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updateLinks="always" codeName="BuÇalışmaKitabı" defaultThemeVersion="124226"/>
  <mc:AlternateContent xmlns:mc="http://schemas.openxmlformats.org/markup-compatibility/2006">
    <mc:Choice Requires="x15">
      <x15ac:absPath xmlns:x15ac="http://schemas.microsoft.com/office/spreadsheetml/2010/11/ac" url="F:\ARGİM-SAGİM\2 KAV - Klinik Arastirmalar\SUT\SUT 08.02.2022\EK-2\"/>
    </mc:Choice>
  </mc:AlternateContent>
  <xr:revisionPtr revIDLastSave="0" documentId="13_ncr:1_{8A179807-542E-4A9E-BC37-E7A5AA988FA9}" xr6:coauthVersionLast="47" xr6:coauthVersionMax="47" xr10:uidLastSave="{00000000-0000-0000-0000-000000000000}"/>
  <bookViews>
    <workbookView xWindow="-120" yWindow="-120" windowWidth="29040" windowHeight="15720" activeTab="3" xr2:uid="{00000000-000D-0000-FFFF-FFFF00000000}"/>
  </bookViews>
  <sheets>
    <sheet name="EK-2-B-C" sheetId="2" r:id="rId1"/>
    <sheet name="KFT" sheetId="3" r:id="rId2"/>
    <sheet name="EK-2-C-1" sheetId="4" r:id="rId3"/>
    <sheet name="Toplu EK-2-B-C-KFT (KAV_H)" sheetId="9" r:id="rId4"/>
  </sheets>
  <definedNames>
    <definedName name="_xlnm._FilterDatabase" localSheetId="0" hidden="1">'EK-2-B-C'!$A$2:$J$10925</definedName>
    <definedName name="_xlnm._FilterDatabase" localSheetId="2" hidden="1">'EK-2-C-1'!$A$2:$E$467</definedName>
    <definedName name="_xlnm._FilterDatabase" localSheetId="1" hidden="1">KFT!$A$2:$F$8403</definedName>
    <definedName name="_xlnm._FilterDatabase" localSheetId="3" hidden="1">'Toplu EK-2-B-C-KFT (KAV_H)'!$A$1:$K$7740</definedName>
    <definedName name="_xlnm.Print_Area" localSheetId="0">'EK-2-B-C'!$B$1:$E$7339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7740" i="9" l="1"/>
  <c r="J7740" i="9" s="1"/>
  <c r="G7740" i="9"/>
  <c r="H7740" i="9" s="1"/>
  <c r="I7739" i="9"/>
  <c r="J7739" i="9" s="1"/>
  <c r="G7739" i="9"/>
  <c r="H7739" i="9" s="1"/>
  <c r="I7738" i="9"/>
  <c r="J7738" i="9" s="1"/>
  <c r="G7738" i="9"/>
  <c r="H7738" i="9" s="1"/>
  <c r="I7737" i="9"/>
  <c r="J7737" i="9" s="1"/>
  <c r="G7737" i="9"/>
  <c r="H7737" i="9" s="1"/>
  <c r="I7736" i="9"/>
  <c r="J7736" i="9" s="1"/>
  <c r="G7736" i="9"/>
  <c r="H7736" i="9" s="1"/>
  <c r="I7735" i="9"/>
  <c r="J7735" i="9" s="1"/>
  <c r="G7735" i="9"/>
  <c r="H7735" i="9" s="1"/>
  <c r="I7734" i="9"/>
  <c r="J7734" i="9" s="1"/>
  <c r="G7734" i="9"/>
  <c r="H7734" i="9" s="1"/>
  <c r="I7733" i="9"/>
  <c r="J7733" i="9" s="1"/>
  <c r="G7733" i="9"/>
  <c r="H7733" i="9" s="1"/>
  <c r="I7732" i="9"/>
  <c r="J7732" i="9" s="1"/>
  <c r="G7732" i="9"/>
  <c r="H7732" i="9" s="1"/>
  <c r="I7731" i="9"/>
  <c r="J7731" i="9" s="1"/>
  <c r="G7731" i="9"/>
  <c r="H7731" i="9" s="1"/>
  <c r="I7730" i="9"/>
  <c r="J7730" i="9" s="1"/>
  <c r="G7730" i="9"/>
  <c r="H7730" i="9" s="1"/>
  <c r="I7729" i="9"/>
  <c r="J7729" i="9" s="1"/>
  <c r="G7729" i="9"/>
  <c r="H7729" i="9" s="1"/>
  <c r="I7728" i="9"/>
  <c r="J7728" i="9" s="1"/>
  <c r="G7728" i="9"/>
  <c r="H7728" i="9" s="1"/>
  <c r="I7727" i="9"/>
  <c r="J7727" i="9" s="1"/>
  <c r="G7727" i="9"/>
  <c r="H7727" i="9" s="1"/>
  <c r="I7726" i="9"/>
  <c r="J7726" i="9" s="1"/>
  <c r="G7726" i="9"/>
  <c r="H7726" i="9" s="1"/>
  <c r="I7725" i="9"/>
  <c r="J7725" i="9" s="1"/>
  <c r="G7725" i="9"/>
  <c r="H7725" i="9" s="1"/>
  <c r="I7724" i="9"/>
  <c r="J7724" i="9" s="1"/>
  <c r="G7724" i="9"/>
  <c r="H7724" i="9" s="1"/>
  <c r="I7723" i="9"/>
  <c r="J7723" i="9" s="1"/>
  <c r="G7723" i="9"/>
  <c r="H7723" i="9" s="1"/>
  <c r="I7722" i="9"/>
  <c r="J7722" i="9" s="1"/>
  <c r="G7722" i="9"/>
  <c r="H7722" i="9" s="1"/>
  <c r="I7721" i="9"/>
  <c r="J7721" i="9" s="1"/>
  <c r="G7721" i="9"/>
  <c r="H7721" i="9" s="1"/>
  <c r="I7720" i="9"/>
  <c r="J7720" i="9" s="1"/>
  <c r="G7720" i="9"/>
  <c r="H7720" i="9" s="1"/>
  <c r="I7719" i="9"/>
  <c r="J7719" i="9" s="1"/>
  <c r="G7719" i="9"/>
  <c r="H7719" i="9" s="1"/>
  <c r="I7718" i="9"/>
  <c r="J7718" i="9" s="1"/>
  <c r="G7718" i="9"/>
  <c r="H7718" i="9" s="1"/>
  <c r="I7717" i="9"/>
  <c r="J7717" i="9" s="1"/>
  <c r="G7717" i="9"/>
  <c r="H7717" i="9" s="1"/>
  <c r="I7716" i="9"/>
  <c r="J7716" i="9" s="1"/>
  <c r="G7716" i="9"/>
  <c r="H7716" i="9" s="1"/>
  <c r="I7715" i="9"/>
  <c r="J7715" i="9" s="1"/>
  <c r="G7715" i="9"/>
  <c r="H7715" i="9" s="1"/>
  <c r="I7714" i="9"/>
  <c r="J7714" i="9" s="1"/>
  <c r="G7714" i="9"/>
  <c r="H7714" i="9" s="1"/>
  <c r="I7713" i="9"/>
  <c r="J7713" i="9" s="1"/>
  <c r="G7713" i="9"/>
  <c r="H7713" i="9" s="1"/>
  <c r="I7712" i="9"/>
  <c r="J7712" i="9" s="1"/>
  <c r="G7712" i="9"/>
  <c r="H7712" i="9" s="1"/>
  <c r="I7711" i="9"/>
  <c r="J7711" i="9" s="1"/>
  <c r="G7711" i="9"/>
  <c r="H7711" i="9" s="1"/>
  <c r="I7710" i="9"/>
  <c r="J7710" i="9" s="1"/>
  <c r="G7710" i="9"/>
  <c r="H7710" i="9" s="1"/>
  <c r="I7709" i="9"/>
  <c r="J7709" i="9" s="1"/>
  <c r="G7709" i="9"/>
  <c r="H7709" i="9" s="1"/>
  <c r="I7708" i="9"/>
  <c r="J7708" i="9" s="1"/>
  <c r="G7708" i="9"/>
  <c r="H7708" i="9" s="1"/>
  <c r="I7707" i="9"/>
  <c r="J7707" i="9" s="1"/>
  <c r="G7707" i="9"/>
  <c r="H7707" i="9" s="1"/>
  <c r="I7706" i="9"/>
  <c r="J7706" i="9" s="1"/>
  <c r="G7706" i="9"/>
  <c r="H7706" i="9" s="1"/>
  <c r="I7705" i="9"/>
  <c r="J7705" i="9" s="1"/>
  <c r="G7705" i="9"/>
  <c r="H7705" i="9" s="1"/>
  <c r="I7704" i="9"/>
  <c r="J7704" i="9" s="1"/>
  <c r="G7704" i="9"/>
  <c r="H7704" i="9" s="1"/>
  <c r="I7703" i="9"/>
  <c r="J7703" i="9" s="1"/>
  <c r="G7703" i="9"/>
  <c r="H7703" i="9" s="1"/>
  <c r="I7702" i="9"/>
  <c r="J7702" i="9" s="1"/>
  <c r="G7702" i="9"/>
  <c r="H7702" i="9" s="1"/>
  <c r="I7701" i="9"/>
  <c r="J7701" i="9" s="1"/>
  <c r="G7701" i="9"/>
  <c r="H7701" i="9" s="1"/>
  <c r="I7700" i="9"/>
  <c r="J7700" i="9" s="1"/>
  <c r="G7700" i="9"/>
  <c r="H7700" i="9" s="1"/>
  <c r="I7699" i="9"/>
  <c r="J7699" i="9" s="1"/>
  <c r="G7699" i="9"/>
  <c r="H7699" i="9" s="1"/>
  <c r="I7698" i="9"/>
  <c r="J7698" i="9" s="1"/>
  <c r="G7698" i="9"/>
  <c r="H7698" i="9" s="1"/>
  <c r="I7697" i="9"/>
  <c r="J7697" i="9" s="1"/>
  <c r="G7697" i="9"/>
  <c r="H7697" i="9" s="1"/>
  <c r="I7696" i="9"/>
  <c r="J7696" i="9" s="1"/>
  <c r="G7696" i="9"/>
  <c r="H7696" i="9" s="1"/>
  <c r="I7695" i="9"/>
  <c r="J7695" i="9" s="1"/>
  <c r="G7695" i="9"/>
  <c r="H7695" i="9" s="1"/>
  <c r="I7694" i="9"/>
  <c r="J7694" i="9" s="1"/>
  <c r="G7694" i="9"/>
  <c r="H7694" i="9" s="1"/>
  <c r="I7693" i="9"/>
  <c r="J7693" i="9" s="1"/>
  <c r="G7693" i="9"/>
  <c r="H7693" i="9" s="1"/>
  <c r="I7692" i="9"/>
  <c r="J7692" i="9" s="1"/>
  <c r="G7692" i="9"/>
  <c r="H7692" i="9" s="1"/>
  <c r="I7691" i="9"/>
  <c r="J7691" i="9" s="1"/>
  <c r="G7691" i="9"/>
  <c r="H7691" i="9" s="1"/>
  <c r="I7690" i="9"/>
  <c r="J7690" i="9" s="1"/>
  <c r="G7690" i="9"/>
  <c r="H7690" i="9" s="1"/>
  <c r="I7689" i="9"/>
  <c r="J7689" i="9" s="1"/>
  <c r="G7689" i="9"/>
  <c r="H7689" i="9" s="1"/>
  <c r="I7688" i="9"/>
  <c r="J7688" i="9" s="1"/>
  <c r="G7688" i="9"/>
  <c r="H7688" i="9" s="1"/>
  <c r="I7687" i="9"/>
  <c r="J7687" i="9" s="1"/>
  <c r="G7687" i="9"/>
  <c r="H7687" i="9" s="1"/>
  <c r="I7686" i="9"/>
  <c r="J7686" i="9" s="1"/>
  <c r="G7686" i="9"/>
  <c r="H7686" i="9" s="1"/>
  <c r="I7685" i="9"/>
  <c r="J7685" i="9" s="1"/>
  <c r="G7685" i="9"/>
  <c r="H7685" i="9" s="1"/>
  <c r="I7684" i="9"/>
  <c r="J7684" i="9" s="1"/>
  <c r="G7684" i="9"/>
  <c r="H7684" i="9" s="1"/>
  <c r="I7683" i="9"/>
  <c r="J7683" i="9" s="1"/>
  <c r="G7683" i="9"/>
  <c r="H7683" i="9" s="1"/>
  <c r="I7682" i="9"/>
  <c r="J7682" i="9" s="1"/>
  <c r="G7682" i="9"/>
  <c r="H7682" i="9" s="1"/>
  <c r="I7681" i="9"/>
  <c r="J7681" i="9" s="1"/>
  <c r="G7681" i="9"/>
  <c r="H7681" i="9" s="1"/>
  <c r="I7680" i="9"/>
  <c r="J7680" i="9" s="1"/>
  <c r="G7680" i="9"/>
  <c r="H7680" i="9" s="1"/>
  <c r="I7679" i="9"/>
  <c r="J7679" i="9" s="1"/>
  <c r="G7679" i="9"/>
  <c r="H7679" i="9" s="1"/>
  <c r="I7678" i="9"/>
  <c r="J7678" i="9" s="1"/>
  <c r="G7678" i="9"/>
  <c r="H7678" i="9" s="1"/>
  <c r="I7677" i="9"/>
  <c r="J7677" i="9" s="1"/>
  <c r="G7677" i="9"/>
  <c r="H7677" i="9" s="1"/>
  <c r="I7676" i="9"/>
  <c r="J7676" i="9" s="1"/>
  <c r="G7676" i="9"/>
  <c r="H7676" i="9" s="1"/>
  <c r="I7675" i="9"/>
  <c r="J7675" i="9" s="1"/>
  <c r="G7675" i="9"/>
  <c r="H7675" i="9" s="1"/>
  <c r="I7674" i="9"/>
  <c r="J7674" i="9" s="1"/>
  <c r="G7674" i="9"/>
  <c r="H7674" i="9" s="1"/>
  <c r="I7673" i="9"/>
  <c r="J7673" i="9" s="1"/>
  <c r="G7673" i="9"/>
  <c r="H7673" i="9" s="1"/>
  <c r="I7672" i="9"/>
  <c r="J7672" i="9" s="1"/>
  <c r="G7672" i="9"/>
  <c r="H7672" i="9" s="1"/>
  <c r="I7671" i="9"/>
  <c r="J7671" i="9" s="1"/>
  <c r="G7671" i="9"/>
  <c r="H7671" i="9" s="1"/>
  <c r="I7670" i="9"/>
  <c r="J7670" i="9" s="1"/>
  <c r="G7670" i="9"/>
  <c r="H7670" i="9" s="1"/>
  <c r="I7669" i="9"/>
  <c r="J7669" i="9" s="1"/>
  <c r="G7669" i="9"/>
  <c r="H7669" i="9" s="1"/>
  <c r="I7668" i="9"/>
  <c r="J7668" i="9" s="1"/>
  <c r="G7668" i="9"/>
  <c r="H7668" i="9" s="1"/>
  <c r="I7667" i="9"/>
  <c r="J7667" i="9" s="1"/>
  <c r="G7667" i="9"/>
  <c r="H7667" i="9" s="1"/>
  <c r="I7666" i="9"/>
  <c r="J7666" i="9" s="1"/>
  <c r="G7666" i="9"/>
  <c r="H7666" i="9" s="1"/>
  <c r="I7665" i="9"/>
  <c r="J7665" i="9" s="1"/>
  <c r="G7665" i="9"/>
  <c r="H7665" i="9" s="1"/>
  <c r="I7664" i="9"/>
  <c r="J7664" i="9" s="1"/>
  <c r="G7664" i="9"/>
  <c r="H7664" i="9" s="1"/>
  <c r="I7663" i="9"/>
  <c r="J7663" i="9" s="1"/>
  <c r="G7663" i="9"/>
  <c r="H7663" i="9" s="1"/>
  <c r="I7662" i="9"/>
  <c r="J7662" i="9" s="1"/>
  <c r="G7662" i="9"/>
  <c r="H7662" i="9" s="1"/>
  <c r="I7661" i="9"/>
  <c r="J7661" i="9" s="1"/>
  <c r="G7661" i="9"/>
  <c r="H7661" i="9" s="1"/>
  <c r="I7660" i="9"/>
  <c r="J7660" i="9" s="1"/>
  <c r="G7660" i="9"/>
  <c r="H7660" i="9" s="1"/>
  <c r="I7659" i="9"/>
  <c r="J7659" i="9" s="1"/>
  <c r="G7659" i="9"/>
  <c r="H7659" i="9" s="1"/>
  <c r="I7658" i="9"/>
  <c r="J7658" i="9" s="1"/>
  <c r="G7658" i="9"/>
  <c r="H7658" i="9" s="1"/>
  <c r="I7657" i="9"/>
  <c r="J7657" i="9" s="1"/>
  <c r="G7657" i="9"/>
  <c r="H7657" i="9" s="1"/>
  <c r="I7656" i="9"/>
  <c r="J7656" i="9" s="1"/>
  <c r="G7656" i="9"/>
  <c r="H7656" i="9" s="1"/>
  <c r="I7655" i="9"/>
  <c r="J7655" i="9" s="1"/>
  <c r="G7655" i="9"/>
  <c r="H7655" i="9" s="1"/>
  <c r="I7654" i="9"/>
  <c r="J7654" i="9" s="1"/>
  <c r="G7654" i="9"/>
  <c r="H7654" i="9" s="1"/>
  <c r="I7653" i="9"/>
  <c r="J7653" i="9" s="1"/>
  <c r="G7653" i="9"/>
  <c r="H7653" i="9" s="1"/>
  <c r="I7652" i="9"/>
  <c r="J7652" i="9" s="1"/>
  <c r="G7652" i="9"/>
  <c r="H7652" i="9" s="1"/>
  <c r="I7651" i="9"/>
  <c r="J7651" i="9" s="1"/>
  <c r="G7651" i="9"/>
  <c r="H7651" i="9" s="1"/>
  <c r="I7650" i="9"/>
  <c r="J7650" i="9" s="1"/>
  <c r="G7650" i="9"/>
  <c r="H7650" i="9" s="1"/>
  <c r="I7649" i="9"/>
  <c r="J7649" i="9" s="1"/>
  <c r="G7649" i="9"/>
  <c r="H7649" i="9" s="1"/>
  <c r="I7648" i="9"/>
  <c r="J7648" i="9" s="1"/>
  <c r="G7648" i="9"/>
  <c r="H7648" i="9" s="1"/>
  <c r="I7647" i="9"/>
  <c r="J7647" i="9" s="1"/>
  <c r="G7647" i="9"/>
  <c r="H7647" i="9" s="1"/>
  <c r="I7646" i="9"/>
  <c r="J7646" i="9" s="1"/>
  <c r="G7646" i="9"/>
  <c r="H7646" i="9" s="1"/>
  <c r="I7645" i="9"/>
  <c r="J7645" i="9" s="1"/>
  <c r="G7645" i="9"/>
  <c r="H7645" i="9" s="1"/>
  <c r="I7644" i="9"/>
  <c r="J7644" i="9" s="1"/>
  <c r="G7644" i="9"/>
  <c r="H7644" i="9" s="1"/>
  <c r="I7643" i="9"/>
  <c r="J7643" i="9" s="1"/>
  <c r="G7643" i="9"/>
  <c r="H7643" i="9" s="1"/>
  <c r="I7642" i="9"/>
  <c r="J7642" i="9" s="1"/>
  <c r="G7642" i="9"/>
  <c r="H7642" i="9" s="1"/>
  <c r="I7641" i="9"/>
  <c r="J7641" i="9" s="1"/>
  <c r="G7641" i="9"/>
  <c r="H7641" i="9" s="1"/>
  <c r="I7640" i="9"/>
  <c r="J7640" i="9" s="1"/>
  <c r="G7640" i="9"/>
  <c r="H7640" i="9" s="1"/>
  <c r="I7639" i="9"/>
  <c r="J7639" i="9" s="1"/>
  <c r="G7639" i="9"/>
  <c r="H7639" i="9" s="1"/>
  <c r="I7638" i="9"/>
  <c r="J7638" i="9" s="1"/>
  <c r="G7638" i="9"/>
  <c r="H7638" i="9" s="1"/>
  <c r="I7637" i="9"/>
  <c r="J7637" i="9" s="1"/>
  <c r="G7637" i="9"/>
  <c r="H7637" i="9" s="1"/>
  <c r="I7636" i="9"/>
  <c r="J7636" i="9" s="1"/>
  <c r="G7636" i="9"/>
  <c r="H7636" i="9" s="1"/>
  <c r="I7635" i="9"/>
  <c r="J7635" i="9" s="1"/>
  <c r="G7635" i="9"/>
  <c r="H7635" i="9" s="1"/>
  <c r="I7634" i="9"/>
  <c r="J7634" i="9" s="1"/>
  <c r="G7634" i="9"/>
  <c r="H7634" i="9" s="1"/>
  <c r="I7633" i="9"/>
  <c r="J7633" i="9" s="1"/>
  <c r="G7633" i="9"/>
  <c r="H7633" i="9" s="1"/>
  <c r="I7632" i="9"/>
  <c r="J7632" i="9" s="1"/>
  <c r="G7632" i="9"/>
  <c r="H7632" i="9" s="1"/>
  <c r="I7631" i="9"/>
  <c r="J7631" i="9" s="1"/>
  <c r="G7631" i="9"/>
  <c r="H7631" i="9" s="1"/>
  <c r="I7630" i="9"/>
  <c r="J7630" i="9" s="1"/>
  <c r="G7630" i="9"/>
  <c r="H7630" i="9" s="1"/>
  <c r="I7629" i="9"/>
  <c r="J7629" i="9" s="1"/>
  <c r="G7629" i="9"/>
  <c r="H7629" i="9" s="1"/>
  <c r="I7628" i="9"/>
  <c r="J7628" i="9" s="1"/>
  <c r="G7628" i="9"/>
  <c r="H7628" i="9" s="1"/>
  <c r="I7627" i="9"/>
  <c r="J7627" i="9" s="1"/>
  <c r="G7627" i="9"/>
  <c r="H7627" i="9" s="1"/>
  <c r="I7626" i="9"/>
  <c r="J7626" i="9" s="1"/>
  <c r="G7626" i="9"/>
  <c r="H7626" i="9" s="1"/>
  <c r="I7625" i="9"/>
  <c r="J7625" i="9" s="1"/>
  <c r="G7625" i="9"/>
  <c r="H7625" i="9" s="1"/>
  <c r="I7624" i="9"/>
  <c r="J7624" i="9" s="1"/>
  <c r="G7624" i="9"/>
  <c r="H7624" i="9" s="1"/>
  <c r="I7623" i="9"/>
  <c r="J7623" i="9" s="1"/>
  <c r="G7623" i="9"/>
  <c r="H7623" i="9" s="1"/>
  <c r="I7622" i="9"/>
  <c r="J7622" i="9" s="1"/>
  <c r="G7622" i="9"/>
  <c r="H7622" i="9" s="1"/>
  <c r="I7621" i="9"/>
  <c r="J7621" i="9" s="1"/>
  <c r="G7621" i="9"/>
  <c r="H7621" i="9" s="1"/>
  <c r="I7620" i="9"/>
  <c r="J7620" i="9" s="1"/>
  <c r="G7620" i="9"/>
  <c r="H7620" i="9" s="1"/>
  <c r="I7619" i="9"/>
  <c r="J7619" i="9" s="1"/>
  <c r="G7619" i="9"/>
  <c r="H7619" i="9" s="1"/>
  <c r="I7618" i="9"/>
  <c r="J7618" i="9" s="1"/>
  <c r="G7618" i="9"/>
  <c r="H7618" i="9" s="1"/>
  <c r="I7617" i="9"/>
  <c r="J7617" i="9" s="1"/>
  <c r="G7617" i="9"/>
  <c r="H7617" i="9" s="1"/>
  <c r="I7616" i="9"/>
  <c r="J7616" i="9" s="1"/>
  <c r="G7616" i="9"/>
  <c r="H7616" i="9" s="1"/>
  <c r="I7615" i="9"/>
  <c r="J7615" i="9" s="1"/>
  <c r="G7615" i="9"/>
  <c r="H7615" i="9" s="1"/>
  <c r="I7614" i="9"/>
  <c r="J7614" i="9" s="1"/>
  <c r="G7614" i="9"/>
  <c r="H7614" i="9" s="1"/>
  <c r="I7613" i="9"/>
  <c r="J7613" i="9" s="1"/>
  <c r="G7613" i="9"/>
  <c r="H7613" i="9" s="1"/>
  <c r="I7612" i="9"/>
  <c r="J7612" i="9" s="1"/>
  <c r="G7612" i="9"/>
  <c r="H7612" i="9" s="1"/>
  <c r="I7611" i="9"/>
  <c r="J7611" i="9" s="1"/>
  <c r="G7611" i="9"/>
  <c r="H7611" i="9" s="1"/>
  <c r="I7610" i="9"/>
  <c r="J7610" i="9" s="1"/>
  <c r="G7610" i="9"/>
  <c r="H7610" i="9" s="1"/>
  <c r="I7609" i="9"/>
  <c r="J7609" i="9" s="1"/>
  <c r="G7609" i="9"/>
  <c r="H7609" i="9" s="1"/>
  <c r="I7608" i="9"/>
  <c r="J7608" i="9" s="1"/>
  <c r="G7608" i="9"/>
  <c r="H7608" i="9" s="1"/>
  <c r="I7607" i="9"/>
  <c r="J7607" i="9" s="1"/>
  <c r="G7607" i="9"/>
  <c r="H7607" i="9" s="1"/>
  <c r="I7606" i="9"/>
  <c r="J7606" i="9" s="1"/>
  <c r="G7606" i="9"/>
  <c r="H7606" i="9" s="1"/>
  <c r="I7605" i="9"/>
  <c r="J7605" i="9" s="1"/>
  <c r="G7605" i="9"/>
  <c r="H7605" i="9" s="1"/>
  <c r="I7604" i="9"/>
  <c r="J7604" i="9" s="1"/>
  <c r="G7604" i="9"/>
  <c r="H7604" i="9" s="1"/>
  <c r="I7603" i="9"/>
  <c r="J7603" i="9" s="1"/>
  <c r="G7603" i="9"/>
  <c r="H7603" i="9" s="1"/>
  <c r="I7602" i="9"/>
  <c r="J7602" i="9" s="1"/>
  <c r="G7602" i="9"/>
  <c r="H7602" i="9" s="1"/>
  <c r="I7601" i="9"/>
  <c r="J7601" i="9" s="1"/>
  <c r="G7601" i="9"/>
  <c r="H7601" i="9" s="1"/>
  <c r="I7600" i="9"/>
  <c r="J7600" i="9" s="1"/>
  <c r="G7600" i="9"/>
  <c r="H7600" i="9" s="1"/>
  <c r="I7599" i="9"/>
  <c r="J7599" i="9" s="1"/>
  <c r="G7599" i="9"/>
  <c r="H7599" i="9" s="1"/>
  <c r="I7598" i="9"/>
  <c r="J7598" i="9" s="1"/>
  <c r="G7598" i="9"/>
  <c r="H7598" i="9" s="1"/>
  <c r="I7597" i="9"/>
  <c r="J7597" i="9" s="1"/>
  <c r="G7597" i="9"/>
  <c r="H7597" i="9" s="1"/>
  <c r="I7596" i="9"/>
  <c r="J7596" i="9" s="1"/>
  <c r="G7596" i="9"/>
  <c r="H7596" i="9" s="1"/>
  <c r="I7595" i="9"/>
  <c r="J7595" i="9" s="1"/>
  <c r="G7595" i="9"/>
  <c r="H7595" i="9" s="1"/>
  <c r="I7594" i="9"/>
  <c r="J7594" i="9" s="1"/>
  <c r="G7594" i="9"/>
  <c r="H7594" i="9" s="1"/>
  <c r="I7593" i="9"/>
  <c r="J7593" i="9" s="1"/>
  <c r="G7593" i="9"/>
  <c r="H7593" i="9" s="1"/>
  <c r="I7592" i="9"/>
  <c r="J7592" i="9" s="1"/>
  <c r="G7592" i="9"/>
  <c r="H7592" i="9" s="1"/>
  <c r="I7591" i="9"/>
  <c r="J7591" i="9" s="1"/>
  <c r="G7591" i="9"/>
  <c r="H7591" i="9" s="1"/>
  <c r="I7590" i="9"/>
  <c r="J7590" i="9" s="1"/>
  <c r="G7590" i="9"/>
  <c r="H7590" i="9" s="1"/>
  <c r="I7589" i="9"/>
  <c r="J7589" i="9" s="1"/>
  <c r="G7589" i="9"/>
  <c r="H7589" i="9" s="1"/>
  <c r="I7588" i="9"/>
  <c r="J7588" i="9" s="1"/>
  <c r="G7588" i="9"/>
  <c r="H7588" i="9" s="1"/>
  <c r="I7587" i="9"/>
  <c r="J7587" i="9" s="1"/>
  <c r="G7587" i="9"/>
  <c r="H7587" i="9" s="1"/>
  <c r="I7586" i="9"/>
  <c r="J7586" i="9" s="1"/>
  <c r="G7586" i="9"/>
  <c r="H7586" i="9" s="1"/>
  <c r="I7585" i="9"/>
  <c r="J7585" i="9" s="1"/>
  <c r="G7585" i="9"/>
  <c r="H7585" i="9" s="1"/>
  <c r="I7584" i="9"/>
  <c r="J7584" i="9" s="1"/>
  <c r="G7584" i="9"/>
  <c r="H7584" i="9" s="1"/>
  <c r="I7583" i="9"/>
  <c r="J7583" i="9" s="1"/>
  <c r="G7583" i="9"/>
  <c r="H7583" i="9" s="1"/>
  <c r="I7582" i="9"/>
  <c r="J7582" i="9" s="1"/>
  <c r="G7582" i="9"/>
  <c r="H7582" i="9" s="1"/>
  <c r="I7581" i="9"/>
  <c r="J7581" i="9" s="1"/>
  <c r="G7581" i="9"/>
  <c r="H7581" i="9" s="1"/>
  <c r="I7580" i="9"/>
  <c r="J7580" i="9" s="1"/>
  <c r="G7580" i="9"/>
  <c r="H7580" i="9" s="1"/>
  <c r="I7579" i="9"/>
  <c r="J7579" i="9" s="1"/>
  <c r="G7579" i="9"/>
  <c r="H7579" i="9" s="1"/>
  <c r="I7578" i="9"/>
  <c r="J7578" i="9" s="1"/>
  <c r="G7578" i="9"/>
  <c r="H7578" i="9" s="1"/>
  <c r="I7577" i="9"/>
  <c r="J7577" i="9" s="1"/>
  <c r="G7577" i="9"/>
  <c r="H7577" i="9" s="1"/>
  <c r="I7576" i="9"/>
  <c r="J7576" i="9" s="1"/>
  <c r="G7576" i="9"/>
  <c r="H7576" i="9" s="1"/>
  <c r="I7575" i="9"/>
  <c r="J7575" i="9" s="1"/>
  <c r="G7575" i="9"/>
  <c r="H7575" i="9" s="1"/>
  <c r="I7574" i="9"/>
  <c r="J7574" i="9" s="1"/>
  <c r="G7574" i="9"/>
  <c r="H7574" i="9" s="1"/>
  <c r="I7573" i="9"/>
  <c r="J7573" i="9" s="1"/>
  <c r="G7573" i="9"/>
  <c r="H7573" i="9" s="1"/>
  <c r="I7572" i="9"/>
  <c r="J7572" i="9" s="1"/>
  <c r="G7572" i="9"/>
  <c r="H7572" i="9" s="1"/>
  <c r="I7571" i="9"/>
  <c r="J7571" i="9" s="1"/>
  <c r="G7571" i="9"/>
  <c r="H7571" i="9" s="1"/>
  <c r="I7570" i="9"/>
  <c r="J7570" i="9" s="1"/>
  <c r="G7570" i="9"/>
  <c r="H7570" i="9" s="1"/>
  <c r="I7569" i="9"/>
  <c r="J7569" i="9" s="1"/>
  <c r="G7569" i="9"/>
  <c r="H7569" i="9" s="1"/>
  <c r="I7568" i="9"/>
  <c r="J7568" i="9" s="1"/>
  <c r="G7568" i="9"/>
  <c r="H7568" i="9" s="1"/>
  <c r="I7567" i="9"/>
  <c r="J7567" i="9" s="1"/>
  <c r="G7567" i="9"/>
  <c r="H7567" i="9" s="1"/>
  <c r="I7566" i="9"/>
  <c r="J7566" i="9" s="1"/>
  <c r="G7566" i="9"/>
  <c r="H7566" i="9" s="1"/>
  <c r="I7565" i="9"/>
  <c r="J7565" i="9" s="1"/>
  <c r="G7565" i="9"/>
  <c r="H7565" i="9" s="1"/>
  <c r="I7564" i="9"/>
  <c r="J7564" i="9" s="1"/>
  <c r="G7564" i="9"/>
  <c r="H7564" i="9" s="1"/>
  <c r="I7563" i="9"/>
  <c r="J7563" i="9" s="1"/>
  <c r="G7563" i="9"/>
  <c r="H7563" i="9" s="1"/>
  <c r="I7562" i="9"/>
  <c r="J7562" i="9" s="1"/>
  <c r="G7562" i="9"/>
  <c r="H7562" i="9" s="1"/>
  <c r="I7561" i="9"/>
  <c r="J7561" i="9" s="1"/>
  <c r="G7561" i="9"/>
  <c r="H7561" i="9" s="1"/>
  <c r="I7560" i="9"/>
  <c r="J7560" i="9" s="1"/>
  <c r="G7560" i="9"/>
  <c r="H7560" i="9" s="1"/>
  <c r="I7559" i="9"/>
  <c r="J7559" i="9" s="1"/>
  <c r="G7559" i="9"/>
  <c r="H7559" i="9" s="1"/>
  <c r="I7558" i="9"/>
  <c r="J7558" i="9" s="1"/>
  <c r="G7558" i="9"/>
  <c r="H7558" i="9" s="1"/>
  <c r="I7557" i="9"/>
  <c r="J7557" i="9" s="1"/>
  <c r="G7557" i="9"/>
  <c r="H7557" i="9" s="1"/>
  <c r="I7556" i="9"/>
  <c r="J7556" i="9" s="1"/>
  <c r="G7556" i="9"/>
  <c r="H7556" i="9" s="1"/>
  <c r="I7555" i="9"/>
  <c r="J7555" i="9" s="1"/>
  <c r="G7555" i="9"/>
  <c r="H7555" i="9" s="1"/>
  <c r="I7554" i="9"/>
  <c r="J7554" i="9" s="1"/>
  <c r="G7554" i="9"/>
  <c r="H7554" i="9" s="1"/>
  <c r="I7553" i="9"/>
  <c r="J7553" i="9" s="1"/>
  <c r="G7553" i="9"/>
  <c r="H7553" i="9" s="1"/>
  <c r="I7552" i="9"/>
  <c r="J7552" i="9" s="1"/>
  <c r="G7552" i="9"/>
  <c r="H7552" i="9" s="1"/>
  <c r="I7551" i="9"/>
  <c r="J7551" i="9" s="1"/>
  <c r="G7551" i="9"/>
  <c r="H7551" i="9" s="1"/>
  <c r="I7550" i="9"/>
  <c r="J7550" i="9" s="1"/>
  <c r="G7550" i="9"/>
  <c r="H7550" i="9" s="1"/>
  <c r="I7549" i="9"/>
  <c r="J7549" i="9" s="1"/>
  <c r="G7549" i="9"/>
  <c r="H7549" i="9" s="1"/>
  <c r="I7548" i="9"/>
  <c r="J7548" i="9" s="1"/>
  <c r="G7548" i="9"/>
  <c r="H7548" i="9" s="1"/>
  <c r="I7547" i="9"/>
  <c r="J7547" i="9" s="1"/>
  <c r="G7547" i="9"/>
  <c r="H7547" i="9" s="1"/>
  <c r="I7546" i="9"/>
  <c r="J7546" i="9" s="1"/>
  <c r="G7546" i="9"/>
  <c r="H7546" i="9" s="1"/>
  <c r="I7545" i="9"/>
  <c r="J7545" i="9" s="1"/>
  <c r="G7545" i="9"/>
  <c r="H7545" i="9" s="1"/>
  <c r="I7544" i="9"/>
  <c r="J7544" i="9" s="1"/>
  <c r="G7544" i="9"/>
  <c r="H7544" i="9" s="1"/>
  <c r="I7543" i="9"/>
  <c r="J7543" i="9" s="1"/>
  <c r="G7543" i="9"/>
  <c r="H7543" i="9" s="1"/>
  <c r="I7542" i="9"/>
  <c r="J7542" i="9" s="1"/>
  <c r="G7542" i="9"/>
  <c r="H7542" i="9" s="1"/>
  <c r="I7541" i="9"/>
  <c r="J7541" i="9" s="1"/>
  <c r="G7541" i="9"/>
  <c r="H7541" i="9" s="1"/>
  <c r="I7540" i="9"/>
  <c r="J7540" i="9" s="1"/>
  <c r="G7540" i="9"/>
  <c r="H7540" i="9" s="1"/>
  <c r="I7539" i="9"/>
  <c r="J7539" i="9" s="1"/>
  <c r="G7539" i="9"/>
  <c r="H7539" i="9" s="1"/>
  <c r="I7538" i="9"/>
  <c r="J7538" i="9" s="1"/>
  <c r="G7538" i="9"/>
  <c r="H7538" i="9" s="1"/>
  <c r="I7537" i="9"/>
  <c r="J7537" i="9" s="1"/>
  <c r="G7537" i="9"/>
  <c r="H7537" i="9" s="1"/>
  <c r="I7536" i="9"/>
  <c r="J7536" i="9" s="1"/>
  <c r="G7536" i="9"/>
  <c r="H7536" i="9" s="1"/>
  <c r="I7535" i="9"/>
  <c r="J7535" i="9" s="1"/>
  <c r="G7535" i="9"/>
  <c r="H7535" i="9" s="1"/>
  <c r="I7534" i="9"/>
  <c r="J7534" i="9" s="1"/>
  <c r="G7534" i="9"/>
  <c r="H7534" i="9" s="1"/>
  <c r="I7533" i="9"/>
  <c r="J7533" i="9" s="1"/>
  <c r="G7533" i="9"/>
  <c r="H7533" i="9" s="1"/>
  <c r="I7532" i="9"/>
  <c r="J7532" i="9" s="1"/>
  <c r="G7532" i="9"/>
  <c r="H7532" i="9" s="1"/>
  <c r="I7531" i="9"/>
  <c r="J7531" i="9" s="1"/>
  <c r="G7531" i="9"/>
  <c r="H7531" i="9" s="1"/>
  <c r="I7530" i="9"/>
  <c r="J7530" i="9" s="1"/>
  <c r="G7530" i="9"/>
  <c r="H7530" i="9" s="1"/>
  <c r="I7529" i="9"/>
  <c r="J7529" i="9" s="1"/>
  <c r="G7529" i="9"/>
  <c r="H7529" i="9" s="1"/>
  <c r="I7528" i="9"/>
  <c r="J7528" i="9" s="1"/>
  <c r="G7528" i="9"/>
  <c r="H7528" i="9" s="1"/>
  <c r="I7527" i="9"/>
  <c r="J7527" i="9" s="1"/>
  <c r="G7527" i="9"/>
  <c r="H7527" i="9" s="1"/>
  <c r="I7526" i="9"/>
  <c r="J7526" i="9" s="1"/>
  <c r="G7526" i="9"/>
  <c r="H7526" i="9" s="1"/>
  <c r="I7525" i="9"/>
  <c r="J7525" i="9" s="1"/>
  <c r="G7525" i="9"/>
  <c r="H7525" i="9" s="1"/>
  <c r="I7524" i="9"/>
  <c r="J7524" i="9" s="1"/>
  <c r="G7524" i="9"/>
  <c r="H7524" i="9" s="1"/>
  <c r="I7523" i="9"/>
  <c r="J7523" i="9" s="1"/>
  <c r="G7523" i="9"/>
  <c r="H7523" i="9" s="1"/>
  <c r="I7522" i="9"/>
  <c r="J7522" i="9" s="1"/>
  <c r="G7522" i="9"/>
  <c r="H7522" i="9" s="1"/>
  <c r="I7521" i="9"/>
  <c r="J7521" i="9" s="1"/>
  <c r="G7521" i="9"/>
  <c r="H7521" i="9" s="1"/>
  <c r="I7520" i="9"/>
  <c r="J7520" i="9" s="1"/>
  <c r="G7520" i="9"/>
  <c r="H7520" i="9" s="1"/>
  <c r="I7519" i="9"/>
  <c r="J7519" i="9" s="1"/>
  <c r="G7519" i="9"/>
  <c r="H7519" i="9" s="1"/>
  <c r="I7518" i="9"/>
  <c r="J7518" i="9" s="1"/>
  <c r="G7518" i="9"/>
  <c r="H7518" i="9" s="1"/>
  <c r="I7517" i="9"/>
  <c r="J7517" i="9" s="1"/>
  <c r="G7517" i="9"/>
  <c r="H7517" i="9" s="1"/>
  <c r="I7516" i="9"/>
  <c r="J7516" i="9" s="1"/>
  <c r="G7516" i="9"/>
  <c r="H7516" i="9" s="1"/>
  <c r="I7515" i="9"/>
  <c r="J7515" i="9" s="1"/>
  <c r="G7515" i="9"/>
  <c r="H7515" i="9" s="1"/>
  <c r="I7514" i="9"/>
  <c r="J7514" i="9" s="1"/>
  <c r="G7514" i="9"/>
  <c r="H7514" i="9" s="1"/>
  <c r="I7513" i="9"/>
  <c r="J7513" i="9" s="1"/>
  <c r="G7513" i="9"/>
  <c r="H7513" i="9" s="1"/>
  <c r="I7512" i="9"/>
  <c r="J7512" i="9" s="1"/>
  <c r="G7512" i="9"/>
  <c r="H7512" i="9" s="1"/>
  <c r="I7511" i="9"/>
  <c r="J7511" i="9" s="1"/>
  <c r="G7511" i="9"/>
  <c r="H7511" i="9" s="1"/>
  <c r="I7510" i="9"/>
  <c r="J7510" i="9" s="1"/>
  <c r="G7510" i="9"/>
  <c r="H7510" i="9" s="1"/>
  <c r="I7509" i="9"/>
  <c r="J7509" i="9" s="1"/>
  <c r="G7509" i="9"/>
  <c r="H7509" i="9" s="1"/>
  <c r="I7508" i="9"/>
  <c r="J7508" i="9" s="1"/>
  <c r="G7508" i="9"/>
  <c r="H7508" i="9" s="1"/>
  <c r="I7507" i="9"/>
  <c r="J7507" i="9" s="1"/>
  <c r="G7507" i="9"/>
  <c r="H7507" i="9" s="1"/>
  <c r="I7506" i="9"/>
  <c r="J7506" i="9" s="1"/>
  <c r="G7506" i="9"/>
  <c r="H7506" i="9" s="1"/>
  <c r="I7505" i="9"/>
  <c r="J7505" i="9" s="1"/>
  <c r="G7505" i="9"/>
  <c r="H7505" i="9" s="1"/>
  <c r="I7504" i="9"/>
  <c r="J7504" i="9" s="1"/>
  <c r="G7504" i="9"/>
  <c r="H7504" i="9" s="1"/>
  <c r="I7503" i="9"/>
  <c r="J7503" i="9" s="1"/>
  <c r="G7503" i="9"/>
  <c r="H7503" i="9" s="1"/>
  <c r="I7502" i="9"/>
  <c r="J7502" i="9" s="1"/>
  <c r="G7502" i="9"/>
  <c r="H7502" i="9" s="1"/>
  <c r="I7501" i="9"/>
  <c r="J7501" i="9" s="1"/>
  <c r="G7501" i="9"/>
  <c r="H7501" i="9" s="1"/>
  <c r="I7500" i="9"/>
  <c r="J7500" i="9" s="1"/>
  <c r="G7500" i="9"/>
  <c r="H7500" i="9" s="1"/>
  <c r="I7499" i="9"/>
  <c r="J7499" i="9" s="1"/>
  <c r="G7499" i="9"/>
  <c r="H7499" i="9" s="1"/>
  <c r="I7498" i="9"/>
  <c r="J7498" i="9" s="1"/>
  <c r="G7498" i="9"/>
  <c r="H7498" i="9" s="1"/>
  <c r="I7497" i="9"/>
  <c r="J7497" i="9" s="1"/>
  <c r="G7497" i="9"/>
  <c r="H7497" i="9" s="1"/>
  <c r="I7496" i="9"/>
  <c r="J7496" i="9" s="1"/>
  <c r="G7496" i="9"/>
  <c r="H7496" i="9" s="1"/>
  <c r="I7495" i="9"/>
  <c r="J7495" i="9" s="1"/>
  <c r="G7495" i="9"/>
  <c r="H7495" i="9" s="1"/>
  <c r="I7494" i="9"/>
  <c r="J7494" i="9" s="1"/>
  <c r="G7494" i="9"/>
  <c r="H7494" i="9" s="1"/>
  <c r="I7493" i="9"/>
  <c r="J7493" i="9" s="1"/>
  <c r="G7493" i="9"/>
  <c r="H7493" i="9" s="1"/>
  <c r="I7492" i="9"/>
  <c r="J7492" i="9" s="1"/>
  <c r="G7492" i="9"/>
  <c r="H7492" i="9" s="1"/>
  <c r="I7491" i="9"/>
  <c r="J7491" i="9" s="1"/>
  <c r="G7491" i="9"/>
  <c r="H7491" i="9" s="1"/>
  <c r="I7490" i="9"/>
  <c r="J7490" i="9" s="1"/>
  <c r="G7490" i="9"/>
  <c r="H7490" i="9" s="1"/>
  <c r="I7489" i="9"/>
  <c r="J7489" i="9" s="1"/>
  <c r="G7489" i="9"/>
  <c r="H7489" i="9" s="1"/>
  <c r="I7488" i="9"/>
  <c r="J7488" i="9" s="1"/>
  <c r="G7488" i="9"/>
  <c r="H7488" i="9" s="1"/>
  <c r="I7487" i="9"/>
  <c r="J7487" i="9" s="1"/>
  <c r="G7487" i="9"/>
  <c r="H7487" i="9" s="1"/>
  <c r="I7486" i="9"/>
  <c r="J7486" i="9" s="1"/>
  <c r="G7486" i="9"/>
  <c r="H7486" i="9" s="1"/>
  <c r="I7485" i="9"/>
  <c r="J7485" i="9" s="1"/>
  <c r="G7485" i="9"/>
  <c r="H7485" i="9" s="1"/>
  <c r="I7484" i="9"/>
  <c r="J7484" i="9" s="1"/>
  <c r="G7484" i="9"/>
  <c r="H7484" i="9" s="1"/>
  <c r="I7483" i="9"/>
  <c r="J7483" i="9" s="1"/>
  <c r="G7483" i="9"/>
  <c r="H7483" i="9" s="1"/>
  <c r="I7482" i="9"/>
  <c r="J7482" i="9" s="1"/>
  <c r="G7482" i="9"/>
  <c r="H7482" i="9" s="1"/>
  <c r="I7481" i="9"/>
  <c r="J7481" i="9" s="1"/>
  <c r="G7481" i="9"/>
  <c r="H7481" i="9" s="1"/>
  <c r="I7480" i="9"/>
  <c r="J7480" i="9" s="1"/>
  <c r="G7480" i="9"/>
  <c r="H7480" i="9" s="1"/>
  <c r="I7479" i="9"/>
  <c r="J7479" i="9" s="1"/>
  <c r="G7479" i="9"/>
  <c r="H7479" i="9" s="1"/>
  <c r="I7478" i="9"/>
  <c r="J7478" i="9" s="1"/>
  <c r="G7478" i="9"/>
  <c r="H7478" i="9" s="1"/>
  <c r="I7477" i="9"/>
  <c r="J7477" i="9" s="1"/>
  <c r="G7477" i="9"/>
  <c r="H7477" i="9" s="1"/>
  <c r="I7476" i="9"/>
  <c r="J7476" i="9" s="1"/>
  <c r="G7476" i="9"/>
  <c r="H7476" i="9" s="1"/>
  <c r="I7475" i="9"/>
  <c r="J7475" i="9" s="1"/>
  <c r="G7475" i="9"/>
  <c r="H7475" i="9" s="1"/>
  <c r="I7474" i="9"/>
  <c r="J7474" i="9" s="1"/>
  <c r="G7474" i="9"/>
  <c r="H7474" i="9" s="1"/>
  <c r="I7473" i="9"/>
  <c r="J7473" i="9" s="1"/>
  <c r="G7473" i="9"/>
  <c r="H7473" i="9" s="1"/>
  <c r="I7472" i="9"/>
  <c r="J7472" i="9" s="1"/>
  <c r="G7472" i="9"/>
  <c r="H7472" i="9" s="1"/>
  <c r="I7471" i="9"/>
  <c r="J7471" i="9" s="1"/>
  <c r="G7471" i="9"/>
  <c r="H7471" i="9" s="1"/>
  <c r="I7470" i="9"/>
  <c r="J7470" i="9" s="1"/>
  <c r="G7470" i="9"/>
  <c r="H7470" i="9" s="1"/>
  <c r="I7469" i="9"/>
  <c r="J7469" i="9" s="1"/>
  <c r="G7469" i="9"/>
  <c r="H7469" i="9" s="1"/>
  <c r="I7468" i="9"/>
  <c r="J7468" i="9" s="1"/>
  <c r="G7468" i="9"/>
  <c r="H7468" i="9" s="1"/>
  <c r="I7467" i="9"/>
  <c r="J7467" i="9" s="1"/>
  <c r="G7467" i="9"/>
  <c r="H7467" i="9" s="1"/>
  <c r="I7466" i="9"/>
  <c r="J7466" i="9" s="1"/>
  <c r="G7466" i="9"/>
  <c r="H7466" i="9" s="1"/>
  <c r="I7465" i="9"/>
  <c r="J7465" i="9" s="1"/>
  <c r="G7465" i="9"/>
  <c r="H7465" i="9" s="1"/>
  <c r="I7464" i="9"/>
  <c r="J7464" i="9" s="1"/>
  <c r="G7464" i="9"/>
  <c r="H7464" i="9" s="1"/>
  <c r="I7463" i="9"/>
  <c r="J7463" i="9" s="1"/>
  <c r="G7463" i="9"/>
  <c r="H7463" i="9" s="1"/>
  <c r="I7462" i="9"/>
  <c r="J7462" i="9" s="1"/>
  <c r="G7462" i="9"/>
  <c r="H7462" i="9" s="1"/>
  <c r="I7461" i="9"/>
  <c r="J7461" i="9" s="1"/>
  <c r="G7461" i="9"/>
  <c r="H7461" i="9" s="1"/>
  <c r="I7460" i="9"/>
  <c r="J7460" i="9" s="1"/>
  <c r="G7460" i="9"/>
  <c r="H7460" i="9" s="1"/>
  <c r="I7459" i="9"/>
  <c r="J7459" i="9" s="1"/>
  <c r="G7459" i="9"/>
  <c r="H7459" i="9" s="1"/>
  <c r="I7458" i="9"/>
  <c r="J7458" i="9" s="1"/>
  <c r="G7458" i="9"/>
  <c r="H7458" i="9" s="1"/>
  <c r="I7457" i="9"/>
  <c r="J7457" i="9" s="1"/>
  <c r="G7457" i="9"/>
  <c r="H7457" i="9" s="1"/>
  <c r="I7456" i="9"/>
  <c r="J7456" i="9" s="1"/>
  <c r="G7456" i="9"/>
  <c r="H7456" i="9" s="1"/>
  <c r="I7455" i="9"/>
  <c r="J7455" i="9" s="1"/>
  <c r="G7455" i="9"/>
  <c r="H7455" i="9" s="1"/>
  <c r="I7454" i="9"/>
  <c r="J7454" i="9" s="1"/>
  <c r="G7454" i="9"/>
  <c r="H7454" i="9" s="1"/>
  <c r="I7453" i="9"/>
  <c r="J7453" i="9" s="1"/>
  <c r="G7453" i="9"/>
  <c r="H7453" i="9" s="1"/>
  <c r="I7452" i="9"/>
  <c r="J7452" i="9" s="1"/>
  <c r="G7452" i="9"/>
  <c r="H7452" i="9" s="1"/>
  <c r="I7451" i="9"/>
  <c r="J7451" i="9" s="1"/>
  <c r="G7451" i="9"/>
  <c r="H7451" i="9" s="1"/>
  <c r="I7450" i="9"/>
  <c r="J7450" i="9" s="1"/>
  <c r="G7450" i="9"/>
  <c r="H7450" i="9" s="1"/>
  <c r="I7449" i="9"/>
  <c r="J7449" i="9" s="1"/>
  <c r="G7449" i="9"/>
  <c r="H7449" i="9" s="1"/>
  <c r="I7448" i="9"/>
  <c r="J7448" i="9" s="1"/>
  <c r="G7448" i="9"/>
  <c r="H7448" i="9" s="1"/>
  <c r="I7447" i="9"/>
  <c r="J7447" i="9" s="1"/>
  <c r="G7447" i="9"/>
  <c r="H7447" i="9" s="1"/>
  <c r="I7446" i="9"/>
  <c r="J7446" i="9" s="1"/>
  <c r="G7446" i="9"/>
  <c r="H7446" i="9" s="1"/>
  <c r="I7445" i="9"/>
  <c r="J7445" i="9" s="1"/>
  <c r="G7445" i="9"/>
  <c r="H7445" i="9" s="1"/>
  <c r="I7444" i="9"/>
  <c r="J7444" i="9" s="1"/>
  <c r="G7444" i="9"/>
  <c r="H7444" i="9" s="1"/>
  <c r="I7443" i="9"/>
  <c r="J7443" i="9" s="1"/>
  <c r="G7443" i="9"/>
  <c r="H7443" i="9" s="1"/>
  <c r="I7442" i="9"/>
  <c r="J7442" i="9" s="1"/>
  <c r="G7442" i="9"/>
  <c r="H7442" i="9" s="1"/>
  <c r="I7441" i="9"/>
  <c r="J7441" i="9" s="1"/>
  <c r="G7441" i="9"/>
  <c r="H7441" i="9" s="1"/>
  <c r="I7440" i="9"/>
  <c r="J7440" i="9" s="1"/>
  <c r="G7440" i="9"/>
  <c r="H7440" i="9" s="1"/>
  <c r="I7439" i="9"/>
  <c r="J7439" i="9" s="1"/>
  <c r="G7439" i="9"/>
  <c r="H7439" i="9" s="1"/>
  <c r="I7438" i="9"/>
  <c r="J7438" i="9" s="1"/>
  <c r="G7438" i="9"/>
  <c r="H7438" i="9" s="1"/>
  <c r="I7437" i="9"/>
  <c r="J7437" i="9" s="1"/>
  <c r="G7437" i="9"/>
  <c r="H7437" i="9" s="1"/>
  <c r="I7436" i="9"/>
  <c r="J7436" i="9" s="1"/>
  <c r="G7436" i="9"/>
  <c r="H7436" i="9" s="1"/>
  <c r="I7435" i="9"/>
  <c r="J7435" i="9" s="1"/>
  <c r="G7435" i="9"/>
  <c r="H7435" i="9" s="1"/>
  <c r="I7434" i="9"/>
  <c r="J7434" i="9" s="1"/>
  <c r="G7434" i="9"/>
  <c r="H7434" i="9" s="1"/>
  <c r="I7433" i="9"/>
  <c r="J7433" i="9" s="1"/>
  <c r="G7433" i="9"/>
  <c r="H7433" i="9" s="1"/>
  <c r="I7432" i="9"/>
  <c r="J7432" i="9" s="1"/>
  <c r="G7432" i="9"/>
  <c r="H7432" i="9" s="1"/>
  <c r="I7431" i="9"/>
  <c r="J7431" i="9" s="1"/>
  <c r="G7431" i="9"/>
  <c r="H7431" i="9" s="1"/>
  <c r="I7430" i="9"/>
  <c r="J7430" i="9" s="1"/>
  <c r="G7430" i="9"/>
  <c r="H7430" i="9" s="1"/>
  <c r="I7429" i="9"/>
  <c r="J7429" i="9" s="1"/>
  <c r="G7429" i="9"/>
  <c r="H7429" i="9" s="1"/>
  <c r="I7428" i="9"/>
  <c r="J7428" i="9" s="1"/>
  <c r="G7428" i="9"/>
  <c r="H7428" i="9" s="1"/>
  <c r="I7427" i="9"/>
  <c r="J7427" i="9" s="1"/>
  <c r="G7427" i="9"/>
  <c r="H7427" i="9" s="1"/>
  <c r="I7426" i="9"/>
  <c r="J7426" i="9" s="1"/>
  <c r="G7426" i="9"/>
  <c r="H7426" i="9" s="1"/>
  <c r="I7425" i="9"/>
  <c r="J7425" i="9" s="1"/>
  <c r="G7425" i="9"/>
  <c r="H7425" i="9" s="1"/>
  <c r="I7424" i="9"/>
  <c r="J7424" i="9" s="1"/>
  <c r="G7424" i="9"/>
  <c r="H7424" i="9" s="1"/>
  <c r="I7423" i="9"/>
  <c r="J7423" i="9" s="1"/>
  <c r="G7423" i="9"/>
  <c r="H7423" i="9" s="1"/>
  <c r="I7422" i="9"/>
  <c r="J7422" i="9" s="1"/>
  <c r="G7422" i="9"/>
  <c r="H7422" i="9" s="1"/>
  <c r="I7421" i="9"/>
  <c r="J7421" i="9" s="1"/>
  <c r="G7421" i="9"/>
  <c r="H7421" i="9" s="1"/>
  <c r="I7420" i="9"/>
  <c r="J7420" i="9" s="1"/>
  <c r="G7420" i="9"/>
  <c r="H7420" i="9" s="1"/>
  <c r="I7419" i="9"/>
  <c r="J7419" i="9" s="1"/>
  <c r="G7419" i="9"/>
  <c r="H7419" i="9" s="1"/>
  <c r="I7418" i="9"/>
  <c r="J7418" i="9" s="1"/>
  <c r="G7418" i="9"/>
  <c r="H7418" i="9" s="1"/>
  <c r="I7417" i="9"/>
  <c r="J7417" i="9" s="1"/>
  <c r="G7417" i="9"/>
  <c r="H7417" i="9" s="1"/>
  <c r="I7416" i="9"/>
  <c r="J7416" i="9" s="1"/>
  <c r="G7416" i="9"/>
  <c r="H7416" i="9" s="1"/>
  <c r="I7415" i="9"/>
  <c r="J7415" i="9" s="1"/>
  <c r="G7415" i="9"/>
  <c r="H7415" i="9" s="1"/>
  <c r="I7414" i="9"/>
  <c r="J7414" i="9" s="1"/>
  <c r="G7414" i="9"/>
  <c r="H7414" i="9" s="1"/>
  <c r="I7413" i="9"/>
  <c r="J7413" i="9" s="1"/>
  <c r="G7413" i="9"/>
  <c r="H7413" i="9" s="1"/>
  <c r="I7412" i="9"/>
  <c r="J7412" i="9" s="1"/>
  <c r="G7412" i="9"/>
  <c r="H7412" i="9" s="1"/>
  <c r="I7411" i="9"/>
  <c r="J7411" i="9" s="1"/>
  <c r="G7411" i="9"/>
  <c r="H7411" i="9" s="1"/>
  <c r="I7410" i="9"/>
  <c r="J7410" i="9" s="1"/>
  <c r="G7410" i="9"/>
  <c r="H7410" i="9" s="1"/>
  <c r="I7409" i="9"/>
  <c r="J7409" i="9" s="1"/>
  <c r="G7409" i="9"/>
  <c r="H7409" i="9" s="1"/>
  <c r="I7408" i="9"/>
  <c r="J7408" i="9" s="1"/>
  <c r="G7408" i="9"/>
  <c r="H7408" i="9" s="1"/>
  <c r="I7407" i="9"/>
  <c r="J7407" i="9" s="1"/>
  <c r="G7407" i="9"/>
  <c r="H7407" i="9" s="1"/>
  <c r="I7406" i="9"/>
  <c r="J7406" i="9" s="1"/>
  <c r="G7406" i="9"/>
  <c r="H7406" i="9" s="1"/>
  <c r="I7405" i="9"/>
  <c r="J7405" i="9" s="1"/>
  <c r="G7405" i="9"/>
  <c r="H7405" i="9" s="1"/>
  <c r="I7404" i="9"/>
  <c r="J7404" i="9" s="1"/>
  <c r="G7404" i="9"/>
  <c r="H7404" i="9" s="1"/>
  <c r="I7403" i="9"/>
  <c r="J7403" i="9" s="1"/>
  <c r="G7403" i="9"/>
  <c r="H7403" i="9" s="1"/>
  <c r="I7402" i="9"/>
  <c r="J7402" i="9" s="1"/>
  <c r="G7402" i="9"/>
  <c r="H7402" i="9" s="1"/>
  <c r="I7401" i="9"/>
  <c r="J7401" i="9" s="1"/>
  <c r="G7401" i="9"/>
  <c r="H7401" i="9" s="1"/>
  <c r="I7400" i="9"/>
  <c r="J7400" i="9" s="1"/>
  <c r="G7400" i="9"/>
  <c r="H7400" i="9" s="1"/>
  <c r="I7399" i="9"/>
  <c r="J7399" i="9" s="1"/>
  <c r="G7399" i="9"/>
  <c r="H7399" i="9" s="1"/>
  <c r="I7398" i="9"/>
  <c r="J7398" i="9" s="1"/>
  <c r="G7398" i="9"/>
  <c r="H7398" i="9" s="1"/>
  <c r="I7397" i="9"/>
  <c r="J7397" i="9" s="1"/>
  <c r="G7397" i="9"/>
  <c r="H7397" i="9" s="1"/>
  <c r="I7396" i="9"/>
  <c r="J7396" i="9" s="1"/>
  <c r="G7396" i="9"/>
  <c r="H7396" i="9" s="1"/>
  <c r="I7395" i="9"/>
  <c r="J7395" i="9" s="1"/>
  <c r="G7395" i="9"/>
  <c r="H7395" i="9" s="1"/>
  <c r="I7394" i="9"/>
  <c r="J7394" i="9" s="1"/>
  <c r="G7394" i="9"/>
  <c r="H7394" i="9" s="1"/>
  <c r="I7393" i="9"/>
  <c r="J7393" i="9" s="1"/>
  <c r="G7393" i="9"/>
  <c r="H7393" i="9" s="1"/>
  <c r="I7392" i="9"/>
  <c r="J7392" i="9" s="1"/>
  <c r="G7392" i="9"/>
  <c r="H7392" i="9" s="1"/>
  <c r="I7391" i="9"/>
  <c r="J7391" i="9" s="1"/>
  <c r="G7391" i="9"/>
  <c r="H7391" i="9" s="1"/>
  <c r="I7390" i="9"/>
  <c r="J7390" i="9" s="1"/>
  <c r="G7390" i="9"/>
  <c r="H7390" i="9" s="1"/>
  <c r="I7389" i="9"/>
  <c r="J7389" i="9" s="1"/>
  <c r="G7389" i="9"/>
  <c r="H7389" i="9" s="1"/>
  <c r="I7388" i="9"/>
  <c r="J7388" i="9" s="1"/>
  <c r="G7388" i="9"/>
  <c r="H7388" i="9" s="1"/>
  <c r="I7387" i="9"/>
  <c r="J7387" i="9" s="1"/>
  <c r="G7387" i="9"/>
  <c r="H7387" i="9" s="1"/>
  <c r="I7386" i="9"/>
  <c r="J7386" i="9" s="1"/>
  <c r="G7386" i="9"/>
  <c r="H7386" i="9" s="1"/>
  <c r="I7385" i="9"/>
  <c r="J7385" i="9" s="1"/>
  <c r="G7385" i="9"/>
  <c r="H7385" i="9" s="1"/>
  <c r="I7384" i="9"/>
  <c r="J7384" i="9" s="1"/>
  <c r="G7384" i="9"/>
  <c r="H7384" i="9" s="1"/>
  <c r="I7383" i="9"/>
  <c r="J7383" i="9" s="1"/>
  <c r="G7383" i="9"/>
  <c r="H7383" i="9" s="1"/>
  <c r="I7382" i="9"/>
  <c r="J7382" i="9" s="1"/>
  <c r="G7382" i="9"/>
  <c r="H7382" i="9" s="1"/>
  <c r="I7381" i="9"/>
  <c r="J7381" i="9" s="1"/>
  <c r="G7381" i="9"/>
  <c r="H7381" i="9" s="1"/>
  <c r="I7380" i="9"/>
  <c r="J7380" i="9" s="1"/>
  <c r="G7380" i="9"/>
  <c r="H7380" i="9" s="1"/>
  <c r="I7379" i="9"/>
  <c r="J7379" i="9" s="1"/>
  <c r="G7379" i="9"/>
  <c r="H7379" i="9" s="1"/>
  <c r="I7378" i="9"/>
  <c r="J7378" i="9" s="1"/>
  <c r="G7378" i="9"/>
  <c r="H7378" i="9" s="1"/>
  <c r="I7377" i="9"/>
  <c r="J7377" i="9" s="1"/>
  <c r="G7377" i="9"/>
  <c r="H7377" i="9" s="1"/>
  <c r="I7376" i="9"/>
  <c r="J7376" i="9" s="1"/>
  <c r="G7376" i="9"/>
  <c r="H7376" i="9" s="1"/>
  <c r="I7375" i="9"/>
  <c r="J7375" i="9" s="1"/>
  <c r="G7375" i="9"/>
  <c r="H7375" i="9" s="1"/>
  <c r="I7374" i="9"/>
  <c r="J7374" i="9" s="1"/>
  <c r="G7374" i="9"/>
  <c r="H7374" i="9" s="1"/>
  <c r="I7373" i="9"/>
  <c r="J7373" i="9" s="1"/>
  <c r="G7373" i="9"/>
  <c r="H7373" i="9" s="1"/>
  <c r="I7372" i="9"/>
  <c r="J7372" i="9" s="1"/>
  <c r="G7372" i="9"/>
  <c r="H7372" i="9" s="1"/>
  <c r="I7371" i="9"/>
  <c r="J7371" i="9" s="1"/>
  <c r="G7371" i="9"/>
  <c r="H7371" i="9" s="1"/>
  <c r="I7370" i="9"/>
  <c r="J7370" i="9" s="1"/>
  <c r="G7370" i="9"/>
  <c r="H7370" i="9" s="1"/>
  <c r="I7369" i="9"/>
  <c r="J7369" i="9" s="1"/>
  <c r="G7369" i="9"/>
  <c r="H7369" i="9" s="1"/>
  <c r="I7368" i="9"/>
  <c r="J7368" i="9" s="1"/>
  <c r="G7368" i="9"/>
  <c r="H7368" i="9" s="1"/>
  <c r="I7367" i="9"/>
  <c r="J7367" i="9" s="1"/>
  <c r="G7367" i="9"/>
  <c r="H7367" i="9" s="1"/>
  <c r="I7366" i="9"/>
  <c r="J7366" i="9" s="1"/>
  <c r="G7366" i="9"/>
  <c r="H7366" i="9" s="1"/>
  <c r="I7365" i="9"/>
  <c r="J7365" i="9" s="1"/>
  <c r="G7365" i="9"/>
  <c r="H7365" i="9" s="1"/>
  <c r="I7364" i="9"/>
  <c r="J7364" i="9" s="1"/>
  <c r="G7364" i="9"/>
  <c r="H7364" i="9" s="1"/>
  <c r="I7363" i="9"/>
  <c r="J7363" i="9" s="1"/>
  <c r="G7363" i="9"/>
  <c r="H7363" i="9" s="1"/>
  <c r="I7362" i="9"/>
  <c r="J7362" i="9" s="1"/>
  <c r="G7362" i="9"/>
  <c r="H7362" i="9" s="1"/>
  <c r="I7361" i="9"/>
  <c r="J7361" i="9" s="1"/>
  <c r="G7361" i="9"/>
  <c r="H7361" i="9" s="1"/>
  <c r="I7360" i="9"/>
  <c r="J7360" i="9" s="1"/>
  <c r="G7360" i="9"/>
  <c r="H7360" i="9" s="1"/>
  <c r="I7359" i="9"/>
  <c r="J7359" i="9" s="1"/>
  <c r="G7359" i="9"/>
  <c r="H7359" i="9" s="1"/>
  <c r="I7358" i="9"/>
  <c r="J7358" i="9" s="1"/>
  <c r="G7358" i="9"/>
  <c r="H7358" i="9" s="1"/>
  <c r="I7357" i="9"/>
  <c r="J7357" i="9" s="1"/>
  <c r="G7357" i="9"/>
  <c r="H7357" i="9" s="1"/>
  <c r="I7356" i="9"/>
  <c r="J7356" i="9" s="1"/>
  <c r="G7356" i="9"/>
  <c r="H7356" i="9" s="1"/>
  <c r="I7355" i="9"/>
  <c r="J7355" i="9" s="1"/>
  <c r="G7355" i="9"/>
  <c r="H7355" i="9" s="1"/>
  <c r="I7354" i="9"/>
  <c r="J7354" i="9" s="1"/>
  <c r="G7354" i="9"/>
  <c r="H7354" i="9" s="1"/>
  <c r="I7353" i="9"/>
  <c r="J7353" i="9" s="1"/>
  <c r="G7353" i="9"/>
  <c r="H7353" i="9" s="1"/>
  <c r="I7352" i="9"/>
  <c r="J7352" i="9" s="1"/>
  <c r="G7352" i="9"/>
  <c r="H7352" i="9" s="1"/>
  <c r="I7351" i="9"/>
  <c r="J7351" i="9" s="1"/>
  <c r="G7351" i="9"/>
  <c r="H7351" i="9" s="1"/>
  <c r="I7350" i="9"/>
  <c r="J7350" i="9" s="1"/>
  <c r="G7350" i="9"/>
  <c r="H7350" i="9" s="1"/>
  <c r="I7349" i="9"/>
  <c r="J7349" i="9" s="1"/>
  <c r="G7349" i="9"/>
  <c r="H7349" i="9" s="1"/>
  <c r="I7348" i="9"/>
  <c r="J7348" i="9" s="1"/>
  <c r="G7348" i="9"/>
  <c r="H7348" i="9" s="1"/>
  <c r="I7347" i="9"/>
  <c r="J7347" i="9" s="1"/>
  <c r="G7347" i="9"/>
  <c r="H7347" i="9" s="1"/>
  <c r="I7346" i="9"/>
  <c r="J7346" i="9" s="1"/>
  <c r="G7346" i="9"/>
  <c r="H7346" i="9" s="1"/>
  <c r="I7345" i="9"/>
  <c r="J7345" i="9" s="1"/>
  <c r="G7345" i="9"/>
  <c r="H7345" i="9" s="1"/>
  <c r="I7344" i="9"/>
  <c r="J7344" i="9" s="1"/>
  <c r="G7344" i="9"/>
  <c r="H7344" i="9" s="1"/>
  <c r="I7343" i="9"/>
  <c r="J7343" i="9" s="1"/>
  <c r="G7343" i="9"/>
  <c r="H7343" i="9" s="1"/>
  <c r="I7342" i="9"/>
  <c r="J7342" i="9" s="1"/>
  <c r="G7342" i="9"/>
  <c r="H7342" i="9" s="1"/>
  <c r="I7341" i="9"/>
  <c r="J7341" i="9" s="1"/>
  <c r="G7341" i="9"/>
  <c r="H7341" i="9" s="1"/>
  <c r="I7340" i="9"/>
  <c r="J7340" i="9" s="1"/>
  <c r="G7340" i="9"/>
  <c r="H7340" i="9" s="1"/>
  <c r="I7339" i="9"/>
  <c r="J7339" i="9" s="1"/>
  <c r="G7339" i="9"/>
  <c r="H7339" i="9" s="1"/>
  <c r="I7338" i="9"/>
  <c r="J7338" i="9" s="1"/>
  <c r="G7338" i="9"/>
  <c r="H7338" i="9" s="1"/>
  <c r="I7337" i="9"/>
  <c r="J7337" i="9" s="1"/>
  <c r="G7337" i="9"/>
  <c r="H7337" i="9" s="1"/>
  <c r="I7336" i="9"/>
  <c r="J7336" i="9" s="1"/>
  <c r="G7336" i="9"/>
  <c r="H7336" i="9" s="1"/>
  <c r="I7335" i="9"/>
  <c r="J7335" i="9" s="1"/>
  <c r="G7335" i="9"/>
  <c r="H7335" i="9" s="1"/>
  <c r="I7334" i="9"/>
  <c r="J7334" i="9" s="1"/>
  <c r="G7334" i="9"/>
  <c r="H7334" i="9" s="1"/>
  <c r="I7333" i="9"/>
  <c r="J7333" i="9" s="1"/>
  <c r="G7333" i="9"/>
  <c r="H7333" i="9" s="1"/>
  <c r="I7332" i="9"/>
  <c r="J7332" i="9" s="1"/>
  <c r="G7332" i="9"/>
  <c r="H7332" i="9" s="1"/>
  <c r="I7331" i="9"/>
  <c r="J7331" i="9" s="1"/>
  <c r="G7331" i="9"/>
  <c r="H7331" i="9" s="1"/>
  <c r="I7330" i="9"/>
  <c r="J7330" i="9" s="1"/>
  <c r="G7330" i="9"/>
  <c r="H7330" i="9" s="1"/>
  <c r="I7329" i="9"/>
  <c r="J7329" i="9" s="1"/>
  <c r="G7329" i="9"/>
  <c r="H7329" i="9" s="1"/>
  <c r="I7328" i="9"/>
  <c r="J7328" i="9" s="1"/>
  <c r="G7328" i="9"/>
  <c r="H7328" i="9" s="1"/>
  <c r="I7327" i="9"/>
  <c r="J7327" i="9" s="1"/>
  <c r="G7327" i="9"/>
  <c r="H7327" i="9" s="1"/>
  <c r="I7326" i="9"/>
  <c r="J7326" i="9" s="1"/>
  <c r="G7326" i="9"/>
  <c r="H7326" i="9" s="1"/>
  <c r="I7325" i="9"/>
  <c r="J7325" i="9" s="1"/>
  <c r="G7325" i="9"/>
  <c r="H7325" i="9" s="1"/>
  <c r="I7324" i="9"/>
  <c r="J7324" i="9" s="1"/>
  <c r="G7324" i="9"/>
  <c r="H7324" i="9" s="1"/>
  <c r="I7323" i="9"/>
  <c r="J7323" i="9" s="1"/>
  <c r="G7323" i="9"/>
  <c r="H7323" i="9" s="1"/>
  <c r="I7322" i="9"/>
  <c r="J7322" i="9" s="1"/>
  <c r="G7322" i="9"/>
  <c r="H7322" i="9" s="1"/>
  <c r="I7321" i="9"/>
  <c r="J7321" i="9" s="1"/>
  <c r="G7321" i="9"/>
  <c r="H7321" i="9" s="1"/>
  <c r="I7320" i="9"/>
  <c r="J7320" i="9" s="1"/>
  <c r="G7320" i="9"/>
  <c r="H7320" i="9" s="1"/>
  <c r="I7319" i="9"/>
  <c r="J7319" i="9" s="1"/>
  <c r="G7319" i="9"/>
  <c r="H7319" i="9" s="1"/>
  <c r="I7318" i="9"/>
  <c r="J7318" i="9" s="1"/>
  <c r="G7318" i="9"/>
  <c r="H7318" i="9" s="1"/>
  <c r="I7317" i="9"/>
  <c r="J7317" i="9" s="1"/>
  <c r="G7317" i="9"/>
  <c r="H7317" i="9" s="1"/>
  <c r="I7316" i="9"/>
  <c r="J7316" i="9" s="1"/>
  <c r="G7316" i="9"/>
  <c r="H7316" i="9" s="1"/>
  <c r="I7315" i="9"/>
  <c r="J7315" i="9" s="1"/>
  <c r="G7315" i="9"/>
  <c r="H7315" i="9" s="1"/>
  <c r="I7314" i="9"/>
  <c r="J7314" i="9" s="1"/>
  <c r="G7314" i="9"/>
  <c r="H7314" i="9" s="1"/>
  <c r="I7313" i="9"/>
  <c r="J7313" i="9" s="1"/>
  <c r="G7313" i="9"/>
  <c r="H7313" i="9" s="1"/>
  <c r="I7312" i="9"/>
  <c r="J7312" i="9" s="1"/>
  <c r="G7312" i="9"/>
  <c r="H7312" i="9" s="1"/>
  <c r="I7311" i="9"/>
  <c r="J7311" i="9" s="1"/>
  <c r="G7311" i="9"/>
  <c r="H7311" i="9" s="1"/>
  <c r="I7310" i="9"/>
  <c r="J7310" i="9" s="1"/>
  <c r="G7310" i="9"/>
  <c r="H7310" i="9" s="1"/>
  <c r="I7309" i="9"/>
  <c r="J7309" i="9" s="1"/>
  <c r="G7309" i="9"/>
  <c r="H7309" i="9" s="1"/>
  <c r="I7308" i="9"/>
  <c r="J7308" i="9" s="1"/>
  <c r="G7308" i="9"/>
  <c r="H7308" i="9" s="1"/>
  <c r="I7307" i="9"/>
  <c r="J7307" i="9" s="1"/>
  <c r="G7307" i="9"/>
  <c r="H7307" i="9" s="1"/>
  <c r="I7306" i="9"/>
  <c r="J7306" i="9" s="1"/>
  <c r="G7306" i="9"/>
  <c r="H7306" i="9" s="1"/>
  <c r="I7305" i="9"/>
  <c r="J7305" i="9" s="1"/>
  <c r="G7305" i="9"/>
  <c r="H7305" i="9" s="1"/>
  <c r="I7304" i="9"/>
  <c r="J7304" i="9" s="1"/>
  <c r="G7304" i="9"/>
  <c r="H7304" i="9" s="1"/>
  <c r="I7303" i="9"/>
  <c r="J7303" i="9" s="1"/>
  <c r="G7303" i="9"/>
  <c r="H7303" i="9" s="1"/>
  <c r="I7302" i="9"/>
  <c r="J7302" i="9" s="1"/>
  <c r="G7302" i="9"/>
  <c r="H7302" i="9" s="1"/>
  <c r="I7301" i="9"/>
  <c r="J7301" i="9" s="1"/>
  <c r="G7301" i="9"/>
  <c r="H7301" i="9" s="1"/>
  <c r="I7300" i="9"/>
  <c r="J7300" i="9" s="1"/>
  <c r="G7300" i="9"/>
  <c r="H7300" i="9" s="1"/>
  <c r="I7299" i="9"/>
  <c r="J7299" i="9" s="1"/>
  <c r="G7299" i="9"/>
  <c r="H7299" i="9" s="1"/>
  <c r="I7298" i="9"/>
  <c r="J7298" i="9" s="1"/>
  <c r="G7298" i="9"/>
  <c r="H7298" i="9" s="1"/>
  <c r="I7297" i="9"/>
  <c r="J7297" i="9" s="1"/>
  <c r="G7297" i="9"/>
  <c r="H7297" i="9" s="1"/>
  <c r="I7296" i="9"/>
  <c r="J7296" i="9" s="1"/>
  <c r="G7296" i="9"/>
  <c r="H7296" i="9" s="1"/>
  <c r="I7295" i="9"/>
  <c r="J7295" i="9" s="1"/>
  <c r="G7295" i="9"/>
  <c r="H7295" i="9" s="1"/>
  <c r="I7294" i="9"/>
  <c r="J7294" i="9" s="1"/>
  <c r="G7294" i="9"/>
  <c r="H7294" i="9" s="1"/>
  <c r="I7293" i="9"/>
  <c r="J7293" i="9" s="1"/>
  <c r="G7293" i="9"/>
  <c r="H7293" i="9" s="1"/>
  <c r="I7292" i="9"/>
  <c r="J7292" i="9" s="1"/>
  <c r="G7292" i="9"/>
  <c r="H7292" i="9" s="1"/>
  <c r="I7291" i="9"/>
  <c r="J7291" i="9" s="1"/>
  <c r="G7291" i="9"/>
  <c r="H7291" i="9" s="1"/>
  <c r="I7290" i="9"/>
  <c r="J7290" i="9" s="1"/>
  <c r="G7290" i="9"/>
  <c r="H7290" i="9" s="1"/>
  <c r="I7289" i="9"/>
  <c r="J7289" i="9" s="1"/>
  <c r="G7289" i="9"/>
  <c r="H7289" i="9" s="1"/>
  <c r="I7288" i="9"/>
  <c r="J7288" i="9" s="1"/>
  <c r="G7288" i="9"/>
  <c r="H7288" i="9" s="1"/>
  <c r="I7287" i="9"/>
  <c r="J7287" i="9" s="1"/>
  <c r="G7287" i="9"/>
  <c r="H7287" i="9" s="1"/>
  <c r="I7286" i="9"/>
  <c r="J7286" i="9" s="1"/>
  <c r="G7286" i="9"/>
  <c r="H7286" i="9" s="1"/>
  <c r="I7285" i="9"/>
  <c r="J7285" i="9" s="1"/>
  <c r="G7285" i="9"/>
  <c r="H7285" i="9" s="1"/>
  <c r="I7284" i="9"/>
  <c r="J7284" i="9" s="1"/>
  <c r="G7284" i="9"/>
  <c r="H7284" i="9" s="1"/>
  <c r="I7283" i="9"/>
  <c r="J7283" i="9" s="1"/>
  <c r="G7283" i="9"/>
  <c r="H7283" i="9" s="1"/>
  <c r="I7282" i="9"/>
  <c r="J7282" i="9" s="1"/>
  <c r="G7282" i="9"/>
  <c r="H7282" i="9" s="1"/>
  <c r="I7281" i="9"/>
  <c r="J7281" i="9" s="1"/>
  <c r="G7281" i="9"/>
  <c r="H7281" i="9" s="1"/>
  <c r="I7280" i="9"/>
  <c r="J7280" i="9" s="1"/>
  <c r="G7280" i="9"/>
  <c r="H7280" i="9" s="1"/>
  <c r="I7279" i="9"/>
  <c r="J7279" i="9" s="1"/>
  <c r="G7279" i="9"/>
  <c r="H7279" i="9" s="1"/>
  <c r="I7278" i="9"/>
  <c r="J7278" i="9" s="1"/>
  <c r="G7278" i="9"/>
  <c r="H7278" i="9" s="1"/>
  <c r="I7277" i="9"/>
  <c r="J7277" i="9" s="1"/>
  <c r="G7277" i="9"/>
  <c r="H7277" i="9" s="1"/>
  <c r="I7276" i="9"/>
  <c r="J7276" i="9" s="1"/>
  <c r="G7276" i="9"/>
  <c r="H7276" i="9" s="1"/>
  <c r="I7275" i="9"/>
  <c r="J7275" i="9" s="1"/>
  <c r="G7275" i="9"/>
  <c r="H7275" i="9" s="1"/>
  <c r="I7274" i="9"/>
  <c r="J7274" i="9" s="1"/>
  <c r="G7274" i="9"/>
  <c r="H7274" i="9" s="1"/>
  <c r="I7273" i="9"/>
  <c r="J7273" i="9" s="1"/>
  <c r="G7273" i="9"/>
  <c r="H7273" i="9" s="1"/>
  <c r="I7272" i="9"/>
  <c r="J7272" i="9" s="1"/>
  <c r="G7272" i="9"/>
  <c r="H7272" i="9" s="1"/>
  <c r="I7271" i="9"/>
  <c r="J7271" i="9" s="1"/>
  <c r="G7271" i="9"/>
  <c r="H7271" i="9" s="1"/>
  <c r="I7270" i="9"/>
  <c r="J7270" i="9" s="1"/>
  <c r="G7270" i="9"/>
  <c r="H7270" i="9" s="1"/>
  <c r="I7269" i="9"/>
  <c r="J7269" i="9" s="1"/>
  <c r="G7269" i="9"/>
  <c r="H7269" i="9" s="1"/>
  <c r="I7268" i="9"/>
  <c r="J7268" i="9" s="1"/>
  <c r="G7268" i="9"/>
  <c r="H7268" i="9" s="1"/>
  <c r="I7267" i="9"/>
  <c r="J7267" i="9" s="1"/>
  <c r="G7267" i="9"/>
  <c r="H7267" i="9" s="1"/>
  <c r="I7266" i="9"/>
  <c r="J7266" i="9" s="1"/>
  <c r="G7266" i="9"/>
  <c r="H7266" i="9" s="1"/>
  <c r="I7265" i="9"/>
  <c r="J7265" i="9" s="1"/>
  <c r="G7265" i="9"/>
  <c r="H7265" i="9" s="1"/>
  <c r="I7264" i="9"/>
  <c r="J7264" i="9" s="1"/>
  <c r="G7264" i="9"/>
  <c r="H7264" i="9" s="1"/>
  <c r="I7263" i="9"/>
  <c r="J7263" i="9" s="1"/>
  <c r="G7263" i="9"/>
  <c r="H7263" i="9" s="1"/>
  <c r="I7262" i="9"/>
  <c r="J7262" i="9" s="1"/>
  <c r="G7262" i="9"/>
  <c r="H7262" i="9" s="1"/>
  <c r="I7261" i="9"/>
  <c r="J7261" i="9" s="1"/>
  <c r="G7261" i="9"/>
  <c r="H7261" i="9" s="1"/>
  <c r="I7260" i="9"/>
  <c r="J7260" i="9" s="1"/>
  <c r="G7260" i="9"/>
  <c r="H7260" i="9" s="1"/>
  <c r="I7259" i="9"/>
  <c r="J7259" i="9" s="1"/>
  <c r="G7259" i="9"/>
  <c r="H7259" i="9" s="1"/>
  <c r="I7258" i="9"/>
  <c r="J7258" i="9" s="1"/>
  <c r="G7258" i="9"/>
  <c r="H7258" i="9" s="1"/>
  <c r="I7257" i="9"/>
  <c r="J7257" i="9" s="1"/>
  <c r="G7257" i="9"/>
  <c r="H7257" i="9" s="1"/>
  <c r="I7256" i="9"/>
  <c r="J7256" i="9" s="1"/>
  <c r="G7256" i="9"/>
  <c r="H7256" i="9" s="1"/>
  <c r="I7255" i="9"/>
  <c r="J7255" i="9" s="1"/>
  <c r="G7255" i="9"/>
  <c r="H7255" i="9" s="1"/>
  <c r="I7254" i="9"/>
  <c r="J7254" i="9" s="1"/>
  <c r="G7254" i="9"/>
  <c r="H7254" i="9" s="1"/>
  <c r="I7253" i="9"/>
  <c r="J7253" i="9" s="1"/>
  <c r="G7253" i="9"/>
  <c r="H7253" i="9" s="1"/>
  <c r="I7252" i="9"/>
  <c r="J7252" i="9" s="1"/>
  <c r="G7252" i="9"/>
  <c r="H7252" i="9" s="1"/>
  <c r="I7251" i="9"/>
  <c r="J7251" i="9" s="1"/>
  <c r="G7251" i="9"/>
  <c r="H7251" i="9" s="1"/>
  <c r="I7250" i="9"/>
  <c r="J7250" i="9" s="1"/>
  <c r="G7250" i="9"/>
  <c r="H7250" i="9" s="1"/>
  <c r="I7249" i="9"/>
  <c r="J7249" i="9" s="1"/>
  <c r="G7249" i="9"/>
  <c r="H7249" i="9" s="1"/>
  <c r="I7248" i="9"/>
  <c r="J7248" i="9" s="1"/>
  <c r="G7248" i="9"/>
  <c r="H7248" i="9" s="1"/>
  <c r="I7247" i="9"/>
  <c r="J7247" i="9" s="1"/>
  <c r="G7247" i="9"/>
  <c r="H7247" i="9" s="1"/>
  <c r="I7246" i="9"/>
  <c r="J7246" i="9" s="1"/>
  <c r="G7246" i="9"/>
  <c r="H7246" i="9" s="1"/>
  <c r="I7245" i="9"/>
  <c r="J7245" i="9" s="1"/>
  <c r="G7245" i="9"/>
  <c r="H7245" i="9" s="1"/>
  <c r="I7244" i="9"/>
  <c r="J7244" i="9" s="1"/>
  <c r="G7244" i="9"/>
  <c r="H7244" i="9" s="1"/>
  <c r="I7243" i="9"/>
  <c r="J7243" i="9" s="1"/>
  <c r="G7243" i="9"/>
  <c r="H7243" i="9" s="1"/>
  <c r="I7242" i="9"/>
  <c r="J7242" i="9" s="1"/>
  <c r="G7242" i="9"/>
  <c r="H7242" i="9" s="1"/>
  <c r="I7241" i="9"/>
  <c r="J7241" i="9" s="1"/>
  <c r="G7241" i="9"/>
  <c r="H7241" i="9" s="1"/>
  <c r="I7240" i="9"/>
  <c r="J7240" i="9" s="1"/>
  <c r="G7240" i="9"/>
  <c r="H7240" i="9" s="1"/>
  <c r="I7239" i="9"/>
  <c r="J7239" i="9" s="1"/>
  <c r="G7239" i="9"/>
  <c r="H7239" i="9" s="1"/>
  <c r="I7238" i="9"/>
  <c r="J7238" i="9" s="1"/>
  <c r="G7238" i="9"/>
  <c r="H7238" i="9" s="1"/>
  <c r="I7237" i="9"/>
  <c r="J7237" i="9" s="1"/>
  <c r="G7237" i="9"/>
  <c r="H7237" i="9" s="1"/>
  <c r="I7236" i="9"/>
  <c r="J7236" i="9" s="1"/>
  <c r="G7236" i="9"/>
  <c r="H7236" i="9" s="1"/>
  <c r="I7235" i="9"/>
  <c r="J7235" i="9" s="1"/>
  <c r="G7235" i="9"/>
  <c r="H7235" i="9" s="1"/>
  <c r="I7234" i="9"/>
  <c r="J7234" i="9" s="1"/>
  <c r="G7234" i="9"/>
  <c r="H7234" i="9" s="1"/>
  <c r="I7233" i="9"/>
  <c r="J7233" i="9" s="1"/>
  <c r="G7233" i="9"/>
  <c r="H7233" i="9" s="1"/>
  <c r="I7232" i="9"/>
  <c r="J7232" i="9" s="1"/>
  <c r="G7232" i="9"/>
  <c r="H7232" i="9" s="1"/>
  <c r="I7231" i="9"/>
  <c r="J7231" i="9" s="1"/>
  <c r="G7231" i="9"/>
  <c r="H7231" i="9" s="1"/>
  <c r="I7230" i="9"/>
  <c r="J7230" i="9" s="1"/>
  <c r="G7230" i="9"/>
  <c r="H7230" i="9" s="1"/>
  <c r="I7229" i="9"/>
  <c r="J7229" i="9" s="1"/>
  <c r="G7229" i="9"/>
  <c r="H7229" i="9" s="1"/>
  <c r="I7228" i="9"/>
  <c r="J7228" i="9" s="1"/>
  <c r="G7228" i="9"/>
  <c r="H7228" i="9" s="1"/>
  <c r="I7227" i="9"/>
  <c r="J7227" i="9" s="1"/>
  <c r="G7227" i="9"/>
  <c r="H7227" i="9" s="1"/>
  <c r="I7226" i="9"/>
  <c r="J7226" i="9" s="1"/>
  <c r="G7226" i="9"/>
  <c r="H7226" i="9" s="1"/>
  <c r="I7225" i="9"/>
  <c r="J7225" i="9" s="1"/>
  <c r="G7225" i="9"/>
  <c r="H7225" i="9" s="1"/>
  <c r="I7224" i="9"/>
  <c r="J7224" i="9" s="1"/>
  <c r="G7224" i="9"/>
  <c r="H7224" i="9" s="1"/>
  <c r="I7223" i="9"/>
  <c r="J7223" i="9" s="1"/>
  <c r="G7223" i="9"/>
  <c r="H7223" i="9" s="1"/>
  <c r="I7222" i="9"/>
  <c r="J7222" i="9" s="1"/>
  <c r="G7222" i="9"/>
  <c r="H7222" i="9" s="1"/>
  <c r="I7221" i="9"/>
  <c r="J7221" i="9" s="1"/>
  <c r="G7221" i="9"/>
  <c r="H7221" i="9" s="1"/>
  <c r="I7220" i="9"/>
  <c r="J7220" i="9" s="1"/>
  <c r="G7220" i="9"/>
  <c r="H7220" i="9" s="1"/>
  <c r="I7219" i="9"/>
  <c r="J7219" i="9" s="1"/>
  <c r="G7219" i="9"/>
  <c r="H7219" i="9" s="1"/>
  <c r="I7218" i="9"/>
  <c r="J7218" i="9" s="1"/>
  <c r="G7218" i="9"/>
  <c r="H7218" i="9" s="1"/>
  <c r="I7217" i="9"/>
  <c r="J7217" i="9" s="1"/>
  <c r="G7217" i="9"/>
  <c r="H7217" i="9" s="1"/>
  <c r="I7216" i="9"/>
  <c r="J7216" i="9" s="1"/>
  <c r="G7216" i="9"/>
  <c r="H7216" i="9" s="1"/>
  <c r="I7215" i="9"/>
  <c r="J7215" i="9" s="1"/>
  <c r="G7215" i="9"/>
  <c r="H7215" i="9" s="1"/>
  <c r="I7214" i="9"/>
  <c r="J7214" i="9" s="1"/>
  <c r="G7214" i="9"/>
  <c r="H7214" i="9" s="1"/>
  <c r="I7213" i="9"/>
  <c r="J7213" i="9" s="1"/>
  <c r="G7213" i="9"/>
  <c r="H7213" i="9" s="1"/>
  <c r="I7212" i="9"/>
  <c r="J7212" i="9" s="1"/>
  <c r="G7212" i="9"/>
  <c r="H7212" i="9" s="1"/>
  <c r="I7211" i="9"/>
  <c r="J7211" i="9" s="1"/>
  <c r="G7211" i="9"/>
  <c r="H7211" i="9" s="1"/>
  <c r="I7210" i="9"/>
  <c r="J7210" i="9" s="1"/>
  <c r="G7210" i="9"/>
  <c r="H7210" i="9" s="1"/>
  <c r="I7209" i="9"/>
  <c r="J7209" i="9" s="1"/>
  <c r="G7209" i="9"/>
  <c r="H7209" i="9" s="1"/>
  <c r="I7208" i="9"/>
  <c r="J7208" i="9" s="1"/>
  <c r="G7208" i="9"/>
  <c r="H7208" i="9" s="1"/>
  <c r="I7207" i="9"/>
  <c r="J7207" i="9" s="1"/>
  <c r="G7207" i="9"/>
  <c r="H7207" i="9" s="1"/>
  <c r="I7206" i="9"/>
  <c r="J7206" i="9" s="1"/>
  <c r="G7206" i="9"/>
  <c r="H7206" i="9" s="1"/>
  <c r="I7205" i="9"/>
  <c r="J7205" i="9" s="1"/>
  <c r="G7205" i="9"/>
  <c r="H7205" i="9" s="1"/>
  <c r="I7204" i="9"/>
  <c r="J7204" i="9" s="1"/>
  <c r="G7204" i="9"/>
  <c r="H7204" i="9" s="1"/>
  <c r="I7203" i="9"/>
  <c r="J7203" i="9" s="1"/>
  <c r="G7203" i="9"/>
  <c r="H7203" i="9" s="1"/>
  <c r="I7202" i="9"/>
  <c r="J7202" i="9" s="1"/>
  <c r="G7202" i="9"/>
  <c r="H7202" i="9" s="1"/>
  <c r="I7201" i="9"/>
  <c r="J7201" i="9" s="1"/>
  <c r="G7201" i="9"/>
  <c r="H7201" i="9" s="1"/>
  <c r="I7200" i="9"/>
  <c r="J7200" i="9" s="1"/>
  <c r="G7200" i="9"/>
  <c r="H7200" i="9" s="1"/>
  <c r="I7199" i="9"/>
  <c r="J7199" i="9" s="1"/>
  <c r="G7199" i="9"/>
  <c r="H7199" i="9" s="1"/>
  <c r="I7198" i="9"/>
  <c r="J7198" i="9" s="1"/>
  <c r="G7198" i="9"/>
  <c r="H7198" i="9" s="1"/>
  <c r="I7197" i="9"/>
  <c r="J7197" i="9" s="1"/>
  <c r="G7197" i="9"/>
  <c r="H7197" i="9" s="1"/>
  <c r="I7196" i="9"/>
  <c r="J7196" i="9" s="1"/>
  <c r="G7196" i="9"/>
  <c r="H7196" i="9" s="1"/>
  <c r="I7195" i="9"/>
  <c r="J7195" i="9" s="1"/>
  <c r="G7195" i="9"/>
  <c r="H7195" i="9" s="1"/>
  <c r="I7194" i="9"/>
  <c r="J7194" i="9" s="1"/>
  <c r="G7194" i="9"/>
  <c r="H7194" i="9" s="1"/>
  <c r="I7193" i="9"/>
  <c r="J7193" i="9" s="1"/>
  <c r="G7193" i="9"/>
  <c r="H7193" i="9" s="1"/>
  <c r="I7192" i="9"/>
  <c r="J7192" i="9" s="1"/>
  <c r="G7192" i="9"/>
  <c r="H7192" i="9" s="1"/>
  <c r="I7191" i="9"/>
  <c r="J7191" i="9" s="1"/>
  <c r="G7191" i="9"/>
  <c r="H7191" i="9" s="1"/>
  <c r="I7190" i="9"/>
  <c r="J7190" i="9" s="1"/>
  <c r="G7190" i="9"/>
  <c r="H7190" i="9" s="1"/>
  <c r="I7189" i="9"/>
  <c r="J7189" i="9" s="1"/>
  <c r="G7189" i="9"/>
  <c r="H7189" i="9" s="1"/>
  <c r="I7188" i="9"/>
  <c r="J7188" i="9" s="1"/>
  <c r="G7188" i="9"/>
  <c r="H7188" i="9" s="1"/>
  <c r="I7187" i="9"/>
  <c r="J7187" i="9" s="1"/>
  <c r="G7187" i="9"/>
  <c r="H7187" i="9" s="1"/>
  <c r="I7186" i="9"/>
  <c r="J7186" i="9" s="1"/>
  <c r="G7186" i="9"/>
  <c r="H7186" i="9" s="1"/>
  <c r="I7185" i="9"/>
  <c r="J7185" i="9" s="1"/>
  <c r="G7185" i="9"/>
  <c r="H7185" i="9" s="1"/>
  <c r="I7184" i="9"/>
  <c r="J7184" i="9" s="1"/>
  <c r="G7184" i="9"/>
  <c r="H7184" i="9" s="1"/>
  <c r="I7183" i="9"/>
  <c r="J7183" i="9" s="1"/>
  <c r="G7183" i="9"/>
  <c r="H7183" i="9" s="1"/>
  <c r="I7182" i="9"/>
  <c r="J7182" i="9" s="1"/>
  <c r="G7182" i="9"/>
  <c r="H7182" i="9" s="1"/>
  <c r="I7181" i="9"/>
  <c r="J7181" i="9" s="1"/>
  <c r="G7181" i="9"/>
  <c r="H7181" i="9" s="1"/>
  <c r="I7180" i="9"/>
  <c r="J7180" i="9" s="1"/>
  <c r="G7180" i="9"/>
  <c r="H7180" i="9" s="1"/>
  <c r="I7179" i="9"/>
  <c r="J7179" i="9" s="1"/>
  <c r="G7179" i="9"/>
  <c r="H7179" i="9" s="1"/>
  <c r="I7178" i="9"/>
  <c r="J7178" i="9" s="1"/>
  <c r="G7178" i="9"/>
  <c r="H7178" i="9" s="1"/>
  <c r="I7177" i="9"/>
  <c r="J7177" i="9" s="1"/>
  <c r="G7177" i="9"/>
  <c r="H7177" i="9" s="1"/>
  <c r="I7176" i="9"/>
  <c r="J7176" i="9" s="1"/>
  <c r="G7176" i="9"/>
  <c r="H7176" i="9" s="1"/>
  <c r="I7175" i="9"/>
  <c r="J7175" i="9" s="1"/>
  <c r="G7175" i="9"/>
  <c r="H7175" i="9" s="1"/>
  <c r="I7174" i="9"/>
  <c r="J7174" i="9" s="1"/>
  <c r="G7174" i="9"/>
  <c r="H7174" i="9" s="1"/>
  <c r="I7173" i="9"/>
  <c r="J7173" i="9" s="1"/>
  <c r="G7173" i="9"/>
  <c r="H7173" i="9" s="1"/>
  <c r="I7172" i="9"/>
  <c r="J7172" i="9" s="1"/>
  <c r="G7172" i="9"/>
  <c r="H7172" i="9" s="1"/>
  <c r="I7171" i="9"/>
  <c r="J7171" i="9" s="1"/>
  <c r="G7171" i="9"/>
  <c r="H7171" i="9" s="1"/>
  <c r="I7170" i="9"/>
  <c r="J7170" i="9" s="1"/>
  <c r="G7170" i="9"/>
  <c r="H7170" i="9" s="1"/>
  <c r="I7169" i="9"/>
  <c r="J7169" i="9" s="1"/>
  <c r="G7169" i="9"/>
  <c r="H7169" i="9" s="1"/>
  <c r="I7168" i="9"/>
  <c r="J7168" i="9" s="1"/>
  <c r="G7168" i="9"/>
  <c r="H7168" i="9" s="1"/>
  <c r="I7167" i="9"/>
  <c r="J7167" i="9" s="1"/>
  <c r="G7167" i="9"/>
  <c r="H7167" i="9" s="1"/>
  <c r="I7166" i="9"/>
  <c r="J7166" i="9" s="1"/>
  <c r="G7166" i="9"/>
  <c r="H7166" i="9" s="1"/>
  <c r="I7165" i="9"/>
  <c r="J7165" i="9" s="1"/>
  <c r="G7165" i="9"/>
  <c r="H7165" i="9" s="1"/>
  <c r="I7164" i="9"/>
  <c r="J7164" i="9" s="1"/>
  <c r="G7164" i="9"/>
  <c r="H7164" i="9" s="1"/>
  <c r="I7163" i="9"/>
  <c r="J7163" i="9" s="1"/>
  <c r="G7163" i="9"/>
  <c r="H7163" i="9" s="1"/>
  <c r="I7162" i="9"/>
  <c r="J7162" i="9" s="1"/>
  <c r="G7162" i="9"/>
  <c r="H7162" i="9" s="1"/>
  <c r="I7161" i="9"/>
  <c r="J7161" i="9" s="1"/>
  <c r="G7161" i="9"/>
  <c r="H7161" i="9" s="1"/>
  <c r="I7160" i="9"/>
  <c r="J7160" i="9" s="1"/>
  <c r="G7160" i="9"/>
  <c r="H7160" i="9" s="1"/>
  <c r="I7159" i="9"/>
  <c r="J7159" i="9" s="1"/>
  <c r="G7159" i="9"/>
  <c r="H7159" i="9" s="1"/>
  <c r="I7158" i="9"/>
  <c r="J7158" i="9" s="1"/>
  <c r="G7158" i="9"/>
  <c r="H7158" i="9" s="1"/>
  <c r="I7157" i="9"/>
  <c r="J7157" i="9" s="1"/>
  <c r="G7157" i="9"/>
  <c r="H7157" i="9" s="1"/>
  <c r="I7156" i="9"/>
  <c r="J7156" i="9" s="1"/>
  <c r="G7156" i="9"/>
  <c r="H7156" i="9" s="1"/>
  <c r="I7155" i="9"/>
  <c r="J7155" i="9" s="1"/>
  <c r="G7155" i="9"/>
  <c r="H7155" i="9" s="1"/>
  <c r="I7154" i="9"/>
  <c r="J7154" i="9" s="1"/>
  <c r="G7154" i="9"/>
  <c r="H7154" i="9" s="1"/>
  <c r="I7153" i="9"/>
  <c r="J7153" i="9" s="1"/>
  <c r="G7153" i="9"/>
  <c r="H7153" i="9" s="1"/>
  <c r="I7152" i="9"/>
  <c r="J7152" i="9" s="1"/>
  <c r="G7152" i="9"/>
  <c r="H7152" i="9" s="1"/>
  <c r="I7151" i="9"/>
  <c r="J7151" i="9" s="1"/>
  <c r="G7151" i="9"/>
  <c r="H7151" i="9" s="1"/>
  <c r="I7150" i="9"/>
  <c r="J7150" i="9" s="1"/>
  <c r="G7150" i="9"/>
  <c r="H7150" i="9" s="1"/>
  <c r="I7149" i="9"/>
  <c r="J7149" i="9" s="1"/>
  <c r="G7149" i="9"/>
  <c r="H7149" i="9" s="1"/>
  <c r="I7148" i="9"/>
  <c r="J7148" i="9" s="1"/>
  <c r="G7148" i="9"/>
  <c r="H7148" i="9" s="1"/>
  <c r="I7147" i="9"/>
  <c r="J7147" i="9" s="1"/>
  <c r="G7147" i="9"/>
  <c r="H7147" i="9" s="1"/>
  <c r="I7146" i="9"/>
  <c r="J7146" i="9" s="1"/>
  <c r="G7146" i="9"/>
  <c r="H7146" i="9" s="1"/>
  <c r="I7145" i="9"/>
  <c r="J7145" i="9" s="1"/>
  <c r="G7145" i="9"/>
  <c r="H7145" i="9" s="1"/>
  <c r="I7144" i="9"/>
  <c r="J7144" i="9" s="1"/>
  <c r="G7144" i="9"/>
  <c r="H7144" i="9" s="1"/>
  <c r="I7143" i="9"/>
  <c r="J7143" i="9" s="1"/>
  <c r="G7143" i="9"/>
  <c r="H7143" i="9" s="1"/>
  <c r="I7142" i="9"/>
  <c r="J7142" i="9" s="1"/>
  <c r="G7142" i="9"/>
  <c r="H7142" i="9" s="1"/>
  <c r="I7141" i="9"/>
  <c r="J7141" i="9" s="1"/>
  <c r="G7141" i="9"/>
  <c r="H7141" i="9" s="1"/>
  <c r="I7140" i="9"/>
  <c r="J7140" i="9" s="1"/>
  <c r="G7140" i="9"/>
  <c r="H7140" i="9" s="1"/>
  <c r="I7139" i="9"/>
  <c r="J7139" i="9" s="1"/>
  <c r="G7139" i="9"/>
  <c r="H7139" i="9" s="1"/>
  <c r="I7138" i="9"/>
  <c r="J7138" i="9" s="1"/>
  <c r="G7138" i="9"/>
  <c r="H7138" i="9" s="1"/>
  <c r="I7137" i="9"/>
  <c r="J7137" i="9" s="1"/>
  <c r="G7137" i="9"/>
  <c r="H7137" i="9" s="1"/>
  <c r="I7136" i="9"/>
  <c r="J7136" i="9" s="1"/>
  <c r="G7136" i="9"/>
  <c r="H7136" i="9" s="1"/>
  <c r="I7135" i="9"/>
  <c r="J7135" i="9" s="1"/>
  <c r="G7135" i="9"/>
  <c r="H7135" i="9" s="1"/>
  <c r="I7134" i="9"/>
  <c r="J7134" i="9" s="1"/>
  <c r="G7134" i="9"/>
  <c r="H7134" i="9" s="1"/>
  <c r="I7133" i="9"/>
  <c r="J7133" i="9" s="1"/>
  <c r="G7133" i="9"/>
  <c r="H7133" i="9" s="1"/>
  <c r="I7132" i="9"/>
  <c r="J7132" i="9" s="1"/>
  <c r="G7132" i="9"/>
  <c r="H7132" i="9" s="1"/>
  <c r="I7131" i="9"/>
  <c r="J7131" i="9" s="1"/>
  <c r="G7131" i="9"/>
  <c r="H7131" i="9" s="1"/>
  <c r="I7130" i="9"/>
  <c r="J7130" i="9" s="1"/>
  <c r="G7130" i="9"/>
  <c r="H7130" i="9" s="1"/>
  <c r="I7129" i="9"/>
  <c r="J7129" i="9" s="1"/>
  <c r="G7129" i="9"/>
  <c r="H7129" i="9" s="1"/>
  <c r="I7128" i="9"/>
  <c r="J7128" i="9" s="1"/>
  <c r="G7128" i="9"/>
  <c r="H7128" i="9" s="1"/>
  <c r="I7127" i="9"/>
  <c r="J7127" i="9" s="1"/>
  <c r="G7127" i="9"/>
  <c r="H7127" i="9" s="1"/>
  <c r="I7126" i="9"/>
  <c r="J7126" i="9" s="1"/>
  <c r="G7126" i="9"/>
  <c r="H7126" i="9" s="1"/>
  <c r="I7125" i="9"/>
  <c r="J7125" i="9" s="1"/>
  <c r="G7125" i="9"/>
  <c r="H7125" i="9" s="1"/>
  <c r="I7124" i="9"/>
  <c r="J7124" i="9" s="1"/>
  <c r="G7124" i="9"/>
  <c r="H7124" i="9" s="1"/>
  <c r="I7123" i="9"/>
  <c r="J7123" i="9" s="1"/>
  <c r="G7123" i="9"/>
  <c r="H7123" i="9" s="1"/>
  <c r="I7122" i="9"/>
  <c r="J7122" i="9" s="1"/>
  <c r="G7122" i="9"/>
  <c r="H7122" i="9" s="1"/>
  <c r="I7121" i="9"/>
  <c r="J7121" i="9" s="1"/>
  <c r="G7121" i="9"/>
  <c r="H7121" i="9" s="1"/>
  <c r="I7120" i="9"/>
  <c r="J7120" i="9" s="1"/>
  <c r="G7120" i="9"/>
  <c r="H7120" i="9" s="1"/>
  <c r="I7119" i="9"/>
  <c r="J7119" i="9" s="1"/>
  <c r="G7119" i="9"/>
  <c r="H7119" i="9" s="1"/>
  <c r="I7118" i="9"/>
  <c r="J7118" i="9" s="1"/>
  <c r="G7118" i="9"/>
  <c r="H7118" i="9" s="1"/>
  <c r="I7117" i="9"/>
  <c r="J7117" i="9" s="1"/>
  <c r="G7117" i="9"/>
  <c r="H7117" i="9" s="1"/>
  <c r="I7116" i="9"/>
  <c r="J7116" i="9" s="1"/>
  <c r="G7116" i="9"/>
  <c r="H7116" i="9" s="1"/>
  <c r="I7115" i="9"/>
  <c r="J7115" i="9" s="1"/>
  <c r="G7115" i="9"/>
  <c r="H7115" i="9" s="1"/>
  <c r="I7114" i="9"/>
  <c r="J7114" i="9" s="1"/>
  <c r="G7114" i="9"/>
  <c r="H7114" i="9" s="1"/>
  <c r="I7113" i="9"/>
  <c r="J7113" i="9" s="1"/>
  <c r="G7113" i="9"/>
  <c r="H7113" i="9" s="1"/>
  <c r="I7112" i="9"/>
  <c r="J7112" i="9" s="1"/>
  <c r="G7112" i="9"/>
  <c r="H7112" i="9" s="1"/>
  <c r="I7111" i="9"/>
  <c r="J7111" i="9" s="1"/>
  <c r="G7111" i="9"/>
  <c r="H7111" i="9" s="1"/>
  <c r="I7110" i="9"/>
  <c r="J7110" i="9" s="1"/>
  <c r="G7110" i="9"/>
  <c r="H7110" i="9" s="1"/>
  <c r="I7109" i="9"/>
  <c r="J7109" i="9" s="1"/>
  <c r="G7109" i="9"/>
  <c r="H7109" i="9" s="1"/>
  <c r="I7108" i="9"/>
  <c r="J7108" i="9" s="1"/>
  <c r="G7108" i="9"/>
  <c r="H7108" i="9" s="1"/>
  <c r="I7107" i="9"/>
  <c r="J7107" i="9" s="1"/>
  <c r="G7107" i="9"/>
  <c r="H7107" i="9" s="1"/>
  <c r="I7106" i="9"/>
  <c r="J7106" i="9" s="1"/>
  <c r="G7106" i="9"/>
  <c r="H7106" i="9" s="1"/>
  <c r="I7105" i="9"/>
  <c r="J7105" i="9" s="1"/>
  <c r="G7105" i="9"/>
  <c r="H7105" i="9" s="1"/>
  <c r="I7104" i="9"/>
  <c r="J7104" i="9" s="1"/>
  <c r="G7104" i="9"/>
  <c r="H7104" i="9" s="1"/>
  <c r="I7103" i="9"/>
  <c r="J7103" i="9" s="1"/>
  <c r="G7103" i="9"/>
  <c r="H7103" i="9" s="1"/>
  <c r="I7102" i="9"/>
  <c r="J7102" i="9" s="1"/>
  <c r="G7102" i="9"/>
  <c r="H7102" i="9" s="1"/>
  <c r="I7101" i="9"/>
  <c r="J7101" i="9" s="1"/>
  <c r="G7101" i="9"/>
  <c r="H7101" i="9" s="1"/>
  <c r="I7100" i="9"/>
  <c r="J7100" i="9" s="1"/>
  <c r="G7100" i="9"/>
  <c r="H7100" i="9" s="1"/>
  <c r="I7099" i="9"/>
  <c r="J7099" i="9" s="1"/>
  <c r="G7099" i="9"/>
  <c r="H7099" i="9" s="1"/>
  <c r="I7098" i="9"/>
  <c r="J7098" i="9" s="1"/>
  <c r="G7098" i="9"/>
  <c r="H7098" i="9" s="1"/>
  <c r="I7097" i="9"/>
  <c r="J7097" i="9" s="1"/>
  <c r="G7097" i="9"/>
  <c r="H7097" i="9" s="1"/>
  <c r="I7096" i="9"/>
  <c r="J7096" i="9" s="1"/>
  <c r="G7096" i="9"/>
  <c r="H7096" i="9" s="1"/>
  <c r="I7095" i="9"/>
  <c r="J7095" i="9" s="1"/>
  <c r="G7095" i="9"/>
  <c r="H7095" i="9" s="1"/>
  <c r="I7094" i="9"/>
  <c r="J7094" i="9" s="1"/>
  <c r="G7094" i="9"/>
  <c r="H7094" i="9" s="1"/>
  <c r="I7093" i="9"/>
  <c r="J7093" i="9" s="1"/>
  <c r="G7093" i="9"/>
  <c r="H7093" i="9" s="1"/>
  <c r="I7092" i="9"/>
  <c r="J7092" i="9" s="1"/>
  <c r="G7092" i="9"/>
  <c r="H7092" i="9" s="1"/>
  <c r="I7091" i="9"/>
  <c r="J7091" i="9" s="1"/>
  <c r="G7091" i="9"/>
  <c r="H7091" i="9" s="1"/>
  <c r="I7090" i="9"/>
  <c r="J7090" i="9" s="1"/>
  <c r="G7090" i="9"/>
  <c r="H7090" i="9" s="1"/>
  <c r="I7089" i="9"/>
  <c r="J7089" i="9" s="1"/>
  <c r="G7089" i="9"/>
  <c r="H7089" i="9" s="1"/>
  <c r="I7088" i="9"/>
  <c r="J7088" i="9" s="1"/>
  <c r="G7088" i="9"/>
  <c r="H7088" i="9" s="1"/>
  <c r="I7087" i="9"/>
  <c r="J7087" i="9" s="1"/>
  <c r="G7087" i="9"/>
  <c r="H7087" i="9" s="1"/>
  <c r="I7086" i="9"/>
  <c r="J7086" i="9" s="1"/>
  <c r="G7086" i="9"/>
  <c r="H7086" i="9" s="1"/>
  <c r="I7085" i="9"/>
  <c r="J7085" i="9" s="1"/>
  <c r="G7085" i="9"/>
  <c r="H7085" i="9" s="1"/>
  <c r="I7084" i="9"/>
  <c r="J7084" i="9" s="1"/>
  <c r="G7084" i="9"/>
  <c r="H7084" i="9" s="1"/>
  <c r="I7083" i="9"/>
  <c r="J7083" i="9" s="1"/>
  <c r="G7083" i="9"/>
  <c r="H7083" i="9" s="1"/>
  <c r="I7082" i="9"/>
  <c r="J7082" i="9" s="1"/>
  <c r="G7082" i="9"/>
  <c r="H7082" i="9" s="1"/>
  <c r="I7081" i="9"/>
  <c r="J7081" i="9" s="1"/>
  <c r="G7081" i="9"/>
  <c r="H7081" i="9" s="1"/>
  <c r="I7080" i="9"/>
  <c r="J7080" i="9" s="1"/>
  <c r="G7080" i="9"/>
  <c r="H7080" i="9" s="1"/>
  <c r="I7079" i="9"/>
  <c r="J7079" i="9" s="1"/>
  <c r="G7079" i="9"/>
  <c r="H7079" i="9" s="1"/>
  <c r="I7078" i="9"/>
  <c r="J7078" i="9" s="1"/>
  <c r="G7078" i="9"/>
  <c r="H7078" i="9" s="1"/>
  <c r="I7077" i="9"/>
  <c r="J7077" i="9" s="1"/>
  <c r="G7077" i="9"/>
  <c r="H7077" i="9" s="1"/>
  <c r="I7076" i="9"/>
  <c r="J7076" i="9" s="1"/>
  <c r="G7076" i="9"/>
  <c r="H7076" i="9" s="1"/>
  <c r="I7075" i="9"/>
  <c r="J7075" i="9" s="1"/>
  <c r="G7075" i="9"/>
  <c r="H7075" i="9" s="1"/>
  <c r="I7074" i="9"/>
  <c r="J7074" i="9" s="1"/>
  <c r="G7074" i="9"/>
  <c r="H7074" i="9" s="1"/>
  <c r="I7073" i="9"/>
  <c r="J7073" i="9" s="1"/>
  <c r="G7073" i="9"/>
  <c r="H7073" i="9" s="1"/>
  <c r="I7072" i="9"/>
  <c r="J7072" i="9" s="1"/>
  <c r="G7072" i="9"/>
  <c r="H7072" i="9" s="1"/>
  <c r="I7071" i="9"/>
  <c r="J7071" i="9" s="1"/>
  <c r="G7071" i="9"/>
  <c r="H7071" i="9" s="1"/>
  <c r="I7070" i="9"/>
  <c r="J7070" i="9" s="1"/>
  <c r="G7070" i="9"/>
  <c r="H7070" i="9" s="1"/>
  <c r="I7069" i="9"/>
  <c r="J7069" i="9" s="1"/>
  <c r="G7069" i="9"/>
  <c r="H7069" i="9" s="1"/>
  <c r="I7068" i="9"/>
  <c r="J7068" i="9" s="1"/>
  <c r="G7068" i="9"/>
  <c r="H7068" i="9" s="1"/>
  <c r="I7067" i="9"/>
  <c r="J7067" i="9" s="1"/>
  <c r="G7067" i="9"/>
  <c r="H7067" i="9" s="1"/>
  <c r="I7066" i="9"/>
  <c r="J7066" i="9" s="1"/>
  <c r="G7066" i="9"/>
  <c r="H7066" i="9" s="1"/>
  <c r="I7065" i="9"/>
  <c r="J7065" i="9" s="1"/>
  <c r="G7065" i="9"/>
  <c r="H7065" i="9" s="1"/>
  <c r="I7064" i="9"/>
  <c r="J7064" i="9" s="1"/>
  <c r="G7064" i="9"/>
  <c r="H7064" i="9" s="1"/>
  <c r="I7063" i="9"/>
  <c r="J7063" i="9" s="1"/>
  <c r="G7063" i="9"/>
  <c r="H7063" i="9" s="1"/>
  <c r="I7062" i="9"/>
  <c r="J7062" i="9" s="1"/>
  <c r="G7062" i="9"/>
  <c r="H7062" i="9" s="1"/>
  <c r="I7061" i="9"/>
  <c r="J7061" i="9" s="1"/>
  <c r="G7061" i="9"/>
  <c r="H7061" i="9" s="1"/>
  <c r="I7060" i="9"/>
  <c r="J7060" i="9" s="1"/>
  <c r="G7060" i="9"/>
  <c r="H7060" i="9" s="1"/>
  <c r="I7059" i="9"/>
  <c r="J7059" i="9" s="1"/>
  <c r="G7059" i="9"/>
  <c r="H7059" i="9" s="1"/>
  <c r="I7058" i="9"/>
  <c r="J7058" i="9" s="1"/>
  <c r="G7058" i="9"/>
  <c r="H7058" i="9" s="1"/>
  <c r="I7057" i="9"/>
  <c r="J7057" i="9" s="1"/>
  <c r="G7057" i="9"/>
  <c r="H7057" i="9" s="1"/>
  <c r="I7056" i="9"/>
  <c r="J7056" i="9" s="1"/>
  <c r="G7056" i="9"/>
  <c r="H7056" i="9" s="1"/>
  <c r="I7055" i="9"/>
  <c r="J7055" i="9" s="1"/>
  <c r="G7055" i="9"/>
  <c r="H7055" i="9" s="1"/>
  <c r="I7054" i="9"/>
  <c r="J7054" i="9" s="1"/>
  <c r="G7054" i="9"/>
  <c r="H7054" i="9" s="1"/>
  <c r="I7053" i="9"/>
  <c r="J7053" i="9" s="1"/>
  <c r="G7053" i="9"/>
  <c r="H7053" i="9" s="1"/>
  <c r="I7052" i="9"/>
  <c r="J7052" i="9" s="1"/>
  <c r="G7052" i="9"/>
  <c r="H7052" i="9" s="1"/>
  <c r="I7051" i="9"/>
  <c r="J7051" i="9" s="1"/>
  <c r="G7051" i="9"/>
  <c r="H7051" i="9" s="1"/>
  <c r="I7050" i="9"/>
  <c r="J7050" i="9" s="1"/>
  <c r="G7050" i="9"/>
  <c r="H7050" i="9" s="1"/>
  <c r="I7049" i="9"/>
  <c r="J7049" i="9" s="1"/>
  <c r="G7049" i="9"/>
  <c r="H7049" i="9" s="1"/>
  <c r="I7048" i="9"/>
  <c r="J7048" i="9" s="1"/>
  <c r="G7048" i="9"/>
  <c r="H7048" i="9" s="1"/>
  <c r="I7047" i="9"/>
  <c r="J7047" i="9" s="1"/>
  <c r="G7047" i="9"/>
  <c r="H7047" i="9" s="1"/>
  <c r="I7046" i="9"/>
  <c r="J7046" i="9" s="1"/>
  <c r="G7046" i="9"/>
  <c r="H7046" i="9" s="1"/>
  <c r="I7045" i="9"/>
  <c r="J7045" i="9" s="1"/>
  <c r="G7045" i="9"/>
  <c r="H7045" i="9" s="1"/>
  <c r="I7044" i="9"/>
  <c r="J7044" i="9" s="1"/>
  <c r="G7044" i="9"/>
  <c r="H7044" i="9" s="1"/>
  <c r="I7043" i="9"/>
  <c r="J7043" i="9" s="1"/>
  <c r="G7043" i="9"/>
  <c r="H7043" i="9" s="1"/>
  <c r="I7042" i="9"/>
  <c r="J7042" i="9" s="1"/>
  <c r="G7042" i="9"/>
  <c r="H7042" i="9" s="1"/>
  <c r="I7041" i="9"/>
  <c r="J7041" i="9" s="1"/>
  <c r="G7041" i="9"/>
  <c r="H7041" i="9" s="1"/>
  <c r="I7040" i="9"/>
  <c r="J7040" i="9" s="1"/>
  <c r="G7040" i="9"/>
  <c r="H7040" i="9" s="1"/>
  <c r="I7039" i="9"/>
  <c r="J7039" i="9" s="1"/>
  <c r="G7039" i="9"/>
  <c r="H7039" i="9" s="1"/>
  <c r="I7038" i="9"/>
  <c r="J7038" i="9" s="1"/>
  <c r="G7038" i="9"/>
  <c r="H7038" i="9" s="1"/>
  <c r="I7037" i="9"/>
  <c r="J7037" i="9" s="1"/>
  <c r="G7037" i="9"/>
  <c r="H7037" i="9" s="1"/>
  <c r="I7036" i="9"/>
  <c r="J7036" i="9" s="1"/>
  <c r="G7036" i="9"/>
  <c r="H7036" i="9" s="1"/>
  <c r="I7035" i="9"/>
  <c r="J7035" i="9" s="1"/>
  <c r="G7035" i="9"/>
  <c r="H7035" i="9" s="1"/>
  <c r="I7034" i="9"/>
  <c r="J7034" i="9" s="1"/>
  <c r="G7034" i="9"/>
  <c r="H7034" i="9" s="1"/>
  <c r="I7033" i="9"/>
  <c r="J7033" i="9" s="1"/>
  <c r="G7033" i="9"/>
  <c r="H7033" i="9" s="1"/>
  <c r="I7032" i="9"/>
  <c r="J7032" i="9" s="1"/>
  <c r="G7032" i="9"/>
  <c r="H7032" i="9" s="1"/>
  <c r="I7031" i="9"/>
  <c r="J7031" i="9" s="1"/>
  <c r="G7031" i="9"/>
  <c r="H7031" i="9" s="1"/>
  <c r="I7030" i="9"/>
  <c r="J7030" i="9" s="1"/>
  <c r="G7030" i="9"/>
  <c r="H7030" i="9" s="1"/>
  <c r="I7029" i="9"/>
  <c r="J7029" i="9" s="1"/>
  <c r="G7029" i="9"/>
  <c r="H7029" i="9" s="1"/>
  <c r="I7028" i="9"/>
  <c r="J7028" i="9" s="1"/>
  <c r="G7028" i="9"/>
  <c r="H7028" i="9" s="1"/>
  <c r="I7027" i="9"/>
  <c r="J7027" i="9" s="1"/>
  <c r="G7027" i="9"/>
  <c r="H7027" i="9" s="1"/>
  <c r="I7026" i="9"/>
  <c r="J7026" i="9" s="1"/>
  <c r="G7026" i="9"/>
  <c r="H7026" i="9" s="1"/>
  <c r="I7025" i="9"/>
  <c r="J7025" i="9" s="1"/>
  <c r="G7025" i="9"/>
  <c r="H7025" i="9" s="1"/>
  <c r="I7024" i="9"/>
  <c r="J7024" i="9" s="1"/>
  <c r="G7024" i="9"/>
  <c r="H7024" i="9" s="1"/>
  <c r="I7023" i="9"/>
  <c r="J7023" i="9" s="1"/>
  <c r="G7023" i="9"/>
  <c r="H7023" i="9" s="1"/>
  <c r="I7022" i="9"/>
  <c r="J7022" i="9" s="1"/>
  <c r="G7022" i="9"/>
  <c r="H7022" i="9" s="1"/>
  <c r="I7021" i="9"/>
  <c r="J7021" i="9" s="1"/>
  <c r="G7021" i="9"/>
  <c r="H7021" i="9" s="1"/>
  <c r="I7020" i="9"/>
  <c r="J7020" i="9" s="1"/>
  <c r="G7020" i="9"/>
  <c r="H7020" i="9" s="1"/>
  <c r="I7019" i="9"/>
  <c r="J7019" i="9" s="1"/>
  <c r="G7019" i="9"/>
  <c r="H7019" i="9" s="1"/>
  <c r="I7018" i="9"/>
  <c r="J7018" i="9" s="1"/>
  <c r="G7018" i="9"/>
  <c r="H7018" i="9" s="1"/>
  <c r="I7017" i="9"/>
  <c r="J7017" i="9" s="1"/>
  <c r="G7017" i="9"/>
  <c r="H7017" i="9" s="1"/>
  <c r="I7016" i="9"/>
  <c r="J7016" i="9" s="1"/>
  <c r="G7016" i="9"/>
  <c r="H7016" i="9" s="1"/>
  <c r="I7015" i="9"/>
  <c r="J7015" i="9" s="1"/>
  <c r="G7015" i="9"/>
  <c r="H7015" i="9" s="1"/>
  <c r="I7014" i="9"/>
  <c r="J7014" i="9" s="1"/>
  <c r="G7014" i="9"/>
  <c r="H7014" i="9" s="1"/>
  <c r="I7013" i="9"/>
  <c r="J7013" i="9" s="1"/>
  <c r="G7013" i="9"/>
  <c r="H7013" i="9" s="1"/>
  <c r="I7012" i="9"/>
  <c r="J7012" i="9" s="1"/>
  <c r="G7012" i="9"/>
  <c r="H7012" i="9" s="1"/>
  <c r="I7011" i="9"/>
  <c r="J7011" i="9" s="1"/>
  <c r="G7011" i="9"/>
  <c r="H7011" i="9" s="1"/>
  <c r="I7010" i="9"/>
  <c r="J7010" i="9" s="1"/>
  <c r="G7010" i="9"/>
  <c r="H7010" i="9" s="1"/>
  <c r="I7009" i="9"/>
  <c r="J7009" i="9" s="1"/>
  <c r="G7009" i="9"/>
  <c r="H7009" i="9" s="1"/>
  <c r="I7008" i="9"/>
  <c r="J7008" i="9" s="1"/>
  <c r="G7008" i="9"/>
  <c r="H7008" i="9" s="1"/>
  <c r="I7007" i="9"/>
  <c r="J7007" i="9" s="1"/>
  <c r="G7007" i="9"/>
  <c r="H7007" i="9" s="1"/>
  <c r="I7006" i="9"/>
  <c r="J7006" i="9" s="1"/>
  <c r="G7006" i="9"/>
  <c r="H7006" i="9" s="1"/>
  <c r="I7005" i="9"/>
  <c r="J7005" i="9" s="1"/>
  <c r="G7005" i="9"/>
  <c r="H7005" i="9" s="1"/>
  <c r="I7004" i="9"/>
  <c r="J7004" i="9" s="1"/>
  <c r="G7004" i="9"/>
  <c r="H7004" i="9" s="1"/>
  <c r="I7003" i="9"/>
  <c r="J7003" i="9" s="1"/>
  <c r="G7003" i="9"/>
  <c r="H7003" i="9" s="1"/>
  <c r="I7002" i="9"/>
  <c r="J7002" i="9" s="1"/>
  <c r="G7002" i="9"/>
  <c r="H7002" i="9" s="1"/>
  <c r="I7001" i="9"/>
  <c r="J7001" i="9" s="1"/>
  <c r="G7001" i="9"/>
  <c r="H7001" i="9" s="1"/>
  <c r="I7000" i="9"/>
  <c r="J7000" i="9" s="1"/>
  <c r="G7000" i="9"/>
  <c r="H7000" i="9" s="1"/>
  <c r="I6999" i="9"/>
  <c r="J6999" i="9" s="1"/>
  <c r="G6999" i="9"/>
  <c r="H6999" i="9" s="1"/>
  <c r="I6998" i="9"/>
  <c r="J6998" i="9" s="1"/>
  <c r="G6998" i="9"/>
  <c r="H6998" i="9" s="1"/>
  <c r="I6997" i="9"/>
  <c r="J6997" i="9" s="1"/>
  <c r="G6997" i="9"/>
  <c r="H6997" i="9" s="1"/>
  <c r="I6996" i="9"/>
  <c r="J6996" i="9" s="1"/>
  <c r="G6996" i="9"/>
  <c r="H6996" i="9" s="1"/>
  <c r="I6995" i="9"/>
  <c r="J6995" i="9" s="1"/>
  <c r="G6995" i="9"/>
  <c r="H6995" i="9" s="1"/>
  <c r="I6994" i="9"/>
  <c r="J6994" i="9" s="1"/>
  <c r="G6994" i="9"/>
  <c r="H6994" i="9" s="1"/>
  <c r="I6993" i="9"/>
  <c r="J6993" i="9" s="1"/>
  <c r="G6993" i="9"/>
  <c r="H6993" i="9" s="1"/>
  <c r="I6992" i="9"/>
  <c r="J6992" i="9" s="1"/>
  <c r="G6992" i="9"/>
  <c r="H6992" i="9" s="1"/>
  <c r="I6991" i="9"/>
  <c r="J6991" i="9" s="1"/>
  <c r="G6991" i="9"/>
  <c r="H6991" i="9" s="1"/>
  <c r="I6990" i="9"/>
  <c r="J6990" i="9" s="1"/>
  <c r="G6990" i="9"/>
  <c r="H6990" i="9" s="1"/>
  <c r="I6989" i="9"/>
  <c r="J6989" i="9" s="1"/>
  <c r="G6989" i="9"/>
  <c r="H6989" i="9" s="1"/>
  <c r="I6988" i="9"/>
  <c r="J6988" i="9" s="1"/>
  <c r="G6988" i="9"/>
  <c r="H6988" i="9" s="1"/>
  <c r="I6987" i="9"/>
  <c r="J6987" i="9" s="1"/>
  <c r="G6987" i="9"/>
  <c r="H6987" i="9" s="1"/>
  <c r="I6986" i="9"/>
  <c r="J6986" i="9" s="1"/>
  <c r="G6986" i="9"/>
  <c r="H6986" i="9" s="1"/>
  <c r="I6985" i="9"/>
  <c r="J6985" i="9" s="1"/>
  <c r="G6985" i="9"/>
  <c r="H6985" i="9" s="1"/>
  <c r="I6984" i="9"/>
  <c r="J6984" i="9" s="1"/>
  <c r="G6984" i="9"/>
  <c r="H6984" i="9" s="1"/>
  <c r="I6983" i="9"/>
  <c r="J6983" i="9" s="1"/>
  <c r="G6983" i="9"/>
  <c r="H6983" i="9" s="1"/>
  <c r="I6982" i="9"/>
  <c r="J6982" i="9" s="1"/>
  <c r="G6982" i="9"/>
  <c r="H6982" i="9" s="1"/>
  <c r="I6981" i="9"/>
  <c r="J6981" i="9" s="1"/>
  <c r="G6981" i="9"/>
  <c r="H6981" i="9" s="1"/>
  <c r="I6980" i="9"/>
  <c r="J6980" i="9" s="1"/>
  <c r="G6980" i="9"/>
  <c r="H6980" i="9" s="1"/>
  <c r="I6979" i="9"/>
  <c r="J6979" i="9" s="1"/>
  <c r="G6979" i="9"/>
  <c r="H6979" i="9" s="1"/>
  <c r="I6978" i="9"/>
  <c r="J6978" i="9" s="1"/>
  <c r="G6978" i="9"/>
  <c r="H6978" i="9" s="1"/>
  <c r="I6977" i="9"/>
  <c r="J6977" i="9" s="1"/>
  <c r="G6977" i="9"/>
  <c r="H6977" i="9" s="1"/>
  <c r="I6976" i="9"/>
  <c r="J6976" i="9" s="1"/>
  <c r="G6976" i="9"/>
  <c r="H6976" i="9" s="1"/>
  <c r="I6975" i="9"/>
  <c r="J6975" i="9" s="1"/>
  <c r="G6975" i="9"/>
  <c r="H6975" i="9" s="1"/>
  <c r="I6974" i="9"/>
  <c r="J6974" i="9" s="1"/>
  <c r="G6974" i="9"/>
  <c r="H6974" i="9" s="1"/>
  <c r="I6973" i="9"/>
  <c r="J6973" i="9" s="1"/>
  <c r="G6973" i="9"/>
  <c r="H6973" i="9" s="1"/>
  <c r="I6972" i="9"/>
  <c r="J6972" i="9" s="1"/>
  <c r="G6972" i="9"/>
  <c r="H6972" i="9" s="1"/>
  <c r="I6971" i="9"/>
  <c r="J6971" i="9" s="1"/>
  <c r="G6971" i="9"/>
  <c r="H6971" i="9" s="1"/>
  <c r="J6970" i="9"/>
  <c r="G6970" i="9"/>
  <c r="H6970" i="9" s="1"/>
  <c r="I6969" i="9"/>
  <c r="J6969" i="9" s="1"/>
  <c r="F6969" i="9"/>
  <c r="G6969" i="9" s="1"/>
  <c r="H6969" i="9" s="1"/>
  <c r="I6968" i="9"/>
  <c r="J6968" i="9" s="1"/>
  <c r="F6968" i="9"/>
  <c r="G6968" i="9" s="1"/>
  <c r="H6968" i="9" s="1"/>
  <c r="I6967" i="9"/>
  <c r="J6967" i="9" s="1"/>
  <c r="F6967" i="9"/>
  <c r="G6967" i="9" s="1"/>
  <c r="H6967" i="9" s="1"/>
  <c r="I6966" i="9"/>
  <c r="J6966" i="9" s="1"/>
  <c r="F6966" i="9"/>
  <c r="G6966" i="9" s="1"/>
  <c r="H6966" i="9" s="1"/>
  <c r="I6965" i="9"/>
  <c r="J6965" i="9" s="1"/>
  <c r="G6965" i="9"/>
  <c r="H6965" i="9" s="1"/>
  <c r="I6964" i="9"/>
  <c r="J6964" i="9" s="1"/>
  <c r="G6964" i="9"/>
  <c r="H6964" i="9" s="1"/>
  <c r="I6963" i="9"/>
  <c r="J6963" i="9" s="1"/>
  <c r="G6963" i="9"/>
  <c r="H6963" i="9" s="1"/>
  <c r="I6962" i="9"/>
  <c r="J6962" i="9" s="1"/>
  <c r="G6962" i="9"/>
  <c r="H6962" i="9" s="1"/>
  <c r="I6961" i="9"/>
  <c r="J6961" i="9" s="1"/>
  <c r="G6961" i="9"/>
  <c r="H6961" i="9" s="1"/>
  <c r="I6960" i="9"/>
  <c r="J6960" i="9" s="1"/>
  <c r="G6960" i="9"/>
  <c r="H6960" i="9" s="1"/>
  <c r="I6959" i="9"/>
  <c r="J6959" i="9" s="1"/>
  <c r="G6959" i="9"/>
  <c r="H6959" i="9" s="1"/>
  <c r="I6958" i="9"/>
  <c r="J6958" i="9" s="1"/>
  <c r="G6958" i="9"/>
  <c r="H6958" i="9" s="1"/>
  <c r="I6957" i="9"/>
  <c r="J6957" i="9" s="1"/>
  <c r="G6957" i="9"/>
  <c r="H6957" i="9" s="1"/>
  <c r="I6956" i="9"/>
  <c r="J6956" i="9" s="1"/>
  <c r="G6956" i="9"/>
  <c r="H6956" i="9" s="1"/>
  <c r="I6955" i="9"/>
  <c r="J6955" i="9" s="1"/>
  <c r="G6955" i="9"/>
  <c r="H6955" i="9" s="1"/>
  <c r="I6954" i="9"/>
  <c r="J6954" i="9" s="1"/>
  <c r="G6954" i="9"/>
  <c r="H6954" i="9" s="1"/>
  <c r="I6953" i="9"/>
  <c r="J6953" i="9" s="1"/>
  <c r="G6953" i="9"/>
  <c r="H6953" i="9" s="1"/>
  <c r="I6952" i="9"/>
  <c r="J6952" i="9" s="1"/>
  <c r="G6952" i="9"/>
  <c r="H6952" i="9" s="1"/>
  <c r="I6951" i="9"/>
  <c r="J6951" i="9" s="1"/>
  <c r="G6951" i="9"/>
  <c r="H6951" i="9" s="1"/>
  <c r="I6950" i="9"/>
  <c r="J6950" i="9" s="1"/>
  <c r="G6950" i="9"/>
  <c r="H6950" i="9" s="1"/>
  <c r="I6949" i="9"/>
  <c r="J6949" i="9" s="1"/>
  <c r="G6949" i="9"/>
  <c r="H6949" i="9" s="1"/>
  <c r="I6948" i="9"/>
  <c r="J6948" i="9" s="1"/>
  <c r="G6948" i="9"/>
  <c r="H6948" i="9" s="1"/>
  <c r="I6947" i="9"/>
  <c r="J6947" i="9" s="1"/>
  <c r="G6947" i="9"/>
  <c r="H6947" i="9" s="1"/>
  <c r="I6946" i="9"/>
  <c r="J6946" i="9" s="1"/>
  <c r="G6946" i="9"/>
  <c r="H6946" i="9" s="1"/>
  <c r="I6945" i="9"/>
  <c r="J6945" i="9" s="1"/>
  <c r="G6945" i="9"/>
  <c r="H6945" i="9" s="1"/>
  <c r="I6944" i="9"/>
  <c r="J6944" i="9" s="1"/>
  <c r="G6944" i="9"/>
  <c r="H6944" i="9" s="1"/>
  <c r="I6943" i="9"/>
  <c r="J6943" i="9" s="1"/>
  <c r="G6943" i="9"/>
  <c r="H6943" i="9" s="1"/>
  <c r="I6942" i="9"/>
  <c r="J6942" i="9" s="1"/>
  <c r="G6942" i="9"/>
  <c r="H6942" i="9" s="1"/>
  <c r="I6941" i="9"/>
  <c r="J6941" i="9" s="1"/>
  <c r="G6941" i="9"/>
  <c r="H6941" i="9" s="1"/>
  <c r="I6940" i="9"/>
  <c r="J6940" i="9" s="1"/>
  <c r="G6940" i="9"/>
  <c r="H6940" i="9" s="1"/>
  <c r="I6939" i="9"/>
  <c r="J6939" i="9" s="1"/>
  <c r="G6939" i="9"/>
  <c r="H6939" i="9" s="1"/>
  <c r="I6938" i="9"/>
  <c r="J6938" i="9" s="1"/>
  <c r="G6938" i="9"/>
  <c r="H6938" i="9" s="1"/>
  <c r="I6937" i="9"/>
  <c r="J6937" i="9" s="1"/>
  <c r="G6937" i="9"/>
  <c r="H6937" i="9" s="1"/>
  <c r="I6936" i="9"/>
  <c r="J6936" i="9" s="1"/>
  <c r="G6936" i="9"/>
  <c r="H6936" i="9" s="1"/>
  <c r="I6935" i="9"/>
  <c r="J6935" i="9" s="1"/>
  <c r="G6935" i="9"/>
  <c r="H6935" i="9" s="1"/>
  <c r="I6934" i="9"/>
  <c r="J6934" i="9" s="1"/>
  <c r="G6934" i="9"/>
  <c r="H6934" i="9" s="1"/>
  <c r="I6933" i="9"/>
  <c r="J6933" i="9" s="1"/>
  <c r="G6933" i="9"/>
  <c r="H6933" i="9" s="1"/>
  <c r="I6932" i="9"/>
  <c r="J6932" i="9" s="1"/>
  <c r="G6932" i="9"/>
  <c r="H6932" i="9" s="1"/>
  <c r="I6931" i="9"/>
  <c r="J6931" i="9" s="1"/>
  <c r="G6931" i="9"/>
  <c r="H6931" i="9" s="1"/>
  <c r="I6930" i="9"/>
  <c r="J6930" i="9" s="1"/>
  <c r="G6930" i="9"/>
  <c r="H6930" i="9" s="1"/>
  <c r="I6929" i="9"/>
  <c r="J6929" i="9" s="1"/>
  <c r="G6929" i="9"/>
  <c r="H6929" i="9" s="1"/>
  <c r="I6928" i="9"/>
  <c r="J6928" i="9" s="1"/>
  <c r="G6928" i="9"/>
  <c r="H6928" i="9" s="1"/>
  <c r="I6927" i="9"/>
  <c r="J6927" i="9" s="1"/>
  <c r="G6927" i="9"/>
  <c r="H6927" i="9" s="1"/>
  <c r="I6926" i="9"/>
  <c r="J6926" i="9" s="1"/>
  <c r="G6926" i="9"/>
  <c r="H6926" i="9" s="1"/>
  <c r="I6925" i="9"/>
  <c r="J6925" i="9" s="1"/>
  <c r="G6925" i="9"/>
  <c r="H6925" i="9" s="1"/>
  <c r="I6924" i="9"/>
  <c r="J6924" i="9" s="1"/>
  <c r="G6924" i="9"/>
  <c r="H6924" i="9" s="1"/>
  <c r="I6923" i="9"/>
  <c r="J6923" i="9" s="1"/>
  <c r="G6923" i="9"/>
  <c r="H6923" i="9" s="1"/>
  <c r="I6922" i="9"/>
  <c r="J6922" i="9" s="1"/>
  <c r="G6922" i="9"/>
  <c r="H6922" i="9" s="1"/>
  <c r="I6921" i="9"/>
  <c r="J6921" i="9" s="1"/>
  <c r="G6921" i="9"/>
  <c r="H6921" i="9" s="1"/>
  <c r="I6920" i="9"/>
  <c r="J6920" i="9" s="1"/>
  <c r="G6920" i="9"/>
  <c r="H6920" i="9" s="1"/>
  <c r="I6919" i="9"/>
  <c r="J6919" i="9" s="1"/>
  <c r="G6919" i="9"/>
  <c r="H6919" i="9" s="1"/>
  <c r="I6918" i="9"/>
  <c r="J6918" i="9" s="1"/>
  <c r="G6918" i="9"/>
  <c r="H6918" i="9" s="1"/>
  <c r="I6917" i="9"/>
  <c r="J6917" i="9" s="1"/>
  <c r="G6917" i="9"/>
  <c r="H6917" i="9" s="1"/>
  <c r="I6916" i="9"/>
  <c r="J6916" i="9" s="1"/>
  <c r="G6916" i="9"/>
  <c r="H6916" i="9" s="1"/>
  <c r="I6915" i="9"/>
  <c r="J6915" i="9" s="1"/>
  <c r="G6915" i="9"/>
  <c r="H6915" i="9" s="1"/>
  <c r="I6914" i="9"/>
  <c r="J6914" i="9" s="1"/>
  <c r="G6914" i="9"/>
  <c r="H6914" i="9" s="1"/>
  <c r="I6913" i="9"/>
  <c r="J6913" i="9" s="1"/>
  <c r="G6913" i="9"/>
  <c r="H6913" i="9" s="1"/>
  <c r="I6912" i="9"/>
  <c r="J6912" i="9" s="1"/>
  <c r="G6912" i="9"/>
  <c r="H6912" i="9" s="1"/>
  <c r="I6911" i="9"/>
  <c r="J6911" i="9" s="1"/>
  <c r="G6911" i="9"/>
  <c r="H6911" i="9" s="1"/>
  <c r="I6910" i="9"/>
  <c r="J6910" i="9" s="1"/>
  <c r="G6910" i="9"/>
  <c r="H6910" i="9" s="1"/>
  <c r="I6909" i="9"/>
  <c r="J6909" i="9" s="1"/>
  <c r="G6909" i="9"/>
  <c r="H6909" i="9" s="1"/>
  <c r="I6908" i="9"/>
  <c r="J6908" i="9" s="1"/>
  <c r="G6908" i="9"/>
  <c r="H6908" i="9" s="1"/>
  <c r="I6907" i="9"/>
  <c r="J6907" i="9" s="1"/>
  <c r="G6907" i="9"/>
  <c r="H6907" i="9" s="1"/>
  <c r="I6906" i="9"/>
  <c r="J6906" i="9" s="1"/>
  <c r="G6906" i="9"/>
  <c r="H6906" i="9" s="1"/>
  <c r="I6905" i="9"/>
  <c r="J6905" i="9" s="1"/>
  <c r="G6905" i="9"/>
  <c r="H6905" i="9" s="1"/>
  <c r="I6904" i="9"/>
  <c r="J6904" i="9" s="1"/>
  <c r="G6904" i="9"/>
  <c r="H6904" i="9" s="1"/>
  <c r="I6903" i="9"/>
  <c r="J6903" i="9" s="1"/>
  <c r="G6903" i="9"/>
  <c r="H6903" i="9" s="1"/>
  <c r="I6902" i="9"/>
  <c r="J6902" i="9" s="1"/>
  <c r="G6902" i="9"/>
  <c r="H6902" i="9" s="1"/>
  <c r="I6901" i="9"/>
  <c r="J6901" i="9" s="1"/>
  <c r="G6901" i="9"/>
  <c r="H6901" i="9" s="1"/>
  <c r="I6900" i="9"/>
  <c r="J6900" i="9" s="1"/>
  <c r="G6900" i="9"/>
  <c r="H6900" i="9" s="1"/>
  <c r="I6899" i="9"/>
  <c r="J6899" i="9" s="1"/>
  <c r="G6899" i="9"/>
  <c r="H6899" i="9" s="1"/>
  <c r="I6898" i="9"/>
  <c r="J6898" i="9" s="1"/>
  <c r="G6898" i="9"/>
  <c r="H6898" i="9" s="1"/>
  <c r="I6897" i="9"/>
  <c r="J6897" i="9" s="1"/>
  <c r="G6897" i="9"/>
  <c r="H6897" i="9" s="1"/>
  <c r="I6896" i="9"/>
  <c r="J6896" i="9" s="1"/>
  <c r="G6896" i="9"/>
  <c r="H6896" i="9" s="1"/>
  <c r="I6895" i="9"/>
  <c r="J6895" i="9" s="1"/>
  <c r="G6895" i="9"/>
  <c r="H6895" i="9" s="1"/>
  <c r="I6894" i="9"/>
  <c r="J6894" i="9" s="1"/>
  <c r="G6894" i="9"/>
  <c r="H6894" i="9" s="1"/>
  <c r="I6893" i="9"/>
  <c r="J6893" i="9" s="1"/>
  <c r="G6893" i="9"/>
  <c r="H6893" i="9" s="1"/>
  <c r="I6892" i="9"/>
  <c r="J6892" i="9" s="1"/>
  <c r="G6892" i="9"/>
  <c r="H6892" i="9" s="1"/>
  <c r="I6891" i="9"/>
  <c r="J6891" i="9" s="1"/>
  <c r="G6891" i="9"/>
  <c r="H6891" i="9" s="1"/>
  <c r="I6890" i="9"/>
  <c r="J6890" i="9" s="1"/>
  <c r="G6890" i="9"/>
  <c r="H6890" i="9" s="1"/>
  <c r="I6889" i="9"/>
  <c r="J6889" i="9" s="1"/>
  <c r="G6889" i="9"/>
  <c r="H6889" i="9" s="1"/>
  <c r="I6888" i="9"/>
  <c r="J6888" i="9" s="1"/>
  <c r="G6888" i="9"/>
  <c r="H6888" i="9" s="1"/>
  <c r="I6887" i="9"/>
  <c r="J6887" i="9" s="1"/>
  <c r="F6887" i="9"/>
  <c r="G6887" i="9" s="1"/>
  <c r="H6887" i="9" s="1"/>
  <c r="I6886" i="9"/>
  <c r="J6886" i="9" s="1"/>
  <c r="F6886" i="9"/>
  <c r="G6886" i="9" s="1"/>
  <c r="H6886" i="9" s="1"/>
  <c r="I6885" i="9"/>
  <c r="J6885" i="9" s="1"/>
  <c r="G6885" i="9"/>
  <c r="H6885" i="9" s="1"/>
  <c r="I6884" i="9"/>
  <c r="J6884" i="9" s="1"/>
  <c r="G6884" i="9"/>
  <c r="H6884" i="9" s="1"/>
  <c r="I6883" i="9"/>
  <c r="J6883" i="9" s="1"/>
  <c r="G6883" i="9"/>
  <c r="H6883" i="9" s="1"/>
  <c r="I6882" i="9"/>
  <c r="J6882" i="9" s="1"/>
  <c r="G6882" i="9"/>
  <c r="H6882" i="9" s="1"/>
  <c r="I6881" i="9"/>
  <c r="J6881" i="9" s="1"/>
  <c r="G6881" i="9"/>
  <c r="H6881" i="9" s="1"/>
  <c r="I6880" i="9"/>
  <c r="J6880" i="9" s="1"/>
  <c r="G6880" i="9"/>
  <c r="H6880" i="9" s="1"/>
  <c r="I6879" i="9"/>
  <c r="J6879" i="9" s="1"/>
  <c r="G6879" i="9"/>
  <c r="H6879" i="9" s="1"/>
  <c r="I6878" i="9"/>
  <c r="J6878" i="9" s="1"/>
  <c r="G6878" i="9"/>
  <c r="H6878" i="9" s="1"/>
  <c r="I6877" i="9"/>
  <c r="J6877" i="9" s="1"/>
  <c r="G6877" i="9"/>
  <c r="H6877" i="9" s="1"/>
  <c r="I6876" i="9"/>
  <c r="J6876" i="9" s="1"/>
  <c r="F6876" i="9"/>
  <c r="G6876" i="9" s="1"/>
  <c r="H6876" i="9" s="1"/>
  <c r="I6875" i="9"/>
  <c r="J6875" i="9" s="1"/>
  <c r="F6875" i="9"/>
  <c r="G6875" i="9" s="1"/>
  <c r="H6875" i="9" s="1"/>
  <c r="I6874" i="9"/>
  <c r="J6874" i="9" s="1"/>
  <c r="F6874" i="9"/>
  <c r="G6874" i="9" s="1"/>
  <c r="H6874" i="9" s="1"/>
  <c r="I6873" i="9"/>
  <c r="J6873" i="9" s="1"/>
  <c r="F6873" i="9"/>
  <c r="G6873" i="9" s="1"/>
  <c r="H6873" i="9" s="1"/>
  <c r="I6872" i="9"/>
  <c r="J6872" i="9" s="1"/>
  <c r="F6872" i="9"/>
  <c r="G6872" i="9" s="1"/>
  <c r="H6872" i="9" s="1"/>
  <c r="I6871" i="9"/>
  <c r="J6871" i="9" s="1"/>
  <c r="F6871" i="9"/>
  <c r="G6871" i="9" s="1"/>
  <c r="H6871" i="9" s="1"/>
  <c r="I6870" i="9"/>
  <c r="J6870" i="9" s="1"/>
  <c r="G6870" i="9"/>
  <c r="H6870" i="9" s="1"/>
  <c r="I6869" i="9"/>
  <c r="J6869" i="9" s="1"/>
  <c r="G6869" i="9"/>
  <c r="H6869" i="9" s="1"/>
  <c r="I6868" i="9"/>
  <c r="J6868" i="9" s="1"/>
  <c r="F6868" i="9"/>
  <c r="G6868" i="9" s="1"/>
  <c r="H6868" i="9" s="1"/>
  <c r="I6867" i="9"/>
  <c r="J6867" i="9" s="1"/>
  <c r="G6867" i="9"/>
  <c r="H6867" i="9" s="1"/>
  <c r="I6866" i="9"/>
  <c r="J6866" i="9" s="1"/>
  <c r="G6866" i="9"/>
  <c r="H6866" i="9" s="1"/>
  <c r="I6865" i="9"/>
  <c r="J6865" i="9" s="1"/>
  <c r="G6865" i="9"/>
  <c r="H6865" i="9" s="1"/>
  <c r="I6864" i="9"/>
  <c r="J6864" i="9" s="1"/>
  <c r="F6864" i="9"/>
  <c r="G6864" i="9" s="1"/>
  <c r="H6864" i="9" s="1"/>
  <c r="I6863" i="9"/>
  <c r="J6863" i="9" s="1"/>
  <c r="F6863" i="9"/>
  <c r="G6863" i="9" s="1"/>
  <c r="H6863" i="9" s="1"/>
  <c r="I6862" i="9"/>
  <c r="J6862" i="9" s="1"/>
  <c r="F6862" i="9"/>
  <c r="G6862" i="9" s="1"/>
  <c r="H6862" i="9" s="1"/>
  <c r="I6861" i="9"/>
  <c r="J6861" i="9" s="1"/>
  <c r="F6861" i="9"/>
  <c r="G6861" i="9" s="1"/>
  <c r="H6861" i="9" s="1"/>
  <c r="I6860" i="9"/>
  <c r="J6860" i="9" s="1"/>
  <c r="G6860" i="9"/>
  <c r="H6860" i="9" s="1"/>
  <c r="I6859" i="9"/>
  <c r="J6859" i="9" s="1"/>
  <c r="F6859" i="9"/>
  <c r="G6859" i="9" s="1"/>
  <c r="H6859" i="9" s="1"/>
  <c r="I6858" i="9"/>
  <c r="J6858" i="9" s="1"/>
  <c r="G6858" i="9"/>
  <c r="H6858" i="9" s="1"/>
  <c r="I6857" i="9"/>
  <c r="J6857" i="9" s="1"/>
  <c r="G6857" i="9"/>
  <c r="H6857" i="9" s="1"/>
  <c r="I6856" i="9"/>
  <c r="J6856" i="9" s="1"/>
  <c r="G6856" i="9"/>
  <c r="H6856" i="9" s="1"/>
  <c r="I6855" i="9"/>
  <c r="J6855" i="9" s="1"/>
  <c r="G6855" i="9"/>
  <c r="H6855" i="9" s="1"/>
  <c r="I6854" i="9"/>
  <c r="J6854" i="9" s="1"/>
  <c r="G6854" i="9"/>
  <c r="H6854" i="9" s="1"/>
  <c r="I6853" i="9"/>
  <c r="J6853" i="9" s="1"/>
  <c r="G6853" i="9"/>
  <c r="H6853" i="9" s="1"/>
  <c r="I6852" i="9"/>
  <c r="J6852" i="9" s="1"/>
  <c r="F6852" i="9"/>
  <c r="G6852" i="9" s="1"/>
  <c r="H6852" i="9" s="1"/>
  <c r="I6851" i="9"/>
  <c r="J6851" i="9" s="1"/>
  <c r="F6851" i="9"/>
  <c r="G6851" i="9" s="1"/>
  <c r="H6851" i="9" s="1"/>
  <c r="I6850" i="9"/>
  <c r="J6850" i="9" s="1"/>
  <c r="G6850" i="9"/>
  <c r="H6850" i="9" s="1"/>
  <c r="I6849" i="9"/>
  <c r="J6849" i="9" s="1"/>
  <c r="G6849" i="9"/>
  <c r="H6849" i="9" s="1"/>
  <c r="I6848" i="9"/>
  <c r="J6848" i="9" s="1"/>
  <c r="F6848" i="9"/>
  <c r="G6848" i="9" s="1"/>
  <c r="H6848" i="9" s="1"/>
  <c r="I6847" i="9"/>
  <c r="J6847" i="9" s="1"/>
  <c r="F6847" i="9"/>
  <c r="G6847" i="9" s="1"/>
  <c r="H6847" i="9" s="1"/>
  <c r="I6846" i="9"/>
  <c r="J6846" i="9" s="1"/>
  <c r="G6846" i="9"/>
  <c r="H6846" i="9" s="1"/>
  <c r="I6845" i="9"/>
  <c r="J6845" i="9" s="1"/>
  <c r="G6845" i="9"/>
  <c r="H6845" i="9" s="1"/>
  <c r="I6844" i="9"/>
  <c r="J6844" i="9" s="1"/>
  <c r="G6844" i="9"/>
  <c r="H6844" i="9" s="1"/>
  <c r="I6843" i="9"/>
  <c r="J6843" i="9" s="1"/>
  <c r="G6843" i="9"/>
  <c r="H6843" i="9" s="1"/>
  <c r="I6842" i="9"/>
  <c r="J6842" i="9" s="1"/>
  <c r="G6842" i="9"/>
  <c r="H6842" i="9" s="1"/>
  <c r="I6841" i="9"/>
  <c r="J6841" i="9" s="1"/>
  <c r="G6841" i="9"/>
  <c r="H6841" i="9" s="1"/>
  <c r="I6840" i="9"/>
  <c r="J6840" i="9" s="1"/>
  <c r="G6840" i="9"/>
  <c r="H6840" i="9" s="1"/>
  <c r="I6839" i="9"/>
  <c r="J6839" i="9" s="1"/>
  <c r="G6839" i="9"/>
  <c r="H6839" i="9" s="1"/>
  <c r="I6838" i="9"/>
  <c r="J6838" i="9" s="1"/>
  <c r="G6838" i="9"/>
  <c r="H6838" i="9" s="1"/>
  <c r="I6837" i="9"/>
  <c r="J6837" i="9" s="1"/>
  <c r="G6837" i="9"/>
  <c r="H6837" i="9" s="1"/>
  <c r="I6836" i="9"/>
  <c r="J6836" i="9" s="1"/>
  <c r="G6836" i="9"/>
  <c r="H6836" i="9" s="1"/>
  <c r="I6835" i="9"/>
  <c r="J6835" i="9" s="1"/>
  <c r="G6835" i="9"/>
  <c r="H6835" i="9" s="1"/>
  <c r="I6834" i="9"/>
  <c r="J6834" i="9" s="1"/>
  <c r="G6834" i="9"/>
  <c r="H6834" i="9" s="1"/>
  <c r="I6833" i="9"/>
  <c r="J6833" i="9" s="1"/>
  <c r="G6833" i="9"/>
  <c r="H6833" i="9" s="1"/>
  <c r="I6832" i="9"/>
  <c r="J6832" i="9" s="1"/>
  <c r="F6832" i="9"/>
  <c r="G6832" i="9" s="1"/>
  <c r="H6832" i="9" s="1"/>
  <c r="I6831" i="9"/>
  <c r="J6831" i="9" s="1"/>
  <c r="F6831" i="9"/>
  <c r="G6831" i="9" s="1"/>
  <c r="H6831" i="9" s="1"/>
  <c r="I6830" i="9"/>
  <c r="J6830" i="9" s="1"/>
  <c r="F6830" i="9"/>
  <c r="G6830" i="9" s="1"/>
  <c r="H6830" i="9" s="1"/>
  <c r="I6829" i="9"/>
  <c r="J6829" i="9" s="1"/>
  <c r="F6829" i="9"/>
  <c r="G6829" i="9" s="1"/>
  <c r="H6829" i="9" s="1"/>
  <c r="I6828" i="9"/>
  <c r="J6828" i="9" s="1"/>
  <c r="F6828" i="9"/>
  <c r="G6828" i="9" s="1"/>
  <c r="H6828" i="9" s="1"/>
  <c r="I6827" i="9"/>
  <c r="J6827" i="9" s="1"/>
  <c r="G6827" i="9"/>
  <c r="H6827" i="9" s="1"/>
  <c r="I6826" i="9"/>
  <c r="J6826" i="9" s="1"/>
  <c r="G6826" i="9"/>
  <c r="H6826" i="9" s="1"/>
  <c r="I6825" i="9"/>
  <c r="J6825" i="9" s="1"/>
  <c r="G6825" i="9"/>
  <c r="H6825" i="9" s="1"/>
  <c r="I6824" i="9"/>
  <c r="J6824" i="9" s="1"/>
  <c r="G6824" i="9"/>
  <c r="H6824" i="9" s="1"/>
  <c r="I6823" i="9"/>
  <c r="J6823" i="9" s="1"/>
  <c r="G6823" i="9"/>
  <c r="H6823" i="9" s="1"/>
  <c r="I6822" i="9"/>
  <c r="J6822" i="9" s="1"/>
  <c r="G6822" i="9"/>
  <c r="H6822" i="9" s="1"/>
  <c r="I6821" i="9"/>
  <c r="J6821" i="9" s="1"/>
  <c r="G6821" i="9"/>
  <c r="H6821" i="9" s="1"/>
  <c r="I6820" i="9"/>
  <c r="J6820" i="9" s="1"/>
  <c r="G6820" i="9"/>
  <c r="H6820" i="9" s="1"/>
  <c r="I6819" i="9"/>
  <c r="J6819" i="9" s="1"/>
  <c r="G6819" i="9"/>
  <c r="H6819" i="9" s="1"/>
  <c r="I6818" i="9"/>
  <c r="J6818" i="9" s="1"/>
  <c r="G6818" i="9"/>
  <c r="H6818" i="9" s="1"/>
  <c r="I6817" i="9"/>
  <c r="J6817" i="9" s="1"/>
  <c r="G6817" i="9"/>
  <c r="H6817" i="9" s="1"/>
  <c r="I6816" i="9"/>
  <c r="J6816" i="9" s="1"/>
  <c r="G6816" i="9"/>
  <c r="H6816" i="9" s="1"/>
  <c r="I6815" i="9"/>
  <c r="J6815" i="9" s="1"/>
  <c r="G6815" i="9"/>
  <c r="H6815" i="9" s="1"/>
  <c r="I6814" i="9"/>
  <c r="J6814" i="9" s="1"/>
  <c r="G6814" i="9"/>
  <c r="H6814" i="9" s="1"/>
  <c r="I6813" i="9"/>
  <c r="J6813" i="9" s="1"/>
  <c r="F6813" i="9"/>
  <c r="G6813" i="9" s="1"/>
  <c r="H6813" i="9" s="1"/>
  <c r="I6812" i="9"/>
  <c r="J6812" i="9" s="1"/>
  <c r="F6812" i="9"/>
  <c r="G6812" i="9" s="1"/>
  <c r="H6812" i="9" s="1"/>
  <c r="I6811" i="9"/>
  <c r="J6811" i="9" s="1"/>
  <c r="G6811" i="9"/>
  <c r="H6811" i="9" s="1"/>
  <c r="I6810" i="9"/>
  <c r="J6810" i="9" s="1"/>
  <c r="G6810" i="9"/>
  <c r="H6810" i="9" s="1"/>
  <c r="I6809" i="9"/>
  <c r="J6809" i="9" s="1"/>
  <c r="G6809" i="9"/>
  <c r="H6809" i="9" s="1"/>
  <c r="I6808" i="9"/>
  <c r="J6808" i="9" s="1"/>
  <c r="G6808" i="9"/>
  <c r="H6808" i="9" s="1"/>
  <c r="I6807" i="9"/>
  <c r="J6807" i="9" s="1"/>
  <c r="F6807" i="9"/>
  <c r="G6807" i="9" s="1"/>
  <c r="H6807" i="9" s="1"/>
  <c r="I6806" i="9"/>
  <c r="J6806" i="9" s="1"/>
  <c r="G6806" i="9"/>
  <c r="H6806" i="9" s="1"/>
  <c r="I6805" i="9"/>
  <c r="J6805" i="9" s="1"/>
  <c r="G6805" i="9"/>
  <c r="H6805" i="9" s="1"/>
  <c r="I6804" i="9"/>
  <c r="J6804" i="9" s="1"/>
  <c r="G6804" i="9"/>
  <c r="H6804" i="9" s="1"/>
  <c r="I6803" i="9"/>
  <c r="J6803" i="9" s="1"/>
  <c r="G6803" i="9"/>
  <c r="H6803" i="9" s="1"/>
  <c r="I6802" i="9"/>
  <c r="J6802" i="9" s="1"/>
  <c r="G6802" i="9"/>
  <c r="H6802" i="9" s="1"/>
  <c r="I6801" i="9"/>
  <c r="J6801" i="9" s="1"/>
  <c r="G6801" i="9"/>
  <c r="H6801" i="9" s="1"/>
  <c r="I6800" i="9"/>
  <c r="J6800" i="9" s="1"/>
  <c r="G6800" i="9"/>
  <c r="H6800" i="9" s="1"/>
  <c r="I6799" i="9"/>
  <c r="J6799" i="9" s="1"/>
  <c r="G6799" i="9"/>
  <c r="H6799" i="9" s="1"/>
  <c r="I6798" i="9"/>
  <c r="J6798" i="9" s="1"/>
  <c r="G6798" i="9"/>
  <c r="H6798" i="9" s="1"/>
  <c r="I6797" i="9"/>
  <c r="J6797" i="9" s="1"/>
  <c r="F6797" i="9"/>
  <c r="G6797" i="9" s="1"/>
  <c r="H6797" i="9" s="1"/>
  <c r="I6796" i="9"/>
  <c r="J6796" i="9" s="1"/>
  <c r="F6796" i="9"/>
  <c r="G6796" i="9" s="1"/>
  <c r="H6796" i="9" s="1"/>
  <c r="I6795" i="9"/>
  <c r="J6795" i="9" s="1"/>
  <c r="F6795" i="9"/>
  <c r="G6795" i="9" s="1"/>
  <c r="H6795" i="9" s="1"/>
  <c r="I6794" i="9"/>
  <c r="J6794" i="9" s="1"/>
  <c r="F6794" i="9"/>
  <c r="G6794" i="9" s="1"/>
  <c r="H6794" i="9" s="1"/>
  <c r="I6793" i="9"/>
  <c r="J6793" i="9" s="1"/>
  <c r="F6793" i="9"/>
  <c r="G6793" i="9" s="1"/>
  <c r="H6793" i="9" s="1"/>
  <c r="I6792" i="9"/>
  <c r="J6792" i="9" s="1"/>
  <c r="F6792" i="9"/>
  <c r="G6792" i="9" s="1"/>
  <c r="H6792" i="9" s="1"/>
  <c r="I6791" i="9"/>
  <c r="J6791" i="9" s="1"/>
  <c r="F6791" i="9"/>
  <c r="G6791" i="9" s="1"/>
  <c r="H6791" i="9" s="1"/>
  <c r="I6790" i="9"/>
  <c r="J6790" i="9" s="1"/>
  <c r="G6790" i="9"/>
  <c r="H6790" i="9" s="1"/>
  <c r="I6789" i="9"/>
  <c r="J6789" i="9" s="1"/>
  <c r="G6789" i="9"/>
  <c r="H6789" i="9" s="1"/>
  <c r="I6788" i="9"/>
  <c r="J6788" i="9" s="1"/>
  <c r="G6788" i="9"/>
  <c r="H6788" i="9" s="1"/>
  <c r="I6787" i="9"/>
  <c r="J6787" i="9" s="1"/>
  <c r="G6787" i="9"/>
  <c r="H6787" i="9" s="1"/>
  <c r="I6786" i="9"/>
  <c r="J6786" i="9" s="1"/>
  <c r="G6786" i="9"/>
  <c r="H6786" i="9" s="1"/>
  <c r="I6785" i="9"/>
  <c r="J6785" i="9" s="1"/>
  <c r="G6785" i="9"/>
  <c r="H6785" i="9" s="1"/>
  <c r="I6784" i="9"/>
  <c r="J6784" i="9" s="1"/>
  <c r="G6784" i="9"/>
  <c r="H6784" i="9" s="1"/>
  <c r="I6783" i="9"/>
  <c r="J6783" i="9" s="1"/>
  <c r="G6783" i="9"/>
  <c r="H6783" i="9" s="1"/>
  <c r="I6782" i="9"/>
  <c r="J6782" i="9" s="1"/>
  <c r="G6782" i="9"/>
  <c r="H6782" i="9" s="1"/>
  <c r="I6781" i="9"/>
  <c r="J6781" i="9" s="1"/>
  <c r="G6781" i="9"/>
  <c r="H6781" i="9" s="1"/>
  <c r="I6780" i="9"/>
  <c r="J6780" i="9" s="1"/>
  <c r="G6780" i="9"/>
  <c r="H6780" i="9" s="1"/>
  <c r="I6779" i="9"/>
  <c r="J6779" i="9" s="1"/>
  <c r="G6779" i="9"/>
  <c r="H6779" i="9" s="1"/>
  <c r="I6778" i="9"/>
  <c r="J6778" i="9" s="1"/>
  <c r="G6778" i="9"/>
  <c r="H6778" i="9" s="1"/>
  <c r="I6777" i="9"/>
  <c r="J6777" i="9" s="1"/>
  <c r="G6777" i="9"/>
  <c r="H6777" i="9" s="1"/>
  <c r="I6776" i="9"/>
  <c r="J6776" i="9" s="1"/>
  <c r="G6776" i="9"/>
  <c r="H6776" i="9" s="1"/>
  <c r="I6775" i="9"/>
  <c r="J6775" i="9" s="1"/>
  <c r="G6775" i="9"/>
  <c r="H6775" i="9" s="1"/>
  <c r="I6774" i="9"/>
  <c r="J6774" i="9" s="1"/>
  <c r="G6774" i="9"/>
  <c r="H6774" i="9" s="1"/>
  <c r="I6773" i="9"/>
  <c r="J6773" i="9" s="1"/>
  <c r="G6773" i="9"/>
  <c r="H6773" i="9" s="1"/>
  <c r="I6772" i="9"/>
  <c r="J6772" i="9" s="1"/>
  <c r="G6772" i="9"/>
  <c r="H6772" i="9" s="1"/>
  <c r="I6771" i="9"/>
  <c r="J6771" i="9" s="1"/>
  <c r="G6771" i="9"/>
  <c r="H6771" i="9" s="1"/>
  <c r="I6770" i="9"/>
  <c r="J6770" i="9" s="1"/>
  <c r="G6770" i="9"/>
  <c r="H6770" i="9" s="1"/>
  <c r="I6769" i="9"/>
  <c r="J6769" i="9" s="1"/>
  <c r="G6769" i="9"/>
  <c r="H6769" i="9" s="1"/>
  <c r="I6768" i="9"/>
  <c r="J6768" i="9" s="1"/>
  <c r="G6768" i="9"/>
  <c r="H6768" i="9" s="1"/>
  <c r="I6767" i="9"/>
  <c r="J6767" i="9" s="1"/>
  <c r="G6767" i="9"/>
  <c r="H6767" i="9" s="1"/>
  <c r="I6766" i="9"/>
  <c r="J6766" i="9" s="1"/>
  <c r="G6766" i="9"/>
  <c r="H6766" i="9" s="1"/>
  <c r="I6765" i="9"/>
  <c r="J6765" i="9" s="1"/>
  <c r="G6765" i="9"/>
  <c r="H6765" i="9" s="1"/>
  <c r="I6764" i="9"/>
  <c r="J6764" i="9" s="1"/>
  <c r="G6764" i="9"/>
  <c r="H6764" i="9" s="1"/>
  <c r="I6763" i="9"/>
  <c r="J6763" i="9" s="1"/>
  <c r="F6763" i="9"/>
  <c r="G6763" i="9" s="1"/>
  <c r="H6763" i="9" s="1"/>
  <c r="I6762" i="9"/>
  <c r="J6762" i="9" s="1"/>
  <c r="G6762" i="9"/>
  <c r="H6762" i="9" s="1"/>
  <c r="I6761" i="9"/>
  <c r="J6761" i="9" s="1"/>
  <c r="G6761" i="9"/>
  <c r="H6761" i="9" s="1"/>
  <c r="I6760" i="9"/>
  <c r="J6760" i="9" s="1"/>
  <c r="F6760" i="9"/>
  <c r="G6760" i="9" s="1"/>
  <c r="H6760" i="9" s="1"/>
  <c r="I6759" i="9"/>
  <c r="J6759" i="9" s="1"/>
  <c r="F6759" i="9"/>
  <c r="G6759" i="9" s="1"/>
  <c r="H6759" i="9" s="1"/>
  <c r="I6758" i="9"/>
  <c r="J6758" i="9" s="1"/>
  <c r="G6758" i="9"/>
  <c r="H6758" i="9" s="1"/>
  <c r="I6757" i="9"/>
  <c r="J6757" i="9" s="1"/>
  <c r="G6757" i="9"/>
  <c r="H6757" i="9" s="1"/>
  <c r="I6756" i="9"/>
  <c r="J6756" i="9" s="1"/>
  <c r="G6756" i="9"/>
  <c r="H6756" i="9" s="1"/>
  <c r="I6755" i="9"/>
  <c r="J6755" i="9" s="1"/>
  <c r="G6755" i="9"/>
  <c r="H6755" i="9" s="1"/>
  <c r="I6754" i="9"/>
  <c r="J6754" i="9" s="1"/>
  <c r="G6754" i="9"/>
  <c r="H6754" i="9" s="1"/>
  <c r="I6753" i="9"/>
  <c r="J6753" i="9" s="1"/>
  <c r="G6753" i="9"/>
  <c r="H6753" i="9" s="1"/>
  <c r="I6752" i="9"/>
  <c r="J6752" i="9" s="1"/>
  <c r="G6752" i="9"/>
  <c r="H6752" i="9" s="1"/>
  <c r="I6751" i="9"/>
  <c r="J6751" i="9" s="1"/>
  <c r="G6751" i="9"/>
  <c r="H6751" i="9" s="1"/>
  <c r="I6750" i="9"/>
  <c r="J6750" i="9" s="1"/>
  <c r="G6750" i="9"/>
  <c r="H6750" i="9" s="1"/>
  <c r="I6749" i="9"/>
  <c r="J6749" i="9" s="1"/>
  <c r="F6749" i="9"/>
  <c r="G6749" i="9" s="1"/>
  <c r="H6749" i="9" s="1"/>
  <c r="I6748" i="9"/>
  <c r="J6748" i="9" s="1"/>
  <c r="F6748" i="9"/>
  <c r="G6748" i="9" s="1"/>
  <c r="H6748" i="9" s="1"/>
  <c r="I6747" i="9"/>
  <c r="J6747" i="9" s="1"/>
  <c r="F6747" i="9"/>
  <c r="G6747" i="9" s="1"/>
  <c r="H6747" i="9" s="1"/>
  <c r="I6746" i="9"/>
  <c r="J6746" i="9" s="1"/>
  <c r="F6746" i="9"/>
  <c r="G6746" i="9" s="1"/>
  <c r="H6746" i="9" s="1"/>
  <c r="I6745" i="9"/>
  <c r="J6745" i="9" s="1"/>
  <c r="G6745" i="9"/>
  <c r="H6745" i="9" s="1"/>
  <c r="I6744" i="9"/>
  <c r="J6744" i="9" s="1"/>
  <c r="G6744" i="9"/>
  <c r="H6744" i="9" s="1"/>
  <c r="I6743" i="9"/>
  <c r="J6743" i="9" s="1"/>
  <c r="F6743" i="9"/>
  <c r="G6743" i="9" s="1"/>
  <c r="H6743" i="9" s="1"/>
  <c r="I6742" i="9"/>
  <c r="J6742" i="9" s="1"/>
  <c r="G6742" i="9"/>
  <c r="H6742" i="9" s="1"/>
  <c r="I6741" i="9"/>
  <c r="J6741" i="9" s="1"/>
  <c r="G6741" i="9"/>
  <c r="H6741" i="9" s="1"/>
  <c r="I6740" i="9"/>
  <c r="J6740" i="9" s="1"/>
  <c r="G6740" i="9"/>
  <c r="H6740" i="9" s="1"/>
  <c r="I6739" i="9"/>
  <c r="J6739" i="9" s="1"/>
  <c r="G6739" i="9"/>
  <c r="H6739" i="9" s="1"/>
  <c r="I6738" i="9"/>
  <c r="J6738" i="9" s="1"/>
  <c r="G6738" i="9"/>
  <c r="H6738" i="9" s="1"/>
  <c r="I6737" i="9"/>
  <c r="J6737" i="9" s="1"/>
  <c r="G6737" i="9"/>
  <c r="H6737" i="9" s="1"/>
  <c r="I6736" i="9"/>
  <c r="J6736" i="9" s="1"/>
  <c r="G6736" i="9"/>
  <c r="H6736" i="9" s="1"/>
  <c r="I6735" i="9"/>
  <c r="J6735" i="9" s="1"/>
  <c r="G6735" i="9"/>
  <c r="H6735" i="9" s="1"/>
  <c r="I6734" i="9"/>
  <c r="J6734" i="9" s="1"/>
  <c r="G6734" i="9"/>
  <c r="H6734" i="9" s="1"/>
  <c r="I6733" i="9"/>
  <c r="J6733" i="9" s="1"/>
  <c r="G6733" i="9"/>
  <c r="H6733" i="9" s="1"/>
  <c r="I6732" i="9"/>
  <c r="J6732" i="9" s="1"/>
  <c r="G6732" i="9"/>
  <c r="H6732" i="9" s="1"/>
  <c r="I6731" i="9"/>
  <c r="J6731" i="9" s="1"/>
  <c r="G6731" i="9"/>
  <c r="H6731" i="9" s="1"/>
  <c r="I6730" i="9"/>
  <c r="J6730" i="9" s="1"/>
  <c r="G6730" i="9"/>
  <c r="H6730" i="9" s="1"/>
  <c r="I6729" i="9"/>
  <c r="J6729" i="9" s="1"/>
  <c r="G6729" i="9"/>
  <c r="H6729" i="9" s="1"/>
  <c r="I6728" i="9"/>
  <c r="J6728" i="9" s="1"/>
  <c r="G6728" i="9"/>
  <c r="H6728" i="9" s="1"/>
  <c r="I6727" i="9"/>
  <c r="J6727" i="9" s="1"/>
  <c r="G6727" i="9"/>
  <c r="H6727" i="9" s="1"/>
  <c r="I6726" i="9"/>
  <c r="J6726" i="9" s="1"/>
  <c r="G6726" i="9"/>
  <c r="H6726" i="9" s="1"/>
  <c r="I6725" i="9"/>
  <c r="J6725" i="9" s="1"/>
  <c r="G6725" i="9"/>
  <c r="H6725" i="9" s="1"/>
  <c r="I6724" i="9"/>
  <c r="J6724" i="9" s="1"/>
  <c r="G6724" i="9"/>
  <c r="H6724" i="9" s="1"/>
  <c r="I6723" i="9"/>
  <c r="J6723" i="9" s="1"/>
  <c r="G6723" i="9"/>
  <c r="H6723" i="9" s="1"/>
  <c r="I6722" i="9"/>
  <c r="J6722" i="9" s="1"/>
  <c r="G6722" i="9"/>
  <c r="H6722" i="9" s="1"/>
  <c r="I6721" i="9"/>
  <c r="J6721" i="9" s="1"/>
  <c r="G6721" i="9"/>
  <c r="H6721" i="9" s="1"/>
  <c r="I6720" i="9"/>
  <c r="J6720" i="9" s="1"/>
  <c r="G6720" i="9"/>
  <c r="H6720" i="9" s="1"/>
  <c r="I6719" i="9"/>
  <c r="J6719" i="9" s="1"/>
  <c r="G6719" i="9"/>
  <c r="H6719" i="9" s="1"/>
  <c r="I6718" i="9"/>
  <c r="J6718" i="9" s="1"/>
  <c r="G6718" i="9"/>
  <c r="H6718" i="9" s="1"/>
  <c r="I6717" i="9"/>
  <c r="J6717" i="9" s="1"/>
  <c r="G6717" i="9"/>
  <c r="H6717" i="9" s="1"/>
  <c r="I6716" i="9"/>
  <c r="J6716" i="9" s="1"/>
  <c r="G6716" i="9"/>
  <c r="H6716" i="9" s="1"/>
  <c r="I6715" i="9"/>
  <c r="J6715" i="9" s="1"/>
  <c r="G6715" i="9"/>
  <c r="H6715" i="9" s="1"/>
  <c r="I6714" i="9"/>
  <c r="J6714" i="9" s="1"/>
  <c r="G6714" i="9"/>
  <c r="H6714" i="9" s="1"/>
  <c r="I6713" i="9"/>
  <c r="J6713" i="9" s="1"/>
  <c r="G6713" i="9"/>
  <c r="H6713" i="9" s="1"/>
  <c r="I6712" i="9"/>
  <c r="J6712" i="9" s="1"/>
  <c r="G6712" i="9"/>
  <c r="H6712" i="9" s="1"/>
  <c r="I6711" i="9"/>
  <c r="J6711" i="9" s="1"/>
  <c r="F6711" i="9"/>
  <c r="G6711" i="9" s="1"/>
  <c r="H6711" i="9" s="1"/>
  <c r="I6710" i="9"/>
  <c r="J6710" i="9" s="1"/>
  <c r="G6710" i="9"/>
  <c r="H6710" i="9" s="1"/>
  <c r="J6709" i="9"/>
  <c r="G6709" i="9"/>
  <c r="H6709" i="9" s="1"/>
  <c r="I6708" i="9"/>
  <c r="J6708" i="9" s="1"/>
  <c r="G6708" i="9"/>
  <c r="H6708" i="9" s="1"/>
  <c r="I6707" i="9"/>
  <c r="J6707" i="9" s="1"/>
  <c r="G6707" i="9"/>
  <c r="H6707" i="9" s="1"/>
  <c r="I6706" i="9"/>
  <c r="J6706" i="9" s="1"/>
  <c r="G6706" i="9"/>
  <c r="H6706" i="9" s="1"/>
  <c r="I6705" i="9"/>
  <c r="J6705" i="9" s="1"/>
  <c r="G6705" i="9"/>
  <c r="H6705" i="9" s="1"/>
  <c r="I6704" i="9"/>
  <c r="J6704" i="9" s="1"/>
  <c r="G6704" i="9"/>
  <c r="H6704" i="9" s="1"/>
  <c r="I6703" i="9"/>
  <c r="J6703" i="9" s="1"/>
  <c r="G6703" i="9"/>
  <c r="H6703" i="9" s="1"/>
  <c r="I6702" i="9"/>
  <c r="J6702" i="9" s="1"/>
  <c r="G6702" i="9"/>
  <c r="H6702" i="9" s="1"/>
  <c r="I6701" i="9"/>
  <c r="J6701" i="9" s="1"/>
  <c r="G6701" i="9"/>
  <c r="H6701" i="9" s="1"/>
  <c r="I6700" i="9"/>
  <c r="J6700" i="9" s="1"/>
  <c r="G6700" i="9"/>
  <c r="H6700" i="9" s="1"/>
  <c r="I6699" i="9"/>
  <c r="J6699" i="9" s="1"/>
  <c r="F6699" i="9"/>
  <c r="G6699" i="9" s="1"/>
  <c r="H6699" i="9" s="1"/>
  <c r="I6698" i="9"/>
  <c r="J6698" i="9" s="1"/>
  <c r="F6698" i="9"/>
  <c r="G6698" i="9" s="1"/>
  <c r="H6698" i="9" s="1"/>
  <c r="I6697" i="9"/>
  <c r="J6697" i="9" s="1"/>
  <c r="G6697" i="9"/>
  <c r="H6697" i="9" s="1"/>
  <c r="I6696" i="9"/>
  <c r="J6696" i="9" s="1"/>
  <c r="G6696" i="9"/>
  <c r="H6696" i="9" s="1"/>
  <c r="I6695" i="9"/>
  <c r="J6695" i="9" s="1"/>
  <c r="F6695" i="9"/>
  <c r="G6695" i="9" s="1"/>
  <c r="H6695" i="9" s="1"/>
  <c r="I6694" i="9"/>
  <c r="J6694" i="9" s="1"/>
  <c r="G6694" i="9"/>
  <c r="H6694" i="9" s="1"/>
  <c r="I6693" i="9"/>
  <c r="J6693" i="9" s="1"/>
  <c r="G6693" i="9"/>
  <c r="H6693" i="9" s="1"/>
  <c r="I6692" i="9"/>
  <c r="J6692" i="9" s="1"/>
  <c r="G6692" i="9"/>
  <c r="H6692" i="9" s="1"/>
  <c r="I6691" i="9"/>
  <c r="J6691" i="9" s="1"/>
  <c r="G6691" i="9"/>
  <c r="H6691" i="9" s="1"/>
  <c r="I6690" i="9"/>
  <c r="J6690" i="9" s="1"/>
  <c r="G6690" i="9"/>
  <c r="H6690" i="9" s="1"/>
  <c r="I6689" i="9"/>
  <c r="J6689" i="9" s="1"/>
  <c r="G6689" i="9"/>
  <c r="H6689" i="9" s="1"/>
  <c r="I6688" i="9"/>
  <c r="J6688" i="9" s="1"/>
  <c r="F6688" i="9"/>
  <c r="G6688" i="9" s="1"/>
  <c r="H6688" i="9" s="1"/>
  <c r="I6687" i="9"/>
  <c r="J6687" i="9" s="1"/>
  <c r="F6687" i="9"/>
  <c r="G6687" i="9" s="1"/>
  <c r="H6687" i="9" s="1"/>
  <c r="I6686" i="9"/>
  <c r="J6686" i="9" s="1"/>
  <c r="F6686" i="9"/>
  <c r="G6686" i="9" s="1"/>
  <c r="H6686" i="9" s="1"/>
  <c r="I6685" i="9"/>
  <c r="J6685" i="9" s="1"/>
  <c r="G6685" i="9"/>
  <c r="H6685" i="9" s="1"/>
  <c r="I6684" i="9"/>
  <c r="J6684" i="9" s="1"/>
  <c r="G6684" i="9"/>
  <c r="H6684" i="9" s="1"/>
  <c r="I6683" i="9"/>
  <c r="J6683" i="9" s="1"/>
  <c r="G6683" i="9"/>
  <c r="H6683" i="9" s="1"/>
  <c r="I6682" i="9"/>
  <c r="J6682" i="9" s="1"/>
  <c r="G6682" i="9"/>
  <c r="H6682" i="9" s="1"/>
  <c r="I6681" i="9"/>
  <c r="J6681" i="9" s="1"/>
  <c r="F6681" i="9"/>
  <c r="G6681" i="9" s="1"/>
  <c r="H6681" i="9" s="1"/>
  <c r="I6680" i="9"/>
  <c r="J6680" i="9" s="1"/>
  <c r="G6680" i="9"/>
  <c r="H6680" i="9" s="1"/>
  <c r="I6679" i="9"/>
  <c r="J6679" i="9" s="1"/>
  <c r="G6679" i="9"/>
  <c r="H6679" i="9" s="1"/>
  <c r="I6678" i="9"/>
  <c r="J6678" i="9" s="1"/>
  <c r="G6678" i="9"/>
  <c r="H6678" i="9" s="1"/>
  <c r="I6677" i="9"/>
  <c r="J6677" i="9" s="1"/>
  <c r="G6677" i="9"/>
  <c r="H6677" i="9" s="1"/>
  <c r="I6676" i="9"/>
  <c r="J6676" i="9" s="1"/>
  <c r="G6676" i="9"/>
  <c r="H6676" i="9" s="1"/>
  <c r="I6675" i="9"/>
  <c r="J6675" i="9" s="1"/>
  <c r="G6675" i="9"/>
  <c r="H6675" i="9" s="1"/>
  <c r="I6674" i="9"/>
  <c r="J6674" i="9" s="1"/>
  <c r="G6674" i="9"/>
  <c r="H6674" i="9" s="1"/>
  <c r="I6673" i="9"/>
  <c r="J6673" i="9" s="1"/>
  <c r="G6673" i="9"/>
  <c r="H6673" i="9" s="1"/>
  <c r="I6672" i="9"/>
  <c r="J6672" i="9" s="1"/>
  <c r="G6672" i="9"/>
  <c r="H6672" i="9" s="1"/>
  <c r="I6671" i="9"/>
  <c r="J6671" i="9" s="1"/>
  <c r="G6671" i="9"/>
  <c r="H6671" i="9" s="1"/>
  <c r="I6670" i="9"/>
  <c r="J6670" i="9" s="1"/>
  <c r="G6670" i="9"/>
  <c r="H6670" i="9" s="1"/>
  <c r="I6669" i="9"/>
  <c r="J6669" i="9" s="1"/>
  <c r="G6669" i="9"/>
  <c r="H6669" i="9" s="1"/>
  <c r="I6668" i="9"/>
  <c r="J6668" i="9" s="1"/>
  <c r="G6668" i="9"/>
  <c r="H6668" i="9" s="1"/>
  <c r="I6667" i="9"/>
  <c r="J6667" i="9" s="1"/>
  <c r="G6667" i="9"/>
  <c r="H6667" i="9" s="1"/>
  <c r="I6666" i="9"/>
  <c r="J6666" i="9" s="1"/>
  <c r="F6666" i="9"/>
  <c r="G6666" i="9" s="1"/>
  <c r="H6666" i="9" s="1"/>
  <c r="I6665" i="9"/>
  <c r="J6665" i="9" s="1"/>
  <c r="F6665" i="9"/>
  <c r="G6665" i="9" s="1"/>
  <c r="H6665" i="9" s="1"/>
  <c r="I6664" i="9"/>
  <c r="J6664" i="9" s="1"/>
  <c r="G6664" i="9"/>
  <c r="H6664" i="9" s="1"/>
  <c r="I6663" i="9"/>
  <c r="J6663" i="9" s="1"/>
  <c r="G6663" i="9"/>
  <c r="H6663" i="9" s="1"/>
  <c r="I6662" i="9"/>
  <c r="J6662" i="9" s="1"/>
  <c r="G6662" i="9"/>
  <c r="H6662" i="9" s="1"/>
  <c r="I6661" i="9"/>
  <c r="J6661" i="9" s="1"/>
  <c r="G6661" i="9"/>
  <c r="H6661" i="9" s="1"/>
  <c r="I6660" i="9"/>
  <c r="J6660" i="9" s="1"/>
  <c r="G6660" i="9"/>
  <c r="H6660" i="9" s="1"/>
  <c r="I6659" i="9"/>
  <c r="J6659" i="9" s="1"/>
  <c r="G6659" i="9"/>
  <c r="H6659" i="9" s="1"/>
  <c r="I6658" i="9"/>
  <c r="J6658" i="9" s="1"/>
  <c r="F6658" i="9"/>
  <c r="G6658" i="9" s="1"/>
  <c r="H6658" i="9" s="1"/>
  <c r="I6657" i="9"/>
  <c r="J6657" i="9" s="1"/>
  <c r="G6657" i="9"/>
  <c r="H6657" i="9" s="1"/>
  <c r="I6656" i="9"/>
  <c r="J6656" i="9" s="1"/>
  <c r="G6656" i="9"/>
  <c r="H6656" i="9" s="1"/>
  <c r="I6655" i="9"/>
  <c r="J6655" i="9" s="1"/>
  <c r="F6655" i="9"/>
  <c r="G6655" i="9" s="1"/>
  <c r="H6655" i="9" s="1"/>
  <c r="I6654" i="9"/>
  <c r="J6654" i="9" s="1"/>
  <c r="G6654" i="9"/>
  <c r="H6654" i="9" s="1"/>
  <c r="I6653" i="9"/>
  <c r="J6653" i="9" s="1"/>
  <c r="F6653" i="9"/>
  <c r="G6653" i="9" s="1"/>
  <c r="H6653" i="9" s="1"/>
  <c r="I6652" i="9"/>
  <c r="J6652" i="9" s="1"/>
  <c r="F6652" i="9"/>
  <c r="G6652" i="9" s="1"/>
  <c r="H6652" i="9" s="1"/>
  <c r="I6651" i="9"/>
  <c r="J6651" i="9" s="1"/>
  <c r="G6651" i="9"/>
  <c r="H6651" i="9" s="1"/>
  <c r="I6650" i="9"/>
  <c r="J6650" i="9" s="1"/>
  <c r="G6650" i="9"/>
  <c r="H6650" i="9" s="1"/>
  <c r="I6649" i="9"/>
  <c r="J6649" i="9" s="1"/>
  <c r="G6649" i="9"/>
  <c r="H6649" i="9" s="1"/>
  <c r="I6648" i="9"/>
  <c r="J6648" i="9" s="1"/>
  <c r="G6648" i="9"/>
  <c r="H6648" i="9" s="1"/>
  <c r="I6647" i="9"/>
  <c r="J6647" i="9" s="1"/>
  <c r="G6647" i="9"/>
  <c r="H6647" i="9" s="1"/>
  <c r="I6646" i="9"/>
  <c r="J6646" i="9" s="1"/>
  <c r="G6646" i="9"/>
  <c r="H6646" i="9" s="1"/>
  <c r="I6645" i="9"/>
  <c r="J6645" i="9" s="1"/>
  <c r="G6645" i="9"/>
  <c r="H6645" i="9" s="1"/>
  <c r="I6644" i="9"/>
  <c r="J6644" i="9" s="1"/>
  <c r="G6644" i="9"/>
  <c r="H6644" i="9" s="1"/>
  <c r="I6643" i="9"/>
  <c r="J6643" i="9" s="1"/>
  <c r="G6643" i="9"/>
  <c r="H6643" i="9" s="1"/>
  <c r="I6642" i="9"/>
  <c r="J6642" i="9" s="1"/>
  <c r="G6642" i="9"/>
  <c r="H6642" i="9" s="1"/>
  <c r="I6641" i="9"/>
  <c r="J6641" i="9" s="1"/>
  <c r="G6641" i="9"/>
  <c r="H6641" i="9" s="1"/>
  <c r="I6640" i="9"/>
  <c r="J6640" i="9" s="1"/>
  <c r="F6640" i="9"/>
  <c r="G6640" i="9" s="1"/>
  <c r="H6640" i="9" s="1"/>
  <c r="I6639" i="9"/>
  <c r="J6639" i="9" s="1"/>
  <c r="G6639" i="9"/>
  <c r="H6639" i="9" s="1"/>
  <c r="I6638" i="9"/>
  <c r="J6638" i="9" s="1"/>
  <c r="G6638" i="9"/>
  <c r="H6638" i="9" s="1"/>
  <c r="I6637" i="9"/>
  <c r="J6637" i="9" s="1"/>
  <c r="G6637" i="9"/>
  <c r="H6637" i="9" s="1"/>
  <c r="I6636" i="9"/>
  <c r="J6636" i="9" s="1"/>
  <c r="G6636" i="9"/>
  <c r="H6636" i="9" s="1"/>
  <c r="I6635" i="9"/>
  <c r="J6635" i="9" s="1"/>
  <c r="G6635" i="9"/>
  <c r="H6635" i="9" s="1"/>
  <c r="I6634" i="9"/>
  <c r="J6634" i="9" s="1"/>
  <c r="G6634" i="9"/>
  <c r="H6634" i="9" s="1"/>
  <c r="I6633" i="9"/>
  <c r="J6633" i="9" s="1"/>
  <c r="G6633" i="9"/>
  <c r="H6633" i="9" s="1"/>
  <c r="I6632" i="9"/>
  <c r="J6632" i="9" s="1"/>
  <c r="G6632" i="9"/>
  <c r="H6632" i="9" s="1"/>
  <c r="I6631" i="9"/>
  <c r="J6631" i="9" s="1"/>
  <c r="G6631" i="9"/>
  <c r="H6631" i="9" s="1"/>
  <c r="I6630" i="9"/>
  <c r="J6630" i="9" s="1"/>
  <c r="G6630" i="9"/>
  <c r="H6630" i="9" s="1"/>
  <c r="I6629" i="9"/>
  <c r="J6629" i="9" s="1"/>
  <c r="G6629" i="9"/>
  <c r="H6629" i="9" s="1"/>
  <c r="I6628" i="9"/>
  <c r="J6628" i="9" s="1"/>
  <c r="G6628" i="9"/>
  <c r="H6628" i="9" s="1"/>
  <c r="I6627" i="9"/>
  <c r="J6627" i="9" s="1"/>
  <c r="G6627" i="9"/>
  <c r="H6627" i="9" s="1"/>
  <c r="I6626" i="9"/>
  <c r="J6626" i="9" s="1"/>
  <c r="G6626" i="9"/>
  <c r="H6626" i="9" s="1"/>
  <c r="I6625" i="9"/>
  <c r="J6625" i="9" s="1"/>
  <c r="G6625" i="9"/>
  <c r="H6625" i="9" s="1"/>
  <c r="I6624" i="9"/>
  <c r="J6624" i="9" s="1"/>
  <c r="G6624" i="9"/>
  <c r="H6624" i="9" s="1"/>
  <c r="I6623" i="9"/>
  <c r="J6623" i="9" s="1"/>
  <c r="G6623" i="9"/>
  <c r="H6623" i="9" s="1"/>
  <c r="I6622" i="9"/>
  <c r="J6622" i="9" s="1"/>
  <c r="G6622" i="9"/>
  <c r="H6622" i="9" s="1"/>
  <c r="I6621" i="9"/>
  <c r="J6621" i="9" s="1"/>
  <c r="G6621" i="9"/>
  <c r="H6621" i="9" s="1"/>
  <c r="I6620" i="9"/>
  <c r="J6620" i="9" s="1"/>
  <c r="G6620" i="9"/>
  <c r="H6620" i="9" s="1"/>
  <c r="I6619" i="9"/>
  <c r="J6619" i="9" s="1"/>
  <c r="G6619" i="9"/>
  <c r="H6619" i="9" s="1"/>
  <c r="I6618" i="9"/>
  <c r="J6618" i="9" s="1"/>
  <c r="G6618" i="9"/>
  <c r="H6618" i="9" s="1"/>
  <c r="I6617" i="9"/>
  <c r="J6617" i="9" s="1"/>
  <c r="G6617" i="9"/>
  <c r="H6617" i="9" s="1"/>
  <c r="I6616" i="9"/>
  <c r="J6616" i="9" s="1"/>
  <c r="G6616" i="9"/>
  <c r="H6616" i="9" s="1"/>
  <c r="I6615" i="9"/>
  <c r="J6615" i="9" s="1"/>
  <c r="G6615" i="9"/>
  <c r="H6615" i="9" s="1"/>
  <c r="I6614" i="9"/>
  <c r="J6614" i="9" s="1"/>
  <c r="G6614" i="9"/>
  <c r="H6614" i="9" s="1"/>
  <c r="I6613" i="9"/>
  <c r="J6613" i="9" s="1"/>
  <c r="G6613" i="9"/>
  <c r="H6613" i="9" s="1"/>
  <c r="I6612" i="9"/>
  <c r="J6612" i="9" s="1"/>
  <c r="G6612" i="9"/>
  <c r="H6612" i="9" s="1"/>
  <c r="I6611" i="9"/>
  <c r="J6611" i="9" s="1"/>
  <c r="G6611" i="9"/>
  <c r="H6611" i="9" s="1"/>
  <c r="I6610" i="9"/>
  <c r="J6610" i="9" s="1"/>
  <c r="G6610" i="9"/>
  <c r="H6610" i="9" s="1"/>
  <c r="I6609" i="9"/>
  <c r="J6609" i="9" s="1"/>
  <c r="G6609" i="9"/>
  <c r="H6609" i="9" s="1"/>
  <c r="I6608" i="9"/>
  <c r="J6608" i="9" s="1"/>
  <c r="G6608" i="9"/>
  <c r="H6608" i="9" s="1"/>
  <c r="I6607" i="9"/>
  <c r="J6607" i="9" s="1"/>
  <c r="G6607" i="9"/>
  <c r="H6607" i="9" s="1"/>
  <c r="I6606" i="9"/>
  <c r="J6606" i="9" s="1"/>
  <c r="G6606" i="9"/>
  <c r="H6606" i="9" s="1"/>
  <c r="I6605" i="9"/>
  <c r="J6605" i="9" s="1"/>
  <c r="G6605" i="9"/>
  <c r="H6605" i="9" s="1"/>
  <c r="I6604" i="9"/>
  <c r="J6604" i="9" s="1"/>
  <c r="G6604" i="9"/>
  <c r="H6604" i="9" s="1"/>
  <c r="I6603" i="9"/>
  <c r="J6603" i="9" s="1"/>
  <c r="G6603" i="9"/>
  <c r="H6603" i="9" s="1"/>
  <c r="I6602" i="9"/>
  <c r="J6602" i="9" s="1"/>
  <c r="G6602" i="9"/>
  <c r="H6602" i="9" s="1"/>
  <c r="I6601" i="9"/>
  <c r="J6601" i="9" s="1"/>
  <c r="G6601" i="9"/>
  <c r="H6601" i="9" s="1"/>
  <c r="I6600" i="9"/>
  <c r="J6600" i="9" s="1"/>
  <c r="G6600" i="9"/>
  <c r="H6600" i="9" s="1"/>
  <c r="I6599" i="9"/>
  <c r="J6599" i="9" s="1"/>
  <c r="G6599" i="9"/>
  <c r="H6599" i="9" s="1"/>
  <c r="I6598" i="9"/>
  <c r="J6598" i="9" s="1"/>
  <c r="G6598" i="9"/>
  <c r="H6598" i="9" s="1"/>
  <c r="I6597" i="9"/>
  <c r="J6597" i="9" s="1"/>
  <c r="G6597" i="9"/>
  <c r="H6597" i="9" s="1"/>
  <c r="I6596" i="9"/>
  <c r="J6596" i="9" s="1"/>
  <c r="G6596" i="9"/>
  <c r="H6596" i="9" s="1"/>
  <c r="I6595" i="9"/>
  <c r="J6595" i="9" s="1"/>
  <c r="G6595" i="9"/>
  <c r="H6595" i="9" s="1"/>
  <c r="I6594" i="9"/>
  <c r="J6594" i="9" s="1"/>
  <c r="G6594" i="9"/>
  <c r="H6594" i="9" s="1"/>
  <c r="I6593" i="9"/>
  <c r="J6593" i="9" s="1"/>
  <c r="G6593" i="9"/>
  <c r="H6593" i="9" s="1"/>
  <c r="I6592" i="9"/>
  <c r="J6592" i="9" s="1"/>
  <c r="G6592" i="9"/>
  <c r="H6592" i="9" s="1"/>
  <c r="I6591" i="9"/>
  <c r="J6591" i="9" s="1"/>
  <c r="G6591" i="9"/>
  <c r="H6591" i="9" s="1"/>
  <c r="I6590" i="9"/>
  <c r="J6590" i="9" s="1"/>
  <c r="F6590" i="9"/>
  <c r="G6590" i="9" s="1"/>
  <c r="H6590" i="9" s="1"/>
  <c r="I6589" i="9"/>
  <c r="J6589" i="9" s="1"/>
  <c r="F6589" i="9"/>
  <c r="G6589" i="9" s="1"/>
  <c r="H6589" i="9" s="1"/>
  <c r="I6588" i="9"/>
  <c r="J6588" i="9" s="1"/>
  <c r="F6588" i="9"/>
  <c r="G6588" i="9" s="1"/>
  <c r="H6588" i="9" s="1"/>
  <c r="I6587" i="9"/>
  <c r="J6587" i="9" s="1"/>
  <c r="F6587" i="9"/>
  <c r="G6587" i="9" s="1"/>
  <c r="H6587" i="9" s="1"/>
  <c r="I6586" i="9"/>
  <c r="J6586" i="9" s="1"/>
  <c r="F6586" i="9"/>
  <c r="G6586" i="9" s="1"/>
  <c r="H6586" i="9" s="1"/>
  <c r="I6585" i="9"/>
  <c r="J6585" i="9" s="1"/>
  <c r="F6585" i="9"/>
  <c r="G6585" i="9" s="1"/>
  <c r="H6585" i="9" s="1"/>
  <c r="I6584" i="9"/>
  <c r="J6584" i="9" s="1"/>
  <c r="F6584" i="9"/>
  <c r="G6584" i="9" s="1"/>
  <c r="H6584" i="9" s="1"/>
  <c r="I6583" i="9"/>
  <c r="J6583" i="9" s="1"/>
  <c r="F6583" i="9"/>
  <c r="G6583" i="9" s="1"/>
  <c r="H6583" i="9" s="1"/>
  <c r="I6582" i="9"/>
  <c r="J6582" i="9" s="1"/>
  <c r="F6582" i="9"/>
  <c r="G6582" i="9" s="1"/>
  <c r="H6582" i="9" s="1"/>
  <c r="I6581" i="9"/>
  <c r="J6581" i="9" s="1"/>
  <c r="F6581" i="9"/>
  <c r="G6581" i="9" s="1"/>
  <c r="H6581" i="9" s="1"/>
  <c r="I6580" i="9"/>
  <c r="J6580" i="9" s="1"/>
  <c r="F6580" i="9"/>
  <c r="G6580" i="9" s="1"/>
  <c r="H6580" i="9" s="1"/>
  <c r="I6579" i="9"/>
  <c r="J6579" i="9" s="1"/>
  <c r="G6579" i="9"/>
  <c r="H6579" i="9" s="1"/>
  <c r="I6578" i="9"/>
  <c r="J6578" i="9" s="1"/>
  <c r="G6578" i="9"/>
  <c r="H6578" i="9" s="1"/>
  <c r="I6577" i="9"/>
  <c r="J6577" i="9" s="1"/>
  <c r="G6577" i="9"/>
  <c r="H6577" i="9" s="1"/>
  <c r="I6576" i="9"/>
  <c r="J6576" i="9" s="1"/>
  <c r="G6576" i="9"/>
  <c r="H6576" i="9" s="1"/>
  <c r="I6575" i="9"/>
  <c r="J6575" i="9" s="1"/>
  <c r="G6575" i="9"/>
  <c r="H6575" i="9" s="1"/>
  <c r="I6574" i="9"/>
  <c r="J6574" i="9" s="1"/>
  <c r="G6574" i="9"/>
  <c r="H6574" i="9" s="1"/>
  <c r="I6573" i="9"/>
  <c r="J6573" i="9" s="1"/>
  <c r="G6573" i="9"/>
  <c r="H6573" i="9" s="1"/>
  <c r="I6572" i="9"/>
  <c r="J6572" i="9" s="1"/>
  <c r="G6572" i="9"/>
  <c r="H6572" i="9" s="1"/>
  <c r="I6571" i="9"/>
  <c r="J6571" i="9" s="1"/>
  <c r="G6571" i="9"/>
  <c r="H6571" i="9" s="1"/>
  <c r="I6570" i="9"/>
  <c r="J6570" i="9" s="1"/>
  <c r="G6570" i="9"/>
  <c r="H6570" i="9" s="1"/>
  <c r="I6569" i="9"/>
  <c r="J6569" i="9" s="1"/>
  <c r="G6569" i="9"/>
  <c r="H6569" i="9" s="1"/>
  <c r="I6568" i="9"/>
  <c r="J6568" i="9" s="1"/>
  <c r="G6568" i="9"/>
  <c r="H6568" i="9" s="1"/>
  <c r="I6567" i="9"/>
  <c r="J6567" i="9" s="1"/>
  <c r="G6567" i="9"/>
  <c r="H6567" i="9" s="1"/>
  <c r="I6566" i="9"/>
  <c r="J6566" i="9" s="1"/>
  <c r="G6566" i="9"/>
  <c r="H6566" i="9" s="1"/>
  <c r="I6565" i="9"/>
  <c r="J6565" i="9" s="1"/>
  <c r="G6565" i="9"/>
  <c r="H6565" i="9" s="1"/>
  <c r="I6564" i="9"/>
  <c r="J6564" i="9" s="1"/>
  <c r="G6564" i="9"/>
  <c r="H6564" i="9" s="1"/>
  <c r="I6563" i="9"/>
  <c r="J6563" i="9" s="1"/>
  <c r="G6563" i="9"/>
  <c r="H6563" i="9" s="1"/>
  <c r="I6562" i="9"/>
  <c r="J6562" i="9" s="1"/>
  <c r="G6562" i="9"/>
  <c r="H6562" i="9" s="1"/>
  <c r="I6561" i="9"/>
  <c r="J6561" i="9" s="1"/>
  <c r="G6561" i="9"/>
  <c r="H6561" i="9" s="1"/>
  <c r="I6560" i="9"/>
  <c r="J6560" i="9" s="1"/>
  <c r="G6560" i="9"/>
  <c r="H6560" i="9" s="1"/>
  <c r="I6559" i="9"/>
  <c r="J6559" i="9" s="1"/>
  <c r="G6559" i="9"/>
  <c r="H6559" i="9" s="1"/>
  <c r="I6558" i="9"/>
  <c r="J6558" i="9" s="1"/>
  <c r="F6558" i="9"/>
  <c r="G6558" i="9" s="1"/>
  <c r="H6558" i="9" s="1"/>
  <c r="I6557" i="9"/>
  <c r="J6557" i="9" s="1"/>
  <c r="F6557" i="9"/>
  <c r="G6557" i="9" s="1"/>
  <c r="H6557" i="9" s="1"/>
  <c r="I6556" i="9"/>
  <c r="J6556" i="9" s="1"/>
  <c r="F6556" i="9"/>
  <c r="G6556" i="9" s="1"/>
  <c r="H6556" i="9" s="1"/>
  <c r="I6555" i="9"/>
  <c r="J6555" i="9" s="1"/>
  <c r="F6555" i="9"/>
  <c r="G6555" i="9" s="1"/>
  <c r="H6555" i="9" s="1"/>
  <c r="I6554" i="9"/>
  <c r="J6554" i="9" s="1"/>
  <c r="F6554" i="9"/>
  <c r="G6554" i="9" s="1"/>
  <c r="H6554" i="9" s="1"/>
  <c r="I6553" i="9"/>
  <c r="J6553" i="9" s="1"/>
  <c r="G6553" i="9"/>
  <c r="H6553" i="9" s="1"/>
  <c r="I6552" i="9"/>
  <c r="J6552" i="9" s="1"/>
  <c r="G6552" i="9"/>
  <c r="H6552" i="9" s="1"/>
  <c r="I6551" i="9"/>
  <c r="J6551" i="9" s="1"/>
  <c r="G6551" i="9"/>
  <c r="H6551" i="9" s="1"/>
  <c r="I6550" i="9"/>
  <c r="J6550" i="9" s="1"/>
  <c r="G6550" i="9"/>
  <c r="H6550" i="9" s="1"/>
  <c r="I6549" i="9"/>
  <c r="J6549" i="9" s="1"/>
  <c r="G6549" i="9"/>
  <c r="H6549" i="9" s="1"/>
  <c r="I6548" i="9"/>
  <c r="J6548" i="9" s="1"/>
  <c r="G6548" i="9"/>
  <c r="H6548" i="9" s="1"/>
  <c r="I6547" i="9"/>
  <c r="J6547" i="9" s="1"/>
  <c r="G6547" i="9"/>
  <c r="H6547" i="9" s="1"/>
  <c r="I6546" i="9"/>
  <c r="J6546" i="9" s="1"/>
  <c r="G6546" i="9"/>
  <c r="H6546" i="9" s="1"/>
  <c r="I6545" i="9"/>
  <c r="J6545" i="9" s="1"/>
  <c r="G6545" i="9"/>
  <c r="H6545" i="9" s="1"/>
  <c r="I6544" i="9"/>
  <c r="J6544" i="9" s="1"/>
  <c r="G6544" i="9"/>
  <c r="H6544" i="9" s="1"/>
  <c r="I6543" i="9"/>
  <c r="J6543" i="9" s="1"/>
  <c r="G6543" i="9"/>
  <c r="H6543" i="9" s="1"/>
  <c r="I6542" i="9"/>
  <c r="J6542" i="9" s="1"/>
  <c r="G6542" i="9"/>
  <c r="H6542" i="9" s="1"/>
  <c r="I6541" i="9"/>
  <c r="J6541" i="9" s="1"/>
  <c r="G6541" i="9"/>
  <c r="H6541" i="9" s="1"/>
  <c r="I6540" i="9"/>
  <c r="J6540" i="9" s="1"/>
  <c r="G6540" i="9"/>
  <c r="H6540" i="9" s="1"/>
  <c r="I6539" i="9"/>
  <c r="J6539" i="9" s="1"/>
  <c r="G6539" i="9"/>
  <c r="H6539" i="9" s="1"/>
  <c r="I6538" i="9"/>
  <c r="J6538" i="9" s="1"/>
  <c r="G6538" i="9"/>
  <c r="H6538" i="9" s="1"/>
  <c r="I6537" i="9"/>
  <c r="J6537" i="9" s="1"/>
  <c r="F6537" i="9"/>
  <c r="G6537" i="9" s="1"/>
  <c r="H6537" i="9" s="1"/>
  <c r="I6536" i="9"/>
  <c r="J6536" i="9" s="1"/>
  <c r="G6536" i="9"/>
  <c r="H6536" i="9" s="1"/>
  <c r="I6535" i="9"/>
  <c r="J6535" i="9" s="1"/>
  <c r="G6535" i="9"/>
  <c r="H6535" i="9" s="1"/>
  <c r="I6534" i="9"/>
  <c r="J6534" i="9" s="1"/>
  <c r="G6534" i="9"/>
  <c r="H6534" i="9" s="1"/>
  <c r="I6533" i="9"/>
  <c r="J6533" i="9" s="1"/>
  <c r="G6533" i="9"/>
  <c r="H6533" i="9" s="1"/>
  <c r="I6532" i="9"/>
  <c r="J6532" i="9" s="1"/>
  <c r="G6532" i="9"/>
  <c r="H6532" i="9" s="1"/>
  <c r="I6531" i="9"/>
  <c r="J6531" i="9" s="1"/>
  <c r="F6531" i="9"/>
  <c r="G6531" i="9" s="1"/>
  <c r="H6531" i="9" s="1"/>
  <c r="I6530" i="9"/>
  <c r="J6530" i="9" s="1"/>
  <c r="F6530" i="9"/>
  <c r="G6530" i="9" s="1"/>
  <c r="H6530" i="9" s="1"/>
  <c r="I6529" i="9"/>
  <c r="J6529" i="9" s="1"/>
  <c r="F6529" i="9"/>
  <c r="G6529" i="9" s="1"/>
  <c r="H6529" i="9" s="1"/>
  <c r="I6528" i="9"/>
  <c r="J6528" i="9" s="1"/>
  <c r="F6528" i="9"/>
  <c r="G6528" i="9" s="1"/>
  <c r="H6528" i="9" s="1"/>
  <c r="I6527" i="9"/>
  <c r="J6527" i="9" s="1"/>
  <c r="F6527" i="9"/>
  <c r="G6527" i="9" s="1"/>
  <c r="H6527" i="9" s="1"/>
  <c r="I6526" i="9"/>
  <c r="J6526" i="9" s="1"/>
  <c r="G6526" i="9"/>
  <c r="H6526" i="9" s="1"/>
  <c r="I6525" i="9"/>
  <c r="J6525" i="9" s="1"/>
  <c r="G6525" i="9"/>
  <c r="H6525" i="9" s="1"/>
  <c r="I6524" i="9"/>
  <c r="J6524" i="9" s="1"/>
  <c r="G6524" i="9"/>
  <c r="H6524" i="9" s="1"/>
  <c r="I6523" i="9"/>
  <c r="J6523" i="9" s="1"/>
  <c r="G6523" i="9"/>
  <c r="H6523" i="9" s="1"/>
  <c r="I6522" i="9"/>
  <c r="J6522" i="9" s="1"/>
  <c r="G6522" i="9"/>
  <c r="H6522" i="9" s="1"/>
  <c r="I6521" i="9"/>
  <c r="J6521" i="9" s="1"/>
  <c r="G6521" i="9"/>
  <c r="H6521" i="9" s="1"/>
  <c r="I6520" i="9"/>
  <c r="J6520" i="9" s="1"/>
  <c r="G6520" i="9"/>
  <c r="H6520" i="9" s="1"/>
  <c r="I6519" i="9"/>
  <c r="J6519" i="9" s="1"/>
  <c r="G6519" i="9"/>
  <c r="H6519" i="9" s="1"/>
  <c r="I6518" i="9"/>
  <c r="J6518" i="9" s="1"/>
  <c r="F6518" i="9"/>
  <c r="G6518" i="9" s="1"/>
  <c r="H6518" i="9" s="1"/>
  <c r="I6517" i="9"/>
  <c r="J6517" i="9" s="1"/>
  <c r="F6517" i="9"/>
  <c r="G6517" i="9" s="1"/>
  <c r="H6517" i="9" s="1"/>
  <c r="I6516" i="9"/>
  <c r="J6516" i="9" s="1"/>
  <c r="G6516" i="9"/>
  <c r="H6516" i="9" s="1"/>
  <c r="I6515" i="9"/>
  <c r="J6515" i="9" s="1"/>
  <c r="G6515" i="9"/>
  <c r="H6515" i="9" s="1"/>
  <c r="I6514" i="9"/>
  <c r="J6514" i="9" s="1"/>
  <c r="G6514" i="9"/>
  <c r="H6514" i="9" s="1"/>
  <c r="I6513" i="9"/>
  <c r="J6513" i="9" s="1"/>
  <c r="G6513" i="9"/>
  <c r="H6513" i="9" s="1"/>
  <c r="I6512" i="9"/>
  <c r="J6512" i="9" s="1"/>
  <c r="G6512" i="9"/>
  <c r="H6512" i="9" s="1"/>
  <c r="I6511" i="9"/>
  <c r="J6511" i="9" s="1"/>
  <c r="F6511" i="9"/>
  <c r="G6511" i="9" s="1"/>
  <c r="H6511" i="9" s="1"/>
  <c r="I6510" i="9"/>
  <c r="J6510" i="9" s="1"/>
  <c r="G6510" i="9"/>
  <c r="H6510" i="9" s="1"/>
  <c r="I6509" i="9"/>
  <c r="J6509" i="9" s="1"/>
  <c r="G6509" i="9"/>
  <c r="H6509" i="9" s="1"/>
  <c r="I6508" i="9"/>
  <c r="J6508" i="9" s="1"/>
  <c r="G6508" i="9"/>
  <c r="H6508" i="9" s="1"/>
  <c r="I6507" i="9"/>
  <c r="J6507" i="9" s="1"/>
  <c r="G6507" i="9"/>
  <c r="H6507" i="9" s="1"/>
  <c r="I6506" i="9"/>
  <c r="J6506" i="9" s="1"/>
  <c r="G6506" i="9"/>
  <c r="H6506" i="9" s="1"/>
  <c r="I6505" i="9"/>
  <c r="J6505" i="9" s="1"/>
  <c r="G6505" i="9"/>
  <c r="H6505" i="9" s="1"/>
  <c r="I6504" i="9"/>
  <c r="J6504" i="9" s="1"/>
  <c r="G6504" i="9"/>
  <c r="H6504" i="9" s="1"/>
  <c r="I6503" i="9"/>
  <c r="J6503" i="9" s="1"/>
  <c r="G6503" i="9"/>
  <c r="H6503" i="9" s="1"/>
  <c r="I6502" i="9"/>
  <c r="J6502" i="9" s="1"/>
  <c r="G6502" i="9"/>
  <c r="H6502" i="9" s="1"/>
  <c r="I6501" i="9"/>
  <c r="J6501" i="9" s="1"/>
  <c r="G6501" i="9"/>
  <c r="H6501" i="9" s="1"/>
  <c r="I6500" i="9"/>
  <c r="J6500" i="9" s="1"/>
  <c r="G6500" i="9"/>
  <c r="H6500" i="9" s="1"/>
  <c r="I6499" i="9"/>
  <c r="J6499" i="9" s="1"/>
  <c r="G6499" i="9"/>
  <c r="H6499" i="9" s="1"/>
  <c r="I6498" i="9"/>
  <c r="J6498" i="9" s="1"/>
  <c r="F6498" i="9"/>
  <c r="G6498" i="9" s="1"/>
  <c r="H6498" i="9" s="1"/>
  <c r="I6497" i="9"/>
  <c r="J6497" i="9" s="1"/>
  <c r="G6497" i="9"/>
  <c r="H6497" i="9" s="1"/>
  <c r="I6496" i="9"/>
  <c r="J6496" i="9" s="1"/>
  <c r="G6496" i="9"/>
  <c r="H6496" i="9" s="1"/>
  <c r="I6495" i="9"/>
  <c r="J6495" i="9" s="1"/>
  <c r="G6495" i="9"/>
  <c r="H6495" i="9" s="1"/>
  <c r="I6494" i="9"/>
  <c r="J6494" i="9" s="1"/>
  <c r="G6494" i="9"/>
  <c r="H6494" i="9" s="1"/>
  <c r="I6493" i="9"/>
  <c r="J6493" i="9" s="1"/>
  <c r="G6493" i="9"/>
  <c r="H6493" i="9" s="1"/>
  <c r="I6492" i="9"/>
  <c r="J6492" i="9" s="1"/>
  <c r="G6492" i="9"/>
  <c r="H6492" i="9" s="1"/>
  <c r="I6491" i="9"/>
  <c r="J6491" i="9" s="1"/>
  <c r="G6491" i="9"/>
  <c r="H6491" i="9" s="1"/>
  <c r="I6490" i="9"/>
  <c r="J6490" i="9" s="1"/>
  <c r="G6490" i="9"/>
  <c r="H6490" i="9" s="1"/>
  <c r="I6489" i="9"/>
  <c r="J6489" i="9" s="1"/>
  <c r="G6489" i="9"/>
  <c r="H6489" i="9" s="1"/>
  <c r="I6488" i="9"/>
  <c r="J6488" i="9" s="1"/>
  <c r="G6488" i="9"/>
  <c r="H6488" i="9" s="1"/>
  <c r="I6487" i="9"/>
  <c r="J6487" i="9" s="1"/>
  <c r="G6487" i="9"/>
  <c r="H6487" i="9" s="1"/>
  <c r="I6486" i="9"/>
  <c r="J6486" i="9" s="1"/>
  <c r="G6486" i="9"/>
  <c r="H6486" i="9" s="1"/>
  <c r="I6485" i="9"/>
  <c r="J6485" i="9" s="1"/>
  <c r="G6485" i="9"/>
  <c r="H6485" i="9" s="1"/>
  <c r="I6484" i="9"/>
  <c r="J6484" i="9" s="1"/>
  <c r="F6484" i="9"/>
  <c r="G6484" i="9" s="1"/>
  <c r="H6484" i="9" s="1"/>
  <c r="I6483" i="9"/>
  <c r="J6483" i="9" s="1"/>
  <c r="G6483" i="9"/>
  <c r="H6483" i="9" s="1"/>
  <c r="J6482" i="9"/>
  <c r="I6482" i="9"/>
  <c r="G6482" i="9"/>
  <c r="H6482" i="9" s="1"/>
  <c r="I6481" i="9"/>
  <c r="J6481" i="9" s="1"/>
  <c r="G6481" i="9"/>
  <c r="H6481" i="9" s="1"/>
  <c r="I6480" i="9"/>
  <c r="J6480" i="9" s="1"/>
  <c r="G6480" i="9"/>
  <c r="H6480" i="9" s="1"/>
  <c r="I6479" i="9"/>
  <c r="J6479" i="9" s="1"/>
  <c r="G6479" i="9"/>
  <c r="H6479" i="9" s="1"/>
  <c r="I6478" i="9"/>
  <c r="J6478" i="9" s="1"/>
  <c r="G6478" i="9"/>
  <c r="H6478" i="9" s="1"/>
  <c r="I6477" i="9"/>
  <c r="J6477" i="9" s="1"/>
  <c r="G6477" i="9"/>
  <c r="H6477" i="9" s="1"/>
  <c r="I6476" i="9"/>
  <c r="J6476" i="9" s="1"/>
  <c r="G6476" i="9"/>
  <c r="H6476" i="9" s="1"/>
  <c r="I6475" i="9"/>
  <c r="J6475" i="9" s="1"/>
  <c r="F6475" i="9"/>
  <c r="G6475" i="9" s="1"/>
  <c r="H6475" i="9" s="1"/>
  <c r="I6474" i="9"/>
  <c r="J6474" i="9" s="1"/>
  <c r="G6474" i="9"/>
  <c r="H6474" i="9" s="1"/>
  <c r="I6473" i="9"/>
  <c r="J6473" i="9" s="1"/>
  <c r="G6473" i="9"/>
  <c r="H6473" i="9" s="1"/>
  <c r="I6472" i="9"/>
  <c r="J6472" i="9" s="1"/>
  <c r="F6472" i="9"/>
  <c r="G6472" i="9" s="1"/>
  <c r="H6472" i="9" s="1"/>
  <c r="I6471" i="9"/>
  <c r="J6471" i="9" s="1"/>
  <c r="G6471" i="9"/>
  <c r="H6471" i="9" s="1"/>
  <c r="I6470" i="9"/>
  <c r="J6470" i="9" s="1"/>
  <c r="G6470" i="9"/>
  <c r="H6470" i="9" s="1"/>
  <c r="I6469" i="9"/>
  <c r="J6469" i="9" s="1"/>
  <c r="G6469" i="9"/>
  <c r="H6469" i="9" s="1"/>
  <c r="I6468" i="9"/>
  <c r="J6468" i="9" s="1"/>
  <c r="G6468" i="9"/>
  <c r="H6468" i="9" s="1"/>
  <c r="I6467" i="9"/>
  <c r="J6467" i="9" s="1"/>
  <c r="F6467" i="9"/>
  <c r="G6467" i="9" s="1"/>
  <c r="H6467" i="9" s="1"/>
  <c r="I6466" i="9"/>
  <c r="J6466" i="9" s="1"/>
  <c r="G6466" i="9"/>
  <c r="H6466" i="9" s="1"/>
  <c r="I6465" i="9"/>
  <c r="J6465" i="9" s="1"/>
  <c r="G6465" i="9"/>
  <c r="H6465" i="9" s="1"/>
  <c r="I6464" i="9"/>
  <c r="J6464" i="9" s="1"/>
  <c r="G6464" i="9"/>
  <c r="H6464" i="9" s="1"/>
  <c r="I6463" i="9"/>
  <c r="J6463" i="9" s="1"/>
  <c r="G6463" i="9"/>
  <c r="H6463" i="9" s="1"/>
  <c r="I6462" i="9"/>
  <c r="J6462" i="9" s="1"/>
  <c r="G6462" i="9"/>
  <c r="H6462" i="9" s="1"/>
  <c r="I6461" i="9"/>
  <c r="J6461" i="9" s="1"/>
  <c r="G6461" i="9"/>
  <c r="H6461" i="9" s="1"/>
  <c r="I6460" i="9"/>
  <c r="J6460" i="9" s="1"/>
  <c r="G6460" i="9"/>
  <c r="H6460" i="9" s="1"/>
  <c r="I6459" i="9"/>
  <c r="J6459" i="9" s="1"/>
  <c r="G6459" i="9"/>
  <c r="H6459" i="9" s="1"/>
  <c r="I6458" i="9"/>
  <c r="J6458" i="9" s="1"/>
  <c r="G6458" i="9"/>
  <c r="H6458" i="9" s="1"/>
  <c r="I6457" i="9"/>
  <c r="J6457" i="9" s="1"/>
  <c r="F6457" i="9"/>
  <c r="G6457" i="9" s="1"/>
  <c r="H6457" i="9" s="1"/>
  <c r="I6456" i="9"/>
  <c r="J6456" i="9" s="1"/>
  <c r="F6456" i="9"/>
  <c r="G6456" i="9" s="1"/>
  <c r="H6456" i="9" s="1"/>
  <c r="I6455" i="9"/>
  <c r="J6455" i="9" s="1"/>
  <c r="G6455" i="9"/>
  <c r="H6455" i="9" s="1"/>
  <c r="I6454" i="9"/>
  <c r="J6454" i="9" s="1"/>
  <c r="G6454" i="9"/>
  <c r="H6454" i="9" s="1"/>
  <c r="I6453" i="9"/>
  <c r="J6453" i="9" s="1"/>
  <c r="F6453" i="9"/>
  <c r="G6453" i="9" s="1"/>
  <c r="H6453" i="9" s="1"/>
  <c r="I6452" i="9"/>
  <c r="J6452" i="9" s="1"/>
  <c r="G6452" i="9"/>
  <c r="H6452" i="9" s="1"/>
  <c r="I6451" i="9"/>
  <c r="J6451" i="9" s="1"/>
  <c r="G6451" i="9"/>
  <c r="H6451" i="9" s="1"/>
  <c r="I6450" i="9"/>
  <c r="J6450" i="9" s="1"/>
  <c r="G6450" i="9"/>
  <c r="H6450" i="9" s="1"/>
  <c r="I6449" i="9"/>
  <c r="J6449" i="9" s="1"/>
  <c r="G6449" i="9"/>
  <c r="H6449" i="9" s="1"/>
  <c r="I6448" i="9"/>
  <c r="J6448" i="9" s="1"/>
  <c r="F6448" i="9"/>
  <c r="G6448" i="9" s="1"/>
  <c r="H6448" i="9" s="1"/>
  <c r="I6447" i="9"/>
  <c r="J6447" i="9" s="1"/>
  <c r="G6447" i="9"/>
  <c r="H6447" i="9" s="1"/>
  <c r="I6446" i="9"/>
  <c r="J6446" i="9" s="1"/>
  <c r="G6446" i="9"/>
  <c r="H6446" i="9" s="1"/>
  <c r="I6445" i="9"/>
  <c r="J6445" i="9" s="1"/>
  <c r="G6445" i="9"/>
  <c r="H6445" i="9" s="1"/>
  <c r="I6444" i="9"/>
  <c r="J6444" i="9" s="1"/>
  <c r="G6444" i="9"/>
  <c r="H6444" i="9" s="1"/>
  <c r="I6443" i="9"/>
  <c r="J6443" i="9" s="1"/>
  <c r="G6443" i="9"/>
  <c r="H6443" i="9" s="1"/>
  <c r="I6442" i="9"/>
  <c r="J6442" i="9" s="1"/>
  <c r="G6442" i="9"/>
  <c r="H6442" i="9" s="1"/>
  <c r="I6441" i="9"/>
  <c r="J6441" i="9" s="1"/>
  <c r="F6441" i="9"/>
  <c r="G6441" i="9" s="1"/>
  <c r="H6441" i="9" s="1"/>
  <c r="I6440" i="9"/>
  <c r="J6440" i="9" s="1"/>
  <c r="G6440" i="9"/>
  <c r="H6440" i="9" s="1"/>
  <c r="I6439" i="9"/>
  <c r="J6439" i="9" s="1"/>
  <c r="G6439" i="9"/>
  <c r="H6439" i="9" s="1"/>
  <c r="I6438" i="9"/>
  <c r="J6438" i="9" s="1"/>
  <c r="G6438" i="9"/>
  <c r="H6438" i="9" s="1"/>
  <c r="I6437" i="9"/>
  <c r="J6437" i="9" s="1"/>
  <c r="G6437" i="9"/>
  <c r="H6437" i="9" s="1"/>
  <c r="I6436" i="9"/>
  <c r="J6436" i="9" s="1"/>
  <c r="G6436" i="9"/>
  <c r="H6436" i="9" s="1"/>
  <c r="I6435" i="9"/>
  <c r="J6435" i="9" s="1"/>
  <c r="G6435" i="9"/>
  <c r="H6435" i="9" s="1"/>
  <c r="I6434" i="9"/>
  <c r="J6434" i="9" s="1"/>
  <c r="F6434" i="9"/>
  <c r="G6434" i="9" s="1"/>
  <c r="H6434" i="9" s="1"/>
  <c r="I6433" i="9"/>
  <c r="J6433" i="9" s="1"/>
  <c r="F6433" i="9"/>
  <c r="G6433" i="9" s="1"/>
  <c r="H6433" i="9" s="1"/>
  <c r="I6432" i="9"/>
  <c r="J6432" i="9" s="1"/>
  <c r="F6432" i="9"/>
  <c r="G6432" i="9" s="1"/>
  <c r="H6432" i="9" s="1"/>
  <c r="I6431" i="9"/>
  <c r="J6431" i="9" s="1"/>
  <c r="G6431" i="9"/>
  <c r="H6431" i="9" s="1"/>
  <c r="I6430" i="9"/>
  <c r="J6430" i="9" s="1"/>
  <c r="G6430" i="9"/>
  <c r="H6430" i="9" s="1"/>
  <c r="I6429" i="9"/>
  <c r="J6429" i="9" s="1"/>
  <c r="G6429" i="9"/>
  <c r="H6429" i="9" s="1"/>
  <c r="I6428" i="9"/>
  <c r="J6428" i="9" s="1"/>
  <c r="G6428" i="9"/>
  <c r="H6428" i="9" s="1"/>
  <c r="I6427" i="9"/>
  <c r="J6427" i="9" s="1"/>
  <c r="G6427" i="9"/>
  <c r="H6427" i="9" s="1"/>
  <c r="I6426" i="9"/>
  <c r="J6426" i="9" s="1"/>
  <c r="G6426" i="9"/>
  <c r="H6426" i="9" s="1"/>
  <c r="I6425" i="9"/>
  <c r="J6425" i="9" s="1"/>
  <c r="G6425" i="9"/>
  <c r="H6425" i="9" s="1"/>
  <c r="I6424" i="9"/>
  <c r="J6424" i="9" s="1"/>
  <c r="G6424" i="9"/>
  <c r="H6424" i="9" s="1"/>
  <c r="I6423" i="9"/>
  <c r="J6423" i="9" s="1"/>
  <c r="G6423" i="9"/>
  <c r="H6423" i="9" s="1"/>
  <c r="I6422" i="9"/>
  <c r="J6422" i="9" s="1"/>
  <c r="G6422" i="9"/>
  <c r="H6422" i="9" s="1"/>
  <c r="I6421" i="9"/>
  <c r="J6421" i="9" s="1"/>
  <c r="G6421" i="9"/>
  <c r="H6421" i="9" s="1"/>
  <c r="I6420" i="9"/>
  <c r="J6420" i="9" s="1"/>
  <c r="G6420" i="9"/>
  <c r="H6420" i="9" s="1"/>
  <c r="I6419" i="9"/>
  <c r="J6419" i="9" s="1"/>
  <c r="G6419" i="9"/>
  <c r="H6419" i="9" s="1"/>
  <c r="I6418" i="9"/>
  <c r="J6418" i="9" s="1"/>
  <c r="G6418" i="9"/>
  <c r="H6418" i="9" s="1"/>
  <c r="I6417" i="9"/>
  <c r="J6417" i="9" s="1"/>
  <c r="G6417" i="9"/>
  <c r="H6417" i="9" s="1"/>
  <c r="I6416" i="9"/>
  <c r="J6416" i="9" s="1"/>
  <c r="G6416" i="9"/>
  <c r="H6416" i="9" s="1"/>
  <c r="I6415" i="9"/>
  <c r="J6415" i="9" s="1"/>
  <c r="G6415" i="9"/>
  <c r="H6415" i="9" s="1"/>
  <c r="I6414" i="9"/>
  <c r="J6414" i="9" s="1"/>
  <c r="G6414" i="9"/>
  <c r="H6414" i="9" s="1"/>
  <c r="I6413" i="9"/>
  <c r="J6413" i="9" s="1"/>
  <c r="G6413" i="9"/>
  <c r="H6413" i="9" s="1"/>
  <c r="I6412" i="9"/>
  <c r="J6412" i="9" s="1"/>
  <c r="G6412" i="9"/>
  <c r="H6412" i="9" s="1"/>
  <c r="I6411" i="9"/>
  <c r="J6411" i="9" s="1"/>
  <c r="G6411" i="9"/>
  <c r="H6411" i="9" s="1"/>
  <c r="I6410" i="9"/>
  <c r="J6410" i="9" s="1"/>
  <c r="G6410" i="9"/>
  <c r="H6410" i="9" s="1"/>
  <c r="I6409" i="9"/>
  <c r="J6409" i="9" s="1"/>
  <c r="G6409" i="9"/>
  <c r="H6409" i="9" s="1"/>
  <c r="I6408" i="9"/>
  <c r="J6408" i="9" s="1"/>
  <c r="G6408" i="9"/>
  <c r="H6408" i="9" s="1"/>
  <c r="I6407" i="9"/>
  <c r="J6407" i="9" s="1"/>
  <c r="G6407" i="9"/>
  <c r="H6407" i="9" s="1"/>
  <c r="I6406" i="9"/>
  <c r="J6406" i="9" s="1"/>
  <c r="G6406" i="9"/>
  <c r="H6406" i="9" s="1"/>
  <c r="I6405" i="9"/>
  <c r="J6405" i="9" s="1"/>
  <c r="G6405" i="9"/>
  <c r="H6405" i="9" s="1"/>
  <c r="I6404" i="9"/>
  <c r="J6404" i="9" s="1"/>
  <c r="G6404" i="9"/>
  <c r="H6404" i="9" s="1"/>
  <c r="I6403" i="9"/>
  <c r="J6403" i="9" s="1"/>
  <c r="G6403" i="9"/>
  <c r="H6403" i="9" s="1"/>
  <c r="I6402" i="9"/>
  <c r="J6402" i="9" s="1"/>
  <c r="G6402" i="9"/>
  <c r="H6402" i="9" s="1"/>
  <c r="I6401" i="9"/>
  <c r="J6401" i="9" s="1"/>
  <c r="F6401" i="9"/>
  <c r="G6401" i="9" s="1"/>
  <c r="H6401" i="9" s="1"/>
  <c r="I6400" i="9"/>
  <c r="J6400" i="9" s="1"/>
  <c r="F6400" i="9"/>
  <c r="G6400" i="9" s="1"/>
  <c r="H6400" i="9" s="1"/>
  <c r="I6399" i="9"/>
  <c r="J6399" i="9" s="1"/>
  <c r="F6399" i="9"/>
  <c r="G6399" i="9" s="1"/>
  <c r="H6399" i="9" s="1"/>
  <c r="I6398" i="9"/>
  <c r="J6398" i="9" s="1"/>
  <c r="G6398" i="9"/>
  <c r="H6398" i="9" s="1"/>
  <c r="I6397" i="9"/>
  <c r="J6397" i="9" s="1"/>
  <c r="G6397" i="9"/>
  <c r="H6397" i="9" s="1"/>
  <c r="I6396" i="9"/>
  <c r="J6396" i="9" s="1"/>
  <c r="G6396" i="9"/>
  <c r="H6396" i="9" s="1"/>
  <c r="I6395" i="9"/>
  <c r="J6395" i="9" s="1"/>
  <c r="F6395" i="9"/>
  <c r="G6395" i="9" s="1"/>
  <c r="H6395" i="9" s="1"/>
  <c r="I6394" i="9"/>
  <c r="J6394" i="9" s="1"/>
  <c r="G6394" i="9"/>
  <c r="H6394" i="9" s="1"/>
  <c r="I6393" i="9"/>
  <c r="J6393" i="9" s="1"/>
  <c r="G6393" i="9"/>
  <c r="H6393" i="9" s="1"/>
  <c r="I6392" i="9"/>
  <c r="J6392" i="9" s="1"/>
  <c r="G6392" i="9"/>
  <c r="H6392" i="9" s="1"/>
  <c r="I6391" i="9"/>
  <c r="J6391" i="9" s="1"/>
  <c r="F6391" i="9"/>
  <c r="G6391" i="9" s="1"/>
  <c r="H6391" i="9" s="1"/>
  <c r="I6390" i="9"/>
  <c r="J6390" i="9" s="1"/>
  <c r="F6390" i="9"/>
  <c r="G6390" i="9" s="1"/>
  <c r="H6390" i="9" s="1"/>
  <c r="I6389" i="9"/>
  <c r="J6389" i="9" s="1"/>
  <c r="F6389" i="9"/>
  <c r="G6389" i="9" s="1"/>
  <c r="H6389" i="9" s="1"/>
  <c r="I6388" i="9"/>
  <c r="J6388" i="9" s="1"/>
  <c r="G6388" i="9"/>
  <c r="H6388" i="9" s="1"/>
  <c r="I6387" i="9"/>
  <c r="J6387" i="9" s="1"/>
  <c r="G6387" i="9"/>
  <c r="H6387" i="9" s="1"/>
  <c r="I6386" i="9"/>
  <c r="J6386" i="9" s="1"/>
  <c r="G6386" i="9"/>
  <c r="H6386" i="9" s="1"/>
  <c r="I6385" i="9"/>
  <c r="J6385" i="9" s="1"/>
  <c r="G6385" i="9"/>
  <c r="H6385" i="9" s="1"/>
  <c r="I6384" i="9"/>
  <c r="J6384" i="9" s="1"/>
  <c r="G6384" i="9"/>
  <c r="H6384" i="9" s="1"/>
  <c r="I6383" i="9"/>
  <c r="J6383" i="9" s="1"/>
  <c r="G6383" i="9"/>
  <c r="H6383" i="9" s="1"/>
  <c r="I6382" i="9"/>
  <c r="J6382" i="9" s="1"/>
  <c r="G6382" i="9"/>
  <c r="H6382" i="9" s="1"/>
  <c r="I6381" i="9"/>
  <c r="J6381" i="9" s="1"/>
  <c r="G6381" i="9"/>
  <c r="H6381" i="9" s="1"/>
  <c r="I6380" i="9"/>
  <c r="J6380" i="9" s="1"/>
  <c r="G6380" i="9"/>
  <c r="H6380" i="9" s="1"/>
  <c r="I6379" i="9"/>
  <c r="J6379" i="9" s="1"/>
  <c r="G6379" i="9"/>
  <c r="H6379" i="9" s="1"/>
  <c r="I6378" i="9"/>
  <c r="J6378" i="9" s="1"/>
  <c r="G6378" i="9"/>
  <c r="H6378" i="9" s="1"/>
  <c r="I6377" i="9"/>
  <c r="J6377" i="9" s="1"/>
  <c r="G6377" i="9"/>
  <c r="H6377" i="9" s="1"/>
  <c r="I6376" i="9"/>
  <c r="J6376" i="9" s="1"/>
  <c r="G6376" i="9"/>
  <c r="H6376" i="9" s="1"/>
  <c r="I6375" i="9"/>
  <c r="J6375" i="9" s="1"/>
  <c r="G6375" i="9"/>
  <c r="H6375" i="9" s="1"/>
  <c r="I6374" i="9"/>
  <c r="J6374" i="9" s="1"/>
  <c r="G6374" i="9"/>
  <c r="H6374" i="9" s="1"/>
  <c r="I6373" i="9"/>
  <c r="J6373" i="9" s="1"/>
  <c r="G6373" i="9"/>
  <c r="H6373" i="9" s="1"/>
  <c r="I6372" i="9"/>
  <c r="J6372" i="9" s="1"/>
  <c r="G6372" i="9"/>
  <c r="H6372" i="9" s="1"/>
  <c r="I6371" i="9"/>
  <c r="J6371" i="9" s="1"/>
  <c r="G6371" i="9"/>
  <c r="H6371" i="9" s="1"/>
  <c r="I6370" i="9"/>
  <c r="J6370" i="9" s="1"/>
  <c r="G6370" i="9"/>
  <c r="H6370" i="9" s="1"/>
  <c r="I6369" i="9"/>
  <c r="J6369" i="9" s="1"/>
  <c r="G6369" i="9"/>
  <c r="H6369" i="9" s="1"/>
  <c r="I6368" i="9"/>
  <c r="J6368" i="9" s="1"/>
  <c r="G6368" i="9"/>
  <c r="H6368" i="9" s="1"/>
  <c r="I6367" i="9"/>
  <c r="J6367" i="9" s="1"/>
  <c r="G6367" i="9"/>
  <c r="H6367" i="9" s="1"/>
  <c r="I6366" i="9"/>
  <c r="J6366" i="9" s="1"/>
  <c r="G6366" i="9"/>
  <c r="H6366" i="9" s="1"/>
  <c r="I6365" i="9"/>
  <c r="J6365" i="9" s="1"/>
  <c r="G6365" i="9"/>
  <c r="H6365" i="9" s="1"/>
  <c r="I6364" i="9"/>
  <c r="J6364" i="9" s="1"/>
  <c r="F6364" i="9"/>
  <c r="G6364" i="9" s="1"/>
  <c r="H6364" i="9" s="1"/>
  <c r="I6363" i="9"/>
  <c r="J6363" i="9" s="1"/>
  <c r="G6363" i="9"/>
  <c r="H6363" i="9" s="1"/>
  <c r="I6362" i="9"/>
  <c r="J6362" i="9" s="1"/>
  <c r="G6362" i="9"/>
  <c r="H6362" i="9" s="1"/>
  <c r="I6361" i="9"/>
  <c r="J6361" i="9" s="1"/>
  <c r="G6361" i="9"/>
  <c r="H6361" i="9" s="1"/>
  <c r="I6360" i="9"/>
  <c r="J6360" i="9" s="1"/>
  <c r="G6360" i="9"/>
  <c r="H6360" i="9" s="1"/>
  <c r="I6359" i="9"/>
  <c r="J6359" i="9" s="1"/>
  <c r="G6359" i="9"/>
  <c r="H6359" i="9" s="1"/>
  <c r="I6358" i="9"/>
  <c r="J6358" i="9" s="1"/>
  <c r="G6358" i="9"/>
  <c r="H6358" i="9" s="1"/>
  <c r="I6357" i="9"/>
  <c r="J6357" i="9" s="1"/>
  <c r="G6357" i="9"/>
  <c r="H6357" i="9" s="1"/>
  <c r="I6356" i="9"/>
  <c r="J6356" i="9" s="1"/>
  <c r="G6356" i="9"/>
  <c r="H6356" i="9" s="1"/>
  <c r="I6355" i="9"/>
  <c r="J6355" i="9" s="1"/>
  <c r="G6355" i="9"/>
  <c r="H6355" i="9" s="1"/>
  <c r="I6354" i="9"/>
  <c r="J6354" i="9" s="1"/>
  <c r="G6354" i="9"/>
  <c r="H6354" i="9" s="1"/>
  <c r="I6353" i="9"/>
  <c r="J6353" i="9" s="1"/>
  <c r="G6353" i="9"/>
  <c r="H6353" i="9" s="1"/>
  <c r="I6352" i="9"/>
  <c r="J6352" i="9" s="1"/>
  <c r="F6352" i="9"/>
  <c r="G6352" i="9" s="1"/>
  <c r="H6352" i="9" s="1"/>
  <c r="I6351" i="9"/>
  <c r="J6351" i="9" s="1"/>
  <c r="G6351" i="9"/>
  <c r="H6351" i="9" s="1"/>
  <c r="I6350" i="9"/>
  <c r="J6350" i="9" s="1"/>
  <c r="G6350" i="9"/>
  <c r="H6350" i="9" s="1"/>
  <c r="I6349" i="9"/>
  <c r="J6349" i="9" s="1"/>
  <c r="G6349" i="9"/>
  <c r="H6349" i="9" s="1"/>
  <c r="I6348" i="9"/>
  <c r="J6348" i="9" s="1"/>
  <c r="F6348" i="9"/>
  <c r="G6348" i="9" s="1"/>
  <c r="H6348" i="9" s="1"/>
  <c r="I6347" i="9"/>
  <c r="J6347" i="9" s="1"/>
  <c r="G6347" i="9"/>
  <c r="H6347" i="9" s="1"/>
  <c r="I6346" i="9"/>
  <c r="J6346" i="9" s="1"/>
  <c r="G6346" i="9"/>
  <c r="H6346" i="9" s="1"/>
  <c r="I6345" i="9"/>
  <c r="J6345" i="9" s="1"/>
  <c r="G6345" i="9"/>
  <c r="H6345" i="9" s="1"/>
  <c r="I6344" i="9"/>
  <c r="J6344" i="9" s="1"/>
  <c r="F6344" i="9"/>
  <c r="G6344" i="9" s="1"/>
  <c r="H6344" i="9" s="1"/>
  <c r="I6343" i="9"/>
  <c r="J6343" i="9" s="1"/>
  <c r="G6343" i="9"/>
  <c r="H6343" i="9" s="1"/>
  <c r="I6342" i="9"/>
  <c r="J6342" i="9" s="1"/>
  <c r="G6342" i="9"/>
  <c r="H6342" i="9" s="1"/>
  <c r="I6341" i="9"/>
  <c r="J6341" i="9" s="1"/>
  <c r="G6341" i="9"/>
  <c r="H6341" i="9" s="1"/>
  <c r="I6340" i="9"/>
  <c r="J6340" i="9" s="1"/>
  <c r="G6340" i="9"/>
  <c r="H6340" i="9" s="1"/>
  <c r="I6339" i="9"/>
  <c r="J6339" i="9" s="1"/>
  <c r="G6339" i="9"/>
  <c r="H6339" i="9" s="1"/>
  <c r="I6338" i="9"/>
  <c r="J6338" i="9" s="1"/>
  <c r="G6338" i="9"/>
  <c r="H6338" i="9" s="1"/>
  <c r="I6337" i="9"/>
  <c r="J6337" i="9" s="1"/>
  <c r="G6337" i="9"/>
  <c r="H6337" i="9" s="1"/>
  <c r="I6336" i="9"/>
  <c r="J6336" i="9" s="1"/>
  <c r="G6336" i="9"/>
  <c r="H6336" i="9" s="1"/>
  <c r="I6335" i="9"/>
  <c r="J6335" i="9" s="1"/>
  <c r="G6335" i="9"/>
  <c r="H6335" i="9" s="1"/>
  <c r="I6334" i="9"/>
  <c r="J6334" i="9" s="1"/>
  <c r="G6334" i="9"/>
  <c r="H6334" i="9" s="1"/>
  <c r="I6333" i="9"/>
  <c r="J6333" i="9" s="1"/>
  <c r="G6333" i="9"/>
  <c r="H6333" i="9" s="1"/>
  <c r="I6332" i="9"/>
  <c r="J6332" i="9" s="1"/>
  <c r="G6332" i="9"/>
  <c r="H6332" i="9" s="1"/>
  <c r="I6331" i="9"/>
  <c r="J6331" i="9" s="1"/>
  <c r="G6331" i="9"/>
  <c r="H6331" i="9" s="1"/>
  <c r="I6330" i="9"/>
  <c r="J6330" i="9" s="1"/>
  <c r="G6330" i="9"/>
  <c r="H6330" i="9" s="1"/>
  <c r="I6329" i="9"/>
  <c r="J6329" i="9" s="1"/>
  <c r="G6329" i="9"/>
  <c r="H6329" i="9" s="1"/>
  <c r="I6328" i="9"/>
  <c r="J6328" i="9" s="1"/>
  <c r="G6328" i="9"/>
  <c r="H6328" i="9" s="1"/>
  <c r="I6327" i="9"/>
  <c r="J6327" i="9" s="1"/>
  <c r="G6327" i="9"/>
  <c r="H6327" i="9" s="1"/>
  <c r="I6326" i="9"/>
  <c r="J6326" i="9" s="1"/>
  <c r="G6326" i="9"/>
  <c r="H6326" i="9" s="1"/>
  <c r="I6325" i="9"/>
  <c r="J6325" i="9" s="1"/>
  <c r="G6325" i="9"/>
  <c r="H6325" i="9" s="1"/>
  <c r="I6324" i="9"/>
  <c r="J6324" i="9" s="1"/>
  <c r="G6324" i="9"/>
  <c r="H6324" i="9" s="1"/>
  <c r="I6323" i="9"/>
  <c r="J6323" i="9" s="1"/>
  <c r="G6323" i="9"/>
  <c r="H6323" i="9" s="1"/>
  <c r="I6322" i="9"/>
  <c r="J6322" i="9" s="1"/>
  <c r="G6322" i="9"/>
  <c r="H6322" i="9" s="1"/>
  <c r="I6321" i="9"/>
  <c r="J6321" i="9" s="1"/>
  <c r="F6321" i="9"/>
  <c r="G6321" i="9" s="1"/>
  <c r="H6321" i="9" s="1"/>
  <c r="I6320" i="9"/>
  <c r="J6320" i="9" s="1"/>
  <c r="G6320" i="9"/>
  <c r="H6320" i="9" s="1"/>
  <c r="I6319" i="9"/>
  <c r="J6319" i="9" s="1"/>
  <c r="G6319" i="9"/>
  <c r="H6319" i="9" s="1"/>
  <c r="I6318" i="9"/>
  <c r="J6318" i="9" s="1"/>
  <c r="G6318" i="9"/>
  <c r="H6318" i="9" s="1"/>
  <c r="I6317" i="9"/>
  <c r="J6317" i="9" s="1"/>
  <c r="G6317" i="9"/>
  <c r="H6317" i="9" s="1"/>
  <c r="I6316" i="9"/>
  <c r="J6316" i="9" s="1"/>
  <c r="G6316" i="9"/>
  <c r="H6316" i="9" s="1"/>
  <c r="I6315" i="9"/>
  <c r="J6315" i="9" s="1"/>
  <c r="G6315" i="9"/>
  <c r="H6315" i="9" s="1"/>
  <c r="I6314" i="9"/>
  <c r="J6314" i="9" s="1"/>
  <c r="G6314" i="9"/>
  <c r="H6314" i="9" s="1"/>
  <c r="I6313" i="9"/>
  <c r="J6313" i="9" s="1"/>
  <c r="G6313" i="9"/>
  <c r="H6313" i="9" s="1"/>
  <c r="I6312" i="9"/>
  <c r="J6312" i="9" s="1"/>
  <c r="G6312" i="9"/>
  <c r="H6312" i="9" s="1"/>
  <c r="I6311" i="9"/>
  <c r="J6311" i="9" s="1"/>
  <c r="F6311" i="9"/>
  <c r="G6311" i="9" s="1"/>
  <c r="H6311" i="9" s="1"/>
  <c r="I6310" i="9"/>
  <c r="J6310" i="9" s="1"/>
  <c r="G6310" i="9"/>
  <c r="H6310" i="9" s="1"/>
  <c r="I6309" i="9"/>
  <c r="J6309" i="9" s="1"/>
  <c r="G6309" i="9"/>
  <c r="H6309" i="9" s="1"/>
  <c r="I6308" i="9"/>
  <c r="J6308" i="9" s="1"/>
  <c r="G6308" i="9"/>
  <c r="H6308" i="9" s="1"/>
  <c r="I6307" i="9"/>
  <c r="J6307" i="9" s="1"/>
  <c r="G6307" i="9"/>
  <c r="H6307" i="9" s="1"/>
  <c r="I6306" i="9"/>
  <c r="J6306" i="9" s="1"/>
  <c r="G6306" i="9"/>
  <c r="H6306" i="9" s="1"/>
  <c r="I6305" i="9"/>
  <c r="J6305" i="9" s="1"/>
  <c r="G6305" i="9"/>
  <c r="H6305" i="9" s="1"/>
  <c r="I6304" i="9"/>
  <c r="J6304" i="9" s="1"/>
  <c r="G6304" i="9"/>
  <c r="H6304" i="9" s="1"/>
  <c r="I6303" i="9"/>
  <c r="J6303" i="9" s="1"/>
  <c r="G6303" i="9"/>
  <c r="H6303" i="9" s="1"/>
  <c r="I6302" i="9"/>
  <c r="J6302" i="9" s="1"/>
  <c r="G6302" i="9"/>
  <c r="H6302" i="9" s="1"/>
  <c r="I6301" i="9"/>
  <c r="J6301" i="9" s="1"/>
  <c r="G6301" i="9"/>
  <c r="H6301" i="9" s="1"/>
  <c r="I6300" i="9"/>
  <c r="J6300" i="9" s="1"/>
  <c r="G6300" i="9"/>
  <c r="H6300" i="9" s="1"/>
  <c r="I6299" i="9"/>
  <c r="J6299" i="9" s="1"/>
  <c r="G6299" i="9"/>
  <c r="H6299" i="9" s="1"/>
  <c r="I6298" i="9"/>
  <c r="J6298" i="9" s="1"/>
  <c r="G6298" i="9"/>
  <c r="H6298" i="9" s="1"/>
  <c r="I6297" i="9"/>
  <c r="J6297" i="9" s="1"/>
  <c r="G6297" i="9"/>
  <c r="H6297" i="9" s="1"/>
  <c r="I6296" i="9"/>
  <c r="J6296" i="9" s="1"/>
  <c r="G6296" i="9"/>
  <c r="H6296" i="9" s="1"/>
  <c r="I6295" i="9"/>
  <c r="J6295" i="9" s="1"/>
  <c r="G6295" i="9"/>
  <c r="H6295" i="9" s="1"/>
  <c r="I6294" i="9"/>
  <c r="J6294" i="9" s="1"/>
  <c r="G6294" i="9"/>
  <c r="H6294" i="9" s="1"/>
  <c r="I6293" i="9"/>
  <c r="J6293" i="9" s="1"/>
  <c r="G6293" i="9"/>
  <c r="H6293" i="9" s="1"/>
  <c r="I6292" i="9"/>
  <c r="J6292" i="9" s="1"/>
  <c r="G6292" i="9"/>
  <c r="H6292" i="9" s="1"/>
  <c r="I6291" i="9"/>
  <c r="J6291" i="9" s="1"/>
  <c r="G6291" i="9"/>
  <c r="H6291" i="9" s="1"/>
  <c r="I6290" i="9"/>
  <c r="J6290" i="9" s="1"/>
  <c r="G6290" i="9"/>
  <c r="H6290" i="9" s="1"/>
  <c r="I6289" i="9"/>
  <c r="J6289" i="9" s="1"/>
  <c r="G6289" i="9"/>
  <c r="H6289" i="9" s="1"/>
  <c r="I6288" i="9"/>
  <c r="J6288" i="9" s="1"/>
  <c r="G6288" i="9"/>
  <c r="H6288" i="9" s="1"/>
  <c r="I6287" i="9"/>
  <c r="J6287" i="9" s="1"/>
  <c r="G6287" i="9"/>
  <c r="H6287" i="9" s="1"/>
  <c r="I6286" i="9"/>
  <c r="J6286" i="9" s="1"/>
  <c r="G6286" i="9"/>
  <c r="H6286" i="9" s="1"/>
  <c r="I6285" i="9"/>
  <c r="J6285" i="9" s="1"/>
  <c r="G6285" i="9"/>
  <c r="H6285" i="9" s="1"/>
  <c r="I6284" i="9"/>
  <c r="J6284" i="9" s="1"/>
  <c r="G6284" i="9"/>
  <c r="H6284" i="9" s="1"/>
  <c r="I6283" i="9"/>
  <c r="J6283" i="9" s="1"/>
  <c r="G6283" i="9"/>
  <c r="H6283" i="9" s="1"/>
  <c r="I6282" i="9"/>
  <c r="J6282" i="9" s="1"/>
  <c r="G6282" i="9"/>
  <c r="H6282" i="9" s="1"/>
  <c r="I6281" i="9"/>
  <c r="J6281" i="9" s="1"/>
  <c r="G6281" i="9"/>
  <c r="H6281" i="9" s="1"/>
  <c r="I6280" i="9"/>
  <c r="J6280" i="9" s="1"/>
  <c r="G6280" i="9"/>
  <c r="H6280" i="9" s="1"/>
  <c r="I6279" i="9"/>
  <c r="J6279" i="9" s="1"/>
  <c r="F6279" i="9"/>
  <c r="G6279" i="9" s="1"/>
  <c r="H6279" i="9" s="1"/>
  <c r="I6278" i="9"/>
  <c r="J6278" i="9" s="1"/>
  <c r="F6278" i="9"/>
  <c r="G6278" i="9" s="1"/>
  <c r="H6278" i="9" s="1"/>
  <c r="I6277" i="9"/>
  <c r="J6277" i="9" s="1"/>
  <c r="F6277" i="9"/>
  <c r="G6277" i="9" s="1"/>
  <c r="H6277" i="9" s="1"/>
  <c r="I6276" i="9"/>
  <c r="J6276" i="9" s="1"/>
  <c r="G6276" i="9"/>
  <c r="H6276" i="9" s="1"/>
  <c r="I6275" i="9"/>
  <c r="J6275" i="9" s="1"/>
  <c r="G6275" i="9"/>
  <c r="H6275" i="9" s="1"/>
  <c r="I6274" i="9"/>
  <c r="J6274" i="9" s="1"/>
  <c r="H6274" i="9"/>
  <c r="G6274" i="9"/>
  <c r="I6273" i="9"/>
  <c r="J6273" i="9" s="1"/>
  <c r="G6273" i="9"/>
  <c r="H6273" i="9" s="1"/>
  <c r="I6272" i="9"/>
  <c r="J6272" i="9" s="1"/>
  <c r="G6272" i="9"/>
  <c r="H6272" i="9" s="1"/>
  <c r="I6271" i="9"/>
  <c r="J6271" i="9" s="1"/>
  <c r="G6271" i="9"/>
  <c r="H6271" i="9" s="1"/>
  <c r="I6270" i="9"/>
  <c r="J6270" i="9" s="1"/>
  <c r="G6270" i="9"/>
  <c r="H6270" i="9" s="1"/>
  <c r="I6269" i="9"/>
  <c r="J6269" i="9" s="1"/>
  <c r="G6269" i="9"/>
  <c r="H6269" i="9" s="1"/>
  <c r="I6268" i="9"/>
  <c r="J6268" i="9" s="1"/>
  <c r="G6268" i="9"/>
  <c r="H6268" i="9" s="1"/>
  <c r="I6267" i="9"/>
  <c r="J6267" i="9" s="1"/>
  <c r="G6267" i="9"/>
  <c r="H6267" i="9" s="1"/>
  <c r="I6266" i="9"/>
  <c r="J6266" i="9" s="1"/>
  <c r="G6266" i="9"/>
  <c r="H6266" i="9" s="1"/>
  <c r="I6265" i="9"/>
  <c r="J6265" i="9" s="1"/>
  <c r="G6265" i="9"/>
  <c r="H6265" i="9" s="1"/>
  <c r="I6264" i="9"/>
  <c r="J6264" i="9" s="1"/>
  <c r="G6264" i="9"/>
  <c r="H6264" i="9" s="1"/>
  <c r="I6263" i="9"/>
  <c r="J6263" i="9" s="1"/>
  <c r="G6263" i="9"/>
  <c r="H6263" i="9" s="1"/>
  <c r="I6262" i="9"/>
  <c r="J6262" i="9" s="1"/>
  <c r="G6262" i="9"/>
  <c r="H6262" i="9" s="1"/>
  <c r="I6261" i="9"/>
  <c r="J6261" i="9" s="1"/>
  <c r="G6261" i="9"/>
  <c r="H6261" i="9" s="1"/>
  <c r="I6260" i="9"/>
  <c r="J6260" i="9" s="1"/>
  <c r="G6260" i="9"/>
  <c r="H6260" i="9" s="1"/>
  <c r="I6259" i="9"/>
  <c r="J6259" i="9" s="1"/>
  <c r="G6259" i="9"/>
  <c r="H6259" i="9" s="1"/>
  <c r="I6258" i="9"/>
  <c r="J6258" i="9" s="1"/>
  <c r="G6258" i="9"/>
  <c r="H6258" i="9" s="1"/>
  <c r="I6257" i="9"/>
  <c r="J6257" i="9" s="1"/>
  <c r="G6257" i="9"/>
  <c r="H6257" i="9" s="1"/>
  <c r="I6256" i="9"/>
  <c r="J6256" i="9" s="1"/>
  <c r="G6256" i="9"/>
  <c r="H6256" i="9" s="1"/>
  <c r="I6255" i="9"/>
  <c r="J6255" i="9" s="1"/>
  <c r="G6255" i="9"/>
  <c r="H6255" i="9" s="1"/>
  <c r="I6254" i="9"/>
  <c r="J6254" i="9" s="1"/>
  <c r="G6254" i="9"/>
  <c r="H6254" i="9" s="1"/>
  <c r="I6253" i="9"/>
  <c r="J6253" i="9" s="1"/>
  <c r="G6253" i="9"/>
  <c r="H6253" i="9" s="1"/>
  <c r="I6252" i="9"/>
  <c r="J6252" i="9" s="1"/>
  <c r="G6252" i="9"/>
  <c r="H6252" i="9" s="1"/>
  <c r="I6251" i="9"/>
  <c r="J6251" i="9" s="1"/>
  <c r="G6251" i="9"/>
  <c r="H6251" i="9" s="1"/>
  <c r="I6250" i="9"/>
  <c r="J6250" i="9" s="1"/>
  <c r="G6250" i="9"/>
  <c r="H6250" i="9" s="1"/>
  <c r="I6249" i="9"/>
  <c r="J6249" i="9" s="1"/>
  <c r="G6249" i="9"/>
  <c r="H6249" i="9" s="1"/>
  <c r="I6248" i="9"/>
  <c r="J6248" i="9" s="1"/>
  <c r="G6248" i="9"/>
  <c r="H6248" i="9" s="1"/>
  <c r="I6247" i="9"/>
  <c r="J6247" i="9" s="1"/>
  <c r="G6247" i="9"/>
  <c r="H6247" i="9" s="1"/>
  <c r="I6246" i="9"/>
  <c r="J6246" i="9" s="1"/>
  <c r="G6246" i="9"/>
  <c r="H6246" i="9" s="1"/>
  <c r="I6245" i="9"/>
  <c r="J6245" i="9" s="1"/>
  <c r="G6245" i="9"/>
  <c r="H6245" i="9" s="1"/>
  <c r="I6244" i="9"/>
  <c r="J6244" i="9" s="1"/>
  <c r="G6244" i="9"/>
  <c r="H6244" i="9" s="1"/>
  <c r="I6243" i="9"/>
  <c r="J6243" i="9" s="1"/>
  <c r="G6243" i="9"/>
  <c r="H6243" i="9" s="1"/>
  <c r="I6242" i="9"/>
  <c r="J6242" i="9" s="1"/>
  <c r="G6242" i="9"/>
  <c r="H6242" i="9" s="1"/>
  <c r="I6241" i="9"/>
  <c r="J6241" i="9" s="1"/>
  <c r="G6241" i="9"/>
  <c r="H6241" i="9" s="1"/>
  <c r="I6240" i="9"/>
  <c r="J6240" i="9" s="1"/>
  <c r="G6240" i="9"/>
  <c r="H6240" i="9" s="1"/>
  <c r="I6239" i="9"/>
  <c r="J6239" i="9" s="1"/>
  <c r="G6239" i="9"/>
  <c r="H6239" i="9" s="1"/>
  <c r="I6238" i="9"/>
  <c r="J6238" i="9" s="1"/>
  <c r="G6238" i="9"/>
  <c r="H6238" i="9" s="1"/>
  <c r="I6237" i="9"/>
  <c r="J6237" i="9" s="1"/>
  <c r="G6237" i="9"/>
  <c r="H6237" i="9" s="1"/>
  <c r="I6236" i="9"/>
  <c r="J6236" i="9" s="1"/>
  <c r="G6236" i="9"/>
  <c r="H6236" i="9" s="1"/>
  <c r="I6235" i="9"/>
  <c r="J6235" i="9" s="1"/>
  <c r="F6235" i="9"/>
  <c r="G6235" i="9" s="1"/>
  <c r="H6235" i="9" s="1"/>
  <c r="I6234" i="9"/>
  <c r="J6234" i="9" s="1"/>
  <c r="G6234" i="9"/>
  <c r="H6234" i="9" s="1"/>
  <c r="I6233" i="9"/>
  <c r="J6233" i="9" s="1"/>
  <c r="G6233" i="9"/>
  <c r="H6233" i="9" s="1"/>
  <c r="I6232" i="9"/>
  <c r="J6232" i="9" s="1"/>
  <c r="G6232" i="9"/>
  <c r="H6232" i="9" s="1"/>
  <c r="I6231" i="9"/>
  <c r="J6231" i="9" s="1"/>
  <c r="G6231" i="9"/>
  <c r="H6231" i="9" s="1"/>
  <c r="I6230" i="9"/>
  <c r="J6230" i="9" s="1"/>
  <c r="G6230" i="9"/>
  <c r="H6230" i="9" s="1"/>
  <c r="I6229" i="9"/>
  <c r="J6229" i="9" s="1"/>
  <c r="G6229" i="9"/>
  <c r="H6229" i="9" s="1"/>
  <c r="I6228" i="9"/>
  <c r="J6228" i="9" s="1"/>
  <c r="G6228" i="9"/>
  <c r="H6228" i="9" s="1"/>
  <c r="I6227" i="9"/>
  <c r="J6227" i="9" s="1"/>
  <c r="G6227" i="9"/>
  <c r="H6227" i="9" s="1"/>
  <c r="I6226" i="9"/>
  <c r="J6226" i="9" s="1"/>
  <c r="G6226" i="9"/>
  <c r="H6226" i="9" s="1"/>
  <c r="I6225" i="9"/>
  <c r="J6225" i="9" s="1"/>
  <c r="G6225" i="9"/>
  <c r="H6225" i="9" s="1"/>
  <c r="I6224" i="9"/>
  <c r="J6224" i="9" s="1"/>
  <c r="G6224" i="9"/>
  <c r="H6224" i="9" s="1"/>
  <c r="I6223" i="9"/>
  <c r="J6223" i="9" s="1"/>
  <c r="G6223" i="9"/>
  <c r="H6223" i="9" s="1"/>
  <c r="I6222" i="9"/>
  <c r="J6222" i="9" s="1"/>
  <c r="G6222" i="9"/>
  <c r="H6222" i="9" s="1"/>
  <c r="I6221" i="9"/>
  <c r="J6221" i="9" s="1"/>
  <c r="G6221" i="9"/>
  <c r="H6221" i="9" s="1"/>
  <c r="I6220" i="9"/>
  <c r="J6220" i="9" s="1"/>
  <c r="F6220" i="9"/>
  <c r="G6220" i="9" s="1"/>
  <c r="H6220" i="9" s="1"/>
  <c r="I6219" i="9"/>
  <c r="J6219" i="9" s="1"/>
  <c r="F6219" i="9"/>
  <c r="G6219" i="9" s="1"/>
  <c r="H6219" i="9" s="1"/>
  <c r="I6218" i="9"/>
  <c r="J6218" i="9" s="1"/>
  <c r="G6218" i="9"/>
  <c r="H6218" i="9" s="1"/>
  <c r="I6217" i="9"/>
  <c r="J6217" i="9" s="1"/>
  <c r="G6217" i="9"/>
  <c r="H6217" i="9" s="1"/>
  <c r="I6216" i="9"/>
  <c r="J6216" i="9" s="1"/>
  <c r="G6216" i="9"/>
  <c r="H6216" i="9" s="1"/>
  <c r="I6215" i="9"/>
  <c r="J6215" i="9" s="1"/>
  <c r="G6215" i="9"/>
  <c r="H6215" i="9" s="1"/>
  <c r="I6214" i="9"/>
  <c r="J6214" i="9" s="1"/>
  <c r="G6214" i="9"/>
  <c r="H6214" i="9" s="1"/>
  <c r="I6213" i="9"/>
  <c r="J6213" i="9" s="1"/>
  <c r="G6213" i="9"/>
  <c r="H6213" i="9" s="1"/>
  <c r="I6212" i="9"/>
  <c r="J6212" i="9" s="1"/>
  <c r="G6212" i="9"/>
  <c r="H6212" i="9" s="1"/>
  <c r="I6211" i="9"/>
  <c r="J6211" i="9" s="1"/>
  <c r="G6211" i="9"/>
  <c r="H6211" i="9" s="1"/>
  <c r="I6210" i="9"/>
  <c r="J6210" i="9" s="1"/>
  <c r="G6210" i="9"/>
  <c r="H6210" i="9" s="1"/>
  <c r="I6209" i="9"/>
  <c r="J6209" i="9" s="1"/>
  <c r="G6209" i="9"/>
  <c r="H6209" i="9" s="1"/>
  <c r="I6208" i="9"/>
  <c r="J6208" i="9" s="1"/>
  <c r="G6208" i="9"/>
  <c r="H6208" i="9" s="1"/>
  <c r="I6207" i="9"/>
  <c r="J6207" i="9" s="1"/>
  <c r="G6207" i="9"/>
  <c r="H6207" i="9" s="1"/>
  <c r="I6206" i="9"/>
  <c r="J6206" i="9" s="1"/>
  <c r="G6206" i="9"/>
  <c r="H6206" i="9" s="1"/>
  <c r="I6205" i="9"/>
  <c r="J6205" i="9" s="1"/>
  <c r="G6205" i="9"/>
  <c r="H6205" i="9" s="1"/>
  <c r="I6204" i="9"/>
  <c r="J6204" i="9" s="1"/>
  <c r="G6204" i="9"/>
  <c r="H6204" i="9" s="1"/>
  <c r="I6203" i="9"/>
  <c r="J6203" i="9" s="1"/>
  <c r="G6203" i="9"/>
  <c r="H6203" i="9" s="1"/>
  <c r="I6202" i="9"/>
  <c r="J6202" i="9" s="1"/>
  <c r="G6202" i="9"/>
  <c r="H6202" i="9" s="1"/>
  <c r="I6201" i="9"/>
  <c r="J6201" i="9" s="1"/>
  <c r="G6201" i="9"/>
  <c r="H6201" i="9" s="1"/>
  <c r="I6200" i="9"/>
  <c r="J6200" i="9" s="1"/>
  <c r="G6200" i="9"/>
  <c r="H6200" i="9" s="1"/>
  <c r="I6199" i="9"/>
  <c r="J6199" i="9" s="1"/>
  <c r="G6199" i="9"/>
  <c r="H6199" i="9" s="1"/>
  <c r="I6198" i="9"/>
  <c r="J6198" i="9" s="1"/>
  <c r="G6198" i="9"/>
  <c r="H6198" i="9" s="1"/>
  <c r="I6197" i="9"/>
  <c r="J6197" i="9" s="1"/>
  <c r="G6197" i="9"/>
  <c r="H6197" i="9" s="1"/>
  <c r="I6196" i="9"/>
  <c r="J6196" i="9" s="1"/>
  <c r="G6196" i="9"/>
  <c r="H6196" i="9" s="1"/>
  <c r="I6195" i="9"/>
  <c r="J6195" i="9" s="1"/>
  <c r="G6195" i="9"/>
  <c r="H6195" i="9" s="1"/>
  <c r="I6194" i="9"/>
  <c r="J6194" i="9" s="1"/>
  <c r="G6194" i="9"/>
  <c r="H6194" i="9" s="1"/>
  <c r="I6193" i="9"/>
  <c r="J6193" i="9" s="1"/>
  <c r="G6193" i="9"/>
  <c r="H6193" i="9" s="1"/>
  <c r="I6192" i="9"/>
  <c r="J6192" i="9" s="1"/>
  <c r="G6192" i="9"/>
  <c r="H6192" i="9" s="1"/>
  <c r="I6191" i="9"/>
  <c r="J6191" i="9" s="1"/>
  <c r="G6191" i="9"/>
  <c r="H6191" i="9" s="1"/>
  <c r="I6190" i="9"/>
  <c r="J6190" i="9" s="1"/>
  <c r="G6190" i="9"/>
  <c r="H6190" i="9" s="1"/>
  <c r="I6189" i="9"/>
  <c r="J6189" i="9" s="1"/>
  <c r="G6189" i="9"/>
  <c r="H6189" i="9" s="1"/>
  <c r="I6188" i="9"/>
  <c r="J6188" i="9" s="1"/>
  <c r="G6188" i="9"/>
  <c r="H6188" i="9" s="1"/>
  <c r="I6187" i="9"/>
  <c r="J6187" i="9" s="1"/>
  <c r="G6187" i="9"/>
  <c r="H6187" i="9" s="1"/>
  <c r="I6186" i="9"/>
  <c r="J6186" i="9" s="1"/>
  <c r="G6186" i="9"/>
  <c r="H6186" i="9" s="1"/>
  <c r="I6185" i="9"/>
  <c r="J6185" i="9" s="1"/>
  <c r="G6185" i="9"/>
  <c r="H6185" i="9" s="1"/>
  <c r="I6184" i="9"/>
  <c r="J6184" i="9" s="1"/>
  <c r="F6184" i="9"/>
  <c r="G6184" i="9" s="1"/>
  <c r="H6184" i="9" s="1"/>
  <c r="I6183" i="9"/>
  <c r="J6183" i="9" s="1"/>
  <c r="G6183" i="9"/>
  <c r="H6183" i="9" s="1"/>
  <c r="I6182" i="9"/>
  <c r="J6182" i="9" s="1"/>
  <c r="G6182" i="9"/>
  <c r="H6182" i="9" s="1"/>
  <c r="I6181" i="9"/>
  <c r="J6181" i="9" s="1"/>
  <c r="G6181" i="9"/>
  <c r="H6181" i="9" s="1"/>
  <c r="I6180" i="9"/>
  <c r="J6180" i="9" s="1"/>
  <c r="F6180" i="9"/>
  <c r="G6180" i="9" s="1"/>
  <c r="H6180" i="9" s="1"/>
  <c r="I6179" i="9"/>
  <c r="J6179" i="9" s="1"/>
  <c r="G6179" i="9"/>
  <c r="H6179" i="9" s="1"/>
  <c r="I6178" i="9"/>
  <c r="J6178" i="9" s="1"/>
  <c r="F6178" i="9"/>
  <c r="G6178" i="9" s="1"/>
  <c r="H6178" i="9" s="1"/>
  <c r="I6177" i="9"/>
  <c r="J6177" i="9" s="1"/>
  <c r="G6177" i="9"/>
  <c r="H6177" i="9" s="1"/>
  <c r="I6176" i="9"/>
  <c r="J6176" i="9" s="1"/>
  <c r="G6176" i="9"/>
  <c r="H6176" i="9" s="1"/>
  <c r="I6175" i="9"/>
  <c r="J6175" i="9" s="1"/>
  <c r="G6175" i="9"/>
  <c r="H6175" i="9" s="1"/>
  <c r="I6174" i="9"/>
  <c r="J6174" i="9" s="1"/>
  <c r="G6174" i="9"/>
  <c r="H6174" i="9" s="1"/>
  <c r="I6173" i="9"/>
  <c r="J6173" i="9" s="1"/>
  <c r="G6173" i="9"/>
  <c r="H6173" i="9" s="1"/>
  <c r="I6172" i="9"/>
  <c r="J6172" i="9" s="1"/>
  <c r="G6172" i="9"/>
  <c r="H6172" i="9" s="1"/>
  <c r="I6171" i="9"/>
  <c r="J6171" i="9" s="1"/>
  <c r="G6171" i="9"/>
  <c r="H6171" i="9" s="1"/>
  <c r="I6170" i="9"/>
  <c r="J6170" i="9" s="1"/>
  <c r="G6170" i="9"/>
  <c r="H6170" i="9" s="1"/>
  <c r="I6169" i="9"/>
  <c r="J6169" i="9" s="1"/>
  <c r="G6169" i="9"/>
  <c r="H6169" i="9" s="1"/>
  <c r="I6168" i="9"/>
  <c r="J6168" i="9" s="1"/>
  <c r="G6168" i="9"/>
  <c r="H6168" i="9" s="1"/>
  <c r="I6167" i="9"/>
  <c r="J6167" i="9" s="1"/>
  <c r="G6167" i="9"/>
  <c r="H6167" i="9" s="1"/>
  <c r="I6166" i="9"/>
  <c r="J6166" i="9" s="1"/>
  <c r="G6166" i="9"/>
  <c r="H6166" i="9" s="1"/>
  <c r="I6165" i="9"/>
  <c r="J6165" i="9" s="1"/>
  <c r="F6165" i="9"/>
  <c r="G6165" i="9" s="1"/>
  <c r="H6165" i="9" s="1"/>
  <c r="I6164" i="9"/>
  <c r="J6164" i="9" s="1"/>
  <c r="G6164" i="9"/>
  <c r="H6164" i="9" s="1"/>
  <c r="I6163" i="9"/>
  <c r="J6163" i="9" s="1"/>
  <c r="F6163" i="9"/>
  <c r="G6163" i="9" s="1"/>
  <c r="H6163" i="9" s="1"/>
  <c r="I6162" i="9"/>
  <c r="J6162" i="9" s="1"/>
  <c r="F6162" i="9"/>
  <c r="G6162" i="9" s="1"/>
  <c r="H6162" i="9" s="1"/>
  <c r="I6161" i="9"/>
  <c r="J6161" i="9" s="1"/>
  <c r="G6161" i="9"/>
  <c r="H6161" i="9" s="1"/>
  <c r="I6160" i="9"/>
  <c r="J6160" i="9" s="1"/>
  <c r="F6160" i="9"/>
  <c r="G6160" i="9" s="1"/>
  <c r="H6160" i="9" s="1"/>
  <c r="I6159" i="9"/>
  <c r="J6159" i="9" s="1"/>
  <c r="F6159" i="9"/>
  <c r="G6159" i="9" s="1"/>
  <c r="H6159" i="9" s="1"/>
  <c r="I6158" i="9"/>
  <c r="J6158" i="9" s="1"/>
  <c r="G6158" i="9"/>
  <c r="H6158" i="9" s="1"/>
  <c r="I6157" i="9"/>
  <c r="J6157" i="9" s="1"/>
  <c r="F6157" i="9"/>
  <c r="G6157" i="9" s="1"/>
  <c r="H6157" i="9" s="1"/>
  <c r="I6156" i="9"/>
  <c r="J6156" i="9" s="1"/>
  <c r="G6156" i="9"/>
  <c r="H6156" i="9" s="1"/>
  <c r="I6155" i="9"/>
  <c r="J6155" i="9" s="1"/>
  <c r="G6155" i="9"/>
  <c r="H6155" i="9" s="1"/>
  <c r="I6154" i="9"/>
  <c r="J6154" i="9" s="1"/>
  <c r="F6154" i="9"/>
  <c r="G6154" i="9" s="1"/>
  <c r="H6154" i="9" s="1"/>
  <c r="I6153" i="9"/>
  <c r="J6153" i="9" s="1"/>
  <c r="G6153" i="9"/>
  <c r="H6153" i="9" s="1"/>
  <c r="I6152" i="9"/>
  <c r="J6152" i="9" s="1"/>
  <c r="G6152" i="9"/>
  <c r="H6152" i="9" s="1"/>
  <c r="I6151" i="9"/>
  <c r="J6151" i="9" s="1"/>
  <c r="G6151" i="9"/>
  <c r="H6151" i="9" s="1"/>
  <c r="I6150" i="9"/>
  <c r="J6150" i="9" s="1"/>
  <c r="G6150" i="9"/>
  <c r="H6150" i="9" s="1"/>
  <c r="I6149" i="9"/>
  <c r="J6149" i="9" s="1"/>
  <c r="G6149" i="9"/>
  <c r="H6149" i="9" s="1"/>
  <c r="I6148" i="9"/>
  <c r="J6148" i="9" s="1"/>
  <c r="G6148" i="9"/>
  <c r="H6148" i="9" s="1"/>
  <c r="I6147" i="9"/>
  <c r="J6147" i="9" s="1"/>
  <c r="G6147" i="9"/>
  <c r="H6147" i="9" s="1"/>
  <c r="I6146" i="9"/>
  <c r="J6146" i="9" s="1"/>
  <c r="G6146" i="9"/>
  <c r="H6146" i="9" s="1"/>
  <c r="I6145" i="9"/>
  <c r="J6145" i="9" s="1"/>
  <c r="G6145" i="9"/>
  <c r="H6145" i="9" s="1"/>
  <c r="I6144" i="9"/>
  <c r="J6144" i="9" s="1"/>
  <c r="G6144" i="9"/>
  <c r="H6144" i="9" s="1"/>
  <c r="I6143" i="9"/>
  <c r="J6143" i="9" s="1"/>
  <c r="G6143" i="9"/>
  <c r="H6143" i="9" s="1"/>
  <c r="I6142" i="9"/>
  <c r="J6142" i="9" s="1"/>
  <c r="F6142" i="9"/>
  <c r="G6142" i="9" s="1"/>
  <c r="H6142" i="9" s="1"/>
  <c r="I6141" i="9"/>
  <c r="J6141" i="9" s="1"/>
  <c r="G6141" i="9"/>
  <c r="H6141" i="9" s="1"/>
  <c r="I6140" i="9"/>
  <c r="J6140" i="9" s="1"/>
  <c r="G6140" i="9"/>
  <c r="H6140" i="9" s="1"/>
  <c r="I6139" i="9"/>
  <c r="J6139" i="9" s="1"/>
  <c r="G6139" i="9"/>
  <c r="H6139" i="9" s="1"/>
  <c r="I6138" i="9"/>
  <c r="J6138" i="9" s="1"/>
  <c r="G6138" i="9"/>
  <c r="H6138" i="9" s="1"/>
  <c r="I6137" i="9"/>
  <c r="J6137" i="9" s="1"/>
  <c r="G6137" i="9"/>
  <c r="H6137" i="9" s="1"/>
  <c r="I6136" i="9"/>
  <c r="J6136" i="9" s="1"/>
  <c r="G6136" i="9"/>
  <c r="H6136" i="9" s="1"/>
  <c r="I6135" i="9"/>
  <c r="J6135" i="9" s="1"/>
  <c r="F6135" i="9"/>
  <c r="G6135" i="9" s="1"/>
  <c r="H6135" i="9" s="1"/>
  <c r="I6134" i="9"/>
  <c r="J6134" i="9" s="1"/>
  <c r="G6134" i="9"/>
  <c r="H6134" i="9" s="1"/>
  <c r="I6133" i="9"/>
  <c r="J6133" i="9" s="1"/>
  <c r="G6133" i="9"/>
  <c r="H6133" i="9" s="1"/>
  <c r="I6132" i="9"/>
  <c r="J6132" i="9" s="1"/>
  <c r="F6132" i="9"/>
  <c r="G6132" i="9" s="1"/>
  <c r="H6132" i="9" s="1"/>
  <c r="I6131" i="9"/>
  <c r="J6131" i="9" s="1"/>
  <c r="F6131" i="9"/>
  <c r="G6131" i="9" s="1"/>
  <c r="H6131" i="9" s="1"/>
  <c r="I6130" i="9"/>
  <c r="J6130" i="9" s="1"/>
  <c r="F6130" i="9"/>
  <c r="G6130" i="9" s="1"/>
  <c r="H6130" i="9" s="1"/>
  <c r="I6129" i="9"/>
  <c r="J6129" i="9" s="1"/>
  <c r="F6129" i="9"/>
  <c r="G6129" i="9" s="1"/>
  <c r="H6129" i="9" s="1"/>
  <c r="I6128" i="9"/>
  <c r="J6128" i="9" s="1"/>
  <c r="G6128" i="9"/>
  <c r="H6128" i="9" s="1"/>
  <c r="I6127" i="9"/>
  <c r="J6127" i="9" s="1"/>
  <c r="G6127" i="9"/>
  <c r="H6127" i="9" s="1"/>
  <c r="I6126" i="9"/>
  <c r="J6126" i="9" s="1"/>
  <c r="F6126" i="9"/>
  <c r="G6126" i="9" s="1"/>
  <c r="H6126" i="9" s="1"/>
  <c r="I6125" i="9"/>
  <c r="J6125" i="9" s="1"/>
  <c r="F6125" i="9"/>
  <c r="G6125" i="9" s="1"/>
  <c r="H6125" i="9" s="1"/>
  <c r="I6124" i="9"/>
  <c r="J6124" i="9" s="1"/>
  <c r="F6124" i="9"/>
  <c r="G6124" i="9" s="1"/>
  <c r="H6124" i="9" s="1"/>
  <c r="I6123" i="9"/>
  <c r="J6123" i="9" s="1"/>
  <c r="F6123" i="9"/>
  <c r="G6123" i="9" s="1"/>
  <c r="H6123" i="9" s="1"/>
  <c r="I6122" i="9"/>
  <c r="J6122" i="9" s="1"/>
  <c r="F6122" i="9"/>
  <c r="G6122" i="9" s="1"/>
  <c r="H6122" i="9" s="1"/>
  <c r="I6121" i="9"/>
  <c r="J6121" i="9" s="1"/>
  <c r="F6121" i="9"/>
  <c r="G6121" i="9" s="1"/>
  <c r="H6121" i="9" s="1"/>
  <c r="I6120" i="9"/>
  <c r="J6120" i="9" s="1"/>
  <c r="G6120" i="9"/>
  <c r="H6120" i="9" s="1"/>
  <c r="I6119" i="9"/>
  <c r="J6119" i="9" s="1"/>
  <c r="G6119" i="9"/>
  <c r="H6119" i="9" s="1"/>
  <c r="I6118" i="9"/>
  <c r="J6118" i="9" s="1"/>
  <c r="F6118" i="9"/>
  <c r="G6118" i="9" s="1"/>
  <c r="H6118" i="9" s="1"/>
  <c r="I6117" i="9"/>
  <c r="J6117" i="9" s="1"/>
  <c r="G6117" i="9"/>
  <c r="H6117" i="9" s="1"/>
  <c r="I6116" i="9"/>
  <c r="J6116" i="9" s="1"/>
  <c r="G6116" i="9"/>
  <c r="H6116" i="9" s="1"/>
  <c r="I6115" i="9"/>
  <c r="J6115" i="9" s="1"/>
  <c r="F6115" i="9"/>
  <c r="G6115" i="9" s="1"/>
  <c r="H6115" i="9" s="1"/>
  <c r="I6114" i="9"/>
  <c r="J6114" i="9" s="1"/>
  <c r="F6114" i="9"/>
  <c r="G6114" i="9" s="1"/>
  <c r="H6114" i="9" s="1"/>
  <c r="I6113" i="9"/>
  <c r="J6113" i="9" s="1"/>
  <c r="G6113" i="9"/>
  <c r="H6113" i="9" s="1"/>
  <c r="I6112" i="9"/>
  <c r="J6112" i="9" s="1"/>
  <c r="G6112" i="9"/>
  <c r="H6112" i="9" s="1"/>
  <c r="I6111" i="9"/>
  <c r="J6111" i="9" s="1"/>
  <c r="F6111" i="9"/>
  <c r="G6111" i="9" s="1"/>
  <c r="H6111" i="9" s="1"/>
  <c r="I6110" i="9"/>
  <c r="J6110" i="9" s="1"/>
  <c r="F6110" i="9"/>
  <c r="G6110" i="9" s="1"/>
  <c r="H6110" i="9" s="1"/>
  <c r="I6109" i="9"/>
  <c r="J6109" i="9" s="1"/>
  <c r="G6109" i="9"/>
  <c r="H6109" i="9" s="1"/>
  <c r="I6108" i="9"/>
  <c r="J6108" i="9" s="1"/>
  <c r="G6108" i="9"/>
  <c r="H6108" i="9" s="1"/>
  <c r="I6107" i="9"/>
  <c r="J6107" i="9" s="1"/>
  <c r="G6107" i="9"/>
  <c r="H6107" i="9" s="1"/>
  <c r="I6106" i="9"/>
  <c r="J6106" i="9" s="1"/>
  <c r="G6106" i="9"/>
  <c r="H6106" i="9" s="1"/>
  <c r="I6105" i="9"/>
  <c r="J6105" i="9" s="1"/>
  <c r="G6105" i="9"/>
  <c r="H6105" i="9" s="1"/>
  <c r="I6104" i="9"/>
  <c r="J6104" i="9" s="1"/>
  <c r="F6104" i="9"/>
  <c r="G6104" i="9" s="1"/>
  <c r="H6104" i="9" s="1"/>
  <c r="I6103" i="9"/>
  <c r="J6103" i="9" s="1"/>
  <c r="G6103" i="9"/>
  <c r="H6103" i="9" s="1"/>
  <c r="I6102" i="9"/>
  <c r="J6102" i="9" s="1"/>
  <c r="G6102" i="9"/>
  <c r="H6102" i="9" s="1"/>
  <c r="I6101" i="9"/>
  <c r="J6101" i="9" s="1"/>
  <c r="G6101" i="9"/>
  <c r="H6101" i="9" s="1"/>
  <c r="I6100" i="9"/>
  <c r="J6100" i="9" s="1"/>
  <c r="G6100" i="9"/>
  <c r="H6100" i="9" s="1"/>
  <c r="I6099" i="9"/>
  <c r="J6099" i="9" s="1"/>
  <c r="G6099" i="9"/>
  <c r="H6099" i="9" s="1"/>
  <c r="I6098" i="9"/>
  <c r="J6098" i="9" s="1"/>
  <c r="F6098" i="9"/>
  <c r="G6098" i="9" s="1"/>
  <c r="H6098" i="9" s="1"/>
  <c r="I6097" i="9"/>
  <c r="J6097" i="9" s="1"/>
  <c r="G6097" i="9"/>
  <c r="H6097" i="9" s="1"/>
  <c r="I6096" i="9"/>
  <c r="J6096" i="9" s="1"/>
  <c r="G6096" i="9"/>
  <c r="H6096" i="9" s="1"/>
  <c r="I6095" i="9"/>
  <c r="J6095" i="9" s="1"/>
  <c r="G6095" i="9"/>
  <c r="H6095" i="9" s="1"/>
  <c r="I6094" i="9"/>
  <c r="J6094" i="9" s="1"/>
  <c r="G6094" i="9"/>
  <c r="H6094" i="9" s="1"/>
  <c r="I6093" i="9"/>
  <c r="J6093" i="9" s="1"/>
  <c r="G6093" i="9"/>
  <c r="H6093" i="9" s="1"/>
  <c r="I6092" i="9"/>
  <c r="J6092" i="9" s="1"/>
  <c r="G6092" i="9"/>
  <c r="H6092" i="9" s="1"/>
  <c r="I6091" i="9"/>
  <c r="J6091" i="9" s="1"/>
  <c r="G6091" i="9"/>
  <c r="H6091" i="9" s="1"/>
  <c r="I6090" i="9"/>
  <c r="J6090" i="9" s="1"/>
  <c r="G6090" i="9"/>
  <c r="H6090" i="9" s="1"/>
  <c r="I6089" i="9"/>
  <c r="J6089" i="9" s="1"/>
  <c r="G6089" i="9"/>
  <c r="H6089" i="9" s="1"/>
  <c r="I6088" i="9"/>
  <c r="J6088" i="9" s="1"/>
  <c r="G6088" i="9"/>
  <c r="H6088" i="9" s="1"/>
  <c r="I6087" i="9"/>
  <c r="J6087" i="9" s="1"/>
  <c r="G6087" i="9"/>
  <c r="H6087" i="9" s="1"/>
  <c r="I6086" i="9"/>
  <c r="J6086" i="9" s="1"/>
  <c r="G6086" i="9"/>
  <c r="H6086" i="9" s="1"/>
  <c r="I6085" i="9"/>
  <c r="J6085" i="9" s="1"/>
  <c r="F6085" i="9"/>
  <c r="G6085" i="9" s="1"/>
  <c r="H6085" i="9" s="1"/>
  <c r="I6084" i="9"/>
  <c r="J6084" i="9" s="1"/>
  <c r="F6084" i="9"/>
  <c r="G6084" i="9" s="1"/>
  <c r="H6084" i="9" s="1"/>
  <c r="I6083" i="9"/>
  <c r="J6083" i="9" s="1"/>
  <c r="G6083" i="9"/>
  <c r="H6083" i="9" s="1"/>
  <c r="I6082" i="9"/>
  <c r="J6082" i="9" s="1"/>
  <c r="F6082" i="9"/>
  <c r="G6082" i="9" s="1"/>
  <c r="H6082" i="9" s="1"/>
  <c r="I6081" i="9"/>
  <c r="J6081" i="9" s="1"/>
  <c r="F6081" i="9"/>
  <c r="G6081" i="9" s="1"/>
  <c r="H6081" i="9" s="1"/>
  <c r="I6080" i="9"/>
  <c r="J6080" i="9" s="1"/>
  <c r="G6080" i="9"/>
  <c r="H6080" i="9" s="1"/>
  <c r="I6079" i="9"/>
  <c r="J6079" i="9" s="1"/>
  <c r="G6079" i="9"/>
  <c r="H6079" i="9" s="1"/>
  <c r="I6078" i="9"/>
  <c r="J6078" i="9" s="1"/>
  <c r="G6078" i="9"/>
  <c r="H6078" i="9" s="1"/>
  <c r="I6077" i="9"/>
  <c r="J6077" i="9" s="1"/>
  <c r="G6077" i="9"/>
  <c r="H6077" i="9" s="1"/>
  <c r="I6076" i="9"/>
  <c r="J6076" i="9" s="1"/>
  <c r="G6076" i="9"/>
  <c r="H6076" i="9" s="1"/>
  <c r="I6075" i="9"/>
  <c r="J6075" i="9" s="1"/>
  <c r="G6075" i="9"/>
  <c r="H6075" i="9" s="1"/>
  <c r="I6074" i="9"/>
  <c r="J6074" i="9" s="1"/>
  <c r="F6074" i="9"/>
  <c r="G6074" i="9" s="1"/>
  <c r="H6074" i="9" s="1"/>
  <c r="I6073" i="9"/>
  <c r="J6073" i="9" s="1"/>
  <c r="G6073" i="9"/>
  <c r="H6073" i="9" s="1"/>
  <c r="I6072" i="9"/>
  <c r="J6072" i="9" s="1"/>
  <c r="G6072" i="9"/>
  <c r="H6072" i="9" s="1"/>
  <c r="I6071" i="9"/>
  <c r="J6071" i="9" s="1"/>
  <c r="G6071" i="9"/>
  <c r="H6071" i="9" s="1"/>
  <c r="I6070" i="9"/>
  <c r="J6070" i="9" s="1"/>
  <c r="G6070" i="9"/>
  <c r="H6070" i="9" s="1"/>
  <c r="I6069" i="9"/>
  <c r="J6069" i="9" s="1"/>
  <c r="F6069" i="9"/>
  <c r="G6069" i="9" s="1"/>
  <c r="H6069" i="9" s="1"/>
  <c r="I6068" i="9"/>
  <c r="J6068" i="9" s="1"/>
  <c r="G6068" i="9"/>
  <c r="H6068" i="9" s="1"/>
  <c r="I6067" i="9"/>
  <c r="J6067" i="9" s="1"/>
  <c r="G6067" i="9"/>
  <c r="H6067" i="9" s="1"/>
  <c r="I6066" i="9"/>
  <c r="J6066" i="9" s="1"/>
  <c r="G6066" i="9"/>
  <c r="H6066" i="9" s="1"/>
  <c r="I6065" i="9"/>
  <c r="J6065" i="9" s="1"/>
  <c r="F6065" i="9"/>
  <c r="G6065" i="9" s="1"/>
  <c r="H6065" i="9" s="1"/>
  <c r="I6064" i="9"/>
  <c r="J6064" i="9" s="1"/>
  <c r="G6064" i="9"/>
  <c r="H6064" i="9" s="1"/>
  <c r="I6063" i="9"/>
  <c r="J6063" i="9" s="1"/>
  <c r="G6063" i="9"/>
  <c r="H6063" i="9" s="1"/>
  <c r="I6062" i="9"/>
  <c r="J6062" i="9" s="1"/>
  <c r="G6062" i="9"/>
  <c r="H6062" i="9" s="1"/>
  <c r="I6061" i="9"/>
  <c r="J6061" i="9" s="1"/>
  <c r="G6061" i="9"/>
  <c r="H6061" i="9" s="1"/>
  <c r="I6060" i="9"/>
  <c r="J6060" i="9" s="1"/>
  <c r="G6060" i="9"/>
  <c r="H6060" i="9" s="1"/>
  <c r="I6059" i="9"/>
  <c r="J6059" i="9" s="1"/>
  <c r="G6059" i="9"/>
  <c r="H6059" i="9" s="1"/>
  <c r="I6058" i="9"/>
  <c r="J6058" i="9" s="1"/>
  <c r="G6058" i="9"/>
  <c r="H6058" i="9" s="1"/>
  <c r="I6057" i="9"/>
  <c r="J6057" i="9" s="1"/>
  <c r="G6057" i="9"/>
  <c r="H6057" i="9" s="1"/>
  <c r="I6056" i="9"/>
  <c r="J6056" i="9" s="1"/>
  <c r="G6056" i="9"/>
  <c r="H6056" i="9" s="1"/>
  <c r="I6055" i="9"/>
  <c r="J6055" i="9" s="1"/>
  <c r="G6055" i="9"/>
  <c r="H6055" i="9" s="1"/>
  <c r="I6054" i="9"/>
  <c r="J6054" i="9" s="1"/>
  <c r="F6054" i="9"/>
  <c r="G6054" i="9" s="1"/>
  <c r="H6054" i="9" s="1"/>
  <c r="I6053" i="9"/>
  <c r="J6053" i="9" s="1"/>
  <c r="G6053" i="9"/>
  <c r="H6053" i="9" s="1"/>
  <c r="I6052" i="9"/>
  <c r="J6052" i="9" s="1"/>
  <c r="F6052" i="9"/>
  <c r="G6052" i="9" s="1"/>
  <c r="H6052" i="9" s="1"/>
  <c r="I6051" i="9"/>
  <c r="J6051" i="9" s="1"/>
  <c r="G6051" i="9"/>
  <c r="H6051" i="9" s="1"/>
  <c r="I6050" i="9"/>
  <c r="J6050" i="9" s="1"/>
  <c r="F6050" i="9"/>
  <c r="G6050" i="9" s="1"/>
  <c r="H6050" i="9" s="1"/>
  <c r="I6049" i="9"/>
  <c r="J6049" i="9" s="1"/>
  <c r="G6049" i="9"/>
  <c r="H6049" i="9" s="1"/>
  <c r="I6048" i="9"/>
  <c r="J6048" i="9" s="1"/>
  <c r="G6048" i="9"/>
  <c r="H6048" i="9" s="1"/>
  <c r="I6047" i="9"/>
  <c r="J6047" i="9" s="1"/>
  <c r="G6047" i="9"/>
  <c r="H6047" i="9" s="1"/>
  <c r="I6046" i="9"/>
  <c r="J6046" i="9" s="1"/>
  <c r="G6046" i="9"/>
  <c r="H6046" i="9" s="1"/>
  <c r="I6045" i="9"/>
  <c r="J6045" i="9" s="1"/>
  <c r="G6045" i="9"/>
  <c r="H6045" i="9" s="1"/>
  <c r="I6044" i="9"/>
  <c r="J6044" i="9" s="1"/>
  <c r="F6044" i="9"/>
  <c r="G6044" i="9" s="1"/>
  <c r="H6044" i="9" s="1"/>
  <c r="I6043" i="9"/>
  <c r="J6043" i="9" s="1"/>
  <c r="G6043" i="9"/>
  <c r="H6043" i="9" s="1"/>
  <c r="I6042" i="9"/>
  <c r="J6042" i="9" s="1"/>
  <c r="G6042" i="9"/>
  <c r="H6042" i="9" s="1"/>
  <c r="I6041" i="9"/>
  <c r="J6041" i="9" s="1"/>
  <c r="G6041" i="9"/>
  <c r="H6041" i="9" s="1"/>
  <c r="I6040" i="9"/>
  <c r="J6040" i="9" s="1"/>
  <c r="G6040" i="9"/>
  <c r="H6040" i="9" s="1"/>
  <c r="I6039" i="9"/>
  <c r="J6039" i="9" s="1"/>
  <c r="F6039" i="9"/>
  <c r="G6039" i="9" s="1"/>
  <c r="H6039" i="9" s="1"/>
  <c r="I6038" i="9"/>
  <c r="J6038" i="9" s="1"/>
  <c r="F6038" i="9"/>
  <c r="G6038" i="9" s="1"/>
  <c r="H6038" i="9" s="1"/>
  <c r="I6037" i="9"/>
  <c r="J6037" i="9" s="1"/>
  <c r="G6037" i="9"/>
  <c r="H6037" i="9" s="1"/>
  <c r="I6036" i="9"/>
  <c r="J6036" i="9" s="1"/>
  <c r="G6036" i="9"/>
  <c r="H6036" i="9" s="1"/>
  <c r="I6035" i="9"/>
  <c r="J6035" i="9" s="1"/>
  <c r="G6035" i="9"/>
  <c r="H6035" i="9" s="1"/>
  <c r="I6034" i="9"/>
  <c r="J6034" i="9" s="1"/>
  <c r="G6034" i="9"/>
  <c r="H6034" i="9" s="1"/>
  <c r="I6033" i="9"/>
  <c r="J6033" i="9" s="1"/>
  <c r="G6033" i="9"/>
  <c r="H6033" i="9" s="1"/>
  <c r="I6032" i="9"/>
  <c r="J6032" i="9" s="1"/>
  <c r="G6032" i="9"/>
  <c r="H6032" i="9" s="1"/>
  <c r="I6031" i="9"/>
  <c r="J6031" i="9" s="1"/>
  <c r="G6031" i="9"/>
  <c r="H6031" i="9" s="1"/>
  <c r="I6030" i="9"/>
  <c r="J6030" i="9" s="1"/>
  <c r="G6030" i="9"/>
  <c r="H6030" i="9" s="1"/>
  <c r="I6029" i="9"/>
  <c r="J6029" i="9" s="1"/>
  <c r="F6029" i="9"/>
  <c r="G6029" i="9" s="1"/>
  <c r="H6029" i="9" s="1"/>
  <c r="I6028" i="9"/>
  <c r="J6028" i="9" s="1"/>
  <c r="G6028" i="9"/>
  <c r="H6028" i="9" s="1"/>
  <c r="I6027" i="9"/>
  <c r="J6027" i="9" s="1"/>
  <c r="G6027" i="9"/>
  <c r="H6027" i="9" s="1"/>
  <c r="I6026" i="9"/>
  <c r="J6026" i="9" s="1"/>
  <c r="G6026" i="9"/>
  <c r="H6026" i="9" s="1"/>
  <c r="I6025" i="9"/>
  <c r="J6025" i="9" s="1"/>
  <c r="G6025" i="9"/>
  <c r="H6025" i="9" s="1"/>
  <c r="I6024" i="9"/>
  <c r="J6024" i="9" s="1"/>
  <c r="G6024" i="9"/>
  <c r="H6024" i="9" s="1"/>
  <c r="I6023" i="9"/>
  <c r="J6023" i="9" s="1"/>
  <c r="G6023" i="9"/>
  <c r="H6023" i="9" s="1"/>
  <c r="I6022" i="9"/>
  <c r="J6022" i="9" s="1"/>
  <c r="G6022" i="9"/>
  <c r="H6022" i="9" s="1"/>
  <c r="I6021" i="9"/>
  <c r="J6021" i="9" s="1"/>
  <c r="G6021" i="9"/>
  <c r="H6021" i="9" s="1"/>
  <c r="I6020" i="9"/>
  <c r="J6020" i="9" s="1"/>
  <c r="G6020" i="9"/>
  <c r="H6020" i="9" s="1"/>
  <c r="I6019" i="9"/>
  <c r="J6019" i="9" s="1"/>
  <c r="G6019" i="9"/>
  <c r="H6019" i="9" s="1"/>
  <c r="I6018" i="9"/>
  <c r="J6018" i="9" s="1"/>
  <c r="G6018" i="9"/>
  <c r="H6018" i="9" s="1"/>
  <c r="I6017" i="9"/>
  <c r="J6017" i="9" s="1"/>
  <c r="G6017" i="9"/>
  <c r="H6017" i="9" s="1"/>
  <c r="I6016" i="9"/>
  <c r="J6016" i="9" s="1"/>
  <c r="G6016" i="9"/>
  <c r="H6016" i="9" s="1"/>
  <c r="I6015" i="9"/>
  <c r="J6015" i="9" s="1"/>
  <c r="G6015" i="9"/>
  <c r="H6015" i="9" s="1"/>
  <c r="I6014" i="9"/>
  <c r="J6014" i="9" s="1"/>
  <c r="G6014" i="9"/>
  <c r="H6014" i="9" s="1"/>
  <c r="I6013" i="9"/>
  <c r="J6013" i="9" s="1"/>
  <c r="G6013" i="9"/>
  <c r="H6013" i="9" s="1"/>
  <c r="I6012" i="9"/>
  <c r="J6012" i="9" s="1"/>
  <c r="G6012" i="9"/>
  <c r="H6012" i="9" s="1"/>
  <c r="I6011" i="9"/>
  <c r="J6011" i="9" s="1"/>
  <c r="G6011" i="9"/>
  <c r="H6011" i="9" s="1"/>
  <c r="I6010" i="9"/>
  <c r="J6010" i="9" s="1"/>
  <c r="F6010" i="9"/>
  <c r="G6010" i="9" s="1"/>
  <c r="H6010" i="9" s="1"/>
  <c r="I6009" i="9"/>
  <c r="J6009" i="9" s="1"/>
  <c r="G6009" i="9"/>
  <c r="H6009" i="9" s="1"/>
  <c r="I6008" i="9"/>
  <c r="J6008" i="9" s="1"/>
  <c r="G6008" i="9"/>
  <c r="H6008" i="9" s="1"/>
  <c r="I6007" i="9"/>
  <c r="J6007" i="9" s="1"/>
  <c r="F6007" i="9"/>
  <c r="G6007" i="9" s="1"/>
  <c r="H6007" i="9" s="1"/>
  <c r="I6006" i="9"/>
  <c r="J6006" i="9" s="1"/>
  <c r="G6006" i="9"/>
  <c r="H6006" i="9" s="1"/>
  <c r="I6005" i="9"/>
  <c r="J6005" i="9" s="1"/>
  <c r="G6005" i="9"/>
  <c r="H6005" i="9" s="1"/>
  <c r="I6004" i="9"/>
  <c r="J6004" i="9" s="1"/>
  <c r="F6004" i="9"/>
  <c r="G6004" i="9" s="1"/>
  <c r="H6004" i="9" s="1"/>
  <c r="I6003" i="9"/>
  <c r="J6003" i="9" s="1"/>
  <c r="G6003" i="9"/>
  <c r="H6003" i="9" s="1"/>
  <c r="I6002" i="9"/>
  <c r="J6002" i="9" s="1"/>
  <c r="G6002" i="9"/>
  <c r="H6002" i="9" s="1"/>
  <c r="I6001" i="9"/>
  <c r="J6001" i="9" s="1"/>
  <c r="G6001" i="9"/>
  <c r="H6001" i="9" s="1"/>
  <c r="I6000" i="9"/>
  <c r="J6000" i="9" s="1"/>
  <c r="G6000" i="9"/>
  <c r="H6000" i="9" s="1"/>
  <c r="I5999" i="9"/>
  <c r="J5999" i="9" s="1"/>
  <c r="G5999" i="9"/>
  <c r="H5999" i="9" s="1"/>
  <c r="I5998" i="9"/>
  <c r="J5998" i="9" s="1"/>
  <c r="G5998" i="9"/>
  <c r="H5998" i="9" s="1"/>
  <c r="I5997" i="9"/>
  <c r="J5997" i="9" s="1"/>
  <c r="G5997" i="9"/>
  <c r="H5997" i="9" s="1"/>
  <c r="I5996" i="9"/>
  <c r="J5996" i="9" s="1"/>
  <c r="G5996" i="9"/>
  <c r="H5996" i="9" s="1"/>
  <c r="I5995" i="9"/>
  <c r="J5995" i="9" s="1"/>
  <c r="G5995" i="9"/>
  <c r="H5995" i="9" s="1"/>
  <c r="I5994" i="9"/>
  <c r="J5994" i="9" s="1"/>
  <c r="G5994" i="9"/>
  <c r="H5994" i="9" s="1"/>
  <c r="I5993" i="9"/>
  <c r="J5993" i="9" s="1"/>
  <c r="G5993" i="9"/>
  <c r="H5993" i="9" s="1"/>
  <c r="I5992" i="9"/>
  <c r="J5992" i="9" s="1"/>
  <c r="G5992" i="9"/>
  <c r="H5992" i="9" s="1"/>
  <c r="I5991" i="9"/>
  <c r="J5991" i="9" s="1"/>
  <c r="G5991" i="9"/>
  <c r="H5991" i="9" s="1"/>
  <c r="I5990" i="9"/>
  <c r="J5990" i="9" s="1"/>
  <c r="G5990" i="9"/>
  <c r="H5990" i="9" s="1"/>
  <c r="I5989" i="9"/>
  <c r="J5989" i="9" s="1"/>
  <c r="G5989" i="9"/>
  <c r="H5989" i="9" s="1"/>
  <c r="I5988" i="9"/>
  <c r="J5988" i="9" s="1"/>
  <c r="G5988" i="9"/>
  <c r="H5988" i="9" s="1"/>
  <c r="I5987" i="9"/>
  <c r="J5987" i="9" s="1"/>
  <c r="G5987" i="9"/>
  <c r="H5987" i="9" s="1"/>
  <c r="I5986" i="9"/>
  <c r="J5986" i="9" s="1"/>
  <c r="G5986" i="9"/>
  <c r="H5986" i="9" s="1"/>
  <c r="I5985" i="9"/>
  <c r="J5985" i="9" s="1"/>
  <c r="G5985" i="9"/>
  <c r="H5985" i="9" s="1"/>
  <c r="I5984" i="9"/>
  <c r="J5984" i="9" s="1"/>
  <c r="G5984" i="9"/>
  <c r="H5984" i="9" s="1"/>
  <c r="I5983" i="9"/>
  <c r="J5983" i="9" s="1"/>
  <c r="G5983" i="9"/>
  <c r="H5983" i="9" s="1"/>
  <c r="I5982" i="9"/>
  <c r="J5982" i="9" s="1"/>
  <c r="G5982" i="9"/>
  <c r="H5982" i="9" s="1"/>
  <c r="I5981" i="9"/>
  <c r="J5981" i="9" s="1"/>
  <c r="G5981" i="9"/>
  <c r="H5981" i="9" s="1"/>
  <c r="I5980" i="9"/>
  <c r="J5980" i="9" s="1"/>
  <c r="G5980" i="9"/>
  <c r="H5980" i="9" s="1"/>
  <c r="I5979" i="9"/>
  <c r="J5979" i="9" s="1"/>
  <c r="G5979" i="9"/>
  <c r="H5979" i="9" s="1"/>
  <c r="I5978" i="9"/>
  <c r="J5978" i="9" s="1"/>
  <c r="G5978" i="9"/>
  <c r="H5978" i="9" s="1"/>
  <c r="I5977" i="9"/>
  <c r="J5977" i="9" s="1"/>
  <c r="G5977" i="9"/>
  <c r="H5977" i="9" s="1"/>
  <c r="I5976" i="9"/>
  <c r="J5976" i="9" s="1"/>
  <c r="G5976" i="9"/>
  <c r="H5976" i="9" s="1"/>
  <c r="I5975" i="9"/>
  <c r="J5975" i="9" s="1"/>
  <c r="G5975" i="9"/>
  <c r="H5975" i="9" s="1"/>
  <c r="I5974" i="9"/>
  <c r="J5974" i="9" s="1"/>
  <c r="G5974" i="9"/>
  <c r="H5974" i="9" s="1"/>
  <c r="I5973" i="9"/>
  <c r="J5973" i="9" s="1"/>
  <c r="G5973" i="9"/>
  <c r="H5973" i="9" s="1"/>
  <c r="I5972" i="9"/>
  <c r="J5972" i="9" s="1"/>
  <c r="G5972" i="9"/>
  <c r="H5972" i="9" s="1"/>
  <c r="I5971" i="9"/>
  <c r="J5971" i="9" s="1"/>
  <c r="F5971" i="9"/>
  <c r="G5971" i="9" s="1"/>
  <c r="H5971" i="9" s="1"/>
  <c r="I5970" i="9"/>
  <c r="J5970" i="9" s="1"/>
  <c r="F5970" i="9"/>
  <c r="G5970" i="9" s="1"/>
  <c r="H5970" i="9" s="1"/>
  <c r="I5969" i="9"/>
  <c r="J5969" i="9" s="1"/>
  <c r="G5969" i="9"/>
  <c r="H5969" i="9" s="1"/>
  <c r="I5968" i="9"/>
  <c r="J5968" i="9" s="1"/>
  <c r="G5968" i="9"/>
  <c r="H5968" i="9" s="1"/>
  <c r="I5967" i="9"/>
  <c r="J5967" i="9" s="1"/>
  <c r="G5967" i="9"/>
  <c r="H5967" i="9" s="1"/>
  <c r="I5966" i="9"/>
  <c r="J5966" i="9" s="1"/>
  <c r="G5966" i="9"/>
  <c r="H5966" i="9" s="1"/>
  <c r="I5965" i="9"/>
  <c r="J5965" i="9" s="1"/>
  <c r="G5965" i="9"/>
  <c r="H5965" i="9" s="1"/>
  <c r="I5964" i="9"/>
  <c r="J5964" i="9" s="1"/>
  <c r="G5964" i="9"/>
  <c r="H5964" i="9" s="1"/>
  <c r="I5963" i="9"/>
  <c r="J5963" i="9" s="1"/>
  <c r="G5963" i="9"/>
  <c r="H5963" i="9" s="1"/>
  <c r="I5962" i="9"/>
  <c r="J5962" i="9" s="1"/>
  <c r="G5962" i="9"/>
  <c r="H5962" i="9" s="1"/>
  <c r="I5961" i="9"/>
  <c r="J5961" i="9" s="1"/>
  <c r="G5961" i="9"/>
  <c r="H5961" i="9" s="1"/>
  <c r="I5960" i="9"/>
  <c r="J5960" i="9" s="1"/>
  <c r="G5960" i="9"/>
  <c r="H5960" i="9" s="1"/>
  <c r="I5959" i="9"/>
  <c r="J5959" i="9" s="1"/>
  <c r="G5959" i="9"/>
  <c r="H5959" i="9" s="1"/>
  <c r="I5958" i="9"/>
  <c r="J5958" i="9" s="1"/>
  <c r="G5958" i="9"/>
  <c r="H5958" i="9" s="1"/>
  <c r="I5957" i="9"/>
  <c r="J5957" i="9" s="1"/>
  <c r="G5957" i="9"/>
  <c r="H5957" i="9" s="1"/>
  <c r="I5956" i="9"/>
  <c r="J5956" i="9" s="1"/>
  <c r="G5956" i="9"/>
  <c r="H5956" i="9" s="1"/>
  <c r="I5955" i="9"/>
  <c r="J5955" i="9" s="1"/>
  <c r="G5955" i="9"/>
  <c r="H5955" i="9" s="1"/>
  <c r="I5954" i="9"/>
  <c r="J5954" i="9" s="1"/>
  <c r="G5954" i="9"/>
  <c r="H5954" i="9" s="1"/>
  <c r="I5953" i="9"/>
  <c r="J5953" i="9" s="1"/>
  <c r="G5953" i="9"/>
  <c r="H5953" i="9" s="1"/>
  <c r="I5952" i="9"/>
  <c r="J5952" i="9" s="1"/>
  <c r="G5952" i="9"/>
  <c r="H5952" i="9" s="1"/>
  <c r="I5951" i="9"/>
  <c r="J5951" i="9" s="1"/>
  <c r="G5951" i="9"/>
  <c r="H5951" i="9" s="1"/>
  <c r="I5950" i="9"/>
  <c r="J5950" i="9" s="1"/>
  <c r="G5950" i="9"/>
  <c r="H5950" i="9" s="1"/>
  <c r="I5949" i="9"/>
  <c r="J5949" i="9" s="1"/>
  <c r="G5949" i="9"/>
  <c r="H5949" i="9" s="1"/>
  <c r="I5948" i="9"/>
  <c r="J5948" i="9" s="1"/>
  <c r="G5948" i="9"/>
  <c r="H5948" i="9" s="1"/>
  <c r="I5947" i="9"/>
  <c r="J5947" i="9" s="1"/>
  <c r="G5947" i="9"/>
  <c r="H5947" i="9" s="1"/>
  <c r="I5946" i="9"/>
  <c r="J5946" i="9" s="1"/>
  <c r="G5946" i="9"/>
  <c r="H5946" i="9" s="1"/>
  <c r="I5945" i="9"/>
  <c r="J5945" i="9" s="1"/>
  <c r="G5945" i="9"/>
  <c r="H5945" i="9" s="1"/>
  <c r="I5944" i="9"/>
  <c r="J5944" i="9" s="1"/>
  <c r="G5944" i="9"/>
  <c r="H5944" i="9" s="1"/>
  <c r="I5943" i="9"/>
  <c r="J5943" i="9" s="1"/>
  <c r="G5943" i="9"/>
  <c r="H5943" i="9" s="1"/>
  <c r="I5942" i="9"/>
  <c r="J5942" i="9" s="1"/>
  <c r="G5942" i="9"/>
  <c r="H5942" i="9" s="1"/>
  <c r="I5941" i="9"/>
  <c r="J5941" i="9" s="1"/>
  <c r="G5941" i="9"/>
  <c r="H5941" i="9" s="1"/>
  <c r="I5940" i="9"/>
  <c r="J5940" i="9" s="1"/>
  <c r="G5940" i="9"/>
  <c r="H5940" i="9" s="1"/>
  <c r="I5939" i="9"/>
  <c r="J5939" i="9" s="1"/>
  <c r="G5939" i="9"/>
  <c r="H5939" i="9" s="1"/>
  <c r="I5938" i="9"/>
  <c r="J5938" i="9" s="1"/>
  <c r="G5938" i="9"/>
  <c r="H5938" i="9" s="1"/>
  <c r="I5937" i="9"/>
  <c r="J5937" i="9" s="1"/>
  <c r="G5937" i="9"/>
  <c r="H5937" i="9" s="1"/>
  <c r="I5936" i="9"/>
  <c r="J5936" i="9" s="1"/>
  <c r="G5936" i="9"/>
  <c r="H5936" i="9" s="1"/>
  <c r="I5935" i="9"/>
  <c r="J5935" i="9" s="1"/>
  <c r="G5935" i="9"/>
  <c r="H5935" i="9" s="1"/>
  <c r="I5934" i="9"/>
  <c r="J5934" i="9" s="1"/>
  <c r="G5934" i="9"/>
  <c r="H5934" i="9" s="1"/>
  <c r="I5933" i="9"/>
  <c r="J5933" i="9" s="1"/>
  <c r="G5933" i="9"/>
  <c r="H5933" i="9" s="1"/>
  <c r="I5932" i="9"/>
  <c r="J5932" i="9" s="1"/>
  <c r="G5932" i="9"/>
  <c r="H5932" i="9" s="1"/>
  <c r="I5931" i="9"/>
  <c r="J5931" i="9" s="1"/>
  <c r="G5931" i="9"/>
  <c r="H5931" i="9" s="1"/>
  <c r="I5930" i="9"/>
  <c r="J5930" i="9" s="1"/>
  <c r="G5930" i="9"/>
  <c r="H5930" i="9" s="1"/>
  <c r="I5929" i="9"/>
  <c r="J5929" i="9" s="1"/>
  <c r="F5929" i="9"/>
  <c r="G5929" i="9" s="1"/>
  <c r="H5929" i="9" s="1"/>
  <c r="I5928" i="9"/>
  <c r="J5928" i="9" s="1"/>
  <c r="G5928" i="9"/>
  <c r="H5928" i="9" s="1"/>
  <c r="I5927" i="9"/>
  <c r="J5927" i="9" s="1"/>
  <c r="G5927" i="9"/>
  <c r="H5927" i="9" s="1"/>
  <c r="I5926" i="9"/>
  <c r="J5926" i="9" s="1"/>
  <c r="G5926" i="9"/>
  <c r="H5926" i="9" s="1"/>
  <c r="I5925" i="9"/>
  <c r="J5925" i="9" s="1"/>
  <c r="G5925" i="9"/>
  <c r="H5925" i="9" s="1"/>
  <c r="I5924" i="9"/>
  <c r="J5924" i="9" s="1"/>
  <c r="G5924" i="9"/>
  <c r="H5924" i="9" s="1"/>
  <c r="I5923" i="9"/>
  <c r="J5923" i="9" s="1"/>
  <c r="G5923" i="9"/>
  <c r="H5923" i="9" s="1"/>
  <c r="I5922" i="9"/>
  <c r="J5922" i="9" s="1"/>
  <c r="G5922" i="9"/>
  <c r="H5922" i="9" s="1"/>
  <c r="I5921" i="9"/>
  <c r="J5921" i="9" s="1"/>
  <c r="G5921" i="9"/>
  <c r="H5921" i="9" s="1"/>
  <c r="I5920" i="9"/>
  <c r="J5920" i="9" s="1"/>
  <c r="G5920" i="9"/>
  <c r="H5920" i="9" s="1"/>
  <c r="I5919" i="9"/>
  <c r="J5919" i="9" s="1"/>
  <c r="G5919" i="9"/>
  <c r="H5919" i="9" s="1"/>
  <c r="I5918" i="9"/>
  <c r="J5918" i="9" s="1"/>
  <c r="F5918" i="9"/>
  <c r="G5918" i="9" s="1"/>
  <c r="H5918" i="9" s="1"/>
  <c r="I5917" i="9"/>
  <c r="J5917" i="9" s="1"/>
  <c r="G5917" i="9"/>
  <c r="H5917" i="9" s="1"/>
  <c r="I5916" i="9"/>
  <c r="J5916" i="9" s="1"/>
  <c r="G5916" i="9"/>
  <c r="H5916" i="9" s="1"/>
  <c r="I5915" i="9"/>
  <c r="J5915" i="9" s="1"/>
  <c r="F5915" i="9"/>
  <c r="G5915" i="9" s="1"/>
  <c r="H5915" i="9" s="1"/>
  <c r="I5914" i="9"/>
  <c r="J5914" i="9" s="1"/>
  <c r="G5914" i="9"/>
  <c r="H5914" i="9" s="1"/>
  <c r="I5913" i="9"/>
  <c r="J5913" i="9" s="1"/>
  <c r="G5913" i="9"/>
  <c r="H5913" i="9" s="1"/>
  <c r="I5912" i="9"/>
  <c r="J5912" i="9" s="1"/>
  <c r="G5912" i="9"/>
  <c r="H5912" i="9" s="1"/>
  <c r="I5911" i="9"/>
  <c r="J5911" i="9" s="1"/>
  <c r="G5911" i="9"/>
  <c r="H5911" i="9" s="1"/>
  <c r="I5910" i="9"/>
  <c r="J5910" i="9" s="1"/>
  <c r="G5910" i="9"/>
  <c r="H5910" i="9" s="1"/>
  <c r="I5909" i="9"/>
  <c r="J5909" i="9" s="1"/>
  <c r="G5909" i="9"/>
  <c r="H5909" i="9" s="1"/>
  <c r="I5908" i="9"/>
  <c r="J5908" i="9" s="1"/>
  <c r="G5908" i="9"/>
  <c r="H5908" i="9" s="1"/>
  <c r="I5907" i="9"/>
  <c r="J5907" i="9" s="1"/>
  <c r="G5907" i="9"/>
  <c r="H5907" i="9" s="1"/>
  <c r="I5906" i="9"/>
  <c r="J5906" i="9" s="1"/>
  <c r="G5906" i="9"/>
  <c r="H5906" i="9" s="1"/>
  <c r="I5905" i="9"/>
  <c r="J5905" i="9" s="1"/>
  <c r="G5905" i="9"/>
  <c r="H5905" i="9" s="1"/>
  <c r="I5904" i="9"/>
  <c r="J5904" i="9" s="1"/>
  <c r="G5904" i="9"/>
  <c r="H5904" i="9" s="1"/>
  <c r="I5903" i="9"/>
  <c r="J5903" i="9" s="1"/>
  <c r="G5903" i="9"/>
  <c r="H5903" i="9" s="1"/>
  <c r="I5902" i="9"/>
  <c r="J5902" i="9" s="1"/>
  <c r="G5902" i="9"/>
  <c r="H5902" i="9" s="1"/>
  <c r="I5901" i="9"/>
  <c r="J5901" i="9" s="1"/>
  <c r="G5901" i="9"/>
  <c r="H5901" i="9" s="1"/>
  <c r="I5900" i="9"/>
  <c r="J5900" i="9" s="1"/>
  <c r="G5900" i="9"/>
  <c r="H5900" i="9" s="1"/>
  <c r="I5899" i="9"/>
  <c r="J5899" i="9" s="1"/>
  <c r="G5899" i="9"/>
  <c r="H5899" i="9" s="1"/>
  <c r="I5898" i="9"/>
  <c r="J5898" i="9" s="1"/>
  <c r="G5898" i="9"/>
  <c r="H5898" i="9" s="1"/>
  <c r="I5897" i="9"/>
  <c r="J5897" i="9" s="1"/>
  <c r="G5897" i="9"/>
  <c r="H5897" i="9" s="1"/>
  <c r="I5896" i="9"/>
  <c r="J5896" i="9" s="1"/>
  <c r="G5896" i="9"/>
  <c r="H5896" i="9" s="1"/>
  <c r="I5895" i="9"/>
  <c r="J5895" i="9" s="1"/>
  <c r="G5895" i="9"/>
  <c r="H5895" i="9" s="1"/>
  <c r="I5894" i="9"/>
  <c r="J5894" i="9" s="1"/>
  <c r="G5894" i="9"/>
  <c r="H5894" i="9" s="1"/>
  <c r="I5893" i="9"/>
  <c r="J5893" i="9" s="1"/>
  <c r="G5893" i="9"/>
  <c r="H5893" i="9" s="1"/>
  <c r="I5892" i="9"/>
  <c r="J5892" i="9" s="1"/>
  <c r="G5892" i="9"/>
  <c r="H5892" i="9" s="1"/>
  <c r="I5891" i="9"/>
  <c r="J5891" i="9" s="1"/>
  <c r="G5891" i="9"/>
  <c r="H5891" i="9" s="1"/>
  <c r="I5890" i="9"/>
  <c r="J5890" i="9" s="1"/>
  <c r="G5890" i="9"/>
  <c r="H5890" i="9" s="1"/>
  <c r="I5889" i="9"/>
  <c r="J5889" i="9" s="1"/>
  <c r="G5889" i="9"/>
  <c r="H5889" i="9" s="1"/>
  <c r="I5888" i="9"/>
  <c r="J5888" i="9" s="1"/>
  <c r="G5888" i="9"/>
  <c r="H5888" i="9" s="1"/>
  <c r="I5887" i="9"/>
  <c r="J5887" i="9" s="1"/>
  <c r="G5887" i="9"/>
  <c r="H5887" i="9" s="1"/>
  <c r="I5886" i="9"/>
  <c r="J5886" i="9" s="1"/>
  <c r="G5886" i="9"/>
  <c r="H5886" i="9" s="1"/>
  <c r="I5885" i="9"/>
  <c r="J5885" i="9" s="1"/>
  <c r="G5885" i="9"/>
  <c r="H5885" i="9" s="1"/>
  <c r="I5884" i="9"/>
  <c r="J5884" i="9" s="1"/>
  <c r="G5884" i="9"/>
  <c r="H5884" i="9" s="1"/>
  <c r="I5883" i="9"/>
  <c r="J5883" i="9" s="1"/>
  <c r="G5883" i="9"/>
  <c r="H5883" i="9" s="1"/>
  <c r="I5882" i="9"/>
  <c r="J5882" i="9" s="1"/>
  <c r="G5882" i="9"/>
  <c r="H5882" i="9" s="1"/>
  <c r="I5881" i="9"/>
  <c r="J5881" i="9" s="1"/>
  <c r="G5881" i="9"/>
  <c r="H5881" i="9" s="1"/>
  <c r="I5880" i="9"/>
  <c r="J5880" i="9" s="1"/>
  <c r="G5880" i="9"/>
  <c r="H5880" i="9" s="1"/>
  <c r="I5879" i="9"/>
  <c r="J5879" i="9" s="1"/>
  <c r="G5879" i="9"/>
  <c r="H5879" i="9" s="1"/>
  <c r="I5878" i="9"/>
  <c r="J5878" i="9" s="1"/>
  <c r="G5878" i="9"/>
  <c r="H5878" i="9" s="1"/>
  <c r="I5877" i="9"/>
  <c r="J5877" i="9" s="1"/>
  <c r="G5877" i="9"/>
  <c r="H5877" i="9" s="1"/>
  <c r="I5876" i="9"/>
  <c r="J5876" i="9" s="1"/>
  <c r="G5876" i="9"/>
  <c r="H5876" i="9" s="1"/>
  <c r="I5875" i="9"/>
  <c r="J5875" i="9" s="1"/>
  <c r="G5875" i="9"/>
  <c r="H5875" i="9" s="1"/>
  <c r="I5874" i="9"/>
  <c r="J5874" i="9" s="1"/>
  <c r="G5874" i="9"/>
  <c r="H5874" i="9" s="1"/>
  <c r="I5873" i="9"/>
  <c r="J5873" i="9" s="1"/>
  <c r="G5873" i="9"/>
  <c r="H5873" i="9" s="1"/>
  <c r="I5872" i="9"/>
  <c r="J5872" i="9" s="1"/>
  <c r="G5872" i="9"/>
  <c r="H5872" i="9" s="1"/>
  <c r="I5871" i="9"/>
  <c r="J5871" i="9" s="1"/>
  <c r="G5871" i="9"/>
  <c r="H5871" i="9" s="1"/>
  <c r="I5870" i="9"/>
  <c r="J5870" i="9" s="1"/>
  <c r="G5870" i="9"/>
  <c r="H5870" i="9" s="1"/>
  <c r="I5869" i="9"/>
  <c r="J5869" i="9" s="1"/>
  <c r="G5869" i="9"/>
  <c r="H5869" i="9" s="1"/>
  <c r="I5868" i="9"/>
  <c r="J5868" i="9" s="1"/>
  <c r="G5868" i="9"/>
  <c r="H5868" i="9" s="1"/>
  <c r="I5867" i="9"/>
  <c r="J5867" i="9" s="1"/>
  <c r="G5867" i="9"/>
  <c r="H5867" i="9" s="1"/>
  <c r="I5866" i="9"/>
  <c r="J5866" i="9" s="1"/>
  <c r="G5866" i="9"/>
  <c r="H5866" i="9" s="1"/>
  <c r="I5865" i="9"/>
  <c r="J5865" i="9" s="1"/>
  <c r="G5865" i="9"/>
  <c r="H5865" i="9" s="1"/>
  <c r="I5864" i="9"/>
  <c r="J5864" i="9" s="1"/>
  <c r="G5864" i="9"/>
  <c r="H5864" i="9" s="1"/>
  <c r="I5863" i="9"/>
  <c r="J5863" i="9" s="1"/>
  <c r="G5863" i="9"/>
  <c r="H5863" i="9" s="1"/>
  <c r="I5862" i="9"/>
  <c r="J5862" i="9" s="1"/>
  <c r="G5862" i="9"/>
  <c r="H5862" i="9" s="1"/>
  <c r="I5861" i="9"/>
  <c r="J5861" i="9" s="1"/>
  <c r="G5861" i="9"/>
  <c r="H5861" i="9" s="1"/>
  <c r="I5860" i="9"/>
  <c r="J5860" i="9" s="1"/>
  <c r="G5860" i="9"/>
  <c r="H5860" i="9" s="1"/>
  <c r="I5859" i="9"/>
  <c r="J5859" i="9" s="1"/>
  <c r="G5859" i="9"/>
  <c r="H5859" i="9" s="1"/>
  <c r="I5858" i="9"/>
  <c r="J5858" i="9" s="1"/>
  <c r="G5858" i="9"/>
  <c r="H5858" i="9" s="1"/>
  <c r="I5857" i="9"/>
  <c r="J5857" i="9" s="1"/>
  <c r="G5857" i="9"/>
  <c r="H5857" i="9" s="1"/>
  <c r="I5856" i="9"/>
  <c r="J5856" i="9" s="1"/>
  <c r="G5856" i="9"/>
  <c r="H5856" i="9" s="1"/>
  <c r="I5855" i="9"/>
  <c r="J5855" i="9" s="1"/>
  <c r="G5855" i="9"/>
  <c r="H5855" i="9" s="1"/>
  <c r="I5854" i="9"/>
  <c r="J5854" i="9" s="1"/>
  <c r="G5854" i="9"/>
  <c r="H5854" i="9" s="1"/>
  <c r="I5853" i="9"/>
  <c r="J5853" i="9" s="1"/>
  <c r="G5853" i="9"/>
  <c r="H5853" i="9" s="1"/>
  <c r="I5852" i="9"/>
  <c r="J5852" i="9" s="1"/>
  <c r="G5852" i="9"/>
  <c r="H5852" i="9" s="1"/>
  <c r="I5851" i="9"/>
  <c r="J5851" i="9" s="1"/>
  <c r="G5851" i="9"/>
  <c r="H5851" i="9" s="1"/>
  <c r="I5850" i="9"/>
  <c r="J5850" i="9" s="1"/>
  <c r="G5850" i="9"/>
  <c r="H5850" i="9" s="1"/>
  <c r="I5849" i="9"/>
  <c r="J5849" i="9" s="1"/>
  <c r="G5849" i="9"/>
  <c r="H5849" i="9" s="1"/>
  <c r="I5848" i="9"/>
  <c r="J5848" i="9" s="1"/>
  <c r="G5848" i="9"/>
  <c r="H5848" i="9" s="1"/>
  <c r="I5847" i="9"/>
  <c r="J5847" i="9" s="1"/>
  <c r="G5847" i="9"/>
  <c r="H5847" i="9" s="1"/>
  <c r="I5846" i="9"/>
  <c r="J5846" i="9" s="1"/>
  <c r="G5846" i="9"/>
  <c r="H5846" i="9" s="1"/>
  <c r="I5845" i="9"/>
  <c r="J5845" i="9" s="1"/>
  <c r="G5845" i="9"/>
  <c r="H5845" i="9" s="1"/>
  <c r="I5844" i="9"/>
  <c r="J5844" i="9" s="1"/>
  <c r="G5844" i="9"/>
  <c r="H5844" i="9" s="1"/>
  <c r="I5843" i="9"/>
  <c r="J5843" i="9" s="1"/>
  <c r="G5843" i="9"/>
  <c r="H5843" i="9" s="1"/>
  <c r="I5842" i="9"/>
  <c r="J5842" i="9" s="1"/>
  <c r="G5842" i="9"/>
  <c r="H5842" i="9" s="1"/>
  <c r="I5841" i="9"/>
  <c r="J5841" i="9" s="1"/>
  <c r="G5841" i="9"/>
  <c r="H5841" i="9" s="1"/>
  <c r="I5840" i="9"/>
  <c r="J5840" i="9" s="1"/>
  <c r="G5840" i="9"/>
  <c r="H5840" i="9" s="1"/>
  <c r="I5839" i="9"/>
  <c r="J5839" i="9" s="1"/>
  <c r="G5839" i="9"/>
  <c r="H5839" i="9" s="1"/>
  <c r="I5838" i="9"/>
  <c r="J5838" i="9" s="1"/>
  <c r="G5838" i="9"/>
  <c r="H5838" i="9" s="1"/>
  <c r="I5837" i="9"/>
  <c r="J5837" i="9" s="1"/>
  <c r="G5837" i="9"/>
  <c r="H5837" i="9" s="1"/>
  <c r="I5836" i="9"/>
  <c r="J5836" i="9" s="1"/>
  <c r="G5836" i="9"/>
  <c r="H5836" i="9" s="1"/>
  <c r="I5835" i="9"/>
  <c r="J5835" i="9" s="1"/>
  <c r="G5835" i="9"/>
  <c r="H5835" i="9" s="1"/>
  <c r="I5834" i="9"/>
  <c r="J5834" i="9" s="1"/>
  <c r="G5834" i="9"/>
  <c r="H5834" i="9" s="1"/>
  <c r="I5833" i="9"/>
  <c r="J5833" i="9" s="1"/>
  <c r="G5833" i="9"/>
  <c r="H5833" i="9" s="1"/>
  <c r="I5832" i="9"/>
  <c r="J5832" i="9" s="1"/>
  <c r="G5832" i="9"/>
  <c r="H5832" i="9" s="1"/>
  <c r="I5831" i="9"/>
  <c r="J5831" i="9" s="1"/>
  <c r="G5831" i="9"/>
  <c r="H5831" i="9" s="1"/>
  <c r="I5830" i="9"/>
  <c r="J5830" i="9" s="1"/>
  <c r="G5830" i="9"/>
  <c r="H5830" i="9" s="1"/>
  <c r="I5829" i="9"/>
  <c r="J5829" i="9" s="1"/>
  <c r="G5829" i="9"/>
  <c r="H5829" i="9" s="1"/>
  <c r="I5828" i="9"/>
  <c r="J5828" i="9" s="1"/>
  <c r="G5828" i="9"/>
  <c r="H5828" i="9" s="1"/>
  <c r="I5827" i="9"/>
  <c r="J5827" i="9" s="1"/>
  <c r="G5827" i="9"/>
  <c r="H5827" i="9" s="1"/>
  <c r="I5826" i="9"/>
  <c r="J5826" i="9" s="1"/>
  <c r="G5826" i="9"/>
  <c r="H5826" i="9" s="1"/>
  <c r="I5825" i="9"/>
  <c r="J5825" i="9" s="1"/>
  <c r="G5825" i="9"/>
  <c r="H5825" i="9" s="1"/>
  <c r="I5824" i="9"/>
  <c r="J5824" i="9" s="1"/>
  <c r="G5824" i="9"/>
  <c r="H5824" i="9" s="1"/>
  <c r="I5823" i="9"/>
  <c r="J5823" i="9" s="1"/>
  <c r="G5823" i="9"/>
  <c r="H5823" i="9" s="1"/>
  <c r="I5822" i="9"/>
  <c r="J5822" i="9" s="1"/>
  <c r="G5822" i="9"/>
  <c r="H5822" i="9" s="1"/>
  <c r="I5821" i="9"/>
  <c r="J5821" i="9" s="1"/>
  <c r="G5821" i="9"/>
  <c r="H5821" i="9" s="1"/>
  <c r="I5820" i="9"/>
  <c r="J5820" i="9" s="1"/>
  <c r="G5820" i="9"/>
  <c r="H5820" i="9" s="1"/>
  <c r="I5819" i="9"/>
  <c r="J5819" i="9" s="1"/>
  <c r="G5819" i="9"/>
  <c r="H5819" i="9" s="1"/>
  <c r="I5818" i="9"/>
  <c r="J5818" i="9" s="1"/>
  <c r="G5818" i="9"/>
  <c r="H5818" i="9" s="1"/>
  <c r="I5817" i="9"/>
  <c r="J5817" i="9" s="1"/>
  <c r="G5817" i="9"/>
  <c r="H5817" i="9" s="1"/>
  <c r="I5816" i="9"/>
  <c r="J5816" i="9" s="1"/>
  <c r="G5816" i="9"/>
  <c r="H5816" i="9" s="1"/>
  <c r="I5815" i="9"/>
  <c r="J5815" i="9" s="1"/>
  <c r="G5815" i="9"/>
  <c r="H5815" i="9" s="1"/>
  <c r="I5814" i="9"/>
  <c r="J5814" i="9" s="1"/>
  <c r="G5814" i="9"/>
  <c r="H5814" i="9" s="1"/>
  <c r="I5813" i="9"/>
  <c r="J5813" i="9" s="1"/>
  <c r="G5813" i="9"/>
  <c r="H5813" i="9" s="1"/>
  <c r="I5812" i="9"/>
  <c r="J5812" i="9" s="1"/>
  <c r="G5812" i="9"/>
  <c r="H5812" i="9" s="1"/>
  <c r="I5811" i="9"/>
  <c r="J5811" i="9" s="1"/>
  <c r="G5811" i="9"/>
  <c r="H5811" i="9" s="1"/>
  <c r="I5810" i="9"/>
  <c r="J5810" i="9" s="1"/>
  <c r="G5810" i="9"/>
  <c r="H5810" i="9" s="1"/>
  <c r="I5809" i="9"/>
  <c r="J5809" i="9" s="1"/>
  <c r="G5809" i="9"/>
  <c r="H5809" i="9" s="1"/>
  <c r="I5808" i="9"/>
  <c r="J5808" i="9" s="1"/>
  <c r="G5808" i="9"/>
  <c r="H5808" i="9" s="1"/>
  <c r="I5807" i="9"/>
  <c r="J5807" i="9" s="1"/>
  <c r="G5807" i="9"/>
  <c r="H5807" i="9" s="1"/>
  <c r="I5806" i="9"/>
  <c r="J5806" i="9" s="1"/>
  <c r="G5806" i="9"/>
  <c r="H5806" i="9" s="1"/>
  <c r="I5805" i="9"/>
  <c r="J5805" i="9" s="1"/>
  <c r="G5805" i="9"/>
  <c r="H5805" i="9" s="1"/>
  <c r="I5804" i="9"/>
  <c r="J5804" i="9" s="1"/>
  <c r="G5804" i="9"/>
  <c r="H5804" i="9" s="1"/>
  <c r="I5803" i="9"/>
  <c r="J5803" i="9" s="1"/>
  <c r="G5803" i="9"/>
  <c r="H5803" i="9" s="1"/>
  <c r="I5802" i="9"/>
  <c r="J5802" i="9" s="1"/>
  <c r="G5802" i="9"/>
  <c r="H5802" i="9" s="1"/>
  <c r="I5801" i="9"/>
  <c r="J5801" i="9" s="1"/>
  <c r="G5801" i="9"/>
  <c r="H5801" i="9" s="1"/>
  <c r="I5800" i="9"/>
  <c r="J5800" i="9" s="1"/>
  <c r="G5800" i="9"/>
  <c r="H5800" i="9" s="1"/>
  <c r="I5799" i="9"/>
  <c r="J5799" i="9" s="1"/>
  <c r="G5799" i="9"/>
  <c r="H5799" i="9" s="1"/>
  <c r="I5798" i="9"/>
  <c r="J5798" i="9" s="1"/>
  <c r="G5798" i="9"/>
  <c r="H5798" i="9" s="1"/>
  <c r="I5797" i="9"/>
  <c r="J5797" i="9" s="1"/>
  <c r="G5797" i="9"/>
  <c r="H5797" i="9" s="1"/>
  <c r="I5796" i="9"/>
  <c r="J5796" i="9" s="1"/>
  <c r="G5796" i="9"/>
  <c r="H5796" i="9" s="1"/>
  <c r="I5795" i="9"/>
  <c r="J5795" i="9" s="1"/>
  <c r="G5795" i="9"/>
  <c r="H5795" i="9" s="1"/>
  <c r="I5794" i="9"/>
  <c r="J5794" i="9" s="1"/>
  <c r="G5794" i="9"/>
  <c r="H5794" i="9" s="1"/>
  <c r="I5793" i="9"/>
  <c r="J5793" i="9" s="1"/>
  <c r="G5793" i="9"/>
  <c r="H5793" i="9" s="1"/>
  <c r="I5792" i="9"/>
  <c r="J5792" i="9" s="1"/>
  <c r="G5792" i="9"/>
  <c r="H5792" i="9" s="1"/>
  <c r="I5791" i="9"/>
  <c r="J5791" i="9" s="1"/>
  <c r="G5791" i="9"/>
  <c r="H5791" i="9" s="1"/>
  <c r="I5790" i="9"/>
  <c r="J5790" i="9" s="1"/>
  <c r="G5790" i="9"/>
  <c r="H5790" i="9" s="1"/>
  <c r="I5789" i="9"/>
  <c r="J5789" i="9" s="1"/>
  <c r="G5789" i="9"/>
  <c r="H5789" i="9" s="1"/>
  <c r="I5788" i="9"/>
  <c r="J5788" i="9" s="1"/>
  <c r="G5788" i="9"/>
  <c r="H5788" i="9" s="1"/>
  <c r="I5787" i="9"/>
  <c r="J5787" i="9" s="1"/>
  <c r="G5787" i="9"/>
  <c r="H5787" i="9" s="1"/>
  <c r="I5786" i="9"/>
  <c r="J5786" i="9" s="1"/>
  <c r="G5786" i="9"/>
  <c r="H5786" i="9" s="1"/>
  <c r="I5785" i="9"/>
  <c r="J5785" i="9" s="1"/>
  <c r="G5785" i="9"/>
  <c r="H5785" i="9" s="1"/>
  <c r="I5784" i="9"/>
  <c r="J5784" i="9" s="1"/>
  <c r="G5784" i="9"/>
  <c r="H5784" i="9" s="1"/>
  <c r="I5783" i="9"/>
  <c r="J5783" i="9" s="1"/>
  <c r="G5783" i="9"/>
  <c r="H5783" i="9" s="1"/>
  <c r="I5782" i="9"/>
  <c r="J5782" i="9" s="1"/>
  <c r="G5782" i="9"/>
  <c r="H5782" i="9" s="1"/>
  <c r="I5781" i="9"/>
  <c r="J5781" i="9" s="1"/>
  <c r="G5781" i="9"/>
  <c r="H5781" i="9" s="1"/>
  <c r="I5780" i="9"/>
  <c r="J5780" i="9" s="1"/>
  <c r="G5780" i="9"/>
  <c r="H5780" i="9" s="1"/>
  <c r="I5779" i="9"/>
  <c r="J5779" i="9" s="1"/>
  <c r="G5779" i="9"/>
  <c r="H5779" i="9" s="1"/>
  <c r="I5778" i="9"/>
  <c r="J5778" i="9" s="1"/>
  <c r="G5778" i="9"/>
  <c r="H5778" i="9" s="1"/>
  <c r="I5777" i="9"/>
  <c r="J5777" i="9" s="1"/>
  <c r="G5777" i="9"/>
  <c r="H5777" i="9" s="1"/>
  <c r="I5776" i="9"/>
  <c r="J5776" i="9" s="1"/>
  <c r="G5776" i="9"/>
  <c r="H5776" i="9" s="1"/>
  <c r="I5775" i="9"/>
  <c r="J5775" i="9" s="1"/>
  <c r="G5775" i="9"/>
  <c r="H5775" i="9" s="1"/>
  <c r="I5774" i="9"/>
  <c r="J5774" i="9" s="1"/>
  <c r="G5774" i="9"/>
  <c r="H5774" i="9" s="1"/>
  <c r="I5773" i="9"/>
  <c r="J5773" i="9" s="1"/>
  <c r="G5773" i="9"/>
  <c r="H5773" i="9" s="1"/>
  <c r="I5772" i="9"/>
  <c r="J5772" i="9" s="1"/>
  <c r="G5772" i="9"/>
  <c r="H5772" i="9" s="1"/>
  <c r="I5771" i="9"/>
  <c r="J5771" i="9" s="1"/>
  <c r="G5771" i="9"/>
  <c r="H5771" i="9" s="1"/>
  <c r="I5770" i="9"/>
  <c r="J5770" i="9" s="1"/>
  <c r="G5770" i="9"/>
  <c r="H5770" i="9" s="1"/>
  <c r="I5769" i="9"/>
  <c r="J5769" i="9" s="1"/>
  <c r="G5769" i="9"/>
  <c r="H5769" i="9" s="1"/>
  <c r="I5768" i="9"/>
  <c r="J5768" i="9" s="1"/>
  <c r="G5768" i="9"/>
  <c r="H5768" i="9" s="1"/>
  <c r="I5767" i="9"/>
  <c r="J5767" i="9" s="1"/>
  <c r="G5767" i="9"/>
  <c r="H5767" i="9" s="1"/>
  <c r="I5766" i="9"/>
  <c r="J5766" i="9" s="1"/>
  <c r="G5766" i="9"/>
  <c r="H5766" i="9" s="1"/>
  <c r="I5765" i="9"/>
  <c r="J5765" i="9" s="1"/>
  <c r="G5765" i="9"/>
  <c r="H5765" i="9" s="1"/>
  <c r="I5764" i="9"/>
  <c r="J5764" i="9" s="1"/>
  <c r="G5764" i="9"/>
  <c r="H5764" i="9" s="1"/>
  <c r="I5763" i="9"/>
  <c r="J5763" i="9" s="1"/>
  <c r="G5763" i="9"/>
  <c r="H5763" i="9" s="1"/>
  <c r="I5762" i="9"/>
  <c r="J5762" i="9" s="1"/>
  <c r="G5762" i="9"/>
  <c r="H5762" i="9" s="1"/>
  <c r="I5761" i="9"/>
  <c r="J5761" i="9" s="1"/>
  <c r="G5761" i="9"/>
  <c r="H5761" i="9" s="1"/>
  <c r="I5760" i="9"/>
  <c r="J5760" i="9" s="1"/>
  <c r="G5760" i="9"/>
  <c r="H5760" i="9" s="1"/>
  <c r="I5759" i="9"/>
  <c r="J5759" i="9" s="1"/>
  <c r="G5759" i="9"/>
  <c r="H5759" i="9" s="1"/>
  <c r="I5758" i="9"/>
  <c r="J5758" i="9" s="1"/>
  <c r="G5758" i="9"/>
  <c r="H5758" i="9" s="1"/>
  <c r="I5757" i="9"/>
  <c r="J5757" i="9" s="1"/>
  <c r="G5757" i="9"/>
  <c r="H5757" i="9" s="1"/>
  <c r="I5756" i="9"/>
  <c r="J5756" i="9" s="1"/>
  <c r="G5756" i="9"/>
  <c r="H5756" i="9" s="1"/>
  <c r="I5755" i="9"/>
  <c r="J5755" i="9" s="1"/>
  <c r="G5755" i="9"/>
  <c r="H5755" i="9" s="1"/>
  <c r="I5754" i="9"/>
  <c r="J5754" i="9" s="1"/>
  <c r="G5754" i="9"/>
  <c r="H5754" i="9" s="1"/>
  <c r="I5753" i="9"/>
  <c r="J5753" i="9" s="1"/>
  <c r="G5753" i="9"/>
  <c r="H5753" i="9" s="1"/>
  <c r="I5752" i="9"/>
  <c r="J5752" i="9" s="1"/>
  <c r="G5752" i="9"/>
  <c r="H5752" i="9" s="1"/>
  <c r="I5751" i="9"/>
  <c r="J5751" i="9" s="1"/>
  <c r="G5751" i="9"/>
  <c r="H5751" i="9" s="1"/>
  <c r="I5750" i="9"/>
  <c r="J5750" i="9" s="1"/>
  <c r="G5750" i="9"/>
  <c r="H5750" i="9" s="1"/>
  <c r="I5749" i="9"/>
  <c r="J5749" i="9" s="1"/>
  <c r="G5749" i="9"/>
  <c r="H5749" i="9" s="1"/>
  <c r="I5748" i="9"/>
  <c r="J5748" i="9" s="1"/>
  <c r="G5748" i="9"/>
  <c r="H5748" i="9" s="1"/>
  <c r="I5747" i="9"/>
  <c r="J5747" i="9" s="1"/>
  <c r="G5747" i="9"/>
  <c r="H5747" i="9" s="1"/>
  <c r="I5746" i="9"/>
  <c r="J5746" i="9" s="1"/>
  <c r="G5746" i="9"/>
  <c r="H5746" i="9" s="1"/>
  <c r="I5745" i="9"/>
  <c r="J5745" i="9" s="1"/>
  <c r="G5745" i="9"/>
  <c r="H5745" i="9" s="1"/>
  <c r="I5744" i="9"/>
  <c r="J5744" i="9" s="1"/>
  <c r="G5744" i="9"/>
  <c r="H5744" i="9" s="1"/>
  <c r="I5743" i="9"/>
  <c r="J5743" i="9" s="1"/>
  <c r="G5743" i="9"/>
  <c r="H5743" i="9" s="1"/>
  <c r="I5742" i="9"/>
  <c r="J5742" i="9" s="1"/>
  <c r="G5742" i="9"/>
  <c r="H5742" i="9" s="1"/>
  <c r="I5741" i="9"/>
  <c r="J5741" i="9" s="1"/>
  <c r="G5741" i="9"/>
  <c r="H5741" i="9" s="1"/>
  <c r="I5740" i="9"/>
  <c r="J5740" i="9" s="1"/>
  <c r="G5740" i="9"/>
  <c r="H5740" i="9" s="1"/>
  <c r="I5739" i="9"/>
  <c r="J5739" i="9" s="1"/>
  <c r="G5739" i="9"/>
  <c r="H5739" i="9" s="1"/>
  <c r="I5738" i="9"/>
  <c r="J5738" i="9" s="1"/>
  <c r="G5738" i="9"/>
  <c r="H5738" i="9" s="1"/>
  <c r="I5737" i="9"/>
  <c r="J5737" i="9" s="1"/>
  <c r="G5737" i="9"/>
  <c r="H5737" i="9" s="1"/>
  <c r="I5736" i="9"/>
  <c r="J5736" i="9" s="1"/>
  <c r="F5736" i="9"/>
  <c r="G5736" i="9" s="1"/>
  <c r="H5736" i="9" s="1"/>
  <c r="I5735" i="9"/>
  <c r="J5735" i="9" s="1"/>
  <c r="F5735" i="9"/>
  <c r="G5735" i="9" s="1"/>
  <c r="H5735" i="9" s="1"/>
  <c r="I5734" i="9"/>
  <c r="J5734" i="9" s="1"/>
  <c r="F5734" i="9"/>
  <c r="G5734" i="9" s="1"/>
  <c r="H5734" i="9" s="1"/>
  <c r="I5733" i="9"/>
  <c r="J5733" i="9" s="1"/>
  <c r="F5733" i="9"/>
  <c r="G5733" i="9" s="1"/>
  <c r="H5733" i="9" s="1"/>
  <c r="I5732" i="9"/>
  <c r="J5732" i="9" s="1"/>
  <c r="G5732" i="9"/>
  <c r="H5732" i="9" s="1"/>
  <c r="I5731" i="9"/>
  <c r="J5731" i="9" s="1"/>
  <c r="G5731" i="9"/>
  <c r="H5731" i="9" s="1"/>
  <c r="I5730" i="9"/>
  <c r="J5730" i="9" s="1"/>
  <c r="G5730" i="9"/>
  <c r="H5730" i="9" s="1"/>
  <c r="I5729" i="9"/>
  <c r="J5729" i="9" s="1"/>
  <c r="G5729" i="9"/>
  <c r="H5729" i="9" s="1"/>
  <c r="I5728" i="9"/>
  <c r="J5728" i="9" s="1"/>
  <c r="G5728" i="9"/>
  <c r="H5728" i="9" s="1"/>
  <c r="I5727" i="9"/>
  <c r="J5727" i="9" s="1"/>
  <c r="G5727" i="9"/>
  <c r="H5727" i="9" s="1"/>
  <c r="I5726" i="9"/>
  <c r="J5726" i="9" s="1"/>
  <c r="G5726" i="9"/>
  <c r="H5726" i="9" s="1"/>
  <c r="I5725" i="9"/>
  <c r="J5725" i="9" s="1"/>
  <c r="G5725" i="9"/>
  <c r="H5725" i="9" s="1"/>
  <c r="I5724" i="9"/>
  <c r="J5724" i="9" s="1"/>
  <c r="G5724" i="9"/>
  <c r="H5724" i="9" s="1"/>
  <c r="I5723" i="9"/>
  <c r="J5723" i="9" s="1"/>
  <c r="G5723" i="9"/>
  <c r="H5723" i="9" s="1"/>
  <c r="I5722" i="9"/>
  <c r="J5722" i="9" s="1"/>
  <c r="G5722" i="9"/>
  <c r="H5722" i="9" s="1"/>
  <c r="I5721" i="9"/>
  <c r="J5721" i="9" s="1"/>
  <c r="G5721" i="9"/>
  <c r="H5721" i="9" s="1"/>
  <c r="I5720" i="9"/>
  <c r="J5720" i="9" s="1"/>
  <c r="G5720" i="9"/>
  <c r="H5720" i="9" s="1"/>
  <c r="I5719" i="9"/>
  <c r="J5719" i="9" s="1"/>
  <c r="G5719" i="9"/>
  <c r="H5719" i="9" s="1"/>
  <c r="I5718" i="9"/>
  <c r="J5718" i="9" s="1"/>
  <c r="F5718" i="9"/>
  <c r="G5718" i="9" s="1"/>
  <c r="H5718" i="9" s="1"/>
  <c r="I5717" i="9"/>
  <c r="J5717" i="9" s="1"/>
  <c r="G5717" i="9"/>
  <c r="H5717" i="9" s="1"/>
  <c r="I5716" i="9"/>
  <c r="J5716" i="9" s="1"/>
  <c r="G5716" i="9"/>
  <c r="H5716" i="9" s="1"/>
  <c r="I5715" i="9"/>
  <c r="J5715" i="9" s="1"/>
  <c r="G5715" i="9"/>
  <c r="H5715" i="9" s="1"/>
  <c r="I5714" i="9"/>
  <c r="J5714" i="9" s="1"/>
  <c r="G5714" i="9"/>
  <c r="H5714" i="9" s="1"/>
  <c r="I5713" i="9"/>
  <c r="J5713" i="9" s="1"/>
  <c r="G5713" i="9"/>
  <c r="H5713" i="9" s="1"/>
  <c r="I5712" i="9"/>
  <c r="J5712" i="9" s="1"/>
  <c r="G5712" i="9"/>
  <c r="H5712" i="9" s="1"/>
  <c r="I5711" i="9"/>
  <c r="J5711" i="9" s="1"/>
  <c r="G5711" i="9"/>
  <c r="H5711" i="9" s="1"/>
  <c r="I5710" i="9"/>
  <c r="J5710" i="9" s="1"/>
  <c r="G5710" i="9"/>
  <c r="H5710" i="9" s="1"/>
  <c r="I5709" i="9"/>
  <c r="J5709" i="9" s="1"/>
  <c r="G5709" i="9"/>
  <c r="H5709" i="9" s="1"/>
  <c r="I5708" i="9"/>
  <c r="J5708" i="9" s="1"/>
  <c r="G5708" i="9"/>
  <c r="H5708" i="9" s="1"/>
  <c r="I5707" i="9"/>
  <c r="J5707" i="9" s="1"/>
  <c r="G5707" i="9"/>
  <c r="H5707" i="9" s="1"/>
  <c r="I5706" i="9"/>
  <c r="J5706" i="9" s="1"/>
  <c r="G5706" i="9"/>
  <c r="H5706" i="9" s="1"/>
  <c r="I5705" i="9"/>
  <c r="J5705" i="9" s="1"/>
  <c r="G5705" i="9"/>
  <c r="H5705" i="9" s="1"/>
  <c r="I5704" i="9"/>
  <c r="J5704" i="9" s="1"/>
  <c r="G5704" i="9"/>
  <c r="H5704" i="9" s="1"/>
  <c r="I5703" i="9"/>
  <c r="J5703" i="9" s="1"/>
  <c r="G5703" i="9"/>
  <c r="H5703" i="9" s="1"/>
  <c r="I5702" i="9"/>
  <c r="J5702" i="9" s="1"/>
  <c r="G5702" i="9"/>
  <c r="H5702" i="9" s="1"/>
  <c r="I5701" i="9"/>
  <c r="J5701" i="9" s="1"/>
  <c r="G5701" i="9"/>
  <c r="H5701" i="9" s="1"/>
  <c r="I5700" i="9"/>
  <c r="J5700" i="9" s="1"/>
  <c r="G5700" i="9"/>
  <c r="H5700" i="9" s="1"/>
  <c r="I5699" i="9"/>
  <c r="J5699" i="9" s="1"/>
  <c r="G5699" i="9"/>
  <c r="H5699" i="9" s="1"/>
  <c r="I5698" i="9"/>
  <c r="J5698" i="9" s="1"/>
  <c r="G5698" i="9"/>
  <c r="H5698" i="9" s="1"/>
  <c r="I5697" i="9"/>
  <c r="J5697" i="9" s="1"/>
  <c r="G5697" i="9"/>
  <c r="H5697" i="9" s="1"/>
  <c r="I5696" i="9"/>
  <c r="J5696" i="9" s="1"/>
  <c r="G5696" i="9"/>
  <c r="H5696" i="9" s="1"/>
  <c r="F5696" i="9"/>
  <c r="I5695" i="9"/>
  <c r="J5695" i="9" s="1"/>
  <c r="G5695" i="9"/>
  <c r="H5695" i="9" s="1"/>
  <c r="I5694" i="9"/>
  <c r="J5694" i="9" s="1"/>
  <c r="G5694" i="9"/>
  <c r="H5694" i="9" s="1"/>
  <c r="I5693" i="9"/>
  <c r="J5693" i="9" s="1"/>
  <c r="G5693" i="9"/>
  <c r="H5693" i="9" s="1"/>
  <c r="I5692" i="9"/>
  <c r="J5692" i="9" s="1"/>
  <c r="G5692" i="9"/>
  <c r="H5692" i="9" s="1"/>
  <c r="I5691" i="9"/>
  <c r="J5691" i="9" s="1"/>
  <c r="G5691" i="9"/>
  <c r="H5691" i="9" s="1"/>
  <c r="I5690" i="9"/>
  <c r="J5690" i="9" s="1"/>
  <c r="G5690" i="9"/>
  <c r="H5690" i="9" s="1"/>
  <c r="I5689" i="9"/>
  <c r="J5689" i="9" s="1"/>
  <c r="G5689" i="9"/>
  <c r="H5689" i="9" s="1"/>
  <c r="I5688" i="9"/>
  <c r="J5688" i="9" s="1"/>
  <c r="G5688" i="9"/>
  <c r="H5688" i="9" s="1"/>
  <c r="I5687" i="9"/>
  <c r="J5687" i="9" s="1"/>
  <c r="G5687" i="9"/>
  <c r="H5687" i="9" s="1"/>
  <c r="I5686" i="9"/>
  <c r="J5686" i="9" s="1"/>
  <c r="G5686" i="9"/>
  <c r="H5686" i="9" s="1"/>
  <c r="I5685" i="9"/>
  <c r="J5685" i="9" s="1"/>
  <c r="G5685" i="9"/>
  <c r="H5685" i="9" s="1"/>
  <c r="I5684" i="9"/>
  <c r="J5684" i="9" s="1"/>
  <c r="G5684" i="9"/>
  <c r="H5684" i="9" s="1"/>
  <c r="I5683" i="9"/>
  <c r="J5683" i="9" s="1"/>
  <c r="G5683" i="9"/>
  <c r="H5683" i="9" s="1"/>
  <c r="I5682" i="9"/>
  <c r="J5682" i="9" s="1"/>
  <c r="G5682" i="9"/>
  <c r="H5682" i="9" s="1"/>
  <c r="I5681" i="9"/>
  <c r="J5681" i="9" s="1"/>
  <c r="G5681" i="9"/>
  <c r="H5681" i="9" s="1"/>
  <c r="I5680" i="9"/>
  <c r="J5680" i="9" s="1"/>
  <c r="G5680" i="9"/>
  <c r="H5680" i="9" s="1"/>
  <c r="I5679" i="9"/>
  <c r="J5679" i="9" s="1"/>
  <c r="G5679" i="9"/>
  <c r="H5679" i="9" s="1"/>
  <c r="I5678" i="9"/>
  <c r="J5678" i="9" s="1"/>
  <c r="G5678" i="9"/>
  <c r="H5678" i="9" s="1"/>
  <c r="I5677" i="9"/>
  <c r="J5677" i="9" s="1"/>
  <c r="G5677" i="9"/>
  <c r="H5677" i="9" s="1"/>
  <c r="I5676" i="9"/>
  <c r="J5676" i="9" s="1"/>
  <c r="G5676" i="9"/>
  <c r="H5676" i="9" s="1"/>
  <c r="I5675" i="9"/>
  <c r="J5675" i="9" s="1"/>
  <c r="G5675" i="9"/>
  <c r="H5675" i="9" s="1"/>
  <c r="I5674" i="9"/>
  <c r="J5674" i="9" s="1"/>
  <c r="G5674" i="9"/>
  <c r="H5674" i="9" s="1"/>
  <c r="I5673" i="9"/>
  <c r="J5673" i="9" s="1"/>
  <c r="G5673" i="9"/>
  <c r="H5673" i="9" s="1"/>
  <c r="I5672" i="9"/>
  <c r="J5672" i="9" s="1"/>
  <c r="G5672" i="9"/>
  <c r="H5672" i="9" s="1"/>
  <c r="I5671" i="9"/>
  <c r="J5671" i="9" s="1"/>
  <c r="G5671" i="9"/>
  <c r="H5671" i="9" s="1"/>
  <c r="I5670" i="9"/>
  <c r="J5670" i="9" s="1"/>
  <c r="G5670" i="9"/>
  <c r="H5670" i="9" s="1"/>
  <c r="I5669" i="9"/>
  <c r="J5669" i="9" s="1"/>
  <c r="G5669" i="9"/>
  <c r="H5669" i="9" s="1"/>
  <c r="I5668" i="9"/>
  <c r="J5668" i="9" s="1"/>
  <c r="G5668" i="9"/>
  <c r="H5668" i="9" s="1"/>
  <c r="I5667" i="9"/>
  <c r="J5667" i="9" s="1"/>
  <c r="G5667" i="9"/>
  <c r="H5667" i="9" s="1"/>
  <c r="I5666" i="9"/>
  <c r="J5666" i="9" s="1"/>
  <c r="G5666" i="9"/>
  <c r="H5666" i="9" s="1"/>
  <c r="I5665" i="9"/>
  <c r="J5665" i="9" s="1"/>
  <c r="G5665" i="9"/>
  <c r="H5665" i="9" s="1"/>
  <c r="I5664" i="9"/>
  <c r="J5664" i="9" s="1"/>
  <c r="G5664" i="9"/>
  <c r="H5664" i="9" s="1"/>
  <c r="I5663" i="9"/>
  <c r="J5663" i="9" s="1"/>
  <c r="G5663" i="9"/>
  <c r="H5663" i="9" s="1"/>
  <c r="I5662" i="9"/>
  <c r="J5662" i="9" s="1"/>
  <c r="G5662" i="9"/>
  <c r="H5662" i="9" s="1"/>
  <c r="I5661" i="9"/>
  <c r="J5661" i="9" s="1"/>
  <c r="G5661" i="9"/>
  <c r="H5661" i="9" s="1"/>
  <c r="I5660" i="9"/>
  <c r="J5660" i="9" s="1"/>
  <c r="G5660" i="9"/>
  <c r="H5660" i="9" s="1"/>
  <c r="I5659" i="9"/>
  <c r="J5659" i="9" s="1"/>
  <c r="G5659" i="9"/>
  <c r="H5659" i="9" s="1"/>
  <c r="I5658" i="9"/>
  <c r="J5658" i="9" s="1"/>
  <c r="G5658" i="9"/>
  <c r="H5658" i="9" s="1"/>
  <c r="I5657" i="9"/>
  <c r="J5657" i="9" s="1"/>
  <c r="G5657" i="9"/>
  <c r="H5657" i="9" s="1"/>
  <c r="I5656" i="9"/>
  <c r="J5656" i="9" s="1"/>
  <c r="G5656" i="9"/>
  <c r="H5656" i="9" s="1"/>
  <c r="I5655" i="9"/>
  <c r="J5655" i="9" s="1"/>
  <c r="G5655" i="9"/>
  <c r="H5655" i="9" s="1"/>
  <c r="I5654" i="9"/>
  <c r="J5654" i="9" s="1"/>
  <c r="G5654" i="9"/>
  <c r="H5654" i="9" s="1"/>
  <c r="I5653" i="9"/>
  <c r="J5653" i="9" s="1"/>
  <c r="G5653" i="9"/>
  <c r="H5653" i="9" s="1"/>
  <c r="I5652" i="9"/>
  <c r="J5652" i="9" s="1"/>
  <c r="G5652" i="9"/>
  <c r="H5652" i="9" s="1"/>
  <c r="I5651" i="9"/>
  <c r="J5651" i="9" s="1"/>
  <c r="F5651" i="9"/>
  <c r="G5651" i="9" s="1"/>
  <c r="H5651" i="9" s="1"/>
  <c r="I5650" i="9"/>
  <c r="J5650" i="9" s="1"/>
  <c r="G5650" i="9"/>
  <c r="H5650" i="9" s="1"/>
  <c r="I5649" i="9"/>
  <c r="J5649" i="9" s="1"/>
  <c r="F5649" i="9"/>
  <c r="G5649" i="9" s="1"/>
  <c r="H5649" i="9" s="1"/>
  <c r="I5648" i="9"/>
  <c r="J5648" i="9" s="1"/>
  <c r="G5648" i="9"/>
  <c r="H5648" i="9" s="1"/>
  <c r="I5647" i="9"/>
  <c r="J5647" i="9" s="1"/>
  <c r="F5647" i="9"/>
  <c r="G5647" i="9" s="1"/>
  <c r="H5647" i="9" s="1"/>
  <c r="I5646" i="9"/>
  <c r="J5646" i="9" s="1"/>
  <c r="F5646" i="9"/>
  <c r="G5646" i="9" s="1"/>
  <c r="H5646" i="9" s="1"/>
  <c r="I5645" i="9"/>
  <c r="J5645" i="9" s="1"/>
  <c r="G5645" i="9"/>
  <c r="H5645" i="9" s="1"/>
  <c r="I5644" i="9"/>
  <c r="J5644" i="9" s="1"/>
  <c r="G5644" i="9"/>
  <c r="H5644" i="9" s="1"/>
  <c r="I5643" i="9"/>
  <c r="J5643" i="9" s="1"/>
  <c r="G5643" i="9"/>
  <c r="H5643" i="9" s="1"/>
  <c r="I5642" i="9"/>
  <c r="J5642" i="9" s="1"/>
  <c r="G5642" i="9"/>
  <c r="H5642" i="9" s="1"/>
  <c r="I5641" i="9"/>
  <c r="J5641" i="9" s="1"/>
  <c r="G5641" i="9"/>
  <c r="H5641" i="9" s="1"/>
  <c r="I5640" i="9"/>
  <c r="J5640" i="9" s="1"/>
  <c r="G5640" i="9"/>
  <c r="H5640" i="9" s="1"/>
  <c r="I5639" i="9"/>
  <c r="J5639" i="9" s="1"/>
  <c r="G5639" i="9"/>
  <c r="H5639" i="9" s="1"/>
  <c r="I5638" i="9"/>
  <c r="J5638" i="9" s="1"/>
  <c r="G5638" i="9"/>
  <c r="H5638" i="9" s="1"/>
  <c r="I5637" i="9"/>
  <c r="J5637" i="9" s="1"/>
  <c r="G5637" i="9"/>
  <c r="H5637" i="9" s="1"/>
  <c r="I5636" i="9"/>
  <c r="J5636" i="9" s="1"/>
  <c r="G5636" i="9"/>
  <c r="H5636" i="9" s="1"/>
  <c r="I5635" i="9"/>
  <c r="J5635" i="9" s="1"/>
  <c r="G5635" i="9"/>
  <c r="H5635" i="9" s="1"/>
  <c r="I5634" i="9"/>
  <c r="J5634" i="9" s="1"/>
  <c r="G5634" i="9"/>
  <c r="H5634" i="9" s="1"/>
  <c r="I5633" i="9"/>
  <c r="J5633" i="9" s="1"/>
  <c r="G5633" i="9"/>
  <c r="H5633" i="9" s="1"/>
  <c r="I5632" i="9"/>
  <c r="J5632" i="9" s="1"/>
  <c r="G5632" i="9"/>
  <c r="H5632" i="9" s="1"/>
  <c r="I5631" i="9"/>
  <c r="J5631" i="9" s="1"/>
  <c r="G5631" i="9"/>
  <c r="H5631" i="9" s="1"/>
  <c r="I5630" i="9"/>
  <c r="J5630" i="9" s="1"/>
  <c r="G5630" i="9"/>
  <c r="H5630" i="9" s="1"/>
  <c r="I5629" i="9"/>
  <c r="J5629" i="9" s="1"/>
  <c r="G5629" i="9"/>
  <c r="H5629" i="9" s="1"/>
  <c r="I5628" i="9"/>
  <c r="J5628" i="9" s="1"/>
  <c r="G5628" i="9"/>
  <c r="H5628" i="9" s="1"/>
  <c r="I5627" i="9"/>
  <c r="J5627" i="9" s="1"/>
  <c r="G5627" i="9"/>
  <c r="H5627" i="9" s="1"/>
  <c r="I5626" i="9"/>
  <c r="J5626" i="9" s="1"/>
  <c r="F5626" i="9"/>
  <c r="G5626" i="9" s="1"/>
  <c r="H5626" i="9" s="1"/>
  <c r="I5625" i="9"/>
  <c r="J5625" i="9" s="1"/>
  <c r="G5625" i="9"/>
  <c r="H5625" i="9" s="1"/>
  <c r="I5624" i="9"/>
  <c r="J5624" i="9" s="1"/>
  <c r="G5624" i="9"/>
  <c r="H5624" i="9" s="1"/>
  <c r="I5623" i="9"/>
  <c r="J5623" i="9" s="1"/>
  <c r="G5623" i="9"/>
  <c r="H5623" i="9" s="1"/>
  <c r="I5622" i="9"/>
  <c r="J5622" i="9" s="1"/>
  <c r="G5622" i="9"/>
  <c r="H5622" i="9" s="1"/>
  <c r="I5621" i="9"/>
  <c r="J5621" i="9" s="1"/>
  <c r="G5621" i="9"/>
  <c r="H5621" i="9" s="1"/>
  <c r="I5620" i="9"/>
  <c r="J5620" i="9" s="1"/>
  <c r="G5620" i="9"/>
  <c r="H5620" i="9" s="1"/>
  <c r="I5619" i="9"/>
  <c r="J5619" i="9" s="1"/>
  <c r="G5619" i="9"/>
  <c r="H5619" i="9" s="1"/>
  <c r="I5618" i="9"/>
  <c r="J5618" i="9" s="1"/>
  <c r="G5618" i="9"/>
  <c r="H5618" i="9" s="1"/>
  <c r="I5617" i="9"/>
  <c r="J5617" i="9" s="1"/>
  <c r="G5617" i="9"/>
  <c r="H5617" i="9" s="1"/>
  <c r="I5616" i="9"/>
  <c r="J5616" i="9" s="1"/>
  <c r="G5616" i="9"/>
  <c r="H5616" i="9" s="1"/>
  <c r="I5615" i="9"/>
  <c r="J5615" i="9" s="1"/>
  <c r="G5615" i="9"/>
  <c r="H5615" i="9" s="1"/>
  <c r="I5614" i="9"/>
  <c r="J5614" i="9" s="1"/>
  <c r="G5614" i="9"/>
  <c r="H5614" i="9" s="1"/>
  <c r="I5613" i="9"/>
  <c r="J5613" i="9" s="1"/>
  <c r="G5613" i="9"/>
  <c r="H5613" i="9" s="1"/>
  <c r="I5612" i="9"/>
  <c r="J5612" i="9" s="1"/>
  <c r="G5612" i="9"/>
  <c r="H5612" i="9" s="1"/>
  <c r="I5611" i="9"/>
  <c r="J5611" i="9" s="1"/>
  <c r="G5611" i="9"/>
  <c r="H5611" i="9" s="1"/>
  <c r="I5610" i="9"/>
  <c r="J5610" i="9" s="1"/>
  <c r="G5610" i="9"/>
  <c r="H5610" i="9" s="1"/>
  <c r="I5609" i="9"/>
  <c r="J5609" i="9" s="1"/>
  <c r="G5609" i="9"/>
  <c r="H5609" i="9" s="1"/>
  <c r="I5608" i="9"/>
  <c r="J5608" i="9" s="1"/>
  <c r="G5608" i="9"/>
  <c r="H5608" i="9" s="1"/>
  <c r="I5607" i="9"/>
  <c r="J5607" i="9" s="1"/>
  <c r="F5607" i="9"/>
  <c r="G5607" i="9" s="1"/>
  <c r="H5607" i="9" s="1"/>
  <c r="I5606" i="9"/>
  <c r="J5606" i="9" s="1"/>
  <c r="G5606" i="9"/>
  <c r="H5606" i="9" s="1"/>
  <c r="I5605" i="9"/>
  <c r="J5605" i="9" s="1"/>
  <c r="G5605" i="9"/>
  <c r="H5605" i="9" s="1"/>
  <c r="I5604" i="9"/>
  <c r="J5604" i="9" s="1"/>
  <c r="G5604" i="9"/>
  <c r="H5604" i="9" s="1"/>
  <c r="I5603" i="9"/>
  <c r="J5603" i="9" s="1"/>
  <c r="F5603" i="9"/>
  <c r="G5603" i="9" s="1"/>
  <c r="H5603" i="9" s="1"/>
  <c r="I5602" i="9"/>
  <c r="J5602" i="9" s="1"/>
  <c r="F5602" i="9"/>
  <c r="G5602" i="9" s="1"/>
  <c r="H5602" i="9" s="1"/>
  <c r="I5601" i="9"/>
  <c r="J5601" i="9" s="1"/>
  <c r="F5601" i="9"/>
  <c r="G5601" i="9" s="1"/>
  <c r="H5601" i="9" s="1"/>
  <c r="I5600" i="9"/>
  <c r="J5600" i="9" s="1"/>
  <c r="F5600" i="9"/>
  <c r="G5600" i="9" s="1"/>
  <c r="H5600" i="9" s="1"/>
  <c r="I5599" i="9"/>
  <c r="J5599" i="9" s="1"/>
  <c r="F5599" i="9"/>
  <c r="G5599" i="9" s="1"/>
  <c r="H5599" i="9" s="1"/>
  <c r="I5598" i="9"/>
  <c r="J5598" i="9" s="1"/>
  <c r="F5598" i="9"/>
  <c r="G5598" i="9" s="1"/>
  <c r="H5598" i="9" s="1"/>
  <c r="I5597" i="9"/>
  <c r="J5597" i="9" s="1"/>
  <c r="G5597" i="9"/>
  <c r="H5597" i="9" s="1"/>
  <c r="I5596" i="9"/>
  <c r="J5596" i="9" s="1"/>
  <c r="F5596" i="9"/>
  <c r="G5596" i="9" s="1"/>
  <c r="H5596" i="9" s="1"/>
  <c r="I5595" i="9"/>
  <c r="J5595" i="9" s="1"/>
  <c r="F5595" i="9"/>
  <c r="G5595" i="9" s="1"/>
  <c r="H5595" i="9" s="1"/>
  <c r="I5594" i="9"/>
  <c r="J5594" i="9" s="1"/>
  <c r="G5594" i="9"/>
  <c r="H5594" i="9" s="1"/>
  <c r="I5593" i="9"/>
  <c r="J5593" i="9" s="1"/>
  <c r="G5593" i="9"/>
  <c r="H5593" i="9" s="1"/>
  <c r="I5592" i="9"/>
  <c r="J5592" i="9" s="1"/>
  <c r="G5592" i="9"/>
  <c r="H5592" i="9" s="1"/>
  <c r="I5591" i="9"/>
  <c r="J5591" i="9" s="1"/>
  <c r="G5591" i="9"/>
  <c r="H5591" i="9" s="1"/>
  <c r="I5590" i="9"/>
  <c r="J5590" i="9" s="1"/>
  <c r="G5590" i="9"/>
  <c r="H5590" i="9" s="1"/>
  <c r="I5589" i="9"/>
  <c r="J5589" i="9" s="1"/>
  <c r="G5589" i="9"/>
  <c r="H5589" i="9" s="1"/>
  <c r="I5588" i="9"/>
  <c r="J5588" i="9" s="1"/>
  <c r="F5588" i="9"/>
  <c r="G5588" i="9" s="1"/>
  <c r="H5588" i="9" s="1"/>
  <c r="I5587" i="9"/>
  <c r="J5587" i="9" s="1"/>
  <c r="F5587" i="9"/>
  <c r="G5587" i="9" s="1"/>
  <c r="H5587" i="9" s="1"/>
  <c r="I5586" i="9"/>
  <c r="J5586" i="9" s="1"/>
  <c r="F5586" i="9"/>
  <c r="G5586" i="9" s="1"/>
  <c r="H5586" i="9" s="1"/>
  <c r="I5585" i="9"/>
  <c r="J5585" i="9" s="1"/>
  <c r="G5585" i="9"/>
  <c r="H5585" i="9" s="1"/>
  <c r="I5584" i="9"/>
  <c r="J5584" i="9" s="1"/>
  <c r="G5584" i="9"/>
  <c r="H5584" i="9" s="1"/>
  <c r="I5583" i="9"/>
  <c r="J5583" i="9" s="1"/>
  <c r="G5583" i="9"/>
  <c r="H5583" i="9" s="1"/>
  <c r="I5582" i="9"/>
  <c r="J5582" i="9" s="1"/>
  <c r="G5582" i="9"/>
  <c r="H5582" i="9" s="1"/>
  <c r="I5581" i="9"/>
  <c r="J5581" i="9" s="1"/>
  <c r="F5581" i="9"/>
  <c r="G5581" i="9" s="1"/>
  <c r="H5581" i="9" s="1"/>
  <c r="I5580" i="9"/>
  <c r="J5580" i="9" s="1"/>
  <c r="F5580" i="9"/>
  <c r="G5580" i="9" s="1"/>
  <c r="H5580" i="9" s="1"/>
  <c r="I5579" i="9"/>
  <c r="J5579" i="9" s="1"/>
  <c r="F5579" i="9"/>
  <c r="G5579" i="9" s="1"/>
  <c r="H5579" i="9" s="1"/>
  <c r="I5578" i="9"/>
  <c r="J5578" i="9" s="1"/>
  <c r="F5578" i="9"/>
  <c r="G5578" i="9" s="1"/>
  <c r="H5578" i="9" s="1"/>
  <c r="I5577" i="9"/>
  <c r="J5577" i="9" s="1"/>
  <c r="F5577" i="9"/>
  <c r="G5577" i="9" s="1"/>
  <c r="H5577" i="9" s="1"/>
  <c r="I5576" i="9"/>
  <c r="J5576" i="9" s="1"/>
  <c r="F5576" i="9"/>
  <c r="G5576" i="9" s="1"/>
  <c r="H5576" i="9" s="1"/>
  <c r="I5575" i="9"/>
  <c r="J5575" i="9" s="1"/>
  <c r="F5575" i="9"/>
  <c r="G5575" i="9" s="1"/>
  <c r="H5575" i="9" s="1"/>
  <c r="I5574" i="9"/>
  <c r="J5574" i="9" s="1"/>
  <c r="F5574" i="9"/>
  <c r="G5574" i="9" s="1"/>
  <c r="H5574" i="9" s="1"/>
  <c r="I5573" i="9"/>
  <c r="J5573" i="9" s="1"/>
  <c r="F5573" i="9"/>
  <c r="G5573" i="9" s="1"/>
  <c r="H5573" i="9" s="1"/>
  <c r="I5572" i="9"/>
  <c r="J5572" i="9" s="1"/>
  <c r="F5572" i="9"/>
  <c r="G5572" i="9" s="1"/>
  <c r="H5572" i="9" s="1"/>
  <c r="I5571" i="9"/>
  <c r="J5571" i="9" s="1"/>
  <c r="F5571" i="9"/>
  <c r="G5571" i="9" s="1"/>
  <c r="H5571" i="9" s="1"/>
  <c r="I5570" i="9"/>
  <c r="J5570" i="9" s="1"/>
  <c r="F5570" i="9"/>
  <c r="G5570" i="9" s="1"/>
  <c r="H5570" i="9" s="1"/>
  <c r="I5569" i="9"/>
  <c r="J5569" i="9" s="1"/>
  <c r="F5569" i="9"/>
  <c r="G5569" i="9" s="1"/>
  <c r="H5569" i="9" s="1"/>
  <c r="I5568" i="9"/>
  <c r="J5568" i="9" s="1"/>
  <c r="G5568" i="9"/>
  <c r="H5568" i="9" s="1"/>
  <c r="I5567" i="9"/>
  <c r="J5567" i="9" s="1"/>
  <c r="G5567" i="9"/>
  <c r="H5567" i="9" s="1"/>
  <c r="I5566" i="9"/>
  <c r="J5566" i="9" s="1"/>
  <c r="G5566" i="9"/>
  <c r="H5566" i="9" s="1"/>
  <c r="I5565" i="9"/>
  <c r="J5565" i="9" s="1"/>
  <c r="F5565" i="9"/>
  <c r="G5565" i="9" s="1"/>
  <c r="H5565" i="9" s="1"/>
  <c r="I5564" i="9"/>
  <c r="J5564" i="9" s="1"/>
  <c r="G5564" i="9"/>
  <c r="H5564" i="9" s="1"/>
  <c r="I5563" i="9"/>
  <c r="J5563" i="9" s="1"/>
  <c r="F5563" i="9"/>
  <c r="G5563" i="9" s="1"/>
  <c r="H5563" i="9" s="1"/>
  <c r="I5562" i="9"/>
  <c r="J5562" i="9" s="1"/>
  <c r="F5562" i="9"/>
  <c r="G5562" i="9" s="1"/>
  <c r="H5562" i="9" s="1"/>
  <c r="I5561" i="9"/>
  <c r="J5561" i="9" s="1"/>
  <c r="G5561" i="9"/>
  <c r="H5561" i="9" s="1"/>
  <c r="I5560" i="9"/>
  <c r="J5560" i="9" s="1"/>
  <c r="G5560" i="9"/>
  <c r="H5560" i="9" s="1"/>
  <c r="I5559" i="9"/>
  <c r="J5559" i="9" s="1"/>
  <c r="F5559" i="9"/>
  <c r="G5559" i="9" s="1"/>
  <c r="H5559" i="9" s="1"/>
  <c r="I5558" i="9"/>
  <c r="J5558" i="9" s="1"/>
  <c r="G5558" i="9"/>
  <c r="H5558" i="9" s="1"/>
  <c r="I5557" i="9"/>
  <c r="J5557" i="9" s="1"/>
  <c r="F5557" i="9"/>
  <c r="G5557" i="9" s="1"/>
  <c r="H5557" i="9" s="1"/>
  <c r="I5556" i="9"/>
  <c r="J5556" i="9" s="1"/>
  <c r="F5556" i="9"/>
  <c r="G5556" i="9" s="1"/>
  <c r="H5556" i="9" s="1"/>
  <c r="I5555" i="9"/>
  <c r="J5555" i="9" s="1"/>
  <c r="F5555" i="9"/>
  <c r="G5555" i="9" s="1"/>
  <c r="H5555" i="9" s="1"/>
  <c r="I5554" i="9"/>
  <c r="J5554" i="9" s="1"/>
  <c r="F5554" i="9"/>
  <c r="G5554" i="9" s="1"/>
  <c r="H5554" i="9" s="1"/>
  <c r="I5553" i="9"/>
  <c r="J5553" i="9" s="1"/>
  <c r="G5553" i="9"/>
  <c r="H5553" i="9" s="1"/>
  <c r="I5552" i="9"/>
  <c r="J5552" i="9" s="1"/>
  <c r="G5552" i="9"/>
  <c r="H5552" i="9" s="1"/>
  <c r="I5551" i="9"/>
  <c r="J5551" i="9" s="1"/>
  <c r="G5551" i="9"/>
  <c r="H5551" i="9" s="1"/>
  <c r="I5550" i="9"/>
  <c r="J5550" i="9" s="1"/>
  <c r="G5550" i="9"/>
  <c r="H5550" i="9" s="1"/>
  <c r="I5549" i="9"/>
  <c r="J5549" i="9" s="1"/>
  <c r="G5549" i="9"/>
  <c r="H5549" i="9" s="1"/>
  <c r="I5548" i="9"/>
  <c r="J5548" i="9" s="1"/>
  <c r="G5548" i="9"/>
  <c r="H5548" i="9" s="1"/>
  <c r="I5547" i="9"/>
  <c r="J5547" i="9" s="1"/>
  <c r="G5547" i="9"/>
  <c r="H5547" i="9" s="1"/>
  <c r="I5546" i="9"/>
  <c r="J5546" i="9" s="1"/>
  <c r="G5546" i="9"/>
  <c r="H5546" i="9" s="1"/>
  <c r="I5545" i="9"/>
  <c r="J5545" i="9" s="1"/>
  <c r="G5545" i="9"/>
  <c r="H5545" i="9" s="1"/>
  <c r="I5544" i="9"/>
  <c r="J5544" i="9" s="1"/>
  <c r="G5544" i="9"/>
  <c r="H5544" i="9" s="1"/>
  <c r="I5543" i="9"/>
  <c r="J5543" i="9" s="1"/>
  <c r="G5543" i="9"/>
  <c r="H5543" i="9" s="1"/>
  <c r="I5542" i="9"/>
  <c r="J5542" i="9" s="1"/>
  <c r="F5542" i="9"/>
  <c r="G5542" i="9" s="1"/>
  <c r="H5542" i="9" s="1"/>
  <c r="I5541" i="9"/>
  <c r="J5541" i="9" s="1"/>
  <c r="G5541" i="9"/>
  <c r="H5541" i="9" s="1"/>
  <c r="I5540" i="9"/>
  <c r="J5540" i="9" s="1"/>
  <c r="G5540" i="9"/>
  <c r="H5540" i="9" s="1"/>
  <c r="I5539" i="9"/>
  <c r="J5539" i="9" s="1"/>
  <c r="G5539" i="9"/>
  <c r="H5539" i="9" s="1"/>
  <c r="I5538" i="9"/>
  <c r="J5538" i="9" s="1"/>
  <c r="G5538" i="9"/>
  <c r="H5538" i="9" s="1"/>
  <c r="I5537" i="9"/>
  <c r="J5537" i="9" s="1"/>
  <c r="G5537" i="9"/>
  <c r="H5537" i="9" s="1"/>
  <c r="I5536" i="9"/>
  <c r="J5536" i="9" s="1"/>
  <c r="G5536" i="9"/>
  <c r="H5536" i="9" s="1"/>
  <c r="I5535" i="9"/>
  <c r="J5535" i="9" s="1"/>
  <c r="G5535" i="9"/>
  <c r="H5535" i="9" s="1"/>
  <c r="I5534" i="9"/>
  <c r="J5534" i="9" s="1"/>
  <c r="G5534" i="9"/>
  <c r="H5534" i="9" s="1"/>
  <c r="I5533" i="9"/>
  <c r="J5533" i="9" s="1"/>
  <c r="G5533" i="9"/>
  <c r="H5533" i="9" s="1"/>
  <c r="I5532" i="9"/>
  <c r="J5532" i="9" s="1"/>
  <c r="G5532" i="9"/>
  <c r="H5532" i="9" s="1"/>
  <c r="I5531" i="9"/>
  <c r="J5531" i="9" s="1"/>
  <c r="G5531" i="9"/>
  <c r="H5531" i="9" s="1"/>
  <c r="I5530" i="9"/>
  <c r="J5530" i="9" s="1"/>
  <c r="G5530" i="9"/>
  <c r="H5530" i="9" s="1"/>
  <c r="I5529" i="9"/>
  <c r="J5529" i="9" s="1"/>
  <c r="G5529" i="9"/>
  <c r="H5529" i="9" s="1"/>
  <c r="I5528" i="9"/>
  <c r="J5528" i="9" s="1"/>
  <c r="G5528" i="9"/>
  <c r="H5528" i="9" s="1"/>
  <c r="I5527" i="9"/>
  <c r="J5527" i="9" s="1"/>
  <c r="G5527" i="9"/>
  <c r="H5527" i="9" s="1"/>
  <c r="I5526" i="9"/>
  <c r="J5526" i="9" s="1"/>
  <c r="F5526" i="9"/>
  <c r="G5526" i="9" s="1"/>
  <c r="H5526" i="9" s="1"/>
  <c r="I5525" i="9"/>
  <c r="J5525" i="9" s="1"/>
  <c r="F5525" i="9"/>
  <c r="G5525" i="9" s="1"/>
  <c r="H5525" i="9" s="1"/>
  <c r="I5524" i="9"/>
  <c r="J5524" i="9" s="1"/>
  <c r="G5524" i="9"/>
  <c r="H5524" i="9" s="1"/>
  <c r="I5523" i="9"/>
  <c r="J5523" i="9" s="1"/>
  <c r="G5523" i="9"/>
  <c r="H5523" i="9" s="1"/>
  <c r="I5522" i="9"/>
  <c r="J5522" i="9" s="1"/>
  <c r="G5522" i="9"/>
  <c r="H5522" i="9" s="1"/>
  <c r="I5521" i="9"/>
  <c r="J5521" i="9" s="1"/>
  <c r="G5521" i="9"/>
  <c r="H5521" i="9" s="1"/>
  <c r="I5520" i="9"/>
  <c r="J5520" i="9" s="1"/>
  <c r="F5520" i="9"/>
  <c r="G5520" i="9" s="1"/>
  <c r="H5520" i="9" s="1"/>
  <c r="I5519" i="9"/>
  <c r="J5519" i="9" s="1"/>
  <c r="F5519" i="9"/>
  <c r="G5519" i="9" s="1"/>
  <c r="H5519" i="9" s="1"/>
  <c r="I5518" i="9"/>
  <c r="J5518" i="9" s="1"/>
  <c r="F5518" i="9"/>
  <c r="G5518" i="9" s="1"/>
  <c r="H5518" i="9" s="1"/>
  <c r="I5517" i="9"/>
  <c r="J5517" i="9" s="1"/>
  <c r="F5517" i="9"/>
  <c r="G5517" i="9" s="1"/>
  <c r="H5517" i="9" s="1"/>
  <c r="I5516" i="9"/>
  <c r="J5516" i="9" s="1"/>
  <c r="F5516" i="9"/>
  <c r="G5516" i="9" s="1"/>
  <c r="H5516" i="9" s="1"/>
  <c r="I5515" i="9"/>
  <c r="J5515" i="9" s="1"/>
  <c r="F5515" i="9"/>
  <c r="G5515" i="9" s="1"/>
  <c r="H5515" i="9" s="1"/>
  <c r="I5514" i="9"/>
  <c r="J5514" i="9" s="1"/>
  <c r="F5514" i="9"/>
  <c r="G5514" i="9" s="1"/>
  <c r="H5514" i="9" s="1"/>
  <c r="I5513" i="9"/>
  <c r="J5513" i="9" s="1"/>
  <c r="G5513" i="9"/>
  <c r="H5513" i="9" s="1"/>
  <c r="I5512" i="9"/>
  <c r="J5512" i="9" s="1"/>
  <c r="G5512" i="9"/>
  <c r="H5512" i="9" s="1"/>
  <c r="I5511" i="9"/>
  <c r="J5511" i="9" s="1"/>
  <c r="G5511" i="9"/>
  <c r="H5511" i="9" s="1"/>
  <c r="I5510" i="9"/>
  <c r="J5510" i="9" s="1"/>
  <c r="G5510" i="9"/>
  <c r="H5510" i="9" s="1"/>
  <c r="I5509" i="9"/>
  <c r="J5509" i="9" s="1"/>
  <c r="G5509" i="9"/>
  <c r="H5509" i="9" s="1"/>
  <c r="I5508" i="9"/>
  <c r="J5508" i="9" s="1"/>
  <c r="G5508" i="9"/>
  <c r="H5508" i="9" s="1"/>
  <c r="I5507" i="9"/>
  <c r="J5507" i="9" s="1"/>
  <c r="G5507" i="9"/>
  <c r="H5507" i="9" s="1"/>
  <c r="I5506" i="9"/>
  <c r="J5506" i="9" s="1"/>
  <c r="G5506" i="9"/>
  <c r="H5506" i="9" s="1"/>
  <c r="I5505" i="9"/>
  <c r="J5505" i="9" s="1"/>
  <c r="G5505" i="9"/>
  <c r="H5505" i="9" s="1"/>
  <c r="I5504" i="9"/>
  <c r="J5504" i="9" s="1"/>
  <c r="G5504" i="9"/>
  <c r="H5504" i="9" s="1"/>
  <c r="I5503" i="9"/>
  <c r="J5503" i="9" s="1"/>
  <c r="G5503" i="9"/>
  <c r="H5503" i="9" s="1"/>
  <c r="I5502" i="9"/>
  <c r="J5502" i="9" s="1"/>
  <c r="F5502" i="9"/>
  <c r="G5502" i="9" s="1"/>
  <c r="H5502" i="9" s="1"/>
  <c r="I5501" i="9"/>
  <c r="J5501" i="9" s="1"/>
  <c r="F5501" i="9"/>
  <c r="G5501" i="9" s="1"/>
  <c r="H5501" i="9" s="1"/>
  <c r="I5500" i="9"/>
  <c r="J5500" i="9" s="1"/>
  <c r="F5500" i="9"/>
  <c r="G5500" i="9" s="1"/>
  <c r="H5500" i="9" s="1"/>
  <c r="I5499" i="9"/>
  <c r="J5499" i="9" s="1"/>
  <c r="F5499" i="9"/>
  <c r="G5499" i="9" s="1"/>
  <c r="H5499" i="9" s="1"/>
  <c r="I5498" i="9"/>
  <c r="J5498" i="9" s="1"/>
  <c r="F5498" i="9"/>
  <c r="G5498" i="9" s="1"/>
  <c r="H5498" i="9" s="1"/>
  <c r="I5497" i="9"/>
  <c r="J5497" i="9" s="1"/>
  <c r="G5497" i="9"/>
  <c r="H5497" i="9" s="1"/>
  <c r="I5496" i="9"/>
  <c r="J5496" i="9" s="1"/>
  <c r="G5496" i="9"/>
  <c r="H5496" i="9" s="1"/>
  <c r="I5495" i="9"/>
  <c r="J5495" i="9" s="1"/>
  <c r="F5495" i="9"/>
  <c r="G5495" i="9" s="1"/>
  <c r="H5495" i="9" s="1"/>
  <c r="I5494" i="9"/>
  <c r="J5494" i="9" s="1"/>
  <c r="G5494" i="9"/>
  <c r="H5494" i="9" s="1"/>
  <c r="I5493" i="9"/>
  <c r="J5493" i="9" s="1"/>
  <c r="G5493" i="9"/>
  <c r="H5493" i="9" s="1"/>
  <c r="I5492" i="9"/>
  <c r="J5492" i="9" s="1"/>
  <c r="G5492" i="9"/>
  <c r="H5492" i="9" s="1"/>
  <c r="I5491" i="9"/>
  <c r="J5491" i="9" s="1"/>
  <c r="G5491" i="9"/>
  <c r="H5491" i="9" s="1"/>
  <c r="I5490" i="9"/>
  <c r="J5490" i="9" s="1"/>
  <c r="G5490" i="9"/>
  <c r="H5490" i="9" s="1"/>
  <c r="I5489" i="9"/>
  <c r="J5489" i="9" s="1"/>
  <c r="G5489" i="9"/>
  <c r="H5489" i="9" s="1"/>
  <c r="I5488" i="9"/>
  <c r="J5488" i="9" s="1"/>
  <c r="G5488" i="9"/>
  <c r="H5488" i="9" s="1"/>
  <c r="I5487" i="9"/>
  <c r="J5487" i="9" s="1"/>
  <c r="F5487" i="9"/>
  <c r="G5487" i="9" s="1"/>
  <c r="H5487" i="9" s="1"/>
  <c r="I5486" i="9"/>
  <c r="J5486" i="9" s="1"/>
  <c r="G5486" i="9"/>
  <c r="H5486" i="9" s="1"/>
  <c r="I5485" i="9"/>
  <c r="J5485" i="9" s="1"/>
  <c r="F5485" i="9"/>
  <c r="G5485" i="9" s="1"/>
  <c r="H5485" i="9" s="1"/>
  <c r="I5484" i="9"/>
  <c r="J5484" i="9" s="1"/>
  <c r="G5484" i="9"/>
  <c r="H5484" i="9" s="1"/>
  <c r="I5483" i="9"/>
  <c r="J5483" i="9" s="1"/>
  <c r="G5483" i="9"/>
  <c r="H5483" i="9" s="1"/>
  <c r="I5482" i="9"/>
  <c r="J5482" i="9" s="1"/>
  <c r="G5482" i="9"/>
  <c r="H5482" i="9" s="1"/>
  <c r="I5481" i="9"/>
  <c r="J5481" i="9" s="1"/>
  <c r="F5481" i="9"/>
  <c r="G5481" i="9" s="1"/>
  <c r="H5481" i="9" s="1"/>
  <c r="I5480" i="9"/>
  <c r="J5480" i="9" s="1"/>
  <c r="F5480" i="9"/>
  <c r="G5480" i="9" s="1"/>
  <c r="H5480" i="9" s="1"/>
  <c r="I5479" i="9"/>
  <c r="J5479" i="9" s="1"/>
  <c r="F5479" i="9"/>
  <c r="G5479" i="9" s="1"/>
  <c r="H5479" i="9" s="1"/>
  <c r="I5478" i="9"/>
  <c r="J5478" i="9" s="1"/>
  <c r="G5478" i="9"/>
  <c r="H5478" i="9" s="1"/>
  <c r="I5477" i="9"/>
  <c r="J5477" i="9" s="1"/>
  <c r="F5477" i="9"/>
  <c r="G5477" i="9" s="1"/>
  <c r="H5477" i="9" s="1"/>
  <c r="I5476" i="9"/>
  <c r="J5476" i="9" s="1"/>
  <c r="F5476" i="9"/>
  <c r="G5476" i="9" s="1"/>
  <c r="H5476" i="9" s="1"/>
  <c r="I5475" i="9"/>
  <c r="J5475" i="9" s="1"/>
  <c r="G5475" i="9"/>
  <c r="H5475" i="9" s="1"/>
  <c r="I5474" i="9"/>
  <c r="J5474" i="9" s="1"/>
  <c r="G5474" i="9"/>
  <c r="H5474" i="9" s="1"/>
  <c r="I5473" i="9"/>
  <c r="J5473" i="9" s="1"/>
  <c r="G5473" i="9"/>
  <c r="H5473" i="9" s="1"/>
  <c r="I5472" i="9"/>
  <c r="J5472" i="9" s="1"/>
  <c r="G5472" i="9"/>
  <c r="H5472" i="9" s="1"/>
  <c r="I5471" i="9"/>
  <c r="J5471" i="9" s="1"/>
  <c r="G5471" i="9"/>
  <c r="H5471" i="9" s="1"/>
  <c r="I5470" i="9"/>
  <c r="J5470" i="9" s="1"/>
  <c r="G5470" i="9"/>
  <c r="H5470" i="9" s="1"/>
  <c r="I5469" i="9"/>
  <c r="J5469" i="9" s="1"/>
  <c r="G5469" i="9"/>
  <c r="H5469" i="9" s="1"/>
  <c r="I5468" i="9"/>
  <c r="J5468" i="9" s="1"/>
  <c r="G5468" i="9"/>
  <c r="H5468" i="9" s="1"/>
  <c r="I5467" i="9"/>
  <c r="J5467" i="9" s="1"/>
  <c r="G5467" i="9"/>
  <c r="H5467" i="9" s="1"/>
  <c r="I5466" i="9"/>
  <c r="J5466" i="9" s="1"/>
  <c r="G5466" i="9"/>
  <c r="H5466" i="9" s="1"/>
  <c r="I5465" i="9"/>
  <c r="J5465" i="9" s="1"/>
  <c r="G5465" i="9"/>
  <c r="H5465" i="9" s="1"/>
  <c r="I5464" i="9"/>
  <c r="J5464" i="9" s="1"/>
  <c r="F5464" i="9"/>
  <c r="G5464" i="9" s="1"/>
  <c r="H5464" i="9" s="1"/>
  <c r="I5463" i="9"/>
  <c r="J5463" i="9" s="1"/>
  <c r="G5463" i="9"/>
  <c r="H5463" i="9" s="1"/>
  <c r="I5462" i="9"/>
  <c r="J5462" i="9" s="1"/>
  <c r="G5462" i="9"/>
  <c r="H5462" i="9" s="1"/>
  <c r="I5461" i="9"/>
  <c r="J5461" i="9" s="1"/>
  <c r="F5461" i="9"/>
  <c r="G5461" i="9" s="1"/>
  <c r="H5461" i="9" s="1"/>
  <c r="I5460" i="9"/>
  <c r="J5460" i="9" s="1"/>
  <c r="G5460" i="9"/>
  <c r="H5460" i="9" s="1"/>
  <c r="I5459" i="9"/>
  <c r="J5459" i="9" s="1"/>
  <c r="G5459" i="9"/>
  <c r="H5459" i="9" s="1"/>
  <c r="I5458" i="9"/>
  <c r="J5458" i="9" s="1"/>
  <c r="G5458" i="9"/>
  <c r="H5458" i="9" s="1"/>
  <c r="I5457" i="9"/>
  <c r="J5457" i="9" s="1"/>
  <c r="G5457" i="9"/>
  <c r="H5457" i="9" s="1"/>
  <c r="I5456" i="9"/>
  <c r="J5456" i="9" s="1"/>
  <c r="G5456" i="9"/>
  <c r="H5456" i="9" s="1"/>
  <c r="I5455" i="9"/>
  <c r="J5455" i="9" s="1"/>
  <c r="G5455" i="9"/>
  <c r="H5455" i="9" s="1"/>
  <c r="I5454" i="9"/>
  <c r="J5454" i="9" s="1"/>
  <c r="G5454" i="9"/>
  <c r="H5454" i="9" s="1"/>
  <c r="I5453" i="9"/>
  <c r="J5453" i="9" s="1"/>
  <c r="G5453" i="9"/>
  <c r="H5453" i="9" s="1"/>
  <c r="I5452" i="9"/>
  <c r="J5452" i="9" s="1"/>
  <c r="G5452" i="9"/>
  <c r="H5452" i="9" s="1"/>
  <c r="I5451" i="9"/>
  <c r="J5451" i="9" s="1"/>
  <c r="G5451" i="9"/>
  <c r="H5451" i="9" s="1"/>
  <c r="I5450" i="9"/>
  <c r="J5450" i="9" s="1"/>
  <c r="G5450" i="9"/>
  <c r="H5450" i="9" s="1"/>
  <c r="I5449" i="9"/>
  <c r="J5449" i="9" s="1"/>
  <c r="G5449" i="9"/>
  <c r="H5449" i="9" s="1"/>
  <c r="I5448" i="9"/>
  <c r="J5448" i="9" s="1"/>
  <c r="G5448" i="9"/>
  <c r="H5448" i="9" s="1"/>
  <c r="I5447" i="9"/>
  <c r="J5447" i="9" s="1"/>
  <c r="F5447" i="9"/>
  <c r="G5447" i="9" s="1"/>
  <c r="H5447" i="9" s="1"/>
  <c r="I5446" i="9"/>
  <c r="J5446" i="9" s="1"/>
  <c r="F5446" i="9"/>
  <c r="G5446" i="9" s="1"/>
  <c r="H5446" i="9" s="1"/>
  <c r="I5445" i="9"/>
  <c r="J5445" i="9" s="1"/>
  <c r="G5445" i="9"/>
  <c r="H5445" i="9" s="1"/>
  <c r="I5444" i="9"/>
  <c r="J5444" i="9" s="1"/>
  <c r="G5444" i="9"/>
  <c r="H5444" i="9" s="1"/>
  <c r="I5443" i="9"/>
  <c r="J5443" i="9" s="1"/>
  <c r="G5443" i="9"/>
  <c r="H5443" i="9" s="1"/>
  <c r="I5442" i="9"/>
  <c r="J5442" i="9" s="1"/>
  <c r="F5442" i="9"/>
  <c r="G5442" i="9" s="1"/>
  <c r="H5442" i="9" s="1"/>
  <c r="I5441" i="9"/>
  <c r="J5441" i="9" s="1"/>
  <c r="F5441" i="9"/>
  <c r="G5441" i="9" s="1"/>
  <c r="H5441" i="9" s="1"/>
  <c r="I5440" i="9"/>
  <c r="J5440" i="9" s="1"/>
  <c r="F5440" i="9"/>
  <c r="G5440" i="9" s="1"/>
  <c r="H5440" i="9" s="1"/>
  <c r="I5439" i="9"/>
  <c r="J5439" i="9" s="1"/>
  <c r="F5439" i="9"/>
  <c r="G5439" i="9" s="1"/>
  <c r="H5439" i="9" s="1"/>
  <c r="I5438" i="9"/>
  <c r="J5438" i="9" s="1"/>
  <c r="G5438" i="9"/>
  <c r="H5438" i="9" s="1"/>
  <c r="I5437" i="9"/>
  <c r="J5437" i="9" s="1"/>
  <c r="G5437" i="9"/>
  <c r="H5437" i="9" s="1"/>
  <c r="I5436" i="9"/>
  <c r="J5436" i="9" s="1"/>
  <c r="G5436" i="9"/>
  <c r="H5436" i="9" s="1"/>
  <c r="I5435" i="9"/>
  <c r="J5435" i="9" s="1"/>
  <c r="F5435" i="9"/>
  <c r="G5435" i="9" s="1"/>
  <c r="H5435" i="9" s="1"/>
  <c r="I5434" i="9"/>
  <c r="J5434" i="9" s="1"/>
  <c r="F5434" i="9"/>
  <c r="G5434" i="9" s="1"/>
  <c r="H5434" i="9" s="1"/>
  <c r="I5433" i="9"/>
  <c r="J5433" i="9" s="1"/>
  <c r="G5433" i="9"/>
  <c r="H5433" i="9" s="1"/>
  <c r="I5432" i="9"/>
  <c r="J5432" i="9" s="1"/>
  <c r="F5432" i="9"/>
  <c r="G5432" i="9" s="1"/>
  <c r="H5432" i="9" s="1"/>
  <c r="I5431" i="9"/>
  <c r="J5431" i="9" s="1"/>
  <c r="F5431" i="9"/>
  <c r="G5431" i="9" s="1"/>
  <c r="H5431" i="9" s="1"/>
  <c r="I5430" i="9"/>
  <c r="J5430" i="9" s="1"/>
  <c r="G5430" i="9"/>
  <c r="H5430" i="9" s="1"/>
  <c r="I5429" i="9"/>
  <c r="J5429" i="9" s="1"/>
  <c r="G5429" i="9"/>
  <c r="H5429" i="9" s="1"/>
  <c r="I5428" i="9"/>
  <c r="J5428" i="9" s="1"/>
  <c r="G5428" i="9"/>
  <c r="H5428" i="9" s="1"/>
  <c r="I5427" i="9"/>
  <c r="J5427" i="9" s="1"/>
  <c r="G5427" i="9"/>
  <c r="H5427" i="9" s="1"/>
  <c r="I5426" i="9"/>
  <c r="J5426" i="9" s="1"/>
  <c r="G5426" i="9"/>
  <c r="H5426" i="9" s="1"/>
  <c r="I5425" i="9"/>
  <c r="J5425" i="9" s="1"/>
  <c r="G5425" i="9"/>
  <c r="H5425" i="9" s="1"/>
  <c r="I5424" i="9"/>
  <c r="J5424" i="9" s="1"/>
  <c r="F5424" i="9"/>
  <c r="G5424" i="9" s="1"/>
  <c r="H5424" i="9" s="1"/>
  <c r="I5423" i="9"/>
  <c r="J5423" i="9" s="1"/>
  <c r="G5423" i="9"/>
  <c r="H5423" i="9" s="1"/>
  <c r="I5422" i="9"/>
  <c r="J5422" i="9" s="1"/>
  <c r="F5422" i="9"/>
  <c r="G5422" i="9" s="1"/>
  <c r="H5422" i="9" s="1"/>
  <c r="I5421" i="9"/>
  <c r="J5421" i="9" s="1"/>
  <c r="F5421" i="9"/>
  <c r="G5421" i="9" s="1"/>
  <c r="H5421" i="9" s="1"/>
  <c r="I5420" i="9"/>
  <c r="J5420" i="9" s="1"/>
  <c r="F5420" i="9"/>
  <c r="G5420" i="9" s="1"/>
  <c r="H5420" i="9" s="1"/>
  <c r="I5419" i="9"/>
  <c r="J5419" i="9" s="1"/>
  <c r="G5419" i="9"/>
  <c r="H5419" i="9" s="1"/>
  <c r="I5418" i="9"/>
  <c r="J5418" i="9" s="1"/>
  <c r="F5418" i="9"/>
  <c r="G5418" i="9" s="1"/>
  <c r="H5418" i="9" s="1"/>
  <c r="I5417" i="9"/>
  <c r="J5417" i="9" s="1"/>
  <c r="G5417" i="9"/>
  <c r="H5417" i="9" s="1"/>
  <c r="I5416" i="9"/>
  <c r="J5416" i="9" s="1"/>
  <c r="G5416" i="9"/>
  <c r="H5416" i="9" s="1"/>
  <c r="I5415" i="9"/>
  <c r="J5415" i="9" s="1"/>
  <c r="G5415" i="9"/>
  <c r="H5415" i="9" s="1"/>
  <c r="I5414" i="9"/>
  <c r="J5414" i="9" s="1"/>
  <c r="G5414" i="9"/>
  <c r="H5414" i="9" s="1"/>
  <c r="I5413" i="9"/>
  <c r="J5413" i="9" s="1"/>
  <c r="G5413" i="9"/>
  <c r="H5413" i="9" s="1"/>
  <c r="I5412" i="9"/>
  <c r="J5412" i="9" s="1"/>
  <c r="G5412" i="9"/>
  <c r="H5412" i="9" s="1"/>
  <c r="I5411" i="9"/>
  <c r="J5411" i="9" s="1"/>
  <c r="G5411" i="9"/>
  <c r="H5411" i="9" s="1"/>
  <c r="I5410" i="9"/>
  <c r="J5410" i="9" s="1"/>
  <c r="G5410" i="9"/>
  <c r="H5410" i="9" s="1"/>
  <c r="I5409" i="9"/>
  <c r="J5409" i="9" s="1"/>
  <c r="G5409" i="9"/>
  <c r="H5409" i="9" s="1"/>
  <c r="I5408" i="9"/>
  <c r="J5408" i="9" s="1"/>
  <c r="G5408" i="9"/>
  <c r="H5408" i="9" s="1"/>
  <c r="I5407" i="9"/>
  <c r="J5407" i="9" s="1"/>
  <c r="G5407" i="9"/>
  <c r="H5407" i="9" s="1"/>
  <c r="I5406" i="9"/>
  <c r="J5406" i="9" s="1"/>
  <c r="G5406" i="9"/>
  <c r="H5406" i="9" s="1"/>
  <c r="I5405" i="9"/>
  <c r="J5405" i="9" s="1"/>
  <c r="F5405" i="9"/>
  <c r="G5405" i="9" s="1"/>
  <c r="H5405" i="9" s="1"/>
  <c r="I5404" i="9"/>
  <c r="J5404" i="9" s="1"/>
  <c r="G5404" i="9"/>
  <c r="H5404" i="9" s="1"/>
  <c r="I5403" i="9"/>
  <c r="J5403" i="9" s="1"/>
  <c r="F5403" i="9"/>
  <c r="G5403" i="9" s="1"/>
  <c r="H5403" i="9" s="1"/>
  <c r="I5402" i="9"/>
  <c r="J5402" i="9" s="1"/>
  <c r="G5402" i="9"/>
  <c r="H5402" i="9" s="1"/>
  <c r="I5401" i="9"/>
  <c r="J5401" i="9" s="1"/>
  <c r="F5401" i="9"/>
  <c r="G5401" i="9" s="1"/>
  <c r="H5401" i="9" s="1"/>
  <c r="I5400" i="9"/>
  <c r="J5400" i="9" s="1"/>
  <c r="G5400" i="9"/>
  <c r="H5400" i="9" s="1"/>
  <c r="I5399" i="9"/>
  <c r="J5399" i="9" s="1"/>
  <c r="G5399" i="9"/>
  <c r="H5399" i="9" s="1"/>
  <c r="I5398" i="9"/>
  <c r="J5398" i="9" s="1"/>
  <c r="F5398" i="9"/>
  <c r="G5398" i="9" s="1"/>
  <c r="H5398" i="9" s="1"/>
  <c r="I5397" i="9"/>
  <c r="J5397" i="9" s="1"/>
  <c r="F5397" i="9"/>
  <c r="G5397" i="9" s="1"/>
  <c r="H5397" i="9" s="1"/>
  <c r="I5396" i="9"/>
  <c r="J5396" i="9" s="1"/>
  <c r="G5396" i="9"/>
  <c r="H5396" i="9" s="1"/>
  <c r="I5395" i="9"/>
  <c r="J5395" i="9" s="1"/>
  <c r="G5395" i="9"/>
  <c r="H5395" i="9" s="1"/>
  <c r="I5394" i="9"/>
  <c r="J5394" i="9" s="1"/>
  <c r="G5394" i="9"/>
  <c r="H5394" i="9" s="1"/>
  <c r="I5393" i="9"/>
  <c r="J5393" i="9" s="1"/>
  <c r="G5393" i="9"/>
  <c r="H5393" i="9" s="1"/>
  <c r="I5392" i="9"/>
  <c r="J5392" i="9" s="1"/>
  <c r="G5392" i="9"/>
  <c r="H5392" i="9" s="1"/>
  <c r="I5391" i="9"/>
  <c r="J5391" i="9" s="1"/>
  <c r="G5391" i="9"/>
  <c r="H5391" i="9" s="1"/>
  <c r="I5390" i="9"/>
  <c r="J5390" i="9" s="1"/>
  <c r="F5390" i="9"/>
  <c r="G5390" i="9" s="1"/>
  <c r="H5390" i="9" s="1"/>
  <c r="I5389" i="9"/>
  <c r="J5389" i="9" s="1"/>
  <c r="F5389" i="9"/>
  <c r="G5389" i="9" s="1"/>
  <c r="H5389" i="9" s="1"/>
  <c r="I5388" i="9"/>
  <c r="J5388" i="9" s="1"/>
  <c r="F5388" i="9"/>
  <c r="G5388" i="9" s="1"/>
  <c r="H5388" i="9" s="1"/>
  <c r="I5387" i="9"/>
  <c r="J5387" i="9" s="1"/>
  <c r="F5387" i="9"/>
  <c r="G5387" i="9" s="1"/>
  <c r="H5387" i="9" s="1"/>
  <c r="I5386" i="9"/>
  <c r="J5386" i="9" s="1"/>
  <c r="F5386" i="9"/>
  <c r="G5386" i="9" s="1"/>
  <c r="H5386" i="9" s="1"/>
  <c r="I5385" i="9"/>
  <c r="J5385" i="9" s="1"/>
  <c r="G5385" i="9"/>
  <c r="H5385" i="9" s="1"/>
  <c r="I5384" i="9"/>
  <c r="J5384" i="9" s="1"/>
  <c r="G5384" i="9"/>
  <c r="H5384" i="9" s="1"/>
  <c r="I5383" i="9"/>
  <c r="J5383" i="9" s="1"/>
  <c r="F5383" i="9"/>
  <c r="G5383" i="9" s="1"/>
  <c r="H5383" i="9" s="1"/>
  <c r="I5382" i="9"/>
  <c r="J5382" i="9" s="1"/>
  <c r="F5382" i="9"/>
  <c r="G5382" i="9" s="1"/>
  <c r="H5382" i="9" s="1"/>
  <c r="I5381" i="9"/>
  <c r="J5381" i="9" s="1"/>
  <c r="G5381" i="9"/>
  <c r="H5381" i="9" s="1"/>
  <c r="I5380" i="9"/>
  <c r="J5380" i="9" s="1"/>
  <c r="G5380" i="9"/>
  <c r="H5380" i="9" s="1"/>
  <c r="I5379" i="9"/>
  <c r="J5379" i="9" s="1"/>
  <c r="G5379" i="9"/>
  <c r="H5379" i="9" s="1"/>
  <c r="I5378" i="9"/>
  <c r="J5378" i="9" s="1"/>
  <c r="G5378" i="9"/>
  <c r="H5378" i="9" s="1"/>
  <c r="I5377" i="9"/>
  <c r="J5377" i="9" s="1"/>
  <c r="G5377" i="9"/>
  <c r="H5377" i="9" s="1"/>
  <c r="I5376" i="9"/>
  <c r="J5376" i="9" s="1"/>
  <c r="G5376" i="9"/>
  <c r="H5376" i="9" s="1"/>
  <c r="I5375" i="9"/>
  <c r="J5375" i="9" s="1"/>
  <c r="G5375" i="9"/>
  <c r="H5375" i="9" s="1"/>
  <c r="J5374" i="9"/>
  <c r="G5374" i="9"/>
  <c r="H5374" i="9" s="1"/>
  <c r="I5373" i="9"/>
  <c r="J5373" i="9" s="1"/>
  <c r="G5373" i="9"/>
  <c r="H5373" i="9" s="1"/>
  <c r="I5372" i="9"/>
  <c r="J5372" i="9" s="1"/>
  <c r="G5372" i="9"/>
  <c r="H5372" i="9" s="1"/>
  <c r="I5371" i="9"/>
  <c r="J5371" i="9" s="1"/>
  <c r="G5371" i="9"/>
  <c r="H5371" i="9" s="1"/>
  <c r="I5370" i="9"/>
  <c r="J5370" i="9" s="1"/>
  <c r="F5370" i="9"/>
  <c r="G5370" i="9" s="1"/>
  <c r="H5370" i="9" s="1"/>
  <c r="I5369" i="9"/>
  <c r="J5369" i="9" s="1"/>
  <c r="G5369" i="9"/>
  <c r="H5369" i="9" s="1"/>
  <c r="I5368" i="9"/>
  <c r="J5368" i="9" s="1"/>
  <c r="F5368" i="9"/>
  <c r="G5368" i="9" s="1"/>
  <c r="H5368" i="9" s="1"/>
  <c r="I5367" i="9"/>
  <c r="J5367" i="9" s="1"/>
  <c r="F5367" i="9"/>
  <c r="G5367" i="9" s="1"/>
  <c r="H5367" i="9" s="1"/>
  <c r="I5366" i="9"/>
  <c r="J5366" i="9" s="1"/>
  <c r="G5366" i="9"/>
  <c r="H5366" i="9" s="1"/>
  <c r="I5365" i="9"/>
  <c r="J5365" i="9" s="1"/>
  <c r="G5365" i="9"/>
  <c r="H5365" i="9" s="1"/>
  <c r="I5364" i="9"/>
  <c r="J5364" i="9" s="1"/>
  <c r="G5364" i="9"/>
  <c r="H5364" i="9" s="1"/>
  <c r="I5363" i="9"/>
  <c r="J5363" i="9" s="1"/>
  <c r="F5363" i="9"/>
  <c r="G5363" i="9" s="1"/>
  <c r="H5363" i="9" s="1"/>
  <c r="I5362" i="9"/>
  <c r="J5362" i="9" s="1"/>
  <c r="G5362" i="9"/>
  <c r="H5362" i="9" s="1"/>
  <c r="I5361" i="9"/>
  <c r="J5361" i="9" s="1"/>
  <c r="F5361" i="9"/>
  <c r="G5361" i="9" s="1"/>
  <c r="H5361" i="9" s="1"/>
  <c r="I5360" i="9"/>
  <c r="J5360" i="9" s="1"/>
  <c r="G5360" i="9"/>
  <c r="H5360" i="9" s="1"/>
  <c r="I5359" i="9"/>
  <c r="J5359" i="9" s="1"/>
  <c r="G5359" i="9"/>
  <c r="H5359" i="9" s="1"/>
  <c r="I5358" i="9"/>
  <c r="J5358" i="9" s="1"/>
  <c r="G5358" i="9"/>
  <c r="H5358" i="9" s="1"/>
  <c r="I5357" i="9"/>
  <c r="J5357" i="9" s="1"/>
  <c r="F5357" i="9"/>
  <c r="G5357" i="9" s="1"/>
  <c r="H5357" i="9" s="1"/>
  <c r="I5356" i="9"/>
  <c r="J5356" i="9" s="1"/>
  <c r="G5356" i="9"/>
  <c r="H5356" i="9" s="1"/>
  <c r="I5355" i="9"/>
  <c r="J5355" i="9" s="1"/>
  <c r="G5355" i="9"/>
  <c r="H5355" i="9" s="1"/>
  <c r="I5354" i="9"/>
  <c r="J5354" i="9" s="1"/>
  <c r="G5354" i="9"/>
  <c r="H5354" i="9" s="1"/>
  <c r="I5353" i="9"/>
  <c r="J5353" i="9" s="1"/>
  <c r="G5353" i="9"/>
  <c r="H5353" i="9" s="1"/>
  <c r="I5352" i="9"/>
  <c r="J5352" i="9" s="1"/>
  <c r="G5352" i="9"/>
  <c r="H5352" i="9" s="1"/>
  <c r="I5351" i="9"/>
  <c r="J5351" i="9" s="1"/>
  <c r="G5351" i="9"/>
  <c r="H5351" i="9" s="1"/>
  <c r="I5350" i="9"/>
  <c r="J5350" i="9" s="1"/>
  <c r="G5350" i="9"/>
  <c r="H5350" i="9" s="1"/>
  <c r="I5349" i="9"/>
  <c r="J5349" i="9" s="1"/>
  <c r="G5349" i="9"/>
  <c r="H5349" i="9" s="1"/>
  <c r="I5348" i="9"/>
  <c r="J5348" i="9" s="1"/>
  <c r="G5348" i="9"/>
  <c r="H5348" i="9" s="1"/>
  <c r="I5347" i="9"/>
  <c r="J5347" i="9" s="1"/>
  <c r="G5347" i="9"/>
  <c r="H5347" i="9" s="1"/>
  <c r="I5346" i="9"/>
  <c r="J5346" i="9" s="1"/>
  <c r="G5346" i="9"/>
  <c r="H5346" i="9" s="1"/>
  <c r="I5345" i="9"/>
  <c r="J5345" i="9" s="1"/>
  <c r="G5345" i="9"/>
  <c r="H5345" i="9" s="1"/>
  <c r="I5344" i="9"/>
  <c r="J5344" i="9" s="1"/>
  <c r="G5344" i="9"/>
  <c r="H5344" i="9" s="1"/>
  <c r="I5343" i="9"/>
  <c r="J5343" i="9" s="1"/>
  <c r="G5343" i="9"/>
  <c r="H5343" i="9" s="1"/>
  <c r="I5342" i="9"/>
  <c r="J5342" i="9" s="1"/>
  <c r="G5342" i="9"/>
  <c r="H5342" i="9" s="1"/>
  <c r="I5341" i="9"/>
  <c r="J5341" i="9" s="1"/>
  <c r="G5341" i="9"/>
  <c r="H5341" i="9" s="1"/>
  <c r="I5340" i="9"/>
  <c r="J5340" i="9" s="1"/>
  <c r="G5340" i="9"/>
  <c r="H5340" i="9" s="1"/>
  <c r="I5339" i="9"/>
  <c r="J5339" i="9" s="1"/>
  <c r="G5339" i="9"/>
  <c r="H5339" i="9" s="1"/>
  <c r="I5338" i="9"/>
  <c r="J5338" i="9" s="1"/>
  <c r="G5338" i="9"/>
  <c r="H5338" i="9" s="1"/>
  <c r="I5337" i="9"/>
  <c r="J5337" i="9" s="1"/>
  <c r="G5337" i="9"/>
  <c r="H5337" i="9" s="1"/>
  <c r="I5336" i="9"/>
  <c r="J5336" i="9" s="1"/>
  <c r="G5336" i="9"/>
  <c r="H5336" i="9" s="1"/>
  <c r="I5335" i="9"/>
  <c r="J5335" i="9" s="1"/>
  <c r="G5335" i="9"/>
  <c r="H5335" i="9" s="1"/>
  <c r="I5334" i="9"/>
  <c r="J5334" i="9" s="1"/>
  <c r="G5334" i="9"/>
  <c r="H5334" i="9" s="1"/>
  <c r="I5333" i="9"/>
  <c r="J5333" i="9" s="1"/>
  <c r="G5333" i="9"/>
  <c r="H5333" i="9" s="1"/>
  <c r="I5332" i="9"/>
  <c r="J5332" i="9" s="1"/>
  <c r="G5332" i="9"/>
  <c r="H5332" i="9" s="1"/>
  <c r="I5331" i="9"/>
  <c r="J5331" i="9" s="1"/>
  <c r="G5331" i="9"/>
  <c r="H5331" i="9" s="1"/>
  <c r="I5330" i="9"/>
  <c r="J5330" i="9" s="1"/>
  <c r="G5330" i="9"/>
  <c r="H5330" i="9" s="1"/>
  <c r="I5329" i="9"/>
  <c r="J5329" i="9" s="1"/>
  <c r="G5329" i="9"/>
  <c r="H5329" i="9" s="1"/>
  <c r="I5328" i="9"/>
  <c r="J5328" i="9" s="1"/>
  <c r="F5328" i="9"/>
  <c r="G5328" i="9" s="1"/>
  <c r="H5328" i="9" s="1"/>
  <c r="I5327" i="9"/>
  <c r="J5327" i="9" s="1"/>
  <c r="G5327" i="9"/>
  <c r="H5327" i="9" s="1"/>
  <c r="I5326" i="9"/>
  <c r="J5326" i="9" s="1"/>
  <c r="F5326" i="9"/>
  <c r="G5326" i="9" s="1"/>
  <c r="H5326" i="9" s="1"/>
  <c r="I5325" i="9"/>
  <c r="J5325" i="9" s="1"/>
  <c r="G5325" i="9"/>
  <c r="H5325" i="9" s="1"/>
  <c r="I5324" i="9"/>
  <c r="J5324" i="9" s="1"/>
  <c r="G5324" i="9"/>
  <c r="H5324" i="9" s="1"/>
  <c r="I5323" i="9"/>
  <c r="J5323" i="9" s="1"/>
  <c r="G5323" i="9"/>
  <c r="H5323" i="9" s="1"/>
  <c r="I5322" i="9"/>
  <c r="J5322" i="9" s="1"/>
  <c r="G5322" i="9"/>
  <c r="H5322" i="9" s="1"/>
  <c r="I5321" i="9"/>
  <c r="J5321" i="9" s="1"/>
  <c r="G5321" i="9"/>
  <c r="H5321" i="9" s="1"/>
  <c r="I5320" i="9"/>
  <c r="J5320" i="9" s="1"/>
  <c r="G5320" i="9"/>
  <c r="H5320" i="9" s="1"/>
  <c r="I5319" i="9"/>
  <c r="J5319" i="9" s="1"/>
  <c r="G5319" i="9"/>
  <c r="H5319" i="9" s="1"/>
  <c r="I5318" i="9"/>
  <c r="J5318" i="9" s="1"/>
  <c r="G5318" i="9"/>
  <c r="H5318" i="9" s="1"/>
  <c r="I5317" i="9"/>
  <c r="J5317" i="9" s="1"/>
  <c r="G5317" i="9"/>
  <c r="H5317" i="9" s="1"/>
  <c r="I5316" i="9"/>
  <c r="J5316" i="9" s="1"/>
  <c r="G5316" i="9"/>
  <c r="H5316" i="9" s="1"/>
  <c r="I5315" i="9"/>
  <c r="J5315" i="9" s="1"/>
  <c r="G5315" i="9"/>
  <c r="H5315" i="9" s="1"/>
  <c r="I5314" i="9"/>
  <c r="J5314" i="9" s="1"/>
  <c r="G5314" i="9"/>
  <c r="H5314" i="9" s="1"/>
  <c r="I5313" i="9"/>
  <c r="J5313" i="9" s="1"/>
  <c r="G5313" i="9"/>
  <c r="H5313" i="9" s="1"/>
  <c r="I5312" i="9"/>
  <c r="J5312" i="9" s="1"/>
  <c r="G5312" i="9"/>
  <c r="H5312" i="9" s="1"/>
  <c r="I5311" i="9"/>
  <c r="J5311" i="9" s="1"/>
  <c r="G5311" i="9"/>
  <c r="H5311" i="9" s="1"/>
  <c r="I5310" i="9"/>
  <c r="J5310" i="9" s="1"/>
  <c r="G5310" i="9"/>
  <c r="H5310" i="9" s="1"/>
  <c r="I5309" i="9"/>
  <c r="J5309" i="9" s="1"/>
  <c r="G5309" i="9"/>
  <c r="H5309" i="9" s="1"/>
  <c r="I5308" i="9"/>
  <c r="J5308" i="9" s="1"/>
  <c r="G5308" i="9"/>
  <c r="H5308" i="9" s="1"/>
  <c r="I5307" i="9"/>
  <c r="J5307" i="9" s="1"/>
  <c r="G5307" i="9"/>
  <c r="H5307" i="9" s="1"/>
  <c r="I5306" i="9"/>
  <c r="J5306" i="9" s="1"/>
  <c r="G5306" i="9"/>
  <c r="H5306" i="9" s="1"/>
  <c r="I5305" i="9"/>
  <c r="J5305" i="9" s="1"/>
  <c r="G5305" i="9"/>
  <c r="H5305" i="9" s="1"/>
  <c r="I5304" i="9"/>
  <c r="J5304" i="9" s="1"/>
  <c r="G5304" i="9"/>
  <c r="H5304" i="9" s="1"/>
  <c r="I5303" i="9"/>
  <c r="J5303" i="9" s="1"/>
  <c r="G5303" i="9"/>
  <c r="H5303" i="9" s="1"/>
  <c r="I5302" i="9"/>
  <c r="J5302" i="9" s="1"/>
  <c r="G5302" i="9"/>
  <c r="H5302" i="9" s="1"/>
  <c r="I5301" i="9"/>
  <c r="J5301" i="9" s="1"/>
  <c r="G5301" i="9"/>
  <c r="H5301" i="9" s="1"/>
  <c r="I5300" i="9"/>
  <c r="J5300" i="9" s="1"/>
  <c r="G5300" i="9"/>
  <c r="H5300" i="9" s="1"/>
  <c r="I5299" i="9"/>
  <c r="J5299" i="9" s="1"/>
  <c r="G5299" i="9"/>
  <c r="H5299" i="9" s="1"/>
  <c r="I5298" i="9"/>
  <c r="J5298" i="9" s="1"/>
  <c r="G5298" i="9"/>
  <c r="H5298" i="9" s="1"/>
  <c r="I5297" i="9"/>
  <c r="J5297" i="9" s="1"/>
  <c r="G5297" i="9"/>
  <c r="H5297" i="9" s="1"/>
  <c r="I5296" i="9"/>
  <c r="J5296" i="9" s="1"/>
  <c r="G5296" i="9"/>
  <c r="H5296" i="9" s="1"/>
  <c r="I5295" i="9"/>
  <c r="J5295" i="9" s="1"/>
  <c r="G5295" i="9"/>
  <c r="H5295" i="9" s="1"/>
  <c r="I5294" i="9"/>
  <c r="J5294" i="9" s="1"/>
  <c r="G5294" i="9"/>
  <c r="H5294" i="9" s="1"/>
  <c r="I5293" i="9"/>
  <c r="J5293" i="9" s="1"/>
  <c r="F5293" i="9"/>
  <c r="G5293" i="9" s="1"/>
  <c r="H5293" i="9" s="1"/>
  <c r="I5292" i="9"/>
  <c r="J5292" i="9" s="1"/>
  <c r="G5292" i="9"/>
  <c r="H5292" i="9" s="1"/>
  <c r="I5291" i="9"/>
  <c r="J5291" i="9" s="1"/>
  <c r="G5291" i="9"/>
  <c r="H5291" i="9" s="1"/>
  <c r="I5290" i="9"/>
  <c r="J5290" i="9" s="1"/>
  <c r="G5290" i="9"/>
  <c r="H5290" i="9" s="1"/>
  <c r="I5289" i="9"/>
  <c r="J5289" i="9" s="1"/>
  <c r="G5289" i="9"/>
  <c r="H5289" i="9" s="1"/>
  <c r="I5288" i="9"/>
  <c r="J5288" i="9" s="1"/>
  <c r="G5288" i="9"/>
  <c r="H5288" i="9" s="1"/>
  <c r="I5287" i="9"/>
  <c r="J5287" i="9" s="1"/>
  <c r="G5287" i="9"/>
  <c r="H5287" i="9" s="1"/>
  <c r="I5286" i="9"/>
  <c r="J5286" i="9" s="1"/>
  <c r="G5286" i="9"/>
  <c r="H5286" i="9" s="1"/>
  <c r="I5285" i="9"/>
  <c r="J5285" i="9" s="1"/>
  <c r="G5285" i="9"/>
  <c r="H5285" i="9" s="1"/>
  <c r="I5284" i="9"/>
  <c r="J5284" i="9" s="1"/>
  <c r="G5284" i="9"/>
  <c r="H5284" i="9" s="1"/>
  <c r="I5283" i="9"/>
  <c r="J5283" i="9" s="1"/>
  <c r="G5283" i="9"/>
  <c r="H5283" i="9" s="1"/>
  <c r="I5282" i="9"/>
  <c r="J5282" i="9" s="1"/>
  <c r="G5282" i="9"/>
  <c r="H5282" i="9" s="1"/>
  <c r="I5281" i="9"/>
  <c r="J5281" i="9" s="1"/>
  <c r="G5281" i="9"/>
  <c r="H5281" i="9" s="1"/>
  <c r="I5280" i="9"/>
  <c r="J5280" i="9" s="1"/>
  <c r="G5280" i="9"/>
  <c r="H5280" i="9" s="1"/>
  <c r="I5279" i="9"/>
  <c r="J5279" i="9" s="1"/>
  <c r="G5279" i="9"/>
  <c r="H5279" i="9" s="1"/>
  <c r="I5278" i="9"/>
  <c r="J5278" i="9" s="1"/>
  <c r="F5278" i="9"/>
  <c r="G5278" i="9" s="1"/>
  <c r="H5278" i="9" s="1"/>
  <c r="I5277" i="9"/>
  <c r="J5277" i="9" s="1"/>
  <c r="F5277" i="9"/>
  <c r="G5277" i="9" s="1"/>
  <c r="H5277" i="9" s="1"/>
  <c r="I5276" i="9"/>
  <c r="J5276" i="9" s="1"/>
  <c r="F5276" i="9"/>
  <c r="G5276" i="9" s="1"/>
  <c r="H5276" i="9" s="1"/>
  <c r="I5275" i="9"/>
  <c r="J5275" i="9" s="1"/>
  <c r="F5275" i="9"/>
  <c r="G5275" i="9" s="1"/>
  <c r="H5275" i="9" s="1"/>
  <c r="I5274" i="9"/>
  <c r="J5274" i="9" s="1"/>
  <c r="F5274" i="9"/>
  <c r="G5274" i="9" s="1"/>
  <c r="H5274" i="9" s="1"/>
  <c r="I5273" i="9"/>
  <c r="J5273" i="9" s="1"/>
  <c r="G5273" i="9"/>
  <c r="H5273" i="9" s="1"/>
  <c r="I5272" i="9"/>
  <c r="J5272" i="9" s="1"/>
  <c r="G5272" i="9"/>
  <c r="H5272" i="9" s="1"/>
  <c r="I5271" i="9"/>
  <c r="J5271" i="9" s="1"/>
  <c r="G5271" i="9"/>
  <c r="H5271" i="9" s="1"/>
  <c r="I5270" i="9"/>
  <c r="J5270" i="9" s="1"/>
  <c r="G5270" i="9"/>
  <c r="H5270" i="9" s="1"/>
  <c r="I5269" i="9"/>
  <c r="J5269" i="9" s="1"/>
  <c r="G5269" i="9"/>
  <c r="H5269" i="9" s="1"/>
  <c r="I5268" i="9"/>
  <c r="J5268" i="9" s="1"/>
  <c r="G5268" i="9"/>
  <c r="H5268" i="9" s="1"/>
  <c r="I5267" i="9"/>
  <c r="J5267" i="9" s="1"/>
  <c r="G5267" i="9"/>
  <c r="H5267" i="9" s="1"/>
  <c r="I5266" i="9"/>
  <c r="J5266" i="9" s="1"/>
  <c r="G5266" i="9"/>
  <c r="H5266" i="9" s="1"/>
  <c r="I5265" i="9"/>
  <c r="J5265" i="9" s="1"/>
  <c r="G5265" i="9"/>
  <c r="H5265" i="9" s="1"/>
  <c r="I5264" i="9"/>
  <c r="J5264" i="9" s="1"/>
  <c r="G5264" i="9"/>
  <c r="H5264" i="9" s="1"/>
  <c r="I5263" i="9"/>
  <c r="J5263" i="9" s="1"/>
  <c r="G5263" i="9"/>
  <c r="H5263" i="9" s="1"/>
  <c r="I5262" i="9"/>
  <c r="J5262" i="9" s="1"/>
  <c r="G5262" i="9"/>
  <c r="H5262" i="9" s="1"/>
  <c r="I5261" i="9"/>
  <c r="J5261" i="9" s="1"/>
  <c r="G5261" i="9"/>
  <c r="H5261" i="9" s="1"/>
  <c r="I5260" i="9"/>
  <c r="J5260" i="9" s="1"/>
  <c r="G5260" i="9"/>
  <c r="H5260" i="9" s="1"/>
  <c r="I5259" i="9"/>
  <c r="J5259" i="9" s="1"/>
  <c r="G5259" i="9"/>
  <c r="H5259" i="9" s="1"/>
  <c r="I5258" i="9"/>
  <c r="J5258" i="9" s="1"/>
  <c r="G5258" i="9"/>
  <c r="H5258" i="9" s="1"/>
  <c r="I5257" i="9"/>
  <c r="J5257" i="9" s="1"/>
  <c r="G5257" i="9"/>
  <c r="H5257" i="9" s="1"/>
  <c r="I5256" i="9"/>
  <c r="J5256" i="9" s="1"/>
  <c r="G5256" i="9"/>
  <c r="H5256" i="9" s="1"/>
  <c r="I5255" i="9"/>
  <c r="J5255" i="9" s="1"/>
  <c r="G5255" i="9"/>
  <c r="H5255" i="9" s="1"/>
  <c r="I5254" i="9"/>
  <c r="J5254" i="9" s="1"/>
  <c r="G5254" i="9"/>
  <c r="H5254" i="9" s="1"/>
  <c r="I5253" i="9"/>
  <c r="J5253" i="9" s="1"/>
  <c r="G5253" i="9"/>
  <c r="H5253" i="9" s="1"/>
  <c r="I5252" i="9"/>
  <c r="J5252" i="9" s="1"/>
  <c r="G5252" i="9"/>
  <c r="H5252" i="9" s="1"/>
  <c r="I5251" i="9"/>
  <c r="J5251" i="9" s="1"/>
  <c r="G5251" i="9"/>
  <c r="H5251" i="9" s="1"/>
  <c r="I5250" i="9"/>
  <c r="J5250" i="9" s="1"/>
  <c r="G5250" i="9"/>
  <c r="H5250" i="9" s="1"/>
  <c r="I5249" i="9"/>
  <c r="J5249" i="9" s="1"/>
  <c r="G5249" i="9"/>
  <c r="H5249" i="9" s="1"/>
  <c r="I5248" i="9"/>
  <c r="J5248" i="9" s="1"/>
  <c r="G5248" i="9"/>
  <c r="H5248" i="9" s="1"/>
  <c r="I5247" i="9"/>
  <c r="J5247" i="9" s="1"/>
  <c r="G5247" i="9"/>
  <c r="H5247" i="9" s="1"/>
  <c r="I5246" i="9"/>
  <c r="J5246" i="9" s="1"/>
  <c r="G5246" i="9"/>
  <c r="H5246" i="9" s="1"/>
  <c r="I5245" i="9"/>
  <c r="J5245" i="9" s="1"/>
  <c r="G5245" i="9"/>
  <c r="H5245" i="9" s="1"/>
  <c r="I5244" i="9"/>
  <c r="J5244" i="9" s="1"/>
  <c r="G5244" i="9"/>
  <c r="H5244" i="9" s="1"/>
  <c r="I5243" i="9"/>
  <c r="J5243" i="9" s="1"/>
  <c r="G5243" i="9"/>
  <c r="H5243" i="9" s="1"/>
  <c r="I5242" i="9"/>
  <c r="J5242" i="9" s="1"/>
  <c r="G5242" i="9"/>
  <c r="H5242" i="9" s="1"/>
  <c r="I5241" i="9"/>
  <c r="J5241" i="9" s="1"/>
  <c r="G5241" i="9"/>
  <c r="H5241" i="9" s="1"/>
  <c r="I5240" i="9"/>
  <c r="J5240" i="9" s="1"/>
  <c r="G5240" i="9"/>
  <c r="H5240" i="9" s="1"/>
  <c r="I5239" i="9"/>
  <c r="J5239" i="9" s="1"/>
  <c r="G5239" i="9"/>
  <c r="H5239" i="9" s="1"/>
  <c r="I5238" i="9"/>
  <c r="J5238" i="9" s="1"/>
  <c r="G5238" i="9"/>
  <c r="H5238" i="9" s="1"/>
  <c r="I5237" i="9"/>
  <c r="J5237" i="9" s="1"/>
  <c r="G5237" i="9"/>
  <c r="H5237" i="9" s="1"/>
  <c r="I5236" i="9"/>
  <c r="J5236" i="9" s="1"/>
  <c r="G5236" i="9"/>
  <c r="H5236" i="9" s="1"/>
  <c r="I5235" i="9"/>
  <c r="J5235" i="9" s="1"/>
  <c r="G5235" i="9"/>
  <c r="H5235" i="9" s="1"/>
  <c r="I5234" i="9"/>
  <c r="J5234" i="9" s="1"/>
  <c r="G5234" i="9"/>
  <c r="H5234" i="9" s="1"/>
  <c r="I5233" i="9"/>
  <c r="J5233" i="9" s="1"/>
  <c r="G5233" i="9"/>
  <c r="H5233" i="9" s="1"/>
  <c r="I5232" i="9"/>
  <c r="J5232" i="9" s="1"/>
  <c r="G5232" i="9"/>
  <c r="H5232" i="9" s="1"/>
  <c r="I5231" i="9"/>
  <c r="J5231" i="9" s="1"/>
  <c r="G5231" i="9"/>
  <c r="H5231" i="9" s="1"/>
  <c r="I5230" i="9"/>
  <c r="J5230" i="9" s="1"/>
  <c r="G5230" i="9"/>
  <c r="H5230" i="9" s="1"/>
  <c r="I5229" i="9"/>
  <c r="J5229" i="9" s="1"/>
  <c r="G5229" i="9"/>
  <c r="H5229" i="9" s="1"/>
  <c r="I5228" i="9"/>
  <c r="J5228" i="9" s="1"/>
  <c r="G5228" i="9"/>
  <c r="H5228" i="9" s="1"/>
  <c r="I5227" i="9"/>
  <c r="J5227" i="9" s="1"/>
  <c r="G5227" i="9"/>
  <c r="H5227" i="9" s="1"/>
  <c r="I5226" i="9"/>
  <c r="J5226" i="9" s="1"/>
  <c r="G5226" i="9"/>
  <c r="H5226" i="9" s="1"/>
  <c r="I5225" i="9"/>
  <c r="J5225" i="9" s="1"/>
  <c r="G5225" i="9"/>
  <c r="H5225" i="9" s="1"/>
  <c r="I5224" i="9"/>
  <c r="J5224" i="9" s="1"/>
  <c r="G5224" i="9"/>
  <c r="H5224" i="9" s="1"/>
  <c r="I5223" i="9"/>
  <c r="J5223" i="9" s="1"/>
  <c r="G5223" i="9"/>
  <c r="H5223" i="9" s="1"/>
  <c r="I5222" i="9"/>
  <c r="J5222" i="9" s="1"/>
  <c r="G5222" i="9"/>
  <c r="H5222" i="9" s="1"/>
  <c r="I5221" i="9"/>
  <c r="J5221" i="9" s="1"/>
  <c r="G5221" i="9"/>
  <c r="H5221" i="9" s="1"/>
  <c r="I5220" i="9"/>
  <c r="J5220" i="9" s="1"/>
  <c r="G5220" i="9"/>
  <c r="H5220" i="9" s="1"/>
  <c r="I5219" i="9"/>
  <c r="J5219" i="9" s="1"/>
  <c r="G5219" i="9"/>
  <c r="H5219" i="9" s="1"/>
  <c r="I5218" i="9"/>
  <c r="J5218" i="9" s="1"/>
  <c r="G5218" i="9"/>
  <c r="H5218" i="9" s="1"/>
  <c r="I5217" i="9"/>
  <c r="J5217" i="9" s="1"/>
  <c r="G5217" i="9"/>
  <c r="H5217" i="9" s="1"/>
  <c r="I5216" i="9"/>
  <c r="J5216" i="9" s="1"/>
  <c r="G5216" i="9"/>
  <c r="H5216" i="9" s="1"/>
  <c r="I5215" i="9"/>
  <c r="J5215" i="9" s="1"/>
  <c r="G5215" i="9"/>
  <c r="H5215" i="9" s="1"/>
  <c r="I5214" i="9"/>
  <c r="J5214" i="9" s="1"/>
  <c r="G5214" i="9"/>
  <c r="H5214" i="9" s="1"/>
  <c r="I5213" i="9"/>
  <c r="J5213" i="9" s="1"/>
  <c r="G5213" i="9"/>
  <c r="H5213" i="9" s="1"/>
  <c r="I5212" i="9"/>
  <c r="J5212" i="9" s="1"/>
  <c r="G5212" i="9"/>
  <c r="H5212" i="9" s="1"/>
  <c r="I5211" i="9"/>
  <c r="J5211" i="9" s="1"/>
  <c r="G5211" i="9"/>
  <c r="H5211" i="9" s="1"/>
  <c r="I5210" i="9"/>
  <c r="J5210" i="9" s="1"/>
  <c r="G5210" i="9"/>
  <c r="H5210" i="9" s="1"/>
  <c r="I5209" i="9"/>
  <c r="J5209" i="9" s="1"/>
  <c r="G5209" i="9"/>
  <c r="H5209" i="9" s="1"/>
  <c r="I5208" i="9"/>
  <c r="J5208" i="9" s="1"/>
  <c r="G5208" i="9"/>
  <c r="H5208" i="9" s="1"/>
  <c r="I5207" i="9"/>
  <c r="J5207" i="9" s="1"/>
  <c r="G5207" i="9"/>
  <c r="H5207" i="9" s="1"/>
  <c r="I5206" i="9"/>
  <c r="J5206" i="9" s="1"/>
  <c r="G5206" i="9"/>
  <c r="H5206" i="9" s="1"/>
  <c r="I5205" i="9"/>
  <c r="J5205" i="9" s="1"/>
  <c r="G5205" i="9"/>
  <c r="H5205" i="9" s="1"/>
  <c r="I5204" i="9"/>
  <c r="J5204" i="9" s="1"/>
  <c r="G5204" i="9"/>
  <c r="H5204" i="9" s="1"/>
  <c r="I5203" i="9"/>
  <c r="J5203" i="9" s="1"/>
  <c r="G5203" i="9"/>
  <c r="H5203" i="9" s="1"/>
  <c r="I5202" i="9"/>
  <c r="J5202" i="9" s="1"/>
  <c r="G5202" i="9"/>
  <c r="H5202" i="9" s="1"/>
  <c r="I5201" i="9"/>
  <c r="J5201" i="9" s="1"/>
  <c r="G5201" i="9"/>
  <c r="H5201" i="9" s="1"/>
  <c r="I5200" i="9"/>
  <c r="J5200" i="9" s="1"/>
  <c r="G5200" i="9"/>
  <c r="H5200" i="9" s="1"/>
  <c r="I5199" i="9"/>
  <c r="J5199" i="9" s="1"/>
  <c r="G5199" i="9"/>
  <c r="H5199" i="9" s="1"/>
  <c r="I5198" i="9"/>
  <c r="J5198" i="9" s="1"/>
  <c r="G5198" i="9"/>
  <c r="H5198" i="9" s="1"/>
  <c r="I5197" i="9"/>
  <c r="J5197" i="9" s="1"/>
  <c r="G5197" i="9"/>
  <c r="H5197" i="9" s="1"/>
  <c r="I5196" i="9"/>
  <c r="J5196" i="9" s="1"/>
  <c r="G5196" i="9"/>
  <c r="H5196" i="9" s="1"/>
  <c r="I5195" i="9"/>
  <c r="J5195" i="9" s="1"/>
  <c r="G5195" i="9"/>
  <c r="H5195" i="9" s="1"/>
  <c r="I5194" i="9"/>
  <c r="J5194" i="9" s="1"/>
  <c r="G5194" i="9"/>
  <c r="H5194" i="9" s="1"/>
  <c r="I5193" i="9"/>
  <c r="J5193" i="9" s="1"/>
  <c r="G5193" i="9"/>
  <c r="H5193" i="9" s="1"/>
  <c r="I5192" i="9"/>
  <c r="J5192" i="9" s="1"/>
  <c r="G5192" i="9"/>
  <c r="H5192" i="9" s="1"/>
  <c r="I5191" i="9"/>
  <c r="J5191" i="9" s="1"/>
  <c r="G5191" i="9"/>
  <c r="H5191" i="9" s="1"/>
  <c r="I5190" i="9"/>
  <c r="J5190" i="9" s="1"/>
  <c r="G5190" i="9"/>
  <c r="H5190" i="9" s="1"/>
  <c r="I5189" i="9"/>
  <c r="J5189" i="9" s="1"/>
  <c r="G5189" i="9"/>
  <c r="H5189" i="9" s="1"/>
  <c r="I5188" i="9"/>
  <c r="J5188" i="9" s="1"/>
  <c r="G5188" i="9"/>
  <c r="H5188" i="9" s="1"/>
  <c r="I5187" i="9"/>
  <c r="J5187" i="9" s="1"/>
  <c r="G5187" i="9"/>
  <c r="H5187" i="9" s="1"/>
  <c r="I5186" i="9"/>
  <c r="J5186" i="9" s="1"/>
  <c r="G5186" i="9"/>
  <c r="H5186" i="9" s="1"/>
  <c r="I5185" i="9"/>
  <c r="J5185" i="9" s="1"/>
  <c r="G5185" i="9"/>
  <c r="H5185" i="9" s="1"/>
  <c r="I5184" i="9"/>
  <c r="J5184" i="9" s="1"/>
  <c r="G5184" i="9"/>
  <c r="H5184" i="9" s="1"/>
  <c r="I5183" i="9"/>
  <c r="J5183" i="9" s="1"/>
  <c r="G5183" i="9"/>
  <c r="H5183" i="9" s="1"/>
  <c r="I5182" i="9"/>
  <c r="J5182" i="9" s="1"/>
  <c r="G5182" i="9"/>
  <c r="H5182" i="9" s="1"/>
  <c r="I5181" i="9"/>
  <c r="J5181" i="9" s="1"/>
  <c r="G5181" i="9"/>
  <c r="H5181" i="9" s="1"/>
  <c r="I5180" i="9"/>
  <c r="J5180" i="9" s="1"/>
  <c r="F5180" i="9"/>
  <c r="G5180" i="9" s="1"/>
  <c r="H5180" i="9" s="1"/>
  <c r="I5179" i="9"/>
  <c r="J5179" i="9" s="1"/>
  <c r="F5179" i="9"/>
  <c r="G5179" i="9" s="1"/>
  <c r="H5179" i="9" s="1"/>
  <c r="I5178" i="9"/>
  <c r="J5178" i="9" s="1"/>
  <c r="F5178" i="9"/>
  <c r="G5178" i="9" s="1"/>
  <c r="H5178" i="9" s="1"/>
  <c r="I5177" i="9"/>
  <c r="J5177" i="9" s="1"/>
  <c r="F5177" i="9"/>
  <c r="G5177" i="9" s="1"/>
  <c r="H5177" i="9" s="1"/>
  <c r="I5176" i="9"/>
  <c r="J5176" i="9" s="1"/>
  <c r="F5176" i="9"/>
  <c r="G5176" i="9" s="1"/>
  <c r="H5176" i="9" s="1"/>
  <c r="I5175" i="9"/>
  <c r="J5175" i="9" s="1"/>
  <c r="F5175" i="9"/>
  <c r="G5175" i="9" s="1"/>
  <c r="H5175" i="9" s="1"/>
  <c r="I5174" i="9"/>
  <c r="J5174" i="9" s="1"/>
  <c r="F5174" i="9"/>
  <c r="G5174" i="9" s="1"/>
  <c r="H5174" i="9" s="1"/>
  <c r="I5173" i="9"/>
  <c r="J5173" i="9" s="1"/>
  <c r="F5173" i="9"/>
  <c r="G5173" i="9" s="1"/>
  <c r="H5173" i="9" s="1"/>
  <c r="I5172" i="9"/>
  <c r="J5172" i="9" s="1"/>
  <c r="F5172" i="9"/>
  <c r="G5172" i="9" s="1"/>
  <c r="H5172" i="9" s="1"/>
  <c r="I5171" i="9"/>
  <c r="J5171" i="9" s="1"/>
  <c r="F5171" i="9"/>
  <c r="G5171" i="9" s="1"/>
  <c r="H5171" i="9" s="1"/>
  <c r="I5170" i="9"/>
  <c r="J5170" i="9" s="1"/>
  <c r="F5170" i="9"/>
  <c r="G5170" i="9" s="1"/>
  <c r="H5170" i="9" s="1"/>
  <c r="I5169" i="9"/>
  <c r="J5169" i="9" s="1"/>
  <c r="G5169" i="9"/>
  <c r="H5169" i="9" s="1"/>
  <c r="I5168" i="9"/>
  <c r="J5168" i="9" s="1"/>
  <c r="G5168" i="9"/>
  <c r="H5168" i="9" s="1"/>
  <c r="I5167" i="9"/>
  <c r="J5167" i="9" s="1"/>
  <c r="G5167" i="9"/>
  <c r="H5167" i="9" s="1"/>
  <c r="I5166" i="9"/>
  <c r="J5166" i="9" s="1"/>
  <c r="G5166" i="9"/>
  <c r="H5166" i="9" s="1"/>
  <c r="I5165" i="9"/>
  <c r="J5165" i="9" s="1"/>
  <c r="G5165" i="9"/>
  <c r="H5165" i="9" s="1"/>
  <c r="I5164" i="9"/>
  <c r="J5164" i="9" s="1"/>
  <c r="G5164" i="9"/>
  <c r="H5164" i="9" s="1"/>
  <c r="I5163" i="9"/>
  <c r="J5163" i="9" s="1"/>
  <c r="G5163" i="9"/>
  <c r="H5163" i="9" s="1"/>
  <c r="I5162" i="9"/>
  <c r="J5162" i="9" s="1"/>
  <c r="G5162" i="9"/>
  <c r="H5162" i="9" s="1"/>
  <c r="I5161" i="9"/>
  <c r="J5161" i="9" s="1"/>
  <c r="G5161" i="9"/>
  <c r="H5161" i="9" s="1"/>
  <c r="I5160" i="9"/>
  <c r="J5160" i="9" s="1"/>
  <c r="G5160" i="9"/>
  <c r="H5160" i="9" s="1"/>
  <c r="I5159" i="9"/>
  <c r="J5159" i="9" s="1"/>
  <c r="G5159" i="9"/>
  <c r="H5159" i="9" s="1"/>
  <c r="I5158" i="9"/>
  <c r="J5158" i="9" s="1"/>
  <c r="G5158" i="9"/>
  <c r="H5158" i="9" s="1"/>
  <c r="I5157" i="9"/>
  <c r="J5157" i="9" s="1"/>
  <c r="G5157" i="9"/>
  <c r="H5157" i="9" s="1"/>
  <c r="I5156" i="9"/>
  <c r="J5156" i="9" s="1"/>
  <c r="G5156" i="9"/>
  <c r="H5156" i="9" s="1"/>
  <c r="I5155" i="9"/>
  <c r="J5155" i="9" s="1"/>
  <c r="G5155" i="9"/>
  <c r="H5155" i="9" s="1"/>
  <c r="I5154" i="9"/>
  <c r="J5154" i="9" s="1"/>
  <c r="G5154" i="9"/>
  <c r="H5154" i="9" s="1"/>
  <c r="I5153" i="9"/>
  <c r="J5153" i="9" s="1"/>
  <c r="G5153" i="9"/>
  <c r="H5153" i="9" s="1"/>
  <c r="I5152" i="9"/>
  <c r="J5152" i="9" s="1"/>
  <c r="G5152" i="9"/>
  <c r="H5152" i="9" s="1"/>
  <c r="I5151" i="9"/>
  <c r="J5151" i="9" s="1"/>
  <c r="G5151" i="9"/>
  <c r="H5151" i="9" s="1"/>
  <c r="I5150" i="9"/>
  <c r="J5150" i="9" s="1"/>
  <c r="G5150" i="9"/>
  <c r="H5150" i="9" s="1"/>
  <c r="I5149" i="9"/>
  <c r="J5149" i="9" s="1"/>
  <c r="G5149" i="9"/>
  <c r="H5149" i="9" s="1"/>
  <c r="I5148" i="9"/>
  <c r="J5148" i="9" s="1"/>
  <c r="G5148" i="9"/>
  <c r="H5148" i="9" s="1"/>
  <c r="I5147" i="9"/>
  <c r="J5147" i="9" s="1"/>
  <c r="G5147" i="9"/>
  <c r="H5147" i="9" s="1"/>
  <c r="I5146" i="9"/>
  <c r="J5146" i="9" s="1"/>
  <c r="G5146" i="9"/>
  <c r="H5146" i="9" s="1"/>
  <c r="I5145" i="9"/>
  <c r="J5145" i="9" s="1"/>
  <c r="G5145" i="9"/>
  <c r="H5145" i="9" s="1"/>
  <c r="I5144" i="9"/>
  <c r="J5144" i="9" s="1"/>
  <c r="G5144" i="9"/>
  <c r="H5144" i="9" s="1"/>
  <c r="I5143" i="9"/>
  <c r="J5143" i="9" s="1"/>
  <c r="G5143" i="9"/>
  <c r="H5143" i="9" s="1"/>
  <c r="I5142" i="9"/>
  <c r="J5142" i="9" s="1"/>
  <c r="G5142" i="9"/>
  <c r="H5142" i="9" s="1"/>
  <c r="I5141" i="9"/>
  <c r="J5141" i="9" s="1"/>
  <c r="F5141" i="9"/>
  <c r="G5141" i="9" s="1"/>
  <c r="H5141" i="9" s="1"/>
  <c r="I5140" i="9"/>
  <c r="J5140" i="9" s="1"/>
  <c r="F5140" i="9"/>
  <c r="G5140" i="9" s="1"/>
  <c r="H5140" i="9" s="1"/>
  <c r="I5139" i="9"/>
  <c r="J5139" i="9" s="1"/>
  <c r="F5139" i="9"/>
  <c r="G5139" i="9" s="1"/>
  <c r="H5139" i="9" s="1"/>
  <c r="I5138" i="9"/>
  <c r="J5138" i="9" s="1"/>
  <c r="F5138" i="9"/>
  <c r="G5138" i="9" s="1"/>
  <c r="H5138" i="9" s="1"/>
  <c r="I5137" i="9"/>
  <c r="J5137" i="9" s="1"/>
  <c r="F5137" i="9"/>
  <c r="G5137" i="9" s="1"/>
  <c r="H5137" i="9" s="1"/>
  <c r="I5136" i="9"/>
  <c r="J5136" i="9" s="1"/>
  <c r="G5136" i="9"/>
  <c r="H5136" i="9" s="1"/>
  <c r="I5135" i="9"/>
  <c r="J5135" i="9" s="1"/>
  <c r="G5135" i="9"/>
  <c r="H5135" i="9" s="1"/>
  <c r="I5134" i="9"/>
  <c r="J5134" i="9" s="1"/>
  <c r="G5134" i="9"/>
  <c r="H5134" i="9" s="1"/>
  <c r="I5133" i="9"/>
  <c r="J5133" i="9" s="1"/>
  <c r="G5133" i="9"/>
  <c r="H5133" i="9" s="1"/>
  <c r="I5132" i="9"/>
  <c r="J5132" i="9" s="1"/>
  <c r="G5132" i="9"/>
  <c r="H5132" i="9" s="1"/>
  <c r="I5131" i="9"/>
  <c r="J5131" i="9" s="1"/>
  <c r="G5131" i="9"/>
  <c r="H5131" i="9" s="1"/>
  <c r="I5130" i="9"/>
  <c r="J5130" i="9" s="1"/>
  <c r="G5130" i="9"/>
  <c r="H5130" i="9" s="1"/>
  <c r="I5129" i="9"/>
  <c r="J5129" i="9" s="1"/>
  <c r="G5129" i="9"/>
  <c r="H5129" i="9" s="1"/>
  <c r="I5128" i="9"/>
  <c r="J5128" i="9" s="1"/>
  <c r="G5128" i="9"/>
  <c r="H5128" i="9" s="1"/>
  <c r="I5127" i="9"/>
  <c r="J5127" i="9" s="1"/>
  <c r="G5127" i="9"/>
  <c r="H5127" i="9" s="1"/>
  <c r="I5126" i="9"/>
  <c r="J5126" i="9" s="1"/>
  <c r="G5126" i="9"/>
  <c r="H5126" i="9" s="1"/>
  <c r="I5125" i="9"/>
  <c r="J5125" i="9" s="1"/>
  <c r="G5125" i="9"/>
  <c r="H5125" i="9" s="1"/>
  <c r="I5124" i="9"/>
  <c r="J5124" i="9" s="1"/>
  <c r="G5124" i="9"/>
  <c r="H5124" i="9" s="1"/>
  <c r="I5123" i="9"/>
  <c r="J5123" i="9" s="1"/>
  <c r="G5123" i="9"/>
  <c r="H5123" i="9" s="1"/>
  <c r="I5122" i="9"/>
  <c r="J5122" i="9" s="1"/>
  <c r="G5122" i="9"/>
  <c r="H5122" i="9" s="1"/>
  <c r="I5121" i="9"/>
  <c r="J5121" i="9" s="1"/>
  <c r="G5121" i="9"/>
  <c r="H5121" i="9" s="1"/>
  <c r="I5120" i="9"/>
  <c r="J5120" i="9" s="1"/>
  <c r="G5120" i="9"/>
  <c r="H5120" i="9" s="1"/>
  <c r="I5119" i="9"/>
  <c r="J5119" i="9" s="1"/>
  <c r="G5119" i="9"/>
  <c r="H5119" i="9" s="1"/>
  <c r="I5118" i="9"/>
  <c r="J5118" i="9" s="1"/>
  <c r="G5118" i="9"/>
  <c r="H5118" i="9" s="1"/>
  <c r="I5117" i="9"/>
  <c r="J5117" i="9" s="1"/>
  <c r="G5117" i="9"/>
  <c r="H5117" i="9" s="1"/>
  <c r="I5116" i="9"/>
  <c r="J5116" i="9" s="1"/>
  <c r="F5116" i="9"/>
  <c r="G5116" i="9" s="1"/>
  <c r="H5116" i="9" s="1"/>
  <c r="I5115" i="9"/>
  <c r="J5115" i="9" s="1"/>
  <c r="G5115" i="9"/>
  <c r="H5115" i="9" s="1"/>
  <c r="I5114" i="9"/>
  <c r="J5114" i="9" s="1"/>
  <c r="F5114" i="9"/>
  <c r="G5114" i="9" s="1"/>
  <c r="H5114" i="9" s="1"/>
  <c r="I5113" i="9"/>
  <c r="J5113" i="9" s="1"/>
  <c r="F5113" i="9"/>
  <c r="G5113" i="9" s="1"/>
  <c r="H5113" i="9" s="1"/>
  <c r="I5112" i="9"/>
  <c r="J5112" i="9" s="1"/>
  <c r="F5112" i="9"/>
  <c r="G5112" i="9" s="1"/>
  <c r="H5112" i="9" s="1"/>
  <c r="I5111" i="9"/>
  <c r="J5111" i="9" s="1"/>
  <c r="F5111" i="9"/>
  <c r="G5111" i="9" s="1"/>
  <c r="H5111" i="9" s="1"/>
  <c r="I5110" i="9"/>
  <c r="J5110" i="9" s="1"/>
  <c r="F5110" i="9"/>
  <c r="G5110" i="9" s="1"/>
  <c r="H5110" i="9" s="1"/>
  <c r="I5109" i="9"/>
  <c r="J5109" i="9" s="1"/>
  <c r="F5109" i="9"/>
  <c r="G5109" i="9" s="1"/>
  <c r="H5109" i="9" s="1"/>
  <c r="I5108" i="9"/>
  <c r="J5108" i="9" s="1"/>
  <c r="F5108" i="9"/>
  <c r="G5108" i="9" s="1"/>
  <c r="H5108" i="9" s="1"/>
  <c r="I5107" i="9"/>
  <c r="J5107" i="9" s="1"/>
  <c r="F5107" i="9"/>
  <c r="G5107" i="9" s="1"/>
  <c r="H5107" i="9" s="1"/>
  <c r="I5106" i="9"/>
  <c r="J5106" i="9" s="1"/>
  <c r="F5106" i="9"/>
  <c r="G5106" i="9" s="1"/>
  <c r="H5106" i="9" s="1"/>
  <c r="I5105" i="9"/>
  <c r="J5105" i="9" s="1"/>
  <c r="F5105" i="9"/>
  <c r="G5105" i="9" s="1"/>
  <c r="H5105" i="9" s="1"/>
  <c r="I5104" i="9"/>
  <c r="J5104" i="9" s="1"/>
  <c r="F5104" i="9"/>
  <c r="G5104" i="9" s="1"/>
  <c r="H5104" i="9" s="1"/>
  <c r="I5103" i="9"/>
  <c r="J5103" i="9" s="1"/>
  <c r="F5103" i="9"/>
  <c r="G5103" i="9" s="1"/>
  <c r="H5103" i="9" s="1"/>
  <c r="I5102" i="9"/>
  <c r="J5102" i="9" s="1"/>
  <c r="F5102" i="9"/>
  <c r="G5102" i="9" s="1"/>
  <c r="H5102" i="9" s="1"/>
  <c r="I5101" i="9"/>
  <c r="J5101" i="9" s="1"/>
  <c r="F5101" i="9"/>
  <c r="G5101" i="9" s="1"/>
  <c r="H5101" i="9" s="1"/>
  <c r="I5100" i="9"/>
  <c r="J5100" i="9" s="1"/>
  <c r="F5100" i="9"/>
  <c r="G5100" i="9" s="1"/>
  <c r="H5100" i="9" s="1"/>
  <c r="I5099" i="9"/>
  <c r="J5099" i="9" s="1"/>
  <c r="F5099" i="9"/>
  <c r="G5099" i="9" s="1"/>
  <c r="H5099" i="9" s="1"/>
  <c r="I5098" i="9"/>
  <c r="J5098" i="9" s="1"/>
  <c r="F5098" i="9"/>
  <c r="G5098" i="9" s="1"/>
  <c r="H5098" i="9" s="1"/>
  <c r="I5097" i="9"/>
  <c r="J5097" i="9" s="1"/>
  <c r="G5097" i="9"/>
  <c r="H5097" i="9" s="1"/>
  <c r="I5096" i="9"/>
  <c r="J5096" i="9" s="1"/>
  <c r="F5096" i="9"/>
  <c r="G5096" i="9" s="1"/>
  <c r="H5096" i="9" s="1"/>
  <c r="I5095" i="9"/>
  <c r="J5095" i="9" s="1"/>
  <c r="F5095" i="9"/>
  <c r="G5095" i="9" s="1"/>
  <c r="H5095" i="9" s="1"/>
  <c r="I5094" i="9"/>
  <c r="J5094" i="9" s="1"/>
  <c r="F5094" i="9"/>
  <c r="G5094" i="9" s="1"/>
  <c r="H5094" i="9" s="1"/>
  <c r="I5093" i="9"/>
  <c r="J5093" i="9" s="1"/>
  <c r="F5093" i="9"/>
  <c r="G5093" i="9" s="1"/>
  <c r="H5093" i="9" s="1"/>
  <c r="I5092" i="9"/>
  <c r="J5092" i="9" s="1"/>
  <c r="G5092" i="9"/>
  <c r="H5092" i="9" s="1"/>
  <c r="I5091" i="9"/>
  <c r="J5091" i="9" s="1"/>
  <c r="F5091" i="9"/>
  <c r="G5091" i="9" s="1"/>
  <c r="H5091" i="9" s="1"/>
  <c r="I5090" i="9"/>
  <c r="J5090" i="9" s="1"/>
  <c r="F5090" i="9"/>
  <c r="G5090" i="9" s="1"/>
  <c r="H5090" i="9" s="1"/>
  <c r="I5089" i="9"/>
  <c r="J5089" i="9" s="1"/>
  <c r="F5089" i="9"/>
  <c r="G5089" i="9" s="1"/>
  <c r="H5089" i="9" s="1"/>
  <c r="I5088" i="9"/>
  <c r="J5088" i="9" s="1"/>
  <c r="F5088" i="9"/>
  <c r="G5088" i="9" s="1"/>
  <c r="H5088" i="9" s="1"/>
  <c r="I5087" i="9"/>
  <c r="J5087" i="9" s="1"/>
  <c r="F5087" i="9"/>
  <c r="G5087" i="9" s="1"/>
  <c r="H5087" i="9" s="1"/>
  <c r="I5086" i="9"/>
  <c r="J5086" i="9" s="1"/>
  <c r="G5086" i="9"/>
  <c r="H5086" i="9" s="1"/>
  <c r="I5085" i="9"/>
  <c r="J5085" i="9" s="1"/>
  <c r="G5085" i="9"/>
  <c r="H5085" i="9" s="1"/>
  <c r="I5084" i="9"/>
  <c r="J5084" i="9" s="1"/>
  <c r="F5084" i="9"/>
  <c r="G5084" i="9" s="1"/>
  <c r="H5084" i="9" s="1"/>
  <c r="I5083" i="9"/>
  <c r="J5083" i="9" s="1"/>
  <c r="F5083" i="9"/>
  <c r="G5083" i="9" s="1"/>
  <c r="H5083" i="9" s="1"/>
  <c r="I5082" i="9"/>
  <c r="J5082" i="9" s="1"/>
  <c r="F5082" i="9"/>
  <c r="G5082" i="9" s="1"/>
  <c r="H5082" i="9" s="1"/>
  <c r="I5081" i="9"/>
  <c r="J5081" i="9" s="1"/>
  <c r="F5081" i="9"/>
  <c r="G5081" i="9" s="1"/>
  <c r="H5081" i="9" s="1"/>
  <c r="I5080" i="9"/>
  <c r="J5080" i="9" s="1"/>
  <c r="F5080" i="9"/>
  <c r="G5080" i="9" s="1"/>
  <c r="H5080" i="9" s="1"/>
  <c r="I5079" i="9"/>
  <c r="J5079" i="9" s="1"/>
  <c r="F5079" i="9"/>
  <c r="G5079" i="9" s="1"/>
  <c r="H5079" i="9" s="1"/>
  <c r="I5078" i="9"/>
  <c r="J5078" i="9" s="1"/>
  <c r="F5078" i="9"/>
  <c r="G5078" i="9" s="1"/>
  <c r="H5078" i="9" s="1"/>
  <c r="I5077" i="9"/>
  <c r="J5077" i="9" s="1"/>
  <c r="F5077" i="9"/>
  <c r="G5077" i="9" s="1"/>
  <c r="H5077" i="9" s="1"/>
  <c r="I5076" i="9"/>
  <c r="J5076" i="9" s="1"/>
  <c r="F5076" i="9"/>
  <c r="G5076" i="9" s="1"/>
  <c r="H5076" i="9" s="1"/>
  <c r="I5075" i="9"/>
  <c r="J5075" i="9" s="1"/>
  <c r="F5075" i="9"/>
  <c r="G5075" i="9" s="1"/>
  <c r="H5075" i="9" s="1"/>
  <c r="I5074" i="9"/>
  <c r="J5074" i="9" s="1"/>
  <c r="F5074" i="9"/>
  <c r="G5074" i="9" s="1"/>
  <c r="H5074" i="9" s="1"/>
  <c r="I5073" i="9"/>
  <c r="J5073" i="9" s="1"/>
  <c r="F5073" i="9"/>
  <c r="G5073" i="9" s="1"/>
  <c r="H5073" i="9" s="1"/>
  <c r="I5072" i="9"/>
  <c r="J5072" i="9" s="1"/>
  <c r="F5072" i="9"/>
  <c r="G5072" i="9" s="1"/>
  <c r="H5072" i="9" s="1"/>
  <c r="I5071" i="9"/>
  <c r="J5071" i="9" s="1"/>
  <c r="F5071" i="9"/>
  <c r="G5071" i="9" s="1"/>
  <c r="H5071" i="9" s="1"/>
  <c r="I5070" i="9"/>
  <c r="J5070" i="9" s="1"/>
  <c r="F5070" i="9"/>
  <c r="G5070" i="9" s="1"/>
  <c r="H5070" i="9" s="1"/>
  <c r="I5069" i="9"/>
  <c r="J5069" i="9" s="1"/>
  <c r="F5069" i="9"/>
  <c r="G5069" i="9" s="1"/>
  <c r="H5069" i="9" s="1"/>
  <c r="I5068" i="9"/>
  <c r="J5068" i="9" s="1"/>
  <c r="G5068" i="9"/>
  <c r="H5068" i="9" s="1"/>
  <c r="I5067" i="9"/>
  <c r="J5067" i="9" s="1"/>
  <c r="F5067" i="9"/>
  <c r="G5067" i="9" s="1"/>
  <c r="H5067" i="9" s="1"/>
  <c r="I5066" i="9"/>
  <c r="J5066" i="9" s="1"/>
  <c r="F5066" i="9"/>
  <c r="G5066" i="9" s="1"/>
  <c r="H5066" i="9" s="1"/>
  <c r="I5065" i="9"/>
  <c r="J5065" i="9" s="1"/>
  <c r="F5065" i="9"/>
  <c r="G5065" i="9" s="1"/>
  <c r="H5065" i="9" s="1"/>
  <c r="I5064" i="9"/>
  <c r="J5064" i="9" s="1"/>
  <c r="F5064" i="9"/>
  <c r="G5064" i="9" s="1"/>
  <c r="H5064" i="9" s="1"/>
  <c r="I5063" i="9"/>
  <c r="J5063" i="9" s="1"/>
  <c r="F5063" i="9"/>
  <c r="G5063" i="9" s="1"/>
  <c r="H5063" i="9" s="1"/>
  <c r="I5062" i="9"/>
  <c r="J5062" i="9" s="1"/>
  <c r="F5062" i="9"/>
  <c r="G5062" i="9" s="1"/>
  <c r="H5062" i="9" s="1"/>
  <c r="I5061" i="9"/>
  <c r="J5061" i="9" s="1"/>
  <c r="F5061" i="9"/>
  <c r="G5061" i="9" s="1"/>
  <c r="H5061" i="9" s="1"/>
  <c r="I5060" i="9"/>
  <c r="J5060" i="9" s="1"/>
  <c r="F5060" i="9"/>
  <c r="G5060" i="9" s="1"/>
  <c r="H5060" i="9" s="1"/>
  <c r="I5059" i="9"/>
  <c r="J5059" i="9" s="1"/>
  <c r="F5059" i="9"/>
  <c r="G5059" i="9" s="1"/>
  <c r="H5059" i="9" s="1"/>
  <c r="I5058" i="9"/>
  <c r="J5058" i="9" s="1"/>
  <c r="F5058" i="9"/>
  <c r="G5058" i="9" s="1"/>
  <c r="H5058" i="9" s="1"/>
  <c r="I5057" i="9"/>
  <c r="J5057" i="9" s="1"/>
  <c r="F5057" i="9"/>
  <c r="G5057" i="9" s="1"/>
  <c r="H5057" i="9" s="1"/>
  <c r="I5056" i="9"/>
  <c r="J5056" i="9" s="1"/>
  <c r="F5056" i="9"/>
  <c r="G5056" i="9" s="1"/>
  <c r="H5056" i="9" s="1"/>
  <c r="I5055" i="9"/>
  <c r="J5055" i="9" s="1"/>
  <c r="F5055" i="9"/>
  <c r="G5055" i="9" s="1"/>
  <c r="H5055" i="9" s="1"/>
  <c r="I5054" i="9"/>
  <c r="J5054" i="9" s="1"/>
  <c r="F5054" i="9"/>
  <c r="G5054" i="9" s="1"/>
  <c r="H5054" i="9" s="1"/>
  <c r="I5053" i="9"/>
  <c r="J5053" i="9" s="1"/>
  <c r="F5053" i="9"/>
  <c r="G5053" i="9" s="1"/>
  <c r="H5053" i="9" s="1"/>
  <c r="I5052" i="9"/>
  <c r="J5052" i="9" s="1"/>
  <c r="F5052" i="9"/>
  <c r="G5052" i="9" s="1"/>
  <c r="H5052" i="9" s="1"/>
  <c r="I5051" i="9"/>
  <c r="J5051" i="9" s="1"/>
  <c r="F5051" i="9"/>
  <c r="G5051" i="9" s="1"/>
  <c r="H5051" i="9" s="1"/>
  <c r="I5050" i="9"/>
  <c r="J5050" i="9" s="1"/>
  <c r="F5050" i="9"/>
  <c r="G5050" i="9" s="1"/>
  <c r="H5050" i="9" s="1"/>
  <c r="I5049" i="9"/>
  <c r="J5049" i="9" s="1"/>
  <c r="F5049" i="9"/>
  <c r="G5049" i="9" s="1"/>
  <c r="H5049" i="9" s="1"/>
  <c r="I5048" i="9"/>
  <c r="J5048" i="9" s="1"/>
  <c r="F5048" i="9"/>
  <c r="G5048" i="9" s="1"/>
  <c r="H5048" i="9" s="1"/>
  <c r="I5047" i="9"/>
  <c r="J5047" i="9" s="1"/>
  <c r="F5047" i="9"/>
  <c r="G5047" i="9" s="1"/>
  <c r="H5047" i="9" s="1"/>
  <c r="I5046" i="9"/>
  <c r="J5046" i="9" s="1"/>
  <c r="F5046" i="9"/>
  <c r="G5046" i="9" s="1"/>
  <c r="H5046" i="9" s="1"/>
  <c r="I5045" i="9"/>
  <c r="J5045" i="9" s="1"/>
  <c r="F5045" i="9"/>
  <c r="G5045" i="9" s="1"/>
  <c r="H5045" i="9" s="1"/>
  <c r="I5044" i="9"/>
  <c r="J5044" i="9" s="1"/>
  <c r="F5044" i="9"/>
  <c r="G5044" i="9" s="1"/>
  <c r="H5044" i="9" s="1"/>
  <c r="I5043" i="9"/>
  <c r="J5043" i="9" s="1"/>
  <c r="F5043" i="9"/>
  <c r="G5043" i="9" s="1"/>
  <c r="H5043" i="9" s="1"/>
  <c r="I5042" i="9"/>
  <c r="J5042" i="9" s="1"/>
  <c r="F5042" i="9"/>
  <c r="G5042" i="9" s="1"/>
  <c r="H5042" i="9" s="1"/>
  <c r="I5041" i="9"/>
  <c r="J5041" i="9" s="1"/>
  <c r="G5041" i="9"/>
  <c r="H5041" i="9" s="1"/>
  <c r="I5040" i="9"/>
  <c r="J5040" i="9" s="1"/>
  <c r="F5040" i="9"/>
  <c r="G5040" i="9" s="1"/>
  <c r="H5040" i="9" s="1"/>
  <c r="I5039" i="9"/>
  <c r="J5039" i="9" s="1"/>
  <c r="F5039" i="9"/>
  <c r="G5039" i="9" s="1"/>
  <c r="H5039" i="9" s="1"/>
  <c r="I5038" i="9"/>
  <c r="J5038" i="9" s="1"/>
  <c r="F5038" i="9"/>
  <c r="G5038" i="9" s="1"/>
  <c r="H5038" i="9" s="1"/>
  <c r="I5037" i="9"/>
  <c r="J5037" i="9" s="1"/>
  <c r="F5037" i="9"/>
  <c r="G5037" i="9" s="1"/>
  <c r="H5037" i="9" s="1"/>
  <c r="I5036" i="9"/>
  <c r="J5036" i="9" s="1"/>
  <c r="G5036" i="9"/>
  <c r="H5036" i="9" s="1"/>
  <c r="I5035" i="9"/>
  <c r="J5035" i="9" s="1"/>
  <c r="F5035" i="9"/>
  <c r="G5035" i="9" s="1"/>
  <c r="H5035" i="9" s="1"/>
  <c r="I5034" i="9"/>
  <c r="J5034" i="9" s="1"/>
  <c r="F5034" i="9"/>
  <c r="G5034" i="9" s="1"/>
  <c r="H5034" i="9" s="1"/>
  <c r="I5033" i="9"/>
  <c r="J5033" i="9" s="1"/>
  <c r="F5033" i="9"/>
  <c r="G5033" i="9" s="1"/>
  <c r="H5033" i="9" s="1"/>
  <c r="I5032" i="9"/>
  <c r="J5032" i="9" s="1"/>
  <c r="G5032" i="9"/>
  <c r="H5032" i="9" s="1"/>
  <c r="I5031" i="9"/>
  <c r="J5031" i="9" s="1"/>
  <c r="F5031" i="9"/>
  <c r="G5031" i="9" s="1"/>
  <c r="H5031" i="9" s="1"/>
  <c r="I5030" i="9"/>
  <c r="J5030" i="9" s="1"/>
  <c r="F5030" i="9"/>
  <c r="G5030" i="9" s="1"/>
  <c r="H5030" i="9" s="1"/>
  <c r="I5029" i="9"/>
  <c r="J5029" i="9" s="1"/>
  <c r="F5029" i="9"/>
  <c r="G5029" i="9" s="1"/>
  <c r="H5029" i="9" s="1"/>
  <c r="I5028" i="9"/>
  <c r="J5028" i="9" s="1"/>
  <c r="G5028" i="9"/>
  <c r="H5028" i="9" s="1"/>
  <c r="I5027" i="9"/>
  <c r="J5027" i="9" s="1"/>
  <c r="F5027" i="9"/>
  <c r="G5027" i="9" s="1"/>
  <c r="H5027" i="9" s="1"/>
  <c r="I5026" i="9"/>
  <c r="J5026" i="9" s="1"/>
  <c r="F5026" i="9"/>
  <c r="G5026" i="9" s="1"/>
  <c r="H5026" i="9" s="1"/>
  <c r="I5025" i="9"/>
  <c r="J5025" i="9" s="1"/>
  <c r="F5025" i="9"/>
  <c r="G5025" i="9" s="1"/>
  <c r="H5025" i="9" s="1"/>
  <c r="I5024" i="9"/>
  <c r="J5024" i="9" s="1"/>
  <c r="F5024" i="9"/>
  <c r="G5024" i="9" s="1"/>
  <c r="H5024" i="9" s="1"/>
  <c r="I5023" i="9"/>
  <c r="J5023" i="9" s="1"/>
  <c r="F5023" i="9"/>
  <c r="G5023" i="9" s="1"/>
  <c r="H5023" i="9" s="1"/>
  <c r="I5022" i="9"/>
  <c r="J5022" i="9" s="1"/>
  <c r="F5022" i="9"/>
  <c r="G5022" i="9" s="1"/>
  <c r="H5022" i="9" s="1"/>
  <c r="I5021" i="9"/>
  <c r="J5021" i="9" s="1"/>
  <c r="F5021" i="9"/>
  <c r="G5021" i="9" s="1"/>
  <c r="H5021" i="9" s="1"/>
  <c r="I5020" i="9"/>
  <c r="J5020" i="9" s="1"/>
  <c r="F5020" i="9"/>
  <c r="G5020" i="9" s="1"/>
  <c r="H5020" i="9" s="1"/>
  <c r="I5019" i="9"/>
  <c r="J5019" i="9" s="1"/>
  <c r="G5019" i="9"/>
  <c r="H5019" i="9" s="1"/>
  <c r="I5018" i="9"/>
  <c r="J5018" i="9" s="1"/>
  <c r="F5018" i="9"/>
  <c r="G5018" i="9" s="1"/>
  <c r="H5018" i="9" s="1"/>
  <c r="I5017" i="9"/>
  <c r="J5017" i="9" s="1"/>
  <c r="F5017" i="9"/>
  <c r="G5017" i="9" s="1"/>
  <c r="H5017" i="9" s="1"/>
  <c r="I5016" i="9"/>
  <c r="J5016" i="9" s="1"/>
  <c r="G5016" i="9"/>
  <c r="H5016" i="9" s="1"/>
  <c r="I5015" i="9"/>
  <c r="J5015" i="9" s="1"/>
  <c r="F5015" i="9"/>
  <c r="G5015" i="9" s="1"/>
  <c r="H5015" i="9" s="1"/>
  <c r="I5014" i="9"/>
  <c r="J5014" i="9" s="1"/>
  <c r="G5014" i="9"/>
  <c r="H5014" i="9" s="1"/>
  <c r="I5013" i="9"/>
  <c r="J5013" i="9" s="1"/>
  <c r="F5013" i="9"/>
  <c r="G5013" i="9" s="1"/>
  <c r="H5013" i="9" s="1"/>
  <c r="I5012" i="9"/>
  <c r="J5012" i="9" s="1"/>
  <c r="F5012" i="9"/>
  <c r="G5012" i="9" s="1"/>
  <c r="H5012" i="9" s="1"/>
  <c r="I5011" i="9"/>
  <c r="J5011" i="9" s="1"/>
  <c r="F5011" i="9"/>
  <c r="G5011" i="9" s="1"/>
  <c r="H5011" i="9" s="1"/>
  <c r="I5010" i="9"/>
  <c r="J5010" i="9" s="1"/>
  <c r="F5010" i="9"/>
  <c r="G5010" i="9" s="1"/>
  <c r="H5010" i="9" s="1"/>
  <c r="I5009" i="9"/>
  <c r="J5009" i="9" s="1"/>
  <c r="F5009" i="9"/>
  <c r="G5009" i="9" s="1"/>
  <c r="H5009" i="9" s="1"/>
  <c r="I5008" i="9"/>
  <c r="J5008" i="9" s="1"/>
  <c r="F5008" i="9"/>
  <c r="G5008" i="9" s="1"/>
  <c r="H5008" i="9" s="1"/>
  <c r="I5007" i="9"/>
  <c r="J5007" i="9" s="1"/>
  <c r="F5007" i="9"/>
  <c r="G5007" i="9" s="1"/>
  <c r="H5007" i="9" s="1"/>
  <c r="I5006" i="9"/>
  <c r="J5006" i="9" s="1"/>
  <c r="F5006" i="9"/>
  <c r="G5006" i="9" s="1"/>
  <c r="H5006" i="9" s="1"/>
  <c r="I5005" i="9"/>
  <c r="J5005" i="9" s="1"/>
  <c r="F5005" i="9"/>
  <c r="G5005" i="9" s="1"/>
  <c r="H5005" i="9" s="1"/>
  <c r="I5004" i="9"/>
  <c r="J5004" i="9" s="1"/>
  <c r="F5004" i="9"/>
  <c r="G5004" i="9" s="1"/>
  <c r="H5004" i="9" s="1"/>
  <c r="I5003" i="9"/>
  <c r="J5003" i="9" s="1"/>
  <c r="F5003" i="9"/>
  <c r="G5003" i="9" s="1"/>
  <c r="H5003" i="9" s="1"/>
  <c r="I5002" i="9"/>
  <c r="J5002" i="9" s="1"/>
  <c r="G5002" i="9"/>
  <c r="H5002" i="9" s="1"/>
  <c r="I5001" i="9"/>
  <c r="J5001" i="9" s="1"/>
  <c r="G5001" i="9"/>
  <c r="H5001" i="9" s="1"/>
  <c r="I5000" i="9"/>
  <c r="J5000" i="9" s="1"/>
  <c r="G5000" i="9"/>
  <c r="H5000" i="9" s="1"/>
  <c r="I4999" i="9"/>
  <c r="J4999" i="9" s="1"/>
  <c r="F4999" i="9"/>
  <c r="G4999" i="9" s="1"/>
  <c r="H4999" i="9" s="1"/>
  <c r="I4998" i="9"/>
  <c r="J4998" i="9" s="1"/>
  <c r="F4998" i="9"/>
  <c r="G4998" i="9" s="1"/>
  <c r="H4998" i="9" s="1"/>
  <c r="I4997" i="9"/>
  <c r="J4997" i="9" s="1"/>
  <c r="F4997" i="9"/>
  <c r="G4997" i="9" s="1"/>
  <c r="H4997" i="9" s="1"/>
  <c r="I4996" i="9"/>
  <c r="J4996" i="9" s="1"/>
  <c r="F4996" i="9"/>
  <c r="G4996" i="9" s="1"/>
  <c r="H4996" i="9" s="1"/>
  <c r="I4995" i="9"/>
  <c r="J4995" i="9" s="1"/>
  <c r="F4995" i="9"/>
  <c r="G4995" i="9" s="1"/>
  <c r="H4995" i="9" s="1"/>
  <c r="I4994" i="9"/>
  <c r="J4994" i="9" s="1"/>
  <c r="F4994" i="9"/>
  <c r="G4994" i="9" s="1"/>
  <c r="H4994" i="9" s="1"/>
  <c r="I4993" i="9"/>
  <c r="J4993" i="9" s="1"/>
  <c r="F4993" i="9"/>
  <c r="G4993" i="9" s="1"/>
  <c r="H4993" i="9" s="1"/>
  <c r="I4992" i="9"/>
  <c r="J4992" i="9" s="1"/>
  <c r="F4992" i="9"/>
  <c r="G4992" i="9" s="1"/>
  <c r="H4992" i="9" s="1"/>
  <c r="I4991" i="9"/>
  <c r="J4991" i="9" s="1"/>
  <c r="F4991" i="9"/>
  <c r="G4991" i="9" s="1"/>
  <c r="H4991" i="9" s="1"/>
  <c r="I4990" i="9"/>
  <c r="J4990" i="9" s="1"/>
  <c r="F4990" i="9"/>
  <c r="G4990" i="9" s="1"/>
  <c r="H4990" i="9" s="1"/>
  <c r="I4989" i="9"/>
  <c r="J4989" i="9" s="1"/>
  <c r="F4989" i="9"/>
  <c r="G4989" i="9" s="1"/>
  <c r="H4989" i="9" s="1"/>
  <c r="I4988" i="9"/>
  <c r="J4988" i="9" s="1"/>
  <c r="F4988" i="9"/>
  <c r="G4988" i="9" s="1"/>
  <c r="H4988" i="9" s="1"/>
  <c r="I4987" i="9"/>
  <c r="J4987" i="9" s="1"/>
  <c r="G4987" i="9"/>
  <c r="H4987" i="9" s="1"/>
  <c r="I4986" i="9"/>
  <c r="J4986" i="9" s="1"/>
  <c r="G4986" i="9"/>
  <c r="H4986" i="9" s="1"/>
  <c r="I4985" i="9"/>
  <c r="J4985" i="9" s="1"/>
  <c r="G4985" i="9"/>
  <c r="H4985" i="9" s="1"/>
  <c r="I4984" i="9"/>
  <c r="J4984" i="9" s="1"/>
  <c r="G4984" i="9"/>
  <c r="H4984" i="9" s="1"/>
  <c r="I4983" i="9"/>
  <c r="J4983" i="9" s="1"/>
  <c r="G4983" i="9"/>
  <c r="H4983" i="9" s="1"/>
  <c r="I4982" i="9"/>
  <c r="J4982" i="9" s="1"/>
  <c r="G4982" i="9"/>
  <c r="H4982" i="9" s="1"/>
  <c r="I4981" i="9"/>
  <c r="J4981" i="9" s="1"/>
  <c r="G4981" i="9"/>
  <c r="H4981" i="9" s="1"/>
  <c r="I4980" i="9"/>
  <c r="J4980" i="9" s="1"/>
  <c r="G4980" i="9"/>
  <c r="H4980" i="9" s="1"/>
  <c r="I4979" i="9"/>
  <c r="J4979" i="9" s="1"/>
  <c r="G4979" i="9"/>
  <c r="H4979" i="9" s="1"/>
  <c r="I4978" i="9"/>
  <c r="J4978" i="9" s="1"/>
  <c r="G4978" i="9"/>
  <c r="H4978" i="9" s="1"/>
  <c r="I4977" i="9"/>
  <c r="J4977" i="9" s="1"/>
  <c r="G4977" i="9"/>
  <c r="H4977" i="9" s="1"/>
  <c r="I4976" i="9"/>
  <c r="J4976" i="9" s="1"/>
  <c r="G4976" i="9"/>
  <c r="H4976" i="9" s="1"/>
  <c r="I4975" i="9"/>
  <c r="J4975" i="9" s="1"/>
  <c r="G4975" i="9"/>
  <c r="H4975" i="9" s="1"/>
  <c r="I4974" i="9"/>
  <c r="J4974" i="9" s="1"/>
  <c r="G4974" i="9"/>
  <c r="H4974" i="9" s="1"/>
  <c r="I4973" i="9"/>
  <c r="J4973" i="9" s="1"/>
  <c r="G4973" i="9"/>
  <c r="H4973" i="9" s="1"/>
  <c r="I4972" i="9"/>
  <c r="J4972" i="9" s="1"/>
  <c r="G4972" i="9"/>
  <c r="H4972" i="9" s="1"/>
  <c r="I4971" i="9"/>
  <c r="J4971" i="9" s="1"/>
  <c r="G4971" i="9"/>
  <c r="H4971" i="9" s="1"/>
  <c r="I4970" i="9"/>
  <c r="J4970" i="9" s="1"/>
  <c r="G4970" i="9"/>
  <c r="H4970" i="9" s="1"/>
  <c r="I4969" i="9"/>
  <c r="J4969" i="9" s="1"/>
  <c r="G4969" i="9"/>
  <c r="H4969" i="9" s="1"/>
  <c r="I4968" i="9"/>
  <c r="J4968" i="9" s="1"/>
  <c r="G4968" i="9"/>
  <c r="H4968" i="9" s="1"/>
  <c r="I4967" i="9"/>
  <c r="J4967" i="9" s="1"/>
  <c r="G4967" i="9"/>
  <c r="H4967" i="9" s="1"/>
  <c r="I4966" i="9"/>
  <c r="J4966" i="9" s="1"/>
  <c r="G4966" i="9"/>
  <c r="H4966" i="9" s="1"/>
  <c r="I4965" i="9"/>
  <c r="J4965" i="9" s="1"/>
  <c r="G4965" i="9"/>
  <c r="H4965" i="9" s="1"/>
  <c r="I4964" i="9"/>
  <c r="J4964" i="9" s="1"/>
  <c r="G4964" i="9"/>
  <c r="H4964" i="9" s="1"/>
  <c r="I4963" i="9"/>
  <c r="J4963" i="9" s="1"/>
  <c r="G4963" i="9"/>
  <c r="H4963" i="9" s="1"/>
  <c r="I4962" i="9"/>
  <c r="J4962" i="9" s="1"/>
  <c r="G4962" i="9"/>
  <c r="H4962" i="9" s="1"/>
  <c r="I4961" i="9"/>
  <c r="J4961" i="9" s="1"/>
  <c r="G4961" i="9"/>
  <c r="H4961" i="9" s="1"/>
  <c r="I4960" i="9"/>
  <c r="J4960" i="9" s="1"/>
  <c r="G4960" i="9"/>
  <c r="H4960" i="9" s="1"/>
  <c r="I4959" i="9"/>
  <c r="J4959" i="9" s="1"/>
  <c r="G4959" i="9"/>
  <c r="H4959" i="9" s="1"/>
  <c r="I4958" i="9"/>
  <c r="J4958" i="9" s="1"/>
  <c r="G4958" i="9"/>
  <c r="H4958" i="9" s="1"/>
  <c r="I4957" i="9"/>
  <c r="J4957" i="9" s="1"/>
  <c r="G4957" i="9"/>
  <c r="H4957" i="9" s="1"/>
  <c r="I4956" i="9"/>
  <c r="J4956" i="9" s="1"/>
  <c r="F4956" i="9"/>
  <c r="G4956" i="9" s="1"/>
  <c r="H4956" i="9" s="1"/>
  <c r="I4955" i="9"/>
  <c r="J4955" i="9" s="1"/>
  <c r="F4955" i="9"/>
  <c r="G4955" i="9" s="1"/>
  <c r="H4955" i="9" s="1"/>
  <c r="I4954" i="9"/>
  <c r="J4954" i="9" s="1"/>
  <c r="G4954" i="9"/>
  <c r="H4954" i="9" s="1"/>
  <c r="I4953" i="9"/>
  <c r="J4953" i="9" s="1"/>
  <c r="G4953" i="9"/>
  <c r="H4953" i="9" s="1"/>
  <c r="I4952" i="9"/>
  <c r="J4952" i="9" s="1"/>
  <c r="G4952" i="9"/>
  <c r="H4952" i="9" s="1"/>
  <c r="I4951" i="9"/>
  <c r="J4951" i="9" s="1"/>
  <c r="G4951" i="9"/>
  <c r="H4951" i="9" s="1"/>
  <c r="I4950" i="9"/>
  <c r="J4950" i="9" s="1"/>
  <c r="G4950" i="9"/>
  <c r="H4950" i="9" s="1"/>
  <c r="I4949" i="9"/>
  <c r="J4949" i="9" s="1"/>
  <c r="G4949" i="9"/>
  <c r="H4949" i="9" s="1"/>
  <c r="I4948" i="9"/>
  <c r="J4948" i="9" s="1"/>
  <c r="F4948" i="9"/>
  <c r="G4948" i="9" s="1"/>
  <c r="H4948" i="9" s="1"/>
  <c r="I4947" i="9"/>
  <c r="J4947" i="9" s="1"/>
  <c r="G4947" i="9"/>
  <c r="H4947" i="9" s="1"/>
  <c r="I4946" i="9"/>
  <c r="J4946" i="9" s="1"/>
  <c r="G4946" i="9"/>
  <c r="H4946" i="9" s="1"/>
  <c r="I4945" i="9"/>
  <c r="J4945" i="9" s="1"/>
  <c r="G4945" i="9"/>
  <c r="H4945" i="9" s="1"/>
  <c r="I4944" i="9"/>
  <c r="J4944" i="9" s="1"/>
  <c r="G4944" i="9"/>
  <c r="H4944" i="9" s="1"/>
  <c r="I4943" i="9"/>
  <c r="J4943" i="9" s="1"/>
  <c r="G4943" i="9"/>
  <c r="H4943" i="9" s="1"/>
  <c r="I4942" i="9"/>
  <c r="J4942" i="9" s="1"/>
  <c r="G4942" i="9"/>
  <c r="H4942" i="9" s="1"/>
  <c r="I4941" i="9"/>
  <c r="J4941" i="9" s="1"/>
  <c r="G4941" i="9"/>
  <c r="H4941" i="9" s="1"/>
  <c r="I4940" i="9"/>
  <c r="J4940" i="9" s="1"/>
  <c r="G4940" i="9"/>
  <c r="H4940" i="9" s="1"/>
  <c r="I4939" i="9"/>
  <c r="J4939" i="9" s="1"/>
  <c r="G4939" i="9"/>
  <c r="H4939" i="9" s="1"/>
  <c r="I4938" i="9"/>
  <c r="J4938" i="9" s="1"/>
  <c r="G4938" i="9"/>
  <c r="H4938" i="9" s="1"/>
  <c r="I4937" i="9"/>
  <c r="J4937" i="9" s="1"/>
  <c r="G4937" i="9"/>
  <c r="H4937" i="9" s="1"/>
  <c r="I4936" i="9"/>
  <c r="J4936" i="9" s="1"/>
  <c r="G4936" i="9"/>
  <c r="H4936" i="9" s="1"/>
  <c r="I4935" i="9"/>
  <c r="J4935" i="9" s="1"/>
  <c r="G4935" i="9"/>
  <c r="H4935" i="9" s="1"/>
  <c r="I4934" i="9"/>
  <c r="J4934" i="9" s="1"/>
  <c r="G4934" i="9"/>
  <c r="H4934" i="9" s="1"/>
  <c r="I4933" i="9"/>
  <c r="J4933" i="9" s="1"/>
  <c r="F4933" i="9"/>
  <c r="G4933" i="9" s="1"/>
  <c r="H4933" i="9" s="1"/>
  <c r="I4932" i="9"/>
  <c r="J4932" i="9" s="1"/>
  <c r="F4932" i="9"/>
  <c r="G4932" i="9" s="1"/>
  <c r="H4932" i="9" s="1"/>
  <c r="I4931" i="9"/>
  <c r="J4931" i="9" s="1"/>
  <c r="G4931" i="9"/>
  <c r="H4931" i="9" s="1"/>
  <c r="I4930" i="9"/>
  <c r="J4930" i="9" s="1"/>
  <c r="G4930" i="9"/>
  <c r="H4930" i="9" s="1"/>
  <c r="I4929" i="9"/>
  <c r="J4929" i="9" s="1"/>
  <c r="G4929" i="9"/>
  <c r="H4929" i="9" s="1"/>
  <c r="I4928" i="9"/>
  <c r="J4928" i="9" s="1"/>
  <c r="G4928" i="9"/>
  <c r="H4928" i="9" s="1"/>
  <c r="I4927" i="9"/>
  <c r="J4927" i="9" s="1"/>
  <c r="G4927" i="9"/>
  <c r="H4927" i="9" s="1"/>
  <c r="I4926" i="9"/>
  <c r="J4926" i="9" s="1"/>
  <c r="G4926" i="9"/>
  <c r="H4926" i="9" s="1"/>
  <c r="I4925" i="9"/>
  <c r="J4925" i="9" s="1"/>
  <c r="G4925" i="9"/>
  <c r="H4925" i="9" s="1"/>
  <c r="I4924" i="9"/>
  <c r="J4924" i="9" s="1"/>
  <c r="G4924" i="9"/>
  <c r="H4924" i="9" s="1"/>
  <c r="I4923" i="9"/>
  <c r="J4923" i="9" s="1"/>
  <c r="F4923" i="9"/>
  <c r="G4923" i="9" s="1"/>
  <c r="H4923" i="9" s="1"/>
  <c r="I4922" i="9"/>
  <c r="J4922" i="9" s="1"/>
  <c r="F4922" i="9"/>
  <c r="G4922" i="9" s="1"/>
  <c r="H4922" i="9" s="1"/>
  <c r="I4921" i="9"/>
  <c r="J4921" i="9" s="1"/>
  <c r="G4921" i="9"/>
  <c r="H4921" i="9" s="1"/>
  <c r="I4920" i="9"/>
  <c r="J4920" i="9" s="1"/>
  <c r="F4920" i="9"/>
  <c r="G4920" i="9" s="1"/>
  <c r="H4920" i="9" s="1"/>
  <c r="I4919" i="9"/>
  <c r="J4919" i="9" s="1"/>
  <c r="G4919" i="9"/>
  <c r="H4919" i="9" s="1"/>
  <c r="I4918" i="9"/>
  <c r="J4918" i="9" s="1"/>
  <c r="G4918" i="9"/>
  <c r="H4918" i="9" s="1"/>
  <c r="I4917" i="9"/>
  <c r="J4917" i="9" s="1"/>
  <c r="G4917" i="9"/>
  <c r="H4917" i="9" s="1"/>
  <c r="I4916" i="9"/>
  <c r="J4916" i="9" s="1"/>
  <c r="G4916" i="9"/>
  <c r="H4916" i="9" s="1"/>
  <c r="I4915" i="9"/>
  <c r="J4915" i="9" s="1"/>
  <c r="G4915" i="9"/>
  <c r="H4915" i="9" s="1"/>
  <c r="I4914" i="9"/>
  <c r="J4914" i="9" s="1"/>
  <c r="G4914" i="9"/>
  <c r="H4914" i="9" s="1"/>
  <c r="I4913" i="9"/>
  <c r="J4913" i="9" s="1"/>
  <c r="G4913" i="9"/>
  <c r="H4913" i="9" s="1"/>
  <c r="I4912" i="9"/>
  <c r="J4912" i="9" s="1"/>
  <c r="F4912" i="9"/>
  <c r="G4912" i="9" s="1"/>
  <c r="H4912" i="9" s="1"/>
  <c r="I4911" i="9"/>
  <c r="J4911" i="9" s="1"/>
  <c r="F4911" i="9"/>
  <c r="G4911" i="9" s="1"/>
  <c r="H4911" i="9" s="1"/>
  <c r="I4910" i="9"/>
  <c r="J4910" i="9" s="1"/>
  <c r="F4910" i="9"/>
  <c r="G4910" i="9" s="1"/>
  <c r="H4910" i="9" s="1"/>
  <c r="I4909" i="9"/>
  <c r="J4909" i="9" s="1"/>
  <c r="G4909" i="9"/>
  <c r="H4909" i="9" s="1"/>
  <c r="I4908" i="9"/>
  <c r="J4908" i="9" s="1"/>
  <c r="G4908" i="9"/>
  <c r="H4908" i="9" s="1"/>
  <c r="I4907" i="9"/>
  <c r="J4907" i="9" s="1"/>
  <c r="G4907" i="9"/>
  <c r="H4907" i="9" s="1"/>
  <c r="I4906" i="9"/>
  <c r="J4906" i="9" s="1"/>
  <c r="G4906" i="9"/>
  <c r="H4906" i="9" s="1"/>
  <c r="I4905" i="9"/>
  <c r="J4905" i="9" s="1"/>
  <c r="G4905" i="9"/>
  <c r="H4905" i="9" s="1"/>
  <c r="I4904" i="9"/>
  <c r="J4904" i="9" s="1"/>
  <c r="G4904" i="9"/>
  <c r="H4904" i="9" s="1"/>
  <c r="I4903" i="9"/>
  <c r="J4903" i="9" s="1"/>
  <c r="G4903" i="9"/>
  <c r="H4903" i="9" s="1"/>
  <c r="I4902" i="9"/>
  <c r="J4902" i="9" s="1"/>
  <c r="G4902" i="9"/>
  <c r="H4902" i="9" s="1"/>
  <c r="I4901" i="9"/>
  <c r="J4901" i="9" s="1"/>
  <c r="F4901" i="9"/>
  <c r="G4901" i="9" s="1"/>
  <c r="H4901" i="9" s="1"/>
  <c r="I4900" i="9"/>
  <c r="J4900" i="9" s="1"/>
  <c r="G4900" i="9"/>
  <c r="H4900" i="9" s="1"/>
  <c r="I4899" i="9"/>
  <c r="J4899" i="9" s="1"/>
  <c r="G4899" i="9"/>
  <c r="H4899" i="9" s="1"/>
  <c r="I4898" i="9"/>
  <c r="J4898" i="9" s="1"/>
  <c r="G4898" i="9"/>
  <c r="H4898" i="9" s="1"/>
  <c r="I4897" i="9"/>
  <c r="J4897" i="9" s="1"/>
  <c r="G4897" i="9"/>
  <c r="H4897" i="9" s="1"/>
  <c r="I4896" i="9"/>
  <c r="J4896" i="9" s="1"/>
  <c r="F4896" i="9"/>
  <c r="G4896" i="9" s="1"/>
  <c r="H4896" i="9" s="1"/>
  <c r="I4895" i="9"/>
  <c r="J4895" i="9" s="1"/>
  <c r="F4895" i="9"/>
  <c r="G4895" i="9" s="1"/>
  <c r="H4895" i="9" s="1"/>
  <c r="I4894" i="9"/>
  <c r="J4894" i="9" s="1"/>
  <c r="F4894" i="9"/>
  <c r="G4894" i="9" s="1"/>
  <c r="H4894" i="9" s="1"/>
  <c r="I4893" i="9"/>
  <c r="J4893" i="9" s="1"/>
  <c r="F4893" i="9"/>
  <c r="G4893" i="9" s="1"/>
  <c r="H4893" i="9" s="1"/>
  <c r="I4892" i="9"/>
  <c r="J4892" i="9" s="1"/>
  <c r="F4892" i="9"/>
  <c r="G4892" i="9" s="1"/>
  <c r="H4892" i="9" s="1"/>
  <c r="I4891" i="9"/>
  <c r="J4891" i="9" s="1"/>
  <c r="F4891" i="9"/>
  <c r="G4891" i="9" s="1"/>
  <c r="H4891" i="9" s="1"/>
  <c r="I4890" i="9"/>
  <c r="J4890" i="9" s="1"/>
  <c r="F4890" i="9"/>
  <c r="G4890" i="9" s="1"/>
  <c r="H4890" i="9" s="1"/>
  <c r="I4889" i="9"/>
  <c r="J4889" i="9" s="1"/>
  <c r="F4889" i="9"/>
  <c r="G4889" i="9" s="1"/>
  <c r="H4889" i="9" s="1"/>
  <c r="I4888" i="9"/>
  <c r="J4888" i="9" s="1"/>
  <c r="G4888" i="9"/>
  <c r="H4888" i="9" s="1"/>
  <c r="I4887" i="9"/>
  <c r="J4887" i="9" s="1"/>
  <c r="G4887" i="9"/>
  <c r="H4887" i="9" s="1"/>
  <c r="I4886" i="9"/>
  <c r="J4886" i="9" s="1"/>
  <c r="G4886" i="9"/>
  <c r="H4886" i="9" s="1"/>
  <c r="I4885" i="9"/>
  <c r="J4885" i="9" s="1"/>
  <c r="G4885" i="9"/>
  <c r="H4885" i="9" s="1"/>
  <c r="I4884" i="9"/>
  <c r="J4884" i="9" s="1"/>
  <c r="G4884" i="9"/>
  <c r="H4884" i="9" s="1"/>
  <c r="I4883" i="9"/>
  <c r="J4883" i="9" s="1"/>
  <c r="G4883" i="9"/>
  <c r="H4883" i="9" s="1"/>
  <c r="I4882" i="9"/>
  <c r="J4882" i="9" s="1"/>
  <c r="G4882" i="9"/>
  <c r="H4882" i="9" s="1"/>
  <c r="I4881" i="9"/>
  <c r="J4881" i="9" s="1"/>
  <c r="F4881" i="9"/>
  <c r="G4881" i="9" s="1"/>
  <c r="H4881" i="9" s="1"/>
  <c r="I4880" i="9"/>
  <c r="J4880" i="9" s="1"/>
  <c r="F4880" i="9"/>
  <c r="G4880" i="9" s="1"/>
  <c r="H4880" i="9" s="1"/>
  <c r="I4879" i="9"/>
  <c r="J4879" i="9" s="1"/>
  <c r="F4879" i="9"/>
  <c r="G4879" i="9" s="1"/>
  <c r="H4879" i="9" s="1"/>
  <c r="I4878" i="9"/>
  <c r="J4878" i="9" s="1"/>
  <c r="G4878" i="9"/>
  <c r="H4878" i="9" s="1"/>
  <c r="I4877" i="9"/>
  <c r="J4877" i="9" s="1"/>
  <c r="G4877" i="9"/>
  <c r="H4877" i="9" s="1"/>
  <c r="I4876" i="9"/>
  <c r="J4876" i="9" s="1"/>
  <c r="G4876" i="9"/>
  <c r="H4876" i="9" s="1"/>
  <c r="I4875" i="9"/>
  <c r="J4875" i="9" s="1"/>
  <c r="G4875" i="9"/>
  <c r="H4875" i="9" s="1"/>
  <c r="I4874" i="9"/>
  <c r="J4874" i="9" s="1"/>
  <c r="G4874" i="9"/>
  <c r="H4874" i="9" s="1"/>
  <c r="I4873" i="9"/>
  <c r="J4873" i="9" s="1"/>
  <c r="G4873" i="9"/>
  <c r="H4873" i="9" s="1"/>
  <c r="I4872" i="9"/>
  <c r="J4872" i="9" s="1"/>
  <c r="G4872" i="9"/>
  <c r="H4872" i="9" s="1"/>
  <c r="I4871" i="9"/>
  <c r="J4871" i="9" s="1"/>
  <c r="G4871" i="9"/>
  <c r="H4871" i="9" s="1"/>
  <c r="I4870" i="9"/>
  <c r="J4870" i="9" s="1"/>
  <c r="G4870" i="9"/>
  <c r="H4870" i="9" s="1"/>
  <c r="I4869" i="9"/>
  <c r="J4869" i="9" s="1"/>
  <c r="G4869" i="9"/>
  <c r="H4869" i="9" s="1"/>
  <c r="I4868" i="9"/>
  <c r="J4868" i="9" s="1"/>
  <c r="G4868" i="9"/>
  <c r="H4868" i="9" s="1"/>
  <c r="I4867" i="9"/>
  <c r="J4867" i="9" s="1"/>
  <c r="G4867" i="9"/>
  <c r="H4867" i="9" s="1"/>
  <c r="I4866" i="9"/>
  <c r="J4866" i="9" s="1"/>
  <c r="G4866" i="9"/>
  <c r="H4866" i="9" s="1"/>
  <c r="I4865" i="9"/>
  <c r="J4865" i="9" s="1"/>
  <c r="G4865" i="9"/>
  <c r="H4865" i="9" s="1"/>
  <c r="I4864" i="9"/>
  <c r="J4864" i="9" s="1"/>
  <c r="G4864" i="9"/>
  <c r="H4864" i="9" s="1"/>
  <c r="I4863" i="9"/>
  <c r="J4863" i="9" s="1"/>
  <c r="G4863" i="9"/>
  <c r="H4863" i="9" s="1"/>
  <c r="I4862" i="9"/>
  <c r="J4862" i="9" s="1"/>
  <c r="G4862" i="9"/>
  <c r="H4862" i="9" s="1"/>
  <c r="I4861" i="9"/>
  <c r="J4861" i="9" s="1"/>
  <c r="G4861" i="9"/>
  <c r="H4861" i="9" s="1"/>
  <c r="I4860" i="9"/>
  <c r="J4860" i="9" s="1"/>
  <c r="G4860" i="9"/>
  <c r="H4860" i="9" s="1"/>
  <c r="I4859" i="9"/>
  <c r="J4859" i="9" s="1"/>
  <c r="G4859" i="9"/>
  <c r="H4859" i="9" s="1"/>
  <c r="I4858" i="9"/>
  <c r="J4858" i="9" s="1"/>
  <c r="G4858" i="9"/>
  <c r="H4858" i="9" s="1"/>
  <c r="I4857" i="9"/>
  <c r="J4857" i="9" s="1"/>
  <c r="G4857" i="9"/>
  <c r="H4857" i="9" s="1"/>
  <c r="I4856" i="9"/>
  <c r="J4856" i="9" s="1"/>
  <c r="G4856" i="9"/>
  <c r="H4856" i="9" s="1"/>
  <c r="I4855" i="9"/>
  <c r="J4855" i="9" s="1"/>
  <c r="F4855" i="9"/>
  <c r="G4855" i="9" s="1"/>
  <c r="H4855" i="9" s="1"/>
  <c r="I4854" i="9"/>
  <c r="J4854" i="9" s="1"/>
  <c r="G4854" i="9"/>
  <c r="H4854" i="9" s="1"/>
  <c r="I4853" i="9"/>
  <c r="J4853" i="9" s="1"/>
  <c r="F4853" i="9"/>
  <c r="G4853" i="9" s="1"/>
  <c r="H4853" i="9" s="1"/>
  <c r="I4852" i="9"/>
  <c r="J4852" i="9" s="1"/>
  <c r="F4852" i="9"/>
  <c r="G4852" i="9" s="1"/>
  <c r="H4852" i="9" s="1"/>
  <c r="I4851" i="9"/>
  <c r="J4851" i="9" s="1"/>
  <c r="G4851" i="9"/>
  <c r="H4851" i="9" s="1"/>
  <c r="I4850" i="9"/>
  <c r="J4850" i="9" s="1"/>
  <c r="G4850" i="9"/>
  <c r="H4850" i="9" s="1"/>
  <c r="I4849" i="9"/>
  <c r="J4849" i="9" s="1"/>
  <c r="G4849" i="9"/>
  <c r="H4849" i="9" s="1"/>
  <c r="I4848" i="9"/>
  <c r="J4848" i="9" s="1"/>
  <c r="G4848" i="9"/>
  <c r="H4848" i="9" s="1"/>
  <c r="I4847" i="9"/>
  <c r="J4847" i="9" s="1"/>
  <c r="G4847" i="9"/>
  <c r="H4847" i="9" s="1"/>
  <c r="I4846" i="9"/>
  <c r="J4846" i="9" s="1"/>
  <c r="G4846" i="9"/>
  <c r="H4846" i="9" s="1"/>
  <c r="I4845" i="9"/>
  <c r="J4845" i="9" s="1"/>
  <c r="G4845" i="9"/>
  <c r="H4845" i="9" s="1"/>
  <c r="I4844" i="9"/>
  <c r="J4844" i="9" s="1"/>
  <c r="G4844" i="9"/>
  <c r="H4844" i="9" s="1"/>
  <c r="I4843" i="9"/>
  <c r="J4843" i="9" s="1"/>
  <c r="G4843" i="9"/>
  <c r="H4843" i="9" s="1"/>
  <c r="I4842" i="9"/>
  <c r="J4842" i="9" s="1"/>
  <c r="G4842" i="9"/>
  <c r="H4842" i="9" s="1"/>
  <c r="I4841" i="9"/>
  <c r="J4841" i="9" s="1"/>
  <c r="G4841" i="9"/>
  <c r="H4841" i="9" s="1"/>
  <c r="I4840" i="9"/>
  <c r="J4840" i="9" s="1"/>
  <c r="G4840" i="9"/>
  <c r="H4840" i="9" s="1"/>
  <c r="I4839" i="9"/>
  <c r="J4839" i="9" s="1"/>
  <c r="G4839" i="9"/>
  <c r="H4839" i="9" s="1"/>
  <c r="I4838" i="9"/>
  <c r="J4838" i="9" s="1"/>
  <c r="G4838" i="9"/>
  <c r="H4838" i="9" s="1"/>
  <c r="I4837" i="9"/>
  <c r="J4837" i="9" s="1"/>
  <c r="G4837" i="9"/>
  <c r="H4837" i="9" s="1"/>
  <c r="I4836" i="9"/>
  <c r="J4836" i="9" s="1"/>
  <c r="G4836" i="9"/>
  <c r="H4836" i="9" s="1"/>
  <c r="I4835" i="9"/>
  <c r="J4835" i="9" s="1"/>
  <c r="F4835" i="9"/>
  <c r="G4835" i="9" s="1"/>
  <c r="H4835" i="9" s="1"/>
  <c r="I4834" i="9"/>
  <c r="J4834" i="9" s="1"/>
  <c r="G4834" i="9"/>
  <c r="H4834" i="9" s="1"/>
  <c r="I4833" i="9"/>
  <c r="J4833" i="9" s="1"/>
  <c r="G4833" i="9"/>
  <c r="H4833" i="9" s="1"/>
  <c r="I4832" i="9"/>
  <c r="J4832" i="9" s="1"/>
  <c r="G4832" i="9"/>
  <c r="H4832" i="9" s="1"/>
  <c r="I4831" i="9"/>
  <c r="J4831" i="9" s="1"/>
  <c r="G4831" i="9"/>
  <c r="H4831" i="9" s="1"/>
  <c r="I4830" i="9"/>
  <c r="J4830" i="9" s="1"/>
  <c r="G4830" i="9"/>
  <c r="H4830" i="9" s="1"/>
  <c r="I4829" i="9"/>
  <c r="J4829" i="9" s="1"/>
  <c r="G4829" i="9"/>
  <c r="H4829" i="9" s="1"/>
  <c r="I4828" i="9"/>
  <c r="J4828" i="9" s="1"/>
  <c r="G4828" i="9"/>
  <c r="H4828" i="9" s="1"/>
  <c r="I4827" i="9"/>
  <c r="J4827" i="9" s="1"/>
  <c r="G4827" i="9"/>
  <c r="H4827" i="9" s="1"/>
  <c r="I4826" i="9"/>
  <c r="J4826" i="9" s="1"/>
  <c r="G4826" i="9"/>
  <c r="H4826" i="9" s="1"/>
  <c r="I4825" i="9"/>
  <c r="J4825" i="9" s="1"/>
  <c r="F4825" i="9"/>
  <c r="G4825" i="9" s="1"/>
  <c r="H4825" i="9" s="1"/>
  <c r="I4824" i="9"/>
  <c r="J4824" i="9" s="1"/>
  <c r="G4824" i="9"/>
  <c r="H4824" i="9" s="1"/>
  <c r="I4823" i="9"/>
  <c r="J4823" i="9" s="1"/>
  <c r="F4823" i="9"/>
  <c r="G4823" i="9" s="1"/>
  <c r="H4823" i="9" s="1"/>
  <c r="I4822" i="9"/>
  <c r="J4822" i="9" s="1"/>
  <c r="F4822" i="9"/>
  <c r="G4822" i="9" s="1"/>
  <c r="H4822" i="9" s="1"/>
  <c r="I4821" i="9"/>
  <c r="J4821" i="9" s="1"/>
  <c r="G4821" i="9"/>
  <c r="H4821" i="9" s="1"/>
  <c r="I4820" i="9"/>
  <c r="J4820" i="9" s="1"/>
  <c r="G4820" i="9"/>
  <c r="H4820" i="9" s="1"/>
  <c r="I4819" i="9"/>
  <c r="J4819" i="9" s="1"/>
  <c r="G4819" i="9"/>
  <c r="H4819" i="9" s="1"/>
  <c r="I4818" i="9"/>
  <c r="J4818" i="9" s="1"/>
  <c r="G4818" i="9"/>
  <c r="H4818" i="9" s="1"/>
  <c r="I4817" i="9"/>
  <c r="J4817" i="9" s="1"/>
  <c r="G4817" i="9"/>
  <c r="H4817" i="9" s="1"/>
  <c r="I4816" i="9"/>
  <c r="J4816" i="9" s="1"/>
  <c r="G4816" i="9"/>
  <c r="H4816" i="9" s="1"/>
  <c r="I4815" i="9"/>
  <c r="J4815" i="9" s="1"/>
  <c r="G4815" i="9"/>
  <c r="H4815" i="9" s="1"/>
  <c r="I4814" i="9"/>
  <c r="J4814" i="9" s="1"/>
  <c r="F4814" i="9"/>
  <c r="G4814" i="9" s="1"/>
  <c r="H4814" i="9" s="1"/>
  <c r="I4813" i="9"/>
  <c r="J4813" i="9" s="1"/>
  <c r="G4813" i="9"/>
  <c r="H4813" i="9" s="1"/>
  <c r="I4812" i="9"/>
  <c r="J4812" i="9" s="1"/>
  <c r="G4812" i="9"/>
  <c r="H4812" i="9" s="1"/>
  <c r="I4811" i="9"/>
  <c r="J4811" i="9" s="1"/>
  <c r="G4811" i="9"/>
  <c r="H4811" i="9" s="1"/>
  <c r="I4810" i="9"/>
  <c r="J4810" i="9" s="1"/>
  <c r="G4810" i="9"/>
  <c r="H4810" i="9" s="1"/>
  <c r="I4809" i="9"/>
  <c r="J4809" i="9" s="1"/>
  <c r="G4809" i="9"/>
  <c r="H4809" i="9" s="1"/>
  <c r="I4808" i="9"/>
  <c r="J4808" i="9" s="1"/>
  <c r="G4808" i="9"/>
  <c r="H4808" i="9" s="1"/>
  <c r="I4807" i="9"/>
  <c r="J4807" i="9" s="1"/>
  <c r="G4807" i="9"/>
  <c r="H4807" i="9" s="1"/>
  <c r="I4806" i="9"/>
  <c r="J4806" i="9" s="1"/>
  <c r="G4806" i="9"/>
  <c r="H4806" i="9" s="1"/>
  <c r="I4805" i="9"/>
  <c r="J4805" i="9" s="1"/>
  <c r="G4805" i="9"/>
  <c r="H4805" i="9" s="1"/>
  <c r="I4804" i="9"/>
  <c r="J4804" i="9" s="1"/>
  <c r="G4804" i="9"/>
  <c r="H4804" i="9" s="1"/>
  <c r="I4803" i="9"/>
  <c r="J4803" i="9" s="1"/>
  <c r="G4803" i="9"/>
  <c r="H4803" i="9" s="1"/>
  <c r="I4802" i="9"/>
  <c r="J4802" i="9" s="1"/>
  <c r="G4802" i="9"/>
  <c r="H4802" i="9" s="1"/>
  <c r="I4801" i="9"/>
  <c r="J4801" i="9" s="1"/>
  <c r="G4801" i="9"/>
  <c r="H4801" i="9" s="1"/>
  <c r="I4800" i="9"/>
  <c r="J4800" i="9" s="1"/>
  <c r="G4800" i="9"/>
  <c r="H4800" i="9" s="1"/>
  <c r="I4799" i="9"/>
  <c r="J4799" i="9" s="1"/>
  <c r="G4799" i="9"/>
  <c r="H4799" i="9" s="1"/>
  <c r="I4798" i="9"/>
  <c r="J4798" i="9" s="1"/>
  <c r="G4798" i="9"/>
  <c r="H4798" i="9" s="1"/>
  <c r="I4797" i="9"/>
  <c r="J4797" i="9" s="1"/>
  <c r="G4797" i="9"/>
  <c r="H4797" i="9" s="1"/>
  <c r="I4796" i="9"/>
  <c r="J4796" i="9" s="1"/>
  <c r="F4796" i="9"/>
  <c r="G4796" i="9" s="1"/>
  <c r="H4796" i="9" s="1"/>
  <c r="I4795" i="9"/>
  <c r="J4795" i="9" s="1"/>
  <c r="F4795" i="9"/>
  <c r="G4795" i="9" s="1"/>
  <c r="H4795" i="9" s="1"/>
  <c r="I4794" i="9"/>
  <c r="J4794" i="9" s="1"/>
  <c r="G4794" i="9"/>
  <c r="H4794" i="9" s="1"/>
  <c r="I4793" i="9"/>
  <c r="J4793" i="9" s="1"/>
  <c r="G4793" i="9"/>
  <c r="H4793" i="9" s="1"/>
  <c r="I4792" i="9"/>
  <c r="J4792" i="9" s="1"/>
  <c r="G4792" i="9"/>
  <c r="H4792" i="9" s="1"/>
  <c r="I4791" i="9"/>
  <c r="J4791" i="9" s="1"/>
  <c r="G4791" i="9"/>
  <c r="H4791" i="9" s="1"/>
  <c r="I4790" i="9"/>
  <c r="J4790" i="9" s="1"/>
  <c r="G4790" i="9"/>
  <c r="H4790" i="9" s="1"/>
  <c r="I4789" i="9"/>
  <c r="J4789" i="9" s="1"/>
  <c r="G4789" i="9"/>
  <c r="H4789" i="9" s="1"/>
  <c r="I4788" i="9"/>
  <c r="J4788" i="9" s="1"/>
  <c r="G4788" i="9"/>
  <c r="H4788" i="9" s="1"/>
  <c r="I4787" i="9"/>
  <c r="J4787" i="9" s="1"/>
  <c r="G4787" i="9"/>
  <c r="H4787" i="9" s="1"/>
  <c r="I4786" i="9"/>
  <c r="J4786" i="9" s="1"/>
  <c r="G4786" i="9"/>
  <c r="H4786" i="9" s="1"/>
  <c r="I4785" i="9"/>
  <c r="J4785" i="9" s="1"/>
  <c r="G4785" i="9"/>
  <c r="H4785" i="9" s="1"/>
  <c r="I4784" i="9"/>
  <c r="J4784" i="9" s="1"/>
  <c r="G4784" i="9"/>
  <c r="H4784" i="9" s="1"/>
  <c r="I4783" i="9"/>
  <c r="J4783" i="9" s="1"/>
  <c r="G4783" i="9"/>
  <c r="H4783" i="9" s="1"/>
  <c r="I4782" i="9"/>
  <c r="J4782" i="9" s="1"/>
  <c r="G4782" i="9"/>
  <c r="H4782" i="9" s="1"/>
  <c r="I4781" i="9"/>
  <c r="J4781" i="9" s="1"/>
  <c r="G4781" i="9"/>
  <c r="H4781" i="9" s="1"/>
  <c r="I4780" i="9"/>
  <c r="J4780" i="9" s="1"/>
  <c r="G4780" i="9"/>
  <c r="H4780" i="9" s="1"/>
  <c r="I4779" i="9"/>
  <c r="J4779" i="9" s="1"/>
  <c r="G4779" i="9"/>
  <c r="H4779" i="9" s="1"/>
  <c r="I4778" i="9"/>
  <c r="J4778" i="9" s="1"/>
  <c r="G4778" i="9"/>
  <c r="H4778" i="9" s="1"/>
  <c r="I4777" i="9"/>
  <c r="J4777" i="9" s="1"/>
  <c r="G4777" i="9"/>
  <c r="H4777" i="9" s="1"/>
  <c r="I4776" i="9"/>
  <c r="J4776" i="9" s="1"/>
  <c r="G4776" i="9"/>
  <c r="H4776" i="9" s="1"/>
  <c r="I4775" i="9"/>
  <c r="J4775" i="9" s="1"/>
  <c r="G4775" i="9"/>
  <c r="H4775" i="9" s="1"/>
  <c r="I4774" i="9"/>
  <c r="J4774" i="9" s="1"/>
  <c r="G4774" i="9"/>
  <c r="H4774" i="9" s="1"/>
  <c r="I4773" i="9"/>
  <c r="J4773" i="9" s="1"/>
  <c r="G4773" i="9"/>
  <c r="H4773" i="9" s="1"/>
  <c r="I4772" i="9"/>
  <c r="J4772" i="9" s="1"/>
  <c r="G4772" i="9"/>
  <c r="H4772" i="9" s="1"/>
  <c r="I4771" i="9"/>
  <c r="J4771" i="9" s="1"/>
  <c r="G4771" i="9"/>
  <c r="H4771" i="9" s="1"/>
  <c r="I4770" i="9"/>
  <c r="J4770" i="9" s="1"/>
  <c r="G4770" i="9"/>
  <c r="H4770" i="9" s="1"/>
  <c r="I4769" i="9"/>
  <c r="J4769" i="9" s="1"/>
  <c r="G4769" i="9"/>
  <c r="H4769" i="9" s="1"/>
  <c r="I4768" i="9"/>
  <c r="J4768" i="9" s="1"/>
  <c r="G4768" i="9"/>
  <c r="H4768" i="9" s="1"/>
  <c r="I4767" i="9"/>
  <c r="J4767" i="9" s="1"/>
  <c r="G4767" i="9"/>
  <c r="H4767" i="9" s="1"/>
  <c r="I4766" i="9"/>
  <c r="J4766" i="9" s="1"/>
  <c r="G4766" i="9"/>
  <c r="H4766" i="9" s="1"/>
  <c r="I4765" i="9"/>
  <c r="J4765" i="9" s="1"/>
  <c r="G4765" i="9"/>
  <c r="H4765" i="9" s="1"/>
  <c r="I4764" i="9"/>
  <c r="J4764" i="9" s="1"/>
  <c r="G4764" i="9"/>
  <c r="H4764" i="9" s="1"/>
  <c r="I4763" i="9"/>
  <c r="J4763" i="9" s="1"/>
  <c r="G4763" i="9"/>
  <c r="H4763" i="9" s="1"/>
  <c r="I4762" i="9"/>
  <c r="J4762" i="9" s="1"/>
  <c r="G4762" i="9"/>
  <c r="H4762" i="9" s="1"/>
  <c r="I4761" i="9"/>
  <c r="J4761" i="9" s="1"/>
  <c r="G4761" i="9"/>
  <c r="H4761" i="9" s="1"/>
  <c r="I4760" i="9"/>
  <c r="J4760" i="9" s="1"/>
  <c r="G4760" i="9"/>
  <c r="H4760" i="9" s="1"/>
  <c r="I4759" i="9"/>
  <c r="J4759" i="9" s="1"/>
  <c r="G4759" i="9"/>
  <c r="H4759" i="9" s="1"/>
  <c r="I4758" i="9"/>
  <c r="J4758" i="9" s="1"/>
  <c r="G4758" i="9"/>
  <c r="H4758" i="9" s="1"/>
  <c r="I4757" i="9"/>
  <c r="J4757" i="9" s="1"/>
  <c r="G4757" i="9"/>
  <c r="H4757" i="9" s="1"/>
  <c r="I4756" i="9"/>
  <c r="J4756" i="9" s="1"/>
  <c r="F4756" i="9"/>
  <c r="G4756" i="9" s="1"/>
  <c r="H4756" i="9" s="1"/>
  <c r="I4755" i="9"/>
  <c r="J4755" i="9" s="1"/>
  <c r="G4755" i="9"/>
  <c r="H4755" i="9" s="1"/>
  <c r="I4754" i="9"/>
  <c r="J4754" i="9" s="1"/>
  <c r="G4754" i="9"/>
  <c r="H4754" i="9" s="1"/>
  <c r="I4753" i="9"/>
  <c r="J4753" i="9" s="1"/>
  <c r="G4753" i="9"/>
  <c r="H4753" i="9" s="1"/>
  <c r="I4752" i="9"/>
  <c r="J4752" i="9" s="1"/>
  <c r="G4752" i="9"/>
  <c r="H4752" i="9" s="1"/>
  <c r="I4751" i="9"/>
  <c r="J4751" i="9" s="1"/>
  <c r="G4751" i="9"/>
  <c r="H4751" i="9" s="1"/>
  <c r="I4750" i="9"/>
  <c r="J4750" i="9" s="1"/>
  <c r="F4750" i="9"/>
  <c r="G4750" i="9" s="1"/>
  <c r="H4750" i="9" s="1"/>
  <c r="I4749" i="9"/>
  <c r="J4749" i="9" s="1"/>
  <c r="F4749" i="9"/>
  <c r="G4749" i="9" s="1"/>
  <c r="H4749" i="9" s="1"/>
  <c r="I4748" i="9"/>
  <c r="J4748" i="9" s="1"/>
  <c r="G4748" i="9"/>
  <c r="H4748" i="9" s="1"/>
  <c r="I4747" i="9"/>
  <c r="J4747" i="9" s="1"/>
  <c r="G4747" i="9"/>
  <c r="H4747" i="9" s="1"/>
  <c r="I4746" i="9"/>
  <c r="J4746" i="9" s="1"/>
  <c r="F4746" i="9"/>
  <c r="G4746" i="9" s="1"/>
  <c r="H4746" i="9" s="1"/>
  <c r="I4745" i="9"/>
  <c r="J4745" i="9" s="1"/>
  <c r="G4745" i="9"/>
  <c r="H4745" i="9" s="1"/>
  <c r="I4744" i="9"/>
  <c r="J4744" i="9" s="1"/>
  <c r="G4744" i="9"/>
  <c r="H4744" i="9" s="1"/>
  <c r="I4743" i="9"/>
  <c r="J4743" i="9" s="1"/>
  <c r="G4743" i="9"/>
  <c r="H4743" i="9" s="1"/>
  <c r="I4742" i="9"/>
  <c r="J4742" i="9" s="1"/>
  <c r="G4742" i="9"/>
  <c r="H4742" i="9" s="1"/>
  <c r="I4741" i="9"/>
  <c r="J4741" i="9" s="1"/>
  <c r="G4741" i="9"/>
  <c r="H4741" i="9" s="1"/>
  <c r="I4740" i="9"/>
  <c r="J4740" i="9" s="1"/>
  <c r="G4740" i="9"/>
  <c r="H4740" i="9" s="1"/>
  <c r="I4739" i="9"/>
  <c r="J4739" i="9" s="1"/>
  <c r="G4739" i="9"/>
  <c r="H4739" i="9" s="1"/>
  <c r="I4738" i="9"/>
  <c r="J4738" i="9" s="1"/>
  <c r="G4738" i="9"/>
  <c r="H4738" i="9" s="1"/>
  <c r="I4737" i="9"/>
  <c r="J4737" i="9" s="1"/>
  <c r="G4737" i="9"/>
  <c r="H4737" i="9" s="1"/>
  <c r="I4736" i="9"/>
  <c r="J4736" i="9" s="1"/>
  <c r="G4736" i="9"/>
  <c r="H4736" i="9" s="1"/>
  <c r="I4735" i="9"/>
  <c r="J4735" i="9" s="1"/>
  <c r="G4735" i="9"/>
  <c r="H4735" i="9" s="1"/>
  <c r="I4734" i="9"/>
  <c r="J4734" i="9" s="1"/>
  <c r="F4734" i="9"/>
  <c r="G4734" i="9" s="1"/>
  <c r="H4734" i="9" s="1"/>
  <c r="I4733" i="9"/>
  <c r="J4733" i="9" s="1"/>
  <c r="F4733" i="9"/>
  <c r="G4733" i="9" s="1"/>
  <c r="H4733" i="9" s="1"/>
  <c r="I4732" i="9"/>
  <c r="J4732" i="9" s="1"/>
  <c r="F4732" i="9"/>
  <c r="G4732" i="9" s="1"/>
  <c r="H4732" i="9" s="1"/>
  <c r="I4731" i="9"/>
  <c r="J4731" i="9" s="1"/>
  <c r="F4731" i="9"/>
  <c r="G4731" i="9" s="1"/>
  <c r="H4731" i="9" s="1"/>
  <c r="I4730" i="9"/>
  <c r="J4730" i="9" s="1"/>
  <c r="G4730" i="9"/>
  <c r="H4730" i="9" s="1"/>
  <c r="I4729" i="9"/>
  <c r="J4729" i="9" s="1"/>
  <c r="G4729" i="9"/>
  <c r="H4729" i="9" s="1"/>
  <c r="I4728" i="9"/>
  <c r="J4728" i="9" s="1"/>
  <c r="G4728" i="9"/>
  <c r="H4728" i="9" s="1"/>
  <c r="I4727" i="9"/>
  <c r="J4727" i="9" s="1"/>
  <c r="G4727" i="9"/>
  <c r="H4727" i="9" s="1"/>
  <c r="I4726" i="9"/>
  <c r="J4726" i="9" s="1"/>
  <c r="F4726" i="9"/>
  <c r="G4726" i="9" s="1"/>
  <c r="H4726" i="9" s="1"/>
  <c r="I4725" i="9"/>
  <c r="J4725" i="9" s="1"/>
  <c r="G4725" i="9"/>
  <c r="H4725" i="9" s="1"/>
  <c r="I4724" i="9"/>
  <c r="J4724" i="9" s="1"/>
  <c r="G4724" i="9"/>
  <c r="H4724" i="9" s="1"/>
  <c r="I4723" i="9"/>
  <c r="J4723" i="9" s="1"/>
  <c r="G4723" i="9"/>
  <c r="H4723" i="9" s="1"/>
  <c r="I4722" i="9"/>
  <c r="J4722" i="9" s="1"/>
  <c r="G4722" i="9"/>
  <c r="H4722" i="9" s="1"/>
  <c r="I4721" i="9"/>
  <c r="J4721" i="9" s="1"/>
  <c r="G4721" i="9"/>
  <c r="H4721" i="9" s="1"/>
  <c r="I4720" i="9"/>
  <c r="J4720" i="9" s="1"/>
  <c r="G4720" i="9"/>
  <c r="H4720" i="9" s="1"/>
  <c r="I4719" i="9"/>
  <c r="J4719" i="9" s="1"/>
  <c r="G4719" i="9"/>
  <c r="H4719" i="9" s="1"/>
  <c r="I4718" i="9"/>
  <c r="J4718" i="9" s="1"/>
  <c r="G4718" i="9"/>
  <c r="H4718" i="9" s="1"/>
  <c r="I4717" i="9"/>
  <c r="J4717" i="9" s="1"/>
  <c r="G4717" i="9"/>
  <c r="H4717" i="9" s="1"/>
  <c r="I4716" i="9"/>
  <c r="J4716" i="9" s="1"/>
  <c r="G4716" i="9"/>
  <c r="H4716" i="9" s="1"/>
  <c r="I4715" i="9"/>
  <c r="J4715" i="9" s="1"/>
  <c r="G4715" i="9"/>
  <c r="H4715" i="9" s="1"/>
  <c r="I4714" i="9"/>
  <c r="J4714" i="9" s="1"/>
  <c r="G4714" i="9"/>
  <c r="H4714" i="9" s="1"/>
  <c r="I4713" i="9"/>
  <c r="J4713" i="9" s="1"/>
  <c r="G4713" i="9"/>
  <c r="H4713" i="9" s="1"/>
  <c r="I4712" i="9"/>
  <c r="J4712" i="9" s="1"/>
  <c r="G4712" i="9"/>
  <c r="H4712" i="9" s="1"/>
  <c r="I4711" i="9"/>
  <c r="J4711" i="9" s="1"/>
  <c r="G4711" i="9"/>
  <c r="H4711" i="9" s="1"/>
  <c r="I4710" i="9"/>
  <c r="J4710" i="9" s="1"/>
  <c r="G4710" i="9"/>
  <c r="H4710" i="9" s="1"/>
  <c r="I4709" i="9"/>
  <c r="J4709" i="9" s="1"/>
  <c r="G4709" i="9"/>
  <c r="H4709" i="9" s="1"/>
  <c r="I4708" i="9"/>
  <c r="J4708" i="9" s="1"/>
  <c r="G4708" i="9"/>
  <c r="H4708" i="9" s="1"/>
  <c r="I4707" i="9"/>
  <c r="J4707" i="9" s="1"/>
  <c r="G4707" i="9"/>
  <c r="H4707" i="9" s="1"/>
  <c r="I4706" i="9"/>
  <c r="J4706" i="9" s="1"/>
  <c r="G4706" i="9"/>
  <c r="H4706" i="9" s="1"/>
  <c r="I4705" i="9"/>
  <c r="J4705" i="9" s="1"/>
  <c r="G4705" i="9"/>
  <c r="H4705" i="9" s="1"/>
  <c r="I4704" i="9"/>
  <c r="J4704" i="9" s="1"/>
  <c r="G4704" i="9"/>
  <c r="H4704" i="9" s="1"/>
  <c r="I4703" i="9"/>
  <c r="J4703" i="9" s="1"/>
  <c r="G4703" i="9"/>
  <c r="H4703" i="9" s="1"/>
  <c r="I4702" i="9"/>
  <c r="J4702" i="9" s="1"/>
  <c r="G4702" i="9"/>
  <c r="H4702" i="9" s="1"/>
  <c r="I4701" i="9"/>
  <c r="J4701" i="9" s="1"/>
  <c r="G4701" i="9"/>
  <c r="H4701" i="9" s="1"/>
  <c r="I4700" i="9"/>
  <c r="J4700" i="9" s="1"/>
  <c r="G4700" i="9"/>
  <c r="H4700" i="9" s="1"/>
  <c r="I4699" i="9"/>
  <c r="J4699" i="9" s="1"/>
  <c r="G4699" i="9"/>
  <c r="H4699" i="9" s="1"/>
  <c r="I4698" i="9"/>
  <c r="J4698" i="9" s="1"/>
  <c r="G4698" i="9"/>
  <c r="H4698" i="9" s="1"/>
  <c r="I4697" i="9"/>
  <c r="J4697" i="9" s="1"/>
  <c r="G4697" i="9"/>
  <c r="H4697" i="9" s="1"/>
  <c r="I4696" i="9"/>
  <c r="J4696" i="9" s="1"/>
  <c r="G4696" i="9"/>
  <c r="H4696" i="9" s="1"/>
  <c r="I4695" i="9"/>
  <c r="J4695" i="9" s="1"/>
  <c r="G4695" i="9"/>
  <c r="H4695" i="9" s="1"/>
  <c r="I4694" i="9"/>
  <c r="J4694" i="9" s="1"/>
  <c r="G4694" i="9"/>
  <c r="H4694" i="9" s="1"/>
  <c r="I4693" i="9"/>
  <c r="J4693" i="9" s="1"/>
  <c r="G4693" i="9"/>
  <c r="H4693" i="9" s="1"/>
  <c r="I4692" i="9"/>
  <c r="J4692" i="9" s="1"/>
  <c r="G4692" i="9"/>
  <c r="H4692" i="9" s="1"/>
  <c r="I4691" i="9"/>
  <c r="J4691" i="9" s="1"/>
  <c r="G4691" i="9"/>
  <c r="H4691" i="9" s="1"/>
  <c r="I4690" i="9"/>
  <c r="J4690" i="9" s="1"/>
  <c r="G4690" i="9"/>
  <c r="H4690" i="9" s="1"/>
  <c r="I4689" i="9"/>
  <c r="J4689" i="9" s="1"/>
  <c r="G4689" i="9"/>
  <c r="H4689" i="9" s="1"/>
  <c r="I4688" i="9"/>
  <c r="J4688" i="9" s="1"/>
  <c r="G4688" i="9"/>
  <c r="H4688" i="9" s="1"/>
  <c r="I4687" i="9"/>
  <c r="J4687" i="9" s="1"/>
  <c r="G4687" i="9"/>
  <c r="H4687" i="9" s="1"/>
  <c r="I4686" i="9"/>
  <c r="J4686" i="9" s="1"/>
  <c r="G4686" i="9"/>
  <c r="H4686" i="9" s="1"/>
  <c r="I4685" i="9"/>
  <c r="J4685" i="9" s="1"/>
  <c r="G4685" i="9"/>
  <c r="H4685" i="9" s="1"/>
  <c r="I4684" i="9"/>
  <c r="J4684" i="9" s="1"/>
  <c r="G4684" i="9"/>
  <c r="H4684" i="9" s="1"/>
  <c r="I4683" i="9"/>
  <c r="J4683" i="9" s="1"/>
  <c r="G4683" i="9"/>
  <c r="H4683" i="9" s="1"/>
  <c r="I4682" i="9"/>
  <c r="J4682" i="9" s="1"/>
  <c r="G4682" i="9"/>
  <c r="H4682" i="9" s="1"/>
  <c r="I4681" i="9"/>
  <c r="J4681" i="9" s="1"/>
  <c r="G4681" i="9"/>
  <c r="H4681" i="9" s="1"/>
  <c r="I4680" i="9"/>
  <c r="J4680" i="9" s="1"/>
  <c r="G4680" i="9"/>
  <c r="H4680" i="9" s="1"/>
  <c r="I4679" i="9"/>
  <c r="J4679" i="9" s="1"/>
  <c r="G4679" i="9"/>
  <c r="H4679" i="9" s="1"/>
  <c r="I4678" i="9"/>
  <c r="J4678" i="9" s="1"/>
  <c r="G4678" i="9"/>
  <c r="H4678" i="9" s="1"/>
  <c r="I4677" i="9"/>
  <c r="J4677" i="9" s="1"/>
  <c r="F4677" i="9"/>
  <c r="G4677" i="9" s="1"/>
  <c r="H4677" i="9" s="1"/>
  <c r="I4676" i="9"/>
  <c r="J4676" i="9" s="1"/>
  <c r="F4676" i="9"/>
  <c r="G4676" i="9" s="1"/>
  <c r="H4676" i="9" s="1"/>
  <c r="I4675" i="9"/>
  <c r="J4675" i="9" s="1"/>
  <c r="F4675" i="9"/>
  <c r="G4675" i="9" s="1"/>
  <c r="H4675" i="9" s="1"/>
  <c r="I4674" i="9"/>
  <c r="J4674" i="9" s="1"/>
  <c r="F4674" i="9"/>
  <c r="G4674" i="9" s="1"/>
  <c r="H4674" i="9" s="1"/>
  <c r="I4673" i="9"/>
  <c r="J4673" i="9" s="1"/>
  <c r="F4673" i="9"/>
  <c r="G4673" i="9" s="1"/>
  <c r="H4673" i="9" s="1"/>
  <c r="I4672" i="9"/>
  <c r="J4672" i="9" s="1"/>
  <c r="F4672" i="9"/>
  <c r="G4672" i="9" s="1"/>
  <c r="H4672" i="9" s="1"/>
  <c r="I4671" i="9"/>
  <c r="J4671" i="9" s="1"/>
  <c r="G4671" i="9"/>
  <c r="H4671" i="9" s="1"/>
  <c r="I4670" i="9"/>
  <c r="J4670" i="9" s="1"/>
  <c r="G4670" i="9"/>
  <c r="H4670" i="9" s="1"/>
  <c r="I4669" i="9"/>
  <c r="J4669" i="9" s="1"/>
  <c r="G4669" i="9"/>
  <c r="H4669" i="9" s="1"/>
  <c r="I4668" i="9"/>
  <c r="J4668" i="9" s="1"/>
  <c r="G4668" i="9"/>
  <c r="H4668" i="9" s="1"/>
  <c r="I4667" i="9"/>
  <c r="J4667" i="9" s="1"/>
  <c r="G4667" i="9"/>
  <c r="H4667" i="9" s="1"/>
  <c r="I4666" i="9"/>
  <c r="J4666" i="9" s="1"/>
  <c r="G4666" i="9"/>
  <c r="H4666" i="9" s="1"/>
  <c r="I4665" i="9"/>
  <c r="J4665" i="9" s="1"/>
  <c r="G4665" i="9"/>
  <c r="H4665" i="9" s="1"/>
  <c r="I4664" i="9"/>
  <c r="J4664" i="9" s="1"/>
  <c r="G4664" i="9"/>
  <c r="H4664" i="9" s="1"/>
  <c r="I4663" i="9"/>
  <c r="J4663" i="9" s="1"/>
  <c r="G4663" i="9"/>
  <c r="H4663" i="9" s="1"/>
  <c r="I4662" i="9"/>
  <c r="J4662" i="9" s="1"/>
  <c r="G4662" i="9"/>
  <c r="H4662" i="9" s="1"/>
  <c r="I4661" i="9"/>
  <c r="J4661" i="9" s="1"/>
  <c r="G4661" i="9"/>
  <c r="H4661" i="9" s="1"/>
  <c r="I4660" i="9"/>
  <c r="J4660" i="9" s="1"/>
  <c r="G4660" i="9"/>
  <c r="H4660" i="9" s="1"/>
  <c r="I4659" i="9"/>
  <c r="J4659" i="9" s="1"/>
  <c r="G4659" i="9"/>
  <c r="H4659" i="9" s="1"/>
  <c r="I4658" i="9"/>
  <c r="J4658" i="9" s="1"/>
  <c r="G4658" i="9"/>
  <c r="H4658" i="9" s="1"/>
  <c r="I4657" i="9"/>
  <c r="J4657" i="9" s="1"/>
  <c r="G4657" i="9"/>
  <c r="H4657" i="9" s="1"/>
  <c r="I4656" i="9"/>
  <c r="J4656" i="9" s="1"/>
  <c r="G4656" i="9"/>
  <c r="H4656" i="9" s="1"/>
  <c r="I4655" i="9"/>
  <c r="J4655" i="9" s="1"/>
  <c r="G4655" i="9"/>
  <c r="H4655" i="9" s="1"/>
  <c r="I4654" i="9"/>
  <c r="J4654" i="9" s="1"/>
  <c r="G4654" i="9"/>
  <c r="H4654" i="9" s="1"/>
  <c r="I4653" i="9"/>
  <c r="J4653" i="9" s="1"/>
  <c r="G4653" i="9"/>
  <c r="H4653" i="9" s="1"/>
  <c r="I4652" i="9"/>
  <c r="J4652" i="9" s="1"/>
  <c r="G4652" i="9"/>
  <c r="H4652" i="9" s="1"/>
  <c r="I4651" i="9"/>
  <c r="J4651" i="9" s="1"/>
  <c r="G4651" i="9"/>
  <c r="H4651" i="9" s="1"/>
  <c r="I4650" i="9"/>
  <c r="J4650" i="9" s="1"/>
  <c r="G4650" i="9"/>
  <c r="H4650" i="9" s="1"/>
  <c r="I4649" i="9"/>
  <c r="J4649" i="9" s="1"/>
  <c r="G4649" i="9"/>
  <c r="H4649" i="9" s="1"/>
  <c r="I4648" i="9"/>
  <c r="J4648" i="9" s="1"/>
  <c r="G4648" i="9"/>
  <c r="H4648" i="9" s="1"/>
  <c r="I4647" i="9"/>
  <c r="J4647" i="9" s="1"/>
  <c r="G4647" i="9"/>
  <c r="H4647" i="9" s="1"/>
  <c r="I4646" i="9"/>
  <c r="J4646" i="9" s="1"/>
  <c r="G4646" i="9"/>
  <c r="H4646" i="9" s="1"/>
  <c r="I4645" i="9"/>
  <c r="J4645" i="9" s="1"/>
  <c r="G4645" i="9"/>
  <c r="H4645" i="9" s="1"/>
  <c r="I4644" i="9"/>
  <c r="J4644" i="9" s="1"/>
  <c r="G4644" i="9"/>
  <c r="H4644" i="9" s="1"/>
  <c r="I4643" i="9"/>
  <c r="J4643" i="9" s="1"/>
  <c r="G4643" i="9"/>
  <c r="H4643" i="9" s="1"/>
  <c r="I4642" i="9"/>
  <c r="J4642" i="9" s="1"/>
  <c r="G4642" i="9"/>
  <c r="H4642" i="9" s="1"/>
  <c r="I4641" i="9"/>
  <c r="J4641" i="9" s="1"/>
  <c r="F4641" i="9"/>
  <c r="G4641" i="9" s="1"/>
  <c r="H4641" i="9" s="1"/>
  <c r="I4640" i="9"/>
  <c r="J4640" i="9" s="1"/>
  <c r="G4640" i="9"/>
  <c r="H4640" i="9" s="1"/>
  <c r="I4639" i="9"/>
  <c r="J4639" i="9" s="1"/>
  <c r="G4639" i="9"/>
  <c r="H4639" i="9" s="1"/>
  <c r="I4638" i="9"/>
  <c r="J4638" i="9" s="1"/>
  <c r="G4638" i="9"/>
  <c r="H4638" i="9" s="1"/>
  <c r="I4637" i="9"/>
  <c r="J4637" i="9" s="1"/>
  <c r="G4637" i="9"/>
  <c r="H4637" i="9" s="1"/>
  <c r="I4636" i="9"/>
  <c r="J4636" i="9" s="1"/>
  <c r="G4636" i="9"/>
  <c r="H4636" i="9" s="1"/>
  <c r="I4635" i="9"/>
  <c r="J4635" i="9" s="1"/>
  <c r="G4635" i="9"/>
  <c r="H4635" i="9" s="1"/>
  <c r="I4634" i="9"/>
  <c r="J4634" i="9" s="1"/>
  <c r="G4634" i="9"/>
  <c r="H4634" i="9" s="1"/>
  <c r="I4633" i="9"/>
  <c r="J4633" i="9" s="1"/>
  <c r="G4633" i="9"/>
  <c r="H4633" i="9" s="1"/>
  <c r="I4632" i="9"/>
  <c r="J4632" i="9" s="1"/>
  <c r="G4632" i="9"/>
  <c r="H4632" i="9" s="1"/>
  <c r="I4631" i="9"/>
  <c r="J4631" i="9" s="1"/>
  <c r="G4631" i="9"/>
  <c r="H4631" i="9" s="1"/>
  <c r="I4630" i="9"/>
  <c r="J4630" i="9" s="1"/>
  <c r="G4630" i="9"/>
  <c r="H4630" i="9" s="1"/>
  <c r="I4629" i="9"/>
  <c r="J4629" i="9" s="1"/>
  <c r="G4629" i="9"/>
  <c r="H4629" i="9" s="1"/>
  <c r="I4628" i="9"/>
  <c r="J4628" i="9" s="1"/>
  <c r="G4628" i="9"/>
  <c r="H4628" i="9" s="1"/>
  <c r="I4627" i="9"/>
  <c r="J4627" i="9" s="1"/>
  <c r="G4627" i="9"/>
  <c r="H4627" i="9" s="1"/>
  <c r="I4626" i="9"/>
  <c r="J4626" i="9" s="1"/>
  <c r="G4626" i="9"/>
  <c r="H4626" i="9" s="1"/>
  <c r="I4625" i="9"/>
  <c r="J4625" i="9" s="1"/>
  <c r="G4625" i="9"/>
  <c r="H4625" i="9" s="1"/>
  <c r="I4624" i="9"/>
  <c r="J4624" i="9" s="1"/>
  <c r="G4624" i="9"/>
  <c r="H4624" i="9" s="1"/>
  <c r="I4623" i="9"/>
  <c r="J4623" i="9" s="1"/>
  <c r="G4623" i="9"/>
  <c r="H4623" i="9" s="1"/>
  <c r="I4622" i="9"/>
  <c r="J4622" i="9" s="1"/>
  <c r="G4622" i="9"/>
  <c r="H4622" i="9" s="1"/>
  <c r="I4621" i="9"/>
  <c r="J4621" i="9" s="1"/>
  <c r="G4621" i="9"/>
  <c r="H4621" i="9" s="1"/>
  <c r="I4620" i="9"/>
  <c r="J4620" i="9" s="1"/>
  <c r="G4620" i="9"/>
  <c r="H4620" i="9" s="1"/>
  <c r="I4619" i="9"/>
  <c r="J4619" i="9" s="1"/>
  <c r="G4619" i="9"/>
  <c r="H4619" i="9" s="1"/>
  <c r="I4618" i="9"/>
  <c r="J4618" i="9" s="1"/>
  <c r="G4618" i="9"/>
  <c r="H4618" i="9" s="1"/>
  <c r="I4617" i="9"/>
  <c r="J4617" i="9" s="1"/>
  <c r="G4617" i="9"/>
  <c r="H4617" i="9" s="1"/>
  <c r="I4616" i="9"/>
  <c r="J4616" i="9" s="1"/>
  <c r="G4616" i="9"/>
  <c r="H4616" i="9" s="1"/>
  <c r="I4615" i="9"/>
  <c r="J4615" i="9" s="1"/>
  <c r="G4615" i="9"/>
  <c r="H4615" i="9" s="1"/>
  <c r="I4614" i="9"/>
  <c r="J4614" i="9" s="1"/>
  <c r="G4614" i="9"/>
  <c r="H4614" i="9" s="1"/>
  <c r="I4613" i="9"/>
  <c r="J4613" i="9" s="1"/>
  <c r="G4613" i="9"/>
  <c r="H4613" i="9" s="1"/>
  <c r="I4612" i="9"/>
  <c r="J4612" i="9" s="1"/>
  <c r="G4612" i="9"/>
  <c r="H4612" i="9" s="1"/>
  <c r="I4611" i="9"/>
  <c r="J4611" i="9" s="1"/>
  <c r="G4611" i="9"/>
  <c r="H4611" i="9" s="1"/>
  <c r="I4610" i="9"/>
  <c r="J4610" i="9" s="1"/>
  <c r="G4610" i="9"/>
  <c r="H4610" i="9" s="1"/>
  <c r="I4609" i="9"/>
  <c r="J4609" i="9" s="1"/>
  <c r="G4609" i="9"/>
  <c r="H4609" i="9" s="1"/>
  <c r="I4608" i="9"/>
  <c r="J4608" i="9" s="1"/>
  <c r="G4608" i="9"/>
  <c r="H4608" i="9" s="1"/>
  <c r="I4607" i="9"/>
  <c r="J4607" i="9" s="1"/>
  <c r="G4607" i="9"/>
  <c r="H4607" i="9" s="1"/>
  <c r="I4606" i="9"/>
  <c r="J4606" i="9" s="1"/>
  <c r="G4606" i="9"/>
  <c r="H4606" i="9" s="1"/>
  <c r="I4605" i="9"/>
  <c r="J4605" i="9" s="1"/>
  <c r="G4605" i="9"/>
  <c r="H4605" i="9" s="1"/>
  <c r="I4604" i="9"/>
  <c r="J4604" i="9" s="1"/>
  <c r="G4604" i="9"/>
  <c r="H4604" i="9" s="1"/>
  <c r="I4603" i="9"/>
  <c r="J4603" i="9" s="1"/>
  <c r="G4603" i="9"/>
  <c r="H4603" i="9" s="1"/>
  <c r="I4602" i="9"/>
  <c r="J4602" i="9" s="1"/>
  <c r="G4602" i="9"/>
  <c r="H4602" i="9" s="1"/>
  <c r="I4601" i="9"/>
  <c r="J4601" i="9" s="1"/>
  <c r="G4601" i="9"/>
  <c r="H4601" i="9" s="1"/>
  <c r="I4600" i="9"/>
  <c r="J4600" i="9" s="1"/>
  <c r="G4600" i="9"/>
  <c r="H4600" i="9" s="1"/>
  <c r="I4599" i="9"/>
  <c r="J4599" i="9" s="1"/>
  <c r="G4599" i="9"/>
  <c r="H4599" i="9" s="1"/>
  <c r="I4598" i="9"/>
  <c r="J4598" i="9" s="1"/>
  <c r="F4598" i="9"/>
  <c r="G4598" i="9" s="1"/>
  <c r="H4598" i="9" s="1"/>
  <c r="I4597" i="9"/>
  <c r="J4597" i="9" s="1"/>
  <c r="F4597" i="9"/>
  <c r="G4597" i="9" s="1"/>
  <c r="H4597" i="9" s="1"/>
  <c r="I4596" i="9"/>
  <c r="J4596" i="9" s="1"/>
  <c r="F4596" i="9"/>
  <c r="G4596" i="9" s="1"/>
  <c r="H4596" i="9" s="1"/>
  <c r="I4595" i="9"/>
  <c r="J4595" i="9" s="1"/>
  <c r="F4595" i="9"/>
  <c r="G4595" i="9" s="1"/>
  <c r="H4595" i="9" s="1"/>
  <c r="I4594" i="9"/>
  <c r="J4594" i="9" s="1"/>
  <c r="F4594" i="9"/>
  <c r="G4594" i="9" s="1"/>
  <c r="H4594" i="9" s="1"/>
  <c r="I4593" i="9"/>
  <c r="J4593" i="9" s="1"/>
  <c r="F4593" i="9"/>
  <c r="G4593" i="9" s="1"/>
  <c r="H4593" i="9" s="1"/>
  <c r="I4592" i="9"/>
  <c r="J4592" i="9" s="1"/>
  <c r="F4592" i="9"/>
  <c r="G4592" i="9" s="1"/>
  <c r="H4592" i="9" s="1"/>
  <c r="I4591" i="9"/>
  <c r="J4591" i="9" s="1"/>
  <c r="F4591" i="9"/>
  <c r="G4591" i="9" s="1"/>
  <c r="H4591" i="9" s="1"/>
  <c r="I4590" i="9"/>
  <c r="J4590" i="9" s="1"/>
  <c r="F4590" i="9"/>
  <c r="G4590" i="9" s="1"/>
  <c r="H4590" i="9" s="1"/>
  <c r="I4589" i="9"/>
  <c r="J4589" i="9" s="1"/>
  <c r="G4589" i="9"/>
  <c r="H4589" i="9" s="1"/>
  <c r="I4588" i="9"/>
  <c r="J4588" i="9" s="1"/>
  <c r="G4588" i="9"/>
  <c r="H4588" i="9" s="1"/>
  <c r="I4587" i="9"/>
  <c r="J4587" i="9" s="1"/>
  <c r="G4587" i="9"/>
  <c r="H4587" i="9" s="1"/>
  <c r="I4586" i="9"/>
  <c r="J4586" i="9" s="1"/>
  <c r="G4586" i="9"/>
  <c r="H4586" i="9" s="1"/>
  <c r="I4585" i="9"/>
  <c r="J4585" i="9" s="1"/>
  <c r="G4585" i="9"/>
  <c r="H4585" i="9" s="1"/>
  <c r="I4584" i="9"/>
  <c r="J4584" i="9" s="1"/>
  <c r="G4584" i="9"/>
  <c r="H4584" i="9" s="1"/>
  <c r="I4583" i="9"/>
  <c r="J4583" i="9" s="1"/>
  <c r="G4583" i="9"/>
  <c r="H4583" i="9" s="1"/>
  <c r="I4582" i="9"/>
  <c r="J4582" i="9" s="1"/>
  <c r="G4582" i="9"/>
  <c r="H4582" i="9" s="1"/>
  <c r="I4581" i="9"/>
  <c r="J4581" i="9" s="1"/>
  <c r="G4581" i="9"/>
  <c r="H4581" i="9" s="1"/>
  <c r="I4580" i="9"/>
  <c r="J4580" i="9" s="1"/>
  <c r="G4580" i="9"/>
  <c r="H4580" i="9" s="1"/>
  <c r="I4579" i="9"/>
  <c r="J4579" i="9" s="1"/>
  <c r="G4579" i="9"/>
  <c r="H4579" i="9" s="1"/>
  <c r="I4578" i="9"/>
  <c r="J4578" i="9" s="1"/>
  <c r="G4578" i="9"/>
  <c r="H4578" i="9" s="1"/>
  <c r="I4577" i="9"/>
  <c r="J4577" i="9" s="1"/>
  <c r="G4577" i="9"/>
  <c r="H4577" i="9" s="1"/>
  <c r="I4576" i="9"/>
  <c r="J4576" i="9" s="1"/>
  <c r="G4576" i="9"/>
  <c r="H4576" i="9" s="1"/>
  <c r="I4575" i="9"/>
  <c r="J4575" i="9" s="1"/>
  <c r="G4575" i="9"/>
  <c r="H4575" i="9" s="1"/>
  <c r="I4574" i="9"/>
  <c r="J4574" i="9" s="1"/>
  <c r="G4574" i="9"/>
  <c r="H4574" i="9" s="1"/>
  <c r="I4573" i="9"/>
  <c r="J4573" i="9" s="1"/>
  <c r="G4573" i="9"/>
  <c r="H4573" i="9" s="1"/>
  <c r="I4572" i="9"/>
  <c r="J4572" i="9" s="1"/>
  <c r="G4572" i="9"/>
  <c r="H4572" i="9" s="1"/>
  <c r="I4571" i="9"/>
  <c r="J4571" i="9" s="1"/>
  <c r="G4571" i="9"/>
  <c r="H4571" i="9" s="1"/>
  <c r="I4570" i="9"/>
  <c r="J4570" i="9" s="1"/>
  <c r="G4570" i="9"/>
  <c r="H4570" i="9" s="1"/>
  <c r="I4569" i="9"/>
  <c r="J4569" i="9" s="1"/>
  <c r="G4569" i="9"/>
  <c r="H4569" i="9" s="1"/>
  <c r="I4568" i="9"/>
  <c r="J4568" i="9" s="1"/>
  <c r="G4568" i="9"/>
  <c r="H4568" i="9" s="1"/>
  <c r="I4567" i="9"/>
  <c r="J4567" i="9" s="1"/>
  <c r="G4567" i="9"/>
  <c r="H4567" i="9" s="1"/>
  <c r="I4566" i="9"/>
  <c r="J4566" i="9" s="1"/>
  <c r="G4566" i="9"/>
  <c r="H4566" i="9" s="1"/>
  <c r="I4565" i="9"/>
  <c r="J4565" i="9" s="1"/>
  <c r="G4565" i="9"/>
  <c r="H4565" i="9" s="1"/>
  <c r="I4564" i="9"/>
  <c r="J4564" i="9" s="1"/>
  <c r="G4564" i="9"/>
  <c r="H4564" i="9" s="1"/>
  <c r="I4563" i="9"/>
  <c r="J4563" i="9" s="1"/>
  <c r="G4563" i="9"/>
  <c r="H4563" i="9" s="1"/>
  <c r="I4562" i="9"/>
  <c r="J4562" i="9" s="1"/>
  <c r="G4562" i="9"/>
  <c r="H4562" i="9" s="1"/>
  <c r="I4561" i="9"/>
  <c r="J4561" i="9" s="1"/>
  <c r="G4561" i="9"/>
  <c r="H4561" i="9" s="1"/>
  <c r="I4560" i="9"/>
  <c r="J4560" i="9" s="1"/>
  <c r="G4560" i="9"/>
  <c r="H4560" i="9" s="1"/>
  <c r="I4559" i="9"/>
  <c r="J4559" i="9" s="1"/>
  <c r="G4559" i="9"/>
  <c r="H4559" i="9" s="1"/>
  <c r="I4558" i="9"/>
  <c r="J4558" i="9" s="1"/>
  <c r="G4558" i="9"/>
  <c r="H4558" i="9" s="1"/>
  <c r="I4557" i="9"/>
  <c r="J4557" i="9" s="1"/>
  <c r="G4557" i="9"/>
  <c r="H4557" i="9" s="1"/>
  <c r="I4556" i="9"/>
  <c r="J4556" i="9" s="1"/>
  <c r="G4556" i="9"/>
  <c r="H4556" i="9" s="1"/>
  <c r="I4555" i="9"/>
  <c r="J4555" i="9" s="1"/>
  <c r="G4555" i="9"/>
  <c r="H4555" i="9" s="1"/>
  <c r="I4554" i="9"/>
  <c r="J4554" i="9" s="1"/>
  <c r="G4554" i="9"/>
  <c r="H4554" i="9" s="1"/>
  <c r="I4553" i="9"/>
  <c r="J4553" i="9" s="1"/>
  <c r="G4553" i="9"/>
  <c r="H4553" i="9" s="1"/>
  <c r="I4552" i="9"/>
  <c r="J4552" i="9" s="1"/>
  <c r="G4552" i="9"/>
  <c r="H4552" i="9" s="1"/>
  <c r="I4551" i="9"/>
  <c r="J4551" i="9" s="1"/>
  <c r="G4551" i="9"/>
  <c r="H4551" i="9" s="1"/>
  <c r="I4550" i="9"/>
  <c r="J4550" i="9" s="1"/>
  <c r="G4550" i="9"/>
  <c r="H4550" i="9" s="1"/>
  <c r="I4549" i="9"/>
  <c r="J4549" i="9" s="1"/>
  <c r="G4549" i="9"/>
  <c r="H4549" i="9" s="1"/>
  <c r="I4548" i="9"/>
  <c r="J4548" i="9" s="1"/>
  <c r="G4548" i="9"/>
  <c r="H4548" i="9" s="1"/>
  <c r="I4547" i="9"/>
  <c r="J4547" i="9" s="1"/>
  <c r="G4547" i="9"/>
  <c r="H4547" i="9" s="1"/>
  <c r="I4546" i="9"/>
  <c r="J4546" i="9" s="1"/>
  <c r="G4546" i="9"/>
  <c r="H4546" i="9" s="1"/>
  <c r="I4545" i="9"/>
  <c r="J4545" i="9" s="1"/>
  <c r="G4545" i="9"/>
  <c r="H4545" i="9" s="1"/>
  <c r="I4544" i="9"/>
  <c r="J4544" i="9" s="1"/>
  <c r="G4544" i="9"/>
  <c r="H4544" i="9" s="1"/>
  <c r="I4543" i="9"/>
  <c r="J4543" i="9" s="1"/>
  <c r="G4543" i="9"/>
  <c r="H4543" i="9" s="1"/>
  <c r="I4542" i="9"/>
  <c r="J4542" i="9" s="1"/>
  <c r="G4542" i="9"/>
  <c r="H4542" i="9" s="1"/>
  <c r="I4541" i="9"/>
  <c r="J4541" i="9" s="1"/>
  <c r="G4541" i="9"/>
  <c r="H4541" i="9" s="1"/>
  <c r="I4540" i="9"/>
  <c r="J4540" i="9" s="1"/>
  <c r="G4540" i="9"/>
  <c r="H4540" i="9" s="1"/>
  <c r="I4539" i="9"/>
  <c r="J4539" i="9" s="1"/>
  <c r="G4539" i="9"/>
  <c r="H4539" i="9" s="1"/>
  <c r="I4538" i="9"/>
  <c r="J4538" i="9" s="1"/>
  <c r="G4538" i="9"/>
  <c r="H4538" i="9" s="1"/>
  <c r="I4537" i="9"/>
  <c r="J4537" i="9" s="1"/>
  <c r="G4537" i="9"/>
  <c r="H4537" i="9" s="1"/>
  <c r="I4536" i="9"/>
  <c r="J4536" i="9" s="1"/>
  <c r="G4536" i="9"/>
  <c r="H4536" i="9" s="1"/>
  <c r="I4535" i="9"/>
  <c r="J4535" i="9" s="1"/>
  <c r="G4535" i="9"/>
  <c r="H4535" i="9" s="1"/>
  <c r="I4534" i="9"/>
  <c r="J4534" i="9" s="1"/>
  <c r="G4534" i="9"/>
  <c r="H4534" i="9" s="1"/>
  <c r="I4533" i="9"/>
  <c r="J4533" i="9" s="1"/>
  <c r="G4533" i="9"/>
  <c r="H4533" i="9" s="1"/>
  <c r="I4532" i="9"/>
  <c r="J4532" i="9" s="1"/>
  <c r="G4532" i="9"/>
  <c r="H4532" i="9" s="1"/>
  <c r="I4531" i="9"/>
  <c r="J4531" i="9" s="1"/>
  <c r="G4531" i="9"/>
  <c r="H4531" i="9" s="1"/>
  <c r="I4530" i="9"/>
  <c r="J4530" i="9" s="1"/>
  <c r="G4530" i="9"/>
  <c r="H4530" i="9" s="1"/>
  <c r="I4529" i="9"/>
  <c r="J4529" i="9" s="1"/>
  <c r="G4529" i="9"/>
  <c r="H4529" i="9" s="1"/>
  <c r="I4528" i="9"/>
  <c r="J4528" i="9" s="1"/>
  <c r="G4528" i="9"/>
  <c r="H4528" i="9" s="1"/>
  <c r="I4527" i="9"/>
  <c r="J4527" i="9" s="1"/>
  <c r="G4527" i="9"/>
  <c r="H4527" i="9" s="1"/>
  <c r="I4526" i="9"/>
  <c r="J4526" i="9" s="1"/>
  <c r="G4526" i="9"/>
  <c r="H4526" i="9" s="1"/>
  <c r="I4525" i="9"/>
  <c r="J4525" i="9" s="1"/>
  <c r="G4525" i="9"/>
  <c r="H4525" i="9" s="1"/>
  <c r="I4524" i="9"/>
  <c r="J4524" i="9" s="1"/>
  <c r="G4524" i="9"/>
  <c r="H4524" i="9" s="1"/>
  <c r="I4523" i="9"/>
  <c r="J4523" i="9" s="1"/>
  <c r="G4523" i="9"/>
  <c r="H4523" i="9" s="1"/>
  <c r="I4522" i="9"/>
  <c r="J4522" i="9" s="1"/>
  <c r="G4522" i="9"/>
  <c r="H4522" i="9" s="1"/>
  <c r="I4521" i="9"/>
  <c r="J4521" i="9" s="1"/>
  <c r="G4521" i="9"/>
  <c r="H4521" i="9" s="1"/>
  <c r="I4520" i="9"/>
  <c r="J4520" i="9" s="1"/>
  <c r="G4520" i="9"/>
  <c r="H4520" i="9" s="1"/>
  <c r="I4519" i="9"/>
  <c r="J4519" i="9" s="1"/>
  <c r="G4519" i="9"/>
  <c r="H4519" i="9" s="1"/>
  <c r="I4518" i="9"/>
  <c r="J4518" i="9" s="1"/>
  <c r="G4518" i="9"/>
  <c r="H4518" i="9" s="1"/>
  <c r="I4517" i="9"/>
  <c r="J4517" i="9" s="1"/>
  <c r="G4517" i="9"/>
  <c r="H4517" i="9" s="1"/>
  <c r="I4516" i="9"/>
  <c r="J4516" i="9" s="1"/>
  <c r="G4516" i="9"/>
  <c r="H4516" i="9" s="1"/>
  <c r="I4515" i="9"/>
  <c r="J4515" i="9" s="1"/>
  <c r="G4515" i="9"/>
  <c r="H4515" i="9" s="1"/>
  <c r="I4514" i="9"/>
  <c r="J4514" i="9" s="1"/>
  <c r="G4514" i="9"/>
  <c r="H4514" i="9" s="1"/>
  <c r="I4513" i="9"/>
  <c r="J4513" i="9" s="1"/>
  <c r="G4513" i="9"/>
  <c r="H4513" i="9" s="1"/>
  <c r="I4512" i="9"/>
  <c r="J4512" i="9" s="1"/>
  <c r="G4512" i="9"/>
  <c r="H4512" i="9" s="1"/>
  <c r="I4511" i="9"/>
  <c r="J4511" i="9" s="1"/>
  <c r="G4511" i="9"/>
  <c r="H4511" i="9" s="1"/>
  <c r="I4510" i="9"/>
  <c r="J4510" i="9" s="1"/>
  <c r="G4510" i="9"/>
  <c r="H4510" i="9" s="1"/>
  <c r="I4509" i="9"/>
  <c r="J4509" i="9" s="1"/>
  <c r="G4509" i="9"/>
  <c r="H4509" i="9" s="1"/>
  <c r="I4508" i="9"/>
  <c r="J4508" i="9" s="1"/>
  <c r="G4508" i="9"/>
  <c r="H4508" i="9" s="1"/>
  <c r="I4507" i="9"/>
  <c r="J4507" i="9" s="1"/>
  <c r="G4507" i="9"/>
  <c r="H4507" i="9" s="1"/>
  <c r="I4506" i="9"/>
  <c r="J4506" i="9" s="1"/>
  <c r="G4506" i="9"/>
  <c r="H4506" i="9" s="1"/>
  <c r="I4505" i="9"/>
  <c r="J4505" i="9" s="1"/>
  <c r="G4505" i="9"/>
  <c r="H4505" i="9" s="1"/>
  <c r="I4504" i="9"/>
  <c r="J4504" i="9" s="1"/>
  <c r="G4504" i="9"/>
  <c r="H4504" i="9" s="1"/>
  <c r="I4503" i="9"/>
  <c r="J4503" i="9" s="1"/>
  <c r="G4503" i="9"/>
  <c r="H4503" i="9" s="1"/>
  <c r="I4502" i="9"/>
  <c r="J4502" i="9" s="1"/>
  <c r="G4502" i="9"/>
  <c r="H4502" i="9" s="1"/>
  <c r="I4501" i="9"/>
  <c r="J4501" i="9" s="1"/>
  <c r="G4501" i="9"/>
  <c r="H4501" i="9" s="1"/>
  <c r="I4500" i="9"/>
  <c r="J4500" i="9" s="1"/>
  <c r="G4500" i="9"/>
  <c r="H4500" i="9" s="1"/>
  <c r="I4499" i="9"/>
  <c r="J4499" i="9" s="1"/>
  <c r="G4499" i="9"/>
  <c r="H4499" i="9" s="1"/>
  <c r="I4498" i="9"/>
  <c r="J4498" i="9" s="1"/>
  <c r="G4498" i="9"/>
  <c r="H4498" i="9" s="1"/>
  <c r="I4497" i="9"/>
  <c r="J4497" i="9" s="1"/>
  <c r="G4497" i="9"/>
  <c r="H4497" i="9" s="1"/>
  <c r="I4496" i="9"/>
  <c r="J4496" i="9" s="1"/>
  <c r="G4496" i="9"/>
  <c r="H4496" i="9" s="1"/>
  <c r="I4495" i="9"/>
  <c r="J4495" i="9" s="1"/>
  <c r="G4495" i="9"/>
  <c r="H4495" i="9" s="1"/>
  <c r="I4494" i="9"/>
  <c r="J4494" i="9" s="1"/>
  <c r="G4494" i="9"/>
  <c r="H4494" i="9" s="1"/>
  <c r="I4493" i="9"/>
  <c r="J4493" i="9" s="1"/>
  <c r="G4493" i="9"/>
  <c r="H4493" i="9" s="1"/>
  <c r="I4492" i="9"/>
  <c r="J4492" i="9" s="1"/>
  <c r="G4492" i="9"/>
  <c r="H4492" i="9" s="1"/>
  <c r="I4491" i="9"/>
  <c r="J4491" i="9" s="1"/>
  <c r="G4491" i="9"/>
  <c r="H4491" i="9" s="1"/>
  <c r="I4490" i="9"/>
  <c r="J4490" i="9" s="1"/>
  <c r="G4490" i="9"/>
  <c r="H4490" i="9" s="1"/>
  <c r="I4489" i="9"/>
  <c r="J4489" i="9" s="1"/>
  <c r="G4489" i="9"/>
  <c r="H4489" i="9" s="1"/>
  <c r="I4488" i="9"/>
  <c r="J4488" i="9" s="1"/>
  <c r="G4488" i="9"/>
  <c r="H4488" i="9" s="1"/>
  <c r="I4487" i="9"/>
  <c r="J4487" i="9" s="1"/>
  <c r="G4487" i="9"/>
  <c r="H4487" i="9" s="1"/>
  <c r="I4486" i="9"/>
  <c r="J4486" i="9" s="1"/>
  <c r="G4486" i="9"/>
  <c r="H4486" i="9" s="1"/>
  <c r="I4485" i="9"/>
  <c r="J4485" i="9" s="1"/>
  <c r="G4485" i="9"/>
  <c r="H4485" i="9" s="1"/>
  <c r="I4484" i="9"/>
  <c r="J4484" i="9" s="1"/>
  <c r="G4484" i="9"/>
  <c r="H4484" i="9" s="1"/>
  <c r="I4483" i="9"/>
  <c r="J4483" i="9" s="1"/>
  <c r="G4483" i="9"/>
  <c r="H4483" i="9" s="1"/>
  <c r="I4482" i="9"/>
  <c r="J4482" i="9" s="1"/>
  <c r="G4482" i="9"/>
  <c r="H4482" i="9" s="1"/>
  <c r="I4481" i="9"/>
  <c r="J4481" i="9" s="1"/>
  <c r="G4481" i="9"/>
  <c r="H4481" i="9" s="1"/>
  <c r="I4480" i="9"/>
  <c r="J4480" i="9" s="1"/>
  <c r="G4480" i="9"/>
  <c r="H4480" i="9" s="1"/>
  <c r="I4479" i="9"/>
  <c r="J4479" i="9" s="1"/>
  <c r="G4479" i="9"/>
  <c r="H4479" i="9" s="1"/>
  <c r="I4478" i="9"/>
  <c r="J4478" i="9" s="1"/>
  <c r="G4478" i="9"/>
  <c r="H4478" i="9" s="1"/>
  <c r="I4477" i="9"/>
  <c r="J4477" i="9" s="1"/>
  <c r="G4477" i="9"/>
  <c r="H4477" i="9" s="1"/>
  <c r="I4476" i="9"/>
  <c r="J4476" i="9" s="1"/>
  <c r="G4476" i="9"/>
  <c r="H4476" i="9" s="1"/>
  <c r="I4475" i="9"/>
  <c r="J4475" i="9" s="1"/>
  <c r="G4475" i="9"/>
  <c r="H4475" i="9" s="1"/>
  <c r="I4474" i="9"/>
  <c r="J4474" i="9" s="1"/>
  <c r="G4474" i="9"/>
  <c r="H4474" i="9" s="1"/>
  <c r="I4473" i="9"/>
  <c r="J4473" i="9" s="1"/>
  <c r="G4473" i="9"/>
  <c r="H4473" i="9" s="1"/>
  <c r="I4472" i="9"/>
  <c r="J4472" i="9" s="1"/>
  <c r="G4472" i="9"/>
  <c r="H4472" i="9" s="1"/>
  <c r="I4471" i="9"/>
  <c r="J4471" i="9" s="1"/>
  <c r="G4471" i="9"/>
  <c r="H4471" i="9" s="1"/>
  <c r="I4470" i="9"/>
  <c r="J4470" i="9" s="1"/>
  <c r="G4470" i="9"/>
  <c r="H4470" i="9" s="1"/>
  <c r="I4469" i="9"/>
  <c r="J4469" i="9" s="1"/>
  <c r="G4469" i="9"/>
  <c r="H4469" i="9" s="1"/>
  <c r="I4468" i="9"/>
  <c r="J4468" i="9" s="1"/>
  <c r="G4468" i="9"/>
  <c r="H4468" i="9" s="1"/>
  <c r="I4467" i="9"/>
  <c r="J4467" i="9" s="1"/>
  <c r="G4467" i="9"/>
  <c r="H4467" i="9" s="1"/>
  <c r="I4466" i="9"/>
  <c r="J4466" i="9" s="1"/>
  <c r="G4466" i="9"/>
  <c r="H4466" i="9" s="1"/>
  <c r="I4465" i="9"/>
  <c r="J4465" i="9" s="1"/>
  <c r="G4465" i="9"/>
  <c r="H4465" i="9" s="1"/>
  <c r="I4464" i="9"/>
  <c r="J4464" i="9" s="1"/>
  <c r="G4464" i="9"/>
  <c r="H4464" i="9" s="1"/>
  <c r="I4463" i="9"/>
  <c r="J4463" i="9" s="1"/>
  <c r="G4463" i="9"/>
  <c r="H4463" i="9" s="1"/>
  <c r="I4462" i="9"/>
  <c r="J4462" i="9" s="1"/>
  <c r="G4462" i="9"/>
  <c r="H4462" i="9" s="1"/>
  <c r="I4461" i="9"/>
  <c r="J4461" i="9" s="1"/>
  <c r="G4461" i="9"/>
  <c r="H4461" i="9" s="1"/>
  <c r="I4460" i="9"/>
  <c r="J4460" i="9" s="1"/>
  <c r="G4460" i="9"/>
  <c r="H4460" i="9" s="1"/>
  <c r="I4459" i="9"/>
  <c r="J4459" i="9" s="1"/>
  <c r="G4459" i="9"/>
  <c r="H4459" i="9" s="1"/>
  <c r="I4458" i="9"/>
  <c r="J4458" i="9" s="1"/>
  <c r="G4458" i="9"/>
  <c r="H4458" i="9" s="1"/>
  <c r="I4457" i="9"/>
  <c r="J4457" i="9" s="1"/>
  <c r="G4457" i="9"/>
  <c r="H4457" i="9" s="1"/>
  <c r="I4456" i="9"/>
  <c r="J4456" i="9" s="1"/>
  <c r="G4456" i="9"/>
  <c r="H4456" i="9" s="1"/>
  <c r="I4455" i="9"/>
  <c r="J4455" i="9" s="1"/>
  <c r="G4455" i="9"/>
  <c r="H4455" i="9" s="1"/>
  <c r="I4454" i="9"/>
  <c r="J4454" i="9" s="1"/>
  <c r="G4454" i="9"/>
  <c r="H4454" i="9" s="1"/>
  <c r="I4453" i="9"/>
  <c r="J4453" i="9" s="1"/>
  <c r="G4453" i="9"/>
  <c r="H4453" i="9" s="1"/>
  <c r="I4452" i="9"/>
  <c r="J4452" i="9" s="1"/>
  <c r="G4452" i="9"/>
  <c r="H4452" i="9" s="1"/>
  <c r="I4451" i="9"/>
  <c r="J4451" i="9" s="1"/>
  <c r="G4451" i="9"/>
  <c r="H4451" i="9" s="1"/>
  <c r="I4450" i="9"/>
  <c r="J4450" i="9" s="1"/>
  <c r="G4450" i="9"/>
  <c r="H4450" i="9" s="1"/>
  <c r="I4449" i="9"/>
  <c r="J4449" i="9" s="1"/>
  <c r="G4449" i="9"/>
  <c r="H4449" i="9" s="1"/>
  <c r="I4448" i="9"/>
  <c r="J4448" i="9" s="1"/>
  <c r="G4448" i="9"/>
  <c r="H4448" i="9" s="1"/>
  <c r="I4447" i="9"/>
  <c r="J4447" i="9" s="1"/>
  <c r="G4447" i="9"/>
  <c r="H4447" i="9" s="1"/>
  <c r="I4446" i="9"/>
  <c r="J4446" i="9" s="1"/>
  <c r="G4446" i="9"/>
  <c r="H4446" i="9" s="1"/>
  <c r="I4445" i="9"/>
  <c r="J4445" i="9" s="1"/>
  <c r="G4445" i="9"/>
  <c r="H4445" i="9" s="1"/>
  <c r="I4444" i="9"/>
  <c r="J4444" i="9" s="1"/>
  <c r="G4444" i="9"/>
  <c r="H4444" i="9" s="1"/>
  <c r="I4443" i="9"/>
  <c r="J4443" i="9" s="1"/>
  <c r="G4443" i="9"/>
  <c r="H4443" i="9" s="1"/>
  <c r="I4442" i="9"/>
  <c r="J4442" i="9" s="1"/>
  <c r="G4442" i="9"/>
  <c r="H4442" i="9" s="1"/>
  <c r="I4441" i="9"/>
  <c r="J4441" i="9" s="1"/>
  <c r="G4441" i="9"/>
  <c r="H4441" i="9" s="1"/>
  <c r="I4440" i="9"/>
  <c r="J4440" i="9" s="1"/>
  <c r="G4440" i="9"/>
  <c r="H4440" i="9" s="1"/>
  <c r="I4439" i="9"/>
  <c r="J4439" i="9" s="1"/>
  <c r="G4439" i="9"/>
  <c r="H4439" i="9" s="1"/>
  <c r="I4438" i="9"/>
  <c r="J4438" i="9" s="1"/>
  <c r="G4438" i="9"/>
  <c r="H4438" i="9" s="1"/>
  <c r="I4437" i="9"/>
  <c r="J4437" i="9" s="1"/>
  <c r="G4437" i="9"/>
  <c r="H4437" i="9" s="1"/>
  <c r="I4436" i="9"/>
  <c r="J4436" i="9" s="1"/>
  <c r="G4436" i="9"/>
  <c r="H4436" i="9" s="1"/>
  <c r="I4435" i="9"/>
  <c r="J4435" i="9" s="1"/>
  <c r="G4435" i="9"/>
  <c r="H4435" i="9" s="1"/>
  <c r="I4434" i="9"/>
  <c r="J4434" i="9" s="1"/>
  <c r="G4434" i="9"/>
  <c r="H4434" i="9" s="1"/>
  <c r="I4433" i="9"/>
  <c r="J4433" i="9" s="1"/>
  <c r="G4433" i="9"/>
  <c r="H4433" i="9" s="1"/>
  <c r="I4432" i="9"/>
  <c r="J4432" i="9" s="1"/>
  <c r="G4432" i="9"/>
  <c r="H4432" i="9" s="1"/>
  <c r="I4431" i="9"/>
  <c r="J4431" i="9" s="1"/>
  <c r="G4431" i="9"/>
  <c r="H4431" i="9" s="1"/>
  <c r="I4430" i="9"/>
  <c r="J4430" i="9" s="1"/>
  <c r="G4430" i="9"/>
  <c r="H4430" i="9" s="1"/>
  <c r="I4429" i="9"/>
  <c r="J4429" i="9" s="1"/>
  <c r="G4429" i="9"/>
  <c r="H4429" i="9" s="1"/>
  <c r="I4428" i="9"/>
  <c r="J4428" i="9" s="1"/>
  <c r="G4428" i="9"/>
  <c r="H4428" i="9" s="1"/>
  <c r="I4427" i="9"/>
  <c r="J4427" i="9" s="1"/>
  <c r="G4427" i="9"/>
  <c r="H4427" i="9" s="1"/>
  <c r="I4426" i="9"/>
  <c r="J4426" i="9" s="1"/>
  <c r="G4426" i="9"/>
  <c r="H4426" i="9" s="1"/>
  <c r="I4425" i="9"/>
  <c r="J4425" i="9" s="1"/>
  <c r="G4425" i="9"/>
  <c r="H4425" i="9" s="1"/>
  <c r="I4424" i="9"/>
  <c r="J4424" i="9" s="1"/>
  <c r="G4424" i="9"/>
  <c r="H4424" i="9" s="1"/>
  <c r="I4423" i="9"/>
  <c r="J4423" i="9" s="1"/>
  <c r="G4423" i="9"/>
  <c r="H4423" i="9" s="1"/>
  <c r="I4422" i="9"/>
  <c r="J4422" i="9" s="1"/>
  <c r="G4422" i="9"/>
  <c r="H4422" i="9" s="1"/>
  <c r="I4421" i="9"/>
  <c r="J4421" i="9" s="1"/>
  <c r="G4421" i="9"/>
  <c r="H4421" i="9" s="1"/>
  <c r="I4420" i="9"/>
  <c r="J4420" i="9" s="1"/>
  <c r="G4420" i="9"/>
  <c r="H4420" i="9" s="1"/>
  <c r="I4419" i="9"/>
  <c r="J4419" i="9" s="1"/>
  <c r="G4419" i="9"/>
  <c r="H4419" i="9" s="1"/>
  <c r="I4418" i="9"/>
  <c r="J4418" i="9" s="1"/>
  <c r="G4418" i="9"/>
  <c r="H4418" i="9" s="1"/>
  <c r="I4417" i="9"/>
  <c r="J4417" i="9" s="1"/>
  <c r="G4417" i="9"/>
  <c r="H4417" i="9" s="1"/>
  <c r="I4416" i="9"/>
  <c r="J4416" i="9" s="1"/>
  <c r="G4416" i="9"/>
  <c r="H4416" i="9" s="1"/>
  <c r="I4415" i="9"/>
  <c r="J4415" i="9" s="1"/>
  <c r="G4415" i="9"/>
  <c r="H4415" i="9" s="1"/>
  <c r="I4414" i="9"/>
  <c r="J4414" i="9" s="1"/>
  <c r="G4414" i="9"/>
  <c r="H4414" i="9" s="1"/>
  <c r="I4413" i="9"/>
  <c r="J4413" i="9" s="1"/>
  <c r="G4413" i="9"/>
  <c r="H4413" i="9" s="1"/>
  <c r="I4412" i="9"/>
  <c r="J4412" i="9" s="1"/>
  <c r="G4412" i="9"/>
  <c r="H4412" i="9" s="1"/>
  <c r="I4411" i="9"/>
  <c r="J4411" i="9" s="1"/>
  <c r="G4411" i="9"/>
  <c r="H4411" i="9" s="1"/>
  <c r="I4410" i="9"/>
  <c r="J4410" i="9" s="1"/>
  <c r="G4410" i="9"/>
  <c r="H4410" i="9" s="1"/>
  <c r="I4409" i="9"/>
  <c r="J4409" i="9" s="1"/>
  <c r="G4409" i="9"/>
  <c r="H4409" i="9" s="1"/>
  <c r="I4408" i="9"/>
  <c r="J4408" i="9" s="1"/>
  <c r="G4408" i="9"/>
  <c r="H4408" i="9" s="1"/>
  <c r="I4407" i="9"/>
  <c r="J4407" i="9" s="1"/>
  <c r="G4407" i="9"/>
  <c r="H4407" i="9" s="1"/>
  <c r="I4406" i="9"/>
  <c r="J4406" i="9" s="1"/>
  <c r="G4406" i="9"/>
  <c r="H4406" i="9" s="1"/>
  <c r="I4405" i="9"/>
  <c r="J4405" i="9" s="1"/>
  <c r="G4405" i="9"/>
  <c r="H4405" i="9" s="1"/>
  <c r="I4404" i="9"/>
  <c r="J4404" i="9" s="1"/>
  <c r="G4404" i="9"/>
  <c r="H4404" i="9" s="1"/>
  <c r="I4403" i="9"/>
  <c r="J4403" i="9" s="1"/>
  <c r="G4403" i="9"/>
  <c r="H4403" i="9" s="1"/>
  <c r="I4402" i="9"/>
  <c r="J4402" i="9" s="1"/>
  <c r="G4402" i="9"/>
  <c r="H4402" i="9" s="1"/>
  <c r="I4401" i="9"/>
  <c r="J4401" i="9" s="1"/>
  <c r="G4401" i="9"/>
  <c r="H4401" i="9" s="1"/>
  <c r="I4400" i="9"/>
  <c r="J4400" i="9" s="1"/>
  <c r="G4400" i="9"/>
  <c r="H4400" i="9" s="1"/>
  <c r="I4399" i="9"/>
  <c r="J4399" i="9" s="1"/>
  <c r="G4399" i="9"/>
  <c r="H4399" i="9" s="1"/>
  <c r="I4398" i="9"/>
  <c r="J4398" i="9" s="1"/>
  <c r="G4398" i="9"/>
  <c r="H4398" i="9" s="1"/>
  <c r="I4397" i="9"/>
  <c r="J4397" i="9" s="1"/>
  <c r="G4397" i="9"/>
  <c r="H4397" i="9" s="1"/>
  <c r="I4396" i="9"/>
  <c r="J4396" i="9" s="1"/>
  <c r="G4396" i="9"/>
  <c r="H4396" i="9" s="1"/>
  <c r="I4395" i="9"/>
  <c r="J4395" i="9" s="1"/>
  <c r="G4395" i="9"/>
  <c r="H4395" i="9" s="1"/>
  <c r="I4394" i="9"/>
  <c r="J4394" i="9" s="1"/>
  <c r="G4394" i="9"/>
  <c r="H4394" i="9" s="1"/>
  <c r="I4393" i="9"/>
  <c r="J4393" i="9" s="1"/>
  <c r="G4393" i="9"/>
  <c r="H4393" i="9" s="1"/>
  <c r="I4392" i="9"/>
  <c r="J4392" i="9" s="1"/>
  <c r="G4392" i="9"/>
  <c r="H4392" i="9" s="1"/>
  <c r="I4391" i="9"/>
  <c r="J4391" i="9" s="1"/>
  <c r="G4391" i="9"/>
  <c r="H4391" i="9" s="1"/>
  <c r="I4390" i="9"/>
  <c r="J4390" i="9" s="1"/>
  <c r="G4390" i="9"/>
  <c r="H4390" i="9" s="1"/>
  <c r="I4389" i="9"/>
  <c r="J4389" i="9" s="1"/>
  <c r="G4389" i="9"/>
  <c r="H4389" i="9" s="1"/>
  <c r="I4388" i="9"/>
  <c r="J4388" i="9" s="1"/>
  <c r="G4388" i="9"/>
  <c r="H4388" i="9" s="1"/>
  <c r="I4387" i="9"/>
  <c r="J4387" i="9" s="1"/>
  <c r="G4387" i="9"/>
  <c r="H4387" i="9" s="1"/>
  <c r="I4386" i="9"/>
  <c r="J4386" i="9" s="1"/>
  <c r="G4386" i="9"/>
  <c r="H4386" i="9" s="1"/>
  <c r="I4385" i="9"/>
  <c r="J4385" i="9" s="1"/>
  <c r="G4385" i="9"/>
  <c r="H4385" i="9" s="1"/>
  <c r="I4384" i="9"/>
  <c r="J4384" i="9" s="1"/>
  <c r="G4384" i="9"/>
  <c r="H4384" i="9" s="1"/>
  <c r="I4383" i="9"/>
  <c r="J4383" i="9" s="1"/>
  <c r="G4383" i="9"/>
  <c r="H4383" i="9" s="1"/>
  <c r="I4382" i="9"/>
  <c r="J4382" i="9" s="1"/>
  <c r="G4382" i="9"/>
  <c r="H4382" i="9" s="1"/>
  <c r="I4381" i="9"/>
  <c r="J4381" i="9" s="1"/>
  <c r="G4381" i="9"/>
  <c r="H4381" i="9" s="1"/>
  <c r="I4380" i="9"/>
  <c r="J4380" i="9" s="1"/>
  <c r="G4380" i="9"/>
  <c r="H4380" i="9" s="1"/>
  <c r="I4379" i="9"/>
  <c r="J4379" i="9" s="1"/>
  <c r="G4379" i="9"/>
  <c r="H4379" i="9" s="1"/>
  <c r="I4378" i="9"/>
  <c r="J4378" i="9" s="1"/>
  <c r="G4378" i="9"/>
  <c r="H4378" i="9" s="1"/>
  <c r="I4377" i="9"/>
  <c r="J4377" i="9" s="1"/>
  <c r="G4377" i="9"/>
  <c r="H4377" i="9" s="1"/>
  <c r="I4376" i="9"/>
  <c r="J4376" i="9" s="1"/>
  <c r="G4376" i="9"/>
  <c r="H4376" i="9" s="1"/>
  <c r="I4375" i="9"/>
  <c r="J4375" i="9" s="1"/>
  <c r="G4375" i="9"/>
  <c r="H4375" i="9" s="1"/>
  <c r="I4374" i="9"/>
  <c r="J4374" i="9" s="1"/>
  <c r="G4374" i="9"/>
  <c r="H4374" i="9" s="1"/>
  <c r="I4373" i="9"/>
  <c r="J4373" i="9" s="1"/>
  <c r="G4373" i="9"/>
  <c r="H4373" i="9" s="1"/>
  <c r="I4372" i="9"/>
  <c r="J4372" i="9" s="1"/>
  <c r="G4372" i="9"/>
  <c r="H4372" i="9" s="1"/>
  <c r="I4371" i="9"/>
  <c r="J4371" i="9" s="1"/>
  <c r="G4371" i="9"/>
  <c r="H4371" i="9" s="1"/>
  <c r="I4370" i="9"/>
  <c r="J4370" i="9" s="1"/>
  <c r="G4370" i="9"/>
  <c r="H4370" i="9" s="1"/>
  <c r="I4369" i="9"/>
  <c r="J4369" i="9" s="1"/>
  <c r="G4369" i="9"/>
  <c r="H4369" i="9" s="1"/>
  <c r="I4368" i="9"/>
  <c r="J4368" i="9" s="1"/>
  <c r="G4368" i="9"/>
  <c r="H4368" i="9" s="1"/>
  <c r="I4367" i="9"/>
  <c r="J4367" i="9" s="1"/>
  <c r="G4367" i="9"/>
  <c r="H4367" i="9" s="1"/>
  <c r="I4366" i="9"/>
  <c r="J4366" i="9" s="1"/>
  <c r="G4366" i="9"/>
  <c r="H4366" i="9" s="1"/>
  <c r="I4365" i="9"/>
  <c r="J4365" i="9" s="1"/>
  <c r="G4365" i="9"/>
  <c r="H4365" i="9" s="1"/>
  <c r="I4364" i="9"/>
  <c r="J4364" i="9" s="1"/>
  <c r="G4364" i="9"/>
  <c r="H4364" i="9" s="1"/>
  <c r="I4363" i="9"/>
  <c r="J4363" i="9" s="1"/>
  <c r="G4363" i="9"/>
  <c r="H4363" i="9" s="1"/>
  <c r="I4362" i="9"/>
  <c r="J4362" i="9" s="1"/>
  <c r="G4362" i="9"/>
  <c r="H4362" i="9" s="1"/>
  <c r="I4361" i="9"/>
  <c r="J4361" i="9" s="1"/>
  <c r="G4361" i="9"/>
  <c r="H4361" i="9" s="1"/>
  <c r="I4360" i="9"/>
  <c r="J4360" i="9" s="1"/>
  <c r="G4360" i="9"/>
  <c r="H4360" i="9" s="1"/>
  <c r="I4359" i="9"/>
  <c r="J4359" i="9" s="1"/>
  <c r="G4359" i="9"/>
  <c r="H4359" i="9" s="1"/>
  <c r="I4358" i="9"/>
  <c r="J4358" i="9" s="1"/>
  <c r="G4358" i="9"/>
  <c r="H4358" i="9" s="1"/>
  <c r="I4357" i="9"/>
  <c r="J4357" i="9" s="1"/>
  <c r="G4357" i="9"/>
  <c r="H4357" i="9" s="1"/>
  <c r="I4356" i="9"/>
  <c r="J4356" i="9" s="1"/>
  <c r="G4356" i="9"/>
  <c r="H4356" i="9" s="1"/>
  <c r="I4355" i="9"/>
  <c r="J4355" i="9" s="1"/>
  <c r="G4355" i="9"/>
  <c r="H4355" i="9" s="1"/>
  <c r="I4354" i="9"/>
  <c r="J4354" i="9" s="1"/>
  <c r="G4354" i="9"/>
  <c r="H4354" i="9" s="1"/>
  <c r="I4353" i="9"/>
  <c r="J4353" i="9" s="1"/>
  <c r="G4353" i="9"/>
  <c r="H4353" i="9" s="1"/>
  <c r="I4352" i="9"/>
  <c r="J4352" i="9" s="1"/>
  <c r="G4352" i="9"/>
  <c r="H4352" i="9" s="1"/>
  <c r="I4351" i="9"/>
  <c r="J4351" i="9" s="1"/>
  <c r="G4351" i="9"/>
  <c r="H4351" i="9" s="1"/>
  <c r="I4350" i="9"/>
  <c r="J4350" i="9" s="1"/>
  <c r="G4350" i="9"/>
  <c r="H4350" i="9" s="1"/>
  <c r="I4349" i="9"/>
  <c r="J4349" i="9" s="1"/>
  <c r="G4349" i="9"/>
  <c r="H4349" i="9" s="1"/>
  <c r="I4348" i="9"/>
  <c r="J4348" i="9" s="1"/>
  <c r="G4348" i="9"/>
  <c r="H4348" i="9" s="1"/>
  <c r="I4347" i="9"/>
  <c r="J4347" i="9" s="1"/>
  <c r="G4347" i="9"/>
  <c r="H4347" i="9" s="1"/>
  <c r="I4346" i="9"/>
  <c r="J4346" i="9" s="1"/>
  <c r="G4346" i="9"/>
  <c r="H4346" i="9" s="1"/>
  <c r="I4345" i="9"/>
  <c r="J4345" i="9" s="1"/>
  <c r="G4345" i="9"/>
  <c r="H4345" i="9" s="1"/>
  <c r="I4344" i="9"/>
  <c r="J4344" i="9" s="1"/>
  <c r="G4344" i="9"/>
  <c r="H4344" i="9" s="1"/>
  <c r="I4343" i="9"/>
  <c r="J4343" i="9" s="1"/>
  <c r="G4343" i="9"/>
  <c r="H4343" i="9" s="1"/>
  <c r="I4342" i="9"/>
  <c r="J4342" i="9" s="1"/>
  <c r="G4342" i="9"/>
  <c r="H4342" i="9" s="1"/>
  <c r="I4341" i="9"/>
  <c r="J4341" i="9" s="1"/>
  <c r="G4341" i="9"/>
  <c r="H4341" i="9" s="1"/>
  <c r="I4340" i="9"/>
  <c r="J4340" i="9" s="1"/>
  <c r="G4340" i="9"/>
  <c r="H4340" i="9" s="1"/>
  <c r="I4339" i="9"/>
  <c r="J4339" i="9" s="1"/>
  <c r="G4339" i="9"/>
  <c r="H4339" i="9" s="1"/>
  <c r="I4338" i="9"/>
  <c r="J4338" i="9" s="1"/>
  <c r="G4338" i="9"/>
  <c r="H4338" i="9" s="1"/>
  <c r="I4337" i="9"/>
  <c r="J4337" i="9" s="1"/>
  <c r="G4337" i="9"/>
  <c r="H4337" i="9" s="1"/>
  <c r="I4336" i="9"/>
  <c r="J4336" i="9" s="1"/>
  <c r="G4336" i="9"/>
  <c r="H4336" i="9" s="1"/>
  <c r="I4335" i="9"/>
  <c r="J4335" i="9" s="1"/>
  <c r="G4335" i="9"/>
  <c r="H4335" i="9" s="1"/>
  <c r="I4334" i="9"/>
  <c r="J4334" i="9" s="1"/>
  <c r="G4334" i="9"/>
  <c r="H4334" i="9" s="1"/>
  <c r="I4333" i="9"/>
  <c r="J4333" i="9" s="1"/>
  <c r="G4333" i="9"/>
  <c r="H4333" i="9" s="1"/>
  <c r="I4332" i="9"/>
  <c r="J4332" i="9" s="1"/>
  <c r="G4332" i="9"/>
  <c r="H4332" i="9" s="1"/>
  <c r="I4331" i="9"/>
  <c r="J4331" i="9" s="1"/>
  <c r="G4331" i="9"/>
  <c r="H4331" i="9" s="1"/>
  <c r="I4330" i="9"/>
  <c r="J4330" i="9" s="1"/>
  <c r="G4330" i="9"/>
  <c r="H4330" i="9" s="1"/>
  <c r="I4329" i="9"/>
  <c r="J4329" i="9" s="1"/>
  <c r="G4329" i="9"/>
  <c r="H4329" i="9" s="1"/>
  <c r="I4328" i="9"/>
  <c r="J4328" i="9" s="1"/>
  <c r="G4328" i="9"/>
  <c r="H4328" i="9" s="1"/>
  <c r="I4327" i="9"/>
  <c r="J4327" i="9" s="1"/>
  <c r="G4327" i="9"/>
  <c r="H4327" i="9" s="1"/>
  <c r="I4326" i="9"/>
  <c r="J4326" i="9" s="1"/>
  <c r="G4326" i="9"/>
  <c r="H4326" i="9" s="1"/>
  <c r="I4325" i="9"/>
  <c r="J4325" i="9" s="1"/>
  <c r="G4325" i="9"/>
  <c r="H4325" i="9" s="1"/>
  <c r="I4324" i="9"/>
  <c r="J4324" i="9" s="1"/>
  <c r="G4324" i="9"/>
  <c r="H4324" i="9" s="1"/>
  <c r="I4323" i="9"/>
  <c r="J4323" i="9" s="1"/>
  <c r="G4323" i="9"/>
  <c r="H4323" i="9" s="1"/>
  <c r="I4322" i="9"/>
  <c r="J4322" i="9" s="1"/>
  <c r="G4322" i="9"/>
  <c r="H4322" i="9" s="1"/>
  <c r="I4321" i="9"/>
  <c r="J4321" i="9" s="1"/>
  <c r="G4321" i="9"/>
  <c r="H4321" i="9" s="1"/>
  <c r="I4320" i="9"/>
  <c r="J4320" i="9" s="1"/>
  <c r="G4320" i="9"/>
  <c r="H4320" i="9" s="1"/>
  <c r="I4319" i="9"/>
  <c r="J4319" i="9" s="1"/>
  <c r="G4319" i="9"/>
  <c r="H4319" i="9" s="1"/>
  <c r="I4318" i="9"/>
  <c r="J4318" i="9" s="1"/>
  <c r="G4318" i="9"/>
  <c r="H4318" i="9" s="1"/>
  <c r="I4317" i="9"/>
  <c r="J4317" i="9" s="1"/>
  <c r="G4317" i="9"/>
  <c r="H4317" i="9" s="1"/>
  <c r="I4316" i="9"/>
  <c r="J4316" i="9" s="1"/>
  <c r="G4316" i="9"/>
  <c r="H4316" i="9" s="1"/>
  <c r="I4315" i="9"/>
  <c r="J4315" i="9" s="1"/>
  <c r="G4315" i="9"/>
  <c r="H4315" i="9" s="1"/>
  <c r="I4314" i="9"/>
  <c r="J4314" i="9" s="1"/>
  <c r="G4314" i="9"/>
  <c r="H4314" i="9" s="1"/>
  <c r="I4313" i="9"/>
  <c r="J4313" i="9" s="1"/>
  <c r="G4313" i="9"/>
  <c r="H4313" i="9" s="1"/>
  <c r="I4312" i="9"/>
  <c r="J4312" i="9" s="1"/>
  <c r="G4312" i="9"/>
  <c r="H4312" i="9" s="1"/>
  <c r="I4311" i="9"/>
  <c r="J4311" i="9" s="1"/>
  <c r="G4311" i="9"/>
  <c r="H4311" i="9" s="1"/>
  <c r="I4310" i="9"/>
  <c r="J4310" i="9" s="1"/>
  <c r="G4310" i="9"/>
  <c r="H4310" i="9" s="1"/>
  <c r="I4309" i="9"/>
  <c r="J4309" i="9" s="1"/>
  <c r="G4309" i="9"/>
  <c r="H4309" i="9" s="1"/>
  <c r="I4308" i="9"/>
  <c r="J4308" i="9" s="1"/>
  <c r="G4308" i="9"/>
  <c r="H4308" i="9" s="1"/>
  <c r="I4307" i="9"/>
  <c r="J4307" i="9" s="1"/>
  <c r="G4307" i="9"/>
  <c r="H4307" i="9" s="1"/>
  <c r="I4306" i="9"/>
  <c r="J4306" i="9" s="1"/>
  <c r="G4306" i="9"/>
  <c r="H4306" i="9" s="1"/>
  <c r="I4305" i="9"/>
  <c r="J4305" i="9" s="1"/>
  <c r="G4305" i="9"/>
  <c r="H4305" i="9" s="1"/>
  <c r="I4304" i="9"/>
  <c r="J4304" i="9" s="1"/>
  <c r="G4304" i="9"/>
  <c r="H4304" i="9" s="1"/>
  <c r="I4303" i="9"/>
  <c r="J4303" i="9" s="1"/>
  <c r="G4303" i="9"/>
  <c r="H4303" i="9" s="1"/>
  <c r="I4302" i="9"/>
  <c r="J4302" i="9" s="1"/>
  <c r="G4302" i="9"/>
  <c r="H4302" i="9" s="1"/>
  <c r="I4301" i="9"/>
  <c r="J4301" i="9" s="1"/>
  <c r="G4301" i="9"/>
  <c r="H4301" i="9" s="1"/>
  <c r="I4300" i="9"/>
  <c r="J4300" i="9" s="1"/>
  <c r="G4300" i="9"/>
  <c r="H4300" i="9" s="1"/>
  <c r="I4299" i="9"/>
  <c r="J4299" i="9" s="1"/>
  <c r="G4299" i="9"/>
  <c r="H4299" i="9" s="1"/>
  <c r="I4298" i="9"/>
  <c r="J4298" i="9" s="1"/>
  <c r="G4298" i="9"/>
  <c r="H4298" i="9" s="1"/>
  <c r="I4297" i="9"/>
  <c r="J4297" i="9" s="1"/>
  <c r="G4297" i="9"/>
  <c r="H4297" i="9" s="1"/>
  <c r="I4296" i="9"/>
  <c r="J4296" i="9" s="1"/>
  <c r="G4296" i="9"/>
  <c r="H4296" i="9" s="1"/>
  <c r="I4295" i="9"/>
  <c r="J4295" i="9" s="1"/>
  <c r="G4295" i="9"/>
  <c r="H4295" i="9" s="1"/>
  <c r="I4294" i="9"/>
  <c r="J4294" i="9" s="1"/>
  <c r="G4294" i="9"/>
  <c r="H4294" i="9" s="1"/>
  <c r="I4293" i="9"/>
  <c r="J4293" i="9" s="1"/>
  <c r="G4293" i="9"/>
  <c r="H4293" i="9" s="1"/>
  <c r="I4292" i="9"/>
  <c r="J4292" i="9" s="1"/>
  <c r="G4292" i="9"/>
  <c r="H4292" i="9" s="1"/>
  <c r="I4291" i="9"/>
  <c r="J4291" i="9" s="1"/>
  <c r="G4291" i="9"/>
  <c r="H4291" i="9" s="1"/>
  <c r="I4290" i="9"/>
  <c r="J4290" i="9" s="1"/>
  <c r="G4290" i="9"/>
  <c r="H4290" i="9" s="1"/>
  <c r="I4289" i="9"/>
  <c r="J4289" i="9" s="1"/>
  <c r="G4289" i="9"/>
  <c r="H4289" i="9" s="1"/>
  <c r="I4288" i="9"/>
  <c r="J4288" i="9" s="1"/>
  <c r="G4288" i="9"/>
  <c r="H4288" i="9" s="1"/>
  <c r="I4287" i="9"/>
  <c r="J4287" i="9" s="1"/>
  <c r="G4287" i="9"/>
  <c r="H4287" i="9" s="1"/>
  <c r="I4286" i="9"/>
  <c r="J4286" i="9" s="1"/>
  <c r="G4286" i="9"/>
  <c r="H4286" i="9" s="1"/>
  <c r="I4285" i="9"/>
  <c r="J4285" i="9" s="1"/>
  <c r="G4285" i="9"/>
  <c r="H4285" i="9" s="1"/>
  <c r="I4284" i="9"/>
  <c r="J4284" i="9" s="1"/>
  <c r="G4284" i="9"/>
  <c r="H4284" i="9" s="1"/>
  <c r="I4283" i="9"/>
  <c r="J4283" i="9" s="1"/>
  <c r="G4283" i="9"/>
  <c r="H4283" i="9" s="1"/>
  <c r="I4282" i="9"/>
  <c r="J4282" i="9" s="1"/>
  <c r="G4282" i="9"/>
  <c r="H4282" i="9" s="1"/>
  <c r="I4281" i="9"/>
  <c r="J4281" i="9" s="1"/>
  <c r="G4281" i="9"/>
  <c r="H4281" i="9" s="1"/>
  <c r="I4280" i="9"/>
  <c r="J4280" i="9" s="1"/>
  <c r="G4280" i="9"/>
  <c r="H4280" i="9" s="1"/>
  <c r="I4279" i="9"/>
  <c r="J4279" i="9" s="1"/>
  <c r="G4279" i="9"/>
  <c r="H4279" i="9" s="1"/>
  <c r="I4278" i="9"/>
  <c r="J4278" i="9" s="1"/>
  <c r="G4278" i="9"/>
  <c r="H4278" i="9" s="1"/>
  <c r="I4277" i="9"/>
  <c r="J4277" i="9" s="1"/>
  <c r="G4277" i="9"/>
  <c r="H4277" i="9" s="1"/>
  <c r="I4276" i="9"/>
  <c r="J4276" i="9" s="1"/>
  <c r="G4276" i="9"/>
  <c r="H4276" i="9" s="1"/>
  <c r="I4275" i="9"/>
  <c r="J4275" i="9" s="1"/>
  <c r="G4275" i="9"/>
  <c r="H4275" i="9" s="1"/>
  <c r="I4274" i="9"/>
  <c r="J4274" i="9" s="1"/>
  <c r="G4274" i="9"/>
  <c r="H4274" i="9" s="1"/>
  <c r="I4273" i="9"/>
  <c r="J4273" i="9" s="1"/>
  <c r="G4273" i="9"/>
  <c r="H4273" i="9" s="1"/>
  <c r="I4272" i="9"/>
  <c r="J4272" i="9" s="1"/>
  <c r="G4272" i="9"/>
  <c r="H4272" i="9" s="1"/>
  <c r="I4271" i="9"/>
  <c r="J4271" i="9" s="1"/>
  <c r="G4271" i="9"/>
  <c r="H4271" i="9" s="1"/>
  <c r="I4270" i="9"/>
  <c r="J4270" i="9" s="1"/>
  <c r="G4270" i="9"/>
  <c r="H4270" i="9" s="1"/>
  <c r="I4269" i="9"/>
  <c r="J4269" i="9" s="1"/>
  <c r="G4269" i="9"/>
  <c r="H4269" i="9" s="1"/>
  <c r="I4268" i="9"/>
  <c r="J4268" i="9" s="1"/>
  <c r="G4268" i="9"/>
  <c r="H4268" i="9" s="1"/>
  <c r="I4267" i="9"/>
  <c r="J4267" i="9" s="1"/>
  <c r="G4267" i="9"/>
  <c r="H4267" i="9" s="1"/>
  <c r="I4266" i="9"/>
  <c r="J4266" i="9" s="1"/>
  <c r="G4266" i="9"/>
  <c r="H4266" i="9" s="1"/>
  <c r="I4265" i="9"/>
  <c r="J4265" i="9" s="1"/>
  <c r="G4265" i="9"/>
  <c r="H4265" i="9" s="1"/>
  <c r="I4264" i="9"/>
  <c r="J4264" i="9" s="1"/>
  <c r="G4264" i="9"/>
  <c r="H4264" i="9" s="1"/>
  <c r="I4263" i="9"/>
  <c r="J4263" i="9" s="1"/>
  <c r="G4263" i="9"/>
  <c r="H4263" i="9" s="1"/>
  <c r="I4262" i="9"/>
  <c r="J4262" i="9" s="1"/>
  <c r="G4262" i="9"/>
  <c r="H4262" i="9" s="1"/>
  <c r="I4261" i="9"/>
  <c r="J4261" i="9" s="1"/>
  <c r="G4261" i="9"/>
  <c r="H4261" i="9" s="1"/>
  <c r="I4260" i="9"/>
  <c r="J4260" i="9" s="1"/>
  <c r="G4260" i="9"/>
  <c r="H4260" i="9" s="1"/>
  <c r="I4259" i="9"/>
  <c r="J4259" i="9" s="1"/>
  <c r="G4259" i="9"/>
  <c r="H4259" i="9" s="1"/>
  <c r="I4258" i="9"/>
  <c r="J4258" i="9" s="1"/>
  <c r="G4258" i="9"/>
  <c r="H4258" i="9" s="1"/>
  <c r="I4257" i="9"/>
  <c r="J4257" i="9" s="1"/>
  <c r="G4257" i="9"/>
  <c r="H4257" i="9" s="1"/>
  <c r="I4256" i="9"/>
  <c r="J4256" i="9" s="1"/>
  <c r="G4256" i="9"/>
  <c r="H4256" i="9" s="1"/>
  <c r="I4255" i="9"/>
  <c r="J4255" i="9" s="1"/>
  <c r="G4255" i="9"/>
  <c r="H4255" i="9" s="1"/>
  <c r="I4254" i="9"/>
  <c r="J4254" i="9" s="1"/>
  <c r="G4254" i="9"/>
  <c r="H4254" i="9" s="1"/>
  <c r="I4253" i="9"/>
  <c r="J4253" i="9" s="1"/>
  <c r="G4253" i="9"/>
  <c r="H4253" i="9" s="1"/>
  <c r="I4252" i="9"/>
  <c r="J4252" i="9" s="1"/>
  <c r="G4252" i="9"/>
  <c r="H4252" i="9" s="1"/>
  <c r="I4251" i="9"/>
  <c r="J4251" i="9" s="1"/>
  <c r="G4251" i="9"/>
  <c r="H4251" i="9" s="1"/>
  <c r="I4250" i="9"/>
  <c r="J4250" i="9" s="1"/>
  <c r="G4250" i="9"/>
  <c r="H4250" i="9" s="1"/>
  <c r="I4249" i="9"/>
  <c r="J4249" i="9" s="1"/>
  <c r="G4249" i="9"/>
  <c r="H4249" i="9" s="1"/>
  <c r="I4248" i="9"/>
  <c r="J4248" i="9" s="1"/>
  <c r="G4248" i="9"/>
  <c r="H4248" i="9" s="1"/>
  <c r="I4247" i="9"/>
  <c r="J4247" i="9" s="1"/>
  <c r="G4247" i="9"/>
  <c r="H4247" i="9" s="1"/>
  <c r="I4246" i="9"/>
  <c r="J4246" i="9" s="1"/>
  <c r="G4246" i="9"/>
  <c r="H4246" i="9" s="1"/>
  <c r="I4245" i="9"/>
  <c r="J4245" i="9" s="1"/>
  <c r="G4245" i="9"/>
  <c r="H4245" i="9" s="1"/>
  <c r="I4244" i="9"/>
  <c r="J4244" i="9" s="1"/>
  <c r="G4244" i="9"/>
  <c r="H4244" i="9" s="1"/>
  <c r="I4243" i="9"/>
  <c r="J4243" i="9" s="1"/>
  <c r="G4243" i="9"/>
  <c r="H4243" i="9" s="1"/>
  <c r="I4242" i="9"/>
  <c r="J4242" i="9" s="1"/>
  <c r="G4242" i="9"/>
  <c r="H4242" i="9" s="1"/>
  <c r="I4241" i="9"/>
  <c r="J4241" i="9" s="1"/>
  <c r="G4241" i="9"/>
  <c r="H4241" i="9" s="1"/>
  <c r="I4240" i="9"/>
  <c r="J4240" i="9" s="1"/>
  <c r="G4240" i="9"/>
  <c r="H4240" i="9" s="1"/>
  <c r="I4239" i="9"/>
  <c r="J4239" i="9" s="1"/>
  <c r="G4239" i="9"/>
  <c r="H4239" i="9" s="1"/>
  <c r="I4238" i="9"/>
  <c r="J4238" i="9" s="1"/>
  <c r="G4238" i="9"/>
  <c r="H4238" i="9" s="1"/>
  <c r="I4237" i="9"/>
  <c r="J4237" i="9" s="1"/>
  <c r="G4237" i="9"/>
  <c r="H4237" i="9" s="1"/>
  <c r="I4236" i="9"/>
  <c r="J4236" i="9" s="1"/>
  <c r="G4236" i="9"/>
  <c r="H4236" i="9" s="1"/>
  <c r="I4235" i="9"/>
  <c r="J4235" i="9" s="1"/>
  <c r="G4235" i="9"/>
  <c r="H4235" i="9" s="1"/>
  <c r="I4234" i="9"/>
  <c r="J4234" i="9" s="1"/>
  <c r="G4234" i="9"/>
  <c r="H4234" i="9" s="1"/>
  <c r="I4233" i="9"/>
  <c r="J4233" i="9" s="1"/>
  <c r="G4233" i="9"/>
  <c r="H4233" i="9" s="1"/>
  <c r="I4232" i="9"/>
  <c r="J4232" i="9" s="1"/>
  <c r="G4232" i="9"/>
  <c r="H4232" i="9" s="1"/>
  <c r="I4231" i="9"/>
  <c r="J4231" i="9" s="1"/>
  <c r="G4231" i="9"/>
  <c r="H4231" i="9" s="1"/>
  <c r="I4230" i="9"/>
  <c r="J4230" i="9" s="1"/>
  <c r="G4230" i="9"/>
  <c r="H4230" i="9" s="1"/>
  <c r="I4229" i="9"/>
  <c r="J4229" i="9" s="1"/>
  <c r="G4229" i="9"/>
  <c r="H4229" i="9" s="1"/>
  <c r="I4228" i="9"/>
  <c r="J4228" i="9" s="1"/>
  <c r="G4228" i="9"/>
  <c r="H4228" i="9" s="1"/>
  <c r="I4227" i="9"/>
  <c r="J4227" i="9" s="1"/>
  <c r="G4227" i="9"/>
  <c r="H4227" i="9" s="1"/>
  <c r="I4226" i="9"/>
  <c r="J4226" i="9" s="1"/>
  <c r="G4226" i="9"/>
  <c r="H4226" i="9" s="1"/>
  <c r="I4225" i="9"/>
  <c r="J4225" i="9" s="1"/>
  <c r="G4225" i="9"/>
  <c r="H4225" i="9" s="1"/>
  <c r="I4224" i="9"/>
  <c r="J4224" i="9" s="1"/>
  <c r="G4224" i="9"/>
  <c r="H4224" i="9" s="1"/>
  <c r="I4223" i="9"/>
  <c r="J4223" i="9" s="1"/>
  <c r="G4223" i="9"/>
  <c r="H4223" i="9" s="1"/>
  <c r="I4222" i="9"/>
  <c r="J4222" i="9" s="1"/>
  <c r="G4222" i="9"/>
  <c r="H4222" i="9" s="1"/>
  <c r="I4221" i="9"/>
  <c r="J4221" i="9" s="1"/>
  <c r="G4221" i="9"/>
  <c r="H4221" i="9" s="1"/>
  <c r="I4220" i="9"/>
  <c r="J4220" i="9" s="1"/>
  <c r="G4220" i="9"/>
  <c r="H4220" i="9" s="1"/>
  <c r="I4219" i="9"/>
  <c r="J4219" i="9" s="1"/>
  <c r="G4219" i="9"/>
  <c r="H4219" i="9" s="1"/>
  <c r="I4218" i="9"/>
  <c r="J4218" i="9" s="1"/>
  <c r="G4218" i="9"/>
  <c r="H4218" i="9" s="1"/>
  <c r="I4217" i="9"/>
  <c r="J4217" i="9" s="1"/>
  <c r="G4217" i="9"/>
  <c r="H4217" i="9" s="1"/>
  <c r="I4216" i="9"/>
  <c r="J4216" i="9" s="1"/>
  <c r="G4216" i="9"/>
  <c r="H4216" i="9" s="1"/>
  <c r="I4215" i="9"/>
  <c r="J4215" i="9" s="1"/>
  <c r="G4215" i="9"/>
  <c r="H4215" i="9" s="1"/>
  <c r="I4214" i="9"/>
  <c r="J4214" i="9" s="1"/>
  <c r="G4214" i="9"/>
  <c r="H4214" i="9" s="1"/>
  <c r="I4213" i="9"/>
  <c r="J4213" i="9" s="1"/>
  <c r="G4213" i="9"/>
  <c r="H4213" i="9" s="1"/>
  <c r="I4212" i="9"/>
  <c r="J4212" i="9" s="1"/>
  <c r="G4212" i="9"/>
  <c r="H4212" i="9" s="1"/>
  <c r="I4211" i="9"/>
  <c r="J4211" i="9" s="1"/>
  <c r="G4211" i="9"/>
  <c r="H4211" i="9" s="1"/>
  <c r="I4210" i="9"/>
  <c r="J4210" i="9" s="1"/>
  <c r="G4210" i="9"/>
  <c r="H4210" i="9" s="1"/>
  <c r="I4209" i="9"/>
  <c r="J4209" i="9" s="1"/>
  <c r="G4209" i="9"/>
  <c r="H4209" i="9" s="1"/>
  <c r="I4208" i="9"/>
  <c r="J4208" i="9" s="1"/>
  <c r="G4208" i="9"/>
  <c r="H4208" i="9" s="1"/>
  <c r="I4207" i="9"/>
  <c r="J4207" i="9" s="1"/>
  <c r="G4207" i="9"/>
  <c r="H4207" i="9" s="1"/>
  <c r="I4206" i="9"/>
  <c r="J4206" i="9" s="1"/>
  <c r="G4206" i="9"/>
  <c r="H4206" i="9" s="1"/>
  <c r="I4205" i="9"/>
  <c r="J4205" i="9" s="1"/>
  <c r="G4205" i="9"/>
  <c r="H4205" i="9" s="1"/>
  <c r="I4204" i="9"/>
  <c r="J4204" i="9" s="1"/>
  <c r="G4204" i="9"/>
  <c r="H4204" i="9" s="1"/>
  <c r="I4203" i="9"/>
  <c r="J4203" i="9" s="1"/>
  <c r="G4203" i="9"/>
  <c r="H4203" i="9" s="1"/>
  <c r="I4202" i="9"/>
  <c r="J4202" i="9" s="1"/>
  <c r="G4202" i="9"/>
  <c r="H4202" i="9" s="1"/>
  <c r="I4201" i="9"/>
  <c r="J4201" i="9" s="1"/>
  <c r="G4201" i="9"/>
  <c r="H4201" i="9" s="1"/>
  <c r="I4200" i="9"/>
  <c r="J4200" i="9" s="1"/>
  <c r="G4200" i="9"/>
  <c r="H4200" i="9" s="1"/>
  <c r="I4199" i="9"/>
  <c r="J4199" i="9" s="1"/>
  <c r="G4199" i="9"/>
  <c r="H4199" i="9" s="1"/>
  <c r="I4198" i="9"/>
  <c r="J4198" i="9" s="1"/>
  <c r="G4198" i="9"/>
  <c r="H4198" i="9" s="1"/>
  <c r="I4197" i="9"/>
  <c r="J4197" i="9" s="1"/>
  <c r="G4197" i="9"/>
  <c r="H4197" i="9" s="1"/>
  <c r="I4196" i="9"/>
  <c r="J4196" i="9" s="1"/>
  <c r="G4196" i="9"/>
  <c r="H4196" i="9" s="1"/>
  <c r="I4195" i="9"/>
  <c r="J4195" i="9" s="1"/>
  <c r="G4195" i="9"/>
  <c r="H4195" i="9" s="1"/>
  <c r="I4194" i="9"/>
  <c r="J4194" i="9" s="1"/>
  <c r="G4194" i="9"/>
  <c r="H4194" i="9" s="1"/>
  <c r="I4193" i="9"/>
  <c r="J4193" i="9" s="1"/>
  <c r="G4193" i="9"/>
  <c r="H4193" i="9" s="1"/>
  <c r="I4192" i="9"/>
  <c r="J4192" i="9" s="1"/>
  <c r="G4192" i="9"/>
  <c r="H4192" i="9" s="1"/>
  <c r="I4191" i="9"/>
  <c r="J4191" i="9" s="1"/>
  <c r="G4191" i="9"/>
  <c r="H4191" i="9" s="1"/>
  <c r="I4190" i="9"/>
  <c r="J4190" i="9" s="1"/>
  <c r="G4190" i="9"/>
  <c r="H4190" i="9" s="1"/>
  <c r="I4189" i="9"/>
  <c r="J4189" i="9" s="1"/>
  <c r="G4189" i="9"/>
  <c r="H4189" i="9" s="1"/>
  <c r="I4188" i="9"/>
  <c r="J4188" i="9" s="1"/>
  <c r="G4188" i="9"/>
  <c r="H4188" i="9" s="1"/>
  <c r="I4187" i="9"/>
  <c r="J4187" i="9" s="1"/>
  <c r="G4187" i="9"/>
  <c r="H4187" i="9" s="1"/>
  <c r="I4186" i="9"/>
  <c r="J4186" i="9" s="1"/>
  <c r="G4186" i="9"/>
  <c r="H4186" i="9" s="1"/>
  <c r="I4185" i="9"/>
  <c r="J4185" i="9" s="1"/>
  <c r="G4185" i="9"/>
  <c r="H4185" i="9" s="1"/>
  <c r="I4184" i="9"/>
  <c r="J4184" i="9" s="1"/>
  <c r="G4184" i="9"/>
  <c r="H4184" i="9" s="1"/>
  <c r="I4183" i="9"/>
  <c r="J4183" i="9" s="1"/>
  <c r="G4183" i="9"/>
  <c r="H4183" i="9" s="1"/>
  <c r="I4182" i="9"/>
  <c r="J4182" i="9" s="1"/>
  <c r="G4182" i="9"/>
  <c r="H4182" i="9" s="1"/>
  <c r="I4181" i="9"/>
  <c r="J4181" i="9" s="1"/>
  <c r="G4181" i="9"/>
  <c r="H4181" i="9" s="1"/>
  <c r="I4180" i="9"/>
  <c r="J4180" i="9" s="1"/>
  <c r="G4180" i="9"/>
  <c r="H4180" i="9" s="1"/>
  <c r="I4179" i="9"/>
  <c r="J4179" i="9" s="1"/>
  <c r="G4179" i="9"/>
  <c r="H4179" i="9" s="1"/>
  <c r="I4178" i="9"/>
  <c r="J4178" i="9" s="1"/>
  <c r="G4178" i="9"/>
  <c r="H4178" i="9" s="1"/>
  <c r="I4177" i="9"/>
  <c r="J4177" i="9" s="1"/>
  <c r="G4177" i="9"/>
  <c r="H4177" i="9" s="1"/>
  <c r="I4176" i="9"/>
  <c r="J4176" i="9" s="1"/>
  <c r="G4176" i="9"/>
  <c r="H4176" i="9" s="1"/>
  <c r="I4175" i="9"/>
  <c r="J4175" i="9" s="1"/>
  <c r="G4175" i="9"/>
  <c r="H4175" i="9" s="1"/>
  <c r="I4174" i="9"/>
  <c r="J4174" i="9" s="1"/>
  <c r="G4174" i="9"/>
  <c r="H4174" i="9" s="1"/>
  <c r="I4173" i="9"/>
  <c r="J4173" i="9" s="1"/>
  <c r="G4173" i="9"/>
  <c r="H4173" i="9" s="1"/>
  <c r="I4172" i="9"/>
  <c r="J4172" i="9" s="1"/>
  <c r="G4172" i="9"/>
  <c r="H4172" i="9" s="1"/>
  <c r="I4171" i="9"/>
  <c r="J4171" i="9" s="1"/>
  <c r="G4171" i="9"/>
  <c r="H4171" i="9" s="1"/>
  <c r="I4170" i="9"/>
  <c r="J4170" i="9" s="1"/>
  <c r="G4170" i="9"/>
  <c r="H4170" i="9" s="1"/>
  <c r="I4169" i="9"/>
  <c r="J4169" i="9" s="1"/>
  <c r="G4169" i="9"/>
  <c r="H4169" i="9" s="1"/>
  <c r="I4168" i="9"/>
  <c r="J4168" i="9" s="1"/>
  <c r="G4168" i="9"/>
  <c r="H4168" i="9" s="1"/>
  <c r="I4167" i="9"/>
  <c r="J4167" i="9" s="1"/>
  <c r="G4167" i="9"/>
  <c r="H4167" i="9" s="1"/>
  <c r="I4166" i="9"/>
  <c r="J4166" i="9" s="1"/>
  <c r="G4166" i="9"/>
  <c r="H4166" i="9" s="1"/>
  <c r="I4165" i="9"/>
  <c r="J4165" i="9" s="1"/>
  <c r="G4165" i="9"/>
  <c r="H4165" i="9" s="1"/>
  <c r="I4164" i="9"/>
  <c r="J4164" i="9" s="1"/>
  <c r="G4164" i="9"/>
  <c r="H4164" i="9" s="1"/>
  <c r="I4163" i="9"/>
  <c r="J4163" i="9" s="1"/>
  <c r="G4163" i="9"/>
  <c r="H4163" i="9" s="1"/>
  <c r="I4162" i="9"/>
  <c r="J4162" i="9" s="1"/>
  <c r="G4162" i="9"/>
  <c r="H4162" i="9" s="1"/>
  <c r="I4161" i="9"/>
  <c r="J4161" i="9" s="1"/>
  <c r="G4161" i="9"/>
  <c r="H4161" i="9" s="1"/>
  <c r="I4160" i="9"/>
  <c r="J4160" i="9" s="1"/>
  <c r="G4160" i="9"/>
  <c r="H4160" i="9" s="1"/>
  <c r="I4159" i="9"/>
  <c r="J4159" i="9" s="1"/>
  <c r="G4159" i="9"/>
  <c r="H4159" i="9" s="1"/>
  <c r="I4158" i="9"/>
  <c r="J4158" i="9" s="1"/>
  <c r="G4158" i="9"/>
  <c r="H4158" i="9" s="1"/>
  <c r="I4157" i="9"/>
  <c r="J4157" i="9" s="1"/>
  <c r="G4157" i="9"/>
  <c r="H4157" i="9" s="1"/>
  <c r="I4156" i="9"/>
  <c r="J4156" i="9" s="1"/>
  <c r="G4156" i="9"/>
  <c r="H4156" i="9" s="1"/>
  <c r="I4155" i="9"/>
  <c r="J4155" i="9" s="1"/>
  <c r="G4155" i="9"/>
  <c r="H4155" i="9" s="1"/>
  <c r="I4154" i="9"/>
  <c r="J4154" i="9" s="1"/>
  <c r="G4154" i="9"/>
  <c r="H4154" i="9" s="1"/>
  <c r="I4153" i="9"/>
  <c r="J4153" i="9" s="1"/>
  <c r="G4153" i="9"/>
  <c r="H4153" i="9" s="1"/>
  <c r="I4152" i="9"/>
  <c r="J4152" i="9" s="1"/>
  <c r="G4152" i="9"/>
  <c r="H4152" i="9" s="1"/>
  <c r="I4151" i="9"/>
  <c r="J4151" i="9" s="1"/>
  <c r="G4151" i="9"/>
  <c r="H4151" i="9" s="1"/>
  <c r="I4150" i="9"/>
  <c r="J4150" i="9" s="1"/>
  <c r="G4150" i="9"/>
  <c r="H4150" i="9" s="1"/>
  <c r="I4149" i="9"/>
  <c r="J4149" i="9" s="1"/>
  <c r="G4149" i="9"/>
  <c r="H4149" i="9" s="1"/>
  <c r="I4148" i="9"/>
  <c r="J4148" i="9" s="1"/>
  <c r="G4148" i="9"/>
  <c r="H4148" i="9" s="1"/>
  <c r="I4147" i="9"/>
  <c r="J4147" i="9" s="1"/>
  <c r="G4147" i="9"/>
  <c r="H4147" i="9" s="1"/>
  <c r="I4146" i="9"/>
  <c r="J4146" i="9" s="1"/>
  <c r="G4146" i="9"/>
  <c r="H4146" i="9" s="1"/>
  <c r="I4145" i="9"/>
  <c r="J4145" i="9" s="1"/>
  <c r="G4145" i="9"/>
  <c r="H4145" i="9" s="1"/>
  <c r="I4144" i="9"/>
  <c r="J4144" i="9" s="1"/>
  <c r="G4144" i="9"/>
  <c r="H4144" i="9" s="1"/>
  <c r="I4143" i="9"/>
  <c r="J4143" i="9" s="1"/>
  <c r="G4143" i="9"/>
  <c r="H4143" i="9" s="1"/>
  <c r="I4142" i="9"/>
  <c r="J4142" i="9" s="1"/>
  <c r="G4142" i="9"/>
  <c r="H4142" i="9" s="1"/>
  <c r="I4141" i="9"/>
  <c r="J4141" i="9" s="1"/>
  <c r="G4141" i="9"/>
  <c r="H4141" i="9" s="1"/>
  <c r="I4140" i="9"/>
  <c r="J4140" i="9" s="1"/>
  <c r="G4140" i="9"/>
  <c r="H4140" i="9" s="1"/>
  <c r="I4139" i="9"/>
  <c r="J4139" i="9" s="1"/>
  <c r="G4139" i="9"/>
  <c r="H4139" i="9" s="1"/>
  <c r="I4138" i="9"/>
  <c r="J4138" i="9" s="1"/>
  <c r="G4138" i="9"/>
  <c r="H4138" i="9" s="1"/>
  <c r="I4137" i="9"/>
  <c r="J4137" i="9" s="1"/>
  <c r="G4137" i="9"/>
  <c r="H4137" i="9" s="1"/>
  <c r="I4136" i="9"/>
  <c r="J4136" i="9" s="1"/>
  <c r="G4136" i="9"/>
  <c r="H4136" i="9" s="1"/>
  <c r="I4135" i="9"/>
  <c r="J4135" i="9" s="1"/>
  <c r="G4135" i="9"/>
  <c r="H4135" i="9" s="1"/>
  <c r="I4134" i="9"/>
  <c r="J4134" i="9" s="1"/>
  <c r="G4134" i="9"/>
  <c r="H4134" i="9" s="1"/>
  <c r="I4133" i="9"/>
  <c r="J4133" i="9" s="1"/>
  <c r="G4133" i="9"/>
  <c r="H4133" i="9" s="1"/>
  <c r="I4132" i="9"/>
  <c r="J4132" i="9" s="1"/>
  <c r="G4132" i="9"/>
  <c r="H4132" i="9" s="1"/>
  <c r="I4131" i="9"/>
  <c r="J4131" i="9" s="1"/>
  <c r="G4131" i="9"/>
  <c r="H4131" i="9" s="1"/>
  <c r="I4130" i="9"/>
  <c r="J4130" i="9" s="1"/>
  <c r="G4130" i="9"/>
  <c r="H4130" i="9" s="1"/>
  <c r="I4129" i="9"/>
  <c r="J4129" i="9" s="1"/>
  <c r="G4129" i="9"/>
  <c r="H4129" i="9" s="1"/>
  <c r="I4128" i="9"/>
  <c r="J4128" i="9" s="1"/>
  <c r="G4128" i="9"/>
  <c r="H4128" i="9" s="1"/>
  <c r="I4127" i="9"/>
  <c r="J4127" i="9" s="1"/>
  <c r="G4127" i="9"/>
  <c r="H4127" i="9" s="1"/>
  <c r="I4126" i="9"/>
  <c r="J4126" i="9" s="1"/>
  <c r="G4126" i="9"/>
  <c r="H4126" i="9" s="1"/>
  <c r="I4125" i="9"/>
  <c r="J4125" i="9" s="1"/>
  <c r="G4125" i="9"/>
  <c r="H4125" i="9" s="1"/>
  <c r="I4124" i="9"/>
  <c r="J4124" i="9" s="1"/>
  <c r="G4124" i="9"/>
  <c r="H4124" i="9" s="1"/>
  <c r="I4123" i="9"/>
  <c r="J4123" i="9" s="1"/>
  <c r="G4123" i="9"/>
  <c r="H4123" i="9" s="1"/>
  <c r="I4122" i="9"/>
  <c r="J4122" i="9" s="1"/>
  <c r="G4122" i="9"/>
  <c r="H4122" i="9" s="1"/>
  <c r="I4121" i="9"/>
  <c r="J4121" i="9" s="1"/>
  <c r="G4121" i="9"/>
  <c r="H4121" i="9" s="1"/>
  <c r="I4120" i="9"/>
  <c r="J4120" i="9" s="1"/>
  <c r="G4120" i="9"/>
  <c r="H4120" i="9" s="1"/>
  <c r="I4119" i="9"/>
  <c r="J4119" i="9" s="1"/>
  <c r="G4119" i="9"/>
  <c r="H4119" i="9" s="1"/>
  <c r="I4118" i="9"/>
  <c r="J4118" i="9" s="1"/>
  <c r="G4118" i="9"/>
  <c r="H4118" i="9" s="1"/>
  <c r="I4117" i="9"/>
  <c r="J4117" i="9" s="1"/>
  <c r="G4117" i="9"/>
  <c r="H4117" i="9" s="1"/>
  <c r="I4116" i="9"/>
  <c r="J4116" i="9" s="1"/>
  <c r="G4116" i="9"/>
  <c r="H4116" i="9" s="1"/>
  <c r="I4115" i="9"/>
  <c r="J4115" i="9" s="1"/>
  <c r="G4115" i="9"/>
  <c r="H4115" i="9" s="1"/>
  <c r="I4114" i="9"/>
  <c r="J4114" i="9" s="1"/>
  <c r="G4114" i="9"/>
  <c r="H4114" i="9" s="1"/>
  <c r="I4113" i="9"/>
  <c r="J4113" i="9" s="1"/>
  <c r="G4113" i="9"/>
  <c r="H4113" i="9" s="1"/>
  <c r="I4112" i="9"/>
  <c r="J4112" i="9" s="1"/>
  <c r="G4112" i="9"/>
  <c r="H4112" i="9" s="1"/>
  <c r="I4111" i="9"/>
  <c r="J4111" i="9" s="1"/>
  <c r="G4111" i="9"/>
  <c r="H4111" i="9" s="1"/>
  <c r="I4110" i="9"/>
  <c r="J4110" i="9" s="1"/>
  <c r="G4110" i="9"/>
  <c r="H4110" i="9" s="1"/>
  <c r="I4109" i="9"/>
  <c r="J4109" i="9" s="1"/>
  <c r="G4109" i="9"/>
  <c r="H4109" i="9" s="1"/>
  <c r="I4108" i="9"/>
  <c r="J4108" i="9" s="1"/>
  <c r="G4108" i="9"/>
  <c r="H4108" i="9" s="1"/>
  <c r="I4107" i="9"/>
  <c r="J4107" i="9" s="1"/>
  <c r="G4107" i="9"/>
  <c r="H4107" i="9" s="1"/>
  <c r="I4106" i="9"/>
  <c r="J4106" i="9" s="1"/>
  <c r="G4106" i="9"/>
  <c r="H4106" i="9" s="1"/>
  <c r="I4105" i="9"/>
  <c r="J4105" i="9" s="1"/>
  <c r="G4105" i="9"/>
  <c r="H4105" i="9" s="1"/>
  <c r="I4104" i="9"/>
  <c r="J4104" i="9" s="1"/>
  <c r="G4104" i="9"/>
  <c r="H4104" i="9" s="1"/>
  <c r="I4103" i="9"/>
  <c r="J4103" i="9" s="1"/>
  <c r="G4103" i="9"/>
  <c r="H4103" i="9" s="1"/>
  <c r="I4102" i="9"/>
  <c r="J4102" i="9" s="1"/>
  <c r="G4102" i="9"/>
  <c r="H4102" i="9" s="1"/>
  <c r="I4101" i="9"/>
  <c r="J4101" i="9" s="1"/>
  <c r="G4101" i="9"/>
  <c r="H4101" i="9" s="1"/>
  <c r="I4100" i="9"/>
  <c r="J4100" i="9" s="1"/>
  <c r="G4100" i="9"/>
  <c r="H4100" i="9" s="1"/>
  <c r="I4099" i="9"/>
  <c r="J4099" i="9" s="1"/>
  <c r="G4099" i="9"/>
  <c r="H4099" i="9" s="1"/>
  <c r="I4098" i="9"/>
  <c r="J4098" i="9" s="1"/>
  <c r="G4098" i="9"/>
  <c r="H4098" i="9" s="1"/>
  <c r="I4097" i="9"/>
  <c r="J4097" i="9" s="1"/>
  <c r="G4097" i="9"/>
  <c r="H4097" i="9" s="1"/>
  <c r="I4096" i="9"/>
  <c r="J4096" i="9" s="1"/>
  <c r="G4096" i="9"/>
  <c r="H4096" i="9" s="1"/>
  <c r="I4095" i="9"/>
  <c r="J4095" i="9" s="1"/>
  <c r="G4095" i="9"/>
  <c r="H4095" i="9" s="1"/>
  <c r="I4094" i="9"/>
  <c r="J4094" i="9" s="1"/>
  <c r="G4094" i="9"/>
  <c r="H4094" i="9" s="1"/>
  <c r="I4093" i="9"/>
  <c r="J4093" i="9" s="1"/>
  <c r="G4093" i="9"/>
  <c r="H4093" i="9" s="1"/>
  <c r="I4092" i="9"/>
  <c r="J4092" i="9" s="1"/>
  <c r="G4092" i="9"/>
  <c r="H4092" i="9" s="1"/>
  <c r="I4091" i="9"/>
  <c r="J4091" i="9" s="1"/>
  <c r="G4091" i="9"/>
  <c r="H4091" i="9" s="1"/>
  <c r="I4090" i="9"/>
  <c r="J4090" i="9" s="1"/>
  <c r="G4090" i="9"/>
  <c r="H4090" i="9" s="1"/>
  <c r="I4089" i="9"/>
  <c r="J4089" i="9" s="1"/>
  <c r="G4089" i="9"/>
  <c r="H4089" i="9" s="1"/>
  <c r="I4088" i="9"/>
  <c r="J4088" i="9" s="1"/>
  <c r="G4088" i="9"/>
  <c r="H4088" i="9" s="1"/>
  <c r="I4087" i="9"/>
  <c r="J4087" i="9" s="1"/>
  <c r="G4087" i="9"/>
  <c r="H4087" i="9" s="1"/>
  <c r="I4086" i="9"/>
  <c r="J4086" i="9" s="1"/>
  <c r="G4086" i="9"/>
  <c r="H4086" i="9" s="1"/>
  <c r="I4085" i="9"/>
  <c r="J4085" i="9" s="1"/>
  <c r="G4085" i="9"/>
  <c r="H4085" i="9" s="1"/>
  <c r="I4084" i="9"/>
  <c r="J4084" i="9" s="1"/>
  <c r="G4084" i="9"/>
  <c r="H4084" i="9" s="1"/>
  <c r="I4083" i="9"/>
  <c r="J4083" i="9" s="1"/>
  <c r="G4083" i="9"/>
  <c r="H4083" i="9" s="1"/>
  <c r="I4082" i="9"/>
  <c r="J4082" i="9" s="1"/>
  <c r="G4082" i="9"/>
  <c r="H4082" i="9" s="1"/>
  <c r="I4081" i="9"/>
  <c r="J4081" i="9" s="1"/>
  <c r="G4081" i="9"/>
  <c r="H4081" i="9" s="1"/>
  <c r="I4080" i="9"/>
  <c r="J4080" i="9" s="1"/>
  <c r="G4080" i="9"/>
  <c r="H4080" i="9" s="1"/>
  <c r="I4079" i="9"/>
  <c r="J4079" i="9" s="1"/>
  <c r="G4079" i="9"/>
  <c r="H4079" i="9" s="1"/>
  <c r="I4078" i="9"/>
  <c r="J4078" i="9" s="1"/>
  <c r="G4078" i="9"/>
  <c r="H4078" i="9" s="1"/>
  <c r="I4077" i="9"/>
  <c r="J4077" i="9" s="1"/>
  <c r="G4077" i="9"/>
  <c r="H4077" i="9" s="1"/>
  <c r="I4076" i="9"/>
  <c r="J4076" i="9" s="1"/>
  <c r="G4076" i="9"/>
  <c r="H4076" i="9" s="1"/>
  <c r="I4075" i="9"/>
  <c r="J4075" i="9" s="1"/>
  <c r="G4075" i="9"/>
  <c r="H4075" i="9" s="1"/>
  <c r="I4074" i="9"/>
  <c r="J4074" i="9" s="1"/>
  <c r="G4074" i="9"/>
  <c r="H4074" i="9" s="1"/>
  <c r="I4073" i="9"/>
  <c r="J4073" i="9" s="1"/>
  <c r="G4073" i="9"/>
  <c r="H4073" i="9" s="1"/>
  <c r="I4072" i="9"/>
  <c r="J4072" i="9" s="1"/>
  <c r="G4072" i="9"/>
  <c r="H4072" i="9" s="1"/>
  <c r="I4071" i="9"/>
  <c r="J4071" i="9" s="1"/>
  <c r="G4071" i="9"/>
  <c r="H4071" i="9" s="1"/>
  <c r="I4070" i="9"/>
  <c r="J4070" i="9" s="1"/>
  <c r="G4070" i="9"/>
  <c r="H4070" i="9" s="1"/>
  <c r="I4069" i="9"/>
  <c r="J4069" i="9" s="1"/>
  <c r="G4069" i="9"/>
  <c r="H4069" i="9" s="1"/>
  <c r="I4068" i="9"/>
  <c r="J4068" i="9" s="1"/>
  <c r="G4068" i="9"/>
  <c r="H4068" i="9" s="1"/>
  <c r="I4067" i="9"/>
  <c r="J4067" i="9" s="1"/>
  <c r="G4067" i="9"/>
  <c r="H4067" i="9" s="1"/>
  <c r="I4066" i="9"/>
  <c r="J4066" i="9" s="1"/>
  <c r="G4066" i="9"/>
  <c r="H4066" i="9" s="1"/>
  <c r="I4065" i="9"/>
  <c r="J4065" i="9" s="1"/>
  <c r="G4065" i="9"/>
  <c r="H4065" i="9" s="1"/>
  <c r="I4064" i="9"/>
  <c r="J4064" i="9" s="1"/>
  <c r="G4064" i="9"/>
  <c r="H4064" i="9" s="1"/>
  <c r="I4063" i="9"/>
  <c r="J4063" i="9" s="1"/>
  <c r="G4063" i="9"/>
  <c r="H4063" i="9" s="1"/>
  <c r="I4062" i="9"/>
  <c r="J4062" i="9" s="1"/>
  <c r="G4062" i="9"/>
  <c r="H4062" i="9" s="1"/>
  <c r="I4061" i="9"/>
  <c r="J4061" i="9" s="1"/>
  <c r="G4061" i="9"/>
  <c r="H4061" i="9" s="1"/>
  <c r="I4060" i="9"/>
  <c r="J4060" i="9" s="1"/>
  <c r="G4060" i="9"/>
  <c r="H4060" i="9" s="1"/>
  <c r="I4059" i="9"/>
  <c r="J4059" i="9" s="1"/>
  <c r="G4059" i="9"/>
  <c r="H4059" i="9" s="1"/>
  <c r="I4058" i="9"/>
  <c r="J4058" i="9" s="1"/>
  <c r="G4058" i="9"/>
  <c r="H4058" i="9" s="1"/>
  <c r="I4057" i="9"/>
  <c r="J4057" i="9" s="1"/>
  <c r="G4057" i="9"/>
  <c r="H4057" i="9" s="1"/>
  <c r="I4056" i="9"/>
  <c r="J4056" i="9" s="1"/>
  <c r="G4056" i="9"/>
  <c r="H4056" i="9" s="1"/>
  <c r="I4055" i="9"/>
  <c r="J4055" i="9" s="1"/>
  <c r="G4055" i="9"/>
  <c r="H4055" i="9" s="1"/>
  <c r="I4054" i="9"/>
  <c r="J4054" i="9" s="1"/>
  <c r="G4054" i="9"/>
  <c r="H4054" i="9" s="1"/>
  <c r="I4053" i="9"/>
  <c r="J4053" i="9" s="1"/>
  <c r="G4053" i="9"/>
  <c r="H4053" i="9" s="1"/>
  <c r="I4052" i="9"/>
  <c r="J4052" i="9" s="1"/>
  <c r="G4052" i="9"/>
  <c r="H4052" i="9" s="1"/>
  <c r="I4051" i="9"/>
  <c r="J4051" i="9" s="1"/>
  <c r="G4051" i="9"/>
  <c r="H4051" i="9" s="1"/>
  <c r="I4050" i="9"/>
  <c r="J4050" i="9" s="1"/>
  <c r="G4050" i="9"/>
  <c r="H4050" i="9" s="1"/>
  <c r="I4049" i="9"/>
  <c r="J4049" i="9" s="1"/>
  <c r="G4049" i="9"/>
  <c r="H4049" i="9" s="1"/>
  <c r="I4048" i="9"/>
  <c r="J4048" i="9" s="1"/>
  <c r="G4048" i="9"/>
  <c r="H4048" i="9" s="1"/>
  <c r="I4047" i="9"/>
  <c r="J4047" i="9" s="1"/>
  <c r="G4047" i="9"/>
  <c r="H4047" i="9" s="1"/>
  <c r="I4046" i="9"/>
  <c r="J4046" i="9" s="1"/>
  <c r="G4046" i="9"/>
  <c r="H4046" i="9" s="1"/>
  <c r="I4045" i="9"/>
  <c r="J4045" i="9" s="1"/>
  <c r="G4045" i="9"/>
  <c r="H4045" i="9" s="1"/>
  <c r="I4044" i="9"/>
  <c r="J4044" i="9" s="1"/>
  <c r="G4044" i="9"/>
  <c r="H4044" i="9" s="1"/>
  <c r="I4043" i="9"/>
  <c r="J4043" i="9" s="1"/>
  <c r="G4043" i="9"/>
  <c r="H4043" i="9" s="1"/>
  <c r="I4042" i="9"/>
  <c r="J4042" i="9" s="1"/>
  <c r="G4042" i="9"/>
  <c r="H4042" i="9" s="1"/>
  <c r="I4041" i="9"/>
  <c r="J4041" i="9" s="1"/>
  <c r="G4041" i="9"/>
  <c r="H4041" i="9" s="1"/>
  <c r="I4040" i="9"/>
  <c r="J4040" i="9" s="1"/>
  <c r="G4040" i="9"/>
  <c r="H4040" i="9" s="1"/>
  <c r="I4039" i="9"/>
  <c r="J4039" i="9" s="1"/>
  <c r="G4039" i="9"/>
  <c r="H4039" i="9" s="1"/>
  <c r="I4038" i="9"/>
  <c r="J4038" i="9" s="1"/>
  <c r="G4038" i="9"/>
  <c r="H4038" i="9" s="1"/>
  <c r="I4037" i="9"/>
  <c r="J4037" i="9" s="1"/>
  <c r="G4037" i="9"/>
  <c r="H4037" i="9" s="1"/>
  <c r="I4036" i="9"/>
  <c r="J4036" i="9" s="1"/>
  <c r="G4036" i="9"/>
  <c r="H4036" i="9" s="1"/>
  <c r="I4035" i="9"/>
  <c r="J4035" i="9" s="1"/>
  <c r="G4035" i="9"/>
  <c r="H4035" i="9" s="1"/>
  <c r="I4034" i="9"/>
  <c r="J4034" i="9" s="1"/>
  <c r="G4034" i="9"/>
  <c r="H4034" i="9" s="1"/>
  <c r="I4033" i="9"/>
  <c r="J4033" i="9" s="1"/>
  <c r="G4033" i="9"/>
  <c r="H4033" i="9" s="1"/>
  <c r="I4032" i="9"/>
  <c r="J4032" i="9" s="1"/>
  <c r="G4032" i="9"/>
  <c r="H4032" i="9" s="1"/>
  <c r="I4031" i="9"/>
  <c r="J4031" i="9" s="1"/>
  <c r="G4031" i="9"/>
  <c r="H4031" i="9" s="1"/>
  <c r="I4030" i="9"/>
  <c r="J4030" i="9" s="1"/>
  <c r="G4030" i="9"/>
  <c r="H4030" i="9" s="1"/>
  <c r="I4029" i="9"/>
  <c r="J4029" i="9" s="1"/>
  <c r="G4029" i="9"/>
  <c r="H4029" i="9" s="1"/>
  <c r="I4028" i="9"/>
  <c r="J4028" i="9" s="1"/>
  <c r="G4028" i="9"/>
  <c r="H4028" i="9" s="1"/>
  <c r="I4027" i="9"/>
  <c r="J4027" i="9" s="1"/>
  <c r="G4027" i="9"/>
  <c r="H4027" i="9" s="1"/>
  <c r="I4026" i="9"/>
  <c r="J4026" i="9" s="1"/>
  <c r="G4026" i="9"/>
  <c r="H4026" i="9" s="1"/>
  <c r="I4025" i="9"/>
  <c r="J4025" i="9" s="1"/>
  <c r="G4025" i="9"/>
  <c r="H4025" i="9" s="1"/>
  <c r="I4024" i="9"/>
  <c r="J4024" i="9" s="1"/>
  <c r="G4024" i="9"/>
  <c r="H4024" i="9" s="1"/>
  <c r="I4023" i="9"/>
  <c r="J4023" i="9" s="1"/>
  <c r="G4023" i="9"/>
  <c r="H4023" i="9" s="1"/>
  <c r="I4022" i="9"/>
  <c r="J4022" i="9" s="1"/>
  <c r="G4022" i="9"/>
  <c r="H4022" i="9" s="1"/>
  <c r="I4021" i="9"/>
  <c r="J4021" i="9" s="1"/>
  <c r="G4021" i="9"/>
  <c r="H4021" i="9" s="1"/>
  <c r="I4020" i="9"/>
  <c r="J4020" i="9" s="1"/>
  <c r="G4020" i="9"/>
  <c r="H4020" i="9" s="1"/>
  <c r="I4019" i="9"/>
  <c r="J4019" i="9" s="1"/>
  <c r="G4019" i="9"/>
  <c r="H4019" i="9" s="1"/>
  <c r="I4018" i="9"/>
  <c r="J4018" i="9" s="1"/>
  <c r="G4018" i="9"/>
  <c r="H4018" i="9" s="1"/>
  <c r="I4017" i="9"/>
  <c r="J4017" i="9" s="1"/>
  <c r="G4017" i="9"/>
  <c r="H4017" i="9" s="1"/>
  <c r="I4016" i="9"/>
  <c r="J4016" i="9" s="1"/>
  <c r="G4016" i="9"/>
  <c r="H4016" i="9" s="1"/>
  <c r="I4015" i="9"/>
  <c r="J4015" i="9" s="1"/>
  <c r="G4015" i="9"/>
  <c r="H4015" i="9" s="1"/>
  <c r="I4014" i="9"/>
  <c r="J4014" i="9" s="1"/>
  <c r="G4014" i="9"/>
  <c r="H4014" i="9" s="1"/>
  <c r="I4013" i="9"/>
  <c r="J4013" i="9" s="1"/>
  <c r="G4013" i="9"/>
  <c r="H4013" i="9" s="1"/>
  <c r="I4012" i="9"/>
  <c r="J4012" i="9" s="1"/>
  <c r="G4012" i="9"/>
  <c r="H4012" i="9" s="1"/>
  <c r="I4011" i="9"/>
  <c r="J4011" i="9" s="1"/>
  <c r="G4011" i="9"/>
  <c r="H4011" i="9" s="1"/>
  <c r="I4010" i="9"/>
  <c r="J4010" i="9" s="1"/>
  <c r="G4010" i="9"/>
  <c r="H4010" i="9" s="1"/>
  <c r="I4009" i="9"/>
  <c r="J4009" i="9" s="1"/>
  <c r="G4009" i="9"/>
  <c r="H4009" i="9" s="1"/>
  <c r="I4008" i="9"/>
  <c r="J4008" i="9" s="1"/>
  <c r="G4008" i="9"/>
  <c r="H4008" i="9" s="1"/>
  <c r="I4007" i="9"/>
  <c r="J4007" i="9" s="1"/>
  <c r="G4007" i="9"/>
  <c r="H4007" i="9" s="1"/>
  <c r="I4006" i="9"/>
  <c r="J4006" i="9" s="1"/>
  <c r="G4006" i="9"/>
  <c r="H4006" i="9" s="1"/>
  <c r="I4005" i="9"/>
  <c r="J4005" i="9" s="1"/>
  <c r="G4005" i="9"/>
  <c r="H4005" i="9" s="1"/>
  <c r="I4004" i="9"/>
  <c r="J4004" i="9" s="1"/>
  <c r="G4004" i="9"/>
  <c r="H4004" i="9" s="1"/>
  <c r="I4003" i="9"/>
  <c r="J4003" i="9" s="1"/>
  <c r="G4003" i="9"/>
  <c r="H4003" i="9" s="1"/>
  <c r="I4002" i="9"/>
  <c r="J4002" i="9" s="1"/>
  <c r="G4002" i="9"/>
  <c r="H4002" i="9" s="1"/>
  <c r="I4001" i="9"/>
  <c r="J4001" i="9" s="1"/>
  <c r="G4001" i="9"/>
  <c r="H4001" i="9" s="1"/>
  <c r="I4000" i="9"/>
  <c r="J4000" i="9" s="1"/>
  <c r="G4000" i="9"/>
  <c r="H4000" i="9" s="1"/>
  <c r="I3999" i="9"/>
  <c r="J3999" i="9" s="1"/>
  <c r="G3999" i="9"/>
  <c r="H3999" i="9" s="1"/>
  <c r="I3998" i="9"/>
  <c r="J3998" i="9" s="1"/>
  <c r="G3998" i="9"/>
  <c r="H3998" i="9" s="1"/>
  <c r="I3997" i="9"/>
  <c r="J3997" i="9" s="1"/>
  <c r="G3997" i="9"/>
  <c r="H3997" i="9" s="1"/>
  <c r="I3996" i="9"/>
  <c r="J3996" i="9" s="1"/>
  <c r="G3996" i="9"/>
  <c r="H3996" i="9" s="1"/>
  <c r="I3995" i="9"/>
  <c r="J3995" i="9" s="1"/>
  <c r="G3995" i="9"/>
  <c r="H3995" i="9" s="1"/>
  <c r="I3994" i="9"/>
  <c r="J3994" i="9" s="1"/>
  <c r="G3994" i="9"/>
  <c r="H3994" i="9" s="1"/>
  <c r="I3993" i="9"/>
  <c r="J3993" i="9" s="1"/>
  <c r="G3993" i="9"/>
  <c r="H3993" i="9" s="1"/>
  <c r="I3992" i="9"/>
  <c r="J3992" i="9" s="1"/>
  <c r="G3992" i="9"/>
  <c r="H3992" i="9" s="1"/>
  <c r="I3991" i="9"/>
  <c r="J3991" i="9" s="1"/>
  <c r="G3991" i="9"/>
  <c r="H3991" i="9" s="1"/>
  <c r="I3990" i="9"/>
  <c r="J3990" i="9" s="1"/>
  <c r="G3990" i="9"/>
  <c r="H3990" i="9" s="1"/>
  <c r="I3989" i="9"/>
  <c r="J3989" i="9" s="1"/>
  <c r="G3989" i="9"/>
  <c r="H3989" i="9" s="1"/>
  <c r="I3988" i="9"/>
  <c r="J3988" i="9" s="1"/>
  <c r="G3988" i="9"/>
  <c r="H3988" i="9" s="1"/>
  <c r="I3987" i="9"/>
  <c r="J3987" i="9" s="1"/>
  <c r="G3987" i="9"/>
  <c r="H3987" i="9" s="1"/>
  <c r="I3986" i="9"/>
  <c r="J3986" i="9" s="1"/>
  <c r="G3986" i="9"/>
  <c r="H3986" i="9" s="1"/>
  <c r="I3985" i="9"/>
  <c r="J3985" i="9" s="1"/>
  <c r="G3985" i="9"/>
  <c r="H3985" i="9" s="1"/>
  <c r="I3984" i="9"/>
  <c r="J3984" i="9" s="1"/>
  <c r="G3984" i="9"/>
  <c r="H3984" i="9" s="1"/>
  <c r="I3983" i="9"/>
  <c r="J3983" i="9" s="1"/>
  <c r="G3983" i="9"/>
  <c r="H3983" i="9" s="1"/>
  <c r="I3982" i="9"/>
  <c r="J3982" i="9" s="1"/>
  <c r="G3982" i="9"/>
  <c r="H3982" i="9" s="1"/>
  <c r="I3981" i="9"/>
  <c r="J3981" i="9" s="1"/>
  <c r="G3981" i="9"/>
  <c r="H3981" i="9" s="1"/>
  <c r="I3980" i="9"/>
  <c r="J3980" i="9" s="1"/>
  <c r="G3980" i="9"/>
  <c r="H3980" i="9" s="1"/>
  <c r="I3979" i="9"/>
  <c r="J3979" i="9" s="1"/>
  <c r="G3979" i="9"/>
  <c r="H3979" i="9" s="1"/>
  <c r="I3978" i="9"/>
  <c r="J3978" i="9" s="1"/>
  <c r="G3978" i="9"/>
  <c r="H3978" i="9" s="1"/>
  <c r="I3977" i="9"/>
  <c r="J3977" i="9" s="1"/>
  <c r="G3977" i="9"/>
  <c r="H3977" i="9" s="1"/>
  <c r="I3976" i="9"/>
  <c r="J3976" i="9" s="1"/>
  <c r="G3976" i="9"/>
  <c r="H3976" i="9" s="1"/>
  <c r="I3975" i="9"/>
  <c r="J3975" i="9" s="1"/>
  <c r="G3975" i="9"/>
  <c r="H3975" i="9" s="1"/>
  <c r="I3974" i="9"/>
  <c r="J3974" i="9" s="1"/>
  <c r="G3974" i="9"/>
  <c r="H3974" i="9" s="1"/>
  <c r="I3973" i="9"/>
  <c r="J3973" i="9" s="1"/>
  <c r="G3973" i="9"/>
  <c r="H3973" i="9" s="1"/>
  <c r="I3972" i="9"/>
  <c r="J3972" i="9" s="1"/>
  <c r="G3972" i="9"/>
  <c r="H3972" i="9" s="1"/>
  <c r="I3971" i="9"/>
  <c r="J3971" i="9" s="1"/>
  <c r="G3971" i="9"/>
  <c r="H3971" i="9" s="1"/>
  <c r="I3970" i="9"/>
  <c r="J3970" i="9" s="1"/>
  <c r="G3970" i="9"/>
  <c r="H3970" i="9" s="1"/>
  <c r="I3969" i="9"/>
  <c r="J3969" i="9" s="1"/>
  <c r="G3969" i="9"/>
  <c r="H3969" i="9" s="1"/>
  <c r="I3968" i="9"/>
  <c r="J3968" i="9" s="1"/>
  <c r="G3968" i="9"/>
  <c r="H3968" i="9" s="1"/>
  <c r="I3967" i="9"/>
  <c r="J3967" i="9" s="1"/>
  <c r="G3967" i="9"/>
  <c r="H3967" i="9" s="1"/>
  <c r="I3966" i="9"/>
  <c r="J3966" i="9" s="1"/>
  <c r="G3966" i="9"/>
  <c r="H3966" i="9" s="1"/>
  <c r="I3965" i="9"/>
  <c r="J3965" i="9" s="1"/>
  <c r="G3965" i="9"/>
  <c r="H3965" i="9" s="1"/>
  <c r="I3964" i="9"/>
  <c r="J3964" i="9" s="1"/>
  <c r="G3964" i="9"/>
  <c r="H3964" i="9" s="1"/>
  <c r="I3963" i="9"/>
  <c r="J3963" i="9" s="1"/>
  <c r="G3963" i="9"/>
  <c r="H3963" i="9" s="1"/>
  <c r="I3962" i="9"/>
  <c r="J3962" i="9" s="1"/>
  <c r="G3962" i="9"/>
  <c r="H3962" i="9" s="1"/>
  <c r="I3961" i="9"/>
  <c r="J3961" i="9" s="1"/>
  <c r="G3961" i="9"/>
  <c r="H3961" i="9" s="1"/>
  <c r="I3960" i="9"/>
  <c r="J3960" i="9" s="1"/>
  <c r="G3960" i="9"/>
  <c r="H3960" i="9" s="1"/>
  <c r="I3959" i="9"/>
  <c r="J3959" i="9" s="1"/>
  <c r="G3959" i="9"/>
  <c r="H3959" i="9" s="1"/>
  <c r="I3958" i="9"/>
  <c r="J3958" i="9" s="1"/>
  <c r="G3958" i="9"/>
  <c r="H3958" i="9" s="1"/>
  <c r="I3957" i="9"/>
  <c r="J3957" i="9" s="1"/>
  <c r="G3957" i="9"/>
  <c r="H3957" i="9" s="1"/>
  <c r="I3956" i="9"/>
  <c r="J3956" i="9" s="1"/>
  <c r="G3956" i="9"/>
  <c r="H3956" i="9" s="1"/>
  <c r="I3955" i="9"/>
  <c r="J3955" i="9" s="1"/>
  <c r="G3955" i="9"/>
  <c r="H3955" i="9" s="1"/>
  <c r="I3954" i="9"/>
  <c r="J3954" i="9" s="1"/>
  <c r="G3954" i="9"/>
  <c r="H3954" i="9" s="1"/>
  <c r="I3953" i="9"/>
  <c r="J3953" i="9" s="1"/>
  <c r="G3953" i="9"/>
  <c r="H3953" i="9" s="1"/>
  <c r="I3952" i="9"/>
  <c r="J3952" i="9" s="1"/>
  <c r="G3952" i="9"/>
  <c r="H3952" i="9" s="1"/>
  <c r="I3951" i="9"/>
  <c r="J3951" i="9" s="1"/>
  <c r="G3951" i="9"/>
  <c r="H3951" i="9" s="1"/>
  <c r="I3950" i="9"/>
  <c r="J3950" i="9" s="1"/>
  <c r="G3950" i="9"/>
  <c r="H3950" i="9" s="1"/>
  <c r="I3949" i="9"/>
  <c r="J3949" i="9" s="1"/>
  <c r="G3949" i="9"/>
  <c r="H3949" i="9" s="1"/>
  <c r="I3948" i="9"/>
  <c r="J3948" i="9" s="1"/>
  <c r="G3948" i="9"/>
  <c r="H3948" i="9" s="1"/>
  <c r="I3947" i="9"/>
  <c r="J3947" i="9" s="1"/>
  <c r="G3947" i="9"/>
  <c r="H3947" i="9" s="1"/>
  <c r="I3946" i="9"/>
  <c r="J3946" i="9" s="1"/>
  <c r="G3946" i="9"/>
  <c r="H3946" i="9" s="1"/>
  <c r="I3945" i="9"/>
  <c r="J3945" i="9" s="1"/>
  <c r="G3945" i="9"/>
  <c r="H3945" i="9" s="1"/>
  <c r="I3944" i="9"/>
  <c r="J3944" i="9" s="1"/>
  <c r="G3944" i="9"/>
  <c r="H3944" i="9" s="1"/>
  <c r="I3943" i="9"/>
  <c r="J3943" i="9" s="1"/>
  <c r="G3943" i="9"/>
  <c r="H3943" i="9" s="1"/>
  <c r="I3942" i="9"/>
  <c r="J3942" i="9" s="1"/>
  <c r="G3942" i="9"/>
  <c r="H3942" i="9" s="1"/>
  <c r="I3941" i="9"/>
  <c r="J3941" i="9" s="1"/>
  <c r="G3941" i="9"/>
  <c r="H3941" i="9" s="1"/>
  <c r="I3940" i="9"/>
  <c r="J3940" i="9" s="1"/>
  <c r="G3940" i="9"/>
  <c r="H3940" i="9" s="1"/>
  <c r="I3939" i="9"/>
  <c r="J3939" i="9" s="1"/>
  <c r="G3939" i="9"/>
  <c r="H3939" i="9" s="1"/>
  <c r="I3938" i="9"/>
  <c r="J3938" i="9" s="1"/>
  <c r="G3938" i="9"/>
  <c r="H3938" i="9" s="1"/>
  <c r="I3937" i="9"/>
  <c r="J3937" i="9" s="1"/>
  <c r="G3937" i="9"/>
  <c r="H3937" i="9" s="1"/>
  <c r="I3936" i="9"/>
  <c r="J3936" i="9" s="1"/>
  <c r="G3936" i="9"/>
  <c r="H3936" i="9" s="1"/>
  <c r="I3935" i="9"/>
  <c r="J3935" i="9" s="1"/>
  <c r="G3935" i="9"/>
  <c r="H3935" i="9" s="1"/>
  <c r="I3934" i="9"/>
  <c r="J3934" i="9" s="1"/>
  <c r="G3934" i="9"/>
  <c r="H3934" i="9" s="1"/>
  <c r="I3933" i="9"/>
  <c r="J3933" i="9" s="1"/>
  <c r="G3933" i="9"/>
  <c r="H3933" i="9" s="1"/>
  <c r="I3932" i="9"/>
  <c r="J3932" i="9" s="1"/>
  <c r="G3932" i="9"/>
  <c r="H3932" i="9" s="1"/>
  <c r="I3931" i="9"/>
  <c r="J3931" i="9" s="1"/>
  <c r="G3931" i="9"/>
  <c r="H3931" i="9" s="1"/>
  <c r="I3930" i="9"/>
  <c r="J3930" i="9" s="1"/>
  <c r="G3930" i="9"/>
  <c r="H3930" i="9" s="1"/>
  <c r="I3929" i="9"/>
  <c r="J3929" i="9" s="1"/>
  <c r="G3929" i="9"/>
  <c r="H3929" i="9" s="1"/>
  <c r="I3928" i="9"/>
  <c r="J3928" i="9" s="1"/>
  <c r="G3928" i="9"/>
  <c r="H3928" i="9" s="1"/>
  <c r="I3927" i="9"/>
  <c r="J3927" i="9" s="1"/>
  <c r="G3927" i="9"/>
  <c r="H3927" i="9" s="1"/>
  <c r="I3926" i="9"/>
  <c r="J3926" i="9" s="1"/>
  <c r="G3926" i="9"/>
  <c r="H3926" i="9" s="1"/>
  <c r="I3925" i="9"/>
  <c r="J3925" i="9" s="1"/>
  <c r="G3925" i="9"/>
  <c r="H3925" i="9" s="1"/>
  <c r="I3924" i="9"/>
  <c r="J3924" i="9" s="1"/>
  <c r="G3924" i="9"/>
  <c r="H3924" i="9" s="1"/>
  <c r="I3923" i="9"/>
  <c r="J3923" i="9" s="1"/>
  <c r="G3923" i="9"/>
  <c r="H3923" i="9" s="1"/>
  <c r="I3922" i="9"/>
  <c r="J3922" i="9" s="1"/>
  <c r="G3922" i="9"/>
  <c r="H3922" i="9" s="1"/>
  <c r="I3921" i="9"/>
  <c r="J3921" i="9" s="1"/>
  <c r="G3921" i="9"/>
  <c r="H3921" i="9" s="1"/>
  <c r="I3920" i="9"/>
  <c r="J3920" i="9" s="1"/>
  <c r="G3920" i="9"/>
  <c r="H3920" i="9" s="1"/>
  <c r="I3919" i="9"/>
  <c r="J3919" i="9" s="1"/>
  <c r="G3919" i="9"/>
  <c r="H3919" i="9" s="1"/>
  <c r="I3918" i="9"/>
  <c r="J3918" i="9" s="1"/>
  <c r="G3918" i="9"/>
  <c r="H3918" i="9" s="1"/>
  <c r="I3917" i="9"/>
  <c r="J3917" i="9" s="1"/>
  <c r="G3917" i="9"/>
  <c r="H3917" i="9" s="1"/>
  <c r="I3916" i="9"/>
  <c r="J3916" i="9" s="1"/>
  <c r="G3916" i="9"/>
  <c r="H3916" i="9" s="1"/>
  <c r="I3915" i="9"/>
  <c r="J3915" i="9" s="1"/>
  <c r="G3915" i="9"/>
  <c r="H3915" i="9" s="1"/>
  <c r="I3914" i="9"/>
  <c r="J3914" i="9" s="1"/>
  <c r="G3914" i="9"/>
  <c r="H3914" i="9" s="1"/>
  <c r="I3913" i="9"/>
  <c r="J3913" i="9" s="1"/>
  <c r="G3913" i="9"/>
  <c r="H3913" i="9" s="1"/>
  <c r="I3912" i="9"/>
  <c r="J3912" i="9" s="1"/>
  <c r="G3912" i="9"/>
  <c r="H3912" i="9" s="1"/>
  <c r="I3911" i="9"/>
  <c r="J3911" i="9" s="1"/>
  <c r="G3911" i="9"/>
  <c r="H3911" i="9" s="1"/>
  <c r="I3910" i="9"/>
  <c r="J3910" i="9" s="1"/>
  <c r="G3910" i="9"/>
  <c r="H3910" i="9" s="1"/>
  <c r="I3909" i="9"/>
  <c r="J3909" i="9" s="1"/>
  <c r="G3909" i="9"/>
  <c r="H3909" i="9" s="1"/>
  <c r="I3908" i="9"/>
  <c r="J3908" i="9" s="1"/>
  <c r="G3908" i="9"/>
  <c r="H3908" i="9" s="1"/>
  <c r="I3907" i="9"/>
  <c r="J3907" i="9" s="1"/>
  <c r="G3907" i="9"/>
  <c r="H3907" i="9" s="1"/>
  <c r="I3906" i="9"/>
  <c r="J3906" i="9" s="1"/>
  <c r="G3906" i="9"/>
  <c r="H3906" i="9" s="1"/>
  <c r="I3905" i="9"/>
  <c r="J3905" i="9" s="1"/>
  <c r="G3905" i="9"/>
  <c r="H3905" i="9" s="1"/>
  <c r="I3904" i="9"/>
  <c r="J3904" i="9" s="1"/>
  <c r="G3904" i="9"/>
  <c r="H3904" i="9" s="1"/>
  <c r="I3903" i="9"/>
  <c r="J3903" i="9" s="1"/>
  <c r="G3903" i="9"/>
  <c r="H3903" i="9" s="1"/>
  <c r="I3902" i="9"/>
  <c r="J3902" i="9" s="1"/>
  <c r="G3902" i="9"/>
  <c r="H3902" i="9" s="1"/>
  <c r="I3901" i="9"/>
  <c r="J3901" i="9" s="1"/>
  <c r="G3901" i="9"/>
  <c r="H3901" i="9" s="1"/>
  <c r="I3900" i="9"/>
  <c r="J3900" i="9" s="1"/>
  <c r="G3900" i="9"/>
  <c r="H3900" i="9" s="1"/>
  <c r="I3899" i="9"/>
  <c r="J3899" i="9" s="1"/>
  <c r="G3899" i="9"/>
  <c r="H3899" i="9" s="1"/>
  <c r="I3898" i="9"/>
  <c r="J3898" i="9" s="1"/>
  <c r="G3898" i="9"/>
  <c r="H3898" i="9" s="1"/>
  <c r="I3897" i="9"/>
  <c r="J3897" i="9" s="1"/>
  <c r="G3897" i="9"/>
  <c r="H3897" i="9" s="1"/>
  <c r="I3896" i="9"/>
  <c r="J3896" i="9" s="1"/>
  <c r="G3896" i="9"/>
  <c r="H3896" i="9" s="1"/>
  <c r="I3895" i="9"/>
  <c r="J3895" i="9" s="1"/>
  <c r="G3895" i="9"/>
  <c r="H3895" i="9" s="1"/>
  <c r="I3894" i="9"/>
  <c r="J3894" i="9" s="1"/>
  <c r="G3894" i="9"/>
  <c r="H3894" i="9" s="1"/>
  <c r="I3893" i="9"/>
  <c r="J3893" i="9" s="1"/>
  <c r="G3893" i="9"/>
  <c r="H3893" i="9" s="1"/>
  <c r="I3892" i="9"/>
  <c r="J3892" i="9" s="1"/>
  <c r="G3892" i="9"/>
  <c r="H3892" i="9" s="1"/>
  <c r="I3891" i="9"/>
  <c r="J3891" i="9" s="1"/>
  <c r="G3891" i="9"/>
  <c r="H3891" i="9" s="1"/>
  <c r="I3890" i="9"/>
  <c r="J3890" i="9" s="1"/>
  <c r="G3890" i="9"/>
  <c r="H3890" i="9" s="1"/>
  <c r="I3889" i="9"/>
  <c r="J3889" i="9" s="1"/>
  <c r="G3889" i="9"/>
  <c r="H3889" i="9" s="1"/>
  <c r="I3888" i="9"/>
  <c r="J3888" i="9" s="1"/>
  <c r="G3888" i="9"/>
  <c r="H3888" i="9" s="1"/>
  <c r="I3887" i="9"/>
  <c r="J3887" i="9" s="1"/>
  <c r="G3887" i="9"/>
  <c r="H3887" i="9" s="1"/>
  <c r="I3886" i="9"/>
  <c r="J3886" i="9" s="1"/>
  <c r="G3886" i="9"/>
  <c r="H3886" i="9" s="1"/>
  <c r="I3885" i="9"/>
  <c r="J3885" i="9" s="1"/>
  <c r="G3885" i="9"/>
  <c r="H3885" i="9" s="1"/>
  <c r="I3884" i="9"/>
  <c r="J3884" i="9" s="1"/>
  <c r="G3884" i="9"/>
  <c r="H3884" i="9" s="1"/>
  <c r="I3883" i="9"/>
  <c r="J3883" i="9" s="1"/>
  <c r="G3883" i="9"/>
  <c r="H3883" i="9" s="1"/>
  <c r="I3882" i="9"/>
  <c r="J3882" i="9" s="1"/>
  <c r="G3882" i="9"/>
  <c r="H3882" i="9" s="1"/>
  <c r="I3881" i="9"/>
  <c r="J3881" i="9" s="1"/>
  <c r="G3881" i="9"/>
  <c r="H3881" i="9" s="1"/>
  <c r="I3880" i="9"/>
  <c r="J3880" i="9" s="1"/>
  <c r="G3880" i="9"/>
  <c r="H3880" i="9" s="1"/>
  <c r="I3879" i="9"/>
  <c r="J3879" i="9" s="1"/>
  <c r="G3879" i="9"/>
  <c r="H3879" i="9" s="1"/>
  <c r="I3878" i="9"/>
  <c r="J3878" i="9" s="1"/>
  <c r="G3878" i="9"/>
  <c r="H3878" i="9" s="1"/>
  <c r="I3877" i="9"/>
  <c r="J3877" i="9" s="1"/>
  <c r="G3877" i="9"/>
  <c r="H3877" i="9" s="1"/>
  <c r="I3876" i="9"/>
  <c r="J3876" i="9" s="1"/>
  <c r="G3876" i="9"/>
  <c r="H3876" i="9" s="1"/>
  <c r="I3875" i="9"/>
  <c r="J3875" i="9" s="1"/>
  <c r="G3875" i="9"/>
  <c r="H3875" i="9" s="1"/>
  <c r="I3874" i="9"/>
  <c r="J3874" i="9" s="1"/>
  <c r="G3874" i="9"/>
  <c r="H3874" i="9" s="1"/>
  <c r="I3873" i="9"/>
  <c r="J3873" i="9" s="1"/>
  <c r="G3873" i="9"/>
  <c r="H3873" i="9" s="1"/>
  <c r="I3872" i="9"/>
  <c r="J3872" i="9" s="1"/>
  <c r="G3872" i="9"/>
  <c r="H3872" i="9" s="1"/>
  <c r="I3871" i="9"/>
  <c r="J3871" i="9" s="1"/>
  <c r="G3871" i="9"/>
  <c r="H3871" i="9" s="1"/>
  <c r="I3870" i="9"/>
  <c r="J3870" i="9" s="1"/>
  <c r="G3870" i="9"/>
  <c r="H3870" i="9" s="1"/>
  <c r="I3869" i="9"/>
  <c r="J3869" i="9" s="1"/>
  <c r="G3869" i="9"/>
  <c r="H3869" i="9" s="1"/>
  <c r="I3868" i="9"/>
  <c r="J3868" i="9" s="1"/>
  <c r="G3868" i="9"/>
  <c r="H3868" i="9" s="1"/>
  <c r="I3867" i="9"/>
  <c r="J3867" i="9" s="1"/>
  <c r="G3867" i="9"/>
  <c r="H3867" i="9" s="1"/>
  <c r="I3866" i="9"/>
  <c r="J3866" i="9" s="1"/>
  <c r="G3866" i="9"/>
  <c r="H3866" i="9" s="1"/>
  <c r="I3865" i="9"/>
  <c r="J3865" i="9" s="1"/>
  <c r="G3865" i="9"/>
  <c r="H3865" i="9" s="1"/>
  <c r="I3864" i="9"/>
  <c r="J3864" i="9" s="1"/>
  <c r="G3864" i="9"/>
  <c r="H3864" i="9" s="1"/>
  <c r="I3863" i="9"/>
  <c r="J3863" i="9" s="1"/>
  <c r="G3863" i="9"/>
  <c r="H3863" i="9" s="1"/>
  <c r="I3862" i="9"/>
  <c r="J3862" i="9" s="1"/>
  <c r="G3862" i="9"/>
  <c r="H3862" i="9" s="1"/>
  <c r="I3861" i="9"/>
  <c r="J3861" i="9" s="1"/>
  <c r="G3861" i="9"/>
  <c r="H3861" i="9" s="1"/>
  <c r="I3860" i="9"/>
  <c r="J3860" i="9" s="1"/>
  <c r="G3860" i="9"/>
  <c r="H3860" i="9" s="1"/>
  <c r="I3859" i="9"/>
  <c r="J3859" i="9" s="1"/>
  <c r="G3859" i="9"/>
  <c r="H3859" i="9" s="1"/>
  <c r="I3858" i="9"/>
  <c r="J3858" i="9" s="1"/>
  <c r="G3858" i="9"/>
  <c r="H3858" i="9" s="1"/>
  <c r="I3857" i="9"/>
  <c r="J3857" i="9" s="1"/>
  <c r="G3857" i="9"/>
  <c r="H3857" i="9" s="1"/>
  <c r="I3856" i="9"/>
  <c r="J3856" i="9" s="1"/>
  <c r="G3856" i="9"/>
  <c r="H3856" i="9" s="1"/>
  <c r="I3855" i="9"/>
  <c r="J3855" i="9" s="1"/>
  <c r="G3855" i="9"/>
  <c r="H3855" i="9" s="1"/>
  <c r="I3854" i="9"/>
  <c r="J3854" i="9" s="1"/>
  <c r="G3854" i="9"/>
  <c r="H3854" i="9" s="1"/>
  <c r="I3853" i="9"/>
  <c r="J3853" i="9" s="1"/>
  <c r="G3853" i="9"/>
  <c r="H3853" i="9" s="1"/>
  <c r="I3852" i="9"/>
  <c r="J3852" i="9" s="1"/>
  <c r="G3852" i="9"/>
  <c r="H3852" i="9" s="1"/>
  <c r="I3851" i="9"/>
  <c r="J3851" i="9" s="1"/>
  <c r="G3851" i="9"/>
  <c r="H3851" i="9" s="1"/>
  <c r="I3850" i="9"/>
  <c r="J3850" i="9" s="1"/>
  <c r="G3850" i="9"/>
  <c r="H3850" i="9" s="1"/>
  <c r="I3849" i="9"/>
  <c r="J3849" i="9" s="1"/>
  <c r="G3849" i="9"/>
  <c r="H3849" i="9" s="1"/>
  <c r="I3848" i="9"/>
  <c r="J3848" i="9" s="1"/>
  <c r="G3848" i="9"/>
  <c r="H3848" i="9" s="1"/>
  <c r="I3847" i="9"/>
  <c r="J3847" i="9" s="1"/>
  <c r="G3847" i="9"/>
  <c r="H3847" i="9" s="1"/>
  <c r="I3846" i="9"/>
  <c r="J3846" i="9" s="1"/>
  <c r="G3846" i="9"/>
  <c r="H3846" i="9" s="1"/>
  <c r="I3845" i="9"/>
  <c r="J3845" i="9" s="1"/>
  <c r="G3845" i="9"/>
  <c r="H3845" i="9" s="1"/>
  <c r="I3844" i="9"/>
  <c r="J3844" i="9" s="1"/>
  <c r="G3844" i="9"/>
  <c r="H3844" i="9" s="1"/>
  <c r="I3843" i="9"/>
  <c r="J3843" i="9" s="1"/>
  <c r="G3843" i="9"/>
  <c r="H3843" i="9" s="1"/>
  <c r="I3842" i="9"/>
  <c r="J3842" i="9" s="1"/>
  <c r="G3842" i="9"/>
  <c r="H3842" i="9" s="1"/>
  <c r="I3841" i="9"/>
  <c r="J3841" i="9" s="1"/>
  <c r="G3841" i="9"/>
  <c r="H3841" i="9" s="1"/>
  <c r="I3840" i="9"/>
  <c r="J3840" i="9" s="1"/>
  <c r="G3840" i="9"/>
  <c r="H3840" i="9" s="1"/>
  <c r="I3839" i="9"/>
  <c r="J3839" i="9" s="1"/>
  <c r="G3839" i="9"/>
  <c r="H3839" i="9" s="1"/>
  <c r="I3838" i="9"/>
  <c r="J3838" i="9" s="1"/>
  <c r="G3838" i="9"/>
  <c r="H3838" i="9" s="1"/>
  <c r="I3837" i="9"/>
  <c r="J3837" i="9" s="1"/>
  <c r="G3837" i="9"/>
  <c r="H3837" i="9" s="1"/>
  <c r="I3836" i="9"/>
  <c r="J3836" i="9" s="1"/>
  <c r="G3836" i="9"/>
  <c r="H3836" i="9" s="1"/>
  <c r="I3835" i="9"/>
  <c r="J3835" i="9" s="1"/>
  <c r="G3835" i="9"/>
  <c r="H3835" i="9" s="1"/>
  <c r="I3834" i="9"/>
  <c r="J3834" i="9" s="1"/>
  <c r="G3834" i="9"/>
  <c r="H3834" i="9" s="1"/>
  <c r="I3833" i="9"/>
  <c r="J3833" i="9" s="1"/>
  <c r="G3833" i="9"/>
  <c r="H3833" i="9" s="1"/>
  <c r="I3832" i="9"/>
  <c r="J3832" i="9" s="1"/>
  <c r="G3832" i="9"/>
  <c r="H3832" i="9" s="1"/>
  <c r="I3831" i="9"/>
  <c r="J3831" i="9" s="1"/>
  <c r="G3831" i="9"/>
  <c r="H3831" i="9" s="1"/>
  <c r="I3830" i="9"/>
  <c r="J3830" i="9" s="1"/>
  <c r="G3830" i="9"/>
  <c r="H3830" i="9" s="1"/>
  <c r="I3829" i="9"/>
  <c r="J3829" i="9" s="1"/>
  <c r="G3829" i="9"/>
  <c r="H3829" i="9" s="1"/>
  <c r="I3828" i="9"/>
  <c r="J3828" i="9" s="1"/>
  <c r="G3828" i="9"/>
  <c r="H3828" i="9" s="1"/>
  <c r="I3827" i="9"/>
  <c r="J3827" i="9" s="1"/>
  <c r="G3827" i="9"/>
  <c r="H3827" i="9" s="1"/>
  <c r="I3826" i="9"/>
  <c r="J3826" i="9" s="1"/>
  <c r="G3826" i="9"/>
  <c r="H3826" i="9" s="1"/>
  <c r="I3825" i="9"/>
  <c r="J3825" i="9" s="1"/>
  <c r="G3825" i="9"/>
  <c r="H3825" i="9" s="1"/>
  <c r="I3824" i="9"/>
  <c r="J3824" i="9" s="1"/>
  <c r="G3824" i="9"/>
  <c r="H3824" i="9" s="1"/>
  <c r="I3823" i="9"/>
  <c r="J3823" i="9" s="1"/>
  <c r="G3823" i="9"/>
  <c r="H3823" i="9" s="1"/>
  <c r="I3822" i="9"/>
  <c r="J3822" i="9" s="1"/>
  <c r="G3822" i="9"/>
  <c r="H3822" i="9" s="1"/>
  <c r="I3821" i="9"/>
  <c r="J3821" i="9" s="1"/>
  <c r="G3821" i="9"/>
  <c r="H3821" i="9" s="1"/>
  <c r="I3820" i="9"/>
  <c r="J3820" i="9" s="1"/>
  <c r="G3820" i="9"/>
  <c r="H3820" i="9" s="1"/>
  <c r="I3819" i="9"/>
  <c r="J3819" i="9" s="1"/>
  <c r="G3819" i="9"/>
  <c r="H3819" i="9" s="1"/>
  <c r="I3818" i="9"/>
  <c r="J3818" i="9" s="1"/>
  <c r="G3818" i="9"/>
  <c r="H3818" i="9" s="1"/>
  <c r="I3817" i="9"/>
  <c r="J3817" i="9" s="1"/>
  <c r="G3817" i="9"/>
  <c r="H3817" i="9" s="1"/>
  <c r="I3816" i="9"/>
  <c r="J3816" i="9" s="1"/>
  <c r="G3816" i="9"/>
  <c r="H3816" i="9" s="1"/>
  <c r="I3815" i="9"/>
  <c r="J3815" i="9" s="1"/>
  <c r="G3815" i="9"/>
  <c r="H3815" i="9" s="1"/>
  <c r="I3814" i="9"/>
  <c r="J3814" i="9" s="1"/>
  <c r="G3814" i="9"/>
  <c r="H3814" i="9" s="1"/>
  <c r="I3813" i="9"/>
  <c r="J3813" i="9" s="1"/>
  <c r="G3813" i="9"/>
  <c r="H3813" i="9" s="1"/>
  <c r="I3812" i="9"/>
  <c r="J3812" i="9" s="1"/>
  <c r="G3812" i="9"/>
  <c r="H3812" i="9" s="1"/>
  <c r="I3811" i="9"/>
  <c r="J3811" i="9" s="1"/>
  <c r="G3811" i="9"/>
  <c r="H3811" i="9" s="1"/>
  <c r="I3810" i="9"/>
  <c r="J3810" i="9" s="1"/>
  <c r="G3810" i="9"/>
  <c r="H3810" i="9" s="1"/>
  <c r="I3809" i="9"/>
  <c r="J3809" i="9" s="1"/>
  <c r="G3809" i="9"/>
  <c r="H3809" i="9" s="1"/>
  <c r="I3808" i="9"/>
  <c r="J3808" i="9" s="1"/>
  <c r="G3808" i="9"/>
  <c r="H3808" i="9" s="1"/>
  <c r="I3807" i="9"/>
  <c r="J3807" i="9" s="1"/>
  <c r="G3807" i="9"/>
  <c r="H3807" i="9" s="1"/>
  <c r="I3806" i="9"/>
  <c r="J3806" i="9" s="1"/>
  <c r="G3806" i="9"/>
  <c r="H3806" i="9" s="1"/>
  <c r="I3805" i="9"/>
  <c r="J3805" i="9" s="1"/>
  <c r="G3805" i="9"/>
  <c r="H3805" i="9" s="1"/>
  <c r="I3804" i="9"/>
  <c r="J3804" i="9" s="1"/>
  <c r="G3804" i="9"/>
  <c r="H3804" i="9" s="1"/>
  <c r="I3803" i="9"/>
  <c r="J3803" i="9" s="1"/>
  <c r="G3803" i="9"/>
  <c r="H3803" i="9" s="1"/>
  <c r="I3802" i="9"/>
  <c r="J3802" i="9" s="1"/>
  <c r="G3802" i="9"/>
  <c r="H3802" i="9" s="1"/>
  <c r="I3801" i="9"/>
  <c r="J3801" i="9" s="1"/>
  <c r="G3801" i="9"/>
  <c r="H3801" i="9" s="1"/>
  <c r="I3800" i="9"/>
  <c r="J3800" i="9" s="1"/>
  <c r="G3800" i="9"/>
  <c r="H3800" i="9" s="1"/>
  <c r="I3799" i="9"/>
  <c r="J3799" i="9" s="1"/>
  <c r="G3799" i="9"/>
  <c r="H3799" i="9" s="1"/>
  <c r="I3798" i="9"/>
  <c r="J3798" i="9" s="1"/>
  <c r="G3798" i="9"/>
  <c r="H3798" i="9" s="1"/>
  <c r="I3797" i="9"/>
  <c r="J3797" i="9" s="1"/>
  <c r="G3797" i="9"/>
  <c r="H3797" i="9" s="1"/>
  <c r="I3796" i="9"/>
  <c r="J3796" i="9" s="1"/>
  <c r="G3796" i="9"/>
  <c r="H3796" i="9" s="1"/>
  <c r="I3795" i="9"/>
  <c r="J3795" i="9" s="1"/>
  <c r="G3795" i="9"/>
  <c r="H3795" i="9" s="1"/>
  <c r="I3794" i="9"/>
  <c r="J3794" i="9" s="1"/>
  <c r="G3794" i="9"/>
  <c r="H3794" i="9" s="1"/>
  <c r="I3793" i="9"/>
  <c r="J3793" i="9" s="1"/>
  <c r="G3793" i="9"/>
  <c r="H3793" i="9" s="1"/>
  <c r="I3792" i="9"/>
  <c r="J3792" i="9" s="1"/>
  <c r="G3792" i="9"/>
  <c r="H3792" i="9" s="1"/>
  <c r="I3791" i="9"/>
  <c r="J3791" i="9" s="1"/>
  <c r="G3791" i="9"/>
  <c r="H3791" i="9" s="1"/>
  <c r="I3790" i="9"/>
  <c r="J3790" i="9" s="1"/>
  <c r="G3790" i="9"/>
  <c r="H3790" i="9" s="1"/>
  <c r="I3789" i="9"/>
  <c r="J3789" i="9" s="1"/>
  <c r="G3789" i="9"/>
  <c r="H3789" i="9" s="1"/>
  <c r="I3788" i="9"/>
  <c r="J3788" i="9" s="1"/>
  <c r="G3788" i="9"/>
  <c r="H3788" i="9" s="1"/>
  <c r="I3787" i="9"/>
  <c r="J3787" i="9" s="1"/>
  <c r="G3787" i="9"/>
  <c r="H3787" i="9" s="1"/>
  <c r="I3786" i="9"/>
  <c r="J3786" i="9" s="1"/>
  <c r="G3786" i="9"/>
  <c r="H3786" i="9" s="1"/>
  <c r="I3785" i="9"/>
  <c r="J3785" i="9" s="1"/>
  <c r="G3785" i="9"/>
  <c r="H3785" i="9" s="1"/>
  <c r="I3784" i="9"/>
  <c r="J3784" i="9" s="1"/>
  <c r="G3784" i="9"/>
  <c r="H3784" i="9" s="1"/>
  <c r="I3783" i="9"/>
  <c r="J3783" i="9" s="1"/>
  <c r="G3783" i="9"/>
  <c r="H3783" i="9" s="1"/>
  <c r="I3782" i="9"/>
  <c r="J3782" i="9" s="1"/>
  <c r="G3782" i="9"/>
  <c r="H3782" i="9" s="1"/>
  <c r="I3781" i="9"/>
  <c r="J3781" i="9" s="1"/>
  <c r="G3781" i="9"/>
  <c r="H3781" i="9" s="1"/>
  <c r="I3780" i="9"/>
  <c r="J3780" i="9" s="1"/>
  <c r="G3780" i="9"/>
  <c r="H3780" i="9" s="1"/>
  <c r="I3779" i="9"/>
  <c r="J3779" i="9" s="1"/>
  <c r="G3779" i="9"/>
  <c r="H3779" i="9" s="1"/>
  <c r="I3778" i="9"/>
  <c r="J3778" i="9" s="1"/>
  <c r="G3778" i="9"/>
  <c r="H3778" i="9" s="1"/>
  <c r="I3777" i="9"/>
  <c r="J3777" i="9" s="1"/>
  <c r="G3777" i="9"/>
  <c r="H3777" i="9" s="1"/>
  <c r="I3776" i="9"/>
  <c r="J3776" i="9" s="1"/>
  <c r="G3776" i="9"/>
  <c r="H3776" i="9" s="1"/>
  <c r="I3775" i="9"/>
  <c r="J3775" i="9" s="1"/>
  <c r="G3775" i="9"/>
  <c r="H3775" i="9" s="1"/>
  <c r="I3774" i="9"/>
  <c r="J3774" i="9" s="1"/>
  <c r="G3774" i="9"/>
  <c r="H3774" i="9" s="1"/>
  <c r="I3773" i="9"/>
  <c r="J3773" i="9" s="1"/>
  <c r="G3773" i="9"/>
  <c r="H3773" i="9" s="1"/>
  <c r="I3772" i="9"/>
  <c r="J3772" i="9" s="1"/>
  <c r="G3772" i="9"/>
  <c r="H3772" i="9" s="1"/>
  <c r="I3771" i="9"/>
  <c r="J3771" i="9" s="1"/>
  <c r="G3771" i="9"/>
  <c r="H3771" i="9" s="1"/>
  <c r="I3770" i="9"/>
  <c r="J3770" i="9" s="1"/>
  <c r="G3770" i="9"/>
  <c r="H3770" i="9" s="1"/>
  <c r="I3769" i="9"/>
  <c r="J3769" i="9" s="1"/>
  <c r="G3769" i="9"/>
  <c r="H3769" i="9" s="1"/>
  <c r="I3768" i="9"/>
  <c r="J3768" i="9" s="1"/>
  <c r="G3768" i="9"/>
  <c r="H3768" i="9" s="1"/>
  <c r="I3767" i="9"/>
  <c r="J3767" i="9" s="1"/>
  <c r="G3767" i="9"/>
  <c r="H3767" i="9" s="1"/>
  <c r="I3766" i="9"/>
  <c r="J3766" i="9" s="1"/>
  <c r="G3766" i="9"/>
  <c r="H3766" i="9" s="1"/>
  <c r="I3765" i="9"/>
  <c r="J3765" i="9" s="1"/>
  <c r="G3765" i="9"/>
  <c r="H3765" i="9" s="1"/>
  <c r="I3764" i="9"/>
  <c r="J3764" i="9" s="1"/>
  <c r="G3764" i="9"/>
  <c r="H3764" i="9" s="1"/>
  <c r="I3763" i="9"/>
  <c r="J3763" i="9" s="1"/>
  <c r="G3763" i="9"/>
  <c r="H3763" i="9" s="1"/>
  <c r="I3762" i="9"/>
  <c r="J3762" i="9" s="1"/>
  <c r="G3762" i="9"/>
  <c r="H3762" i="9" s="1"/>
  <c r="I3761" i="9"/>
  <c r="J3761" i="9" s="1"/>
  <c r="G3761" i="9"/>
  <c r="H3761" i="9" s="1"/>
  <c r="I3760" i="9"/>
  <c r="J3760" i="9" s="1"/>
  <c r="G3760" i="9"/>
  <c r="H3760" i="9" s="1"/>
  <c r="I3759" i="9"/>
  <c r="J3759" i="9" s="1"/>
  <c r="G3759" i="9"/>
  <c r="H3759" i="9" s="1"/>
  <c r="I3758" i="9"/>
  <c r="J3758" i="9" s="1"/>
  <c r="G3758" i="9"/>
  <c r="H3758" i="9" s="1"/>
  <c r="I3757" i="9"/>
  <c r="J3757" i="9" s="1"/>
  <c r="G3757" i="9"/>
  <c r="H3757" i="9" s="1"/>
  <c r="I3756" i="9"/>
  <c r="J3756" i="9" s="1"/>
  <c r="G3756" i="9"/>
  <c r="H3756" i="9" s="1"/>
  <c r="I3755" i="9"/>
  <c r="J3755" i="9" s="1"/>
  <c r="G3755" i="9"/>
  <c r="H3755" i="9" s="1"/>
  <c r="I3754" i="9"/>
  <c r="J3754" i="9" s="1"/>
  <c r="G3754" i="9"/>
  <c r="H3754" i="9" s="1"/>
  <c r="I3753" i="9"/>
  <c r="J3753" i="9" s="1"/>
  <c r="G3753" i="9"/>
  <c r="H3753" i="9" s="1"/>
  <c r="I3752" i="9"/>
  <c r="J3752" i="9" s="1"/>
  <c r="G3752" i="9"/>
  <c r="H3752" i="9" s="1"/>
  <c r="I3751" i="9"/>
  <c r="J3751" i="9" s="1"/>
  <c r="G3751" i="9"/>
  <c r="H3751" i="9" s="1"/>
  <c r="I3750" i="9"/>
  <c r="J3750" i="9" s="1"/>
  <c r="G3750" i="9"/>
  <c r="H3750" i="9" s="1"/>
  <c r="I3749" i="9"/>
  <c r="J3749" i="9" s="1"/>
  <c r="G3749" i="9"/>
  <c r="H3749" i="9" s="1"/>
  <c r="I3748" i="9"/>
  <c r="J3748" i="9" s="1"/>
  <c r="G3748" i="9"/>
  <c r="H3748" i="9" s="1"/>
  <c r="I3747" i="9"/>
  <c r="J3747" i="9" s="1"/>
  <c r="G3747" i="9"/>
  <c r="H3747" i="9" s="1"/>
  <c r="I3746" i="9"/>
  <c r="J3746" i="9" s="1"/>
  <c r="G3746" i="9"/>
  <c r="H3746" i="9" s="1"/>
  <c r="I3745" i="9"/>
  <c r="J3745" i="9" s="1"/>
  <c r="G3745" i="9"/>
  <c r="H3745" i="9" s="1"/>
  <c r="I3744" i="9"/>
  <c r="J3744" i="9" s="1"/>
  <c r="G3744" i="9"/>
  <c r="H3744" i="9" s="1"/>
  <c r="I3743" i="9"/>
  <c r="J3743" i="9" s="1"/>
  <c r="G3743" i="9"/>
  <c r="H3743" i="9" s="1"/>
  <c r="I3742" i="9"/>
  <c r="J3742" i="9" s="1"/>
  <c r="G3742" i="9"/>
  <c r="H3742" i="9" s="1"/>
  <c r="I3741" i="9"/>
  <c r="J3741" i="9" s="1"/>
  <c r="G3741" i="9"/>
  <c r="H3741" i="9" s="1"/>
  <c r="I3740" i="9"/>
  <c r="J3740" i="9" s="1"/>
  <c r="G3740" i="9"/>
  <c r="H3740" i="9" s="1"/>
  <c r="I3739" i="9"/>
  <c r="J3739" i="9" s="1"/>
  <c r="G3739" i="9"/>
  <c r="H3739" i="9" s="1"/>
  <c r="I3738" i="9"/>
  <c r="J3738" i="9" s="1"/>
  <c r="G3738" i="9"/>
  <c r="H3738" i="9" s="1"/>
  <c r="I3737" i="9"/>
  <c r="J3737" i="9" s="1"/>
  <c r="G3737" i="9"/>
  <c r="H3737" i="9" s="1"/>
  <c r="I3736" i="9"/>
  <c r="J3736" i="9" s="1"/>
  <c r="G3736" i="9"/>
  <c r="H3736" i="9" s="1"/>
  <c r="I3735" i="9"/>
  <c r="J3735" i="9" s="1"/>
  <c r="G3735" i="9"/>
  <c r="H3735" i="9" s="1"/>
  <c r="I3734" i="9"/>
  <c r="J3734" i="9" s="1"/>
  <c r="G3734" i="9"/>
  <c r="H3734" i="9" s="1"/>
  <c r="I3733" i="9"/>
  <c r="J3733" i="9" s="1"/>
  <c r="G3733" i="9"/>
  <c r="H3733" i="9" s="1"/>
  <c r="I3732" i="9"/>
  <c r="J3732" i="9" s="1"/>
  <c r="G3732" i="9"/>
  <c r="H3732" i="9" s="1"/>
  <c r="I3731" i="9"/>
  <c r="J3731" i="9" s="1"/>
  <c r="G3731" i="9"/>
  <c r="H3731" i="9" s="1"/>
  <c r="I3730" i="9"/>
  <c r="J3730" i="9" s="1"/>
  <c r="G3730" i="9"/>
  <c r="H3730" i="9" s="1"/>
  <c r="I3729" i="9"/>
  <c r="J3729" i="9" s="1"/>
  <c r="G3729" i="9"/>
  <c r="H3729" i="9" s="1"/>
  <c r="I3728" i="9"/>
  <c r="J3728" i="9" s="1"/>
  <c r="G3728" i="9"/>
  <c r="H3728" i="9" s="1"/>
  <c r="I3727" i="9"/>
  <c r="J3727" i="9" s="1"/>
  <c r="G3727" i="9"/>
  <c r="H3727" i="9" s="1"/>
  <c r="I3726" i="9"/>
  <c r="J3726" i="9" s="1"/>
  <c r="G3726" i="9"/>
  <c r="H3726" i="9" s="1"/>
  <c r="I3725" i="9"/>
  <c r="J3725" i="9" s="1"/>
  <c r="G3725" i="9"/>
  <c r="H3725" i="9" s="1"/>
  <c r="I3724" i="9"/>
  <c r="J3724" i="9" s="1"/>
  <c r="G3724" i="9"/>
  <c r="H3724" i="9" s="1"/>
  <c r="I3723" i="9"/>
  <c r="J3723" i="9" s="1"/>
  <c r="G3723" i="9"/>
  <c r="H3723" i="9" s="1"/>
  <c r="I3722" i="9"/>
  <c r="J3722" i="9" s="1"/>
  <c r="G3722" i="9"/>
  <c r="H3722" i="9" s="1"/>
  <c r="I3721" i="9"/>
  <c r="J3721" i="9" s="1"/>
  <c r="G3721" i="9"/>
  <c r="H3721" i="9" s="1"/>
  <c r="I3720" i="9"/>
  <c r="J3720" i="9" s="1"/>
  <c r="G3720" i="9"/>
  <c r="H3720" i="9" s="1"/>
  <c r="I3719" i="9"/>
  <c r="J3719" i="9" s="1"/>
  <c r="G3719" i="9"/>
  <c r="H3719" i="9" s="1"/>
  <c r="I3718" i="9"/>
  <c r="J3718" i="9" s="1"/>
  <c r="G3718" i="9"/>
  <c r="H3718" i="9" s="1"/>
  <c r="I3717" i="9"/>
  <c r="J3717" i="9" s="1"/>
  <c r="G3717" i="9"/>
  <c r="H3717" i="9" s="1"/>
  <c r="I3716" i="9"/>
  <c r="J3716" i="9" s="1"/>
  <c r="G3716" i="9"/>
  <c r="H3716" i="9" s="1"/>
  <c r="I3715" i="9"/>
  <c r="J3715" i="9" s="1"/>
  <c r="G3715" i="9"/>
  <c r="H3715" i="9" s="1"/>
  <c r="I3714" i="9"/>
  <c r="J3714" i="9" s="1"/>
  <c r="G3714" i="9"/>
  <c r="H3714" i="9" s="1"/>
  <c r="I3713" i="9"/>
  <c r="J3713" i="9" s="1"/>
  <c r="G3713" i="9"/>
  <c r="H3713" i="9" s="1"/>
  <c r="I3712" i="9"/>
  <c r="J3712" i="9" s="1"/>
  <c r="G3712" i="9"/>
  <c r="H3712" i="9" s="1"/>
  <c r="I3711" i="9"/>
  <c r="J3711" i="9" s="1"/>
  <c r="G3711" i="9"/>
  <c r="H3711" i="9" s="1"/>
  <c r="I3710" i="9"/>
  <c r="J3710" i="9" s="1"/>
  <c r="G3710" i="9"/>
  <c r="H3710" i="9" s="1"/>
  <c r="I3709" i="9"/>
  <c r="J3709" i="9" s="1"/>
  <c r="G3709" i="9"/>
  <c r="H3709" i="9" s="1"/>
  <c r="I3708" i="9"/>
  <c r="J3708" i="9" s="1"/>
  <c r="G3708" i="9"/>
  <c r="H3708" i="9" s="1"/>
  <c r="I3707" i="9"/>
  <c r="J3707" i="9" s="1"/>
  <c r="G3707" i="9"/>
  <c r="H3707" i="9" s="1"/>
  <c r="I3706" i="9"/>
  <c r="J3706" i="9" s="1"/>
  <c r="G3706" i="9"/>
  <c r="H3706" i="9" s="1"/>
  <c r="I3705" i="9"/>
  <c r="J3705" i="9" s="1"/>
  <c r="G3705" i="9"/>
  <c r="H3705" i="9" s="1"/>
  <c r="I3704" i="9"/>
  <c r="J3704" i="9" s="1"/>
  <c r="G3704" i="9"/>
  <c r="H3704" i="9" s="1"/>
  <c r="I3703" i="9"/>
  <c r="J3703" i="9" s="1"/>
  <c r="G3703" i="9"/>
  <c r="H3703" i="9" s="1"/>
  <c r="I3702" i="9"/>
  <c r="J3702" i="9" s="1"/>
  <c r="G3702" i="9"/>
  <c r="H3702" i="9" s="1"/>
  <c r="I3701" i="9"/>
  <c r="J3701" i="9" s="1"/>
  <c r="G3701" i="9"/>
  <c r="H3701" i="9" s="1"/>
  <c r="I3700" i="9"/>
  <c r="J3700" i="9" s="1"/>
  <c r="G3700" i="9"/>
  <c r="H3700" i="9" s="1"/>
  <c r="I3699" i="9"/>
  <c r="J3699" i="9" s="1"/>
  <c r="G3699" i="9"/>
  <c r="H3699" i="9" s="1"/>
  <c r="I3698" i="9"/>
  <c r="J3698" i="9" s="1"/>
  <c r="G3698" i="9"/>
  <c r="H3698" i="9" s="1"/>
  <c r="I3697" i="9"/>
  <c r="J3697" i="9" s="1"/>
  <c r="G3697" i="9"/>
  <c r="H3697" i="9" s="1"/>
  <c r="I3696" i="9"/>
  <c r="J3696" i="9" s="1"/>
  <c r="G3696" i="9"/>
  <c r="H3696" i="9" s="1"/>
  <c r="I3695" i="9"/>
  <c r="J3695" i="9" s="1"/>
  <c r="G3695" i="9"/>
  <c r="H3695" i="9" s="1"/>
  <c r="I3694" i="9"/>
  <c r="J3694" i="9" s="1"/>
  <c r="G3694" i="9"/>
  <c r="H3694" i="9" s="1"/>
  <c r="I3693" i="9"/>
  <c r="J3693" i="9" s="1"/>
  <c r="G3693" i="9"/>
  <c r="H3693" i="9" s="1"/>
  <c r="I3692" i="9"/>
  <c r="J3692" i="9" s="1"/>
  <c r="G3692" i="9"/>
  <c r="H3692" i="9" s="1"/>
  <c r="I3691" i="9"/>
  <c r="J3691" i="9" s="1"/>
  <c r="G3691" i="9"/>
  <c r="H3691" i="9" s="1"/>
  <c r="I3690" i="9"/>
  <c r="J3690" i="9" s="1"/>
  <c r="G3690" i="9"/>
  <c r="H3690" i="9" s="1"/>
  <c r="I3689" i="9"/>
  <c r="J3689" i="9" s="1"/>
  <c r="G3689" i="9"/>
  <c r="H3689" i="9" s="1"/>
  <c r="I3688" i="9"/>
  <c r="J3688" i="9" s="1"/>
  <c r="G3688" i="9"/>
  <c r="H3688" i="9" s="1"/>
  <c r="I3687" i="9"/>
  <c r="J3687" i="9" s="1"/>
  <c r="G3687" i="9"/>
  <c r="H3687" i="9" s="1"/>
  <c r="I3686" i="9"/>
  <c r="J3686" i="9" s="1"/>
  <c r="G3686" i="9"/>
  <c r="H3686" i="9" s="1"/>
  <c r="I3685" i="9"/>
  <c r="J3685" i="9" s="1"/>
  <c r="G3685" i="9"/>
  <c r="H3685" i="9" s="1"/>
  <c r="I3684" i="9"/>
  <c r="J3684" i="9" s="1"/>
  <c r="G3684" i="9"/>
  <c r="H3684" i="9" s="1"/>
  <c r="I3683" i="9"/>
  <c r="J3683" i="9" s="1"/>
  <c r="G3683" i="9"/>
  <c r="H3683" i="9" s="1"/>
  <c r="I3682" i="9"/>
  <c r="J3682" i="9" s="1"/>
  <c r="G3682" i="9"/>
  <c r="H3682" i="9" s="1"/>
  <c r="I3681" i="9"/>
  <c r="J3681" i="9" s="1"/>
  <c r="G3681" i="9"/>
  <c r="H3681" i="9" s="1"/>
  <c r="I3680" i="9"/>
  <c r="J3680" i="9" s="1"/>
  <c r="G3680" i="9"/>
  <c r="H3680" i="9" s="1"/>
  <c r="I3679" i="9"/>
  <c r="J3679" i="9" s="1"/>
  <c r="G3679" i="9"/>
  <c r="H3679" i="9" s="1"/>
  <c r="I3678" i="9"/>
  <c r="J3678" i="9" s="1"/>
  <c r="G3678" i="9"/>
  <c r="H3678" i="9" s="1"/>
  <c r="I3677" i="9"/>
  <c r="J3677" i="9" s="1"/>
  <c r="G3677" i="9"/>
  <c r="H3677" i="9" s="1"/>
  <c r="I3676" i="9"/>
  <c r="J3676" i="9" s="1"/>
  <c r="G3676" i="9"/>
  <c r="H3676" i="9" s="1"/>
  <c r="I3675" i="9"/>
  <c r="J3675" i="9" s="1"/>
  <c r="G3675" i="9"/>
  <c r="H3675" i="9" s="1"/>
  <c r="I3674" i="9"/>
  <c r="J3674" i="9" s="1"/>
  <c r="G3674" i="9"/>
  <c r="H3674" i="9" s="1"/>
  <c r="I3673" i="9"/>
  <c r="J3673" i="9" s="1"/>
  <c r="G3673" i="9"/>
  <c r="H3673" i="9" s="1"/>
  <c r="I3672" i="9"/>
  <c r="J3672" i="9" s="1"/>
  <c r="G3672" i="9"/>
  <c r="H3672" i="9" s="1"/>
  <c r="I3671" i="9"/>
  <c r="J3671" i="9" s="1"/>
  <c r="G3671" i="9"/>
  <c r="H3671" i="9" s="1"/>
  <c r="I3670" i="9"/>
  <c r="J3670" i="9" s="1"/>
  <c r="G3670" i="9"/>
  <c r="H3670" i="9" s="1"/>
  <c r="I3669" i="9"/>
  <c r="J3669" i="9" s="1"/>
  <c r="G3669" i="9"/>
  <c r="H3669" i="9" s="1"/>
  <c r="I3668" i="9"/>
  <c r="J3668" i="9" s="1"/>
  <c r="G3668" i="9"/>
  <c r="H3668" i="9" s="1"/>
  <c r="I3667" i="9"/>
  <c r="J3667" i="9" s="1"/>
  <c r="G3667" i="9"/>
  <c r="H3667" i="9" s="1"/>
  <c r="I3666" i="9"/>
  <c r="J3666" i="9" s="1"/>
  <c r="G3666" i="9"/>
  <c r="H3666" i="9" s="1"/>
  <c r="I3665" i="9"/>
  <c r="J3665" i="9" s="1"/>
  <c r="G3665" i="9"/>
  <c r="H3665" i="9" s="1"/>
  <c r="I3664" i="9"/>
  <c r="J3664" i="9" s="1"/>
  <c r="G3664" i="9"/>
  <c r="H3664" i="9" s="1"/>
  <c r="I3663" i="9"/>
  <c r="J3663" i="9" s="1"/>
  <c r="G3663" i="9"/>
  <c r="H3663" i="9" s="1"/>
  <c r="I3662" i="9"/>
  <c r="J3662" i="9" s="1"/>
  <c r="G3662" i="9"/>
  <c r="H3662" i="9" s="1"/>
  <c r="I3661" i="9"/>
  <c r="J3661" i="9" s="1"/>
  <c r="G3661" i="9"/>
  <c r="H3661" i="9" s="1"/>
  <c r="I3660" i="9"/>
  <c r="J3660" i="9" s="1"/>
  <c r="G3660" i="9"/>
  <c r="H3660" i="9" s="1"/>
  <c r="I3659" i="9"/>
  <c r="J3659" i="9" s="1"/>
  <c r="G3659" i="9"/>
  <c r="H3659" i="9" s="1"/>
  <c r="I3658" i="9"/>
  <c r="J3658" i="9" s="1"/>
  <c r="G3658" i="9"/>
  <c r="H3658" i="9" s="1"/>
  <c r="I3657" i="9"/>
  <c r="J3657" i="9" s="1"/>
  <c r="G3657" i="9"/>
  <c r="H3657" i="9" s="1"/>
  <c r="I3656" i="9"/>
  <c r="J3656" i="9" s="1"/>
  <c r="G3656" i="9"/>
  <c r="H3656" i="9" s="1"/>
  <c r="I3655" i="9"/>
  <c r="J3655" i="9" s="1"/>
  <c r="G3655" i="9"/>
  <c r="H3655" i="9" s="1"/>
  <c r="I3654" i="9"/>
  <c r="J3654" i="9" s="1"/>
  <c r="G3654" i="9"/>
  <c r="H3654" i="9" s="1"/>
  <c r="I3653" i="9"/>
  <c r="J3653" i="9" s="1"/>
  <c r="G3653" i="9"/>
  <c r="H3653" i="9" s="1"/>
  <c r="I3652" i="9"/>
  <c r="J3652" i="9" s="1"/>
  <c r="G3652" i="9"/>
  <c r="H3652" i="9" s="1"/>
  <c r="I3651" i="9"/>
  <c r="J3651" i="9" s="1"/>
  <c r="G3651" i="9"/>
  <c r="H3651" i="9" s="1"/>
  <c r="I3650" i="9"/>
  <c r="J3650" i="9" s="1"/>
  <c r="G3650" i="9"/>
  <c r="H3650" i="9" s="1"/>
  <c r="I3649" i="9"/>
  <c r="J3649" i="9" s="1"/>
  <c r="G3649" i="9"/>
  <c r="H3649" i="9" s="1"/>
  <c r="I3648" i="9"/>
  <c r="J3648" i="9" s="1"/>
  <c r="G3648" i="9"/>
  <c r="H3648" i="9" s="1"/>
  <c r="I3647" i="9"/>
  <c r="J3647" i="9" s="1"/>
  <c r="G3647" i="9"/>
  <c r="H3647" i="9" s="1"/>
  <c r="I3646" i="9"/>
  <c r="J3646" i="9" s="1"/>
  <c r="G3646" i="9"/>
  <c r="H3646" i="9" s="1"/>
  <c r="I3645" i="9"/>
  <c r="J3645" i="9" s="1"/>
  <c r="G3645" i="9"/>
  <c r="H3645" i="9" s="1"/>
  <c r="I3644" i="9"/>
  <c r="J3644" i="9" s="1"/>
  <c r="G3644" i="9"/>
  <c r="H3644" i="9" s="1"/>
  <c r="I3643" i="9"/>
  <c r="J3643" i="9" s="1"/>
  <c r="G3643" i="9"/>
  <c r="H3643" i="9" s="1"/>
  <c r="I3642" i="9"/>
  <c r="J3642" i="9" s="1"/>
  <c r="G3642" i="9"/>
  <c r="H3642" i="9" s="1"/>
  <c r="I3641" i="9"/>
  <c r="J3641" i="9" s="1"/>
  <c r="G3641" i="9"/>
  <c r="H3641" i="9" s="1"/>
  <c r="I3640" i="9"/>
  <c r="J3640" i="9" s="1"/>
  <c r="G3640" i="9"/>
  <c r="H3640" i="9" s="1"/>
  <c r="I3639" i="9"/>
  <c r="J3639" i="9" s="1"/>
  <c r="G3639" i="9"/>
  <c r="H3639" i="9" s="1"/>
  <c r="I3638" i="9"/>
  <c r="J3638" i="9" s="1"/>
  <c r="G3638" i="9"/>
  <c r="H3638" i="9" s="1"/>
  <c r="I3637" i="9"/>
  <c r="J3637" i="9" s="1"/>
  <c r="G3637" i="9"/>
  <c r="H3637" i="9" s="1"/>
  <c r="I3636" i="9"/>
  <c r="J3636" i="9" s="1"/>
  <c r="G3636" i="9"/>
  <c r="H3636" i="9" s="1"/>
  <c r="I3635" i="9"/>
  <c r="J3635" i="9" s="1"/>
  <c r="G3635" i="9"/>
  <c r="H3635" i="9" s="1"/>
  <c r="I3634" i="9"/>
  <c r="J3634" i="9" s="1"/>
  <c r="G3634" i="9"/>
  <c r="H3634" i="9" s="1"/>
  <c r="I3633" i="9"/>
  <c r="J3633" i="9" s="1"/>
  <c r="G3633" i="9"/>
  <c r="H3633" i="9" s="1"/>
  <c r="I3632" i="9"/>
  <c r="J3632" i="9" s="1"/>
  <c r="G3632" i="9"/>
  <c r="H3632" i="9" s="1"/>
  <c r="I3631" i="9"/>
  <c r="J3631" i="9" s="1"/>
  <c r="G3631" i="9"/>
  <c r="H3631" i="9" s="1"/>
  <c r="I3630" i="9"/>
  <c r="J3630" i="9" s="1"/>
  <c r="G3630" i="9"/>
  <c r="H3630" i="9" s="1"/>
  <c r="I3629" i="9"/>
  <c r="J3629" i="9" s="1"/>
  <c r="G3629" i="9"/>
  <c r="H3629" i="9" s="1"/>
  <c r="I3628" i="9"/>
  <c r="J3628" i="9" s="1"/>
  <c r="G3628" i="9"/>
  <c r="H3628" i="9" s="1"/>
  <c r="I3627" i="9"/>
  <c r="J3627" i="9" s="1"/>
  <c r="G3627" i="9"/>
  <c r="H3627" i="9" s="1"/>
  <c r="I3626" i="9"/>
  <c r="J3626" i="9" s="1"/>
  <c r="G3626" i="9"/>
  <c r="H3626" i="9" s="1"/>
  <c r="I3625" i="9"/>
  <c r="J3625" i="9" s="1"/>
  <c r="G3625" i="9"/>
  <c r="H3625" i="9" s="1"/>
  <c r="I3624" i="9"/>
  <c r="J3624" i="9" s="1"/>
  <c r="G3624" i="9"/>
  <c r="H3624" i="9" s="1"/>
  <c r="I3623" i="9"/>
  <c r="J3623" i="9" s="1"/>
  <c r="G3623" i="9"/>
  <c r="H3623" i="9" s="1"/>
  <c r="I3622" i="9"/>
  <c r="J3622" i="9" s="1"/>
  <c r="G3622" i="9"/>
  <c r="H3622" i="9" s="1"/>
  <c r="I3621" i="9"/>
  <c r="J3621" i="9" s="1"/>
  <c r="G3621" i="9"/>
  <c r="H3621" i="9" s="1"/>
  <c r="I3620" i="9"/>
  <c r="J3620" i="9" s="1"/>
  <c r="G3620" i="9"/>
  <c r="H3620" i="9" s="1"/>
  <c r="I3619" i="9"/>
  <c r="J3619" i="9" s="1"/>
  <c r="G3619" i="9"/>
  <c r="H3619" i="9" s="1"/>
  <c r="I3618" i="9"/>
  <c r="J3618" i="9" s="1"/>
  <c r="G3618" i="9"/>
  <c r="H3618" i="9" s="1"/>
  <c r="I3617" i="9"/>
  <c r="J3617" i="9" s="1"/>
  <c r="G3617" i="9"/>
  <c r="H3617" i="9" s="1"/>
  <c r="I3616" i="9"/>
  <c r="J3616" i="9" s="1"/>
  <c r="G3616" i="9"/>
  <c r="H3616" i="9" s="1"/>
  <c r="I3615" i="9"/>
  <c r="J3615" i="9" s="1"/>
  <c r="G3615" i="9"/>
  <c r="H3615" i="9" s="1"/>
  <c r="I3614" i="9"/>
  <c r="J3614" i="9" s="1"/>
  <c r="G3614" i="9"/>
  <c r="H3614" i="9" s="1"/>
  <c r="I3613" i="9"/>
  <c r="J3613" i="9" s="1"/>
  <c r="G3613" i="9"/>
  <c r="H3613" i="9" s="1"/>
  <c r="I3612" i="9"/>
  <c r="J3612" i="9" s="1"/>
  <c r="G3612" i="9"/>
  <c r="H3612" i="9" s="1"/>
  <c r="I3611" i="9"/>
  <c r="J3611" i="9" s="1"/>
  <c r="G3611" i="9"/>
  <c r="H3611" i="9" s="1"/>
  <c r="I3610" i="9"/>
  <c r="J3610" i="9" s="1"/>
  <c r="G3610" i="9"/>
  <c r="H3610" i="9" s="1"/>
  <c r="I3609" i="9"/>
  <c r="J3609" i="9" s="1"/>
  <c r="G3609" i="9"/>
  <c r="H3609" i="9" s="1"/>
  <c r="I3608" i="9"/>
  <c r="J3608" i="9" s="1"/>
  <c r="G3608" i="9"/>
  <c r="H3608" i="9" s="1"/>
  <c r="I3607" i="9"/>
  <c r="J3607" i="9" s="1"/>
  <c r="G3607" i="9"/>
  <c r="H3607" i="9" s="1"/>
  <c r="I3606" i="9"/>
  <c r="J3606" i="9" s="1"/>
  <c r="G3606" i="9"/>
  <c r="H3606" i="9" s="1"/>
  <c r="I3605" i="9"/>
  <c r="J3605" i="9" s="1"/>
  <c r="G3605" i="9"/>
  <c r="H3605" i="9" s="1"/>
  <c r="I3604" i="9"/>
  <c r="J3604" i="9" s="1"/>
  <c r="G3604" i="9"/>
  <c r="H3604" i="9" s="1"/>
  <c r="I3603" i="9"/>
  <c r="J3603" i="9" s="1"/>
  <c r="G3603" i="9"/>
  <c r="H3603" i="9" s="1"/>
  <c r="I3602" i="9"/>
  <c r="J3602" i="9" s="1"/>
  <c r="G3602" i="9"/>
  <c r="H3602" i="9" s="1"/>
  <c r="I3601" i="9"/>
  <c r="J3601" i="9" s="1"/>
  <c r="G3601" i="9"/>
  <c r="H3601" i="9" s="1"/>
  <c r="I3600" i="9"/>
  <c r="J3600" i="9" s="1"/>
  <c r="G3600" i="9"/>
  <c r="H3600" i="9" s="1"/>
  <c r="I3599" i="9"/>
  <c r="J3599" i="9" s="1"/>
  <c r="G3599" i="9"/>
  <c r="H3599" i="9" s="1"/>
  <c r="I3598" i="9"/>
  <c r="J3598" i="9" s="1"/>
  <c r="G3598" i="9"/>
  <c r="H3598" i="9" s="1"/>
  <c r="I3597" i="9"/>
  <c r="J3597" i="9" s="1"/>
  <c r="G3597" i="9"/>
  <c r="H3597" i="9" s="1"/>
  <c r="I3596" i="9"/>
  <c r="J3596" i="9" s="1"/>
  <c r="G3596" i="9"/>
  <c r="H3596" i="9" s="1"/>
  <c r="I3595" i="9"/>
  <c r="J3595" i="9" s="1"/>
  <c r="G3595" i="9"/>
  <c r="H3595" i="9" s="1"/>
  <c r="I3594" i="9"/>
  <c r="J3594" i="9" s="1"/>
  <c r="G3594" i="9"/>
  <c r="H3594" i="9" s="1"/>
  <c r="I3593" i="9"/>
  <c r="J3593" i="9" s="1"/>
  <c r="G3593" i="9"/>
  <c r="H3593" i="9" s="1"/>
  <c r="I3592" i="9"/>
  <c r="J3592" i="9" s="1"/>
  <c r="G3592" i="9"/>
  <c r="H3592" i="9" s="1"/>
  <c r="I3591" i="9"/>
  <c r="J3591" i="9" s="1"/>
  <c r="G3591" i="9"/>
  <c r="H3591" i="9" s="1"/>
  <c r="I3590" i="9"/>
  <c r="J3590" i="9" s="1"/>
  <c r="G3590" i="9"/>
  <c r="H3590" i="9" s="1"/>
  <c r="I3589" i="9"/>
  <c r="J3589" i="9" s="1"/>
  <c r="G3589" i="9"/>
  <c r="H3589" i="9" s="1"/>
  <c r="I3588" i="9"/>
  <c r="J3588" i="9" s="1"/>
  <c r="G3588" i="9"/>
  <c r="H3588" i="9" s="1"/>
  <c r="I3587" i="9"/>
  <c r="J3587" i="9" s="1"/>
  <c r="G3587" i="9"/>
  <c r="H3587" i="9" s="1"/>
  <c r="I3586" i="9"/>
  <c r="J3586" i="9" s="1"/>
  <c r="G3586" i="9"/>
  <c r="H3586" i="9" s="1"/>
  <c r="I3585" i="9"/>
  <c r="J3585" i="9" s="1"/>
  <c r="G3585" i="9"/>
  <c r="H3585" i="9" s="1"/>
  <c r="I3584" i="9"/>
  <c r="J3584" i="9" s="1"/>
  <c r="G3584" i="9"/>
  <c r="H3584" i="9" s="1"/>
  <c r="I3583" i="9"/>
  <c r="J3583" i="9" s="1"/>
  <c r="G3583" i="9"/>
  <c r="H3583" i="9" s="1"/>
  <c r="I3582" i="9"/>
  <c r="J3582" i="9" s="1"/>
  <c r="G3582" i="9"/>
  <c r="H3582" i="9" s="1"/>
  <c r="I3581" i="9"/>
  <c r="J3581" i="9" s="1"/>
  <c r="G3581" i="9"/>
  <c r="H3581" i="9" s="1"/>
  <c r="I3580" i="9"/>
  <c r="J3580" i="9" s="1"/>
  <c r="G3580" i="9"/>
  <c r="H3580" i="9" s="1"/>
  <c r="I3579" i="9"/>
  <c r="J3579" i="9" s="1"/>
  <c r="G3579" i="9"/>
  <c r="H3579" i="9" s="1"/>
  <c r="I3578" i="9"/>
  <c r="J3578" i="9" s="1"/>
  <c r="G3578" i="9"/>
  <c r="H3578" i="9" s="1"/>
  <c r="I3577" i="9"/>
  <c r="J3577" i="9" s="1"/>
  <c r="G3577" i="9"/>
  <c r="H3577" i="9" s="1"/>
  <c r="I3576" i="9"/>
  <c r="J3576" i="9" s="1"/>
  <c r="G3576" i="9"/>
  <c r="H3576" i="9" s="1"/>
  <c r="I3575" i="9"/>
  <c r="J3575" i="9" s="1"/>
  <c r="G3575" i="9"/>
  <c r="H3575" i="9" s="1"/>
  <c r="I3574" i="9"/>
  <c r="J3574" i="9" s="1"/>
  <c r="G3574" i="9"/>
  <c r="H3574" i="9" s="1"/>
  <c r="I3573" i="9"/>
  <c r="J3573" i="9" s="1"/>
  <c r="G3573" i="9"/>
  <c r="H3573" i="9" s="1"/>
  <c r="I3572" i="9"/>
  <c r="J3572" i="9" s="1"/>
  <c r="G3572" i="9"/>
  <c r="H3572" i="9" s="1"/>
  <c r="I3571" i="9"/>
  <c r="J3571" i="9" s="1"/>
  <c r="G3571" i="9"/>
  <c r="H3571" i="9" s="1"/>
  <c r="I3570" i="9"/>
  <c r="J3570" i="9" s="1"/>
  <c r="G3570" i="9"/>
  <c r="H3570" i="9" s="1"/>
  <c r="I3569" i="9"/>
  <c r="J3569" i="9" s="1"/>
  <c r="G3569" i="9"/>
  <c r="H3569" i="9" s="1"/>
  <c r="I3568" i="9"/>
  <c r="J3568" i="9" s="1"/>
  <c r="G3568" i="9"/>
  <c r="H3568" i="9" s="1"/>
  <c r="I3567" i="9"/>
  <c r="J3567" i="9" s="1"/>
  <c r="G3567" i="9"/>
  <c r="H3567" i="9" s="1"/>
  <c r="I3566" i="9"/>
  <c r="J3566" i="9" s="1"/>
  <c r="G3566" i="9"/>
  <c r="H3566" i="9" s="1"/>
  <c r="I3565" i="9"/>
  <c r="J3565" i="9" s="1"/>
  <c r="G3565" i="9"/>
  <c r="H3565" i="9" s="1"/>
  <c r="I3564" i="9"/>
  <c r="J3564" i="9" s="1"/>
  <c r="G3564" i="9"/>
  <c r="H3564" i="9" s="1"/>
  <c r="I3563" i="9"/>
  <c r="J3563" i="9" s="1"/>
  <c r="G3563" i="9"/>
  <c r="H3563" i="9" s="1"/>
  <c r="I3562" i="9"/>
  <c r="J3562" i="9" s="1"/>
  <c r="G3562" i="9"/>
  <c r="H3562" i="9" s="1"/>
  <c r="I3561" i="9"/>
  <c r="J3561" i="9" s="1"/>
  <c r="G3561" i="9"/>
  <c r="H3561" i="9" s="1"/>
  <c r="I3560" i="9"/>
  <c r="J3560" i="9" s="1"/>
  <c r="G3560" i="9"/>
  <c r="H3560" i="9" s="1"/>
  <c r="I3559" i="9"/>
  <c r="J3559" i="9" s="1"/>
  <c r="G3559" i="9"/>
  <c r="H3559" i="9" s="1"/>
  <c r="I3558" i="9"/>
  <c r="J3558" i="9" s="1"/>
  <c r="G3558" i="9"/>
  <c r="H3558" i="9" s="1"/>
  <c r="I3557" i="9"/>
  <c r="J3557" i="9" s="1"/>
  <c r="G3557" i="9"/>
  <c r="H3557" i="9" s="1"/>
  <c r="I3556" i="9"/>
  <c r="J3556" i="9" s="1"/>
  <c r="G3556" i="9"/>
  <c r="H3556" i="9" s="1"/>
  <c r="I3555" i="9"/>
  <c r="J3555" i="9" s="1"/>
  <c r="G3555" i="9"/>
  <c r="H3555" i="9" s="1"/>
  <c r="I3554" i="9"/>
  <c r="J3554" i="9" s="1"/>
  <c r="G3554" i="9"/>
  <c r="H3554" i="9" s="1"/>
  <c r="I3553" i="9"/>
  <c r="J3553" i="9" s="1"/>
  <c r="G3553" i="9"/>
  <c r="H3553" i="9" s="1"/>
  <c r="I3552" i="9"/>
  <c r="J3552" i="9" s="1"/>
  <c r="G3552" i="9"/>
  <c r="H3552" i="9" s="1"/>
  <c r="I3551" i="9"/>
  <c r="J3551" i="9" s="1"/>
  <c r="G3551" i="9"/>
  <c r="H3551" i="9" s="1"/>
  <c r="I3550" i="9"/>
  <c r="J3550" i="9" s="1"/>
  <c r="G3550" i="9"/>
  <c r="H3550" i="9" s="1"/>
  <c r="I3549" i="9"/>
  <c r="J3549" i="9" s="1"/>
  <c r="G3549" i="9"/>
  <c r="H3549" i="9" s="1"/>
  <c r="I3548" i="9"/>
  <c r="J3548" i="9" s="1"/>
  <c r="G3548" i="9"/>
  <c r="H3548" i="9" s="1"/>
  <c r="I3547" i="9"/>
  <c r="J3547" i="9" s="1"/>
  <c r="G3547" i="9"/>
  <c r="H3547" i="9" s="1"/>
  <c r="I3546" i="9"/>
  <c r="J3546" i="9" s="1"/>
  <c r="G3546" i="9"/>
  <c r="H3546" i="9" s="1"/>
  <c r="I3545" i="9"/>
  <c r="J3545" i="9" s="1"/>
  <c r="G3545" i="9"/>
  <c r="H3545" i="9" s="1"/>
  <c r="I3544" i="9"/>
  <c r="J3544" i="9" s="1"/>
  <c r="G3544" i="9"/>
  <c r="H3544" i="9" s="1"/>
  <c r="I3543" i="9"/>
  <c r="J3543" i="9" s="1"/>
  <c r="G3543" i="9"/>
  <c r="H3543" i="9" s="1"/>
  <c r="I3542" i="9"/>
  <c r="J3542" i="9" s="1"/>
  <c r="G3542" i="9"/>
  <c r="H3542" i="9" s="1"/>
  <c r="I3541" i="9"/>
  <c r="J3541" i="9" s="1"/>
  <c r="G3541" i="9"/>
  <c r="H3541" i="9" s="1"/>
  <c r="I3540" i="9"/>
  <c r="J3540" i="9" s="1"/>
  <c r="G3540" i="9"/>
  <c r="H3540" i="9" s="1"/>
  <c r="I3539" i="9"/>
  <c r="J3539" i="9" s="1"/>
  <c r="G3539" i="9"/>
  <c r="H3539" i="9" s="1"/>
  <c r="I3538" i="9"/>
  <c r="J3538" i="9" s="1"/>
  <c r="G3538" i="9"/>
  <c r="H3538" i="9" s="1"/>
  <c r="I3537" i="9"/>
  <c r="J3537" i="9" s="1"/>
  <c r="G3537" i="9"/>
  <c r="H3537" i="9" s="1"/>
  <c r="I3536" i="9"/>
  <c r="J3536" i="9" s="1"/>
  <c r="G3536" i="9"/>
  <c r="H3536" i="9" s="1"/>
  <c r="I3535" i="9"/>
  <c r="J3535" i="9" s="1"/>
  <c r="G3535" i="9"/>
  <c r="H3535" i="9" s="1"/>
  <c r="I3534" i="9"/>
  <c r="J3534" i="9" s="1"/>
  <c r="G3534" i="9"/>
  <c r="H3534" i="9" s="1"/>
  <c r="I3533" i="9"/>
  <c r="J3533" i="9" s="1"/>
  <c r="G3533" i="9"/>
  <c r="H3533" i="9" s="1"/>
  <c r="I3532" i="9"/>
  <c r="J3532" i="9" s="1"/>
  <c r="G3532" i="9"/>
  <c r="H3532" i="9" s="1"/>
  <c r="I3531" i="9"/>
  <c r="J3531" i="9" s="1"/>
  <c r="G3531" i="9"/>
  <c r="H3531" i="9" s="1"/>
  <c r="I3530" i="9"/>
  <c r="J3530" i="9" s="1"/>
  <c r="G3530" i="9"/>
  <c r="H3530" i="9" s="1"/>
  <c r="I3529" i="9"/>
  <c r="J3529" i="9" s="1"/>
  <c r="G3529" i="9"/>
  <c r="H3529" i="9" s="1"/>
  <c r="I3528" i="9"/>
  <c r="J3528" i="9" s="1"/>
  <c r="G3528" i="9"/>
  <c r="H3528" i="9" s="1"/>
  <c r="I3527" i="9"/>
  <c r="J3527" i="9" s="1"/>
  <c r="G3527" i="9"/>
  <c r="H3527" i="9" s="1"/>
  <c r="I3526" i="9"/>
  <c r="J3526" i="9" s="1"/>
  <c r="G3526" i="9"/>
  <c r="H3526" i="9" s="1"/>
  <c r="I3525" i="9"/>
  <c r="J3525" i="9" s="1"/>
  <c r="G3525" i="9"/>
  <c r="H3525" i="9" s="1"/>
  <c r="I3524" i="9"/>
  <c r="J3524" i="9" s="1"/>
  <c r="G3524" i="9"/>
  <c r="H3524" i="9" s="1"/>
  <c r="I3523" i="9"/>
  <c r="J3523" i="9" s="1"/>
  <c r="G3523" i="9"/>
  <c r="H3523" i="9" s="1"/>
  <c r="I3522" i="9"/>
  <c r="J3522" i="9" s="1"/>
  <c r="G3522" i="9"/>
  <c r="H3522" i="9" s="1"/>
  <c r="I3521" i="9"/>
  <c r="J3521" i="9" s="1"/>
  <c r="G3521" i="9"/>
  <c r="H3521" i="9" s="1"/>
  <c r="I3520" i="9"/>
  <c r="J3520" i="9" s="1"/>
  <c r="G3520" i="9"/>
  <c r="H3520" i="9" s="1"/>
  <c r="I3519" i="9"/>
  <c r="J3519" i="9" s="1"/>
  <c r="G3519" i="9"/>
  <c r="H3519" i="9" s="1"/>
  <c r="I3518" i="9"/>
  <c r="J3518" i="9" s="1"/>
  <c r="G3518" i="9"/>
  <c r="H3518" i="9" s="1"/>
  <c r="I3517" i="9"/>
  <c r="J3517" i="9" s="1"/>
  <c r="G3517" i="9"/>
  <c r="H3517" i="9" s="1"/>
  <c r="I3516" i="9"/>
  <c r="J3516" i="9" s="1"/>
  <c r="G3516" i="9"/>
  <c r="H3516" i="9" s="1"/>
  <c r="I3515" i="9"/>
  <c r="J3515" i="9" s="1"/>
  <c r="G3515" i="9"/>
  <c r="H3515" i="9" s="1"/>
  <c r="I3514" i="9"/>
  <c r="J3514" i="9" s="1"/>
  <c r="G3514" i="9"/>
  <c r="H3514" i="9" s="1"/>
  <c r="I3513" i="9"/>
  <c r="J3513" i="9" s="1"/>
  <c r="G3513" i="9"/>
  <c r="H3513" i="9" s="1"/>
  <c r="I3512" i="9"/>
  <c r="J3512" i="9" s="1"/>
  <c r="G3512" i="9"/>
  <c r="H3512" i="9" s="1"/>
  <c r="I3511" i="9"/>
  <c r="J3511" i="9" s="1"/>
  <c r="G3511" i="9"/>
  <c r="H3511" i="9" s="1"/>
  <c r="I3510" i="9"/>
  <c r="J3510" i="9" s="1"/>
  <c r="G3510" i="9"/>
  <c r="H3510" i="9" s="1"/>
  <c r="I3509" i="9"/>
  <c r="J3509" i="9" s="1"/>
  <c r="G3509" i="9"/>
  <c r="H3509" i="9" s="1"/>
  <c r="I3508" i="9"/>
  <c r="J3508" i="9" s="1"/>
  <c r="G3508" i="9"/>
  <c r="H3508" i="9" s="1"/>
  <c r="I3507" i="9"/>
  <c r="J3507" i="9" s="1"/>
  <c r="G3507" i="9"/>
  <c r="H3507" i="9" s="1"/>
  <c r="I3506" i="9"/>
  <c r="J3506" i="9" s="1"/>
  <c r="G3506" i="9"/>
  <c r="H3506" i="9" s="1"/>
  <c r="I3505" i="9"/>
  <c r="J3505" i="9" s="1"/>
  <c r="G3505" i="9"/>
  <c r="H3505" i="9" s="1"/>
  <c r="I3504" i="9"/>
  <c r="J3504" i="9" s="1"/>
  <c r="G3504" i="9"/>
  <c r="H3504" i="9" s="1"/>
  <c r="I3503" i="9"/>
  <c r="J3503" i="9" s="1"/>
  <c r="G3503" i="9"/>
  <c r="H3503" i="9" s="1"/>
  <c r="I3502" i="9"/>
  <c r="J3502" i="9" s="1"/>
  <c r="G3502" i="9"/>
  <c r="H3502" i="9" s="1"/>
  <c r="I3501" i="9"/>
  <c r="J3501" i="9" s="1"/>
  <c r="G3501" i="9"/>
  <c r="H3501" i="9" s="1"/>
  <c r="I3500" i="9"/>
  <c r="J3500" i="9" s="1"/>
  <c r="G3500" i="9"/>
  <c r="H3500" i="9" s="1"/>
  <c r="I3499" i="9"/>
  <c r="J3499" i="9" s="1"/>
  <c r="G3499" i="9"/>
  <c r="H3499" i="9" s="1"/>
  <c r="I3498" i="9"/>
  <c r="J3498" i="9" s="1"/>
  <c r="G3498" i="9"/>
  <c r="H3498" i="9" s="1"/>
  <c r="I3497" i="9"/>
  <c r="J3497" i="9" s="1"/>
  <c r="G3497" i="9"/>
  <c r="H3497" i="9" s="1"/>
  <c r="I3496" i="9"/>
  <c r="J3496" i="9" s="1"/>
  <c r="G3496" i="9"/>
  <c r="H3496" i="9" s="1"/>
  <c r="I3495" i="9"/>
  <c r="J3495" i="9" s="1"/>
  <c r="G3495" i="9"/>
  <c r="H3495" i="9" s="1"/>
  <c r="I3494" i="9"/>
  <c r="J3494" i="9" s="1"/>
  <c r="G3494" i="9"/>
  <c r="H3494" i="9" s="1"/>
  <c r="I3493" i="9"/>
  <c r="J3493" i="9" s="1"/>
  <c r="G3493" i="9"/>
  <c r="H3493" i="9" s="1"/>
  <c r="I3492" i="9"/>
  <c r="J3492" i="9" s="1"/>
  <c r="G3492" i="9"/>
  <c r="H3492" i="9" s="1"/>
  <c r="I3491" i="9"/>
  <c r="J3491" i="9" s="1"/>
  <c r="G3491" i="9"/>
  <c r="H3491" i="9" s="1"/>
  <c r="I3490" i="9"/>
  <c r="J3490" i="9" s="1"/>
  <c r="G3490" i="9"/>
  <c r="H3490" i="9" s="1"/>
  <c r="I3489" i="9"/>
  <c r="J3489" i="9" s="1"/>
  <c r="G3489" i="9"/>
  <c r="H3489" i="9" s="1"/>
  <c r="I3488" i="9"/>
  <c r="J3488" i="9" s="1"/>
  <c r="G3488" i="9"/>
  <c r="H3488" i="9" s="1"/>
  <c r="I3487" i="9"/>
  <c r="J3487" i="9" s="1"/>
  <c r="G3487" i="9"/>
  <c r="H3487" i="9" s="1"/>
  <c r="I3486" i="9"/>
  <c r="J3486" i="9" s="1"/>
  <c r="G3486" i="9"/>
  <c r="H3486" i="9" s="1"/>
  <c r="I3485" i="9"/>
  <c r="J3485" i="9" s="1"/>
  <c r="G3485" i="9"/>
  <c r="H3485" i="9" s="1"/>
  <c r="I3484" i="9"/>
  <c r="J3484" i="9" s="1"/>
  <c r="G3484" i="9"/>
  <c r="H3484" i="9" s="1"/>
  <c r="I3483" i="9"/>
  <c r="J3483" i="9" s="1"/>
  <c r="G3483" i="9"/>
  <c r="H3483" i="9" s="1"/>
  <c r="I3482" i="9"/>
  <c r="J3482" i="9" s="1"/>
  <c r="G3482" i="9"/>
  <c r="H3482" i="9" s="1"/>
  <c r="I3481" i="9"/>
  <c r="J3481" i="9" s="1"/>
  <c r="G3481" i="9"/>
  <c r="H3481" i="9" s="1"/>
  <c r="I3480" i="9"/>
  <c r="J3480" i="9" s="1"/>
  <c r="G3480" i="9"/>
  <c r="H3480" i="9" s="1"/>
  <c r="I3479" i="9"/>
  <c r="J3479" i="9" s="1"/>
  <c r="G3479" i="9"/>
  <c r="H3479" i="9" s="1"/>
  <c r="I3478" i="9"/>
  <c r="J3478" i="9" s="1"/>
  <c r="G3478" i="9"/>
  <c r="H3478" i="9" s="1"/>
  <c r="I3477" i="9"/>
  <c r="J3477" i="9" s="1"/>
  <c r="G3477" i="9"/>
  <c r="H3477" i="9" s="1"/>
  <c r="I3476" i="9"/>
  <c r="J3476" i="9" s="1"/>
  <c r="G3476" i="9"/>
  <c r="H3476" i="9" s="1"/>
  <c r="I3475" i="9"/>
  <c r="J3475" i="9" s="1"/>
  <c r="G3475" i="9"/>
  <c r="H3475" i="9" s="1"/>
  <c r="I3474" i="9"/>
  <c r="J3474" i="9" s="1"/>
  <c r="G3474" i="9"/>
  <c r="H3474" i="9" s="1"/>
  <c r="I3473" i="9"/>
  <c r="J3473" i="9" s="1"/>
  <c r="G3473" i="9"/>
  <c r="H3473" i="9" s="1"/>
  <c r="I3472" i="9"/>
  <c r="J3472" i="9" s="1"/>
  <c r="G3472" i="9"/>
  <c r="H3472" i="9" s="1"/>
  <c r="I3471" i="9"/>
  <c r="J3471" i="9" s="1"/>
  <c r="G3471" i="9"/>
  <c r="H3471" i="9" s="1"/>
  <c r="I3470" i="9"/>
  <c r="J3470" i="9" s="1"/>
  <c r="G3470" i="9"/>
  <c r="H3470" i="9" s="1"/>
  <c r="I3469" i="9"/>
  <c r="J3469" i="9" s="1"/>
  <c r="G3469" i="9"/>
  <c r="H3469" i="9" s="1"/>
  <c r="I3468" i="9"/>
  <c r="J3468" i="9" s="1"/>
  <c r="G3468" i="9"/>
  <c r="H3468" i="9" s="1"/>
  <c r="I3467" i="9"/>
  <c r="J3467" i="9" s="1"/>
  <c r="G3467" i="9"/>
  <c r="H3467" i="9" s="1"/>
  <c r="I3466" i="9"/>
  <c r="J3466" i="9" s="1"/>
  <c r="G3466" i="9"/>
  <c r="H3466" i="9" s="1"/>
  <c r="I3465" i="9"/>
  <c r="J3465" i="9" s="1"/>
  <c r="G3465" i="9"/>
  <c r="H3465" i="9" s="1"/>
  <c r="I3464" i="9"/>
  <c r="J3464" i="9" s="1"/>
  <c r="G3464" i="9"/>
  <c r="H3464" i="9" s="1"/>
  <c r="I3463" i="9"/>
  <c r="J3463" i="9" s="1"/>
  <c r="G3463" i="9"/>
  <c r="H3463" i="9" s="1"/>
  <c r="I3462" i="9"/>
  <c r="J3462" i="9" s="1"/>
  <c r="G3462" i="9"/>
  <c r="H3462" i="9" s="1"/>
  <c r="I3461" i="9"/>
  <c r="J3461" i="9" s="1"/>
  <c r="G3461" i="9"/>
  <c r="H3461" i="9" s="1"/>
  <c r="I3460" i="9"/>
  <c r="J3460" i="9" s="1"/>
  <c r="G3460" i="9"/>
  <c r="H3460" i="9" s="1"/>
  <c r="I3459" i="9"/>
  <c r="J3459" i="9" s="1"/>
  <c r="G3459" i="9"/>
  <c r="H3459" i="9" s="1"/>
  <c r="I3458" i="9"/>
  <c r="J3458" i="9" s="1"/>
  <c r="G3458" i="9"/>
  <c r="H3458" i="9" s="1"/>
  <c r="I3457" i="9"/>
  <c r="J3457" i="9" s="1"/>
  <c r="G3457" i="9"/>
  <c r="H3457" i="9" s="1"/>
  <c r="I3456" i="9"/>
  <c r="J3456" i="9" s="1"/>
  <c r="G3456" i="9"/>
  <c r="H3456" i="9" s="1"/>
  <c r="I3455" i="9"/>
  <c r="J3455" i="9" s="1"/>
  <c r="G3455" i="9"/>
  <c r="H3455" i="9" s="1"/>
  <c r="I3454" i="9"/>
  <c r="J3454" i="9" s="1"/>
  <c r="G3454" i="9"/>
  <c r="H3454" i="9" s="1"/>
  <c r="I3453" i="9"/>
  <c r="J3453" i="9" s="1"/>
  <c r="G3453" i="9"/>
  <c r="H3453" i="9" s="1"/>
  <c r="I3452" i="9"/>
  <c r="J3452" i="9" s="1"/>
  <c r="G3452" i="9"/>
  <c r="H3452" i="9" s="1"/>
  <c r="I3451" i="9"/>
  <c r="J3451" i="9" s="1"/>
  <c r="G3451" i="9"/>
  <c r="H3451" i="9" s="1"/>
  <c r="I3450" i="9"/>
  <c r="J3450" i="9" s="1"/>
  <c r="G3450" i="9"/>
  <c r="H3450" i="9" s="1"/>
  <c r="I3449" i="9"/>
  <c r="J3449" i="9" s="1"/>
  <c r="G3449" i="9"/>
  <c r="H3449" i="9" s="1"/>
  <c r="I3448" i="9"/>
  <c r="J3448" i="9" s="1"/>
  <c r="G3448" i="9"/>
  <c r="H3448" i="9" s="1"/>
  <c r="I3447" i="9"/>
  <c r="J3447" i="9" s="1"/>
  <c r="G3447" i="9"/>
  <c r="H3447" i="9" s="1"/>
  <c r="I3446" i="9"/>
  <c r="J3446" i="9" s="1"/>
  <c r="G3446" i="9"/>
  <c r="H3446" i="9" s="1"/>
  <c r="I3445" i="9"/>
  <c r="J3445" i="9" s="1"/>
  <c r="G3445" i="9"/>
  <c r="H3445" i="9" s="1"/>
  <c r="I3444" i="9"/>
  <c r="J3444" i="9" s="1"/>
  <c r="G3444" i="9"/>
  <c r="H3444" i="9" s="1"/>
  <c r="I3443" i="9"/>
  <c r="J3443" i="9" s="1"/>
  <c r="G3443" i="9"/>
  <c r="H3443" i="9" s="1"/>
  <c r="I3442" i="9"/>
  <c r="J3442" i="9" s="1"/>
  <c r="G3442" i="9"/>
  <c r="H3442" i="9" s="1"/>
  <c r="I3441" i="9"/>
  <c r="J3441" i="9" s="1"/>
  <c r="G3441" i="9"/>
  <c r="H3441" i="9" s="1"/>
  <c r="I3440" i="9"/>
  <c r="J3440" i="9" s="1"/>
  <c r="G3440" i="9"/>
  <c r="H3440" i="9" s="1"/>
  <c r="I3439" i="9"/>
  <c r="J3439" i="9" s="1"/>
  <c r="G3439" i="9"/>
  <c r="H3439" i="9" s="1"/>
  <c r="I3438" i="9"/>
  <c r="J3438" i="9" s="1"/>
  <c r="G3438" i="9"/>
  <c r="H3438" i="9" s="1"/>
  <c r="I3437" i="9"/>
  <c r="J3437" i="9" s="1"/>
  <c r="G3437" i="9"/>
  <c r="H3437" i="9" s="1"/>
  <c r="I3436" i="9"/>
  <c r="J3436" i="9" s="1"/>
  <c r="G3436" i="9"/>
  <c r="H3436" i="9" s="1"/>
  <c r="I3435" i="9"/>
  <c r="J3435" i="9" s="1"/>
  <c r="G3435" i="9"/>
  <c r="H3435" i="9" s="1"/>
  <c r="I3434" i="9"/>
  <c r="J3434" i="9" s="1"/>
  <c r="G3434" i="9"/>
  <c r="H3434" i="9" s="1"/>
  <c r="I3433" i="9"/>
  <c r="J3433" i="9" s="1"/>
  <c r="G3433" i="9"/>
  <c r="H3433" i="9" s="1"/>
  <c r="I3432" i="9"/>
  <c r="J3432" i="9" s="1"/>
  <c r="G3432" i="9"/>
  <c r="H3432" i="9" s="1"/>
  <c r="I3431" i="9"/>
  <c r="J3431" i="9" s="1"/>
  <c r="G3431" i="9"/>
  <c r="H3431" i="9" s="1"/>
  <c r="I3430" i="9"/>
  <c r="J3430" i="9" s="1"/>
  <c r="G3430" i="9"/>
  <c r="H3430" i="9" s="1"/>
  <c r="I3429" i="9"/>
  <c r="J3429" i="9" s="1"/>
  <c r="G3429" i="9"/>
  <c r="H3429" i="9" s="1"/>
  <c r="I3428" i="9"/>
  <c r="J3428" i="9" s="1"/>
  <c r="G3428" i="9"/>
  <c r="H3428" i="9" s="1"/>
  <c r="I3427" i="9"/>
  <c r="J3427" i="9" s="1"/>
  <c r="G3427" i="9"/>
  <c r="H3427" i="9" s="1"/>
  <c r="I3426" i="9"/>
  <c r="J3426" i="9" s="1"/>
  <c r="G3426" i="9"/>
  <c r="H3426" i="9" s="1"/>
  <c r="I3425" i="9"/>
  <c r="J3425" i="9" s="1"/>
  <c r="G3425" i="9"/>
  <c r="H3425" i="9" s="1"/>
  <c r="I3424" i="9"/>
  <c r="J3424" i="9" s="1"/>
  <c r="G3424" i="9"/>
  <c r="H3424" i="9" s="1"/>
  <c r="I3423" i="9"/>
  <c r="J3423" i="9" s="1"/>
  <c r="G3423" i="9"/>
  <c r="H3423" i="9" s="1"/>
  <c r="I3422" i="9"/>
  <c r="J3422" i="9" s="1"/>
  <c r="G3422" i="9"/>
  <c r="H3422" i="9" s="1"/>
  <c r="I3421" i="9"/>
  <c r="J3421" i="9" s="1"/>
  <c r="G3421" i="9"/>
  <c r="H3421" i="9" s="1"/>
  <c r="I3420" i="9"/>
  <c r="J3420" i="9" s="1"/>
  <c r="G3420" i="9"/>
  <c r="H3420" i="9" s="1"/>
  <c r="I3419" i="9"/>
  <c r="J3419" i="9" s="1"/>
  <c r="G3419" i="9"/>
  <c r="H3419" i="9" s="1"/>
  <c r="I3418" i="9"/>
  <c r="J3418" i="9" s="1"/>
  <c r="G3418" i="9"/>
  <c r="H3418" i="9" s="1"/>
  <c r="I3417" i="9"/>
  <c r="J3417" i="9" s="1"/>
  <c r="G3417" i="9"/>
  <c r="H3417" i="9" s="1"/>
  <c r="I3416" i="9"/>
  <c r="J3416" i="9" s="1"/>
  <c r="G3416" i="9"/>
  <c r="H3416" i="9" s="1"/>
  <c r="I3415" i="9"/>
  <c r="J3415" i="9" s="1"/>
  <c r="G3415" i="9"/>
  <c r="H3415" i="9" s="1"/>
  <c r="I3414" i="9"/>
  <c r="J3414" i="9" s="1"/>
  <c r="G3414" i="9"/>
  <c r="H3414" i="9" s="1"/>
  <c r="I3413" i="9"/>
  <c r="J3413" i="9" s="1"/>
  <c r="G3413" i="9"/>
  <c r="H3413" i="9" s="1"/>
  <c r="I3412" i="9"/>
  <c r="J3412" i="9" s="1"/>
  <c r="G3412" i="9"/>
  <c r="H3412" i="9" s="1"/>
  <c r="I3411" i="9"/>
  <c r="J3411" i="9" s="1"/>
  <c r="G3411" i="9"/>
  <c r="H3411" i="9" s="1"/>
  <c r="I3410" i="9"/>
  <c r="J3410" i="9" s="1"/>
  <c r="G3410" i="9"/>
  <c r="H3410" i="9" s="1"/>
  <c r="I3409" i="9"/>
  <c r="J3409" i="9" s="1"/>
  <c r="G3409" i="9"/>
  <c r="H3409" i="9" s="1"/>
  <c r="I3408" i="9"/>
  <c r="J3408" i="9" s="1"/>
  <c r="G3408" i="9"/>
  <c r="H3408" i="9" s="1"/>
  <c r="I3407" i="9"/>
  <c r="J3407" i="9" s="1"/>
  <c r="G3407" i="9"/>
  <c r="H3407" i="9" s="1"/>
  <c r="I3406" i="9"/>
  <c r="J3406" i="9" s="1"/>
  <c r="G3406" i="9"/>
  <c r="H3406" i="9" s="1"/>
  <c r="I3405" i="9"/>
  <c r="J3405" i="9" s="1"/>
  <c r="G3405" i="9"/>
  <c r="H3405" i="9" s="1"/>
  <c r="I3404" i="9"/>
  <c r="J3404" i="9" s="1"/>
  <c r="G3404" i="9"/>
  <c r="H3404" i="9" s="1"/>
  <c r="I3403" i="9"/>
  <c r="J3403" i="9" s="1"/>
  <c r="G3403" i="9"/>
  <c r="H3403" i="9" s="1"/>
  <c r="I3402" i="9"/>
  <c r="J3402" i="9" s="1"/>
  <c r="G3402" i="9"/>
  <c r="H3402" i="9" s="1"/>
  <c r="I3401" i="9"/>
  <c r="J3401" i="9" s="1"/>
  <c r="G3401" i="9"/>
  <c r="H3401" i="9" s="1"/>
  <c r="I3400" i="9"/>
  <c r="J3400" i="9" s="1"/>
  <c r="G3400" i="9"/>
  <c r="H3400" i="9" s="1"/>
  <c r="I3399" i="9"/>
  <c r="J3399" i="9" s="1"/>
  <c r="G3399" i="9"/>
  <c r="H3399" i="9" s="1"/>
  <c r="I3398" i="9"/>
  <c r="J3398" i="9" s="1"/>
  <c r="G3398" i="9"/>
  <c r="H3398" i="9" s="1"/>
  <c r="I3397" i="9"/>
  <c r="J3397" i="9" s="1"/>
  <c r="G3397" i="9"/>
  <c r="H3397" i="9" s="1"/>
  <c r="I3396" i="9"/>
  <c r="J3396" i="9" s="1"/>
  <c r="G3396" i="9"/>
  <c r="H3396" i="9" s="1"/>
  <c r="I3395" i="9"/>
  <c r="J3395" i="9" s="1"/>
  <c r="G3395" i="9"/>
  <c r="H3395" i="9" s="1"/>
  <c r="I3394" i="9"/>
  <c r="J3394" i="9" s="1"/>
  <c r="G3394" i="9"/>
  <c r="H3394" i="9" s="1"/>
  <c r="I3393" i="9"/>
  <c r="J3393" i="9" s="1"/>
  <c r="G3393" i="9"/>
  <c r="H3393" i="9" s="1"/>
  <c r="I3392" i="9"/>
  <c r="J3392" i="9" s="1"/>
  <c r="G3392" i="9"/>
  <c r="H3392" i="9" s="1"/>
  <c r="I3391" i="9"/>
  <c r="J3391" i="9" s="1"/>
  <c r="G3391" i="9"/>
  <c r="H3391" i="9" s="1"/>
  <c r="I3390" i="9"/>
  <c r="J3390" i="9" s="1"/>
  <c r="G3390" i="9"/>
  <c r="H3390" i="9" s="1"/>
  <c r="I3389" i="9"/>
  <c r="J3389" i="9" s="1"/>
  <c r="G3389" i="9"/>
  <c r="H3389" i="9" s="1"/>
  <c r="I3388" i="9"/>
  <c r="J3388" i="9" s="1"/>
  <c r="G3388" i="9"/>
  <c r="H3388" i="9" s="1"/>
  <c r="I3387" i="9"/>
  <c r="J3387" i="9" s="1"/>
  <c r="G3387" i="9"/>
  <c r="H3387" i="9" s="1"/>
  <c r="I3386" i="9"/>
  <c r="J3386" i="9" s="1"/>
  <c r="G3386" i="9"/>
  <c r="H3386" i="9" s="1"/>
  <c r="I3385" i="9"/>
  <c r="J3385" i="9" s="1"/>
  <c r="G3385" i="9"/>
  <c r="H3385" i="9" s="1"/>
  <c r="I3384" i="9"/>
  <c r="J3384" i="9" s="1"/>
  <c r="G3384" i="9"/>
  <c r="H3384" i="9" s="1"/>
  <c r="I3383" i="9"/>
  <c r="J3383" i="9" s="1"/>
  <c r="G3383" i="9"/>
  <c r="H3383" i="9" s="1"/>
  <c r="I3382" i="9"/>
  <c r="J3382" i="9" s="1"/>
  <c r="G3382" i="9"/>
  <c r="H3382" i="9" s="1"/>
  <c r="I3381" i="9"/>
  <c r="J3381" i="9" s="1"/>
  <c r="G3381" i="9"/>
  <c r="H3381" i="9" s="1"/>
  <c r="I3380" i="9"/>
  <c r="J3380" i="9" s="1"/>
  <c r="G3380" i="9"/>
  <c r="H3380" i="9" s="1"/>
  <c r="I3379" i="9"/>
  <c r="J3379" i="9" s="1"/>
  <c r="G3379" i="9"/>
  <c r="H3379" i="9" s="1"/>
  <c r="I3378" i="9"/>
  <c r="J3378" i="9" s="1"/>
  <c r="G3378" i="9"/>
  <c r="H3378" i="9" s="1"/>
  <c r="I3377" i="9"/>
  <c r="J3377" i="9" s="1"/>
  <c r="G3377" i="9"/>
  <c r="H3377" i="9" s="1"/>
  <c r="I3376" i="9"/>
  <c r="J3376" i="9" s="1"/>
  <c r="G3376" i="9"/>
  <c r="H3376" i="9" s="1"/>
  <c r="I3375" i="9"/>
  <c r="J3375" i="9" s="1"/>
  <c r="G3375" i="9"/>
  <c r="H3375" i="9" s="1"/>
  <c r="I3374" i="9"/>
  <c r="J3374" i="9" s="1"/>
  <c r="G3374" i="9"/>
  <c r="H3374" i="9" s="1"/>
  <c r="I3373" i="9"/>
  <c r="J3373" i="9" s="1"/>
  <c r="G3373" i="9"/>
  <c r="H3373" i="9" s="1"/>
  <c r="I3372" i="9"/>
  <c r="J3372" i="9" s="1"/>
  <c r="G3372" i="9"/>
  <c r="H3372" i="9" s="1"/>
  <c r="I3371" i="9"/>
  <c r="J3371" i="9" s="1"/>
  <c r="G3371" i="9"/>
  <c r="H3371" i="9" s="1"/>
  <c r="I3370" i="9"/>
  <c r="J3370" i="9" s="1"/>
  <c r="G3370" i="9"/>
  <c r="H3370" i="9" s="1"/>
  <c r="I3369" i="9"/>
  <c r="J3369" i="9" s="1"/>
  <c r="G3369" i="9"/>
  <c r="H3369" i="9" s="1"/>
  <c r="I3368" i="9"/>
  <c r="J3368" i="9" s="1"/>
  <c r="G3368" i="9"/>
  <c r="H3368" i="9" s="1"/>
  <c r="I3367" i="9"/>
  <c r="J3367" i="9" s="1"/>
  <c r="G3367" i="9"/>
  <c r="H3367" i="9" s="1"/>
  <c r="I3366" i="9"/>
  <c r="J3366" i="9" s="1"/>
  <c r="G3366" i="9"/>
  <c r="H3366" i="9" s="1"/>
  <c r="I3365" i="9"/>
  <c r="J3365" i="9" s="1"/>
  <c r="G3365" i="9"/>
  <c r="H3365" i="9" s="1"/>
  <c r="I3364" i="9"/>
  <c r="J3364" i="9" s="1"/>
  <c r="G3364" i="9"/>
  <c r="H3364" i="9" s="1"/>
  <c r="I3363" i="9"/>
  <c r="J3363" i="9" s="1"/>
  <c r="G3363" i="9"/>
  <c r="H3363" i="9" s="1"/>
  <c r="I3362" i="9"/>
  <c r="J3362" i="9" s="1"/>
  <c r="G3362" i="9"/>
  <c r="H3362" i="9" s="1"/>
  <c r="I3361" i="9"/>
  <c r="J3361" i="9" s="1"/>
  <c r="G3361" i="9"/>
  <c r="H3361" i="9" s="1"/>
  <c r="I3360" i="9"/>
  <c r="J3360" i="9" s="1"/>
  <c r="G3360" i="9"/>
  <c r="H3360" i="9" s="1"/>
  <c r="I3359" i="9"/>
  <c r="J3359" i="9" s="1"/>
  <c r="G3359" i="9"/>
  <c r="H3359" i="9" s="1"/>
  <c r="I3358" i="9"/>
  <c r="J3358" i="9" s="1"/>
  <c r="G3358" i="9"/>
  <c r="H3358" i="9" s="1"/>
  <c r="I3357" i="9"/>
  <c r="J3357" i="9" s="1"/>
  <c r="G3357" i="9"/>
  <c r="H3357" i="9" s="1"/>
  <c r="I3356" i="9"/>
  <c r="J3356" i="9" s="1"/>
  <c r="G3356" i="9"/>
  <c r="H3356" i="9" s="1"/>
  <c r="I3355" i="9"/>
  <c r="J3355" i="9" s="1"/>
  <c r="G3355" i="9"/>
  <c r="H3355" i="9" s="1"/>
  <c r="I3354" i="9"/>
  <c r="J3354" i="9" s="1"/>
  <c r="G3354" i="9"/>
  <c r="H3354" i="9" s="1"/>
  <c r="I3353" i="9"/>
  <c r="J3353" i="9" s="1"/>
  <c r="G3353" i="9"/>
  <c r="H3353" i="9" s="1"/>
  <c r="I3352" i="9"/>
  <c r="J3352" i="9" s="1"/>
  <c r="G3352" i="9"/>
  <c r="H3352" i="9" s="1"/>
  <c r="I3351" i="9"/>
  <c r="J3351" i="9" s="1"/>
  <c r="G3351" i="9"/>
  <c r="H3351" i="9" s="1"/>
  <c r="I3350" i="9"/>
  <c r="J3350" i="9" s="1"/>
  <c r="G3350" i="9"/>
  <c r="H3350" i="9" s="1"/>
  <c r="I3349" i="9"/>
  <c r="J3349" i="9" s="1"/>
  <c r="G3349" i="9"/>
  <c r="H3349" i="9" s="1"/>
  <c r="I3348" i="9"/>
  <c r="J3348" i="9" s="1"/>
  <c r="G3348" i="9"/>
  <c r="H3348" i="9" s="1"/>
  <c r="I3347" i="9"/>
  <c r="J3347" i="9" s="1"/>
  <c r="G3347" i="9"/>
  <c r="H3347" i="9" s="1"/>
  <c r="I3346" i="9"/>
  <c r="J3346" i="9" s="1"/>
  <c r="G3346" i="9"/>
  <c r="H3346" i="9" s="1"/>
  <c r="I3345" i="9"/>
  <c r="J3345" i="9" s="1"/>
  <c r="G3345" i="9"/>
  <c r="H3345" i="9" s="1"/>
  <c r="I3344" i="9"/>
  <c r="J3344" i="9" s="1"/>
  <c r="G3344" i="9"/>
  <c r="H3344" i="9" s="1"/>
  <c r="I3343" i="9"/>
  <c r="J3343" i="9" s="1"/>
  <c r="G3343" i="9"/>
  <c r="H3343" i="9" s="1"/>
  <c r="I3342" i="9"/>
  <c r="J3342" i="9" s="1"/>
  <c r="G3342" i="9"/>
  <c r="H3342" i="9" s="1"/>
  <c r="I3341" i="9"/>
  <c r="J3341" i="9" s="1"/>
  <c r="G3341" i="9"/>
  <c r="H3341" i="9" s="1"/>
  <c r="I3340" i="9"/>
  <c r="J3340" i="9" s="1"/>
  <c r="G3340" i="9"/>
  <c r="H3340" i="9" s="1"/>
  <c r="I3339" i="9"/>
  <c r="J3339" i="9" s="1"/>
  <c r="G3339" i="9"/>
  <c r="H3339" i="9" s="1"/>
  <c r="I3338" i="9"/>
  <c r="J3338" i="9" s="1"/>
  <c r="G3338" i="9"/>
  <c r="H3338" i="9" s="1"/>
  <c r="I3337" i="9"/>
  <c r="J3337" i="9" s="1"/>
  <c r="G3337" i="9"/>
  <c r="H3337" i="9" s="1"/>
  <c r="I3336" i="9"/>
  <c r="J3336" i="9" s="1"/>
  <c r="G3336" i="9"/>
  <c r="H3336" i="9" s="1"/>
  <c r="I3335" i="9"/>
  <c r="J3335" i="9" s="1"/>
  <c r="G3335" i="9"/>
  <c r="H3335" i="9" s="1"/>
  <c r="I3334" i="9"/>
  <c r="J3334" i="9" s="1"/>
  <c r="G3334" i="9"/>
  <c r="H3334" i="9" s="1"/>
  <c r="I3333" i="9"/>
  <c r="J3333" i="9" s="1"/>
  <c r="G3333" i="9"/>
  <c r="H3333" i="9" s="1"/>
  <c r="I3332" i="9"/>
  <c r="J3332" i="9" s="1"/>
  <c r="G3332" i="9"/>
  <c r="H3332" i="9" s="1"/>
  <c r="I3331" i="9"/>
  <c r="J3331" i="9" s="1"/>
  <c r="G3331" i="9"/>
  <c r="H3331" i="9" s="1"/>
  <c r="I3330" i="9"/>
  <c r="J3330" i="9" s="1"/>
  <c r="G3330" i="9"/>
  <c r="H3330" i="9" s="1"/>
  <c r="I3329" i="9"/>
  <c r="J3329" i="9" s="1"/>
  <c r="G3329" i="9"/>
  <c r="H3329" i="9" s="1"/>
  <c r="I3328" i="9"/>
  <c r="J3328" i="9" s="1"/>
  <c r="G3328" i="9"/>
  <c r="H3328" i="9" s="1"/>
  <c r="I3327" i="9"/>
  <c r="J3327" i="9" s="1"/>
  <c r="G3327" i="9"/>
  <c r="H3327" i="9" s="1"/>
  <c r="I3326" i="9"/>
  <c r="J3326" i="9" s="1"/>
  <c r="G3326" i="9"/>
  <c r="H3326" i="9" s="1"/>
  <c r="I3325" i="9"/>
  <c r="J3325" i="9" s="1"/>
  <c r="G3325" i="9"/>
  <c r="H3325" i="9" s="1"/>
  <c r="I3324" i="9"/>
  <c r="J3324" i="9" s="1"/>
  <c r="G3324" i="9"/>
  <c r="H3324" i="9" s="1"/>
  <c r="I3323" i="9"/>
  <c r="J3323" i="9" s="1"/>
  <c r="G3323" i="9"/>
  <c r="H3323" i="9" s="1"/>
  <c r="I3322" i="9"/>
  <c r="J3322" i="9" s="1"/>
  <c r="G3322" i="9"/>
  <c r="H3322" i="9" s="1"/>
  <c r="I3321" i="9"/>
  <c r="J3321" i="9" s="1"/>
  <c r="G3321" i="9"/>
  <c r="H3321" i="9" s="1"/>
  <c r="I3320" i="9"/>
  <c r="J3320" i="9" s="1"/>
  <c r="G3320" i="9"/>
  <c r="H3320" i="9" s="1"/>
  <c r="I3319" i="9"/>
  <c r="J3319" i="9" s="1"/>
  <c r="G3319" i="9"/>
  <c r="H3319" i="9" s="1"/>
  <c r="I3318" i="9"/>
  <c r="J3318" i="9" s="1"/>
  <c r="G3318" i="9"/>
  <c r="H3318" i="9" s="1"/>
  <c r="I3317" i="9"/>
  <c r="J3317" i="9" s="1"/>
  <c r="G3317" i="9"/>
  <c r="H3317" i="9" s="1"/>
  <c r="I3316" i="9"/>
  <c r="J3316" i="9" s="1"/>
  <c r="G3316" i="9"/>
  <c r="H3316" i="9" s="1"/>
  <c r="I3315" i="9"/>
  <c r="J3315" i="9" s="1"/>
  <c r="G3315" i="9"/>
  <c r="H3315" i="9" s="1"/>
  <c r="I3314" i="9"/>
  <c r="J3314" i="9" s="1"/>
  <c r="G3314" i="9"/>
  <c r="H3314" i="9" s="1"/>
  <c r="I3313" i="9"/>
  <c r="J3313" i="9" s="1"/>
  <c r="G3313" i="9"/>
  <c r="H3313" i="9" s="1"/>
  <c r="I3312" i="9"/>
  <c r="J3312" i="9" s="1"/>
  <c r="G3312" i="9"/>
  <c r="H3312" i="9" s="1"/>
  <c r="I3311" i="9"/>
  <c r="J3311" i="9" s="1"/>
  <c r="G3311" i="9"/>
  <c r="H3311" i="9" s="1"/>
  <c r="I3310" i="9"/>
  <c r="J3310" i="9" s="1"/>
  <c r="G3310" i="9"/>
  <c r="H3310" i="9" s="1"/>
  <c r="I3309" i="9"/>
  <c r="J3309" i="9" s="1"/>
  <c r="G3309" i="9"/>
  <c r="H3309" i="9" s="1"/>
  <c r="I3308" i="9"/>
  <c r="J3308" i="9" s="1"/>
  <c r="G3308" i="9"/>
  <c r="H3308" i="9" s="1"/>
  <c r="I3307" i="9"/>
  <c r="J3307" i="9" s="1"/>
  <c r="G3307" i="9"/>
  <c r="H3307" i="9" s="1"/>
  <c r="I3306" i="9"/>
  <c r="J3306" i="9" s="1"/>
  <c r="G3306" i="9"/>
  <c r="H3306" i="9" s="1"/>
  <c r="I3305" i="9"/>
  <c r="J3305" i="9" s="1"/>
  <c r="G3305" i="9"/>
  <c r="H3305" i="9" s="1"/>
  <c r="I3304" i="9"/>
  <c r="J3304" i="9" s="1"/>
  <c r="G3304" i="9"/>
  <c r="H3304" i="9" s="1"/>
  <c r="I3303" i="9"/>
  <c r="J3303" i="9" s="1"/>
  <c r="G3303" i="9"/>
  <c r="H3303" i="9" s="1"/>
  <c r="I3302" i="9"/>
  <c r="J3302" i="9" s="1"/>
  <c r="G3302" i="9"/>
  <c r="H3302" i="9" s="1"/>
  <c r="I3301" i="9"/>
  <c r="J3301" i="9" s="1"/>
  <c r="G3301" i="9"/>
  <c r="H3301" i="9" s="1"/>
  <c r="I3300" i="9"/>
  <c r="J3300" i="9" s="1"/>
  <c r="G3300" i="9"/>
  <c r="H3300" i="9" s="1"/>
  <c r="I3299" i="9"/>
  <c r="J3299" i="9" s="1"/>
  <c r="G3299" i="9"/>
  <c r="H3299" i="9" s="1"/>
  <c r="I3298" i="9"/>
  <c r="J3298" i="9" s="1"/>
  <c r="G3298" i="9"/>
  <c r="H3298" i="9" s="1"/>
  <c r="I3297" i="9"/>
  <c r="J3297" i="9" s="1"/>
  <c r="G3297" i="9"/>
  <c r="H3297" i="9" s="1"/>
  <c r="I3296" i="9"/>
  <c r="J3296" i="9" s="1"/>
  <c r="G3296" i="9"/>
  <c r="H3296" i="9" s="1"/>
  <c r="I3295" i="9"/>
  <c r="J3295" i="9" s="1"/>
  <c r="G3295" i="9"/>
  <c r="H3295" i="9" s="1"/>
  <c r="I3294" i="9"/>
  <c r="J3294" i="9" s="1"/>
  <c r="G3294" i="9"/>
  <c r="H3294" i="9" s="1"/>
  <c r="I3293" i="9"/>
  <c r="J3293" i="9" s="1"/>
  <c r="G3293" i="9"/>
  <c r="H3293" i="9" s="1"/>
  <c r="I3292" i="9"/>
  <c r="J3292" i="9" s="1"/>
  <c r="G3292" i="9"/>
  <c r="H3292" i="9" s="1"/>
  <c r="I3291" i="9"/>
  <c r="J3291" i="9" s="1"/>
  <c r="G3291" i="9"/>
  <c r="H3291" i="9" s="1"/>
  <c r="I3290" i="9"/>
  <c r="J3290" i="9" s="1"/>
  <c r="G3290" i="9"/>
  <c r="H3290" i="9" s="1"/>
  <c r="I3289" i="9"/>
  <c r="J3289" i="9" s="1"/>
  <c r="G3289" i="9"/>
  <c r="H3289" i="9" s="1"/>
  <c r="I3288" i="9"/>
  <c r="J3288" i="9" s="1"/>
  <c r="G3288" i="9"/>
  <c r="H3288" i="9" s="1"/>
  <c r="I3287" i="9"/>
  <c r="J3287" i="9" s="1"/>
  <c r="G3287" i="9"/>
  <c r="H3287" i="9" s="1"/>
  <c r="I3286" i="9"/>
  <c r="J3286" i="9" s="1"/>
  <c r="G3286" i="9"/>
  <c r="H3286" i="9" s="1"/>
  <c r="I3285" i="9"/>
  <c r="J3285" i="9" s="1"/>
  <c r="G3285" i="9"/>
  <c r="H3285" i="9" s="1"/>
  <c r="I3284" i="9"/>
  <c r="J3284" i="9" s="1"/>
  <c r="G3284" i="9"/>
  <c r="H3284" i="9" s="1"/>
  <c r="I3283" i="9"/>
  <c r="J3283" i="9" s="1"/>
  <c r="G3283" i="9"/>
  <c r="H3283" i="9" s="1"/>
  <c r="I3282" i="9"/>
  <c r="J3282" i="9" s="1"/>
  <c r="G3282" i="9"/>
  <c r="H3282" i="9" s="1"/>
  <c r="I3281" i="9"/>
  <c r="J3281" i="9" s="1"/>
  <c r="G3281" i="9"/>
  <c r="H3281" i="9" s="1"/>
  <c r="I3280" i="9"/>
  <c r="J3280" i="9" s="1"/>
  <c r="G3280" i="9"/>
  <c r="H3280" i="9" s="1"/>
  <c r="I3279" i="9"/>
  <c r="J3279" i="9" s="1"/>
  <c r="G3279" i="9"/>
  <c r="H3279" i="9" s="1"/>
  <c r="I3278" i="9"/>
  <c r="J3278" i="9" s="1"/>
  <c r="G3278" i="9"/>
  <c r="H3278" i="9" s="1"/>
  <c r="I3277" i="9"/>
  <c r="J3277" i="9" s="1"/>
  <c r="G3277" i="9"/>
  <c r="H3277" i="9" s="1"/>
  <c r="I3276" i="9"/>
  <c r="J3276" i="9" s="1"/>
  <c r="G3276" i="9"/>
  <c r="H3276" i="9" s="1"/>
  <c r="I3275" i="9"/>
  <c r="J3275" i="9" s="1"/>
  <c r="G3275" i="9"/>
  <c r="H3275" i="9" s="1"/>
  <c r="I3274" i="9"/>
  <c r="J3274" i="9" s="1"/>
  <c r="G3274" i="9"/>
  <c r="H3274" i="9" s="1"/>
  <c r="I3273" i="9"/>
  <c r="J3273" i="9" s="1"/>
  <c r="G3273" i="9"/>
  <c r="H3273" i="9" s="1"/>
  <c r="I3272" i="9"/>
  <c r="J3272" i="9" s="1"/>
  <c r="G3272" i="9"/>
  <c r="H3272" i="9" s="1"/>
  <c r="I3271" i="9"/>
  <c r="J3271" i="9" s="1"/>
  <c r="G3271" i="9"/>
  <c r="H3271" i="9" s="1"/>
  <c r="I3270" i="9"/>
  <c r="J3270" i="9" s="1"/>
  <c r="G3270" i="9"/>
  <c r="H3270" i="9" s="1"/>
  <c r="I3269" i="9"/>
  <c r="J3269" i="9" s="1"/>
  <c r="G3269" i="9"/>
  <c r="H3269" i="9" s="1"/>
  <c r="I3268" i="9"/>
  <c r="J3268" i="9" s="1"/>
  <c r="G3268" i="9"/>
  <c r="H3268" i="9" s="1"/>
  <c r="I3267" i="9"/>
  <c r="J3267" i="9" s="1"/>
  <c r="G3267" i="9"/>
  <c r="H3267" i="9" s="1"/>
  <c r="I3266" i="9"/>
  <c r="J3266" i="9" s="1"/>
  <c r="G3266" i="9"/>
  <c r="H3266" i="9" s="1"/>
  <c r="I3265" i="9"/>
  <c r="J3265" i="9" s="1"/>
  <c r="G3265" i="9"/>
  <c r="H3265" i="9" s="1"/>
  <c r="I3264" i="9"/>
  <c r="J3264" i="9" s="1"/>
  <c r="G3264" i="9"/>
  <c r="H3264" i="9" s="1"/>
  <c r="I3263" i="9"/>
  <c r="J3263" i="9" s="1"/>
  <c r="G3263" i="9"/>
  <c r="H3263" i="9" s="1"/>
  <c r="I3262" i="9"/>
  <c r="J3262" i="9" s="1"/>
  <c r="G3262" i="9"/>
  <c r="H3262" i="9" s="1"/>
  <c r="I3261" i="9"/>
  <c r="J3261" i="9" s="1"/>
  <c r="G3261" i="9"/>
  <c r="H3261" i="9" s="1"/>
  <c r="I3260" i="9"/>
  <c r="J3260" i="9" s="1"/>
  <c r="G3260" i="9"/>
  <c r="H3260" i="9" s="1"/>
  <c r="I3259" i="9"/>
  <c r="J3259" i="9" s="1"/>
  <c r="G3259" i="9"/>
  <c r="H3259" i="9" s="1"/>
  <c r="I3258" i="9"/>
  <c r="J3258" i="9" s="1"/>
  <c r="G3258" i="9"/>
  <c r="H3258" i="9" s="1"/>
  <c r="I3257" i="9"/>
  <c r="J3257" i="9" s="1"/>
  <c r="G3257" i="9"/>
  <c r="H3257" i="9" s="1"/>
  <c r="I3256" i="9"/>
  <c r="J3256" i="9" s="1"/>
  <c r="G3256" i="9"/>
  <c r="H3256" i="9" s="1"/>
  <c r="I3255" i="9"/>
  <c r="J3255" i="9" s="1"/>
  <c r="G3255" i="9"/>
  <c r="H3255" i="9" s="1"/>
  <c r="I3254" i="9"/>
  <c r="J3254" i="9" s="1"/>
  <c r="G3254" i="9"/>
  <c r="H3254" i="9" s="1"/>
  <c r="I3253" i="9"/>
  <c r="J3253" i="9" s="1"/>
  <c r="G3253" i="9"/>
  <c r="H3253" i="9" s="1"/>
  <c r="I3252" i="9"/>
  <c r="J3252" i="9" s="1"/>
  <c r="G3252" i="9"/>
  <c r="H3252" i="9" s="1"/>
  <c r="I3251" i="9"/>
  <c r="J3251" i="9" s="1"/>
  <c r="G3251" i="9"/>
  <c r="H3251" i="9" s="1"/>
  <c r="I3250" i="9"/>
  <c r="J3250" i="9" s="1"/>
  <c r="G3250" i="9"/>
  <c r="H3250" i="9" s="1"/>
  <c r="I3249" i="9"/>
  <c r="J3249" i="9" s="1"/>
  <c r="G3249" i="9"/>
  <c r="H3249" i="9" s="1"/>
  <c r="I3248" i="9"/>
  <c r="J3248" i="9" s="1"/>
  <c r="G3248" i="9"/>
  <c r="H3248" i="9" s="1"/>
  <c r="I3247" i="9"/>
  <c r="J3247" i="9" s="1"/>
  <c r="G3247" i="9"/>
  <c r="H3247" i="9" s="1"/>
  <c r="I3246" i="9"/>
  <c r="J3246" i="9" s="1"/>
  <c r="G3246" i="9"/>
  <c r="H3246" i="9" s="1"/>
  <c r="I3245" i="9"/>
  <c r="J3245" i="9" s="1"/>
  <c r="G3245" i="9"/>
  <c r="H3245" i="9" s="1"/>
  <c r="I3244" i="9"/>
  <c r="J3244" i="9" s="1"/>
  <c r="G3244" i="9"/>
  <c r="H3244" i="9" s="1"/>
  <c r="I3243" i="9"/>
  <c r="J3243" i="9" s="1"/>
  <c r="G3243" i="9"/>
  <c r="H3243" i="9" s="1"/>
  <c r="I3242" i="9"/>
  <c r="J3242" i="9" s="1"/>
  <c r="G3242" i="9"/>
  <c r="H3242" i="9" s="1"/>
  <c r="I3241" i="9"/>
  <c r="J3241" i="9" s="1"/>
  <c r="G3241" i="9"/>
  <c r="H3241" i="9" s="1"/>
  <c r="I3240" i="9"/>
  <c r="J3240" i="9" s="1"/>
  <c r="G3240" i="9"/>
  <c r="H3240" i="9" s="1"/>
  <c r="I3239" i="9"/>
  <c r="J3239" i="9" s="1"/>
  <c r="G3239" i="9"/>
  <c r="H3239" i="9" s="1"/>
  <c r="I3238" i="9"/>
  <c r="J3238" i="9" s="1"/>
  <c r="G3238" i="9"/>
  <c r="H3238" i="9" s="1"/>
  <c r="I3237" i="9"/>
  <c r="J3237" i="9" s="1"/>
  <c r="G3237" i="9"/>
  <c r="H3237" i="9" s="1"/>
  <c r="I3236" i="9"/>
  <c r="J3236" i="9" s="1"/>
  <c r="G3236" i="9"/>
  <c r="H3236" i="9" s="1"/>
  <c r="I3235" i="9"/>
  <c r="J3235" i="9" s="1"/>
  <c r="G3235" i="9"/>
  <c r="H3235" i="9" s="1"/>
  <c r="I3234" i="9"/>
  <c r="J3234" i="9" s="1"/>
  <c r="G3234" i="9"/>
  <c r="H3234" i="9" s="1"/>
  <c r="I3233" i="9"/>
  <c r="J3233" i="9" s="1"/>
  <c r="G3233" i="9"/>
  <c r="H3233" i="9" s="1"/>
  <c r="I3232" i="9"/>
  <c r="J3232" i="9" s="1"/>
  <c r="G3232" i="9"/>
  <c r="H3232" i="9" s="1"/>
  <c r="I3231" i="9"/>
  <c r="J3231" i="9" s="1"/>
  <c r="G3231" i="9"/>
  <c r="H3231" i="9" s="1"/>
  <c r="I3230" i="9"/>
  <c r="J3230" i="9" s="1"/>
  <c r="G3230" i="9"/>
  <c r="H3230" i="9" s="1"/>
  <c r="I3229" i="9"/>
  <c r="J3229" i="9" s="1"/>
  <c r="G3229" i="9"/>
  <c r="H3229" i="9" s="1"/>
  <c r="I3228" i="9"/>
  <c r="J3228" i="9" s="1"/>
  <c r="G3228" i="9"/>
  <c r="H3228" i="9" s="1"/>
  <c r="I3227" i="9"/>
  <c r="J3227" i="9" s="1"/>
  <c r="G3227" i="9"/>
  <c r="H3227" i="9" s="1"/>
  <c r="I3226" i="9"/>
  <c r="J3226" i="9" s="1"/>
  <c r="G3226" i="9"/>
  <c r="H3226" i="9" s="1"/>
  <c r="I3225" i="9"/>
  <c r="J3225" i="9" s="1"/>
  <c r="G3225" i="9"/>
  <c r="H3225" i="9" s="1"/>
  <c r="I3224" i="9"/>
  <c r="J3224" i="9" s="1"/>
  <c r="G3224" i="9"/>
  <c r="H3224" i="9" s="1"/>
  <c r="I3223" i="9"/>
  <c r="J3223" i="9" s="1"/>
  <c r="G3223" i="9"/>
  <c r="H3223" i="9" s="1"/>
  <c r="I3222" i="9"/>
  <c r="J3222" i="9" s="1"/>
  <c r="G3222" i="9"/>
  <c r="H3222" i="9" s="1"/>
  <c r="I3221" i="9"/>
  <c r="J3221" i="9" s="1"/>
  <c r="G3221" i="9"/>
  <c r="H3221" i="9" s="1"/>
  <c r="I3220" i="9"/>
  <c r="J3220" i="9" s="1"/>
  <c r="G3220" i="9"/>
  <c r="H3220" i="9" s="1"/>
  <c r="I3219" i="9"/>
  <c r="J3219" i="9" s="1"/>
  <c r="G3219" i="9"/>
  <c r="H3219" i="9" s="1"/>
  <c r="I3218" i="9"/>
  <c r="J3218" i="9" s="1"/>
  <c r="G3218" i="9"/>
  <c r="H3218" i="9" s="1"/>
  <c r="I3217" i="9"/>
  <c r="J3217" i="9" s="1"/>
  <c r="G3217" i="9"/>
  <c r="H3217" i="9" s="1"/>
  <c r="I3216" i="9"/>
  <c r="J3216" i="9" s="1"/>
  <c r="G3216" i="9"/>
  <c r="H3216" i="9" s="1"/>
  <c r="I3215" i="9"/>
  <c r="J3215" i="9" s="1"/>
  <c r="G3215" i="9"/>
  <c r="H3215" i="9" s="1"/>
  <c r="I3214" i="9"/>
  <c r="J3214" i="9" s="1"/>
  <c r="G3214" i="9"/>
  <c r="H3214" i="9" s="1"/>
  <c r="I3213" i="9"/>
  <c r="J3213" i="9" s="1"/>
  <c r="G3213" i="9"/>
  <c r="H3213" i="9" s="1"/>
  <c r="I3212" i="9"/>
  <c r="J3212" i="9" s="1"/>
  <c r="G3212" i="9"/>
  <c r="H3212" i="9" s="1"/>
  <c r="I3211" i="9"/>
  <c r="J3211" i="9" s="1"/>
  <c r="G3211" i="9"/>
  <c r="H3211" i="9" s="1"/>
  <c r="I3210" i="9"/>
  <c r="J3210" i="9" s="1"/>
  <c r="G3210" i="9"/>
  <c r="H3210" i="9" s="1"/>
  <c r="I3209" i="9"/>
  <c r="J3209" i="9" s="1"/>
  <c r="G3209" i="9"/>
  <c r="H3209" i="9" s="1"/>
  <c r="I3208" i="9"/>
  <c r="J3208" i="9" s="1"/>
  <c r="G3208" i="9"/>
  <c r="H3208" i="9" s="1"/>
  <c r="I3207" i="9"/>
  <c r="J3207" i="9" s="1"/>
  <c r="G3207" i="9"/>
  <c r="H3207" i="9" s="1"/>
  <c r="I3206" i="9"/>
  <c r="J3206" i="9" s="1"/>
  <c r="G3206" i="9"/>
  <c r="H3206" i="9" s="1"/>
  <c r="I3205" i="9"/>
  <c r="J3205" i="9" s="1"/>
  <c r="G3205" i="9"/>
  <c r="H3205" i="9" s="1"/>
  <c r="I3204" i="9"/>
  <c r="J3204" i="9" s="1"/>
  <c r="G3204" i="9"/>
  <c r="H3204" i="9" s="1"/>
  <c r="I3203" i="9"/>
  <c r="J3203" i="9" s="1"/>
  <c r="G3203" i="9"/>
  <c r="H3203" i="9" s="1"/>
  <c r="I3202" i="9"/>
  <c r="J3202" i="9" s="1"/>
  <c r="G3202" i="9"/>
  <c r="H3202" i="9" s="1"/>
  <c r="I3201" i="9"/>
  <c r="J3201" i="9" s="1"/>
  <c r="G3201" i="9"/>
  <c r="H3201" i="9" s="1"/>
  <c r="I3200" i="9"/>
  <c r="J3200" i="9" s="1"/>
  <c r="G3200" i="9"/>
  <c r="H3200" i="9" s="1"/>
  <c r="I3199" i="9"/>
  <c r="J3199" i="9" s="1"/>
  <c r="G3199" i="9"/>
  <c r="H3199" i="9" s="1"/>
  <c r="I3198" i="9"/>
  <c r="J3198" i="9" s="1"/>
  <c r="G3198" i="9"/>
  <c r="H3198" i="9" s="1"/>
  <c r="I3197" i="9"/>
  <c r="J3197" i="9" s="1"/>
  <c r="G3197" i="9"/>
  <c r="H3197" i="9" s="1"/>
  <c r="I3196" i="9"/>
  <c r="J3196" i="9" s="1"/>
  <c r="G3196" i="9"/>
  <c r="H3196" i="9" s="1"/>
  <c r="I3195" i="9"/>
  <c r="J3195" i="9" s="1"/>
  <c r="G3195" i="9"/>
  <c r="H3195" i="9" s="1"/>
  <c r="I3194" i="9"/>
  <c r="J3194" i="9" s="1"/>
  <c r="G3194" i="9"/>
  <c r="H3194" i="9" s="1"/>
  <c r="I3193" i="9"/>
  <c r="J3193" i="9" s="1"/>
  <c r="G3193" i="9"/>
  <c r="H3193" i="9" s="1"/>
  <c r="I3192" i="9"/>
  <c r="J3192" i="9" s="1"/>
  <c r="G3192" i="9"/>
  <c r="H3192" i="9" s="1"/>
  <c r="I3191" i="9"/>
  <c r="J3191" i="9" s="1"/>
  <c r="G3191" i="9"/>
  <c r="H3191" i="9" s="1"/>
  <c r="I3190" i="9"/>
  <c r="J3190" i="9" s="1"/>
  <c r="G3190" i="9"/>
  <c r="H3190" i="9" s="1"/>
  <c r="I3189" i="9"/>
  <c r="J3189" i="9" s="1"/>
  <c r="G3189" i="9"/>
  <c r="H3189" i="9" s="1"/>
  <c r="I3188" i="9"/>
  <c r="J3188" i="9" s="1"/>
  <c r="G3188" i="9"/>
  <c r="H3188" i="9" s="1"/>
  <c r="I3187" i="9"/>
  <c r="J3187" i="9" s="1"/>
  <c r="G3187" i="9"/>
  <c r="H3187" i="9" s="1"/>
  <c r="I3186" i="9"/>
  <c r="J3186" i="9" s="1"/>
  <c r="G3186" i="9"/>
  <c r="H3186" i="9" s="1"/>
  <c r="I3185" i="9"/>
  <c r="J3185" i="9" s="1"/>
  <c r="G3185" i="9"/>
  <c r="H3185" i="9" s="1"/>
  <c r="I3184" i="9"/>
  <c r="J3184" i="9" s="1"/>
  <c r="G3184" i="9"/>
  <c r="H3184" i="9" s="1"/>
  <c r="I3183" i="9"/>
  <c r="J3183" i="9" s="1"/>
  <c r="G3183" i="9"/>
  <c r="H3183" i="9" s="1"/>
  <c r="I3182" i="9"/>
  <c r="J3182" i="9" s="1"/>
  <c r="G3182" i="9"/>
  <c r="H3182" i="9" s="1"/>
  <c r="I3181" i="9"/>
  <c r="J3181" i="9" s="1"/>
  <c r="G3181" i="9"/>
  <c r="H3181" i="9" s="1"/>
  <c r="I3180" i="9"/>
  <c r="J3180" i="9" s="1"/>
  <c r="G3180" i="9"/>
  <c r="H3180" i="9" s="1"/>
  <c r="I3179" i="9"/>
  <c r="J3179" i="9" s="1"/>
  <c r="G3179" i="9"/>
  <c r="H3179" i="9" s="1"/>
  <c r="I3178" i="9"/>
  <c r="J3178" i="9" s="1"/>
  <c r="G3178" i="9"/>
  <c r="H3178" i="9" s="1"/>
  <c r="I3177" i="9"/>
  <c r="J3177" i="9" s="1"/>
  <c r="G3177" i="9"/>
  <c r="H3177" i="9" s="1"/>
  <c r="I3176" i="9"/>
  <c r="J3176" i="9" s="1"/>
  <c r="G3176" i="9"/>
  <c r="H3176" i="9" s="1"/>
  <c r="I3175" i="9"/>
  <c r="J3175" i="9" s="1"/>
  <c r="G3175" i="9"/>
  <c r="H3175" i="9" s="1"/>
  <c r="I3174" i="9"/>
  <c r="J3174" i="9" s="1"/>
  <c r="G3174" i="9"/>
  <c r="H3174" i="9" s="1"/>
  <c r="I3173" i="9"/>
  <c r="J3173" i="9" s="1"/>
  <c r="G3173" i="9"/>
  <c r="H3173" i="9" s="1"/>
  <c r="I3172" i="9"/>
  <c r="J3172" i="9" s="1"/>
  <c r="G3172" i="9"/>
  <c r="H3172" i="9" s="1"/>
  <c r="I3171" i="9"/>
  <c r="J3171" i="9" s="1"/>
  <c r="G3171" i="9"/>
  <c r="H3171" i="9" s="1"/>
  <c r="I3170" i="9"/>
  <c r="J3170" i="9" s="1"/>
  <c r="G3170" i="9"/>
  <c r="H3170" i="9" s="1"/>
  <c r="I3169" i="9"/>
  <c r="J3169" i="9" s="1"/>
  <c r="G3169" i="9"/>
  <c r="H3169" i="9" s="1"/>
  <c r="I3168" i="9"/>
  <c r="J3168" i="9" s="1"/>
  <c r="G3168" i="9"/>
  <c r="H3168" i="9" s="1"/>
  <c r="I3167" i="9"/>
  <c r="J3167" i="9" s="1"/>
  <c r="G3167" i="9"/>
  <c r="H3167" i="9" s="1"/>
  <c r="I3166" i="9"/>
  <c r="J3166" i="9" s="1"/>
  <c r="G3166" i="9"/>
  <c r="H3166" i="9" s="1"/>
  <c r="I3165" i="9"/>
  <c r="J3165" i="9" s="1"/>
  <c r="G3165" i="9"/>
  <c r="H3165" i="9" s="1"/>
  <c r="I3164" i="9"/>
  <c r="J3164" i="9" s="1"/>
  <c r="G3164" i="9"/>
  <c r="H3164" i="9" s="1"/>
  <c r="I3163" i="9"/>
  <c r="J3163" i="9" s="1"/>
  <c r="G3163" i="9"/>
  <c r="H3163" i="9" s="1"/>
  <c r="I3162" i="9"/>
  <c r="J3162" i="9" s="1"/>
  <c r="G3162" i="9"/>
  <c r="H3162" i="9" s="1"/>
  <c r="I3161" i="9"/>
  <c r="J3161" i="9" s="1"/>
  <c r="G3161" i="9"/>
  <c r="H3161" i="9" s="1"/>
  <c r="I3160" i="9"/>
  <c r="J3160" i="9" s="1"/>
  <c r="G3160" i="9"/>
  <c r="H3160" i="9" s="1"/>
  <c r="I3159" i="9"/>
  <c r="J3159" i="9" s="1"/>
  <c r="G3159" i="9"/>
  <c r="H3159" i="9" s="1"/>
  <c r="I3158" i="9"/>
  <c r="J3158" i="9" s="1"/>
  <c r="G3158" i="9"/>
  <c r="H3158" i="9" s="1"/>
  <c r="I3157" i="9"/>
  <c r="J3157" i="9" s="1"/>
  <c r="G3157" i="9"/>
  <c r="H3157" i="9" s="1"/>
  <c r="I3156" i="9"/>
  <c r="J3156" i="9" s="1"/>
  <c r="G3156" i="9"/>
  <c r="H3156" i="9" s="1"/>
  <c r="I3155" i="9"/>
  <c r="J3155" i="9" s="1"/>
  <c r="G3155" i="9"/>
  <c r="H3155" i="9" s="1"/>
  <c r="I3154" i="9"/>
  <c r="J3154" i="9" s="1"/>
  <c r="G3154" i="9"/>
  <c r="H3154" i="9" s="1"/>
  <c r="I3153" i="9"/>
  <c r="J3153" i="9" s="1"/>
  <c r="G3153" i="9"/>
  <c r="H3153" i="9" s="1"/>
  <c r="I3152" i="9"/>
  <c r="J3152" i="9" s="1"/>
  <c r="G3152" i="9"/>
  <c r="H3152" i="9" s="1"/>
  <c r="I3151" i="9"/>
  <c r="J3151" i="9" s="1"/>
  <c r="G3151" i="9"/>
  <c r="H3151" i="9" s="1"/>
  <c r="I3150" i="9"/>
  <c r="J3150" i="9" s="1"/>
  <c r="G3150" i="9"/>
  <c r="H3150" i="9" s="1"/>
  <c r="I3149" i="9"/>
  <c r="J3149" i="9" s="1"/>
  <c r="G3149" i="9"/>
  <c r="H3149" i="9" s="1"/>
  <c r="I3148" i="9"/>
  <c r="J3148" i="9" s="1"/>
  <c r="G3148" i="9"/>
  <c r="H3148" i="9" s="1"/>
  <c r="I3147" i="9"/>
  <c r="J3147" i="9" s="1"/>
  <c r="G3147" i="9"/>
  <c r="H3147" i="9" s="1"/>
  <c r="I3146" i="9"/>
  <c r="J3146" i="9" s="1"/>
  <c r="G3146" i="9"/>
  <c r="H3146" i="9" s="1"/>
  <c r="I3145" i="9"/>
  <c r="J3145" i="9" s="1"/>
  <c r="G3145" i="9"/>
  <c r="H3145" i="9" s="1"/>
  <c r="I3144" i="9"/>
  <c r="J3144" i="9" s="1"/>
  <c r="G3144" i="9"/>
  <c r="H3144" i="9" s="1"/>
  <c r="I3143" i="9"/>
  <c r="J3143" i="9" s="1"/>
  <c r="G3143" i="9"/>
  <c r="H3143" i="9" s="1"/>
  <c r="I3142" i="9"/>
  <c r="J3142" i="9" s="1"/>
  <c r="G3142" i="9"/>
  <c r="H3142" i="9" s="1"/>
  <c r="I3141" i="9"/>
  <c r="J3141" i="9" s="1"/>
  <c r="G3141" i="9"/>
  <c r="H3141" i="9" s="1"/>
  <c r="I3140" i="9"/>
  <c r="J3140" i="9" s="1"/>
  <c r="G3140" i="9"/>
  <c r="H3140" i="9" s="1"/>
  <c r="I3139" i="9"/>
  <c r="J3139" i="9" s="1"/>
  <c r="G3139" i="9"/>
  <c r="H3139" i="9" s="1"/>
  <c r="I3138" i="9"/>
  <c r="J3138" i="9" s="1"/>
  <c r="G3138" i="9"/>
  <c r="H3138" i="9" s="1"/>
  <c r="I3137" i="9"/>
  <c r="J3137" i="9" s="1"/>
  <c r="G3137" i="9"/>
  <c r="H3137" i="9" s="1"/>
  <c r="I3136" i="9"/>
  <c r="J3136" i="9" s="1"/>
  <c r="G3136" i="9"/>
  <c r="H3136" i="9" s="1"/>
  <c r="I3135" i="9"/>
  <c r="J3135" i="9" s="1"/>
  <c r="G3135" i="9"/>
  <c r="H3135" i="9" s="1"/>
  <c r="I3134" i="9"/>
  <c r="J3134" i="9" s="1"/>
  <c r="G3134" i="9"/>
  <c r="H3134" i="9" s="1"/>
  <c r="I3133" i="9"/>
  <c r="J3133" i="9" s="1"/>
  <c r="G3133" i="9"/>
  <c r="H3133" i="9" s="1"/>
  <c r="I3132" i="9"/>
  <c r="J3132" i="9" s="1"/>
  <c r="G3132" i="9"/>
  <c r="H3132" i="9" s="1"/>
  <c r="I3131" i="9"/>
  <c r="J3131" i="9" s="1"/>
  <c r="G3131" i="9"/>
  <c r="H3131" i="9" s="1"/>
  <c r="I3130" i="9"/>
  <c r="J3130" i="9" s="1"/>
  <c r="G3130" i="9"/>
  <c r="H3130" i="9" s="1"/>
  <c r="I3129" i="9"/>
  <c r="J3129" i="9" s="1"/>
  <c r="G3129" i="9"/>
  <c r="H3129" i="9" s="1"/>
  <c r="I3128" i="9"/>
  <c r="J3128" i="9" s="1"/>
  <c r="G3128" i="9"/>
  <c r="H3128" i="9" s="1"/>
  <c r="I3127" i="9"/>
  <c r="J3127" i="9" s="1"/>
  <c r="G3127" i="9"/>
  <c r="H3127" i="9" s="1"/>
  <c r="I3126" i="9"/>
  <c r="J3126" i="9" s="1"/>
  <c r="G3126" i="9"/>
  <c r="H3126" i="9" s="1"/>
  <c r="I3125" i="9"/>
  <c r="J3125" i="9" s="1"/>
  <c r="G3125" i="9"/>
  <c r="H3125" i="9" s="1"/>
  <c r="I3124" i="9"/>
  <c r="J3124" i="9" s="1"/>
  <c r="G3124" i="9"/>
  <c r="H3124" i="9" s="1"/>
  <c r="I3123" i="9"/>
  <c r="J3123" i="9" s="1"/>
  <c r="G3123" i="9"/>
  <c r="H3123" i="9" s="1"/>
  <c r="I3122" i="9"/>
  <c r="J3122" i="9" s="1"/>
  <c r="G3122" i="9"/>
  <c r="H3122" i="9" s="1"/>
  <c r="I3121" i="9"/>
  <c r="J3121" i="9" s="1"/>
  <c r="G3121" i="9"/>
  <c r="H3121" i="9" s="1"/>
  <c r="I3120" i="9"/>
  <c r="J3120" i="9" s="1"/>
  <c r="G3120" i="9"/>
  <c r="H3120" i="9" s="1"/>
  <c r="I3119" i="9"/>
  <c r="J3119" i="9" s="1"/>
  <c r="G3119" i="9"/>
  <c r="H3119" i="9" s="1"/>
  <c r="I3118" i="9"/>
  <c r="J3118" i="9" s="1"/>
  <c r="G3118" i="9"/>
  <c r="H3118" i="9" s="1"/>
  <c r="I3117" i="9"/>
  <c r="J3117" i="9" s="1"/>
  <c r="G3117" i="9"/>
  <c r="H3117" i="9" s="1"/>
  <c r="I3116" i="9"/>
  <c r="J3116" i="9" s="1"/>
  <c r="G3116" i="9"/>
  <c r="H3116" i="9" s="1"/>
  <c r="I3115" i="9"/>
  <c r="J3115" i="9" s="1"/>
  <c r="G3115" i="9"/>
  <c r="H3115" i="9" s="1"/>
  <c r="I3114" i="9"/>
  <c r="J3114" i="9" s="1"/>
  <c r="G3114" i="9"/>
  <c r="H3114" i="9" s="1"/>
  <c r="I3113" i="9"/>
  <c r="J3113" i="9" s="1"/>
  <c r="G3113" i="9"/>
  <c r="H3113" i="9" s="1"/>
  <c r="I3112" i="9"/>
  <c r="J3112" i="9" s="1"/>
  <c r="G3112" i="9"/>
  <c r="H3112" i="9" s="1"/>
  <c r="I3111" i="9"/>
  <c r="J3111" i="9" s="1"/>
  <c r="G3111" i="9"/>
  <c r="H3111" i="9" s="1"/>
  <c r="I3110" i="9"/>
  <c r="J3110" i="9" s="1"/>
  <c r="G3110" i="9"/>
  <c r="H3110" i="9" s="1"/>
  <c r="I3109" i="9"/>
  <c r="J3109" i="9" s="1"/>
  <c r="G3109" i="9"/>
  <c r="H3109" i="9" s="1"/>
  <c r="I3108" i="9"/>
  <c r="J3108" i="9" s="1"/>
  <c r="G3108" i="9"/>
  <c r="H3108" i="9" s="1"/>
  <c r="I3107" i="9"/>
  <c r="J3107" i="9" s="1"/>
  <c r="G3107" i="9"/>
  <c r="H3107" i="9" s="1"/>
  <c r="I3106" i="9"/>
  <c r="J3106" i="9" s="1"/>
  <c r="G3106" i="9"/>
  <c r="H3106" i="9" s="1"/>
  <c r="I3105" i="9"/>
  <c r="J3105" i="9" s="1"/>
  <c r="G3105" i="9"/>
  <c r="H3105" i="9" s="1"/>
  <c r="I3104" i="9"/>
  <c r="J3104" i="9" s="1"/>
  <c r="G3104" i="9"/>
  <c r="H3104" i="9" s="1"/>
  <c r="I3103" i="9"/>
  <c r="J3103" i="9" s="1"/>
  <c r="G3103" i="9"/>
  <c r="H3103" i="9" s="1"/>
  <c r="I3102" i="9"/>
  <c r="J3102" i="9" s="1"/>
  <c r="G3102" i="9"/>
  <c r="H3102" i="9" s="1"/>
  <c r="I3101" i="9"/>
  <c r="J3101" i="9" s="1"/>
  <c r="G3101" i="9"/>
  <c r="H3101" i="9" s="1"/>
  <c r="I3100" i="9"/>
  <c r="J3100" i="9" s="1"/>
  <c r="G3100" i="9"/>
  <c r="H3100" i="9" s="1"/>
  <c r="I3099" i="9"/>
  <c r="J3099" i="9" s="1"/>
  <c r="G3099" i="9"/>
  <c r="H3099" i="9" s="1"/>
  <c r="I3098" i="9"/>
  <c r="J3098" i="9" s="1"/>
  <c r="G3098" i="9"/>
  <c r="H3098" i="9" s="1"/>
  <c r="I3097" i="9"/>
  <c r="J3097" i="9" s="1"/>
  <c r="G3097" i="9"/>
  <c r="H3097" i="9" s="1"/>
  <c r="I3096" i="9"/>
  <c r="J3096" i="9" s="1"/>
  <c r="G3096" i="9"/>
  <c r="H3096" i="9" s="1"/>
  <c r="I3095" i="9"/>
  <c r="J3095" i="9" s="1"/>
  <c r="G3095" i="9"/>
  <c r="H3095" i="9" s="1"/>
  <c r="I3094" i="9"/>
  <c r="J3094" i="9" s="1"/>
  <c r="G3094" i="9"/>
  <c r="H3094" i="9" s="1"/>
  <c r="I3093" i="9"/>
  <c r="J3093" i="9" s="1"/>
  <c r="G3093" i="9"/>
  <c r="H3093" i="9" s="1"/>
  <c r="I3092" i="9"/>
  <c r="J3092" i="9" s="1"/>
  <c r="G3092" i="9"/>
  <c r="H3092" i="9" s="1"/>
  <c r="I3091" i="9"/>
  <c r="J3091" i="9" s="1"/>
  <c r="G3091" i="9"/>
  <c r="H3091" i="9" s="1"/>
  <c r="I3090" i="9"/>
  <c r="J3090" i="9" s="1"/>
  <c r="G3090" i="9"/>
  <c r="H3090" i="9" s="1"/>
  <c r="I3089" i="9"/>
  <c r="J3089" i="9" s="1"/>
  <c r="G3089" i="9"/>
  <c r="H3089" i="9" s="1"/>
  <c r="I3088" i="9"/>
  <c r="J3088" i="9" s="1"/>
  <c r="G3088" i="9"/>
  <c r="H3088" i="9" s="1"/>
  <c r="I3087" i="9"/>
  <c r="J3087" i="9" s="1"/>
  <c r="G3087" i="9"/>
  <c r="H3087" i="9" s="1"/>
  <c r="I3086" i="9"/>
  <c r="J3086" i="9" s="1"/>
  <c r="G3086" i="9"/>
  <c r="H3086" i="9" s="1"/>
  <c r="I3085" i="9"/>
  <c r="J3085" i="9" s="1"/>
  <c r="G3085" i="9"/>
  <c r="H3085" i="9" s="1"/>
  <c r="I3084" i="9"/>
  <c r="J3084" i="9" s="1"/>
  <c r="G3084" i="9"/>
  <c r="H3084" i="9" s="1"/>
  <c r="I3083" i="9"/>
  <c r="J3083" i="9" s="1"/>
  <c r="G3083" i="9"/>
  <c r="H3083" i="9" s="1"/>
  <c r="I3082" i="9"/>
  <c r="J3082" i="9" s="1"/>
  <c r="G3082" i="9"/>
  <c r="H3082" i="9" s="1"/>
  <c r="I3081" i="9"/>
  <c r="J3081" i="9" s="1"/>
  <c r="G3081" i="9"/>
  <c r="H3081" i="9" s="1"/>
  <c r="I3080" i="9"/>
  <c r="J3080" i="9" s="1"/>
  <c r="G3080" i="9"/>
  <c r="H3080" i="9" s="1"/>
  <c r="I3079" i="9"/>
  <c r="J3079" i="9" s="1"/>
  <c r="G3079" i="9"/>
  <c r="H3079" i="9" s="1"/>
  <c r="I3078" i="9"/>
  <c r="J3078" i="9" s="1"/>
  <c r="G3078" i="9"/>
  <c r="H3078" i="9" s="1"/>
  <c r="I3077" i="9"/>
  <c r="J3077" i="9" s="1"/>
  <c r="G3077" i="9"/>
  <c r="H3077" i="9" s="1"/>
  <c r="I3076" i="9"/>
  <c r="J3076" i="9" s="1"/>
  <c r="G3076" i="9"/>
  <c r="H3076" i="9" s="1"/>
  <c r="I3075" i="9"/>
  <c r="J3075" i="9" s="1"/>
  <c r="G3075" i="9"/>
  <c r="H3075" i="9" s="1"/>
  <c r="I3074" i="9"/>
  <c r="J3074" i="9" s="1"/>
  <c r="G3074" i="9"/>
  <c r="H3074" i="9" s="1"/>
  <c r="I3073" i="9"/>
  <c r="J3073" i="9" s="1"/>
  <c r="G3073" i="9"/>
  <c r="H3073" i="9" s="1"/>
  <c r="I3072" i="9"/>
  <c r="J3072" i="9" s="1"/>
  <c r="G3072" i="9"/>
  <c r="H3072" i="9" s="1"/>
  <c r="I3071" i="9"/>
  <c r="J3071" i="9" s="1"/>
  <c r="G3071" i="9"/>
  <c r="H3071" i="9" s="1"/>
  <c r="I3070" i="9"/>
  <c r="J3070" i="9" s="1"/>
  <c r="G3070" i="9"/>
  <c r="H3070" i="9" s="1"/>
  <c r="I3069" i="9"/>
  <c r="J3069" i="9" s="1"/>
  <c r="G3069" i="9"/>
  <c r="H3069" i="9" s="1"/>
  <c r="I3068" i="9"/>
  <c r="J3068" i="9" s="1"/>
  <c r="G3068" i="9"/>
  <c r="H3068" i="9" s="1"/>
  <c r="I3067" i="9"/>
  <c r="J3067" i="9" s="1"/>
  <c r="G3067" i="9"/>
  <c r="H3067" i="9" s="1"/>
  <c r="I3066" i="9"/>
  <c r="J3066" i="9" s="1"/>
  <c r="G3066" i="9"/>
  <c r="H3066" i="9" s="1"/>
  <c r="I3065" i="9"/>
  <c r="J3065" i="9" s="1"/>
  <c r="G3065" i="9"/>
  <c r="H3065" i="9" s="1"/>
  <c r="I3064" i="9"/>
  <c r="J3064" i="9" s="1"/>
  <c r="G3064" i="9"/>
  <c r="H3064" i="9" s="1"/>
  <c r="I3063" i="9"/>
  <c r="J3063" i="9" s="1"/>
  <c r="G3063" i="9"/>
  <c r="H3063" i="9" s="1"/>
  <c r="I3062" i="9"/>
  <c r="J3062" i="9" s="1"/>
  <c r="G3062" i="9"/>
  <c r="H3062" i="9" s="1"/>
  <c r="I3061" i="9"/>
  <c r="J3061" i="9" s="1"/>
  <c r="G3061" i="9"/>
  <c r="H3061" i="9" s="1"/>
  <c r="I3060" i="9"/>
  <c r="J3060" i="9" s="1"/>
  <c r="G3060" i="9"/>
  <c r="H3060" i="9" s="1"/>
  <c r="I3059" i="9"/>
  <c r="J3059" i="9" s="1"/>
  <c r="G3059" i="9"/>
  <c r="H3059" i="9" s="1"/>
  <c r="I3058" i="9"/>
  <c r="J3058" i="9" s="1"/>
  <c r="G3058" i="9"/>
  <c r="H3058" i="9" s="1"/>
  <c r="I3057" i="9"/>
  <c r="J3057" i="9" s="1"/>
  <c r="G3057" i="9"/>
  <c r="H3057" i="9" s="1"/>
  <c r="I3056" i="9"/>
  <c r="J3056" i="9" s="1"/>
  <c r="G3056" i="9"/>
  <c r="H3056" i="9" s="1"/>
  <c r="I3055" i="9"/>
  <c r="J3055" i="9" s="1"/>
  <c r="G3055" i="9"/>
  <c r="H3055" i="9" s="1"/>
  <c r="I3054" i="9"/>
  <c r="J3054" i="9" s="1"/>
  <c r="G3054" i="9"/>
  <c r="H3054" i="9" s="1"/>
  <c r="I3053" i="9"/>
  <c r="J3053" i="9" s="1"/>
  <c r="G3053" i="9"/>
  <c r="H3053" i="9" s="1"/>
  <c r="I3052" i="9"/>
  <c r="J3052" i="9" s="1"/>
  <c r="G3052" i="9"/>
  <c r="H3052" i="9" s="1"/>
  <c r="I3051" i="9"/>
  <c r="J3051" i="9" s="1"/>
  <c r="G3051" i="9"/>
  <c r="H3051" i="9" s="1"/>
  <c r="I3050" i="9"/>
  <c r="J3050" i="9" s="1"/>
  <c r="G3050" i="9"/>
  <c r="H3050" i="9" s="1"/>
  <c r="I3049" i="9"/>
  <c r="J3049" i="9" s="1"/>
  <c r="G3049" i="9"/>
  <c r="H3049" i="9" s="1"/>
  <c r="I3048" i="9"/>
  <c r="J3048" i="9" s="1"/>
  <c r="G3048" i="9"/>
  <c r="H3048" i="9" s="1"/>
  <c r="I3047" i="9"/>
  <c r="J3047" i="9" s="1"/>
  <c r="G3047" i="9"/>
  <c r="H3047" i="9" s="1"/>
  <c r="I3046" i="9"/>
  <c r="J3046" i="9" s="1"/>
  <c r="G3046" i="9"/>
  <c r="H3046" i="9" s="1"/>
  <c r="I3045" i="9"/>
  <c r="J3045" i="9" s="1"/>
  <c r="G3045" i="9"/>
  <c r="H3045" i="9" s="1"/>
  <c r="I3044" i="9"/>
  <c r="J3044" i="9" s="1"/>
  <c r="G3044" i="9"/>
  <c r="H3044" i="9" s="1"/>
  <c r="I3043" i="9"/>
  <c r="J3043" i="9" s="1"/>
  <c r="G3043" i="9"/>
  <c r="H3043" i="9" s="1"/>
  <c r="I3042" i="9"/>
  <c r="J3042" i="9" s="1"/>
  <c r="G3042" i="9"/>
  <c r="H3042" i="9" s="1"/>
  <c r="I3041" i="9"/>
  <c r="J3041" i="9" s="1"/>
  <c r="G3041" i="9"/>
  <c r="H3041" i="9" s="1"/>
  <c r="I3040" i="9"/>
  <c r="J3040" i="9" s="1"/>
  <c r="G3040" i="9"/>
  <c r="H3040" i="9" s="1"/>
  <c r="I3039" i="9"/>
  <c r="J3039" i="9" s="1"/>
  <c r="G3039" i="9"/>
  <c r="H3039" i="9" s="1"/>
  <c r="I3038" i="9"/>
  <c r="J3038" i="9" s="1"/>
  <c r="G3038" i="9"/>
  <c r="H3038" i="9" s="1"/>
  <c r="I3037" i="9"/>
  <c r="J3037" i="9" s="1"/>
  <c r="G3037" i="9"/>
  <c r="H3037" i="9" s="1"/>
  <c r="I3036" i="9"/>
  <c r="J3036" i="9" s="1"/>
  <c r="G3036" i="9"/>
  <c r="H3036" i="9" s="1"/>
  <c r="I3035" i="9"/>
  <c r="J3035" i="9" s="1"/>
  <c r="G3035" i="9"/>
  <c r="H3035" i="9" s="1"/>
  <c r="I3034" i="9"/>
  <c r="J3034" i="9" s="1"/>
  <c r="G3034" i="9"/>
  <c r="H3034" i="9" s="1"/>
  <c r="I3033" i="9"/>
  <c r="J3033" i="9" s="1"/>
  <c r="G3033" i="9"/>
  <c r="H3033" i="9" s="1"/>
  <c r="I3032" i="9"/>
  <c r="J3032" i="9" s="1"/>
  <c r="G3032" i="9"/>
  <c r="H3032" i="9" s="1"/>
  <c r="I3031" i="9"/>
  <c r="J3031" i="9" s="1"/>
  <c r="G3031" i="9"/>
  <c r="H3031" i="9" s="1"/>
  <c r="I3030" i="9"/>
  <c r="J3030" i="9" s="1"/>
  <c r="G3030" i="9"/>
  <c r="H3030" i="9" s="1"/>
  <c r="I3029" i="9"/>
  <c r="J3029" i="9" s="1"/>
  <c r="G3029" i="9"/>
  <c r="H3029" i="9" s="1"/>
  <c r="I3028" i="9"/>
  <c r="J3028" i="9" s="1"/>
  <c r="G3028" i="9"/>
  <c r="H3028" i="9" s="1"/>
  <c r="I3027" i="9"/>
  <c r="J3027" i="9" s="1"/>
  <c r="G3027" i="9"/>
  <c r="H3027" i="9" s="1"/>
  <c r="I3026" i="9"/>
  <c r="J3026" i="9" s="1"/>
  <c r="G3026" i="9"/>
  <c r="H3026" i="9" s="1"/>
  <c r="I3025" i="9"/>
  <c r="J3025" i="9" s="1"/>
  <c r="G3025" i="9"/>
  <c r="H3025" i="9" s="1"/>
  <c r="I3024" i="9"/>
  <c r="J3024" i="9" s="1"/>
  <c r="G3024" i="9"/>
  <c r="H3024" i="9" s="1"/>
  <c r="I3023" i="9"/>
  <c r="J3023" i="9" s="1"/>
  <c r="G3023" i="9"/>
  <c r="H3023" i="9" s="1"/>
  <c r="I3022" i="9"/>
  <c r="J3022" i="9" s="1"/>
  <c r="G3022" i="9"/>
  <c r="H3022" i="9" s="1"/>
  <c r="I3021" i="9"/>
  <c r="J3021" i="9" s="1"/>
  <c r="G3021" i="9"/>
  <c r="H3021" i="9" s="1"/>
  <c r="I3020" i="9"/>
  <c r="J3020" i="9" s="1"/>
  <c r="G3020" i="9"/>
  <c r="H3020" i="9" s="1"/>
  <c r="I3019" i="9"/>
  <c r="J3019" i="9" s="1"/>
  <c r="G3019" i="9"/>
  <c r="H3019" i="9" s="1"/>
  <c r="I3018" i="9"/>
  <c r="J3018" i="9" s="1"/>
  <c r="G3018" i="9"/>
  <c r="H3018" i="9" s="1"/>
  <c r="I3017" i="9"/>
  <c r="J3017" i="9" s="1"/>
  <c r="G3017" i="9"/>
  <c r="H3017" i="9" s="1"/>
  <c r="I3016" i="9"/>
  <c r="J3016" i="9" s="1"/>
  <c r="G3016" i="9"/>
  <c r="H3016" i="9" s="1"/>
  <c r="I3015" i="9"/>
  <c r="J3015" i="9" s="1"/>
  <c r="G3015" i="9"/>
  <c r="H3015" i="9" s="1"/>
  <c r="I3014" i="9"/>
  <c r="J3014" i="9" s="1"/>
  <c r="G3014" i="9"/>
  <c r="H3014" i="9" s="1"/>
  <c r="I3013" i="9"/>
  <c r="J3013" i="9" s="1"/>
  <c r="G3013" i="9"/>
  <c r="H3013" i="9" s="1"/>
  <c r="I3012" i="9"/>
  <c r="J3012" i="9" s="1"/>
  <c r="G3012" i="9"/>
  <c r="H3012" i="9" s="1"/>
  <c r="I3011" i="9"/>
  <c r="J3011" i="9" s="1"/>
  <c r="G3011" i="9"/>
  <c r="H3011" i="9" s="1"/>
  <c r="I3010" i="9"/>
  <c r="J3010" i="9" s="1"/>
  <c r="G3010" i="9"/>
  <c r="H3010" i="9" s="1"/>
  <c r="I3009" i="9"/>
  <c r="J3009" i="9" s="1"/>
  <c r="G3009" i="9"/>
  <c r="H3009" i="9" s="1"/>
  <c r="I3008" i="9"/>
  <c r="J3008" i="9" s="1"/>
  <c r="G3008" i="9"/>
  <c r="H3008" i="9" s="1"/>
  <c r="I3007" i="9"/>
  <c r="J3007" i="9" s="1"/>
  <c r="G3007" i="9"/>
  <c r="H3007" i="9" s="1"/>
  <c r="I3006" i="9"/>
  <c r="J3006" i="9" s="1"/>
  <c r="G3006" i="9"/>
  <c r="H3006" i="9" s="1"/>
  <c r="I3005" i="9"/>
  <c r="J3005" i="9" s="1"/>
  <c r="G3005" i="9"/>
  <c r="H3005" i="9" s="1"/>
  <c r="I3004" i="9"/>
  <c r="J3004" i="9" s="1"/>
  <c r="G3004" i="9"/>
  <c r="H3004" i="9" s="1"/>
  <c r="I3003" i="9"/>
  <c r="J3003" i="9" s="1"/>
  <c r="G3003" i="9"/>
  <c r="H3003" i="9" s="1"/>
  <c r="I3002" i="9"/>
  <c r="J3002" i="9" s="1"/>
  <c r="G3002" i="9"/>
  <c r="H3002" i="9" s="1"/>
  <c r="I3001" i="9"/>
  <c r="J3001" i="9" s="1"/>
  <c r="G3001" i="9"/>
  <c r="H3001" i="9" s="1"/>
  <c r="I3000" i="9"/>
  <c r="J3000" i="9" s="1"/>
  <c r="G3000" i="9"/>
  <c r="H3000" i="9" s="1"/>
  <c r="I2999" i="9"/>
  <c r="J2999" i="9" s="1"/>
  <c r="G2999" i="9"/>
  <c r="H2999" i="9" s="1"/>
  <c r="I2998" i="9"/>
  <c r="J2998" i="9" s="1"/>
  <c r="G2998" i="9"/>
  <c r="H2998" i="9" s="1"/>
  <c r="I2997" i="9"/>
  <c r="J2997" i="9" s="1"/>
  <c r="G2997" i="9"/>
  <c r="H2997" i="9" s="1"/>
  <c r="I2996" i="9"/>
  <c r="J2996" i="9" s="1"/>
  <c r="G2996" i="9"/>
  <c r="H2996" i="9" s="1"/>
  <c r="I2995" i="9"/>
  <c r="J2995" i="9" s="1"/>
  <c r="G2995" i="9"/>
  <c r="H2995" i="9" s="1"/>
  <c r="I2994" i="9"/>
  <c r="J2994" i="9" s="1"/>
  <c r="G2994" i="9"/>
  <c r="H2994" i="9" s="1"/>
  <c r="I2993" i="9"/>
  <c r="J2993" i="9" s="1"/>
  <c r="G2993" i="9"/>
  <c r="H2993" i="9" s="1"/>
  <c r="I2992" i="9"/>
  <c r="J2992" i="9" s="1"/>
  <c r="G2992" i="9"/>
  <c r="H2992" i="9" s="1"/>
  <c r="I2991" i="9"/>
  <c r="J2991" i="9" s="1"/>
  <c r="G2991" i="9"/>
  <c r="H2991" i="9" s="1"/>
  <c r="I2990" i="9"/>
  <c r="J2990" i="9" s="1"/>
  <c r="G2990" i="9"/>
  <c r="H2990" i="9" s="1"/>
  <c r="I2989" i="9"/>
  <c r="J2989" i="9" s="1"/>
  <c r="G2989" i="9"/>
  <c r="H2989" i="9" s="1"/>
  <c r="I2988" i="9"/>
  <c r="J2988" i="9" s="1"/>
  <c r="G2988" i="9"/>
  <c r="H2988" i="9" s="1"/>
  <c r="I2987" i="9"/>
  <c r="J2987" i="9" s="1"/>
  <c r="G2987" i="9"/>
  <c r="H2987" i="9" s="1"/>
  <c r="I2986" i="9"/>
  <c r="J2986" i="9" s="1"/>
  <c r="G2986" i="9"/>
  <c r="H2986" i="9" s="1"/>
  <c r="I2985" i="9"/>
  <c r="J2985" i="9" s="1"/>
  <c r="G2985" i="9"/>
  <c r="H2985" i="9" s="1"/>
  <c r="I2984" i="9"/>
  <c r="J2984" i="9" s="1"/>
  <c r="G2984" i="9"/>
  <c r="H2984" i="9" s="1"/>
  <c r="I2983" i="9"/>
  <c r="J2983" i="9" s="1"/>
  <c r="G2983" i="9"/>
  <c r="H2983" i="9" s="1"/>
  <c r="I2982" i="9"/>
  <c r="J2982" i="9" s="1"/>
  <c r="G2982" i="9"/>
  <c r="H2982" i="9" s="1"/>
  <c r="I2981" i="9"/>
  <c r="J2981" i="9" s="1"/>
  <c r="G2981" i="9"/>
  <c r="H2981" i="9" s="1"/>
  <c r="I2980" i="9"/>
  <c r="J2980" i="9" s="1"/>
  <c r="G2980" i="9"/>
  <c r="H2980" i="9" s="1"/>
  <c r="I2979" i="9"/>
  <c r="J2979" i="9" s="1"/>
  <c r="G2979" i="9"/>
  <c r="H2979" i="9" s="1"/>
  <c r="I2978" i="9"/>
  <c r="J2978" i="9" s="1"/>
  <c r="G2978" i="9"/>
  <c r="H2978" i="9" s="1"/>
  <c r="I2977" i="9"/>
  <c r="J2977" i="9" s="1"/>
  <c r="G2977" i="9"/>
  <c r="H2977" i="9" s="1"/>
  <c r="I2976" i="9"/>
  <c r="J2976" i="9" s="1"/>
  <c r="G2976" i="9"/>
  <c r="H2976" i="9" s="1"/>
  <c r="I2975" i="9"/>
  <c r="J2975" i="9" s="1"/>
  <c r="G2975" i="9"/>
  <c r="H2975" i="9" s="1"/>
  <c r="I2974" i="9"/>
  <c r="J2974" i="9" s="1"/>
  <c r="G2974" i="9"/>
  <c r="H2974" i="9" s="1"/>
  <c r="I2973" i="9"/>
  <c r="J2973" i="9" s="1"/>
  <c r="G2973" i="9"/>
  <c r="H2973" i="9" s="1"/>
  <c r="I2972" i="9"/>
  <c r="J2972" i="9" s="1"/>
  <c r="G2972" i="9"/>
  <c r="H2972" i="9" s="1"/>
  <c r="I2971" i="9"/>
  <c r="J2971" i="9" s="1"/>
  <c r="G2971" i="9"/>
  <c r="H2971" i="9" s="1"/>
  <c r="I2970" i="9"/>
  <c r="J2970" i="9" s="1"/>
  <c r="G2970" i="9"/>
  <c r="H2970" i="9" s="1"/>
  <c r="I2969" i="9"/>
  <c r="J2969" i="9" s="1"/>
  <c r="G2969" i="9"/>
  <c r="H2969" i="9" s="1"/>
  <c r="I2968" i="9"/>
  <c r="J2968" i="9" s="1"/>
  <c r="G2968" i="9"/>
  <c r="H2968" i="9" s="1"/>
  <c r="I2967" i="9"/>
  <c r="J2967" i="9" s="1"/>
  <c r="G2967" i="9"/>
  <c r="H2967" i="9" s="1"/>
  <c r="I2966" i="9"/>
  <c r="J2966" i="9" s="1"/>
  <c r="G2966" i="9"/>
  <c r="H2966" i="9" s="1"/>
  <c r="I2965" i="9"/>
  <c r="J2965" i="9" s="1"/>
  <c r="G2965" i="9"/>
  <c r="H2965" i="9" s="1"/>
  <c r="I2964" i="9"/>
  <c r="J2964" i="9" s="1"/>
  <c r="G2964" i="9"/>
  <c r="H2964" i="9" s="1"/>
  <c r="I2963" i="9"/>
  <c r="J2963" i="9" s="1"/>
  <c r="G2963" i="9"/>
  <c r="H2963" i="9" s="1"/>
  <c r="I2962" i="9"/>
  <c r="J2962" i="9" s="1"/>
  <c r="G2962" i="9"/>
  <c r="H2962" i="9" s="1"/>
  <c r="I2961" i="9"/>
  <c r="J2961" i="9" s="1"/>
  <c r="G2961" i="9"/>
  <c r="H2961" i="9" s="1"/>
  <c r="I2960" i="9"/>
  <c r="J2960" i="9" s="1"/>
  <c r="G2960" i="9"/>
  <c r="H2960" i="9" s="1"/>
  <c r="I2959" i="9"/>
  <c r="J2959" i="9" s="1"/>
  <c r="G2959" i="9"/>
  <c r="H2959" i="9" s="1"/>
  <c r="I2958" i="9"/>
  <c r="J2958" i="9" s="1"/>
  <c r="G2958" i="9"/>
  <c r="H2958" i="9" s="1"/>
  <c r="I2957" i="9"/>
  <c r="J2957" i="9" s="1"/>
  <c r="G2957" i="9"/>
  <c r="H2957" i="9" s="1"/>
  <c r="I2956" i="9"/>
  <c r="J2956" i="9" s="1"/>
  <c r="G2956" i="9"/>
  <c r="H2956" i="9" s="1"/>
  <c r="I2955" i="9"/>
  <c r="J2955" i="9" s="1"/>
  <c r="G2955" i="9"/>
  <c r="H2955" i="9" s="1"/>
  <c r="I2954" i="9"/>
  <c r="J2954" i="9" s="1"/>
  <c r="G2954" i="9"/>
  <c r="H2954" i="9" s="1"/>
  <c r="I2953" i="9"/>
  <c r="J2953" i="9" s="1"/>
  <c r="G2953" i="9"/>
  <c r="H2953" i="9" s="1"/>
  <c r="I2952" i="9"/>
  <c r="J2952" i="9" s="1"/>
  <c r="G2952" i="9"/>
  <c r="H2952" i="9" s="1"/>
  <c r="I2951" i="9"/>
  <c r="J2951" i="9" s="1"/>
  <c r="G2951" i="9"/>
  <c r="H2951" i="9" s="1"/>
  <c r="I2950" i="9"/>
  <c r="J2950" i="9" s="1"/>
  <c r="G2950" i="9"/>
  <c r="H2950" i="9" s="1"/>
  <c r="I2949" i="9"/>
  <c r="J2949" i="9" s="1"/>
  <c r="G2949" i="9"/>
  <c r="H2949" i="9" s="1"/>
  <c r="I2948" i="9"/>
  <c r="J2948" i="9" s="1"/>
  <c r="G2948" i="9"/>
  <c r="H2948" i="9" s="1"/>
  <c r="I2947" i="9"/>
  <c r="J2947" i="9" s="1"/>
  <c r="G2947" i="9"/>
  <c r="H2947" i="9" s="1"/>
  <c r="I2946" i="9"/>
  <c r="J2946" i="9" s="1"/>
  <c r="G2946" i="9"/>
  <c r="H2946" i="9" s="1"/>
  <c r="I2945" i="9"/>
  <c r="J2945" i="9" s="1"/>
  <c r="G2945" i="9"/>
  <c r="H2945" i="9" s="1"/>
  <c r="I2944" i="9"/>
  <c r="J2944" i="9" s="1"/>
  <c r="G2944" i="9"/>
  <c r="H2944" i="9" s="1"/>
  <c r="I2943" i="9"/>
  <c r="J2943" i="9" s="1"/>
  <c r="G2943" i="9"/>
  <c r="H2943" i="9" s="1"/>
  <c r="I2942" i="9"/>
  <c r="J2942" i="9" s="1"/>
  <c r="G2942" i="9"/>
  <c r="H2942" i="9" s="1"/>
  <c r="I2941" i="9"/>
  <c r="J2941" i="9" s="1"/>
  <c r="G2941" i="9"/>
  <c r="H2941" i="9" s="1"/>
  <c r="I2940" i="9"/>
  <c r="J2940" i="9" s="1"/>
  <c r="G2940" i="9"/>
  <c r="H2940" i="9" s="1"/>
  <c r="I2939" i="9"/>
  <c r="J2939" i="9" s="1"/>
  <c r="G2939" i="9"/>
  <c r="H2939" i="9" s="1"/>
  <c r="I2938" i="9"/>
  <c r="J2938" i="9" s="1"/>
  <c r="G2938" i="9"/>
  <c r="H2938" i="9" s="1"/>
  <c r="I2937" i="9"/>
  <c r="J2937" i="9" s="1"/>
  <c r="G2937" i="9"/>
  <c r="H2937" i="9" s="1"/>
  <c r="I2936" i="9"/>
  <c r="J2936" i="9" s="1"/>
  <c r="G2936" i="9"/>
  <c r="H2936" i="9" s="1"/>
  <c r="I2935" i="9"/>
  <c r="J2935" i="9" s="1"/>
  <c r="G2935" i="9"/>
  <c r="H2935" i="9" s="1"/>
  <c r="I2934" i="9"/>
  <c r="J2934" i="9" s="1"/>
  <c r="G2934" i="9"/>
  <c r="H2934" i="9" s="1"/>
  <c r="I2933" i="9"/>
  <c r="J2933" i="9" s="1"/>
  <c r="G2933" i="9"/>
  <c r="H2933" i="9" s="1"/>
  <c r="I2932" i="9"/>
  <c r="J2932" i="9" s="1"/>
  <c r="G2932" i="9"/>
  <c r="H2932" i="9" s="1"/>
  <c r="I2931" i="9"/>
  <c r="J2931" i="9" s="1"/>
  <c r="G2931" i="9"/>
  <c r="H2931" i="9" s="1"/>
  <c r="I2930" i="9"/>
  <c r="J2930" i="9" s="1"/>
  <c r="G2930" i="9"/>
  <c r="H2930" i="9" s="1"/>
  <c r="I2929" i="9"/>
  <c r="J2929" i="9" s="1"/>
  <c r="G2929" i="9"/>
  <c r="H2929" i="9" s="1"/>
  <c r="I2928" i="9"/>
  <c r="J2928" i="9" s="1"/>
  <c r="G2928" i="9"/>
  <c r="H2928" i="9" s="1"/>
  <c r="I2927" i="9"/>
  <c r="J2927" i="9" s="1"/>
  <c r="G2927" i="9"/>
  <c r="H2927" i="9" s="1"/>
  <c r="I2926" i="9"/>
  <c r="J2926" i="9" s="1"/>
  <c r="G2926" i="9"/>
  <c r="H2926" i="9" s="1"/>
  <c r="I2925" i="9"/>
  <c r="J2925" i="9" s="1"/>
  <c r="G2925" i="9"/>
  <c r="H2925" i="9" s="1"/>
  <c r="I2924" i="9"/>
  <c r="J2924" i="9" s="1"/>
  <c r="G2924" i="9"/>
  <c r="H2924" i="9" s="1"/>
  <c r="I2923" i="9"/>
  <c r="J2923" i="9" s="1"/>
  <c r="G2923" i="9"/>
  <c r="H2923" i="9" s="1"/>
  <c r="I2922" i="9"/>
  <c r="J2922" i="9" s="1"/>
  <c r="G2922" i="9"/>
  <c r="H2922" i="9" s="1"/>
  <c r="I2921" i="9"/>
  <c r="J2921" i="9" s="1"/>
  <c r="G2921" i="9"/>
  <c r="H2921" i="9" s="1"/>
  <c r="I2920" i="9"/>
  <c r="J2920" i="9" s="1"/>
  <c r="G2920" i="9"/>
  <c r="H2920" i="9" s="1"/>
  <c r="I2919" i="9"/>
  <c r="J2919" i="9" s="1"/>
  <c r="G2919" i="9"/>
  <c r="H2919" i="9" s="1"/>
  <c r="I2918" i="9"/>
  <c r="J2918" i="9" s="1"/>
  <c r="G2918" i="9"/>
  <c r="H2918" i="9" s="1"/>
  <c r="I2917" i="9"/>
  <c r="J2917" i="9" s="1"/>
  <c r="G2917" i="9"/>
  <c r="H2917" i="9" s="1"/>
  <c r="I2916" i="9"/>
  <c r="J2916" i="9" s="1"/>
  <c r="G2916" i="9"/>
  <c r="H2916" i="9" s="1"/>
  <c r="I2915" i="9"/>
  <c r="J2915" i="9" s="1"/>
  <c r="G2915" i="9"/>
  <c r="H2915" i="9" s="1"/>
  <c r="I2914" i="9"/>
  <c r="J2914" i="9" s="1"/>
  <c r="G2914" i="9"/>
  <c r="H2914" i="9" s="1"/>
  <c r="I2913" i="9"/>
  <c r="J2913" i="9" s="1"/>
  <c r="G2913" i="9"/>
  <c r="H2913" i="9" s="1"/>
  <c r="I2912" i="9"/>
  <c r="J2912" i="9" s="1"/>
  <c r="G2912" i="9"/>
  <c r="H2912" i="9" s="1"/>
  <c r="I2911" i="9"/>
  <c r="J2911" i="9" s="1"/>
  <c r="G2911" i="9"/>
  <c r="H2911" i="9" s="1"/>
  <c r="I2910" i="9"/>
  <c r="J2910" i="9" s="1"/>
  <c r="G2910" i="9"/>
  <c r="H2910" i="9" s="1"/>
  <c r="I2909" i="9"/>
  <c r="J2909" i="9" s="1"/>
  <c r="G2909" i="9"/>
  <c r="H2909" i="9" s="1"/>
  <c r="I2908" i="9"/>
  <c r="J2908" i="9" s="1"/>
  <c r="G2908" i="9"/>
  <c r="H2908" i="9" s="1"/>
  <c r="I2907" i="9"/>
  <c r="J2907" i="9" s="1"/>
  <c r="G2907" i="9"/>
  <c r="H2907" i="9" s="1"/>
  <c r="I2906" i="9"/>
  <c r="J2906" i="9" s="1"/>
  <c r="G2906" i="9"/>
  <c r="H2906" i="9" s="1"/>
  <c r="I2905" i="9"/>
  <c r="J2905" i="9" s="1"/>
  <c r="G2905" i="9"/>
  <c r="H2905" i="9" s="1"/>
  <c r="I2904" i="9"/>
  <c r="J2904" i="9" s="1"/>
  <c r="G2904" i="9"/>
  <c r="H2904" i="9" s="1"/>
  <c r="I2903" i="9"/>
  <c r="J2903" i="9" s="1"/>
  <c r="G2903" i="9"/>
  <c r="H2903" i="9" s="1"/>
  <c r="I2902" i="9"/>
  <c r="J2902" i="9" s="1"/>
  <c r="G2902" i="9"/>
  <c r="H2902" i="9" s="1"/>
  <c r="I2901" i="9"/>
  <c r="J2901" i="9" s="1"/>
  <c r="G2901" i="9"/>
  <c r="H2901" i="9" s="1"/>
  <c r="I2900" i="9"/>
  <c r="J2900" i="9" s="1"/>
  <c r="G2900" i="9"/>
  <c r="H2900" i="9" s="1"/>
  <c r="I2899" i="9"/>
  <c r="J2899" i="9" s="1"/>
  <c r="G2899" i="9"/>
  <c r="H2899" i="9" s="1"/>
  <c r="I2898" i="9"/>
  <c r="J2898" i="9" s="1"/>
  <c r="G2898" i="9"/>
  <c r="H2898" i="9" s="1"/>
  <c r="I2897" i="9"/>
  <c r="J2897" i="9" s="1"/>
  <c r="G2897" i="9"/>
  <c r="H2897" i="9" s="1"/>
  <c r="I2896" i="9"/>
  <c r="J2896" i="9" s="1"/>
  <c r="G2896" i="9"/>
  <c r="H2896" i="9" s="1"/>
  <c r="I2895" i="9"/>
  <c r="J2895" i="9" s="1"/>
  <c r="G2895" i="9"/>
  <c r="H2895" i="9" s="1"/>
  <c r="I2894" i="9"/>
  <c r="J2894" i="9" s="1"/>
  <c r="G2894" i="9"/>
  <c r="H2894" i="9" s="1"/>
  <c r="I2893" i="9"/>
  <c r="J2893" i="9" s="1"/>
  <c r="G2893" i="9"/>
  <c r="H2893" i="9" s="1"/>
  <c r="I2892" i="9"/>
  <c r="J2892" i="9" s="1"/>
  <c r="G2892" i="9"/>
  <c r="H2892" i="9" s="1"/>
  <c r="I2891" i="9"/>
  <c r="J2891" i="9" s="1"/>
  <c r="G2891" i="9"/>
  <c r="H2891" i="9" s="1"/>
  <c r="I2890" i="9"/>
  <c r="J2890" i="9" s="1"/>
  <c r="G2890" i="9"/>
  <c r="H2890" i="9" s="1"/>
  <c r="I2889" i="9"/>
  <c r="J2889" i="9" s="1"/>
  <c r="G2889" i="9"/>
  <c r="H2889" i="9" s="1"/>
  <c r="I2888" i="9"/>
  <c r="J2888" i="9" s="1"/>
  <c r="G2888" i="9"/>
  <c r="H2888" i="9" s="1"/>
  <c r="I2887" i="9"/>
  <c r="J2887" i="9" s="1"/>
  <c r="G2887" i="9"/>
  <c r="H2887" i="9" s="1"/>
  <c r="I2886" i="9"/>
  <c r="J2886" i="9" s="1"/>
  <c r="G2886" i="9"/>
  <c r="H2886" i="9" s="1"/>
  <c r="I2885" i="9"/>
  <c r="J2885" i="9" s="1"/>
  <c r="G2885" i="9"/>
  <c r="H2885" i="9" s="1"/>
  <c r="I2884" i="9"/>
  <c r="J2884" i="9" s="1"/>
  <c r="G2884" i="9"/>
  <c r="H2884" i="9" s="1"/>
  <c r="I2883" i="9"/>
  <c r="J2883" i="9" s="1"/>
  <c r="G2883" i="9"/>
  <c r="H2883" i="9" s="1"/>
  <c r="I2882" i="9"/>
  <c r="J2882" i="9" s="1"/>
  <c r="G2882" i="9"/>
  <c r="H2882" i="9" s="1"/>
  <c r="I2881" i="9"/>
  <c r="J2881" i="9" s="1"/>
  <c r="G2881" i="9"/>
  <c r="H2881" i="9" s="1"/>
  <c r="I2880" i="9"/>
  <c r="J2880" i="9" s="1"/>
  <c r="G2880" i="9"/>
  <c r="H2880" i="9" s="1"/>
  <c r="I2879" i="9"/>
  <c r="J2879" i="9" s="1"/>
  <c r="G2879" i="9"/>
  <c r="H2879" i="9" s="1"/>
  <c r="I2878" i="9"/>
  <c r="J2878" i="9" s="1"/>
  <c r="G2878" i="9"/>
  <c r="H2878" i="9" s="1"/>
  <c r="I2877" i="9"/>
  <c r="J2877" i="9" s="1"/>
  <c r="G2877" i="9"/>
  <c r="H2877" i="9" s="1"/>
  <c r="I2876" i="9"/>
  <c r="J2876" i="9" s="1"/>
  <c r="G2876" i="9"/>
  <c r="H2876" i="9" s="1"/>
  <c r="I2875" i="9"/>
  <c r="J2875" i="9" s="1"/>
  <c r="G2875" i="9"/>
  <c r="H2875" i="9" s="1"/>
  <c r="I2874" i="9"/>
  <c r="J2874" i="9" s="1"/>
  <c r="G2874" i="9"/>
  <c r="H2874" i="9" s="1"/>
  <c r="I2873" i="9"/>
  <c r="J2873" i="9" s="1"/>
  <c r="G2873" i="9"/>
  <c r="H2873" i="9" s="1"/>
  <c r="I2872" i="9"/>
  <c r="J2872" i="9" s="1"/>
  <c r="G2872" i="9"/>
  <c r="H2872" i="9" s="1"/>
  <c r="I2871" i="9"/>
  <c r="J2871" i="9" s="1"/>
  <c r="G2871" i="9"/>
  <c r="H2871" i="9" s="1"/>
  <c r="I2870" i="9"/>
  <c r="J2870" i="9" s="1"/>
  <c r="G2870" i="9"/>
  <c r="H2870" i="9" s="1"/>
  <c r="I2869" i="9"/>
  <c r="J2869" i="9" s="1"/>
  <c r="G2869" i="9"/>
  <c r="H2869" i="9" s="1"/>
  <c r="I2868" i="9"/>
  <c r="J2868" i="9" s="1"/>
  <c r="G2868" i="9"/>
  <c r="H2868" i="9" s="1"/>
  <c r="I2867" i="9"/>
  <c r="J2867" i="9" s="1"/>
  <c r="G2867" i="9"/>
  <c r="H2867" i="9" s="1"/>
  <c r="I2866" i="9"/>
  <c r="J2866" i="9" s="1"/>
  <c r="G2866" i="9"/>
  <c r="H2866" i="9" s="1"/>
  <c r="I2865" i="9"/>
  <c r="J2865" i="9" s="1"/>
  <c r="G2865" i="9"/>
  <c r="H2865" i="9" s="1"/>
  <c r="I2864" i="9"/>
  <c r="J2864" i="9" s="1"/>
  <c r="G2864" i="9"/>
  <c r="H2864" i="9" s="1"/>
  <c r="I2863" i="9"/>
  <c r="J2863" i="9" s="1"/>
  <c r="G2863" i="9"/>
  <c r="H2863" i="9" s="1"/>
  <c r="I2862" i="9"/>
  <c r="J2862" i="9" s="1"/>
  <c r="G2862" i="9"/>
  <c r="H2862" i="9" s="1"/>
  <c r="I2861" i="9"/>
  <c r="J2861" i="9" s="1"/>
  <c r="G2861" i="9"/>
  <c r="H2861" i="9" s="1"/>
  <c r="I2860" i="9"/>
  <c r="J2860" i="9" s="1"/>
  <c r="G2860" i="9"/>
  <c r="H2860" i="9" s="1"/>
  <c r="I2859" i="9"/>
  <c r="J2859" i="9" s="1"/>
  <c r="G2859" i="9"/>
  <c r="H2859" i="9" s="1"/>
  <c r="I2858" i="9"/>
  <c r="J2858" i="9" s="1"/>
  <c r="G2858" i="9"/>
  <c r="H2858" i="9" s="1"/>
  <c r="I2857" i="9"/>
  <c r="J2857" i="9" s="1"/>
  <c r="G2857" i="9"/>
  <c r="H2857" i="9" s="1"/>
  <c r="I2856" i="9"/>
  <c r="J2856" i="9" s="1"/>
  <c r="G2856" i="9"/>
  <c r="H2856" i="9" s="1"/>
  <c r="I2855" i="9"/>
  <c r="J2855" i="9" s="1"/>
  <c r="G2855" i="9"/>
  <c r="H2855" i="9" s="1"/>
  <c r="I2854" i="9"/>
  <c r="J2854" i="9" s="1"/>
  <c r="G2854" i="9"/>
  <c r="H2854" i="9" s="1"/>
  <c r="I2853" i="9"/>
  <c r="J2853" i="9" s="1"/>
  <c r="G2853" i="9"/>
  <c r="H2853" i="9" s="1"/>
  <c r="I2852" i="9"/>
  <c r="J2852" i="9" s="1"/>
  <c r="G2852" i="9"/>
  <c r="H2852" i="9" s="1"/>
  <c r="I2851" i="9"/>
  <c r="J2851" i="9" s="1"/>
  <c r="G2851" i="9"/>
  <c r="H2851" i="9" s="1"/>
  <c r="I2850" i="9"/>
  <c r="J2850" i="9" s="1"/>
  <c r="G2850" i="9"/>
  <c r="H2850" i="9" s="1"/>
  <c r="I2849" i="9"/>
  <c r="J2849" i="9" s="1"/>
  <c r="G2849" i="9"/>
  <c r="H2849" i="9" s="1"/>
  <c r="I2848" i="9"/>
  <c r="J2848" i="9" s="1"/>
  <c r="G2848" i="9"/>
  <c r="H2848" i="9" s="1"/>
  <c r="I2847" i="9"/>
  <c r="J2847" i="9" s="1"/>
  <c r="G2847" i="9"/>
  <c r="H2847" i="9" s="1"/>
  <c r="I2846" i="9"/>
  <c r="J2846" i="9" s="1"/>
  <c r="G2846" i="9"/>
  <c r="H2846" i="9" s="1"/>
  <c r="I2845" i="9"/>
  <c r="J2845" i="9" s="1"/>
  <c r="G2845" i="9"/>
  <c r="H2845" i="9" s="1"/>
  <c r="I2844" i="9"/>
  <c r="J2844" i="9" s="1"/>
  <c r="G2844" i="9"/>
  <c r="H2844" i="9" s="1"/>
  <c r="I2843" i="9"/>
  <c r="J2843" i="9" s="1"/>
  <c r="G2843" i="9"/>
  <c r="H2843" i="9" s="1"/>
  <c r="I2842" i="9"/>
  <c r="J2842" i="9" s="1"/>
  <c r="G2842" i="9"/>
  <c r="H2842" i="9" s="1"/>
  <c r="I2841" i="9"/>
  <c r="J2841" i="9" s="1"/>
  <c r="G2841" i="9"/>
  <c r="H2841" i="9" s="1"/>
  <c r="I2840" i="9"/>
  <c r="J2840" i="9" s="1"/>
  <c r="G2840" i="9"/>
  <c r="H2840" i="9" s="1"/>
  <c r="I2839" i="9"/>
  <c r="J2839" i="9" s="1"/>
  <c r="G2839" i="9"/>
  <c r="H2839" i="9" s="1"/>
  <c r="I2838" i="9"/>
  <c r="J2838" i="9" s="1"/>
  <c r="G2838" i="9"/>
  <c r="H2838" i="9" s="1"/>
  <c r="I2837" i="9"/>
  <c r="J2837" i="9" s="1"/>
  <c r="G2837" i="9"/>
  <c r="H2837" i="9" s="1"/>
  <c r="I2836" i="9"/>
  <c r="J2836" i="9" s="1"/>
  <c r="G2836" i="9"/>
  <c r="H2836" i="9" s="1"/>
  <c r="I2835" i="9"/>
  <c r="J2835" i="9" s="1"/>
  <c r="G2835" i="9"/>
  <c r="H2835" i="9" s="1"/>
  <c r="I2834" i="9"/>
  <c r="J2834" i="9" s="1"/>
  <c r="G2834" i="9"/>
  <c r="H2834" i="9" s="1"/>
  <c r="I2833" i="9"/>
  <c r="J2833" i="9" s="1"/>
  <c r="G2833" i="9"/>
  <c r="H2833" i="9" s="1"/>
  <c r="I2832" i="9"/>
  <c r="J2832" i="9" s="1"/>
  <c r="G2832" i="9"/>
  <c r="H2832" i="9" s="1"/>
  <c r="I2831" i="9"/>
  <c r="J2831" i="9" s="1"/>
  <c r="G2831" i="9"/>
  <c r="H2831" i="9" s="1"/>
  <c r="I2830" i="9"/>
  <c r="J2830" i="9" s="1"/>
  <c r="G2830" i="9"/>
  <c r="H2830" i="9" s="1"/>
  <c r="I2829" i="9"/>
  <c r="J2829" i="9" s="1"/>
  <c r="G2829" i="9"/>
  <c r="H2829" i="9" s="1"/>
  <c r="I2828" i="9"/>
  <c r="J2828" i="9" s="1"/>
  <c r="G2828" i="9"/>
  <c r="H2828" i="9" s="1"/>
  <c r="I2827" i="9"/>
  <c r="J2827" i="9" s="1"/>
  <c r="G2827" i="9"/>
  <c r="H2827" i="9" s="1"/>
  <c r="I2826" i="9"/>
  <c r="J2826" i="9" s="1"/>
  <c r="G2826" i="9"/>
  <c r="H2826" i="9" s="1"/>
  <c r="I2825" i="9"/>
  <c r="J2825" i="9" s="1"/>
  <c r="G2825" i="9"/>
  <c r="H2825" i="9" s="1"/>
  <c r="I2824" i="9"/>
  <c r="J2824" i="9" s="1"/>
  <c r="G2824" i="9"/>
  <c r="H2824" i="9" s="1"/>
  <c r="I2823" i="9"/>
  <c r="J2823" i="9" s="1"/>
  <c r="G2823" i="9"/>
  <c r="H2823" i="9" s="1"/>
  <c r="I2822" i="9"/>
  <c r="J2822" i="9" s="1"/>
  <c r="G2822" i="9"/>
  <c r="H2822" i="9" s="1"/>
  <c r="I2821" i="9"/>
  <c r="J2821" i="9" s="1"/>
  <c r="G2821" i="9"/>
  <c r="H2821" i="9" s="1"/>
  <c r="I2820" i="9"/>
  <c r="J2820" i="9" s="1"/>
  <c r="G2820" i="9"/>
  <c r="H2820" i="9" s="1"/>
  <c r="I2819" i="9"/>
  <c r="J2819" i="9" s="1"/>
  <c r="G2819" i="9"/>
  <c r="H2819" i="9" s="1"/>
  <c r="I2818" i="9"/>
  <c r="J2818" i="9" s="1"/>
  <c r="G2818" i="9"/>
  <c r="H2818" i="9" s="1"/>
  <c r="I2817" i="9"/>
  <c r="J2817" i="9" s="1"/>
  <c r="G2817" i="9"/>
  <c r="H2817" i="9" s="1"/>
  <c r="I2816" i="9"/>
  <c r="J2816" i="9" s="1"/>
  <c r="G2816" i="9"/>
  <c r="H2816" i="9" s="1"/>
  <c r="I2815" i="9"/>
  <c r="J2815" i="9" s="1"/>
  <c r="G2815" i="9"/>
  <c r="H2815" i="9" s="1"/>
  <c r="I2814" i="9"/>
  <c r="J2814" i="9" s="1"/>
  <c r="G2814" i="9"/>
  <c r="H2814" i="9" s="1"/>
  <c r="I2813" i="9"/>
  <c r="J2813" i="9" s="1"/>
  <c r="G2813" i="9"/>
  <c r="H2813" i="9" s="1"/>
  <c r="I2812" i="9"/>
  <c r="J2812" i="9" s="1"/>
  <c r="G2812" i="9"/>
  <c r="H2812" i="9" s="1"/>
  <c r="I2811" i="9"/>
  <c r="J2811" i="9" s="1"/>
  <c r="G2811" i="9"/>
  <c r="H2811" i="9" s="1"/>
  <c r="I2810" i="9"/>
  <c r="J2810" i="9" s="1"/>
  <c r="G2810" i="9"/>
  <c r="H2810" i="9" s="1"/>
  <c r="I2809" i="9"/>
  <c r="J2809" i="9" s="1"/>
  <c r="G2809" i="9"/>
  <c r="H2809" i="9" s="1"/>
  <c r="I2808" i="9"/>
  <c r="J2808" i="9" s="1"/>
  <c r="G2808" i="9"/>
  <c r="H2808" i="9" s="1"/>
  <c r="I2807" i="9"/>
  <c r="J2807" i="9" s="1"/>
  <c r="G2807" i="9"/>
  <c r="H2807" i="9" s="1"/>
  <c r="I2806" i="9"/>
  <c r="J2806" i="9" s="1"/>
  <c r="G2806" i="9"/>
  <c r="H2806" i="9" s="1"/>
  <c r="I2805" i="9"/>
  <c r="J2805" i="9" s="1"/>
  <c r="G2805" i="9"/>
  <c r="H2805" i="9" s="1"/>
  <c r="I2804" i="9"/>
  <c r="J2804" i="9" s="1"/>
  <c r="G2804" i="9"/>
  <c r="H2804" i="9" s="1"/>
  <c r="I2803" i="9"/>
  <c r="J2803" i="9" s="1"/>
  <c r="G2803" i="9"/>
  <c r="H2803" i="9" s="1"/>
  <c r="I2802" i="9"/>
  <c r="J2802" i="9" s="1"/>
  <c r="G2802" i="9"/>
  <c r="H2802" i="9" s="1"/>
  <c r="I2801" i="9"/>
  <c r="J2801" i="9" s="1"/>
  <c r="G2801" i="9"/>
  <c r="H2801" i="9" s="1"/>
  <c r="I2800" i="9"/>
  <c r="J2800" i="9" s="1"/>
  <c r="G2800" i="9"/>
  <c r="H2800" i="9" s="1"/>
  <c r="I2799" i="9"/>
  <c r="J2799" i="9" s="1"/>
  <c r="G2799" i="9"/>
  <c r="H2799" i="9" s="1"/>
  <c r="I2798" i="9"/>
  <c r="J2798" i="9" s="1"/>
  <c r="G2798" i="9"/>
  <c r="H2798" i="9" s="1"/>
  <c r="I2797" i="9"/>
  <c r="J2797" i="9" s="1"/>
  <c r="G2797" i="9"/>
  <c r="H2797" i="9" s="1"/>
  <c r="I2796" i="9"/>
  <c r="J2796" i="9" s="1"/>
  <c r="G2796" i="9"/>
  <c r="H2796" i="9" s="1"/>
  <c r="I2795" i="9"/>
  <c r="J2795" i="9" s="1"/>
  <c r="G2795" i="9"/>
  <c r="H2795" i="9" s="1"/>
  <c r="I2794" i="9"/>
  <c r="J2794" i="9" s="1"/>
  <c r="G2794" i="9"/>
  <c r="H2794" i="9" s="1"/>
  <c r="I2793" i="9"/>
  <c r="J2793" i="9" s="1"/>
  <c r="G2793" i="9"/>
  <c r="H2793" i="9" s="1"/>
  <c r="I2792" i="9"/>
  <c r="J2792" i="9" s="1"/>
  <c r="G2792" i="9"/>
  <c r="H2792" i="9" s="1"/>
  <c r="I2791" i="9"/>
  <c r="J2791" i="9" s="1"/>
  <c r="G2791" i="9"/>
  <c r="H2791" i="9" s="1"/>
  <c r="I2790" i="9"/>
  <c r="J2790" i="9" s="1"/>
  <c r="G2790" i="9"/>
  <c r="H2790" i="9" s="1"/>
  <c r="I2789" i="9"/>
  <c r="J2789" i="9" s="1"/>
  <c r="G2789" i="9"/>
  <c r="H2789" i="9" s="1"/>
  <c r="I2788" i="9"/>
  <c r="J2788" i="9" s="1"/>
  <c r="G2788" i="9"/>
  <c r="H2788" i="9" s="1"/>
  <c r="I2787" i="9"/>
  <c r="J2787" i="9" s="1"/>
  <c r="G2787" i="9"/>
  <c r="H2787" i="9" s="1"/>
  <c r="I2786" i="9"/>
  <c r="J2786" i="9" s="1"/>
  <c r="G2786" i="9"/>
  <c r="H2786" i="9" s="1"/>
  <c r="I2785" i="9"/>
  <c r="J2785" i="9" s="1"/>
  <c r="G2785" i="9"/>
  <c r="H2785" i="9" s="1"/>
  <c r="I2784" i="9"/>
  <c r="J2784" i="9" s="1"/>
  <c r="G2784" i="9"/>
  <c r="H2784" i="9" s="1"/>
  <c r="I2783" i="9"/>
  <c r="J2783" i="9" s="1"/>
  <c r="G2783" i="9"/>
  <c r="H2783" i="9" s="1"/>
  <c r="I2782" i="9"/>
  <c r="J2782" i="9" s="1"/>
  <c r="G2782" i="9"/>
  <c r="H2782" i="9" s="1"/>
  <c r="I2781" i="9"/>
  <c r="J2781" i="9" s="1"/>
  <c r="G2781" i="9"/>
  <c r="H2781" i="9" s="1"/>
  <c r="I2780" i="9"/>
  <c r="J2780" i="9" s="1"/>
  <c r="G2780" i="9"/>
  <c r="H2780" i="9" s="1"/>
  <c r="I2779" i="9"/>
  <c r="J2779" i="9" s="1"/>
  <c r="G2779" i="9"/>
  <c r="H2779" i="9" s="1"/>
  <c r="I2778" i="9"/>
  <c r="J2778" i="9" s="1"/>
  <c r="G2778" i="9"/>
  <c r="H2778" i="9" s="1"/>
  <c r="I2777" i="9"/>
  <c r="J2777" i="9" s="1"/>
  <c r="G2777" i="9"/>
  <c r="H2777" i="9" s="1"/>
  <c r="I2776" i="9"/>
  <c r="J2776" i="9" s="1"/>
  <c r="G2776" i="9"/>
  <c r="H2776" i="9" s="1"/>
  <c r="I2775" i="9"/>
  <c r="J2775" i="9" s="1"/>
  <c r="G2775" i="9"/>
  <c r="H2775" i="9" s="1"/>
  <c r="I2774" i="9"/>
  <c r="J2774" i="9" s="1"/>
  <c r="G2774" i="9"/>
  <c r="H2774" i="9" s="1"/>
  <c r="I2773" i="9"/>
  <c r="J2773" i="9" s="1"/>
  <c r="G2773" i="9"/>
  <c r="H2773" i="9" s="1"/>
  <c r="I2772" i="9"/>
  <c r="J2772" i="9" s="1"/>
  <c r="G2772" i="9"/>
  <c r="H2772" i="9" s="1"/>
  <c r="I2771" i="9"/>
  <c r="J2771" i="9" s="1"/>
  <c r="G2771" i="9"/>
  <c r="H2771" i="9" s="1"/>
  <c r="I2770" i="9"/>
  <c r="J2770" i="9" s="1"/>
  <c r="G2770" i="9"/>
  <c r="H2770" i="9" s="1"/>
  <c r="I2769" i="9"/>
  <c r="J2769" i="9" s="1"/>
  <c r="G2769" i="9"/>
  <c r="H2769" i="9" s="1"/>
  <c r="I2768" i="9"/>
  <c r="J2768" i="9" s="1"/>
  <c r="G2768" i="9"/>
  <c r="H2768" i="9" s="1"/>
  <c r="I2767" i="9"/>
  <c r="J2767" i="9" s="1"/>
  <c r="G2767" i="9"/>
  <c r="H2767" i="9" s="1"/>
  <c r="I2766" i="9"/>
  <c r="J2766" i="9" s="1"/>
  <c r="G2766" i="9"/>
  <c r="H2766" i="9" s="1"/>
  <c r="I2765" i="9"/>
  <c r="J2765" i="9" s="1"/>
  <c r="G2765" i="9"/>
  <c r="H2765" i="9" s="1"/>
  <c r="I2764" i="9"/>
  <c r="J2764" i="9" s="1"/>
  <c r="G2764" i="9"/>
  <c r="H2764" i="9" s="1"/>
  <c r="I2763" i="9"/>
  <c r="J2763" i="9" s="1"/>
  <c r="G2763" i="9"/>
  <c r="H2763" i="9" s="1"/>
  <c r="I2762" i="9"/>
  <c r="J2762" i="9" s="1"/>
  <c r="G2762" i="9"/>
  <c r="H2762" i="9" s="1"/>
  <c r="I2761" i="9"/>
  <c r="J2761" i="9" s="1"/>
  <c r="G2761" i="9"/>
  <c r="H2761" i="9" s="1"/>
  <c r="I2760" i="9"/>
  <c r="J2760" i="9" s="1"/>
  <c r="G2760" i="9"/>
  <c r="H2760" i="9" s="1"/>
  <c r="I2759" i="9"/>
  <c r="J2759" i="9" s="1"/>
  <c r="G2759" i="9"/>
  <c r="H2759" i="9" s="1"/>
  <c r="I2758" i="9"/>
  <c r="J2758" i="9" s="1"/>
  <c r="G2758" i="9"/>
  <c r="H2758" i="9" s="1"/>
  <c r="I2757" i="9"/>
  <c r="J2757" i="9" s="1"/>
  <c r="G2757" i="9"/>
  <c r="H2757" i="9" s="1"/>
  <c r="I2756" i="9"/>
  <c r="J2756" i="9" s="1"/>
  <c r="G2756" i="9"/>
  <c r="H2756" i="9" s="1"/>
  <c r="I2755" i="9"/>
  <c r="J2755" i="9" s="1"/>
  <c r="G2755" i="9"/>
  <c r="H2755" i="9" s="1"/>
  <c r="I2754" i="9"/>
  <c r="J2754" i="9" s="1"/>
  <c r="G2754" i="9"/>
  <c r="H2754" i="9" s="1"/>
  <c r="I2753" i="9"/>
  <c r="J2753" i="9" s="1"/>
  <c r="G2753" i="9"/>
  <c r="H2753" i="9" s="1"/>
  <c r="I2752" i="9"/>
  <c r="J2752" i="9" s="1"/>
  <c r="G2752" i="9"/>
  <c r="H2752" i="9" s="1"/>
  <c r="I2751" i="9"/>
  <c r="J2751" i="9" s="1"/>
  <c r="G2751" i="9"/>
  <c r="H2751" i="9" s="1"/>
  <c r="I2750" i="9"/>
  <c r="J2750" i="9" s="1"/>
  <c r="G2750" i="9"/>
  <c r="H2750" i="9" s="1"/>
  <c r="I2749" i="9"/>
  <c r="J2749" i="9" s="1"/>
  <c r="G2749" i="9"/>
  <c r="H2749" i="9" s="1"/>
  <c r="I2748" i="9"/>
  <c r="J2748" i="9" s="1"/>
  <c r="G2748" i="9"/>
  <c r="H2748" i="9" s="1"/>
  <c r="I2747" i="9"/>
  <c r="J2747" i="9" s="1"/>
  <c r="G2747" i="9"/>
  <c r="H2747" i="9" s="1"/>
  <c r="I2746" i="9"/>
  <c r="J2746" i="9" s="1"/>
  <c r="G2746" i="9"/>
  <c r="H2746" i="9" s="1"/>
  <c r="I2745" i="9"/>
  <c r="J2745" i="9" s="1"/>
  <c r="G2745" i="9"/>
  <c r="H2745" i="9" s="1"/>
  <c r="I2744" i="9"/>
  <c r="J2744" i="9" s="1"/>
  <c r="G2744" i="9"/>
  <c r="H2744" i="9" s="1"/>
  <c r="I2743" i="9"/>
  <c r="J2743" i="9" s="1"/>
  <c r="G2743" i="9"/>
  <c r="H2743" i="9" s="1"/>
  <c r="I2742" i="9"/>
  <c r="J2742" i="9" s="1"/>
  <c r="G2742" i="9"/>
  <c r="H2742" i="9" s="1"/>
  <c r="I2741" i="9"/>
  <c r="J2741" i="9" s="1"/>
  <c r="G2741" i="9"/>
  <c r="H2741" i="9" s="1"/>
  <c r="I2740" i="9"/>
  <c r="J2740" i="9" s="1"/>
  <c r="G2740" i="9"/>
  <c r="H2740" i="9" s="1"/>
  <c r="I2739" i="9"/>
  <c r="J2739" i="9" s="1"/>
  <c r="G2739" i="9"/>
  <c r="H2739" i="9" s="1"/>
  <c r="I2738" i="9"/>
  <c r="J2738" i="9" s="1"/>
  <c r="G2738" i="9"/>
  <c r="H2738" i="9" s="1"/>
  <c r="I2737" i="9"/>
  <c r="J2737" i="9" s="1"/>
  <c r="G2737" i="9"/>
  <c r="H2737" i="9" s="1"/>
  <c r="I2736" i="9"/>
  <c r="J2736" i="9" s="1"/>
  <c r="G2736" i="9"/>
  <c r="H2736" i="9" s="1"/>
  <c r="I2735" i="9"/>
  <c r="J2735" i="9" s="1"/>
  <c r="G2735" i="9"/>
  <c r="H2735" i="9" s="1"/>
  <c r="I2734" i="9"/>
  <c r="J2734" i="9" s="1"/>
  <c r="G2734" i="9"/>
  <c r="H2734" i="9" s="1"/>
  <c r="I2733" i="9"/>
  <c r="J2733" i="9" s="1"/>
  <c r="G2733" i="9"/>
  <c r="H2733" i="9" s="1"/>
  <c r="I2732" i="9"/>
  <c r="J2732" i="9" s="1"/>
  <c r="G2732" i="9"/>
  <c r="H2732" i="9" s="1"/>
  <c r="I2731" i="9"/>
  <c r="J2731" i="9" s="1"/>
  <c r="G2731" i="9"/>
  <c r="H2731" i="9" s="1"/>
  <c r="I2730" i="9"/>
  <c r="J2730" i="9" s="1"/>
  <c r="G2730" i="9"/>
  <c r="H2730" i="9" s="1"/>
  <c r="I2729" i="9"/>
  <c r="J2729" i="9" s="1"/>
  <c r="G2729" i="9"/>
  <c r="H2729" i="9" s="1"/>
  <c r="I2728" i="9"/>
  <c r="J2728" i="9" s="1"/>
  <c r="G2728" i="9"/>
  <c r="H2728" i="9" s="1"/>
  <c r="I2727" i="9"/>
  <c r="J2727" i="9" s="1"/>
  <c r="G2727" i="9"/>
  <c r="H2727" i="9" s="1"/>
  <c r="I2726" i="9"/>
  <c r="J2726" i="9" s="1"/>
  <c r="G2726" i="9"/>
  <c r="H2726" i="9" s="1"/>
  <c r="I2725" i="9"/>
  <c r="J2725" i="9" s="1"/>
  <c r="G2725" i="9"/>
  <c r="H2725" i="9" s="1"/>
  <c r="I2724" i="9"/>
  <c r="J2724" i="9" s="1"/>
  <c r="G2724" i="9"/>
  <c r="H2724" i="9" s="1"/>
  <c r="I2723" i="9"/>
  <c r="J2723" i="9" s="1"/>
  <c r="G2723" i="9"/>
  <c r="H2723" i="9" s="1"/>
  <c r="I2722" i="9"/>
  <c r="J2722" i="9" s="1"/>
  <c r="G2722" i="9"/>
  <c r="H2722" i="9" s="1"/>
  <c r="I2721" i="9"/>
  <c r="J2721" i="9" s="1"/>
  <c r="G2721" i="9"/>
  <c r="H2721" i="9" s="1"/>
  <c r="I2720" i="9"/>
  <c r="J2720" i="9" s="1"/>
  <c r="G2720" i="9"/>
  <c r="H2720" i="9" s="1"/>
  <c r="I2719" i="9"/>
  <c r="J2719" i="9" s="1"/>
  <c r="G2719" i="9"/>
  <c r="H2719" i="9" s="1"/>
  <c r="I2718" i="9"/>
  <c r="J2718" i="9" s="1"/>
  <c r="G2718" i="9"/>
  <c r="H2718" i="9" s="1"/>
  <c r="I2717" i="9"/>
  <c r="J2717" i="9" s="1"/>
  <c r="G2717" i="9"/>
  <c r="H2717" i="9" s="1"/>
  <c r="I2716" i="9"/>
  <c r="J2716" i="9" s="1"/>
  <c r="G2716" i="9"/>
  <c r="H2716" i="9" s="1"/>
  <c r="I2715" i="9"/>
  <c r="J2715" i="9" s="1"/>
  <c r="G2715" i="9"/>
  <c r="H2715" i="9" s="1"/>
  <c r="I2714" i="9"/>
  <c r="J2714" i="9" s="1"/>
  <c r="G2714" i="9"/>
  <c r="H2714" i="9" s="1"/>
  <c r="I2713" i="9"/>
  <c r="J2713" i="9" s="1"/>
  <c r="G2713" i="9"/>
  <c r="H2713" i="9" s="1"/>
  <c r="I2712" i="9"/>
  <c r="J2712" i="9" s="1"/>
  <c r="G2712" i="9"/>
  <c r="H2712" i="9" s="1"/>
  <c r="I2711" i="9"/>
  <c r="J2711" i="9" s="1"/>
  <c r="G2711" i="9"/>
  <c r="H2711" i="9" s="1"/>
  <c r="I2710" i="9"/>
  <c r="J2710" i="9" s="1"/>
  <c r="G2710" i="9"/>
  <c r="H2710" i="9" s="1"/>
  <c r="I2709" i="9"/>
  <c r="J2709" i="9" s="1"/>
  <c r="G2709" i="9"/>
  <c r="H2709" i="9" s="1"/>
  <c r="I2708" i="9"/>
  <c r="J2708" i="9" s="1"/>
  <c r="G2708" i="9"/>
  <c r="H2708" i="9" s="1"/>
  <c r="I2707" i="9"/>
  <c r="J2707" i="9" s="1"/>
  <c r="G2707" i="9"/>
  <c r="H2707" i="9" s="1"/>
  <c r="I2706" i="9"/>
  <c r="J2706" i="9" s="1"/>
  <c r="G2706" i="9"/>
  <c r="H2706" i="9" s="1"/>
  <c r="I2705" i="9"/>
  <c r="J2705" i="9" s="1"/>
  <c r="G2705" i="9"/>
  <c r="H2705" i="9" s="1"/>
  <c r="I2704" i="9"/>
  <c r="J2704" i="9" s="1"/>
  <c r="G2704" i="9"/>
  <c r="H2704" i="9" s="1"/>
  <c r="I2703" i="9"/>
  <c r="J2703" i="9" s="1"/>
  <c r="G2703" i="9"/>
  <c r="H2703" i="9" s="1"/>
  <c r="I2702" i="9"/>
  <c r="J2702" i="9" s="1"/>
  <c r="G2702" i="9"/>
  <c r="H2702" i="9" s="1"/>
  <c r="I2701" i="9"/>
  <c r="J2701" i="9" s="1"/>
  <c r="G2701" i="9"/>
  <c r="H2701" i="9" s="1"/>
  <c r="I2700" i="9"/>
  <c r="J2700" i="9" s="1"/>
  <c r="G2700" i="9"/>
  <c r="H2700" i="9" s="1"/>
  <c r="I2699" i="9"/>
  <c r="J2699" i="9" s="1"/>
  <c r="G2699" i="9"/>
  <c r="H2699" i="9" s="1"/>
  <c r="I2698" i="9"/>
  <c r="J2698" i="9" s="1"/>
  <c r="G2698" i="9"/>
  <c r="H2698" i="9" s="1"/>
  <c r="I2697" i="9"/>
  <c r="J2697" i="9" s="1"/>
  <c r="G2697" i="9"/>
  <c r="H2697" i="9" s="1"/>
  <c r="I2696" i="9"/>
  <c r="J2696" i="9" s="1"/>
  <c r="G2696" i="9"/>
  <c r="H2696" i="9" s="1"/>
  <c r="I2695" i="9"/>
  <c r="J2695" i="9" s="1"/>
  <c r="G2695" i="9"/>
  <c r="H2695" i="9" s="1"/>
  <c r="I2694" i="9"/>
  <c r="J2694" i="9" s="1"/>
  <c r="G2694" i="9"/>
  <c r="H2694" i="9" s="1"/>
  <c r="I2693" i="9"/>
  <c r="J2693" i="9" s="1"/>
  <c r="G2693" i="9"/>
  <c r="H2693" i="9" s="1"/>
  <c r="I2692" i="9"/>
  <c r="J2692" i="9" s="1"/>
  <c r="G2692" i="9"/>
  <c r="H2692" i="9" s="1"/>
  <c r="I2691" i="9"/>
  <c r="J2691" i="9" s="1"/>
  <c r="G2691" i="9"/>
  <c r="H2691" i="9" s="1"/>
  <c r="I2690" i="9"/>
  <c r="J2690" i="9" s="1"/>
  <c r="G2690" i="9"/>
  <c r="H2690" i="9" s="1"/>
  <c r="I2689" i="9"/>
  <c r="J2689" i="9" s="1"/>
  <c r="G2689" i="9"/>
  <c r="H2689" i="9" s="1"/>
  <c r="I2688" i="9"/>
  <c r="J2688" i="9" s="1"/>
  <c r="G2688" i="9"/>
  <c r="H2688" i="9" s="1"/>
  <c r="I2687" i="9"/>
  <c r="J2687" i="9" s="1"/>
  <c r="G2687" i="9"/>
  <c r="H2687" i="9" s="1"/>
  <c r="I2686" i="9"/>
  <c r="J2686" i="9" s="1"/>
  <c r="G2686" i="9"/>
  <c r="H2686" i="9" s="1"/>
  <c r="I2685" i="9"/>
  <c r="J2685" i="9" s="1"/>
  <c r="G2685" i="9"/>
  <c r="H2685" i="9" s="1"/>
  <c r="I2684" i="9"/>
  <c r="J2684" i="9" s="1"/>
  <c r="G2684" i="9"/>
  <c r="H2684" i="9" s="1"/>
  <c r="I2683" i="9"/>
  <c r="J2683" i="9" s="1"/>
  <c r="G2683" i="9"/>
  <c r="H2683" i="9" s="1"/>
  <c r="I2682" i="9"/>
  <c r="J2682" i="9" s="1"/>
  <c r="G2682" i="9"/>
  <c r="H2682" i="9" s="1"/>
  <c r="I2681" i="9"/>
  <c r="J2681" i="9" s="1"/>
  <c r="G2681" i="9"/>
  <c r="H2681" i="9" s="1"/>
  <c r="I2680" i="9"/>
  <c r="J2680" i="9" s="1"/>
  <c r="G2680" i="9"/>
  <c r="H2680" i="9" s="1"/>
  <c r="I2679" i="9"/>
  <c r="J2679" i="9" s="1"/>
  <c r="G2679" i="9"/>
  <c r="H2679" i="9" s="1"/>
  <c r="I2678" i="9"/>
  <c r="J2678" i="9" s="1"/>
  <c r="G2678" i="9"/>
  <c r="H2678" i="9" s="1"/>
  <c r="I2677" i="9"/>
  <c r="J2677" i="9" s="1"/>
  <c r="G2677" i="9"/>
  <c r="H2677" i="9" s="1"/>
  <c r="I2676" i="9"/>
  <c r="J2676" i="9" s="1"/>
  <c r="G2676" i="9"/>
  <c r="H2676" i="9" s="1"/>
  <c r="I2675" i="9"/>
  <c r="J2675" i="9" s="1"/>
  <c r="G2675" i="9"/>
  <c r="H2675" i="9" s="1"/>
  <c r="I2674" i="9"/>
  <c r="J2674" i="9" s="1"/>
  <c r="G2674" i="9"/>
  <c r="H2674" i="9" s="1"/>
  <c r="I2673" i="9"/>
  <c r="J2673" i="9" s="1"/>
  <c r="G2673" i="9"/>
  <c r="H2673" i="9" s="1"/>
  <c r="I2672" i="9"/>
  <c r="J2672" i="9" s="1"/>
  <c r="G2672" i="9"/>
  <c r="H2672" i="9" s="1"/>
  <c r="I2671" i="9"/>
  <c r="J2671" i="9" s="1"/>
  <c r="G2671" i="9"/>
  <c r="H2671" i="9" s="1"/>
  <c r="I2670" i="9"/>
  <c r="J2670" i="9" s="1"/>
  <c r="G2670" i="9"/>
  <c r="H2670" i="9" s="1"/>
  <c r="I2669" i="9"/>
  <c r="J2669" i="9" s="1"/>
  <c r="G2669" i="9"/>
  <c r="H2669" i="9" s="1"/>
  <c r="I2668" i="9"/>
  <c r="J2668" i="9" s="1"/>
  <c r="G2668" i="9"/>
  <c r="H2668" i="9" s="1"/>
  <c r="I2667" i="9"/>
  <c r="J2667" i="9" s="1"/>
  <c r="G2667" i="9"/>
  <c r="H2667" i="9" s="1"/>
  <c r="I2666" i="9"/>
  <c r="J2666" i="9" s="1"/>
  <c r="G2666" i="9"/>
  <c r="H2666" i="9" s="1"/>
  <c r="I2665" i="9"/>
  <c r="J2665" i="9" s="1"/>
  <c r="G2665" i="9"/>
  <c r="H2665" i="9" s="1"/>
  <c r="I2664" i="9"/>
  <c r="J2664" i="9" s="1"/>
  <c r="G2664" i="9"/>
  <c r="H2664" i="9" s="1"/>
  <c r="I2663" i="9"/>
  <c r="J2663" i="9" s="1"/>
  <c r="G2663" i="9"/>
  <c r="H2663" i="9" s="1"/>
  <c r="I2662" i="9"/>
  <c r="J2662" i="9" s="1"/>
  <c r="G2662" i="9"/>
  <c r="H2662" i="9" s="1"/>
  <c r="I2661" i="9"/>
  <c r="J2661" i="9" s="1"/>
  <c r="G2661" i="9"/>
  <c r="H2661" i="9" s="1"/>
  <c r="I2660" i="9"/>
  <c r="J2660" i="9" s="1"/>
  <c r="G2660" i="9"/>
  <c r="H2660" i="9" s="1"/>
  <c r="I2659" i="9"/>
  <c r="J2659" i="9" s="1"/>
  <c r="G2659" i="9"/>
  <c r="H2659" i="9" s="1"/>
  <c r="I2658" i="9"/>
  <c r="J2658" i="9" s="1"/>
  <c r="G2658" i="9"/>
  <c r="H2658" i="9" s="1"/>
  <c r="I2657" i="9"/>
  <c r="J2657" i="9" s="1"/>
  <c r="G2657" i="9"/>
  <c r="H2657" i="9" s="1"/>
  <c r="I2656" i="9"/>
  <c r="J2656" i="9" s="1"/>
  <c r="G2656" i="9"/>
  <c r="H2656" i="9" s="1"/>
  <c r="I2655" i="9"/>
  <c r="J2655" i="9" s="1"/>
  <c r="G2655" i="9"/>
  <c r="H2655" i="9" s="1"/>
  <c r="I2654" i="9"/>
  <c r="J2654" i="9" s="1"/>
  <c r="G2654" i="9"/>
  <c r="H2654" i="9" s="1"/>
  <c r="I2653" i="9"/>
  <c r="J2653" i="9" s="1"/>
  <c r="G2653" i="9"/>
  <c r="H2653" i="9" s="1"/>
  <c r="I2652" i="9"/>
  <c r="J2652" i="9" s="1"/>
  <c r="G2652" i="9"/>
  <c r="H2652" i="9" s="1"/>
  <c r="I2651" i="9"/>
  <c r="J2651" i="9" s="1"/>
  <c r="G2651" i="9"/>
  <c r="H2651" i="9" s="1"/>
  <c r="I2650" i="9"/>
  <c r="J2650" i="9" s="1"/>
  <c r="G2650" i="9"/>
  <c r="H2650" i="9" s="1"/>
  <c r="I2649" i="9"/>
  <c r="J2649" i="9" s="1"/>
  <c r="G2649" i="9"/>
  <c r="H2649" i="9" s="1"/>
  <c r="I2648" i="9"/>
  <c r="J2648" i="9" s="1"/>
  <c r="G2648" i="9"/>
  <c r="H2648" i="9" s="1"/>
  <c r="I2647" i="9"/>
  <c r="J2647" i="9" s="1"/>
  <c r="G2647" i="9"/>
  <c r="H2647" i="9" s="1"/>
  <c r="I2646" i="9"/>
  <c r="J2646" i="9" s="1"/>
  <c r="G2646" i="9"/>
  <c r="H2646" i="9" s="1"/>
  <c r="I2645" i="9"/>
  <c r="J2645" i="9" s="1"/>
  <c r="G2645" i="9"/>
  <c r="H2645" i="9" s="1"/>
  <c r="I2644" i="9"/>
  <c r="J2644" i="9" s="1"/>
  <c r="G2644" i="9"/>
  <c r="H2644" i="9" s="1"/>
  <c r="I2643" i="9"/>
  <c r="J2643" i="9" s="1"/>
  <c r="G2643" i="9"/>
  <c r="H2643" i="9" s="1"/>
  <c r="I2642" i="9"/>
  <c r="J2642" i="9" s="1"/>
  <c r="G2642" i="9"/>
  <c r="H2642" i="9" s="1"/>
  <c r="I2641" i="9"/>
  <c r="J2641" i="9" s="1"/>
  <c r="G2641" i="9"/>
  <c r="H2641" i="9" s="1"/>
  <c r="I2640" i="9"/>
  <c r="J2640" i="9" s="1"/>
  <c r="G2640" i="9"/>
  <c r="H2640" i="9" s="1"/>
  <c r="I2639" i="9"/>
  <c r="J2639" i="9" s="1"/>
  <c r="G2639" i="9"/>
  <c r="H2639" i="9" s="1"/>
  <c r="I2638" i="9"/>
  <c r="J2638" i="9" s="1"/>
  <c r="G2638" i="9"/>
  <c r="H2638" i="9" s="1"/>
  <c r="I2637" i="9"/>
  <c r="J2637" i="9" s="1"/>
  <c r="G2637" i="9"/>
  <c r="H2637" i="9" s="1"/>
  <c r="I2636" i="9"/>
  <c r="J2636" i="9" s="1"/>
  <c r="G2636" i="9"/>
  <c r="H2636" i="9" s="1"/>
  <c r="I2635" i="9"/>
  <c r="J2635" i="9" s="1"/>
  <c r="G2635" i="9"/>
  <c r="H2635" i="9" s="1"/>
  <c r="I2634" i="9"/>
  <c r="J2634" i="9" s="1"/>
  <c r="G2634" i="9"/>
  <c r="H2634" i="9" s="1"/>
  <c r="I2633" i="9"/>
  <c r="J2633" i="9" s="1"/>
  <c r="G2633" i="9"/>
  <c r="H2633" i="9" s="1"/>
  <c r="I2632" i="9"/>
  <c r="J2632" i="9" s="1"/>
  <c r="G2632" i="9"/>
  <c r="H2632" i="9" s="1"/>
  <c r="I2631" i="9"/>
  <c r="J2631" i="9" s="1"/>
  <c r="G2631" i="9"/>
  <c r="H2631" i="9" s="1"/>
  <c r="I2630" i="9"/>
  <c r="J2630" i="9" s="1"/>
  <c r="G2630" i="9"/>
  <c r="H2630" i="9" s="1"/>
  <c r="I2629" i="9"/>
  <c r="J2629" i="9" s="1"/>
  <c r="G2629" i="9"/>
  <c r="H2629" i="9" s="1"/>
  <c r="I2628" i="9"/>
  <c r="J2628" i="9" s="1"/>
  <c r="G2628" i="9"/>
  <c r="H2628" i="9" s="1"/>
  <c r="I2627" i="9"/>
  <c r="J2627" i="9" s="1"/>
  <c r="G2627" i="9"/>
  <c r="H2627" i="9" s="1"/>
  <c r="I2626" i="9"/>
  <c r="J2626" i="9" s="1"/>
  <c r="G2626" i="9"/>
  <c r="H2626" i="9" s="1"/>
  <c r="I2625" i="9"/>
  <c r="J2625" i="9" s="1"/>
  <c r="G2625" i="9"/>
  <c r="H2625" i="9" s="1"/>
  <c r="I2624" i="9"/>
  <c r="J2624" i="9" s="1"/>
  <c r="G2624" i="9"/>
  <c r="H2624" i="9" s="1"/>
  <c r="I2623" i="9"/>
  <c r="J2623" i="9" s="1"/>
  <c r="G2623" i="9"/>
  <c r="H2623" i="9" s="1"/>
  <c r="I2622" i="9"/>
  <c r="J2622" i="9" s="1"/>
  <c r="G2622" i="9"/>
  <c r="H2622" i="9" s="1"/>
  <c r="I2621" i="9"/>
  <c r="J2621" i="9" s="1"/>
  <c r="G2621" i="9"/>
  <c r="H2621" i="9" s="1"/>
  <c r="I2620" i="9"/>
  <c r="J2620" i="9" s="1"/>
  <c r="G2620" i="9"/>
  <c r="H2620" i="9" s="1"/>
  <c r="I2619" i="9"/>
  <c r="J2619" i="9" s="1"/>
  <c r="G2619" i="9"/>
  <c r="H2619" i="9" s="1"/>
  <c r="I2618" i="9"/>
  <c r="J2618" i="9" s="1"/>
  <c r="G2618" i="9"/>
  <c r="H2618" i="9" s="1"/>
  <c r="I2617" i="9"/>
  <c r="J2617" i="9" s="1"/>
  <c r="G2617" i="9"/>
  <c r="H2617" i="9" s="1"/>
  <c r="I2616" i="9"/>
  <c r="J2616" i="9" s="1"/>
  <c r="G2616" i="9"/>
  <c r="H2616" i="9" s="1"/>
  <c r="I2615" i="9"/>
  <c r="J2615" i="9" s="1"/>
  <c r="G2615" i="9"/>
  <c r="H2615" i="9" s="1"/>
  <c r="I2614" i="9"/>
  <c r="J2614" i="9" s="1"/>
  <c r="G2614" i="9"/>
  <c r="H2614" i="9" s="1"/>
  <c r="I2613" i="9"/>
  <c r="J2613" i="9" s="1"/>
  <c r="G2613" i="9"/>
  <c r="H2613" i="9" s="1"/>
  <c r="I2612" i="9"/>
  <c r="J2612" i="9" s="1"/>
  <c r="G2612" i="9"/>
  <c r="H2612" i="9" s="1"/>
  <c r="I2611" i="9"/>
  <c r="J2611" i="9" s="1"/>
  <c r="G2611" i="9"/>
  <c r="H2611" i="9" s="1"/>
  <c r="I2610" i="9"/>
  <c r="J2610" i="9" s="1"/>
  <c r="G2610" i="9"/>
  <c r="H2610" i="9" s="1"/>
  <c r="I2609" i="9"/>
  <c r="J2609" i="9" s="1"/>
  <c r="G2609" i="9"/>
  <c r="H2609" i="9" s="1"/>
  <c r="I2608" i="9"/>
  <c r="J2608" i="9" s="1"/>
  <c r="G2608" i="9"/>
  <c r="H2608" i="9" s="1"/>
  <c r="I2607" i="9"/>
  <c r="J2607" i="9" s="1"/>
  <c r="G2607" i="9"/>
  <c r="H2607" i="9" s="1"/>
  <c r="I2606" i="9"/>
  <c r="J2606" i="9" s="1"/>
  <c r="G2606" i="9"/>
  <c r="H2606" i="9" s="1"/>
  <c r="I2605" i="9"/>
  <c r="J2605" i="9" s="1"/>
  <c r="G2605" i="9"/>
  <c r="H2605" i="9" s="1"/>
  <c r="I2604" i="9"/>
  <c r="J2604" i="9" s="1"/>
  <c r="G2604" i="9"/>
  <c r="H2604" i="9" s="1"/>
  <c r="I2603" i="9"/>
  <c r="J2603" i="9" s="1"/>
  <c r="G2603" i="9"/>
  <c r="H2603" i="9" s="1"/>
  <c r="I2602" i="9"/>
  <c r="J2602" i="9" s="1"/>
  <c r="G2602" i="9"/>
  <c r="H2602" i="9" s="1"/>
  <c r="I2601" i="9"/>
  <c r="J2601" i="9" s="1"/>
  <c r="G2601" i="9"/>
  <c r="H2601" i="9" s="1"/>
  <c r="I2600" i="9"/>
  <c r="J2600" i="9" s="1"/>
  <c r="G2600" i="9"/>
  <c r="H2600" i="9" s="1"/>
  <c r="I2599" i="9"/>
  <c r="J2599" i="9" s="1"/>
  <c r="G2599" i="9"/>
  <c r="H2599" i="9" s="1"/>
  <c r="I2598" i="9"/>
  <c r="J2598" i="9" s="1"/>
  <c r="G2598" i="9"/>
  <c r="H2598" i="9" s="1"/>
  <c r="I2597" i="9"/>
  <c r="J2597" i="9" s="1"/>
  <c r="G2597" i="9"/>
  <c r="H2597" i="9" s="1"/>
  <c r="I2596" i="9"/>
  <c r="J2596" i="9" s="1"/>
  <c r="G2596" i="9"/>
  <c r="H2596" i="9" s="1"/>
  <c r="I2595" i="9"/>
  <c r="J2595" i="9" s="1"/>
  <c r="G2595" i="9"/>
  <c r="H2595" i="9" s="1"/>
  <c r="I2594" i="9"/>
  <c r="J2594" i="9" s="1"/>
  <c r="G2594" i="9"/>
  <c r="H2594" i="9" s="1"/>
  <c r="I2593" i="9"/>
  <c r="J2593" i="9" s="1"/>
  <c r="G2593" i="9"/>
  <c r="H2593" i="9" s="1"/>
  <c r="I2592" i="9"/>
  <c r="J2592" i="9" s="1"/>
  <c r="G2592" i="9"/>
  <c r="H2592" i="9" s="1"/>
  <c r="I2591" i="9"/>
  <c r="J2591" i="9" s="1"/>
  <c r="G2591" i="9"/>
  <c r="H2591" i="9" s="1"/>
  <c r="I2590" i="9"/>
  <c r="J2590" i="9" s="1"/>
  <c r="G2590" i="9"/>
  <c r="H2590" i="9" s="1"/>
  <c r="I2589" i="9"/>
  <c r="J2589" i="9" s="1"/>
  <c r="G2589" i="9"/>
  <c r="H2589" i="9" s="1"/>
  <c r="I2588" i="9"/>
  <c r="J2588" i="9" s="1"/>
  <c r="G2588" i="9"/>
  <c r="H2588" i="9" s="1"/>
  <c r="I2587" i="9"/>
  <c r="J2587" i="9" s="1"/>
  <c r="G2587" i="9"/>
  <c r="H2587" i="9" s="1"/>
  <c r="I2586" i="9"/>
  <c r="J2586" i="9" s="1"/>
  <c r="G2586" i="9"/>
  <c r="H2586" i="9" s="1"/>
  <c r="I2585" i="9"/>
  <c r="J2585" i="9" s="1"/>
  <c r="G2585" i="9"/>
  <c r="H2585" i="9" s="1"/>
  <c r="I2584" i="9"/>
  <c r="J2584" i="9" s="1"/>
  <c r="G2584" i="9"/>
  <c r="H2584" i="9" s="1"/>
  <c r="I2583" i="9"/>
  <c r="J2583" i="9" s="1"/>
  <c r="G2583" i="9"/>
  <c r="H2583" i="9" s="1"/>
  <c r="I2582" i="9"/>
  <c r="J2582" i="9" s="1"/>
  <c r="G2582" i="9"/>
  <c r="H2582" i="9" s="1"/>
  <c r="I2581" i="9"/>
  <c r="J2581" i="9" s="1"/>
  <c r="G2581" i="9"/>
  <c r="H2581" i="9" s="1"/>
  <c r="I2580" i="9"/>
  <c r="J2580" i="9" s="1"/>
  <c r="G2580" i="9"/>
  <c r="H2580" i="9" s="1"/>
  <c r="I2579" i="9"/>
  <c r="J2579" i="9" s="1"/>
  <c r="G2579" i="9"/>
  <c r="H2579" i="9" s="1"/>
  <c r="I2578" i="9"/>
  <c r="J2578" i="9" s="1"/>
  <c r="G2578" i="9"/>
  <c r="H2578" i="9" s="1"/>
  <c r="I2577" i="9"/>
  <c r="J2577" i="9" s="1"/>
  <c r="G2577" i="9"/>
  <c r="H2577" i="9" s="1"/>
  <c r="I2576" i="9"/>
  <c r="J2576" i="9" s="1"/>
  <c r="G2576" i="9"/>
  <c r="H2576" i="9" s="1"/>
  <c r="I2575" i="9"/>
  <c r="J2575" i="9" s="1"/>
  <c r="G2575" i="9"/>
  <c r="H2575" i="9" s="1"/>
  <c r="I2574" i="9"/>
  <c r="J2574" i="9" s="1"/>
  <c r="G2574" i="9"/>
  <c r="H2574" i="9" s="1"/>
  <c r="I2573" i="9"/>
  <c r="J2573" i="9" s="1"/>
  <c r="G2573" i="9"/>
  <c r="H2573" i="9" s="1"/>
  <c r="I2572" i="9"/>
  <c r="J2572" i="9" s="1"/>
  <c r="G2572" i="9"/>
  <c r="H2572" i="9" s="1"/>
  <c r="I2571" i="9"/>
  <c r="J2571" i="9" s="1"/>
  <c r="G2571" i="9"/>
  <c r="H2571" i="9" s="1"/>
  <c r="I2570" i="9"/>
  <c r="J2570" i="9" s="1"/>
  <c r="G2570" i="9"/>
  <c r="H2570" i="9" s="1"/>
  <c r="I2569" i="9"/>
  <c r="J2569" i="9" s="1"/>
  <c r="G2569" i="9"/>
  <c r="H2569" i="9" s="1"/>
  <c r="I2568" i="9"/>
  <c r="J2568" i="9" s="1"/>
  <c r="G2568" i="9"/>
  <c r="H2568" i="9" s="1"/>
  <c r="I2567" i="9"/>
  <c r="J2567" i="9" s="1"/>
  <c r="G2567" i="9"/>
  <c r="H2567" i="9" s="1"/>
  <c r="I2566" i="9"/>
  <c r="J2566" i="9" s="1"/>
  <c r="G2566" i="9"/>
  <c r="H2566" i="9" s="1"/>
  <c r="I2565" i="9"/>
  <c r="J2565" i="9" s="1"/>
  <c r="G2565" i="9"/>
  <c r="H2565" i="9" s="1"/>
  <c r="I2564" i="9"/>
  <c r="J2564" i="9" s="1"/>
  <c r="G2564" i="9"/>
  <c r="H2564" i="9" s="1"/>
  <c r="I2563" i="9"/>
  <c r="J2563" i="9" s="1"/>
  <c r="G2563" i="9"/>
  <c r="H2563" i="9" s="1"/>
  <c r="I2562" i="9"/>
  <c r="J2562" i="9" s="1"/>
  <c r="G2562" i="9"/>
  <c r="H2562" i="9" s="1"/>
  <c r="I2561" i="9"/>
  <c r="J2561" i="9" s="1"/>
  <c r="G2561" i="9"/>
  <c r="H2561" i="9" s="1"/>
  <c r="I2560" i="9"/>
  <c r="J2560" i="9" s="1"/>
  <c r="G2560" i="9"/>
  <c r="H2560" i="9" s="1"/>
  <c r="I2559" i="9"/>
  <c r="J2559" i="9" s="1"/>
  <c r="G2559" i="9"/>
  <c r="H2559" i="9" s="1"/>
  <c r="I2558" i="9"/>
  <c r="J2558" i="9" s="1"/>
  <c r="G2558" i="9"/>
  <c r="H2558" i="9" s="1"/>
  <c r="I2557" i="9"/>
  <c r="J2557" i="9" s="1"/>
  <c r="G2557" i="9"/>
  <c r="H2557" i="9" s="1"/>
  <c r="I2556" i="9"/>
  <c r="J2556" i="9" s="1"/>
  <c r="G2556" i="9"/>
  <c r="H2556" i="9" s="1"/>
  <c r="I2555" i="9"/>
  <c r="J2555" i="9" s="1"/>
  <c r="G2555" i="9"/>
  <c r="H2555" i="9" s="1"/>
  <c r="I2554" i="9"/>
  <c r="J2554" i="9" s="1"/>
  <c r="G2554" i="9"/>
  <c r="H2554" i="9" s="1"/>
  <c r="I2553" i="9"/>
  <c r="J2553" i="9" s="1"/>
  <c r="G2553" i="9"/>
  <c r="H2553" i="9" s="1"/>
  <c r="I2552" i="9"/>
  <c r="J2552" i="9" s="1"/>
  <c r="G2552" i="9"/>
  <c r="H2552" i="9" s="1"/>
  <c r="I2551" i="9"/>
  <c r="J2551" i="9" s="1"/>
  <c r="G2551" i="9"/>
  <c r="H2551" i="9" s="1"/>
  <c r="I2550" i="9"/>
  <c r="J2550" i="9" s="1"/>
  <c r="G2550" i="9"/>
  <c r="H2550" i="9" s="1"/>
  <c r="I2549" i="9"/>
  <c r="J2549" i="9" s="1"/>
  <c r="G2549" i="9"/>
  <c r="H2549" i="9" s="1"/>
  <c r="I2548" i="9"/>
  <c r="J2548" i="9" s="1"/>
  <c r="G2548" i="9"/>
  <c r="H2548" i="9" s="1"/>
  <c r="I2547" i="9"/>
  <c r="J2547" i="9" s="1"/>
  <c r="G2547" i="9"/>
  <c r="H2547" i="9" s="1"/>
  <c r="I2546" i="9"/>
  <c r="J2546" i="9" s="1"/>
  <c r="G2546" i="9"/>
  <c r="H2546" i="9" s="1"/>
  <c r="I2545" i="9"/>
  <c r="J2545" i="9" s="1"/>
  <c r="G2545" i="9"/>
  <c r="H2545" i="9" s="1"/>
  <c r="I2544" i="9"/>
  <c r="J2544" i="9" s="1"/>
  <c r="G2544" i="9"/>
  <c r="H2544" i="9" s="1"/>
  <c r="I2543" i="9"/>
  <c r="J2543" i="9" s="1"/>
  <c r="G2543" i="9"/>
  <c r="H2543" i="9" s="1"/>
  <c r="I2542" i="9"/>
  <c r="J2542" i="9" s="1"/>
  <c r="G2542" i="9"/>
  <c r="H2542" i="9" s="1"/>
  <c r="I2541" i="9"/>
  <c r="J2541" i="9" s="1"/>
  <c r="G2541" i="9"/>
  <c r="H2541" i="9" s="1"/>
  <c r="I2540" i="9"/>
  <c r="J2540" i="9" s="1"/>
  <c r="G2540" i="9"/>
  <c r="H2540" i="9" s="1"/>
  <c r="I2539" i="9"/>
  <c r="J2539" i="9" s="1"/>
  <c r="G2539" i="9"/>
  <c r="H2539" i="9" s="1"/>
  <c r="I2538" i="9"/>
  <c r="J2538" i="9" s="1"/>
  <c r="G2538" i="9"/>
  <c r="H2538" i="9" s="1"/>
  <c r="I2537" i="9"/>
  <c r="J2537" i="9" s="1"/>
  <c r="G2537" i="9"/>
  <c r="H2537" i="9" s="1"/>
  <c r="I2536" i="9"/>
  <c r="J2536" i="9" s="1"/>
  <c r="G2536" i="9"/>
  <c r="H2536" i="9" s="1"/>
  <c r="I2535" i="9"/>
  <c r="J2535" i="9" s="1"/>
  <c r="G2535" i="9"/>
  <c r="H2535" i="9" s="1"/>
  <c r="I2534" i="9"/>
  <c r="J2534" i="9" s="1"/>
  <c r="G2534" i="9"/>
  <c r="H2534" i="9" s="1"/>
  <c r="I2533" i="9"/>
  <c r="J2533" i="9" s="1"/>
  <c r="G2533" i="9"/>
  <c r="H2533" i="9" s="1"/>
  <c r="I2532" i="9"/>
  <c r="J2532" i="9" s="1"/>
  <c r="G2532" i="9"/>
  <c r="H2532" i="9" s="1"/>
  <c r="I2531" i="9"/>
  <c r="J2531" i="9" s="1"/>
  <c r="G2531" i="9"/>
  <c r="H2531" i="9" s="1"/>
  <c r="I2530" i="9"/>
  <c r="J2530" i="9" s="1"/>
  <c r="G2530" i="9"/>
  <c r="H2530" i="9" s="1"/>
  <c r="I2529" i="9"/>
  <c r="J2529" i="9" s="1"/>
  <c r="G2529" i="9"/>
  <c r="H2529" i="9" s="1"/>
  <c r="I2528" i="9"/>
  <c r="J2528" i="9" s="1"/>
  <c r="G2528" i="9"/>
  <c r="H2528" i="9" s="1"/>
  <c r="I2527" i="9"/>
  <c r="J2527" i="9" s="1"/>
  <c r="G2527" i="9"/>
  <c r="H2527" i="9" s="1"/>
  <c r="I2526" i="9"/>
  <c r="J2526" i="9" s="1"/>
  <c r="G2526" i="9"/>
  <c r="H2526" i="9" s="1"/>
  <c r="I2525" i="9"/>
  <c r="J2525" i="9" s="1"/>
  <c r="G2525" i="9"/>
  <c r="H2525" i="9" s="1"/>
  <c r="I2524" i="9"/>
  <c r="J2524" i="9" s="1"/>
  <c r="G2524" i="9"/>
  <c r="H2524" i="9" s="1"/>
  <c r="I2523" i="9"/>
  <c r="J2523" i="9" s="1"/>
  <c r="G2523" i="9"/>
  <c r="H2523" i="9" s="1"/>
  <c r="I2522" i="9"/>
  <c r="J2522" i="9" s="1"/>
  <c r="G2522" i="9"/>
  <c r="H2522" i="9" s="1"/>
  <c r="I2521" i="9"/>
  <c r="J2521" i="9" s="1"/>
  <c r="G2521" i="9"/>
  <c r="H2521" i="9" s="1"/>
  <c r="I2520" i="9"/>
  <c r="J2520" i="9" s="1"/>
  <c r="G2520" i="9"/>
  <c r="H2520" i="9" s="1"/>
  <c r="I2519" i="9"/>
  <c r="J2519" i="9" s="1"/>
  <c r="G2519" i="9"/>
  <c r="H2519" i="9" s="1"/>
  <c r="I2518" i="9"/>
  <c r="J2518" i="9" s="1"/>
  <c r="G2518" i="9"/>
  <c r="H2518" i="9" s="1"/>
  <c r="I2517" i="9"/>
  <c r="J2517" i="9" s="1"/>
  <c r="G2517" i="9"/>
  <c r="H2517" i="9" s="1"/>
  <c r="I2516" i="9"/>
  <c r="J2516" i="9" s="1"/>
  <c r="G2516" i="9"/>
  <c r="H2516" i="9" s="1"/>
  <c r="I2515" i="9"/>
  <c r="J2515" i="9" s="1"/>
  <c r="G2515" i="9"/>
  <c r="H2515" i="9" s="1"/>
  <c r="I2514" i="9"/>
  <c r="J2514" i="9" s="1"/>
  <c r="G2514" i="9"/>
  <c r="H2514" i="9" s="1"/>
  <c r="I2513" i="9"/>
  <c r="J2513" i="9" s="1"/>
  <c r="G2513" i="9"/>
  <c r="H2513" i="9" s="1"/>
  <c r="I2512" i="9"/>
  <c r="J2512" i="9" s="1"/>
  <c r="G2512" i="9"/>
  <c r="H2512" i="9" s="1"/>
  <c r="I2511" i="9"/>
  <c r="J2511" i="9" s="1"/>
  <c r="G2511" i="9"/>
  <c r="H2511" i="9" s="1"/>
  <c r="I2510" i="9"/>
  <c r="J2510" i="9" s="1"/>
  <c r="G2510" i="9"/>
  <c r="H2510" i="9" s="1"/>
  <c r="I2509" i="9"/>
  <c r="J2509" i="9" s="1"/>
  <c r="G2509" i="9"/>
  <c r="H2509" i="9" s="1"/>
  <c r="I2508" i="9"/>
  <c r="J2508" i="9" s="1"/>
  <c r="G2508" i="9"/>
  <c r="H2508" i="9" s="1"/>
  <c r="I2507" i="9"/>
  <c r="J2507" i="9" s="1"/>
  <c r="G2507" i="9"/>
  <c r="H2507" i="9" s="1"/>
  <c r="I2506" i="9"/>
  <c r="J2506" i="9" s="1"/>
  <c r="G2506" i="9"/>
  <c r="H2506" i="9" s="1"/>
  <c r="I2505" i="9"/>
  <c r="J2505" i="9" s="1"/>
  <c r="G2505" i="9"/>
  <c r="H2505" i="9" s="1"/>
  <c r="I2504" i="9"/>
  <c r="J2504" i="9" s="1"/>
  <c r="G2504" i="9"/>
  <c r="H2504" i="9" s="1"/>
  <c r="I2503" i="9"/>
  <c r="J2503" i="9" s="1"/>
  <c r="G2503" i="9"/>
  <c r="H2503" i="9" s="1"/>
  <c r="I2502" i="9"/>
  <c r="J2502" i="9" s="1"/>
  <c r="G2502" i="9"/>
  <c r="H2502" i="9" s="1"/>
  <c r="I2501" i="9"/>
  <c r="J2501" i="9" s="1"/>
  <c r="G2501" i="9"/>
  <c r="H2501" i="9" s="1"/>
  <c r="I2500" i="9"/>
  <c r="J2500" i="9" s="1"/>
  <c r="G2500" i="9"/>
  <c r="H2500" i="9" s="1"/>
  <c r="I2499" i="9"/>
  <c r="J2499" i="9" s="1"/>
  <c r="G2499" i="9"/>
  <c r="H2499" i="9" s="1"/>
  <c r="I2498" i="9"/>
  <c r="J2498" i="9" s="1"/>
  <c r="G2498" i="9"/>
  <c r="H2498" i="9" s="1"/>
  <c r="I2497" i="9"/>
  <c r="J2497" i="9" s="1"/>
  <c r="G2497" i="9"/>
  <c r="H2497" i="9" s="1"/>
  <c r="I2496" i="9"/>
  <c r="J2496" i="9" s="1"/>
  <c r="G2496" i="9"/>
  <c r="H2496" i="9" s="1"/>
  <c r="I2495" i="9"/>
  <c r="J2495" i="9" s="1"/>
  <c r="G2495" i="9"/>
  <c r="H2495" i="9" s="1"/>
  <c r="I2494" i="9"/>
  <c r="J2494" i="9" s="1"/>
  <c r="G2494" i="9"/>
  <c r="H2494" i="9" s="1"/>
  <c r="I2493" i="9"/>
  <c r="J2493" i="9" s="1"/>
  <c r="G2493" i="9"/>
  <c r="H2493" i="9" s="1"/>
  <c r="I2492" i="9"/>
  <c r="J2492" i="9" s="1"/>
  <c r="G2492" i="9"/>
  <c r="H2492" i="9" s="1"/>
  <c r="I2491" i="9"/>
  <c r="J2491" i="9" s="1"/>
  <c r="G2491" i="9"/>
  <c r="H2491" i="9" s="1"/>
  <c r="I2490" i="9"/>
  <c r="J2490" i="9" s="1"/>
  <c r="G2490" i="9"/>
  <c r="H2490" i="9" s="1"/>
  <c r="I2489" i="9"/>
  <c r="J2489" i="9" s="1"/>
  <c r="G2489" i="9"/>
  <c r="H2489" i="9" s="1"/>
  <c r="I2488" i="9"/>
  <c r="J2488" i="9" s="1"/>
  <c r="G2488" i="9"/>
  <c r="H2488" i="9" s="1"/>
  <c r="I2487" i="9"/>
  <c r="J2487" i="9" s="1"/>
  <c r="G2487" i="9"/>
  <c r="H2487" i="9" s="1"/>
  <c r="I2486" i="9"/>
  <c r="J2486" i="9" s="1"/>
  <c r="G2486" i="9"/>
  <c r="H2486" i="9" s="1"/>
  <c r="I2485" i="9"/>
  <c r="J2485" i="9" s="1"/>
  <c r="G2485" i="9"/>
  <c r="H2485" i="9" s="1"/>
  <c r="I2484" i="9"/>
  <c r="J2484" i="9" s="1"/>
  <c r="G2484" i="9"/>
  <c r="H2484" i="9" s="1"/>
  <c r="I2483" i="9"/>
  <c r="J2483" i="9" s="1"/>
  <c r="G2483" i="9"/>
  <c r="H2483" i="9" s="1"/>
  <c r="I2482" i="9"/>
  <c r="J2482" i="9" s="1"/>
  <c r="G2482" i="9"/>
  <c r="H2482" i="9" s="1"/>
  <c r="I2481" i="9"/>
  <c r="J2481" i="9" s="1"/>
  <c r="G2481" i="9"/>
  <c r="H2481" i="9" s="1"/>
  <c r="I2480" i="9"/>
  <c r="J2480" i="9" s="1"/>
  <c r="G2480" i="9"/>
  <c r="H2480" i="9" s="1"/>
  <c r="I2479" i="9"/>
  <c r="J2479" i="9" s="1"/>
  <c r="G2479" i="9"/>
  <c r="H2479" i="9" s="1"/>
  <c r="I2478" i="9"/>
  <c r="J2478" i="9" s="1"/>
  <c r="G2478" i="9"/>
  <c r="H2478" i="9" s="1"/>
  <c r="I2477" i="9"/>
  <c r="J2477" i="9" s="1"/>
  <c r="G2477" i="9"/>
  <c r="H2477" i="9" s="1"/>
  <c r="I2476" i="9"/>
  <c r="J2476" i="9" s="1"/>
  <c r="G2476" i="9"/>
  <c r="H2476" i="9" s="1"/>
  <c r="I2475" i="9"/>
  <c r="J2475" i="9" s="1"/>
  <c r="G2475" i="9"/>
  <c r="H2475" i="9" s="1"/>
  <c r="I2474" i="9"/>
  <c r="J2474" i="9" s="1"/>
  <c r="G2474" i="9"/>
  <c r="H2474" i="9" s="1"/>
  <c r="I2473" i="9"/>
  <c r="J2473" i="9" s="1"/>
  <c r="G2473" i="9"/>
  <c r="H2473" i="9" s="1"/>
  <c r="I2472" i="9"/>
  <c r="J2472" i="9" s="1"/>
  <c r="G2472" i="9"/>
  <c r="H2472" i="9" s="1"/>
  <c r="I2471" i="9"/>
  <c r="J2471" i="9" s="1"/>
  <c r="G2471" i="9"/>
  <c r="H2471" i="9" s="1"/>
  <c r="I2470" i="9"/>
  <c r="J2470" i="9" s="1"/>
  <c r="G2470" i="9"/>
  <c r="H2470" i="9" s="1"/>
  <c r="I2469" i="9"/>
  <c r="J2469" i="9" s="1"/>
  <c r="G2469" i="9"/>
  <c r="H2469" i="9" s="1"/>
  <c r="I2468" i="9"/>
  <c r="J2468" i="9" s="1"/>
  <c r="G2468" i="9"/>
  <c r="H2468" i="9" s="1"/>
  <c r="I2467" i="9"/>
  <c r="J2467" i="9" s="1"/>
  <c r="G2467" i="9"/>
  <c r="H2467" i="9" s="1"/>
  <c r="I2466" i="9"/>
  <c r="J2466" i="9" s="1"/>
  <c r="G2466" i="9"/>
  <c r="H2466" i="9" s="1"/>
  <c r="I2465" i="9"/>
  <c r="J2465" i="9" s="1"/>
  <c r="G2465" i="9"/>
  <c r="H2465" i="9" s="1"/>
  <c r="I2464" i="9"/>
  <c r="J2464" i="9" s="1"/>
  <c r="G2464" i="9"/>
  <c r="H2464" i="9" s="1"/>
  <c r="I2463" i="9"/>
  <c r="J2463" i="9" s="1"/>
  <c r="G2463" i="9"/>
  <c r="H2463" i="9" s="1"/>
  <c r="I2462" i="9"/>
  <c r="J2462" i="9" s="1"/>
  <c r="G2462" i="9"/>
  <c r="H2462" i="9" s="1"/>
  <c r="I2461" i="9"/>
  <c r="J2461" i="9" s="1"/>
  <c r="G2461" i="9"/>
  <c r="H2461" i="9" s="1"/>
  <c r="I2460" i="9"/>
  <c r="J2460" i="9" s="1"/>
  <c r="G2460" i="9"/>
  <c r="H2460" i="9" s="1"/>
  <c r="I2459" i="9"/>
  <c r="J2459" i="9" s="1"/>
  <c r="G2459" i="9"/>
  <c r="H2459" i="9" s="1"/>
  <c r="I2458" i="9"/>
  <c r="J2458" i="9" s="1"/>
  <c r="G2458" i="9"/>
  <c r="H2458" i="9" s="1"/>
  <c r="I2457" i="9"/>
  <c r="J2457" i="9" s="1"/>
  <c r="G2457" i="9"/>
  <c r="H2457" i="9" s="1"/>
  <c r="I2456" i="9"/>
  <c r="J2456" i="9" s="1"/>
  <c r="G2456" i="9"/>
  <c r="H2456" i="9" s="1"/>
  <c r="I2455" i="9"/>
  <c r="J2455" i="9" s="1"/>
  <c r="G2455" i="9"/>
  <c r="H2455" i="9" s="1"/>
  <c r="I2454" i="9"/>
  <c r="J2454" i="9" s="1"/>
  <c r="G2454" i="9"/>
  <c r="H2454" i="9" s="1"/>
  <c r="I2453" i="9"/>
  <c r="J2453" i="9" s="1"/>
  <c r="G2453" i="9"/>
  <c r="H2453" i="9" s="1"/>
  <c r="I2452" i="9"/>
  <c r="J2452" i="9" s="1"/>
  <c r="G2452" i="9"/>
  <c r="H2452" i="9" s="1"/>
  <c r="I2451" i="9"/>
  <c r="J2451" i="9" s="1"/>
  <c r="G2451" i="9"/>
  <c r="H2451" i="9" s="1"/>
  <c r="I2450" i="9"/>
  <c r="J2450" i="9" s="1"/>
  <c r="G2450" i="9"/>
  <c r="H2450" i="9" s="1"/>
  <c r="I2449" i="9"/>
  <c r="J2449" i="9" s="1"/>
  <c r="G2449" i="9"/>
  <c r="H2449" i="9" s="1"/>
  <c r="I2448" i="9"/>
  <c r="J2448" i="9" s="1"/>
  <c r="G2448" i="9"/>
  <c r="H2448" i="9" s="1"/>
  <c r="I2447" i="9"/>
  <c r="J2447" i="9" s="1"/>
  <c r="G2447" i="9"/>
  <c r="H2447" i="9" s="1"/>
  <c r="I2446" i="9"/>
  <c r="J2446" i="9" s="1"/>
  <c r="G2446" i="9"/>
  <c r="H2446" i="9" s="1"/>
  <c r="I2445" i="9"/>
  <c r="J2445" i="9" s="1"/>
  <c r="G2445" i="9"/>
  <c r="H2445" i="9" s="1"/>
  <c r="I2444" i="9"/>
  <c r="J2444" i="9" s="1"/>
  <c r="G2444" i="9"/>
  <c r="H2444" i="9" s="1"/>
  <c r="I2443" i="9"/>
  <c r="J2443" i="9" s="1"/>
  <c r="G2443" i="9"/>
  <c r="H2443" i="9" s="1"/>
  <c r="I2442" i="9"/>
  <c r="J2442" i="9" s="1"/>
  <c r="G2442" i="9"/>
  <c r="H2442" i="9" s="1"/>
  <c r="I2441" i="9"/>
  <c r="J2441" i="9" s="1"/>
  <c r="G2441" i="9"/>
  <c r="H2441" i="9" s="1"/>
  <c r="I2440" i="9"/>
  <c r="J2440" i="9" s="1"/>
  <c r="G2440" i="9"/>
  <c r="H2440" i="9" s="1"/>
  <c r="I2439" i="9"/>
  <c r="J2439" i="9" s="1"/>
  <c r="G2439" i="9"/>
  <c r="H2439" i="9" s="1"/>
  <c r="I2438" i="9"/>
  <c r="J2438" i="9" s="1"/>
  <c r="G2438" i="9"/>
  <c r="H2438" i="9" s="1"/>
  <c r="I2437" i="9"/>
  <c r="J2437" i="9" s="1"/>
  <c r="G2437" i="9"/>
  <c r="H2437" i="9" s="1"/>
  <c r="I2436" i="9"/>
  <c r="J2436" i="9" s="1"/>
  <c r="G2436" i="9"/>
  <c r="H2436" i="9" s="1"/>
  <c r="I2435" i="9"/>
  <c r="J2435" i="9" s="1"/>
  <c r="G2435" i="9"/>
  <c r="H2435" i="9" s="1"/>
  <c r="I2434" i="9"/>
  <c r="J2434" i="9" s="1"/>
  <c r="G2434" i="9"/>
  <c r="H2434" i="9" s="1"/>
  <c r="I2433" i="9"/>
  <c r="J2433" i="9" s="1"/>
  <c r="G2433" i="9"/>
  <c r="H2433" i="9" s="1"/>
  <c r="I2432" i="9"/>
  <c r="J2432" i="9" s="1"/>
  <c r="G2432" i="9"/>
  <c r="H2432" i="9" s="1"/>
  <c r="I2431" i="9"/>
  <c r="J2431" i="9" s="1"/>
  <c r="G2431" i="9"/>
  <c r="H2431" i="9" s="1"/>
  <c r="I2430" i="9"/>
  <c r="J2430" i="9" s="1"/>
  <c r="G2430" i="9"/>
  <c r="H2430" i="9" s="1"/>
  <c r="I2429" i="9"/>
  <c r="J2429" i="9" s="1"/>
  <c r="G2429" i="9"/>
  <c r="H2429" i="9" s="1"/>
  <c r="I2428" i="9"/>
  <c r="J2428" i="9" s="1"/>
  <c r="G2428" i="9"/>
  <c r="H2428" i="9" s="1"/>
  <c r="I2427" i="9"/>
  <c r="J2427" i="9" s="1"/>
  <c r="G2427" i="9"/>
  <c r="H2427" i="9" s="1"/>
  <c r="I2426" i="9"/>
  <c r="J2426" i="9" s="1"/>
  <c r="G2426" i="9"/>
  <c r="H2426" i="9" s="1"/>
  <c r="I2425" i="9"/>
  <c r="J2425" i="9" s="1"/>
  <c r="G2425" i="9"/>
  <c r="H2425" i="9" s="1"/>
  <c r="I2424" i="9"/>
  <c r="J2424" i="9" s="1"/>
  <c r="G2424" i="9"/>
  <c r="H2424" i="9" s="1"/>
  <c r="I2423" i="9"/>
  <c r="J2423" i="9" s="1"/>
  <c r="G2423" i="9"/>
  <c r="H2423" i="9" s="1"/>
  <c r="I2422" i="9"/>
  <c r="J2422" i="9" s="1"/>
  <c r="G2422" i="9"/>
  <c r="H2422" i="9" s="1"/>
  <c r="I2421" i="9"/>
  <c r="J2421" i="9" s="1"/>
  <c r="G2421" i="9"/>
  <c r="H2421" i="9" s="1"/>
  <c r="I2420" i="9"/>
  <c r="J2420" i="9" s="1"/>
  <c r="G2420" i="9"/>
  <c r="H2420" i="9" s="1"/>
  <c r="I2419" i="9"/>
  <c r="J2419" i="9" s="1"/>
  <c r="G2419" i="9"/>
  <c r="H2419" i="9" s="1"/>
  <c r="I2418" i="9"/>
  <c r="J2418" i="9" s="1"/>
  <c r="G2418" i="9"/>
  <c r="H2418" i="9" s="1"/>
  <c r="I2417" i="9"/>
  <c r="J2417" i="9" s="1"/>
  <c r="G2417" i="9"/>
  <c r="H2417" i="9" s="1"/>
  <c r="I2416" i="9"/>
  <c r="J2416" i="9" s="1"/>
  <c r="G2416" i="9"/>
  <c r="H2416" i="9" s="1"/>
  <c r="I2415" i="9"/>
  <c r="J2415" i="9" s="1"/>
  <c r="G2415" i="9"/>
  <c r="H2415" i="9" s="1"/>
  <c r="I2414" i="9"/>
  <c r="J2414" i="9" s="1"/>
  <c r="G2414" i="9"/>
  <c r="H2414" i="9" s="1"/>
  <c r="I2413" i="9"/>
  <c r="J2413" i="9" s="1"/>
  <c r="G2413" i="9"/>
  <c r="H2413" i="9" s="1"/>
  <c r="I2412" i="9"/>
  <c r="J2412" i="9" s="1"/>
  <c r="G2412" i="9"/>
  <c r="H2412" i="9" s="1"/>
  <c r="I2411" i="9"/>
  <c r="J2411" i="9" s="1"/>
  <c r="G2411" i="9"/>
  <c r="H2411" i="9" s="1"/>
  <c r="I2410" i="9"/>
  <c r="J2410" i="9" s="1"/>
  <c r="G2410" i="9"/>
  <c r="H2410" i="9" s="1"/>
  <c r="I2409" i="9"/>
  <c r="J2409" i="9" s="1"/>
  <c r="G2409" i="9"/>
  <c r="H2409" i="9" s="1"/>
  <c r="I2408" i="9"/>
  <c r="J2408" i="9" s="1"/>
  <c r="G2408" i="9"/>
  <c r="H2408" i="9" s="1"/>
  <c r="I2407" i="9"/>
  <c r="J2407" i="9" s="1"/>
  <c r="G2407" i="9"/>
  <c r="H2407" i="9" s="1"/>
  <c r="I2406" i="9"/>
  <c r="J2406" i="9" s="1"/>
  <c r="G2406" i="9"/>
  <c r="H2406" i="9" s="1"/>
  <c r="I2405" i="9"/>
  <c r="J2405" i="9" s="1"/>
  <c r="G2405" i="9"/>
  <c r="H2405" i="9" s="1"/>
  <c r="I2404" i="9"/>
  <c r="J2404" i="9" s="1"/>
  <c r="G2404" i="9"/>
  <c r="H2404" i="9" s="1"/>
  <c r="I2403" i="9"/>
  <c r="J2403" i="9" s="1"/>
  <c r="G2403" i="9"/>
  <c r="H2403" i="9" s="1"/>
  <c r="I2402" i="9"/>
  <c r="J2402" i="9" s="1"/>
  <c r="G2402" i="9"/>
  <c r="H2402" i="9" s="1"/>
  <c r="I2401" i="9"/>
  <c r="J2401" i="9" s="1"/>
  <c r="G2401" i="9"/>
  <c r="H2401" i="9" s="1"/>
  <c r="I2400" i="9"/>
  <c r="J2400" i="9" s="1"/>
  <c r="G2400" i="9"/>
  <c r="H2400" i="9" s="1"/>
  <c r="I2399" i="9"/>
  <c r="J2399" i="9" s="1"/>
  <c r="G2399" i="9"/>
  <c r="H2399" i="9" s="1"/>
  <c r="I2398" i="9"/>
  <c r="J2398" i="9" s="1"/>
  <c r="G2398" i="9"/>
  <c r="H2398" i="9" s="1"/>
  <c r="I2397" i="9"/>
  <c r="J2397" i="9" s="1"/>
  <c r="G2397" i="9"/>
  <c r="H2397" i="9" s="1"/>
  <c r="I2396" i="9"/>
  <c r="J2396" i="9" s="1"/>
  <c r="G2396" i="9"/>
  <c r="H2396" i="9" s="1"/>
  <c r="I2395" i="9"/>
  <c r="J2395" i="9" s="1"/>
  <c r="G2395" i="9"/>
  <c r="H2395" i="9" s="1"/>
  <c r="I2394" i="9"/>
  <c r="J2394" i="9" s="1"/>
  <c r="G2394" i="9"/>
  <c r="H2394" i="9" s="1"/>
  <c r="I2393" i="9"/>
  <c r="J2393" i="9" s="1"/>
  <c r="G2393" i="9"/>
  <c r="H2393" i="9" s="1"/>
  <c r="I2392" i="9"/>
  <c r="J2392" i="9" s="1"/>
  <c r="G2392" i="9"/>
  <c r="H2392" i="9" s="1"/>
  <c r="I2391" i="9"/>
  <c r="J2391" i="9" s="1"/>
  <c r="G2391" i="9"/>
  <c r="H2391" i="9" s="1"/>
  <c r="I2390" i="9"/>
  <c r="J2390" i="9" s="1"/>
  <c r="G2390" i="9"/>
  <c r="H2390" i="9" s="1"/>
  <c r="I2389" i="9"/>
  <c r="J2389" i="9" s="1"/>
  <c r="G2389" i="9"/>
  <c r="H2389" i="9" s="1"/>
  <c r="I2388" i="9"/>
  <c r="J2388" i="9" s="1"/>
  <c r="G2388" i="9"/>
  <c r="H2388" i="9" s="1"/>
  <c r="I2387" i="9"/>
  <c r="J2387" i="9" s="1"/>
  <c r="G2387" i="9"/>
  <c r="H2387" i="9" s="1"/>
  <c r="I2386" i="9"/>
  <c r="J2386" i="9" s="1"/>
  <c r="G2386" i="9"/>
  <c r="H2386" i="9" s="1"/>
  <c r="I2385" i="9"/>
  <c r="J2385" i="9" s="1"/>
  <c r="G2385" i="9"/>
  <c r="H2385" i="9" s="1"/>
  <c r="I2384" i="9"/>
  <c r="J2384" i="9" s="1"/>
  <c r="G2384" i="9"/>
  <c r="H2384" i="9" s="1"/>
  <c r="I2383" i="9"/>
  <c r="J2383" i="9" s="1"/>
  <c r="G2383" i="9"/>
  <c r="H2383" i="9" s="1"/>
  <c r="I2382" i="9"/>
  <c r="J2382" i="9" s="1"/>
  <c r="G2382" i="9"/>
  <c r="H2382" i="9" s="1"/>
  <c r="I2381" i="9"/>
  <c r="J2381" i="9" s="1"/>
  <c r="G2381" i="9"/>
  <c r="H2381" i="9" s="1"/>
  <c r="I2380" i="9"/>
  <c r="J2380" i="9" s="1"/>
  <c r="G2380" i="9"/>
  <c r="H2380" i="9" s="1"/>
  <c r="I2379" i="9"/>
  <c r="J2379" i="9" s="1"/>
  <c r="G2379" i="9"/>
  <c r="H2379" i="9" s="1"/>
  <c r="I2378" i="9"/>
  <c r="J2378" i="9" s="1"/>
  <c r="G2378" i="9"/>
  <c r="H2378" i="9" s="1"/>
  <c r="I2377" i="9"/>
  <c r="J2377" i="9" s="1"/>
  <c r="G2377" i="9"/>
  <c r="H2377" i="9" s="1"/>
  <c r="I2376" i="9"/>
  <c r="J2376" i="9" s="1"/>
  <c r="G2376" i="9"/>
  <c r="H2376" i="9" s="1"/>
  <c r="I2375" i="9"/>
  <c r="J2375" i="9" s="1"/>
  <c r="G2375" i="9"/>
  <c r="H2375" i="9" s="1"/>
  <c r="I2374" i="9"/>
  <c r="J2374" i="9" s="1"/>
  <c r="G2374" i="9"/>
  <c r="H2374" i="9" s="1"/>
  <c r="I2373" i="9"/>
  <c r="J2373" i="9" s="1"/>
  <c r="G2373" i="9"/>
  <c r="H2373" i="9" s="1"/>
  <c r="I2372" i="9"/>
  <c r="J2372" i="9" s="1"/>
  <c r="G2372" i="9"/>
  <c r="H2372" i="9" s="1"/>
  <c r="I2371" i="9"/>
  <c r="J2371" i="9" s="1"/>
  <c r="G2371" i="9"/>
  <c r="H2371" i="9" s="1"/>
  <c r="I2370" i="9"/>
  <c r="J2370" i="9" s="1"/>
  <c r="G2370" i="9"/>
  <c r="H2370" i="9" s="1"/>
  <c r="I2369" i="9"/>
  <c r="J2369" i="9" s="1"/>
  <c r="G2369" i="9"/>
  <c r="H2369" i="9" s="1"/>
  <c r="I2368" i="9"/>
  <c r="J2368" i="9" s="1"/>
  <c r="G2368" i="9"/>
  <c r="H2368" i="9" s="1"/>
  <c r="I2367" i="9"/>
  <c r="J2367" i="9" s="1"/>
  <c r="G2367" i="9"/>
  <c r="H2367" i="9" s="1"/>
  <c r="I2366" i="9"/>
  <c r="J2366" i="9" s="1"/>
  <c r="G2366" i="9"/>
  <c r="H2366" i="9" s="1"/>
  <c r="I2365" i="9"/>
  <c r="J2365" i="9" s="1"/>
  <c r="G2365" i="9"/>
  <c r="H2365" i="9" s="1"/>
  <c r="I2364" i="9"/>
  <c r="J2364" i="9" s="1"/>
  <c r="G2364" i="9"/>
  <c r="H2364" i="9" s="1"/>
  <c r="I2363" i="9"/>
  <c r="J2363" i="9" s="1"/>
  <c r="G2363" i="9"/>
  <c r="H2363" i="9" s="1"/>
  <c r="I2362" i="9"/>
  <c r="J2362" i="9" s="1"/>
  <c r="G2362" i="9"/>
  <c r="H2362" i="9" s="1"/>
  <c r="I2361" i="9"/>
  <c r="J2361" i="9" s="1"/>
  <c r="G2361" i="9"/>
  <c r="H2361" i="9" s="1"/>
  <c r="I2360" i="9"/>
  <c r="J2360" i="9" s="1"/>
  <c r="G2360" i="9"/>
  <c r="H2360" i="9" s="1"/>
  <c r="I2359" i="9"/>
  <c r="J2359" i="9" s="1"/>
  <c r="G2359" i="9"/>
  <c r="H2359" i="9" s="1"/>
  <c r="I2358" i="9"/>
  <c r="J2358" i="9" s="1"/>
  <c r="G2358" i="9"/>
  <c r="H2358" i="9" s="1"/>
  <c r="I2357" i="9"/>
  <c r="J2357" i="9" s="1"/>
  <c r="G2357" i="9"/>
  <c r="H2357" i="9" s="1"/>
  <c r="I2356" i="9"/>
  <c r="J2356" i="9" s="1"/>
  <c r="G2356" i="9"/>
  <c r="H2356" i="9" s="1"/>
  <c r="I2355" i="9"/>
  <c r="J2355" i="9" s="1"/>
  <c r="G2355" i="9"/>
  <c r="H2355" i="9" s="1"/>
  <c r="I2354" i="9"/>
  <c r="J2354" i="9" s="1"/>
  <c r="G2354" i="9"/>
  <c r="H2354" i="9" s="1"/>
  <c r="I2353" i="9"/>
  <c r="J2353" i="9" s="1"/>
  <c r="G2353" i="9"/>
  <c r="H2353" i="9" s="1"/>
  <c r="I2352" i="9"/>
  <c r="J2352" i="9" s="1"/>
  <c r="G2352" i="9"/>
  <c r="H2352" i="9" s="1"/>
  <c r="I2351" i="9"/>
  <c r="J2351" i="9" s="1"/>
  <c r="G2351" i="9"/>
  <c r="H2351" i="9" s="1"/>
  <c r="I2350" i="9"/>
  <c r="J2350" i="9" s="1"/>
  <c r="G2350" i="9"/>
  <c r="H2350" i="9" s="1"/>
  <c r="I2349" i="9"/>
  <c r="J2349" i="9" s="1"/>
  <c r="G2349" i="9"/>
  <c r="H2349" i="9" s="1"/>
  <c r="I2348" i="9"/>
  <c r="J2348" i="9" s="1"/>
  <c r="G2348" i="9"/>
  <c r="H2348" i="9" s="1"/>
  <c r="I2347" i="9"/>
  <c r="J2347" i="9" s="1"/>
  <c r="G2347" i="9"/>
  <c r="H2347" i="9" s="1"/>
  <c r="I2346" i="9"/>
  <c r="J2346" i="9" s="1"/>
  <c r="G2346" i="9"/>
  <c r="H2346" i="9" s="1"/>
  <c r="I2345" i="9"/>
  <c r="J2345" i="9" s="1"/>
  <c r="G2345" i="9"/>
  <c r="H2345" i="9" s="1"/>
  <c r="I2344" i="9"/>
  <c r="J2344" i="9" s="1"/>
  <c r="G2344" i="9"/>
  <c r="H2344" i="9" s="1"/>
  <c r="I2343" i="9"/>
  <c r="J2343" i="9" s="1"/>
  <c r="G2343" i="9"/>
  <c r="H2343" i="9" s="1"/>
  <c r="I2342" i="9"/>
  <c r="J2342" i="9" s="1"/>
  <c r="G2342" i="9"/>
  <c r="H2342" i="9" s="1"/>
  <c r="I2341" i="9"/>
  <c r="J2341" i="9" s="1"/>
  <c r="G2341" i="9"/>
  <c r="H2341" i="9" s="1"/>
  <c r="I2340" i="9"/>
  <c r="J2340" i="9" s="1"/>
  <c r="G2340" i="9"/>
  <c r="H2340" i="9" s="1"/>
  <c r="I2339" i="9"/>
  <c r="J2339" i="9" s="1"/>
  <c r="G2339" i="9"/>
  <c r="H2339" i="9" s="1"/>
  <c r="I2338" i="9"/>
  <c r="J2338" i="9" s="1"/>
  <c r="G2338" i="9"/>
  <c r="H2338" i="9" s="1"/>
  <c r="I2337" i="9"/>
  <c r="J2337" i="9" s="1"/>
  <c r="G2337" i="9"/>
  <c r="H2337" i="9" s="1"/>
  <c r="I2336" i="9"/>
  <c r="J2336" i="9" s="1"/>
  <c r="G2336" i="9"/>
  <c r="H2336" i="9" s="1"/>
  <c r="I2335" i="9"/>
  <c r="J2335" i="9" s="1"/>
  <c r="G2335" i="9"/>
  <c r="H2335" i="9" s="1"/>
  <c r="I2334" i="9"/>
  <c r="J2334" i="9" s="1"/>
  <c r="G2334" i="9"/>
  <c r="H2334" i="9" s="1"/>
  <c r="I2333" i="9"/>
  <c r="J2333" i="9" s="1"/>
  <c r="G2333" i="9"/>
  <c r="H2333" i="9" s="1"/>
  <c r="I2332" i="9"/>
  <c r="J2332" i="9" s="1"/>
  <c r="G2332" i="9"/>
  <c r="H2332" i="9" s="1"/>
  <c r="I2331" i="9"/>
  <c r="J2331" i="9" s="1"/>
  <c r="G2331" i="9"/>
  <c r="H2331" i="9" s="1"/>
  <c r="I2330" i="9"/>
  <c r="J2330" i="9" s="1"/>
  <c r="G2330" i="9"/>
  <c r="H2330" i="9" s="1"/>
  <c r="I2329" i="9"/>
  <c r="J2329" i="9" s="1"/>
  <c r="G2329" i="9"/>
  <c r="H2329" i="9" s="1"/>
  <c r="I2328" i="9"/>
  <c r="J2328" i="9" s="1"/>
  <c r="G2328" i="9"/>
  <c r="H2328" i="9" s="1"/>
  <c r="I2327" i="9"/>
  <c r="J2327" i="9" s="1"/>
  <c r="G2327" i="9"/>
  <c r="H2327" i="9" s="1"/>
  <c r="I2326" i="9"/>
  <c r="J2326" i="9" s="1"/>
  <c r="G2326" i="9"/>
  <c r="H2326" i="9" s="1"/>
  <c r="I2325" i="9"/>
  <c r="J2325" i="9" s="1"/>
  <c r="G2325" i="9"/>
  <c r="H2325" i="9" s="1"/>
  <c r="I2324" i="9"/>
  <c r="J2324" i="9" s="1"/>
  <c r="G2324" i="9"/>
  <c r="H2324" i="9" s="1"/>
  <c r="I2323" i="9"/>
  <c r="J2323" i="9" s="1"/>
  <c r="G2323" i="9"/>
  <c r="H2323" i="9" s="1"/>
  <c r="I2322" i="9"/>
  <c r="J2322" i="9" s="1"/>
  <c r="G2322" i="9"/>
  <c r="H2322" i="9" s="1"/>
  <c r="I2321" i="9"/>
  <c r="J2321" i="9" s="1"/>
  <c r="G2321" i="9"/>
  <c r="H2321" i="9" s="1"/>
  <c r="I2320" i="9"/>
  <c r="J2320" i="9" s="1"/>
  <c r="G2320" i="9"/>
  <c r="H2320" i="9" s="1"/>
  <c r="I2319" i="9"/>
  <c r="J2319" i="9" s="1"/>
  <c r="G2319" i="9"/>
  <c r="H2319" i="9" s="1"/>
  <c r="I2318" i="9"/>
  <c r="J2318" i="9" s="1"/>
  <c r="G2318" i="9"/>
  <c r="H2318" i="9" s="1"/>
  <c r="I2317" i="9"/>
  <c r="J2317" i="9" s="1"/>
  <c r="G2317" i="9"/>
  <c r="H2317" i="9" s="1"/>
  <c r="I2316" i="9"/>
  <c r="J2316" i="9" s="1"/>
  <c r="G2316" i="9"/>
  <c r="H2316" i="9" s="1"/>
  <c r="I2315" i="9"/>
  <c r="J2315" i="9" s="1"/>
  <c r="G2315" i="9"/>
  <c r="H2315" i="9" s="1"/>
  <c r="I2314" i="9"/>
  <c r="J2314" i="9" s="1"/>
  <c r="G2314" i="9"/>
  <c r="H2314" i="9" s="1"/>
  <c r="I2313" i="9"/>
  <c r="J2313" i="9" s="1"/>
  <c r="G2313" i="9"/>
  <c r="H2313" i="9" s="1"/>
  <c r="I2312" i="9"/>
  <c r="J2312" i="9" s="1"/>
  <c r="G2312" i="9"/>
  <c r="H2312" i="9" s="1"/>
  <c r="I2311" i="9"/>
  <c r="J2311" i="9" s="1"/>
  <c r="G2311" i="9"/>
  <c r="H2311" i="9" s="1"/>
  <c r="I2310" i="9"/>
  <c r="J2310" i="9" s="1"/>
  <c r="G2310" i="9"/>
  <c r="H2310" i="9" s="1"/>
  <c r="I2309" i="9"/>
  <c r="J2309" i="9" s="1"/>
  <c r="G2309" i="9"/>
  <c r="H2309" i="9" s="1"/>
  <c r="I2308" i="9"/>
  <c r="J2308" i="9" s="1"/>
  <c r="G2308" i="9"/>
  <c r="H2308" i="9" s="1"/>
  <c r="I2307" i="9"/>
  <c r="J2307" i="9" s="1"/>
  <c r="G2307" i="9"/>
  <c r="H2307" i="9" s="1"/>
  <c r="I2306" i="9"/>
  <c r="J2306" i="9" s="1"/>
  <c r="G2306" i="9"/>
  <c r="H2306" i="9" s="1"/>
  <c r="I2305" i="9"/>
  <c r="J2305" i="9" s="1"/>
  <c r="G2305" i="9"/>
  <c r="H2305" i="9" s="1"/>
  <c r="I2304" i="9"/>
  <c r="J2304" i="9" s="1"/>
  <c r="G2304" i="9"/>
  <c r="H2304" i="9" s="1"/>
  <c r="I2303" i="9"/>
  <c r="J2303" i="9" s="1"/>
  <c r="G2303" i="9"/>
  <c r="H2303" i="9" s="1"/>
  <c r="I2302" i="9"/>
  <c r="J2302" i="9" s="1"/>
  <c r="G2302" i="9"/>
  <c r="H2302" i="9" s="1"/>
  <c r="I2301" i="9"/>
  <c r="J2301" i="9" s="1"/>
  <c r="G2301" i="9"/>
  <c r="H2301" i="9" s="1"/>
  <c r="I2300" i="9"/>
  <c r="J2300" i="9" s="1"/>
  <c r="G2300" i="9"/>
  <c r="H2300" i="9" s="1"/>
  <c r="I2299" i="9"/>
  <c r="J2299" i="9" s="1"/>
  <c r="G2299" i="9"/>
  <c r="H2299" i="9" s="1"/>
  <c r="I2298" i="9"/>
  <c r="J2298" i="9" s="1"/>
  <c r="G2298" i="9"/>
  <c r="H2298" i="9" s="1"/>
  <c r="I2297" i="9"/>
  <c r="J2297" i="9" s="1"/>
  <c r="G2297" i="9"/>
  <c r="H2297" i="9" s="1"/>
  <c r="I2296" i="9"/>
  <c r="J2296" i="9" s="1"/>
  <c r="G2296" i="9"/>
  <c r="H2296" i="9" s="1"/>
  <c r="I2295" i="9"/>
  <c r="J2295" i="9" s="1"/>
  <c r="G2295" i="9"/>
  <c r="H2295" i="9" s="1"/>
  <c r="I2294" i="9"/>
  <c r="J2294" i="9" s="1"/>
  <c r="G2294" i="9"/>
  <c r="H2294" i="9" s="1"/>
  <c r="I2293" i="9"/>
  <c r="J2293" i="9" s="1"/>
  <c r="G2293" i="9"/>
  <c r="H2293" i="9" s="1"/>
  <c r="I2292" i="9"/>
  <c r="J2292" i="9" s="1"/>
  <c r="G2292" i="9"/>
  <c r="H2292" i="9" s="1"/>
  <c r="I2291" i="9"/>
  <c r="J2291" i="9" s="1"/>
  <c r="G2291" i="9"/>
  <c r="H2291" i="9" s="1"/>
  <c r="I2290" i="9"/>
  <c r="J2290" i="9" s="1"/>
  <c r="G2290" i="9"/>
  <c r="H2290" i="9" s="1"/>
  <c r="I2289" i="9"/>
  <c r="J2289" i="9" s="1"/>
  <c r="G2289" i="9"/>
  <c r="H2289" i="9" s="1"/>
  <c r="I2288" i="9"/>
  <c r="J2288" i="9" s="1"/>
  <c r="G2288" i="9"/>
  <c r="H2288" i="9" s="1"/>
  <c r="I2287" i="9"/>
  <c r="J2287" i="9" s="1"/>
  <c r="G2287" i="9"/>
  <c r="H2287" i="9" s="1"/>
  <c r="I2286" i="9"/>
  <c r="J2286" i="9" s="1"/>
  <c r="G2286" i="9"/>
  <c r="H2286" i="9" s="1"/>
  <c r="I2285" i="9"/>
  <c r="J2285" i="9" s="1"/>
  <c r="G2285" i="9"/>
  <c r="H2285" i="9" s="1"/>
  <c r="I2284" i="9"/>
  <c r="J2284" i="9" s="1"/>
  <c r="G2284" i="9"/>
  <c r="H2284" i="9" s="1"/>
  <c r="I2283" i="9"/>
  <c r="J2283" i="9" s="1"/>
  <c r="G2283" i="9"/>
  <c r="H2283" i="9" s="1"/>
  <c r="I2282" i="9"/>
  <c r="J2282" i="9" s="1"/>
  <c r="G2282" i="9"/>
  <c r="H2282" i="9" s="1"/>
  <c r="I2281" i="9"/>
  <c r="J2281" i="9" s="1"/>
  <c r="G2281" i="9"/>
  <c r="H2281" i="9" s="1"/>
  <c r="I2280" i="9"/>
  <c r="J2280" i="9" s="1"/>
  <c r="G2280" i="9"/>
  <c r="H2280" i="9" s="1"/>
  <c r="I2279" i="9"/>
  <c r="J2279" i="9" s="1"/>
  <c r="G2279" i="9"/>
  <c r="H2279" i="9" s="1"/>
  <c r="I2278" i="9"/>
  <c r="J2278" i="9" s="1"/>
  <c r="G2278" i="9"/>
  <c r="H2278" i="9" s="1"/>
  <c r="I2277" i="9"/>
  <c r="J2277" i="9" s="1"/>
  <c r="G2277" i="9"/>
  <c r="H2277" i="9" s="1"/>
  <c r="I2276" i="9"/>
  <c r="J2276" i="9" s="1"/>
  <c r="G2276" i="9"/>
  <c r="H2276" i="9" s="1"/>
  <c r="I2275" i="9"/>
  <c r="J2275" i="9" s="1"/>
  <c r="G2275" i="9"/>
  <c r="H2275" i="9" s="1"/>
  <c r="I2274" i="9"/>
  <c r="J2274" i="9" s="1"/>
  <c r="G2274" i="9"/>
  <c r="H2274" i="9" s="1"/>
  <c r="I2273" i="9"/>
  <c r="J2273" i="9" s="1"/>
  <c r="G2273" i="9"/>
  <c r="H2273" i="9" s="1"/>
  <c r="I2272" i="9"/>
  <c r="J2272" i="9" s="1"/>
  <c r="G2272" i="9"/>
  <c r="H2272" i="9" s="1"/>
  <c r="I2271" i="9"/>
  <c r="J2271" i="9" s="1"/>
  <c r="G2271" i="9"/>
  <c r="H2271" i="9" s="1"/>
  <c r="I2270" i="9"/>
  <c r="J2270" i="9" s="1"/>
  <c r="G2270" i="9"/>
  <c r="H2270" i="9" s="1"/>
  <c r="I2269" i="9"/>
  <c r="J2269" i="9" s="1"/>
  <c r="G2269" i="9"/>
  <c r="H2269" i="9" s="1"/>
  <c r="I2268" i="9"/>
  <c r="J2268" i="9" s="1"/>
  <c r="G2268" i="9"/>
  <c r="H2268" i="9" s="1"/>
  <c r="I2267" i="9"/>
  <c r="J2267" i="9" s="1"/>
  <c r="G2267" i="9"/>
  <c r="H2267" i="9" s="1"/>
  <c r="I2266" i="9"/>
  <c r="J2266" i="9" s="1"/>
  <c r="G2266" i="9"/>
  <c r="H2266" i="9" s="1"/>
  <c r="I2265" i="9"/>
  <c r="J2265" i="9" s="1"/>
  <c r="G2265" i="9"/>
  <c r="H2265" i="9" s="1"/>
  <c r="I2264" i="9"/>
  <c r="J2264" i="9" s="1"/>
  <c r="G2264" i="9"/>
  <c r="H2264" i="9" s="1"/>
  <c r="I2263" i="9"/>
  <c r="J2263" i="9" s="1"/>
  <c r="G2263" i="9"/>
  <c r="H2263" i="9" s="1"/>
  <c r="I2262" i="9"/>
  <c r="J2262" i="9" s="1"/>
  <c r="G2262" i="9"/>
  <c r="H2262" i="9" s="1"/>
  <c r="I2261" i="9"/>
  <c r="J2261" i="9" s="1"/>
  <c r="G2261" i="9"/>
  <c r="H2261" i="9" s="1"/>
  <c r="I2260" i="9"/>
  <c r="J2260" i="9" s="1"/>
  <c r="G2260" i="9"/>
  <c r="H2260" i="9" s="1"/>
  <c r="I2259" i="9"/>
  <c r="J2259" i="9" s="1"/>
  <c r="G2259" i="9"/>
  <c r="H2259" i="9" s="1"/>
  <c r="I2258" i="9"/>
  <c r="J2258" i="9" s="1"/>
  <c r="G2258" i="9"/>
  <c r="H2258" i="9" s="1"/>
  <c r="I2257" i="9"/>
  <c r="J2257" i="9" s="1"/>
  <c r="G2257" i="9"/>
  <c r="H2257" i="9" s="1"/>
  <c r="I2256" i="9"/>
  <c r="J2256" i="9" s="1"/>
  <c r="G2256" i="9"/>
  <c r="H2256" i="9" s="1"/>
  <c r="I2255" i="9"/>
  <c r="J2255" i="9" s="1"/>
  <c r="G2255" i="9"/>
  <c r="H2255" i="9" s="1"/>
  <c r="I2254" i="9"/>
  <c r="J2254" i="9" s="1"/>
  <c r="G2254" i="9"/>
  <c r="H2254" i="9" s="1"/>
  <c r="I2253" i="9"/>
  <c r="J2253" i="9" s="1"/>
  <c r="G2253" i="9"/>
  <c r="H2253" i="9" s="1"/>
  <c r="I2252" i="9"/>
  <c r="J2252" i="9" s="1"/>
  <c r="G2252" i="9"/>
  <c r="H2252" i="9" s="1"/>
  <c r="I2251" i="9"/>
  <c r="J2251" i="9" s="1"/>
  <c r="G2251" i="9"/>
  <c r="H2251" i="9" s="1"/>
  <c r="I2250" i="9"/>
  <c r="J2250" i="9" s="1"/>
  <c r="G2250" i="9"/>
  <c r="H2250" i="9" s="1"/>
  <c r="I2249" i="9"/>
  <c r="J2249" i="9" s="1"/>
  <c r="G2249" i="9"/>
  <c r="H2249" i="9" s="1"/>
  <c r="I2248" i="9"/>
  <c r="J2248" i="9" s="1"/>
  <c r="G2248" i="9"/>
  <c r="H2248" i="9" s="1"/>
  <c r="I2247" i="9"/>
  <c r="J2247" i="9" s="1"/>
  <c r="G2247" i="9"/>
  <c r="H2247" i="9" s="1"/>
  <c r="I2246" i="9"/>
  <c r="J2246" i="9" s="1"/>
  <c r="G2246" i="9"/>
  <c r="H2246" i="9" s="1"/>
  <c r="I2245" i="9"/>
  <c r="J2245" i="9" s="1"/>
  <c r="G2245" i="9"/>
  <c r="H2245" i="9" s="1"/>
  <c r="I2244" i="9"/>
  <c r="J2244" i="9" s="1"/>
  <c r="G2244" i="9"/>
  <c r="H2244" i="9" s="1"/>
  <c r="I2243" i="9"/>
  <c r="J2243" i="9" s="1"/>
  <c r="G2243" i="9"/>
  <c r="H2243" i="9" s="1"/>
  <c r="I2242" i="9"/>
  <c r="J2242" i="9" s="1"/>
  <c r="G2242" i="9"/>
  <c r="H2242" i="9" s="1"/>
  <c r="I2241" i="9"/>
  <c r="J2241" i="9" s="1"/>
  <c r="G2241" i="9"/>
  <c r="H2241" i="9" s="1"/>
  <c r="I2240" i="9"/>
  <c r="J2240" i="9" s="1"/>
  <c r="G2240" i="9"/>
  <c r="H2240" i="9" s="1"/>
  <c r="I2239" i="9"/>
  <c r="J2239" i="9" s="1"/>
  <c r="G2239" i="9"/>
  <c r="H2239" i="9" s="1"/>
  <c r="I2238" i="9"/>
  <c r="J2238" i="9" s="1"/>
  <c r="G2238" i="9"/>
  <c r="H2238" i="9" s="1"/>
  <c r="I2237" i="9"/>
  <c r="J2237" i="9" s="1"/>
  <c r="G2237" i="9"/>
  <c r="H2237" i="9" s="1"/>
  <c r="I2236" i="9"/>
  <c r="J2236" i="9" s="1"/>
  <c r="G2236" i="9"/>
  <c r="H2236" i="9" s="1"/>
  <c r="I2235" i="9"/>
  <c r="J2235" i="9" s="1"/>
  <c r="G2235" i="9"/>
  <c r="H2235" i="9" s="1"/>
  <c r="I2234" i="9"/>
  <c r="J2234" i="9" s="1"/>
  <c r="G2234" i="9"/>
  <c r="H2234" i="9" s="1"/>
  <c r="I2233" i="9"/>
  <c r="J2233" i="9" s="1"/>
  <c r="G2233" i="9"/>
  <c r="H2233" i="9" s="1"/>
  <c r="I2232" i="9"/>
  <c r="J2232" i="9" s="1"/>
  <c r="G2232" i="9"/>
  <c r="H2232" i="9" s="1"/>
  <c r="I2231" i="9"/>
  <c r="J2231" i="9" s="1"/>
  <c r="G2231" i="9"/>
  <c r="H2231" i="9" s="1"/>
  <c r="I2230" i="9"/>
  <c r="J2230" i="9" s="1"/>
  <c r="G2230" i="9"/>
  <c r="H2230" i="9" s="1"/>
  <c r="I2229" i="9"/>
  <c r="J2229" i="9" s="1"/>
  <c r="G2229" i="9"/>
  <c r="H2229" i="9" s="1"/>
  <c r="I2228" i="9"/>
  <c r="J2228" i="9" s="1"/>
  <c r="G2228" i="9"/>
  <c r="H2228" i="9" s="1"/>
  <c r="I2227" i="9"/>
  <c r="J2227" i="9" s="1"/>
  <c r="G2227" i="9"/>
  <c r="H2227" i="9" s="1"/>
  <c r="I2226" i="9"/>
  <c r="J2226" i="9" s="1"/>
  <c r="G2226" i="9"/>
  <c r="H2226" i="9" s="1"/>
  <c r="I2225" i="9"/>
  <c r="J2225" i="9" s="1"/>
  <c r="G2225" i="9"/>
  <c r="H2225" i="9" s="1"/>
  <c r="I2224" i="9"/>
  <c r="J2224" i="9" s="1"/>
  <c r="G2224" i="9"/>
  <c r="H2224" i="9" s="1"/>
  <c r="I2223" i="9"/>
  <c r="J2223" i="9" s="1"/>
  <c r="G2223" i="9"/>
  <c r="H2223" i="9" s="1"/>
  <c r="I2222" i="9"/>
  <c r="J2222" i="9" s="1"/>
  <c r="G2222" i="9"/>
  <c r="H2222" i="9" s="1"/>
  <c r="I2221" i="9"/>
  <c r="J2221" i="9" s="1"/>
  <c r="G2221" i="9"/>
  <c r="H2221" i="9" s="1"/>
  <c r="I2220" i="9"/>
  <c r="J2220" i="9" s="1"/>
  <c r="G2220" i="9"/>
  <c r="H2220" i="9" s="1"/>
  <c r="I2219" i="9"/>
  <c r="J2219" i="9" s="1"/>
  <c r="G2219" i="9"/>
  <c r="H2219" i="9" s="1"/>
  <c r="I2218" i="9"/>
  <c r="J2218" i="9" s="1"/>
  <c r="G2218" i="9"/>
  <c r="H2218" i="9" s="1"/>
  <c r="I2217" i="9"/>
  <c r="J2217" i="9" s="1"/>
  <c r="G2217" i="9"/>
  <c r="H2217" i="9" s="1"/>
  <c r="I2216" i="9"/>
  <c r="J2216" i="9" s="1"/>
  <c r="G2216" i="9"/>
  <c r="H2216" i="9" s="1"/>
  <c r="I2215" i="9"/>
  <c r="J2215" i="9" s="1"/>
  <c r="G2215" i="9"/>
  <c r="H2215" i="9" s="1"/>
  <c r="I2214" i="9"/>
  <c r="J2214" i="9" s="1"/>
  <c r="G2214" i="9"/>
  <c r="H2214" i="9" s="1"/>
  <c r="I2213" i="9"/>
  <c r="J2213" i="9" s="1"/>
  <c r="G2213" i="9"/>
  <c r="H2213" i="9" s="1"/>
  <c r="I2212" i="9"/>
  <c r="J2212" i="9" s="1"/>
  <c r="G2212" i="9"/>
  <c r="H2212" i="9" s="1"/>
  <c r="I2211" i="9"/>
  <c r="J2211" i="9" s="1"/>
  <c r="G2211" i="9"/>
  <c r="H2211" i="9" s="1"/>
  <c r="I2210" i="9"/>
  <c r="J2210" i="9" s="1"/>
  <c r="G2210" i="9"/>
  <c r="H2210" i="9" s="1"/>
  <c r="I2209" i="9"/>
  <c r="J2209" i="9" s="1"/>
  <c r="G2209" i="9"/>
  <c r="H2209" i="9" s="1"/>
  <c r="I2208" i="9"/>
  <c r="J2208" i="9" s="1"/>
  <c r="G2208" i="9"/>
  <c r="H2208" i="9" s="1"/>
  <c r="I2207" i="9"/>
  <c r="J2207" i="9" s="1"/>
  <c r="G2207" i="9"/>
  <c r="H2207" i="9" s="1"/>
  <c r="I2206" i="9"/>
  <c r="J2206" i="9" s="1"/>
  <c r="G2206" i="9"/>
  <c r="H2206" i="9" s="1"/>
  <c r="I2205" i="9"/>
  <c r="J2205" i="9" s="1"/>
  <c r="G2205" i="9"/>
  <c r="H2205" i="9" s="1"/>
  <c r="I2204" i="9"/>
  <c r="J2204" i="9" s="1"/>
  <c r="G2204" i="9"/>
  <c r="H2204" i="9" s="1"/>
  <c r="I2203" i="9"/>
  <c r="J2203" i="9" s="1"/>
  <c r="G2203" i="9"/>
  <c r="H2203" i="9" s="1"/>
  <c r="I2202" i="9"/>
  <c r="J2202" i="9" s="1"/>
  <c r="G2202" i="9"/>
  <c r="H2202" i="9" s="1"/>
  <c r="I2201" i="9"/>
  <c r="J2201" i="9" s="1"/>
  <c r="G2201" i="9"/>
  <c r="H2201" i="9" s="1"/>
  <c r="I2200" i="9"/>
  <c r="J2200" i="9" s="1"/>
  <c r="G2200" i="9"/>
  <c r="H2200" i="9" s="1"/>
  <c r="I2199" i="9"/>
  <c r="J2199" i="9" s="1"/>
  <c r="G2199" i="9"/>
  <c r="H2199" i="9" s="1"/>
  <c r="I2198" i="9"/>
  <c r="J2198" i="9" s="1"/>
  <c r="G2198" i="9"/>
  <c r="H2198" i="9" s="1"/>
  <c r="I2197" i="9"/>
  <c r="J2197" i="9" s="1"/>
  <c r="G2197" i="9"/>
  <c r="H2197" i="9" s="1"/>
  <c r="I2196" i="9"/>
  <c r="J2196" i="9" s="1"/>
  <c r="G2196" i="9"/>
  <c r="H2196" i="9" s="1"/>
  <c r="I2195" i="9"/>
  <c r="J2195" i="9" s="1"/>
  <c r="G2195" i="9"/>
  <c r="H2195" i="9" s="1"/>
  <c r="I2194" i="9"/>
  <c r="J2194" i="9" s="1"/>
  <c r="G2194" i="9"/>
  <c r="H2194" i="9" s="1"/>
  <c r="I2193" i="9"/>
  <c r="J2193" i="9" s="1"/>
  <c r="G2193" i="9"/>
  <c r="H2193" i="9" s="1"/>
  <c r="I2192" i="9"/>
  <c r="J2192" i="9" s="1"/>
  <c r="G2192" i="9"/>
  <c r="H2192" i="9" s="1"/>
  <c r="I2191" i="9"/>
  <c r="J2191" i="9" s="1"/>
  <c r="G2191" i="9"/>
  <c r="H2191" i="9" s="1"/>
  <c r="I2190" i="9"/>
  <c r="J2190" i="9" s="1"/>
  <c r="G2190" i="9"/>
  <c r="H2190" i="9" s="1"/>
  <c r="I2189" i="9"/>
  <c r="J2189" i="9" s="1"/>
  <c r="G2189" i="9"/>
  <c r="H2189" i="9" s="1"/>
  <c r="I2188" i="9"/>
  <c r="J2188" i="9" s="1"/>
  <c r="G2188" i="9"/>
  <c r="H2188" i="9" s="1"/>
  <c r="I2187" i="9"/>
  <c r="J2187" i="9" s="1"/>
  <c r="G2187" i="9"/>
  <c r="H2187" i="9" s="1"/>
  <c r="I2186" i="9"/>
  <c r="J2186" i="9" s="1"/>
  <c r="G2186" i="9"/>
  <c r="H2186" i="9" s="1"/>
  <c r="I2185" i="9"/>
  <c r="J2185" i="9" s="1"/>
  <c r="G2185" i="9"/>
  <c r="H2185" i="9" s="1"/>
  <c r="I2184" i="9"/>
  <c r="J2184" i="9" s="1"/>
  <c r="G2184" i="9"/>
  <c r="H2184" i="9" s="1"/>
  <c r="I2183" i="9"/>
  <c r="J2183" i="9" s="1"/>
  <c r="G2183" i="9"/>
  <c r="H2183" i="9" s="1"/>
  <c r="I2182" i="9"/>
  <c r="J2182" i="9" s="1"/>
  <c r="G2182" i="9"/>
  <c r="H2182" i="9" s="1"/>
  <c r="I2181" i="9"/>
  <c r="J2181" i="9" s="1"/>
  <c r="G2181" i="9"/>
  <c r="H2181" i="9" s="1"/>
  <c r="I2180" i="9"/>
  <c r="J2180" i="9" s="1"/>
  <c r="G2180" i="9"/>
  <c r="H2180" i="9" s="1"/>
  <c r="I2179" i="9"/>
  <c r="J2179" i="9" s="1"/>
  <c r="G2179" i="9"/>
  <c r="H2179" i="9" s="1"/>
  <c r="I2178" i="9"/>
  <c r="J2178" i="9" s="1"/>
  <c r="G2178" i="9"/>
  <c r="H2178" i="9" s="1"/>
  <c r="I2177" i="9"/>
  <c r="J2177" i="9" s="1"/>
  <c r="G2177" i="9"/>
  <c r="H2177" i="9" s="1"/>
  <c r="I2176" i="9"/>
  <c r="J2176" i="9" s="1"/>
  <c r="G2176" i="9"/>
  <c r="H2176" i="9" s="1"/>
  <c r="I2175" i="9"/>
  <c r="J2175" i="9" s="1"/>
  <c r="G2175" i="9"/>
  <c r="H2175" i="9" s="1"/>
  <c r="I2174" i="9"/>
  <c r="J2174" i="9" s="1"/>
  <c r="G2174" i="9"/>
  <c r="H2174" i="9" s="1"/>
  <c r="I2173" i="9"/>
  <c r="J2173" i="9" s="1"/>
  <c r="G2173" i="9"/>
  <c r="H2173" i="9" s="1"/>
  <c r="I2172" i="9"/>
  <c r="J2172" i="9" s="1"/>
  <c r="G2172" i="9"/>
  <c r="H2172" i="9" s="1"/>
  <c r="I2171" i="9"/>
  <c r="J2171" i="9" s="1"/>
  <c r="G2171" i="9"/>
  <c r="H2171" i="9" s="1"/>
  <c r="I2170" i="9"/>
  <c r="J2170" i="9" s="1"/>
  <c r="G2170" i="9"/>
  <c r="H2170" i="9" s="1"/>
  <c r="I2169" i="9"/>
  <c r="J2169" i="9" s="1"/>
  <c r="G2169" i="9"/>
  <c r="H2169" i="9" s="1"/>
  <c r="I2168" i="9"/>
  <c r="J2168" i="9" s="1"/>
  <c r="G2168" i="9"/>
  <c r="H2168" i="9" s="1"/>
  <c r="I2167" i="9"/>
  <c r="J2167" i="9" s="1"/>
  <c r="G2167" i="9"/>
  <c r="H2167" i="9" s="1"/>
  <c r="I2166" i="9"/>
  <c r="J2166" i="9" s="1"/>
  <c r="G2166" i="9"/>
  <c r="H2166" i="9" s="1"/>
  <c r="I2165" i="9"/>
  <c r="J2165" i="9" s="1"/>
  <c r="G2165" i="9"/>
  <c r="H2165" i="9" s="1"/>
  <c r="I2164" i="9"/>
  <c r="J2164" i="9" s="1"/>
  <c r="G2164" i="9"/>
  <c r="H2164" i="9" s="1"/>
  <c r="I2163" i="9"/>
  <c r="J2163" i="9" s="1"/>
  <c r="G2163" i="9"/>
  <c r="H2163" i="9" s="1"/>
  <c r="I2162" i="9"/>
  <c r="J2162" i="9" s="1"/>
  <c r="G2162" i="9"/>
  <c r="H2162" i="9" s="1"/>
  <c r="I2161" i="9"/>
  <c r="J2161" i="9" s="1"/>
  <c r="G2161" i="9"/>
  <c r="H2161" i="9" s="1"/>
  <c r="I2160" i="9"/>
  <c r="J2160" i="9" s="1"/>
  <c r="G2160" i="9"/>
  <c r="H2160" i="9" s="1"/>
  <c r="I2159" i="9"/>
  <c r="J2159" i="9" s="1"/>
  <c r="G2159" i="9"/>
  <c r="H2159" i="9" s="1"/>
  <c r="I2158" i="9"/>
  <c r="J2158" i="9" s="1"/>
  <c r="G2158" i="9"/>
  <c r="H2158" i="9" s="1"/>
  <c r="I2157" i="9"/>
  <c r="J2157" i="9" s="1"/>
  <c r="G2157" i="9"/>
  <c r="H2157" i="9" s="1"/>
  <c r="I2156" i="9"/>
  <c r="J2156" i="9" s="1"/>
  <c r="G2156" i="9"/>
  <c r="H2156" i="9" s="1"/>
  <c r="I2155" i="9"/>
  <c r="J2155" i="9" s="1"/>
  <c r="G2155" i="9"/>
  <c r="H2155" i="9" s="1"/>
  <c r="I2154" i="9"/>
  <c r="J2154" i="9" s="1"/>
  <c r="G2154" i="9"/>
  <c r="H2154" i="9" s="1"/>
  <c r="I2153" i="9"/>
  <c r="J2153" i="9" s="1"/>
  <c r="G2153" i="9"/>
  <c r="H2153" i="9" s="1"/>
  <c r="I2152" i="9"/>
  <c r="J2152" i="9" s="1"/>
  <c r="G2152" i="9"/>
  <c r="H2152" i="9" s="1"/>
  <c r="I2151" i="9"/>
  <c r="J2151" i="9" s="1"/>
  <c r="G2151" i="9"/>
  <c r="H2151" i="9" s="1"/>
  <c r="I2150" i="9"/>
  <c r="J2150" i="9" s="1"/>
  <c r="G2150" i="9"/>
  <c r="H2150" i="9" s="1"/>
  <c r="I2149" i="9"/>
  <c r="J2149" i="9" s="1"/>
  <c r="G2149" i="9"/>
  <c r="H2149" i="9" s="1"/>
  <c r="I2148" i="9"/>
  <c r="J2148" i="9" s="1"/>
  <c r="G2148" i="9"/>
  <c r="H2148" i="9" s="1"/>
  <c r="I2147" i="9"/>
  <c r="J2147" i="9" s="1"/>
  <c r="G2147" i="9"/>
  <c r="H2147" i="9" s="1"/>
  <c r="I2146" i="9"/>
  <c r="J2146" i="9" s="1"/>
  <c r="G2146" i="9"/>
  <c r="H2146" i="9" s="1"/>
  <c r="I2145" i="9"/>
  <c r="J2145" i="9" s="1"/>
  <c r="G2145" i="9"/>
  <c r="H2145" i="9" s="1"/>
  <c r="I2144" i="9"/>
  <c r="J2144" i="9" s="1"/>
  <c r="G2144" i="9"/>
  <c r="H2144" i="9" s="1"/>
  <c r="I2143" i="9"/>
  <c r="J2143" i="9" s="1"/>
  <c r="G2143" i="9"/>
  <c r="H2143" i="9" s="1"/>
  <c r="I2142" i="9"/>
  <c r="J2142" i="9" s="1"/>
  <c r="G2142" i="9"/>
  <c r="H2142" i="9" s="1"/>
  <c r="I2141" i="9"/>
  <c r="J2141" i="9" s="1"/>
  <c r="G2141" i="9"/>
  <c r="H2141" i="9" s="1"/>
  <c r="I2140" i="9"/>
  <c r="J2140" i="9" s="1"/>
  <c r="G2140" i="9"/>
  <c r="H2140" i="9" s="1"/>
  <c r="I2139" i="9"/>
  <c r="J2139" i="9" s="1"/>
  <c r="G2139" i="9"/>
  <c r="H2139" i="9" s="1"/>
  <c r="I2138" i="9"/>
  <c r="J2138" i="9" s="1"/>
  <c r="G2138" i="9"/>
  <c r="H2138" i="9" s="1"/>
  <c r="I2137" i="9"/>
  <c r="J2137" i="9" s="1"/>
  <c r="G2137" i="9"/>
  <c r="H2137" i="9" s="1"/>
  <c r="I2136" i="9"/>
  <c r="J2136" i="9" s="1"/>
  <c r="G2136" i="9"/>
  <c r="H2136" i="9" s="1"/>
  <c r="I2135" i="9"/>
  <c r="J2135" i="9" s="1"/>
  <c r="G2135" i="9"/>
  <c r="H2135" i="9" s="1"/>
  <c r="I2134" i="9"/>
  <c r="J2134" i="9" s="1"/>
  <c r="G2134" i="9"/>
  <c r="H2134" i="9" s="1"/>
  <c r="I2133" i="9"/>
  <c r="J2133" i="9" s="1"/>
  <c r="G2133" i="9"/>
  <c r="H2133" i="9" s="1"/>
  <c r="I2132" i="9"/>
  <c r="J2132" i="9" s="1"/>
  <c r="G2132" i="9"/>
  <c r="H2132" i="9" s="1"/>
  <c r="I2131" i="9"/>
  <c r="J2131" i="9" s="1"/>
  <c r="G2131" i="9"/>
  <c r="H2131" i="9" s="1"/>
  <c r="I2130" i="9"/>
  <c r="J2130" i="9" s="1"/>
  <c r="G2130" i="9"/>
  <c r="H2130" i="9" s="1"/>
  <c r="I2129" i="9"/>
  <c r="J2129" i="9" s="1"/>
  <c r="G2129" i="9"/>
  <c r="H2129" i="9" s="1"/>
  <c r="I2128" i="9"/>
  <c r="J2128" i="9" s="1"/>
  <c r="G2128" i="9"/>
  <c r="H2128" i="9" s="1"/>
  <c r="I2127" i="9"/>
  <c r="J2127" i="9" s="1"/>
  <c r="G2127" i="9"/>
  <c r="H2127" i="9" s="1"/>
  <c r="I2126" i="9"/>
  <c r="J2126" i="9" s="1"/>
  <c r="G2126" i="9"/>
  <c r="H2126" i="9" s="1"/>
  <c r="I2125" i="9"/>
  <c r="J2125" i="9" s="1"/>
  <c r="G2125" i="9"/>
  <c r="H2125" i="9" s="1"/>
  <c r="I2124" i="9"/>
  <c r="J2124" i="9" s="1"/>
  <c r="G2124" i="9"/>
  <c r="H2124" i="9" s="1"/>
  <c r="I2123" i="9"/>
  <c r="J2123" i="9" s="1"/>
  <c r="G2123" i="9"/>
  <c r="H2123" i="9" s="1"/>
  <c r="I2122" i="9"/>
  <c r="J2122" i="9" s="1"/>
  <c r="G2122" i="9"/>
  <c r="H2122" i="9" s="1"/>
  <c r="I2121" i="9"/>
  <c r="J2121" i="9" s="1"/>
  <c r="G2121" i="9"/>
  <c r="H2121" i="9" s="1"/>
  <c r="I2120" i="9"/>
  <c r="J2120" i="9" s="1"/>
  <c r="G2120" i="9"/>
  <c r="H2120" i="9" s="1"/>
  <c r="I2119" i="9"/>
  <c r="J2119" i="9" s="1"/>
  <c r="G2119" i="9"/>
  <c r="H2119" i="9" s="1"/>
  <c r="I2118" i="9"/>
  <c r="J2118" i="9" s="1"/>
  <c r="G2118" i="9"/>
  <c r="H2118" i="9" s="1"/>
  <c r="I2117" i="9"/>
  <c r="J2117" i="9" s="1"/>
  <c r="G2117" i="9"/>
  <c r="H2117" i="9" s="1"/>
  <c r="I2116" i="9"/>
  <c r="J2116" i="9" s="1"/>
  <c r="G2116" i="9"/>
  <c r="H2116" i="9" s="1"/>
  <c r="I2115" i="9"/>
  <c r="J2115" i="9" s="1"/>
  <c r="G2115" i="9"/>
  <c r="H2115" i="9" s="1"/>
  <c r="I2114" i="9"/>
  <c r="J2114" i="9" s="1"/>
  <c r="G2114" i="9"/>
  <c r="H2114" i="9" s="1"/>
  <c r="I2113" i="9"/>
  <c r="J2113" i="9" s="1"/>
  <c r="G2113" i="9"/>
  <c r="H2113" i="9" s="1"/>
  <c r="I2112" i="9"/>
  <c r="J2112" i="9" s="1"/>
  <c r="G2112" i="9"/>
  <c r="H2112" i="9" s="1"/>
  <c r="I2111" i="9"/>
  <c r="J2111" i="9" s="1"/>
  <c r="G2111" i="9"/>
  <c r="H2111" i="9" s="1"/>
  <c r="I2110" i="9"/>
  <c r="J2110" i="9" s="1"/>
  <c r="G2110" i="9"/>
  <c r="H2110" i="9" s="1"/>
  <c r="I2109" i="9"/>
  <c r="J2109" i="9" s="1"/>
  <c r="G2109" i="9"/>
  <c r="H2109" i="9" s="1"/>
  <c r="I2108" i="9"/>
  <c r="J2108" i="9" s="1"/>
  <c r="G2108" i="9"/>
  <c r="H2108" i="9" s="1"/>
  <c r="I2107" i="9"/>
  <c r="J2107" i="9" s="1"/>
  <c r="G2107" i="9"/>
  <c r="H2107" i="9" s="1"/>
  <c r="I2106" i="9"/>
  <c r="J2106" i="9" s="1"/>
  <c r="G2106" i="9"/>
  <c r="H2106" i="9" s="1"/>
  <c r="I2105" i="9"/>
  <c r="J2105" i="9" s="1"/>
  <c r="G2105" i="9"/>
  <c r="H2105" i="9" s="1"/>
  <c r="I2104" i="9"/>
  <c r="J2104" i="9" s="1"/>
  <c r="G2104" i="9"/>
  <c r="H2104" i="9" s="1"/>
  <c r="I2103" i="9"/>
  <c r="J2103" i="9" s="1"/>
  <c r="G2103" i="9"/>
  <c r="H2103" i="9" s="1"/>
  <c r="I2102" i="9"/>
  <c r="J2102" i="9" s="1"/>
  <c r="G2102" i="9"/>
  <c r="H2102" i="9" s="1"/>
  <c r="I2101" i="9"/>
  <c r="J2101" i="9" s="1"/>
  <c r="G2101" i="9"/>
  <c r="H2101" i="9" s="1"/>
  <c r="I2100" i="9"/>
  <c r="J2100" i="9" s="1"/>
  <c r="G2100" i="9"/>
  <c r="H2100" i="9" s="1"/>
  <c r="I2099" i="9"/>
  <c r="J2099" i="9" s="1"/>
  <c r="G2099" i="9"/>
  <c r="H2099" i="9" s="1"/>
  <c r="I2098" i="9"/>
  <c r="J2098" i="9" s="1"/>
  <c r="G2098" i="9"/>
  <c r="H2098" i="9" s="1"/>
  <c r="I2097" i="9"/>
  <c r="J2097" i="9" s="1"/>
  <c r="G2097" i="9"/>
  <c r="H2097" i="9" s="1"/>
  <c r="I2096" i="9"/>
  <c r="J2096" i="9" s="1"/>
  <c r="G2096" i="9"/>
  <c r="H2096" i="9" s="1"/>
  <c r="I2095" i="9"/>
  <c r="J2095" i="9" s="1"/>
  <c r="G2095" i="9"/>
  <c r="H2095" i="9" s="1"/>
  <c r="I2094" i="9"/>
  <c r="J2094" i="9" s="1"/>
  <c r="G2094" i="9"/>
  <c r="H2094" i="9" s="1"/>
  <c r="I2093" i="9"/>
  <c r="J2093" i="9" s="1"/>
  <c r="G2093" i="9"/>
  <c r="H2093" i="9" s="1"/>
  <c r="I2092" i="9"/>
  <c r="J2092" i="9" s="1"/>
  <c r="G2092" i="9"/>
  <c r="H2092" i="9" s="1"/>
  <c r="I2091" i="9"/>
  <c r="J2091" i="9" s="1"/>
  <c r="G2091" i="9"/>
  <c r="H2091" i="9" s="1"/>
  <c r="I2090" i="9"/>
  <c r="J2090" i="9" s="1"/>
  <c r="G2090" i="9"/>
  <c r="H2090" i="9" s="1"/>
  <c r="I2089" i="9"/>
  <c r="J2089" i="9" s="1"/>
  <c r="G2089" i="9"/>
  <c r="H2089" i="9" s="1"/>
  <c r="I2088" i="9"/>
  <c r="J2088" i="9" s="1"/>
  <c r="G2088" i="9"/>
  <c r="H2088" i="9" s="1"/>
  <c r="I2087" i="9"/>
  <c r="J2087" i="9" s="1"/>
  <c r="G2087" i="9"/>
  <c r="H2087" i="9" s="1"/>
  <c r="I2086" i="9"/>
  <c r="J2086" i="9" s="1"/>
  <c r="G2086" i="9"/>
  <c r="H2086" i="9" s="1"/>
  <c r="I2085" i="9"/>
  <c r="J2085" i="9" s="1"/>
  <c r="G2085" i="9"/>
  <c r="H2085" i="9" s="1"/>
  <c r="I2084" i="9"/>
  <c r="J2084" i="9" s="1"/>
  <c r="G2084" i="9"/>
  <c r="H2084" i="9" s="1"/>
  <c r="I2083" i="9"/>
  <c r="J2083" i="9" s="1"/>
  <c r="G2083" i="9"/>
  <c r="H2083" i="9" s="1"/>
  <c r="I2082" i="9"/>
  <c r="J2082" i="9" s="1"/>
  <c r="G2082" i="9"/>
  <c r="H2082" i="9" s="1"/>
  <c r="I2081" i="9"/>
  <c r="J2081" i="9" s="1"/>
  <c r="G2081" i="9"/>
  <c r="H2081" i="9" s="1"/>
  <c r="I2080" i="9"/>
  <c r="J2080" i="9" s="1"/>
  <c r="G2080" i="9"/>
  <c r="H2080" i="9" s="1"/>
  <c r="I2079" i="9"/>
  <c r="J2079" i="9" s="1"/>
  <c r="G2079" i="9"/>
  <c r="H2079" i="9" s="1"/>
  <c r="I2078" i="9"/>
  <c r="J2078" i="9" s="1"/>
  <c r="G2078" i="9"/>
  <c r="H2078" i="9" s="1"/>
  <c r="I2077" i="9"/>
  <c r="J2077" i="9" s="1"/>
  <c r="G2077" i="9"/>
  <c r="H2077" i="9" s="1"/>
  <c r="I2076" i="9"/>
  <c r="J2076" i="9" s="1"/>
  <c r="G2076" i="9"/>
  <c r="H2076" i="9" s="1"/>
  <c r="I2075" i="9"/>
  <c r="J2075" i="9" s="1"/>
  <c r="G2075" i="9"/>
  <c r="H2075" i="9" s="1"/>
  <c r="I2074" i="9"/>
  <c r="J2074" i="9" s="1"/>
  <c r="G2074" i="9"/>
  <c r="H2074" i="9" s="1"/>
  <c r="I2073" i="9"/>
  <c r="J2073" i="9" s="1"/>
  <c r="G2073" i="9"/>
  <c r="H2073" i="9" s="1"/>
  <c r="I2072" i="9"/>
  <c r="J2072" i="9" s="1"/>
  <c r="G2072" i="9"/>
  <c r="H2072" i="9" s="1"/>
  <c r="I2071" i="9"/>
  <c r="J2071" i="9" s="1"/>
  <c r="G2071" i="9"/>
  <c r="H2071" i="9" s="1"/>
  <c r="I2070" i="9"/>
  <c r="J2070" i="9" s="1"/>
  <c r="G2070" i="9"/>
  <c r="H2070" i="9" s="1"/>
  <c r="I2069" i="9"/>
  <c r="J2069" i="9" s="1"/>
  <c r="G2069" i="9"/>
  <c r="H2069" i="9" s="1"/>
  <c r="I2068" i="9"/>
  <c r="J2068" i="9" s="1"/>
  <c r="G2068" i="9"/>
  <c r="H2068" i="9" s="1"/>
  <c r="I2067" i="9"/>
  <c r="J2067" i="9" s="1"/>
  <c r="G2067" i="9"/>
  <c r="H2067" i="9" s="1"/>
  <c r="I2066" i="9"/>
  <c r="J2066" i="9" s="1"/>
  <c r="G2066" i="9"/>
  <c r="H2066" i="9" s="1"/>
  <c r="I2065" i="9"/>
  <c r="J2065" i="9" s="1"/>
  <c r="G2065" i="9"/>
  <c r="H2065" i="9" s="1"/>
  <c r="I2064" i="9"/>
  <c r="J2064" i="9" s="1"/>
  <c r="G2064" i="9"/>
  <c r="H2064" i="9" s="1"/>
  <c r="I2063" i="9"/>
  <c r="J2063" i="9" s="1"/>
  <c r="G2063" i="9"/>
  <c r="H2063" i="9" s="1"/>
  <c r="I2062" i="9"/>
  <c r="J2062" i="9" s="1"/>
  <c r="G2062" i="9"/>
  <c r="H2062" i="9" s="1"/>
  <c r="I2061" i="9"/>
  <c r="J2061" i="9" s="1"/>
  <c r="G2061" i="9"/>
  <c r="H2061" i="9" s="1"/>
  <c r="I2060" i="9"/>
  <c r="J2060" i="9" s="1"/>
  <c r="G2060" i="9"/>
  <c r="H2060" i="9" s="1"/>
  <c r="I2059" i="9"/>
  <c r="J2059" i="9" s="1"/>
  <c r="G2059" i="9"/>
  <c r="H2059" i="9" s="1"/>
  <c r="I2058" i="9"/>
  <c r="J2058" i="9" s="1"/>
  <c r="G2058" i="9"/>
  <c r="H2058" i="9" s="1"/>
  <c r="I2057" i="9"/>
  <c r="J2057" i="9" s="1"/>
  <c r="G2057" i="9"/>
  <c r="H2057" i="9" s="1"/>
  <c r="I2056" i="9"/>
  <c r="J2056" i="9" s="1"/>
  <c r="G2056" i="9"/>
  <c r="H2056" i="9" s="1"/>
  <c r="I2055" i="9"/>
  <c r="J2055" i="9" s="1"/>
  <c r="G2055" i="9"/>
  <c r="H2055" i="9" s="1"/>
  <c r="I2054" i="9"/>
  <c r="J2054" i="9" s="1"/>
  <c r="G2054" i="9"/>
  <c r="H2054" i="9" s="1"/>
  <c r="I2053" i="9"/>
  <c r="J2053" i="9" s="1"/>
  <c r="G2053" i="9"/>
  <c r="H2053" i="9" s="1"/>
  <c r="I2052" i="9"/>
  <c r="J2052" i="9" s="1"/>
  <c r="G2052" i="9"/>
  <c r="H2052" i="9" s="1"/>
  <c r="I2051" i="9"/>
  <c r="J2051" i="9" s="1"/>
  <c r="G2051" i="9"/>
  <c r="H2051" i="9" s="1"/>
  <c r="I2050" i="9"/>
  <c r="J2050" i="9" s="1"/>
  <c r="G2050" i="9"/>
  <c r="H2050" i="9" s="1"/>
  <c r="I2049" i="9"/>
  <c r="J2049" i="9" s="1"/>
  <c r="G2049" i="9"/>
  <c r="H2049" i="9" s="1"/>
  <c r="I2048" i="9"/>
  <c r="J2048" i="9" s="1"/>
  <c r="G2048" i="9"/>
  <c r="H2048" i="9" s="1"/>
  <c r="I2047" i="9"/>
  <c r="J2047" i="9" s="1"/>
  <c r="G2047" i="9"/>
  <c r="H2047" i="9" s="1"/>
  <c r="I2046" i="9"/>
  <c r="J2046" i="9" s="1"/>
  <c r="G2046" i="9"/>
  <c r="H2046" i="9" s="1"/>
  <c r="I2045" i="9"/>
  <c r="J2045" i="9" s="1"/>
  <c r="G2045" i="9"/>
  <c r="H2045" i="9" s="1"/>
  <c r="I2044" i="9"/>
  <c r="J2044" i="9" s="1"/>
  <c r="G2044" i="9"/>
  <c r="H2044" i="9" s="1"/>
  <c r="I2043" i="9"/>
  <c r="J2043" i="9" s="1"/>
  <c r="G2043" i="9"/>
  <c r="H2043" i="9" s="1"/>
  <c r="I2042" i="9"/>
  <c r="J2042" i="9" s="1"/>
  <c r="G2042" i="9"/>
  <c r="H2042" i="9" s="1"/>
  <c r="I2041" i="9"/>
  <c r="J2041" i="9" s="1"/>
  <c r="G2041" i="9"/>
  <c r="H2041" i="9" s="1"/>
  <c r="I2040" i="9"/>
  <c r="J2040" i="9" s="1"/>
  <c r="G2040" i="9"/>
  <c r="H2040" i="9" s="1"/>
  <c r="I2039" i="9"/>
  <c r="J2039" i="9" s="1"/>
  <c r="G2039" i="9"/>
  <c r="H2039" i="9" s="1"/>
  <c r="I2038" i="9"/>
  <c r="J2038" i="9" s="1"/>
  <c r="G2038" i="9"/>
  <c r="H2038" i="9" s="1"/>
  <c r="I2037" i="9"/>
  <c r="J2037" i="9" s="1"/>
  <c r="G2037" i="9"/>
  <c r="H2037" i="9" s="1"/>
  <c r="I2036" i="9"/>
  <c r="J2036" i="9" s="1"/>
  <c r="G2036" i="9"/>
  <c r="H2036" i="9" s="1"/>
  <c r="I2035" i="9"/>
  <c r="J2035" i="9" s="1"/>
  <c r="G2035" i="9"/>
  <c r="H2035" i="9" s="1"/>
  <c r="I2034" i="9"/>
  <c r="J2034" i="9" s="1"/>
  <c r="G2034" i="9"/>
  <c r="H2034" i="9" s="1"/>
  <c r="I2033" i="9"/>
  <c r="J2033" i="9" s="1"/>
  <c r="G2033" i="9"/>
  <c r="H2033" i="9" s="1"/>
  <c r="I2032" i="9"/>
  <c r="J2032" i="9" s="1"/>
  <c r="G2032" i="9"/>
  <c r="H2032" i="9" s="1"/>
  <c r="I2031" i="9"/>
  <c r="J2031" i="9" s="1"/>
  <c r="G2031" i="9"/>
  <c r="H2031" i="9" s="1"/>
  <c r="I2030" i="9"/>
  <c r="J2030" i="9" s="1"/>
  <c r="G2030" i="9"/>
  <c r="H2030" i="9" s="1"/>
  <c r="I2029" i="9"/>
  <c r="J2029" i="9" s="1"/>
  <c r="G2029" i="9"/>
  <c r="H2029" i="9" s="1"/>
  <c r="I2028" i="9"/>
  <c r="J2028" i="9" s="1"/>
  <c r="G2028" i="9"/>
  <c r="H2028" i="9" s="1"/>
  <c r="I2027" i="9"/>
  <c r="J2027" i="9" s="1"/>
  <c r="G2027" i="9"/>
  <c r="H2027" i="9" s="1"/>
  <c r="I2026" i="9"/>
  <c r="J2026" i="9" s="1"/>
  <c r="G2026" i="9"/>
  <c r="H2026" i="9" s="1"/>
  <c r="I2025" i="9"/>
  <c r="J2025" i="9" s="1"/>
  <c r="G2025" i="9"/>
  <c r="H2025" i="9" s="1"/>
  <c r="I2024" i="9"/>
  <c r="J2024" i="9" s="1"/>
  <c r="G2024" i="9"/>
  <c r="H2024" i="9" s="1"/>
  <c r="I2023" i="9"/>
  <c r="J2023" i="9" s="1"/>
  <c r="G2023" i="9"/>
  <c r="H2023" i="9" s="1"/>
  <c r="I2022" i="9"/>
  <c r="J2022" i="9" s="1"/>
  <c r="G2022" i="9"/>
  <c r="H2022" i="9" s="1"/>
  <c r="I2021" i="9"/>
  <c r="J2021" i="9" s="1"/>
  <c r="G2021" i="9"/>
  <c r="H2021" i="9" s="1"/>
  <c r="I2020" i="9"/>
  <c r="J2020" i="9" s="1"/>
  <c r="G2020" i="9"/>
  <c r="H2020" i="9" s="1"/>
  <c r="I2019" i="9"/>
  <c r="J2019" i="9" s="1"/>
  <c r="G2019" i="9"/>
  <c r="H2019" i="9" s="1"/>
  <c r="I2018" i="9"/>
  <c r="J2018" i="9" s="1"/>
  <c r="G2018" i="9"/>
  <c r="H2018" i="9" s="1"/>
  <c r="I2017" i="9"/>
  <c r="J2017" i="9" s="1"/>
  <c r="G2017" i="9"/>
  <c r="H2017" i="9" s="1"/>
  <c r="I2016" i="9"/>
  <c r="J2016" i="9" s="1"/>
  <c r="G2016" i="9"/>
  <c r="H2016" i="9" s="1"/>
  <c r="I2015" i="9"/>
  <c r="J2015" i="9" s="1"/>
  <c r="G2015" i="9"/>
  <c r="H2015" i="9" s="1"/>
  <c r="I2014" i="9"/>
  <c r="J2014" i="9" s="1"/>
  <c r="G2014" i="9"/>
  <c r="H2014" i="9" s="1"/>
  <c r="I2013" i="9"/>
  <c r="J2013" i="9" s="1"/>
  <c r="G2013" i="9"/>
  <c r="H2013" i="9" s="1"/>
  <c r="I2012" i="9"/>
  <c r="J2012" i="9" s="1"/>
  <c r="G2012" i="9"/>
  <c r="H2012" i="9" s="1"/>
  <c r="I2011" i="9"/>
  <c r="J2011" i="9" s="1"/>
  <c r="G2011" i="9"/>
  <c r="H2011" i="9" s="1"/>
  <c r="I2010" i="9"/>
  <c r="J2010" i="9" s="1"/>
  <c r="G2010" i="9"/>
  <c r="H2010" i="9" s="1"/>
  <c r="I2009" i="9"/>
  <c r="J2009" i="9" s="1"/>
  <c r="G2009" i="9"/>
  <c r="H2009" i="9" s="1"/>
  <c r="I2008" i="9"/>
  <c r="J2008" i="9" s="1"/>
  <c r="G2008" i="9"/>
  <c r="H2008" i="9" s="1"/>
  <c r="I2007" i="9"/>
  <c r="J2007" i="9" s="1"/>
  <c r="G2007" i="9"/>
  <c r="H2007" i="9" s="1"/>
  <c r="I2006" i="9"/>
  <c r="J2006" i="9" s="1"/>
  <c r="G2006" i="9"/>
  <c r="H2006" i="9" s="1"/>
  <c r="I2005" i="9"/>
  <c r="J2005" i="9" s="1"/>
  <c r="G2005" i="9"/>
  <c r="H2005" i="9" s="1"/>
  <c r="I2004" i="9"/>
  <c r="J2004" i="9" s="1"/>
  <c r="G2004" i="9"/>
  <c r="H2004" i="9" s="1"/>
  <c r="I2003" i="9"/>
  <c r="J2003" i="9" s="1"/>
  <c r="G2003" i="9"/>
  <c r="H2003" i="9" s="1"/>
  <c r="I2002" i="9"/>
  <c r="J2002" i="9" s="1"/>
  <c r="G2002" i="9"/>
  <c r="H2002" i="9" s="1"/>
  <c r="I2001" i="9"/>
  <c r="J2001" i="9" s="1"/>
  <c r="G2001" i="9"/>
  <c r="H2001" i="9" s="1"/>
  <c r="I2000" i="9"/>
  <c r="J2000" i="9" s="1"/>
  <c r="G2000" i="9"/>
  <c r="H2000" i="9" s="1"/>
  <c r="I1999" i="9"/>
  <c r="J1999" i="9" s="1"/>
  <c r="G1999" i="9"/>
  <c r="H1999" i="9" s="1"/>
  <c r="I1998" i="9"/>
  <c r="J1998" i="9" s="1"/>
  <c r="G1998" i="9"/>
  <c r="H1998" i="9" s="1"/>
  <c r="I1997" i="9"/>
  <c r="J1997" i="9" s="1"/>
  <c r="G1997" i="9"/>
  <c r="H1997" i="9" s="1"/>
  <c r="I1996" i="9"/>
  <c r="J1996" i="9" s="1"/>
  <c r="G1996" i="9"/>
  <c r="H1996" i="9" s="1"/>
  <c r="I1995" i="9"/>
  <c r="J1995" i="9" s="1"/>
  <c r="G1995" i="9"/>
  <c r="H1995" i="9" s="1"/>
  <c r="I1994" i="9"/>
  <c r="J1994" i="9" s="1"/>
  <c r="G1994" i="9"/>
  <c r="H1994" i="9" s="1"/>
  <c r="I1993" i="9"/>
  <c r="J1993" i="9" s="1"/>
  <c r="G1993" i="9"/>
  <c r="H1993" i="9" s="1"/>
  <c r="I1992" i="9"/>
  <c r="J1992" i="9" s="1"/>
  <c r="G1992" i="9"/>
  <c r="H1992" i="9" s="1"/>
  <c r="I1991" i="9"/>
  <c r="J1991" i="9" s="1"/>
  <c r="G1991" i="9"/>
  <c r="H1991" i="9" s="1"/>
  <c r="I1990" i="9"/>
  <c r="J1990" i="9" s="1"/>
  <c r="G1990" i="9"/>
  <c r="H1990" i="9" s="1"/>
  <c r="I1989" i="9"/>
  <c r="J1989" i="9" s="1"/>
  <c r="G1989" i="9"/>
  <c r="H1989" i="9" s="1"/>
  <c r="I1988" i="9"/>
  <c r="J1988" i="9" s="1"/>
  <c r="G1988" i="9"/>
  <c r="H1988" i="9" s="1"/>
  <c r="I1987" i="9"/>
  <c r="J1987" i="9" s="1"/>
  <c r="G1987" i="9"/>
  <c r="H1987" i="9" s="1"/>
  <c r="I1986" i="9"/>
  <c r="J1986" i="9" s="1"/>
  <c r="G1986" i="9"/>
  <c r="H1986" i="9" s="1"/>
  <c r="I1985" i="9"/>
  <c r="J1985" i="9" s="1"/>
  <c r="G1985" i="9"/>
  <c r="H1985" i="9" s="1"/>
  <c r="I1984" i="9"/>
  <c r="J1984" i="9" s="1"/>
  <c r="G1984" i="9"/>
  <c r="H1984" i="9" s="1"/>
  <c r="I1983" i="9"/>
  <c r="J1983" i="9" s="1"/>
  <c r="G1983" i="9"/>
  <c r="H1983" i="9" s="1"/>
  <c r="I1982" i="9"/>
  <c r="J1982" i="9" s="1"/>
  <c r="G1982" i="9"/>
  <c r="H1982" i="9" s="1"/>
  <c r="I1981" i="9"/>
  <c r="J1981" i="9" s="1"/>
  <c r="G1981" i="9"/>
  <c r="H1981" i="9" s="1"/>
  <c r="I1980" i="9"/>
  <c r="J1980" i="9" s="1"/>
  <c r="G1980" i="9"/>
  <c r="H1980" i="9" s="1"/>
  <c r="I1979" i="9"/>
  <c r="J1979" i="9" s="1"/>
  <c r="G1979" i="9"/>
  <c r="H1979" i="9" s="1"/>
  <c r="I1978" i="9"/>
  <c r="J1978" i="9" s="1"/>
  <c r="G1978" i="9"/>
  <c r="H1978" i="9" s="1"/>
  <c r="I1977" i="9"/>
  <c r="J1977" i="9" s="1"/>
  <c r="G1977" i="9"/>
  <c r="H1977" i="9" s="1"/>
  <c r="I1976" i="9"/>
  <c r="J1976" i="9" s="1"/>
  <c r="G1976" i="9"/>
  <c r="H1976" i="9" s="1"/>
  <c r="I1975" i="9"/>
  <c r="J1975" i="9" s="1"/>
  <c r="G1975" i="9"/>
  <c r="H1975" i="9" s="1"/>
  <c r="I1974" i="9"/>
  <c r="J1974" i="9" s="1"/>
  <c r="G1974" i="9"/>
  <c r="H1974" i="9" s="1"/>
  <c r="I1973" i="9"/>
  <c r="J1973" i="9" s="1"/>
  <c r="G1973" i="9"/>
  <c r="H1973" i="9" s="1"/>
  <c r="I1972" i="9"/>
  <c r="J1972" i="9" s="1"/>
  <c r="G1972" i="9"/>
  <c r="H1972" i="9" s="1"/>
  <c r="I1971" i="9"/>
  <c r="J1971" i="9" s="1"/>
  <c r="G1971" i="9"/>
  <c r="H1971" i="9" s="1"/>
  <c r="I1970" i="9"/>
  <c r="J1970" i="9" s="1"/>
  <c r="G1970" i="9"/>
  <c r="H1970" i="9" s="1"/>
  <c r="I1969" i="9"/>
  <c r="J1969" i="9" s="1"/>
  <c r="G1969" i="9"/>
  <c r="H1969" i="9" s="1"/>
  <c r="I1968" i="9"/>
  <c r="J1968" i="9" s="1"/>
  <c r="G1968" i="9"/>
  <c r="H1968" i="9" s="1"/>
  <c r="I1967" i="9"/>
  <c r="J1967" i="9" s="1"/>
  <c r="G1967" i="9"/>
  <c r="H1967" i="9" s="1"/>
  <c r="I1966" i="9"/>
  <c r="J1966" i="9" s="1"/>
  <c r="G1966" i="9"/>
  <c r="H1966" i="9" s="1"/>
  <c r="I1965" i="9"/>
  <c r="J1965" i="9" s="1"/>
  <c r="G1965" i="9"/>
  <c r="H1965" i="9" s="1"/>
  <c r="I1964" i="9"/>
  <c r="J1964" i="9" s="1"/>
  <c r="G1964" i="9"/>
  <c r="H1964" i="9" s="1"/>
  <c r="I1963" i="9"/>
  <c r="J1963" i="9" s="1"/>
  <c r="G1963" i="9"/>
  <c r="H1963" i="9" s="1"/>
  <c r="I1962" i="9"/>
  <c r="J1962" i="9" s="1"/>
  <c r="G1962" i="9"/>
  <c r="H1962" i="9" s="1"/>
  <c r="I1961" i="9"/>
  <c r="J1961" i="9" s="1"/>
  <c r="G1961" i="9"/>
  <c r="H1961" i="9" s="1"/>
  <c r="I1960" i="9"/>
  <c r="J1960" i="9" s="1"/>
  <c r="G1960" i="9"/>
  <c r="H1960" i="9" s="1"/>
  <c r="I1959" i="9"/>
  <c r="J1959" i="9" s="1"/>
  <c r="G1959" i="9"/>
  <c r="H1959" i="9" s="1"/>
  <c r="I1958" i="9"/>
  <c r="J1958" i="9" s="1"/>
  <c r="G1958" i="9"/>
  <c r="H1958" i="9" s="1"/>
  <c r="I1957" i="9"/>
  <c r="J1957" i="9" s="1"/>
  <c r="G1957" i="9"/>
  <c r="H1957" i="9" s="1"/>
  <c r="I1956" i="9"/>
  <c r="J1956" i="9" s="1"/>
  <c r="G1956" i="9"/>
  <c r="H1956" i="9" s="1"/>
  <c r="I1955" i="9"/>
  <c r="J1955" i="9" s="1"/>
  <c r="G1955" i="9"/>
  <c r="H1955" i="9" s="1"/>
  <c r="I1954" i="9"/>
  <c r="J1954" i="9" s="1"/>
  <c r="G1954" i="9"/>
  <c r="H1954" i="9" s="1"/>
  <c r="I1953" i="9"/>
  <c r="J1953" i="9" s="1"/>
  <c r="G1953" i="9"/>
  <c r="H1953" i="9" s="1"/>
  <c r="I1952" i="9"/>
  <c r="J1952" i="9" s="1"/>
  <c r="G1952" i="9"/>
  <c r="H1952" i="9" s="1"/>
  <c r="I1951" i="9"/>
  <c r="J1951" i="9" s="1"/>
  <c r="G1951" i="9"/>
  <c r="H1951" i="9" s="1"/>
  <c r="I1950" i="9"/>
  <c r="J1950" i="9" s="1"/>
  <c r="G1950" i="9"/>
  <c r="H1950" i="9" s="1"/>
  <c r="I1949" i="9"/>
  <c r="J1949" i="9" s="1"/>
  <c r="G1949" i="9"/>
  <c r="H1949" i="9" s="1"/>
  <c r="I1948" i="9"/>
  <c r="J1948" i="9" s="1"/>
  <c r="G1948" i="9"/>
  <c r="H1948" i="9" s="1"/>
  <c r="I1947" i="9"/>
  <c r="J1947" i="9" s="1"/>
  <c r="G1947" i="9"/>
  <c r="H1947" i="9" s="1"/>
  <c r="I1946" i="9"/>
  <c r="J1946" i="9" s="1"/>
  <c r="G1946" i="9"/>
  <c r="H1946" i="9" s="1"/>
  <c r="I1945" i="9"/>
  <c r="J1945" i="9" s="1"/>
  <c r="G1945" i="9"/>
  <c r="H1945" i="9" s="1"/>
  <c r="I1944" i="9"/>
  <c r="J1944" i="9" s="1"/>
  <c r="G1944" i="9"/>
  <c r="H1944" i="9" s="1"/>
  <c r="I1943" i="9"/>
  <c r="J1943" i="9" s="1"/>
  <c r="G1943" i="9"/>
  <c r="H1943" i="9" s="1"/>
  <c r="I1942" i="9"/>
  <c r="J1942" i="9" s="1"/>
  <c r="G1942" i="9"/>
  <c r="H1942" i="9" s="1"/>
  <c r="I1941" i="9"/>
  <c r="J1941" i="9" s="1"/>
  <c r="G1941" i="9"/>
  <c r="H1941" i="9" s="1"/>
  <c r="I1940" i="9"/>
  <c r="J1940" i="9" s="1"/>
  <c r="G1940" i="9"/>
  <c r="H1940" i="9" s="1"/>
  <c r="I1939" i="9"/>
  <c r="J1939" i="9" s="1"/>
  <c r="G1939" i="9"/>
  <c r="H1939" i="9" s="1"/>
  <c r="I1938" i="9"/>
  <c r="J1938" i="9" s="1"/>
  <c r="G1938" i="9"/>
  <c r="H1938" i="9" s="1"/>
  <c r="I1937" i="9"/>
  <c r="J1937" i="9" s="1"/>
  <c r="G1937" i="9"/>
  <c r="H1937" i="9" s="1"/>
  <c r="I1936" i="9"/>
  <c r="J1936" i="9" s="1"/>
  <c r="G1936" i="9"/>
  <c r="H1936" i="9" s="1"/>
  <c r="I1935" i="9"/>
  <c r="J1935" i="9" s="1"/>
  <c r="G1935" i="9"/>
  <c r="H1935" i="9" s="1"/>
  <c r="I1934" i="9"/>
  <c r="J1934" i="9" s="1"/>
  <c r="G1934" i="9"/>
  <c r="H1934" i="9" s="1"/>
  <c r="I1933" i="9"/>
  <c r="J1933" i="9" s="1"/>
  <c r="G1933" i="9"/>
  <c r="H1933" i="9" s="1"/>
  <c r="I1932" i="9"/>
  <c r="J1932" i="9" s="1"/>
  <c r="G1932" i="9"/>
  <c r="H1932" i="9" s="1"/>
  <c r="I1931" i="9"/>
  <c r="J1931" i="9" s="1"/>
  <c r="G1931" i="9"/>
  <c r="H1931" i="9" s="1"/>
  <c r="I1930" i="9"/>
  <c r="J1930" i="9" s="1"/>
  <c r="G1930" i="9"/>
  <c r="H1930" i="9" s="1"/>
  <c r="I1929" i="9"/>
  <c r="J1929" i="9" s="1"/>
  <c r="G1929" i="9"/>
  <c r="H1929" i="9" s="1"/>
  <c r="I1928" i="9"/>
  <c r="J1928" i="9" s="1"/>
  <c r="G1928" i="9"/>
  <c r="H1928" i="9" s="1"/>
  <c r="I1927" i="9"/>
  <c r="J1927" i="9" s="1"/>
  <c r="G1927" i="9"/>
  <c r="H1927" i="9" s="1"/>
  <c r="I1926" i="9"/>
  <c r="J1926" i="9" s="1"/>
  <c r="G1926" i="9"/>
  <c r="H1926" i="9" s="1"/>
  <c r="I1925" i="9"/>
  <c r="J1925" i="9" s="1"/>
  <c r="G1925" i="9"/>
  <c r="H1925" i="9" s="1"/>
  <c r="I1924" i="9"/>
  <c r="J1924" i="9" s="1"/>
  <c r="G1924" i="9"/>
  <c r="H1924" i="9" s="1"/>
  <c r="I1923" i="9"/>
  <c r="J1923" i="9" s="1"/>
  <c r="G1923" i="9"/>
  <c r="H1923" i="9" s="1"/>
  <c r="I1922" i="9"/>
  <c r="J1922" i="9" s="1"/>
  <c r="G1922" i="9"/>
  <c r="H1922" i="9" s="1"/>
  <c r="I1921" i="9"/>
  <c r="J1921" i="9" s="1"/>
  <c r="G1921" i="9"/>
  <c r="H1921" i="9" s="1"/>
  <c r="I1920" i="9"/>
  <c r="J1920" i="9" s="1"/>
  <c r="G1920" i="9"/>
  <c r="H1920" i="9" s="1"/>
  <c r="I1919" i="9"/>
  <c r="J1919" i="9" s="1"/>
  <c r="G1919" i="9"/>
  <c r="H1919" i="9" s="1"/>
  <c r="I1918" i="9"/>
  <c r="J1918" i="9" s="1"/>
  <c r="G1918" i="9"/>
  <c r="H1918" i="9" s="1"/>
  <c r="I1917" i="9"/>
  <c r="J1917" i="9" s="1"/>
  <c r="G1917" i="9"/>
  <c r="H1917" i="9" s="1"/>
  <c r="I1916" i="9"/>
  <c r="J1916" i="9" s="1"/>
  <c r="G1916" i="9"/>
  <c r="H1916" i="9" s="1"/>
  <c r="I1915" i="9"/>
  <c r="J1915" i="9" s="1"/>
  <c r="G1915" i="9"/>
  <c r="H1915" i="9" s="1"/>
  <c r="I1914" i="9"/>
  <c r="J1914" i="9" s="1"/>
  <c r="G1914" i="9"/>
  <c r="H1914" i="9" s="1"/>
  <c r="I1913" i="9"/>
  <c r="J1913" i="9" s="1"/>
  <c r="G1913" i="9"/>
  <c r="H1913" i="9" s="1"/>
  <c r="I1912" i="9"/>
  <c r="J1912" i="9" s="1"/>
  <c r="G1912" i="9"/>
  <c r="H1912" i="9" s="1"/>
  <c r="I1911" i="9"/>
  <c r="J1911" i="9" s="1"/>
  <c r="G1911" i="9"/>
  <c r="H1911" i="9" s="1"/>
  <c r="I1910" i="9"/>
  <c r="J1910" i="9" s="1"/>
  <c r="G1910" i="9"/>
  <c r="H1910" i="9" s="1"/>
  <c r="I1909" i="9"/>
  <c r="J1909" i="9" s="1"/>
  <c r="G1909" i="9"/>
  <c r="H1909" i="9" s="1"/>
  <c r="I1908" i="9"/>
  <c r="J1908" i="9" s="1"/>
  <c r="G1908" i="9"/>
  <c r="H1908" i="9" s="1"/>
  <c r="I1907" i="9"/>
  <c r="J1907" i="9" s="1"/>
  <c r="G1907" i="9"/>
  <c r="H1907" i="9" s="1"/>
  <c r="I1906" i="9"/>
  <c r="J1906" i="9" s="1"/>
  <c r="G1906" i="9"/>
  <c r="H1906" i="9" s="1"/>
  <c r="I1905" i="9"/>
  <c r="J1905" i="9" s="1"/>
  <c r="G1905" i="9"/>
  <c r="H1905" i="9" s="1"/>
  <c r="I1904" i="9"/>
  <c r="J1904" i="9" s="1"/>
  <c r="G1904" i="9"/>
  <c r="H1904" i="9" s="1"/>
  <c r="I1903" i="9"/>
  <c r="J1903" i="9" s="1"/>
  <c r="G1903" i="9"/>
  <c r="H1903" i="9" s="1"/>
  <c r="I1902" i="9"/>
  <c r="J1902" i="9" s="1"/>
  <c r="G1902" i="9"/>
  <c r="H1902" i="9" s="1"/>
  <c r="I1901" i="9"/>
  <c r="J1901" i="9" s="1"/>
  <c r="G1901" i="9"/>
  <c r="H1901" i="9" s="1"/>
  <c r="I1900" i="9"/>
  <c r="J1900" i="9" s="1"/>
  <c r="G1900" i="9"/>
  <c r="H1900" i="9" s="1"/>
  <c r="I1899" i="9"/>
  <c r="J1899" i="9" s="1"/>
  <c r="G1899" i="9"/>
  <c r="H1899" i="9" s="1"/>
  <c r="I1898" i="9"/>
  <c r="J1898" i="9" s="1"/>
  <c r="G1898" i="9"/>
  <c r="H1898" i="9" s="1"/>
  <c r="I1897" i="9"/>
  <c r="J1897" i="9" s="1"/>
  <c r="G1897" i="9"/>
  <c r="H1897" i="9" s="1"/>
  <c r="I1896" i="9"/>
  <c r="J1896" i="9" s="1"/>
  <c r="G1896" i="9"/>
  <c r="H1896" i="9" s="1"/>
  <c r="I1895" i="9"/>
  <c r="J1895" i="9" s="1"/>
  <c r="G1895" i="9"/>
  <c r="H1895" i="9" s="1"/>
  <c r="I1894" i="9"/>
  <c r="J1894" i="9" s="1"/>
  <c r="G1894" i="9"/>
  <c r="H1894" i="9" s="1"/>
  <c r="I1893" i="9"/>
  <c r="J1893" i="9" s="1"/>
  <c r="G1893" i="9"/>
  <c r="H1893" i="9" s="1"/>
  <c r="I1892" i="9"/>
  <c r="J1892" i="9" s="1"/>
  <c r="G1892" i="9"/>
  <c r="H1892" i="9" s="1"/>
  <c r="I1891" i="9"/>
  <c r="J1891" i="9" s="1"/>
  <c r="G1891" i="9"/>
  <c r="H1891" i="9" s="1"/>
  <c r="I1890" i="9"/>
  <c r="J1890" i="9" s="1"/>
  <c r="G1890" i="9"/>
  <c r="H1890" i="9" s="1"/>
  <c r="I1889" i="9"/>
  <c r="J1889" i="9" s="1"/>
  <c r="G1889" i="9"/>
  <c r="H1889" i="9" s="1"/>
  <c r="I1888" i="9"/>
  <c r="J1888" i="9" s="1"/>
  <c r="G1888" i="9"/>
  <c r="H1888" i="9" s="1"/>
  <c r="I1887" i="9"/>
  <c r="J1887" i="9" s="1"/>
  <c r="G1887" i="9"/>
  <c r="H1887" i="9" s="1"/>
  <c r="I1886" i="9"/>
  <c r="J1886" i="9" s="1"/>
  <c r="G1886" i="9"/>
  <c r="H1886" i="9" s="1"/>
  <c r="I1885" i="9"/>
  <c r="J1885" i="9" s="1"/>
  <c r="G1885" i="9"/>
  <c r="H1885" i="9" s="1"/>
  <c r="I1884" i="9"/>
  <c r="J1884" i="9" s="1"/>
  <c r="G1884" i="9"/>
  <c r="H1884" i="9" s="1"/>
  <c r="I1883" i="9"/>
  <c r="J1883" i="9" s="1"/>
  <c r="G1883" i="9"/>
  <c r="H1883" i="9" s="1"/>
  <c r="I1882" i="9"/>
  <c r="J1882" i="9" s="1"/>
  <c r="G1882" i="9"/>
  <c r="H1882" i="9" s="1"/>
  <c r="I1881" i="9"/>
  <c r="J1881" i="9" s="1"/>
  <c r="G1881" i="9"/>
  <c r="H1881" i="9" s="1"/>
  <c r="I1880" i="9"/>
  <c r="J1880" i="9" s="1"/>
  <c r="G1880" i="9"/>
  <c r="H1880" i="9" s="1"/>
  <c r="I1879" i="9"/>
  <c r="J1879" i="9" s="1"/>
  <c r="G1879" i="9"/>
  <c r="H1879" i="9" s="1"/>
  <c r="I1878" i="9"/>
  <c r="J1878" i="9" s="1"/>
  <c r="G1878" i="9"/>
  <c r="H1878" i="9" s="1"/>
  <c r="I1877" i="9"/>
  <c r="J1877" i="9" s="1"/>
  <c r="G1877" i="9"/>
  <c r="H1877" i="9" s="1"/>
  <c r="I1876" i="9"/>
  <c r="J1876" i="9" s="1"/>
  <c r="G1876" i="9"/>
  <c r="H1876" i="9" s="1"/>
  <c r="I1875" i="9"/>
  <c r="J1875" i="9" s="1"/>
  <c r="G1875" i="9"/>
  <c r="H1875" i="9" s="1"/>
  <c r="I1874" i="9"/>
  <c r="J1874" i="9" s="1"/>
  <c r="G1874" i="9"/>
  <c r="H1874" i="9" s="1"/>
  <c r="I1873" i="9"/>
  <c r="J1873" i="9" s="1"/>
  <c r="G1873" i="9"/>
  <c r="H1873" i="9" s="1"/>
  <c r="I1872" i="9"/>
  <c r="J1872" i="9" s="1"/>
  <c r="G1872" i="9"/>
  <c r="H1872" i="9" s="1"/>
  <c r="I1871" i="9"/>
  <c r="J1871" i="9" s="1"/>
  <c r="G1871" i="9"/>
  <c r="H1871" i="9" s="1"/>
  <c r="I1870" i="9"/>
  <c r="J1870" i="9" s="1"/>
  <c r="G1870" i="9"/>
  <c r="H1870" i="9" s="1"/>
  <c r="I1869" i="9"/>
  <c r="J1869" i="9" s="1"/>
  <c r="G1869" i="9"/>
  <c r="H1869" i="9" s="1"/>
  <c r="I1868" i="9"/>
  <c r="J1868" i="9" s="1"/>
  <c r="G1868" i="9"/>
  <c r="H1868" i="9" s="1"/>
  <c r="I1867" i="9"/>
  <c r="J1867" i="9" s="1"/>
  <c r="G1867" i="9"/>
  <c r="H1867" i="9" s="1"/>
  <c r="I1866" i="9"/>
  <c r="J1866" i="9" s="1"/>
  <c r="G1866" i="9"/>
  <c r="H1866" i="9" s="1"/>
  <c r="I1865" i="9"/>
  <c r="J1865" i="9" s="1"/>
  <c r="G1865" i="9"/>
  <c r="H1865" i="9" s="1"/>
  <c r="I1864" i="9"/>
  <c r="J1864" i="9" s="1"/>
  <c r="G1864" i="9"/>
  <c r="H1864" i="9" s="1"/>
  <c r="I1863" i="9"/>
  <c r="J1863" i="9" s="1"/>
  <c r="G1863" i="9"/>
  <c r="H1863" i="9" s="1"/>
  <c r="I1862" i="9"/>
  <c r="J1862" i="9" s="1"/>
  <c r="G1862" i="9"/>
  <c r="H1862" i="9" s="1"/>
  <c r="I1861" i="9"/>
  <c r="J1861" i="9" s="1"/>
  <c r="G1861" i="9"/>
  <c r="H1861" i="9" s="1"/>
  <c r="I1860" i="9"/>
  <c r="J1860" i="9" s="1"/>
  <c r="G1860" i="9"/>
  <c r="H1860" i="9" s="1"/>
  <c r="I1859" i="9"/>
  <c r="J1859" i="9" s="1"/>
  <c r="G1859" i="9"/>
  <c r="H1859" i="9" s="1"/>
  <c r="I1858" i="9"/>
  <c r="J1858" i="9" s="1"/>
  <c r="G1858" i="9"/>
  <c r="H1858" i="9" s="1"/>
  <c r="I1857" i="9"/>
  <c r="J1857" i="9" s="1"/>
  <c r="G1857" i="9"/>
  <c r="H1857" i="9" s="1"/>
  <c r="I1856" i="9"/>
  <c r="J1856" i="9" s="1"/>
  <c r="G1856" i="9"/>
  <c r="H1856" i="9" s="1"/>
  <c r="I1855" i="9"/>
  <c r="J1855" i="9" s="1"/>
  <c r="G1855" i="9"/>
  <c r="H1855" i="9" s="1"/>
  <c r="I1854" i="9"/>
  <c r="J1854" i="9" s="1"/>
  <c r="G1854" i="9"/>
  <c r="H1854" i="9" s="1"/>
  <c r="I1853" i="9"/>
  <c r="J1853" i="9" s="1"/>
  <c r="G1853" i="9"/>
  <c r="H1853" i="9" s="1"/>
  <c r="I1852" i="9"/>
  <c r="J1852" i="9" s="1"/>
  <c r="G1852" i="9"/>
  <c r="H1852" i="9" s="1"/>
  <c r="I1851" i="9"/>
  <c r="J1851" i="9" s="1"/>
  <c r="G1851" i="9"/>
  <c r="H1851" i="9" s="1"/>
  <c r="I1850" i="9"/>
  <c r="J1850" i="9" s="1"/>
  <c r="G1850" i="9"/>
  <c r="H1850" i="9" s="1"/>
  <c r="I1849" i="9"/>
  <c r="J1849" i="9" s="1"/>
  <c r="G1849" i="9"/>
  <c r="H1849" i="9" s="1"/>
  <c r="I1848" i="9"/>
  <c r="J1848" i="9" s="1"/>
  <c r="G1848" i="9"/>
  <c r="H1848" i="9" s="1"/>
  <c r="I1847" i="9"/>
  <c r="J1847" i="9" s="1"/>
  <c r="G1847" i="9"/>
  <c r="H1847" i="9" s="1"/>
  <c r="I1846" i="9"/>
  <c r="J1846" i="9" s="1"/>
  <c r="G1846" i="9"/>
  <c r="H1846" i="9" s="1"/>
  <c r="I1845" i="9"/>
  <c r="J1845" i="9" s="1"/>
  <c r="G1845" i="9"/>
  <c r="H1845" i="9" s="1"/>
  <c r="I1844" i="9"/>
  <c r="J1844" i="9" s="1"/>
  <c r="G1844" i="9"/>
  <c r="H1844" i="9" s="1"/>
  <c r="I1843" i="9"/>
  <c r="J1843" i="9" s="1"/>
  <c r="G1843" i="9"/>
  <c r="H1843" i="9" s="1"/>
  <c r="I1842" i="9"/>
  <c r="J1842" i="9" s="1"/>
  <c r="G1842" i="9"/>
  <c r="H1842" i="9" s="1"/>
  <c r="I1841" i="9"/>
  <c r="J1841" i="9" s="1"/>
  <c r="G1841" i="9"/>
  <c r="H1841" i="9" s="1"/>
  <c r="I1840" i="9"/>
  <c r="J1840" i="9" s="1"/>
  <c r="G1840" i="9"/>
  <c r="H1840" i="9" s="1"/>
  <c r="I1839" i="9"/>
  <c r="J1839" i="9" s="1"/>
  <c r="G1839" i="9"/>
  <c r="H1839" i="9" s="1"/>
  <c r="I1838" i="9"/>
  <c r="J1838" i="9" s="1"/>
  <c r="G1838" i="9"/>
  <c r="H1838" i="9" s="1"/>
  <c r="I1837" i="9"/>
  <c r="J1837" i="9" s="1"/>
  <c r="G1837" i="9"/>
  <c r="H1837" i="9" s="1"/>
  <c r="I1836" i="9"/>
  <c r="J1836" i="9" s="1"/>
  <c r="G1836" i="9"/>
  <c r="H1836" i="9" s="1"/>
  <c r="I1835" i="9"/>
  <c r="J1835" i="9" s="1"/>
  <c r="G1835" i="9"/>
  <c r="H1835" i="9" s="1"/>
  <c r="I1834" i="9"/>
  <c r="J1834" i="9" s="1"/>
  <c r="G1834" i="9"/>
  <c r="H1834" i="9" s="1"/>
  <c r="I1833" i="9"/>
  <c r="J1833" i="9" s="1"/>
  <c r="G1833" i="9"/>
  <c r="H1833" i="9" s="1"/>
  <c r="I1832" i="9"/>
  <c r="J1832" i="9" s="1"/>
  <c r="G1832" i="9"/>
  <c r="H1832" i="9" s="1"/>
  <c r="I1831" i="9"/>
  <c r="J1831" i="9" s="1"/>
  <c r="G1831" i="9"/>
  <c r="H1831" i="9" s="1"/>
  <c r="I1830" i="9"/>
  <c r="J1830" i="9" s="1"/>
  <c r="G1830" i="9"/>
  <c r="H1830" i="9" s="1"/>
  <c r="I1829" i="9"/>
  <c r="J1829" i="9" s="1"/>
  <c r="G1829" i="9"/>
  <c r="H1829" i="9" s="1"/>
  <c r="I1828" i="9"/>
  <c r="J1828" i="9" s="1"/>
  <c r="G1828" i="9"/>
  <c r="H1828" i="9" s="1"/>
  <c r="I1827" i="9"/>
  <c r="J1827" i="9" s="1"/>
  <c r="G1827" i="9"/>
  <c r="H1827" i="9" s="1"/>
  <c r="I1826" i="9"/>
  <c r="J1826" i="9" s="1"/>
  <c r="G1826" i="9"/>
  <c r="H1826" i="9" s="1"/>
  <c r="I1825" i="9"/>
  <c r="J1825" i="9" s="1"/>
  <c r="G1825" i="9"/>
  <c r="H1825" i="9" s="1"/>
  <c r="I1824" i="9"/>
  <c r="J1824" i="9" s="1"/>
  <c r="G1824" i="9"/>
  <c r="H1824" i="9" s="1"/>
  <c r="I1823" i="9"/>
  <c r="J1823" i="9" s="1"/>
  <c r="G1823" i="9"/>
  <c r="H1823" i="9" s="1"/>
  <c r="I1822" i="9"/>
  <c r="J1822" i="9" s="1"/>
  <c r="G1822" i="9"/>
  <c r="H1822" i="9" s="1"/>
  <c r="I1821" i="9"/>
  <c r="J1821" i="9" s="1"/>
  <c r="G1821" i="9"/>
  <c r="H1821" i="9" s="1"/>
  <c r="I1820" i="9"/>
  <c r="J1820" i="9" s="1"/>
  <c r="G1820" i="9"/>
  <c r="H1820" i="9" s="1"/>
  <c r="I1819" i="9"/>
  <c r="J1819" i="9" s="1"/>
  <c r="G1819" i="9"/>
  <c r="H1819" i="9" s="1"/>
  <c r="I1818" i="9"/>
  <c r="J1818" i="9" s="1"/>
  <c r="G1818" i="9"/>
  <c r="H1818" i="9" s="1"/>
  <c r="I1817" i="9"/>
  <c r="J1817" i="9" s="1"/>
  <c r="G1817" i="9"/>
  <c r="H1817" i="9" s="1"/>
  <c r="I1816" i="9"/>
  <c r="J1816" i="9" s="1"/>
  <c r="G1816" i="9"/>
  <c r="H1816" i="9" s="1"/>
  <c r="I1815" i="9"/>
  <c r="J1815" i="9" s="1"/>
  <c r="G1815" i="9"/>
  <c r="H1815" i="9" s="1"/>
  <c r="I1814" i="9"/>
  <c r="J1814" i="9" s="1"/>
  <c r="G1814" i="9"/>
  <c r="H1814" i="9" s="1"/>
  <c r="I1813" i="9"/>
  <c r="J1813" i="9" s="1"/>
  <c r="G1813" i="9"/>
  <c r="H1813" i="9" s="1"/>
  <c r="I1812" i="9"/>
  <c r="J1812" i="9" s="1"/>
  <c r="G1812" i="9"/>
  <c r="H1812" i="9" s="1"/>
  <c r="I1811" i="9"/>
  <c r="J1811" i="9" s="1"/>
  <c r="G1811" i="9"/>
  <c r="H1811" i="9" s="1"/>
  <c r="I1810" i="9"/>
  <c r="J1810" i="9" s="1"/>
  <c r="G1810" i="9"/>
  <c r="H1810" i="9" s="1"/>
  <c r="I1809" i="9"/>
  <c r="J1809" i="9" s="1"/>
  <c r="G1809" i="9"/>
  <c r="H1809" i="9" s="1"/>
  <c r="I1808" i="9"/>
  <c r="J1808" i="9" s="1"/>
  <c r="G1808" i="9"/>
  <c r="H1808" i="9" s="1"/>
  <c r="I1807" i="9"/>
  <c r="J1807" i="9" s="1"/>
  <c r="G1807" i="9"/>
  <c r="H1807" i="9" s="1"/>
  <c r="I1806" i="9"/>
  <c r="J1806" i="9" s="1"/>
  <c r="G1806" i="9"/>
  <c r="H1806" i="9" s="1"/>
  <c r="I1805" i="9"/>
  <c r="J1805" i="9" s="1"/>
  <c r="G1805" i="9"/>
  <c r="H1805" i="9" s="1"/>
  <c r="I1804" i="9"/>
  <c r="J1804" i="9" s="1"/>
  <c r="G1804" i="9"/>
  <c r="H1804" i="9" s="1"/>
  <c r="I1803" i="9"/>
  <c r="J1803" i="9" s="1"/>
  <c r="G1803" i="9"/>
  <c r="H1803" i="9" s="1"/>
  <c r="I1802" i="9"/>
  <c r="J1802" i="9" s="1"/>
  <c r="G1802" i="9"/>
  <c r="H1802" i="9" s="1"/>
  <c r="I1801" i="9"/>
  <c r="J1801" i="9" s="1"/>
  <c r="G1801" i="9"/>
  <c r="H1801" i="9" s="1"/>
  <c r="I1800" i="9"/>
  <c r="J1800" i="9" s="1"/>
  <c r="G1800" i="9"/>
  <c r="H1800" i="9" s="1"/>
  <c r="I1799" i="9"/>
  <c r="J1799" i="9" s="1"/>
  <c r="G1799" i="9"/>
  <c r="H1799" i="9" s="1"/>
  <c r="I1798" i="9"/>
  <c r="J1798" i="9" s="1"/>
  <c r="G1798" i="9"/>
  <c r="H1798" i="9" s="1"/>
  <c r="I1797" i="9"/>
  <c r="J1797" i="9" s="1"/>
  <c r="G1797" i="9"/>
  <c r="H1797" i="9" s="1"/>
  <c r="I1796" i="9"/>
  <c r="J1796" i="9" s="1"/>
  <c r="G1796" i="9"/>
  <c r="H1796" i="9" s="1"/>
  <c r="I1795" i="9"/>
  <c r="J1795" i="9" s="1"/>
  <c r="G1795" i="9"/>
  <c r="H1795" i="9" s="1"/>
  <c r="I1794" i="9"/>
  <c r="J1794" i="9" s="1"/>
  <c r="G1794" i="9"/>
  <c r="H1794" i="9" s="1"/>
  <c r="I1793" i="9"/>
  <c r="J1793" i="9" s="1"/>
  <c r="G1793" i="9"/>
  <c r="H1793" i="9" s="1"/>
  <c r="I1792" i="9"/>
  <c r="J1792" i="9" s="1"/>
  <c r="G1792" i="9"/>
  <c r="H1792" i="9" s="1"/>
  <c r="I1791" i="9"/>
  <c r="J1791" i="9" s="1"/>
  <c r="G1791" i="9"/>
  <c r="H1791" i="9" s="1"/>
  <c r="I1790" i="9"/>
  <c r="J1790" i="9" s="1"/>
  <c r="G1790" i="9"/>
  <c r="H1790" i="9" s="1"/>
  <c r="I1789" i="9"/>
  <c r="J1789" i="9" s="1"/>
  <c r="G1789" i="9"/>
  <c r="H1789" i="9" s="1"/>
  <c r="I1788" i="9"/>
  <c r="J1788" i="9" s="1"/>
  <c r="G1788" i="9"/>
  <c r="H1788" i="9" s="1"/>
  <c r="I1787" i="9"/>
  <c r="J1787" i="9" s="1"/>
  <c r="G1787" i="9"/>
  <c r="H1787" i="9" s="1"/>
  <c r="I1786" i="9"/>
  <c r="J1786" i="9" s="1"/>
  <c r="G1786" i="9"/>
  <c r="H1786" i="9" s="1"/>
  <c r="I1785" i="9"/>
  <c r="J1785" i="9" s="1"/>
  <c r="G1785" i="9"/>
  <c r="H1785" i="9" s="1"/>
  <c r="I1784" i="9"/>
  <c r="J1784" i="9" s="1"/>
  <c r="G1784" i="9"/>
  <c r="H1784" i="9" s="1"/>
  <c r="I1783" i="9"/>
  <c r="J1783" i="9" s="1"/>
  <c r="G1783" i="9"/>
  <c r="H1783" i="9" s="1"/>
  <c r="I1782" i="9"/>
  <c r="J1782" i="9" s="1"/>
  <c r="G1782" i="9"/>
  <c r="H1782" i="9" s="1"/>
  <c r="I1781" i="9"/>
  <c r="J1781" i="9" s="1"/>
  <c r="G1781" i="9"/>
  <c r="H1781" i="9" s="1"/>
  <c r="I1780" i="9"/>
  <c r="J1780" i="9" s="1"/>
  <c r="G1780" i="9"/>
  <c r="H1780" i="9" s="1"/>
  <c r="I1779" i="9"/>
  <c r="J1779" i="9" s="1"/>
  <c r="G1779" i="9"/>
  <c r="H1779" i="9" s="1"/>
  <c r="I1778" i="9"/>
  <c r="J1778" i="9" s="1"/>
  <c r="G1778" i="9"/>
  <c r="H1778" i="9" s="1"/>
  <c r="I1777" i="9"/>
  <c r="J1777" i="9" s="1"/>
  <c r="G1777" i="9"/>
  <c r="H1777" i="9" s="1"/>
  <c r="I1776" i="9"/>
  <c r="J1776" i="9" s="1"/>
  <c r="G1776" i="9"/>
  <c r="H1776" i="9" s="1"/>
  <c r="I1775" i="9"/>
  <c r="J1775" i="9" s="1"/>
  <c r="G1775" i="9"/>
  <c r="H1775" i="9" s="1"/>
  <c r="I1774" i="9"/>
  <c r="J1774" i="9" s="1"/>
  <c r="G1774" i="9"/>
  <c r="H1774" i="9" s="1"/>
  <c r="I1773" i="9"/>
  <c r="J1773" i="9" s="1"/>
  <c r="G1773" i="9"/>
  <c r="H1773" i="9" s="1"/>
  <c r="I1772" i="9"/>
  <c r="J1772" i="9" s="1"/>
  <c r="G1772" i="9"/>
  <c r="H1772" i="9" s="1"/>
  <c r="I1771" i="9"/>
  <c r="J1771" i="9" s="1"/>
  <c r="G1771" i="9"/>
  <c r="H1771" i="9" s="1"/>
  <c r="I1770" i="9"/>
  <c r="J1770" i="9" s="1"/>
  <c r="G1770" i="9"/>
  <c r="H1770" i="9" s="1"/>
  <c r="I1769" i="9"/>
  <c r="J1769" i="9" s="1"/>
  <c r="G1769" i="9"/>
  <c r="H1769" i="9" s="1"/>
  <c r="I1768" i="9"/>
  <c r="J1768" i="9" s="1"/>
  <c r="G1768" i="9"/>
  <c r="H1768" i="9" s="1"/>
  <c r="I1767" i="9"/>
  <c r="J1767" i="9" s="1"/>
  <c r="G1767" i="9"/>
  <c r="H1767" i="9" s="1"/>
  <c r="I1766" i="9"/>
  <c r="J1766" i="9" s="1"/>
  <c r="G1766" i="9"/>
  <c r="H1766" i="9" s="1"/>
  <c r="I1765" i="9"/>
  <c r="J1765" i="9" s="1"/>
  <c r="G1765" i="9"/>
  <c r="H1765" i="9" s="1"/>
  <c r="I1764" i="9"/>
  <c r="J1764" i="9" s="1"/>
  <c r="G1764" i="9"/>
  <c r="H1764" i="9" s="1"/>
  <c r="I1763" i="9"/>
  <c r="J1763" i="9" s="1"/>
  <c r="G1763" i="9"/>
  <c r="H1763" i="9" s="1"/>
  <c r="I1762" i="9"/>
  <c r="J1762" i="9" s="1"/>
  <c r="G1762" i="9"/>
  <c r="H1762" i="9" s="1"/>
  <c r="I1761" i="9"/>
  <c r="J1761" i="9" s="1"/>
  <c r="G1761" i="9"/>
  <c r="H1761" i="9" s="1"/>
  <c r="I1760" i="9"/>
  <c r="J1760" i="9" s="1"/>
  <c r="G1760" i="9"/>
  <c r="H1760" i="9" s="1"/>
  <c r="I1759" i="9"/>
  <c r="J1759" i="9" s="1"/>
  <c r="G1759" i="9"/>
  <c r="H1759" i="9" s="1"/>
  <c r="I1758" i="9"/>
  <c r="J1758" i="9" s="1"/>
  <c r="G1758" i="9"/>
  <c r="H1758" i="9" s="1"/>
  <c r="I1757" i="9"/>
  <c r="J1757" i="9" s="1"/>
  <c r="G1757" i="9"/>
  <c r="H1757" i="9" s="1"/>
  <c r="I1756" i="9"/>
  <c r="J1756" i="9" s="1"/>
  <c r="G1756" i="9"/>
  <c r="H1756" i="9" s="1"/>
  <c r="I1755" i="9"/>
  <c r="J1755" i="9" s="1"/>
  <c r="G1755" i="9"/>
  <c r="H1755" i="9" s="1"/>
  <c r="I1754" i="9"/>
  <c r="J1754" i="9" s="1"/>
  <c r="G1754" i="9"/>
  <c r="H1754" i="9" s="1"/>
  <c r="I1753" i="9"/>
  <c r="J1753" i="9" s="1"/>
  <c r="G1753" i="9"/>
  <c r="H1753" i="9" s="1"/>
  <c r="I1752" i="9"/>
  <c r="J1752" i="9" s="1"/>
  <c r="G1752" i="9"/>
  <c r="H1752" i="9" s="1"/>
  <c r="I1751" i="9"/>
  <c r="J1751" i="9" s="1"/>
  <c r="G1751" i="9"/>
  <c r="H1751" i="9" s="1"/>
  <c r="I1750" i="9"/>
  <c r="J1750" i="9" s="1"/>
  <c r="G1750" i="9"/>
  <c r="H1750" i="9" s="1"/>
  <c r="I1749" i="9"/>
  <c r="J1749" i="9" s="1"/>
  <c r="G1749" i="9"/>
  <c r="H1749" i="9" s="1"/>
  <c r="I1748" i="9"/>
  <c r="J1748" i="9" s="1"/>
  <c r="G1748" i="9"/>
  <c r="H1748" i="9" s="1"/>
  <c r="I1747" i="9"/>
  <c r="J1747" i="9" s="1"/>
  <c r="G1747" i="9"/>
  <c r="H1747" i="9" s="1"/>
  <c r="I1746" i="9"/>
  <c r="J1746" i="9" s="1"/>
  <c r="G1746" i="9"/>
  <c r="H1746" i="9" s="1"/>
  <c r="I1745" i="9"/>
  <c r="J1745" i="9" s="1"/>
  <c r="G1745" i="9"/>
  <c r="H1745" i="9" s="1"/>
  <c r="I1744" i="9"/>
  <c r="J1744" i="9" s="1"/>
  <c r="G1744" i="9"/>
  <c r="H1744" i="9" s="1"/>
  <c r="I1743" i="9"/>
  <c r="J1743" i="9" s="1"/>
  <c r="G1743" i="9"/>
  <c r="H1743" i="9" s="1"/>
  <c r="I1742" i="9"/>
  <c r="J1742" i="9" s="1"/>
  <c r="G1742" i="9"/>
  <c r="H1742" i="9" s="1"/>
  <c r="I1741" i="9"/>
  <c r="J1741" i="9" s="1"/>
  <c r="G1741" i="9"/>
  <c r="H1741" i="9" s="1"/>
  <c r="I1740" i="9"/>
  <c r="J1740" i="9" s="1"/>
  <c r="G1740" i="9"/>
  <c r="H1740" i="9" s="1"/>
  <c r="I1739" i="9"/>
  <c r="J1739" i="9" s="1"/>
  <c r="G1739" i="9"/>
  <c r="H1739" i="9" s="1"/>
  <c r="I1738" i="9"/>
  <c r="J1738" i="9" s="1"/>
  <c r="G1738" i="9"/>
  <c r="H1738" i="9" s="1"/>
  <c r="I1737" i="9"/>
  <c r="J1737" i="9" s="1"/>
  <c r="G1737" i="9"/>
  <c r="H1737" i="9" s="1"/>
  <c r="I1736" i="9"/>
  <c r="J1736" i="9" s="1"/>
  <c r="G1736" i="9"/>
  <c r="H1736" i="9" s="1"/>
  <c r="I1735" i="9"/>
  <c r="J1735" i="9" s="1"/>
  <c r="G1735" i="9"/>
  <c r="H1735" i="9" s="1"/>
  <c r="I1734" i="9"/>
  <c r="J1734" i="9" s="1"/>
  <c r="G1734" i="9"/>
  <c r="H1734" i="9" s="1"/>
  <c r="I1733" i="9"/>
  <c r="J1733" i="9" s="1"/>
  <c r="G1733" i="9"/>
  <c r="H1733" i="9" s="1"/>
  <c r="I1732" i="9"/>
  <c r="J1732" i="9" s="1"/>
  <c r="G1732" i="9"/>
  <c r="H1732" i="9" s="1"/>
  <c r="I1731" i="9"/>
  <c r="J1731" i="9" s="1"/>
  <c r="G1731" i="9"/>
  <c r="H1731" i="9" s="1"/>
  <c r="I1730" i="9"/>
  <c r="J1730" i="9" s="1"/>
  <c r="G1730" i="9"/>
  <c r="H1730" i="9" s="1"/>
  <c r="I1729" i="9"/>
  <c r="J1729" i="9" s="1"/>
  <c r="G1729" i="9"/>
  <c r="H1729" i="9" s="1"/>
  <c r="I1728" i="9"/>
  <c r="J1728" i="9" s="1"/>
  <c r="G1728" i="9"/>
  <c r="H1728" i="9" s="1"/>
  <c r="I1727" i="9"/>
  <c r="J1727" i="9" s="1"/>
  <c r="G1727" i="9"/>
  <c r="H1727" i="9" s="1"/>
  <c r="I1726" i="9"/>
  <c r="J1726" i="9" s="1"/>
  <c r="G1726" i="9"/>
  <c r="H1726" i="9" s="1"/>
  <c r="I1725" i="9"/>
  <c r="J1725" i="9" s="1"/>
  <c r="G1725" i="9"/>
  <c r="H1725" i="9" s="1"/>
  <c r="I1724" i="9"/>
  <c r="J1724" i="9" s="1"/>
  <c r="G1724" i="9"/>
  <c r="H1724" i="9" s="1"/>
  <c r="I1723" i="9"/>
  <c r="J1723" i="9" s="1"/>
  <c r="G1723" i="9"/>
  <c r="H1723" i="9" s="1"/>
  <c r="I1722" i="9"/>
  <c r="J1722" i="9" s="1"/>
  <c r="G1722" i="9"/>
  <c r="H1722" i="9" s="1"/>
  <c r="I1721" i="9"/>
  <c r="J1721" i="9" s="1"/>
  <c r="G1721" i="9"/>
  <c r="H1721" i="9" s="1"/>
  <c r="I1720" i="9"/>
  <c r="J1720" i="9" s="1"/>
  <c r="G1720" i="9"/>
  <c r="H1720" i="9" s="1"/>
  <c r="I1719" i="9"/>
  <c r="J1719" i="9" s="1"/>
  <c r="G1719" i="9"/>
  <c r="H1719" i="9" s="1"/>
  <c r="I1718" i="9"/>
  <c r="J1718" i="9" s="1"/>
  <c r="G1718" i="9"/>
  <c r="H1718" i="9" s="1"/>
  <c r="I1717" i="9"/>
  <c r="J1717" i="9" s="1"/>
  <c r="G1717" i="9"/>
  <c r="H1717" i="9" s="1"/>
  <c r="I1716" i="9"/>
  <c r="J1716" i="9" s="1"/>
  <c r="G1716" i="9"/>
  <c r="H1716" i="9" s="1"/>
  <c r="I1715" i="9"/>
  <c r="J1715" i="9" s="1"/>
  <c r="G1715" i="9"/>
  <c r="H1715" i="9" s="1"/>
  <c r="I1714" i="9"/>
  <c r="J1714" i="9" s="1"/>
  <c r="G1714" i="9"/>
  <c r="H1714" i="9" s="1"/>
  <c r="I1713" i="9"/>
  <c r="J1713" i="9" s="1"/>
  <c r="G1713" i="9"/>
  <c r="H1713" i="9" s="1"/>
  <c r="I1712" i="9"/>
  <c r="J1712" i="9" s="1"/>
  <c r="G1712" i="9"/>
  <c r="H1712" i="9" s="1"/>
  <c r="I1711" i="9"/>
  <c r="J1711" i="9" s="1"/>
  <c r="G1711" i="9"/>
  <c r="H1711" i="9" s="1"/>
  <c r="I1710" i="9"/>
  <c r="J1710" i="9" s="1"/>
  <c r="G1710" i="9"/>
  <c r="H1710" i="9" s="1"/>
  <c r="I1709" i="9"/>
  <c r="J1709" i="9" s="1"/>
  <c r="G1709" i="9"/>
  <c r="H1709" i="9" s="1"/>
  <c r="I1708" i="9"/>
  <c r="J1708" i="9" s="1"/>
  <c r="G1708" i="9"/>
  <c r="H1708" i="9" s="1"/>
  <c r="I1707" i="9"/>
  <c r="J1707" i="9" s="1"/>
  <c r="G1707" i="9"/>
  <c r="H1707" i="9" s="1"/>
  <c r="I1706" i="9"/>
  <c r="J1706" i="9" s="1"/>
  <c r="G1706" i="9"/>
  <c r="H1706" i="9" s="1"/>
  <c r="I1705" i="9"/>
  <c r="J1705" i="9" s="1"/>
  <c r="G1705" i="9"/>
  <c r="H1705" i="9" s="1"/>
  <c r="I1704" i="9"/>
  <c r="J1704" i="9" s="1"/>
  <c r="G1704" i="9"/>
  <c r="H1704" i="9" s="1"/>
  <c r="I1703" i="9"/>
  <c r="J1703" i="9" s="1"/>
  <c r="G1703" i="9"/>
  <c r="H1703" i="9" s="1"/>
  <c r="I1702" i="9"/>
  <c r="J1702" i="9" s="1"/>
  <c r="G1702" i="9"/>
  <c r="H1702" i="9" s="1"/>
  <c r="I1701" i="9"/>
  <c r="J1701" i="9" s="1"/>
  <c r="G1701" i="9"/>
  <c r="H1701" i="9" s="1"/>
  <c r="I1700" i="9"/>
  <c r="J1700" i="9" s="1"/>
  <c r="G1700" i="9"/>
  <c r="H1700" i="9" s="1"/>
  <c r="I1699" i="9"/>
  <c r="J1699" i="9" s="1"/>
  <c r="G1699" i="9"/>
  <c r="H1699" i="9" s="1"/>
  <c r="I1698" i="9"/>
  <c r="J1698" i="9" s="1"/>
  <c r="G1698" i="9"/>
  <c r="H1698" i="9" s="1"/>
  <c r="I1697" i="9"/>
  <c r="J1697" i="9" s="1"/>
  <c r="G1697" i="9"/>
  <c r="H1697" i="9" s="1"/>
  <c r="I1696" i="9"/>
  <c r="J1696" i="9" s="1"/>
  <c r="G1696" i="9"/>
  <c r="H1696" i="9" s="1"/>
  <c r="I1695" i="9"/>
  <c r="J1695" i="9" s="1"/>
  <c r="G1695" i="9"/>
  <c r="H1695" i="9" s="1"/>
  <c r="I1694" i="9"/>
  <c r="J1694" i="9" s="1"/>
  <c r="G1694" i="9"/>
  <c r="H1694" i="9" s="1"/>
  <c r="I1693" i="9"/>
  <c r="J1693" i="9" s="1"/>
  <c r="G1693" i="9"/>
  <c r="H1693" i="9" s="1"/>
  <c r="I1692" i="9"/>
  <c r="J1692" i="9" s="1"/>
  <c r="G1692" i="9"/>
  <c r="H1692" i="9" s="1"/>
  <c r="I1691" i="9"/>
  <c r="J1691" i="9" s="1"/>
  <c r="G1691" i="9"/>
  <c r="H1691" i="9" s="1"/>
  <c r="I1690" i="9"/>
  <c r="J1690" i="9" s="1"/>
  <c r="G1690" i="9"/>
  <c r="H1690" i="9" s="1"/>
  <c r="I1689" i="9"/>
  <c r="J1689" i="9" s="1"/>
  <c r="G1689" i="9"/>
  <c r="H1689" i="9" s="1"/>
  <c r="I1688" i="9"/>
  <c r="J1688" i="9" s="1"/>
  <c r="G1688" i="9"/>
  <c r="H1688" i="9" s="1"/>
  <c r="I1687" i="9"/>
  <c r="J1687" i="9" s="1"/>
  <c r="G1687" i="9"/>
  <c r="H1687" i="9" s="1"/>
  <c r="I1686" i="9"/>
  <c r="J1686" i="9" s="1"/>
  <c r="G1686" i="9"/>
  <c r="H1686" i="9" s="1"/>
  <c r="I1685" i="9"/>
  <c r="J1685" i="9" s="1"/>
  <c r="G1685" i="9"/>
  <c r="H1685" i="9" s="1"/>
  <c r="I1684" i="9"/>
  <c r="J1684" i="9" s="1"/>
  <c r="G1684" i="9"/>
  <c r="H1684" i="9" s="1"/>
  <c r="I1683" i="9"/>
  <c r="J1683" i="9" s="1"/>
  <c r="G1683" i="9"/>
  <c r="H1683" i="9" s="1"/>
  <c r="I1682" i="9"/>
  <c r="J1682" i="9" s="1"/>
  <c r="G1682" i="9"/>
  <c r="H1682" i="9" s="1"/>
  <c r="I1681" i="9"/>
  <c r="J1681" i="9" s="1"/>
  <c r="G1681" i="9"/>
  <c r="H1681" i="9" s="1"/>
  <c r="I1680" i="9"/>
  <c r="J1680" i="9" s="1"/>
  <c r="G1680" i="9"/>
  <c r="H1680" i="9" s="1"/>
  <c r="I1679" i="9"/>
  <c r="J1679" i="9" s="1"/>
  <c r="G1679" i="9"/>
  <c r="H1679" i="9" s="1"/>
  <c r="I1678" i="9"/>
  <c r="J1678" i="9" s="1"/>
  <c r="G1678" i="9"/>
  <c r="H1678" i="9" s="1"/>
  <c r="I1677" i="9"/>
  <c r="J1677" i="9" s="1"/>
  <c r="G1677" i="9"/>
  <c r="H1677" i="9" s="1"/>
  <c r="I1676" i="9"/>
  <c r="J1676" i="9" s="1"/>
  <c r="G1676" i="9"/>
  <c r="H1676" i="9" s="1"/>
  <c r="I1675" i="9"/>
  <c r="J1675" i="9" s="1"/>
  <c r="G1675" i="9"/>
  <c r="H1675" i="9" s="1"/>
  <c r="I1674" i="9"/>
  <c r="J1674" i="9" s="1"/>
  <c r="G1674" i="9"/>
  <c r="H1674" i="9" s="1"/>
  <c r="I1673" i="9"/>
  <c r="J1673" i="9" s="1"/>
  <c r="G1673" i="9"/>
  <c r="H1673" i="9" s="1"/>
  <c r="I1672" i="9"/>
  <c r="J1672" i="9" s="1"/>
  <c r="G1672" i="9"/>
  <c r="H1672" i="9" s="1"/>
  <c r="I1671" i="9"/>
  <c r="J1671" i="9" s="1"/>
  <c r="G1671" i="9"/>
  <c r="H1671" i="9" s="1"/>
  <c r="I1670" i="9"/>
  <c r="J1670" i="9" s="1"/>
  <c r="G1670" i="9"/>
  <c r="H1670" i="9" s="1"/>
  <c r="I1669" i="9"/>
  <c r="J1669" i="9" s="1"/>
  <c r="G1669" i="9"/>
  <c r="H1669" i="9" s="1"/>
  <c r="I1668" i="9"/>
  <c r="J1668" i="9" s="1"/>
  <c r="G1668" i="9"/>
  <c r="H1668" i="9" s="1"/>
  <c r="I1667" i="9"/>
  <c r="J1667" i="9" s="1"/>
  <c r="G1667" i="9"/>
  <c r="H1667" i="9" s="1"/>
  <c r="I1666" i="9"/>
  <c r="J1666" i="9" s="1"/>
  <c r="G1666" i="9"/>
  <c r="H1666" i="9" s="1"/>
  <c r="I1665" i="9"/>
  <c r="J1665" i="9" s="1"/>
  <c r="G1665" i="9"/>
  <c r="H1665" i="9" s="1"/>
  <c r="I1664" i="9"/>
  <c r="J1664" i="9" s="1"/>
  <c r="G1664" i="9"/>
  <c r="H1664" i="9" s="1"/>
  <c r="I1663" i="9"/>
  <c r="J1663" i="9" s="1"/>
  <c r="G1663" i="9"/>
  <c r="H1663" i="9" s="1"/>
  <c r="I1662" i="9"/>
  <c r="J1662" i="9" s="1"/>
  <c r="G1662" i="9"/>
  <c r="H1662" i="9" s="1"/>
  <c r="I1661" i="9"/>
  <c r="J1661" i="9" s="1"/>
  <c r="G1661" i="9"/>
  <c r="H1661" i="9" s="1"/>
  <c r="I1660" i="9"/>
  <c r="J1660" i="9" s="1"/>
  <c r="G1660" i="9"/>
  <c r="H1660" i="9" s="1"/>
  <c r="I1659" i="9"/>
  <c r="J1659" i="9" s="1"/>
  <c r="G1659" i="9"/>
  <c r="H1659" i="9" s="1"/>
  <c r="I1658" i="9"/>
  <c r="J1658" i="9" s="1"/>
  <c r="G1658" i="9"/>
  <c r="H1658" i="9" s="1"/>
  <c r="I1657" i="9"/>
  <c r="J1657" i="9" s="1"/>
  <c r="G1657" i="9"/>
  <c r="H1657" i="9" s="1"/>
  <c r="I1656" i="9"/>
  <c r="J1656" i="9" s="1"/>
  <c r="G1656" i="9"/>
  <c r="H1656" i="9" s="1"/>
  <c r="I1655" i="9"/>
  <c r="J1655" i="9" s="1"/>
  <c r="G1655" i="9"/>
  <c r="H1655" i="9" s="1"/>
  <c r="I1654" i="9"/>
  <c r="J1654" i="9" s="1"/>
  <c r="G1654" i="9"/>
  <c r="H1654" i="9" s="1"/>
  <c r="I1653" i="9"/>
  <c r="J1653" i="9" s="1"/>
  <c r="G1653" i="9"/>
  <c r="H1653" i="9" s="1"/>
  <c r="I1652" i="9"/>
  <c r="J1652" i="9" s="1"/>
  <c r="G1652" i="9"/>
  <c r="H1652" i="9" s="1"/>
  <c r="I1651" i="9"/>
  <c r="J1651" i="9" s="1"/>
  <c r="G1651" i="9"/>
  <c r="H1651" i="9" s="1"/>
  <c r="I1650" i="9"/>
  <c r="J1650" i="9" s="1"/>
  <c r="G1650" i="9"/>
  <c r="H1650" i="9" s="1"/>
  <c r="I1649" i="9"/>
  <c r="J1649" i="9" s="1"/>
  <c r="G1649" i="9"/>
  <c r="H1649" i="9" s="1"/>
  <c r="I1648" i="9"/>
  <c r="J1648" i="9" s="1"/>
  <c r="G1648" i="9"/>
  <c r="H1648" i="9" s="1"/>
  <c r="I1647" i="9"/>
  <c r="J1647" i="9" s="1"/>
  <c r="G1647" i="9"/>
  <c r="H1647" i="9" s="1"/>
  <c r="I1646" i="9"/>
  <c r="J1646" i="9" s="1"/>
  <c r="G1646" i="9"/>
  <c r="H1646" i="9" s="1"/>
  <c r="I1645" i="9"/>
  <c r="J1645" i="9" s="1"/>
  <c r="G1645" i="9"/>
  <c r="H1645" i="9" s="1"/>
  <c r="I1644" i="9"/>
  <c r="J1644" i="9" s="1"/>
  <c r="G1644" i="9"/>
  <c r="H1644" i="9" s="1"/>
  <c r="I1643" i="9"/>
  <c r="J1643" i="9" s="1"/>
  <c r="G1643" i="9"/>
  <c r="H1643" i="9" s="1"/>
  <c r="I1642" i="9"/>
  <c r="J1642" i="9" s="1"/>
  <c r="G1642" i="9"/>
  <c r="H1642" i="9" s="1"/>
  <c r="I1641" i="9"/>
  <c r="J1641" i="9" s="1"/>
  <c r="G1641" i="9"/>
  <c r="H1641" i="9" s="1"/>
  <c r="I1640" i="9"/>
  <c r="J1640" i="9" s="1"/>
  <c r="G1640" i="9"/>
  <c r="H1640" i="9" s="1"/>
  <c r="I1639" i="9"/>
  <c r="J1639" i="9" s="1"/>
  <c r="G1639" i="9"/>
  <c r="H1639" i="9" s="1"/>
  <c r="I1638" i="9"/>
  <c r="J1638" i="9" s="1"/>
  <c r="G1638" i="9"/>
  <c r="H1638" i="9" s="1"/>
  <c r="I1637" i="9"/>
  <c r="J1637" i="9" s="1"/>
  <c r="G1637" i="9"/>
  <c r="H1637" i="9" s="1"/>
  <c r="I1636" i="9"/>
  <c r="J1636" i="9" s="1"/>
  <c r="G1636" i="9"/>
  <c r="H1636" i="9" s="1"/>
  <c r="I1635" i="9"/>
  <c r="J1635" i="9" s="1"/>
  <c r="G1635" i="9"/>
  <c r="H1635" i="9" s="1"/>
  <c r="I1634" i="9"/>
  <c r="J1634" i="9" s="1"/>
  <c r="G1634" i="9"/>
  <c r="H1634" i="9" s="1"/>
  <c r="I1633" i="9"/>
  <c r="J1633" i="9" s="1"/>
  <c r="G1633" i="9"/>
  <c r="H1633" i="9" s="1"/>
  <c r="I1632" i="9"/>
  <c r="J1632" i="9" s="1"/>
  <c r="G1632" i="9"/>
  <c r="H1632" i="9" s="1"/>
  <c r="I1631" i="9"/>
  <c r="J1631" i="9" s="1"/>
  <c r="G1631" i="9"/>
  <c r="H1631" i="9" s="1"/>
  <c r="I1630" i="9"/>
  <c r="J1630" i="9" s="1"/>
  <c r="G1630" i="9"/>
  <c r="H1630" i="9" s="1"/>
  <c r="I1629" i="9"/>
  <c r="J1629" i="9" s="1"/>
  <c r="G1629" i="9"/>
  <c r="H1629" i="9" s="1"/>
  <c r="I1628" i="9"/>
  <c r="J1628" i="9" s="1"/>
  <c r="G1628" i="9"/>
  <c r="H1628" i="9" s="1"/>
  <c r="I1627" i="9"/>
  <c r="J1627" i="9" s="1"/>
  <c r="G1627" i="9"/>
  <c r="H1627" i="9" s="1"/>
  <c r="I1626" i="9"/>
  <c r="J1626" i="9" s="1"/>
  <c r="G1626" i="9"/>
  <c r="H1626" i="9" s="1"/>
  <c r="I1625" i="9"/>
  <c r="J1625" i="9" s="1"/>
  <c r="G1625" i="9"/>
  <c r="H1625" i="9" s="1"/>
  <c r="I1624" i="9"/>
  <c r="J1624" i="9" s="1"/>
  <c r="G1624" i="9"/>
  <c r="H1624" i="9" s="1"/>
  <c r="I1623" i="9"/>
  <c r="J1623" i="9" s="1"/>
  <c r="G1623" i="9"/>
  <c r="H1623" i="9" s="1"/>
  <c r="I1622" i="9"/>
  <c r="J1622" i="9" s="1"/>
  <c r="G1622" i="9"/>
  <c r="H1622" i="9" s="1"/>
  <c r="I1621" i="9"/>
  <c r="J1621" i="9" s="1"/>
  <c r="G1621" i="9"/>
  <c r="H1621" i="9" s="1"/>
  <c r="I1620" i="9"/>
  <c r="J1620" i="9" s="1"/>
  <c r="G1620" i="9"/>
  <c r="H1620" i="9" s="1"/>
  <c r="I1619" i="9"/>
  <c r="J1619" i="9" s="1"/>
  <c r="G1619" i="9"/>
  <c r="H1619" i="9" s="1"/>
  <c r="I1618" i="9"/>
  <c r="J1618" i="9" s="1"/>
  <c r="G1618" i="9"/>
  <c r="H1618" i="9" s="1"/>
  <c r="I1617" i="9"/>
  <c r="J1617" i="9" s="1"/>
  <c r="G1617" i="9"/>
  <c r="H1617" i="9" s="1"/>
  <c r="I1616" i="9"/>
  <c r="J1616" i="9" s="1"/>
  <c r="G1616" i="9"/>
  <c r="H1616" i="9" s="1"/>
  <c r="I1615" i="9"/>
  <c r="J1615" i="9" s="1"/>
  <c r="G1615" i="9"/>
  <c r="H1615" i="9" s="1"/>
  <c r="I1614" i="9"/>
  <c r="J1614" i="9" s="1"/>
  <c r="G1614" i="9"/>
  <c r="H1614" i="9" s="1"/>
  <c r="I1613" i="9"/>
  <c r="J1613" i="9" s="1"/>
  <c r="G1613" i="9"/>
  <c r="H1613" i="9" s="1"/>
  <c r="I1612" i="9"/>
  <c r="J1612" i="9" s="1"/>
  <c r="G1612" i="9"/>
  <c r="H1612" i="9" s="1"/>
  <c r="I1611" i="9"/>
  <c r="J1611" i="9" s="1"/>
  <c r="G1611" i="9"/>
  <c r="H1611" i="9" s="1"/>
  <c r="I1610" i="9"/>
  <c r="J1610" i="9" s="1"/>
  <c r="G1610" i="9"/>
  <c r="H1610" i="9" s="1"/>
  <c r="I1609" i="9"/>
  <c r="J1609" i="9" s="1"/>
  <c r="G1609" i="9"/>
  <c r="H1609" i="9" s="1"/>
  <c r="I1608" i="9"/>
  <c r="J1608" i="9" s="1"/>
  <c r="G1608" i="9"/>
  <c r="H1608" i="9" s="1"/>
  <c r="I1607" i="9"/>
  <c r="J1607" i="9" s="1"/>
  <c r="G1607" i="9"/>
  <c r="H1607" i="9" s="1"/>
  <c r="I1606" i="9"/>
  <c r="J1606" i="9" s="1"/>
  <c r="G1606" i="9"/>
  <c r="H1606" i="9" s="1"/>
  <c r="I1605" i="9"/>
  <c r="J1605" i="9" s="1"/>
  <c r="G1605" i="9"/>
  <c r="H1605" i="9" s="1"/>
  <c r="I1604" i="9"/>
  <c r="J1604" i="9" s="1"/>
  <c r="G1604" i="9"/>
  <c r="H1604" i="9" s="1"/>
  <c r="I1603" i="9"/>
  <c r="J1603" i="9" s="1"/>
  <c r="G1603" i="9"/>
  <c r="H1603" i="9" s="1"/>
  <c r="I1602" i="9"/>
  <c r="J1602" i="9" s="1"/>
  <c r="G1602" i="9"/>
  <c r="H1602" i="9" s="1"/>
  <c r="I1601" i="9"/>
  <c r="J1601" i="9" s="1"/>
  <c r="G1601" i="9"/>
  <c r="H1601" i="9" s="1"/>
  <c r="I1600" i="9"/>
  <c r="J1600" i="9" s="1"/>
  <c r="G1600" i="9"/>
  <c r="H1600" i="9" s="1"/>
  <c r="I1599" i="9"/>
  <c r="J1599" i="9" s="1"/>
  <c r="G1599" i="9"/>
  <c r="H1599" i="9" s="1"/>
  <c r="I1598" i="9"/>
  <c r="J1598" i="9" s="1"/>
  <c r="G1598" i="9"/>
  <c r="H1598" i="9" s="1"/>
  <c r="I1597" i="9"/>
  <c r="J1597" i="9" s="1"/>
  <c r="G1597" i="9"/>
  <c r="H1597" i="9" s="1"/>
  <c r="I1596" i="9"/>
  <c r="J1596" i="9" s="1"/>
  <c r="G1596" i="9"/>
  <c r="H1596" i="9" s="1"/>
  <c r="I1595" i="9"/>
  <c r="J1595" i="9" s="1"/>
  <c r="G1595" i="9"/>
  <c r="H1595" i="9" s="1"/>
  <c r="I1594" i="9"/>
  <c r="J1594" i="9" s="1"/>
  <c r="G1594" i="9"/>
  <c r="H1594" i="9" s="1"/>
  <c r="I1593" i="9"/>
  <c r="J1593" i="9" s="1"/>
  <c r="G1593" i="9"/>
  <c r="H1593" i="9" s="1"/>
  <c r="I1592" i="9"/>
  <c r="J1592" i="9" s="1"/>
  <c r="G1592" i="9"/>
  <c r="H1592" i="9" s="1"/>
  <c r="I1591" i="9"/>
  <c r="J1591" i="9" s="1"/>
  <c r="G1591" i="9"/>
  <c r="H1591" i="9" s="1"/>
  <c r="I1590" i="9"/>
  <c r="J1590" i="9" s="1"/>
  <c r="G1590" i="9"/>
  <c r="H1590" i="9" s="1"/>
  <c r="I1589" i="9"/>
  <c r="J1589" i="9" s="1"/>
  <c r="G1589" i="9"/>
  <c r="H1589" i="9" s="1"/>
  <c r="I1588" i="9"/>
  <c r="J1588" i="9" s="1"/>
  <c r="G1588" i="9"/>
  <c r="H1588" i="9" s="1"/>
  <c r="I1587" i="9"/>
  <c r="J1587" i="9" s="1"/>
  <c r="G1587" i="9"/>
  <c r="H1587" i="9" s="1"/>
  <c r="I1586" i="9"/>
  <c r="J1586" i="9" s="1"/>
  <c r="G1586" i="9"/>
  <c r="H1586" i="9" s="1"/>
  <c r="I1585" i="9"/>
  <c r="J1585" i="9" s="1"/>
  <c r="G1585" i="9"/>
  <c r="H1585" i="9" s="1"/>
  <c r="I1584" i="9"/>
  <c r="J1584" i="9" s="1"/>
  <c r="G1584" i="9"/>
  <c r="H1584" i="9" s="1"/>
  <c r="I1583" i="9"/>
  <c r="J1583" i="9" s="1"/>
  <c r="G1583" i="9"/>
  <c r="H1583" i="9" s="1"/>
  <c r="I1582" i="9"/>
  <c r="J1582" i="9" s="1"/>
  <c r="G1582" i="9"/>
  <c r="H1582" i="9" s="1"/>
  <c r="I1581" i="9"/>
  <c r="J1581" i="9" s="1"/>
  <c r="G1581" i="9"/>
  <c r="H1581" i="9" s="1"/>
  <c r="I1580" i="9"/>
  <c r="J1580" i="9" s="1"/>
  <c r="G1580" i="9"/>
  <c r="H1580" i="9" s="1"/>
  <c r="I1579" i="9"/>
  <c r="J1579" i="9" s="1"/>
  <c r="G1579" i="9"/>
  <c r="H1579" i="9" s="1"/>
  <c r="I1578" i="9"/>
  <c r="J1578" i="9" s="1"/>
  <c r="G1578" i="9"/>
  <c r="H1578" i="9" s="1"/>
  <c r="I1577" i="9"/>
  <c r="J1577" i="9" s="1"/>
  <c r="G1577" i="9"/>
  <c r="H1577" i="9" s="1"/>
  <c r="I1576" i="9"/>
  <c r="J1576" i="9" s="1"/>
  <c r="G1576" i="9"/>
  <c r="H1576" i="9" s="1"/>
  <c r="I1575" i="9"/>
  <c r="J1575" i="9" s="1"/>
  <c r="G1575" i="9"/>
  <c r="H1575" i="9" s="1"/>
  <c r="I1574" i="9"/>
  <c r="J1574" i="9" s="1"/>
  <c r="G1574" i="9"/>
  <c r="H1574" i="9" s="1"/>
  <c r="I1573" i="9"/>
  <c r="J1573" i="9" s="1"/>
  <c r="G1573" i="9"/>
  <c r="H1573" i="9" s="1"/>
  <c r="I1572" i="9"/>
  <c r="J1572" i="9" s="1"/>
  <c r="G1572" i="9"/>
  <c r="H1572" i="9" s="1"/>
  <c r="I1571" i="9"/>
  <c r="J1571" i="9" s="1"/>
  <c r="G1571" i="9"/>
  <c r="H1571" i="9" s="1"/>
  <c r="I1570" i="9"/>
  <c r="J1570" i="9" s="1"/>
  <c r="G1570" i="9"/>
  <c r="H1570" i="9" s="1"/>
  <c r="I1569" i="9"/>
  <c r="J1569" i="9" s="1"/>
  <c r="G1569" i="9"/>
  <c r="H1569" i="9" s="1"/>
  <c r="I1568" i="9"/>
  <c r="J1568" i="9" s="1"/>
  <c r="G1568" i="9"/>
  <c r="H1568" i="9" s="1"/>
  <c r="I1567" i="9"/>
  <c r="J1567" i="9" s="1"/>
  <c r="G1567" i="9"/>
  <c r="H1567" i="9" s="1"/>
  <c r="I1566" i="9"/>
  <c r="J1566" i="9" s="1"/>
  <c r="G1566" i="9"/>
  <c r="H1566" i="9" s="1"/>
  <c r="I1565" i="9"/>
  <c r="J1565" i="9" s="1"/>
  <c r="G1565" i="9"/>
  <c r="H1565" i="9" s="1"/>
  <c r="I1564" i="9"/>
  <c r="J1564" i="9" s="1"/>
  <c r="G1564" i="9"/>
  <c r="H1564" i="9" s="1"/>
  <c r="I1563" i="9"/>
  <c r="J1563" i="9" s="1"/>
  <c r="G1563" i="9"/>
  <c r="H1563" i="9" s="1"/>
  <c r="I1562" i="9"/>
  <c r="J1562" i="9" s="1"/>
  <c r="G1562" i="9"/>
  <c r="H1562" i="9" s="1"/>
  <c r="I1561" i="9"/>
  <c r="J1561" i="9" s="1"/>
  <c r="G1561" i="9"/>
  <c r="H1561" i="9" s="1"/>
  <c r="I1560" i="9"/>
  <c r="J1560" i="9" s="1"/>
  <c r="G1560" i="9"/>
  <c r="H1560" i="9" s="1"/>
  <c r="I1559" i="9"/>
  <c r="J1559" i="9" s="1"/>
  <c r="G1559" i="9"/>
  <c r="H1559" i="9" s="1"/>
  <c r="I1558" i="9"/>
  <c r="J1558" i="9" s="1"/>
  <c r="G1558" i="9"/>
  <c r="H1558" i="9" s="1"/>
  <c r="I1557" i="9"/>
  <c r="J1557" i="9" s="1"/>
  <c r="G1557" i="9"/>
  <c r="H1557" i="9" s="1"/>
  <c r="I1556" i="9"/>
  <c r="J1556" i="9" s="1"/>
  <c r="G1556" i="9"/>
  <c r="H1556" i="9" s="1"/>
  <c r="I1555" i="9"/>
  <c r="J1555" i="9" s="1"/>
  <c r="G1555" i="9"/>
  <c r="H1555" i="9" s="1"/>
  <c r="I1554" i="9"/>
  <c r="J1554" i="9" s="1"/>
  <c r="G1554" i="9"/>
  <c r="H1554" i="9" s="1"/>
  <c r="I1553" i="9"/>
  <c r="J1553" i="9" s="1"/>
  <c r="G1553" i="9"/>
  <c r="H1553" i="9" s="1"/>
  <c r="I1552" i="9"/>
  <c r="J1552" i="9" s="1"/>
  <c r="G1552" i="9"/>
  <c r="H1552" i="9" s="1"/>
  <c r="I1551" i="9"/>
  <c r="J1551" i="9" s="1"/>
  <c r="G1551" i="9"/>
  <c r="H1551" i="9" s="1"/>
  <c r="I1550" i="9"/>
  <c r="J1550" i="9" s="1"/>
  <c r="G1550" i="9"/>
  <c r="H1550" i="9" s="1"/>
  <c r="I1549" i="9"/>
  <c r="J1549" i="9" s="1"/>
  <c r="G1549" i="9"/>
  <c r="H1549" i="9" s="1"/>
  <c r="I1548" i="9"/>
  <c r="J1548" i="9" s="1"/>
  <c r="G1548" i="9"/>
  <c r="H1548" i="9" s="1"/>
  <c r="I1547" i="9"/>
  <c r="J1547" i="9" s="1"/>
  <c r="G1547" i="9"/>
  <c r="H1547" i="9" s="1"/>
  <c r="I1546" i="9"/>
  <c r="J1546" i="9" s="1"/>
  <c r="G1546" i="9"/>
  <c r="H1546" i="9" s="1"/>
  <c r="I1545" i="9"/>
  <c r="J1545" i="9" s="1"/>
  <c r="G1545" i="9"/>
  <c r="H1545" i="9" s="1"/>
  <c r="I1544" i="9"/>
  <c r="J1544" i="9" s="1"/>
  <c r="G1544" i="9"/>
  <c r="H1544" i="9" s="1"/>
  <c r="I1543" i="9"/>
  <c r="J1543" i="9" s="1"/>
  <c r="G1543" i="9"/>
  <c r="H1543" i="9" s="1"/>
  <c r="I1542" i="9"/>
  <c r="J1542" i="9" s="1"/>
  <c r="G1542" i="9"/>
  <c r="H1542" i="9" s="1"/>
  <c r="I1541" i="9"/>
  <c r="J1541" i="9" s="1"/>
  <c r="G1541" i="9"/>
  <c r="H1541" i="9" s="1"/>
  <c r="I1540" i="9"/>
  <c r="J1540" i="9" s="1"/>
  <c r="G1540" i="9"/>
  <c r="H1540" i="9" s="1"/>
  <c r="I1539" i="9"/>
  <c r="J1539" i="9" s="1"/>
  <c r="G1539" i="9"/>
  <c r="H1539" i="9" s="1"/>
  <c r="I1538" i="9"/>
  <c r="J1538" i="9" s="1"/>
  <c r="G1538" i="9"/>
  <c r="H1538" i="9" s="1"/>
  <c r="I1537" i="9"/>
  <c r="J1537" i="9" s="1"/>
  <c r="G1537" i="9"/>
  <c r="H1537" i="9" s="1"/>
  <c r="I1536" i="9"/>
  <c r="J1536" i="9" s="1"/>
  <c r="G1536" i="9"/>
  <c r="H1536" i="9" s="1"/>
  <c r="I1535" i="9"/>
  <c r="J1535" i="9" s="1"/>
  <c r="G1535" i="9"/>
  <c r="H1535" i="9" s="1"/>
  <c r="I1534" i="9"/>
  <c r="J1534" i="9" s="1"/>
  <c r="G1534" i="9"/>
  <c r="H1534" i="9" s="1"/>
  <c r="I1533" i="9"/>
  <c r="J1533" i="9" s="1"/>
  <c r="G1533" i="9"/>
  <c r="H1533" i="9" s="1"/>
  <c r="I1532" i="9"/>
  <c r="J1532" i="9" s="1"/>
  <c r="G1532" i="9"/>
  <c r="H1532" i="9" s="1"/>
  <c r="I1531" i="9"/>
  <c r="J1531" i="9" s="1"/>
  <c r="G1531" i="9"/>
  <c r="H1531" i="9" s="1"/>
  <c r="I1530" i="9"/>
  <c r="J1530" i="9" s="1"/>
  <c r="G1530" i="9"/>
  <c r="H1530" i="9" s="1"/>
  <c r="I1529" i="9"/>
  <c r="J1529" i="9" s="1"/>
  <c r="G1529" i="9"/>
  <c r="H1529" i="9" s="1"/>
  <c r="I1528" i="9"/>
  <c r="J1528" i="9" s="1"/>
  <c r="G1528" i="9"/>
  <c r="H1528" i="9" s="1"/>
  <c r="I1527" i="9"/>
  <c r="J1527" i="9" s="1"/>
  <c r="G1527" i="9"/>
  <c r="H1527" i="9" s="1"/>
  <c r="I1526" i="9"/>
  <c r="J1526" i="9" s="1"/>
  <c r="G1526" i="9"/>
  <c r="H1526" i="9" s="1"/>
  <c r="I1525" i="9"/>
  <c r="J1525" i="9" s="1"/>
  <c r="G1525" i="9"/>
  <c r="H1525" i="9" s="1"/>
  <c r="I1524" i="9"/>
  <c r="J1524" i="9" s="1"/>
  <c r="G1524" i="9"/>
  <c r="H1524" i="9" s="1"/>
  <c r="I1523" i="9"/>
  <c r="J1523" i="9" s="1"/>
  <c r="G1523" i="9"/>
  <c r="H1523" i="9" s="1"/>
  <c r="I1522" i="9"/>
  <c r="J1522" i="9" s="1"/>
  <c r="G1522" i="9"/>
  <c r="H1522" i="9" s="1"/>
  <c r="I1521" i="9"/>
  <c r="J1521" i="9" s="1"/>
  <c r="G1521" i="9"/>
  <c r="H1521" i="9" s="1"/>
  <c r="I1520" i="9"/>
  <c r="J1520" i="9" s="1"/>
  <c r="G1520" i="9"/>
  <c r="H1520" i="9" s="1"/>
  <c r="I1519" i="9"/>
  <c r="J1519" i="9" s="1"/>
  <c r="G1519" i="9"/>
  <c r="H1519" i="9" s="1"/>
  <c r="I1518" i="9"/>
  <c r="J1518" i="9" s="1"/>
  <c r="G1518" i="9"/>
  <c r="H1518" i="9" s="1"/>
  <c r="I1517" i="9"/>
  <c r="J1517" i="9" s="1"/>
  <c r="G1517" i="9"/>
  <c r="H1517" i="9" s="1"/>
  <c r="I1516" i="9"/>
  <c r="J1516" i="9" s="1"/>
  <c r="G1516" i="9"/>
  <c r="H1516" i="9" s="1"/>
  <c r="I1515" i="9"/>
  <c r="J1515" i="9" s="1"/>
  <c r="G1515" i="9"/>
  <c r="H1515" i="9" s="1"/>
  <c r="I1514" i="9"/>
  <c r="J1514" i="9" s="1"/>
  <c r="G1514" i="9"/>
  <c r="H1514" i="9" s="1"/>
  <c r="I1513" i="9"/>
  <c r="J1513" i="9" s="1"/>
  <c r="G1513" i="9"/>
  <c r="H1513" i="9" s="1"/>
  <c r="I1512" i="9"/>
  <c r="J1512" i="9" s="1"/>
  <c r="G1512" i="9"/>
  <c r="H1512" i="9" s="1"/>
  <c r="I1511" i="9"/>
  <c r="J1511" i="9" s="1"/>
  <c r="G1511" i="9"/>
  <c r="H1511" i="9" s="1"/>
  <c r="I1510" i="9"/>
  <c r="J1510" i="9" s="1"/>
  <c r="G1510" i="9"/>
  <c r="H1510" i="9" s="1"/>
  <c r="I1509" i="9"/>
  <c r="J1509" i="9" s="1"/>
  <c r="G1509" i="9"/>
  <c r="H1509" i="9" s="1"/>
  <c r="I1508" i="9"/>
  <c r="J1508" i="9" s="1"/>
  <c r="G1508" i="9"/>
  <c r="H1508" i="9" s="1"/>
  <c r="I1507" i="9"/>
  <c r="J1507" i="9" s="1"/>
  <c r="G1507" i="9"/>
  <c r="H1507" i="9" s="1"/>
  <c r="I1506" i="9"/>
  <c r="J1506" i="9" s="1"/>
  <c r="G1506" i="9"/>
  <c r="H1506" i="9" s="1"/>
  <c r="I1505" i="9"/>
  <c r="J1505" i="9" s="1"/>
  <c r="G1505" i="9"/>
  <c r="H1505" i="9" s="1"/>
  <c r="I1504" i="9"/>
  <c r="J1504" i="9" s="1"/>
  <c r="G1504" i="9"/>
  <c r="H1504" i="9" s="1"/>
  <c r="I1503" i="9"/>
  <c r="J1503" i="9" s="1"/>
  <c r="G1503" i="9"/>
  <c r="H1503" i="9" s="1"/>
  <c r="I1502" i="9"/>
  <c r="J1502" i="9" s="1"/>
  <c r="G1502" i="9"/>
  <c r="H1502" i="9" s="1"/>
  <c r="I1501" i="9"/>
  <c r="J1501" i="9" s="1"/>
  <c r="G1501" i="9"/>
  <c r="H1501" i="9" s="1"/>
  <c r="I1500" i="9"/>
  <c r="J1500" i="9" s="1"/>
  <c r="G1500" i="9"/>
  <c r="H1500" i="9" s="1"/>
  <c r="I1499" i="9"/>
  <c r="J1499" i="9" s="1"/>
  <c r="G1499" i="9"/>
  <c r="H1499" i="9" s="1"/>
  <c r="I1498" i="9"/>
  <c r="J1498" i="9" s="1"/>
  <c r="G1498" i="9"/>
  <c r="H1498" i="9" s="1"/>
  <c r="I1497" i="9"/>
  <c r="J1497" i="9" s="1"/>
  <c r="G1497" i="9"/>
  <c r="H1497" i="9" s="1"/>
  <c r="I1496" i="9"/>
  <c r="J1496" i="9" s="1"/>
  <c r="G1496" i="9"/>
  <c r="H1496" i="9" s="1"/>
  <c r="I1495" i="9"/>
  <c r="J1495" i="9" s="1"/>
  <c r="G1495" i="9"/>
  <c r="H1495" i="9" s="1"/>
  <c r="I1494" i="9"/>
  <c r="J1494" i="9" s="1"/>
  <c r="G1494" i="9"/>
  <c r="H1494" i="9" s="1"/>
  <c r="I1493" i="9"/>
  <c r="J1493" i="9" s="1"/>
  <c r="G1493" i="9"/>
  <c r="H1493" i="9" s="1"/>
  <c r="I1492" i="9"/>
  <c r="J1492" i="9" s="1"/>
  <c r="G1492" i="9"/>
  <c r="H1492" i="9" s="1"/>
  <c r="I1491" i="9"/>
  <c r="J1491" i="9" s="1"/>
  <c r="G1491" i="9"/>
  <c r="H1491" i="9" s="1"/>
  <c r="I1490" i="9"/>
  <c r="J1490" i="9" s="1"/>
  <c r="G1490" i="9"/>
  <c r="H1490" i="9" s="1"/>
  <c r="I1489" i="9"/>
  <c r="J1489" i="9" s="1"/>
  <c r="G1489" i="9"/>
  <c r="H1489" i="9" s="1"/>
  <c r="I1488" i="9"/>
  <c r="J1488" i="9" s="1"/>
  <c r="G1488" i="9"/>
  <c r="H1488" i="9" s="1"/>
  <c r="I1487" i="9"/>
  <c r="J1487" i="9" s="1"/>
  <c r="G1487" i="9"/>
  <c r="H1487" i="9" s="1"/>
  <c r="I1486" i="9"/>
  <c r="J1486" i="9" s="1"/>
  <c r="G1486" i="9"/>
  <c r="H1486" i="9" s="1"/>
  <c r="I1485" i="9"/>
  <c r="J1485" i="9" s="1"/>
  <c r="G1485" i="9"/>
  <c r="H1485" i="9" s="1"/>
  <c r="I1484" i="9"/>
  <c r="J1484" i="9" s="1"/>
  <c r="G1484" i="9"/>
  <c r="H1484" i="9" s="1"/>
  <c r="I1483" i="9"/>
  <c r="J1483" i="9" s="1"/>
  <c r="G1483" i="9"/>
  <c r="H1483" i="9" s="1"/>
  <c r="I1482" i="9"/>
  <c r="J1482" i="9" s="1"/>
  <c r="G1482" i="9"/>
  <c r="H1482" i="9" s="1"/>
  <c r="I1481" i="9"/>
  <c r="J1481" i="9" s="1"/>
  <c r="G1481" i="9"/>
  <c r="H1481" i="9" s="1"/>
  <c r="I1480" i="9"/>
  <c r="J1480" i="9" s="1"/>
  <c r="G1480" i="9"/>
  <c r="H1480" i="9" s="1"/>
  <c r="I1479" i="9"/>
  <c r="J1479" i="9" s="1"/>
  <c r="G1479" i="9"/>
  <c r="H1479" i="9" s="1"/>
  <c r="I1478" i="9"/>
  <c r="J1478" i="9" s="1"/>
  <c r="G1478" i="9"/>
  <c r="H1478" i="9" s="1"/>
  <c r="I1477" i="9"/>
  <c r="J1477" i="9" s="1"/>
  <c r="G1477" i="9"/>
  <c r="H1477" i="9" s="1"/>
  <c r="I1476" i="9"/>
  <c r="J1476" i="9" s="1"/>
  <c r="G1476" i="9"/>
  <c r="H1476" i="9" s="1"/>
  <c r="I1475" i="9"/>
  <c r="J1475" i="9" s="1"/>
  <c r="G1475" i="9"/>
  <c r="H1475" i="9" s="1"/>
  <c r="I1474" i="9"/>
  <c r="J1474" i="9" s="1"/>
  <c r="G1474" i="9"/>
  <c r="H1474" i="9" s="1"/>
  <c r="I1473" i="9"/>
  <c r="J1473" i="9" s="1"/>
  <c r="G1473" i="9"/>
  <c r="H1473" i="9" s="1"/>
  <c r="I1472" i="9"/>
  <c r="J1472" i="9" s="1"/>
  <c r="G1472" i="9"/>
  <c r="H1472" i="9" s="1"/>
  <c r="I1471" i="9"/>
  <c r="J1471" i="9" s="1"/>
  <c r="G1471" i="9"/>
  <c r="H1471" i="9" s="1"/>
  <c r="I1470" i="9"/>
  <c r="J1470" i="9" s="1"/>
  <c r="G1470" i="9"/>
  <c r="H1470" i="9" s="1"/>
  <c r="I1469" i="9"/>
  <c r="J1469" i="9" s="1"/>
  <c r="G1469" i="9"/>
  <c r="H1469" i="9" s="1"/>
  <c r="I1468" i="9"/>
  <c r="J1468" i="9" s="1"/>
  <c r="G1468" i="9"/>
  <c r="H1468" i="9" s="1"/>
  <c r="I1467" i="9"/>
  <c r="J1467" i="9" s="1"/>
  <c r="G1467" i="9"/>
  <c r="H1467" i="9" s="1"/>
  <c r="I1466" i="9"/>
  <c r="J1466" i="9" s="1"/>
  <c r="G1466" i="9"/>
  <c r="H1466" i="9" s="1"/>
  <c r="I1465" i="9"/>
  <c r="J1465" i="9" s="1"/>
  <c r="G1465" i="9"/>
  <c r="H1465" i="9" s="1"/>
  <c r="I1464" i="9"/>
  <c r="J1464" i="9" s="1"/>
  <c r="G1464" i="9"/>
  <c r="H1464" i="9" s="1"/>
  <c r="I1463" i="9"/>
  <c r="J1463" i="9" s="1"/>
  <c r="G1463" i="9"/>
  <c r="H1463" i="9" s="1"/>
  <c r="I1462" i="9"/>
  <c r="J1462" i="9" s="1"/>
  <c r="G1462" i="9"/>
  <c r="H1462" i="9" s="1"/>
  <c r="I1461" i="9"/>
  <c r="J1461" i="9" s="1"/>
  <c r="G1461" i="9"/>
  <c r="H1461" i="9" s="1"/>
  <c r="I1460" i="9"/>
  <c r="J1460" i="9" s="1"/>
  <c r="G1460" i="9"/>
  <c r="H1460" i="9" s="1"/>
  <c r="I1459" i="9"/>
  <c r="J1459" i="9" s="1"/>
  <c r="G1459" i="9"/>
  <c r="H1459" i="9" s="1"/>
  <c r="I1458" i="9"/>
  <c r="J1458" i="9" s="1"/>
  <c r="G1458" i="9"/>
  <c r="H1458" i="9" s="1"/>
  <c r="I1457" i="9"/>
  <c r="J1457" i="9" s="1"/>
  <c r="G1457" i="9"/>
  <c r="H1457" i="9" s="1"/>
  <c r="I1456" i="9"/>
  <c r="J1456" i="9" s="1"/>
  <c r="G1456" i="9"/>
  <c r="H1456" i="9" s="1"/>
  <c r="I1455" i="9"/>
  <c r="J1455" i="9" s="1"/>
  <c r="G1455" i="9"/>
  <c r="H1455" i="9" s="1"/>
  <c r="I1454" i="9"/>
  <c r="J1454" i="9" s="1"/>
  <c r="G1454" i="9"/>
  <c r="H1454" i="9" s="1"/>
  <c r="I1453" i="9"/>
  <c r="J1453" i="9" s="1"/>
  <c r="G1453" i="9"/>
  <c r="H1453" i="9" s="1"/>
  <c r="I1452" i="9"/>
  <c r="J1452" i="9" s="1"/>
  <c r="G1452" i="9"/>
  <c r="H1452" i="9" s="1"/>
  <c r="I1451" i="9"/>
  <c r="J1451" i="9" s="1"/>
  <c r="G1451" i="9"/>
  <c r="H1451" i="9" s="1"/>
  <c r="I1450" i="9"/>
  <c r="J1450" i="9" s="1"/>
  <c r="G1450" i="9"/>
  <c r="H1450" i="9" s="1"/>
  <c r="I1449" i="9"/>
  <c r="J1449" i="9" s="1"/>
  <c r="G1449" i="9"/>
  <c r="H1449" i="9" s="1"/>
  <c r="I1448" i="9"/>
  <c r="J1448" i="9" s="1"/>
  <c r="G1448" i="9"/>
  <c r="H1448" i="9" s="1"/>
  <c r="I1447" i="9"/>
  <c r="J1447" i="9" s="1"/>
  <c r="G1447" i="9"/>
  <c r="H1447" i="9" s="1"/>
  <c r="I1446" i="9"/>
  <c r="J1446" i="9" s="1"/>
  <c r="G1446" i="9"/>
  <c r="H1446" i="9" s="1"/>
  <c r="I1445" i="9"/>
  <c r="J1445" i="9" s="1"/>
  <c r="G1445" i="9"/>
  <c r="H1445" i="9" s="1"/>
  <c r="I1444" i="9"/>
  <c r="J1444" i="9" s="1"/>
  <c r="G1444" i="9"/>
  <c r="H1444" i="9" s="1"/>
  <c r="I1443" i="9"/>
  <c r="J1443" i="9" s="1"/>
  <c r="G1443" i="9"/>
  <c r="H1443" i="9" s="1"/>
  <c r="I1442" i="9"/>
  <c r="J1442" i="9" s="1"/>
  <c r="G1442" i="9"/>
  <c r="H1442" i="9" s="1"/>
  <c r="I1441" i="9"/>
  <c r="J1441" i="9" s="1"/>
  <c r="G1441" i="9"/>
  <c r="H1441" i="9" s="1"/>
  <c r="I1440" i="9"/>
  <c r="J1440" i="9" s="1"/>
  <c r="G1440" i="9"/>
  <c r="H1440" i="9" s="1"/>
  <c r="I1439" i="9"/>
  <c r="J1439" i="9" s="1"/>
  <c r="G1439" i="9"/>
  <c r="H1439" i="9" s="1"/>
  <c r="I1438" i="9"/>
  <c r="J1438" i="9" s="1"/>
  <c r="G1438" i="9"/>
  <c r="H1438" i="9" s="1"/>
  <c r="I1437" i="9"/>
  <c r="J1437" i="9" s="1"/>
  <c r="G1437" i="9"/>
  <c r="H1437" i="9" s="1"/>
  <c r="I1436" i="9"/>
  <c r="J1436" i="9" s="1"/>
  <c r="G1436" i="9"/>
  <c r="H1436" i="9" s="1"/>
  <c r="I1435" i="9"/>
  <c r="J1435" i="9" s="1"/>
  <c r="G1435" i="9"/>
  <c r="H1435" i="9" s="1"/>
  <c r="I1434" i="9"/>
  <c r="J1434" i="9" s="1"/>
  <c r="G1434" i="9"/>
  <c r="H1434" i="9" s="1"/>
  <c r="I1433" i="9"/>
  <c r="J1433" i="9" s="1"/>
  <c r="G1433" i="9"/>
  <c r="H1433" i="9" s="1"/>
  <c r="I1432" i="9"/>
  <c r="J1432" i="9" s="1"/>
  <c r="G1432" i="9"/>
  <c r="H1432" i="9" s="1"/>
  <c r="I1431" i="9"/>
  <c r="J1431" i="9" s="1"/>
  <c r="G1431" i="9"/>
  <c r="H1431" i="9" s="1"/>
  <c r="I1430" i="9"/>
  <c r="J1430" i="9" s="1"/>
  <c r="G1430" i="9"/>
  <c r="H1430" i="9" s="1"/>
  <c r="I1429" i="9"/>
  <c r="J1429" i="9" s="1"/>
  <c r="G1429" i="9"/>
  <c r="H1429" i="9" s="1"/>
  <c r="I1428" i="9"/>
  <c r="J1428" i="9" s="1"/>
  <c r="G1428" i="9"/>
  <c r="H1428" i="9" s="1"/>
  <c r="I1427" i="9"/>
  <c r="J1427" i="9" s="1"/>
  <c r="G1427" i="9"/>
  <c r="H1427" i="9" s="1"/>
  <c r="I1426" i="9"/>
  <c r="J1426" i="9" s="1"/>
  <c r="G1426" i="9"/>
  <c r="H1426" i="9" s="1"/>
  <c r="I1425" i="9"/>
  <c r="J1425" i="9" s="1"/>
  <c r="G1425" i="9"/>
  <c r="H1425" i="9" s="1"/>
  <c r="I1424" i="9"/>
  <c r="J1424" i="9" s="1"/>
  <c r="G1424" i="9"/>
  <c r="H1424" i="9" s="1"/>
  <c r="I1423" i="9"/>
  <c r="J1423" i="9" s="1"/>
  <c r="G1423" i="9"/>
  <c r="H1423" i="9" s="1"/>
  <c r="I1422" i="9"/>
  <c r="J1422" i="9" s="1"/>
  <c r="G1422" i="9"/>
  <c r="H1422" i="9" s="1"/>
  <c r="I1421" i="9"/>
  <c r="J1421" i="9" s="1"/>
  <c r="G1421" i="9"/>
  <c r="H1421" i="9" s="1"/>
  <c r="I1420" i="9"/>
  <c r="J1420" i="9" s="1"/>
  <c r="G1420" i="9"/>
  <c r="H1420" i="9" s="1"/>
  <c r="I1419" i="9"/>
  <c r="J1419" i="9" s="1"/>
  <c r="G1419" i="9"/>
  <c r="H1419" i="9" s="1"/>
  <c r="I1418" i="9"/>
  <c r="J1418" i="9" s="1"/>
  <c r="G1418" i="9"/>
  <c r="H1418" i="9" s="1"/>
  <c r="I1417" i="9"/>
  <c r="J1417" i="9" s="1"/>
  <c r="G1417" i="9"/>
  <c r="H1417" i="9" s="1"/>
  <c r="I1416" i="9"/>
  <c r="J1416" i="9" s="1"/>
  <c r="G1416" i="9"/>
  <c r="H1416" i="9" s="1"/>
  <c r="I1415" i="9"/>
  <c r="J1415" i="9" s="1"/>
  <c r="G1415" i="9"/>
  <c r="H1415" i="9" s="1"/>
  <c r="I1414" i="9"/>
  <c r="J1414" i="9" s="1"/>
  <c r="G1414" i="9"/>
  <c r="H1414" i="9" s="1"/>
  <c r="I1413" i="9"/>
  <c r="J1413" i="9" s="1"/>
  <c r="G1413" i="9"/>
  <c r="H1413" i="9" s="1"/>
  <c r="I1412" i="9"/>
  <c r="J1412" i="9" s="1"/>
  <c r="G1412" i="9"/>
  <c r="H1412" i="9" s="1"/>
  <c r="I1411" i="9"/>
  <c r="J1411" i="9" s="1"/>
  <c r="G1411" i="9"/>
  <c r="H1411" i="9" s="1"/>
  <c r="I1410" i="9"/>
  <c r="J1410" i="9" s="1"/>
  <c r="G1410" i="9"/>
  <c r="H1410" i="9" s="1"/>
  <c r="I1409" i="9"/>
  <c r="J1409" i="9" s="1"/>
  <c r="G1409" i="9"/>
  <c r="H1409" i="9" s="1"/>
  <c r="I1408" i="9"/>
  <c r="J1408" i="9" s="1"/>
  <c r="G1408" i="9"/>
  <c r="H1408" i="9" s="1"/>
  <c r="I1407" i="9"/>
  <c r="J1407" i="9" s="1"/>
  <c r="G1407" i="9"/>
  <c r="H1407" i="9" s="1"/>
  <c r="I1406" i="9"/>
  <c r="J1406" i="9" s="1"/>
  <c r="G1406" i="9"/>
  <c r="H1406" i="9" s="1"/>
  <c r="I1405" i="9"/>
  <c r="J1405" i="9" s="1"/>
  <c r="G1405" i="9"/>
  <c r="H1405" i="9" s="1"/>
  <c r="I1404" i="9"/>
  <c r="J1404" i="9" s="1"/>
  <c r="G1404" i="9"/>
  <c r="H1404" i="9" s="1"/>
  <c r="I1403" i="9"/>
  <c r="J1403" i="9" s="1"/>
  <c r="G1403" i="9"/>
  <c r="H1403" i="9" s="1"/>
  <c r="I1402" i="9"/>
  <c r="J1402" i="9" s="1"/>
  <c r="G1402" i="9"/>
  <c r="H1402" i="9" s="1"/>
  <c r="I1401" i="9"/>
  <c r="J1401" i="9" s="1"/>
  <c r="G1401" i="9"/>
  <c r="H1401" i="9" s="1"/>
  <c r="I1400" i="9"/>
  <c r="J1400" i="9" s="1"/>
  <c r="G1400" i="9"/>
  <c r="H1400" i="9" s="1"/>
  <c r="I1399" i="9"/>
  <c r="J1399" i="9" s="1"/>
  <c r="G1399" i="9"/>
  <c r="H1399" i="9" s="1"/>
  <c r="I1398" i="9"/>
  <c r="J1398" i="9" s="1"/>
  <c r="G1398" i="9"/>
  <c r="H1398" i="9" s="1"/>
  <c r="I1397" i="9"/>
  <c r="J1397" i="9" s="1"/>
  <c r="G1397" i="9"/>
  <c r="H1397" i="9" s="1"/>
  <c r="I1396" i="9"/>
  <c r="J1396" i="9" s="1"/>
  <c r="G1396" i="9"/>
  <c r="H1396" i="9" s="1"/>
  <c r="I1395" i="9"/>
  <c r="J1395" i="9" s="1"/>
  <c r="G1395" i="9"/>
  <c r="H1395" i="9" s="1"/>
  <c r="I1394" i="9"/>
  <c r="J1394" i="9" s="1"/>
  <c r="G1394" i="9"/>
  <c r="H1394" i="9" s="1"/>
  <c r="I1393" i="9"/>
  <c r="J1393" i="9" s="1"/>
  <c r="G1393" i="9"/>
  <c r="H1393" i="9" s="1"/>
  <c r="I1392" i="9"/>
  <c r="J1392" i="9" s="1"/>
  <c r="G1392" i="9"/>
  <c r="H1392" i="9" s="1"/>
  <c r="I1391" i="9"/>
  <c r="J1391" i="9" s="1"/>
  <c r="G1391" i="9"/>
  <c r="H1391" i="9" s="1"/>
  <c r="I1390" i="9"/>
  <c r="J1390" i="9" s="1"/>
  <c r="G1390" i="9"/>
  <c r="H1390" i="9" s="1"/>
  <c r="I1389" i="9"/>
  <c r="J1389" i="9" s="1"/>
  <c r="G1389" i="9"/>
  <c r="H1389" i="9" s="1"/>
  <c r="I1388" i="9"/>
  <c r="J1388" i="9" s="1"/>
  <c r="G1388" i="9"/>
  <c r="H1388" i="9" s="1"/>
  <c r="I1387" i="9"/>
  <c r="J1387" i="9" s="1"/>
  <c r="G1387" i="9"/>
  <c r="H1387" i="9" s="1"/>
  <c r="I1386" i="9"/>
  <c r="J1386" i="9" s="1"/>
  <c r="G1386" i="9"/>
  <c r="H1386" i="9" s="1"/>
  <c r="I1385" i="9"/>
  <c r="J1385" i="9" s="1"/>
  <c r="G1385" i="9"/>
  <c r="H1385" i="9" s="1"/>
  <c r="I1384" i="9"/>
  <c r="J1384" i="9" s="1"/>
  <c r="G1384" i="9"/>
  <c r="H1384" i="9" s="1"/>
  <c r="I1383" i="9"/>
  <c r="J1383" i="9" s="1"/>
  <c r="G1383" i="9"/>
  <c r="H1383" i="9" s="1"/>
  <c r="I1382" i="9"/>
  <c r="J1382" i="9" s="1"/>
  <c r="G1382" i="9"/>
  <c r="H1382" i="9" s="1"/>
  <c r="I1381" i="9"/>
  <c r="J1381" i="9" s="1"/>
  <c r="G1381" i="9"/>
  <c r="H1381" i="9" s="1"/>
  <c r="I1380" i="9"/>
  <c r="J1380" i="9" s="1"/>
  <c r="G1380" i="9"/>
  <c r="H1380" i="9" s="1"/>
  <c r="I1379" i="9"/>
  <c r="J1379" i="9" s="1"/>
  <c r="G1379" i="9"/>
  <c r="H1379" i="9" s="1"/>
  <c r="I1378" i="9"/>
  <c r="J1378" i="9" s="1"/>
  <c r="G1378" i="9"/>
  <c r="H1378" i="9" s="1"/>
  <c r="I1377" i="9"/>
  <c r="J1377" i="9" s="1"/>
  <c r="G1377" i="9"/>
  <c r="H1377" i="9" s="1"/>
  <c r="I1376" i="9"/>
  <c r="J1376" i="9" s="1"/>
  <c r="G1376" i="9"/>
  <c r="H1376" i="9" s="1"/>
  <c r="I1375" i="9"/>
  <c r="J1375" i="9" s="1"/>
  <c r="G1375" i="9"/>
  <c r="H1375" i="9" s="1"/>
  <c r="I1374" i="9"/>
  <c r="J1374" i="9" s="1"/>
  <c r="G1374" i="9"/>
  <c r="H1374" i="9" s="1"/>
  <c r="I1373" i="9"/>
  <c r="J1373" i="9" s="1"/>
  <c r="G1373" i="9"/>
  <c r="H1373" i="9" s="1"/>
  <c r="I1372" i="9"/>
  <c r="J1372" i="9" s="1"/>
  <c r="G1372" i="9"/>
  <c r="H1372" i="9" s="1"/>
  <c r="I1371" i="9"/>
  <c r="J1371" i="9" s="1"/>
  <c r="G1371" i="9"/>
  <c r="H1371" i="9" s="1"/>
  <c r="I1370" i="9"/>
  <c r="J1370" i="9" s="1"/>
  <c r="G1370" i="9"/>
  <c r="H1370" i="9" s="1"/>
  <c r="I1369" i="9"/>
  <c r="J1369" i="9" s="1"/>
  <c r="G1369" i="9"/>
  <c r="H1369" i="9" s="1"/>
  <c r="I1368" i="9"/>
  <c r="J1368" i="9" s="1"/>
  <c r="G1368" i="9"/>
  <c r="H1368" i="9" s="1"/>
  <c r="I1367" i="9"/>
  <c r="J1367" i="9" s="1"/>
  <c r="G1367" i="9"/>
  <c r="H1367" i="9" s="1"/>
  <c r="I1366" i="9"/>
  <c r="J1366" i="9" s="1"/>
  <c r="G1366" i="9"/>
  <c r="H1366" i="9" s="1"/>
  <c r="I1365" i="9"/>
  <c r="J1365" i="9" s="1"/>
  <c r="G1365" i="9"/>
  <c r="H1365" i="9" s="1"/>
  <c r="I1364" i="9"/>
  <c r="J1364" i="9" s="1"/>
  <c r="G1364" i="9"/>
  <c r="H1364" i="9" s="1"/>
  <c r="I1363" i="9"/>
  <c r="J1363" i="9" s="1"/>
  <c r="G1363" i="9"/>
  <c r="H1363" i="9" s="1"/>
  <c r="I1362" i="9"/>
  <c r="J1362" i="9" s="1"/>
  <c r="G1362" i="9"/>
  <c r="H1362" i="9" s="1"/>
  <c r="I1361" i="9"/>
  <c r="J1361" i="9" s="1"/>
  <c r="G1361" i="9"/>
  <c r="H1361" i="9" s="1"/>
  <c r="I1360" i="9"/>
  <c r="J1360" i="9" s="1"/>
  <c r="G1360" i="9"/>
  <c r="H1360" i="9" s="1"/>
  <c r="I1359" i="9"/>
  <c r="J1359" i="9" s="1"/>
  <c r="G1359" i="9"/>
  <c r="H1359" i="9" s="1"/>
  <c r="I1358" i="9"/>
  <c r="J1358" i="9" s="1"/>
  <c r="H1358" i="9"/>
  <c r="G1358" i="9"/>
  <c r="I1357" i="9"/>
  <c r="J1357" i="9" s="1"/>
  <c r="G1357" i="9"/>
  <c r="H1357" i="9" s="1"/>
  <c r="I1356" i="9"/>
  <c r="J1356" i="9" s="1"/>
  <c r="G1356" i="9"/>
  <c r="H1356" i="9" s="1"/>
  <c r="I1355" i="9"/>
  <c r="J1355" i="9" s="1"/>
  <c r="G1355" i="9"/>
  <c r="H1355" i="9" s="1"/>
  <c r="I1354" i="9"/>
  <c r="J1354" i="9" s="1"/>
  <c r="G1354" i="9"/>
  <c r="H1354" i="9" s="1"/>
  <c r="I1353" i="9"/>
  <c r="J1353" i="9" s="1"/>
  <c r="G1353" i="9"/>
  <c r="H1353" i="9" s="1"/>
  <c r="I1352" i="9"/>
  <c r="J1352" i="9" s="1"/>
  <c r="G1352" i="9"/>
  <c r="H1352" i="9" s="1"/>
  <c r="I1351" i="9"/>
  <c r="J1351" i="9" s="1"/>
  <c r="G1351" i="9"/>
  <c r="H1351" i="9" s="1"/>
  <c r="I1350" i="9"/>
  <c r="J1350" i="9" s="1"/>
  <c r="G1350" i="9"/>
  <c r="H1350" i="9" s="1"/>
  <c r="I1349" i="9"/>
  <c r="J1349" i="9" s="1"/>
  <c r="G1349" i="9"/>
  <c r="H1349" i="9" s="1"/>
  <c r="I1348" i="9"/>
  <c r="J1348" i="9" s="1"/>
  <c r="G1348" i="9"/>
  <c r="H1348" i="9" s="1"/>
  <c r="I1347" i="9"/>
  <c r="J1347" i="9" s="1"/>
  <c r="G1347" i="9"/>
  <c r="H1347" i="9" s="1"/>
  <c r="I1346" i="9"/>
  <c r="J1346" i="9" s="1"/>
  <c r="G1346" i="9"/>
  <c r="H1346" i="9" s="1"/>
  <c r="I1345" i="9"/>
  <c r="J1345" i="9" s="1"/>
  <c r="G1345" i="9"/>
  <c r="H1345" i="9" s="1"/>
  <c r="I1344" i="9"/>
  <c r="J1344" i="9" s="1"/>
  <c r="G1344" i="9"/>
  <c r="H1344" i="9" s="1"/>
  <c r="I1343" i="9"/>
  <c r="J1343" i="9" s="1"/>
  <c r="G1343" i="9"/>
  <c r="H1343" i="9" s="1"/>
  <c r="I1342" i="9"/>
  <c r="J1342" i="9" s="1"/>
  <c r="G1342" i="9"/>
  <c r="H1342" i="9" s="1"/>
  <c r="I1341" i="9"/>
  <c r="J1341" i="9" s="1"/>
  <c r="G1341" i="9"/>
  <c r="H1341" i="9" s="1"/>
  <c r="I1340" i="9"/>
  <c r="J1340" i="9" s="1"/>
  <c r="G1340" i="9"/>
  <c r="H1340" i="9" s="1"/>
  <c r="I1339" i="9"/>
  <c r="J1339" i="9" s="1"/>
  <c r="G1339" i="9"/>
  <c r="H1339" i="9" s="1"/>
  <c r="I1338" i="9"/>
  <c r="J1338" i="9" s="1"/>
  <c r="G1338" i="9"/>
  <c r="H1338" i="9" s="1"/>
  <c r="I1337" i="9"/>
  <c r="J1337" i="9" s="1"/>
  <c r="G1337" i="9"/>
  <c r="H1337" i="9" s="1"/>
  <c r="I1336" i="9"/>
  <c r="J1336" i="9" s="1"/>
  <c r="G1336" i="9"/>
  <c r="H1336" i="9" s="1"/>
  <c r="I1335" i="9"/>
  <c r="J1335" i="9" s="1"/>
  <c r="G1335" i="9"/>
  <c r="H1335" i="9" s="1"/>
  <c r="I1334" i="9"/>
  <c r="J1334" i="9" s="1"/>
  <c r="G1334" i="9"/>
  <c r="H1334" i="9" s="1"/>
  <c r="I1333" i="9"/>
  <c r="J1333" i="9" s="1"/>
  <c r="G1333" i="9"/>
  <c r="H1333" i="9" s="1"/>
  <c r="I1332" i="9"/>
  <c r="J1332" i="9" s="1"/>
  <c r="G1332" i="9"/>
  <c r="H1332" i="9" s="1"/>
  <c r="I1331" i="9"/>
  <c r="J1331" i="9" s="1"/>
  <c r="G1331" i="9"/>
  <c r="H1331" i="9" s="1"/>
  <c r="I1330" i="9"/>
  <c r="J1330" i="9" s="1"/>
  <c r="G1330" i="9"/>
  <c r="H1330" i="9" s="1"/>
  <c r="I1329" i="9"/>
  <c r="J1329" i="9" s="1"/>
  <c r="G1329" i="9"/>
  <c r="H1329" i="9" s="1"/>
  <c r="I1328" i="9"/>
  <c r="J1328" i="9" s="1"/>
  <c r="G1328" i="9"/>
  <c r="H1328" i="9" s="1"/>
  <c r="I1327" i="9"/>
  <c r="J1327" i="9" s="1"/>
  <c r="G1327" i="9"/>
  <c r="H1327" i="9" s="1"/>
  <c r="I1326" i="9"/>
  <c r="J1326" i="9" s="1"/>
  <c r="G1326" i="9"/>
  <c r="H1326" i="9" s="1"/>
  <c r="I1325" i="9"/>
  <c r="J1325" i="9" s="1"/>
  <c r="G1325" i="9"/>
  <c r="H1325" i="9" s="1"/>
  <c r="I1324" i="9"/>
  <c r="J1324" i="9" s="1"/>
  <c r="G1324" i="9"/>
  <c r="H1324" i="9" s="1"/>
  <c r="I1323" i="9"/>
  <c r="J1323" i="9" s="1"/>
  <c r="G1323" i="9"/>
  <c r="H1323" i="9" s="1"/>
  <c r="I1322" i="9"/>
  <c r="J1322" i="9" s="1"/>
  <c r="G1322" i="9"/>
  <c r="H1322" i="9" s="1"/>
  <c r="I1321" i="9"/>
  <c r="J1321" i="9" s="1"/>
  <c r="G1321" i="9"/>
  <c r="H1321" i="9" s="1"/>
  <c r="I1320" i="9"/>
  <c r="J1320" i="9" s="1"/>
  <c r="G1320" i="9"/>
  <c r="H1320" i="9" s="1"/>
  <c r="I1319" i="9"/>
  <c r="J1319" i="9" s="1"/>
  <c r="G1319" i="9"/>
  <c r="H1319" i="9" s="1"/>
  <c r="I1318" i="9"/>
  <c r="J1318" i="9" s="1"/>
  <c r="G1318" i="9"/>
  <c r="H1318" i="9" s="1"/>
  <c r="I1317" i="9"/>
  <c r="J1317" i="9" s="1"/>
  <c r="G1317" i="9"/>
  <c r="H1317" i="9" s="1"/>
  <c r="I1316" i="9"/>
  <c r="J1316" i="9" s="1"/>
  <c r="G1316" i="9"/>
  <c r="H1316" i="9" s="1"/>
  <c r="I1315" i="9"/>
  <c r="J1315" i="9" s="1"/>
  <c r="G1315" i="9"/>
  <c r="H1315" i="9" s="1"/>
  <c r="I1314" i="9"/>
  <c r="J1314" i="9" s="1"/>
  <c r="G1314" i="9"/>
  <c r="H1314" i="9" s="1"/>
  <c r="I1313" i="9"/>
  <c r="J1313" i="9" s="1"/>
  <c r="G1313" i="9"/>
  <c r="H1313" i="9" s="1"/>
  <c r="I1312" i="9"/>
  <c r="J1312" i="9" s="1"/>
  <c r="G1312" i="9"/>
  <c r="H1312" i="9" s="1"/>
  <c r="I1311" i="9"/>
  <c r="J1311" i="9" s="1"/>
  <c r="G1311" i="9"/>
  <c r="H1311" i="9" s="1"/>
  <c r="I1310" i="9"/>
  <c r="J1310" i="9" s="1"/>
  <c r="G1310" i="9"/>
  <c r="H1310" i="9" s="1"/>
  <c r="I1309" i="9"/>
  <c r="J1309" i="9" s="1"/>
  <c r="G1309" i="9"/>
  <c r="H1309" i="9" s="1"/>
  <c r="I1308" i="9"/>
  <c r="J1308" i="9" s="1"/>
  <c r="G1308" i="9"/>
  <c r="H1308" i="9" s="1"/>
  <c r="I1307" i="9"/>
  <c r="J1307" i="9" s="1"/>
  <c r="G1307" i="9"/>
  <c r="H1307" i="9" s="1"/>
  <c r="I1306" i="9"/>
  <c r="J1306" i="9" s="1"/>
  <c r="G1306" i="9"/>
  <c r="H1306" i="9" s="1"/>
  <c r="I1305" i="9"/>
  <c r="J1305" i="9" s="1"/>
  <c r="G1305" i="9"/>
  <c r="H1305" i="9" s="1"/>
  <c r="I1304" i="9"/>
  <c r="J1304" i="9" s="1"/>
  <c r="G1304" i="9"/>
  <c r="H1304" i="9" s="1"/>
  <c r="I1303" i="9"/>
  <c r="J1303" i="9" s="1"/>
  <c r="G1303" i="9"/>
  <c r="H1303" i="9" s="1"/>
  <c r="I1302" i="9"/>
  <c r="J1302" i="9" s="1"/>
  <c r="G1302" i="9"/>
  <c r="H1302" i="9" s="1"/>
  <c r="I1301" i="9"/>
  <c r="J1301" i="9" s="1"/>
  <c r="G1301" i="9"/>
  <c r="H1301" i="9" s="1"/>
  <c r="I1300" i="9"/>
  <c r="J1300" i="9" s="1"/>
  <c r="G1300" i="9"/>
  <c r="H1300" i="9" s="1"/>
  <c r="I1299" i="9"/>
  <c r="J1299" i="9" s="1"/>
  <c r="G1299" i="9"/>
  <c r="H1299" i="9" s="1"/>
  <c r="I1298" i="9"/>
  <c r="J1298" i="9" s="1"/>
  <c r="G1298" i="9"/>
  <c r="H1298" i="9" s="1"/>
  <c r="I1297" i="9"/>
  <c r="J1297" i="9" s="1"/>
  <c r="G1297" i="9"/>
  <c r="H1297" i="9" s="1"/>
  <c r="I1296" i="9"/>
  <c r="J1296" i="9" s="1"/>
  <c r="G1296" i="9"/>
  <c r="H1296" i="9" s="1"/>
  <c r="I1295" i="9"/>
  <c r="J1295" i="9" s="1"/>
  <c r="G1295" i="9"/>
  <c r="H1295" i="9" s="1"/>
  <c r="I1294" i="9"/>
  <c r="J1294" i="9" s="1"/>
  <c r="G1294" i="9"/>
  <c r="H1294" i="9" s="1"/>
  <c r="I1293" i="9"/>
  <c r="J1293" i="9" s="1"/>
  <c r="G1293" i="9"/>
  <c r="H1293" i="9" s="1"/>
  <c r="I1292" i="9"/>
  <c r="J1292" i="9" s="1"/>
  <c r="G1292" i="9"/>
  <c r="H1292" i="9" s="1"/>
  <c r="I1291" i="9"/>
  <c r="J1291" i="9" s="1"/>
  <c r="G1291" i="9"/>
  <c r="H1291" i="9" s="1"/>
  <c r="I1290" i="9"/>
  <c r="J1290" i="9" s="1"/>
  <c r="G1290" i="9"/>
  <c r="H1290" i="9" s="1"/>
  <c r="I1289" i="9"/>
  <c r="J1289" i="9" s="1"/>
  <c r="G1289" i="9"/>
  <c r="H1289" i="9" s="1"/>
  <c r="I1288" i="9"/>
  <c r="J1288" i="9" s="1"/>
  <c r="G1288" i="9"/>
  <c r="H1288" i="9" s="1"/>
  <c r="I1287" i="9"/>
  <c r="J1287" i="9" s="1"/>
  <c r="G1287" i="9"/>
  <c r="H1287" i="9" s="1"/>
  <c r="I1286" i="9"/>
  <c r="J1286" i="9" s="1"/>
  <c r="G1286" i="9"/>
  <c r="H1286" i="9" s="1"/>
  <c r="I1285" i="9"/>
  <c r="J1285" i="9" s="1"/>
  <c r="G1285" i="9"/>
  <c r="H1285" i="9" s="1"/>
  <c r="I1284" i="9"/>
  <c r="J1284" i="9" s="1"/>
  <c r="G1284" i="9"/>
  <c r="H1284" i="9" s="1"/>
  <c r="I1283" i="9"/>
  <c r="J1283" i="9" s="1"/>
  <c r="G1283" i="9"/>
  <c r="H1283" i="9" s="1"/>
  <c r="I1282" i="9"/>
  <c r="J1282" i="9" s="1"/>
  <c r="G1282" i="9"/>
  <c r="H1282" i="9" s="1"/>
  <c r="I1281" i="9"/>
  <c r="J1281" i="9" s="1"/>
  <c r="G1281" i="9"/>
  <c r="H1281" i="9" s="1"/>
  <c r="I1280" i="9"/>
  <c r="J1280" i="9" s="1"/>
  <c r="G1280" i="9"/>
  <c r="H1280" i="9" s="1"/>
  <c r="I1279" i="9"/>
  <c r="J1279" i="9" s="1"/>
  <c r="G1279" i="9"/>
  <c r="H1279" i="9" s="1"/>
  <c r="I1278" i="9"/>
  <c r="J1278" i="9" s="1"/>
  <c r="G1278" i="9"/>
  <c r="H1278" i="9" s="1"/>
  <c r="I1277" i="9"/>
  <c r="J1277" i="9" s="1"/>
  <c r="G1277" i="9"/>
  <c r="H1277" i="9" s="1"/>
  <c r="I1276" i="9"/>
  <c r="J1276" i="9" s="1"/>
  <c r="G1276" i="9"/>
  <c r="H1276" i="9" s="1"/>
  <c r="I1275" i="9"/>
  <c r="J1275" i="9" s="1"/>
  <c r="G1275" i="9"/>
  <c r="H1275" i="9" s="1"/>
  <c r="I1274" i="9"/>
  <c r="J1274" i="9" s="1"/>
  <c r="G1274" i="9"/>
  <c r="H1274" i="9" s="1"/>
  <c r="I1273" i="9"/>
  <c r="J1273" i="9" s="1"/>
  <c r="G1273" i="9"/>
  <c r="H1273" i="9" s="1"/>
  <c r="I1272" i="9"/>
  <c r="J1272" i="9" s="1"/>
  <c r="G1272" i="9"/>
  <c r="H1272" i="9" s="1"/>
  <c r="I1271" i="9"/>
  <c r="J1271" i="9" s="1"/>
  <c r="G1271" i="9"/>
  <c r="H1271" i="9" s="1"/>
  <c r="I1270" i="9"/>
  <c r="J1270" i="9" s="1"/>
  <c r="G1270" i="9"/>
  <c r="H1270" i="9" s="1"/>
  <c r="I1269" i="9"/>
  <c r="J1269" i="9" s="1"/>
  <c r="G1269" i="9"/>
  <c r="H1269" i="9" s="1"/>
  <c r="I1268" i="9"/>
  <c r="J1268" i="9" s="1"/>
  <c r="G1268" i="9"/>
  <c r="H1268" i="9" s="1"/>
  <c r="I1267" i="9"/>
  <c r="J1267" i="9" s="1"/>
  <c r="G1267" i="9"/>
  <c r="H1267" i="9" s="1"/>
  <c r="I1266" i="9"/>
  <c r="J1266" i="9" s="1"/>
  <c r="G1266" i="9"/>
  <c r="H1266" i="9" s="1"/>
  <c r="I1265" i="9"/>
  <c r="J1265" i="9" s="1"/>
  <c r="G1265" i="9"/>
  <c r="H1265" i="9" s="1"/>
  <c r="I1264" i="9"/>
  <c r="J1264" i="9" s="1"/>
  <c r="G1264" i="9"/>
  <c r="H1264" i="9" s="1"/>
  <c r="I1263" i="9"/>
  <c r="J1263" i="9" s="1"/>
  <c r="G1263" i="9"/>
  <c r="H1263" i="9" s="1"/>
  <c r="I1262" i="9"/>
  <c r="J1262" i="9" s="1"/>
  <c r="G1262" i="9"/>
  <c r="H1262" i="9" s="1"/>
  <c r="I1261" i="9"/>
  <c r="J1261" i="9" s="1"/>
  <c r="G1261" i="9"/>
  <c r="H1261" i="9" s="1"/>
  <c r="I1260" i="9"/>
  <c r="J1260" i="9" s="1"/>
  <c r="G1260" i="9"/>
  <c r="H1260" i="9" s="1"/>
  <c r="I1259" i="9"/>
  <c r="J1259" i="9" s="1"/>
  <c r="G1259" i="9"/>
  <c r="H1259" i="9" s="1"/>
  <c r="I1258" i="9"/>
  <c r="J1258" i="9" s="1"/>
  <c r="G1258" i="9"/>
  <c r="H1258" i="9" s="1"/>
  <c r="I1257" i="9"/>
  <c r="J1257" i="9" s="1"/>
  <c r="G1257" i="9"/>
  <c r="H1257" i="9" s="1"/>
  <c r="I1256" i="9"/>
  <c r="J1256" i="9" s="1"/>
  <c r="G1256" i="9"/>
  <c r="H1256" i="9" s="1"/>
  <c r="I1255" i="9"/>
  <c r="J1255" i="9" s="1"/>
  <c r="G1255" i="9"/>
  <c r="H1255" i="9" s="1"/>
  <c r="I1254" i="9"/>
  <c r="J1254" i="9" s="1"/>
  <c r="G1254" i="9"/>
  <c r="H1254" i="9" s="1"/>
  <c r="I1253" i="9"/>
  <c r="J1253" i="9" s="1"/>
  <c r="G1253" i="9"/>
  <c r="H1253" i="9" s="1"/>
  <c r="I1252" i="9"/>
  <c r="J1252" i="9" s="1"/>
  <c r="G1252" i="9"/>
  <c r="H1252" i="9" s="1"/>
  <c r="I1251" i="9"/>
  <c r="J1251" i="9" s="1"/>
  <c r="G1251" i="9"/>
  <c r="H1251" i="9" s="1"/>
  <c r="I1250" i="9"/>
  <c r="J1250" i="9" s="1"/>
  <c r="G1250" i="9"/>
  <c r="H1250" i="9" s="1"/>
  <c r="I1249" i="9"/>
  <c r="J1249" i="9" s="1"/>
  <c r="G1249" i="9"/>
  <c r="H1249" i="9" s="1"/>
  <c r="I1248" i="9"/>
  <c r="J1248" i="9" s="1"/>
  <c r="G1248" i="9"/>
  <c r="H1248" i="9" s="1"/>
  <c r="I1247" i="9"/>
  <c r="J1247" i="9" s="1"/>
  <c r="G1247" i="9"/>
  <c r="H1247" i="9" s="1"/>
  <c r="I1246" i="9"/>
  <c r="J1246" i="9" s="1"/>
  <c r="G1246" i="9"/>
  <c r="H1246" i="9" s="1"/>
  <c r="I1245" i="9"/>
  <c r="J1245" i="9" s="1"/>
  <c r="G1245" i="9"/>
  <c r="H1245" i="9" s="1"/>
  <c r="I1244" i="9"/>
  <c r="J1244" i="9" s="1"/>
  <c r="G1244" i="9"/>
  <c r="H1244" i="9" s="1"/>
  <c r="I1243" i="9"/>
  <c r="J1243" i="9" s="1"/>
  <c r="G1243" i="9"/>
  <c r="H1243" i="9" s="1"/>
  <c r="I1242" i="9"/>
  <c r="J1242" i="9" s="1"/>
  <c r="G1242" i="9"/>
  <c r="H1242" i="9" s="1"/>
  <c r="I1241" i="9"/>
  <c r="J1241" i="9" s="1"/>
  <c r="G1241" i="9"/>
  <c r="H1241" i="9" s="1"/>
  <c r="I1240" i="9"/>
  <c r="J1240" i="9" s="1"/>
  <c r="G1240" i="9"/>
  <c r="H1240" i="9" s="1"/>
  <c r="I1239" i="9"/>
  <c r="J1239" i="9" s="1"/>
  <c r="G1239" i="9"/>
  <c r="H1239" i="9" s="1"/>
  <c r="I1238" i="9"/>
  <c r="J1238" i="9" s="1"/>
  <c r="G1238" i="9"/>
  <c r="H1238" i="9" s="1"/>
  <c r="I1237" i="9"/>
  <c r="J1237" i="9" s="1"/>
  <c r="G1237" i="9"/>
  <c r="H1237" i="9" s="1"/>
  <c r="I1236" i="9"/>
  <c r="J1236" i="9" s="1"/>
  <c r="G1236" i="9"/>
  <c r="H1236" i="9" s="1"/>
  <c r="I1235" i="9"/>
  <c r="J1235" i="9" s="1"/>
  <c r="G1235" i="9"/>
  <c r="H1235" i="9" s="1"/>
  <c r="I1234" i="9"/>
  <c r="J1234" i="9" s="1"/>
  <c r="G1234" i="9"/>
  <c r="H1234" i="9" s="1"/>
  <c r="I1233" i="9"/>
  <c r="J1233" i="9" s="1"/>
  <c r="G1233" i="9"/>
  <c r="H1233" i="9" s="1"/>
  <c r="I1232" i="9"/>
  <c r="J1232" i="9" s="1"/>
  <c r="G1232" i="9"/>
  <c r="H1232" i="9" s="1"/>
  <c r="I1231" i="9"/>
  <c r="J1231" i="9" s="1"/>
  <c r="G1231" i="9"/>
  <c r="H1231" i="9" s="1"/>
  <c r="I1230" i="9"/>
  <c r="J1230" i="9" s="1"/>
  <c r="G1230" i="9"/>
  <c r="H1230" i="9" s="1"/>
  <c r="I1229" i="9"/>
  <c r="J1229" i="9" s="1"/>
  <c r="G1229" i="9"/>
  <c r="H1229" i="9" s="1"/>
  <c r="I1228" i="9"/>
  <c r="J1228" i="9" s="1"/>
  <c r="G1228" i="9"/>
  <c r="H1228" i="9" s="1"/>
  <c r="I1227" i="9"/>
  <c r="J1227" i="9" s="1"/>
  <c r="G1227" i="9"/>
  <c r="H1227" i="9" s="1"/>
  <c r="I1226" i="9"/>
  <c r="J1226" i="9" s="1"/>
  <c r="G1226" i="9"/>
  <c r="H1226" i="9" s="1"/>
  <c r="I1225" i="9"/>
  <c r="J1225" i="9" s="1"/>
  <c r="G1225" i="9"/>
  <c r="H1225" i="9" s="1"/>
  <c r="I1224" i="9"/>
  <c r="J1224" i="9" s="1"/>
  <c r="G1224" i="9"/>
  <c r="H1224" i="9" s="1"/>
  <c r="I1223" i="9"/>
  <c r="J1223" i="9" s="1"/>
  <c r="G1223" i="9"/>
  <c r="H1223" i="9" s="1"/>
  <c r="I1222" i="9"/>
  <c r="J1222" i="9" s="1"/>
  <c r="G1222" i="9"/>
  <c r="H1222" i="9" s="1"/>
  <c r="I1221" i="9"/>
  <c r="J1221" i="9" s="1"/>
  <c r="G1221" i="9"/>
  <c r="H1221" i="9" s="1"/>
  <c r="I1220" i="9"/>
  <c r="J1220" i="9" s="1"/>
  <c r="G1220" i="9"/>
  <c r="H1220" i="9" s="1"/>
  <c r="I1219" i="9"/>
  <c r="J1219" i="9" s="1"/>
  <c r="G1219" i="9"/>
  <c r="H1219" i="9" s="1"/>
  <c r="I1218" i="9"/>
  <c r="J1218" i="9" s="1"/>
  <c r="G1218" i="9"/>
  <c r="H1218" i="9" s="1"/>
  <c r="I1217" i="9"/>
  <c r="J1217" i="9" s="1"/>
  <c r="G1217" i="9"/>
  <c r="H1217" i="9" s="1"/>
  <c r="I1216" i="9"/>
  <c r="J1216" i="9" s="1"/>
  <c r="G1216" i="9"/>
  <c r="H1216" i="9" s="1"/>
  <c r="I1215" i="9"/>
  <c r="J1215" i="9" s="1"/>
  <c r="G1215" i="9"/>
  <c r="H1215" i="9" s="1"/>
  <c r="I1214" i="9"/>
  <c r="J1214" i="9" s="1"/>
  <c r="G1214" i="9"/>
  <c r="H1214" i="9" s="1"/>
  <c r="I1213" i="9"/>
  <c r="J1213" i="9" s="1"/>
  <c r="G1213" i="9"/>
  <c r="H1213" i="9" s="1"/>
  <c r="I1212" i="9"/>
  <c r="J1212" i="9" s="1"/>
  <c r="G1212" i="9"/>
  <c r="H1212" i="9" s="1"/>
  <c r="I1211" i="9"/>
  <c r="J1211" i="9" s="1"/>
  <c r="G1211" i="9"/>
  <c r="H1211" i="9" s="1"/>
  <c r="I1210" i="9"/>
  <c r="J1210" i="9" s="1"/>
  <c r="G1210" i="9"/>
  <c r="H1210" i="9" s="1"/>
  <c r="I1209" i="9"/>
  <c r="J1209" i="9" s="1"/>
  <c r="G1209" i="9"/>
  <c r="H1209" i="9" s="1"/>
  <c r="I1208" i="9"/>
  <c r="J1208" i="9" s="1"/>
  <c r="G1208" i="9"/>
  <c r="H1208" i="9" s="1"/>
  <c r="I1207" i="9"/>
  <c r="J1207" i="9" s="1"/>
  <c r="G1207" i="9"/>
  <c r="H1207" i="9" s="1"/>
  <c r="I1206" i="9"/>
  <c r="J1206" i="9" s="1"/>
  <c r="G1206" i="9"/>
  <c r="H1206" i="9" s="1"/>
  <c r="I1205" i="9"/>
  <c r="J1205" i="9" s="1"/>
  <c r="G1205" i="9"/>
  <c r="H1205" i="9" s="1"/>
  <c r="I1204" i="9"/>
  <c r="J1204" i="9" s="1"/>
  <c r="G1204" i="9"/>
  <c r="H1204" i="9" s="1"/>
  <c r="I1203" i="9"/>
  <c r="J1203" i="9" s="1"/>
  <c r="G1203" i="9"/>
  <c r="H1203" i="9" s="1"/>
  <c r="I1202" i="9"/>
  <c r="J1202" i="9" s="1"/>
  <c r="G1202" i="9"/>
  <c r="H1202" i="9" s="1"/>
  <c r="I1201" i="9"/>
  <c r="J1201" i="9" s="1"/>
  <c r="G1201" i="9"/>
  <c r="H1201" i="9" s="1"/>
  <c r="I1200" i="9"/>
  <c r="J1200" i="9" s="1"/>
  <c r="G1200" i="9"/>
  <c r="H1200" i="9" s="1"/>
  <c r="I1199" i="9"/>
  <c r="J1199" i="9" s="1"/>
  <c r="G1199" i="9"/>
  <c r="H1199" i="9" s="1"/>
  <c r="I1198" i="9"/>
  <c r="J1198" i="9" s="1"/>
  <c r="G1198" i="9"/>
  <c r="H1198" i="9" s="1"/>
  <c r="I1197" i="9"/>
  <c r="J1197" i="9" s="1"/>
  <c r="G1197" i="9"/>
  <c r="H1197" i="9" s="1"/>
  <c r="I1196" i="9"/>
  <c r="J1196" i="9" s="1"/>
  <c r="G1196" i="9"/>
  <c r="H1196" i="9" s="1"/>
  <c r="I1195" i="9"/>
  <c r="J1195" i="9" s="1"/>
  <c r="G1195" i="9"/>
  <c r="H1195" i="9" s="1"/>
  <c r="I1194" i="9"/>
  <c r="J1194" i="9" s="1"/>
  <c r="G1194" i="9"/>
  <c r="H1194" i="9" s="1"/>
  <c r="I1193" i="9"/>
  <c r="J1193" i="9" s="1"/>
  <c r="G1193" i="9"/>
  <c r="H1193" i="9" s="1"/>
  <c r="I1192" i="9"/>
  <c r="J1192" i="9" s="1"/>
  <c r="G1192" i="9"/>
  <c r="H1192" i="9" s="1"/>
  <c r="I1191" i="9"/>
  <c r="J1191" i="9" s="1"/>
  <c r="G1191" i="9"/>
  <c r="H1191" i="9" s="1"/>
  <c r="I1190" i="9"/>
  <c r="J1190" i="9" s="1"/>
  <c r="G1190" i="9"/>
  <c r="H1190" i="9" s="1"/>
  <c r="I1189" i="9"/>
  <c r="J1189" i="9" s="1"/>
  <c r="G1189" i="9"/>
  <c r="H1189" i="9" s="1"/>
  <c r="I1188" i="9"/>
  <c r="J1188" i="9" s="1"/>
  <c r="G1188" i="9"/>
  <c r="H1188" i="9" s="1"/>
  <c r="I1187" i="9"/>
  <c r="J1187" i="9" s="1"/>
  <c r="G1187" i="9"/>
  <c r="H1187" i="9" s="1"/>
  <c r="I1186" i="9"/>
  <c r="J1186" i="9" s="1"/>
  <c r="G1186" i="9"/>
  <c r="H1186" i="9" s="1"/>
  <c r="I1185" i="9"/>
  <c r="J1185" i="9" s="1"/>
  <c r="G1185" i="9"/>
  <c r="H1185" i="9" s="1"/>
  <c r="I1184" i="9"/>
  <c r="J1184" i="9" s="1"/>
  <c r="G1184" i="9"/>
  <c r="H1184" i="9" s="1"/>
  <c r="I1183" i="9"/>
  <c r="J1183" i="9" s="1"/>
  <c r="G1183" i="9"/>
  <c r="H1183" i="9" s="1"/>
  <c r="I1182" i="9"/>
  <c r="J1182" i="9" s="1"/>
  <c r="G1182" i="9"/>
  <c r="H1182" i="9" s="1"/>
  <c r="I1181" i="9"/>
  <c r="J1181" i="9" s="1"/>
  <c r="G1181" i="9"/>
  <c r="H1181" i="9" s="1"/>
  <c r="I1180" i="9"/>
  <c r="J1180" i="9" s="1"/>
  <c r="G1180" i="9"/>
  <c r="H1180" i="9" s="1"/>
  <c r="I1179" i="9"/>
  <c r="J1179" i="9" s="1"/>
  <c r="G1179" i="9"/>
  <c r="H1179" i="9" s="1"/>
  <c r="I1178" i="9"/>
  <c r="J1178" i="9" s="1"/>
  <c r="G1178" i="9"/>
  <c r="H1178" i="9" s="1"/>
  <c r="I1177" i="9"/>
  <c r="J1177" i="9" s="1"/>
  <c r="G1177" i="9"/>
  <c r="H1177" i="9" s="1"/>
  <c r="I1176" i="9"/>
  <c r="J1176" i="9" s="1"/>
  <c r="G1176" i="9"/>
  <c r="H1176" i="9" s="1"/>
  <c r="I1175" i="9"/>
  <c r="J1175" i="9" s="1"/>
  <c r="G1175" i="9"/>
  <c r="H1175" i="9" s="1"/>
  <c r="I1174" i="9"/>
  <c r="J1174" i="9" s="1"/>
  <c r="G1174" i="9"/>
  <c r="H1174" i="9" s="1"/>
  <c r="I1173" i="9"/>
  <c r="J1173" i="9" s="1"/>
  <c r="G1173" i="9"/>
  <c r="H1173" i="9" s="1"/>
  <c r="I1172" i="9"/>
  <c r="J1172" i="9" s="1"/>
  <c r="G1172" i="9"/>
  <c r="H1172" i="9" s="1"/>
  <c r="I1171" i="9"/>
  <c r="J1171" i="9" s="1"/>
  <c r="G1171" i="9"/>
  <c r="H1171" i="9" s="1"/>
  <c r="I1170" i="9"/>
  <c r="J1170" i="9" s="1"/>
  <c r="G1170" i="9"/>
  <c r="H1170" i="9" s="1"/>
  <c r="I1169" i="9"/>
  <c r="J1169" i="9" s="1"/>
  <c r="G1169" i="9"/>
  <c r="H1169" i="9" s="1"/>
  <c r="I1168" i="9"/>
  <c r="J1168" i="9" s="1"/>
  <c r="G1168" i="9"/>
  <c r="H1168" i="9" s="1"/>
  <c r="I1167" i="9"/>
  <c r="J1167" i="9" s="1"/>
  <c r="G1167" i="9"/>
  <c r="H1167" i="9" s="1"/>
  <c r="I1166" i="9"/>
  <c r="J1166" i="9" s="1"/>
  <c r="G1166" i="9"/>
  <c r="H1166" i="9" s="1"/>
  <c r="I1165" i="9"/>
  <c r="J1165" i="9" s="1"/>
  <c r="G1165" i="9"/>
  <c r="H1165" i="9" s="1"/>
  <c r="I1164" i="9"/>
  <c r="J1164" i="9" s="1"/>
  <c r="G1164" i="9"/>
  <c r="H1164" i="9" s="1"/>
  <c r="I1163" i="9"/>
  <c r="J1163" i="9" s="1"/>
  <c r="G1163" i="9"/>
  <c r="H1163" i="9" s="1"/>
  <c r="I1162" i="9"/>
  <c r="J1162" i="9" s="1"/>
  <c r="G1162" i="9"/>
  <c r="H1162" i="9" s="1"/>
  <c r="I1161" i="9"/>
  <c r="J1161" i="9" s="1"/>
  <c r="G1161" i="9"/>
  <c r="H1161" i="9" s="1"/>
  <c r="I1160" i="9"/>
  <c r="J1160" i="9" s="1"/>
  <c r="G1160" i="9"/>
  <c r="H1160" i="9" s="1"/>
  <c r="I1159" i="9"/>
  <c r="J1159" i="9" s="1"/>
  <c r="G1159" i="9"/>
  <c r="H1159" i="9" s="1"/>
  <c r="I1158" i="9"/>
  <c r="J1158" i="9" s="1"/>
  <c r="G1158" i="9"/>
  <c r="H1158" i="9" s="1"/>
  <c r="I1157" i="9"/>
  <c r="J1157" i="9" s="1"/>
  <c r="G1157" i="9"/>
  <c r="H1157" i="9" s="1"/>
  <c r="I1156" i="9"/>
  <c r="J1156" i="9" s="1"/>
  <c r="G1156" i="9"/>
  <c r="H1156" i="9" s="1"/>
  <c r="I1155" i="9"/>
  <c r="J1155" i="9" s="1"/>
  <c r="G1155" i="9"/>
  <c r="H1155" i="9" s="1"/>
  <c r="J1154" i="9"/>
  <c r="G1154" i="9"/>
  <c r="H1154" i="9" s="1"/>
  <c r="J1153" i="9"/>
  <c r="G1153" i="9"/>
  <c r="H1153" i="9" s="1"/>
  <c r="J1152" i="9"/>
  <c r="G1152" i="9"/>
  <c r="H1152" i="9" s="1"/>
  <c r="J1151" i="9"/>
  <c r="G1151" i="9"/>
  <c r="H1151" i="9" s="1"/>
  <c r="J1150" i="9"/>
  <c r="G1150" i="9"/>
  <c r="H1150" i="9" s="1"/>
  <c r="J1149" i="9"/>
  <c r="G1149" i="9"/>
  <c r="H1149" i="9" s="1"/>
  <c r="J1148" i="9"/>
  <c r="G1148" i="9"/>
  <c r="H1148" i="9" s="1"/>
  <c r="J1147" i="9"/>
  <c r="G1147" i="9"/>
  <c r="H1147" i="9" s="1"/>
  <c r="J1146" i="9"/>
  <c r="G1146" i="9"/>
  <c r="H1146" i="9" s="1"/>
  <c r="J1145" i="9"/>
  <c r="G1145" i="9"/>
  <c r="H1145" i="9" s="1"/>
  <c r="J1144" i="9"/>
  <c r="G1144" i="9"/>
  <c r="H1144" i="9" s="1"/>
  <c r="J1143" i="9"/>
  <c r="G1143" i="9"/>
  <c r="H1143" i="9" s="1"/>
  <c r="J1142" i="9"/>
  <c r="G1142" i="9"/>
  <c r="H1142" i="9" s="1"/>
  <c r="J1141" i="9"/>
  <c r="G1141" i="9"/>
  <c r="H1141" i="9" s="1"/>
  <c r="I1140" i="9"/>
  <c r="J1140" i="9" s="1"/>
  <c r="G1140" i="9"/>
  <c r="H1140" i="9" s="1"/>
  <c r="I1139" i="9"/>
  <c r="J1139" i="9" s="1"/>
  <c r="G1139" i="9"/>
  <c r="H1139" i="9" s="1"/>
  <c r="I1138" i="9"/>
  <c r="J1138" i="9" s="1"/>
  <c r="G1138" i="9"/>
  <c r="H1138" i="9" s="1"/>
  <c r="I1137" i="9"/>
  <c r="J1137" i="9" s="1"/>
  <c r="G1137" i="9"/>
  <c r="H1137" i="9" s="1"/>
  <c r="I1136" i="9"/>
  <c r="J1136" i="9" s="1"/>
  <c r="G1136" i="9"/>
  <c r="H1136" i="9" s="1"/>
  <c r="I1135" i="9"/>
  <c r="J1135" i="9" s="1"/>
  <c r="G1135" i="9"/>
  <c r="H1135" i="9" s="1"/>
  <c r="I1134" i="9"/>
  <c r="J1134" i="9" s="1"/>
  <c r="G1134" i="9"/>
  <c r="H1134" i="9" s="1"/>
  <c r="I1133" i="9"/>
  <c r="J1133" i="9" s="1"/>
  <c r="G1133" i="9"/>
  <c r="H1133" i="9" s="1"/>
  <c r="I1132" i="9"/>
  <c r="J1132" i="9" s="1"/>
  <c r="G1132" i="9"/>
  <c r="H1132" i="9" s="1"/>
  <c r="I1131" i="9"/>
  <c r="J1131" i="9" s="1"/>
  <c r="G1131" i="9"/>
  <c r="H1131" i="9" s="1"/>
  <c r="I1130" i="9"/>
  <c r="J1130" i="9" s="1"/>
  <c r="G1130" i="9"/>
  <c r="H1130" i="9" s="1"/>
  <c r="I1129" i="9"/>
  <c r="J1129" i="9" s="1"/>
  <c r="G1129" i="9"/>
  <c r="H1129" i="9" s="1"/>
  <c r="I1128" i="9"/>
  <c r="J1128" i="9" s="1"/>
  <c r="G1128" i="9"/>
  <c r="H1128" i="9" s="1"/>
  <c r="I1127" i="9"/>
  <c r="J1127" i="9" s="1"/>
  <c r="G1127" i="9"/>
  <c r="H1127" i="9" s="1"/>
  <c r="I1126" i="9"/>
  <c r="J1126" i="9" s="1"/>
  <c r="G1126" i="9"/>
  <c r="H1126" i="9" s="1"/>
  <c r="I1125" i="9"/>
  <c r="J1125" i="9" s="1"/>
  <c r="G1125" i="9"/>
  <c r="H1125" i="9" s="1"/>
  <c r="I1124" i="9"/>
  <c r="J1124" i="9" s="1"/>
  <c r="G1124" i="9"/>
  <c r="H1124" i="9" s="1"/>
  <c r="I1123" i="9"/>
  <c r="J1123" i="9" s="1"/>
  <c r="G1123" i="9"/>
  <c r="H1123" i="9" s="1"/>
  <c r="I1122" i="9"/>
  <c r="J1122" i="9" s="1"/>
  <c r="G1122" i="9"/>
  <c r="H1122" i="9" s="1"/>
  <c r="I1121" i="9"/>
  <c r="J1121" i="9" s="1"/>
  <c r="G1121" i="9"/>
  <c r="H1121" i="9" s="1"/>
  <c r="I1120" i="9"/>
  <c r="J1120" i="9" s="1"/>
  <c r="G1120" i="9"/>
  <c r="H1120" i="9" s="1"/>
  <c r="I1119" i="9"/>
  <c r="J1119" i="9" s="1"/>
  <c r="G1119" i="9"/>
  <c r="H1119" i="9" s="1"/>
  <c r="I1118" i="9"/>
  <c r="J1118" i="9" s="1"/>
  <c r="G1118" i="9"/>
  <c r="H1118" i="9" s="1"/>
  <c r="I1117" i="9"/>
  <c r="J1117" i="9" s="1"/>
  <c r="G1117" i="9"/>
  <c r="H1117" i="9" s="1"/>
  <c r="I1116" i="9"/>
  <c r="J1116" i="9" s="1"/>
  <c r="G1116" i="9"/>
  <c r="H1116" i="9" s="1"/>
  <c r="I1115" i="9"/>
  <c r="J1115" i="9" s="1"/>
  <c r="G1115" i="9"/>
  <c r="H1115" i="9" s="1"/>
  <c r="I1114" i="9"/>
  <c r="J1114" i="9" s="1"/>
  <c r="G1114" i="9"/>
  <c r="H1114" i="9" s="1"/>
  <c r="I1113" i="9"/>
  <c r="J1113" i="9" s="1"/>
  <c r="G1113" i="9"/>
  <c r="H1113" i="9" s="1"/>
  <c r="I1112" i="9"/>
  <c r="J1112" i="9" s="1"/>
  <c r="G1112" i="9"/>
  <c r="H1112" i="9" s="1"/>
  <c r="I1111" i="9"/>
  <c r="J1111" i="9" s="1"/>
  <c r="G1111" i="9"/>
  <c r="H1111" i="9" s="1"/>
  <c r="I1110" i="9"/>
  <c r="J1110" i="9" s="1"/>
  <c r="G1110" i="9"/>
  <c r="H1110" i="9" s="1"/>
  <c r="I1109" i="9"/>
  <c r="J1109" i="9" s="1"/>
  <c r="G1109" i="9"/>
  <c r="H1109" i="9" s="1"/>
  <c r="I1108" i="9"/>
  <c r="J1108" i="9" s="1"/>
  <c r="G1108" i="9"/>
  <c r="H1108" i="9" s="1"/>
  <c r="I1107" i="9"/>
  <c r="J1107" i="9" s="1"/>
  <c r="G1107" i="9"/>
  <c r="H1107" i="9" s="1"/>
  <c r="I1106" i="9"/>
  <c r="J1106" i="9" s="1"/>
  <c r="G1106" i="9"/>
  <c r="H1106" i="9" s="1"/>
  <c r="I1105" i="9"/>
  <c r="J1105" i="9" s="1"/>
  <c r="G1105" i="9"/>
  <c r="H1105" i="9" s="1"/>
  <c r="I1104" i="9"/>
  <c r="J1104" i="9" s="1"/>
  <c r="G1104" i="9"/>
  <c r="H1104" i="9" s="1"/>
  <c r="I1103" i="9"/>
  <c r="J1103" i="9" s="1"/>
  <c r="G1103" i="9"/>
  <c r="H1103" i="9" s="1"/>
  <c r="I1102" i="9"/>
  <c r="J1102" i="9" s="1"/>
  <c r="G1102" i="9"/>
  <c r="H1102" i="9" s="1"/>
  <c r="I1101" i="9"/>
  <c r="J1101" i="9" s="1"/>
  <c r="G1101" i="9"/>
  <c r="H1101" i="9" s="1"/>
  <c r="I1100" i="9"/>
  <c r="J1100" i="9" s="1"/>
  <c r="G1100" i="9"/>
  <c r="H1100" i="9" s="1"/>
  <c r="I1099" i="9"/>
  <c r="J1099" i="9" s="1"/>
  <c r="G1099" i="9"/>
  <c r="H1099" i="9" s="1"/>
  <c r="I1098" i="9"/>
  <c r="J1098" i="9" s="1"/>
  <c r="G1098" i="9"/>
  <c r="H1098" i="9" s="1"/>
  <c r="I1097" i="9"/>
  <c r="J1097" i="9" s="1"/>
  <c r="G1097" i="9"/>
  <c r="H1097" i="9" s="1"/>
  <c r="I1096" i="9"/>
  <c r="J1096" i="9" s="1"/>
  <c r="G1096" i="9"/>
  <c r="H1096" i="9" s="1"/>
  <c r="I1095" i="9"/>
  <c r="J1095" i="9" s="1"/>
  <c r="G1095" i="9"/>
  <c r="H1095" i="9" s="1"/>
  <c r="I1094" i="9"/>
  <c r="J1094" i="9" s="1"/>
  <c r="G1094" i="9"/>
  <c r="H1094" i="9" s="1"/>
  <c r="I1093" i="9"/>
  <c r="J1093" i="9" s="1"/>
  <c r="G1093" i="9"/>
  <c r="H1093" i="9" s="1"/>
  <c r="I1092" i="9"/>
  <c r="J1092" i="9" s="1"/>
  <c r="G1092" i="9"/>
  <c r="H1092" i="9" s="1"/>
  <c r="I1091" i="9"/>
  <c r="J1091" i="9" s="1"/>
  <c r="G1091" i="9"/>
  <c r="H1091" i="9" s="1"/>
  <c r="I1090" i="9"/>
  <c r="J1090" i="9" s="1"/>
  <c r="G1090" i="9"/>
  <c r="H1090" i="9" s="1"/>
  <c r="I1089" i="9"/>
  <c r="J1089" i="9" s="1"/>
  <c r="G1089" i="9"/>
  <c r="H1089" i="9" s="1"/>
  <c r="I1088" i="9"/>
  <c r="J1088" i="9" s="1"/>
  <c r="G1088" i="9"/>
  <c r="H1088" i="9" s="1"/>
  <c r="I1087" i="9"/>
  <c r="J1087" i="9" s="1"/>
  <c r="G1087" i="9"/>
  <c r="H1087" i="9" s="1"/>
  <c r="I1086" i="9"/>
  <c r="J1086" i="9" s="1"/>
  <c r="G1086" i="9"/>
  <c r="H1086" i="9" s="1"/>
  <c r="I1085" i="9"/>
  <c r="J1085" i="9" s="1"/>
  <c r="G1085" i="9"/>
  <c r="H1085" i="9" s="1"/>
  <c r="I1084" i="9"/>
  <c r="J1084" i="9" s="1"/>
  <c r="G1084" i="9"/>
  <c r="H1084" i="9" s="1"/>
  <c r="I1083" i="9"/>
  <c r="J1083" i="9" s="1"/>
  <c r="G1083" i="9"/>
  <c r="H1083" i="9" s="1"/>
  <c r="I1082" i="9"/>
  <c r="J1082" i="9" s="1"/>
  <c r="G1082" i="9"/>
  <c r="H1082" i="9" s="1"/>
  <c r="I1081" i="9"/>
  <c r="J1081" i="9" s="1"/>
  <c r="G1081" i="9"/>
  <c r="H1081" i="9" s="1"/>
  <c r="I1080" i="9"/>
  <c r="J1080" i="9" s="1"/>
  <c r="G1080" i="9"/>
  <c r="H1080" i="9" s="1"/>
  <c r="I1079" i="9"/>
  <c r="J1079" i="9" s="1"/>
  <c r="G1079" i="9"/>
  <c r="H1079" i="9" s="1"/>
  <c r="I1078" i="9"/>
  <c r="J1078" i="9" s="1"/>
  <c r="G1078" i="9"/>
  <c r="H1078" i="9" s="1"/>
  <c r="I1077" i="9"/>
  <c r="J1077" i="9" s="1"/>
  <c r="G1077" i="9"/>
  <c r="H1077" i="9" s="1"/>
  <c r="I1076" i="9"/>
  <c r="J1076" i="9" s="1"/>
  <c r="G1076" i="9"/>
  <c r="H1076" i="9" s="1"/>
  <c r="I1075" i="9"/>
  <c r="J1075" i="9" s="1"/>
  <c r="G1075" i="9"/>
  <c r="H1075" i="9" s="1"/>
  <c r="I1074" i="9"/>
  <c r="J1074" i="9" s="1"/>
  <c r="G1074" i="9"/>
  <c r="H1074" i="9" s="1"/>
  <c r="I1073" i="9"/>
  <c r="J1073" i="9" s="1"/>
  <c r="G1073" i="9"/>
  <c r="H1073" i="9" s="1"/>
  <c r="I1072" i="9"/>
  <c r="J1072" i="9" s="1"/>
  <c r="G1072" i="9"/>
  <c r="H1072" i="9" s="1"/>
  <c r="I1071" i="9"/>
  <c r="J1071" i="9" s="1"/>
  <c r="G1071" i="9"/>
  <c r="H1071" i="9" s="1"/>
  <c r="I1070" i="9"/>
  <c r="J1070" i="9" s="1"/>
  <c r="G1070" i="9"/>
  <c r="H1070" i="9" s="1"/>
  <c r="I1069" i="9"/>
  <c r="J1069" i="9" s="1"/>
  <c r="G1069" i="9"/>
  <c r="H1069" i="9" s="1"/>
  <c r="I1068" i="9"/>
  <c r="J1068" i="9" s="1"/>
  <c r="G1068" i="9"/>
  <c r="H1068" i="9" s="1"/>
  <c r="I1067" i="9"/>
  <c r="J1067" i="9" s="1"/>
  <c r="G1067" i="9"/>
  <c r="H1067" i="9" s="1"/>
  <c r="I1066" i="9"/>
  <c r="J1066" i="9" s="1"/>
  <c r="G1066" i="9"/>
  <c r="H1066" i="9" s="1"/>
  <c r="I1065" i="9"/>
  <c r="J1065" i="9" s="1"/>
  <c r="G1065" i="9"/>
  <c r="H1065" i="9" s="1"/>
  <c r="I1064" i="9"/>
  <c r="J1064" i="9" s="1"/>
  <c r="G1064" i="9"/>
  <c r="H1064" i="9" s="1"/>
  <c r="I1063" i="9"/>
  <c r="J1063" i="9" s="1"/>
  <c r="G1063" i="9"/>
  <c r="H1063" i="9" s="1"/>
  <c r="I1062" i="9"/>
  <c r="J1062" i="9" s="1"/>
  <c r="G1062" i="9"/>
  <c r="H1062" i="9" s="1"/>
  <c r="I1061" i="9"/>
  <c r="J1061" i="9" s="1"/>
  <c r="G1061" i="9"/>
  <c r="H1061" i="9" s="1"/>
  <c r="I1060" i="9"/>
  <c r="J1060" i="9" s="1"/>
  <c r="G1060" i="9"/>
  <c r="H1060" i="9" s="1"/>
  <c r="I1059" i="9"/>
  <c r="J1059" i="9" s="1"/>
  <c r="G1059" i="9"/>
  <c r="H1059" i="9" s="1"/>
  <c r="I1058" i="9"/>
  <c r="J1058" i="9" s="1"/>
  <c r="G1058" i="9"/>
  <c r="H1058" i="9" s="1"/>
  <c r="I1057" i="9"/>
  <c r="J1057" i="9" s="1"/>
  <c r="G1057" i="9"/>
  <c r="H1057" i="9" s="1"/>
  <c r="I1056" i="9"/>
  <c r="J1056" i="9" s="1"/>
  <c r="G1056" i="9"/>
  <c r="H1056" i="9" s="1"/>
  <c r="I1055" i="9"/>
  <c r="J1055" i="9" s="1"/>
  <c r="G1055" i="9"/>
  <c r="H1055" i="9" s="1"/>
  <c r="I1054" i="9"/>
  <c r="J1054" i="9" s="1"/>
  <c r="G1054" i="9"/>
  <c r="H1054" i="9" s="1"/>
  <c r="I1053" i="9"/>
  <c r="J1053" i="9" s="1"/>
  <c r="G1053" i="9"/>
  <c r="H1053" i="9" s="1"/>
  <c r="I1052" i="9"/>
  <c r="J1052" i="9" s="1"/>
  <c r="G1052" i="9"/>
  <c r="H1052" i="9" s="1"/>
  <c r="I1051" i="9"/>
  <c r="J1051" i="9" s="1"/>
  <c r="G1051" i="9"/>
  <c r="H1051" i="9" s="1"/>
  <c r="I1050" i="9"/>
  <c r="J1050" i="9" s="1"/>
  <c r="G1050" i="9"/>
  <c r="H1050" i="9" s="1"/>
  <c r="I1049" i="9"/>
  <c r="J1049" i="9" s="1"/>
  <c r="G1049" i="9"/>
  <c r="H1049" i="9" s="1"/>
  <c r="I1048" i="9"/>
  <c r="J1048" i="9" s="1"/>
  <c r="G1048" i="9"/>
  <c r="H1048" i="9" s="1"/>
  <c r="I1047" i="9"/>
  <c r="J1047" i="9" s="1"/>
  <c r="G1047" i="9"/>
  <c r="H1047" i="9" s="1"/>
  <c r="I1046" i="9"/>
  <c r="J1046" i="9" s="1"/>
  <c r="G1046" i="9"/>
  <c r="H1046" i="9" s="1"/>
  <c r="I1045" i="9"/>
  <c r="J1045" i="9" s="1"/>
  <c r="G1045" i="9"/>
  <c r="H1045" i="9" s="1"/>
  <c r="I1044" i="9"/>
  <c r="J1044" i="9" s="1"/>
  <c r="G1044" i="9"/>
  <c r="H1044" i="9" s="1"/>
  <c r="I1043" i="9"/>
  <c r="J1043" i="9" s="1"/>
  <c r="G1043" i="9"/>
  <c r="H1043" i="9" s="1"/>
  <c r="I1042" i="9"/>
  <c r="J1042" i="9" s="1"/>
  <c r="G1042" i="9"/>
  <c r="H1042" i="9" s="1"/>
  <c r="I1041" i="9"/>
  <c r="J1041" i="9" s="1"/>
  <c r="G1041" i="9"/>
  <c r="H1041" i="9" s="1"/>
  <c r="I1040" i="9"/>
  <c r="J1040" i="9" s="1"/>
  <c r="G1040" i="9"/>
  <c r="H1040" i="9" s="1"/>
  <c r="I1039" i="9"/>
  <c r="J1039" i="9" s="1"/>
  <c r="G1039" i="9"/>
  <c r="H1039" i="9" s="1"/>
  <c r="I1038" i="9"/>
  <c r="J1038" i="9" s="1"/>
  <c r="G1038" i="9"/>
  <c r="H1038" i="9" s="1"/>
  <c r="I1037" i="9"/>
  <c r="J1037" i="9" s="1"/>
  <c r="G1037" i="9"/>
  <c r="H1037" i="9" s="1"/>
  <c r="I1036" i="9"/>
  <c r="J1036" i="9" s="1"/>
  <c r="G1036" i="9"/>
  <c r="H1036" i="9" s="1"/>
  <c r="I1035" i="9"/>
  <c r="J1035" i="9" s="1"/>
  <c r="G1035" i="9"/>
  <c r="H1035" i="9" s="1"/>
  <c r="I1034" i="9"/>
  <c r="J1034" i="9" s="1"/>
  <c r="G1034" i="9"/>
  <c r="H1034" i="9" s="1"/>
  <c r="I1033" i="9"/>
  <c r="J1033" i="9" s="1"/>
  <c r="G1033" i="9"/>
  <c r="H1033" i="9" s="1"/>
  <c r="I1032" i="9"/>
  <c r="J1032" i="9" s="1"/>
  <c r="G1032" i="9"/>
  <c r="H1032" i="9" s="1"/>
  <c r="I1031" i="9"/>
  <c r="J1031" i="9" s="1"/>
  <c r="G1031" i="9"/>
  <c r="H1031" i="9" s="1"/>
  <c r="I1030" i="9"/>
  <c r="J1030" i="9" s="1"/>
  <c r="G1030" i="9"/>
  <c r="H1030" i="9" s="1"/>
  <c r="I1029" i="9"/>
  <c r="J1029" i="9" s="1"/>
  <c r="G1029" i="9"/>
  <c r="H1029" i="9" s="1"/>
  <c r="I1028" i="9"/>
  <c r="J1028" i="9" s="1"/>
  <c r="G1028" i="9"/>
  <c r="H1028" i="9" s="1"/>
  <c r="I1027" i="9"/>
  <c r="J1027" i="9" s="1"/>
  <c r="G1027" i="9"/>
  <c r="H1027" i="9" s="1"/>
  <c r="I1026" i="9"/>
  <c r="J1026" i="9" s="1"/>
  <c r="G1026" i="9"/>
  <c r="H1026" i="9" s="1"/>
  <c r="I1025" i="9"/>
  <c r="J1025" i="9" s="1"/>
  <c r="G1025" i="9"/>
  <c r="H1025" i="9" s="1"/>
  <c r="I1024" i="9"/>
  <c r="J1024" i="9" s="1"/>
  <c r="G1024" i="9"/>
  <c r="H1024" i="9" s="1"/>
  <c r="I1023" i="9"/>
  <c r="J1023" i="9" s="1"/>
  <c r="G1023" i="9"/>
  <c r="H1023" i="9" s="1"/>
  <c r="I1022" i="9"/>
  <c r="J1022" i="9" s="1"/>
  <c r="G1022" i="9"/>
  <c r="H1022" i="9" s="1"/>
  <c r="I1021" i="9"/>
  <c r="J1021" i="9" s="1"/>
  <c r="G1021" i="9"/>
  <c r="H1021" i="9" s="1"/>
  <c r="I1020" i="9"/>
  <c r="J1020" i="9" s="1"/>
  <c r="G1020" i="9"/>
  <c r="H1020" i="9" s="1"/>
  <c r="I1019" i="9"/>
  <c r="J1019" i="9" s="1"/>
  <c r="G1019" i="9"/>
  <c r="H1019" i="9" s="1"/>
  <c r="I1018" i="9"/>
  <c r="J1018" i="9" s="1"/>
  <c r="G1018" i="9"/>
  <c r="H1018" i="9" s="1"/>
  <c r="I1017" i="9"/>
  <c r="J1017" i="9" s="1"/>
  <c r="G1017" i="9"/>
  <c r="H1017" i="9" s="1"/>
  <c r="I1016" i="9"/>
  <c r="J1016" i="9" s="1"/>
  <c r="G1016" i="9"/>
  <c r="H1016" i="9" s="1"/>
  <c r="I1015" i="9"/>
  <c r="J1015" i="9" s="1"/>
  <c r="G1015" i="9"/>
  <c r="H1015" i="9" s="1"/>
  <c r="I1014" i="9"/>
  <c r="J1014" i="9" s="1"/>
  <c r="G1014" i="9"/>
  <c r="H1014" i="9" s="1"/>
  <c r="I1013" i="9"/>
  <c r="J1013" i="9" s="1"/>
  <c r="G1013" i="9"/>
  <c r="H1013" i="9" s="1"/>
  <c r="I1012" i="9"/>
  <c r="J1012" i="9" s="1"/>
  <c r="G1012" i="9"/>
  <c r="H1012" i="9" s="1"/>
  <c r="I1011" i="9"/>
  <c r="J1011" i="9" s="1"/>
  <c r="G1011" i="9"/>
  <c r="H1011" i="9" s="1"/>
  <c r="I1010" i="9"/>
  <c r="J1010" i="9" s="1"/>
  <c r="G1010" i="9"/>
  <c r="H1010" i="9" s="1"/>
  <c r="I1009" i="9"/>
  <c r="J1009" i="9" s="1"/>
  <c r="G1009" i="9"/>
  <c r="H1009" i="9" s="1"/>
  <c r="I1008" i="9"/>
  <c r="J1008" i="9" s="1"/>
  <c r="G1008" i="9"/>
  <c r="H1008" i="9" s="1"/>
  <c r="I1007" i="9"/>
  <c r="J1007" i="9" s="1"/>
  <c r="G1007" i="9"/>
  <c r="H1007" i="9" s="1"/>
  <c r="I1006" i="9"/>
  <c r="J1006" i="9" s="1"/>
  <c r="G1006" i="9"/>
  <c r="H1006" i="9" s="1"/>
  <c r="I1005" i="9"/>
  <c r="J1005" i="9" s="1"/>
  <c r="G1005" i="9"/>
  <c r="H1005" i="9" s="1"/>
  <c r="I1004" i="9"/>
  <c r="J1004" i="9" s="1"/>
  <c r="G1004" i="9"/>
  <c r="H1004" i="9" s="1"/>
  <c r="I1003" i="9"/>
  <c r="J1003" i="9" s="1"/>
  <c r="G1003" i="9"/>
  <c r="H1003" i="9" s="1"/>
  <c r="I1002" i="9"/>
  <c r="J1002" i="9" s="1"/>
  <c r="G1002" i="9"/>
  <c r="H1002" i="9" s="1"/>
  <c r="I1001" i="9"/>
  <c r="J1001" i="9" s="1"/>
  <c r="G1001" i="9"/>
  <c r="H1001" i="9" s="1"/>
  <c r="I1000" i="9"/>
  <c r="J1000" i="9" s="1"/>
  <c r="G1000" i="9"/>
  <c r="H1000" i="9" s="1"/>
  <c r="I999" i="9"/>
  <c r="J999" i="9" s="1"/>
  <c r="G999" i="9"/>
  <c r="H999" i="9" s="1"/>
  <c r="I998" i="9"/>
  <c r="J998" i="9" s="1"/>
  <c r="G998" i="9"/>
  <c r="H998" i="9" s="1"/>
  <c r="I997" i="9"/>
  <c r="J997" i="9" s="1"/>
  <c r="G997" i="9"/>
  <c r="H997" i="9" s="1"/>
  <c r="I996" i="9"/>
  <c r="J996" i="9" s="1"/>
  <c r="G996" i="9"/>
  <c r="H996" i="9" s="1"/>
  <c r="I995" i="9"/>
  <c r="J995" i="9" s="1"/>
  <c r="G995" i="9"/>
  <c r="H995" i="9" s="1"/>
  <c r="I994" i="9"/>
  <c r="J994" i="9" s="1"/>
  <c r="G994" i="9"/>
  <c r="H994" i="9" s="1"/>
  <c r="I993" i="9"/>
  <c r="J993" i="9" s="1"/>
  <c r="G993" i="9"/>
  <c r="H993" i="9" s="1"/>
  <c r="I992" i="9"/>
  <c r="J992" i="9" s="1"/>
  <c r="G992" i="9"/>
  <c r="H992" i="9" s="1"/>
  <c r="I991" i="9"/>
  <c r="J991" i="9" s="1"/>
  <c r="G991" i="9"/>
  <c r="H991" i="9" s="1"/>
  <c r="I990" i="9"/>
  <c r="J990" i="9" s="1"/>
  <c r="G990" i="9"/>
  <c r="H990" i="9" s="1"/>
  <c r="I989" i="9"/>
  <c r="J989" i="9" s="1"/>
  <c r="G989" i="9"/>
  <c r="H989" i="9" s="1"/>
  <c r="I988" i="9"/>
  <c r="J988" i="9" s="1"/>
  <c r="G988" i="9"/>
  <c r="H988" i="9" s="1"/>
  <c r="I987" i="9"/>
  <c r="J987" i="9" s="1"/>
  <c r="G987" i="9"/>
  <c r="H987" i="9" s="1"/>
  <c r="I986" i="9"/>
  <c r="J986" i="9" s="1"/>
  <c r="G986" i="9"/>
  <c r="H986" i="9" s="1"/>
  <c r="I985" i="9"/>
  <c r="J985" i="9" s="1"/>
  <c r="G985" i="9"/>
  <c r="H985" i="9" s="1"/>
  <c r="I984" i="9"/>
  <c r="J984" i="9" s="1"/>
  <c r="G984" i="9"/>
  <c r="H984" i="9" s="1"/>
  <c r="I983" i="9"/>
  <c r="J983" i="9" s="1"/>
  <c r="G983" i="9"/>
  <c r="H983" i="9" s="1"/>
  <c r="I982" i="9"/>
  <c r="J982" i="9" s="1"/>
  <c r="G982" i="9"/>
  <c r="H982" i="9" s="1"/>
  <c r="I981" i="9"/>
  <c r="J981" i="9" s="1"/>
  <c r="G981" i="9"/>
  <c r="H981" i="9" s="1"/>
  <c r="I980" i="9"/>
  <c r="J980" i="9" s="1"/>
  <c r="G980" i="9"/>
  <c r="H980" i="9" s="1"/>
  <c r="I979" i="9"/>
  <c r="J979" i="9" s="1"/>
  <c r="G979" i="9"/>
  <c r="H979" i="9" s="1"/>
  <c r="I978" i="9"/>
  <c r="J978" i="9" s="1"/>
  <c r="G978" i="9"/>
  <c r="H978" i="9" s="1"/>
  <c r="I977" i="9"/>
  <c r="J977" i="9" s="1"/>
  <c r="G977" i="9"/>
  <c r="H977" i="9" s="1"/>
  <c r="I976" i="9"/>
  <c r="J976" i="9" s="1"/>
  <c r="G976" i="9"/>
  <c r="H976" i="9" s="1"/>
  <c r="I975" i="9"/>
  <c r="J975" i="9" s="1"/>
  <c r="G975" i="9"/>
  <c r="H975" i="9" s="1"/>
  <c r="I974" i="9"/>
  <c r="J974" i="9" s="1"/>
  <c r="G974" i="9"/>
  <c r="H974" i="9" s="1"/>
  <c r="I973" i="9"/>
  <c r="J973" i="9" s="1"/>
  <c r="G973" i="9"/>
  <c r="H973" i="9" s="1"/>
  <c r="I972" i="9"/>
  <c r="J972" i="9" s="1"/>
  <c r="G972" i="9"/>
  <c r="H972" i="9" s="1"/>
  <c r="I971" i="9"/>
  <c r="J971" i="9" s="1"/>
  <c r="G971" i="9"/>
  <c r="H971" i="9" s="1"/>
  <c r="I970" i="9"/>
  <c r="J970" i="9" s="1"/>
  <c r="G970" i="9"/>
  <c r="H970" i="9" s="1"/>
  <c r="I969" i="9"/>
  <c r="J969" i="9" s="1"/>
  <c r="G969" i="9"/>
  <c r="H969" i="9" s="1"/>
  <c r="I968" i="9"/>
  <c r="J968" i="9" s="1"/>
  <c r="G968" i="9"/>
  <c r="H968" i="9" s="1"/>
  <c r="I967" i="9"/>
  <c r="J967" i="9" s="1"/>
  <c r="G967" i="9"/>
  <c r="H967" i="9" s="1"/>
  <c r="I966" i="9"/>
  <c r="J966" i="9" s="1"/>
  <c r="G966" i="9"/>
  <c r="H966" i="9" s="1"/>
  <c r="I965" i="9"/>
  <c r="J965" i="9" s="1"/>
  <c r="G965" i="9"/>
  <c r="H965" i="9" s="1"/>
  <c r="I964" i="9"/>
  <c r="J964" i="9" s="1"/>
  <c r="G964" i="9"/>
  <c r="H964" i="9" s="1"/>
  <c r="I963" i="9"/>
  <c r="J963" i="9" s="1"/>
  <c r="G963" i="9"/>
  <c r="H963" i="9" s="1"/>
  <c r="I962" i="9"/>
  <c r="J962" i="9" s="1"/>
  <c r="G962" i="9"/>
  <c r="H962" i="9" s="1"/>
  <c r="I961" i="9"/>
  <c r="J961" i="9" s="1"/>
  <c r="G961" i="9"/>
  <c r="H961" i="9" s="1"/>
  <c r="I960" i="9"/>
  <c r="J960" i="9" s="1"/>
  <c r="G960" i="9"/>
  <c r="H960" i="9" s="1"/>
  <c r="I959" i="9"/>
  <c r="J959" i="9" s="1"/>
  <c r="G959" i="9"/>
  <c r="H959" i="9" s="1"/>
  <c r="I958" i="9"/>
  <c r="J958" i="9" s="1"/>
  <c r="G958" i="9"/>
  <c r="H958" i="9" s="1"/>
  <c r="I957" i="9"/>
  <c r="J957" i="9" s="1"/>
  <c r="G957" i="9"/>
  <c r="H957" i="9" s="1"/>
  <c r="I956" i="9"/>
  <c r="J956" i="9" s="1"/>
  <c r="G956" i="9"/>
  <c r="H956" i="9" s="1"/>
  <c r="I955" i="9"/>
  <c r="J955" i="9" s="1"/>
  <c r="G955" i="9"/>
  <c r="H955" i="9" s="1"/>
  <c r="I954" i="9"/>
  <c r="J954" i="9" s="1"/>
  <c r="G954" i="9"/>
  <c r="H954" i="9" s="1"/>
  <c r="I953" i="9"/>
  <c r="J953" i="9" s="1"/>
  <c r="G953" i="9"/>
  <c r="H953" i="9" s="1"/>
  <c r="I952" i="9"/>
  <c r="J952" i="9" s="1"/>
  <c r="G952" i="9"/>
  <c r="H952" i="9" s="1"/>
  <c r="I951" i="9"/>
  <c r="J951" i="9" s="1"/>
  <c r="G951" i="9"/>
  <c r="H951" i="9" s="1"/>
  <c r="I950" i="9"/>
  <c r="J950" i="9" s="1"/>
  <c r="G950" i="9"/>
  <c r="H950" i="9" s="1"/>
  <c r="I949" i="9"/>
  <c r="J949" i="9" s="1"/>
  <c r="G949" i="9"/>
  <c r="H949" i="9" s="1"/>
  <c r="I948" i="9"/>
  <c r="J948" i="9" s="1"/>
  <c r="G948" i="9"/>
  <c r="H948" i="9" s="1"/>
  <c r="I947" i="9"/>
  <c r="J947" i="9" s="1"/>
  <c r="G947" i="9"/>
  <c r="H947" i="9" s="1"/>
  <c r="I946" i="9"/>
  <c r="J946" i="9" s="1"/>
  <c r="G946" i="9"/>
  <c r="H946" i="9" s="1"/>
  <c r="I945" i="9"/>
  <c r="J945" i="9" s="1"/>
  <c r="G945" i="9"/>
  <c r="H945" i="9" s="1"/>
  <c r="I944" i="9"/>
  <c r="J944" i="9" s="1"/>
  <c r="G944" i="9"/>
  <c r="H944" i="9" s="1"/>
  <c r="I943" i="9"/>
  <c r="J943" i="9" s="1"/>
  <c r="G943" i="9"/>
  <c r="H943" i="9" s="1"/>
  <c r="I942" i="9"/>
  <c r="J942" i="9" s="1"/>
  <c r="G942" i="9"/>
  <c r="H942" i="9" s="1"/>
  <c r="I941" i="9"/>
  <c r="J941" i="9" s="1"/>
  <c r="G941" i="9"/>
  <c r="H941" i="9" s="1"/>
  <c r="I940" i="9"/>
  <c r="J940" i="9" s="1"/>
  <c r="G940" i="9"/>
  <c r="H940" i="9" s="1"/>
  <c r="I939" i="9"/>
  <c r="J939" i="9" s="1"/>
  <c r="G939" i="9"/>
  <c r="H939" i="9" s="1"/>
  <c r="I938" i="9"/>
  <c r="J938" i="9" s="1"/>
  <c r="G938" i="9"/>
  <c r="H938" i="9" s="1"/>
  <c r="I937" i="9"/>
  <c r="J937" i="9" s="1"/>
  <c r="G937" i="9"/>
  <c r="H937" i="9" s="1"/>
  <c r="I936" i="9"/>
  <c r="J936" i="9" s="1"/>
  <c r="G936" i="9"/>
  <c r="H936" i="9" s="1"/>
  <c r="I935" i="9"/>
  <c r="J935" i="9" s="1"/>
  <c r="G935" i="9"/>
  <c r="H935" i="9" s="1"/>
  <c r="I934" i="9"/>
  <c r="J934" i="9" s="1"/>
  <c r="G934" i="9"/>
  <c r="H934" i="9" s="1"/>
  <c r="I933" i="9"/>
  <c r="J933" i="9" s="1"/>
  <c r="G933" i="9"/>
  <c r="H933" i="9" s="1"/>
  <c r="I932" i="9"/>
  <c r="J932" i="9" s="1"/>
  <c r="G932" i="9"/>
  <c r="H932" i="9" s="1"/>
  <c r="I931" i="9"/>
  <c r="J931" i="9" s="1"/>
  <c r="G931" i="9"/>
  <c r="H931" i="9" s="1"/>
  <c r="I930" i="9"/>
  <c r="J930" i="9" s="1"/>
  <c r="G930" i="9"/>
  <c r="H930" i="9" s="1"/>
  <c r="I929" i="9"/>
  <c r="J929" i="9" s="1"/>
  <c r="G929" i="9"/>
  <c r="H929" i="9" s="1"/>
  <c r="I928" i="9"/>
  <c r="J928" i="9" s="1"/>
  <c r="G928" i="9"/>
  <c r="H928" i="9" s="1"/>
  <c r="I927" i="9"/>
  <c r="J927" i="9" s="1"/>
  <c r="G927" i="9"/>
  <c r="H927" i="9" s="1"/>
  <c r="I926" i="9"/>
  <c r="J926" i="9" s="1"/>
  <c r="G926" i="9"/>
  <c r="H926" i="9" s="1"/>
  <c r="I925" i="9"/>
  <c r="J925" i="9" s="1"/>
  <c r="G925" i="9"/>
  <c r="H925" i="9" s="1"/>
  <c r="I924" i="9"/>
  <c r="J924" i="9" s="1"/>
  <c r="G924" i="9"/>
  <c r="H924" i="9" s="1"/>
  <c r="I923" i="9"/>
  <c r="J923" i="9" s="1"/>
  <c r="G923" i="9"/>
  <c r="H923" i="9" s="1"/>
  <c r="I922" i="9"/>
  <c r="J922" i="9" s="1"/>
  <c r="G922" i="9"/>
  <c r="H922" i="9" s="1"/>
  <c r="I921" i="9"/>
  <c r="J921" i="9" s="1"/>
  <c r="G921" i="9"/>
  <c r="H921" i="9" s="1"/>
  <c r="I920" i="9"/>
  <c r="J920" i="9" s="1"/>
  <c r="G920" i="9"/>
  <c r="H920" i="9" s="1"/>
  <c r="I919" i="9"/>
  <c r="J919" i="9" s="1"/>
  <c r="G919" i="9"/>
  <c r="H919" i="9" s="1"/>
  <c r="I918" i="9"/>
  <c r="J918" i="9" s="1"/>
  <c r="G918" i="9"/>
  <c r="H918" i="9" s="1"/>
  <c r="I917" i="9"/>
  <c r="J917" i="9" s="1"/>
  <c r="G917" i="9"/>
  <c r="H917" i="9" s="1"/>
  <c r="I916" i="9"/>
  <c r="J916" i="9" s="1"/>
  <c r="G916" i="9"/>
  <c r="H916" i="9" s="1"/>
  <c r="I915" i="9"/>
  <c r="J915" i="9" s="1"/>
  <c r="G915" i="9"/>
  <c r="H915" i="9" s="1"/>
  <c r="I914" i="9"/>
  <c r="J914" i="9" s="1"/>
  <c r="G914" i="9"/>
  <c r="H914" i="9" s="1"/>
  <c r="I913" i="9"/>
  <c r="J913" i="9" s="1"/>
  <c r="G913" i="9"/>
  <c r="H913" i="9" s="1"/>
  <c r="I912" i="9"/>
  <c r="J912" i="9" s="1"/>
  <c r="G912" i="9"/>
  <c r="H912" i="9" s="1"/>
  <c r="I911" i="9"/>
  <c r="J911" i="9" s="1"/>
  <c r="G911" i="9"/>
  <c r="H911" i="9" s="1"/>
  <c r="I910" i="9"/>
  <c r="J910" i="9" s="1"/>
  <c r="G910" i="9"/>
  <c r="H910" i="9" s="1"/>
  <c r="I909" i="9"/>
  <c r="J909" i="9" s="1"/>
  <c r="G909" i="9"/>
  <c r="H909" i="9" s="1"/>
  <c r="I908" i="9"/>
  <c r="J908" i="9" s="1"/>
  <c r="G908" i="9"/>
  <c r="H908" i="9" s="1"/>
  <c r="I907" i="9"/>
  <c r="J907" i="9" s="1"/>
  <c r="G907" i="9"/>
  <c r="H907" i="9" s="1"/>
  <c r="I906" i="9"/>
  <c r="J906" i="9" s="1"/>
  <c r="G906" i="9"/>
  <c r="H906" i="9" s="1"/>
  <c r="I905" i="9"/>
  <c r="J905" i="9" s="1"/>
  <c r="G905" i="9"/>
  <c r="H905" i="9" s="1"/>
  <c r="I904" i="9"/>
  <c r="J904" i="9" s="1"/>
  <c r="G904" i="9"/>
  <c r="H904" i="9" s="1"/>
  <c r="I903" i="9"/>
  <c r="J903" i="9" s="1"/>
  <c r="G903" i="9"/>
  <c r="H903" i="9" s="1"/>
  <c r="I902" i="9"/>
  <c r="J902" i="9" s="1"/>
  <c r="G902" i="9"/>
  <c r="H902" i="9" s="1"/>
  <c r="I901" i="9"/>
  <c r="J901" i="9" s="1"/>
  <c r="G901" i="9"/>
  <c r="H901" i="9" s="1"/>
  <c r="I900" i="9"/>
  <c r="J900" i="9" s="1"/>
  <c r="G900" i="9"/>
  <c r="H900" i="9" s="1"/>
  <c r="I899" i="9"/>
  <c r="J899" i="9" s="1"/>
  <c r="G899" i="9"/>
  <c r="H899" i="9" s="1"/>
  <c r="I898" i="9"/>
  <c r="J898" i="9" s="1"/>
  <c r="G898" i="9"/>
  <c r="H898" i="9" s="1"/>
  <c r="I897" i="9"/>
  <c r="J897" i="9" s="1"/>
  <c r="G897" i="9"/>
  <c r="H897" i="9" s="1"/>
  <c r="I896" i="9"/>
  <c r="J896" i="9" s="1"/>
  <c r="G896" i="9"/>
  <c r="H896" i="9" s="1"/>
  <c r="I895" i="9"/>
  <c r="J895" i="9" s="1"/>
  <c r="G895" i="9"/>
  <c r="H895" i="9" s="1"/>
  <c r="I894" i="9"/>
  <c r="J894" i="9" s="1"/>
  <c r="G894" i="9"/>
  <c r="H894" i="9" s="1"/>
  <c r="I893" i="9"/>
  <c r="J893" i="9" s="1"/>
  <c r="G893" i="9"/>
  <c r="H893" i="9" s="1"/>
  <c r="I892" i="9"/>
  <c r="J892" i="9" s="1"/>
  <c r="G892" i="9"/>
  <c r="H892" i="9" s="1"/>
  <c r="I891" i="9"/>
  <c r="J891" i="9" s="1"/>
  <c r="G891" i="9"/>
  <c r="H891" i="9" s="1"/>
  <c r="I890" i="9"/>
  <c r="J890" i="9" s="1"/>
  <c r="G890" i="9"/>
  <c r="H890" i="9" s="1"/>
  <c r="I889" i="9"/>
  <c r="J889" i="9" s="1"/>
  <c r="G889" i="9"/>
  <c r="H889" i="9" s="1"/>
  <c r="I888" i="9"/>
  <c r="J888" i="9" s="1"/>
  <c r="G888" i="9"/>
  <c r="H888" i="9" s="1"/>
  <c r="I887" i="9"/>
  <c r="J887" i="9" s="1"/>
  <c r="G887" i="9"/>
  <c r="H887" i="9" s="1"/>
  <c r="I886" i="9"/>
  <c r="J886" i="9" s="1"/>
  <c r="G886" i="9"/>
  <c r="H886" i="9" s="1"/>
  <c r="I885" i="9"/>
  <c r="J885" i="9" s="1"/>
  <c r="G885" i="9"/>
  <c r="H885" i="9" s="1"/>
  <c r="I884" i="9"/>
  <c r="J884" i="9" s="1"/>
  <c r="G884" i="9"/>
  <c r="H884" i="9" s="1"/>
  <c r="I883" i="9"/>
  <c r="J883" i="9" s="1"/>
  <c r="G883" i="9"/>
  <c r="H883" i="9" s="1"/>
  <c r="I882" i="9"/>
  <c r="J882" i="9" s="1"/>
  <c r="G882" i="9"/>
  <c r="H882" i="9" s="1"/>
  <c r="I881" i="9"/>
  <c r="J881" i="9" s="1"/>
  <c r="G881" i="9"/>
  <c r="H881" i="9" s="1"/>
  <c r="I880" i="9"/>
  <c r="J880" i="9" s="1"/>
  <c r="G880" i="9"/>
  <c r="H880" i="9" s="1"/>
  <c r="I879" i="9"/>
  <c r="J879" i="9" s="1"/>
  <c r="G879" i="9"/>
  <c r="H879" i="9" s="1"/>
  <c r="I878" i="9"/>
  <c r="J878" i="9" s="1"/>
  <c r="G878" i="9"/>
  <c r="H878" i="9" s="1"/>
  <c r="I877" i="9"/>
  <c r="J877" i="9" s="1"/>
  <c r="G877" i="9"/>
  <c r="H877" i="9" s="1"/>
  <c r="I876" i="9"/>
  <c r="J876" i="9" s="1"/>
  <c r="G876" i="9"/>
  <c r="H876" i="9" s="1"/>
  <c r="I875" i="9"/>
  <c r="J875" i="9" s="1"/>
  <c r="G875" i="9"/>
  <c r="H875" i="9" s="1"/>
  <c r="I874" i="9"/>
  <c r="J874" i="9" s="1"/>
  <c r="G874" i="9"/>
  <c r="H874" i="9" s="1"/>
  <c r="I873" i="9"/>
  <c r="J873" i="9" s="1"/>
  <c r="G873" i="9"/>
  <c r="H873" i="9" s="1"/>
  <c r="I872" i="9"/>
  <c r="J872" i="9" s="1"/>
  <c r="G872" i="9"/>
  <c r="H872" i="9" s="1"/>
  <c r="I871" i="9"/>
  <c r="J871" i="9" s="1"/>
  <c r="G871" i="9"/>
  <c r="H871" i="9" s="1"/>
  <c r="I870" i="9"/>
  <c r="J870" i="9" s="1"/>
  <c r="G870" i="9"/>
  <c r="H870" i="9" s="1"/>
  <c r="I869" i="9"/>
  <c r="J869" i="9" s="1"/>
  <c r="G869" i="9"/>
  <c r="H869" i="9" s="1"/>
  <c r="I868" i="9"/>
  <c r="J868" i="9" s="1"/>
  <c r="G868" i="9"/>
  <c r="H868" i="9" s="1"/>
  <c r="I867" i="9"/>
  <c r="J867" i="9" s="1"/>
  <c r="G867" i="9"/>
  <c r="H867" i="9" s="1"/>
  <c r="I866" i="9"/>
  <c r="J866" i="9" s="1"/>
  <c r="G866" i="9"/>
  <c r="H866" i="9" s="1"/>
  <c r="I865" i="9"/>
  <c r="J865" i="9" s="1"/>
  <c r="G865" i="9"/>
  <c r="H865" i="9" s="1"/>
  <c r="I864" i="9"/>
  <c r="J864" i="9" s="1"/>
  <c r="G864" i="9"/>
  <c r="H864" i="9" s="1"/>
  <c r="I863" i="9"/>
  <c r="J863" i="9" s="1"/>
  <c r="G863" i="9"/>
  <c r="H863" i="9" s="1"/>
  <c r="I862" i="9"/>
  <c r="J862" i="9" s="1"/>
  <c r="G862" i="9"/>
  <c r="H862" i="9" s="1"/>
  <c r="I861" i="9"/>
  <c r="J861" i="9" s="1"/>
  <c r="G861" i="9"/>
  <c r="H861" i="9" s="1"/>
  <c r="I860" i="9"/>
  <c r="J860" i="9" s="1"/>
  <c r="G860" i="9"/>
  <c r="H860" i="9" s="1"/>
  <c r="I859" i="9"/>
  <c r="J859" i="9" s="1"/>
  <c r="G859" i="9"/>
  <c r="H859" i="9" s="1"/>
  <c r="I858" i="9"/>
  <c r="J858" i="9" s="1"/>
  <c r="G858" i="9"/>
  <c r="H858" i="9" s="1"/>
  <c r="I857" i="9"/>
  <c r="J857" i="9" s="1"/>
  <c r="G857" i="9"/>
  <c r="H857" i="9" s="1"/>
  <c r="I856" i="9"/>
  <c r="J856" i="9" s="1"/>
  <c r="G856" i="9"/>
  <c r="H856" i="9" s="1"/>
  <c r="I855" i="9"/>
  <c r="J855" i="9" s="1"/>
  <c r="G855" i="9"/>
  <c r="H855" i="9" s="1"/>
  <c r="I854" i="9"/>
  <c r="J854" i="9" s="1"/>
  <c r="G854" i="9"/>
  <c r="H854" i="9" s="1"/>
  <c r="I853" i="9"/>
  <c r="J853" i="9" s="1"/>
  <c r="G853" i="9"/>
  <c r="H853" i="9" s="1"/>
  <c r="I852" i="9"/>
  <c r="J852" i="9" s="1"/>
  <c r="G852" i="9"/>
  <c r="H852" i="9" s="1"/>
  <c r="I851" i="9"/>
  <c r="J851" i="9" s="1"/>
  <c r="G851" i="9"/>
  <c r="H851" i="9" s="1"/>
  <c r="I850" i="9"/>
  <c r="J850" i="9" s="1"/>
  <c r="G850" i="9"/>
  <c r="H850" i="9" s="1"/>
  <c r="I849" i="9"/>
  <c r="J849" i="9" s="1"/>
  <c r="G849" i="9"/>
  <c r="H849" i="9" s="1"/>
  <c r="I848" i="9"/>
  <c r="J848" i="9" s="1"/>
  <c r="G848" i="9"/>
  <c r="H848" i="9" s="1"/>
  <c r="I847" i="9"/>
  <c r="J847" i="9" s="1"/>
  <c r="G847" i="9"/>
  <c r="H847" i="9" s="1"/>
  <c r="I846" i="9"/>
  <c r="J846" i="9" s="1"/>
  <c r="G846" i="9"/>
  <c r="H846" i="9" s="1"/>
  <c r="I845" i="9"/>
  <c r="J845" i="9" s="1"/>
  <c r="G845" i="9"/>
  <c r="H845" i="9" s="1"/>
  <c r="I844" i="9"/>
  <c r="J844" i="9" s="1"/>
  <c r="G844" i="9"/>
  <c r="H844" i="9" s="1"/>
  <c r="I843" i="9"/>
  <c r="J843" i="9" s="1"/>
  <c r="G843" i="9"/>
  <c r="H843" i="9" s="1"/>
  <c r="I842" i="9"/>
  <c r="J842" i="9" s="1"/>
  <c r="G842" i="9"/>
  <c r="H842" i="9" s="1"/>
  <c r="I841" i="9"/>
  <c r="J841" i="9" s="1"/>
  <c r="G841" i="9"/>
  <c r="H841" i="9" s="1"/>
  <c r="I840" i="9"/>
  <c r="J840" i="9" s="1"/>
  <c r="G840" i="9"/>
  <c r="H840" i="9" s="1"/>
  <c r="I839" i="9"/>
  <c r="J839" i="9" s="1"/>
  <c r="G839" i="9"/>
  <c r="H839" i="9" s="1"/>
  <c r="I838" i="9"/>
  <c r="J838" i="9" s="1"/>
  <c r="G838" i="9"/>
  <c r="H838" i="9" s="1"/>
  <c r="I837" i="9"/>
  <c r="J837" i="9" s="1"/>
  <c r="G837" i="9"/>
  <c r="H837" i="9" s="1"/>
  <c r="I836" i="9"/>
  <c r="J836" i="9" s="1"/>
  <c r="G836" i="9"/>
  <c r="H836" i="9" s="1"/>
  <c r="I835" i="9"/>
  <c r="J835" i="9" s="1"/>
  <c r="G835" i="9"/>
  <c r="H835" i="9" s="1"/>
  <c r="I834" i="9"/>
  <c r="J834" i="9" s="1"/>
  <c r="G834" i="9"/>
  <c r="H834" i="9" s="1"/>
  <c r="I833" i="9"/>
  <c r="J833" i="9" s="1"/>
  <c r="G833" i="9"/>
  <c r="H833" i="9" s="1"/>
  <c r="I832" i="9"/>
  <c r="J832" i="9" s="1"/>
  <c r="G832" i="9"/>
  <c r="H832" i="9" s="1"/>
  <c r="I831" i="9"/>
  <c r="J831" i="9" s="1"/>
  <c r="G831" i="9"/>
  <c r="H831" i="9" s="1"/>
  <c r="I830" i="9"/>
  <c r="J830" i="9" s="1"/>
  <c r="G830" i="9"/>
  <c r="H830" i="9" s="1"/>
  <c r="I829" i="9"/>
  <c r="J829" i="9" s="1"/>
  <c r="G829" i="9"/>
  <c r="H829" i="9" s="1"/>
  <c r="I828" i="9"/>
  <c r="J828" i="9" s="1"/>
  <c r="G828" i="9"/>
  <c r="H828" i="9" s="1"/>
  <c r="I827" i="9"/>
  <c r="J827" i="9" s="1"/>
  <c r="G827" i="9"/>
  <c r="H827" i="9" s="1"/>
  <c r="I826" i="9"/>
  <c r="J826" i="9" s="1"/>
  <c r="G826" i="9"/>
  <c r="H826" i="9" s="1"/>
  <c r="I825" i="9"/>
  <c r="J825" i="9" s="1"/>
  <c r="G825" i="9"/>
  <c r="H825" i="9" s="1"/>
  <c r="I824" i="9"/>
  <c r="J824" i="9" s="1"/>
  <c r="G824" i="9"/>
  <c r="H824" i="9" s="1"/>
  <c r="I823" i="9"/>
  <c r="J823" i="9" s="1"/>
  <c r="G823" i="9"/>
  <c r="H823" i="9" s="1"/>
  <c r="I822" i="9"/>
  <c r="J822" i="9" s="1"/>
  <c r="G822" i="9"/>
  <c r="H822" i="9" s="1"/>
  <c r="I821" i="9"/>
  <c r="J821" i="9" s="1"/>
  <c r="G821" i="9"/>
  <c r="H821" i="9" s="1"/>
  <c r="I820" i="9"/>
  <c r="J820" i="9" s="1"/>
  <c r="G820" i="9"/>
  <c r="H820" i="9" s="1"/>
  <c r="I819" i="9"/>
  <c r="J819" i="9" s="1"/>
  <c r="G819" i="9"/>
  <c r="H819" i="9" s="1"/>
  <c r="I818" i="9"/>
  <c r="J818" i="9" s="1"/>
  <c r="G818" i="9"/>
  <c r="H818" i="9" s="1"/>
  <c r="I817" i="9"/>
  <c r="J817" i="9" s="1"/>
  <c r="G817" i="9"/>
  <c r="H817" i="9" s="1"/>
  <c r="I816" i="9"/>
  <c r="J816" i="9" s="1"/>
  <c r="G816" i="9"/>
  <c r="H816" i="9" s="1"/>
  <c r="I815" i="9"/>
  <c r="J815" i="9" s="1"/>
  <c r="G815" i="9"/>
  <c r="H815" i="9" s="1"/>
  <c r="I814" i="9"/>
  <c r="J814" i="9" s="1"/>
  <c r="G814" i="9"/>
  <c r="H814" i="9" s="1"/>
  <c r="I813" i="9"/>
  <c r="J813" i="9" s="1"/>
  <c r="G813" i="9"/>
  <c r="H813" i="9" s="1"/>
  <c r="I812" i="9"/>
  <c r="J812" i="9" s="1"/>
  <c r="G812" i="9"/>
  <c r="H812" i="9" s="1"/>
  <c r="I811" i="9"/>
  <c r="J811" i="9" s="1"/>
  <c r="G811" i="9"/>
  <c r="H811" i="9" s="1"/>
  <c r="I810" i="9"/>
  <c r="J810" i="9" s="1"/>
  <c r="G810" i="9"/>
  <c r="H810" i="9" s="1"/>
  <c r="I809" i="9"/>
  <c r="J809" i="9" s="1"/>
  <c r="G809" i="9"/>
  <c r="H809" i="9" s="1"/>
  <c r="I808" i="9"/>
  <c r="J808" i="9" s="1"/>
  <c r="G808" i="9"/>
  <c r="H808" i="9" s="1"/>
  <c r="I807" i="9"/>
  <c r="J807" i="9" s="1"/>
  <c r="G807" i="9"/>
  <c r="H807" i="9" s="1"/>
  <c r="I806" i="9"/>
  <c r="J806" i="9" s="1"/>
  <c r="G806" i="9"/>
  <c r="H806" i="9" s="1"/>
  <c r="I805" i="9"/>
  <c r="J805" i="9" s="1"/>
  <c r="G805" i="9"/>
  <c r="H805" i="9" s="1"/>
  <c r="I804" i="9"/>
  <c r="J804" i="9" s="1"/>
  <c r="G804" i="9"/>
  <c r="H804" i="9" s="1"/>
  <c r="I803" i="9"/>
  <c r="J803" i="9" s="1"/>
  <c r="G803" i="9"/>
  <c r="H803" i="9" s="1"/>
  <c r="I802" i="9"/>
  <c r="J802" i="9" s="1"/>
  <c r="G802" i="9"/>
  <c r="H802" i="9" s="1"/>
  <c r="I801" i="9"/>
  <c r="J801" i="9" s="1"/>
  <c r="G801" i="9"/>
  <c r="H801" i="9" s="1"/>
  <c r="I800" i="9"/>
  <c r="J800" i="9" s="1"/>
  <c r="G800" i="9"/>
  <c r="H800" i="9" s="1"/>
  <c r="I799" i="9"/>
  <c r="J799" i="9" s="1"/>
  <c r="G799" i="9"/>
  <c r="H799" i="9" s="1"/>
  <c r="I798" i="9"/>
  <c r="J798" i="9" s="1"/>
  <c r="G798" i="9"/>
  <c r="H798" i="9" s="1"/>
  <c r="I797" i="9"/>
  <c r="J797" i="9" s="1"/>
  <c r="G797" i="9"/>
  <c r="H797" i="9" s="1"/>
  <c r="I796" i="9"/>
  <c r="J796" i="9" s="1"/>
  <c r="G796" i="9"/>
  <c r="H796" i="9" s="1"/>
  <c r="I795" i="9"/>
  <c r="J795" i="9" s="1"/>
  <c r="G795" i="9"/>
  <c r="H795" i="9" s="1"/>
  <c r="I794" i="9"/>
  <c r="J794" i="9" s="1"/>
  <c r="G794" i="9"/>
  <c r="H794" i="9" s="1"/>
  <c r="I793" i="9"/>
  <c r="J793" i="9" s="1"/>
  <c r="G793" i="9"/>
  <c r="H793" i="9" s="1"/>
  <c r="I792" i="9"/>
  <c r="J792" i="9" s="1"/>
  <c r="G792" i="9"/>
  <c r="H792" i="9" s="1"/>
  <c r="I791" i="9"/>
  <c r="J791" i="9" s="1"/>
  <c r="G791" i="9"/>
  <c r="H791" i="9" s="1"/>
  <c r="I790" i="9"/>
  <c r="J790" i="9" s="1"/>
  <c r="G790" i="9"/>
  <c r="H790" i="9" s="1"/>
  <c r="I789" i="9"/>
  <c r="J789" i="9" s="1"/>
  <c r="G789" i="9"/>
  <c r="H789" i="9" s="1"/>
  <c r="I788" i="9"/>
  <c r="J788" i="9" s="1"/>
  <c r="G788" i="9"/>
  <c r="H788" i="9" s="1"/>
  <c r="I787" i="9"/>
  <c r="J787" i="9" s="1"/>
  <c r="G787" i="9"/>
  <c r="H787" i="9" s="1"/>
  <c r="I786" i="9"/>
  <c r="J786" i="9" s="1"/>
  <c r="G786" i="9"/>
  <c r="H786" i="9" s="1"/>
  <c r="I785" i="9"/>
  <c r="J785" i="9" s="1"/>
  <c r="G785" i="9"/>
  <c r="H785" i="9" s="1"/>
  <c r="I784" i="9"/>
  <c r="J784" i="9" s="1"/>
  <c r="G784" i="9"/>
  <c r="H784" i="9" s="1"/>
  <c r="I783" i="9"/>
  <c r="J783" i="9" s="1"/>
  <c r="G783" i="9"/>
  <c r="H783" i="9" s="1"/>
  <c r="I782" i="9"/>
  <c r="J782" i="9" s="1"/>
  <c r="G782" i="9"/>
  <c r="H782" i="9" s="1"/>
  <c r="I781" i="9"/>
  <c r="J781" i="9" s="1"/>
  <c r="G781" i="9"/>
  <c r="H781" i="9" s="1"/>
  <c r="I780" i="9"/>
  <c r="J780" i="9" s="1"/>
  <c r="G780" i="9"/>
  <c r="H780" i="9" s="1"/>
  <c r="I779" i="9"/>
  <c r="J779" i="9" s="1"/>
  <c r="G779" i="9"/>
  <c r="H779" i="9" s="1"/>
  <c r="I778" i="9"/>
  <c r="J778" i="9" s="1"/>
  <c r="G778" i="9"/>
  <c r="H778" i="9" s="1"/>
  <c r="I777" i="9"/>
  <c r="J777" i="9" s="1"/>
  <c r="G777" i="9"/>
  <c r="H777" i="9" s="1"/>
  <c r="I776" i="9"/>
  <c r="J776" i="9" s="1"/>
  <c r="G776" i="9"/>
  <c r="H776" i="9" s="1"/>
  <c r="I775" i="9"/>
  <c r="J775" i="9" s="1"/>
  <c r="G775" i="9"/>
  <c r="H775" i="9" s="1"/>
  <c r="I774" i="9"/>
  <c r="J774" i="9" s="1"/>
  <c r="G774" i="9"/>
  <c r="H774" i="9" s="1"/>
  <c r="I773" i="9"/>
  <c r="J773" i="9" s="1"/>
  <c r="G773" i="9"/>
  <c r="H773" i="9" s="1"/>
  <c r="I772" i="9"/>
  <c r="J772" i="9" s="1"/>
  <c r="G772" i="9"/>
  <c r="H772" i="9" s="1"/>
  <c r="I771" i="9"/>
  <c r="J771" i="9" s="1"/>
  <c r="G771" i="9"/>
  <c r="H771" i="9" s="1"/>
  <c r="I770" i="9"/>
  <c r="J770" i="9" s="1"/>
  <c r="G770" i="9"/>
  <c r="H770" i="9" s="1"/>
  <c r="I769" i="9"/>
  <c r="J769" i="9" s="1"/>
  <c r="G769" i="9"/>
  <c r="H769" i="9" s="1"/>
  <c r="I768" i="9"/>
  <c r="J768" i="9" s="1"/>
  <c r="G768" i="9"/>
  <c r="H768" i="9" s="1"/>
  <c r="I767" i="9"/>
  <c r="J767" i="9" s="1"/>
  <c r="G767" i="9"/>
  <c r="H767" i="9" s="1"/>
  <c r="I766" i="9"/>
  <c r="J766" i="9" s="1"/>
  <c r="G766" i="9"/>
  <c r="H766" i="9" s="1"/>
  <c r="I765" i="9"/>
  <c r="J765" i="9" s="1"/>
  <c r="G765" i="9"/>
  <c r="H765" i="9" s="1"/>
  <c r="I764" i="9"/>
  <c r="J764" i="9" s="1"/>
  <c r="G764" i="9"/>
  <c r="H764" i="9" s="1"/>
  <c r="I763" i="9"/>
  <c r="J763" i="9" s="1"/>
  <c r="G763" i="9"/>
  <c r="H763" i="9" s="1"/>
  <c r="I762" i="9"/>
  <c r="J762" i="9" s="1"/>
  <c r="G762" i="9"/>
  <c r="H762" i="9" s="1"/>
  <c r="I761" i="9"/>
  <c r="J761" i="9" s="1"/>
  <c r="G761" i="9"/>
  <c r="H761" i="9" s="1"/>
  <c r="I760" i="9"/>
  <c r="J760" i="9" s="1"/>
  <c r="G760" i="9"/>
  <c r="H760" i="9" s="1"/>
  <c r="I759" i="9"/>
  <c r="J759" i="9" s="1"/>
  <c r="G759" i="9"/>
  <c r="H759" i="9" s="1"/>
  <c r="I758" i="9"/>
  <c r="J758" i="9" s="1"/>
  <c r="G758" i="9"/>
  <c r="H758" i="9" s="1"/>
  <c r="I757" i="9"/>
  <c r="J757" i="9" s="1"/>
  <c r="G757" i="9"/>
  <c r="H757" i="9" s="1"/>
  <c r="I756" i="9"/>
  <c r="J756" i="9" s="1"/>
  <c r="G756" i="9"/>
  <c r="H756" i="9" s="1"/>
  <c r="I755" i="9"/>
  <c r="J755" i="9" s="1"/>
  <c r="G755" i="9"/>
  <c r="H755" i="9" s="1"/>
  <c r="I754" i="9"/>
  <c r="J754" i="9" s="1"/>
  <c r="G754" i="9"/>
  <c r="H754" i="9" s="1"/>
  <c r="I753" i="9"/>
  <c r="J753" i="9" s="1"/>
  <c r="G753" i="9"/>
  <c r="H753" i="9" s="1"/>
  <c r="I752" i="9"/>
  <c r="J752" i="9" s="1"/>
  <c r="G752" i="9"/>
  <c r="H752" i="9" s="1"/>
  <c r="I751" i="9"/>
  <c r="J751" i="9" s="1"/>
  <c r="G751" i="9"/>
  <c r="H751" i="9" s="1"/>
  <c r="I750" i="9"/>
  <c r="J750" i="9" s="1"/>
  <c r="G750" i="9"/>
  <c r="H750" i="9" s="1"/>
  <c r="I749" i="9"/>
  <c r="J749" i="9" s="1"/>
  <c r="G749" i="9"/>
  <c r="H749" i="9" s="1"/>
  <c r="I748" i="9"/>
  <c r="J748" i="9" s="1"/>
  <c r="G748" i="9"/>
  <c r="H748" i="9" s="1"/>
  <c r="I747" i="9"/>
  <c r="J747" i="9" s="1"/>
  <c r="G747" i="9"/>
  <c r="H747" i="9" s="1"/>
  <c r="I746" i="9"/>
  <c r="J746" i="9" s="1"/>
  <c r="G746" i="9"/>
  <c r="H746" i="9" s="1"/>
  <c r="I745" i="9"/>
  <c r="J745" i="9" s="1"/>
  <c r="G745" i="9"/>
  <c r="H745" i="9" s="1"/>
  <c r="I744" i="9"/>
  <c r="J744" i="9" s="1"/>
  <c r="G744" i="9"/>
  <c r="H744" i="9" s="1"/>
  <c r="I743" i="9"/>
  <c r="J743" i="9" s="1"/>
  <c r="G743" i="9"/>
  <c r="H743" i="9" s="1"/>
  <c r="I742" i="9"/>
  <c r="J742" i="9" s="1"/>
  <c r="H742" i="9"/>
  <c r="G742" i="9"/>
  <c r="I741" i="9"/>
  <c r="J741" i="9" s="1"/>
  <c r="G741" i="9"/>
  <c r="H741" i="9" s="1"/>
  <c r="I740" i="9"/>
  <c r="J740" i="9" s="1"/>
  <c r="G740" i="9"/>
  <c r="H740" i="9" s="1"/>
  <c r="I739" i="9"/>
  <c r="J739" i="9" s="1"/>
  <c r="G739" i="9"/>
  <c r="H739" i="9" s="1"/>
  <c r="I738" i="9"/>
  <c r="J738" i="9" s="1"/>
  <c r="G738" i="9"/>
  <c r="H738" i="9" s="1"/>
  <c r="I737" i="9"/>
  <c r="J737" i="9" s="1"/>
  <c r="G737" i="9"/>
  <c r="H737" i="9" s="1"/>
  <c r="I736" i="9"/>
  <c r="J736" i="9" s="1"/>
  <c r="G736" i="9"/>
  <c r="H736" i="9" s="1"/>
  <c r="I735" i="9"/>
  <c r="J735" i="9" s="1"/>
  <c r="G735" i="9"/>
  <c r="H735" i="9" s="1"/>
  <c r="I734" i="9"/>
  <c r="J734" i="9" s="1"/>
  <c r="G734" i="9"/>
  <c r="H734" i="9" s="1"/>
  <c r="I733" i="9"/>
  <c r="J733" i="9" s="1"/>
  <c r="G733" i="9"/>
  <c r="H733" i="9" s="1"/>
  <c r="I732" i="9"/>
  <c r="J732" i="9" s="1"/>
  <c r="G732" i="9"/>
  <c r="H732" i="9" s="1"/>
  <c r="I731" i="9"/>
  <c r="J731" i="9" s="1"/>
  <c r="G731" i="9"/>
  <c r="H731" i="9" s="1"/>
  <c r="I730" i="9"/>
  <c r="J730" i="9" s="1"/>
  <c r="G730" i="9"/>
  <c r="H730" i="9" s="1"/>
  <c r="I729" i="9"/>
  <c r="J729" i="9" s="1"/>
  <c r="G729" i="9"/>
  <c r="H729" i="9" s="1"/>
  <c r="I728" i="9"/>
  <c r="J728" i="9" s="1"/>
  <c r="G728" i="9"/>
  <c r="H728" i="9" s="1"/>
  <c r="I727" i="9"/>
  <c r="J727" i="9" s="1"/>
  <c r="G727" i="9"/>
  <c r="H727" i="9" s="1"/>
  <c r="I726" i="9"/>
  <c r="J726" i="9" s="1"/>
  <c r="G726" i="9"/>
  <c r="H726" i="9" s="1"/>
  <c r="I725" i="9"/>
  <c r="J725" i="9" s="1"/>
  <c r="G725" i="9"/>
  <c r="H725" i="9" s="1"/>
  <c r="I724" i="9"/>
  <c r="J724" i="9" s="1"/>
  <c r="G724" i="9"/>
  <c r="H724" i="9" s="1"/>
  <c r="I723" i="9"/>
  <c r="J723" i="9" s="1"/>
  <c r="G723" i="9"/>
  <c r="H723" i="9" s="1"/>
  <c r="I722" i="9"/>
  <c r="J722" i="9" s="1"/>
  <c r="G722" i="9"/>
  <c r="H722" i="9" s="1"/>
  <c r="I721" i="9"/>
  <c r="J721" i="9" s="1"/>
  <c r="G721" i="9"/>
  <c r="H721" i="9" s="1"/>
  <c r="I720" i="9"/>
  <c r="J720" i="9" s="1"/>
  <c r="G720" i="9"/>
  <c r="H720" i="9" s="1"/>
  <c r="I719" i="9"/>
  <c r="J719" i="9" s="1"/>
  <c r="G719" i="9"/>
  <c r="H719" i="9" s="1"/>
  <c r="I718" i="9"/>
  <c r="J718" i="9" s="1"/>
  <c r="G718" i="9"/>
  <c r="H718" i="9" s="1"/>
  <c r="I717" i="9"/>
  <c r="J717" i="9" s="1"/>
  <c r="G717" i="9"/>
  <c r="H717" i="9" s="1"/>
  <c r="I716" i="9"/>
  <c r="J716" i="9" s="1"/>
  <c r="G716" i="9"/>
  <c r="H716" i="9" s="1"/>
  <c r="I715" i="9"/>
  <c r="J715" i="9" s="1"/>
  <c r="G715" i="9"/>
  <c r="H715" i="9" s="1"/>
  <c r="I714" i="9"/>
  <c r="J714" i="9" s="1"/>
  <c r="G714" i="9"/>
  <c r="H714" i="9" s="1"/>
  <c r="I713" i="9"/>
  <c r="J713" i="9" s="1"/>
  <c r="G713" i="9"/>
  <c r="H713" i="9" s="1"/>
  <c r="I712" i="9"/>
  <c r="J712" i="9" s="1"/>
  <c r="G712" i="9"/>
  <c r="H712" i="9" s="1"/>
  <c r="I711" i="9"/>
  <c r="J711" i="9" s="1"/>
  <c r="G711" i="9"/>
  <c r="H711" i="9" s="1"/>
  <c r="I710" i="9"/>
  <c r="J710" i="9" s="1"/>
  <c r="G710" i="9"/>
  <c r="H710" i="9" s="1"/>
  <c r="I709" i="9"/>
  <c r="J709" i="9" s="1"/>
  <c r="G709" i="9"/>
  <c r="H709" i="9" s="1"/>
  <c r="I708" i="9"/>
  <c r="J708" i="9" s="1"/>
  <c r="G708" i="9"/>
  <c r="H708" i="9" s="1"/>
  <c r="I707" i="9"/>
  <c r="J707" i="9" s="1"/>
  <c r="G707" i="9"/>
  <c r="H707" i="9" s="1"/>
  <c r="I706" i="9"/>
  <c r="J706" i="9" s="1"/>
  <c r="G706" i="9"/>
  <c r="H706" i="9" s="1"/>
  <c r="I705" i="9"/>
  <c r="J705" i="9" s="1"/>
  <c r="G705" i="9"/>
  <c r="H705" i="9" s="1"/>
  <c r="I704" i="9"/>
  <c r="J704" i="9" s="1"/>
  <c r="G704" i="9"/>
  <c r="H704" i="9" s="1"/>
  <c r="I703" i="9"/>
  <c r="J703" i="9" s="1"/>
  <c r="G703" i="9"/>
  <c r="H703" i="9" s="1"/>
  <c r="I702" i="9"/>
  <c r="J702" i="9" s="1"/>
  <c r="G702" i="9"/>
  <c r="H702" i="9" s="1"/>
  <c r="I701" i="9"/>
  <c r="J701" i="9" s="1"/>
  <c r="G701" i="9"/>
  <c r="H701" i="9" s="1"/>
  <c r="I700" i="9"/>
  <c r="J700" i="9" s="1"/>
  <c r="G700" i="9"/>
  <c r="H700" i="9" s="1"/>
  <c r="I699" i="9"/>
  <c r="J699" i="9" s="1"/>
  <c r="G699" i="9"/>
  <c r="H699" i="9" s="1"/>
  <c r="I698" i="9"/>
  <c r="J698" i="9" s="1"/>
  <c r="G698" i="9"/>
  <c r="H698" i="9" s="1"/>
  <c r="I697" i="9"/>
  <c r="J697" i="9" s="1"/>
  <c r="G697" i="9"/>
  <c r="H697" i="9" s="1"/>
  <c r="I696" i="9"/>
  <c r="J696" i="9" s="1"/>
  <c r="G696" i="9"/>
  <c r="H696" i="9" s="1"/>
  <c r="I695" i="9"/>
  <c r="J695" i="9" s="1"/>
  <c r="G695" i="9"/>
  <c r="H695" i="9" s="1"/>
  <c r="I694" i="9"/>
  <c r="J694" i="9" s="1"/>
  <c r="G694" i="9"/>
  <c r="H694" i="9" s="1"/>
  <c r="I693" i="9"/>
  <c r="J693" i="9" s="1"/>
  <c r="G693" i="9"/>
  <c r="H693" i="9" s="1"/>
  <c r="I692" i="9"/>
  <c r="J692" i="9" s="1"/>
  <c r="G692" i="9"/>
  <c r="H692" i="9" s="1"/>
  <c r="I691" i="9"/>
  <c r="J691" i="9" s="1"/>
  <c r="G691" i="9"/>
  <c r="H691" i="9" s="1"/>
  <c r="I690" i="9"/>
  <c r="J690" i="9" s="1"/>
  <c r="G690" i="9"/>
  <c r="H690" i="9" s="1"/>
  <c r="I689" i="9"/>
  <c r="J689" i="9" s="1"/>
  <c r="G689" i="9"/>
  <c r="H689" i="9" s="1"/>
  <c r="I688" i="9"/>
  <c r="J688" i="9" s="1"/>
  <c r="G688" i="9"/>
  <c r="H688" i="9" s="1"/>
  <c r="I687" i="9"/>
  <c r="J687" i="9" s="1"/>
  <c r="G687" i="9"/>
  <c r="H687" i="9" s="1"/>
  <c r="I686" i="9"/>
  <c r="J686" i="9" s="1"/>
  <c r="G686" i="9"/>
  <c r="H686" i="9" s="1"/>
  <c r="I685" i="9"/>
  <c r="J685" i="9" s="1"/>
  <c r="G685" i="9"/>
  <c r="H685" i="9" s="1"/>
  <c r="I684" i="9"/>
  <c r="J684" i="9" s="1"/>
  <c r="G684" i="9"/>
  <c r="H684" i="9" s="1"/>
  <c r="I683" i="9"/>
  <c r="J683" i="9" s="1"/>
  <c r="G683" i="9"/>
  <c r="H683" i="9" s="1"/>
  <c r="I682" i="9"/>
  <c r="J682" i="9" s="1"/>
  <c r="G682" i="9"/>
  <c r="H682" i="9" s="1"/>
  <c r="I681" i="9"/>
  <c r="J681" i="9" s="1"/>
  <c r="G681" i="9"/>
  <c r="H681" i="9" s="1"/>
  <c r="I680" i="9"/>
  <c r="J680" i="9" s="1"/>
  <c r="G680" i="9"/>
  <c r="H680" i="9" s="1"/>
  <c r="I679" i="9"/>
  <c r="J679" i="9" s="1"/>
  <c r="G679" i="9"/>
  <c r="H679" i="9" s="1"/>
  <c r="I678" i="9"/>
  <c r="J678" i="9" s="1"/>
  <c r="G678" i="9"/>
  <c r="H678" i="9" s="1"/>
  <c r="I677" i="9"/>
  <c r="J677" i="9" s="1"/>
  <c r="G677" i="9"/>
  <c r="H677" i="9" s="1"/>
  <c r="I676" i="9"/>
  <c r="J676" i="9" s="1"/>
  <c r="G676" i="9"/>
  <c r="H676" i="9" s="1"/>
  <c r="I675" i="9"/>
  <c r="J675" i="9" s="1"/>
  <c r="G675" i="9"/>
  <c r="H675" i="9" s="1"/>
  <c r="I674" i="9"/>
  <c r="J674" i="9" s="1"/>
  <c r="G674" i="9"/>
  <c r="H674" i="9" s="1"/>
  <c r="I673" i="9"/>
  <c r="J673" i="9" s="1"/>
  <c r="G673" i="9"/>
  <c r="H673" i="9" s="1"/>
  <c r="I672" i="9"/>
  <c r="J672" i="9" s="1"/>
  <c r="G672" i="9"/>
  <c r="H672" i="9" s="1"/>
  <c r="I671" i="9"/>
  <c r="J671" i="9" s="1"/>
  <c r="G671" i="9"/>
  <c r="H671" i="9" s="1"/>
  <c r="I670" i="9"/>
  <c r="J670" i="9" s="1"/>
  <c r="G670" i="9"/>
  <c r="H670" i="9" s="1"/>
  <c r="I669" i="9"/>
  <c r="J669" i="9" s="1"/>
  <c r="G669" i="9"/>
  <c r="H669" i="9" s="1"/>
  <c r="I668" i="9"/>
  <c r="J668" i="9" s="1"/>
  <c r="G668" i="9"/>
  <c r="H668" i="9" s="1"/>
  <c r="I667" i="9"/>
  <c r="J667" i="9" s="1"/>
  <c r="G667" i="9"/>
  <c r="H667" i="9" s="1"/>
  <c r="I666" i="9"/>
  <c r="J666" i="9" s="1"/>
  <c r="G666" i="9"/>
  <c r="H666" i="9" s="1"/>
  <c r="I665" i="9"/>
  <c r="J665" i="9" s="1"/>
  <c r="G665" i="9"/>
  <c r="H665" i="9" s="1"/>
  <c r="I664" i="9"/>
  <c r="J664" i="9" s="1"/>
  <c r="G664" i="9"/>
  <c r="H664" i="9" s="1"/>
  <c r="I663" i="9"/>
  <c r="J663" i="9" s="1"/>
  <c r="G663" i="9"/>
  <c r="H663" i="9" s="1"/>
  <c r="I662" i="9"/>
  <c r="J662" i="9" s="1"/>
  <c r="G662" i="9"/>
  <c r="H662" i="9" s="1"/>
  <c r="I661" i="9"/>
  <c r="J661" i="9" s="1"/>
  <c r="G661" i="9"/>
  <c r="H661" i="9" s="1"/>
  <c r="I660" i="9"/>
  <c r="J660" i="9" s="1"/>
  <c r="G660" i="9"/>
  <c r="H660" i="9" s="1"/>
  <c r="I659" i="9"/>
  <c r="J659" i="9" s="1"/>
  <c r="G659" i="9"/>
  <c r="H659" i="9" s="1"/>
  <c r="I658" i="9"/>
  <c r="J658" i="9" s="1"/>
  <c r="G658" i="9"/>
  <c r="H658" i="9" s="1"/>
  <c r="I657" i="9"/>
  <c r="J657" i="9" s="1"/>
  <c r="G657" i="9"/>
  <c r="H657" i="9" s="1"/>
  <c r="I656" i="9"/>
  <c r="J656" i="9" s="1"/>
  <c r="G656" i="9"/>
  <c r="H656" i="9" s="1"/>
  <c r="I655" i="9"/>
  <c r="J655" i="9" s="1"/>
  <c r="G655" i="9"/>
  <c r="H655" i="9" s="1"/>
  <c r="I654" i="9"/>
  <c r="J654" i="9" s="1"/>
  <c r="G654" i="9"/>
  <c r="H654" i="9" s="1"/>
  <c r="I653" i="9"/>
  <c r="J653" i="9" s="1"/>
  <c r="G653" i="9"/>
  <c r="H653" i="9" s="1"/>
  <c r="I652" i="9"/>
  <c r="J652" i="9" s="1"/>
  <c r="G652" i="9"/>
  <c r="H652" i="9" s="1"/>
  <c r="I651" i="9"/>
  <c r="J651" i="9" s="1"/>
  <c r="G651" i="9"/>
  <c r="H651" i="9" s="1"/>
  <c r="I650" i="9"/>
  <c r="J650" i="9" s="1"/>
  <c r="G650" i="9"/>
  <c r="H650" i="9" s="1"/>
  <c r="I649" i="9"/>
  <c r="J649" i="9" s="1"/>
  <c r="G649" i="9"/>
  <c r="H649" i="9" s="1"/>
  <c r="I648" i="9"/>
  <c r="J648" i="9" s="1"/>
  <c r="G648" i="9"/>
  <c r="H648" i="9" s="1"/>
  <c r="I647" i="9"/>
  <c r="J647" i="9" s="1"/>
  <c r="G647" i="9"/>
  <c r="H647" i="9" s="1"/>
  <c r="I646" i="9"/>
  <c r="J646" i="9" s="1"/>
  <c r="G646" i="9"/>
  <c r="H646" i="9" s="1"/>
  <c r="I645" i="9"/>
  <c r="J645" i="9" s="1"/>
  <c r="G645" i="9"/>
  <c r="H645" i="9" s="1"/>
  <c r="I644" i="9"/>
  <c r="J644" i="9" s="1"/>
  <c r="G644" i="9"/>
  <c r="H644" i="9" s="1"/>
  <c r="I643" i="9"/>
  <c r="J643" i="9" s="1"/>
  <c r="G643" i="9"/>
  <c r="H643" i="9" s="1"/>
  <c r="I642" i="9"/>
  <c r="J642" i="9" s="1"/>
  <c r="G642" i="9"/>
  <c r="H642" i="9" s="1"/>
  <c r="I641" i="9"/>
  <c r="J641" i="9" s="1"/>
  <c r="G641" i="9"/>
  <c r="H641" i="9" s="1"/>
  <c r="I640" i="9"/>
  <c r="J640" i="9" s="1"/>
  <c r="G640" i="9"/>
  <c r="H640" i="9" s="1"/>
  <c r="I639" i="9"/>
  <c r="J639" i="9" s="1"/>
  <c r="G639" i="9"/>
  <c r="H639" i="9" s="1"/>
  <c r="I638" i="9"/>
  <c r="J638" i="9" s="1"/>
  <c r="G638" i="9"/>
  <c r="H638" i="9" s="1"/>
  <c r="I637" i="9"/>
  <c r="J637" i="9" s="1"/>
  <c r="G637" i="9"/>
  <c r="H637" i="9" s="1"/>
  <c r="I636" i="9"/>
  <c r="J636" i="9" s="1"/>
  <c r="G636" i="9"/>
  <c r="H636" i="9" s="1"/>
  <c r="I635" i="9"/>
  <c r="J635" i="9" s="1"/>
  <c r="G635" i="9"/>
  <c r="H635" i="9" s="1"/>
  <c r="I634" i="9"/>
  <c r="J634" i="9" s="1"/>
  <c r="G634" i="9"/>
  <c r="H634" i="9" s="1"/>
  <c r="I633" i="9"/>
  <c r="J633" i="9" s="1"/>
  <c r="G633" i="9"/>
  <c r="H633" i="9" s="1"/>
  <c r="I632" i="9"/>
  <c r="J632" i="9" s="1"/>
  <c r="G632" i="9"/>
  <c r="H632" i="9" s="1"/>
  <c r="I631" i="9"/>
  <c r="J631" i="9" s="1"/>
  <c r="G631" i="9"/>
  <c r="H631" i="9" s="1"/>
  <c r="I630" i="9"/>
  <c r="J630" i="9" s="1"/>
  <c r="G630" i="9"/>
  <c r="H630" i="9" s="1"/>
  <c r="I629" i="9"/>
  <c r="J629" i="9" s="1"/>
  <c r="G629" i="9"/>
  <c r="H629" i="9" s="1"/>
  <c r="I628" i="9"/>
  <c r="J628" i="9" s="1"/>
  <c r="G628" i="9"/>
  <c r="H628" i="9" s="1"/>
  <c r="I627" i="9"/>
  <c r="J627" i="9" s="1"/>
  <c r="G627" i="9"/>
  <c r="H627" i="9" s="1"/>
  <c r="I626" i="9"/>
  <c r="J626" i="9" s="1"/>
  <c r="G626" i="9"/>
  <c r="H626" i="9" s="1"/>
  <c r="I625" i="9"/>
  <c r="J625" i="9" s="1"/>
  <c r="G625" i="9"/>
  <c r="H625" i="9" s="1"/>
  <c r="I624" i="9"/>
  <c r="J624" i="9" s="1"/>
  <c r="G624" i="9"/>
  <c r="H624" i="9" s="1"/>
  <c r="I623" i="9"/>
  <c r="J623" i="9" s="1"/>
  <c r="G623" i="9"/>
  <c r="H623" i="9" s="1"/>
  <c r="I622" i="9"/>
  <c r="J622" i="9" s="1"/>
  <c r="G622" i="9"/>
  <c r="H622" i="9" s="1"/>
  <c r="I621" i="9"/>
  <c r="J621" i="9" s="1"/>
  <c r="G621" i="9"/>
  <c r="H621" i="9" s="1"/>
  <c r="I620" i="9"/>
  <c r="J620" i="9" s="1"/>
  <c r="G620" i="9"/>
  <c r="H620" i="9" s="1"/>
  <c r="I619" i="9"/>
  <c r="J619" i="9" s="1"/>
  <c r="G619" i="9"/>
  <c r="H619" i="9" s="1"/>
  <c r="I618" i="9"/>
  <c r="J618" i="9" s="1"/>
  <c r="G618" i="9"/>
  <c r="H618" i="9" s="1"/>
  <c r="I617" i="9"/>
  <c r="J617" i="9" s="1"/>
  <c r="G617" i="9"/>
  <c r="H617" i="9" s="1"/>
  <c r="I616" i="9"/>
  <c r="J616" i="9" s="1"/>
  <c r="G616" i="9"/>
  <c r="H616" i="9" s="1"/>
  <c r="I615" i="9"/>
  <c r="J615" i="9" s="1"/>
  <c r="G615" i="9"/>
  <c r="H615" i="9" s="1"/>
  <c r="I614" i="9"/>
  <c r="J614" i="9" s="1"/>
  <c r="G614" i="9"/>
  <c r="H614" i="9" s="1"/>
  <c r="I613" i="9"/>
  <c r="J613" i="9" s="1"/>
  <c r="G613" i="9"/>
  <c r="H613" i="9" s="1"/>
  <c r="I612" i="9"/>
  <c r="J612" i="9" s="1"/>
  <c r="G612" i="9"/>
  <c r="H612" i="9" s="1"/>
  <c r="I611" i="9"/>
  <c r="J611" i="9" s="1"/>
  <c r="G611" i="9"/>
  <c r="H611" i="9" s="1"/>
  <c r="I610" i="9"/>
  <c r="J610" i="9" s="1"/>
  <c r="G610" i="9"/>
  <c r="H610" i="9" s="1"/>
  <c r="I609" i="9"/>
  <c r="J609" i="9" s="1"/>
  <c r="G609" i="9"/>
  <c r="H609" i="9" s="1"/>
  <c r="I608" i="9"/>
  <c r="J608" i="9" s="1"/>
  <c r="G608" i="9"/>
  <c r="H608" i="9" s="1"/>
  <c r="I607" i="9"/>
  <c r="J607" i="9" s="1"/>
  <c r="G607" i="9"/>
  <c r="H607" i="9" s="1"/>
  <c r="I606" i="9"/>
  <c r="J606" i="9" s="1"/>
  <c r="G606" i="9"/>
  <c r="H606" i="9" s="1"/>
  <c r="I605" i="9"/>
  <c r="J605" i="9" s="1"/>
  <c r="G605" i="9"/>
  <c r="H605" i="9" s="1"/>
  <c r="I604" i="9"/>
  <c r="J604" i="9" s="1"/>
  <c r="G604" i="9"/>
  <c r="H604" i="9" s="1"/>
  <c r="I603" i="9"/>
  <c r="J603" i="9" s="1"/>
  <c r="G603" i="9"/>
  <c r="H603" i="9" s="1"/>
  <c r="I602" i="9"/>
  <c r="J602" i="9" s="1"/>
  <c r="G602" i="9"/>
  <c r="H602" i="9" s="1"/>
  <c r="I601" i="9"/>
  <c r="J601" i="9" s="1"/>
  <c r="G601" i="9"/>
  <c r="H601" i="9" s="1"/>
  <c r="I600" i="9"/>
  <c r="J600" i="9" s="1"/>
  <c r="G600" i="9"/>
  <c r="H600" i="9" s="1"/>
  <c r="I599" i="9"/>
  <c r="J599" i="9" s="1"/>
  <c r="G599" i="9"/>
  <c r="H599" i="9" s="1"/>
  <c r="I598" i="9"/>
  <c r="J598" i="9" s="1"/>
  <c r="G598" i="9"/>
  <c r="H598" i="9" s="1"/>
  <c r="I597" i="9"/>
  <c r="J597" i="9" s="1"/>
  <c r="G597" i="9"/>
  <c r="H597" i="9" s="1"/>
  <c r="I596" i="9"/>
  <c r="J596" i="9" s="1"/>
  <c r="G596" i="9"/>
  <c r="H596" i="9" s="1"/>
  <c r="I595" i="9"/>
  <c r="J595" i="9" s="1"/>
  <c r="G595" i="9"/>
  <c r="H595" i="9" s="1"/>
  <c r="I594" i="9"/>
  <c r="J594" i="9" s="1"/>
  <c r="G594" i="9"/>
  <c r="H594" i="9" s="1"/>
  <c r="I593" i="9"/>
  <c r="J593" i="9" s="1"/>
  <c r="G593" i="9"/>
  <c r="H593" i="9" s="1"/>
  <c r="I592" i="9"/>
  <c r="J592" i="9" s="1"/>
  <c r="G592" i="9"/>
  <c r="H592" i="9" s="1"/>
  <c r="I591" i="9"/>
  <c r="J591" i="9" s="1"/>
  <c r="G591" i="9"/>
  <c r="H591" i="9" s="1"/>
  <c r="I590" i="9"/>
  <c r="J590" i="9" s="1"/>
  <c r="G590" i="9"/>
  <c r="H590" i="9" s="1"/>
  <c r="I589" i="9"/>
  <c r="J589" i="9" s="1"/>
  <c r="G589" i="9"/>
  <c r="H589" i="9" s="1"/>
  <c r="I588" i="9"/>
  <c r="J588" i="9" s="1"/>
  <c r="G588" i="9"/>
  <c r="H588" i="9" s="1"/>
  <c r="I587" i="9"/>
  <c r="J587" i="9" s="1"/>
  <c r="G587" i="9"/>
  <c r="H587" i="9" s="1"/>
  <c r="I586" i="9"/>
  <c r="J586" i="9" s="1"/>
  <c r="G586" i="9"/>
  <c r="H586" i="9" s="1"/>
  <c r="I585" i="9"/>
  <c r="J585" i="9" s="1"/>
  <c r="G585" i="9"/>
  <c r="H585" i="9" s="1"/>
  <c r="I584" i="9"/>
  <c r="J584" i="9" s="1"/>
  <c r="G584" i="9"/>
  <c r="H584" i="9" s="1"/>
  <c r="I583" i="9"/>
  <c r="J583" i="9" s="1"/>
  <c r="G583" i="9"/>
  <c r="H583" i="9" s="1"/>
  <c r="I582" i="9"/>
  <c r="J582" i="9" s="1"/>
  <c r="G582" i="9"/>
  <c r="H582" i="9" s="1"/>
  <c r="I581" i="9"/>
  <c r="J581" i="9" s="1"/>
  <c r="G581" i="9"/>
  <c r="H581" i="9" s="1"/>
  <c r="I580" i="9"/>
  <c r="J580" i="9" s="1"/>
  <c r="G580" i="9"/>
  <c r="H580" i="9" s="1"/>
  <c r="I579" i="9"/>
  <c r="J579" i="9" s="1"/>
  <c r="G579" i="9"/>
  <c r="H579" i="9" s="1"/>
  <c r="I578" i="9"/>
  <c r="J578" i="9" s="1"/>
  <c r="G578" i="9"/>
  <c r="H578" i="9" s="1"/>
  <c r="I577" i="9"/>
  <c r="J577" i="9" s="1"/>
  <c r="G577" i="9"/>
  <c r="H577" i="9" s="1"/>
  <c r="I576" i="9"/>
  <c r="J576" i="9" s="1"/>
  <c r="G576" i="9"/>
  <c r="H576" i="9" s="1"/>
  <c r="I575" i="9"/>
  <c r="J575" i="9" s="1"/>
  <c r="G575" i="9"/>
  <c r="H575" i="9" s="1"/>
  <c r="I574" i="9"/>
  <c r="J574" i="9" s="1"/>
  <c r="G574" i="9"/>
  <c r="H574" i="9" s="1"/>
  <c r="I573" i="9"/>
  <c r="J573" i="9" s="1"/>
  <c r="G573" i="9"/>
  <c r="H573" i="9" s="1"/>
  <c r="I572" i="9"/>
  <c r="J572" i="9" s="1"/>
  <c r="G572" i="9"/>
  <c r="H572" i="9" s="1"/>
  <c r="I571" i="9"/>
  <c r="J571" i="9" s="1"/>
  <c r="G571" i="9"/>
  <c r="H571" i="9" s="1"/>
  <c r="I570" i="9"/>
  <c r="J570" i="9" s="1"/>
  <c r="G570" i="9"/>
  <c r="H570" i="9" s="1"/>
  <c r="I569" i="9"/>
  <c r="J569" i="9" s="1"/>
  <c r="G569" i="9"/>
  <c r="H569" i="9" s="1"/>
  <c r="I568" i="9"/>
  <c r="J568" i="9" s="1"/>
  <c r="G568" i="9"/>
  <c r="H568" i="9" s="1"/>
  <c r="I567" i="9"/>
  <c r="J567" i="9" s="1"/>
  <c r="G567" i="9"/>
  <c r="H567" i="9" s="1"/>
  <c r="I566" i="9"/>
  <c r="J566" i="9" s="1"/>
  <c r="G566" i="9"/>
  <c r="H566" i="9" s="1"/>
  <c r="I565" i="9"/>
  <c r="J565" i="9" s="1"/>
  <c r="G565" i="9"/>
  <c r="H565" i="9" s="1"/>
  <c r="I564" i="9"/>
  <c r="J564" i="9" s="1"/>
  <c r="G564" i="9"/>
  <c r="H564" i="9" s="1"/>
  <c r="I563" i="9"/>
  <c r="J563" i="9" s="1"/>
  <c r="G563" i="9"/>
  <c r="H563" i="9" s="1"/>
  <c r="I562" i="9"/>
  <c r="J562" i="9" s="1"/>
  <c r="G562" i="9"/>
  <c r="H562" i="9" s="1"/>
  <c r="I561" i="9"/>
  <c r="J561" i="9" s="1"/>
  <c r="G561" i="9"/>
  <c r="H561" i="9" s="1"/>
  <c r="I560" i="9"/>
  <c r="J560" i="9" s="1"/>
  <c r="G560" i="9"/>
  <c r="H560" i="9" s="1"/>
  <c r="I559" i="9"/>
  <c r="J559" i="9" s="1"/>
  <c r="G559" i="9"/>
  <c r="H559" i="9" s="1"/>
  <c r="I558" i="9"/>
  <c r="J558" i="9" s="1"/>
  <c r="G558" i="9"/>
  <c r="H558" i="9" s="1"/>
  <c r="I557" i="9"/>
  <c r="J557" i="9" s="1"/>
  <c r="G557" i="9"/>
  <c r="H557" i="9" s="1"/>
  <c r="I556" i="9"/>
  <c r="J556" i="9" s="1"/>
  <c r="G556" i="9"/>
  <c r="H556" i="9" s="1"/>
  <c r="I555" i="9"/>
  <c r="J555" i="9" s="1"/>
  <c r="G555" i="9"/>
  <c r="H555" i="9" s="1"/>
  <c r="I554" i="9"/>
  <c r="J554" i="9" s="1"/>
  <c r="G554" i="9"/>
  <c r="H554" i="9" s="1"/>
  <c r="I553" i="9"/>
  <c r="J553" i="9" s="1"/>
  <c r="G553" i="9"/>
  <c r="H553" i="9" s="1"/>
  <c r="I552" i="9"/>
  <c r="J552" i="9" s="1"/>
  <c r="G552" i="9"/>
  <c r="H552" i="9" s="1"/>
  <c r="I551" i="9"/>
  <c r="J551" i="9" s="1"/>
  <c r="G551" i="9"/>
  <c r="H551" i="9" s="1"/>
  <c r="I550" i="9"/>
  <c r="J550" i="9" s="1"/>
  <c r="G550" i="9"/>
  <c r="H550" i="9" s="1"/>
  <c r="I549" i="9"/>
  <c r="J549" i="9" s="1"/>
  <c r="G549" i="9"/>
  <c r="H549" i="9" s="1"/>
  <c r="I548" i="9"/>
  <c r="J548" i="9" s="1"/>
  <c r="G548" i="9"/>
  <c r="H548" i="9" s="1"/>
  <c r="I547" i="9"/>
  <c r="J547" i="9" s="1"/>
  <c r="G547" i="9"/>
  <c r="H547" i="9" s="1"/>
  <c r="I546" i="9"/>
  <c r="J546" i="9" s="1"/>
  <c r="G546" i="9"/>
  <c r="H546" i="9" s="1"/>
  <c r="I545" i="9"/>
  <c r="J545" i="9" s="1"/>
  <c r="G545" i="9"/>
  <c r="H545" i="9" s="1"/>
  <c r="I544" i="9"/>
  <c r="J544" i="9" s="1"/>
  <c r="G544" i="9"/>
  <c r="H544" i="9" s="1"/>
  <c r="I543" i="9"/>
  <c r="J543" i="9" s="1"/>
  <c r="G543" i="9"/>
  <c r="H543" i="9" s="1"/>
  <c r="I542" i="9"/>
  <c r="J542" i="9" s="1"/>
  <c r="G542" i="9"/>
  <c r="H542" i="9" s="1"/>
  <c r="I541" i="9"/>
  <c r="J541" i="9" s="1"/>
  <c r="G541" i="9"/>
  <c r="H541" i="9" s="1"/>
  <c r="I540" i="9"/>
  <c r="J540" i="9" s="1"/>
  <c r="G540" i="9"/>
  <c r="H540" i="9" s="1"/>
  <c r="I539" i="9"/>
  <c r="J539" i="9" s="1"/>
  <c r="G539" i="9"/>
  <c r="H539" i="9" s="1"/>
  <c r="I538" i="9"/>
  <c r="J538" i="9" s="1"/>
  <c r="G538" i="9"/>
  <c r="H538" i="9" s="1"/>
  <c r="I537" i="9"/>
  <c r="J537" i="9" s="1"/>
  <c r="G537" i="9"/>
  <c r="H537" i="9" s="1"/>
  <c r="I536" i="9"/>
  <c r="J536" i="9" s="1"/>
  <c r="G536" i="9"/>
  <c r="H536" i="9" s="1"/>
  <c r="I535" i="9"/>
  <c r="J535" i="9" s="1"/>
  <c r="G535" i="9"/>
  <c r="H535" i="9" s="1"/>
  <c r="I534" i="9"/>
  <c r="J534" i="9" s="1"/>
  <c r="G534" i="9"/>
  <c r="H534" i="9" s="1"/>
  <c r="I533" i="9"/>
  <c r="J533" i="9" s="1"/>
  <c r="G533" i="9"/>
  <c r="H533" i="9" s="1"/>
  <c r="I532" i="9"/>
  <c r="J532" i="9" s="1"/>
  <c r="G532" i="9"/>
  <c r="H532" i="9" s="1"/>
  <c r="I531" i="9"/>
  <c r="J531" i="9" s="1"/>
  <c r="G531" i="9"/>
  <c r="H531" i="9" s="1"/>
  <c r="I530" i="9"/>
  <c r="J530" i="9" s="1"/>
  <c r="G530" i="9"/>
  <c r="H530" i="9" s="1"/>
  <c r="I529" i="9"/>
  <c r="J529" i="9" s="1"/>
  <c r="G529" i="9"/>
  <c r="H529" i="9" s="1"/>
  <c r="I528" i="9"/>
  <c r="J528" i="9" s="1"/>
  <c r="G528" i="9"/>
  <c r="H528" i="9" s="1"/>
  <c r="I527" i="9"/>
  <c r="J527" i="9" s="1"/>
  <c r="G527" i="9"/>
  <c r="H527" i="9" s="1"/>
  <c r="I526" i="9"/>
  <c r="J526" i="9" s="1"/>
  <c r="G526" i="9"/>
  <c r="H526" i="9" s="1"/>
  <c r="I525" i="9"/>
  <c r="J525" i="9" s="1"/>
  <c r="G525" i="9"/>
  <c r="H525" i="9" s="1"/>
  <c r="I524" i="9"/>
  <c r="J524" i="9" s="1"/>
  <c r="G524" i="9"/>
  <c r="H524" i="9" s="1"/>
  <c r="I523" i="9"/>
  <c r="J523" i="9" s="1"/>
  <c r="G523" i="9"/>
  <c r="H523" i="9" s="1"/>
  <c r="I522" i="9"/>
  <c r="J522" i="9" s="1"/>
  <c r="G522" i="9"/>
  <c r="H522" i="9" s="1"/>
  <c r="I521" i="9"/>
  <c r="J521" i="9" s="1"/>
  <c r="G521" i="9"/>
  <c r="H521" i="9" s="1"/>
  <c r="I520" i="9"/>
  <c r="J520" i="9" s="1"/>
  <c r="G520" i="9"/>
  <c r="H520" i="9" s="1"/>
  <c r="I519" i="9"/>
  <c r="J519" i="9" s="1"/>
  <c r="G519" i="9"/>
  <c r="H519" i="9" s="1"/>
  <c r="I518" i="9"/>
  <c r="J518" i="9" s="1"/>
  <c r="G518" i="9"/>
  <c r="H518" i="9" s="1"/>
  <c r="I517" i="9"/>
  <c r="J517" i="9" s="1"/>
  <c r="G517" i="9"/>
  <c r="H517" i="9" s="1"/>
  <c r="I516" i="9"/>
  <c r="J516" i="9" s="1"/>
  <c r="G516" i="9"/>
  <c r="H516" i="9" s="1"/>
  <c r="I515" i="9"/>
  <c r="J515" i="9" s="1"/>
  <c r="G515" i="9"/>
  <c r="H515" i="9" s="1"/>
  <c r="I514" i="9"/>
  <c r="J514" i="9" s="1"/>
  <c r="G514" i="9"/>
  <c r="H514" i="9" s="1"/>
  <c r="I513" i="9"/>
  <c r="J513" i="9" s="1"/>
  <c r="G513" i="9"/>
  <c r="H513" i="9" s="1"/>
  <c r="I512" i="9"/>
  <c r="J512" i="9" s="1"/>
  <c r="G512" i="9"/>
  <c r="H512" i="9" s="1"/>
  <c r="I511" i="9"/>
  <c r="J511" i="9" s="1"/>
  <c r="G511" i="9"/>
  <c r="H511" i="9" s="1"/>
  <c r="I510" i="9"/>
  <c r="J510" i="9" s="1"/>
  <c r="G510" i="9"/>
  <c r="H510" i="9" s="1"/>
  <c r="I509" i="9"/>
  <c r="J509" i="9" s="1"/>
  <c r="H509" i="9"/>
  <c r="G509" i="9"/>
  <c r="I508" i="9"/>
  <c r="J508" i="9" s="1"/>
  <c r="G508" i="9"/>
  <c r="H508" i="9" s="1"/>
  <c r="I507" i="9"/>
  <c r="J507" i="9" s="1"/>
  <c r="G507" i="9"/>
  <c r="H507" i="9" s="1"/>
  <c r="I506" i="9"/>
  <c r="J506" i="9" s="1"/>
  <c r="G506" i="9"/>
  <c r="H506" i="9" s="1"/>
  <c r="I505" i="9"/>
  <c r="J505" i="9" s="1"/>
  <c r="G505" i="9"/>
  <c r="H505" i="9" s="1"/>
  <c r="I504" i="9"/>
  <c r="J504" i="9" s="1"/>
  <c r="G504" i="9"/>
  <c r="H504" i="9" s="1"/>
  <c r="I503" i="9"/>
  <c r="J503" i="9" s="1"/>
  <c r="G503" i="9"/>
  <c r="H503" i="9" s="1"/>
  <c r="I502" i="9"/>
  <c r="J502" i="9" s="1"/>
  <c r="G502" i="9"/>
  <c r="H502" i="9" s="1"/>
  <c r="I501" i="9"/>
  <c r="J501" i="9" s="1"/>
  <c r="G501" i="9"/>
  <c r="H501" i="9" s="1"/>
  <c r="I500" i="9"/>
  <c r="J500" i="9" s="1"/>
  <c r="G500" i="9"/>
  <c r="H500" i="9" s="1"/>
  <c r="I499" i="9"/>
  <c r="J499" i="9" s="1"/>
  <c r="G499" i="9"/>
  <c r="H499" i="9" s="1"/>
  <c r="I498" i="9"/>
  <c r="J498" i="9" s="1"/>
  <c r="G498" i="9"/>
  <c r="H498" i="9" s="1"/>
  <c r="I497" i="9"/>
  <c r="J497" i="9" s="1"/>
  <c r="G497" i="9"/>
  <c r="H497" i="9" s="1"/>
  <c r="I496" i="9"/>
  <c r="J496" i="9" s="1"/>
  <c r="G496" i="9"/>
  <c r="H496" i="9" s="1"/>
  <c r="I495" i="9"/>
  <c r="J495" i="9" s="1"/>
  <c r="G495" i="9"/>
  <c r="H495" i="9" s="1"/>
  <c r="I494" i="9"/>
  <c r="J494" i="9" s="1"/>
  <c r="G494" i="9"/>
  <c r="H494" i="9" s="1"/>
  <c r="I493" i="9"/>
  <c r="J493" i="9" s="1"/>
  <c r="G493" i="9"/>
  <c r="H493" i="9" s="1"/>
  <c r="I492" i="9"/>
  <c r="J492" i="9" s="1"/>
  <c r="G492" i="9"/>
  <c r="H492" i="9" s="1"/>
  <c r="I491" i="9"/>
  <c r="J491" i="9" s="1"/>
  <c r="G491" i="9"/>
  <c r="H491" i="9" s="1"/>
  <c r="I490" i="9"/>
  <c r="J490" i="9" s="1"/>
  <c r="G490" i="9"/>
  <c r="H490" i="9" s="1"/>
  <c r="I489" i="9"/>
  <c r="J489" i="9" s="1"/>
  <c r="G489" i="9"/>
  <c r="H489" i="9" s="1"/>
  <c r="I488" i="9"/>
  <c r="J488" i="9" s="1"/>
  <c r="H488" i="9"/>
  <c r="G488" i="9"/>
  <c r="I487" i="9"/>
  <c r="J487" i="9" s="1"/>
  <c r="G487" i="9"/>
  <c r="H487" i="9" s="1"/>
  <c r="I486" i="9"/>
  <c r="J486" i="9" s="1"/>
  <c r="G486" i="9"/>
  <c r="H486" i="9" s="1"/>
  <c r="I485" i="9"/>
  <c r="J485" i="9" s="1"/>
  <c r="G485" i="9"/>
  <c r="H485" i="9" s="1"/>
  <c r="I484" i="9"/>
  <c r="J484" i="9" s="1"/>
  <c r="G484" i="9"/>
  <c r="H484" i="9" s="1"/>
  <c r="I483" i="9"/>
  <c r="J483" i="9" s="1"/>
  <c r="G483" i="9"/>
  <c r="H483" i="9" s="1"/>
  <c r="I482" i="9"/>
  <c r="J482" i="9" s="1"/>
  <c r="G482" i="9"/>
  <c r="H482" i="9" s="1"/>
  <c r="I481" i="9"/>
  <c r="J481" i="9" s="1"/>
  <c r="G481" i="9"/>
  <c r="H481" i="9" s="1"/>
  <c r="I480" i="9"/>
  <c r="J480" i="9" s="1"/>
  <c r="G480" i="9"/>
  <c r="H480" i="9" s="1"/>
  <c r="I479" i="9"/>
  <c r="J479" i="9" s="1"/>
  <c r="G479" i="9"/>
  <c r="H479" i="9" s="1"/>
  <c r="I478" i="9"/>
  <c r="J478" i="9" s="1"/>
  <c r="G478" i="9"/>
  <c r="H478" i="9" s="1"/>
  <c r="I477" i="9"/>
  <c r="J477" i="9" s="1"/>
  <c r="G477" i="9"/>
  <c r="H477" i="9" s="1"/>
  <c r="I476" i="9"/>
  <c r="J476" i="9" s="1"/>
  <c r="G476" i="9"/>
  <c r="H476" i="9" s="1"/>
  <c r="I475" i="9"/>
  <c r="J475" i="9" s="1"/>
  <c r="G475" i="9"/>
  <c r="H475" i="9" s="1"/>
  <c r="I474" i="9"/>
  <c r="J474" i="9" s="1"/>
  <c r="G474" i="9"/>
  <c r="H474" i="9" s="1"/>
  <c r="I473" i="9"/>
  <c r="J473" i="9" s="1"/>
  <c r="G473" i="9"/>
  <c r="H473" i="9" s="1"/>
  <c r="I472" i="9"/>
  <c r="J472" i="9" s="1"/>
  <c r="G472" i="9"/>
  <c r="H472" i="9" s="1"/>
  <c r="I471" i="9"/>
  <c r="J471" i="9" s="1"/>
  <c r="G471" i="9"/>
  <c r="H471" i="9" s="1"/>
  <c r="I470" i="9"/>
  <c r="J470" i="9" s="1"/>
  <c r="G470" i="9"/>
  <c r="H470" i="9" s="1"/>
  <c r="I469" i="9"/>
  <c r="J469" i="9" s="1"/>
  <c r="G469" i="9"/>
  <c r="H469" i="9" s="1"/>
  <c r="I468" i="9"/>
  <c r="J468" i="9" s="1"/>
  <c r="G468" i="9"/>
  <c r="H468" i="9" s="1"/>
  <c r="I467" i="9"/>
  <c r="J467" i="9" s="1"/>
  <c r="G467" i="9"/>
  <c r="H467" i="9" s="1"/>
  <c r="I466" i="9"/>
  <c r="J466" i="9" s="1"/>
  <c r="G466" i="9"/>
  <c r="H466" i="9" s="1"/>
  <c r="I465" i="9"/>
  <c r="J465" i="9" s="1"/>
  <c r="G465" i="9"/>
  <c r="H465" i="9" s="1"/>
  <c r="I464" i="9"/>
  <c r="J464" i="9" s="1"/>
  <c r="G464" i="9"/>
  <c r="H464" i="9" s="1"/>
  <c r="I463" i="9"/>
  <c r="J463" i="9" s="1"/>
  <c r="G463" i="9"/>
  <c r="H463" i="9" s="1"/>
  <c r="I462" i="9"/>
  <c r="J462" i="9" s="1"/>
  <c r="G462" i="9"/>
  <c r="H462" i="9" s="1"/>
  <c r="I461" i="9"/>
  <c r="J461" i="9" s="1"/>
  <c r="G461" i="9"/>
  <c r="H461" i="9" s="1"/>
  <c r="I460" i="9"/>
  <c r="J460" i="9" s="1"/>
  <c r="G460" i="9"/>
  <c r="H460" i="9" s="1"/>
  <c r="I459" i="9"/>
  <c r="J459" i="9" s="1"/>
  <c r="G459" i="9"/>
  <c r="H459" i="9" s="1"/>
  <c r="I458" i="9"/>
  <c r="J458" i="9" s="1"/>
  <c r="G458" i="9"/>
  <c r="H458" i="9" s="1"/>
  <c r="I457" i="9"/>
  <c r="J457" i="9" s="1"/>
  <c r="G457" i="9"/>
  <c r="H457" i="9" s="1"/>
  <c r="I456" i="9"/>
  <c r="J456" i="9" s="1"/>
  <c r="G456" i="9"/>
  <c r="H456" i="9" s="1"/>
  <c r="I455" i="9"/>
  <c r="J455" i="9" s="1"/>
  <c r="G455" i="9"/>
  <c r="H455" i="9" s="1"/>
  <c r="I454" i="9"/>
  <c r="J454" i="9" s="1"/>
  <c r="G454" i="9"/>
  <c r="H454" i="9" s="1"/>
  <c r="I453" i="9"/>
  <c r="J453" i="9" s="1"/>
  <c r="G453" i="9"/>
  <c r="H453" i="9" s="1"/>
  <c r="I452" i="9"/>
  <c r="J452" i="9" s="1"/>
  <c r="G452" i="9"/>
  <c r="H452" i="9" s="1"/>
  <c r="I451" i="9"/>
  <c r="J451" i="9" s="1"/>
  <c r="G451" i="9"/>
  <c r="H451" i="9" s="1"/>
  <c r="I450" i="9"/>
  <c r="J450" i="9" s="1"/>
  <c r="G450" i="9"/>
  <c r="H450" i="9" s="1"/>
  <c r="I449" i="9"/>
  <c r="J449" i="9" s="1"/>
  <c r="G449" i="9"/>
  <c r="H449" i="9" s="1"/>
  <c r="I448" i="9"/>
  <c r="J448" i="9" s="1"/>
  <c r="G448" i="9"/>
  <c r="H448" i="9" s="1"/>
  <c r="I447" i="9"/>
  <c r="J447" i="9" s="1"/>
  <c r="G447" i="9"/>
  <c r="H447" i="9" s="1"/>
  <c r="I446" i="9"/>
  <c r="J446" i="9" s="1"/>
  <c r="G446" i="9"/>
  <c r="H446" i="9" s="1"/>
  <c r="I445" i="9"/>
  <c r="J445" i="9" s="1"/>
  <c r="G445" i="9"/>
  <c r="H445" i="9" s="1"/>
  <c r="I444" i="9"/>
  <c r="J444" i="9" s="1"/>
  <c r="G444" i="9"/>
  <c r="H444" i="9" s="1"/>
  <c r="I443" i="9"/>
  <c r="J443" i="9" s="1"/>
  <c r="G443" i="9"/>
  <c r="H443" i="9" s="1"/>
  <c r="I442" i="9"/>
  <c r="J442" i="9" s="1"/>
  <c r="G442" i="9"/>
  <c r="H442" i="9" s="1"/>
  <c r="I441" i="9"/>
  <c r="J441" i="9" s="1"/>
  <c r="G441" i="9"/>
  <c r="H441" i="9" s="1"/>
  <c r="I440" i="9"/>
  <c r="J440" i="9" s="1"/>
  <c r="G440" i="9"/>
  <c r="H440" i="9" s="1"/>
  <c r="I439" i="9"/>
  <c r="J439" i="9" s="1"/>
  <c r="G439" i="9"/>
  <c r="H439" i="9" s="1"/>
  <c r="I438" i="9"/>
  <c r="J438" i="9" s="1"/>
  <c r="G438" i="9"/>
  <c r="H438" i="9" s="1"/>
  <c r="I437" i="9"/>
  <c r="J437" i="9" s="1"/>
  <c r="G437" i="9"/>
  <c r="H437" i="9" s="1"/>
  <c r="I436" i="9"/>
  <c r="J436" i="9" s="1"/>
  <c r="G436" i="9"/>
  <c r="H436" i="9" s="1"/>
  <c r="I435" i="9"/>
  <c r="J435" i="9" s="1"/>
  <c r="G435" i="9"/>
  <c r="H435" i="9" s="1"/>
  <c r="I434" i="9"/>
  <c r="J434" i="9" s="1"/>
  <c r="G434" i="9"/>
  <c r="H434" i="9" s="1"/>
  <c r="I433" i="9"/>
  <c r="J433" i="9" s="1"/>
  <c r="G433" i="9"/>
  <c r="H433" i="9" s="1"/>
  <c r="I432" i="9"/>
  <c r="J432" i="9" s="1"/>
  <c r="G432" i="9"/>
  <c r="H432" i="9" s="1"/>
  <c r="I431" i="9"/>
  <c r="J431" i="9" s="1"/>
  <c r="G431" i="9"/>
  <c r="H431" i="9" s="1"/>
  <c r="I430" i="9"/>
  <c r="J430" i="9" s="1"/>
  <c r="G430" i="9"/>
  <c r="H430" i="9" s="1"/>
  <c r="I429" i="9"/>
  <c r="J429" i="9" s="1"/>
  <c r="G429" i="9"/>
  <c r="H429" i="9" s="1"/>
  <c r="I428" i="9"/>
  <c r="J428" i="9" s="1"/>
  <c r="G428" i="9"/>
  <c r="H428" i="9" s="1"/>
  <c r="I427" i="9"/>
  <c r="J427" i="9" s="1"/>
  <c r="G427" i="9"/>
  <c r="H427" i="9" s="1"/>
  <c r="I426" i="9"/>
  <c r="J426" i="9" s="1"/>
  <c r="G426" i="9"/>
  <c r="H426" i="9" s="1"/>
  <c r="I425" i="9"/>
  <c r="J425" i="9" s="1"/>
  <c r="G425" i="9"/>
  <c r="H425" i="9" s="1"/>
  <c r="I424" i="9"/>
  <c r="J424" i="9" s="1"/>
  <c r="G424" i="9"/>
  <c r="H424" i="9" s="1"/>
  <c r="I423" i="9"/>
  <c r="J423" i="9" s="1"/>
  <c r="G423" i="9"/>
  <c r="H423" i="9" s="1"/>
  <c r="I422" i="9"/>
  <c r="J422" i="9" s="1"/>
  <c r="G422" i="9"/>
  <c r="H422" i="9" s="1"/>
  <c r="I421" i="9"/>
  <c r="J421" i="9" s="1"/>
  <c r="G421" i="9"/>
  <c r="H421" i="9" s="1"/>
  <c r="I420" i="9"/>
  <c r="J420" i="9" s="1"/>
  <c r="G420" i="9"/>
  <c r="H420" i="9" s="1"/>
  <c r="I419" i="9"/>
  <c r="J419" i="9" s="1"/>
  <c r="G419" i="9"/>
  <c r="H419" i="9" s="1"/>
  <c r="I418" i="9"/>
  <c r="J418" i="9" s="1"/>
  <c r="G418" i="9"/>
  <c r="H418" i="9" s="1"/>
  <c r="I417" i="9"/>
  <c r="J417" i="9" s="1"/>
  <c r="G417" i="9"/>
  <c r="H417" i="9" s="1"/>
  <c r="I416" i="9"/>
  <c r="J416" i="9" s="1"/>
  <c r="G416" i="9"/>
  <c r="H416" i="9" s="1"/>
  <c r="I415" i="9"/>
  <c r="J415" i="9" s="1"/>
  <c r="G415" i="9"/>
  <c r="H415" i="9" s="1"/>
  <c r="I414" i="9"/>
  <c r="J414" i="9" s="1"/>
  <c r="G414" i="9"/>
  <c r="H414" i="9" s="1"/>
  <c r="I413" i="9"/>
  <c r="J413" i="9" s="1"/>
  <c r="G413" i="9"/>
  <c r="H413" i="9" s="1"/>
  <c r="I412" i="9"/>
  <c r="J412" i="9" s="1"/>
  <c r="G412" i="9"/>
  <c r="H412" i="9" s="1"/>
  <c r="I411" i="9"/>
  <c r="J411" i="9" s="1"/>
  <c r="G411" i="9"/>
  <c r="H411" i="9" s="1"/>
  <c r="I410" i="9"/>
  <c r="J410" i="9" s="1"/>
  <c r="G410" i="9"/>
  <c r="H410" i="9" s="1"/>
  <c r="I409" i="9"/>
  <c r="J409" i="9" s="1"/>
  <c r="G409" i="9"/>
  <c r="H409" i="9" s="1"/>
  <c r="I408" i="9"/>
  <c r="J408" i="9" s="1"/>
  <c r="G408" i="9"/>
  <c r="H408" i="9" s="1"/>
  <c r="I407" i="9"/>
  <c r="J407" i="9" s="1"/>
  <c r="G407" i="9"/>
  <c r="H407" i="9" s="1"/>
  <c r="I406" i="9"/>
  <c r="J406" i="9" s="1"/>
  <c r="G406" i="9"/>
  <c r="H406" i="9" s="1"/>
  <c r="I405" i="9"/>
  <c r="J405" i="9" s="1"/>
  <c r="G405" i="9"/>
  <c r="H405" i="9" s="1"/>
  <c r="I404" i="9"/>
  <c r="J404" i="9" s="1"/>
  <c r="G404" i="9"/>
  <c r="H404" i="9" s="1"/>
  <c r="I403" i="9"/>
  <c r="J403" i="9" s="1"/>
  <c r="G403" i="9"/>
  <c r="H403" i="9" s="1"/>
  <c r="I402" i="9"/>
  <c r="J402" i="9" s="1"/>
  <c r="H402" i="9"/>
  <c r="G402" i="9"/>
  <c r="I401" i="9"/>
  <c r="J401" i="9" s="1"/>
  <c r="G401" i="9"/>
  <c r="H401" i="9" s="1"/>
  <c r="I400" i="9"/>
  <c r="J400" i="9" s="1"/>
  <c r="G400" i="9"/>
  <c r="H400" i="9" s="1"/>
  <c r="I399" i="9"/>
  <c r="J399" i="9" s="1"/>
  <c r="G399" i="9"/>
  <c r="H399" i="9" s="1"/>
  <c r="I398" i="9"/>
  <c r="J398" i="9" s="1"/>
  <c r="G398" i="9"/>
  <c r="H398" i="9" s="1"/>
  <c r="I397" i="9"/>
  <c r="J397" i="9" s="1"/>
  <c r="G397" i="9"/>
  <c r="H397" i="9" s="1"/>
  <c r="I396" i="9"/>
  <c r="J396" i="9" s="1"/>
  <c r="G396" i="9"/>
  <c r="H396" i="9" s="1"/>
  <c r="I395" i="9"/>
  <c r="J395" i="9" s="1"/>
  <c r="G395" i="9"/>
  <c r="H395" i="9" s="1"/>
  <c r="I394" i="9"/>
  <c r="J394" i="9" s="1"/>
  <c r="G394" i="9"/>
  <c r="H394" i="9" s="1"/>
  <c r="I393" i="9"/>
  <c r="J393" i="9" s="1"/>
  <c r="G393" i="9"/>
  <c r="H393" i="9" s="1"/>
  <c r="I392" i="9"/>
  <c r="J392" i="9" s="1"/>
  <c r="G392" i="9"/>
  <c r="H392" i="9" s="1"/>
  <c r="I391" i="9"/>
  <c r="J391" i="9" s="1"/>
  <c r="G391" i="9"/>
  <c r="H391" i="9" s="1"/>
  <c r="I390" i="9"/>
  <c r="J390" i="9" s="1"/>
  <c r="G390" i="9"/>
  <c r="H390" i="9" s="1"/>
  <c r="I389" i="9"/>
  <c r="J389" i="9" s="1"/>
  <c r="G389" i="9"/>
  <c r="H389" i="9" s="1"/>
  <c r="I388" i="9"/>
  <c r="J388" i="9" s="1"/>
  <c r="G388" i="9"/>
  <c r="H388" i="9" s="1"/>
  <c r="I387" i="9"/>
  <c r="J387" i="9" s="1"/>
  <c r="G387" i="9"/>
  <c r="H387" i="9" s="1"/>
  <c r="I386" i="9"/>
  <c r="J386" i="9" s="1"/>
  <c r="G386" i="9"/>
  <c r="H386" i="9" s="1"/>
  <c r="I385" i="9"/>
  <c r="J385" i="9" s="1"/>
  <c r="G385" i="9"/>
  <c r="H385" i="9" s="1"/>
  <c r="I384" i="9"/>
  <c r="J384" i="9" s="1"/>
  <c r="G384" i="9"/>
  <c r="H384" i="9" s="1"/>
  <c r="I383" i="9"/>
  <c r="J383" i="9" s="1"/>
  <c r="G383" i="9"/>
  <c r="H383" i="9" s="1"/>
  <c r="I382" i="9"/>
  <c r="J382" i="9" s="1"/>
  <c r="G382" i="9"/>
  <c r="H382" i="9" s="1"/>
  <c r="I381" i="9"/>
  <c r="J381" i="9" s="1"/>
  <c r="G381" i="9"/>
  <c r="H381" i="9" s="1"/>
  <c r="I380" i="9"/>
  <c r="J380" i="9" s="1"/>
  <c r="G380" i="9"/>
  <c r="H380" i="9" s="1"/>
  <c r="I379" i="9"/>
  <c r="J379" i="9" s="1"/>
  <c r="G379" i="9"/>
  <c r="H379" i="9" s="1"/>
  <c r="I378" i="9"/>
  <c r="J378" i="9" s="1"/>
  <c r="G378" i="9"/>
  <c r="H378" i="9" s="1"/>
  <c r="I377" i="9"/>
  <c r="J377" i="9" s="1"/>
  <c r="G377" i="9"/>
  <c r="H377" i="9" s="1"/>
  <c r="I376" i="9"/>
  <c r="J376" i="9" s="1"/>
  <c r="G376" i="9"/>
  <c r="H376" i="9" s="1"/>
  <c r="I375" i="9"/>
  <c r="J375" i="9" s="1"/>
  <c r="G375" i="9"/>
  <c r="H375" i="9" s="1"/>
  <c r="I374" i="9"/>
  <c r="J374" i="9" s="1"/>
  <c r="G374" i="9"/>
  <c r="H374" i="9" s="1"/>
  <c r="I373" i="9"/>
  <c r="J373" i="9" s="1"/>
  <c r="G373" i="9"/>
  <c r="H373" i="9" s="1"/>
  <c r="I372" i="9"/>
  <c r="J372" i="9" s="1"/>
  <c r="G372" i="9"/>
  <c r="H372" i="9" s="1"/>
  <c r="I371" i="9"/>
  <c r="J371" i="9" s="1"/>
  <c r="G371" i="9"/>
  <c r="H371" i="9" s="1"/>
  <c r="I370" i="9"/>
  <c r="J370" i="9" s="1"/>
  <c r="G370" i="9"/>
  <c r="H370" i="9" s="1"/>
  <c r="I369" i="9"/>
  <c r="J369" i="9" s="1"/>
  <c r="G369" i="9"/>
  <c r="H369" i="9" s="1"/>
  <c r="I368" i="9"/>
  <c r="J368" i="9" s="1"/>
  <c r="G368" i="9"/>
  <c r="H368" i="9" s="1"/>
  <c r="I367" i="9"/>
  <c r="J367" i="9" s="1"/>
  <c r="G367" i="9"/>
  <c r="H367" i="9" s="1"/>
  <c r="I366" i="9"/>
  <c r="J366" i="9" s="1"/>
  <c r="G366" i="9"/>
  <c r="H366" i="9" s="1"/>
  <c r="I365" i="9"/>
  <c r="J365" i="9" s="1"/>
  <c r="G365" i="9"/>
  <c r="H365" i="9" s="1"/>
  <c r="I364" i="9"/>
  <c r="J364" i="9" s="1"/>
  <c r="G364" i="9"/>
  <c r="H364" i="9" s="1"/>
  <c r="I363" i="9"/>
  <c r="J363" i="9" s="1"/>
  <c r="G363" i="9"/>
  <c r="H363" i="9" s="1"/>
  <c r="I362" i="9"/>
  <c r="J362" i="9" s="1"/>
  <c r="G362" i="9"/>
  <c r="H362" i="9" s="1"/>
  <c r="I361" i="9"/>
  <c r="J361" i="9" s="1"/>
  <c r="G361" i="9"/>
  <c r="H361" i="9" s="1"/>
  <c r="I360" i="9"/>
  <c r="J360" i="9" s="1"/>
  <c r="G360" i="9"/>
  <c r="H360" i="9" s="1"/>
  <c r="I359" i="9"/>
  <c r="J359" i="9" s="1"/>
  <c r="G359" i="9"/>
  <c r="H359" i="9" s="1"/>
  <c r="I358" i="9"/>
  <c r="J358" i="9" s="1"/>
  <c r="G358" i="9"/>
  <c r="H358" i="9" s="1"/>
  <c r="I357" i="9"/>
  <c r="J357" i="9" s="1"/>
  <c r="G357" i="9"/>
  <c r="H357" i="9" s="1"/>
  <c r="I356" i="9"/>
  <c r="J356" i="9" s="1"/>
  <c r="G356" i="9"/>
  <c r="H356" i="9" s="1"/>
  <c r="I355" i="9"/>
  <c r="J355" i="9" s="1"/>
  <c r="G355" i="9"/>
  <c r="H355" i="9" s="1"/>
  <c r="I354" i="9"/>
  <c r="J354" i="9" s="1"/>
  <c r="G354" i="9"/>
  <c r="H354" i="9" s="1"/>
  <c r="I353" i="9"/>
  <c r="J353" i="9" s="1"/>
  <c r="G353" i="9"/>
  <c r="H353" i="9" s="1"/>
  <c r="I352" i="9"/>
  <c r="J352" i="9" s="1"/>
  <c r="G352" i="9"/>
  <c r="H352" i="9" s="1"/>
  <c r="I351" i="9"/>
  <c r="J351" i="9" s="1"/>
  <c r="G351" i="9"/>
  <c r="H351" i="9" s="1"/>
  <c r="I350" i="9"/>
  <c r="J350" i="9" s="1"/>
  <c r="G350" i="9"/>
  <c r="H350" i="9" s="1"/>
  <c r="I349" i="9"/>
  <c r="J349" i="9" s="1"/>
  <c r="G349" i="9"/>
  <c r="H349" i="9" s="1"/>
  <c r="I348" i="9"/>
  <c r="J348" i="9" s="1"/>
  <c r="G348" i="9"/>
  <c r="H348" i="9" s="1"/>
  <c r="I347" i="9"/>
  <c r="J347" i="9" s="1"/>
  <c r="G347" i="9"/>
  <c r="H347" i="9" s="1"/>
  <c r="I346" i="9"/>
  <c r="J346" i="9" s="1"/>
  <c r="G346" i="9"/>
  <c r="H346" i="9" s="1"/>
  <c r="I345" i="9"/>
  <c r="J345" i="9" s="1"/>
  <c r="G345" i="9"/>
  <c r="H345" i="9" s="1"/>
  <c r="I344" i="9"/>
  <c r="J344" i="9" s="1"/>
  <c r="G344" i="9"/>
  <c r="H344" i="9" s="1"/>
  <c r="I343" i="9"/>
  <c r="J343" i="9" s="1"/>
  <c r="G343" i="9"/>
  <c r="H343" i="9" s="1"/>
  <c r="I342" i="9"/>
  <c r="J342" i="9" s="1"/>
  <c r="G342" i="9"/>
  <c r="H342" i="9" s="1"/>
  <c r="I341" i="9"/>
  <c r="J341" i="9" s="1"/>
  <c r="G341" i="9"/>
  <c r="H341" i="9" s="1"/>
  <c r="I340" i="9"/>
  <c r="J340" i="9" s="1"/>
  <c r="G340" i="9"/>
  <c r="H340" i="9" s="1"/>
  <c r="I339" i="9"/>
  <c r="J339" i="9" s="1"/>
  <c r="G339" i="9"/>
  <c r="H339" i="9" s="1"/>
  <c r="I338" i="9"/>
  <c r="J338" i="9" s="1"/>
  <c r="G338" i="9"/>
  <c r="H338" i="9" s="1"/>
  <c r="I337" i="9"/>
  <c r="J337" i="9" s="1"/>
  <c r="G337" i="9"/>
  <c r="H337" i="9" s="1"/>
  <c r="I336" i="9"/>
  <c r="J336" i="9" s="1"/>
  <c r="G336" i="9"/>
  <c r="H336" i="9" s="1"/>
  <c r="I335" i="9"/>
  <c r="J335" i="9" s="1"/>
  <c r="G335" i="9"/>
  <c r="H335" i="9" s="1"/>
  <c r="I334" i="9"/>
  <c r="J334" i="9" s="1"/>
  <c r="G334" i="9"/>
  <c r="H334" i="9" s="1"/>
  <c r="I333" i="9"/>
  <c r="J333" i="9" s="1"/>
  <c r="G333" i="9"/>
  <c r="H333" i="9" s="1"/>
  <c r="I332" i="9"/>
  <c r="J332" i="9" s="1"/>
  <c r="G332" i="9"/>
  <c r="H332" i="9" s="1"/>
  <c r="I331" i="9"/>
  <c r="J331" i="9" s="1"/>
  <c r="G331" i="9"/>
  <c r="H331" i="9" s="1"/>
  <c r="I330" i="9"/>
  <c r="J330" i="9" s="1"/>
  <c r="G330" i="9"/>
  <c r="H330" i="9" s="1"/>
  <c r="I329" i="9"/>
  <c r="J329" i="9" s="1"/>
  <c r="G329" i="9"/>
  <c r="H329" i="9" s="1"/>
  <c r="I328" i="9"/>
  <c r="J328" i="9" s="1"/>
  <c r="G328" i="9"/>
  <c r="H328" i="9" s="1"/>
  <c r="I327" i="9"/>
  <c r="J327" i="9" s="1"/>
  <c r="G327" i="9"/>
  <c r="H327" i="9" s="1"/>
  <c r="I326" i="9"/>
  <c r="J326" i="9" s="1"/>
  <c r="G326" i="9"/>
  <c r="H326" i="9" s="1"/>
  <c r="I325" i="9"/>
  <c r="J325" i="9" s="1"/>
  <c r="G325" i="9"/>
  <c r="H325" i="9" s="1"/>
  <c r="I324" i="9"/>
  <c r="J324" i="9" s="1"/>
  <c r="G324" i="9"/>
  <c r="H324" i="9" s="1"/>
  <c r="I323" i="9"/>
  <c r="J323" i="9" s="1"/>
  <c r="G323" i="9"/>
  <c r="H323" i="9" s="1"/>
  <c r="I322" i="9"/>
  <c r="J322" i="9" s="1"/>
  <c r="G322" i="9"/>
  <c r="H322" i="9" s="1"/>
  <c r="I321" i="9"/>
  <c r="J321" i="9" s="1"/>
  <c r="G321" i="9"/>
  <c r="H321" i="9" s="1"/>
  <c r="I320" i="9"/>
  <c r="J320" i="9" s="1"/>
  <c r="G320" i="9"/>
  <c r="H320" i="9" s="1"/>
  <c r="I319" i="9"/>
  <c r="J319" i="9" s="1"/>
  <c r="G319" i="9"/>
  <c r="H319" i="9" s="1"/>
  <c r="I318" i="9"/>
  <c r="J318" i="9" s="1"/>
  <c r="G318" i="9"/>
  <c r="H318" i="9" s="1"/>
  <c r="I317" i="9"/>
  <c r="J317" i="9" s="1"/>
  <c r="G317" i="9"/>
  <c r="H317" i="9" s="1"/>
  <c r="I316" i="9"/>
  <c r="J316" i="9" s="1"/>
  <c r="G316" i="9"/>
  <c r="H316" i="9" s="1"/>
  <c r="I315" i="9"/>
  <c r="J315" i="9" s="1"/>
  <c r="G315" i="9"/>
  <c r="H315" i="9" s="1"/>
  <c r="I314" i="9"/>
  <c r="J314" i="9" s="1"/>
  <c r="G314" i="9"/>
  <c r="H314" i="9" s="1"/>
  <c r="I313" i="9"/>
  <c r="J313" i="9" s="1"/>
  <c r="G313" i="9"/>
  <c r="H313" i="9" s="1"/>
  <c r="I312" i="9"/>
  <c r="J312" i="9" s="1"/>
  <c r="G312" i="9"/>
  <c r="H312" i="9" s="1"/>
  <c r="I311" i="9"/>
  <c r="J311" i="9" s="1"/>
  <c r="G311" i="9"/>
  <c r="H311" i="9" s="1"/>
  <c r="I310" i="9"/>
  <c r="J310" i="9" s="1"/>
  <c r="G310" i="9"/>
  <c r="H310" i="9" s="1"/>
  <c r="I309" i="9"/>
  <c r="J309" i="9" s="1"/>
  <c r="G309" i="9"/>
  <c r="H309" i="9" s="1"/>
  <c r="I308" i="9"/>
  <c r="J308" i="9" s="1"/>
  <c r="G308" i="9"/>
  <c r="H308" i="9" s="1"/>
  <c r="I307" i="9"/>
  <c r="J307" i="9" s="1"/>
  <c r="G307" i="9"/>
  <c r="H307" i="9" s="1"/>
  <c r="I306" i="9"/>
  <c r="J306" i="9" s="1"/>
  <c r="G306" i="9"/>
  <c r="H306" i="9" s="1"/>
  <c r="I305" i="9"/>
  <c r="J305" i="9" s="1"/>
  <c r="G305" i="9"/>
  <c r="H305" i="9" s="1"/>
  <c r="I304" i="9"/>
  <c r="J304" i="9" s="1"/>
  <c r="G304" i="9"/>
  <c r="H304" i="9" s="1"/>
  <c r="I303" i="9"/>
  <c r="J303" i="9" s="1"/>
  <c r="G303" i="9"/>
  <c r="H303" i="9" s="1"/>
  <c r="I302" i="9"/>
  <c r="J302" i="9" s="1"/>
  <c r="G302" i="9"/>
  <c r="H302" i="9" s="1"/>
  <c r="I301" i="9"/>
  <c r="J301" i="9" s="1"/>
  <c r="G301" i="9"/>
  <c r="H301" i="9" s="1"/>
  <c r="I300" i="9"/>
  <c r="J300" i="9" s="1"/>
  <c r="G300" i="9"/>
  <c r="H300" i="9" s="1"/>
  <c r="I299" i="9"/>
  <c r="J299" i="9" s="1"/>
  <c r="G299" i="9"/>
  <c r="H299" i="9" s="1"/>
  <c r="I298" i="9"/>
  <c r="J298" i="9" s="1"/>
  <c r="G298" i="9"/>
  <c r="H298" i="9" s="1"/>
  <c r="I297" i="9"/>
  <c r="J297" i="9" s="1"/>
  <c r="G297" i="9"/>
  <c r="H297" i="9" s="1"/>
  <c r="I296" i="9"/>
  <c r="J296" i="9" s="1"/>
  <c r="G296" i="9"/>
  <c r="H296" i="9" s="1"/>
  <c r="I295" i="9"/>
  <c r="J295" i="9" s="1"/>
  <c r="G295" i="9"/>
  <c r="H295" i="9" s="1"/>
  <c r="I294" i="9"/>
  <c r="J294" i="9" s="1"/>
  <c r="G294" i="9"/>
  <c r="H294" i="9" s="1"/>
  <c r="I293" i="9"/>
  <c r="J293" i="9" s="1"/>
  <c r="G293" i="9"/>
  <c r="H293" i="9" s="1"/>
  <c r="I292" i="9"/>
  <c r="J292" i="9" s="1"/>
  <c r="G292" i="9"/>
  <c r="H292" i="9" s="1"/>
  <c r="I291" i="9"/>
  <c r="J291" i="9" s="1"/>
  <c r="G291" i="9"/>
  <c r="H291" i="9" s="1"/>
  <c r="I290" i="9"/>
  <c r="J290" i="9" s="1"/>
  <c r="G290" i="9"/>
  <c r="H290" i="9" s="1"/>
  <c r="I289" i="9"/>
  <c r="J289" i="9" s="1"/>
  <c r="G289" i="9"/>
  <c r="H289" i="9" s="1"/>
  <c r="I288" i="9"/>
  <c r="J288" i="9" s="1"/>
  <c r="G288" i="9"/>
  <c r="H288" i="9" s="1"/>
  <c r="I287" i="9"/>
  <c r="J287" i="9" s="1"/>
  <c r="G287" i="9"/>
  <c r="H287" i="9" s="1"/>
  <c r="I286" i="9"/>
  <c r="J286" i="9" s="1"/>
  <c r="G286" i="9"/>
  <c r="H286" i="9" s="1"/>
  <c r="I285" i="9"/>
  <c r="J285" i="9" s="1"/>
  <c r="G285" i="9"/>
  <c r="H285" i="9" s="1"/>
  <c r="I284" i="9"/>
  <c r="J284" i="9" s="1"/>
  <c r="G284" i="9"/>
  <c r="H284" i="9" s="1"/>
  <c r="I283" i="9"/>
  <c r="J283" i="9" s="1"/>
  <c r="G283" i="9"/>
  <c r="H283" i="9" s="1"/>
  <c r="I282" i="9"/>
  <c r="J282" i="9" s="1"/>
  <c r="G282" i="9"/>
  <c r="H282" i="9" s="1"/>
  <c r="I281" i="9"/>
  <c r="J281" i="9" s="1"/>
  <c r="G281" i="9"/>
  <c r="H281" i="9" s="1"/>
  <c r="I280" i="9"/>
  <c r="J280" i="9" s="1"/>
  <c r="G280" i="9"/>
  <c r="H280" i="9" s="1"/>
  <c r="I279" i="9"/>
  <c r="J279" i="9" s="1"/>
  <c r="G279" i="9"/>
  <c r="H279" i="9" s="1"/>
  <c r="I278" i="9"/>
  <c r="J278" i="9" s="1"/>
  <c r="G278" i="9"/>
  <c r="H278" i="9" s="1"/>
  <c r="I277" i="9"/>
  <c r="J277" i="9" s="1"/>
  <c r="G277" i="9"/>
  <c r="H277" i="9" s="1"/>
  <c r="I276" i="9"/>
  <c r="J276" i="9" s="1"/>
  <c r="G276" i="9"/>
  <c r="H276" i="9" s="1"/>
  <c r="I275" i="9"/>
  <c r="J275" i="9" s="1"/>
  <c r="G275" i="9"/>
  <c r="H275" i="9" s="1"/>
  <c r="I274" i="9"/>
  <c r="J274" i="9" s="1"/>
  <c r="G274" i="9"/>
  <c r="H274" i="9" s="1"/>
  <c r="I273" i="9"/>
  <c r="J273" i="9" s="1"/>
  <c r="G273" i="9"/>
  <c r="H273" i="9" s="1"/>
  <c r="I272" i="9"/>
  <c r="J272" i="9" s="1"/>
  <c r="G272" i="9"/>
  <c r="H272" i="9" s="1"/>
  <c r="I271" i="9"/>
  <c r="J271" i="9" s="1"/>
  <c r="G271" i="9"/>
  <c r="H271" i="9" s="1"/>
  <c r="I270" i="9"/>
  <c r="J270" i="9" s="1"/>
  <c r="G270" i="9"/>
  <c r="H270" i="9" s="1"/>
  <c r="I269" i="9"/>
  <c r="J269" i="9" s="1"/>
  <c r="G269" i="9"/>
  <c r="H269" i="9" s="1"/>
  <c r="I268" i="9"/>
  <c r="J268" i="9" s="1"/>
  <c r="G268" i="9"/>
  <c r="H268" i="9" s="1"/>
  <c r="I267" i="9"/>
  <c r="J267" i="9" s="1"/>
  <c r="G267" i="9"/>
  <c r="H267" i="9" s="1"/>
  <c r="I266" i="9"/>
  <c r="J266" i="9" s="1"/>
  <c r="G266" i="9"/>
  <c r="H266" i="9" s="1"/>
  <c r="I265" i="9"/>
  <c r="J265" i="9" s="1"/>
  <c r="G265" i="9"/>
  <c r="H265" i="9" s="1"/>
  <c r="I264" i="9"/>
  <c r="J264" i="9" s="1"/>
  <c r="G264" i="9"/>
  <c r="H264" i="9" s="1"/>
  <c r="I263" i="9"/>
  <c r="J263" i="9" s="1"/>
  <c r="G263" i="9"/>
  <c r="H263" i="9" s="1"/>
  <c r="I262" i="9"/>
  <c r="J262" i="9" s="1"/>
  <c r="G262" i="9"/>
  <c r="H262" i="9" s="1"/>
  <c r="I261" i="9"/>
  <c r="J261" i="9" s="1"/>
  <c r="G261" i="9"/>
  <c r="H261" i="9" s="1"/>
  <c r="I260" i="9"/>
  <c r="J260" i="9" s="1"/>
  <c r="G260" i="9"/>
  <c r="H260" i="9" s="1"/>
  <c r="I259" i="9"/>
  <c r="J259" i="9" s="1"/>
  <c r="G259" i="9"/>
  <c r="H259" i="9" s="1"/>
  <c r="I258" i="9"/>
  <c r="J258" i="9" s="1"/>
  <c r="G258" i="9"/>
  <c r="H258" i="9" s="1"/>
  <c r="I257" i="9"/>
  <c r="J257" i="9" s="1"/>
  <c r="G257" i="9"/>
  <c r="H257" i="9" s="1"/>
  <c r="I256" i="9"/>
  <c r="J256" i="9" s="1"/>
  <c r="G256" i="9"/>
  <c r="H256" i="9" s="1"/>
  <c r="I255" i="9"/>
  <c r="J255" i="9" s="1"/>
  <c r="G255" i="9"/>
  <c r="H255" i="9" s="1"/>
  <c r="I254" i="9"/>
  <c r="J254" i="9" s="1"/>
  <c r="G254" i="9"/>
  <c r="H254" i="9" s="1"/>
  <c r="I253" i="9"/>
  <c r="J253" i="9" s="1"/>
  <c r="G253" i="9"/>
  <c r="H253" i="9" s="1"/>
  <c r="I252" i="9"/>
  <c r="J252" i="9" s="1"/>
  <c r="G252" i="9"/>
  <c r="H252" i="9" s="1"/>
  <c r="I251" i="9"/>
  <c r="J251" i="9" s="1"/>
  <c r="G251" i="9"/>
  <c r="H251" i="9" s="1"/>
  <c r="I250" i="9"/>
  <c r="J250" i="9" s="1"/>
  <c r="G250" i="9"/>
  <c r="H250" i="9" s="1"/>
  <c r="I249" i="9"/>
  <c r="J249" i="9" s="1"/>
  <c r="G249" i="9"/>
  <c r="H249" i="9" s="1"/>
  <c r="I248" i="9"/>
  <c r="J248" i="9" s="1"/>
  <c r="G248" i="9"/>
  <c r="H248" i="9" s="1"/>
  <c r="I247" i="9"/>
  <c r="J247" i="9" s="1"/>
  <c r="G247" i="9"/>
  <c r="H247" i="9" s="1"/>
  <c r="I246" i="9"/>
  <c r="J246" i="9" s="1"/>
  <c r="G246" i="9"/>
  <c r="H246" i="9" s="1"/>
  <c r="I245" i="9"/>
  <c r="J245" i="9" s="1"/>
  <c r="G245" i="9"/>
  <c r="H245" i="9" s="1"/>
  <c r="I244" i="9"/>
  <c r="J244" i="9" s="1"/>
  <c r="G244" i="9"/>
  <c r="H244" i="9" s="1"/>
  <c r="I243" i="9"/>
  <c r="J243" i="9" s="1"/>
  <c r="G243" i="9"/>
  <c r="H243" i="9" s="1"/>
  <c r="I242" i="9"/>
  <c r="J242" i="9" s="1"/>
  <c r="G242" i="9"/>
  <c r="H242" i="9" s="1"/>
  <c r="I241" i="9"/>
  <c r="J241" i="9" s="1"/>
  <c r="G241" i="9"/>
  <c r="H241" i="9" s="1"/>
  <c r="I240" i="9"/>
  <c r="J240" i="9" s="1"/>
  <c r="G240" i="9"/>
  <c r="H240" i="9" s="1"/>
  <c r="I239" i="9"/>
  <c r="J239" i="9" s="1"/>
  <c r="G239" i="9"/>
  <c r="H239" i="9" s="1"/>
  <c r="I238" i="9"/>
  <c r="J238" i="9" s="1"/>
  <c r="G238" i="9"/>
  <c r="H238" i="9" s="1"/>
  <c r="I237" i="9"/>
  <c r="J237" i="9" s="1"/>
  <c r="G237" i="9"/>
  <c r="H237" i="9" s="1"/>
  <c r="I236" i="9"/>
  <c r="J236" i="9" s="1"/>
  <c r="G236" i="9"/>
  <c r="H236" i="9" s="1"/>
  <c r="I235" i="9"/>
  <c r="J235" i="9" s="1"/>
  <c r="G235" i="9"/>
  <c r="H235" i="9" s="1"/>
  <c r="I234" i="9"/>
  <c r="J234" i="9" s="1"/>
  <c r="G234" i="9"/>
  <c r="H234" i="9" s="1"/>
  <c r="I233" i="9"/>
  <c r="J233" i="9" s="1"/>
  <c r="G233" i="9"/>
  <c r="H233" i="9" s="1"/>
  <c r="I232" i="9"/>
  <c r="J232" i="9" s="1"/>
  <c r="G232" i="9"/>
  <c r="H232" i="9" s="1"/>
  <c r="I231" i="9"/>
  <c r="J231" i="9" s="1"/>
  <c r="G231" i="9"/>
  <c r="H231" i="9" s="1"/>
  <c r="I230" i="9"/>
  <c r="J230" i="9" s="1"/>
  <c r="G230" i="9"/>
  <c r="H230" i="9" s="1"/>
  <c r="I229" i="9"/>
  <c r="J229" i="9" s="1"/>
  <c r="G229" i="9"/>
  <c r="H229" i="9" s="1"/>
  <c r="I228" i="9"/>
  <c r="J228" i="9" s="1"/>
  <c r="G228" i="9"/>
  <c r="H228" i="9" s="1"/>
  <c r="I227" i="9"/>
  <c r="J227" i="9" s="1"/>
  <c r="G227" i="9"/>
  <c r="H227" i="9" s="1"/>
  <c r="I226" i="9"/>
  <c r="J226" i="9" s="1"/>
  <c r="G226" i="9"/>
  <c r="H226" i="9" s="1"/>
  <c r="I225" i="9"/>
  <c r="J225" i="9" s="1"/>
  <c r="G225" i="9"/>
  <c r="H225" i="9" s="1"/>
  <c r="I224" i="9"/>
  <c r="J224" i="9" s="1"/>
  <c r="G224" i="9"/>
  <c r="H224" i="9" s="1"/>
  <c r="I223" i="9"/>
  <c r="J223" i="9" s="1"/>
  <c r="G223" i="9"/>
  <c r="H223" i="9" s="1"/>
  <c r="I222" i="9"/>
  <c r="J222" i="9" s="1"/>
  <c r="G222" i="9"/>
  <c r="H222" i="9" s="1"/>
  <c r="I221" i="9"/>
  <c r="J221" i="9" s="1"/>
  <c r="G221" i="9"/>
  <c r="H221" i="9" s="1"/>
  <c r="I220" i="9"/>
  <c r="J220" i="9" s="1"/>
  <c r="G220" i="9"/>
  <c r="H220" i="9" s="1"/>
  <c r="I219" i="9"/>
  <c r="J219" i="9" s="1"/>
  <c r="G219" i="9"/>
  <c r="H219" i="9" s="1"/>
  <c r="I218" i="9"/>
  <c r="J218" i="9" s="1"/>
  <c r="G218" i="9"/>
  <c r="H218" i="9" s="1"/>
  <c r="I217" i="9"/>
  <c r="J217" i="9" s="1"/>
  <c r="G217" i="9"/>
  <c r="H217" i="9" s="1"/>
  <c r="I216" i="9"/>
  <c r="J216" i="9" s="1"/>
  <c r="G216" i="9"/>
  <c r="H216" i="9" s="1"/>
  <c r="I215" i="9"/>
  <c r="J215" i="9" s="1"/>
  <c r="G215" i="9"/>
  <c r="H215" i="9" s="1"/>
  <c r="I214" i="9"/>
  <c r="J214" i="9" s="1"/>
  <c r="G214" i="9"/>
  <c r="H214" i="9" s="1"/>
  <c r="I213" i="9"/>
  <c r="J213" i="9" s="1"/>
  <c r="G213" i="9"/>
  <c r="H213" i="9" s="1"/>
  <c r="I212" i="9"/>
  <c r="J212" i="9" s="1"/>
  <c r="G212" i="9"/>
  <c r="H212" i="9" s="1"/>
  <c r="I211" i="9"/>
  <c r="J211" i="9" s="1"/>
  <c r="G211" i="9"/>
  <c r="H211" i="9" s="1"/>
  <c r="I210" i="9"/>
  <c r="J210" i="9" s="1"/>
  <c r="G210" i="9"/>
  <c r="H210" i="9" s="1"/>
  <c r="I209" i="9"/>
  <c r="J209" i="9" s="1"/>
  <c r="G209" i="9"/>
  <c r="H209" i="9" s="1"/>
  <c r="I208" i="9"/>
  <c r="J208" i="9" s="1"/>
  <c r="G208" i="9"/>
  <c r="H208" i="9" s="1"/>
  <c r="I207" i="9"/>
  <c r="J207" i="9" s="1"/>
  <c r="G207" i="9"/>
  <c r="H207" i="9" s="1"/>
  <c r="I206" i="9"/>
  <c r="J206" i="9" s="1"/>
  <c r="G206" i="9"/>
  <c r="H206" i="9" s="1"/>
  <c r="I205" i="9"/>
  <c r="J205" i="9" s="1"/>
  <c r="G205" i="9"/>
  <c r="H205" i="9" s="1"/>
  <c r="I204" i="9"/>
  <c r="J204" i="9" s="1"/>
  <c r="G204" i="9"/>
  <c r="H204" i="9" s="1"/>
  <c r="I203" i="9"/>
  <c r="J203" i="9" s="1"/>
  <c r="G203" i="9"/>
  <c r="H203" i="9" s="1"/>
  <c r="I202" i="9"/>
  <c r="J202" i="9" s="1"/>
  <c r="G202" i="9"/>
  <c r="H202" i="9" s="1"/>
  <c r="I201" i="9"/>
  <c r="J201" i="9" s="1"/>
  <c r="G201" i="9"/>
  <c r="H201" i="9" s="1"/>
  <c r="I200" i="9"/>
  <c r="J200" i="9" s="1"/>
  <c r="G200" i="9"/>
  <c r="H200" i="9" s="1"/>
  <c r="I199" i="9"/>
  <c r="J199" i="9" s="1"/>
  <c r="G199" i="9"/>
  <c r="H199" i="9" s="1"/>
  <c r="I198" i="9"/>
  <c r="J198" i="9" s="1"/>
  <c r="G198" i="9"/>
  <c r="H198" i="9" s="1"/>
  <c r="I197" i="9"/>
  <c r="J197" i="9" s="1"/>
  <c r="G197" i="9"/>
  <c r="H197" i="9" s="1"/>
  <c r="I196" i="9"/>
  <c r="J196" i="9" s="1"/>
  <c r="G196" i="9"/>
  <c r="H196" i="9" s="1"/>
  <c r="I195" i="9"/>
  <c r="J195" i="9" s="1"/>
  <c r="G195" i="9"/>
  <c r="H195" i="9" s="1"/>
  <c r="I194" i="9"/>
  <c r="J194" i="9" s="1"/>
  <c r="G194" i="9"/>
  <c r="H194" i="9" s="1"/>
  <c r="I193" i="9"/>
  <c r="J193" i="9" s="1"/>
  <c r="G193" i="9"/>
  <c r="H193" i="9" s="1"/>
  <c r="I192" i="9"/>
  <c r="J192" i="9" s="1"/>
  <c r="G192" i="9"/>
  <c r="H192" i="9" s="1"/>
  <c r="I191" i="9"/>
  <c r="J191" i="9" s="1"/>
  <c r="G191" i="9"/>
  <c r="H191" i="9" s="1"/>
  <c r="I190" i="9"/>
  <c r="J190" i="9" s="1"/>
  <c r="G190" i="9"/>
  <c r="H190" i="9" s="1"/>
  <c r="I189" i="9"/>
  <c r="J189" i="9" s="1"/>
  <c r="G189" i="9"/>
  <c r="H189" i="9" s="1"/>
  <c r="I188" i="9"/>
  <c r="J188" i="9" s="1"/>
  <c r="G188" i="9"/>
  <c r="H188" i="9" s="1"/>
  <c r="I187" i="9"/>
  <c r="J187" i="9" s="1"/>
  <c r="G187" i="9"/>
  <c r="H187" i="9" s="1"/>
  <c r="I186" i="9"/>
  <c r="J186" i="9" s="1"/>
  <c r="G186" i="9"/>
  <c r="H186" i="9" s="1"/>
  <c r="I185" i="9"/>
  <c r="J185" i="9" s="1"/>
  <c r="G185" i="9"/>
  <c r="H185" i="9" s="1"/>
  <c r="I184" i="9"/>
  <c r="J184" i="9" s="1"/>
  <c r="G184" i="9"/>
  <c r="H184" i="9" s="1"/>
  <c r="I183" i="9"/>
  <c r="J183" i="9" s="1"/>
  <c r="G183" i="9"/>
  <c r="H183" i="9" s="1"/>
  <c r="I182" i="9"/>
  <c r="J182" i="9" s="1"/>
  <c r="G182" i="9"/>
  <c r="H182" i="9" s="1"/>
  <c r="I181" i="9"/>
  <c r="J181" i="9" s="1"/>
  <c r="G181" i="9"/>
  <c r="H181" i="9" s="1"/>
  <c r="I180" i="9"/>
  <c r="J180" i="9" s="1"/>
  <c r="G180" i="9"/>
  <c r="H180" i="9" s="1"/>
  <c r="I179" i="9"/>
  <c r="J179" i="9" s="1"/>
  <c r="G179" i="9"/>
  <c r="H179" i="9" s="1"/>
  <c r="I178" i="9"/>
  <c r="J178" i="9" s="1"/>
  <c r="G178" i="9"/>
  <c r="H178" i="9" s="1"/>
  <c r="I177" i="9"/>
  <c r="J177" i="9" s="1"/>
  <c r="G177" i="9"/>
  <c r="H177" i="9" s="1"/>
  <c r="I176" i="9"/>
  <c r="J176" i="9" s="1"/>
  <c r="G176" i="9"/>
  <c r="H176" i="9" s="1"/>
  <c r="I175" i="9"/>
  <c r="J175" i="9" s="1"/>
  <c r="G175" i="9"/>
  <c r="H175" i="9" s="1"/>
  <c r="I174" i="9"/>
  <c r="J174" i="9" s="1"/>
  <c r="G174" i="9"/>
  <c r="H174" i="9" s="1"/>
  <c r="I173" i="9"/>
  <c r="J173" i="9" s="1"/>
  <c r="G173" i="9"/>
  <c r="H173" i="9" s="1"/>
  <c r="I172" i="9"/>
  <c r="J172" i="9" s="1"/>
  <c r="G172" i="9"/>
  <c r="H172" i="9" s="1"/>
  <c r="I171" i="9"/>
  <c r="J171" i="9" s="1"/>
  <c r="G171" i="9"/>
  <c r="H171" i="9" s="1"/>
  <c r="I170" i="9"/>
  <c r="J170" i="9" s="1"/>
  <c r="G170" i="9"/>
  <c r="H170" i="9" s="1"/>
  <c r="I169" i="9"/>
  <c r="J169" i="9" s="1"/>
  <c r="G169" i="9"/>
  <c r="H169" i="9" s="1"/>
  <c r="I168" i="9"/>
  <c r="J168" i="9" s="1"/>
  <c r="G168" i="9"/>
  <c r="H168" i="9" s="1"/>
  <c r="I167" i="9"/>
  <c r="J167" i="9" s="1"/>
  <c r="G167" i="9"/>
  <c r="H167" i="9" s="1"/>
  <c r="I166" i="9"/>
  <c r="J166" i="9" s="1"/>
  <c r="G166" i="9"/>
  <c r="H166" i="9" s="1"/>
  <c r="I165" i="9"/>
  <c r="J165" i="9" s="1"/>
  <c r="G165" i="9"/>
  <c r="H165" i="9" s="1"/>
  <c r="I164" i="9"/>
  <c r="J164" i="9" s="1"/>
  <c r="G164" i="9"/>
  <c r="H164" i="9" s="1"/>
  <c r="I163" i="9"/>
  <c r="J163" i="9" s="1"/>
  <c r="G163" i="9"/>
  <c r="H163" i="9" s="1"/>
  <c r="I162" i="9"/>
  <c r="J162" i="9" s="1"/>
  <c r="G162" i="9"/>
  <c r="H162" i="9" s="1"/>
  <c r="I161" i="9"/>
  <c r="J161" i="9" s="1"/>
  <c r="G161" i="9"/>
  <c r="H161" i="9" s="1"/>
  <c r="I160" i="9"/>
  <c r="J160" i="9" s="1"/>
  <c r="G160" i="9"/>
  <c r="H160" i="9" s="1"/>
  <c r="I159" i="9"/>
  <c r="J159" i="9" s="1"/>
  <c r="G159" i="9"/>
  <c r="H159" i="9" s="1"/>
  <c r="I158" i="9"/>
  <c r="J158" i="9" s="1"/>
  <c r="G158" i="9"/>
  <c r="H158" i="9" s="1"/>
  <c r="I157" i="9"/>
  <c r="J157" i="9" s="1"/>
  <c r="G157" i="9"/>
  <c r="H157" i="9" s="1"/>
  <c r="I156" i="9"/>
  <c r="J156" i="9" s="1"/>
  <c r="G156" i="9"/>
  <c r="H156" i="9" s="1"/>
  <c r="I155" i="9"/>
  <c r="J155" i="9" s="1"/>
  <c r="G155" i="9"/>
  <c r="H155" i="9" s="1"/>
  <c r="I154" i="9"/>
  <c r="J154" i="9" s="1"/>
  <c r="G154" i="9"/>
  <c r="H154" i="9" s="1"/>
  <c r="I153" i="9"/>
  <c r="J153" i="9" s="1"/>
  <c r="G153" i="9"/>
  <c r="H153" i="9" s="1"/>
  <c r="I152" i="9"/>
  <c r="J152" i="9" s="1"/>
  <c r="G152" i="9"/>
  <c r="H152" i="9" s="1"/>
  <c r="I151" i="9"/>
  <c r="J151" i="9" s="1"/>
  <c r="G151" i="9"/>
  <c r="H151" i="9" s="1"/>
  <c r="I150" i="9"/>
  <c r="J150" i="9" s="1"/>
  <c r="G150" i="9"/>
  <c r="H150" i="9" s="1"/>
  <c r="I149" i="9"/>
  <c r="J149" i="9" s="1"/>
  <c r="G149" i="9"/>
  <c r="H149" i="9" s="1"/>
  <c r="I148" i="9"/>
  <c r="J148" i="9" s="1"/>
  <c r="G148" i="9"/>
  <c r="H148" i="9" s="1"/>
  <c r="I147" i="9"/>
  <c r="J147" i="9" s="1"/>
  <c r="G147" i="9"/>
  <c r="H147" i="9" s="1"/>
  <c r="I146" i="9"/>
  <c r="J146" i="9" s="1"/>
  <c r="G146" i="9"/>
  <c r="H146" i="9" s="1"/>
  <c r="I145" i="9"/>
  <c r="J145" i="9" s="1"/>
  <c r="G145" i="9"/>
  <c r="H145" i="9" s="1"/>
  <c r="I144" i="9"/>
  <c r="J144" i="9" s="1"/>
  <c r="G144" i="9"/>
  <c r="H144" i="9" s="1"/>
  <c r="I143" i="9"/>
  <c r="J143" i="9" s="1"/>
  <c r="G143" i="9"/>
  <c r="H143" i="9" s="1"/>
  <c r="J142" i="9"/>
  <c r="G142" i="9"/>
  <c r="H142" i="9" s="1"/>
  <c r="J141" i="9"/>
  <c r="G141" i="9"/>
  <c r="H141" i="9" s="1"/>
  <c r="J140" i="9"/>
  <c r="G140" i="9"/>
  <c r="H140" i="9" s="1"/>
  <c r="J139" i="9"/>
  <c r="G139" i="9"/>
  <c r="H139" i="9" s="1"/>
  <c r="J138" i="9"/>
  <c r="G138" i="9"/>
  <c r="H138" i="9" s="1"/>
  <c r="J137" i="9"/>
  <c r="G137" i="9"/>
  <c r="H137" i="9" s="1"/>
  <c r="J136" i="9"/>
  <c r="G136" i="9"/>
  <c r="H136" i="9" s="1"/>
  <c r="I135" i="9"/>
  <c r="J135" i="9" s="1"/>
  <c r="G135" i="9"/>
  <c r="H135" i="9" s="1"/>
  <c r="I134" i="9"/>
  <c r="J134" i="9" s="1"/>
  <c r="G134" i="9"/>
  <c r="H134" i="9" s="1"/>
  <c r="I133" i="9"/>
  <c r="J133" i="9" s="1"/>
  <c r="G133" i="9"/>
  <c r="H133" i="9" s="1"/>
  <c r="I132" i="9"/>
  <c r="J132" i="9" s="1"/>
  <c r="G132" i="9"/>
  <c r="H132" i="9" s="1"/>
  <c r="I131" i="9"/>
  <c r="J131" i="9" s="1"/>
  <c r="G131" i="9"/>
  <c r="H131" i="9" s="1"/>
  <c r="I130" i="9"/>
  <c r="J130" i="9" s="1"/>
  <c r="G130" i="9"/>
  <c r="H130" i="9" s="1"/>
  <c r="I129" i="9"/>
  <c r="J129" i="9" s="1"/>
  <c r="G129" i="9"/>
  <c r="H129" i="9" s="1"/>
  <c r="I128" i="9"/>
  <c r="J128" i="9" s="1"/>
  <c r="G128" i="9"/>
  <c r="H128" i="9" s="1"/>
  <c r="I127" i="9"/>
  <c r="J127" i="9" s="1"/>
  <c r="G127" i="9"/>
  <c r="H127" i="9" s="1"/>
  <c r="I126" i="9"/>
  <c r="J126" i="9" s="1"/>
  <c r="G126" i="9"/>
  <c r="H126" i="9" s="1"/>
  <c r="I125" i="9"/>
  <c r="J125" i="9" s="1"/>
  <c r="G125" i="9"/>
  <c r="H125" i="9" s="1"/>
  <c r="I124" i="9"/>
  <c r="J124" i="9" s="1"/>
  <c r="G124" i="9"/>
  <c r="H124" i="9" s="1"/>
  <c r="I123" i="9"/>
  <c r="J123" i="9" s="1"/>
  <c r="G123" i="9"/>
  <c r="H123" i="9" s="1"/>
  <c r="I122" i="9"/>
  <c r="J122" i="9" s="1"/>
  <c r="G122" i="9"/>
  <c r="H122" i="9" s="1"/>
  <c r="I121" i="9"/>
  <c r="J121" i="9" s="1"/>
  <c r="G121" i="9"/>
  <c r="H121" i="9" s="1"/>
  <c r="I120" i="9"/>
  <c r="J120" i="9" s="1"/>
  <c r="G120" i="9"/>
  <c r="H120" i="9" s="1"/>
  <c r="I119" i="9"/>
  <c r="J119" i="9" s="1"/>
  <c r="G119" i="9"/>
  <c r="H119" i="9" s="1"/>
  <c r="I118" i="9"/>
  <c r="J118" i="9" s="1"/>
  <c r="G118" i="9"/>
  <c r="H118" i="9" s="1"/>
  <c r="I117" i="9"/>
  <c r="J117" i="9" s="1"/>
  <c r="G117" i="9"/>
  <c r="H117" i="9" s="1"/>
  <c r="I116" i="9"/>
  <c r="J116" i="9" s="1"/>
  <c r="G116" i="9"/>
  <c r="H116" i="9" s="1"/>
  <c r="J115" i="9"/>
  <c r="G115" i="9"/>
  <c r="H115" i="9" s="1"/>
  <c r="I114" i="9"/>
  <c r="J114" i="9" s="1"/>
  <c r="G114" i="9"/>
  <c r="H114" i="9" s="1"/>
  <c r="I113" i="9"/>
  <c r="J113" i="9" s="1"/>
  <c r="G113" i="9"/>
  <c r="H113" i="9" s="1"/>
  <c r="I112" i="9"/>
  <c r="J112" i="9" s="1"/>
  <c r="G112" i="9"/>
  <c r="H112" i="9" s="1"/>
  <c r="I111" i="9"/>
  <c r="J111" i="9" s="1"/>
  <c r="G111" i="9"/>
  <c r="H111" i="9" s="1"/>
  <c r="I110" i="9"/>
  <c r="J110" i="9" s="1"/>
  <c r="G110" i="9"/>
  <c r="H110" i="9" s="1"/>
  <c r="I109" i="9"/>
  <c r="J109" i="9" s="1"/>
  <c r="G109" i="9"/>
  <c r="H109" i="9" s="1"/>
  <c r="I108" i="9"/>
  <c r="J108" i="9" s="1"/>
  <c r="G108" i="9"/>
  <c r="H108" i="9" s="1"/>
  <c r="I107" i="9"/>
  <c r="J107" i="9" s="1"/>
  <c r="G107" i="9"/>
  <c r="H107" i="9" s="1"/>
  <c r="I106" i="9"/>
  <c r="J106" i="9" s="1"/>
  <c r="G106" i="9"/>
  <c r="H106" i="9" s="1"/>
  <c r="I105" i="9"/>
  <c r="J105" i="9" s="1"/>
  <c r="G105" i="9"/>
  <c r="H105" i="9" s="1"/>
  <c r="I104" i="9"/>
  <c r="J104" i="9" s="1"/>
  <c r="G104" i="9"/>
  <c r="H104" i="9" s="1"/>
  <c r="I103" i="9"/>
  <c r="J103" i="9" s="1"/>
  <c r="G103" i="9"/>
  <c r="H103" i="9" s="1"/>
  <c r="I102" i="9"/>
  <c r="J102" i="9" s="1"/>
  <c r="G102" i="9"/>
  <c r="H102" i="9" s="1"/>
  <c r="I101" i="9"/>
  <c r="J101" i="9" s="1"/>
  <c r="G101" i="9"/>
  <c r="H101" i="9" s="1"/>
  <c r="I100" i="9"/>
  <c r="J100" i="9" s="1"/>
  <c r="G100" i="9"/>
  <c r="H100" i="9" s="1"/>
  <c r="I99" i="9"/>
  <c r="J99" i="9" s="1"/>
  <c r="G99" i="9"/>
  <c r="H99" i="9" s="1"/>
  <c r="I98" i="9"/>
  <c r="J98" i="9" s="1"/>
  <c r="G98" i="9"/>
  <c r="H98" i="9" s="1"/>
  <c r="I97" i="9"/>
  <c r="J97" i="9" s="1"/>
  <c r="G97" i="9"/>
  <c r="H97" i="9" s="1"/>
  <c r="I96" i="9"/>
  <c r="J96" i="9" s="1"/>
  <c r="G96" i="9"/>
  <c r="H96" i="9" s="1"/>
  <c r="I95" i="9"/>
  <c r="J95" i="9" s="1"/>
  <c r="G95" i="9"/>
  <c r="H95" i="9" s="1"/>
  <c r="I94" i="9"/>
  <c r="J94" i="9" s="1"/>
  <c r="G94" i="9"/>
  <c r="H94" i="9" s="1"/>
  <c r="I93" i="9"/>
  <c r="J93" i="9" s="1"/>
  <c r="G93" i="9"/>
  <c r="H93" i="9" s="1"/>
  <c r="I92" i="9"/>
  <c r="J92" i="9" s="1"/>
  <c r="G92" i="9"/>
  <c r="H92" i="9" s="1"/>
  <c r="I91" i="9"/>
  <c r="J91" i="9" s="1"/>
  <c r="G91" i="9"/>
  <c r="H91" i="9" s="1"/>
  <c r="I90" i="9"/>
  <c r="J90" i="9" s="1"/>
  <c r="G90" i="9"/>
  <c r="H90" i="9" s="1"/>
  <c r="I89" i="9"/>
  <c r="J89" i="9" s="1"/>
  <c r="G89" i="9"/>
  <c r="H89" i="9" s="1"/>
  <c r="I88" i="9"/>
  <c r="J88" i="9" s="1"/>
  <c r="G88" i="9"/>
  <c r="H88" i="9" s="1"/>
  <c r="I87" i="9"/>
  <c r="J87" i="9" s="1"/>
  <c r="G87" i="9"/>
  <c r="H87" i="9" s="1"/>
  <c r="I86" i="9"/>
  <c r="J86" i="9" s="1"/>
  <c r="G86" i="9"/>
  <c r="H86" i="9" s="1"/>
  <c r="I85" i="9"/>
  <c r="J85" i="9" s="1"/>
  <c r="G85" i="9"/>
  <c r="H85" i="9" s="1"/>
  <c r="I84" i="9"/>
  <c r="J84" i="9" s="1"/>
  <c r="G84" i="9"/>
  <c r="H84" i="9" s="1"/>
  <c r="I83" i="9"/>
  <c r="J83" i="9" s="1"/>
  <c r="G83" i="9"/>
  <c r="H83" i="9" s="1"/>
  <c r="I82" i="9"/>
  <c r="J82" i="9" s="1"/>
  <c r="G82" i="9"/>
  <c r="H82" i="9" s="1"/>
  <c r="I81" i="9"/>
  <c r="J81" i="9" s="1"/>
  <c r="G81" i="9"/>
  <c r="H81" i="9" s="1"/>
  <c r="I80" i="9"/>
  <c r="J80" i="9" s="1"/>
  <c r="G80" i="9"/>
  <c r="H80" i="9" s="1"/>
  <c r="I79" i="9"/>
  <c r="J79" i="9" s="1"/>
  <c r="G79" i="9"/>
  <c r="H79" i="9" s="1"/>
  <c r="I78" i="9"/>
  <c r="J78" i="9" s="1"/>
  <c r="G78" i="9"/>
  <c r="H78" i="9" s="1"/>
  <c r="I77" i="9"/>
  <c r="J77" i="9" s="1"/>
  <c r="G77" i="9"/>
  <c r="H77" i="9" s="1"/>
  <c r="I76" i="9"/>
  <c r="J76" i="9" s="1"/>
  <c r="G76" i="9"/>
  <c r="H76" i="9" s="1"/>
  <c r="I75" i="9"/>
  <c r="J75" i="9" s="1"/>
  <c r="G75" i="9"/>
  <c r="H75" i="9" s="1"/>
  <c r="I74" i="9"/>
  <c r="J74" i="9" s="1"/>
  <c r="G74" i="9"/>
  <c r="H74" i="9" s="1"/>
  <c r="J73" i="9"/>
  <c r="G73" i="9"/>
  <c r="H73" i="9" s="1"/>
  <c r="I72" i="9"/>
  <c r="J72" i="9" s="1"/>
  <c r="G72" i="9"/>
  <c r="H72" i="9" s="1"/>
  <c r="I71" i="9"/>
  <c r="J71" i="9" s="1"/>
  <c r="G71" i="9"/>
  <c r="H71" i="9" s="1"/>
  <c r="I70" i="9"/>
  <c r="J70" i="9" s="1"/>
  <c r="G70" i="9"/>
  <c r="H70" i="9" s="1"/>
  <c r="I69" i="9"/>
  <c r="J69" i="9" s="1"/>
  <c r="G69" i="9"/>
  <c r="H69" i="9" s="1"/>
  <c r="I68" i="9"/>
  <c r="J68" i="9" s="1"/>
  <c r="G68" i="9"/>
  <c r="H68" i="9" s="1"/>
  <c r="I67" i="9"/>
  <c r="J67" i="9" s="1"/>
  <c r="G67" i="9"/>
  <c r="H67" i="9" s="1"/>
  <c r="I66" i="9"/>
  <c r="J66" i="9" s="1"/>
  <c r="G66" i="9"/>
  <c r="H66" i="9" s="1"/>
  <c r="I65" i="9"/>
  <c r="J65" i="9" s="1"/>
  <c r="G65" i="9"/>
  <c r="H65" i="9" s="1"/>
  <c r="I64" i="9"/>
  <c r="J64" i="9" s="1"/>
  <c r="G64" i="9"/>
  <c r="H64" i="9" s="1"/>
  <c r="I63" i="9"/>
  <c r="J63" i="9" s="1"/>
  <c r="G63" i="9"/>
  <c r="H63" i="9" s="1"/>
  <c r="I62" i="9"/>
  <c r="J62" i="9" s="1"/>
  <c r="G62" i="9"/>
  <c r="H62" i="9" s="1"/>
  <c r="I61" i="9"/>
  <c r="J61" i="9" s="1"/>
  <c r="G61" i="9"/>
  <c r="H61" i="9" s="1"/>
  <c r="I60" i="9"/>
  <c r="J60" i="9" s="1"/>
  <c r="G60" i="9"/>
  <c r="H60" i="9" s="1"/>
  <c r="I59" i="9"/>
  <c r="J59" i="9" s="1"/>
  <c r="G59" i="9"/>
  <c r="H59" i="9" s="1"/>
  <c r="I58" i="9"/>
  <c r="J58" i="9" s="1"/>
  <c r="G58" i="9"/>
  <c r="H58" i="9" s="1"/>
  <c r="I57" i="9"/>
  <c r="J57" i="9" s="1"/>
  <c r="G57" i="9"/>
  <c r="H57" i="9" s="1"/>
  <c r="I56" i="9"/>
  <c r="J56" i="9" s="1"/>
  <c r="G56" i="9"/>
  <c r="H56" i="9" s="1"/>
  <c r="I55" i="9"/>
  <c r="J55" i="9" s="1"/>
  <c r="G55" i="9"/>
  <c r="H55" i="9" s="1"/>
  <c r="I54" i="9"/>
  <c r="J54" i="9" s="1"/>
  <c r="G54" i="9"/>
  <c r="H54" i="9" s="1"/>
  <c r="I53" i="9"/>
  <c r="J53" i="9" s="1"/>
  <c r="G53" i="9"/>
  <c r="H53" i="9" s="1"/>
  <c r="I52" i="9"/>
  <c r="J52" i="9" s="1"/>
  <c r="G52" i="9"/>
  <c r="H52" i="9" s="1"/>
  <c r="I51" i="9"/>
  <c r="J51" i="9" s="1"/>
  <c r="G51" i="9"/>
  <c r="H51" i="9" s="1"/>
  <c r="I50" i="9"/>
  <c r="J50" i="9" s="1"/>
  <c r="G50" i="9"/>
  <c r="H50" i="9" s="1"/>
  <c r="I49" i="9"/>
  <c r="J49" i="9" s="1"/>
  <c r="G49" i="9"/>
  <c r="H49" i="9" s="1"/>
  <c r="I48" i="9"/>
  <c r="J48" i="9" s="1"/>
  <c r="G48" i="9"/>
  <c r="H48" i="9" s="1"/>
  <c r="I47" i="9"/>
  <c r="J47" i="9" s="1"/>
  <c r="G47" i="9"/>
  <c r="H47" i="9" s="1"/>
  <c r="I46" i="9"/>
  <c r="J46" i="9" s="1"/>
  <c r="G46" i="9"/>
  <c r="H46" i="9" s="1"/>
  <c r="I45" i="9"/>
  <c r="J45" i="9" s="1"/>
  <c r="G45" i="9"/>
  <c r="H45" i="9" s="1"/>
  <c r="I44" i="9"/>
  <c r="J44" i="9" s="1"/>
  <c r="G44" i="9"/>
  <c r="H44" i="9" s="1"/>
  <c r="I43" i="9"/>
  <c r="J43" i="9" s="1"/>
  <c r="G43" i="9"/>
  <c r="H43" i="9" s="1"/>
  <c r="I42" i="9"/>
  <c r="J42" i="9" s="1"/>
  <c r="G42" i="9"/>
  <c r="H42" i="9" s="1"/>
  <c r="I41" i="9"/>
  <c r="J41" i="9" s="1"/>
  <c r="G41" i="9"/>
  <c r="H41" i="9" s="1"/>
  <c r="I40" i="9"/>
  <c r="J40" i="9" s="1"/>
  <c r="G40" i="9"/>
  <c r="H40" i="9" s="1"/>
  <c r="I39" i="9"/>
  <c r="J39" i="9" s="1"/>
  <c r="G39" i="9"/>
  <c r="H39" i="9" s="1"/>
  <c r="I38" i="9"/>
  <c r="J38" i="9" s="1"/>
  <c r="G38" i="9"/>
  <c r="H38" i="9" s="1"/>
  <c r="I37" i="9"/>
  <c r="J37" i="9" s="1"/>
  <c r="G37" i="9"/>
  <c r="H37" i="9" s="1"/>
  <c r="I36" i="9"/>
  <c r="J36" i="9" s="1"/>
  <c r="G36" i="9"/>
  <c r="H36" i="9" s="1"/>
  <c r="I35" i="9"/>
  <c r="J35" i="9" s="1"/>
  <c r="G35" i="9"/>
  <c r="H35" i="9" s="1"/>
  <c r="I34" i="9"/>
  <c r="J34" i="9" s="1"/>
  <c r="G34" i="9"/>
  <c r="H34" i="9" s="1"/>
  <c r="I33" i="9"/>
  <c r="J33" i="9" s="1"/>
  <c r="G33" i="9"/>
  <c r="H33" i="9" s="1"/>
  <c r="I32" i="9"/>
  <c r="J32" i="9" s="1"/>
  <c r="G32" i="9"/>
  <c r="H32" i="9" s="1"/>
  <c r="I31" i="9"/>
  <c r="J31" i="9" s="1"/>
  <c r="G31" i="9"/>
  <c r="H31" i="9" s="1"/>
  <c r="I30" i="9"/>
  <c r="J30" i="9" s="1"/>
  <c r="G30" i="9"/>
  <c r="H30" i="9" s="1"/>
  <c r="I29" i="9"/>
  <c r="J29" i="9" s="1"/>
  <c r="G29" i="9"/>
  <c r="H29" i="9" s="1"/>
  <c r="I28" i="9"/>
  <c r="J28" i="9" s="1"/>
  <c r="G28" i="9"/>
  <c r="H28" i="9" s="1"/>
  <c r="I27" i="9"/>
  <c r="J27" i="9" s="1"/>
  <c r="G27" i="9"/>
  <c r="H27" i="9" s="1"/>
  <c r="I26" i="9"/>
  <c r="J26" i="9" s="1"/>
  <c r="G26" i="9"/>
  <c r="H26" i="9" s="1"/>
  <c r="I25" i="9"/>
  <c r="J25" i="9" s="1"/>
  <c r="G25" i="9"/>
  <c r="H25" i="9" s="1"/>
  <c r="I24" i="9"/>
  <c r="J24" i="9" s="1"/>
  <c r="G24" i="9"/>
  <c r="H24" i="9" s="1"/>
  <c r="I23" i="9"/>
  <c r="J23" i="9" s="1"/>
  <c r="G23" i="9"/>
  <c r="H23" i="9" s="1"/>
  <c r="I22" i="9"/>
  <c r="J22" i="9" s="1"/>
  <c r="G22" i="9"/>
  <c r="H22" i="9" s="1"/>
  <c r="I21" i="9"/>
  <c r="J21" i="9" s="1"/>
  <c r="G21" i="9"/>
  <c r="H21" i="9" s="1"/>
  <c r="J20" i="9"/>
  <c r="G20" i="9"/>
  <c r="H20" i="9" s="1"/>
  <c r="J19" i="9"/>
  <c r="G19" i="9"/>
  <c r="H19" i="9" s="1"/>
  <c r="I18" i="9"/>
  <c r="J18" i="9" s="1"/>
  <c r="G18" i="9"/>
  <c r="H18" i="9" s="1"/>
  <c r="I17" i="9"/>
  <c r="J17" i="9" s="1"/>
  <c r="G17" i="9"/>
  <c r="H17" i="9" s="1"/>
  <c r="J16" i="9"/>
  <c r="G16" i="9"/>
  <c r="H16" i="9" s="1"/>
  <c r="I15" i="9"/>
  <c r="J15" i="9" s="1"/>
  <c r="H15" i="9"/>
  <c r="G15" i="9"/>
  <c r="I14" i="9"/>
  <c r="J14" i="9" s="1"/>
  <c r="G14" i="9"/>
  <c r="H14" i="9" s="1"/>
  <c r="J13" i="9"/>
  <c r="G13" i="9"/>
  <c r="H13" i="9" s="1"/>
  <c r="I12" i="9"/>
  <c r="J12" i="9" s="1"/>
  <c r="G12" i="9"/>
  <c r="H12" i="9" s="1"/>
  <c r="J11" i="9"/>
  <c r="G11" i="9"/>
  <c r="H11" i="9" s="1"/>
  <c r="I10" i="9"/>
  <c r="J10" i="9" s="1"/>
  <c r="G10" i="9"/>
  <c r="H10" i="9" s="1"/>
  <c r="I9" i="9"/>
  <c r="J9" i="9" s="1"/>
  <c r="G9" i="9"/>
  <c r="H9" i="9" s="1"/>
  <c r="I8" i="9"/>
  <c r="J8" i="9" s="1"/>
  <c r="G8" i="9"/>
  <c r="H8" i="9" s="1"/>
  <c r="I7" i="9"/>
  <c r="J7" i="9" s="1"/>
  <c r="G7" i="9"/>
  <c r="H7" i="9" s="1"/>
  <c r="I6" i="9"/>
  <c r="J6" i="9" s="1"/>
  <c r="G6" i="9"/>
  <c r="H6" i="9" s="1"/>
  <c r="I5" i="9"/>
  <c r="J5" i="9" s="1"/>
  <c r="G5" i="9"/>
  <c r="H5" i="9" s="1"/>
  <c r="I4" i="9"/>
  <c r="J4" i="9" s="1"/>
  <c r="G4" i="9"/>
  <c r="H4" i="9" s="1"/>
  <c r="I3" i="9"/>
  <c r="J3" i="9" s="1"/>
  <c r="G3" i="9"/>
  <c r="H3" i="9" s="1"/>
  <c r="I2" i="9"/>
  <c r="J2" i="9" s="1"/>
  <c r="G2" i="9"/>
  <c r="H2" i="9" s="1"/>
  <c r="J7" i="2"/>
  <c r="J9" i="2"/>
  <c r="J11" i="2"/>
  <c r="J12" i="2"/>
  <c r="J15" i="2"/>
  <c r="J17" i="2"/>
  <c r="J19" i="2"/>
  <c r="J21" i="2"/>
  <c r="J23" i="2"/>
  <c r="J25" i="2"/>
  <c r="J29" i="2"/>
  <c r="J34" i="2"/>
  <c r="J36" i="2"/>
  <c r="J38" i="2"/>
  <c r="J41" i="2"/>
  <c r="J43" i="2"/>
  <c r="J45" i="2"/>
  <c r="J48" i="2"/>
  <c r="J50" i="2"/>
  <c r="J52" i="2"/>
  <c r="J55" i="2"/>
  <c r="J57" i="2"/>
  <c r="J58" i="2"/>
  <c r="J60" i="2"/>
  <c r="J66" i="2"/>
  <c r="J68" i="2"/>
  <c r="J70" i="2"/>
  <c r="J72" i="2"/>
  <c r="J74" i="2"/>
  <c r="J76" i="2"/>
  <c r="J78" i="2"/>
  <c r="J80" i="2"/>
  <c r="J84" i="2"/>
  <c r="J86" i="2"/>
  <c r="J89" i="2"/>
  <c r="J91" i="2"/>
  <c r="J93" i="2"/>
  <c r="J97" i="2"/>
  <c r="J99" i="2"/>
  <c r="J101" i="2"/>
  <c r="J103" i="2"/>
  <c r="J105" i="2"/>
  <c r="J107" i="2"/>
  <c r="J109" i="2"/>
  <c r="J111" i="2"/>
  <c r="J113" i="2"/>
  <c r="J115" i="2"/>
  <c r="J117" i="2"/>
  <c r="J119" i="2"/>
  <c r="J121" i="2"/>
  <c r="J123" i="2"/>
  <c r="J125" i="2"/>
  <c r="J127" i="2"/>
  <c r="J129" i="2"/>
  <c r="J131" i="2"/>
  <c r="J134" i="2"/>
  <c r="J135" i="2"/>
  <c r="J138" i="2"/>
  <c r="J139" i="2"/>
  <c r="J142" i="2"/>
  <c r="J145" i="2"/>
  <c r="J147" i="2"/>
  <c r="J148" i="2"/>
  <c r="J150" i="2"/>
  <c r="J152" i="2"/>
  <c r="J154" i="2"/>
  <c r="J157" i="2"/>
  <c r="J159" i="2"/>
  <c r="J161" i="2"/>
  <c r="J162" i="2"/>
  <c r="J165" i="2"/>
  <c r="J167" i="2"/>
  <c r="J168" i="2"/>
  <c r="J170" i="2"/>
  <c r="J173" i="2"/>
  <c r="J174" i="2"/>
  <c r="J176" i="2"/>
  <c r="J178" i="2"/>
  <c r="J180" i="2"/>
  <c r="J183" i="2"/>
  <c r="J184" i="2"/>
  <c r="J187" i="2"/>
  <c r="J189" i="2"/>
  <c r="J191" i="2"/>
  <c r="J196" i="2"/>
  <c r="J198" i="2"/>
  <c r="J199" i="2"/>
  <c r="J201" i="2"/>
  <c r="J203" i="2"/>
  <c r="J207" i="2"/>
  <c r="J209" i="2"/>
  <c r="J210" i="2"/>
  <c r="J212" i="2"/>
  <c r="J214" i="2"/>
  <c r="J217" i="2"/>
  <c r="J220" i="2"/>
  <c r="J222" i="2"/>
  <c r="J224" i="2"/>
  <c r="J227" i="2"/>
  <c r="J229" i="2"/>
  <c r="J231" i="2"/>
  <c r="J233" i="2"/>
  <c r="J235" i="2"/>
  <c r="J237" i="2"/>
  <c r="J239" i="2"/>
  <c r="J241" i="2"/>
  <c r="J243" i="2"/>
  <c r="J245" i="2"/>
  <c r="J248" i="2"/>
  <c r="J251" i="2"/>
  <c r="J253" i="2"/>
  <c r="J254" i="2"/>
  <c r="J258" i="2"/>
  <c r="J260" i="2"/>
  <c r="J262" i="2"/>
  <c r="J264" i="2"/>
  <c r="J267" i="2"/>
  <c r="J272" i="2"/>
  <c r="J273" i="2"/>
  <c r="J276" i="2"/>
  <c r="J279" i="2"/>
  <c r="J281" i="2"/>
  <c r="J282" i="2"/>
  <c r="J284" i="2"/>
  <c r="J288" i="2"/>
  <c r="J290" i="2"/>
  <c r="J292" i="2"/>
  <c r="J294" i="2"/>
  <c r="J296" i="2"/>
  <c r="J298" i="2"/>
  <c r="J300" i="2"/>
  <c r="J302" i="2"/>
  <c r="J304" i="2"/>
  <c r="J305" i="2"/>
  <c r="J307" i="2"/>
  <c r="J310" i="2"/>
  <c r="J312" i="2"/>
  <c r="J314" i="2"/>
  <c r="J316" i="2"/>
  <c r="J318" i="2"/>
  <c r="J322" i="2"/>
  <c r="J323" i="2"/>
  <c r="J325" i="2"/>
  <c r="J328" i="2"/>
  <c r="J329" i="2"/>
  <c r="J331" i="2"/>
  <c r="J333" i="2"/>
  <c r="J335" i="2"/>
  <c r="J338" i="2"/>
  <c r="J340" i="2"/>
  <c r="J342" i="2"/>
  <c r="J344" i="2"/>
  <c r="J345" i="2"/>
  <c r="J350" i="2"/>
  <c r="J352" i="2"/>
  <c r="J354" i="2"/>
  <c r="J356" i="2"/>
  <c r="J359" i="2"/>
  <c r="J361" i="2"/>
  <c r="J362" i="2"/>
  <c r="J364" i="2"/>
  <c r="J366" i="2"/>
  <c r="J368" i="2"/>
  <c r="J370" i="2"/>
  <c r="J372" i="2"/>
  <c r="J374" i="2"/>
  <c r="J376" i="2"/>
  <c r="J378" i="2"/>
  <c r="J380" i="2"/>
  <c r="J383" i="2"/>
  <c r="J385" i="2"/>
  <c r="J388" i="2"/>
  <c r="J389" i="2"/>
  <c r="J392" i="2"/>
  <c r="J394" i="2"/>
  <c r="J396" i="2"/>
  <c r="J398" i="2"/>
  <c r="J401" i="2"/>
  <c r="J403" i="2"/>
  <c r="J405" i="2"/>
  <c r="J407" i="2"/>
  <c r="J409" i="2"/>
  <c r="J412" i="2"/>
  <c r="J415" i="2"/>
  <c r="J416" i="2"/>
  <c r="J418" i="2"/>
  <c r="J420" i="2"/>
  <c r="J422" i="2"/>
  <c r="J424" i="2"/>
  <c r="J427" i="2"/>
  <c r="J429" i="2"/>
  <c r="J430" i="2"/>
  <c r="J432" i="2"/>
  <c r="J435" i="2"/>
  <c r="J436" i="2"/>
  <c r="J439" i="2"/>
  <c r="J442" i="2"/>
  <c r="J444" i="2"/>
  <c r="J446" i="2"/>
  <c r="J448" i="2"/>
  <c r="J450" i="2"/>
  <c r="J452" i="2"/>
  <c r="J455" i="2"/>
  <c r="J456" i="2"/>
  <c r="J458" i="2"/>
  <c r="J460" i="2"/>
  <c r="J462" i="2"/>
  <c r="J464" i="2"/>
  <c r="J466" i="2"/>
  <c r="J468" i="2"/>
  <c r="J470" i="2"/>
  <c r="J472" i="2"/>
  <c r="J474" i="2"/>
  <c r="J476" i="2"/>
  <c r="J478" i="2"/>
  <c r="J480" i="2"/>
  <c r="J482" i="2"/>
  <c r="J484" i="2"/>
  <c r="J486" i="2"/>
  <c r="J488" i="2"/>
  <c r="J490" i="2"/>
  <c r="J492" i="2"/>
  <c r="J494" i="2"/>
  <c r="J496" i="2"/>
  <c r="J498" i="2"/>
  <c r="J500" i="2"/>
  <c r="J502" i="2"/>
  <c r="J504" i="2"/>
  <c r="J506" i="2"/>
  <c r="J508" i="2"/>
  <c r="J510" i="2"/>
  <c r="J512" i="2"/>
  <c r="J515" i="2"/>
  <c r="J517" i="2"/>
  <c r="J519" i="2"/>
  <c r="J521" i="2"/>
  <c r="J523" i="2"/>
  <c r="J524" i="2"/>
  <c r="J526" i="2"/>
  <c r="J528" i="2"/>
  <c r="J531" i="2"/>
  <c r="J532" i="2"/>
  <c r="J535" i="2"/>
  <c r="J536" i="2"/>
  <c r="J538" i="2"/>
  <c r="J541" i="2"/>
  <c r="J543" i="2"/>
  <c r="J546" i="2"/>
  <c r="J548" i="2"/>
  <c r="J550" i="2"/>
  <c r="J552" i="2"/>
  <c r="J554" i="2"/>
  <c r="J556" i="2"/>
  <c r="J557" i="2"/>
  <c r="J559" i="2"/>
  <c r="J561" i="2"/>
  <c r="J563" i="2"/>
  <c r="J565" i="2"/>
  <c r="J567" i="2"/>
  <c r="J569" i="2"/>
  <c r="J571" i="2"/>
  <c r="J573" i="2"/>
  <c r="J575" i="2"/>
  <c r="J577" i="2"/>
  <c r="J579" i="2"/>
  <c r="J582" i="2"/>
  <c r="J584" i="2"/>
  <c r="J586" i="2"/>
  <c r="J588" i="2"/>
  <c r="J590" i="2"/>
  <c r="J592" i="2"/>
  <c r="J594" i="2"/>
  <c r="J597" i="2"/>
  <c r="J599" i="2"/>
  <c r="J601" i="2"/>
  <c r="J602" i="2"/>
  <c r="J604" i="2"/>
  <c r="J606" i="2"/>
  <c r="J608" i="2"/>
  <c r="J610" i="2"/>
  <c r="J613" i="2"/>
  <c r="J615" i="2"/>
  <c r="J617" i="2"/>
  <c r="J619" i="2"/>
  <c r="J621" i="2"/>
  <c r="J623" i="2"/>
  <c r="J625" i="2"/>
  <c r="J627" i="2"/>
  <c r="J629" i="2"/>
  <c r="J631" i="2"/>
  <c r="J633" i="2"/>
  <c r="J635" i="2"/>
  <c r="J637" i="2"/>
  <c r="J639" i="2"/>
  <c r="J641" i="2"/>
  <c r="J643" i="2"/>
  <c r="J644" i="2"/>
  <c r="J647" i="2"/>
  <c r="J648" i="2"/>
  <c r="J651" i="2"/>
  <c r="J653" i="2"/>
  <c r="J654" i="2"/>
  <c r="J656" i="2"/>
  <c r="J659" i="2"/>
  <c r="J661" i="2"/>
  <c r="J662" i="2"/>
  <c r="J664" i="2"/>
  <c r="J666" i="2"/>
  <c r="J668" i="2"/>
  <c r="J671" i="2"/>
  <c r="J672" i="2"/>
  <c r="J674" i="2"/>
  <c r="J676" i="2"/>
  <c r="J678" i="2"/>
  <c r="J681" i="2"/>
  <c r="J682" i="2"/>
  <c r="J685" i="2"/>
  <c r="J686" i="2"/>
  <c r="J689" i="2"/>
  <c r="J690" i="2"/>
  <c r="J693" i="2"/>
  <c r="J695" i="2"/>
  <c r="J697" i="2"/>
  <c r="J699" i="2"/>
  <c r="J701" i="2"/>
  <c r="J702" i="2"/>
  <c r="J705" i="2"/>
  <c r="J708" i="2"/>
  <c r="J709" i="2"/>
  <c r="J711" i="2"/>
  <c r="J713" i="2"/>
  <c r="J716" i="2"/>
  <c r="J717" i="2"/>
  <c r="J719" i="2"/>
  <c r="J722" i="2"/>
  <c r="J723" i="2"/>
  <c r="J725" i="2"/>
  <c r="J727" i="2"/>
  <c r="J729" i="2"/>
  <c r="J731" i="2"/>
  <c r="J733" i="2"/>
  <c r="J735" i="2"/>
  <c r="J737" i="2"/>
  <c r="J740" i="2"/>
  <c r="J741" i="2"/>
  <c r="J744" i="2"/>
  <c r="J746" i="2"/>
  <c r="J748" i="2"/>
  <c r="J750" i="2"/>
  <c r="J751" i="2"/>
  <c r="J753" i="2"/>
  <c r="J755" i="2"/>
  <c r="J758" i="2"/>
  <c r="J760" i="2"/>
  <c r="J761" i="2"/>
  <c r="J764" i="2"/>
  <c r="J765" i="2"/>
  <c r="J767" i="2"/>
  <c r="J769" i="2"/>
  <c r="J771" i="2"/>
  <c r="J773" i="2"/>
  <c r="J775" i="2"/>
  <c r="J777" i="2"/>
  <c r="J780" i="2"/>
  <c r="J782" i="2"/>
  <c r="J784" i="2"/>
  <c r="J786" i="2"/>
  <c r="J788" i="2"/>
  <c r="J790" i="2"/>
  <c r="J791" i="2"/>
  <c r="J794" i="2"/>
  <c r="J795" i="2"/>
  <c r="J798" i="2"/>
  <c r="J800" i="2"/>
  <c r="J802" i="2"/>
  <c r="J803" i="2"/>
  <c r="J806" i="2"/>
  <c r="J808" i="2"/>
  <c r="J810" i="2"/>
  <c r="J812" i="2"/>
  <c r="J814" i="2"/>
  <c r="J816" i="2"/>
  <c r="J818" i="2"/>
  <c r="J820" i="2"/>
  <c r="J822" i="2"/>
  <c r="J823" i="2"/>
  <c r="J825" i="2"/>
  <c r="J827" i="2"/>
  <c r="J831" i="2"/>
  <c r="J832" i="2"/>
  <c r="J834" i="2"/>
  <c r="J836" i="2"/>
  <c r="J838" i="2"/>
  <c r="J841" i="2"/>
  <c r="J843" i="2"/>
  <c r="J845" i="2"/>
  <c r="J847" i="2"/>
  <c r="J848" i="2"/>
  <c r="J850" i="2"/>
  <c r="J852" i="2"/>
  <c r="J854" i="2"/>
  <c r="J857" i="2"/>
  <c r="J859" i="2"/>
  <c r="J861" i="2"/>
  <c r="J863" i="2"/>
  <c r="J865" i="2"/>
  <c r="J867" i="2"/>
  <c r="J868" i="2"/>
  <c r="J871" i="2"/>
  <c r="J873" i="2"/>
  <c r="J874" i="2"/>
  <c r="J877" i="2"/>
  <c r="J879" i="2"/>
  <c r="J881" i="2"/>
  <c r="J884" i="2"/>
  <c r="J885" i="2"/>
  <c r="J887" i="2"/>
  <c r="J889" i="2"/>
  <c r="J891" i="2"/>
  <c r="J895" i="2"/>
  <c r="J897" i="2"/>
  <c r="J899" i="2"/>
  <c r="J901" i="2"/>
  <c r="J902" i="2"/>
  <c r="J904" i="2"/>
  <c r="J906" i="2"/>
  <c r="J908" i="2"/>
  <c r="J911" i="2"/>
  <c r="J913" i="2"/>
  <c r="J915" i="2"/>
  <c r="J917" i="2"/>
  <c r="J919" i="2"/>
  <c r="J920" i="2"/>
  <c r="J922" i="2"/>
  <c r="J924" i="2"/>
  <c r="J926" i="2"/>
  <c r="J928" i="2"/>
  <c r="J930" i="2"/>
  <c r="J932" i="2"/>
  <c r="J934" i="2"/>
  <c r="J936" i="2"/>
  <c r="J938" i="2"/>
  <c r="J940" i="2"/>
  <c r="J942" i="2"/>
  <c r="J944" i="2"/>
  <c r="J946" i="2"/>
  <c r="J949" i="2"/>
  <c r="J951" i="2"/>
  <c r="J953" i="2"/>
  <c r="J955" i="2"/>
  <c r="J957" i="2"/>
  <c r="J958" i="2"/>
  <c r="J961" i="2"/>
  <c r="J963" i="2"/>
  <c r="J965" i="2"/>
  <c r="J966" i="2"/>
  <c r="J968" i="2"/>
  <c r="J971" i="2"/>
  <c r="J972" i="2"/>
  <c r="J975" i="2"/>
  <c r="J977" i="2"/>
  <c r="J979" i="2"/>
  <c r="J980" i="2"/>
  <c r="J983" i="2"/>
  <c r="J985" i="2"/>
  <c r="J986" i="2"/>
  <c r="J988" i="2"/>
  <c r="J991" i="2"/>
  <c r="J993" i="2"/>
  <c r="J995" i="2"/>
  <c r="J997" i="2"/>
  <c r="J999" i="2"/>
  <c r="J1001" i="2"/>
  <c r="J1003" i="2"/>
  <c r="J1004" i="2"/>
  <c r="J1007" i="2"/>
  <c r="J1008" i="2"/>
  <c r="J1011" i="2"/>
  <c r="J1012" i="2"/>
  <c r="J1014" i="2"/>
  <c r="J1016" i="2"/>
  <c r="J1019" i="2"/>
  <c r="J1021" i="2"/>
  <c r="J1023" i="2"/>
  <c r="J1025" i="2"/>
  <c r="J1027" i="2"/>
  <c r="J1029" i="2"/>
  <c r="J1032" i="2"/>
  <c r="J1034" i="2"/>
  <c r="J1036" i="2"/>
  <c r="J1038" i="2"/>
  <c r="J1040" i="2"/>
  <c r="J1042" i="2"/>
  <c r="J1044" i="2"/>
  <c r="J1046" i="2"/>
  <c r="J1048" i="2"/>
  <c r="J1050" i="2"/>
  <c r="J1052" i="2"/>
  <c r="J1054" i="2"/>
  <c r="J1056" i="2"/>
  <c r="J1058" i="2"/>
  <c r="J1060" i="2"/>
  <c r="J1062" i="2"/>
  <c r="J1064" i="2"/>
  <c r="J1077" i="2"/>
  <c r="J1080" i="2"/>
  <c r="J1082" i="2"/>
  <c r="J1084" i="2"/>
  <c r="J1090" i="2"/>
  <c r="J1094" i="2"/>
  <c r="J1096" i="2"/>
  <c r="J1104" i="2"/>
  <c r="J1113" i="2"/>
  <c r="J1115" i="2"/>
  <c r="J1118" i="2"/>
  <c r="J1155" i="2"/>
  <c r="J1157" i="2"/>
  <c r="J1160" i="2"/>
  <c r="J1162" i="2"/>
  <c r="J1203" i="2"/>
  <c r="J1205" i="2"/>
  <c r="J1229" i="2"/>
  <c r="J1239" i="2"/>
  <c r="J1241" i="2"/>
  <c r="J1243" i="2"/>
  <c r="J1245" i="2"/>
  <c r="J1247" i="2"/>
  <c r="J1249" i="2"/>
  <c r="J1251" i="2"/>
  <c r="J1253" i="2"/>
  <c r="J1255" i="2"/>
  <c r="J1257" i="2"/>
  <c r="J1259" i="2"/>
  <c r="J1261" i="2"/>
  <c r="J1263" i="2"/>
  <c r="J1265" i="2"/>
  <c r="J1269" i="2"/>
  <c r="J1271" i="2"/>
  <c r="J1273" i="2"/>
  <c r="J1275" i="2"/>
  <c r="J1277" i="2"/>
  <c r="J1279" i="2"/>
  <c r="J1281" i="2"/>
  <c r="J1295" i="2"/>
  <c r="J1342" i="2"/>
  <c r="J1344" i="2"/>
  <c r="J1349" i="2"/>
  <c r="J1667" i="2"/>
  <c r="J1672" i="2"/>
  <c r="J1679" i="2"/>
  <c r="J1688" i="2"/>
  <c r="J1818" i="2"/>
  <c r="J1866" i="2"/>
  <c r="J1894" i="2"/>
  <c r="J1905" i="2"/>
  <c r="J1967" i="2"/>
  <c r="J1988" i="2"/>
  <c r="J1992" i="2"/>
  <c r="J1994" i="2"/>
  <c r="J2010" i="2"/>
  <c r="J2119" i="2"/>
  <c r="J2122" i="2"/>
  <c r="J2124" i="2"/>
  <c r="J2125" i="2"/>
  <c r="J2128" i="2"/>
  <c r="J2130" i="2"/>
  <c r="J2131" i="2"/>
  <c r="J2134" i="2"/>
  <c r="J2142" i="2"/>
  <c r="J2144" i="2"/>
  <c r="J2215" i="2"/>
  <c r="J2221" i="2"/>
  <c r="J2242" i="2"/>
  <c r="J2248" i="2"/>
  <c r="J2249" i="2"/>
  <c r="J2252" i="2"/>
  <c r="J2254" i="2"/>
  <c r="J2255" i="2"/>
  <c r="J2257" i="2"/>
  <c r="J2259" i="2"/>
  <c r="J2261" i="2"/>
  <c r="J2264" i="2"/>
  <c r="J2265" i="2"/>
  <c r="J2268" i="2"/>
  <c r="J2269" i="2"/>
  <c r="J2271" i="2"/>
  <c r="J2274" i="2"/>
  <c r="J2275" i="2"/>
  <c r="J2277" i="2"/>
  <c r="J2279" i="2"/>
  <c r="J2281" i="2"/>
  <c r="J2283" i="2"/>
  <c r="J2285" i="2"/>
  <c r="J2287" i="2"/>
  <c r="J2289" i="2"/>
  <c r="J2291" i="2"/>
  <c r="J2293" i="2"/>
  <c r="J2295" i="2"/>
  <c r="J2298" i="2"/>
  <c r="J2300" i="2"/>
  <c r="J2302" i="2"/>
  <c r="J2304" i="2"/>
  <c r="J2306" i="2"/>
  <c r="J2333" i="2"/>
  <c r="J2377" i="2"/>
  <c r="J2408" i="2"/>
  <c r="J2411" i="2"/>
  <c r="J2438" i="2"/>
  <c r="J2519" i="2"/>
  <c r="J2521" i="2"/>
  <c r="J2523" i="2"/>
  <c r="J2524" i="2"/>
  <c r="J2526" i="2"/>
  <c r="J2529" i="2"/>
  <c r="J2531" i="2"/>
  <c r="J2535" i="2"/>
  <c r="J2538" i="2"/>
  <c r="J2540" i="2"/>
  <c r="J2542" i="2"/>
  <c r="J2544" i="2"/>
  <c r="J2546" i="2"/>
  <c r="J2548" i="2"/>
  <c r="J2550" i="2"/>
  <c r="J2552" i="2"/>
  <c r="J2554" i="2"/>
  <c r="J2556" i="2"/>
  <c r="J2558" i="2"/>
  <c r="J2560" i="2"/>
  <c r="J2562" i="2"/>
  <c r="J2577" i="2"/>
  <c r="J2594" i="2"/>
  <c r="J2596" i="2"/>
  <c r="J2685" i="2"/>
  <c r="J2764" i="2"/>
  <c r="J2804" i="2"/>
  <c r="J3277" i="2"/>
  <c r="J3285" i="2"/>
  <c r="J3426" i="2"/>
  <c r="J3521" i="2"/>
  <c r="J3887" i="2"/>
  <c r="J3889" i="2"/>
  <c r="J3891" i="2"/>
  <c r="J3893" i="2"/>
  <c r="J3895" i="2"/>
  <c r="J3897" i="2"/>
  <c r="J3899" i="2"/>
  <c r="J3901" i="2"/>
  <c r="J3973" i="2"/>
  <c r="J4298" i="2"/>
  <c r="J4300" i="2"/>
  <c r="J4938" i="2"/>
  <c r="J4947" i="2"/>
  <c r="J5007" i="2"/>
  <c r="J5009" i="2"/>
  <c r="J5156" i="2"/>
  <c r="J5157" i="2"/>
  <c r="J5459" i="2"/>
  <c r="J5461" i="2"/>
  <c r="J5479" i="2"/>
  <c r="J5499" i="2"/>
  <c r="J5588" i="2"/>
  <c r="J5590" i="2"/>
  <c r="J5592" i="2"/>
  <c r="J5593" i="2"/>
  <c r="J5595" i="2"/>
  <c r="J5597" i="2"/>
  <c r="J5599" i="2"/>
  <c r="J5602" i="2"/>
  <c r="J5604" i="2"/>
  <c r="J5789" i="2"/>
  <c r="J5823" i="2"/>
  <c r="J5850" i="2"/>
  <c r="J6048" i="2"/>
  <c r="J6050" i="2"/>
  <c r="J6051" i="2"/>
  <c r="J6053" i="2"/>
  <c r="J6055" i="2"/>
  <c r="J6057" i="2"/>
  <c r="J6059" i="2"/>
  <c r="J6061" i="2"/>
  <c r="J6063" i="2"/>
  <c r="J6065" i="2"/>
  <c r="J6191" i="2"/>
  <c r="J6200" i="2"/>
  <c r="J6335" i="2"/>
  <c r="J6340" i="2"/>
  <c r="J6608" i="2"/>
  <c r="J6961" i="2"/>
  <c r="J6968" i="2"/>
  <c r="J6970" i="2"/>
  <c r="J6972" i="2"/>
  <c r="J7056" i="2"/>
  <c r="J7077" i="2"/>
  <c r="J7222" i="2"/>
  <c r="J7235" i="2"/>
  <c r="J7379" i="2"/>
  <c r="J7548" i="2"/>
  <c r="J7563" i="2"/>
  <c r="J7695" i="2"/>
  <c r="J7713" i="2"/>
  <c r="J7740" i="2"/>
  <c r="J7817" i="2"/>
  <c r="J7837" i="2"/>
  <c r="J7952" i="2"/>
  <c r="J8080" i="2"/>
  <c r="J8082" i="2"/>
  <c r="J8083" i="2"/>
  <c r="J8085" i="2"/>
  <c r="J8087" i="2"/>
  <c r="J8090" i="2"/>
  <c r="J8091" i="2"/>
  <c r="J8093" i="2"/>
  <c r="J8192" i="2"/>
  <c r="J8196" i="2"/>
  <c r="J8404" i="2"/>
  <c r="J8597" i="2"/>
  <c r="J8736" i="2"/>
  <c r="J8738" i="2"/>
  <c r="J8749" i="2"/>
  <c r="J8761" i="2"/>
  <c r="J8766" i="2"/>
  <c r="J8768" i="2"/>
  <c r="J8772" i="2"/>
  <c r="J8774" i="2"/>
  <c r="J8776" i="2"/>
  <c r="J8778" i="2"/>
  <c r="J8780" i="2"/>
  <c r="J8834" i="2"/>
  <c r="J8836" i="2"/>
  <c r="J8838" i="2"/>
  <c r="J8840" i="2"/>
  <c r="J8842" i="2"/>
  <c r="J8843" i="2"/>
  <c r="J8846" i="2"/>
  <c r="J8849" i="2"/>
  <c r="J8851" i="2"/>
  <c r="J8853" i="2"/>
  <c r="J8855" i="2"/>
  <c r="J8857" i="2"/>
  <c r="J8860" i="2"/>
  <c r="J8868" i="2"/>
  <c r="J8871" i="2"/>
  <c r="J8873" i="2"/>
  <c r="J8875" i="2"/>
  <c r="J8878" i="2"/>
  <c r="J8879" i="2"/>
  <c r="J8882" i="2"/>
  <c r="J8884" i="2"/>
  <c r="J8886" i="2"/>
  <c r="J8887" i="2"/>
  <c r="J8890" i="2"/>
  <c r="J8892" i="2"/>
  <c r="J8894" i="2"/>
  <c r="J8895" i="2"/>
  <c r="J8897" i="2"/>
  <c r="J8900" i="2"/>
  <c r="J8901" i="2"/>
  <c r="J8904" i="2"/>
  <c r="J8906" i="2"/>
  <c r="J8908" i="2"/>
  <c r="J8909" i="2"/>
  <c r="J8911" i="2"/>
  <c r="J8914" i="2"/>
  <c r="J8916" i="2"/>
  <c r="J8918" i="2"/>
  <c r="J8920" i="2"/>
  <c r="J8922" i="2"/>
  <c r="J8924" i="2"/>
  <c r="J8927" i="2"/>
  <c r="J8929" i="2"/>
  <c r="J8932" i="2"/>
  <c r="J8933" i="2"/>
  <c r="J8935" i="2"/>
  <c r="J8938" i="2"/>
  <c r="J8943" i="2"/>
  <c r="J8944" i="2"/>
  <c r="J8947" i="2"/>
  <c r="J8949" i="2"/>
  <c r="J8951" i="2"/>
  <c r="J8953" i="2"/>
  <c r="J8955" i="2"/>
  <c r="J8957" i="2"/>
  <c r="J8959" i="2"/>
  <c r="J8962" i="2"/>
  <c r="J8963" i="2"/>
  <c r="J8966" i="2"/>
  <c r="J8967" i="2"/>
  <c r="J8970" i="2"/>
  <c r="J8972" i="2"/>
  <c r="J8975" i="2"/>
  <c r="J8978" i="2"/>
  <c r="J8981" i="2"/>
  <c r="J8983" i="2"/>
  <c r="J8985" i="2"/>
  <c r="J8987" i="2"/>
  <c r="J8989" i="2"/>
  <c r="J8990" i="2"/>
  <c r="J8993" i="2"/>
  <c r="J8994" i="2"/>
  <c r="J8998" i="2"/>
  <c r="J9005" i="2"/>
  <c r="J9007" i="2"/>
  <c r="J9009" i="2"/>
  <c r="J9011" i="2"/>
  <c r="J9013" i="2"/>
  <c r="J9015" i="2"/>
  <c r="J9017" i="2"/>
  <c r="J9019" i="2"/>
  <c r="J9021" i="2"/>
  <c r="J9023" i="2"/>
  <c r="J9026" i="2"/>
  <c r="J9028" i="2"/>
  <c r="J9029" i="2"/>
  <c r="J9031" i="2"/>
  <c r="J9034" i="2"/>
  <c r="J9035" i="2"/>
  <c r="J9037" i="2"/>
  <c r="J9039" i="2"/>
  <c r="J9042" i="2"/>
  <c r="J9044" i="2"/>
  <c r="J9047" i="2"/>
  <c r="J9049" i="2"/>
  <c r="J9051" i="2"/>
  <c r="J9053" i="2"/>
  <c r="J9055" i="2"/>
  <c r="J9057" i="2"/>
  <c r="J9059" i="2"/>
  <c r="J9063" i="2"/>
  <c r="J9066" i="2"/>
  <c r="J9067" i="2"/>
  <c r="J9070" i="2"/>
  <c r="J9072" i="2"/>
  <c r="J9074" i="2"/>
  <c r="J9075" i="2"/>
  <c r="J9079" i="2"/>
  <c r="J9081" i="2"/>
  <c r="J9084" i="2"/>
  <c r="J9085" i="2"/>
  <c r="J9088" i="2"/>
  <c r="J9089" i="2"/>
  <c r="J9091" i="2"/>
  <c r="J9093" i="2"/>
  <c r="J9095" i="2"/>
  <c r="J9097" i="2"/>
  <c r="J9099" i="2"/>
  <c r="J9101" i="2"/>
  <c r="J9103" i="2"/>
  <c r="J9106" i="2"/>
  <c r="J9107" i="2"/>
  <c r="J9109" i="2"/>
  <c r="J9112" i="2"/>
  <c r="J9114" i="2"/>
  <c r="J9116" i="2"/>
  <c r="J9118" i="2"/>
  <c r="J9120" i="2"/>
  <c r="J9122" i="2"/>
  <c r="J9124" i="2"/>
  <c r="J9127" i="2"/>
  <c r="J9129" i="2"/>
  <c r="J9130" i="2"/>
  <c r="J9132" i="2"/>
  <c r="J9135" i="2"/>
  <c r="J9137" i="2"/>
  <c r="J9139" i="2"/>
  <c r="J9140" i="2"/>
  <c r="J9142" i="2"/>
  <c r="J9146" i="2"/>
  <c r="J9149" i="2"/>
  <c r="J9150" i="2"/>
  <c r="J9153" i="2"/>
  <c r="J9155" i="2"/>
  <c r="J9158" i="2"/>
  <c r="J9159" i="2"/>
  <c r="J9161" i="2"/>
  <c r="J9164" i="2"/>
  <c r="J9166" i="2"/>
  <c r="J9168" i="2"/>
  <c r="J9171" i="2"/>
  <c r="J9172" i="2"/>
  <c r="J9176" i="2"/>
  <c r="J9177" i="2"/>
  <c r="J9180" i="2"/>
  <c r="J9182" i="2"/>
  <c r="J9184" i="2"/>
  <c r="J9186" i="2"/>
  <c r="J9189" i="2"/>
  <c r="J9190" i="2"/>
  <c r="J9194" i="2"/>
  <c r="J9196" i="2"/>
  <c r="J9199" i="2"/>
  <c r="J9201" i="2"/>
  <c r="J9202" i="2"/>
  <c r="J9204" i="2"/>
  <c r="J9206" i="2"/>
  <c r="J9208" i="2"/>
  <c r="J9210" i="2"/>
  <c r="J9213" i="2"/>
  <c r="J9215" i="2"/>
  <c r="J9217" i="2"/>
  <c r="J9219" i="2"/>
  <c r="J9221" i="2"/>
  <c r="J9223" i="2"/>
  <c r="J9225" i="2"/>
  <c r="J9227" i="2"/>
  <c r="J9229" i="2"/>
  <c r="J9231" i="2"/>
  <c r="J9233" i="2"/>
  <c r="J9236" i="2"/>
  <c r="J9238" i="2"/>
  <c r="J9240" i="2"/>
  <c r="J9242" i="2"/>
  <c r="J9245" i="2"/>
  <c r="J9247" i="2"/>
  <c r="J9249" i="2"/>
  <c r="J9251" i="2"/>
  <c r="J9254" i="2"/>
  <c r="J9256" i="2"/>
  <c r="J9258" i="2"/>
  <c r="J9260" i="2"/>
  <c r="J9262" i="2"/>
  <c r="J9264" i="2"/>
  <c r="J9266" i="2"/>
  <c r="J9268" i="2"/>
  <c r="J9270" i="2"/>
  <c r="J9272" i="2"/>
  <c r="J9275" i="2"/>
  <c r="J9278" i="2"/>
  <c r="J9280" i="2"/>
  <c r="J9282" i="2"/>
  <c r="J9284" i="2"/>
  <c r="J9287" i="2"/>
  <c r="J9288" i="2"/>
  <c r="J9290" i="2"/>
  <c r="J9292" i="2"/>
  <c r="J9295" i="2"/>
  <c r="J9297" i="2"/>
  <c r="J9299" i="2"/>
  <c r="J9301" i="2"/>
  <c r="J9302" i="2"/>
  <c r="J9305" i="2"/>
  <c r="J9306" i="2"/>
  <c r="J9308" i="2"/>
  <c r="J9312" i="2"/>
  <c r="J9314" i="2"/>
  <c r="J9315" i="2"/>
  <c r="J9318" i="2"/>
  <c r="J9320" i="2"/>
  <c r="J9322" i="2"/>
  <c r="J9324" i="2"/>
  <c r="J9325" i="2"/>
  <c r="J9327" i="2"/>
  <c r="J9329" i="2"/>
  <c r="J9331" i="2"/>
  <c r="J9333" i="2"/>
  <c r="J9335" i="2"/>
  <c r="J9337" i="2"/>
  <c r="J9340" i="2"/>
  <c r="J9341" i="2"/>
  <c r="J9344" i="2"/>
  <c r="J9346" i="2"/>
  <c r="J9348" i="2"/>
  <c r="J9350" i="2"/>
  <c r="J9353" i="2"/>
  <c r="J9354" i="2"/>
  <c r="J9356" i="2"/>
  <c r="J9359" i="2"/>
  <c r="J9361" i="2"/>
  <c r="J9364" i="2"/>
  <c r="J9365" i="2"/>
  <c r="J9367" i="2"/>
  <c r="J9369" i="2"/>
  <c r="J9371" i="2"/>
  <c r="J9373" i="2"/>
  <c r="J9376" i="2"/>
  <c r="J10925" i="2"/>
  <c r="J5" i="2"/>
  <c r="J4" i="2"/>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3" i="4"/>
  <c r="G8070" i="2"/>
  <c r="G8071" i="2"/>
  <c r="G8072" i="2"/>
  <c r="G8074" i="2"/>
  <c r="G8075" i="2"/>
  <c r="G8076" i="2"/>
  <c r="G8077" i="2"/>
  <c r="G8084" i="2"/>
  <c r="G8086" i="2"/>
  <c r="G8136" i="2"/>
  <c r="G8170" i="2"/>
  <c r="G8171" i="2"/>
  <c r="G8172" i="2"/>
  <c r="G8173" i="2"/>
  <c r="G8174" i="2"/>
  <c r="G8175" i="2"/>
  <c r="G8228" i="2"/>
  <c r="G8233" i="2"/>
  <c r="G8234" i="2"/>
  <c r="G8235" i="2"/>
  <c r="G8236" i="2"/>
  <c r="G8248" i="2"/>
  <c r="G8251" i="2"/>
  <c r="G8252" i="2"/>
  <c r="G8258" i="2"/>
  <c r="G8300" i="2"/>
  <c r="G8301" i="2"/>
  <c r="G8319" i="2"/>
  <c r="G8327" i="2"/>
  <c r="G8328" i="2"/>
  <c r="G8330" i="2"/>
  <c r="G8340" i="2"/>
  <c r="G8357" i="2"/>
  <c r="G8358" i="2"/>
  <c r="G8360" i="2"/>
  <c r="G8387" i="2"/>
  <c r="G8388" i="2"/>
  <c r="G8389" i="2"/>
  <c r="G8397" i="2"/>
  <c r="G8398" i="2"/>
  <c r="G8399" i="2"/>
  <c r="G8400" i="2"/>
  <c r="G8401" i="2"/>
  <c r="G8402" i="2"/>
  <c r="G8403" i="2"/>
  <c r="G8405" i="2"/>
  <c r="G8411" i="2"/>
  <c r="G8421" i="2"/>
  <c r="G8422" i="2"/>
  <c r="G8423" i="2"/>
  <c r="G8431" i="2"/>
  <c r="G8433" i="2"/>
  <c r="G8434" i="2"/>
  <c r="G8444" i="2"/>
  <c r="G8445" i="2"/>
  <c r="G8460" i="2"/>
  <c r="G8467" i="2"/>
  <c r="G8469" i="2"/>
  <c r="G8505" i="2"/>
  <c r="G8506" i="2"/>
  <c r="G8507" i="2"/>
  <c r="G8508" i="2"/>
  <c r="G8509" i="2"/>
  <c r="G8510" i="2"/>
  <c r="G8512" i="2"/>
  <c r="G8513" i="2"/>
  <c r="G8514" i="2"/>
  <c r="G8516" i="2"/>
  <c r="G8517" i="2"/>
  <c r="G8518" i="2"/>
  <c r="G8523" i="2"/>
  <c r="G8524" i="2"/>
  <c r="G8525" i="2"/>
  <c r="G8526" i="2"/>
  <c r="G8527" i="2"/>
  <c r="G8529" i="2"/>
  <c r="G8530" i="2"/>
  <c r="G8531" i="2"/>
  <c r="G8532" i="2"/>
  <c r="G8533" i="2"/>
  <c r="G8534" i="2"/>
  <c r="G8536" i="2"/>
  <c r="G8538" i="2"/>
  <c r="G8539" i="2"/>
  <c r="G8542" i="2"/>
  <c r="G8543" i="2"/>
  <c r="G8544" i="2"/>
  <c r="G8545" i="2"/>
  <c r="G8546" i="2"/>
  <c r="G8547" i="2"/>
  <c r="G8548" i="2"/>
  <c r="G8549" i="2"/>
  <c r="G8552" i="2"/>
  <c r="G8553" i="2"/>
  <c r="G8554" i="2"/>
  <c r="G8557" i="2"/>
  <c r="G8558" i="2"/>
  <c r="G8559" i="2"/>
  <c r="G8561" i="2"/>
  <c r="G8562" i="2"/>
  <c r="G8563" i="2"/>
  <c r="G8564" i="2"/>
  <c r="G8567" i="2"/>
  <c r="G8568" i="2"/>
  <c r="G8569" i="2"/>
  <c r="G8570" i="2"/>
  <c r="G8571" i="2"/>
  <c r="G8572" i="2"/>
  <c r="G8573" i="2"/>
  <c r="G8574" i="2"/>
  <c r="G8575" i="2"/>
  <c r="G8576" i="2"/>
  <c r="G8577" i="2"/>
  <c r="G8578" i="2"/>
  <c r="G8579" i="2"/>
  <c r="G8581" i="2"/>
  <c r="G8582" i="2"/>
  <c r="G8584" i="2"/>
  <c r="G8585" i="2"/>
  <c r="G8586" i="2"/>
  <c r="G8587" i="2"/>
  <c r="G8588" i="2"/>
  <c r="G8589" i="2"/>
  <c r="G8590" i="2"/>
  <c r="G8591" i="2"/>
  <c r="G8592" i="2"/>
  <c r="G8594" i="2"/>
  <c r="G8596" i="2"/>
  <c r="G8600" i="2"/>
  <c r="G8601" i="2"/>
  <c r="G8602" i="2"/>
  <c r="G8603" i="2"/>
  <c r="G8604" i="2"/>
  <c r="G8606" i="2"/>
  <c r="G8607" i="2"/>
  <c r="G8608" i="2"/>
  <c r="G8609" i="2"/>
  <c r="G8610" i="2"/>
  <c r="G8611" i="2"/>
  <c r="G8612" i="2"/>
  <c r="G8613" i="2"/>
  <c r="G8614" i="2"/>
  <c r="G8615" i="2"/>
  <c r="G8617" i="2"/>
  <c r="G8621" i="2"/>
  <c r="G8622" i="2"/>
  <c r="G8623" i="2"/>
  <c r="G8624" i="2"/>
  <c r="G8625" i="2"/>
  <c r="G8627" i="2"/>
  <c r="G8628" i="2"/>
  <c r="G8629" i="2"/>
  <c r="G8630" i="2"/>
  <c r="G8633" i="2"/>
  <c r="G8634" i="2"/>
  <c r="G8635" i="2"/>
  <c r="G8636" i="2"/>
  <c r="G8637" i="2"/>
  <c r="G8638" i="2"/>
  <c r="G8639" i="2"/>
  <c r="G8640" i="2"/>
  <c r="G8641" i="2"/>
  <c r="G8642" i="2"/>
  <c r="G8643" i="2"/>
  <c r="G8644" i="2"/>
  <c r="G8645" i="2"/>
  <c r="G8646" i="2"/>
  <c r="G8647" i="2"/>
  <c r="G8648" i="2"/>
  <c r="G8650" i="2"/>
  <c r="G8653" i="2"/>
  <c r="G8675" i="2"/>
  <c r="G8676" i="2"/>
  <c r="G8677" i="2"/>
  <c r="G8678" i="2"/>
  <c r="G8679" i="2"/>
  <c r="G8711" i="2"/>
  <c r="G8712" i="2"/>
  <c r="G8713" i="2"/>
  <c r="G8714" i="2"/>
  <c r="G8715" i="2"/>
  <c r="G8716" i="2"/>
  <c r="G8717" i="2"/>
  <c r="G8718" i="2"/>
  <c r="G8719" i="2"/>
  <c r="G8720" i="2"/>
  <c r="G8721" i="2"/>
  <c r="G8833" i="2"/>
  <c r="G8835" i="2"/>
  <c r="G8837" i="2"/>
  <c r="G8839" i="2"/>
  <c r="G8841" i="2"/>
  <c r="G8867" i="2"/>
  <c r="G8937" i="2"/>
  <c r="G8940" i="2"/>
  <c r="G9002" i="2"/>
  <c r="G9008" i="2"/>
  <c r="G9012" i="2"/>
  <c r="G9020" i="2"/>
  <c r="G9022" i="2"/>
  <c r="G9025" i="2"/>
  <c r="G9050" i="2"/>
  <c r="G9052" i="2"/>
  <c r="G9058" i="2"/>
  <c r="G9060" i="2"/>
  <c r="G9061" i="2"/>
  <c r="G9062" i="2"/>
  <c r="G9064" i="2"/>
  <c r="G9077" i="2"/>
  <c r="G9078" i="2"/>
  <c r="G9083" i="2"/>
  <c r="G9087" i="2"/>
  <c r="G9092" i="2"/>
  <c r="G9117" i="2"/>
  <c r="G9121" i="2"/>
  <c r="G9123" i="2"/>
  <c r="G9125" i="2"/>
  <c r="G9133" i="2"/>
  <c r="G9145" i="2"/>
  <c r="G9147" i="2"/>
  <c r="G9151" i="2"/>
  <c r="G9152" i="2"/>
  <c r="G9160" i="2"/>
  <c r="G9162" i="2"/>
  <c r="G9163" i="2"/>
  <c r="G9165" i="2"/>
  <c r="G9174" i="2"/>
  <c r="G9175" i="2"/>
  <c r="G9203" i="2"/>
  <c r="G9209" i="2"/>
  <c r="G9232" i="2"/>
  <c r="G9234" i="2"/>
  <c r="G9239" i="2"/>
  <c r="G9241" i="2"/>
  <c r="G9243" i="2"/>
  <c r="G9250" i="2"/>
  <c r="G9253" i="2"/>
  <c r="G9269" i="2"/>
  <c r="G9274" i="2"/>
  <c r="G9276" i="2"/>
  <c r="G9277" i="2"/>
  <c r="G9279" i="2"/>
  <c r="G9281" i="2"/>
  <c r="G9307" i="2"/>
  <c r="G9309" i="2"/>
  <c r="G9310" i="2"/>
  <c r="G9311" i="2"/>
  <c r="G9313" i="2"/>
  <c r="G9316" i="2"/>
  <c r="G9317" i="2"/>
  <c r="G9328" i="2"/>
  <c r="G9330" i="2"/>
  <c r="G9362" i="2"/>
  <c r="G9381" i="2"/>
  <c r="G9382" i="2"/>
  <c r="G9383" i="2"/>
  <c r="G9384" i="2"/>
  <c r="G9386" i="2"/>
  <c r="G9389" i="2"/>
  <c r="G9390" i="2"/>
  <c r="G9392" i="2"/>
  <c r="G9398" i="2"/>
  <c r="G9399" i="2"/>
  <c r="G9400" i="2"/>
  <c r="G9401" i="2"/>
  <c r="G9402" i="2"/>
  <c r="G9403" i="2"/>
  <c r="G9404" i="2"/>
  <c r="G9405" i="2"/>
  <c r="G9406" i="2"/>
  <c r="G9407" i="2"/>
  <c r="G9408" i="2"/>
  <c r="G9409" i="2"/>
  <c r="G9410" i="2"/>
  <c r="G9415" i="2"/>
  <c r="G9416" i="2"/>
  <c r="G9417" i="2"/>
  <c r="G9425" i="2"/>
  <c r="G9426" i="2"/>
  <c r="G9428" i="2"/>
  <c r="G9429" i="2"/>
  <c r="G9430" i="2"/>
  <c r="G9431" i="2"/>
  <c r="G9432" i="2"/>
  <c r="G9433" i="2"/>
  <c r="G9437" i="2"/>
  <c r="G9457" i="2"/>
  <c r="G9489" i="2"/>
  <c r="G9490" i="2"/>
  <c r="G9492" i="2"/>
  <c r="G9494" i="2"/>
  <c r="G9545" i="2"/>
  <c r="G9567" i="2"/>
  <c r="G9582" i="2"/>
  <c r="G9583" i="2"/>
  <c r="G9584" i="2"/>
  <c r="G9585" i="2"/>
  <c r="G9780" i="2"/>
  <c r="G9783" i="2"/>
  <c r="G9796" i="2"/>
  <c r="G9843" i="2"/>
  <c r="G9844" i="2"/>
  <c r="G9884" i="2"/>
  <c r="G9887" i="2"/>
  <c r="G9890" i="2"/>
  <c r="G9912" i="2"/>
  <c r="G9924" i="2"/>
  <c r="G9925" i="2"/>
  <c r="G9932" i="2"/>
  <c r="G9938" i="2"/>
  <c r="G9940" i="2"/>
  <c r="G9942" i="2"/>
  <c r="G9953" i="2"/>
  <c r="G9957" i="2"/>
  <c r="G9963" i="2"/>
  <c r="G9970" i="2"/>
  <c r="G9971" i="2"/>
  <c r="G9973" i="2"/>
  <c r="G9974" i="2"/>
  <c r="G9988" i="2"/>
  <c r="G9995" i="2"/>
  <c r="G10001" i="2"/>
  <c r="G10002" i="2"/>
  <c r="G10005" i="2"/>
  <c r="G10006" i="2"/>
  <c r="G10009" i="2"/>
  <c r="G10012" i="2"/>
  <c r="G10013" i="2"/>
  <c r="G10014" i="2"/>
  <c r="G10015" i="2"/>
  <c r="G10016" i="2"/>
  <c r="G10017" i="2"/>
  <c r="G10020" i="2"/>
  <c r="G10021" i="2"/>
  <c r="G10022" i="2"/>
  <c r="G10023" i="2"/>
  <c r="G10026" i="2"/>
  <c r="G10034" i="2"/>
  <c r="G10048" i="2"/>
  <c r="G10051" i="2"/>
  <c r="G10053" i="2"/>
  <c r="G10054" i="2"/>
  <c r="G10056" i="2"/>
  <c r="G10057" i="2"/>
  <c r="G10059" i="2"/>
  <c r="G10073" i="2"/>
  <c r="G10075" i="2"/>
  <c r="G10079" i="2"/>
  <c r="G10117" i="2"/>
  <c r="G10118" i="2"/>
  <c r="G10135" i="2"/>
  <c r="G10181" i="2"/>
  <c r="G10182" i="2"/>
  <c r="G10183" i="2"/>
  <c r="G10218" i="2"/>
  <c r="G10228" i="2"/>
  <c r="G10252" i="2"/>
  <c r="G10257" i="2"/>
  <c r="G10261" i="2"/>
  <c r="G10274" i="2"/>
  <c r="G10300" i="2"/>
  <c r="G10301" i="2"/>
  <c r="G10302" i="2"/>
  <c r="G10306" i="2"/>
  <c r="G10310" i="2"/>
  <c r="G10311" i="2"/>
  <c r="G10312" i="2"/>
  <c r="G10344" i="2"/>
  <c r="G10345" i="2"/>
  <c r="G10346" i="2"/>
  <c r="G10353" i="2"/>
  <c r="G10362" i="2"/>
  <c r="G10367" i="2"/>
  <c r="G10370" i="2"/>
  <c r="G10371" i="2"/>
  <c r="G10381" i="2"/>
  <c r="G10386" i="2"/>
  <c r="G10389" i="2"/>
  <c r="G10399" i="2"/>
  <c r="G10413" i="2"/>
  <c r="G10426" i="2"/>
  <c r="G10433" i="2"/>
  <c r="G10434" i="2"/>
  <c r="G10443" i="2"/>
  <c r="G10444" i="2"/>
  <c r="G10445" i="2"/>
  <c r="G10446" i="2"/>
  <c r="G10447" i="2"/>
  <c r="G10453" i="2"/>
  <c r="G10471" i="2"/>
  <c r="G10472" i="2"/>
  <c r="G10473" i="2"/>
  <c r="G10474" i="2"/>
  <c r="G10475" i="2"/>
  <c r="G10499" i="2"/>
  <c r="G10500" i="2"/>
  <c r="G10501" i="2"/>
  <c r="G10502" i="2"/>
  <c r="G10503" i="2"/>
  <c r="G10504" i="2"/>
  <c r="G10505" i="2"/>
  <c r="G10506" i="2"/>
  <c r="G10507" i="2"/>
  <c r="G10508" i="2"/>
  <c r="G10509" i="2"/>
  <c r="G10562" i="2"/>
  <c r="G10575" i="2"/>
  <c r="G10576" i="2"/>
  <c r="G10578" i="2"/>
  <c r="G10581" i="2"/>
  <c r="G10588" i="2"/>
  <c r="G10589" i="2"/>
  <c r="G10605" i="2"/>
  <c r="G10610" i="2"/>
  <c r="G10611" i="2"/>
  <c r="G10612" i="2"/>
  <c r="G10619" i="2"/>
  <c r="G10622" i="2"/>
  <c r="G10623" i="2"/>
  <c r="G10637" i="2"/>
  <c r="G10672" i="2"/>
  <c r="G10675" i="2"/>
  <c r="G10676" i="2"/>
  <c r="G10677" i="2"/>
  <c r="G10678" i="2"/>
  <c r="G10689" i="2"/>
  <c r="G10690" i="2"/>
  <c r="G10693" i="2"/>
  <c r="G10722" i="2"/>
  <c r="G10723" i="2"/>
  <c r="G10724" i="2"/>
  <c r="G10725" i="2"/>
  <c r="G10726" i="2"/>
  <c r="G10727" i="2"/>
  <c r="G10728" i="2"/>
  <c r="G10738" i="2"/>
  <c r="G10743" i="2"/>
  <c r="G10744" i="2"/>
  <c r="G10761" i="2"/>
  <c r="G10762" i="2"/>
  <c r="G10763" i="2"/>
  <c r="G10764" i="2"/>
  <c r="G10765" i="2"/>
  <c r="G10781" i="2"/>
  <c r="G10782" i="2"/>
  <c r="G10785" i="2"/>
  <c r="G10786" i="2"/>
  <c r="G10794" i="2"/>
  <c r="G10796" i="2"/>
  <c r="G10797" i="2"/>
  <c r="G10798" i="2"/>
  <c r="G10799" i="2"/>
  <c r="G10803" i="2"/>
  <c r="G10806" i="2"/>
  <c r="G10807" i="2"/>
  <c r="G10808" i="2"/>
  <c r="G10809" i="2"/>
  <c r="G10810" i="2"/>
  <c r="G10811" i="2"/>
  <c r="G10822" i="2"/>
  <c r="G10823" i="2"/>
  <c r="G10920" i="2"/>
  <c r="G10921" i="2"/>
  <c r="G10922" i="2"/>
  <c r="G10923" i="2"/>
  <c r="J6" i="2"/>
  <c r="J8" i="2"/>
  <c r="J10" i="2"/>
  <c r="J13" i="2"/>
  <c r="J14" i="2"/>
  <c r="J16" i="2"/>
  <c r="J18" i="2"/>
  <c r="J20" i="2"/>
  <c r="J24" i="2"/>
  <c r="J26" i="2"/>
  <c r="J27" i="2"/>
  <c r="J28" i="2"/>
  <c r="J30" i="2"/>
  <c r="J31" i="2"/>
  <c r="J32" i="2"/>
  <c r="J33" i="2"/>
  <c r="J35" i="2"/>
  <c r="J37" i="2"/>
  <c r="J40" i="2"/>
  <c r="J42" i="2"/>
  <c r="J44" i="2"/>
  <c r="J46" i="2"/>
  <c r="J47" i="2"/>
  <c r="J49" i="2"/>
  <c r="J51" i="2"/>
  <c r="J53" i="2"/>
  <c r="J54" i="2"/>
  <c r="J56" i="2"/>
  <c r="J59" i="2"/>
  <c r="J61" i="2"/>
  <c r="J62" i="2"/>
  <c r="J63" i="2"/>
  <c r="J64" i="2"/>
  <c r="J65" i="2"/>
  <c r="J67" i="2"/>
  <c r="J69" i="2"/>
  <c r="J71" i="2"/>
  <c r="J73" i="2"/>
  <c r="J75" i="2"/>
  <c r="J77" i="2"/>
  <c r="J79" i="2"/>
  <c r="J81" i="2"/>
  <c r="J82" i="2"/>
  <c r="J83" i="2"/>
  <c r="J85" i="2"/>
  <c r="J87" i="2"/>
  <c r="J88" i="2"/>
  <c r="J90" i="2"/>
  <c r="J92" i="2"/>
  <c r="J94" i="2"/>
  <c r="J95" i="2"/>
  <c r="J96" i="2"/>
  <c r="J98" i="2"/>
  <c r="J100" i="2"/>
  <c r="J102" i="2"/>
  <c r="J104" i="2"/>
  <c r="J106" i="2"/>
  <c r="J108" i="2"/>
  <c r="J110" i="2"/>
  <c r="J112" i="2"/>
  <c r="J114" i="2"/>
  <c r="J116" i="2"/>
  <c r="J118" i="2"/>
  <c r="J120" i="2"/>
  <c r="J122" i="2"/>
  <c r="J124" i="2"/>
  <c r="J126" i="2"/>
  <c r="J128" i="2"/>
  <c r="J130" i="2"/>
  <c r="J132" i="2"/>
  <c r="J133" i="2"/>
  <c r="J136" i="2"/>
  <c r="J137" i="2"/>
  <c r="J140" i="2"/>
  <c r="J141" i="2"/>
  <c r="J143" i="2"/>
  <c r="J146" i="2"/>
  <c r="J149" i="2"/>
  <c r="J151" i="2"/>
  <c r="J153" i="2"/>
  <c r="J155" i="2"/>
  <c r="J156" i="2"/>
  <c r="J158" i="2"/>
  <c r="J160" i="2"/>
  <c r="J163" i="2"/>
  <c r="J164" i="2"/>
  <c r="J166" i="2"/>
  <c r="J169" i="2"/>
  <c r="J171" i="2"/>
  <c r="J172" i="2"/>
  <c r="J175" i="2"/>
  <c r="J177" i="2"/>
  <c r="J179" i="2"/>
  <c r="J181" i="2"/>
  <c r="J182" i="2"/>
  <c r="J186" i="2"/>
  <c r="J188" i="2"/>
  <c r="J190" i="2"/>
  <c r="J192" i="2"/>
  <c r="J193" i="2"/>
  <c r="J194" i="2"/>
  <c r="J195" i="2"/>
  <c r="J197" i="2"/>
  <c r="J200" i="2"/>
  <c r="J202" i="2"/>
  <c r="J204" i="2"/>
  <c r="J205" i="2"/>
  <c r="J206" i="2"/>
  <c r="J208" i="2"/>
  <c r="J211" i="2"/>
  <c r="J213" i="2"/>
  <c r="J215" i="2"/>
  <c r="J216" i="2"/>
  <c r="J218" i="2"/>
  <c r="J238" i="2"/>
  <c r="J240" i="2"/>
  <c r="J242" i="2"/>
  <c r="J244" i="2"/>
  <c r="J246" i="2"/>
  <c r="J247" i="2"/>
  <c r="J249" i="2"/>
  <c r="J256" i="2"/>
  <c r="J257" i="2"/>
  <c r="J259" i="2"/>
  <c r="J261" i="2"/>
  <c r="J263" i="2"/>
  <c r="J265" i="2"/>
  <c r="J266" i="2"/>
  <c r="J268" i="2"/>
  <c r="J269" i="2"/>
  <c r="J270" i="2"/>
  <c r="J271" i="2"/>
  <c r="J274" i="2"/>
  <c r="J277" i="2"/>
  <c r="J278" i="2"/>
  <c r="J280" i="2"/>
  <c r="J283" i="2"/>
  <c r="J285" i="2"/>
  <c r="J286" i="2"/>
  <c r="J287" i="2"/>
  <c r="J291" i="2"/>
  <c r="J293" i="2"/>
  <c r="J295" i="2"/>
  <c r="J297" i="2"/>
  <c r="J299" i="2"/>
  <c r="J301" i="2"/>
  <c r="J303" i="2"/>
  <c r="J308" i="2"/>
  <c r="J309" i="2"/>
  <c r="J311" i="2"/>
  <c r="J313" i="2"/>
  <c r="J315" i="2"/>
  <c r="J317" i="2"/>
  <c r="J319" i="2"/>
  <c r="J324" i="2"/>
  <c r="J326" i="2"/>
  <c r="J327" i="2"/>
  <c r="J330" i="2"/>
  <c r="J332" i="2"/>
  <c r="J334" i="2"/>
  <c r="J337" i="2"/>
  <c r="J339" i="2"/>
  <c r="J341" i="2"/>
  <c r="J343" i="2"/>
  <c r="J346" i="2"/>
  <c r="J347" i="2"/>
  <c r="J348" i="2"/>
  <c r="J349" i="2"/>
  <c r="J351" i="2"/>
  <c r="J353" i="2"/>
  <c r="J355" i="2"/>
  <c r="J357" i="2"/>
  <c r="J358" i="2"/>
  <c r="J360" i="2"/>
  <c r="J363" i="2"/>
  <c r="J365" i="2"/>
  <c r="J367" i="2"/>
  <c r="J369" i="2"/>
  <c r="J371" i="2"/>
  <c r="J373" i="2"/>
  <c r="J375" i="2"/>
  <c r="J377" i="2"/>
  <c r="J379" i="2"/>
  <c r="J381" i="2"/>
  <c r="J382" i="2"/>
  <c r="J384" i="2"/>
  <c r="J386" i="2"/>
  <c r="J387" i="2"/>
  <c r="J391" i="2"/>
  <c r="J393" i="2"/>
  <c r="J395" i="2"/>
  <c r="J397" i="2"/>
  <c r="J399" i="2"/>
  <c r="J400" i="2"/>
  <c r="J404" i="2"/>
  <c r="J406" i="2"/>
  <c r="J408" i="2"/>
  <c r="J410" i="2"/>
  <c r="J411" i="2"/>
  <c r="J413" i="2"/>
  <c r="J414" i="2"/>
  <c r="J417" i="2"/>
  <c r="J419" i="2"/>
  <c r="J421" i="2"/>
  <c r="J425" i="2"/>
  <c r="J426" i="2"/>
  <c r="J428" i="2"/>
  <c r="J431" i="2"/>
  <c r="J433" i="2"/>
  <c r="J434" i="2"/>
  <c r="J437" i="2"/>
  <c r="J438" i="2"/>
  <c r="J440" i="2"/>
  <c r="J441" i="2"/>
  <c r="J443" i="2"/>
  <c r="J445" i="2"/>
  <c r="J447" i="2"/>
  <c r="J451" i="2"/>
  <c r="J453" i="2"/>
  <c r="J454" i="2"/>
  <c r="J457" i="2"/>
  <c r="J459" i="2"/>
  <c r="J461" i="2"/>
  <c r="J463" i="2"/>
  <c r="J465" i="2"/>
  <c r="J467" i="2"/>
  <c r="J469" i="2"/>
  <c r="J471" i="2"/>
  <c r="J473" i="2"/>
  <c r="J475" i="2"/>
  <c r="J477" i="2"/>
  <c r="J479" i="2"/>
  <c r="J481" i="2"/>
  <c r="J483" i="2"/>
  <c r="J487" i="2"/>
  <c r="J489" i="2"/>
  <c r="J491" i="2"/>
  <c r="J495" i="2"/>
  <c r="J497" i="2"/>
  <c r="J499" i="2"/>
  <c r="J501" i="2"/>
  <c r="J503" i="2"/>
  <c r="J505" i="2"/>
  <c r="J507" i="2"/>
  <c r="J509" i="2"/>
  <c r="J511" i="2"/>
  <c r="J513" i="2"/>
  <c r="J516" i="2"/>
  <c r="J518" i="2"/>
  <c r="J520" i="2"/>
  <c r="J522" i="2"/>
  <c r="J525" i="2"/>
  <c r="J527" i="2"/>
  <c r="J529" i="2"/>
  <c r="J530" i="2"/>
  <c r="J533" i="2"/>
  <c r="J534" i="2"/>
  <c r="J537" i="2"/>
  <c r="J539" i="2"/>
  <c r="J545" i="2"/>
  <c r="J547" i="2"/>
  <c r="J549" i="2"/>
  <c r="J551" i="2"/>
  <c r="J553" i="2"/>
  <c r="J555" i="2"/>
  <c r="J558" i="2"/>
  <c r="J560" i="2"/>
  <c r="J562" i="2"/>
  <c r="J564" i="2"/>
  <c r="J566" i="2"/>
  <c r="J568" i="2"/>
  <c r="J570" i="2"/>
  <c r="J572" i="2"/>
  <c r="J574" i="2"/>
  <c r="J578" i="2"/>
  <c r="J580" i="2"/>
  <c r="J581" i="2"/>
  <c r="J583" i="2"/>
  <c r="J585" i="2"/>
  <c r="J587" i="2"/>
  <c r="J589" i="2"/>
  <c r="J591" i="2"/>
  <c r="J593" i="2"/>
  <c r="J595" i="2"/>
  <c r="J596" i="2"/>
  <c r="J600" i="2"/>
  <c r="J603" i="2"/>
  <c r="J605" i="2"/>
  <c r="J607" i="2"/>
  <c r="J609" i="2"/>
  <c r="J611" i="2"/>
  <c r="J614" i="2"/>
  <c r="J616" i="2"/>
  <c r="J618" i="2"/>
  <c r="J620" i="2"/>
  <c r="J622" i="2"/>
  <c r="J624" i="2"/>
  <c r="J626" i="2"/>
  <c r="J628" i="2"/>
  <c r="J630" i="2"/>
  <c r="J632" i="2"/>
  <c r="J634" i="2"/>
  <c r="J636" i="2"/>
  <c r="J638" i="2"/>
  <c r="J640" i="2"/>
  <c r="J642" i="2"/>
  <c r="J645" i="2"/>
  <c r="J646" i="2"/>
  <c r="J649" i="2"/>
  <c r="J650" i="2"/>
  <c r="J652" i="2"/>
  <c r="J655" i="2"/>
  <c r="J657" i="2"/>
  <c r="J658" i="2"/>
  <c r="J660" i="2"/>
  <c r="J663" i="2"/>
  <c r="J665" i="2"/>
  <c r="J667" i="2"/>
  <c r="J669" i="2"/>
  <c r="J670" i="2"/>
  <c r="J673" i="2"/>
  <c r="J675" i="2"/>
  <c r="J677" i="2"/>
  <c r="J679" i="2"/>
  <c r="J683" i="2"/>
  <c r="J684" i="2"/>
  <c r="J687" i="2"/>
  <c r="J692" i="2"/>
  <c r="J694" i="2"/>
  <c r="J696" i="2"/>
  <c r="J698" i="2"/>
  <c r="J700" i="2"/>
  <c r="J703" i="2"/>
  <c r="J704" i="2"/>
  <c r="J706" i="2"/>
  <c r="J707" i="2"/>
  <c r="J710" i="2"/>
  <c r="J712" i="2"/>
  <c r="J714" i="2"/>
  <c r="J715" i="2"/>
  <c r="J718" i="2"/>
  <c r="J720" i="2"/>
  <c r="J721" i="2"/>
  <c r="J724" i="2"/>
  <c r="J726" i="2"/>
  <c r="J728" i="2"/>
  <c r="J730" i="2"/>
  <c r="J732" i="2"/>
  <c r="J734" i="2"/>
  <c r="J736" i="2"/>
  <c r="J738" i="2"/>
  <c r="J739" i="2"/>
  <c r="J742" i="2"/>
  <c r="J743" i="2"/>
  <c r="J745" i="2"/>
  <c r="J747" i="2"/>
  <c r="J749" i="2"/>
  <c r="J752" i="2"/>
  <c r="J754" i="2"/>
  <c r="J756" i="2"/>
  <c r="J757" i="2"/>
  <c r="J759" i="2"/>
  <c r="J762" i="2"/>
  <c r="J763" i="2"/>
  <c r="J766" i="2"/>
  <c r="J768" i="2"/>
  <c r="J770" i="2"/>
  <c r="J772" i="2"/>
  <c r="J774" i="2"/>
  <c r="J776" i="2"/>
  <c r="J778" i="2"/>
  <c r="J781" i="2"/>
  <c r="J783" i="2"/>
  <c r="J785" i="2"/>
  <c r="J787" i="2"/>
  <c r="J789" i="2"/>
  <c r="J792" i="2"/>
  <c r="J793" i="2"/>
  <c r="J796" i="2"/>
  <c r="J797" i="2"/>
  <c r="J799" i="2"/>
  <c r="J801" i="2"/>
  <c r="J804" i="2"/>
  <c r="J805" i="2"/>
  <c r="J807" i="2"/>
  <c r="J809" i="2"/>
  <c r="J811" i="2"/>
  <c r="J813" i="2"/>
  <c r="J815" i="2"/>
  <c r="J817" i="2"/>
  <c r="J819" i="2"/>
  <c r="J821" i="2"/>
  <c r="J824" i="2"/>
  <c r="J826" i="2"/>
  <c r="J828" i="2"/>
  <c r="J829" i="2"/>
  <c r="J830" i="2"/>
  <c r="J833" i="2"/>
  <c r="J835" i="2"/>
  <c r="J837" i="2"/>
  <c r="J839" i="2"/>
  <c r="J840" i="2"/>
  <c r="J842" i="2"/>
  <c r="J844" i="2"/>
  <c r="J846" i="2"/>
  <c r="J849" i="2"/>
  <c r="J851" i="2"/>
  <c r="J853" i="2"/>
  <c r="J855" i="2"/>
  <c r="J858" i="2"/>
  <c r="J860" i="2"/>
  <c r="J862" i="2"/>
  <c r="J864" i="2"/>
  <c r="J866" i="2"/>
  <c r="J869" i="2"/>
  <c r="J870" i="2"/>
  <c r="J872" i="2"/>
  <c r="J875" i="2"/>
  <c r="J876" i="2"/>
  <c r="J878" i="2"/>
  <c r="J880" i="2"/>
  <c r="J882" i="2"/>
  <c r="J883" i="2"/>
  <c r="J886" i="2"/>
  <c r="J888" i="2"/>
  <c r="J890" i="2"/>
  <c r="J892" i="2"/>
  <c r="J893" i="2"/>
  <c r="J894" i="2"/>
  <c r="J896" i="2"/>
  <c r="J898" i="2"/>
  <c r="J900" i="2"/>
  <c r="J903" i="2"/>
  <c r="J905" i="2"/>
  <c r="J907" i="2"/>
  <c r="J909" i="2"/>
  <c r="J910" i="2"/>
  <c r="J912" i="2"/>
  <c r="J914" i="2"/>
  <c r="J916" i="2"/>
  <c r="J918" i="2"/>
  <c r="J921" i="2"/>
  <c r="J923" i="2"/>
  <c r="J925" i="2"/>
  <c r="J927" i="2"/>
  <c r="J929" i="2"/>
  <c r="J931" i="2"/>
  <c r="J933" i="2"/>
  <c r="J935" i="2"/>
  <c r="J937" i="2"/>
  <c r="J939" i="2"/>
  <c r="J941" i="2"/>
  <c r="J943" i="2"/>
  <c r="J945" i="2"/>
  <c r="J947" i="2"/>
  <c r="J950" i="2"/>
  <c r="J952" i="2"/>
  <c r="J954" i="2"/>
  <c r="J956" i="2"/>
  <c r="J959" i="2"/>
  <c r="J960" i="2"/>
  <c r="J962" i="2"/>
  <c r="J964" i="2"/>
  <c r="J967" i="2"/>
  <c r="J969" i="2"/>
  <c r="J970" i="2"/>
  <c r="J973" i="2"/>
  <c r="J976" i="2"/>
  <c r="J978" i="2"/>
  <c r="J981" i="2"/>
  <c r="J982" i="2"/>
  <c r="J984" i="2"/>
  <c r="J987" i="2"/>
  <c r="J989" i="2"/>
  <c r="J990" i="2"/>
  <c r="J992" i="2"/>
  <c r="J994" i="2"/>
  <c r="J996" i="2"/>
  <c r="J998" i="2"/>
  <c r="J1000" i="2"/>
  <c r="J1002" i="2"/>
  <c r="J1005" i="2"/>
  <c r="J1006" i="2"/>
  <c r="J1009" i="2"/>
  <c r="J1010" i="2"/>
  <c r="J1013" i="2"/>
  <c r="J1015" i="2"/>
  <c r="J1017" i="2"/>
  <c r="J1018" i="2"/>
  <c r="J1022" i="2"/>
  <c r="J1024" i="2"/>
  <c r="J1026" i="2"/>
  <c r="J1028" i="2"/>
  <c r="J1030" i="2"/>
  <c r="J1031" i="2"/>
  <c r="J1033" i="2"/>
  <c r="J1035" i="2"/>
  <c r="J1037" i="2"/>
  <c r="J1039" i="2"/>
  <c r="J1041" i="2"/>
  <c r="J1043" i="2"/>
  <c r="J1045" i="2"/>
  <c r="J1047" i="2"/>
  <c r="J1049" i="2"/>
  <c r="J1051" i="2"/>
  <c r="J1053" i="2"/>
  <c r="J1055" i="2"/>
  <c r="J1057" i="2"/>
  <c r="J1059" i="2"/>
  <c r="J1061" i="2"/>
  <c r="J1063" i="2"/>
  <c r="J1065" i="2"/>
  <c r="J1066" i="2"/>
  <c r="J1067" i="2"/>
  <c r="J1068" i="2"/>
  <c r="J1069" i="2"/>
  <c r="J1070" i="2"/>
  <c r="J1071" i="2"/>
  <c r="J1072" i="2"/>
  <c r="J1073" i="2"/>
  <c r="J1074" i="2"/>
  <c r="J1075" i="2"/>
  <c r="J1076" i="2"/>
  <c r="J1078" i="2"/>
  <c r="J1079" i="2"/>
  <c r="J1081" i="2"/>
  <c r="J1083" i="2"/>
  <c r="J1085" i="2"/>
  <c r="J1086" i="2"/>
  <c r="J1087" i="2"/>
  <c r="J1088" i="2"/>
  <c r="J1089" i="2"/>
  <c r="J1091" i="2"/>
  <c r="J1092" i="2"/>
  <c r="J1093" i="2"/>
  <c r="J1095" i="2"/>
  <c r="J1097" i="2"/>
  <c r="J1098" i="2"/>
  <c r="J1099" i="2"/>
  <c r="J1100" i="2"/>
  <c r="J1101" i="2"/>
  <c r="J1102" i="2"/>
  <c r="J1103" i="2"/>
  <c r="J1105" i="2"/>
  <c r="J1106" i="2"/>
  <c r="J1107" i="2"/>
  <c r="J1108" i="2"/>
  <c r="J1109" i="2"/>
  <c r="J1110" i="2"/>
  <c r="J1111" i="2"/>
  <c r="J1112" i="2"/>
  <c r="J1114" i="2"/>
  <c r="J1116" i="2"/>
  <c r="J1117" i="2"/>
  <c r="J1119" i="2"/>
  <c r="J1120" i="2"/>
  <c r="J1121" i="2"/>
  <c r="J1122" i="2"/>
  <c r="J1123" i="2"/>
  <c r="J1124" i="2"/>
  <c r="J1125" i="2"/>
  <c r="J1126" i="2"/>
  <c r="J1127" i="2"/>
  <c r="J1128" i="2"/>
  <c r="J1129" i="2"/>
  <c r="J1130" i="2"/>
  <c r="J1131" i="2"/>
  <c r="J1133" i="2"/>
  <c r="J1134" i="2"/>
  <c r="J1135" i="2"/>
  <c r="J1136" i="2"/>
  <c r="J1137" i="2"/>
  <c r="J1138" i="2"/>
  <c r="J1139" i="2"/>
  <c r="J1140" i="2"/>
  <c r="J1141" i="2"/>
  <c r="J1144" i="2"/>
  <c r="J1145" i="2"/>
  <c r="J1146" i="2"/>
  <c r="J1147" i="2"/>
  <c r="J1148" i="2"/>
  <c r="J1149" i="2"/>
  <c r="J1150" i="2"/>
  <c r="J1151" i="2"/>
  <c r="J1152" i="2"/>
  <c r="J1153" i="2"/>
  <c r="J1154" i="2"/>
  <c r="J1156" i="2"/>
  <c r="J1158" i="2"/>
  <c r="J1159" i="2"/>
  <c r="J1161" i="2"/>
  <c r="J1163" i="2"/>
  <c r="J1164" i="2"/>
  <c r="J1165" i="2"/>
  <c r="J1166" i="2"/>
  <c r="J1167" i="2"/>
  <c r="J1168" i="2"/>
  <c r="J1169" i="2"/>
  <c r="J1170" i="2"/>
  <c r="J1171" i="2"/>
  <c r="J1172" i="2"/>
  <c r="J1174" i="2"/>
  <c r="J1175" i="2"/>
  <c r="J1176" i="2"/>
  <c r="J1177" i="2"/>
  <c r="J1178" i="2"/>
  <c r="J1179" i="2"/>
  <c r="J1180" i="2"/>
  <c r="J1181" i="2"/>
  <c r="J1182" i="2"/>
  <c r="J1183" i="2"/>
  <c r="J1184" i="2"/>
  <c r="J1186" i="2"/>
  <c r="J1187" i="2"/>
  <c r="J1188" i="2"/>
  <c r="J1189" i="2"/>
  <c r="J1190" i="2"/>
  <c r="J1191" i="2"/>
  <c r="J1192" i="2"/>
  <c r="J1193" i="2"/>
  <c r="J1194" i="2"/>
  <c r="J1195" i="2"/>
  <c r="J1196" i="2"/>
  <c r="J1197" i="2"/>
  <c r="J1198" i="2"/>
  <c r="J1199" i="2"/>
  <c r="J1200" i="2"/>
  <c r="J1201" i="2"/>
  <c r="J1202" i="2"/>
  <c r="J1204" i="2"/>
  <c r="J1206" i="2"/>
  <c r="J1207" i="2"/>
  <c r="J1208" i="2"/>
  <c r="J1210" i="2"/>
  <c r="J1211" i="2"/>
  <c r="J1212" i="2"/>
  <c r="J1213" i="2"/>
  <c r="J1214" i="2"/>
  <c r="J1215" i="2"/>
  <c r="J1216" i="2"/>
  <c r="J1217" i="2"/>
  <c r="J1218" i="2"/>
  <c r="J1219" i="2"/>
  <c r="J1220" i="2"/>
  <c r="J1221" i="2"/>
  <c r="J1222" i="2"/>
  <c r="J1223" i="2"/>
  <c r="J1224" i="2"/>
  <c r="J1225" i="2"/>
  <c r="J1226" i="2"/>
  <c r="J1227" i="2"/>
  <c r="J1228" i="2"/>
  <c r="J1230" i="2"/>
  <c r="J1231" i="2"/>
  <c r="J1232" i="2"/>
  <c r="J1233" i="2"/>
  <c r="J1234" i="2"/>
  <c r="J1235" i="2"/>
  <c r="J1236" i="2"/>
  <c r="J1237" i="2"/>
  <c r="J1238" i="2"/>
  <c r="J1240" i="2"/>
  <c r="J1242" i="2"/>
  <c r="J1246" i="2"/>
  <c r="J1248" i="2"/>
  <c r="J1250" i="2"/>
  <c r="J1252" i="2"/>
  <c r="J1254" i="2"/>
  <c r="J1256" i="2"/>
  <c r="J1258" i="2"/>
  <c r="J1260" i="2"/>
  <c r="J1262" i="2"/>
  <c r="J1264" i="2"/>
  <c r="J1266" i="2"/>
  <c r="J1267" i="2"/>
  <c r="J1268" i="2"/>
  <c r="J1270" i="2"/>
  <c r="J1274" i="2"/>
  <c r="J1276" i="2"/>
  <c r="J1278" i="2"/>
  <c r="J1280" i="2"/>
  <c r="J1282" i="2"/>
  <c r="J1283" i="2"/>
  <c r="J1284" i="2"/>
  <c r="J1285" i="2"/>
  <c r="J1286" i="2"/>
  <c r="J1287" i="2"/>
  <c r="J1288" i="2"/>
  <c r="J1289" i="2"/>
  <c r="J1290" i="2"/>
  <c r="J1291" i="2"/>
  <c r="J1292" i="2"/>
  <c r="J1293" i="2"/>
  <c r="J1294" i="2"/>
  <c r="J1296" i="2"/>
  <c r="J1298" i="2"/>
  <c r="J1299" i="2"/>
  <c r="J1302" i="2"/>
  <c r="J1303" i="2"/>
  <c r="J1304" i="2"/>
  <c r="J1305" i="2"/>
  <c r="J1306" i="2"/>
  <c r="J1307" i="2"/>
  <c r="J1308" i="2"/>
  <c r="J1310" i="2"/>
  <c r="J1311" i="2"/>
  <c r="J1312" i="2"/>
  <c r="J1313" i="2"/>
  <c r="J1315" i="2"/>
  <c r="J1316" i="2"/>
  <c r="J1317" i="2"/>
  <c r="J1318" i="2"/>
  <c r="J1319" i="2"/>
  <c r="J1320" i="2"/>
  <c r="J1321" i="2"/>
  <c r="J1322" i="2"/>
  <c r="J1323" i="2"/>
  <c r="J1324" i="2"/>
  <c r="J1326" i="2"/>
  <c r="J1327" i="2"/>
  <c r="J1328" i="2"/>
  <c r="J1329" i="2"/>
  <c r="J1330" i="2"/>
  <c r="J1331" i="2"/>
  <c r="J1332" i="2"/>
  <c r="J1333" i="2"/>
  <c r="J1334" i="2"/>
  <c r="J1335" i="2"/>
  <c r="J1336" i="2"/>
  <c r="J1338" i="2"/>
  <c r="J1339" i="2"/>
  <c r="J1340" i="2"/>
  <c r="J1341" i="2"/>
  <c r="J1343" i="2"/>
  <c r="J1345" i="2"/>
  <c r="J1346" i="2"/>
  <c r="J1347" i="2"/>
  <c r="J1348" i="2"/>
  <c r="J1350" i="2"/>
  <c r="J1351" i="2"/>
  <c r="J1353" i="2"/>
  <c r="J1354" i="2"/>
  <c r="J1355" i="2"/>
  <c r="J1356" i="2"/>
  <c r="J1357" i="2"/>
  <c r="J1358" i="2"/>
  <c r="J1359" i="2"/>
  <c r="J1360" i="2"/>
  <c r="J1361" i="2"/>
  <c r="J1362" i="2"/>
  <c r="J1364" i="2"/>
  <c r="J1365" i="2"/>
  <c r="J1366" i="2"/>
  <c r="J1367" i="2"/>
  <c r="J1369" i="2"/>
  <c r="J1370" i="2"/>
  <c r="J1371" i="2"/>
  <c r="J1372" i="2"/>
  <c r="J1373" i="2"/>
  <c r="J1374" i="2"/>
  <c r="J1375" i="2"/>
  <c r="J1376" i="2"/>
  <c r="J1377" i="2"/>
  <c r="J1378" i="2"/>
  <c r="J1379" i="2"/>
  <c r="J1380" i="2"/>
  <c r="J1381" i="2"/>
  <c r="J1382" i="2"/>
  <c r="J1384" i="2"/>
  <c r="J1385" i="2"/>
  <c r="J1386" i="2"/>
  <c r="J1387" i="2"/>
  <c r="J1388" i="2"/>
  <c r="J1389" i="2"/>
  <c r="J1390" i="2"/>
  <c r="J1391" i="2"/>
  <c r="J1392" i="2"/>
  <c r="J1393" i="2"/>
  <c r="J1394" i="2"/>
  <c r="J1395" i="2"/>
  <c r="J1396" i="2"/>
  <c r="J1397" i="2"/>
  <c r="J1398" i="2"/>
  <c r="J1399" i="2"/>
  <c r="J1400" i="2"/>
  <c r="J1401" i="2"/>
  <c r="J1402" i="2"/>
  <c r="J1404" i="2"/>
  <c r="J1405" i="2"/>
  <c r="J1406" i="2"/>
  <c r="J1407" i="2"/>
  <c r="J1408" i="2"/>
  <c r="J1409" i="2"/>
  <c r="J1410" i="2"/>
  <c r="J1411" i="2"/>
  <c r="J1412" i="2"/>
  <c r="J1413" i="2"/>
  <c r="J1414" i="2"/>
  <c r="J1415" i="2"/>
  <c r="J1416" i="2"/>
  <c r="J1418" i="2"/>
  <c r="J1419" i="2"/>
  <c r="J1420" i="2"/>
  <c r="J1421" i="2"/>
  <c r="J1422" i="2"/>
  <c r="J1423" i="2"/>
  <c r="J1424" i="2"/>
  <c r="J1425" i="2"/>
  <c r="J1426" i="2"/>
  <c r="J1427" i="2"/>
  <c r="J1429" i="2"/>
  <c r="J1430" i="2"/>
  <c r="J1431" i="2"/>
  <c r="J1432" i="2"/>
  <c r="J1434" i="2"/>
  <c r="J1436" i="2"/>
  <c r="J1437" i="2"/>
  <c r="J1438" i="2"/>
  <c r="J1439" i="2"/>
  <c r="J1440" i="2"/>
  <c r="J1441" i="2"/>
  <c r="J1442" i="2"/>
  <c r="J1443" i="2"/>
  <c r="J1445" i="2"/>
  <c r="J1446" i="2"/>
  <c r="J1447" i="2"/>
  <c r="J1448" i="2"/>
  <c r="J1449" i="2"/>
  <c r="J1450" i="2"/>
  <c r="J1451" i="2"/>
  <c r="J1452" i="2"/>
  <c r="J1453" i="2"/>
  <c r="J1454" i="2"/>
  <c r="J1456" i="2"/>
  <c r="J1458" i="2"/>
  <c r="J1459" i="2"/>
  <c r="J1460" i="2"/>
  <c r="J1461" i="2"/>
  <c r="J1462" i="2"/>
  <c r="J1463" i="2"/>
  <c r="J1464" i="2"/>
  <c r="J1465" i="2"/>
  <c r="J1466" i="2"/>
  <c r="J1467" i="2"/>
  <c r="J1468" i="2"/>
  <c r="J1469" i="2"/>
  <c r="J1470" i="2"/>
  <c r="J1471" i="2"/>
  <c r="J1472" i="2"/>
  <c r="J1473" i="2"/>
  <c r="J1475" i="2"/>
  <c r="J1476" i="2"/>
  <c r="J1477" i="2"/>
  <c r="J1478" i="2"/>
  <c r="J1479" i="2"/>
  <c r="J1480" i="2"/>
  <c r="J1481" i="2"/>
  <c r="J1482" i="2"/>
  <c r="J1483" i="2"/>
  <c r="J1484" i="2"/>
  <c r="J1485" i="2"/>
  <c r="J1486" i="2"/>
  <c r="J1487" i="2"/>
  <c r="J1488" i="2"/>
  <c r="J1489" i="2"/>
  <c r="J1490" i="2"/>
  <c r="J1491" i="2"/>
  <c r="J1492" i="2"/>
  <c r="J1493" i="2"/>
  <c r="J1494" i="2"/>
  <c r="J1495" i="2"/>
  <c r="J1496" i="2"/>
  <c r="J1498" i="2"/>
  <c r="J1499" i="2"/>
  <c r="J1500" i="2"/>
  <c r="J1502" i="2"/>
  <c r="J1503" i="2"/>
  <c r="J1504" i="2"/>
  <c r="J1505" i="2"/>
  <c r="J1506" i="2"/>
  <c r="J1507" i="2"/>
  <c r="J1508" i="2"/>
  <c r="J1509" i="2"/>
  <c r="J1510" i="2"/>
  <c r="J1511" i="2"/>
  <c r="J1512" i="2"/>
  <c r="J1513" i="2"/>
  <c r="J1514" i="2"/>
  <c r="J1515" i="2"/>
  <c r="J1516" i="2"/>
  <c r="J1517" i="2"/>
  <c r="J1518" i="2"/>
  <c r="J1519" i="2"/>
  <c r="J1520" i="2"/>
  <c r="J1521" i="2"/>
  <c r="J1523" i="2"/>
  <c r="J1524" i="2"/>
  <c r="J1525" i="2"/>
  <c r="J1526" i="2"/>
  <c r="J1527" i="2"/>
  <c r="J1528" i="2"/>
  <c r="J1529" i="2"/>
  <c r="J1531" i="2"/>
  <c r="J1532" i="2"/>
  <c r="J1533" i="2"/>
  <c r="J1534" i="2"/>
  <c r="J1535" i="2"/>
  <c r="J1536" i="2"/>
  <c r="J1538" i="2"/>
  <c r="J1539" i="2"/>
  <c r="J1540" i="2"/>
  <c r="J1541" i="2"/>
  <c r="J1542" i="2"/>
  <c r="J1544" i="2"/>
  <c r="J1545" i="2"/>
  <c r="J1546" i="2"/>
  <c r="J1547" i="2"/>
  <c r="J1548" i="2"/>
  <c r="J1549" i="2"/>
  <c r="J1550" i="2"/>
  <c r="J1551" i="2"/>
  <c r="J1552" i="2"/>
  <c r="J1553" i="2"/>
  <c r="J1554" i="2"/>
  <c r="J1555" i="2"/>
  <c r="J1556" i="2"/>
  <c r="J1557" i="2"/>
  <c r="J1558" i="2"/>
  <c r="J1559" i="2"/>
  <c r="J1560" i="2"/>
  <c r="J1561" i="2"/>
  <c r="J1562" i="2"/>
  <c r="J1563" i="2"/>
  <c r="J1564" i="2"/>
  <c r="J1565" i="2"/>
  <c r="J1566" i="2"/>
  <c r="J1567" i="2"/>
  <c r="J1568" i="2"/>
  <c r="J1569" i="2"/>
  <c r="J1570" i="2"/>
  <c r="J1571" i="2"/>
  <c r="J1572" i="2"/>
  <c r="J1573" i="2"/>
  <c r="J1574" i="2"/>
  <c r="J1575" i="2"/>
  <c r="J1577" i="2"/>
  <c r="J1578" i="2"/>
  <c r="J1579" i="2"/>
  <c r="J1580" i="2"/>
  <c r="J1581" i="2"/>
  <c r="J1582" i="2"/>
  <c r="J1583" i="2"/>
  <c r="J1585" i="2"/>
  <c r="J1586" i="2"/>
  <c r="J1587" i="2"/>
  <c r="J1588" i="2"/>
  <c r="J1589" i="2"/>
  <c r="J1590" i="2"/>
  <c r="J1591" i="2"/>
  <c r="J1592" i="2"/>
  <c r="J1593" i="2"/>
  <c r="J1594" i="2"/>
  <c r="J1595" i="2"/>
  <c r="J1596" i="2"/>
  <c r="J1597" i="2"/>
  <c r="J1598" i="2"/>
  <c r="J1599" i="2"/>
  <c r="J1600" i="2"/>
  <c r="J1601" i="2"/>
  <c r="J1602" i="2"/>
  <c r="J1603" i="2"/>
  <c r="J1605" i="2"/>
  <c r="J1606" i="2"/>
  <c r="J1607" i="2"/>
  <c r="J1608" i="2"/>
  <c r="J1609" i="2"/>
  <c r="J1610" i="2"/>
  <c r="J1611" i="2"/>
  <c r="J1612" i="2"/>
  <c r="J1613" i="2"/>
  <c r="J1614" i="2"/>
  <c r="J1615" i="2"/>
  <c r="J1616" i="2"/>
  <c r="J1617" i="2"/>
  <c r="J1619" i="2"/>
  <c r="J1620" i="2"/>
  <c r="J1621" i="2"/>
  <c r="J1622" i="2"/>
  <c r="J1623" i="2"/>
  <c r="J1624" i="2"/>
  <c r="J1625" i="2"/>
  <c r="J1626" i="2"/>
  <c r="J1627" i="2"/>
  <c r="J1628" i="2"/>
  <c r="J1629" i="2"/>
  <c r="J1630" i="2"/>
  <c r="J1631" i="2"/>
  <c r="J1632" i="2"/>
  <c r="J1633" i="2"/>
  <c r="J1634" i="2"/>
  <c r="J1635" i="2"/>
  <c r="J1636" i="2"/>
  <c r="J1637" i="2"/>
  <c r="J1638" i="2"/>
  <c r="J1639" i="2"/>
  <c r="J1640" i="2"/>
  <c r="J1641" i="2"/>
  <c r="J1642" i="2"/>
  <c r="J1643" i="2"/>
  <c r="J1644" i="2"/>
  <c r="J1646" i="2"/>
  <c r="J1647" i="2"/>
  <c r="J1648" i="2"/>
  <c r="J1649" i="2"/>
  <c r="J1651" i="2"/>
  <c r="J1652" i="2"/>
  <c r="J1653" i="2"/>
  <c r="J1654" i="2"/>
  <c r="J1655" i="2"/>
  <c r="J1656" i="2"/>
  <c r="J1657" i="2"/>
  <c r="J1658" i="2"/>
  <c r="J1659" i="2"/>
  <c r="J1660" i="2"/>
  <c r="J1661" i="2"/>
  <c r="J1662" i="2"/>
  <c r="J1663" i="2"/>
  <c r="J1664" i="2"/>
  <c r="J1665" i="2"/>
  <c r="J1666" i="2"/>
  <c r="J1668" i="2"/>
  <c r="J1669" i="2"/>
  <c r="J1670" i="2"/>
  <c r="J1671" i="2"/>
  <c r="J1673" i="2"/>
  <c r="J1674" i="2"/>
  <c r="J1675" i="2"/>
  <c r="J1676" i="2"/>
  <c r="J1678" i="2"/>
  <c r="J1680" i="2"/>
  <c r="J1681" i="2"/>
  <c r="J1682" i="2"/>
  <c r="J1683" i="2"/>
  <c r="J1685" i="2"/>
  <c r="J1686" i="2"/>
  <c r="J1687" i="2"/>
  <c r="J1689" i="2"/>
  <c r="J1690" i="2"/>
  <c r="J1691" i="2"/>
  <c r="J1692" i="2"/>
  <c r="J1693" i="2"/>
  <c r="J1694" i="2"/>
  <c r="J1695" i="2"/>
  <c r="J1696" i="2"/>
  <c r="J1698" i="2"/>
  <c r="J1699" i="2"/>
  <c r="J1700" i="2"/>
  <c r="J1701" i="2"/>
  <c r="J1703" i="2"/>
  <c r="J1704" i="2"/>
  <c r="J1705" i="2"/>
  <c r="J1707" i="2"/>
  <c r="J1708" i="2"/>
  <c r="J1709" i="2"/>
  <c r="J1710" i="2"/>
  <c r="J1711" i="2"/>
  <c r="J1712" i="2"/>
  <c r="J1713" i="2"/>
  <c r="J1714" i="2"/>
  <c r="J1715" i="2"/>
  <c r="J1716" i="2"/>
  <c r="J1717" i="2"/>
  <c r="J1718" i="2"/>
  <c r="J1719" i="2"/>
  <c r="J1720" i="2"/>
  <c r="J1721" i="2"/>
  <c r="J1722" i="2"/>
  <c r="J1723" i="2"/>
  <c r="J1724" i="2"/>
  <c r="J1725" i="2"/>
  <c r="J1726" i="2"/>
  <c r="J1727" i="2"/>
  <c r="J1728" i="2"/>
  <c r="J1729" i="2"/>
  <c r="J1730" i="2"/>
  <c r="J1731" i="2"/>
  <c r="J1732" i="2"/>
  <c r="J1733" i="2"/>
  <c r="J1734" i="2"/>
  <c r="J1737" i="2"/>
  <c r="J1738" i="2"/>
  <c r="J1739" i="2"/>
  <c r="J1740" i="2"/>
  <c r="J1741" i="2"/>
  <c r="J1744" i="2"/>
  <c r="J1745" i="2"/>
  <c r="J1746" i="2"/>
  <c r="J1747" i="2"/>
  <c r="J1748" i="2"/>
  <c r="J1749" i="2"/>
  <c r="J1750" i="2"/>
  <c r="J1751" i="2"/>
  <c r="J1752" i="2"/>
  <c r="J1753" i="2"/>
  <c r="J1754" i="2"/>
  <c r="J1756" i="2"/>
  <c r="J1757" i="2"/>
  <c r="J1758" i="2"/>
  <c r="J1759" i="2"/>
  <c r="J1760" i="2"/>
  <c r="J1761" i="2"/>
  <c r="J1762" i="2"/>
  <c r="J1763" i="2"/>
  <c r="J1765" i="2"/>
  <c r="J1766" i="2"/>
  <c r="J1767" i="2"/>
  <c r="J1768" i="2"/>
  <c r="J1769" i="2"/>
  <c r="J1770" i="2"/>
  <c r="J1771" i="2"/>
  <c r="J1772" i="2"/>
  <c r="J1774" i="2"/>
  <c r="J1775" i="2"/>
  <c r="J1778" i="2"/>
  <c r="J1779" i="2"/>
  <c r="J1780" i="2"/>
  <c r="J1781" i="2"/>
  <c r="J1782" i="2"/>
  <c r="J1783" i="2"/>
  <c r="J1784" i="2"/>
  <c r="J1785" i="2"/>
  <c r="J1786" i="2"/>
  <c r="J1787" i="2"/>
  <c r="J1788" i="2"/>
  <c r="J1789" i="2"/>
  <c r="J1790" i="2"/>
  <c r="J1791" i="2"/>
  <c r="J1792" i="2"/>
  <c r="J1793" i="2"/>
  <c r="J1794" i="2"/>
  <c r="J1795" i="2"/>
  <c r="J1796" i="2"/>
  <c r="J1797" i="2"/>
  <c r="J1798" i="2"/>
  <c r="J1799" i="2"/>
  <c r="J1800" i="2"/>
  <c r="J1801" i="2"/>
  <c r="J1802" i="2"/>
  <c r="J1803" i="2"/>
  <c r="J1804" i="2"/>
  <c r="J1805" i="2"/>
  <c r="J1807" i="2"/>
  <c r="J1808" i="2"/>
  <c r="J1809" i="2"/>
  <c r="J1810" i="2"/>
  <c r="J1811" i="2"/>
  <c r="J1812" i="2"/>
  <c r="J1813" i="2"/>
  <c r="J1814" i="2"/>
  <c r="J1815" i="2"/>
  <c r="J1816" i="2"/>
  <c r="J1817" i="2"/>
  <c r="J1819" i="2"/>
  <c r="J1820" i="2"/>
  <c r="J1821" i="2"/>
  <c r="J1822" i="2"/>
  <c r="J1823" i="2"/>
  <c r="J1824" i="2"/>
  <c r="J1825" i="2"/>
  <c r="J1826" i="2"/>
  <c r="J1827" i="2"/>
  <c r="J1828" i="2"/>
  <c r="J1829" i="2"/>
  <c r="J1830" i="2"/>
  <c r="J1831" i="2"/>
  <c r="J1832" i="2"/>
  <c r="J1833" i="2"/>
  <c r="J1834" i="2"/>
  <c r="J1835" i="2"/>
  <c r="J1836" i="2"/>
  <c r="J1837" i="2"/>
  <c r="J1838" i="2"/>
  <c r="J1839" i="2"/>
  <c r="J1840" i="2"/>
  <c r="J1841" i="2"/>
  <c r="J1842" i="2"/>
  <c r="J1843" i="2"/>
  <c r="J1844" i="2"/>
  <c r="J1845" i="2"/>
  <c r="J1846" i="2"/>
  <c r="J1847" i="2"/>
  <c r="J1848" i="2"/>
  <c r="J1849" i="2"/>
  <c r="J1850" i="2"/>
  <c r="J1851" i="2"/>
  <c r="J1852" i="2"/>
  <c r="J1853" i="2"/>
  <c r="J1856" i="2"/>
  <c r="J1857" i="2"/>
  <c r="J1858" i="2"/>
  <c r="J1859" i="2"/>
  <c r="J1860" i="2"/>
  <c r="J1861" i="2"/>
  <c r="J1862" i="2"/>
  <c r="J1863" i="2"/>
  <c r="J1864" i="2"/>
  <c r="J1865" i="2"/>
  <c r="J1867" i="2"/>
  <c r="J1868" i="2"/>
  <c r="J1869" i="2"/>
  <c r="J1870" i="2"/>
  <c r="J1871" i="2"/>
  <c r="J1872" i="2"/>
  <c r="J1873" i="2"/>
  <c r="J1874" i="2"/>
  <c r="J1875" i="2"/>
  <c r="J1876" i="2"/>
  <c r="J1877" i="2"/>
  <c r="J1878" i="2"/>
  <c r="J1879" i="2"/>
  <c r="J1881" i="2"/>
  <c r="J1882" i="2"/>
  <c r="J1883" i="2"/>
  <c r="J1884" i="2"/>
  <c r="J1885" i="2"/>
  <c r="J1886" i="2"/>
  <c r="J1887" i="2"/>
  <c r="J1888" i="2"/>
  <c r="J1889" i="2"/>
  <c r="J1890" i="2"/>
  <c r="J1891" i="2"/>
  <c r="J1892" i="2"/>
  <c r="J1893" i="2"/>
  <c r="J1895" i="2"/>
  <c r="J1896" i="2"/>
  <c r="J1897" i="2"/>
  <c r="J1898" i="2"/>
  <c r="J1900" i="2"/>
  <c r="J1901" i="2"/>
  <c r="J1902" i="2"/>
  <c r="J1903" i="2"/>
  <c r="J1904" i="2"/>
  <c r="J1906" i="2"/>
  <c r="J1907" i="2"/>
  <c r="J1908" i="2"/>
  <c r="J1909" i="2"/>
  <c r="J1910" i="2"/>
  <c r="J1911" i="2"/>
  <c r="J1912" i="2"/>
  <c r="J1913" i="2"/>
  <c r="J1914" i="2"/>
  <c r="J1915" i="2"/>
  <c r="J1916" i="2"/>
  <c r="J1917" i="2"/>
  <c r="J1918" i="2"/>
  <c r="J1919" i="2"/>
  <c r="J1920" i="2"/>
  <c r="J1922" i="2"/>
  <c r="J1923" i="2"/>
  <c r="J1924" i="2"/>
  <c r="J1925" i="2"/>
  <c r="J1926" i="2"/>
  <c r="J1927" i="2"/>
  <c r="J1928" i="2"/>
  <c r="J1929" i="2"/>
  <c r="J1930" i="2"/>
  <c r="J1931" i="2"/>
  <c r="J1932" i="2"/>
  <c r="J1933" i="2"/>
  <c r="J1934" i="2"/>
  <c r="J1935" i="2"/>
  <c r="J1936" i="2"/>
  <c r="J1937" i="2"/>
  <c r="J1938" i="2"/>
  <c r="J1939" i="2"/>
  <c r="J1940" i="2"/>
  <c r="J1941" i="2"/>
  <c r="J1942" i="2"/>
  <c r="J1943" i="2"/>
  <c r="J1944" i="2"/>
  <c r="J1945" i="2"/>
  <c r="J1946" i="2"/>
  <c r="J1947" i="2"/>
  <c r="J1949" i="2"/>
  <c r="J1950" i="2"/>
  <c r="J1951" i="2"/>
  <c r="J1952" i="2"/>
  <c r="J1953" i="2"/>
  <c r="J1954" i="2"/>
  <c r="J1955" i="2"/>
  <c r="J1956" i="2"/>
  <c r="J1957" i="2"/>
  <c r="J1958" i="2"/>
  <c r="J1959" i="2"/>
  <c r="J1960" i="2"/>
  <c r="J1961" i="2"/>
  <c r="J1962" i="2"/>
  <c r="J1963" i="2"/>
  <c r="J1964" i="2"/>
  <c r="J1965" i="2"/>
  <c r="J1966" i="2"/>
  <c r="J1968" i="2"/>
  <c r="J1969" i="2"/>
  <c r="J1970" i="2"/>
  <c r="J1971" i="2"/>
  <c r="J1972" i="2"/>
  <c r="J1973" i="2"/>
  <c r="J1974" i="2"/>
  <c r="J1975" i="2"/>
  <c r="J1976" i="2"/>
  <c r="J1977" i="2"/>
  <c r="J1978" i="2"/>
  <c r="J1979" i="2"/>
  <c r="J1980" i="2"/>
  <c r="J1981" i="2"/>
  <c r="J1982" i="2"/>
  <c r="J1983" i="2"/>
  <c r="J1984" i="2"/>
  <c r="J1985" i="2"/>
  <c r="J1986" i="2"/>
  <c r="J1987" i="2"/>
  <c r="J1990" i="2"/>
  <c r="J1991" i="2"/>
  <c r="J1993" i="2"/>
  <c r="J1995" i="2"/>
  <c r="J1996" i="2"/>
  <c r="J1997" i="2"/>
  <c r="J1998" i="2"/>
  <c r="J1999" i="2"/>
  <c r="J2000" i="2"/>
  <c r="J2001" i="2"/>
  <c r="J2002" i="2"/>
  <c r="J2003" i="2"/>
  <c r="J2004" i="2"/>
  <c r="J2005" i="2"/>
  <c r="J2006" i="2"/>
  <c r="J2007" i="2"/>
  <c r="J2008" i="2"/>
  <c r="J2009" i="2"/>
  <c r="J2011" i="2"/>
  <c r="J2012" i="2"/>
  <c r="J2013" i="2"/>
  <c r="J2014" i="2"/>
  <c r="J2015" i="2"/>
  <c r="J2016" i="2"/>
  <c r="J2017" i="2"/>
  <c r="J2019" i="2"/>
  <c r="J2020" i="2"/>
  <c r="J2022" i="2"/>
  <c r="J2023" i="2"/>
  <c r="J2024" i="2"/>
  <c r="J2025" i="2"/>
  <c r="J2026" i="2"/>
  <c r="J2027" i="2"/>
  <c r="J2028" i="2"/>
  <c r="J2029" i="2"/>
  <c r="J2030" i="2"/>
  <c r="J2031" i="2"/>
  <c r="J2032" i="2"/>
  <c r="J2033" i="2"/>
  <c r="J2034" i="2"/>
  <c r="J2035" i="2"/>
  <c r="J2036" i="2"/>
  <c r="J2037" i="2"/>
  <c r="J2038" i="2"/>
  <c r="J2039" i="2"/>
  <c r="J2040" i="2"/>
  <c r="J2041" i="2"/>
  <c r="J2042" i="2"/>
  <c r="J2043" i="2"/>
  <c r="J2044" i="2"/>
  <c r="J2045" i="2"/>
  <c r="J2046" i="2"/>
  <c r="J2047" i="2"/>
  <c r="J2048" i="2"/>
  <c r="J2049" i="2"/>
  <c r="J2050" i="2"/>
  <c r="J2052" i="2"/>
  <c r="J2053" i="2"/>
  <c r="J2054" i="2"/>
  <c r="J2055" i="2"/>
  <c r="J2056" i="2"/>
  <c r="J2057" i="2"/>
  <c r="J2058" i="2"/>
  <c r="J2059" i="2"/>
  <c r="J2060" i="2"/>
  <c r="J2061" i="2"/>
  <c r="J2062" i="2"/>
  <c r="J2063" i="2"/>
  <c r="J2064" i="2"/>
  <c r="J2065" i="2"/>
  <c r="J2066" i="2"/>
  <c r="J2067" i="2"/>
  <c r="J2069" i="2"/>
  <c r="J2070" i="2"/>
  <c r="J2071" i="2"/>
  <c r="J2072" i="2"/>
  <c r="J2073" i="2"/>
  <c r="J2074" i="2"/>
  <c r="J2075" i="2"/>
  <c r="J2076" i="2"/>
  <c r="J2077" i="2"/>
  <c r="J2078" i="2"/>
  <c r="J2079" i="2"/>
  <c r="J2080" i="2"/>
  <c r="J2081" i="2"/>
  <c r="J2082" i="2"/>
  <c r="J2083" i="2"/>
  <c r="J2084" i="2"/>
  <c r="J2085" i="2"/>
  <c r="J2086" i="2"/>
  <c r="J2087" i="2"/>
  <c r="J2088" i="2"/>
  <c r="J2089" i="2"/>
  <c r="J2090" i="2"/>
  <c r="J2091" i="2"/>
  <c r="J2092" i="2"/>
  <c r="J2093" i="2"/>
  <c r="J2102" i="2"/>
  <c r="J2103" i="2"/>
  <c r="J2104" i="2"/>
  <c r="J2105" i="2"/>
  <c r="J2106" i="2"/>
  <c r="J2107" i="2"/>
  <c r="J2108" i="2"/>
  <c r="J2109" i="2"/>
  <c r="J2110" i="2"/>
  <c r="J2111" i="2"/>
  <c r="J2112" i="2"/>
  <c r="J2113" i="2"/>
  <c r="J2114" i="2"/>
  <c r="J2115" i="2"/>
  <c r="J2116" i="2"/>
  <c r="J2117" i="2"/>
  <c r="J2118" i="2"/>
  <c r="J2120" i="2"/>
  <c r="J2121" i="2"/>
  <c r="J2123" i="2"/>
  <c r="J2127" i="2"/>
  <c r="J2129" i="2"/>
  <c r="J2132" i="2"/>
  <c r="J2135" i="2"/>
  <c r="J2136" i="2"/>
  <c r="J2137" i="2"/>
  <c r="J2139" i="2"/>
  <c r="J2140" i="2"/>
  <c r="J2141" i="2"/>
  <c r="J2145" i="2"/>
  <c r="J2146" i="2"/>
  <c r="J2147" i="2"/>
  <c r="J2149" i="2"/>
  <c r="J2150" i="2"/>
  <c r="J2151" i="2"/>
  <c r="J2152" i="2"/>
  <c r="J2153" i="2"/>
  <c r="J2154" i="2"/>
  <c r="J2155" i="2"/>
  <c r="J2156" i="2"/>
  <c r="J2157" i="2"/>
  <c r="J2158" i="2"/>
  <c r="J2159" i="2"/>
  <c r="J2160" i="2"/>
  <c r="J2161" i="2"/>
  <c r="J2162" i="2"/>
  <c r="J2163" i="2"/>
  <c r="J2164" i="2"/>
  <c r="J2165" i="2"/>
  <c r="J2166" i="2"/>
  <c r="J2167" i="2"/>
  <c r="J2168" i="2"/>
  <c r="J2169" i="2"/>
  <c r="J2170" i="2"/>
  <c r="J2172" i="2"/>
  <c r="J2173" i="2"/>
  <c r="J2174" i="2"/>
  <c r="J2175" i="2"/>
  <c r="J2176" i="2"/>
  <c r="J2177" i="2"/>
  <c r="J2178" i="2"/>
  <c r="J2180" i="2"/>
  <c r="J2181" i="2"/>
  <c r="J2182" i="2"/>
  <c r="J2183" i="2"/>
  <c r="J2184" i="2"/>
  <c r="J2185" i="2"/>
  <c r="J2186" i="2"/>
  <c r="J2188" i="2"/>
  <c r="J2189" i="2"/>
  <c r="J2190" i="2"/>
  <c r="J2192" i="2"/>
  <c r="J2193" i="2"/>
  <c r="J2194" i="2"/>
  <c r="J2195" i="2"/>
  <c r="J2196" i="2"/>
  <c r="J2197" i="2"/>
  <c r="J2199" i="2"/>
  <c r="J2200" i="2"/>
  <c r="J2201" i="2"/>
  <c r="J2202" i="2"/>
  <c r="J2203" i="2"/>
  <c r="J2204" i="2"/>
  <c r="J2206" i="2"/>
  <c r="J2207" i="2"/>
  <c r="J2208" i="2"/>
  <c r="J2209" i="2"/>
  <c r="J2210" i="2"/>
  <c r="J2211" i="2"/>
  <c r="J2212" i="2"/>
  <c r="J2213" i="2"/>
  <c r="J2214" i="2"/>
  <c r="J2216" i="2"/>
  <c r="J2217" i="2"/>
  <c r="J2218" i="2"/>
  <c r="J2219" i="2"/>
  <c r="J2220" i="2"/>
  <c r="J2222" i="2"/>
  <c r="J2223" i="2"/>
  <c r="J2224" i="2"/>
  <c r="J2225" i="2"/>
  <c r="J2226" i="2"/>
  <c r="J2227" i="2"/>
  <c r="J2228" i="2"/>
  <c r="J2229" i="2"/>
  <c r="J2230" i="2"/>
  <c r="J2231" i="2"/>
  <c r="J2232" i="2"/>
  <c r="J2233" i="2"/>
  <c r="J2234" i="2"/>
  <c r="J2235" i="2"/>
  <c r="J2236" i="2"/>
  <c r="J2237" i="2"/>
  <c r="J2238" i="2"/>
  <c r="J2239" i="2"/>
  <c r="J2240" i="2"/>
  <c r="J2241" i="2"/>
  <c r="J2243" i="2"/>
  <c r="J2244" i="2"/>
  <c r="J2245" i="2"/>
  <c r="J2246" i="2"/>
  <c r="J2247" i="2"/>
  <c r="J2250" i="2"/>
  <c r="J2251" i="2"/>
  <c r="J2253" i="2"/>
  <c r="J2256" i="2"/>
  <c r="J2258" i="2"/>
  <c r="J2260" i="2"/>
  <c r="J2262" i="2"/>
  <c r="J2263" i="2"/>
  <c r="J2266" i="2"/>
  <c r="J2267" i="2"/>
  <c r="J2270" i="2"/>
  <c r="J2272" i="2"/>
  <c r="J2273" i="2"/>
  <c r="J2276" i="2"/>
  <c r="J2278" i="2"/>
  <c r="J2280" i="2"/>
  <c r="J2282" i="2"/>
  <c r="J2284" i="2"/>
  <c r="J2286" i="2"/>
  <c r="J2288" i="2"/>
  <c r="J2290" i="2"/>
  <c r="J2292" i="2"/>
  <c r="J2294" i="2"/>
  <c r="J2296" i="2"/>
  <c r="J2297" i="2"/>
  <c r="J2299" i="2"/>
  <c r="J2301" i="2"/>
  <c r="J2303" i="2"/>
  <c r="J2305" i="2"/>
  <c r="J2308" i="2"/>
  <c r="J2309" i="2"/>
  <c r="J2310" i="2"/>
  <c r="J2311" i="2"/>
  <c r="J2312" i="2"/>
  <c r="J2313" i="2"/>
  <c r="J2314" i="2"/>
  <c r="J2315" i="2"/>
  <c r="J2316" i="2"/>
  <c r="J2317" i="2"/>
  <c r="J2318" i="2"/>
  <c r="J2319" i="2"/>
  <c r="J2320" i="2"/>
  <c r="J2322" i="2"/>
  <c r="J2323" i="2"/>
  <c r="J2324" i="2"/>
  <c r="J2325" i="2"/>
  <c r="J2326" i="2"/>
  <c r="J2327" i="2"/>
  <c r="J2328" i="2"/>
  <c r="J2329" i="2"/>
  <c r="J2330" i="2"/>
  <c r="J2331" i="2"/>
  <c r="J2332" i="2"/>
  <c r="J2334" i="2"/>
  <c r="J2335" i="2"/>
  <c r="J2336" i="2"/>
  <c r="J2337" i="2"/>
  <c r="J2338" i="2"/>
  <c r="J2339" i="2"/>
  <c r="J2340" i="2"/>
  <c r="J2341" i="2"/>
  <c r="J2342" i="2"/>
  <c r="J2343" i="2"/>
  <c r="J2344" i="2"/>
  <c r="J2345" i="2"/>
  <c r="J2346" i="2"/>
  <c r="J2347" i="2"/>
  <c r="J2348" i="2"/>
  <c r="J2349" i="2"/>
  <c r="J2350" i="2"/>
  <c r="J2351" i="2"/>
  <c r="J2352" i="2"/>
  <c r="J2353" i="2"/>
  <c r="J2354" i="2"/>
  <c r="J2355" i="2"/>
  <c r="J2356" i="2"/>
  <c r="J2357" i="2"/>
  <c r="J2358" i="2"/>
  <c r="J2359" i="2"/>
  <c r="J2360" i="2"/>
  <c r="J2361" i="2"/>
  <c r="J2362" i="2"/>
  <c r="J2363" i="2"/>
  <c r="J2364" i="2"/>
  <c r="J2365" i="2"/>
  <c r="J2366" i="2"/>
  <c r="J2368" i="2"/>
  <c r="J2369" i="2"/>
  <c r="J2370" i="2"/>
  <c r="J2372" i="2"/>
  <c r="J2373" i="2"/>
  <c r="J2374" i="2"/>
  <c r="J2376" i="2"/>
  <c r="J2378" i="2"/>
  <c r="J2379" i="2"/>
  <c r="J2380" i="2"/>
  <c r="J2381" i="2"/>
  <c r="J2382" i="2"/>
  <c r="J2383" i="2"/>
  <c r="J2384" i="2"/>
  <c r="J2386" i="2"/>
  <c r="J2387" i="2"/>
  <c r="J2389" i="2"/>
  <c r="J2390" i="2"/>
  <c r="J2391" i="2"/>
  <c r="J2392" i="2"/>
  <c r="J2393" i="2"/>
  <c r="J2394" i="2"/>
  <c r="J2395" i="2"/>
  <c r="J2396" i="2"/>
  <c r="J2398" i="2"/>
  <c r="J2400" i="2"/>
  <c r="J2401" i="2"/>
  <c r="J2402" i="2"/>
  <c r="J2403" i="2"/>
  <c r="J2404" i="2"/>
  <c r="J2405" i="2"/>
  <c r="J2406" i="2"/>
  <c r="J2407" i="2"/>
  <c r="J2410" i="2"/>
  <c r="J2412" i="2"/>
  <c r="J2413" i="2"/>
  <c r="J2415" i="2"/>
  <c r="J2416" i="2"/>
  <c r="J2417" i="2"/>
  <c r="J2418" i="2"/>
  <c r="J2419" i="2"/>
  <c r="J2420" i="2"/>
  <c r="J2421" i="2"/>
  <c r="J2422" i="2"/>
  <c r="J2423" i="2"/>
  <c r="J2424" i="2"/>
  <c r="J2425" i="2"/>
  <c r="J2426" i="2"/>
  <c r="J2427" i="2"/>
  <c r="J2428" i="2"/>
  <c r="J2429" i="2"/>
  <c r="J2430" i="2"/>
  <c r="J2431" i="2"/>
  <c r="J2432" i="2"/>
  <c r="J2433" i="2"/>
  <c r="J2434" i="2"/>
  <c r="J2435" i="2"/>
  <c r="J2436" i="2"/>
  <c r="J2437" i="2"/>
  <c r="J2439" i="2"/>
  <c r="J2440" i="2"/>
  <c r="J2441" i="2"/>
  <c r="J2442" i="2"/>
  <c r="J2443" i="2"/>
  <c r="J2444" i="2"/>
  <c r="J2445" i="2"/>
  <c r="J2446" i="2"/>
  <c r="J2447" i="2"/>
  <c r="J2448" i="2"/>
  <c r="J2449" i="2"/>
  <c r="J2450" i="2"/>
  <c r="J2451" i="2"/>
  <c r="J2452" i="2"/>
  <c r="J2453" i="2"/>
  <c r="J2454" i="2"/>
  <c r="J2455" i="2"/>
  <c r="J2456" i="2"/>
  <c r="J2458" i="2"/>
  <c r="J2459" i="2"/>
  <c r="J2460" i="2"/>
  <c r="J2462" i="2"/>
  <c r="J2463" i="2"/>
  <c r="J2464" i="2"/>
  <c r="J2465" i="2"/>
  <c r="J2466" i="2"/>
  <c r="J2467" i="2"/>
  <c r="J2468" i="2"/>
  <c r="J2469" i="2"/>
  <c r="J2470" i="2"/>
  <c r="J2471" i="2"/>
  <c r="J2472" i="2"/>
  <c r="J2473" i="2"/>
  <c r="J2474" i="2"/>
  <c r="J2475" i="2"/>
  <c r="J2476" i="2"/>
  <c r="J2477" i="2"/>
  <c r="J2478" i="2"/>
  <c r="J2479" i="2"/>
  <c r="J2481" i="2"/>
  <c r="J2482" i="2"/>
  <c r="J2483" i="2"/>
  <c r="J2486" i="2"/>
  <c r="J2487" i="2"/>
  <c r="J2488" i="2"/>
  <c r="J2489" i="2"/>
  <c r="J2490" i="2"/>
  <c r="J2491" i="2"/>
  <c r="J2492" i="2"/>
  <c r="J2494" i="2"/>
  <c r="J2495" i="2"/>
  <c r="J2496" i="2"/>
  <c r="J2497" i="2"/>
  <c r="J2499" i="2"/>
  <c r="J2500" i="2"/>
  <c r="J2501" i="2"/>
  <c r="J2502" i="2"/>
  <c r="J2503" i="2"/>
  <c r="J2504" i="2"/>
  <c r="J2505" i="2"/>
  <c r="J2507" i="2"/>
  <c r="J2508" i="2"/>
  <c r="J2509" i="2"/>
  <c r="J2510" i="2"/>
  <c r="J2511" i="2"/>
  <c r="J2513" i="2"/>
  <c r="J2514" i="2"/>
  <c r="J2515" i="2"/>
  <c r="J2516" i="2"/>
  <c r="J2518" i="2"/>
  <c r="J2520" i="2"/>
  <c r="J2522" i="2"/>
  <c r="J2525" i="2"/>
  <c r="J2528" i="2"/>
  <c r="J2530" i="2"/>
  <c r="J2532" i="2"/>
  <c r="J2533" i="2"/>
  <c r="J2534" i="2"/>
  <c r="J2537" i="2"/>
  <c r="J2539" i="2"/>
  <c r="J2541" i="2"/>
  <c r="J2543" i="2"/>
  <c r="J2545" i="2"/>
  <c r="J2547" i="2"/>
  <c r="J2549" i="2"/>
  <c r="J2551" i="2"/>
  <c r="J2553" i="2"/>
  <c r="J2555" i="2"/>
  <c r="J2557" i="2"/>
  <c r="J2559" i="2"/>
  <c r="J2561" i="2"/>
  <c r="J2563" i="2"/>
  <c r="J2564" i="2"/>
  <c r="J2565" i="2"/>
  <c r="J2566" i="2"/>
  <c r="J2567" i="2"/>
  <c r="J2569" i="2"/>
  <c r="J2570" i="2"/>
  <c r="J2571" i="2"/>
  <c r="J2572" i="2"/>
  <c r="J2573" i="2"/>
  <c r="J2574" i="2"/>
  <c r="J2575" i="2"/>
  <c r="J2576" i="2"/>
  <c r="J2578" i="2"/>
  <c r="J2580" i="2"/>
  <c r="J2581" i="2"/>
  <c r="J2582" i="2"/>
  <c r="J2583" i="2"/>
  <c r="J2584" i="2"/>
  <c r="J2585" i="2"/>
  <c r="J2586" i="2"/>
  <c r="J2588" i="2"/>
  <c r="J2589" i="2"/>
  <c r="J2590" i="2"/>
  <c r="J2591" i="2"/>
  <c r="J2593" i="2"/>
  <c r="J2595" i="2"/>
  <c r="J2598" i="2"/>
  <c r="J2599" i="2"/>
  <c r="J2600" i="2"/>
  <c r="J2603" i="2"/>
  <c r="J2604" i="2"/>
  <c r="J2605" i="2"/>
  <c r="J2606" i="2"/>
  <c r="J2607" i="2"/>
  <c r="J2609" i="2"/>
  <c r="J2610" i="2"/>
  <c r="J2611" i="2"/>
  <c r="J2612" i="2"/>
  <c r="J2613" i="2"/>
  <c r="J2614" i="2"/>
  <c r="J2615" i="2"/>
  <c r="J2616" i="2"/>
  <c r="J2617" i="2"/>
  <c r="J2618" i="2"/>
  <c r="J2619" i="2"/>
  <c r="J2620" i="2"/>
  <c r="J2621" i="2"/>
  <c r="J2622" i="2"/>
  <c r="J2623" i="2"/>
  <c r="J2624" i="2"/>
  <c r="J2625" i="2"/>
  <c r="J2626" i="2"/>
  <c r="J2627" i="2"/>
  <c r="J2628" i="2"/>
  <c r="J2629" i="2"/>
  <c r="J2630" i="2"/>
  <c r="J2631" i="2"/>
  <c r="J2632" i="2"/>
  <c r="J2635" i="2"/>
  <c r="J2636" i="2"/>
  <c r="J2637" i="2"/>
  <c r="J2638" i="2"/>
  <c r="J2639" i="2"/>
  <c r="J2640" i="2"/>
  <c r="J2641" i="2"/>
  <c r="J2642" i="2"/>
  <c r="J2643" i="2"/>
  <c r="J2644" i="2"/>
  <c r="J2646" i="2"/>
  <c r="J2649" i="2"/>
  <c r="J2650" i="2"/>
  <c r="J2651" i="2"/>
  <c r="J2652" i="2"/>
  <c r="J2653" i="2"/>
  <c r="J2654" i="2"/>
  <c r="J2655" i="2"/>
  <c r="J2656" i="2"/>
  <c r="J2657" i="2"/>
  <c r="J2658" i="2"/>
  <c r="J2660" i="2"/>
  <c r="J2661" i="2"/>
  <c r="J2662" i="2"/>
  <c r="J2663" i="2"/>
  <c r="J2664" i="2"/>
  <c r="J2666" i="2"/>
  <c r="J2667" i="2"/>
  <c r="J2669" i="2"/>
  <c r="J2670" i="2"/>
  <c r="J2671" i="2"/>
  <c r="J2672" i="2"/>
  <c r="J2673" i="2"/>
  <c r="J2674" i="2"/>
  <c r="J2675" i="2"/>
  <c r="J2676" i="2"/>
  <c r="J2677" i="2"/>
  <c r="J2678" i="2"/>
  <c r="J2679" i="2"/>
  <c r="J2680" i="2"/>
  <c r="J2681" i="2"/>
  <c r="J2682" i="2"/>
  <c r="J2683" i="2"/>
  <c r="J2684" i="2"/>
  <c r="J2686" i="2"/>
  <c r="J2687" i="2"/>
  <c r="J2688" i="2"/>
  <c r="J2689" i="2"/>
  <c r="J2690" i="2"/>
  <c r="J2691" i="2"/>
  <c r="J2692" i="2"/>
  <c r="J2693" i="2"/>
  <c r="J2694" i="2"/>
  <c r="J2695" i="2"/>
  <c r="J2696" i="2"/>
  <c r="J2697" i="2"/>
  <c r="J2698" i="2"/>
  <c r="J2699" i="2"/>
  <c r="J2700" i="2"/>
  <c r="J2701" i="2"/>
  <c r="J2703" i="2"/>
  <c r="J2704" i="2"/>
  <c r="J2705" i="2"/>
  <c r="J2706" i="2"/>
  <c r="J2707" i="2"/>
  <c r="J2708" i="2"/>
  <c r="J2709" i="2"/>
  <c r="J2710" i="2"/>
  <c r="J2711" i="2"/>
  <c r="J2712" i="2"/>
  <c r="J2713" i="2"/>
  <c r="J2714" i="2"/>
  <c r="J2715" i="2"/>
  <c r="J2716" i="2"/>
  <c r="J2718" i="2"/>
  <c r="J2719" i="2"/>
  <c r="J2720" i="2"/>
  <c r="J2721" i="2"/>
  <c r="J2722" i="2"/>
  <c r="J2723" i="2"/>
  <c r="J2724" i="2"/>
  <c r="J2725" i="2"/>
  <c r="J2726" i="2"/>
  <c r="J2727" i="2"/>
  <c r="J2728" i="2"/>
  <c r="J2729" i="2"/>
  <c r="J2730" i="2"/>
  <c r="J2732" i="2"/>
  <c r="J2733" i="2"/>
  <c r="J2734" i="2"/>
  <c r="J2735" i="2"/>
  <c r="J2736" i="2"/>
  <c r="J2737" i="2"/>
  <c r="J2738" i="2"/>
  <c r="J2739" i="2"/>
  <c r="J2740" i="2"/>
  <c r="J2741" i="2"/>
  <c r="J2742" i="2"/>
  <c r="J2743" i="2"/>
  <c r="J2744" i="2"/>
  <c r="J2745" i="2"/>
  <c r="J2746" i="2"/>
  <c r="J2747" i="2"/>
  <c r="J2748" i="2"/>
  <c r="J2749" i="2"/>
  <c r="J2750" i="2"/>
  <c r="J2751" i="2"/>
  <c r="J2752" i="2"/>
  <c r="J2753" i="2"/>
  <c r="J2754" i="2"/>
  <c r="J2755" i="2"/>
  <c r="J2756" i="2"/>
  <c r="J2757" i="2"/>
  <c r="J2758" i="2"/>
  <c r="J2759" i="2"/>
  <c r="J2760" i="2"/>
  <c r="J2761" i="2"/>
  <c r="J2762" i="2"/>
  <c r="J2763" i="2"/>
  <c r="J2765" i="2"/>
  <c r="J2766" i="2"/>
  <c r="J2767" i="2"/>
  <c r="J2768" i="2"/>
  <c r="J2769" i="2"/>
  <c r="J2770" i="2"/>
  <c r="J2771" i="2"/>
  <c r="J2772" i="2"/>
  <c r="J2774" i="2"/>
  <c r="J2775" i="2"/>
  <c r="J2776" i="2"/>
  <c r="J2777" i="2"/>
  <c r="J2778" i="2"/>
  <c r="J2779" i="2"/>
  <c r="J2780" i="2"/>
  <c r="J2781" i="2"/>
  <c r="J2783" i="2"/>
  <c r="J2784" i="2"/>
  <c r="J2785" i="2"/>
  <c r="J2786" i="2"/>
  <c r="J2788" i="2"/>
  <c r="J2789" i="2"/>
  <c r="J2790" i="2"/>
  <c r="J2791" i="2"/>
  <c r="J2792" i="2"/>
  <c r="J2793" i="2"/>
  <c r="J2794" i="2"/>
  <c r="J2795" i="2"/>
  <c r="J2796" i="2"/>
  <c r="J2797" i="2"/>
  <c r="J2798" i="2"/>
  <c r="J2799" i="2"/>
  <c r="J2800" i="2"/>
  <c r="J2801" i="2"/>
  <c r="J2802" i="2"/>
  <c r="J2805" i="2"/>
  <c r="J2806" i="2"/>
  <c r="J2807" i="2"/>
  <c r="J2808" i="2"/>
  <c r="J2809" i="2"/>
  <c r="J2810" i="2"/>
  <c r="J2811" i="2"/>
  <c r="J2812" i="2"/>
  <c r="J2813" i="2"/>
  <c r="J2814" i="2"/>
  <c r="J2815" i="2"/>
  <c r="J2816" i="2"/>
  <c r="J2817" i="2"/>
  <c r="J2818" i="2"/>
  <c r="J2819" i="2"/>
  <c r="J2820" i="2"/>
  <c r="J2821" i="2"/>
  <c r="J2822" i="2"/>
  <c r="J2823" i="2"/>
  <c r="J2824" i="2"/>
  <c r="J2825" i="2"/>
  <c r="J2826" i="2"/>
  <c r="J2827" i="2"/>
  <c r="J2828" i="2"/>
  <c r="J2830" i="2"/>
  <c r="J2831" i="2"/>
  <c r="J2832" i="2"/>
  <c r="J2833" i="2"/>
  <c r="J2834" i="2"/>
  <c r="J2835" i="2"/>
  <c r="J2836" i="2"/>
  <c r="J2837" i="2"/>
  <c r="J2838" i="2"/>
  <c r="J2839" i="2"/>
  <c r="J2840" i="2"/>
  <c r="J2841" i="2"/>
  <c r="J2842" i="2"/>
  <c r="J2843" i="2"/>
  <c r="J2844" i="2"/>
  <c r="J2845" i="2"/>
  <c r="J2847" i="2"/>
  <c r="J2848" i="2"/>
  <c r="J2849" i="2"/>
  <c r="J2850" i="2"/>
  <c r="J2851" i="2"/>
  <c r="J2852" i="2"/>
  <c r="J2853" i="2"/>
  <c r="J2854" i="2"/>
  <c r="J2856" i="2"/>
  <c r="J2857" i="2"/>
  <c r="J2858" i="2"/>
  <c r="J2859" i="2"/>
  <c r="J2860" i="2"/>
  <c r="J2861" i="2"/>
  <c r="J2862" i="2"/>
  <c r="J2863" i="2"/>
  <c r="J2864" i="2"/>
  <c r="J2866" i="2"/>
  <c r="J2867" i="2"/>
  <c r="J2868" i="2"/>
  <c r="J2869" i="2"/>
  <c r="J2870" i="2"/>
  <c r="J2871" i="2"/>
  <c r="J2872" i="2"/>
  <c r="J2873" i="2"/>
  <c r="J2874" i="2"/>
  <c r="J2875" i="2"/>
  <c r="J2876" i="2"/>
  <c r="J2877" i="2"/>
  <c r="J2878" i="2"/>
  <c r="J2879" i="2"/>
  <c r="J2881" i="2"/>
  <c r="J2882" i="2"/>
  <c r="J2883" i="2"/>
  <c r="J2884" i="2"/>
  <c r="J2885" i="2"/>
  <c r="J2886" i="2"/>
  <c r="J2887" i="2"/>
  <c r="J2890" i="2"/>
  <c r="J2891" i="2"/>
  <c r="J2892" i="2"/>
  <c r="J2893" i="2"/>
  <c r="J2894" i="2"/>
  <c r="J2895" i="2"/>
  <c r="J2896" i="2"/>
  <c r="J2897" i="2"/>
  <c r="J2898" i="2"/>
  <c r="J2899" i="2"/>
  <c r="J2900" i="2"/>
  <c r="J2901" i="2"/>
  <c r="J2902" i="2"/>
  <c r="J2903" i="2"/>
  <c r="J2904" i="2"/>
  <c r="J2905" i="2"/>
  <c r="J2906" i="2"/>
  <c r="J2907" i="2"/>
  <c r="J2908" i="2"/>
  <c r="J2909" i="2"/>
  <c r="J2910" i="2"/>
  <c r="J2911" i="2"/>
  <c r="J2912" i="2"/>
  <c r="J2913" i="2"/>
  <c r="J2914" i="2"/>
  <c r="J2915" i="2"/>
  <c r="J2916" i="2"/>
  <c r="J2917" i="2"/>
  <c r="J2919" i="2"/>
  <c r="J2920" i="2"/>
  <c r="J2921" i="2"/>
  <c r="J2922" i="2"/>
  <c r="J2923" i="2"/>
  <c r="J2924" i="2"/>
  <c r="J2925" i="2"/>
  <c r="J2926" i="2"/>
  <c r="J2927" i="2"/>
  <c r="J2928" i="2"/>
  <c r="J2929" i="2"/>
  <c r="J2930" i="2"/>
  <c r="J2931" i="2"/>
  <c r="J2932" i="2"/>
  <c r="J2934" i="2"/>
  <c r="J2935" i="2"/>
  <c r="J2936" i="2"/>
  <c r="J2937" i="2"/>
  <c r="J2938" i="2"/>
  <c r="J2939" i="2"/>
  <c r="J2940" i="2"/>
  <c r="J2941" i="2"/>
  <c r="J2942" i="2"/>
  <c r="J2944" i="2"/>
  <c r="J2945" i="2"/>
  <c r="J2946" i="2"/>
  <c r="J2947" i="2"/>
  <c r="J2948" i="2"/>
  <c r="J2949" i="2"/>
  <c r="J2950" i="2"/>
  <c r="J2951" i="2"/>
  <c r="J2952" i="2"/>
  <c r="J2953" i="2"/>
  <c r="J2954" i="2"/>
  <c r="J2955" i="2"/>
  <c r="J2956" i="2"/>
  <c r="J2957" i="2"/>
  <c r="J2958" i="2"/>
  <c r="J2959" i="2"/>
  <c r="J2960" i="2"/>
  <c r="J2961" i="2"/>
  <c r="J2962" i="2"/>
  <c r="J2963" i="2"/>
  <c r="J2964" i="2"/>
  <c r="J2965" i="2"/>
  <c r="J2966" i="2"/>
  <c r="J2967" i="2"/>
  <c r="J2968" i="2"/>
  <c r="J2969" i="2"/>
  <c r="J2971" i="2"/>
  <c r="J2972" i="2"/>
  <c r="J2973" i="2"/>
  <c r="J2974" i="2"/>
  <c r="J2975" i="2"/>
  <c r="J2976" i="2"/>
  <c r="J2978" i="2"/>
  <c r="J2979" i="2"/>
  <c r="J2980" i="2"/>
  <c r="J2981" i="2"/>
  <c r="J2982" i="2"/>
  <c r="J2983" i="2"/>
  <c r="J2984" i="2"/>
  <c r="J2985" i="2"/>
  <c r="J2986" i="2"/>
  <c r="J2987" i="2"/>
  <c r="J2988" i="2"/>
  <c r="J2989" i="2"/>
  <c r="J2990" i="2"/>
  <c r="J2991" i="2"/>
  <c r="J2992" i="2"/>
  <c r="J2993" i="2"/>
  <c r="J2994" i="2"/>
  <c r="J2995" i="2"/>
  <c r="J2996" i="2"/>
  <c r="J2997" i="2"/>
  <c r="J2998" i="2"/>
  <c r="J2999" i="2"/>
  <c r="J3000" i="2"/>
  <c r="J3001" i="2"/>
  <c r="J3002" i="2"/>
  <c r="J3003" i="2"/>
  <c r="J3004" i="2"/>
  <c r="J3005" i="2"/>
  <c r="J3006" i="2"/>
  <c r="J3007" i="2"/>
  <c r="J3009" i="2"/>
  <c r="J3010" i="2"/>
  <c r="J3011" i="2"/>
  <c r="J3012" i="2"/>
  <c r="J3013" i="2"/>
  <c r="J3014" i="2"/>
  <c r="J3015" i="2"/>
  <c r="J3016" i="2"/>
  <c r="J3017" i="2"/>
  <c r="J3018" i="2"/>
  <c r="J3020" i="2"/>
  <c r="J3021" i="2"/>
  <c r="J3022" i="2"/>
  <c r="J3023" i="2"/>
  <c r="J3024" i="2"/>
  <c r="J3025" i="2"/>
  <c r="J3026" i="2"/>
  <c r="J3027" i="2"/>
  <c r="J3028" i="2"/>
  <c r="J3029" i="2"/>
  <c r="J3030" i="2"/>
  <c r="J3031" i="2"/>
  <c r="J3032" i="2"/>
  <c r="J3033" i="2"/>
  <c r="J3035" i="2"/>
  <c r="J3036" i="2"/>
  <c r="J3037" i="2"/>
  <c r="J3038" i="2"/>
  <c r="J3039" i="2"/>
  <c r="J3040" i="2"/>
  <c r="J3041" i="2"/>
  <c r="J3042" i="2"/>
  <c r="J3043" i="2"/>
  <c r="J3044" i="2"/>
  <c r="J3045" i="2"/>
  <c r="J3046" i="2"/>
  <c r="J3047" i="2"/>
  <c r="J3048" i="2"/>
  <c r="J3049" i="2"/>
  <c r="J3050" i="2"/>
  <c r="J3051" i="2"/>
  <c r="J3052" i="2"/>
  <c r="J3053" i="2"/>
  <c r="J3054" i="2"/>
  <c r="J3055" i="2"/>
  <c r="J3056" i="2"/>
  <c r="J3058" i="2"/>
  <c r="J3059" i="2"/>
  <c r="J3060" i="2"/>
  <c r="J3061" i="2"/>
  <c r="J3062" i="2"/>
  <c r="J3063" i="2"/>
  <c r="J3064" i="2"/>
  <c r="J3065" i="2"/>
  <c r="J3066" i="2"/>
  <c r="J3067" i="2"/>
  <c r="J3068" i="2"/>
  <c r="J3069" i="2"/>
  <c r="J3070" i="2"/>
  <c r="J3071" i="2"/>
  <c r="J3072" i="2"/>
  <c r="J3073" i="2"/>
  <c r="J3074" i="2"/>
  <c r="J3075" i="2"/>
  <c r="J3076" i="2"/>
  <c r="J3077" i="2"/>
  <c r="J3078" i="2"/>
  <c r="J3079" i="2"/>
  <c r="J3080" i="2"/>
  <c r="J3081" i="2"/>
  <c r="J3082" i="2"/>
  <c r="J3083" i="2"/>
  <c r="J3084" i="2"/>
  <c r="J3085" i="2"/>
  <c r="J3086" i="2"/>
  <c r="J3087" i="2"/>
  <c r="J3088" i="2"/>
  <c r="J3089" i="2"/>
  <c r="J3090" i="2"/>
  <c r="J3091" i="2"/>
  <c r="J3092" i="2"/>
  <c r="J3093" i="2"/>
  <c r="J3094" i="2"/>
  <c r="J3095" i="2"/>
  <c r="J3096" i="2"/>
  <c r="J3097" i="2"/>
  <c r="J3098" i="2"/>
  <c r="J3099" i="2"/>
  <c r="J3100" i="2"/>
  <c r="J3101" i="2"/>
  <c r="J3102" i="2"/>
  <c r="J3103" i="2"/>
  <c r="J3104" i="2"/>
  <c r="J3105" i="2"/>
  <c r="J3106" i="2"/>
  <c r="J3107" i="2"/>
  <c r="J3108" i="2"/>
  <c r="J3109" i="2"/>
  <c r="J3110" i="2"/>
  <c r="J3111" i="2"/>
  <c r="J3112" i="2"/>
  <c r="J3113" i="2"/>
  <c r="J3114" i="2"/>
  <c r="J3115" i="2"/>
  <c r="J3116" i="2"/>
  <c r="J3117" i="2"/>
  <c r="J3118" i="2"/>
  <c r="J3120" i="2"/>
  <c r="J3121" i="2"/>
  <c r="J3122" i="2"/>
  <c r="J3123" i="2"/>
  <c r="J3124" i="2"/>
  <c r="J3125" i="2"/>
  <c r="J3126" i="2"/>
  <c r="J3127" i="2"/>
  <c r="J3128" i="2"/>
  <c r="J3129" i="2"/>
  <c r="J3130" i="2"/>
  <c r="J3131" i="2"/>
  <c r="J3132" i="2"/>
  <c r="J3133" i="2"/>
  <c r="J3134" i="2"/>
  <c r="J3135" i="2"/>
  <c r="J3136" i="2"/>
  <c r="J3137" i="2"/>
  <c r="J3140" i="2"/>
  <c r="J3141" i="2"/>
  <c r="J3142" i="2"/>
  <c r="J3143" i="2"/>
  <c r="J3144" i="2"/>
  <c r="J3145" i="2"/>
  <c r="J3146" i="2"/>
  <c r="J3147" i="2"/>
  <c r="J3148" i="2"/>
  <c r="J3149" i="2"/>
  <c r="J3150" i="2"/>
  <c r="J3151" i="2"/>
  <c r="J3152" i="2"/>
  <c r="J3153" i="2"/>
  <c r="J3154" i="2"/>
  <c r="J3155" i="2"/>
  <c r="J3156" i="2"/>
  <c r="J3157" i="2"/>
  <c r="J3158" i="2"/>
  <c r="J3159" i="2"/>
  <c r="J3160" i="2"/>
  <c r="J3161" i="2"/>
  <c r="J3162" i="2"/>
  <c r="J3163" i="2"/>
  <c r="J3164" i="2"/>
  <c r="J3165" i="2"/>
  <c r="J3166" i="2"/>
  <c r="J3167" i="2"/>
  <c r="J3168" i="2"/>
  <c r="J3169" i="2"/>
  <c r="J3170" i="2"/>
  <c r="J3171" i="2"/>
  <c r="J3172" i="2"/>
  <c r="J3173" i="2"/>
  <c r="J3174" i="2"/>
  <c r="J3175" i="2"/>
  <c r="J3177" i="2"/>
  <c r="J3178" i="2"/>
  <c r="J3179" i="2"/>
  <c r="J3180" i="2"/>
  <c r="J3181" i="2"/>
  <c r="J3182" i="2"/>
  <c r="J3183" i="2"/>
  <c r="J3184" i="2"/>
  <c r="J3185" i="2"/>
  <c r="J3186" i="2"/>
  <c r="J3187" i="2"/>
  <c r="J3188" i="2"/>
  <c r="J3189" i="2"/>
  <c r="J3190" i="2"/>
  <c r="J3191" i="2"/>
  <c r="J3192" i="2"/>
  <c r="J3193" i="2"/>
  <c r="J3194" i="2"/>
  <c r="J3195" i="2"/>
  <c r="J3196" i="2"/>
  <c r="J3197" i="2"/>
  <c r="J3198" i="2"/>
  <c r="J3199" i="2"/>
  <c r="J3200" i="2"/>
  <c r="J3201" i="2"/>
  <c r="J3202" i="2"/>
  <c r="J3203" i="2"/>
  <c r="J3204" i="2"/>
  <c r="J3205" i="2"/>
  <c r="J3206" i="2"/>
  <c r="J3207" i="2"/>
  <c r="J3208" i="2"/>
  <c r="J3209" i="2"/>
  <c r="J3210" i="2"/>
  <c r="J3212" i="2"/>
  <c r="J3213" i="2"/>
  <c r="J3214" i="2"/>
  <c r="J3215" i="2"/>
  <c r="J3216" i="2"/>
  <c r="J3217" i="2"/>
  <c r="J3218" i="2"/>
  <c r="J3219" i="2"/>
  <c r="J3220" i="2"/>
  <c r="J3221" i="2"/>
  <c r="J3222" i="2"/>
  <c r="J3223" i="2"/>
  <c r="J3224" i="2"/>
  <c r="J3225" i="2"/>
  <c r="J3226" i="2"/>
  <c r="J3227" i="2"/>
  <c r="J3228" i="2"/>
  <c r="J3229" i="2"/>
  <c r="J3230" i="2"/>
  <c r="J3231" i="2"/>
  <c r="J3232" i="2"/>
  <c r="J3233" i="2"/>
  <c r="J3234" i="2"/>
  <c r="J3235" i="2"/>
  <c r="J3236" i="2"/>
  <c r="J3237" i="2"/>
  <c r="J3238" i="2"/>
  <c r="J3239" i="2"/>
  <c r="J3240" i="2"/>
  <c r="J3241" i="2"/>
  <c r="J3242" i="2"/>
  <c r="J3243" i="2"/>
  <c r="J3244" i="2"/>
  <c r="J3245" i="2"/>
  <c r="J3246" i="2"/>
  <c r="J3247" i="2"/>
  <c r="J3248" i="2"/>
  <c r="J3249" i="2"/>
  <c r="J3250" i="2"/>
  <c r="J3251" i="2"/>
  <c r="J3252" i="2"/>
  <c r="J3254" i="2"/>
  <c r="J3255" i="2"/>
  <c r="J3256" i="2"/>
  <c r="J3257" i="2"/>
  <c r="J3258" i="2"/>
  <c r="J3259" i="2"/>
  <c r="J3260" i="2"/>
  <c r="J3261" i="2"/>
  <c r="J3262" i="2"/>
  <c r="J3263" i="2"/>
  <c r="J3264" i="2"/>
  <c r="J3265" i="2"/>
  <c r="J3266" i="2"/>
  <c r="J3267" i="2"/>
  <c r="J3268" i="2"/>
  <c r="J3269" i="2"/>
  <c r="J3270" i="2"/>
  <c r="J3271" i="2"/>
  <c r="J3272" i="2"/>
  <c r="J3273" i="2"/>
  <c r="J3274" i="2"/>
  <c r="J3275" i="2"/>
  <c r="J3276" i="2"/>
  <c r="J3278" i="2"/>
  <c r="J3279" i="2"/>
  <c r="J3280" i="2"/>
  <c r="J3283" i="2"/>
  <c r="J3284" i="2"/>
  <c r="J3286" i="2"/>
  <c r="J3287" i="2"/>
  <c r="J3288" i="2"/>
  <c r="J3289" i="2"/>
  <c r="J3290" i="2"/>
  <c r="J3291" i="2"/>
  <c r="J3292" i="2"/>
  <c r="J3293" i="2"/>
  <c r="J3294" i="2"/>
  <c r="J3295" i="2"/>
  <c r="J3296" i="2"/>
  <c r="J3298" i="2"/>
  <c r="J3299" i="2"/>
  <c r="J3300" i="2"/>
  <c r="J3301" i="2"/>
  <c r="J3302" i="2"/>
  <c r="J3303" i="2"/>
  <c r="J3304" i="2"/>
  <c r="J3305" i="2"/>
  <c r="J3306" i="2"/>
  <c r="J3308" i="2"/>
  <c r="J3309" i="2"/>
  <c r="J3310" i="2"/>
  <c r="J3311" i="2"/>
  <c r="J3312" i="2"/>
  <c r="J3313" i="2"/>
  <c r="J3314" i="2"/>
  <c r="J3315" i="2"/>
  <c r="J3316" i="2"/>
  <c r="J3317" i="2"/>
  <c r="J3318" i="2"/>
  <c r="J3319" i="2"/>
  <c r="J3320" i="2"/>
  <c r="J3321" i="2"/>
  <c r="J3322" i="2"/>
  <c r="J3323" i="2"/>
  <c r="J3324" i="2"/>
  <c r="J3326" i="2"/>
  <c r="J3327" i="2"/>
  <c r="J3328" i="2"/>
  <c r="J3329" i="2"/>
  <c r="J3330" i="2"/>
  <c r="J3331" i="2"/>
  <c r="J3332" i="2"/>
  <c r="J3333" i="2"/>
  <c r="J3334" i="2"/>
  <c r="J3335" i="2"/>
  <c r="J3336" i="2"/>
  <c r="J3337" i="2"/>
  <c r="J3338" i="2"/>
  <c r="J3339" i="2"/>
  <c r="J3340" i="2"/>
  <c r="J3341" i="2"/>
  <c r="J3342" i="2"/>
  <c r="J3343" i="2"/>
  <c r="J3344" i="2"/>
  <c r="J3345" i="2"/>
  <c r="J3346" i="2"/>
  <c r="J3347" i="2"/>
  <c r="J3348" i="2"/>
  <c r="J3349" i="2"/>
  <c r="J3350" i="2"/>
  <c r="J3351" i="2"/>
  <c r="J3352" i="2"/>
  <c r="J3353" i="2"/>
  <c r="J3354" i="2"/>
  <c r="J3355" i="2"/>
  <c r="J3356" i="2"/>
  <c r="J3357" i="2"/>
  <c r="J3358" i="2"/>
  <c r="J3359" i="2"/>
  <c r="J3360" i="2"/>
  <c r="J3361" i="2"/>
  <c r="J3363" i="2"/>
  <c r="J3364" i="2"/>
  <c r="J3365" i="2"/>
  <c r="J3366" i="2"/>
  <c r="J3367" i="2"/>
  <c r="J3368" i="2"/>
  <c r="J3369" i="2"/>
  <c r="J3370" i="2"/>
  <c r="J3371" i="2"/>
  <c r="J3372" i="2"/>
  <c r="J3373" i="2"/>
  <c r="J3374" i="2"/>
  <c r="J3375" i="2"/>
  <c r="J3376" i="2"/>
  <c r="J3377" i="2"/>
  <c r="J3378" i="2"/>
  <c r="J3379" i="2"/>
  <c r="J3380" i="2"/>
  <c r="J3381" i="2"/>
  <c r="J3382" i="2"/>
  <c r="J3384" i="2"/>
  <c r="J3385" i="2"/>
  <c r="J3386" i="2"/>
  <c r="J3387" i="2"/>
  <c r="J3388" i="2"/>
  <c r="J3389" i="2"/>
  <c r="J3390" i="2"/>
  <c r="J3391" i="2"/>
  <c r="J3392" i="2"/>
  <c r="J3393" i="2"/>
  <c r="J3394" i="2"/>
  <c r="J3395" i="2"/>
  <c r="J3396" i="2"/>
  <c r="J3397" i="2"/>
  <c r="J3398" i="2"/>
  <c r="J3399" i="2"/>
  <c r="J3400" i="2"/>
  <c r="J3401" i="2"/>
  <c r="J3402" i="2"/>
  <c r="J3403" i="2"/>
  <c r="J3404" i="2"/>
  <c r="J3405" i="2"/>
  <c r="J3406" i="2"/>
  <c r="J3407" i="2"/>
  <c r="J3408" i="2"/>
  <c r="J3409" i="2"/>
  <c r="J3410" i="2"/>
  <c r="J3411" i="2"/>
  <c r="J3412" i="2"/>
  <c r="J3413" i="2"/>
  <c r="J3414" i="2"/>
  <c r="J3415" i="2"/>
  <c r="J3417" i="2"/>
  <c r="J3418" i="2"/>
  <c r="J3419" i="2"/>
  <c r="J3420" i="2"/>
  <c r="J3421" i="2"/>
  <c r="J3422" i="2"/>
  <c r="J3423" i="2"/>
  <c r="J3424" i="2"/>
  <c r="J3425" i="2"/>
  <c r="J3427" i="2"/>
  <c r="J3428" i="2"/>
  <c r="J3429" i="2"/>
  <c r="J3432" i="2"/>
  <c r="J3433" i="2"/>
  <c r="J3434" i="2"/>
  <c r="J3435" i="2"/>
  <c r="J3436" i="2"/>
  <c r="J3437" i="2"/>
  <c r="J3438" i="2"/>
  <c r="J3439" i="2"/>
  <c r="J3440" i="2"/>
  <c r="J3441" i="2"/>
  <c r="J3442" i="2"/>
  <c r="J3443" i="2"/>
  <c r="J3444" i="2"/>
  <c r="J3445" i="2"/>
  <c r="J3446" i="2"/>
  <c r="J3447" i="2"/>
  <c r="J3448" i="2"/>
  <c r="J3449" i="2"/>
  <c r="J3450" i="2"/>
  <c r="J3451" i="2"/>
  <c r="J3452" i="2"/>
  <c r="J3453" i="2"/>
  <c r="J3454" i="2"/>
  <c r="J3455" i="2"/>
  <c r="J3456" i="2"/>
  <c r="J3457" i="2"/>
  <c r="J3458" i="2"/>
  <c r="J3460" i="2"/>
  <c r="J3461" i="2"/>
  <c r="J3462" i="2"/>
  <c r="J3463" i="2"/>
  <c r="J3464" i="2"/>
  <c r="J3465" i="2"/>
  <c r="J3466" i="2"/>
  <c r="J3467" i="2"/>
  <c r="J3468" i="2"/>
  <c r="J3469" i="2"/>
  <c r="J3470" i="2"/>
  <c r="J3471" i="2"/>
  <c r="J3472" i="2"/>
  <c r="J3473" i="2"/>
  <c r="J3475" i="2"/>
  <c r="J3476" i="2"/>
  <c r="J3477" i="2"/>
  <c r="J3478" i="2"/>
  <c r="J3479" i="2"/>
  <c r="J3480" i="2"/>
  <c r="J3481" i="2"/>
  <c r="J3482" i="2"/>
  <c r="J3483" i="2"/>
  <c r="J3484" i="2"/>
  <c r="J3485" i="2"/>
  <c r="J3486" i="2"/>
  <c r="J3487" i="2"/>
  <c r="J3488" i="2"/>
  <c r="J3489" i="2"/>
  <c r="J3490" i="2"/>
  <c r="J3491" i="2"/>
  <c r="J3492" i="2"/>
  <c r="J3493" i="2"/>
  <c r="J3494" i="2"/>
  <c r="J3495" i="2"/>
  <c r="J3496" i="2"/>
  <c r="J3497" i="2"/>
  <c r="J3498" i="2"/>
  <c r="J3499" i="2"/>
  <c r="J3500" i="2"/>
  <c r="J3501" i="2"/>
  <c r="J3502" i="2"/>
  <c r="J3503" i="2"/>
  <c r="J3504" i="2"/>
  <c r="J3505" i="2"/>
  <c r="J3506" i="2"/>
  <c r="J3507" i="2"/>
  <c r="J3508" i="2"/>
  <c r="J3509" i="2"/>
  <c r="J3510" i="2"/>
  <c r="J3511" i="2"/>
  <c r="J3514" i="2"/>
  <c r="J3515" i="2"/>
  <c r="J3516" i="2"/>
  <c r="J3517" i="2"/>
  <c r="J3518" i="2"/>
  <c r="J3519" i="2"/>
  <c r="J3520" i="2"/>
  <c r="J3522" i="2"/>
  <c r="J3523" i="2"/>
  <c r="J3524" i="2"/>
  <c r="J3525" i="2"/>
  <c r="J3526" i="2"/>
  <c r="J3527" i="2"/>
  <c r="J3528" i="2"/>
  <c r="J3529" i="2"/>
  <c r="J3530" i="2"/>
  <c r="J3531" i="2"/>
  <c r="J3532" i="2"/>
  <c r="J3533" i="2"/>
  <c r="J3534" i="2"/>
  <c r="J3535" i="2"/>
  <c r="J3536" i="2"/>
  <c r="J3537" i="2"/>
  <c r="J3538" i="2"/>
  <c r="J3539" i="2"/>
  <c r="J3540" i="2"/>
  <c r="J3541" i="2"/>
  <c r="J3542" i="2"/>
  <c r="J3543" i="2"/>
  <c r="J3544" i="2"/>
  <c r="J3545" i="2"/>
  <c r="J3546" i="2"/>
  <c r="J3548" i="2"/>
  <c r="J3549" i="2"/>
  <c r="J3551" i="2"/>
  <c r="J3552" i="2"/>
  <c r="J3553" i="2"/>
  <c r="J3554" i="2"/>
  <c r="J3555" i="2"/>
  <c r="J3556" i="2"/>
  <c r="J3557" i="2"/>
  <c r="J3559" i="2"/>
  <c r="J3560" i="2"/>
  <c r="J3561" i="2"/>
  <c r="J3562" i="2"/>
  <c r="J3563" i="2"/>
  <c r="J3564" i="2"/>
  <c r="J3565" i="2"/>
  <c r="J3566" i="2"/>
  <c r="J3567" i="2"/>
  <c r="J3568" i="2"/>
  <c r="J3569" i="2"/>
  <c r="J3571" i="2"/>
  <c r="J3572" i="2"/>
  <c r="J3573" i="2"/>
  <c r="J3574" i="2"/>
  <c r="J3575" i="2"/>
  <c r="J3576" i="2"/>
  <c r="J3577" i="2"/>
  <c r="J3579" i="2"/>
  <c r="J3580" i="2"/>
  <c r="J3581" i="2"/>
  <c r="J3582" i="2"/>
  <c r="J3583" i="2"/>
  <c r="J3584" i="2"/>
  <c r="J3585" i="2"/>
  <c r="J3586" i="2"/>
  <c r="J3587" i="2"/>
  <c r="J3588" i="2"/>
  <c r="J3589" i="2"/>
  <c r="J3590" i="2"/>
  <c r="J3591" i="2"/>
  <c r="J3592" i="2"/>
  <c r="J3593" i="2"/>
  <c r="J3594" i="2"/>
  <c r="J3595" i="2"/>
  <c r="J3596" i="2"/>
  <c r="J3597" i="2"/>
  <c r="J3598" i="2"/>
  <c r="J3599" i="2"/>
  <c r="J3600" i="2"/>
  <c r="J3601" i="2"/>
  <c r="J3602" i="2"/>
  <c r="J3603" i="2"/>
  <c r="J3604" i="2"/>
  <c r="J3605" i="2"/>
  <c r="J3607" i="2"/>
  <c r="J3608" i="2"/>
  <c r="J3609" i="2"/>
  <c r="J3610" i="2"/>
  <c r="J3611" i="2"/>
  <c r="J3612" i="2"/>
  <c r="J3613" i="2"/>
  <c r="J3614" i="2"/>
  <c r="J3615" i="2"/>
  <c r="J3616" i="2"/>
  <c r="J3617" i="2"/>
  <c r="J3618" i="2"/>
  <c r="J3620" i="2"/>
  <c r="J3621" i="2"/>
  <c r="J3622" i="2"/>
  <c r="J3623" i="2"/>
  <c r="J3624" i="2"/>
  <c r="J3625" i="2"/>
  <c r="J3626" i="2"/>
  <c r="J3628" i="2"/>
  <c r="J3629" i="2"/>
  <c r="J3630" i="2"/>
  <c r="J3631" i="2"/>
  <c r="J3632" i="2"/>
  <c r="J3633" i="2"/>
  <c r="J3634" i="2"/>
  <c r="J3635" i="2"/>
  <c r="J3636" i="2"/>
  <c r="J3637" i="2"/>
  <c r="J3638" i="2"/>
  <c r="J3639" i="2"/>
  <c r="J3640" i="2"/>
  <c r="J3641" i="2"/>
  <c r="J3642" i="2"/>
  <c r="J3643" i="2"/>
  <c r="J3644" i="2"/>
  <c r="J3645" i="2"/>
  <c r="J3646" i="2"/>
  <c r="J3647" i="2"/>
  <c r="J3648" i="2"/>
  <c r="J3649" i="2"/>
  <c r="J3650" i="2"/>
  <c r="J3652" i="2"/>
  <c r="J3653" i="2"/>
  <c r="J3654" i="2"/>
  <c r="J3655" i="2"/>
  <c r="J3656" i="2"/>
  <c r="J3657" i="2"/>
  <c r="J3658" i="2"/>
  <c r="J3659" i="2"/>
  <c r="J3660" i="2"/>
  <c r="J3661" i="2"/>
  <c r="J3662" i="2"/>
  <c r="J3663" i="2"/>
  <c r="J3664" i="2"/>
  <c r="J3665" i="2"/>
  <c r="J3666" i="2"/>
  <c r="J3667" i="2"/>
  <c r="J3668" i="2"/>
  <c r="J3669" i="2"/>
  <c r="J3670" i="2"/>
  <c r="J3672" i="2"/>
  <c r="J3673" i="2"/>
  <c r="J3674" i="2"/>
  <c r="J3675" i="2"/>
  <c r="J3676" i="2"/>
  <c r="J3677" i="2"/>
  <c r="J3678" i="2"/>
  <c r="J3679" i="2"/>
  <c r="J3680" i="2"/>
  <c r="J3681" i="2"/>
  <c r="J3682" i="2"/>
  <c r="J3684" i="2"/>
  <c r="J3685" i="2"/>
  <c r="J3686" i="2"/>
  <c r="J3687" i="2"/>
  <c r="J3688" i="2"/>
  <c r="J3689" i="2"/>
  <c r="J3690" i="2"/>
  <c r="J3691" i="2"/>
  <c r="J3692" i="2"/>
  <c r="J3693" i="2"/>
  <c r="J3694" i="2"/>
  <c r="J3695" i="2"/>
  <c r="J3696" i="2"/>
  <c r="J3697" i="2"/>
  <c r="J3698" i="2"/>
  <c r="J3699" i="2"/>
  <c r="J3700" i="2"/>
  <c r="J3701" i="2"/>
  <c r="J3702" i="2"/>
  <c r="J3703" i="2"/>
  <c r="J3704" i="2"/>
  <c r="J3705" i="2"/>
  <c r="J3706" i="2"/>
  <c r="J3707" i="2"/>
  <c r="J3708" i="2"/>
  <c r="J3709" i="2"/>
  <c r="J3710" i="2"/>
  <c r="J3712" i="2"/>
  <c r="J3713" i="2"/>
  <c r="J3714" i="2"/>
  <c r="J3715" i="2"/>
  <c r="J3716" i="2"/>
  <c r="J3717" i="2"/>
  <c r="J3718" i="2"/>
  <c r="J3719" i="2"/>
  <c r="J3720" i="2"/>
  <c r="J3721" i="2"/>
  <c r="J3722" i="2"/>
  <c r="J3723" i="2"/>
  <c r="J3724" i="2"/>
  <c r="J3725" i="2"/>
  <c r="J3726" i="2"/>
  <c r="J3727" i="2"/>
  <c r="J3728" i="2"/>
  <c r="J3729" i="2"/>
  <c r="J3730" i="2"/>
  <c r="J3731" i="2"/>
  <c r="J3732" i="2"/>
  <c r="J3733" i="2"/>
  <c r="J3734" i="2"/>
  <c r="J3735" i="2"/>
  <c r="J3736" i="2"/>
  <c r="J3737" i="2"/>
  <c r="J3738" i="2"/>
  <c r="J3739" i="2"/>
  <c r="J3740" i="2"/>
  <c r="J3741" i="2"/>
  <c r="J3742" i="2"/>
  <c r="J3743" i="2"/>
  <c r="J3744" i="2"/>
  <c r="J3745" i="2"/>
  <c r="J3746" i="2"/>
  <c r="J3747" i="2"/>
  <c r="J3748" i="2"/>
  <c r="J3749" i="2"/>
  <c r="J3752" i="2"/>
  <c r="J3753" i="2"/>
  <c r="J3754" i="2"/>
  <c r="J3755" i="2"/>
  <c r="J3756" i="2"/>
  <c r="J3757" i="2"/>
  <c r="J3758" i="2"/>
  <c r="J3759" i="2"/>
  <c r="J3760" i="2"/>
  <c r="J3761" i="2"/>
  <c r="J3762" i="2"/>
  <c r="J3763" i="2"/>
  <c r="J3764" i="2"/>
  <c r="J3765" i="2"/>
  <c r="J3766" i="2"/>
  <c r="J3767" i="2"/>
  <c r="J3769" i="2"/>
  <c r="J3770" i="2"/>
  <c r="J3771" i="2"/>
  <c r="J3772" i="2"/>
  <c r="J3773" i="2"/>
  <c r="J3774" i="2"/>
  <c r="J3775" i="2"/>
  <c r="J3776" i="2"/>
  <c r="J3777" i="2"/>
  <c r="J3778" i="2"/>
  <c r="J3779" i="2"/>
  <c r="J3780" i="2"/>
  <c r="J3781" i="2"/>
  <c r="J3782" i="2"/>
  <c r="J3783" i="2"/>
  <c r="J3784" i="2"/>
  <c r="J3785" i="2"/>
  <c r="J3786" i="2"/>
  <c r="J3787" i="2"/>
  <c r="J3788" i="2"/>
  <c r="J3789" i="2"/>
  <c r="J3790" i="2"/>
  <c r="J3791" i="2"/>
  <c r="J3792" i="2"/>
  <c r="J3793" i="2"/>
  <c r="J3794" i="2"/>
  <c r="J3795" i="2"/>
  <c r="J3796" i="2"/>
  <c r="J3797" i="2"/>
  <c r="J3799" i="2"/>
  <c r="J3800" i="2"/>
  <c r="J3801" i="2"/>
  <c r="J3802" i="2"/>
  <c r="J3803" i="2"/>
  <c r="J3804" i="2"/>
  <c r="J3805" i="2"/>
  <c r="J3807" i="2"/>
  <c r="J3808" i="2"/>
  <c r="J3809" i="2"/>
  <c r="J3810" i="2"/>
  <c r="J3811" i="2"/>
  <c r="J3812" i="2"/>
  <c r="J3813" i="2"/>
  <c r="J3814" i="2"/>
  <c r="J3815" i="2"/>
  <c r="J3816" i="2"/>
  <c r="J3817" i="2"/>
  <c r="J3818" i="2"/>
  <c r="J3819" i="2"/>
  <c r="J3820" i="2"/>
  <c r="J3821" i="2"/>
  <c r="J3822" i="2"/>
  <c r="J3823" i="2"/>
  <c r="J3824" i="2"/>
  <c r="J3825" i="2"/>
  <c r="J3826" i="2"/>
  <c r="J3827" i="2"/>
  <c r="J3828" i="2"/>
  <c r="J3829" i="2"/>
  <c r="J3830" i="2"/>
  <c r="J3831" i="2"/>
  <c r="J3832" i="2"/>
  <c r="J3833" i="2"/>
  <c r="J3834" i="2"/>
  <c r="J3835" i="2"/>
  <c r="J3836" i="2"/>
  <c r="J3837" i="2"/>
  <c r="J3838" i="2"/>
  <c r="J3839" i="2"/>
  <c r="J3840" i="2"/>
  <c r="J3841" i="2"/>
  <c r="J3842" i="2"/>
  <c r="J3843" i="2"/>
  <c r="J3844" i="2"/>
  <c r="J3845" i="2"/>
  <c r="J3846" i="2"/>
  <c r="J3847" i="2"/>
  <c r="J3848" i="2"/>
  <c r="J3849" i="2"/>
  <c r="J3850" i="2"/>
  <c r="J3852" i="2"/>
  <c r="J3853" i="2"/>
  <c r="J3854" i="2"/>
  <c r="J3855" i="2"/>
  <c r="J3856" i="2"/>
  <c r="J3857" i="2"/>
  <c r="J3858" i="2"/>
  <c r="J3859" i="2"/>
  <c r="J3860" i="2"/>
  <c r="J3861" i="2"/>
  <c r="J3862" i="2"/>
  <c r="J3863" i="2"/>
  <c r="J3864" i="2"/>
  <c r="J3865" i="2"/>
  <c r="J3868" i="2"/>
  <c r="J3869" i="2"/>
  <c r="J3870" i="2"/>
  <c r="J3871" i="2"/>
  <c r="J3872" i="2"/>
  <c r="J3873" i="2"/>
  <c r="J3874" i="2"/>
  <c r="J3875" i="2"/>
  <c r="J3876" i="2"/>
  <c r="J3877" i="2"/>
  <c r="J3878" i="2"/>
  <c r="J3879" i="2"/>
  <c r="J3880" i="2"/>
  <c r="J3881" i="2"/>
  <c r="J3882" i="2"/>
  <c r="J3883" i="2"/>
  <c r="J3884" i="2"/>
  <c r="J3885" i="2"/>
  <c r="J3888" i="2"/>
  <c r="J3890" i="2"/>
  <c r="J3892" i="2"/>
  <c r="J3894" i="2"/>
  <c r="J3896" i="2"/>
  <c r="J3898" i="2"/>
  <c r="J3900" i="2"/>
  <c r="J3902" i="2"/>
  <c r="J3903" i="2"/>
  <c r="J3904" i="2"/>
  <c r="J3905" i="2"/>
  <c r="J3906" i="2"/>
  <c r="J3907" i="2"/>
  <c r="J3908" i="2"/>
  <c r="J3910" i="2"/>
  <c r="J3911" i="2"/>
  <c r="J3912" i="2"/>
  <c r="J3913" i="2"/>
  <c r="J3915" i="2"/>
  <c r="J3916" i="2"/>
  <c r="J3917" i="2"/>
  <c r="J3918" i="2"/>
  <c r="J3919" i="2"/>
  <c r="J3920" i="2"/>
  <c r="J3921" i="2"/>
  <c r="J3922" i="2"/>
  <c r="J3923" i="2"/>
  <c r="J3925" i="2"/>
  <c r="J3926" i="2"/>
  <c r="J3927" i="2"/>
  <c r="J3928" i="2"/>
  <c r="J3929" i="2"/>
  <c r="J3930" i="2"/>
  <c r="J3931" i="2"/>
  <c r="J3932" i="2"/>
  <c r="J3933" i="2"/>
  <c r="J3934" i="2"/>
  <c r="J3935" i="2"/>
  <c r="J3936" i="2"/>
  <c r="J3937" i="2"/>
  <c r="J3938" i="2"/>
  <c r="J3939" i="2"/>
  <c r="J3940" i="2"/>
  <c r="J3941" i="2"/>
  <c r="J3942" i="2"/>
  <c r="J3943" i="2"/>
  <c r="J3944" i="2"/>
  <c r="J3946" i="2"/>
  <c r="J3947" i="2"/>
  <c r="J3948" i="2"/>
  <c r="J3949" i="2"/>
  <c r="J3950" i="2"/>
  <c r="J3951" i="2"/>
  <c r="J3952" i="2"/>
  <c r="J3953" i="2"/>
  <c r="J3954" i="2"/>
  <c r="J3955" i="2"/>
  <c r="J3956" i="2"/>
  <c r="J3957" i="2"/>
  <c r="J3959" i="2"/>
  <c r="J3960" i="2"/>
  <c r="J3961" i="2"/>
  <c r="J3962" i="2"/>
  <c r="J3963" i="2"/>
  <c r="J3964" i="2"/>
  <c r="J3965" i="2"/>
  <c r="J3966" i="2"/>
  <c r="J3967" i="2"/>
  <c r="J3969" i="2"/>
  <c r="J3970" i="2"/>
  <c r="J3971" i="2"/>
  <c r="J3972" i="2"/>
  <c r="J3974" i="2"/>
  <c r="J3975" i="2"/>
  <c r="J3976" i="2"/>
  <c r="J3977" i="2"/>
  <c r="J3978" i="2"/>
  <c r="J3979" i="2"/>
  <c r="J3980" i="2"/>
  <c r="J3981" i="2"/>
  <c r="J3982" i="2"/>
  <c r="J3983" i="2"/>
  <c r="J3984" i="2"/>
  <c r="J3985" i="2"/>
  <c r="J3986" i="2"/>
  <c r="J3987" i="2"/>
  <c r="J3988" i="2"/>
  <c r="J3989" i="2"/>
  <c r="J3990" i="2"/>
  <c r="J3991" i="2"/>
  <c r="J3992" i="2"/>
  <c r="J3993" i="2"/>
  <c r="J3994" i="2"/>
  <c r="J3995" i="2"/>
  <c r="J3996" i="2"/>
  <c r="J3997" i="2"/>
  <c r="J3998" i="2"/>
  <c r="J3999" i="2"/>
  <c r="J4000" i="2"/>
  <c r="J4001" i="2"/>
  <c r="J4002" i="2"/>
  <c r="J4003" i="2"/>
  <c r="J4004" i="2"/>
  <c r="J4005" i="2"/>
  <c r="J4006" i="2"/>
  <c r="J4008" i="2"/>
  <c r="J4009" i="2"/>
  <c r="J4010" i="2"/>
  <c r="J4011" i="2"/>
  <c r="J4012" i="2"/>
  <c r="J4013" i="2"/>
  <c r="J4014" i="2"/>
  <c r="J4015" i="2"/>
  <c r="J4016" i="2"/>
  <c r="J4017" i="2"/>
  <c r="J4018" i="2"/>
  <c r="J4019" i="2"/>
  <c r="J4020" i="2"/>
  <c r="J4021" i="2"/>
  <c r="J4022" i="2"/>
  <c r="J4023" i="2"/>
  <c r="J4024" i="2"/>
  <c r="J4025" i="2"/>
  <c r="J4026" i="2"/>
  <c r="J4027" i="2"/>
  <c r="J4028" i="2"/>
  <c r="J4029" i="2"/>
  <c r="J4030" i="2"/>
  <c r="J4031" i="2"/>
  <c r="J4032" i="2"/>
  <c r="J4033" i="2"/>
  <c r="J4034" i="2"/>
  <c r="J4035" i="2"/>
  <c r="J4036" i="2"/>
  <c r="J4037" i="2"/>
  <c r="J4039" i="2"/>
  <c r="J4040" i="2"/>
  <c r="J4041" i="2"/>
  <c r="J4042" i="2"/>
  <c r="J4043" i="2"/>
  <c r="J4044" i="2"/>
  <c r="J4045" i="2"/>
  <c r="J4046" i="2"/>
  <c r="J4047" i="2"/>
  <c r="J4048" i="2"/>
  <c r="J4049" i="2"/>
  <c r="J4050" i="2"/>
  <c r="J4051" i="2"/>
  <c r="J4052" i="2"/>
  <c r="J4053" i="2"/>
  <c r="J4054" i="2"/>
  <c r="J4055" i="2"/>
  <c r="J4056" i="2"/>
  <c r="J4057" i="2"/>
  <c r="J4058" i="2"/>
  <c r="J4059" i="2"/>
  <c r="J4060" i="2"/>
  <c r="J4061" i="2"/>
  <c r="J4062" i="2"/>
  <c r="J4063" i="2"/>
  <c r="J4064" i="2"/>
  <c r="J4065" i="2"/>
  <c r="J4066" i="2"/>
  <c r="J4067" i="2"/>
  <c r="J4068" i="2"/>
  <c r="J4069" i="2"/>
  <c r="J4070" i="2"/>
  <c r="J4073" i="2"/>
  <c r="J4074" i="2"/>
  <c r="J4075" i="2"/>
  <c r="J4076" i="2"/>
  <c r="J4077" i="2"/>
  <c r="J4078" i="2"/>
  <c r="J4080" i="2"/>
  <c r="J4081" i="2"/>
  <c r="J4082" i="2"/>
  <c r="J4083" i="2"/>
  <c r="J4084" i="2"/>
  <c r="J4085" i="2"/>
  <c r="J4086" i="2"/>
  <c r="J4087" i="2"/>
  <c r="J4088" i="2"/>
  <c r="J4089" i="2"/>
  <c r="J4090" i="2"/>
  <c r="J4091" i="2"/>
  <c r="J4092" i="2"/>
  <c r="J4093" i="2"/>
  <c r="J4094" i="2"/>
  <c r="J4095" i="2"/>
  <c r="J4097" i="2"/>
  <c r="J4098" i="2"/>
  <c r="J4099" i="2"/>
  <c r="J4100" i="2"/>
  <c r="J4101" i="2"/>
  <c r="J4102" i="2"/>
  <c r="J4103" i="2"/>
  <c r="J4104" i="2"/>
  <c r="J4105" i="2"/>
  <c r="J4106" i="2"/>
  <c r="J4107" i="2"/>
  <c r="J4108" i="2"/>
  <c r="J4109" i="2"/>
  <c r="J4110" i="2"/>
  <c r="J4111" i="2"/>
  <c r="J4112" i="2"/>
  <c r="J4114" i="2"/>
  <c r="J4115" i="2"/>
  <c r="J4116" i="2"/>
  <c r="J4117" i="2"/>
  <c r="J4118" i="2"/>
  <c r="J4119" i="2"/>
  <c r="J4120" i="2"/>
  <c r="J4121" i="2"/>
  <c r="J4122" i="2"/>
  <c r="J4123" i="2"/>
  <c r="J4124" i="2"/>
  <c r="J4125" i="2"/>
  <c r="J4126" i="2"/>
  <c r="J4127" i="2"/>
  <c r="J4128" i="2"/>
  <c r="J4129" i="2"/>
  <c r="J4130" i="2"/>
  <c r="J4132" i="2"/>
  <c r="J4133" i="2"/>
  <c r="J4134" i="2"/>
  <c r="J4135" i="2"/>
  <c r="J4136" i="2"/>
  <c r="J4137" i="2"/>
  <c r="J4138" i="2"/>
  <c r="J4139" i="2"/>
  <c r="J4140" i="2"/>
  <c r="J4141" i="2"/>
  <c r="J4142" i="2"/>
  <c r="J4143" i="2"/>
  <c r="J4144" i="2"/>
  <c r="J4145" i="2"/>
  <c r="J4146" i="2"/>
  <c r="J4147" i="2"/>
  <c r="J4148" i="2"/>
  <c r="J4149" i="2"/>
  <c r="J4150" i="2"/>
  <c r="J4151" i="2"/>
  <c r="J4152" i="2"/>
  <c r="J4153" i="2"/>
  <c r="J4155" i="2"/>
  <c r="J4156" i="2"/>
  <c r="J4157" i="2"/>
  <c r="J4158" i="2"/>
  <c r="J4159" i="2"/>
  <c r="J4160" i="2"/>
  <c r="J4161" i="2"/>
  <c r="J4162" i="2"/>
  <c r="J4163" i="2"/>
  <c r="J4164" i="2"/>
  <c r="J4165" i="2"/>
  <c r="J4166" i="2"/>
  <c r="J4167" i="2"/>
  <c r="J4168" i="2"/>
  <c r="J4169" i="2"/>
  <c r="J4170" i="2"/>
  <c r="J4171" i="2"/>
  <c r="J4172" i="2"/>
  <c r="J4173" i="2"/>
  <c r="J4174" i="2"/>
  <c r="J4175" i="2"/>
  <c r="J4176" i="2"/>
  <c r="J4178" i="2"/>
  <c r="J4179" i="2"/>
  <c r="J4180" i="2"/>
  <c r="J4181" i="2"/>
  <c r="J4182" i="2"/>
  <c r="J4183" i="2"/>
  <c r="J4184" i="2"/>
  <c r="J4185" i="2"/>
  <c r="J4186" i="2"/>
  <c r="J4187" i="2"/>
  <c r="J4188" i="2"/>
  <c r="J4189" i="2"/>
  <c r="J4190" i="2"/>
  <c r="J4191" i="2"/>
  <c r="J4192" i="2"/>
  <c r="J4193" i="2"/>
  <c r="J4194" i="2"/>
  <c r="J4195" i="2"/>
  <c r="J4196" i="2"/>
  <c r="J4197" i="2"/>
  <c r="J4198" i="2"/>
  <c r="J4199" i="2"/>
  <c r="J4200" i="2"/>
  <c r="J4202" i="2"/>
  <c r="J4203" i="2"/>
  <c r="J4207" i="2"/>
  <c r="J4208" i="2"/>
  <c r="J4209" i="2"/>
  <c r="J4210" i="2"/>
  <c r="J4211" i="2"/>
  <c r="J4212" i="2"/>
  <c r="J4215" i="2"/>
  <c r="J4216" i="2"/>
  <c r="J4217" i="2"/>
  <c r="J4218" i="2"/>
  <c r="J4219" i="2"/>
  <c r="J4221" i="2"/>
  <c r="J4222" i="2"/>
  <c r="J4223" i="2"/>
  <c r="J4224" i="2"/>
  <c r="J4226" i="2"/>
  <c r="J4227" i="2"/>
  <c r="J4228" i="2"/>
  <c r="J4229" i="2"/>
  <c r="J4230" i="2"/>
  <c r="J4233" i="2"/>
  <c r="J4234" i="2"/>
  <c r="J4235" i="2"/>
  <c r="J4236" i="2"/>
  <c r="J4237" i="2"/>
  <c r="J4238" i="2"/>
  <c r="J4239" i="2"/>
  <c r="J4241" i="2"/>
  <c r="J4242" i="2"/>
  <c r="J4243" i="2"/>
  <c r="J4244" i="2"/>
  <c r="J4246" i="2"/>
  <c r="J4247" i="2"/>
  <c r="J4248" i="2"/>
  <c r="J4249" i="2"/>
  <c r="J4251" i="2"/>
  <c r="J4252" i="2"/>
  <c r="J4255" i="2"/>
  <c r="J4256" i="2"/>
  <c r="J4257" i="2"/>
  <c r="J4258" i="2"/>
  <c r="J4259" i="2"/>
  <c r="J4261" i="2"/>
  <c r="J4262" i="2"/>
  <c r="J4263" i="2"/>
  <c r="J4264" i="2"/>
  <c r="J4265" i="2"/>
  <c r="J4266" i="2"/>
  <c r="J4267" i="2"/>
  <c r="J4269" i="2"/>
  <c r="J4270" i="2"/>
  <c r="J4271" i="2"/>
  <c r="J4272" i="2"/>
  <c r="J4273" i="2"/>
  <c r="J4276" i="2"/>
  <c r="J4277" i="2"/>
  <c r="J4278" i="2"/>
  <c r="J4279" i="2"/>
  <c r="J4280" i="2"/>
  <c r="J4281" i="2"/>
  <c r="J4283" i="2"/>
  <c r="J4284" i="2"/>
  <c r="J4285" i="2"/>
  <c r="J4286" i="2"/>
  <c r="J4288" i="2"/>
  <c r="J4289" i="2"/>
  <c r="J4291" i="2"/>
  <c r="J4292" i="2"/>
  <c r="J4295" i="2"/>
  <c r="J4296" i="2"/>
  <c r="J4297" i="2"/>
  <c r="J4299" i="2"/>
  <c r="J4301" i="2"/>
  <c r="J4302" i="2"/>
  <c r="J4303" i="2"/>
  <c r="J4305" i="2"/>
  <c r="J4306" i="2"/>
  <c r="J4307" i="2"/>
  <c r="J4308" i="2"/>
  <c r="J4309" i="2"/>
  <c r="J4310" i="2"/>
  <c r="J4311" i="2"/>
  <c r="J4312" i="2"/>
  <c r="J4313" i="2"/>
  <c r="J4315" i="2"/>
  <c r="J4316" i="2"/>
  <c r="J4317" i="2"/>
  <c r="J4318" i="2"/>
  <c r="J4319" i="2"/>
  <c r="J4320" i="2"/>
  <c r="J4321" i="2"/>
  <c r="J4322" i="2"/>
  <c r="J4323" i="2"/>
  <c r="J4324" i="2"/>
  <c r="J4325" i="2"/>
  <c r="J4326" i="2"/>
  <c r="J4327" i="2"/>
  <c r="J4328" i="2"/>
  <c r="J4329" i="2"/>
  <c r="J4331" i="2"/>
  <c r="J4332" i="2"/>
  <c r="J4333" i="2"/>
  <c r="J4334" i="2"/>
  <c r="J4335" i="2"/>
  <c r="J4336" i="2"/>
  <c r="J4338" i="2"/>
  <c r="J4339" i="2"/>
  <c r="J4340" i="2"/>
  <c r="J4341" i="2"/>
  <c r="J4342" i="2"/>
  <c r="J4343" i="2"/>
  <c r="J4344" i="2"/>
  <c r="J4345" i="2"/>
  <c r="J4346" i="2"/>
  <c r="J4348" i="2"/>
  <c r="J4349" i="2"/>
  <c r="J4350" i="2"/>
  <c r="J4351" i="2"/>
  <c r="J4352" i="2"/>
  <c r="J4353" i="2"/>
  <c r="J4354" i="2"/>
  <c r="J4355" i="2"/>
  <c r="J4356" i="2"/>
  <c r="J4357" i="2"/>
  <c r="J4358" i="2"/>
  <c r="J4360" i="2"/>
  <c r="J4361" i="2"/>
  <c r="J4362" i="2"/>
  <c r="J4363" i="2"/>
  <c r="J4364" i="2"/>
  <c r="J4365" i="2"/>
  <c r="J4366" i="2"/>
  <c r="J4367" i="2"/>
  <c r="J4368" i="2"/>
  <c r="J4369" i="2"/>
  <c r="J4370" i="2"/>
  <c r="J4371" i="2"/>
  <c r="J4372" i="2"/>
  <c r="J4374" i="2"/>
  <c r="J4375" i="2"/>
  <c r="J4376" i="2"/>
  <c r="J4377" i="2"/>
  <c r="J4378" i="2"/>
  <c r="J4380" i="2"/>
  <c r="J4381" i="2"/>
  <c r="J4382" i="2"/>
  <c r="J4383" i="2"/>
  <c r="J4384" i="2"/>
  <c r="J4385" i="2"/>
  <c r="J4386" i="2"/>
  <c r="J4387" i="2"/>
  <c r="J4389" i="2"/>
  <c r="J4390" i="2"/>
  <c r="J4391" i="2"/>
  <c r="J4392" i="2"/>
  <c r="J4393" i="2"/>
  <c r="J4394" i="2"/>
  <c r="J4395" i="2"/>
  <c r="J4396" i="2"/>
  <c r="J4397" i="2"/>
  <c r="J4398" i="2"/>
  <c r="J4399" i="2"/>
  <c r="J4400" i="2"/>
  <c r="J4401" i="2"/>
  <c r="J4402" i="2"/>
  <c r="J4403" i="2"/>
  <c r="J4404" i="2"/>
  <c r="J4405" i="2"/>
  <c r="J4406" i="2"/>
  <c r="J4407" i="2"/>
  <c r="J4408" i="2"/>
  <c r="J4409" i="2"/>
  <c r="J4410" i="2"/>
  <c r="J4411" i="2"/>
  <c r="J4412" i="2"/>
  <c r="J4413" i="2"/>
  <c r="J4415" i="2"/>
  <c r="J4416" i="2"/>
  <c r="J4417" i="2"/>
  <c r="J4418" i="2"/>
  <c r="J4419" i="2"/>
  <c r="J4420" i="2"/>
  <c r="J4421" i="2"/>
  <c r="J4422" i="2"/>
  <c r="J4423" i="2"/>
  <c r="J4424" i="2"/>
  <c r="J4425" i="2"/>
  <c r="J4426" i="2"/>
  <c r="J4427" i="2"/>
  <c r="J4428" i="2"/>
  <c r="J4429" i="2"/>
  <c r="J4430" i="2"/>
  <c r="J4431" i="2"/>
  <c r="J4432" i="2"/>
  <c r="J4433" i="2"/>
  <c r="J4434" i="2"/>
  <c r="J4435" i="2"/>
  <c r="J4436" i="2"/>
  <c r="J4437" i="2"/>
  <c r="J4438" i="2"/>
  <c r="J4439" i="2"/>
  <c r="J4440" i="2"/>
  <c r="J4441" i="2"/>
  <c r="J4442" i="2"/>
  <c r="J4444" i="2"/>
  <c r="J4445" i="2"/>
  <c r="J4448" i="2"/>
  <c r="J4449" i="2"/>
  <c r="J4450" i="2"/>
  <c r="J4451" i="2"/>
  <c r="J4452" i="2"/>
  <c r="J4453" i="2"/>
  <c r="J4454" i="2"/>
  <c r="J4455" i="2"/>
  <c r="J4456" i="2"/>
  <c r="J4457" i="2"/>
  <c r="J4458" i="2"/>
  <c r="J4459" i="2"/>
  <c r="J4460" i="2"/>
  <c r="J4462" i="2"/>
  <c r="J4463" i="2"/>
  <c r="J4464" i="2"/>
  <c r="J4465" i="2"/>
  <c r="J4467" i="2"/>
  <c r="J4469" i="2"/>
  <c r="J4471" i="2"/>
  <c r="J4472" i="2"/>
  <c r="J4473" i="2"/>
  <c r="J4474" i="2"/>
  <c r="J4475" i="2"/>
  <c r="J4477" i="2"/>
  <c r="J4478" i="2"/>
  <c r="J4479" i="2"/>
  <c r="J4481" i="2"/>
  <c r="J4482" i="2"/>
  <c r="J4483" i="2"/>
  <c r="J4484" i="2"/>
  <c r="J4486" i="2"/>
  <c r="J4487" i="2"/>
  <c r="J4488" i="2"/>
  <c r="J4490" i="2"/>
  <c r="J4491" i="2"/>
  <c r="J4492" i="2"/>
  <c r="J4493" i="2"/>
  <c r="J4494" i="2"/>
  <c r="J4495" i="2"/>
  <c r="J4496" i="2"/>
  <c r="J4497" i="2"/>
  <c r="J4498" i="2"/>
  <c r="J4500" i="2"/>
  <c r="J4501" i="2"/>
  <c r="J4502" i="2"/>
  <c r="J4503" i="2"/>
  <c r="J4504" i="2"/>
  <c r="J4505" i="2"/>
  <c r="J4506" i="2"/>
  <c r="J4507" i="2"/>
  <c r="J4508" i="2"/>
  <c r="J4509" i="2"/>
  <c r="J4510" i="2"/>
  <c r="J4511" i="2"/>
  <c r="J4512" i="2"/>
  <c r="J4513" i="2"/>
  <c r="J4514" i="2"/>
  <c r="J4515" i="2"/>
  <c r="J4516" i="2"/>
  <c r="J4517" i="2"/>
  <c r="J4518" i="2"/>
  <c r="J4519" i="2"/>
  <c r="J4520" i="2"/>
  <c r="J4521" i="2"/>
  <c r="J4522" i="2"/>
  <c r="J4523" i="2"/>
  <c r="J4524" i="2"/>
  <c r="J4525" i="2"/>
  <c r="J4526" i="2"/>
  <c r="J4527" i="2"/>
  <c r="J4528" i="2"/>
  <c r="J4529" i="2"/>
  <c r="J4530" i="2"/>
  <c r="J4531" i="2"/>
  <c r="J4532" i="2"/>
  <c r="J4533" i="2"/>
  <c r="J4534" i="2"/>
  <c r="J4535" i="2"/>
  <c r="J4538" i="2"/>
  <c r="J4539" i="2"/>
  <c r="J4540" i="2"/>
  <c r="J4541" i="2"/>
  <c r="J4542" i="2"/>
  <c r="J4543" i="2"/>
  <c r="J4544" i="2"/>
  <c r="J4545" i="2"/>
  <c r="J4546" i="2"/>
  <c r="J4547" i="2"/>
  <c r="J4548" i="2"/>
  <c r="J4549" i="2"/>
  <c r="J4550" i="2"/>
  <c r="J4551" i="2"/>
  <c r="J4552" i="2"/>
  <c r="J4554" i="2"/>
  <c r="J4555" i="2"/>
  <c r="J4556" i="2"/>
  <c r="J4557" i="2"/>
  <c r="J4558" i="2"/>
  <c r="J4559" i="2"/>
  <c r="J4560" i="2"/>
  <c r="J4561" i="2"/>
  <c r="J4562" i="2"/>
  <c r="J4564" i="2"/>
  <c r="J4565" i="2"/>
  <c r="J4566" i="2"/>
  <c r="J4567" i="2"/>
  <c r="J4568" i="2"/>
  <c r="J4569" i="2"/>
  <c r="J4570" i="2"/>
  <c r="J4571" i="2"/>
  <c r="J4572" i="2"/>
  <c r="J4573" i="2"/>
  <c r="J4574" i="2"/>
  <c r="J4575" i="2"/>
  <c r="J4576" i="2"/>
  <c r="J4577" i="2"/>
  <c r="J4578" i="2"/>
  <c r="J4579" i="2"/>
  <c r="J4581" i="2"/>
  <c r="J4582" i="2"/>
  <c r="J4583" i="2"/>
  <c r="J4584" i="2"/>
  <c r="J4585" i="2"/>
  <c r="J4586" i="2"/>
  <c r="J4587" i="2"/>
  <c r="J4588" i="2"/>
  <c r="J4589" i="2"/>
  <c r="J4590" i="2"/>
  <c r="J4591" i="2"/>
  <c r="J4592" i="2"/>
  <c r="J4593" i="2"/>
  <c r="J4594" i="2"/>
  <c r="J4595" i="2"/>
  <c r="J4596" i="2"/>
  <c r="J4597" i="2"/>
  <c r="J4598" i="2"/>
  <c r="J4599" i="2"/>
  <c r="J4600" i="2"/>
  <c r="J4601" i="2"/>
  <c r="J4602" i="2"/>
  <c r="J4603" i="2"/>
  <c r="J4605" i="2"/>
  <c r="J4606" i="2"/>
  <c r="J4608" i="2"/>
  <c r="J4609" i="2"/>
  <c r="J4610" i="2"/>
  <c r="J4611" i="2"/>
  <c r="J4612" i="2"/>
  <c r="J4613" i="2"/>
  <c r="J4614" i="2"/>
  <c r="J4615" i="2"/>
  <c r="J4616" i="2"/>
  <c r="J4617" i="2"/>
  <c r="J4618" i="2"/>
  <c r="J4619" i="2"/>
  <c r="J4620" i="2"/>
  <c r="J4621" i="2"/>
  <c r="J4622" i="2"/>
  <c r="J4623" i="2"/>
  <c r="J4624" i="2"/>
  <c r="J4625" i="2"/>
  <c r="J4626" i="2"/>
  <c r="J4627" i="2"/>
  <c r="J4628" i="2"/>
  <c r="J4629" i="2"/>
  <c r="J4630" i="2"/>
  <c r="J4631" i="2"/>
  <c r="J4632" i="2"/>
  <c r="J4633" i="2"/>
  <c r="J4634" i="2"/>
  <c r="J4635" i="2"/>
  <c r="J4636" i="2"/>
  <c r="J4637" i="2"/>
  <c r="J4638" i="2"/>
  <c r="J4639" i="2"/>
  <c r="J4640" i="2"/>
  <c r="J4641" i="2"/>
  <c r="J4642" i="2"/>
  <c r="J4643" i="2"/>
  <c r="J4644" i="2"/>
  <c r="J4645" i="2"/>
  <c r="J4646" i="2"/>
  <c r="J4647" i="2"/>
  <c r="J4648" i="2"/>
  <c r="J4649" i="2"/>
  <c r="J4650" i="2"/>
  <c r="J4651" i="2"/>
  <c r="J4652" i="2"/>
  <c r="J4654" i="2"/>
  <c r="J4655" i="2"/>
  <c r="J4656" i="2"/>
  <c r="J4657" i="2"/>
  <c r="J4658" i="2"/>
  <c r="J4659" i="2"/>
  <c r="J4660" i="2"/>
  <c r="J4661" i="2"/>
  <c r="J4662" i="2"/>
  <c r="J4663" i="2"/>
  <c r="J4664" i="2"/>
  <c r="J4665" i="2"/>
  <c r="J4666" i="2"/>
  <c r="J4667" i="2"/>
  <c r="J4668" i="2"/>
  <c r="J4669" i="2"/>
  <c r="J4670" i="2"/>
  <c r="J4671" i="2"/>
  <c r="J4672" i="2"/>
  <c r="J4673" i="2"/>
  <c r="J4674" i="2"/>
  <c r="J4675" i="2"/>
  <c r="J4676" i="2"/>
  <c r="J4677" i="2"/>
  <c r="J4678" i="2"/>
  <c r="J4679" i="2"/>
  <c r="J4680" i="2"/>
  <c r="J4681" i="2"/>
  <c r="J4682" i="2"/>
  <c r="J4683" i="2"/>
  <c r="J4684" i="2"/>
  <c r="J4685" i="2"/>
  <c r="J4686" i="2"/>
  <c r="J4688" i="2"/>
  <c r="J4689" i="2"/>
  <c r="J4690" i="2"/>
  <c r="J4691" i="2"/>
  <c r="J4692" i="2"/>
  <c r="J4693" i="2"/>
  <c r="J4694" i="2"/>
  <c r="J4695" i="2"/>
  <c r="J4696" i="2"/>
  <c r="J4697" i="2"/>
  <c r="J4698" i="2"/>
  <c r="J4699" i="2"/>
  <c r="J4700" i="2"/>
  <c r="J4701" i="2"/>
  <c r="J4702" i="2"/>
  <c r="J4703" i="2"/>
  <c r="J4704" i="2"/>
  <c r="J4705" i="2"/>
  <c r="J4706" i="2"/>
  <c r="J4707" i="2"/>
  <c r="J4708" i="2"/>
  <c r="J4709" i="2"/>
  <c r="J4710" i="2"/>
  <c r="J4711" i="2"/>
  <c r="J4712" i="2"/>
  <c r="J4713" i="2"/>
  <c r="J4715" i="2"/>
  <c r="J4716" i="2"/>
  <c r="J4717" i="2"/>
  <c r="J4718" i="2"/>
  <c r="J4719" i="2"/>
  <c r="J4720" i="2"/>
  <c r="J4721" i="2"/>
  <c r="J4722" i="2"/>
  <c r="J4723" i="2"/>
  <c r="J4724" i="2"/>
  <c r="J4725" i="2"/>
  <c r="J4726" i="2"/>
  <c r="J4727" i="2"/>
  <c r="J4728" i="2"/>
  <c r="J4729" i="2"/>
  <c r="J4730" i="2"/>
  <c r="J4731" i="2"/>
  <c r="J4732" i="2"/>
  <c r="J4733" i="2"/>
  <c r="J4734" i="2"/>
  <c r="J4735" i="2"/>
  <c r="J4736" i="2"/>
  <c r="J4737" i="2"/>
  <c r="J4738" i="2"/>
  <c r="J4739" i="2"/>
  <c r="J4740" i="2"/>
  <c r="J4741" i="2"/>
  <c r="J4742" i="2"/>
  <c r="J4743" i="2"/>
  <c r="J4744" i="2"/>
  <c r="J4745" i="2"/>
  <c r="J4746" i="2"/>
  <c r="J4747" i="2"/>
  <c r="J4748" i="2"/>
  <c r="J4749" i="2"/>
  <c r="J4750" i="2"/>
  <c r="J4751" i="2"/>
  <c r="J4752" i="2"/>
  <c r="J4753" i="2"/>
  <c r="J4754" i="2"/>
  <c r="J4755" i="2"/>
  <c r="J4756" i="2"/>
  <c r="J4757" i="2"/>
  <c r="J4758" i="2"/>
  <c r="J4759" i="2"/>
  <c r="J4760" i="2"/>
  <c r="J4761" i="2"/>
  <c r="J4762" i="2"/>
  <c r="J4763" i="2"/>
  <c r="J4764" i="2"/>
  <c r="J4765" i="2"/>
  <c r="J4767" i="2"/>
  <c r="J4768" i="2"/>
  <c r="J4769" i="2"/>
  <c r="J4770" i="2"/>
  <c r="J4771" i="2"/>
  <c r="J4772" i="2"/>
  <c r="J4773" i="2"/>
  <c r="J4774" i="2"/>
  <c r="J4775" i="2"/>
  <c r="J4776" i="2"/>
  <c r="J4777" i="2"/>
  <c r="J4778" i="2"/>
  <c r="J4779" i="2"/>
  <c r="J4780" i="2"/>
  <c r="J4781" i="2"/>
  <c r="J4782" i="2"/>
  <c r="J4783" i="2"/>
  <c r="J4784" i="2"/>
  <c r="J4785" i="2"/>
  <c r="J4786" i="2"/>
  <c r="J4787" i="2"/>
  <c r="J4788" i="2"/>
  <c r="J4789" i="2"/>
  <c r="J4790" i="2"/>
  <c r="J4791" i="2"/>
  <c r="J4792" i="2"/>
  <c r="J4793" i="2"/>
  <c r="J4794" i="2"/>
  <c r="J4795" i="2"/>
  <c r="J4796" i="2"/>
  <c r="J4797" i="2"/>
  <c r="J4798" i="2"/>
  <c r="J4799" i="2"/>
  <c r="J4800" i="2"/>
  <c r="J4801" i="2"/>
  <c r="J4802" i="2"/>
  <c r="J4803" i="2"/>
  <c r="J4804" i="2"/>
  <c r="J4805" i="2"/>
  <c r="J4806" i="2"/>
  <c r="J4807" i="2"/>
  <c r="J4808" i="2"/>
  <c r="J4809" i="2"/>
  <c r="J4810" i="2"/>
  <c r="J4811" i="2"/>
  <c r="J4812" i="2"/>
  <c r="J4813" i="2"/>
  <c r="J4814" i="2"/>
  <c r="J4815" i="2"/>
  <c r="J4816" i="2"/>
  <c r="J4817" i="2"/>
  <c r="J4818" i="2"/>
  <c r="J4819" i="2"/>
  <c r="J4820" i="2"/>
  <c r="J4821" i="2"/>
  <c r="J4822" i="2"/>
  <c r="J4823" i="2"/>
  <c r="J4824" i="2"/>
  <c r="J4825" i="2"/>
  <c r="J4826" i="2"/>
  <c r="J4827" i="2"/>
  <c r="J4828" i="2"/>
  <c r="J4829" i="2"/>
  <c r="J4830" i="2"/>
  <c r="J4831" i="2"/>
  <c r="J4832" i="2"/>
  <c r="J4833" i="2"/>
  <c r="J4834" i="2"/>
  <c r="J4835" i="2"/>
  <c r="J4836" i="2"/>
  <c r="J4837" i="2"/>
  <c r="J4838" i="2"/>
  <c r="J4840" i="2"/>
  <c r="J4841" i="2"/>
  <c r="J4842" i="2"/>
  <c r="J4843" i="2"/>
  <c r="J4844" i="2"/>
  <c r="J4845" i="2"/>
  <c r="J4846" i="2"/>
  <c r="J4847" i="2"/>
  <c r="J4848" i="2"/>
  <c r="J4849" i="2"/>
  <c r="J4850" i="2"/>
  <c r="J4851" i="2"/>
  <c r="J4853" i="2"/>
  <c r="J4854" i="2"/>
  <c r="J4855" i="2"/>
  <c r="J4856" i="2"/>
  <c r="J4857" i="2"/>
  <c r="J4858" i="2"/>
  <c r="J4859" i="2"/>
  <c r="J4860" i="2"/>
  <c r="J4861" i="2"/>
  <c r="J4862" i="2"/>
  <c r="J4863" i="2"/>
  <c r="J4864" i="2"/>
  <c r="J4865" i="2"/>
  <c r="J4866" i="2"/>
  <c r="J4868" i="2"/>
  <c r="J4869" i="2"/>
  <c r="J4870" i="2"/>
  <c r="J4871" i="2"/>
  <c r="J4872" i="2"/>
  <c r="J4873" i="2"/>
  <c r="J4874" i="2"/>
  <c r="J4875" i="2"/>
  <c r="J4876" i="2"/>
  <c r="J4877" i="2"/>
  <c r="J4878" i="2"/>
  <c r="J4879" i="2"/>
  <c r="J4880" i="2"/>
  <c r="J4881" i="2"/>
  <c r="J4882" i="2"/>
  <c r="J4883" i="2"/>
  <c r="J4884" i="2"/>
  <c r="J4885" i="2"/>
  <c r="J4886" i="2"/>
  <c r="J4887" i="2"/>
  <c r="J4888" i="2"/>
  <c r="J4889" i="2"/>
  <c r="J4890" i="2"/>
  <c r="J4891" i="2"/>
  <c r="J4892" i="2"/>
  <c r="J4893" i="2"/>
  <c r="J4894" i="2"/>
  <c r="J4895" i="2"/>
  <c r="J4896" i="2"/>
  <c r="J4897" i="2"/>
  <c r="J4898" i="2"/>
  <c r="J4899" i="2"/>
  <c r="J4900" i="2"/>
  <c r="J4901" i="2"/>
  <c r="J4902" i="2"/>
  <c r="J4903" i="2"/>
  <c r="J4904" i="2"/>
  <c r="J4905" i="2"/>
  <c r="J4906" i="2"/>
  <c r="J4907" i="2"/>
  <c r="J4908" i="2"/>
  <c r="J4909" i="2"/>
  <c r="J4910" i="2"/>
  <c r="J4911" i="2"/>
  <c r="J4912" i="2"/>
  <c r="J4913" i="2"/>
  <c r="J4914" i="2"/>
  <c r="J4915" i="2"/>
  <c r="J4916" i="2"/>
  <c r="J4917" i="2"/>
  <c r="J4918" i="2"/>
  <c r="J4919" i="2"/>
  <c r="J4920" i="2"/>
  <c r="J4921" i="2"/>
  <c r="J4922" i="2"/>
  <c r="J4923" i="2"/>
  <c r="J4924" i="2"/>
  <c r="J4925" i="2"/>
  <c r="J4926" i="2"/>
  <c r="J4927" i="2"/>
  <c r="J4928" i="2"/>
  <c r="J4929" i="2"/>
  <c r="J4930" i="2"/>
  <c r="J4931" i="2"/>
  <c r="J4932" i="2"/>
  <c r="J4933" i="2"/>
  <c r="J4934" i="2"/>
  <c r="J4935" i="2"/>
  <c r="J4936" i="2"/>
  <c r="J4937" i="2"/>
  <c r="J4939" i="2"/>
  <c r="J4940" i="2"/>
  <c r="J4941" i="2"/>
  <c r="J4942" i="2"/>
  <c r="J4943" i="2"/>
  <c r="J4944" i="2"/>
  <c r="J4945" i="2"/>
  <c r="J4948" i="2"/>
  <c r="J4949" i="2"/>
  <c r="J4950" i="2"/>
  <c r="J4951" i="2"/>
  <c r="J4952" i="2"/>
  <c r="J4953" i="2"/>
  <c r="J4954" i="2"/>
  <c r="J4955" i="2"/>
  <c r="J4956" i="2"/>
  <c r="J4957" i="2"/>
  <c r="J4958" i="2"/>
  <c r="J4959" i="2"/>
  <c r="J4960" i="2"/>
  <c r="J4961" i="2"/>
  <c r="J4962" i="2"/>
  <c r="J4963" i="2"/>
  <c r="J4964" i="2"/>
  <c r="J4965" i="2"/>
  <c r="J4966" i="2"/>
  <c r="J4967" i="2"/>
  <c r="J4968" i="2"/>
  <c r="J4969" i="2"/>
  <c r="J4970" i="2"/>
  <c r="J4971" i="2"/>
  <c r="J4972" i="2"/>
  <c r="J4973" i="2"/>
  <c r="J4974" i="2"/>
  <c r="J4975" i="2"/>
  <c r="J4976" i="2"/>
  <c r="J4977" i="2"/>
  <c r="J4978" i="2"/>
  <c r="J4979" i="2"/>
  <c r="J4980" i="2"/>
  <c r="J4981" i="2"/>
  <c r="J4982" i="2"/>
  <c r="J4983" i="2"/>
  <c r="J4984" i="2"/>
  <c r="J4985" i="2"/>
  <c r="J4986" i="2"/>
  <c r="J4987" i="2"/>
  <c r="J4988" i="2"/>
  <c r="J4989" i="2"/>
  <c r="J4990" i="2"/>
  <c r="J4991" i="2"/>
  <c r="J4992" i="2"/>
  <c r="J4993" i="2"/>
  <c r="J4994" i="2"/>
  <c r="J4995" i="2"/>
  <c r="J4996" i="2"/>
  <c r="J4997" i="2"/>
  <c r="J4998" i="2"/>
  <c r="J4999" i="2"/>
  <c r="J5000" i="2"/>
  <c r="J5001" i="2"/>
  <c r="J5002" i="2"/>
  <c r="J5003" i="2"/>
  <c r="J5004" i="2"/>
  <c r="J5005" i="2"/>
  <c r="J5006" i="2"/>
  <c r="J5008" i="2"/>
  <c r="J5010" i="2"/>
  <c r="J5011" i="2"/>
  <c r="J5012" i="2"/>
  <c r="J5013" i="2"/>
  <c r="J5014" i="2"/>
  <c r="J5015" i="2"/>
  <c r="J5016" i="2"/>
  <c r="J5017" i="2"/>
  <c r="J5018" i="2"/>
  <c r="J5019" i="2"/>
  <c r="J5020" i="2"/>
  <c r="J5021" i="2"/>
  <c r="J5022" i="2"/>
  <c r="J5023" i="2"/>
  <c r="J5024" i="2"/>
  <c r="J5025" i="2"/>
  <c r="J5026" i="2"/>
  <c r="J5027" i="2"/>
  <c r="J5028" i="2"/>
  <c r="J5029" i="2"/>
  <c r="J5030" i="2"/>
  <c r="J5031" i="2"/>
  <c r="J5032" i="2"/>
  <c r="J5033" i="2"/>
  <c r="J5034" i="2"/>
  <c r="J5035" i="2"/>
  <c r="J5036" i="2"/>
  <c r="J5037" i="2"/>
  <c r="J5038" i="2"/>
  <c r="J5039" i="2"/>
  <c r="J5040" i="2"/>
  <c r="J5042" i="2"/>
  <c r="J5043" i="2"/>
  <c r="J5044" i="2"/>
  <c r="J5045" i="2"/>
  <c r="J5046" i="2"/>
  <c r="J5047" i="2"/>
  <c r="J5048" i="2"/>
  <c r="J5049" i="2"/>
  <c r="J5050" i="2"/>
  <c r="J5051" i="2"/>
  <c r="J5052" i="2"/>
  <c r="J5053" i="2"/>
  <c r="J5054" i="2"/>
  <c r="J5055" i="2"/>
  <c r="J5056" i="2"/>
  <c r="J5057" i="2"/>
  <c r="J5058" i="2"/>
  <c r="J5059" i="2"/>
  <c r="J5060" i="2"/>
  <c r="J5061" i="2"/>
  <c r="J5062" i="2"/>
  <c r="J5063" i="2"/>
  <c r="J5064" i="2"/>
  <c r="J5065" i="2"/>
  <c r="J5066" i="2"/>
  <c r="J5067" i="2"/>
  <c r="J5068" i="2"/>
  <c r="J5069" i="2"/>
  <c r="J5070" i="2"/>
  <c r="J5071" i="2"/>
  <c r="J5072" i="2"/>
  <c r="J5073" i="2"/>
  <c r="J5074" i="2"/>
  <c r="J5075" i="2"/>
  <c r="J5076" i="2"/>
  <c r="J5077" i="2"/>
  <c r="J5078" i="2"/>
  <c r="J5079" i="2"/>
  <c r="J5080" i="2"/>
  <c r="J5081" i="2"/>
  <c r="J5082" i="2"/>
  <c r="J5083" i="2"/>
  <c r="J5084" i="2"/>
  <c r="J5085" i="2"/>
  <c r="J5086" i="2"/>
  <c r="J5087" i="2"/>
  <c r="J5088" i="2"/>
  <c r="J5089" i="2"/>
  <c r="J5090" i="2"/>
  <c r="J5091" i="2"/>
  <c r="J5092" i="2"/>
  <c r="J5093" i="2"/>
  <c r="J5094" i="2"/>
  <c r="J5095" i="2"/>
  <c r="J5096" i="2"/>
  <c r="J5097" i="2"/>
  <c r="J5098" i="2"/>
  <c r="J5099" i="2"/>
  <c r="J5100" i="2"/>
  <c r="J5102" i="2"/>
  <c r="J5103" i="2"/>
  <c r="J5104" i="2"/>
  <c r="J5105" i="2"/>
  <c r="J5106" i="2"/>
  <c r="J5107" i="2"/>
  <c r="J5108" i="2"/>
  <c r="J5109" i="2"/>
  <c r="J5110" i="2"/>
  <c r="J5111" i="2"/>
  <c r="J5112" i="2"/>
  <c r="J5113" i="2"/>
  <c r="J5115" i="2"/>
  <c r="J5116" i="2"/>
  <c r="J5117" i="2"/>
  <c r="J5118" i="2"/>
  <c r="J5119" i="2"/>
  <c r="J5120" i="2"/>
  <c r="J5121" i="2"/>
  <c r="J5122" i="2"/>
  <c r="J5123" i="2"/>
  <c r="J5124" i="2"/>
  <c r="J5125" i="2"/>
  <c r="J5126" i="2"/>
  <c r="J5127" i="2"/>
  <c r="J5128" i="2"/>
  <c r="J5130" i="2"/>
  <c r="J5131" i="2"/>
  <c r="J5132" i="2"/>
  <c r="J5133" i="2"/>
  <c r="J5134" i="2"/>
  <c r="J5135" i="2"/>
  <c r="J5136" i="2"/>
  <c r="J5137" i="2"/>
  <c r="J5139" i="2"/>
  <c r="J5140" i="2"/>
  <c r="J5141" i="2"/>
  <c r="J5142" i="2"/>
  <c r="J5143" i="2"/>
  <c r="J5144" i="2"/>
  <c r="J5145" i="2"/>
  <c r="J5146" i="2"/>
  <c r="J5147" i="2"/>
  <c r="J5148" i="2"/>
  <c r="J5149" i="2"/>
  <c r="J5150" i="2"/>
  <c r="J5151" i="2"/>
  <c r="J5152" i="2"/>
  <c r="J5153" i="2"/>
  <c r="J5154" i="2"/>
  <c r="J5155" i="2"/>
  <c r="J5158" i="2"/>
  <c r="J5159" i="2"/>
  <c r="J5160" i="2"/>
  <c r="J5161" i="2"/>
  <c r="J5162" i="2"/>
  <c r="J5163" i="2"/>
  <c r="J5164" i="2"/>
  <c r="J5165" i="2"/>
  <c r="J5166" i="2"/>
  <c r="J5167" i="2"/>
  <c r="J5168" i="2"/>
  <c r="J5169" i="2"/>
  <c r="J5170" i="2"/>
  <c r="J5171" i="2"/>
  <c r="J5172" i="2"/>
  <c r="J5173" i="2"/>
  <c r="J5174" i="2"/>
  <c r="J5175" i="2"/>
  <c r="J5176" i="2"/>
  <c r="J5177" i="2"/>
  <c r="J5178" i="2"/>
  <c r="J5179" i="2"/>
  <c r="J5180" i="2"/>
  <c r="J5181" i="2"/>
  <c r="J5182" i="2"/>
  <c r="J5183" i="2"/>
  <c r="J5184" i="2"/>
  <c r="J5185" i="2"/>
  <c r="J5186" i="2"/>
  <c r="J5187" i="2"/>
  <c r="J5188" i="2"/>
  <c r="J5189" i="2"/>
  <c r="J5190" i="2"/>
  <c r="J5191" i="2"/>
  <c r="J5192" i="2"/>
  <c r="J5193" i="2"/>
  <c r="J5194" i="2"/>
  <c r="J5195" i="2"/>
  <c r="J5196" i="2"/>
  <c r="J5197" i="2"/>
  <c r="J5198" i="2"/>
  <c r="J5199" i="2"/>
  <c r="J5200" i="2"/>
  <c r="J5201" i="2"/>
  <c r="J5202" i="2"/>
  <c r="J5203" i="2"/>
  <c r="J5204" i="2"/>
  <c r="J5205" i="2"/>
  <c r="J5206" i="2"/>
  <c r="J5207" i="2"/>
  <c r="J5208" i="2"/>
  <c r="J5209" i="2"/>
  <c r="J5210" i="2"/>
  <c r="J5211" i="2"/>
  <c r="J5212" i="2"/>
  <c r="J5213" i="2"/>
  <c r="J5214" i="2"/>
  <c r="J5215" i="2"/>
  <c r="J5216" i="2"/>
  <c r="J5217" i="2"/>
  <c r="J5218" i="2"/>
  <c r="J5219" i="2"/>
  <c r="J5220" i="2"/>
  <c r="J5221" i="2"/>
  <c r="J5222" i="2"/>
  <c r="J5223" i="2"/>
  <c r="J5224" i="2"/>
  <c r="J5225" i="2"/>
  <c r="J5226" i="2"/>
  <c r="J5227" i="2"/>
  <c r="J5228" i="2"/>
  <c r="J5229" i="2"/>
  <c r="J5230" i="2"/>
  <c r="J5231" i="2"/>
  <c r="J5232" i="2"/>
  <c r="J5233" i="2"/>
  <c r="J5234" i="2"/>
  <c r="J5235" i="2"/>
  <c r="J5236" i="2"/>
  <c r="J5237" i="2"/>
  <c r="J5238" i="2"/>
  <c r="J5239" i="2"/>
  <c r="J5240" i="2"/>
  <c r="J5241" i="2"/>
  <c r="J5242" i="2"/>
  <c r="J5243" i="2"/>
  <c r="J5244" i="2"/>
  <c r="J5245" i="2"/>
  <c r="J5246" i="2"/>
  <c r="J5247" i="2"/>
  <c r="J5248" i="2"/>
  <c r="J5249" i="2"/>
  <c r="J5250" i="2"/>
  <c r="J5251" i="2"/>
  <c r="J5252" i="2"/>
  <c r="J5253" i="2"/>
  <c r="J5254" i="2"/>
  <c r="J5255" i="2"/>
  <c r="J5256" i="2"/>
  <c r="J5257" i="2"/>
  <c r="J5258" i="2"/>
  <c r="J5259" i="2"/>
  <c r="J5260" i="2"/>
  <c r="J5261" i="2"/>
  <c r="J5262" i="2"/>
  <c r="J5263" i="2"/>
  <c r="J5264" i="2"/>
  <c r="J5265" i="2"/>
  <c r="J5266" i="2"/>
  <c r="J5267" i="2"/>
  <c r="J5268" i="2"/>
  <c r="J5269" i="2"/>
  <c r="J5270" i="2"/>
  <c r="J5271" i="2"/>
  <c r="J5272" i="2"/>
  <c r="J5273" i="2"/>
  <c r="J5274" i="2"/>
  <c r="J5275" i="2"/>
  <c r="J5276" i="2"/>
  <c r="J5277" i="2"/>
  <c r="J5278" i="2"/>
  <c r="J5279" i="2"/>
  <c r="J5280" i="2"/>
  <c r="J5281" i="2"/>
  <c r="J5282" i="2"/>
  <c r="J5283" i="2"/>
  <c r="J5284" i="2"/>
  <c r="J5285" i="2"/>
  <c r="J5286" i="2"/>
  <c r="J5287" i="2"/>
  <c r="J5288" i="2"/>
  <c r="J5289" i="2"/>
  <c r="J5290" i="2"/>
  <c r="J5291" i="2"/>
  <c r="J5292" i="2"/>
  <c r="J5293" i="2"/>
  <c r="J5294" i="2"/>
  <c r="J5295" i="2"/>
  <c r="J5296" i="2"/>
  <c r="J5297" i="2"/>
  <c r="J5298" i="2"/>
  <c r="J5299" i="2"/>
  <c r="J5300" i="2"/>
  <c r="J5301" i="2"/>
  <c r="J5302" i="2"/>
  <c r="J5303" i="2"/>
  <c r="J5304" i="2"/>
  <c r="J5305" i="2"/>
  <c r="J5306" i="2"/>
  <c r="J5307" i="2"/>
  <c r="J5308" i="2"/>
  <c r="J5309" i="2"/>
  <c r="J5310" i="2"/>
  <c r="J5311" i="2"/>
  <c r="J5312" i="2"/>
  <c r="J5313" i="2"/>
  <c r="J5314" i="2"/>
  <c r="J5315" i="2"/>
  <c r="J5316" i="2"/>
  <c r="J5317" i="2"/>
  <c r="J5318" i="2"/>
  <c r="J5319" i="2"/>
  <c r="J5320" i="2"/>
  <c r="J5321" i="2"/>
  <c r="J5322" i="2"/>
  <c r="J5323" i="2"/>
  <c r="J5324" i="2"/>
  <c r="J5325" i="2"/>
  <c r="J5326" i="2"/>
  <c r="J5327" i="2"/>
  <c r="J5328" i="2"/>
  <c r="J5329" i="2"/>
  <c r="J5330" i="2"/>
  <c r="J5331" i="2"/>
  <c r="J5332" i="2"/>
  <c r="J5333" i="2"/>
  <c r="J5334" i="2"/>
  <c r="J5335" i="2"/>
  <c r="J5336" i="2"/>
  <c r="J5337" i="2"/>
  <c r="J5338" i="2"/>
  <c r="J5339" i="2"/>
  <c r="J5340" i="2"/>
  <c r="J5341" i="2"/>
  <c r="J5342" i="2"/>
  <c r="J5343" i="2"/>
  <c r="J5344" i="2"/>
  <c r="J5345" i="2"/>
  <c r="J5346" i="2"/>
  <c r="J5347" i="2"/>
  <c r="J5348" i="2"/>
  <c r="J5349" i="2"/>
  <c r="J5350" i="2"/>
  <c r="J5351" i="2"/>
  <c r="J5352" i="2"/>
  <c r="J5353" i="2"/>
  <c r="J5354" i="2"/>
  <c r="J5355" i="2"/>
  <c r="J5356" i="2"/>
  <c r="J5357" i="2"/>
  <c r="J5358" i="2"/>
  <c r="J5359" i="2"/>
  <c r="J5360" i="2"/>
  <c r="J5361" i="2"/>
  <c r="J5362" i="2"/>
  <c r="J5363" i="2"/>
  <c r="J5364" i="2"/>
  <c r="J5365" i="2"/>
  <c r="J5366" i="2"/>
  <c r="J5367" i="2"/>
  <c r="J5368" i="2"/>
  <c r="J5369" i="2"/>
  <c r="J5370" i="2"/>
  <c r="J5371" i="2"/>
  <c r="J5372" i="2"/>
  <c r="J5373" i="2"/>
  <c r="J5374" i="2"/>
  <c r="J5375" i="2"/>
  <c r="J5376" i="2"/>
  <c r="J5377" i="2"/>
  <c r="J5378" i="2"/>
  <c r="J5379" i="2"/>
  <c r="J5380" i="2"/>
  <c r="J5381" i="2"/>
  <c r="J5382" i="2"/>
  <c r="J5383" i="2"/>
  <c r="J5384" i="2"/>
  <c r="J5385" i="2"/>
  <c r="J5386" i="2"/>
  <c r="J5387" i="2"/>
  <c r="J5388" i="2"/>
  <c r="J5389" i="2"/>
  <c r="J5390" i="2"/>
  <c r="J5391" i="2"/>
  <c r="J5392" i="2"/>
  <c r="J5393" i="2"/>
  <c r="J5394" i="2"/>
  <c r="J5395" i="2"/>
  <c r="J5396" i="2"/>
  <c r="J5397" i="2"/>
  <c r="J5398" i="2"/>
  <c r="J5399" i="2"/>
  <c r="J5400" i="2"/>
  <c r="J5401" i="2"/>
  <c r="J5402" i="2"/>
  <c r="J5403" i="2"/>
  <c r="J5404" i="2"/>
  <c r="J5405" i="2"/>
  <c r="J5406" i="2"/>
  <c r="J5407" i="2"/>
  <c r="J5408" i="2"/>
  <c r="J5409" i="2"/>
  <c r="J5410" i="2"/>
  <c r="J5411" i="2"/>
  <c r="J5412" i="2"/>
  <c r="J5413" i="2"/>
  <c r="J5414" i="2"/>
  <c r="J5415" i="2"/>
  <c r="J5416" i="2"/>
  <c r="J5417" i="2"/>
  <c r="J5418" i="2"/>
  <c r="J5419" i="2"/>
  <c r="J5420" i="2"/>
  <c r="J5421" i="2"/>
  <c r="J5423" i="2"/>
  <c r="J5424" i="2"/>
  <c r="J5425" i="2"/>
  <c r="J5426" i="2"/>
  <c r="J5427" i="2"/>
  <c r="J5428" i="2"/>
  <c r="J5429" i="2"/>
  <c r="J5430" i="2"/>
  <c r="J5431" i="2"/>
  <c r="J5432" i="2"/>
  <c r="J5433" i="2"/>
  <c r="J5434" i="2"/>
  <c r="J5435" i="2"/>
  <c r="J5436" i="2"/>
  <c r="J5437" i="2"/>
  <c r="J5438" i="2"/>
  <c r="J5439" i="2"/>
  <c r="J5440" i="2"/>
  <c r="J5441" i="2"/>
  <c r="J5442" i="2"/>
  <c r="J5443" i="2"/>
  <c r="J5444" i="2"/>
  <c r="J5445" i="2"/>
  <c r="J5446" i="2"/>
  <c r="J5447" i="2"/>
  <c r="J5448" i="2"/>
  <c r="J5449" i="2"/>
  <c r="J5450" i="2"/>
  <c r="J5451" i="2"/>
  <c r="J5452" i="2"/>
  <c r="J5453" i="2"/>
  <c r="J5454" i="2"/>
  <c r="J5455" i="2"/>
  <c r="J5456" i="2"/>
  <c r="J5457" i="2"/>
  <c r="J5458" i="2"/>
  <c r="J5460" i="2"/>
  <c r="J5462" i="2"/>
  <c r="J5463" i="2"/>
  <c r="J5464" i="2"/>
  <c r="J5465" i="2"/>
  <c r="J5466" i="2"/>
  <c r="J5467" i="2"/>
  <c r="J5468" i="2"/>
  <c r="J5469" i="2"/>
  <c r="J5470" i="2"/>
  <c r="J5471" i="2"/>
  <c r="J5472" i="2"/>
  <c r="J5473" i="2"/>
  <c r="J5474" i="2"/>
  <c r="J5475" i="2"/>
  <c r="J5476" i="2"/>
  <c r="J5477" i="2"/>
  <c r="J5478" i="2"/>
  <c r="J5480" i="2"/>
  <c r="J5481" i="2"/>
  <c r="J5482" i="2"/>
  <c r="J5483" i="2"/>
  <c r="J5484" i="2"/>
  <c r="J5485" i="2"/>
  <c r="J5486" i="2"/>
  <c r="J5487" i="2"/>
  <c r="J5488" i="2"/>
  <c r="J5489" i="2"/>
  <c r="J5490" i="2"/>
  <c r="J5491" i="2"/>
  <c r="J5492" i="2"/>
  <c r="J5493" i="2"/>
  <c r="J5494" i="2"/>
  <c r="J5495" i="2"/>
  <c r="J5496" i="2"/>
  <c r="J5497" i="2"/>
  <c r="J5498" i="2"/>
  <c r="J5500" i="2"/>
  <c r="J5501" i="2"/>
  <c r="J5502" i="2"/>
  <c r="J5503" i="2"/>
  <c r="J5504" i="2"/>
  <c r="J5505" i="2"/>
  <c r="J5506" i="2"/>
  <c r="J5507" i="2"/>
  <c r="J5508" i="2"/>
  <c r="J5509" i="2"/>
  <c r="J5510" i="2"/>
  <c r="J5511" i="2"/>
  <c r="J5512" i="2"/>
  <c r="J5513" i="2"/>
  <c r="J5514" i="2"/>
  <c r="J5515" i="2"/>
  <c r="J5516" i="2"/>
  <c r="J5517" i="2"/>
  <c r="J5518" i="2"/>
  <c r="J5519" i="2"/>
  <c r="J5520" i="2"/>
  <c r="J5521" i="2"/>
  <c r="J5522" i="2"/>
  <c r="J5523" i="2"/>
  <c r="J5524" i="2"/>
  <c r="J5525" i="2"/>
  <c r="J5526" i="2"/>
  <c r="J5527" i="2"/>
  <c r="J5528" i="2"/>
  <c r="J5529" i="2"/>
  <c r="J5530" i="2"/>
  <c r="J5531" i="2"/>
  <c r="J5532" i="2"/>
  <c r="J5533" i="2"/>
  <c r="J5534" i="2"/>
  <c r="J5535" i="2"/>
  <c r="J5536" i="2"/>
  <c r="J5537" i="2"/>
  <c r="J5538" i="2"/>
  <c r="J5539" i="2"/>
  <c r="J5540" i="2"/>
  <c r="J5541" i="2"/>
  <c r="J5542" i="2"/>
  <c r="J5543" i="2"/>
  <c r="J5544" i="2"/>
  <c r="J5545" i="2"/>
  <c r="J5546" i="2"/>
  <c r="J5547" i="2"/>
  <c r="J5548" i="2"/>
  <c r="J5549" i="2"/>
  <c r="J5550" i="2"/>
  <c r="J5551" i="2"/>
  <c r="J5552" i="2"/>
  <c r="J5553" i="2"/>
  <c r="J5554" i="2"/>
  <c r="J5555" i="2"/>
  <c r="J5556" i="2"/>
  <c r="J5557" i="2"/>
  <c r="J5558" i="2"/>
  <c r="J5559" i="2"/>
  <c r="J5560" i="2"/>
  <c r="J5561" i="2"/>
  <c r="J5562" i="2"/>
  <c r="J5563" i="2"/>
  <c r="J5564" i="2"/>
  <c r="J5565" i="2"/>
  <c r="J5566" i="2"/>
  <c r="J5567" i="2"/>
  <c r="J5568" i="2"/>
  <c r="J5569" i="2"/>
  <c r="J5570" i="2"/>
  <c r="J5571" i="2"/>
  <c r="J5572" i="2"/>
  <c r="J5573" i="2"/>
  <c r="J5574" i="2"/>
  <c r="J5575" i="2"/>
  <c r="J5576" i="2"/>
  <c r="J5577" i="2"/>
  <c r="J5578" i="2"/>
  <c r="J5579" i="2"/>
  <c r="J5580" i="2"/>
  <c r="J5581" i="2"/>
  <c r="J5582" i="2"/>
  <c r="J5583" i="2"/>
  <c r="J5584" i="2"/>
  <c r="J5585" i="2"/>
  <c r="J5586" i="2"/>
  <c r="J5587" i="2"/>
  <c r="J5589" i="2"/>
  <c r="J5591" i="2"/>
  <c r="J5594" i="2"/>
  <c r="J5596" i="2"/>
  <c r="J5598" i="2"/>
  <c r="J5600" i="2"/>
  <c r="J5601" i="2"/>
  <c r="J5603" i="2"/>
  <c r="J5605" i="2"/>
  <c r="J5606" i="2"/>
  <c r="J5607" i="2"/>
  <c r="J5608" i="2"/>
  <c r="J5609" i="2"/>
  <c r="J5610" i="2"/>
  <c r="J5611" i="2"/>
  <c r="J5612" i="2"/>
  <c r="J5613" i="2"/>
  <c r="J5614" i="2"/>
  <c r="J5615" i="2"/>
  <c r="J5616" i="2"/>
  <c r="J5617" i="2"/>
  <c r="J5618" i="2"/>
  <c r="J5619" i="2"/>
  <c r="J5620" i="2"/>
  <c r="J5621" i="2"/>
  <c r="J5622" i="2"/>
  <c r="J5623" i="2"/>
  <c r="J5624" i="2"/>
  <c r="J5625" i="2"/>
  <c r="J5626" i="2"/>
  <c r="J5627" i="2"/>
  <c r="J5628" i="2"/>
  <c r="J5629" i="2"/>
  <c r="J5630" i="2"/>
  <c r="J5631" i="2"/>
  <c r="J5632" i="2"/>
  <c r="J5633" i="2"/>
  <c r="J5634" i="2"/>
  <c r="J5635" i="2"/>
  <c r="J5636" i="2"/>
  <c r="J5637" i="2"/>
  <c r="J5638" i="2"/>
  <c r="J5639" i="2"/>
  <c r="J5640" i="2"/>
  <c r="J5641" i="2"/>
  <c r="J5642" i="2"/>
  <c r="J5643" i="2"/>
  <c r="J5644" i="2"/>
  <c r="J5645" i="2"/>
  <c r="J5646" i="2"/>
  <c r="J5647" i="2"/>
  <c r="J5648" i="2"/>
  <c r="J5649" i="2"/>
  <c r="J5650" i="2"/>
  <c r="J5651" i="2"/>
  <c r="J5652" i="2"/>
  <c r="J5653" i="2"/>
  <c r="J5654" i="2"/>
  <c r="J5655" i="2"/>
  <c r="J5656" i="2"/>
  <c r="J5657" i="2"/>
  <c r="J5658" i="2"/>
  <c r="J5659" i="2"/>
  <c r="J5660" i="2"/>
  <c r="J5661" i="2"/>
  <c r="J5662" i="2"/>
  <c r="J5663" i="2"/>
  <c r="J5664" i="2"/>
  <c r="J5665" i="2"/>
  <c r="J5666" i="2"/>
  <c r="J5667" i="2"/>
  <c r="J5668" i="2"/>
  <c r="J5669" i="2"/>
  <c r="J5670" i="2"/>
  <c r="J5671" i="2"/>
  <c r="J5672" i="2"/>
  <c r="J5673" i="2"/>
  <c r="J5674" i="2"/>
  <c r="J5675" i="2"/>
  <c r="J5676" i="2"/>
  <c r="J5677" i="2"/>
  <c r="J5678" i="2"/>
  <c r="J5679" i="2"/>
  <c r="J5680" i="2"/>
  <c r="J5681" i="2"/>
  <c r="J5682" i="2"/>
  <c r="J5683" i="2"/>
  <c r="J5684" i="2"/>
  <c r="J5685" i="2"/>
  <c r="J5686" i="2"/>
  <c r="J5687" i="2"/>
  <c r="J5688" i="2"/>
  <c r="J5689" i="2"/>
  <c r="J5690" i="2"/>
  <c r="J5691" i="2"/>
  <c r="J5692" i="2"/>
  <c r="J5693" i="2"/>
  <c r="J5694" i="2"/>
  <c r="J5695" i="2"/>
  <c r="J5696" i="2"/>
  <c r="J5697" i="2"/>
  <c r="J5698" i="2"/>
  <c r="J5699" i="2"/>
  <c r="J5700" i="2"/>
  <c r="J5701" i="2"/>
  <c r="J5702" i="2"/>
  <c r="J5703" i="2"/>
  <c r="J5704" i="2"/>
  <c r="J5705" i="2"/>
  <c r="J5706" i="2"/>
  <c r="J5707" i="2"/>
  <c r="J5708" i="2"/>
  <c r="J5709" i="2"/>
  <c r="J5710" i="2"/>
  <c r="J5711" i="2"/>
  <c r="J5712" i="2"/>
  <c r="J5713" i="2"/>
  <c r="J5714" i="2"/>
  <c r="J5715" i="2"/>
  <c r="J5716" i="2"/>
  <c r="J5717" i="2"/>
  <c r="J5718" i="2"/>
  <c r="J5719" i="2"/>
  <c r="J5720" i="2"/>
  <c r="J5721" i="2"/>
  <c r="J5722" i="2"/>
  <c r="J5723" i="2"/>
  <c r="J5724" i="2"/>
  <c r="J5725" i="2"/>
  <c r="J5726" i="2"/>
  <c r="J5727" i="2"/>
  <c r="J5728" i="2"/>
  <c r="J5729" i="2"/>
  <c r="J5730" i="2"/>
  <c r="J5731" i="2"/>
  <c r="J5732" i="2"/>
  <c r="J5733" i="2"/>
  <c r="J5734" i="2"/>
  <c r="J5735" i="2"/>
  <c r="J5736" i="2"/>
  <c r="J5737" i="2"/>
  <c r="J5738" i="2"/>
  <c r="J5739" i="2"/>
  <c r="J5740" i="2"/>
  <c r="J5741" i="2"/>
  <c r="J5742" i="2"/>
  <c r="J5743" i="2"/>
  <c r="J5744" i="2"/>
  <c r="J5745" i="2"/>
  <c r="J5746" i="2"/>
  <c r="J5747" i="2"/>
  <c r="J5748" i="2"/>
  <c r="J5749" i="2"/>
  <c r="J5750" i="2"/>
  <c r="J5751" i="2"/>
  <c r="J5752" i="2"/>
  <c r="J5753" i="2"/>
  <c r="J5754" i="2"/>
  <c r="J5755" i="2"/>
  <c r="J5756" i="2"/>
  <c r="J5757" i="2"/>
  <c r="J5758" i="2"/>
  <c r="J5759" i="2"/>
  <c r="J5760" i="2"/>
  <c r="J5761" i="2"/>
  <c r="J5762" i="2"/>
  <c r="J5763" i="2"/>
  <c r="J5764" i="2"/>
  <c r="J5765" i="2"/>
  <c r="J5766" i="2"/>
  <c r="J5767" i="2"/>
  <c r="J5768" i="2"/>
  <c r="J5769" i="2"/>
  <c r="J5770" i="2"/>
  <c r="J5771" i="2"/>
  <c r="J5772" i="2"/>
  <c r="J5773" i="2"/>
  <c r="J5774" i="2"/>
  <c r="J5775" i="2"/>
  <c r="J5776" i="2"/>
  <c r="J5777" i="2"/>
  <c r="J5778" i="2"/>
  <c r="J5779" i="2"/>
  <c r="J5780" i="2"/>
  <c r="J5781" i="2"/>
  <c r="J5782" i="2"/>
  <c r="J5783" i="2"/>
  <c r="J5784" i="2"/>
  <c r="J5785" i="2"/>
  <c r="J5786" i="2"/>
  <c r="J5787" i="2"/>
  <c r="J5788" i="2"/>
  <c r="J5790" i="2"/>
  <c r="J5791" i="2"/>
  <c r="J5792" i="2"/>
  <c r="J5793" i="2"/>
  <c r="J5794" i="2"/>
  <c r="J5795" i="2"/>
  <c r="J5796" i="2"/>
  <c r="J5797" i="2"/>
  <c r="J5798" i="2"/>
  <c r="J5799" i="2"/>
  <c r="J5800" i="2"/>
  <c r="J5801" i="2"/>
  <c r="J5802" i="2"/>
  <c r="J5803" i="2"/>
  <c r="J5804" i="2"/>
  <c r="J5805" i="2"/>
  <c r="J5806" i="2"/>
  <c r="J5807" i="2"/>
  <c r="J5808" i="2"/>
  <c r="J5809" i="2"/>
  <c r="J5810" i="2"/>
  <c r="J5811" i="2"/>
  <c r="J5812" i="2"/>
  <c r="J5813" i="2"/>
  <c r="J5814" i="2"/>
  <c r="J5815" i="2"/>
  <c r="J5816" i="2"/>
  <c r="J5817" i="2"/>
  <c r="J5818" i="2"/>
  <c r="J5819" i="2"/>
  <c r="J5820" i="2"/>
  <c r="J5821" i="2"/>
  <c r="J5822" i="2"/>
  <c r="J5824" i="2"/>
  <c r="J5825" i="2"/>
  <c r="J5826" i="2"/>
  <c r="J5827" i="2"/>
  <c r="J5828" i="2"/>
  <c r="J5829" i="2"/>
  <c r="J5830" i="2"/>
  <c r="J5831" i="2"/>
  <c r="J5832" i="2"/>
  <c r="J5833" i="2"/>
  <c r="J5834" i="2"/>
  <c r="J5835" i="2"/>
  <c r="J5836" i="2"/>
  <c r="J5837" i="2"/>
  <c r="J5838" i="2"/>
  <c r="J5839" i="2"/>
  <c r="J5840" i="2"/>
  <c r="J5841" i="2"/>
  <c r="J5842" i="2"/>
  <c r="J5843" i="2"/>
  <c r="J5844" i="2"/>
  <c r="J5845" i="2"/>
  <c r="J5846" i="2"/>
  <c r="J5847" i="2"/>
  <c r="J5848" i="2"/>
  <c r="J5849" i="2"/>
  <c r="J5851" i="2"/>
  <c r="J5852" i="2"/>
  <c r="J5853" i="2"/>
  <c r="J5854" i="2"/>
  <c r="J5855" i="2"/>
  <c r="J5856" i="2"/>
  <c r="J5857" i="2"/>
  <c r="J5858" i="2"/>
  <c r="J5859" i="2"/>
  <c r="J5860" i="2"/>
  <c r="J5861" i="2"/>
  <c r="J5862" i="2"/>
  <c r="J5863" i="2"/>
  <c r="J5864" i="2"/>
  <c r="J5865" i="2"/>
  <c r="J5866" i="2"/>
  <c r="J5867" i="2"/>
  <c r="J5868" i="2"/>
  <c r="J5869" i="2"/>
  <c r="J5870" i="2"/>
  <c r="J5871" i="2"/>
  <c r="J5872" i="2"/>
  <c r="J5873" i="2"/>
  <c r="J5874" i="2"/>
  <c r="J5875" i="2"/>
  <c r="J5876" i="2"/>
  <c r="J5877" i="2"/>
  <c r="J5878" i="2"/>
  <c r="J5879" i="2"/>
  <c r="J5880" i="2"/>
  <c r="J5881" i="2"/>
  <c r="J5882" i="2"/>
  <c r="J5883" i="2"/>
  <c r="J5884" i="2"/>
  <c r="J5885" i="2"/>
  <c r="J5886" i="2"/>
  <c r="J5887" i="2"/>
  <c r="J5888" i="2"/>
  <c r="J5889" i="2"/>
  <c r="J5890" i="2"/>
  <c r="J5891" i="2"/>
  <c r="J5892" i="2"/>
  <c r="J5893" i="2"/>
  <c r="J5894" i="2"/>
  <c r="J5895" i="2"/>
  <c r="J5896" i="2"/>
  <c r="J5897" i="2"/>
  <c r="J5898" i="2"/>
  <c r="J5899" i="2"/>
  <c r="J5900" i="2"/>
  <c r="J5901" i="2"/>
  <c r="J5902" i="2"/>
  <c r="J5903" i="2"/>
  <c r="J5904" i="2"/>
  <c r="J5905" i="2"/>
  <c r="J5906" i="2"/>
  <c r="J5907" i="2"/>
  <c r="J5908" i="2"/>
  <c r="J5909" i="2"/>
  <c r="J5910" i="2"/>
  <c r="J5911" i="2"/>
  <c r="J5912" i="2"/>
  <c r="J5913" i="2"/>
  <c r="J5914" i="2"/>
  <c r="J5915" i="2"/>
  <c r="J5916" i="2"/>
  <c r="J5917" i="2"/>
  <c r="J5918" i="2"/>
  <c r="J5919" i="2"/>
  <c r="J5920" i="2"/>
  <c r="J5921" i="2"/>
  <c r="J5922" i="2"/>
  <c r="J5923" i="2"/>
  <c r="J5924" i="2"/>
  <c r="J5925" i="2"/>
  <c r="J5926" i="2"/>
  <c r="J5927" i="2"/>
  <c r="J5928" i="2"/>
  <c r="J5929" i="2"/>
  <c r="J5930" i="2"/>
  <c r="J5931" i="2"/>
  <c r="J5932" i="2"/>
  <c r="J5933" i="2"/>
  <c r="J5934" i="2"/>
  <c r="J5935" i="2"/>
  <c r="J5936" i="2"/>
  <c r="J5937" i="2"/>
  <c r="J5938" i="2"/>
  <c r="J5939" i="2"/>
  <c r="J5940" i="2"/>
  <c r="J5941" i="2"/>
  <c r="J5942" i="2"/>
  <c r="J5943" i="2"/>
  <c r="J5944" i="2"/>
  <c r="J5945" i="2"/>
  <c r="J5946" i="2"/>
  <c r="J5947" i="2"/>
  <c r="J5948" i="2"/>
  <c r="J5949" i="2"/>
  <c r="J5950" i="2"/>
  <c r="J5951" i="2"/>
  <c r="J5952" i="2"/>
  <c r="J5953" i="2"/>
  <c r="J5954" i="2"/>
  <c r="J5955" i="2"/>
  <c r="J5956" i="2"/>
  <c r="J5957" i="2"/>
  <c r="J5958" i="2"/>
  <c r="J5959" i="2"/>
  <c r="J5960" i="2"/>
  <c r="J5961" i="2"/>
  <c r="J5962" i="2"/>
  <c r="J5963" i="2"/>
  <c r="J5964" i="2"/>
  <c r="J5965" i="2"/>
  <c r="J5966" i="2"/>
  <c r="J5967" i="2"/>
  <c r="J5968" i="2"/>
  <c r="J5969" i="2"/>
  <c r="J5970" i="2"/>
  <c r="J5971" i="2"/>
  <c r="J5972" i="2"/>
  <c r="J5973" i="2"/>
  <c r="J5974" i="2"/>
  <c r="J5975" i="2"/>
  <c r="J5976" i="2"/>
  <c r="J5977" i="2"/>
  <c r="J5978" i="2"/>
  <c r="J5979" i="2"/>
  <c r="J5980" i="2"/>
  <c r="J5981" i="2"/>
  <c r="J5982" i="2"/>
  <c r="J5983" i="2"/>
  <c r="J5984" i="2"/>
  <c r="J5985" i="2"/>
  <c r="J5986" i="2"/>
  <c r="J5987" i="2"/>
  <c r="J5988" i="2"/>
  <c r="J5989" i="2"/>
  <c r="J5990" i="2"/>
  <c r="J5991" i="2"/>
  <c r="J5992" i="2"/>
  <c r="J5993" i="2"/>
  <c r="J5994" i="2"/>
  <c r="J5995" i="2"/>
  <c r="J5996" i="2"/>
  <c r="J5997" i="2"/>
  <c r="J5998" i="2"/>
  <c r="J5999" i="2"/>
  <c r="J6000" i="2"/>
  <c r="J6001" i="2"/>
  <c r="J6002" i="2"/>
  <c r="J6003" i="2"/>
  <c r="J6004" i="2"/>
  <c r="J6005" i="2"/>
  <c r="J6006" i="2"/>
  <c r="J6007" i="2"/>
  <c r="J6008" i="2"/>
  <c r="J6009" i="2"/>
  <c r="J6010" i="2"/>
  <c r="J6011" i="2"/>
  <c r="J6012" i="2"/>
  <c r="J6013" i="2"/>
  <c r="J6014" i="2"/>
  <c r="J6015" i="2"/>
  <c r="J6016" i="2"/>
  <c r="J6017" i="2"/>
  <c r="J6018" i="2"/>
  <c r="J6019" i="2"/>
  <c r="J6020" i="2"/>
  <c r="J6021" i="2"/>
  <c r="J6022" i="2"/>
  <c r="J6023" i="2"/>
  <c r="J6024" i="2"/>
  <c r="J6025" i="2"/>
  <c r="J6026" i="2"/>
  <c r="J6027" i="2"/>
  <c r="J6028" i="2"/>
  <c r="J6029" i="2"/>
  <c r="J6030" i="2"/>
  <c r="J6031" i="2"/>
  <c r="J6032" i="2"/>
  <c r="J6033" i="2"/>
  <c r="J6034" i="2"/>
  <c r="J6035" i="2"/>
  <c r="J6036" i="2"/>
  <c r="J6037" i="2"/>
  <c r="J6038" i="2"/>
  <c r="J6039" i="2"/>
  <c r="J6040" i="2"/>
  <c r="J6041" i="2"/>
  <c r="J6042" i="2"/>
  <c r="J6043" i="2"/>
  <c r="J6044" i="2"/>
  <c r="J6045" i="2"/>
  <c r="J6046" i="2"/>
  <c r="J6047" i="2"/>
  <c r="J6049" i="2"/>
  <c r="J6052" i="2"/>
  <c r="J6054" i="2"/>
  <c r="J6056" i="2"/>
  <c r="J6058" i="2"/>
  <c r="J6060" i="2"/>
  <c r="J6062" i="2"/>
  <c r="J6064" i="2"/>
  <c r="J6066" i="2"/>
  <c r="J6067" i="2"/>
  <c r="J6068" i="2"/>
  <c r="J6069" i="2"/>
  <c r="J6070" i="2"/>
  <c r="J6071" i="2"/>
  <c r="J6072" i="2"/>
  <c r="J6073" i="2"/>
  <c r="J6074" i="2"/>
  <c r="J6075" i="2"/>
  <c r="J6076" i="2"/>
  <c r="J6077" i="2"/>
  <c r="J6078" i="2"/>
  <c r="J6079" i="2"/>
  <c r="J6080" i="2"/>
  <c r="J6081" i="2"/>
  <c r="J6082" i="2"/>
  <c r="J6083" i="2"/>
  <c r="J6084" i="2"/>
  <c r="J6085" i="2"/>
  <c r="J6086" i="2"/>
  <c r="J6087" i="2"/>
  <c r="J6088" i="2"/>
  <c r="J6089" i="2"/>
  <c r="J6090" i="2"/>
  <c r="J6091" i="2"/>
  <c r="J6092" i="2"/>
  <c r="J6093" i="2"/>
  <c r="J6094" i="2"/>
  <c r="J6095" i="2"/>
  <c r="J6096" i="2"/>
  <c r="J6097" i="2"/>
  <c r="J6098" i="2"/>
  <c r="J6099" i="2"/>
  <c r="J6100" i="2"/>
  <c r="J6101" i="2"/>
  <c r="J6102" i="2"/>
  <c r="J6103" i="2"/>
  <c r="J6104" i="2"/>
  <c r="J6105" i="2"/>
  <c r="J6106" i="2"/>
  <c r="J6107" i="2"/>
  <c r="J6108" i="2"/>
  <c r="J6109" i="2"/>
  <c r="J6110" i="2"/>
  <c r="J6111" i="2"/>
  <c r="J6112" i="2"/>
  <c r="J6113" i="2"/>
  <c r="J6114" i="2"/>
  <c r="J6115" i="2"/>
  <c r="J6116" i="2"/>
  <c r="J6117" i="2"/>
  <c r="J6118" i="2"/>
  <c r="J6119" i="2"/>
  <c r="J6120" i="2"/>
  <c r="J6121" i="2"/>
  <c r="J6122" i="2"/>
  <c r="J6123" i="2"/>
  <c r="J6124" i="2"/>
  <c r="J6125" i="2"/>
  <c r="J6126" i="2"/>
  <c r="J6127" i="2"/>
  <c r="J6128" i="2"/>
  <c r="J6129" i="2"/>
  <c r="J6130" i="2"/>
  <c r="J6131" i="2"/>
  <c r="J6132" i="2"/>
  <c r="J6133" i="2"/>
  <c r="J6134" i="2"/>
  <c r="J6135" i="2"/>
  <c r="J6136" i="2"/>
  <c r="J6137" i="2"/>
  <c r="J6138" i="2"/>
  <c r="J6139" i="2"/>
  <c r="J6140" i="2"/>
  <c r="J6141" i="2"/>
  <c r="J6142" i="2"/>
  <c r="J6143" i="2"/>
  <c r="J6144" i="2"/>
  <c r="J6145" i="2"/>
  <c r="J6146" i="2"/>
  <c r="J6147" i="2"/>
  <c r="J6148" i="2"/>
  <c r="J6149" i="2"/>
  <c r="J6150" i="2"/>
  <c r="J6151" i="2"/>
  <c r="J6152" i="2"/>
  <c r="J6153" i="2"/>
  <c r="J6154" i="2"/>
  <c r="J6155" i="2"/>
  <c r="J6156" i="2"/>
  <c r="J6157" i="2"/>
  <c r="J6158" i="2"/>
  <c r="J6159" i="2"/>
  <c r="J6160" i="2"/>
  <c r="J6161" i="2"/>
  <c r="J6162" i="2"/>
  <c r="J6163" i="2"/>
  <c r="J6164" i="2"/>
  <c r="J6165" i="2"/>
  <c r="J6166" i="2"/>
  <c r="J6167" i="2"/>
  <c r="J6168" i="2"/>
  <c r="J6169" i="2"/>
  <c r="J6170" i="2"/>
  <c r="J6171" i="2"/>
  <c r="J6172" i="2"/>
  <c r="J6173" i="2"/>
  <c r="J6174" i="2"/>
  <c r="J6175" i="2"/>
  <c r="J6176" i="2"/>
  <c r="J6177" i="2"/>
  <c r="J6178" i="2"/>
  <c r="J6179" i="2"/>
  <c r="J6180" i="2"/>
  <c r="J6181" i="2"/>
  <c r="J6182" i="2"/>
  <c r="J6183" i="2"/>
  <c r="J6184" i="2"/>
  <c r="J6185" i="2"/>
  <c r="J6186" i="2"/>
  <c r="J6187" i="2"/>
  <c r="J6188" i="2"/>
  <c r="J6189" i="2"/>
  <c r="J6190" i="2"/>
  <c r="J6192" i="2"/>
  <c r="J6193" i="2"/>
  <c r="J6194" i="2"/>
  <c r="J6195" i="2"/>
  <c r="J6196" i="2"/>
  <c r="J6197" i="2"/>
  <c r="J6198" i="2"/>
  <c r="J6199" i="2"/>
  <c r="J6201" i="2"/>
  <c r="J6202" i="2"/>
  <c r="J6203" i="2"/>
  <c r="J6204" i="2"/>
  <c r="J6205" i="2"/>
  <c r="J6206" i="2"/>
  <c r="J6207" i="2"/>
  <c r="J6208" i="2"/>
  <c r="J6209" i="2"/>
  <c r="J6210" i="2"/>
  <c r="J6211" i="2"/>
  <c r="J6212" i="2"/>
  <c r="J6213" i="2"/>
  <c r="J6216" i="2"/>
  <c r="J6217" i="2"/>
  <c r="J6218" i="2"/>
  <c r="J6219" i="2"/>
  <c r="J6220" i="2"/>
  <c r="J6221" i="2"/>
  <c r="J6222" i="2"/>
  <c r="J6223" i="2"/>
  <c r="J6224" i="2"/>
  <c r="J6225" i="2"/>
  <c r="J6226" i="2"/>
  <c r="J6227" i="2"/>
  <c r="J6228" i="2"/>
  <c r="J6229" i="2"/>
  <c r="J6230" i="2"/>
  <c r="J6231" i="2"/>
  <c r="J6232" i="2"/>
  <c r="J6233" i="2"/>
  <c r="J6234" i="2"/>
  <c r="J6236" i="2"/>
  <c r="J6237" i="2"/>
  <c r="J6238" i="2"/>
  <c r="J6239" i="2"/>
  <c r="J6240" i="2"/>
  <c r="J6241" i="2"/>
  <c r="J6242" i="2"/>
  <c r="J6243" i="2"/>
  <c r="J6244" i="2"/>
  <c r="J6245" i="2"/>
  <c r="J6246" i="2"/>
  <c r="J6247" i="2"/>
  <c r="J6248" i="2"/>
  <c r="J6249" i="2"/>
  <c r="J6250" i="2"/>
  <c r="J6251" i="2"/>
  <c r="J6252" i="2"/>
  <c r="J6253" i="2"/>
  <c r="J6254" i="2"/>
  <c r="J6255" i="2"/>
  <c r="J6256" i="2"/>
  <c r="J6257" i="2"/>
  <c r="J6258" i="2"/>
  <c r="J6259" i="2"/>
  <c r="J6260" i="2"/>
  <c r="J6261" i="2"/>
  <c r="J6262" i="2"/>
  <c r="J6263" i="2"/>
  <c r="J6264" i="2"/>
  <c r="J6265" i="2"/>
  <c r="J6266" i="2"/>
  <c r="J6267" i="2"/>
  <c r="J6268" i="2"/>
  <c r="J6269" i="2"/>
  <c r="J6270" i="2"/>
  <c r="J6271" i="2"/>
  <c r="J6272" i="2"/>
  <c r="J6273" i="2"/>
  <c r="J6274" i="2"/>
  <c r="J6275" i="2"/>
  <c r="J6276" i="2"/>
  <c r="J6277" i="2"/>
  <c r="J6278" i="2"/>
  <c r="J6279" i="2"/>
  <c r="J6280" i="2"/>
  <c r="J6281" i="2"/>
  <c r="J6282" i="2"/>
  <c r="J6283" i="2"/>
  <c r="J6284" i="2"/>
  <c r="J6285" i="2"/>
  <c r="J6286" i="2"/>
  <c r="J6287" i="2"/>
  <c r="J6288" i="2"/>
  <c r="J6289" i="2"/>
  <c r="J6290" i="2"/>
  <c r="J6291" i="2"/>
  <c r="J6292" i="2"/>
  <c r="J6293" i="2"/>
  <c r="J6294" i="2"/>
  <c r="J6295" i="2"/>
  <c r="J6296" i="2"/>
  <c r="J6297" i="2"/>
  <c r="J6298" i="2"/>
  <c r="J6299" i="2"/>
  <c r="J6300" i="2"/>
  <c r="J6301" i="2"/>
  <c r="J6302" i="2"/>
  <c r="J6303" i="2"/>
  <c r="J6304" i="2"/>
  <c r="J6305" i="2"/>
  <c r="J6306" i="2"/>
  <c r="J6307" i="2"/>
  <c r="J6308" i="2"/>
  <c r="J6309" i="2"/>
  <c r="J6310" i="2"/>
  <c r="J6311" i="2"/>
  <c r="J6312" i="2"/>
  <c r="J6313" i="2"/>
  <c r="J6314" i="2"/>
  <c r="J6315" i="2"/>
  <c r="J6316" i="2"/>
  <c r="J6317" i="2"/>
  <c r="J6318" i="2"/>
  <c r="J6319" i="2"/>
  <c r="J6320" i="2"/>
  <c r="J6321" i="2"/>
  <c r="J6322" i="2"/>
  <c r="J6323" i="2"/>
  <c r="J6324" i="2"/>
  <c r="J6325" i="2"/>
  <c r="J6326" i="2"/>
  <c r="J6327" i="2"/>
  <c r="J6328" i="2"/>
  <c r="J6329" i="2"/>
  <c r="J6330" i="2"/>
  <c r="J6331" i="2"/>
  <c r="J6332" i="2"/>
  <c r="J6333" i="2"/>
  <c r="J6334" i="2"/>
  <c r="J6336" i="2"/>
  <c r="J6337" i="2"/>
  <c r="J6338" i="2"/>
  <c r="J6339" i="2"/>
  <c r="J6341" i="2"/>
  <c r="J6342" i="2"/>
  <c r="J6343" i="2"/>
  <c r="J6344" i="2"/>
  <c r="J6345" i="2"/>
  <c r="J6346" i="2"/>
  <c r="J6347" i="2"/>
  <c r="J6348" i="2"/>
  <c r="J6349" i="2"/>
  <c r="J6350" i="2"/>
  <c r="J6351" i="2"/>
  <c r="J6352" i="2"/>
  <c r="J6353" i="2"/>
  <c r="J6354" i="2"/>
  <c r="J6355" i="2"/>
  <c r="J6356" i="2"/>
  <c r="J6357" i="2"/>
  <c r="J6358" i="2"/>
  <c r="J6359" i="2"/>
  <c r="J6360" i="2"/>
  <c r="J6361" i="2"/>
  <c r="J6362" i="2"/>
  <c r="J6363" i="2"/>
  <c r="J6364" i="2"/>
  <c r="J6365" i="2"/>
  <c r="J6366" i="2"/>
  <c r="J6367" i="2"/>
  <c r="J6368" i="2"/>
  <c r="J6369" i="2"/>
  <c r="J6370" i="2"/>
  <c r="J6371" i="2"/>
  <c r="J6372" i="2"/>
  <c r="J6373" i="2"/>
  <c r="J6374" i="2"/>
  <c r="J6375" i="2"/>
  <c r="J6376" i="2"/>
  <c r="J6377" i="2"/>
  <c r="J6378" i="2"/>
  <c r="J6379" i="2"/>
  <c r="J6380" i="2"/>
  <c r="J6381" i="2"/>
  <c r="J6382" i="2"/>
  <c r="J6383" i="2"/>
  <c r="J6384" i="2"/>
  <c r="J6385" i="2"/>
  <c r="J6386" i="2"/>
  <c r="J6387" i="2"/>
  <c r="J6389" i="2"/>
  <c r="J6390" i="2"/>
  <c r="J6391" i="2"/>
  <c r="J6392" i="2"/>
  <c r="J6393" i="2"/>
  <c r="J6394" i="2"/>
  <c r="J6395" i="2"/>
  <c r="J6396" i="2"/>
  <c r="J6397" i="2"/>
  <c r="J6398" i="2"/>
  <c r="J6399" i="2"/>
  <c r="J6400" i="2"/>
  <c r="J6401" i="2"/>
  <c r="J6402" i="2"/>
  <c r="J6403" i="2"/>
  <c r="J6404" i="2"/>
  <c r="J6405" i="2"/>
  <c r="J6406" i="2"/>
  <c r="J6407" i="2"/>
  <c r="J6408" i="2"/>
  <c r="J6409" i="2"/>
  <c r="J6410" i="2"/>
  <c r="J6411" i="2"/>
  <c r="J6412" i="2"/>
  <c r="J6413" i="2"/>
  <c r="J6414" i="2"/>
  <c r="J6415" i="2"/>
  <c r="J6416" i="2"/>
  <c r="J6417" i="2"/>
  <c r="J6418" i="2"/>
  <c r="J6419" i="2"/>
  <c r="J6420" i="2"/>
  <c r="J6421" i="2"/>
  <c r="J6422" i="2"/>
  <c r="J6423" i="2"/>
  <c r="J6424" i="2"/>
  <c r="J6425" i="2"/>
  <c r="J6426" i="2"/>
  <c r="J6427" i="2"/>
  <c r="J6428" i="2"/>
  <c r="J6429" i="2"/>
  <c r="J6430" i="2"/>
  <c r="J6431" i="2"/>
  <c r="J6432" i="2"/>
  <c r="J6433" i="2"/>
  <c r="J6434" i="2"/>
  <c r="J6435" i="2"/>
  <c r="J6436" i="2"/>
  <c r="J6437" i="2"/>
  <c r="J6438" i="2"/>
  <c r="J6439" i="2"/>
  <c r="J6440" i="2"/>
  <c r="J6441" i="2"/>
  <c r="J6442" i="2"/>
  <c r="J6443" i="2"/>
  <c r="J6444" i="2"/>
  <c r="J6445" i="2"/>
  <c r="J6446" i="2"/>
  <c r="J6447" i="2"/>
  <c r="J6448" i="2"/>
  <c r="J6449" i="2"/>
  <c r="J6450" i="2"/>
  <c r="J6451" i="2"/>
  <c r="J6452" i="2"/>
  <c r="J6453" i="2"/>
  <c r="J6454" i="2"/>
  <c r="J6455" i="2"/>
  <c r="J6456" i="2"/>
  <c r="J6457" i="2"/>
  <c r="J6458" i="2"/>
  <c r="J6459" i="2"/>
  <c r="J6460" i="2"/>
  <c r="J6461" i="2"/>
  <c r="J6462" i="2"/>
  <c r="J6463" i="2"/>
  <c r="J6464" i="2"/>
  <c r="J6465" i="2"/>
  <c r="J6466" i="2"/>
  <c r="J6467" i="2"/>
  <c r="J6468" i="2"/>
  <c r="J6469" i="2"/>
  <c r="J6470" i="2"/>
  <c r="J6471" i="2"/>
  <c r="J6472" i="2"/>
  <c r="J6473" i="2"/>
  <c r="J6474" i="2"/>
  <c r="J6475" i="2"/>
  <c r="J6476" i="2"/>
  <c r="J6477" i="2"/>
  <c r="J6478" i="2"/>
  <c r="J6479" i="2"/>
  <c r="J6480" i="2"/>
  <c r="J6481" i="2"/>
  <c r="J6482" i="2"/>
  <c r="J6483" i="2"/>
  <c r="J6484" i="2"/>
  <c r="J6485" i="2"/>
  <c r="J6486" i="2"/>
  <c r="J6487" i="2"/>
  <c r="J6488" i="2"/>
  <c r="J6489" i="2"/>
  <c r="J6490" i="2"/>
  <c r="J6491" i="2"/>
  <c r="J6492" i="2"/>
  <c r="J6493" i="2"/>
  <c r="J6494" i="2"/>
  <c r="J6495" i="2"/>
  <c r="J6496" i="2"/>
  <c r="J6497" i="2"/>
  <c r="J6498" i="2"/>
  <c r="J6499" i="2"/>
  <c r="J6500" i="2"/>
  <c r="J6501" i="2"/>
  <c r="J6502" i="2"/>
  <c r="J6503" i="2"/>
  <c r="J6504" i="2"/>
  <c r="J6505" i="2"/>
  <c r="J6506" i="2"/>
  <c r="J6507" i="2"/>
  <c r="J6508" i="2"/>
  <c r="J6509" i="2"/>
  <c r="J6510" i="2"/>
  <c r="J6511" i="2"/>
  <c r="J6512" i="2"/>
  <c r="J6513" i="2"/>
  <c r="J6514" i="2"/>
  <c r="J6515" i="2"/>
  <c r="J6516" i="2"/>
  <c r="J6517" i="2"/>
  <c r="J6518" i="2"/>
  <c r="J6519" i="2"/>
  <c r="J6520" i="2"/>
  <c r="J6521" i="2"/>
  <c r="J6522" i="2"/>
  <c r="J6523" i="2"/>
  <c r="J6524" i="2"/>
  <c r="J6525" i="2"/>
  <c r="J6526" i="2"/>
  <c r="J6527" i="2"/>
  <c r="J6528" i="2"/>
  <c r="J6529" i="2"/>
  <c r="J6530" i="2"/>
  <c r="J6531" i="2"/>
  <c r="J6532" i="2"/>
  <c r="J6533" i="2"/>
  <c r="J6534" i="2"/>
  <c r="J6535" i="2"/>
  <c r="J6536" i="2"/>
  <c r="J6537" i="2"/>
  <c r="J6538" i="2"/>
  <c r="J6539" i="2"/>
  <c r="J6540" i="2"/>
  <c r="J6541" i="2"/>
  <c r="J6544" i="2"/>
  <c r="J6545" i="2"/>
  <c r="J6546" i="2"/>
  <c r="J6547" i="2"/>
  <c r="J6548" i="2"/>
  <c r="J6549" i="2"/>
  <c r="J6550" i="2"/>
  <c r="J6551" i="2"/>
  <c r="J6552" i="2"/>
  <c r="J6554" i="2"/>
  <c r="J6555" i="2"/>
  <c r="J6556" i="2"/>
  <c r="J6557" i="2"/>
  <c r="J6558" i="2"/>
  <c r="J6559" i="2"/>
  <c r="J6560" i="2"/>
  <c r="J6561" i="2"/>
  <c r="J6562" i="2"/>
  <c r="J6564" i="2"/>
  <c r="J6565" i="2"/>
  <c r="J6566" i="2"/>
  <c r="J6567" i="2"/>
  <c r="J6568" i="2"/>
  <c r="J6569" i="2"/>
  <c r="J6570" i="2"/>
  <c r="J6571" i="2"/>
  <c r="J6572" i="2"/>
  <c r="J6574" i="2"/>
  <c r="J6575" i="2"/>
  <c r="J6576" i="2"/>
  <c r="J6577" i="2"/>
  <c r="J6578" i="2"/>
  <c r="J6579" i="2"/>
  <c r="J6580" i="2"/>
  <c r="J6581" i="2"/>
  <c r="J6583" i="2"/>
  <c r="J6584" i="2"/>
  <c r="J6585" i="2"/>
  <c r="J6586" i="2"/>
  <c r="J6587" i="2"/>
  <c r="J6588" i="2"/>
  <c r="J6589" i="2"/>
  <c r="J6590" i="2"/>
  <c r="J6592" i="2"/>
  <c r="J6593" i="2"/>
  <c r="J6594" i="2"/>
  <c r="J6595" i="2"/>
  <c r="J6596" i="2"/>
  <c r="J6597" i="2"/>
  <c r="J6598" i="2"/>
  <c r="J6600" i="2"/>
  <c r="J6601" i="2"/>
  <c r="J6602" i="2"/>
  <c r="J6603" i="2"/>
  <c r="J6604" i="2"/>
  <c r="J6606" i="2"/>
  <c r="J6607" i="2"/>
  <c r="J6609" i="2"/>
  <c r="J6610" i="2"/>
  <c r="J6611" i="2"/>
  <c r="J6613" i="2"/>
  <c r="J6614" i="2"/>
  <c r="J6615" i="2"/>
  <c r="J6616" i="2"/>
  <c r="J6617" i="2"/>
  <c r="J6618" i="2"/>
  <c r="J6619" i="2"/>
  <c r="J6620" i="2"/>
  <c r="J6621" i="2"/>
  <c r="J6622" i="2"/>
  <c r="J6623" i="2"/>
  <c r="J6625" i="2"/>
  <c r="J6626" i="2"/>
  <c r="J6627" i="2"/>
  <c r="J6628" i="2"/>
  <c r="J6629" i="2"/>
  <c r="J6630" i="2"/>
  <c r="J6631" i="2"/>
  <c r="J6632" i="2"/>
  <c r="J6633" i="2"/>
  <c r="J6634" i="2"/>
  <c r="J6635" i="2"/>
  <c r="J6637" i="2"/>
  <c r="J6638" i="2"/>
  <c r="J6639" i="2"/>
  <c r="J6640" i="2"/>
  <c r="J6641" i="2"/>
  <c r="J6642" i="2"/>
  <c r="J6643" i="2"/>
  <c r="J6644" i="2"/>
  <c r="J6645" i="2"/>
  <c r="J6646" i="2"/>
  <c r="J6647" i="2"/>
  <c r="J6649" i="2"/>
  <c r="J6650" i="2"/>
  <c r="J6651" i="2"/>
  <c r="J6652" i="2"/>
  <c r="J6653" i="2"/>
  <c r="J6654" i="2"/>
  <c r="J6656" i="2"/>
  <c r="J6657" i="2"/>
  <c r="J6658" i="2"/>
  <c r="J6659" i="2"/>
  <c r="J6660" i="2"/>
  <c r="J6661" i="2"/>
  <c r="J6662" i="2"/>
  <c r="J6663" i="2"/>
  <c r="J6665" i="2"/>
  <c r="J6666" i="2"/>
  <c r="J6667" i="2"/>
  <c r="J6668" i="2"/>
  <c r="J6669" i="2"/>
  <c r="J6670" i="2"/>
  <c r="J6671" i="2"/>
  <c r="J6673" i="2"/>
  <c r="J6674" i="2"/>
  <c r="J6675" i="2"/>
  <c r="J6676" i="2"/>
  <c r="J6677" i="2"/>
  <c r="J6678" i="2"/>
  <c r="J6680" i="2"/>
  <c r="J6681" i="2"/>
  <c r="J6682" i="2"/>
  <c r="J6683" i="2"/>
  <c r="J6684" i="2"/>
  <c r="J6685" i="2"/>
  <c r="J6686" i="2"/>
  <c r="J6688" i="2"/>
  <c r="J6689" i="2"/>
  <c r="J6690" i="2"/>
  <c r="J6691" i="2"/>
  <c r="J6693" i="2"/>
  <c r="J6694" i="2"/>
  <c r="J6695" i="2"/>
  <c r="J6696" i="2"/>
  <c r="J6697" i="2"/>
  <c r="J6698" i="2"/>
  <c r="J6699" i="2"/>
  <c r="J6700" i="2"/>
  <c r="J6702" i="2"/>
  <c r="J6703" i="2"/>
  <c r="J6704" i="2"/>
  <c r="J6705" i="2"/>
  <c r="J6706" i="2"/>
  <c r="J6707" i="2"/>
  <c r="J6708" i="2"/>
  <c r="J6710" i="2"/>
  <c r="J6711" i="2"/>
  <c r="J6712" i="2"/>
  <c r="J6713" i="2"/>
  <c r="J6714" i="2"/>
  <c r="J6715" i="2"/>
  <c r="J6716" i="2"/>
  <c r="J6717" i="2"/>
  <c r="J6719" i="2"/>
  <c r="J6720" i="2"/>
  <c r="J6721" i="2"/>
  <c r="J6722" i="2"/>
  <c r="J6723" i="2"/>
  <c r="J6724" i="2"/>
  <c r="J6725" i="2"/>
  <c r="J6726" i="2"/>
  <c r="J6728" i="2"/>
  <c r="J6729" i="2"/>
  <c r="J6730" i="2"/>
  <c r="J6731" i="2"/>
  <c r="J6732" i="2"/>
  <c r="J6733" i="2"/>
  <c r="J6735" i="2"/>
  <c r="J6736" i="2"/>
  <c r="J6737" i="2"/>
  <c r="J6738" i="2"/>
  <c r="J6739" i="2"/>
  <c r="J6740" i="2"/>
  <c r="J6742" i="2"/>
  <c r="J6743" i="2"/>
  <c r="J6744" i="2"/>
  <c r="J6745" i="2"/>
  <c r="J6746" i="2"/>
  <c r="J6747" i="2"/>
  <c r="J6749" i="2"/>
  <c r="J6750" i="2"/>
  <c r="J6751" i="2"/>
  <c r="J6752" i="2"/>
  <c r="J6754" i="2"/>
  <c r="J6755" i="2"/>
  <c r="J6756" i="2"/>
  <c r="J6757" i="2"/>
  <c r="J6759" i="2"/>
  <c r="J6760" i="2"/>
  <c r="J6761" i="2"/>
  <c r="J6762" i="2"/>
  <c r="J6763" i="2"/>
  <c r="J6764" i="2"/>
  <c r="J6765" i="2"/>
  <c r="J6767" i="2"/>
  <c r="J6768" i="2"/>
  <c r="J6769" i="2"/>
  <c r="J6770" i="2"/>
  <c r="J6771" i="2"/>
  <c r="J6773" i="2"/>
  <c r="J6774" i="2"/>
  <c r="J6775" i="2"/>
  <c r="J6776" i="2"/>
  <c r="J6777" i="2"/>
  <c r="J6779" i="2"/>
  <c r="J6780" i="2"/>
  <c r="J6781" i="2"/>
  <c r="J6782" i="2"/>
  <c r="J6783" i="2"/>
  <c r="J6784" i="2"/>
  <c r="J6785" i="2"/>
  <c r="J6786" i="2"/>
  <c r="J6788" i="2"/>
  <c r="J6789" i="2"/>
  <c r="J6790" i="2"/>
  <c r="J6791" i="2"/>
  <c r="J6792" i="2"/>
  <c r="J6793" i="2"/>
  <c r="J6794" i="2"/>
  <c r="J6796" i="2"/>
  <c r="J6797" i="2"/>
  <c r="J6798" i="2"/>
  <c r="J6799" i="2"/>
  <c r="J6800" i="2"/>
  <c r="J6801" i="2"/>
  <c r="J6805" i="2"/>
  <c r="J6806" i="2"/>
  <c r="J6807" i="2"/>
  <c r="J6808" i="2"/>
  <c r="J6809" i="2"/>
  <c r="J6810" i="2"/>
  <c r="J6812" i="2"/>
  <c r="J6813" i="2"/>
  <c r="J6814" i="2"/>
  <c r="J6815" i="2"/>
  <c r="J6816" i="2"/>
  <c r="J6818" i="2"/>
  <c r="J6819" i="2"/>
  <c r="J6820" i="2"/>
  <c r="J6821" i="2"/>
  <c r="J6822" i="2"/>
  <c r="J6823" i="2"/>
  <c r="J6824" i="2"/>
  <c r="J6825" i="2"/>
  <c r="J6826" i="2"/>
  <c r="J6828" i="2"/>
  <c r="J6829" i="2"/>
  <c r="J6830" i="2"/>
  <c r="J6831" i="2"/>
  <c r="J6832" i="2"/>
  <c r="J6833" i="2"/>
  <c r="J6835" i="2"/>
  <c r="J6836" i="2"/>
  <c r="J6837" i="2"/>
  <c r="J6838" i="2"/>
  <c r="J6840" i="2"/>
  <c r="J6841" i="2"/>
  <c r="J6842" i="2"/>
  <c r="J6843" i="2"/>
  <c r="J6845" i="2"/>
  <c r="J6846" i="2"/>
  <c r="J6848" i="2"/>
  <c r="J6849" i="2"/>
  <c r="J6851" i="2"/>
  <c r="J6852" i="2"/>
  <c r="J6853" i="2"/>
  <c r="J6854" i="2"/>
  <c r="J6855" i="2"/>
  <c r="J6856" i="2"/>
  <c r="J6857" i="2"/>
  <c r="J6858" i="2"/>
  <c r="J6859" i="2"/>
  <c r="J6860" i="2"/>
  <c r="J6861" i="2"/>
  <c r="J6862" i="2"/>
  <c r="J6863" i="2"/>
  <c r="J6864" i="2"/>
  <c r="J6865" i="2"/>
  <c r="J6866" i="2"/>
  <c r="J6867" i="2"/>
  <c r="J6868" i="2"/>
  <c r="J6869" i="2"/>
  <c r="J6870" i="2"/>
  <c r="J6871" i="2"/>
  <c r="J6872" i="2"/>
  <c r="J6873" i="2"/>
  <c r="J6874" i="2"/>
  <c r="J6875" i="2"/>
  <c r="J6876" i="2"/>
  <c r="J6877" i="2"/>
  <c r="J6878" i="2"/>
  <c r="J6879" i="2"/>
  <c r="J6880" i="2"/>
  <c r="J6881" i="2"/>
  <c r="J6882" i="2"/>
  <c r="J6883" i="2"/>
  <c r="J6884" i="2"/>
  <c r="J6885" i="2"/>
  <c r="J6886" i="2"/>
  <c r="J6887" i="2"/>
  <c r="J6888" i="2"/>
  <c r="J6889" i="2"/>
  <c r="J6890" i="2"/>
  <c r="J6891" i="2"/>
  <c r="J6892" i="2"/>
  <c r="J6893" i="2"/>
  <c r="J6894" i="2"/>
  <c r="J6895" i="2"/>
  <c r="J6896" i="2"/>
  <c r="J6897" i="2"/>
  <c r="J6898" i="2"/>
  <c r="J6899" i="2"/>
  <c r="J6900" i="2"/>
  <c r="J6901" i="2"/>
  <c r="J6902" i="2"/>
  <c r="J6903" i="2"/>
  <c r="J6904" i="2"/>
  <c r="J6905" i="2"/>
  <c r="J6906" i="2"/>
  <c r="J6907" i="2"/>
  <c r="J6908" i="2"/>
  <c r="J6909" i="2"/>
  <c r="J6910" i="2"/>
  <c r="J6911" i="2"/>
  <c r="J6912" i="2"/>
  <c r="J6913" i="2"/>
  <c r="J6914" i="2"/>
  <c r="J6915" i="2"/>
  <c r="J6916" i="2"/>
  <c r="J6917" i="2"/>
  <c r="J6918" i="2"/>
  <c r="J6919" i="2"/>
  <c r="J6920" i="2"/>
  <c r="J6921" i="2"/>
  <c r="J6922" i="2"/>
  <c r="J6923" i="2"/>
  <c r="J6924" i="2"/>
  <c r="J6925" i="2"/>
  <c r="J6926" i="2"/>
  <c r="J6927" i="2"/>
  <c r="J6928" i="2"/>
  <c r="J6929" i="2"/>
  <c r="J6930" i="2"/>
  <c r="J6931" i="2"/>
  <c r="J6932" i="2"/>
  <c r="J6933" i="2"/>
  <c r="J6934" i="2"/>
  <c r="J6935" i="2"/>
  <c r="J6936" i="2"/>
  <c r="J6937" i="2"/>
  <c r="J6939" i="2"/>
  <c r="J6940" i="2"/>
  <c r="J6941" i="2"/>
  <c r="J6942" i="2"/>
  <c r="J6943" i="2"/>
  <c r="J6944" i="2"/>
  <c r="J6945" i="2"/>
  <c r="J6946" i="2"/>
  <c r="J6947" i="2"/>
  <c r="J6948" i="2"/>
  <c r="J6949" i="2"/>
  <c r="J6950" i="2"/>
  <c r="J6951" i="2"/>
  <c r="J6952" i="2"/>
  <c r="J6953" i="2"/>
  <c r="J6954" i="2"/>
  <c r="J6955" i="2"/>
  <c r="J6956" i="2"/>
  <c r="J6957" i="2"/>
  <c r="J6958" i="2"/>
  <c r="J6959" i="2"/>
  <c r="J6960" i="2"/>
  <c r="J6962" i="2"/>
  <c r="J6963" i="2"/>
  <c r="J6964" i="2"/>
  <c r="J6965" i="2"/>
  <c r="J6966" i="2"/>
  <c r="J6967" i="2"/>
  <c r="J6969" i="2"/>
  <c r="J6971" i="2"/>
  <c r="J6973" i="2"/>
  <c r="J6974" i="2"/>
  <c r="J6975" i="2"/>
  <c r="J6976" i="2"/>
  <c r="J6977" i="2"/>
  <c r="J6978" i="2"/>
  <c r="J6979" i="2"/>
  <c r="J6980" i="2"/>
  <c r="J6981" i="2"/>
  <c r="J6982" i="2"/>
  <c r="J6983" i="2"/>
  <c r="J6984" i="2"/>
  <c r="J6985" i="2"/>
  <c r="J6986" i="2"/>
  <c r="J6987" i="2"/>
  <c r="J6988" i="2"/>
  <c r="J6989" i="2"/>
  <c r="J6990" i="2"/>
  <c r="J6991" i="2"/>
  <c r="J6992" i="2"/>
  <c r="J6993" i="2"/>
  <c r="J6994" i="2"/>
  <c r="J6995" i="2"/>
  <c r="J6996" i="2"/>
  <c r="J6997" i="2"/>
  <c r="J6998" i="2"/>
  <c r="J6999" i="2"/>
  <c r="J7000" i="2"/>
  <c r="J7001" i="2"/>
  <c r="J7002" i="2"/>
  <c r="J7003" i="2"/>
  <c r="J7004" i="2"/>
  <c r="J7005" i="2"/>
  <c r="J7006" i="2"/>
  <c r="J7007" i="2"/>
  <c r="J7008" i="2"/>
  <c r="J7009" i="2"/>
  <c r="J7010" i="2"/>
  <c r="J7011" i="2"/>
  <c r="J7012" i="2"/>
  <c r="J7013" i="2"/>
  <c r="J7014" i="2"/>
  <c r="J7015" i="2"/>
  <c r="J7016" i="2"/>
  <c r="J7017" i="2"/>
  <c r="J7018" i="2"/>
  <c r="J7019" i="2"/>
  <c r="J7020" i="2"/>
  <c r="J7021" i="2"/>
  <c r="J7022" i="2"/>
  <c r="J7023" i="2"/>
  <c r="J7024" i="2"/>
  <c r="J7025" i="2"/>
  <c r="J7026" i="2"/>
  <c r="J7027" i="2"/>
  <c r="J7028" i="2"/>
  <c r="J7029" i="2"/>
  <c r="J7030" i="2"/>
  <c r="J7031" i="2"/>
  <c r="J7032" i="2"/>
  <c r="J7033" i="2"/>
  <c r="J7034" i="2"/>
  <c r="J7035" i="2"/>
  <c r="J7036" i="2"/>
  <c r="J7037" i="2"/>
  <c r="J7038" i="2"/>
  <c r="J7039" i="2"/>
  <c r="J7040" i="2"/>
  <c r="J7041" i="2"/>
  <c r="J7042" i="2"/>
  <c r="J7043" i="2"/>
  <c r="J7044" i="2"/>
  <c r="J7045" i="2"/>
  <c r="J7046" i="2"/>
  <c r="J7047" i="2"/>
  <c r="J7048" i="2"/>
  <c r="J7049" i="2"/>
  <c r="J7050" i="2"/>
  <c r="J7051" i="2"/>
  <c r="J7052" i="2"/>
  <c r="J7053" i="2"/>
  <c r="J7054" i="2"/>
  <c r="J7055" i="2"/>
  <c r="J7057" i="2"/>
  <c r="J7058" i="2"/>
  <c r="J7059" i="2"/>
  <c r="J7060" i="2"/>
  <c r="J7061" i="2"/>
  <c r="J7062" i="2"/>
  <c r="J7063" i="2"/>
  <c r="J7064" i="2"/>
  <c r="J7065" i="2"/>
  <c r="J7066" i="2"/>
  <c r="J7067" i="2"/>
  <c r="J7068" i="2"/>
  <c r="J7069" i="2"/>
  <c r="J7070" i="2"/>
  <c r="J7071" i="2"/>
  <c r="J7072" i="2"/>
  <c r="J7073" i="2"/>
  <c r="J7074" i="2"/>
  <c r="J7075" i="2"/>
  <c r="J7076" i="2"/>
  <c r="J7078" i="2"/>
  <c r="J7079" i="2"/>
  <c r="J7080" i="2"/>
  <c r="J7081" i="2"/>
  <c r="J7082" i="2"/>
  <c r="J7083" i="2"/>
  <c r="J7084" i="2"/>
  <c r="J7085" i="2"/>
  <c r="J7086" i="2"/>
  <c r="J7087" i="2"/>
  <c r="J7088" i="2"/>
  <c r="J7089" i="2"/>
  <c r="J7090" i="2"/>
  <c r="J7091" i="2"/>
  <c r="J7092" i="2"/>
  <c r="J7093" i="2"/>
  <c r="J7094" i="2"/>
  <c r="J7095" i="2"/>
  <c r="J7096" i="2"/>
  <c r="J7097" i="2"/>
  <c r="J7098" i="2"/>
  <c r="J7099" i="2"/>
  <c r="J7100" i="2"/>
  <c r="J7101" i="2"/>
  <c r="J7102" i="2"/>
  <c r="J7103" i="2"/>
  <c r="J7104" i="2"/>
  <c r="J7105" i="2"/>
  <c r="J7106" i="2"/>
  <c r="J7107" i="2"/>
  <c r="J7108" i="2"/>
  <c r="J7109" i="2"/>
  <c r="J7110" i="2"/>
  <c r="J7111" i="2"/>
  <c r="J7112" i="2"/>
  <c r="J7113" i="2"/>
  <c r="J7114" i="2"/>
  <c r="J7115" i="2"/>
  <c r="J7116" i="2"/>
  <c r="J7117" i="2"/>
  <c r="J7118" i="2"/>
  <c r="J7119" i="2"/>
  <c r="J7120" i="2"/>
  <c r="J7121" i="2"/>
  <c r="J7122" i="2"/>
  <c r="J7123" i="2"/>
  <c r="J7124" i="2"/>
  <c r="J7125" i="2"/>
  <c r="J7126" i="2"/>
  <c r="J7127" i="2"/>
  <c r="J7128" i="2"/>
  <c r="J7129" i="2"/>
  <c r="J7130" i="2"/>
  <c r="J7131" i="2"/>
  <c r="J7132" i="2"/>
  <c r="J7133" i="2"/>
  <c r="J7134" i="2"/>
  <c r="J7135" i="2"/>
  <c r="J7136" i="2"/>
  <c r="J7137" i="2"/>
  <c r="J7138" i="2"/>
  <c r="J7139" i="2"/>
  <c r="J7140" i="2"/>
  <c r="J7141" i="2"/>
  <c r="J7142" i="2"/>
  <c r="J7143" i="2"/>
  <c r="J7144" i="2"/>
  <c r="J7145" i="2"/>
  <c r="J7146" i="2"/>
  <c r="J7147" i="2"/>
  <c r="J7148" i="2"/>
  <c r="J7149" i="2"/>
  <c r="J7150" i="2"/>
  <c r="J7151" i="2"/>
  <c r="J7152" i="2"/>
  <c r="J7153" i="2"/>
  <c r="J7154" i="2"/>
  <c r="J7155" i="2"/>
  <c r="J7156" i="2"/>
  <c r="J7157" i="2"/>
  <c r="J7158" i="2"/>
  <c r="J7159" i="2"/>
  <c r="J7160" i="2"/>
  <c r="J7161" i="2"/>
  <c r="J7162" i="2"/>
  <c r="J7163" i="2"/>
  <c r="J7164" i="2"/>
  <c r="J7165" i="2"/>
  <c r="J7166" i="2"/>
  <c r="J7167" i="2"/>
  <c r="J7168" i="2"/>
  <c r="J7169" i="2"/>
  <c r="J7170" i="2"/>
  <c r="J7171" i="2"/>
  <c r="J7172" i="2"/>
  <c r="J7173" i="2"/>
  <c r="J7174" i="2"/>
  <c r="J7175" i="2"/>
  <c r="J7176" i="2"/>
  <c r="J7177" i="2"/>
  <c r="J7178" i="2"/>
  <c r="J7179" i="2"/>
  <c r="J7180" i="2"/>
  <c r="J7181" i="2"/>
  <c r="J7182" i="2"/>
  <c r="J7183" i="2"/>
  <c r="J7184" i="2"/>
  <c r="J7185" i="2"/>
  <c r="J7186" i="2"/>
  <c r="J7187" i="2"/>
  <c r="J7188" i="2"/>
  <c r="J7189" i="2"/>
  <c r="J7190" i="2"/>
  <c r="J7191" i="2"/>
  <c r="J7192" i="2"/>
  <c r="J7193" i="2"/>
  <c r="J7194" i="2"/>
  <c r="J7195" i="2"/>
  <c r="J7196" i="2"/>
  <c r="J7197" i="2"/>
  <c r="J7198" i="2"/>
  <c r="J7199" i="2"/>
  <c r="J7200" i="2"/>
  <c r="J7201" i="2"/>
  <c r="J7202" i="2"/>
  <c r="J7203" i="2"/>
  <c r="J7204" i="2"/>
  <c r="J7205" i="2"/>
  <c r="J7206" i="2"/>
  <c r="J7207" i="2"/>
  <c r="J7208" i="2"/>
  <c r="J7209" i="2"/>
  <c r="J7210" i="2"/>
  <c r="J7211" i="2"/>
  <c r="J7212" i="2"/>
  <c r="J7213" i="2"/>
  <c r="J7214" i="2"/>
  <c r="J7215" i="2"/>
  <c r="J7216" i="2"/>
  <c r="J7217" i="2"/>
  <c r="J7218" i="2"/>
  <c r="J7219" i="2"/>
  <c r="J7220" i="2"/>
  <c r="J7221" i="2"/>
  <c r="J7223" i="2"/>
  <c r="J7224" i="2"/>
  <c r="J7225" i="2"/>
  <c r="J7226" i="2"/>
  <c r="J7227" i="2"/>
  <c r="J7228" i="2"/>
  <c r="J7229" i="2"/>
  <c r="J7230" i="2"/>
  <c r="J7231" i="2"/>
  <c r="J7232" i="2"/>
  <c r="J7233" i="2"/>
  <c r="J7234" i="2"/>
  <c r="J7236" i="2"/>
  <c r="J7237" i="2"/>
  <c r="J7238" i="2"/>
  <c r="J7239" i="2"/>
  <c r="J7240" i="2"/>
  <c r="J7241" i="2"/>
  <c r="J7242" i="2"/>
  <c r="J7243" i="2"/>
  <c r="J7244" i="2"/>
  <c r="J7245" i="2"/>
  <c r="J7246" i="2"/>
  <c r="J7247" i="2"/>
  <c r="J7248" i="2"/>
  <c r="J7249" i="2"/>
  <c r="J7250" i="2"/>
  <c r="J7251" i="2"/>
  <c r="J7252" i="2"/>
  <c r="J7253" i="2"/>
  <c r="J7254" i="2"/>
  <c r="J7255" i="2"/>
  <c r="J7256" i="2"/>
  <c r="J7257" i="2"/>
  <c r="J7258" i="2"/>
  <c r="J7259" i="2"/>
  <c r="J7260" i="2"/>
  <c r="J7261" i="2"/>
  <c r="J7262" i="2"/>
  <c r="J7263" i="2"/>
  <c r="J7264" i="2"/>
  <c r="J7265" i="2"/>
  <c r="J7266" i="2"/>
  <c r="J7267" i="2"/>
  <c r="J7268" i="2"/>
  <c r="J7269" i="2"/>
  <c r="J7270" i="2"/>
  <c r="J7271" i="2"/>
  <c r="J7272" i="2"/>
  <c r="J7273" i="2"/>
  <c r="J7274" i="2"/>
  <c r="J7275" i="2"/>
  <c r="J7276" i="2"/>
  <c r="J7277" i="2"/>
  <c r="J7278" i="2"/>
  <c r="J7279" i="2"/>
  <c r="J7280" i="2"/>
  <c r="J7281" i="2"/>
  <c r="J7282" i="2"/>
  <c r="J7283" i="2"/>
  <c r="J7284" i="2"/>
  <c r="J7285" i="2"/>
  <c r="J7286" i="2"/>
  <c r="J7287" i="2"/>
  <c r="J7288" i="2"/>
  <c r="J7289" i="2"/>
  <c r="J7290" i="2"/>
  <c r="J7291" i="2"/>
  <c r="J7292" i="2"/>
  <c r="J7293" i="2"/>
  <c r="J7294" i="2"/>
  <c r="J7295" i="2"/>
  <c r="J7296" i="2"/>
  <c r="J7297" i="2"/>
  <c r="J7298" i="2"/>
  <c r="J7299" i="2"/>
  <c r="J7300" i="2"/>
  <c r="J7301" i="2"/>
  <c r="J7302" i="2"/>
  <c r="J7303" i="2"/>
  <c r="J7304" i="2"/>
  <c r="J7305" i="2"/>
  <c r="J7306" i="2"/>
  <c r="J7307" i="2"/>
  <c r="J7308" i="2"/>
  <c r="J7309" i="2"/>
  <c r="J7310" i="2"/>
  <c r="J7311" i="2"/>
  <c r="J7312" i="2"/>
  <c r="J7313" i="2"/>
  <c r="J7314" i="2"/>
  <c r="J7315" i="2"/>
  <c r="J7316" i="2"/>
  <c r="J7317" i="2"/>
  <c r="J7318" i="2"/>
  <c r="J7319" i="2"/>
  <c r="J7320" i="2"/>
  <c r="J7321" i="2"/>
  <c r="J7322" i="2"/>
  <c r="J7323" i="2"/>
  <c r="J7324" i="2"/>
  <c r="J7325" i="2"/>
  <c r="J7326" i="2"/>
  <c r="J7327" i="2"/>
  <c r="J7328" i="2"/>
  <c r="J7329" i="2"/>
  <c r="J7330" i="2"/>
  <c r="J7331" i="2"/>
  <c r="J7332" i="2"/>
  <c r="J7333" i="2"/>
  <c r="J7334" i="2"/>
  <c r="J7335" i="2"/>
  <c r="J7336" i="2"/>
  <c r="J7337" i="2"/>
  <c r="J7338" i="2"/>
  <c r="J7339" i="2"/>
  <c r="J7340" i="2"/>
  <c r="J7341" i="2"/>
  <c r="J7342" i="2"/>
  <c r="J7343" i="2"/>
  <c r="J7344" i="2"/>
  <c r="J7345" i="2"/>
  <c r="J7346" i="2"/>
  <c r="J7347" i="2"/>
  <c r="J7348" i="2"/>
  <c r="J7349" i="2"/>
  <c r="J7350" i="2"/>
  <c r="J7351" i="2"/>
  <c r="J7352" i="2"/>
  <c r="J7353" i="2"/>
  <c r="J7354" i="2"/>
  <c r="J7355" i="2"/>
  <c r="J7356" i="2"/>
  <c r="J7357" i="2"/>
  <c r="J7358" i="2"/>
  <c r="J7359" i="2"/>
  <c r="J7360" i="2"/>
  <c r="J7361" i="2"/>
  <c r="J7362" i="2"/>
  <c r="J7363" i="2"/>
  <c r="J7364" i="2"/>
  <c r="J7365" i="2"/>
  <c r="J7366" i="2"/>
  <c r="J7367" i="2"/>
  <c r="J7368" i="2"/>
  <c r="J7369" i="2"/>
  <c r="J7370" i="2"/>
  <c r="J7371" i="2"/>
  <c r="J7372" i="2"/>
  <c r="J7373" i="2"/>
  <c r="J7374" i="2"/>
  <c r="J7375" i="2"/>
  <c r="J7376" i="2"/>
  <c r="J7377" i="2"/>
  <c r="J7378" i="2"/>
  <c r="J7380" i="2"/>
  <c r="J7381" i="2"/>
  <c r="J7382" i="2"/>
  <c r="J7383" i="2"/>
  <c r="J7384" i="2"/>
  <c r="J7385" i="2"/>
  <c r="J7386" i="2"/>
  <c r="J7387" i="2"/>
  <c r="J7388" i="2"/>
  <c r="J7389" i="2"/>
  <c r="J7390" i="2"/>
  <c r="J7391" i="2"/>
  <c r="J7392" i="2"/>
  <c r="J7393" i="2"/>
  <c r="J7394" i="2"/>
  <c r="J7395" i="2"/>
  <c r="J7396" i="2"/>
  <c r="J7397" i="2"/>
  <c r="J7398" i="2"/>
  <c r="J7399" i="2"/>
  <c r="J7400" i="2"/>
  <c r="J7401" i="2"/>
  <c r="J7402" i="2"/>
  <c r="J7403" i="2"/>
  <c r="J7404" i="2"/>
  <c r="J7405" i="2"/>
  <c r="J7406" i="2"/>
  <c r="J7407" i="2"/>
  <c r="J7408" i="2"/>
  <c r="J7409" i="2"/>
  <c r="J7410" i="2"/>
  <c r="J7411" i="2"/>
  <c r="J7412" i="2"/>
  <c r="J7413" i="2"/>
  <c r="J7414" i="2"/>
  <c r="J7415" i="2"/>
  <c r="J7416" i="2"/>
  <c r="J7417" i="2"/>
  <c r="J7418" i="2"/>
  <c r="J7419" i="2"/>
  <c r="J7420" i="2"/>
  <c r="J7421" i="2"/>
  <c r="J7422" i="2"/>
  <c r="J7423" i="2"/>
  <c r="J7424" i="2"/>
  <c r="J7425" i="2"/>
  <c r="J7426" i="2"/>
  <c r="J7427" i="2"/>
  <c r="J7428" i="2"/>
  <c r="J7429" i="2"/>
  <c r="J7430" i="2"/>
  <c r="J7431" i="2"/>
  <c r="J7432" i="2"/>
  <c r="J7433" i="2"/>
  <c r="J7434" i="2"/>
  <c r="J7435" i="2"/>
  <c r="J7436" i="2"/>
  <c r="J7438" i="2"/>
  <c r="J7440" i="2"/>
  <c r="J7441" i="2"/>
  <c r="J7442" i="2"/>
  <c r="J7443" i="2"/>
  <c r="J7444" i="2"/>
  <c r="J7445" i="2"/>
  <c r="J7446" i="2"/>
  <c r="J7447" i="2"/>
  <c r="J7448" i="2"/>
  <c r="J7449" i="2"/>
  <c r="J7451" i="2"/>
  <c r="J7452" i="2"/>
  <c r="J7453" i="2"/>
  <c r="J7454" i="2"/>
  <c r="J7455" i="2"/>
  <c r="J7456" i="2"/>
  <c r="J7457" i="2"/>
  <c r="J7458" i="2"/>
  <c r="J7459" i="2"/>
  <c r="J7460" i="2"/>
  <c r="J7461" i="2"/>
  <c r="J7462" i="2"/>
  <c r="J7463" i="2"/>
  <c r="J7464" i="2"/>
  <c r="J7465" i="2"/>
  <c r="J7466" i="2"/>
  <c r="J7467" i="2"/>
  <c r="J7469" i="2"/>
  <c r="J7470" i="2"/>
  <c r="J7471" i="2"/>
  <c r="J7472" i="2"/>
  <c r="J7473" i="2"/>
  <c r="J7474" i="2"/>
  <c r="J7475" i="2"/>
  <c r="J7476" i="2"/>
  <c r="J7477" i="2"/>
  <c r="J7478" i="2"/>
  <c r="J7479" i="2"/>
  <c r="J7480" i="2"/>
  <c r="J7481" i="2"/>
  <c r="J7482" i="2"/>
  <c r="J7483" i="2"/>
  <c r="J7484" i="2"/>
  <c r="J7485" i="2"/>
  <c r="J7486" i="2"/>
  <c r="J7487" i="2"/>
  <c r="J7488" i="2"/>
  <c r="J7489" i="2"/>
  <c r="J7490" i="2"/>
  <c r="J7491" i="2"/>
  <c r="J7492" i="2"/>
  <c r="J7493" i="2"/>
  <c r="J7494" i="2"/>
  <c r="J7495" i="2"/>
  <c r="J7496" i="2"/>
  <c r="J7497" i="2"/>
  <c r="J7498" i="2"/>
  <c r="J7499" i="2"/>
  <c r="J7500" i="2"/>
  <c r="J7501" i="2"/>
  <c r="J7503" i="2"/>
  <c r="J7504" i="2"/>
  <c r="J7505" i="2"/>
  <c r="J7506" i="2"/>
  <c r="J7507" i="2"/>
  <c r="J7508" i="2"/>
  <c r="J7509" i="2"/>
  <c r="J7511" i="2"/>
  <c r="J7512" i="2"/>
  <c r="J7513" i="2"/>
  <c r="J7514" i="2"/>
  <c r="J7515" i="2"/>
  <c r="J7516" i="2"/>
  <c r="J7517" i="2"/>
  <c r="J7518" i="2"/>
  <c r="J7519" i="2"/>
  <c r="J7520" i="2"/>
  <c r="J7521" i="2"/>
  <c r="J7522" i="2"/>
  <c r="J7523" i="2"/>
  <c r="J7524" i="2"/>
  <c r="J7525" i="2"/>
  <c r="J7526" i="2"/>
  <c r="J7527" i="2"/>
  <c r="J7528" i="2"/>
  <c r="J7529" i="2"/>
  <c r="J7530" i="2"/>
  <c r="J7531" i="2"/>
  <c r="J7532" i="2"/>
  <c r="J7533" i="2"/>
  <c r="J7534" i="2"/>
  <c r="J7536" i="2"/>
  <c r="J7537" i="2"/>
  <c r="J7538" i="2"/>
  <c r="J7539" i="2"/>
  <c r="J7540" i="2"/>
  <c r="J7541" i="2"/>
  <c r="J7542" i="2"/>
  <c r="J7543" i="2"/>
  <c r="J7544" i="2"/>
  <c r="J7545" i="2"/>
  <c r="J7546" i="2"/>
  <c r="J7547" i="2"/>
  <c r="J7549" i="2"/>
  <c r="J7550" i="2"/>
  <c r="J7551" i="2"/>
  <c r="J7552" i="2"/>
  <c r="J7553" i="2"/>
  <c r="J7554" i="2"/>
  <c r="J7555" i="2"/>
  <c r="J7556" i="2"/>
  <c r="J7557" i="2"/>
  <c r="J7558" i="2"/>
  <c r="J7559" i="2"/>
  <c r="J7560" i="2"/>
  <c r="J7561" i="2"/>
  <c r="J7562" i="2"/>
  <c r="J7564" i="2"/>
  <c r="J7565" i="2"/>
  <c r="J7566" i="2"/>
  <c r="J7567" i="2"/>
  <c r="J7568" i="2"/>
  <c r="J7569" i="2"/>
  <c r="J7570" i="2"/>
  <c r="J7571" i="2"/>
  <c r="J7572" i="2"/>
  <c r="J7573" i="2"/>
  <c r="J7574" i="2"/>
  <c r="J7575" i="2"/>
  <c r="J7576" i="2"/>
  <c r="J7577" i="2"/>
  <c r="J7578" i="2"/>
  <c r="J7579" i="2"/>
  <c r="J7580" i="2"/>
  <c r="J7581" i="2"/>
  <c r="J7582" i="2"/>
  <c r="J7583" i="2"/>
  <c r="J7584" i="2"/>
  <c r="J7585" i="2"/>
  <c r="J7586" i="2"/>
  <c r="J7587" i="2"/>
  <c r="J7588" i="2"/>
  <c r="J7589" i="2"/>
  <c r="J7590" i="2"/>
  <c r="J7591" i="2"/>
  <c r="J7592" i="2"/>
  <c r="J7593" i="2"/>
  <c r="J7594" i="2"/>
  <c r="J7595" i="2"/>
  <c r="J7596" i="2"/>
  <c r="J7597" i="2"/>
  <c r="J7598" i="2"/>
  <c r="J7599" i="2"/>
  <c r="J7600" i="2"/>
  <c r="J7601" i="2"/>
  <c r="J7602" i="2"/>
  <c r="J7603" i="2"/>
  <c r="J7604" i="2"/>
  <c r="J7605" i="2"/>
  <c r="J7606" i="2"/>
  <c r="J7607" i="2"/>
  <c r="J7608" i="2"/>
  <c r="J7609" i="2"/>
  <c r="J7610" i="2"/>
  <c r="J7611" i="2"/>
  <c r="J7612" i="2"/>
  <c r="J7613" i="2"/>
  <c r="J7614" i="2"/>
  <c r="J7615" i="2"/>
  <c r="J7616" i="2"/>
  <c r="J7617" i="2"/>
  <c r="J7618" i="2"/>
  <c r="J7619" i="2"/>
  <c r="J7620" i="2"/>
  <c r="J7621" i="2"/>
  <c r="J7622" i="2"/>
  <c r="J7623" i="2"/>
  <c r="J7624" i="2"/>
  <c r="J7625" i="2"/>
  <c r="J7626" i="2"/>
  <c r="J7627" i="2"/>
  <c r="J7628" i="2"/>
  <c r="J7629" i="2"/>
  <c r="J7630" i="2"/>
  <c r="J7631" i="2"/>
  <c r="J7632" i="2"/>
  <c r="J7633" i="2"/>
  <c r="J7634" i="2"/>
  <c r="J7635" i="2"/>
  <c r="J7636" i="2"/>
  <c r="J7637" i="2"/>
  <c r="J7638" i="2"/>
  <c r="J7639" i="2"/>
  <c r="J7640" i="2"/>
  <c r="J7641" i="2"/>
  <c r="J7642" i="2"/>
  <c r="J7643" i="2"/>
  <c r="J7644" i="2"/>
  <c r="J7645" i="2"/>
  <c r="J7646" i="2"/>
  <c r="J7647" i="2"/>
  <c r="J7648" i="2"/>
  <c r="J7649" i="2"/>
  <c r="J7650" i="2"/>
  <c r="J7651" i="2"/>
  <c r="J7652" i="2"/>
  <c r="J7653" i="2"/>
  <c r="J7654" i="2"/>
  <c r="J7655" i="2"/>
  <c r="J7656" i="2"/>
  <c r="J7657" i="2"/>
  <c r="J7658" i="2"/>
  <c r="J7659" i="2"/>
  <c r="J7660" i="2"/>
  <c r="J7661" i="2"/>
  <c r="J7662" i="2"/>
  <c r="J7663" i="2"/>
  <c r="J7664" i="2"/>
  <c r="J7665" i="2"/>
  <c r="J7666" i="2"/>
  <c r="J7667" i="2"/>
  <c r="J7668" i="2"/>
  <c r="J7669" i="2"/>
  <c r="J7670" i="2"/>
  <c r="J7671" i="2"/>
  <c r="J7672" i="2"/>
  <c r="J7673" i="2"/>
  <c r="J7674" i="2"/>
  <c r="J7675" i="2"/>
  <c r="J7676" i="2"/>
  <c r="J7677" i="2"/>
  <c r="J7678" i="2"/>
  <c r="J7679" i="2"/>
  <c r="J7680" i="2"/>
  <c r="J7681" i="2"/>
  <c r="J7682" i="2"/>
  <c r="J7683" i="2"/>
  <c r="J7684" i="2"/>
  <c r="J7685" i="2"/>
  <c r="J7686" i="2"/>
  <c r="J7688" i="2"/>
  <c r="J7689" i="2"/>
  <c r="J7690" i="2"/>
  <c r="J7691" i="2"/>
  <c r="J7692" i="2"/>
  <c r="J7693" i="2"/>
  <c r="J7694" i="2"/>
  <c r="J7696" i="2"/>
  <c r="J7697" i="2"/>
  <c r="J7698" i="2"/>
  <c r="J7699" i="2"/>
  <c r="J7700" i="2"/>
  <c r="J7701" i="2"/>
  <c r="J7702" i="2"/>
  <c r="J7703" i="2"/>
  <c r="J7704" i="2"/>
  <c r="J7707" i="2"/>
  <c r="J7708" i="2"/>
  <c r="J7709" i="2"/>
  <c r="J7710" i="2"/>
  <c r="J7711" i="2"/>
  <c r="J7712" i="2"/>
  <c r="J7714" i="2"/>
  <c r="J7717" i="2"/>
  <c r="J7718" i="2"/>
  <c r="J7719" i="2"/>
  <c r="J7720" i="2"/>
  <c r="J7721" i="2"/>
  <c r="J7722" i="2"/>
  <c r="J7723" i="2"/>
  <c r="J7724" i="2"/>
  <c r="J7725" i="2"/>
  <c r="J7726" i="2"/>
  <c r="J7727" i="2"/>
  <c r="J7728" i="2"/>
  <c r="J7729" i="2"/>
  <c r="J7730" i="2"/>
  <c r="J7731" i="2"/>
  <c r="J7732" i="2"/>
  <c r="J7733" i="2"/>
  <c r="J7734" i="2"/>
  <c r="J7735" i="2"/>
  <c r="J7736" i="2"/>
  <c r="J7737" i="2"/>
  <c r="J7738" i="2"/>
  <c r="J7739" i="2"/>
  <c r="J7741" i="2"/>
  <c r="J7742" i="2"/>
  <c r="J7743" i="2"/>
  <c r="J7744" i="2"/>
  <c r="J7745" i="2"/>
  <c r="J7746" i="2"/>
  <c r="J7747" i="2"/>
  <c r="J7748" i="2"/>
  <c r="J7749" i="2"/>
  <c r="J7750" i="2"/>
  <c r="J7751" i="2"/>
  <c r="J7752" i="2"/>
  <c r="J7753" i="2"/>
  <c r="J7754" i="2"/>
  <c r="J7755" i="2"/>
  <c r="J7756" i="2"/>
  <c r="J7757" i="2"/>
  <c r="J7758" i="2"/>
  <c r="J7759" i="2"/>
  <c r="J7760" i="2"/>
  <c r="J7761" i="2"/>
  <c r="J7762" i="2"/>
  <c r="J7763" i="2"/>
  <c r="J7764" i="2"/>
  <c r="J7765" i="2"/>
  <c r="J7766" i="2"/>
  <c r="J7767" i="2"/>
  <c r="J7768" i="2"/>
  <c r="J7769" i="2"/>
  <c r="J7770" i="2"/>
  <c r="J7771" i="2"/>
  <c r="J7772" i="2"/>
  <c r="J7773" i="2"/>
  <c r="J7774" i="2"/>
  <c r="J7775" i="2"/>
  <c r="J7776" i="2"/>
  <c r="J7777" i="2"/>
  <c r="J7778" i="2"/>
  <c r="J7779" i="2"/>
  <c r="J7780" i="2"/>
  <c r="J7781" i="2"/>
  <c r="J7782" i="2"/>
  <c r="J7783" i="2"/>
  <c r="J7784" i="2"/>
  <c r="J7785" i="2"/>
  <c r="J7786" i="2"/>
  <c r="J7787" i="2"/>
  <c r="J7788" i="2"/>
  <c r="J7789" i="2"/>
  <c r="J7790" i="2"/>
  <c r="J7791" i="2"/>
  <c r="J7792" i="2"/>
  <c r="J7793" i="2"/>
  <c r="J7794" i="2"/>
  <c r="J7796" i="2"/>
  <c r="J7797" i="2"/>
  <c r="J7798" i="2"/>
  <c r="J7799" i="2"/>
  <c r="J7800" i="2"/>
  <c r="J7801" i="2"/>
  <c r="J7802" i="2"/>
  <c r="J7803" i="2"/>
  <c r="J7804" i="2"/>
  <c r="J7805" i="2"/>
  <c r="J7806" i="2"/>
  <c r="J7807" i="2"/>
  <c r="J7808" i="2"/>
  <c r="J7809" i="2"/>
  <c r="J7810" i="2"/>
  <c r="J7811" i="2"/>
  <c r="J7812" i="2"/>
  <c r="J7813" i="2"/>
  <c r="J7814" i="2"/>
  <c r="J7815" i="2"/>
  <c r="J7816" i="2"/>
  <c r="J7818" i="2"/>
  <c r="J7819" i="2"/>
  <c r="J7820" i="2"/>
  <c r="J7821" i="2"/>
  <c r="J7822" i="2"/>
  <c r="J7823" i="2"/>
  <c r="J7824" i="2"/>
  <c r="J7825" i="2"/>
  <c r="J7826" i="2"/>
  <c r="J7827" i="2"/>
  <c r="J7828" i="2"/>
  <c r="J7829" i="2"/>
  <c r="J7830" i="2"/>
  <c r="J7831" i="2"/>
  <c r="J7832" i="2"/>
  <c r="J7833" i="2"/>
  <c r="J7834" i="2"/>
  <c r="J7835" i="2"/>
  <c r="J7836" i="2"/>
  <c r="J7838" i="2"/>
  <c r="J7839" i="2"/>
  <c r="J7840" i="2"/>
  <c r="J7841" i="2"/>
  <c r="J7842" i="2"/>
  <c r="J7843" i="2"/>
  <c r="J7844" i="2"/>
  <c r="J7845" i="2"/>
  <c r="J7846" i="2"/>
  <c r="J7847" i="2"/>
  <c r="J7848" i="2"/>
  <c r="J7850" i="2"/>
  <c r="J7851" i="2"/>
  <c r="J7852" i="2"/>
  <c r="J7853" i="2"/>
  <c r="J7854" i="2"/>
  <c r="J7855" i="2"/>
  <c r="J7856" i="2"/>
  <c r="J7857" i="2"/>
  <c r="J7858" i="2"/>
  <c r="J7859" i="2"/>
  <c r="J7860" i="2"/>
  <c r="J7861" i="2"/>
  <c r="J7862" i="2"/>
  <c r="J7863" i="2"/>
  <c r="J7864" i="2"/>
  <c r="J7865" i="2"/>
  <c r="J7866" i="2"/>
  <c r="J7867" i="2"/>
  <c r="J7868" i="2"/>
  <c r="J7869" i="2"/>
  <c r="J7870" i="2"/>
  <c r="J7871" i="2"/>
  <c r="J7872" i="2"/>
  <c r="J7873" i="2"/>
  <c r="J7874" i="2"/>
  <c r="J7875" i="2"/>
  <c r="J7876" i="2"/>
  <c r="J7877" i="2"/>
  <c r="J7878" i="2"/>
  <c r="J7879" i="2"/>
  <c r="J7880" i="2"/>
  <c r="J7881" i="2"/>
  <c r="J7882" i="2"/>
  <c r="J7883" i="2"/>
  <c r="J7884" i="2"/>
  <c r="J7885" i="2"/>
  <c r="J7887" i="2"/>
  <c r="J7888" i="2"/>
  <c r="J7889" i="2"/>
  <c r="J7890" i="2"/>
  <c r="J7891" i="2"/>
  <c r="J7892" i="2"/>
  <c r="J7893" i="2"/>
  <c r="J7894" i="2"/>
  <c r="J7895" i="2"/>
  <c r="J7896" i="2"/>
  <c r="J7897" i="2"/>
  <c r="J7898" i="2"/>
  <c r="J7899" i="2"/>
  <c r="J7900" i="2"/>
  <c r="J7901" i="2"/>
  <c r="J7902" i="2"/>
  <c r="J7903" i="2"/>
  <c r="J7904" i="2"/>
  <c r="J7905" i="2"/>
  <c r="J7906" i="2"/>
  <c r="J7907" i="2"/>
  <c r="J7908" i="2"/>
  <c r="J7909" i="2"/>
  <c r="J7910" i="2"/>
  <c r="J7912" i="2"/>
  <c r="J7913" i="2"/>
  <c r="J7914" i="2"/>
  <c r="J7916" i="2"/>
  <c r="J7917" i="2"/>
  <c r="J7918" i="2"/>
  <c r="J7919" i="2"/>
  <c r="J7920" i="2"/>
  <c r="J7921" i="2"/>
  <c r="J7922" i="2"/>
  <c r="J7923" i="2"/>
  <c r="J7925" i="2"/>
  <c r="J7926" i="2"/>
  <c r="J7927" i="2"/>
  <c r="J7928" i="2"/>
  <c r="J7929" i="2"/>
  <c r="J7931" i="2"/>
  <c r="J7932" i="2"/>
  <c r="J7933" i="2"/>
  <c r="J7934" i="2"/>
  <c r="J7935" i="2"/>
  <c r="J7936" i="2"/>
  <c r="J7937" i="2"/>
  <c r="J7938" i="2"/>
  <c r="J7939" i="2"/>
  <c r="J7940" i="2"/>
  <c r="J7941" i="2"/>
  <c r="J7942" i="2"/>
  <c r="J7943" i="2"/>
  <c r="J7944" i="2"/>
  <c r="J7945" i="2"/>
  <c r="J7948" i="2"/>
  <c r="J7949" i="2"/>
  <c r="J7950" i="2"/>
  <c r="J7951" i="2"/>
  <c r="J7953" i="2"/>
  <c r="J7954" i="2"/>
  <c r="J7955" i="2"/>
  <c r="J7956" i="2"/>
  <c r="J7957" i="2"/>
  <c r="J7958" i="2"/>
  <c r="J7959" i="2"/>
  <c r="J7960" i="2"/>
  <c r="J7961" i="2"/>
  <c r="J7962" i="2"/>
  <c r="J7963" i="2"/>
  <c r="J7964" i="2"/>
  <c r="J7965" i="2"/>
  <c r="J7966" i="2"/>
  <c r="J7967" i="2"/>
  <c r="J7968" i="2"/>
  <c r="J7969" i="2"/>
  <c r="J7970" i="2"/>
  <c r="J7971" i="2"/>
  <c r="J7972" i="2"/>
  <c r="J7973" i="2"/>
  <c r="J7974" i="2"/>
  <c r="J7975" i="2"/>
  <c r="J7976" i="2"/>
  <c r="J7977" i="2"/>
  <c r="J7978" i="2"/>
  <c r="J7980" i="2"/>
  <c r="J7981" i="2"/>
  <c r="J7982" i="2"/>
  <c r="J7983" i="2"/>
  <c r="J7985" i="2"/>
  <c r="J7986" i="2"/>
  <c r="J7987" i="2"/>
  <c r="J7988" i="2"/>
  <c r="J7989" i="2"/>
  <c r="J7990" i="2"/>
  <c r="J7991" i="2"/>
  <c r="J7992" i="2"/>
  <c r="J7993" i="2"/>
  <c r="J7994" i="2"/>
  <c r="J7995" i="2"/>
  <c r="J7996" i="2"/>
  <c r="J7997" i="2"/>
  <c r="J7998" i="2"/>
  <c r="J7999" i="2"/>
  <c r="J8000" i="2"/>
  <c r="J8001" i="2"/>
  <c r="J8003" i="2"/>
  <c r="J8004" i="2"/>
  <c r="J8005" i="2"/>
  <c r="J8006" i="2"/>
  <c r="J8007" i="2"/>
  <c r="J8008" i="2"/>
  <c r="J8009" i="2"/>
  <c r="J8010" i="2"/>
  <c r="J8011" i="2"/>
  <c r="J8012" i="2"/>
  <c r="J8013" i="2"/>
  <c r="J8014" i="2"/>
  <c r="J8015" i="2"/>
  <c r="J8016" i="2"/>
  <c r="J8017" i="2"/>
  <c r="J8018" i="2"/>
  <c r="J8019" i="2"/>
  <c r="J8021" i="2"/>
  <c r="J8022" i="2"/>
  <c r="J8023" i="2"/>
  <c r="J8024" i="2"/>
  <c r="J8025" i="2"/>
  <c r="J8026" i="2"/>
  <c r="J8027" i="2"/>
  <c r="J8028" i="2"/>
  <c r="J8029" i="2"/>
  <c r="J8030" i="2"/>
  <c r="J8031" i="2"/>
  <c r="J8032" i="2"/>
  <c r="J8033" i="2"/>
  <c r="J8034" i="2"/>
  <c r="J8035" i="2"/>
  <c r="J8036" i="2"/>
  <c r="J8038" i="2"/>
  <c r="J8039" i="2"/>
  <c r="J8041" i="2"/>
  <c r="J8042" i="2"/>
  <c r="J8043" i="2"/>
  <c r="J8044" i="2"/>
  <c r="J8047" i="2"/>
  <c r="J8048" i="2"/>
  <c r="J8049" i="2"/>
  <c r="J8050" i="2"/>
  <c r="J8051" i="2"/>
  <c r="J8052" i="2"/>
  <c r="J8053" i="2"/>
  <c r="J8054" i="2"/>
  <c r="J8055" i="2"/>
  <c r="J8056" i="2"/>
  <c r="J8057" i="2"/>
  <c r="J8058" i="2"/>
  <c r="J8059" i="2"/>
  <c r="J8060" i="2"/>
  <c r="J8061" i="2"/>
  <c r="J8062" i="2"/>
  <c r="J8063" i="2"/>
  <c r="J8064" i="2"/>
  <c r="J8067" i="2"/>
  <c r="J8068" i="2"/>
  <c r="J8069" i="2"/>
  <c r="J8070" i="2"/>
  <c r="J8071" i="2"/>
  <c r="J8072" i="2"/>
  <c r="J8074" i="2"/>
  <c r="J8075" i="2"/>
  <c r="J8076" i="2"/>
  <c r="J8077" i="2"/>
  <c r="J8084" i="2"/>
  <c r="J8086" i="2"/>
  <c r="J8088" i="2"/>
  <c r="J8092" i="2"/>
  <c r="J8094" i="2"/>
  <c r="J8095" i="2"/>
  <c r="J8096" i="2"/>
  <c r="J8097" i="2"/>
  <c r="J8099" i="2"/>
  <c r="J8100" i="2"/>
  <c r="J8101" i="2"/>
  <c r="J8102" i="2"/>
  <c r="J8103" i="2"/>
  <c r="J8104" i="2"/>
  <c r="J8106" i="2"/>
  <c r="J8107" i="2"/>
  <c r="J8108" i="2"/>
  <c r="J8109" i="2"/>
  <c r="J8110" i="2"/>
  <c r="J8111" i="2"/>
  <c r="J8112" i="2"/>
  <c r="J8113" i="2"/>
  <c r="J8114" i="2"/>
  <c r="J8115" i="2"/>
  <c r="J8116" i="2"/>
  <c r="J8117" i="2"/>
  <c r="J8118" i="2"/>
  <c r="J8119" i="2"/>
  <c r="J8120" i="2"/>
  <c r="J8121" i="2"/>
  <c r="J8122" i="2"/>
  <c r="J8123" i="2"/>
  <c r="J8124" i="2"/>
  <c r="J8125" i="2"/>
  <c r="J8126" i="2"/>
  <c r="J8127" i="2"/>
  <c r="J8128" i="2"/>
  <c r="J8129" i="2"/>
  <c r="J8130" i="2"/>
  <c r="J8131" i="2"/>
  <c r="J8132" i="2"/>
  <c r="J8133" i="2"/>
  <c r="J8134" i="2"/>
  <c r="J8135" i="2"/>
  <c r="J8136" i="2"/>
  <c r="J8137" i="2"/>
  <c r="J8138" i="2"/>
  <c r="J8140" i="2"/>
  <c r="J8141" i="2"/>
  <c r="J8142" i="2"/>
  <c r="J8145" i="2"/>
  <c r="J8146" i="2"/>
  <c r="J8147" i="2"/>
  <c r="J8148" i="2"/>
  <c r="J8149" i="2"/>
  <c r="J8150" i="2"/>
  <c r="J8151" i="2"/>
  <c r="J8152" i="2"/>
  <c r="J8153" i="2"/>
  <c r="J8154" i="2"/>
  <c r="J8155" i="2"/>
  <c r="J8156" i="2"/>
  <c r="J8157" i="2"/>
  <c r="J8158" i="2"/>
  <c r="J8159" i="2"/>
  <c r="J8160" i="2"/>
  <c r="J8161" i="2"/>
  <c r="J8162" i="2"/>
  <c r="J8163" i="2"/>
  <c r="J8164" i="2"/>
  <c r="J8165" i="2"/>
  <c r="J8166" i="2"/>
  <c r="J8167" i="2"/>
  <c r="J8168" i="2"/>
  <c r="J8169" i="2"/>
  <c r="J8170" i="2"/>
  <c r="J8171" i="2"/>
  <c r="J8172" i="2"/>
  <c r="J8173" i="2"/>
  <c r="J8174" i="2"/>
  <c r="J8175" i="2"/>
  <c r="J8176" i="2"/>
  <c r="J8177" i="2"/>
  <c r="J8178" i="2"/>
  <c r="J8179" i="2"/>
  <c r="J8180" i="2"/>
  <c r="J8181" i="2"/>
  <c r="J8182" i="2"/>
  <c r="J8183" i="2"/>
  <c r="J8184" i="2"/>
  <c r="J8185" i="2"/>
  <c r="J8186" i="2"/>
  <c r="J8187" i="2"/>
  <c r="J8188" i="2"/>
  <c r="J8190" i="2"/>
  <c r="J8191" i="2"/>
  <c r="J8193" i="2"/>
  <c r="J8194" i="2"/>
  <c r="J8195" i="2"/>
  <c r="J8197" i="2"/>
  <c r="J8198" i="2"/>
  <c r="J8199" i="2"/>
  <c r="J8200" i="2"/>
  <c r="J8201" i="2"/>
  <c r="J8202" i="2"/>
  <c r="J8203" i="2"/>
  <c r="J8204" i="2"/>
  <c r="J8205" i="2"/>
  <c r="J8206" i="2"/>
  <c r="J8207" i="2"/>
  <c r="J8208" i="2"/>
  <c r="J8209" i="2"/>
  <c r="J8210" i="2"/>
  <c r="J8211" i="2"/>
  <c r="J8212" i="2"/>
  <c r="J8213" i="2"/>
  <c r="J8214" i="2"/>
  <c r="J8215" i="2"/>
  <c r="J8216" i="2"/>
  <c r="J8217" i="2"/>
  <c r="J8218" i="2"/>
  <c r="J8219" i="2"/>
  <c r="J8220" i="2"/>
  <c r="J8221" i="2"/>
  <c r="J8222" i="2"/>
  <c r="J8223" i="2"/>
  <c r="J8225" i="2"/>
  <c r="J8226" i="2"/>
  <c r="J8227" i="2"/>
  <c r="J8228" i="2"/>
  <c r="J8229" i="2"/>
  <c r="J8230" i="2"/>
  <c r="J8231" i="2"/>
  <c r="J8232" i="2"/>
  <c r="J8233" i="2"/>
  <c r="J8234" i="2"/>
  <c r="J8235" i="2"/>
  <c r="J8236" i="2"/>
  <c r="J8237" i="2"/>
  <c r="J8238" i="2"/>
  <c r="J8239" i="2"/>
  <c r="J8240" i="2"/>
  <c r="J8241" i="2"/>
  <c r="J8242" i="2"/>
  <c r="J8243" i="2"/>
  <c r="J8244" i="2"/>
  <c r="J8245" i="2"/>
  <c r="J8246" i="2"/>
  <c r="J8247" i="2"/>
  <c r="J8248" i="2"/>
  <c r="J8249" i="2"/>
  <c r="J8250" i="2"/>
  <c r="J8251" i="2"/>
  <c r="J8252" i="2"/>
  <c r="J8253" i="2"/>
  <c r="J8254" i="2"/>
  <c r="J8255" i="2"/>
  <c r="J8256" i="2"/>
  <c r="J8257" i="2"/>
  <c r="J8258" i="2"/>
  <c r="J8259" i="2"/>
  <c r="J8260" i="2"/>
  <c r="J8261" i="2"/>
  <c r="J8263" i="2"/>
  <c r="J8264" i="2"/>
  <c r="J8265" i="2"/>
  <c r="J8266" i="2"/>
  <c r="J8267" i="2"/>
  <c r="J8268" i="2"/>
  <c r="J8269" i="2"/>
  <c r="J8270" i="2"/>
  <c r="J8271" i="2"/>
  <c r="J8272" i="2"/>
  <c r="J8273" i="2"/>
  <c r="J8275" i="2"/>
  <c r="J8276" i="2"/>
  <c r="J8277" i="2"/>
  <c r="J8278" i="2"/>
  <c r="J8279" i="2"/>
  <c r="J8280" i="2"/>
  <c r="J8281" i="2"/>
  <c r="J8282" i="2"/>
  <c r="J8283" i="2"/>
  <c r="J8284" i="2"/>
  <c r="J8285" i="2"/>
  <c r="J8286" i="2"/>
  <c r="J8287" i="2"/>
  <c r="J8288" i="2"/>
  <c r="J8289" i="2"/>
  <c r="J8290" i="2"/>
  <c r="J8291" i="2"/>
  <c r="J8292" i="2"/>
  <c r="J8293" i="2"/>
  <c r="J8294" i="2"/>
  <c r="J8295" i="2"/>
  <c r="J8297" i="2"/>
  <c r="J8298" i="2"/>
  <c r="J8299" i="2"/>
  <c r="J8300" i="2"/>
  <c r="J8301" i="2"/>
  <c r="J8302" i="2"/>
  <c r="J8303" i="2"/>
  <c r="J8304" i="2"/>
  <c r="J8305" i="2"/>
  <c r="J8306" i="2"/>
  <c r="J8307" i="2"/>
  <c r="J8308" i="2"/>
  <c r="J8309" i="2"/>
  <c r="J8310" i="2"/>
  <c r="J8311" i="2"/>
  <c r="J8312" i="2"/>
  <c r="J8313" i="2"/>
  <c r="J8314" i="2"/>
  <c r="J8315" i="2"/>
  <c r="J8316" i="2"/>
  <c r="J8317" i="2"/>
  <c r="J8318" i="2"/>
  <c r="J8319" i="2"/>
  <c r="J8320" i="2"/>
  <c r="J8321" i="2"/>
  <c r="J8322" i="2"/>
  <c r="J8323" i="2"/>
  <c r="J8324" i="2"/>
  <c r="J8325" i="2"/>
  <c r="J8326" i="2"/>
  <c r="J8327" i="2"/>
  <c r="J8328" i="2"/>
  <c r="J8329" i="2"/>
  <c r="J8330" i="2"/>
  <c r="J8331" i="2"/>
  <c r="J8332" i="2"/>
  <c r="J8333" i="2"/>
  <c r="J8334" i="2"/>
  <c r="J8335" i="2"/>
  <c r="J8336" i="2"/>
  <c r="J8337" i="2"/>
  <c r="J8338" i="2"/>
  <c r="J8339" i="2"/>
  <c r="J8340" i="2"/>
  <c r="J8341" i="2"/>
  <c r="J8342" i="2"/>
  <c r="J8343" i="2"/>
  <c r="J8344" i="2"/>
  <c r="J8345" i="2"/>
  <c r="J8346" i="2"/>
  <c r="J8347" i="2"/>
  <c r="J8348" i="2"/>
  <c r="J8349" i="2"/>
  <c r="J8350" i="2"/>
  <c r="J8351" i="2"/>
  <c r="J8352" i="2"/>
  <c r="J8353" i="2"/>
  <c r="J8354" i="2"/>
  <c r="J8355" i="2"/>
  <c r="J8356" i="2"/>
  <c r="J8357" i="2"/>
  <c r="J8358" i="2"/>
  <c r="J8359" i="2"/>
  <c r="J8360" i="2"/>
  <c r="J8361" i="2"/>
  <c r="J8362" i="2"/>
  <c r="J8363" i="2"/>
  <c r="J8364" i="2"/>
  <c r="J8365" i="2"/>
  <c r="J8366" i="2"/>
  <c r="J8367" i="2"/>
  <c r="J8368" i="2"/>
  <c r="J8370" i="2"/>
  <c r="J8371" i="2"/>
  <c r="J8372" i="2"/>
  <c r="J8373" i="2"/>
  <c r="J8374" i="2"/>
  <c r="J8375" i="2"/>
  <c r="J8376" i="2"/>
  <c r="J8377" i="2"/>
  <c r="J8380" i="2"/>
  <c r="J8381" i="2"/>
  <c r="J8382" i="2"/>
  <c r="J8383" i="2"/>
  <c r="J8384" i="2"/>
  <c r="J8385" i="2"/>
  <c r="J8386" i="2"/>
  <c r="J8387" i="2"/>
  <c r="J8388" i="2"/>
  <c r="J8389" i="2"/>
  <c r="J8390" i="2"/>
  <c r="J8391" i="2"/>
  <c r="J8392" i="2"/>
  <c r="J8393" i="2"/>
  <c r="J8394" i="2"/>
  <c r="J8395" i="2"/>
  <c r="J8396" i="2"/>
  <c r="J8397" i="2"/>
  <c r="J8398" i="2"/>
  <c r="J8399" i="2"/>
  <c r="J8400" i="2"/>
  <c r="J8401" i="2"/>
  <c r="J8402" i="2"/>
  <c r="J8403" i="2"/>
  <c r="J8405" i="2"/>
  <c r="J8407" i="2"/>
  <c r="J8408" i="2"/>
  <c r="J8409" i="2"/>
  <c r="J8410" i="2"/>
  <c r="J8411" i="2"/>
  <c r="J8412" i="2"/>
  <c r="J8413" i="2"/>
  <c r="J8414" i="2"/>
  <c r="J8415" i="2"/>
  <c r="J8417" i="2"/>
  <c r="J8418" i="2"/>
  <c r="J8419" i="2"/>
  <c r="J8420" i="2"/>
  <c r="J8421" i="2"/>
  <c r="J8422" i="2"/>
  <c r="J8423" i="2"/>
  <c r="J8424" i="2"/>
  <c r="J8425" i="2"/>
  <c r="J8426" i="2"/>
  <c r="J8427" i="2"/>
  <c r="J8428" i="2"/>
  <c r="J8429" i="2"/>
  <c r="J8430" i="2"/>
  <c r="J8431" i="2"/>
  <c r="J8432" i="2"/>
  <c r="J8433" i="2"/>
  <c r="J8434" i="2"/>
  <c r="J8435" i="2"/>
  <c r="J8436" i="2"/>
  <c r="J8438" i="2"/>
  <c r="J8439" i="2"/>
  <c r="J8440" i="2"/>
  <c r="J8441" i="2"/>
  <c r="J8442" i="2"/>
  <c r="J8443" i="2"/>
  <c r="J8444" i="2"/>
  <c r="J8445" i="2"/>
  <c r="J8446" i="2"/>
  <c r="J8447" i="2"/>
  <c r="J8448" i="2"/>
  <c r="J8449" i="2"/>
  <c r="J8450" i="2"/>
  <c r="J8451" i="2"/>
  <c r="J8452" i="2"/>
  <c r="J8453" i="2"/>
  <c r="J8454" i="2"/>
  <c r="J8455" i="2"/>
  <c r="J8456" i="2"/>
  <c r="J8457" i="2"/>
  <c r="J8458" i="2"/>
  <c r="J8459" i="2"/>
  <c r="J8460" i="2"/>
  <c r="J8461" i="2"/>
  <c r="J8462" i="2"/>
  <c r="J8463" i="2"/>
  <c r="J8464" i="2"/>
  <c r="J8465" i="2"/>
  <c r="J8466" i="2"/>
  <c r="J8467" i="2"/>
  <c r="J8469" i="2"/>
  <c r="J8470" i="2"/>
  <c r="J8471" i="2"/>
  <c r="J8472" i="2"/>
  <c r="J8473" i="2"/>
  <c r="J8474" i="2"/>
  <c r="J8475" i="2"/>
  <c r="J8476" i="2"/>
  <c r="J8477" i="2"/>
  <c r="J8478" i="2"/>
  <c r="J8479" i="2"/>
  <c r="J8480" i="2"/>
  <c r="J8481" i="2"/>
  <c r="J8482" i="2"/>
  <c r="J8484" i="2"/>
  <c r="J8485" i="2"/>
  <c r="J8486" i="2"/>
  <c r="J8487" i="2"/>
  <c r="J8488" i="2"/>
  <c r="J8489" i="2"/>
  <c r="J8490" i="2"/>
  <c r="J8491" i="2"/>
  <c r="J8492" i="2"/>
  <c r="J8493" i="2"/>
  <c r="J8494" i="2"/>
  <c r="J8495" i="2"/>
  <c r="J8496" i="2"/>
  <c r="J8497" i="2"/>
  <c r="J8498" i="2"/>
  <c r="J8499" i="2"/>
  <c r="J8501" i="2"/>
  <c r="J8502" i="2"/>
  <c r="J8505" i="2"/>
  <c r="J8506" i="2"/>
  <c r="J8507" i="2"/>
  <c r="J8508" i="2"/>
  <c r="J8509" i="2"/>
  <c r="J8510" i="2"/>
  <c r="J8512" i="2"/>
  <c r="J8513" i="2"/>
  <c r="J8514" i="2"/>
  <c r="J8516" i="2"/>
  <c r="J8517" i="2"/>
  <c r="J8518" i="2"/>
  <c r="J8519" i="2"/>
  <c r="J8520" i="2"/>
  <c r="J8521" i="2"/>
  <c r="J8523" i="2"/>
  <c r="J8524" i="2"/>
  <c r="J8525" i="2"/>
  <c r="J8526" i="2"/>
  <c r="J8527" i="2"/>
  <c r="J8529" i="2"/>
  <c r="J8530" i="2"/>
  <c r="J8531" i="2"/>
  <c r="J8532" i="2"/>
  <c r="J8533" i="2"/>
  <c r="J8534" i="2"/>
  <c r="J8535" i="2"/>
  <c r="J8536" i="2"/>
  <c r="J8537" i="2"/>
  <c r="J8538" i="2"/>
  <c r="J8539" i="2"/>
  <c r="J8541" i="2"/>
  <c r="J8542" i="2"/>
  <c r="J8543" i="2"/>
  <c r="J8544" i="2"/>
  <c r="J8545" i="2"/>
  <c r="J8546" i="2"/>
  <c r="J8547" i="2"/>
  <c r="J8548" i="2"/>
  <c r="J8549" i="2"/>
  <c r="J8550" i="2"/>
  <c r="J8552" i="2"/>
  <c r="J8553" i="2"/>
  <c r="J8554" i="2"/>
  <c r="J8555" i="2"/>
  <c r="J8557" i="2"/>
  <c r="J8558" i="2"/>
  <c r="J8559" i="2"/>
  <c r="J8560" i="2"/>
  <c r="J8561" i="2"/>
  <c r="J8562" i="2"/>
  <c r="J8563" i="2"/>
  <c r="J8564" i="2"/>
  <c r="J8565" i="2"/>
  <c r="J8567" i="2"/>
  <c r="J8568" i="2"/>
  <c r="J8569" i="2"/>
  <c r="J8570" i="2"/>
  <c r="J8571" i="2"/>
  <c r="J8572" i="2"/>
  <c r="J8573" i="2"/>
  <c r="J8574" i="2"/>
  <c r="J8575" i="2"/>
  <c r="J8576" i="2"/>
  <c r="J8577" i="2"/>
  <c r="J8578" i="2"/>
  <c r="J8579" i="2"/>
  <c r="J8581" i="2"/>
  <c r="J8582" i="2"/>
  <c r="J8584" i="2"/>
  <c r="J8585" i="2"/>
  <c r="J8586" i="2"/>
  <c r="J8587" i="2"/>
  <c r="J8588" i="2"/>
  <c r="J8589" i="2"/>
  <c r="J8590" i="2"/>
  <c r="J8591" i="2"/>
  <c r="J8592" i="2"/>
  <c r="J8594" i="2"/>
  <c r="J8596" i="2"/>
  <c r="J8599" i="2"/>
  <c r="J8600" i="2"/>
  <c r="J8601" i="2"/>
  <c r="J8602" i="2"/>
  <c r="J8603" i="2"/>
  <c r="J8604" i="2"/>
  <c r="J8606" i="2"/>
  <c r="J8607" i="2"/>
  <c r="J8608" i="2"/>
  <c r="J8609" i="2"/>
  <c r="J8610" i="2"/>
  <c r="J8611" i="2"/>
  <c r="J8612" i="2"/>
  <c r="J8613" i="2"/>
  <c r="J8614" i="2"/>
  <c r="J8615" i="2"/>
  <c r="J8617" i="2"/>
  <c r="J8619" i="2"/>
  <c r="J8620" i="2"/>
  <c r="J8621" i="2"/>
  <c r="J8622" i="2"/>
  <c r="J8623" i="2"/>
  <c r="J8624" i="2"/>
  <c r="J8625" i="2"/>
  <c r="J8626" i="2"/>
  <c r="J8627" i="2"/>
  <c r="J8628" i="2"/>
  <c r="J8629" i="2"/>
  <c r="J8630" i="2"/>
  <c r="J8631" i="2"/>
  <c r="J8633" i="2"/>
  <c r="J8634" i="2"/>
  <c r="J8635" i="2"/>
  <c r="J8636" i="2"/>
  <c r="J8637" i="2"/>
  <c r="J8638" i="2"/>
  <c r="J8639" i="2"/>
  <c r="J8640" i="2"/>
  <c r="J8641" i="2"/>
  <c r="J8642" i="2"/>
  <c r="J8643" i="2"/>
  <c r="J8644" i="2"/>
  <c r="J8645" i="2"/>
  <c r="J8646" i="2"/>
  <c r="J8647" i="2"/>
  <c r="J8648" i="2"/>
  <c r="J8650" i="2"/>
  <c r="J8652" i="2"/>
  <c r="J8653" i="2"/>
  <c r="J8654" i="2"/>
  <c r="J8655" i="2"/>
  <c r="J8656" i="2"/>
  <c r="J8657" i="2"/>
  <c r="J8658" i="2"/>
  <c r="J8659" i="2"/>
  <c r="J8660" i="2"/>
  <c r="J8661" i="2"/>
  <c r="J8662" i="2"/>
  <c r="J8663" i="2"/>
  <c r="J8664" i="2"/>
  <c r="J8665" i="2"/>
  <c r="J8666" i="2"/>
  <c r="J8667" i="2"/>
  <c r="J8668" i="2"/>
  <c r="J8669" i="2"/>
  <c r="J8670" i="2"/>
  <c r="J8671" i="2"/>
  <c r="J8673" i="2"/>
  <c r="J8674" i="2"/>
  <c r="J8675" i="2"/>
  <c r="J8676" i="2"/>
  <c r="J8677" i="2"/>
  <c r="J8678" i="2"/>
  <c r="J8679" i="2"/>
  <c r="J8681" i="2"/>
  <c r="J8682" i="2"/>
  <c r="J8683" i="2"/>
  <c r="J8684" i="2"/>
  <c r="J8685" i="2"/>
  <c r="J8686" i="2"/>
  <c r="J8688" i="2"/>
  <c r="J8689" i="2"/>
  <c r="J8690" i="2"/>
  <c r="J8691" i="2"/>
  <c r="J8692" i="2"/>
  <c r="J8694" i="2"/>
  <c r="J8695" i="2"/>
  <c r="J8696" i="2"/>
  <c r="J8697" i="2"/>
  <c r="J8698" i="2"/>
  <c r="J8699" i="2"/>
  <c r="J8700" i="2"/>
  <c r="J8701" i="2"/>
  <c r="J8702" i="2"/>
  <c r="J8703" i="2"/>
  <c r="J8704" i="2"/>
  <c r="J8705" i="2"/>
  <c r="J8706" i="2"/>
  <c r="J8707" i="2"/>
  <c r="J8708" i="2"/>
  <c r="J8709" i="2"/>
  <c r="J8710" i="2"/>
  <c r="J8711" i="2"/>
  <c r="J8712" i="2"/>
  <c r="J8713" i="2"/>
  <c r="J8714" i="2"/>
  <c r="J8715" i="2"/>
  <c r="J8716" i="2"/>
  <c r="J8717" i="2"/>
  <c r="J8718" i="2"/>
  <c r="J8719" i="2"/>
  <c r="J8720" i="2"/>
  <c r="J8721" i="2"/>
  <c r="J8723" i="2"/>
  <c r="J8724" i="2"/>
  <c r="J8725" i="2"/>
  <c r="J8726" i="2"/>
  <c r="J8727" i="2"/>
  <c r="J8728" i="2"/>
  <c r="J8729" i="2"/>
  <c r="J8731" i="2"/>
  <c r="J8732" i="2"/>
  <c r="J8733" i="2"/>
  <c r="J8734" i="2"/>
  <c r="J8735" i="2"/>
  <c r="J8737" i="2"/>
  <c r="J8739" i="2"/>
  <c r="J8740" i="2"/>
  <c r="J8741" i="2"/>
  <c r="J8742" i="2"/>
  <c r="J8743" i="2"/>
  <c r="J8744" i="2"/>
  <c r="J8745" i="2"/>
  <c r="J8746" i="2"/>
  <c r="J8747" i="2"/>
  <c r="J8748" i="2"/>
  <c r="J8750" i="2"/>
  <c r="J8751" i="2"/>
  <c r="J8752" i="2"/>
  <c r="J8754" i="2"/>
  <c r="J8755" i="2"/>
  <c r="J8756" i="2"/>
  <c r="J8757" i="2"/>
  <c r="J8758" i="2"/>
  <c r="J8759" i="2"/>
  <c r="J8760" i="2"/>
  <c r="J8762" i="2"/>
  <c r="J8763" i="2"/>
  <c r="J8764" i="2"/>
  <c r="J8765" i="2"/>
  <c r="J8767" i="2"/>
  <c r="J8769" i="2"/>
  <c r="J8771" i="2"/>
  <c r="J8773" i="2"/>
  <c r="J8775" i="2"/>
  <c r="J8777" i="2"/>
  <c r="J8779" i="2"/>
  <c r="J8781" i="2"/>
  <c r="J8782" i="2"/>
  <c r="J8783" i="2"/>
  <c r="J8784" i="2"/>
  <c r="J8785" i="2"/>
  <c r="J8786" i="2"/>
  <c r="J8787" i="2"/>
  <c r="J8788" i="2"/>
  <c r="J8789" i="2"/>
  <c r="J8790" i="2"/>
  <c r="J8791" i="2"/>
  <c r="J8792" i="2"/>
  <c r="J8793" i="2"/>
  <c r="J8794" i="2"/>
  <c r="J8795" i="2"/>
  <c r="J8796" i="2"/>
  <c r="J8797" i="2"/>
  <c r="J8798" i="2"/>
  <c r="J8799" i="2"/>
  <c r="J8800" i="2"/>
  <c r="J8801" i="2"/>
  <c r="J8803" i="2"/>
  <c r="J8804" i="2"/>
  <c r="J8805" i="2"/>
  <c r="J8806" i="2"/>
  <c r="J8808" i="2"/>
  <c r="J8809" i="2"/>
  <c r="J8810" i="2"/>
  <c r="J8811" i="2"/>
  <c r="J8812" i="2"/>
  <c r="J8813" i="2"/>
  <c r="J8814" i="2"/>
  <c r="J8815" i="2"/>
  <c r="J8816" i="2"/>
  <c r="J8817" i="2"/>
  <c r="J8818" i="2"/>
  <c r="J8819" i="2"/>
  <c r="J8820" i="2"/>
  <c r="J8821" i="2"/>
  <c r="J8822" i="2"/>
  <c r="J8823" i="2"/>
  <c r="J8824" i="2"/>
  <c r="J8825" i="2"/>
  <c r="J8826" i="2"/>
  <c r="J8827" i="2"/>
  <c r="J8828" i="2"/>
  <c r="J8829" i="2"/>
  <c r="J8830" i="2"/>
  <c r="J8831" i="2"/>
  <c r="J8833" i="2"/>
  <c r="J8835" i="2"/>
  <c r="J8837" i="2"/>
  <c r="J8839" i="2"/>
  <c r="J8841" i="2"/>
  <c r="J8845" i="2"/>
  <c r="J8847" i="2"/>
  <c r="J8848" i="2"/>
  <c r="J8850" i="2"/>
  <c r="J8852" i="2"/>
  <c r="J8854" i="2"/>
  <c r="J8856" i="2"/>
  <c r="J8858" i="2"/>
  <c r="J8859" i="2"/>
  <c r="J8861" i="2"/>
  <c r="J8862" i="2"/>
  <c r="J8864" i="2"/>
  <c r="J8865" i="2"/>
  <c r="J8866" i="2"/>
  <c r="J8867" i="2"/>
  <c r="J8870" i="2"/>
  <c r="J8872" i="2"/>
  <c r="J8874" i="2"/>
  <c r="J8877" i="2"/>
  <c r="J8880" i="2"/>
  <c r="J8881" i="2"/>
  <c r="J8883" i="2"/>
  <c r="J8885" i="2"/>
  <c r="J8888" i="2"/>
  <c r="J8889" i="2"/>
  <c r="J8891" i="2"/>
  <c r="J8893" i="2"/>
  <c r="J8896" i="2"/>
  <c r="J8898" i="2"/>
  <c r="J8899" i="2"/>
  <c r="J8902" i="2"/>
  <c r="J8903" i="2"/>
  <c r="J8905" i="2"/>
  <c r="J8907" i="2"/>
  <c r="J8910" i="2"/>
  <c r="J8912" i="2"/>
  <c r="J8913" i="2"/>
  <c r="J8915" i="2"/>
  <c r="J8917" i="2"/>
  <c r="J8919" i="2"/>
  <c r="J8921" i="2"/>
  <c r="J8923" i="2"/>
  <c r="J8925" i="2"/>
  <c r="J8926" i="2"/>
  <c r="J8928" i="2"/>
  <c r="J8934" i="2"/>
  <c r="J8936" i="2"/>
  <c r="J8937" i="2"/>
  <c r="J8939" i="2"/>
  <c r="J8940" i="2"/>
  <c r="J8945" i="2"/>
  <c r="J8946" i="2"/>
  <c r="J8948" i="2"/>
  <c r="J8950" i="2"/>
  <c r="J8952" i="2"/>
  <c r="J8954" i="2"/>
  <c r="J8956" i="2"/>
  <c r="J8958" i="2"/>
  <c r="J8960" i="2"/>
  <c r="J8964" i="2"/>
  <c r="J8965" i="2"/>
  <c r="J8968" i="2"/>
  <c r="J8969" i="2"/>
  <c r="J8971" i="2"/>
  <c r="J8973" i="2"/>
  <c r="J8974" i="2"/>
  <c r="J8976" i="2"/>
  <c r="J8979" i="2"/>
  <c r="J8980" i="2"/>
  <c r="J8982" i="2"/>
  <c r="J8984" i="2"/>
  <c r="J8986" i="2"/>
  <c r="J8988" i="2"/>
  <c r="J8991" i="2"/>
  <c r="J8992" i="2"/>
  <c r="J8996" i="2"/>
  <c r="J8997" i="2"/>
  <c r="J9001" i="2"/>
  <c r="J9002" i="2"/>
  <c r="J9003" i="2"/>
  <c r="J9004" i="2"/>
  <c r="J9006" i="2"/>
  <c r="J9008" i="2"/>
  <c r="J9010" i="2"/>
  <c r="J9012" i="2"/>
  <c r="J9014" i="2"/>
  <c r="J9016" i="2"/>
  <c r="J9018" i="2"/>
  <c r="J9020" i="2"/>
  <c r="J9022" i="2"/>
  <c r="J9024" i="2"/>
  <c r="J9025" i="2"/>
  <c r="J9027" i="2"/>
  <c r="J9030" i="2"/>
  <c r="J9032" i="2"/>
  <c r="J9033" i="2"/>
  <c r="J9036" i="2"/>
  <c r="J9038" i="2"/>
  <c r="J9040" i="2"/>
  <c r="J9041" i="2"/>
  <c r="J9043" i="2"/>
  <c r="J9045" i="2"/>
  <c r="J9048" i="2"/>
  <c r="J9050" i="2"/>
  <c r="J9052" i="2"/>
  <c r="J9054" i="2"/>
  <c r="J9056" i="2"/>
  <c r="J9058" i="2"/>
  <c r="J9060" i="2"/>
  <c r="J9061" i="2"/>
  <c r="J9062" i="2"/>
  <c r="J9064" i="2"/>
  <c r="J9065" i="2"/>
  <c r="J9068" i="2"/>
  <c r="J9069" i="2"/>
  <c r="J9071" i="2"/>
  <c r="J9073" i="2"/>
  <c r="J9076" i="2"/>
  <c r="J9077" i="2"/>
  <c r="J9078" i="2"/>
  <c r="J9080" i="2"/>
  <c r="J9082" i="2"/>
  <c r="J9083" i="2"/>
  <c r="J9086" i="2"/>
  <c r="J9087" i="2"/>
  <c r="J9090" i="2"/>
  <c r="J9092" i="2"/>
  <c r="J9094" i="2"/>
  <c r="J9096" i="2"/>
  <c r="J9098" i="2"/>
  <c r="J9100" i="2"/>
  <c r="J9102" i="2"/>
  <c r="J9104" i="2"/>
  <c r="J9105" i="2"/>
  <c r="J9108" i="2"/>
  <c r="J9110" i="2"/>
  <c r="J9111" i="2"/>
  <c r="J9113" i="2"/>
  <c r="J9115" i="2"/>
  <c r="J9117" i="2"/>
  <c r="J9119" i="2"/>
  <c r="J9121" i="2"/>
  <c r="J9123" i="2"/>
  <c r="J9125" i="2"/>
  <c r="J9131" i="2"/>
  <c r="J9133" i="2"/>
  <c r="J9134" i="2"/>
  <c r="J9136" i="2"/>
  <c r="J9138" i="2"/>
  <c r="J9141" i="2"/>
  <c r="J9143" i="2"/>
  <c r="J9144" i="2"/>
  <c r="J9145" i="2"/>
  <c r="J9147" i="2"/>
  <c r="J9148" i="2"/>
  <c r="J9151" i="2"/>
  <c r="J9152" i="2"/>
  <c r="J9154" i="2"/>
  <c r="J9156" i="2"/>
  <c r="J9157" i="2"/>
  <c r="J9160" i="2"/>
  <c r="J9162" i="2"/>
  <c r="J9163" i="2"/>
  <c r="J9165" i="2"/>
  <c r="J9167" i="2"/>
  <c r="J9170" i="2"/>
  <c r="J9173" i="2"/>
  <c r="J9174" i="2"/>
  <c r="J9175" i="2"/>
  <c r="J9178" i="2"/>
  <c r="J9179" i="2"/>
  <c r="J9181" i="2"/>
  <c r="J9183" i="2"/>
  <c r="J9185" i="2"/>
  <c r="J9187" i="2"/>
  <c r="J9188" i="2"/>
  <c r="J9191" i="2"/>
  <c r="J9192" i="2"/>
  <c r="J9193" i="2"/>
  <c r="J9197" i="2"/>
  <c r="J9198" i="2"/>
  <c r="J9200" i="2"/>
  <c r="J9203" i="2"/>
  <c r="J9205" i="2"/>
  <c r="J9207" i="2"/>
  <c r="J9209" i="2"/>
  <c r="J9211" i="2"/>
  <c r="J9212" i="2"/>
  <c r="J9214" i="2"/>
  <c r="J9216" i="2"/>
  <c r="J9218" i="2"/>
  <c r="J9220" i="2"/>
  <c r="J9222" i="2"/>
  <c r="J9224" i="2"/>
  <c r="J9226" i="2"/>
  <c r="J9228" i="2"/>
  <c r="J9230" i="2"/>
  <c r="J9232" i="2"/>
  <c r="J9234" i="2"/>
  <c r="J9237" i="2"/>
  <c r="J9239" i="2"/>
  <c r="J9241" i="2"/>
  <c r="J9243" i="2"/>
  <c r="J9244" i="2"/>
  <c r="J9246" i="2"/>
  <c r="J9248" i="2"/>
  <c r="J9250" i="2"/>
  <c r="J9252" i="2"/>
  <c r="J9253" i="2"/>
  <c r="J9255" i="2"/>
  <c r="J9257" i="2"/>
  <c r="J9259" i="2"/>
  <c r="J9261" i="2"/>
  <c r="J9263" i="2"/>
  <c r="J9265" i="2"/>
  <c r="J9267" i="2"/>
  <c r="J9269" i="2"/>
  <c r="J9271" i="2"/>
  <c r="J9273" i="2"/>
  <c r="J9274" i="2"/>
  <c r="J9276" i="2"/>
  <c r="J9277" i="2"/>
  <c r="J9279" i="2"/>
  <c r="J9281" i="2"/>
  <c r="J9283" i="2"/>
  <c r="J9286" i="2"/>
  <c r="J9289" i="2"/>
  <c r="J9291" i="2"/>
  <c r="J9293" i="2"/>
  <c r="J9294" i="2"/>
  <c r="J9296" i="2"/>
  <c r="J9298" i="2"/>
  <c r="J9300" i="2"/>
  <c r="J9303" i="2"/>
  <c r="J9304" i="2"/>
  <c r="J9307" i="2"/>
  <c r="J9309" i="2"/>
  <c r="J9310" i="2"/>
  <c r="J9311" i="2"/>
  <c r="J9313" i="2"/>
  <c r="J9316" i="2"/>
  <c r="J9317" i="2"/>
  <c r="J9319" i="2"/>
  <c r="J9321" i="2"/>
  <c r="J9323" i="2"/>
  <c r="J9326" i="2"/>
  <c r="J9328" i="2"/>
  <c r="J9330" i="2"/>
  <c r="J9332" i="2"/>
  <c r="J9334" i="2"/>
  <c r="J9336" i="2"/>
  <c r="J9338" i="2"/>
  <c r="J9339" i="2"/>
  <c r="J9342" i="2"/>
  <c r="J9343" i="2"/>
  <c r="J9345" i="2"/>
  <c r="J9347" i="2"/>
  <c r="J9349" i="2"/>
  <c r="J9351" i="2"/>
  <c r="J9352" i="2"/>
  <c r="J9355" i="2"/>
  <c r="J9357" i="2"/>
  <c r="J9358" i="2"/>
  <c r="J9362" i="2"/>
  <c r="J9363" i="2"/>
  <c r="J9366" i="2"/>
  <c r="J9368" i="2"/>
  <c r="J9370" i="2"/>
  <c r="J9372" i="2"/>
  <c r="J9374" i="2"/>
  <c r="J9375" i="2"/>
  <c r="J9377" i="2"/>
  <c r="J9378" i="2"/>
  <c r="J9379" i="2"/>
  <c r="J9380" i="2"/>
  <c r="J9381" i="2"/>
  <c r="J9382" i="2"/>
  <c r="J9383" i="2"/>
  <c r="J9384" i="2"/>
  <c r="J9385" i="2"/>
  <c r="J9386" i="2"/>
  <c r="J9387" i="2"/>
  <c r="J9388" i="2"/>
  <c r="J9389" i="2"/>
  <c r="J9390" i="2"/>
  <c r="J9391" i="2"/>
  <c r="J9392" i="2"/>
  <c r="J9393" i="2"/>
  <c r="J9395" i="2"/>
  <c r="J9396" i="2"/>
  <c r="J9398" i="2"/>
  <c r="J9399" i="2"/>
  <c r="J9400" i="2"/>
  <c r="J9401" i="2"/>
  <c r="J9402" i="2"/>
  <c r="J9403" i="2"/>
  <c r="J9404" i="2"/>
  <c r="J9405" i="2"/>
  <c r="J9406" i="2"/>
  <c r="J9407" i="2"/>
  <c r="J9408" i="2"/>
  <c r="J9409" i="2"/>
  <c r="J9410" i="2"/>
  <c r="J9411" i="2"/>
  <c r="J9412" i="2"/>
  <c r="J9413" i="2"/>
  <c r="J9414" i="2"/>
  <c r="J9415" i="2"/>
  <c r="J9416" i="2"/>
  <c r="J9417" i="2"/>
  <c r="J9418" i="2"/>
  <c r="J9419" i="2"/>
  <c r="J9420" i="2"/>
  <c r="J9421" i="2"/>
  <c r="J9422" i="2"/>
  <c r="J9423" i="2"/>
  <c r="J9425" i="2"/>
  <c r="J9426" i="2"/>
  <c r="J9427" i="2"/>
  <c r="J9428" i="2"/>
  <c r="J9429" i="2"/>
  <c r="J9430" i="2"/>
  <c r="J9431" i="2"/>
  <c r="J9432" i="2"/>
  <c r="J9433" i="2"/>
  <c r="J9434" i="2"/>
  <c r="J9435" i="2"/>
  <c r="J9436" i="2"/>
  <c r="J9437" i="2"/>
  <c r="J9438" i="2"/>
  <c r="J9439" i="2"/>
  <c r="J9441" i="2"/>
  <c r="J9442" i="2"/>
  <c r="J9443" i="2"/>
  <c r="J9444" i="2"/>
  <c r="J9445" i="2"/>
  <c r="J9446" i="2"/>
  <c r="J9447" i="2"/>
  <c r="J9448" i="2"/>
  <c r="J9449" i="2"/>
  <c r="J9450" i="2"/>
  <c r="J9451" i="2"/>
  <c r="J9452" i="2"/>
  <c r="J9453" i="2"/>
  <c r="J9454" i="2"/>
  <c r="J9455" i="2"/>
  <c r="J9456" i="2"/>
  <c r="J9457" i="2"/>
  <c r="J9458" i="2"/>
  <c r="J9467" i="2"/>
  <c r="J9468" i="2"/>
  <c r="J9469" i="2"/>
  <c r="J9470" i="2"/>
  <c r="J9471" i="2"/>
  <c r="J9473" i="2"/>
  <c r="J9474" i="2"/>
  <c r="J9475" i="2"/>
  <c r="J9477" i="2"/>
  <c r="J9478" i="2"/>
  <c r="J9479" i="2"/>
  <c r="J9481" i="2"/>
  <c r="J9482" i="2"/>
  <c r="J9483" i="2"/>
  <c r="J9485" i="2"/>
  <c r="J9486" i="2"/>
  <c r="J9487" i="2"/>
  <c r="J9488" i="2"/>
  <c r="J9489" i="2"/>
  <c r="J9490" i="2"/>
  <c r="J9491" i="2"/>
  <c r="J9492" i="2"/>
  <c r="J9493" i="2"/>
  <c r="J9494" i="2"/>
  <c r="J9495" i="2"/>
  <c r="J9496" i="2"/>
  <c r="J9497" i="2"/>
  <c r="J9498" i="2"/>
  <c r="J9499" i="2"/>
  <c r="J9500" i="2"/>
  <c r="J9501" i="2"/>
  <c r="J9502" i="2"/>
  <c r="J9503" i="2"/>
  <c r="J9504" i="2"/>
  <c r="J9505" i="2"/>
  <c r="J9506" i="2"/>
  <c r="J9508" i="2"/>
  <c r="J9509" i="2"/>
  <c r="J9510" i="2"/>
  <c r="J9511" i="2"/>
  <c r="J9512" i="2"/>
  <c r="J9513" i="2"/>
  <c r="J9514" i="2"/>
  <c r="J9516" i="2"/>
  <c r="J9517" i="2"/>
  <c r="J9518" i="2"/>
  <c r="J9519" i="2"/>
  <c r="J9520" i="2"/>
  <c r="J9521" i="2"/>
  <c r="J9522" i="2"/>
  <c r="J9524" i="2"/>
  <c r="J9525" i="2"/>
  <c r="J9526" i="2"/>
  <c r="J9528" i="2"/>
  <c r="J9529" i="2"/>
  <c r="J9530" i="2"/>
  <c r="J9531" i="2"/>
  <c r="J9532" i="2"/>
  <c r="J9533" i="2"/>
  <c r="J9535" i="2"/>
  <c r="J9536" i="2"/>
  <c r="J9537" i="2"/>
  <c r="J9538" i="2"/>
  <c r="J9540" i="2"/>
  <c r="J9541" i="2"/>
  <c r="J9542" i="2"/>
  <c r="J9543" i="2"/>
  <c r="J9544" i="2"/>
  <c r="J9545" i="2"/>
  <c r="J9546" i="2"/>
  <c r="J9547" i="2"/>
  <c r="J9548" i="2"/>
  <c r="J9549" i="2"/>
  <c r="J9550" i="2"/>
  <c r="J9551" i="2"/>
  <c r="J9552" i="2"/>
  <c r="J9553" i="2"/>
  <c r="J9554" i="2"/>
  <c r="J9555" i="2"/>
  <c r="J9556" i="2"/>
  <c r="J9557" i="2"/>
  <c r="J9558" i="2"/>
  <c r="J9559" i="2"/>
  <c r="J9560" i="2"/>
  <c r="J9561" i="2"/>
  <c r="J9562" i="2"/>
  <c r="J9563" i="2"/>
  <c r="J9564" i="2"/>
  <c r="J9565" i="2"/>
  <c r="J9566" i="2"/>
  <c r="J9567" i="2"/>
  <c r="J9568" i="2"/>
  <c r="J9569" i="2"/>
  <c r="J9570" i="2"/>
  <c r="J9571" i="2"/>
  <c r="J9572" i="2"/>
  <c r="J9573" i="2"/>
  <c r="J9574" i="2"/>
  <c r="J9575" i="2"/>
  <c r="J9576" i="2"/>
  <c r="J9577" i="2"/>
  <c r="J9578" i="2"/>
  <c r="J9579" i="2"/>
  <c r="J9580" i="2"/>
  <c r="J9581" i="2"/>
  <c r="J9582" i="2"/>
  <c r="J9583" i="2"/>
  <c r="J9584" i="2"/>
  <c r="J9585" i="2"/>
  <c r="J9586" i="2"/>
  <c r="J9587" i="2"/>
  <c r="J9588" i="2"/>
  <c r="J9589" i="2"/>
  <c r="J9590" i="2"/>
  <c r="J9591" i="2"/>
  <c r="J9592" i="2"/>
  <c r="J9593" i="2"/>
  <c r="J9594" i="2"/>
  <c r="J9595" i="2"/>
  <c r="J9596" i="2"/>
  <c r="J9597" i="2"/>
  <c r="J9598" i="2"/>
  <c r="J9599" i="2"/>
  <c r="J9600" i="2"/>
  <c r="J9601" i="2"/>
  <c r="J9602" i="2"/>
  <c r="J9603" i="2"/>
  <c r="J9605" i="2"/>
  <c r="J9606" i="2"/>
  <c r="J9607" i="2"/>
  <c r="J9608" i="2"/>
  <c r="J9609" i="2"/>
  <c r="J9610" i="2"/>
  <c r="J9611" i="2"/>
  <c r="J9612" i="2"/>
  <c r="J9613" i="2"/>
  <c r="J9614" i="2"/>
  <c r="J9615" i="2"/>
  <c r="J9616" i="2"/>
  <c r="J9617" i="2"/>
  <c r="J9619" i="2"/>
  <c r="J9620" i="2"/>
  <c r="J9621" i="2"/>
  <c r="J9622" i="2"/>
  <c r="J9623" i="2"/>
  <c r="J9624" i="2"/>
  <c r="J9625" i="2"/>
  <c r="J9626" i="2"/>
  <c r="J9627" i="2"/>
  <c r="J9628" i="2"/>
  <c r="J9629" i="2"/>
  <c r="J9630" i="2"/>
  <c r="J9631" i="2"/>
  <c r="J9632" i="2"/>
  <c r="J9633" i="2"/>
  <c r="J9634" i="2"/>
  <c r="J9635" i="2"/>
  <c r="J9636" i="2"/>
  <c r="J9637" i="2"/>
  <c r="J9638" i="2"/>
  <c r="J9639" i="2"/>
  <c r="J9640" i="2"/>
  <c r="J9641" i="2"/>
  <c r="J9642" i="2"/>
  <c r="J9643" i="2"/>
  <c r="J9644" i="2"/>
  <c r="J9645" i="2"/>
  <c r="J9646" i="2"/>
  <c r="J9647" i="2"/>
  <c r="J9648" i="2"/>
  <c r="J9649" i="2"/>
  <c r="J9650" i="2"/>
  <c r="J9651" i="2"/>
  <c r="J9652" i="2"/>
  <c r="J9653" i="2"/>
  <c r="J9654" i="2"/>
  <c r="J9655" i="2"/>
  <c r="J9656" i="2"/>
  <c r="J9657" i="2"/>
  <c r="J9658" i="2"/>
  <c r="J9659" i="2"/>
  <c r="J9660" i="2"/>
  <c r="J9661" i="2"/>
  <c r="J9662" i="2"/>
  <c r="J9664" i="2"/>
  <c r="J9665" i="2"/>
  <c r="J9666" i="2"/>
  <c r="J9668" i="2"/>
  <c r="J9669" i="2"/>
  <c r="J9670" i="2"/>
  <c r="J9672" i="2"/>
  <c r="J9673" i="2"/>
  <c r="J9674" i="2"/>
  <c r="J9675" i="2"/>
  <c r="J9676" i="2"/>
  <c r="J9677" i="2"/>
  <c r="J9678" i="2"/>
  <c r="J9679" i="2"/>
  <c r="J9681" i="2"/>
  <c r="J9682" i="2"/>
  <c r="J9684" i="2"/>
  <c r="J9685" i="2"/>
  <c r="J9686" i="2"/>
  <c r="J9687" i="2"/>
  <c r="J9688" i="2"/>
  <c r="J9689" i="2"/>
  <c r="J9690" i="2"/>
  <c r="J9691" i="2"/>
  <c r="J9693" i="2"/>
  <c r="J9695" i="2"/>
  <c r="J9696" i="2"/>
  <c r="J9697" i="2"/>
  <c r="J9698" i="2"/>
  <c r="J9699" i="2"/>
  <c r="J9700" i="2"/>
  <c r="J9701" i="2"/>
  <c r="J9702" i="2"/>
  <c r="J9704" i="2"/>
  <c r="J9705" i="2"/>
  <c r="J9706" i="2"/>
  <c r="J9708" i="2"/>
  <c r="J9709" i="2"/>
  <c r="J9710" i="2"/>
  <c r="J9711" i="2"/>
  <c r="J9712" i="2"/>
  <c r="J9713" i="2"/>
  <c r="J9714" i="2"/>
  <c r="J9715" i="2"/>
  <c r="J9716" i="2"/>
  <c r="J9717" i="2"/>
  <c r="J9718" i="2"/>
  <c r="J9719" i="2"/>
  <c r="J9720" i="2"/>
  <c r="J9721" i="2"/>
  <c r="J9722" i="2"/>
  <c r="J9723" i="2"/>
  <c r="J9724" i="2"/>
  <c r="J9725" i="2"/>
  <c r="J9726" i="2"/>
  <c r="J9727" i="2"/>
  <c r="J9728" i="2"/>
  <c r="J9729" i="2"/>
  <c r="J9730" i="2"/>
  <c r="J9731" i="2"/>
  <c r="J9732" i="2"/>
  <c r="J9733" i="2"/>
  <c r="J9734" i="2"/>
  <c r="J9735" i="2"/>
  <c r="J9736" i="2"/>
  <c r="J9737" i="2"/>
  <c r="J9738" i="2"/>
  <c r="J9739" i="2"/>
  <c r="J9740" i="2"/>
  <c r="J9741" i="2"/>
  <c r="J9742" i="2"/>
  <c r="J9743" i="2"/>
  <c r="J9744" i="2"/>
  <c r="J9745" i="2"/>
  <c r="J9746" i="2"/>
  <c r="J9747" i="2"/>
  <c r="J9749" i="2"/>
  <c r="J9750" i="2"/>
  <c r="J9751" i="2"/>
  <c r="J9753" i="2"/>
  <c r="J9754" i="2"/>
  <c r="J9755" i="2"/>
  <c r="J9756" i="2"/>
  <c r="J9757" i="2"/>
  <c r="J9758" i="2"/>
  <c r="J9759" i="2"/>
  <c r="J9760" i="2"/>
  <c r="J9761" i="2"/>
  <c r="J9762" i="2"/>
  <c r="J9763" i="2"/>
  <c r="J9764" i="2"/>
  <c r="J9765" i="2"/>
  <c r="J9766" i="2"/>
  <c r="J9767" i="2"/>
  <c r="J9768" i="2"/>
  <c r="J9769" i="2"/>
  <c r="J9770" i="2"/>
  <c r="J9772" i="2"/>
  <c r="J9773" i="2"/>
  <c r="J9774" i="2"/>
  <c r="J9777" i="2"/>
  <c r="J9778" i="2"/>
  <c r="J9779" i="2"/>
  <c r="J9780" i="2"/>
  <c r="J9781" i="2"/>
  <c r="J9782" i="2"/>
  <c r="J9783" i="2"/>
  <c r="J9785" i="2"/>
  <c r="J9786" i="2"/>
  <c r="J9787" i="2"/>
  <c r="J9788" i="2"/>
  <c r="J9790" i="2"/>
  <c r="J9791" i="2"/>
  <c r="J9792" i="2"/>
  <c r="J9793" i="2"/>
  <c r="J9794" i="2"/>
  <c r="J9795" i="2"/>
  <c r="J9796" i="2"/>
  <c r="J9798" i="2"/>
  <c r="J9799" i="2"/>
  <c r="J9800" i="2"/>
  <c r="J9801" i="2"/>
  <c r="J9802" i="2"/>
  <c r="J9804" i="2"/>
  <c r="J9805" i="2"/>
  <c r="J9806" i="2"/>
  <c r="J9807" i="2"/>
  <c r="J9809" i="2"/>
  <c r="J9810" i="2"/>
  <c r="J9811" i="2"/>
  <c r="J9812" i="2"/>
  <c r="J9814" i="2"/>
  <c r="J9815" i="2"/>
  <c r="J9816" i="2"/>
  <c r="J9817" i="2"/>
  <c r="J9818" i="2"/>
  <c r="J9820" i="2"/>
  <c r="J9821" i="2"/>
  <c r="J9822" i="2"/>
  <c r="J9823" i="2"/>
  <c r="J9824" i="2"/>
  <c r="J9825" i="2"/>
  <c r="J9826" i="2"/>
  <c r="J9827" i="2"/>
  <c r="J9828" i="2"/>
  <c r="J9829" i="2"/>
  <c r="J9830" i="2"/>
  <c r="J9831" i="2"/>
  <c r="J9832" i="2"/>
  <c r="J9833" i="2"/>
  <c r="J9834" i="2"/>
  <c r="J9835" i="2"/>
  <c r="J9836" i="2"/>
  <c r="J9837" i="2"/>
  <c r="J9839" i="2"/>
  <c r="J9840" i="2"/>
  <c r="J9841" i="2"/>
  <c r="J9842" i="2"/>
  <c r="J9843" i="2"/>
  <c r="J9844" i="2"/>
  <c r="J9845" i="2"/>
  <c r="J9846" i="2"/>
  <c r="J9848" i="2"/>
  <c r="J9849" i="2"/>
  <c r="J9850" i="2"/>
  <c r="J9851" i="2"/>
  <c r="J9852" i="2"/>
  <c r="J9853" i="2"/>
  <c r="J9854" i="2"/>
  <c r="J9856" i="2"/>
  <c r="J9857" i="2"/>
  <c r="J9858" i="2"/>
  <c r="J9859" i="2"/>
  <c r="J9861" i="2"/>
  <c r="J9862" i="2"/>
  <c r="J9864" i="2"/>
  <c r="J9865" i="2"/>
  <c r="J9866" i="2"/>
  <c r="J9869" i="2"/>
  <c r="J9870" i="2"/>
  <c r="J9871" i="2"/>
  <c r="J9872" i="2"/>
  <c r="J9873" i="2"/>
  <c r="J9875" i="2"/>
  <c r="J9876" i="2"/>
  <c r="J9877" i="2"/>
  <c r="J9878" i="2"/>
  <c r="J9879" i="2"/>
  <c r="J9880" i="2"/>
  <c r="J9881" i="2"/>
  <c r="J9882" i="2"/>
  <c r="J9883" i="2"/>
  <c r="J9884" i="2"/>
  <c r="J9885" i="2"/>
  <c r="J9886" i="2"/>
  <c r="J9887" i="2"/>
  <c r="J9888" i="2"/>
  <c r="J9889" i="2"/>
  <c r="J9890" i="2"/>
  <c r="J9891" i="2"/>
  <c r="J9892" i="2"/>
  <c r="J9893" i="2"/>
  <c r="J9894" i="2"/>
  <c r="J9895" i="2"/>
  <c r="J9896" i="2"/>
  <c r="J9897" i="2"/>
  <c r="J9898" i="2"/>
  <c r="J9901" i="2"/>
  <c r="J9902" i="2"/>
  <c r="J9903" i="2"/>
  <c r="J9904" i="2"/>
  <c r="J9905" i="2"/>
  <c r="J9906" i="2"/>
  <c r="J9907" i="2"/>
  <c r="J9908" i="2"/>
  <c r="J9909" i="2"/>
  <c r="J9910" i="2"/>
  <c r="J9912" i="2"/>
  <c r="J9915" i="2"/>
  <c r="J9916" i="2"/>
  <c r="J9917" i="2"/>
  <c r="J9918" i="2"/>
  <c r="J9919" i="2"/>
  <c r="J9921" i="2"/>
  <c r="J9922" i="2"/>
  <c r="J9923" i="2"/>
  <c r="J9924" i="2"/>
  <c r="J9925" i="2"/>
  <c r="J9927" i="2"/>
  <c r="J9928" i="2"/>
  <c r="J9930" i="2"/>
  <c r="J9931" i="2"/>
  <c r="J9932" i="2"/>
  <c r="J9933" i="2"/>
  <c r="J9934" i="2"/>
  <c r="J9935" i="2"/>
  <c r="J9936" i="2"/>
  <c r="J9937" i="2"/>
  <c r="J9938" i="2"/>
  <c r="J9939" i="2"/>
  <c r="J9940" i="2"/>
  <c r="J9941" i="2"/>
  <c r="J9942" i="2"/>
  <c r="J9943" i="2"/>
  <c r="J9944" i="2"/>
  <c r="J9945" i="2"/>
  <c r="J9946" i="2"/>
  <c r="J9947" i="2"/>
  <c r="J9948" i="2"/>
  <c r="J9949" i="2"/>
  <c r="J9950" i="2"/>
  <c r="J9951" i="2"/>
  <c r="J9952" i="2"/>
  <c r="J9953" i="2"/>
  <c r="J9954" i="2"/>
  <c r="J9955" i="2"/>
  <c r="J9956" i="2"/>
  <c r="J9957" i="2"/>
  <c r="J9958" i="2"/>
  <c r="J9959" i="2"/>
  <c r="J9960" i="2"/>
  <c r="J9961" i="2"/>
  <c r="J9963" i="2"/>
  <c r="J9964" i="2"/>
  <c r="J9965" i="2"/>
  <c r="J9966" i="2"/>
  <c r="J9967" i="2"/>
  <c r="J9968" i="2"/>
  <c r="J9969" i="2"/>
  <c r="J9970" i="2"/>
  <c r="J9971" i="2"/>
  <c r="J9972" i="2"/>
  <c r="J9973" i="2"/>
  <c r="J9974" i="2"/>
  <c r="J9975" i="2"/>
  <c r="J9976" i="2"/>
  <c r="J9978" i="2"/>
  <c r="J9979" i="2"/>
  <c r="J9980" i="2"/>
  <c r="J9981" i="2"/>
  <c r="J9982" i="2"/>
  <c r="J9983" i="2"/>
  <c r="J9984" i="2"/>
  <c r="J9985" i="2"/>
  <c r="J9986" i="2"/>
  <c r="J9987" i="2"/>
  <c r="J9988" i="2"/>
  <c r="J9989" i="2"/>
  <c r="J9990" i="2"/>
  <c r="J9992" i="2"/>
  <c r="J9993" i="2"/>
  <c r="J9994" i="2"/>
  <c r="J9995" i="2"/>
  <c r="J9996" i="2"/>
  <c r="J9997" i="2"/>
  <c r="J9998" i="2"/>
  <c r="J9999" i="2"/>
  <c r="J10000" i="2"/>
  <c r="J10001" i="2"/>
  <c r="J10002" i="2"/>
  <c r="J10003" i="2"/>
  <c r="J10004" i="2"/>
  <c r="J10005" i="2"/>
  <c r="J10006" i="2"/>
  <c r="J10007" i="2"/>
  <c r="J10008" i="2"/>
  <c r="J10009" i="2"/>
  <c r="J10010" i="2"/>
  <c r="J10011" i="2"/>
  <c r="J10012" i="2"/>
  <c r="J10013" i="2"/>
  <c r="J10014" i="2"/>
  <c r="J10015" i="2"/>
  <c r="J10016" i="2"/>
  <c r="J10017" i="2"/>
  <c r="J10018" i="2"/>
  <c r="J10019" i="2"/>
  <c r="J10020" i="2"/>
  <c r="J10021" i="2"/>
  <c r="J10022" i="2"/>
  <c r="J10023" i="2"/>
  <c r="J10024" i="2"/>
  <c r="J10025" i="2"/>
  <c r="J10026" i="2"/>
  <c r="J10027" i="2"/>
  <c r="J10028" i="2"/>
  <c r="J10029" i="2"/>
  <c r="J10030" i="2"/>
  <c r="J10032" i="2"/>
  <c r="J10033" i="2"/>
  <c r="J10034" i="2"/>
  <c r="J10035" i="2"/>
  <c r="J10036" i="2"/>
  <c r="J10037" i="2"/>
  <c r="J10038" i="2"/>
  <c r="J10039" i="2"/>
  <c r="J10041" i="2"/>
  <c r="J10042" i="2"/>
  <c r="J10043" i="2"/>
  <c r="J10044" i="2"/>
  <c r="J10046" i="2"/>
  <c r="J10047" i="2"/>
  <c r="J10048" i="2"/>
  <c r="J10049" i="2"/>
  <c r="J10050" i="2"/>
  <c r="J10051" i="2"/>
  <c r="J10052" i="2"/>
  <c r="J10053" i="2"/>
  <c r="J10054" i="2"/>
  <c r="J10055" i="2"/>
  <c r="J10056" i="2"/>
  <c r="J10057" i="2"/>
  <c r="J10058" i="2"/>
  <c r="J10059" i="2"/>
  <c r="J10060" i="2"/>
  <c r="J10062" i="2"/>
  <c r="J10063" i="2"/>
  <c r="J10064" i="2"/>
  <c r="J10065" i="2"/>
  <c r="J10066" i="2"/>
  <c r="J10067" i="2"/>
  <c r="J10068" i="2"/>
  <c r="J10069" i="2"/>
  <c r="J10070" i="2"/>
  <c r="J10071" i="2"/>
  <c r="J10072" i="2"/>
  <c r="J10073" i="2"/>
  <c r="J10074" i="2"/>
  <c r="J10075" i="2"/>
  <c r="J10076" i="2"/>
  <c r="J10077" i="2"/>
  <c r="J10078" i="2"/>
  <c r="J10079" i="2"/>
  <c r="J10080" i="2"/>
  <c r="J10081" i="2"/>
  <c r="J10082" i="2"/>
  <c r="J10084" i="2"/>
  <c r="J10085" i="2"/>
  <c r="J10086" i="2"/>
  <c r="J10087" i="2"/>
  <c r="J10088" i="2"/>
  <c r="J10089" i="2"/>
  <c r="J10090" i="2"/>
  <c r="J10091" i="2"/>
  <c r="J10092" i="2"/>
  <c r="J10093" i="2"/>
  <c r="J10094" i="2"/>
  <c r="J10095" i="2"/>
  <c r="J10096" i="2"/>
  <c r="J10097" i="2"/>
  <c r="J10098" i="2"/>
  <c r="J10099" i="2"/>
  <c r="J10101" i="2"/>
  <c r="J10102" i="2"/>
  <c r="J10103" i="2"/>
  <c r="J10104" i="2"/>
  <c r="J10105" i="2"/>
  <c r="J10106" i="2"/>
  <c r="J10107" i="2"/>
  <c r="J10108" i="2"/>
  <c r="J10110" i="2"/>
  <c r="J10111" i="2"/>
  <c r="J10112" i="2"/>
  <c r="J10113" i="2"/>
  <c r="J10114" i="2"/>
  <c r="J10115" i="2"/>
  <c r="J10116" i="2"/>
  <c r="J10117" i="2"/>
  <c r="J10118" i="2"/>
  <c r="J10120" i="2"/>
  <c r="J10121" i="2"/>
  <c r="J10122" i="2"/>
  <c r="J10123" i="2"/>
  <c r="J10124" i="2"/>
  <c r="J10125" i="2"/>
  <c r="J10126" i="2"/>
  <c r="J10127" i="2"/>
  <c r="J10128" i="2"/>
  <c r="J10129" i="2"/>
  <c r="J10130" i="2"/>
  <c r="J10131" i="2"/>
  <c r="J10132" i="2"/>
  <c r="J10133" i="2"/>
  <c r="J10135" i="2"/>
  <c r="J10136" i="2"/>
  <c r="J10137" i="2"/>
  <c r="J10138" i="2"/>
  <c r="J10139" i="2"/>
  <c r="J10140" i="2"/>
  <c r="J10141" i="2"/>
  <c r="J10144" i="2"/>
  <c r="J10145" i="2"/>
  <c r="J10146" i="2"/>
  <c r="J10147" i="2"/>
  <c r="J10148" i="2"/>
  <c r="J10149" i="2"/>
  <c r="J10150" i="2"/>
  <c r="J10151" i="2"/>
  <c r="J10152" i="2"/>
  <c r="J10153" i="2"/>
  <c r="J10154" i="2"/>
  <c r="J10155" i="2"/>
  <c r="J10156" i="2"/>
  <c r="J10157" i="2"/>
  <c r="J10158" i="2"/>
  <c r="J10159" i="2"/>
  <c r="J10160" i="2"/>
  <c r="J10161" i="2"/>
  <c r="J10162" i="2"/>
  <c r="J10163" i="2"/>
  <c r="J10164" i="2"/>
  <c r="J10165" i="2"/>
  <c r="J10166" i="2"/>
  <c r="J10167" i="2"/>
  <c r="J10169" i="2"/>
  <c r="J10170" i="2"/>
  <c r="J10171" i="2"/>
  <c r="J10172" i="2"/>
  <c r="J10173" i="2"/>
  <c r="J10174" i="2"/>
  <c r="J10175" i="2"/>
  <c r="J10176" i="2"/>
  <c r="J10177" i="2"/>
  <c r="J10178" i="2"/>
  <c r="J10179" i="2"/>
  <c r="J10181" i="2"/>
  <c r="J10182" i="2"/>
  <c r="J10183" i="2"/>
  <c r="J10184" i="2"/>
  <c r="J10185" i="2"/>
  <c r="J10186" i="2"/>
  <c r="J10187" i="2"/>
  <c r="J10189" i="2"/>
  <c r="J10190" i="2"/>
  <c r="J10191" i="2"/>
  <c r="J10192" i="2"/>
  <c r="J10193" i="2"/>
  <c r="J10194" i="2"/>
  <c r="J10195" i="2"/>
  <c r="J10196" i="2"/>
  <c r="J10197" i="2"/>
  <c r="J10198" i="2"/>
  <c r="J10199" i="2"/>
  <c r="J10200" i="2"/>
  <c r="J10201" i="2"/>
  <c r="J10202" i="2"/>
  <c r="J10203" i="2"/>
  <c r="J10204" i="2"/>
  <c r="J10206" i="2"/>
  <c r="J10207" i="2"/>
  <c r="J10208" i="2"/>
  <c r="J10209" i="2"/>
  <c r="J10210" i="2"/>
  <c r="J10211" i="2"/>
  <c r="J10213" i="2"/>
  <c r="J10214" i="2"/>
  <c r="J10215" i="2"/>
  <c r="J10216" i="2"/>
  <c r="J10217" i="2"/>
  <c r="J10218" i="2"/>
  <c r="J10219" i="2"/>
  <c r="J10220" i="2"/>
  <c r="J10221" i="2"/>
  <c r="J10222" i="2"/>
  <c r="J10223" i="2"/>
  <c r="J10224" i="2"/>
  <c r="J10225" i="2"/>
  <c r="J10226" i="2"/>
  <c r="J10227" i="2"/>
  <c r="J10228" i="2"/>
  <c r="J10229" i="2"/>
  <c r="J10230" i="2"/>
  <c r="J10231" i="2"/>
  <c r="J10232" i="2"/>
  <c r="J10233" i="2"/>
  <c r="J10234" i="2"/>
  <c r="J10235" i="2"/>
  <c r="J10236" i="2"/>
  <c r="J10237" i="2"/>
  <c r="J10238" i="2"/>
  <c r="J10239" i="2"/>
  <c r="J10240" i="2"/>
  <c r="J10241" i="2"/>
  <c r="J10242" i="2"/>
  <c r="J10244" i="2"/>
  <c r="J10245" i="2"/>
  <c r="J10246" i="2"/>
  <c r="J10247" i="2"/>
  <c r="J10248" i="2"/>
  <c r="J10249" i="2"/>
  <c r="J10250" i="2"/>
  <c r="J10251" i="2"/>
  <c r="J10252" i="2"/>
  <c r="J10253" i="2"/>
  <c r="J10255" i="2"/>
  <c r="J10256" i="2"/>
  <c r="J10257" i="2"/>
  <c r="J10258" i="2"/>
  <c r="J10259" i="2"/>
  <c r="J10260" i="2"/>
  <c r="J10261" i="2"/>
  <c r="J10262" i="2"/>
  <c r="J10263" i="2"/>
  <c r="J10264" i="2"/>
  <c r="J10266" i="2"/>
  <c r="J10267" i="2"/>
  <c r="J10268" i="2"/>
  <c r="J10269" i="2"/>
  <c r="J10270" i="2"/>
  <c r="J10271" i="2"/>
  <c r="J10272" i="2"/>
  <c r="J10273" i="2"/>
  <c r="J10274" i="2"/>
  <c r="J10275" i="2"/>
  <c r="J10276" i="2"/>
  <c r="J10277" i="2"/>
  <c r="J10278" i="2"/>
  <c r="J10279" i="2"/>
  <c r="J10280" i="2"/>
  <c r="J10281" i="2"/>
  <c r="J10282" i="2"/>
  <c r="J10283" i="2"/>
  <c r="J10284" i="2"/>
  <c r="J10286" i="2"/>
  <c r="J10287" i="2"/>
  <c r="J10288" i="2"/>
  <c r="J10289" i="2"/>
  <c r="J10290" i="2"/>
  <c r="J10291" i="2"/>
  <c r="J10292" i="2"/>
  <c r="J10293" i="2"/>
  <c r="J10294" i="2"/>
  <c r="J10295" i="2"/>
  <c r="J10296" i="2"/>
  <c r="J10297" i="2"/>
  <c r="J10298" i="2"/>
  <c r="J10299" i="2"/>
  <c r="J10300" i="2"/>
  <c r="J10301" i="2"/>
  <c r="J10302" i="2"/>
  <c r="J10303" i="2"/>
  <c r="J10304" i="2"/>
  <c r="J10305" i="2"/>
  <c r="J10306" i="2"/>
  <c r="J10307" i="2"/>
  <c r="J10308" i="2"/>
  <c r="J10309" i="2"/>
  <c r="J10310" i="2"/>
  <c r="J10311" i="2"/>
  <c r="J10312" i="2"/>
  <c r="J10313" i="2"/>
  <c r="J10314" i="2"/>
  <c r="J10315" i="2"/>
  <c r="J10316" i="2"/>
  <c r="J10317" i="2"/>
  <c r="J10318" i="2"/>
  <c r="J10319" i="2"/>
  <c r="J10320" i="2"/>
  <c r="J10321" i="2"/>
  <c r="J10322" i="2"/>
  <c r="J10323" i="2"/>
  <c r="J10324" i="2"/>
  <c r="J10325" i="2"/>
  <c r="J10326" i="2"/>
  <c r="J10327" i="2"/>
  <c r="J10328" i="2"/>
  <c r="J10329" i="2"/>
  <c r="J10330" i="2"/>
  <c r="J10331" i="2"/>
  <c r="J10332" i="2"/>
  <c r="J10333" i="2"/>
  <c r="J10334" i="2"/>
  <c r="J10335" i="2"/>
  <c r="J10336" i="2"/>
  <c r="J10338" i="2"/>
  <c r="J10339" i="2"/>
  <c r="J10340" i="2"/>
  <c r="J10341" i="2"/>
  <c r="J10342" i="2"/>
  <c r="J10343" i="2"/>
  <c r="J10344" i="2"/>
  <c r="J10345" i="2"/>
  <c r="J10346" i="2"/>
  <c r="J10347" i="2"/>
  <c r="J10348" i="2"/>
  <c r="J10349" i="2"/>
  <c r="J10350" i="2"/>
  <c r="J10351" i="2"/>
  <c r="J10352" i="2"/>
  <c r="J10353" i="2"/>
  <c r="J10354" i="2"/>
  <c r="J10355" i="2"/>
  <c r="J10358" i="2"/>
  <c r="J10359" i="2"/>
  <c r="J10360" i="2"/>
  <c r="J10361" i="2"/>
  <c r="J10362" i="2"/>
  <c r="J10363" i="2"/>
  <c r="J10364" i="2"/>
  <c r="J10365" i="2"/>
  <c r="J10366" i="2"/>
  <c r="J10367" i="2"/>
  <c r="J10368" i="2"/>
  <c r="J10369" i="2"/>
  <c r="J10370" i="2"/>
  <c r="J10371" i="2"/>
  <c r="J10372" i="2"/>
  <c r="J10373" i="2"/>
  <c r="J10374" i="2"/>
  <c r="J10375" i="2"/>
  <c r="J10376" i="2"/>
  <c r="J10377" i="2"/>
  <c r="J10378" i="2"/>
  <c r="J10379" i="2"/>
  <c r="J10380" i="2"/>
  <c r="J10381" i="2"/>
  <c r="J10382" i="2"/>
  <c r="J10383" i="2"/>
  <c r="J10384" i="2"/>
  <c r="J10385" i="2"/>
  <c r="J10386" i="2"/>
  <c r="J10387" i="2"/>
  <c r="J10388" i="2"/>
  <c r="J10389" i="2"/>
  <c r="J10390" i="2"/>
  <c r="J10391" i="2"/>
  <c r="J10392" i="2"/>
  <c r="J10393" i="2"/>
  <c r="J10395" i="2"/>
  <c r="J10396" i="2"/>
  <c r="J10397" i="2"/>
  <c r="J10398" i="2"/>
  <c r="J10399" i="2"/>
  <c r="J10400" i="2"/>
  <c r="J10401" i="2"/>
  <c r="J10402" i="2"/>
  <c r="J10403" i="2"/>
  <c r="J10404" i="2"/>
  <c r="J10405" i="2"/>
  <c r="J10406" i="2"/>
  <c r="J10407" i="2"/>
  <c r="J10408" i="2"/>
  <c r="J10409" i="2"/>
  <c r="J10410" i="2"/>
  <c r="J10411" i="2"/>
  <c r="J10412" i="2"/>
  <c r="J10413" i="2"/>
  <c r="J10414" i="2"/>
  <c r="J10415" i="2"/>
  <c r="J10416" i="2"/>
  <c r="J10417" i="2"/>
  <c r="J10418" i="2"/>
  <c r="J10419" i="2"/>
  <c r="J10420" i="2"/>
  <c r="J10421" i="2"/>
  <c r="J10422" i="2"/>
  <c r="J10423" i="2"/>
  <c r="J10424" i="2"/>
  <c r="J10425" i="2"/>
  <c r="J10426" i="2"/>
  <c r="J10427" i="2"/>
  <c r="J10428" i="2"/>
  <c r="J10430" i="2"/>
  <c r="J10431" i="2"/>
  <c r="J10432" i="2"/>
  <c r="J10433" i="2"/>
  <c r="J10434" i="2"/>
  <c r="J10435" i="2"/>
  <c r="J10436" i="2"/>
  <c r="J10437" i="2"/>
  <c r="J10438" i="2"/>
  <c r="J10439" i="2"/>
  <c r="J10440" i="2"/>
  <c r="J10441" i="2"/>
  <c r="J10442" i="2"/>
  <c r="J10443" i="2"/>
  <c r="J10444" i="2"/>
  <c r="J10445" i="2"/>
  <c r="J10446" i="2"/>
  <c r="J10447" i="2"/>
  <c r="J10448" i="2"/>
  <c r="J10449" i="2"/>
  <c r="J10450" i="2"/>
  <c r="J10451" i="2"/>
  <c r="J10452" i="2"/>
  <c r="J10453" i="2"/>
  <c r="J10454" i="2"/>
  <c r="J10455" i="2"/>
  <c r="J10456" i="2"/>
  <c r="J10457" i="2"/>
  <c r="J10458" i="2"/>
  <c r="J10459" i="2"/>
  <c r="J10460" i="2"/>
  <c r="J10461" i="2"/>
  <c r="J10462" i="2"/>
  <c r="J10463" i="2"/>
  <c r="J10464" i="2"/>
  <c r="J10465" i="2"/>
  <c r="J10466" i="2"/>
  <c r="J10467" i="2"/>
  <c r="J10468" i="2"/>
  <c r="J10469" i="2"/>
  <c r="J10471" i="2"/>
  <c r="J10472" i="2"/>
  <c r="J10473" i="2"/>
  <c r="J10474" i="2"/>
  <c r="J10475" i="2"/>
  <c r="J10476" i="2"/>
  <c r="J10477" i="2"/>
  <c r="J10478" i="2"/>
  <c r="J10479" i="2"/>
  <c r="J10480" i="2"/>
  <c r="J10481" i="2"/>
  <c r="J10482" i="2"/>
  <c r="J10483" i="2"/>
  <c r="J10484" i="2"/>
  <c r="J10485" i="2"/>
  <c r="J10486" i="2"/>
  <c r="J10487" i="2"/>
  <c r="J10488" i="2"/>
  <c r="J10489" i="2"/>
  <c r="J10490" i="2"/>
  <c r="J10491" i="2"/>
  <c r="J10492" i="2"/>
  <c r="J10493" i="2"/>
  <c r="J10494" i="2"/>
  <c r="J10495" i="2"/>
  <c r="J10496" i="2"/>
  <c r="J10499" i="2"/>
  <c r="J10500" i="2"/>
  <c r="J10501" i="2"/>
  <c r="J10502" i="2"/>
  <c r="J10503" i="2"/>
  <c r="J10504" i="2"/>
  <c r="J10505" i="2"/>
  <c r="J10506" i="2"/>
  <c r="J10507" i="2"/>
  <c r="J10508" i="2"/>
  <c r="J10509" i="2"/>
  <c r="J10510" i="2"/>
  <c r="J10511" i="2"/>
  <c r="J10513" i="2"/>
  <c r="J10514" i="2"/>
  <c r="J10515" i="2"/>
  <c r="J10516" i="2"/>
  <c r="J10517" i="2"/>
  <c r="J10518" i="2"/>
  <c r="J10519" i="2"/>
  <c r="J10520" i="2"/>
  <c r="J10521" i="2"/>
  <c r="J10523" i="2"/>
  <c r="J10524" i="2"/>
  <c r="J10525" i="2"/>
  <c r="J10526" i="2"/>
  <c r="J10527" i="2"/>
  <c r="J10528" i="2"/>
  <c r="J10529" i="2"/>
  <c r="J10530" i="2"/>
  <c r="J10531" i="2"/>
  <c r="J10532" i="2"/>
  <c r="J10533" i="2"/>
  <c r="J10534" i="2"/>
  <c r="J10536" i="2"/>
  <c r="J10537" i="2"/>
  <c r="J10538" i="2"/>
  <c r="J10539" i="2"/>
  <c r="J10540" i="2"/>
  <c r="J10541" i="2"/>
  <c r="J10542" i="2"/>
  <c r="J10543" i="2"/>
  <c r="J10544" i="2"/>
  <c r="J10545" i="2"/>
  <c r="J10546" i="2"/>
  <c r="J10547" i="2"/>
  <c r="J10548" i="2"/>
  <c r="J10549" i="2"/>
  <c r="J10550" i="2"/>
  <c r="J10551" i="2"/>
  <c r="J10552" i="2"/>
  <c r="J10553" i="2"/>
  <c r="J10554" i="2"/>
  <c r="J10555" i="2"/>
  <c r="J10556" i="2"/>
  <c r="J10557" i="2"/>
  <c r="J10558" i="2"/>
  <c r="J10559" i="2"/>
  <c r="J10560" i="2"/>
  <c r="J10561" i="2"/>
  <c r="J10562" i="2"/>
  <c r="J10563" i="2"/>
  <c r="J10564" i="2"/>
  <c r="J10565" i="2"/>
  <c r="J10566" i="2"/>
  <c r="J10567" i="2"/>
  <c r="J10568" i="2"/>
  <c r="J10569" i="2"/>
  <c r="J10570" i="2"/>
  <c r="J10572" i="2"/>
  <c r="J10573" i="2"/>
  <c r="J10574" i="2"/>
  <c r="J10575" i="2"/>
  <c r="J10576" i="2"/>
  <c r="J10577" i="2"/>
  <c r="J10578" i="2"/>
  <c r="J10579" i="2"/>
  <c r="J10580" i="2"/>
  <c r="J10581" i="2"/>
  <c r="J10582" i="2"/>
  <c r="J10583" i="2"/>
  <c r="J10584" i="2"/>
  <c r="J10585" i="2"/>
  <c r="J10586" i="2"/>
  <c r="J10587" i="2"/>
  <c r="J10588" i="2"/>
  <c r="J10589" i="2"/>
  <c r="J10590" i="2"/>
  <c r="J10591" i="2"/>
  <c r="J10593" i="2"/>
  <c r="J10594" i="2"/>
  <c r="J10595" i="2"/>
  <c r="J10596" i="2"/>
  <c r="J10597" i="2"/>
  <c r="J10598" i="2"/>
  <c r="J10599" i="2"/>
  <c r="J10600" i="2"/>
  <c r="J10601" i="2"/>
  <c r="J10602" i="2"/>
  <c r="J10603" i="2"/>
  <c r="J10604" i="2"/>
  <c r="J10605" i="2"/>
  <c r="J10606" i="2"/>
  <c r="J10607" i="2"/>
  <c r="J10608" i="2"/>
  <c r="J10609" i="2"/>
  <c r="J10610" i="2"/>
  <c r="J10611" i="2"/>
  <c r="J10612" i="2"/>
  <c r="J10613" i="2"/>
  <c r="J10614" i="2"/>
  <c r="J10615" i="2"/>
  <c r="J10616" i="2"/>
  <c r="J10617" i="2"/>
  <c r="J10618" i="2"/>
  <c r="J10619" i="2"/>
  <c r="J10620" i="2"/>
  <c r="J10621" i="2"/>
  <c r="J10622" i="2"/>
  <c r="J10623" i="2"/>
  <c r="J10624" i="2"/>
  <c r="J10626" i="2"/>
  <c r="J10627" i="2"/>
  <c r="J10628" i="2"/>
  <c r="J10629" i="2"/>
  <c r="J10630" i="2"/>
  <c r="J10631" i="2"/>
  <c r="J10632" i="2"/>
  <c r="J10633" i="2"/>
  <c r="J10635" i="2"/>
  <c r="J10636" i="2"/>
  <c r="J10637" i="2"/>
  <c r="J10638" i="2"/>
  <c r="J10641" i="2"/>
  <c r="J10642" i="2"/>
  <c r="J10643" i="2"/>
  <c r="J10644" i="2"/>
  <c r="J10645" i="2"/>
  <c r="J10646" i="2"/>
  <c r="J10647" i="2"/>
  <c r="J10648" i="2"/>
  <c r="J10649" i="2"/>
  <c r="J10650" i="2"/>
  <c r="J10651" i="2"/>
  <c r="J10652" i="2"/>
  <c r="J10653" i="2"/>
  <c r="J10654" i="2"/>
  <c r="J10655" i="2"/>
  <c r="J10656" i="2"/>
  <c r="J10657" i="2"/>
  <c r="J10658" i="2"/>
  <c r="J10659" i="2"/>
  <c r="J10660" i="2"/>
  <c r="J10661" i="2"/>
  <c r="J10662" i="2"/>
  <c r="J10663" i="2"/>
  <c r="J10664" i="2"/>
  <c r="J10665" i="2"/>
  <c r="J10666" i="2"/>
  <c r="J10667" i="2"/>
  <c r="J10669" i="2"/>
  <c r="J10670" i="2"/>
  <c r="J10671" i="2"/>
  <c r="J10672" i="2"/>
  <c r="J10673" i="2"/>
  <c r="J10674" i="2"/>
  <c r="J10675" i="2"/>
  <c r="J10676" i="2"/>
  <c r="J10677" i="2"/>
  <c r="J10678" i="2"/>
  <c r="J10679" i="2"/>
  <c r="J10680" i="2"/>
  <c r="J10682" i="2"/>
  <c r="J10683" i="2"/>
  <c r="J10684" i="2"/>
  <c r="J10685" i="2"/>
  <c r="J10686" i="2"/>
  <c r="J10687" i="2"/>
  <c r="J10688" i="2"/>
  <c r="J10689" i="2"/>
  <c r="J10690" i="2"/>
  <c r="J10691" i="2"/>
  <c r="J10692" i="2"/>
  <c r="J10693" i="2"/>
  <c r="J10694" i="2"/>
  <c r="J10695" i="2"/>
  <c r="J10696" i="2"/>
  <c r="J10697" i="2"/>
  <c r="J10698" i="2"/>
  <c r="J10699" i="2"/>
  <c r="J10700" i="2"/>
  <c r="J10701" i="2"/>
  <c r="J10702" i="2"/>
  <c r="J10703" i="2"/>
  <c r="J10704" i="2"/>
  <c r="J10705" i="2"/>
  <c r="J10706" i="2"/>
  <c r="J10707" i="2"/>
  <c r="J10708" i="2"/>
  <c r="J10709" i="2"/>
  <c r="J10710" i="2"/>
  <c r="J10711" i="2"/>
  <c r="J10712" i="2"/>
  <c r="J10713" i="2"/>
  <c r="J10714" i="2"/>
  <c r="J10715" i="2"/>
  <c r="J10716" i="2"/>
  <c r="J10717" i="2"/>
  <c r="J10718" i="2"/>
  <c r="J10720" i="2"/>
  <c r="J10721" i="2"/>
  <c r="J10722" i="2"/>
  <c r="J10723" i="2"/>
  <c r="J10724" i="2"/>
  <c r="J10725" i="2"/>
  <c r="J10726" i="2"/>
  <c r="J10727" i="2"/>
  <c r="J10728" i="2"/>
  <c r="J10729" i="2"/>
  <c r="J10730" i="2"/>
  <c r="J10731" i="2"/>
  <c r="J10732" i="2"/>
  <c r="J10733" i="2"/>
  <c r="J10734" i="2"/>
  <c r="J10735" i="2"/>
  <c r="J10736" i="2"/>
  <c r="J10737" i="2"/>
  <c r="J10738" i="2"/>
  <c r="J10739" i="2"/>
  <c r="J10740" i="2"/>
  <c r="J10741" i="2"/>
  <c r="J10742" i="2"/>
  <c r="J10743" i="2"/>
  <c r="J10744" i="2"/>
  <c r="J10745" i="2"/>
  <c r="J10746" i="2"/>
  <c r="J10748" i="2"/>
  <c r="J10749" i="2"/>
  <c r="J10750" i="2"/>
  <c r="J10751" i="2"/>
  <c r="J10752" i="2"/>
  <c r="J10753" i="2"/>
  <c r="J10754" i="2"/>
  <c r="J10755" i="2"/>
  <c r="J10756" i="2"/>
  <c r="J10757" i="2"/>
  <c r="J10758" i="2"/>
  <c r="J10759" i="2"/>
  <c r="J10761" i="2"/>
  <c r="J10762" i="2"/>
  <c r="J10763" i="2"/>
  <c r="J10764" i="2"/>
  <c r="J10765" i="2"/>
  <c r="J10766" i="2"/>
  <c r="J10767" i="2"/>
  <c r="J10769" i="2"/>
  <c r="J10770" i="2"/>
  <c r="J10771" i="2"/>
  <c r="J10772" i="2"/>
  <c r="J10773" i="2"/>
  <c r="J10774" i="2"/>
  <c r="J10775" i="2"/>
  <c r="J10776" i="2"/>
  <c r="J10777" i="2"/>
  <c r="J10778" i="2"/>
  <c r="J10779" i="2"/>
  <c r="J10780" i="2"/>
  <c r="J10781" i="2"/>
  <c r="J10782" i="2"/>
  <c r="J10783" i="2"/>
  <c r="J10784" i="2"/>
  <c r="J10785" i="2"/>
  <c r="J10786" i="2"/>
  <c r="J10787" i="2"/>
  <c r="J10788" i="2"/>
  <c r="J10789" i="2"/>
  <c r="J10790" i="2"/>
  <c r="J10791" i="2"/>
  <c r="J10793" i="2"/>
  <c r="J10794" i="2"/>
  <c r="J10795" i="2"/>
  <c r="J10796" i="2"/>
  <c r="J10797" i="2"/>
  <c r="J10798" i="2"/>
  <c r="J10799" i="2"/>
  <c r="J10800" i="2"/>
  <c r="J10801" i="2"/>
  <c r="J10802" i="2"/>
  <c r="J10803" i="2"/>
  <c r="J10804" i="2"/>
  <c r="J10805" i="2"/>
  <c r="J10806" i="2"/>
  <c r="J10807" i="2"/>
  <c r="J10808" i="2"/>
  <c r="J10809" i="2"/>
  <c r="J10810" i="2"/>
  <c r="J10811" i="2"/>
  <c r="J10813" i="2"/>
  <c r="J10814" i="2"/>
  <c r="J10815" i="2"/>
  <c r="J10816" i="2"/>
  <c r="J10817" i="2"/>
  <c r="J10818" i="2"/>
  <c r="J10819" i="2"/>
  <c r="J10820" i="2"/>
  <c r="J10821" i="2"/>
  <c r="J10822" i="2"/>
  <c r="J10823" i="2"/>
  <c r="J10825" i="2"/>
  <c r="J10826" i="2"/>
  <c r="J10827" i="2"/>
  <c r="J10828" i="2"/>
  <c r="J10829" i="2"/>
  <c r="J10830" i="2"/>
  <c r="J10831" i="2"/>
  <c r="J10832" i="2"/>
  <c r="J10834" i="2"/>
  <c r="J10835" i="2"/>
  <c r="J10836" i="2"/>
  <c r="J10837" i="2"/>
  <c r="J10838" i="2"/>
  <c r="J10839" i="2"/>
  <c r="J10840" i="2"/>
  <c r="J10841" i="2"/>
  <c r="J10844" i="2"/>
  <c r="J10845" i="2"/>
  <c r="J10846" i="2"/>
  <c r="J10847" i="2"/>
  <c r="J10848" i="2"/>
  <c r="J10849" i="2"/>
  <c r="J10851" i="2"/>
  <c r="J10853" i="2"/>
  <c r="J10854" i="2"/>
  <c r="J10855" i="2"/>
  <c r="J10856" i="2"/>
  <c r="J10857" i="2"/>
  <c r="J10860" i="2"/>
  <c r="J10862" i="2"/>
  <c r="J10863" i="2"/>
  <c r="J10864" i="2"/>
  <c r="J10865" i="2"/>
  <c r="J10866" i="2"/>
  <c r="J10867" i="2"/>
  <c r="J10869" i="2"/>
  <c r="J10870" i="2"/>
  <c r="J10873" i="2"/>
  <c r="J10874" i="2"/>
  <c r="J10875" i="2"/>
  <c r="J10876" i="2"/>
  <c r="J10877" i="2"/>
  <c r="J10878" i="2"/>
  <c r="J10879" i="2"/>
  <c r="J10880" i="2"/>
  <c r="J10881" i="2"/>
  <c r="J10882" i="2"/>
  <c r="J10883" i="2"/>
  <c r="J10884" i="2"/>
  <c r="J10885" i="2"/>
  <c r="J10886" i="2"/>
  <c r="J10888" i="2"/>
  <c r="J10889" i="2"/>
  <c r="J10890" i="2"/>
  <c r="J10891" i="2"/>
  <c r="J10892" i="2"/>
  <c r="J10893" i="2"/>
  <c r="J10894" i="2"/>
  <c r="J10895" i="2"/>
  <c r="J10896" i="2"/>
  <c r="J10898" i="2"/>
  <c r="J10899" i="2"/>
  <c r="J10900" i="2"/>
  <c r="J10901" i="2"/>
  <c r="J10902" i="2"/>
  <c r="J10903" i="2"/>
  <c r="J10904" i="2"/>
  <c r="J10905" i="2"/>
  <c r="J10906" i="2"/>
  <c r="J10907" i="2"/>
  <c r="J10908" i="2"/>
  <c r="J10909" i="2"/>
  <c r="J10910" i="2"/>
  <c r="J10912" i="2"/>
  <c r="J10914" i="2"/>
  <c r="J10916" i="2"/>
  <c r="J10917" i="2"/>
  <c r="J10918" i="2"/>
  <c r="J10920" i="2"/>
  <c r="J10921" i="2"/>
  <c r="J10922" i="2"/>
  <c r="J10923" i="2"/>
  <c r="F8045" i="2"/>
  <c r="F8046" i="2"/>
  <c r="F8047" i="2"/>
  <c r="F8048" i="2"/>
  <c r="F8049" i="2"/>
  <c r="F8050" i="2"/>
  <c r="F8051" i="2"/>
  <c r="F8052" i="2"/>
  <c r="F8053" i="2"/>
  <c r="F8054" i="2"/>
  <c r="F8055" i="2"/>
  <c r="F8056" i="2"/>
  <c r="F8057" i="2"/>
  <c r="F8058" i="2"/>
  <c r="F8059" i="2"/>
  <c r="F8060" i="2"/>
  <c r="F8061" i="2"/>
  <c r="F8062" i="2"/>
  <c r="F8063" i="2"/>
  <c r="F8064" i="2"/>
  <c r="F8065" i="2"/>
  <c r="F8066" i="2"/>
  <c r="F8067" i="2"/>
  <c r="F8068" i="2"/>
  <c r="F8069" i="2"/>
  <c r="F8070" i="2"/>
  <c r="F8071" i="2"/>
  <c r="F8072" i="2"/>
  <c r="F8073" i="2"/>
  <c r="F8074" i="2"/>
  <c r="F8075" i="2"/>
  <c r="F8076" i="2"/>
  <c r="F8077" i="2"/>
  <c r="F8078" i="2"/>
  <c r="F8079" i="2"/>
  <c r="F8081" i="2"/>
  <c r="F8084" i="2"/>
  <c r="F8086" i="2"/>
  <c r="F8088" i="2"/>
  <c r="F8089" i="2"/>
  <c r="F8092" i="2"/>
  <c r="F8094" i="2"/>
  <c r="F8095" i="2"/>
  <c r="F8096" i="2"/>
  <c r="F8097" i="2"/>
  <c r="F8098" i="2"/>
  <c r="F8099" i="2"/>
  <c r="F8100" i="2"/>
  <c r="F8101" i="2"/>
  <c r="F8102" i="2"/>
  <c r="F8103" i="2"/>
  <c r="F8104" i="2"/>
  <c r="F8105" i="2"/>
  <c r="F8106" i="2"/>
  <c r="F8107" i="2"/>
  <c r="F8108" i="2"/>
  <c r="F8109" i="2"/>
  <c r="F8110" i="2"/>
  <c r="F8111" i="2"/>
  <c r="F8112" i="2"/>
  <c r="F8113" i="2"/>
  <c r="F8114" i="2"/>
  <c r="F8115" i="2"/>
  <c r="F8116" i="2"/>
  <c r="F8117" i="2"/>
  <c r="F8118" i="2"/>
  <c r="F8119" i="2"/>
  <c r="F8120" i="2"/>
  <c r="F8121" i="2"/>
  <c r="F8122" i="2"/>
  <c r="F8123" i="2"/>
  <c r="F8124" i="2"/>
  <c r="F8125" i="2"/>
  <c r="F8126" i="2"/>
  <c r="F8127" i="2"/>
  <c r="F8128" i="2"/>
  <c r="F8129" i="2"/>
  <c r="F8130" i="2"/>
  <c r="F8131" i="2"/>
  <c r="F8132" i="2"/>
  <c r="F8133" i="2"/>
  <c r="F8134" i="2"/>
  <c r="F8135" i="2"/>
  <c r="F8136" i="2"/>
  <c r="F8137" i="2"/>
  <c r="F8138" i="2"/>
  <c r="F8139" i="2"/>
  <c r="F8140" i="2"/>
  <c r="F8141" i="2"/>
  <c r="F8142" i="2"/>
  <c r="F8143" i="2"/>
  <c r="F8144" i="2"/>
  <c r="F8145" i="2"/>
  <c r="F8146" i="2"/>
  <c r="F8147" i="2"/>
  <c r="F8148" i="2"/>
  <c r="F8149" i="2"/>
  <c r="F8150" i="2"/>
  <c r="F8151" i="2"/>
  <c r="F8152" i="2"/>
  <c r="F8153" i="2"/>
  <c r="F8154" i="2"/>
  <c r="F8155" i="2"/>
  <c r="F8156" i="2"/>
  <c r="F8157" i="2"/>
  <c r="F8158" i="2"/>
  <c r="F8159" i="2"/>
  <c r="F8160" i="2"/>
  <c r="F8161" i="2"/>
  <c r="F8162" i="2"/>
  <c r="F8163" i="2"/>
  <c r="F8164" i="2"/>
  <c r="F8165" i="2"/>
  <c r="F8166" i="2"/>
  <c r="F8167" i="2"/>
  <c r="F8168" i="2"/>
  <c r="F8169" i="2"/>
  <c r="F8170" i="2"/>
  <c r="F8171" i="2"/>
  <c r="F8172" i="2"/>
  <c r="F8173" i="2"/>
  <c r="F8174" i="2"/>
  <c r="F8175" i="2"/>
  <c r="F8176" i="2"/>
  <c r="F8177" i="2"/>
  <c r="F8178" i="2"/>
  <c r="F8179" i="2"/>
  <c r="F8180" i="2"/>
  <c r="F8181" i="2"/>
  <c r="F8182" i="2"/>
  <c r="F8183" i="2"/>
  <c r="F8184" i="2"/>
  <c r="F8185" i="2"/>
  <c r="F8186" i="2"/>
  <c r="F8187" i="2"/>
  <c r="F8188" i="2"/>
  <c r="F8189" i="2"/>
  <c r="F8190" i="2"/>
  <c r="F8191" i="2"/>
  <c r="F8193" i="2"/>
  <c r="F8194" i="2"/>
  <c r="F8195" i="2"/>
  <c r="F8197" i="2"/>
  <c r="F8198" i="2"/>
  <c r="F8199" i="2"/>
  <c r="F8200" i="2"/>
  <c r="F8201" i="2"/>
  <c r="F8202" i="2"/>
  <c r="F8203" i="2"/>
  <c r="F8204" i="2"/>
  <c r="F8205" i="2"/>
  <c r="F8206" i="2"/>
  <c r="F8207" i="2"/>
  <c r="F8208" i="2"/>
  <c r="F8209" i="2"/>
  <c r="F8210" i="2"/>
  <c r="F8211" i="2"/>
  <c r="F8212" i="2"/>
  <c r="F8213" i="2"/>
  <c r="F8214" i="2"/>
  <c r="F8215" i="2"/>
  <c r="F8216" i="2"/>
  <c r="F8217" i="2"/>
  <c r="F8218" i="2"/>
  <c r="F8219" i="2"/>
  <c r="F8220" i="2"/>
  <c r="F8221" i="2"/>
  <c r="F8222" i="2"/>
  <c r="F8223" i="2"/>
  <c r="F8224" i="2"/>
  <c r="F8225" i="2"/>
  <c r="F8226" i="2"/>
  <c r="F8227" i="2"/>
  <c r="F8228" i="2"/>
  <c r="F8229" i="2"/>
  <c r="F8230" i="2"/>
  <c r="F8231" i="2"/>
  <c r="F8232" i="2"/>
  <c r="F8233" i="2"/>
  <c r="F8234" i="2"/>
  <c r="F8235" i="2"/>
  <c r="F8236" i="2"/>
  <c r="F8237" i="2"/>
  <c r="F8238" i="2"/>
  <c r="F8239" i="2"/>
  <c r="F8240" i="2"/>
  <c r="F8241" i="2"/>
  <c r="F8242" i="2"/>
  <c r="F8243" i="2"/>
  <c r="F8244" i="2"/>
  <c r="F8245" i="2"/>
  <c r="F8246" i="2"/>
  <c r="F8247" i="2"/>
  <c r="F8248" i="2"/>
  <c r="F8249" i="2"/>
  <c r="F8250" i="2"/>
  <c r="F8251" i="2"/>
  <c r="F8252" i="2"/>
  <c r="F8253" i="2"/>
  <c r="F8254" i="2"/>
  <c r="F8255" i="2"/>
  <c r="F8256" i="2"/>
  <c r="F8257" i="2"/>
  <c r="F8258" i="2"/>
  <c r="F8259" i="2"/>
  <c r="F8260" i="2"/>
  <c r="F8261" i="2"/>
  <c r="F8262" i="2"/>
  <c r="F8263" i="2"/>
  <c r="F8264" i="2"/>
  <c r="F8265" i="2"/>
  <c r="F8266" i="2"/>
  <c r="F8267" i="2"/>
  <c r="F8268" i="2"/>
  <c r="F8269" i="2"/>
  <c r="F8270" i="2"/>
  <c r="F8271" i="2"/>
  <c r="F8272" i="2"/>
  <c r="F8273" i="2"/>
  <c r="F8274" i="2"/>
  <c r="F8275" i="2"/>
  <c r="F8276" i="2"/>
  <c r="F8277" i="2"/>
  <c r="F8278" i="2"/>
  <c r="F8279" i="2"/>
  <c r="F8280" i="2"/>
  <c r="F8281" i="2"/>
  <c r="F8282" i="2"/>
  <c r="F8283" i="2"/>
  <c r="F8284" i="2"/>
  <c r="F8285" i="2"/>
  <c r="F8286" i="2"/>
  <c r="F8287" i="2"/>
  <c r="F8288" i="2"/>
  <c r="F8289" i="2"/>
  <c r="F8290" i="2"/>
  <c r="F8291" i="2"/>
  <c r="F8292" i="2"/>
  <c r="F8293" i="2"/>
  <c r="F8294" i="2"/>
  <c r="F8295" i="2"/>
  <c r="F8296" i="2"/>
  <c r="F8297" i="2"/>
  <c r="F8298" i="2"/>
  <c r="F8299" i="2"/>
  <c r="F8300" i="2"/>
  <c r="F8301" i="2"/>
  <c r="F8302" i="2"/>
  <c r="F8303" i="2"/>
  <c r="F8304" i="2"/>
  <c r="F8305" i="2"/>
  <c r="F8306" i="2"/>
  <c r="F8307" i="2"/>
  <c r="F8308" i="2"/>
  <c r="F8309" i="2"/>
  <c r="F8310" i="2"/>
  <c r="F8311" i="2"/>
  <c r="F8312" i="2"/>
  <c r="F8313" i="2"/>
  <c r="F8314" i="2"/>
  <c r="F8315" i="2"/>
  <c r="F8316" i="2"/>
  <c r="F8317" i="2"/>
  <c r="F8318" i="2"/>
  <c r="F8319" i="2"/>
  <c r="F8320" i="2"/>
  <c r="F8321" i="2"/>
  <c r="F8322" i="2"/>
  <c r="F8323" i="2"/>
  <c r="F8324" i="2"/>
  <c r="F8325" i="2"/>
  <c r="F8326" i="2"/>
  <c r="F8327" i="2"/>
  <c r="F8328" i="2"/>
  <c r="F8329" i="2"/>
  <c r="F8330" i="2"/>
  <c r="F8331" i="2"/>
  <c r="F8332" i="2"/>
  <c r="F8333" i="2"/>
  <c r="F8334" i="2"/>
  <c r="F8335" i="2"/>
  <c r="F8336" i="2"/>
  <c r="F8337" i="2"/>
  <c r="F8338" i="2"/>
  <c r="F8339" i="2"/>
  <c r="F8340" i="2"/>
  <c r="F8341" i="2"/>
  <c r="F8342" i="2"/>
  <c r="F8343" i="2"/>
  <c r="F8344" i="2"/>
  <c r="F8345" i="2"/>
  <c r="F8346" i="2"/>
  <c r="F8347" i="2"/>
  <c r="F8348" i="2"/>
  <c r="F8349" i="2"/>
  <c r="F8350" i="2"/>
  <c r="F8351" i="2"/>
  <c r="F8352" i="2"/>
  <c r="F8353" i="2"/>
  <c r="F8354" i="2"/>
  <c r="F8355" i="2"/>
  <c r="F8356" i="2"/>
  <c r="F8357" i="2"/>
  <c r="F8358" i="2"/>
  <c r="F8359" i="2"/>
  <c r="F8360" i="2"/>
  <c r="F8361" i="2"/>
  <c r="F8362" i="2"/>
  <c r="F8363" i="2"/>
  <c r="F8364" i="2"/>
  <c r="F8365" i="2"/>
  <c r="F8366" i="2"/>
  <c r="F8367" i="2"/>
  <c r="F8368" i="2"/>
  <c r="F8369" i="2"/>
  <c r="F8370" i="2"/>
  <c r="F8371" i="2"/>
  <c r="F8372" i="2"/>
  <c r="F8373" i="2"/>
  <c r="F8374" i="2"/>
  <c r="F8375" i="2"/>
  <c r="F8376" i="2"/>
  <c r="F8377" i="2"/>
  <c r="F8378" i="2"/>
  <c r="F8379" i="2"/>
  <c r="F8380" i="2"/>
  <c r="F8381" i="2"/>
  <c r="F8382" i="2"/>
  <c r="F8383" i="2"/>
  <c r="F8384" i="2"/>
  <c r="F8385" i="2"/>
  <c r="F8386" i="2"/>
  <c r="F8387" i="2"/>
  <c r="F8388" i="2"/>
  <c r="F8389" i="2"/>
  <c r="F8390" i="2"/>
  <c r="F8391" i="2"/>
  <c r="F8392" i="2"/>
  <c r="F8393" i="2"/>
  <c r="F8394" i="2"/>
  <c r="F8395" i="2"/>
  <c r="F8396" i="2"/>
  <c r="F8397" i="2"/>
  <c r="F8398" i="2"/>
  <c r="F8399" i="2"/>
  <c r="F8400" i="2"/>
  <c r="F8401" i="2"/>
  <c r="F8402" i="2"/>
  <c r="F8403" i="2"/>
  <c r="F8405" i="2"/>
  <c r="F8406" i="2"/>
  <c r="F8407" i="2"/>
  <c r="F8408" i="2"/>
  <c r="F8409" i="2"/>
  <c r="F8410" i="2"/>
  <c r="F8411" i="2"/>
  <c r="F8412" i="2"/>
  <c r="F8413" i="2"/>
  <c r="F8414" i="2"/>
  <c r="F8415" i="2"/>
  <c r="F8416" i="2"/>
  <c r="F8417" i="2"/>
  <c r="F8418" i="2"/>
  <c r="F8419" i="2"/>
  <c r="F8420" i="2"/>
  <c r="F8421" i="2"/>
  <c r="F8422" i="2"/>
  <c r="F8423" i="2"/>
  <c r="F8424" i="2"/>
  <c r="F8425" i="2"/>
  <c r="F8426" i="2"/>
  <c r="F8427" i="2"/>
  <c r="F8428" i="2"/>
  <c r="F8429" i="2"/>
  <c r="F8430" i="2"/>
  <c r="F8431" i="2"/>
  <c r="F8432" i="2"/>
  <c r="F8433" i="2"/>
  <c r="F8434" i="2"/>
  <c r="F8435" i="2"/>
  <c r="F8436" i="2"/>
  <c r="F8437" i="2"/>
  <c r="F8438" i="2"/>
  <c r="F8439" i="2"/>
  <c r="F8440" i="2"/>
  <c r="F8441" i="2"/>
  <c r="F8442" i="2"/>
  <c r="F8443" i="2"/>
  <c r="F8444" i="2"/>
  <c r="F8445" i="2"/>
  <c r="F8446" i="2"/>
  <c r="F8447" i="2"/>
  <c r="F8448" i="2"/>
  <c r="F8449" i="2"/>
  <c r="F8450" i="2"/>
  <c r="F8451" i="2"/>
  <c r="F8452" i="2"/>
  <c r="F8453" i="2"/>
  <c r="F8454" i="2"/>
  <c r="F8455" i="2"/>
  <c r="F8456" i="2"/>
  <c r="F8457" i="2"/>
  <c r="F8458" i="2"/>
  <c r="F8459" i="2"/>
  <c r="F8460" i="2"/>
  <c r="F8461" i="2"/>
  <c r="F8462" i="2"/>
  <c r="F8463" i="2"/>
  <c r="F8464" i="2"/>
  <c r="F8465" i="2"/>
  <c r="F8466" i="2"/>
  <c r="F8467" i="2"/>
  <c r="F8468" i="2"/>
  <c r="F8469" i="2"/>
  <c r="F8470" i="2"/>
  <c r="F8471" i="2"/>
  <c r="F8472" i="2"/>
  <c r="F8473" i="2"/>
  <c r="F8474" i="2"/>
  <c r="F8475" i="2"/>
  <c r="F8476" i="2"/>
  <c r="F8477" i="2"/>
  <c r="F8478" i="2"/>
  <c r="F8479" i="2"/>
  <c r="F8480" i="2"/>
  <c r="F8481" i="2"/>
  <c r="F8482" i="2"/>
  <c r="F8483" i="2"/>
  <c r="F8484" i="2"/>
  <c r="F8485" i="2"/>
  <c r="F8486" i="2"/>
  <c r="F8487" i="2"/>
  <c r="F8488" i="2"/>
  <c r="F8489" i="2"/>
  <c r="F8490" i="2"/>
  <c r="F8491" i="2"/>
  <c r="F8492" i="2"/>
  <c r="F8493" i="2"/>
  <c r="F8494" i="2"/>
  <c r="F8495" i="2"/>
  <c r="F8496" i="2"/>
  <c r="F8497" i="2"/>
  <c r="F8498" i="2"/>
  <c r="F8499" i="2"/>
  <c r="F8500" i="2"/>
  <c r="F8501" i="2"/>
  <c r="F8502" i="2"/>
  <c r="F8503" i="2"/>
  <c r="F8504" i="2"/>
  <c r="F8505" i="2"/>
  <c r="F8506" i="2"/>
  <c r="F8507" i="2"/>
  <c r="F8508" i="2"/>
  <c r="F8509" i="2"/>
  <c r="F8510" i="2"/>
  <c r="F8511" i="2"/>
  <c r="F8512" i="2"/>
  <c r="F8513" i="2"/>
  <c r="F8514" i="2"/>
  <c r="F8515" i="2"/>
  <c r="F8516" i="2"/>
  <c r="F8517" i="2"/>
  <c r="F8518" i="2"/>
  <c r="F8519" i="2"/>
  <c r="F8520" i="2"/>
  <c r="F8521" i="2"/>
  <c r="F8522" i="2"/>
  <c r="F8523" i="2"/>
  <c r="F8524" i="2"/>
  <c r="F8525" i="2"/>
  <c r="F8526" i="2"/>
  <c r="F8527" i="2"/>
  <c r="F8528" i="2"/>
  <c r="F8529" i="2"/>
  <c r="F8530" i="2"/>
  <c r="F8531" i="2"/>
  <c r="F8532" i="2"/>
  <c r="F8533" i="2"/>
  <c r="F8534" i="2"/>
  <c r="F8535" i="2"/>
  <c r="F8536" i="2"/>
  <c r="F8537" i="2"/>
  <c r="F8538" i="2"/>
  <c r="F8539" i="2"/>
  <c r="F8540" i="2"/>
  <c r="F8541" i="2"/>
  <c r="F8542" i="2"/>
  <c r="F8543" i="2"/>
  <c r="F8544" i="2"/>
  <c r="F8545" i="2"/>
  <c r="F8546" i="2"/>
  <c r="F8547" i="2"/>
  <c r="F8548" i="2"/>
  <c r="F8549" i="2"/>
  <c r="F8550" i="2"/>
  <c r="F8551" i="2"/>
  <c r="F8552" i="2"/>
  <c r="F8553" i="2"/>
  <c r="F8554" i="2"/>
  <c r="F8555" i="2"/>
  <c r="F8556" i="2"/>
  <c r="F8557" i="2"/>
  <c r="F8558" i="2"/>
  <c r="F8559" i="2"/>
  <c r="F8560" i="2"/>
  <c r="F8561" i="2"/>
  <c r="F8562" i="2"/>
  <c r="F8563" i="2"/>
  <c r="F8564" i="2"/>
  <c r="F8565" i="2"/>
  <c r="F8566" i="2"/>
  <c r="F8567" i="2"/>
  <c r="F8568" i="2"/>
  <c r="F8569" i="2"/>
  <c r="F8570" i="2"/>
  <c r="F8571" i="2"/>
  <c r="F8572" i="2"/>
  <c r="F8573" i="2"/>
  <c r="F8574" i="2"/>
  <c r="F8575" i="2"/>
  <c r="F8576" i="2"/>
  <c r="F8577" i="2"/>
  <c r="F8578" i="2"/>
  <c r="F8579" i="2"/>
  <c r="F8580" i="2"/>
  <c r="F8581" i="2"/>
  <c r="F8582" i="2"/>
  <c r="F8583" i="2"/>
  <c r="F8584" i="2"/>
  <c r="F8585" i="2"/>
  <c r="F8586" i="2"/>
  <c r="F8587" i="2"/>
  <c r="F8588" i="2"/>
  <c r="F8589" i="2"/>
  <c r="F8590" i="2"/>
  <c r="F8591" i="2"/>
  <c r="F8592" i="2"/>
  <c r="F8593" i="2"/>
  <c r="F8594" i="2"/>
  <c r="F8595" i="2"/>
  <c r="F8596" i="2"/>
  <c r="F8598" i="2"/>
  <c r="F8599" i="2"/>
  <c r="F8600" i="2"/>
  <c r="F8601" i="2"/>
  <c r="F8602" i="2"/>
  <c r="F8603" i="2"/>
  <c r="F8604" i="2"/>
  <c r="F8605" i="2"/>
  <c r="F8606" i="2"/>
  <c r="F8607" i="2"/>
  <c r="F8608" i="2"/>
  <c r="F8609" i="2"/>
  <c r="F8610" i="2"/>
  <c r="F8611" i="2"/>
  <c r="F8612" i="2"/>
  <c r="F8613" i="2"/>
  <c r="F8614" i="2"/>
  <c r="F8615" i="2"/>
  <c r="F8616" i="2"/>
  <c r="F8617" i="2"/>
  <c r="F8618" i="2"/>
  <c r="F8619" i="2"/>
  <c r="F8620" i="2"/>
  <c r="F8621" i="2"/>
  <c r="F8622" i="2"/>
  <c r="F8623" i="2"/>
  <c r="F8624" i="2"/>
  <c r="F8625" i="2"/>
  <c r="F8626" i="2"/>
  <c r="F8627" i="2"/>
  <c r="F8628" i="2"/>
  <c r="F8629" i="2"/>
  <c r="F8630" i="2"/>
  <c r="F8631" i="2"/>
  <c r="F8632" i="2"/>
  <c r="F8633" i="2"/>
  <c r="F8634" i="2"/>
  <c r="F8635" i="2"/>
  <c r="F8636" i="2"/>
  <c r="F8637" i="2"/>
  <c r="F8638" i="2"/>
  <c r="F8639" i="2"/>
  <c r="F8640" i="2"/>
  <c r="F8641" i="2"/>
  <c r="F8642" i="2"/>
  <c r="F8643" i="2"/>
  <c r="F8644" i="2"/>
  <c r="F8645" i="2"/>
  <c r="F8646" i="2"/>
  <c r="F8647" i="2"/>
  <c r="F8648" i="2"/>
  <c r="F8649" i="2"/>
  <c r="F8650" i="2"/>
  <c r="F8651" i="2"/>
  <c r="F8652" i="2"/>
  <c r="F8653" i="2"/>
  <c r="F8654" i="2"/>
  <c r="F8655" i="2"/>
  <c r="F8656" i="2"/>
  <c r="F8657" i="2"/>
  <c r="F8658" i="2"/>
  <c r="F8659" i="2"/>
  <c r="F8660" i="2"/>
  <c r="F8661" i="2"/>
  <c r="F8662" i="2"/>
  <c r="F8663" i="2"/>
  <c r="F8664" i="2"/>
  <c r="F8665" i="2"/>
  <c r="F8666" i="2"/>
  <c r="F8667" i="2"/>
  <c r="F8668" i="2"/>
  <c r="F8669" i="2"/>
  <c r="F8670" i="2"/>
  <c r="F8671" i="2"/>
  <c r="F8672" i="2"/>
  <c r="F8673" i="2"/>
  <c r="F8674" i="2"/>
  <c r="F8675" i="2"/>
  <c r="F8676" i="2"/>
  <c r="F8677" i="2"/>
  <c r="F8678" i="2"/>
  <c r="F8679" i="2"/>
  <c r="F8680" i="2"/>
  <c r="F8681" i="2"/>
  <c r="F8682" i="2"/>
  <c r="F8683" i="2"/>
  <c r="F8684" i="2"/>
  <c r="F8685" i="2"/>
  <c r="F8686" i="2"/>
  <c r="F8687" i="2"/>
  <c r="F8688" i="2"/>
  <c r="F8689" i="2"/>
  <c r="F8690" i="2"/>
  <c r="F8691" i="2"/>
  <c r="F8692" i="2"/>
  <c r="F8693" i="2"/>
  <c r="F8694" i="2"/>
  <c r="F8695" i="2"/>
  <c r="F8696" i="2"/>
  <c r="F8697" i="2"/>
  <c r="F8698" i="2"/>
  <c r="F8699" i="2"/>
  <c r="F8700" i="2"/>
  <c r="F8701" i="2"/>
  <c r="F8702" i="2"/>
  <c r="F8703" i="2"/>
  <c r="F8704" i="2"/>
  <c r="F8705" i="2"/>
  <c r="F8706" i="2"/>
  <c r="F8707" i="2"/>
  <c r="F8708" i="2"/>
  <c r="F8709" i="2"/>
  <c r="F8710" i="2"/>
  <c r="F8711" i="2"/>
  <c r="F8712" i="2"/>
  <c r="F8713" i="2"/>
  <c r="F8714" i="2"/>
  <c r="F8715" i="2"/>
  <c r="F8716" i="2"/>
  <c r="F8717" i="2"/>
  <c r="F8718" i="2"/>
  <c r="F8719" i="2"/>
  <c r="F8720" i="2"/>
  <c r="F8721" i="2"/>
  <c r="F8722" i="2"/>
  <c r="F8723" i="2"/>
  <c r="F8724" i="2"/>
  <c r="F8725" i="2"/>
  <c r="F8726" i="2"/>
  <c r="F8727" i="2"/>
  <c r="F8728" i="2"/>
  <c r="F8729" i="2"/>
  <c r="F8730" i="2"/>
  <c r="F8731" i="2"/>
  <c r="F8732" i="2"/>
  <c r="F8733" i="2"/>
  <c r="F8734" i="2"/>
  <c r="F8735" i="2"/>
  <c r="F8737" i="2"/>
  <c r="F8739" i="2"/>
  <c r="F8740" i="2"/>
  <c r="F8741" i="2"/>
  <c r="F8742" i="2"/>
  <c r="F8743" i="2"/>
  <c r="F8744" i="2"/>
  <c r="F8745" i="2"/>
  <c r="F8746" i="2"/>
  <c r="F8747" i="2"/>
  <c r="F8748" i="2"/>
  <c r="F8750" i="2"/>
  <c r="F8751" i="2"/>
  <c r="F8752" i="2"/>
  <c r="F8753" i="2"/>
  <c r="F8754" i="2"/>
  <c r="F8755" i="2"/>
  <c r="F8756" i="2"/>
  <c r="F8757" i="2"/>
  <c r="F8758" i="2"/>
  <c r="F8759" i="2"/>
  <c r="F8760" i="2"/>
  <c r="F8762" i="2"/>
  <c r="F8763" i="2"/>
  <c r="F8764" i="2"/>
  <c r="F8765" i="2"/>
  <c r="F8767" i="2"/>
  <c r="F8769" i="2"/>
  <c r="F8770" i="2"/>
  <c r="F8771" i="2"/>
  <c r="F8773" i="2"/>
  <c r="F8775" i="2"/>
  <c r="F8777" i="2"/>
  <c r="F8779" i="2"/>
  <c r="F8781" i="2"/>
  <c r="F8782" i="2"/>
  <c r="F8783" i="2"/>
  <c r="F8784" i="2"/>
  <c r="F8785" i="2"/>
  <c r="F8786" i="2"/>
  <c r="F8787" i="2"/>
  <c r="F8788" i="2"/>
  <c r="F8789" i="2"/>
  <c r="F8790" i="2"/>
  <c r="F8791" i="2"/>
  <c r="F8792" i="2"/>
  <c r="F8793" i="2"/>
  <c r="F8794" i="2"/>
  <c r="F8795" i="2"/>
  <c r="F8796" i="2"/>
  <c r="F8797" i="2"/>
  <c r="F8798" i="2"/>
  <c r="F8799" i="2"/>
  <c r="F8800" i="2"/>
  <c r="F8801" i="2"/>
  <c r="F8802" i="2"/>
  <c r="F8803" i="2"/>
  <c r="F8804" i="2"/>
  <c r="F8805" i="2"/>
  <c r="F8806" i="2"/>
  <c r="F8807" i="2"/>
  <c r="F8808" i="2"/>
  <c r="F8809" i="2"/>
  <c r="F8810" i="2"/>
  <c r="F8811" i="2"/>
  <c r="F8812" i="2"/>
  <c r="F8813" i="2"/>
  <c r="F8814" i="2"/>
  <c r="F8815" i="2"/>
  <c r="F8816" i="2"/>
  <c r="F8817" i="2"/>
  <c r="F8818" i="2"/>
  <c r="F8819" i="2"/>
  <c r="F8820" i="2"/>
  <c r="F8821" i="2"/>
  <c r="F8822" i="2"/>
  <c r="F8823" i="2"/>
  <c r="F8824" i="2"/>
  <c r="F8825" i="2"/>
  <c r="F8826" i="2"/>
  <c r="F8827" i="2"/>
  <c r="F8828" i="2"/>
  <c r="F8829" i="2"/>
  <c r="F8830" i="2"/>
  <c r="F8831" i="2"/>
  <c r="F8832" i="2"/>
  <c r="F8833" i="2"/>
  <c r="F8835" i="2"/>
  <c r="F8837" i="2"/>
  <c r="F8839" i="2"/>
  <c r="F8841" i="2"/>
  <c r="F8844" i="2"/>
  <c r="F8845" i="2"/>
  <c r="F8847" i="2"/>
  <c r="F8848" i="2"/>
  <c r="F8850" i="2"/>
  <c r="F8852" i="2"/>
  <c r="F8854" i="2"/>
  <c r="F8856" i="2"/>
  <c r="F8858" i="2"/>
  <c r="F8859" i="2"/>
  <c r="F8861" i="2"/>
  <c r="F8862" i="2"/>
  <c r="F8863" i="2"/>
  <c r="F8864" i="2"/>
  <c r="F8865" i="2"/>
  <c r="F8866" i="2"/>
  <c r="F8867" i="2"/>
  <c r="F8869" i="2"/>
  <c r="F8870" i="2"/>
  <c r="F8872" i="2"/>
  <c r="F8874" i="2"/>
  <c r="F8876" i="2"/>
  <c r="F8877" i="2"/>
  <c r="F8880" i="2"/>
  <c r="F8881" i="2"/>
  <c r="F8883" i="2"/>
  <c r="F8885" i="2"/>
  <c r="F8888" i="2"/>
  <c r="F8889" i="2"/>
  <c r="F8891" i="2"/>
  <c r="F8893" i="2"/>
  <c r="F8896" i="2"/>
  <c r="F8898" i="2"/>
  <c r="F8899" i="2"/>
  <c r="F8902" i="2"/>
  <c r="F8903" i="2"/>
  <c r="F8905" i="2"/>
  <c r="F8907" i="2"/>
  <c r="F8910" i="2"/>
  <c r="F8912" i="2"/>
  <c r="F8913" i="2"/>
  <c r="F8915" i="2"/>
  <c r="F8917" i="2"/>
  <c r="F8919" i="2"/>
  <c r="F8921" i="2"/>
  <c r="F8923" i="2"/>
  <c r="F8925" i="2"/>
  <c r="F8926" i="2"/>
  <c r="F8928" i="2"/>
  <c r="F8930" i="2"/>
  <c r="F8931" i="2"/>
  <c r="F8934" i="2"/>
  <c r="F8936" i="2"/>
  <c r="F8937" i="2"/>
  <c r="F8939" i="2"/>
  <c r="F8940" i="2"/>
  <c r="F8941" i="2"/>
  <c r="F8942" i="2"/>
  <c r="F8945" i="2"/>
  <c r="F8946" i="2"/>
  <c r="F8948" i="2"/>
  <c r="F8950" i="2"/>
  <c r="F8952" i="2"/>
  <c r="F8954" i="2"/>
  <c r="F8956" i="2"/>
  <c r="F8958" i="2"/>
  <c r="F8960" i="2"/>
  <c r="F8961" i="2"/>
  <c r="F8964" i="2"/>
  <c r="F8965" i="2"/>
  <c r="F8968" i="2"/>
  <c r="F8969" i="2"/>
  <c r="F8971" i="2"/>
  <c r="F8973" i="2"/>
  <c r="F8974" i="2"/>
  <c r="F8976" i="2"/>
  <c r="F8977" i="2"/>
  <c r="F8979" i="2"/>
  <c r="F8980" i="2"/>
  <c r="F8982" i="2"/>
  <c r="F8984" i="2"/>
  <c r="F8986" i="2"/>
  <c r="F8988" i="2"/>
  <c r="F8991" i="2"/>
  <c r="F8992" i="2"/>
  <c r="F8995" i="2"/>
  <c r="F8996" i="2"/>
  <c r="F8997" i="2"/>
  <c r="F8999" i="2"/>
  <c r="F9000" i="2"/>
  <c r="F9001" i="2"/>
  <c r="F9002" i="2"/>
  <c r="F9003" i="2"/>
  <c r="F9004" i="2"/>
  <c r="F9006" i="2"/>
  <c r="F9008" i="2"/>
  <c r="F9010" i="2"/>
  <c r="F9012" i="2"/>
  <c r="F9014" i="2"/>
  <c r="F9016" i="2"/>
  <c r="F9018" i="2"/>
  <c r="F9020" i="2"/>
  <c r="F9022" i="2"/>
  <c r="F9024" i="2"/>
  <c r="F9025" i="2"/>
  <c r="F9027" i="2"/>
  <c r="F9030" i="2"/>
  <c r="F9032" i="2"/>
  <c r="F9033" i="2"/>
  <c r="F9036" i="2"/>
  <c r="F9038" i="2"/>
  <c r="F9040" i="2"/>
  <c r="F9041" i="2"/>
  <c r="F9043" i="2"/>
  <c r="F9045" i="2"/>
  <c r="F9046" i="2"/>
  <c r="F9048" i="2"/>
  <c r="F9050" i="2"/>
  <c r="F9052" i="2"/>
  <c r="F9054" i="2"/>
  <c r="F9056" i="2"/>
  <c r="F9058" i="2"/>
  <c r="F9060" i="2"/>
  <c r="F9061" i="2"/>
  <c r="F9062" i="2"/>
  <c r="F9064" i="2"/>
  <c r="F9065" i="2"/>
  <c r="F9068" i="2"/>
  <c r="F9069" i="2"/>
  <c r="F9071" i="2"/>
  <c r="F9073" i="2"/>
  <c r="F9076" i="2"/>
  <c r="F9077" i="2"/>
  <c r="F9078" i="2"/>
  <c r="F9080" i="2"/>
  <c r="F9082" i="2"/>
  <c r="F9083" i="2"/>
  <c r="F9086" i="2"/>
  <c r="F9087" i="2"/>
  <c r="F9090" i="2"/>
  <c r="F9092" i="2"/>
  <c r="F9094" i="2"/>
  <c r="F9096" i="2"/>
  <c r="F9098" i="2"/>
  <c r="F9100" i="2"/>
  <c r="F9102" i="2"/>
  <c r="F9104" i="2"/>
  <c r="F9105" i="2"/>
  <c r="F9108" i="2"/>
  <c r="F9110" i="2"/>
  <c r="F9111" i="2"/>
  <c r="F9113" i="2"/>
  <c r="F9115" i="2"/>
  <c r="F9117" i="2"/>
  <c r="F9119" i="2"/>
  <c r="F9121" i="2"/>
  <c r="F9123" i="2"/>
  <c r="F9125" i="2"/>
  <c r="F9126" i="2"/>
  <c r="F9128" i="2"/>
  <c r="F9131" i="2"/>
  <c r="F9133" i="2"/>
  <c r="F9134" i="2"/>
  <c r="F9136" i="2"/>
  <c r="F9138" i="2"/>
  <c r="F9141" i="2"/>
  <c r="F9143" i="2"/>
  <c r="F9144" i="2"/>
  <c r="F9145" i="2"/>
  <c r="F9147" i="2"/>
  <c r="F9148" i="2"/>
  <c r="F9151" i="2"/>
  <c r="F9152" i="2"/>
  <c r="F9154" i="2"/>
  <c r="F9156" i="2"/>
  <c r="F9157" i="2"/>
  <c r="F9160" i="2"/>
  <c r="F9162" i="2"/>
  <c r="F9163" i="2"/>
  <c r="F9165" i="2"/>
  <c r="F9167" i="2"/>
  <c r="F9169" i="2"/>
  <c r="F9170" i="2"/>
  <c r="F9173" i="2"/>
  <c r="F9174" i="2"/>
  <c r="F9175" i="2"/>
  <c r="F9178" i="2"/>
  <c r="F9179" i="2"/>
  <c r="F9181" i="2"/>
  <c r="F9183" i="2"/>
  <c r="F9185" i="2"/>
  <c r="F9187" i="2"/>
  <c r="F9188" i="2"/>
  <c r="F9191" i="2"/>
  <c r="F9192" i="2"/>
  <c r="F9193" i="2"/>
  <c r="F9195" i="2"/>
  <c r="F9197" i="2"/>
  <c r="F9198" i="2"/>
  <c r="F9200" i="2"/>
  <c r="F9203" i="2"/>
  <c r="F9205" i="2"/>
  <c r="F9207" i="2"/>
  <c r="F9209" i="2"/>
  <c r="F9211" i="2"/>
  <c r="F9212" i="2"/>
  <c r="F9214" i="2"/>
  <c r="F9216" i="2"/>
  <c r="F9218" i="2"/>
  <c r="F9220" i="2"/>
  <c r="F9222" i="2"/>
  <c r="F9224" i="2"/>
  <c r="F9226" i="2"/>
  <c r="F9228" i="2"/>
  <c r="F9230" i="2"/>
  <c r="F9232" i="2"/>
  <c r="F9234" i="2"/>
  <c r="F9235" i="2"/>
  <c r="F9237" i="2"/>
  <c r="F9239" i="2"/>
  <c r="F9241" i="2"/>
  <c r="F9243" i="2"/>
  <c r="F9244" i="2"/>
  <c r="F9246" i="2"/>
  <c r="F9248" i="2"/>
  <c r="F9250" i="2"/>
  <c r="F9252" i="2"/>
  <c r="F9253" i="2"/>
  <c r="F9255" i="2"/>
  <c r="F9257" i="2"/>
  <c r="F9259" i="2"/>
  <c r="F9261" i="2"/>
  <c r="F9263" i="2"/>
  <c r="F9265" i="2"/>
  <c r="F9267" i="2"/>
  <c r="F9269" i="2"/>
  <c r="F9271" i="2"/>
  <c r="F9273" i="2"/>
  <c r="F9274" i="2"/>
  <c r="F9276" i="2"/>
  <c r="F9277" i="2"/>
  <c r="F9279" i="2"/>
  <c r="F9281" i="2"/>
  <c r="F9283" i="2"/>
  <c r="F9285" i="2"/>
  <c r="F9286" i="2"/>
  <c r="F9289" i="2"/>
  <c r="F9291" i="2"/>
  <c r="F9293" i="2"/>
  <c r="F9294" i="2"/>
  <c r="F9296" i="2"/>
  <c r="F9298" i="2"/>
  <c r="F9300" i="2"/>
  <c r="F9303" i="2"/>
  <c r="F9304" i="2"/>
  <c r="F9307" i="2"/>
  <c r="F9309" i="2"/>
  <c r="F9310" i="2"/>
  <c r="F9311" i="2"/>
  <c r="F9313" i="2"/>
  <c r="F9316" i="2"/>
  <c r="F9317" i="2"/>
  <c r="F9319" i="2"/>
  <c r="F9321" i="2"/>
  <c r="F9323" i="2"/>
  <c r="F9326" i="2"/>
  <c r="F9328" i="2"/>
  <c r="F9330" i="2"/>
  <c r="F9332" i="2"/>
  <c r="F9334" i="2"/>
  <c r="F9336" i="2"/>
  <c r="F9338" i="2"/>
  <c r="F9339" i="2"/>
  <c r="F9342" i="2"/>
  <c r="F9343" i="2"/>
  <c r="F9345" i="2"/>
  <c r="F9347" i="2"/>
  <c r="F9349" i="2"/>
  <c r="F9351" i="2"/>
  <c r="F9352" i="2"/>
  <c r="F9355" i="2"/>
  <c r="F9357" i="2"/>
  <c r="F9358" i="2"/>
  <c r="F9360" i="2"/>
  <c r="F9362" i="2"/>
  <c r="F9363" i="2"/>
  <c r="F9366" i="2"/>
  <c r="F9368" i="2"/>
  <c r="F9370" i="2"/>
  <c r="F9372" i="2"/>
  <c r="F9374" i="2"/>
  <c r="F9375" i="2"/>
  <c r="F9377" i="2"/>
  <c r="F9378" i="2"/>
  <c r="F9379" i="2"/>
  <c r="F9380" i="2"/>
  <c r="F9381" i="2"/>
  <c r="F9382" i="2"/>
  <c r="F9383" i="2"/>
  <c r="F9384" i="2"/>
  <c r="F9385" i="2"/>
  <c r="F9386" i="2"/>
  <c r="F9387" i="2"/>
  <c r="F9388" i="2"/>
  <c r="F9389" i="2"/>
  <c r="F9390" i="2"/>
  <c r="F9391" i="2"/>
  <c r="F9392" i="2"/>
  <c r="F9393" i="2"/>
  <c r="F9394" i="2"/>
  <c r="F9395" i="2"/>
  <c r="F9396" i="2"/>
  <c r="F9397" i="2"/>
  <c r="F9398" i="2"/>
  <c r="F9399" i="2"/>
  <c r="F9400" i="2"/>
  <c r="F9401" i="2"/>
  <c r="F9402" i="2"/>
  <c r="F9403" i="2"/>
  <c r="F9404" i="2"/>
  <c r="F9405" i="2"/>
  <c r="F9406" i="2"/>
  <c r="F9407" i="2"/>
  <c r="F9408" i="2"/>
  <c r="F9409" i="2"/>
  <c r="F9410" i="2"/>
  <c r="F9411" i="2"/>
  <c r="F9412" i="2"/>
  <c r="F9413" i="2"/>
  <c r="F9414" i="2"/>
  <c r="F9415" i="2"/>
  <c r="F9416" i="2"/>
  <c r="F9417" i="2"/>
  <c r="F9418" i="2"/>
  <c r="F9419" i="2"/>
  <c r="F9420" i="2"/>
  <c r="F9421" i="2"/>
  <c r="F9422" i="2"/>
  <c r="F9423" i="2"/>
  <c r="F9424" i="2"/>
  <c r="F9425" i="2"/>
  <c r="F9426" i="2"/>
  <c r="F9427" i="2"/>
  <c r="F9428" i="2"/>
  <c r="F9429" i="2"/>
  <c r="F9430" i="2"/>
  <c r="F9431" i="2"/>
  <c r="F9432" i="2"/>
  <c r="F9433" i="2"/>
  <c r="F9434" i="2"/>
  <c r="F9435" i="2"/>
  <c r="F9436" i="2"/>
  <c r="F9437" i="2"/>
  <c r="F9438" i="2"/>
  <c r="F9439" i="2"/>
  <c r="F9440" i="2"/>
  <c r="F9441" i="2"/>
  <c r="F9442" i="2"/>
  <c r="F9443" i="2"/>
  <c r="F9444" i="2"/>
  <c r="F9445" i="2"/>
  <c r="F9446" i="2"/>
  <c r="F9447" i="2"/>
  <c r="F9448" i="2"/>
  <c r="F9449" i="2"/>
  <c r="F9450" i="2"/>
  <c r="F9451" i="2"/>
  <c r="F9452" i="2"/>
  <c r="F9453" i="2"/>
  <c r="F9454" i="2"/>
  <c r="F9455" i="2"/>
  <c r="F9456" i="2"/>
  <c r="F9457" i="2"/>
  <c r="F9458" i="2"/>
  <c r="F9459" i="2"/>
  <c r="F9460" i="2"/>
  <c r="F9461" i="2"/>
  <c r="F9462" i="2"/>
  <c r="F9463" i="2"/>
  <c r="F9464" i="2"/>
  <c r="F9465" i="2"/>
  <c r="F9466" i="2"/>
  <c r="F9467" i="2"/>
  <c r="F9468" i="2"/>
  <c r="F9469" i="2"/>
  <c r="F9470" i="2"/>
  <c r="F9471" i="2"/>
  <c r="F9472" i="2"/>
  <c r="F9473" i="2"/>
  <c r="F9474" i="2"/>
  <c r="F9475" i="2"/>
  <c r="F9476" i="2"/>
  <c r="F9477" i="2"/>
  <c r="F9478" i="2"/>
  <c r="F9479" i="2"/>
  <c r="F9480" i="2"/>
  <c r="F9481" i="2"/>
  <c r="F9482" i="2"/>
  <c r="F9483" i="2"/>
  <c r="F9484" i="2"/>
  <c r="F9485" i="2"/>
  <c r="F9486" i="2"/>
  <c r="F9487" i="2"/>
  <c r="F9488" i="2"/>
  <c r="F9489" i="2"/>
  <c r="F9490" i="2"/>
  <c r="F9491" i="2"/>
  <c r="F9492" i="2"/>
  <c r="F9493" i="2"/>
  <c r="F9494" i="2"/>
  <c r="F9495" i="2"/>
  <c r="F9496" i="2"/>
  <c r="F9497" i="2"/>
  <c r="F9498" i="2"/>
  <c r="F9499" i="2"/>
  <c r="F9500" i="2"/>
  <c r="F9501" i="2"/>
  <c r="F9502" i="2"/>
  <c r="F9503" i="2"/>
  <c r="F9504" i="2"/>
  <c r="F9505" i="2"/>
  <c r="F9506" i="2"/>
  <c r="F9507" i="2"/>
  <c r="F9508" i="2"/>
  <c r="F9509" i="2"/>
  <c r="F9510" i="2"/>
  <c r="F9511" i="2"/>
  <c r="F9512" i="2"/>
  <c r="F9513" i="2"/>
  <c r="F9514" i="2"/>
  <c r="F9515" i="2"/>
  <c r="F9516" i="2"/>
  <c r="F9517" i="2"/>
  <c r="F9518" i="2"/>
  <c r="F9519" i="2"/>
  <c r="F9520" i="2"/>
  <c r="F9521" i="2"/>
  <c r="F9522" i="2"/>
  <c r="F9523" i="2"/>
  <c r="F9524" i="2"/>
  <c r="F9525" i="2"/>
  <c r="F9526" i="2"/>
  <c r="F9527" i="2"/>
  <c r="F9528" i="2"/>
  <c r="F9529" i="2"/>
  <c r="F9530" i="2"/>
  <c r="F9531" i="2"/>
  <c r="F9532" i="2"/>
  <c r="F9533" i="2"/>
  <c r="F9534" i="2"/>
  <c r="F9535" i="2"/>
  <c r="F9536" i="2"/>
  <c r="F9537" i="2"/>
  <c r="F9538" i="2"/>
  <c r="F9539" i="2"/>
  <c r="F9540" i="2"/>
  <c r="F9541" i="2"/>
  <c r="F9542" i="2"/>
  <c r="F9543" i="2"/>
  <c r="F9544" i="2"/>
  <c r="F9545" i="2"/>
  <c r="F9546" i="2"/>
  <c r="F9547" i="2"/>
  <c r="F9548" i="2"/>
  <c r="F9549" i="2"/>
  <c r="F9550" i="2"/>
  <c r="F9551" i="2"/>
  <c r="F9552" i="2"/>
  <c r="F9553" i="2"/>
  <c r="F9554" i="2"/>
  <c r="F9555" i="2"/>
  <c r="F9556" i="2"/>
  <c r="F9557" i="2"/>
  <c r="F9558" i="2"/>
  <c r="F9559" i="2"/>
  <c r="F9560" i="2"/>
  <c r="F9561" i="2"/>
  <c r="F9562" i="2"/>
  <c r="F9563" i="2"/>
  <c r="F9564" i="2"/>
  <c r="F9565" i="2"/>
  <c r="F9566" i="2"/>
  <c r="F9567" i="2"/>
  <c r="F9568" i="2"/>
  <c r="F9569" i="2"/>
  <c r="F9570" i="2"/>
  <c r="F9571" i="2"/>
  <c r="F9572" i="2"/>
  <c r="F9573" i="2"/>
  <c r="F9574" i="2"/>
  <c r="F9575" i="2"/>
  <c r="F9576" i="2"/>
  <c r="F9577" i="2"/>
  <c r="F9578" i="2"/>
  <c r="F9579" i="2"/>
  <c r="F9580" i="2"/>
  <c r="F9581" i="2"/>
  <c r="F9582" i="2"/>
  <c r="F9583" i="2"/>
  <c r="F9584" i="2"/>
  <c r="F9585" i="2"/>
  <c r="F9586" i="2"/>
  <c r="F9587" i="2"/>
  <c r="F9588" i="2"/>
  <c r="F9589" i="2"/>
  <c r="F9590" i="2"/>
  <c r="F9591" i="2"/>
  <c r="F9592" i="2"/>
  <c r="F9593" i="2"/>
  <c r="F9594" i="2"/>
  <c r="F9595" i="2"/>
  <c r="F9596" i="2"/>
  <c r="F9597" i="2"/>
  <c r="F9598" i="2"/>
  <c r="F9599" i="2"/>
  <c r="F9600" i="2"/>
  <c r="F9601" i="2"/>
  <c r="F9602" i="2"/>
  <c r="F9603" i="2"/>
  <c r="F9604" i="2"/>
  <c r="F9605" i="2"/>
  <c r="F9606" i="2"/>
  <c r="F9607" i="2"/>
  <c r="F9608" i="2"/>
  <c r="F9609" i="2"/>
  <c r="F9610" i="2"/>
  <c r="F9611" i="2"/>
  <c r="F9612" i="2"/>
  <c r="F9613" i="2"/>
  <c r="F9614" i="2"/>
  <c r="F9615" i="2"/>
  <c r="F9616" i="2"/>
  <c r="F9617" i="2"/>
  <c r="F9618" i="2"/>
  <c r="F9619" i="2"/>
  <c r="F9620" i="2"/>
  <c r="F9621" i="2"/>
  <c r="F9622" i="2"/>
  <c r="F9623" i="2"/>
  <c r="F9624" i="2"/>
  <c r="F9625" i="2"/>
  <c r="F9626" i="2"/>
  <c r="F9627" i="2"/>
  <c r="F9628" i="2"/>
  <c r="F9629" i="2"/>
  <c r="F9630" i="2"/>
  <c r="F9631" i="2"/>
  <c r="F9632" i="2"/>
  <c r="F9633" i="2"/>
  <c r="F9634" i="2"/>
  <c r="F9635" i="2"/>
  <c r="F9636" i="2"/>
  <c r="F9637" i="2"/>
  <c r="F9638" i="2"/>
  <c r="F9639" i="2"/>
  <c r="F9640" i="2"/>
  <c r="F9641" i="2"/>
  <c r="F9642" i="2"/>
  <c r="F9643" i="2"/>
  <c r="F9644" i="2"/>
  <c r="F9645" i="2"/>
  <c r="F9646" i="2"/>
  <c r="F9647" i="2"/>
  <c r="F9648" i="2"/>
  <c r="F9649" i="2"/>
  <c r="F9650" i="2"/>
  <c r="F9651" i="2"/>
  <c r="F9652" i="2"/>
  <c r="F9653" i="2"/>
  <c r="F9654" i="2"/>
  <c r="F9655" i="2"/>
  <c r="F9656" i="2"/>
  <c r="F9657" i="2"/>
  <c r="F9658" i="2"/>
  <c r="F9659" i="2"/>
  <c r="F9660" i="2"/>
  <c r="F9661" i="2"/>
  <c r="F9662" i="2"/>
  <c r="F9663" i="2"/>
  <c r="F9664" i="2"/>
  <c r="F9665" i="2"/>
  <c r="F9666" i="2"/>
  <c r="F9667" i="2"/>
  <c r="F9668" i="2"/>
  <c r="F9669" i="2"/>
  <c r="F9670" i="2"/>
  <c r="F9671" i="2"/>
  <c r="F9672" i="2"/>
  <c r="F9673" i="2"/>
  <c r="F9674" i="2"/>
  <c r="F9675" i="2"/>
  <c r="F9676" i="2"/>
  <c r="F9677" i="2"/>
  <c r="F9678" i="2"/>
  <c r="F9679" i="2"/>
  <c r="F9680" i="2"/>
  <c r="F9681" i="2"/>
  <c r="F9682" i="2"/>
  <c r="F9683" i="2"/>
  <c r="F9684" i="2"/>
  <c r="F9685" i="2"/>
  <c r="F9686" i="2"/>
  <c r="F9687" i="2"/>
  <c r="F9688" i="2"/>
  <c r="F9689" i="2"/>
  <c r="F9690" i="2"/>
  <c r="F9691" i="2"/>
  <c r="F9692" i="2"/>
  <c r="F9693" i="2"/>
  <c r="F9694" i="2"/>
  <c r="F9695" i="2"/>
  <c r="F9696" i="2"/>
  <c r="F9697" i="2"/>
  <c r="F9698" i="2"/>
  <c r="F9699" i="2"/>
  <c r="F9700" i="2"/>
  <c r="F9701" i="2"/>
  <c r="F9702" i="2"/>
  <c r="F9703" i="2"/>
  <c r="F9704" i="2"/>
  <c r="F9705" i="2"/>
  <c r="F9706" i="2"/>
  <c r="F9707" i="2"/>
  <c r="F9708" i="2"/>
  <c r="F9709" i="2"/>
  <c r="F9710" i="2"/>
  <c r="F9711" i="2"/>
  <c r="F9712" i="2"/>
  <c r="F9713" i="2"/>
  <c r="F9714" i="2"/>
  <c r="F9715" i="2"/>
  <c r="F9716" i="2"/>
  <c r="F9717" i="2"/>
  <c r="F9718" i="2"/>
  <c r="F9719" i="2"/>
  <c r="F9720" i="2"/>
  <c r="F9721" i="2"/>
  <c r="F9722" i="2"/>
  <c r="F9723" i="2"/>
  <c r="F9724" i="2"/>
  <c r="F9725" i="2"/>
  <c r="F9726" i="2"/>
  <c r="F9727" i="2"/>
  <c r="F9728" i="2"/>
  <c r="F9729" i="2"/>
  <c r="F9730" i="2"/>
  <c r="F9731" i="2"/>
  <c r="F9732" i="2"/>
  <c r="F9733" i="2"/>
  <c r="F9734" i="2"/>
  <c r="F9735" i="2"/>
  <c r="F9736" i="2"/>
  <c r="F9737" i="2"/>
  <c r="F9738" i="2"/>
  <c r="F9739" i="2"/>
  <c r="F9740" i="2"/>
  <c r="F9741" i="2"/>
  <c r="F9742" i="2"/>
  <c r="F9743" i="2"/>
  <c r="F9744" i="2"/>
  <c r="F9745" i="2"/>
  <c r="F9746" i="2"/>
  <c r="F9747" i="2"/>
  <c r="F9748" i="2"/>
  <c r="F9749" i="2"/>
  <c r="F9750" i="2"/>
  <c r="F9751" i="2"/>
  <c r="F9752" i="2"/>
  <c r="F9753" i="2"/>
  <c r="F9754" i="2"/>
  <c r="F9755" i="2"/>
  <c r="F9756" i="2"/>
  <c r="F9757" i="2"/>
  <c r="F9758" i="2"/>
  <c r="F9759" i="2"/>
  <c r="F9760" i="2"/>
  <c r="F9761" i="2"/>
  <c r="F9762" i="2"/>
  <c r="F9763" i="2"/>
  <c r="F9764" i="2"/>
  <c r="F9765" i="2"/>
  <c r="F9766" i="2"/>
  <c r="F9767" i="2"/>
  <c r="F9768" i="2"/>
  <c r="F9769" i="2"/>
  <c r="F9770" i="2"/>
  <c r="F9771" i="2"/>
  <c r="F9772" i="2"/>
  <c r="F9773" i="2"/>
  <c r="F9774" i="2"/>
  <c r="F9775" i="2"/>
  <c r="F9776" i="2"/>
  <c r="F9777" i="2"/>
  <c r="F9778" i="2"/>
  <c r="F9779" i="2"/>
  <c r="F9780" i="2"/>
  <c r="F9781" i="2"/>
  <c r="F9782" i="2"/>
  <c r="F9783" i="2"/>
  <c r="F9784" i="2"/>
  <c r="F9785" i="2"/>
  <c r="F9786" i="2"/>
  <c r="F9787" i="2"/>
  <c r="F9788" i="2"/>
  <c r="F9789" i="2"/>
  <c r="F9790" i="2"/>
  <c r="F9791" i="2"/>
  <c r="F9792" i="2"/>
  <c r="F9793" i="2"/>
  <c r="F9794" i="2"/>
  <c r="F9795" i="2"/>
  <c r="F9796" i="2"/>
  <c r="F9797" i="2"/>
  <c r="F9798" i="2"/>
  <c r="F9799" i="2"/>
  <c r="F9800" i="2"/>
  <c r="F9801" i="2"/>
  <c r="F9802" i="2"/>
  <c r="F9803" i="2"/>
  <c r="F9804" i="2"/>
  <c r="F9805" i="2"/>
  <c r="F9806" i="2"/>
  <c r="F9807" i="2"/>
  <c r="F9808" i="2"/>
  <c r="F9809" i="2"/>
  <c r="F9810" i="2"/>
  <c r="F9811" i="2"/>
  <c r="F9812" i="2"/>
  <c r="F9813" i="2"/>
  <c r="F9814" i="2"/>
  <c r="F9815" i="2"/>
  <c r="F9816" i="2"/>
  <c r="F9817" i="2"/>
  <c r="F9818" i="2"/>
  <c r="F9819" i="2"/>
  <c r="F9820" i="2"/>
  <c r="F9821" i="2"/>
  <c r="F9822" i="2"/>
  <c r="F9823" i="2"/>
  <c r="F9824" i="2"/>
  <c r="F9825" i="2"/>
  <c r="F9826" i="2"/>
  <c r="F9827" i="2"/>
  <c r="F9828" i="2"/>
  <c r="F9829" i="2"/>
  <c r="F9830" i="2"/>
  <c r="F9831" i="2"/>
  <c r="F9832" i="2"/>
  <c r="F9833" i="2"/>
  <c r="F9834" i="2"/>
  <c r="F9835" i="2"/>
  <c r="F9836" i="2"/>
  <c r="F9837" i="2"/>
  <c r="F9838" i="2"/>
  <c r="F9839" i="2"/>
  <c r="F9840" i="2"/>
  <c r="F9841" i="2"/>
  <c r="F9842" i="2"/>
  <c r="F9843" i="2"/>
  <c r="F9844" i="2"/>
  <c r="F9845" i="2"/>
  <c r="F9846" i="2"/>
  <c r="F9847" i="2"/>
  <c r="F9848" i="2"/>
  <c r="F9849" i="2"/>
  <c r="F9850" i="2"/>
  <c r="F9851" i="2"/>
  <c r="F9852" i="2"/>
  <c r="F9853" i="2"/>
  <c r="F9854" i="2"/>
  <c r="F9855" i="2"/>
  <c r="F9856" i="2"/>
  <c r="F9857" i="2"/>
  <c r="F9858" i="2"/>
  <c r="F9859" i="2"/>
  <c r="F9860" i="2"/>
  <c r="F9861" i="2"/>
  <c r="F9862" i="2"/>
  <c r="F9863" i="2"/>
  <c r="F9864" i="2"/>
  <c r="F9865" i="2"/>
  <c r="F9866" i="2"/>
  <c r="F9867" i="2"/>
  <c r="F9868" i="2"/>
  <c r="F9869" i="2"/>
  <c r="F9870" i="2"/>
  <c r="F9871" i="2"/>
  <c r="F9872" i="2"/>
  <c r="F9873" i="2"/>
  <c r="F9874" i="2"/>
  <c r="F9875" i="2"/>
  <c r="F9876" i="2"/>
  <c r="F9877" i="2"/>
  <c r="F9878" i="2"/>
  <c r="F9879" i="2"/>
  <c r="F9880" i="2"/>
  <c r="F9881" i="2"/>
  <c r="F9882" i="2"/>
  <c r="F9883" i="2"/>
  <c r="F9884" i="2"/>
  <c r="F9885" i="2"/>
  <c r="F9886" i="2"/>
  <c r="F9887" i="2"/>
  <c r="F9888" i="2"/>
  <c r="F9889" i="2"/>
  <c r="F9890" i="2"/>
  <c r="F9891" i="2"/>
  <c r="F9892" i="2"/>
  <c r="F9893" i="2"/>
  <c r="F9894" i="2"/>
  <c r="F9895" i="2"/>
  <c r="F9896" i="2"/>
  <c r="F9897" i="2"/>
  <c r="F9898" i="2"/>
  <c r="F9899" i="2"/>
  <c r="F9900" i="2"/>
  <c r="F9901" i="2"/>
  <c r="F9902" i="2"/>
  <c r="F9903" i="2"/>
  <c r="F9904" i="2"/>
  <c r="F9905" i="2"/>
  <c r="F9906" i="2"/>
  <c r="F9907" i="2"/>
  <c r="F9908" i="2"/>
  <c r="F9909" i="2"/>
  <c r="F9910" i="2"/>
  <c r="F9911" i="2"/>
  <c r="F9912" i="2"/>
  <c r="F9913" i="2"/>
  <c r="F9914" i="2"/>
  <c r="F9915" i="2"/>
  <c r="F9916" i="2"/>
  <c r="F9917" i="2"/>
  <c r="F9918" i="2"/>
  <c r="F9919" i="2"/>
  <c r="F9920" i="2"/>
  <c r="F9921" i="2"/>
  <c r="F9922" i="2"/>
  <c r="F9923" i="2"/>
  <c r="F9924" i="2"/>
  <c r="F9925" i="2"/>
  <c r="F9926" i="2"/>
  <c r="F9927" i="2"/>
  <c r="F9928" i="2"/>
  <c r="F9929" i="2"/>
  <c r="F9930" i="2"/>
  <c r="F9931" i="2"/>
  <c r="F9932" i="2"/>
  <c r="F9933" i="2"/>
  <c r="F9934" i="2"/>
  <c r="F9935" i="2"/>
  <c r="F9936" i="2"/>
  <c r="F9937" i="2"/>
  <c r="F9938" i="2"/>
  <c r="F9939" i="2"/>
  <c r="F9940" i="2"/>
  <c r="F9941" i="2"/>
  <c r="F9942" i="2"/>
  <c r="F9943" i="2"/>
  <c r="F9944" i="2"/>
  <c r="F9945" i="2"/>
  <c r="F9946" i="2"/>
  <c r="F9947" i="2"/>
  <c r="F9948" i="2"/>
  <c r="F9949" i="2"/>
  <c r="F9950" i="2"/>
  <c r="F9951" i="2"/>
  <c r="F9952" i="2"/>
  <c r="F9953" i="2"/>
  <c r="F9954" i="2"/>
  <c r="F9955" i="2"/>
  <c r="F9956" i="2"/>
  <c r="F9957" i="2"/>
  <c r="F9958" i="2"/>
  <c r="F9959" i="2"/>
  <c r="F9960" i="2"/>
  <c r="F9961" i="2"/>
  <c r="F9962" i="2"/>
  <c r="F9963" i="2"/>
  <c r="F9964" i="2"/>
  <c r="F9965" i="2"/>
  <c r="F9966" i="2"/>
  <c r="F9967" i="2"/>
  <c r="F9968" i="2"/>
  <c r="F9969" i="2"/>
  <c r="F9970" i="2"/>
  <c r="F9971" i="2"/>
  <c r="F9972" i="2"/>
  <c r="F9973" i="2"/>
  <c r="F9974" i="2"/>
  <c r="F9975" i="2"/>
  <c r="F9976" i="2"/>
  <c r="F9977" i="2"/>
  <c r="F9978" i="2"/>
  <c r="F9979" i="2"/>
  <c r="F9980" i="2"/>
  <c r="F9981" i="2"/>
  <c r="F9982" i="2"/>
  <c r="F9983" i="2"/>
  <c r="F9984" i="2"/>
  <c r="F9985" i="2"/>
  <c r="F9986" i="2"/>
  <c r="F9987" i="2"/>
  <c r="F9988" i="2"/>
  <c r="F9989" i="2"/>
  <c r="F9990" i="2"/>
  <c r="F9991" i="2"/>
  <c r="F9992" i="2"/>
  <c r="F9993" i="2"/>
  <c r="F9994" i="2"/>
  <c r="F9995" i="2"/>
  <c r="F9996" i="2"/>
  <c r="F9997" i="2"/>
  <c r="F9998" i="2"/>
  <c r="F9999" i="2"/>
  <c r="F10000" i="2"/>
  <c r="F10001" i="2"/>
  <c r="F10002" i="2"/>
  <c r="F10003" i="2"/>
  <c r="F10004" i="2"/>
  <c r="F10005" i="2"/>
  <c r="F10006" i="2"/>
  <c r="F10007" i="2"/>
  <c r="F10008" i="2"/>
  <c r="F10009" i="2"/>
  <c r="F10010" i="2"/>
  <c r="F10011" i="2"/>
  <c r="F10012" i="2"/>
  <c r="F10013" i="2"/>
  <c r="F10014" i="2"/>
  <c r="F10015" i="2"/>
  <c r="F10016" i="2"/>
  <c r="F10017" i="2"/>
  <c r="F10018" i="2"/>
  <c r="F10019" i="2"/>
  <c r="F10020" i="2"/>
  <c r="F10021" i="2"/>
  <c r="F10022" i="2"/>
  <c r="F10023" i="2"/>
  <c r="F10024" i="2"/>
  <c r="F10025" i="2"/>
  <c r="F10026" i="2"/>
  <c r="F10027" i="2"/>
  <c r="F10028" i="2"/>
  <c r="F10029" i="2"/>
  <c r="F10030" i="2"/>
  <c r="F10031" i="2"/>
  <c r="F10032" i="2"/>
  <c r="F10033" i="2"/>
  <c r="F10034" i="2"/>
  <c r="F10035" i="2"/>
  <c r="F10036" i="2"/>
  <c r="F10037" i="2"/>
  <c r="F10038" i="2"/>
  <c r="F10039" i="2"/>
  <c r="F10040" i="2"/>
  <c r="F10041" i="2"/>
  <c r="F10042" i="2"/>
  <c r="F10043" i="2"/>
  <c r="F10044" i="2"/>
  <c r="F10045" i="2"/>
  <c r="F10046" i="2"/>
  <c r="F10047" i="2"/>
  <c r="F10048" i="2"/>
  <c r="F10049" i="2"/>
  <c r="F10050" i="2"/>
  <c r="F10051" i="2"/>
  <c r="F10052" i="2"/>
  <c r="F10053" i="2"/>
  <c r="F10054" i="2"/>
  <c r="F10055" i="2"/>
  <c r="F10056" i="2"/>
  <c r="F10057" i="2"/>
  <c r="F10058" i="2"/>
  <c r="F10059" i="2"/>
  <c r="F10060" i="2"/>
  <c r="F10061" i="2"/>
  <c r="F10062" i="2"/>
  <c r="F10063" i="2"/>
  <c r="F10064" i="2"/>
  <c r="F10065" i="2"/>
  <c r="F10066" i="2"/>
  <c r="F10067" i="2"/>
  <c r="F10068" i="2"/>
  <c r="F10069" i="2"/>
  <c r="F10070" i="2"/>
  <c r="F10071" i="2"/>
  <c r="F10072" i="2"/>
  <c r="F10073" i="2"/>
  <c r="F10074" i="2"/>
  <c r="F10075" i="2"/>
  <c r="F10076" i="2"/>
  <c r="F10077" i="2"/>
  <c r="F10078" i="2"/>
  <c r="F10079" i="2"/>
  <c r="F10080" i="2"/>
  <c r="F10081" i="2"/>
  <c r="F10082" i="2"/>
  <c r="F10083" i="2"/>
  <c r="F10084" i="2"/>
  <c r="F10085" i="2"/>
  <c r="F10086" i="2"/>
  <c r="F10087" i="2"/>
  <c r="F10088" i="2"/>
  <c r="F10089" i="2"/>
  <c r="F10090" i="2"/>
  <c r="F10091" i="2"/>
  <c r="F10092" i="2"/>
  <c r="F10093" i="2"/>
  <c r="F10094" i="2"/>
  <c r="F10095" i="2"/>
  <c r="F10096" i="2"/>
  <c r="F10097" i="2"/>
  <c r="F10098" i="2"/>
  <c r="F10099" i="2"/>
  <c r="F10100" i="2"/>
  <c r="F10101" i="2"/>
  <c r="F10102" i="2"/>
  <c r="F10103" i="2"/>
  <c r="F10104" i="2"/>
  <c r="F10105" i="2"/>
  <c r="F10106" i="2"/>
  <c r="F10107" i="2"/>
  <c r="F10108" i="2"/>
  <c r="F10109" i="2"/>
  <c r="F10110" i="2"/>
  <c r="F10111" i="2"/>
  <c r="F10112" i="2"/>
  <c r="F10113" i="2"/>
  <c r="F10114" i="2"/>
  <c r="F10115" i="2"/>
  <c r="F10116" i="2"/>
  <c r="F10117" i="2"/>
  <c r="F10118" i="2"/>
  <c r="F10119" i="2"/>
  <c r="F10120" i="2"/>
  <c r="F10121" i="2"/>
  <c r="F10122" i="2"/>
  <c r="F10123" i="2"/>
  <c r="F10124" i="2"/>
  <c r="F10125" i="2"/>
  <c r="F10126" i="2"/>
  <c r="F10127" i="2"/>
  <c r="F10128" i="2"/>
  <c r="F10129" i="2"/>
  <c r="F10130" i="2"/>
  <c r="F10131" i="2"/>
  <c r="F10132" i="2"/>
  <c r="F10133" i="2"/>
  <c r="F10134" i="2"/>
  <c r="F10135" i="2"/>
  <c r="F10136" i="2"/>
  <c r="F10137" i="2"/>
  <c r="F10138" i="2"/>
  <c r="F10139" i="2"/>
  <c r="F10140" i="2"/>
  <c r="F10141" i="2"/>
  <c r="F10142" i="2"/>
  <c r="F10143" i="2"/>
  <c r="F10144" i="2"/>
  <c r="F10145" i="2"/>
  <c r="F10146" i="2"/>
  <c r="F10147" i="2"/>
  <c r="F10148" i="2"/>
  <c r="F10149" i="2"/>
  <c r="F10150" i="2"/>
  <c r="F10151" i="2"/>
  <c r="F10152" i="2"/>
  <c r="F10153" i="2"/>
  <c r="F10154" i="2"/>
  <c r="F10155" i="2"/>
  <c r="F10156" i="2"/>
  <c r="F10157" i="2"/>
  <c r="F10158" i="2"/>
  <c r="F10159" i="2"/>
  <c r="F10160" i="2"/>
  <c r="F10161" i="2"/>
  <c r="F10162" i="2"/>
  <c r="F10163" i="2"/>
  <c r="F10164" i="2"/>
  <c r="F10165" i="2"/>
  <c r="F10166" i="2"/>
  <c r="F10167" i="2"/>
  <c r="F10168" i="2"/>
  <c r="F10169" i="2"/>
  <c r="F10170" i="2"/>
  <c r="F10171" i="2"/>
  <c r="F10172" i="2"/>
  <c r="F10173" i="2"/>
  <c r="F10174" i="2"/>
  <c r="F10175" i="2"/>
  <c r="F10176" i="2"/>
  <c r="F10177" i="2"/>
  <c r="F10178" i="2"/>
  <c r="F10179" i="2"/>
  <c r="F10180" i="2"/>
  <c r="F10181" i="2"/>
  <c r="F10182" i="2"/>
  <c r="F10183" i="2"/>
  <c r="F10184" i="2"/>
  <c r="F10185" i="2"/>
  <c r="F10186" i="2"/>
  <c r="F10187" i="2"/>
  <c r="F10188" i="2"/>
  <c r="F10189" i="2"/>
  <c r="F10190" i="2"/>
  <c r="F10191" i="2"/>
  <c r="F10192" i="2"/>
  <c r="F10193" i="2"/>
  <c r="F10194" i="2"/>
  <c r="F10195" i="2"/>
  <c r="F10196" i="2"/>
  <c r="F10197" i="2"/>
  <c r="F10198" i="2"/>
  <c r="F10199" i="2"/>
  <c r="F10200" i="2"/>
  <c r="F10201" i="2"/>
  <c r="F10202" i="2"/>
  <c r="F10203" i="2"/>
  <c r="F10204" i="2"/>
  <c r="F10205" i="2"/>
  <c r="F10206" i="2"/>
  <c r="F10207" i="2"/>
  <c r="F10208" i="2"/>
  <c r="F10209" i="2"/>
  <c r="F10210" i="2"/>
  <c r="F10211" i="2"/>
  <c r="F10212" i="2"/>
  <c r="F10213" i="2"/>
  <c r="F10214" i="2"/>
  <c r="F10215" i="2"/>
  <c r="F10216" i="2"/>
  <c r="F10217" i="2"/>
  <c r="F10218" i="2"/>
  <c r="F10219" i="2"/>
  <c r="F10220" i="2"/>
  <c r="F10221" i="2"/>
  <c r="F10222" i="2"/>
  <c r="F10223" i="2"/>
  <c r="F10224" i="2"/>
  <c r="F10225" i="2"/>
  <c r="F10226" i="2"/>
  <c r="F10227" i="2"/>
  <c r="F10228" i="2"/>
  <c r="F10229" i="2"/>
  <c r="F10230" i="2"/>
  <c r="F10231" i="2"/>
  <c r="F10232" i="2"/>
  <c r="F10233" i="2"/>
  <c r="F10234" i="2"/>
  <c r="F10235" i="2"/>
  <c r="F10236" i="2"/>
  <c r="F10237" i="2"/>
  <c r="F10238" i="2"/>
  <c r="F10239" i="2"/>
  <c r="F10240" i="2"/>
  <c r="F10241" i="2"/>
  <c r="F10242" i="2"/>
  <c r="F10243" i="2"/>
  <c r="F10244" i="2"/>
  <c r="F10245" i="2"/>
  <c r="F10246" i="2"/>
  <c r="F10247" i="2"/>
  <c r="F10248" i="2"/>
  <c r="F10249" i="2"/>
  <c r="F10250" i="2"/>
  <c r="F10251" i="2"/>
  <c r="F10252" i="2"/>
  <c r="F10253" i="2"/>
  <c r="F10254" i="2"/>
  <c r="F10255" i="2"/>
  <c r="F10256" i="2"/>
  <c r="F10257" i="2"/>
  <c r="F10258" i="2"/>
  <c r="F10259" i="2"/>
  <c r="F10260" i="2"/>
  <c r="F10261" i="2"/>
  <c r="F10262" i="2"/>
  <c r="F10263" i="2"/>
  <c r="F10264" i="2"/>
  <c r="F10265" i="2"/>
  <c r="F10266" i="2"/>
  <c r="F10267" i="2"/>
  <c r="F10268" i="2"/>
  <c r="F10269" i="2"/>
  <c r="F10270" i="2"/>
  <c r="F10271" i="2"/>
  <c r="F10272" i="2"/>
  <c r="F10273" i="2"/>
  <c r="F10274" i="2"/>
  <c r="F10275" i="2"/>
  <c r="F10276" i="2"/>
  <c r="F10277" i="2"/>
  <c r="F10278" i="2"/>
  <c r="F10279" i="2"/>
  <c r="F10280" i="2"/>
  <c r="F10281" i="2"/>
  <c r="F10282" i="2"/>
  <c r="F10283" i="2"/>
  <c r="F10284" i="2"/>
  <c r="F10285" i="2"/>
  <c r="F10286" i="2"/>
  <c r="F10287" i="2"/>
  <c r="F10288" i="2"/>
  <c r="F10289" i="2"/>
  <c r="F10290" i="2"/>
  <c r="F10291" i="2"/>
  <c r="F10292" i="2"/>
  <c r="F10293" i="2"/>
  <c r="F10294" i="2"/>
  <c r="F10295" i="2"/>
  <c r="F10296" i="2"/>
  <c r="F10297" i="2"/>
  <c r="F10298" i="2"/>
  <c r="F10299" i="2"/>
  <c r="F10300" i="2"/>
  <c r="F10301" i="2"/>
  <c r="F10302" i="2"/>
  <c r="F10303" i="2"/>
  <c r="F10304" i="2"/>
  <c r="F10305" i="2"/>
  <c r="F10306" i="2"/>
  <c r="F10307" i="2"/>
  <c r="F10308" i="2"/>
  <c r="F10309" i="2"/>
  <c r="F10310" i="2"/>
  <c r="F10311" i="2"/>
  <c r="F10312" i="2"/>
  <c r="F10313" i="2"/>
  <c r="F10314" i="2"/>
  <c r="F10315" i="2"/>
  <c r="F10316" i="2"/>
  <c r="F10317" i="2"/>
  <c r="F10318" i="2"/>
  <c r="F10319" i="2"/>
  <c r="F10320" i="2"/>
  <c r="F10321" i="2"/>
  <c r="F10322" i="2"/>
  <c r="F10323" i="2"/>
  <c r="F10324" i="2"/>
  <c r="F10325" i="2"/>
  <c r="F10326" i="2"/>
  <c r="F10327" i="2"/>
  <c r="F10328" i="2"/>
  <c r="F10329" i="2"/>
  <c r="F10330" i="2"/>
  <c r="F10331" i="2"/>
  <c r="F10332" i="2"/>
  <c r="F10333" i="2"/>
  <c r="F10334" i="2"/>
  <c r="F10335" i="2"/>
  <c r="F10336" i="2"/>
  <c r="F10337" i="2"/>
  <c r="F10338" i="2"/>
  <c r="F10339" i="2"/>
  <c r="F10340" i="2"/>
  <c r="F10341" i="2"/>
  <c r="F10342" i="2"/>
  <c r="F10343" i="2"/>
  <c r="F10344" i="2"/>
  <c r="F10345" i="2"/>
  <c r="F10346" i="2"/>
  <c r="F10347" i="2"/>
  <c r="F10348" i="2"/>
  <c r="F10349" i="2"/>
  <c r="F10350" i="2"/>
  <c r="F10351" i="2"/>
  <c r="F10352" i="2"/>
  <c r="F10353" i="2"/>
  <c r="F10354" i="2"/>
  <c r="F10355" i="2"/>
  <c r="F10356" i="2"/>
  <c r="F10357" i="2"/>
  <c r="F10358" i="2"/>
  <c r="F10359" i="2"/>
  <c r="F10360" i="2"/>
  <c r="F10361" i="2"/>
  <c r="F10362" i="2"/>
  <c r="F10363" i="2"/>
  <c r="F10364" i="2"/>
  <c r="F10365" i="2"/>
  <c r="F10366" i="2"/>
  <c r="F10367" i="2"/>
  <c r="F10368" i="2"/>
  <c r="F10369" i="2"/>
  <c r="F10370" i="2"/>
  <c r="F10371" i="2"/>
  <c r="F10372" i="2"/>
  <c r="F10373" i="2"/>
  <c r="F10374" i="2"/>
  <c r="F10375" i="2"/>
  <c r="F10376" i="2"/>
  <c r="F10377" i="2"/>
  <c r="F10378" i="2"/>
  <c r="F10379" i="2"/>
  <c r="F10380" i="2"/>
  <c r="F10381" i="2"/>
  <c r="F10382" i="2"/>
  <c r="F10383" i="2"/>
  <c r="F10384" i="2"/>
  <c r="F10385" i="2"/>
  <c r="F10386" i="2"/>
  <c r="F10387" i="2"/>
  <c r="F10388" i="2"/>
  <c r="F10389" i="2"/>
  <c r="F10390" i="2"/>
  <c r="F10391" i="2"/>
  <c r="F10392" i="2"/>
  <c r="F10393" i="2"/>
  <c r="F10394" i="2"/>
  <c r="F10395" i="2"/>
  <c r="F10396" i="2"/>
  <c r="F10397" i="2"/>
  <c r="F10398" i="2"/>
  <c r="F10399" i="2"/>
  <c r="F10400" i="2"/>
  <c r="F10401" i="2"/>
  <c r="F10402" i="2"/>
  <c r="F10403" i="2"/>
  <c r="F10404" i="2"/>
  <c r="F10405" i="2"/>
  <c r="F10406" i="2"/>
  <c r="F10407" i="2"/>
  <c r="F10408" i="2"/>
  <c r="F10409" i="2"/>
  <c r="F10410" i="2"/>
  <c r="F10411" i="2"/>
  <c r="F10412" i="2"/>
  <c r="F10413" i="2"/>
  <c r="F10414" i="2"/>
  <c r="F10415" i="2"/>
  <c r="F10416" i="2"/>
  <c r="F10417" i="2"/>
  <c r="F10418" i="2"/>
  <c r="F10419" i="2"/>
  <c r="F10420" i="2"/>
  <c r="F10421" i="2"/>
  <c r="F10422" i="2"/>
  <c r="F10423" i="2"/>
  <c r="F10424" i="2"/>
  <c r="F10425" i="2"/>
  <c r="F10426" i="2"/>
  <c r="F10427" i="2"/>
  <c r="F10428" i="2"/>
  <c r="F10429" i="2"/>
  <c r="F10430" i="2"/>
  <c r="F10431" i="2"/>
  <c r="F10432" i="2"/>
  <c r="F10433" i="2"/>
  <c r="F10434" i="2"/>
  <c r="F10435" i="2"/>
  <c r="F10436" i="2"/>
  <c r="F10437" i="2"/>
  <c r="F10438" i="2"/>
  <c r="F10439" i="2"/>
  <c r="F10440" i="2"/>
  <c r="F10441" i="2"/>
  <c r="F10442" i="2"/>
  <c r="F10443" i="2"/>
  <c r="F10444" i="2"/>
  <c r="F10445" i="2"/>
  <c r="F10446" i="2"/>
  <c r="F10447" i="2"/>
  <c r="F10448" i="2"/>
  <c r="F10449" i="2"/>
  <c r="F10450" i="2"/>
  <c r="F10451" i="2"/>
  <c r="F10452" i="2"/>
  <c r="F10453" i="2"/>
  <c r="F10454" i="2"/>
  <c r="F10455" i="2"/>
  <c r="F10456" i="2"/>
  <c r="F10457" i="2"/>
  <c r="F10458" i="2"/>
  <c r="F10459" i="2"/>
  <c r="F10460" i="2"/>
  <c r="F10461" i="2"/>
  <c r="F10462" i="2"/>
  <c r="F10463" i="2"/>
  <c r="F10464" i="2"/>
  <c r="F10465" i="2"/>
  <c r="F10466" i="2"/>
  <c r="F10467" i="2"/>
  <c r="F10468" i="2"/>
  <c r="F10469" i="2"/>
  <c r="F10470" i="2"/>
  <c r="F10471" i="2"/>
  <c r="F10472" i="2"/>
  <c r="F10473" i="2"/>
  <c r="F10474" i="2"/>
  <c r="F10475" i="2"/>
  <c r="F10476" i="2"/>
  <c r="F10477" i="2"/>
  <c r="F10478" i="2"/>
  <c r="F10479" i="2"/>
  <c r="F10480" i="2"/>
  <c r="F10481" i="2"/>
  <c r="F10482" i="2"/>
  <c r="F10483" i="2"/>
  <c r="F10484" i="2"/>
  <c r="F10485" i="2"/>
  <c r="F10486" i="2"/>
  <c r="F10487" i="2"/>
  <c r="F10488" i="2"/>
  <c r="F10489" i="2"/>
  <c r="F10490" i="2"/>
  <c r="F10491" i="2"/>
  <c r="F10492" i="2"/>
  <c r="F10493" i="2"/>
  <c r="F10494" i="2"/>
  <c r="F10495" i="2"/>
  <c r="F10496" i="2"/>
  <c r="F10497" i="2"/>
  <c r="F10498" i="2"/>
  <c r="F10499" i="2"/>
  <c r="F10500" i="2"/>
  <c r="F10501" i="2"/>
  <c r="F10502" i="2"/>
  <c r="F10503" i="2"/>
  <c r="F10504" i="2"/>
  <c r="F10505" i="2"/>
  <c r="F10506" i="2"/>
  <c r="F10507" i="2"/>
  <c r="F10508" i="2"/>
  <c r="F10509" i="2"/>
  <c r="F10510" i="2"/>
  <c r="F10511" i="2"/>
  <c r="F10512" i="2"/>
  <c r="F10513" i="2"/>
  <c r="F10514" i="2"/>
  <c r="F10515" i="2"/>
  <c r="F10516" i="2"/>
  <c r="F10517" i="2"/>
  <c r="F10518" i="2"/>
  <c r="F10519" i="2"/>
  <c r="F10520" i="2"/>
  <c r="F10521" i="2"/>
  <c r="F10522" i="2"/>
  <c r="F10523" i="2"/>
  <c r="F10524" i="2"/>
  <c r="F10525" i="2"/>
  <c r="F10526" i="2"/>
  <c r="F10527" i="2"/>
  <c r="F10528" i="2"/>
  <c r="F10529" i="2"/>
  <c r="F10530" i="2"/>
  <c r="F10531" i="2"/>
  <c r="F10532" i="2"/>
  <c r="F10533" i="2"/>
  <c r="F10534" i="2"/>
  <c r="F10535" i="2"/>
  <c r="F10536" i="2"/>
  <c r="F10537" i="2"/>
  <c r="F10538" i="2"/>
  <c r="F10539" i="2"/>
  <c r="F10540" i="2"/>
  <c r="F10541" i="2"/>
  <c r="F10542" i="2"/>
  <c r="F10543" i="2"/>
  <c r="F10544" i="2"/>
  <c r="F10545" i="2"/>
  <c r="F10546" i="2"/>
  <c r="F10547" i="2"/>
  <c r="F10548" i="2"/>
  <c r="F10549" i="2"/>
  <c r="F10550" i="2"/>
  <c r="F10551" i="2"/>
  <c r="F10552" i="2"/>
  <c r="F10553" i="2"/>
  <c r="F10554" i="2"/>
  <c r="F10555" i="2"/>
  <c r="F10556" i="2"/>
  <c r="F10557" i="2"/>
  <c r="F10558" i="2"/>
  <c r="F10559" i="2"/>
  <c r="F10560" i="2"/>
  <c r="F10561" i="2"/>
  <c r="F10562" i="2"/>
  <c r="F10563" i="2"/>
  <c r="F10564" i="2"/>
  <c r="F10565" i="2"/>
  <c r="F10566" i="2"/>
  <c r="F10567" i="2"/>
  <c r="F10568" i="2"/>
  <c r="F10569" i="2"/>
  <c r="F10570" i="2"/>
  <c r="F10571" i="2"/>
  <c r="F10572" i="2"/>
  <c r="F10573" i="2"/>
  <c r="F10574" i="2"/>
  <c r="F10575" i="2"/>
  <c r="F10576" i="2"/>
  <c r="F10577" i="2"/>
  <c r="F10578" i="2"/>
  <c r="F10579" i="2"/>
  <c r="F10580" i="2"/>
  <c r="F10581" i="2"/>
  <c r="F10582" i="2"/>
  <c r="F10583" i="2"/>
  <c r="F10584" i="2"/>
  <c r="F10585" i="2"/>
  <c r="F10586" i="2"/>
  <c r="F10587" i="2"/>
  <c r="F10588" i="2"/>
  <c r="F10589" i="2"/>
  <c r="F10590" i="2"/>
  <c r="F10591" i="2"/>
  <c r="F10592" i="2"/>
  <c r="F10593" i="2"/>
  <c r="F10594" i="2"/>
  <c r="F10595" i="2"/>
  <c r="F10596" i="2"/>
  <c r="F10597" i="2"/>
  <c r="F10598" i="2"/>
  <c r="F10599" i="2"/>
  <c r="F10600" i="2"/>
  <c r="F10601" i="2"/>
  <c r="F10602" i="2"/>
  <c r="F10603" i="2"/>
  <c r="F10604" i="2"/>
  <c r="F10605" i="2"/>
  <c r="F10606" i="2"/>
  <c r="F10607" i="2"/>
  <c r="F10608" i="2"/>
  <c r="F10609" i="2"/>
  <c r="F10610" i="2"/>
  <c r="F10611" i="2"/>
  <c r="F10612" i="2"/>
  <c r="F10613" i="2"/>
  <c r="F10614" i="2"/>
  <c r="F10615" i="2"/>
  <c r="F10616" i="2"/>
  <c r="F10617" i="2"/>
  <c r="F10618" i="2"/>
  <c r="F10619" i="2"/>
  <c r="F10620" i="2"/>
  <c r="F10621" i="2"/>
  <c r="F10622" i="2"/>
  <c r="F10623" i="2"/>
  <c r="F10624" i="2"/>
  <c r="F10625" i="2"/>
  <c r="F10626" i="2"/>
  <c r="F10627" i="2"/>
  <c r="F10628" i="2"/>
  <c r="F10629" i="2"/>
  <c r="F10630" i="2"/>
  <c r="F10631" i="2"/>
  <c r="F10632" i="2"/>
  <c r="F10633" i="2"/>
  <c r="F10634" i="2"/>
  <c r="F10635" i="2"/>
  <c r="F10636" i="2"/>
  <c r="F10637" i="2"/>
  <c r="F10638" i="2"/>
  <c r="F10639" i="2"/>
  <c r="F10640" i="2"/>
  <c r="F10641" i="2"/>
  <c r="F10642" i="2"/>
  <c r="F10643" i="2"/>
  <c r="F10644" i="2"/>
  <c r="F10645" i="2"/>
  <c r="F10646" i="2"/>
  <c r="F10647" i="2"/>
  <c r="F10648" i="2"/>
  <c r="F10649" i="2"/>
  <c r="F10650" i="2"/>
  <c r="F10651" i="2"/>
  <c r="F10652" i="2"/>
  <c r="F10653" i="2"/>
  <c r="F10654" i="2"/>
  <c r="F10655" i="2"/>
  <c r="F10656" i="2"/>
  <c r="F10657" i="2"/>
  <c r="F10658" i="2"/>
  <c r="F10659" i="2"/>
  <c r="F10660" i="2"/>
  <c r="F10661" i="2"/>
  <c r="F10662" i="2"/>
  <c r="F10663" i="2"/>
  <c r="F10664" i="2"/>
  <c r="F10665" i="2"/>
  <c r="F10666" i="2"/>
  <c r="F10667" i="2"/>
  <c r="F10668" i="2"/>
  <c r="F10669" i="2"/>
  <c r="F10670" i="2"/>
  <c r="F10671" i="2"/>
  <c r="F10672" i="2"/>
  <c r="F10673" i="2"/>
  <c r="F10674" i="2"/>
  <c r="F10675" i="2"/>
  <c r="F10676" i="2"/>
  <c r="F10677" i="2"/>
  <c r="F10678" i="2"/>
  <c r="F10679" i="2"/>
  <c r="F10680" i="2"/>
  <c r="F10681" i="2"/>
  <c r="F10682" i="2"/>
  <c r="F10683" i="2"/>
  <c r="F10684" i="2"/>
  <c r="F10685" i="2"/>
  <c r="F10686" i="2"/>
  <c r="F10687" i="2"/>
  <c r="F10688" i="2"/>
  <c r="F10689" i="2"/>
  <c r="F10690" i="2"/>
  <c r="F10691" i="2"/>
  <c r="F10692" i="2"/>
  <c r="F10693" i="2"/>
  <c r="F10694" i="2"/>
  <c r="F10695" i="2"/>
  <c r="F10696" i="2"/>
  <c r="F10697" i="2"/>
  <c r="F10698" i="2"/>
  <c r="F10699" i="2"/>
  <c r="F10700" i="2"/>
  <c r="F10701" i="2"/>
  <c r="F10702" i="2"/>
  <c r="F10703" i="2"/>
  <c r="F10704" i="2"/>
  <c r="F10705" i="2"/>
  <c r="F10706" i="2"/>
  <c r="F10707" i="2"/>
  <c r="F10708" i="2"/>
  <c r="F10709" i="2"/>
  <c r="F10710" i="2"/>
  <c r="F10711" i="2"/>
  <c r="F10712" i="2"/>
  <c r="F10713" i="2"/>
  <c r="F10714" i="2"/>
  <c r="F10715" i="2"/>
  <c r="F10716" i="2"/>
  <c r="F10717" i="2"/>
  <c r="F10718" i="2"/>
  <c r="F10719" i="2"/>
  <c r="F10720" i="2"/>
  <c r="F10721" i="2"/>
  <c r="F10722" i="2"/>
  <c r="F10723" i="2"/>
  <c r="F10724" i="2"/>
  <c r="F10725" i="2"/>
  <c r="F10726" i="2"/>
  <c r="F10727" i="2"/>
  <c r="F10728" i="2"/>
  <c r="F10729" i="2"/>
  <c r="F10730" i="2"/>
  <c r="F10731" i="2"/>
  <c r="F10732" i="2"/>
  <c r="F10733" i="2"/>
  <c r="F10734" i="2"/>
  <c r="F10735" i="2"/>
  <c r="F10736" i="2"/>
  <c r="F10737" i="2"/>
  <c r="F10738" i="2"/>
  <c r="F10739" i="2"/>
  <c r="F10740" i="2"/>
  <c r="F10741" i="2"/>
  <c r="F10742" i="2"/>
  <c r="F10743" i="2"/>
  <c r="F10744" i="2"/>
  <c r="F10745" i="2"/>
  <c r="F10746" i="2"/>
  <c r="F10747" i="2"/>
  <c r="F10748" i="2"/>
  <c r="F10749" i="2"/>
  <c r="F10750" i="2"/>
  <c r="F10751" i="2"/>
  <c r="F10752" i="2"/>
  <c r="F10753" i="2"/>
  <c r="F10754" i="2"/>
  <c r="F10755" i="2"/>
  <c r="F10756" i="2"/>
  <c r="F10757" i="2"/>
  <c r="F10758" i="2"/>
  <c r="F10759" i="2"/>
  <c r="F10760" i="2"/>
  <c r="F10761" i="2"/>
  <c r="F10762" i="2"/>
  <c r="F10763" i="2"/>
  <c r="F10764" i="2"/>
  <c r="F10765" i="2"/>
  <c r="F10766" i="2"/>
  <c r="F10767" i="2"/>
  <c r="F10768" i="2"/>
  <c r="F10769" i="2"/>
  <c r="F10770" i="2"/>
  <c r="F10771" i="2"/>
  <c r="F10772" i="2"/>
  <c r="F10773" i="2"/>
  <c r="F10774" i="2"/>
  <c r="F10775" i="2"/>
  <c r="F10776" i="2"/>
  <c r="F10777" i="2"/>
  <c r="F10778" i="2"/>
  <c r="F10779" i="2"/>
  <c r="F10780" i="2"/>
  <c r="F10781" i="2"/>
  <c r="F10782" i="2"/>
  <c r="F10783" i="2"/>
  <c r="F10784" i="2"/>
  <c r="F10785" i="2"/>
  <c r="F10786" i="2"/>
  <c r="F10787" i="2"/>
  <c r="F10788" i="2"/>
  <c r="F10789" i="2"/>
  <c r="F10790" i="2"/>
  <c r="F10791" i="2"/>
  <c r="F10792" i="2"/>
  <c r="F10793" i="2"/>
  <c r="F10794" i="2"/>
  <c r="F10795" i="2"/>
  <c r="F10796" i="2"/>
  <c r="F10797" i="2"/>
  <c r="F10798" i="2"/>
  <c r="F10799" i="2"/>
  <c r="F10800" i="2"/>
  <c r="F10801" i="2"/>
  <c r="F10802" i="2"/>
  <c r="F10803" i="2"/>
  <c r="F10804" i="2"/>
  <c r="F10805" i="2"/>
  <c r="F10806" i="2"/>
  <c r="F10807" i="2"/>
  <c r="F10808" i="2"/>
  <c r="F10809" i="2"/>
  <c r="F10810" i="2"/>
  <c r="F10811" i="2"/>
  <c r="F10812" i="2"/>
  <c r="F10813" i="2"/>
  <c r="F10814" i="2"/>
  <c r="F10815" i="2"/>
  <c r="F10816" i="2"/>
  <c r="F10817" i="2"/>
  <c r="F10818" i="2"/>
  <c r="F10819" i="2"/>
  <c r="F10820" i="2"/>
  <c r="F10821" i="2"/>
  <c r="F10822" i="2"/>
  <c r="F10823" i="2"/>
  <c r="F10824" i="2"/>
  <c r="F10825" i="2"/>
  <c r="F10826" i="2"/>
  <c r="F10827" i="2"/>
  <c r="F10828" i="2"/>
  <c r="F10829" i="2"/>
  <c r="F10830" i="2"/>
  <c r="F10831" i="2"/>
  <c r="F10832" i="2"/>
  <c r="F10833" i="2"/>
  <c r="F10834" i="2"/>
  <c r="F10835" i="2"/>
  <c r="F10836" i="2"/>
  <c r="F10837" i="2"/>
  <c r="F10838" i="2"/>
  <c r="F10839" i="2"/>
  <c r="F10840" i="2"/>
  <c r="F10841" i="2"/>
  <c r="F10842" i="2"/>
  <c r="F10843" i="2"/>
  <c r="F10844" i="2"/>
  <c r="F10845" i="2"/>
  <c r="F10846" i="2"/>
  <c r="F10847" i="2"/>
  <c r="F10848" i="2"/>
  <c r="F10849" i="2"/>
  <c r="F10850" i="2"/>
  <c r="F10851" i="2"/>
  <c r="F10852" i="2"/>
  <c r="F10853" i="2"/>
  <c r="F10854" i="2"/>
  <c r="F10855" i="2"/>
  <c r="F10856" i="2"/>
  <c r="F10857" i="2"/>
  <c r="F10858" i="2"/>
  <c r="F10859" i="2"/>
  <c r="F10860" i="2"/>
  <c r="F10861" i="2"/>
  <c r="F10862" i="2"/>
  <c r="F10863" i="2"/>
  <c r="F10864" i="2"/>
  <c r="F10865" i="2"/>
  <c r="F10866" i="2"/>
  <c r="F10867" i="2"/>
  <c r="F10868" i="2"/>
  <c r="F10869" i="2"/>
  <c r="F10870" i="2"/>
  <c r="F10871" i="2"/>
  <c r="F10872" i="2"/>
  <c r="F10873" i="2"/>
  <c r="F10874" i="2"/>
  <c r="F10875" i="2"/>
  <c r="F10876" i="2"/>
  <c r="F10877" i="2"/>
  <c r="F10878" i="2"/>
  <c r="F10879" i="2"/>
  <c r="F10880" i="2"/>
  <c r="F10881" i="2"/>
  <c r="F10882" i="2"/>
  <c r="F10883" i="2"/>
  <c r="F10884" i="2"/>
  <c r="F10885" i="2"/>
  <c r="F10886" i="2"/>
  <c r="F10887" i="2"/>
  <c r="F10888" i="2"/>
  <c r="F10889" i="2"/>
  <c r="F10890" i="2"/>
  <c r="F10891" i="2"/>
  <c r="F10892" i="2"/>
  <c r="F10893" i="2"/>
  <c r="F10894" i="2"/>
  <c r="F10895" i="2"/>
  <c r="F10896" i="2"/>
  <c r="F10897" i="2"/>
  <c r="F10898" i="2"/>
  <c r="F10899" i="2"/>
  <c r="F10900" i="2"/>
  <c r="F10901" i="2"/>
  <c r="F10902" i="2"/>
  <c r="F10903" i="2"/>
  <c r="F10904" i="2"/>
  <c r="F10905" i="2"/>
  <c r="F10906" i="2"/>
  <c r="F10907" i="2"/>
  <c r="F10908" i="2"/>
  <c r="F10909" i="2"/>
  <c r="F10910" i="2"/>
  <c r="F10911" i="2"/>
  <c r="F10912" i="2"/>
  <c r="F10913" i="2"/>
  <c r="F10914" i="2"/>
  <c r="F10915" i="2"/>
  <c r="F10916" i="2"/>
  <c r="F10917" i="2"/>
  <c r="F10918" i="2"/>
  <c r="F10919" i="2"/>
  <c r="F10920" i="2"/>
  <c r="F10921" i="2"/>
  <c r="F10922" i="2"/>
  <c r="F10923" i="2"/>
  <c r="F10924" i="2"/>
  <c r="F10925" i="2"/>
  <c r="F6" i="2"/>
  <c r="H6" i="2" s="1"/>
  <c r="I6" i="2" s="1"/>
  <c r="F8" i="2"/>
  <c r="H8" i="2" s="1"/>
  <c r="I8" i="2" s="1"/>
  <c r="F10" i="2"/>
  <c r="H10" i="2" s="1"/>
  <c r="I10" i="2" s="1"/>
  <c r="F13" i="2"/>
  <c r="H13" i="2" s="1"/>
  <c r="I13" i="2" s="1"/>
  <c r="F14" i="2"/>
  <c r="H14" i="2" s="1"/>
  <c r="I14" i="2" s="1"/>
  <c r="F16" i="2"/>
  <c r="H16" i="2" s="1"/>
  <c r="I16" i="2" s="1"/>
  <c r="F18" i="2"/>
  <c r="H18" i="2" s="1"/>
  <c r="I18" i="2" s="1"/>
  <c r="F20" i="2"/>
  <c r="F22" i="2"/>
  <c r="F24" i="2"/>
  <c r="F26" i="2"/>
  <c r="F27" i="2"/>
  <c r="F28" i="2"/>
  <c r="F30" i="2"/>
  <c r="F31" i="2"/>
  <c r="F32" i="2"/>
  <c r="F33" i="2"/>
  <c r="F35" i="2"/>
  <c r="F37" i="2"/>
  <c r="F39" i="2"/>
  <c r="F40" i="2"/>
  <c r="F42" i="2"/>
  <c r="F44" i="2"/>
  <c r="F46" i="2"/>
  <c r="F47" i="2"/>
  <c r="F49" i="2"/>
  <c r="F51" i="2"/>
  <c r="F53" i="2"/>
  <c r="F54" i="2"/>
  <c r="F56" i="2"/>
  <c r="F59" i="2"/>
  <c r="F61" i="2"/>
  <c r="F62" i="2"/>
  <c r="F63" i="2"/>
  <c r="F64" i="2"/>
  <c r="F65" i="2"/>
  <c r="F67" i="2"/>
  <c r="F69" i="2"/>
  <c r="F71" i="2"/>
  <c r="F73" i="2"/>
  <c r="F75" i="2"/>
  <c r="F77" i="2"/>
  <c r="F79" i="2"/>
  <c r="F81" i="2"/>
  <c r="F82" i="2"/>
  <c r="F83" i="2"/>
  <c r="F85" i="2"/>
  <c r="F87" i="2"/>
  <c r="F88" i="2"/>
  <c r="F90" i="2"/>
  <c r="F92" i="2"/>
  <c r="F94" i="2"/>
  <c r="F95" i="2"/>
  <c r="F96" i="2"/>
  <c r="F98" i="2"/>
  <c r="F100" i="2"/>
  <c r="F102" i="2"/>
  <c r="F104" i="2"/>
  <c r="F106" i="2"/>
  <c r="F108" i="2"/>
  <c r="F110" i="2"/>
  <c r="F112" i="2"/>
  <c r="F114" i="2"/>
  <c r="F116" i="2"/>
  <c r="F118" i="2"/>
  <c r="F120" i="2"/>
  <c r="F122" i="2"/>
  <c r="F124" i="2"/>
  <c r="F126" i="2"/>
  <c r="F128" i="2"/>
  <c r="F130" i="2"/>
  <c r="F132" i="2"/>
  <c r="F133" i="2"/>
  <c r="F136" i="2"/>
  <c r="F137" i="2"/>
  <c r="F140" i="2"/>
  <c r="F141" i="2"/>
  <c r="F143" i="2"/>
  <c r="F144" i="2"/>
  <c r="F146" i="2"/>
  <c r="F149" i="2"/>
  <c r="F151" i="2"/>
  <c r="F153" i="2"/>
  <c r="F155" i="2"/>
  <c r="F156" i="2"/>
  <c r="F158" i="2"/>
  <c r="F160" i="2"/>
  <c r="F163" i="2"/>
  <c r="F164" i="2"/>
  <c r="F166" i="2"/>
  <c r="F169" i="2"/>
  <c r="F171" i="2"/>
  <c r="F172" i="2"/>
  <c r="F175" i="2"/>
  <c r="F177" i="2"/>
  <c r="F179" i="2"/>
  <c r="F181" i="2"/>
  <c r="F182" i="2"/>
  <c r="F185" i="2"/>
  <c r="F186" i="2"/>
  <c r="F188" i="2"/>
  <c r="F190" i="2"/>
  <c r="F192" i="2"/>
  <c r="F193" i="2"/>
  <c r="F194" i="2"/>
  <c r="F195" i="2"/>
  <c r="F197" i="2"/>
  <c r="F200" i="2"/>
  <c r="F202" i="2"/>
  <c r="F204" i="2"/>
  <c r="F205" i="2"/>
  <c r="F206" i="2"/>
  <c r="F208" i="2"/>
  <c r="F211" i="2"/>
  <c r="F213" i="2"/>
  <c r="F215" i="2"/>
  <c r="F216" i="2"/>
  <c r="F218" i="2"/>
  <c r="F219" i="2"/>
  <c r="F221" i="2"/>
  <c r="F223" i="2"/>
  <c r="F225" i="2"/>
  <c r="F226" i="2"/>
  <c r="F228" i="2"/>
  <c r="F230" i="2"/>
  <c r="F232" i="2"/>
  <c r="F234" i="2"/>
  <c r="F236" i="2"/>
  <c r="F238" i="2"/>
  <c r="F240" i="2"/>
  <c r="F242" i="2"/>
  <c r="F244" i="2"/>
  <c r="F246" i="2"/>
  <c r="F247" i="2"/>
  <c r="F249" i="2"/>
  <c r="F250" i="2"/>
  <c r="F252" i="2"/>
  <c r="F255" i="2"/>
  <c r="F256" i="2"/>
  <c r="F257" i="2"/>
  <c r="F259" i="2"/>
  <c r="F261" i="2"/>
  <c r="F263" i="2"/>
  <c r="F265" i="2"/>
  <c r="F266" i="2"/>
  <c r="F268" i="2"/>
  <c r="F269" i="2"/>
  <c r="F270" i="2"/>
  <c r="F271" i="2"/>
  <c r="F274" i="2"/>
  <c r="F275" i="2"/>
  <c r="F277" i="2"/>
  <c r="F278" i="2"/>
  <c r="F280" i="2"/>
  <c r="F283" i="2"/>
  <c r="F285" i="2"/>
  <c r="F286" i="2"/>
  <c r="F287" i="2"/>
  <c r="F289" i="2"/>
  <c r="F291" i="2"/>
  <c r="F293" i="2"/>
  <c r="F295" i="2"/>
  <c r="F297" i="2"/>
  <c r="F299" i="2"/>
  <c r="F301" i="2"/>
  <c r="F303" i="2"/>
  <c r="F306" i="2"/>
  <c r="F308" i="2"/>
  <c r="F309" i="2"/>
  <c r="F311" i="2"/>
  <c r="F313" i="2"/>
  <c r="F315" i="2"/>
  <c r="F317" i="2"/>
  <c r="F319" i="2"/>
  <c r="F320" i="2"/>
  <c r="F321" i="2"/>
  <c r="F324" i="2"/>
  <c r="F326" i="2"/>
  <c r="F327" i="2"/>
  <c r="F330" i="2"/>
  <c r="F332" i="2"/>
  <c r="F334" i="2"/>
  <c r="F336" i="2"/>
  <c r="F337" i="2"/>
  <c r="F339" i="2"/>
  <c r="F341" i="2"/>
  <c r="F343" i="2"/>
  <c r="F346" i="2"/>
  <c r="F347" i="2"/>
  <c r="F348" i="2"/>
  <c r="F349" i="2"/>
  <c r="F351" i="2"/>
  <c r="F353" i="2"/>
  <c r="F355" i="2"/>
  <c r="F357" i="2"/>
  <c r="F358" i="2"/>
  <c r="F360" i="2"/>
  <c r="F363" i="2"/>
  <c r="F365" i="2"/>
  <c r="F367" i="2"/>
  <c r="F369" i="2"/>
  <c r="F371" i="2"/>
  <c r="F373" i="2"/>
  <c r="F375" i="2"/>
  <c r="F377" i="2"/>
  <c r="F379" i="2"/>
  <c r="F381" i="2"/>
  <c r="F382" i="2"/>
  <c r="F384" i="2"/>
  <c r="F386" i="2"/>
  <c r="F387" i="2"/>
  <c r="F390" i="2"/>
  <c r="F391" i="2"/>
  <c r="F393" i="2"/>
  <c r="F395" i="2"/>
  <c r="F397" i="2"/>
  <c r="F399" i="2"/>
  <c r="F400" i="2"/>
  <c r="F402" i="2"/>
  <c r="F404" i="2"/>
  <c r="F406" i="2"/>
  <c r="F408" i="2"/>
  <c r="F410" i="2"/>
  <c r="F411" i="2"/>
  <c r="F413" i="2"/>
  <c r="F414" i="2"/>
  <c r="F417" i="2"/>
  <c r="F419" i="2"/>
  <c r="F421" i="2"/>
  <c r="F423" i="2"/>
  <c r="F425" i="2"/>
  <c r="F426" i="2"/>
  <c r="F428" i="2"/>
  <c r="F431" i="2"/>
  <c r="F433" i="2"/>
  <c r="F434" i="2"/>
  <c r="F437" i="2"/>
  <c r="F438" i="2"/>
  <c r="F440" i="2"/>
  <c r="F441" i="2"/>
  <c r="F443" i="2"/>
  <c r="F445" i="2"/>
  <c r="F447" i="2"/>
  <c r="F449" i="2"/>
  <c r="F451" i="2"/>
  <c r="F453" i="2"/>
  <c r="F454" i="2"/>
  <c r="F457" i="2"/>
  <c r="F459" i="2"/>
  <c r="F461" i="2"/>
  <c r="F463" i="2"/>
  <c r="F465" i="2"/>
  <c r="F467" i="2"/>
  <c r="F469" i="2"/>
  <c r="F471" i="2"/>
  <c r="F473" i="2"/>
  <c r="F475" i="2"/>
  <c r="F477" i="2"/>
  <c r="F479" i="2"/>
  <c r="F481" i="2"/>
  <c r="F483" i="2"/>
  <c r="F485" i="2"/>
  <c r="F487" i="2"/>
  <c r="F489" i="2"/>
  <c r="F491" i="2"/>
  <c r="F493" i="2"/>
  <c r="F495" i="2"/>
  <c r="F497" i="2"/>
  <c r="F499" i="2"/>
  <c r="F501" i="2"/>
  <c r="F503" i="2"/>
  <c r="F505" i="2"/>
  <c r="F507" i="2"/>
  <c r="F509" i="2"/>
  <c r="F511" i="2"/>
  <c r="F513" i="2"/>
  <c r="F514" i="2"/>
  <c r="F516" i="2"/>
  <c r="F518" i="2"/>
  <c r="F520" i="2"/>
  <c r="F522" i="2"/>
  <c r="F525" i="2"/>
  <c r="F527" i="2"/>
  <c r="F529" i="2"/>
  <c r="F530" i="2"/>
  <c r="F533" i="2"/>
  <c r="F534" i="2"/>
  <c r="F537" i="2"/>
  <c r="F539" i="2"/>
  <c r="F540" i="2"/>
  <c r="F542" i="2"/>
  <c r="F544" i="2"/>
  <c r="F545" i="2"/>
  <c r="F547" i="2"/>
  <c r="F549" i="2"/>
  <c r="F551" i="2"/>
  <c r="F553" i="2"/>
  <c r="F555" i="2"/>
  <c r="F558" i="2"/>
  <c r="F560" i="2"/>
  <c r="F562" i="2"/>
  <c r="F564" i="2"/>
  <c r="F566" i="2"/>
  <c r="F568" i="2"/>
  <c r="F570" i="2"/>
  <c r="F572" i="2"/>
  <c r="F574" i="2"/>
  <c r="F576" i="2"/>
  <c r="F578" i="2"/>
  <c r="F580" i="2"/>
  <c r="F581" i="2"/>
  <c r="F583" i="2"/>
  <c r="F585" i="2"/>
  <c r="F587" i="2"/>
  <c r="F589" i="2"/>
  <c r="F591" i="2"/>
  <c r="F593" i="2"/>
  <c r="F595" i="2"/>
  <c r="F596" i="2"/>
  <c r="F598" i="2"/>
  <c r="F600" i="2"/>
  <c r="F603" i="2"/>
  <c r="F605" i="2"/>
  <c r="F607" i="2"/>
  <c r="F609" i="2"/>
  <c r="F611" i="2"/>
  <c r="F612" i="2"/>
  <c r="F614" i="2"/>
  <c r="F616" i="2"/>
  <c r="F618" i="2"/>
  <c r="F620" i="2"/>
  <c r="F622" i="2"/>
  <c r="F624" i="2"/>
  <c r="F626" i="2"/>
  <c r="F628" i="2"/>
  <c r="F630" i="2"/>
  <c r="F632" i="2"/>
  <c r="F634" i="2"/>
  <c r="F636" i="2"/>
  <c r="F638" i="2"/>
  <c r="F640" i="2"/>
  <c r="F642" i="2"/>
  <c r="F645" i="2"/>
  <c r="F646" i="2"/>
  <c r="F649" i="2"/>
  <c r="F650" i="2"/>
  <c r="F652" i="2"/>
  <c r="F655" i="2"/>
  <c r="F657" i="2"/>
  <c r="F658" i="2"/>
  <c r="F660" i="2"/>
  <c r="F663" i="2"/>
  <c r="F665" i="2"/>
  <c r="F667" i="2"/>
  <c r="F669" i="2"/>
  <c r="F670" i="2"/>
  <c r="F673" i="2"/>
  <c r="F675" i="2"/>
  <c r="F677" i="2"/>
  <c r="F679" i="2"/>
  <c r="F680" i="2"/>
  <c r="F683" i="2"/>
  <c r="F684" i="2"/>
  <c r="F687" i="2"/>
  <c r="F688" i="2"/>
  <c r="F691" i="2"/>
  <c r="F692" i="2"/>
  <c r="F694" i="2"/>
  <c r="F696" i="2"/>
  <c r="F698" i="2"/>
  <c r="F700" i="2"/>
  <c r="F703" i="2"/>
  <c r="F704" i="2"/>
  <c r="F706" i="2"/>
  <c r="F707" i="2"/>
  <c r="F710" i="2"/>
  <c r="F712" i="2"/>
  <c r="F714" i="2"/>
  <c r="F715" i="2"/>
  <c r="F718" i="2"/>
  <c r="F720" i="2"/>
  <c r="F721" i="2"/>
  <c r="F724" i="2"/>
  <c r="F726" i="2"/>
  <c r="F728" i="2"/>
  <c r="F730" i="2"/>
  <c r="F732" i="2"/>
  <c r="F734" i="2"/>
  <c r="F736" i="2"/>
  <c r="F738" i="2"/>
  <c r="F739" i="2"/>
  <c r="F742" i="2"/>
  <c r="F743" i="2"/>
  <c r="F745" i="2"/>
  <c r="F747" i="2"/>
  <c r="F749" i="2"/>
  <c r="F752" i="2"/>
  <c r="F754" i="2"/>
  <c r="F756" i="2"/>
  <c r="F757" i="2"/>
  <c r="F759" i="2"/>
  <c r="F762" i="2"/>
  <c r="F763" i="2"/>
  <c r="F766" i="2"/>
  <c r="F768" i="2"/>
  <c r="F770" i="2"/>
  <c r="F772" i="2"/>
  <c r="F774" i="2"/>
  <c r="F776" i="2"/>
  <c r="F778" i="2"/>
  <c r="F779" i="2"/>
  <c r="F781" i="2"/>
  <c r="F783" i="2"/>
  <c r="F785" i="2"/>
  <c r="F787" i="2"/>
  <c r="F789" i="2"/>
  <c r="F792" i="2"/>
  <c r="F793" i="2"/>
  <c r="F796" i="2"/>
  <c r="F797" i="2"/>
  <c r="F799" i="2"/>
  <c r="F801" i="2"/>
  <c r="F804" i="2"/>
  <c r="F805" i="2"/>
  <c r="F807" i="2"/>
  <c r="F809" i="2"/>
  <c r="F811" i="2"/>
  <c r="F813" i="2"/>
  <c r="F815" i="2"/>
  <c r="F817" i="2"/>
  <c r="F819" i="2"/>
  <c r="F821" i="2"/>
  <c r="F824" i="2"/>
  <c r="F826" i="2"/>
  <c r="F828" i="2"/>
  <c r="F829" i="2"/>
  <c r="F830" i="2"/>
  <c r="F833" i="2"/>
  <c r="F835" i="2"/>
  <c r="F837" i="2"/>
  <c r="F839" i="2"/>
  <c r="F840" i="2"/>
  <c r="F842" i="2"/>
  <c r="F844" i="2"/>
  <c r="F846" i="2"/>
  <c r="F849" i="2"/>
  <c r="F851" i="2"/>
  <c r="F853" i="2"/>
  <c r="F855" i="2"/>
  <c r="F856" i="2"/>
  <c r="F858" i="2"/>
  <c r="F860" i="2"/>
  <c r="F862" i="2"/>
  <c r="F864" i="2"/>
  <c r="F866" i="2"/>
  <c r="F869" i="2"/>
  <c r="F870" i="2"/>
  <c r="F872" i="2"/>
  <c r="F875" i="2"/>
  <c r="F876" i="2"/>
  <c r="F878" i="2"/>
  <c r="F880" i="2"/>
  <c r="F882" i="2"/>
  <c r="F883" i="2"/>
  <c r="F886" i="2"/>
  <c r="F888" i="2"/>
  <c r="F890" i="2"/>
  <c r="F892" i="2"/>
  <c r="F893" i="2"/>
  <c r="F894" i="2"/>
  <c r="F896" i="2"/>
  <c r="F898" i="2"/>
  <c r="F900" i="2"/>
  <c r="F903" i="2"/>
  <c r="F905" i="2"/>
  <c r="F907" i="2"/>
  <c r="F909" i="2"/>
  <c r="F910" i="2"/>
  <c r="F912" i="2"/>
  <c r="F914" i="2"/>
  <c r="F916" i="2"/>
  <c r="F918" i="2"/>
  <c r="F921" i="2"/>
  <c r="F923" i="2"/>
  <c r="F925" i="2"/>
  <c r="F927" i="2"/>
  <c r="F929" i="2"/>
  <c r="F931" i="2"/>
  <c r="F933" i="2"/>
  <c r="F935" i="2"/>
  <c r="F937" i="2"/>
  <c r="F939" i="2"/>
  <c r="F941" i="2"/>
  <c r="F943" i="2"/>
  <c r="F945" i="2"/>
  <c r="F947" i="2"/>
  <c r="F948" i="2"/>
  <c r="F950" i="2"/>
  <c r="F952" i="2"/>
  <c r="F954" i="2"/>
  <c r="F956" i="2"/>
  <c r="F959" i="2"/>
  <c r="F960" i="2"/>
  <c r="F962" i="2"/>
  <c r="F964" i="2"/>
  <c r="F967" i="2"/>
  <c r="F969" i="2"/>
  <c r="F970" i="2"/>
  <c r="F973" i="2"/>
  <c r="F974" i="2"/>
  <c r="F976" i="2"/>
  <c r="F978" i="2"/>
  <c r="F981" i="2"/>
  <c r="F982" i="2"/>
  <c r="F984" i="2"/>
  <c r="F987" i="2"/>
  <c r="F989" i="2"/>
  <c r="F990" i="2"/>
  <c r="F992" i="2"/>
  <c r="F994" i="2"/>
  <c r="F996" i="2"/>
  <c r="F998" i="2"/>
  <c r="F1000" i="2"/>
  <c r="F1002" i="2"/>
  <c r="F1005" i="2"/>
  <c r="F1006" i="2"/>
  <c r="F1009" i="2"/>
  <c r="F1010" i="2"/>
  <c r="F1013" i="2"/>
  <c r="F1015" i="2"/>
  <c r="F1017" i="2"/>
  <c r="F1018" i="2"/>
  <c r="F1020" i="2"/>
  <c r="F1022" i="2"/>
  <c r="F1024" i="2"/>
  <c r="F1026" i="2"/>
  <c r="F1028" i="2"/>
  <c r="F1030" i="2"/>
  <c r="F1031" i="2"/>
  <c r="F1033" i="2"/>
  <c r="F1035" i="2"/>
  <c r="F1037" i="2"/>
  <c r="F1039" i="2"/>
  <c r="F1041" i="2"/>
  <c r="F1043" i="2"/>
  <c r="F1045" i="2"/>
  <c r="F1047" i="2"/>
  <c r="F1049" i="2"/>
  <c r="F1051" i="2"/>
  <c r="F1053" i="2"/>
  <c r="F1055" i="2"/>
  <c r="F1057" i="2"/>
  <c r="F1059" i="2"/>
  <c r="F1061" i="2"/>
  <c r="F1063" i="2"/>
  <c r="F1065" i="2"/>
  <c r="F1066" i="2"/>
  <c r="F1067" i="2"/>
  <c r="F1068" i="2"/>
  <c r="F1069" i="2"/>
  <c r="F1070" i="2"/>
  <c r="F1071" i="2"/>
  <c r="F1072" i="2"/>
  <c r="F1073" i="2"/>
  <c r="F1074" i="2"/>
  <c r="F1075" i="2"/>
  <c r="F1076" i="2"/>
  <c r="F1078" i="2"/>
  <c r="F1079" i="2"/>
  <c r="F1081" i="2"/>
  <c r="F1083" i="2"/>
  <c r="F1085" i="2"/>
  <c r="F1086" i="2"/>
  <c r="F1087" i="2"/>
  <c r="F1088" i="2"/>
  <c r="F1089" i="2"/>
  <c r="F1091" i="2"/>
  <c r="F1092" i="2"/>
  <c r="F1093" i="2"/>
  <c r="F1095" i="2"/>
  <c r="F1097" i="2"/>
  <c r="F1098" i="2"/>
  <c r="F1099" i="2"/>
  <c r="F1100" i="2"/>
  <c r="F1101" i="2"/>
  <c r="F1102" i="2"/>
  <c r="F1103" i="2"/>
  <c r="F1105" i="2"/>
  <c r="F1106" i="2"/>
  <c r="F1107" i="2"/>
  <c r="F1108" i="2"/>
  <c r="F1109" i="2"/>
  <c r="F1110" i="2"/>
  <c r="F1111" i="2"/>
  <c r="F1112" i="2"/>
  <c r="F1114" i="2"/>
  <c r="F1116" i="2"/>
  <c r="F1117"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6" i="2"/>
  <c r="F1158" i="2"/>
  <c r="F1159" i="2"/>
  <c r="F1161"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4"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30" i="2"/>
  <c r="F1231" i="2"/>
  <c r="F1232" i="2"/>
  <c r="F1233" i="2"/>
  <c r="F1234" i="2"/>
  <c r="F1235" i="2"/>
  <c r="F1236" i="2"/>
  <c r="F1237" i="2"/>
  <c r="F1238" i="2"/>
  <c r="F1240" i="2"/>
  <c r="F1242" i="2"/>
  <c r="F1244" i="2"/>
  <c r="F1246" i="2"/>
  <c r="F1248" i="2"/>
  <c r="F1250" i="2"/>
  <c r="F1252" i="2"/>
  <c r="F1254" i="2"/>
  <c r="F1256" i="2"/>
  <c r="F1258" i="2"/>
  <c r="F1260" i="2"/>
  <c r="F1262" i="2"/>
  <c r="F1264" i="2"/>
  <c r="F1266" i="2"/>
  <c r="F1267" i="2"/>
  <c r="F1268" i="2"/>
  <c r="F1270" i="2"/>
  <c r="F1272" i="2"/>
  <c r="F1274" i="2"/>
  <c r="F1276" i="2"/>
  <c r="F1278" i="2"/>
  <c r="F1280" i="2"/>
  <c r="F1282" i="2"/>
  <c r="F1283" i="2"/>
  <c r="F1284" i="2"/>
  <c r="F1285" i="2"/>
  <c r="F1286" i="2"/>
  <c r="F1287" i="2"/>
  <c r="F1288" i="2"/>
  <c r="F1289" i="2"/>
  <c r="F1290" i="2"/>
  <c r="F1291" i="2"/>
  <c r="F1292" i="2"/>
  <c r="F1293" i="2"/>
  <c r="F1294"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3" i="2"/>
  <c r="F1345" i="2"/>
  <c r="F1346" i="2"/>
  <c r="F1347" i="2"/>
  <c r="F1348"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8" i="2"/>
  <c r="F1669" i="2"/>
  <c r="F1670" i="2"/>
  <c r="F1671" i="2"/>
  <c r="F1673" i="2"/>
  <c r="F1674" i="2"/>
  <c r="F1675" i="2"/>
  <c r="F1676" i="2"/>
  <c r="F1677" i="2"/>
  <c r="F1678" i="2"/>
  <c r="F1680" i="2"/>
  <c r="F1681" i="2"/>
  <c r="F1682" i="2"/>
  <c r="F1683" i="2"/>
  <c r="F1684" i="2"/>
  <c r="F1685" i="2"/>
  <c r="F1686" i="2"/>
  <c r="F1687"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5" i="2"/>
  <c r="F1896" i="2"/>
  <c r="F1897" i="2"/>
  <c r="F1898" i="2"/>
  <c r="F1899" i="2"/>
  <c r="F1900" i="2"/>
  <c r="F1901" i="2"/>
  <c r="F1902" i="2"/>
  <c r="F1903" i="2"/>
  <c r="F1904"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8" i="2"/>
  <c r="F1969" i="2"/>
  <c r="F1970" i="2"/>
  <c r="F1971" i="2"/>
  <c r="F1972" i="2"/>
  <c r="F1973" i="2"/>
  <c r="F1974" i="2"/>
  <c r="F1975" i="2"/>
  <c r="F1976" i="2"/>
  <c r="F1977" i="2"/>
  <c r="F1978" i="2"/>
  <c r="F1979" i="2"/>
  <c r="F1980" i="2"/>
  <c r="F1981" i="2"/>
  <c r="F1982" i="2"/>
  <c r="F1983" i="2"/>
  <c r="F1984" i="2"/>
  <c r="F1985" i="2"/>
  <c r="F1986" i="2"/>
  <c r="F1987" i="2"/>
  <c r="F1989" i="2"/>
  <c r="F1990" i="2"/>
  <c r="F1991" i="2"/>
  <c r="F1993" i="2"/>
  <c r="F1995" i="2"/>
  <c r="F1996" i="2"/>
  <c r="F1997" i="2"/>
  <c r="F1998" i="2"/>
  <c r="F1999" i="2"/>
  <c r="F2000" i="2"/>
  <c r="F2001" i="2"/>
  <c r="F2002" i="2"/>
  <c r="F2003" i="2"/>
  <c r="F2004" i="2"/>
  <c r="F2005" i="2"/>
  <c r="F2006" i="2"/>
  <c r="F2007" i="2"/>
  <c r="F2008" i="2"/>
  <c r="F2009"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20" i="2"/>
  <c r="F2121" i="2"/>
  <c r="F2123" i="2"/>
  <c r="F2126" i="2"/>
  <c r="F2127" i="2"/>
  <c r="F2129" i="2"/>
  <c r="F2132" i="2"/>
  <c r="F2133" i="2"/>
  <c r="F2135" i="2"/>
  <c r="F2136" i="2"/>
  <c r="F2137" i="2"/>
  <c r="F2138" i="2"/>
  <c r="F2139" i="2"/>
  <c r="F2140" i="2"/>
  <c r="F2141" i="2"/>
  <c r="F2143"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6" i="2"/>
  <c r="F2217" i="2"/>
  <c r="F2218" i="2"/>
  <c r="F2219" i="2"/>
  <c r="F2220" i="2"/>
  <c r="F2222" i="2"/>
  <c r="F2223" i="2"/>
  <c r="F2224" i="2"/>
  <c r="F2225" i="2"/>
  <c r="F2226" i="2"/>
  <c r="F2227" i="2"/>
  <c r="F2228" i="2"/>
  <c r="F2229" i="2"/>
  <c r="F2230" i="2"/>
  <c r="F2231" i="2"/>
  <c r="F2232" i="2"/>
  <c r="F2233" i="2"/>
  <c r="F2234" i="2"/>
  <c r="F2235" i="2"/>
  <c r="F2236" i="2"/>
  <c r="F2237" i="2"/>
  <c r="F2238" i="2"/>
  <c r="F2239" i="2"/>
  <c r="F2240" i="2"/>
  <c r="F2241" i="2"/>
  <c r="F2243" i="2"/>
  <c r="F2244" i="2"/>
  <c r="F2245" i="2"/>
  <c r="F2246" i="2"/>
  <c r="F2247" i="2"/>
  <c r="F2250" i="2"/>
  <c r="F2251" i="2"/>
  <c r="F2253" i="2"/>
  <c r="F2256" i="2"/>
  <c r="F2258" i="2"/>
  <c r="F2260" i="2"/>
  <c r="F2262" i="2"/>
  <c r="F2263" i="2"/>
  <c r="F2266" i="2"/>
  <c r="F2267" i="2"/>
  <c r="F2270" i="2"/>
  <c r="F2272" i="2"/>
  <c r="F2273" i="2"/>
  <c r="F2276" i="2"/>
  <c r="F2278" i="2"/>
  <c r="F2280" i="2"/>
  <c r="F2282" i="2"/>
  <c r="F2284" i="2"/>
  <c r="F2286" i="2"/>
  <c r="F2288" i="2"/>
  <c r="F2290" i="2"/>
  <c r="F2292" i="2"/>
  <c r="F2294" i="2"/>
  <c r="F2296" i="2"/>
  <c r="F2297" i="2"/>
  <c r="F2299" i="2"/>
  <c r="F2301" i="2"/>
  <c r="F2303" i="2"/>
  <c r="F2305"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9" i="2"/>
  <c r="F2410"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20" i="2"/>
  <c r="F2522" i="2"/>
  <c r="F2525" i="2"/>
  <c r="F2527" i="2"/>
  <c r="F2528" i="2"/>
  <c r="F2530" i="2"/>
  <c r="F2532" i="2"/>
  <c r="F2533" i="2"/>
  <c r="F2534" i="2"/>
  <c r="F2536" i="2"/>
  <c r="F2537" i="2"/>
  <c r="F2539" i="2"/>
  <c r="F2541" i="2"/>
  <c r="F2543" i="2"/>
  <c r="F2545" i="2"/>
  <c r="F2547" i="2"/>
  <c r="F2549" i="2"/>
  <c r="F2551" i="2"/>
  <c r="F2553" i="2"/>
  <c r="F2555" i="2"/>
  <c r="F2557" i="2"/>
  <c r="F2559" i="2"/>
  <c r="F2561" i="2"/>
  <c r="F2563" i="2"/>
  <c r="F2564" i="2"/>
  <c r="F2565" i="2"/>
  <c r="F2566" i="2"/>
  <c r="F2567" i="2"/>
  <c r="F2568" i="2"/>
  <c r="F2569" i="2"/>
  <c r="F2570" i="2"/>
  <c r="F2571" i="2"/>
  <c r="F2572" i="2"/>
  <c r="F2573" i="2"/>
  <c r="F2574" i="2"/>
  <c r="F2575" i="2"/>
  <c r="F2576" i="2"/>
  <c r="F2578" i="2"/>
  <c r="F2579" i="2"/>
  <c r="F2580" i="2"/>
  <c r="F2581" i="2"/>
  <c r="F2582" i="2"/>
  <c r="F2583" i="2"/>
  <c r="F2584" i="2"/>
  <c r="F2585" i="2"/>
  <c r="F2586" i="2"/>
  <c r="F2587" i="2"/>
  <c r="F2588" i="2"/>
  <c r="F2589" i="2"/>
  <c r="F2590" i="2"/>
  <c r="F2591" i="2"/>
  <c r="F2592" i="2"/>
  <c r="F2593" i="2"/>
  <c r="F2595"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3003" i="2"/>
  <c r="F3004" i="2"/>
  <c r="F3005" i="2"/>
  <c r="F3006" i="2"/>
  <c r="F3007" i="2"/>
  <c r="F3008" i="2"/>
  <c r="F3009" i="2"/>
  <c r="F3010" i="2"/>
  <c r="F3011" i="2"/>
  <c r="F3012" i="2"/>
  <c r="F3013" i="2"/>
  <c r="F3014" i="2"/>
  <c r="F3015" i="2"/>
  <c r="F3016" i="2"/>
  <c r="F3017" i="2"/>
  <c r="F3018" i="2"/>
  <c r="F3019" i="2"/>
  <c r="F3020" i="2"/>
  <c r="F3021" i="2"/>
  <c r="F3022" i="2"/>
  <c r="F3023" i="2"/>
  <c r="F3024" i="2"/>
  <c r="F3025" i="2"/>
  <c r="F3026" i="2"/>
  <c r="F3027" i="2"/>
  <c r="F3028" i="2"/>
  <c r="F3029" i="2"/>
  <c r="F3030" i="2"/>
  <c r="F3031" i="2"/>
  <c r="F3032" i="2"/>
  <c r="F3033" i="2"/>
  <c r="F3034" i="2"/>
  <c r="F3035" i="2"/>
  <c r="F3036" i="2"/>
  <c r="F3037" i="2"/>
  <c r="F3038" i="2"/>
  <c r="F3039" i="2"/>
  <c r="F3040" i="2"/>
  <c r="F3041" i="2"/>
  <c r="F3042" i="2"/>
  <c r="F3043" i="2"/>
  <c r="F3044" i="2"/>
  <c r="F3045" i="2"/>
  <c r="F3046" i="2"/>
  <c r="F3047" i="2"/>
  <c r="F3048" i="2"/>
  <c r="F3049" i="2"/>
  <c r="F3050" i="2"/>
  <c r="F3051" i="2"/>
  <c r="F3052" i="2"/>
  <c r="F3053" i="2"/>
  <c r="F3054" i="2"/>
  <c r="F3055" i="2"/>
  <c r="F3056" i="2"/>
  <c r="F3057" i="2"/>
  <c r="F3058" i="2"/>
  <c r="F3059" i="2"/>
  <c r="F3060" i="2"/>
  <c r="F3061" i="2"/>
  <c r="F3062" i="2"/>
  <c r="F3063" i="2"/>
  <c r="F3064" i="2"/>
  <c r="F3065" i="2"/>
  <c r="F3066" i="2"/>
  <c r="F3067" i="2"/>
  <c r="F3068" i="2"/>
  <c r="F3069" i="2"/>
  <c r="F3070" i="2"/>
  <c r="F3071" i="2"/>
  <c r="F3072" i="2"/>
  <c r="F3073" i="2"/>
  <c r="F3074" i="2"/>
  <c r="F3075" i="2"/>
  <c r="F3076" i="2"/>
  <c r="F3077" i="2"/>
  <c r="F3078" i="2"/>
  <c r="F3079" i="2"/>
  <c r="F3080" i="2"/>
  <c r="F3081" i="2"/>
  <c r="F3082" i="2"/>
  <c r="F3083" i="2"/>
  <c r="F3084" i="2"/>
  <c r="F3085" i="2"/>
  <c r="F3086" i="2"/>
  <c r="F3087" i="2"/>
  <c r="F3088" i="2"/>
  <c r="F3089" i="2"/>
  <c r="F3090" i="2"/>
  <c r="F3091" i="2"/>
  <c r="F3092" i="2"/>
  <c r="F3093" i="2"/>
  <c r="F3094" i="2"/>
  <c r="F3095" i="2"/>
  <c r="F3096" i="2"/>
  <c r="F3097" i="2"/>
  <c r="F3098" i="2"/>
  <c r="F3099" i="2"/>
  <c r="F3100" i="2"/>
  <c r="F3101" i="2"/>
  <c r="F3102" i="2"/>
  <c r="F3103" i="2"/>
  <c r="F3104" i="2"/>
  <c r="F3105" i="2"/>
  <c r="F3106" i="2"/>
  <c r="F3107" i="2"/>
  <c r="F3108" i="2"/>
  <c r="F3109" i="2"/>
  <c r="F3110" i="2"/>
  <c r="F3111" i="2"/>
  <c r="F3112" i="2"/>
  <c r="F3113" i="2"/>
  <c r="F3114" i="2"/>
  <c r="F3115" i="2"/>
  <c r="F3116" i="2"/>
  <c r="F3117" i="2"/>
  <c r="F3118" i="2"/>
  <c r="F3119" i="2"/>
  <c r="F3120" i="2"/>
  <c r="F3121" i="2"/>
  <c r="F3122" i="2"/>
  <c r="F3123" i="2"/>
  <c r="F3124" i="2"/>
  <c r="F3125" i="2"/>
  <c r="F3126" i="2"/>
  <c r="F3127" i="2"/>
  <c r="F3128" i="2"/>
  <c r="F3129" i="2"/>
  <c r="F3130" i="2"/>
  <c r="F3131" i="2"/>
  <c r="F3132" i="2"/>
  <c r="F3133" i="2"/>
  <c r="F3134" i="2"/>
  <c r="F3135" i="2"/>
  <c r="F3136" i="2"/>
  <c r="F3137" i="2"/>
  <c r="F3138" i="2"/>
  <c r="F3139" i="2"/>
  <c r="F3140" i="2"/>
  <c r="F3141" i="2"/>
  <c r="F3142" i="2"/>
  <c r="F3143" i="2"/>
  <c r="F3144" i="2"/>
  <c r="F3145" i="2"/>
  <c r="F3146" i="2"/>
  <c r="F3147" i="2"/>
  <c r="F3148" i="2"/>
  <c r="F3149" i="2"/>
  <c r="F3150" i="2"/>
  <c r="F3151" i="2"/>
  <c r="F3152" i="2"/>
  <c r="F3153" i="2"/>
  <c r="F3154" i="2"/>
  <c r="F3155" i="2"/>
  <c r="F3156" i="2"/>
  <c r="F3157" i="2"/>
  <c r="F3158" i="2"/>
  <c r="F3159" i="2"/>
  <c r="F3160" i="2"/>
  <c r="F3161" i="2"/>
  <c r="F3162" i="2"/>
  <c r="F3163" i="2"/>
  <c r="F3164" i="2"/>
  <c r="F3165" i="2"/>
  <c r="F3166" i="2"/>
  <c r="F3167" i="2"/>
  <c r="F3168" i="2"/>
  <c r="F3169" i="2"/>
  <c r="F3170" i="2"/>
  <c r="F3171" i="2"/>
  <c r="F3172" i="2"/>
  <c r="F3173" i="2"/>
  <c r="F3174" i="2"/>
  <c r="F3175" i="2"/>
  <c r="F3176" i="2"/>
  <c r="F3177" i="2"/>
  <c r="F3178" i="2"/>
  <c r="F3179" i="2"/>
  <c r="F3180" i="2"/>
  <c r="F3181" i="2"/>
  <c r="F3182" i="2"/>
  <c r="F3183" i="2"/>
  <c r="F3184" i="2"/>
  <c r="F3185" i="2"/>
  <c r="F3186" i="2"/>
  <c r="F3187" i="2"/>
  <c r="F3188" i="2"/>
  <c r="F3189" i="2"/>
  <c r="F3190" i="2"/>
  <c r="F3191" i="2"/>
  <c r="F3192" i="2"/>
  <c r="F3193" i="2"/>
  <c r="F3194" i="2"/>
  <c r="F3195" i="2"/>
  <c r="F3196" i="2"/>
  <c r="F3197" i="2"/>
  <c r="F3198" i="2"/>
  <c r="F3199" i="2"/>
  <c r="F3200" i="2"/>
  <c r="F3201" i="2"/>
  <c r="F3202" i="2"/>
  <c r="F3203" i="2"/>
  <c r="F3204" i="2"/>
  <c r="F3205" i="2"/>
  <c r="F3206" i="2"/>
  <c r="F3207" i="2"/>
  <c r="F3208" i="2"/>
  <c r="F3209" i="2"/>
  <c r="F3210" i="2"/>
  <c r="F3211" i="2"/>
  <c r="F3212" i="2"/>
  <c r="F3213" i="2"/>
  <c r="F3214" i="2"/>
  <c r="F3215" i="2"/>
  <c r="F3216" i="2"/>
  <c r="F3217" i="2"/>
  <c r="F3218" i="2"/>
  <c r="F3219" i="2"/>
  <c r="F3220" i="2"/>
  <c r="F3221" i="2"/>
  <c r="F3222" i="2"/>
  <c r="F3223" i="2"/>
  <c r="F3224" i="2"/>
  <c r="F3225" i="2"/>
  <c r="F3226" i="2"/>
  <c r="F3227" i="2"/>
  <c r="F3228" i="2"/>
  <c r="F3229" i="2"/>
  <c r="F3230" i="2"/>
  <c r="F3231" i="2"/>
  <c r="F3232" i="2"/>
  <c r="F3233" i="2"/>
  <c r="F3234" i="2"/>
  <c r="F3235" i="2"/>
  <c r="F3236" i="2"/>
  <c r="F3237" i="2"/>
  <c r="F3238" i="2"/>
  <c r="F3239" i="2"/>
  <c r="F3240" i="2"/>
  <c r="F3241" i="2"/>
  <c r="F3242" i="2"/>
  <c r="F3243" i="2"/>
  <c r="F3244" i="2"/>
  <c r="F3245" i="2"/>
  <c r="F3246" i="2"/>
  <c r="F3247" i="2"/>
  <c r="F3248" i="2"/>
  <c r="F3249" i="2"/>
  <c r="F3250" i="2"/>
  <c r="F3251" i="2"/>
  <c r="F3252" i="2"/>
  <c r="F3253" i="2"/>
  <c r="F3254" i="2"/>
  <c r="F3255" i="2"/>
  <c r="F3256" i="2"/>
  <c r="F3257" i="2"/>
  <c r="F3258" i="2"/>
  <c r="F3259" i="2"/>
  <c r="F3260" i="2"/>
  <c r="F3261" i="2"/>
  <c r="F3262" i="2"/>
  <c r="F3263" i="2"/>
  <c r="F3264" i="2"/>
  <c r="F3265" i="2"/>
  <c r="F3266" i="2"/>
  <c r="F3267" i="2"/>
  <c r="F3268" i="2"/>
  <c r="F3269" i="2"/>
  <c r="F3270" i="2"/>
  <c r="F3271" i="2"/>
  <c r="F3272" i="2"/>
  <c r="F3273" i="2"/>
  <c r="F3274" i="2"/>
  <c r="F3275" i="2"/>
  <c r="F3276" i="2"/>
  <c r="F3278" i="2"/>
  <c r="F3279" i="2"/>
  <c r="F3280" i="2"/>
  <c r="F3281" i="2"/>
  <c r="F3282" i="2"/>
  <c r="F3283" i="2"/>
  <c r="F3284" i="2"/>
  <c r="F3286" i="2"/>
  <c r="F3287" i="2"/>
  <c r="F3288" i="2"/>
  <c r="F3289" i="2"/>
  <c r="F3290" i="2"/>
  <c r="F3291" i="2"/>
  <c r="F3292" i="2"/>
  <c r="F3293" i="2"/>
  <c r="F3294" i="2"/>
  <c r="F3295" i="2"/>
  <c r="F3296" i="2"/>
  <c r="F3297" i="2"/>
  <c r="F3298" i="2"/>
  <c r="F3299" i="2"/>
  <c r="F3300" i="2"/>
  <c r="F3301" i="2"/>
  <c r="F3302" i="2"/>
  <c r="F3303" i="2"/>
  <c r="F3304" i="2"/>
  <c r="F3305" i="2"/>
  <c r="F3306" i="2"/>
  <c r="F3307" i="2"/>
  <c r="F3308" i="2"/>
  <c r="F3309" i="2"/>
  <c r="F3310" i="2"/>
  <c r="F3311" i="2"/>
  <c r="F3312" i="2"/>
  <c r="F3313" i="2"/>
  <c r="F3314" i="2"/>
  <c r="F3315" i="2"/>
  <c r="F3316" i="2"/>
  <c r="F3317" i="2"/>
  <c r="F3318" i="2"/>
  <c r="F3319" i="2"/>
  <c r="F3320" i="2"/>
  <c r="F3321" i="2"/>
  <c r="F3322" i="2"/>
  <c r="F3323" i="2"/>
  <c r="F3324" i="2"/>
  <c r="F3325" i="2"/>
  <c r="F3326" i="2"/>
  <c r="F3327" i="2"/>
  <c r="F3328" i="2"/>
  <c r="F3329" i="2"/>
  <c r="F3330" i="2"/>
  <c r="F3331" i="2"/>
  <c r="F3332" i="2"/>
  <c r="F3333" i="2"/>
  <c r="F3334" i="2"/>
  <c r="F3335" i="2"/>
  <c r="F3336" i="2"/>
  <c r="F3337" i="2"/>
  <c r="F3338" i="2"/>
  <c r="F3339" i="2"/>
  <c r="F3340" i="2"/>
  <c r="F3341" i="2"/>
  <c r="F3342" i="2"/>
  <c r="F3343" i="2"/>
  <c r="F3344" i="2"/>
  <c r="F3345" i="2"/>
  <c r="F3346" i="2"/>
  <c r="F3347" i="2"/>
  <c r="F3348" i="2"/>
  <c r="F3349" i="2"/>
  <c r="F3350" i="2"/>
  <c r="F3351" i="2"/>
  <c r="F3352" i="2"/>
  <c r="F3353" i="2"/>
  <c r="F3354" i="2"/>
  <c r="F3355" i="2"/>
  <c r="F3356" i="2"/>
  <c r="F3357" i="2"/>
  <c r="F3358" i="2"/>
  <c r="F3359" i="2"/>
  <c r="F3360" i="2"/>
  <c r="F3361" i="2"/>
  <c r="F3362" i="2"/>
  <c r="F3363" i="2"/>
  <c r="F3364" i="2"/>
  <c r="F3365" i="2"/>
  <c r="F3366" i="2"/>
  <c r="F3367" i="2"/>
  <c r="F3368" i="2"/>
  <c r="F3369" i="2"/>
  <c r="F3370" i="2"/>
  <c r="F3371" i="2"/>
  <c r="F3372" i="2"/>
  <c r="F3373" i="2"/>
  <c r="F3374" i="2"/>
  <c r="F3375" i="2"/>
  <c r="F3376" i="2"/>
  <c r="F3377" i="2"/>
  <c r="F3378" i="2"/>
  <c r="F3379" i="2"/>
  <c r="F3380" i="2"/>
  <c r="F3381" i="2"/>
  <c r="F3382" i="2"/>
  <c r="F3383" i="2"/>
  <c r="F3384" i="2"/>
  <c r="F3385" i="2"/>
  <c r="F3386" i="2"/>
  <c r="F3387" i="2"/>
  <c r="F3388" i="2"/>
  <c r="F3389" i="2"/>
  <c r="F3390" i="2"/>
  <c r="F3391" i="2"/>
  <c r="F3392" i="2"/>
  <c r="F3393" i="2"/>
  <c r="F3394" i="2"/>
  <c r="F3395" i="2"/>
  <c r="F3396" i="2"/>
  <c r="F3397" i="2"/>
  <c r="F3398" i="2"/>
  <c r="F3399" i="2"/>
  <c r="F3400" i="2"/>
  <c r="F3401" i="2"/>
  <c r="F3402" i="2"/>
  <c r="F3403" i="2"/>
  <c r="F3404" i="2"/>
  <c r="F3405" i="2"/>
  <c r="F3406" i="2"/>
  <c r="F3407" i="2"/>
  <c r="F3408" i="2"/>
  <c r="F3409" i="2"/>
  <c r="F3410" i="2"/>
  <c r="F3411" i="2"/>
  <c r="F3412" i="2"/>
  <c r="F3413" i="2"/>
  <c r="F3414" i="2"/>
  <c r="F3415" i="2"/>
  <c r="F3416" i="2"/>
  <c r="F3417" i="2"/>
  <c r="F3418" i="2"/>
  <c r="F3419" i="2"/>
  <c r="F3420" i="2"/>
  <c r="F3421" i="2"/>
  <c r="F3422" i="2"/>
  <c r="F3423" i="2"/>
  <c r="F3424" i="2"/>
  <c r="F3425" i="2"/>
  <c r="F3427" i="2"/>
  <c r="F3428" i="2"/>
  <c r="F3429" i="2"/>
  <c r="F3430" i="2"/>
  <c r="F3431" i="2"/>
  <c r="F3432" i="2"/>
  <c r="F3433" i="2"/>
  <c r="F3434" i="2"/>
  <c r="F3435" i="2"/>
  <c r="F3436" i="2"/>
  <c r="F3437" i="2"/>
  <c r="F3438" i="2"/>
  <c r="F3439" i="2"/>
  <c r="F3440" i="2"/>
  <c r="F3441" i="2"/>
  <c r="F3442" i="2"/>
  <c r="F3443" i="2"/>
  <c r="F3444" i="2"/>
  <c r="F3445" i="2"/>
  <c r="F3446" i="2"/>
  <c r="F3447" i="2"/>
  <c r="F3448" i="2"/>
  <c r="F3449" i="2"/>
  <c r="F3450" i="2"/>
  <c r="F3451" i="2"/>
  <c r="F3452" i="2"/>
  <c r="F3453" i="2"/>
  <c r="F3454" i="2"/>
  <c r="F3455" i="2"/>
  <c r="F3456" i="2"/>
  <c r="F3457" i="2"/>
  <c r="F3458" i="2"/>
  <c r="F3459" i="2"/>
  <c r="F3460" i="2"/>
  <c r="F3461" i="2"/>
  <c r="F3462" i="2"/>
  <c r="F3463" i="2"/>
  <c r="F3464" i="2"/>
  <c r="F3465" i="2"/>
  <c r="F3466" i="2"/>
  <c r="F3467" i="2"/>
  <c r="F3468" i="2"/>
  <c r="F3469" i="2"/>
  <c r="F3470" i="2"/>
  <c r="F3471" i="2"/>
  <c r="F3472" i="2"/>
  <c r="F3473" i="2"/>
  <c r="F3474" i="2"/>
  <c r="F3475" i="2"/>
  <c r="F3476" i="2"/>
  <c r="F3477" i="2"/>
  <c r="F3478" i="2"/>
  <c r="F3479" i="2"/>
  <c r="F3480" i="2"/>
  <c r="F3481" i="2"/>
  <c r="F3482" i="2"/>
  <c r="F3483" i="2"/>
  <c r="F3484" i="2"/>
  <c r="F3485" i="2"/>
  <c r="F3486" i="2"/>
  <c r="F3487" i="2"/>
  <c r="F3488" i="2"/>
  <c r="F3489" i="2"/>
  <c r="F3490" i="2"/>
  <c r="F3491" i="2"/>
  <c r="F3492" i="2"/>
  <c r="F3493" i="2"/>
  <c r="F3494" i="2"/>
  <c r="F3495" i="2"/>
  <c r="F3496" i="2"/>
  <c r="F3497" i="2"/>
  <c r="F3498" i="2"/>
  <c r="F3499" i="2"/>
  <c r="F3500" i="2"/>
  <c r="F3501" i="2"/>
  <c r="F3502" i="2"/>
  <c r="F3503" i="2"/>
  <c r="F3504" i="2"/>
  <c r="F3505" i="2"/>
  <c r="F3506" i="2"/>
  <c r="F3507" i="2"/>
  <c r="F3508" i="2"/>
  <c r="F3509" i="2"/>
  <c r="F3510" i="2"/>
  <c r="F3511" i="2"/>
  <c r="F3512" i="2"/>
  <c r="F3513" i="2"/>
  <c r="F3514" i="2"/>
  <c r="F3515" i="2"/>
  <c r="F3516" i="2"/>
  <c r="F3517" i="2"/>
  <c r="F3518" i="2"/>
  <c r="F3519" i="2"/>
  <c r="F3520" i="2"/>
  <c r="F3522" i="2"/>
  <c r="F3523" i="2"/>
  <c r="F3524" i="2"/>
  <c r="F3525" i="2"/>
  <c r="F3526" i="2"/>
  <c r="F3527" i="2"/>
  <c r="F3528" i="2"/>
  <c r="F3529" i="2"/>
  <c r="F3530" i="2"/>
  <c r="F3531" i="2"/>
  <c r="F3532" i="2"/>
  <c r="F3533" i="2"/>
  <c r="F3534" i="2"/>
  <c r="F3535" i="2"/>
  <c r="F3536" i="2"/>
  <c r="F3537" i="2"/>
  <c r="F3538" i="2"/>
  <c r="F3539" i="2"/>
  <c r="F3540" i="2"/>
  <c r="F3541" i="2"/>
  <c r="F3542" i="2"/>
  <c r="F3543" i="2"/>
  <c r="F3544" i="2"/>
  <c r="F3545" i="2"/>
  <c r="F3546" i="2"/>
  <c r="F3547" i="2"/>
  <c r="F3548" i="2"/>
  <c r="F3549" i="2"/>
  <c r="F3550" i="2"/>
  <c r="F3551" i="2"/>
  <c r="F3552" i="2"/>
  <c r="F3553" i="2"/>
  <c r="F3554" i="2"/>
  <c r="F3555" i="2"/>
  <c r="F3556" i="2"/>
  <c r="F3557" i="2"/>
  <c r="F3558" i="2"/>
  <c r="F3559" i="2"/>
  <c r="F3560" i="2"/>
  <c r="F3561" i="2"/>
  <c r="F3562" i="2"/>
  <c r="F3563" i="2"/>
  <c r="F3564" i="2"/>
  <c r="F3565" i="2"/>
  <c r="F3566" i="2"/>
  <c r="F3567" i="2"/>
  <c r="F3568" i="2"/>
  <c r="F3569" i="2"/>
  <c r="F3570" i="2"/>
  <c r="F3571" i="2"/>
  <c r="F3572" i="2"/>
  <c r="F3573" i="2"/>
  <c r="F3574" i="2"/>
  <c r="F3575" i="2"/>
  <c r="F3576" i="2"/>
  <c r="F3577" i="2"/>
  <c r="F3578" i="2"/>
  <c r="F3579" i="2"/>
  <c r="F3580" i="2"/>
  <c r="F3581" i="2"/>
  <c r="F3582" i="2"/>
  <c r="F3583" i="2"/>
  <c r="F3584" i="2"/>
  <c r="F3585" i="2"/>
  <c r="F3586" i="2"/>
  <c r="F3587" i="2"/>
  <c r="F3588" i="2"/>
  <c r="F3589" i="2"/>
  <c r="F3590" i="2"/>
  <c r="F3591" i="2"/>
  <c r="F3592" i="2"/>
  <c r="F3593" i="2"/>
  <c r="F3594" i="2"/>
  <c r="F3595" i="2"/>
  <c r="F3596" i="2"/>
  <c r="F3597" i="2"/>
  <c r="F3598" i="2"/>
  <c r="F3599" i="2"/>
  <c r="F3600" i="2"/>
  <c r="F3601" i="2"/>
  <c r="F3602" i="2"/>
  <c r="F3603" i="2"/>
  <c r="F3604" i="2"/>
  <c r="F3605" i="2"/>
  <c r="F3606" i="2"/>
  <c r="F3607" i="2"/>
  <c r="F3608" i="2"/>
  <c r="F3609" i="2"/>
  <c r="F3610" i="2"/>
  <c r="F3611" i="2"/>
  <c r="F3612" i="2"/>
  <c r="F3613" i="2"/>
  <c r="F3614" i="2"/>
  <c r="F3615" i="2"/>
  <c r="F3616" i="2"/>
  <c r="F3617" i="2"/>
  <c r="F3618" i="2"/>
  <c r="F3619" i="2"/>
  <c r="F3620" i="2"/>
  <c r="F3621" i="2"/>
  <c r="F3622" i="2"/>
  <c r="F3623" i="2"/>
  <c r="F3624" i="2"/>
  <c r="F3625" i="2"/>
  <c r="F3626" i="2"/>
  <c r="F3627" i="2"/>
  <c r="F3628" i="2"/>
  <c r="F3629" i="2"/>
  <c r="F3630" i="2"/>
  <c r="F3631" i="2"/>
  <c r="F3632" i="2"/>
  <c r="F3633" i="2"/>
  <c r="F3634" i="2"/>
  <c r="F3635" i="2"/>
  <c r="F3636" i="2"/>
  <c r="F3637" i="2"/>
  <c r="F3638" i="2"/>
  <c r="F3639" i="2"/>
  <c r="F3640" i="2"/>
  <c r="F3641" i="2"/>
  <c r="F3642" i="2"/>
  <c r="F3643" i="2"/>
  <c r="F3644" i="2"/>
  <c r="F3645" i="2"/>
  <c r="F3646" i="2"/>
  <c r="F3647" i="2"/>
  <c r="F3648" i="2"/>
  <c r="F3649" i="2"/>
  <c r="F3650" i="2"/>
  <c r="F3651" i="2"/>
  <c r="F3652" i="2"/>
  <c r="F3653" i="2"/>
  <c r="F3654" i="2"/>
  <c r="F3655" i="2"/>
  <c r="F3656" i="2"/>
  <c r="F3657" i="2"/>
  <c r="F3658" i="2"/>
  <c r="F3659" i="2"/>
  <c r="F3660" i="2"/>
  <c r="F3661" i="2"/>
  <c r="F3662" i="2"/>
  <c r="F3663" i="2"/>
  <c r="F3664" i="2"/>
  <c r="F3665" i="2"/>
  <c r="F3666" i="2"/>
  <c r="F3667" i="2"/>
  <c r="F3668" i="2"/>
  <c r="F3669" i="2"/>
  <c r="F3670" i="2"/>
  <c r="F3671" i="2"/>
  <c r="F3672" i="2"/>
  <c r="F3673" i="2"/>
  <c r="F3674" i="2"/>
  <c r="F3675" i="2"/>
  <c r="F3676" i="2"/>
  <c r="F3677" i="2"/>
  <c r="F3678" i="2"/>
  <c r="F3679" i="2"/>
  <c r="F3680" i="2"/>
  <c r="F3681" i="2"/>
  <c r="F3682" i="2"/>
  <c r="F3683" i="2"/>
  <c r="F3684" i="2"/>
  <c r="F3685" i="2"/>
  <c r="F3686" i="2"/>
  <c r="F3687" i="2"/>
  <c r="F3688" i="2"/>
  <c r="F3689" i="2"/>
  <c r="F3690" i="2"/>
  <c r="F3691" i="2"/>
  <c r="F3692" i="2"/>
  <c r="F3693" i="2"/>
  <c r="F3694" i="2"/>
  <c r="F3695" i="2"/>
  <c r="F3696" i="2"/>
  <c r="F3697" i="2"/>
  <c r="F3698" i="2"/>
  <c r="F3699" i="2"/>
  <c r="F3700" i="2"/>
  <c r="F3701" i="2"/>
  <c r="F3702" i="2"/>
  <c r="F3703" i="2"/>
  <c r="F3704" i="2"/>
  <c r="F3705" i="2"/>
  <c r="F3706" i="2"/>
  <c r="F3707" i="2"/>
  <c r="F3708" i="2"/>
  <c r="F3709" i="2"/>
  <c r="F3710" i="2"/>
  <c r="F3711" i="2"/>
  <c r="F3712" i="2"/>
  <c r="F3713" i="2"/>
  <c r="F3714" i="2"/>
  <c r="F3715" i="2"/>
  <c r="F3716" i="2"/>
  <c r="F3717" i="2"/>
  <c r="F3718" i="2"/>
  <c r="F3719" i="2"/>
  <c r="F3720" i="2"/>
  <c r="F3721" i="2"/>
  <c r="F3722" i="2"/>
  <c r="F3723" i="2"/>
  <c r="F3724" i="2"/>
  <c r="F3725" i="2"/>
  <c r="F3726" i="2"/>
  <c r="F3727" i="2"/>
  <c r="F3728" i="2"/>
  <c r="F3729" i="2"/>
  <c r="F3730" i="2"/>
  <c r="F3731" i="2"/>
  <c r="F3732" i="2"/>
  <c r="F3733" i="2"/>
  <c r="F3734" i="2"/>
  <c r="F3735" i="2"/>
  <c r="F3736" i="2"/>
  <c r="F3737" i="2"/>
  <c r="F3738" i="2"/>
  <c r="F3739" i="2"/>
  <c r="F3740" i="2"/>
  <c r="F3741" i="2"/>
  <c r="F3742" i="2"/>
  <c r="F3743" i="2"/>
  <c r="F3744" i="2"/>
  <c r="F3745" i="2"/>
  <c r="F3746" i="2"/>
  <c r="F3747" i="2"/>
  <c r="F3748" i="2"/>
  <c r="F3749" i="2"/>
  <c r="F3750" i="2"/>
  <c r="F3751" i="2"/>
  <c r="F3752" i="2"/>
  <c r="F3753" i="2"/>
  <c r="F3754" i="2"/>
  <c r="F3755" i="2"/>
  <c r="F3756" i="2"/>
  <c r="F3757" i="2"/>
  <c r="F3758" i="2"/>
  <c r="F3759" i="2"/>
  <c r="F3760" i="2"/>
  <c r="F3761" i="2"/>
  <c r="F3762" i="2"/>
  <c r="F3763" i="2"/>
  <c r="F3764" i="2"/>
  <c r="F3765" i="2"/>
  <c r="F3766" i="2"/>
  <c r="F3767" i="2"/>
  <c r="F3768" i="2"/>
  <c r="F3769" i="2"/>
  <c r="F3770" i="2"/>
  <c r="F3771" i="2"/>
  <c r="F3772" i="2"/>
  <c r="F3773" i="2"/>
  <c r="F3774" i="2"/>
  <c r="F3775" i="2"/>
  <c r="F3776" i="2"/>
  <c r="F3777" i="2"/>
  <c r="F3778" i="2"/>
  <c r="F3779" i="2"/>
  <c r="F3780" i="2"/>
  <c r="F3781" i="2"/>
  <c r="F3782" i="2"/>
  <c r="F3783" i="2"/>
  <c r="F3784" i="2"/>
  <c r="F3785" i="2"/>
  <c r="F3786" i="2"/>
  <c r="F3787" i="2"/>
  <c r="F3788" i="2"/>
  <c r="F3789" i="2"/>
  <c r="F3790" i="2"/>
  <c r="F3791" i="2"/>
  <c r="F3792" i="2"/>
  <c r="F3793" i="2"/>
  <c r="F3794" i="2"/>
  <c r="F3795" i="2"/>
  <c r="F3796" i="2"/>
  <c r="F3797" i="2"/>
  <c r="F3798" i="2"/>
  <c r="F3799" i="2"/>
  <c r="F3800" i="2"/>
  <c r="F3801" i="2"/>
  <c r="F3802" i="2"/>
  <c r="F3803" i="2"/>
  <c r="F3804" i="2"/>
  <c r="F3805" i="2"/>
  <c r="F3806" i="2"/>
  <c r="F3807" i="2"/>
  <c r="F3808" i="2"/>
  <c r="F3809" i="2"/>
  <c r="F3810" i="2"/>
  <c r="F3811" i="2"/>
  <c r="F3812" i="2"/>
  <c r="F3813" i="2"/>
  <c r="F3814" i="2"/>
  <c r="F3815" i="2"/>
  <c r="F3816" i="2"/>
  <c r="F3817" i="2"/>
  <c r="F3818" i="2"/>
  <c r="F3819" i="2"/>
  <c r="F3820" i="2"/>
  <c r="F3821" i="2"/>
  <c r="F3822" i="2"/>
  <c r="F3823" i="2"/>
  <c r="F3824" i="2"/>
  <c r="F3825" i="2"/>
  <c r="F3826" i="2"/>
  <c r="F3827" i="2"/>
  <c r="F3828" i="2"/>
  <c r="F3829" i="2"/>
  <c r="F3830" i="2"/>
  <c r="F3831" i="2"/>
  <c r="F3832" i="2"/>
  <c r="F3833" i="2"/>
  <c r="F3834" i="2"/>
  <c r="F3835" i="2"/>
  <c r="F3836" i="2"/>
  <c r="F3837" i="2"/>
  <c r="F3838" i="2"/>
  <c r="F3839" i="2"/>
  <c r="F3840" i="2"/>
  <c r="F3841" i="2"/>
  <c r="F3842" i="2"/>
  <c r="F3843" i="2"/>
  <c r="F3844" i="2"/>
  <c r="F3845" i="2"/>
  <c r="F3846" i="2"/>
  <c r="F3847" i="2"/>
  <c r="F3848" i="2"/>
  <c r="F3849" i="2"/>
  <c r="F3850" i="2"/>
  <c r="F3851" i="2"/>
  <c r="F3852" i="2"/>
  <c r="F3853" i="2"/>
  <c r="F3854" i="2"/>
  <c r="F3855" i="2"/>
  <c r="F3856" i="2"/>
  <c r="F3857" i="2"/>
  <c r="F3858" i="2"/>
  <c r="F3859" i="2"/>
  <c r="F3860" i="2"/>
  <c r="F3861" i="2"/>
  <c r="F3862" i="2"/>
  <c r="F3863" i="2"/>
  <c r="F3864" i="2"/>
  <c r="F3865" i="2"/>
  <c r="F3866" i="2"/>
  <c r="F3867" i="2"/>
  <c r="F3868" i="2"/>
  <c r="F3869" i="2"/>
  <c r="F3870" i="2"/>
  <c r="F3871" i="2"/>
  <c r="F3872" i="2"/>
  <c r="F3873" i="2"/>
  <c r="F3874" i="2"/>
  <c r="F3875" i="2"/>
  <c r="F3876" i="2"/>
  <c r="F3877" i="2"/>
  <c r="F3878" i="2"/>
  <c r="F3879" i="2"/>
  <c r="F3880" i="2"/>
  <c r="F3881" i="2"/>
  <c r="F3882" i="2"/>
  <c r="F3883" i="2"/>
  <c r="F3884" i="2"/>
  <c r="F3885" i="2"/>
  <c r="F3886" i="2"/>
  <c r="F3888" i="2"/>
  <c r="F3890" i="2"/>
  <c r="F3892" i="2"/>
  <c r="F3894" i="2"/>
  <c r="F3896" i="2"/>
  <c r="F3898" i="2"/>
  <c r="F3900" i="2"/>
  <c r="F3902" i="2"/>
  <c r="F3903" i="2"/>
  <c r="F3904" i="2"/>
  <c r="F3905" i="2"/>
  <c r="F3906" i="2"/>
  <c r="F3907" i="2"/>
  <c r="F3908" i="2"/>
  <c r="F3909" i="2"/>
  <c r="F3910" i="2"/>
  <c r="F3911" i="2"/>
  <c r="F3912" i="2"/>
  <c r="F3913" i="2"/>
  <c r="F3914" i="2"/>
  <c r="F3915" i="2"/>
  <c r="F3916" i="2"/>
  <c r="F3917" i="2"/>
  <c r="F3918" i="2"/>
  <c r="F3919" i="2"/>
  <c r="F3920" i="2"/>
  <c r="F3921" i="2"/>
  <c r="F3922" i="2"/>
  <c r="F3923" i="2"/>
  <c r="F3924" i="2"/>
  <c r="F3925" i="2"/>
  <c r="F3926" i="2"/>
  <c r="F3927" i="2"/>
  <c r="F3928" i="2"/>
  <c r="F3929" i="2"/>
  <c r="F3930" i="2"/>
  <c r="F3931" i="2"/>
  <c r="F3932" i="2"/>
  <c r="F3933" i="2"/>
  <c r="F3934" i="2"/>
  <c r="F3935" i="2"/>
  <c r="F3936" i="2"/>
  <c r="F3937" i="2"/>
  <c r="F3938" i="2"/>
  <c r="F3939" i="2"/>
  <c r="F3940" i="2"/>
  <c r="F3941" i="2"/>
  <c r="F3942" i="2"/>
  <c r="F3943" i="2"/>
  <c r="F3944" i="2"/>
  <c r="F3945" i="2"/>
  <c r="F3946" i="2"/>
  <c r="F3947" i="2"/>
  <c r="F3948" i="2"/>
  <c r="F3949" i="2"/>
  <c r="F3950" i="2"/>
  <c r="F3951" i="2"/>
  <c r="F3952" i="2"/>
  <c r="F3953" i="2"/>
  <c r="F3954" i="2"/>
  <c r="F3955" i="2"/>
  <c r="F3956" i="2"/>
  <c r="F3957" i="2"/>
  <c r="F3958" i="2"/>
  <c r="F3959" i="2"/>
  <c r="F3960" i="2"/>
  <c r="F3961" i="2"/>
  <c r="F3962" i="2"/>
  <c r="F3963" i="2"/>
  <c r="F3964" i="2"/>
  <c r="F3965" i="2"/>
  <c r="F3966" i="2"/>
  <c r="F3967" i="2"/>
  <c r="F3968" i="2"/>
  <c r="F3969" i="2"/>
  <c r="F3970" i="2"/>
  <c r="F3971" i="2"/>
  <c r="F3972" i="2"/>
  <c r="F3974" i="2"/>
  <c r="F3975" i="2"/>
  <c r="F3976" i="2"/>
  <c r="F3977" i="2"/>
  <c r="F3978" i="2"/>
  <c r="F3979" i="2"/>
  <c r="F3980" i="2"/>
  <c r="F3981" i="2"/>
  <c r="F3982" i="2"/>
  <c r="F3983" i="2"/>
  <c r="F3984" i="2"/>
  <c r="F3985" i="2"/>
  <c r="F3986" i="2"/>
  <c r="F3987" i="2"/>
  <c r="F3988" i="2"/>
  <c r="F3989" i="2"/>
  <c r="F3990" i="2"/>
  <c r="F3991" i="2"/>
  <c r="F3992" i="2"/>
  <c r="F3993" i="2"/>
  <c r="F3994" i="2"/>
  <c r="F3995" i="2"/>
  <c r="F3996" i="2"/>
  <c r="F3997" i="2"/>
  <c r="F3998" i="2"/>
  <c r="F3999" i="2"/>
  <c r="F4000" i="2"/>
  <c r="F4001" i="2"/>
  <c r="F4002" i="2"/>
  <c r="F4003" i="2"/>
  <c r="F4004" i="2"/>
  <c r="F4005" i="2"/>
  <c r="F4006" i="2"/>
  <c r="F4007" i="2"/>
  <c r="F4008" i="2"/>
  <c r="F4009" i="2"/>
  <c r="F4010" i="2"/>
  <c r="F4011" i="2"/>
  <c r="F4012" i="2"/>
  <c r="F4013" i="2"/>
  <c r="F4014" i="2"/>
  <c r="F4015" i="2"/>
  <c r="F4016" i="2"/>
  <c r="F4017" i="2"/>
  <c r="F4018" i="2"/>
  <c r="F4019" i="2"/>
  <c r="F4020" i="2"/>
  <c r="F4021" i="2"/>
  <c r="F4022" i="2"/>
  <c r="F4023" i="2"/>
  <c r="F4024" i="2"/>
  <c r="F4025" i="2"/>
  <c r="F4026" i="2"/>
  <c r="F4027" i="2"/>
  <c r="F4028" i="2"/>
  <c r="F4029" i="2"/>
  <c r="F4030" i="2"/>
  <c r="F4031" i="2"/>
  <c r="F4032" i="2"/>
  <c r="F4033" i="2"/>
  <c r="F4034" i="2"/>
  <c r="F4035" i="2"/>
  <c r="F4036" i="2"/>
  <c r="F4037" i="2"/>
  <c r="F4038" i="2"/>
  <c r="F4039" i="2"/>
  <c r="F4040" i="2"/>
  <c r="F4041" i="2"/>
  <c r="F4042" i="2"/>
  <c r="F4043" i="2"/>
  <c r="F4044" i="2"/>
  <c r="F4045" i="2"/>
  <c r="F4046" i="2"/>
  <c r="F4047" i="2"/>
  <c r="F4048" i="2"/>
  <c r="F4049" i="2"/>
  <c r="F4050" i="2"/>
  <c r="F4051" i="2"/>
  <c r="F4052" i="2"/>
  <c r="F4053" i="2"/>
  <c r="F4054" i="2"/>
  <c r="F4055" i="2"/>
  <c r="F4056" i="2"/>
  <c r="F4057" i="2"/>
  <c r="F4058" i="2"/>
  <c r="F4059" i="2"/>
  <c r="F4060" i="2"/>
  <c r="F4061" i="2"/>
  <c r="F4062" i="2"/>
  <c r="F4063" i="2"/>
  <c r="F4064" i="2"/>
  <c r="F4065" i="2"/>
  <c r="F4066" i="2"/>
  <c r="F4067" i="2"/>
  <c r="F4068" i="2"/>
  <c r="F4069" i="2"/>
  <c r="F4070" i="2"/>
  <c r="F4071" i="2"/>
  <c r="F4072" i="2"/>
  <c r="F4073" i="2"/>
  <c r="F4074" i="2"/>
  <c r="F4075" i="2"/>
  <c r="F4076" i="2"/>
  <c r="F4077" i="2"/>
  <c r="F4078" i="2"/>
  <c r="F4079" i="2"/>
  <c r="F4080" i="2"/>
  <c r="F4081" i="2"/>
  <c r="F4082" i="2"/>
  <c r="F4083" i="2"/>
  <c r="F4084" i="2"/>
  <c r="F4085" i="2"/>
  <c r="F4086" i="2"/>
  <c r="F4087" i="2"/>
  <c r="F4088" i="2"/>
  <c r="F4089" i="2"/>
  <c r="F4090" i="2"/>
  <c r="F4091" i="2"/>
  <c r="F4092" i="2"/>
  <c r="F4093" i="2"/>
  <c r="F4094" i="2"/>
  <c r="F4095" i="2"/>
  <c r="F4096" i="2"/>
  <c r="F4097" i="2"/>
  <c r="F4098" i="2"/>
  <c r="F4099" i="2"/>
  <c r="F4100" i="2"/>
  <c r="F4101" i="2"/>
  <c r="F4102" i="2"/>
  <c r="F4103" i="2"/>
  <c r="F4104" i="2"/>
  <c r="F4105" i="2"/>
  <c r="F4106" i="2"/>
  <c r="F4107" i="2"/>
  <c r="F4108" i="2"/>
  <c r="F4109" i="2"/>
  <c r="F4110" i="2"/>
  <c r="F4111" i="2"/>
  <c r="F4112" i="2"/>
  <c r="F4113" i="2"/>
  <c r="F4114" i="2"/>
  <c r="F4115" i="2"/>
  <c r="F4116" i="2"/>
  <c r="F4117" i="2"/>
  <c r="F4118" i="2"/>
  <c r="F4119" i="2"/>
  <c r="F4120" i="2"/>
  <c r="F4121" i="2"/>
  <c r="F4122" i="2"/>
  <c r="F4123" i="2"/>
  <c r="F4124" i="2"/>
  <c r="F4125" i="2"/>
  <c r="F4126" i="2"/>
  <c r="F4127" i="2"/>
  <c r="F4128" i="2"/>
  <c r="F4129" i="2"/>
  <c r="F4130" i="2"/>
  <c r="F4131" i="2"/>
  <c r="F4132" i="2"/>
  <c r="F4133" i="2"/>
  <c r="F4134" i="2"/>
  <c r="F4135" i="2"/>
  <c r="F4136" i="2"/>
  <c r="F4137" i="2"/>
  <c r="F4138" i="2"/>
  <c r="F4139" i="2"/>
  <c r="F4140" i="2"/>
  <c r="F4141" i="2"/>
  <c r="F4142" i="2"/>
  <c r="F4143" i="2"/>
  <c r="F4144" i="2"/>
  <c r="F4145" i="2"/>
  <c r="F4146" i="2"/>
  <c r="F4147" i="2"/>
  <c r="F4148" i="2"/>
  <c r="F4149" i="2"/>
  <c r="F4150" i="2"/>
  <c r="F4151" i="2"/>
  <c r="F4152" i="2"/>
  <c r="F4153" i="2"/>
  <c r="F4154" i="2"/>
  <c r="F4155" i="2"/>
  <c r="F4156" i="2"/>
  <c r="F4157" i="2"/>
  <c r="F4158" i="2"/>
  <c r="F4159" i="2"/>
  <c r="F4160" i="2"/>
  <c r="F4161" i="2"/>
  <c r="F4162" i="2"/>
  <c r="F4163" i="2"/>
  <c r="F4164" i="2"/>
  <c r="F4165" i="2"/>
  <c r="F4166" i="2"/>
  <c r="F4167" i="2"/>
  <c r="F4168" i="2"/>
  <c r="F4169" i="2"/>
  <c r="F4170" i="2"/>
  <c r="F4171" i="2"/>
  <c r="F4172" i="2"/>
  <c r="F4173" i="2"/>
  <c r="F4174" i="2"/>
  <c r="F4175" i="2"/>
  <c r="F4176" i="2"/>
  <c r="F4177" i="2"/>
  <c r="F4178" i="2"/>
  <c r="F4179" i="2"/>
  <c r="F4180" i="2"/>
  <c r="F4181" i="2"/>
  <c r="F4182" i="2"/>
  <c r="F4183" i="2"/>
  <c r="F4184" i="2"/>
  <c r="F4185" i="2"/>
  <c r="F4186" i="2"/>
  <c r="F4187" i="2"/>
  <c r="F4188" i="2"/>
  <c r="F4189" i="2"/>
  <c r="F4190" i="2"/>
  <c r="F4191" i="2"/>
  <c r="F4192" i="2"/>
  <c r="F4193" i="2"/>
  <c r="F4194" i="2"/>
  <c r="F4195" i="2"/>
  <c r="F4196" i="2"/>
  <c r="F4197" i="2"/>
  <c r="F4198" i="2"/>
  <c r="F4199" i="2"/>
  <c r="F4200" i="2"/>
  <c r="F4201" i="2"/>
  <c r="F4202" i="2"/>
  <c r="F4203" i="2"/>
  <c r="F4204" i="2"/>
  <c r="F4205" i="2"/>
  <c r="F4206" i="2"/>
  <c r="F4207" i="2"/>
  <c r="F4208" i="2"/>
  <c r="F4209" i="2"/>
  <c r="F4210" i="2"/>
  <c r="F4211" i="2"/>
  <c r="F4212" i="2"/>
  <c r="F4213" i="2"/>
  <c r="F4214" i="2"/>
  <c r="F4215" i="2"/>
  <c r="F4216" i="2"/>
  <c r="F4217" i="2"/>
  <c r="F4218" i="2"/>
  <c r="F4219" i="2"/>
  <c r="F4220" i="2"/>
  <c r="F4221" i="2"/>
  <c r="F4222" i="2"/>
  <c r="F4223" i="2"/>
  <c r="F4224" i="2"/>
  <c r="F4225" i="2"/>
  <c r="F4226" i="2"/>
  <c r="F4227" i="2"/>
  <c r="F4228" i="2"/>
  <c r="F4229" i="2"/>
  <c r="F4230" i="2"/>
  <c r="F4231" i="2"/>
  <c r="F4232" i="2"/>
  <c r="F4233" i="2"/>
  <c r="F4234" i="2"/>
  <c r="F4235" i="2"/>
  <c r="F4236" i="2"/>
  <c r="F4237" i="2"/>
  <c r="F4238" i="2"/>
  <c r="F4239" i="2"/>
  <c r="F4240" i="2"/>
  <c r="F4241" i="2"/>
  <c r="F4242" i="2"/>
  <c r="F4243" i="2"/>
  <c r="F4244" i="2"/>
  <c r="F4245" i="2"/>
  <c r="F4246" i="2"/>
  <c r="F4247" i="2"/>
  <c r="F4248" i="2"/>
  <c r="F4249" i="2"/>
  <c r="F4250" i="2"/>
  <c r="F4251" i="2"/>
  <c r="F4252" i="2"/>
  <c r="F4253" i="2"/>
  <c r="F4254" i="2"/>
  <c r="F4255" i="2"/>
  <c r="F4256" i="2"/>
  <c r="F4257" i="2"/>
  <c r="F4258" i="2"/>
  <c r="F4259" i="2"/>
  <c r="F4260" i="2"/>
  <c r="F4261" i="2"/>
  <c r="F4262" i="2"/>
  <c r="F4263" i="2"/>
  <c r="F4264" i="2"/>
  <c r="F4265" i="2"/>
  <c r="F4266" i="2"/>
  <c r="F4267" i="2"/>
  <c r="F4268" i="2"/>
  <c r="F4269" i="2"/>
  <c r="F4270" i="2"/>
  <c r="F4271" i="2"/>
  <c r="F4272" i="2"/>
  <c r="F4273" i="2"/>
  <c r="F4274" i="2"/>
  <c r="F4275" i="2"/>
  <c r="F4276" i="2"/>
  <c r="F4277" i="2"/>
  <c r="F4278" i="2"/>
  <c r="F4279" i="2"/>
  <c r="F4280" i="2"/>
  <c r="F4281" i="2"/>
  <c r="F4282" i="2"/>
  <c r="F4283" i="2"/>
  <c r="F4284" i="2"/>
  <c r="F4285" i="2"/>
  <c r="F4286" i="2"/>
  <c r="F4287" i="2"/>
  <c r="F4288" i="2"/>
  <c r="F4289" i="2"/>
  <c r="F4290" i="2"/>
  <c r="F4291" i="2"/>
  <c r="F4292" i="2"/>
  <c r="F4293" i="2"/>
  <c r="F4294" i="2"/>
  <c r="F4295" i="2"/>
  <c r="F4296" i="2"/>
  <c r="F4297" i="2"/>
  <c r="F4299" i="2"/>
  <c r="F4301" i="2"/>
  <c r="F4302" i="2"/>
  <c r="F4303" i="2"/>
  <c r="F4304" i="2"/>
  <c r="F4305" i="2"/>
  <c r="F4306" i="2"/>
  <c r="F4307" i="2"/>
  <c r="F4308" i="2"/>
  <c r="F4309" i="2"/>
  <c r="F4310" i="2"/>
  <c r="F4311" i="2"/>
  <c r="F4312" i="2"/>
  <c r="F4313" i="2"/>
  <c r="F4314" i="2"/>
  <c r="F4315" i="2"/>
  <c r="F4316" i="2"/>
  <c r="F4317" i="2"/>
  <c r="F4318" i="2"/>
  <c r="F4319" i="2"/>
  <c r="F4320" i="2"/>
  <c r="F4321" i="2"/>
  <c r="F4322" i="2"/>
  <c r="F4323" i="2"/>
  <c r="F4324" i="2"/>
  <c r="F4325" i="2"/>
  <c r="F4326" i="2"/>
  <c r="F4327" i="2"/>
  <c r="F4328" i="2"/>
  <c r="F4329" i="2"/>
  <c r="F4330" i="2"/>
  <c r="F4331" i="2"/>
  <c r="F4332" i="2"/>
  <c r="F4333" i="2"/>
  <c r="F4334" i="2"/>
  <c r="F4335" i="2"/>
  <c r="F4336" i="2"/>
  <c r="F4337" i="2"/>
  <c r="F4338" i="2"/>
  <c r="F4339" i="2"/>
  <c r="F4340" i="2"/>
  <c r="F4341" i="2"/>
  <c r="F4342" i="2"/>
  <c r="F4343" i="2"/>
  <c r="F4344" i="2"/>
  <c r="F4345" i="2"/>
  <c r="F4346" i="2"/>
  <c r="F4347" i="2"/>
  <c r="F4348" i="2"/>
  <c r="F4349" i="2"/>
  <c r="F4350" i="2"/>
  <c r="F4351" i="2"/>
  <c r="F4352" i="2"/>
  <c r="F4353" i="2"/>
  <c r="F4354" i="2"/>
  <c r="F4355" i="2"/>
  <c r="F4356" i="2"/>
  <c r="F4357" i="2"/>
  <c r="F4358" i="2"/>
  <c r="F4359" i="2"/>
  <c r="F4360" i="2"/>
  <c r="F4361" i="2"/>
  <c r="F4362" i="2"/>
  <c r="F4363" i="2"/>
  <c r="F4364" i="2"/>
  <c r="F4365" i="2"/>
  <c r="F4366" i="2"/>
  <c r="F4367" i="2"/>
  <c r="F4368" i="2"/>
  <c r="F4369" i="2"/>
  <c r="F4370" i="2"/>
  <c r="F4371" i="2"/>
  <c r="F4372" i="2"/>
  <c r="F4373" i="2"/>
  <c r="F4374" i="2"/>
  <c r="F4375" i="2"/>
  <c r="F4376" i="2"/>
  <c r="F4377" i="2"/>
  <c r="F4378" i="2"/>
  <c r="F4379" i="2"/>
  <c r="F4380" i="2"/>
  <c r="F4381" i="2"/>
  <c r="F4382" i="2"/>
  <c r="F4383" i="2"/>
  <c r="F4384" i="2"/>
  <c r="F4385" i="2"/>
  <c r="F4386" i="2"/>
  <c r="F4387" i="2"/>
  <c r="F4388" i="2"/>
  <c r="F4389" i="2"/>
  <c r="F4390" i="2"/>
  <c r="F4391" i="2"/>
  <c r="F4392" i="2"/>
  <c r="F4393" i="2"/>
  <c r="F4394" i="2"/>
  <c r="F4395" i="2"/>
  <c r="F4396" i="2"/>
  <c r="F4397" i="2"/>
  <c r="F4398" i="2"/>
  <c r="F4399" i="2"/>
  <c r="F4400" i="2"/>
  <c r="F4401" i="2"/>
  <c r="F4402" i="2"/>
  <c r="F4403" i="2"/>
  <c r="F4404" i="2"/>
  <c r="F4405" i="2"/>
  <c r="F4406" i="2"/>
  <c r="F4407" i="2"/>
  <c r="F4408" i="2"/>
  <c r="F4409" i="2"/>
  <c r="F4410" i="2"/>
  <c r="F4411" i="2"/>
  <c r="F4412" i="2"/>
  <c r="F4413" i="2"/>
  <c r="F4414" i="2"/>
  <c r="F4415" i="2"/>
  <c r="F4416" i="2"/>
  <c r="F4417" i="2"/>
  <c r="F4418" i="2"/>
  <c r="F4419" i="2"/>
  <c r="F4420" i="2"/>
  <c r="F4421" i="2"/>
  <c r="F4422" i="2"/>
  <c r="F4423" i="2"/>
  <c r="F4424" i="2"/>
  <c r="F4425" i="2"/>
  <c r="F4426" i="2"/>
  <c r="F4427" i="2"/>
  <c r="F4428" i="2"/>
  <c r="F4429" i="2"/>
  <c r="F4430" i="2"/>
  <c r="F4431" i="2"/>
  <c r="F4432" i="2"/>
  <c r="F4433" i="2"/>
  <c r="F4434" i="2"/>
  <c r="F4435" i="2"/>
  <c r="F4436" i="2"/>
  <c r="F4437" i="2"/>
  <c r="F4438" i="2"/>
  <c r="F4439" i="2"/>
  <c r="F4440" i="2"/>
  <c r="F4441" i="2"/>
  <c r="F4442" i="2"/>
  <c r="F4443" i="2"/>
  <c r="F4444" i="2"/>
  <c r="F4445" i="2"/>
  <c r="F4446" i="2"/>
  <c r="F4447" i="2"/>
  <c r="F4448" i="2"/>
  <c r="F4449" i="2"/>
  <c r="F4450" i="2"/>
  <c r="F4451" i="2"/>
  <c r="F4452" i="2"/>
  <c r="F4453" i="2"/>
  <c r="F4454" i="2"/>
  <c r="F4455" i="2"/>
  <c r="F4456" i="2"/>
  <c r="F4457" i="2"/>
  <c r="F4458" i="2"/>
  <c r="F4459" i="2"/>
  <c r="F4460" i="2"/>
  <c r="F4461" i="2"/>
  <c r="F4462" i="2"/>
  <c r="F4463" i="2"/>
  <c r="F4464" i="2"/>
  <c r="F4465" i="2"/>
  <c r="F4466" i="2"/>
  <c r="F4467" i="2"/>
  <c r="F4468" i="2"/>
  <c r="F4469" i="2"/>
  <c r="F4470" i="2"/>
  <c r="F4471" i="2"/>
  <c r="F4472" i="2"/>
  <c r="F4473" i="2"/>
  <c r="F4474" i="2"/>
  <c r="F4475" i="2"/>
  <c r="F4476" i="2"/>
  <c r="F4477" i="2"/>
  <c r="F4478" i="2"/>
  <c r="F4479" i="2"/>
  <c r="F4480" i="2"/>
  <c r="F4481" i="2"/>
  <c r="F4482" i="2"/>
  <c r="F4483" i="2"/>
  <c r="F4484" i="2"/>
  <c r="F4485" i="2"/>
  <c r="F4486" i="2"/>
  <c r="F4487" i="2"/>
  <c r="F4488" i="2"/>
  <c r="F4489" i="2"/>
  <c r="F4490" i="2"/>
  <c r="F4491" i="2"/>
  <c r="F4492" i="2"/>
  <c r="F4493" i="2"/>
  <c r="F4494" i="2"/>
  <c r="F4495" i="2"/>
  <c r="F4496" i="2"/>
  <c r="F4497" i="2"/>
  <c r="F4498" i="2"/>
  <c r="F4499" i="2"/>
  <c r="F4500" i="2"/>
  <c r="F4501" i="2"/>
  <c r="F4502" i="2"/>
  <c r="F4503" i="2"/>
  <c r="F4504" i="2"/>
  <c r="F4505" i="2"/>
  <c r="F4506" i="2"/>
  <c r="F4507" i="2"/>
  <c r="F4508" i="2"/>
  <c r="F4509" i="2"/>
  <c r="F4510" i="2"/>
  <c r="F4511" i="2"/>
  <c r="F4512" i="2"/>
  <c r="F4513" i="2"/>
  <c r="F4514" i="2"/>
  <c r="F4515" i="2"/>
  <c r="F4516" i="2"/>
  <c r="F4517" i="2"/>
  <c r="F4518" i="2"/>
  <c r="F4519" i="2"/>
  <c r="F4520" i="2"/>
  <c r="F4521" i="2"/>
  <c r="F4522" i="2"/>
  <c r="F4523" i="2"/>
  <c r="F4524" i="2"/>
  <c r="F4525" i="2"/>
  <c r="F4526" i="2"/>
  <c r="F4527" i="2"/>
  <c r="F4528" i="2"/>
  <c r="F4529" i="2"/>
  <c r="F4530" i="2"/>
  <c r="F4531" i="2"/>
  <c r="F4532" i="2"/>
  <c r="F4533" i="2"/>
  <c r="F4534" i="2"/>
  <c r="F4535" i="2"/>
  <c r="F4536" i="2"/>
  <c r="F4537" i="2"/>
  <c r="F4538" i="2"/>
  <c r="F4539" i="2"/>
  <c r="F4540" i="2"/>
  <c r="F4541" i="2"/>
  <c r="F4542" i="2"/>
  <c r="F4543" i="2"/>
  <c r="F4544" i="2"/>
  <c r="F4545" i="2"/>
  <c r="F4546" i="2"/>
  <c r="F4547" i="2"/>
  <c r="F4548" i="2"/>
  <c r="F4549" i="2"/>
  <c r="F4550" i="2"/>
  <c r="F4551" i="2"/>
  <c r="F4552" i="2"/>
  <c r="F4553" i="2"/>
  <c r="F4554" i="2"/>
  <c r="F4555" i="2"/>
  <c r="F4556" i="2"/>
  <c r="F4557" i="2"/>
  <c r="F4558" i="2"/>
  <c r="F4559" i="2"/>
  <c r="F4560" i="2"/>
  <c r="F4561" i="2"/>
  <c r="F4562" i="2"/>
  <c r="F4563" i="2"/>
  <c r="F4564" i="2"/>
  <c r="F4565" i="2"/>
  <c r="F4566" i="2"/>
  <c r="F4567" i="2"/>
  <c r="F4568" i="2"/>
  <c r="F4569" i="2"/>
  <c r="F4570" i="2"/>
  <c r="F4571" i="2"/>
  <c r="F4572" i="2"/>
  <c r="F4573" i="2"/>
  <c r="F4574" i="2"/>
  <c r="F4575" i="2"/>
  <c r="F4576" i="2"/>
  <c r="F4577" i="2"/>
  <c r="F4578" i="2"/>
  <c r="F4579" i="2"/>
  <c r="F4580" i="2"/>
  <c r="F4581" i="2"/>
  <c r="F4582" i="2"/>
  <c r="F4583" i="2"/>
  <c r="F4584" i="2"/>
  <c r="F4585" i="2"/>
  <c r="F4586" i="2"/>
  <c r="F4587" i="2"/>
  <c r="F4588" i="2"/>
  <c r="F4589" i="2"/>
  <c r="F4590" i="2"/>
  <c r="F4591" i="2"/>
  <c r="F4592" i="2"/>
  <c r="F4593" i="2"/>
  <c r="F4594" i="2"/>
  <c r="F4595" i="2"/>
  <c r="F4596" i="2"/>
  <c r="F4597" i="2"/>
  <c r="F4598" i="2"/>
  <c r="F4599" i="2"/>
  <c r="F4600" i="2"/>
  <c r="F4601" i="2"/>
  <c r="F4602" i="2"/>
  <c r="F4603" i="2"/>
  <c r="F4604" i="2"/>
  <c r="F4605" i="2"/>
  <c r="F4606" i="2"/>
  <c r="F4607" i="2"/>
  <c r="F4608" i="2"/>
  <c r="F4609" i="2"/>
  <c r="F4610" i="2"/>
  <c r="F4611" i="2"/>
  <c r="F4612" i="2"/>
  <c r="F4613" i="2"/>
  <c r="F4614" i="2"/>
  <c r="F4615" i="2"/>
  <c r="F4616" i="2"/>
  <c r="F4617" i="2"/>
  <c r="F4618" i="2"/>
  <c r="F4619" i="2"/>
  <c r="F4620" i="2"/>
  <c r="F4621" i="2"/>
  <c r="F4622" i="2"/>
  <c r="F4623" i="2"/>
  <c r="F4624" i="2"/>
  <c r="F4625" i="2"/>
  <c r="F4626" i="2"/>
  <c r="F4627" i="2"/>
  <c r="F4628" i="2"/>
  <c r="F4629" i="2"/>
  <c r="F4630" i="2"/>
  <c r="F4631" i="2"/>
  <c r="F4632" i="2"/>
  <c r="F4633" i="2"/>
  <c r="F4634" i="2"/>
  <c r="F4635" i="2"/>
  <c r="F4636" i="2"/>
  <c r="F4637" i="2"/>
  <c r="F4638" i="2"/>
  <c r="F4639" i="2"/>
  <c r="F4640" i="2"/>
  <c r="F4641" i="2"/>
  <c r="F4642" i="2"/>
  <c r="F4643" i="2"/>
  <c r="F4644" i="2"/>
  <c r="F4645" i="2"/>
  <c r="F4646" i="2"/>
  <c r="F4647" i="2"/>
  <c r="F4648" i="2"/>
  <c r="F4649" i="2"/>
  <c r="F4650" i="2"/>
  <c r="F4651" i="2"/>
  <c r="F4652" i="2"/>
  <c r="F4653" i="2"/>
  <c r="F4654" i="2"/>
  <c r="F4655" i="2"/>
  <c r="F4656" i="2"/>
  <c r="F4657" i="2"/>
  <c r="F4658" i="2"/>
  <c r="F4659" i="2"/>
  <c r="F4660" i="2"/>
  <c r="F4661" i="2"/>
  <c r="F4662" i="2"/>
  <c r="F4663" i="2"/>
  <c r="F4664" i="2"/>
  <c r="F4665" i="2"/>
  <c r="F4666" i="2"/>
  <c r="F4667" i="2"/>
  <c r="F4668" i="2"/>
  <c r="F4669" i="2"/>
  <c r="F4670" i="2"/>
  <c r="F4671" i="2"/>
  <c r="F4672" i="2"/>
  <c r="F4673" i="2"/>
  <c r="F4674" i="2"/>
  <c r="F4675" i="2"/>
  <c r="F4676" i="2"/>
  <c r="F4677" i="2"/>
  <c r="F4678" i="2"/>
  <c r="F4679" i="2"/>
  <c r="F4680" i="2"/>
  <c r="F4681" i="2"/>
  <c r="F4682" i="2"/>
  <c r="F4683" i="2"/>
  <c r="F4684" i="2"/>
  <c r="F4685" i="2"/>
  <c r="F4686" i="2"/>
  <c r="F4687" i="2"/>
  <c r="F4688" i="2"/>
  <c r="F4689" i="2"/>
  <c r="F4690" i="2"/>
  <c r="F4691" i="2"/>
  <c r="F4692" i="2"/>
  <c r="F4693" i="2"/>
  <c r="F4694" i="2"/>
  <c r="F4695" i="2"/>
  <c r="F4696" i="2"/>
  <c r="F4697" i="2"/>
  <c r="F4698" i="2"/>
  <c r="F4699" i="2"/>
  <c r="F4700" i="2"/>
  <c r="F4701" i="2"/>
  <c r="F4702" i="2"/>
  <c r="F4703" i="2"/>
  <c r="F4704" i="2"/>
  <c r="F4705" i="2"/>
  <c r="F4706" i="2"/>
  <c r="F4707" i="2"/>
  <c r="F4708" i="2"/>
  <c r="F4709" i="2"/>
  <c r="F4710" i="2"/>
  <c r="F4711" i="2"/>
  <c r="F4712" i="2"/>
  <c r="F4713" i="2"/>
  <c r="F4714" i="2"/>
  <c r="F4715" i="2"/>
  <c r="F4716" i="2"/>
  <c r="F4717" i="2"/>
  <c r="F4718" i="2"/>
  <c r="F4719" i="2"/>
  <c r="F4720" i="2"/>
  <c r="F4721" i="2"/>
  <c r="F4722" i="2"/>
  <c r="F4723" i="2"/>
  <c r="F4724" i="2"/>
  <c r="F4725" i="2"/>
  <c r="F4726" i="2"/>
  <c r="F4727" i="2"/>
  <c r="F4728" i="2"/>
  <c r="F4729" i="2"/>
  <c r="F4730" i="2"/>
  <c r="F4731" i="2"/>
  <c r="F4732" i="2"/>
  <c r="F4733" i="2"/>
  <c r="F4734" i="2"/>
  <c r="F4735" i="2"/>
  <c r="F4736" i="2"/>
  <c r="F4737" i="2"/>
  <c r="F4738" i="2"/>
  <c r="F4739" i="2"/>
  <c r="F4740" i="2"/>
  <c r="F4741" i="2"/>
  <c r="F4742" i="2"/>
  <c r="F4743" i="2"/>
  <c r="F4744" i="2"/>
  <c r="F4745" i="2"/>
  <c r="F4746" i="2"/>
  <c r="F4747" i="2"/>
  <c r="F4748" i="2"/>
  <c r="F4749" i="2"/>
  <c r="F4750" i="2"/>
  <c r="F4751" i="2"/>
  <c r="F4752" i="2"/>
  <c r="F4753" i="2"/>
  <c r="F4754" i="2"/>
  <c r="F4755" i="2"/>
  <c r="F4756" i="2"/>
  <c r="F4757" i="2"/>
  <c r="F4758" i="2"/>
  <c r="F4759" i="2"/>
  <c r="F4760" i="2"/>
  <c r="F4761" i="2"/>
  <c r="F4762" i="2"/>
  <c r="F4763" i="2"/>
  <c r="F4764" i="2"/>
  <c r="F4765" i="2"/>
  <c r="F4766" i="2"/>
  <c r="F4767" i="2"/>
  <c r="F4768" i="2"/>
  <c r="F4769" i="2"/>
  <c r="F4770" i="2"/>
  <c r="F4771" i="2"/>
  <c r="F4772" i="2"/>
  <c r="F4773" i="2"/>
  <c r="F4774" i="2"/>
  <c r="F4775" i="2"/>
  <c r="F4776" i="2"/>
  <c r="F4777" i="2"/>
  <c r="F4778" i="2"/>
  <c r="F4779" i="2"/>
  <c r="F4780" i="2"/>
  <c r="F4781" i="2"/>
  <c r="F4782" i="2"/>
  <c r="F4783" i="2"/>
  <c r="F4784" i="2"/>
  <c r="F4785" i="2"/>
  <c r="F4786" i="2"/>
  <c r="F4787" i="2"/>
  <c r="F4788" i="2"/>
  <c r="F4789" i="2"/>
  <c r="F4790" i="2"/>
  <c r="F4791" i="2"/>
  <c r="F4792" i="2"/>
  <c r="F4793" i="2"/>
  <c r="F4794" i="2"/>
  <c r="F4795" i="2"/>
  <c r="F4796" i="2"/>
  <c r="F4797" i="2"/>
  <c r="F4798" i="2"/>
  <c r="F4799" i="2"/>
  <c r="F4800" i="2"/>
  <c r="F4801" i="2"/>
  <c r="F4802" i="2"/>
  <c r="F4803" i="2"/>
  <c r="F4804" i="2"/>
  <c r="F4805" i="2"/>
  <c r="F4806" i="2"/>
  <c r="F4807" i="2"/>
  <c r="F4808" i="2"/>
  <c r="F4809" i="2"/>
  <c r="F4810" i="2"/>
  <c r="F4811" i="2"/>
  <c r="F4812" i="2"/>
  <c r="F4813" i="2"/>
  <c r="F4814" i="2"/>
  <c r="F4815" i="2"/>
  <c r="F4816" i="2"/>
  <c r="F4817" i="2"/>
  <c r="F4818" i="2"/>
  <c r="F4819" i="2"/>
  <c r="F4820" i="2"/>
  <c r="F4821" i="2"/>
  <c r="F4822" i="2"/>
  <c r="F4823" i="2"/>
  <c r="F4824" i="2"/>
  <c r="F4825" i="2"/>
  <c r="F4826" i="2"/>
  <c r="F4827" i="2"/>
  <c r="F4828" i="2"/>
  <c r="F4829" i="2"/>
  <c r="F4830" i="2"/>
  <c r="F4831" i="2"/>
  <c r="F4832" i="2"/>
  <c r="F4833" i="2"/>
  <c r="F4834" i="2"/>
  <c r="F4835" i="2"/>
  <c r="F4836" i="2"/>
  <c r="F4837" i="2"/>
  <c r="F4838" i="2"/>
  <c r="F4839" i="2"/>
  <c r="F4840" i="2"/>
  <c r="F4841" i="2"/>
  <c r="F4842" i="2"/>
  <c r="F4843" i="2"/>
  <c r="F4844" i="2"/>
  <c r="F4845" i="2"/>
  <c r="F4846" i="2"/>
  <c r="F4847" i="2"/>
  <c r="F4848" i="2"/>
  <c r="F4849" i="2"/>
  <c r="F4850" i="2"/>
  <c r="F4851" i="2"/>
  <c r="F4852" i="2"/>
  <c r="F4853" i="2"/>
  <c r="F4854" i="2"/>
  <c r="F4855" i="2"/>
  <c r="F4856" i="2"/>
  <c r="F4857" i="2"/>
  <c r="F4858" i="2"/>
  <c r="F4859" i="2"/>
  <c r="F4860" i="2"/>
  <c r="F4861" i="2"/>
  <c r="F4862" i="2"/>
  <c r="F4863" i="2"/>
  <c r="F4864" i="2"/>
  <c r="F4865" i="2"/>
  <c r="F4866" i="2"/>
  <c r="F4867" i="2"/>
  <c r="F4868" i="2"/>
  <c r="F4869" i="2"/>
  <c r="F4870" i="2"/>
  <c r="F4871" i="2"/>
  <c r="F4872" i="2"/>
  <c r="F4873" i="2"/>
  <c r="F4874" i="2"/>
  <c r="F4875" i="2"/>
  <c r="F4876" i="2"/>
  <c r="F4877" i="2"/>
  <c r="F4878" i="2"/>
  <c r="F4879" i="2"/>
  <c r="F4880" i="2"/>
  <c r="F4881" i="2"/>
  <c r="F4882" i="2"/>
  <c r="F4883" i="2"/>
  <c r="F4884" i="2"/>
  <c r="F4885" i="2"/>
  <c r="F4886" i="2"/>
  <c r="F4887" i="2"/>
  <c r="F4888" i="2"/>
  <c r="F4889" i="2"/>
  <c r="F4890" i="2"/>
  <c r="F4891" i="2"/>
  <c r="F4892" i="2"/>
  <c r="F4893" i="2"/>
  <c r="F4894" i="2"/>
  <c r="F4895" i="2"/>
  <c r="F4896" i="2"/>
  <c r="F4897" i="2"/>
  <c r="F4898" i="2"/>
  <c r="F4899" i="2"/>
  <c r="F4900" i="2"/>
  <c r="F4901" i="2"/>
  <c r="F4902" i="2"/>
  <c r="F4903" i="2"/>
  <c r="F4904" i="2"/>
  <c r="F4905" i="2"/>
  <c r="F4906" i="2"/>
  <c r="F4907" i="2"/>
  <c r="F4908" i="2"/>
  <c r="F4909" i="2"/>
  <c r="F4910" i="2"/>
  <c r="F4911" i="2"/>
  <c r="F4912" i="2"/>
  <c r="F4913" i="2"/>
  <c r="F4914" i="2"/>
  <c r="F4915" i="2"/>
  <c r="F4916" i="2"/>
  <c r="F4917" i="2"/>
  <c r="F4918" i="2"/>
  <c r="F4919" i="2"/>
  <c r="F4920" i="2"/>
  <c r="F4921" i="2"/>
  <c r="F4922" i="2"/>
  <c r="F4923" i="2"/>
  <c r="F4924" i="2"/>
  <c r="F4925" i="2"/>
  <c r="F4926" i="2"/>
  <c r="F4927" i="2"/>
  <c r="F4928" i="2"/>
  <c r="F4929" i="2"/>
  <c r="F4930" i="2"/>
  <c r="F4931" i="2"/>
  <c r="F4932" i="2"/>
  <c r="F4933" i="2"/>
  <c r="F4934" i="2"/>
  <c r="F4935" i="2"/>
  <c r="F4936" i="2"/>
  <c r="F4937" i="2"/>
  <c r="F4939" i="2"/>
  <c r="F4940" i="2"/>
  <c r="F4941" i="2"/>
  <c r="F4942" i="2"/>
  <c r="F4943" i="2"/>
  <c r="F4944" i="2"/>
  <c r="F4945" i="2"/>
  <c r="F4946" i="2"/>
  <c r="F4948" i="2"/>
  <c r="F4949" i="2"/>
  <c r="F4950" i="2"/>
  <c r="F4951" i="2"/>
  <c r="F4952" i="2"/>
  <c r="F4953" i="2"/>
  <c r="F4954" i="2"/>
  <c r="F4955" i="2"/>
  <c r="F4956" i="2"/>
  <c r="F4957" i="2"/>
  <c r="F4958" i="2"/>
  <c r="F4959" i="2"/>
  <c r="F4960" i="2"/>
  <c r="F4961" i="2"/>
  <c r="F4962" i="2"/>
  <c r="F4963" i="2"/>
  <c r="F4964" i="2"/>
  <c r="F4965" i="2"/>
  <c r="F4966" i="2"/>
  <c r="F4967" i="2"/>
  <c r="F4968" i="2"/>
  <c r="F4969" i="2"/>
  <c r="F4970" i="2"/>
  <c r="F4971" i="2"/>
  <c r="F4972" i="2"/>
  <c r="F4973" i="2"/>
  <c r="F4974" i="2"/>
  <c r="F4975" i="2"/>
  <c r="F4976" i="2"/>
  <c r="F4977" i="2"/>
  <c r="F4978" i="2"/>
  <c r="F4979" i="2"/>
  <c r="F4980" i="2"/>
  <c r="F4981" i="2"/>
  <c r="F4982" i="2"/>
  <c r="F4983" i="2"/>
  <c r="F4984" i="2"/>
  <c r="F4985" i="2"/>
  <c r="F4986" i="2"/>
  <c r="F4987" i="2"/>
  <c r="F4988" i="2"/>
  <c r="F4989" i="2"/>
  <c r="F4990" i="2"/>
  <c r="F4991" i="2"/>
  <c r="F4992" i="2"/>
  <c r="F4993" i="2"/>
  <c r="F4994" i="2"/>
  <c r="F4995" i="2"/>
  <c r="F4996" i="2"/>
  <c r="F4997" i="2"/>
  <c r="F4998" i="2"/>
  <c r="F4999" i="2"/>
  <c r="F5000" i="2"/>
  <c r="F5001" i="2"/>
  <c r="F5002" i="2"/>
  <c r="F5003" i="2"/>
  <c r="F5004" i="2"/>
  <c r="F5005" i="2"/>
  <c r="F5006" i="2"/>
  <c r="F5008" i="2"/>
  <c r="F5010" i="2"/>
  <c r="F5011" i="2"/>
  <c r="F5012" i="2"/>
  <c r="F5013" i="2"/>
  <c r="F5014" i="2"/>
  <c r="F5015" i="2"/>
  <c r="F5016" i="2"/>
  <c r="F5017" i="2"/>
  <c r="F5018" i="2"/>
  <c r="F5019" i="2"/>
  <c r="F5020" i="2"/>
  <c r="F5021" i="2"/>
  <c r="F5022" i="2"/>
  <c r="F5023" i="2"/>
  <c r="F5024" i="2"/>
  <c r="F5025" i="2"/>
  <c r="F5026" i="2"/>
  <c r="F5027" i="2"/>
  <c r="F5028" i="2"/>
  <c r="F5029" i="2"/>
  <c r="F5030" i="2"/>
  <c r="F5031" i="2"/>
  <c r="F5032" i="2"/>
  <c r="F5033" i="2"/>
  <c r="F5034" i="2"/>
  <c r="F5035" i="2"/>
  <c r="F5036" i="2"/>
  <c r="F5037" i="2"/>
  <c r="F5038" i="2"/>
  <c r="F5039" i="2"/>
  <c r="F5040" i="2"/>
  <c r="F5041" i="2"/>
  <c r="F5042" i="2"/>
  <c r="F5043" i="2"/>
  <c r="F5044" i="2"/>
  <c r="F5045" i="2"/>
  <c r="F5046" i="2"/>
  <c r="F5047" i="2"/>
  <c r="F5048" i="2"/>
  <c r="F5049" i="2"/>
  <c r="F5050" i="2"/>
  <c r="F5051" i="2"/>
  <c r="F5052" i="2"/>
  <c r="F5053" i="2"/>
  <c r="F5054" i="2"/>
  <c r="F5055" i="2"/>
  <c r="F5056" i="2"/>
  <c r="F5057" i="2"/>
  <c r="F5058" i="2"/>
  <c r="F5059" i="2"/>
  <c r="F5060" i="2"/>
  <c r="F5061" i="2"/>
  <c r="F5062" i="2"/>
  <c r="F5063" i="2"/>
  <c r="F5064" i="2"/>
  <c r="F5065" i="2"/>
  <c r="F5066" i="2"/>
  <c r="F5067" i="2"/>
  <c r="F5068" i="2"/>
  <c r="F5069" i="2"/>
  <c r="F5070" i="2"/>
  <c r="F5071" i="2"/>
  <c r="F5072" i="2"/>
  <c r="F5073" i="2"/>
  <c r="F5074" i="2"/>
  <c r="F5075" i="2"/>
  <c r="F5076" i="2"/>
  <c r="F5077" i="2"/>
  <c r="F5078" i="2"/>
  <c r="F5079" i="2"/>
  <c r="F5080" i="2"/>
  <c r="F5081" i="2"/>
  <c r="F5082" i="2"/>
  <c r="F5083" i="2"/>
  <c r="F5084" i="2"/>
  <c r="F5085" i="2"/>
  <c r="F5086" i="2"/>
  <c r="F5087" i="2"/>
  <c r="F5088" i="2"/>
  <c r="F5089" i="2"/>
  <c r="F5090" i="2"/>
  <c r="F5091" i="2"/>
  <c r="F5092" i="2"/>
  <c r="F5093" i="2"/>
  <c r="F5094" i="2"/>
  <c r="F5095" i="2"/>
  <c r="F5096" i="2"/>
  <c r="F5097" i="2"/>
  <c r="F5098" i="2"/>
  <c r="F5099" i="2"/>
  <c r="F5100" i="2"/>
  <c r="F5101" i="2"/>
  <c r="F5102" i="2"/>
  <c r="F5103" i="2"/>
  <c r="F5104" i="2"/>
  <c r="F5105" i="2"/>
  <c r="F5106" i="2"/>
  <c r="F5107" i="2"/>
  <c r="F5108" i="2"/>
  <c r="F5109" i="2"/>
  <c r="F5110" i="2"/>
  <c r="F5111" i="2"/>
  <c r="F5112" i="2"/>
  <c r="F5113" i="2"/>
  <c r="F5114" i="2"/>
  <c r="F5115" i="2"/>
  <c r="F5116" i="2"/>
  <c r="F5117" i="2"/>
  <c r="F5118" i="2"/>
  <c r="F5119" i="2"/>
  <c r="F5120" i="2"/>
  <c r="F5121" i="2"/>
  <c r="F5122" i="2"/>
  <c r="F5123" i="2"/>
  <c r="F5124" i="2"/>
  <c r="F5125" i="2"/>
  <c r="F5126" i="2"/>
  <c r="F5127" i="2"/>
  <c r="F5128" i="2"/>
  <c r="F5129" i="2"/>
  <c r="F5130" i="2"/>
  <c r="F5131" i="2"/>
  <c r="F5132" i="2"/>
  <c r="F5133" i="2"/>
  <c r="F5134" i="2"/>
  <c r="F5135" i="2"/>
  <c r="F5136" i="2"/>
  <c r="F5137" i="2"/>
  <c r="F5138" i="2"/>
  <c r="F5139" i="2"/>
  <c r="F5140" i="2"/>
  <c r="F5141" i="2"/>
  <c r="F5142" i="2"/>
  <c r="F5143" i="2"/>
  <c r="F5144" i="2"/>
  <c r="F5145" i="2"/>
  <c r="F5146" i="2"/>
  <c r="F5147" i="2"/>
  <c r="F5148" i="2"/>
  <c r="F5149" i="2"/>
  <c r="F5150" i="2"/>
  <c r="F5151" i="2"/>
  <c r="F5152" i="2"/>
  <c r="F5153" i="2"/>
  <c r="F5154" i="2"/>
  <c r="F5155" i="2"/>
  <c r="F5158" i="2"/>
  <c r="F5159" i="2"/>
  <c r="F5160" i="2"/>
  <c r="F5161" i="2"/>
  <c r="F5162" i="2"/>
  <c r="F5163" i="2"/>
  <c r="F5164" i="2"/>
  <c r="F5165" i="2"/>
  <c r="F5166" i="2"/>
  <c r="F5167" i="2"/>
  <c r="F5168" i="2"/>
  <c r="F5169" i="2"/>
  <c r="F5170" i="2"/>
  <c r="F5171" i="2"/>
  <c r="F5172" i="2"/>
  <c r="F5173" i="2"/>
  <c r="F5174" i="2"/>
  <c r="F5175" i="2"/>
  <c r="F5176" i="2"/>
  <c r="F5177" i="2"/>
  <c r="F5178" i="2"/>
  <c r="F5179" i="2"/>
  <c r="F5180" i="2"/>
  <c r="F5181" i="2"/>
  <c r="F5182" i="2"/>
  <c r="F5183" i="2"/>
  <c r="F5184" i="2"/>
  <c r="F5185" i="2"/>
  <c r="F5186" i="2"/>
  <c r="F5187" i="2"/>
  <c r="F5188" i="2"/>
  <c r="F5189" i="2"/>
  <c r="F5190" i="2"/>
  <c r="F5191" i="2"/>
  <c r="F5192" i="2"/>
  <c r="F5193" i="2"/>
  <c r="F5194" i="2"/>
  <c r="F5195" i="2"/>
  <c r="F5196" i="2"/>
  <c r="F5197" i="2"/>
  <c r="F5198" i="2"/>
  <c r="F5199" i="2"/>
  <c r="F5200" i="2"/>
  <c r="F5201" i="2"/>
  <c r="F5202" i="2"/>
  <c r="F5203" i="2"/>
  <c r="F5204" i="2"/>
  <c r="F5205" i="2"/>
  <c r="F5206" i="2"/>
  <c r="F5207" i="2"/>
  <c r="F5208" i="2"/>
  <c r="F5209" i="2"/>
  <c r="F5210" i="2"/>
  <c r="F5211" i="2"/>
  <c r="F5212" i="2"/>
  <c r="F5213" i="2"/>
  <c r="F5214" i="2"/>
  <c r="F5215" i="2"/>
  <c r="F5216" i="2"/>
  <c r="F5217" i="2"/>
  <c r="F5218" i="2"/>
  <c r="F5219" i="2"/>
  <c r="F5220" i="2"/>
  <c r="F5221" i="2"/>
  <c r="F5222" i="2"/>
  <c r="F5223" i="2"/>
  <c r="F5224" i="2"/>
  <c r="F5225" i="2"/>
  <c r="F5226" i="2"/>
  <c r="F5227" i="2"/>
  <c r="F5228" i="2"/>
  <c r="F5229" i="2"/>
  <c r="F5230" i="2"/>
  <c r="F5231" i="2"/>
  <c r="F5232" i="2"/>
  <c r="F5233" i="2"/>
  <c r="F5234" i="2"/>
  <c r="F5235" i="2"/>
  <c r="F5236" i="2"/>
  <c r="F5237" i="2"/>
  <c r="F5238" i="2"/>
  <c r="F5239" i="2"/>
  <c r="F5240" i="2"/>
  <c r="F5241" i="2"/>
  <c r="F5242" i="2"/>
  <c r="F5243" i="2"/>
  <c r="F5244" i="2"/>
  <c r="F5245" i="2"/>
  <c r="F5246" i="2"/>
  <c r="F5247" i="2"/>
  <c r="F5248" i="2"/>
  <c r="F5249" i="2"/>
  <c r="F5250" i="2"/>
  <c r="F5251" i="2"/>
  <c r="F5252" i="2"/>
  <c r="F5253" i="2"/>
  <c r="F5254" i="2"/>
  <c r="F5255" i="2"/>
  <c r="F5256" i="2"/>
  <c r="F5257" i="2"/>
  <c r="F5258" i="2"/>
  <c r="F5259" i="2"/>
  <c r="F5260" i="2"/>
  <c r="F5261" i="2"/>
  <c r="F5262" i="2"/>
  <c r="F5263" i="2"/>
  <c r="F5264" i="2"/>
  <c r="F5265" i="2"/>
  <c r="F5266" i="2"/>
  <c r="F5267" i="2"/>
  <c r="F5268" i="2"/>
  <c r="F5269" i="2"/>
  <c r="F5270" i="2"/>
  <c r="F5271" i="2"/>
  <c r="F5272" i="2"/>
  <c r="F5273" i="2"/>
  <c r="F5274" i="2"/>
  <c r="F5275" i="2"/>
  <c r="F5276" i="2"/>
  <c r="F5277" i="2"/>
  <c r="F5278" i="2"/>
  <c r="F5279" i="2"/>
  <c r="F5280" i="2"/>
  <c r="F5281" i="2"/>
  <c r="F5282" i="2"/>
  <c r="F5283" i="2"/>
  <c r="F5284" i="2"/>
  <c r="F5285" i="2"/>
  <c r="F5286" i="2"/>
  <c r="F5287" i="2"/>
  <c r="F5288" i="2"/>
  <c r="F5289" i="2"/>
  <c r="F5290" i="2"/>
  <c r="F5291" i="2"/>
  <c r="F5292" i="2"/>
  <c r="F5293" i="2"/>
  <c r="F5294" i="2"/>
  <c r="F5295" i="2"/>
  <c r="F5296" i="2"/>
  <c r="F5297" i="2"/>
  <c r="F5298" i="2"/>
  <c r="F5299" i="2"/>
  <c r="F5300" i="2"/>
  <c r="F5301" i="2"/>
  <c r="F5302" i="2"/>
  <c r="F5303" i="2"/>
  <c r="F5304" i="2"/>
  <c r="F5305" i="2"/>
  <c r="F5306" i="2"/>
  <c r="F5307" i="2"/>
  <c r="F5308" i="2"/>
  <c r="F5309" i="2"/>
  <c r="F5310" i="2"/>
  <c r="F5311" i="2"/>
  <c r="F5312" i="2"/>
  <c r="F5313" i="2"/>
  <c r="F5314" i="2"/>
  <c r="F5315" i="2"/>
  <c r="F5316" i="2"/>
  <c r="F5317" i="2"/>
  <c r="F5318" i="2"/>
  <c r="F5319" i="2"/>
  <c r="F5320" i="2"/>
  <c r="F5321" i="2"/>
  <c r="F5322" i="2"/>
  <c r="F5323" i="2"/>
  <c r="F5324" i="2"/>
  <c r="F5325" i="2"/>
  <c r="F5326" i="2"/>
  <c r="F5327" i="2"/>
  <c r="F5328" i="2"/>
  <c r="F5329" i="2"/>
  <c r="F5330" i="2"/>
  <c r="F5331" i="2"/>
  <c r="F5332" i="2"/>
  <c r="F5333" i="2"/>
  <c r="F5334" i="2"/>
  <c r="F5335" i="2"/>
  <c r="F5336" i="2"/>
  <c r="F5337" i="2"/>
  <c r="F5338" i="2"/>
  <c r="F5339" i="2"/>
  <c r="F5340" i="2"/>
  <c r="F5341" i="2"/>
  <c r="F5342" i="2"/>
  <c r="F5343" i="2"/>
  <c r="F5344" i="2"/>
  <c r="F5345" i="2"/>
  <c r="F5346" i="2"/>
  <c r="F5347" i="2"/>
  <c r="F5348" i="2"/>
  <c r="F5349" i="2"/>
  <c r="F5350" i="2"/>
  <c r="F5351" i="2"/>
  <c r="F5352" i="2"/>
  <c r="F5353" i="2"/>
  <c r="F5354" i="2"/>
  <c r="F5355" i="2"/>
  <c r="F5356" i="2"/>
  <c r="F5357" i="2"/>
  <c r="F5358" i="2"/>
  <c r="F5359" i="2"/>
  <c r="F5360" i="2"/>
  <c r="F5361" i="2"/>
  <c r="F5362" i="2"/>
  <c r="F5363" i="2"/>
  <c r="F5364" i="2"/>
  <c r="F5365" i="2"/>
  <c r="F5366" i="2"/>
  <c r="F5367" i="2"/>
  <c r="F5368" i="2"/>
  <c r="F5369" i="2"/>
  <c r="F5370" i="2"/>
  <c r="F5371" i="2"/>
  <c r="F5372" i="2"/>
  <c r="F5373" i="2"/>
  <c r="F5374" i="2"/>
  <c r="F5375" i="2"/>
  <c r="F5376" i="2"/>
  <c r="F5377" i="2"/>
  <c r="F5378" i="2"/>
  <c r="F5379" i="2"/>
  <c r="F5380" i="2"/>
  <c r="F5381" i="2"/>
  <c r="F5382" i="2"/>
  <c r="F5383" i="2"/>
  <c r="F5384" i="2"/>
  <c r="F5385" i="2"/>
  <c r="F5386" i="2"/>
  <c r="F5387" i="2"/>
  <c r="F5388" i="2"/>
  <c r="F5389" i="2"/>
  <c r="F5390" i="2"/>
  <c r="F5391" i="2"/>
  <c r="F5392" i="2"/>
  <c r="F5393" i="2"/>
  <c r="F5394" i="2"/>
  <c r="F5395" i="2"/>
  <c r="F5396" i="2"/>
  <c r="F5397" i="2"/>
  <c r="F5398" i="2"/>
  <c r="F5399" i="2"/>
  <c r="F5400" i="2"/>
  <c r="F5401" i="2"/>
  <c r="F5402" i="2"/>
  <c r="F5403" i="2"/>
  <c r="F5404" i="2"/>
  <c r="F5405" i="2"/>
  <c r="F5406" i="2"/>
  <c r="F5407" i="2"/>
  <c r="F5408" i="2"/>
  <c r="F5409" i="2"/>
  <c r="F5410" i="2"/>
  <c r="F5411" i="2"/>
  <c r="F5412" i="2"/>
  <c r="F5413" i="2"/>
  <c r="F5414" i="2"/>
  <c r="F5415" i="2"/>
  <c r="F5416" i="2"/>
  <c r="F5417" i="2"/>
  <c r="F5418" i="2"/>
  <c r="F5419" i="2"/>
  <c r="F5420" i="2"/>
  <c r="F5421" i="2"/>
  <c r="F5422" i="2"/>
  <c r="F5423" i="2"/>
  <c r="F5424" i="2"/>
  <c r="F5425" i="2"/>
  <c r="F5426" i="2"/>
  <c r="F5427" i="2"/>
  <c r="F5428" i="2"/>
  <c r="F5429" i="2"/>
  <c r="F5430" i="2"/>
  <c r="F5431" i="2"/>
  <c r="F5432" i="2"/>
  <c r="F5433" i="2"/>
  <c r="F5434" i="2"/>
  <c r="F5435" i="2"/>
  <c r="F5436" i="2"/>
  <c r="F5437" i="2"/>
  <c r="F5438" i="2"/>
  <c r="F5439" i="2"/>
  <c r="F5440" i="2"/>
  <c r="F5441" i="2"/>
  <c r="F5442" i="2"/>
  <c r="F5443" i="2"/>
  <c r="F5444" i="2"/>
  <c r="F5445" i="2"/>
  <c r="F5446" i="2"/>
  <c r="F5447" i="2"/>
  <c r="F5448" i="2"/>
  <c r="F5449" i="2"/>
  <c r="F5450" i="2"/>
  <c r="F5451" i="2"/>
  <c r="F5452" i="2"/>
  <c r="F5453" i="2"/>
  <c r="F5454" i="2"/>
  <c r="F5455" i="2"/>
  <c r="F5456" i="2"/>
  <c r="F5457" i="2"/>
  <c r="F5458" i="2"/>
  <c r="F5460" i="2"/>
  <c r="F5462" i="2"/>
  <c r="F5463" i="2"/>
  <c r="F5464" i="2"/>
  <c r="F5465" i="2"/>
  <c r="F5466" i="2"/>
  <c r="F5467" i="2"/>
  <c r="F5468" i="2"/>
  <c r="F5469" i="2"/>
  <c r="F5470" i="2"/>
  <c r="F5471" i="2"/>
  <c r="F5472" i="2"/>
  <c r="F5473" i="2"/>
  <c r="F5474" i="2"/>
  <c r="F5475" i="2"/>
  <c r="F5476" i="2"/>
  <c r="F5477" i="2"/>
  <c r="F5478" i="2"/>
  <c r="F5480" i="2"/>
  <c r="F5481" i="2"/>
  <c r="F5482" i="2"/>
  <c r="F5483" i="2"/>
  <c r="F5484" i="2"/>
  <c r="F5485" i="2"/>
  <c r="F5486" i="2"/>
  <c r="F5487" i="2"/>
  <c r="F5488" i="2"/>
  <c r="F5489" i="2"/>
  <c r="F5490" i="2"/>
  <c r="F5491" i="2"/>
  <c r="F5492" i="2"/>
  <c r="F5493" i="2"/>
  <c r="F5494" i="2"/>
  <c r="F5495" i="2"/>
  <c r="F5496" i="2"/>
  <c r="F5497" i="2"/>
  <c r="F5498" i="2"/>
  <c r="F5500" i="2"/>
  <c r="F5501" i="2"/>
  <c r="F5502" i="2"/>
  <c r="F5503" i="2"/>
  <c r="F5504" i="2"/>
  <c r="F5505" i="2"/>
  <c r="F5506" i="2"/>
  <c r="F5507" i="2"/>
  <c r="F5508" i="2"/>
  <c r="F5509" i="2"/>
  <c r="F5510" i="2"/>
  <c r="F5511" i="2"/>
  <c r="F5512" i="2"/>
  <c r="F5513" i="2"/>
  <c r="F5514" i="2"/>
  <c r="F5515" i="2"/>
  <c r="F5516" i="2"/>
  <c r="F5517" i="2"/>
  <c r="F5518" i="2"/>
  <c r="F5519" i="2"/>
  <c r="F5520" i="2"/>
  <c r="F5521" i="2"/>
  <c r="F5522" i="2"/>
  <c r="F5523" i="2"/>
  <c r="F5524" i="2"/>
  <c r="F5525" i="2"/>
  <c r="F5526" i="2"/>
  <c r="F5527" i="2"/>
  <c r="F5528" i="2"/>
  <c r="F5529" i="2"/>
  <c r="F5530" i="2"/>
  <c r="F5531" i="2"/>
  <c r="F5532" i="2"/>
  <c r="F5533" i="2"/>
  <c r="F5534" i="2"/>
  <c r="F5535" i="2"/>
  <c r="F5536" i="2"/>
  <c r="F5537" i="2"/>
  <c r="F5538" i="2"/>
  <c r="F5539" i="2"/>
  <c r="F5540" i="2"/>
  <c r="F5541" i="2"/>
  <c r="F5542" i="2"/>
  <c r="F5543" i="2"/>
  <c r="F5544" i="2"/>
  <c r="F5545" i="2"/>
  <c r="F5546" i="2"/>
  <c r="F5547" i="2"/>
  <c r="F5548" i="2"/>
  <c r="F5549" i="2"/>
  <c r="F5550" i="2"/>
  <c r="F5551" i="2"/>
  <c r="F5552" i="2"/>
  <c r="F5553" i="2"/>
  <c r="F5554" i="2"/>
  <c r="F5555" i="2"/>
  <c r="F5556" i="2"/>
  <c r="F5557" i="2"/>
  <c r="F5558" i="2"/>
  <c r="F5559" i="2"/>
  <c r="F5560" i="2"/>
  <c r="F5561" i="2"/>
  <c r="F5562" i="2"/>
  <c r="F5563" i="2"/>
  <c r="F5564" i="2"/>
  <c r="F5565" i="2"/>
  <c r="F5566" i="2"/>
  <c r="F5567" i="2"/>
  <c r="F5568" i="2"/>
  <c r="F5569" i="2"/>
  <c r="F5570" i="2"/>
  <c r="F5571" i="2"/>
  <c r="F5572" i="2"/>
  <c r="F5573" i="2"/>
  <c r="F5574" i="2"/>
  <c r="F5575" i="2"/>
  <c r="F5576" i="2"/>
  <c r="F5577" i="2"/>
  <c r="F5578" i="2"/>
  <c r="F5579" i="2"/>
  <c r="F5580" i="2"/>
  <c r="F5581" i="2"/>
  <c r="F5582" i="2"/>
  <c r="F5583" i="2"/>
  <c r="F5584" i="2"/>
  <c r="F5585" i="2"/>
  <c r="F5586" i="2"/>
  <c r="F5587" i="2"/>
  <c r="F5589" i="2"/>
  <c r="F5591" i="2"/>
  <c r="F5594" i="2"/>
  <c r="F5596" i="2"/>
  <c r="F5598" i="2"/>
  <c r="F5600" i="2"/>
  <c r="F5601" i="2"/>
  <c r="F5603" i="2"/>
  <c r="F5605" i="2"/>
  <c r="F5606" i="2"/>
  <c r="F5607" i="2"/>
  <c r="F5608" i="2"/>
  <c r="F5609" i="2"/>
  <c r="F5610" i="2"/>
  <c r="F5611" i="2"/>
  <c r="F5612" i="2"/>
  <c r="F5613" i="2"/>
  <c r="F5614" i="2"/>
  <c r="F5615" i="2"/>
  <c r="F5616" i="2"/>
  <c r="F5617" i="2"/>
  <c r="F5618" i="2"/>
  <c r="F5619" i="2"/>
  <c r="F5620" i="2"/>
  <c r="F5621" i="2"/>
  <c r="F5622" i="2"/>
  <c r="F5623" i="2"/>
  <c r="F5624" i="2"/>
  <c r="F5625" i="2"/>
  <c r="F5626" i="2"/>
  <c r="F5627" i="2"/>
  <c r="F5628" i="2"/>
  <c r="F5629" i="2"/>
  <c r="F5630" i="2"/>
  <c r="F5631" i="2"/>
  <c r="F5632" i="2"/>
  <c r="F5633" i="2"/>
  <c r="F5634" i="2"/>
  <c r="F5635" i="2"/>
  <c r="F5636" i="2"/>
  <c r="F5637" i="2"/>
  <c r="F5638" i="2"/>
  <c r="F5639" i="2"/>
  <c r="F5640" i="2"/>
  <c r="F5641" i="2"/>
  <c r="F5642" i="2"/>
  <c r="F5643" i="2"/>
  <c r="F5644" i="2"/>
  <c r="F5645" i="2"/>
  <c r="F5646" i="2"/>
  <c r="F5647" i="2"/>
  <c r="F5648" i="2"/>
  <c r="F5649" i="2"/>
  <c r="F5650" i="2"/>
  <c r="F5651" i="2"/>
  <c r="F5652" i="2"/>
  <c r="F5653" i="2"/>
  <c r="F5654" i="2"/>
  <c r="F5655" i="2"/>
  <c r="F5656" i="2"/>
  <c r="F5657" i="2"/>
  <c r="F5658" i="2"/>
  <c r="F5659" i="2"/>
  <c r="F5660" i="2"/>
  <c r="F5661" i="2"/>
  <c r="F5662" i="2"/>
  <c r="F5663" i="2"/>
  <c r="F5664" i="2"/>
  <c r="F5665" i="2"/>
  <c r="F5666" i="2"/>
  <c r="F5667" i="2"/>
  <c r="F5668" i="2"/>
  <c r="F5669" i="2"/>
  <c r="F5670" i="2"/>
  <c r="F5671" i="2"/>
  <c r="F5672" i="2"/>
  <c r="F5673" i="2"/>
  <c r="F5674" i="2"/>
  <c r="F5675" i="2"/>
  <c r="F5676" i="2"/>
  <c r="F5677" i="2"/>
  <c r="F5678" i="2"/>
  <c r="F5679" i="2"/>
  <c r="F5680" i="2"/>
  <c r="F5681" i="2"/>
  <c r="F5682" i="2"/>
  <c r="F5683" i="2"/>
  <c r="F5684" i="2"/>
  <c r="F5685" i="2"/>
  <c r="F5686" i="2"/>
  <c r="F5687" i="2"/>
  <c r="F5688" i="2"/>
  <c r="F5689" i="2"/>
  <c r="F5690" i="2"/>
  <c r="F5691" i="2"/>
  <c r="F5692" i="2"/>
  <c r="F5693" i="2"/>
  <c r="F5694" i="2"/>
  <c r="F5695" i="2"/>
  <c r="F5696" i="2"/>
  <c r="F5697" i="2"/>
  <c r="F5698" i="2"/>
  <c r="F5699" i="2"/>
  <c r="F5700" i="2"/>
  <c r="F5701" i="2"/>
  <c r="F5702" i="2"/>
  <c r="F5703" i="2"/>
  <c r="F5704" i="2"/>
  <c r="F5705" i="2"/>
  <c r="F5706" i="2"/>
  <c r="F5707" i="2"/>
  <c r="F5708" i="2"/>
  <c r="F5709" i="2"/>
  <c r="F5710" i="2"/>
  <c r="F5711" i="2"/>
  <c r="F5712" i="2"/>
  <c r="F5713" i="2"/>
  <c r="F5714" i="2"/>
  <c r="F5715" i="2"/>
  <c r="F5716" i="2"/>
  <c r="F5717" i="2"/>
  <c r="F5718" i="2"/>
  <c r="F5719" i="2"/>
  <c r="F5720" i="2"/>
  <c r="F5721" i="2"/>
  <c r="F5722" i="2"/>
  <c r="F5723" i="2"/>
  <c r="F5724" i="2"/>
  <c r="F5725" i="2"/>
  <c r="F5726" i="2"/>
  <c r="F5727" i="2"/>
  <c r="F5728" i="2"/>
  <c r="F5729" i="2"/>
  <c r="F5730" i="2"/>
  <c r="F5731" i="2"/>
  <c r="F5732" i="2"/>
  <c r="F5733" i="2"/>
  <c r="F5734" i="2"/>
  <c r="F5735" i="2"/>
  <c r="F5736" i="2"/>
  <c r="F5737" i="2"/>
  <c r="F5738" i="2"/>
  <c r="F5739" i="2"/>
  <c r="F5740" i="2"/>
  <c r="F5741" i="2"/>
  <c r="F5742" i="2"/>
  <c r="F5743" i="2"/>
  <c r="F5744" i="2"/>
  <c r="F5745" i="2"/>
  <c r="F5746" i="2"/>
  <c r="F5747" i="2"/>
  <c r="F5748" i="2"/>
  <c r="F5749" i="2"/>
  <c r="F5750" i="2"/>
  <c r="F5751" i="2"/>
  <c r="F5752" i="2"/>
  <c r="F5753" i="2"/>
  <c r="F5754" i="2"/>
  <c r="F5755" i="2"/>
  <c r="F5756" i="2"/>
  <c r="F5757" i="2"/>
  <c r="F5758" i="2"/>
  <c r="F5759" i="2"/>
  <c r="F5760" i="2"/>
  <c r="F5761" i="2"/>
  <c r="F5762" i="2"/>
  <c r="F5763" i="2"/>
  <c r="F5764" i="2"/>
  <c r="F5765" i="2"/>
  <c r="F5766" i="2"/>
  <c r="F5767" i="2"/>
  <c r="F5768" i="2"/>
  <c r="F5769" i="2"/>
  <c r="F5770" i="2"/>
  <c r="F5771" i="2"/>
  <c r="F5772" i="2"/>
  <c r="F5773" i="2"/>
  <c r="F5774" i="2"/>
  <c r="F5775" i="2"/>
  <c r="F5776" i="2"/>
  <c r="F5777" i="2"/>
  <c r="F5778" i="2"/>
  <c r="F5779" i="2"/>
  <c r="F5780" i="2"/>
  <c r="F5781" i="2"/>
  <c r="F5782" i="2"/>
  <c r="F5783" i="2"/>
  <c r="F5784" i="2"/>
  <c r="F5785" i="2"/>
  <c r="F5786" i="2"/>
  <c r="F5787" i="2"/>
  <c r="F5788" i="2"/>
  <c r="F5790" i="2"/>
  <c r="F5791" i="2"/>
  <c r="F5792" i="2"/>
  <c r="F5793" i="2"/>
  <c r="F5794" i="2"/>
  <c r="F5795" i="2"/>
  <c r="F5796" i="2"/>
  <c r="F5797" i="2"/>
  <c r="F5798" i="2"/>
  <c r="F5799" i="2"/>
  <c r="F5800" i="2"/>
  <c r="F5801" i="2"/>
  <c r="F5802" i="2"/>
  <c r="F5803" i="2"/>
  <c r="F5804" i="2"/>
  <c r="F5805" i="2"/>
  <c r="F5806" i="2"/>
  <c r="F5807" i="2"/>
  <c r="F5808" i="2"/>
  <c r="F5809" i="2"/>
  <c r="F5810" i="2"/>
  <c r="F5811" i="2"/>
  <c r="F5812" i="2"/>
  <c r="F5813" i="2"/>
  <c r="F5814" i="2"/>
  <c r="F5815" i="2"/>
  <c r="F5816" i="2"/>
  <c r="F5817" i="2"/>
  <c r="F5818" i="2"/>
  <c r="F5819" i="2"/>
  <c r="F5820" i="2"/>
  <c r="F5821" i="2"/>
  <c r="F5822" i="2"/>
  <c r="F5824" i="2"/>
  <c r="F5825" i="2"/>
  <c r="F5826" i="2"/>
  <c r="F5827" i="2"/>
  <c r="F5828" i="2"/>
  <c r="F5829" i="2"/>
  <c r="F5830" i="2"/>
  <c r="F5831" i="2"/>
  <c r="F5832" i="2"/>
  <c r="F5833" i="2"/>
  <c r="F5834" i="2"/>
  <c r="F5835" i="2"/>
  <c r="F5836" i="2"/>
  <c r="F5837" i="2"/>
  <c r="F5838" i="2"/>
  <c r="F5839" i="2"/>
  <c r="F5840" i="2"/>
  <c r="F5841" i="2"/>
  <c r="F5842" i="2"/>
  <c r="F5843" i="2"/>
  <c r="F5844" i="2"/>
  <c r="F5845" i="2"/>
  <c r="F5846" i="2"/>
  <c r="F5847" i="2"/>
  <c r="F5848" i="2"/>
  <c r="F5849" i="2"/>
  <c r="F5851" i="2"/>
  <c r="F5852" i="2"/>
  <c r="F5853" i="2"/>
  <c r="F5854" i="2"/>
  <c r="F5855" i="2"/>
  <c r="F5856" i="2"/>
  <c r="F5857" i="2"/>
  <c r="F5858" i="2"/>
  <c r="F5859" i="2"/>
  <c r="F5860" i="2"/>
  <c r="F5861" i="2"/>
  <c r="F5862" i="2"/>
  <c r="F5863" i="2"/>
  <c r="F5864" i="2"/>
  <c r="F5865" i="2"/>
  <c r="F5866" i="2"/>
  <c r="F5867" i="2"/>
  <c r="F5868" i="2"/>
  <c r="F5869" i="2"/>
  <c r="F5870" i="2"/>
  <c r="F5871" i="2"/>
  <c r="F5872" i="2"/>
  <c r="F5873" i="2"/>
  <c r="F5874" i="2"/>
  <c r="F5875" i="2"/>
  <c r="F5876" i="2"/>
  <c r="F5877" i="2"/>
  <c r="F5878" i="2"/>
  <c r="F5879" i="2"/>
  <c r="F5880" i="2"/>
  <c r="F5881" i="2"/>
  <c r="F5882" i="2"/>
  <c r="F5883" i="2"/>
  <c r="F5884" i="2"/>
  <c r="F5885" i="2"/>
  <c r="F5886" i="2"/>
  <c r="F5887" i="2"/>
  <c r="F5888" i="2"/>
  <c r="F5889" i="2"/>
  <c r="F5890" i="2"/>
  <c r="F5891" i="2"/>
  <c r="F5892" i="2"/>
  <c r="F5893" i="2"/>
  <c r="F5894" i="2"/>
  <c r="F5895" i="2"/>
  <c r="F5896" i="2"/>
  <c r="F5897" i="2"/>
  <c r="F5898" i="2"/>
  <c r="F5899" i="2"/>
  <c r="F5900" i="2"/>
  <c r="F5901" i="2"/>
  <c r="F5902" i="2"/>
  <c r="F5903" i="2"/>
  <c r="F5904" i="2"/>
  <c r="F5905" i="2"/>
  <c r="F5906" i="2"/>
  <c r="F5907" i="2"/>
  <c r="F5908" i="2"/>
  <c r="F5909" i="2"/>
  <c r="F5910" i="2"/>
  <c r="F5911" i="2"/>
  <c r="F5912" i="2"/>
  <c r="F5913" i="2"/>
  <c r="F5914" i="2"/>
  <c r="F5915" i="2"/>
  <c r="F5916" i="2"/>
  <c r="F5917" i="2"/>
  <c r="F5918" i="2"/>
  <c r="F5919" i="2"/>
  <c r="F5920" i="2"/>
  <c r="F5921" i="2"/>
  <c r="F5922" i="2"/>
  <c r="F5923" i="2"/>
  <c r="F5924" i="2"/>
  <c r="F5925" i="2"/>
  <c r="F5926" i="2"/>
  <c r="F5927" i="2"/>
  <c r="F5928" i="2"/>
  <c r="F5929" i="2"/>
  <c r="F5930" i="2"/>
  <c r="F5931" i="2"/>
  <c r="F5932" i="2"/>
  <c r="F5933" i="2"/>
  <c r="F5934" i="2"/>
  <c r="F5935" i="2"/>
  <c r="F5936" i="2"/>
  <c r="F5937" i="2"/>
  <c r="F5938" i="2"/>
  <c r="F5939" i="2"/>
  <c r="F5940" i="2"/>
  <c r="F5941" i="2"/>
  <c r="F5942" i="2"/>
  <c r="F5943" i="2"/>
  <c r="F5944" i="2"/>
  <c r="F5945" i="2"/>
  <c r="F5946" i="2"/>
  <c r="F5947" i="2"/>
  <c r="F5948" i="2"/>
  <c r="F5949" i="2"/>
  <c r="F5950" i="2"/>
  <c r="F5951" i="2"/>
  <c r="F5952" i="2"/>
  <c r="F5953" i="2"/>
  <c r="F5954" i="2"/>
  <c r="F5955" i="2"/>
  <c r="F5956" i="2"/>
  <c r="F5957" i="2"/>
  <c r="F5958" i="2"/>
  <c r="F5959" i="2"/>
  <c r="F5960" i="2"/>
  <c r="F5961" i="2"/>
  <c r="F5962" i="2"/>
  <c r="F5963" i="2"/>
  <c r="F5964" i="2"/>
  <c r="F5965" i="2"/>
  <c r="F5966" i="2"/>
  <c r="F5967" i="2"/>
  <c r="F5968" i="2"/>
  <c r="F5969" i="2"/>
  <c r="F5970" i="2"/>
  <c r="F5971" i="2"/>
  <c r="F5972" i="2"/>
  <c r="F5973" i="2"/>
  <c r="F5974" i="2"/>
  <c r="F5975" i="2"/>
  <c r="F5976" i="2"/>
  <c r="F5977" i="2"/>
  <c r="F5978" i="2"/>
  <c r="F5979" i="2"/>
  <c r="F5980" i="2"/>
  <c r="F5981" i="2"/>
  <c r="F5982" i="2"/>
  <c r="F5983" i="2"/>
  <c r="F5984" i="2"/>
  <c r="F5985" i="2"/>
  <c r="F5986" i="2"/>
  <c r="F5987" i="2"/>
  <c r="F5988" i="2"/>
  <c r="F5989" i="2"/>
  <c r="F5990" i="2"/>
  <c r="F5991" i="2"/>
  <c r="F5992" i="2"/>
  <c r="F5993" i="2"/>
  <c r="F5994" i="2"/>
  <c r="F5995" i="2"/>
  <c r="F5996" i="2"/>
  <c r="F5997" i="2"/>
  <c r="F5998" i="2"/>
  <c r="F5999" i="2"/>
  <c r="F6000" i="2"/>
  <c r="F6001" i="2"/>
  <c r="F6002" i="2"/>
  <c r="F6003" i="2"/>
  <c r="F6004" i="2"/>
  <c r="F6005" i="2"/>
  <c r="F6006" i="2"/>
  <c r="F6007" i="2"/>
  <c r="F6008" i="2"/>
  <c r="F6009" i="2"/>
  <c r="F6010" i="2"/>
  <c r="F6011" i="2"/>
  <c r="F6012" i="2"/>
  <c r="F6013" i="2"/>
  <c r="F6014" i="2"/>
  <c r="F6015" i="2"/>
  <c r="F6016" i="2"/>
  <c r="F6017" i="2"/>
  <c r="F6018" i="2"/>
  <c r="F6019" i="2"/>
  <c r="F6020" i="2"/>
  <c r="F6021" i="2"/>
  <c r="F6022" i="2"/>
  <c r="F6023" i="2"/>
  <c r="F6024" i="2"/>
  <c r="F6025" i="2"/>
  <c r="F6026" i="2"/>
  <c r="F6027" i="2"/>
  <c r="F6028" i="2"/>
  <c r="F6029" i="2"/>
  <c r="F6030" i="2"/>
  <c r="F6031" i="2"/>
  <c r="F6032" i="2"/>
  <c r="F6033" i="2"/>
  <c r="F6034" i="2"/>
  <c r="F6035" i="2"/>
  <c r="F6036" i="2"/>
  <c r="F6037" i="2"/>
  <c r="F6038" i="2"/>
  <c r="F6039" i="2"/>
  <c r="F6040" i="2"/>
  <c r="F6041" i="2"/>
  <c r="F6042" i="2"/>
  <c r="F6043" i="2"/>
  <c r="F6044" i="2"/>
  <c r="F6045" i="2"/>
  <c r="F6046" i="2"/>
  <c r="F6047" i="2"/>
  <c r="F6049" i="2"/>
  <c r="F6052" i="2"/>
  <c r="F6054" i="2"/>
  <c r="F6056" i="2"/>
  <c r="F6058" i="2"/>
  <c r="F6060" i="2"/>
  <c r="F6062" i="2"/>
  <c r="F6064" i="2"/>
  <c r="F6066" i="2"/>
  <c r="F6067" i="2"/>
  <c r="F6068" i="2"/>
  <c r="F6069" i="2"/>
  <c r="F6070" i="2"/>
  <c r="F6071" i="2"/>
  <c r="F6072" i="2"/>
  <c r="F6073" i="2"/>
  <c r="F6074" i="2"/>
  <c r="F6075" i="2"/>
  <c r="F6076" i="2"/>
  <c r="F6077" i="2"/>
  <c r="F6078" i="2"/>
  <c r="F6079" i="2"/>
  <c r="F6080" i="2"/>
  <c r="F6081" i="2"/>
  <c r="F6082" i="2"/>
  <c r="F6083" i="2"/>
  <c r="F6084" i="2"/>
  <c r="F6085" i="2"/>
  <c r="F6086" i="2"/>
  <c r="F6087" i="2"/>
  <c r="F6088" i="2"/>
  <c r="F6089" i="2"/>
  <c r="F6090" i="2"/>
  <c r="F6091" i="2"/>
  <c r="F6092" i="2"/>
  <c r="F6093" i="2"/>
  <c r="F6094" i="2"/>
  <c r="F6095" i="2"/>
  <c r="F6096" i="2"/>
  <c r="F6097" i="2"/>
  <c r="F6098" i="2"/>
  <c r="F6099" i="2"/>
  <c r="F6100" i="2"/>
  <c r="F6101" i="2"/>
  <c r="F6102" i="2"/>
  <c r="F6103" i="2"/>
  <c r="F6104" i="2"/>
  <c r="F6105" i="2"/>
  <c r="F6106" i="2"/>
  <c r="F6107" i="2"/>
  <c r="F6108" i="2"/>
  <c r="F6109" i="2"/>
  <c r="F6110" i="2"/>
  <c r="F6111" i="2"/>
  <c r="F6112" i="2"/>
  <c r="F6113" i="2"/>
  <c r="F6114" i="2"/>
  <c r="F6115" i="2"/>
  <c r="F6116" i="2"/>
  <c r="F6117" i="2"/>
  <c r="F6118" i="2"/>
  <c r="F6119" i="2"/>
  <c r="F6120" i="2"/>
  <c r="F6121" i="2"/>
  <c r="F6122" i="2"/>
  <c r="F6123" i="2"/>
  <c r="F6124" i="2"/>
  <c r="F6125" i="2"/>
  <c r="F6126" i="2"/>
  <c r="F6127" i="2"/>
  <c r="F6128" i="2"/>
  <c r="F6129" i="2"/>
  <c r="F6130" i="2"/>
  <c r="F6131" i="2"/>
  <c r="F6132" i="2"/>
  <c r="F6133" i="2"/>
  <c r="F6134" i="2"/>
  <c r="F6135" i="2"/>
  <c r="F6136" i="2"/>
  <c r="F6137" i="2"/>
  <c r="F6138" i="2"/>
  <c r="F6139" i="2"/>
  <c r="F6140" i="2"/>
  <c r="F6141" i="2"/>
  <c r="F6142" i="2"/>
  <c r="F6143" i="2"/>
  <c r="F6144" i="2"/>
  <c r="F6145" i="2"/>
  <c r="F6146" i="2"/>
  <c r="F6147" i="2"/>
  <c r="F6148" i="2"/>
  <c r="F6149" i="2"/>
  <c r="F6150" i="2"/>
  <c r="F6151" i="2"/>
  <c r="F6152" i="2"/>
  <c r="F6153" i="2"/>
  <c r="F6154" i="2"/>
  <c r="F6155" i="2"/>
  <c r="F6156" i="2"/>
  <c r="F6157" i="2"/>
  <c r="F6158" i="2"/>
  <c r="F6159" i="2"/>
  <c r="F6160" i="2"/>
  <c r="F6161" i="2"/>
  <c r="F6162" i="2"/>
  <c r="F6163" i="2"/>
  <c r="F6164" i="2"/>
  <c r="F6165" i="2"/>
  <c r="F6166" i="2"/>
  <c r="F6167" i="2"/>
  <c r="F6168" i="2"/>
  <c r="F6169" i="2"/>
  <c r="F6170" i="2"/>
  <c r="F6171" i="2"/>
  <c r="F6172" i="2"/>
  <c r="F6173" i="2"/>
  <c r="F6174" i="2"/>
  <c r="F6175" i="2"/>
  <c r="F6176" i="2"/>
  <c r="F6177" i="2"/>
  <c r="F6178" i="2"/>
  <c r="F6179" i="2"/>
  <c r="F6180" i="2"/>
  <c r="F6181" i="2"/>
  <c r="F6182" i="2"/>
  <c r="F6183" i="2"/>
  <c r="F6184" i="2"/>
  <c r="F6185" i="2"/>
  <c r="F6186" i="2"/>
  <c r="F6187" i="2"/>
  <c r="F6188" i="2"/>
  <c r="F6189" i="2"/>
  <c r="F6190" i="2"/>
  <c r="F6192" i="2"/>
  <c r="F6193" i="2"/>
  <c r="F6194" i="2"/>
  <c r="F6195" i="2"/>
  <c r="F6196" i="2"/>
  <c r="F6197" i="2"/>
  <c r="F6198" i="2"/>
  <c r="F6199" i="2"/>
  <c r="F6201" i="2"/>
  <c r="F6202" i="2"/>
  <c r="F6203" i="2"/>
  <c r="F6204" i="2"/>
  <c r="F6205" i="2"/>
  <c r="F6206" i="2"/>
  <c r="F6207" i="2"/>
  <c r="F6208" i="2"/>
  <c r="F6209" i="2"/>
  <c r="F6210" i="2"/>
  <c r="F6211" i="2"/>
  <c r="F6212" i="2"/>
  <c r="F6213" i="2"/>
  <c r="F6214" i="2"/>
  <c r="F6215" i="2"/>
  <c r="F6216" i="2"/>
  <c r="F6217" i="2"/>
  <c r="F6218" i="2"/>
  <c r="F6219" i="2"/>
  <c r="F6220" i="2"/>
  <c r="F6221" i="2"/>
  <c r="F6222" i="2"/>
  <c r="F6223" i="2"/>
  <c r="F6224" i="2"/>
  <c r="F6225" i="2"/>
  <c r="F6226" i="2"/>
  <c r="F6227" i="2"/>
  <c r="F6228" i="2"/>
  <c r="F6229" i="2"/>
  <c r="F6230" i="2"/>
  <c r="F6231" i="2"/>
  <c r="F6232" i="2"/>
  <c r="F6233" i="2"/>
  <c r="F6234" i="2"/>
  <c r="F6235" i="2"/>
  <c r="F6236" i="2"/>
  <c r="F6237" i="2"/>
  <c r="F6238" i="2"/>
  <c r="F6239" i="2"/>
  <c r="F6240" i="2"/>
  <c r="F6241" i="2"/>
  <c r="F6242" i="2"/>
  <c r="F6243" i="2"/>
  <c r="F6244" i="2"/>
  <c r="F6245" i="2"/>
  <c r="F6246" i="2"/>
  <c r="F6247" i="2"/>
  <c r="F6248" i="2"/>
  <c r="F6249" i="2"/>
  <c r="F6250" i="2"/>
  <c r="F6251" i="2"/>
  <c r="F6252" i="2"/>
  <c r="F6253" i="2"/>
  <c r="F6254" i="2"/>
  <c r="F6255" i="2"/>
  <c r="F6256" i="2"/>
  <c r="F6257" i="2"/>
  <c r="F6258" i="2"/>
  <c r="F6259" i="2"/>
  <c r="F6260" i="2"/>
  <c r="F6261" i="2"/>
  <c r="F6262" i="2"/>
  <c r="F6263" i="2"/>
  <c r="F6264" i="2"/>
  <c r="F6265" i="2"/>
  <c r="F6266" i="2"/>
  <c r="F6267" i="2"/>
  <c r="F6268" i="2"/>
  <c r="F6269" i="2"/>
  <c r="F6270" i="2"/>
  <c r="F6271" i="2"/>
  <c r="F6272" i="2"/>
  <c r="F6273" i="2"/>
  <c r="F6274" i="2"/>
  <c r="F6275" i="2"/>
  <c r="F6276" i="2"/>
  <c r="F6277" i="2"/>
  <c r="F6278" i="2"/>
  <c r="F6279" i="2"/>
  <c r="F6280" i="2"/>
  <c r="F6281" i="2"/>
  <c r="F6282" i="2"/>
  <c r="F6283" i="2"/>
  <c r="F6284" i="2"/>
  <c r="F6285" i="2"/>
  <c r="F6286" i="2"/>
  <c r="F6287" i="2"/>
  <c r="F6288" i="2"/>
  <c r="F6289" i="2"/>
  <c r="F6290" i="2"/>
  <c r="F6291" i="2"/>
  <c r="F6292" i="2"/>
  <c r="F6293" i="2"/>
  <c r="F6294" i="2"/>
  <c r="F6295" i="2"/>
  <c r="F6296" i="2"/>
  <c r="F6297" i="2"/>
  <c r="F6298" i="2"/>
  <c r="F6299" i="2"/>
  <c r="F6300" i="2"/>
  <c r="F6301" i="2"/>
  <c r="F6302" i="2"/>
  <c r="F6303" i="2"/>
  <c r="F6304" i="2"/>
  <c r="F6305" i="2"/>
  <c r="F6306" i="2"/>
  <c r="F6307" i="2"/>
  <c r="F6308" i="2"/>
  <c r="F6309" i="2"/>
  <c r="F6310" i="2"/>
  <c r="F6311" i="2"/>
  <c r="F6312" i="2"/>
  <c r="F6313" i="2"/>
  <c r="F6314" i="2"/>
  <c r="F6315" i="2"/>
  <c r="F6316" i="2"/>
  <c r="F6317" i="2"/>
  <c r="F6318" i="2"/>
  <c r="F6319" i="2"/>
  <c r="F6320" i="2"/>
  <c r="F6321" i="2"/>
  <c r="F6322" i="2"/>
  <c r="F6323" i="2"/>
  <c r="F6324" i="2"/>
  <c r="F6325" i="2"/>
  <c r="F6326" i="2"/>
  <c r="F6327" i="2"/>
  <c r="F6328" i="2"/>
  <c r="F6329" i="2"/>
  <c r="F6330" i="2"/>
  <c r="F6331" i="2"/>
  <c r="F6332" i="2"/>
  <c r="F6333" i="2"/>
  <c r="F6334" i="2"/>
  <c r="F6336" i="2"/>
  <c r="F6337" i="2"/>
  <c r="F6338" i="2"/>
  <c r="F6339" i="2"/>
  <c r="F6341" i="2"/>
  <c r="F6342" i="2"/>
  <c r="F6343" i="2"/>
  <c r="F6344" i="2"/>
  <c r="F6345" i="2"/>
  <c r="F6346" i="2"/>
  <c r="F6347" i="2"/>
  <c r="F6348" i="2"/>
  <c r="F6349" i="2"/>
  <c r="F6350" i="2"/>
  <c r="F6351" i="2"/>
  <c r="F6352" i="2"/>
  <c r="F6353" i="2"/>
  <c r="F6354" i="2"/>
  <c r="F6355" i="2"/>
  <c r="F6356" i="2"/>
  <c r="F6357" i="2"/>
  <c r="F6358" i="2"/>
  <c r="F6359" i="2"/>
  <c r="F6360" i="2"/>
  <c r="F6361" i="2"/>
  <c r="F6362" i="2"/>
  <c r="F6363" i="2"/>
  <c r="F6364" i="2"/>
  <c r="F6365" i="2"/>
  <c r="F6366" i="2"/>
  <c r="F6367" i="2"/>
  <c r="F6368" i="2"/>
  <c r="F6369" i="2"/>
  <c r="F6370" i="2"/>
  <c r="F6371" i="2"/>
  <c r="F6372" i="2"/>
  <c r="F6373" i="2"/>
  <c r="F6374" i="2"/>
  <c r="F6375" i="2"/>
  <c r="F6376" i="2"/>
  <c r="F6377" i="2"/>
  <c r="F6378" i="2"/>
  <c r="F6379" i="2"/>
  <c r="F6380" i="2"/>
  <c r="F6381" i="2"/>
  <c r="F6382" i="2"/>
  <c r="F6383" i="2"/>
  <c r="F6384" i="2"/>
  <c r="F6385" i="2"/>
  <c r="F6386" i="2"/>
  <c r="F6387" i="2"/>
  <c r="F6388" i="2"/>
  <c r="F6389" i="2"/>
  <c r="F6390" i="2"/>
  <c r="F6391" i="2"/>
  <c r="F6392" i="2"/>
  <c r="F6393" i="2"/>
  <c r="F6394" i="2"/>
  <c r="F6395" i="2"/>
  <c r="F6396" i="2"/>
  <c r="F6397" i="2"/>
  <c r="F6398" i="2"/>
  <c r="F6399" i="2"/>
  <c r="F6400" i="2"/>
  <c r="F6401" i="2"/>
  <c r="F6402" i="2"/>
  <c r="F6403" i="2"/>
  <c r="F6404" i="2"/>
  <c r="F6405" i="2"/>
  <c r="F6406" i="2"/>
  <c r="F6407" i="2"/>
  <c r="F6408" i="2"/>
  <c r="F6409" i="2"/>
  <c r="F6410" i="2"/>
  <c r="F6411" i="2"/>
  <c r="F6412" i="2"/>
  <c r="F6413" i="2"/>
  <c r="F6414" i="2"/>
  <c r="F6415" i="2"/>
  <c r="F6416" i="2"/>
  <c r="F6417" i="2"/>
  <c r="F6418" i="2"/>
  <c r="F6419" i="2"/>
  <c r="F6420" i="2"/>
  <c r="F6421" i="2"/>
  <c r="F6422" i="2"/>
  <c r="F6423" i="2"/>
  <c r="F6424" i="2"/>
  <c r="F6425" i="2"/>
  <c r="F6426" i="2"/>
  <c r="F6427" i="2"/>
  <c r="F6428" i="2"/>
  <c r="F6429" i="2"/>
  <c r="F6430" i="2"/>
  <c r="F6431" i="2"/>
  <c r="F6432" i="2"/>
  <c r="F6433" i="2"/>
  <c r="F6434" i="2"/>
  <c r="F6435" i="2"/>
  <c r="F6436" i="2"/>
  <c r="F6437" i="2"/>
  <c r="F6438" i="2"/>
  <c r="F6439" i="2"/>
  <c r="F6440" i="2"/>
  <c r="F6441" i="2"/>
  <c r="F6442" i="2"/>
  <c r="F6443" i="2"/>
  <c r="F6444" i="2"/>
  <c r="F6445" i="2"/>
  <c r="F6446" i="2"/>
  <c r="F6447" i="2"/>
  <c r="F6448" i="2"/>
  <c r="F6449" i="2"/>
  <c r="F6450" i="2"/>
  <c r="F6451" i="2"/>
  <c r="F6452" i="2"/>
  <c r="F6453" i="2"/>
  <c r="F6454" i="2"/>
  <c r="F6455" i="2"/>
  <c r="F6456" i="2"/>
  <c r="F6457" i="2"/>
  <c r="F6458" i="2"/>
  <c r="F6459" i="2"/>
  <c r="F6460" i="2"/>
  <c r="F6461" i="2"/>
  <c r="F6462" i="2"/>
  <c r="F6463" i="2"/>
  <c r="F6464" i="2"/>
  <c r="F6465" i="2"/>
  <c r="F6466" i="2"/>
  <c r="F6467" i="2"/>
  <c r="F6468" i="2"/>
  <c r="F6469" i="2"/>
  <c r="F6470" i="2"/>
  <c r="F6471" i="2"/>
  <c r="F6472" i="2"/>
  <c r="F6473" i="2"/>
  <c r="F6474" i="2"/>
  <c r="F6475" i="2"/>
  <c r="F6476" i="2"/>
  <c r="F6477" i="2"/>
  <c r="F6478" i="2"/>
  <c r="F6479" i="2"/>
  <c r="F6480" i="2"/>
  <c r="F6481" i="2"/>
  <c r="F6482" i="2"/>
  <c r="F6483" i="2"/>
  <c r="F6484" i="2"/>
  <c r="F6485" i="2"/>
  <c r="F6486" i="2"/>
  <c r="F6487" i="2"/>
  <c r="F6488" i="2"/>
  <c r="F6489" i="2"/>
  <c r="F6490" i="2"/>
  <c r="F6491" i="2"/>
  <c r="F6492" i="2"/>
  <c r="F6493" i="2"/>
  <c r="F6494" i="2"/>
  <c r="F6495" i="2"/>
  <c r="F6496" i="2"/>
  <c r="F6497" i="2"/>
  <c r="F6498" i="2"/>
  <c r="F6499" i="2"/>
  <c r="F6500" i="2"/>
  <c r="F6501" i="2"/>
  <c r="F6502" i="2"/>
  <c r="F6503" i="2"/>
  <c r="F6504" i="2"/>
  <c r="F6505" i="2"/>
  <c r="F6506" i="2"/>
  <c r="F6507" i="2"/>
  <c r="F6508" i="2"/>
  <c r="F6509" i="2"/>
  <c r="F6510" i="2"/>
  <c r="F6511" i="2"/>
  <c r="F6512" i="2"/>
  <c r="F6513" i="2"/>
  <c r="F6514" i="2"/>
  <c r="F6515" i="2"/>
  <c r="F6516" i="2"/>
  <c r="F6517" i="2"/>
  <c r="F6518" i="2"/>
  <c r="F6519" i="2"/>
  <c r="F6520" i="2"/>
  <c r="F6521" i="2"/>
  <c r="F6522" i="2"/>
  <c r="F6523" i="2"/>
  <c r="F6524" i="2"/>
  <c r="F6525" i="2"/>
  <c r="F6526" i="2"/>
  <c r="F6527" i="2"/>
  <c r="F6528" i="2"/>
  <c r="F6529" i="2"/>
  <c r="F6530" i="2"/>
  <c r="F6531" i="2"/>
  <c r="F6532" i="2"/>
  <c r="F6533" i="2"/>
  <c r="F6534" i="2"/>
  <c r="F6535" i="2"/>
  <c r="F6536" i="2"/>
  <c r="F6537" i="2"/>
  <c r="F6538" i="2"/>
  <c r="F6539" i="2"/>
  <c r="F6540" i="2"/>
  <c r="F6541" i="2"/>
  <c r="F6542" i="2"/>
  <c r="F6543" i="2"/>
  <c r="F6544" i="2"/>
  <c r="F6545" i="2"/>
  <c r="F6546" i="2"/>
  <c r="F6547" i="2"/>
  <c r="F6548" i="2"/>
  <c r="F6549" i="2"/>
  <c r="F6550" i="2"/>
  <c r="F6551" i="2"/>
  <c r="F6552" i="2"/>
  <c r="F6553" i="2"/>
  <c r="F6554" i="2"/>
  <c r="F6555" i="2"/>
  <c r="F6556" i="2"/>
  <c r="F6557" i="2"/>
  <c r="F6558" i="2"/>
  <c r="F6559" i="2"/>
  <c r="F6560" i="2"/>
  <c r="F6561" i="2"/>
  <c r="F6562" i="2"/>
  <c r="F6563" i="2"/>
  <c r="F6564" i="2"/>
  <c r="F6565" i="2"/>
  <c r="F6566" i="2"/>
  <c r="F6567" i="2"/>
  <c r="F6568" i="2"/>
  <c r="F6569" i="2"/>
  <c r="F6570" i="2"/>
  <c r="F6571" i="2"/>
  <c r="F6572" i="2"/>
  <c r="F6573" i="2"/>
  <c r="F6574" i="2"/>
  <c r="F6575" i="2"/>
  <c r="F6576" i="2"/>
  <c r="F6577" i="2"/>
  <c r="F6578" i="2"/>
  <c r="F6579" i="2"/>
  <c r="F6580" i="2"/>
  <c r="F6581" i="2"/>
  <c r="F6582" i="2"/>
  <c r="F6583" i="2"/>
  <c r="F6584" i="2"/>
  <c r="F6585" i="2"/>
  <c r="F6586" i="2"/>
  <c r="F6587" i="2"/>
  <c r="F6588" i="2"/>
  <c r="F6589" i="2"/>
  <c r="F6590" i="2"/>
  <c r="F6591" i="2"/>
  <c r="F6592" i="2"/>
  <c r="F6593" i="2"/>
  <c r="F6594" i="2"/>
  <c r="F6595" i="2"/>
  <c r="F6596" i="2"/>
  <c r="F6597" i="2"/>
  <c r="F6598" i="2"/>
  <c r="F6599" i="2"/>
  <c r="F6600" i="2"/>
  <c r="F6601" i="2"/>
  <c r="F6602" i="2"/>
  <c r="F6603" i="2"/>
  <c r="F6604" i="2"/>
  <c r="F6605" i="2"/>
  <c r="F6606" i="2"/>
  <c r="F6607" i="2"/>
  <c r="F6609" i="2"/>
  <c r="F6610" i="2"/>
  <c r="F6611" i="2"/>
  <c r="F6612" i="2"/>
  <c r="F6613" i="2"/>
  <c r="F6614" i="2"/>
  <c r="F6615" i="2"/>
  <c r="F6616" i="2"/>
  <c r="F6617" i="2"/>
  <c r="F6618" i="2"/>
  <c r="F6619" i="2"/>
  <c r="F6620" i="2"/>
  <c r="F6621" i="2"/>
  <c r="F6622" i="2"/>
  <c r="F6623" i="2"/>
  <c r="F6624" i="2"/>
  <c r="F6625" i="2"/>
  <c r="F6626" i="2"/>
  <c r="F6627" i="2"/>
  <c r="F6628" i="2"/>
  <c r="F6629" i="2"/>
  <c r="F6630" i="2"/>
  <c r="F6631" i="2"/>
  <c r="F6632" i="2"/>
  <c r="F6633" i="2"/>
  <c r="F6634" i="2"/>
  <c r="F6635" i="2"/>
  <c r="F6636" i="2"/>
  <c r="F6637" i="2"/>
  <c r="F6638" i="2"/>
  <c r="F6639" i="2"/>
  <c r="F6640" i="2"/>
  <c r="F6641" i="2"/>
  <c r="F6642" i="2"/>
  <c r="F6643" i="2"/>
  <c r="F6644" i="2"/>
  <c r="F6645" i="2"/>
  <c r="F6646" i="2"/>
  <c r="F6647" i="2"/>
  <c r="F6648" i="2"/>
  <c r="F6649" i="2"/>
  <c r="F6650" i="2"/>
  <c r="F6651" i="2"/>
  <c r="F6652" i="2"/>
  <c r="F6653" i="2"/>
  <c r="F6654" i="2"/>
  <c r="F6655" i="2"/>
  <c r="F6656" i="2"/>
  <c r="F6657" i="2"/>
  <c r="F6658" i="2"/>
  <c r="F6659" i="2"/>
  <c r="F6660" i="2"/>
  <c r="F6661" i="2"/>
  <c r="F6662" i="2"/>
  <c r="F6663" i="2"/>
  <c r="F6664" i="2"/>
  <c r="F6665" i="2"/>
  <c r="F6666" i="2"/>
  <c r="F6667" i="2"/>
  <c r="F6668" i="2"/>
  <c r="F6669" i="2"/>
  <c r="F6670" i="2"/>
  <c r="F6671" i="2"/>
  <c r="F6672" i="2"/>
  <c r="F6673" i="2"/>
  <c r="F6674" i="2"/>
  <c r="F6675" i="2"/>
  <c r="F6676" i="2"/>
  <c r="F6677" i="2"/>
  <c r="F6678" i="2"/>
  <c r="F6679" i="2"/>
  <c r="F6680" i="2"/>
  <c r="F6681" i="2"/>
  <c r="F6682" i="2"/>
  <c r="F6683" i="2"/>
  <c r="F6684" i="2"/>
  <c r="F6685" i="2"/>
  <c r="F6686" i="2"/>
  <c r="F6687" i="2"/>
  <c r="F6688" i="2"/>
  <c r="F6689" i="2"/>
  <c r="F6690" i="2"/>
  <c r="F6691" i="2"/>
  <c r="F6692" i="2"/>
  <c r="F6693" i="2"/>
  <c r="F6694" i="2"/>
  <c r="F6695" i="2"/>
  <c r="F6696" i="2"/>
  <c r="F6697" i="2"/>
  <c r="F6698" i="2"/>
  <c r="F6699" i="2"/>
  <c r="F6700" i="2"/>
  <c r="F6701" i="2"/>
  <c r="F6702" i="2"/>
  <c r="F6703" i="2"/>
  <c r="F6704" i="2"/>
  <c r="F6705" i="2"/>
  <c r="F6706" i="2"/>
  <c r="F6707" i="2"/>
  <c r="F6708" i="2"/>
  <c r="F6709" i="2"/>
  <c r="F6710" i="2"/>
  <c r="F6711" i="2"/>
  <c r="F6712" i="2"/>
  <c r="F6713" i="2"/>
  <c r="F6714" i="2"/>
  <c r="F6715" i="2"/>
  <c r="F6716" i="2"/>
  <c r="F6717" i="2"/>
  <c r="F6718" i="2"/>
  <c r="F6719" i="2"/>
  <c r="F6720" i="2"/>
  <c r="F6721" i="2"/>
  <c r="F6722" i="2"/>
  <c r="F6723" i="2"/>
  <c r="F6724" i="2"/>
  <c r="F6725" i="2"/>
  <c r="F6726" i="2"/>
  <c r="F6727" i="2"/>
  <c r="F6728" i="2"/>
  <c r="F6729" i="2"/>
  <c r="F6730" i="2"/>
  <c r="F6731" i="2"/>
  <c r="F6732" i="2"/>
  <c r="F6733" i="2"/>
  <c r="F6734" i="2"/>
  <c r="F6735" i="2"/>
  <c r="F6736" i="2"/>
  <c r="F6737" i="2"/>
  <c r="F6738" i="2"/>
  <c r="F6739" i="2"/>
  <c r="F6740" i="2"/>
  <c r="F6741" i="2"/>
  <c r="F6742" i="2"/>
  <c r="F6743" i="2"/>
  <c r="F6744" i="2"/>
  <c r="F6745" i="2"/>
  <c r="F6746" i="2"/>
  <c r="F6747" i="2"/>
  <c r="F6748" i="2"/>
  <c r="F6749" i="2"/>
  <c r="F6750" i="2"/>
  <c r="F6751" i="2"/>
  <c r="F6752" i="2"/>
  <c r="F6753" i="2"/>
  <c r="F6754" i="2"/>
  <c r="F6755" i="2"/>
  <c r="F6756" i="2"/>
  <c r="F6757" i="2"/>
  <c r="F6758" i="2"/>
  <c r="F6759" i="2"/>
  <c r="F6760" i="2"/>
  <c r="F6761" i="2"/>
  <c r="F6762" i="2"/>
  <c r="F6763" i="2"/>
  <c r="F6764" i="2"/>
  <c r="F6765" i="2"/>
  <c r="F6766" i="2"/>
  <c r="F6767" i="2"/>
  <c r="F6768" i="2"/>
  <c r="F6769" i="2"/>
  <c r="F6770" i="2"/>
  <c r="F6771" i="2"/>
  <c r="F6772" i="2"/>
  <c r="F6773" i="2"/>
  <c r="F6774" i="2"/>
  <c r="F6775" i="2"/>
  <c r="F6776" i="2"/>
  <c r="F6777" i="2"/>
  <c r="F6778" i="2"/>
  <c r="F6779" i="2"/>
  <c r="F6780" i="2"/>
  <c r="F6781" i="2"/>
  <c r="F6782" i="2"/>
  <c r="F6783" i="2"/>
  <c r="F6784" i="2"/>
  <c r="F6785" i="2"/>
  <c r="F6786" i="2"/>
  <c r="F6787" i="2"/>
  <c r="F6788" i="2"/>
  <c r="F6789" i="2"/>
  <c r="F6790" i="2"/>
  <c r="F6791" i="2"/>
  <c r="F6792" i="2"/>
  <c r="F6793" i="2"/>
  <c r="F6794" i="2"/>
  <c r="F6795" i="2"/>
  <c r="F6796" i="2"/>
  <c r="F6797" i="2"/>
  <c r="F6798" i="2"/>
  <c r="F6799" i="2"/>
  <c r="F6800" i="2"/>
  <c r="F6801" i="2"/>
  <c r="F6802" i="2"/>
  <c r="F6803" i="2"/>
  <c r="F6804" i="2"/>
  <c r="F6805" i="2"/>
  <c r="F6806" i="2"/>
  <c r="F6807" i="2"/>
  <c r="F6808" i="2"/>
  <c r="F6809" i="2"/>
  <c r="F6810" i="2"/>
  <c r="F6811" i="2"/>
  <c r="F6812" i="2"/>
  <c r="F6813" i="2"/>
  <c r="F6814" i="2"/>
  <c r="F6815" i="2"/>
  <c r="F6816" i="2"/>
  <c r="F6817" i="2"/>
  <c r="F6818" i="2"/>
  <c r="F6819" i="2"/>
  <c r="F6820" i="2"/>
  <c r="F6821" i="2"/>
  <c r="F6822" i="2"/>
  <c r="F6823" i="2"/>
  <c r="F6824" i="2"/>
  <c r="F6825" i="2"/>
  <c r="F6826" i="2"/>
  <c r="F6827" i="2"/>
  <c r="F6828" i="2"/>
  <c r="F6829" i="2"/>
  <c r="F6830" i="2"/>
  <c r="F6831" i="2"/>
  <c r="F6832" i="2"/>
  <c r="F6833" i="2"/>
  <c r="F6834" i="2"/>
  <c r="F6835" i="2"/>
  <c r="F6836" i="2"/>
  <c r="F6837" i="2"/>
  <c r="F6838" i="2"/>
  <c r="F6839" i="2"/>
  <c r="F6840" i="2"/>
  <c r="F6841" i="2"/>
  <c r="F6842" i="2"/>
  <c r="F6843" i="2"/>
  <c r="F6844" i="2"/>
  <c r="F6845" i="2"/>
  <c r="F6846" i="2"/>
  <c r="F6847" i="2"/>
  <c r="F6848" i="2"/>
  <c r="F6849" i="2"/>
  <c r="F6850" i="2"/>
  <c r="F6851" i="2"/>
  <c r="F6852" i="2"/>
  <c r="F6853" i="2"/>
  <c r="F6854" i="2"/>
  <c r="F6855" i="2"/>
  <c r="F6856" i="2"/>
  <c r="F6857" i="2"/>
  <c r="F6858" i="2"/>
  <c r="F6859" i="2"/>
  <c r="F6860" i="2"/>
  <c r="F6861" i="2"/>
  <c r="F6862" i="2"/>
  <c r="F6863" i="2"/>
  <c r="F6864" i="2"/>
  <c r="F6865" i="2"/>
  <c r="F6866" i="2"/>
  <c r="F6867" i="2"/>
  <c r="F6868" i="2"/>
  <c r="F6869" i="2"/>
  <c r="F6870" i="2"/>
  <c r="F6871" i="2"/>
  <c r="F6872" i="2"/>
  <c r="F6873" i="2"/>
  <c r="F6874" i="2"/>
  <c r="F6875" i="2"/>
  <c r="F6876" i="2"/>
  <c r="F6877" i="2"/>
  <c r="F6878" i="2"/>
  <c r="F6879" i="2"/>
  <c r="F6880" i="2"/>
  <c r="F6881" i="2"/>
  <c r="F6882" i="2"/>
  <c r="F6883" i="2"/>
  <c r="F6884" i="2"/>
  <c r="F6885" i="2"/>
  <c r="F6886" i="2"/>
  <c r="F6887" i="2"/>
  <c r="F6888" i="2"/>
  <c r="F6889" i="2"/>
  <c r="F6890" i="2"/>
  <c r="F6891" i="2"/>
  <c r="F6892" i="2"/>
  <c r="F6893" i="2"/>
  <c r="F6894" i="2"/>
  <c r="F6895" i="2"/>
  <c r="F6896" i="2"/>
  <c r="F6897" i="2"/>
  <c r="F6898" i="2"/>
  <c r="F6899" i="2"/>
  <c r="F6900" i="2"/>
  <c r="F6901" i="2"/>
  <c r="F6902" i="2"/>
  <c r="F6903" i="2"/>
  <c r="F6904" i="2"/>
  <c r="F6905" i="2"/>
  <c r="F6906" i="2"/>
  <c r="F6907" i="2"/>
  <c r="F6908" i="2"/>
  <c r="F6909" i="2"/>
  <c r="F6910" i="2"/>
  <c r="F6911" i="2"/>
  <c r="F6912" i="2"/>
  <c r="F6913" i="2"/>
  <c r="F6914" i="2"/>
  <c r="F6915" i="2"/>
  <c r="F6916" i="2"/>
  <c r="F6917" i="2"/>
  <c r="F6918" i="2"/>
  <c r="F6919" i="2"/>
  <c r="F6920" i="2"/>
  <c r="F6921" i="2"/>
  <c r="F6922" i="2"/>
  <c r="F6923" i="2"/>
  <c r="F6924" i="2"/>
  <c r="F6925" i="2"/>
  <c r="F6926" i="2"/>
  <c r="F6927" i="2"/>
  <c r="F6928" i="2"/>
  <c r="F6929" i="2"/>
  <c r="F6930" i="2"/>
  <c r="F6931" i="2"/>
  <c r="F6932" i="2"/>
  <c r="F6933" i="2"/>
  <c r="F6934" i="2"/>
  <c r="F6935" i="2"/>
  <c r="F6936" i="2"/>
  <c r="F6937" i="2"/>
  <c r="F6938" i="2"/>
  <c r="F6939" i="2"/>
  <c r="F6940" i="2"/>
  <c r="F6941" i="2"/>
  <c r="F6942" i="2"/>
  <c r="F6943" i="2"/>
  <c r="F6944" i="2"/>
  <c r="F6945" i="2"/>
  <c r="F6946" i="2"/>
  <c r="F6947" i="2"/>
  <c r="F6948" i="2"/>
  <c r="F6949" i="2"/>
  <c r="F6950" i="2"/>
  <c r="F6951" i="2"/>
  <c r="F6952" i="2"/>
  <c r="F6953" i="2"/>
  <c r="F6954" i="2"/>
  <c r="F6955" i="2"/>
  <c r="F6956" i="2"/>
  <c r="F6957" i="2"/>
  <c r="F6958" i="2"/>
  <c r="F6959" i="2"/>
  <c r="F6960" i="2"/>
  <c r="F6962" i="2"/>
  <c r="F6963" i="2"/>
  <c r="F6964" i="2"/>
  <c r="F6965" i="2"/>
  <c r="F6966" i="2"/>
  <c r="F6967" i="2"/>
  <c r="F6969" i="2"/>
  <c r="F6971" i="2"/>
  <c r="F6973" i="2"/>
  <c r="F6974" i="2"/>
  <c r="F6975" i="2"/>
  <c r="F6976" i="2"/>
  <c r="F6977" i="2"/>
  <c r="F6978" i="2"/>
  <c r="F6979" i="2"/>
  <c r="F6980" i="2"/>
  <c r="F6981" i="2"/>
  <c r="F6982" i="2"/>
  <c r="F6983" i="2"/>
  <c r="F6984" i="2"/>
  <c r="F6985" i="2"/>
  <c r="F6986" i="2"/>
  <c r="F6987" i="2"/>
  <c r="F6988" i="2"/>
  <c r="F6989" i="2"/>
  <c r="F6990" i="2"/>
  <c r="F6991" i="2"/>
  <c r="F6992" i="2"/>
  <c r="F6993" i="2"/>
  <c r="F6994" i="2"/>
  <c r="F6995" i="2"/>
  <c r="F6996" i="2"/>
  <c r="F6997" i="2"/>
  <c r="F6998" i="2"/>
  <c r="F6999" i="2"/>
  <c r="F7000" i="2"/>
  <c r="F7001" i="2"/>
  <c r="F7002" i="2"/>
  <c r="F7003" i="2"/>
  <c r="F7004" i="2"/>
  <c r="F7005" i="2"/>
  <c r="F7006" i="2"/>
  <c r="F7007" i="2"/>
  <c r="F7008" i="2"/>
  <c r="F7009" i="2"/>
  <c r="F7010" i="2"/>
  <c r="F7011" i="2"/>
  <c r="F7012" i="2"/>
  <c r="F7013" i="2"/>
  <c r="F7014" i="2"/>
  <c r="F7015" i="2"/>
  <c r="F7016" i="2"/>
  <c r="F7017" i="2"/>
  <c r="F7018" i="2"/>
  <c r="F7019" i="2"/>
  <c r="F7020" i="2"/>
  <c r="F7021" i="2"/>
  <c r="F7022" i="2"/>
  <c r="F7023" i="2"/>
  <c r="F7024" i="2"/>
  <c r="F7025" i="2"/>
  <c r="F7026" i="2"/>
  <c r="F7027" i="2"/>
  <c r="F7028" i="2"/>
  <c r="F7029" i="2"/>
  <c r="F7030" i="2"/>
  <c r="F7031" i="2"/>
  <c r="F7032" i="2"/>
  <c r="F7033" i="2"/>
  <c r="F7034" i="2"/>
  <c r="F7035" i="2"/>
  <c r="F7036" i="2"/>
  <c r="F7037" i="2"/>
  <c r="F7038" i="2"/>
  <c r="F7039" i="2"/>
  <c r="F7040" i="2"/>
  <c r="F7041" i="2"/>
  <c r="F7042" i="2"/>
  <c r="F7043" i="2"/>
  <c r="F7044" i="2"/>
  <c r="F7045" i="2"/>
  <c r="F7046" i="2"/>
  <c r="F7047" i="2"/>
  <c r="F7048" i="2"/>
  <c r="F7049" i="2"/>
  <c r="F7050" i="2"/>
  <c r="F7051" i="2"/>
  <c r="F7052" i="2"/>
  <c r="F7053" i="2"/>
  <c r="F7054" i="2"/>
  <c r="F7055" i="2"/>
  <c r="F7057" i="2"/>
  <c r="F7058" i="2"/>
  <c r="F7059" i="2"/>
  <c r="F7060" i="2"/>
  <c r="F7061" i="2"/>
  <c r="F7062" i="2"/>
  <c r="F7063" i="2"/>
  <c r="F7064" i="2"/>
  <c r="F7065" i="2"/>
  <c r="F7066" i="2"/>
  <c r="F7067" i="2"/>
  <c r="F7068" i="2"/>
  <c r="F7069" i="2"/>
  <c r="F7070" i="2"/>
  <c r="F7071" i="2"/>
  <c r="F7072" i="2"/>
  <c r="F7073" i="2"/>
  <c r="F7074" i="2"/>
  <c r="F7075" i="2"/>
  <c r="F7076" i="2"/>
  <c r="F7078" i="2"/>
  <c r="F7079" i="2"/>
  <c r="F7080" i="2"/>
  <c r="F7081" i="2"/>
  <c r="F7082" i="2"/>
  <c r="F7083" i="2"/>
  <c r="F7084" i="2"/>
  <c r="F7085" i="2"/>
  <c r="F7086" i="2"/>
  <c r="F7087" i="2"/>
  <c r="F7088" i="2"/>
  <c r="F7089" i="2"/>
  <c r="F7090" i="2"/>
  <c r="F7091" i="2"/>
  <c r="F7092" i="2"/>
  <c r="F7093" i="2"/>
  <c r="F7094" i="2"/>
  <c r="F7095" i="2"/>
  <c r="F7096" i="2"/>
  <c r="F7097" i="2"/>
  <c r="F7098" i="2"/>
  <c r="F7099" i="2"/>
  <c r="F7100" i="2"/>
  <c r="F7101" i="2"/>
  <c r="F7102" i="2"/>
  <c r="F7103" i="2"/>
  <c r="F7104" i="2"/>
  <c r="F7105" i="2"/>
  <c r="F7106" i="2"/>
  <c r="F7107" i="2"/>
  <c r="F7108" i="2"/>
  <c r="F7109" i="2"/>
  <c r="F7110" i="2"/>
  <c r="F7111" i="2"/>
  <c r="F7112" i="2"/>
  <c r="F7113" i="2"/>
  <c r="F7114" i="2"/>
  <c r="F7115" i="2"/>
  <c r="F7116" i="2"/>
  <c r="F7117" i="2"/>
  <c r="F7118" i="2"/>
  <c r="F7119" i="2"/>
  <c r="F7120" i="2"/>
  <c r="F7121" i="2"/>
  <c r="F7122" i="2"/>
  <c r="F7123" i="2"/>
  <c r="F7124" i="2"/>
  <c r="F7125" i="2"/>
  <c r="F7126" i="2"/>
  <c r="F7127" i="2"/>
  <c r="F7128" i="2"/>
  <c r="F7129" i="2"/>
  <c r="F7130" i="2"/>
  <c r="F7131" i="2"/>
  <c r="F7132" i="2"/>
  <c r="F7133" i="2"/>
  <c r="F7134" i="2"/>
  <c r="F7135" i="2"/>
  <c r="F7136" i="2"/>
  <c r="F7137" i="2"/>
  <c r="F7138" i="2"/>
  <c r="F7139" i="2"/>
  <c r="F7140" i="2"/>
  <c r="F7141" i="2"/>
  <c r="F7142" i="2"/>
  <c r="F7143" i="2"/>
  <c r="F7144" i="2"/>
  <c r="F7145" i="2"/>
  <c r="F7146" i="2"/>
  <c r="F7147" i="2"/>
  <c r="F7148" i="2"/>
  <c r="F7149" i="2"/>
  <c r="F7150" i="2"/>
  <c r="F7151" i="2"/>
  <c r="F7152" i="2"/>
  <c r="F7153" i="2"/>
  <c r="F7154" i="2"/>
  <c r="F7155" i="2"/>
  <c r="F7156" i="2"/>
  <c r="F7157" i="2"/>
  <c r="F7158" i="2"/>
  <c r="F7159" i="2"/>
  <c r="F7160" i="2"/>
  <c r="F7161" i="2"/>
  <c r="F7162" i="2"/>
  <c r="F7163" i="2"/>
  <c r="F7164" i="2"/>
  <c r="F7165" i="2"/>
  <c r="F7166" i="2"/>
  <c r="F7167" i="2"/>
  <c r="F7168" i="2"/>
  <c r="F7169" i="2"/>
  <c r="F7170" i="2"/>
  <c r="F7171" i="2"/>
  <c r="F7172" i="2"/>
  <c r="F7173" i="2"/>
  <c r="F7174" i="2"/>
  <c r="F7175" i="2"/>
  <c r="F7176" i="2"/>
  <c r="F7177" i="2"/>
  <c r="F7178" i="2"/>
  <c r="F7179" i="2"/>
  <c r="F7180" i="2"/>
  <c r="F7181" i="2"/>
  <c r="F7182" i="2"/>
  <c r="F7183" i="2"/>
  <c r="F7184" i="2"/>
  <c r="F7185" i="2"/>
  <c r="F7186" i="2"/>
  <c r="F7187" i="2"/>
  <c r="F7188" i="2"/>
  <c r="F7189" i="2"/>
  <c r="F7190" i="2"/>
  <c r="F7191" i="2"/>
  <c r="F7192" i="2"/>
  <c r="F7193" i="2"/>
  <c r="F7194" i="2"/>
  <c r="F7195" i="2"/>
  <c r="F7196" i="2"/>
  <c r="F7197" i="2"/>
  <c r="F7198" i="2"/>
  <c r="F7199" i="2"/>
  <c r="F7200" i="2"/>
  <c r="F7201" i="2"/>
  <c r="F7202" i="2"/>
  <c r="F7203" i="2"/>
  <c r="F7204" i="2"/>
  <c r="F7205" i="2"/>
  <c r="F7206" i="2"/>
  <c r="F7207" i="2"/>
  <c r="F7208" i="2"/>
  <c r="F7209" i="2"/>
  <c r="F7210" i="2"/>
  <c r="F7211" i="2"/>
  <c r="F7212" i="2"/>
  <c r="F7213" i="2"/>
  <c r="F7214" i="2"/>
  <c r="F7215" i="2"/>
  <c r="F7216" i="2"/>
  <c r="F7217" i="2"/>
  <c r="F7218" i="2"/>
  <c r="F7219" i="2"/>
  <c r="F7220" i="2"/>
  <c r="F7221" i="2"/>
  <c r="F7223" i="2"/>
  <c r="F7224" i="2"/>
  <c r="F7225" i="2"/>
  <c r="F7226" i="2"/>
  <c r="F7227" i="2"/>
  <c r="F7228" i="2"/>
  <c r="F7229" i="2"/>
  <c r="F7230" i="2"/>
  <c r="F7231" i="2"/>
  <c r="F7232" i="2"/>
  <c r="F7233" i="2"/>
  <c r="F7234" i="2"/>
  <c r="F7236" i="2"/>
  <c r="F7237" i="2"/>
  <c r="F7238" i="2"/>
  <c r="F7239" i="2"/>
  <c r="F7240" i="2"/>
  <c r="F7241" i="2"/>
  <c r="F7242" i="2"/>
  <c r="F7243" i="2"/>
  <c r="F7244" i="2"/>
  <c r="F7245" i="2"/>
  <c r="F7246" i="2"/>
  <c r="F7247" i="2"/>
  <c r="F7248" i="2"/>
  <c r="F7249" i="2"/>
  <c r="F7250" i="2"/>
  <c r="F7251" i="2"/>
  <c r="F7252" i="2"/>
  <c r="F7253" i="2"/>
  <c r="F7254" i="2"/>
  <c r="F7255" i="2"/>
  <c r="F7256" i="2"/>
  <c r="F7257" i="2"/>
  <c r="F7258" i="2"/>
  <c r="F7259" i="2"/>
  <c r="F7260" i="2"/>
  <c r="F7261" i="2"/>
  <c r="F7262" i="2"/>
  <c r="F7263" i="2"/>
  <c r="F7264" i="2"/>
  <c r="F7265" i="2"/>
  <c r="F7266" i="2"/>
  <c r="F7267" i="2"/>
  <c r="F7268" i="2"/>
  <c r="F7269" i="2"/>
  <c r="F7270" i="2"/>
  <c r="F7271" i="2"/>
  <c r="F7272" i="2"/>
  <c r="F7273" i="2"/>
  <c r="F7274" i="2"/>
  <c r="F7275" i="2"/>
  <c r="F7276" i="2"/>
  <c r="F7277" i="2"/>
  <c r="F7278" i="2"/>
  <c r="F7279" i="2"/>
  <c r="F7280" i="2"/>
  <c r="F7281" i="2"/>
  <c r="F7282" i="2"/>
  <c r="F7283" i="2"/>
  <c r="F7284" i="2"/>
  <c r="F7285" i="2"/>
  <c r="F7286" i="2"/>
  <c r="F7287" i="2"/>
  <c r="F7288" i="2"/>
  <c r="F7289" i="2"/>
  <c r="F7290" i="2"/>
  <c r="F7291" i="2"/>
  <c r="F7292" i="2"/>
  <c r="F7293" i="2"/>
  <c r="F7294" i="2"/>
  <c r="F7295" i="2"/>
  <c r="F7296" i="2"/>
  <c r="F7297" i="2"/>
  <c r="F7298" i="2"/>
  <c r="F7299" i="2"/>
  <c r="F7300" i="2"/>
  <c r="F7301" i="2"/>
  <c r="F7302" i="2"/>
  <c r="F7303" i="2"/>
  <c r="F7304" i="2"/>
  <c r="F7305" i="2"/>
  <c r="F7306" i="2"/>
  <c r="F7307" i="2"/>
  <c r="F7308" i="2"/>
  <c r="F7309" i="2"/>
  <c r="F7310" i="2"/>
  <c r="F7311" i="2"/>
  <c r="F7312" i="2"/>
  <c r="F7313" i="2"/>
  <c r="F7314" i="2"/>
  <c r="F7315" i="2"/>
  <c r="F7316" i="2"/>
  <c r="F7317" i="2"/>
  <c r="F7318" i="2"/>
  <c r="F7319" i="2"/>
  <c r="F7320" i="2"/>
  <c r="F7321" i="2"/>
  <c r="F7322" i="2"/>
  <c r="F7323" i="2"/>
  <c r="F7324" i="2"/>
  <c r="F7325" i="2"/>
  <c r="F7326" i="2"/>
  <c r="F7327" i="2"/>
  <c r="F7328" i="2"/>
  <c r="F7329" i="2"/>
  <c r="F7330" i="2"/>
  <c r="F7331" i="2"/>
  <c r="F7332" i="2"/>
  <c r="F7333" i="2"/>
  <c r="F7334" i="2"/>
  <c r="F7335" i="2"/>
  <c r="F7336" i="2"/>
  <c r="F7337" i="2"/>
  <c r="F7338" i="2"/>
  <c r="F7339" i="2"/>
  <c r="F7340" i="2"/>
  <c r="F7341" i="2"/>
  <c r="F7342" i="2"/>
  <c r="F7343" i="2"/>
  <c r="F7344" i="2"/>
  <c r="F7345" i="2"/>
  <c r="F7346" i="2"/>
  <c r="F7347" i="2"/>
  <c r="F7348" i="2"/>
  <c r="F7349" i="2"/>
  <c r="F7350" i="2"/>
  <c r="F7351" i="2"/>
  <c r="F7352" i="2"/>
  <c r="F7353" i="2"/>
  <c r="F7354" i="2"/>
  <c r="F7355" i="2"/>
  <c r="F7356" i="2"/>
  <c r="F7357" i="2"/>
  <c r="F7358" i="2"/>
  <c r="F7359" i="2"/>
  <c r="F7360" i="2"/>
  <c r="F7361" i="2"/>
  <c r="F7362" i="2"/>
  <c r="F7363" i="2"/>
  <c r="F7364" i="2"/>
  <c r="F7365" i="2"/>
  <c r="F7366" i="2"/>
  <c r="F7367" i="2"/>
  <c r="F7368" i="2"/>
  <c r="F7369" i="2"/>
  <c r="F7370" i="2"/>
  <c r="F7371" i="2"/>
  <c r="F7372" i="2"/>
  <c r="F7373" i="2"/>
  <c r="F7374" i="2"/>
  <c r="F7375" i="2"/>
  <c r="F7376" i="2"/>
  <c r="F7377" i="2"/>
  <c r="F7378" i="2"/>
  <c r="F7380" i="2"/>
  <c r="F7381" i="2"/>
  <c r="F7382" i="2"/>
  <c r="F7383" i="2"/>
  <c r="F7384" i="2"/>
  <c r="F7385" i="2"/>
  <c r="F7386" i="2"/>
  <c r="F7387" i="2"/>
  <c r="F7388" i="2"/>
  <c r="F7389" i="2"/>
  <c r="F7390" i="2"/>
  <c r="F7391" i="2"/>
  <c r="F7392" i="2"/>
  <c r="F7393" i="2"/>
  <c r="F7394" i="2"/>
  <c r="F7395" i="2"/>
  <c r="F7396" i="2"/>
  <c r="F7397" i="2"/>
  <c r="F7398" i="2"/>
  <c r="F7399" i="2"/>
  <c r="F7400" i="2"/>
  <c r="F7401" i="2"/>
  <c r="F7402" i="2"/>
  <c r="F7403" i="2"/>
  <c r="F7404" i="2"/>
  <c r="F7405" i="2"/>
  <c r="F7406" i="2"/>
  <c r="F7407" i="2"/>
  <c r="F7408" i="2"/>
  <c r="F7409" i="2"/>
  <c r="F7410" i="2"/>
  <c r="F7411" i="2"/>
  <c r="F7412" i="2"/>
  <c r="F7413" i="2"/>
  <c r="F7414" i="2"/>
  <c r="F7415" i="2"/>
  <c r="F7416" i="2"/>
  <c r="F7417" i="2"/>
  <c r="F7418" i="2"/>
  <c r="F7419" i="2"/>
  <c r="F7420" i="2"/>
  <c r="F7421" i="2"/>
  <c r="F7422" i="2"/>
  <c r="F7423" i="2"/>
  <c r="F7424" i="2"/>
  <c r="F7425" i="2"/>
  <c r="F7426" i="2"/>
  <c r="F7427" i="2"/>
  <c r="F7428" i="2"/>
  <c r="F7429" i="2"/>
  <c r="F7430" i="2"/>
  <c r="F7431" i="2"/>
  <c r="F7432" i="2"/>
  <c r="F7433" i="2"/>
  <c r="F7434" i="2"/>
  <c r="F7435" i="2"/>
  <c r="F7436" i="2"/>
  <c r="F7437" i="2"/>
  <c r="F7438" i="2"/>
  <c r="F7439" i="2"/>
  <c r="F7440" i="2"/>
  <c r="F7441" i="2"/>
  <c r="F7442" i="2"/>
  <c r="F7443" i="2"/>
  <c r="F7444" i="2"/>
  <c r="F7445" i="2"/>
  <c r="F7446" i="2"/>
  <c r="F7447" i="2"/>
  <c r="F7448" i="2"/>
  <c r="F7449" i="2"/>
  <c r="F7450" i="2"/>
  <c r="F7451" i="2"/>
  <c r="F7452" i="2"/>
  <c r="F7453" i="2"/>
  <c r="F7454" i="2"/>
  <c r="F7455" i="2"/>
  <c r="F7456" i="2"/>
  <c r="F7457" i="2"/>
  <c r="F7458" i="2"/>
  <c r="F7459" i="2"/>
  <c r="F7460" i="2"/>
  <c r="F7461" i="2"/>
  <c r="F7462" i="2"/>
  <c r="F7463" i="2"/>
  <c r="F7464" i="2"/>
  <c r="F7465" i="2"/>
  <c r="F7466" i="2"/>
  <c r="F7467" i="2"/>
  <c r="F7468" i="2"/>
  <c r="F7469" i="2"/>
  <c r="F7470" i="2"/>
  <c r="F7471" i="2"/>
  <c r="F7472" i="2"/>
  <c r="F7473" i="2"/>
  <c r="F7474" i="2"/>
  <c r="F7475" i="2"/>
  <c r="F7476" i="2"/>
  <c r="F7477" i="2"/>
  <c r="F7478" i="2"/>
  <c r="F7479" i="2"/>
  <c r="F7480" i="2"/>
  <c r="F7481" i="2"/>
  <c r="F7482" i="2"/>
  <c r="F7483" i="2"/>
  <c r="F7484" i="2"/>
  <c r="F7485" i="2"/>
  <c r="F7486" i="2"/>
  <c r="F7487" i="2"/>
  <c r="F7488" i="2"/>
  <c r="F7489" i="2"/>
  <c r="F7490" i="2"/>
  <c r="F7491" i="2"/>
  <c r="F7492" i="2"/>
  <c r="F7493" i="2"/>
  <c r="F7494" i="2"/>
  <c r="F7495" i="2"/>
  <c r="F7496" i="2"/>
  <c r="F7497" i="2"/>
  <c r="F7498" i="2"/>
  <c r="F7499" i="2"/>
  <c r="F7500" i="2"/>
  <c r="F7501" i="2"/>
  <c r="F7502" i="2"/>
  <c r="F7503" i="2"/>
  <c r="F7504" i="2"/>
  <c r="F7505" i="2"/>
  <c r="F7506" i="2"/>
  <c r="F7507" i="2"/>
  <c r="F7508" i="2"/>
  <c r="F7509" i="2"/>
  <c r="F7510" i="2"/>
  <c r="F7511" i="2"/>
  <c r="F7512" i="2"/>
  <c r="F7513" i="2"/>
  <c r="F7514" i="2"/>
  <c r="F7515" i="2"/>
  <c r="F7516" i="2"/>
  <c r="F7517" i="2"/>
  <c r="F7518" i="2"/>
  <c r="F7519" i="2"/>
  <c r="F7520" i="2"/>
  <c r="F7521" i="2"/>
  <c r="F7522" i="2"/>
  <c r="F7523" i="2"/>
  <c r="F7524" i="2"/>
  <c r="F7525" i="2"/>
  <c r="F7526" i="2"/>
  <c r="F7527" i="2"/>
  <c r="F7528" i="2"/>
  <c r="F7529" i="2"/>
  <c r="F7530" i="2"/>
  <c r="F7531" i="2"/>
  <c r="F7532" i="2"/>
  <c r="F7533" i="2"/>
  <c r="F7534" i="2"/>
  <c r="F7535" i="2"/>
  <c r="F7536" i="2"/>
  <c r="F7537" i="2"/>
  <c r="F7538" i="2"/>
  <c r="F7539" i="2"/>
  <c r="F7540" i="2"/>
  <c r="F7541" i="2"/>
  <c r="F7542" i="2"/>
  <c r="F7543" i="2"/>
  <c r="F7544" i="2"/>
  <c r="F7545" i="2"/>
  <c r="F7546" i="2"/>
  <c r="F7547" i="2"/>
  <c r="F7549" i="2"/>
  <c r="F7550" i="2"/>
  <c r="F7551" i="2"/>
  <c r="F7552" i="2"/>
  <c r="F7553" i="2"/>
  <c r="F7554" i="2"/>
  <c r="F7555" i="2"/>
  <c r="F7556" i="2"/>
  <c r="F7557" i="2"/>
  <c r="F7558" i="2"/>
  <c r="F7559" i="2"/>
  <c r="F7560" i="2"/>
  <c r="F7561" i="2"/>
  <c r="F7562" i="2"/>
  <c r="F7564" i="2"/>
  <c r="F7565" i="2"/>
  <c r="F7566" i="2"/>
  <c r="F7567" i="2"/>
  <c r="F7568" i="2"/>
  <c r="F7569" i="2"/>
  <c r="F7570" i="2"/>
  <c r="F7571" i="2"/>
  <c r="F7572" i="2"/>
  <c r="F7573" i="2"/>
  <c r="F7574" i="2"/>
  <c r="F7575" i="2"/>
  <c r="F7576" i="2"/>
  <c r="F7577" i="2"/>
  <c r="F7578" i="2"/>
  <c r="F7579" i="2"/>
  <c r="F7580" i="2"/>
  <c r="F7581" i="2"/>
  <c r="F7582" i="2"/>
  <c r="F7583" i="2"/>
  <c r="F7584" i="2"/>
  <c r="F7585" i="2"/>
  <c r="F7586" i="2"/>
  <c r="F7587" i="2"/>
  <c r="F7588" i="2"/>
  <c r="F7589" i="2"/>
  <c r="F7590" i="2"/>
  <c r="F7591" i="2"/>
  <c r="F7592" i="2"/>
  <c r="F7593" i="2"/>
  <c r="F7594" i="2"/>
  <c r="F7595" i="2"/>
  <c r="F7596" i="2"/>
  <c r="F7597" i="2"/>
  <c r="F7598" i="2"/>
  <c r="F7599" i="2"/>
  <c r="F7600" i="2"/>
  <c r="F7601" i="2"/>
  <c r="F7602" i="2"/>
  <c r="F7603" i="2"/>
  <c r="F7604" i="2"/>
  <c r="F7605" i="2"/>
  <c r="F7606" i="2"/>
  <c r="F7607" i="2"/>
  <c r="F7608" i="2"/>
  <c r="F7609" i="2"/>
  <c r="F7610" i="2"/>
  <c r="F7611" i="2"/>
  <c r="F7612" i="2"/>
  <c r="F7613" i="2"/>
  <c r="F7614" i="2"/>
  <c r="F7615" i="2"/>
  <c r="F7616" i="2"/>
  <c r="F7617" i="2"/>
  <c r="F7618" i="2"/>
  <c r="F7619" i="2"/>
  <c r="F7620" i="2"/>
  <c r="F7621" i="2"/>
  <c r="F7622" i="2"/>
  <c r="F7623" i="2"/>
  <c r="F7624" i="2"/>
  <c r="F7625" i="2"/>
  <c r="F7626" i="2"/>
  <c r="F7627" i="2"/>
  <c r="F7628" i="2"/>
  <c r="F7629" i="2"/>
  <c r="F7630" i="2"/>
  <c r="F7631" i="2"/>
  <c r="F7632" i="2"/>
  <c r="F7633" i="2"/>
  <c r="F7634" i="2"/>
  <c r="F7635" i="2"/>
  <c r="F7636" i="2"/>
  <c r="F7637" i="2"/>
  <c r="F7638" i="2"/>
  <c r="F7639" i="2"/>
  <c r="F7640" i="2"/>
  <c r="F7641" i="2"/>
  <c r="F7642" i="2"/>
  <c r="F7643" i="2"/>
  <c r="F7644" i="2"/>
  <c r="F7645" i="2"/>
  <c r="F7646" i="2"/>
  <c r="F7647" i="2"/>
  <c r="F7648" i="2"/>
  <c r="F7649" i="2"/>
  <c r="F7650" i="2"/>
  <c r="F7651" i="2"/>
  <c r="F7652" i="2"/>
  <c r="F7653" i="2"/>
  <c r="F7654" i="2"/>
  <c r="F7655" i="2"/>
  <c r="F7656" i="2"/>
  <c r="F7657" i="2"/>
  <c r="F7658" i="2"/>
  <c r="F7659" i="2"/>
  <c r="F7660" i="2"/>
  <c r="F7661" i="2"/>
  <c r="F7662" i="2"/>
  <c r="F7663" i="2"/>
  <c r="F7664" i="2"/>
  <c r="F7665" i="2"/>
  <c r="F7666" i="2"/>
  <c r="F7667" i="2"/>
  <c r="F7668" i="2"/>
  <c r="F7669" i="2"/>
  <c r="F7670" i="2"/>
  <c r="F7671" i="2"/>
  <c r="F7672" i="2"/>
  <c r="F7673" i="2"/>
  <c r="F7674" i="2"/>
  <c r="F7675" i="2"/>
  <c r="F7676" i="2"/>
  <c r="F7677" i="2"/>
  <c r="F7678" i="2"/>
  <c r="F7679" i="2"/>
  <c r="F7680" i="2"/>
  <c r="F7681" i="2"/>
  <c r="F7682" i="2"/>
  <c r="F7683" i="2"/>
  <c r="F7684" i="2"/>
  <c r="F7685" i="2"/>
  <c r="F7686" i="2"/>
  <c r="F7687" i="2"/>
  <c r="F7688" i="2"/>
  <c r="F7689" i="2"/>
  <c r="F7690" i="2"/>
  <c r="F7691" i="2"/>
  <c r="F7692" i="2"/>
  <c r="F7693" i="2"/>
  <c r="F7694" i="2"/>
  <c r="F7696" i="2"/>
  <c r="F7697" i="2"/>
  <c r="F7698" i="2"/>
  <c r="F7699" i="2"/>
  <c r="F7700" i="2"/>
  <c r="F7701" i="2"/>
  <c r="F7702" i="2"/>
  <c r="F7703" i="2"/>
  <c r="F7704" i="2"/>
  <c r="F7705" i="2"/>
  <c r="F7706" i="2"/>
  <c r="F7707" i="2"/>
  <c r="F7708" i="2"/>
  <c r="F7709" i="2"/>
  <c r="F7710" i="2"/>
  <c r="F7711" i="2"/>
  <c r="F7712" i="2"/>
  <c r="F7714" i="2"/>
  <c r="F7715" i="2"/>
  <c r="F7716" i="2"/>
  <c r="F7717" i="2"/>
  <c r="F7718" i="2"/>
  <c r="F7719" i="2"/>
  <c r="F7720" i="2"/>
  <c r="F7721" i="2"/>
  <c r="F7722" i="2"/>
  <c r="F7723" i="2"/>
  <c r="F7724" i="2"/>
  <c r="F7725" i="2"/>
  <c r="F7726" i="2"/>
  <c r="F7727" i="2"/>
  <c r="F7728" i="2"/>
  <c r="F7729" i="2"/>
  <c r="F7730" i="2"/>
  <c r="F7731" i="2"/>
  <c r="F7732" i="2"/>
  <c r="F7733" i="2"/>
  <c r="F7734" i="2"/>
  <c r="F7735" i="2"/>
  <c r="F7736" i="2"/>
  <c r="F7737" i="2"/>
  <c r="F7738" i="2"/>
  <c r="F7739" i="2"/>
  <c r="F7741" i="2"/>
  <c r="F7742" i="2"/>
  <c r="F7743" i="2"/>
  <c r="F7744" i="2"/>
  <c r="F7745" i="2"/>
  <c r="F7746" i="2"/>
  <c r="F7747" i="2"/>
  <c r="F7748" i="2"/>
  <c r="F7749" i="2"/>
  <c r="F7750" i="2"/>
  <c r="F7751" i="2"/>
  <c r="F7752" i="2"/>
  <c r="F7753" i="2"/>
  <c r="F7754" i="2"/>
  <c r="F7755" i="2"/>
  <c r="F7756" i="2"/>
  <c r="F7757" i="2"/>
  <c r="F7758" i="2"/>
  <c r="F7759" i="2"/>
  <c r="F7760" i="2"/>
  <c r="F7761" i="2"/>
  <c r="F7762" i="2"/>
  <c r="F7763" i="2"/>
  <c r="F7764" i="2"/>
  <c r="F7765" i="2"/>
  <c r="F7766" i="2"/>
  <c r="F7767" i="2"/>
  <c r="F7768" i="2"/>
  <c r="F7769" i="2"/>
  <c r="F7770" i="2"/>
  <c r="F7771" i="2"/>
  <c r="F7772" i="2"/>
  <c r="F7773" i="2"/>
  <c r="F7774" i="2"/>
  <c r="F7775" i="2"/>
  <c r="F7776" i="2"/>
  <c r="F7777" i="2"/>
  <c r="F7778" i="2"/>
  <c r="F7779" i="2"/>
  <c r="F7780" i="2"/>
  <c r="F7781" i="2"/>
  <c r="F7782" i="2"/>
  <c r="F7783" i="2"/>
  <c r="F7784" i="2"/>
  <c r="F7785" i="2"/>
  <c r="F7786" i="2"/>
  <c r="F7787" i="2"/>
  <c r="F7788" i="2"/>
  <c r="F7789" i="2"/>
  <c r="F7790" i="2"/>
  <c r="F7791" i="2"/>
  <c r="F7792" i="2"/>
  <c r="F7793" i="2"/>
  <c r="F7794" i="2"/>
  <c r="F7795" i="2"/>
  <c r="F7796" i="2"/>
  <c r="F7797" i="2"/>
  <c r="F7798" i="2"/>
  <c r="F7799" i="2"/>
  <c r="F7800" i="2"/>
  <c r="F7801" i="2"/>
  <c r="F7802" i="2"/>
  <c r="F7803" i="2"/>
  <c r="F7804" i="2"/>
  <c r="F7805" i="2"/>
  <c r="F7806" i="2"/>
  <c r="F7807" i="2"/>
  <c r="F7808" i="2"/>
  <c r="F7809" i="2"/>
  <c r="F7810" i="2"/>
  <c r="F7811" i="2"/>
  <c r="F7812" i="2"/>
  <c r="F7813" i="2"/>
  <c r="F7814" i="2"/>
  <c r="F7815" i="2"/>
  <c r="F7816" i="2"/>
  <c r="F7818" i="2"/>
  <c r="F7819" i="2"/>
  <c r="F7820" i="2"/>
  <c r="F7821" i="2"/>
  <c r="F7822" i="2"/>
  <c r="F7823" i="2"/>
  <c r="F7824" i="2"/>
  <c r="F7825" i="2"/>
  <c r="F7826" i="2"/>
  <c r="F7827" i="2"/>
  <c r="F7828" i="2"/>
  <c r="F7829" i="2"/>
  <c r="F7830" i="2"/>
  <c r="F7831" i="2"/>
  <c r="F7832" i="2"/>
  <c r="F7833" i="2"/>
  <c r="F7834" i="2"/>
  <c r="F7835" i="2"/>
  <c r="F7836" i="2"/>
  <c r="F7838" i="2"/>
  <c r="F7839" i="2"/>
  <c r="F7840" i="2"/>
  <c r="F7841" i="2"/>
  <c r="F7842" i="2"/>
  <c r="F7843" i="2"/>
  <c r="F7844" i="2"/>
  <c r="F7845" i="2"/>
  <c r="F7846" i="2"/>
  <c r="F7847" i="2"/>
  <c r="F7848" i="2"/>
  <c r="F7849" i="2"/>
  <c r="F7850" i="2"/>
  <c r="F7851" i="2"/>
  <c r="F7852" i="2"/>
  <c r="F7853" i="2"/>
  <c r="F7854" i="2"/>
  <c r="F7855" i="2"/>
  <c r="F7856" i="2"/>
  <c r="F7857" i="2"/>
  <c r="F7858" i="2"/>
  <c r="F7859" i="2"/>
  <c r="F7860" i="2"/>
  <c r="F7861" i="2"/>
  <c r="F7862" i="2"/>
  <c r="F7863" i="2"/>
  <c r="F7864" i="2"/>
  <c r="F7865" i="2"/>
  <c r="F7866" i="2"/>
  <c r="F7867" i="2"/>
  <c r="F7868" i="2"/>
  <c r="F7869" i="2"/>
  <c r="F7870" i="2"/>
  <c r="F7871" i="2"/>
  <c r="F7872" i="2"/>
  <c r="F7873" i="2"/>
  <c r="F7874" i="2"/>
  <c r="F7875" i="2"/>
  <c r="F7876" i="2"/>
  <c r="F7877" i="2"/>
  <c r="F7878" i="2"/>
  <c r="F7879" i="2"/>
  <c r="F7880" i="2"/>
  <c r="F7881" i="2"/>
  <c r="F7882" i="2"/>
  <c r="F7883" i="2"/>
  <c r="F7884" i="2"/>
  <c r="F7885" i="2"/>
  <c r="F7886" i="2"/>
  <c r="F7887" i="2"/>
  <c r="F7888" i="2"/>
  <c r="F7889" i="2"/>
  <c r="F7890" i="2"/>
  <c r="F7891" i="2"/>
  <c r="F7892" i="2"/>
  <c r="F7893" i="2"/>
  <c r="F7894" i="2"/>
  <c r="F7895" i="2"/>
  <c r="F7896" i="2"/>
  <c r="F7897" i="2"/>
  <c r="F7898" i="2"/>
  <c r="F7899" i="2"/>
  <c r="F7900" i="2"/>
  <c r="F7901" i="2"/>
  <c r="F7902" i="2"/>
  <c r="F7903" i="2"/>
  <c r="F7904" i="2"/>
  <c r="F7905" i="2"/>
  <c r="F7906" i="2"/>
  <c r="F7907" i="2"/>
  <c r="F7908" i="2"/>
  <c r="F7909" i="2"/>
  <c r="F7910" i="2"/>
  <c r="F7911" i="2"/>
  <c r="F7912" i="2"/>
  <c r="F7913" i="2"/>
  <c r="F7914" i="2"/>
  <c r="F7915" i="2"/>
  <c r="F7916" i="2"/>
  <c r="F7917" i="2"/>
  <c r="F7918" i="2"/>
  <c r="F7919" i="2"/>
  <c r="F7920" i="2"/>
  <c r="F7921" i="2"/>
  <c r="F7922" i="2"/>
  <c r="F7923" i="2"/>
  <c r="F7924" i="2"/>
  <c r="F7925" i="2"/>
  <c r="F7926" i="2"/>
  <c r="F7927" i="2"/>
  <c r="F7928" i="2"/>
  <c r="F7929" i="2"/>
  <c r="F7930" i="2"/>
  <c r="F7931" i="2"/>
  <c r="F7932" i="2"/>
  <c r="F7933" i="2"/>
  <c r="F7934" i="2"/>
  <c r="F7935" i="2"/>
  <c r="F7936" i="2"/>
  <c r="F7937" i="2"/>
  <c r="F7938" i="2"/>
  <c r="F7939" i="2"/>
  <c r="F7940" i="2"/>
  <c r="F7941" i="2"/>
  <c r="F7942" i="2"/>
  <c r="F7943" i="2"/>
  <c r="F7944" i="2"/>
  <c r="F7945" i="2"/>
  <c r="F7946" i="2"/>
  <c r="F7947" i="2"/>
  <c r="F7948" i="2"/>
  <c r="F7949" i="2"/>
  <c r="F7950" i="2"/>
  <c r="F7951" i="2"/>
  <c r="F7953" i="2"/>
  <c r="F7954" i="2"/>
  <c r="F7955" i="2"/>
  <c r="F7956" i="2"/>
  <c r="F7957" i="2"/>
  <c r="F7958" i="2"/>
  <c r="F7959" i="2"/>
  <c r="F7960" i="2"/>
  <c r="F7961" i="2"/>
  <c r="F7962" i="2"/>
  <c r="F7963" i="2"/>
  <c r="F7964" i="2"/>
  <c r="F7965" i="2"/>
  <c r="F7966" i="2"/>
  <c r="F7967" i="2"/>
  <c r="F7968" i="2"/>
  <c r="F7969" i="2"/>
  <c r="F7970" i="2"/>
  <c r="F7971" i="2"/>
  <c r="F7972" i="2"/>
  <c r="F7973" i="2"/>
  <c r="F7974" i="2"/>
  <c r="F7975" i="2"/>
  <c r="F7976" i="2"/>
  <c r="F7977" i="2"/>
  <c r="F7978" i="2"/>
  <c r="F7979" i="2"/>
  <c r="F7980" i="2"/>
  <c r="F7981" i="2"/>
  <c r="F7982" i="2"/>
  <c r="F7983" i="2"/>
  <c r="F7984" i="2"/>
  <c r="F7985" i="2"/>
  <c r="F7986" i="2"/>
  <c r="F7987" i="2"/>
  <c r="F7988" i="2"/>
  <c r="F7989" i="2"/>
  <c r="F7990" i="2"/>
  <c r="F7991" i="2"/>
  <c r="F7992" i="2"/>
  <c r="F7993" i="2"/>
  <c r="F7994" i="2"/>
  <c r="F7995" i="2"/>
  <c r="F7996" i="2"/>
  <c r="F7997" i="2"/>
  <c r="F7998" i="2"/>
  <c r="F7999" i="2"/>
  <c r="F8000" i="2"/>
  <c r="F8001" i="2"/>
  <c r="F8002" i="2"/>
  <c r="F8003" i="2"/>
  <c r="F8004" i="2"/>
  <c r="F8005" i="2"/>
  <c r="F8006" i="2"/>
  <c r="F8007" i="2"/>
  <c r="F8008" i="2"/>
  <c r="F8009" i="2"/>
  <c r="F8010" i="2"/>
  <c r="F8011" i="2"/>
  <c r="F8012" i="2"/>
  <c r="F8013" i="2"/>
  <c r="F8014" i="2"/>
  <c r="F8015" i="2"/>
  <c r="F8016" i="2"/>
  <c r="F8017" i="2"/>
  <c r="F8018" i="2"/>
  <c r="F8019" i="2"/>
  <c r="F8020" i="2"/>
  <c r="F8021" i="2"/>
  <c r="F8022" i="2"/>
  <c r="F8023" i="2"/>
  <c r="F8024" i="2"/>
  <c r="F8025" i="2"/>
  <c r="F8026" i="2"/>
  <c r="F8027" i="2"/>
  <c r="F8028" i="2"/>
  <c r="F8029" i="2"/>
  <c r="F8030" i="2"/>
  <c r="F8031" i="2"/>
  <c r="F8032" i="2"/>
  <c r="F8033" i="2"/>
  <c r="F8034" i="2"/>
  <c r="F8035" i="2"/>
  <c r="F8036" i="2"/>
  <c r="F8037" i="2"/>
  <c r="F8038" i="2"/>
  <c r="F8039" i="2"/>
  <c r="F8040" i="2"/>
  <c r="F8041" i="2"/>
  <c r="F8042" i="2"/>
  <c r="F8043" i="2"/>
  <c r="F8044" i="2"/>
  <c r="F4" i="2"/>
  <c r="K432" i="9" l="1"/>
  <c r="K1368" i="9"/>
  <c r="K5532" i="9"/>
  <c r="K1207" i="9"/>
  <c r="K2674" i="9"/>
  <c r="K3954" i="9"/>
  <c r="K4626" i="9"/>
  <c r="K2912" i="9"/>
  <c r="K6092" i="9"/>
  <c r="K2841" i="9"/>
  <c r="K2993" i="9"/>
  <c r="K7133" i="9"/>
  <c r="K435" i="9"/>
  <c r="K1811" i="9"/>
  <c r="K5863" i="9"/>
  <c r="K2191" i="9"/>
  <c r="K2203" i="9"/>
  <c r="K2299" i="9"/>
  <c r="K2311" i="9"/>
  <c r="K2319" i="9"/>
  <c r="K2363" i="9"/>
  <c r="K3047" i="9"/>
  <c r="K3055" i="9"/>
  <c r="K3075" i="9"/>
  <c r="K3079" i="9"/>
  <c r="K3091" i="9"/>
  <c r="K3095" i="9"/>
  <c r="K4806" i="9"/>
  <c r="K4854" i="9"/>
  <c r="K2660" i="9"/>
  <c r="K5269" i="9"/>
  <c r="K5330" i="9"/>
  <c r="K6627" i="9"/>
  <c r="K3001" i="9"/>
  <c r="K3021" i="9"/>
  <c r="K5320" i="9"/>
  <c r="K6679" i="9"/>
  <c r="K7409" i="9"/>
  <c r="K1008" i="9"/>
  <c r="K1714" i="9"/>
  <c r="K1722" i="9"/>
  <c r="K3651" i="9"/>
  <c r="K3815" i="9"/>
  <c r="K4444" i="9"/>
  <c r="K5129" i="9"/>
  <c r="K5788" i="9"/>
  <c r="K5894" i="9"/>
  <c r="K6684" i="9"/>
  <c r="K6766" i="9"/>
  <c r="K7356" i="9"/>
  <c r="K7368" i="9"/>
  <c r="K7372" i="9"/>
  <c r="K277" i="9"/>
  <c r="K281" i="9"/>
  <c r="K341" i="9"/>
  <c r="K1416" i="9"/>
  <c r="K1874" i="9"/>
  <c r="K2678" i="9"/>
  <c r="K2682" i="9"/>
  <c r="K2710" i="9"/>
  <c r="K2718" i="9"/>
  <c r="K3947" i="9"/>
  <c r="K4453" i="9"/>
  <c r="K4457" i="9"/>
  <c r="K4960" i="9"/>
  <c r="K5454" i="9"/>
  <c r="K6439" i="9"/>
  <c r="K1692" i="9"/>
  <c r="K2068" i="9"/>
  <c r="K2588" i="9"/>
  <c r="K2628" i="9"/>
  <c r="K3964" i="9"/>
  <c r="K3972" i="9"/>
  <c r="K4000" i="9"/>
  <c r="K4060" i="9"/>
  <c r="K5096" i="9"/>
  <c r="K7405" i="9"/>
  <c r="K492" i="9"/>
  <c r="K2836" i="9"/>
  <c r="K3016" i="9"/>
  <c r="K3770" i="9"/>
  <c r="K3849" i="9"/>
  <c r="K4156" i="9"/>
  <c r="K4212" i="9"/>
  <c r="K4578" i="9"/>
  <c r="K4586" i="9"/>
  <c r="K4876" i="9"/>
  <c r="K5485" i="9"/>
  <c r="K1996" i="9"/>
  <c r="K2523" i="9"/>
  <c r="K2850" i="9"/>
  <c r="K3193" i="9"/>
  <c r="K3229" i="9"/>
  <c r="K1946" i="9"/>
  <c r="K2667" i="9"/>
  <c r="K2990" i="9"/>
  <c r="K3622" i="9"/>
  <c r="K4069" i="9"/>
  <c r="K5772" i="9"/>
  <c r="K1079" i="9"/>
  <c r="K1119" i="9"/>
  <c r="K1155" i="9"/>
  <c r="K1739" i="9"/>
  <c r="K1755" i="9"/>
  <c r="K1763" i="9"/>
  <c r="K3898" i="9"/>
  <c r="K3906" i="9"/>
  <c r="K3938" i="9"/>
  <c r="K1250" i="9"/>
  <c r="K1577" i="9"/>
  <c r="K2740" i="9"/>
  <c r="K2788" i="9"/>
  <c r="K2864" i="9"/>
  <c r="K2880" i="9"/>
  <c r="K3420" i="9"/>
  <c r="K3632" i="9"/>
  <c r="K3847" i="9"/>
  <c r="K279" i="9"/>
  <c r="K850" i="9"/>
  <c r="K854" i="9"/>
  <c r="K2928" i="9"/>
  <c r="K3725" i="9"/>
  <c r="K1305" i="9"/>
  <c r="K2675" i="9"/>
  <c r="K2679" i="9"/>
  <c r="K2691" i="9"/>
  <c r="K2743" i="9"/>
  <c r="K2759" i="9"/>
  <c r="K2767" i="9"/>
  <c r="K2771" i="9"/>
  <c r="K2815" i="9"/>
  <c r="K2819" i="9"/>
  <c r="K2831" i="9"/>
  <c r="K3744" i="9"/>
  <c r="K3804" i="9"/>
  <c r="K3879" i="9"/>
  <c r="K3995" i="9"/>
  <c r="K5519" i="9"/>
  <c r="K6032" i="9"/>
  <c r="K7166" i="9"/>
  <c r="K5900" i="9"/>
  <c r="K6100" i="9"/>
  <c r="K6408" i="9"/>
  <c r="K7478" i="9"/>
  <c r="K32" i="9"/>
  <c r="K64" i="9"/>
  <c r="K1924" i="9"/>
  <c r="K2086" i="9"/>
  <c r="K2094" i="9"/>
  <c r="K2102" i="9"/>
  <c r="K2110" i="9"/>
  <c r="K2118" i="9"/>
  <c r="K2150" i="9"/>
  <c r="K2158" i="9"/>
  <c r="K2166" i="9"/>
  <c r="K2174" i="9"/>
  <c r="K2550" i="9"/>
  <c r="K2554" i="9"/>
  <c r="K3032" i="9"/>
  <c r="K3040" i="9"/>
  <c r="K3056" i="9"/>
  <c r="K3180" i="9"/>
  <c r="K4053" i="9"/>
  <c r="K4732" i="9"/>
  <c r="K5890" i="9"/>
  <c r="K5940" i="9"/>
  <c r="K7149" i="9"/>
  <c r="K7433" i="9"/>
  <c r="K6235" i="9"/>
  <c r="K6992" i="9"/>
  <c r="K7090" i="9"/>
  <c r="K7543" i="9"/>
  <c r="K5729" i="9"/>
  <c r="K5804" i="9"/>
  <c r="K327" i="9"/>
  <c r="K1123" i="9"/>
  <c r="K1135" i="9"/>
  <c r="K1186" i="9"/>
  <c r="K1438" i="9"/>
  <c r="K500" i="9"/>
  <c r="K1475" i="9"/>
  <c r="K553" i="9"/>
  <c r="K825" i="9"/>
  <c r="K565" i="9"/>
  <c r="K837" i="9"/>
  <c r="K880" i="9"/>
  <c r="K4235" i="9"/>
  <c r="K6496" i="9"/>
  <c r="K1644" i="9"/>
  <c r="K1667" i="9"/>
  <c r="K1671" i="9"/>
  <c r="K1730" i="9"/>
  <c r="K2955" i="9"/>
  <c r="K2967" i="9"/>
  <c r="K2991" i="9"/>
  <c r="K3102" i="9"/>
  <c r="K3381" i="9"/>
  <c r="K3876" i="9"/>
  <c r="K3963" i="9"/>
  <c r="K3999" i="9"/>
  <c r="K4100" i="9"/>
  <c r="K4124" i="9"/>
  <c r="K4132" i="9"/>
  <c r="K4140" i="9"/>
  <c r="K1691" i="9"/>
  <c r="K1715" i="9"/>
  <c r="K1723" i="9"/>
  <c r="K2036" i="9"/>
  <c r="K2040" i="9"/>
  <c r="K2044" i="9"/>
  <c r="K2048" i="9"/>
  <c r="K2052" i="9"/>
  <c r="K2056" i="9"/>
  <c r="K2060" i="9"/>
  <c r="K2116" i="9"/>
  <c r="K2515" i="9"/>
  <c r="K2535" i="9"/>
  <c r="K2547" i="9"/>
  <c r="K2563" i="9"/>
  <c r="K2567" i="9"/>
  <c r="K2587" i="9"/>
  <c r="K2995" i="9"/>
  <c r="K3179" i="9"/>
  <c r="K3203" i="9"/>
  <c r="K5035" i="9"/>
  <c r="K5234" i="9"/>
  <c r="K5719" i="9"/>
  <c r="K5179" i="9"/>
  <c r="K5714" i="9"/>
  <c r="K5914" i="9"/>
  <c r="K6111" i="9"/>
  <c r="K6316" i="9"/>
  <c r="K1521" i="9"/>
  <c r="K2508" i="9"/>
  <c r="K2516" i="9"/>
  <c r="K2556" i="9"/>
  <c r="K2572" i="9"/>
  <c r="K2647" i="9"/>
  <c r="K2659" i="9"/>
  <c r="K2731" i="9"/>
  <c r="K2790" i="9"/>
  <c r="K2798" i="9"/>
  <c r="K2806" i="9"/>
  <c r="K2921" i="9"/>
  <c r="K2985" i="9"/>
  <c r="K3216" i="9"/>
  <c r="K3329" i="9"/>
  <c r="K3846" i="9"/>
  <c r="K3909" i="9"/>
  <c r="K3933" i="9"/>
  <c r="K3941" i="9"/>
  <c r="K4012" i="9"/>
  <c r="K4404" i="9"/>
  <c r="K4435" i="9"/>
  <c r="K4815" i="9"/>
  <c r="K5030" i="9"/>
  <c r="K1776" i="9"/>
  <c r="K1890" i="9"/>
  <c r="K1912" i="9"/>
  <c r="K2668" i="9"/>
  <c r="K3344" i="9"/>
  <c r="K3649" i="9"/>
  <c r="K3752" i="9"/>
  <c r="K3764" i="9"/>
  <c r="K3854" i="9"/>
  <c r="K3965" i="9"/>
  <c r="K3973" i="9"/>
  <c r="K4381" i="9"/>
  <c r="K4926" i="9"/>
  <c r="K4975" i="9"/>
  <c r="K5650" i="9"/>
  <c r="K5795" i="9"/>
  <c r="K5925" i="9"/>
  <c r="K5933" i="9"/>
  <c r="K6560" i="9"/>
  <c r="K1761" i="9"/>
  <c r="K1980" i="9"/>
  <c r="K1988" i="9"/>
  <c r="K2724" i="9"/>
  <c r="K2772" i="9"/>
  <c r="K2950" i="9"/>
  <c r="K2958" i="9"/>
  <c r="K3029" i="9"/>
  <c r="K3069" i="9"/>
  <c r="K3077" i="9"/>
  <c r="K3125" i="9"/>
  <c r="K3423" i="9"/>
  <c r="K3427" i="9"/>
  <c r="K3439" i="9"/>
  <c r="K3443" i="9"/>
  <c r="K3455" i="9"/>
  <c r="K3459" i="9"/>
  <c r="K3527" i="9"/>
  <c r="K3543" i="9"/>
  <c r="K3563" i="9"/>
  <c r="K3836" i="9"/>
  <c r="K3923" i="9"/>
  <c r="K3931" i="9"/>
  <c r="K4037" i="9"/>
  <c r="K4115" i="9"/>
  <c r="K4413" i="9"/>
  <c r="K4478" i="9"/>
  <c r="K6598" i="9"/>
  <c r="K7181" i="9"/>
  <c r="K7323" i="9"/>
  <c r="K7389" i="9"/>
  <c r="K7442" i="9"/>
  <c r="K4230" i="9"/>
  <c r="K4955" i="9"/>
  <c r="K5209" i="9"/>
  <c r="K5295" i="9"/>
  <c r="K5350" i="9"/>
  <c r="K5979" i="9"/>
  <c r="K5984" i="9"/>
  <c r="K6427" i="9"/>
  <c r="K6856" i="9"/>
  <c r="K7065" i="9"/>
  <c r="K7531" i="9"/>
  <c r="K7704" i="9"/>
  <c r="K6480" i="9"/>
  <c r="K6565" i="9"/>
  <c r="K6696" i="9"/>
  <c r="K6768" i="9"/>
  <c r="K7174" i="9"/>
  <c r="K7540" i="9"/>
  <c r="K7626" i="9"/>
  <c r="K7344" i="9"/>
  <c r="K5996" i="9"/>
  <c r="K6262" i="9"/>
  <c r="K6314" i="9"/>
  <c r="K6454" i="9"/>
  <c r="K6901" i="9"/>
  <c r="K7102" i="9"/>
  <c r="K6855" i="9"/>
  <c r="K7242" i="9"/>
  <c r="K1568" i="9"/>
  <c r="K306" i="9"/>
  <c r="K322" i="9"/>
  <c r="K984" i="9"/>
  <c r="K1698" i="9"/>
  <c r="K1746" i="9"/>
  <c r="K1253" i="9"/>
  <c r="K1784" i="9"/>
  <c r="K49" i="9"/>
  <c r="K320" i="9"/>
  <c r="K408" i="9"/>
  <c r="K1817" i="9"/>
  <c r="K2164" i="9"/>
  <c r="K787" i="9"/>
  <c r="K293" i="9"/>
  <c r="K311" i="9"/>
  <c r="K342" i="9"/>
  <c r="K814" i="9"/>
  <c r="K1012" i="9"/>
  <c r="K1083" i="9"/>
  <c r="K1112" i="9"/>
  <c r="K1225" i="9"/>
  <c r="K1365" i="9"/>
  <c r="K1944" i="9"/>
  <c r="K1947" i="9"/>
  <c r="K1242" i="9"/>
  <c r="K1361" i="9"/>
  <c r="K1436" i="9"/>
  <c r="K1448" i="9"/>
  <c r="K1545" i="9"/>
  <c r="K1679" i="9"/>
  <c r="K1785" i="9"/>
  <c r="K1867" i="9"/>
  <c r="K2227" i="9"/>
  <c r="K2595" i="9"/>
  <c r="K2611" i="9"/>
  <c r="K2635" i="9"/>
  <c r="K2662" i="9"/>
  <c r="K2666" i="9"/>
  <c r="K2812" i="9"/>
  <c r="K2834" i="9"/>
  <c r="K3101" i="9"/>
  <c r="K3117" i="9"/>
  <c r="K2873" i="9"/>
  <c r="K3014" i="9"/>
  <c r="K3141" i="9"/>
  <c r="K3155" i="9"/>
  <c r="K2881" i="9"/>
  <c r="K2897" i="9"/>
  <c r="K1201" i="9"/>
  <c r="K1313" i="9"/>
  <c r="K1707" i="9"/>
  <c r="K1747" i="9"/>
  <c r="K1762" i="9"/>
  <c r="K1769" i="9"/>
  <c r="K1777" i="9"/>
  <c r="K1888" i="9"/>
  <c r="K1948" i="9"/>
  <c r="K2077" i="9"/>
  <c r="K2085" i="9"/>
  <c r="K2093" i="9"/>
  <c r="K2101" i="9"/>
  <c r="K2109" i="9"/>
  <c r="K2117" i="9"/>
  <c r="K2125" i="9"/>
  <c r="K2133" i="9"/>
  <c r="K2141" i="9"/>
  <c r="K2149" i="9"/>
  <c r="K2518" i="9"/>
  <c r="K2522" i="9"/>
  <c r="K2774" i="9"/>
  <c r="K2969" i="9"/>
  <c r="K1636" i="9"/>
  <c r="K1693" i="9"/>
  <c r="K1700" i="9"/>
  <c r="K2016" i="9"/>
  <c r="K2571" i="9"/>
  <c r="K2598" i="9"/>
  <c r="K2606" i="9"/>
  <c r="K2622" i="9"/>
  <c r="K2756" i="9"/>
  <c r="K2764" i="9"/>
  <c r="K2775" i="9"/>
  <c r="K2783" i="9"/>
  <c r="K2787" i="9"/>
  <c r="K2795" i="9"/>
  <c r="K2833" i="9"/>
  <c r="K2596" i="9"/>
  <c r="K2663" i="9"/>
  <c r="K2699" i="9"/>
  <c r="K2715" i="9"/>
  <c r="K2726" i="9"/>
  <c r="K2734" i="9"/>
  <c r="K2896" i="9"/>
  <c r="K2904" i="9"/>
  <c r="K2974" i="9"/>
  <c r="K3005" i="9"/>
  <c r="K3013" i="9"/>
  <c r="K3024" i="9"/>
  <c r="K3072" i="9"/>
  <c r="K3088" i="9"/>
  <c r="K3112" i="9"/>
  <c r="K3120" i="9"/>
  <c r="K3128" i="9"/>
  <c r="K3136" i="9"/>
  <c r="K3144" i="9"/>
  <c r="K3152" i="9"/>
  <c r="K3165" i="9"/>
  <c r="K3228" i="9"/>
  <c r="K3654" i="9"/>
  <c r="K3689" i="9"/>
  <c r="K3783" i="9"/>
  <c r="K3832" i="9"/>
  <c r="K4101" i="9"/>
  <c r="K4172" i="9"/>
  <c r="K4228" i="9"/>
  <c r="K4580" i="9"/>
  <c r="K4613" i="9"/>
  <c r="K4625" i="9"/>
  <c r="K4680" i="9"/>
  <c r="K3187" i="9"/>
  <c r="K3201" i="9"/>
  <c r="K3287" i="9"/>
  <c r="K3339" i="9"/>
  <c r="K3718" i="9"/>
  <c r="K3748" i="9"/>
  <c r="K3814" i="9"/>
  <c r="K4466" i="9"/>
  <c r="K4603" i="9"/>
  <c r="K4675" i="9"/>
  <c r="K4730" i="9"/>
  <c r="K4786" i="9"/>
  <c r="K3405" i="9"/>
  <c r="K3518" i="9"/>
  <c r="K3522" i="9"/>
  <c r="K3534" i="9"/>
  <c r="K3538" i="9"/>
  <c r="K3550" i="9"/>
  <c r="K3554" i="9"/>
  <c r="K3738" i="9"/>
  <c r="K3746" i="9"/>
  <c r="K3784" i="9"/>
  <c r="K3788" i="9"/>
  <c r="K3904" i="9"/>
  <c r="K3908" i="9"/>
  <c r="K3916" i="9"/>
  <c r="K3924" i="9"/>
  <c r="K3932" i="9"/>
  <c r="K3940" i="9"/>
  <c r="K4014" i="9"/>
  <c r="K4022" i="9"/>
  <c r="K4142" i="9"/>
  <c r="K4262" i="9"/>
  <c r="K2937" i="9"/>
  <c r="K2945" i="9"/>
  <c r="K2953" i="9"/>
  <c r="K2984" i="9"/>
  <c r="K3046" i="9"/>
  <c r="K3058" i="9"/>
  <c r="K3082" i="9"/>
  <c r="K3188" i="9"/>
  <c r="K3191" i="9"/>
  <c r="K3195" i="9"/>
  <c r="K3198" i="9"/>
  <c r="K3298" i="9"/>
  <c r="K3372" i="9"/>
  <c r="K3464" i="9"/>
  <c r="K3586" i="9"/>
  <c r="K3598" i="9"/>
  <c r="K3610" i="9"/>
  <c r="K3830" i="9"/>
  <c r="K3845" i="9"/>
  <c r="K3893" i="9"/>
  <c r="K4091" i="9"/>
  <c r="K4206" i="9"/>
  <c r="K4222" i="9"/>
  <c r="K4382" i="9"/>
  <c r="K4427" i="9"/>
  <c r="K4921" i="9"/>
  <c r="K5190" i="9"/>
  <c r="K5240" i="9"/>
  <c r="K3316" i="9"/>
  <c r="K3515" i="9"/>
  <c r="K4099" i="9"/>
  <c r="K4709" i="9"/>
  <c r="K4867" i="9"/>
  <c r="K4902" i="9"/>
  <c r="K5282" i="9"/>
  <c r="K2820" i="9"/>
  <c r="K2828" i="9"/>
  <c r="K2966" i="9"/>
  <c r="K3015" i="9"/>
  <c r="K3039" i="9"/>
  <c r="K3174" i="9"/>
  <c r="K3627" i="9"/>
  <c r="K3631" i="9"/>
  <c r="K3684" i="9"/>
  <c r="K3688" i="9"/>
  <c r="K3700" i="9"/>
  <c r="K3712" i="9"/>
  <c r="K3797" i="9"/>
  <c r="K3820" i="9"/>
  <c r="K3852" i="9"/>
  <c r="K3922" i="9"/>
  <c r="K4026" i="9"/>
  <c r="K4059" i="9"/>
  <c r="K4108" i="9"/>
  <c r="K4155" i="9"/>
  <c r="K4171" i="9"/>
  <c r="K4227" i="9"/>
  <c r="K4254" i="9"/>
  <c r="K4714" i="9"/>
  <c r="K4783" i="9"/>
  <c r="K4833" i="9"/>
  <c r="K4904" i="9"/>
  <c r="K4913" i="9"/>
  <c r="K4925" i="9"/>
  <c r="K4968" i="9"/>
  <c r="K5189" i="9"/>
  <c r="K5369" i="9"/>
  <c r="K5413" i="9"/>
  <c r="K5640" i="9"/>
  <c r="K4981" i="9"/>
  <c r="K5093" i="9"/>
  <c r="K5141" i="9"/>
  <c r="K5147" i="9"/>
  <c r="K5171" i="9"/>
  <c r="K5425" i="9"/>
  <c r="K5619" i="9"/>
  <c r="K5659" i="9"/>
  <c r="K5801" i="9"/>
  <c r="K6259" i="9"/>
  <c r="K6331" i="9"/>
  <c r="K5291" i="9"/>
  <c r="K5459" i="9"/>
  <c r="K5551" i="9"/>
  <c r="K5695" i="9"/>
  <c r="K5766" i="9"/>
  <c r="K6013" i="9"/>
  <c r="K6254" i="9"/>
  <c r="K6285" i="9"/>
  <c r="K6295" i="9"/>
  <c r="K6327" i="9"/>
  <c r="K4789" i="9"/>
  <c r="K5721" i="9"/>
  <c r="K5391" i="9"/>
  <c r="K3915" i="9"/>
  <c r="K3970" i="9"/>
  <c r="K4141" i="9"/>
  <c r="K4221" i="9"/>
  <c r="K4255" i="9"/>
  <c r="K4265" i="9"/>
  <c r="K4565" i="9"/>
  <c r="K4604" i="9"/>
  <c r="K4721" i="9"/>
  <c r="K4862" i="9"/>
  <c r="K4877" i="9"/>
  <c r="K5124" i="9"/>
  <c r="K5193" i="9"/>
  <c r="K5681" i="9"/>
  <c r="K5953" i="9"/>
  <c r="K6853" i="9"/>
  <c r="K6385" i="9"/>
  <c r="K7030" i="9"/>
  <c r="K7106" i="9"/>
  <c r="K7352" i="9"/>
  <c r="K7466" i="9"/>
  <c r="K7480" i="9"/>
  <c r="K7528" i="9"/>
  <c r="K7110" i="9"/>
  <c r="K7114" i="9"/>
  <c r="K7384" i="9"/>
  <c r="K7525" i="9"/>
  <c r="K6243" i="9"/>
  <c r="K6302" i="9"/>
  <c r="K6343" i="9"/>
  <c r="K6405" i="9"/>
  <c r="K6525" i="9"/>
  <c r="K7227" i="9"/>
  <c r="K7489" i="9"/>
  <c r="K5535" i="9"/>
  <c r="K5749" i="9"/>
  <c r="K5780" i="9"/>
  <c r="K5815" i="9"/>
  <c r="K5934" i="9"/>
  <c r="K5961" i="9"/>
  <c r="K5968" i="9"/>
  <c r="K6299" i="9"/>
  <c r="K6764" i="9"/>
  <c r="K7153" i="9"/>
  <c r="K5517" i="9"/>
  <c r="K5769" i="9"/>
  <c r="K5893" i="9"/>
  <c r="K5918" i="9"/>
  <c r="K6058" i="9"/>
  <c r="K6077" i="9"/>
  <c r="K6251" i="9"/>
  <c r="K6929" i="9"/>
  <c r="K6959" i="9"/>
  <c r="K7033" i="9"/>
  <c r="K7191" i="9"/>
  <c r="K6915" i="9"/>
  <c r="K7082" i="9"/>
  <c r="K7087" i="9"/>
  <c r="K7091" i="9"/>
  <c r="K7192" i="9"/>
  <c r="K7477" i="9"/>
  <c r="K7500" i="9"/>
  <c r="K263" i="9"/>
  <c r="K298" i="9"/>
  <c r="K348" i="9"/>
  <c r="K370" i="9"/>
  <c r="K510" i="9"/>
  <c r="K149" i="9"/>
  <c r="K285" i="9"/>
  <c r="K318" i="9"/>
  <c r="K471" i="9"/>
  <c r="K495" i="9"/>
  <c r="K554" i="9"/>
  <c r="K995" i="9"/>
  <c r="K48" i="9"/>
  <c r="K243" i="9"/>
  <c r="K255" i="9"/>
  <c r="K337" i="9"/>
  <c r="K268" i="9"/>
  <c r="K300" i="9"/>
  <c r="K363" i="9"/>
  <c r="K374" i="9"/>
  <c r="K1268" i="9"/>
  <c r="K148" i="9"/>
  <c r="K442" i="9"/>
  <c r="K28" i="9"/>
  <c r="K36" i="9"/>
  <c r="K52" i="9"/>
  <c r="K60" i="9"/>
  <c r="K68" i="9"/>
  <c r="K278" i="9"/>
  <c r="K672" i="9"/>
  <c r="K680" i="9"/>
  <c r="K538" i="9"/>
  <c r="K695" i="9"/>
  <c r="K751" i="9"/>
  <c r="K1065" i="9"/>
  <c r="K1076" i="9"/>
  <c r="K1188" i="9"/>
  <c r="K1192" i="9"/>
  <c r="K1213" i="9"/>
  <c r="K1233" i="9"/>
  <c r="K1280" i="9"/>
  <c r="K1288" i="9"/>
  <c r="K1296" i="9"/>
  <c r="K1304" i="9"/>
  <c r="K1514" i="9"/>
  <c r="K1816" i="9"/>
  <c r="K1842" i="9"/>
  <c r="K1920" i="9"/>
  <c r="K1976" i="9"/>
  <c r="K702" i="9"/>
  <c r="K795" i="9"/>
  <c r="K799" i="9"/>
  <c r="K818" i="9"/>
  <c r="K841" i="9"/>
  <c r="K861" i="9"/>
  <c r="K865" i="9"/>
  <c r="K869" i="9"/>
  <c r="K884" i="9"/>
  <c r="K975" i="9"/>
  <c r="K977" i="9"/>
  <c r="K1090" i="9"/>
  <c r="K1094" i="9"/>
  <c r="K1105" i="9"/>
  <c r="K1163" i="9"/>
  <c r="K1195" i="9"/>
  <c r="K1221" i="9"/>
  <c r="K1401" i="9"/>
  <c r="K1407" i="9"/>
  <c r="K1409" i="9"/>
  <c r="K1411" i="9"/>
  <c r="K1413" i="9"/>
  <c r="K1529" i="9"/>
  <c r="K1665" i="9"/>
  <c r="K1843" i="9"/>
  <c r="K1108" i="9"/>
  <c r="K1272" i="9"/>
  <c r="K1370" i="9"/>
  <c r="K1376" i="9"/>
  <c r="K1378" i="9"/>
  <c r="K1379" i="9"/>
  <c r="K1381" i="9"/>
  <c r="K1392" i="9"/>
  <c r="K1449" i="9"/>
  <c r="K1468" i="9"/>
  <c r="K1783" i="9"/>
  <c r="K1914" i="9"/>
  <c r="K1931" i="9"/>
  <c r="K716" i="9"/>
  <c r="K1241" i="9"/>
  <c r="K1309" i="9"/>
  <c r="K1432" i="9"/>
  <c r="K1666" i="9"/>
  <c r="K1810" i="9"/>
  <c r="K1840" i="9"/>
  <c r="K739" i="9"/>
  <c r="K747" i="9"/>
  <c r="K1147" i="9"/>
  <c r="K1257" i="9"/>
  <c r="K1396" i="9"/>
  <c r="K1399" i="9"/>
  <c r="K1962" i="9"/>
  <c r="K1708" i="9"/>
  <c r="K1716" i="9"/>
  <c r="K1881" i="9"/>
  <c r="K1245" i="9"/>
  <c r="K1384" i="9"/>
  <c r="K1451" i="9"/>
  <c r="K1500" i="9"/>
  <c r="K1561" i="9"/>
  <c r="K1682" i="9"/>
  <c r="K1808" i="9"/>
  <c r="K1868" i="9"/>
  <c r="K1992" i="9"/>
  <c r="K2132" i="9"/>
  <c r="K2148" i="9"/>
  <c r="K2223" i="9"/>
  <c r="K2548" i="9"/>
  <c r="K2642" i="9"/>
  <c r="K1724" i="9"/>
  <c r="K1732" i="9"/>
  <c r="K1848" i="9"/>
  <c r="K2255" i="9"/>
  <c r="K2267" i="9"/>
  <c r="K2630" i="9"/>
  <c r="K2634" i="9"/>
  <c r="K3220" i="9"/>
  <c r="K1683" i="9"/>
  <c r="K1706" i="9"/>
  <c r="K1740" i="9"/>
  <c r="K1748" i="9"/>
  <c r="K2012" i="9"/>
  <c r="K2028" i="9"/>
  <c r="K2070" i="9"/>
  <c r="K2078" i="9"/>
  <c r="K2157" i="9"/>
  <c r="K2165" i="9"/>
  <c r="K2173" i="9"/>
  <c r="K2619" i="9"/>
  <c r="K2804" i="9"/>
  <c r="K2604" i="9"/>
  <c r="K2612" i="9"/>
  <c r="K3351" i="9"/>
  <c r="K1459" i="9"/>
  <c r="K1484" i="9"/>
  <c r="K1584" i="9"/>
  <c r="K1675" i="9"/>
  <c r="K1699" i="9"/>
  <c r="K1738" i="9"/>
  <c r="K1770" i="9"/>
  <c r="K1778" i="9"/>
  <c r="K2126" i="9"/>
  <c r="K2134" i="9"/>
  <c r="K2142" i="9"/>
  <c r="K3104" i="9"/>
  <c r="K1849" i="9"/>
  <c r="K1889" i="9"/>
  <c r="K2008" i="9"/>
  <c r="K2024" i="9"/>
  <c r="K2695" i="9"/>
  <c r="K2703" i="9"/>
  <c r="K2707" i="9"/>
  <c r="K2983" i="9"/>
  <c r="K1600" i="9"/>
  <c r="K1685" i="9"/>
  <c r="K1731" i="9"/>
  <c r="K1754" i="9"/>
  <c r="K1768" i="9"/>
  <c r="K1792" i="9"/>
  <c r="K2004" i="9"/>
  <c r="K2020" i="9"/>
  <c r="K2084" i="9"/>
  <c r="K2100" i="9"/>
  <c r="K2195" i="9"/>
  <c r="K2531" i="9"/>
  <c r="K2539" i="9"/>
  <c r="K2555" i="9"/>
  <c r="K2562" i="9"/>
  <c r="K2566" i="9"/>
  <c r="K2570" i="9"/>
  <c r="K2692" i="9"/>
  <c r="K3979" i="9"/>
  <c r="K3436" i="9"/>
  <c r="K3452" i="9"/>
  <c r="K6519" i="9"/>
  <c r="K2627" i="9"/>
  <c r="K2684" i="9"/>
  <c r="K2711" i="9"/>
  <c r="K2719" i="9"/>
  <c r="K2723" i="9"/>
  <c r="K2742" i="9"/>
  <c r="K2750" i="9"/>
  <c r="K2913" i="9"/>
  <c r="K2960" i="9"/>
  <c r="K2971" i="9"/>
  <c r="K2979" i="9"/>
  <c r="K3031" i="9"/>
  <c r="K3070" i="9"/>
  <c r="K3143" i="9"/>
  <c r="K3157" i="9"/>
  <c r="K3164" i="9"/>
  <c r="K3189" i="9"/>
  <c r="K3196" i="9"/>
  <c r="K3224" i="9"/>
  <c r="K3448" i="9"/>
  <c r="K3471" i="9"/>
  <c r="K3475" i="9"/>
  <c r="K3487" i="9"/>
  <c r="K3491" i="9"/>
  <c r="K3495" i="9"/>
  <c r="K3503" i="9"/>
  <c r="K3577" i="9"/>
  <c r="K3604" i="9"/>
  <c r="K3608" i="9"/>
  <c r="K3657" i="9"/>
  <c r="K3686" i="9"/>
  <c r="K3720" i="9"/>
  <c r="K3732" i="9"/>
  <c r="K3751" i="9"/>
  <c r="K3778" i="9"/>
  <c r="K3785" i="9"/>
  <c r="K3914" i="9"/>
  <c r="K3917" i="9"/>
  <c r="K3925" i="9"/>
  <c r="K3948" i="9"/>
  <c r="K3956" i="9"/>
  <c r="K4021" i="9"/>
  <c r="K4071" i="9"/>
  <c r="K4203" i="9"/>
  <c r="K2540" i="9"/>
  <c r="K2582" i="9"/>
  <c r="K2631" i="9"/>
  <c r="K2646" i="9"/>
  <c r="K2727" i="9"/>
  <c r="K2735" i="9"/>
  <c r="K2739" i="9"/>
  <c r="K2747" i="9"/>
  <c r="K2758" i="9"/>
  <c r="K2766" i="9"/>
  <c r="K2849" i="9"/>
  <c r="K2856" i="9"/>
  <c r="K2929" i="9"/>
  <c r="K2961" i="9"/>
  <c r="K2998" i="9"/>
  <c r="K3098" i="9"/>
  <c r="K2506" i="9"/>
  <c r="K2579" i="9"/>
  <c r="K2590" i="9"/>
  <c r="K2620" i="9"/>
  <c r="K2643" i="9"/>
  <c r="K2651" i="9"/>
  <c r="K2708" i="9"/>
  <c r="K2732" i="9"/>
  <c r="K2751" i="9"/>
  <c r="K2755" i="9"/>
  <c r="K2763" i="9"/>
  <c r="K2842" i="9"/>
  <c r="K2872" i="9"/>
  <c r="K3002" i="9"/>
  <c r="K3006" i="9"/>
  <c r="K3067" i="9"/>
  <c r="K3094" i="9"/>
  <c r="K3109" i="9"/>
  <c r="K3133" i="9"/>
  <c r="K3158" i="9"/>
  <c r="K3182" i="9"/>
  <c r="K3186" i="9"/>
  <c r="K3200" i="9"/>
  <c r="K3214" i="9"/>
  <c r="K3221" i="9"/>
  <c r="K3349" i="9"/>
  <c r="K3468" i="9"/>
  <c r="K3480" i="9"/>
  <c r="K3511" i="9"/>
  <c r="K3566" i="9"/>
  <c r="K3570" i="9"/>
  <c r="K3574" i="9"/>
  <c r="K3624" i="9"/>
  <c r="K3658" i="9"/>
  <c r="K3706" i="9"/>
  <c r="K3714" i="9"/>
  <c r="K3733" i="9"/>
  <c r="K3737" i="9"/>
  <c r="K3782" i="9"/>
  <c r="K3844" i="9"/>
  <c r="K3907" i="9"/>
  <c r="K3930" i="9"/>
  <c r="K4109" i="9"/>
  <c r="K4421" i="9"/>
  <c r="K4474" i="9"/>
  <c r="K4708" i="9"/>
  <c r="K2507" i="9"/>
  <c r="K2748" i="9"/>
  <c r="K2779" i="9"/>
  <c r="K2857" i="9"/>
  <c r="K2888" i="9"/>
  <c r="K2977" i="9"/>
  <c r="K3018" i="9"/>
  <c r="K3037" i="9"/>
  <c r="K3048" i="9"/>
  <c r="K3064" i="9"/>
  <c r="K3163" i="9"/>
  <c r="K3861" i="9"/>
  <c r="K4004" i="9"/>
  <c r="K4058" i="9"/>
  <c r="K4239" i="9"/>
  <c r="K3194" i="9"/>
  <c r="K3208" i="9"/>
  <c r="K3354" i="9"/>
  <c r="K3394" i="9"/>
  <c r="K3401" i="9"/>
  <c r="K3411" i="9"/>
  <c r="K3414" i="9"/>
  <c r="K3579" i="9"/>
  <c r="K3676" i="9"/>
  <c r="K3757" i="9"/>
  <c r="K3769" i="9"/>
  <c r="K3776" i="9"/>
  <c r="K3812" i="9"/>
  <c r="K3862" i="9"/>
  <c r="K3877" i="9"/>
  <c r="K3884" i="9"/>
  <c r="K3892" i="9"/>
  <c r="K3939" i="9"/>
  <c r="K3962" i="9"/>
  <c r="K3978" i="9"/>
  <c r="K2323" i="9"/>
  <c r="K2351" i="9"/>
  <c r="K2519" i="9"/>
  <c r="K2530" i="9"/>
  <c r="K2534" i="9"/>
  <c r="K2580" i="9"/>
  <c r="K2603" i="9"/>
  <c r="K2614" i="9"/>
  <c r="K2652" i="9"/>
  <c r="K2683" i="9"/>
  <c r="K2694" i="9"/>
  <c r="K2702" i="9"/>
  <c r="K2780" i="9"/>
  <c r="K2791" i="9"/>
  <c r="K2803" i="9"/>
  <c r="K2811" i="9"/>
  <c r="K2822" i="9"/>
  <c r="K2865" i="9"/>
  <c r="K2889" i="9"/>
  <c r="K2920" i="9"/>
  <c r="K2947" i="9"/>
  <c r="K2982" i="9"/>
  <c r="K3000" i="9"/>
  <c r="K3022" i="9"/>
  <c r="K3061" i="9"/>
  <c r="K3080" i="9"/>
  <c r="K3096" i="9"/>
  <c r="K3160" i="9"/>
  <c r="K3177" i="9"/>
  <c r="K3212" i="9"/>
  <c r="K3277" i="9"/>
  <c r="K3294" i="9"/>
  <c r="K3312" i="9"/>
  <c r="K3650" i="9"/>
  <c r="K3669" i="9"/>
  <c r="K3719" i="9"/>
  <c r="K3798" i="9"/>
  <c r="K3805" i="9"/>
  <c r="K3813" i="9"/>
  <c r="K3955" i="9"/>
  <c r="K3982" i="9"/>
  <c r="K3990" i="9"/>
  <c r="K2796" i="9"/>
  <c r="K2827" i="9"/>
  <c r="K2905" i="9"/>
  <c r="K2936" i="9"/>
  <c r="K2952" i="9"/>
  <c r="K3008" i="9"/>
  <c r="K3085" i="9"/>
  <c r="K3093" i="9"/>
  <c r="K3305" i="9"/>
  <c r="K3670" i="9"/>
  <c r="K3685" i="9"/>
  <c r="K3693" i="9"/>
  <c r="K3705" i="9"/>
  <c r="K3750" i="9"/>
  <c r="K3878" i="9"/>
  <c r="K3897" i="9"/>
  <c r="K3971" i="9"/>
  <c r="K4020" i="9"/>
  <c r="K4028" i="9"/>
  <c r="K4092" i="9"/>
  <c r="K4131" i="9"/>
  <c r="K4093" i="9"/>
  <c r="K4213" i="9"/>
  <c r="K4470" i="9"/>
  <c r="K4571" i="9"/>
  <c r="K4611" i="9"/>
  <c r="K4767" i="9"/>
  <c r="K4805" i="9"/>
  <c r="K4900" i="9"/>
  <c r="K4008" i="9"/>
  <c r="K4029" i="9"/>
  <c r="K4045" i="9"/>
  <c r="K4116" i="9"/>
  <c r="K4147" i="9"/>
  <c r="K4229" i="9"/>
  <c r="K4236" i="9"/>
  <c r="K4648" i="9"/>
  <c r="K4702" i="9"/>
  <c r="K4725" i="9"/>
  <c r="K4773" i="9"/>
  <c r="K4856" i="9"/>
  <c r="K4903" i="9"/>
  <c r="K5246" i="9"/>
  <c r="K4727" i="9"/>
  <c r="K4260" i="9"/>
  <c r="K4624" i="9"/>
  <c r="K4102" i="9"/>
  <c r="K4164" i="9"/>
  <c r="K4180" i="9"/>
  <c r="K4188" i="9"/>
  <c r="K4196" i="9"/>
  <c r="K4207" i="9"/>
  <c r="K4211" i="9"/>
  <c r="K4237" i="9"/>
  <c r="K4261" i="9"/>
  <c r="K4655" i="9"/>
  <c r="K4703" i="9"/>
  <c r="K4838" i="9"/>
  <c r="K4566" i="9"/>
  <c r="K4618" i="9"/>
  <c r="K4782" i="9"/>
  <c r="K3946" i="9"/>
  <c r="K3949" i="9"/>
  <c r="K3957" i="9"/>
  <c r="K3980" i="9"/>
  <c r="K4057" i="9"/>
  <c r="K4107" i="9"/>
  <c r="K4204" i="9"/>
  <c r="K4220" i="9"/>
  <c r="K4560" i="9"/>
  <c r="K4717" i="9"/>
  <c r="K4739" i="9"/>
  <c r="K4766" i="9"/>
  <c r="K5318" i="9"/>
  <c r="K4957" i="9"/>
  <c r="K4987" i="9"/>
  <c r="K5088" i="9"/>
  <c r="K5252" i="9"/>
  <c r="K5267" i="9"/>
  <c r="K5430" i="9"/>
  <c r="K5451" i="9"/>
  <c r="K5685" i="9"/>
  <c r="K5867" i="9"/>
  <c r="K6319" i="9"/>
  <c r="K6725" i="9"/>
  <c r="K6842" i="9"/>
  <c r="K4966" i="9"/>
  <c r="K5495" i="9"/>
  <c r="K5537" i="9"/>
  <c r="K5855" i="9"/>
  <c r="K4883" i="9"/>
  <c r="K4885" i="9"/>
  <c r="K4972" i="9"/>
  <c r="K5008" i="9"/>
  <c r="K5261" i="9"/>
  <c r="K5371" i="9"/>
  <c r="K5381" i="9"/>
  <c r="K5396" i="9"/>
  <c r="K5409" i="9"/>
  <c r="K5543" i="9"/>
  <c r="K5548" i="9"/>
  <c r="K5909" i="9"/>
  <c r="K6119" i="9"/>
  <c r="K6335" i="9"/>
  <c r="K5160" i="9"/>
  <c r="K5608" i="9"/>
  <c r="K5169" i="9"/>
  <c r="K5207" i="9"/>
  <c r="K5296" i="9"/>
  <c r="K5363" i="9"/>
  <c r="K5505" i="9"/>
  <c r="K5704" i="9"/>
  <c r="K6053" i="9"/>
  <c r="K6690" i="9"/>
  <c r="K4917" i="9"/>
  <c r="K5159" i="9"/>
  <c r="K5300" i="9"/>
  <c r="K5744" i="9"/>
  <c r="K5793" i="9"/>
  <c r="K6061" i="9"/>
  <c r="K6543" i="9"/>
  <c r="K5194" i="9"/>
  <c r="K5271" i="9"/>
  <c r="K5327" i="9"/>
  <c r="K5529" i="9"/>
  <c r="K5585" i="9"/>
  <c r="K5593" i="9"/>
  <c r="K5597" i="9"/>
  <c r="K5741" i="9"/>
  <c r="K5784" i="9"/>
  <c r="K5811" i="9"/>
  <c r="K5818" i="9"/>
  <c r="K5871" i="9"/>
  <c r="K5941" i="9"/>
  <c r="K5995" i="9"/>
  <c r="K6570" i="9"/>
  <c r="K6672" i="9"/>
  <c r="K6683" i="9"/>
  <c r="K6875" i="9"/>
  <c r="K6261" i="9"/>
  <c r="K6287" i="9"/>
  <c r="K6551" i="9"/>
  <c r="K5742" i="9"/>
  <c r="K6371" i="9"/>
  <c r="K6393" i="9"/>
  <c r="K6633" i="9"/>
  <c r="K6719" i="9"/>
  <c r="K5708" i="9"/>
  <c r="K5794" i="9"/>
  <c r="K5832" i="9"/>
  <c r="K5862" i="9"/>
  <c r="K5955" i="9"/>
  <c r="K6019" i="9"/>
  <c r="K6253" i="9"/>
  <c r="K6269" i="9"/>
  <c r="K6307" i="9"/>
  <c r="K6344" i="9"/>
  <c r="K6364" i="9"/>
  <c r="K6413" i="9"/>
  <c r="K6463" i="9"/>
  <c r="K6473" i="9"/>
  <c r="K6782" i="9"/>
  <c r="K6846" i="9"/>
  <c r="K6882" i="9"/>
  <c r="K6588" i="9"/>
  <c r="K6076" i="9"/>
  <c r="K6245" i="9"/>
  <c r="K6342" i="9"/>
  <c r="K6586" i="9"/>
  <c r="K6776" i="9"/>
  <c r="K5870" i="9"/>
  <c r="K5878" i="9"/>
  <c r="K5883" i="9"/>
  <c r="K6481" i="9"/>
  <c r="K6541" i="9"/>
  <c r="K6584" i="9"/>
  <c r="K6735" i="9"/>
  <c r="K6803" i="9"/>
  <c r="K6823" i="9"/>
  <c r="K6883" i="9"/>
  <c r="K5963" i="9"/>
  <c r="K6062" i="9"/>
  <c r="K6078" i="9"/>
  <c r="K6089" i="9"/>
  <c r="K6109" i="9"/>
  <c r="K6138" i="9"/>
  <c r="K6140" i="9"/>
  <c r="K6474" i="9"/>
  <c r="K6597" i="9"/>
  <c r="K6784" i="9"/>
  <c r="K6807" i="9"/>
  <c r="K6908" i="9"/>
  <c r="K6910" i="9"/>
  <c r="K7125" i="9"/>
  <c r="K7350" i="9"/>
  <c r="K7559" i="9"/>
  <c r="K7614" i="9"/>
  <c r="K6865" i="9"/>
  <c r="K6874" i="9"/>
  <c r="K7073" i="9"/>
  <c r="K7170" i="9"/>
  <c r="K7216" i="9"/>
  <c r="K7431" i="9"/>
  <c r="K7474" i="9"/>
  <c r="K7476" i="9"/>
  <c r="K7566" i="9"/>
  <c r="K7729" i="9"/>
  <c r="K6889" i="9"/>
  <c r="K6927" i="9"/>
  <c r="K6982" i="9"/>
  <c r="K7027" i="9"/>
  <c r="K7038" i="9"/>
  <c r="K7517" i="9"/>
  <c r="K7532" i="9"/>
  <c r="K7603" i="9"/>
  <c r="K6998" i="9"/>
  <c r="K7050" i="9"/>
  <c r="K7074" i="9"/>
  <c r="K7097" i="9"/>
  <c r="K7156" i="9"/>
  <c r="K7284" i="9"/>
  <c r="K7315" i="9"/>
  <c r="K7388" i="9"/>
  <c r="K7628" i="9"/>
  <c r="K7692" i="9"/>
  <c r="K7705" i="9"/>
  <c r="K7613" i="9"/>
  <c r="K6937" i="9"/>
  <c r="K7011" i="9"/>
  <c r="K7016" i="9"/>
  <c r="K7039" i="9"/>
  <c r="K7084" i="9"/>
  <c r="K7218" i="9"/>
  <c r="K7292" i="9"/>
  <c r="K7370" i="9"/>
  <c r="K7407" i="9"/>
  <c r="K7484" i="9"/>
  <c r="K7546" i="9"/>
  <c r="K7616" i="9"/>
  <c r="K7700" i="9"/>
  <c r="K21" i="9"/>
  <c r="K53" i="9"/>
  <c r="K382" i="9"/>
  <c r="K37" i="9"/>
  <c r="K45" i="9"/>
  <c r="K69" i="9"/>
  <c r="K250" i="9"/>
  <c r="K404" i="9"/>
  <c r="K319" i="9"/>
  <c r="K330" i="9"/>
  <c r="K142" i="9"/>
  <c r="K145" i="9"/>
  <c r="K496" i="9"/>
  <c r="K33" i="9"/>
  <c r="K65" i="9"/>
  <c r="K290" i="9"/>
  <c r="K305" i="9"/>
  <c r="K339" i="9"/>
  <c r="K389" i="9"/>
  <c r="K398" i="9"/>
  <c r="K267" i="9"/>
  <c r="K447" i="9"/>
  <c r="K20" i="9"/>
  <c r="K356" i="9"/>
  <c r="K414" i="9"/>
  <c r="K417" i="9"/>
  <c r="K439" i="9"/>
  <c r="K451" i="9"/>
  <c r="K506" i="9"/>
  <c r="K728" i="9"/>
  <c r="K788" i="9"/>
  <c r="K1144" i="9"/>
  <c r="K1194" i="9"/>
  <c r="K15" i="9"/>
  <c r="K24" i="9"/>
  <c r="K41" i="9"/>
  <c r="K56" i="9"/>
  <c r="K249" i="9"/>
  <c r="K359" i="9"/>
  <c r="K366" i="9"/>
  <c r="K402" i="9"/>
  <c r="K550" i="9"/>
  <c r="K844" i="9"/>
  <c r="K848" i="9"/>
  <c r="K890" i="9"/>
  <c r="K894" i="9"/>
  <c r="K898" i="9"/>
  <c r="K902" i="9"/>
  <c r="K905" i="9"/>
  <c r="K909" i="9"/>
  <c r="K913" i="9"/>
  <c r="K917" i="9"/>
  <c r="K920" i="9"/>
  <c r="K924" i="9"/>
  <c r="K928" i="9"/>
  <c r="K932" i="9"/>
  <c r="K936" i="9"/>
  <c r="K940" i="9"/>
  <c r="K943" i="9"/>
  <c r="K947" i="9"/>
  <c r="K951" i="9"/>
  <c r="K955" i="9"/>
  <c r="K992" i="9"/>
  <c r="K295" i="9"/>
  <c r="K350" i="9"/>
  <c r="K507" i="9"/>
  <c r="K546" i="9"/>
  <c r="K959" i="9"/>
  <c r="K1005" i="9"/>
  <c r="K1023" i="9"/>
  <c r="K1152" i="9"/>
  <c r="K395" i="9"/>
  <c r="K735" i="9"/>
  <c r="K752" i="9"/>
  <c r="K845" i="9"/>
  <c r="K887" i="9"/>
  <c r="K891" i="9"/>
  <c r="K895" i="9"/>
  <c r="K899" i="9"/>
  <c r="K903" i="9"/>
  <c r="K906" i="9"/>
  <c r="K910" i="9"/>
  <c r="K914" i="9"/>
  <c r="K918" i="9"/>
  <c r="K921" i="9"/>
  <c r="K925" i="9"/>
  <c r="K929" i="9"/>
  <c r="K933" i="9"/>
  <c r="K937" i="9"/>
  <c r="K941" i="9"/>
  <c r="K944" i="9"/>
  <c r="K948" i="9"/>
  <c r="K952" i="9"/>
  <c r="K956" i="9"/>
  <c r="K963" i="9"/>
  <c r="K1002" i="9"/>
  <c r="K1051" i="9"/>
  <c r="K1197" i="9"/>
  <c r="K1281" i="9"/>
  <c r="K1285" i="9"/>
  <c r="K1297" i="9"/>
  <c r="K1301" i="9"/>
  <c r="K262" i="9"/>
  <c r="K265" i="9"/>
  <c r="K273" i="9"/>
  <c r="K325" i="9"/>
  <c r="K344" i="9"/>
  <c r="K499" i="9"/>
  <c r="K561" i="9"/>
  <c r="K720" i="9"/>
  <c r="K960" i="9"/>
  <c r="K1006" i="9"/>
  <c r="K1040" i="9"/>
  <c r="K1269" i="9"/>
  <c r="K1277" i="9"/>
  <c r="K1293" i="9"/>
  <c r="K25" i="9"/>
  <c r="K40" i="9"/>
  <c r="K57" i="9"/>
  <c r="K72" i="9"/>
  <c r="K276" i="9"/>
  <c r="K304" i="9"/>
  <c r="K331" i="9"/>
  <c r="K488" i="9"/>
  <c r="K549" i="9"/>
  <c r="K724" i="9"/>
  <c r="K964" i="9"/>
  <c r="K1001" i="9"/>
  <c r="K1044" i="9"/>
  <c r="K29" i="9"/>
  <c r="K44" i="9"/>
  <c r="K61" i="9"/>
  <c r="K144" i="9"/>
  <c r="K386" i="9"/>
  <c r="K391" i="9"/>
  <c r="K396" i="9"/>
  <c r="K485" i="9"/>
  <c r="K566" i="9"/>
  <c r="K791" i="9"/>
  <c r="K797" i="9"/>
  <c r="K1019" i="9"/>
  <c r="K1029" i="9"/>
  <c r="K1198" i="9"/>
  <c r="K1264" i="9"/>
  <c r="K294" i="9"/>
  <c r="K334" i="9"/>
  <c r="K411" i="9"/>
  <c r="K542" i="9"/>
  <c r="K1033" i="9"/>
  <c r="K1059" i="9"/>
  <c r="K1317" i="9"/>
  <c r="K709" i="9"/>
  <c r="K723" i="9"/>
  <c r="K748" i="9"/>
  <c r="K1068" i="9"/>
  <c r="K1098" i="9"/>
  <c r="K1127" i="9"/>
  <c r="K1179" i="9"/>
  <c r="K1229" i="9"/>
  <c r="K1356" i="9"/>
  <c r="K1358" i="9"/>
  <c r="K1373" i="9"/>
  <c r="K1387" i="9"/>
  <c r="K1389" i="9"/>
  <c r="K1404" i="9"/>
  <c r="K1419" i="9"/>
  <c r="K1421" i="9"/>
  <c r="K1435" i="9"/>
  <c r="K1441" i="9"/>
  <c r="K1511" i="9"/>
  <c r="K1638" i="9"/>
  <c r="K1819" i="9"/>
  <c r="K1844" i="9"/>
  <c r="K1939" i="9"/>
  <c r="K971" i="9"/>
  <c r="K978" i="9"/>
  <c r="K1015" i="9"/>
  <c r="K1055" i="9"/>
  <c r="K1072" i="9"/>
  <c r="K1101" i="9"/>
  <c r="K1131" i="9"/>
  <c r="K1182" i="9"/>
  <c r="K1203" i="9"/>
  <c r="K1249" i="9"/>
  <c r="K1360" i="9"/>
  <c r="K1362" i="9"/>
  <c r="K1377" i="9"/>
  <c r="K1391" i="9"/>
  <c r="K1393" i="9"/>
  <c r="K1408" i="9"/>
  <c r="K1491" i="9"/>
  <c r="K1557" i="9"/>
  <c r="K1646" i="9"/>
  <c r="K1796" i="9"/>
  <c r="K1915" i="9"/>
  <c r="K1921" i="9"/>
  <c r="K1971" i="9"/>
  <c r="K489" i="9"/>
  <c r="K503" i="9"/>
  <c r="K541" i="9"/>
  <c r="K558" i="9"/>
  <c r="K684" i="9"/>
  <c r="K699" i="9"/>
  <c r="K713" i="9"/>
  <c r="K731" i="9"/>
  <c r="K1248" i="9"/>
  <c r="K1261" i="9"/>
  <c r="K1364" i="9"/>
  <c r="K1366" i="9"/>
  <c r="K1380" i="9"/>
  <c r="K1395" i="9"/>
  <c r="K1397" i="9"/>
  <c r="K1412" i="9"/>
  <c r="K1480" i="9"/>
  <c r="K1536" i="9"/>
  <c r="K1629" i="9"/>
  <c r="K1820" i="9"/>
  <c r="K1851" i="9"/>
  <c r="K1891" i="9"/>
  <c r="K1954" i="9"/>
  <c r="K545" i="9"/>
  <c r="K562" i="9"/>
  <c r="K819" i="9"/>
  <c r="K836" i="9"/>
  <c r="K879" i="9"/>
  <c r="K1020" i="9"/>
  <c r="K1024" i="9"/>
  <c r="K1047" i="9"/>
  <c r="K1200" i="9"/>
  <c r="K1526" i="9"/>
  <c r="K1803" i="9"/>
  <c r="K1828" i="9"/>
  <c r="K1884" i="9"/>
  <c r="K1913" i="9"/>
  <c r="K1026" i="9"/>
  <c r="K1171" i="9"/>
  <c r="K1211" i="9"/>
  <c r="K1273" i="9"/>
  <c r="K1372" i="9"/>
  <c r="K1374" i="9"/>
  <c r="K1388" i="9"/>
  <c r="K1403" i="9"/>
  <c r="K1405" i="9"/>
  <c r="K1420" i="9"/>
  <c r="K1506" i="9"/>
  <c r="K1573" i="9"/>
  <c r="K1852" i="9"/>
  <c r="K1892" i="9"/>
  <c r="K1905" i="9"/>
  <c r="K1908" i="9"/>
  <c r="K1955" i="9"/>
  <c r="K727" i="9"/>
  <c r="K980" i="9"/>
  <c r="K1087" i="9"/>
  <c r="K1115" i="9"/>
  <c r="K1289" i="9"/>
  <c r="K1452" i="9"/>
  <c r="K1496" i="9"/>
  <c r="K1552" i="9"/>
  <c r="K1654" i="9"/>
  <c r="K1804" i="9"/>
  <c r="K1835" i="9"/>
  <c r="K1860" i="9"/>
  <c r="K1900" i="9"/>
  <c r="K557" i="9"/>
  <c r="K676" i="9"/>
  <c r="K691" i="9"/>
  <c r="K743" i="9"/>
  <c r="K1037" i="9"/>
  <c r="K1204" i="9"/>
  <c r="K1208" i="9"/>
  <c r="K1260" i="9"/>
  <c r="K1312" i="9"/>
  <c r="K1541" i="9"/>
  <c r="K1589" i="9"/>
  <c r="K1658" i="9"/>
  <c r="K1676" i="9"/>
  <c r="K1812" i="9"/>
  <c r="K1872" i="9"/>
  <c r="K1906" i="9"/>
  <c r="K1938" i="9"/>
  <c r="K732" i="9"/>
  <c r="K803" i="9"/>
  <c r="K857" i="9"/>
  <c r="K989" i="9"/>
  <c r="K1217" i="9"/>
  <c r="K1265" i="9"/>
  <c r="K1323" i="9"/>
  <c r="K1354" i="9"/>
  <c r="K1369" i="9"/>
  <c r="K1383" i="9"/>
  <c r="K1385" i="9"/>
  <c r="K1400" i="9"/>
  <c r="K1415" i="9"/>
  <c r="K1417" i="9"/>
  <c r="K1464" i="9"/>
  <c r="K1620" i="9"/>
  <c r="K1645" i="9"/>
  <c r="K1662" i="9"/>
  <c r="K1793" i="9"/>
  <c r="K1836" i="9"/>
  <c r="K1970" i="9"/>
  <c r="K1795" i="9"/>
  <c r="K1801" i="9"/>
  <c r="K1824" i="9"/>
  <c r="K1826" i="9"/>
  <c r="K1832" i="9"/>
  <c r="K1859" i="9"/>
  <c r="K1865" i="9"/>
  <c r="K1876" i="9"/>
  <c r="K1880" i="9"/>
  <c r="K1882" i="9"/>
  <c r="K1899" i="9"/>
  <c r="K1960" i="9"/>
  <c r="K1964" i="9"/>
  <c r="K1984" i="9"/>
  <c r="K2001" i="9"/>
  <c r="K2033" i="9"/>
  <c r="K2065" i="9"/>
  <c r="K2287" i="9"/>
  <c r="K3332" i="9"/>
  <c r="K1256" i="9"/>
  <c r="K1440" i="9"/>
  <c r="K1623" i="9"/>
  <c r="K1653" i="9"/>
  <c r="K1673" i="9"/>
  <c r="K1709" i="9"/>
  <c r="K1741" i="9"/>
  <c r="K1771" i="9"/>
  <c r="K1809" i="9"/>
  <c r="K1834" i="9"/>
  <c r="K1937" i="9"/>
  <c r="K1968" i="9"/>
  <c r="K1972" i="9"/>
  <c r="K1978" i="9"/>
  <c r="K1995" i="9"/>
  <c r="K2010" i="9"/>
  <c r="K2027" i="9"/>
  <c r="K2042" i="9"/>
  <c r="K2059" i="9"/>
  <c r="K2076" i="9"/>
  <c r="K2140" i="9"/>
  <c r="K3283" i="9"/>
  <c r="K1923" i="9"/>
  <c r="K1945" i="9"/>
  <c r="K1993" i="9"/>
  <c r="K2025" i="9"/>
  <c r="K2057" i="9"/>
  <c r="K3281" i="9"/>
  <c r="K3325" i="9"/>
  <c r="K1252" i="9"/>
  <c r="K1607" i="9"/>
  <c r="K1624" i="9"/>
  <c r="K1686" i="9"/>
  <c r="K1717" i="9"/>
  <c r="K1749" i="9"/>
  <c r="K1779" i="9"/>
  <c r="K1825" i="9"/>
  <c r="K1850" i="9"/>
  <c r="K1873" i="9"/>
  <c r="K1953" i="9"/>
  <c r="K1987" i="9"/>
  <c r="K2002" i="9"/>
  <c r="K2019" i="9"/>
  <c r="K2034" i="9"/>
  <c r="K2051" i="9"/>
  <c r="K2066" i="9"/>
  <c r="K2092" i="9"/>
  <c r="K2156" i="9"/>
  <c r="K1794" i="9"/>
  <c r="K1800" i="9"/>
  <c r="K1827" i="9"/>
  <c r="K1833" i="9"/>
  <c r="K1856" i="9"/>
  <c r="K1858" i="9"/>
  <c r="K1864" i="9"/>
  <c r="K1875" i="9"/>
  <c r="K1883" i="9"/>
  <c r="K1896" i="9"/>
  <c r="K1898" i="9"/>
  <c r="K1907" i="9"/>
  <c r="K1916" i="9"/>
  <c r="K1928" i="9"/>
  <c r="K1930" i="9"/>
  <c r="K1932" i="9"/>
  <c r="K1961" i="9"/>
  <c r="K1963" i="9"/>
  <c r="K1985" i="9"/>
  <c r="K2000" i="9"/>
  <c r="K2017" i="9"/>
  <c r="K2032" i="9"/>
  <c r="K2049" i="9"/>
  <c r="K2064" i="9"/>
  <c r="K3318" i="9"/>
  <c r="K1467" i="9"/>
  <c r="K1483" i="9"/>
  <c r="K1499" i="9"/>
  <c r="K1528" i="9"/>
  <c r="K1544" i="9"/>
  <c r="K1560" i="9"/>
  <c r="K1576" i="9"/>
  <c r="K1592" i="9"/>
  <c r="K1608" i="9"/>
  <c r="K1661" i="9"/>
  <c r="K1725" i="9"/>
  <c r="K1756" i="9"/>
  <c r="K1786" i="9"/>
  <c r="K1802" i="9"/>
  <c r="K1841" i="9"/>
  <c r="K1866" i="9"/>
  <c r="K1922" i="9"/>
  <c r="K1936" i="9"/>
  <c r="K1940" i="9"/>
  <c r="K1969" i="9"/>
  <c r="K1979" i="9"/>
  <c r="K1994" i="9"/>
  <c r="K2011" i="9"/>
  <c r="K2026" i="9"/>
  <c r="K2043" i="9"/>
  <c r="K2058" i="9"/>
  <c r="K2108" i="9"/>
  <c r="K2172" i="9"/>
  <c r="K3276" i="9"/>
  <c r="K1977" i="9"/>
  <c r="K2009" i="9"/>
  <c r="K2041" i="9"/>
  <c r="K3286" i="9"/>
  <c r="K3304" i="9"/>
  <c r="K1593" i="9"/>
  <c r="K1643" i="9"/>
  <c r="K1657" i="9"/>
  <c r="K1664" i="9"/>
  <c r="K1669" i="9"/>
  <c r="K1701" i="9"/>
  <c r="K1733" i="9"/>
  <c r="K1764" i="9"/>
  <c r="K1818" i="9"/>
  <c r="K1857" i="9"/>
  <c r="K1897" i="9"/>
  <c r="K1904" i="9"/>
  <c r="K1929" i="9"/>
  <c r="K1952" i="9"/>
  <c r="K1956" i="9"/>
  <c r="K1986" i="9"/>
  <c r="K2003" i="9"/>
  <c r="K2018" i="9"/>
  <c r="K2035" i="9"/>
  <c r="K2050" i="9"/>
  <c r="K2067" i="9"/>
  <c r="K2124" i="9"/>
  <c r="K3297" i="9"/>
  <c r="K2532" i="9"/>
  <c r="K2546" i="9"/>
  <c r="K2586" i="9"/>
  <c r="K2602" i="9"/>
  <c r="K2618" i="9"/>
  <c r="K2644" i="9"/>
  <c r="K2658" i="9"/>
  <c r="K2716" i="9"/>
  <c r="K2823" i="9"/>
  <c r="K2830" i="9"/>
  <c r="K2859" i="9"/>
  <c r="K2891" i="9"/>
  <c r="K2902" i="9"/>
  <c r="K2923" i="9"/>
  <c r="K2934" i="9"/>
  <c r="K2963" i="9"/>
  <c r="K2987" i="9"/>
  <c r="K3010" i="9"/>
  <c r="K3023" i="9"/>
  <c r="K3050" i="9"/>
  <c r="K3071" i="9"/>
  <c r="K3119" i="9"/>
  <c r="K3130" i="9"/>
  <c r="K3167" i="9"/>
  <c r="K3225" i="9"/>
  <c r="K3231" i="9"/>
  <c r="K3284" i="9"/>
  <c r="K3308" i="9"/>
  <c r="K3315" i="9"/>
  <c r="K3322" i="9"/>
  <c r="K3367" i="9"/>
  <c r="K3500" i="9"/>
  <c r="K3595" i="9"/>
  <c r="K4072" i="9"/>
  <c r="K4246" i="9"/>
  <c r="K4252" i="9"/>
  <c r="K4458" i="9"/>
  <c r="K2087" i="9"/>
  <c r="K2119" i="9"/>
  <c r="K2151" i="9"/>
  <c r="K2526" i="9"/>
  <c r="K2543" i="9"/>
  <c r="K2583" i="9"/>
  <c r="K2599" i="9"/>
  <c r="K2615" i="9"/>
  <c r="K2638" i="9"/>
  <c r="K2655" i="9"/>
  <c r="K3030" i="9"/>
  <c r="K3054" i="9"/>
  <c r="K3078" i="9"/>
  <c r="K3206" i="9"/>
  <c r="K3311" i="9"/>
  <c r="K3333" i="9"/>
  <c r="K3335" i="9"/>
  <c r="K3376" i="9"/>
  <c r="K3582" i="9"/>
  <c r="K4386" i="9"/>
  <c r="K4400" i="9"/>
  <c r="K4408" i="9"/>
  <c r="K4416" i="9"/>
  <c r="K4431" i="9"/>
  <c r="K4439" i="9"/>
  <c r="K4447" i="9"/>
  <c r="K2867" i="9"/>
  <c r="K2899" i="9"/>
  <c r="K2931" i="9"/>
  <c r="K2942" i="9"/>
  <c r="K3007" i="9"/>
  <c r="K3034" i="9"/>
  <c r="K3106" i="9"/>
  <c r="K3127" i="9"/>
  <c r="K3138" i="9"/>
  <c r="K3149" i="9"/>
  <c r="K3168" i="9"/>
  <c r="K3172" i="9"/>
  <c r="K3222" i="9"/>
  <c r="K3273" i="9"/>
  <c r="K3280" i="9"/>
  <c r="K3291" i="9"/>
  <c r="K3408" i="9"/>
  <c r="K3531" i="9"/>
  <c r="K2095" i="9"/>
  <c r="K2127" i="9"/>
  <c r="K2159" i="9"/>
  <c r="K2181" i="9"/>
  <c r="K2235" i="9"/>
  <c r="K2247" i="9"/>
  <c r="K2259" i="9"/>
  <c r="K2510" i="9"/>
  <c r="K2527" i="9"/>
  <c r="K2574" i="9"/>
  <c r="K2639" i="9"/>
  <c r="K2686" i="9"/>
  <c r="K3207" i="9"/>
  <c r="K3379" i="9"/>
  <c r="K3547" i="9"/>
  <c r="K4401" i="9"/>
  <c r="K4409" i="9"/>
  <c r="K4417" i="9"/>
  <c r="K4424" i="9"/>
  <c r="K4432" i="9"/>
  <c r="K4440" i="9"/>
  <c r="K2514" i="9"/>
  <c r="K2551" i="9"/>
  <c r="K2564" i="9"/>
  <c r="K2578" i="9"/>
  <c r="K2594" i="9"/>
  <c r="K2610" i="9"/>
  <c r="K2626" i="9"/>
  <c r="K2676" i="9"/>
  <c r="K2690" i="9"/>
  <c r="K2700" i="9"/>
  <c r="K2782" i="9"/>
  <c r="K2807" i="9"/>
  <c r="K2814" i="9"/>
  <c r="K2844" i="9"/>
  <c r="K2875" i="9"/>
  <c r="K2907" i="9"/>
  <c r="K2939" i="9"/>
  <c r="K2968" i="9"/>
  <c r="K2975" i="9"/>
  <c r="K2992" i="9"/>
  <c r="K3038" i="9"/>
  <c r="K3045" i="9"/>
  <c r="K3062" i="9"/>
  <c r="K3066" i="9"/>
  <c r="K3083" i="9"/>
  <c r="K3086" i="9"/>
  <c r="K3090" i="9"/>
  <c r="K3103" i="9"/>
  <c r="K3114" i="9"/>
  <c r="K3135" i="9"/>
  <c r="K3146" i="9"/>
  <c r="K3154" i="9"/>
  <c r="K3326" i="9"/>
  <c r="K3365" i="9"/>
  <c r="K3387" i="9"/>
  <c r="K4064" i="9"/>
  <c r="K4080" i="9"/>
  <c r="K4238" i="9"/>
  <c r="K4244" i="9"/>
  <c r="K2071" i="9"/>
  <c r="K2103" i="9"/>
  <c r="K2135" i="9"/>
  <c r="K2167" i="9"/>
  <c r="K2275" i="9"/>
  <c r="K2279" i="9"/>
  <c r="K2291" i="9"/>
  <c r="K2511" i="9"/>
  <c r="K2524" i="9"/>
  <c r="K2538" i="9"/>
  <c r="K2558" i="9"/>
  <c r="K2591" i="9"/>
  <c r="K2607" i="9"/>
  <c r="K2623" i="9"/>
  <c r="K2636" i="9"/>
  <c r="K2650" i="9"/>
  <c r="K2670" i="9"/>
  <c r="K2687" i="9"/>
  <c r="K2999" i="9"/>
  <c r="K3290" i="9"/>
  <c r="K3301" i="9"/>
  <c r="K3319" i="9"/>
  <c r="K3336" i="9"/>
  <c r="K4454" i="9"/>
  <c r="K2883" i="9"/>
  <c r="K2915" i="9"/>
  <c r="K2944" i="9"/>
  <c r="K2976" i="9"/>
  <c r="K3026" i="9"/>
  <c r="K3042" i="9"/>
  <c r="K3053" i="9"/>
  <c r="K3063" i="9"/>
  <c r="K3074" i="9"/>
  <c r="K3087" i="9"/>
  <c r="K3111" i="9"/>
  <c r="K3122" i="9"/>
  <c r="K3151" i="9"/>
  <c r="K3170" i="9"/>
  <c r="K3202" i="9"/>
  <c r="K3205" i="9"/>
  <c r="K3646" i="9"/>
  <c r="K4245" i="9"/>
  <c r="K2079" i="9"/>
  <c r="K2111" i="9"/>
  <c r="K2143" i="9"/>
  <c r="K2175" i="9"/>
  <c r="K2331" i="9"/>
  <c r="K2355" i="9"/>
  <c r="K2383" i="9"/>
  <c r="K2542" i="9"/>
  <c r="K2559" i="9"/>
  <c r="K2654" i="9"/>
  <c r="K2671" i="9"/>
  <c r="K3392" i="9"/>
  <c r="K3484" i="9"/>
  <c r="K4393" i="9"/>
  <c r="K3347" i="9"/>
  <c r="K3357" i="9"/>
  <c r="K3364" i="9"/>
  <c r="K3603" i="9"/>
  <c r="K3633" i="9"/>
  <c r="K3636" i="9"/>
  <c r="K3645" i="9"/>
  <c r="K3655" i="9"/>
  <c r="K3680" i="9"/>
  <c r="K3704" i="9"/>
  <c r="K3717" i="9"/>
  <c r="K3756" i="9"/>
  <c r="K3766" i="9"/>
  <c r="K3789" i="9"/>
  <c r="K3795" i="9"/>
  <c r="K3808" i="9"/>
  <c r="K3828" i="9"/>
  <c r="K3874" i="9"/>
  <c r="K3880" i="9"/>
  <c r="K3910" i="9"/>
  <c r="K3942" i="9"/>
  <c r="K3974" i="9"/>
  <c r="K4094" i="9"/>
  <c r="K4118" i="9"/>
  <c r="K4125" i="9"/>
  <c r="K4158" i="9"/>
  <c r="K4183" i="9"/>
  <c r="K4190" i="9"/>
  <c r="K4214" i="9"/>
  <c r="K4563" i="9"/>
  <c r="K4747" i="9"/>
  <c r="K4912" i="9"/>
  <c r="K3763" i="9"/>
  <c r="K3834" i="9"/>
  <c r="K4042" i="9"/>
  <c r="K4044" i="9"/>
  <c r="K4085" i="9"/>
  <c r="K4087" i="9"/>
  <c r="K4187" i="9"/>
  <c r="K4688" i="9"/>
  <c r="K4752" i="9"/>
  <c r="K4759" i="9"/>
  <c r="K4910" i="9"/>
  <c r="K5013" i="9"/>
  <c r="K3587" i="9"/>
  <c r="K3593" i="9"/>
  <c r="K3606" i="9"/>
  <c r="K3641" i="9"/>
  <c r="K3643" i="9"/>
  <c r="K3668" i="9"/>
  <c r="K3701" i="9"/>
  <c r="K3724" i="9"/>
  <c r="K3734" i="9"/>
  <c r="K3753" i="9"/>
  <c r="K3773" i="9"/>
  <c r="K3796" i="9"/>
  <c r="K3842" i="9"/>
  <c r="K3848" i="9"/>
  <c r="K3865" i="9"/>
  <c r="K3885" i="9"/>
  <c r="K3894" i="9"/>
  <c r="K3918" i="9"/>
  <c r="K3950" i="9"/>
  <c r="K4126" i="9"/>
  <c r="K4133" i="9"/>
  <c r="K4148" i="9"/>
  <c r="K4159" i="9"/>
  <c r="K4166" i="9"/>
  <c r="K4191" i="9"/>
  <c r="K4198" i="9"/>
  <c r="K4253" i="9"/>
  <c r="K4256" i="9"/>
  <c r="K4562" i="9"/>
  <c r="K3648" i="9"/>
  <c r="K3672" i="9"/>
  <c r="K3674" i="9"/>
  <c r="K3731" i="9"/>
  <c r="K3780" i="9"/>
  <c r="K3800" i="9"/>
  <c r="K3802" i="9"/>
  <c r="K3829" i="9"/>
  <c r="K3881" i="9"/>
  <c r="K3891" i="9"/>
  <c r="K4050" i="9"/>
  <c r="K4052" i="9"/>
  <c r="K4123" i="9"/>
  <c r="K4163" i="9"/>
  <c r="K4195" i="9"/>
  <c r="K4205" i="9"/>
  <c r="K4219" i="9"/>
  <c r="K4247" i="9"/>
  <c r="K4574" i="9"/>
  <c r="K4598" i="9"/>
  <c r="K4722" i="9"/>
  <c r="K4834" i="9"/>
  <c r="K3432" i="9"/>
  <c r="K3496" i="9"/>
  <c r="K3559" i="9"/>
  <c r="K3635" i="9"/>
  <c r="K3682" i="9"/>
  <c r="K3692" i="9"/>
  <c r="K3702" i="9"/>
  <c r="K3721" i="9"/>
  <c r="K3741" i="9"/>
  <c r="K3768" i="9"/>
  <c r="K3810" i="9"/>
  <c r="K3816" i="9"/>
  <c r="K3833" i="9"/>
  <c r="K3853" i="9"/>
  <c r="K3859" i="9"/>
  <c r="K3868" i="9"/>
  <c r="K3872" i="9"/>
  <c r="K3926" i="9"/>
  <c r="K3958" i="9"/>
  <c r="K4134" i="9"/>
  <c r="K4149" i="9"/>
  <c r="K4167" i="9"/>
  <c r="K4174" i="9"/>
  <c r="K4199" i="9"/>
  <c r="K4471" i="9"/>
  <c r="K4601" i="9"/>
  <c r="K4801" i="9"/>
  <c r="K4848" i="9"/>
  <c r="K3699" i="9"/>
  <c r="K4240" i="9"/>
  <c r="K4397" i="9"/>
  <c r="K4412" i="9"/>
  <c r="K4428" i="9"/>
  <c r="K4443" i="9"/>
  <c r="K4475" i="9"/>
  <c r="K4855" i="9"/>
  <c r="K4911" i="9"/>
  <c r="K4923" i="9"/>
  <c r="K3384" i="9"/>
  <c r="K3391" i="9"/>
  <c r="K3575" i="9"/>
  <c r="K3673" i="9"/>
  <c r="K3709" i="9"/>
  <c r="K3736" i="9"/>
  <c r="K3749" i="9"/>
  <c r="K3765" i="9"/>
  <c r="K3801" i="9"/>
  <c r="K3821" i="9"/>
  <c r="K3827" i="9"/>
  <c r="K3840" i="9"/>
  <c r="K3860" i="9"/>
  <c r="K3886" i="9"/>
  <c r="K3896" i="9"/>
  <c r="K3934" i="9"/>
  <c r="K3966" i="9"/>
  <c r="K3983" i="9"/>
  <c r="K4015" i="9"/>
  <c r="K4110" i="9"/>
  <c r="K4117" i="9"/>
  <c r="K4150" i="9"/>
  <c r="K4175" i="9"/>
  <c r="K4182" i="9"/>
  <c r="K4558" i="9"/>
  <c r="K4572" i="9"/>
  <c r="K4751" i="9"/>
  <c r="K3661" i="9"/>
  <c r="K3716" i="9"/>
  <c r="K3817" i="9"/>
  <c r="K3864" i="9"/>
  <c r="K3866" i="9"/>
  <c r="K3987" i="9"/>
  <c r="K4019" i="9"/>
  <c r="K4034" i="9"/>
  <c r="K4036" i="9"/>
  <c r="K4077" i="9"/>
  <c r="K4079" i="9"/>
  <c r="K4139" i="9"/>
  <c r="K4179" i="9"/>
  <c r="K4248" i="9"/>
  <c r="K4389" i="9"/>
  <c r="K4405" i="9"/>
  <c r="K4420" i="9"/>
  <c r="K4436" i="9"/>
  <c r="K4450" i="9"/>
  <c r="K4467" i="9"/>
  <c r="K4602" i="9"/>
  <c r="K4736" i="9"/>
  <c r="K4619" i="9"/>
  <c r="K4643" i="9"/>
  <c r="K4656" i="9"/>
  <c r="K4671" i="9"/>
  <c r="K4713" i="9"/>
  <c r="K4719" i="9"/>
  <c r="K4728" i="9"/>
  <c r="K4919" i="9"/>
  <c r="K5153" i="9"/>
  <c r="K5208" i="9"/>
  <c r="K5305" i="9"/>
  <c r="K4664" i="9"/>
  <c r="K4677" i="9"/>
  <c r="K4695" i="9"/>
  <c r="K4742" i="9"/>
  <c r="K4800" i="9"/>
  <c r="K4860" i="9"/>
  <c r="K4871" i="9"/>
  <c r="K4924" i="9"/>
  <c r="K4980" i="9"/>
  <c r="K5256" i="9"/>
  <c r="K5343" i="9"/>
  <c r="K4875" i="9"/>
  <c r="K4909" i="9"/>
  <c r="K4930" i="9"/>
  <c r="K4965" i="9"/>
  <c r="K5002" i="9"/>
  <c r="K5009" i="9"/>
  <c r="K5383" i="9"/>
  <c r="K4583" i="9"/>
  <c r="K4589" i="9"/>
  <c r="K4634" i="9"/>
  <c r="K4826" i="9"/>
  <c r="K4887" i="9"/>
  <c r="K4940" i="9"/>
  <c r="K5003" i="9"/>
  <c r="K4678" i="9"/>
  <c r="K4685" i="9"/>
  <c r="K4748" i="9"/>
  <c r="K4774" i="9"/>
  <c r="K4779" i="9"/>
  <c r="K4807" i="9"/>
  <c r="K4844" i="9"/>
  <c r="K4851" i="9"/>
  <c r="K4920" i="9"/>
  <c r="K4948" i="9"/>
  <c r="K5005" i="9"/>
  <c r="K5031" i="9"/>
  <c r="K5199" i="9"/>
  <c r="K5254" i="9"/>
  <c r="K5331" i="9"/>
  <c r="K4579" i="9"/>
  <c r="K4629" i="9"/>
  <c r="K4635" i="9"/>
  <c r="K4647" i="9"/>
  <c r="K4673" i="9"/>
  <c r="K4692" i="9"/>
  <c r="K4781" i="9"/>
  <c r="K4836" i="9"/>
  <c r="K4929" i="9"/>
  <c r="K4958" i="9"/>
  <c r="K4973" i="9"/>
  <c r="K5007" i="9"/>
  <c r="K5204" i="9"/>
  <c r="K5231" i="9"/>
  <c r="K5336" i="9"/>
  <c r="K5370" i="9"/>
  <c r="K5411" i="9"/>
  <c r="K4686" i="9"/>
  <c r="K4769" i="9"/>
  <c r="K4898" i="9"/>
  <c r="K4931" i="9"/>
  <c r="K4983" i="9"/>
  <c r="K5012" i="9"/>
  <c r="K5014" i="9"/>
  <c r="K5161" i="9"/>
  <c r="K5264" i="9"/>
  <c r="K5302" i="9"/>
  <c r="K5364" i="9"/>
  <c r="K4663" i="9"/>
  <c r="K4700" i="9"/>
  <c r="K5184" i="9"/>
  <c r="K5392" i="9"/>
  <c r="K5094" i="9"/>
  <c r="K5192" i="9"/>
  <c r="K5222" i="9"/>
  <c r="K5230" i="9"/>
  <c r="K5237" i="9"/>
  <c r="K5239" i="9"/>
  <c r="K5253" i="9"/>
  <c r="K5270" i="9"/>
  <c r="K5289" i="9"/>
  <c r="K5301" i="9"/>
  <c r="K5311" i="9"/>
  <c r="K5313" i="9"/>
  <c r="K5345" i="9"/>
  <c r="K5547" i="9"/>
  <c r="K5879" i="9"/>
  <c r="K5947" i="9"/>
  <c r="K5032" i="9"/>
  <c r="K5260" i="9"/>
  <c r="K5382" i="9"/>
  <c r="K5445" i="9"/>
  <c r="K5690" i="9"/>
  <c r="K5698" i="9"/>
  <c r="K5210" i="9"/>
  <c r="K5286" i="9"/>
  <c r="K5406" i="9"/>
  <c r="K5428" i="9"/>
  <c r="K5471" i="9"/>
  <c r="K5954" i="9"/>
  <c r="K5187" i="9"/>
  <c r="K5188" i="9"/>
  <c r="K5202" i="9"/>
  <c r="K5212" i="9"/>
  <c r="K5241" i="9"/>
  <c r="K5280" i="9"/>
  <c r="K5374" i="9"/>
  <c r="K5402" i="9"/>
  <c r="K5643" i="9"/>
  <c r="K5897" i="9"/>
  <c r="K5905" i="9"/>
  <c r="K5155" i="9"/>
  <c r="K5224" i="9"/>
  <c r="K5226" i="9"/>
  <c r="K5309" i="9"/>
  <c r="K5352" i="9"/>
  <c r="K5378" i="9"/>
  <c r="K5437" i="9"/>
  <c r="K5455" i="9"/>
  <c r="K5029" i="9"/>
  <c r="K5395" i="9"/>
  <c r="K5631" i="9"/>
  <c r="K5738" i="9"/>
  <c r="K5875" i="9"/>
  <c r="K5962" i="9"/>
  <c r="K5067" i="9"/>
  <c r="K5092" i="9"/>
  <c r="K5095" i="9"/>
  <c r="K5146" i="9"/>
  <c r="K5481" i="9"/>
  <c r="K5494" i="9"/>
  <c r="K5561" i="9"/>
  <c r="K5901" i="9"/>
  <c r="K5921" i="9"/>
  <c r="K5086" i="9"/>
  <c r="K5203" i="9"/>
  <c r="K5223" i="9"/>
  <c r="K5377" i="9"/>
  <c r="K5438" i="9"/>
  <c r="K5452" i="9"/>
  <c r="K5458" i="9"/>
  <c r="K5524" i="9"/>
  <c r="K5623" i="9"/>
  <c r="K5583" i="9"/>
  <c r="K5615" i="9"/>
  <c r="K5822" i="9"/>
  <c r="K5854" i="9"/>
  <c r="K5986" i="9"/>
  <c r="K5990" i="9"/>
  <c r="K6298" i="9"/>
  <c r="K5617" i="9"/>
  <c r="K5759" i="9"/>
  <c r="K5773" i="9"/>
  <c r="K5777" i="9"/>
  <c r="K5887" i="9"/>
  <c r="K5919" i="9"/>
  <c r="K5946" i="9"/>
  <c r="K5971" i="9"/>
  <c r="K5726" i="9"/>
  <c r="K5939" i="9"/>
  <c r="K5951" i="9"/>
  <c r="K6002" i="9"/>
  <c r="K6355" i="9"/>
  <c r="K5416" i="9"/>
  <c r="K5513" i="9"/>
  <c r="K5527" i="9"/>
  <c r="K5544" i="9"/>
  <c r="K5546" i="9"/>
  <c r="K5594" i="9"/>
  <c r="K5847" i="9"/>
  <c r="K5859" i="9"/>
  <c r="K5959" i="9"/>
  <c r="K5972" i="9"/>
  <c r="K5980" i="9"/>
  <c r="K6042" i="9"/>
  <c r="K6082" i="9"/>
  <c r="K5558" i="9"/>
  <c r="K5567" i="9"/>
  <c r="K5765" i="9"/>
  <c r="K5828" i="9"/>
  <c r="K5913" i="9"/>
  <c r="K5920" i="9"/>
  <c r="K6003" i="9"/>
  <c r="K6126" i="9"/>
  <c r="K6362" i="9"/>
  <c r="K5469" i="9"/>
  <c r="K5637" i="9"/>
  <c r="K5758" i="9"/>
  <c r="K5762" i="9"/>
  <c r="K5774" i="9"/>
  <c r="K5851" i="9"/>
  <c r="K5926" i="9"/>
  <c r="K5978" i="9"/>
  <c r="K5997" i="9"/>
  <c r="K5433" i="9"/>
  <c r="K5538" i="9"/>
  <c r="K5559" i="9"/>
  <c r="K5722" i="9"/>
  <c r="K5840" i="9"/>
  <c r="K5858" i="9"/>
  <c r="K5973" i="9"/>
  <c r="K6015" i="9"/>
  <c r="K6027" i="9"/>
  <c r="K6043" i="9"/>
  <c r="K5461" i="9"/>
  <c r="K5478" i="9"/>
  <c r="K5504" i="9"/>
  <c r="K5557" i="9"/>
  <c r="K5697" i="9"/>
  <c r="K5969" i="9"/>
  <c r="K6224" i="9"/>
  <c r="K6232" i="9"/>
  <c r="K6346" i="9"/>
  <c r="K6377" i="9"/>
  <c r="K6438" i="9"/>
  <c r="K6502" i="9"/>
  <c r="K6531" i="9"/>
  <c r="K6566" i="9"/>
  <c r="K6653" i="9"/>
  <c r="K6051" i="9"/>
  <c r="K6099" i="9"/>
  <c r="K6121" i="9"/>
  <c r="K6123" i="9"/>
  <c r="K6161" i="9"/>
  <c r="K6240" i="9"/>
  <c r="K6276" i="9"/>
  <c r="K6283" i="9"/>
  <c r="K6421" i="9"/>
  <c r="K6462" i="9"/>
  <c r="K6576" i="9"/>
  <c r="K6702" i="9"/>
  <c r="K5886" i="9"/>
  <c r="K5892" i="9"/>
  <c r="K5966" i="9"/>
  <c r="K6118" i="9"/>
  <c r="K6125" i="9"/>
  <c r="K6225" i="9"/>
  <c r="K6301" i="9"/>
  <c r="K6309" i="9"/>
  <c r="K6509" i="9"/>
  <c r="K6559" i="9"/>
  <c r="K6596" i="9"/>
  <c r="K6765" i="9"/>
  <c r="K6116" i="9"/>
  <c r="K6172" i="9"/>
  <c r="K6218" i="9"/>
  <c r="K6266" i="9"/>
  <c r="K6280" i="9"/>
  <c r="K6282" i="9"/>
  <c r="K6378" i="9"/>
  <c r="K6416" i="9"/>
  <c r="K6609" i="9"/>
  <c r="K6656" i="9"/>
  <c r="K6712" i="9"/>
  <c r="K6787" i="9"/>
  <c r="K6091" i="9"/>
  <c r="K6097" i="9"/>
  <c r="K6120" i="9"/>
  <c r="K6530" i="9"/>
  <c r="K6639" i="9"/>
  <c r="K6770" i="9"/>
  <c r="K6772" i="9"/>
  <c r="K6090" i="9"/>
  <c r="K6122" i="9"/>
  <c r="K6297" i="9"/>
  <c r="K6328" i="9"/>
  <c r="K6330" i="9"/>
  <c r="K6396" i="9"/>
  <c r="K6442" i="9"/>
  <c r="K6444" i="9"/>
  <c r="K6501" i="9"/>
  <c r="K6526" i="9"/>
  <c r="K6599" i="9"/>
  <c r="K6072" i="9"/>
  <c r="K6124" i="9"/>
  <c r="K6152" i="9"/>
  <c r="K6179" i="9"/>
  <c r="K6222" i="9"/>
  <c r="K6229" i="9"/>
  <c r="K6268" i="9"/>
  <c r="K6274" i="9"/>
  <c r="K6322" i="9"/>
  <c r="K6447" i="9"/>
  <c r="K6592" i="9"/>
  <c r="K6623" i="9"/>
  <c r="K6788" i="9"/>
  <c r="K6869" i="9"/>
  <c r="K6054" i="9"/>
  <c r="K6293" i="9"/>
  <c r="K6561" i="9"/>
  <c r="K6711" i="9"/>
  <c r="K6771" i="9"/>
  <c r="K6510" i="9"/>
  <c r="K6572" i="9"/>
  <c r="K6603" i="9"/>
  <c r="K6617" i="9"/>
  <c r="K6638" i="9"/>
  <c r="K6678" i="9"/>
  <c r="K6710" i="9"/>
  <c r="K6769" i="9"/>
  <c r="K6785" i="9"/>
  <c r="K6828" i="9"/>
  <c r="K6491" i="9"/>
  <c r="K6507" i="9"/>
  <c r="K6673" i="9"/>
  <c r="K6691" i="9"/>
  <c r="K6697" i="9"/>
  <c r="K6740" i="9"/>
  <c r="K6468" i="9"/>
  <c r="K6497" i="9"/>
  <c r="K6607" i="9"/>
  <c r="K6618" i="9"/>
  <c r="K6655" i="9"/>
  <c r="K6756" i="9"/>
  <c r="K6841" i="9"/>
  <c r="K6533" i="9"/>
  <c r="K6550" i="9"/>
  <c r="K6622" i="9"/>
  <c r="K6708" i="9"/>
  <c r="K6780" i="9"/>
  <c r="K6916" i="9"/>
  <c r="K6514" i="9"/>
  <c r="K6608" i="9"/>
  <c r="K6839" i="9"/>
  <c r="K6311" i="9"/>
  <c r="K6323" i="9"/>
  <c r="K6337" i="9"/>
  <c r="K6544" i="9"/>
  <c r="K6569" i="9"/>
  <c r="K6706" i="9"/>
  <c r="K6724" i="9"/>
  <c r="K6819" i="9"/>
  <c r="K6834" i="9"/>
  <c r="K6918" i="9"/>
  <c r="K6602" i="9"/>
  <c r="K6654" i="9"/>
  <c r="K6801" i="9"/>
  <c r="K6890" i="9"/>
  <c r="K7031" i="9"/>
  <c r="K6300" i="9"/>
  <c r="K6338" i="9"/>
  <c r="K6376" i="9"/>
  <c r="K6612" i="9"/>
  <c r="K6661" i="9"/>
  <c r="K6832" i="9"/>
  <c r="K6831" i="9"/>
  <c r="K7640" i="9"/>
  <c r="K6980" i="9"/>
  <c r="K7012" i="9"/>
  <c r="K7021" i="9"/>
  <c r="K7054" i="9"/>
  <c r="K7239" i="9"/>
  <c r="K7341" i="9"/>
  <c r="K7523" i="9"/>
  <c r="K7080" i="9"/>
  <c r="K7361" i="9"/>
  <c r="K6896" i="9"/>
  <c r="K7235" i="9"/>
  <c r="K7373" i="9"/>
  <c r="K7377" i="9"/>
  <c r="K7514" i="9"/>
  <c r="K6585" i="9"/>
  <c r="K6587" i="9"/>
  <c r="K6810" i="9"/>
  <c r="K6830" i="9"/>
  <c r="K6962" i="9"/>
  <c r="K6986" i="9"/>
  <c r="K7015" i="9"/>
  <c r="K7157" i="9"/>
  <c r="K7195" i="9"/>
  <c r="K7243" i="9"/>
  <c r="K6866" i="9"/>
  <c r="K6888" i="9"/>
  <c r="K6909" i="9"/>
  <c r="K7042" i="9"/>
  <c r="K7399" i="9"/>
  <c r="K6926" i="9"/>
  <c r="K6928" i="9"/>
  <c r="K6936" i="9"/>
  <c r="K7161" i="9"/>
  <c r="K7458" i="9"/>
  <c r="K6837" i="9"/>
  <c r="K6868" i="9"/>
  <c r="K6897" i="9"/>
  <c r="K6976" i="9"/>
  <c r="K7023" i="9"/>
  <c r="K7025" i="9"/>
  <c r="K7208" i="9"/>
  <c r="K7231" i="9"/>
  <c r="K7462" i="9"/>
  <c r="K7121" i="9"/>
  <c r="K7178" i="9"/>
  <c r="K7211" i="9"/>
  <c r="K7238" i="9"/>
  <c r="K7380" i="9"/>
  <c r="K7067" i="9"/>
  <c r="K7141" i="9"/>
  <c r="K7204" i="9"/>
  <c r="K7223" i="9"/>
  <c r="K7300" i="9"/>
  <c r="K7305" i="9"/>
  <c r="K7327" i="9"/>
  <c r="K7365" i="9"/>
  <c r="K7449" i="9"/>
  <c r="K7483" i="9"/>
  <c r="K7498" i="9"/>
  <c r="K7662" i="9"/>
  <c r="K7404" i="9"/>
  <c r="K7472" i="9"/>
  <c r="K7685" i="9"/>
  <c r="K7724" i="9"/>
  <c r="K7046" i="9"/>
  <c r="K7182" i="9"/>
  <c r="K7381" i="9"/>
  <c r="K7436" i="9"/>
  <c r="K7521" i="9"/>
  <c r="K7129" i="9"/>
  <c r="K7203" i="9"/>
  <c r="K7382" i="9"/>
  <c r="K7470" i="9"/>
  <c r="K7486" i="9"/>
  <c r="K7539" i="9"/>
  <c r="K7612" i="9"/>
  <c r="K7063" i="9"/>
  <c r="K7220" i="9"/>
  <c r="K7336" i="9"/>
  <c r="K7354" i="9"/>
  <c r="K7403" i="9"/>
  <c r="K7440" i="9"/>
  <c r="K7468" i="9"/>
  <c r="K7488" i="9"/>
  <c r="K7506" i="9"/>
  <c r="K7516" i="9"/>
  <c r="K7551" i="9"/>
  <c r="K7610" i="9"/>
  <c r="K7632" i="9"/>
  <c r="K7061" i="9"/>
  <c r="K7117" i="9"/>
  <c r="K7152" i="9"/>
  <c r="K7160" i="9"/>
  <c r="K7338" i="9"/>
  <c r="K7357" i="9"/>
  <c r="K7364" i="9"/>
  <c r="K7386" i="9"/>
  <c r="K7502" i="9"/>
  <c r="K7536" i="9"/>
  <c r="K7623" i="9"/>
  <c r="K7636" i="9"/>
  <c r="K7666" i="9"/>
  <c r="K7675" i="9"/>
  <c r="K7708" i="9"/>
  <c r="K7684" i="9"/>
  <c r="K7245" i="9"/>
  <c r="K7366" i="9"/>
  <c r="K7429" i="9"/>
  <c r="K7434" i="9"/>
  <c r="K7665" i="9"/>
  <c r="K7674" i="9"/>
  <c r="K125" i="9"/>
  <c r="K129" i="9"/>
  <c r="K133" i="9"/>
  <c r="K139" i="9"/>
  <c r="K151" i="9"/>
  <c r="K155" i="9"/>
  <c r="K157" i="9"/>
  <c r="K161" i="9"/>
  <c r="K164" i="9"/>
  <c r="K168" i="9"/>
  <c r="K172" i="9"/>
  <c r="K176" i="9"/>
  <c r="K180" i="9"/>
  <c r="K184" i="9"/>
  <c r="K188" i="9"/>
  <c r="K191" i="9"/>
  <c r="K195" i="9"/>
  <c r="K198" i="9"/>
  <c r="K202" i="9"/>
  <c r="K206" i="9"/>
  <c r="K209" i="9"/>
  <c r="K213" i="9"/>
  <c r="K217" i="9"/>
  <c r="K222" i="9"/>
  <c r="K226" i="9"/>
  <c r="K230" i="9"/>
  <c r="K232" i="9"/>
  <c r="K239" i="9"/>
  <c r="K282" i="9"/>
  <c r="K4" i="9"/>
  <c r="K8" i="9"/>
  <c r="K75" i="9"/>
  <c r="K82" i="9"/>
  <c r="K86" i="9"/>
  <c r="K90" i="9"/>
  <c r="K94" i="9"/>
  <c r="K101" i="9"/>
  <c r="K105" i="9"/>
  <c r="K109" i="9"/>
  <c r="K113" i="9"/>
  <c r="K117" i="9"/>
  <c r="K121" i="9"/>
  <c r="K233" i="9"/>
  <c r="K266" i="9"/>
  <c r="K287" i="9"/>
  <c r="K299" i="9"/>
  <c r="K307" i="9"/>
  <c r="K329" i="9"/>
  <c r="K345" i="9"/>
  <c r="K126" i="9"/>
  <c r="K130" i="9"/>
  <c r="K134" i="9"/>
  <c r="K152" i="9"/>
  <c r="K156" i="9"/>
  <c r="K158" i="9"/>
  <c r="K162" i="9"/>
  <c r="K165" i="9"/>
  <c r="K169" i="9"/>
  <c r="K173" i="9"/>
  <c r="K177" i="9"/>
  <c r="K181" i="9"/>
  <c r="K185" i="9"/>
  <c r="K189" i="9"/>
  <c r="K192" i="9"/>
  <c r="K196" i="9"/>
  <c r="K199" i="9"/>
  <c r="K203" i="9"/>
  <c r="K210" i="9"/>
  <c r="K214" i="9"/>
  <c r="K218" i="9"/>
  <c r="K220" i="9"/>
  <c r="K223" i="9"/>
  <c r="K227" i="9"/>
  <c r="K231" i="9"/>
  <c r="K236" i="9"/>
  <c r="K260" i="9"/>
  <c r="K355" i="9"/>
  <c r="K5" i="9"/>
  <c r="K9" i="9"/>
  <c r="K17" i="9"/>
  <c r="K76" i="9"/>
  <c r="K79" i="9"/>
  <c r="K83" i="9"/>
  <c r="K87" i="9"/>
  <c r="K91" i="9"/>
  <c r="K95" i="9"/>
  <c r="K98" i="9"/>
  <c r="K102" i="9"/>
  <c r="K106" i="9"/>
  <c r="K110" i="9"/>
  <c r="K114" i="9"/>
  <c r="K118" i="9"/>
  <c r="K122" i="9"/>
  <c r="K137" i="9"/>
  <c r="K237" i="9"/>
  <c r="K247" i="9"/>
  <c r="K280" i="9"/>
  <c r="K310" i="9"/>
  <c r="K321" i="9"/>
  <c r="K12" i="9"/>
  <c r="K127" i="9"/>
  <c r="K131" i="9"/>
  <c r="K135" i="9"/>
  <c r="K153" i="9"/>
  <c r="K159" i="9"/>
  <c r="K166" i="9"/>
  <c r="K170" i="9"/>
  <c r="K174" i="9"/>
  <c r="K178" i="9"/>
  <c r="K182" i="9"/>
  <c r="K186" i="9"/>
  <c r="K190" i="9"/>
  <c r="K193" i="9"/>
  <c r="K200" i="9"/>
  <c r="K204" i="9"/>
  <c r="K207" i="9"/>
  <c r="K211" i="9"/>
  <c r="K215" i="9"/>
  <c r="K219" i="9"/>
  <c r="K221" i="9"/>
  <c r="K224" i="9"/>
  <c r="K228" i="9"/>
  <c r="K234" i="9"/>
  <c r="K240" i="9"/>
  <c r="K258" i="9"/>
  <c r="K269" i="9"/>
  <c r="K275" i="9"/>
  <c r="K303" i="9"/>
  <c r="K335" i="9"/>
  <c r="K353" i="9"/>
  <c r="K2" i="9"/>
  <c r="K6" i="9"/>
  <c r="K10" i="9"/>
  <c r="K18" i="9"/>
  <c r="K77" i="9"/>
  <c r="K80" i="9"/>
  <c r="K84" i="9"/>
  <c r="K88" i="9"/>
  <c r="K92" i="9"/>
  <c r="K96" i="9"/>
  <c r="K99" i="9"/>
  <c r="K103" i="9"/>
  <c r="K107" i="9"/>
  <c r="K111" i="9"/>
  <c r="K115" i="9"/>
  <c r="K119" i="9"/>
  <c r="K123" i="9"/>
  <c r="K141" i="9"/>
  <c r="K241" i="9"/>
  <c r="K245" i="9"/>
  <c r="K253" i="9"/>
  <c r="K301" i="9"/>
  <c r="K343" i="9"/>
  <c r="K13" i="9"/>
  <c r="K124" i="9"/>
  <c r="K128" i="9"/>
  <c r="K132" i="9"/>
  <c r="K150" i="9"/>
  <c r="K154" i="9"/>
  <c r="K160" i="9"/>
  <c r="K163" i="9"/>
  <c r="K167" i="9"/>
  <c r="K171" i="9"/>
  <c r="K175" i="9"/>
  <c r="K179" i="9"/>
  <c r="K183" i="9"/>
  <c r="K187" i="9"/>
  <c r="K194" i="9"/>
  <c r="K197" i="9"/>
  <c r="K201" i="9"/>
  <c r="K205" i="9"/>
  <c r="K208" i="9"/>
  <c r="K212" i="9"/>
  <c r="K216" i="9"/>
  <c r="K225" i="9"/>
  <c r="K229" i="9"/>
  <c r="K235" i="9"/>
  <c r="K238" i="9"/>
  <c r="K317" i="9"/>
  <c r="K340" i="9"/>
  <c r="K3" i="9"/>
  <c r="K7" i="9"/>
  <c r="K19" i="9"/>
  <c r="K74" i="9"/>
  <c r="K78" i="9"/>
  <c r="K81" i="9"/>
  <c r="K85" i="9"/>
  <c r="K89" i="9"/>
  <c r="K93" i="9"/>
  <c r="K97" i="9"/>
  <c r="K100" i="9"/>
  <c r="K104" i="9"/>
  <c r="K108" i="9"/>
  <c r="K112" i="9"/>
  <c r="K120" i="9"/>
  <c r="K288" i="9"/>
  <c r="K296" i="9"/>
  <c r="K312" i="9"/>
  <c r="K252" i="9"/>
  <c r="K364" i="9"/>
  <c r="K368" i="9"/>
  <c r="K371" i="9"/>
  <c r="K377" i="9"/>
  <c r="K381" i="9"/>
  <c r="K403" i="9"/>
  <c r="K420" i="9"/>
  <c r="K434" i="9"/>
  <c r="K443" i="9"/>
  <c r="K454" i="9"/>
  <c r="K461" i="9"/>
  <c r="K468" i="9"/>
  <c r="K570" i="9"/>
  <c r="K574" i="9"/>
  <c r="K578" i="9"/>
  <c r="K582" i="9"/>
  <c r="K585" i="9"/>
  <c r="K589" i="9"/>
  <c r="K593" i="9"/>
  <c r="K597" i="9"/>
  <c r="K601" i="9"/>
  <c r="K605" i="9"/>
  <c r="K609" i="9"/>
  <c r="K616" i="9"/>
  <c r="K623" i="9"/>
  <c r="K626" i="9"/>
  <c r="K632" i="9"/>
  <c r="K639" i="9"/>
  <c r="K642" i="9"/>
  <c r="K648" i="9"/>
  <c r="K655" i="9"/>
  <c r="K658" i="9"/>
  <c r="K666" i="9"/>
  <c r="K673" i="9"/>
  <c r="K688" i="9"/>
  <c r="K703" i="9"/>
  <c r="K717" i="9"/>
  <c r="K736" i="9"/>
  <c r="K741" i="9"/>
  <c r="K766" i="9"/>
  <c r="K769" i="9"/>
  <c r="K782" i="9"/>
  <c r="K785" i="9"/>
  <c r="K796" i="9"/>
  <c r="K820" i="9"/>
  <c r="K1077" i="9"/>
  <c r="K1106" i="9"/>
  <c r="K1137" i="9"/>
  <c r="K1140" i="9"/>
  <c r="K1157" i="9"/>
  <c r="K1161" i="9"/>
  <c r="K257" i="9"/>
  <c r="K271" i="9"/>
  <c r="K284" i="9"/>
  <c r="K352" i="9"/>
  <c r="K373" i="9"/>
  <c r="K385" i="9"/>
  <c r="K390" i="9"/>
  <c r="K397" i="9"/>
  <c r="K409" i="9"/>
  <c r="K424" i="9"/>
  <c r="K427" i="9"/>
  <c r="K438" i="9"/>
  <c r="K458" i="9"/>
  <c r="K465" i="9"/>
  <c r="K472" i="9"/>
  <c r="K476" i="9"/>
  <c r="K480" i="9"/>
  <c r="K512" i="9"/>
  <c r="K516" i="9"/>
  <c r="K520" i="9"/>
  <c r="K524" i="9"/>
  <c r="K528" i="9"/>
  <c r="K532" i="9"/>
  <c r="K536" i="9"/>
  <c r="K633" i="9"/>
  <c r="K649" i="9"/>
  <c r="K670" i="9"/>
  <c r="K683" i="9"/>
  <c r="K686" i="9"/>
  <c r="K698" i="9"/>
  <c r="K701" i="9"/>
  <c r="K712" i="9"/>
  <c r="K725" i="9"/>
  <c r="K730" i="9"/>
  <c r="K760" i="9"/>
  <c r="K776" i="9"/>
  <c r="K1081" i="9"/>
  <c r="K1110" i="9"/>
  <c r="K1165" i="9"/>
  <c r="K1168" i="9"/>
  <c r="K1199" i="9"/>
  <c r="K1202" i="9"/>
  <c r="K11" i="9"/>
  <c r="K136" i="9"/>
  <c r="K248" i="9"/>
  <c r="K315" i="9"/>
  <c r="K369" i="9"/>
  <c r="K388" i="9"/>
  <c r="K393" i="9"/>
  <c r="K400" i="9"/>
  <c r="K412" i="9"/>
  <c r="K430" i="9"/>
  <c r="K445" i="9"/>
  <c r="K462" i="9"/>
  <c r="K469" i="9"/>
  <c r="K571" i="9"/>
  <c r="K575" i="9"/>
  <c r="K579" i="9"/>
  <c r="K583" i="9"/>
  <c r="K586" i="9"/>
  <c r="K590" i="9"/>
  <c r="K594" i="9"/>
  <c r="K598" i="9"/>
  <c r="K602" i="9"/>
  <c r="K606" i="9"/>
  <c r="K610" i="9"/>
  <c r="K613" i="9"/>
  <c r="K617" i="9"/>
  <c r="K620" i="9"/>
  <c r="K627" i="9"/>
  <c r="K630" i="9"/>
  <c r="K636" i="9"/>
  <c r="K643" i="9"/>
  <c r="K646" i="9"/>
  <c r="K652" i="9"/>
  <c r="K659" i="9"/>
  <c r="K662" i="9"/>
  <c r="K664" i="9"/>
  <c r="K677" i="9"/>
  <c r="K692" i="9"/>
  <c r="K706" i="9"/>
  <c r="K744" i="9"/>
  <c r="K757" i="9"/>
  <c r="K770" i="9"/>
  <c r="K773" i="9"/>
  <c r="K1085" i="9"/>
  <c r="K1184" i="9"/>
  <c r="K1209" i="9"/>
  <c r="K14" i="9"/>
  <c r="K23" i="9"/>
  <c r="K27" i="9"/>
  <c r="K31" i="9"/>
  <c r="K35" i="9"/>
  <c r="K39" i="9"/>
  <c r="K43" i="9"/>
  <c r="K47" i="9"/>
  <c r="K51" i="9"/>
  <c r="K55" i="9"/>
  <c r="K59" i="9"/>
  <c r="K63" i="9"/>
  <c r="K67" i="9"/>
  <c r="K71" i="9"/>
  <c r="K116" i="9"/>
  <c r="K143" i="9"/>
  <c r="K147" i="9"/>
  <c r="K242" i="9"/>
  <c r="K254" i="9"/>
  <c r="K309" i="9"/>
  <c r="K324" i="9"/>
  <c r="K333" i="9"/>
  <c r="K349" i="9"/>
  <c r="K361" i="9"/>
  <c r="K365" i="9"/>
  <c r="K410" i="9"/>
  <c r="K415" i="9"/>
  <c r="K428" i="9"/>
  <c r="K466" i="9"/>
  <c r="K473" i="9"/>
  <c r="K477" i="9"/>
  <c r="K481" i="9"/>
  <c r="K513" i="9"/>
  <c r="K517" i="9"/>
  <c r="K521" i="9"/>
  <c r="K525" i="9"/>
  <c r="K529" i="9"/>
  <c r="K533" i="9"/>
  <c r="K537" i="9"/>
  <c r="K637" i="9"/>
  <c r="K653" i="9"/>
  <c r="K671" i="9"/>
  <c r="K674" i="9"/>
  <c r="K687" i="9"/>
  <c r="K689" i="9"/>
  <c r="K704" i="9"/>
  <c r="K715" i="9"/>
  <c r="K718" i="9"/>
  <c r="K733" i="9"/>
  <c r="K737" i="9"/>
  <c r="K764" i="9"/>
  <c r="K780" i="9"/>
  <c r="K786" i="9"/>
  <c r="K800" i="9"/>
  <c r="K804" i="9"/>
  <c r="K982" i="9"/>
  <c r="K1088" i="9"/>
  <c r="K1117" i="9"/>
  <c r="K138" i="9"/>
  <c r="K244" i="9"/>
  <c r="K259" i="9"/>
  <c r="K286" i="9"/>
  <c r="K354" i="9"/>
  <c r="K360" i="9"/>
  <c r="K378" i="9"/>
  <c r="K380" i="9"/>
  <c r="K407" i="9"/>
  <c r="K413" i="9"/>
  <c r="K418" i="9"/>
  <c r="K421" i="9"/>
  <c r="K431" i="9"/>
  <c r="K433" i="9"/>
  <c r="K452" i="9"/>
  <c r="K455" i="9"/>
  <c r="K470" i="9"/>
  <c r="K568" i="9"/>
  <c r="K572" i="9"/>
  <c r="K576" i="9"/>
  <c r="K580" i="9"/>
  <c r="K587" i="9"/>
  <c r="K591" i="9"/>
  <c r="K595" i="9"/>
  <c r="K599" i="9"/>
  <c r="K603" i="9"/>
  <c r="K607" i="9"/>
  <c r="K611" i="9"/>
  <c r="K614" i="9"/>
  <c r="K618" i="9"/>
  <c r="K621" i="9"/>
  <c r="K624" i="9"/>
  <c r="K631" i="9"/>
  <c r="K634" i="9"/>
  <c r="K640" i="9"/>
  <c r="K647" i="9"/>
  <c r="K650" i="9"/>
  <c r="K656" i="9"/>
  <c r="K663" i="9"/>
  <c r="K667" i="9"/>
  <c r="K681" i="9"/>
  <c r="K696" i="9"/>
  <c r="K710" i="9"/>
  <c r="K721" i="9"/>
  <c r="K726" i="9"/>
  <c r="K758" i="9"/>
  <c r="K761" i="9"/>
  <c r="K774" i="9"/>
  <c r="K777" i="9"/>
  <c r="K808" i="9"/>
  <c r="K812" i="9"/>
  <c r="K852" i="9"/>
  <c r="K1010" i="9"/>
  <c r="K1063" i="9"/>
  <c r="K1092" i="9"/>
  <c r="K1121" i="9"/>
  <c r="K22" i="9"/>
  <c r="K26" i="9"/>
  <c r="K30" i="9"/>
  <c r="K34" i="9"/>
  <c r="K38" i="9"/>
  <c r="K42" i="9"/>
  <c r="K46" i="9"/>
  <c r="K50" i="9"/>
  <c r="K54" i="9"/>
  <c r="K58" i="9"/>
  <c r="K62" i="9"/>
  <c r="K66" i="9"/>
  <c r="K70" i="9"/>
  <c r="K146" i="9"/>
  <c r="K251" i="9"/>
  <c r="K264" i="9"/>
  <c r="K270" i="9"/>
  <c r="K283" i="9"/>
  <c r="K289" i="9"/>
  <c r="K302" i="9"/>
  <c r="K313" i="9"/>
  <c r="K326" i="9"/>
  <c r="K336" i="9"/>
  <c r="K347" i="9"/>
  <c r="K357" i="9"/>
  <c r="K358" i="9"/>
  <c r="K367" i="9"/>
  <c r="K376" i="9"/>
  <c r="K384" i="9"/>
  <c r="K422" i="9"/>
  <c r="K425" i="9"/>
  <c r="K437" i="9"/>
  <c r="K456" i="9"/>
  <c r="K459" i="9"/>
  <c r="K474" i="9"/>
  <c r="K478" i="9"/>
  <c r="K482" i="9"/>
  <c r="K514" i="9"/>
  <c r="K518" i="9"/>
  <c r="K522" i="9"/>
  <c r="K526" i="9"/>
  <c r="K530" i="9"/>
  <c r="K534" i="9"/>
  <c r="K625" i="9"/>
  <c r="K641" i="9"/>
  <c r="K657" i="9"/>
  <c r="K675" i="9"/>
  <c r="K678" i="9"/>
  <c r="K690" i="9"/>
  <c r="K693" i="9"/>
  <c r="K705" i="9"/>
  <c r="K707" i="9"/>
  <c r="K719" i="9"/>
  <c r="K740" i="9"/>
  <c r="K745" i="9"/>
  <c r="K768" i="9"/>
  <c r="K784" i="9"/>
  <c r="K816" i="9"/>
  <c r="K855" i="9"/>
  <c r="K859" i="9"/>
  <c r="K996" i="9"/>
  <c r="K1067" i="9"/>
  <c r="K1096" i="9"/>
  <c r="K1125" i="9"/>
  <c r="K16" i="9"/>
  <c r="K73" i="9"/>
  <c r="K140" i="9"/>
  <c r="K256" i="9"/>
  <c r="K272" i="9"/>
  <c r="K291" i="9"/>
  <c r="K297" i="9"/>
  <c r="K308" i="9"/>
  <c r="K314" i="9"/>
  <c r="K323" i="9"/>
  <c r="K328" i="9"/>
  <c r="K332" i="9"/>
  <c r="K338" i="9"/>
  <c r="K346" i="9"/>
  <c r="K351" i="9"/>
  <c r="K362" i="9"/>
  <c r="K372" i="9"/>
  <c r="K387" i="9"/>
  <c r="K394" i="9"/>
  <c r="K401" i="9"/>
  <c r="K406" i="9"/>
  <c r="K419" i="9"/>
  <c r="K441" i="9"/>
  <c r="K446" i="9"/>
  <c r="K453" i="9"/>
  <c r="K460" i="9"/>
  <c r="K463" i="9"/>
  <c r="K569" i="9"/>
  <c r="K573" i="9"/>
  <c r="K577" i="9"/>
  <c r="K581" i="9"/>
  <c r="K584" i="9"/>
  <c r="K588" i="9"/>
  <c r="K592" i="9"/>
  <c r="K596" i="9"/>
  <c r="K600" i="9"/>
  <c r="K604" i="9"/>
  <c r="K608" i="9"/>
  <c r="K612" i="9"/>
  <c r="K615" i="9"/>
  <c r="K619" i="9"/>
  <c r="K622" i="9"/>
  <c r="K628" i="9"/>
  <c r="K635" i="9"/>
  <c r="K638" i="9"/>
  <c r="K644" i="9"/>
  <c r="K651" i="9"/>
  <c r="K654" i="9"/>
  <c r="K660" i="9"/>
  <c r="K668" i="9"/>
  <c r="K685" i="9"/>
  <c r="K700" i="9"/>
  <c r="K714" i="9"/>
  <c r="K729" i="9"/>
  <c r="K734" i="9"/>
  <c r="K762" i="9"/>
  <c r="K765" i="9"/>
  <c r="K778" i="9"/>
  <c r="K781" i="9"/>
  <c r="K789" i="9"/>
  <c r="K798" i="9"/>
  <c r="K863" i="9"/>
  <c r="K1070" i="9"/>
  <c r="K1100" i="9"/>
  <c r="K1129" i="9"/>
  <c r="K246" i="9"/>
  <c r="K261" i="9"/>
  <c r="K274" i="9"/>
  <c r="K292" i="9"/>
  <c r="K316" i="9"/>
  <c r="K416" i="9"/>
  <c r="K423" i="9"/>
  <c r="K426" i="9"/>
  <c r="K429" i="9"/>
  <c r="K449" i="9"/>
  <c r="K450" i="9"/>
  <c r="K457" i="9"/>
  <c r="K464" i="9"/>
  <c r="K467" i="9"/>
  <c r="K475" i="9"/>
  <c r="K479" i="9"/>
  <c r="K483" i="9"/>
  <c r="K511" i="9"/>
  <c r="K515" i="9"/>
  <c r="K519" i="9"/>
  <c r="K523" i="9"/>
  <c r="K527" i="9"/>
  <c r="K531" i="9"/>
  <c r="K535" i="9"/>
  <c r="K629" i="9"/>
  <c r="K645" i="9"/>
  <c r="K661" i="9"/>
  <c r="K679" i="9"/>
  <c r="K682" i="9"/>
  <c r="K694" i="9"/>
  <c r="K697" i="9"/>
  <c r="K708" i="9"/>
  <c r="K711" i="9"/>
  <c r="K722" i="9"/>
  <c r="K756" i="9"/>
  <c r="K772" i="9"/>
  <c r="K802" i="9"/>
  <c r="K1074" i="9"/>
  <c r="K1103" i="9"/>
  <c r="K1133" i="9"/>
  <c r="K801" i="9"/>
  <c r="K807" i="9"/>
  <c r="K827" i="9"/>
  <c r="K834" i="9"/>
  <c r="K843" i="9"/>
  <c r="K847" i="9"/>
  <c r="K862" i="9"/>
  <c r="K867" i="9"/>
  <c r="K877" i="9"/>
  <c r="K886" i="9"/>
  <c r="K889" i="9"/>
  <c r="K893" i="9"/>
  <c r="K897" i="9"/>
  <c r="K901" i="9"/>
  <c r="K904" i="9"/>
  <c r="K908" i="9"/>
  <c r="K912" i="9"/>
  <c r="K916" i="9"/>
  <c r="K923" i="9"/>
  <c r="K927" i="9"/>
  <c r="K931" i="9"/>
  <c r="K935" i="9"/>
  <c r="K939" i="9"/>
  <c r="K942" i="9"/>
  <c r="K946" i="9"/>
  <c r="K950" i="9"/>
  <c r="K954" i="9"/>
  <c r="K958" i="9"/>
  <c r="K962" i="9"/>
  <c r="K970" i="9"/>
  <c r="K974" i="9"/>
  <c r="K981" i="9"/>
  <c r="K987" i="9"/>
  <c r="K1009" i="9"/>
  <c r="K1025" i="9"/>
  <c r="K1062" i="9"/>
  <c r="K1069" i="9"/>
  <c r="K1084" i="9"/>
  <c r="K1091" i="9"/>
  <c r="K1099" i="9"/>
  <c r="K1113" i="9"/>
  <c r="K1120" i="9"/>
  <c r="K1128" i="9"/>
  <c r="K1136" i="9"/>
  <c r="K1143" i="9"/>
  <c r="K1151" i="9"/>
  <c r="K1156" i="9"/>
  <c r="K1164" i="9"/>
  <c r="K1169" i="9"/>
  <c r="K1177" i="9"/>
  <c r="K1234" i="9"/>
  <c r="K1335" i="9"/>
  <c r="K1351" i="9"/>
  <c r="K1447" i="9"/>
  <c r="K1596" i="9"/>
  <c r="K1609" i="9"/>
  <c r="K1637" i="9"/>
  <c r="K1672" i="9"/>
  <c r="K746" i="9"/>
  <c r="K750" i="9"/>
  <c r="K754" i="9"/>
  <c r="K790" i="9"/>
  <c r="K817" i="9"/>
  <c r="K853" i="9"/>
  <c r="K860" i="9"/>
  <c r="K968" i="9"/>
  <c r="K990" i="9"/>
  <c r="K1007" i="9"/>
  <c r="K1031" i="9"/>
  <c r="K1035" i="9"/>
  <c r="K1038" i="9"/>
  <c r="K1042" i="9"/>
  <c r="K1046" i="9"/>
  <c r="K1049" i="9"/>
  <c r="K1053" i="9"/>
  <c r="K1057" i="9"/>
  <c r="K1061" i="9"/>
  <c r="K1075" i="9"/>
  <c r="K1082" i="9"/>
  <c r="K1089" i="9"/>
  <c r="K1097" i="9"/>
  <c r="K1104" i="9"/>
  <c r="K1111" i="9"/>
  <c r="K1118" i="9"/>
  <c r="K1126" i="9"/>
  <c r="K1134" i="9"/>
  <c r="K1162" i="9"/>
  <c r="K1172" i="9"/>
  <c r="K1180" i="9"/>
  <c r="K1189" i="9"/>
  <c r="K1205" i="9"/>
  <c r="K1216" i="9"/>
  <c r="K1224" i="9"/>
  <c r="K1232" i="9"/>
  <c r="K1239" i="9"/>
  <c r="K1276" i="9"/>
  <c r="K1283" i="9"/>
  <c r="K1292" i="9"/>
  <c r="K1299" i="9"/>
  <c r="K1308" i="9"/>
  <c r="K1315" i="9"/>
  <c r="K1329" i="9"/>
  <c r="K1332" i="9"/>
  <c r="K1345" i="9"/>
  <c r="K1348" i="9"/>
  <c r="K1439" i="9"/>
  <c r="K1444" i="9"/>
  <c r="K1450" i="9"/>
  <c r="K1455" i="9"/>
  <c r="K1462" i="9"/>
  <c r="K1465" i="9"/>
  <c r="K1471" i="9"/>
  <c r="K1478" i="9"/>
  <c r="K1481" i="9"/>
  <c r="K1487" i="9"/>
  <c r="K1494" i="9"/>
  <c r="K1497" i="9"/>
  <c r="K1502" i="9"/>
  <c r="K1509" i="9"/>
  <c r="K1512" i="9"/>
  <c r="K1517" i="9"/>
  <c r="K1524" i="9"/>
  <c r="K1527" i="9"/>
  <c r="K1532" i="9"/>
  <c r="K1539" i="9"/>
  <c r="K1542" i="9"/>
  <c r="K1548" i="9"/>
  <c r="K1555" i="9"/>
  <c r="K1558" i="9"/>
  <c r="K1564" i="9"/>
  <c r="K1571" i="9"/>
  <c r="K1574" i="9"/>
  <c r="K1580" i="9"/>
  <c r="K1587" i="9"/>
  <c r="K1590" i="9"/>
  <c r="K1606" i="9"/>
  <c r="K1613" i="9"/>
  <c r="K792" i="9"/>
  <c r="K810" i="9"/>
  <c r="K813" i="9"/>
  <c r="K823" i="9"/>
  <c r="K830" i="9"/>
  <c r="K839" i="9"/>
  <c r="K873" i="9"/>
  <c r="K882" i="9"/>
  <c r="K976" i="9"/>
  <c r="K988" i="9"/>
  <c r="K994" i="9"/>
  <c r="K1022" i="9"/>
  <c r="K1028" i="9"/>
  <c r="K1146" i="9"/>
  <c r="K1154" i="9"/>
  <c r="K1159" i="9"/>
  <c r="K1170" i="9"/>
  <c r="K1178" i="9"/>
  <c r="K1219" i="9"/>
  <c r="K1227" i="9"/>
  <c r="K1246" i="9"/>
  <c r="K1270" i="9"/>
  <c r="K1274" i="9"/>
  <c r="K1320" i="9"/>
  <c r="K1339" i="9"/>
  <c r="K1442" i="9"/>
  <c r="K1445" i="9"/>
  <c r="K1594" i="9"/>
  <c r="K738" i="9"/>
  <c r="K742" i="9"/>
  <c r="K749" i="9"/>
  <c r="K753" i="9"/>
  <c r="K794" i="9"/>
  <c r="K815" i="9"/>
  <c r="K832" i="9"/>
  <c r="K875" i="9"/>
  <c r="K969" i="9"/>
  <c r="K972" i="9"/>
  <c r="K985" i="9"/>
  <c r="K1004" i="9"/>
  <c r="K1016" i="9"/>
  <c r="K1141" i="9"/>
  <c r="K1149" i="9"/>
  <c r="K1175" i="9"/>
  <c r="K1191" i="9"/>
  <c r="K1214" i="9"/>
  <c r="K1222" i="9"/>
  <c r="K1230" i="9"/>
  <c r="K1235" i="9"/>
  <c r="K1244" i="9"/>
  <c r="K1275" i="9"/>
  <c r="K1287" i="9"/>
  <c r="K1303" i="9"/>
  <c r="K1319" i="9"/>
  <c r="K1333" i="9"/>
  <c r="K1336" i="9"/>
  <c r="K1349" i="9"/>
  <c r="K1352" i="9"/>
  <c r="K1424" i="9"/>
  <c r="K1453" i="9"/>
  <c r="K1466" i="9"/>
  <c r="K1469" i="9"/>
  <c r="K1482" i="9"/>
  <c r="K1485" i="9"/>
  <c r="K1498" i="9"/>
  <c r="K1501" i="9"/>
  <c r="K1513" i="9"/>
  <c r="K1515" i="9"/>
  <c r="K1530" i="9"/>
  <c r="K1543" i="9"/>
  <c r="K1546" i="9"/>
  <c r="K1559" i="9"/>
  <c r="K1562" i="9"/>
  <c r="K1575" i="9"/>
  <c r="K1578" i="9"/>
  <c r="K1591" i="9"/>
  <c r="K1598" i="9"/>
  <c r="K1614" i="9"/>
  <c r="K484" i="9"/>
  <c r="K487" i="9"/>
  <c r="K491" i="9"/>
  <c r="K494" i="9"/>
  <c r="K498" i="9"/>
  <c r="K502" i="9"/>
  <c r="K505" i="9"/>
  <c r="K509" i="9"/>
  <c r="K540" i="9"/>
  <c r="K544" i="9"/>
  <c r="K548" i="9"/>
  <c r="K552" i="9"/>
  <c r="K556" i="9"/>
  <c r="K560" i="9"/>
  <c r="K564" i="9"/>
  <c r="K665" i="9"/>
  <c r="K669" i="9"/>
  <c r="K755" i="9"/>
  <c r="K759" i="9"/>
  <c r="K763" i="9"/>
  <c r="K767" i="9"/>
  <c r="K771" i="9"/>
  <c r="K775" i="9"/>
  <c r="K779" i="9"/>
  <c r="K783" i="9"/>
  <c r="K806" i="9"/>
  <c r="K811" i="9"/>
  <c r="K826" i="9"/>
  <c r="K835" i="9"/>
  <c r="K842" i="9"/>
  <c r="K846" i="9"/>
  <c r="K851" i="9"/>
  <c r="K858" i="9"/>
  <c r="K878" i="9"/>
  <c r="K885" i="9"/>
  <c r="K888" i="9"/>
  <c r="K892" i="9"/>
  <c r="K896" i="9"/>
  <c r="K900" i="9"/>
  <c r="K907" i="9"/>
  <c r="K911" i="9"/>
  <c r="K915" i="9"/>
  <c r="K919" i="9"/>
  <c r="K922" i="9"/>
  <c r="K926" i="9"/>
  <c r="K930" i="9"/>
  <c r="K934" i="9"/>
  <c r="K938" i="9"/>
  <c r="K945" i="9"/>
  <c r="K949" i="9"/>
  <c r="K953" i="9"/>
  <c r="K957" i="9"/>
  <c r="K961" i="9"/>
  <c r="K966" i="9"/>
  <c r="K991" i="9"/>
  <c r="K998" i="9"/>
  <c r="K1013" i="9"/>
  <c r="K1030" i="9"/>
  <c r="K1066" i="9"/>
  <c r="K1073" i="9"/>
  <c r="K1080" i="9"/>
  <c r="K1095" i="9"/>
  <c r="K1102" i="9"/>
  <c r="K1109" i="9"/>
  <c r="K1116" i="9"/>
  <c r="K1124" i="9"/>
  <c r="K1132" i="9"/>
  <c r="K1139" i="9"/>
  <c r="K1160" i="9"/>
  <c r="K1167" i="9"/>
  <c r="K1173" i="9"/>
  <c r="K1181" i="9"/>
  <c r="K1237" i="9"/>
  <c r="K1251" i="9"/>
  <c r="K1254" i="9"/>
  <c r="K1258" i="9"/>
  <c r="K1262" i="9"/>
  <c r="K1321" i="9"/>
  <c r="K1327" i="9"/>
  <c r="K1343" i="9"/>
  <c r="K1427" i="9"/>
  <c r="K1457" i="9"/>
  <c r="K1473" i="9"/>
  <c r="K1489" i="9"/>
  <c r="K1504" i="9"/>
  <c r="K1519" i="9"/>
  <c r="K1534" i="9"/>
  <c r="K1550" i="9"/>
  <c r="K1566" i="9"/>
  <c r="K1582" i="9"/>
  <c r="K1627" i="9"/>
  <c r="K1630" i="9"/>
  <c r="K809" i="9"/>
  <c r="K828" i="9"/>
  <c r="K833" i="9"/>
  <c r="K849" i="9"/>
  <c r="K856" i="9"/>
  <c r="K864" i="9"/>
  <c r="K871" i="9"/>
  <c r="K876" i="9"/>
  <c r="K983" i="9"/>
  <c r="K986" i="9"/>
  <c r="K1011" i="9"/>
  <c r="K1014" i="9"/>
  <c r="K1018" i="9"/>
  <c r="K1034" i="9"/>
  <c r="K1041" i="9"/>
  <c r="K1045" i="9"/>
  <c r="K1048" i="9"/>
  <c r="K1052" i="9"/>
  <c r="K1056" i="9"/>
  <c r="K1060" i="9"/>
  <c r="K1064" i="9"/>
  <c r="K1071" i="9"/>
  <c r="K1078" i="9"/>
  <c r="K1086" i="9"/>
  <c r="K1093" i="9"/>
  <c r="K1107" i="9"/>
  <c r="K1114" i="9"/>
  <c r="K1122" i="9"/>
  <c r="K1130" i="9"/>
  <c r="K1138" i="9"/>
  <c r="K1158" i="9"/>
  <c r="K1166" i="9"/>
  <c r="K1176" i="9"/>
  <c r="K1212" i="9"/>
  <c r="K1220" i="9"/>
  <c r="K1228" i="9"/>
  <c r="K1240" i="9"/>
  <c r="K1247" i="9"/>
  <c r="K1284" i="9"/>
  <c r="K1291" i="9"/>
  <c r="K1300" i="9"/>
  <c r="K1307" i="9"/>
  <c r="K1316" i="9"/>
  <c r="K1324" i="9"/>
  <c r="K1337" i="9"/>
  <c r="K1340" i="9"/>
  <c r="K1599" i="9"/>
  <c r="K1618" i="9"/>
  <c r="K1621" i="9"/>
  <c r="K1649" i="9"/>
  <c r="K375" i="9"/>
  <c r="K379" i="9"/>
  <c r="K383" i="9"/>
  <c r="K392" i="9"/>
  <c r="K399" i="9"/>
  <c r="K405" i="9"/>
  <c r="K436" i="9"/>
  <c r="K440" i="9"/>
  <c r="K444" i="9"/>
  <c r="K448" i="9"/>
  <c r="K486" i="9"/>
  <c r="K490" i="9"/>
  <c r="K493" i="9"/>
  <c r="K497" i="9"/>
  <c r="K501" i="9"/>
  <c r="K504" i="9"/>
  <c r="K508" i="9"/>
  <c r="K539" i="9"/>
  <c r="K543" i="9"/>
  <c r="K547" i="9"/>
  <c r="K551" i="9"/>
  <c r="K555" i="9"/>
  <c r="K559" i="9"/>
  <c r="K563" i="9"/>
  <c r="K567" i="9"/>
  <c r="K822" i="9"/>
  <c r="K831" i="9"/>
  <c r="K838" i="9"/>
  <c r="K866" i="9"/>
  <c r="K870" i="9"/>
  <c r="K874" i="9"/>
  <c r="K881" i="9"/>
  <c r="K967" i="9"/>
  <c r="K973" i="9"/>
  <c r="K979" i="9"/>
  <c r="K993" i="9"/>
  <c r="K999" i="9"/>
  <c r="K1021" i="9"/>
  <c r="K1174" i="9"/>
  <c r="K1215" i="9"/>
  <c r="K1223" i="9"/>
  <c r="K1231" i="9"/>
  <c r="K1238" i="9"/>
  <c r="K1331" i="9"/>
  <c r="K1347" i="9"/>
  <c r="K1458" i="9"/>
  <c r="K1474" i="9"/>
  <c r="K1490" i="9"/>
  <c r="K1505" i="9"/>
  <c r="K1520" i="9"/>
  <c r="K1535" i="9"/>
  <c r="K1551" i="9"/>
  <c r="K1567" i="9"/>
  <c r="K1583" i="9"/>
  <c r="K1611" i="9"/>
  <c r="K793" i="9"/>
  <c r="K805" i="9"/>
  <c r="K824" i="9"/>
  <c r="K829" i="9"/>
  <c r="K840" i="9"/>
  <c r="K872" i="9"/>
  <c r="K883" i="9"/>
  <c r="K965" i="9"/>
  <c r="K997" i="9"/>
  <c r="K1000" i="9"/>
  <c r="K1003" i="9"/>
  <c r="K1017" i="9"/>
  <c r="K1027" i="9"/>
  <c r="K1032" i="9"/>
  <c r="K1036" i="9"/>
  <c r="K1039" i="9"/>
  <c r="K1043" i="9"/>
  <c r="K1050" i="9"/>
  <c r="K1054" i="9"/>
  <c r="K1058" i="9"/>
  <c r="K1145" i="9"/>
  <c r="K1148" i="9"/>
  <c r="K1153" i="9"/>
  <c r="K1183" i="9"/>
  <c r="K1218" i="9"/>
  <c r="K1226" i="9"/>
  <c r="K1236" i="9"/>
  <c r="K1243" i="9"/>
  <c r="K1266" i="9"/>
  <c r="K1279" i="9"/>
  <c r="K1295" i="9"/>
  <c r="K1311" i="9"/>
  <c r="K1325" i="9"/>
  <c r="K1328" i="9"/>
  <c r="K1341" i="9"/>
  <c r="K1344" i="9"/>
  <c r="K1603" i="9"/>
  <c r="K1605" i="9"/>
  <c r="K1622" i="9"/>
  <c r="K1433" i="9"/>
  <c r="K1460" i="9"/>
  <c r="K1476" i="9"/>
  <c r="K1492" i="9"/>
  <c r="K1507" i="9"/>
  <c r="K1522" i="9"/>
  <c r="K1537" i="9"/>
  <c r="K1553" i="9"/>
  <c r="K1569" i="9"/>
  <c r="K1585" i="9"/>
  <c r="K1601" i="9"/>
  <c r="K1616" i="9"/>
  <c r="K1632" i="9"/>
  <c r="K1639" i="9"/>
  <c r="K1674" i="9"/>
  <c r="K1688" i="9"/>
  <c r="K1142" i="9"/>
  <c r="K1150" i="9"/>
  <c r="K1278" i="9"/>
  <c r="K1282" i="9"/>
  <c r="K1286" i="9"/>
  <c r="K1290" i="9"/>
  <c r="K1294" i="9"/>
  <c r="K1298" i="9"/>
  <c r="K1302" i="9"/>
  <c r="K1306" i="9"/>
  <c r="K1310" i="9"/>
  <c r="K1314" i="9"/>
  <c r="K1318" i="9"/>
  <c r="K1355" i="9"/>
  <c r="K1359" i="9"/>
  <c r="K1363" i="9"/>
  <c r="K1367" i="9"/>
  <c r="K1371" i="9"/>
  <c r="K1375" i="9"/>
  <c r="K1382" i="9"/>
  <c r="K1386" i="9"/>
  <c r="K1390" i="9"/>
  <c r="K1394" i="9"/>
  <c r="K1398" i="9"/>
  <c r="K1402" i="9"/>
  <c r="K1406" i="9"/>
  <c r="K1410" i="9"/>
  <c r="K1414" i="9"/>
  <c r="K1418" i="9"/>
  <c r="K1422" i="9"/>
  <c r="K1425" i="9"/>
  <c r="K1428" i="9"/>
  <c r="K1430" i="9"/>
  <c r="K1625" i="9"/>
  <c r="K1641" i="9"/>
  <c r="K1650" i="9"/>
  <c r="K1684" i="9"/>
  <c r="K1705" i="9"/>
  <c r="K1634" i="9"/>
  <c r="K1651" i="9"/>
  <c r="K1655" i="9"/>
  <c r="K1659" i="9"/>
  <c r="K1663" i="9"/>
  <c r="K1689" i="9"/>
  <c r="K1670" i="9"/>
  <c r="K1615" i="9"/>
  <c r="K1631" i="9"/>
  <c r="K1640" i="9"/>
  <c r="K1647" i="9"/>
  <c r="K821" i="9"/>
  <c r="K868" i="9"/>
  <c r="K1185" i="9"/>
  <c r="K1187" i="9"/>
  <c r="K1190" i="9"/>
  <c r="K1193" i="9"/>
  <c r="K1196" i="9"/>
  <c r="K1206" i="9"/>
  <c r="K1210" i="9"/>
  <c r="K1255" i="9"/>
  <c r="K1259" i="9"/>
  <c r="K1263" i="9"/>
  <c r="K1267" i="9"/>
  <c r="K1271" i="9"/>
  <c r="K1353" i="9"/>
  <c r="K1357" i="9"/>
  <c r="K1437" i="9"/>
  <c r="K1443" i="9"/>
  <c r="K1446" i="9"/>
  <c r="K1461" i="9"/>
  <c r="K1477" i="9"/>
  <c r="K1493" i="9"/>
  <c r="K1508" i="9"/>
  <c r="K1523" i="9"/>
  <c r="K1538" i="9"/>
  <c r="K1554" i="9"/>
  <c r="K1570" i="9"/>
  <c r="K1586" i="9"/>
  <c r="K1602" i="9"/>
  <c r="K1617" i="9"/>
  <c r="K1633" i="9"/>
  <c r="K1680" i="9"/>
  <c r="K1322" i="9"/>
  <c r="K1326" i="9"/>
  <c r="K1330" i="9"/>
  <c r="K1334" i="9"/>
  <c r="K1338" i="9"/>
  <c r="K1342" i="9"/>
  <c r="K1346" i="9"/>
  <c r="K1350" i="9"/>
  <c r="K1426" i="9"/>
  <c r="K1429" i="9"/>
  <c r="K1431" i="9"/>
  <c r="K1434" i="9"/>
  <c r="K1454" i="9"/>
  <c r="K1456" i="9"/>
  <c r="K1463" i="9"/>
  <c r="K1470" i="9"/>
  <c r="K1472" i="9"/>
  <c r="K1479" i="9"/>
  <c r="K1486" i="9"/>
  <c r="K1488" i="9"/>
  <c r="K1495" i="9"/>
  <c r="K1503" i="9"/>
  <c r="K1510" i="9"/>
  <c r="K1516" i="9"/>
  <c r="K1518" i="9"/>
  <c r="K1525" i="9"/>
  <c r="K1531" i="9"/>
  <c r="K1533" i="9"/>
  <c r="K1540" i="9"/>
  <c r="K1547" i="9"/>
  <c r="K1549" i="9"/>
  <c r="K1556" i="9"/>
  <c r="K1563" i="9"/>
  <c r="K1565" i="9"/>
  <c r="K1572" i="9"/>
  <c r="K1579" i="9"/>
  <c r="K1581" i="9"/>
  <c r="K1588" i="9"/>
  <c r="K1595" i="9"/>
  <c r="K1597" i="9"/>
  <c r="K1604" i="9"/>
  <c r="K1610" i="9"/>
  <c r="K1612" i="9"/>
  <c r="K1619" i="9"/>
  <c r="K1626" i="9"/>
  <c r="K1628" i="9"/>
  <c r="K1635" i="9"/>
  <c r="K1642" i="9"/>
  <c r="K1648" i="9"/>
  <c r="K1652" i="9"/>
  <c r="K1656" i="9"/>
  <c r="K1660" i="9"/>
  <c r="K1668" i="9"/>
  <c r="K1681" i="9"/>
  <c r="K1690" i="9"/>
  <c r="K1423" i="9"/>
  <c r="K1678" i="9"/>
  <c r="K1694" i="9"/>
  <c r="K1697" i="9"/>
  <c r="K2178" i="9"/>
  <c r="K2188" i="9"/>
  <c r="K2206" i="9"/>
  <c r="K2213" i="9"/>
  <c r="K2220" i="9"/>
  <c r="K2238" i="9"/>
  <c r="K2245" i="9"/>
  <c r="K2252" i="9"/>
  <c r="K2270" i="9"/>
  <c r="K2277" i="9"/>
  <c r="K2284" i="9"/>
  <c r="K2302" i="9"/>
  <c r="K2309" i="9"/>
  <c r="K2316" i="9"/>
  <c r="K2334" i="9"/>
  <c r="K2341" i="9"/>
  <c r="K2348" i="9"/>
  <c r="K2366" i="9"/>
  <c r="K2373" i="9"/>
  <c r="K2380" i="9"/>
  <c r="K2494" i="9"/>
  <c r="K1790" i="9"/>
  <c r="K1798" i="9"/>
  <c r="K1806" i="9"/>
  <c r="K1814" i="9"/>
  <c r="K1822" i="9"/>
  <c r="K1830" i="9"/>
  <c r="K1838" i="9"/>
  <c r="K1846" i="9"/>
  <c r="K1854" i="9"/>
  <c r="K1862" i="9"/>
  <c r="K1870" i="9"/>
  <c r="K1878" i="9"/>
  <c r="K1886" i="9"/>
  <c r="K1894" i="9"/>
  <c r="K1902" i="9"/>
  <c r="K1910" i="9"/>
  <c r="K1918" i="9"/>
  <c r="K1926" i="9"/>
  <c r="K1934" i="9"/>
  <c r="K1942" i="9"/>
  <c r="K1950" i="9"/>
  <c r="K1958" i="9"/>
  <c r="K1966" i="9"/>
  <c r="K1974" i="9"/>
  <c r="K1982" i="9"/>
  <c r="K1990" i="9"/>
  <c r="K1998" i="9"/>
  <c r="K2006" i="9"/>
  <c r="K2014" i="9"/>
  <c r="K2022" i="9"/>
  <c r="K2030" i="9"/>
  <c r="K2038" i="9"/>
  <c r="K2046" i="9"/>
  <c r="K2054" i="9"/>
  <c r="K2062" i="9"/>
  <c r="K2185" i="9"/>
  <c r="K2192" i="9"/>
  <c r="K2210" i="9"/>
  <c r="K2217" i="9"/>
  <c r="K2224" i="9"/>
  <c r="K2242" i="9"/>
  <c r="K2249" i="9"/>
  <c r="K2256" i="9"/>
  <c r="K2274" i="9"/>
  <c r="K2281" i="9"/>
  <c r="K2288" i="9"/>
  <c r="K2306" i="9"/>
  <c r="K2313" i="9"/>
  <c r="K2320" i="9"/>
  <c r="K2338" i="9"/>
  <c r="K2345" i="9"/>
  <c r="K2352" i="9"/>
  <c r="K2370" i="9"/>
  <c r="K2377" i="9"/>
  <c r="K2384" i="9"/>
  <c r="K2387" i="9"/>
  <c r="K2395" i="9"/>
  <c r="K2399" i="9"/>
  <c r="K2403" i="9"/>
  <c r="K2407" i="9"/>
  <c r="K2411" i="9"/>
  <c r="K2415" i="9"/>
  <c r="K2419" i="9"/>
  <c r="K2423" i="9"/>
  <c r="K2427" i="9"/>
  <c r="K2431" i="9"/>
  <c r="K2435" i="9"/>
  <c r="K2439" i="9"/>
  <c r="K2443" i="9"/>
  <c r="K2447" i="9"/>
  <c r="K2451" i="9"/>
  <c r="K2455" i="9"/>
  <c r="K2459" i="9"/>
  <c r="K2463" i="9"/>
  <c r="K2467" i="9"/>
  <c r="K2471" i="9"/>
  <c r="K2475" i="9"/>
  <c r="K2479" i="9"/>
  <c r="K2483" i="9"/>
  <c r="K2487" i="9"/>
  <c r="K2491" i="9"/>
  <c r="K2500" i="9"/>
  <c r="K1696" i="9"/>
  <c r="K1704" i="9"/>
  <c r="K1712" i="9"/>
  <c r="K1720" i="9"/>
  <c r="K1728" i="9"/>
  <c r="K1736" i="9"/>
  <c r="K1744" i="9"/>
  <c r="K1752" i="9"/>
  <c r="K1759" i="9"/>
  <c r="K1774" i="9"/>
  <c r="K1781" i="9"/>
  <c r="K2074" i="9"/>
  <c r="K2082" i="9"/>
  <c r="K2090" i="9"/>
  <c r="K2098" i="9"/>
  <c r="K2106" i="9"/>
  <c r="K2114" i="9"/>
  <c r="K2122" i="9"/>
  <c r="K2130" i="9"/>
  <c r="K2138" i="9"/>
  <c r="K2146" i="9"/>
  <c r="K2154" i="9"/>
  <c r="K2162" i="9"/>
  <c r="K2170" i="9"/>
  <c r="K2182" i="9"/>
  <c r="K2189" i="9"/>
  <c r="K2196" i="9"/>
  <c r="K2199" i="9"/>
  <c r="K2214" i="9"/>
  <c r="K2221" i="9"/>
  <c r="K2228" i="9"/>
  <c r="K2231" i="9"/>
  <c r="K2246" i="9"/>
  <c r="K2253" i="9"/>
  <c r="K2260" i="9"/>
  <c r="K2263" i="9"/>
  <c r="K2278" i="9"/>
  <c r="K2285" i="9"/>
  <c r="K2292" i="9"/>
  <c r="K2295" i="9"/>
  <c r="K2310" i="9"/>
  <c r="K2317" i="9"/>
  <c r="K2324" i="9"/>
  <c r="K2327" i="9"/>
  <c r="K2342" i="9"/>
  <c r="K2349" i="9"/>
  <c r="K2356" i="9"/>
  <c r="K2359" i="9"/>
  <c r="K2374" i="9"/>
  <c r="K2381" i="9"/>
  <c r="K2388" i="9"/>
  <c r="K2391" i="9"/>
  <c r="K2503" i="9"/>
  <c r="K2186" i="9"/>
  <c r="K2193" i="9"/>
  <c r="K2200" i="9"/>
  <c r="K2218" i="9"/>
  <c r="K2225" i="9"/>
  <c r="K2232" i="9"/>
  <c r="K2250" i="9"/>
  <c r="K2257" i="9"/>
  <c r="K2264" i="9"/>
  <c r="K2282" i="9"/>
  <c r="K2289" i="9"/>
  <c r="K2296" i="9"/>
  <c r="K2314" i="9"/>
  <c r="K2321" i="9"/>
  <c r="K2328" i="9"/>
  <c r="K2346" i="9"/>
  <c r="K2353" i="9"/>
  <c r="K2360" i="9"/>
  <c r="K2378" i="9"/>
  <c r="K2385" i="9"/>
  <c r="K2392" i="9"/>
  <c r="K2396" i="9"/>
  <c r="K2400" i="9"/>
  <c r="K2404" i="9"/>
  <c r="K2408" i="9"/>
  <c r="K2412" i="9"/>
  <c r="K2416" i="9"/>
  <c r="K2420" i="9"/>
  <c r="K2424" i="9"/>
  <c r="K2428" i="9"/>
  <c r="K2432" i="9"/>
  <c r="K2436" i="9"/>
  <c r="K2440" i="9"/>
  <c r="K2444" i="9"/>
  <c r="K2448" i="9"/>
  <c r="K2452" i="9"/>
  <c r="K2456" i="9"/>
  <c r="K2460" i="9"/>
  <c r="K2464" i="9"/>
  <c r="K2468" i="9"/>
  <c r="K2472" i="9"/>
  <c r="K2476" i="9"/>
  <c r="K2480" i="9"/>
  <c r="K2484" i="9"/>
  <c r="K2488" i="9"/>
  <c r="K2492" i="9"/>
  <c r="K2495" i="9"/>
  <c r="K1677" i="9"/>
  <c r="K1687" i="9"/>
  <c r="K1695" i="9"/>
  <c r="K1702" i="9"/>
  <c r="K1710" i="9"/>
  <c r="K1718" i="9"/>
  <c r="K1726" i="9"/>
  <c r="K1734" i="9"/>
  <c r="K1742" i="9"/>
  <c r="K1750" i="9"/>
  <c r="K1757" i="9"/>
  <c r="K1765" i="9"/>
  <c r="K1772" i="9"/>
  <c r="K1780" i="9"/>
  <c r="K1787" i="9"/>
  <c r="K1789" i="9"/>
  <c r="K1797" i="9"/>
  <c r="K1805" i="9"/>
  <c r="K1813" i="9"/>
  <c r="K1821" i="9"/>
  <c r="K1829" i="9"/>
  <c r="K1837" i="9"/>
  <c r="K1845" i="9"/>
  <c r="K1853" i="9"/>
  <c r="K1861" i="9"/>
  <c r="K1869" i="9"/>
  <c r="K1877" i="9"/>
  <c r="K1885" i="9"/>
  <c r="K1893" i="9"/>
  <c r="K1901" i="9"/>
  <c r="K1909" i="9"/>
  <c r="K1917" i="9"/>
  <c r="K1925" i="9"/>
  <c r="K1933" i="9"/>
  <c r="K1941" i="9"/>
  <c r="K1949" i="9"/>
  <c r="K1957" i="9"/>
  <c r="K1965" i="9"/>
  <c r="K1973" i="9"/>
  <c r="K1981" i="9"/>
  <c r="K1989" i="9"/>
  <c r="K1997" i="9"/>
  <c r="K2005" i="9"/>
  <c r="K2013" i="9"/>
  <c r="K2021" i="9"/>
  <c r="K2029" i="9"/>
  <c r="K2037" i="9"/>
  <c r="K2045" i="9"/>
  <c r="K2053" i="9"/>
  <c r="K2061" i="9"/>
  <c r="K2069" i="9"/>
  <c r="K2072" i="9"/>
  <c r="K2080" i="9"/>
  <c r="K2088" i="9"/>
  <c r="K2096" i="9"/>
  <c r="K2104" i="9"/>
  <c r="K2112" i="9"/>
  <c r="K2120" i="9"/>
  <c r="K2128" i="9"/>
  <c r="K2136" i="9"/>
  <c r="K2144" i="9"/>
  <c r="K2152" i="9"/>
  <c r="K2160" i="9"/>
  <c r="K2168" i="9"/>
  <c r="K2176" i="9"/>
  <c r="K2179" i="9"/>
  <c r="K2190" i="9"/>
  <c r="K2197" i="9"/>
  <c r="K2204" i="9"/>
  <c r="K2207" i="9"/>
  <c r="K2222" i="9"/>
  <c r="K2229" i="9"/>
  <c r="K2236" i="9"/>
  <c r="K2239" i="9"/>
  <c r="K2254" i="9"/>
  <c r="K2261" i="9"/>
  <c r="K2268" i="9"/>
  <c r="K2271" i="9"/>
  <c r="K2286" i="9"/>
  <c r="K2293" i="9"/>
  <c r="K2300" i="9"/>
  <c r="K2303" i="9"/>
  <c r="K2318" i="9"/>
  <c r="K2325" i="9"/>
  <c r="K2332" i="9"/>
  <c r="K2335" i="9"/>
  <c r="K2350" i="9"/>
  <c r="K2357" i="9"/>
  <c r="K2364" i="9"/>
  <c r="K2367" i="9"/>
  <c r="K2382" i="9"/>
  <c r="K2389" i="9"/>
  <c r="K1713" i="9"/>
  <c r="K1721" i="9"/>
  <c r="K1729" i="9"/>
  <c r="K1737" i="9"/>
  <c r="K1745" i="9"/>
  <c r="K1753" i="9"/>
  <c r="K1760" i="9"/>
  <c r="K1767" i="9"/>
  <c r="K1775" i="9"/>
  <c r="K1782" i="9"/>
  <c r="K2075" i="9"/>
  <c r="K2083" i="9"/>
  <c r="K2091" i="9"/>
  <c r="K2099" i="9"/>
  <c r="K2107" i="9"/>
  <c r="K2115" i="9"/>
  <c r="K2123" i="9"/>
  <c r="K2131" i="9"/>
  <c r="K2139" i="9"/>
  <c r="K2147" i="9"/>
  <c r="K2155" i="9"/>
  <c r="K2163" i="9"/>
  <c r="K2171" i="9"/>
  <c r="K2180" i="9"/>
  <c r="K2194" i="9"/>
  <c r="K2201" i="9"/>
  <c r="K2208" i="9"/>
  <c r="K2211" i="9"/>
  <c r="K2226" i="9"/>
  <c r="K2233" i="9"/>
  <c r="K2240" i="9"/>
  <c r="K2243" i="9"/>
  <c r="K2258" i="9"/>
  <c r="K2265" i="9"/>
  <c r="K2272" i="9"/>
  <c r="K2290" i="9"/>
  <c r="K2297" i="9"/>
  <c r="K2304" i="9"/>
  <c r="K2307" i="9"/>
  <c r="K2322" i="9"/>
  <c r="K2329" i="9"/>
  <c r="K2336" i="9"/>
  <c r="K2339" i="9"/>
  <c r="K2354" i="9"/>
  <c r="K2361" i="9"/>
  <c r="K2368" i="9"/>
  <c r="K2371" i="9"/>
  <c r="K2386" i="9"/>
  <c r="K2393" i="9"/>
  <c r="K2397" i="9"/>
  <c r="K2401" i="9"/>
  <c r="K2405" i="9"/>
  <c r="K2409" i="9"/>
  <c r="K2413" i="9"/>
  <c r="K2417" i="9"/>
  <c r="K2421" i="9"/>
  <c r="K2425" i="9"/>
  <c r="K2429" i="9"/>
  <c r="K2433" i="9"/>
  <c r="K2437" i="9"/>
  <c r="K2441" i="9"/>
  <c r="K2445" i="9"/>
  <c r="K2449" i="9"/>
  <c r="K2453" i="9"/>
  <c r="K2457" i="9"/>
  <c r="K2461" i="9"/>
  <c r="K2465" i="9"/>
  <c r="K2469" i="9"/>
  <c r="K2473" i="9"/>
  <c r="K2477" i="9"/>
  <c r="K2481" i="9"/>
  <c r="K2485" i="9"/>
  <c r="K2489" i="9"/>
  <c r="K2496" i="9"/>
  <c r="K1791" i="9"/>
  <c r="K1799" i="9"/>
  <c r="K1807" i="9"/>
  <c r="K1815" i="9"/>
  <c r="K1823" i="9"/>
  <c r="K1831" i="9"/>
  <c r="K1839" i="9"/>
  <c r="K1847" i="9"/>
  <c r="K1855" i="9"/>
  <c r="K1863" i="9"/>
  <c r="K1871" i="9"/>
  <c r="K1879" i="9"/>
  <c r="K1887" i="9"/>
  <c r="K1895" i="9"/>
  <c r="K1903" i="9"/>
  <c r="K1911" i="9"/>
  <c r="K1919" i="9"/>
  <c r="K1927" i="9"/>
  <c r="K1935" i="9"/>
  <c r="K1943" i="9"/>
  <c r="K1951" i="9"/>
  <c r="K1959" i="9"/>
  <c r="K1967" i="9"/>
  <c r="K1975" i="9"/>
  <c r="K1983" i="9"/>
  <c r="K1991" i="9"/>
  <c r="K1999" i="9"/>
  <c r="K2007" i="9"/>
  <c r="K2015" i="9"/>
  <c r="K2023" i="9"/>
  <c r="K2031" i="9"/>
  <c r="K2039" i="9"/>
  <c r="K2047" i="9"/>
  <c r="K2055" i="9"/>
  <c r="K2063" i="9"/>
  <c r="K2183" i="9"/>
  <c r="K2198" i="9"/>
  <c r="K2205" i="9"/>
  <c r="K2212" i="9"/>
  <c r="K2215" i="9"/>
  <c r="K2230" i="9"/>
  <c r="K2237" i="9"/>
  <c r="K2244" i="9"/>
  <c r="K2262" i="9"/>
  <c r="K2269" i="9"/>
  <c r="K2276" i="9"/>
  <c r="K2294" i="9"/>
  <c r="K2301" i="9"/>
  <c r="K2308" i="9"/>
  <c r="K2326" i="9"/>
  <c r="K2333" i="9"/>
  <c r="K2340" i="9"/>
  <c r="K2343" i="9"/>
  <c r="K2358" i="9"/>
  <c r="K2365" i="9"/>
  <c r="K2372" i="9"/>
  <c r="K2375" i="9"/>
  <c r="K2390" i="9"/>
  <c r="K2499" i="9"/>
  <c r="K1703" i="9"/>
  <c r="K1711" i="9"/>
  <c r="K1719" i="9"/>
  <c r="K1727" i="9"/>
  <c r="K1735" i="9"/>
  <c r="K1743" i="9"/>
  <c r="K1751" i="9"/>
  <c r="K1758" i="9"/>
  <c r="K1766" i="9"/>
  <c r="K1773" i="9"/>
  <c r="K1788" i="9"/>
  <c r="K2073" i="9"/>
  <c r="K2081" i="9"/>
  <c r="K2089" i="9"/>
  <c r="K2097" i="9"/>
  <c r="K2105" i="9"/>
  <c r="K2113" i="9"/>
  <c r="K2121" i="9"/>
  <c r="K2129" i="9"/>
  <c r="K2137" i="9"/>
  <c r="K2145" i="9"/>
  <c r="K2153" i="9"/>
  <c r="K2161" i="9"/>
  <c r="K2169" i="9"/>
  <c r="K2177" i="9"/>
  <c r="K2184" i="9"/>
  <c r="K2187" i="9"/>
  <c r="K2202" i="9"/>
  <c r="K2209" i="9"/>
  <c r="K2216" i="9"/>
  <c r="K2219" i="9"/>
  <c r="K2234" i="9"/>
  <c r="K2241" i="9"/>
  <c r="K2248" i="9"/>
  <c r="K2251" i="9"/>
  <c r="K2266" i="9"/>
  <c r="K2273" i="9"/>
  <c r="K2280" i="9"/>
  <c r="K2283" i="9"/>
  <c r="K2298" i="9"/>
  <c r="K2305" i="9"/>
  <c r="K2312" i="9"/>
  <c r="K2315" i="9"/>
  <c r="K2330" i="9"/>
  <c r="K2337" i="9"/>
  <c r="K2344" i="9"/>
  <c r="K2347" i="9"/>
  <c r="K2362" i="9"/>
  <c r="K2369" i="9"/>
  <c r="K2376" i="9"/>
  <c r="K2379" i="9"/>
  <c r="K2394" i="9"/>
  <c r="K2398" i="9"/>
  <c r="K2402" i="9"/>
  <c r="K2406" i="9"/>
  <c r="K2410" i="9"/>
  <c r="K2414" i="9"/>
  <c r="K2418" i="9"/>
  <c r="K2422" i="9"/>
  <c r="K2426" i="9"/>
  <c r="K2430" i="9"/>
  <c r="K2434" i="9"/>
  <c r="K2438" i="9"/>
  <c r="K2442" i="9"/>
  <c r="K2446" i="9"/>
  <c r="K2450" i="9"/>
  <c r="K2454" i="9"/>
  <c r="K2458" i="9"/>
  <c r="K2462" i="9"/>
  <c r="K2466" i="9"/>
  <c r="K2470" i="9"/>
  <c r="K2474" i="9"/>
  <c r="K2478" i="9"/>
  <c r="K2482" i="9"/>
  <c r="K2486" i="9"/>
  <c r="K2490" i="9"/>
  <c r="K2493" i="9"/>
  <c r="K2497" i="9"/>
  <c r="K2501" i="9"/>
  <c r="K3234" i="9"/>
  <c r="K3237" i="9"/>
  <c r="K3241" i="9"/>
  <c r="K3245" i="9"/>
  <c r="K3248" i="9"/>
  <c r="K3252" i="9"/>
  <c r="K3255" i="9"/>
  <c r="K3259" i="9"/>
  <c r="K3262" i="9"/>
  <c r="K3266" i="9"/>
  <c r="K3269" i="9"/>
  <c r="K3274" i="9"/>
  <c r="K3352" i="9"/>
  <c r="K3361" i="9"/>
  <c r="K3366" i="9"/>
  <c r="K3399" i="9"/>
  <c r="K3402" i="9"/>
  <c r="K3438" i="9"/>
  <c r="K3442" i="9"/>
  <c r="K3446" i="9"/>
  <c r="K3453" i="9"/>
  <c r="K3457" i="9"/>
  <c r="K3461" i="9"/>
  <c r="K3483" i="9"/>
  <c r="K3502" i="9"/>
  <c r="K3506" i="9"/>
  <c r="K3509" i="9"/>
  <c r="K3516" i="9"/>
  <c r="K3520" i="9"/>
  <c r="K3524" i="9"/>
  <c r="K3546" i="9"/>
  <c r="K3565" i="9"/>
  <c r="K3569" i="9"/>
  <c r="K3573" i="9"/>
  <c r="K3596" i="9"/>
  <c r="K3609" i="9"/>
  <c r="K3613" i="9"/>
  <c r="K3345" i="9"/>
  <c r="K3348" i="9"/>
  <c r="K3368" i="9"/>
  <c r="K3406" i="9"/>
  <c r="K3431" i="9"/>
  <c r="K3450" i="9"/>
  <c r="K3465" i="9"/>
  <c r="K3513" i="9"/>
  <c r="K3528" i="9"/>
  <c r="K3558" i="9"/>
  <c r="K3580" i="9"/>
  <c r="K2505" i="9"/>
  <c r="K2513" i="9"/>
  <c r="K2521" i="9"/>
  <c r="K2529" i="9"/>
  <c r="K2537" i="9"/>
  <c r="K2545" i="9"/>
  <c r="K2553" i="9"/>
  <c r="K2561" i="9"/>
  <c r="K2569" i="9"/>
  <c r="K2577" i="9"/>
  <c r="K2585" i="9"/>
  <c r="K2593" i="9"/>
  <c r="K2601" i="9"/>
  <c r="K2609" i="9"/>
  <c r="K2617" i="9"/>
  <c r="K2625" i="9"/>
  <c r="K2633" i="9"/>
  <c r="K2641" i="9"/>
  <c r="K2649" i="9"/>
  <c r="K2657" i="9"/>
  <c r="K2665" i="9"/>
  <c r="K2673" i="9"/>
  <c r="K2681" i="9"/>
  <c r="K2689" i="9"/>
  <c r="K2697" i="9"/>
  <c r="K2705" i="9"/>
  <c r="K2713" i="9"/>
  <c r="K2721" i="9"/>
  <c r="K2729" i="9"/>
  <c r="K2737" i="9"/>
  <c r="K2745" i="9"/>
  <c r="K2753" i="9"/>
  <c r="K2761" i="9"/>
  <c r="K2769" i="9"/>
  <c r="K2777" i="9"/>
  <c r="K2785" i="9"/>
  <c r="K2793" i="9"/>
  <c r="K2801" i="9"/>
  <c r="K2809" i="9"/>
  <c r="K2817" i="9"/>
  <c r="K2825" i="9"/>
  <c r="K2839" i="9"/>
  <c r="K2847" i="9"/>
  <c r="K2854" i="9"/>
  <c r="K2862" i="9"/>
  <c r="K2870" i="9"/>
  <c r="K2878" i="9"/>
  <c r="K2886" i="9"/>
  <c r="K2894" i="9"/>
  <c r="K2910" i="9"/>
  <c r="K2918" i="9"/>
  <c r="K2926" i="9"/>
  <c r="K3184" i="9"/>
  <c r="K3219" i="9"/>
  <c r="K3226" i="9"/>
  <c r="K3235" i="9"/>
  <c r="K3238" i="9"/>
  <c r="K3242" i="9"/>
  <c r="K3246" i="9"/>
  <c r="K3249" i="9"/>
  <c r="K3253" i="9"/>
  <c r="K3256" i="9"/>
  <c r="K3260" i="9"/>
  <c r="K3263" i="9"/>
  <c r="K3267" i="9"/>
  <c r="K3270" i="9"/>
  <c r="K3400" i="9"/>
  <c r="K3403" i="9"/>
  <c r="K3409" i="9"/>
  <c r="K3412" i="9"/>
  <c r="K3435" i="9"/>
  <c r="K3454" i="9"/>
  <c r="K3458" i="9"/>
  <c r="K3462" i="9"/>
  <c r="K3469" i="9"/>
  <c r="K3473" i="9"/>
  <c r="K3477" i="9"/>
  <c r="K3499" i="9"/>
  <c r="K3517" i="9"/>
  <c r="K3521" i="9"/>
  <c r="K3525" i="9"/>
  <c r="K3532" i="9"/>
  <c r="K3536" i="9"/>
  <c r="K3540" i="9"/>
  <c r="K3562" i="9"/>
  <c r="K3597" i="9"/>
  <c r="K3614" i="9"/>
  <c r="K3625" i="9"/>
  <c r="K3407" i="9"/>
  <c r="K3418" i="9"/>
  <c r="K3447" i="9"/>
  <c r="K3466" i="9"/>
  <c r="K3481" i="9"/>
  <c r="K3510" i="9"/>
  <c r="K3529" i="9"/>
  <c r="K3544" i="9"/>
  <c r="K3581" i="9"/>
  <c r="K3590" i="9"/>
  <c r="K3594" i="9"/>
  <c r="K2575" i="9"/>
  <c r="K2799" i="9"/>
  <c r="K2837" i="9"/>
  <c r="K2845" i="9"/>
  <c r="K2852" i="9"/>
  <c r="K2860" i="9"/>
  <c r="K2868" i="9"/>
  <c r="K2876" i="9"/>
  <c r="K2884" i="9"/>
  <c r="K2892" i="9"/>
  <c r="K2900" i="9"/>
  <c r="K2908" i="9"/>
  <c r="K2916" i="9"/>
  <c r="K2924" i="9"/>
  <c r="K2932" i="9"/>
  <c r="K2940" i="9"/>
  <c r="K2948" i="9"/>
  <c r="K2956" i="9"/>
  <c r="K2964" i="9"/>
  <c r="K2972" i="9"/>
  <c r="K2980" i="9"/>
  <c r="K2988" i="9"/>
  <c r="K2996" i="9"/>
  <c r="K3003" i="9"/>
  <c r="K3011" i="9"/>
  <c r="K3019" i="9"/>
  <c r="K3027" i="9"/>
  <c r="K3035" i="9"/>
  <c r="K3043" i="9"/>
  <c r="K3051" i="9"/>
  <c r="K3059" i="9"/>
  <c r="K3099" i="9"/>
  <c r="K3107" i="9"/>
  <c r="K3115" i="9"/>
  <c r="K3123" i="9"/>
  <c r="K3131" i="9"/>
  <c r="K3139" i="9"/>
  <c r="K3147" i="9"/>
  <c r="K3161" i="9"/>
  <c r="K3175" i="9"/>
  <c r="K3197" i="9"/>
  <c r="K3204" i="9"/>
  <c r="K3210" i="9"/>
  <c r="K3217" i="9"/>
  <c r="K3232" i="9"/>
  <c r="K3236" i="9"/>
  <c r="K3239" i="9"/>
  <c r="K3243" i="9"/>
  <c r="K3247" i="9"/>
  <c r="K3250" i="9"/>
  <c r="K3257" i="9"/>
  <c r="K3261" i="9"/>
  <c r="K3264" i="9"/>
  <c r="K3268" i="9"/>
  <c r="K3383" i="9"/>
  <c r="K3390" i="9"/>
  <c r="K3397" i="9"/>
  <c r="K3410" i="9"/>
  <c r="K3413" i="9"/>
  <c r="K3416" i="9"/>
  <c r="K3421" i="9"/>
  <c r="K3425" i="9"/>
  <c r="K3429" i="9"/>
  <c r="K3451" i="9"/>
  <c r="K3470" i="9"/>
  <c r="K3474" i="9"/>
  <c r="K3478" i="9"/>
  <c r="K3485" i="9"/>
  <c r="K3489" i="9"/>
  <c r="K3493" i="9"/>
  <c r="K3514" i="9"/>
  <c r="K3533" i="9"/>
  <c r="K3537" i="9"/>
  <c r="K3541" i="9"/>
  <c r="K3548" i="9"/>
  <c r="K3552" i="9"/>
  <c r="K3556" i="9"/>
  <c r="K3601" i="9"/>
  <c r="K2698" i="9"/>
  <c r="K2706" i="9"/>
  <c r="K2714" i="9"/>
  <c r="K2722" i="9"/>
  <c r="K2730" i="9"/>
  <c r="K2738" i="9"/>
  <c r="K2746" i="9"/>
  <c r="K2754" i="9"/>
  <c r="K2762" i="9"/>
  <c r="K2770" i="9"/>
  <c r="K2778" i="9"/>
  <c r="K2786" i="9"/>
  <c r="K2794" i="9"/>
  <c r="K2802" i="9"/>
  <c r="K2810" i="9"/>
  <c r="K2818" i="9"/>
  <c r="K2826" i="9"/>
  <c r="K2840" i="9"/>
  <c r="K2848" i="9"/>
  <c r="K2855" i="9"/>
  <c r="K2863" i="9"/>
  <c r="K2871" i="9"/>
  <c r="K2879" i="9"/>
  <c r="K2887" i="9"/>
  <c r="K2895" i="9"/>
  <c r="K2903" i="9"/>
  <c r="K2911" i="9"/>
  <c r="K2919" i="9"/>
  <c r="K2927" i="9"/>
  <c r="K2935" i="9"/>
  <c r="K2943" i="9"/>
  <c r="K2951" i="9"/>
  <c r="K2959" i="9"/>
  <c r="K3110" i="9"/>
  <c r="K3118" i="9"/>
  <c r="K3126" i="9"/>
  <c r="K3134" i="9"/>
  <c r="K3142" i="9"/>
  <c r="K3150" i="9"/>
  <c r="K3156" i="9"/>
  <c r="K3171" i="9"/>
  <c r="K3178" i="9"/>
  <c r="K3185" i="9"/>
  <c r="K3192" i="9"/>
  <c r="K3199" i="9"/>
  <c r="K3213" i="9"/>
  <c r="K3227" i="9"/>
  <c r="K3377" i="9"/>
  <c r="K3386" i="9"/>
  <c r="K3404" i="9"/>
  <c r="K3419" i="9"/>
  <c r="K3433" i="9"/>
  <c r="K3463" i="9"/>
  <c r="K3482" i="9"/>
  <c r="K3497" i="9"/>
  <c r="K3526" i="9"/>
  <c r="K3545" i="9"/>
  <c r="K3560" i="9"/>
  <c r="K3578" i="9"/>
  <c r="K3588" i="9"/>
  <c r="K2498" i="9"/>
  <c r="K2502" i="9"/>
  <c r="K2509" i="9"/>
  <c r="K2517" i="9"/>
  <c r="K2525" i="9"/>
  <c r="K2533" i="9"/>
  <c r="K2541" i="9"/>
  <c r="K2549" i="9"/>
  <c r="K2557" i="9"/>
  <c r="K2565" i="9"/>
  <c r="K2573" i="9"/>
  <c r="K2581" i="9"/>
  <c r="K2589" i="9"/>
  <c r="K2597" i="9"/>
  <c r="K2605" i="9"/>
  <c r="K2613" i="9"/>
  <c r="K2621" i="9"/>
  <c r="K2629" i="9"/>
  <c r="K2637" i="9"/>
  <c r="K2645" i="9"/>
  <c r="K2653" i="9"/>
  <c r="K2661" i="9"/>
  <c r="K2669" i="9"/>
  <c r="K2677" i="9"/>
  <c r="K2685" i="9"/>
  <c r="K2693" i="9"/>
  <c r="K2701" i="9"/>
  <c r="K2709" i="9"/>
  <c r="K2717" i="9"/>
  <c r="K2725" i="9"/>
  <c r="K2733" i="9"/>
  <c r="K2741" i="9"/>
  <c r="K2749" i="9"/>
  <c r="K2757" i="9"/>
  <c r="K2765" i="9"/>
  <c r="K2773" i="9"/>
  <c r="K2781" i="9"/>
  <c r="K2789" i="9"/>
  <c r="K2797" i="9"/>
  <c r="K2805" i="9"/>
  <c r="K2813" i="9"/>
  <c r="K2821" i="9"/>
  <c r="K2829" i="9"/>
  <c r="K2835" i="9"/>
  <c r="K2843" i="9"/>
  <c r="K2851" i="9"/>
  <c r="K2858" i="9"/>
  <c r="K2866" i="9"/>
  <c r="K2874" i="9"/>
  <c r="K2882" i="9"/>
  <c r="K2890" i="9"/>
  <c r="K2898" i="9"/>
  <c r="K2906" i="9"/>
  <c r="K2914" i="9"/>
  <c r="K2922" i="9"/>
  <c r="K2930" i="9"/>
  <c r="K2938" i="9"/>
  <c r="K2946" i="9"/>
  <c r="K2954" i="9"/>
  <c r="K2962" i="9"/>
  <c r="K2970" i="9"/>
  <c r="K2978" i="9"/>
  <c r="K2986" i="9"/>
  <c r="K2994" i="9"/>
  <c r="K3009" i="9"/>
  <c r="K3017" i="9"/>
  <c r="K3025" i="9"/>
  <c r="K3033" i="9"/>
  <c r="K3041" i="9"/>
  <c r="K3049" i="9"/>
  <c r="K3057" i="9"/>
  <c r="K3065" i="9"/>
  <c r="K3073" i="9"/>
  <c r="K3081" i="9"/>
  <c r="K3089" i="9"/>
  <c r="K3097" i="9"/>
  <c r="K3105" i="9"/>
  <c r="K3113" i="9"/>
  <c r="K3121" i="9"/>
  <c r="K3129" i="9"/>
  <c r="K3137" i="9"/>
  <c r="K3145" i="9"/>
  <c r="K3153" i="9"/>
  <c r="K3159" i="9"/>
  <c r="K3166" i="9"/>
  <c r="K3173" i="9"/>
  <c r="K3181" i="9"/>
  <c r="K3209" i="9"/>
  <c r="K3215" i="9"/>
  <c r="K3223" i="9"/>
  <c r="K3230" i="9"/>
  <c r="K3240" i="9"/>
  <c r="K3244" i="9"/>
  <c r="K3251" i="9"/>
  <c r="K3254" i="9"/>
  <c r="K3258" i="9"/>
  <c r="K3265" i="9"/>
  <c r="K3356" i="9"/>
  <c r="K3363" i="9"/>
  <c r="K3380" i="9"/>
  <c r="K3388" i="9"/>
  <c r="K3395" i="9"/>
  <c r="K3422" i="9"/>
  <c r="K3426" i="9"/>
  <c r="K3430" i="9"/>
  <c r="K3437" i="9"/>
  <c r="K3441" i="9"/>
  <c r="K3445" i="9"/>
  <c r="K3467" i="9"/>
  <c r="K3486" i="9"/>
  <c r="K3490" i="9"/>
  <c r="K3494" i="9"/>
  <c r="K3501" i="9"/>
  <c r="K3505" i="9"/>
  <c r="K3508" i="9"/>
  <c r="K3530" i="9"/>
  <c r="K3549" i="9"/>
  <c r="K3553" i="9"/>
  <c r="K3557" i="9"/>
  <c r="K3564" i="9"/>
  <c r="K3568" i="9"/>
  <c r="K3572" i="9"/>
  <c r="K3585" i="9"/>
  <c r="K3592" i="9"/>
  <c r="K3602" i="9"/>
  <c r="K3605" i="9"/>
  <c r="K2504" i="9"/>
  <c r="K2512" i="9"/>
  <c r="K2520" i="9"/>
  <c r="K2528" i="9"/>
  <c r="K2536" i="9"/>
  <c r="K2544" i="9"/>
  <c r="K2552" i="9"/>
  <c r="K2560" i="9"/>
  <c r="K2568" i="9"/>
  <c r="K2576" i="9"/>
  <c r="K2584" i="9"/>
  <c r="K2592" i="9"/>
  <c r="K2600" i="9"/>
  <c r="K2608" i="9"/>
  <c r="K2616" i="9"/>
  <c r="K2624" i="9"/>
  <c r="K2632" i="9"/>
  <c r="K2640" i="9"/>
  <c r="K2648" i="9"/>
  <c r="K2656" i="9"/>
  <c r="K2664" i="9"/>
  <c r="K2672" i="9"/>
  <c r="K2680" i="9"/>
  <c r="K2688" i="9"/>
  <c r="K2696" i="9"/>
  <c r="K2704" i="9"/>
  <c r="K2712" i="9"/>
  <c r="K2720" i="9"/>
  <c r="K2728" i="9"/>
  <c r="K2736" i="9"/>
  <c r="K2744" i="9"/>
  <c r="K2752" i="9"/>
  <c r="K2760" i="9"/>
  <c r="K2768" i="9"/>
  <c r="K2776" i="9"/>
  <c r="K2784" i="9"/>
  <c r="K2792" i="9"/>
  <c r="K2800" i="9"/>
  <c r="K2808" i="9"/>
  <c r="K2816" i="9"/>
  <c r="K2824" i="9"/>
  <c r="K2832" i="9"/>
  <c r="K2838" i="9"/>
  <c r="K2846" i="9"/>
  <c r="K2853" i="9"/>
  <c r="K2861" i="9"/>
  <c r="K2869" i="9"/>
  <c r="K2877" i="9"/>
  <c r="K2885" i="9"/>
  <c r="K2893" i="9"/>
  <c r="K2901" i="9"/>
  <c r="K2909" i="9"/>
  <c r="K2917" i="9"/>
  <c r="K2925" i="9"/>
  <c r="K2933" i="9"/>
  <c r="K2941" i="9"/>
  <c r="K2949" i="9"/>
  <c r="K2957" i="9"/>
  <c r="K2965" i="9"/>
  <c r="K2973" i="9"/>
  <c r="K2981" i="9"/>
  <c r="K2989" i="9"/>
  <c r="K2997" i="9"/>
  <c r="K3004" i="9"/>
  <c r="K3012" i="9"/>
  <c r="K3020" i="9"/>
  <c r="K3028" i="9"/>
  <c r="K3036" i="9"/>
  <c r="K3044" i="9"/>
  <c r="K3052" i="9"/>
  <c r="K3060" i="9"/>
  <c r="K3068" i="9"/>
  <c r="K3076" i="9"/>
  <c r="K3084" i="9"/>
  <c r="K3092" i="9"/>
  <c r="K3100" i="9"/>
  <c r="K3108" i="9"/>
  <c r="K3116" i="9"/>
  <c r="K3124" i="9"/>
  <c r="K3132" i="9"/>
  <c r="K3140" i="9"/>
  <c r="K3148" i="9"/>
  <c r="K3162" i="9"/>
  <c r="K3169" i="9"/>
  <c r="K3176" i="9"/>
  <c r="K3183" i="9"/>
  <c r="K3190" i="9"/>
  <c r="K3211" i="9"/>
  <c r="K3218" i="9"/>
  <c r="K3233" i="9"/>
  <c r="K3359" i="9"/>
  <c r="K3360" i="9"/>
  <c r="K3370" i="9"/>
  <c r="K3373" i="9"/>
  <c r="K3375" i="9"/>
  <c r="K3417" i="9"/>
  <c r="K3434" i="9"/>
  <c r="K3449" i="9"/>
  <c r="K3479" i="9"/>
  <c r="K3498" i="9"/>
  <c r="K3512" i="9"/>
  <c r="K3542" i="9"/>
  <c r="K3561" i="9"/>
  <c r="K3576" i="9"/>
  <c r="K3589" i="9"/>
  <c r="K3342" i="9"/>
  <c r="K3369" i="9"/>
  <c r="K3393" i="9"/>
  <c r="K3396" i="9"/>
  <c r="K3612" i="9"/>
  <c r="K3640" i="9"/>
  <c r="K3642" i="9"/>
  <c r="K3652" i="9"/>
  <c r="K3659" i="9"/>
  <c r="K3687" i="9"/>
  <c r="K3743" i="9"/>
  <c r="K3772" i="9"/>
  <c r="K3851" i="9"/>
  <c r="K3903" i="9"/>
  <c r="K3398" i="9"/>
  <c r="K3424" i="9"/>
  <c r="K3440" i="9"/>
  <c r="K3456" i="9"/>
  <c r="K3472" i="9"/>
  <c r="K3488" i="9"/>
  <c r="K3504" i="9"/>
  <c r="K3519" i="9"/>
  <c r="K3535" i="9"/>
  <c r="K3551" i="9"/>
  <c r="K3567" i="9"/>
  <c r="K3583" i="9"/>
  <c r="K3599" i="9"/>
  <c r="K3623" i="9"/>
  <c r="K3639" i="9"/>
  <c r="K3656" i="9"/>
  <c r="K3662" i="9"/>
  <c r="K3671" i="9"/>
  <c r="K3691" i="9"/>
  <c r="K3799" i="9"/>
  <c r="K3871" i="9"/>
  <c r="K3272" i="9"/>
  <c r="K3275" i="9"/>
  <c r="K3279" i="9"/>
  <c r="K3282" i="9"/>
  <c r="K3289" i="9"/>
  <c r="K3293" i="9"/>
  <c r="K3296" i="9"/>
  <c r="K3300" i="9"/>
  <c r="K3303" i="9"/>
  <c r="K3307" i="9"/>
  <c r="K3310" i="9"/>
  <c r="K3314" i="9"/>
  <c r="K3317" i="9"/>
  <c r="K3321" i="9"/>
  <c r="K3324" i="9"/>
  <c r="K3328" i="9"/>
  <c r="K3331" i="9"/>
  <c r="K3338" i="9"/>
  <c r="K3341" i="9"/>
  <c r="K3343" i="9"/>
  <c r="K3346" i="9"/>
  <c r="K3371" i="9"/>
  <c r="K3374" i="9"/>
  <c r="K3619" i="9"/>
  <c r="K3621" i="9"/>
  <c r="K3644" i="9"/>
  <c r="K3653" i="9"/>
  <c r="K3660" i="9"/>
  <c r="K3711" i="9"/>
  <c r="K3740" i="9"/>
  <c r="K3767" i="9"/>
  <c r="K3819" i="9"/>
  <c r="K3900" i="9"/>
  <c r="K3358" i="9"/>
  <c r="K3385" i="9"/>
  <c r="K3415" i="9"/>
  <c r="K3428" i="9"/>
  <c r="K3444" i="9"/>
  <c r="K3460" i="9"/>
  <c r="K3476" i="9"/>
  <c r="K3492" i="9"/>
  <c r="K3507" i="9"/>
  <c r="K3523" i="9"/>
  <c r="K3539" i="9"/>
  <c r="K3555" i="9"/>
  <c r="K3571" i="9"/>
  <c r="K3615" i="9"/>
  <c r="K3617" i="9"/>
  <c r="K3628" i="9"/>
  <c r="K3630" i="9"/>
  <c r="K3663" i="9"/>
  <c r="K3839" i="9"/>
  <c r="K3271" i="9"/>
  <c r="K3278" i="9"/>
  <c r="K3285" i="9"/>
  <c r="K3288" i="9"/>
  <c r="K3292" i="9"/>
  <c r="K3295" i="9"/>
  <c r="K3299" i="9"/>
  <c r="K3302" i="9"/>
  <c r="K3306" i="9"/>
  <c r="K3309" i="9"/>
  <c r="K3313" i="9"/>
  <c r="K3320" i="9"/>
  <c r="K3323" i="9"/>
  <c r="K3327" i="9"/>
  <c r="K3330" i="9"/>
  <c r="K3334" i="9"/>
  <c r="K3337" i="9"/>
  <c r="K3340" i="9"/>
  <c r="K3350" i="9"/>
  <c r="K3353" i="9"/>
  <c r="K3355" i="9"/>
  <c r="K3378" i="9"/>
  <c r="K3382" i="9"/>
  <c r="K3611" i="9"/>
  <c r="K3637" i="9"/>
  <c r="K3666" i="9"/>
  <c r="K3708" i="9"/>
  <c r="K3735" i="9"/>
  <c r="K3787" i="9"/>
  <c r="K3895" i="9"/>
  <c r="K3591" i="9"/>
  <c r="K3607" i="9"/>
  <c r="K3626" i="9"/>
  <c r="K3679" i="9"/>
  <c r="K3755" i="9"/>
  <c r="K3807" i="9"/>
  <c r="K3863" i="9"/>
  <c r="K3362" i="9"/>
  <c r="K3389" i="9"/>
  <c r="K3584" i="9"/>
  <c r="K3600" i="9"/>
  <c r="K3620" i="9"/>
  <c r="K3634" i="9"/>
  <c r="K3647" i="9"/>
  <c r="K3664" i="9"/>
  <c r="K3667" i="9"/>
  <c r="K3703" i="9"/>
  <c r="K3775" i="9"/>
  <c r="K3883" i="9"/>
  <c r="K3616" i="9"/>
  <c r="K3618" i="9"/>
  <c r="K3629" i="9"/>
  <c r="K3638" i="9"/>
  <c r="K3723" i="9"/>
  <c r="K3831" i="9"/>
  <c r="K4062" i="9"/>
  <c r="K4105" i="9"/>
  <c r="K3781" i="9"/>
  <c r="K3989" i="9"/>
  <c r="K3992" i="9"/>
  <c r="K3994" i="9"/>
  <c r="K4005" i="9"/>
  <c r="K4017" i="9"/>
  <c r="K4027" i="9"/>
  <c r="K4070" i="9"/>
  <c r="K4137" i="9"/>
  <c r="K4177" i="9"/>
  <c r="K3681" i="9"/>
  <c r="K3683" i="9"/>
  <c r="K3698" i="9"/>
  <c r="K3713" i="9"/>
  <c r="K3715" i="9"/>
  <c r="K3730" i="9"/>
  <c r="K3745" i="9"/>
  <c r="K3747" i="9"/>
  <c r="K3762" i="9"/>
  <c r="K3777" i="9"/>
  <c r="K3779" i="9"/>
  <c r="K3794" i="9"/>
  <c r="K3809" i="9"/>
  <c r="K3811" i="9"/>
  <c r="K3826" i="9"/>
  <c r="K3841" i="9"/>
  <c r="K3843" i="9"/>
  <c r="K3858" i="9"/>
  <c r="K3873" i="9"/>
  <c r="K3875" i="9"/>
  <c r="K3890" i="9"/>
  <c r="K3905" i="9"/>
  <c r="K3913" i="9"/>
  <c r="K3921" i="9"/>
  <c r="K3929" i="9"/>
  <c r="K3937" i="9"/>
  <c r="K3945" i="9"/>
  <c r="K3953" i="9"/>
  <c r="K3961" i="9"/>
  <c r="K3969" i="9"/>
  <c r="K3977" i="9"/>
  <c r="K3986" i="9"/>
  <c r="K4089" i="9"/>
  <c r="K4145" i="9"/>
  <c r="K4209" i="9"/>
  <c r="K3665" i="9"/>
  <c r="K3677" i="9"/>
  <c r="K3694" i="9"/>
  <c r="K3696" i="9"/>
  <c r="K3726" i="9"/>
  <c r="K3728" i="9"/>
  <c r="K3758" i="9"/>
  <c r="K3760" i="9"/>
  <c r="K3790" i="9"/>
  <c r="K3792" i="9"/>
  <c r="K3822" i="9"/>
  <c r="K3824" i="9"/>
  <c r="K3837" i="9"/>
  <c r="K3856" i="9"/>
  <c r="K3869" i="9"/>
  <c r="K3888" i="9"/>
  <c r="K3901" i="9"/>
  <c r="K4006" i="9"/>
  <c r="K4035" i="9"/>
  <c r="K4078" i="9"/>
  <c r="K4113" i="9"/>
  <c r="K4153" i="9"/>
  <c r="K4185" i="9"/>
  <c r="K3675" i="9"/>
  <c r="K3690" i="9"/>
  <c r="K3707" i="9"/>
  <c r="K3722" i="9"/>
  <c r="K3739" i="9"/>
  <c r="K3754" i="9"/>
  <c r="K3771" i="9"/>
  <c r="K3786" i="9"/>
  <c r="K3803" i="9"/>
  <c r="K3818" i="9"/>
  <c r="K3835" i="9"/>
  <c r="K3850" i="9"/>
  <c r="K3867" i="9"/>
  <c r="K3882" i="9"/>
  <c r="K3899" i="9"/>
  <c r="K3911" i="9"/>
  <c r="K3919" i="9"/>
  <c r="K3927" i="9"/>
  <c r="K3935" i="9"/>
  <c r="K3943" i="9"/>
  <c r="K3951" i="9"/>
  <c r="K3959" i="9"/>
  <c r="K3967" i="9"/>
  <c r="K3975" i="9"/>
  <c r="K3981" i="9"/>
  <c r="K3984" i="9"/>
  <c r="K3993" i="9"/>
  <c r="K3997" i="9"/>
  <c r="K4003" i="9"/>
  <c r="K4043" i="9"/>
  <c r="K4086" i="9"/>
  <c r="K4097" i="9"/>
  <c r="K4121" i="9"/>
  <c r="K4161" i="9"/>
  <c r="K4193" i="9"/>
  <c r="K3697" i="9"/>
  <c r="K3729" i="9"/>
  <c r="K3761" i="9"/>
  <c r="K3793" i="9"/>
  <c r="K3825" i="9"/>
  <c r="K3857" i="9"/>
  <c r="K3889" i="9"/>
  <c r="K3985" i="9"/>
  <c r="K3988" i="9"/>
  <c r="K4010" i="9"/>
  <c r="K3678" i="9"/>
  <c r="K3695" i="9"/>
  <c r="K3710" i="9"/>
  <c r="K3727" i="9"/>
  <c r="K3742" i="9"/>
  <c r="K3759" i="9"/>
  <c r="K3774" i="9"/>
  <c r="K3791" i="9"/>
  <c r="K3806" i="9"/>
  <c r="K3823" i="9"/>
  <c r="K3838" i="9"/>
  <c r="K3855" i="9"/>
  <c r="K3870" i="9"/>
  <c r="K3887" i="9"/>
  <c r="K3902" i="9"/>
  <c r="K3912" i="9"/>
  <c r="K3920" i="9"/>
  <c r="K3928" i="9"/>
  <c r="K3936" i="9"/>
  <c r="K3944" i="9"/>
  <c r="K3952" i="9"/>
  <c r="K3960" i="9"/>
  <c r="K3968" i="9"/>
  <c r="K3976" i="9"/>
  <c r="K3998" i="9"/>
  <c r="K4001" i="9"/>
  <c r="K4051" i="9"/>
  <c r="K4129" i="9"/>
  <c r="K4169" i="9"/>
  <c r="K4201" i="9"/>
  <c r="K4272" i="9"/>
  <c r="K4276" i="9"/>
  <c r="K4280" i="9"/>
  <c r="K4284" i="9"/>
  <c r="K4288" i="9"/>
  <c r="K4292" i="9"/>
  <c r="K4296" i="9"/>
  <c r="K4300" i="9"/>
  <c r="K4304" i="9"/>
  <c r="K4308" i="9"/>
  <c r="K4312" i="9"/>
  <c r="K4316" i="9"/>
  <c r="K4320" i="9"/>
  <c r="K4324" i="9"/>
  <c r="K4328" i="9"/>
  <c r="K4332" i="9"/>
  <c r="K4336" i="9"/>
  <c r="K4339" i="9"/>
  <c r="K4343" i="9"/>
  <c r="K4347" i="9"/>
  <c r="K4351" i="9"/>
  <c r="K4355" i="9"/>
  <c r="K4359" i="9"/>
  <c r="K4363" i="9"/>
  <c r="K4367" i="9"/>
  <c r="K4370" i="9"/>
  <c r="K4461" i="9"/>
  <c r="K4481" i="9"/>
  <c r="K4485" i="9"/>
  <c r="K4489" i="9"/>
  <c r="K4493" i="9"/>
  <c r="K4497" i="9"/>
  <c r="K4501" i="9"/>
  <c r="K4505" i="9"/>
  <c r="K4512" i="9"/>
  <c r="K4515" i="9"/>
  <c r="K4519" i="9"/>
  <c r="K4523" i="9"/>
  <c r="K4527" i="9"/>
  <c r="K4530" i="9"/>
  <c r="K4534" i="9"/>
  <c r="K4538" i="9"/>
  <c r="K4542" i="9"/>
  <c r="K4546" i="9"/>
  <c r="K4549" i="9"/>
  <c r="K4553" i="9"/>
  <c r="K4556" i="9"/>
  <c r="K4567" i="9"/>
  <c r="K4591" i="9"/>
  <c r="K4024" i="9"/>
  <c r="K4032" i="9"/>
  <c r="K4040" i="9"/>
  <c r="K4048" i="9"/>
  <c r="K4056" i="9"/>
  <c r="K4067" i="9"/>
  <c r="K4075" i="9"/>
  <c r="K4083" i="9"/>
  <c r="K4242" i="9"/>
  <c r="K4250" i="9"/>
  <c r="K4269" i="9"/>
  <c r="K4377" i="9"/>
  <c r="K4559" i="9"/>
  <c r="K4597" i="9"/>
  <c r="K4612" i="9"/>
  <c r="K4217" i="9"/>
  <c r="K4225" i="9"/>
  <c r="K4233" i="9"/>
  <c r="K4259" i="9"/>
  <c r="K4273" i="9"/>
  <c r="K4277" i="9"/>
  <c r="K4281" i="9"/>
  <c r="K4285" i="9"/>
  <c r="K4289" i="9"/>
  <c r="K4293" i="9"/>
  <c r="K4297" i="9"/>
  <c r="K4301" i="9"/>
  <c r="K4305" i="9"/>
  <c r="K4309" i="9"/>
  <c r="K4313" i="9"/>
  <c r="K4317" i="9"/>
  <c r="K4321" i="9"/>
  <c r="K4325" i="9"/>
  <c r="K4329" i="9"/>
  <c r="K4333" i="9"/>
  <c r="K4340" i="9"/>
  <c r="K4344" i="9"/>
  <c r="K4348" i="9"/>
  <c r="K4352" i="9"/>
  <c r="K4356" i="9"/>
  <c r="K4360" i="9"/>
  <c r="K4364" i="9"/>
  <c r="K4371" i="9"/>
  <c r="K4374" i="9"/>
  <c r="K4394" i="9"/>
  <c r="K4462" i="9"/>
  <c r="K4482" i="9"/>
  <c r="K4486" i="9"/>
  <c r="K4490" i="9"/>
  <c r="K4494" i="9"/>
  <c r="K4498" i="9"/>
  <c r="K4502" i="9"/>
  <c r="K4506" i="9"/>
  <c r="K4509" i="9"/>
  <c r="K4516" i="9"/>
  <c r="K4520" i="9"/>
  <c r="K4524" i="9"/>
  <c r="K4528" i="9"/>
  <c r="K4531" i="9"/>
  <c r="K4535" i="9"/>
  <c r="K4539" i="9"/>
  <c r="K4543" i="9"/>
  <c r="K4550" i="9"/>
  <c r="K4554" i="9"/>
  <c r="K4390" i="9"/>
  <c r="K4011" i="9"/>
  <c r="K4013" i="9"/>
  <c r="K4023" i="9"/>
  <c r="K4031" i="9"/>
  <c r="K4039" i="9"/>
  <c r="K4047" i="9"/>
  <c r="K4055" i="9"/>
  <c r="K4066" i="9"/>
  <c r="K4074" i="9"/>
  <c r="K4082" i="9"/>
  <c r="K4095" i="9"/>
  <c r="K4103" i="9"/>
  <c r="K4111" i="9"/>
  <c r="K4119" i="9"/>
  <c r="K4127" i="9"/>
  <c r="K4135" i="9"/>
  <c r="K4143" i="9"/>
  <c r="K4151" i="9"/>
  <c r="K4215" i="9"/>
  <c r="K4223" i="9"/>
  <c r="K4231" i="9"/>
  <c r="K4241" i="9"/>
  <c r="K4249" i="9"/>
  <c r="K4257" i="9"/>
  <c r="K4263" i="9"/>
  <c r="K4266" i="9"/>
  <c r="K4274" i="9"/>
  <c r="K4278" i="9"/>
  <c r="K4282" i="9"/>
  <c r="K4286" i="9"/>
  <c r="K4290" i="9"/>
  <c r="K4294" i="9"/>
  <c r="K4298" i="9"/>
  <c r="K4302" i="9"/>
  <c r="K4306" i="9"/>
  <c r="K4310" i="9"/>
  <c r="K4314" i="9"/>
  <c r="K4318" i="9"/>
  <c r="K4322" i="9"/>
  <c r="K4326" i="9"/>
  <c r="K4330" i="9"/>
  <c r="K4334" i="9"/>
  <c r="K4337" i="9"/>
  <c r="K4341" i="9"/>
  <c r="K4345" i="9"/>
  <c r="K4349" i="9"/>
  <c r="K4353" i="9"/>
  <c r="K4357" i="9"/>
  <c r="K4361" i="9"/>
  <c r="K4365" i="9"/>
  <c r="K4375" i="9"/>
  <c r="K4378" i="9"/>
  <c r="K4387" i="9"/>
  <c r="K4459" i="9"/>
  <c r="K4463" i="9"/>
  <c r="K4479" i="9"/>
  <c r="K4483" i="9"/>
  <c r="K4487" i="9"/>
  <c r="K4491" i="9"/>
  <c r="K4495" i="9"/>
  <c r="K4499" i="9"/>
  <c r="K4503" i="9"/>
  <c r="K4507" i="9"/>
  <c r="K4510" i="9"/>
  <c r="K4513" i="9"/>
  <c r="K4517" i="9"/>
  <c r="K4521" i="9"/>
  <c r="K4525" i="9"/>
  <c r="K4529" i="9"/>
  <c r="K4532" i="9"/>
  <c r="K4536" i="9"/>
  <c r="K4540" i="9"/>
  <c r="K4544" i="9"/>
  <c r="K4547" i="9"/>
  <c r="K4551" i="9"/>
  <c r="K4555" i="9"/>
  <c r="K4569" i="9"/>
  <c r="K4007" i="9"/>
  <c r="K4009" i="9"/>
  <c r="K4018" i="9"/>
  <c r="K4063" i="9"/>
  <c r="K4090" i="9"/>
  <c r="K4098" i="9"/>
  <c r="K4106" i="9"/>
  <c r="K4114" i="9"/>
  <c r="K4122" i="9"/>
  <c r="K4130" i="9"/>
  <c r="K4138" i="9"/>
  <c r="K4146" i="9"/>
  <c r="K4154" i="9"/>
  <c r="K4162" i="9"/>
  <c r="K4170" i="9"/>
  <c r="K4178" i="9"/>
  <c r="K4186" i="9"/>
  <c r="K4194" i="9"/>
  <c r="K4202" i="9"/>
  <c r="K4210" i="9"/>
  <c r="K4218" i="9"/>
  <c r="K4226" i="9"/>
  <c r="K4234" i="9"/>
  <c r="K4264" i="9"/>
  <c r="K4267" i="9"/>
  <c r="K4270" i="9"/>
  <c r="K4369" i="9"/>
  <c r="K4383" i="9"/>
  <c r="K3991" i="9"/>
  <c r="K3996" i="9"/>
  <c r="K4002" i="9"/>
  <c r="K4025" i="9"/>
  <c r="K4033" i="9"/>
  <c r="K4041" i="9"/>
  <c r="K4049" i="9"/>
  <c r="K4068" i="9"/>
  <c r="K4076" i="9"/>
  <c r="K4084" i="9"/>
  <c r="K4157" i="9"/>
  <c r="K4165" i="9"/>
  <c r="K4173" i="9"/>
  <c r="K4181" i="9"/>
  <c r="K4189" i="9"/>
  <c r="K4197" i="9"/>
  <c r="K4243" i="9"/>
  <c r="K4251" i="9"/>
  <c r="K4271" i="9"/>
  <c r="K4275" i="9"/>
  <c r="K4279" i="9"/>
  <c r="K4283" i="9"/>
  <c r="K4287" i="9"/>
  <c r="K4291" i="9"/>
  <c r="K4295" i="9"/>
  <c r="K4299" i="9"/>
  <c r="K4303" i="9"/>
  <c r="K4307" i="9"/>
  <c r="K4311" i="9"/>
  <c r="K4315" i="9"/>
  <c r="K4319" i="9"/>
  <c r="K4323" i="9"/>
  <c r="K4327" i="9"/>
  <c r="K4331" i="9"/>
  <c r="K4335" i="9"/>
  <c r="K4338" i="9"/>
  <c r="K4342" i="9"/>
  <c r="K4346" i="9"/>
  <c r="K4350" i="9"/>
  <c r="K4354" i="9"/>
  <c r="K4358" i="9"/>
  <c r="K4362" i="9"/>
  <c r="K4366" i="9"/>
  <c r="K4379" i="9"/>
  <c r="K4460" i="9"/>
  <c r="K4480" i="9"/>
  <c r="K4484" i="9"/>
  <c r="K4488" i="9"/>
  <c r="K4492" i="9"/>
  <c r="K4496" i="9"/>
  <c r="K4500" i="9"/>
  <c r="K4504" i="9"/>
  <c r="K4508" i="9"/>
  <c r="K4511" i="9"/>
  <c r="K4514" i="9"/>
  <c r="K4518" i="9"/>
  <c r="K4522" i="9"/>
  <c r="K4526" i="9"/>
  <c r="K4533" i="9"/>
  <c r="K4537" i="9"/>
  <c r="K4541" i="9"/>
  <c r="K4545" i="9"/>
  <c r="K4548" i="9"/>
  <c r="K4552" i="9"/>
  <c r="K4016" i="9"/>
  <c r="K4030" i="9"/>
  <c r="K4038" i="9"/>
  <c r="K4046" i="9"/>
  <c r="K4054" i="9"/>
  <c r="K4061" i="9"/>
  <c r="K4065" i="9"/>
  <c r="K4073" i="9"/>
  <c r="K4081" i="9"/>
  <c r="K4088" i="9"/>
  <c r="K4096" i="9"/>
  <c r="K4104" i="9"/>
  <c r="K4112" i="9"/>
  <c r="K4120" i="9"/>
  <c r="K4128" i="9"/>
  <c r="K4136" i="9"/>
  <c r="K4144" i="9"/>
  <c r="K4152" i="9"/>
  <c r="K4160" i="9"/>
  <c r="K4168" i="9"/>
  <c r="K4176" i="9"/>
  <c r="K4184" i="9"/>
  <c r="K4192" i="9"/>
  <c r="K4200" i="9"/>
  <c r="K4208" i="9"/>
  <c r="K4216" i="9"/>
  <c r="K4224" i="9"/>
  <c r="K4232" i="9"/>
  <c r="K4258" i="9"/>
  <c r="K4268" i="9"/>
  <c r="K4373" i="9"/>
  <c r="K4573" i="9"/>
  <c r="K4398" i="9"/>
  <c r="K4402" i="9"/>
  <c r="K4406" i="9"/>
  <c r="K4410" i="9"/>
  <c r="K4414" i="9"/>
  <c r="K4418" i="9"/>
  <c r="K4422" i="9"/>
  <c r="K4425" i="9"/>
  <c r="K4429" i="9"/>
  <c r="K4433" i="9"/>
  <c r="K4437" i="9"/>
  <c r="K4441" i="9"/>
  <c r="K4445" i="9"/>
  <c r="K4448" i="9"/>
  <c r="K4451" i="9"/>
  <c r="K4455" i="9"/>
  <c r="K4464" i="9"/>
  <c r="K4468" i="9"/>
  <c r="K4472" i="9"/>
  <c r="K4476" i="9"/>
  <c r="K4594" i="9"/>
  <c r="K4600" i="9"/>
  <c r="K4615" i="9"/>
  <c r="K4630" i="9"/>
  <c r="K4707" i="9"/>
  <c r="K4712" i="9"/>
  <c r="K4716" i="9"/>
  <c r="K4718" i="9"/>
  <c r="K4723" i="9"/>
  <c r="K4760" i="9"/>
  <c r="K4768" i="9"/>
  <c r="K4840" i="9"/>
  <c r="K4849" i="9"/>
  <c r="K4557" i="9"/>
  <c r="K4561" i="9"/>
  <c r="K4564" i="9"/>
  <c r="K4587" i="9"/>
  <c r="K4592" i="9"/>
  <c r="K4599" i="9"/>
  <c r="K4617" i="9"/>
  <c r="K4627" i="9"/>
  <c r="K4628" i="9"/>
  <c r="K4576" i="9"/>
  <c r="K4588" i="9"/>
  <c r="K4593" i="9"/>
  <c r="K4607" i="9"/>
  <c r="K4608" i="9"/>
  <c r="K4610" i="9"/>
  <c r="K4622" i="9"/>
  <c r="K4632" i="9"/>
  <c r="K4637" i="9"/>
  <c r="K4639" i="9"/>
  <c r="K4641" i="9"/>
  <c r="K4645" i="9"/>
  <c r="K4650" i="9"/>
  <c r="K4652" i="9"/>
  <c r="K4654" i="9"/>
  <c r="K4659" i="9"/>
  <c r="K4661" i="9"/>
  <c r="K4666" i="9"/>
  <c r="K4668" i="9"/>
  <c r="K4670" i="9"/>
  <c r="K4681" i="9"/>
  <c r="K4683" i="9"/>
  <c r="K4690" i="9"/>
  <c r="K4691" i="9"/>
  <c r="K4696" i="9"/>
  <c r="K4698" i="9"/>
  <c r="K4741" i="9"/>
  <c r="K4745" i="9"/>
  <c r="K4795" i="9"/>
  <c r="K4803" i="9"/>
  <c r="K4953" i="9"/>
  <c r="K4577" i="9"/>
  <c r="K4605" i="9"/>
  <c r="K4620" i="9"/>
  <c r="K4657" i="9"/>
  <c r="K4679" i="9"/>
  <c r="K4693" i="9"/>
  <c r="K4694" i="9"/>
  <c r="K4729" i="9"/>
  <c r="K4733" i="9"/>
  <c r="K4737" i="9"/>
  <c r="K4756" i="9"/>
  <c r="K4817" i="9"/>
  <c r="K4994" i="9"/>
  <c r="K4996" i="9"/>
  <c r="K4385" i="9"/>
  <c r="K4388" i="9"/>
  <c r="K4392" i="9"/>
  <c r="K4396" i="9"/>
  <c r="K4596" i="9"/>
  <c r="K4614" i="9"/>
  <c r="K4631" i="9"/>
  <c r="K4704" i="9"/>
  <c r="K4706" i="9"/>
  <c r="K4841" i="9"/>
  <c r="K4879" i="9"/>
  <c r="K4906" i="9"/>
  <c r="K4936" i="9"/>
  <c r="K4581" i="9"/>
  <c r="K4590" i="9"/>
  <c r="K4633" i="9"/>
  <c r="K4672" i="9"/>
  <c r="K4674" i="9"/>
  <c r="K4676" i="9"/>
  <c r="K4837" i="9"/>
  <c r="K4881" i="9"/>
  <c r="K4944" i="9"/>
  <c r="K4997" i="9"/>
  <c r="K4368" i="9"/>
  <c r="K4372" i="9"/>
  <c r="K4376" i="9"/>
  <c r="K4380" i="9"/>
  <c r="K4384" i="9"/>
  <c r="K4391" i="9"/>
  <c r="K4395" i="9"/>
  <c r="K4399" i="9"/>
  <c r="K4403" i="9"/>
  <c r="K4407" i="9"/>
  <c r="K4411" i="9"/>
  <c r="K4415" i="9"/>
  <c r="K4419" i="9"/>
  <c r="K4423" i="9"/>
  <c r="K4426" i="9"/>
  <c r="K4430" i="9"/>
  <c r="K4434" i="9"/>
  <c r="K4438" i="9"/>
  <c r="K4442" i="9"/>
  <c r="K4446" i="9"/>
  <c r="K4449" i="9"/>
  <c r="K4452" i="9"/>
  <c r="K4456" i="9"/>
  <c r="K4465" i="9"/>
  <c r="K4469" i="9"/>
  <c r="K4473" i="9"/>
  <c r="K4477" i="9"/>
  <c r="K4568" i="9"/>
  <c r="K4570" i="9"/>
  <c r="K4575" i="9"/>
  <c r="K4582" i="9"/>
  <c r="K4584" i="9"/>
  <c r="K4595" i="9"/>
  <c r="K4606" i="9"/>
  <c r="K4609" i="9"/>
  <c r="K4616" i="9"/>
  <c r="K4621" i="9"/>
  <c r="K4623" i="9"/>
  <c r="K4638" i="9"/>
  <c r="K4640" i="9"/>
  <c r="K4642" i="9"/>
  <c r="K4646" i="9"/>
  <c r="K4651" i="9"/>
  <c r="K4653" i="9"/>
  <c r="K4658" i="9"/>
  <c r="K4660" i="9"/>
  <c r="K4662" i="9"/>
  <c r="K4667" i="9"/>
  <c r="K4669" i="9"/>
  <c r="K4682" i="9"/>
  <c r="K4684" i="9"/>
  <c r="K4689" i="9"/>
  <c r="K4697" i="9"/>
  <c r="K4699" i="9"/>
  <c r="K4701" i="9"/>
  <c r="K4734" i="9"/>
  <c r="K4744" i="9"/>
  <c r="K4791" i="9"/>
  <c r="K4585" i="9"/>
  <c r="K4636" i="9"/>
  <c r="K4644" i="9"/>
  <c r="K4649" i="9"/>
  <c r="K4665" i="9"/>
  <c r="K4687" i="9"/>
  <c r="K4757" i="9"/>
  <c r="K4764" i="9"/>
  <c r="K4771" i="9"/>
  <c r="K4775" i="9"/>
  <c r="K4787" i="9"/>
  <c r="K4808" i="9"/>
  <c r="K4822" i="9"/>
  <c r="K4828" i="9"/>
  <c r="K4995" i="9"/>
  <c r="K4743" i="9"/>
  <c r="K4770" i="9"/>
  <c r="K4839" i="9"/>
  <c r="K4842" i="9"/>
  <c r="K4880" i="9"/>
  <c r="K4985" i="9"/>
  <c r="K4990" i="9"/>
  <c r="K5015" i="9"/>
  <c r="K5017" i="9"/>
  <c r="K5040" i="9"/>
  <c r="K5045" i="9"/>
  <c r="K5049" i="9"/>
  <c r="K5053" i="9"/>
  <c r="K5080" i="9"/>
  <c r="K5100" i="9"/>
  <c r="K5108" i="9"/>
  <c r="K5115" i="9"/>
  <c r="K5132" i="9"/>
  <c r="K5134" i="9"/>
  <c r="K5137" i="9"/>
  <c r="K5154" i="9"/>
  <c r="K5156" i="9"/>
  <c r="K5166" i="9"/>
  <c r="K5168" i="9"/>
  <c r="K5211" i="9"/>
  <c r="K5213" i="9"/>
  <c r="K5235" i="9"/>
  <c r="K5290" i="9"/>
  <c r="K5347" i="9"/>
  <c r="K4726" i="9"/>
  <c r="K4740" i="9"/>
  <c r="K4772" i="9"/>
  <c r="K4776" i="9"/>
  <c r="K4790" i="9"/>
  <c r="K4802" i="9"/>
  <c r="K4809" i="9"/>
  <c r="K4816" i="9"/>
  <c r="K4827" i="9"/>
  <c r="K4857" i="9"/>
  <c r="K4863" i="9"/>
  <c r="K4886" i="9"/>
  <c r="K4914" i="9"/>
  <c r="K4934" i="9"/>
  <c r="K4942" i="9"/>
  <c r="K4950" i="9"/>
  <c r="K4952" i="9"/>
  <c r="K4993" i="9"/>
  <c r="K5058" i="9"/>
  <c r="K5060" i="9"/>
  <c r="K5062" i="9"/>
  <c r="K5064" i="9"/>
  <c r="K5066" i="9"/>
  <c r="K5070" i="9"/>
  <c r="K5077" i="9"/>
  <c r="K5089" i="9"/>
  <c r="K5103" i="9"/>
  <c r="K5111" i="9"/>
  <c r="K5119" i="9"/>
  <c r="K5140" i="9"/>
  <c r="K5164" i="9"/>
  <c r="K5215" i="9"/>
  <c r="K5219" i="9"/>
  <c r="K5277" i="9"/>
  <c r="K5281" i="9"/>
  <c r="K5306" i="9"/>
  <c r="K5333" i="9"/>
  <c r="K4735" i="9"/>
  <c r="K4785" i="9"/>
  <c r="K4796" i="9"/>
  <c r="K4812" i="9"/>
  <c r="K4823" i="9"/>
  <c r="K4845" i="9"/>
  <c r="K4847" i="9"/>
  <c r="K4850" i="9"/>
  <c r="K4988" i="9"/>
  <c r="K4999" i="9"/>
  <c r="K5038" i="9"/>
  <c r="K5044" i="9"/>
  <c r="K5048" i="9"/>
  <c r="K5052" i="9"/>
  <c r="K5073" i="9"/>
  <c r="K5074" i="9"/>
  <c r="K5082" i="9"/>
  <c r="K5084" i="9"/>
  <c r="K5098" i="9"/>
  <c r="K5106" i="9"/>
  <c r="K5121" i="9"/>
  <c r="K5127" i="9"/>
  <c r="K5145" i="9"/>
  <c r="K5172" i="9"/>
  <c r="K5174" i="9"/>
  <c r="K5176" i="9"/>
  <c r="K5180" i="9"/>
  <c r="K5249" i="9"/>
  <c r="K5265" i="9"/>
  <c r="K5275" i="9"/>
  <c r="K5342" i="9"/>
  <c r="K4715" i="9"/>
  <c r="K4720" i="9"/>
  <c r="K4738" i="9"/>
  <c r="K4750" i="9"/>
  <c r="K4753" i="9"/>
  <c r="K4762" i="9"/>
  <c r="K4763" i="9"/>
  <c r="K4788" i="9"/>
  <c r="K4799" i="9"/>
  <c r="K4818" i="9"/>
  <c r="K4829" i="9"/>
  <c r="K4853" i="9"/>
  <c r="K4864" i="9"/>
  <c r="K4870" i="9"/>
  <c r="K4874" i="9"/>
  <c r="K4888" i="9"/>
  <c r="K4890" i="9"/>
  <c r="K4892" i="9"/>
  <c r="K4894" i="9"/>
  <c r="K4896" i="9"/>
  <c r="K4901" i="9"/>
  <c r="K4927" i="9"/>
  <c r="K4939" i="9"/>
  <c r="K4947" i="9"/>
  <c r="K4956" i="9"/>
  <c r="K4959" i="9"/>
  <c r="K4961" i="9"/>
  <c r="K4962" i="9"/>
  <c r="K4967" i="9"/>
  <c r="K4969" i="9"/>
  <c r="K4974" i="9"/>
  <c r="K4976" i="9"/>
  <c r="K4977" i="9"/>
  <c r="K4982" i="9"/>
  <c r="K4984" i="9"/>
  <c r="K4991" i="9"/>
  <c r="K5006" i="9"/>
  <c r="K5016" i="9"/>
  <c r="K5034" i="9"/>
  <c r="K5041" i="9"/>
  <c r="K5079" i="9"/>
  <c r="K5085" i="9"/>
  <c r="K5091" i="9"/>
  <c r="K5101" i="9"/>
  <c r="K5109" i="9"/>
  <c r="K5138" i="9"/>
  <c r="K5148" i="9"/>
  <c r="K5170" i="9"/>
  <c r="K5178" i="9"/>
  <c r="K5317" i="9"/>
  <c r="K5354" i="9"/>
  <c r="K5360" i="9"/>
  <c r="K4710" i="9"/>
  <c r="K4746" i="9"/>
  <c r="K4765" i="9"/>
  <c r="K4794" i="9"/>
  <c r="K4814" i="9"/>
  <c r="K4821" i="9"/>
  <c r="K4825" i="9"/>
  <c r="K4832" i="9"/>
  <c r="K4873" i="9"/>
  <c r="K4933" i="9"/>
  <c r="K4935" i="9"/>
  <c r="K4941" i="9"/>
  <c r="K4943" i="9"/>
  <c r="K4954" i="9"/>
  <c r="K4998" i="9"/>
  <c r="K5011" i="9"/>
  <c r="K5036" i="9"/>
  <c r="K5043" i="9"/>
  <c r="K5047" i="9"/>
  <c r="K5051" i="9"/>
  <c r="K5071" i="9"/>
  <c r="K5076" i="9"/>
  <c r="K5104" i="9"/>
  <c r="K5112" i="9"/>
  <c r="K5214" i="9"/>
  <c r="K5232" i="9"/>
  <c r="K5247" i="9"/>
  <c r="K5278" i="9"/>
  <c r="K5340" i="9"/>
  <c r="K5357" i="9"/>
  <c r="K4705" i="9"/>
  <c r="K4711" i="9"/>
  <c r="K4777" i="9"/>
  <c r="K4778" i="9"/>
  <c r="K4810" i="9"/>
  <c r="K4811" i="9"/>
  <c r="K4835" i="9"/>
  <c r="K4858" i="9"/>
  <c r="K4859" i="9"/>
  <c r="K4861" i="9"/>
  <c r="K4882" i="9"/>
  <c r="K4884" i="9"/>
  <c r="K4908" i="9"/>
  <c r="K4915" i="9"/>
  <c r="K4916" i="9"/>
  <c r="K4918" i="9"/>
  <c r="K4922" i="9"/>
  <c r="K4949" i="9"/>
  <c r="K4989" i="9"/>
  <c r="K5004" i="9"/>
  <c r="K5018" i="9"/>
  <c r="K5039" i="9"/>
  <c r="K5057" i="9"/>
  <c r="K5059" i="9"/>
  <c r="K5061" i="9"/>
  <c r="K5063" i="9"/>
  <c r="K5065" i="9"/>
  <c r="K5081" i="9"/>
  <c r="K5099" i="9"/>
  <c r="K5107" i="9"/>
  <c r="K5116" i="9"/>
  <c r="K5118" i="9"/>
  <c r="K5122" i="9"/>
  <c r="K5136" i="9"/>
  <c r="K5144" i="9"/>
  <c r="K5163" i="9"/>
  <c r="K5191" i="9"/>
  <c r="K5216" i="9"/>
  <c r="K5262" i="9"/>
  <c r="K5284" i="9"/>
  <c r="K5293" i="9"/>
  <c r="K4724" i="9"/>
  <c r="K4749" i="9"/>
  <c r="K4780" i="9"/>
  <c r="K4784" i="9"/>
  <c r="K4797" i="9"/>
  <c r="K4798" i="9"/>
  <c r="K4804" i="9"/>
  <c r="K4813" i="9"/>
  <c r="K4824" i="9"/>
  <c r="K4846" i="9"/>
  <c r="K4852" i="9"/>
  <c r="K4869" i="9"/>
  <c r="K4878" i="9"/>
  <c r="K4905" i="9"/>
  <c r="K4907" i="9"/>
  <c r="K4932" i="9"/>
  <c r="K4951" i="9"/>
  <c r="K4963" i="9"/>
  <c r="K4970" i="9"/>
  <c r="K4978" i="9"/>
  <c r="K4992" i="9"/>
  <c r="K5010" i="9"/>
  <c r="K5033" i="9"/>
  <c r="K5042" i="9"/>
  <c r="K5046" i="9"/>
  <c r="K5050" i="9"/>
  <c r="K5054" i="9"/>
  <c r="K5069" i="9"/>
  <c r="K5078" i="9"/>
  <c r="K5090" i="9"/>
  <c r="K5102" i="9"/>
  <c r="K5110" i="9"/>
  <c r="K5114" i="9"/>
  <c r="K5126" i="9"/>
  <c r="K5130" i="9"/>
  <c r="K5139" i="9"/>
  <c r="K5142" i="9"/>
  <c r="K5151" i="9"/>
  <c r="K5173" i="9"/>
  <c r="K5177" i="9"/>
  <c r="K5274" i="9"/>
  <c r="K5303" i="9"/>
  <c r="K5349" i="9"/>
  <c r="K4731" i="9"/>
  <c r="K4754" i="9"/>
  <c r="K4755" i="9"/>
  <c r="K4758" i="9"/>
  <c r="K4761" i="9"/>
  <c r="K4792" i="9"/>
  <c r="K4793" i="9"/>
  <c r="K4819" i="9"/>
  <c r="K4820" i="9"/>
  <c r="K4830" i="9"/>
  <c r="K4831" i="9"/>
  <c r="K4843" i="9"/>
  <c r="K4865" i="9"/>
  <c r="K4866" i="9"/>
  <c r="K4868" i="9"/>
  <c r="K4872" i="9"/>
  <c r="K4889" i="9"/>
  <c r="K4891" i="9"/>
  <c r="K4893" i="9"/>
  <c r="K4895" i="9"/>
  <c r="K4897" i="9"/>
  <c r="K4899" i="9"/>
  <c r="K4937" i="9"/>
  <c r="K4945" i="9"/>
  <c r="K5000" i="9"/>
  <c r="K5037" i="9"/>
  <c r="K5072" i="9"/>
  <c r="K5075" i="9"/>
  <c r="K5083" i="9"/>
  <c r="K5087" i="9"/>
  <c r="K5105" i="9"/>
  <c r="K5113" i="9"/>
  <c r="K5149" i="9"/>
  <c r="K5158" i="9"/>
  <c r="K5182" i="9"/>
  <c r="K5197" i="9"/>
  <c r="K5287" i="9"/>
  <c r="K5335" i="9"/>
  <c r="K4928" i="9"/>
  <c r="K4938" i="9"/>
  <c r="K4946" i="9"/>
  <c r="K4964" i="9"/>
  <c r="K4971" i="9"/>
  <c r="K4979" i="9"/>
  <c r="K4986" i="9"/>
  <c r="K5001" i="9"/>
  <c r="K5028" i="9"/>
  <c r="K5117" i="9"/>
  <c r="K5125" i="9"/>
  <c r="K5133" i="9"/>
  <c r="K5152" i="9"/>
  <c r="K5162" i="9"/>
  <c r="K5167" i="9"/>
  <c r="K5175" i="9"/>
  <c r="K5181" i="9"/>
  <c r="K5186" i="9"/>
  <c r="K5196" i="9"/>
  <c r="K5201" i="9"/>
  <c r="K5205" i="9"/>
  <c r="K5220" i="9"/>
  <c r="K5250" i="9"/>
  <c r="K5279" i="9"/>
  <c r="K5283" i="9"/>
  <c r="K5307" i="9"/>
  <c r="K5356" i="9"/>
  <c r="K5359" i="9"/>
  <c r="K5362" i="9"/>
  <c r="K5365" i="9"/>
  <c r="K5419" i="9"/>
  <c r="K5439" i="9"/>
  <c r="K5441" i="9"/>
  <c r="K5457" i="9"/>
  <c r="K5498" i="9"/>
  <c r="K5514" i="9"/>
  <c r="K5516" i="9"/>
  <c r="K5019" i="9"/>
  <c r="K5020" i="9"/>
  <c r="K5021" i="9"/>
  <c r="K5022" i="9"/>
  <c r="K5023" i="9"/>
  <c r="K5024" i="9"/>
  <c r="K5025" i="9"/>
  <c r="K5026" i="9"/>
  <c r="K5027" i="9"/>
  <c r="K5055" i="9"/>
  <c r="K5056" i="9"/>
  <c r="K5150" i="9"/>
  <c r="K5165" i="9"/>
  <c r="K5185" i="9"/>
  <c r="K5195" i="9"/>
  <c r="K5200" i="9"/>
  <c r="K5218" i="9"/>
  <c r="K5227" i="9"/>
  <c r="K5238" i="9"/>
  <c r="K5242" i="9"/>
  <c r="K5245" i="9"/>
  <c r="K5248" i="9"/>
  <c r="K5257" i="9"/>
  <c r="K5268" i="9"/>
  <c r="K5272" i="9"/>
  <c r="K5276" i="9"/>
  <c r="K5285" i="9"/>
  <c r="K5294" i="9"/>
  <c r="K5297" i="9"/>
  <c r="K5304" i="9"/>
  <c r="K5314" i="9"/>
  <c r="K5321" i="9"/>
  <c r="K5328" i="9"/>
  <c r="K5332" i="9"/>
  <c r="K5338" i="9"/>
  <c r="K5341" i="9"/>
  <c r="K5346" i="9"/>
  <c r="K5353" i="9"/>
  <c r="K5355" i="9"/>
  <c r="K5361" i="9"/>
  <c r="K5367" i="9"/>
  <c r="K5373" i="9"/>
  <c r="K5410" i="9"/>
  <c r="K5462" i="9"/>
  <c r="K5464" i="9"/>
  <c r="K5123" i="9"/>
  <c r="K5131" i="9"/>
  <c r="K5183" i="9"/>
  <c r="K5198" i="9"/>
  <c r="K5244" i="9"/>
  <c r="K5299" i="9"/>
  <c r="K5325" i="9"/>
  <c r="K5380" i="9"/>
  <c r="K5387" i="9"/>
  <c r="K5389" i="9"/>
  <c r="K5399" i="9"/>
  <c r="K5405" i="9"/>
  <c r="K5414" i="9"/>
  <c r="K5422" i="9"/>
  <c r="K5434" i="9"/>
  <c r="K5476" i="9"/>
  <c r="K5487" i="9"/>
  <c r="K5542" i="9"/>
  <c r="K5217" i="9"/>
  <c r="K5310" i="9"/>
  <c r="K5324" i="9"/>
  <c r="K5418" i="9"/>
  <c r="K5427" i="9"/>
  <c r="K5440" i="9"/>
  <c r="K5483" i="9"/>
  <c r="K5502" i="9"/>
  <c r="K5562" i="9"/>
  <c r="K5068" i="9"/>
  <c r="K5236" i="9"/>
  <c r="K5266" i="9"/>
  <c r="K5288" i="9"/>
  <c r="K5326" i="9"/>
  <c r="K5358" i="9"/>
  <c r="K5394" i="9"/>
  <c r="K5421" i="9"/>
  <c r="K5449" i="9"/>
  <c r="K5497" i="9"/>
  <c r="K5515" i="9"/>
  <c r="K5520" i="9"/>
  <c r="K5097" i="9"/>
  <c r="K5120" i="9"/>
  <c r="K5128" i="9"/>
  <c r="K5135" i="9"/>
  <c r="K5143" i="9"/>
  <c r="K5157" i="9"/>
  <c r="K5206" i="9"/>
  <c r="K5229" i="9"/>
  <c r="K5233" i="9"/>
  <c r="K5243" i="9"/>
  <c r="K5259" i="9"/>
  <c r="K5263" i="9"/>
  <c r="K5273" i="9"/>
  <c r="K5298" i="9"/>
  <c r="K5316" i="9"/>
  <c r="K5322" i="9"/>
  <c r="K5334" i="9"/>
  <c r="K5339" i="9"/>
  <c r="K5348" i="9"/>
  <c r="K5368" i="9"/>
  <c r="K5431" i="9"/>
  <c r="K5442" i="9"/>
  <c r="K5447" i="9"/>
  <c r="K5499" i="9"/>
  <c r="K5228" i="9"/>
  <c r="K5258" i="9"/>
  <c r="K5315" i="9"/>
  <c r="K5319" i="9"/>
  <c r="K5386" i="9"/>
  <c r="K5388" i="9"/>
  <c r="K5390" i="9"/>
  <c r="K5408" i="9"/>
  <c r="K5420" i="9"/>
  <c r="K5435" i="9"/>
  <c r="K5475" i="9"/>
  <c r="K5526" i="9"/>
  <c r="K5221" i="9"/>
  <c r="K5225" i="9"/>
  <c r="K5251" i="9"/>
  <c r="K5255" i="9"/>
  <c r="K5292" i="9"/>
  <c r="K5308" i="9"/>
  <c r="K5312" i="9"/>
  <c r="K5397" i="9"/>
  <c r="K5398" i="9"/>
  <c r="K5403" i="9"/>
  <c r="K5426" i="9"/>
  <c r="K5444" i="9"/>
  <c r="K5466" i="9"/>
  <c r="K5468" i="9"/>
  <c r="K5501" i="9"/>
  <c r="K5503" i="9"/>
  <c r="K5506" i="9"/>
  <c r="K5563" i="9"/>
  <c r="K5323" i="9"/>
  <c r="K5329" i="9"/>
  <c r="K5337" i="9"/>
  <c r="K5344" i="9"/>
  <c r="K5351" i="9"/>
  <c r="K5366" i="9"/>
  <c r="K5376" i="9"/>
  <c r="K5385" i="9"/>
  <c r="K5404" i="9"/>
  <c r="K5415" i="9"/>
  <c r="K5467" i="9"/>
  <c r="K5493" i="9"/>
  <c r="K5507" i="9"/>
  <c r="K5521" i="9"/>
  <c r="K5536" i="9"/>
  <c r="K5539" i="9"/>
  <c r="K5545" i="9"/>
  <c r="K5549" i="9"/>
  <c r="K5554" i="9"/>
  <c r="K5556" i="9"/>
  <c r="K5564" i="9"/>
  <c r="K5566" i="9"/>
  <c r="K5603" i="9"/>
  <c r="K5633" i="9"/>
  <c r="K5636" i="9"/>
  <c r="K5658" i="9"/>
  <c r="K5662" i="9"/>
  <c r="K5692" i="9"/>
  <c r="K5375" i="9"/>
  <c r="K5384" i="9"/>
  <c r="K5463" i="9"/>
  <c r="K5473" i="9"/>
  <c r="K5474" i="9"/>
  <c r="K5489" i="9"/>
  <c r="K5510" i="9"/>
  <c r="K5590" i="9"/>
  <c r="K5596" i="9"/>
  <c r="K5598" i="9"/>
  <c r="K5607" i="9"/>
  <c r="K5632" i="9"/>
  <c r="K5639" i="9"/>
  <c r="K5642" i="9"/>
  <c r="K5654" i="9"/>
  <c r="K5656" i="9"/>
  <c r="K5432" i="9"/>
  <c r="K5465" i="9"/>
  <c r="K5470" i="9"/>
  <c r="K5480" i="9"/>
  <c r="K5492" i="9"/>
  <c r="K5500" i="9"/>
  <c r="K5570" i="9"/>
  <c r="K5572" i="9"/>
  <c r="K5574" i="9"/>
  <c r="K5576" i="9"/>
  <c r="K5578" i="9"/>
  <c r="K5580" i="9"/>
  <c r="K5588" i="9"/>
  <c r="K5601" i="9"/>
  <c r="K5625" i="9"/>
  <c r="K5627" i="9"/>
  <c r="K5638" i="9"/>
  <c r="K5646" i="9"/>
  <c r="K5648" i="9"/>
  <c r="K5680" i="9"/>
  <c r="K5702" i="9"/>
  <c r="K5450" i="9"/>
  <c r="K5522" i="9"/>
  <c r="K5528" i="9"/>
  <c r="K5533" i="9"/>
  <c r="K5540" i="9"/>
  <c r="K5592" i="9"/>
  <c r="K5609" i="9"/>
  <c r="K5610" i="9"/>
  <c r="K5614" i="9"/>
  <c r="K5644" i="9"/>
  <c r="K5664" i="9"/>
  <c r="K5666" i="9"/>
  <c r="K5677" i="9"/>
  <c r="K5400" i="9"/>
  <c r="K5401" i="9"/>
  <c r="K5407" i="9"/>
  <c r="K5443" i="9"/>
  <c r="K5446" i="9"/>
  <c r="K5477" i="9"/>
  <c r="K5482" i="9"/>
  <c r="K5488" i="9"/>
  <c r="K5508" i="9"/>
  <c r="K5509" i="9"/>
  <c r="K5512" i="9"/>
  <c r="K5518" i="9"/>
  <c r="K5530" i="9"/>
  <c r="K5531" i="9"/>
  <c r="K5550" i="9"/>
  <c r="K5553" i="9"/>
  <c r="K5555" i="9"/>
  <c r="K5560" i="9"/>
  <c r="K5565" i="9"/>
  <c r="K5584" i="9"/>
  <c r="K5586" i="9"/>
  <c r="K5595" i="9"/>
  <c r="K5599" i="9"/>
  <c r="K5606" i="9"/>
  <c r="K5634" i="9"/>
  <c r="K5657" i="9"/>
  <c r="K5673" i="9"/>
  <c r="K5693" i="9"/>
  <c r="K5710" i="9"/>
  <c r="K5718" i="9"/>
  <c r="K5372" i="9"/>
  <c r="K5379" i="9"/>
  <c r="K5393" i="9"/>
  <c r="K5412" i="9"/>
  <c r="K5417" i="9"/>
  <c r="K5423" i="9"/>
  <c r="K5424" i="9"/>
  <c r="K5429" i="9"/>
  <c r="K5436" i="9"/>
  <c r="K5448" i="9"/>
  <c r="K5453" i="9"/>
  <c r="K5456" i="9"/>
  <c r="K5460" i="9"/>
  <c r="K5472" i="9"/>
  <c r="K5479" i="9"/>
  <c r="K5490" i="9"/>
  <c r="K5491" i="9"/>
  <c r="K5496" i="9"/>
  <c r="K5511" i="9"/>
  <c r="K5525" i="9"/>
  <c r="K5552" i="9"/>
  <c r="K5582" i="9"/>
  <c r="K5589" i="9"/>
  <c r="K5591" i="9"/>
  <c r="K5602" i="9"/>
  <c r="K5616" i="9"/>
  <c r="K5618" i="9"/>
  <c r="K5622" i="9"/>
  <c r="K5651" i="9"/>
  <c r="K5484" i="9"/>
  <c r="K5568" i="9"/>
  <c r="K5569" i="9"/>
  <c r="K5571" i="9"/>
  <c r="K5573" i="9"/>
  <c r="K5575" i="9"/>
  <c r="K5577" i="9"/>
  <c r="K5579" i="9"/>
  <c r="K5581" i="9"/>
  <c r="K5626" i="9"/>
  <c r="K5645" i="9"/>
  <c r="K5647" i="9"/>
  <c r="K5649" i="9"/>
  <c r="K5679" i="9"/>
  <c r="K5701" i="9"/>
  <c r="K5713" i="9"/>
  <c r="K5486" i="9"/>
  <c r="K5523" i="9"/>
  <c r="K5534" i="9"/>
  <c r="K5541" i="9"/>
  <c r="K5587" i="9"/>
  <c r="K5600" i="9"/>
  <c r="K5611" i="9"/>
  <c r="K5624" i="9"/>
  <c r="K5630" i="9"/>
  <c r="K5665" i="9"/>
  <c r="K5669" i="9"/>
  <c r="K5717" i="9"/>
  <c r="K5754" i="9"/>
  <c r="K5724" i="9"/>
  <c r="K5733" i="9"/>
  <c r="K5735" i="9"/>
  <c r="K5760" i="9"/>
  <c r="K5775" i="9"/>
  <c r="K5789" i="9"/>
  <c r="K5791" i="9"/>
  <c r="K5796" i="9"/>
  <c r="K5806" i="9"/>
  <c r="K5808" i="9"/>
  <c r="K5812" i="9"/>
  <c r="K5814" i="9"/>
  <c r="K5825" i="9"/>
  <c r="K5874" i="9"/>
  <c r="K5880" i="9"/>
  <c r="K5902" i="9"/>
  <c r="K5923" i="9"/>
  <c r="K5683" i="9"/>
  <c r="K5689" i="9"/>
  <c r="K5706" i="9"/>
  <c r="K5727" i="9"/>
  <c r="K5747" i="9"/>
  <c r="K5767" i="9"/>
  <c r="K5782" i="9"/>
  <c r="K5821" i="9"/>
  <c r="K5841" i="9"/>
  <c r="K5872" i="9"/>
  <c r="K5915" i="9"/>
  <c r="K5943" i="9"/>
  <c r="K5999" i="9"/>
  <c r="K5670" i="9"/>
  <c r="K5694" i="9"/>
  <c r="K5764" i="9"/>
  <c r="K5779" i="9"/>
  <c r="K5810" i="9"/>
  <c r="K5834" i="9"/>
  <c r="K5864" i="9"/>
  <c r="K5981" i="9"/>
  <c r="K5655" i="9"/>
  <c r="K5663" i="9"/>
  <c r="K5682" i="9"/>
  <c r="K5686" i="9"/>
  <c r="K5688" i="9"/>
  <c r="K5691" i="9"/>
  <c r="K5705" i="9"/>
  <c r="K5709" i="9"/>
  <c r="K5712" i="9"/>
  <c r="K5715" i="9"/>
  <c r="K5716" i="9"/>
  <c r="K5723" i="9"/>
  <c r="K5730" i="9"/>
  <c r="K5737" i="9"/>
  <c r="K5743" i="9"/>
  <c r="K5750" i="9"/>
  <c r="K5753" i="9"/>
  <c r="K5768" i="9"/>
  <c r="K5790" i="9"/>
  <c r="K5792" i="9"/>
  <c r="K5797" i="9"/>
  <c r="K5799" i="9"/>
  <c r="K5813" i="9"/>
  <c r="K5830" i="9"/>
  <c r="K5837" i="9"/>
  <c r="K5856" i="9"/>
  <c r="K5930" i="9"/>
  <c r="K5687" i="9"/>
  <c r="K5711" i="9"/>
  <c r="K5732" i="9"/>
  <c r="K5734" i="9"/>
  <c r="K5736" i="9"/>
  <c r="K5752" i="9"/>
  <c r="K5781" i="9"/>
  <c r="K5783" i="9"/>
  <c r="K5827" i="9"/>
  <c r="K5844" i="9"/>
  <c r="K5848" i="9"/>
  <c r="K5929" i="9"/>
  <c r="K5950" i="9"/>
  <c r="K5605" i="9"/>
  <c r="K5613" i="9"/>
  <c r="K5621" i="9"/>
  <c r="K5629" i="9"/>
  <c r="K5653" i="9"/>
  <c r="K5661" i="9"/>
  <c r="K5668" i="9"/>
  <c r="K5672" i="9"/>
  <c r="K5676" i="9"/>
  <c r="K5684" i="9"/>
  <c r="K5707" i="9"/>
  <c r="K5739" i="9"/>
  <c r="K5746" i="9"/>
  <c r="K5756" i="9"/>
  <c r="K5757" i="9"/>
  <c r="K5803" i="9"/>
  <c r="K5805" i="9"/>
  <c r="K5807" i="9"/>
  <c r="K5824" i="9"/>
  <c r="K5835" i="9"/>
  <c r="K5842" i="9"/>
  <c r="K5916" i="9"/>
  <c r="K5604" i="9"/>
  <c r="K5612" i="9"/>
  <c r="K5620" i="9"/>
  <c r="K5628" i="9"/>
  <c r="K5635" i="9"/>
  <c r="K5641" i="9"/>
  <c r="K5652" i="9"/>
  <c r="K5660" i="9"/>
  <c r="K5667" i="9"/>
  <c r="K5703" i="9"/>
  <c r="K5771" i="9"/>
  <c r="K5785" i="9"/>
  <c r="K5787" i="9"/>
  <c r="K5798" i="9"/>
  <c r="K5800" i="9"/>
  <c r="K5820" i="9"/>
  <c r="K5831" i="9"/>
  <c r="K5937" i="9"/>
  <c r="K5671" i="9"/>
  <c r="K5674" i="9"/>
  <c r="K5675" i="9"/>
  <c r="K5678" i="9"/>
  <c r="K5696" i="9"/>
  <c r="K5699" i="9"/>
  <c r="K5700" i="9"/>
  <c r="K5725" i="9"/>
  <c r="K5731" i="9"/>
  <c r="K5745" i="9"/>
  <c r="K5751" i="9"/>
  <c r="K5761" i="9"/>
  <c r="K5776" i="9"/>
  <c r="K5802" i="9"/>
  <c r="K5809" i="9"/>
  <c r="K5817" i="9"/>
  <c r="K5838" i="9"/>
  <c r="K5958" i="9"/>
  <c r="K5974" i="9"/>
  <c r="K5846" i="9"/>
  <c r="K5852" i="9"/>
  <c r="K5861" i="9"/>
  <c r="K5868" i="9"/>
  <c r="K5877" i="9"/>
  <c r="K5884" i="9"/>
  <c r="K5891" i="9"/>
  <c r="K5898" i="9"/>
  <c r="K5907" i="9"/>
  <c r="K5917" i="9"/>
  <c r="K5924" i="9"/>
  <c r="K5977" i="9"/>
  <c r="K5985" i="9"/>
  <c r="K5992" i="9"/>
  <c r="K6038" i="9"/>
  <c r="K6047" i="9"/>
  <c r="K6057" i="9"/>
  <c r="K6069" i="9"/>
  <c r="K6084" i="9"/>
  <c r="K5816" i="9"/>
  <c r="K5819" i="9"/>
  <c r="K5823" i="9"/>
  <c r="K5826" i="9"/>
  <c r="K5829" i="9"/>
  <c r="K5833" i="9"/>
  <c r="K5836" i="9"/>
  <c r="K5839" i="9"/>
  <c r="K5843" i="9"/>
  <c r="K5857" i="9"/>
  <c r="K5873" i="9"/>
  <c r="K5888" i="9"/>
  <c r="K5889" i="9"/>
  <c r="K5903" i="9"/>
  <c r="K5904" i="9"/>
  <c r="K5927" i="9"/>
  <c r="K5970" i="9"/>
  <c r="K5989" i="9"/>
  <c r="K6004" i="9"/>
  <c r="K6006" i="9"/>
  <c r="K6024" i="9"/>
  <c r="K6036" i="9"/>
  <c r="K6065" i="9"/>
  <c r="K5922" i="9"/>
  <c r="K5931" i="9"/>
  <c r="K5938" i="9"/>
  <c r="K5944" i="9"/>
  <c r="K6010" i="9"/>
  <c r="K6031" i="9"/>
  <c r="K5935" i="9"/>
  <c r="K5942" i="9"/>
  <c r="K5948" i="9"/>
  <c r="K5956" i="9"/>
  <c r="K5964" i="9"/>
  <c r="K5998" i="9"/>
  <c r="K6001" i="9"/>
  <c r="K6022" i="9"/>
  <c r="K6028" i="9"/>
  <c r="K6029" i="9"/>
  <c r="K6085" i="9"/>
  <c r="K6115" i="9"/>
  <c r="K5720" i="9"/>
  <c r="K5728" i="9"/>
  <c r="K5740" i="9"/>
  <c r="K5748" i="9"/>
  <c r="K5755" i="9"/>
  <c r="K5763" i="9"/>
  <c r="K5770" i="9"/>
  <c r="K5778" i="9"/>
  <c r="K5786" i="9"/>
  <c r="K5845" i="9"/>
  <c r="K5853" i="9"/>
  <c r="K5860" i="9"/>
  <c r="K5869" i="9"/>
  <c r="K5876" i="9"/>
  <c r="K5885" i="9"/>
  <c r="K5899" i="9"/>
  <c r="K5906" i="9"/>
  <c r="K5912" i="9"/>
  <c r="K5982" i="9"/>
  <c r="K5991" i="9"/>
  <c r="K6005" i="9"/>
  <c r="K6007" i="9"/>
  <c r="K6018" i="9"/>
  <c r="K6039" i="9"/>
  <c r="K6044" i="9"/>
  <c r="K6066" i="9"/>
  <c r="K5849" i="9"/>
  <c r="K5850" i="9"/>
  <c r="K5865" i="9"/>
  <c r="K5866" i="9"/>
  <c r="K5881" i="9"/>
  <c r="K5882" i="9"/>
  <c r="K5895" i="9"/>
  <c r="K5896" i="9"/>
  <c r="K5910" i="9"/>
  <c r="K5911" i="9"/>
  <c r="K5932" i="9"/>
  <c r="K5945" i="9"/>
  <c r="K5952" i="9"/>
  <c r="K5960" i="9"/>
  <c r="K5967" i="9"/>
  <c r="K5975" i="9"/>
  <c r="K5993" i="9"/>
  <c r="K6014" i="9"/>
  <c r="K6016" i="9"/>
  <c r="K6050" i="9"/>
  <c r="K5928" i="9"/>
  <c r="K5987" i="9"/>
  <c r="K6023" i="9"/>
  <c r="K6030" i="9"/>
  <c r="K6035" i="9"/>
  <c r="K6070" i="9"/>
  <c r="K5908" i="9"/>
  <c r="K5936" i="9"/>
  <c r="K5949" i="9"/>
  <c r="K5957" i="9"/>
  <c r="K5965" i="9"/>
  <c r="K6040" i="9"/>
  <c r="K6045" i="9"/>
  <c r="K6110" i="9"/>
  <c r="K6009" i="9"/>
  <c r="K6046" i="9"/>
  <c r="K6056" i="9"/>
  <c r="K6064" i="9"/>
  <c r="K6073" i="9"/>
  <c r="K6074" i="9"/>
  <c r="K6087" i="9"/>
  <c r="K6102" i="9"/>
  <c r="K6114" i="9"/>
  <c r="K6128" i="9"/>
  <c r="K6135" i="9"/>
  <c r="K6155" i="9"/>
  <c r="K6164" i="9"/>
  <c r="K6170" i="9"/>
  <c r="K6174" i="9"/>
  <c r="K6190" i="9"/>
  <c r="K6192" i="9"/>
  <c r="K6203" i="9"/>
  <c r="K6206" i="9"/>
  <c r="K6220" i="9"/>
  <c r="K6286" i="9"/>
  <c r="K6305" i="9"/>
  <c r="K6088" i="9"/>
  <c r="K6131" i="9"/>
  <c r="K6139" i="9"/>
  <c r="K6142" i="9"/>
  <c r="K6146" i="9"/>
  <c r="K6149" i="9"/>
  <c r="K6158" i="9"/>
  <c r="K6160" i="9"/>
  <c r="K6162" i="9"/>
  <c r="K6201" i="9"/>
  <c r="K6216" i="9"/>
  <c r="K6227" i="9"/>
  <c r="K6231" i="9"/>
  <c r="K6233" i="9"/>
  <c r="K6258" i="9"/>
  <c r="K6278" i="9"/>
  <c r="K6017" i="9"/>
  <c r="K6068" i="9"/>
  <c r="K6093" i="9"/>
  <c r="K6183" i="9"/>
  <c r="K6185" i="9"/>
  <c r="K6195" i="9"/>
  <c r="K6199" i="9"/>
  <c r="K6204" i="9"/>
  <c r="K6212" i="9"/>
  <c r="K6214" i="9"/>
  <c r="K6239" i="9"/>
  <c r="K6291" i="9"/>
  <c r="K6049" i="9"/>
  <c r="K6098" i="9"/>
  <c r="K6104" i="9"/>
  <c r="K6113" i="9"/>
  <c r="K6129" i="9"/>
  <c r="K6134" i="9"/>
  <c r="K6154" i="9"/>
  <c r="K6156" i="9"/>
  <c r="K6165" i="9"/>
  <c r="K6177" i="9"/>
  <c r="K6193" i="9"/>
  <c r="K6234" i="9"/>
  <c r="K6237" i="9"/>
  <c r="K6242" i="9"/>
  <c r="K6356" i="9"/>
  <c r="K5976" i="9"/>
  <c r="K5983" i="9"/>
  <c r="K5988" i="9"/>
  <c r="K5994" i="9"/>
  <c r="K6000" i="9"/>
  <c r="K6012" i="9"/>
  <c r="K6021" i="9"/>
  <c r="K6026" i="9"/>
  <c r="K6037" i="9"/>
  <c r="K6055" i="9"/>
  <c r="K6063" i="9"/>
  <c r="K6075" i="9"/>
  <c r="K6086" i="9"/>
  <c r="K6095" i="9"/>
  <c r="K6101" i="9"/>
  <c r="K6132" i="9"/>
  <c r="K6163" i="9"/>
  <c r="K6173" i="9"/>
  <c r="K6175" i="9"/>
  <c r="K6181" i="9"/>
  <c r="K6191" i="9"/>
  <c r="K6197" i="9"/>
  <c r="K6205" i="9"/>
  <c r="K6207" i="9"/>
  <c r="K6011" i="9"/>
  <c r="K6020" i="9"/>
  <c r="K6025" i="9"/>
  <c r="K6034" i="9"/>
  <c r="K6041" i="9"/>
  <c r="K6048" i="9"/>
  <c r="K6052" i="9"/>
  <c r="K6081" i="9"/>
  <c r="K6106" i="9"/>
  <c r="K6127" i="9"/>
  <c r="K6141" i="9"/>
  <c r="K6143" i="9"/>
  <c r="K6147" i="9"/>
  <c r="K6150" i="9"/>
  <c r="K6159" i="9"/>
  <c r="K6169" i="9"/>
  <c r="K6186" i="9"/>
  <c r="K6215" i="9"/>
  <c r="K6219" i="9"/>
  <c r="K6292" i="9"/>
  <c r="K6315" i="9"/>
  <c r="K6317" i="9"/>
  <c r="K6348" i="9"/>
  <c r="K6033" i="9"/>
  <c r="K6059" i="9"/>
  <c r="K6060" i="9"/>
  <c r="K6071" i="9"/>
  <c r="K6083" i="9"/>
  <c r="K6094" i="9"/>
  <c r="K6103" i="9"/>
  <c r="K6105" i="9"/>
  <c r="K6108" i="9"/>
  <c r="K6130" i="9"/>
  <c r="K6153" i="9"/>
  <c r="K6157" i="9"/>
  <c r="K6166" i="9"/>
  <c r="K6167" i="9"/>
  <c r="K6171" i="9"/>
  <c r="K6178" i="9"/>
  <c r="K6180" i="9"/>
  <c r="K6182" i="9"/>
  <c r="K6184" i="9"/>
  <c r="K6189" i="9"/>
  <c r="K6198" i="9"/>
  <c r="K6200" i="9"/>
  <c r="K6210" i="9"/>
  <c r="K6213" i="9"/>
  <c r="K6223" i="9"/>
  <c r="K6230" i="9"/>
  <c r="K6250" i="9"/>
  <c r="K6306" i="9"/>
  <c r="K6352" i="9"/>
  <c r="K6008" i="9"/>
  <c r="K6067" i="9"/>
  <c r="K6079" i="9"/>
  <c r="K6080" i="9"/>
  <c r="K6096" i="9"/>
  <c r="K6107" i="9"/>
  <c r="K6112" i="9"/>
  <c r="K6117" i="9"/>
  <c r="K6133" i="9"/>
  <c r="K6148" i="9"/>
  <c r="K6208" i="9"/>
  <c r="K6221" i="9"/>
  <c r="K6238" i="9"/>
  <c r="K6273" i="9"/>
  <c r="K6290" i="9"/>
  <c r="K6389" i="9"/>
  <c r="K6168" i="9"/>
  <c r="K6176" i="9"/>
  <c r="K6187" i="9"/>
  <c r="K6194" i="9"/>
  <c r="K6202" i="9"/>
  <c r="K6209" i="9"/>
  <c r="K6226" i="9"/>
  <c r="K6236" i="9"/>
  <c r="K6241" i="9"/>
  <c r="K6247" i="9"/>
  <c r="K6255" i="9"/>
  <c r="K6263" i="9"/>
  <c r="K6270" i="9"/>
  <c r="K6277" i="9"/>
  <c r="K6347" i="9"/>
  <c r="K6359" i="9"/>
  <c r="K6368" i="9"/>
  <c r="K6373" i="9"/>
  <c r="K6388" i="9"/>
  <c r="K6390" i="9"/>
  <c r="K6400" i="9"/>
  <c r="K6422" i="9"/>
  <c r="K6449" i="9"/>
  <c r="K6451" i="9"/>
  <c r="K6453" i="9"/>
  <c r="K6455" i="9"/>
  <c r="K6475" i="9"/>
  <c r="K6477" i="9"/>
  <c r="K6479" i="9"/>
  <c r="K6511" i="9"/>
  <c r="K6524" i="9"/>
  <c r="K6540" i="9"/>
  <c r="K6556" i="9"/>
  <c r="K6246" i="9"/>
  <c r="K6249" i="9"/>
  <c r="K6257" i="9"/>
  <c r="K6265" i="9"/>
  <c r="K6272" i="9"/>
  <c r="K6289" i="9"/>
  <c r="K6304" i="9"/>
  <c r="K6345" i="9"/>
  <c r="K6353" i="9"/>
  <c r="K6357" i="9"/>
  <c r="K6361" i="9"/>
  <c r="K6366" i="9"/>
  <c r="K6370" i="9"/>
  <c r="K6412" i="9"/>
  <c r="K6417" i="9"/>
  <c r="K6426" i="9"/>
  <c r="K6440" i="9"/>
  <c r="K6470" i="9"/>
  <c r="K6482" i="9"/>
  <c r="K6484" i="9"/>
  <c r="K6493" i="9"/>
  <c r="K6508" i="9"/>
  <c r="K6528" i="9"/>
  <c r="K6228" i="9"/>
  <c r="K6281" i="9"/>
  <c r="K6296" i="9"/>
  <c r="K6310" i="9"/>
  <c r="K6312" i="9"/>
  <c r="K6313" i="9"/>
  <c r="K6325" i="9"/>
  <c r="K6333" i="9"/>
  <c r="K6340" i="9"/>
  <c r="K6383" i="9"/>
  <c r="K6394" i="9"/>
  <c r="K6398" i="9"/>
  <c r="K6406" i="9"/>
  <c r="K6423" i="9"/>
  <c r="K6425" i="9"/>
  <c r="K6436" i="9"/>
  <c r="K6446" i="9"/>
  <c r="K6487" i="9"/>
  <c r="K6517" i="9"/>
  <c r="K6553" i="9"/>
  <c r="K6554" i="9"/>
  <c r="K6573" i="9"/>
  <c r="K6137" i="9"/>
  <c r="K6145" i="9"/>
  <c r="K6244" i="9"/>
  <c r="K6252" i="9"/>
  <c r="K6260" i="9"/>
  <c r="K6267" i="9"/>
  <c r="K6275" i="9"/>
  <c r="K6324" i="9"/>
  <c r="K6332" i="9"/>
  <c r="K6339" i="9"/>
  <c r="K6349" i="9"/>
  <c r="K6382" i="9"/>
  <c r="K6387" i="9"/>
  <c r="K6401" i="9"/>
  <c r="K6430" i="9"/>
  <c r="K6432" i="9"/>
  <c r="K6434" i="9"/>
  <c r="K6452" i="9"/>
  <c r="K6456" i="9"/>
  <c r="K6489" i="9"/>
  <c r="K6512" i="9"/>
  <c r="K6515" i="9"/>
  <c r="K6521" i="9"/>
  <c r="K6545" i="9"/>
  <c r="K6557" i="9"/>
  <c r="K6567" i="9"/>
  <c r="K6136" i="9"/>
  <c r="K6144" i="9"/>
  <c r="K6151" i="9"/>
  <c r="K6321" i="9"/>
  <c r="K6326" i="9"/>
  <c r="K6329" i="9"/>
  <c r="K6334" i="9"/>
  <c r="K6336" i="9"/>
  <c r="K6341" i="9"/>
  <c r="K6354" i="9"/>
  <c r="K6358" i="9"/>
  <c r="K6363" i="9"/>
  <c r="K6365" i="9"/>
  <c r="K6367" i="9"/>
  <c r="K6372" i="9"/>
  <c r="K6380" i="9"/>
  <c r="K6384" i="9"/>
  <c r="K6391" i="9"/>
  <c r="K6407" i="9"/>
  <c r="K6420" i="9"/>
  <c r="K6448" i="9"/>
  <c r="K6485" i="9"/>
  <c r="K6494" i="9"/>
  <c r="K6498" i="9"/>
  <c r="K6500" i="9"/>
  <c r="K6505" i="9"/>
  <c r="K6575" i="9"/>
  <c r="K6284" i="9"/>
  <c r="K6374" i="9"/>
  <c r="K6399" i="9"/>
  <c r="K6414" i="9"/>
  <c r="K6428" i="9"/>
  <c r="K6437" i="9"/>
  <c r="K6441" i="9"/>
  <c r="K6467" i="9"/>
  <c r="K6527" i="9"/>
  <c r="K6529" i="9"/>
  <c r="K6537" i="9"/>
  <c r="K6555" i="9"/>
  <c r="K6188" i="9"/>
  <c r="K6196" i="9"/>
  <c r="K6211" i="9"/>
  <c r="K6217" i="9"/>
  <c r="K6248" i="9"/>
  <c r="K6256" i="9"/>
  <c r="K6264" i="9"/>
  <c r="K6271" i="9"/>
  <c r="K6279" i="9"/>
  <c r="K6288" i="9"/>
  <c r="K6294" i="9"/>
  <c r="K6303" i="9"/>
  <c r="K6308" i="9"/>
  <c r="K6318" i="9"/>
  <c r="K6320" i="9"/>
  <c r="K6350" i="9"/>
  <c r="K6351" i="9"/>
  <c r="K6375" i="9"/>
  <c r="K6395" i="9"/>
  <c r="K6404" i="9"/>
  <c r="K6409" i="9"/>
  <c r="K6424" i="9"/>
  <c r="K6461" i="9"/>
  <c r="K6465" i="9"/>
  <c r="K6490" i="9"/>
  <c r="K6492" i="9"/>
  <c r="K6513" i="9"/>
  <c r="K6518" i="9"/>
  <c r="K6522" i="9"/>
  <c r="K6548" i="9"/>
  <c r="K6360" i="9"/>
  <c r="K6369" i="9"/>
  <c r="K6379" i="9"/>
  <c r="K6381" i="9"/>
  <c r="K6386" i="9"/>
  <c r="K6392" i="9"/>
  <c r="K6415" i="9"/>
  <c r="K6429" i="9"/>
  <c r="K6431" i="9"/>
  <c r="K6433" i="9"/>
  <c r="K6443" i="9"/>
  <c r="K6445" i="9"/>
  <c r="K6457" i="9"/>
  <c r="K6459" i="9"/>
  <c r="K6486" i="9"/>
  <c r="K6495" i="9"/>
  <c r="K6520" i="9"/>
  <c r="K6534" i="9"/>
  <c r="K6466" i="9"/>
  <c r="K6536" i="9"/>
  <c r="K6558" i="9"/>
  <c r="K6578" i="9"/>
  <c r="K6606" i="9"/>
  <c r="K6621" i="9"/>
  <c r="K6649" i="9"/>
  <c r="K6651" i="9"/>
  <c r="K6668" i="9"/>
  <c r="K6669" i="9"/>
  <c r="K6680" i="9"/>
  <c r="K6692" i="9"/>
  <c r="K6726" i="9"/>
  <c r="K6741" i="9"/>
  <c r="K6743" i="9"/>
  <c r="K6747" i="9"/>
  <c r="K6749" i="9"/>
  <c r="K6773" i="9"/>
  <c r="K6794" i="9"/>
  <c r="K6806" i="9"/>
  <c r="K6814" i="9"/>
  <c r="K6817" i="9"/>
  <c r="K6506" i="9"/>
  <c r="K6516" i="9"/>
  <c r="K6523" i="9"/>
  <c r="K6539" i="9"/>
  <c r="K6563" i="9"/>
  <c r="K6583" i="9"/>
  <c r="K6593" i="9"/>
  <c r="K6595" i="9"/>
  <c r="K6604" i="9"/>
  <c r="K6611" i="9"/>
  <c r="K6619" i="9"/>
  <c r="K6629" i="9"/>
  <c r="K6635" i="9"/>
  <c r="K6641" i="9"/>
  <c r="K6657" i="9"/>
  <c r="K6720" i="9"/>
  <c r="K6754" i="9"/>
  <c r="K6760" i="9"/>
  <c r="K6767" i="9"/>
  <c r="K6792" i="9"/>
  <c r="K6796" i="9"/>
  <c r="K6804" i="9"/>
  <c r="K6808" i="9"/>
  <c r="K6812" i="9"/>
  <c r="K6403" i="9"/>
  <c r="K6411" i="9"/>
  <c r="K6419" i="9"/>
  <c r="K6483" i="9"/>
  <c r="K6542" i="9"/>
  <c r="K6580" i="9"/>
  <c r="K6625" i="9"/>
  <c r="K6647" i="9"/>
  <c r="K6663" i="9"/>
  <c r="K6665" i="9"/>
  <c r="K6685" i="9"/>
  <c r="K6699" i="9"/>
  <c r="K6727" i="9"/>
  <c r="K6736" i="9"/>
  <c r="K6786" i="9"/>
  <c r="K6847" i="9"/>
  <c r="K6402" i="9"/>
  <c r="K6410" i="9"/>
  <c r="K6418" i="9"/>
  <c r="K6435" i="9"/>
  <c r="K6450" i="9"/>
  <c r="K6460" i="9"/>
  <c r="K6472" i="9"/>
  <c r="K6478" i="9"/>
  <c r="K6488" i="9"/>
  <c r="K6499" i="9"/>
  <c r="K6504" i="9"/>
  <c r="K6532" i="9"/>
  <c r="K6546" i="9"/>
  <c r="K6549" i="9"/>
  <c r="K6552" i="9"/>
  <c r="K6571" i="9"/>
  <c r="K6616" i="9"/>
  <c r="K6658" i="9"/>
  <c r="K6703" i="9"/>
  <c r="K6742" i="9"/>
  <c r="K6777" i="9"/>
  <c r="K6781" i="9"/>
  <c r="K6816" i="9"/>
  <c r="K6818" i="9"/>
  <c r="K6822" i="9"/>
  <c r="K6824" i="9"/>
  <c r="K6826" i="9"/>
  <c r="K6845" i="9"/>
  <c r="K6862" i="9"/>
  <c r="K6864" i="9"/>
  <c r="K6471" i="9"/>
  <c r="K6535" i="9"/>
  <c r="K6562" i="9"/>
  <c r="K6574" i="9"/>
  <c r="K6582" i="9"/>
  <c r="K6590" i="9"/>
  <c r="K6591" i="9"/>
  <c r="K6600" i="9"/>
  <c r="K6605" i="9"/>
  <c r="K6613" i="9"/>
  <c r="K6614" i="9"/>
  <c r="K6620" i="9"/>
  <c r="K6636" i="9"/>
  <c r="K6645" i="9"/>
  <c r="K6670" i="9"/>
  <c r="K6681" i="9"/>
  <c r="K6686" i="9"/>
  <c r="K6688" i="9"/>
  <c r="K6715" i="9"/>
  <c r="K6748" i="9"/>
  <c r="K6758" i="9"/>
  <c r="K6797" i="9"/>
  <c r="K6799" i="9"/>
  <c r="K6815" i="9"/>
  <c r="K6397" i="9"/>
  <c r="K6503" i="9"/>
  <c r="K6547" i="9"/>
  <c r="K6568" i="9"/>
  <c r="K6577" i="9"/>
  <c r="K6579" i="9"/>
  <c r="K6594" i="9"/>
  <c r="K6626" i="9"/>
  <c r="K6628" i="9"/>
  <c r="K6630" i="9"/>
  <c r="K6634" i="9"/>
  <c r="K6652" i="9"/>
  <c r="K6674" i="9"/>
  <c r="K6707" i="9"/>
  <c r="K6731" i="9"/>
  <c r="K6746" i="9"/>
  <c r="K6761" i="9"/>
  <c r="K6783" i="9"/>
  <c r="K6793" i="9"/>
  <c r="K6795" i="9"/>
  <c r="K6809" i="9"/>
  <c r="K6813" i="9"/>
  <c r="K6829" i="9"/>
  <c r="K6848" i="9"/>
  <c r="K6458" i="9"/>
  <c r="K6464" i="9"/>
  <c r="K6469" i="9"/>
  <c r="K6476" i="9"/>
  <c r="K6610" i="9"/>
  <c r="K6624" i="9"/>
  <c r="K6640" i="9"/>
  <c r="K6642" i="9"/>
  <c r="K6644" i="9"/>
  <c r="K6646" i="9"/>
  <c r="K6664" i="9"/>
  <c r="K6666" i="9"/>
  <c r="K6714" i="9"/>
  <c r="K6716" i="9"/>
  <c r="K6757" i="9"/>
  <c r="K6759" i="9"/>
  <c r="K6763" i="9"/>
  <c r="K6791" i="9"/>
  <c r="K6800" i="9"/>
  <c r="K6852" i="9"/>
  <c r="K6538" i="9"/>
  <c r="K6564" i="9"/>
  <c r="K6581" i="9"/>
  <c r="K6589" i="9"/>
  <c r="K6671" i="9"/>
  <c r="K6698" i="9"/>
  <c r="K6730" i="9"/>
  <c r="K6732" i="9"/>
  <c r="K6753" i="9"/>
  <c r="K6778" i="9"/>
  <c r="K6798" i="9"/>
  <c r="K6836" i="9"/>
  <c r="K6844" i="9"/>
  <c r="K6861" i="9"/>
  <c r="K6863" i="9"/>
  <c r="K6632" i="9"/>
  <c r="K6637" i="9"/>
  <c r="K6648" i="9"/>
  <c r="K6660" i="9"/>
  <c r="K6667" i="9"/>
  <c r="K6677" i="9"/>
  <c r="K6682" i="9"/>
  <c r="K6689" i="9"/>
  <c r="K6694" i="9"/>
  <c r="K6695" i="9"/>
  <c r="K6709" i="9"/>
  <c r="K6718" i="9"/>
  <c r="K6723" i="9"/>
  <c r="K6734" i="9"/>
  <c r="K6739" i="9"/>
  <c r="K6751" i="9"/>
  <c r="K6774" i="9"/>
  <c r="K6789" i="9"/>
  <c r="K6802" i="9"/>
  <c r="K6833" i="9"/>
  <c r="K6835" i="9"/>
  <c r="K6854" i="9"/>
  <c r="K6886" i="9"/>
  <c r="K6893" i="9"/>
  <c r="K6904" i="9"/>
  <c r="K6601" i="9"/>
  <c r="K6615" i="9"/>
  <c r="K6631" i="9"/>
  <c r="K6650" i="9"/>
  <c r="K6659" i="9"/>
  <c r="K6676" i="9"/>
  <c r="K6693" i="9"/>
  <c r="K6705" i="9"/>
  <c r="K6721" i="9"/>
  <c r="K6728" i="9"/>
  <c r="K6737" i="9"/>
  <c r="K6744" i="9"/>
  <c r="K6755" i="9"/>
  <c r="K6779" i="9"/>
  <c r="K6805" i="9"/>
  <c r="K6825" i="9"/>
  <c r="K6849" i="9"/>
  <c r="K6857" i="9"/>
  <c r="K6858" i="9"/>
  <c r="K6860" i="9"/>
  <c r="K6878" i="9"/>
  <c r="K6884" i="9"/>
  <c r="K6662" i="9"/>
  <c r="K6687" i="9"/>
  <c r="K6700" i="9"/>
  <c r="K6704" i="9"/>
  <c r="K6717" i="9"/>
  <c r="K6722" i="9"/>
  <c r="K6733" i="9"/>
  <c r="K6738" i="9"/>
  <c r="K6750" i="9"/>
  <c r="K6762" i="9"/>
  <c r="K6851" i="9"/>
  <c r="K6870" i="9"/>
  <c r="K6872" i="9"/>
  <c r="K6675" i="9"/>
  <c r="K6811" i="9"/>
  <c r="K6887" i="9"/>
  <c r="K6894" i="9"/>
  <c r="K6905" i="9"/>
  <c r="K6911" i="9"/>
  <c r="K6701" i="9"/>
  <c r="K6775" i="9"/>
  <c r="K6790" i="9"/>
  <c r="K6821" i="9"/>
  <c r="K6827" i="9"/>
  <c r="K6840" i="9"/>
  <c r="K6843" i="9"/>
  <c r="K6879" i="9"/>
  <c r="K6892" i="9"/>
  <c r="K6643" i="9"/>
  <c r="K6713" i="9"/>
  <c r="K6729" i="9"/>
  <c r="K6745" i="9"/>
  <c r="K6820" i="9"/>
  <c r="K6850" i="9"/>
  <c r="K6859" i="9"/>
  <c r="K6867" i="9"/>
  <c r="K6885" i="9"/>
  <c r="K6752" i="9"/>
  <c r="K6838" i="9"/>
  <c r="K6871" i="9"/>
  <c r="K6873" i="9"/>
  <c r="K6876" i="9"/>
  <c r="K6877" i="9"/>
  <c r="K6895" i="9"/>
  <c r="K6880" i="9"/>
  <c r="K6898" i="9"/>
  <c r="K6900" i="9"/>
  <c r="K6906" i="9"/>
  <c r="K6881" i="9"/>
  <c r="K6902" i="9"/>
  <c r="K6913" i="9"/>
  <c r="K6914" i="9"/>
  <c r="K6917" i="9"/>
  <c r="K6923" i="9"/>
  <c r="K6951" i="9"/>
  <c r="K7003" i="9"/>
  <c r="K7028" i="9"/>
  <c r="K7044" i="9"/>
  <c r="K6891" i="9"/>
  <c r="K6945" i="9"/>
  <c r="K6960" i="9"/>
  <c r="K6961" i="9"/>
  <c r="K6967" i="9"/>
  <c r="K6971" i="9"/>
  <c r="K6975" i="9"/>
  <c r="K6978" i="9"/>
  <c r="K6981" i="9"/>
  <c r="K6983" i="9"/>
  <c r="K6994" i="9"/>
  <c r="K7006" i="9"/>
  <c r="K7024" i="9"/>
  <c r="K7035" i="9"/>
  <c r="K7056" i="9"/>
  <c r="K6930" i="9"/>
  <c r="K6932" i="9"/>
  <c r="K6934" i="9"/>
  <c r="K6938" i="9"/>
  <c r="K6939" i="9"/>
  <c r="K6941" i="9"/>
  <c r="K6947" i="9"/>
  <c r="K6952" i="9"/>
  <c r="K6954" i="9"/>
  <c r="K6995" i="9"/>
  <c r="K7020" i="9"/>
  <c r="K6919" i="9"/>
  <c r="K6921" i="9"/>
  <c r="K6924" i="9"/>
  <c r="K6972" i="9"/>
  <c r="K6979" i="9"/>
  <c r="K7001" i="9"/>
  <c r="K7007" i="9"/>
  <c r="K7010" i="9"/>
  <c r="K7048" i="9"/>
  <c r="K6912" i="9"/>
  <c r="K6964" i="9"/>
  <c r="K6968" i="9"/>
  <c r="K6955" i="9"/>
  <c r="K6957" i="9"/>
  <c r="K6970" i="9"/>
  <c r="K6973" i="9"/>
  <c r="K6987" i="9"/>
  <c r="K6996" i="9"/>
  <c r="K6999" i="9"/>
  <c r="K7004" i="9"/>
  <c r="K7017" i="9"/>
  <c r="K7059" i="9"/>
  <c r="K6899" i="9"/>
  <c r="K6903" i="9"/>
  <c r="K6907" i="9"/>
  <c r="K6949" i="9"/>
  <c r="K6966" i="9"/>
  <c r="K6977" i="9"/>
  <c r="K6989" i="9"/>
  <c r="K6991" i="9"/>
  <c r="K6993" i="9"/>
  <c r="K7052" i="9"/>
  <c r="K6920" i="9"/>
  <c r="K6944" i="9"/>
  <c r="K6965" i="9"/>
  <c r="K6969" i="9"/>
  <c r="K6974" i="9"/>
  <c r="K6985" i="9"/>
  <c r="K6997" i="9"/>
  <c r="K7002" i="9"/>
  <c r="K7014" i="9"/>
  <c r="K7018" i="9"/>
  <c r="K6943" i="9"/>
  <c r="K6950" i="9"/>
  <c r="K6958" i="9"/>
  <c r="K6963" i="9"/>
  <c r="K7029" i="9"/>
  <c r="K7043" i="9"/>
  <c r="K7045" i="9"/>
  <c r="K7047" i="9"/>
  <c r="K7049" i="9"/>
  <c r="K7051" i="9"/>
  <c r="K7053" i="9"/>
  <c r="K7055" i="9"/>
  <c r="K7057" i="9"/>
  <c r="K7064" i="9"/>
  <c r="K7069" i="9"/>
  <c r="K7077" i="9"/>
  <c r="K7086" i="9"/>
  <c r="K7093" i="9"/>
  <c r="K7103" i="9"/>
  <c r="K7126" i="9"/>
  <c r="K7142" i="9"/>
  <c r="K7145" i="9"/>
  <c r="K7154" i="9"/>
  <c r="K7162" i="9"/>
  <c r="K7185" i="9"/>
  <c r="K7205" i="9"/>
  <c r="K6922" i="9"/>
  <c r="K6935" i="9"/>
  <c r="K6942" i="9"/>
  <c r="K7000" i="9"/>
  <c r="K7060" i="9"/>
  <c r="K7075" i="9"/>
  <c r="K7095" i="9"/>
  <c r="K7101" i="9"/>
  <c r="K7112" i="9"/>
  <c r="K7120" i="9"/>
  <c r="K7123" i="9"/>
  <c r="K7136" i="9"/>
  <c r="K7139" i="9"/>
  <c r="K7167" i="9"/>
  <c r="K7180" i="9"/>
  <c r="K6948" i="9"/>
  <c r="K6956" i="9"/>
  <c r="K7013" i="9"/>
  <c r="K7032" i="9"/>
  <c r="K7098" i="9"/>
  <c r="K7108" i="9"/>
  <c r="K7116" i="9"/>
  <c r="K7130" i="9"/>
  <c r="K7146" i="9"/>
  <c r="K7177" i="9"/>
  <c r="K6925" i="9"/>
  <c r="K6933" i="9"/>
  <c r="K6940" i="9"/>
  <c r="K7022" i="9"/>
  <c r="K7026" i="9"/>
  <c r="K7040" i="9"/>
  <c r="K7070" i="9"/>
  <c r="K7096" i="9"/>
  <c r="K7124" i="9"/>
  <c r="K7127" i="9"/>
  <c r="K7140" i="9"/>
  <c r="K7143" i="9"/>
  <c r="K7155" i="9"/>
  <c r="K7163" i="9"/>
  <c r="K7168" i="9"/>
  <c r="K7171" i="9"/>
  <c r="K7183" i="9"/>
  <c r="K7186" i="9"/>
  <c r="K7189" i="9"/>
  <c r="K7201" i="9"/>
  <c r="K6984" i="9"/>
  <c r="K6988" i="9"/>
  <c r="K7005" i="9"/>
  <c r="K7008" i="9"/>
  <c r="K7034" i="9"/>
  <c r="K7037" i="9"/>
  <c r="K7068" i="9"/>
  <c r="K7071" i="9"/>
  <c r="K7078" i="9"/>
  <c r="K7085" i="9"/>
  <c r="K7088" i="9"/>
  <c r="K7104" i="9"/>
  <c r="K7118" i="9"/>
  <c r="K7134" i="9"/>
  <c r="K7137" i="9"/>
  <c r="K7150" i="9"/>
  <c r="K7158" i="9"/>
  <c r="K6931" i="9"/>
  <c r="K6946" i="9"/>
  <c r="K6953" i="9"/>
  <c r="K6990" i="9"/>
  <c r="K7041" i="9"/>
  <c r="K7066" i="9"/>
  <c r="K7072" i="9"/>
  <c r="K7076" i="9"/>
  <c r="K7083" i="9"/>
  <c r="K7089" i="9"/>
  <c r="K7092" i="9"/>
  <c r="K7094" i="9"/>
  <c r="K7109" i="9"/>
  <c r="K7128" i="9"/>
  <c r="K7131" i="9"/>
  <c r="K7144" i="9"/>
  <c r="K7147" i="9"/>
  <c r="K7165" i="9"/>
  <c r="K7169" i="9"/>
  <c r="K7172" i="9"/>
  <c r="K7175" i="9"/>
  <c r="K7187" i="9"/>
  <c r="K7009" i="9"/>
  <c r="K7036" i="9"/>
  <c r="K7062" i="9"/>
  <c r="K7081" i="9"/>
  <c r="K7099" i="9"/>
  <c r="K7105" i="9"/>
  <c r="K7122" i="9"/>
  <c r="K7138" i="9"/>
  <c r="K7019" i="9"/>
  <c r="K7058" i="9"/>
  <c r="K7079" i="9"/>
  <c r="K7100" i="9"/>
  <c r="K7119" i="9"/>
  <c r="K7132" i="9"/>
  <c r="K7135" i="9"/>
  <c r="K7148" i="9"/>
  <c r="K7151" i="9"/>
  <c r="K7159" i="9"/>
  <c r="K7173" i="9"/>
  <c r="K7176" i="9"/>
  <c r="K7179" i="9"/>
  <c r="K7188" i="9"/>
  <c r="K7196" i="9"/>
  <c r="K7199" i="9"/>
  <c r="K7209" i="9"/>
  <c r="K7215" i="9"/>
  <c r="K7233" i="9"/>
  <c r="K7247" i="9"/>
  <c r="K7251" i="9"/>
  <c r="K7255" i="9"/>
  <c r="K7259" i="9"/>
  <c r="K7263" i="9"/>
  <c r="K7267" i="9"/>
  <c r="K7271" i="9"/>
  <c r="K7275" i="9"/>
  <c r="K7279" i="9"/>
  <c r="K7314" i="9"/>
  <c r="K7319" i="9"/>
  <c r="K7322" i="9"/>
  <c r="K7355" i="9"/>
  <c r="K7385" i="9"/>
  <c r="K7391" i="9"/>
  <c r="K7395" i="9"/>
  <c r="K7164" i="9"/>
  <c r="K7198" i="9"/>
  <c r="K7237" i="9"/>
  <c r="K7244" i="9"/>
  <c r="K7285" i="9"/>
  <c r="K7293" i="9"/>
  <c r="K7301" i="9"/>
  <c r="K7308" i="9"/>
  <c r="K7311" i="9"/>
  <c r="K7379" i="9"/>
  <c r="K7113" i="9"/>
  <c r="K7210" i="9"/>
  <c r="K7217" i="9"/>
  <c r="K7241" i="9"/>
  <c r="K7248" i="9"/>
  <c r="K7252" i="9"/>
  <c r="K7256" i="9"/>
  <c r="K7260" i="9"/>
  <c r="K7264" i="9"/>
  <c r="K7268" i="9"/>
  <c r="K7272" i="9"/>
  <c r="K7276" i="9"/>
  <c r="K7320" i="9"/>
  <c r="K7353" i="9"/>
  <c r="K7190" i="9"/>
  <c r="K7200" i="9"/>
  <c r="K7212" i="9"/>
  <c r="K7214" i="9"/>
  <c r="K7219" i="9"/>
  <c r="K7283" i="9"/>
  <c r="K7288" i="9"/>
  <c r="K7291" i="9"/>
  <c r="K7296" i="9"/>
  <c r="K7299" i="9"/>
  <c r="K7304" i="9"/>
  <c r="K7312" i="9"/>
  <c r="K7359" i="9"/>
  <c r="K7371" i="9"/>
  <c r="K7184" i="9"/>
  <c r="K7193" i="9"/>
  <c r="K7202" i="9"/>
  <c r="K7249" i="9"/>
  <c r="K7253" i="9"/>
  <c r="K7257" i="9"/>
  <c r="K7261" i="9"/>
  <c r="K7265" i="9"/>
  <c r="K7269" i="9"/>
  <c r="K7273" i="9"/>
  <c r="K7277" i="9"/>
  <c r="K7280" i="9"/>
  <c r="K7306" i="9"/>
  <c r="K7318" i="9"/>
  <c r="K7328" i="9"/>
  <c r="K7393" i="9"/>
  <c r="K7401" i="9"/>
  <c r="K7221" i="9"/>
  <c r="K7281" i="9"/>
  <c r="K7289" i="9"/>
  <c r="K7297" i="9"/>
  <c r="K7369" i="9"/>
  <c r="K7397" i="9"/>
  <c r="K7107" i="9"/>
  <c r="K7111" i="9"/>
  <c r="K7115" i="9"/>
  <c r="K7194" i="9"/>
  <c r="K7207" i="9"/>
  <c r="K7225" i="9"/>
  <c r="K7246" i="9"/>
  <c r="K7250" i="9"/>
  <c r="K7254" i="9"/>
  <c r="K7258" i="9"/>
  <c r="K7262" i="9"/>
  <c r="K7266" i="9"/>
  <c r="K7270" i="9"/>
  <c r="K7274" i="9"/>
  <c r="K7278" i="9"/>
  <c r="K7310" i="9"/>
  <c r="K7316" i="9"/>
  <c r="K7324" i="9"/>
  <c r="K7332" i="9"/>
  <c r="K7335" i="9"/>
  <c r="K7340" i="9"/>
  <c r="K7346" i="9"/>
  <c r="K7363" i="9"/>
  <c r="K7375" i="9"/>
  <c r="K7387" i="9"/>
  <c r="K7197" i="9"/>
  <c r="K7206" i="9"/>
  <c r="K7213" i="9"/>
  <c r="K7229" i="9"/>
  <c r="K7287" i="9"/>
  <c r="K7295" i="9"/>
  <c r="K7303" i="9"/>
  <c r="K7307" i="9"/>
  <c r="K7333" i="9"/>
  <c r="K7343" i="9"/>
  <c r="K7349" i="9"/>
  <c r="K7222" i="9"/>
  <c r="K7226" i="9"/>
  <c r="K7230" i="9"/>
  <c r="K7234" i="9"/>
  <c r="K7347" i="9"/>
  <c r="K7410" i="9"/>
  <c r="K7413" i="9"/>
  <c r="K7418" i="9"/>
  <c r="K7421" i="9"/>
  <c r="K7425" i="9"/>
  <c r="K7427" i="9"/>
  <c r="K7439" i="9"/>
  <c r="K7450" i="9"/>
  <c r="K7464" i="9"/>
  <c r="K7406" i="9"/>
  <c r="K7408" i="9"/>
  <c r="K7454" i="9"/>
  <c r="K7326" i="9"/>
  <c r="K7330" i="9"/>
  <c r="K7392" i="9"/>
  <c r="K7411" i="9"/>
  <c r="K7419" i="9"/>
  <c r="K7422" i="9"/>
  <c r="K7428" i="9"/>
  <c r="K7337" i="9"/>
  <c r="K7396" i="9"/>
  <c r="K7426" i="9"/>
  <c r="K7432" i="9"/>
  <c r="K7437" i="9"/>
  <c r="K7447" i="9"/>
  <c r="K7460" i="9"/>
  <c r="K7224" i="9"/>
  <c r="K7228" i="9"/>
  <c r="K7232" i="9"/>
  <c r="K7236" i="9"/>
  <c r="K7240" i="9"/>
  <c r="K7309" i="9"/>
  <c r="K7313" i="9"/>
  <c r="K7317" i="9"/>
  <c r="K7321" i="9"/>
  <c r="K7325" i="9"/>
  <c r="K7329" i="9"/>
  <c r="K7334" i="9"/>
  <c r="K7351" i="9"/>
  <c r="K7358" i="9"/>
  <c r="K7367" i="9"/>
  <c r="K7374" i="9"/>
  <c r="K7383" i="9"/>
  <c r="K7390" i="9"/>
  <c r="K7400" i="9"/>
  <c r="K7414" i="9"/>
  <c r="K7417" i="9"/>
  <c r="K7423" i="9"/>
  <c r="K7452" i="9"/>
  <c r="K7282" i="9"/>
  <c r="K7286" i="9"/>
  <c r="K7290" i="9"/>
  <c r="K7294" i="9"/>
  <c r="K7298" i="9"/>
  <c r="K7302" i="9"/>
  <c r="K7331" i="9"/>
  <c r="K7345" i="9"/>
  <c r="K7348" i="9"/>
  <c r="K7360" i="9"/>
  <c r="K7376" i="9"/>
  <c r="K7394" i="9"/>
  <c r="K7339" i="9"/>
  <c r="K7342" i="9"/>
  <c r="K7362" i="9"/>
  <c r="K7378" i="9"/>
  <c r="K7415" i="9"/>
  <c r="K7424" i="9"/>
  <c r="K7430" i="9"/>
  <c r="K7456" i="9"/>
  <c r="K7435" i="9"/>
  <c r="K7446" i="9"/>
  <c r="K7482" i="9"/>
  <c r="K7487" i="9"/>
  <c r="K7448" i="9"/>
  <c r="K7494" i="9"/>
  <c r="K7497" i="9"/>
  <c r="K7501" i="9"/>
  <c r="K7441" i="9"/>
  <c r="K7492" i="9"/>
  <c r="K7495" i="9"/>
  <c r="K7513" i="9"/>
  <c r="K7398" i="9"/>
  <c r="K7402" i="9"/>
  <c r="K7453" i="9"/>
  <c r="K7457" i="9"/>
  <c r="K7461" i="9"/>
  <c r="K7465" i="9"/>
  <c r="K7499" i="9"/>
  <c r="K7503" i="9"/>
  <c r="K7518" i="9"/>
  <c r="K7412" i="9"/>
  <c r="K7416" i="9"/>
  <c r="K7420" i="9"/>
  <c r="K7443" i="9"/>
  <c r="K7490" i="9"/>
  <c r="K7511" i="9"/>
  <c r="K7445" i="9"/>
  <c r="K7451" i="9"/>
  <c r="K7469" i="9"/>
  <c r="K7473" i="9"/>
  <c r="K7491" i="9"/>
  <c r="K7444" i="9"/>
  <c r="K7455" i="9"/>
  <c r="K7459" i="9"/>
  <c r="K7463" i="9"/>
  <c r="K7493" i="9"/>
  <c r="K7496" i="9"/>
  <c r="K7508" i="9"/>
  <c r="K7512" i="9"/>
  <c r="K7515" i="9"/>
  <c r="K7438" i="9"/>
  <c r="K7467" i="9"/>
  <c r="K7471" i="9"/>
  <c r="K7510" i="9"/>
  <c r="K7534" i="9"/>
  <c r="K7542" i="9"/>
  <c r="K7555" i="9"/>
  <c r="K7562" i="9"/>
  <c r="K7564" i="9"/>
  <c r="K7571" i="9"/>
  <c r="K7602" i="9"/>
  <c r="K7605" i="9"/>
  <c r="K7526" i="9"/>
  <c r="K7529" i="9"/>
  <c r="K7537" i="9"/>
  <c r="K7553" i="9"/>
  <c r="K7556" i="9"/>
  <c r="K7572" i="9"/>
  <c r="K7579" i="9"/>
  <c r="K7588" i="9"/>
  <c r="K7592" i="9"/>
  <c r="K7599" i="9"/>
  <c r="K7560" i="9"/>
  <c r="K7569" i="9"/>
  <c r="K7582" i="9"/>
  <c r="K7589" i="9"/>
  <c r="K7595" i="9"/>
  <c r="K7507" i="9"/>
  <c r="K7524" i="9"/>
  <c r="K7535" i="9"/>
  <c r="K7544" i="9"/>
  <c r="K7550" i="9"/>
  <c r="K7557" i="9"/>
  <c r="K7565" i="9"/>
  <c r="K7586" i="9"/>
  <c r="K7617" i="9"/>
  <c r="K7475" i="9"/>
  <c r="K7479" i="9"/>
  <c r="K7481" i="9"/>
  <c r="K7485" i="9"/>
  <c r="K7504" i="9"/>
  <c r="K7505" i="9"/>
  <c r="K7509" i="9"/>
  <c r="K7519" i="9"/>
  <c r="K7520" i="9"/>
  <c r="K7522" i="9"/>
  <c r="K7527" i="9"/>
  <c r="K7530" i="9"/>
  <c r="K7538" i="9"/>
  <c r="K7547" i="9"/>
  <c r="K7561" i="9"/>
  <c r="K7563" i="9"/>
  <c r="K7570" i="9"/>
  <c r="K7575" i="9"/>
  <c r="K7606" i="9"/>
  <c r="K7533" i="9"/>
  <c r="K7541" i="9"/>
  <c r="K7545" i="9"/>
  <c r="K7548" i="9"/>
  <c r="K7554" i="9"/>
  <c r="K7558" i="9"/>
  <c r="K7583" i="9"/>
  <c r="K7587" i="9"/>
  <c r="K7590" i="9"/>
  <c r="K7597" i="9"/>
  <c r="K7608" i="9"/>
  <c r="K7611" i="9"/>
  <c r="K7618" i="9"/>
  <c r="K7567" i="9"/>
  <c r="K7578" i="9"/>
  <c r="K7601" i="9"/>
  <c r="K7604" i="9"/>
  <c r="K7549" i="9"/>
  <c r="K7552" i="9"/>
  <c r="K7568" i="9"/>
  <c r="K7574" i="9"/>
  <c r="K7591" i="9"/>
  <c r="K7598" i="9"/>
  <c r="K7615" i="9"/>
  <c r="K7577" i="9"/>
  <c r="K7581" i="9"/>
  <c r="K7585" i="9"/>
  <c r="K7594" i="9"/>
  <c r="K7630" i="9"/>
  <c r="K7659" i="9"/>
  <c r="K7681" i="9"/>
  <c r="K7694" i="9"/>
  <c r="K7715" i="9"/>
  <c r="K7600" i="9"/>
  <c r="K7609" i="9"/>
  <c r="K7622" i="9"/>
  <c r="K7634" i="9"/>
  <c r="K7650" i="9"/>
  <c r="K7654" i="9"/>
  <c r="K7658" i="9"/>
  <c r="K7667" i="9"/>
  <c r="K7671" i="9"/>
  <c r="K7676" i="9"/>
  <c r="K7690" i="9"/>
  <c r="K7701" i="9"/>
  <c r="K7709" i="9"/>
  <c r="K7712" i="9"/>
  <c r="K7725" i="9"/>
  <c r="K7576" i="9"/>
  <c r="K7580" i="9"/>
  <c r="K7584" i="9"/>
  <c r="K7638" i="9"/>
  <c r="K7643" i="9"/>
  <c r="K7646" i="9"/>
  <c r="K7660" i="9"/>
  <c r="K7682" i="9"/>
  <c r="K7695" i="9"/>
  <c r="K7719" i="9"/>
  <c r="K7732" i="9"/>
  <c r="K7736" i="9"/>
  <c r="K7573" i="9"/>
  <c r="K7593" i="9"/>
  <c r="K7596" i="9"/>
  <c r="K7620" i="9"/>
  <c r="K7627" i="9"/>
  <c r="K7642" i="9"/>
  <c r="K7647" i="9"/>
  <c r="K7651" i="9"/>
  <c r="K7655" i="9"/>
  <c r="K7668" i="9"/>
  <c r="K7677" i="9"/>
  <c r="K7691" i="9"/>
  <c r="K7699" i="9"/>
  <c r="K7713" i="9"/>
  <c r="K7716" i="9"/>
  <c r="K7726" i="9"/>
  <c r="K7619" i="9"/>
  <c r="K7631" i="9"/>
  <c r="K7644" i="9"/>
  <c r="K7661" i="9"/>
  <c r="K7696" i="9"/>
  <c r="K7730" i="9"/>
  <c r="K7635" i="9"/>
  <c r="K7648" i="9"/>
  <c r="K7652" i="9"/>
  <c r="K7656" i="9"/>
  <c r="K7669" i="9"/>
  <c r="K7678" i="9"/>
  <c r="K7717" i="9"/>
  <c r="K7720" i="9"/>
  <c r="K7727" i="9"/>
  <c r="K7734" i="9"/>
  <c r="K7737" i="9"/>
  <c r="K7621" i="9"/>
  <c r="K7625" i="9"/>
  <c r="K7639" i="9"/>
  <c r="K7645" i="9"/>
  <c r="K7680" i="9"/>
  <c r="K7693" i="9"/>
  <c r="K7697" i="9"/>
  <c r="K7707" i="9"/>
  <c r="K7711" i="9"/>
  <c r="K7733" i="9"/>
  <c r="K7607" i="9"/>
  <c r="K7649" i="9"/>
  <c r="K7653" i="9"/>
  <c r="K7657" i="9"/>
  <c r="K7670" i="9"/>
  <c r="K7679" i="9"/>
  <c r="K7686" i="9"/>
  <c r="K7689" i="9"/>
  <c r="K7703" i="9"/>
  <c r="K7721" i="9"/>
  <c r="K7728" i="9"/>
  <c r="K7738" i="9"/>
  <c r="K7664" i="9"/>
  <c r="K7673" i="9"/>
  <c r="K7683" i="9"/>
  <c r="K7688" i="9"/>
  <c r="K7710" i="9"/>
  <c r="K7714" i="9"/>
  <c r="K7718" i="9"/>
  <c r="K7722" i="9"/>
  <c r="K7735" i="9"/>
  <c r="K7739" i="9"/>
  <c r="K7624" i="9"/>
  <c r="K7629" i="9"/>
  <c r="K7633" i="9"/>
  <c r="K7637" i="9"/>
  <c r="K7641" i="9"/>
  <c r="K7663" i="9"/>
  <c r="K7672" i="9"/>
  <c r="K7687" i="9"/>
  <c r="K7698" i="9"/>
  <c r="K7702" i="9"/>
  <c r="K7706" i="9"/>
  <c r="K7731" i="9"/>
  <c r="K7723" i="9"/>
  <c r="K7740" i="9"/>
  <c r="F1339" i="3"/>
  <c r="F684" i="3"/>
  <c r="F502" i="3"/>
  <c r="F12" i="3"/>
  <c r="F5577" i="3"/>
  <c r="F302" i="3"/>
  <c r="F8394" i="3"/>
  <c r="F397" i="3"/>
  <c r="F8215" i="3"/>
  <c r="F5572" i="3"/>
  <c r="F8220" i="3"/>
  <c r="F7654" i="3"/>
  <c r="F230" i="3"/>
  <c r="F8142" i="3"/>
  <c r="F5384" i="3"/>
  <c r="F422" i="3"/>
  <c r="F7942" i="3"/>
  <c r="F8073" i="3"/>
  <c r="F407" i="3"/>
  <c r="F8029" i="3"/>
  <c r="F3957" i="3"/>
  <c r="F7707" i="3"/>
  <c r="F416" i="3"/>
  <c r="F404" i="3"/>
  <c r="F7828" i="3"/>
  <c r="F4" i="3"/>
  <c r="F8149" i="3"/>
  <c r="F8121" i="3"/>
  <c r="F8094" i="3"/>
  <c r="F8068" i="3"/>
  <c r="F449" i="3"/>
  <c r="F7725" i="3"/>
  <c r="F7506" i="3"/>
  <c r="F8203" i="3"/>
  <c r="F8020" i="3"/>
  <c r="F7839" i="3"/>
  <c r="F7059" i="3"/>
  <c r="F1410" i="3"/>
  <c r="F7454" i="3"/>
  <c r="F8067" i="3"/>
  <c r="F7373" i="3"/>
  <c r="F50" i="3"/>
  <c r="F315" i="3"/>
  <c r="F7846" i="3"/>
  <c r="F7003" i="3"/>
  <c r="F6999" i="3"/>
  <c r="F7186" i="3"/>
  <c r="F6972" i="3"/>
  <c r="F6394" i="3"/>
  <c r="F5375" i="3"/>
  <c r="F456" i="3"/>
  <c r="F6621" i="3"/>
  <c r="F7777" i="3"/>
  <c r="F6502" i="3"/>
  <c r="F7832" i="3"/>
  <c r="F519" i="3"/>
  <c r="F8210" i="3"/>
  <c r="F7717" i="3"/>
  <c r="F484" i="3"/>
  <c r="F6742" i="3"/>
  <c r="F532" i="3"/>
  <c r="F7776" i="3"/>
  <c r="F6468" i="3"/>
  <c r="F6466" i="3"/>
  <c r="F6462" i="3"/>
  <c r="F6458" i="3"/>
  <c r="F536" i="3"/>
  <c r="F6493" i="3"/>
  <c r="F6487" i="3"/>
  <c r="F6483" i="3"/>
  <c r="F6671" i="3"/>
  <c r="F7406" i="3"/>
  <c r="F8290" i="3"/>
  <c r="F6967" i="3"/>
  <c r="F426" i="3"/>
  <c r="F395" i="3"/>
  <c r="F236" i="3"/>
  <c r="F477" i="3"/>
  <c r="F6814" i="3"/>
  <c r="F7482" i="3"/>
  <c r="F7034" i="3"/>
  <c r="F6694" i="3"/>
  <c r="F6647" i="3"/>
  <c r="F7057" i="3"/>
  <c r="F24" i="3"/>
  <c r="F8102" i="3"/>
  <c r="F7752" i="3"/>
  <c r="F1911" i="3"/>
  <c r="F6825" i="3"/>
  <c r="F8276" i="3"/>
  <c r="F524" i="3"/>
  <c r="F6525" i="3"/>
  <c r="F121" i="3"/>
  <c r="F7297" i="3"/>
  <c r="F6390" i="3"/>
  <c r="F7555" i="3"/>
  <c r="F7544" i="3"/>
  <c r="F5777" i="3"/>
  <c r="F8306" i="3"/>
  <c r="F5776" i="3"/>
  <c r="F211" i="3"/>
  <c r="F4968" i="3"/>
  <c r="F516" i="3"/>
  <c r="F7622" i="3"/>
  <c r="F5476" i="3"/>
  <c r="F5978" i="3"/>
  <c r="F6340" i="3"/>
  <c r="F6522" i="3"/>
  <c r="F5298" i="3"/>
  <c r="F8287" i="3"/>
  <c r="F7803" i="3"/>
  <c r="F6434" i="3"/>
  <c r="F76" i="3"/>
  <c r="F5858" i="3"/>
  <c r="F6389" i="3"/>
  <c r="F7237" i="3"/>
  <c r="F7235" i="3"/>
  <c r="F7218" i="3"/>
  <c r="F7232" i="3"/>
  <c r="F7372" i="3"/>
  <c r="F6287" i="3"/>
  <c r="F6283" i="3"/>
  <c r="F5050" i="3"/>
  <c r="F5455" i="3"/>
  <c r="F6337" i="3"/>
  <c r="F6339" i="3"/>
  <c r="F6328" i="3"/>
  <c r="F5433" i="3"/>
  <c r="F7715" i="3"/>
  <c r="F5594" i="3"/>
  <c r="F132" i="3"/>
  <c r="F137" i="3"/>
  <c r="F5293" i="3"/>
  <c r="F5683" i="3"/>
  <c r="F7495" i="3"/>
  <c r="F6667" i="3"/>
  <c r="F6839" i="3"/>
  <c r="F7027" i="3"/>
  <c r="F7031" i="3"/>
  <c r="F6642" i="3"/>
  <c r="F33" i="3"/>
  <c r="F7491" i="3"/>
  <c r="F8021" i="3"/>
  <c r="F4940" i="3"/>
  <c r="F4936" i="3"/>
  <c r="F7988" i="3"/>
  <c r="F6484" i="3"/>
  <c r="F7182" i="3"/>
  <c r="F430" i="3"/>
  <c r="F7370" i="3"/>
  <c r="F8044" i="3"/>
  <c r="F6896" i="3"/>
  <c r="F4974" i="3"/>
  <c r="F5182" i="3"/>
  <c r="F6386" i="3"/>
  <c r="F306" i="3"/>
  <c r="F7993" i="3"/>
  <c r="F6578" i="3"/>
  <c r="F6574" i="3"/>
  <c r="F6442" i="3"/>
  <c r="F6438" i="3"/>
  <c r="F6325" i="3"/>
  <c r="F394" i="3"/>
  <c r="F5429" i="3"/>
  <c r="F200" i="3"/>
  <c r="F5046" i="3"/>
  <c r="F5532" i="3"/>
  <c r="F5469" i="3"/>
  <c r="F6710" i="3"/>
  <c r="F8274" i="3"/>
  <c r="F8048" i="3"/>
  <c r="F2071" i="3"/>
  <c r="F6382" i="3"/>
  <c r="F149" i="3"/>
  <c r="F5559" i="3"/>
  <c r="F8264" i="3"/>
  <c r="F5176" i="3"/>
  <c r="F5839" i="3"/>
  <c r="F7396" i="3"/>
  <c r="F4797" i="3"/>
  <c r="F7331" i="3"/>
  <c r="F7327" i="3"/>
  <c r="F8285" i="3"/>
  <c r="F6281" i="3"/>
  <c r="F269" i="3"/>
  <c r="F8239" i="3"/>
  <c r="F6816" i="3"/>
  <c r="F355" i="3"/>
  <c r="F537" i="3"/>
  <c r="F737" i="3"/>
  <c r="F8395" i="3"/>
  <c r="F1149" i="3"/>
  <c r="F8241" i="3"/>
  <c r="F461" i="3"/>
  <c r="F6363" i="3"/>
  <c r="F683" i="3"/>
  <c r="F7881" i="3"/>
  <c r="F8186" i="3"/>
  <c r="F8353" i="3"/>
  <c r="F446" i="3"/>
  <c r="F305" i="3"/>
  <c r="F1697" i="3"/>
  <c r="F7625" i="3"/>
  <c r="F7263" i="3"/>
  <c r="F7705" i="3"/>
  <c r="F7285" i="3"/>
  <c r="F8081" i="3"/>
  <c r="F7931" i="3"/>
  <c r="F8092" i="3"/>
  <c r="F8299" i="3"/>
  <c r="F2150" i="3"/>
  <c r="F696" i="3"/>
  <c r="F350" i="3"/>
  <c r="F736" i="3"/>
  <c r="F6783" i="3"/>
  <c r="F8196" i="3"/>
  <c r="F3813" i="3"/>
  <c r="F1686" i="3"/>
  <c r="F246" i="3"/>
  <c r="F337" i="3"/>
  <c r="F6168" i="3"/>
  <c r="F8148" i="3"/>
  <c r="F7595" i="3"/>
  <c r="F522" i="3"/>
  <c r="F190" i="3"/>
  <c r="F8267" i="3"/>
  <c r="F8240" i="3"/>
  <c r="F7941" i="3"/>
  <c r="F8229" i="3"/>
  <c r="F8072" i="3"/>
  <c r="F682" i="3"/>
  <c r="F7985" i="3"/>
  <c r="F486" i="3"/>
  <c r="F7940" i="3"/>
  <c r="F8354" i="3"/>
  <c r="F7526" i="3"/>
  <c r="F8087" i="3"/>
  <c r="F621" i="3"/>
  <c r="F447" i="3"/>
  <c r="F7724" i="3"/>
  <c r="F7633" i="3"/>
  <c r="F7629" i="3"/>
  <c r="F398" i="3"/>
  <c r="F7423" i="3"/>
  <c r="F546" i="3"/>
  <c r="F7683" i="3"/>
  <c r="F214" i="3"/>
  <c r="F7704" i="3"/>
  <c r="F7259" i="3"/>
  <c r="F7702" i="3"/>
  <c r="F7207" i="3"/>
  <c r="F7623" i="3"/>
  <c r="F32" i="3"/>
  <c r="F639" i="3"/>
  <c r="F504" i="3"/>
  <c r="F434" i="3"/>
  <c r="F285" i="3"/>
  <c r="F7561" i="3"/>
  <c r="F8007" i="3"/>
  <c r="F8010" i="3"/>
  <c r="F7785" i="3"/>
  <c r="F7836" i="3"/>
  <c r="F6780" i="3"/>
  <c r="F51" i="3"/>
  <c r="F7841" i="3"/>
  <c r="F6982" i="3"/>
  <c r="F6435" i="3"/>
  <c r="F7558" i="3"/>
  <c r="F6532" i="3"/>
  <c r="F7835" i="3"/>
  <c r="F6934" i="3"/>
  <c r="F7190" i="3"/>
  <c r="F7950" i="3"/>
  <c r="F7947" i="3"/>
  <c r="F7978" i="3"/>
  <c r="F7951" i="3"/>
  <c r="F7953" i="3"/>
  <c r="F7968" i="3"/>
  <c r="F441" i="3"/>
  <c r="F7409" i="3"/>
  <c r="F7286" i="3"/>
  <c r="F7823" i="3"/>
  <c r="F5136" i="3"/>
  <c r="F7408" i="3"/>
  <c r="F6739" i="3"/>
  <c r="F5570" i="3"/>
  <c r="F218" i="3"/>
  <c r="F400" i="3"/>
  <c r="F8098" i="3"/>
  <c r="F8206" i="3"/>
  <c r="F527" i="3"/>
  <c r="F244" i="3"/>
  <c r="F7923" i="3"/>
  <c r="F8165" i="3"/>
  <c r="F7885" i="3"/>
  <c r="F335" i="3"/>
  <c r="F164" i="3"/>
  <c r="F512" i="3"/>
  <c r="F7513" i="3"/>
  <c r="F7291" i="3"/>
  <c r="F548" i="3"/>
  <c r="F8077" i="3"/>
  <c r="F503" i="3"/>
  <c r="F7788" i="3"/>
  <c r="F7076" i="3"/>
  <c r="F7095" i="3"/>
  <c r="F1753" i="3"/>
  <c r="F20" i="3"/>
  <c r="F700" i="3"/>
  <c r="F735" i="3"/>
  <c r="F847" i="3"/>
  <c r="F8194" i="3"/>
  <c r="F179" i="3"/>
  <c r="F1430" i="3"/>
  <c r="F501" i="3"/>
  <c r="F8171" i="3"/>
  <c r="F538" i="3"/>
  <c r="F189" i="3"/>
  <c r="F8297" i="3"/>
  <c r="F8208" i="3"/>
  <c r="F222" i="3"/>
  <c r="F6403" i="3"/>
  <c r="F8113" i="3"/>
  <c r="F7884" i="3"/>
  <c r="F7880" i="3"/>
  <c r="F342" i="3"/>
  <c r="F7376" i="3"/>
  <c r="F383" i="3"/>
  <c r="F7680" i="3"/>
  <c r="F1676" i="3"/>
  <c r="F7878" i="3"/>
  <c r="F972" i="3"/>
  <c r="F8282" i="3"/>
  <c r="F4838" i="3"/>
  <c r="F7624" i="3"/>
  <c r="F386" i="3"/>
  <c r="F7290" i="3"/>
  <c r="F7435" i="3"/>
  <c r="F241" i="3"/>
  <c r="F8219" i="3"/>
  <c r="F547" i="3"/>
  <c r="F7720" i="3"/>
  <c r="F367" i="3"/>
  <c r="F7282" i="3"/>
  <c r="F7875" i="3"/>
  <c r="F7189" i="3"/>
  <c r="F7930" i="3"/>
  <c r="F7929" i="3"/>
  <c r="F7119" i="3"/>
  <c r="F495" i="3"/>
  <c r="F94" i="3"/>
  <c r="F344" i="3"/>
  <c r="F640" i="3"/>
  <c r="F7043" i="3"/>
  <c r="F283" i="3"/>
  <c r="F8111" i="3"/>
  <c r="F223" i="3"/>
  <c r="F8147" i="3"/>
  <c r="F7989" i="3"/>
  <c r="F7453" i="3"/>
  <c r="F535" i="3"/>
  <c r="F6746" i="3"/>
  <c r="F325" i="3"/>
  <c r="F7844" i="3"/>
  <c r="F7781" i="3"/>
  <c r="F7779" i="3"/>
  <c r="F7002" i="3"/>
  <c r="F6952" i="3"/>
  <c r="F6954" i="3"/>
  <c r="F6744" i="3"/>
  <c r="F6779" i="3"/>
  <c r="F6393" i="3"/>
  <c r="F338" i="3"/>
  <c r="F43" i="3"/>
  <c r="F240" i="3"/>
  <c r="F8207" i="3"/>
  <c r="F7525" i="3"/>
  <c r="F518" i="3"/>
  <c r="F7816" i="3"/>
  <c r="F169" i="3"/>
  <c r="F7760" i="3"/>
  <c r="F1684" i="3"/>
  <c r="F1672" i="3"/>
  <c r="F5118" i="3"/>
  <c r="F7632" i="3"/>
  <c r="F7723" i="3"/>
  <c r="F6" i="3"/>
  <c r="F7422" i="3"/>
  <c r="F552" i="3"/>
  <c r="F545" i="3"/>
  <c r="F7684" i="3"/>
  <c r="F7262" i="3"/>
  <c r="F7221" i="3"/>
  <c r="F6975" i="3"/>
  <c r="F7196" i="3"/>
  <c r="F366" i="3"/>
  <c r="F237" i="3"/>
  <c r="F7789" i="3"/>
  <c r="F7920" i="3"/>
  <c r="F7838" i="3"/>
  <c r="F7335" i="3"/>
  <c r="F167" i="3"/>
  <c r="F284" i="3"/>
  <c r="F7564" i="3"/>
  <c r="F8006" i="3"/>
  <c r="F7651" i="3"/>
  <c r="F7505" i="3"/>
  <c r="F7796" i="3"/>
  <c r="F324" i="3"/>
  <c r="F7080" i="3"/>
  <c r="F8128" i="3"/>
  <c r="F7782" i="3"/>
  <c r="F413" i="3"/>
  <c r="F7242" i="3"/>
  <c r="F514" i="3"/>
  <c r="F8090" i="3"/>
  <c r="F1695" i="3"/>
  <c r="F6935" i="3"/>
  <c r="F334" i="3"/>
  <c r="F6627" i="3"/>
  <c r="F7834" i="3"/>
  <c r="F7949" i="3"/>
  <c r="F7948" i="3"/>
  <c r="F7982" i="3"/>
  <c r="F7962" i="3"/>
  <c r="F7116" i="3"/>
  <c r="F7115" i="3"/>
  <c r="F7952" i="3"/>
  <c r="F7954" i="3"/>
  <c r="F7967" i="3"/>
  <c r="F8101" i="3"/>
  <c r="F8099" i="3"/>
  <c r="F8058" i="3"/>
  <c r="F7829" i="3"/>
  <c r="F7822" i="3"/>
  <c r="F296" i="3"/>
  <c r="F6909" i="3"/>
  <c r="F7407" i="3"/>
  <c r="F6740" i="3"/>
  <c r="F4928" i="3"/>
  <c r="F5516" i="3"/>
  <c r="F1744" i="3"/>
  <c r="F6479" i="3"/>
  <c r="F5964" i="3"/>
  <c r="F6953" i="3"/>
  <c r="F554" i="3"/>
  <c r="F541" i="3"/>
  <c r="F7089" i="3"/>
  <c r="F6829" i="3"/>
  <c r="F6643" i="3"/>
  <c r="F5119" i="3"/>
  <c r="F5842" i="3"/>
  <c r="F5922" i="3"/>
  <c r="F6524" i="3"/>
  <c r="F7280" i="3"/>
  <c r="F802" i="3"/>
  <c r="F7528" i="3"/>
  <c r="F7681" i="3"/>
  <c r="F7550" i="3"/>
  <c r="F7546" i="3"/>
  <c r="F8355" i="3"/>
  <c r="F5779" i="3"/>
  <c r="F8236" i="3"/>
  <c r="F7672" i="3"/>
  <c r="F8138" i="3"/>
  <c r="F8275" i="3"/>
  <c r="F180" i="3"/>
  <c r="F8247" i="3"/>
  <c r="F7110" i="3"/>
  <c r="F7106" i="3"/>
  <c r="F7804" i="3"/>
  <c r="F52" i="3"/>
  <c r="F329" i="3"/>
  <c r="F5379" i="3"/>
  <c r="F7617" i="3"/>
  <c r="F7613" i="3"/>
  <c r="F6901" i="3"/>
  <c r="F5404" i="3"/>
  <c r="F5247" i="3"/>
  <c r="F5819" i="3"/>
  <c r="F6563" i="3"/>
  <c r="F5608" i="3"/>
  <c r="F5607" i="3"/>
  <c r="F5600" i="3"/>
  <c r="F7053" i="3"/>
  <c r="F5521" i="3"/>
  <c r="F5606" i="3"/>
  <c r="F5687" i="3"/>
  <c r="F5596" i="3"/>
  <c r="F6603" i="3"/>
  <c r="F7258" i="3"/>
  <c r="F419" i="3"/>
  <c r="F6388" i="3"/>
  <c r="F187" i="3"/>
  <c r="F8382" i="3"/>
  <c r="F138" i="3"/>
  <c r="F143" i="3"/>
  <c r="F7960" i="3"/>
  <c r="F7183" i="3"/>
  <c r="F5682" i="3"/>
  <c r="F5676" i="3"/>
  <c r="F5678" i="3"/>
  <c r="F5917" i="3"/>
  <c r="F5914" i="3"/>
  <c r="F7870" i="3"/>
  <c r="F7700" i="3"/>
  <c r="F205" i="3"/>
  <c r="F5590" i="3"/>
  <c r="F7303" i="3"/>
  <c r="F384" i="3"/>
  <c r="F5813" i="3"/>
  <c r="F55" i="3"/>
  <c r="F8069" i="3"/>
  <c r="F7792" i="3"/>
  <c r="F2885" i="3"/>
  <c r="F3821" i="3"/>
  <c r="F8259" i="3"/>
  <c r="F8137" i="3"/>
  <c r="F731" i="3"/>
  <c r="F558" i="3"/>
  <c r="F8192" i="3"/>
  <c r="F8248" i="3"/>
  <c r="F7794" i="3"/>
  <c r="F7006" i="3"/>
  <c r="F6300" i="3"/>
  <c r="F351" i="3"/>
  <c r="F3975" i="3"/>
  <c r="F7600" i="3"/>
  <c r="F2602" i="3"/>
  <c r="F11" i="3"/>
  <c r="F8051" i="3"/>
  <c r="F523" i="3"/>
  <c r="F8238" i="3"/>
  <c r="F7958" i="3"/>
  <c r="F8279" i="3"/>
  <c r="F7883" i="3"/>
  <c r="F7879" i="3"/>
  <c r="F44" i="3"/>
  <c r="F3951" i="3"/>
  <c r="F8" i="3"/>
  <c r="F7762" i="3"/>
  <c r="F8178" i="3"/>
  <c r="F8397" i="3"/>
  <c r="F1680" i="3"/>
  <c r="F8019" i="3"/>
  <c r="F8082" i="3"/>
  <c r="F7922" i="3"/>
  <c r="F4837" i="3"/>
  <c r="F1209" i="3"/>
  <c r="F553" i="3"/>
  <c r="F7721" i="3"/>
  <c r="F7260" i="3"/>
  <c r="F7223" i="3"/>
  <c r="F365" i="3"/>
  <c r="F7283" i="3"/>
  <c r="F8071" i="3"/>
  <c r="F7927" i="3"/>
  <c r="F425" i="3"/>
  <c r="F7079" i="3"/>
  <c r="F468" i="3"/>
  <c r="F7759" i="3"/>
  <c r="F8304" i="3"/>
  <c r="F6747" i="3"/>
  <c r="F7078" i="3"/>
  <c r="F1752" i="3"/>
  <c r="F7987" i="3"/>
  <c r="F6745" i="3"/>
  <c r="F7848" i="3"/>
  <c r="F7845" i="3"/>
  <c r="F7001" i="3"/>
  <c r="F6951" i="3"/>
  <c r="F6955" i="3"/>
  <c r="F97" i="3"/>
  <c r="F166" i="3"/>
  <c r="F7041" i="3"/>
  <c r="F8193" i="3"/>
  <c r="F8107" i="3"/>
  <c r="F8217" i="3"/>
  <c r="F8209" i="3"/>
  <c r="F8134" i="3"/>
  <c r="F298" i="3"/>
  <c r="F734" i="3"/>
  <c r="F573" i="3"/>
  <c r="F557" i="3"/>
  <c r="F840" i="3"/>
  <c r="F8190" i="3"/>
  <c r="F195" i="3"/>
  <c r="F219" i="3"/>
  <c r="F183" i="3"/>
  <c r="F8141" i="3"/>
  <c r="F8052" i="3"/>
  <c r="F8116" i="3"/>
  <c r="F7986" i="3"/>
  <c r="F7793" i="3"/>
  <c r="F8158" i="3"/>
  <c r="F8391" i="3"/>
  <c r="F215" i="3"/>
  <c r="F436" i="3"/>
  <c r="F7726" i="3"/>
  <c r="F7853" i="3"/>
  <c r="F45" i="3"/>
  <c r="F7507" i="3"/>
  <c r="F7826" i="3"/>
  <c r="F7919" i="3"/>
  <c r="F8250" i="3"/>
  <c r="F10" i="3"/>
  <c r="F7527" i="3"/>
  <c r="F1960" i="3"/>
  <c r="F1691" i="3"/>
  <c r="F1675" i="3"/>
  <c r="F8093" i="3"/>
  <c r="F7791" i="3"/>
  <c r="F7876" i="3"/>
  <c r="F4935" i="3"/>
  <c r="F7631" i="3"/>
  <c r="F7722" i="3"/>
  <c r="F7628" i="3"/>
  <c r="F7421" i="3"/>
  <c r="F551" i="3"/>
  <c r="F7420" i="3"/>
  <c r="F7261" i="3"/>
  <c r="F7222" i="3"/>
  <c r="F7225" i="3"/>
  <c r="F399" i="3"/>
  <c r="F1562" i="3"/>
  <c r="F507" i="3"/>
  <c r="F7213" i="3"/>
  <c r="F7011" i="3"/>
  <c r="F7334" i="3"/>
  <c r="F153" i="3"/>
  <c r="F7569" i="3"/>
  <c r="F8091" i="3"/>
  <c r="F2168" i="3"/>
  <c r="F7351" i="3"/>
  <c r="F7787" i="3"/>
  <c r="F7719" i="3"/>
  <c r="F8009" i="3"/>
  <c r="F7837" i="3"/>
  <c r="F323" i="3"/>
  <c r="F7786" i="3"/>
  <c r="F1712" i="3"/>
  <c r="F1948" i="3"/>
  <c r="F1704" i="3"/>
  <c r="F7784" i="3"/>
  <c r="F7783" i="3"/>
  <c r="F7" i="3"/>
  <c r="F7843" i="3"/>
  <c r="F7430" i="3"/>
  <c r="F7757" i="3"/>
  <c r="F7649" i="3"/>
  <c r="F1699" i="3"/>
  <c r="F7560" i="3"/>
  <c r="F7185" i="3"/>
  <c r="F7504" i="3"/>
  <c r="F7944" i="3"/>
  <c r="F7975" i="3"/>
  <c r="F7981" i="3"/>
  <c r="F7976" i="3"/>
  <c r="F7961" i="3"/>
  <c r="F7966" i="3"/>
  <c r="F7955" i="3"/>
  <c r="F7963" i="3"/>
  <c r="F7114" i="3"/>
  <c r="F7718" i="3"/>
  <c r="F7289" i="3"/>
  <c r="F6907" i="3"/>
  <c r="F6494" i="3"/>
  <c r="F4926" i="3"/>
  <c r="F6451" i="3"/>
  <c r="F6472" i="3"/>
  <c r="F6478" i="3"/>
  <c r="F8393" i="3"/>
  <c r="F526" i="3"/>
  <c r="F497" i="3"/>
  <c r="F732" i="3"/>
  <c r="F3626" i="3"/>
  <c r="F8050" i="3"/>
  <c r="F2884" i="3"/>
  <c r="F161" i="3"/>
  <c r="F566" i="3"/>
  <c r="F301" i="3"/>
  <c r="F8224" i="3"/>
  <c r="F561" i="3"/>
  <c r="F559" i="3"/>
  <c r="F845" i="3"/>
  <c r="F5457" i="3"/>
  <c r="F7780" i="3"/>
  <c r="F7588" i="3"/>
  <c r="F8140" i="3"/>
  <c r="F8049" i="3"/>
  <c r="F245" i="3"/>
  <c r="F49" i="3"/>
  <c r="F7943" i="3"/>
  <c r="F7851" i="3"/>
  <c r="F7957" i="3"/>
  <c r="F435" i="3"/>
  <c r="F228" i="3"/>
  <c r="F7882" i="3"/>
  <c r="F3589" i="3"/>
  <c r="F415" i="3"/>
  <c r="F405" i="3"/>
  <c r="F247" i="3"/>
  <c r="F8361" i="3"/>
  <c r="F9" i="3"/>
  <c r="F7761" i="3"/>
  <c r="F448" i="3"/>
  <c r="F8055" i="3"/>
  <c r="F7456" i="3"/>
  <c r="F1673" i="3"/>
  <c r="F7455" i="3"/>
  <c r="F7411" i="3"/>
  <c r="F549" i="3"/>
  <c r="F1480" i="3"/>
  <c r="F7706" i="3"/>
  <c r="F8216" i="3"/>
  <c r="F8242" i="3"/>
  <c r="F7877" i="3"/>
  <c r="F7412" i="3"/>
  <c r="F7934" i="3"/>
  <c r="F7630" i="3"/>
  <c r="F7627" i="3"/>
  <c r="F4353" i="3"/>
  <c r="F550" i="3"/>
  <c r="F7790" i="3"/>
  <c r="F7245" i="3"/>
  <c r="F7220" i="3"/>
  <c r="F7703" i="3"/>
  <c r="F453" i="3"/>
  <c r="F8211" i="3"/>
  <c r="F7010" i="3"/>
  <c r="F7924" i="3"/>
  <c r="F485" i="3"/>
  <c r="F314" i="3"/>
  <c r="F7652" i="3"/>
  <c r="F7565" i="3"/>
  <c r="F2153" i="3"/>
  <c r="F7563" i="3"/>
  <c r="F7352" i="3"/>
  <c r="F7068" i="3"/>
  <c r="F8008" i="3"/>
  <c r="F210" i="3"/>
  <c r="F7847" i="3"/>
  <c r="F7842" i="3"/>
  <c r="F299" i="3"/>
  <c r="F6495" i="3"/>
  <c r="F5374" i="3"/>
  <c r="F7559" i="3"/>
  <c r="F6697" i="3"/>
  <c r="F7917" i="3"/>
  <c r="F6743" i="3"/>
  <c r="F8080" i="3"/>
  <c r="F7946" i="3"/>
  <c r="F7945" i="3"/>
  <c r="F7977" i="3"/>
  <c r="F7979" i="3"/>
  <c r="F7118" i="3"/>
  <c r="F7117" i="3"/>
  <c r="F7965" i="3"/>
  <c r="F7956" i="3"/>
  <c r="F7873" i="3"/>
  <c r="F7980" i="3"/>
  <c r="F7983" i="3"/>
  <c r="F7557" i="3"/>
  <c r="F455" i="3"/>
  <c r="F6622" i="3"/>
  <c r="F7812" i="3"/>
  <c r="F7824" i="3"/>
  <c r="F7821" i="3"/>
  <c r="F6940" i="3"/>
  <c r="F483" i="3"/>
  <c r="F6908" i="3"/>
  <c r="F6741" i="3"/>
  <c r="F7820" i="3"/>
  <c r="F7765" i="3"/>
  <c r="F6481" i="3"/>
  <c r="F8284" i="3"/>
  <c r="F6877" i="3"/>
  <c r="F6692" i="3"/>
  <c r="F6836" i="3"/>
  <c r="F7036" i="3"/>
  <c r="F476" i="3"/>
  <c r="F6651" i="3"/>
  <c r="F6919" i="3"/>
  <c r="F6834" i="3"/>
  <c r="F411" i="3"/>
  <c r="F6827" i="3"/>
  <c r="F6944" i="3"/>
  <c r="F496" i="3"/>
  <c r="F409" i="3"/>
  <c r="F6528" i="3"/>
  <c r="F7682" i="3"/>
  <c r="F7552" i="3"/>
  <c r="F7548" i="3"/>
  <c r="F7541" i="3"/>
  <c r="F7348" i="3"/>
  <c r="F8162" i="3"/>
  <c r="F7751" i="3"/>
  <c r="F7673" i="3"/>
  <c r="F8366" i="3"/>
  <c r="F7308" i="3"/>
  <c r="F513" i="3"/>
  <c r="F7277" i="3"/>
  <c r="F7108" i="3"/>
  <c r="F7193" i="3"/>
  <c r="F5297" i="3"/>
  <c r="F7619" i="3"/>
  <c r="F7611" i="3"/>
  <c r="F5775" i="3"/>
  <c r="F5328" i="3"/>
  <c r="F5859" i="3"/>
  <c r="F174" i="3"/>
  <c r="F1730" i="3"/>
  <c r="F5817" i="3"/>
  <c r="F7498" i="3"/>
  <c r="F46" i="3"/>
  <c r="F7775" i="3"/>
  <c r="F5605" i="3"/>
  <c r="F5602" i="3"/>
  <c r="F7055" i="3"/>
  <c r="F5523" i="3"/>
  <c r="F170" i="3"/>
  <c r="F5721" i="3"/>
  <c r="F5598" i="3"/>
  <c r="F6777" i="3"/>
  <c r="F6431" i="3"/>
  <c r="F510" i="3"/>
  <c r="F134" i="3"/>
  <c r="F5571" i="3"/>
  <c r="F108" i="3"/>
  <c r="F5773" i="3"/>
  <c r="F7773" i="3"/>
  <c r="F5680" i="3"/>
  <c r="F5679" i="3"/>
  <c r="F5919" i="3"/>
  <c r="F7540" i="3"/>
  <c r="F139" i="3"/>
  <c r="F1692" i="3"/>
  <c r="F6456" i="3"/>
  <c r="F5382" i="3"/>
  <c r="F5589" i="3"/>
  <c r="F5592" i="3"/>
  <c r="F5815" i="3"/>
  <c r="F5670" i="3"/>
  <c r="F6017" i="3"/>
  <c r="F7204" i="3"/>
  <c r="F6005" i="3"/>
  <c r="F6004" i="3"/>
  <c r="F6002" i="3"/>
  <c r="F7365" i="3"/>
  <c r="F6733" i="3"/>
  <c r="F5635" i="3"/>
  <c r="F6774" i="3"/>
  <c r="F8047" i="3"/>
  <c r="F5533" i="3"/>
  <c r="F5323" i="3"/>
  <c r="F5292" i="3"/>
  <c r="F6585" i="3"/>
  <c r="F6445" i="3"/>
  <c r="F4871" i="3"/>
  <c r="F5632" i="3"/>
  <c r="F5840" i="3"/>
  <c r="F393" i="3"/>
  <c r="F481" i="3"/>
  <c r="F8185" i="3"/>
  <c r="F7332" i="3"/>
  <c r="F5244" i="3"/>
  <c r="F7032" i="3"/>
  <c r="F7073" i="3"/>
  <c r="F6709" i="3"/>
  <c r="F212" i="3"/>
  <c r="F77" i="3"/>
  <c r="F8266" i="3"/>
  <c r="F8153" i="3"/>
  <c r="F5287" i="3"/>
  <c r="F6419" i="3"/>
  <c r="F6423" i="3"/>
  <c r="F6424" i="3"/>
  <c r="F5362" i="3"/>
  <c r="F8281" i="3"/>
  <c r="F8179" i="3"/>
  <c r="F294" i="3"/>
  <c r="F6304" i="3"/>
  <c r="F3648" i="3"/>
  <c r="F5954" i="3"/>
  <c r="F6082" i="3"/>
  <c r="F5957" i="3"/>
  <c r="F5946" i="3"/>
  <c r="F7896" i="3"/>
  <c r="F6821" i="3"/>
  <c r="F6879" i="3"/>
  <c r="F6800" i="3"/>
  <c r="F7178" i="3"/>
  <c r="F194" i="3"/>
  <c r="F5847" i="3"/>
  <c r="F6557" i="3"/>
  <c r="F6553" i="3"/>
  <c r="F7394" i="3"/>
  <c r="F7807" i="3"/>
  <c r="F6549" i="3"/>
  <c r="F1136" i="3"/>
  <c r="F7216" i="3"/>
  <c r="F7865" i="3"/>
  <c r="F7798" i="3"/>
  <c r="F5141" i="3"/>
  <c r="F6547" i="3"/>
  <c r="F5138" i="3"/>
  <c r="F363" i="3"/>
  <c r="F643" i="3"/>
  <c r="F225" i="3"/>
  <c r="F8286" i="3"/>
  <c r="F257" i="3"/>
  <c r="F5768" i="3"/>
  <c r="F5377" i="3"/>
  <c r="F4795" i="3"/>
  <c r="F4273" i="3"/>
  <c r="F4272" i="3"/>
  <c r="F4269" i="3"/>
  <c r="F5041" i="3"/>
  <c r="F8377" i="3"/>
  <c r="F3891" i="3"/>
  <c r="F3884" i="3"/>
  <c r="F3886" i="3"/>
  <c r="F4788" i="3"/>
  <c r="F4791" i="3"/>
  <c r="F5344" i="3"/>
  <c r="F3883" i="3"/>
  <c r="F7646" i="3"/>
  <c r="F7276" i="3"/>
  <c r="F1702" i="3"/>
  <c r="F4905" i="3"/>
  <c r="F8363" i="3"/>
  <c r="F6416" i="3"/>
  <c r="F4315" i="3"/>
  <c r="F8032" i="3"/>
  <c r="F7859" i="3"/>
  <c r="F5031" i="3"/>
  <c r="F571" i="3"/>
  <c r="F3725" i="3"/>
  <c r="F5402" i="3"/>
  <c r="F5887" i="3"/>
  <c r="F5871" i="3"/>
  <c r="F5888" i="3"/>
  <c r="F5868" i="3"/>
  <c r="F5890" i="3"/>
  <c r="F3866" i="3"/>
  <c r="F4176" i="3"/>
  <c r="F4177" i="3"/>
  <c r="F4078" i="3"/>
  <c r="F4074" i="3"/>
  <c r="F4072" i="3"/>
  <c r="F4214" i="3"/>
  <c r="F4217" i="3"/>
  <c r="F5029" i="3"/>
  <c r="F4234" i="3"/>
  <c r="F5487" i="3"/>
  <c r="F7474" i="3"/>
  <c r="F7417" i="3"/>
  <c r="F459" i="3"/>
  <c r="F3664" i="3"/>
  <c r="F3660" i="3"/>
  <c r="F352" i="3"/>
  <c r="F8374" i="3"/>
  <c r="F8002" i="3"/>
  <c r="F8004" i="3"/>
  <c r="F6533" i="3"/>
  <c r="F6515" i="3"/>
  <c r="F276" i="3"/>
  <c r="F3160" i="3"/>
  <c r="F3156" i="3"/>
  <c r="F3152" i="3"/>
  <c r="F3151" i="3"/>
  <c r="F6510" i="3"/>
  <c r="F4131" i="3"/>
  <c r="F4126" i="3"/>
  <c r="F4125" i="3"/>
  <c r="F4146" i="3"/>
  <c r="F4143" i="3"/>
  <c r="F5343" i="3"/>
  <c r="F5699" i="3"/>
  <c r="F5025" i="3"/>
  <c r="F4786" i="3"/>
  <c r="F4309" i="3"/>
  <c r="F5350" i="3"/>
  <c r="F6724" i="3"/>
  <c r="F8015" i="3"/>
  <c r="F297" i="3"/>
  <c r="F3125" i="3"/>
  <c r="F5020" i="3"/>
  <c r="F3848" i="3"/>
  <c r="F7138" i="3"/>
  <c r="F5044" i="3"/>
  <c r="F1825" i="3"/>
  <c r="F2130" i="3"/>
  <c r="F7690" i="3"/>
  <c r="F7177" i="3"/>
  <c r="F7446" i="3"/>
  <c r="F7404" i="3"/>
  <c r="F7366" i="3"/>
  <c r="F1771" i="3"/>
  <c r="F5556" i="3"/>
  <c r="F4173" i="3"/>
  <c r="F4168" i="3"/>
  <c r="F4222" i="3"/>
  <c r="F4221" i="3"/>
  <c r="F6223" i="3"/>
  <c r="F253" i="3"/>
  <c r="F6730" i="3"/>
  <c r="F7863" i="3"/>
  <c r="F7477" i="3"/>
  <c r="F642" i="3"/>
  <c r="F5042" i="3"/>
  <c r="F5553" i="3"/>
  <c r="F5365" i="3"/>
  <c r="F4256" i="3"/>
  <c r="F4252" i="3"/>
  <c r="F4862" i="3"/>
  <c r="F256" i="3"/>
  <c r="F8261" i="3"/>
  <c r="F7909" i="3"/>
  <c r="F7904" i="3"/>
  <c r="F7911" i="3"/>
  <c r="F7913" i="3"/>
  <c r="F6080" i="3"/>
  <c r="F5038" i="3"/>
  <c r="F5140" i="3"/>
  <c r="F204" i="3"/>
  <c r="F8118" i="3"/>
  <c r="F8011" i="3"/>
  <c r="F7133" i="3"/>
  <c r="F3875" i="3"/>
  <c r="F4316" i="3"/>
  <c r="F5172" i="3"/>
  <c r="F7353" i="3"/>
  <c r="F6613" i="3"/>
  <c r="F6690" i="3"/>
  <c r="F8244" i="3"/>
  <c r="F5284" i="3"/>
  <c r="F156" i="3"/>
  <c r="F7320" i="3"/>
  <c r="F5812" i="3"/>
  <c r="F8088" i="3"/>
  <c r="F3869" i="3"/>
  <c r="F3872" i="3"/>
  <c r="F3861" i="3"/>
  <c r="F7171" i="3"/>
  <c r="F6850" i="3"/>
  <c r="F450" i="3"/>
  <c r="F5761" i="3"/>
  <c r="F6930" i="3"/>
  <c r="F6928" i="3"/>
  <c r="F345" i="3"/>
  <c r="F5810" i="3"/>
  <c r="F8384" i="3"/>
  <c r="F274" i="3"/>
  <c r="F8056" i="3"/>
  <c r="F5453" i="3"/>
  <c r="F3856" i="3"/>
  <c r="F3138" i="3"/>
  <c r="F3852" i="3"/>
  <c r="F5720" i="3"/>
  <c r="F3128" i="3"/>
  <c r="F4966" i="3"/>
  <c r="F4946" i="3"/>
  <c r="F4965" i="3"/>
  <c r="F4963" i="3"/>
  <c r="F4955" i="3"/>
  <c r="F4958" i="3"/>
  <c r="F3718" i="3"/>
  <c r="F5131" i="3"/>
  <c r="F7689" i="3"/>
  <c r="F5237" i="3"/>
  <c r="F7275" i="3"/>
  <c r="F5486" i="3"/>
  <c r="F5425" i="3"/>
  <c r="F5665" i="3"/>
  <c r="F3715" i="3"/>
  <c r="F7356" i="3"/>
  <c r="F7539" i="3"/>
  <c r="F3116" i="3"/>
  <c r="F5504" i="3"/>
  <c r="F5129" i="3"/>
  <c r="F7200" i="3"/>
  <c r="F3655" i="3"/>
  <c r="F7317" i="3"/>
  <c r="F6994" i="3"/>
  <c r="F412" i="3"/>
  <c r="F6261" i="3"/>
  <c r="F6257" i="3"/>
  <c r="F7510" i="3"/>
  <c r="F6107" i="3"/>
  <c r="F6103" i="3"/>
  <c r="F1450" i="3"/>
  <c r="F7088" i="3"/>
  <c r="F6723" i="3"/>
  <c r="F7441" i="3"/>
  <c r="F7436" i="3"/>
  <c r="F7608" i="3"/>
  <c r="F5235" i="3"/>
  <c r="F2802" i="3"/>
  <c r="F1713" i="3"/>
  <c r="F6249" i="3"/>
  <c r="F6322" i="3"/>
  <c r="F7071" i="3"/>
  <c r="F5128" i="3"/>
  <c r="F5368" i="3"/>
  <c r="F2799" i="3"/>
  <c r="F5984" i="3"/>
  <c r="F2643" i="3"/>
  <c r="F70" i="3"/>
  <c r="F5748" i="3"/>
  <c r="F7103" i="3"/>
  <c r="F4874" i="3"/>
  <c r="F6812" i="3"/>
  <c r="F6889" i="3"/>
  <c r="F5897" i="3"/>
  <c r="F7610" i="3"/>
  <c r="F286" i="3"/>
  <c r="F7650" i="3"/>
  <c r="F7386" i="3"/>
  <c r="F2641" i="3"/>
  <c r="F5745" i="3"/>
  <c r="F7305" i="3"/>
  <c r="F3109" i="3"/>
  <c r="F4298" i="3"/>
  <c r="F5394" i="3"/>
  <c r="F3107" i="3"/>
  <c r="F8199" i="3"/>
  <c r="F7464" i="3"/>
  <c r="F7746" i="3"/>
  <c r="F4020" i="3"/>
  <c r="F4018" i="3"/>
  <c r="F442" i="3"/>
  <c r="F4296" i="3"/>
  <c r="F7173" i="3"/>
  <c r="F268" i="3"/>
  <c r="F6379" i="3"/>
  <c r="F3093" i="3"/>
  <c r="F6163" i="3"/>
  <c r="F6159" i="3"/>
  <c r="F8358" i="3"/>
  <c r="F304" i="3"/>
  <c r="F8402" i="3"/>
  <c r="F3707" i="3"/>
  <c r="F5988" i="3"/>
  <c r="F6676" i="3"/>
  <c r="F420" i="3"/>
  <c r="F8368" i="3"/>
  <c r="F5545" i="3"/>
  <c r="F6993" i="3"/>
  <c r="F5447" i="3"/>
  <c r="F2790" i="3"/>
  <c r="F6802" i="3"/>
  <c r="F2786" i="3"/>
  <c r="F2784" i="3"/>
  <c r="F5389" i="3"/>
  <c r="F4375" i="3"/>
  <c r="F267" i="3"/>
  <c r="F1716" i="3"/>
  <c r="F4162" i="3"/>
  <c r="F4163" i="3"/>
  <c r="F4124" i="3"/>
  <c r="F3067" i="3"/>
  <c r="F6199" i="3"/>
  <c r="F6206" i="3"/>
  <c r="F6197" i="3"/>
  <c r="F6212" i="3"/>
  <c r="F6214" i="3"/>
  <c r="F6211" i="3"/>
  <c r="F6202" i="3"/>
  <c r="F6237" i="3"/>
  <c r="F6247" i="3"/>
  <c r="F6244" i="3"/>
  <c r="F6246" i="3"/>
  <c r="F6238" i="3"/>
  <c r="F6239" i="3"/>
  <c r="F6033" i="3"/>
  <c r="F8360" i="3"/>
  <c r="F2229" i="3"/>
  <c r="F2304" i="3"/>
  <c r="F2300" i="3"/>
  <c r="F2296" i="3"/>
  <c r="F2223" i="3"/>
  <c r="F2222" i="3"/>
  <c r="F2291" i="3"/>
  <c r="F2216" i="3"/>
  <c r="F2289" i="3"/>
  <c r="F2215" i="3"/>
  <c r="F2284" i="3"/>
  <c r="F2209" i="3"/>
  <c r="F2278" i="3"/>
  <c r="F2207" i="3"/>
  <c r="F2202" i="3"/>
  <c r="F2275" i="3"/>
  <c r="F2271" i="3"/>
  <c r="F2198" i="3"/>
  <c r="F2268" i="3"/>
  <c r="F2264" i="3"/>
  <c r="F2193" i="3"/>
  <c r="F2260" i="3"/>
  <c r="F2256" i="3"/>
  <c r="F2252" i="3"/>
  <c r="F2248" i="3"/>
  <c r="F2192" i="3"/>
  <c r="F2187" i="3"/>
  <c r="F2244" i="3"/>
  <c r="F2240" i="3"/>
  <c r="F2236" i="3"/>
  <c r="F2183" i="3"/>
  <c r="F2410" i="3"/>
  <c r="F2406" i="3"/>
  <c r="F2402" i="3"/>
  <c r="F2398" i="3"/>
  <c r="F2394" i="3"/>
  <c r="F2391" i="3"/>
  <c r="F2387" i="3"/>
  <c r="F2383" i="3"/>
  <c r="F2379" i="3"/>
  <c r="F2375" i="3"/>
  <c r="F2371" i="3"/>
  <c r="F2367" i="3"/>
  <c r="F2363" i="3"/>
  <c r="F2359" i="3"/>
  <c r="F2355" i="3"/>
  <c r="F2351" i="3"/>
  <c r="F2347" i="3"/>
  <c r="F2343" i="3"/>
  <c r="F2339" i="3"/>
  <c r="F2335" i="3"/>
  <c r="F2322" i="3"/>
  <c r="F2315" i="3"/>
  <c r="F2311" i="3"/>
  <c r="F2307" i="3"/>
  <c r="F2330" i="3"/>
  <c r="F2326" i="3"/>
  <c r="F2323" i="3"/>
  <c r="F2773" i="3"/>
  <c r="F2042" i="3"/>
  <c r="F6351" i="3"/>
  <c r="F6353" i="3"/>
  <c r="F6350" i="3"/>
  <c r="F6345" i="3"/>
  <c r="F6559" i="3"/>
  <c r="F3698" i="3"/>
  <c r="F7534" i="3"/>
  <c r="F1855" i="3"/>
  <c r="F1866" i="3"/>
  <c r="F168" i="3"/>
  <c r="F3064" i="3"/>
  <c r="F5463" i="3"/>
  <c r="F7092" i="3"/>
  <c r="F5388" i="3"/>
  <c r="F5386" i="3"/>
  <c r="F4969" i="3"/>
  <c r="F7974" i="3"/>
  <c r="F1703" i="3"/>
  <c r="F3057" i="3"/>
  <c r="F1803" i="3"/>
  <c r="F2628" i="3"/>
  <c r="F7167" i="3"/>
  <c r="F3046" i="3"/>
  <c r="F3043" i="3"/>
  <c r="F3042" i="3"/>
  <c r="F3038" i="3"/>
  <c r="F3029" i="3"/>
  <c r="F3033" i="3"/>
  <c r="F3027" i="3"/>
  <c r="F3026" i="3"/>
  <c r="F7461" i="3"/>
  <c r="F1754" i="3"/>
  <c r="F3689" i="3"/>
  <c r="F2625" i="3"/>
  <c r="F3687" i="3"/>
  <c r="F3019" i="3"/>
  <c r="F1971" i="3"/>
  <c r="F5423" i="3"/>
  <c r="F1721" i="3"/>
  <c r="F3015" i="3"/>
  <c r="F5383" i="3"/>
  <c r="F7314" i="3"/>
  <c r="F6861" i="3"/>
  <c r="F3685" i="3"/>
  <c r="F8379" i="3"/>
  <c r="F6974" i="3"/>
  <c r="F272" i="3"/>
  <c r="F8170" i="3"/>
  <c r="F3838" i="3"/>
  <c r="F3841" i="3"/>
  <c r="F3837" i="3"/>
  <c r="F6473" i="3"/>
  <c r="F3008" i="3"/>
  <c r="F953" i="3"/>
  <c r="F6067" i="3"/>
  <c r="F6065" i="3"/>
  <c r="F6072" i="3"/>
  <c r="F417" i="3"/>
  <c r="F6832" i="3"/>
  <c r="F6983" i="3"/>
  <c r="F6153" i="3"/>
  <c r="F6154" i="3"/>
  <c r="F493" i="3"/>
  <c r="F3829" i="3"/>
  <c r="F902" i="3"/>
  <c r="F4289" i="3"/>
  <c r="F2998" i="3"/>
  <c r="F2994" i="3"/>
  <c r="F584" i="3"/>
  <c r="F6566" i="3"/>
  <c r="F2986" i="3"/>
  <c r="F6054" i="3"/>
  <c r="F943" i="3"/>
  <c r="F8060" i="3"/>
  <c r="F5986" i="3"/>
  <c r="F948" i="3"/>
  <c r="F2758" i="3"/>
  <c r="F2756" i="3"/>
  <c r="F6789" i="3"/>
  <c r="F5458" i="3"/>
  <c r="F2752" i="3"/>
  <c r="F2748" i="3"/>
  <c r="F2745" i="3"/>
  <c r="F2741" i="3"/>
  <c r="F2737" i="3"/>
  <c r="F2733" i="3"/>
  <c r="F2977" i="3"/>
  <c r="F2727" i="3"/>
  <c r="F2723" i="3"/>
  <c r="F2719" i="3"/>
  <c r="F2715" i="3"/>
  <c r="F2712" i="3"/>
  <c r="F2707" i="3"/>
  <c r="F2703" i="3"/>
  <c r="F2699" i="3"/>
  <c r="F2696" i="3"/>
  <c r="F2973" i="3"/>
  <c r="F2005" i="3"/>
  <c r="F6992" i="3"/>
  <c r="F6948" i="3"/>
  <c r="F6969" i="3"/>
  <c r="F479" i="3"/>
  <c r="F703" i="3"/>
  <c r="F717" i="3"/>
  <c r="F999" i="3"/>
  <c r="F6620" i="3"/>
  <c r="F685" i="3"/>
  <c r="F248" i="3"/>
  <c r="F2963" i="3"/>
  <c r="F3673" i="3"/>
  <c r="F2958" i="3"/>
  <c r="F5125" i="3"/>
  <c r="F160" i="3"/>
  <c r="F2952" i="3"/>
  <c r="F2949" i="3"/>
  <c r="F2947" i="3"/>
  <c r="F4996" i="3"/>
  <c r="F2942" i="3"/>
  <c r="F2938" i="3"/>
  <c r="F2930" i="3"/>
  <c r="F2926" i="3"/>
  <c r="F2925" i="3"/>
  <c r="F4280" i="3"/>
  <c r="F2921" i="3"/>
  <c r="F6480" i="3"/>
  <c r="F7037" i="3"/>
  <c r="F1560" i="3"/>
  <c r="F555" i="3"/>
  <c r="F475" i="3"/>
  <c r="F163" i="3"/>
  <c r="F6830" i="3"/>
  <c r="F6906" i="3"/>
  <c r="F279" i="3"/>
  <c r="F1914" i="3"/>
  <c r="F6828" i="3"/>
  <c r="F95" i="3"/>
  <c r="F5843" i="3"/>
  <c r="F8145" i="3"/>
  <c r="F1674" i="3"/>
  <c r="F7521" i="3"/>
  <c r="F1693" i="3"/>
  <c r="F7677" i="3"/>
  <c r="F109" i="3"/>
  <c r="F7551" i="3"/>
  <c r="F7547" i="3"/>
  <c r="F7347" i="3"/>
  <c r="F5637" i="3"/>
  <c r="F7674" i="3"/>
  <c r="F7310" i="3"/>
  <c r="F5911" i="3"/>
  <c r="F1688" i="3"/>
  <c r="F4943" i="3"/>
  <c r="F7503" i="3"/>
  <c r="F429" i="3"/>
  <c r="F8269" i="3"/>
  <c r="F7111" i="3"/>
  <c r="F7107" i="3"/>
  <c r="F7819" i="3"/>
  <c r="F6562" i="3"/>
  <c r="F318" i="3"/>
  <c r="F5329" i="3"/>
  <c r="F7618" i="3"/>
  <c r="F6902" i="3"/>
  <c r="F6899" i="3"/>
  <c r="F5861" i="3"/>
  <c r="F5246" i="3"/>
  <c r="F5864" i="3"/>
  <c r="F5820" i="3"/>
  <c r="F5295" i="3"/>
  <c r="F7694" i="3"/>
  <c r="F7075" i="3"/>
  <c r="F5609" i="3"/>
  <c r="F5604" i="3"/>
  <c r="F5601" i="3"/>
  <c r="F7716" i="3"/>
  <c r="F7054" i="3"/>
  <c r="F5522" i="3"/>
  <c r="F7434" i="3"/>
  <c r="F5597" i="3"/>
  <c r="F209" i="3"/>
  <c r="F7295" i="3"/>
  <c r="F6387" i="3"/>
  <c r="F5326" i="3"/>
  <c r="F133" i="3"/>
  <c r="F136" i="3"/>
  <c r="F7419" i="3"/>
  <c r="F5772" i="3"/>
  <c r="F313" i="3"/>
  <c r="F5771" i="3"/>
  <c r="F8119" i="3"/>
  <c r="F5677" i="3"/>
  <c r="F5674" i="3"/>
  <c r="F5673" i="3"/>
  <c r="F5918" i="3"/>
  <c r="F5915" i="3"/>
  <c r="F7772" i="3"/>
  <c r="F6561" i="3"/>
  <c r="F2600" i="3"/>
  <c r="F96" i="3"/>
  <c r="F348" i="3"/>
  <c r="F7254" i="3"/>
  <c r="F5588" i="3"/>
  <c r="F5591" i="3"/>
  <c r="F5814" i="3"/>
  <c r="F431" i="3"/>
  <c r="F6016" i="3"/>
  <c r="F6006" i="3"/>
  <c r="F5998" i="3"/>
  <c r="F6001" i="3"/>
  <c r="F454" i="3"/>
  <c r="F1963" i="3"/>
  <c r="F2003" i="3"/>
  <c r="F5634" i="3"/>
  <c r="F7209" i="3"/>
  <c r="F6539" i="3"/>
  <c r="F6895" i="3"/>
  <c r="F354" i="3"/>
  <c r="F8223" i="3"/>
  <c r="F7699" i="3"/>
  <c r="F6590" i="3"/>
  <c r="F5291" i="3"/>
  <c r="F6584" i="3"/>
  <c r="F6447" i="3"/>
  <c r="F66" i="3"/>
  <c r="F7481" i="3"/>
  <c r="F4883" i="3"/>
  <c r="F5560" i="3"/>
  <c r="F7739" i="3"/>
  <c r="F8265" i="3"/>
  <c r="F6637" i="3"/>
  <c r="F6645" i="3"/>
  <c r="F7364" i="3"/>
  <c r="F7020" i="3"/>
  <c r="F8255" i="3"/>
  <c r="F5290" i="3"/>
  <c r="F157" i="3"/>
  <c r="F5558" i="3"/>
  <c r="F5242" i="3"/>
  <c r="F5241" i="3"/>
  <c r="F6427" i="3"/>
  <c r="F6422" i="3"/>
  <c r="F5288" i="3"/>
  <c r="F6429" i="3"/>
  <c r="F388" i="3"/>
  <c r="F5363" i="3"/>
  <c r="F7344" i="3"/>
  <c r="F270" i="3"/>
  <c r="F8305" i="3"/>
  <c r="F6083" i="3"/>
  <c r="F5240" i="3"/>
  <c r="F5945" i="3"/>
  <c r="F7916" i="3"/>
  <c r="F6822" i="3"/>
  <c r="F6818" i="3"/>
  <c r="F6688" i="3"/>
  <c r="F8364" i="3"/>
  <c r="F5582" i="3"/>
  <c r="F8105" i="3"/>
  <c r="F6556" i="3"/>
  <c r="F6551" i="3"/>
  <c r="F4318" i="3"/>
  <c r="F7484" i="3"/>
  <c r="F7393" i="3"/>
  <c r="F7809" i="3"/>
  <c r="F6550" i="3"/>
  <c r="F8227" i="3"/>
  <c r="F8226" i="3"/>
  <c r="F1774" i="3"/>
  <c r="F6219" i="3"/>
  <c r="F7868" i="3"/>
  <c r="F251" i="3"/>
  <c r="F62" i="3"/>
  <c r="F8089" i="3"/>
  <c r="F5320" i="3"/>
  <c r="F372" i="3"/>
  <c r="F7698" i="3"/>
  <c r="F487" i="3"/>
  <c r="F5370" i="3"/>
  <c r="F255" i="3"/>
  <c r="F8371" i="3"/>
  <c r="F4796" i="3"/>
  <c r="F4276" i="3"/>
  <c r="F4268" i="3"/>
  <c r="F4267" i="3"/>
  <c r="F4793" i="3"/>
  <c r="F3892" i="3"/>
  <c r="F3887" i="3"/>
  <c r="F203" i="3"/>
  <c r="F4787" i="3"/>
  <c r="F4790" i="3"/>
  <c r="F5667" i="3"/>
  <c r="F3879" i="3"/>
  <c r="F3882" i="3"/>
  <c r="F7645" i="3"/>
  <c r="F7770" i="3"/>
  <c r="F5767" i="3"/>
  <c r="F5466" i="3"/>
  <c r="F6729" i="3"/>
  <c r="F8086" i="3"/>
  <c r="F4314" i="3"/>
  <c r="F5032" i="3"/>
  <c r="F7860" i="3"/>
  <c r="F7024" i="3"/>
  <c r="F5238" i="3"/>
  <c r="F5528" i="3"/>
  <c r="F4900" i="3"/>
  <c r="F5347" i="3"/>
  <c r="F1696" i="3"/>
  <c r="F320" i="3"/>
  <c r="F8042" i="3"/>
  <c r="F6996" i="3"/>
  <c r="F5875" i="3"/>
  <c r="F5878" i="3"/>
  <c r="F5893" i="3"/>
  <c r="F5872" i="3"/>
  <c r="F7323" i="3"/>
  <c r="F88" i="3"/>
  <c r="F1964" i="3"/>
  <c r="F382" i="3"/>
  <c r="F1572" i="3"/>
  <c r="F4934" i="3"/>
  <c r="F3868" i="3"/>
  <c r="F4180" i="3"/>
  <c r="F4175" i="3"/>
  <c r="F4077" i="3"/>
  <c r="F4070" i="3"/>
  <c r="F4071" i="3"/>
  <c r="F4213" i="3"/>
  <c r="F4216" i="3"/>
  <c r="F4232" i="3"/>
  <c r="F4233" i="3"/>
  <c r="F7473" i="3"/>
  <c r="F3663" i="3"/>
  <c r="F3659" i="3"/>
  <c r="F4312" i="3"/>
  <c r="F581" i="3"/>
  <c r="F5376" i="3"/>
  <c r="F6518" i="3"/>
  <c r="F6545" i="3"/>
  <c r="F3164" i="3"/>
  <c r="F6514" i="3"/>
  <c r="F3161" i="3"/>
  <c r="F3153" i="3"/>
  <c r="F3157" i="3"/>
  <c r="F3146" i="3"/>
  <c r="F5418" i="3"/>
  <c r="F3149" i="3"/>
  <c r="F6509" i="3"/>
  <c r="F8372" i="3"/>
  <c r="F4130" i="3"/>
  <c r="F4128" i="3"/>
  <c r="F4149" i="3"/>
  <c r="F4145" i="3"/>
  <c r="F4142" i="3"/>
  <c r="F5580" i="3"/>
  <c r="F5698" i="3"/>
  <c r="F3134" i="3"/>
  <c r="F5026" i="3"/>
  <c r="F4311" i="3"/>
  <c r="F6751" i="3"/>
  <c r="F8016" i="3"/>
  <c r="F7815" i="3"/>
  <c r="F5426" i="3"/>
  <c r="F3126" i="3"/>
  <c r="F3124" i="3"/>
  <c r="F3850" i="3"/>
  <c r="F8218" i="3"/>
  <c r="F6019" i="3"/>
  <c r="F6324" i="3"/>
  <c r="F8035" i="3"/>
  <c r="F3123" i="3"/>
  <c r="F3844" i="3"/>
  <c r="F3122" i="3"/>
  <c r="F4302" i="3"/>
  <c r="F5450" i="3"/>
  <c r="F385" i="3"/>
  <c r="F57" i="3"/>
  <c r="F7856" i="3"/>
  <c r="F5018" i="3"/>
  <c r="F8369" i="3"/>
  <c r="F7568" i="3"/>
  <c r="F5717" i="3"/>
  <c r="F5715" i="3"/>
  <c r="F5713" i="3"/>
  <c r="F5709" i="3"/>
  <c r="F5708" i="3"/>
  <c r="F5705" i="3"/>
  <c r="F7921" i="3"/>
  <c r="F7469" i="3"/>
  <c r="F1564" i="3"/>
  <c r="F5351" i="3"/>
  <c r="F239" i="3"/>
  <c r="F1731" i="3"/>
  <c r="F5942" i="3"/>
  <c r="F6698" i="3"/>
  <c r="F6752" i="3"/>
  <c r="F7813" i="3"/>
  <c r="F6252" i="3"/>
  <c r="F1683" i="3"/>
  <c r="F6722" i="3"/>
  <c r="F5162" i="3"/>
  <c r="F6505" i="3"/>
  <c r="F5758" i="3"/>
  <c r="F5756" i="3"/>
  <c r="F172" i="3"/>
  <c r="F3711" i="3"/>
  <c r="F3111" i="3"/>
  <c r="F5464" i="3"/>
  <c r="F2642" i="3"/>
  <c r="F7969" i="3"/>
  <c r="F7964" i="3"/>
  <c r="F8273" i="3"/>
  <c r="F6810" i="3"/>
  <c r="F5909" i="3"/>
  <c r="F5904" i="3"/>
  <c r="F5907" i="3"/>
  <c r="F287" i="3"/>
  <c r="F6807" i="3"/>
  <c r="F2620" i="3"/>
  <c r="F8234" i="3"/>
  <c r="F1786" i="3"/>
  <c r="F443" i="3"/>
  <c r="F1117" i="3"/>
  <c r="F5283" i="3"/>
  <c r="F5573" i="3"/>
  <c r="F5743" i="3"/>
  <c r="F7156" i="3"/>
  <c r="F529" i="3"/>
  <c r="F3100" i="3"/>
  <c r="F3098" i="3"/>
  <c r="F7433" i="3"/>
  <c r="F7070" i="3"/>
  <c r="F5741" i="3"/>
  <c r="F5737" i="3"/>
  <c r="F7341" i="3"/>
  <c r="F4293" i="3"/>
  <c r="F7827" i="3"/>
  <c r="F303" i="3"/>
  <c r="F69" i="3"/>
  <c r="F8057" i="3"/>
  <c r="F3083" i="3"/>
  <c r="F3087" i="3"/>
  <c r="F2779" i="3"/>
  <c r="F2634" i="3"/>
  <c r="F5011" i="3"/>
  <c r="F4781" i="3"/>
  <c r="F4777" i="3"/>
  <c r="F4773" i="3"/>
  <c r="F4772" i="3"/>
  <c r="F4765" i="3"/>
  <c r="F4761" i="3"/>
  <c r="F4760" i="3"/>
  <c r="F4749" i="3"/>
  <c r="F4752" i="3"/>
  <c r="F4748" i="3"/>
  <c r="F4741" i="3"/>
  <c r="F4736" i="3"/>
  <c r="F4732" i="3"/>
  <c r="F4729" i="3"/>
  <c r="F4725" i="3"/>
  <c r="F4724" i="3"/>
  <c r="F4716" i="3"/>
  <c r="F4713" i="3"/>
  <c r="F4708" i="3"/>
  <c r="F4701" i="3"/>
  <c r="F4704" i="3"/>
  <c r="F4700" i="3"/>
  <c r="F4693" i="3"/>
  <c r="F4692" i="3"/>
  <c r="F4684" i="3"/>
  <c r="F4679" i="3"/>
  <c r="F4682" i="3"/>
  <c r="F4673" i="3"/>
  <c r="F4670" i="3"/>
  <c r="F4664" i="3"/>
  <c r="F4661" i="3"/>
  <c r="F4657" i="3"/>
  <c r="F4653" i="3"/>
  <c r="F4649" i="3"/>
  <c r="F4643" i="3"/>
  <c r="F4647" i="3"/>
  <c r="F4633" i="3"/>
  <c r="F4636" i="3"/>
  <c r="F4626" i="3"/>
  <c r="F4625" i="3"/>
  <c r="F4620" i="3"/>
  <c r="F4616" i="3"/>
  <c r="F4612" i="3"/>
  <c r="F4608" i="3"/>
  <c r="F4604" i="3"/>
  <c r="F4597" i="3"/>
  <c r="F4600" i="3"/>
  <c r="F4593" i="3"/>
  <c r="F4588" i="3"/>
  <c r="F4589" i="3"/>
  <c r="F4584" i="3"/>
  <c r="F4577" i="3"/>
  <c r="F4576" i="3"/>
  <c r="F4558" i="3"/>
  <c r="F4561" i="3"/>
  <c r="F4553" i="3"/>
  <c r="F4555" i="3"/>
  <c r="F4567" i="3"/>
  <c r="F4549" i="3"/>
  <c r="F4545" i="3"/>
  <c r="F4540" i="3"/>
  <c r="F4536" i="3"/>
  <c r="F4530" i="3"/>
  <c r="F4532" i="3"/>
  <c r="F4528" i="3"/>
  <c r="F4520" i="3"/>
  <c r="F4516" i="3"/>
  <c r="F4515" i="3"/>
  <c r="F4512" i="3"/>
  <c r="F4508" i="3"/>
  <c r="F4496" i="3"/>
  <c r="F4491" i="3"/>
  <c r="F4493" i="3"/>
  <c r="F4486" i="3"/>
  <c r="F4483" i="3"/>
  <c r="F4477" i="3"/>
  <c r="F4470" i="3"/>
  <c r="F4466" i="3"/>
  <c r="F4468" i="3"/>
  <c r="F4461" i="3"/>
  <c r="F4457" i="3"/>
  <c r="F4450" i="3"/>
  <c r="F4452" i="3"/>
  <c r="F4448" i="3"/>
  <c r="F4440" i="3"/>
  <c r="F4437" i="3"/>
  <c r="F4432" i="3"/>
  <c r="F4428" i="3"/>
  <c r="F4424" i="3"/>
  <c r="F4421" i="3"/>
  <c r="F4420" i="3"/>
  <c r="F4413" i="3"/>
  <c r="F4409" i="3"/>
  <c r="F4401" i="3"/>
  <c r="F4404" i="3"/>
  <c r="F4397" i="3"/>
  <c r="F4393" i="3"/>
  <c r="F4386" i="3"/>
  <c r="F4388" i="3"/>
  <c r="F4381" i="3"/>
  <c r="F4378" i="3"/>
  <c r="F4895" i="3"/>
  <c r="F5009" i="3"/>
  <c r="F3078" i="3"/>
  <c r="F3074" i="3"/>
  <c r="F3070" i="3"/>
  <c r="F4248" i="3"/>
  <c r="F4245" i="3"/>
  <c r="F4083" i="3"/>
  <c r="F4055" i="3"/>
  <c r="F4051" i="3"/>
  <c r="F4056" i="3"/>
  <c r="F4116" i="3"/>
  <c r="F4118" i="3"/>
  <c r="F4095" i="3"/>
  <c r="F4091" i="3"/>
  <c r="F4088" i="3"/>
  <c r="F6664" i="3"/>
  <c r="F6693" i="3"/>
  <c r="F6660" i="3"/>
  <c r="F6699" i="3"/>
  <c r="F7049" i="3"/>
  <c r="F6813" i="3"/>
  <c r="F6682" i="3"/>
  <c r="F6681" i="3"/>
  <c r="F6041" i="3"/>
  <c r="F6035" i="3"/>
  <c r="F5629" i="3"/>
  <c r="F2619" i="3"/>
  <c r="F5624" i="3"/>
  <c r="F7147" i="3"/>
  <c r="F4878" i="3"/>
  <c r="F6618" i="3"/>
  <c r="F6530" i="3"/>
  <c r="F6501" i="3"/>
  <c r="F7833" i="3"/>
  <c r="F7831" i="3"/>
  <c r="F6674" i="3"/>
  <c r="F7184" i="3"/>
  <c r="F289" i="3"/>
  <c r="F6465" i="3"/>
  <c r="F6461" i="3"/>
  <c r="F6457" i="3"/>
  <c r="F5515" i="3"/>
  <c r="F8296" i="3"/>
  <c r="F8249" i="3"/>
  <c r="F6475" i="3"/>
  <c r="F6490" i="3"/>
  <c r="F6486" i="3"/>
  <c r="F6482" i="3"/>
  <c r="F7405" i="3"/>
  <c r="F6904" i="3"/>
  <c r="F7756" i="3"/>
  <c r="F6933" i="3"/>
  <c r="F556" i="3"/>
  <c r="F474" i="3"/>
  <c r="F162" i="3"/>
  <c r="F6670" i="3"/>
  <c r="F6838" i="3"/>
  <c r="F7026" i="3"/>
  <c r="F1947" i="3"/>
  <c r="F7450" i="3"/>
  <c r="F1915" i="3"/>
  <c r="F7357" i="3"/>
  <c r="F6903" i="3"/>
  <c r="F8245" i="3"/>
  <c r="F7449" i="3"/>
  <c r="F221" i="3"/>
  <c r="F7501" i="3"/>
  <c r="F8268" i="3"/>
  <c r="F5385" i="3"/>
  <c r="F6521" i="3"/>
  <c r="F6433" i="3"/>
  <c r="F319" i="3"/>
  <c r="F5357" i="3"/>
  <c r="F5857" i="3"/>
  <c r="F5851" i="3"/>
  <c r="F343" i="3"/>
  <c r="F224" i="3"/>
  <c r="F7091" i="3"/>
  <c r="F7257" i="3"/>
  <c r="F7217" i="3"/>
  <c r="F5497" i="3"/>
  <c r="F8163" i="3"/>
  <c r="F6291" i="3"/>
  <c r="F6290" i="3"/>
  <c r="F6285" i="3"/>
  <c r="F7333" i="3"/>
  <c r="F7402" i="3"/>
  <c r="F6336" i="3"/>
  <c r="F6338" i="3"/>
  <c r="F6316" i="3"/>
  <c r="F6327" i="3"/>
  <c r="F5432" i="3"/>
  <c r="F7774" i="3"/>
  <c r="F131" i="3"/>
  <c r="F135" i="3"/>
  <c r="F146" i="3"/>
  <c r="F5325" i="3"/>
  <c r="F7494" i="3"/>
  <c r="F7021" i="3"/>
  <c r="F7051" i="3"/>
  <c r="F6702" i="3"/>
  <c r="F6650" i="3"/>
  <c r="F6678" i="3"/>
  <c r="F6677" i="3"/>
  <c r="F339" i="3"/>
  <c r="F7493" i="3"/>
  <c r="F346" i="3"/>
  <c r="F4939" i="3"/>
  <c r="F5349" i="3"/>
  <c r="F5492" i="3"/>
  <c r="F5183" i="3"/>
  <c r="F8043" i="3"/>
  <c r="F528" i="3"/>
  <c r="F4973" i="3"/>
  <c r="F7368" i="3"/>
  <c r="F7714" i="3"/>
  <c r="F379" i="3"/>
  <c r="F7995" i="3"/>
  <c r="F6577" i="3"/>
  <c r="F6573" i="3"/>
  <c r="F6441" i="3"/>
  <c r="F90" i="3"/>
  <c r="F1705" i="3"/>
  <c r="F7141" i="3"/>
  <c r="F5048" i="3"/>
  <c r="F6385" i="3"/>
  <c r="F5427" i="3"/>
  <c r="F8263" i="3"/>
  <c r="F5045" i="3"/>
  <c r="F7008" i="3"/>
  <c r="F5531" i="3"/>
  <c r="F5468" i="3"/>
  <c r="F5178" i="3"/>
  <c r="F8254" i="3"/>
  <c r="F6011" i="3"/>
  <c r="F158" i="3"/>
  <c r="F5243" i="3"/>
  <c r="F6732" i="3"/>
  <c r="F7180" i="3"/>
  <c r="F6359" i="3"/>
  <c r="F5838" i="3"/>
  <c r="F4800" i="3"/>
  <c r="F8373" i="3"/>
  <c r="F7330" i="3"/>
  <c r="F7326" i="3"/>
  <c r="F293" i="3"/>
  <c r="F282" i="3"/>
  <c r="F8278" i="3"/>
  <c r="F8151" i="3"/>
  <c r="F7891" i="3"/>
  <c r="F7487" i="3"/>
  <c r="F5043" i="3"/>
  <c r="F6267" i="3"/>
  <c r="F7176" i="3"/>
  <c r="F5770" i="3"/>
  <c r="F148" i="3"/>
  <c r="F7214" i="3"/>
  <c r="F6081" i="3"/>
  <c r="F5555" i="3"/>
  <c r="F7238" i="3"/>
  <c r="F4172" i="3"/>
  <c r="F4167" i="3"/>
  <c r="F4227" i="3"/>
  <c r="F6221" i="3"/>
  <c r="F252" i="3"/>
  <c r="F7864" i="3"/>
  <c r="F8181" i="3"/>
  <c r="F7476" i="3"/>
  <c r="F7802" i="3"/>
  <c r="F466" i="3"/>
  <c r="F5345" i="3"/>
  <c r="F3254" i="3"/>
  <c r="F3250" i="3"/>
  <c r="F5421" i="3"/>
  <c r="F4283" i="3"/>
  <c r="F7475" i="3"/>
  <c r="F4259" i="3"/>
  <c r="F4255" i="3"/>
  <c r="F4251" i="3"/>
  <c r="F8175" i="3"/>
  <c r="F8383" i="3"/>
  <c r="F7906" i="3"/>
  <c r="F7902" i="3"/>
  <c r="F7912" i="3"/>
  <c r="F7910" i="3"/>
  <c r="F6878" i="3"/>
  <c r="F5040" i="3"/>
  <c r="F5036" i="3"/>
  <c r="F7748" i="3"/>
  <c r="F1767" i="3"/>
  <c r="F6689" i="3"/>
  <c r="F7861" i="3"/>
  <c r="F7132" i="3"/>
  <c r="F3876" i="3"/>
  <c r="F7445" i="3"/>
  <c r="F5035" i="3"/>
  <c r="F6971" i="3"/>
  <c r="F3649" i="3"/>
  <c r="F6612" i="3"/>
  <c r="F6615" i="3"/>
  <c r="F7028" i="3"/>
  <c r="F8143" i="3"/>
  <c r="F8357" i="3"/>
  <c r="F356" i="3"/>
  <c r="F5581" i="3"/>
  <c r="F5530" i="3"/>
  <c r="F5952" i="3"/>
  <c r="F5319" i="3"/>
  <c r="F87" i="3"/>
  <c r="F580" i="3"/>
  <c r="F7087" i="3"/>
  <c r="F6015" i="3"/>
  <c r="F6000" i="3"/>
  <c r="F5997" i="3"/>
  <c r="F5996" i="3"/>
  <c r="F6735" i="3"/>
  <c r="F574" i="3"/>
  <c r="F5633" i="3"/>
  <c r="F6776" i="3"/>
  <c r="F7713" i="3"/>
  <c r="F5769" i="3"/>
  <c r="F7712" i="3"/>
  <c r="F6588" i="3"/>
  <c r="F5180" i="3"/>
  <c r="F6587" i="3"/>
  <c r="F6583" i="3"/>
  <c r="F6581" i="3"/>
  <c r="F7485" i="3"/>
  <c r="F19" i="3"/>
  <c r="F6636" i="3"/>
  <c r="F7346" i="3"/>
  <c r="F7363" i="3"/>
  <c r="F5289" i="3"/>
  <c r="F7039" i="3"/>
  <c r="F8253" i="3"/>
  <c r="F7072" i="3"/>
  <c r="F154" i="3"/>
  <c r="F5557" i="3"/>
  <c r="F4320" i="3"/>
  <c r="F6418" i="3"/>
  <c r="F6426" i="3"/>
  <c r="F6421" i="3"/>
  <c r="F5364" i="3"/>
  <c r="F262" i="3"/>
  <c r="F8277" i="3"/>
  <c r="F5321" i="3"/>
  <c r="F5953" i="3"/>
  <c r="F5286" i="3"/>
  <c r="F7895" i="3"/>
  <c r="F7898" i="3"/>
  <c r="F6820" i="3"/>
  <c r="F6817" i="3"/>
  <c r="F5583" i="3"/>
  <c r="F58" i="3"/>
  <c r="F6552" i="3"/>
  <c r="F1681" i="3"/>
  <c r="F7384" i="3"/>
  <c r="F437" i="3"/>
  <c r="F6280" i="3"/>
  <c r="F4909" i="3"/>
  <c r="F7867" i="3"/>
  <c r="F8065" i="3"/>
  <c r="F5285" i="3"/>
  <c r="F6546" i="3"/>
  <c r="F321" i="3"/>
  <c r="F8378" i="3"/>
  <c r="F5962" i="3"/>
  <c r="F5359" i="3"/>
  <c r="F177" i="3"/>
  <c r="F4275" i="3"/>
  <c r="F4271" i="3"/>
  <c r="F3893" i="3"/>
  <c r="F3889" i="3"/>
  <c r="F4789" i="3"/>
  <c r="F6511" i="3"/>
  <c r="F3880" i="3"/>
  <c r="F7800" i="3"/>
  <c r="F206" i="3"/>
  <c r="F6056" i="3"/>
  <c r="F5239" i="3"/>
  <c r="F492" i="3"/>
  <c r="F4904" i="3"/>
  <c r="F8033" i="3"/>
  <c r="F7203" i="3"/>
  <c r="F5766" i="3"/>
  <c r="F5170" i="3"/>
  <c r="F5529" i="3"/>
  <c r="F4899" i="3"/>
  <c r="F4898" i="3"/>
  <c r="F3726" i="3"/>
  <c r="F3724" i="3"/>
  <c r="F6728" i="3"/>
  <c r="F5869" i="3"/>
  <c r="F5880" i="3"/>
  <c r="F5876" i="3"/>
  <c r="F5877" i="3"/>
  <c r="F7322" i="3"/>
  <c r="F86" i="3"/>
  <c r="F380" i="3"/>
  <c r="F3864" i="3"/>
  <c r="F3867" i="3"/>
  <c r="F4179" i="3"/>
  <c r="F4174" i="3"/>
  <c r="F4076" i="3"/>
  <c r="F4073" i="3"/>
  <c r="F4069" i="3"/>
  <c r="F4219" i="3"/>
  <c r="F4212" i="3"/>
  <c r="F4231" i="3"/>
  <c r="F4229" i="3"/>
  <c r="F5765" i="3"/>
  <c r="F7472" i="3"/>
  <c r="F8352" i="3"/>
  <c r="F3662" i="3"/>
  <c r="F3658" i="3"/>
  <c r="F5763" i="3"/>
  <c r="F198" i="3"/>
  <c r="F333" i="3"/>
  <c r="F6519" i="3"/>
  <c r="F6544" i="3"/>
  <c r="F6512" i="3"/>
  <c r="F3158" i="3"/>
  <c r="F3155" i="3"/>
  <c r="F3145" i="3"/>
  <c r="F3150" i="3"/>
  <c r="F3148" i="3"/>
  <c r="F3142" i="3"/>
  <c r="F5401" i="3"/>
  <c r="F4129" i="3"/>
  <c r="F4132" i="3"/>
  <c r="F4148" i="3"/>
  <c r="F4144" i="3"/>
  <c r="F3141" i="3"/>
  <c r="F7319" i="3"/>
  <c r="F5579" i="3"/>
  <c r="F3132" i="3"/>
  <c r="F4785" i="3"/>
  <c r="F4310" i="3"/>
  <c r="F5024" i="3"/>
  <c r="F5718" i="3"/>
  <c r="F8017" i="3"/>
  <c r="F202" i="3"/>
  <c r="F5139" i="3"/>
  <c r="F4308" i="3"/>
  <c r="F3846" i="3"/>
  <c r="F3849" i="3"/>
  <c r="F7381" i="3"/>
  <c r="F5552" i="3"/>
  <c r="F751" i="3"/>
  <c r="F6020" i="3"/>
  <c r="F4304" i="3"/>
  <c r="F8133" i="3"/>
  <c r="F4303" i="3"/>
  <c r="F5399" i="3"/>
  <c r="F3845" i="3"/>
  <c r="F3120" i="3"/>
  <c r="F1694" i="3"/>
  <c r="F2806" i="3"/>
  <c r="F5449" i="3"/>
  <c r="F7644" i="3"/>
  <c r="F7318" i="3"/>
  <c r="F5236" i="3"/>
  <c r="F5716" i="3"/>
  <c r="F5714" i="3"/>
  <c r="F5712" i="3"/>
  <c r="F5725" i="3"/>
  <c r="F7199" i="3"/>
  <c r="F7747" i="3"/>
  <c r="F7468" i="3"/>
  <c r="F217" i="3"/>
  <c r="F7142" i="3"/>
  <c r="F7104" i="3"/>
  <c r="F5697" i="3"/>
  <c r="F6380" i="3"/>
  <c r="F7467" i="3"/>
  <c r="F6254" i="3"/>
  <c r="F7157" i="3"/>
  <c r="F6721" i="3"/>
  <c r="F5161" i="3"/>
  <c r="F5757" i="3"/>
  <c r="F5753" i="3"/>
  <c r="F5017" i="3"/>
  <c r="F5313" i="3"/>
  <c r="F8053" i="3"/>
  <c r="F47" i="3"/>
  <c r="F3110" i="3"/>
  <c r="F5396" i="3"/>
  <c r="F4299" i="3"/>
  <c r="F7971" i="3"/>
  <c r="F8302" i="3"/>
  <c r="F6852" i="3"/>
  <c r="F6808" i="3"/>
  <c r="F5902" i="3"/>
  <c r="F5903" i="3"/>
  <c r="F5900" i="3"/>
  <c r="F542" i="3"/>
  <c r="F5232" i="3"/>
  <c r="F6806" i="3"/>
  <c r="F2640" i="3"/>
  <c r="F290" i="3"/>
  <c r="F288" i="3"/>
  <c r="F5230" i="3"/>
  <c r="F5742" i="3"/>
  <c r="F7155" i="3"/>
  <c r="F8144" i="3"/>
  <c r="F3099" i="3"/>
  <c r="F2792" i="3"/>
  <c r="F8146" i="3"/>
  <c r="F7432" i="3"/>
  <c r="F1690" i="3"/>
  <c r="F5740" i="3"/>
  <c r="F5661" i="3"/>
  <c r="F7340" i="3"/>
  <c r="F1561" i="3"/>
  <c r="F8135" i="3"/>
  <c r="F498" i="3"/>
  <c r="F8381" i="3"/>
  <c r="F3084" i="3"/>
  <c r="F2782" i="3"/>
  <c r="F2778" i="3"/>
  <c r="F2776" i="3"/>
  <c r="F3082" i="3"/>
  <c r="F4780" i="3"/>
  <c r="F4776" i="3"/>
  <c r="F4769" i="3"/>
  <c r="F4771" i="3"/>
  <c r="F4764" i="3"/>
  <c r="F4757" i="3"/>
  <c r="F4759" i="3"/>
  <c r="F4751" i="3"/>
  <c r="F4747" i="3"/>
  <c r="F4743" i="3"/>
  <c r="F4740" i="3"/>
  <c r="F4738" i="3"/>
  <c r="F4735" i="3"/>
  <c r="F4728" i="3"/>
  <c r="F4721" i="3"/>
  <c r="F4723" i="3"/>
  <c r="F4719" i="3"/>
  <c r="F4711" i="3"/>
  <c r="F4709" i="3"/>
  <c r="F4703" i="3"/>
  <c r="F4696" i="3"/>
  <c r="F4699" i="3"/>
  <c r="F4688" i="3"/>
  <c r="F4691" i="3"/>
  <c r="F4686" i="3"/>
  <c r="F4678" i="3"/>
  <c r="F4681" i="3"/>
  <c r="F4671" i="3"/>
  <c r="F4672" i="3"/>
  <c r="F4663" i="3"/>
  <c r="F4660" i="3"/>
  <c r="F4656" i="3"/>
  <c r="F4652" i="3"/>
  <c r="F4648" i="3"/>
  <c r="F4646" i="3"/>
  <c r="F4640" i="3"/>
  <c r="F4635" i="3"/>
  <c r="F4632" i="3"/>
  <c r="F4628" i="3"/>
  <c r="F4624" i="3"/>
  <c r="F4623" i="3"/>
  <c r="F4617" i="3"/>
  <c r="F4615" i="3"/>
  <c r="F4607" i="3"/>
  <c r="F4606" i="3"/>
  <c r="F4599" i="3"/>
  <c r="F4596" i="3"/>
  <c r="F4595" i="3"/>
  <c r="F4587" i="3"/>
  <c r="F4580" i="3"/>
  <c r="F4583" i="3"/>
  <c r="F4572" i="3"/>
  <c r="F4575" i="3"/>
  <c r="F4560" i="3"/>
  <c r="F4562" i="3"/>
  <c r="F4557" i="3"/>
  <c r="F4569" i="3"/>
  <c r="F4570" i="3"/>
  <c r="F4548" i="3"/>
  <c r="F4544" i="3"/>
  <c r="F4543" i="3"/>
  <c r="F4537" i="3"/>
  <c r="F4529" i="3"/>
  <c r="F4524" i="3"/>
  <c r="F4527" i="3"/>
  <c r="F4519" i="3"/>
  <c r="F4518" i="3"/>
  <c r="F4511" i="3"/>
  <c r="F4503" i="3"/>
  <c r="F4507" i="3"/>
  <c r="F4498" i="3"/>
  <c r="F4495" i="3"/>
  <c r="F4487" i="3"/>
  <c r="F4488" i="3"/>
  <c r="F4480" i="3"/>
  <c r="F4479" i="3"/>
  <c r="F4472" i="3"/>
  <c r="F4465" i="3"/>
  <c r="F4463" i="3"/>
  <c r="F4460" i="3"/>
  <c r="F4459" i="3"/>
  <c r="F4449" i="3"/>
  <c r="F4444" i="3"/>
  <c r="F4447" i="3"/>
  <c r="F4442" i="3"/>
  <c r="F4439" i="3"/>
  <c r="F4431" i="3"/>
  <c r="F4427" i="3"/>
  <c r="F4426" i="3"/>
  <c r="F4417" i="3"/>
  <c r="F4419" i="3"/>
  <c r="F4415" i="3"/>
  <c r="F4408" i="3"/>
  <c r="F4403" i="3"/>
  <c r="F4400" i="3"/>
  <c r="F4396" i="3"/>
  <c r="F4395" i="3"/>
  <c r="F4385" i="3"/>
  <c r="F4384" i="3"/>
  <c r="F4383" i="3"/>
  <c r="F1574" i="3"/>
  <c r="F7462" i="3"/>
  <c r="F3081" i="3"/>
  <c r="F3077" i="3"/>
  <c r="F3073" i="3"/>
  <c r="F227" i="3"/>
  <c r="F6224" i="3"/>
  <c r="F4247" i="3"/>
  <c r="F4086" i="3"/>
  <c r="F4087" i="3"/>
  <c r="F4054" i="3"/>
  <c r="F4050" i="3"/>
  <c r="F4048" i="3"/>
  <c r="F4115" i="3"/>
  <c r="F4117" i="3"/>
  <c r="F4094" i="3"/>
  <c r="F4089" i="3"/>
  <c r="F3066" i="3"/>
  <c r="F6685" i="3"/>
  <c r="F7019" i="3"/>
  <c r="F6837" i="3"/>
  <c r="F6658" i="3"/>
  <c r="F6662" i="3"/>
  <c r="F6798" i="3"/>
  <c r="F6918" i="3"/>
  <c r="F6833" i="3"/>
  <c r="F6039" i="3"/>
  <c r="F6034" i="3"/>
  <c r="F4292" i="3"/>
  <c r="F5628" i="3"/>
  <c r="F7148" i="3"/>
  <c r="F6716" i="3"/>
  <c r="F7293" i="3"/>
  <c r="F264" i="3"/>
  <c r="F401" i="3"/>
  <c r="F8262" i="3"/>
  <c r="F5146" i="3"/>
  <c r="F5007" i="3"/>
  <c r="F470" i="3"/>
  <c r="F376" i="3"/>
  <c r="F3052" i="3"/>
  <c r="F3696" i="3"/>
  <c r="F7188" i="3"/>
  <c r="F4877" i="3"/>
  <c r="F7045" i="3"/>
  <c r="F1484" i="3"/>
  <c r="F4372" i="3"/>
  <c r="F5472" i="3"/>
  <c r="F6796" i="3"/>
  <c r="F5444" i="3"/>
  <c r="F5154" i="3"/>
  <c r="F3692" i="3"/>
  <c r="F1289" i="3"/>
  <c r="F7972" i="3"/>
  <c r="F7745" i="3"/>
  <c r="F3686" i="3"/>
  <c r="F92" i="3"/>
  <c r="F6714" i="3"/>
  <c r="F6885" i="3"/>
  <c r="F5960" i="3"/>
  <c r="F1387" i="3"/>
  <c r="F1091" i="3"/>
  <c r="F930" i="3"/>
  <c r="F8221" i="3"/>
  <c r="F6922" i="3"/>
  <c r="F7383" i="3"/>
  <c r="F6874" i="3"/>
  <c r="F6873" i="3"/>
  <c r="F6844" i="3"/>
  <c r="F6855" i="3"/>
  <c r="F6845" i="3"/>
  <c r="F6848" i="3"/>
  <c r="F6871" i="3"/>
  <c r="F6787" i="3"/>
  <c r="F7604" i="3"/>
  <c r="F6256" i="3"/>
  <c r="F3003" i="3"/>
  <c r="F3679" i="3"/>
  <c r="F178" i="3"/>
  <c r="F2989" i="3"/>
  <c r="F402" i="3"/>
  <c r="F4287" i="3"/>
  <c r="F5152" i="3"/>
  <c r="F5151" i="3"/>
  <c r="F5693" i="3"/>
  <c r="F2981" i="3"/>
  <c r="F2762" i="3"/>
  <c r="F2760" i="3"/>
  <c r="F2980" i="3"/>
  <c r="F4931" i="3"/>
  <c r="F238" i="3"/>
  <c r="F6025" i="3"/>
  <c r="F6610" i="3"/>
  <c r="F5000" i="3"/>
  <c r="F6131" i="3"/>
  <c r="F6135" i="3"/>
  <c r="F6128" i="3"/>
  <c r="F5150" i="3"/>
  <c r="F7163" i="3"/>
  <c r="F722" i="3"/>
  <c r="F4210" i="3"/>
  <c r="F4206" i="3"/>
  <c r="F4041" i="3"/>
  <c r="F1841" i="3"/>
  <c r="F2606" i="3"/>
  <c r="F1297" i="3"/>
  <c r="F2970" i="3"/>
  <c r="F7686" i="3"/>
  <c r="F3822" i="3"/>
  <c r="F2964" i="3"/>
  <c r="F4864" i="3"/>
  <c r="F2171" i="3"/>
  <c r="F2916" i="3"/>
  <c r="F5655" i="3"/>
  <c r="F3824" i="3"/>
  <c r="F6454" i="3"/>
  <c r="F1483" i="3"/>
  <c r="F106" i="3"/>
  <c r="F5732" i="3"/>
  <c r="F5225" i="3"/>
  <c r="F489" i="3"/>
  <c r="F1782" i="3"/>
  <c r="F1628" i="3"/>
  <c r="F5277" i="3"/>
  <c r="F4991" i="3"/>
  <c r="F2909" i="3"/>
  <c r="F7354" i="3"/>
  <c r="F5540" i="3"/>
  <c r="F6655" i="3"/>
  <c r="F6778" i="3"/>
  <c r="F6392" i="3"/>
  <c r="F7431" i="3"/>
  <c r="F233" i="3"/>
  <c r="F6617" i="3"/>
  <c r="F6529" i="3"/>
  <c r="F7830" i="3"/>
  <c r="F6673" i="3"/>
  <c r="F6997" i="3"/>
  <c r="F7524" i="3"/>
  <c r="F4927" i="3"/>
  <c r="F6470" i="3"/>
  <c r="F6464" i="3"/>
  <c r="F6460" i="3"/>
  <c r="F6477" i="3"/>
  <c r="F6476" i="3"/>
  <c r="F6492" i="3"/>
  <c r="F6489" i="3"/>
  <c r="F7874" i="3"/>
  <c r="F6905" i="3"/>
  <c r="F7755" i="3"/>
  <c r="F7753" i="3"/>
  <c r="F4933" i="3"/>
  <c r="F201" i="3"/>
  <c r="F414" i="3"/>
  <c r="F525" i="3"/>
  <c r="F7023" i="3"/>
  <c r="F7056" i="3"/>
  <c r="F6701" i="3"/>
  <c r="F140" i="3"/>
  <c r="F7452" i="3"/>
  <c r="F8079" i="3"/>
  <c r="F7451" i="3"/>
  <c r="F1910" i="3"/>
  <c r="F6863" i="3"/>
  <c r="F6958" i="3"/>
  <c r="F8169" i="3"/>
  <c r="F7298" i="3"/>
  <c r="F5638" i="3"/>
  <c r="F7081" i="3"/>
  <c r="F7448" i="3"/>
  <c r="F5800" i="3"/>
  <c r="F37" i="3"/>
  <c r="F5979" i="3"/>
  <c r="F1700" i="3"/>
  <c r="F7500" i="3"/>
  <c r="F6499" i="3"/>
  <c r="F5299" i="3"/>
  <c r="F6520" i="3"/>
  <c r="F226" i="3"/>
  <c r="F7067" i="3"/>
  <c r="F5856" i="3"/>
  <c r="F175" i="3"/>
  <c r="F5852" i="3"/>
  <c r="F6736" i="3"/>
  <c r="F216" i="3"/>
  <c r="F7256" i="3"/>
  <c r="F5883" i="3"/>
  <c r="F7233" i="3"/>
  <c r="F418" i="3"/>
  <c r="F184" i="3"/>
  <c r="F5774" i="3"/>
  <c r="F1759" i="3"/>
  <c r="F6289" i="3"/>
  <c r="F6286" i="3"/>
  <c r="F7401" i="3"/>
  <c r="F6334" i="3"/>
  <c r="F5245" i="3"/>
  <c r="F5431" i="3"/>
  <c r="F5595" i="3"/>
  <c r="F8270" i="3"/>
  <c r="F56" i="3"/>
  <c r="F7399" i="3"/>
  <c r="F144" i="3"/>
  <c r="F188" i="3"/>
  <c r="F5184" i="3"/>
  <c r="F369" i="3"/>
  <c r="F196" i="3"/>
  <c r="F7740" i="3"/>
  <c r="F6687" i="3"/>
  <c r="F6666" i="3"/>
  <c r="F6665" i="3"/>
  <c r="F7050" i="3"/>
  <c r="F6824" i="3"/>
  <c r="F6920" i="3"/>
  <c r="F6835" i="3"/>
  <c r="F8289" i="3"/>
  <c r="F258" i="3"/>
  <c r="F4942" i="3"/>
  <c r="F4938" i="3"/>
  <c r="F5358" i="3"/>
  <c r="F7994" i="3"/>
  <c r="F7490" i="3"/>
  <c r="F7131" i="3"/>
  <c r="F8110" i="3"/>
  <c r="F7693" i="3"/>
  <c r="F5669" i="3"/>
  <c r="F7181" i="3"/>
  <c r="F232" i="3"/>
  <c r="F7367" i="3"/>
  <c r="F6773" i="3"/>
  <c r="F6580" i="3"/>
  <c r="F6576" i="3"/>
  <c r="F6572" i="3"/>
  <c r="F6439" i="3"/>
  <c r="F5585" i="3"/>
  <c r="F6384" i="3"/>
  <c r="F5428" i="3"/>
  <c r="F8385" i="3"/>
  <c r="F6981" i="3"/>
  <c r="F7074" i="3"/>
  <c r="F42" i="3"/>
  <c r="F5467" i="3"/>
  <c r="F6653" i="3"/>
  <c r="F5356" i="3"/>
  <c r="F5631" i="3"/>
  <c r="F8251" i="3"/>
  <c r="F5177" i="3"/>
  <c r="F7479" i="3"/>
  <c r="F7486" i="3"/>
  <c r="F490" i="3"/>
  <c r="F7192" i="3"/>
  <c r="F7391" i="3"/>
  <c r="F104" i="3"/>
  <c r="F7273" i="3"/>
  <c r="F6731" i="3"/>
  <c r="F7179" i="3"/>
  <c r="F6084" i="3"/>
  <c r="F8136" i="3"/>
  <c r="F4799" i="3"/>
  <c r="F7040" i="3"/>
  <c r="F7329" i="3"/>
  <c r="F7325" i="3"/>
  <c r="F5360" i="3"/>
  <c r="F260" i="3"/>
  <c r="F5584" i="3"/>
  <c r="F5969" i="3"/>
  <c r="F1539" i="3"/>
  <c r="F6538" i="3"/>
  <c r="F5373" i="3"/>
  <c r="F6043" i="3"/>
  <c r="F7852" i="3"/>
  <c r="F7447" i="3"/>
  <c r="F7113" i="3"/>
  <c r="F7362" i="3"/>
  <c r="F5668" i="3"/>
  <c r="F5175" i="3"/>
  <c r="F6279" i="3"/>
  <c r="F7648" i="3"/>
  <c r="F7248" i="3"/>
  <c r="F4171" i="3"/>
  <c r="F4224" i="3"/>
  <c r="F4226" i="3"/>
  <c r="F6222" i="3"/>
  <c r="F5873" i="3"/>
  <c r="F375" i="3"/>
  <c r="F3249" i="3"/>
  <c r="F6314" i="3"/>
  <c r="F8173" i="3"/>
  <c r="F5224" i="3"/>
  <c r="F5554" i="3"/>
  <c r="F8292" i="3"/>
  <c r="F4258" i="3"/>
  <c r="F4254" i="3"/>
  <c r="F8288" i="3"/>
  <c r="F7901" i="3"/>
  <c r="F7908" i="3"/>
  <c r="F7918" i="3"/>
  <c r="F7899" i="3"/>
  <c r="F4908" i="3"/>
  <c r="F5039" i="3"/>
  <c r="F4907" i="3"/>
  <c r="F7749" i="3"/>
  <c r="F3728" i="3"/>
  <c r="F7862" i="3"/>
  <c r="F3878" i="3"/>
  <c r="F5034" i="3"/>
  <c r="F6976" i="3"/>
  <c r="F6614" i="3"/>
  <c r="F452" i="3"/>
  <c r="F6569" i="3"/>
  <c r="F4902" i="3"/>
  <c r="F3666" i="3"/>
  <c r="F8159" i="3"/>
  <c r="F5369" i="3"/>
  <c r="F6591" i="3"/>
  <c r="F3723" i="3"/>
  <c r="F6727" i="3"/>
  <c r="F3721" i="3"/>
  <c r="F6262" i="3"/>
  <c r="F6894" i="3"/>
  <c r="F7343" i="3"/>
  <c r="F85" i="3"/>
  <c r="F381" i="3"/>
  <c r="F3720" i="3"/>
  <c r="F3871" i="3"/>
  <c r="F3859" i="3"/>
  <c r="F3862" i="3"/>
  <c r="F7170" i="3"/>
  <c r="F6842" i="3"/>
  <c r="F6931" i="3"/>
  <c r="F5381" i="3"/>
  <c r="F7893" i="3"/>
  <c r="F4228" i="3"/>
  <c r="F6680" i="3"/>
  <c r="F6679" i="3"/>
  <c r="F1909" i="3"/>
  <c r="F5841" i="3"/>
  <c r="F5921" i="3"/>
  <c r="F234" i="3"/>
  <c r="F6526" i="3"/>
  <c r="F6968" i="3"/>
  <c r="F7553" i="3"/>
  <c r="F7549" i="3"/>
  <c r="F7545" i="3"/>
  <c r="F7542" i="3"/>
  <c r="F511" i="3"/>
  <c r="F8117" i="3"/>
  <c r="F7675" i="3"/>
  <c r="F7306" i="3"/>
  <c r="F7109" i="3"/>
  <c r="F7872" i="3"/>
  <c r="F7304" i="3"/>
  <c r="F7621" i="3"/>
  <c r="F7620" i="3"/>
  <c r="F7616" i="3"/>
  <c r="F7612" i="3"/>
  <c r="F7301" i="3"/>
  <c r="F6900" i="3"/>
  <c r="F5403" i="3"/>
  <c r="F5296" i="3"/>
  <c r="F5818" i="3"/>
  <c r="F7818" i="3"/>
  <c r="F439" i="3"/>
  <c r="F5327" i="3"/>
  <c r="F5603" i="3"/>
  <c r="F6737" i="3"/>
  <c r="F7052" i="3"/>
  <c r="F5599" i="3"/>
  <c r="F7497" i="3"/>
  <c r="F6602" i="3"/>
  <c r="F7219" i="3"/>
  <c r="F6432" i="3"/>
  <c r="F185" i="3"/>
  <c r="F508" i="3"/>
  <c r="F432" i="3"/>
  <c r="F145" i="3"/>
  <c r="F5686" i="3"/>
  <c r="F5681" i="3"/>
  <c r="F5675" i="3"/>
  <c r="F5672" i="3"/>
  <c r="F5916" i="3"/>
  <c r="F7871" i="3"/>
  <c r="F368" i="3"/>
  <c r="F575" i="3"/>
  <c r="F328" i="3"/>
  <c r="F6973" i="3"/>
  <c r="F7808" i="3"/>
  <c r="F5816" i="3"/>
  <c r="F6014" i="3"/>
  <c r="F7817" i="3"/>
  <c r="F5999" i="3"/>
  <c r="F6003" i="3"/>
  <c r="F8108" i="3"/>
  <c r="F6734" i="3"/>
  <c r="F231" i="3"/>
  <c r="F6957" i="3"/>
  <c r="F6775" i="3"/>
  <c r="F5586" i="3"/>
  <c r="F6315" i="3"/>
  <c r="F6592" i="3"/>
  <c r="F6589" i="3"/>
  <c r="F5324" i="3"/>
  <c r="F5181" i="3"/>
  <c r="F6586" i="3"/>
  <c r="F6582" i="3"/>
  <c r="F5179" i="3"/>
  <c r="F6446" i="3"/>
  <c r="F191" i="3"/>
  <c r="F7489" i="3"/>
  <c r="F4882" i="3"/>
  <c r="F155" i="3"/>
  <c r="F40" i="3"/>
  <c r="F530" i="3"/>
  <c r="F8256" i="3"/>
  <c r="F7345" i="3"/>
  <c r="F7480" i="3"/>
  <c r="F5322" i="3"/>
  <c r="F7038" i="3"/>
  <c r="F8252" i="3"/>
  <c r="F8039" i="3"/>
  <c r="F406" i="3"/>
  <c r="F1689" i="3"/>
  <c r="F8403" i="3"/>
  <c r="F5943" i="3"/>
  <c r="F8013" i="3"/>
  <c r="F4319" i="3"/>
  <c r="F6430" i="3"/>
  <c r="F6428" i="3"/>
  <c r="F6425" i="3"/>
  <c r="F6420" i="3"/>
  <c r="F8294" i="3"/>
  <c r="F5480" i="3"/>
  <c r="F390" i="3"/>
  <c r="F263" i="3"/>
  <c r="F5955" i="3"/>
  <c r="F5980" i="3"/>
  <c r="F5947" i="3"/>
  <c r="F7894" i="3"/>
  <c r="F7897" i="3"/>
  <c r="F6819" i="3"/>
  <c r="F6799" i="3"/>
  <c r="F5848" i="3"/>
  <c r="F6554" i="3"/>
  <c r="F341" i="3"/>
  <c r="F7395" i="3"/>
  <c r="F6417" i="3"/>
  <c r="F6278" i="3"/>
  <c r="F7866" i="3"/>
  <c r="F5174" i="3"/>
  <c r="F5348" i="3"/>
  <c r="F362" i="3"/>
  <c r="F5346" i="3"/>
  <c r="F4317" i="3"/>
  <c r="F5367" i="3"/>
  <c r="F8396" i="3"/>
  <c r="F3729" i="3"/>
  <c r="F8177" i="3"/>
  <c r="F4274" i="3"/>
  <c r="F4270" i="3"/>
  <c r="F4794" i="3"/>
  <c r="F8376" i="3"/>
  <c r="F3890" i="3"/>
  <c r="F3885" i="3"/>
  <c r="F3888" i="3"/>
  <c r="F4792" i="3"/>
  <c r="F5145" i="3"/>
  <c r="F3881" i="3"/>
  <c r="F7799" i="3"/>
  <c r="F7647" i="3"/>
  <c r="F6055" i="3"/>
  <c r="F4906" i="3"/>
  <c r="F8362" i="3"/>
  <c r="F4903" i="3"/>
  <c r="F6415" i="3"/>
  <c r="F8298" i="3"/>
  <c r="F6270" i="3"/>
  <c r="F7202" i="3"/>
  <c r="F8045" i="3"/>
  <c r="F1573" i="3"/>
  <c r="F4901" i="3"/>
  <c r="F8160" i="3"/>
  <c r="F357" i="3"/>
  <c r="F4313" i="3"/>
  <c r="F5867" i="3"/>
  <c r="F5891" i="3"/>
  <c r="F5870" i="3"/>
  <c r="F5879" i="3"/>
  <c r="F7321" i="3"/>
  <c r="F3865" i="3"/>
  <c r="F5030" i="3"/>
  <c r="F4178" i="3"/>
  <c r="F4079" i="3"/>
  <c r="F4075" i="3"/>
  <c r="F4080" i="3"/>
  <c r="F4215" i="3"/>
  <c r="F4218" i="3"/>
  <c r="F4230" i="3"/>
  <c r="F5764" i="3"/>
  <c r="F3665" i="3"/>
  <c r="F3661" i="3"/>
  <c r="F5762" i="3"/>
  <c r="F374" i="3"/>
  <c r="F5837" i="3"/>
  <c r="F6517" i="3"/>
  <c r="F6516" i="3"/>
  <c r="F6513" i="3"/>
  <c r="F277" i="3"/>
  <c r="F8129" i="3"/>
  <c r="F3159" i="3"/>
  <c r="F3154" i="3"/>
  <c r="F3147" i="3"/>
  <c r="F3144" i="3"/>
  <c r="F3143" i="3"/>
  <c r="F7858" i="3"/>
  <c r="F5400" i="3"/>
  <c r="F4133" i="3"/>
  <c r="F4127" i="3"/>
  <c r="F4147" i="3"/>
  <c r="F4150" i="3"/>
  <c r="F3140" i="3"/>
  <c r="F5700" i="3"/>
  <c r="F5028" i="3"/>
  <c r="F3133" i="3"/>
  <c r="F4784" i="3"/>
  <c r="F5023" i="3"/>
  <c r="F451" i="3"/>
  <c r="F4783" i="3"/>
  <c r="F8018" i="3"/>
  <c r="F3131" i="3"/>
  <c r="F5417" i="3"/>
  <c r="F292" i="3"/>
  <c r="F1266" i="3"/>
  <c r="F4307" i="3"/>
  <c r="F3847" i="3"/>
  <c r="F5811" i="3"/>
  <c r="F7274" i="3"/>
  <c r="F8106" i="3"/>
  <c r="F4305" i="3"/>
  <c r="F5578" i="3"/>
  <c r="F5398" i="3"/>
  <c r="F3121" i="3"/>
  <c r="F543" i="3"/>
  <c r="F5317" i="3"/>
  <c r="F5892" i="3"/>
  <c r="F7150" i="3"/>
  <c r="F7679" i="3"/>
  <c r="F7855" i="3"/>
  <c r="F7144" i="3"/>
  <c r="F8001" i="3"/>
  <c r="F7269" i="3"/>
  <c r="F5711" i="3"/>
  <c r="F5707" i="3"/>
  <c r="F7145" i="3"/>
  <c r="F5165" i="3"/>
  <c r="F7697" i="3"/>
  <c r="F5664" i="3"/>
  <c r="F7201" i="3"/>
  <c r="F6440" i="3"/>
  <c r="F4868" i="3"/>
  <c r="F6253" i="3"/>
  <c r="F6250" i="3"/>
  <c r="F7253" i="3"/>
  <c r="F7159" i="3"/>
  <c r="F6720" i="3"/>
  <c r="F6507" i="3"/>
  <c r="F5233" i="3"/>
  <c r="F5754" i="3"/>
  <c r="F5016" i="3"/>
  <c r="F8388" i="3"/>
  <c r="F280" i="3"/>
  <c r="F5354" i="3"/>
  <c r="F5551" i="3"/>
  <c r="F7937" i="3"/>
  <c r="F6815" i="3"/>
  <c r="F592" i="3"/>
  <c r="F5901" i="3"/>
  <c r="F5910" i="3"/>
  <c r="F5906" i="3"/>
  <c r="F330" i="3"/>
  <c r="F6872" i="3"/>
  <c r="F6805" i="3"/>
  <c r="F5014" i="3"/>
  <c r="F28" i="3"/>
  <c r="F3101" i="3"/>
  <c r="F3096" i="3"/>
  <c r="F2791" i="3"/>
  <c r="F7097" i="3"/>
  <c r="F3095" i="3"/>
  <c r="F5739" i="3"/>
  <c r="F5736" i="3"/>
  <c r="F3091" i="3"/>
  <c r="F6641" i="3"/>
  <c r="F2638" i="3"/>
  <c r="F1685" i="3"/>
  <c r="F8222" i="3"/>
  <c r="F3085" i="3"/>
  <c r="F2781" i="3"/>
  <c r="F2777" i="3"/>
  <c r="F6926" i="3"/>
  <c r="F3703" i="3"/>
  <c r="F521" i="3"/>
  <c r="F4779" i="3"/>
  <c r="F4775" i="3"/>
  <c r="F4768" i="3"/>
  <c r="F4767" i="3"/>
  <c r="F4762" i="3"/>
  <c r="F4756" i="3"/>
  <c r="F4755" i="3"/>
  <c r="F4754" i="3"/>
  <c r="F4746" i="3"/>
  <c r="F4744" i="3"/>
  <c r="F4739" i="3"/>
  <c r="F4734" i="3"/>
  <c r="F4731" i="3"/>
  <c r="F4727" i="3"/>
  <c r="F4720" i="3"/>
  <c r="F4715" i="3"/>
  <c r="F4718" i="3"/>
  <c r="F4712" i="3"/>
  <c r="F4707" i="3"/>
  <c r="F4706" i="3"/>
  <c r="F4695" i="3"/>
  <c r="F4698" i="3"/>
  <c r="F4687" i="3"/>
  <c r="F4690" i="3"/>
  <c r="F4676" i="3"/>
  <c r="F4680" i="3"/>
  <c r="F4675" i="3"/>
  <c r="F4669" i="3"/>
  <c r="F4667" i="3"/>
  <c r="F4662" i="3"/>
  <c r="F4659" i="3"/>
  <c r="F4655" i="3"/>
  <c r="F4651" i="3"/>
  <c r="F4642" i="3"/>
  <c r="F4645" i="3"/>
  <c r="F4639" i="3"/>
  <c r="F4638" i="3"/>
  <c r="F4631" i="3"/>
  <c r="F4630" i="3"/>
  <c r="F4619" i="3"/>
  <c r="F4622" i="3"/>
  <c r="F4611" i="3"/>
  <c r="F4614" i="3"/>
  <c r="F4609" i="3"/>
  <c r="F4603" i="3"/>
  <c r="F4602" i="3"/>
  <c r="F4592" i="3"/>
  <c r="F4594" i="3"/>
  <c r="F4585" i="3"/>
  <c r="F4579" i="3"/>
  <c r="F4582" i="3"/>
  <c r="F4571" i="3"/>
  <c r="F4574" i="3"/>
  <c r="F4564" i="3"/>
  <c r="F4552" i="3"/>
  <c r="F4556" i="3"/>
  <c r="F4566" i="3"/>
  <c r="F4568" i="3"/>
  <c r="F4547" i="3"/>
  <c r="F4539" i="3"/>
  <c r="F4542" i="3"/>
  <c r="F4534" i="3"/>
  <c r="F4531" i="3"/>
  <c r="F4523" i="3"/>
  <c r="F4526" i="3"/>
  <c r="F4521" i="3"/>
  <c r="F4514" i="3"/>
  <c r="F4510" i="3"/>
  <c r="F4502" i="3"/>
  <c r="F4505" i="3"/>
  <c r="F4490" i="3"/>
  <c r="F4494" i="3"/>
  <c r="F4485" i="3"/>
  <c r="F4482" i="3"/>
  <c r="F4476" i="3"/>
  <c r="F4478" i="3"/>
  <c r="F4474" i="3"/>
  <c r="F4467" i="3"/>
  <c r="F4462" i="3"/>
  <c r="F4456" i="3"/>
  <c r="F4458" i="3"/>
  <c r="F4451" i="3"/>
  <c r="F4443" i="3"/>
  <c r="F4446" i="3"/>
  <c r="F4436" i="3"/>
  <c r="F4438" i="3"/>
  <c r="F4433" i="3"/>
  <c r="F4429" i="3"/>
  <c r="F4423" i="3"/>
  <c r="F4416" i="3"/>
  <c r="F4412" i="3"/>
  <c r="F4414" i="3"/>
  <c r="F4407" i="3"/>
  <c r="F4406" i="3"/>
  <c r="F4399" i="3"/>
  <c r="F4392" i="3"/>
  <c r="F4394" i="3"/>
  <c r="F4387" i="3"/>
  <c r="F4380" i="3"/>
  <c r="F4382" i="3"/>
  <c r="F2633" i="3"/>
  <c r="F3080" i="3"/>
  <c r="F3076" i="3"/>
  <c r="F3072" i="3"/>
  <c r="F8316" i="3"/>
  <c r="F6248" i="3"/>
  <c r="F4246" i="3"/>
  <c r="F4085" i="3"/>
  <c r="F4082" i="3"/>
  <c r="F4053" i="3"/>
  <c r="F4046" i="3"/>
  <c r="F4047" i="3"/>
  <c r="F4114" i="3"/>
  <c r="F4113" i="3"/>
  <c r="F4093" i="3"/>
  <c r="F4096" i="3"/>
  <c r="F6801" i="3"/>
  <c r="F7033" i="3"/>
  <c r="F6663" i="3"/>
  <c r="F7048" i="3"/>
  <c r="F6648" i="3"/>
  <c r="F7018" i="3"/>
  <c r="F6797" i="3"/>
  <c r="F6886" i="3"/>
  <c r="F6042" i="3"/>
  <c r="F6036" i="3"/>
  <c r="F6038" i="3"/>
  <c r="F506" i="3"/>
  <c r="F5630" i="3"/>
  <c r="F5157" i="3"/>
  <c r="F5626" i="3"/>
  <c r="F7767" i="3"/>
  <c r="F7701" i="3"/>
  <c r="F7284" i="3"/>
  <c r="F7281" i="3"/>
  <c r="F1558" i="3"/>
  <c r="F8064" i="3"/>
  <c r="F8083" i="3"/>
  <c r="F7205" i="3"/>
  <c r="F7758" i="3"/>
  <c r="F358" i="3"/>
  <c r="F6910" i="3"/>
  <c r="F1687" i="3"/>
  <c r="F7077" i="3"/>
  <c r="F7375" i="3"/>
  <c r="F1724" i="3"/>
  <c r="F7992" i="3"/>
  <c r="F7410" i="3"/>
  <c r="F14" i="3"/>
  <c r="F7849" i="3"/>
  <c r="F465" i="3"/>
  <c r="F300" i="3"/>
  <c r="F7000" i="3"/>
  <c r="F6950" i="3"/>
  <c r="F6998" i="3"/>
  <c r="F1749" i="3"/>
  <c r="F1698" i="3"/>
  <c r="F6391" i="3"/>
  <c r="F440" i="3"/>
  <c r="F464" i="3"/>
  <c r="F7778" i="3"/>
  <c r="F6292" i="3"/>
  <c r="F6531" i="3"/>
  <c r="F8066" i="3"/>
  <c r="F6921" i="3"/>
  <c r="F7959" i="3"/>
  <c r="F7523" i="3"/>
  <c r="F7522" i="3"/>
  <c r="F6469" i="3"/>
  <c r="F6467" i="3"/>
  <c r="F6463" i="3"/>
  <c r="F6459" i="3"/>
  <c r="F6491" i="3"/>
  <c r="F6488" i="3"/>
  <c r="F6485" i="3"/>
  <c r="F8300" i="3"/>
  <c r="F482" i="3"/>
  <c r="F220" i="3"/>
  <c r="F7754" i="3"/>
  <c r="F7374" i="3"/>
  <c r="F515" i="3"/>
  <c r="F467" i="3"/>
  <c r="F6686" i="3"/>
  <c r="F6669" i="3"/>
  <c r="F6668" i="3"/>
  <c r="F7022" i="3"/>
  <c r="F6826" i="3"/>
  <c r="F332" i="3"/>
  <c r="F408" i="3"/>
  <c r="F1789" i="3"/>
  <c r="F7300" i="3"/>
  <c r="F7556" i="3"/>
  <c r="F5778" i="3"/>
  <c r="F8132" i="3"/>
  <c r="F8359" i="3"/>
  <c r="F291" i="3"/>
  <c r="F5420" i="3"/>
  <c r="F6738" i="3"/>
  <c r="F5977" i="3"/>
  <c r="F7112" i="3"/>
  <c r="F7502" i="3"/>
  <c r="F6523" i="3"/>
  <c r="F5330" i="3"/>
  <c r="F7615" i="3"/>
  <c r="F5855" i="3"/>
  <c r="F5854" i="3"/>
  <c r="F5853" i="3"/>
  <c r="F462" i="3"/>
  <c r="F176" i="3"/>
  <c r="F5850" i="3"/>
  <c r="F171" i="3"/>
  <c r="F5475" i="3"/>
  <c r="F7240" i="3"/>
  <c r="F7236" i="3"/>
  <c r="F7255" i="3"/>
  <c r="F7231" i="3"/>
  <c r="F186" i="3"/>
  <c r="F509" i="3"/>
  <c r="F5561" i="3"/>
  <c r="F6288" i="3"/>
  <c r="F6284" i="3"/>
  <c r="F5456" i="3"/>
  <c r="F7400" i="3"/>
  <c r="F6335" i="3"/>
  <c r="F6329" i="3"/>
  <c r="F5294" i="3"/>
  <c r="F5430" i="3"/>
  <c r="F5593" i="3"/>
  <c r="F433" i="3"/>
  <c r="F7398" i="3"/>
  <c r="F5684" i="3"/>
  <c r="F359" i="3"/>
  <c r="F6558" i="3"/>
  <c r="F7496" i="3"/>
  <c r="F5849" i="3"/>
  <c r="F7035" i="3"/>
  <c r="F6695" i="3"/>
  <c r="F6646" i="3"/>
  <c r="F6898" i="3"/>
  <c r="F6897" i="3"/>
  <c r="F8392" i="3"/>
  <c r="F7771" i="3"/>
  <c r="F7492" i="3"/>
  <c r="F4941" i="3"/>
  <c r="F4937" i="3"/>
  <c r="F7990" i="3"/>
  <c r="F5671" i="3"/>
  <c r="F5132" i="3"/>
  <c r="F5587" i="3"/>
  <c r="F8109" i="3"/>
  <c r="F7371" i="3"/>
  <c r="F7869" i="3"/>
  <c r="F7369" i="3"/>
  <c r="F5049" i="3"/>
  <c r="F6579" i="3"/>
  <c r="F6575" i="3"/>
  <c r="F6443" i="3"/>
  <c r="F6326" i="3"/>
  <c r="F5047" i="3"/>
  <c r="F6980" i="3"/>
  <c r="F6823" i="3"/>
  <c r="F41" i="3"/>
  <c r="F540" i="3"/>
  <c r="F8257" i="3"/>
  <c r="F5355" i="3"/>
  <c r="F7191" i="3"/>
  <c r="F5419" i="3"/>
  <c r="F8271" i="3"/>
  <c r="F6282" i="3"/>
  <c r="F5956" i="3"/>
  <c r="F8231" i="3"/>
  <c r="F7397" i="3"/>
  <c r="F4798" i="3"/>
  <c r="F7328" i="3"/>
  <c r="F7324" i="3"/>
  <c r="F5361" i="3"/>
  <c r="F8283" i="3"/>
  <c r="F8182" i="3"/>
  <c r="F261" i="3"/>
  <c r="F6849" i="3"/>
  <c r="F7146" i="3"/>
  <c r="F340" i="3"/>
  <c r="F7692" i="3"/>
  <c r="F6381" i="3"/>
  <c r="F7175" i="3"/>
  <c r="F6437" i="3"/>
  <c r="F7403" i="3"/>
  <c r="F531" i="3"/>
  <c r="F6277" i="3"/>
  <c r="F4169" i="3"/>
  <c r="F4170" i="3"/>
  <c r="F4223" i="3"/>
  <c r="F4225" i="3"/>
  <c r="F6220" i="3"/>
  <c r="F6616" i="3"/>
  <c r="F5874" i="3"/>
  <c r="F7478" i="3"/>
  <c r="F361" i="3"/>
  <c r="F6696" i="3"/>
  <c r="F8260" i="3"/>
  <c r="F213" i="3"/>
  <c r="F5509" i="3"/>
  <c r="F5991" i="3"/>
  <c r="F5366" i="3"/>
  <c r="F8293" i="3"/>
  <c r="F4257" i="3"/>
  <c r="F4253" i="3"/>
  <c r="F254" i="3"/>
  <c r="F8176" i="3"/>
  <c r="F7903" i="3"/>
  <c r="F7907" i="3"/>
  <c r="F7905" i="3"/>
  <c r="F7914" i="3"/>
  <c r="F7900" i="3"/>
  <c r="F5037" i="3"/>
  <c r="F8375" i="3"/>
  <c r="F1626" i="3"/>
  <c r="F4990" i="3"/>
  <c r="F6123" i="3"/>
  <c r="F5539" i="3"/>
  <c r="F687" i="3"/>
  <c r="F1725" i="3"/>
  <c r="F2899" i="3"/>
  <c r="F6343" i="3"/>
  <c r="F8400" i="3"/>
  <c r="F1168" i="3"/>
  <c r="F5380" i="3"/>
  <c r="F4035" i="3"/>
  <c r="F1707" i="3"/>
  <c r="F8191" i="3"/>
  <c r="F2119" i="3"/>
  <c r="F6726" i="3"/>
  <c r="F3162" i="3"/>
  <c r="F7810" i="3"/>
  <c r="F5451" i="3"/>
  <c r="F7857" i="3"/>
  <c r="F3858" i="3"/>
  <c r="F3137" i="3"/>
  <c r="F3854" i="3"/>
  <c r="F5537" i="3"/>
  <c r="F6611" i="3"/>
  <c r="F3130" i="3"/>
  <c r="F4948" i="3"/>
  <c r="F4950" i="3"/>
  <c r="F4961" i="3"/>
  <c r="F4954" i="3"/>
  <c r="F4945" i="3"/>
  <c r="F4944" i="3"/>
  <c r="F3716" i="3"/>
  <c r="F5021" i="3"/>
  <c r="F7691" i="3"/>
  <c r="F8213" i="3"/>
  <c r="F7380" i="3"/>
  <c r="F5882" i="3"/>
  <c r="F7272" i="3"/>
  <c r="F7014" i="3"/>
  <c r="F5760" i="3"/>
  <c r="F3324" i="3"/>
  <c r="F8356" i="3"/>
  <c r="F7537" i="3"/>
  <c r="F544" i="3"/>
  <c r="F3657" i="3"/>
  <c r="F3114" i="3"/>
  <c r="F2803" i="3"/>
  <c r="F6259" i="3"/>
  <c r="F8161" i="3"/>
  <c r="F6893" i="3"/>
  <c r="F6105" i="3"/>
  <c r="F6101" i="3"/>
  <c r="F3713" i="3"/>
  <c r="F7984" i="3"/>
  <c r="F1128" i="3"/>
  <c r="F8212" i="3"/>
  <c r="F6791" i="3"/>
  <c r="F7440" i="3"/>
  <c r="F7316" i="3"/>
  <c r="F7606" i="3"/>
  <c r="F7016" i="3"/>
  <c r="F534" i="3"/>
  <c r="F5163" i="3"/>
  <c r="F8214" i="3"/>
  <c r="F2801" i="3"/>
  <c r="F4301" i="3"/>
  <c r="F2797" i="3"/>
  <c r="F5397" i="3"/>
  <c r="F6504" i="3"/>
  <c r="F5750" i="3"/>
  <c r="F371" i="3"/>
  <c r="F7575" i="3"/>
  <c r="F8054" i="3"/>
  <c r="F48" i="3"/>
  <c r="F7671" i="3"/>
  <c r="F6891" i="3"/>
  <c r="F64" i="3"/>
  <c r="F295" i="3"/>
  <c r="F533" i="3"/>
  <c r="F6455" i="3"/>
  <c r="F7388" i="3"/>
  <c r="F7215" i="3"/>
  <c r="F1949" i="3"/>
  <c r="F6137" i="3"/>
  <c r="F7727" i="3"/>
  <c r="F5746" i="3"/>
  <c r="F5548" i="3"/>
  <c r="F7309" i="3"/>
  <c r="F4879" i="3"/>
  <c r="F8139" i="3"/>
  <c r="F8046" i="3"/>
  <c r="F2639" i="3"/>
  <c r="F5393" i="3"/>
  <c r="F4022" i="3"/>
  <c r="F4019" i="3"/>
  <c r="F3104" i="3"/>
  <c r="F7101" i="3"/>
  <c r="F8195" i="3"/>
  <c r="F6164" i="3"/>
  <c r="F6341" i="3"/>
  <c r="F8312" i="3"/>
  <c r="F3089" i="3"/>
  <c r="F5547" i="3"/>
  <c r="F3704" i="3"/>
  <c r="F2637" i="3"/>
  <c r="F5448" i="3"/>
  <c r="F4893" i="3"/>
  <c r="F5012" i="3"/>
  <c r="F8164" i="3"/>
  <c r="F4897" i="3"/>
  <c r="F5392" i="3"/>
  <c r="F2635" i="3"/>
  <c r="F6356" i="3"/>
  <c r="F4499" i="3"/>
  <c r="F311" i="3"/>
  <c r="F4376" i="3"/>
  <c r="F5695" i="3"/>
  <c r="F1742" i="3"/>
  <c r="F3068" i="3"/>
  <c r="F4165" i="3"/>
  <c r="F4160" i="3"/>
  <c r="F4121" i="3"/>
  <c r="F6195" i="3"/>
  <c r="F6215" i="3"/>
  <c r="F6217" i="3"/>
  <c r="F6210" i="3"/>
  <c r="F6204" i="3"/>
  <c r="F6234" i="3"/>
  <c r="F6228" i="3"/>
  <c r="F6226" i="3"/>
  <c r="F6242" i="3"/>
  <c r="F6235" i="3"/>
  <c r="F6241" i="3"/>
  <c r="F141" i="3"/>
  <c r="F3701" i="3"/>
  <c r="F2231" i="3"/>
  <c r="F2302" i="3"/>
  <c r="F2298" i="3"/>
  <c r="F2226" i="3"/>
  <c r="F2225" i="3"/>
  <c r="F2293" i="3"/>
  <c r="F2290" i="3"/>
  <c r="F2218" i="3"/>
  <c r="F2287" i="3"/>
  <c r="F2212" i="3"/>
  <c r="F2282" i="3"/>
  <c r="F2280" i="3"/>
  <c r="F2276" i="3"/>
  <c r="F2206" i="3"/>
  <c r="F2204" i="3"/>
  <c r="F2273" i="3"/>
  <c r="F2200" i="3"/>
  <c r="F2269" i="3"/>
  <c r="F2266" i="3"/>
  <c r="F2196" i="3"/>
  <c r="F2262" i="3"/>
  <c r="F2258" i="3"/>
  <c r="F2254" i="3"/>
  <c r="F2250" i="3"/>
  <c r="F2246" i="3"/>
  <c r="F2188" i="3"/>
  <c r="F2186" i="3"/>
  <c r="F2242" i="3"/>
  <c r="F2238" i="3"/>
  <c r="F2234" i="3"/>
  <c r="F2182" i="3"/>
  <c r="F2408" i="3"/>
  <c r="F2404" i="3"/>
  <c r="F2400" i="3"/>
  <c r="F2396" i="3"/>
  <c r="F2393" i="3"/>
  <c r="F2389" i="3"/>
  <c r="F2385" i="3"/>
  <c r="F2381" i="3"/>
  <c r="F2377" i="3"/>
  <c r="F2373" i="3"/>
  <c r="F2369" i="3"/>
  <c r="F2365" i="3"/>
  <c r="F2361" i="3"/>
  <c r="F2357" i="3"/>
  <c r="F2353" i="3"/>
  <c r="F2349" i="3"/>
  <c r="F2345" i="3"/>
  <c r="F2341" i="3"/>
  <c r="F2337" i="3"/>
  <c r="F2232" i="3"/>
  <c r="F2317" i="3"/>
  <c r="F2313" i="3"/>
  <c r="F2309" i="3"/>
  <c r="F2318" i="3"/>
  <c r="F2320" i="3"/>
  <c r="F2325" i="3"/>
  <c r="F2771" i="3"/>
  <c r="F2770" i="3"/>
  <c r="F6377" i="3"/>
  <c r="F6355" i="3"/>
  <c r="F6352" i="3"/>
  <c r="F6346" i="3"/>
  <c r="F6376" i="3"/>
  <c r="F3700" i="3"/>
  <c r="F5126" i="3"/>
  <c r="F5229" i="3"/>
  <c r="F1856" i="3"/>
  <c r="F1863" i="3"/>
  <c r="F7532" i="3"/>
  <c r="F112" i="3"/>
  <c r="F6313" i="3"/>
  <c r="F2631" i="3"/>
  <c r="F2630" i="3"/>
  <c r="F7136" i="3"/>
  <c r="F2767" i="3"/>
  <c r="F1519" i="3"/>
  <c r="F5899" i="3"/>
  <c r="F5352" i="3"/>
  <c r="F2883" i="3"/>
  <c r="F6657" i="3"/>
  <c r="F3055" i="3"/>
  <c r="F520" i="3"/>
  <c r="F1799" i="3"/>
  <c r="F7169" i="3"/>
  <c r="F3050" i="3"/>
  <c r="F3048" i="3"/>
  <c r="F3044" i="3"/>
  <c r="F3041" i="3"/>
  <c r="F3037" i="3"/>
  <c r="F3031" i="3"/>
  <c r="F3028" i="3"/>
  <c r="F3022" i="3"/>
  <c r="F6541" i="3"/>
  <c r="F1679" i="3"/>
  <c r="F6715" i="3"/>
  <c r="F1775" i="3"/>
  <c r="F499" i="3"/>
  <c r="F192" i="3"/>
  <c r="F2627" i="3"/>
  <c r="F2622" i="3"/>
  <c r="F3017" i="3"/>
  <c r="F59" i="3"/>
  <c r="F1726" i="3"/>
  <c r="F1741" i="3"/>
  <c r="F5543" i="3"/>
  <c r="F6794" i="3"/>
  <c r="F5371" i="3"/>
  <c r="F3013" i="3"/>
  <c r="F3840" i="3"/>
  <c r="F3834" i="3"/>
  <c r="F936" i="3"/>
  <c r="F3010" i="3"/>
  <c r="F3007" i="3"/>
  <c r="F6061" i="3"/>
  <c r="F6069" i="3"/>
  <c r="F6066" i="3"/>
  <c r="F5422" i="3"/>
  <c r="F6986" i="3"/>
  <c r="F6978" i="3"/>
  <c r="F6157" i="3"/>
  <c r="F6155" i="3"/>
  <c r="F6269" i="3"/>
  <c r="F6882" i="3"/>
  <c r="F3832" i="3"/>
  <c r="F5656" i="3"/>
  <c r="F2999" i="3"/>
  <c r="F2995" i="3"/>
  <c r="F2988" i="3"/>
  <c r="F2984" i="3"/>
  <c r="F8061" i="3"/>
  <c r="F907" i="3"/>
  <c r="F6052" i="3"/>
  <c r="F6049" i="3"/>
  <c r="F2882" i="3"/>
  <c r="F4929" i="3"/>
  <c r="F2608" i="3"/>
  <c r="F2607" i="3"/>
  <c r="F2754" i="3"/>
  <c r="F2750" i="3"/>
  <c r="F2979" i="3"/>
  <c r="F2743" i="3"/>
  <c r="F2739" i="3"/>
  <c r="F2735" i="3"/>
  <c r="F2731" i="3"/>
  <c r="F2729" i="3"/>
  <c r="F2725" i="3"/>
  <c r="F2721" i="3"/>
  <c r="F2717" i="3"/>
  <c r="F2714" i="3"/>
  <c r="F2709" i="3"/>
  <c r="F2705" i="3"/>
  <c r="F2701" i="3"/>
  <c r="F2698" i="3"/>
  <c r="F2975" i="3"/>
  <c r="F469" i="3"/>
  <c r="F7241" i="3"/>
  <c r="F6949" i="3"/>
  <c r="F6990" i="3"/>
  <c r="F2040" i="3"/>
  <c r="F721" i="3"/>
  <c r="F1000" i="3"/>
  <c r="F7709" i="3"/>
  <c r="F6684" i="3"/>
  <c r="F5734" i="3"/>
  <c r="F2962" i="3"/>
  <c r="F7339" i="3"/>
  <c r="F5478" i="3"/>
  <c r="F2956" i="3"/>
  <c r="F5541" i="3"/>
  <c r="F2951" i="3"/>
  <c r="F2946" i="3"/>
  <c r="F4998" i="3"/>
  <c r="F2943" i="3"/>
  <c r="F2939" i="3"/>
  <c r="F2937" i="3"/>
  <c r="F2931" i="3"/>
  <c r="F2927" i="3"/>
  <c r="F4282" i="3"/>
  <c r="F2922" i="3"/>
  <c r="F1389" i="3"/>
  <c r="F6880" i="3"/>
  <c r="F107" i="3"/>
  <c r="F1797" i="3"/>
  <c r="F6374" i="3"/>
  <c r="F1791" i="3"/>
  <c r="F1967" i="3"/>
  <c r="F7997" i="3"/>
  <c r="F1351" i="3"/>
  <c r="F1602" i="3"/>
  <c r="F1594" i="3"/>
  <c r="F1604" i="3"/>
  <c r="F1593" i="3"/>
  <c r="F1590" i="3"/>
  <c r="F8386" i="3"/>
  <c r="F2605" i="3"/>
  <c r="F4104" i="3"/>
  <c r="F4097" i="3"/>
  <c r="F3980" i="3"/>
  <c r="F3981" i="3"/>
  <c r="F576" i="3"/>
  <c r="F5836" i="3"/>
  <c r="F2156" i="3"/>
  <c r="F2898" i="3"/>
  <c r="F2895" i="3"/>
  <c r="F2890" i="3"/>
  <c r="F8024" i="3"/>
  <c r="F8078" i="3"/>
  <c r="F2889" i="3"/>
  <c r="F8027" i="3"/>
  <c r="F7935" i="3"/>
  <c r="F4012" i="3"/>
  <c r="F4015" i="3"/>
  <c r="F2903" i="3"/>
  <c r="F8307" i="3"/>
  <c r="F733" i="3"/>
  <c r="F197" i="3"/>
  <c r="F7292" i="3"/>
  <c r="F118" i="3"/>
  <c r="F1446" i="3"/>
  <c r="F3060" i="3"/>
  <c r="F472" i="3"/>
  <c r="F7488" i="3"/>
  <c r="F3053" i="3"/>
  <c r="F5279" i="3"/>
  <c r="F1807" i="3"/>
  <c r="F4866" i="3"/>
  <c r="F7044" i="3"/>
  <c r="F5005" i="3"/>
  <c r="F7928" i="3"/>
  <c r="F5443" i="3"/>
  <c r="F1111" i="3"/>
  <c r="F5479" i="3"/>
  <c r="F7973" i="3"/>
  <c r="F5442" i="3"/>
  <c r="F15" i="3"/>
  <c r="F6884" i="3"/>
  <c r="F5959" i="3"/>
  <c r="F7460" i="3"/>
  <c r="F7605" i="3"/>
  <c r="F929" i="3"/>
  <c r="F5003" i="3"/>
  <c r="F6753" i="3"/>
  <c r="F1182" i="3"/>
  <c r="F6864" i="3"/>
  <c r="F6857" i="3"/>
  <c r="F6843" i="3"/>
  <c r="F6865" i="3"/>
  <c r="F6856" i="3"/>
  <c r="F6859" i="3"/>
  <c r="F6841" i="3"/>
  <c r="F2006" i="3"/>
  <c r="F1549" i="3"/>
  <c r="F6099" i="3"/>
  <c r="F3681" i="3"/>
  <c r="F3002" i="3"/>
  <c r="F3678" i="3"/>
  <c r="F7135" i="3"/>
  <c r="F5958" i="3"/>
  <c r="F5913" i="3"/>
  <c r="F8112" i="3"/>
  <c r="F5441" i="3"/>
  <c r="F2982" i="3"/>
  <c r="F2763" i="3"/>
  <c r="F2759" i="3"/>
  <c r="F4932" i="3"/>
  <c r="F6977" i="3"/>
  <c r="F922" i="3"/>
  <c r="F582" i="3"/>
  <c r="F6125" i="3"/>
  <c r="F6134" i="3"/>
  <c r="F6133" i="3"/>
  <c r="F6124" i="3"/>
  <c r="F1353" i="3"/>
  <c r="F720" i="3"/>
  <c r="F4209" i="3"/>
  <c r="F4205" i="3"/>
  <c r="F4044" i="3"/>
  <c r="F1831" i="3"/>
  <c r="F914" i="3"/>
  <c r="F6712" i="3"/>
  <c r="F259" i="3"/>
  <c r="F2971" i="3"/>
  <c r="F7359" i="3"/>
  <c r="F2968" i="3"/>
  <c r="F2966" i="3"/>
  <c r="F1390" i="3"/>
  <c r="F1159" i="3"/>
  <c r="F391" i="3"/>
  <c r="F2157" i="3"/>
  <c r="F2920" i="3"/>
  <c r="F2915" i="3"/>
  <c r="F3825" i="3"/>
  <c r="F2068" i="3"/>
  <c r="F1482" i="3"/>
  <c r="F1912" i="3"/>
  <c r="F316" i="3"/>
  <c r="F880" i="3"/>
  <c r="F5730" i="3"/>
  <c r="F4992" i="3"/>
  <c r="F1785" i="3"/>
  <c r="F2911" i="3"/>
  <c r="F8246" i="3"/>
  <c r="F2907" i="3"/>
  <c r="F2693" i="3"/>
  <c r="F1242" i="3"/>
  <c r="F5622" i="3"/>
  <c r="F6654" i="3"/>
  <c r="F1627" i="3"/>
  <c r="F6452" i="3"/>
  <c r="F6122" i="3"/>
  <c r="F5538" i="3"/>
  <c r="F1714" i="3"/>
  <c r="F4220" i="3"/>
  <c r="F7187" i="3"/>
  <c r="F4988" i="3"/>
  <c r="F8026" i="3"/>
  <c r="F4038" i="3"/>
  <c r="F4034" i="3"/>
  <c r="F1443" i="3"/>
  <c r="F208" i="3"/>
  <c r="F8012" i="3"/>
  <c r="F3727" i="3"/>
  <c r="F5173" i="3"/>
  <c r="F3874" i="3"/>
  <c r="F3877" i="3"/>
  <c r="F5866" i="3"/>
  <c r="F7296" i="3"/>
  <c r="F8295" i="3"/>
  <c r="F5171" i="3"/>
  <c r="F5033" i="3"/>
  <c r="F6691" i="3"/>
  <c r="F6568" i="3"/>
  <c r="F3722" i="3"/>
  <c r="F5895" i="3"/>
  <c r="F7342" i="3"/>
  <c r="F7418" i="3"/>
  <c r="F8095" i="3"/>
  <c r="F3873" i="3"/>
  <c r="F3860" i="3"/>
  <c r="F424" i="3"/>
  <c r="F6932" i="3"/>
  <c r="F6927" i="3"/>
  <c r="F7892" i="3"/>
  <c r="F373" i="3"/>
  <c r="F7685" i="3"/>
  <c r="F3165" i="3"/>
  <c r="F8115" i="3"/>
  <c r="F275" i="3"/>
  <c r="F6725" i="3"/>
  <c r="F5454" i="3"/>
  <c r="F5027" i="3"/>
  <c r="F7361" i="3"/>
  <c r="F3855" i="3"/>
  <c r="F3136" i="3"/>
  <c r="F3851" i="3"/>
  <c r="F3719" i="3"/>
  <c r="F5168" i="3"/>
  <c r="F3129" i="3"/>
  <c r="F310" i="3"/>
  <c r="F4947" i="3"/>
  <c r="F4949" i="3"/>
  <c r="F4964" i="3"/>
  <c r="F4953" i="3"/>
  <c r="F4959" i="3"/>
  <c r="F4956" i="3"/>
  <c r="F5022" i="3"/>
  <c r="F5318" i="3"/>
  <c r="F5167" i="3"/>
  <c r="F8070" i="3"/>
  <c r="F4306" i="3"/>
  <c r="F7105" i="3"/>
  <c r="F5759" i="3"/>
  <c r="F7390" i="3"/>
  <c r="F6640" i="3"/>
  <c r="F3118" i="3"/>
  <c r="F81" i="3"/>
  <c r="F3115" i="3"/>
  <c r="F3656" i="3"/>
  <c r="F7444" i="3"/>
  <c r="F2805" i="3"/>
  <c r="F6995" i="3"/>
  <c r="F6258" i="3"/>
  <c r="F6104" i="3"/>
  <c r="F6106" i="3"/>
  <c r="F6790" i="3"/>
  <c r="F7439" i="3"/>
  <c r="F5316" i="3"/>
  <c r="F235" i="3"/>
  <c r="F3712" i="3"/>
  <c r="F2800" i="3"/>
  <c r="F2796" i="3"/>
  <c r="F2794" i="3"/>
  <c r="F505" i="3"/>
  <c r="F5749" i="3"/>
  <c r="F3112" i="3"/>
  <c r="F8390" i="3"/>
  <c r="F8152" i="3"/>
  <c r="F7932" i="3"/>
  <c r="F6811" i="3"/>
  <c r="F6890" i="3"/>
  <c r="F229" i="3"/>
  <c r="F6474" i="3"/>
  <c r="F7387" i="3"/>
  <c r="F5231" i="3"/>
  <c r="F5744" i="3"/>
  <c r="F3710" i="3"/>
  <c r="F7311" i="3"/>
  <c r="F3108" i="3"/>
  <c r="F5395" i="3"/>
  <c r="F3106" i="3"/>
  <c r="F7465" i="3"/>
  <c r="F7463" i="3"/>
  <c r="F4021" i="3"/>
  <c r="F4024" i="3"/>
  <c r="F444" i="3"/>
  <c r="F3103" i="3"/>
  <c r="F7315" i="3"/>
  <c r="F309" i="3"/>
  <c r="F4260" i="3"/>
  <c r="F7768" i="3"/>
  <c r="F6160" i="3"/>
  <c r="F6161" i="3"/>
  <c r="F6342" i="3"/>
  <c r="F13" i="3"/>
  <c r="F3090" i="3"/>
  <c r="F396" i="3"/>
  <c r="F5546" i="3"/>
  <c r="F2636" i="3"/>
  <c r="F5446" i="3"/>
  <c r="F4894" i="3"/>
  <c r="F6803" i="3"/>
  <c r="F8063" i="3"/>
  <c r="F2787" i="3"/>
  <c r="F5391" i="3"/>
  <c r="F5390" i="3"/>
  <c r="F8258" i="3"/>
  <c r="F410" i="3"/>
  <c r="F5696" i="3"/>
  <c r="F1727" i="3"/>
  <c r="F3069" i="3"/>
  <c r="F4164" i="3"/>
  <c r="F4122" i="3"/>
  <c r="F4120" i="3"/>
  <c r="F6192" i="3"/>
  <c r="F6200" i="3"/>
  <c r="F6216" i="3"/>
  <c r="F6203" i="3"/>
  <c r="F6207" i="3"/>
  <c r="F6205" i="3"/>
  <c r="F6233" i="3"/>
  <c r="F6232" i="3"/>
  <c r="F6225" i="3"/>
  <c r="F6243" i="3"/>
  <c r="F6240" i="3"/>
  <c r="F6229" i="3"/>
  <c r="F1632" i="3"/>
  <c r="F2303" i="3"/>
  <c r="F2299" i="3"/>
  <c r="F2295" i="3"/>
  <c r="F2227" i="3"/>
  <c r="F2221" i="3"/>
  <c r="F2294" i="3"/>
  <c r="F2219" i="3"/>
  <c r="F2288" i="3"/>
  <c r="F2214" i="3"/>
  <c r="F2211" i="3"/>
  <c r="F2283" i="3"/>
  <c r="F2281" i="3"/>
  <c r="F2277" i="3"/>
  <c r="F2205" i="3"/>
  <c r="F2274" i="3"/>
  <c r="F2270" i="3"/>
  <c r="F2199" i="3"/>
  <c r="F2267" i="3"/>
  <c r="F2263" i="3"/>
  <c r="F2194" i="3"/>
  <c r="F2259" i="3"/>
  <c r="F2255" i="3"/>
  <c r="F2251" i="3"/>
  <c r="F2247" i="3"/>
  <c r="F2190" i="3"/>
  <c r="F2189" i="3"/>
  <c r="F2243" i="3"/>
  <c r="F2239" i="3"/>
  <c r="F2235" i="3"/>
  <c r="F2184" i="3"/>
  <c r="F2332" i="3"/>
  <c r="F2407" i="3"/>
  <c r="F2403" i="3"/>
  <c r="F2399" i="3"/>
  <c r="F2395" i="3"/>
  <c r="F2392" i="3"/>
  <c r="F2388" i="3"/>
  <c r="F2384" i="3"/>
  <c r="F2380" i="3"/>
  <c r="F2376" i="3"/>
  <c r="F2372" i="3"/>
  <c r="F2368" i="3"/>
  <c r="F2364" i="3"/>
  <c r="F2360" i="3"/>
  <c r="F2356" i="3"/>
  <c r="F2352" i="3"/>
  <c r="F2348" i="3"/>
  <c r="F2344" i="3"/>
  <c r="F2340" i="3"/>
  <c r="F2336" i="3"/>
  <c r="F2329" i="3"/>
  <c r="F2316" i="3"/>
  <c r="F2312" i="3"/>
  <c r="F2308" i="3"/>
  <c r="F2331" i="3"/>
  <c r="F2327" i="3"/>
  <c r="F2324" i="3"/>
  <c r="F5445" i="3"/>
  <c r="F2769" i="3"/>
  <c r="F6354" i="3"/>
  <c r="F6348" i="3"/>
  <c r="F2007" i="3"/>
  <c r="F4291" i="3"/>
  <c r="F5660" i="3"/>
  <c r="F1719" i="3"/>
  <c r="F3699" i="3"/>
  <c r="F7535" i="3"/>
  <c r="F1857" i="3"/>
  <c r="F1858" i="3"/>
  <c r="F5658" i="3"/>
  <c r="F3697" i="3"/>
  <c r="F5694" i="3"/>
  <c r="F3062" i="3"/>
  <c r="F7137" i="3"/>
  <c r="F2766" i="3"/>
  <c r="F2629" i="3"/>
  <c r="F5898" i="3"/>
  <c r="F460" i="3"/>
  <c r="F7915" i="3"/>
  <c r="F5508" i="3"/>
  <c r="F3058" i="3"/>
  <c r="F3059" i="3"/>
  <c r="F1802" i="3"/>
  <c r="F1800" i="3"/>
  <c r="F2050" i="3"/>
  <c r="F3049" i="3"/>
  <c r="F5006" i="3"/>
  <c r="F3695" i="3"/>
  <c r="F3039" i="3"/>
  <c r="F3036" i="3"/>
  <c r="F3030" i="3"/>
  <c r="F3021" i="3"/>
  <c r="F3024" i="3"/>
  <c r="F6540" i="3"/>
  <c r="F182" i="3"/>
  <c r="F5920" i="3"/>
  <c r="F151" i="3"/>
  <c r="F1746" i="3"/>
  <c r="F1778" i="3"/>
  <c r="F6911" i="3"/>
  <c r="F3690" i="3"/>
  <c r="F2626" i="3"/>
  <c r="F7100" i="3"/>
  <c r="F3020" i="3"/>
  <c r="F60" i="3"/>
  <c r="F5424" i="3"/>
  <c r="F1715" i="3"/>
  <c r="F3016" i="3"/>
  <c r="F7355" i="3"/>
  <c r="F6793" i="3"/>
  <c r="F5378" i="3"/>
  <c r="F7531" i="3"/>
  <c r="F271" i="3"/>
  <c r="F3012" i="3"/>
  <c r="F3842" i="3"/>
  <c r="F3835" i="3"/>
  <c r="F7933" i="3"/>
  <c r="F3009" i="3"/>
  <c r="F4290" i="3"/>
  <c r="F6062" i="3"/>
  <c r="F6064" i="3"/>
  <c r="F6068" i="3"/>
  <c r="F6984" i="3"/>
  <c r="F6152" i="3"/>
  <c r="F6156" i="3"/>
  <c r="F3828" i="3"/>
  <c r="F3831" i="3"/>
  <c r="F5657" i="3"/>
  <c r="F2997" i="3"/>
  <c r="F2993" i="3"/>
  <c r="F6564" i="3"/>
  <c r="F2987" i="3"/>
  <c r="F704" i="3"/>
  <c r="F491" i="3"/>
  <c r="F8062" i="3"/>
  <c r="F5987" i="3"/>
  <c r="F6051" i="3"/>
  <c r="F1631" i="3"/>
  <c r="F4930" i="3"/>
  <c r="F2755" i="3"/>
  <c r="F5459" i="3"/>
  <c r="F2753" i="3"/>
  <c r="F2749" i="3"/>
  <c r="F2746" i="3"/>
  <c r="F2742" i="3"/>
  <c r="F2738" i="3"/>
  <c r="F2734" i="3"/>
  <c r="F2978" i="3"/>
  <c r="F2728" i="3"/>
  <c r="F2724" i="3"/>
  <c r="F2720" i="3"/>
  <c r="F2716" i="3"/>
  <c r="F2711" i="3"/>
  <c r="F2708" i="3"/>
  <c r="F2704" i="3"/>
  <c r="F2700" i="3"/>
  <c r="F2697" i="3"/>
  <c r="F2974" i="3"/>
  <c r="F2004" i="3"/>
  <c r="F7244" i="3"/>
  <c r="F6947" i="3"/>
  <c r="F6989" i="3"/>
  <c r="F2972" i="3"/>
  <c r="F715" i="3"/>
  <c r="F719" i="3"/>
  <c r="F6626" i="3"/>
  <c r="F6619" i="3"/>
  <c r="F250" i="3"/>
  <c r="F392" i="3"/>
  <c r="F2961" i="3"/>
  <c r="F1629" i="3"/>
  <c r="F2959" i="3"/>
  <c r="F2955" i="3"/>
  <c r="F5623" i="3"/>
  <c r="F2954" i="3"/>
  <c r="F2950" i="3"/>
  <c r="F2945" i="3"/>
  <c r="F4997" i="3"/>
  <c r="F2941" i="3"/>
  <c r="F2936" i="3"/>
  <c r="F2935" i="3"/>
  <c r="F2932" i="3"/>
  <c r="F2928" i="3"/>
  <c r="F4281" i="3"/>
  <c r="F2924" i="3"/>
  <c r="F199" i="3"/>
  <c r="F1913" i="3"/>
  <c r="F327" i="3"/>
  <c r="F1118" i="3"/>
  <c r="F5149" i="3"/>
  <c r="F1795" i="3"/>
  <c r="F6373" i="3"/>
  <c r="F1793" i="3"/>
  <c r="F1968" i="3"/>
  <c r="F4994" i="3"/>
  <c r="F1601" i="3"/>
  <c r="F1598" i="3"/>
  <c r="F1591" i="3"/>
  <c r="F1652" i="3"/>
  <c r="F1655" i="3"/>
  <c r="F8387" i="3"/>
  <c r="F500" i="3"/>
  <c r="F4101" i="3"/>
  <c r="F4103" i="3"/>
  <c r="F4264" i="3"/>
  <c r="F3983" i="3"/>
  <c r="F3986" i="3"/>
  <c r="F126" i="3"/>
  <c r="F6595" i="3"/>
  <c r="F2411" i="3"/>
  <c r="F2897" i="3"/>
  <c r="F2892" i="3"/>
  <c r="F4987" i="3"/>
  <c r="F8335" i="3"/>
  <c r="F2120" i="3"/>
  <c r="F1709" i="3"/>
  <c r="F8317" i="3"/>
  <c r="F1384" i="3"/>
  <c r="F4011" i="3"/>
  <c r="F4009" i="3"/>
  <c r="F2904" i="3"/>
  <c r="F8025" i="3"/>
  <c r="F8367" i="3"/>
  <c r="F7470" i="3"/>
  <c r="F6018" i="3"/>
  <c r="F3714" i="3"/>
  <c r="F3843" i="3"/>
  <c r="F3119" i="3"/>
  <c r="F6718" i="3"/>
  <c r="F5502" i="3"/>
  <c r="F7149" i="3"/>
  <c r="F7678" i="3"/>
  <c r="F5166" i="3"/>
  <c r="F165" i="3"/>
  <c r="F8000" i="3"/>
  <c r="F8003" i="3"/>
  <c r="F5710" i="3"/>
  <c r="F7198" i="3"/>
  <c r="F5706" i="3"/>
  <c r="F7999" i="3"/>
  <c r="F7162" i="3"/>
  <c r="F7536" i="3"/>
  <c r="F5164" i="3"/>
  <c r="F5663" i="3"/>
  <c r="F278" i="3"/>
  <c r="F6358" i="3"/>
  <c r="F5662" i="3"/>
  <c r="F7029" i="3"/>
  <c r="F8204" i="3"/>
  <c r="F7814" i="3"/>
  <c r="F6251" i="3"/>
  <c r="F5482" i="3"/>
  <c r="F347" i="3"/>
  <c r="F7158" i="3"/>
  <c r="F6508" i="3"/>
  <c r="F6506" i="3"/>
  <c r="F6527" i="3"/>
  <c r="F5755" i="3"/>
  <c r="F5752" i="3"/>
  <c r="F3113" i="3"/>
  <c r="F1563" i="3"/>
  <c r="F8172" i="3"/>
  <c r="F5465" i="3"/>
  <c r="F5550" i="3"/>
  <c r="F7970" i="3"/>
  <c r="F6809" i="3"/>
  <c r="F8085" i="3"/>
  <c r="F5905" i="3"/>
  <c r="F5908" i="3"/>
  <c r="F378" i="3"/>
  <c r="F6888" i="3"/>
  <c r="F6804" i="3"/>
  <c r="F8351" i="3"/>
  <c r="F105" i="3"/>
  <c r="F3105" i="3"/>
  <c r="F445" i="3"/>
  <c r="F3709" i="3"/>
  <c r="F5159" i="3"/>
  <c r="F7438" i="3"/>
  <c r="F3102" i="3"/>
  <c r="F3097" i="3"/>
  <c r="F7360" i="3"/>
  <c r="F7139" i="3"/>
  <c r="F3094" i="3"/>
  <c r="F3708" i="3"/>
  <c r="F349" i="3"/>
  <c r="F5738" i="3"/>
  <c r="F560" i="3"/>
  <c r="F5013" i="3"/>
  <c r="F7825" i="3"/>
  <c r="F421" i="3"/>
  <c r="F3653" i="3"/>
  <c r="F2775" i="3"/>
  <c r="F3086" i="3"/>
  <c r="F2780" i="3"/>
  <c r="F4896" i="3"/>
  <c r="F7140" i="3"/>
  <c r="F8183" i="3"/>
  <c r="F4778" i="3"/>
  <c r="F4774" i="3"/>
  <c r="F4770" i="3"/>
  <c r="F4766" i="3"/>
  <c r="F4763" i="3"/>
  <c r="F4758" i="3"/>
  <c r="F4750" i="3"/>
  <c r="F4753" i="3"/>
  <c r="F4745" i="3"/>
  <c r="F4742" i="3"/>
  <c r="F4737" i="3"/>
  <c r="F4733" i="3"/>
  <c r="F4730" i="3"/>
  <c r="F4726" i="3"/>
  <c r="F4722" i="3"/>
  <c r="F4714" i="3"/>
  <c r="F4717" i="3"/>
  <c r="F4710" i="3"/>
  <c r="F4702" i="3"/>
  <c r="F4705" i="3"/>
  <c r="F4697" i="3"/>
  <c r="F4694" i="3"/>
  <c r="F4689" i="3"/>
  <c r="F4685" i="3"/>
  <c r="F4677" i="3"/>
  <c r="F4683" i="3"/>
  <c r="F4674" i="3"/>
  <c r="F4668" i="3"/>
  <c r="F4666" i="3"/>
  <c r="F4665" i="3"/>
  <c r="F4658" i="3"/>
  <c r="F4654" i="3"/>
  <c r="F4650" i="3"/>
  <c r="F4641" i="3"/>
  <c r="F4644" i="3"/>
  <c r="F4634" i="3"/>
  <c r="F4637" i="3"/>
  <c r="F4627" i="3"/>
  <c r="F4629" i="3"/>
  <c r="F4618" i="3"/>
  <c r="F4621" i="3"/>
  <c r="F4610" i="3"/>
  <c r="F4613" i="3"/>
  <c r="F4605" i="3"/>
  <c r="F4598" i="3"/>
  <c r="F4601" i="3"/>
  <c r="F4591" i="3"/>
  <c r="F4590" i="3"/>
  <c r="F4586" i="3"/>
  <c r="F4581" i="3"/>
  <c r="F4578" i="3"/>
  <c r="F4573" i="3"/>
  <c r="F4559" i="3"/>
  <c r="F4563" i="3"/>
  <c r="F4551" i="3"/>
  <c r="F4554" i="3"/>
  <c r="F4565" i="3"/>
  <c r="F4550" i="3"/>
  <c r="F4546" i="3"/>
  <c r="F4538" i="3"/>
  <c r="F4541" i="3"/>
  <c r="F4533" i="3"/>
  <c r="F4535" i="3"/>
  <c r="F4525" i="3"/>
  <c r="F4522" i="3"/>
  <c r="F4517" i="3"/>
  <c r="F4513" i="3"/>
  <c r="F4509" i="3"/>
  <c r="F4504" i="3"/>
  <c r="F4506" i="3"/>
  <c r="F4497" i="3"/>
  <c r="F4489" i="3"/>
  <c r="F4492" i="3"/>
  <c r="F4484" i="3"/>
  <c r="F4481" i="3"/>
  <c r="F4475" i="3"/>
  <c r="F4471" i="3"/>
  <c r="F4473" i="3"/>
  <c r="F4469" i="3"/>
  <c r="F4464" i="3"/>
  <c r="F4455" i="3"/>
  <c r="F4454" i="3"/>
  <c r="F4453" i="3"/>
  <c r="F4445" i="3"/>
  <c r="F4441" i="3"/>
  <c r="F4435" i="3"/>
  <c r="F4434" i="3"/>
  <c r="F4430" i="3"/>
  <c r="F4425" i="3"/>
  <c r="F4422" i="3"/>
  <c r="F4418" i="3"/>
  <c r="F4411" i="3"/>
  <c r="F4410" i="3"/>
  <c r="F4402" i="3"/>
  <c r="F4405" i="3"/>
  <c r="F4398" i="3"/>
  <c r="F4391" i="3"/>
  <c r="F4390" i="3"/>
  <c r="F4389" i="3"/>
  <c r="F4379" i="3"/>
  <c r="F4377" i="3"/>
  <c r="F2774" i="3"/>
  <c r="F364" i="3"/>
  <c r="F3079" i="3"/>
  <c r="F3075" i="3"/>
  <c r="F3071" i="3"/>
  <c r="F5846" i="3"/>
  <c r="F4249" i="3"/>
  <c r="F4084" i="3"/>
  <c r="F4081" i="3"/>
  <c r="F4052" i="3"/>
  <c r="F4049" i="3"/>
  <c r="F4045" i="3"/>
  <c r="F4119" i="3"/>
  <c r="F4112" i="3"/>
  <c r="F4092" i="3"/>
  <c r="F4090" i="3"/>
  <c r="F6700" i="3"/>
  <c r="F6661" i="3"/>
  <c r="F6659" i="3"/>
  <c r="F7025" i="3"/>
  <c r="F7017" i="3"/>
  <c r="F6652" i="3"/>
  <c r="F7030" i="3"/>
  <c r="F6644" i="3"/>
  <c r="F6040" i="3"/>
  <c r="F6037" i="3"/>
  <c r="F6717" i="3"/>
  <c r="F8197" i="3"/>
  <c r="F5625" i="3"/>
  <c r="F5156" i="3"/>
  <c r="F4867" i="3"/>
  <c r="F8243" i="3"/>
  <c r="F1739" i="3"/>
  <c r="F7530" i="3"/>
  <c r="F2121" i="3"/>
  <c r="F243" i="3"/>
  <c r="F3061" i="3"/>
  <c r="F308" i="3"/>
  <c r="F1244" i="3"/>
  <c r="F3054" i="3"/>
  <c r="F5280" i="3"/>
  <c r="F326" i="3"/>
  <c r="F7047" i="3"/>
  <c r="F78" i="3"/>
  <c r="F3693" i="3"/>
  <c r="F1701" i="3"/>
  <c r="F1344" i="3"/>
  <c r="F7710" i="3"/>
  <c r="F7609" i="3"/>
  <c r="F4876" i="3"/>
  <c r="F494" i="3"/>
  <c r="F3691" i="3"/>
  <c r="F1444" i="3"/>
  <c r="F6925" i="3"/>
  <c r="F3684" i="3"/>
  <c r="F7459" i="3"/>
  <c r="F945" i="3"/>
  <c r="F8380" i="3"/>
  <c r="F3683" i="3"/>
  <c r="F273" i="3"/>
  <c r="F2611" i="3"/>
  <c r="F6840" i="3"/>
  <c r="F6868" i="3"/>
  <c r="F6858" i="3"/>
  <c r="F6854" i="3"/>
  <c r="F6851" i="3"/>
  <c r="F6869" i="3"/>
  <c r="F6860" i="3"/>
  <c r="F1826" i="3"/>
  <c r="F6966" i="3"/>
  <c r="F3680" i="3"/>
  <c r="F6150" i="3"/>
  <c r="F5227" i="3"/>
  <c r="F3005" i="3"/>
  <c r="F3004" i="3"/>
  <c r="F8076" i="3"/>
  <c r="F2991" i="3"/>
  <c r="F207" i="3"/>
  <c r="F5001" i="3"/>
  <c r="F5963" i="3"/>
  <c r="F2610" i="3"/>
  <c r="F2764" i="3"/>
  <c r="F1548" i="3"/>
  <c r="F5461" i="3"/>
  <c r="F5735" i="3"/>
  <c r="F1160" i="3"/>
  <c r="F480" i="3"/>
  <c r="F6129" i="3"/>
  <c r="F6130" i="3"/>
  <c r="F6132" i="3"/>
  <c r="F7165" i="3"/>
  <c r="F6649" i="3"/>
  <c r="F718" i="3"/>
  <c r="F4208" i="3"/>
  <c r="F4043" i="3"/>
  <c r="F4040" i="3"/>
  <c r="F5440" i="3"/>
  <c r="F8075" i="3"/>
  <c r="F7458" i="3"/>
  <c r="F6375" i="3"/>
  <c r="F3674" i="3"/>
  <c r="F4285" i="3"/>
  <c r="F2967" i="3"/>
  <c r="F4284" i="3"/>
  <c r="F1609" i="3"/>
  <c r="F249" i="3"/>
  <c r="F2170" i="3"/>
  <c r="F159" i="3"/>
  <c r="F1024" i="3"/>
  <c r="F2919" i="3"/>
  <c r="F2914" i="3"/>
  <c r="F3827" i="3"/>
  <c r="F6711" i="3"/>
  <c r="F322" i="3"/>
  <c r="F8291" i="3"/>
  <c r="F5733" i="3"/>
  <c r="F5731" i="3"/>
  <c r="F5729" i="3"/>
  <c r="F3652" i="3"/>
  <c r="F1784" i="3"/>
  <c r="F2045" i="3"/>
  <c r="F8389" i="3"/>
  <c r="F2908" i="3"/>
  <c r="F5728" i="3"/>
  <c r="F6453" i="3"/>
  <c r="F7099" i="3"/>
  <c r="F423" i="3"/>
  <c r="F8131" i="3"/>
  <c r="F115" i="3"/>
  <c r="F6048" i="3"/>
  <c r="F7744" i="3"/>
  <c r="F2149" i="3"/>
  <c r="F689" i="3"/>
  <c r="F1720" i="3"/>
  <c r="F4211" i="3"/>
  <c r="F8347" i="3"/>
  <c r="F1385" i="3"/>
  <c r="F8334" i="3"/>
  <c r="F2906" i="3"/>
  <c r="F1708" i="3"/>
  <c r="F4037" i="3"/>
  <c r="F4033" i="3"/>
  <c r="F730" i="3"/>
  <c r="F2913" i="3"/>
  <c r="F747" i="3"/>
  <c r="F317" i="3"/>
  <c r="F5314" i="3"/>
  <c r="F1796" i="3"/>
  <c r="F6372" i="3"/>
  <c r="F6371" i="3"/>
  <c r="F1966" i="3"/>
  <c r="F4993" i="3"/>
  <c r="F438" i="3"/>
  <c r="F1781" i="3"/>
  <c r="F1600" i="3"/>
  <c r="F1597" i="3"/>
  <c r="F1595" i="3"/>
  <c r="F1651" i="3"/>
  <c r="F1481" i="3"/>
  <c r="F307" i="3"/>
  <c r="F4100" i="3"/>
  <c r="F4102" i="3"/>
  <c r="F3985" i="3"/>
  <c r="F3982" i="3"/>
  <c r="F3979" i="3"/>
  <c r="F6596" i="3"/>
  <c r="F3" i="3"/>
  <c r="F4892" i="3"/>
  <c r="F2180" i="3"/>
  <c r="F8350" i="3"/>
  <c r="F2896" i="3"/>
  <c r="F2891" i="3"/>
  <c r="F8344" i="3"/>
  <c r="F8399" i="3"/>
  <c r="F2154" i="3"/>
  <c r="F7161" i="3"/>
  <c r="F8325" i="3"/>
  <c r="F2886" i="3"/>
  <c r="F4014" i="3"/>
  <c r="F4008" i="3"/>
  <c r="F4007" i="3"/>
  <c r="F2901" i="3"/>
  <c r="F1706" i="3"/>
  <c r="F53" i="3"/>
  <c r="F1559" i="3"/>
  <c r="F8230" i="3"/>
  <c r="F336" i="3"/>
  <c r="F7294" i="3"/>
  <c r="F266" i="3"/>
  <c r="F7069" i="3"/>
  <c r="F1354" i="3"/>
  <c r="F5989" i="3"/>
  <c r="F6542" i="3"/>
  <c r="F1445" i="3"/>
  <c r="F3051" i="3"/>
  <c r="F6500" i="3"/>
  <c r="F1485" i="3"/>
  <c r="F3694" i="3"/>
  <c r="F7046" i="3"/>
  <c r="F1299" i="3"/>
  <c r="F4373" i="3"/>
  <c r="F5473" i="3"/>
  <c r="F353" i="3"/>
  <c r="F1518" i="3"/>
  <c r="F7696" i="3"/>
  <c r="F5004" i="3"/>
  <c r="F4865" i="3"/>
  <c r="F1213" i="3"/>
  <c r="F2617" i="3"/>
  <c r="F463" i="3"/>
  <c r="F572" i="3"/>
  <c r="F6924" i="3"/>
  <c r="F312" i="3"/>
  <c r="F7991" i="3"/>
  <c r="F1092" i="3"/>
  <c r="F6027" i="3"/>
  <c r="F6923" i="3"/>
  <c r="F457" i="3"/>
  <c r="F6875" i="3"/>
  <c r="F6867" i="3"/>
  <c r="F6846" i="3"/>
  <c r="F6853" i="3"/>
  <c r="F6847" i="3"/>
  <c r="F6866" i="3"/>
  <c r="F6870" i="3"/>
  <c r="F7603" i="3"/>
  <c r="F6268" i="3"/>
  <c r="F5153" i="3"/>
  <c r="F3000" i="3"/>
  <c r="F3001" i="3"/>
  <c r="F2990" i="3"/>
  <c r="F4286" i="3"/>
  <c r="F963" i="3"/>
  <c r="F5485" i="3"/>
  <c r="F2983" i="3"/>
  <c r="F2765" i="3"/>
  <c r="F2761" i="3"/>
  <c r="F5460" i="3"/>
  <c r="F3677" i="3"/>
  <c r="F7416" i="3"/>
  <c r="F478" i="3"/>
  <c r="F6136" i="3"/>
  <c r="F6127" i="3"/>
  <c r="F6126" i="3"/>
  <c r="F7164" i="3"/>
  <c r="F716" i="3"/>
  <c r="F4207" i="3"/>
  <c r="F4042" i="3"/>
  <c r="F4039" i="3"/>
  <c r="F3676" i="3"/>
  <c r="F1678" i="3"/>
  <c r="F6713" i="3"/>
  <c r="F1243" i="3"/>
  <c r="F3675" i="3"/>
  <c r="F7687" i="3"/>
  <c r="F2969" i="3"/>
  <c r="F2965" i="3"/>
  <c r="F4875" i="3"/>
  <c r="F389" i="3"/>
  <c r="F6331" i="3"/>
  <c r="F4999" i="3"/>
  <c r="F517" i="3"/>
  <c r="F2917" i="3"/>
  <c r="F2918" i="3"/>
  <c r="F3823" i="3"/>
  <c r="F3826" i="3"/>
  <c r="F7094" i="3"/>
  <c r="F5315" i="3"/>
  <c r="F881" i="3"/>
  <c r="F879" i="3"/>
  <c r="F377" i="3"/>
  <c r="F1783" i="3"/>
  <c r="F1677" i="3"/>
  <c r="F1834" i="3"/>
  <c r="F370" i="3"/>
  <c r="F2910" i="3"/>
  <c r="F5727" i="3"/>
  <c r="F2692" i="3"/>
  <c r="F6656" i="3"/>
  <c r="F5147" i="3"/>
  <c r="F4989" i="3"/>
  <c r="F6047" i="3"/>
  <c r="F2155" i="3"/>
  <c r="F2147" i="3"/>
  <c r="F688" i="3"/>
  <c r="F1386" i="3"/>
  <c r="F8340" i="3"/>
  <c r="F8401" i="3"/>
  <c r="F8028" i="3"/>
  <c r="F8330" i="3"/>
  <c r="F1210" i="3"/>
  <c r="F8321" i="3"/>
  <c r="F4036" i="3"/>
  <c r="F2900" i="3"/>
  <c r="F8313" i="3"/>
  <c r="F8370" i="3"/>
  <c r="F539" i="3"/>
  <c r="F331" i="3"/>
  <c r="F3870" i="3"/>
  <c r="F7415" i="3"/>
  <c r="F3863" i="3"/>
  <c r="F7174" i="3"/>
  <c r="F6862" i="3"/>
  <c r="F8130" i="3"/>
  <c r="F6929" i="3"/>
  <c r="F7711" i="3"/>
  <c r="F5169" i="3"/>
  <c r="F3163" i="3"/>
  <c r="F458" i="3"/>
  <c r="F5452" i="3"/>
  <c r="F3139" i="3"/>
  <c r="F3857" i="3"/>
  <c r="F3135" i="3"/>
  <c r="F3853" i="3"/>
  <c r="F5719" i="3"/>
  <c r="F403" i="3"/>
  <c r="F6158" i="3"/>
  <c r="F387" i="3"/>
  <c r="F3127" i="3"/>
  <c r="F4967" i="3"/>
  <c r="F4951" i="3"/>
  <c r="F4962" i="3"/>
  <c r="F4960" i="3"/>
  <c r="F4952" i="3"/>
  <c r="F4957" i="3"/>
  <c r="F3717" i="3"/>
  <c r="F5130" i="3"/>
  <c r="F7688" i="3"/>
  <c r="F7392" i="3"/>
  <c r="F5881" i="3"/>
  <c r="F7471" i="3"/>
  <c r="F7270" i="3"/>
  <c r="F5666" i="3"/>
  <c r="F5019" i="3"/>
  <c r="F8150" i="3"/>
  <c r="F7538" i="3"/>
  <c r="F3117" i="3"/>
  <c r="F3654" i="3"/>
  <c r="F6543" i="3"/>
  <c r="F2804" i="3"/>
  <c r="F100" i="3"/>
  <c r="F6260" i="3"/>
  <c r="F1565" i="3"/>
  <c r="F6102" i="3"/>
  <c r="F6792" i="3"/>
  <c r="F7443" i="3"/>
  <c r="F7442" i="3"/>
  <c r="F7607" i="3"/>
  <c r="F8103" i="3"/>
  <c r="F5234" i="3"/>
  <c r="F2644" i="3"/>
  <c r="F7854" i="3"/>
  <c r="F5127" i="3"/>
  <c r="F4300" i="3"/>
  <c r="F2798" i="3"/>
  <c r="F2795" i="3"/>
  <c r="F5751" i="3"/>
  <c r="F7769" i="3"/>
  <c r="F281" i="3"/>
  <c r="F8272" i="3"/>
  <c r="F6892" i="3"/>
  <c r="F5160" i="3"/>
  <c r="F6719" i="3"/>
  <c r="F7389" i="3"/>
  <c r="F5961" i="3"/>
  <c r="F6323" i="3"/>
  <c r="F3976" i="3"/>
  <c r="F5747" i="3"/>
  <c r="F5549" i="3"/>
  <c r="F7307" i="3"/>
  <c r="F5015" i="3"/>
  <c r="F2793" i="3"/>
  <c r="F4297" i="3"/>
  <c r="F7466" i="3"/>
  <c r="F7499" i="3"/>
  <c r="F4023" i="3"/>
  <c r="F4017" i="3"/>
  <c r="F4016" i="3"/>
  <c r="F8365" i="3"/>
  <c r="F4295" i="3"/>
  <c r="F7102" i="3"/>
  <c r="F428" i="3"/>
  <c r="F6378" i="3"/>
  <c r="F8157" i="3"/>
  <c r="F3092" i="3"/>
  <c r="F8174" i="3"/>
  <c r="F6162" i="3"/>
  <c r="F6165" i="3"/>
  <c r="F8205" i="3"/>
  <c r="F4782" i="3"/>
  <c r="F142" i="3"/>
  <c r="F3088" i="3"/>
  <c r="F3706" i="3"/>
  <c r="F6021" i="3"/>
  <c r="F3705" i="3"/>
  <c r="F5544" i="3"/>
  <c r="F8180" i="3"/>
  <c r="F2789" i="3"/>
  <c r="F2785" i="3"/>
  <c r="F2783" i="3"/>
  <c r="F5008" i="3"/>
  <c r="F6357" i="3"/>
  <c r="F4374" i="3"/>
  <c r="F5010" i="3"/>
  <c r="F8338" i="3"/>
  <c r="F1734" i="3"/>
  <c r="F1722" i="3"/>
  <c r="F4166" i="3"/>
  <c r="F4161" i="3"/>
  <c r="F4123" i="3"/>
  <c r="F6198" i="3"/>
  <c r="F6218" i="3"/>
  <c r="F6193" i="3"/>
  <c r="F6213" i="3"/>
  <c r="F6209" i="3"/>
  <c r="F6208" i="3"/>
  <c r="F6201" i="3"/>
  <c r="F6227" i="3"/>
  <c r="F6236" i="3"/>
  <c r="F6245" i="3"/>
  <c r="F6230" i="3"/>
  <c r="F6231" i="3"/>
  <c r="F5158" i="3"/>
  <c r="F3702" i="3"/>
  <c r="F2230" i="3"/>
  <c r="F2301" i="3"/>
  <c r="F2297" i="3"/>
  <c r="F2228" i="3"/>
  <c r="F2224" i="3"/>
  <c r="F2220" i="3"/>
  <c r="F2292" i="3"/>
  <c r="F2217" i="3"/>
  <c r="F2286" i="3"/>
  <c r="F2213" i="3"/>
  <c r="F2285" i="3"/>
  <c r="F2210" i="3"/>
  <c r="F2279" i="3"/>
  <c r="F2208" i="3"/>
  <c r="F2203" i="3"/>
  <c r="F2272" i="3"/>
  <c r="F2201" i="3"/>
  <c r="F2197" i="3"/>
  <c r="F2265" i="3"/>
  <c r="F2195" i="3"/>
  <c r="F2261" i="3"/>
  <c r="F2257" i="3"/>
  <c r="F2253" i="3"/>
  <c r="F2249" i="3"/>
  <c r="F2245" i="3"/>
  <c r="F2191" i="3"/>
  <c r="F2185" i="3"/>
  <c r="F2241" i="3"/>
  <c r="F2237" i="3"/>
  <c r="F2233" i="3"/>
  <c r="F2181" i="3"/>
  <c r="F2409" i="3"/>
  <c r="F2405" i="3"/>
  <c r="F2401" i="3"/>
  <c r="F2397" i="3"/>
  <c r="F2333" i="3"/>
  <c r="F2390" i="3"/>
  <c r="F2386" i="3"/>
  <c r="F2382" i="3"/>
  <c r="F2378" i="3"/>
  <c r="F2374" i="3"/>
  <c r="F2370" i="3"/>
  <c r="F2366" i="3"/>
  <c r="F2362" i="3"/>
  <c r="F2358" i="3"/>
  <c r="F2354" i="3"/>
  <c r="F2350" i="3"/>
  <c r="F2346" i="3"/>
  <c r="F2342" i="3"/>
  <c r="F2338" i="3"/>
  <c r="F2334" i="3"/>
  <c r="F2305" i="3"/>
  <c r="F2314" i="3"/>
  <c r="F2310" i="3"/>
  <c r="F2306" i="3"/>
  <c r="F2328" i="3"/>
  <c r="F2319" i="3"/>
  <c r="F2321" i="3"/>
  <c r="F2772" i="3"/>
  <c r="F5155" i="3"/>
  <c r="F6349" i="3"/>
  <c r="F6347" i="3"/>
  <c r="F1187" i="3"/>
  <c r="F6560" i="3"/>
  <c r="F5281" i="3"/>
  <c r="F3065" i="3"/>
  <c r="F1862" i="3"/>
  <c r="F7533" i="3"/>
  <c r="F5659" i="3"/>
  <c r="F2632" i="3"/>
  <c r="F3063" i="3"/>
  <c r="F5462" i="3"/>
  <c r="F2768" i="3"/>
  <c r="F5387" i="3"/>
  <c r="F2612" i="3"/>
  <c r="F5353" i="3"/>
  <c r="F265" i="3"/>
  <c r="F8301" i="3"/>
  <c r="F1298" i="3"/>
  <c r="F3056" i="3"/>
  <c r="F1682" i="3"/>
  <c r="F471" i="3"/>
  <c r="F1801" i="3"/>
  <c r="F5228" i="3"/>
  <c r="F7168" i="3"/>
  <c r="F3047" i="3"/>
  <c r="F3045" i="3"/>
  <c r="F3040" i="3"/>
  <c r="F3035" i="3"/>
  <c r="F3034" i="3"/>
  <c r="F3032" i="3"/>
  <c r="F3023" i="3"/>
  <c r="F3025" i="3"/>
  <c r="F1760" i="3"/>
  <c r="F3688" i="3"/>
  <c r="F2623" i="3"/>
  <c r="F3018" i="3"/>
  <c r="F1970" i="3"/>
  <c r="F1733" i="3"/>
  <c r="F3014" i="3"/>
  <c r="F6795" i="3"/>
  <c r="F5372" i="3"/>
  <c r="F3682" i="3"/>
  <c r="F3839" i="3"/>
  <c r="F3833" i="3"/>
  <c r="F3836" i="3"/>
  <c r="F3011" i="3"/>
  <c r="F3006" i="3"/>
  <c r="F6073" i="3"/>
  <c r="F6063" i="3"/>
  <c r="F6071" i="3"/>
  <c r="F6070" i="3"/>
  <c r="F6985" i="3"/>
  <c r="F6979" i="3"/>
  <c r="F6100" i="3"/>
  <c r="F6151" i="3"/>
  <c r="F7166" i="3"/>
  <c r="F6883" i="3"/>
  <c r="F3830" i="3"/>
  <c r="F5002" i="3"/>
  <c r="F2996" i="3"/>
  <c r="F2992" i="3"/>
  <c r="F4288" i="3"/>
  <c r="F5148" i="3"/>
  <c r="F6565" i="3"/>
  <c r="F2985" i="3"/>
  <c r="F5226" i="3"/>
  <c r="F949" i="3"/>
  <c r="F2049" i="3"/>
  <c r="F908" i="3"/>
  <c r="F6053" i="3"/>
  <c r="F6050" i="3"/>
  <c r="F2757" i="3"/>
  <c r="F2609" i="3"/>
  <c r="F6788" i="3"/>
  <c r="F1630" i="3"/>
  <c r="F2751" i="3"/>
  <c r="F2747" i="3"/>
  <c r="F2744" i="3"/>
  <c r="F2740" i="3"/>
  <c r="F2736" i="3"/>
  <c r="F2732" i="3"/>
  <c r="F2730" i="3"/>
  <c r="F2726" i="3"/>
  <c r="F2722" i="3"/>
  <c r="F2718" i="3"/>
  <c r="F2713" i="3"/>
  <c r="F2710" i="3"/>
  <c r="F2706" i="3"/>
  <c r="F2702" i="3"/>
  <c r="F2976" i="3"/>
  <c r="F2695" i="3"/>
  <c r="F2694" i="3"/>
  <c r="F7243" i="3"/>
  <c r="F6991" i="3"/>
  <c r="F6946" i="3"/>
  <c r="F6970" i="3"/>
  <c r="F8303" i="3"/>
  <c r="F998" i="3"/>
  <c r="F686" i="3"/>
  <c r="F427" i="3"/>
  <c r="F2960" i="3"/>
  <c r="F7998" i="3"/>
  <c r="F8280" i="3"/>
  <c r="F2957" i="3"/>
  <c r="F5542" i="3"/>
  <c r="F2953" i="3"/>
  <c r="F2948" i="3"/>
  <c r="F2944" i="3"/>
  <c r="F2940" i="3"/>
  <c r="F3672" i="3"/>
  <c r="F2934" i="3"/>
  <c r="F2933" i="3"/>
  <c r="F2929" i="3"/>
  <c r="F3650" i="3"/>
  <c r="F2923" i="3"/>
  <c r="F2912" i="3"/>
  <c r="F6881" i="3"/>
  <c r="F4995" i="3"/>
  <c r="F5278" i="3"/>
  <c r="F1794" i="3"/>
  <c r="F1792" i="3"/>
  <c r="F1969" i="3"/>
  <c r="F1965" i="3"/>
  <c r="F1352" i="3"/>
  <c r="F488" i="3"/>
  <c r="F1603" i="3"/>
  <c r="F1599" i="3"/>
  <c r="F1596" i="3"/>
  <c r="F1592" i="3"/>
  <c r="F1649" i="3"/>
  <c r="F7385" i="3"/>
  <c r="F4099" i="3"/>
  <c r="F4098" i="3"/>
  <c r="F3984" i="3"/>
  <c r="F3978" i="3"/>
  <c r="F3977" i="3"/>
  <c r="F181" i="3"/>
  <c r="F7766" i="3"/>
  <c r="F4861" i="3"/>
  <c r="F2894" i="3"/>
  <c r="F2893" i="3"/>
  <c r="F8339" i="3"/>
  <c r="F8398" i="3"/>
  <c r="F2888" i="3"/>
  <c r="F8329" i="3"/>
  <c r="F8318" i="3"/>
  <c r="F2887" i="3"/>
  <c r="F4013" i="3"/>
  <c r="F4010" i="3"/>
  <c r="F2905" i="3"/>
  <c r="F2902" i="3"/>
  <c r="F8308" i="3"/>
  <c r="F360" i="3"/>
  <c r="F797" i="3"/>
  <c r="F3251" i="3"/>
  <c r="F3248" i="3"/>
  <c r="F1313" i="3"/>
  <c r="F603" i="3"/>
  <c r="F3253" i="3"/>
  <c r="F8040" i="3"/>
  <c r="F4500" i="3"/>
  <c r="F2788" i="3"/>
  <c r="F5941" i="3"/>
  <c r="F4354" i="3"/>
  <c r="F796" i="3"/>
  <c r="F7379" i="3"/>
  <c r="F6383" i="3"/>
  <c r="F5653" i="3"/>
  <c r="F4801" i="3"/>
  <c r="F7013" i="3"/>
  <c r="F3252" i="3"/>
  <c r="F3247" i="3"/>
  <c r="F7377" i="3"/>
  <c r="F4802" i="3"/>
  <c r="F8041" i="3"/>
  <c r="F4819" i="3"/>
  <c r="F7483" i="3"/>
  <c r="F6272" i="3"/>
  <c r="F4501" i="3"/>
  <c r="F8031" i="3"/>
  <c r="F2648" i="3"/>
  <c r="F6683" i="3"/>
  <c r="F7134" i="3"/>
  <c r="F7378" i="3"/>
  <c r="F4294" i="3"/>
  <c r="F7382" i="3"/>
  <c r="F1268" i="3"/>
  <c r="F2647" i="3"/>
  <c r="F1454" i="3"/>
  <c r="F2125" i="3"/>
  <c r="F2017" i="3"/>
  <c r="F1750" i="3"/>
  <c r="F666" i="3"/>
  <c r="F1171" i="3"/>
  <c r="F1309" i="3"/>
  <c r="F739" i="3"/>
  <c r="F1219" i="3"/>
  <c r="F1979" i="3"/>
  <c r="F1975" i="3"/>
  <c r="F6024" i="3"/>
  <c r="F5439" i="3"/>
  <c r="F5619" i="3"/>
  <c r="F8104" i="3"/>
  <c r="F1257" i="3"/>
  <c r="F7042" i="3"/>
  <c r="F6705" i="3"/>
  <c r="F5275" i="3"/>
  <c r="F3816" i="3"/>
  <c r="F3814" i="3"/>
  <c r="F3647" i="3"/>
  <c r="F4975" i="3"/>
  <c r="F843" i="3"/>
  <c r="F5115" i="3"/>
  <c r="F7795" i="3"/>
  <c r="F5336" i="3"/>
  <c r="F1537" i="3"/>
  <c r="F6408" i="3"/>
  <c r="F7636" i="3"/>
  <c r="F2000" i="3"/>
  <c r="F934" i="3"/>
  <c r="F6120" i="3"/>
  <c r="F2690" i="3"/>
  <c r="F1536" i="3"/>
  <c r="F6296" i="3"/>
  <c r="F2881" i="3"/>
  <c r="F7735" i="3"/>
  <c r="F5218" i="3"/>
  <c r="F7731" i="3"/>
  <c r="F7668" i="3"/>
  <c r="F7664" i="3"/>
  <c r="F7660" i="3"/>
  <c r="F7658" i="3"/>
  <c r="F7653" i="3"/>
  <c r="F7586" i="3"/>
  <c r="F7582" i="3"/>
  <c r="F7578" i="3"/>
  <c r="F7574" i="3"/>
  <c r="F3628" i="3"/>
  <c r="F626" i="3"/>
  <c r="F5894" i="3"/>
  <c r="F7066" i="3"/>
  <c r="F7065" i="3"/>
  <c r="F1892" i="3"/>
  <c r="F1886" i="3"/>
  <c r="F1893" i="3"/>
  <c r="F1887" i="3"/>
  <c r="F5807" i="3"/>
  <c r="F3811" i="3"/>
  <c r="F3621" i="3"/>
  <c r="F3620" i="3"/>
  <c r="F3616" i="3"/>
  <c r="F6112" i="3"/>
  <c r="F3966" i="3"/>
  <c r="F3969" i="3"/>
  <c r="F6675" i="3"/>
  <c r="F3612" i="3"/>
  <c r="F7129" i="3"/>
  <c r="F4365" i="3"/>
  <c r="F3963" i="3"/>
  <c r="F1417" i="3"/>
  <c r="F7566" i="3"/>
  <c r="F5950" i="3"/>
  <c r="F1176" i="3"/>
  <c r="F7234" i="3"/>
  <c r="F6274" i="3"/>
  <c r="F976" i="3"/>
  <c r="F4923" i="3"/>
  <c r="F3608" i="3"/>
  <c r="F3604" i="3"/>
  <c r="F981" i="3"/>
  <c r="F1283" i="3"/>
  <c r="F6368" i="3"/>
  <c r="F6366" i="3"/>
  <c r="F6362" i="3"/>
  <c r="F623" i="3"/>
  <c r="F5829" i="3"/>
  <c r="F6399" i="3"/>
  <c r="F5828" i="3"/>
  <c r="F7287" i="3"/>
  <c r="F5616" i="3"/>
  <c r="F7516" i="3"/>
  <c r="F2141" i="3"/>
  <c r="F1837" i="3"/>
  <c r="F4203" i="3"/>
  <c r="F4199" i="3"/>
  <c r="F4028" i="3"/>
  <c r="F4025" i="3"/>
  <c r="F4850" i="3"/>
  <c r="F4853" i="3"/>
  <c r="F1439" i="3"/>
  <c r="F6945" i="3"/>
  <c r="F7567" i="3"/>
  <c r="F2048" i="3"/>
  <c r="F5511" i="3"/>
  <c r="F698" i="3"/>
  <c r="F694" i="3"/>
  <c r="F4976" i="3"/>
  <c r="F5526" i="3"/>
  <c r="F3645" i="3"/>
  <c r="F3644" i="3"/>
  <c r="F1109" i="3"/>
  <c r="F4368" i="3"/>
  <c r="F7414" i="3"/>
  <c r="F6410" i="3"/>
  <c r="F6406" i="3"/>
  <c r="F5412" i="3"/>
  <c r="F5798" i="3"/>
  <c r="F6965" i="3"/>
  <c r="F1998" i="3"/>
  <c r="F1808" i="3"/>
  <c r="F7509" i="3"/>
  <c r="F8097" i="3"/>
  <c r="F6301" i="3"/>
  <c r="F6167" i="3"/>
  <c r="F1026" i="3"/>
  <c r="F7889" i="3"/>
  <c r="F849" i="3"/>
  <c r="F7887" i="3"/>
  <c r="F3974" i="3"/>
  <c r="F7734" i="3"/>
  <c r="F7732" i="3"/>
  <c r="F7742" i="3"/>
  <c r="F7599" i="3"/>
  <c r="F7666" i="3"/>
  <c r="F7662" i="3"/>
  <c r="F7728" i="3"/>
  <c r="F5217" i="3"/>
  <c r="F5273" i="3"/>
  <c r="F7597" i="3"/>
  <c r="F7584" i="3"/>
  <c r="F7580" i="3"/>
  <c r="F7576" i="3"/>
  <c r="F5797" i="3"/>
  <c r="F7571" i="3"/>
  <c r="F1988" i="3"/>
  <c r="F649" i="3"/>
  <c r="F2131" i="3"/>
  <c r="F2839" i="3"/>
  <c r="F1152" i="3"/>
  <c r="F3898" i="3"/>
  <c r="F1315" i="3"/>
  <c r="F1272" i="3"/>
  <c r="F1316" i="3"/>
  <c r="F1491" i="3"/>
  <c r="F1137" i="3"/>
  <c r="F1197" i="3"/>
  <c r="F671" i="3"/>
  <c r="F1579" i="3"/>
  <c r="F1642" i="3"/>
  <c r="F811" i="3"/>
  <c r="F777" i="3"/>
  <c r="F1575" i="3"/>
  <c r="F756" i="3"/>
  <c r="F3244" i="3"/>
  <c r="F1270" i="3"/>
  <c r="F2835" i="3"/>
  <c r="F2833" i="3"/>
  <c r="F3238" i="3"/>
  <c r="F2831" i="3"/>
  <c r="F646" i="3"/>
  <c r="F3230" i="3"/>
  <c r="F3228" i="3"/>
  <c r="F3235" i="3"/>
  <c r="F3226" i="3"/>
  <c r="F3225" i="3"/>
  <c r="F3214" i="3"/>
  <c r="F3206" i="3"/>
  <c r="F3222" i="3"/>
  <c r="F3221" i="3"/>
  <c r="F2829" i="3"/>
  <c r="F2826" i="3"/>
  <c r="F2823" i="3"/>
  <c r="F2128" i="3"/>
  <c r="F1878" i="3"/>
  <c r="F1610" i="3"/>
  <c r="F1169" i="3"/>
  <c r="F2810" i="3"/>
  <c r="F670" i="3"/>
  <c r="F3181" i="3"/>
  <c r="F3178" i="3"/>
  <c r="F3175" i="3"/>
  <c r="F1312" i="3"/>
  <c r="F1854" i="3"/>
  <c r="F1846" i="3"/>
  <c r="F1845" i="3"/>
  <c r="F826" i="3"/>
  <c r="F2807" i="3"/>
  <c r="F1738" i="3"/>
  <c r="F1265" i="3"/>
  <c r="F784" i="3"/>
  <c r="F783" i="3"/>
  <c r="F705" i="3"/>
  <c r="F2124" i="3"/>
  <c r="F1218" i="3"/>
  <c r="F1214" i="3"/>
  <c r="F594" i="3"/>
  <c r="F2134" i="3"/>
  <c r="F1605" i="3"/>
  <c r="F1247" i="3"/>
  <c r="F1977" i="3"/>
  <c r="F1304" i="3"/>
  <c r="F1540" i="3"/>
  <c r="F748" i="3"/>
  <c r="F1945" i="3"/>
  <c r="F1127" i="3"/>
  <c r="F836" i="3"/>
  <c r="F1124" i="3"/>
  <c r="F1122" i="3"/>
  <c r="F636" i="3"/>
  <c r="F1486" i="3"/>
  <c r="F1039" i="3"/>
  <c r="F3737" i="3"/>
  <c r="F1003" i="3"/>
  <c r="F1512" i="3"/>
  <c r="F3197" i="3"/>
  <c r="F2656" i="3"/>
  <c r="F3193" i="3"/>
  <c r="F2076" i="3"/>
  <c r="F2653" i="3"/>
  <c r="F3168" i="3"/>
  <c r="F579" i="3"/>
  <c r="F2649" i="3"/>
  <c r="F2126" i="3"/>
  <c r="F1453" i="3"/>
  <c r="F1264" i="3"/>
  <c r="F2646" i="3"/>
  <c r="F967" i="3"/>
  <c r="F1490" i="3"/>
  <c r="F1217" i="3"/>
  <c r="F1216" i="3"/>
  <c r="F723" i="3"/>
  <c r="F6941" i="3"/>
  <c r="F6761" i="3"/>
  <c r="F6756" i="3"/>
  <c r="F6750" i="3"/>
  <c r="F1166" i="3"/>
  <c r="F6672" i="3"/>
  <c r="F3955" i="3"/>
  <c r="F4863" i="3"/>
  <c r="F3588" i="3"/>
  <c r="F4360" i="3"/>
  <c r="F3586" i="3"/>
  <c r="F3583" i="3"/>
  <c r="F7206" i="3"/>
  <c r="F6555" i="3"/>
  <c r="F1711" i="3"/>
  <c r="F7122" i="3"/>
  <c r="F7126" i="3"/>
  <c r="F7120" i="3"/>
  <c r="F1338" i="3"/>
  <c r="F788" i="3"/>
  <c r="F3651" i="3"/>
  <c r="F1554" i="3"/>
  <c r="F1476" i="3"/>
  <c r="F6085" i="3"/>
  <c r="F6090" i="3"/>
  <c r="F6088" i="3"/>
  <c r="F4839" i="3"/>
  <c r="F4836" i="3"/>
  <c r="F4834" i="3"/>
  <c r="F4826" i="3"/>
  <c r="F4822" i="3"/>
  <c r="F4817" i="3"/>
  <c r="F4810" i="3"/>
  <c r="F2872" i="3"/>
  <c r="F3942" i="3"/>
  <c r="F3938" i="3"/>
  <c r="F3573" i="3"/>
  <c r="F3798" i="3"/>
  <c r="F941" i="3"/>
  <c r="F1475" i="3"/>
  <c r="F5263" i="3"/>
  <c r="F771" i="3"/>
  <c r="F3566" i="3"/>
  <c r="F4266" i="3"/>
  <c r="F3558" i="3"/>
  <c r="F6914" i="3"/>
  <c r="F1904" i="3"/>
  <c r="F3556" i="3"/>
  <c r="F5203" i="3"/>
  <c r="F6535" i="3"/>
  <c r="F927" i="3"/>
  <c r="F5860" i="3"/>
  <c r="F3551" i="3"/>
  <c r="F1474" i="3"/>
  <c r="F660" i="3"/>
  <c r="F6095" i="3"/>
  <c r="F5410" i="3"/>
  <c r="F5435" i="3"/>
  <c r="F6149" i="3"/>
  <c r="F6145" i="3"/>
  <c r="F6141" i="3"/>
  <c r="F965" i="3"/>
  <c r="F2869" i="3"/>
  <c r="F3544" i="3"/>
  <c r="F5135" i="3"/>
  <c r="F5647" i="3"/>
  <c r="F1821" i="3"/>
  <c r="F1936" i="3"/>
  <c r="F1941" i="3"/>
  <c r="F1944" i="3"/>
  <c r="F1916" i="3"/>
  <c r="F3532" i="3"/>
  <c r="F5994" i="3"/>
  <c r="F917" i="3"/>
  <c r="F5098" i="3"/>
  <c r="F1365" i="3"/>
  <c r="F3517" i="3"/>
  <c r="F3523" i="3"/>
  <c r="F3519" i="3"/>
  <c r="F1115" i="3"/>
  <c r="F5333" i="3"/>
  <c r="F3514" i="3"/>
  <c r="F5783" i="3"/>
  <c r="F820" i="3"/>
  <c r="F3497" i="3"/>
  <c r="F1376" i="3"/>
  <c r="F1370" i="3"/>
  <c r="F1371" i="3"/>
  <c r="F2864" i="3"/>
  <c r="F1199" i="3"/>
  <c r="F3490" i="3"/>
  <c r="F3489" i="3"/>
  <c r="F816" i="3"/>
  <c r="F1991" i="3"/>
  <c r="F1016" i="3"/>
  <c r="F2165" i="3"/>
  <c r="F3788" i="3"/>
  <c r="F1658" i="3"/>
  <c r="F5092" i="3"/>
  <c r="F4918" i="3"/>
  <c r="F5416" i="3"/>
  <c r="F5192" i="3"/>
  <c r="F1836" i="3"/>
  <c r="F3484" i="3"/>
  <c r="F5884" i="3"/>
  <c r="F3477" i="3"/>
  <c r="F5332" i="3"/>
  <c r="F1472" i="3"/>
  <c r="F5191" i="3"/>
  <c r="F1239" i="3"/>
  <c r="F1470" i="3"/>
  <c r="F3461" i="3"/>
  <c r="F3784" i="3"/>
  <c r="F5340" i="3"/>
  <c r="F1503" i="3"/>
  <c r="F1471" i="3"/>
  <c r="F3457" i="3"/>
  <c r="F5612" i="3"/>
  <c r="F2164" i="3"/>
  <c r="F3443" i="3"/>
  <c r="F2135" i="3"/>
  <c r="F3441" i="3"/>
  <c r="F1382" i="3"/>
  <c r="F813" i="3"/>
  <c r="F1362" i="3"/>
  <c r="F4339" i="3"/>
  <c r="F3436" i="3"/>
  <c r="F3430" i="3"/>
  <c r="F1157" i="3"/>
  <c r="F1467" i="3"/>
  <c r="F5406" i="3"/>
  <c r="F5189" i="3"/>
  <c r="F2680" i="3"/>
  <c r="F5641" i="3"/>
  <c r="F1065" i="3"/>
  <c r="F3668" i="3"/>
  <c r="F5082" i="3"/>
  <c r="F5080" i="3"/>
  <c r="F2502" i="3"/>
  <c r="F2562" i="3"/>
  <c r="F2498" i="3"/>
  <c r="F2556" i="3"/>
  <c r="F2494" i="3"/>
  <c r="F2490" i="3"/>
  <c r="F2486" i="3"/>
  <c r="F2552" i="3"/>
  <c r="F2479" i="3"/>
  <c r="F2548" i="3"/>
  <c r="F2478" i="3"/>
  <c r="F2474" i="3"/>
  <c r="F2547" i="3"/>
  <c r="F2544" i="3"/>
  <c r="F2465" i="3"/>
  <c r="F2538" i="3"/>
  <c r="F2462" i="3"/>
  <c r="F2459" i="3"/>
  <c r="F2453" i="3"/>
  <c r="F2451" i="3"/>
  <c r="F2535" i="3"/>
  <c r="F2442" i="3"/>
  <c r="F2444" i="3"/>
  <c r="F2439" i="3"/>
  <c r="F2530" i="3"/>
  <c r="F2435" i="3"/>
  <c r="F2432" i="3"/>
  <c r="F2524" i="3"/>
  <c r="F2520" i="3"/>
  <c r="F2516" i="3"/>
  <c r="F2512" i="3"/>
  <c r="F2429" i="3"/>
  <c r="F2424" i="3"/>
  <c r="F2418" i="3"/>
  <c r="F2510" i="3"/>
  <c r="F2506" i="3"/>
  <c r="F2414" i="3"/>
  <c r="F2413" i="3"/>
  <c r="F2599" i="3"/>
  <c r="F2591" i="3"/>
  <c r="F2503" i="3"/>
  <c r="F2573" i="3"/>
  <c r="F2569" i="3"/>
  <c r="F2565" i="3"/>
  <c r="F2587" i="3"/>
  <c r="F2583" i="3"/>
  <c r="F2579" i="3"/>
  <c r="F5064" i="3"/>
  <c r="F5069" i="3"/>
  <c r="F4913" i="3"/>
  <c r="F4984" i="3"/>
  <c r="F4980" i="3"/>
  <c r="F4914" i="3"/>
  <c r="F5534" i="3"/>
  <c r="F5074" i="3"/>
  <c r="F3778" i="3"/>
  <c r="F2676" i="3"/>
  <c r="F4911" i="3"/>
  <c r="F1252" i="3"/>
  <c r="F3185" i="3"/>
  <c r="F3173" i="3"/>
  <c r="F3177" i="3"/>
  <c r="F1859" i="3"/>
  <c r="F1310" i="3"/>
  <c r="F2652" i="3"/>
  <c r="F1843" i="3"/>
  <c r="F1120" i="3"/>
  <c r="F1301" i="3"/>
  <c r="F2075" i="3"/>
  <c r="F1946" i="3"/>
  <c r="F1448" i="3"/>
  <c r="F1492" i="3"/>
  <c r="F1447" i="3"/>
  <c r="F859" i="3"/>
  <c r="F1190" i="3"/>
  <c r="F946" i="3"/>
  <c r="F2026" i="3"/>
  <c r="F5078" i="3"/>
  <c r="F5058" i="3"/>
  <c r="F1097" i="3"/>
  <c r="F2674" i="3"/>
  <c r="F763" i="3"/>
  <c r="F1618" i="3"/>
  <c r="F2614" i="3"/>
  <c r="F883" i="3"/>
  <c r="F1267" i="3"/>
  <c r="F1952" i="3"/>
  <c r="F1258" i="3"/>
  <c r="F1383" i="3"/>
  <c r="F825" i="3"/>
  <c r="F824" i="3"/>
  <c r="F1215" i="3"/>
  <c r="F1768" i="3"/>
  <c r="F1978" i="3"/>
  <c r="F693" i="3"/>
  <c r="F1246" i="3"/>
  <c r="F1211" i="3"/>
  <c r="F1262" i="3"/>
  <c r="F749" i="3"/>
  <c r="F837" i="3"/>
  <c r="F1123" i="3"/>
  <c r="F638" i="3"/>
  <c r="F1241" i="3"/>
  <c r="F692" i="3"/>
  <c r="F822" i="3"/>
  <c r="F729" i="3"/>
  <c r="F4370" i="3"/>
  <c r="F4857" i="3"/>
  <c r="F1787" i="3"/>
  <c r="F1256" i="3"/>
  <c r="F6704" i="3"/>
  <c r="F3819" i="3"/>
  <c r="F5503" i="3"/>
  <c r="F699" i="3"/>
  <c r="F1022" i="3"/>
  <c r="F860" i="3"/>
  <c r="F6536" i="3"/>
  <c r="F6772" i="3"/>
  <c r="F5513" i="3"/>
  <c r="F664" i="3"/>
  <c r="F633" i="3"/>
  <c r="F631" i="3"/>
  <c r="F5116" i="3"/>
  <c r="F6770" i="3"/>
  <c r="F7641" i="3"/>
  <c r="F7090" i="3"/>
  <c r="F2118" i="3"/>
  <c r="F6008" i="3"/>
  <c r="F6171" i="3"/>
  <c r="F5220" i="3"/>
  <c r="F5972" i="3"/>
  <c r="F5970" i="3"/>
  <c r="F2618" i="3"/>
  <c r="F2148" i="3"/>
  <c r="F3634" i="3"/>
  <c r="F7592" i="3"/>
  <c r="F5568" i="3"/>
  <c r="F6639" i="3"/>
  <c r="F2115" i="3"/>
  <c r="F1589" i="3"/>
  <c r="F4198" i="3"/>
  <c r="F6189" i="3"/>
  <c r="F1357" i="3"/>
  <c r="F6369" i="3"/>
  <c r="F2877" i="3"/>
  <c r="F3601" i="3"/>
  <c r="F7226" i="3"/>
  <c r="F5792" i="3"/>
  <c r="F5690" i="3"/>
  <c r="F5309" i="3"/>
  <c r="F5267" i="3"/>
  <c r="F1667" i="3"/>
  <c r="F904" i="3"/>
  <c r="F2140" i="3"/>
  <c r="F7151" i="3"/>
  <c r="F1646" i="3"/>
  <c r="F1428" i="3"/>
  <c r="F3579" i="3"/>
  <c r="F3575" i="3"/>
  <c r="F1533" i="3"/>
  <c r="F6028" i="3"/>
  <c r="F3570" i="3"/>
  <c r="F1335" i="3"/>
  <c r="F5493" i="3"/>
  <c r="F6449" i="3"/>
  <c r="F1507" i="3"/>
  <c r="F5646" i="3"/>
  <c r="F3541" i="3"/>
  <c r="F4277" i="3"/>
  <c r="F996" i="3"/>
  <c r="F5785" i="3"/>
  <c r="F768" i="3"/>
  <c r="F1326" i="3"/>
  <c r="F3927" i="3"/>
  <c r="F3511" i="3"/>
  <c r="F6266" i="3"/>
  <c r="F1201" i="3"/>
  <c r="F3487" i="3"/>
  <c r="F2096" i="3"/>
  <c r="F2084" i="3"/>
  <c r="F1033" i="3"/>
  <c r="F5121" i="3"/>
  <c r="F5114" i="3"/>
  <c r="F6961" i="3"/>
  <c r="F6302" i="3"/>
  <c r="F6176" i="3"/>
  <c r="F3635" i="3"/>
  <c r="F5981" i="3"/>
  <c r="F3971" i="3"/>
  <c r="F2173" i="3"/>
  <c r="F5510" i="3"/>
  <c r="F7085" i="3"/>
  <c r="F5312" i="3"/>
  <c r="F1286" i="3"/>
  <c r="F1285" i="3"/>
  <c r="F7750" i="3"/>
  <c r="F4196" i="3"/>
  <c r="F3624" i="3"/>
  <c r="F6183" i="3"/>
  <c r="F1178" i="3"/>
  <c r="F6364" i="3"/>
  <c r="F6091" i="3"/>
  <c r="F3596" i="3"/>
  <c r="F7266" i="3"/>
  <c r="F5614" i="3"/>
  <c r="F3590" i="3"/>
  <c r="F5723" i="3"/>
  <c r="F5106" i="3"/>
  <c r="F5339" i="3"/>
  <c r="F622" i="3"/>
  <c r="F1546" i="3"/>
  <c r="F7194" i="3"/>
  <c r="F5822" i="3"/>
  <c r="F850" i="3"/>
  <c r="F780" i="3"/>
  <c r="F5613" i="3"/>
  <c r="F6395" i="3"/>
  <c r="F4358" i="3"/>
  <c r="F3944" i="3"/>
  <c r="F779" i="3"/>
  <c r="F3931" i="3"/>
  <c r="F5564" i="3"/>
  <c r="F5983" i="3"/>
  <c r="F2122" i="3"/>
  <c r="F1221" i="3"/>
  <c r="F1937" i="3"/>
  <c r="F2056" i="3"/>
  <c r="F3924" i="3"/>
  <c r="F4184" i="3"/>
  <c r="F1083" i="3"/>
  <c r="F3502" i="3"/>
  <c r="F2862" i="3"/>
  <c r="F2100" i="3"/>
  <c r="F2094" i="3"/>
  <c r="F2088" i="3"/>
  <c r="F6098" i="3"/>
  <c r="F5924" i="3"/>
  <c r="F2681" i="3"/>
  <c r="F654" i="3"/>
  <c r="F2064" i="3"/>
  <c r="F7805" i="3"/>
  <c r="F6185" i="3"/>
  <c r="F5703" i="3"/>
  <c r="F7424" i="3"/>
  <c r="F7267" i="3"/>
  <c r="F6074" i="3"/>
  <c r="F6405" i="3"/>
  <c r="F7249" i="3"/>
  <c r="F1477" i="3"/>
  <c r="F7512" i="3"/>
  <c r="F6765" i="3"/>
  <c r="F4849" i="3"/>
  <c r="F702" i="3"/>
  <c r="F3582" i="3"/>
  <c r="F2146" i="3"/>
  <c r="F4250" i="3"/>
  <c r="F5826" i="3"/>
  <c r="F2111" i="3"/>
  <c r="F6310" i="3"/>
  <c r="F7210" i="3"/>
  <c r="F2873" i="3"/>
  <c r="F3580" i="3"/>
  <c r="F3947" i="3"/>
  <c r="F4808" i="3"/>
  <c r="F5788" i="3"/>
  <c r="F3797" i="3"/>
  <c r="F3549" i="3"/>
  <c r="F3539" i="3"/>
  <c r="F6600" i="3"/>
  <c r="F6604" i="3"/>
  <c r="F1062" i="3"/>
  <c r="F4972" i="3"/>
  <c r="F5927" i="3"/>
  <c r="F3527" i="3"/>
  <c r="F1331" i="3"/>
  <c r="F4187" i="3"/>
  <c r="F3509" i="3"/>
  <c r="F1440" i="3"/>
  <c r="F1327" i="3"/>
  <c r="F980" i="3"/>
  <c r="F5408" i="3"/>
  <c r="F2106" i="3"/>
  <c r="F5488" i="3"/>
  <c r="F2086" i="3"/>
  <c r="F1586" i="3"/>
  <c r="F2860" i="3"/>
  <c r="F886" i="3"/>
  <c r="F1021" i="3"/>
  <c r="F3476" i="3"/>
  <c r="F5507" i="3"/>
  <c r="F2858" i="3"/>
  <c r="F3472" i="3"/>
  <c r="F1279" i="3"/>
  <c r="F5342" i="3"/>
  <c r="F3467" i="3"/>
  <c r="F3463" i="3"/>
  <c r="F2028" i="3"/>
  <c r="F5091" i="3"/>
  <c r="F1779" i="3"/>
  <c r="F3920" i="3"/>
  <c r="F3449" i="3"/>
  <c r="F1908" i="3"/>
  <c r="F5249" i="3"/>
  <c r="F3447" i="3"/>
  <c r="F1478" i="3"/>
  <c r="F3446" i="3"/>
  <c r="F871" i="3"/>
  <c r="F5190" i="3"/>
  <c r="F806" i="3"/>
  <c r="F804" i="3"/>
  <c r="F5086" i="3"/>
  <c r="F1544" i="3"/>
  <c r="F1186" i="3"/>
  <c r="F3426" i="3"/>
  <c r="F3421" i="3"/>
  <c r="F5185" i="3"/>
  <c r="F5054" i="3"/>
  <c r="F2669" i="3"/>
  <c r="F3772" i="3"/>
  <c r="F3771" i="3"/>
  <c r="F3406" i="3"/>
  <c r="F3906" i="3"/>
  <c r="F3405" i="3"/>
  <c r="F4333" i="3"/>
  <c r="F611" i="3"/>
  <c r="F868" i="3"/>
  <c r="F2023" i="3"/>
  <c r="F1499" i="3"/>
  <c r="F3373" i="3"/>
  <c r="F3763" i="3"/>
  <c r="F4065" i="3"/>
  <c r="F4062" i="3"/>
  <c r="F4059" i="3"/>
  <c r="F4107" i="3"/>
  <c r="F4105" i="3"/>
  <c r="F3994" i="3"/>
  <c r="F3988" i="3"/>
  <c r="F3987" i="3"/>
  <c r="F4001" i="3"/>
  <c r="F4005" i="3"/>
  <c r="F3354" i="3"/>
  <c r="F3357" i="3"/>
  <c r="F1464" i="3"/>
  <c r="F1185" i="3"/>
  <c r="F991" i="3"/>
  <c r="F1226" i="3"/>
  <c r="F2843" i="3"/>
  <c r="F3337" i="3"/>
  <c r="F1494" i="3"/>
  <c r="F3311" i="3"/>
  <c r="F3318" i="3"/>
  <c r="F3308" i="3"/>
  <c r="F3314" i="3"/>
  <c r="F3312" i="3"/>
  <c r="F3303" i="3"/>
  <c r="F3761" i="3"/>
  <c r="F3757" i="3"/>
  <c r="F1141" i="3"/>
  <c r="F1017" i="3"/>
  <c r="F3753" i="3"/>
  <c r="F1953" i="3"/>
  <c r="F1830" i="3"/>
  <c r="F1614" i="3"/>
  <c r="F2072" i="3"/>
  <c r="F1251" i="3"/>
  <c r="F1167" i="3"/>
  <c r="F900" i="3"/>
  <c r="F1198" i="3"/>
  <c r="F1138" i="3"/>
  <c r="F2067" i="3"/>
  <c r="F950" i="3"/>
  <c r="F5939" i="3"/>
  <c r="F674" i="3"/>
  <c r="F5122" i="3"/>
  <c r="F8023" i="3"/>
  <c r="F842" i="3"/>
  <c r="F5525" i="3"/>
  <c r="F5414" i="3"/>
  <c r="F937" i="3"/>
  <c r="F7429" i="3"/>
  <c r="F6411" i="3"/>
  <c r="F6407" i="3"/>
  <c r="F5413" i="3"/>
  <c r="F7635" i="3"/>
  <c r="F1999" i="3"/>
  <c r="F628" i="3"/>
  <c r="F2044" i="3"/>
  <c r="F5221" i="3"/>
  <c r="F7890" i="3"/>
  <c r="F6769" i="3"/>
  <c r="F7886" i="3"/>
  <c r="F2880" i="3"/>
  <c r="F7733" i="3"/>
  <c r="F7741" i="3"/>
  <c r="F7730" i="3"/>
  <c r="F7667" i="3"/>
  <c r="F7663" i="3"/>
  <c r="F7729" i="3"/>
  <c r="F7657" i="3"/>
  <c r="F7655" i="3"/>
  <c r="F7643" i="3"/>
  <c r="F7585" i="3"/>
  <c r="F7581" i="3"/>
  <c r="F7577" i="3"/>
  <c r="F5272" i="3"/>
  <c r="F3630" i="3"/>
  <c r="F1393" i="3"/>
  <c r="F7195" i="3"/>
  <c r="F2689" i="3"/>
  <c r="F5889" i="3"/>
  <c r="F7064" i="3"/>
  <c r="F1906" i="3"/>
  <c r="F1890" i="3"/>
  <c r="F1907" i="3"/>
  <c r="F1891" i="3"/>
  <c r="F5833" i="3"/>
  <c r="F5270" i="3"/>
  <c r="F5110" i="3"/>
  <c r="F6044" i="3"/>
  <c r="F5109" i="3"/>
  <c r="F3619" i="3"/>
  <c r="F6111" i="3"/>
  <c r="F6114" i="3"/>
  <c r="F3967" i="3"/>
  <c r="F3615" i="3"/>
  <c r="F6013" i="3"/>
  <c r="F3611" i="3"/>
  <c r="F2688" i="3"/>
  <c r="F2879" i="3"/>
  <c r="F3965" i="3"/>
  <c r="F7413" i="3"/>
  <c r="F2145" i="3"/>
  <c r="F1175" i="3"/>
  <c r="F7252" i="3"/>
  <c r="F2063" i="3"/>
  <c r="F4922" i="3"/>
  <c r="F3609" i="3"/>
  <c r="F3607" i="3"/>
  <c r="F2062" i="3"/>
  <c r="F6367" i="3"/>
  <c r="F6365" i="3"/>
  <c r="F6361" i="3"/>
  <c r="F6059" i="3"/>
  <c r="F1188" i="3"/>
  <c r="F6321" i="3"/>
  <c r="F2142" i="3"/>
  <c r="F6402" i="3"/>
  <c r="F6398" i="3"/>
  <c r="F5827" i="3"/>
  <c r="F7288" i="3"/>
  <c r="F5615" i="3"/>
  <c r="F7517" i="3"/>
  <c r="F7519" i="3"/>
  <c r="F1839" i="3"/>
  <c r="F3592" i="3"/>
  <c r="F4202" i="3"/>
  <c r="F4031" i="3"/>
  <c r="F4027" i="3"/>
  <c r="F4852" i="3"/>
  <c r="F1281" i="3"/>
  <c r="F6759" i="3"/>
  <c r="F1165" i="3"/>
  <c r="F1650" i="3"/>
  <c r="F3954" i="3"/>
  <c r="F4361" i="3"/>
  <c r="F3671" i="3"/>
  <c r="F1568" i="3"/>
  <c r="F6086" i="3"/>
  <c r="F4831" i="3"/>
  <c r="F4829" i="3"/>
  <c r="F4821" i="3"/>
  <c r="F4809" i="3"/>
  <c r="F3939" i="3"/>
  <c r="F3937" i="3"/>
  <c r="F5724" i="3"/>
  <c r="F1958" i="3"/>
  <c r="F1438" i="3"/>
  <c r="F3565" i="3"/>
  <c r="F3559" i="3"/>
  <c r="F6913" i="3"/>
  <c r="F3555" i="3"/>
  <c r="F1957" i="3"/>
  <c r="F1882" i="3"/>
  <c r="F1292" i="3"/>
  <c r="F6148" i="3"/>
  <c r="F6138" i="3"/>
  <c r="F2868" i="3"/>
  <c r="F2866" i="3"/>
  <c r="F5976" i="3"/>
  <c r="F570" i="3"/>
  <c r="F1935" i="3"/>
  <c r="F1939" i="3"/>
  <c r="F5099" i="3"/>
  <c r="F6010" i="3"/>
  <c r="F1349" i="3"/>
  <c r="F3524" i="3"/>
  <c r="F3516" i="3"/>
  <c r="F3513" i="3"/>
  <c r="F1552" i="3"/>
  <c r="F3498" i="3"/>
  <c r="F1372" i="3"/>
  <c r="F1380" i="3"/>
  <c r="F3491" i="3"/>
  <c r="F5303" i="3"/>
  <c r="F1015" i="3"/>
  <c r="F1659" i="3"/>
  <c r="F4917" i="3"/>
  <c r="F778" i="3"/>
  <c r="F1835" i="3"/>
  <c r="F1237" i="3"/>
  <c r="F1077" i="3"/>
  <c r="F3459" i="3"/>
  <c r="F5341" i="3"/>
  <c r="F3669" i="3"/>
  <c r="F3458" i="3"/>
  <c r="F1747" i="3"/>
  <c r="F5782" i="3"/>
  <c r="F3444" i="3"/>
  <c r="F3442" i="3"/>
  <c r="F3435" i="3"/>
  <c r="F3433" i="3"/>
  <c r="F3428" i="3"/>
  <c r="F5610" i="3"/>
  <c r="F5081" i="3"/>
  <c r="F2559" i="3"/>
  <c r="F2553" i="3"/>
  <c r="F2495" i="3"/>
  <c r="F2487" i="3"/>
  <c r="F2482" i="3"/>
  <c r="F2480" i="3"/>
  <c r="F2549" i="3"/>
  <c r="F2475" i="3"/>
  <c r="F2470" i="3"/>
  <c r="F2467" i="3"/>
  <c r="F2545" i="3"/>
  <c r="F2466" i="3"/>
  <c r="F2539" i="3"/>
  <c r="F2460" i="3"/>
  <c r="F2455" i="3"/>
  <c r="F2454" i="3"/>
  <c r="F2536" i="3"/>
  <c r="F2448" i="3"/>
  <c r="F2443" i="3"/>
  <c r="F985" i="3"/>
  <c r="F3741" i="3"/>
  <c r="F2658" i="3"/>
  <c r="F1648" i="3"/>
  <c r="F1985" i="3"/>
  <c r="F1172" i="3"/>
  <c r="F2837" i="3"/>
  <c r="F3895" i="3"/>
  <c r="F1513" i="3"/>
  <c r="F1889" i="3"/>
  <c r="F3268" i="3"/>
  <c r="F1421" i="3"/>
  <c r="F1395" i="3"/>
  <c r="F600" i="3"/>
  <c r="F2129" i="3"/>
  <c r="F1772" i="3"/>
  <c r="F2019" i="3"/>
  <c r="F3731" i="3"/>
  <c r="F3257" i="3"/>
  <c r="F3245" i="3"/>
  <c r="F3237" i="3"/>
  <c r="F3219" i="3"/>
  <c r="F3227" i="3"/>
  <c r="F3208" i="3"/>
  <c r="F3207" i="3"/>
  <c r="F3213" i="3"/>
  <c r="F3204" i="3"/>
  <c r="F3232" i="3"/>
  <c r="F3231" i="3"/>
  <c r="F2018" i="3"/>
  <c r="F2827" i="3"/>
  <c r="F2825" i="3"/>
  <c r="F2821" i="3"/>
  <c r="F1641" i="3"/>
  <c r="F3196" i="3"/>
  <c r="F3189" i="3"/>
  <c r="F2815" i="3"/>
  <c r="F2812" i="3"/>
  <c r="F3188" i="3"/>
  <c r="F3186" i="3"/>
  <c r="F1031" i="3"/>
  <c r="F1460" i="3"/>
  <c r="F1458" i="3"/>
  <c r="F668" i="3"/>
  <c r="F7279" i="3"/>
  <c r="F1419" i="3"/>
  <c r="F6178" i="3"/>
  <c r="F5929" i="3"/>
  <c r="F5484" i="3"/>
  <c r="F6255" i="3"/>
  <c r="F1814" i="3"/>
  <c r="F1817" i="3"/>
  <c r="F4806" i="3"/>
  <c r="F4337" i="3"/>
  <c r="F1056" i="3"/>
  <c r="F2678" i="3"/>
  <c r="F5187" i="3"/>
  <c r="F2025" i="3"/>
  <c r="F3777" i="3"/>
  <c r="F3776" i="3"/>
  <c r="F3916" i="3"/>
  <c r="F3910" i="3"/>
  <c r="F4887" i="3"/>
  <c r="F3415" i="3"/>
  <c r="F1905" i="3"/>
  <c r="F1850" i="3"/>
  <c r="F3769" i="3"/>
  <c r="F3401" i="3"/>
  <c r="F3903" i="3"/>
  <c r="F2849" i="3"/>
  <c r="F3400" i="3"/>
  <c r="F3393" i="3"/>
  <c r="F4139" i="3"/>
  <c r="F4135" i="3"/>
  <c r="F4157" i="3"/>
  <c r="F4153" i="3"/>
  <c r="F4140" i="3"/>
  <c r="F3389" i="3"/>
  <c r="F608" i="3"/>
  <c r="F2847" i="3"/>
  <c r="F2664" i="3"/>
  <c r="F3386" i="3"/>
  <c r="F3382" i="3"/>
  <c r="F3379" i="3"/>
  <c r="F1064" i="3"/>
  <c r="F2663" i="3"/>
  <c r="F3766" i="3"/>
  <c r="F4242" i="3"/>
  <c r="F4237" i="3"/>
  <c r="F1143" i="3"/>
  <c r="F3369" i="3"/>
  <c r="F3368" i="3"/>
  <c r="F3366" i="3"/>
  <c r="F3360" i="3"/>
  <c r="F3764" i="3"/>
  <c r="F3350" i="3"/>
  <c r="F3345" i="3"/>
  <c r="F3341" i="3"/>
  <c r="F1762" i="3"/>
  <c r="F3335" i="3"/>
  <c r="F3333" i="3"/>
  <c r="F1275" i="3"/>
  <c r="F3301" i="3"/>
  <c r="F3754" i="3"/>
  <c r="F1581" i="3"/>
  <c r="F3750" i="3"/>
  <c r="F1526" i="3"/>
  <c r="F652" i="3"/>
  <c r="F3292" i="3"/>
  <c r="F3296" i="3"/>
  <c r="F3289" i="3"/>
  <c r="F3287" i="3"/>
  <c r="F709" i="3"/>
  <c r="F1212" i="3"/>
  <c r="F2657" i="3"/>
  <c r="F3738" i="3"/>
  <c r="F6942" i="3"/>
  <c r="F6757" i="3"/>
  <c r="F5567" i="3"/>
  <c r="F1664" i="3"/>
  <c r="F3585" i="3"/>
  <c r="F4359" i="3"/>
  <c r="F7098" i="3"/>
  <c r="F7128" i="3"/>
  <c r="F7125" i="3"/>
  <c r="F5308" i="3"/>
  <c r="F5206" i="3"/>
  <c r="F1208" i="3"/>
  <c r="F6089" i="3"/>
  <c r="F4840" i="3"/>
  <c r="F4833" i="3"/>
  <c r="F4818" i="3"/>
  <c r="F4813" i="3"/>
  <c r="F3574" i="3"/>
  <c r="F3936" i="3"/>
  <c r="F4356" i="3"/>
  <c r="F942" i="3"/>
  <c r="F5204" i="3"/>
  <c r="F793" i="3"/>
  <c r="F2034" i="3"/>
  <c r="F4263" i="3"/>
  <c r="F4890" i="3"/>
  <c r="F1414" i="3"/>
  <c r="F5262" i="3"/>
  <c r="F6534" i="3"/>
  <c r="F3552" i="3"/>
  <c r="F839" i="3"/>
  <c r="F659" i="3"/>
  <c r="F5481" i="3"/>
  <c r="F5" i="3"/>
  <c r="F3546" i="3"/>
  <c r="F6144" i="3"/>
  <c r="F1413" i="3"/>
  <c r="F2867" i="3"/>
  <c r="F4350" i="3"/>
  <c r="F6598" i="3"/>
  <c r="F1813" i="3"/>
  <c r="F1940" i="3"/>
  <c r="F1918" i="3"/>
  <c r="F1788" i="3"/>
  <c r="F3533" i="3"/>
  <c r="F1023" i="3"/>
  <c r="F3526" i="3"/>
  <c r="F3496" i="3"/>
  <c r="F5200" i="3"/>
  <c r="F1373" i="3"/>
  <c r="F5702" i="3"/>
  <c r="F3791" i="3"/>
  <c r="F1990" i="3"/>
  <c r="F4921" i="3"/>
  <c r="F3485" i="3"/>
  <c r="F765" i="3"/>
  <c r="F3479" i="3"/>
  <c r="F5253" i="3"/>
  <c r="F5949" i="3"/>
  <c r="F2082" i="3"/>
  <c r="F1325" i="3"/>
  <c r="F4872" i="3"/>
  <c r="F2163" i="3"/>
  <c r="F5087" i="3"/>
  <c r="F807" i="3"/>
  <c r="F4889" i="3"/>
  <c r="F3431" i="3"/>
  <c r="F5405" i="3"/>
  <c r="F877" i="3"/>
  <c r="F5640" i="3"/>
  <c r="F3781" i="3"/>
  <c r="F2499" i="3"/>
  <c r="F2557" i="3"/>
  <c r="F2491" i="3"/>
  <c r="F2447" i="3"/>
  <c r="F2440" i="3"/>
  <c r="F2531" i="3"/>
  <c r="F2436" i="3"/>
  <c r="F2431" i="3"/>
  <c r="F2525" i="3"/>
  <c r="F2521" i="3"/>
  <c r="F2517" i="3"/>
  <c r="F2513" i="3"/>
  <c r="F2426" i="3"/>
  <c r="F2423" i="3"/>
  <c r="F2421" i="3"/>
  <c r="F2511" i="3"/>
  <c r="F2507" i="3"/>
  <c r="F2415" i="3"/>
  <c r="F2590" i="3"/>
  <c r="F2598" i="3"/>
  <c r="F2594" i="3"/>
  <c r="F2563" i="3"/>
  <c r="F2572" i="3"/>
  <c r="F2568" i="3"/>
  <c r="F2564" i="3"/>
  <c r="F2586" i="3"/>
  <c r="F2582" i="3"/>
  <c r="F2578" i="3"/>
  <c r="F4888" i="3"/>
  <c r="F5063" i="3"/>
  <c r="F5068" i="3"/>
  <c r="F4983" i="3"/>
  <c r="F1811" i="3"/>
  <c r="F1816" i="3"/>
  <c r="F1824" i="3"/>
  <c r="F4805" i="3"/>
  <c r="F1228" i="3"/>
  <c r="F4334" i="3"/>
  <c r="F3918" i="3"/>
  <c r="F2659" i="3"/>
  <c r="F3276" i="3"/>
  <c r="F910" i="3"/>
  <c r="F1986" i="3"/>
  <c r="F1493" i="3"/>
  <c r="F3736" i="3"/>
  <c r="F2838" i="3"/>
  <c r="F3734" i="3"/>
  <c r="F3894" i="3"/>
  <c r="F3897" i="3"/>
  <c r="F2020" i="3"/>
  <c r="F3732" i="3"/>
  <c r="F3730" i="3"/>
  <c r="F1093" i="3"/>
  <c r="F1069" i="3"/>
  <c r="F1085" i="3"/>
  <c r="F673" i="3"/>
  <c r="F1098" i="3"/>
  <c r="F590" i="3"/>
  <c r="F2159" i="3"/>
  <c r="F3198" i="3"/>
  <c r="F727" i="3"/>
  <c r="F3911" i="3"/>
  <c r="F4886" i="3"/>
  <c r="F3417" i="3"/>
  <c r="F1102" i="3"/>
  <c r="F2162" i="3"/>
  <c r="F1227" i="3"/>
  <c r="F3773" i="3"/>
  <c r="F3410" i="3"/>
  <c r="F3403" i="3"/>
  <c r="F3899" i="3"/>
  <c r="F3902" i="3"/>
  <c r="F3398" i="3"/>
  <c r="F3394" i="3"/>
  <c r="F4138" i="3"/>
  <c r="F4136" i="3"/>
  <c r="F4156" i="3"/>
  <c r="F4159" i="3"/>
  <c r="F2848" i="3"/>
  <c r="F3391" i="3"/>
  <c r="F4804" i="3"/>
  <c r="F3388" i="3"/>
  <c r="F2024" i="3"/>
  <c r="F1585" i="3"/>
  <c r="F2846" i="3"/>
  <c r="F2844" i="3"/>
  <c r="F869" i="3"/>
  <c r="F3384" i="3"/>
  <c r="F3381" i="3"/>
  <c r="F3377" i="3"/>
  <c r="F4326" i="3"/>
  <c r="F3667" i="3"/>
  <c r="F564" i="3"/>
  <c r="F2615" i="3"/>
  <c r="F4241" i="3"/>
  <c r="F1550" i="3"/>
  <c r="F1142" i="3"/>
  <c r="F3367" i="3"/>
  <c r="F3363" i="3"/>
  <c r="F3359" i="3"/>
  <c r="F1465" i="3"/>
  <c r="F1497" i="3"/>
  <c r="F1763" i="3"/>
  <c r="F933" i="3"/>
  <c r="F3348" i="3"/>
  <c r="F3344" i="3"/>
  <c r="F3349" i="3"/>
  <c r="F1777" i="3"/>
  <c r="F1756" i="3"/>
  <c r="F3334" i="3"/>
  <c r="F3329" i="3"/>
  <c r="F1153" i="3"/>
  <c r="F3760" i="3"/>
  <c r="F606" i="3"/>
  <c r="F2841" i="3"/>
  <c r="F3302" i="3"/>
  <c r="F3300" i="3"/>
  <c r="F3748" i="3"/>
  <c r="F651" i="3"/>
  <c r="F3291" i="3"/>
  <c r="F3295" i="3"/>
  <c r="F3288" i="3"/>
  <c r="F3284" i="3"/>
  <c r="F3744" i="3"/>
  <c r="F3279" i="3"/>
  <c r="F3739" i="3"/>
  <c r="F3277" i="3"/>
  <c r="F3273" i="3"/>
  <c r="F1982" i="3"/>
  <c r="F599" i="3"/>
  <c r="F1580" i="3"/>
  <c r="F641" i="3"/>
  <c r="F759" i="3"/>
  <c r="F3264" i="3"/>
  <c r="F1523" i="3"/>
  <c r="F1184" i="3"/>
  <c r="F915" i="3"/>
  <c r="F1004" i="3"/>
  <c r="F1547" i="3"/>
  <c r="F3256" i="3"/>
  <c r="F3241" i="3"/>
  <c r="F1420" i="3"/>
  <c r="F1462" i="3"/>
  <c r="F1342" i="3"/>
  <c r="F861" i="3"/>
  <c r="F726" i="3"/>
  <c r="F7278" i="3"/>
  <c r="F6707" i="3"/>
  <c r="F680" i="3"/>
  <c r="F7936" i="3"/>
  <c r="F2616" i="3"/>
  <c r="F846" i="3"/>
  <c r="F5117" i="3"/>
  <c r="F7562" i="3"/>
  <c r="F5113" i="3"/>
  <c r="F3639" i="3"/>
  <c r="F2691" i="3"/>
  <c r="F7642" i="3"/>
  <c r="F7640" i="3"/>
  <c r="F7130" i="3"/>
  <c r="F7012" i="3"/>
  <c r="F6960" i="3"/>
  <c r="F1995" i="3"/>
  <c r="F1047" i="3"/>
  <c r="F6303" i="3"/>
  <c r="F6166" i="3"/>
  <c r="F6174" i="3"/>
  <c r="F5618" i="3"/>
  <c r="F5974" i="3"/>
  <c r="F5982" i="3"/>
  <c r="F5992" i="3"/>
  <c r="F4366" i="3"/>
  <c r="F7737" i="3"/>
  <c r="F3812" i="3"/>
  <c r="F2172" i="3"/>
  <c r="F3632" i="3"/>
  <c r="F7593" i="3"/>
  <c r="F7589" i="3"/>
  <c r="F5990" i="3"/>
  <c r="F7084" i="3"/>
  <c r="F6638" i="3"/>
  <c r="F1962" i="3"/>
  <c r="F5335" i="3"/>
  <c r="F2116" i="3"/>
  <c r="F2151" i="3"/>
  <c r="F4369" i="3"/>
  <c r="F3820" i="3"/>
  <c r="F4856" i="3"/>
  <c r="F7172" i="3"/>
  <c r="F5222" i="3"/>
  <c r="F3817" i="3"/>
  <c r="F6115" i="3"/>
  <c r="F5215" i="3"/>
  <c r="F3631" i="3"/>
  <c r="F5620" i="3"/>
  <c r="F1367" i="3"/>
  <c r="F4858" i="3"/>
  <c r="F6330" i="3"/>
  <c r="F1340" i="3"/>
  <c r="F5337" i="3"/>
  <c r="F3818" i="3"/>
  <c r="F3815" i="3"/>
  <c r="F5514" i="3"/>
  <c r="F697" i="3"/>
  <c r="F5120" i="3"/>
  <c r="F4978" i="3"/>
  <c r="F635" i="3"/>
  <c r="F844" i="3"/>
  <c r="F3646" i="3"/>
  <c r="F6471" i="3"/>
  <c r="F5144" i="3"/>
  <c r="F5274" i="3"/>
  <c r="F3643" i="3"/>
  <c r="F3637" i="3"/>
  <c r="F1607" i="3"/>
  <c r="F6409" i="3"/>
  <c r="F1287" i="3"/>
  <c r="F7637" i="3"/>
  <c r="F2001" i="3"/>
  <c r="F1993" i="3"/>
  <c r="F935" i="3"/>
  <c r="F6117" i="3"/>
  <c r="F8096" i="3"/>
  <c r="F2066" i="3"/>
  <c r="F6169" i="3"/>
  <c r="F2038" i="3"/>
  <c r="F7888" i="3"/>
  <c r="F5219" i="3"/>
  <c r="F7806" i="3"/>
  <c r="F7736" i="3"/>
  <c r="F1108" i="3"/>
  <c r="F7743" i="3"/>
  <c r="F7665" i="3"/>
  <c r="F7661" i="3"/>
  <c r="F7659" i="3"/>
  <c r="F7656" i="3"/>
  <c r="F7596" i="3"/>
  <c r="F7587" i="3"/>
  <c r="F7583" i="3"/>
  <c r="F7579" i="3"/>
  <c r="F7573" i="3"/>
  <c r="F7572" i="3"/>
  <c r="F3629" i="3"/>
  <c r="F5796" i="3"/>
  <c r="F6831" i="3"/>
  <c r="F7062" i="3"/>
  <c r="F1900" i="3"/>
  <c r="F1898" i="3"/>
  <c r="F1901" i="3"/>
  <c r="F1899" i="3"/>
  <c r="F3623" i="3"/>
  <c r="F1668" i="3"/>
  <c r="F3617" i="3"/>
  <c r="F6110" i="3"/>
  <c r="F6938" i="3"/>
  <c r="F3970" i="3"/>
  <c r="F3614" i="3"/>
  <c r="F1147" i="3"/>
  <c r="F1034" i="3"/>
  <c r="F5415" i="3"/>
  <c r="F695" i="3"/>
  <c r="F681" i="3"/>
  <c r="F4977" i="3"/>
  <c r="F6784" i="3"/>
  <c r="F841" i="3"/>
  <c r="F634" i="3"/>
  <c r="F5536" i="3"/>
  <c r="F1942" i="3"/>
  <c r="F5569" i="3"/>
  <c r="F3641" i="3"/>
  <c r="F3640" i="3"/>
  <c r="F7425" i="3"/>
  <c r="F2178" i="3"/>
  <c r="F1864" i="3"/>
  <c r="F1510" i="3"/>
  <c r="F6939" i="3"/>
  <c r="F6959" i="3"/>
  <c r="F6963" i="3"/>
  <c r="F1996" i="3"/>
  <c r="F6118" i="3"/>
  <c r="F627" i="3"/>
  <c r="F6299" i="3"/>
  <c r="F6170" i="3"/>
  <c r="F6175" i="3"/>
  <c r="F6177" i="3"/>
  <c r="F5973" i="3"/>
  <c r="F5968" i="3"/>
  <c r="F5993" i="3"/>
  <c r="F5967" i="3"/>
  <c r="F3973" i="3"/>
  <c r="F7738" i="3"/>
  <c r="F6295" i="3"/>
  <c r="F1534" i="3"/>
  <c r="F7601" i="3"/>
  <c r="F3633" i="3"/>
  <c r="F7594" i="3"/>
  <c r="F7590" i="3"/>
  <c r="F6937" i="3"/>
  <c r="F5112" i="3"/>
  <c r="F1019" i="3"/>
  <c r="F5271" i="3"/>
  <c r="F2117" i="3"/>
  <c r="F2152" i="3"/>
  <c r="F978" i="3"/>
  <c r="F1345" i="3"/>
  <c r="F5474" i="3"/>
  <c r="F5214" i="3"/>
  <c r="F4194" i="3"/>
  <c r="F5935" i="3"/>
  <c r="F2065" i="3"/>
  <c r="F5111" i="3"/>
  <c r="F6768" i="3"/>
  <c r="F4197" i="3"/>
  <c r="F4193" i="3"/>
  <c r="F3625" i="3"/>
  <c r="F5213" i="3"/>
  <c r="F6180" i="3"/>
  <c r="F6179" i="3"/>
  <c r="F6191" i="3"/>
  <c r="F6182" i="3"/>
  <c r="F677" i="3"/>
  <c r="F1028" i="3"/>
  <c r="F2878" i="3"/>
  <c r="F6497" i="3"/>
  <c r="F625" i="3"/>
  <c r="F3598" i="3"/>
  <c r="F3597" i="3"/>
  <c r="F993" i="3"/>
  <c r="F5809" i="3"/>
  <c r="F7228" i="3"/>
  <c r="F5496" i="3"/>
  <c r="F6766" i="3"/>
  <c r="F5793" i="3"/>
  <c r="F5790" i="3"/>
  <c r="F3959" i="3"/>
  <c r="F5689" i="3"/>
  <c r="F1508" i="3"/>
  <c r="F3810" i="3"/>
  <c r="F5470" i="3"/>
  <c r="F2875" i="3"/>
  <c r="F1282" i="3"/>
  <c r="F5722" i="3"/>
  <c r="F6917" i="3"/>
  <c r="F4362" i="3"/>
  <c r="F4848" i="3"/>
  <c r="F3809" i="3"/>
  <c r="F1665" i="3"/>
  <c r="F5651" i="3"/>
  <c r="F662" i="3"/>
  <c r="F1517" i="3"/>
  <c r="F3804" i="3"/>
  <c r="F903" i="3"/>
  <c r="F774" i="3"/>
  <c r="F2060" i="3"/>
  <c r="F5806" i="3"/>
  <c r="F661" i="3"/>
  <c r="F675" i="3"/>
  <c r="F7063" i="3"/>
  <c r="F1884" i="3"/>
  <c r="F1896" i="3"/>
  <c r="F1885" i="3"/>
  <c r="F1897" i="3"/>
  <c r="F1853" i="3"/>
  <c r="F6537" i="3"/>
  <c r="F3618" i="3"/>
  <c r="F6109" i="3"/>
  <c r="F6113" i="3"/>
  <c r="F3968" i="3"/>
  <c r="F3613" i="3"/>
  <c r="F1148" i="3"/>
  <c r="F800" i="3"/>
  <c r="F2687" i="3"/>
  <c r="F3961" i="3"/>
  <c r="F3964" i="3"/>
  <c r="F7634" i="3"/>
  <c r="F6076" i="3"/>
  <c r="F7197" i="3"/>
  <c r="F2144" i="3"/>
  <c r="F6271" i="3"/>
  <c r="F4925" i="3"/>
  <c r="F7239" i="3"/>
  <c r="F3610" i="3"/>
  <c r="F3605" i="3"/>
  <c r="F6608" i="3"/>
  <c r="F5501" i="3"/>
  <c r="F5438" i="3"/>
  <c r="F3962" i="3"/>
  <c r="F1418" i="3"/>
  <c r="F6503" i="3"/>
  <c r="F905" i="3"/>
  <c r="F7570" i="3"/>
  <c r="F2176" i="3"/>
  <c r="F6275" i="3"/>
  <c r="F6273" i="3"/>
  <c r="F4924" i="3"/>
  <c r="F791" i="3"/>
  <c r="F3606" i="3"/>
  <c r="F3603" i="3"/>
  <c r="F1284" i="3"/>
  <c r="F872" i="3"/>
  <c r="F6319" i="3"/>
  <c r="F624" i="3"/>
  <c r="F5830" i="3"/>
  <c r="F6400" i="3"/>
  <c r="F6396" i="3"/>
  <c r="F7229" i="3"/>
  <c r="F5617" i="3"/>
  <c r="F7515" i="3"/>
  <c r="F5310" i="3"/>
  <c r="F3593" i="3"/>
  <c r="F4204" i="3"/>
  <c r="F4200" i="3"/>
  <c r="F4029" i="3"/>
  <c r="F4026" i="3"/>
  <c r="F4851" i="3"/>
  <c r="F4854" i="3"/>
  <c r="F4363" i="3"/>
  <c r="F6762" i="3"/>
  <c r="F6760" i="3"/>
  <c r="F5208" i="3"/>
  <c r="F6754" i="3"/>
  <c r="F1164" i="3"/>
  <c r="F1653" i="3"/>
  <c r="F3953" i="3"/>
  <c r="F7302" i="3"/>
  <c r="F3587" i="3"/>
  <c r="F3584" i="3"/>
  <c r="F2058" i="3"/>
  <c r="F2874" i="3"/>
  <c r="F7123" i="3"/>
  <c r="F7127" i="3"/>
  <c r="F7121" i="3"/>
  <c r="F7212" i="3"/>
  <c r="F5885" i="3"/>
  <c r="F1557" i="3"/>
  <c r="F1555" i="3"/>
  <c r="F5499" i="3"/>
  <c r="F1337" i="3"/>
  <c r="F6094" i="3"/>
  <c r="F6087" i="3"/>
  <c r="F4841" i="3"/>
  <c r="F4835" i="3"/>
  <c r="F4832" i="3"/>
  <c r="F4824" i="3"/>
  <c r="F4827" i="3"/>
  <c r="F4823" i="3"/>
  <c r="F4815" i="3"/>
  <c r="F4814" i="3"/>
  <c r="F5137" i="3"/>
  <c r="F3941" i="3"/>
  <c r="F3935" i="3"/>
  <c r="F3571" i="3"/>
  <c r="F4355" i="3"/>
  <c r="F6023" i="3"/>
  <c r="F6915" i="3"/>
  <c r="F2035" i="3"/>
  <c r="F6781" i="3"/>
  <c r="F5307" i="3"/>
  <c r="F787" i="3"/>
  <c r="F2684" i="3"/>
  <c r="F3562" i="3"/>
  <c r="F3561" i="3"/>
  <c r="F5649" i="3"/>
  <c r="F5636" i="3"/>
  <c r="F5306" i="3"/>
  <c r="F4873" i="3"/>
  <c r="F775" i="3"/>
  <c r="F1530" i="3"/>
  <c r="F1644" i="3"/>
  <c r="F770" i="3"/>
  <c r="F928" i="3"/>
  <c r="F5863" i="3"/>
  <c r="F832" i="3"/>
  <c r="F5436" i="3"/>
  <c r="F1798" i="3"/>
  <c r="F2871" i="3"/>
  <c r="F964" i="3"/>
  <c r="F6146" i="3"/>
  <c r="F6142" i="3"/>
  <c r="F6139" i="3"/>
  <c r="F4351" i="3"/>
  <c r="F3545" i="3"/>
  <c r="F5965" i="3"/>
  <c r="F1334" i="3"/>
  <c r="F5648" i="3"/>
  <c r="F701" i="3"/>
  <c r="F5512" i="3"/>
  <c r="F5123" i="3"/>
  <c r="F1084" i="3"/>
  <c r="F637" i="3"/>
  <c r="F632" i="3"/>
  <c r="F630" i="3"/>
  <c r="F1397" i="3"/>
  <c r="F7427" i="3"/>
  <c r="F1396" i="3"/>
  <c r="F1865" i="3"/>
  <c r="F1422" i="3"/>
  <c r="F7096" i="3"/>
  <c r="F2177" i="3"/>
  <c r="F6962" i="3"/>
  <c r="F1997" i="3"/>
  <c r="F5896" i="3"/>
  <c r="F6108" i="3"/>
  <c r="F6298" i="3"/>
  <c r="F6173" i="3"/>
  <c r="F6172" i="3"/>
  <c r="F3636" i="3"/>
  <c r="F6116" i="3"/>
  <c r="F918" i="3"/>
  <c r="F5971" i="3"/>
  <c r="F3972" i="3"/>
  <c r="F7208" i="3"/>
  <c r="F1320" i="3"/>
  <c r="F5216" i="3"/>
  <c r="F7591" i="3"/>
  <c r="F3627" i="3"/>
  <c r="F7086" i="3"/>
  <c r="F1020" i="3"/>
  <c r="F7763" i="3"/>
  <c r="F1479" i="3"/>
  <c r="F2114" i="3"/>
  <c r="F6785" i="3"/>
  <c r="F1027" i="3"/>
  <c r="F979" i="3"/>
  <c r="F7349" i="3"/>
  <c r="F5865" i="3"/>
  <c r="F5269" i="3"/>
  <c r="F4195" i="3"/>
  <c r="F4192" i="3"/>
  <c r="F6045" i="3"/>
  <c r="F6187" i="3"/>
  <c r="F6184" i="3"/>
  <c r="F6188" i="3"/>
  <c r="F5795" i="3"/>
  <c r="F1177" i="3"/>
  <c r="F2143" i="3"/>
  <c r="F2876" i="3"/>
  <c r="F3602" i="3"/>
  <c r="F4191" i="3"/>
  <c r="F3622" i="3"/>
  <c r="F5108" i="3"/>
  <c r="F6186" i="3"/>
  <c r="F6190" i="3"/>
  <c r="F6181" i="3"/>
  <c r="F678" i="3"/>
  <c r="F6498" i="3"/>
  <c r="F7268" i="3"/>
  <c r="F7005" i="3"/>
  <c r="F2175" i="3"/>
  <c r="F3670" i="3"/>
  <c r="F5437" i="3"/>
  <c r="F7060" i="3"/>
  <c r="F3599" i="3"/>
  <c r="F5652" i="3"/>
  <c r="F7250" i="3"/>
  <c r="F7227" i="3"/>
  <c r="F6767" i="3"/>
  <c r="F5794" i="3"/>
  <c r="F5211" i="3"/>
  <c r="F5477" i="3"/>
  <c r="F3960" i="3"/>
  <c r="F2174" i="3"/>
  <c r="F3591" i="3"/>
  <c r="F1509" i="3"/>
  <c r="F5471" i="3"/>
  <c r="F745" i="3"/>
  <c r="F5210" i="3"/>
  <c r="F1588" i="3"/>
  <c r="F7093" i="3"/>
  <c r="F6333" i="3"/>
  <c r="F5566" i="3"/>
  <c r="F4847" i="3"/>
  <c r="F4846" i="3"/>
  <c r="F1647" i="3"/>
  <c r="F3807" i="3"/>
  <c r="F5265" i="3"/>
  <c r="F3805" i="3"/>
  <c r="F676" i="3"/>
  <c r="F7299" i="3"/>
  <c r="F5688" i="3"/>
  <c r="F5804" i="3"/>
  <c r="F1080" i="3"/>
  <c r="F1046" i="3"/>
  <c r="F7153" i="3"/>
  <c r="F789" i="3"/>
  <c r="F1294" i="3"/>
  <c r="F5824" i="3"/>
  <c r="F5500" i="3"/>
  <c r="F562" i="3"/>
  <c r="F7015" i="3"/>
  <c r="F6306" i="3"/>
  <c r="F6308" i="3"/>
  <c r="F5104" i="3"/>
  <c r="F7224" i="3"/>
  <c r="F6987" i="3"/>
  <c r="F1938" i="3"/>
  <c r="F1645" i="3"/>
  <c r="F3577" i="3"/>
  <c r="F4843" i="3"/>
  <c r="F2169" i="3"/>
  <c r="F1336" i="3"/>
  <c r="F5527" i="3"/>
  <c r="F3799" i="3"/>
  <c r="F3950" i="3"/>
  <c r="F1531" i="3"/>
  <c r="F3943" i="3"/>
  <c r="F1805" i="3"/>
  <c r="F6030" i="3"/>
  <c r="F5411" i="3"/>
  <c r="F6624" i="3"/>
  <c r="F3567" i="3"/>
  <c r="F6749" i="3"/>
  <c r="F3929" i="3"/>
  <c r="F3932" i="3"/>
  <c r="F6570" i="3"/>
  <c r="F744" i="3"/>
  <c r="F5498" i="3"/>
  <c r="F6450" i="3"/>
  <c r="F3550" i="3"/>
  <c r="F5644" i="3"/>
  <c r="F3542" i="3"/>
  <c r="F6317" i="3"/>
  <c r="F2032" i="3"/>
  <c r="F7154" i="3"/>
  <c r="F1346" i="3"/>
  <c r="F5789" i="3"/>
  <c r="F5823" i="3"/>
  <c r="F1587" i="3"/>
  <c r="F5105" i="3"/>
  <c r="F851" i="3"/>
  <c r="F6307" i="3"/>
  <c r="F5103" i="3"/>
  <c r="F6956" i="3"/>
  <c r="F3802" i="3"/>
  <c r="F1429" i="3"/>
  <c r="F3800" i="3"/>
  <c r="F3578" i="3"/>
  <c r="F1255" i="3"/>
  <c r="F772" i="3"/>
  <c r="F3946" i="3"/>
  <c r="F3949" i="3"/>
  <c r="F3945" i="3"/>
  <c r="F6032" i="3"/>
  <c r="F6029" i="3"/>
  <c r="F6936" i="3"/>
  <c r="F6623" i="3"/>
  <c r="F3569" i="3"/>
  <c r="F5495" i="3"/>
  <c r="F3930" i="3"/>
  <c r="F6548" i="3"/>
  <c r="F5565" i="3"/>
  <c r="F5202" i="3"/>
  <c r="F3548" i="3"/>
  <c r="F6294" i="3"/>
  <c r="F1505" i="3"/>
  <c r="F5643" i="3"/>
  <c r="F5102" i="3"/>
  <c r="F5931" i="3"/>
  <c r="F1088" i="3"/>
  <c r="F3540" i="3"/>
  <c r="F3537" i="3"/>
  <c r="F4278" i="3"/>
  <c r="F6601" i="3"/>
  <c r="F6605" i="3"/>
  <c r="F5627" i="3"/>
  <c r="F3529" i="3"/>
  <c r="F1087" i="3"/>
  <c r="F3515" i="3"/>
  <c r="F743" i="3"/>
  <c r="F3928" i="3"/>
  <c r="F4188" i="3"/>
  <c r="F4185" i="3"/>
  <c r="F3512" i="3"/>
  <c r="F1329" i="3"/>
  <c r="F4348" i="3"/>
  <c r="F5096" i="3"/>
  <c r="F1202" i="3"/>
  <c r="F3501" i="3"/>
  <c r="F1328" i="3"/>
  <c r="F6263" i="3"/>
  <c r="F4347" i="3"/>
  <c r="F2167" i="3"/>
  <c r="F2682" i="3"/>
  <c r="F1200" i="3"/>
  <c r="F5434" i="3"/>
  <c r="F5195" i="3"/>
  <c r="F5936" i="3"/>
  <c r="F5194" i="3"/>
  <c r="F766" i="3"/>
  <c r="F2055" i="3"/>
  <c r="F2107" i="3"/>
  <c r="F2099" i="3"/>
  <c r="F2097" i="3"/>
  <c r="F2070" i="3"/>
  <c r="F817" i="3"/>
  <c r="F2089" i="3"/>
  <c r="F2087" i="3"/>
  <c r="F2085" i="3"/>
  <c r="F6097" i="3"/>
  <c r="F1833" i="3"/>
  <c r="F5257" i="3"/>
  <c r="F5258" i="3"/>
  <c r="F656" i="3"/>
  <c r="F5937" i="3"/>
  <c r="F2052" i="3"/>
  <c r="F2166" i="3"/>
  <c r="F1528" i="3"/>
  <c r="F6058" i="3"/>
  <c r="F873" i="3"/>
  <c r="F5212" i="3"/>
  <c r="F5832" i="3"/>
  <c r="F6320" i="3"/>
  <c r="F6075" i="3"/>
  <c r="F5831" i="3"/>
  <c r="F6401" i="3"/>
  <c r="F6397" i="3"/>
  <c r="F7251" i="3"/>
  <c r="F3956" i="3"/>
  <c r="F7518" i="3"/>
  <c r="F7520" i="3"/>
  <c r="F1840" i="3"/>
  <c r="F1838" i="3"/>
  <c r="F4201" i="3"/>
  <c r="F4030" i="3"/>
  <c r="F4032" i="3"/>
  <c r="F1867" i="3"/>
  <c r="F5209" i="3"/>
  <c r="F4855" i="3"/>
  <c r="F1068" i="3"/>
  <c r="F6943" i="3"/>
  <c r="F6758" i="3"/>
  <c r="F6755" i="3"/>
  <c r="F7337" i="3"/>
  <c r="F1416" i="3"/>
  <c r="F1654" i="3"/>
  <c r="F3952" i="3"/>
  <c r="F7336" i="3"/>
  <c r="F5535" i="3"/>
  <c r="F2037" i="3"/>
  <c r="F2059" i="3"/>
  <c r="F2686" i="3"/>
  <c r="F2113" i="3"/>
  <c r="F7124" i="3"/>
  <c r="F6988" i="3"/>
  <c r="F5886" i="3"/>
  <c r="F1566" i="3"/>
  <c r="F1556" i="3"/>
  <c r="F1553" i="3"/>
  <c r="F1204" i="3"/>
  <c r="F6093" i="3"/>
  <c r="F6092" i="3"/>
  <c r="F4842" i="3"/>
  <c r="F5928" i="3"/>
  <c r="F4830" i="3"/>
  <c r="F4825" i="3"/>
  <c r="F4828" i="3"/>
  <c r="F4820" i="3"/>
  <c r="F4816" i="3"/>
  <c r="F4812" i="3"/>
  <c r="F4811" i="3"/>
  <c r="F3940" i="3"/>
  <c r="F3934" i="3"/>
  <c r="F3572" i="3"/>
  <c r="F4357" i="3"/>
  <c r="F5205" i="3"/>
  <c r="F6916" i="3"/>
  <c r="F5264" i="3"/>
  <c r="F1415" i="3"/>
  <c r="F6782" i="3"/>
  <c r="F809" i="3"/>
  <c r="F5143" i="3"/>
  <c r="F3563" i="3"/>
  <c r="F3560" i="3"/>
  <c r="F6748" i="3"/>
  <c r="F5650" i="3"/>
  <c r="F6912" i="3"/>
  <c r="F6318" i="3"/>
  <c r="F4891" i="3"/>
  <c r="F3554" i="3"/>
  <c r="F3553" i="3"/>
  <c r="F2057" i="3"/>
  <c r="F1025" i="3"/>
  <c r="F5862" i="3"/>
  <c r="F3795" i="3"/>
  <c r="F1956" i="3"/>
  <c r="F3794" i="3"/>
  <c r="F658" i="3"/>
  <c r="F4352" i="3"/>
  <c r="F3547" i="3"/>
  <c r="F6147" i="3"/>
  <c r="F6143" i="3"/>
  <c r="F6140" i="3"/>
  <c r="F1391" i="3"/>
  <c r="F1412" i="3"/>
  <c r="F3543" i="3"/>
  <c r="F4349" i="3"/>
  <c r="F5491" i="3"/>
  <c r="F1411" i="3"/>
  <c r="F1812" i="3"/>
  <c r="F1822" i="3"/>
  <c r="F1820" i="3"/>
  <c r="F1933" i="3"/>
  <c r="F1917" i="3"/>
  <c r="F3531" i="3"/>
  <c r="F1066" i="3"/>
  <c r="F1332" i="3"/>
  <c r="F959" i="3"/>
  <c r="F1366" i="3"/>
  <c r="F3522" i="3"/>
  <c r="F3520" i="3"/>
  <c r="F1437" i="3"/>
  <c r="F5305" i="3"/>
  <c r="F1114" i="3"/>
  <c r="F6360" i="3"/>
  <c r="F3793" i="3"/>
  <c r="F3500" i="3"/>
  <c r="F819" i="3"/>
  <c r="F5198" i="3"/>
  <c r="F1377" i="3"/>
  <c r="F1379" i="3"/>
  <c r="F1369" i="3"/>
  <c r="F5926" i="3"/>
  <c r="F3493" i="3"/>
  <c r="F3488" i="3"/>
  <c r="F3486" i="3"/>
  <c r="F3789" i="3"/>
  <c r="F2047" i="3"/>
  <c r="F5093" i="3"/>
  <c r="F4919" i="3"/>
  <c r="F5407" i="3"/>
  <c r="F2046" i="3"/>
  <c r="F5254" i="3"/>
  <c r="F3482" i="3"/>
  <c r="F619" i="3"/>
  <c r="F3478" i="3"/>
  <c r="F1427" i="3"/>
  <c r="F1238" i="3"/>
  <c r="F1852" i="3"/>
  <c r="F1078" i="3"/>
  <c r="F3462" i="3"/>
  <c r="F5701" i="3"/>
  <c r="F5302" i="3"/>
  <c r="F5252" i="3"/>
  <c r="F5089" i="3"/>
  <c r="F3456" i="3"/>
  <c r="F2136" i="3"/>
  <c r="F3448" i="3"/>
  <c r="F4345" i="3"/>
  <c r="F1883" i="3"/>
  <c r="F5133" i="3"/>
  <c r="F814" i="3"/>
  <c r="F1363" i="3"/>
  <c r="F3439" i="3"/>
  <c r="F577" i="3"/>
  <c r="F4340" i="3"/>
  <c r="F5083" i="3"/>
  <c r="F3437" i="3"/>
  <c r="F4338" i="3"/>
  <c r="F7061" i="3"/>
  <c r="F3600" i="3"/>
  <c r="F6496" i="3"/>
  <c r="F5691" i="3"/>
  <c r="F6404" i="3"/>
  <c r="F7265" i="3"/>
  <c r="F7264" i="3"/>
  <c r="F7247" i="3"/>
  <c r="F4364" i="3"/>
  <c r="F5791" i="3"/>
  <c r="F3595" i="3"/>
  <c r="F3958" i="3"/>
  <c r="F3594" i="3"/>
  <c r="F7514" i="3"/>
  <c r="F5268" i="3"/>
  <c r="F7508" i="3"/>
  <c r="F7511" i="3"/>
  <c r="F6764" i="3"/>
  <c r="F6763" i="3"/>
  <c r="F5334" i="3"/>
  <c r="F1463" i="3"/>
  <c r="F1961" i="3"/>
  <c r="F6332" i="3"/>
  <c r="F1757" i="3"/>
  <c r="F4845" i="3"/>
  <c r="F1666" i="3"/>
  <c r="F3808" i="3"/>
  <c r="F3806" i="3"/>
  <c r="F7143" i="3"/>
  <c r="F5207" i="3"/>
  <c r="F3803" i="3"/>
  <c r="F5966" i="3"/>
  <c r="F773" i="3"/>
  <c r="F5805" i="3"/>
  <c r="F7152" i="3"/>
  <c r="F790" i="3"/>
  <c r="F1295" i="3"/>
  <c r="F5825" i="3"/>
  <c r="F5821" i="3"/>
  <c r="F567" i="3"/>
  <c r="F781" i="3"/>
  <c r="F1293" i="3"/>
  <c r="F1089" i="3"/>
  <c r="F7009" i="3"/>
  <c r="F852" i="3"/>
  <c r="F6309" i="3"/>
  <c r="F7004" i="3"/>
  <c r="F7058" i="3"/>
  <c r="F7211" i="3"/>
  <c r="F3801" i="3"/>
  <c r="F746" i="3"/>
  <c r="F2685" i="3"/>
  <c r="F1260" i="3"/>
  <c r="F3581" i="3"/>
  <c r="F4844" i="3"/>
  <c r="F2139" i="3"/>
  <c r="F1959" i="3"/>
  <c r="F5803" i="3"/>
  <c r="F3948" i="3"/>
  <c r="F3576" i="3"/>
  <c r="F1532" i="3"/>
  <c r="F2036" i="3"/>
  <c r="F1806" i="3"/>
  <c r="F6593" i="3"/>
  <c r="F5142" i="3"/>
  <c r="F6031" i="3"/>
  <c r="F6625" i="3"/>
  <c r="F3568" i="3"/>
  <c r="F5787" i="3"/>
  <c r="F3933" i="3"/>
  <c r="F3557" i="3"/>
  <c r="F6571" i="3"/>
  <c r="F3796" i="3"/>
  <c r="F5494" i="3"/>
  <c r="F769" i="3"/>
  <c r="F663" i="3"/>
  <c r="F2683" i="3"/>
  <c r="F6448" i="3"/>
  <c r="F6119" i="3"/>
  <c r="F2870" i="3"/>
  <c r="F5563" i="3"/>
  <c r="F5645" i="3"/>
  <c r="F5930" i="3"/>
  <c r="F2031" i="3"/>
  <c r="F5101" i="3"/>
  <c r="F3538" i="3"/>
  <c r="F5975" i="3"/>
  <c r="F1473" i="3"/>
  <c r="F3536" i="3"/>
  <c r="F2138" i="3"/>
  <c r="F890" i="3"/>
  <c r="F1222" i="3"/>
  <c r="F6607" i="3"/>
  <c r="F6597" i="3"/>
  <c r="F1296" i="3"/>
  <c r="F4971" i="3"/>
  <c r="F1669" i="3"/>
  <c r="F1902" i="3"/>
  <c r="F3528" i="3"/>
  <c r="F1330" i="3"/>
  <c r="F3925" i="3"/>
  <c r="F4190" i="3"/>
  <c r="F4186" i="3"/>
  <c r="F4182" i="3"/>
  <c r="F3510" i="3"/>
  <c r="F3508" i="3"/>
  <c r="F5784" i="3"/>
  <c r="F3506" i="3"/>
  <c r="F3503" i="3"/>
  <c r="F5786" i="3"/>
  <c r="F5100" i="3"/>
  <c r="F4279" i="3"/>
  <c r="F3535" i="3"/>
  <c r="F6293" i="3"/>
  <c r="F5844" i="3"/>
  <c r="F6599" i="3"/>
  <c r="F6606" i="3"/>
  <c r="F1516" i="3"/>
  <c r="F1333" i="3"/>
  <c r="F4970" i="3"/>
  <c r="F1903" i="3"/>
  <c r="F1203" i="3"/>
  <c r="F3926" i="3"/>
  <c r="F4189" i="3"/>
  <c r="F4183" i="3"/>
  <c r="F4181" i="3"/>
  <c r="F1364" i="3"/>
  <c r="F3507" i="3"/>
  <c r="F5097" i="3"/>
  <c r="F2865" i="3"/>
  <c r="F3505" i="3"/>
  <c r="F2030" i="3"/>
  <c r="F1254" i="3"/>
  <c r="F6264" i="3"/>
  <c r="F5197" i="3"/>
  <c r="F3494" i="3"/>
  <c r="F5134" i="3"/>
  <c r="F5095" i="3"/>
  <c r="F2029" i="3"/>
  <c r="F2103" i="3"/>
  <c r="F2109" i="3"/>
  <c r="F657" i="3"/>
  <c r="F2104" i="3"/>
  <c r="F2101" i="3"/>
  <c r="F818" i="3"/>
  <c r="F5490" i="3"/>
  <c r="F2069" i="3"/>
  <c r="F2090" i="3"/>
  <c r="F1054" i="3"/>
  <c r="F5925" i="3"/>
  <c r="F1515" i="3"/>
  <c r="F1514" i="3"/>
  <c r="F792" i="3"/>
  <c r="F5938" i="3"/>
  <c r="F1146" i="3"/>
  <c r="F4915" i="3"/>
  <c r="F931" i="3"/>
  <c r="F5801" i="3"/>
  <c r="F2859" i="3"/>
  <c r="F3474" i="3"/>
  <c r="F5505" i="3"/>
  <c r="F3471" i="3"/>
  <c r="F1758" i="3"/>
  <c r="F3465" i="3"/>
  <c r="F1234" i="3"/>
  <c r="F3786" i="3"/>
  <c r="F3783" i="3"/>
  <c r="F2624" i="3"/>
  <c r="F3454" i="3"/>
  <c r="F3923" i="3"/>
  <c r="F3452" i="3"/>
  <c r="F1894" i="3"/>
  <c r="F4344" i="3"/>
  <c r="F4343" i="3"/>
  <c r="F617" i="3"/>
  <c r="F1502" i="3"/>
  <c r="F1501" i="3"/>
  <c r="F2857" i="3"/>
  <c r="F810" i="3"/>
  <c r="F798" i="3"/>
  <c r="F1322" i="3"/>
  <c r="F2074" i="3"/>
  <c r="F1394" i="3"/>
  <c r="F1229" i="3"/>
  <c r="F3425" i="3"/>
  <c r="F925" i="3"/>
  <c r="F2855" i="3"/>
  <c r="F5188" i="3"/>
  <c r="F5076" i="3"/>
  <c r="F5072" i="3"/>
  <c r="F712" i="3"/>
  <c r="F2861" i="3"/>
  <c r="F2137" i="3"/>
  <c r="F5193" i="3"/>
  <c r="F5255" i="3"/>
  <c r="F1280" i="3"/>
  <c r="F3473" i="3"/>
  <c r="F563" i="3"/>
  <c r="F3469" i="3"/>
  <c r="F4346" i="3"/>
  <c r="F1551" i="3"/>
  <c r="F3468" i="3"/>
  <c r="F3464" i="3"/>
  <c r="F1233" i="3"/>
  <c r="F3785" i="3"/>
  <c r="F916" i="3"/>
  <c r="F1662" i="3"/>
  <c r="F1776" i="3"/>
  <c r="F3919" i="3"/>
  <c r="F3922" i="3"/>
  <c r="F3451" i="3"/>
  <c r="F5780" i="3"/>
  <c r="F5088" i="3"/>
  <c r="F1545" i="3"/>
  <c r="F1506" i="3"/>
  <c r="F1468" i="3"/>
  <c r="F2604" i="3"/>
  <c r="F3438" i="3"/>
  <c r="F801" i="3"/>
  <c r="F799" i="3"/>
  <c r="F1253" i="3"/>
  <c r="F4342" i="3"/>
  <c r="F1156" i="3"/>
  <c r="F2080" i="3"/>
  <c r="F2081" i="3"/>
  <c r="F3423" i="3"/>
  <c r="F3422" i="3"/>
  <c r="F5300" i="3"/>
  <c r="F2854" i="3"/>
  <c r="F3780" i="3"/>
  <c r="F5079" i="3"/>
  <c r="F5075" i="3"/>
  <c r="F5071" i="3"/>
  <c r="F711" i="3"/>
  <c r="F1425" i="3"/>
  <c r="F5060" i="3"/>
  <c r="F3418" i="3"/>
  <c r="F5056" i="3"/>
  <c r="F1278" i="3"/>
  <c r="F4912" i="3"/>
  <c r="F2672" i="3"/>
  <c r="F5055" i="3"/>
  <c r="F2132" i="3"/>
  <c r="F3774" i="3"/>
  <c r="F2670" i="3"/>
  <c r="F1321" i="3"/>
  <c r="F1955" i="3"/>
  <c r="F2851" i="3"/>
  <c r="F764" i="3"/>
  <c r="F3408" i="3"/>
  <c r="F1934" i="3"/>
  <c r="F1943" i="3"/>
  <c r="F3534" i="3"/>
  <c r="F960" i="3"/>
  <c r="F6078" i="3"/>
  <c r="F767" i="3"/>
  <c r="F3525" i="3"/>
  <c r="F3521" i="3"/>
  <c r="F3518" i="3"/>
  <c r="F5260" i="3"/>
  <c r="F1538" i="3"/>
  <c r="F6007" i="3"/>
  <c r="F3499" i="3"/>
  <c r="F3495" i="3"/>
  <c r="F5199" i="3"/>
  <c r="F1375" i="3"/>
  <c r="F1378" i="3"/>
  <c r="F1374" i="3"/>
  <c r="F2863" i="3"/>
  <c r="F3492" i="3"/>
  <c r="F3792" i="3"/>
  <c r="F3790" i="3"/>
  <c r="F5256" i="3"/>
  <c r="F1989" i="3"/>
  <c r="F1992" i="3"/>
  <c r="F5094" i="3"/>
  <c r="F4920" i="3"/>
  <c r="F4916" i="3"/>
  <c r="F3483" i="3"/>
  <c r="F620" i="3"/>
  <c r="F3480" i="3"/>
  <c r="F5948" i="3"/>
  <c r="F1232" i="3"/>
  <c r="F5331" i="3"/>
  <c r="F1469" i="3"/>
  <c r="F1079" i="3"/>
  <c r="F3460" i="3"/>
  <c r="F5251" i="3"/>
  <c r="F5338" i="3"/>
  <c r="F5090" i="3"/>
  <c r="F1761" i="3"/>
  <c r="F3455" i="3"/>
  <c r="F5781" i="3"/>
  <c r="F5611" i="3"/>
  <c r="F2027" i="3"/>
  <c r="F1567" i="3"/>
  <c r="F3445" i="3"/>
  <c r="F1324" i="3"/>
  <c r="F1874" i="3"/>
  <c r="F815" i="3"/>
  <c r="F3440" i="3"/>
  <c r="F4341" i="3"/>
  <c r="F5084" i="3"/>
  <c r="F3782" i="3"/>
  <c r="F618" i="3"/>
  <c r="F3434" i="3"/>
  <c r="F3432" i="3"/>
  <c r="F3427" i="3"/>
  <c r="F1230" i="3"/>
  <c r="F863" i="3"/>
  <c r="F713" i="3"/>
  <c r="F3429" i="3"/>
  <c r="F1158" i="3"/>
  <c r="F615" i="3"/>
  <c r="F5642" i="3"/>
  <c r="F5639" i="3"/>
  <c r="F2501" i="3"/>
  <c r="F2561" i="3"/>
  <c r="F2497" i="3"/>
  <c r="F2555" i="3"/>
  <c r="F2496" i="3"/>
  <c r="F2493" i="3"/>
  <c r="F2489" i="3"/>
  <c r="F2485" i="3"/>
  <c r="F2481" i="3"/>
  <c r="F2551" i="3"/>
  <c r="F2477" i="3"/>
  <c r="F2473" i="3"/>
  <c r="F2546" i="3"/>
  <c r="F2469" i="3"/>
  <c r="F2543" i="3"/>
  <c r="F2541" i="3"/>
  <c r="F2464" i="3"/>
  <c r="F2458" i="3"/>
  <c r="F2457" i="3"/>
  <c r="F2450" i="3"/>
  <c r="F2534" i="3"/>
  <c r="F2441" i="3"/>
  <c r="F2445" i="3"/>
  <c r="F2438" i="3"/>
  <c r="F2533" i="3"/>
  <c r="F2529" i="3"/>
  <c r="F2434" i="3"/>
  <c r="F2527" i="3"/>
  <c r="F2523" i="3"/>
  <c r="F2519" i="3"/>
  <c r="F2515" i="3"/>
  <c r="F2428" i="3"/>
  <c r="F2425" i="3"/>
  <c r="F2417" i="3"/>
  <c r="F2419" i="3"/>
  <c r="F2509" i="3"/>
  <c r="F2505" i="3"/>
  <c r="F2412" i="3"/>
  <c r="F2595" i="3"/>
  <c r="F2596" i="3"/>
  <c r="F2592" i="3"/>
  <c r="F2574" i="3"/>
  <c r="F2570" i="3"/>
  <c r="F2566" i="3"/>
  <c r="F2588" i="3"/>
  <c r="F2584" i="3"/>
  <c r="F2580" i="3"/>
  <c r="F2853" i="3"/>
  <c r="F2852" i="3"/>
  <c r="F5065" i="3"/>
  <c r="F5070" i="3"/>
  <c r="F5061" i="3"/>
  <c r="F4985" i="3"/>
  <c r="F4981" i="3"/>
  <c r="F1819" i="3"/>
  <c r="F1810" i="3"/>
  <c r="F3420" i="3"/>
  <c r="F1145" i="3"/>
  <c r="F2677" i="3"/>
  <c r="F1500" i="3"/>
  <c r="F4335" i="3"/>
  <c r="F3915" i="3"/>
  <c r="F3909" i="3"/>
  <c r="F3912" i="3"/>
  <c r="F3416" i="3"/>
  <c r="F4884" i="3"/>
  <c r="F3412" i="3"/>
  <c r="F1096" i="3"/>
  <c r="F3411" i="3"/>
  <c r="F3404" i="3"/>
  <c r="F3901" i="3"/>
  <c r="F4332" i="3"/>
  <c r="F3399" i="3"/>
  <c r="F3397" i="3"/>
  <c r="F3395" i="3"/>
  <c r="F4141" i="3"/>
  <c r="F4158" i="3"/>
  <c r="F4154" i="3"/>
  <c r="F4151" i="3"/>
  <c r="F4329" i="3"/>
  <c r="F3504" i="3"/>
  <c r="F1504" i="3"/>
  <c r="F6265" i="3"/>
  <c r="F5261" i="3"/>
  <c r="F5409" i="3"/>
  <c r="F5196" i="3"/>
  <c r="F5574" i="3"/>
  <c r="F2110" i="3"/>
  <c r="F2108" i="3"/>
  <c r="F1529" i="3"/>
  <c r="F2105" i="3"/>
  <c r="F2102" i="3"/>
  <c r="F1043" i="3"/>
  <c r="F2098" i="3"/>
  <c r="F2095" i="3"/>
  <c r="F2093" i="3"/>
  <c r="F5489" i="3"/>
  <c r="F2092" i="3"/>
  <c r="F2091" i="3"/>
  <c r="F2083" i="3"/>
  <c r="F6096" i="3"/>
  <c r="F884" i="3"/>
  <c r="F5923" i="3"/>
  <c r="F895" i="3"/>
  <c r="F655" i="3"/>
  <c r="F995" i="3"/>
  <c r="F5934" i="3"/>
  <c r="F898" i="3"/>
  <c r="F1431" i="3"/>
  <c r="F6057" i="3"/>
  <c r="F3787" i="3"/>
  <c r="F932" i="3"/>
  <c r="F5802" i="3"/>
  <c r="F3481" i="3"/>
  <c r="F3475" i="3"/>
  <c r="F5506" i="3"/>
  <c r="F5517" i="3"/>
  <c r="F3470" i="3"/>
  <c r="F1765" i="3"/>
  <c r="F1231" i="3"/>
  <c r="F3466" i="3"/>
  <c r="F1745" i="3"/>
  <c r="F1236" i="3"/>
  <c r="F1578" i="3"/>
  <c r="F1663" i="3"/>
  <c r="F1755" i="3"/>
  <c r="F3453" i="3"/>
  <c r="F3921" i="3"/>
  <c r="F3450" i="3"/>
  <c r="F5250" i="3"/>
  <c r="F1441" i="3"/>
  <c r="F1343" i="3"/>
  <c r="F4244" i="3"/>
  <c r="F5301" i="3"/>
  <c r="F1323" i="3"/>
  <c r="F795" i="3"/>
  <c r="F805" i="3"/>
  <c r="F803" i="3"/>
  <c r="F5085" i="3"/>
  <c r="F714" i="3"/>
  <c r="F3424" i="3"/>
  <c r="F5248" i="3"/>
  <c r="F2856" i="3"/>
  <c r="F1426" i="3"/>
  <c r="F5059" i="3"/>
  <c r="F5057" i="3"/>
  <c r="F2675" i="3"/>
  <c r="F3905" i="3"/>
  <c r="F1643" i="3"/>
  <c r="F866" i="3"/>
  <c r="F762" i="3"/>
  <c r="F3372" i="3"/>
  <c r="F1424" i="3"/>
  <c r="F1617" i="3"/>
  <c r="F565" i="3"/>
  <c r="F4066" i="3"/>
  <c r="F4063" i="3"/>
  <c r="F4060" i="3"/>
  <c r="F4108" i="3"/>
  <c r="F4106" i="3"/>
  <c r="F3995" i="3"/>
  <c r="F3992" i="3"/>
  <c r="F3989" i="3"/>
  <c r="F4002" i="3"/>
  <c r="F4000" i="3"/>
  <c r="F3356" i="3"/>
  <c r="F3353" i="3"/>
  <c r="F1075" i="3"/>
  <c r="F1174" i="3"/>
  <c r="F2621" i="3"/>
  <c r="F2662" i="3"/>
  <c r="F3327" i="3"/>
  <c r="F3310" i="3"/>
  <c r="F3317" i="3"/>
  <c r="F3323" i="3"/>
  <c r="F3321" i="3"/>
  <c r="F3304" i="3"/>
  <c r="F3305" i="3"/>
  <c r="F4321" i="3"/>
  <c r="F1018" i="3"/>
  <c r="F1829" i="3"/>
  <c r="F1880" i="3"/>
  <c r="F2073" i="3"/>
  <c r="F1435" i="3"/>
  <c r="F1848" i="3"/>
  <c r="F1888" i="3"/>
  <c r="F3267" i="3"/>
  <c r="F1423" i="3"/>
  <c r="F2603" i="3"/>
  <c r="F708" i="3"/>
  <c r="F2078" i="3"/>
  <c r="F828" i="3"/>
  <c r="F598" i="3"/>
  <c r="F1525" i="3"/>
  <c r="F2500" i="3"/>
  <c r="F2560" i="3"/>
  <c r="F2558" i="3"/>
  <c r="F2554" i="3"/>
  <c r="F2492" i="3"/>
  <c r="F2488" i="3"/>
  <c r="F2484" i="3"/>
  <c r="F2483" i="3"/>
  <c r="F2550" i="3"/>
  <c r="F2476" i="3"/>
  <c r="F2472" i="3"/>
  <c r="F2471" i="3"/>
  <c r="F2468" i="3"/>
  <c r="F2542" i="3"/>
  <c r="F2540" i="3"/>
  <c r="F2463" i="3"/>
  <c r="F2461" i="3"/>
  <c r="F2456" i="3"/>
  <c r="F2452" i="3"/>
  <c r="F2537" i="3"/>
  <c r="F2449" i="3"/>
  <c r="F2446" i="3"/>
  <c r="F2437" i="3"/>
  <c r="F2532" i="3"/>
  <c r="F2528" i="3"/>
  <c r="F2433" i="3"/>
  <c r="F2526" i="3"/>
  <c r="F2522" i="3"/>
  <c r="F2518" i="3"/>
  <c r="F2514" i="3"/>
  <c r="F2430" i="3"/>
  <c r="F2427" i="3"/>
  <c r="F2422" i="3"/>
  <c r="F2420" i="3"/>
  <c r="F2508" i="3"/>
  <c r="F2504" i="3"/>
  <c r="F2416" i="3"/>
  <c r="F2589" i="3"/>
  <c r="F2597" i="3"/>
  <c r="F2593" i="3"/>
  <c r="F2575" i="3"/>
  <c r="F2571" i="3"/>
  <c r="F2567" i="3"/>
  <c r="F2576" i="3"/>
  <c r="F2585" i="3"/>
  <c r="F2581" i="3"/>
  <c r="F2577" i="3"/>
  <c r="F4371" i="3"/>
  <c r="F5066" i="3"/>
  <c r="F5062" i="3"/>
  <c r="F5067" i="3"/>
  <c r="F4986" i="3"/>
  <c r="F4982" i="3"/>
  <c r="F1818" i="3"/>
  <c r="F1815" i="3"/>
  <c r="F3419" i="3"/>
  <c r="F4807" i="3"/>
  <c r="F2679" i="3"/>
  <c r="F1851" i="3"/>
  <c r="F1611" i="3"/>
  <c r="F3914" i="3"/>
  <c r="F3917" i="3"/>
  <c r="F3913" i="3"/>
  <c r="F4885" i="3"/>
  <c r="F3414" i="3"/>
  <c r="F3413" i="3"/>
  <c r="F1319" i="3"/>
  <c r="F3409" i="3"/>
  <c r="F3402" i="3"/>
  <c r="F3900" i="3"/>
  <c r="F2850" i="3"/>
  <c r="F3396" i="3"/>
  <c r="F3392" i="3"/>
  <c r="F3768" i="3"/>
  <c r="F4137" i="3"/>
  <c r="F4134" i="3"/>
  <c r="F4155" i="3"/>
  <c r="F4152" i="3"/>
  <c r="F4330" i="3"/>
  <c r="F4803" i="3"/>
  <c r="F3387" i="3"/>
  <c r="F971" i="3"/>
  <c r="F2666" i="3"/>
  <c r="F2845" i="3"/>
  <c r="F4328" i="3"/>
  <c r="F1274" i="3"/>
  <c r="F870" i="3"/>
  <c r="F3383" i="3"/>
  <c r="F3378" i="3"/>
  <c r="F3375" i="3"/>
  <c r="F2002" i="3"/>
  <c r="F4239" i="3"/>
  <c r="F4240" i="3"/>
  <c r="F3371" i="3"/>
  <c r="F1661" i="3"/>
  <c r="F3365" i="3"/>
  <c r="F3362" i="3"/>
  <c r="F1616" i="3"/>
  <c r="F1804" i="3"/>
  <c r="F1496" i="3"/>
  <c r="F1071" i="3"/>
  <c r="F1235" i="3"/>
  <c r="F3352" i="3"/>
  <c r="F3347" i="3"/>
  <c r="F3343" i="3"/>
  <c r="F3340" i="3"/>
  <c r="F1780" i="3"/>
  <c r="F1495" i="3"/>
  <c r="F1224" i="3"/>
  <c r="F3332" i="3"/>
  <c r="F3328" i="3"/>
  <c r="F1361" i="3"/>
  <c r="F3759" i="3"/>
  <c r="F2161" i="3"/>
  <c r="F605" i="3"/>
  <c r="F2842" i="3"/>
  <c r="F2840" i="3"/>
  <c r="F3298" i="3"/>
  <c r="F583" i="3"/>
  <c r="F1583" i="3"/>
  <c r="F3752" i="3"/>
  <c r="F3749" i="3"/>
  <c r="F2661" i="3"/>
  <c r="F3290" i="3"/>
  <c r="F3294" i="3"/>
  <c r="F2660" i="3"/>
  <c r="F1436" i="3"/>
  <c r="F3745" i="3"/>
  <c r="F3285" i="3"/>
  <c r="F3283" i="3"/>
  <c r="F3743" i="3"/>
  <c r="F3390" i="3"/>
  <c r="F1881" i="3"/>
  <c r="F970" i="3"/>
  <c r="F609" i="3"/>
  <c r="F2665" i="3"/>
  <c r="F4910" i="3"/>
  <c r="F607" i="3"/>
  <c r="F3385" i="3"/>
  <c r="F3380" i="3"/>
  <c r="F3376" i="3"/>
  <c r="F1368" i="3"/>
  <c r="F1144" i="3"/>
  <c r="F4243" i="3"/>
  <c r="F4238" i="3"/>
  <c r="F1107" i="3"/>
  <c r="F3370" i="3"/>
  <c r="F3364" i="3"/>
  <c r="F3361" i="3"/>
  <c r="F923" i="3"/>
  <c r="F1498" i="3"/>
  <c r="F3351" i="3"/>
  <c r="F3346" i="3"/>
  <c r="F3342" i="3"/>
  <c r="F1748" i="3"/>
  <c r="F785" i="3"/>
  <c r="F3331" i="3"/>
  <c r="F3330" i="3"/>
  <c r="F1276" i="3"/>
  <c r="F3758" i="3"/>
  <c r="F1360" i="3"/>
  <c r="F3299" i="3"/>
  <c r="F3755" i="3"/>
  <c r="F1582" i="3"/>
  <c r="F3751" i="3"/>
  <c r="F1527" i="3"/>
  <c r="F644" i="3"/>
  <c r="F3293" i="3"/>
  <c r="F3297" i="3"/>
  <c r="F2160" i="3"/>
  <c r="F3286" i="3"/>
  <c r="F3282" i="3"/>
  <c r="F912" i="3"/>
  <c r="F3280" i="3"/>
  <c r="F3274" i="3"/>
  <c r="F1980" i="3"/>
  <c r="F648" i="3"/>
  <c r="F829" i="3"/>
  <c r="F988" i="3"/>
  <c r="F987" i="3"/>
  <c r="F647" i="3"/>
  <c r="F1347" i="3"/>
  <c r="F3266" i="3"/>
  <c r="F3262" i="3"/>
  <c r="F3261" i="3"/>
  <c r="F2836" i="3"/>
  <c r="F1606" i="3"/>
  <c r="F1381" i="3"/>
  <c r="F1134" i="3"/>
  <c r="F3246" i="3"/>
  <c r="F3200" i="3"/>
  <c r="F1288" i="3"/>
  <c r="F1001" i="3"/>
  <c r="F3199" i="3"/>
  <c r="F2818" i="3"/>
  <c r="F3191" i="3"/>
  <c r="F1671" i="3"/>
  <c r="F3187" i="3"/>
  <c r="F1250" i="3"/>
  <c r="F1359" i="3"/>
  <c r="F909" i="3"/>
  <c r="F1660" i="3"/>
  <c r="F1457" i="3"/>
  <c r="F1455" i="3"/>
  <c r="F3169" i="3"/>
  <c r="F5562" i="3"/>
  <c r="F5077" i="3"/>
  <c r="F5073" i="3"/>
  <c r="F3779" i="3"/>
  <c r="F4336" i="3"/>
  <c r="F2673" i="3"/>
  <c r="F578" i="3"/>
  <c r="F5052" i="3"/>
  <c r="F2668" i="3"/>
  <c r="F875" i="3"/>
  <c r="F3770" i="3"/>
  <c r="F3407" i="3"/>
  <c r="F3908" i="3"/>
  <c r="F1873" i="3"/>
  <c r="F808" i="3"/>
  <c r="F4331" i="3"/>
  <c r="F867" i="3"/>
  <c r="F1466" i="3"/>
  <c r="F3374" i="3"/>
  <c r="F1620" i="3"/>
  <c r="F3762" i="3"/>
  <c r="F4265" i="3"/>
  <c r="F4064" i="3"/>
  <c r="F4061" i="3"/>
  <c r="F4057" i="3"/>
  <c r="F4111" i="3"/>
  <c r="F4261" i="3"/>
  <c r="F3990" i="3"/>
  <c r="F3991" i="3"/>
  <c r="F4004" i="3"/>
  <c r="F4006" i="3"/>
  <c r="F3999" i="3"/>
  <c r="F3355" i="3"/>
  <c r="F924" i="3"/>
  <c r="F1291" i="3"/>
  <c r="F831" i="3"/>
  <c r="F1277" i="3"/>
  <c r="F1225" i="3"/>
  <c r="F2022" i="3"/>
  <c r="F3339" i="3"/>
  <c r="F1183" i="3"/>
  <c r="F3319" i="3"/>
  <c r="F3325" i="3"/>
  <c r="F3316" i="3"/>
  <c r="F3322" i="3"/>
  <c r="F3307" i="3"/>
  <c r="F4323" i="3"/>
  <c r="F1140" i="3"/>
  <c r="F1273" i="3"/>
  <c r="F604" i="3"/>
  <c r="F1827" i="3"/>
  <c r="F1613" i="3"/>
  <c r="F3747" i="3"/>
  <c r="F3281" i="3"/>
  <c r="F2601" i="3"/>
  <c r="F3740" i="3"/>
  <c r="F602" i="3"/>
  <c r="F1625" i="3"/>
  <c r="F911" i="3"/>
  <c r="F1987" i="3"/>
  <c r="F1984" i="3"/>
  <c r="F3735" i="3"/>
  <c r="F3896" i="3"/>
  <c r="F568" i="3"/>
  <c r="F3269" i="3"/>
  <c r="F838" i="3"/>
  <c r="F1524" i="3"/>
  <c r="F1205" i="3"/>
  <c r="F2021" i="3"/>
  <c r="F812" i="3"/>
  <c r="F3258" i="3"/>
  <c r="F757" i="3"/>
  <c r="F3243" i="3"/>
  <c r="F3239" i="3"/>
  <c r="F1570" i="3"/>
  <c r="F1269" i="3"/>
  <c r="F3229" i="3"/>
  <c r="F3217" i="3"/>
  <c r="F3234" i="3"/>
  <c r="F3224" i="3"/>
  <c r="F3233" i="3"/>
  <c r="F3203" i="3"/>
  <c r="F3210" i="3"/>
  <c r="F2824" i="3"/>
  <c r="F2820" i="3"/>
  <c r="F3271" i="3"/>
  <c r="F1983" i="3"/>
  <c r="F1895" i="3"/>
  <c r="F761" i="3"/>
  <c r="F1271" i="3"/>
  <c r="F3265" i="3"/>
  <c r="F1052" i="3"/>
  <c r="F3260" i="3"/>
  <c r="F758" i="3"/>
  <c r="F3240" i="3"/>
  <c r="F3202" i="3"/>
  <c r="F2671" i="3"/>
  <c r="F5186" i="3"/>
  <c r="F3775" i="3"/>
  <c r="F2133" i="3"/>
  <c r="F892" i="3"/>
  <c r="F5053" i="3"/>
  <c r="F1576" i="3"/>
  <c r="F2667" i="3"/>
  <c r="F1954" i="3"/>
  <c r="F5051" i="3"/>
  <c r="F3904" i="3"/>
  <c r="F3907" i="3"/>
  <c r="F786" i="3"/>
  <c r="F1766" i="3"/>
  <c r="F3767" i="3"/>
  <c r="F865" i="3"/>
  <c r="F710" i="3"/>
  <c r="F4327" i="3"/>
  <c r="F3765" i="3"/>
  <c r="F4325" i="3"/>
  <c r="F1619" i="3"/>
  <c r="F1099" i="3"/>
  <c r="F4067" i="3"/>
  <c r="F4058" i="3"/>
  <c r="F4068" i="3"/>
  <c r="F4109" i="3"/>
  <c r="F4110" i="3"/>
  <c r="F4262" i="3"/>
  <c r="F3993" i="3"/>
  <c r="F3996" i="3"/>
  <c r="F4003" i="3"/>
  <c r="F3998" i="3"/>
  <c r="F3997" i="3"/>
  <c r="F3358" i="3"/>
  <c r="F1076" i="3"/>
  <c r="F2127" i="3"/>
  <c r="F1073" i="3"/>
  <c r="F992" i="3"/>
  <c r="F3338" i="3"/>
  <c r="F3336" i="3"/>
  <c r="F1318" i="3"/>
  <c r="F3320" i="3"/>
  <c r="F3326" i="3"/>
  <c r="F3309" i="3"/>
  <c r="F3315" i="3"/>
  <c r="F3313" i="3"/>
  <c r="F4324" i="3"/>
  <c r="F3306" i="3"/>
  <c r="F4322" i="3"/>
  <c r="F1139" i="3"/>
  <c r="F3756" i="3"/>
  <c r="F1828" i="3"/>
  <c r="F1615" i="3"/>
  <c r="F1612" i="3"/>
  <c r="F1584" i="3"/>
  <c r="F3746" i="3"/>
  <c r="F1317" i="3"/>
  <c r="F984" i="3"/>
  <c r="F1849" i="3"/>
  <c r="F3742" i="3"/>
  <c r="F3275" i="3"/>
  <c r="F2079" i="3"/>
  <c r="F672" i="3"/>
  <c r="F3259" i="3"/>
  <c r="F3242" i="3"/>
  <c r="F2834" i="3"/>
  <c r="F2832" i="3"/>
  <c r="F2830" i="3"/>
  <c r="F3220" i="3"/>
  <c r="F3218" i="3"/>
  <c r="F3209" i="3"/>
  <c r="F3216" i="3"/>
  <c r="F3215" i="3"/>
  <c r="F3223" i="3"/>
  <c r="F3205" i="3"/>
  <c r="F3212" i="3"/>
  <c r="F3211" i="3"/>
  <c r="F794" i="3"/>
  <c r="F2828" i="3"/>
  <c r="F1461" i="3"/>
  <c r="F2822" i="3"/>
  <c r="F1879" i="3"/>
  <c r="F2816" i="3"/>
  <c r="F2813" i="3"/>
  <c r="F2809" i="3"/>
  <c r="F2655" i="3"/>
  <c r="F1459" i="3"/>
  <c r="F889" i="3"/>
  <c r="F3183" i="3"/>
  <c r="F3182" i="3"/>
  <c r="F3174" i="3"/>
  <c r="F3180" i="3"/>
  <c r="F3172" i="3"/>
  <c r="F3171" i="3"/>
  <c r="F1860" i="3"/>
  <c r="F1311" i="3"/>
  <c r="F2077" i="3"/>
  <c r="F1844" i="3"/>
  <c r="F1161" i="3"/>
  <c r="F1048" i="3"/>
  <c r="F1050" i="3"/>
  <c r="F1305" i="3"/>
  <c r="F1976" i="3"/>
  <c r="F1302" i="3"/>
  <c r="F1126" i="3"/>
  <c r="F823" i="3"/>
  <c r="F1125" i="3"/>
  <c r="F1121" i="3"/>
  <c r="F1245" i="3"/>
  <c r="F1055" i="3"/>
  <c r="F2010" i="3"/>
  <c r="F776" i="3"/>
  <c r="F1038" i="3"/>
  <c r="F725" i="3"/>
  <c r="F4860" i="3"/>
  <c r="F5223" i="3"/>
  <c r="F7271" i="3"/>
  <c r="F3642" i="3"/>
  <c r="F6964" i="3"/>
  <c r="F4367" i="3"/>
  <c r="F5311" i="3"/>
  <c r="F3278" i="3"/>
  <c r="F1061" i="3"/>
  <c r="F3272" i="3"/>
  <c r="F3270" i="3"/>
  <c r="F1981" i="3"/>
  <c r="F1029" i="3"/>
  <c r="F830" i="3"/>
  <c r="F782" i="3"/>
  <c r="F989" i="3"/>
  <c r="F1049" i="3"/>
  <c r="F1189" i="3"/>
  <c r="F1770" i="3"/>
  <c r="F760" i="3"/>
  <c r="F3263" i="3"/>
  <c r="F3733" i="3"/>
  <c r="F2061" i="3"/>
  <c r="F3255" i="3"/>
  <c r="F962" i="3"/>
  <c r="F1135" i="3"/>
  <c r="F2613" i="3"/>
  <c r="F3236" i="3"/>
  <c r="F3201" i="3"/>
  <c r="F1002" i="3"/>
  <c r="F2819" i="3"/>
  <c r="F3195" i="3"/>
  <c r="F3192" i="3"/>
  <c r="F1670" i="3"/>
  <c r="F707" i="3"/>
  <c r="F827" i="3"/>
  <c r="F755" i="3"/>
  <c r="F1314" i="3"/>
  <c r="F1013" i="3"/>
  <c r="F1195" i="3"/>
  <c r="F3170" i="3"/>
  <c r="F3166" i="3"/>
  <c r="F1223" i="3"/>
  <c r="F1290" i="3"/>
  <c r="F853" i="3"/>
  <c r="F1180" i="3"/>
  <c r="F1082" i="3"/>
  <c r="F750" i="3"/>
  <c r="F2016" i="3"/>
  <c r="F1657" i="3"/>
  <c r="F1303" i="3"/>
  <c r="F1151" i="3"/>
  <c r="F1872" i="3"/>
  <c r="F706" i="3"/>
  <c r="F1220" i="3"/>
  <c r="F1207" i="3"/>
  <c r="F1407" i="3"/>
  <c r="F1403" i="3"/>
  <c r="F1399" i="3"/>
  <c r="F1569" i="3"/>
  <c r="F1308" i="3"/>
  <c r="F1129" i="3"/>
  <c r="F1162" i="3"/>
  <c r="F1388" i="3"/>
  <c r="F1155" i="3"/>
  <c r="F1307" i="3"/>
  <c r="F1179" i="3"/>
  <c r="F1356" i="3"/>
  <c r="F1769" i="3"/>
  <c r="F2123" i="3"/>
  <c r="F1306" i="3"/>
  <c r="F1193" i="3"/>
  <c r="F1392" i="3"/>
  <c r="F1718" i="3"/>
  <c r="F2013" i="3"/>
  <c r="F1637" i="3"/>
  <c r="F593" i="3"/>
  <c r="F1060" i="3"/>
  <c r="F1634" i="3"/>
  <c r="F2051" i="3"/>
  <c r="F957" i="3"/>
  <c r="F1728" i="3"/>
  <c r="F1743" i="3"/>
  <c r="F2008" i="3"/>
  <c r="F974" i="3"/>
  <c r="F1059" i="3"/>
  <c r="F588" i="3"/>
  <c r="F724" i="3"/>
  <c r="F1350" i="3"/>
  <c r="F6706" i="3"/>
  <c r="F2039" i="3"/>
  <c r="F1994" i="3"/>
  <c r="F1577" i="3"/>
  <c r="F7428" i="3"/>
  <c r="F5276" i="3"/>
  <c r="F2112" i="3"/>
  <c r="F753" i="3"/>
  <c r="F854" i="3"/>
  <c r="F1543" i="3"/>
  <c r="F2158" i="3"/>
  <c r="F596" i="3"/>
  <c r="F1132" i="3"/>
  <c r="F752" i="3"/>
  <c r="F1639" i="3"/>
  <c r="F595" i="3"/>
  <c r="F1871" i="3"/>
  <c r="F1522" i="3"/>
  <c r="F1406" i="3"/>
  <c r="F1402" i="3"/>
  <c r="F1409" i="3"/>
  <c r="F1571" i="3"/>
  <c r="F1163" i="3"/>
  <c r="F1520" i="3"/>
  <c r="F1950" i="3"/>
  <c r="F1248" i="3"/>
  <c r="F1974" i="3"/>
  <c r="F741" i="3"/>
  <c r="F1105" i="3"/>
  <c r="F2012" i="3"/>
  <c r="F1635" i="3"/>
  <c r="F882" i="3"/>
  <c r="F955" i="3"/>
  <c r="F1875" i="3"/>
  <c r="F1717" i="3"/>
  <c r="F1259" i="3"/>
  <c r="F586" i="3"/>
  <c r="F6887" i="3"/>
  <c r="F7797" i="3"/>
  <c r="F3638" i="3"/>
  <c r="F1535" i="3"/>
  <c r="F1847" i="3"/>
  <c r="F1196" i="3"/>
  <c r="F3190" i="3"/>
  <c r="F2814" i="3"/>
  <c r="F2811" i="3"/>
  <c r="F3184" i="3"/>
  <c r="F3179" i="3"/>
  <c r="F3176" i="3"/>
  <c r="F754" i="3"/>
  <c r="F1861" i="3"/>
  <c r="F2651" i="3"/>
  <c r="F1842" i="3"/>
  <c r="F6786" i="3"/>
  <c r="F5124" i="3"/>
  <c r="F6412" i="3"/>
  <c r="F5107" i="3"/>
  <c r="F2817" i="3"/>
  <c r="F3194" i="3"/>
  <c r="F569" i="3"/>
  <c r="F2654" i="3"/>
  <c r="F1014" i="3"/>
  <c r="F1456" i="3"/>
  <c r="F3167" i="3"/>
  <c r="F2808" i="3"/>
  <c r="F1358" i="3"/>
  <c r="F2054" i="3"/>
  <c r="F1170" i="3"/>
  <c r="F1541" i="3"/>
  <c r="F1133" i="3"/>
  <c r="F1131" i="3"/>
  <c r="F742" i="3"/>
  <c r="F1823" i="3"/>
  <c r="F1877" i="3"/>
  <c r="F1656" i="3"/>
  <c r="F1452" i="3"/>
  <c r="F1488" i="3"/>
  <c r="F1870" i="3"/>
  <c r="F1868" i="3"/>
  <c r="F1832" i="3"/>
  <c r="F1521" i="3"/>
  <c r="F1405" i="3"/>
  <c r="F1401" i="3"/>
  <c r="F1408" i="3"/>
  <c r="F1638" i="3"/>
  <c r="F1355" i="3"/>
  <c r="F1249" i="3"/>
  <c r="F601" i="3"/>
  <c r="F1194" i="3"/>
  <c r="F1106" i="3"/>
  <c r="F1736" i="3"/>
  <c r="F2179" i="3"/>
  <c r="F1261" i="3"/>
  <c r="F1636" i="3"/>
  <c r="F1751" i="3"/>
  <c r="F954" i="3"/>
  <c r="F1723" i="3"/>
  <c r="F1633" i="3"/>
  <c r="F939" i="3"/>
  <c r="F1191" i="3"/>
  <c r="F691" i="3"/>
  <c r="F975" i="3"/>
  <c r="F1037" i="3"/>
  <c r="F587" i="3"/>
  <c r="F728" i="3"/>
  <c r="F740" i="3"/>
  <c r="F8038" i="3"/>
  <c r="F6771" i="3"/>
  <c r="F4979" i="3"/>
  <c r="F679" i="3"/>
  <c r="F1489" i="3"/>
  <c r="F7669" i="3"/>
  <c r="F7764" i="3"/>
  <c r="F5266" i="3"/>
  <c r="F3564" i="3"/>
  <c r="F858" i="3"/>
  <c r="F645" i="3"/>
  <c r="F833" i="3"/>
  <c r="F7638" i="3"/>
  <c r="F2650" i="3"/>
  <c r="F1542" i="3"/>
  <c r="F1130" i="3"/>
  <c r="F1640" i="3"/>
  <c r="F2015" i="3"/>
  <c r="F1737" i="3"/>
  <c r="F1876" i="3"/>
  <c r="F2645" i="3"/>
  <c r="F1451" i="3"/>
  <c r="F2014" i="3"/>
  <c r="F1263" i="3"/>
  <c r="F1869" i="3"/>
  <c r="F2053" i="3"/>
  <c r="F1206" i="3"/>
  <c r="F1404" i="3"/>
  <c r="F1400" i="3"/>
  <c r="F1300" i="3"/>
  <c r="F1398" i="3"/>
  <c r="F1487" i="3"/>
  <c r="F1449" i="3"/>
  <c r="F1173" i="3"/>
  <c r="F1041" i="3"/>
  <c r="F1192" i="3"/>
  <c r="F1729" i="3"/>
  <c r="F591" i="3"/>
  <c r="F1095" i="3"/>
  <c r="F1094" i="3"/>
  <c r="F952" i="3"/>
  <c r="F956" i="3"/>
  <c r="F2011" i="3"/>
  <c r="F589" i="3"/>
  <c r="F1735" i="3"/>
  <c r="F2009" i="3"/>
  <c r="F1030" i="3"/>
  <c r="F1036" i="3"/>
  <c r="F690" i="3"/>
  <c r="F4859" i="3"/>
  <c r="F629" i="3"/>
  <c r="F7639" i="3"/>
  <c r="F6297" i="3"/>
  <c r="F5834" i="3"/>
  <c r="F1764" i="3"/>
  <c r="F3530" i="3"/>
  <c r="F1434" i="3"/>
  <c r="F150" i="3"/>
  <c r="F5518" i="3"/>
  <c r="F8333" i="3"/>
  <c r="F8328" i="3"/>
  <c r="F862" i="3"/>
  <c r="F8198" i="3"/>
  <c r="F68" i="3"/>
  <c r="F84" i="3"/>
  <c r="F38" i="3"/>
  <c r="F39" i="3"/>
  <c r="F8349" i="3"/>
  <c r="F8337" i="3"/>
  <c r="F8346" i="3"/>
  <c r="F8323" i="3"/>
  <c r="F120" i="3"/>
  <c r="F114" i="3"/>
  <c r="F8324" i="3"/>
  <c r="F940" i="3"/>
  <c r="F6022" i="3"/>
  <c r="F5201" i="3"/>
  <c r="F5259" i="3"/>
  <c r="F5304" i="3"/>
  <c r="F1090" i="3"/>
  <c r="F7457" i="3"/>
  <c r="F888" i="3"/>
  <c r="F5835" i="3"/>
  <c r="F1112" i="3"/>
  <c r="F7811" i="3"/>
  <c r="F1100" i="3"/>
  <c r="F7529" i="3"/>
  <c r="F7598" i="3"/>
  <c r="F8122" i="3"/>
  <c r="F944" i="3"/>
  <c r="F6026" i="3"/>
  <c r="F874" i="3"/>
  <c r="F5692" i="3"/>
  <c r="F7614" i="3"/>
  <c r="F8126" i="3"/>
  <c r="F1101" i="3"/>
  <c r="F7602" i="3"/>
  <c r="F1070" i="3"/>
  <c r="F7358" i="3"/>
  <c r="F990" i="3"/>
  <c r="F6567" i="3"/>
  <c r="F1608" i="3"/>
  <c r="F8037" i="3"/>
  <c r="F896" i="3"/>
  <c r="F5932" i="3"/>
  <c r="F906" i="3"/>
  <c r="F5951" i="3"/>
  <c r="F913" i="3"/>
  <c r="F5985" i="3"/>
  <c r="F650" i="3"/>
  <c r="F8034" i="3"/>
  <c r="F1057" i="3"/>
  <c r="F1442" i="3"/>
  <c r="F7312" i="3"/>
  <c r="F74" i="3"/>
  <c r="F82" i="3"/>
  <c r="F73" i="3"/>
  <c r="F101" i="3"/>
  <c r="F665" i="3"/>
  <c r="F8225" i="3"/>
  <c r="F1045" i="3"/>
  <c r="F7083" i="3"/>
  <c r="F1006" i="3"/>
  <c r="F6629" i="3"/>
  <c r="F920" i="3"/>
  <c r="F921" i="3"/>
  <c r="F1732" i="3"/>
  <c r="F1740" i="3"/>
  <c r="F8188" i="3"/>
  <c r="F8124" i="3"/>
  <c r="F7996" i="3"/>
  <c r="F1623" i="3"/>
  <c r="F1624" i="3"/>
  <c r="F1044" i="3"/>
  <c r="F7082" i="3"/>
  <c r="F973" i="3"/>
  <c r="F6344" i="3"/>
  <c r="F1348" i="3"/>
  <c r="F8022" i="3"/>
  <c r="F982" i="3"/>
  <c r="F6413" i="3"/>
  <c r="F8120" i="3"/>
  <c r="F7850" i="3"/>
  <c r="F616" i="3"/>
  <c r="F8168" i="3"/>
  <c r="F612" i="3"/>
  <c r="F8189" i="3"/>
  <c r="F5685" i="3"/>
  <c r="F8202" i="3"/>
  <c r="F1008" i="3"/>
  <c r="F6631" i="3"/>
  <c r="F1074" i="3"/>
  <c r="F8201" i="3"/>
  <c r="F6444" i="3"/>
  <c r="F8114" i="3"/>
  <c r="F473" i="3"/>
  <c r="F1951" i="3"/>
  <c r="F4881" i="3"/>
  <c r="F4870" i="3"/>
  <c r="F597" i="3"/>
  <c r="F8166" i="3"/>
  <c r="F4235" i="3"/>
  <c r="F4236" i="3"/>
  <c r="F71" i="3"/>
  <c r="F98" i="3"/>
  <c r="F1773" i="3"/>
  <c r="F1710" i="3"/>
  <c r="F856" i="3"/>
  <c r="F5576" i="3"/>
  <c r="F8327" i="3"/>
  <c r="F8320" i="3"/>
  <c r="F1086" i="3"/>
  <c r="F7437" i="3"/>
  <c r="F1053" i="3"/>
  <c r="F7230" i="3"/>
  <c r="F1042" i="3"/>
  <c r="F6079" i="3"/>
  <c r="F7007" i="3"/>
  <c r="F938" i="3"/>
  <c r="F6012" i="3"/>
  <c r="F110" i="3"/>
  <c r="F80" i="3"/>
  <c r="F116" i="3"/>
  <c r="F93" i="3"/>
  <c r="F16" i="3"/>
  <c r="F1116" i="3"/>
  <c r="F54" i="3"/>
  <c r="F152" i="3"/>
  <c r="F994" i="3"/>
  <c r="F6594" i="3"/>
  <c r="F128" i="3"/>
  <c r="F34" i="3"/>
  <c r="F123" i="3"/>
  <c r="F8125" i="3"/>
  <c r="F7554" i="3"/>
  <c r="F7543" i="3"/>
  <c r="F8123" i="3"/>
  <c r="F7925" i="3"/>
  <c r="F7938" i="3"/>
  <c r="F1104" i="3"/>
  <c r="F7695" i="3"/>
  <c r="F669" i="3"/>
  <c r="F8232" i="3"/>
  <c r="F876" i="3"/>
  <c r="F5704" i="3"/>
  <c r="F129" i="3"/>
  <c r="F35" i="3"/>
  <c r="F124" i="3"/>
  <c r="F864" i="3"/>
  <c r="F5654" i="3"/>
  <c r="F8310" i="3"/>
  <c r="F8342" i="3"/>
  <c r="F8315" i="3"/>
  <c r="F1621" i="3"/>
  <c r="F1622" i="3"/>
  <c r="F885" i="3"/>
  <c r="F5799" i="3"/>
  <c r="F1110" i="3"/>
  <c r="F7708" i="3"/>
  <c r="F951" i="3"/>
  <c r="F6060" i="3"/>
  <c r="F926" i="3"/>
  <c r="F6009" i="3"/>
  <c r="F7926" i="3"/>
  <c r="F7939" i="3"/>
  <c r="F1007" i="3"/>
  <c r="F6630" i="3"/>
  <c r="F2041" i="3"/>
  <c r="F8059" i="3"/>
  <c r="F653" i="3"/>
  <c r="F8167" i="3"/>
  <c r="F614" i="3"/>
  <c r="F8155" i="3"/>
  <c r="F966" i="3"/>
  <c r="F6276" i="3"/>
  <c r="F968" i="3"/>
  <c r="F6311" i="3"/>
  <c r="F1072" i="3"/>
  <c r="F8200" i="3"/>
  <c r="F65" i="3"/>
  <c r="F91" i="3"/>
  <c r="F1051" i="3"/>
  <c r="F7160" i="3"/>
  <c r="F1150" i="3"/>
  <c r="F1809" i="3"/>
  <c r="F1063" i="3"/>
  <c r="F7338" i="3"/>
  <c r="F887" i="3"/>
  <c r="F5808" i="3"/>
  <c r="F667" i="3"/>
  <c r="F8233" i="3"/>
  <c r="F119" i="3"/>
  <c r="F113" i="3"/>
  <c r="F738" i="3"/>
  <c r="F5483" i="3"/>
  <c r="F977" i="3"/>
  <c r="F6370" i="3"/>
  <c r="F8228" i="3"/>
  <c r="F8100" i="3"/>
  <c r="F8036" i="3"/>
  <c r="F1925" i="3"/>
  <c r="F1926" i="3"/>
  <c r="F1919" i="3"/>
  <c r="F1927" i="3"/>
  <c r="F1920" i="3"/>
  <c r="F1928" i="3"/>
  <c r="F1921" i="3"/>
  <c r="F1929" i="3"/>
  <c r="F1922" i="3"/>
  <c r="F1923" i="3"/>
  <c r="F1924" i="3"/>
  <c r="F1011" i="3"/>
  <c r="F6634" i="3"/>
  <c r="F1035" i="3"/>
  <c r="F6708" i="3"/>
  <c r="F1040" i="3"/>
  <c r="F6876" i="3"/>
  <c r="F1511" i="3"/>
  <c r="F8030" i="3"/>
  <c r="F1341" i="3"/>
  <c r="F8005" i="3"/>
  <c r="F1181" i="3"/>
  <c r="F1790" i="3"/>
  <c r="F1081" i="3"/>
  <c r="F7426" i="3"/>
  <c r="F1930" i="3"/>
  <c r="F1931" i="3"/>
  <c r="F1932" i="3"/>
  <c r="F1113" i="3"/>
  <c r="F7840" i="3"/>
  <c r="F893" i="3"/>
  <c r="F5912" i="3"/>
  <c r="F1058" i="3"/>
  <c r="F7313" i="3"/>
  <c r="F897" i="3"/>
  <c r="F5933" i="3"/>
  <c r="F1010" i="3"/>
  <c r="F6633" i="3"/>
  <c r="F891" i="3"/>
  <c r="F173" i="3"/>
  <c r="F5845" i="3"/>
  <c r="F919" i="3"/>
  <c r="F5995" i="3"/>
  <c r="F1154" i="3"/>
  <c r="F8154" i="3"/>
  <c r="F983" i="3"/>
  <c r="F6414" i="3"/>
  <c r="F899" i="3"/>
  <c r="F5940" i="3"/>
  <c r="F901" i="3"/>
  <c r="F5944" i="3"/>
  <c r="F63" i="3"/>
  <c r="F193" i="3"/>
  <c r="F1973" i="3"/>
  <c r="F1972" i="3"/>
  <c r="F5282" i="3"/>
  <c r="F6305" i="3"/>
  <c r="F130" i="3"/>
  <c r="F36" i="3"/>
  <c r="F125" i="3"/>
  <c r="F8311" i="3"/>
  <c r="F8343" i="3"/>
  <c r="F1009" i="3"/>
  <c r="F6632" i="3"/>
  <c r="F857" i="3"/>
  <c r="F5621" i="3"/>
  <c r="F855" i="3"/>
  <c r="F5575" i="3"/>
  <c r="F72" i="3"/>
  <c r="F99" i="3"/>
  <c r="F1012" i="3"/>
  <c r="F6635" i="3"/>
  <c r="F878" i="3"/>
  <c r="F5726" i="3"/>
  <c r="F8326" i="3"/>
  <c r="F8319" i="3"/>
  <c r="F8336" i="3"/>
  <c r="F8345" i="3"/>
  <c r="F8322" i="3"/>
  <c r="F8331" i="3"/>
  <c r="F8348" i="3"/>
  <c r="F8156" i="3"/>
  <c r="F75" i="3"/>
  <c r="F83" i="3"/>
  <c r="F961" i="3"/>
  <c r="F6121" i="3"/>
  <c r="F22" i="3"/>
  <c r="F30" i="3"/>
  <c r="F26" i="3"/>
  <c r="F23" i="3"/>
  <c r="F31" i="3"/>
  <c r="F27" i="3"/>
  <c r="F8127" i="3"/>
  <c r="F7626" i="3"/>
  <c r="F958" i="3"/>
  <c r="F6077" i="3"/>
  <c r="F2043" i="3"/>
  <c r="F8074" i="3"/>
  <c r="F8237" i="3"/>
  <c r="F7676" i="3"/>
  <c r="F127" i="3"/>
  <c r="F122" i="3"/>
  <c r="F1005" i="3"/>
  <c r="F6628" i="3"/>
  <c r="F1103" i="3"/>
  <c r="F7670" i="3"/>
  <c r="F969" i="3"/>
  <c r="F6312" i="3"/>
  <c r="F103" i="3"/>
  <c r="F61" i="3"/>
  <c r="F147" i="3"/>
  <c r="F821" i="3"/>
  <c r="F1432" i="3"/>
  <c r="F6196" i="3"/>
  <c r="F6194" i="3"/>
  <c r="F1119" i="3"/>
  <c r="F1433" i="3"/>
  <c r="F585" i="3"/>
  <c r="F8184" i="3"/>
  <c r="F947" i="3"/>
  <c r="F6046" i="3"/>
  <c r="F8309" i="3"/>
  <c r="F8341" i="3"/>
  <c r="F8314" i="3"/>
  <c r="F8084" i="3"/>
  <c r="F834" i="3"/>
  <c r="F5519" i="3"/>
  <c r="F25" i="3"/>
  <c r="F21" i="3"/>
  <c r="F29" i="3"/>
  <c r="F1067" i="3"/>
  <c r="F7350" i="3"/>
  <c r="F242" i="3"/>
  <c r="F2033" i="3"/>
  <c r="F102" i="3"/>
  <c r="F79" i="3"/>
  <c r="F986" i="3"/>
  <c r="F6436" i="3"/>
  <c r="F613" i="3"/>
  <c r="F8187" i="3"/>
  <c r="F610" i="3"/>
  <c r="F8235" i="3"/>
  <c r="F894" i="3"/>
  <c r="F7801" i="3"/>
  <c r="F89" i="3"/>
  <c r="F67" i="3"/>
  <c r="F1240" i="3"/>
  <c r="F8014" i="3"/>
  <c r="F4869" i="3"/>
  <c r="F4880" i="3"/>
  <c r="F848" i="3"/>
  <c r="F5524" i="3"/>
  <c r="F835" i="3"/>
  <c r="F5520" i="3"/>
  <c r="F17" i="3"/>
  <c r="F18" i="3"/>
  <c r="F997" i="3"/>
  <c r="F6609" i="3"/>
  <c r="F111" i="3"/>
  <c r="F117" i="3"/>
  <c r="F1032" i="3"/>
  <c r="F6703" i="3"/>
  <c r="F8332" i="3"/>
  <c r="H8015" i="2"/>
  <c r="I8015" i="2" s="1"/>
  <c r="H7983" i="2"/>
  <c r="I7983" i="2" s="1"/>
  <c r="H7942" i="2"/>
  <c r="I7942" i="2" s="1"/>
  <c r="H7894" i="2"/>
  <c r="I7894" i="2" s="1"/>
  <c r="H7870" i="2"/>
  <c r="I7870" i="2" s="1"/>
  <c r="H7829" i="2"/>
  <c r="I7829" i="2" s="1"/>
  <c r="H7796" i="2"/>
  <c r="I7796" i="2" s="1"/>
  <c r="H7764" i="2"/>
  <c r="I7764" i="2" s="1"/>
  <c r="H7731" i="2"/>
  <c r="I7731" i="2" s="1"/>
  <c r="H7698" i="2"/>
  <c r="I7698" i="2" s="1"/>
  <c r="H7649" i="2"/>
  <c r="I7649" i="2" s="1"/>
  <c r="H7609" i="2"/>
  <c r="I7609" i="2" s="1"/>
  <c r="H7585" i="2"/>
  <c r="I7585" i="2" s="1"/>
  <c r="H7535" i="2"/>
  <c r="I7535" i="2" s="1"/>
  <c r="H7503" i="2"/>
  <c r="I7503" i="2" s="1"/>
  <c r="H7471" i="2"/>
  <c r="I7471" i="2" s="1"/>
  <c r="H7447" i="2"/>
  <c r="I7447" i="2" s="1"/>
  <c r="H7407" i="2"/>
  <c r="I7407" i="2" s="1"/>
  <c r="H7383" i="2"/>
  <c r="I7383" i="2" s="1"/>
  <c r="H7342" i="2"/>
  <c r="I7342" i="2" s="1"/>
  <c r="H7318" i="2"/>
  <c r="I7318" i="2" s="1"/>
  <c r="H7286" i="2"/>
  <c r="I7286" i="2" s="1"/>
  <c r="H7262" i="2"/>
  <c r="I7262" i="2" s="1"/>
  <c r="H7212" i="2"/>
  <c r="I7212" i="2" s="1"/>
  <c r="H7180" i="2"/>
  <c r="I7180" i="2" s="1"/>
  <c r="H7148" i="2"/>
  <c r="I7148" i="2" s="1"/>
  <c r="H7124" i="2"/>
  <c r="I7124" i="2" s="1"/>
  <c r="H7084" i="2"/>
  <c r="I7084" i="2" s="1"/>
  <c r="H7059" i="2"/>
  <c r="I7059" i="2" s="1"/>
  <c r="H7026" i="2"/>
  <c r="I7026" i="2" s="1"/>
  <c r="H6986" i="2"/>
  <c r="I6986" i="2" s="1"/>
  <c r="H6934" i="2"/>
  <c r="I6934" i="2" s="1"/>
  <c r="H6894" i="2"/>
  <c r="I6894" i="2" s="1"/>
  <c r="H6846" i="2"/>
  <c r="I6846" i="2" s="1"/>
  <c r="H6782" i="2"/>
  <c r="I6782" i="2" s="1"/>
  <c r="H6726" i="2"/>
  <c r="I6726" i="2" s="1"/>
  <c r="H6654" i="2"/>
  <c r="I6654" i="2" s="1"/>
  <c r="H6589" i="2"/>
  <c r="I6589" i="2" s="1"/>
  <c r="H6533" i="2"/>
  <c r="I6533" i="2" s="1"/>
  <c r="H6469" i="2"/>
  <c r="I6469" i="2" s="1"/>
  <c r="H6413" i="2"/>
  <c r="I6413" i="2" s="1"/>
  <c r="H6365" i="2"/>
  <c r="I6365" i="2" s="1"/>
  <c r="H6315" i="2"/>
  <c r="I6315" i="2" s="1"/>
  <c r="H6259" i="2"/>
  <c r="I6259" i="2" s="1"/>
  <c r="H6203" i="2"/>
  <c r="I6203" i="2" s="1"/>
  <c r="H6145" i="2"/>
  <c r="I6145" i="2" s="1"/>
  <c r="H6081" i="2"/>
  <c r="I6081" i="2" s="1"/>
  <c r="H6015" i="2"/>
  <c r="I6015" i="2" s="1"/>
  <c r="H5975" i="2"/>
  <c r="I5975" i="2" s="1"/>
  <c r="H5927" i="2"/>
  <c r="I5927" i="2" s="1"/>
  <c r="H5871" i="2"/>
  <c r="I5871" i="2" s="1"/>
  <c r="H5813" i="2"/>
  <c r="I5813" i="2" s="1"/>
  <c r="H5740" i="2"/>
  <c r="I5740" i="2" s="1"/>
  <c r="H5676" i="2"/>
  <c r="I5676" i="2" s="1"/>
  <c r="H5612" i="2"/>
  <c r="I5612" i="2" s="1"/>
  <c r="H5547" i="2"/>
  <c r="I5547" i="2" s="1"/>
  <c r="H5490" i="2"/>
  <c r="I5490" i="2" s="1"/>
  <c r="H5431" i="2"/>
  <c r="I5431" i="2" s="1"/>
  <c r="H5367" i="2"/>
  <c r="I5367" i="2" s="1"/>
  <c r="H5311" i="2"/>
  <c r="I5311" i="2" s="1"/>
  <c r="H5255" i="2"/>
  <c r="I5255" i="2" s="1"/>
  <c r="H5207" i="2"/>
  <c r="I5207" i="2" s="1"/>
  <c r="H5149" i="2"/>
  <c r="I5149" i="2" s="1"/>
  <c r="H5109" i="2"/>
  <c r="I5109" i="2" s="1"/>
  <c r="H5045" i="2"/>
  <c r="I5045" i="2" s="1"/>
  <c r="H4987" i="2"/>
  <c r="I4987" i="2" s="1"/>
  <c r="H4937" i="2"/>
  <c r="I4937" i="2" s="1"/>
  <c r="H4889" i="2"/>
  <c r="I4889" i="2" s="1"/>
  <c r="H4833" i="2"/>
  <c r="I4833" i="2" s="1"/>
  <c r="H4777" i="2"/>
  <c r="I4777" i="2" s="1"/>
  <c r="H4721" i="2"/>
  <c r="I4721" i="2" s="1"/>
  <c r="H4681" i="2"/>
  <c r="I4681" i="2" s="1"/>
  <c r="H4625" i="2"/>
  <c r="I4625" i="2" s="1"/>
  <c r="H4569" i="2"/>
  <c r="I4569" i="2" s="1"/>
  <c r="H4513" i="2"/>
  <c r="I4513" i="2" s="1"/>
  <c r="H4457" i="2"/>
  <c r="I4457" i="2" s="1"/>
  <c r="H4393" i="2"/>
  <c r="I4393" i="2" s="1"/>
  <c r="H4337" i="2"/>
  <c r="I4337" i="2" s="1"/>
  <c r="H4287" i="2"/>
  <c r="I4287" i="2" s="1"/>
  <c r="H4231" i="2"/>
  <c r="I4231" i="2" s="1"/>
  <c r="H4191" i="2"/>
  <c r="I4191" i="2" s="1"/>
  <c r="H4159" i="2"/>
  <c r="I4159" i="2" s="1"/>
  <c r="H4119" i="2"/>
  <c r="I4119" i="2" s="1"/>
  <c r="H4087" i="2"/>
  <c r="I4087" i="2" s="1"/>
  <c r="H4055" i="2"/>
  <c r="I4055" i="2" s="1"/>
  <c r="H4039" i="2"/>
  <c r="I4039" i="2" s="1"/>
  <c r="H4015" i="2"/>
  <c r="I4015" i="2" s="1"/>
  <c r="H3991" i="2"/>
  <c r="I3991" i="2" s="1"/>
  <c r="H3966" i="2"/>
  <c r="I3966" i="2" s="1"/>
  <c r="H3942" i="2"/>
  <c r="I3942" i="2" s="1"/>
  <c r="H3918" i="2"/>
  <c r="I3918" i="2" s="1"/>
  <c r="H3886" i="2"/>
  <c r="I3886" i="2" s="1"/>
  <c r="H3854" i="2"/>
  <c r="I3854" i="2" s="1"/>
  <c r="H3830" i="2"/>
  <c r="I3830" i="2" s="1"/>
  <c r="H3806" i="2"/>
  <c r="I3806" i="2" s="1"/>
  <c r="H3782" i="2"/>
  <c r="I3782" i="2" s="1"/>
  <c r="H3758" i="2"/>
  <c r="I3758" i="2" s="1"/>
  <c r="H3734" i="2"/>
  <c r="I3734" i="2" s="1"/>
  <c r="H3718" i="2"/>
  <c r="I3718" i="2" s="1"/>
  <c r="H3694" i="2"/>
  <c r="I3694" i="2" s="1"/>
  <c r="H3670" i="2"/>
  <c r="I3670" i="2" s="1"/>
  <c r="H3646" i="2"/>
  <c r="I3646" i="2" s="1"/>
  <c r="H3614" i="2"/>
  <c r="I3614" i="2" s="1"/>
  <c r="H3566" i="2"/>
  <c r="I3566" i="2" s="1"/>
  <c r="H3509" i="2"/>
  <c r="I3509" i="2" s="1"/>
  <c r="H3469" i="2"/>
  <c r="I3469" i="2" s="1"/>
  <c r="H3429" i="2"/>
  <c r="I3429" i="2" s="1"/>
  <c r="H3380" i="2"/>
  <c r="I3380" i="2" s="1"/>
  <c r="H3332" i="2"/>
  <c r="I3332" i="2" s="1"/>
  <c r="H3283" i="2"/>
  <c r="I3283" i="2" s="1"/>
  <c r="H3242" i="2"/>
  <c r="I3242" i="2" s="1"/>
  <c r="H3202" i="2"/>
  <c r="I3202" i="2" s="1"/>
  <c r="H3154" i="2"/>
  <c r="I3154" i="2" s="1"/>
  <c r="H3114" i="2"/>
  <c r="I3114" i="2" s="1"/>
  <c r="H3074" i="2"/>
  <c r="I3074" i="2" s="1"/>
  <c r="H3034" i="2"/>
  <c r="I3034" i="2" s="1"/>
  <c r="H2994" i="2"/>
  <c r="I2994" i="2" s="1"/>
  <c r="H2938" i="2"/>
  <c r="I2938" i="2" s="1"/>
  <c r="H2898" i="2"/>
  <c r="I2898" i="2" s="1"/>
  <c r="H2850" i="2"/>
  <c r="I2850" i="2" s="1"/>
  <c r="H2801" i="2"/>
  <c r="I2801" i="2" s="1"/>
  <c r="H2760" i="2"/>
  <c r="I2760" i="2" s="1"/>
  <c r="H2728" i="2"/>
  <c r="I2728" i="2" s="1"/>
  <c r="H2712" i="2"/>
  <c r="I2712" i="2" s="1"/>
  <c r="H2679" i="2"/>
  <c r="I2679" i="2" s="1"/>
  <c r="H2671" i="2"/>
  <c r="I2671" i="2" s="1"/>
  <c r="H2639" i="2"/>
  <c r="I2639" i="2" s="1"/>
  <c r="H2631" i="2"/>
  <c r="I2631" i="2" s="1"/>
  <c r="H2615" i="2"/>
  <c r="I2615" i="2" s="1"/>
  <c r="H2581" i="2"/>
  <c r="I2581" i="2" s="1"/>
  <c r="H2572" i="2"/>
  <c r="I2572" i="2" s="1"/>
  <c r="H2564" i="2"/>
  <c r="I2564" i="2" s="1"/>
  <c r="H2549" i="2"/>
  <c r="I2549" i="2" s="1"/>
  <c r="H2534" i="2"/>
  <c r="I2534" i="2" s="1"/>
  <c r="H2520" i="2"/>
  <c r="I2520" i="2" s="1"/>
  <c r="H2511" i="2"/>
  <c r="I2511" i="2" s="1"/>
  <c r="H2487" i="2"/>
  <c r="I2487" i="2" s="1"/>
  <c r="H2463" i="2"/>
  <c r="I2463" i="2" s="1"/>
  <c r="H2455" i="2"/>
  <c r="I2455" i="2" s="1"/>
  <c r="H2447" i="2"/>
  <c r="I2447" i="2" s="1"/>
  <c r="H2439" i="2"/>
  <c r="I2439" i="2" s="1"/>
  <c r="H2430" i="2"/>
  <c r="I2430" i="2" s="1"/>
  <c r="H2422" i="2"/>
  <c r="I2422" i="2" s="1"/>
  <c r="H2414" i="2"/>
  <c r="I2414" i="2" s="1"/>
  <c r="H2404" i="2"/>
  <c r="I2404" i="2" s="1"/>
  <c r="H2396" i="2"/>
  <c r="I2396" i="2" s="1"/>
  <c r="H2388" i="2"/>
  <c r="I2388" i="2" s="1"/>
  <c r="H2380" i="2"/>
  <c r="I2380" i="2" s="1"/>
  <c r="H2371" i="2"/>
  <c r="I2371" i="2" s="1"/>
  <c r="H2363" i="2"/>
  <c r="I2363" i="2" s="1"/>
  <c r="H2355" i="2"/>
  <c r="I2355" i="2" s="1"/>
  <c r="H2347" i="2"/>
  <c r="I2347" i="2" s="1"/>
  <c r="H2339" i="2"/>
  <c r="I2339" i="2" s="1"/>
  <c r="H2330" i="2"/>
  <c r="I2330" i="2" s="1"/>
  <c r="H2314" i="2"/>
  <c r="I2314" i="2" s="1"/>
  <c r="H2258" i="2"/>
  <c r="I2258" i="2" s="1"/>
  <c r="H2244" i="2"/>
  <c r="I2244" i="2" s="1"/>
  <c r="H2235" i="2"/>
  <c r="I2235" i="2" s="1"/>
  <c r="H2227" i="2"/>
  <c r="I2227" i="2" s="1"/>
  <c r="H2209" i="2"/>
  <c r="I2209" i="2" s="1"/>
  <c r="H2201" i="2"/>
  <c r="I2201" i="2" s="1"/>
  <c r="H2193" i="2"/>
  <c r="I2193" i="2" s="1"/>
  <c r="H2185" i="2"/>
  <c r="I2185" i="2" s="1"/>
  <c r="H2177" i="2"/>
  <c r="I2177" i="2" s="1"/>
  <c r="H2169" i="2"/>
  <c r="I2169" i="2" s="1"/>
  <c r="H2161" i="2"/>
  <c r="I2161" i="2" s="1"/>
  <c r="H2153" i="2"/>
  <c r="I2153" i="2" s="1"/>
  <c r="H2145" i="2"/>
  <c r="I2145" i="2" s="1"/>
  <c r="H2135" i="2"/>
  <c r="I2135" i="2" s="1"/>
  <c r="H2120" i="2"/>
  <c r="I2120" i="2" s="1"/>
  <c r="H2111" i="2"/>
  <c r="I2111" i="2" s="1"/>
  <c r="H2103" i="2"/>
  <c r="I2103" i="2" s="1"/>
  <c r="H2095" i="2"/>
  <c r="I2095" i="2" s="1"/>
  <c r="H2087" i="2"/>
  <c r="I2087" i="2" s="1"/>
  <c r="H2079" i="2"/>
  <c r="I2079" i="2" s="1"/>
  <c r="H2071" i="2"/>
  <c r="I2071" i="2" s="1"/>
  <c r="H2063" i="2"/>
  <c r="I2063" i="2" s="1"/>
  <c r="H2055" i="2"/>
  <c r="I2055" i="2" s="1"/>
  <c r="H2047" i="2"/>
  <c r="I2047" i="2" s="1"/>
  <c r="H2039" i="2"/>
  <c r="I2039" i="2" s="1"/>
  <c r="H2031" i="2"/>
  <c r="I2031" i="2" s="1"/>
  <c r="H2023" i="2"/>
  <c r="I2023" i="2" s="1"/>
  <c r="H2015" i="2"/>
  <c r="I2015" i="2" s="1"/>
  <c r="H2006" i="2"/>
  <c r="I2006" i="2" s="1"/>
  <c r="H1998" i="2"/>
  <c r="I1998" i="2" s="1"/>
  <c r="H1987" i="2"/>
  <c r="I1987" i="2" s="1"/>
  <c r="H1979" i="2"/>
  <c r="I1979" i="2" s="1"/>
  <c r="H1962" i="2"/>
  <c r="I1962" i="2" s="1"/>
  <c r="H1954" i="2"/>
  <c r="I1954" i="2" s="1"/>
  <c r="H1946" i="2"/>
  <c r="I1946" i="2" s="1"/>
  <c r="H1938" i="2"/>
  <c r="I1938" i="2" s="1"/>
  <c r="H1922" i="2"/>
  <c r="I1922" i="2" s="1"/>
  <c r="H1914" i="2"/>
  <c r="I1914" i="2" s="1"/>
  <c r="H1906" i="2"/>
  <c r="I1906" i="2" s="1"/>
  <c r="H1897" i="2"/>
  <c r="I1897" i="2" s="1"/>
  <c r="H1888" i="2"/>
  <c r="I1888" i="2" s="1"/>
  <c r="H1880" i="2"/>
  <c r="I1880" i="2" s="1"/>
  <c r="H1872" i="2"/>
  <c r="I1872" i="2" s="1"/>
  <c r="H1863" i="2"/>
  <c r="I1863" i="2" s="1"/>
  <c r="H1855" i="2"/>
  <c r="I1855" i="2" s="1"/>
  <c r="H1847" i="2"/>
  <c r="I1847" i="2" s="1"/>
  <c r="H1839" i="2"/>
  <c r="I1839" i="2" s="1"/>
  <c r="H1831" i="2"/>
  <c r="I1831" i="2" s="1"/>
  <c r="H1823" i="2"/>
  <c r="I1823" i="2" s="1"/>
  <c r="H1814" i="2"/>
  <c r="I1814" i="2" s="1"/>
  <c r="H1806" i="2"/>
  <c r="I1806" i="2" s="1"/>
  <c r="H1798" i="2"/>
  <c r="I1798" i="2" s="1"/>
  <c r="H1790" i="2"/>
  <c r="I1790" i="2" s="1"/>
  <c r="H1782" i="2"/>
  <c r="I1782" i="2" s="1"/>
  <c r="H1774" i="2"/>
  <c r="I1774" i="2" s="1"/>
  <c r="H1758" i="2"/>
  <c r="I1758" i="2" s="1"/>
  <c r="H1726" i="2"/>
  <c r="I1726" i="2" s="1"/>
  <c r="H1718" i="2"/>
  <c r="I1718" i="2" s="1"/>
  <c r="H1710" i="2"/>
  <c r="I1710" i="2" s="1"/>
  <c r="H1702" i="2"/>
  <c r="I1702" i="2" s="1"/>
  <c r="H1694" i="2"/>
  <c r="I1694" i="2" s="1"/>
  <c r="H1685" i="2"/>
  <c r="I1685" i="2" s="1"/>
  <c r="H1676" i="2"/>
  <c r="I1676" i="2" s="1"/>
  <c r="H1666" i="2"/>
  <c r="I1666" i="2" s="1"/>
  <c r="H1658" i="2"/>
  <c r="I1658" i="2" s="1"/>
  <c r="H1650" i="2"/>
  <c r="I1650" i="2" s="1"/>
  <c r="H1642" i="2"/>
  <c r="I1642" i="2" s="1"/>
  <c r="H1634" i="2"/>
  <c r="I1634" i="2" s="1"/>
  <c r="H1626" i="2"/>
  <c r="I1626" i="2" s="1"/>
  <c r="H1618" i="2"/>
  <c r="I1618" i="2" s="1"/>
  <c r="H1610" i="2"/>
  <c r="I1610" i="2" s="1"/>
  <c r="H1602" i="2"/>
  <c r="I1602" i="2" s="1"/>
  <c r="H1594" i="2"/>
  <c r="I1594" i="2" s="1"/>
  <c r="H1586" i="2"/>
  <c r="I1586" i="2" s="1"/>
  <c r="H1578" i="2"/>
  <c r="I1578" i="2" s="1"/>
  <c r="H1570" i="2"/>
  <c r="I1570" i="2" s="1"/>
  <c r="H1562" i="2"/>
  <c r="I1562" i="2" s="1"/>
  <c r="H1554" i="2"/>
  <c r="I1554" i="2" s="1"/>
  <c r="H1546" i="2"/>
  <c r="I1546" i="2" s="1"/>
  <c r="H1538" i="2"/>
  <c r="I1538" i="2" s="1"/>
  <c r="H1530" i="2"/>
  <c r="I1530" i="2" s="1"/>
  <c r="H1522" i="2"/>
  <c r="I1522" i="2" s="1"/>
  <c r="H1514" i="2"/>
  <c r="I1514" i="2" s="1"/>
  <c r="H1506" i="2"/>
  <c r="I1506" i="2" s="1"/>
  <c r="H1498" i="2"/>
  <c r="I1498" i="2" s="1"/>
  <c r="H1490" i="2"/>
  <c r="I1490" i="2" s="1"/>
  <c r="H1482" i="2"/>
  <c r="I1482" i="2" s="1"/>
  <c r="H1474" i="2"/>
  <c r="I1474" i="2" s="1"/>
  <c r="H1466" i="2"/>
  <c r="I1466" i="2" s="1"/>
  <c r="H1458" i="2"/>
  <c r="I1458" i="2" s="1"/>
  <c r="H1450" i="2"/>
  <c r="I1450" i="2" s="1"/>
  <c r="H1442" i="2"/>
  <c r="I1442" i="2" s="1"/>
  <c r="H1434" i="2"/>
  <c r="I1434" i="2" s="1"/>
  <c r="H1426" i="2"/>
  <c r="I1426" i="2" s="1"/>
  <c r="H1418" i="2"/>
  <c r="I1418" i="2" s="1"/>
  <c r="H1410" i="2"/>
  <c r="I1410" i="2" s="1"/>
  <c r="H1402" i="2"/>
  <c r="I1402" i="2" s="1"/>
  <c r="H1394" i="2"/>
  <c r="I1394" i="2" s="1"/>
  <c r="H1386" i="2"/>
  <c r="I1386" i="2" s="1"/>
  <c r="H1378" i="2"/>
  <c r="I1378" i="2" s="1"/>
  <c r="H1370" i="2"/>
  <c r="I1370" i="2" s="1"/>
  <c r="H1362" i="2"/>
  <c r="I1362" i="2" s="1"/>
  <c r="H1354" i="2"/>
  <c r="I1354" i="2" s="1"/>
  <c r="H1345" i="2"/>
  <c r="I1345" i="2" s="1"/>
  <c r="H1335" i="2"/>
  <c r="I1335" i="2" s="1"/>
  <c r="H1327" i="2"/>
  <c r="I1327" i="2" s="1"/>
  <c r="H1319" i="2"/>
  <c r="I1319" i="2" s="1"/>
  <c r="H1311" i="2"/>
  <c r="I1311" i="2" s="1"/>
  <c r="H1303" i="2"/>
  <c r="I1303" i="2" s="1"/>
  <c r="H1294" i="2"/>
  <c r="I1294" i="2" s="1"/>
  <c r="H1286" i="2"/>
  <c r="I1286" i="2" s="1"/>
  <c r="H1274" i="2"/>
  <c r="I1274" i="2" s="1"/>
  <c r="H1260" i="2"/>
  <c r="I1260" i="2" s="1"/>
  <c r="H1244" i="2"/>
  <c r="I1244" i="2" s="1"/>
  <c r="H1233" i="2"/>
  <c r="I1233" i="2" s="1"/>
  <c r="H1224" i="2"/>
  <c r="I1224" i="2" s="1"/>
  <c r="H1216" i="2"/>
  <c r="I1216" i="2" s="1"/>
  <c r="H1208" i="2"/>
  <c r="I1208" i="2" s="1"/>
  <c r="H1198" i="2"/>
  <c r="I1198" i="2" s="1"/>
  <c r="H1190" i="2"/>
  <c r="I1190" i="2" s="1"/>
  <c r="H1182" i="2"/>
  <c r="I1182" i="2" s="1"/>
  <c r="H1174" i="2"/>
  <c r="I1174" i="2" s="1"/>
  <c r="H1166" i="2"/>
  <c r="I1166" i="2" s="1"/>
  <c r="H1154" i="2"/>
  <c r="I1154" i="2" s="1"/>
  <c r="H1146" i="2"/>
  <c r="I1146" i="2" s="1"/>
  <c r="H1138" i="2"/>
  <c r="I1138" i="2" s="1"/>
  <c r="H1130" i="2"/>
  <c r="I1130" i="2" s="1"/>
  <c r="H1122" i="2"/>
  <c r="I1122" i="2" s="1"/>
  <c r="H1111" i="2"/>
  <c r="I1111" i="2" s="1"/>
  <c r="H1102" i="2"/>
  <c r="I1102" i="2" s="1"/>
  <c r="H1092" i="2"/>
  <c r="I1092" i="2" s="1"/>
  <c r="H1081" i="2"/>
  <c r="I1081" i="2" s="1"/>
  <c r="H1071" i="2"/>
  <c r="I1071" i="2" s="1"/>
  <c r="H1061" i="2"/>
  <c r="I1061" i="2" s="1"/>
  <c r="H1045" i="2"/>
  <c r="I1045" i="2" s="1"/>
  <c r="H1030" i="2"/>
  <c r="I1030" i="2" s="1"/>
  <c r="H1015" i="2"/>
  <c r="I1015" i="2" s="1"/>
  <c r="H998" i="2"/>
  <c r="I998" i="2" s="1"/>
  <c r="H982" i="2"/>
  <c r="I982" i="2" s="1"/>
  <c r="H967" i="2"/>
  <c r="I967" i="2" s="1"/>
  <c r="H950" i="2"/>
  <c r="I950" i="2" s="1"/>
  <c r="H935" i="2"/>
  <c r="I935" i="2" s="1"/>
  <c r="H918" i="2"/>
  <c r="I918" i="2" s="1"/>
  <c r="H903" i="2"/>
  <c r="I903" i="2" s="1"/>
  <c r="H888" i="2"/>
  <c r="I888" i="2" s="1"/>
  <c r="H872" i="2"/>
  <c r="I872" i="2" s="1"/>
  <c r="H856" i="2"/>
  <c r="I856" i="2" s="1"/>
  <c r="H840" i="2"/>
  <c r="I840" i="2" s="1"/>
  <c r="H826" i="2"/>
  <c r="I826" i="2" s="1"/>
  <c r="H809" i="2"/>
  <c r="I809" i="2" s="1"/>
  <c r="H793" i="2"/>
  <c r="I793" i="2" s="1"/>
  <c r="H778" i="2"/>
  <c r="I778" i="2" s="1"/>
  <c r="H762" i="2"/>
  <c r="I762" i="2" s="1"/>
  <c r="H745" i="2"/>
  <c r="I745" i="2" s="1"/>
  <c r="H730" i="2"/>
  <c r="I730" i="2" s="1"/>
  <c r="H714" i="2"/>
  <c r="I714" i="2" s="1"/>
  <c r="H698" i="2"/>
  <c r="I698" i="2" s="1"/>
  <c r="H683" i="2"/>
  <c r="I683" i="2" s="1"/>
  <c r="H667" i="2"/>
  <c r="I667" i="2" s="1"/>
  <c r="H650" i="2"/>
  <c r="I650" i="2" s="1"/>
  <c r="H634" i="2"/>
  <c r="I634" i="2" s="1"/>
  <c r="H618" i="2"/>
  <c r="I618" i="2" s="1"/>
  <c r="H603" i="2"/>
  <c r="I603" i="2" s="1"/>
  <c r="H587" i="2"/>
  <c r="I587" i="2" s="1"/>
  <c r="H572" i="2"/>
  <c r="I572" i="2" s="1"/>
  <c r="H555" i="2"/>
  <c r="I555" i="2" s="1"/>
  <c r="H540" i="2"/>
  <c r="I540" i="2" s="1"/>
  <c r="H525" i="2"/>
  <c r="I525" i="2" s="1"/>
  <c r="H509" i="2"/>
  <c r="I509" i="2" s="1"/>
  <c r="H493" i="2"/>
  <c r="I493" i="2" s="1"/>
  <c r="H477" i="2"/>
  <c r="I477" i="2" s="1"/>
  <c r="H461" i="2"/>
  <c r="I461" i="2" s="1"/>
  <c r="H445" i="2"/>
  <c r="I445" i="2" s="1"/>
  <c r="H431" i="2"/>
  <c r="I431" i="2" s="1"/>
  <c r="H414" i="2"/>
  <c r="I414" i="2" s="1"/>
  <c r="H400" i="2"/>
  <c r="I400" i="2" s="1"/>
  <c r="H386" i="2"/>
  <c r="I386" i="2" s="1"/>
  <c r="H371" i="2"/>
  <c r="I371" i="2" s="1"/>
  <c r="H355" i="2"/>
  <c r="I355" i="2" s="1"/>
  <c r="H341" i="2"/>
  <c r="I341" i="2" s="1"/>
  <c r="H326" i="2"/>
  <c r="I326" i="2" s="1"/>
  <c r="H311" i="2"/>
  <c r="I311" i="2" s="1"/>
  <c r="H295" i="2"/>
  <c r="I295" i="2" s="1"/>
  <c r="H280" i="2"/>
  <c r="I280" i="2" s="1"/>
  <c r="H268" i="2"/>
  <c r="I268" i="2" s="1"/>
  <c r="H255" i="2"/>
  <c r="I255" i="2" s="1"/>
  <c r="H240" i="2"/>
  <c r="I240" i="2" s="1"/>
  <c r="H225" i="2"/>
  <c r="I225" i="2" s="1"/>
  <c r="H211" i="2"/>
  <c r="I211" i="2" s="1"/>
  <c r="H195" i="2"/>
  <c r="I195" i="2" s="1"/>
  <c r="H182" i="2"/>
  <c r="I182" i="2" s="1"/>
  <c r="H166" i="2"/>
  <c r="I166" i="2" s="1"/>
  <c r="H151" i="2"/>
  <c r="I151" i="2" s="1"/>
  <c r="H136" i="2"/>
  <c r="I136" i="2" s="1"/>
  <c r="H120" i="2"/>
  <c r="I120" i="2" s="1"/>
  <c r="H104" i="2"/>
  <c r="I104" i="2" s="1"/>
  <c r="H90" i="2"/>
  <c r="H77" i="2"/>
  <c r="I77" i="2" s="1"/>
  <c r="H63" i="2"/>
  <c r="I63" i="2" s="1"/>
  <c r="H49" i="2"/>
  <c r="I49" i="2" s="1"/>
  <c r="H35" i="2"/>
  <c r="I35" i="2" s="1"/>
  <c r="H24" i="2"/>
  <c r="I24" i="2" s="1"/>
  <c r="H10919" i="2"/>
  <c r="I10919" i="2" s="1"/>
  <c r="H10911" i="2"/>
  <c r="I10911" i="2" s="1"/>
  <c r="H10903" i="2"/>
  <c r="I10903" i="2" s="1"/>
  <c r="H10895" i="2"/>
  <c r="I10895" i="2" s="1"/>
  <c r="H10887" i="2"/>
  <c r="I10887" i="2" s="1"/>
  <c r="H10879" i="2"/>
  <c r="I10879" i="2" s="1"/>
  <c r="H10871" i="2"/>
  <c r="I10871" i="2" s="1"/>
  <c r="H10863" i="2"/>
  <c r="I10863" i="2" s="1"/>
  <c r="H10855" i="2"/>
  <c r="I10855" i="2" s="1"/>
  <c r="H10847" i="2"/>
  <c r="I10847" i="2" s="1"/>
  <c r="H10839" i="2"/>
  <c r="I10839" i="2" s="1"/>
  <c r="H10791" i="2"/>
  <c r="I10791" i="2" s="1"/>
  <c r="H8007" i="2"/>
  <c r="I8007" i="2" s="1"/>
  <c r="H7926" i="2"/>
  <c r="I7926" i="2" s="1"/>
  <c r="H7838" i="2"/>
  <c r="I7838" i="2" s="1"/>
  <c r="H7756" i="2"/>
  <c r="I7756" i="2" s="1"/>
  <c r="H7665" i="2"/>
  <c r="I7665" i="2" s="1"/>
  <c r="H7577" i="2"/>
  <c r="I7577" i="2" s="1"/>
  <c r="H7495" i="2"/>
  <c r="I7495" i="2" s="1"/>
  <c r="H7415" i="2"/>
  <c r="I7415" i="2" s="1"/>
  <c r="H7334" i="2"/>
  <c r="I7334" i="2" s="1"/>
  <c r="H7246" i="2"/>
  <c r="I7246" i="2" s="1"/>
  <c r="H7156" i="2"/>
  <c r="I7156" i="2" s="1"/>
  <c r="H7092" i="2"/>
  <c r="I7092" i="2" s="1"/>
  <c r="H7018" i="2"/>
  <c r="I7018" i="2" s="1"/>
  <c r="H6942" i="2"/>
  <c r="I6942" i="2" s="1"/>
  <c r="H6878" i="2"/>
  <c r="I6878" i="2" s="1"/>
  <c r="H6814" i="2"/>
  <c r="I6814" i="2" s="1"/>
  <c r="H6758" i="2"/>
  <c r="I6758" i="2" s="1"/>
  <c r="H6694" i="2"/>
  <c r="I6694" i="2" s="1"/>
  <c r="H6638" i="2"/>
  <c r="I6638" i="2" s="1"/>
  <c r="H6597" i="2"/>
  <c r="I6597" i="2" s="1"/>
  <c r="H6541" i="2"/>
  <c r="I6541" i="2" s="1"/>
  <c r="H6493" i="2"/>
  <c r="I6493" i="2" s="1"/>
  <c r="H6453" i="2"/>
  <c r="I6453" i="2" s="1"/>
  <c r="H6397" i="2"/>
  <c r="I6397" i="2" s="1"/>
  <c r="H6349" i="2"/>
  <c r="I6349" i="2" s="1"/>
  <c r="H6291" i="2"/>
  <c r="I6291" i="2" s="1"/>
  <c r="H6235" i="2"/>
  <c r="I6235" i="2" s="1"/>
  <c r="H6177" i="2"/>
  <c r="I6177" i="2" s="1"/>
  <c r="H6121" i="2"/>
  <c r="I6121" i="2" s="1"/>
  <c r="H6047" i="2"/>
  <c r="I6047" i="2" s="1"/>
  <c r="H5983" i="2"/>
  <c r="I5983" i="2" s="1"/>
  <c r="H5911" i="2"/>
  <c r="I5911" i="2" s="1"/>
  <c r="H5838" i="2"/>
  <c r="I5838" i="2" s="1"/>
  <c r="H5764" i="2"/>
  <c r="I5764" i="2" s="1"/>
  <c r="H5692" i="2"/>
  <c r="I5692" i="2" s="1"/>
  <c r="H5628" i="2"/>
  <c r="I5628" i="2" s="1"/>
  <c r="H5555" i="2"/>
  <c r="I5555" i="2" s="1"/>
  <c r="H5507" i="2"/>
  <c r="I5507" i="2" s="1"/>
  <c r="H5447" i="2"/>
  <c r="I5447" i="2" s="1"/>
  <c r="H5391" i="2"/>
  <c r="I5391" i="2" s="1"/>
  <c r="H5327" i="2"/>
  <c r="I5327" i="2" s="1"/>
  <c r="H5271" i="2"/>
  <c r="I5271" i="2" s="1"/>
  <c r="H5215" i="2"/>
  <c r="I5215" i="2" s="1"/>
  <c r="H5141" i="2"/>
  <c r="I5141" i="2" s="1"/>
  <c r="H5085" i="2"/>
  <c r="I5085" i="2" s="1"/>
  <c r="H5021" i="2"/>
  <c r="I5021" i="2" s="1"/>
  <c r="H4971" i="2"/>
  <c r="I4971" i="2" s="1"/>
  <c r="H4921" i="2"/>
  <c r="I4921" i="2" s="1"/>
  <c r="H4865" i="2"/>
  <c r="I4865" i="2" s="1"/>
  <c r="H4809" i="2"/>
  <c r="I4809" i="2" s="1"/>
  <c r="H4753" i="2"/>
  <c r="I4753" i="2" s="1"/>
  <c r="H4689" i="2"/>
  <c r="I4689" i="2" s="1"/>
  <c r="H4633" i="2"/>
  <c r="I4633" i="2" s="1"/>
  <c r="H4577" i="2"/>
  <c r="I4577" i="2" s="1"/>
  <c r="H4529" i="2"/>
  <c r="I4529" i="2" s="1"/>
  <c r="H4481" i="2"/>
  <c r="I4481" i="2" s="1"/>
  <c r="H4441" i="2"/>
  <c r="I4441" i="2" s="1"/>
  <c r="H4409" i="2"/>
  <c r="I4409" i="2" s="1"/>
  <c r="H4369" i="2"/>
  <c r="I4369" i="2" s="1"/>
  <c r="H4329" i="2"/>
  <c r="I4329" i="2" s="1"/>
  <c r="H4295" i="2"/>
  <c r="I4295" i="2" s="1"/>
  <c r="H4271" i="2"/>
  <c r="I4271" i="2" s="1"/>
  <c r="H4247" i="2"/>
  <c r="I4247" i="2" s="1"/>
  <c r="H4207" i="2"/>
  <c r="I4207" i="2" s="1"/>
  <c r="H4167" i="2"/>
  <c r="I4167" i="2" s="1"/>
  <c r="H4127" i="2"/>
  <c r="I4127" i="2" s="1"/>
  <c r="H4079" i="2"/>
  <c r="I4079" i="2" s="1"/>
  <c r="H4031" i="2"/>
  <c r="I4031" i="2" s="1"/>
  <c r="H3983" i="2"/>
  <c r="I3983" i="2" s="1"/>
  <c r="H3934" i="2"/>
  <c r="I3934" i="2" s="1"/>
  <c r="H3870" i="2"/>
  <c r="I3870" i="2" s="1"/>
  <c r="H3822" i="2"/>
  <c r="I3822" i="2" s="1"/>
  <c r="H3766" i="2"/>
  <c r="I3766" i="2" s="1"/>
  <c r="H3710" i="2"/>
  <c r="I3710" i="2" s="1"/>
  <c r="H3654" i="2"/>
  <c r="I3654" i="2" s="1"/>
  <c r="H3598" i="2"/>
  <c r="I3598" i="2" s="1"/>
  <c r="H3558" i="2"/>
  <c r="I3558" i="2" s="1"/>
  <c r="H3526" i="2"/>
  <c r="I3526" i="2" s="1"/>
  <c r="H3485" i="2"/>
  <c r="I3485" i="2" s="1"/>
  <c r="H3445" i="2"/>
  <c r="I3445" i="2" s="1"/>
  <c r="H3396" i="2"/>
  <c r="I3396" i="2" s="1"/>
  <c r="H3348" i="2"/>
  <c r="I3348" i="2" s="1"/>
  <c r="H3300" i="2"/>
  <c r="I3300" i="2" s="1"/>
  <c r="H3250" i="2"/>
  <c r="I3250" i="2" s="1"/>
  <c r="H3210" i="2"/>
  <c r="I3210" i="2" s="1"/>
  <c r="H3170" i="2"/>
  <c r="I3170" i="2" s="1"/>
  <c r="H3130" i="2"/>
  <c r="I3130" i="2" s="1"/>
  <c r="H3090" i="2"/>
  <c r="I3090" i="2" s="1"/>
  <c r="H3042" i="2"/>
  <c r="I3042" i="2" s="1"/>
  <c r="H3002" i="2"/>
  <c r="I3002" i="2" s="1"/>
  <c r="H2962" i="2"/>
  <c r="I2962" i="2" s="1"/>
  <c r="H2906" i="2"/>
  <c r="I2906" i="2" s="1"/>
  <c r="H2866" i="2"/>
  <c r="I2866" i="2" s="1"/>
  <c r="H2826" i="2"/>
  <c r="I2826" i="2" s="1"/>
  <c r="H2777" i="2"/>
  <c r="I2777" i="2" s="1"/>
  <c r="H2720" i="2"/>
  <c r="I2720" i="2" s="1"/>
  <c r="H2647" i="2"/>
  <c r="I2647" i="2" s="1"/>
  <c r="H2589" i="2"/>
  <c r="I2589" i="2" s="1"/>
  <c r="H2471" i="2"/>
  <c r="I2471" i="2" s="1"/>
  <c r="H2273" i="2"/>
  <c r="I2273" i="2" s="1"/>
  <c r="H1734" i="2"/>
  <c r="I1734" i="2" s="1"/>
  <c r="H10775" i="2"/>
  <c r="I10775" i="2" s="1"/>
  <c r="H8031" i="2"/>
  <c r="I8031" i="2" s="1"/>
  <c r="H7967" i="2"/>
  <c r="I7967" i="2" s="1"/>
  <c r="H7918" i="2"/>
  <c r="I7918" i="2" s="1"/>
  <c r="H7854" i="2"/>
  <c r="I7854" i="2" s="1"/>
  <c r="H7788" i="2"/>
  <c r="I7788" i="2" s="1"/>
  <c r="H7739" i="2"/>
  <c r="I7739" i="2" s="1"/>
  <c r="H7689" i="2"/>
  <c r="I7689" i="2" s="1"/>
  <c r="H7641" i="2"/>
  <c r="I7641" i="2" s="1"/>
  <c r="H7569" i="2"/>
  <c r="I7569" i="2" s="1"/>
  <c r="H7527" i="2"/>
  <c r="I7527" i="2" s="1"/>
  <c r="H7463" i="2"/>
  <c r="I7463" i="2" s="1"/>
  <c r="H7399" i="2"/>
  <c r="I7399" i="2" s="1"/>
  <c r="H7350" i="2"/>
  <c r="I7350" i="2" s="1"/>
  <c r="H7302" i="2"/>
  <c r="I7302" i="2" s="1"/>
  <c r="H7238" i="2"/>
  <c r="I7238" i="2" s="1"/>
  <c r="H7172" i="2"/>
  <c r="I7172" i="2" s="1"/>
  <c r="H7108" i="2"/>
  <c r="I7108" i="2" s="1"/>
  <c r="H7050" i="2"/>
  <c r="I7050" i="2" s="1"/>
  <c r="H6994" i="2"/>
  <c r="I6994" i="2" s="1"/>
  <c r="H6950" i="2"/>
  <c r="I6950" i="2" s="1"/>
  <c r="H6902" i="2"/>
  <c r="I6902" i="2" s="1"/>
  <c r="H6862" i="2"/>
  <c r="I6862" i="2" s="1"/>
  <c r="H6830" i="2"/>
  <c r="I6830" i="2" s="1"/>
  <c r="H6798" i="2"/>
  <c r="I6798" i="2" s="1"/>
  <c r="H6766" i="2"/>
  <c r="I6766" i="2" s="1"/>
  <c r="H6750" i="2"/>
  <c r="I6750" i="2" s="1"/>
  <c r="H6710" i="2"/>
  <c r="I6710" i="2" s="1"/>
  <c r="H6678" i="2"/>
  <c r="I6678" i="2" s="1"/>
  <c r="H6646" i="2"/>
  <c r="I6646" i="2" s="1"/>
  <c r="H6622" i="2"/>
  <c r="I6622" i="2" s="1"/>
  <c r="H6581" i="2"/>
  <c r="I6581" i="2" s="1"/>
  <c r="H6565" i="2"/>
  <c r="I6565" i="2" s="1"/>
  <c r="H6525" i="2"/>
  <c r="I6525" i="2" s="1"/>
  <c r="H6509" i="2"/>
  <c r="I6509" i="2" s="1"/>
  <c r="H6477" i="2"/>
  <c r="I6477" i="2" s="1"/>
  <c r="H6429" i="2"/>
  <c r="I6429" i="2" s="1"/>
  <c r="H6373" i="2"/>
  <c r="I6373" i="2" s="1"/>
  <c r="H6341" i="2"/>
  <c r="I6341" i="2" s="1"/>
  <c r="H6307" i="2"/>
  <c r="I6307" i="2" s="1"/>
  <c r="H6275" i="2"/>
  <c r="I6275" i="2" s="1"/>
  <c r="H6251" i="2"/>
  <c r="I6251" i="2" s="1"/>
  <c r="H6219" i="2"/>
  <c r="I6219" i="2" s="1"/>
  <c r="H6194" i="2"/>
  <c r="I6194" i="2" s="1"/>
  <c r="H6161" i="2"/>
  <c r="I6161" i="2" s="1"/>
  <c r="H6137" i="2"/>
  <c r="I6137" i="2" s="1"/>
  <c r="H6113" i="2"/>
  <c r="I6113" i="2" s="1"/>
  <c r="H6097" i="2"/>
  <c r="I6097" i="2" s="1"/>
  <c r="H6073" i="2"/>
  <c r="I6073" i="2" s="1"/>
  <c r="H6031" i="2"/>
  <c r="I6031" i="2" s="1"/>
  <c r="H5999" i="2"/>
  <c r="I5999" i="2" s="1"/>
  <c r="H5959" i="2"/>
  <c r="I5959" i="2" s="1"/>
  <c r="H5935" i="2"/>
  <c r="I5935" i="2" s="1"/>
  <c r="H5903" i="2"/>
  <c r="I5903" i="2" s="1"/>
  <c r="H5879" i="2"/>
  <c r="I5879" i="2" s="1"/>
  <c r="H5855" i="2"/>
  <c r="I5855" i="2" s="1"/>
  <c r="H5821" i="2"/>
  <c r="I5821" i="2" s="1"/>
  <c r="H5805" i="2"/>
  <c r="I5805" i="2" s="1"/>
  <c r="H5780" i="2"/>
  <c r="I5780" i="2" s="1"/>
  <c r="H5748" i="2"/>
  <c r="I5748" i="2" s="1"/>
  <c r="H5724" i="2"/>
  <c r="I5724" i="2" s="1"/>
  <c r="H5700" i="2"/>
  <c r="I5700" i="2" s="1"/>
  <c r="H5668" i="2"/>
  <c r="I5668" i="2" s="1"/>
  <c r="H5652" i="2"/>
  <c r="I5652" i="2" s="1"/>
  <c r="H5620" i="2"/>
  <c r="I5620" i="2" s="1"/>
  <c r="H5587" i="2"/>
  <c r="I5587" i="2" s="1"/>
  <c r="H5563" i="2"/>
  <c r="I5563" i="2" s="1"/>
  <c r="H5531" i="2"/>
  <c r="I5531" i="2" s="1"/>
  <c r="H5482" i="2"/>
  <c r="I5482" i="2" s="1"/>
  <c r="H5465" i="2"/>
  <c r="I5465" i="2" s="1"/>
  <c r="H5423" i="2"/>
  <c r="I5423" i="2" s="1"/>
  <c r="H5407" i="2"/>
  <c r="I5407" i="2" s="1"/>
  <c r="H5375" i="2"/>
  <c r="I5375" i="2" s="1"/>
  <c r="H5351" i="2"/>
  <c r="I5351" i="2" s="1"/>
  <c r="H5319" i="2"/>
  <c r="I5319" i="2" s="1"/>
  <c r="H5295" i="2"/>
  <c r="I5295" i="2" s="1"/>
  <c r="H5263" i="2"/>
  <c r="I5263" i="2" s="1"/>
  <c r="H5239" i="2"/>
  <c r="I5239" i="2" s="1"/>
  <c r="H5199" i="2"/>
  <c r="I5199" i="2" s="1"/>
  <c r="H5159" i="2"/>
  <c r="I5159" i="2" s="1"/>
  <c r="H5125" i="2"/>
  <c r="I5125" i="2" s="1"/>
  <c r="H5093" i="2"/>
  <c r="I5093" i="2" s="1"/>
  <c r="H5077" i="2"/>
  <c r="I5077" i="2" s="1"/>
  <c r="H5037" i="2"/>
  <c r="I5037" i="2" s="1"/>
  <c r="H5013" i="2"/>
  <c r="I5013" i="2" s="1"/>
  <c r="H4979" i="2"/>
  <c r="I4979" i="2" s="1"/>
  <c r="H4963" i="2"/>
  <c r="I4963" i="2" s="1"/>
  <c r="H4929" i="2"/>
  <c r="I4929" i="2" s="1"/>
  <c r="H4905" i="2"/>
  <c r="I4905" i="2" s="1"/>
  <c r="H4881" i="2"/>
  <c r="I4881" i="2" s="1"/>
  <c r="H4849" i="2"/>
  <c r="I4849" i="2" s="1"/>
  <c r="H4825" i="2"/>
  <c r="I4825" i="2" s="1"/>
  <c r="H4793" i="2"/>
  <c r="I4793" i="2" s="1"/>
  <c r="H4769" i="2"/>
  <c r="I4769" i="2" s="1"/>
  <c r="H4737" i="2"/>
  <c r="I4737" i="2" s="1"/>
  <c r="H4713" i="2"/>
  <c r="I4713" i="2" s="1"/>
  <c r="H4673" i="2"/>
  <c r="I4673" i="2" s="1"/>
  <c r="H4657" i="2"/>
  <c r="I4657" i="2" s="1"/>
  <c r="H4617" i="2"/>
  <c r="I4617" i="2" s="1"/>
  <c r="H4585" i="2"/>
  <c r="I4585" i="2" s="1"/>
  <c r="H4553" i="2"/>
  <c r="I4553" i="2" s="1"/>
  <c r="H4521" i="2"/>
  <c r="I4521" i="2" s="1"/>
  <c r="H4497" i="2"/>
  <c r="I4497" i="2" s="1"/>
  <c r="H4465" i="2"/>
  <c r="I4465" i="2" s="1"/>
  <c r="H4425" i="2"/>
  <c r="I4425" i="2" s="1"/>
  <c r="H4385" i="2"/>
  <c r="I4385" i="2" s="1"/>
  <c r="H4345" i="2"/>
  <c r="I4345" i="2" s="1"/>
  <c r="H4305" i="2"/>
  <c r="I4305" i="2" s="1"/>
  <c r="H4263" i="2"/>
  <c r="I4263" i="2" s="1"/>
  <c r="H4223" i="2"/>
  <c r="I4223" i="2" s="1"/>
  <c r="H4183" i="2"/>
  <c r="I4183" i="2" s="1"/>
  <c r="H4143" i="2"/>
  <c r="I4143" i="2" s="1"/>
  <c r="H4111" i="2"/>
  <c r="I4111" i="2" s="1"/>
  <c r="H4071" i="2"/>
  <c r="I4071" i="2" s="1"/>
  <c r="H4023" i="2"/>
  <c r="I4023" i="2" s="1"/>
  <c r="H3975" i="2"/>
  <c r="I3975" i="2" s="1"/>
  <c r="H3926" i="2"/>
  <c r="I3926" i="2" s="1"/>
  <c r="H3878" i="2"/>
  <c r="I3878" i="2" s="1"/>
  <c r="H3838" i="2"/>
  <c r="I3838" i="2" s="1"/>
  <c r="H3790" i="2"/>
  <c r="I3790" i="2" s="1"/>
  <c r="H3750" i="2"/>
  <c r="I3750" i="2" s="1"/>
  <c r="H3702" i="2"/>
  <c r="I3702" i="2" s="1"/>
  <c r="H3662" i="2"/>
  <c r="I3662" i="2" s="1"/>
  <c r="H3622" i="2"/>
  <c r="I3622" i="2" s="1"/>
  <c r="H3590" i="2"/>
  <c r="I3590" i="2" s="1"/>
  <c r="H3550" i="2"/>
  <c r="I3550" i="2" s="1"/>
  <c r="H3534" i="2"/>
  <c r="I3534" i="2" s="1"/>
  <c r="H3493" i="2"/>
  <c r="I3493" i="2" s="1"/>
  <c r="H3461" i="2"/>
  <c r="I3461" i="2" s="1"/>
  <c r="H3437" i="2"/>
  <c r="I3437" i="2" s="1"/>
  <c r="H3404" i="2"/>
  <c r="I3404" i="2" s="1"/>
  <c r="H3372" i="2"/>
  <c r="I3372" i="2" s="1"/>
  <c r="H3340" i="2"/>
  <c r="I3340" i="2" s="1"/>
  <c r="H3308" i="2"/>
  <c r="I3308" i="2" s="1"/>
  <c r="H3266" i="2"/>
  <c r="I3266" i="2" s="1"/>
  <c r="H3234" i="2"/>
  <c r="I3234" i="2" s="1"/>
  <c r="H3194" i="2"/>
  <c r="I3194" i="2" s="1"/>
  <c r="H3162" i="2"/>
  <c r="I3162" i="2" s="1"/>
  <c r="H3122" i="2"/>
  <c r="I3122" i="2" s="1"/>
  <c r="H3082" i="2"/>
  <c r="I3082" i="2" s="1"/>
  <c r="H3050" i="2"/>
  <c r="I3050" i="2" s="1"/>
  <c r="H3018" i="2"/>
  <c r="I3018" i="2" s="1"/>
  <c r="H2970" i="2"/>
  <c r="I2970" i="2" s="1"/>
  <c r="H2946" i="2"/>
  <c r="I2946" i="2" s="1"/>
  <c r="H2914" i="2"/>
  <c r="I2914" i="2" s="1"/>
  <c r="H2874" i="2"/>
  <c r="I2874" i="2" s="1"/>
  <c r="H2842" i="2"/>
  <c r="I2842" i="2" s="1"/>
  <c r="H2810" i="2"/>
  <c r="I2810" i="2" s="1"/>
  <c r="H2769" i="2"/>
  <c r="I2769" i="2" s="1"/>
  <c r="H2736" i="2"/>
  <c r="I2736" i="2" s="1"/>
  <c r="H2704" i="2"/>
  <c r="I2704" i="2" s="1"/>
  <c r="H2655" i="2"/>
  <c r="I2655" i="2" s="1"/>
  <c r="H2599" i="2"/>
  <c r="I2599" i="2" s="1"/>
  <c r="H2479" i="2"/>
  <c r="I2479" i="2" s="1"/>
  <c r="H2305" i="2"/>
  <c r="I2305" i="2" s="1"/>
  <c r="H1766" i="2"/>
  <c r="I1766" i="2" s="1"/>
  <c r="H10831" i="2"/>
  <c r="I10831" i="2" s="1"/>
  <c r="H7975" i="2"/>
  <c r="I7975" i="2" s="1"/>
  <c r="H7902" i="2"/>
  <c r="I7902" i="2" s="1"/>
  <c r="H7821" i="2"/>
  <c r="I7821" i="2" s="1"/>
  <c r="H7657" i="2"/>
  <c r="I7657" i="2" s="1"/>
  <c r="H7220" i="2"/>
  <c r="I7220" i="2" s="1"/>
  <c r="H6437" i="2"/>
  <c r="I6437" i="2" s="1"/>
  <c r="H5053" i="2"/>
  <c r="I5053" i="2" s="1"/>
  <c r="H2218" i="2"/>
  <c r="I2218" i="2" s="1"/>
  <c r="H7841" i="2"/>
  <c r="I7841" i="2" s="1"/>
  <c r="H6729" i="2"/>
  <c r="I6729" i="2" s="1"/>
  <c r="H8039" i="2"/>
  <c r="I8039" i="2" s="1"/>
  <c r="H7999" i="2"/>
  <c r="I7999" i="2" s="1"/>
  <c r="H7959" i="2"/>
  <c r="I7959" i="2" s="1"/>
  <c r="H7934" i="2"/>
  <c r="I7934" i="2" s="1"/>
  <c r="H7886" i="2"/>
  <c r="I7886" i="2" s="1"/>
  <c r="H7862" i="2"/>
  <c r="I7862" i="2" s="1"/>
  <c r="H7812" i="2"/>
  <c r="I7812" i="2" s="1"/>
  <c r="H7780" i="2"/>
  <c r="I7780" i="2" s="1"/>
  <c r="H7748" i="2"/>
  <c r="I7748" i="2" s="1"/>
  <c r="H7706" i="2"/>
  <c r="I7706" i="2" s="1"/>
  <c r="H7681" i="2"/>
  <c r="I7681" i="2" s="1"/>
  <c r="H7633" i="2"/>
  <c r="I7633" i="2" s="1"/>
  <c r="H7593" i="2"/>
  <c r="I7593" i="2" s="1"/>
  <c r="H7560" i="2"/>
  <c r="I7560" i="2" s="1"/>
  <c r="H7543" i="2"/>
  <c r="I7543" i="2" s="1"/>
  <c r="H7511" i="2"/>
  <c r="I7511" i="2" s="1"/>
  <c r="H7479" i="2"/>
  <c r="I7479" i="2" s="1"/>
  <c r="H7455" i="2"/>
  <c r="I7455" i="2" s="1"/>
  <c r="H7423" i="2"/>
  <c r="I7423" i="2" s="1"/>
  <c r="H7391" i="2"/>
  <c r="I7391" i="2" s="1"/>
  <c r="H7358" i="2"/>
  <c r="I7358" i="2" s="1"/>
  <c r="H7326" i="2"/>
  <c r="I7326" i="2" s="1"/>
  <c r="H7294" i="2"/>
  <c r="I7294" i="2" s="1"/>
  <c r="H7270" i="2"/>
  <c r="I7270" i="2" s="1"/>
  <c r="H7229" i="2"/>
  <c r="I7229" i="2" s="1"/>
  <c r="H7204" i="2"/>
  <c r="I7204" i="2" s="1"/>
  <c r="H7164" i="2"/>
  <c r="I7164" i="2" s="1"/>
  <c r="H7140" i="2"/>
  <c r="I7140" i="2" s="1"/>
  <c r="H7100" i="2"/>
  <c r="I7100" i="2" s="1"/>
  <c r="H7075" i="2"/>
  <c r="I7075" i="2" s="1"/>
  <c r="H7034" i="2"/>
  <c r="I7034" i="2" s="1"/>
  <c r="H7010" i="2"/>
  <c r="I7010" i="2" s="1"/>
  <c r="H6967" i="2"/>
  <c r="I6967" i="2" s="1"/>
  <c r="H6926" i="2"/>
  <c r="I6926" i="2" s="1"/>
  <c r="H6886" i="2"/>
  <c r="I6886" i="2" s="1"/>
  <c r="H6822" i="2"/>
  <c r="I6822" i="2" s="1"/>
  <c r="H6718" i="2"/>
  <c r="I6718" i="2" s="1"/>
  <c r="H6405" i="2"/>
  <c r="I6405" i="2" s="1"/>
  <c r="H5756" i="2"/>
  <c r="I5756" i="2" s="1"/>
  <c r="H4561" i="2"/>
  <c r="I4561" i="2" s="1"/>
  <c r="H1930" i="2"/>
  <c r="I1930" i="2" s="1"/>
  <c r="H8042" i="2"/>
  <c r="I8042" i="2" s="1"/>
  <c r="H8034" i="2"/>
  <c r="I8034" i="2" s="1"/>
  <c r="H8026" i="2"/>
  <c r="I8026" i="2" s="1"/>
  <c r="H8018" i="2"/>
  <c r="I8018" i="2" s="1"/>
  <c r="H8010" i="2"/>
  <c r="I8010" i="2" s="1"/>
  <c r="H8002" i="2"/>
  <c r="I8002" i="2" s="1"/>
  <c r="H7994" i="2"/>
  <c r="I7994" i="2" s="1"/>
  <c r="H7986" i="2"/>
  <c r="I7986" i="2" s="1"/>
  <c r="H7978" i="2"/>
  <c r="I7978" i="2" s="1"/>
  <c r="H7970" i="2"/>
  <c r="I7970" i="2" s="1"/>
  <c r="H7962" i="2"/>
  <c r="I7962" i="2" s="1"/>
  <c r="H7954" i="2"/>
  <c r="I7954" i="2" s="1"/>
  <c r="H7945" i="2"/>
  <c r="I7945" i="2" s="1"/>
  <c r="H7937" i="2"/>
  <c r="I7937" i="2" s="1"/>
  <c r="H7929" i="2"/>
  <c r="I7929" i="2" s="1"/>
  <c r="H7921" i="2"/>
  <c r="I7921" i="2" s="1"/>
  <c r="H7913" i="2"/>
  <c r="I7913" i="2" s="1"/>
  <c r="H7905" i="2"/>
  <c r="I7905" i="2" s="1"/>
  <c r="H7897" i="2"/>
  <c r="I7897" i="2" s="1"/>
  <c r="H7889" i="2"/>
  <c r="I7889" i="2" s="1"/>
  <c r="H7881" i="2"/>
  <c r="I7881" i="2" s="1"/>
  <c r="H7873" i="2"/>
  <c r="I7873" i="2" s="1"/>
  <c r="H7865" i="2"/>
  <c r="I7865" i="2" s="1"/>
  <c r="H7857" i="2"/>
  <c r="I7857" i="2" s="1"/>
  <c r="H7849" i="2"/>
  <c r="I7849" i="2" s="1"/>
  <c r="H7832" i="2"/>
  <c r="I7832" i="2" s="1"/>
  <c r="H7824" i="2"/>
  <c r="I7824" i="2" s="1"/>
  <c r="H7815" i="2"/>
  <c r="I7815" i="2" s="1"/>
  <c r="H7807" i="2"/>
  <c r="I7807" i="2" s="1"/>
  <c r="H7799" i="2"/>
  <c r="I7799" i="2" s="1"/>
  <c r="H7791" i="2"/>
  <c r="I7791" i="2" s="1"/>
  <c r="H7783" i="2"/>
  <c r="I7783" i="2" s="1"/>
  <c r="H7775" i="2"/>
  <c r="I7775" i="2" s="1"/>
  <c r="H7767" i="2"/>
  <c r="I7767" i="2" s="1"/>
  <c r="H7759" i="2"/>
  <c r="I7759" i="2" s="1"/>
  <c r="H7751" i="2"/>
  <c r="I7751" i="2" s="1"/>
  <c r="H7743" i="2"/>
  <c r="I7743" i="2" s="1"/>
  <c r="H7734" i="2"/>
  <c r="I7734" i="2" s="1"/>
  <c r="H7726" i="2"/>
  <c r="I7726" i="2" s="1"/>
  <c r="H7718" i="2"/>
  <c r="I7718" i="2" s="1"/>
  <c r="H7709" i="2"/>
  <c r="I7709" i="2" s="1"/>
  <c r="H7701" i="2"/>
  <c r="I7701" i="2" s="1"/>
  <c r="H7692" i="2"/>
  <c r="I7692" i="2" s="1"/>
  <c r="H7684" i="2"/>
  <c r="I7684" i="2" s="1"/>
  <c r="H7676" i="2"/>
  <c r="I7676" i="2" s="1"/>
  <c r="H7668" i="2"/>
  <c r="I7668" i="2" s="1"/>
  <c r="H7660" i="2"/>
  <c r="I7660" i="2" s="1"/>
  <c r="H7652" i="2"/>
  <c r="I7652" i="2" s="1"/>
  <c r="H7644" i="2"/>
  <c r="I7644" i="2" s="1"/>
  <c r="H7636" i="2"/>
  <c r="I7636" i="2" s="1"/>
  <c r="H7628" i="2"/>
  <c r="I7628" i="2" s="1"/>
  <c r="H7620" i="2"/>
  <c r="I7620" i="2" s="1"/>
  <c r="H7612" i="2"/>
  <c r="I7612" i="2" s="1"/>
  <c r="H7604" i="2"/>
  <c r="I7604" i="2" s="1"/>
  <c r="H7596" i="2"/>
  <c r="I7596" i="2" s="1"/>
  <c r="H7588" i="2"/>
  <c r="I7588" i="2" s="1"/>
  <c r="H7580" i="2"/>
  <c r="I7580" i="2" s="1"/>
  <c r="H7572" i="2"/>
  <c r="I7572" i="2" s="1"/>
  <c r="H7564" i="2"/>
  <c r="I7564" i="2" s="1"/>
  <c r="H7555" i="2"/>
  <c r="I7555" i="2" s="1"/>
  <c r="H7546" i="2"/>
  <c r="I7546" i="2" s="1"/>
  <c r="H7538" i="2"/>
  <c r="I7538" i="2" s="1"/>
  <c r="H7530" i="2"/>
  <c r="I7530" i="2" s="1"/>
  <c r="H7522" i="2"/>
  <c r="I7522" i="2" s="1"/>
  <c r="H7514" i="2"/>
  <c r="I7514" i="2" s="1"/>
  <c r="H7506" i="2"/>
  <c r="I7506" i="2" s="1"/>
  <c r="H7498" i="2"/>
  <c r="I7498" i="2" s="1"/>
  <c r="H7490" i="2"/>
  <c r="I7490" i="2" s="1"/>
  <c r="H7482" i="2"/>
  <c r="I7482" i="2" s="1"/>
  <c r="H7474" i="2"/>
  <c r="I7474" i="2" s="1"/>
  <c r="H7466" i="2"/>
  <c r="I7466" i="2" s="1"/>
  <c r="H7458" i="2"/>
  <c r="I7458" i="2" s="1"/>
  <c r="H7450" i="2"/>
  <c r="I7450" i="2" s="1"/>
  <c r="H7442" i="2"/>
  <c r="I7442" i="2" s="1"/>
  <c r="H7434" i="2"/>
  <c r="I7434" i="2" s="1"/>
  <c r="H7426" i="2"/>
  <c r="I7426" i="2" s="1"/>
  <c r="H7418" i="2"/>
  <c r="I7418" i="2" s="1"/>
  <c r="H7410" i="2"/>
  <c r="I7410" i="2" s="1"/>
  <c r="H7402" i="2"/>
  <c r="I7402" i="2" s="1"/>
  <c r="H7394" i="2"/>
  <c r="I7394" i="2" s="1"/>
  <c r="H7386" i="2"/>
  <c r="I7386" i="2" s="1"/>
  <c r="H7377" i="2"/>
  <c r="I7377" i="2" s="1"/>
  <c r="H7369" i="2"/>
  <c r="I7369" i="2" s="1"/>
  <c r="H7361" i="2"/>
  <c r="I7361" i="2" s="1"/>
  <c r="H7353" i="2"/>
  <c r="I7353" i="2" s="1"/>
  <c r="H7345" i="2"/>
  <c r="I7345" i="2" s="1"/>
  <c r="H7337" i="2"/>
  <c r="I7337" i="2" s="1"/>
  <c r="H7329" i="2"/>
  <c r="I7329" i="2" s="1"/>
  <c r="H7321" i="2"/>
  <c r="I7321" i="2" s="1"/>
  <c r="H7313" i="2"/>
  <c r="I7313" i="2" s="1"/>
  <c r="H7305" i="2"/>
  <c r="I7305" i="2" s="1"/>
  <c r="H7297" i="2"/>
  <c r="I7297" i="2" s="1"/>
  <c r="H7289" i="2"/>
  <c r="I7289" i="2" s="1"/>
  <c r="H7281" i="2"/>
  <c r="I7281" i="2" s="1"/>
  <c r="H7273" i="2"/>
  <c r="I7273" i="2" s="1"/>
  <c r="H7265" i="2"/>
  <c r="I7265" i="2" s="1"/>
  <c r="H7257" i="2"/>
  <c r="I7257" i="2" s="1"/>
  <c r="H7249" i="2"/>
  <c r="I7249" i="2" s="1"/>
  <c r="H7241" i="2"/>
  <c r="I7241" i="2" s="1"/>
  <c r="H7232" i="2"/>
  <c r="I7232" i="2" s="1"/>
  <c r="H7224" i="2"/>
  <c r="I7224" i="2" s="1"/>
  <c r="H7215" i="2"/>
  <c r="I7215" i="2" s="1"/>
  <c r="H7207" i="2"/>
  <c r="I7207" i="2" s="1"/>
  <c r="H7199" i="2"/>
  <c r="I7199" i="2" s="1"/>
  <c r="H7191" i="2"/>
  <c r="I7191" i="2" s="1"/>
  <c r="H7183" i="2"/>
  <c r="I7183" i="2" s="1"/>
  <c r="H7175" i="2"/>
  <c r="I7175" i="2" s="1"/>
  <c r="H7167" i="2"/>
  <c r="I7167" i="2" s="1"/>
  <c r="H7159" i="2"/>
  <c r="I7159" i="2" s="1"/>
  <c r="H7151" i="2"/>
  <c r="I7151" i="2" s="1"/>
  <c r="H7143" i="2"/>
  <c r="I7143" i="2" s="1"/>
  <c r="H7135" i="2"/>
  <c r="I7135" i="2" s="1"/>
  <c r="H7127" i="2"/>
  <c r="I7127" i="2" s="1"/>
  <c r="H7119" i="2"/>
  <c r="I7119" i="2" s="1"/>
  <c r="H7111" i="2"/>
  <c r="I7111" i="2" s="1"/>
  <c r="H7103" i="2"/>
  <c r="I7103" i="2" s="1"/>
  <c r="H7095" i="2"/>
  <c r="I7095" i="2" s="1"/>
  <c r="H7087" i="2"/>
  <c r="I7087" i="2" s="1"/>
  <c r="H7079" i="2"/>
  <c r="I7079" i="2" s="1"/>
  <c r="H7070" i="2"/>
  <c r="I7070" i="2" s="1"/>
  <c r="H7062" i="2"/>
  <c r="I7062" i="2" s="1"/>
  <c r="H7053" i="2"/>
  <c r="I7053" i="2" s="1"/>
  <c r="H7045" i="2"/>
  <c r="I7045" i="2" s="1"/>
  <c r="H7037" i="2"/>
  <c r="I7037" i="2" s="1"/>
  <c r="H7029" i="2"/>
  <c r="I7029" i="2" s="1"/>
  <c r="H7021" i="2"/>
  <c r="I7021" i="2" s="1"/>
  <c r="H7013" i="2"/>
  <c r="I7013" i="2" s="1"/>
  <c r="H7005" i="2"/>
  <c r="I7005" i="2" s="1"/>
  <c r="H6997" i="2"/>
  <c r="I6997" i="2" s="1"/>
  <c r="H6989" i="2"/>
  <c r="I6989" i="2" s="1"/>
  <c r="H6981" i="2"/>
  <c r="I6981" i="2" s="1"/>
  <c r="H6973" i="2"/>
  <c r="I6973" i="2" s="1"/>
  <c r="H6962" i="2"/>
  <c r="I6962" i="2" s="1"/>
  <c r="H6953" i="2"/>
  <c r="I6953" i="2" s="1"/>
  <c r="H6945" i="2"/>
  <c r="I6945" i="2" s="1"/>
  <c r="H6937" i="2"/>
  <c r="I6937" i="2" s="1"/>
  <c r="H6929" i="2"/>
  <c r="I6929" i="2" s="1"/>
  <c r="H6921" i="2"/>
  <c r="I6921" i="2" s="1"/>
  <c r="H6913" i="2"/>
  <c r="I6913" i="2" s="1"/>
  <c r="H6905" i="2"/>
  <c r="I6905" i="2" s="1"/>
  <c r="H6897" i="2"/>
  <c r="I6897" i="2" s="1"/>
  <c r="H6889" i="2"/>
  <c r="I6889" i="2" s="1"/>
  <c r="H6881" i="2"/>
  <c r="I6881" i="2" s="1"/>
  <c r="H6873" i="2"/>
  <c r="I6873" i="2" s="1"/>
  <c r="H6865" i="2"/>
  <c r="I6865" i="2" s="1"/>
  <c r="H6857" i="2"/>
  <c r="I6857" i="2" s="1"/>
  <c r="H6849" i="2"/>
  <c r="I6849" i="2" s="1"/>
  <c r="H6841" i="2"/>
  <c r="I6841" i="2" s="1"/>
  <c r="H6833" i="2"/>
  <c r="I6833" i="2" s="1"/>
  <c r="H6825" i="2"/>
  <c r="I6825" i="2" s="1"/>
  <c r="H6817" i="2"/>
  <c r="I6817" i="2" s="1"/>
  <c r="H6809" i="2"/>
  <c r="I6809" i="2" s="1"/>
  <c r="H6801" i="2"/>
  <c r="I6801" i="2" s="1"/>
  <c r="H6793" i="2"/>
  <c r="I6793" i="2" s="1"/>
  <c r="H6785" i="2"/>
  <c r="I6785" i="2" s="1"/>
  <c r="H6777" i="2"/>
  <c r="I6777" i="2" s="1"/>
  <c r="H6769" i="2"/>
  <c r="I6769" i="2" s="1"/>
  <c r="H6761" i="2"/>
  <c r="I6761" i="2" s="1"/>
  <c r="H6753" i="2"/>
  <c r="I6753" i="2" s="1"/>
  <c r="H6745" i="2"/>
  <c r="I6745" i="2" s="1"/>
  <c r="H6737" i="2"/>
  <c r="I6737" i="2" s="1"/>
  <c r="H8041" i="2"/>
  <c r="I8041" i="2" s="1"/>
  <c r="H8033" i="2"/>
  <c r="I8033" i="2" s="1"/>
  <c r="H8025" i="2"/>
  <c r="I8025" i="2" s="1"/>
  <c r="H8017" i="2"/>
  <c r="I8017" i="2" s="1"/>
  <c r="H8009" i="2"/>
  <c r="I8009" i="2" s="1"/>
  <c r="H8001" i="2"/>
  <c r="I8001" i="2" s="1"/>
  <c r="H7993" i="2"/>
  <c r="I7993" i="2" s="1"/>
  <c r="H7985" i="2"/>
  <c r="I7985" i="2" s="1"/>
  <c r="H7977" i="2"/>
  <c r="I7977" i="2" s="1"/>
  <c r="H7969" i="2"/>
  <c r="I7969" i="2" s="1"/>
  <c r="H7961" i="2"/>
  <c r="I7961" i="2" s="1"/>
  <c r="H7953" i="2"/>
  <c r="I7953" i="2" s="1"/>
  <c r="H7944" i="2"/>
  <c r="I7944" i="2" s="1"/>
  <c r="H7936" i="2"/>
  <c r="I7936" i="2" s="1"/>
  <c r="H7928" i="2"/>
  <c r="I7928" i="2" s="1"/>
  <c r="H7920" i="2"/>
  <c r="I7920" i="2" s="1"/>
  <c r="H7912" i="2"/>
  <c r="I7912" i="2" s="1"/>
  <c r="H7904" i="2"/>
  <c r="I7904" i="2" s="1"/>
  <c r="H7896" i="2"/>
  <c r="I7896" i="2" s="1"/>
  <c r="H7888" i="2"/>
  <c r="I7888" i="2" s="1"/>
  <c r="H7880" i="2"/>
  <c r="I7880" i="2" s="1"/>
  <c r="H7872" i="2"/>
  <c r="I7872" i="2" s="1"/>
  <c r="H7864" i="2"/>
  <c r="I7864" i="2" s="1"/>
  <c r="H7856" i="2"/>
  <c r="I7856" i="2" s="1"/>
  <c r="H7848" i="2"/>
  <c r="I7848" i="2" s="1"/>
  <c r="H7840" i="2"/>
  <c r="I7840" i="2" s="1"/>
  <c r="H7831" i="2"/>
  <c r="I7831" i="2" s="1"/>
  <c r="H7823" i="2"/>
  <c r="I7823" i="2" s="1"/>
  <c r="H7814" i="2"/>
  <c r="I7814" i="2" s="1"/>
  <c r="H7806" i="2"/>
  <c r="I7806" i="2" s="1"/>
  <c r="H7798" i="2"/>
  <c r="I7798" i="2" s="1"/>
  <c r="H7790" i="2"/>
  <c r="I7790" i="2" s="1"/>
  <c r="H7782" i="2"/>
  <c r="I7782" i="2" s="1"/>
  <c r="H7774" i="2"/>
  <c r="I7774" i="2" s="1"/>
  <c r="H7766" i="2"/>
  <c r="I7766" i="2" s="1"/>
  <c r="H7758" i="2"/>
  <c r="I7758" i="2" s="1"/>
  <c r="H7750" i="2"/>
  <c r="I7750" i="2" s="1"/>
  <c r="H7742" i="2"/>
  <c r="I7742" i="2" s="1"/>
  <c r="H7733" i="2"/>
  <c r="I7733" i="2" s="1"/>
  <c r="H7725" i="2"/>
  <c r="I7725" i="2" s="1"/>
  <c r="H7717" i="2"/>
  <c r="I7717" i="2" s="1"/>
  <c r="H7708" i="2"/>
  <c r="I7708" i="2" s="1"/>
  <c r="H7700" i="2"/>
  <c r="I7700" i="2" s="1"/>
  <c r="H7691" i="2"/>
  <c r="I7691" i="2" s="1"/>
  <c r="H7683" i="2"/>
  <c r="I7683" i="2" s="1"/>
  <c r="H7675" i="2"/>
  <c r="I7675" i="2" s="1"/>
  <c r="H7667" i="2"/>
  <c r="I7667" i="2" s="1"/>
  <c r="H7659" i="2"/>
  <c r="I7659" i="2" s="1"/>
  <c r="H7651" i="2"/>
  <c r="I7651" i="2" s="1"/>
  <c r="H7643" i="2"/>
  <c r="I7643" i="2" s="1"/>
  <c r="H7635" i="2"/>
  <c r="I7635" i="2" s="1"/>
  <c r="H7627" i="2"/>
  <c r="I7627" i="2" s="1"/>
  <c r="H7619" i="2"/>
  <c r="I7619" i="2" s="1"/>
  <c r="H7611" i="2"/>
  <c r="I7611" i="2" s="1"/>
  <c r="H7603" i="2"/>
  <c r="I7603" i="2" s="1"/>
  <c r="H7587" i="2"/>
  <c r="I7587" i="2" s="1"/>
  <c r="H7617" i="2"/>
  <c r="I7617" i="2" s="1"/>
  <c r="H6686" i="2"/>
  <c r="I6686" i="2" s="1"/>
  <c r="H5183" i="2"/>
  <c r="I5183" i="2" s="1"/>
  <c r="H1971" i="2"/>
  <c r="I1971" i="2" s="1"/>
  <c r="H7595" i="2"/>
  <c r="I7595" i="2" s="1"/>
  <c r="H7991" i="2"/>
  <c r="I7991" i="2" s="1"/>
  <c r="H7910" i="2"/>
  <c r="I7910" i="2" s="1"/>
  <c r="H7846" i="2"/>
  <c r="I7846" i="2" s="1"/>
  <c r="H7772" i="2"/>
  <c r="I7772" i="2" s="1"/>
  <c r="H7723" i="2"/>
  <c r="I7723" i="2" s="1"/>
  <c r="H7673" i="2"/>
  <c r="I7673" i="2" s="1"/>
  <c r="H7601" i="2"/>
  <c r="I7601" i="2" s="1"/>
  <c r="H7552" i="2"/>
  <c r="I7552" i="2" s="1"/>
  <c r="H7487" i="2"/>
  <c r="I7487" i="2" s="1"/>
  <c r="H7431" i="2"/>
  <c r="I7431" i="2" s="1"/>
  <c r="H7374" i="2"/>
  <c r="I7374" i="2" s="1"/>
  <c r="H7310" i="2"/>
  <c r="I7310" i="2" s="1"/>
  <c r="H7254" i="2"/>
  <c r="I7254" i="2" s="1"/>
  <c r="H7188" i="2"/>
  <c r="I7188" i="2" s="1"/>
  <c r="H7132" i="2"/>
  <c r="I7132" i="2" s="1"/>
  <c r="H7067" i="2"/>
  <c r="I7067" i="2" s="1"/>
  <c r="H7002" i="2"/>
  <c r="I7002" i="2" s="1"/>
  <c r="H6958" i="2"/>
  <c r="I6958" i="2" s="1"/>
  <c r="H6918" i="2"/>
  <c r="I6918" i="2" s="1"/>
  <c r="H6870" i="2"/>
  <c r="I6870" i="2" s="1"/>
  <c r="H6838" i="2"/>
  <c r="I6838" i="2" s="1"/>
  <c r="H6806" i="2"/>
  <c r="I6806" i="2" s="1"/>
  <c r="H6774" i="2"/>
  <c r="I6774" i="2" s="1"/>
  <c r="H6742" i="2"/>
  <c r="I6742" i="2" s="1"/>
  <c r="H6702" i="2"/>
  <c r="I6702" i="2" s="1"/>
  <c r="H6670" i="2"/>
  <c r="I6670" i="2" s="1"/>
  <c r="H6630" i="2"/>
  <c r="I6630" i="2" s="1"/>
  <c r="H6614" i="2"/>
  <c r="I6614" i="2" s="1"/>
  <c r="H6573" i="2"/>
  <c r="I6573" i="2" s="1"/>
  <c r="H6549" i="2"/>
  <c r="I6549" i="2" s="1"/>
  <c r="H6517" i="2"/>
  <c r="I6517" i="2" s="1"/>
  <c r="H6485" i="2"/>
  <c r="I6485" i="2" s="1"/>
  <c r="H6461" i="2"/>
  <c r="I6461" i="2" s="1"/>
  <c r="H6421" i="2"/>
  <c r="I6421" i="2" s="1"/>
  <c r="H6381" i="2"/>
  <c r="I6381" i="2" s="1"/>
  <c r="H6357" i="2"/>
  <c r="I6357" i="2" s="1"/>
  <c r="H6323" i="2"/>
  <c r="I6323" i="2" s="1"/>
  <c r="H6299" i="2"/>
  <c r="I6299" i="2" s="1"/>
  <c r="H6267" i="2"/>
  <c r="I6267" i="2" s="1"/>
  <c r="H6243" i="2"/>
  <c r="I6243" i="2" s="1"/>
  <c r="H6211" i="2"/>
  <c r="I6211" i="2" s="1"/>
  <c r="H6185" i="2"/>
  <c r="I6185" i="2" s="1"/>
  <c r="H6153" i="2"/>
  <c r="I6153" i="2" s="1"/>
  <c r="H6129" i="2"/>
  <c r="I6129" i="2" s="1"/>
  <c r="H6089" i="2"/>
  <c r="I6089" i="2" s="1"/>
  <c r="H6064" i="2"/>
  <c r="I6064" i="2" s="1"/>
  <c r="H6023" i="2"/>
  <c r="I6023" i="2" s="1"/>
  <c r="H6007" i="2"/>
  <c r="I6007" i="2" s="1"/>
  <c r="H5967" i="2"/>
  <c r="I5967" i="2" s="1"/>
  <c r="H5951" i="2"/>
  <c r="I5951" i="2" s="1"/>
  <c r="H5919" i="2"/>
  <c r="I5919" i="2" s="1"/>
  <c r="H5887" i="2"/>
  <c r="I5887" i="2" s="1"/>
  <c r="H5863" i="2"/>
  <c r="I5863" i="2" s="1"/>
  <c r="H5830" i="2"/>
  <c r="I5830" i="2" s="1"/>
  <c r="H5797" i="2"/>
  <c r="I5797" i="2" s="1"/>
  <c r="H5772" i="2"/>
  <c r="I5772" i="2" s="1"/>
  <c r="H5732" i="2"/>
  <c r="I5732" i="2" s="1"/>
  <c r="H5716" i="2"/>
  <c r="I5716" i="2" s="1"/>
  <c r="H5684" i="2"/>
  <c r="I5684" i="2" s="1"/>
  <c r="H5660" i="2"/>
  <c r="I5660" i="2" s="1"/>
  <c r="H5636" i="2"/>
  <c r="I5636" i="2" s="1"/>
  <c r="H5603" i="2"/>
  <c r="I5603" i="2" s="1"/>
  <c r="H5579" i="2"/>
  <c r="I5579" i="2" s="1"/>
  <c r="H5539" i="2"/>
  <c r="I5539" i="2" s="1"/>
  <c r="H5523" i="2"/>
  <c r="I5523" i="2" s="1"/>
  <c r="H5498" i="2"/>
  <c r="I5498" i="2" s="1"/>
  <c r="H5473" i="2"/>
  <c r="I5473" i="2" s="1"/>
  <c r="H5439" i="2"/>
  <c r="I5439" i="2" s="1"/>
  <c r="H5415" i="2"/>
  <c r="I5415" i="2" s="1"/>
  <c r="H5383" i="2"/>
  <c r="I5383" i="2" s="1"/>
  <c r="H5359" i="2"/>
  <c r="I5359" i="2" s="1"/>
  <c r="H5335" i="2"/>
  <c r="I5335" i="2" s="1"/>
  <c r="H5303" i="2"/>
  <c r="I5303" i="2" s="1"/>
  <c r="H5279" i="2"/>
  <c r="I5279" i="2" s="1"/>
  <c r="H5247" i="2"/>
  <c r="I5247" i="2" s="1"/>
  <c r="H5223" i="2"/>
  <c r="I5223" i="2" s="1"/>
  <c r="H5191" i="2"/>
  <c r="I5191" i="2" s="1"/>
  <c r="H5167" i="2"/>
  <c r="I5167" i="2" s="1"/>
  <c r="H5133" i="2"/>
  <c r="I5133" i="2" s="1"/>
  <c r="H5101" i="2"/>
  <c r="I5101" i="2" s="1"/>
  <c r="H5069" i="2"/>
  <c r="I5069" i="2" s="1"/>
  <c r="H5029" i="2"/>
  <c r="I5029" i="2" s="1"/>
  <c r="H4995" i="2"/>
  <c r="I4995" i="2" s="1"/>
  <c r="H4955" i="2"/>
  <c r="I4955" i="2" s="1"/>
  <c r="H4913" i="2"/>
  <c r="I4913" i="2" s="1"/>
  <c r="H4873" i="2"/>
  <c r="I4873" i="2" s="1"/>
  <c r="H4841" i="2"/>
  <c r="I4841" i="2" s="1"/>
  <c r="H4817" i="2"/>
  <c r="I4817" i="2" s="1"/>
  <c r="H4785" i="2"/>
  <c r="I4785" i="2" s="1"/>
  <c r="H4761" i="2"/>
  <c r="I4761" i="2" s="1"/>
  <c r="H4729" i="2"/>
  <c r="I4729" i="2" s="1"/>
  <c r="H4705" i="2"/>
  <c r="I4705" i="2" s="1"/>
  <c r="H4665" i="2"/>
  <c r="I4665" i="2" s="1"/>
  <c r="H4649" i="2"/>
  <c r="I4649" i="2" s="1"/>
  <c r="H4609" i="2"/>
  <c r="I4609" i="2" s="1"/>
  <c r="H4593" i="2"/>
  <c r="I4593" i="2" s="1"/>
  <c r="H4537" i="2"/>
  <c r="I4537" i="2" s="1"/>
  <c r="H4505" i="2"/>
  <c r="I4505" i="2" s="1"/>
  <c r="H4473" i="2"/>
  <c r="I4473" i="2" s="1"/>
  <c r="H4433" i="2"/>
  <c r="I4433" i="2" s="1"/>
  <c r="H4401" i="2"/>
  <c r="I4401" i="2" s="1"/>
  <c r="H4361" i="2"/>
  <c r="I4361" i="2" s="1"/>
  <c r="H4313" i="2"/>
  <c r="I4313" i="2" s="1"/>
  <c r="H4255" i="2"/>
  <c r="I4255" i="2" s="1"/>
  <c r="H4215" i="2"/>
  <c r="I4215" i="2" s="1"/>
  <c r="H4175" i="2"/>
  <c r="I4175" i="2" s="1"/>
  <c r="H4135" i="2"/>
  <c r="I4135" i="2" s="1"/>
  <c r="H4095" i="2"/>
  <c r="I4095" i="2" s="1"/>
  <c r="H4047" i="2"/>
  <c r="I4047" i="2" s="1"/>
  <c r="H3999" i="2"/>
  <c r="I3999" i="2" s="1"/>
  <c r="H3950" i="2"/>
  <c r="I3950" i="2" s="1"/>
  <c r="H3910" i="2"/>
  <c r="I3910" i="2" s="1"/>
  <c r="H3862" i="2"/>
  <c r="I3862" i="2" s="1"/>
  <c r="H3814" i="2"/>
  <c r="I3814" i="2" s="1"/>
  <c r="H3774" i="2"/>
  <c r="I3774" i="2" s="1"/>
  <c r="H3726" i="2"/>
  <c r="I3726" i="2" s="1"/>
  <c r="H3678" i="2"/>
  <c r="I3678" i="2" s="1"/>
  <c r="H3638" i="2"/>
  <c r="I3638" i="2" s="1"/>
  <c r="H3606" i="2"/>
  <c r="I3606" i="2" s="1"/>
  <c r="H3574" i="2"/>
  <c r="I3574" i="2" s="1"/>
  <c r="H3542" i="2"/>
  <c r="I3542" i="2" s="1"/>
  <c r="H3501" i="2"/>
  <c r="I3501" i="2" s="1"/>
  <c r="H3453" i="2"/>
  <c r="I3453" i="2" s="1"/>
  <c r="H3412" i="2"/>
  <c r="I3412" i="2" s="1"/>
  <c r="H3388" i="2"/>
  <c r="I3388" i="2" s="1"/>
  <c r="H3356" i="2"/>
  <c r="I3356" i="2" s="1"/>
  <c r="H3324" i="2"/>
  <c r="I3324" i="2" s="1"/>
  <c r="H3292" i="2"/>
  <c r="I3292" i="2" s="1"/>
  <c r="H3258" i="2"/>
  <c r="I3258" i="2" s="1"/>
  <c r="H3218" i="2"/>
  <c r="I3218" i="2" s="1"/>
  <c r="H3178" i="2"/>
  <c r="I3178" i="2" s="1"/>
  <c r="H3138" i="2"/>
  <c r="I3138" i="2" s="1"/>
  <c r="H3098" i="2"/>
  <c r="I3098" i="2" s="1"/>
  <c r="H3058" i="2"/>
  <c r="I3058" i="2" s="1"/>
  <c r="H3010" i="2"/>
  <c r="I3010" i="2" s="1"/>
  <c r="H2978" i="2"/>
  <c r="I2978" i="2" s="1"/>
  <c r="H2954" i="2"/>
  <c r="I2954" i="2" s="1"/>
  <c r="H2922" i="2"/>
  <c r="I2922" i="2" s="1"/>
  <c r="H2890" i="2"/>
  <c r="I2890" i="2" s="1"/>
  <c r="H2858" i="2"/>
  <c r="I2858" i="2" s="1"/>
  <c r="H2818" i="2"/>
  <c r="I2818" i="2" s="1"/>
  <c r="H2785" i="2"/>
  <c r="I2785" i="2" s="1"/>
  <c r="H2744" i="2"/>
  <c r="I2744" i="2" s="1"/>
  <c r="H2696" i="2"/>
  <c r="I2696" i="2" s="1"/>
  <c r="H2663" i="2"/>
  <c r="I2663" i="2" s="1"/>
  <c r="H2607" i="2"/>
  <c r="I2607" i="2" s="1"/>
  <c r="H2495" i="2"/>
  <c r="I2495" i="2" s="1"/>
  <c r="H2290" i="2"/>
  <c r="I2290" i="2" s="1"/>
  <c r="H1750" i="2"/>
  <c r="I1750" i="2" s="1"/>
  <c r="H10815" i="2"/>
  <c r="I10815" i="2" s="1"/>
  <c r="H8023" i="2"/>
  <c r="I8023" i="2" s="1"/>
  <c r="H7950" i="2"/>
  <c r="I7950" i="2" s="1"/>
  <c r="H7878" i="2"/>
  <c r="I7878" i="2" s="1"/>
  <c r="H7804" i="2"/>
  <c r="I7804" i="2" s="1"/>
  <c r="H7715" i="2"/>
  <c r="I7715" i="2" s="1"/>
  <c r="H7625" i="2"/>
  <c r="I7625" i="2" s="1"/>
  <c r="H7519" i="2"/>
  <c r="I7519" i="2" s="1"/>
  <c r="H7439" i="2"/>
  <c r="I7439" i="2" s="1"/>
  <c r="H7366" i="2"/>
  <c r="I7366" i="2" s="1"/>
  <c r="H7278" i="2"/>
  <c r="I7278" i="2" s="1"/>
  <c r="H7196" i="2"/>
  <c r="I7196" i="2" s="1"/>
  <c r="H7116" i="2"/>
  <c r="I7116" i="2" s="1"/>
  <c r="H7042" i="2"/>
  <c r="I7042" i="2" s="1"/>
  <c r="H6978" i="2"/>
  <c r="I6978" i="2" s="1"/>
  <c r="H6910" i="2"/>
  <c r="I6910" i="2" s="1"/>
  <c r="H6854" i="2"/>
  <c r="I6854" i="2" s="1"/>
  <c r="H6790" i="2"/>
  <c r="I6790" i="2" s="1"/>
  <c r="H6734" i="2"/>
  <c r="I6734" i="2" s="1"/>
  <c r="H6662" i="2"/>
  <c r="I6662" i="2" s="1"/>
  <c r="H6605" i="2"/>
  <c r="I6605" i="2" s="1"/>
  <c r="H6557" i="2"/>
  <c r="I6557" i="2" s="1"/>
  <c r="H6501" i="2"/>
  <c r="I6501" i="2" s="1"/>
  <c r="H6445" i="2"/>
  <c r="I6445" i="2" s="1"/>
  <c r="H6389" i="2"/>
  <c r="I6389" i="2" s="1"/>
  <c r="H6331" i="2"/>
  <c r="I6331" i="2" s="1"/>
  <c r="H6283" i="2"/>
  <c r="I6283" i="2" s="1"/>
  <c r="H6227" i="2"/>
  <c r="I6227" i="2" s="1"/>
  <c r="H6169" i="2"/>
  <c r="I6169" i="2" s="1"/>
  <c r="H6105" i="2"/>
  <c r="I6105" i="2" s="1"/>
  <c r="H6039" i="2"/>
  <c r="I6039" i="2" s="1"/>
  <c r="H5991" i="2"/>
  <c r="I5991" i="2" s="1"/>
  <c r="H5943" i="2"/>
  <c r="I5943" i="2" s="1"/>
  <c r="H5895" i="2"/>
  <c r="I5895" i="2" s="1"/>
  <c r="H5846" i="2"/>
  <c r="I5846" i="2" s="1"/>
  <c r="H5788" i="2"/>
  <c r="I5788" i="2" s="1"/>
  <c r="H5708" i="2"/>
  <c r="I5708" i="2" s="1"/>
  <c r="H5644" i="2"/>
  <c r="I5644" i="2" s="1"/>
  <c r="H5571" i="2"/>
  <c r="I5571" i="2" s="1"/>
  <c r="H5515" i="2"/>
  <c r="I5515" i="2" s="1"/>
  <c r="H5455" i="2"/>
  <c r="I5455" i="2" s="1"/>
  <c r="H5399" i="2"/>
  <c r="I5399" i="2" s="1"/>
  <c r="H5343" i="2"/>
  <c r="I5343" i="2" s="1"/>
  <c r="H5287" i="2"/>
  <c r="I5287" i="2" s="1"/>
  <c r="H5231" i="2"/>
  <c r="I5231" i="2" s="1"/>
  <c r="H5175" i="2"/>
  <c r="I5175" i="2" s="1"/>
  <c r="H5117" i="2"/>
  <c r="I5117" i="2" s="1"/>
  <c r="H5061" i="2"/>
  <c r="I5061" i="2" s="1"/>
  <c r="H5003" i="2"/>
  <c r="I5003" i="2" s="1"/>
  <c r="H4946" i="2"/>
  <c r="I4946" i="2" s="1"/>
  <c r="H4897" i="2"/>
  <c r="I4897" i="2" s="1"/>
  <c r="H4857" i="2"/>
  <c r="I4857" i="2" s="1"/>
  <c r="H4801" i="2"/>
  <c r="I4801" i="2" s="1"/>
  <c r="H4745" i="2"/>
  <c r="I4745" i="2" s="1"/>
  <c r="H4697" i="2"/>
  <c r="I4697" i="2" s="1"/>
  <c r="H4641" i="2"/>
  <c r="I4641" i="2" s="1"/>
  <c r="H4601" i="2"/>
  <c r="I4601" i="2" s="1"/>
  <c r="H4545" i="2"/>
  <c r="I4545" i="2" s="1"/>
  <c r="H4489" i="2"/>
  <c r="I4489" i="2" s="1"/>
  <c r="H4449" i="2"/>
  <c r="I4449" i="2" s="1"/>
  <c r="H4417" i="2"/>
  <c r="I4417" i="2" s="1"/>
  <c r="H4377" i="2"/>
  <c r="I4377" i="2" s="1"/>
  <c r="H4353" i="2"/>
  <c r="I4353" i="2" s="1"/>
  <c r="H4321" i="2"/>
  <c r="I4321" i="2" s="1"/>
  <c r="H4279" i="2"/>
  <c r="I4279" i="2" s="1"/>
  <c r="H4239" i="2"/>
  <c r="I4239" i="2" s="1"/>
  <c r="H4199" i="2"/>
  <c r="I4199" i="2" s="1"/>
  <c r="H4151" i="2"/>
  <c r="I4151" i="2" s="1"/>
  <c r="H4103" i="2"/>
  <c r="I4103" i="2" s="1"/>
  <c r="H4063" i="2"/>
  <c r="I4063" i="2" s="1"/>
  <c r="H4007" i="2"/>
  <c r="I4007" i="2" s="1"/>
  <c r="H3958" i="2"/>
  <c r="I3958" i="2" s="1"/>
  <c r="H3902" i="2"/>
  <c r="I3902" i="2" s="1"/>
  <c r="H3846" i="2"/>
  <c r="I3846" i="2" s="1"/>
  <c r="H3798" i="2"/>
  <c r="I3798" i="2" s="1"/>
  <c r="H3742" i="2"/>
  <c r="I3742" i="2" s="1"/>
  <c r="H3686" i="2"/>
  <c r="I3686" i="2" s="1"/>
  <c r="H3630" i="2"/>
  <c r="I3630" i="2" s="1"/>
  <c r="H3582" i="2"/>
  <c r="I3582" i="2" s="1"/>
  <c r="H3517" i="2"/>
  <c r="I3517" i="2" s="1"/>
  <c r="H3477" i="2"/>
  <c r="I3477" i="2" s="1"/>
  <c r="H3420" i="2"/>
  <c r="I3420" i="2" s="1"/>
  <c r="H3364" i="2"/>
  <c r="I3364" i="2" s="1"/>
  <c r="H3316" i="2"/>
  <c r="I3316" i="2" s="1"/>
  <c r="H3274" i="2"/>
  <c r="I3274" i="2" s="1"/>
  <c r="H3226" i="2"/>
  <c r="I3226" i="2" s="1"/>
  <c r="H3186" i="2"/>
  <c r="I3186" i="2" s="1"/>
  <c r="H3146" i="2"/>
  <c r="I3146" i="2" s="1"/>
  <c r="H3106" i="2"/>
  <c r="I3106" i="2" s="1"/>
  <c r="H3066" i="2"/>
  <c r="I3066" i="2" s="1"/>
  <c r="H3026" i="2"/>
  <c r="I3026" i="2" s="1"/>
  <c r="H2986" i="2"/>
  <c r="I2986" i="2" s="1"/>
  <c r="H2930" i="2"/>
  <c r="I2930" i="2" s="1"/>
  <c r="H2882" i="2"/>
  <c r="I2882" i="2" s="1"/>
  <c r="H2834" i="2"/>
  <c r="I2834" i="2" s="1"/>
  <c r="H2793" i="2"/>
  <c r="I2793" i="2" s="1"/>
  <c r="H2752" i="2"/>
  <c r="I2752" i="2" s="1"/>
  <c r="H2688" i="2"/>
  <c r="I2688" i="2" s="1"/>
  <c r="H2623" i="2"/>
  <c r="I2623" i="2" s="1"/>
  <c r="H2503" i="2"/>
  <c r="I2503" i="2" s="1"/>
  <c r="H2322" i="2"/>
  <c r="I2322" i="2" s="1"/>
  <c r="H1742" i="2"/>
  <c r="I1742" i="2" s="1"/>
  <c r="H10823" i="2"/>
  <c r="I10823" i="2" s="1"/>
  <c r="H10727" i="2"/>
  <c r="I10727" i="2" s="1"/>
  <c r="H10671" i="2"/>
  <c r="I10671" i="2" s="1"/>
  <c r="H10615" i="2"/>
  <c r="I10615" i="2" s="1"/>
  <c r="H10567" i="2"/>
  <c r="I10567" i="2" s="1"/>
  <c r="H10511" i="2"/>
  <c r="I10511" i="2" s="1"/>
  <c r="H10447" i="2"/>
  <c r="I10447" i="2" s="1"/>
  <c r="H10391" i="2"/>
  <c r="I10391" i="2" s="1"/>
  <c r="H10343" i="2"/>
  <c r="I10343" i="2" s="1"/>
  <c r="H10295" i="2"/>
  <c r="I10295" i="2" s="1"/>
  <c r="H10239" i="2"/>
  <c r="I10239" i="2" s="1"/>
  <c r="H10183" i="2"/>
  <c r="I10183" i="2" s="1"/>
  <c r="H10127" i="2"/>
  <c r="I10127" i="2" s="1"/>
  <c r="H10079" i="2"/>
  <c r="I10079" i="2" s="1"/>
  <c r="H10031" i="2"/>
  <c r="I10031" i="2" s="1"/>
  <c r="H9983" i="2"/>
  <c r="I9983" i="2" s="1"/>
  <c r="H9943" i="2"/>
  <c r="I9943" i="2" s="1"/>
  <c r="H9927" i="2"/>
  <c r="I9927" i="2" s="1"/>
  <c r="H9887" i="2"/>
  <c r="I9887" i="2" s="1"/>
  <c r="H9871" i="2"/>
  <c r="I9871" i="2" s="1"/>
  <c r="H9839" i="2"/>
  <c r="I9839" i="2" s="1"/>
  <c r="H9815" i="2"/>
  <c r="I9815" i="2" s="1"/>
  <c r="H9799" i="2"/>
  <c r="I9799" i="2" s="1"/>
  <c r="H9783" i="2"/>
  <c r="I9783" i="2" s="1"/>
  <c r="H9751" i="2"/>
  <c r="I9751" i="2" s="1"/>
  <c r="H9735" i="2"/>
  <c r="I9735" i="2" s="1"/>
  <c r="H9719" i="2"/>
  <c r="I9719" i="2" s="1"/>
  <c r="H9695" i="2"/>
  <c r="I9695" i="2" s="1"/>
  <c r="H9679" i="2"/>
  <c r="I9679" i="2" s="1"/>
  <c r="H9655" i="2"/>
  <c r="I9655" i="2" s="1"/>
  <c r="H9639" i="2"/>
  <c r="I9639" i="2" s="1"/>
  <c r="H9607" i="2"/>
  <c r="I9607" i="2" s="1"/>
  <c r="H9591" i="2"/>
  <c r="I9591" i="2" s="1"/>
  <c r="H9575" i="2"/>
  <c r="I9575" i="2" s="1"/>
  <c r="H9559" i="2"/>
  <c r="I9559" i="2" s="1"/>
  <c r="H9543" i="2"/>
  <c r="I9543" i="2" s="1"/>
  <c r="H9535" i="2"/>
  <c r="I9535" i="2" s="1"/>
  <c r="H9511" i="2"/>
  <c r="I9511" i="2" s="1"/>
  <c r="H9495" i="2"/>
  <c r="I9495" i="2" s="1"/>
  <c r="H9479" i="2"/>
  <c r="I9479" i="2" s="1"/>
  <c r="H9471" i="2"/>
  <c r="I9471" i="2" s="1"/>
  <c r="H9455" i="2"/>
  <c r="I9455" i="2" s="1"/>
  <c r="H9439" i="2"/>
  <c r="I9439" i="2" s="1"/>
  <c r="H9423" i="2"/>
  <c r="I9423" i="2" s="1"/>
  <c r="H9407" i="2"/>
  <c r="I9407" i="2" s="1"/>
  <c r="H9391" i="2"/>
  <c r="I9391" i="2" s="1"/>
  <c r="H9383" i="2"/>
  <c r="I9383" i="2" s="1"/>
  <c r="H9358" i="2"/>
  <c r="I9358" i="2" s="1"/>
  <c r="H9328" i="2"/>
  <c r="I9328" i="2" s="1"/>
  <c r="H9296" i="2"/>
  <c r="I9296" i="2" s="1"/>
  <c r="H9267" i="2"/>
  <c r="I9267" i="2" s="1"/>
  <c r="H9237" i="2"/>
  <c r="I9237" i="2" s="1"/>
  <c r="H9207" i="2"/>
  <c r="I9207" i="2" s="1"/>
  <c r="H9178" i="2"/>
  <c r="I9178" i="2" s="1"/>
  <c r="H9104" i="2"/>
  <c r="I9104" i="2" s="1"/>
  <c r="H9045" i="2"/>
  <c r="I9045" i="2" s="1"/>
  <c r="H9001" i="2"/>
  <c r="I9001" i="2" s="1"/>
  <c r="H8974" i="2"/>
  <c r="I8974" i="2" s="1"/>
  <c r="H8931" i="2"/>
  <c r="I8931" i="2" s="1"/>
  <c r="H8885" i="2"/>
  <c r="I8885" i="2" s="1"/>
  <c r="H8861" i="2"/>
  <c r="I8861" i="2" s="1"/>
  <c r="H8832" i="2"/>
  <c r="I8832" i="2" s="1"/>
  <c r="H8816" i="2"/>
  <c r="I8816" i="2" s="1"/>
  <c r="H8800" i="2"/>
  <c r="I8800" i="2" s="1"/>
  <c r="H8784" i="2"/>
  <c r="I8784" i="2" s="1"/>
  <c r="H8752" i="2"/>
  <c r="I8752" i="2" s="1"/>
  <c r="H8733" i="2"/>
  <c r="I8733" i="2" s="1"/>
  <c r="H8717" i="2"/>
  <c r="I8717" i="2" s="1"/>
  <c r="H8701" i="2"/>
  <c r="I8701" i="2" s="1"/>
  <c r="H8685" i="2"/>
  <c r="I8685" i="2" s="1"/>
  <c r="H8677" i="2"/>
  <c r="I8677" i="2" s="1"/>
  <c r="H8661" i="2"/>
  <c r="I8661" i="2" s="1"/>
  <c r="H8645" i="2"/>
  <c r="I8645" i="2" s="1"/>
  <c r="H8629" i="2"/>
  <c r="I8629" i="2" s="1"/>
  <c r="H8621" i="2"/>
  <c r="I8621" i="2" s="1"/>
  <c r="H8605" i="2"/>
  <c r="I8605" i="2" s="1"/>
  <c r="H8588" i="2"/>
  <c r="I8588" i="2" s="1"/>
  <c r="H8572" i="2"/>
  <c r="I8572" i="2" s="1"/>
  <c r="H8556" i="2"/>
  <c r="I8556" i="2" s="1"/>
  <c r="H8540" i="2"/>
  <c r="I8540" i="2" s="1"/>
  <c r="H8524" i="2"/>
  <c r="I8524" i="2" s="1"/>
  <c r="H8508" i="2"/>
  <c r="I8508" i="2" s="1"/>
  <c r="H8492" i="2"/>
  <c r="I8492" i="2" s="1"/>
  <c r="H8484" i="2"/>
  <c r="I8484" i="2" s="1"/>
  <c r="H8468" i="2"/>
  <c r="I8468" i="2" s="1"/>
  <c r="H8460" i="2"/>
  <c r="I8460" i="2" s="1"/>
  <c r="H8452" i="2"/>
  <c r="I8452" i="2" s="1"/>
  <c r="H8436" i="2"/>
  <c r="I8436" i="2" s="1"/>
  <c r="H8428" i="2"/>
  <c r="I8428" i="2" s="1"/>
  <c r="H8420" i="2"/>
  <c r="I8420" i="2" s="1"/>
  <c r="H8412" i="2"/>
  <c r="I8412" i="2" s="1"/>
  <c r="H8403" i="2"/>
  <c r="I8403" i="2" s="1"/>
  <c r="H8395" i="2"/>
  <c r="I8395" i="2" s="1"/>
  <c r="H8387" i="2"/>
  <c r="I8387" i="2" s="1"/>
  <c r="H8371" i="2"/>
  <c r="I8371" i="2" s="1"/>
  <c r="H8363" i="2"/>
  <c r="I8363" i="2" s="1"/>
  <c r="H8355" i="2"/>
  <c r="I8355" i="2" s="1"/>
  <c r="H8347" i="2"/>
  <c r="I8347" i="2" s="1"/>
  <c r="H8339" i="2"/>
  <c r="I8339" i="2" s="1"/>
  <c r="H8331" i="2"/>
  <c r="I8331" i="2" s="1"/>
  <c r="H8323" i="2"/>
  <c r="I8323" i="2" s="1"/>
  <c r="H8315" i="2"/>
  <c r="I8315" i="2" s="1"/>
  <c r="H8307" i="2"/>
  <c r="I8307" i="2" s="1"/>
  <c r="H8299" i="2"/>
  <c r="I8299" i="2" s="1"/>
  <c r="H8291" i="2"/>
  <c r="I8291" i="2" s="1"/>
  <c r="H8283" i="2"/>
  <c r="I8283" i="2" s="1"/>
  <c r="H8275" i="2"/>
  <c r="I8275" i="2" s="1"/>
  <c r="H8267" i="2"/>
  <c r="I8267" i="2" s="1"/>
  <c r="H8251" i="2"/>
  <c r="I8251" i="2" s="1"/>
  <c r="H8243" i="2"/>
  <c r="I8243" i="2" s="1"/>
  <c r="H8235" i="2"/>
  <c r="I8235" i="2" s="1"/>
  <c r="H8227" i="2"/>
  <c r="I8227" i="2" s="1"/>
  <c r="H8219" i="2"/>
  <c r="I8219" i="2" s="1"/>
  <c r="H8211" i="2"/>
  <c r="I8211" i="2" s="1"/>
  <c r="H8203" i="2"/>
  <c r="I8203" i="2" s="1"/>
  <c r="H8194" i="2"/>
  <c r="I8194" i="2" s="1"/>
  <c r="H8185" i="2"/>
  <c r="I8185" i="2" s="1"/>
  <c r="H8177" i="2"/>
  <c r="I8177" i="2" s="1"/>
  <c r="H8169" i="2"/>
  <c r="I8169" i="2" s="1"/>
  <c r="H8161" i="2"/>
  <c r="I8161" i="2" s="1"/>
  <c r="H8153" i="2"/>
  <c r="I8153" i="2" s="1"/>
  <c r="H8145" i="2"/>
  <c r="I8145" i="2" s="1"/>
  <c r="H8137" i="2"/>
  <c r="I8137" i="2" s="1"/>
  <c r="H8129" i="2"/>
  <c r="I8129" i="2" s="1"/>
  <c r="H8121" i="2"/>
  <c r="I8121" i="2" s="1"/>
  <c r="H8113" i="2"/>
  <c r="I8113" i="2" s="1"/>
  <c r="H8105" i="2"/>
  <c r="I8105" i="2" s="1"/>
  <c r="H8097" i="2"/>
  <c r="I8097" i="2" s="1"/>
  <c r="H8084" i="2"/>
  <c r="I8084" i="2" s="1"/>
  <c r="H8073" i="2"/>
  <c r="I8073" i="2" s="1"/>
  <c r="H8065" i="2"/>
  <c r="I8065" i="2" s="1"/>
  <c r="H8057" i="2"/>
  <c r="I8057" i="2" s="1"/>
  <c r="H8049" i="2"/>
  <c r="I8049" i="2" s="1"/>
  <c r="H8030" i="2"/>
  <c r="I8030" i="2" s="1"/>
  <c r="H7998" i="2"/>
  <c r="I7998" i="2" s="1"/>
  <c r="H7966" i="2"/>
  <c r="I7966" i="2" s="1"/>
  <c r="H7933" i="2"/>
  <c r="I7933" i="2" s="1"/>
  <c r="H7901" i="2"/>
  <c r="I7901" i="2" s="1"/>
  <c r="H7861" i="2"/>
  <c r="I7861" i="2" s="1"/>
  <c r="H7820" i="2"/>
  <c r="I7820" i="2" s="1"/>
  <c r="H7787" i="2"/>
  <c r="I7787" i="2" s="1"/>
  <c r="H7747" i="2"/>
  <c r="I7747" i="2" s="1"/>
  <c r="H7714" i="2"/>
  <c r="I7714" i="2" s="1"/>
  <c r="H7688" i="2"/>
  <c r="I7688" i="2" s="1"/>
  <c r="H7656" i="2"/>
  <c r="I7656" i="2" s="1"/>
  <c r="H7624" i="2"/>
  <c r="I7624" i="2" s="1"/>
  <c r="H7576" i="2"/>
  <c r="I7576" i="2" s="1"/>
  <c r="H7534" i="2"/>
  <c r="I7534" i="2" s="1"/>
  <c r="H7502" i="2"/>
  <c r="I7502" i="2" s="1"/>
  <c r="H7470" i="2"/>
  <c r="I7470" i="2" s="1"/>
  <c r="H7430" i="2"/>
  <c r="I7430" i="2" s="1"/>
  <c r="H7390" i="2"/>
  <c r="I7390" i="2" s="1"/>
  <c r="H7357" i="2"/>
  <c r="I7357" i="2" s="1"/>
  <c r="H7325" i="2"/>
  <c r="I7325" i="2" s="1"/>
  <c r="H7285" i="2"/>
  <c r="I7285" i="2" s="1"/>
  <c r="H7253" i="2"/>
  <c r="I7253" i="2" s="1"/>
  <c r="H7219" i="2"/>
  <c r="I7219" i="2" s="1"/>
  <c r="H7195" i="2"/>
  <c r="I7195" i="2" s="1"/>
  <c r="H7163" i="2"/>
  <c r="I7163" i="2" s="1"/>
  <c r="H7139" i="2"/>
  <c r="I7139" i="2" s="1"/>
  <c r="H7115" i="2"/>
  <c r="I7115" i="2" s="1"/>
  <c r="H7083" i="2"/>
  <c r="I7083" i="2" s="1"/>
  <c r="H7058" i="2"/>
  <c r="I7058" i="2" s="1"/>
  <c r="H7033" i="2"/>
  <c r="I7033" i="2" s="1"/>
  <c r="H7009" i="2"/>
  <c r="I7009" i="2" s="1"/>
  <c r="H6985" i="2"/>
  <c r="I6985" i="2" s="1"/>
  <c r="H6949" i="2"/>
  <c r="I6949" i="2" s="1"/>
  <c r="H6925" i="2"/>
  <c r="I6925" i="2" s="1"/>
  <c r="H6893" i="2"/>
  <c r="I6893" i="2" s="1"/>
  <c r="H6869" i="2"/>
  <c r="I6869" i="2" s="1"/>
  <c r="H6845" i="2"/>
  <c r="I6845" i="2" s="1"/>
  <c r="H6821" i="2"/>
  <c r="I6821" i="2" s="1"/>
  <c r="H6797" i="2"/>
  <c r="I6797" i="2" s="1"/>
  <c r="H6773" i="2"/>
  <c r="I6773" i="2" s="1"/>
  <c r="H6741" i="2"/>
  <c r="I6741" i="2" s="1"/>
  <c r="H6717" i="2"/>
  <c r="I6717" i="2" s="1"/>
  <c r="H6693" i="2"/>
  <c r="I6693" i="2" s="1"/>
  <c r="H6661" i="2"/>
  <c r="I6661" i="2" s="1"/>
  <c r="H6629" i="2"/>
  <c r="I6629" i="2" s="1"/>
  <c r="H6596" i="2"/>
  <c r="I6596" i="2" s="1"/>
  <c r="H6556" i="2"/>
  <c r="I6556" i="2" s="1"/>
  <c r="H6532" i="2"/>
  <c r="I6532" i="2" s="1"/>
  <c r="H6492" i="2"/>
  <c r="I6492" i="2" s="1"/>
  <c r="H6468" i="2"/>
  <c r="I6468" i="2" s="1"/>
  <c r="H6444" i="2"/>
  <c r="I6444" i="2" s="1"/>
  <c r="H6420" i="2"/>
  <c r="I6420" i="2" s="1"/>
  <c r="H6388" i="2"/>
  <c r="I6388" i="2" s="1"/>
  <c r="H6356" i="2"/>
  <c r="I6356" i="2" s="1"/>
  <c r="H6330" i="2"/>
  <c r="I6330" i="2" s="1"/>
  <c r="H6306" i="2"/>
  <c r="I6306" i="2" s="1"/>
  <c r="H6282" i="2"/>
  <c r="I6282" i="2" s="1"/>
  <c r="H6242" i="2"/>
  <c r="I6242" i="2" s="1"/>
  <c r="H6202" i="2"/>
  <c r="I6202" i="2" s="1"/>
  <c r="H6176" i="2"/>
  <c r="I6176" i="2" s="1"/>
  <c r="H6152" i="2"/>
  <c r="I6152" i="2" s="1"/>
  <c r="H6128" i="2"/>
  <c r="I6128" i="2" s="1"/>
  <c r="H6104" i="2"/>
  <c r="I6104" i="2" s="1"/>
  <c r="H6072" i="2"/>
  <c r="I6072" i="2" s="1"/>
  <c r="H6022" i="2"/>
  <c r="I6022" i="2" s="1"/>
  <c r="H5982" i="2"/>
  <c r="I5982" i="2" s="1"/>
  <c r="H5950" i="2"/>
  <c r="I5950" i="2" s="1"/>
  <c r="H5918" i="2"/>
  <c r="I5918" i="2" s="1"/>
  <c r="H5886" i="2"/>
  <c r="I5886" i="2" s="1"/>
  <c r="H5854" i="2"/>
  <c r="I5854" i="2" s="1"/>
  <c r="H5820" i="2"/>
  <c r="I5820" i="2" s="1"/>
  <c r="H5779" i="2"/>
  <c r="I5779" i="2" s="1"/>
  <c r="H5755" i="2"/>
  <c r="I5755" i="2" s="1"/>
  <c r="H5723" i="2"/>
  <c r="I5723" i="2" s="1"/>
  <c r="H5691" i="2"/>
  <c r="I5691" i="2" s="1"/>
  <c r="H5659" i="2"/>
  <c r="I5659" i="2" s="1"/>
  <c r="H5635" i="2"/>
  <c r="I5635" i="2" s="1"/>
  <c r="H5586" i="2"/>
  <c r="I5586" i="2" s="1"/>
  <c r="H5546" i="2"/>
  <c r="I5546" i="2" s="1"/>
  <c r="H5514" i="2"/>
  <c r="I5514" i="2" s="1"/>
  <c r="H5472" i="2"/>
  <c r="I5472" i="2" s="1"/>
  <c r="H5430" i="2"/>
  <c r="I5430" i="2" s="1"/>
  <c r="H5390" i="2"/>
  <c r="I5390" i="2" s="1"/>
  <c r="H5350" i="2"/>
  <c r="I5350" i="2" s="1"/>
  <c r="H5318" i="2"/>
  <c r="I5318" i="2" s="1"/>
  <c r="H5286" i="2"/>
  <c r="I5286" i="2" s="1"/>
  <c r="H5262" i="2"/>
  <c r="I5262" i="2" s="1"/>
  <c r="H5238" i="2"/>
  <c r="I5238" i="2" s="1"/>
  <c r="H5214" i="2"/>
  <c r="I5214" i="2" s="1"/>
  <c r="H5182" i="2"/>
  <c r="I5182" i="2" s="1"/>
  <c r="H5148" i="2"/>
  <c r="I5148" i="2" s="1"/>
  <c r="H5124" i="2"/>
  <c r="I5124" i="2" s="1"/>
  <c r="H5100" i="2"/>
  <c r="I5100" i="2" s="1"/>
  <c r="H5076" i="2"/>
  <c r="I5076" i="2" s="1"/>
  <c r="H5060" i="2"/>
  <c r="I5060" i="2" s="1"/>
  <c r="H5044" i="2"/>
  <c r="I5044" i="2" s="1"/>
  <c r="H5028" i="2"/>
  <c r="I5028" i="2" s="1"/>
  <c r="H5020" i="2"/>
  <c r="I5020" i="2" s="1"/>
  <c r="H4994" i="2"/>
  <c r="I4994" i="2" s="1"/>
  <c r="H4978" i="2"/>
  <c r="I4978" i="2" s="1"/>
  <c r="H4962" i="2"/>
  <c r="I4962" i="2" s="1"/>
  <c r="H4954" i="2"/>
  <c r="I4954" i="2" s="1"/>
  <c r="H4936" i="2"/>
  <c r="I4936" i="2" s="1"/>
  <c r="H4928" i="2"/>
  <c r="I4928" i="2" s="1"/>
  <c r="H4912" i="2"/>
  <c r="I4912" i="2" s="1"/>
  <c r="H4904" i="2"/>
  <c r="I4904" i="2" s="1"/>
  <c r="H4888" i="2"/>
  <c r="I4888" i="2" s="1"/>
  <c r="H4872" i="2"/>
  <c r="I4872" i="2" s="1"/>
  <c r="H4864" i="2"/>
  <c r="I4864" i="2" s="1"/>
  <c r="H4848" i="2"/>
  <c r="I4848" i="2" s="1"/>
  <c r="H4840" i="2"/>
  <c r="I4840" i="2" s="1"/>
  <c r="H4824" i="2"/>
  <c r="I4824" i="2" s="1"/>
  <c r="H4816" i="2"/>
  <c r="I4816" i="2" s="1"/>
  <c r="H4800" i="2"/>
  <c r="I4800" i="2" s="1"/>
  <c r="H4792" i="2"/>
  <c r="I4792" i="2" s="1"/>
  <c r="H4776" i="2"/>
  <c r="I4776" i="2" s="1"/>
  <c r="H4760" i="2"/>
  <c r="I4760" i="2" s="1"/>
  <c r="H4752" i="2"/>
  <c r="I4752" i="2" s="1"/>
  <c r="H4736" i="2"/>
  <c r="I4736" i="2" s="1"/>
  <c r="H4720" i="2"/>
  <c r="I4720" i="2" s="1"/>
  <c r="H4704" i="2"/>
  <c r="I4704" i="2" s="1"/>
  <c r="H4696" i="2"/>
  <c r="I4696" i="2" s="1"/>
  <c r="H4680" i="2"/>
  <c r="I4680" i="2" s="1"/>
  <c r="H4664" i="2"/>
  <c r="I4664" i="2" s="1"/>
  <c r="H4640" i="2"/>
  <c r="I4640" i="2" s="1"/>
  <c r="H4624" i="2"/>
  <c r="I4624" i="2" s="1"/>
  <c r="H4608" i="2"/>
  <c r="I4608" i="2" s="1"/>
  <c r="H4600" i="2"/>
  <c r="I4600" i="2" s="1"/>
  <c r="H4584" i="2"/>
  <c r="I4584" i="2" s="1"/>
  <c r="H4568" i="2"/>
  <c r="I4568" i="2" s="1"/>
  <c r="H4560" i="2"/>
  <c r="I4560" i="2" s="1"/>
  <c r="H4544" i="2"/>
  <c r="I4544" i="2" s="1"/>
  <c r="H4536" i="2"/>
  <c r="I4536" i="2" s="1"/>
  <c r="H4520" i="2"/>
  <c r="I4520" i="2" s="1"/>
  <c r="H4504" i="2"/>
  <c r="I4504" i="2" s="1"/>
  <c r="H4488" i="2"/>
  <c r="I4488" i="2" s="1"/>
  <c r="H4472" i="2"/>
  <c r="I4472" i="2" s="1"/>
  <c r="H4456" i="2"/>
  <c r="I4456" i="2" s="1"/>
  <c r="H4440" i="2"/>
  <c r="I4440" i="2" s="1"/>
  <c r="H4424" i="2"/>
  <c r="I4424" i="2" s="1"/>
  <c r="H4408" i="2"/>
  <c r="I4408" i="2" s="1"/>
  <c r="H4400" i="2"/>
  <c r="I4400" i="2" s="1"/>
  <c r="H4384" i="2"/>
  <c r="I4384" i="2" s="1"/>
  <c r="H4368" i="2"/>
  <c r="I4368" i="2" s="1"/>
  <c r="H4360" i="2"/>
  <c r="I4360" i="2" s="1"/>
  <c r="H4344" i="2"/>
  <c r="I4344" i="2" s="1"/>
  <c r="H4336" i="2"/>
  <c r="I4336" i="2" s="1"/>
  <c r="H4320" i="2"/>
  <c r="I4320" i="2" s="1"/>
  <c r="H4304" i="2"/>
  <c r="I4304" i="2" s="1"/>
  <c r="H4286" i="2"/>
  <c r="I4286" i="2" s="1"/>
  <c r="H4270" i="2"/>
  <c r="I4270" i="2" s="1"/>
  <c r="H4262" i="2"/>
  <c r="I4262" i="2" s="1"/>
  <c r="H4246" i="2"/>
  <c r="I4246" i="2" s="1"/>
  <c r="H4230" i="2"/>
  <c r="I4230" i="2" s="1"/>
  <c r="H4214" i="2"/>
  <c r="I4214" i="2" s="1"/>
  <c r="H4206" i="2"/>
  <c r="I4206" i="2" s="1"/>
  <c r="H4190" i="2"/>
  <c r="I4190" i="2" s="1"/>
  <c r="H4174" i="2"/>
  <c r="I4174" i="2" s="1"/>
  <c r="H4158" i="2"/>
  <c r="I4158" i="2" s="1"/>
  <c r="H4142" i="2"/>
  <c r="I4142" i="2" s="1"/>
  <c r="H4126" i="2"/>
  <c r="I4126" i="2" s="1"/>
  <c r="H4118" i="2"/>
  <c r="I4118" i="2" s="1"/>
  <c r="H4102" i="2"/>
  <c r="I4102" i="2" s="1"/>
  <c r="H4094" i="2"/>
  <c r="I4094" i="2" s="1"/>
  <c r="H4078" i="2"/>
  <c r="I4078" i="2" s="1"/>
  <c r="H4070" i="2"/>
  <c r="I4070" i="2" s="1"/>
  <c r="H4062" i="2"/>
  <c r="I4062" i="2" s="1"/>
  <c r="H4054" i="2"/>
  <c r="I4054" i="2" s="1"/>
  <c r="H4046" i="2"/>
  <c r="I4046" i="2" s="1"/>
  <c r="H4030" i="2"/>
  <c r="I4030" i="2" s="1"/>
  <c r="H4022" i="2"/>
  <c r="I4022" i="2" s="1"/>
  <c r="H4014" i="2"/>
  <c r="I4014" i="2" s="1"/>
  <c r="H4006" i="2"/>
  <c r="I4006" i="2" s="1"/>
  <c r="H3998" i="2"/>
  <c r="I3998" i="2" s="1"/>
  <c r="H3990" i="2"/>
  <c r="I3990" i="2" s="1"/>
  <c r="H3974" i="2"/>
  <c r="I3974" i="2" s="1"/>
  <c r="H3965" i="2"/>
  <c r="I3965" i="2" s="1"/>
  <c r="H3957" i="2"/>
  <c r="I3957" i="2" s="1"/>
  <c r="H3949" i="2"/>
  <c r="I3949" i="2" s="1"/>
  <c r="H3941" i="2"/>
  <c r="I3941" i="2" s="1"/>
  <c r="H3933" i="2"/>
  <c r="I3933" i="2" s="1"/>
  <c r="H3925" i="2"/>
  <c r="I3925" i="2" s="1"/>
  <c r="H3917" i="2"/>
  <c r="I3917" i="2" s="1"/>
  <c r="H3909" i="2"/>
  <c r="I3909" i="2" s="1"/>
  <c r="H3900" i="2"/>
  <c r="I3900" i="2" s="1"/>
  <c r="H3885" i="2"/>
  <c r="I3885" i="2" s="1"/>
  <c r="H3877" i="2"/>
  <c r="I3877" i="2" s="1"/>
  <c r="H3861" i="2"/>
  <c r="I3861" i="2" s="1"/>
  <c r="H3853" i="2"/>
  <c r="I3853" i="2" s="1"/>
  <c r="H3845" i="2"/>
  <c r="I3845" i="2" s="1"/>
  <c r="H3837" i="2"/>
  <c r="I3837" i="2" s="1"/>
  <c r="H3829" i="2"/>
  <c r="I3829" i="2" s="1"/>
  <c r="H3821" i="2"/>
  <c r="I3821" i="2" s="1"/>
  <c r="H3813" i="2"/>
  <c r="I3813" i="2" s="1"/>
  <c r="H3805" i="2"/>
  <c r="I3805" i="2" s="1"/>
  <c r="H3797" i="2"/>
  <c r="I3797" i="2" s="1"/>
  <c r="H3789" i="2"/>
  <c r="I3789" i="2" s="1"/>
  <c r="H3781" i="2"/>
  <c r="I3781" i="2" s="1"/>
  <c r="H3773" i="2"/>
  <c r="I3773" i="2" s="1"/>
  <c r="H3765" i="2"/>
  <c r="I3765" i="2" s="1"/>
  <c r="H3757" i="2"/>
  <c r="I3757" i="2" s="1"/>
  <c r="H3749" i="2"/>
  <c r="I3749" i="2" s="1"/>
  <c r="H3741" i="2"/>
  <c r="I3741" i="2" s="1"/>
  <c r="H3733" i="2"/>
  <c r="I3733" i="2" s="1"/>
  <c r="H3725" i="2"/>
  <c r="I3725" i="2" s="1"/>
  <c r="H3717" i="2"/>
  <c r="I3717" i="2" s="1"/>
  <c r="H3709" i="2"/>
  <c r="I3709" i="2" s="1"/>
  <c r="H3701" i="2"/>
  <c r="I3701" i="2" s="1"/>
  <c r="H3693" i="2"/>
  <c r="I3693" i="2" s="1"/>
  <c r="H3685" i="2"/>
  <c r="I3685" i="2" s="1"/>
  <c r="H3677" i="2"/>
  <c r="I3677" i="2" s="1"/>
  <c r="H3669" i="2"/>
  <c r="I3669" i="2" s="1"/>
  <c r="H3645" i="2"/>
  <c r="I3645" i="2" s="1"/>
  <c r="H3637" i="2"/>
  <c r="I3637" i="2" s="1"/>
  <c r="H3629" i="2"/>
  <c r="I3629" i="2" s="1"/>
  <c r="H3621" i="2"/>
  <c r="I3621" i="2" s="1"/>
  <c r="H3613" i="2"/>
  <c r="I3613" i="2" s="1"/>
  <c r="H3605" i="2"/>
  <c r="I3605" i="2" s="1"/>
  <c r="H3597" i="2"/>
  <c r="I3597" i="2" s="1"/>
  <c r="H3589" i="2"/>
  <c r="I3589" i="2" s="1"/>
  <c r="H3581" i="2"/>
  <c r="I3581" i="2" s="1"/>
  <c r="H3573" i="2"/>
  <c r="I3573" i="2" s="1"/>
  <c r="H3565" i="2"/>
  <c r="I3565" i="2" s="1"/>
  <c r="H3557" i="2"/>
  <c r="I3557" i="2" s="1"/>
  <c r="H3549" i="2"/>
  <c r="I3549" i="2" s="1"/>
  <c r="H3541" i="2"/>
  <c r="I3541" i="2" s="1"/>
  <c r="H3533" i="2"/>
  <c r="I3533" i="2" s="1"/>
  <c r="H3525" i="2"/>
  <c r="I3525" i="2" s="1"/>
  <c r="H3516" i="2"/>
  <c r="I3516" i="2" s="1"/>
  <c r="H3508" i="2"/>
  <c r="I3508" i="2" s="1"/>
  <c r="H3500" i="2"/>
  <c r="I3500" i="2" s="1"/>
  <c r="H3492" i="2"/>
  <c r="I3492" i="2" s="1"/>
  <c r="H3484" i="2"/>
  <c r="I3484" i="2" s="1"/>
  <c r="H3476" i="2"/>
  <c r="I3476" i="2" s="1"/>
  <c r="H3468" i="2"/>
  <c r="I3468" i="2" s="1"/>
  <c r="H3460" i="2"/>
  <c r="I3460" i="2" s="1"/>
  <c r="H3452" i="2"/>
  <c r="I3452" i="2" s="1"/>
  <c r="H3444" i="2"/>
  <c r="I3444" i="2" s="1"/>
  <c r="H3436" i="2"/>
  <c r="I3436" i="2" s="1"/>
  <c r="H3428" i="2"/>
  <c r="I3428" i="2" s="1"/>
  <c r="H3419" i="2"/>
  <c r="I3419" i="2" s="1"/>
  <c r="H3411" i="2"/>
  <c r="I3411" i="2" s="1"/>
  <c r="H3403" i="2"/>
  <c r="I3403" i="2" s="1"/>
  <c r="H3395" i="2"/>
  <c r="I3395" i="2" s="1"/>
  <c r="H3387" i="2"/>
  <c r="I3387" i="2" s="1"/>
  <c r="H3379" i="2"/>
  <c r="I3379" i="2" s="1"/>
  <c r="H3371" i="2"/>
  <c r="I3371" i="2" s="1"/>
  <c r="H3363" i="2"/>
  <c r="I3363" i="2" s="1"/>
  <c r="H3355" i="2"/>
  <c r="I3355" i="2" s="1"/>
  <c r="H3347" i="2"/>
  <c r="I3347" i="2" s="1"/>
  <c r="H3339" i="2"/>
  <c r="I3339" i="2" s="1"/>
  <c r="H3331" i="2"/>
  <c r="I3331" i="2" s="1"/>
  <c r="H3323" i="2"/>
  <c r="I3323" i="2" s="1"/>
  <c r="H3315" i="2"/>
  <c r="I3315" i="2" s="1"/>
  <c r="H3307" i="2"/>
  <c r="I3307" i="2" s="1"/>
  <c r="H3299" i="2"/>
  <c r="I3299" i="2" s="1"/>
  <c r="H3291" i="2"/>
  <c r="I3291" i="2" s="1"/>
  <c r="H3282" i="2"/>
  <c r="I3282" i="2" s="1"/>
  <c r="H3273" i="2"/>
  <c r="I3273" i="2" s="1"/>
  <c r="H3265" i="2"/>
  <c r="I3265" i="2" s="1"/>
  <c r="H3257" i="2"/>
  <c r="I3257" i="2" s="1"/>
  <c r="H3249" i="2"/>
  <c r="I3249" i="2" s="1"/>
  <c r="H3241" i="2"/>
  <c r="I3241" i="2" s="1"/>
  <c r="H3233" i="2"/>
  <c r="I3233" i="2" s="1"/>
  <c r="H3225" i="2"/>
  <c r="I3225" i="2" s="1"/>
  <c r="H3217" i="2"/>
  <c r="I3217" i="2" s="1"/>
  <c r="H3209" i="2"/>
  <c r="I3209" i="2" s="1"/>
  <c r="H3201" i="2"/>
  <c r="I3201" i="2" s="1"/>
  <c r="H3193" i="2"/>
  <c r="I3193" i="2" s="1"/>
  <c r="H3185" i="2"/>
  <c r="I3185" i="2" s="1"/>
  <c r="H3177" i="2"/>
  <c r="I3177" i="2" s="1"/>
  <c r="H3169" i="2"/>
  <c r="I3169" i="2" s="1"/>
  <c r="H3161" i="2"/>
  <c r="I3161" i="2" s="1"/>
  <c r="H3153" i="2"/>
  <c r="I3153" i="2" s="1"/>
  <c r="H3145" i="2"/>
  <c r="I3145" i="2" s="1"/>
  <c r="H10711" i="2"/>
  <c r="I10711" i="2" s="1"/>
  <c r="H10655" i="2"/>
  <c r="I10655" i="2" s="1"/>
  <c r="H10599" i="2"/>
  <c r="I10599" i="2" s="1"/>
  <c r="H10543" i="2"/>
  <c r="I10543" i="2" s="1"/>
  <c r="H10479" i="2"/>
  <c r="I10479" i="2" s="1"/>
  <c r="H10407" i="2"/>
  <c r="I10407" i="2" s="1"/>
  <c r="H10327" i="2"/>
  <c r="I10327" i="2" s="1"/>
  <c r="H10271" i="2"/>
  <c r="I10271" i="2" s="1"/>
  <c r="H10215" i="2"/>
  <c r="I10215" i="2" s="1"/>
  <c r="H10159" i="2"/>
  <c r="I10159" i="2" s="1"/>
  <c r="H10111" i="2"/>
  <c r="I10111" i="2" s="1"/>
  <c r="H10063" i="2"/>
  <c r="I10063" i="2" s="1"/>
  <c r="H10015" i="2"/>
  <c r="I10015" i="2" s="1"/>
  <c r="H9959" i="2"/>
  <c r="I9959" i="2" s="1"/>
  <c r="H9895" i="2"/>
  <c r="I9895" i="2" s="1"/>
  <c r="H9831" i="2"/>
  <c r="I9831" i="2" s="1"/>
  <c r="H9703" i="2"/>
  <c r="I9703" i="2" s="1"/>
  <c r="H9519" i="2"/>
  <c r="I9519" i="2" s="1"/>
  <c r="H8902" i="2"/>
  <c r="I8902" i="2" s="1"/>
  <c r="H8038" i="2"/>
  <c r="I8038" i="2" s="1"/>
  <c r="H8006" i="2"/>
  <c r="I8006" i="2" s="1"/>
  <c r="H7974" i="2"/>
  <c r="I7974" i="2" s="1"/>
  <c r="H7941" i="2"/>
  <c r="I7941" i="2" s="1"/>
  <c r="H7909" i="2"/>
  <c r="I7909" i="2" s="1"/>
  <c r="H7877" i="2"/>
  <c r="I7877" i="2" s="1"/>
  <c r="H7836" i="2"/>
  <c r="I7836" i="2" s="1"/>
  <c r="H7803" i="2"/>
  <c r="I7803" i="2" s="1"/>
  <c r="H7771" i="2"/>
  <c r="I7771" i="2" s="1"/>
  <c r="H7730" i="2"/>
  <c r="I7730" i="2" s="1"/>
  <c r="H7680" i="2"/>
  <c r="I7680" i="2" s="1"/>
  <c r="H7648" i="2"/>
  <c r="I7648" i="2" s="1"/>
  <c r="H7600" i="2"/>
  <c r="I7600" i="2" s="1"/>
  <c r="H7559" i="2"/>
  <c r="I7559" i="2" s="1"/>
  <c r="H7510" i="2"/>
  <c r="I7510" i="2" s="1"/>
  <c r="H7478" i="2"/>
  <c r="I7478" i="2" s="1"/>
  <c r="H7446" i="2"/>
  <c r="I7446" i="2" s="1"/>
  <c r="H7414" i="2"/>
  <c r="I7414" i="2" s="1"/>
  <c r="H7382" i="2"/>
  <c r="I7382" i="2" s="1"/>
  <c r="H7341" i="2"/>
  <c r="I7341" i="2" s="1"/>
  <c r="H7301" i="2"/>
  <c r="I7301" i="2" s="1"/>
  <c r="H7245" i="2"/>
  <c r="I7245" i="2" s="1"/>
  <c r="H7187" i="2"/>
  <c r="I7187" i="2" s="1"/>
  <c r="H7091" i="2"/>
  <c r="I7091" i="2" s="1"/>
  <c r="H6977" i="2"/>
  <c r="I6977" i="2" s="1"/>
  <c r="H6765" i="2"/>
  <c r="I6765" i="2" s="1"/>
  <c r="H6380" i="2"/>
  <c r="I6380" i="2" s="1"/>
  <c r="H5611" i="2"/>
  <c r="I5611" i="2" s="1"/>
  <c r="H4150" i="2"/>
  <c r="I4150" i="2" s="1"/>
  <c r="H399" i="2"/>
  <c r="I399" i="2" s="1"/>
  <c r="H10807" i="2"/>
  <c r="I10807" i="2" s="1"/>
  <c r="H10783" i="2"/>
  <c r="I10783" i="2" s="1"/>
  <c r="H10751" i="2"/>
  <c r="I10751" i="2" s="1"/>
  <c r="H10735" i="2"/>
  <c r="I10735" i="2" s="1"/>
  <c r="H10703" i="2"/>
  <c r="I10703" i="2" s="1"/>
  <c r="H10679" i="2"/>
  <c r="I10679" i="2" s="1"/>
  <c r="H10647" i="2"/>
  <c r="I10647" i="2" s="1"/>
  <c r="H10631" i="2"/>
  <c r="I10631" i="2" s="1"/>
  <c r="H10607" i="2"/>
  <c r="I10607" i="2" s="1"/>
  <c r="H10575" i="2"/>
  <c r="I10575" i="2" s="1"/>
  <c r="H10551" i="2"/>
  <c r="I10551" i="2" s="1"/>
  <c r="H10519" i="2"/>
  <c r="I10519" i="2" s="1"/>
  <c r="H10495" i="2"/>
  <c r="I10495" i="2" s="1"/>
  <c r="H10463" i="2"/>
  <c r="I10463" i="2" s="1"/>
  <c r="H10439" i="2"/>
  <c r="I10439" i="2" s="1"/>
  <c r="H10415" i="2"/>
  <c r="I10415" i="2" s="1"/>
  <c r="H10383" i="2"/>
  <c r="I10383" i="2" s="1"/>
  <c r="H10367" i="2"/>
  <c r="I10367" i="2" s="1"/>
  <c r="H10335" i="2"/>
  <c r="I10335" i="2" s="1"/>
  <c r="H10311" i="2"/>
  <c r="I10311" i="2" s="1"/>
  <c r="H10287" i="2"/>
  <c r="I10287" i="2" s="1"/>
  <c r="H10263" i="2"/>
  <c r="I10263" i="2" s="1"/>
  <c r="H10231" i="2"/>
  <c r="I10231" i="2" s="1"/>
  <c r="H10199" i="2"/>
  <c r="I10199" i="2" s="1"/>
  <c r="H10175" i="2"/>
  <c r="I10175" i="2" s="1"/>
  <c r="H10143" i="2"/>
  <c r="I10143" i="2" s="1"/>
  <c r="H10103" i="2"/>
  <c r="I10103" i="2" s="1"/>
  <c r="H10071" i="2"/>
  <c r="I10071" i="2" s="1"/>
  <c r="H10039" i="2"/>
  <c r="I10039" i="2" s="1"/>
  <c r="H9991" i="2"/>
  <c r="I9991" i="2" s="1"/>
  <c r="H9951" i="2"/>
  <c r="I9951" i="2" s="1"/>
  <c r="H9911" i="2"/>
  <c r="I9911" i="2" s="1"/>
  <c r="H9855" i="2"/>
  <c r="I9855" i="2" s="1"/>
  <c r="H9767" i="2"/>
  <c r="I9767" i="2" s="1"/>
  <c r="H9623" i="2"/>
  <c r="I9623" i="2" s="1"/>
  <c r="H9134" i="2"/>
  <c r="I9134" i="2" s="1"/>
  <c r="H8022" i="2"/>
  <c r="I8022" i="2" s="1"/>
  <c r="H7990" i="2"/>
  <c r="I7990" i="2" s="1"/>
  <c r="H7958" i="2"/>
  <c r="I7958" i="2" s="1"/>
  <c r="H7925" i="2"/>
  <c r="I7925" i="2" s="1"/>
  <c r="H7893" i="2"/>
  <c r="I7893" i="2" s="1"/>
  <c r="H7869" i="2"/>
  <c r="I7869" i="2" s="1"/>
  <c r="H7845" i="2"/>
  <c r="I7845" i="2" s="1"/>
  <c r="H7811" i="2"/>
  <c r="I7811" i="2" s="1"/>
  <c r="H7779" i="2"/>
  <c r="I7779" i="2" s="1"/>
  <c r="H7755" i="2"/>
  <c r="I7755" i="2" s="1"/>
  <c r="H7722" i="2"/>
  <c r="I7722" i="2" s="1"/>
  <c r="H7697" i="2"/>
  <c r="I7697" i="2" s="1"/>
  <c r="H7664" i="2"/>
  <c r="I7664" i="2" s="1"/>
  <c r="H7632" i="2"/>
  <c r="I7632" i="2" s="1"/>
  <c r="H7616" i="2"/>
  <c r="I7616" i="2" s="1"/>
  <c r="H7592" i="2"/>
  <c r="I7592" i="2" s="1"/>
  <c r="H7568" i="2"/>
  <c r="I7568" i="2" s="1"/>
  <c r="H7542" i="2"/>
  <c r="I7542" i="2" s="1"/>
  <c r="H7518" i="2"/>
  <c r="I7518" i="2" s="1"/>
  <c r="H7486" i="2"/>
  <c r="I7486" i="2" s="1"/>
  <c r="H7462" i="2"/>
  <c r="I7462" i="2" s="1"/>
  <c r="H7438" i="2"/>
  <c r="I7438" i="2" s="1"/>
  <c r="H7406" i="2"/>
  <c r="I7406" i="2" s="1"/>
  <c r="H7373" i="2"/>
  <c r="I7373" i="2" s="1"/>
  <c r="H7349" i="2"/>
  <c r="I7349" i="2" s="1"/>
  <c r="H7317" i="2"/>
  <c r="I7317" i="2" s="1"/>
  <c r="H7309" i="2"/>
  <c r="I7309" i="2" s="1"/>
  <c r="H7277" i="2"/>
  <c r="I7277" i="2" s="1"/>
  <c r="H7261" i="2"/>
  <c r="I7261" i="2" s="1"/>
  <c r="H7237" i="2"/>
  <c r="I7237" i="2" s="1"/>
  <c r="H7203" i="2"/>
  <c r="I7203" i="2" s="1"/>
  <c r="H7171" i="2"/>
  <c r="I7171" i="2" s="1"/>
  <c r="H7147" i="2"/>
  <c r="I7147" i="2" s="1"/>
  <c r="H7123" i="2"/>
  <c r="I7123" i="2" s="1"/>
  <c r="H7099" i="2"/>
  <c r="I7099" i="2" s="1"/>
  <c r="H7074" i="2"/>
  <c r="I7074" i="2" s="1"/>
  <c r="H7049" i="2"/>
  <c r="I7049" i="2" s="1"/>
  <c r="H7025" i="2"/>
  <c r="I7025" i="2" s="1"/>
  <c r="H7001" i="2"/>
  <c r="I7001" i="2" s="1"/>
  <c r="H6966" i="2"/>
  <c r="I6966" i="2" s="1"/>
  <c r="H6941" i="2"/>
  <c r="I6941" i="2" s="1"/>
  <c r="H6917" i="2"/>
  <c r="I6917" i="2" s="1"/>
  <c r="H6909" i="2"/>
  <c r="I6909" i="2" s="1"/>
  <c r="H6885" i="2"/>
  <c r="I6885" i="2" s="1"/>
  <c r="H6861" i="2"/>
  <c r="I6861" i="2" s="1"/>
  <c r="H6837" i="2"/>
  <c r="I6837" i="2" s="1"/>
  <c r="H6813" i="2"/>
  <c r="I6813" i="2" s="1"/>
  <c r="H6789" i="2"/>
  <c r="I6789" i="2" s="1"/>
  <c r="H6757" i="2"/>
  <c r="I6757" i="2" s="1"/>
  <c r="H6733" i="2"/>
  <c r="I6733" i="2" s="1"/>
  <c r="H6709" i="2"/>
  <c r="I6709" i="2" s="1"/>
  <c r="H6685" i="2"/>
  <c r="I6685" i="2" s="1"/>
  <c r="H6669" i="2"/>
  <c r="I6669" i="2" s="1"/>
  <c r="H6645" i="2"/>
  <c r="I6645" i="2" s="1"/>
  <c r="H6621" i="2"/>
  <c r="I6621" i="2" s="1"/>
  <c r="H6604" i="2"/>
  <c r="I6604" i="2" s="1"/>
  <c r="H6580" i="2"/>
  <c r="I6580" i="2" s="1"/>
  <c r="H6564" i="2"/>
  <c r="I6564" i="2" s="1"/>
  <c r="H6540" i="2"/>
  <c r="I6540" i="2" s="1"/>
  <c r="H6516" i="2"/>
  <c r="I6516" i="2" s="1"/>
  <c r="H6500" i="2"/>
  <c r="I6500" i="2" s="1"/>
  <c r="H6476" i="2"/>
  <c r="I6476" i="2" s="1"/>
  <c r="H6452" i="2"/>
  <c r="I6452" i="2" s="1"/>
  <c r="H6436" i="2"/>
  <c r="I6436" i="2" s="1"/>
  <c r="H6412" i="2"/>
  <c r="I6412" i="2" s="1"/>
  <c r="H6396" i="2"/>
  <c r="I6396" i="2" s="1"/>
  <c r="H6364" i="2"/>
  <c r="I6364" i="2" s="1"/>
  <c r="H6339" i="2"/>
  <c r="I6339" i="2" s="1"/>
  <c r="H6314" i="2"/>
  <c r="I6314" i="2" s="1"/>
  <c r="H6290" i="2"/>
  <c r="I6290" i="2" s="1"/>
  <c r="H6266" i="2"/>
  <c r="I6266" i="2" s="1"/>
  <c r="H6250" i="2"/>
  <c r="I6250" i="2" s="1"/>
  <c r="H6226" i="2"/>
  <c r="I6226" i="2" s="1"/>
  <c r="H6210" i="2"/>
  <c r="I6210" i="2" s="1"/>
  <c r="H6184" i="2"/>
  <c r="I6184" i="2" s="1"/>
  <c r="H6160" i="2"/>
  <c r="I6160" i="2" s="1"/>
  <c r="H6136" i="2"/>
  <c r="I6136" i="2" s="1"/>
  <c r="H6112" i="2"/>
  <c r="I6112" i="2" s="1"/>
  <c r="H6088" i="2"/>
  <c r="I6088" i="2" s="1"/>
  <c r="H6062" i="2"/>
  <c r="I6062" i="2" s="1"/>
  <c r="H6038" i="2"/>
  <c r="I6038" i="2" s="1"/>
  <c r="H6014" i="2"/>
  <c r="I6014" i="2" s="1"/>
  <c r="H5998" i="2"/>
  <c r="I5998" i="2" s="1"/>
  <c r="H5974" i="2"/>
  <c r="I5974" i="2" s="1"/>
  <c r="H5958" i="2"/>
  <c r="I5958" i="2" s="1"/>
  <c r="H5934" i="2"/>
  <c r="I5934" i="2" s="1"/>
  <c r="H5910" i="2"/>
  <c r="I5910" i="2" s="1"/>
  <c r="H5894" i="2"/>
  <c r="I5894" i="2" s="1"/>
  <c r="H5870" i="2"/>
  <c r="I5870" i="2" s="1"/>
  <c r="H5845" i="2"/>
  <c r="I5845" i="2" s="1"/>
  <c r="H5829" i="2"/>
  <c r="I5829" i="2" s="1"/>
  <c r="H5804" i="2"/>
  <c r="I5804" i="2" s="1"/>
  <c r="H5787" i="2"/>
  <c r="I5787" i="2" s="1"/>
  <c r="H5763" i="2"/>
  <c r="I5763" i="2" s="1"/>
  <c r="H5731" i="2"/>
  <c r="I5731" i="2" s="1"/>
  <c r="H5707" i="2"/>
  <c r="I5707" i="2" s="1"/>
  <c r="H5683" i="2"/>
  <c r="I5683" i="2" s="1"/>
  <c r="H5667" i="2"/>
  <c r="I5667" i="2" s="1"/>
  <c r="H5651" i="2"/>
  <c r="I5651" i="2" s="1"/>
  <c r="H5627" i="2"/>
  <c r="I5627" i="2" s="1"/>
  <c r="H5601" i="2"/>
  <c r="I5601" i="2" s="1"/>
  <c r="H5570" i="2"/>
  <c r="I5570" i="2" s="1"/>
  <c r="H5554" i="2"/>
  <c r="I5554" i="2" s="1"/>
  <c r="H5530" i="2"/>
  <c r="I5530" i="2" s="1"/>
  <c r="H5506" i="2"/>
  <c r="I5506" i="2" s="1"/>
  <c r="H5489" i="2"/>
  <c r="I5489" i="2" s="1"/>
  <c r="H5464" i="2"/>
  <c r="I5464" i="2" s="1"/>
  <c r="H5446" i="2"/>
  <c r="I5446" i="2" s="1"/>
  <c r="H5422" i="2"/>
  <c r="I5422" i="2" s="1"/>
  <c r="H5398" i="2"/>
  <c r="I5398" i="2" s="1"/>
  <c r="H5374" i="2"/>
  <c r="I5374" i="2" s="1"/>
  <c r="H5358" i="2"/>
  <c r="I5358" i="2" s="1"/>
  <c r="H5334" i="2"/>
  <c r="I5334" i="2" s="1"/>
  <c r="H5310" i="2"/>
  <c r="I5310" i="2" s="1"/>
  <c r="H5294" i="2"/>
  <c r="I5294" i="2" s="1"/>
  <c r="H5278" i="2"/>
  <c r="I5278" i="2" s="1"/>
  <c r="H5254" i="2"/>
  <c r="I5254" i="2" s="1"/>
  <c r="H5230" i="2"/>
  <c r="I5230" i="2" s="1"/>
  <c r="H5222" i="2"/>
  <c r="I5222" i="2" s="1"/>
  <c r="H5198" i="2"/>
  <c r="I5198" i="2" s="1"/>
  <c r="H5174" i="2"/>
  <c r="I5174" i="2" s="1"/>
  <c r="H5158" i="2"/>
  <c r="I5158" i="2" s="1"/>
  <c r="H5132" i="2"/>
  <c r="I5132" i="2" s="1"/>
  <c r="H5108" i="2"/>
  <c r="I5108" i="2" s="1"/>
  <c r="H5084" i="2"/>
  <c r="I5084" i="2" s="1"/>
  <c r="H5002" i="2"/>
  <c r="I5002" i="2" s="1"/>
  <c r="H4648" i="2"/>
  <c r="I4648" i="2" s="1"/>
  <c r="H3653" i="2"/>
  <c r="I3653" i="2" s="1"/>
  <c r="H443" i="2"/>
  <c r="I443" i="2" s="1"/>
  <c r="H6721" i="2"/>
  <c r="I6721" i="2" s="1"/>
  <c r="H6713" i="2"/>
  <c r="I6713" i="2" s="1"/>
  <c r="H6705" i="2"/>
  <c r="I6705" i="2" s="1"/>
  <c r="H6697" i="2"/>
  <c r="I6697" i="2" s="1"/>
  <c r="H6689" i="2"/>
  <c r="I6689" i="2" s="1"/>
  <c r="H6681" i="2"/>
  <c r="I6681" i="2" s="1"/>
  <c r="H6673" i="2"/>
  <c r="I6673" i="2" s="1"/>
  <c r="H6665" i="2"/>
  <c r="I6665" i="2" s="1"/>
  <c r="H6657" i="2"/>
  <c r="I6657" i="2" s="1"/>
  <c r="H6649" i="2"/>
  <c r="I6649" i="2" s="1"/>
  <c r="H6641" i="2"/>
  <c r="I6641" i="2" s="1"/>
  <c r="H6633" i="2"/>
  <c r="I6633" i="2" s="1"/>
  <c r="H6625" i="2"/>
  <c r="I6625" i="2" s="1"/>
  <c r="H6617" i="2"/>
  <c r="I6617" i="2" s="1"/>
  <c r="H6609" i="2"/>
  <c r="I6609" i="2" s="1"/>
  <c r="H6600" i="2"/>
  <c r="I6600" i="2" s="1"/>
  <c r="H6592" i="2"/>
  <c r="I6592" i="2" s="1"/>
  <c r="H6584" i="2"/>
  <c r="I6584" i="2" s="1"/>
  <c r="H6576" i="2"/>
  <c r="I6576" i="2" s="1"/>
  <c r="H6568" i="2"/>
  <c r="I6568" i="2" s="1"/>
  <c r="H6560" i="2"/>
  <c r="I6560" i="2" s="1"/>
  <c r="H6552" i="2"/>
  <c r="I6552" i="2" s="1"/>
  <c r="H6544" i="2"/>
  <c r="I6544" i="2" s="1"/>
  <c r="H6536" i="2"/>
  <c r="I6536" i="2" s="1"/>
  <c r="H6528" i="2"/>
  <c r="I6528" i="2" s="1"/>
  <c r="H6520" i="2"/>
  <c r="I6520" i="2" s="1"/>
  <c r="H6512" i="2"/>
  <c r="I6512" i="2" s="1"/>
  <c r="H6504" i="2"/>
  <c r="I6504" i="2" s="1"/>
  <c r="H6496" i="2"/>
  <c r="I6496" i="2" s="1"/>
  <c r="H6488" i="2"/>
  <c r="I6488" i="2" s="1"/>
  <c r="H6480" i="2"/>
  <c r="I6480" i="2" s="1"/>
  <c r="H6472" i="2"/>
  <c r="I6472" i="2" s="1"/>
  <c r="H6464" i="2"/>
  <c r="I6464" i="2" s="1"/>
  <c r="H6456" i="2"/>
  <c r="I6456" i="2" s="1"/>
  <c r="H6448" i="2"/>
  <c r="I6448" i="2" s="1"/>
  <c r="H6440" i="2"/>
  <c r="I6440" i="2" s="1"/>
  <c r="H6432" i="2"/>
  <c r="I6432" i="2" s="1"/>
  <c r="H6424" i="2"/>
  <c r="I6424" i="2" s="1"/>
  <c r="H6416" i="2"/>
  <c r="I6416" i="2" s="1"/>
  <c r="H6408" i="2"/>
  <c r="I6408" i="2" s="1"/>
  <c r="H6400" i="2"/>
  <c r="I6400" i="2" s="1"/>
  <c r="H6392" i="2"/>
  <c r="I6392" i="2" s="1"/>
  <c r="H6384" i="2"/>
  <c r="I6384" i="2" s="1"/>
  <c r="H6376" i="2"/>
  <c r="I6376" i="2" s="1"/>
  <c r="H6368" i="2"/>
  <c r="I6368" i="2" s="1"/>
  <c r="H6360" i="2"/>
  <c r="I6360" i="2" s="1"/>
  <c r="H6352" i="2"/>
  <c r="I6352" i="2" s="1"/>
  <c r="H6344" i="2"/>
  <c r="I6344" i="2" s="1"/>
  <c r="H6334" i="2"/>
  <c r="I6334" i="2" s="1"/>
  <c r="H6326" i="2"/>
  <c r="I6326" i="2" s="1"/>
  <c r="H6318" i="2"/>
  <c r="I6318" i="2" s="1"/>
  <c r="H6310" i="2"/>
  <c r="I6310" i="2" s="1"/>
  <c r="H6302" i="2"/>
  <c r="I6302" i="2" s="1"/>
  <c r="H6294" i="2"/>
  <c r="I6294" i="2" s="1"/>
  <c r="H6286" i="2"/>
  <c r="I6286" i="2" s="1"/>
  <c r="H6278" i="2"/>
  <c r="I6278" i="2" s="1"/>
  <c r="H6270" i="2"/>
  <c r="I6270" i="2" s="1"/>
  <c r="H6262" i="2"/>
  <c r="I6262" i="2" s="1"/>
  <c r="H6254" i="2"/>
  <c r="I6254" i="2" s="1"/>
  <c r="H6246" i="2"/>
  <c r="I6246" i="2" s="1"/>
  <c r="H6238" i="2"/>
  <c r="I6238" i="2" s="1"/>
  <c r="H6230" i="2"/>
  <c r="I6230" i="2" s="1"/>
  <c r="H6222" i="2"/>
  <c r="I6222" i="2" s="1"/>
  <c r="H6214" i="2"/>
  <c r="I6214" i="2" s="1"/>
  <c r="H6206" i="2"/>
  <c r="I6206" i="2" s="1"/>
  <c r="H6197" i="2"/>
  <c r="I6197" i="2" s="1"/>
  <c r="H6188" i="2"/>
  <c r="I6188" i="2" s="1"/>
  <c r="H6180" i="2"/>
  <c r="I6180" i="2" s="1"/>
  <c r="H6172" i="2"/>
  <c r="I6172" i="2" s="1"/>
  <c r="H6164" i="2"/>
  <c r="I6164" i="2" s="1"/>
  <c r="H6156" i="2"/>
  <c r="I6156" i="2" s="1"/>
  <c r="H6148" i="2"/>
  <c r="I6148" i="2" s="1"/>
  <c r="H6140" i="2"/>
  <c r="I6140" i="2" s="1"/>
  <c r="H6132" i="2"/>
  <c r="I6132" i="2" s="1"/>
  <c r="H6124" i="2"/>
  <c r="I6124" i="2" s="1"/>
  <c r="H6116" i="2"/>
  <c r="I6116" i="2" s="1"/>
  <c r="H6108" i="2"/>
  <c r="I6108" i="2" s="1"/>
  <c r="H6100" i="2"/>
  <c r="I6100" i="2" s="1"/>
  <c r="H6092" i="2"/>
  <c r="I6092" i="2" s="1"/>
  <c r="H6084" i="2"/>
  <c r="I6084" i="2" s="1"/>
  <c r="H6076" i="2"/>
  <c r="I6076" i="2" s="1"/>
  <c r="H6068" i="2"/>
  <c r="I6068" i="2" s="1"/>
  <c r="H6054" i="2"/>
  <c r="I6054" i="2" s="1"/>
  <c r="H6042" i="2"/>
  <c r="I6042" i="2" s="1"/>
  <c r="H6034" i="2"/>
  <c r="I6034" i="2" s="1"/>
  <c r="H6026" i="2"/>
  <c r="I6026" i="2" s="1"/>
  <c r="H6018" i="2"/>
  <c r="I6018" i="2" s="1"/>
  <c r="H6010" i="2"/>
  <c r="I6010" i="2" s="1"/>
  <c r="H6002" i="2"/>
  <c r="I6002" i="2" s="1"/>
  <c r="H5994" i="2"/>
  <c r="I5994" i="2" s="1"/>
  <c r="H5986" i="2"/>
  <c r="I5986" i="2" s="1"/>
  <c r="H5978" i="2"/>
  <c r="I5978" i="2" s="1"/>
  <c r="H5970" i="2"/>
  <c r="I5970" i="2" s="1"/>
  <c r="H5962" i="2"/>
  <c r="I5962" i="2" s="1"/>
  <c r="H5954" i="2"/>
  <c r="I5954" i="2" s="1"/>
  <c r="H5946" i="2"/>
  <c r="I5946" i="2" s="1"/>
  <c r="H5938" i="2"/>
  <c r="I5938" i="2" s="1"/>
  <c r="H5930" i="2"/>
  <c r="I5930" i="2" s="1"/>
  <c r="H5922" i="2"/>
  <c r="I5922" i="2" s="1"/>
  <c r="H5914" i="2"/>
  <c r="I5914" i="2" s="1"/>
  <c r="H5906" i="2"/>
  <c r="I5906" i="2" s="1"/>
  <c r="H5898" i="2"/>
  <c r="I5898" i="2" s="1"/>
  <c r="H5890" i="2"/>
  <c r="I5890" i="2" s="1"/>
  <c r="H5882" i="2"/>
  <c r="I5882" i="2" s="1"/>
  <c r="H5874" i="2"/>
  <c r="I5874" i="2" s="1"/>
  <c r="H5866" i="2"/>
  <c r="I5866" i="2" s="1"/>
  <c r="H5858" i="2"/>
  <c r="I5858" i="2" s="1"/>
  <c r="H5849" i="2"/>
  <c r="I5849" i="2" s="1"/>
  <c r="H5841" i="2"/>
  <c r="I5841" i="2" s="1"/>
  <c r="H5833" i="2"/>
  <c r="I5833" i="2" s="1"/>
  <c r="H5825" i="2"/>
  <c r="I5825" i="2" s="1"/>
  <c r="H5816" i="2"/>
  <c r="I5816" i="2" s="1"/>
  <c r="H5808" i="2"/>
  <c r="I5808" i="2" s="1"/>
  <c r="H5800" i="2"/>
  <c r="I5800" i="2" s="1"/>
  <c r="H5792" i="2"/>
  <c r="I5792" i="2" s="1"/>
  <c r="H5783" i="2"/>
  <c r="I5783" i="2" s="1"/>
  <c r="H5775" i="2"/>
  <c r="I5775" i="2" s="1"/>
  <c r="H5767" i="2"/>
  <c r="I5767" i="2" s="1"/>
  <c r="H5759" i="2"/>
  <c r="I5759" i="2" s="1"/>
  <c r="H5751" i="2"/>
  <c r="I5751" i="2" s="1"/>
  <c r="H5743" i="2"/>
  <c r="I5743" i="2" s="1"/>
  <c r="H5735" i="2"/>
  <c r="I5735" i="2" s="1"/>
  <c r="H5727" i="2"/>
  <c r="I5727" i="2" s="1"/>
  <c r="H5719" i="2"/>
  <c r="I5719" i="2" s="1"/>
  <c r="H5711" i="2"/>
  <c r="I5711" i="2" s="1"/>
  <c r="H5703" i="2"/>
  <c r="I5703" i="2" s="1"/>
  <c r="H5695" i="2"/>
  <c r="I5695" i="2" s="1"/>
  <c r="H5687" i="2"/>
  <c r="I5687" i="2" s="1"/>
  <c r="H5679" i="2"/>
  <c r="I5679" i="2" s="1"/>
  <c r="H5671" i="2"/>
  <c r="I5671" i="2" s="1"/>
  <c r="H5663" i="2"/>
  <c r="I5663" i="2" s="1"/>
  <c r="H5655" i="2"/>
  <c r="I5655" i="2" s="1"/>
  <c r="H5647" i="2"/>
  <c r="I5647" i="2" s="1"/>
  <c r="H5639" i="2"/>
  <c r="I5639" i="2" s="1"/>
  <c r="H5631" i="2"/>
  <c r="I5631" i="2" s="1"/>
  <c r="H5623" i="2"/>
  <c r="I5623" i="2" s="1"/>
  <c r="H5615" i="2"/>
  <c r="I5615" i="2" s="1"/>
  <c r="H5607" i="2"/>
  <c r="I5607" i="2" s="1"/>
  <c r="H5594" i="2"/>
  <c r="I5594" i="2" s="1"/>
  <c r="H5582" i="2"/>
  <c r="I5582" i="2" s="1"/>
  <c r="H5574" i="2"/>
  <c r="I5574" i="2" s="1"/>
  <c r="H5566" i="2"/>
  <c r="I5566" i="2" s="1"/>
  <c r="H5558" i="2"/>
  <c r="I5558" i="2" s="1"/>
  <c r="H5550" i="2"/>
  <c r="I5550" i="2" s="1"/>
  <c r="H5542" i="2"/>
  <c r="I5542" i="2" s="1"/>
  <c r="H5534" i="2"/>
  <c r="I5534" i="2" s="1"/>
  <c r="H5526" i="2"/>
  <c r="I5526" i="2" s="1"/>
  <c r="H5518" i="2"/>
  <c r="I5518" i="2" s="1"/>
  <c r="H5510" i="2"/>
  <c r="I5510" i="2" s="1"/>
  <c r="H5502" i="2"/>
  <c r="I5502" i="2" s="1"/>
  <c r="H5493" i="2"/>
  <c r="I5493" i="2" s="1"/>
  <c r="H5485" i="2"/>
  <c r="I5485" i="2" s="1"/>
  <c r="H5476" i="2"/>
  <c r="I5476" i="2" s="1"/>
  <c r="H5468" i="2"/>
  <c r="I5468" i="2" s="1"/>
  <c r="H5458" i="2"/>
  <c r="I5458" i="2" s="1"/>
  <c r="H5450" i="2"/>
  <c r="I5450" i="2" s="1"/>
  <c r="H5442" i="2"/>
  <c r="I5442" i="2" s="1"/>
  <c r="H5434" i="2"/>
  <c r="I5434" i="2" s="1"/>
  <c r="H5426" i="2"/>
  <c r="I5426" i="2" s="1"/>
  <c r="H5418" i="2"/>
  <c r="I5418" i="2" s="1"/>
  <c r="H5410" i="2"/>
  <c r="I5410" i="2" s="1"/>
  <c r="H5402" i="2"/>
  <c r="I5402" i="2" s="1"/>
  <c r="H5394" i="2"/>
  <c r="I5394" i="2" s="1"/>
  <c r="H5386" i="2"/>
  <c r="I5386" i="2" s="1"/>
  <c r="H5378" i="2"/>
  <c r="I5378" i="2" s="1"/>
  <c r="H5370" i="2"/>
  <c r="I5370" i="2" s="1"/>
  <c r="H5362" i="2"/>
  <c r="I5362" i="2" s="1"/>
  <c r="H5354" i="2"/>
  <c r="I5354" i="2" s="1"/>
  <c r="H5346" i="2"/>
  <c r="I5346" i="2" s="1"/>
  <c r="H5338" i="2"/>
  <c r="I5338" i="2" s="1"/>
  <c r="H5330" i="2"/>
  <c r="I5330" i="2" s="1"/>
  <c r="H5322" i="2"/>
  <c r="I5322" i="2" s="1"/>
  <c r="H5314" i="2"/>
  <c r="I5314" i="2" s="1"/>
  <c r="H5306" i="2"/>
  <c r="I5306" i="2" s="1"/>
  <c r="H5298" i="2"/>
  <c r="I5298" i="2" s="1"/>
  <c r="H5290" i="2"/>
  <c r="I5290" i="2" s="1"/>
  <c r="H5282" i="2"/>
  <c r="I5282" i="2" s="1"/>
  <c r="H5274" i="2"/>
  <c r="I5274" i="2" s="1"/>
  <c r="H5266" i="2"/>
  <c r="I5266" i="2" s="1"/>
  <c r="H5258" i="2"/>
  <c r="I5258" i="2" s="1"/>
  <c r="H5250" i="2"/>
  <c r="I5250" i="2" s="1"/>
  <c r="H5242" i="2"/>
  <c r="I5242" i="2" s="1"/>
  <c r="H5234" i="2"/>
  <c r="I5234" i="2" s="1"/>
  <c r="H5226" i="2"/>
  <c r="I5226" i="2" s="1"/>
  <c r="H5218" i="2"/>
  <c r="I5218" i="2" s="1"/>
  <c r="H5210" i="2"/>
  <c r="I5210" i="2" s="1"/>
  <c r="H5202" i="2"/>
  <c r="I5202" i="2" s="1"/>
  <c r="H5194" i="2"/>
  <c r="I5194" i="2" s="1"/>
  <c r="H5186" i="2"/>
  <c r="I5186" i="2" s="1"/>
  <c r="H5178" i="2"/>
  <c r="I5178" i="2" s="1"/>
  <c r="H5170" i="2"/>
  <c r="I5170" i="2" s="1"/>
  <c r="H5162" i="2"/>
  <c r="I5162" i="2" s="1"/>
  <c r="H5152" i="2"/>
  <c r="I5152" i="2" s="1"/>
  <c r="H5144" i="2"/>
  <c r="I5144" i="2" s="1"/>
  <c r="H5136" i="2"/>
  <c r="I5136" i="2" s="1"/>
  <c r="H5128" i="2"/>
  <c r="I5128" i="2" s="1"/>
  <c r="H5120" i="2"/>
  <c r="I5120" i="2" s="1"/>
  <c r="H5112" i="2"/>
  <c r="I5112" i="2" s="1"/>
  <c r="H5104" i="2"/>
  <c r="I5104" i="2" s="1"/>
  <c r="H5096" i="2"/>
  <c r="I5096" i="2" s="1"/>
  <c r="H5088" i="2"/>
  <c r="I5088" i="2" s="1"/>
  <c r="H5080" i="2"/>
  <c r="I5080" i="2" s="1"/>
  <c r="H5072" i="2"/>
  <c r="I5072" i="2" s="1"/>
  <c r="H5064" i="2"/>
  <c r="I5064" i="2" s="1"/>
  <c r="H5056" i="2"/>
  <c r="I5056" i="2" s="1"/>
  <c r="H5048" i="2"/>
  <c r="I5048" i="2" s="1"/>
  <c r="H5040" i="2"/>
  <c r="I5040" i="2" s="1"/>
  <c r="H5032" i="2"/>
  <c r="I5032" i="2" s="1"/>
  <c r="H5024" i="2"/>
  <c r="I5024" i="2" s="1"/>
  <c r="H5016" i="2"/>
  <c r="I5016" i="2" s="1"/>
  <c r="H5006" i="2"/>
  <c r="I5006" i="2" s="1"/>
  <c r="H4998" i="2"/>
  <c r="I4998" i="2" s="1"/>
  <c r="H4990" i="2"/>
  <c r="I4990" i="2" s="1"/>
  <c r="H4982" i="2"/>
  <c r="I4982" i="2" s="1"/>
  <c r="H4974" i="2"/>
  <c r="I4974" i="2" s="1"/>
  <c r="H4966" i="2"/>
  <c r="I4966" i="2" s="1"/>
  <c r="H4958" i="2"/>
  <c r="I4958" i="2" s="1"/>
  <c r="H4950" i="2"/>
  <c r="I4950" i="2" s="1"/>
  <c r="H4941" i="2"/>
  <c r="I4941" i="2" s="1"/>
  <c r="H4932" i="2"/>
  <c r="I4932" i="2" s="1"/>
  <c r="H4924" i="2"/>
  <c r="I4924" i="2" s="1"/>
  <c r="H4916" i="2"/>
  <c r="I4916" i="2" s="1"/>
  <c r="H4908" i="2"/>
  <c r="I4908" i="2" s="1"/>
  <c r="H4900" i="2"/>
  <c r="I4900" i="2" s="1"/>
  <c r="H4892" i="2"/>
  <c r="I4892" i="2" s="1"/>
  <c r="H4884" i="2"/>
  <c r="I4884" i="2" s="1"/>
  <c r="H4876" i="2"/>
  <c r="I4876" i="2" s="1"/>
  <c r="H4868" i="2"/>
  <c r="I4868" i="2" s="1"/>
  <c r="H4860" i="2"/>
  <c r="I4860" i="2" s="1"/>
  <c r="H4852" i="2"/>
  <c r="I4852" i="2" s="1"/>
  <c r="H4844" i="2"/>
  <c r="I4844" i="2" s="1"/>
  <c r="H4836" i="2"/>
  <c r="I4836" i="2" s="1"/>
  <c r="H4828" i="2"/>
  <c r="I4828" i="2" s="1"/>
  <c r="H4820" i="2"/>
  <c r="I4820" i="2" s="1"/>
  <c r="H4812" i="2"/>
  <c r="I4812" i="2" s="1"/>
  <c r="H4804" i="2"/>
  <c r="I4804" i="2" s="1"/>
  <c r="H4796" i="2"/>
  <c r="I4796" i="2" s="1"/>
  <c r="H4788" i="2"/>
  <c r="I4788" i="2" s="1"/>
  <c r="H4780" i="2"/>
  <c r="I4780" i="2" s="1"/>
  <c r="H4772" i="2"/>
  <c r="I4772" i="2" s="1"/>
  <c r="H4764" i="2"/>
  <c r="I4764" i="2" s="1"/>
  <c r="H4756" i="2"/>
  <c r="I4756" i="2" s="1"/>
  <c r="H4748" i="2"/>
  <c r="I4748" i="2" s="1"/>
  <c r="H4740" i="2"/>
  <c r="I4740" i="2" s="1"/>
  <c r="H4732" i="2"/>
  <c r="I4732" i="2" s="1"/>
  <c r="H4724" i="2"/>
  <c r="I4724" i="2" s="1"/>
  <c r="H4716" i="2"/>
  <c r="I4716" i="2" s="1"/>
  <c r="H4708" i="2"/>
  <c r="I4708" i="2" s="1"/>
  <c r="H4700" i="2"/>
  <c r="I4700" i="2" s="1"/>
  <c r="H4692" i="2"/>
  <c r="I4692" i="2" s="1"/>
  <c r="H4684" i="2"/>
  <c r="I4684" i="2" s="1"/>
  <c r="H4676" i="2"/>
  <c r="I4676" i="2" s="1"/>
  <c r="H4668" i="2"/>
  <c r="I4668" i="2" s="1"/>
  <c r="H4660" i="2"/>
  <c r="I4660" i="2" s="1"/>
  <c r="H4652" i="2"/>
  <c r="I4652" i="2" s="1"/>
  <c r="H4644" i="2"/>
  <c r="I4644" i="2" s="1"/>
  <c r="H4636" i="2"/>
  <c r="I4636" i="2" s="1"/>
  <c r="H4628" i="2"/>
  <c r="I4628" i="2" s="1"/>
  <c r="H4620" i="2"/>
  <c r="I4620" i="2" s="1"/>
  <c r="H4612" i="2"/>
  <c r="I4612" i="2" s="1"/>
  <c r="H4604" i="2"/>
  <c r="I4604" i="2" s="1"/>
  <c r="H4596" i="2"/>
  <c r="I4596" i="2" s="1"/>
  <c r="H4588" i="2"/>
  <c r="I4588" i="2" s="1"/>
  <c r="H4580" i="2"/>
  <c r="I4580" i="2" s="1"/>
  <c r="H4572" i="2"/>
  <c r="I4572" i="2" s="1"/>
  <c r="H4564" i="2"/>
  <c r="I4564" i="2" s="1"/>
  <c r="H4556" i="2"/>
  <c r="I4556" i="2" s="1"/>
  <c r="H4548" i="2"/>
  <c r="I4548" i="2" s="1"/>
  <c r="H4540" i="2"/>
  <c r="I4540" i="2" s="1"/>
  <c r="H4532" i="2"/>
  <c r="I4532" i="2" s="1"/>
  <c r="H4524" i="2"/>
  <c r="I4524" i="2" s="1"/>
  <c r="H4516" i="2"/>
  <c r="I4516" i="2" s="1"/>
  <c r="H4508" i="2"/>
  <c r="I4508" i="2" s="1"/>
  <c r="H4500" i="2"/>
  <c r="I4500" i="2" s="1"/>
  <c r="H4492" i="2"/>
  <c r="I4492" i="2" s="1"/>
  <c r="H4484" i="2"/>
  <c r="I4484" i="2" s="1"/>
  <c r="H4476" i="2"/>
  <c r="I4476" i="2" s="1"/>
  <c r="H4468" i="2"/>
  <c r="I4468" i="2" s="1"/>
  <c r="H4460" i="2"/>
  <c r="I4460" i="2" s="1"/>
  <c r="H4452" i="2"/>
  <c r="I4452" i="2" s="1"/>
  <c r="H4444" i="2"/>
  <c r="I4444" i="2" s="1"/>
  <c r="H4436" i="2"/>
  <c r="I4436" i="2" s="1"/>
  <c r="H4428" i="2"/>
  <c r="I4428" i="2" s="1"/>
  <c r="H4420" i="2"/>
  <c r="I4420" i="2" s="1"/>
  <c r="H4412" i="2"/>
  <c r="I4412" i="2" s="1"/>
  <c r="H4404" i="2"/>
  <c r="I4404" i="2" s="1"/>
  <c r="H4396" i="2"/>
  <c r="I4396" i="2" s="1"/>
  <c r="H4388" i="2"/>
  <c r="I4388" i="2" s="1"/>
  <c r="H4380" i="2"/>
  <c r="I4380" i="2" s="1"/>
  <c r="H4372" i="2"/>
  <c r="I4372" i="2" s="1"/>
  <c r="H4364" i="2"/>
  <c r="I4364" i="2" s="1"/>
  <c r="H4356" i="2"/>
  <c r="I4356" i="2" s="1"/>
  <c r="H4348" i="2"/>
  <c r="I4348" i="2" s="1"/>
  <c r="H4340" i="2"/>
  <c r="I4340" i="2" s="1"/>
  <c r="H4332" i="2"/>
  <c r="I4332" i="2" s="1"/>
  <c r="H4324" i="2"/>
  <c r="I4324" i="2" s="1"/>
  <c r="H4316" i="2"/>
  <c r="I4316" i="2" s="1"/>
  <c r="H4308" i="2"/>
  <c r="I4308" i="2" s="1"/>
  <c r="H4299" i="2"/>
  <c r="I4299" i="2" s="1"/>
  <c r="H4290" i="2"/>
  <c r="I4290" i="2" s="1"/>
  <c r="H4282" i="2"/>
  <c r="I4282" i="2" s="1"/>
  <c r="H4274" i="2"/>
  <c r="I4274" i="2" s="1"/>
  <c r="H4266" i="2"/>
  <c r="I4266" i="2" s="1"/>
  <c r="H4258" i="2"/>
  <c r="I4258" i="2" s="1"/>
  <c r="H4250" i="2"/>
  <c r="I4250" i="2" s="1"/>
  <c r="H4242" i="2"/>
  <c r="I4242" i="2" s="1"/>
  <c r="H4234" i="2"/>
  <c r="I4234" i="2" s="1"/>
  <c r="H4226" i="2"/>
  <c r="I4226" i="2" s="1"/>
  <c r="H4218" i="2"/>
  <c r="I4218" i="2" s="1"/>
  <c r="H4210" i="2"/>
  <c r="I4210" i="2" s="1"/>
  <c r="H4202" i="2"/>
  <c r="I4202" i="2" s="1"/>
  <c r="H4194" i="2"/>
  <c r="I4194" i="2" s="1"/>
  <c r="H4186" i="2"/>
  <c r="I4186" i="2" s="1"/>
  <c r="H4178" i="2"/>
  <c r="H4170" i="2"/>
  <c r="I4170" i="2" s="1"/>
  <c r="H4162" i="2"/>
  <c r="I4162" i="2" s="1"/>
  <c r="H4154" i="2"/>
  <c r="I4154" i="2" s="1"/>
  <c r="H4146" i="2"/>
  <c r="I4146" i="2" s="1"/>
  <c r="H4138" i="2"/>
  <c r="I4138" i="2" s="1"/>
  <c r="H4130" i="2"/>
  <c r="I4130" i="2" s="1"/>
  <c r="H4122" i="2"/>
  <c r="I4122" i="2" s="1"/>
  <c r="H4114" i="2"/>
  <c r="I4114" i="2" s="1"/>
  <c r="H4106" i="2"/>
  <c r="I4106" i="2" s="1"/>
  <c r="H4098" i="2"/>
  <c r="I4098" i="2" s="1"/>
  <c r="H4090" i="2"/>
  <c r="I4090" i="2" s="1"/>
  <c r="H4082" i="2"/>
  <c r="I4082" i="2" s="1"/>
  <c r="H4074" i="2"/>
  <c r="I4074" i="2" s="1"/>
  <c r="H4066" i="2"/>
  <c r="I4066" i="2" s="1"/>
  <c r="H4058" i="2"/>
  <c r="I4058" i="2" s="1"/>
  <c r="H4050" i="2"/>
  <c r="I4050" i="2" s="1"/>
  <c r="H4042" i="2"/>
  <c r="I4042" i="2" s="1"/>
  <c r="H4034" i="2"/>
  <c r="I4034" i="2" s="1"/>
  <c r="H4026" i="2"/>
  <c r="I4026" i="2" s="1"/>
  <c r="H4018" i="2"/>
  <c r="I4018" i="2" s="1"/>
  <c r="H4010" i="2"/>
  <c r="I4010" i="2" s="1"/>
  <c r="H4002" i="2"/>
  <c r="I4002" i="2" s="1"/>
  <c r="H3994" i="2"/>
  <c r="I3994" i="2" s="1"/>
  <c r="H3986" i="2"/>
  <c r="I3986" i="2" s="1"/>
  <c r="H3978" i="2"/>
  <c r="I3978" i="2" s="1"/>
  <c r="H3969" i="2"/>
  <c r="I3969" i="2" s="1"/>
  <c r="H3961" i="2"/>
  <c r="I3961" i="2" s="1"/>
  <c r="H3953" i="2"/>
  <c r="I3953" i="2" s="1"/>
  <c r="H3945" i="2"/>
  <c r="I3945" i="2" s="1"/>
  <c r="H3937" i="2"/>
  <c r="I3937" i="2" s="1"/>
  <c r="H3929" i="2"/>
  <c r="I3929" i="2" s="1"/>
  <c r="H3921" i="2"/>
  <c r="I3921" i="2" s="1"/>
  <c r="H3913" i="2"/>
  <c r="I3913" i="2" s="1"/>
  <c r="H3905" i="2"/>
  <c r="I3905" i="2" s="1"/>
  <c r="H3892" i="2"/>
  <c r="I3892" i="2" s="1"/>
  <c r="H3881" i="2"/>
  <c r="I3881" i="2" s="1"/>
  <c r="H3873" i="2"/>
  <c r="I3873" i="2" s="1"/>
  <c r="H3865" i="2"/>
  <c r="I3865" i="2" s="1"/>
  <c r="H3857" i="2"/>
  <c r="I3857" i="2" s="1"/>
  <c r="H3849" i="2"/>
  <c r="I3849" i="2" s="1"/>
  <c r="H3841" i="2"/>
  <c r="I3841" i="2" s="1"/>
  <c r="H3833" i="2"/>
  <c r="I3833" i="2" s="1"/>
  <c r="H3825" i="2"/>
  <c r="I3825" i="2" s="1"/>
  <c r="H3817" i="2"/>
  <c r="I3817" i="2" s="1"/>
  <c r="H3809" i="2"/>
  <c r="I3809" i="2" s="1"/>
  <c r="H3801" i="2"/>
  <c r="I3801" i="2" s="1"/>
  <c r="H3793" i="2"/>
  <c r="I3793" i="2" s="1"/>
  <c r="H3785" i="2"/>
  <c r="I3785" i="2" s="1"/>
  <c r="H3777" i="2"/>
  <c r="I3777" i="2" s="1"/>
  <c r="H3769" i="2"/>
  <c r="I3769" i="2" s="1"/>
  <c r="H3761" i="2"/>
  <c r="I3761" i="2" s="1"/>
  <c r="H3753" i="2"/>
  <c r="I3753" i="2" s="1"/>
  <c r="H3745" i="2"/>
  <c r="I3745" i="2" s="1"/>
  <c r="H3737" i="2"/>
  <c r="I3737" i="2" s="1"/>
  <c r="H3729" i="2"/>
  <c r="I3729" i="2" s="1"/>
  <c r="H3721" i="2"/>
  <c r="I3721" i="2" s="1"/>
  <c r="H3713" i="2"/>
  <c r="I3713" i="2" s="1"/>
  <c r="H3705" i="2"/>
  <c r="I3705" i="2" s="1"/>
  <c r="H3697" i="2"/>
  <c r="I3697" i="2" s="1"/>
  <c r="H3689" i="2"/>
  <c r="I3689" i="2" s="1"/>
  <c r="H3681" i="2"/>
  <c r="I3681" i="2" s="1"/>
  <c r="H3673" i="2"/>
  <c r="I3673" i="2" s="1"/>
  <c r="H3665" i="2"/>
  <c r="I3665" i="2" s="1"/>
  <c r="H3657" i="2"/>
  <c r="I3657" i="2" s="1"/>
  <c r="H3649" i="2"/>
  <c r="I3649" i="2" s="1"/>
  <c r="H3641" i="2"/>
  <c r="I3641" i="2" s="1"/>
  <c r="H3633" i="2"/>
  <c r="I3633" i="2" s="1"/>
  <c r="H3625" i="2"/>
  <c r="I3625" i="2" s="1"/>
  <c r="H3617" i="2"/>
  <c r="I3617" i="2" s="1"/>
  <c r="H3609" i="2"/>
  <c r="I3609" i="2" s="1"/>
  <c r="H3601" i="2"/>
  <c r="I3601" i="2" s="1"/>
  <c r="H3593" i="2"/>
  <c r="I3593" i="2" s="1"/>
  <c r="H3585" i="2"/>
  <c r="I3585" i="2" s="1"/>
  <c r="H3577" i="2"/>
  <c r="I3577" i="2" s="1"/>
  <c r="H3569" i="2"/>
  <c r="I3569" i="2" s="1"/>
  <c r="H3561" i="2"/>
  <c r="I3561" i="2" s="1"/>
  <c r="H3553" i="2"/>
  <c r="I3553" i="2" s="1"/>
  <c r="H3545" i="2"/>
  <c r="I3545" i="2" s="1"/>
  <c r="H3537" i="2"/>
  <c r="I3537" i="2" s="1"/>
  <c r="H3529" i="2"/>
  <c r="I3529" i="2" s="1"/>
  <c r="H3520" i="2"/>
  <c r="I3520" i="2" s="1"/>
  <c r="H3512" i="2"/>
  <c r="I3512" i="2" s="1"/>
  <c r="H3504" i="2"/>
  <c r="I3504" i="2" s="1"/>
  <c r="H3496" i="2"/>
  <c r="I3496" i="2" s="1"/>
  <c r="H3488" i="2"/>
  <c r="I3488" i="2" s="1"/>
  <c r="H3480" i="2"/>
  <c r="I3480" i="2" s="1"/>
  <c r="H3472" i="2"/>
  <c r="I3472" i="2" s="1"/>
  <c r="H3464" i="2"/>
  <c r="I3464" i="2" s="1"/>
  <c r="H3456" i="2"/>
  <c r="I3456" i="2" s="1"/>
  <c r="H3448" i="2"/>
  <c r="I3448" i="2" s="1"/>
  <c r="H3440" i="2"/>
  <c r="I3440" i="2" s="1"/>
  <c r="H3432" i="2"/>
  <c r="I3432" i="2" s="1"/>
  <c r="H3423" i="2"/>
  <c r="I3423" i="2" s="1"/>
  <c r="H3415" i="2"/>
  <c r="I3415" i="2" s="1"/>
  <c r="H3407" i="2"/>
  <c r="I3407" i="2" s="1"/>
  <c r="H3399" i="2"/>
  <c r="I3399" i="2" s="1"/>
  <c r="H3391" i="2"/>
  <c r="I3391" i="2" s="1"/>
  <c r="H3383" i="2"/>
  <c r="I3383" i="2" s="1"/>
  <c r="H3375" i="2"/>
  <c r="I3375" i="2" s="1"/>
  <c r="H3367" i="2"/>
  <c r="I3367" i="2" s="1"/>
  <c r="H3359" i="2"/>
  <c r="I3359" i="2" s="1"/>
  <c r="H3351" i="2"/>
  <c r="I3351" i="2" s="1"/>
  <c r="H3343" i="2"/>
  <c r="I3343" i="2" s="1"/>
  <c r="H3335" i="2"/>
  <c r="I3335" i="2" s="1"/>
  <c r="H3327" i="2"/>
  <c r="I3327" i="2" s="1"/>
  <c r="H3319" i="2"/>
  <c r="I3319" i="2" s="1"/>
  <c r="H3311" i="2"/>
  <c r="I3311" i="2" s="1"/>
  <c r="H3303" i="2"/>
  <c r="I3303" i="2" s="1"/>
  <c r="H3295" i="2"/>
  <c r="I3295" i="2" s="1"/>
  <c r="H3287" i="2"/>
  <c r="I3287" i="2" s="1"/>
  <c r="H3278" i="2"/>
  <c r="I3278" i="2" s="1"/>
  <c r="H3269" i="2"/>
  <c r="I3269" i="2" s="1"/>
  <c r="H3261" i="2"/>
  <c r="I3261" i="2" s="1"/>
  <c r="H3253" i="2"/>
  <c r="I3253" i="2" s="1"/>
  <c r="H3245" i="2"/>
  <c r="I3245" i="2" s="1"/>
  <c r="H3237" i="2"/>
  <c r="I3237" i="2" s="1"/>
  <c r="H3229" i="2"/>
  <c r="I3229" i="2" s="1"/>
  <c r="H3221" i="2"/>
  <c r="I3221" i="2" s="1"/>
  <c r="H3213" i="2"/>
  <c r="I3213" i="2" s="1"/>
  <c r="H3205" i="2"/>
  <c r="I3205" i="2" s="1"/>
  <c r="H3197" i="2"/>
  <c r="I3197" i="2" s="1"/>
  <c r="H3189" i="2"/>
  <c r="I3189" i="2" s="1"/>
  <c r="H3181" i="2"/>
  <c r="I3181" i="2" s="1"/>
  <c r="H3173" i="2"/>
  <c r="I3173" i="2" s="1"/>
  <c r="H3165" i="2"/>
  <c r="I3165" i="2" s="1"/>
  <c r="H3157" i="2"/>
  <c r="I3157" i="2" s="1"/>
  <c r="H3149" i="2"/>
  <c r="I3149" i="2" s="1"/>
  <c r="H3141" i="2"/>
  <c r="I3141" i="2" s="1"/>
  <c r="H3133" i="2"/>
  <c r="I3133" i="2" s="1"/>
  <c r="H3125" i="2"/>
  <c r="I3125" i="2" s="1"/>
  <c r="H3117" i="2"/>
  <c r="I3117" i="2" s="1"/>
  <c r="H3109" i="2"/>
  <c r="I3109" i="2" s="1"/>
  <c r="H3101" i="2"/>
  <c r="I3101" i="2" s="1"/>
  <c r="H3093" i="2"/>
  <c r="I3093" i="2" s="1"/>
  <c r="H3085" i="2"/>
  <c r="I3085" i="2" s="1"/>
  <c r="H3077" i="2"/>
  <c r="I3077" i="2" s="1"/>
  <c r="H3069" i="2"/>
  <c r="I3069" i="2" s="1"/>
  <c r="H3061" i="2"/>
  <c r="I3061" i="2" s="1"/>
  <c r="H3053" i="2"/>
  <c r="I3053" i="2" s="1"/>
  <c r="H3045" i="2"/>
  <c r="I3045" i="2" s="1"/>
  <c r="H3037" i="2"/>
  <c r="I3037" i="2" s="1"/>
  <c r="H3029" i="2"/>
  <c r="I3029" i="2" s="1"/>
  <c r="H3021" i="2"/>
  <c r="I3021" i="2" s="1"/>
  <c r="H3013" i="2"/>
  <c r="I3013" i="2" s="1"/>
  <c r="H3005" i="2"/>
  <c r="I3005" i="2" s="1"/>
  <c r="H2997" i="2"/>
  <c r="I2997" i="2" s="1"/>
  <c r="H2989" i="2"/>
  <c r="I2989" i="2" s="1"/>
  <c r="H2981" i="2"/>
  <c r="I2981" i="2" s="1"/>
  <c r="H2973" i="2"/>
  <c r="I2973" i="2" s="1"/>
  <c r="H2965" i="2"/>
  <c r="I2965" i="2" s="1"/>
  <c r="H2957" i="2"/>
  <c r="I2957" i="2" s="1"/>
  <c r="H2949" i="2"/>
  <c r="I2949" i="2" s="1"/>
  <c r="H2941" i="2"/>
  <c r="I2941" i="2" s="1"/>
  <c r="H2933" i="2"/>
  <c r="I2933" i="2" s="1"/>
  <c r="H2925" i="2"/>
  <c r="I2925" i="2" s="1"/>
  <c r="H2917" i="2"/>
  <c r="I2917" i="2" s="1"/>
  <c r="H2909" i="2"/>
  <c r="I2909" i="2" s="1"/>
  <c r="H2901" i="2"/>
  <c r="I2901" i="2" s="1"/>
  <c r="H2893" i="2"/>
  <c r="I2893" i="2" s="1"/>
  <c r="H2885" i="2"/>
  <c r="I2885" i="2" s="1"/>
  <c r="H2877" i="2"/>
  <c r="I2877" i="2" s="1"/>
  <c r="H2869" i="2"/>
  <c r="I2869" i="2" s="1"/>
  <c r="H2861" i="2"/>
  <c r="I2861" i="2" s="1"/>
  <c r="H2853" i="2"/>
  <c r="I2853" i="2" s="1"/>
  <c r="H2845" i="2"/>
  <c r="I2845" i="2" s="1"/>
  <c r="H2837" i="2"/>
  <c r="I2837" i="2" s="1"/>
  <c r="H2829" i="2"/>
  <c r="I2829" i="2" s="1"/>
  <c r="H2821" i="2"/>
  <c r="I2821" i="2" s="1"/>
  <c r="H2813" i="2"/>
  <c r="I2813" i="2" s="1"/>
  <c r="H2805" i="2"/>
  <c r="I2805" i="2" s="1"/>
  <c r="H2796" i="2"/>
  <c r="I2796" i="2" s="1"/>
  <c r="H2788" i="2"/>
  <c r="I2788" i="2" s="1"/>
  <c r="H2780" i="2"/>
  <c r="I2780" i="2" s="1"/>
  <c r="H2772" i="2"/>
  <c r="I2772" i="2" s="1"/>
  <c r="H2763" i="2"/>
  <c r="I2763" i="2" s="1"/>
  <c r="H2755" i="2"/>
  <c r="I2755" i="2" s="1"/>
  <c r="H2747" i="2"/>
  <c r="I2747" i="2" s="1"/>
  <c r="H2739" i="2"/>
  <c r="I2739" i="2" s="1"/>
  <c r="H2731" i="2"/>
  <c r="I2731" i="2" s="1"/>
  <c r="H2723" i="2"/>
  <c r="I2723" i="2" s="1"/>
  <c r="H2715" i="2"/>
  <c r="I2715" i="2" s="1"/>
  <c r="H2707" i="2"/>
  <c r="I2707" i="2" s="1"/>
  <c r="H2699" i="2"/>
  <c r="I2699" i="2" s="1"/>
  <c r="H2691" i="2"/>
  <c r="I2691" i="2" s="1"/>
  <c r="H2682" i="2"/>
  <c r="I2682" i="2" s="1"/>
  <c r="H2674" i="2"/>
  <c r="I2674" i="2" s="1"/>
  <c r="H2666" i="2"/>
  <c r="I2666" i="2" s="1"/>
  <c r="H2658" i="2"/>
  <c r="I2658" i="2" s="1"/>
  <c r="H2650" i="2"/>
  <c r="I2650" i="2" s="1"/>
  <c r="H2642" i="2"/>
  <c r="I2642" i="2" s="1"/>
  <c r="H2634" i="2"/>
  <c r="I2634" i="2" s="1"/>
  <c r="H2626" i="2"/>
  <c r="I2626" i="2" s="1"/>
  <c r="H2618" i="2"/>
  <c r="I2618" i="2" s="1"/>
  <c r="H2610" i="2"/>
  <c r="I2610" i="2" s="1"/>
  <c r="H2602" i="2"/>
  <c r="I2602" i="2" s="1"/>
  <c r="H2592" i="2"/>
  <c r="I2592" i="2" s="1"/>
  <c r="H2584" i="2"/>
  <c r="I2584" i="2" s="1"/>
  <c r="H2575" i="2"/>
  <c r="I2575" i="2" s="1"/>
  <c r="H2567" i="2"/>
  <c r="I2567" i="2" s="1"/>
  <c r="H2555" i="2"/>
  <c r="I2555" i="2" s="1"/>
  <c r="H2539" i="2"/>
  <c r="I2539" i="2" s="1"/>
  <c r="H2527" i="2"/>
  <c r="I2527" i="2" s="1"/>
  <c r="H2514" i="2"/>
  <c r="I2514" i="2" s="1"/>
  <c r="H2506" i="2"/>
  <c r="I2506" i="2" s="1"/>
  <c r="H2498" i="2"/>
  <c r="I2498" i="2" s="1"/>
  <c r="H2490" i="2"/>
  <c r="I2490" i="2" s="1"/>
  <c r="H2482" i="2"/>
  <c r="I2482" i="2" s="1"/>
  <c r="H2474" i="2"/>
  <c r="I2474" i="2" s="1"/>
  <c r="H2466" i="2"/>
  <c r="I2466" i="2" s="1"/>
  <c r="H2458" i="2"/>
  <c r="I2458" i="2" s="1"/>
  <c r="H2450" i="2"/>
  <c r="I2450" i="2" s="1"/>
  <c r="H2442" i="2"/>
  <c r="I2442" i="2" s="1"/>
  <c r="H2433" i="2"/>
  <c r="I2433" i="2" s="1"/>
  <c r="H2425" i="2"/>
  <c r="I2425" i="2" s="1"/>
  <c r="H2417" i="2"/>
  <c r="I2417" i="2" s="1"/>
  <c r="H2407" i="2"/>
  <c r="I2407" i="2" s="1"/>
  <c r="H2399" i="2"/>
  <c r="I2399" i="2" s="1"/>
  <c r="H2391" i="2"/>
  <c r="I2391" i="2" s="1"/>
  <c r="H2383" i="2"/>
  <c r="I2383" i="2" s="1"/>
  <c r="H2374" i="2"/>
  <c r="I2374" i="2" s="1"/>
  <c r="H2366" i="2"/>
  <c r="I2366" i="2" s="1"/>
  <c r="H2358" i="2"/>
  <c r="I2358" i="2" s="1"/>
  <c r="H2350" i="2"/>
  <c r="I2350" i="2" s="1"/>
  <c r="H2342" i="2"/>
  <c r="I2342" i="2" s="1"/>
  <c r="H2334" i="2"/>
  <c r="I2334" i="2" s="1"/>
  <c r="H2325" i="2"/>
  <c r="I2325" i="2" s="1"/>
  <c r="H2317" i="2"/>
  <c r="I2317" i="2" s="1"/>
  <c r="H2309" i="2"/>
  <c r="I2309" i="2" s="1"/>
  <c r="H2296" i="2"/>
  <c r="I2296" i="2" s="1"/>
  <c r="H2280" i="2"/>
  <c r="I2280" i="2" s="1"/>
  <c r="H2263" i="2"/>
  <c r="I2263" i="2" s="1"/>
  <c r="H2247" i="2"/>
  <c r="I2247" i="2" s="1"/>
  <c r="H2238" i="2"/>
  <c r="I2238" i="2" s="1"/>
  <c r="H2230" i="2"/>
  <c r="I2230" i="2" s="1"/>
  <c r="H2222" i="2"/>
  <c r="I2222" i="2" s="1"/>
  <c r="H2212" i="2"/>
  <c r="I2212" i="2" s="1"/>
  <c r="H2204" i="2"/>
  <c r="I2204" i="2" s="1"/>
  <c r="H2196" i="2"/>
  <c r="I2196" i="2" s="1"/>
  <c r="H2188" i="2"/>
  <c r="I2188" i="2" s="1"/>
  <c r="H2180" i="2"/>
  <c r="I2180" i="2" s="1"/>
  <c r="H2172" i="2"/>
  <c r="I2172" i="2" s="1"/>
  <c r="H2164" i="2"/>
  <c r="I2164" i="2" s="1"/>
  <c r="H2156" i="2"/>
  <c r="I2156" i="2" s="1"/>
  <c r="H2148" i="2"/>
  <c r="I2148" i="2" s="1"/>
  <c r="H2138" i="2"/>
  <c r="I2138" i="2" s="1"/>
  <c r="H2126" i="2"/>
  <c r="I2126" i="2" s="1"/>
  <c r="H2114" i="2"/>
  <c r="I2114" i="2" s="1"/>
  <c r="H2106" i="2"/>
  <c r="I2106" i="2" s="1"/>
  <c r="H2098" i="2"/>
  <c r="I2098" i="2" s="1"/>
  <c r="H2090" i="2"/>
  <c r="I2090" i="2" s="1"/>
  <c r="H2082" i="2"/>
  <c r="I2082" i="2" s="1"/>
  <c r="H2074" i="2"/>
  <c r="I2074" i="2" s="1"/>
  <c r="H2066" i="2"/>
  <c r="I2066" i="2" s="1"/>
  <c r="H2058" i="2"/>
  <c r="I2058" i="2" s="1"/>
  <c r="H2050" i="2"/>
  <c r="I2050" i="2" s="1"/>
  <c r="H2042" i="2"/>
  <c r="I2042" i="2" s="1"/>
  <c r="H2034" i="2"/>
  <c r="I2034" i="2" s="1"/>
  <c r="H2026" i="2"/>
  <c r="I2026" i="2" s="1"/>
  <c r="H2018" i="2"/>
  <c r="I2018" i="2" s="1"/>
  <c r="H2009" i="2"/>
  <c r="I2009" i="2" s="1"/>
  <c r="H2001" i="2"/>
  <c r="I2001" i="2" s="1"/>
  <c r="H1991" i="2"/>
  <c r="I1991" i="2" s="1"/>
  <c r="H1982" i="2"/>
  <c r="I1982" i="2" s="1"/>
  <c r="H1974" i="2"/>
  <c r="I1974" i="2" s="1"/>
  <c r="H1965" i="2"/>
  <c r="I1965" i="2" s="1"/>
  <c r="H1957" i="2"/>
  <c r="I1957" i="2" s="1"/>
  <c r="H1949" i="2"/>
  <c r="I1949" i="2" s="1"/>
  <c r="H1941" i="2"/>
  <c r="I1941" i="2" s="1"/>
  <c r="H1933" i="2"/>
  <c r="I1933" i="2" s="1"/>
  <c r="H1925" i="2"/>
  <c r="I1925" i="2" s="1"/>
  <c r="H1917" i="2"/>
  <c r="I1917" i="2" s="1"/>
  <c r="H1909" i="2"/>
  <c r="I1909" i="2" s="1"/>
  <c r="H1900" i="2"/>
  <c r="I1900" i="2" s="1"/>
  <c r="H1891" i="2"/>
  <c r="I1891" i="2" s="1"/>
  <c r="H1883" i="2"/>
  <c r="I1883" i="2" s="1"/>
  <c r="H1875" i="2"/>
  <c r="I1875" i="2" s="1"/>
  <c r="H1867" i="2"/>
  <c r="I1867" i="2" s="1"/>
  <c r="H1858" i="2"/>
  <c r="I1858" i="2" s="1"/>
  <c r="H1850" i="2"/>
  <c r="I1850" i="2" s="1"/>
  <c r="H1842" i="2"/>
  <c r="I1842" i="2" s="1"/>
  <c r="H1834" i="2"/>
  <c r="I1834" i="2" s="1"/>
  <c r="H1826" i="2"/>
  <c r="I1826" i="2" s="1"/>
  <c r="H1817" i="2"/>
  <c r="I1817" i="2" s="1"/>
  <c r="H1809" i="2"/>
  <c r="I1809" i="2" s="1"/>
  <c r="H1801" i="2"/>
  <c r="I1801" i="2" s="1"/>
  <c r="H1793" i="2"/>
  <c r="I1793" i="2" s="1"/>
  <c r="H1785" i="2"/>
  <c r="I1785" i="2" s="1"/>
  <c r="H1777" i="2"/>
  <c r="I1777" i="2" s="1"/>
  <c r="H1769" i="2"/>
  <c r="I1769" i="2" s="1"/>
  <c r="H1761" i="2"/>
  <c r="I1761" i="2" s="1"/>
  <c r="H1753" i="2"/>
  <c r="I1753" i="2" s="1"/>
  <c r="H1745" i="2"/>
  <c r="I1745" i="2" s="1"/>
  <c r="H1737" i="2"/>
  <c r="I1737" i="2" s="1"/>
  <c r="H1729" i="2"/>
  <c r="I1729" i="2" s="1"/>
  <c r="H1721" i="2"/>
  <c r="I1721" i="2" s="1"/>
  <c r="H1713" i="2"/>
  <c r="I1713" i="2" s="1"/>
  <c r="H1705" i="2"/>
  <c r="I1705" i="2" s="1"/>
  <c r="H1697" i="2"/>
  <c r="I1697" i="2" s="1"/>
  <c r="H1689" i="2"/>
  <c r="I1689" i="2" s="1"/>
  <c r="H1680" i="2"/>
  <c r="I1680" i="2" s="1"/>
  <c r="H1670" i="2"/>
  <c r="I1670" i="2" s="1"/>
  <c r="H1661" i="2"/>
  <c r="I1661" i="2" s="1"/>
  <c r="H1653" i="2"/>
  <c r="I1653" i="2" s="1"/>
  <c r="H1645" i="2"/>
  <c r="I1645" i="2" s="1"/>
  <c r="H1637" i="2"/>
  <c r="I1637" i="2" s="1"/>
  <c r="H1629" i="2"/>
  <c r="I1629" i="2" s="1"/>
  <c r="H1621" i="2"/>
  <c r="I1621" i="2" s="1"/>
  <c r="H1613" i="2"/>
  <c r="I1613" i="2" s="1"/>
  <c r="H1605" i="2"/>
  <c r="I1605" i="2" s="1"/>
  <c r="H1597" i="2"/>
  <c r="I1597" i="2" s="1"/>
  <c r="H1589" i="2"/>
  <c r="I1589" i="2" s="1"/>
  <c r="H1581" i="2"/>
  <c r="I1581" i="2" s="1"/>
  <c r="H1573" i="2"/>
  <c r="I1573" i="2" s="1"/>
  <c r="H1565" i="2"/>
  <c r="I1565" i="2" s="1"/>
  <c r="H1557" i="2"/>
  <c r="I1557" i="2" s="1"/>
  <c r="H1549" i="2"/>
  <c r="I1549" i="2" s="1"/>
  <c r="H1541" i="2"/>
  <c r="I1541" i="2" s="1"/>
  <c r="H1533" i="2"/>
  <c r="I1533" i="2" s="1"/>
  <c r="H1525" i="2"/>
  <c r="I1525" i="2" s="1"/>
  <c r="H1517" i="2"/>
  <c r="I1517" i="2" s="1"/>
  <c r="H1509" i="2"/>
  <c r="I1509" i="2" s="1"/>
  <c r="H1501" i="2"/>
  <c r="I1501" i="2" s="1"/>
  <c r="H1493" i="2"/>
  <c r="I1493" i="2" s="1"/>
  <c r="H1485" i="2"/>
  <c r="I1485" i="2" s="1"/>
  <c r="H1477" i="2"/>
  <c r="I1477" i="2" s="1"/>
  <c r="H1469" i="2"/>
  <c r="I1469" i="2" s="1"/>
  <c r="H1461" i="2"/>
  <c r="I1461" i="2" s="1"/>
  <c r="H1453" i="2"/>
  <c r="I1453" i="2" s="1"/>
  <c r="H1445" i="2"/>
  <c r="I1445" i="2" s="1"/>
  <c r="H1437" i="2"/>
  <c r="I1437" i="2" s="1"/>
  <c r="H1429" i="2"/>
  <c r="I1429" i="2" s="1"/>
  <c r="H1421" i="2"/>
  <c r="I1421" i="2" s="1"/>
  <c r="H1413" i="2"/>
  <c r="I1413" i="2" s="1"/>
  <c r="H1405" i="2"/>
  <c r="I1405" i="2" s="1"/>
  <c r="H1397" i="2"/>
  <c r="I1397" i="2" s="1"/>
  <c r="H1389" i="2"/>
  <c r="I1389" i="2" s="1"/>
  <c r="H1381" i="2"/>
  <c r="I1381" i="2" s="1"/>
  <c r="H1373" i="2"/>
  <c r="I1373" i="2" s="1"/>
  <c r="H1365" i="2"/>
  <c r="I1365" i="2" s="1"/>
  <c r="H1357" i="2"/>
  <c r="I1357" i="2" s="1"/>
  <c r="H1348" i="2"/>
  <c r="I1348" i="2" s="1"/>
  <c r="H1338" i="2"/>
  <c r="I1338" i="2" s="1"/>
  <c r="H1330" i="2"/>
  <c r="I1330" i="2" s="1"/>
  <c r="H1322" i="2"/>
  <c r="I1322" i="2" s="1"/>
  <c r="H1314" i="2"/>
  <c r="I1314" i="2" s="1"/>
  <c r="H1306" i="2"/>
  <c r="I1306" i="2" s="1"/>
  <c r="H1298" i="2"/>
  <c r="I1298" i="2" s="1"/>
  <c r="H1289" i="2"/>
  <c r="I1289" i="2" s="1"/>
  <c r="H1280" i="2"/>
  <c r="I1280" i="2" s="1"/>
  <c r="H1266" i="2"/>
  <c r="I1266" i="2" s="1"/>
  <c r="H1250" i="2"/>
  <c r="I1250" i="2" s="1"/>
  <c r="H1236" i="2"/>
  <c r="I1236" i="2" s="1"/>
  <c r="H1227" i="2"/>
  <c r="I1227" i="2" s="1"/>
  <c r="H1219" i="2"/>
  <c r="I1219" i="2" s="1"/>
  <c r="H1211" i="2"/>
  <c r="I1211" i="2" s="1"/>
  <c r="H1201" i="2"/>
  <c r="I1201" i="2" s="1"/>
  <c r="H1193" i="2"/>
  <c r="I1193" i="2" s="1"/>
  <c r="H1185" i="2"/>
  <c r="I1185" i="2" s="1"/>
  <c r="H1177" i="2"/>
  <c r="I1177" i="2" s="1"/>
  <c r="H1169" i="2"/>
  <c r="I1169" i="2" s="1"/>
  <c r="H1159" i="2"/>
  <c r="I1159" i="2" s="1"/>
  <c r="H1149" i="2"/>
  <c r="I1149" i="2" s="1"/>
  <c r="H1141" i="2"/>
  <c r="I1141" i="2" s="1"/>
  <c r="H1133" i="2"/>
  <c r="I1133" i="2" s="1"/>
  <c r="H1125" i="2"/>
  <c r="I1125" i="2" s="1"/>
  <c r="H1116" i="2"/>
  <c r="I1116" i="2" s="1"/>
  <c r="H1106" i="2"/>
  <c r="I1106" i="2" s="1"/>
  <c r="H1097" i="2"/>
  <c r="I1097" i="2" s="1"/>
  <c r="H1086" i="2"/>
  <c r="I1086" i="2" s="1"/>
  <c r="H1074" i="2"/>
  <c r="I1074" i="2" s="1"/>
  <c r="H1066" i="2"/>
  <c r="I1066" i="2" s="1"/>
  <c r="H1051" i="2"/>
  <c r="I1051" i="2" s="1"/>
  <c r="H1035" i="2"/>
  <c r="I1035" i="2" s="1"/>
  <c r="H1020" i="2"/>
  <c r="I1020" i="2" s="1"/>
  <c r="H1005" i="2"/>
  <c r="I1005" i="2" s="1"/>
  <c r="H989" i="2"/>
  <c r="I989" i="2" s="1"/>
  <c r="H973" i="2"/>
  <c r="I973" i="2" s="1"/>
  <c r="H956" i="2"/>
  <c r="I956" i="2" s="1"/>
  <c r="H941" i="2"/>
  <c r="I941" i="2" s="1"/>
  <c r="H925" i="2"/>
  <c r="I925" i="2" s="1"/>
  <c r="H909" i="2"/>
  <c r="I909" i="2" s="1"/>
  <c r="H893" i="2"/>
  <c r="I893" i="2" s="1"/>
  <c r="H878" i="2"/>
  <c r="I878" i="2" s="1"/>
  <c r="H862" i="2"/>
  <c r="I862" i="2" s="1"/>
  <c r="H846" i="2"/>
  <c r="H830" i="2"/>
  <c r="I830" i="2" s="1"/>
  <c r="H815" i="2"/>
  <c r="I815" i="2" s="1"/>
  <c r="H799" i="2"/>
  <c r="I799" i="2" s="1"/>
  <c r="H783" i="2"/>
  <c r="I783" i="2" s="1"/>
  <c r="H768" i="2"/>
  <c r="I768" i="2" s="1"/>
  <c r="H752" i="2"/>
  <c r="I752" i="2" s="1"/>
  <c r="H736" i="2"/>
  <c r="I736" i="2" s="1"/>
  <c r="H720" i="2"/>
  <c r="I720" i="2" s="1"/>
  <c r="H704" i="2"/>
  <c r="I704" i="2" s="1"/>
  <c r="H688" i="2"/>
  <c r="I688" i="2" s="1"/>
  <c r="H673" i="2"/>
  <c r="I673" i="2" s="1"/>
  <c r="H657" i="2"/>
  <c r="I657" i="2" s="1"/>
  <c r="H640" i="2"/>
  <c r="I640" i="2" s="1"/>
  <c r="H624" i="2"/>
  <c r="I624" i="2" s="1"/>
  <c r="H609" i="2"/>
  <c r="I609" i="2" s="1"/>
  <c r="H593" i="2"/>
  <c r="I593" i="2" s="1"/>
  <c r="H578" i="2"/>
  <c r="I578" i="2" s="1"/>
  <c r="H562" i="2"/>
  <c r="I562" i="2" s="1"/>
  <c r="H545" i="2"/>
  <c r="I545" i="2" s="1"/>
  <c r="H530" i="2"/>
  <c r="I530" i="2" s="1"/>
  <c r="H514" i="2"/>
  <c r="I514" i="2" s="1"/>
  <c r="H499" i="2"/>
  <c r="I499" i="2" s="1"/>
  <c r="H483" i="2"/>
  <c r="I483" i="2" s="1"/>
  <c r="H467" i="2"/>
  <c r="I467" i="2" s="1"/>
  <c r="H451" i="2"/>
  <c r="I451" i="2" s="1"/>
  <c r="H437" i="2"/>
  <c r="I437" i="2" s="1"/>
  <c r="H421" i="2"/>
  <c r="I421" i="2" s="1"/>
  <c r="H406" i="2"/>
  <c r="I406" i="2" s="1"/>
  <c r="H391" i="2"/>
  <c r="I391" i="2" s="1"/>
  <c r="H377" i="2"/>
  <c r="I377" i="2" s="1"/>
  <c r="H360" i="2"/>
  <c r="I360" i="2" s="1"/>
  <c r="H347" i="2"/>
  <c r="I347" i="2" s="1"/>
  <c r="H332" i="2"/>
  <c r="I332" i="2" s="1"/>
  <c r="H317" i="2"/>
  <c r="I317" i="2" s="1"/>
  <c r="H301" i="2"/>
  <c r="I301" i="2" s="1"/>
  <c r="H286" i="2"/>
  <c r="I286" i="2" s="1"/>
  <c r="H271" i="2"/>
  <c r="I271" i="2" s="1"/>
  <c r="H259" i="2"/>
  <c r="I259" i="2" s="1"/>
  <c r="H246" i="2"/>
  <c r="I246" i="2" s="1"/>
  <c r="H230" i="2"/>
  <c r="I230" i="2" s="1"/>
  <c r="H216" i="2"/>
  <c r="I216" i="2" s="1"/>
  <c r="H202" i="2"/>
  <c r="I202" i="2" s="1"/>
  <c r="H188" i="2"/>
  <c r="I188" i="2" s="1"/>
  <c r="H172" i="2"/>
  <c r="I172" i="2" s="1"/>
  <c r="H156" i="2"/>
  <c r="I156" i="2" s="1"/>
  <c r="H141" i="2"/>
  <c r="I141" i="2" s="1"/>
  <c r="H126" i="2"/>
  <c r="I126" i="2" s="1"/>
  <c r="H110" i="2"/>
  <c r="I110" i="2" s="1"/>
  <c r="H95" i="2"/>
  <c r="I95" i="2" s="1"/>
  <c r="H82" i="2"/>
  <c r="I82" i="2" s="1"/>
  <c r="H67" i="2"/>
  <c r="I67" i="2" s="1"/>
  <c r="H54" i="2"/>
  <c r="I54" i="2" s="1"/>
  <c r="H40" i="2"/>
  <c r="I40" i="2" s="1"/>
  <c r="H28" i="2"/>
  <c r="I28" i="2" s="1"/>
  <c r="H10922" i="2"/>
  <c r="I10922" i="2" s="1"/>
  <c r="H10914" i="2"/>
  <c r="I10914" i="2" s="1"/>
  <c r="H10906" i="2"/>
  <c r="I10906" i="2" s="1"/>
  <c r="H10898" i="2"/>
  <c r="I10898" i="2" s="1"/>
  <c r="H10890" i="2"/>
  <c r="I10890" i="2" s="1"/>
  <c r="H10882" i="2"/>
  <c r="I10882" i="2" s="1"/>
  <c r="H10874" i="2"/>
  <c r="I10874" i="2" s="1"/>
  <c r="H10866" i="2"/>
  <c r="I10866" i="2" s="1"/>
  <c r="H10858" i="2"/>
  <c r="I10858" i="2" s="1"/>
  <c r="H10850" i="2"/>
  <c r="I10850" i="2" s="1"/>
  <c r="H10842" i="2"/>
  <c r="I10842" i="2" s="1"/>
  <c r="H10834" i="2"/>
  <c r="I10834" i="2" s="1"/>
  <c r="H10826" i="2"/>
  <c r="I10826" i="2" s="1"/>
  <c r="H10818" i="2"/>
  <c r="I10818" i="2" s="1"/>
  <c r="H10810" i="2"/>
  <c r="I10810" i="2" s="1"/>
  <c r="H10802" i="2"/>
  <c r="I10802" i="2" s="1"/>
  <c r="H10794" i="2"/>
  <c r="I10794" i="2" s="1"/>
  <c r="H10786" i="2"/>
  <c r="I10786" i="2" s="1"/>
  <c r="H10778" i="2"/>
  <c r="I10778" i="2" s="1"/>
  <c r="H10770" i="2"/>
  <c r="I10770" i="2" s="1"/>
  <c r="H10762" i="2"/>
  <c r="I10762" i="2" s="1"/>
  <c r="H10754" i="2"/>
  <c r="I10754" i="2" s="1"/>
  <c r="H10746" i="2"/>
  <c r="I10746" i="2" s="1"/>
  <c r="H10738" i="2"/>
  <c r="I10738" i="2" s="1"/>
  <c r="H10730" i="2"/>
  <c r="I10730" i="2" s="1"/>
  <c r="H10722" i="2"/>
  <c r="I10722" i="2" s="1"/>
  <c r="H10714" i="2"/>
  <c r="I10714" i="2" s="1"/>
  <c r="H10706" i="2"/>
  <c r="I10706" i="2" s="1"/>
  <c r="H10698" i="2"/>
  <c r="I10698" i="2" s="1"/>
  <c r="H10690" i="2"/>
  <c r="I10690" i="2" s="1"/>
  <c r="H10682" i="2"/>
  <c r="I10682" i="2" s="1"/>
  <c r="H10674" i="2"/>
  <c r="I10674" i="2" s="1"/>
  <c r="H10666" i="2"/>
  <c r="I10666" i="2" s="1"/>
  <c r="H10658" i="2"/>
  <c r="I10658" i="2" s="1"/>
  <c r="H10650" i="2"/>
  <c r="I10650" i="2" s="1"/>
  <c r="H10642" i="2"/>
  <c r="I10642" i="2" s="1"/>
  <c r="H10634" i="2"/>
  <c r="I10634" i="2" s="1"/>
  <c r="H10626" i="2"/>
  <c r="I10626" i="2" s="1"/>
  <c r="H10618" i="2"/>
  <c r="I10618" i="2" s="1"/>
  <c r="H10610" i="2"/>
  <c r="I10610" i="2" s="1"/>
  <c r="H10602" i="2"/>
  <c r="I10602" i="2" s="1"/>
  <c r="H10594" i="2"/>
  <c r="I10594" i="2" s="1"/>
  <c r="H10586" i="2"/>
  <c r="I10586" i="2" s="1"/>
  <c r="H10578" i="2"/>
  <c r="I10578" i="2" s="1"/>
  <c r="H10570" i="2"/>
  <c r="I10570" i="2" s="1"/>
  <c r="H10562" i="2"/>
  <c r="I10562" i="2" s="1"/>
  <c r="H10554" i="2"/>
  <c r="I10554" i="2" s="1"/>
  <c r="H10546" i="2"/>
  <c r="I10546" i="2" s="1"/>
  <c r="H10538" i="2"/>
  <c r="I10538" i="2" s="1"/>
  <c r="H10530" i="2"/>
  <c r="I10530" i="2" s="1"/>
  <c r="H10522" i="2"/>
  <c r="I10522" i="2" s="1"/>
  <c r="H10514" i="2"/>
  <c r="I10514" i="2" s="1"/>
  <c r="H10506" i="2"/>
  <c r="I10506" i="2" s="1"/>
  <c r="H10498" i="2"/>
  <c r="I10498" i="2" s="1"/>
  <c r="H10490" i="2"/>
  <c r="I10490" i="2" s="1"/>
  <c r="H10482" i="2"/>
  <c r="I10482" i="2" s="1"/>
  <c r="H10474" i="2"/>
  <c r="I10474" i="2" s="1"/>
  <c r="H10466" i="2"/>
  <c r="I10466" i="2" s="1"/>
  <c r="H10458" i="2"/>
  <c r="I10458" i="2" s="1"/>
  <c r="H10450" i="2"/>
  <c r="I10450" i="2" s="1"/>
  <c r="H10442" i="2"/>
  <c r="I10442" i="2" s="1"/>
  <c r="H10434" i="2"/>
  <c r="I10434" i="2" s="1"/>
  <c r="H10426" i="2"/>
  <c r="I10426" i="2" s="1"/>
  <c r="H10418" i="2"/>
  <c r="I10418" i="2" s="1"/>
  <c r="H10410" i="2"/>
  <c r="I10410" i="2" s="1"/>
  <c r="H10402" i="2"/>
  <c r="I10402" i="2" s="1"/>
  <c r="H10394" i="2"/>
  <c r="I10394" i="2" s="1"/>
  <c r="H10386" i="2"/>
  <c r="I10386" i="2" s="1"/>
  <c r="H10378" i="2"/>
  <c r="I10378" i="2" s="1"/>
  <c r="H10370" i="2"/>
  <c r="I10370" i="2" s="1"/>
  <c r="H10362" i="2"/>
  <c r="I10362" i="2" s="1"/>
  <c r="H10354" i="2"/>
  <c r="I10354" i="2" s="1"/>
  <c r="H10346" i="2"/>
  <c r="I10346" i="2" s="1"/>
  <c r="H10338" i="2"/>
  <c r="I10338" i="2" s="1"/>
  <c r="H10330" i="2"/>
  <c r="I10330" i="2" s="1"/>
  <c r="H10322" i="2"/>
  <c r="I10322" i="2" s="1"/>
  <c r="H10314" i="2"/>
  <c r="I10314" i="2" s="1"/>
  <c r="H10306" i="2"/>
  <c r="I10306" i="2" s="1"/>
  <c r="H10298" i="2"/>
  <c r="I10298" i="2" s="1"/>
  <c r="H10290" i="2"/>
  <c r="I10290" i="2" s="1"/>
  <c r="H10282" i="2"/>
  <c r="I10282" i="2" s="1"/>
  <c r="H10274" i="2"/>
  <c r="I10274" i="2" s="1"/>
  <c r="H10266" i="2"/>
  <c r="I10266" i="2" s="1"/>
  <c r="H10258" i="2"/>
  <c r="I10258" i="2" s="1"/>
  <c r="H10250" i="2"/>
  <c r="I10250" i="2" s="1"/>
  <c r="H10242" i="2"/>
  <c r="I10242" i="2" s="1"/>
  <c r="H10234" i="2"/>
  <c r="I10234" i="2" s="1"/>
  <c r="H10226" i="2"/>
  <c r="I10226" i="2" s="1"/>
  <c r="H10218" i="2"/>
  <c r="I10218" i="2" s="1"/>
  <c r="H10210" i="2"/>
  <c r="I10210" i="2" s="1"/>
  <c r="H10202" i="2"/>
  <c r="I10202" i="2" s="1"/>
  <c r="H10194" i="2"/>
  <c r="I10194" i="2" s="1"/>
  <c r="H10186" i="2"/>
  <c r="I10186" i="2" s="1"/>
  <c r="H10178" i="2"/>
  <c r="I10178" i="2" s="1"/>
  <c r="H10170" i="2"/>
  <c r="I10170" i="2" s="1"/>
  <c r="H10162" i="2"/>
  <c r="I10162" i="2" s="1"/>
  <c r="H10154" i="2"/>
  <c r="I10154" i="2" s="1"/>
  <c r="H10146" i="2"/>
  <c r="I10146" i="2" s="1"/>
  <c r="H10138" i="2"/>
  <c r="I10138" i="2" s="1"/>
  <c r="H10130" i="2"/>
  <c r="I10130" i="2" s="1"/>
  <c r="H10122" i="2"/>
  <c r="I10122" i="2" s="1"/>
  <c r="H10114" i="2"/>
  <c r="I10114" i="2" s="1"/>
  <c r="H10106" i="2"/>
  <c r="I10106" i="2" s="1"/>
  <c r="H10098" i="2"/>
  <c r="I10098" i="2" s="1"/>
  <c r="H10090" i="2"/>
  <c r="I10090" i="2" s="1"/>
  <c r="H10082" i="2"/>
  <c r="I10082" i="2" s="1"/>
  <c r="H10074" i="2"/>
  <c r="I10074" i="2" s="1"/>
  <c r="H10066" i="2"/>
  <c r="I10066" i="2" s="1"/>
  <c r="H10058" i="2"/>
  <c r="I10058" i="2" s="1"/>
  <c r="H10050" i="2"/>
  <c r="I10050" i="2" s="1"/>
  <c r="H10042" i="2"/>
  <c r="I10042" i="2" s="1"/>
  <c r="H10034" i="2"/>
  <c r="I10034" i="2" s="1"/>
  <c r="H10026" i="2"/>
  <c r="I10026" i="2" s="1"/>
  <c r="H10018" i="2"/>
  <c r="I10018" i="2" s="1"/>
  <c r="H10010" i="2"/>
  <c r="I10010" i="2" s="1"/>
  <c r="H10002" i="2"/>
  <c r="I10002" i="2" s="1"/>
  <c r="H9994" i="2"/>
  <c r="I9994" i="2" s="1"/>
  <c r="H9986" i="2"/>
  <c r="I9986" i="2" s="1"/>
  <c r="H9978" i="2"/>
  <c r="I9978" i="2" s="1"/>
  <c r="H9970" i="2"/>
  <c r="I9970" i="2" s="1"/>
  <c r="H9962" i="2"/>
  <c r="I9962" i="2" s="1"/>
  <c r="H9954" i="2"/>
  <c r="I9954" i="2" s="1"/>
  <c r="H9946" i="2"/>
  <c r="I9946" i="2" s="1"/>
  <c r="H9938" i="2"/>
  <c r="I9938" i="2" s="1"/>
  <c r="H9930" i="2"/>
  <c r="I9930" i="2" s="1"/>
  <c r="H9922" i="2"/>
  <c r="I9922" i="2" s="1"/>
  <c r="H9914" i="2"/>
  <c r="I9914" i="2" s="1"/>
  <c r="H9906" i="2"/>
  <c r="I9906" i="2" s="1"/>
  <c r="H9898" i="2"/>
  <c r="I9898" i="2" s="1"/>
  <c r="H9890" i="2"/>
  <c r="I9890" i="2" s="1"/>
  <c r="H9882" i="2"/>
  <c r="I9882" i="2" s="1"/>
  <c r="H9874" i="2"/>
  <c r="I9874" i="2" s="1"/>
  <c r="H9866" i="2"/>
  <c r="I9866" i="2" s="1"/>
  <c r="H9858" i="2"/>
  <c r="I9858" i="2" s="1"/>
  <c r="H9850" i="2"/>
  <c r="I9850" i="2" s="1"/>
  <c r="H9842" i="2"/>
  <c r="I9842" i="2" s="1"/>
  <c r="H9834" i="2"/>
  <c r="I9834" i="2" s="1"/>
  <c r="H9826" i="2"/>
  <c r="I9826" i="2" s="1"/>
  <c r="H9818" i="2"/>
  <c r="I9818" i="2" s="1"/>
  <c r="H9810" i="2"/>
  <c r="I9810" i="2" s="1"/>
  <c r="H9802" i="2"/>
  <c r="I9802" i="2" s="1"/>
  <c r="H9794" i="2"/>
  <c r="I9794" i="2" s="1"/>
  <c r="H9786" i="2"/>
  <c r="I9786" i="2" s="1"/>
  <c r="H9778" i="2"/>
  <c r="I9778" i="2" s="1"/>
  <c r="H9770" i="2"/>
  <c r="I9770" i="2" s="1"/>
  <c r="H9762" i="2"/>
  <c r="I9762" i="2" s="1"/>
  <c r="H9754" i="2"/>
  <c r="I9754" i="2" s="1"/>
  <c r="H9746" i="2"/>
  <c r="I9746" i="2" s="1"/>
  <c r="H9738" i="2"/>
  <c r="I9738" i="2" s="1"/>
  <c r="H9730" i="2"/>
  <c r="I9730" i="2" s="1"/>
  <c r="H9722" i="2"/>
  <c r="I9722" i="2" s="1"/>
  <c r="H9714" i="2"/>
  <c r="I9714" i="2" s="1"/>
  <c r="H9706" i="2"/>
  <c r="I9706" i="2" s="1"/>
  <c r="H9698" i="2"/>
  <c r="I9698" i="2" s="1"/>
  <c r="H9690" i="2"/>
  <c r="I9690" i="2" s="1"/>
  <c r="H9682" i="2"/>
  <c r="I9682" i="2" s="1"/>
  <c r="H9674" i="2"/>
  <c r="I9674" i="2" s="1"/>
  <c r="H9666" i="2"/>
  <c r="I9666" i="2" s="1"/>
  <c r="H9658" i="2"/>
  <c r="I9658" i="2" s="1"/>
  <c r="H9650" i="2"/>
  <c r="I9650" i="2" s="1"/>
  <c r="H9642" i="2"/>
  <c r="I9642" i="2" s="1"/>
  <c r="H9634" i="2"/>
  <c r="I9634" i="2" s="1"/>
  <c r="H9626" i="2"/>
  <c r="I9626" i="2" s="1"/>
  <c r="H9618" i="2"/>
  <c r="I9618" i="2" s="1"/>
  <c r="H9610" i="2"/>
  <c r="I9610" i="2" s="1"/>
  <c r="H9602" i="2"/>
  <c r="I9602" i="2" s="1"/>
  <c r="H9594" i="2"/>
  <c r="I9594" i="2" s="1"/>
  <c r="H9586" i="2"/>
  <c r="I9586" i="2" s="1"/>
  <c r="H9578" i="2"/>
  <c r="I9578" i="2" s="1"/>
  <c r="H9570" i="2"/>
  <c r="I9570" i="2" s="1"/>
  <c r="H9562" i="2"/>
  <c r="I9562" i="2" s="1"/>
  <c r="H9554" i="2"/>
  <c r="I9554" i="2" s="1"/>
  <c r="H9546" i="2"/>
  <c r="I9546" i="2" s="1"/>
  <c r="H9538" i="2"/>
  <c r="I9538" i="2" s="1"/>
  <c r="H9530" i="2"/>
  <c r="I9530" i="2" s="1"/>
  <c r="H9522" i="2"/>
  <c r="I9522" i="2" s="1"/>
  <c r="H9514" i="2"/>
  <c r="I9514" i="2" s="1"/>
  <c r="H9506" i="2"/>
  <c r="I9506" i="2" s="1"/>
  <c r="H9498" i="2"/>
  <c r="I9498" i="2" s="1"/>
  <c r="H9490" i="2"/>
  <c r="I9490" i="2" s="1"/>
  <c r="H9482" i="2"/>
  <c r="I9482" i="2" s="1"/>
  <c r="H9474" i="2"/>
  <c r="I9474" i="2" s="1"/>
  <c r="H9466" i="2"/>
  <c r="I9466" i="2" s="1"/>
  <c r="H9458" i="2"/>
  <c r="I9458" i="2" s="1"/>
  <c r="H9450" i="2"/>
  <c r="I9450" i="2" s="1"/>
  <c r="H9442" i="2"/>
  <c r="I9442" i="2" s="1"/>
  <c r="H9434" i="2"/>
  <c r="I9434" i="2" s="1"/>
  <c r="H9426" i="2"/>
  <c r="I9426" i="2" s="1"/>
  <c r="H9418" i="2"/>
  <c r="I9418" i="2" s="1"/>
  <c r="H9410" i="2"/>
  <c r="I9410" i="2" s="1"/>
  <c r="H9402" i="2"/>
  <c r="I9402" i="2" s="1"/>
  <c r="H9394" i="2"/>
  <c r="I9394" i="2" s="1"/>
  <c r="H9386" i="2"/>
  <c r="I9386" i="2" s="1"/>
  <c r="H9378" i="2"/>
  <c r="I9378" i="2" s="1"/>
  <c r="H9363" i="2"/>
  <c r="I9363" i="2" s="1"/>
  <c r="H9349" i="2"/>
  <c r="I9349" i="2" s="1"/>
  <c r="H9334" i="2"/>
  <c r="I9334" i="2" s="1"/>
  <c r="H9317" i="2"/>
  <c r="I9317" i="2" s="1"/>
  <c r="H9303" i="2"/>
  <c r="I9303" i="2" s="1"/>
  <c r="H9286" i="2"/>
  <c r="I9286" i="2" s="1"/>
  <c r="H9273" i="2"/>
  <c r="I9273" i="2" s="1"/>
  <c r="H9257" i="2"/>
  <c r="I9257" i="2" s="1"/>
  <c r="H9243" i="2"/>
  <c r="I9243" i="2" s="1"/>
  <c r="H9228" i="2"/>
  <c r="I9228" i="2" s="1"/>
  <c r="H9212" i="2"/>
  <c r="I9212" i="2" s="1"/>
  <c r="H9197" i="2"/>
  <c r="I9197" i="2" s="1"/>
  <c r="H9183" i="2"/>
  <c r="I9183" i="2" s="1"/>
  <c r="H9169" i="2"/>
  <c r="I9169" i="2" s="1"/>
  <c r="H9154" i="2"/>
  <c r="I9154" i="2" s="1"/>
  <c r="H9141" i="2"/>
  <c r="I9141" i="2" s="1"/>
  <c r="H9125" i="2"/>
  <c r="I9125" i="2" s="1"/>
  <c r="H9110" i="2"/>
  <c r="I9110" i="2" s="1"/>
  <c r="H9094" i="2"/>
  <c r="I9094" i="2" s="1"/>
  <c r="H9078" i="2"/>
  <c r="I9078" i="2" s="1"/>
  <c r="H9064" i="2"/>
  <c r="I9064" i="2" s="1"/>
  <c r="H9050" i="2"/>
  <c r="I9050" i="2" s="1"/>
  <c r="H9036" i="2"/>
  <c r="I9036" i="2" s="1"/>
  <c r="H9020" i="2"/>
  <c r="I9020" i="2" s="1"/>
  <c r="H9004" i="2"/>
  <c r="I9004" i="2" s="1"/>
  <c r="H8995" i="2"/>
  <c r="I8995" i="2" s="1"/>
  <c r="H8979" i="2"/>
  <c r="I8979" i="2" s="1"/>
  <c r="H8965" i="2"/>
  <c r="I8965" i="2" s="1"/>
  <c r="H8950" i="2"/>
  <c r="I8950" i="2" s="1"/>
  <c r="H8937" i="2"/>
  <c r="I8937" i="2" s="1"/>
  <c r="H8923" i="2"/>
  <c r="I8923" i="2" s="1"/>
  <c r="H8907" i="2"/>
  <c r="I8907" i="2" s="1"/>
  <c r="H8891" i="2"/>
  <c r="I8891" i="2" s="1"/>
  <c r="H8876" i="2"/>
  <c r="I8876" i="2" s="1"/>
  <c r="H8864" i="2"/>
  <c r="I8864" i="2" s="1"/>
  <c r="H8852" i="2"/>
  <c r="I8852" i="2" s="1"/>
  <c r="H8837" i="2"/>
  <c r="I8837" i="2" s="1"/>
  <c r="H8827" i="2"/>
  <c r="I8827" i="2" s="1"/>
  <c r="H8819" i="2"/>
  <c r="I8819" i="2" s="1"/>
  <c r="H8811" i="2"/>
  <c r="I8811" i="2" s="1"/>
  <c r="H8803" i="2"/>
  <c r="I8803" i="2" s="1"/>
  <c r="H8795" i="2"/>
  <c r="I8795" i="2" s="1"/>
  <c r="H8787" i="2"/>
  <c r="I8787" i="2" s="1"/>
  <c r="H8777" i="2"/>
  <c r="I8777" i="2" s="1"/>
  <c r="H8764" i="2"/>
  <c r="I8764" i="2" s="1"/>
  <c r="H8755" i="2"/>
  <c r="I8755" i="2" s="1"/>
  <c r="H8746" i="2"/>
  <c r="I8746" i="2" s="1"/>
  <c r="H8737" i="2"/>
  <c r="I8737" i="2" s="1"/>
  <c r="H8728" i="2"/>
  <c r="I8728" i="2" s="1"/>
  <c r="H8720" i="2"/>
  <c r="I8720" i="2" s="1"/>
  <c r="H8712" i="2"/>
  <c r="I8712" i="2" s="1"/>
  <c r="H8704" i="2"/>
  <c r="I8704" i="2" s="1"/>
  <c r="H8696" i="2"/>
  <c r="I8696" i="2" s="1"/>
  <c r="H8688" i="2"/>
  <c r="I8688" i="2" s="1"/>
  <c r="H8680" i="2"/>
  <c r="I8680" i="2" s="1"/>
  <c r="H8672" i="2"/>
  <c r="I8672" i="2" s="1"/>
  <c r="H8664" i="2"/>
  <c r="I8664" i="2" s="1"/>
  <c r="H8656" i="2"/>
  <c r="I8656" i="2" s="1"/>
  <c r="H8648" i="2"/>
  <c r="I8648" i="2" s="1"/>
  <c r="H8640" i="2"/>
  <c r="I8640" i="2" s="1"/>
  <c r="H8632" i="2"/>
  <c r="I8632" i="2" s="1"/>
  <c r="H8624" i="2"/>
  <c r="I8624" i="2" s="1"/>
  <c r="H8616" i="2"/>
  <c r="I8616" i="2" s="1"/>
  <c r="H8608" i="2"/>
  <c r="I8608" i="2" s="1"/>
  <c r="H8600" i="2"/>
  <c r="I8600" i="2" s="1"/>
  <c r="H8591" i="2"/>
  <c r="I8591" i="2" s="1"/>
  <c r="H8583" i="2"/>
  <c r="I8583" i="2" s="1"/>
  <c r="H8575" i="2"/>
  <c r="I8575" i="2" s="1"/>
  <c r="H8567" i="2"/>
  <c r="I8567" i="2" s="1"/>
  <c r="H8559" i="2"/>
  <c r="I8559" i="2" s="1"/>
  <c r="H8551" i="2"/>
  <c r="I8551" i="2" s="1"/>
  <c r="H8543" i="2"/>
  <c r="I8543" i="2" s="1"/>
  <c r="H8535" i="2"/>
  <c r="I8535" i="2" s="1"/>
  <c r="H8527" i="2"/>
  <c r="I8527" i="2" s="1"/>
  <c r="H8519" i="2"/>
  <c r="I8519" i="2" s="1"/>
  <c r="H7571" i="2"/>
  <c r="I7571" i="2" s="1"/>
  <c r="H7554" i="2"/>
  <c r="I7554" i="2" s="1"/>
  <c r="H7537" i="2"/>
  <c r="I7537" i="2" s="1"/>
  <c r="H7521" i="2"/>
  <c r="I7521" i="2" s="1"/>
  <c r="H7505" i="2"/>
  <c r="I7505" i="2" s="1"/>
  <c r="H7489" i="2"/>
  <c r="I7489" i="2" s="1"/>
  <c r="H7473" i="2"/>
  <c r="I7473" i="2" s="1"/>
  <c r="H7457" i="2"/>
  <c r="I7457" i="2" s="1"/>
  <c r="H7441" i="2"/>
  <c r="I7441" i="2" s="1"/>
  <c r="H7425" i="2"/>
  <c r="I7425" i="2" s="1"/>
  <c r="H7409" i="2"/>
  <c r="I7409" i="2" s="1"/>
  <c r="H7393" i="2"/>
  <c r="I7393" i="2" s="1"/>
  <c r="H7376" i="2"/>
  <c r="I7376" i="2" s="1"/>
  <c r="H7360" i="2"/>
  <c r="I7360" i="2" s="1"/>
  <c r="H7344" i="2"/>
  <c r="I7344" i="2" s="1"/>
  <c r="H7328" i="2"/>
  <c r="I7328" i="2" s="1"/>
  <c r="H7312" i="2"/>
  <c r="I7312" i="2" s="1"/>
  <c r="H7296" i="2"/>
  <c r="I7296" i="2" s="1"/>
  <c r="H7280" i="2"/>
  <c r="I7280" i="2" s="1"/>
  <c r="H7264" i="2"/>
  <c r="I7264" i="2" s="1"/>
  <c r="H7248" i="2"/>
  <c r="I7248" i="2" s="1"/>
  <c r="H7231" i="2"/>
  <c r="I7231" i="2" s="1"/>
  <c r="H7223" i="2"/>
  <c r="I7223" i="2" s="1"/>
  <c r="H7206" i="2"/>
  <c r="I7206" i="2" s="1"/>
  <c r="H7190" i="2"/>
  <c r="I7190" i="2" s="1"/>
  <c r="H7182" i="2"/>
  <c r="I7182" i="2" s="1"/>
  <c r="H7166" i="2"/>
  <c r="I7166" i="2" s="1"/>
  <c r="H7150" i="2"/>
  <c r="I7150" i="2" s="1"/>
  <c r="H7134" i="2"/>
  <c r="I7134" i="2" s="1"/>
  <c r="H7126" i="2"/>
  <c r="I7126" i="2" s="1"/>
  <c r="H7110" i="2"/>
  <c r="I7110" i="2" s="1"/>
  <c r="H7094" i="2"/>
  <c r="I7094" i="2" s="1"/>
  <c r="H7078" i="2"/>
  <c r="I7078" i="2" s="1"/>
  <c r="H7061" i="2"/>
  <c r="I7061" i="2" s="1"/>
  <c r="H7052" i="2"/>
  <c r="I7052" i="2" s="1"/>
  <c r="H7036" i="2"/>
  <c r="I7036" i="2" s="1"/>
  <c r="H7020" i="2"/>
  <c r="I7020" i="2" s="1"/>
  <c r="H7012" i="2"/>
  <c r="I7012" i="2" s="1"/>
  <c r="H6996" i="2"/>
  <c r="I6996" i="2" s="1"/>
  <c r="H6988" i="2"/>
  <c r="I6988" i="2" s="1"/>
  <c r="H6971" i="2"/>
  <c r="I6971" i="2" s="1"/>
  <c r="H6960" i="2"/>
  <c r="I6960" i="2" s="1"/>
  <c r="H6944" i="2"/>
  <c r="I6944" i="2" s="1"/>
  <c r="H6936" i="2"/>
  <c r="I6936" i="2" s="1"/>
  <c r="H6928" i="2"/>
  <c r="I6928" i="2" s="1"/>
  <c r="H6920" i="2"/>
  <c r="I6920" i="2" s="1"/>
  <c r="H6904" i="2"/>
  <c r="I6904" i="2" s="1"/>
  <c r="H6896" i="2"/>
  <c r="I6896" i="2" s="1"/>
  <c r="H6888" i="2"/>
  <c r="I6888" i="2" s="1"/>
  <c r="H6880" i="2"/>
  <c r="I6880" i="2" s="1"/>
  <c r="H6872" i="2"/>
  <c r="I6872" i="2" s="1"/>
  <c r="H6864" i="2"/>
  <c r="I6864" i="2" s="1"/>
  <c r="H6856" i="2"/>
  <c r="I6856" i="2" s="1"/>
  <c r="H6840" i="2"/>
  <c r="I6840" i="2" s="1"/>
  <c r="H6832" i="2"/>
  <c r="I6832" i="2" s="1"/>
  <c r="H6824" i="2"/>
  <c r="I6824" i="2" s="1"/>
  <c r="H6816" i="2"/>
  <c r="I6816" i="2" s="1"/>
  <c r="H6808" i="2"/>
  <c r="I6808" i="2" s="1"/>
  <c r="H6800" i="2"/>
  <c r="I6800" i="2" s="1"/>
  <c r="H6792" i="2"/>
  <c r="I6792" i="2" s="1"/>
  <c r="H6784" i="2"/>
  <c r="I6784" i="2" s="1"/>
  <c r="H6776" i="2"/>
  <c r="I6776" i="2" s="1"/>
  <c r="H6768" i="2"/>
  <c r="I6768" i="2" s="1"/>
  <c r="H6760" i="2"/>
  <c r="I6760" i="2" s="1"/>
  <c r="H6752" i="2"/>
  <c r="I6752" i="2" s="1"/>
  <c r="H6744" i="2"/>
  <c r="I6744" i="2" s="1"/>
  <c r="H6736" i="2"/>
  <c r="I6736" i="2" s="1"/>
  <c r="H6728" i="2"/>
  <c r="I6728" i="2" s="1"/>
  <c r="H6720" i="2"/>
  <c r="I6720" i="2" s="1"/>
  <c r="H6712" i="2"/>
  <c r="I6712" i="2" s="1"/>
  <c r="H6704" i="2"/>
  <c r="I6704" i="2" s="1"/>
  <c r="H6696" i="2"/>
  <c r="I6696" i="2" s="1"/>
  <c r="H6688" i="2"/>
  <c r="I6688" i="2" s="1"/>
  <c r="H6672" i="2"/>
  <c r="I6672" i="2" s="1"/>
  <c r="H6664" i="2"/>
  <c r="I6664" i="2" s="1"/>
  <c r="H6656" i="2"/>
  <c r="I6656" i="2" s="1"/>
  <c r="H6648" i="2"/>
  <c r="I6648" i="2" s="1"/>
  <c r="H6640" i="2"/>
  <c r="I6640" i="2" s="1"/>
  <c r="H6632" i="2"/>
  <c r="I6632" i="2" s="1"/>
  <c r="H6624" i="2"/>
  <c r="I6624" i="2" s="1"/>
  <c r="H6616" i="2"/>
  <c r="I6616" i="2" s="1"/>
  <c r="H6607" i="2"/>
  <c r="I6607" i="2" s="1"/>
  <c r="H6599" i="2"/>
  <c r="I6599" i="2" s="1"/>
  <c r="H6591" i="2"/>
  <c r="I6591" i="2" s="1"/>
  <c r="H6583" i="2"/>
  <c r="I6583" i="2" s="1"/>
  <c r="H6575" i="2"/>
  <c r="I6575" i="2" s="1"/>
  <c r="H6567" i="2"/>
  <c r="I6567" i="2" s="1"/>
  <c r="H6559" i="2"/>
  <c r="I6559" i="2" s="1"/>
  <c r="H6551" i="2"/>
  <c r="I6551" i="2" s="1"/>
  <c r="H6543" i="2"/>
  <c r="I6543" i="2" s="1"/>
  <c r="H6535" i="2"/>
  <c r="I6535" i="2" s="1"/>
  <c r="H6527" i="2"/>
  <c r="I6527" i="2" s="1"/>
  <c r="H6519" i="2"/>
  <c r="I6519" i="2" s="1"/>
  <c r="H6511" i="2"/>
  <c r="I6511" i="2" s="1"/>
  <c r="H6503" i="2"/>
  <c r="I6503" i="2" s="1"/>
  <c r="H6495" i="2"/>
  <c r="I6495" i="2" s="1"/>
  <c r="H6487" i="2"/>
  <c r="I6487" i="2" s="1"/>
  <c r="H6479" i="2"/>
  <c r="I6479" i="2" s="1"/>
  <c r="H6471" i="2"/>
  <c r="I6471" i="2" s="1"/>
  <c r="H6463" i="2"/>
  <c r="I6463" i="2" s="1"/>
  <c r="H6455" i="2"/>
  <c r="I6455" i="2" s="1"/>
  <c r="H6447" i="2"/>
  <c r="I6447" i="2" s="1"/>
  <c r="H6439" i="2"/>
  <c r="I6439" i="2" s="1"/>
  <c r="H6431" i="2"/>
  <c r="I6431" i="2" s="1"/>
  <c r="H6423" i="2"/>
  <c r="I6423" i="2" s="1"/>
  <c r="H6415" i="2"/>
  <c r="I6415" i="2" s="1"/>
  <c r="H6407" i="2"/>
  <c r="I6407" i="2" s="1"/>
  <c r="H6399" i="2"/>
  <c r="I6399" i="2" s="1"/>
  <c r="H6391" i="2"/>
  <c r="I6391" i="2" s="1"/>
  <c r="H6383" i="2"/>
  <c r="I6383" i="2" s="1"/>
  <c r="H6375" i="2"/>
  <c r="I6375" i="2" s="1"/>
  <c r="H6367" i="2"/>
  <c r="I6367" i="2" s="1"/>
  <c r="H6359" i="2"/>
  <c r="I6359" i="2" s="1"/>
  <c r="H6351" i="2"/>
  <c r="I6351" i="2" s="1"/>
  <c r="H6343" i="2"/>
  <c r="I6343" i="2" s="1"/>
  <c r="H6333" i="2"/>
  <c r="I6333" i="2" s="1"/>
  <c r="H6325" i="2"/>
  <c r="I6325" i="2" s="1"/>
  <c r="H6317" i="2"/>
  <c r="I6317" i="2" s="1"/>
  <c r="H6309" i="2"/>
  <c r="I6309" i="2" s="1"/>
  <c r="H6301" i="2"/>
  <c r="I6301" i="2" s="1"/>
  <c r="H6293" i="2"/>
  <c r="I6293" i="2" s="1"/>
  <c r="H6285" i="2"/>
  <c r="I6285" i="2" s="1"/>
  <c r="H6277" i="2"/>
  <c r="I6277" i="2" s="1"/>
  <c r="H6269" i="2"/>
  <c r="I6269" i="2" s="1"/>
  <c r="H6261" i="2"/>
  <c r="I6261" i="2" s="1"/>
  <c r="H6253" i="2"/>
  <c r="I6253" i="2" s="1"/>
  <c r="H6245" i="2"/>
  <c r="I6245" i="2" s="1"/>
  <c r="H6237" i="2"/>
  <c r="I6237" i="2" s="1"/>
  <c r="H6221" i="2"/>
  <c r="I6221" i="2" s="1"/>
  <c r="H6213" i="2"/>
  <c r="I6213" i="2" s="1"/>
  <c r="H6205" i="2"/>
  <c r="I6205" i="2" s="1"/>
  <c r="H6196" i="2"/>
  <c r="I6196" i="2" s="1"/>
  <c r="H6187" i="2"/>
  <c r="I6187" i="2" s="1"/>
  <c r="H6179" i="2"/>
  <c r="I6179" i="2" s="1"/>
  <c r="H6171" i="2"/>
  <c r="I6171" i="2" s="1"/>
  <c r="H6163" i="2"/>
  <c r="I6163" i="2" s="1"/>
  <c r="H6155" i="2"/>
  <c r="I6155" i="2" s="1"/>
  <c r="H6147" i="2"/>
  <c r="I6147" i="2" s="1"/>
  <c r="H6139" i="2"/>
  <c r="I6139" i="2" s="1"/>
  <c r="H6131" i="2"/>
  <c r="I6131" i="2" s="1"/>
  <c r="H6123" i="2"/>
  <c r="I6123" i="2" s="1"/>
  <c r="H6115" i="2"/>
  <c r="I6115" i="2" s="1"/>
  <c r="H6107" i="2"/>
  <c r="I6107" i="2" s="1"/>
  <c r="H6099" i="2"/>
  <c r="I6099" i="2" s="1"/>
  <c r="H6091" i="2"/>
  <c r="I6091" i="2" s="1"/>
  <c r="H6083" i="2"/>
  <c r="I6083" i="2" s="1"/>
  <c r="H6075" i="2"/>
  <c r="I6075" i="2" s="1"/>
  <c r="H6067" i="2"/>
  <c r="I6067" i="2" s="1"/>
  <c r="H6052" i="2"/>
  <c r="I6052" i="2" s="1"/>
  <c r="H6041" i="2"/>
  <c r="I6041" i="2" s="1"/>
  <c r="H6033" i="2"/>
  <c r="I6033" i="2" s="1"/>
  <c r="H6025" i="2"/>
  <c r="I6025" i="2" s="1"/>
  <c r="H6017" i="2"/>
  <c r="I6017" i="2" s="1"/>
  <c r="H6009" i="2"/>
  <c r="I6009" i="2" s="1"/>
  <c r="H6001" i="2"/>
  <c r="I6001" i="2" s="1"/>
  <c r="H5993" i="2"/>
  <c r="I5993" i="2" s="1"/>
  <c r="H5985" i="2"/>
  <c r="I5985" i="2" s="1"/>
  <c r="H5977" i="2"/>
  <c r="I5977" i="2" s="1"/>
  <c r="H5969" i="2"/>
  <c r="I5969" i="2" s="1"/>
  <c r="H5961" i="2"/>
  <c r="I5961" i="2" s="1"/>
  <c r="H5953" i="2"/>
  <c r="I5953" i="2" s="1"/>
  <c r="H5945" i="2"/>
  <c r="I5945" i="2" s="1"/>
  <c r="H5937" i="2"/>
  <c r="I5937" i="2" s="1"/>
  <c r="H5929" i="2"/>
  <c r="I5929" i="2" s="1"/>
  <c r="H5921" i="2"/>
  <c r="I5921" i="2" s="1"/>
  <c r="H5913" i="2"/>
  <c r="I5913" i="2" s="1"/>
  <c r="H5905" i="2"/>
  <c r="I5905" i="2" s="1"/>
  <c r="H5897" i="2"/>
  <c r="I5897" i="2" s="1"/>
  <c r="H5889" i="2"/>
  <c r="I5889" i="2" s="1"/>
  <c r="H5881" i="2"/>
  <c r="I5881" i="2" s="1"/>
  <c r="H5873" i="2"/>
  <c r="I5873" i="2" s="1"/>
  <c r="H5865" i="2"/>
  <c r="I5865" i="2" s="1"/>
  <c r="H5857" i="2"/>
  <c r="I5857" i="2" s="1"/>
  <c r="H5848" i="2"/>
  <c r="I5848" i="2" s="1"/>
  <c r="H5840" i="2"/>
  <c r="I5840" i="2" s="1"/>
  <c r="H5832" i="2"/>
  <c r="I5832" i="2" s="1"/>
  <c r="H5824" i="2"/>
  <c r="I5824" i="2" s="1"/>
  <c r="H5815" i="2"/>
  <c r="I5815" i="2" s="1"/>
  <c r="H5807" i="2"/>
  <c r="I5807" i="2" s="1"/>
  <c r="H5799" i="2"/>
  <c r="I5799" i="2" s="1"/>
  <c r="H5791" i="2"/>
  <c r="I5791" i="2" s="1"/>
  <c r="H5782" i="2"/>
  <c r="I5782" i="2" s="1"/>
  <c r="H5774" i="2"/>
  <c r="I5774" i="2" s="1"/>
  <c r="H5766" i="2"/>
  <c r="I5766" i="2" s="1"/>
  <c r="H5758" i="2"/>
  <c r="I5758" i="2" s="1"/>
  <c r="H5750" i="2"/>
  <c r="I5750" i="2" s="1"/>
  <c r="H5742" i="2"/>
  <c r="I5742" i="2" s="1"/>
  <c r="H5734" i="2"/>
  <c r="I5734" i="2" s="1"/>
  <c r="H5726" i="2"/>
  <c r="I5726" i="2" s="1"/>
  <c r="H5718" i="2"/>
  <c r="I5718" i="2" s="1"/>
  <c r="H5710" i="2"/>
  <c r="I5710" i="2" s="1"/>
  <c r="H5702" i="2"/>
  <c r="I5702" i="2" s="1"/>
  <c r="H5694" i="2"/>
  <c r="I5694" i="2" s="1"/>
  <c r="H5686" i="2"/>
  <c r="I5686" i="2" s="1"/>
  <c r="H5678" i="2"/>
  <c r="I5678" i="2" s="1"/>
  <c r="H5670" i="2"/>
  <c r="I5670" i="2" s="1"/>
  <c r="H5662" i="2"/>
  <c r="I5662" i="2" s="1"/>
  <c r="H5654" i="2"/>
  <c r="I5654" i="2" s="1"/>
  <c r="H5646" i="2"/>
  <c r="I5646" i="2" s="1"/>
  <c r="H5638" i="2"/>
  <c r="I5638" i="2" s="1"/>
  <c r="H5630" i="2"/>
  <c r="I5630" i="2" s="1"/>
  <c r="H5622" i="2"/>
  <c r="I5622" i="2" s="1"/>
  <c r="H5614" i="2"/>
  <c r="I5614" i="2" s="1"/>
  <c r="H5606" i="2"/>
  <c r="I5606" i="2" s="1"/>
  <c r="H5591" i="2"/>
  <c r="I5591" i="2" s="1"/>
  <c r="H5581" i="2"/>
  <c r="I5581" i="2" s="1"/>
  <c r="H5573" i="2"/>
  <c r="I5573" i="2" s="1"/>
  <c r="H5565" i="2"/>
  <c r="I5565" i="2" s="1"/>
  <c r="H5557" i="2"/>
  <c r="I5557" i="2" s="1"/>
  <c r="H5549" i="2"/>
  <c r="I5549" i="2" s="1"/>
  <c r="H5541" i="2"/>
  <c r="I5541" i="2" s="1"/>
  <c r="H5533" i="2"/>
  <c r="I5533" i="2" s="1"/>
  <c r="H5525" i="2"/>
  <c r="I5525" i="2" s="1"/>
  <c r="H5517" i="2"/>
  <c r="I5517" i="2" s="1"/>
  <c r="H5509" i="2"/>
  <c r="I5509" i="2" s="1"/>
  <c r="H5501" i="2"/>
  <c r="I5501" i="2" s="1"/>
  <c r="H5492" i="2"/>
  <c r="I5492" i="2" s="1"/>
  <c r="H5484" i="2"/>
  <c r="I5484" i="2" s="1"/>
  <c r="H5475" i="2"/>
  <c r="I5475" i="2" s="1"/>
  <c r="H5467" i="2"/>
  <c r="I5467" i="2" s="1"/>
  <c r="H5457" i="2"/>
  <c r="I5457" i="2" s="1"/>
  <c r="H5449" i="2"/>
  <c r="I5449" i="2" s="1"/>
  <c r="H5441" i="2"/>
  <c r="I5441" i="2" s="1"/>
  <c r="H5433" i="2"/>
  <c r="I5433" i="2" s="1"/>
  <c r="H5425" i="2"/>
  <c r="I5425" i="2" s="1"/>
  <c r="H5417" i="2"/>
  <c r="I5417" i="2" s="1"/>
  <c r="H5409" i="2"/>
  <c r="I5409" i="2" s="1"/>
  <c r="H5401" i="2"/>
  <c r="I5401" i="2" s="1"/>
  <c r="H5393" i="2"/>
  <c r="I5393" i="2" s="1"/>
  <c r="H5385" i="2"/>
  <c r="I5385" i="2" s="1"/>
  <c r="H5377" i="2"/>
  <c r="I5377" i="2" s="1"/>
  <c r="H5369" i="2"/>
  <c r="I5369" i="2" s="1"/>
  <c r="H5361" i="2"/>
  <c r="I5361" i="2" s="1"/>
  <c r="H5353" i="2"/>
  <c r="I5353" i="2" s="1"/>
  <c r="H5345" i="2"/>
  <c r="I5345" i="2" s="1"/>
  <c r="H5337" i="2"/>
  <c r="I5337" i="2" s="1"/>
  <c r="H5329" i="2"/>
  <c r="I5329" i="2" s="1"/>
  <c r="H5321" i="2"/>
  <c r="I5321" i="2" s="1"/>
  <c r="H5313" i="2"/>
  <c r="I5313" i="2" s="1"/>
  <c r="H5305" i="2"/>
  <c r="I5305" i="2" s="1"/>
  <c r="H5297" i="2"/>
  <c r="I5297" i="2" s="1"/>
  <c r="H5289" i="2"/>
  <c r="I5289" i="2" s="1"/>
  <c r="H5281" i="2"/>
  <c r="I5281" i="2" s="1"/>
  <c r="H5273" i="2"/>
  <c r="I5273" i="2" s="1"/>
  <c r="H5265" i="2"/>
  <c r="I5265" i="2" s="1"/>
  <c r="H5257" i="2"/>
  <c r="I5257" i="2" s="1"/>
  <c r="H5249" i="2"/>
  <c r="I5249" i="2" s="1"/>
  <c r="H5241" i="2"/>
  <c r="I5241" i="2" s="1"/>
  <c r="H5233" i="2"/>
  <c r="I5233" i="2" s="1"/>
  <c r="H5225" i="2"/>
  <c r="I5225" i="2" s="1"/>
  <c r="H5217" i="2"/>
  <c r="I5217" i="2" s="1"/>
  <c r="H5209" i="2"/>
  <c r="I5209" i="2" s="1"/>
  <c r="H5201" i="2"/>
  <c r="I5201" i="2" s="1"/>
  <c r="H5193" i="2"/>
  <c r="I5193" i="2" s="1"/>
  <c r="H5185" i="2"/>
  <c r="I5185" i="2" s="1"/>
  <c r="H5177" i="2"/>
  <c r="I5177" i="2" s="1"/>
  <c r="H5169" i="2"/>
  <c r="I5169" i="2" s="1"/>
  <c r="H5161" i="2"/>
  <c r="I5161" i="2" s="1"/>
  <c r="H5151" i="2"/>
  <c r="I5151" i="2" s="1"/>
  <c r="H5143" i="2"/>
  <c r="I5143" i="2" s="1"/>
  <c r="H5135" i="2"/>
  <c r="I5135" i="2" s="1"/>
  <c r="H5127" i="2"/>
  <c r="I5127" i="2" s="1"/>
  <c r="H5119" i="2"/>
  <c r="I5119" i="2" s="1"/>
  <c r="H5111" i="2"/>
  <c r="I5111" i="2" s="1"/>
  <c r="H5103" i="2"/>
  <c r="I5103" i="2" s="1"/>
  <c r="H5095" i="2"/>
  <c r="I5095" i="2" s="1"/>
  <c r="H5087" i="2"/>
  <c r="I5087" i="2" s="1"/>
  <c r="H5079" i="2"/>
  <c r="I5079" i="2" s="1"/>
  <c r="H5071" i="2"/>
  <c r="I5071" i="2" s="1"/>
  <c r="H5063" i="2"/>
  <c r="I5063" i="2" s="1"/>
  <c r="H5055" i="2"/>
  <c r="I5055" i="2" s="1"/>
  <c r="H5047" i="2"/>
  <c r="I5047" i="2" s="1"/>
  <c r="H5039" i="2"/>
  <c r="I5039" i="2" s="1"/>
  <c r="H5031" i="2"/>
  <c r="I5031" i="2" s="1"/>
  <c r="H5023" i="2"/>
  <c r="I5023" i="2" s="1"/>
  <c r="H5015" i="2"/>
  <c r="I5015" i="2" s="1"/>
  <c r="H5005" i="2"/>
  <c r="I5005" i="2" s="1"/>
  <c r="H4997" i="2"/>
  <c r="I4997" i="2" s="1"/>
  <c r="H4989" i="2"/>
  <c r="I4989" i="2" s="1"/>
  <c r="H4981" i="2"/>
  <c r="I4981" i="2" s="1"/>
  <c r="H4973" i="2"/>
  <c r="I4973" i="2" s="1"/>
  <c r="H4965" i="2"/>
  <c r="I4965" i="2" s="1"/>
  <c r="H4957" i="2"/>
  <c r="I4957" i="2" s="1"/>
  <c r="H4949" i="2"/>
  <c r="I4949" i="2" s="1"/>
  <c r="H4940" i="2"/>
  <c r="I4940" i="2" s="1"/>
  <c r="H4931" i="2"/>
  <c r="I4931" i="2" s="1"/>
  <c r="H4923" i="2"/>
  <c r="I4923" i="2" s="1"/>
  <c r="H4915" i="2"/>
  <c r="I4915" i="2" s="1"/>
  <c r="H4907" i="2"/>
  <c r="I4907" i="2" s="1"/>
  <c r="H4899" i="2"/>
  <c r="I4899" i="2" s="1"/>
  <c r="H4891" i="2"/>
  <c r="I4891" i="2" s="1"/>
  <c r="H4883" i="2"/>
  <c r="I4883" i="2" s="1"/>
  <c r="H4875" i="2"/>
  <c r="I4875" i="2" s="1"/>
  <c r="H4867" i="2"/>
  <c r="I4867" i="2" s="1"/>
  <c r="H4859" i="2"/>
  <c r="I4859" i="2" s="1"/>
  <c r="H4851" i="2"/>
  <c r="I4851" i="2" s="1"/>
  <c r="H4843" i="2"/>
  <c r="I4843" i="2" s="1"/>
  <c r="H4835" i="2"/>
  <c r="I4835" i="2" s="1"/>
  <c r="H4819" i="2"/>
  <c r="I4819" i="2" s="1"/>
  <c r="H4803" i="2"/>
  <c r="I4803" i="2" s="1"/>
  <c r="H4787" i="2"/>
  <c r="I4787" i="2" s="1"/>
  <c r="H4771" i="2"/>
  <c r="I4771" i="2" s="1"/>
  <c r="H4755" i="2"/>
  <c r="I4755" i="2" s="1"/>
  <c r="H4739" i="2"/>
  <c r="I4739" i="2" s="1"/>
  <c r="H4723" i="2"/>
  <c r="I4723" i="2" s="1"/>
  <c r="H4707" i="2"/>
  <c r="I4707" i="2" s="1"/>
  <c r="H4691" i="2"/>
  <c r="I4691" i="2" s="1"/>
  <c r="H4675" i="2"/>
  <c r="I4675" i="2" s="1"/>
  <c r="H4659" i="2"/>
  <c r="I4659" i="2" s="1"/>
  <c r="H4643" i="2"/>
  <c r="I4643" i="2" s="1"/>
  <c r="H4627" i="2"/>
  <c r="I4627" i="2" s="1"/>
  <c r="H4611" i="2"/>
  <c r="I4611" i="2" s="1"/>
  <c r="H4595" i="2"/>
  <c r="I4595" i="2" s="1"/>
  <c r="H4579" i="2"/>
  <c r="I4579" i="2" s="1"/>
  <c r="H4563" i="2"/>
  <c r="I4563" i="2" s="1"/>
  <c r="H4547" i="2"/>
  <c r="I4547" i="2" s="1"/>
  <c r="H4531" i="2"/>
  <c r="I4531" i="2" s="1"/>
  <c r="H4515" i="2"/>
  <c r="I4515" i="2" s="1"/>
  <c r="H4499" i="2"/>
  <c r="I4499" i="2" s="1"/>
  <c r="H4483" i="2"/>
  <c r="I4483" i="2" s="1"/>
  <c r="H4467" i="2"/>
  <c r="I4467" i="2" s="1"/>
  <c r="H4451" i="2"/>
  <c r="I4451" i="2" s="1"/>
  <c r="H4435" i="2"/>
  <c r="I4435" i="2" s="1"/>
  <c r="H4419" i="2"/>
  <c r="I4419" i="2" s="1"/>
  <c r="H4403" i="2"/>
  <c r="I4403" i="2" s="1"/>
  <c r="H4387" i="2"/>
  <c r="I4387" i="2" s="1"/>
  <c r="H4371" i="2"/>
  <c r="I4371" i="2" s="1"/>
  <c r="H4347" i="2"/>
  <c r="I4347" i="2" s="1"/>
  <c r="H4331" i="2"/>
  <c r="I4331" i="2" s="1"/>
  <c r="H4315" i="2"/>
  <c r="I4315" i="2" s="1"/>
  <c r="H4297" i="2"/>
  <c r="I4297" i="2" s="1"/>
  <c r="H4281" i="2"/>
  <c r="I4281" i="2" s="1"/>
  <c r="H4265" i="2"/>
  <c r="I4265" i="2" s="1"/>
  <c r="H4249" i="2"/>
  <c r="I4249" i="2" s="1"/>
  <c r="H4225" i="2"/>
  <c r="I4225" i="2" s="1"/>
  <c r="H4209" i="2"/>
  <c r="I4209" i="2" s="1"/>
  <c r="H4193" i="2"/>
  <c r="I4193" i="2" s="1"/>
  <c r="H4177" i="2"/>
  <c r="I4177" i="2" s="1"/>
  <c r="H4161" i="2"/>
  <c r="I4161" i="2" s="1"/>
  <c r="H4145" i="2"/>
  <c r="I4145" i="2" s="1"/>
  <c r="H4129" i="2"/>
  <c r="I4129" i="2" s="1"/>
  <c r="H4113" i="2"/>
  <c r="I4113" i="2" s="1"/>
  <c r="H4097" i="2"/>
  <c r="I4097" i="2" s="1"/>
  <c r="H4081" i="2"/>
  <c r="I4081" i="2" s="1"/>
  <c r="H4065" i="2"/>
  <c r="I4065" i="2" s="1"/>
  <c r="H4049" i="2"/>
  <c r="I4049" i="2" s="1"/>
  <c r="H4033" i="2"/>
  <c r="I4033" i="2" s="1"/>
  <c r="H4017" i="2"/>
  <c r="I4017" i="2" s="1"/>
  <c r="H4001" i="2"/>
  <c r="I4001" i="2" s="1"/>
  <c r="H3985" i="2"/>
  <c r="I3985" i="2" s="1"/>
  <c r="H3968" i="2"/>
  <c r="I3968" i="2" s="1"/>
  <c r="H3952" i="2"/>
  <c r="I3952" i="2" s="1"/>
  <c r="H3936" i="2"/>
  <c r="I3936" i="2" s="1"/>
  <c r="H3920" i="2"/>
  <c r="I3920" i="2" s="1"/>
  <c r="H3904" i="2"/>
  <c r="I3904" i="2" s="1"/>
  <c r="H3880" i="2"/>
  <c r="I3880" i="2" s="1"/>
  <c r="H3864" i="2"/>
  <c r="I3864" i="2" s="1"/>
  <c r="H3848" i="2"/>
  <c r="I3848" i="2" s="1"/>
  <c r="H3832" i="2"/>
  <c r="I3832" i="2" s="1"/>
  <c r="H3816" i="2"/>
  <c r="I3816" i="2" s="1"/>
  <c r="H3800" i="2"/>
  <c r="I3800" i="2" s="1"/>
  <c r="H3784" i="2"/>
  <c r="I3784" i="2" s="1"/>
  <c r="H3776" i="2"/>
  <c r="I3776" i="2" s="1"/>
  <c r="H3760" i="2"/>
  <c r="I3760" i="2" s="1"/>
  <c r="H3744" i="2"/>
  <c r="I3744" i="2" s="1"/>
  <c r="H3728" i="2"/>
  <c r="I3728" i="2" s="1"/>
  <c r="H3712" i="2"/>
  <c r="I3712" i="2" s="1"/>
  <c r="H3696" i="2"/>
  <c r="I3696" i="2" s="1"/>
  <c r="H3680" i="2"/>
  <c r="I3680" i="2" s="1"/>
  <c r="H3664" i="2"/>
  <c r="I3664" i="2" s="1"/>
  <c r="H3648" i="2"/>
  <c r="I3648" i="2" s="1"/>
  <c r="H3632" i="2"/>
  <c r="I3632" i="2" s="1"/>
  <c r="H3616" i="2"/>
  <c r="I3616" i="2" s="1"/>
  <c r="H3600" i="2"/>
  <c r="I3600" i="2" s="1"/>
  <c r="H3584" i="2"/>
  <c r="I3584" i="2" s="1"/>
  <c r="H3568" i="2"/>
  <c r="I3568" i="2" s="1"/>
  <c r="H3552" i="2"/>
  <c r="I3552" i="2" s="1"/>
  <c r="H3544" i="2"/>
  <c r="I3544" i="2" s="1"/>
  <c r="H3536" i="2"/>
  <c r="I3536" i="2" s="1"/>
  <c r="H3519" i="2"/>
  <c r="I3519" i="2" s="1"/>
  <c r="H3503" i="2"/>
  <c r="I3503" i="2" s="1"/>
  <c r="H3479" i="2"/>
  <c r="I3479" i="2" s="1"/>
  <c r="H3455" i="2"/>
  <c r="I3455" i="2" s="1"/>
  <c r="H3431" i="2"/>
  <c r="I3431" i="2" s="1"/>
  <c r="H3414" i="2"/>
  <c r="I3414" i="2" s="1"/>
  <c r="H3398" i="2"/>
  <c r="I3398" i="2" s="1"/>
  <c r="H3382" i="2"/>
  <c r="I3382" i="2" s="1"/>
  <c r="H3366" i="2"/>
  <c r="I3366" i="2" s="1"/>
  <c r="H3350" i="2"/>
  <c r="I3350" i="2" s="1"/>
  <c r="H3334" i="2"/>
  <c r="I3334" i="2" s="1"/>
  <c r="H3318" i="2"/>
  <c r="I3318" i="2" s="1"/>
  <c r="H3302" i="2"/>
  <c r="I3302" i="2" s="1"/>
  <c r="H3286" i="2"/>
  <c r="I3286" i="2" s="1"/>
  <c r="H3276" i="2"/>
  <c r="I3276" i="2" s="1"/>
  <c r="H3260" i="2"/>
  <c r="I3260" i="2" s="1"/>
  <c r="H3244" i="2"/>
  <c r="I3244" i="2" s="1"/>
  <c r="H3228" i="2"/>
  <c r="I3228" i="2" s="1"/>
  <c r="H3212" i="2"/>
  <c r="I3212" i="2" s="1"/>
  <c r="H3196" i="2"/>
  <c r="I3196" i="2" s="1"/>
  <c r="H3180" i="2"/>
  <c r="I3180" i="2" s="1"/>
  <c r="H3164" i="2"/>
  <c r="I3164" i="2" s="1"/>
  <c r="H3148" i="2"/>
  <c r="I3148" i="2" s="1"/>
  <c r="H3132" i="2"/>
  <c r="I3132" i="2" s="1"/>
  <c r="H3116" i="2"/>
  <c r="I3116" i="2" s="1"/>
  <c r="H3100" i="2"/>
  <c r="I3100" i="2" s="1"/>
  <c r="H3076" i="2"/>
  <c r="I3076" i="2" s="1"/>
  <c r="H3060" i="2"/>
  <c r="I3060" i="2" s="1"/>
  <c r="H3044" i="2"/>
  <c r="I3044" i="2" s="1"/>
  <c r="H3028" i="2"/>
  <c r="I3028" i="2" s="1"/>
  <c r="H3020" i="2"/>
  <c r="I3020" i="2" s="1"/>
  <c r="H3004" i="2"/>
  <c r="I3004" i="2" s="1"/>
  <c r="H2988" i="2"/>
  <c r="I2988" i="2" s="1"/>
  <c r="H2972" i="2"/>
  <c r="I2972" i="2" s="1"/>
  <c r="H2956" i="2"/>
  <c r="I2956" i="2" s="1"/>
  <c r="H2940" i="2"/>
  <c r="I2940" i="2" s="1"/>
  <c r="H2924" i="2"/>
  <c r="I2924" i="2" s="1"/>
  <c r="H2908" i="2"/>
  <c r="I2908" i="2" s="1"/>
  <c r="H2892" i="2"/>
  <c r="I2892" i="2" s="1"/>
  <c r="H2876" i="2"/>
  <c r="I2876" i="2" s="1"/>
  <c r="H2860" i="2"/>
  <c r="I2860" i="2" s="1"/>
  <c r="H2844" i="2"/>
  <c r="I2844" i="2" s="1"/>
  <c r="H2828" i="2"/>
  <c r="I2828" i="2" s="1"/>
  <c r="H2803" i="2"/>
  <c r="I2803" i="2" s="1"/>
  <c r="H2787" i="2"/>
  <c r="I2787" i="2" s="1"/>
  <c r="H2771" i="2"/>
  <c r="I2771" i="2" s="1"/>
  <c r="H2754" i="2"/>
  <c r="I2754" i="2" s="1"/>
  <c r="H2738" i="2"/>
  <c r="I2738" i="2" s="1"/>
  <c r="H2722" i="2"/>
  <c r="I2722" i="2" s="1"/>
  <c r="H2706" i="2"/>
  <c r="I2706" i="2" s="1"/>
  <c r="H2690" i="2"/>
  <c r="I2690" i="2" s="1"/>
  <c r="H2665" i="2"/>
  <c r="I2665" i="2" s="1"/>
  <c r="H2649" i="2"/>
  <c r="I2649" i="2" s="1"/>
  <c r="H2633" i="2"/>
  <c r="I2633" i="2" s="1"/>
  <c r="H2617" i="2"/>
  <c r="I2617" i="2" s="1"/>
  <c r="H2601" i="2"/>
  <c r="I2601" i="2" s="1"/>
  <c r="H2583" i="2"/>
  <c r="I2583" i="2" s="1"/>
  <c r="H2566" i="2"/>
  <c r="I2566" i="2" s="1"/>
  <c r="H2537" i="2"/>
  <c r="I2537" i="2" s="1"/>
  <c r="H2513" i="2"/>
  <c r="I2513" i="2" s="1"/>
  <c r="H2497" i="2"/>
  <c r="I2497" i="2" s="1"/>
  <c r="H2473" i="2"/>
  <c r="I2473" i="2" s="1"/>
  <c r="H2457" i="2"/>
  <c r="I2457" i="2" s="1"/>
  <c r="H2441" i="2"/>
  <c r="I2441" i="2" s="1"/>
  <c r="H2424" i="2"/>
  <c r="I2424" i="2" s="1"/>
  <c r="H2406" i="2"/>
  <c r="I2406" i="2" s="1"/>
  <c r="H2390" i="2"/>
  <c r="I2390" i="2" s="1"/>
  <c r="H2373" i="2"/>
  <c r="I2373" i="2" s="1"/>
  <c r="H2357" i="2"/>
  <c r="I2357" i="2" s="1"/>
  <c r="H2341" i="2"/>
  <c r="I2341" i="2" s="1"/>
  <c r="H2324" i="2"/>
  <c r="I2324" i="2" s="1"/>
  <c r="H2308" i="2"/>
  <c r="I2308" i="2" s="1"/>
  <c r="H2278" i="2"/>
  <c r="I2278" i="2" s="1"/>
  <c r="H2246" i="2"/>
  <c r="I2246" i="2" s="1"/>
  <c r="H2229" i="2"/>
  <c r="I2229" i="2" s="1"/>
  <c r="H2211" i="2"/>
  <c r="I2211" i="2" s="1"/>
  <c r="H2195" i="2"/>
  <c r="I2195" i="2" s="1"/>
  <c r="H2179" i="2"/>
  <c r="I2179" i="2" s="1"/>
  <c r="H2163" i="2"/>
  <c r="I2163" i="2" s="1"/>
  <c r="H2147" i="2"/>
  <c r="I2147" i="2" s="1"/>
  <c r="H2123" i="2"/>
  <c r="I2123" i="2" s="1"/>
  <c r="H2097" i="2"/>
  <c r="I2097" i="2" s="1"/>
  <c r="H2081" i="2"/>
  <c r="I2081" i="2" s="1"/>
  <c r="H2065" i="2"/>
  <c r="I2065" i="2" s="1"/>
  <c r="H2049" i="2"/>
  <c r="I2049" i="2" s="1"/>
  <c r="H2025" i="2"/>
  <c r="I2025" i="2" s="1"/>
  <c r="H2008" i="2"/>
  <c r="I2008" i="2" s="1"/>
  <c r="H1990" i="2"/>
  <c r="I1990" i="2" s="1"/>
  <c r="H1973" i="2"/>
  <c r="I1973" i="2" s="1"/>
  <c r="H1956" i="2"/>
  <c r="I1956" i="2" s="1"/>
  <c r="H1940" i="2"/>
  <c r="I1940" i="2" s="1"/>
  <c r="H1924" i="2"/>
  <c r="I1924" i="2" s="1"/>
  <c r="H1908" i="2"/>
  <c r="I1908" i="2" s="1"/>
  <c r="H1890" i="2"/>
  <c r="I1890" i="2" s="1"/>
  <c r="H1874" i="2"/>
  <c r="I1874" i="2" s="1"/>
  <c r="H1857" i="2"/>
  <c r="I1857" i="2" s="1"/>
  <c r="H1841" i="2"/>
  <c r="I1841" i="2" s="1"/>
  <c r="H1825" i="2"/>
  <c r="I1825" i="2" s="1"/>
  <c r="H1808" i="2"/>
  <c r="I1808" i="2" s="1"/>
  <c r="H1800" i="2"/>
  <c r="I1800" i="2" s="1"/>
  <c r="H1792" i="2"/>
  <c r="I1792" i="2" s="1"/>
  <c r="H1784" i="2"/>
  <c r="I1784" i="2" s="1"/>
  <c r="H1776" i="2"/>
  <c r="I1776" i="2" s="1"/>
  <c r="H1768" i="2"/>
  <c r="I1768" i="2" s="1"/>
  <c r="H1760" i="2"/>
  <c r="I1760" i="2" s="1"/>
  <c r="H1744" i="2"/>
  <c r="I1744" i="2" s="1"/>
  <c r="H1736" i="2"/>
  <c r="I1736" i="2" s="1"/>
  <c r="H1728" i="2"/>
  <c r="I1728" i="2" s="1"/>
  <c r="H1720" i="2"/>
  <c r="I1720" i="2" s="1"/>
  <c r="H1712" i="2"/>
  <c r="I1712" i="2" s="1"/>
  <c r="H1704" i="2"/>
  <c r="I1704" i="2" s="1"/>
  <c r="H1696" i="2"/>
  <c r="I1696" i="2" s="1"/>
  <c r="H1687" i="2"/>
  <c r="I1687" i="2" s="1"/>
  <c r="H1678" i="2"/>
  <c r="I1678" i="2" s="1"/>
  <c r="H1669" i="2"/>
  <c r="I1669" i="2" s="1"/>
  <c r="H1660" i="2"/>
  <c r="I1660" i="2" s="1"/>
  <c r="H1652" i="2"/>
  <c r="I1652" i="2" s="1"/>
  <c r="H1644" i="2"/>
  <c r="I1644" i="2" s="1"/>
  <c r="H1636" i="2"/>
  <c r="I1636" i="2" s="1"/>
  <c r="H1628" i="2"/>
  <c r="I1628" i="2" s="1"/>
  <c r="H1620" i="2"/>
  <c r="I1620" i="2" s="1"/>
  <c r="H1612" i="2"/>
  <c r="I1612" i="2" s="1"/>
  <c r="H1604" i="2"/>
  <c r="I1604" i="2" s="1"/>
  <c r="H1596" i="2"/>
  <c r="I1596" i="2" s="1"/>
  <c r="H1588" i="2"/>
  <c r="I1588" i="2" s="1"/>
  <c r="H1580" i="2"/>
  <c r="I1580" i="2" s="1"/>
  <c r="H1572" i="2"/>
  <c r="I1572" i="2" s="1"/>
  <c r="H1564" i="2"/>
  <c r="I1564" i="2" s="1"/>
  <c r="H1556" i="2"/>
  <c r="I1556" i="2" s="1"/>
  <c r="H1548" i="2"/>
  <c r="I1548" i="2" s="1"/>
  <c r="H1540" i="2"/>
  <c r="I1540" i="2" s="1"/>
  <c r="H1532" i="2"/>
  <c r="I1532" i="2" s="1"/>
  <c r="H1524" i="2"/>
  <c r="I1524" i="2" s="1"/>
  <c r="H1516" i="2"/>
  <c r="I1516" i="2" s="1"/>
  <c r="H1508" i="2"/>
  <c r="I1508" i="2" s="1"/>
  <c r="H1500" i="2"/>
  <c r="I1500" i="2" s="1"/>
  <c r="H1492" i="2"/>
  <c r="I1492" i="2" s="1"/>
  <c r="H1484" i="2"/>
  <c r="I1484" i="2" s="1"/>
  <c r="H1476" i="2"/>
  <c r="I1476" i="2" s="1"/>
  <c r="H1468" i="2"/>
  <c r="I1468" i="2" s="1"/>
  <c r="H1460" i="2"/>
  <c r="I1460" i="2" s="1"/>
  <c r="H1452" i="2"/>
  <c r="I1452" i="2" s="1"/>
  <c r="H1444" i="2"/>
  <c r="I1444" i="2" s="1"/>
  <c r="H1436" i="2"/>
  <c r="I1436" i="2" s="1"/>
  <c r="H1428" i="2"/>
  <c r="I1428" i="2" s="1"/>
  <c r="H1420" i="2"/>
  <c r="I1420" i="2" s="1"/>
  <c r="H1412" i="2"/>
  <c r="I1412" i="2" s="1"/>
  <c r="H1404" i="2"/>
  <c r="I1404" i="2" s="1"/>
  <c r="H1396" i="2"/>
  <c r="I1396" i="2" s="1"/>
  <c r="H1380" i="2"/>
  <c r="I1380" i="2" s="1"/>
  <c r="H1372" i="2"/>
  <c r="I1372" i="2" s="1"/>
  <c r="H1364" i="2"/>
  <c r="I1364" i="2" s="1"/>
  <c r="H1356" i="2"/>
  <c r="I1356" i="2" s="1"/>
  <c r="H1347" i="2"/>
  <c r="I1347" i="2" s="1"/>
  <c r="H1337" i="2"/>
  <c r="I1337" i="2" s="1"/>
  <c r="H1329" i="2"/>
  <c r="I1329" i="2" s="1"/>
  <c r="H1321" i="2"/>
  <c r="I1321" i="2" s="1"/>
  <c r="H1313" i="2"/>
  <c r="I1313" i="2" s="1"/>
  <c r="H1305" i="2"/>
  <c r="I1305" i="2" s="1"/>
  <c r="H1297" i="2"/>
  <c r="I1297" i="2" s="1"/>
  <c r="H1288" i="2"/>
  <c r="I1288" i="2" s="1"/>
  <c r="H1278" i="2"/>
  <c r="I1278" i="2" s="1"/>
  <c r="H1264" i="2"/>
  <c r="I1264" i="2" s="1"/>
  <c r="H1248" i="2"/>
  <c r="I1248" i="2" s="1"/>
  <c r="H1235" i="2"/>
  <c r="I1235" i="2" s="1"/>
  <c r="H1226" i="2"/>
  <c r="I1226" i="2" s="1"/>
  <c r="H1218" i="2"/>
  <c r="I1218" i="2" s="1"/>
  <c r="H1210" i="2"/>
  <c r="I1210" i="2" s="1"/>
  <c r="H1200" i="2"/>
  <c r="I1200" i="2" s="1"/>
  <c r="H1192" i="2"/>
  <c r="I1192" i="2" s="1"/>
  <c r="H1184" i="2"/>
  <c r="I1184" i="2" s="1"/>
  <c r="H1176" i="2"/>
  <c r="I1176" i="2" s="1"/>
  <c r="H1168" i="2"/>
  <c r="I1168" i="2" s="1"/>
  <c r="H1158" i="2"/>
  <c r="I1158" i="2" s="1"/>
  <c r="H1148" i="2"/>
  <c r="I1148" i="2" s="1"/>
  <c r="H1140" i="2"/>
  <c r="I1140" i="2" s="1"/>
  <c r="H1132" i="2"/>
  <c r="I1132" i="2" s="1"/>
  <c r="H1124" i="2"/>
  <c r="I1124" i="2" s="1"/>
  <c r="H1114" i="2"/>
  <c r="I1114" i="2" s="1"/>
  <c r="H1105" i="2"/>
  <c r="I1105" i="2" s="1"/>
  <c r="H1095" i="2"/>
  <c r="I1095" i="2" s="1"/>
  <c r="H1085" i="2"/>
  <c r="I1085" i="2" s="1"/>
  <c r="H1073" i="2"/>
  <c r="I1073" i="2" s="1"/>
  <c r="H1065" i="2"/>
  <c r="I1065" i="2" s="1"/>
  <c r="H1049" i="2"/>
  <c r="I1049" i="2" s="1"/>
  <c r="H1033" i="2"/>
  <c r="I1033" i="2" s="1"/>
  <c r="H1018" i="2"/>
  <c r="I1018" i="2" s="1"/>
  <c r="H1002" i="2"/>
  <c r="I1002" i="2" s="1"/>
  <c r="H987" i="2"/>
  <c r="I987" i="2" s="1"/>
  <c r="H970" i="2"/>
  <c r="I970" i="2" s="1"/>
  <c r="H954" i="2"/>
  <c r="I954" i="2" s="1"/>
  <c r="H939" i="2"/>
  <c r="I939" i="2" s="1"/>
  <c r="H923" i="2"/>
  <c r="I923" i="2" s="1"/>
  <c r="H907" i="2"/>
  <c r="I907" i="2" s="1"/>
  <c r="H892" i="2"/>
  <c r="I892" i="2" s="1"/>
  <c r="H876" i="2"/>
  <c r="I876" i="2" s="1"/>
  <c r="H860" i="2"/>
  <c r="I860" i="2" s="1"/>
  <c r="H844" i="2"/>
  <c r="I844" i="2" s="1"/>
  <c r="H829" i="2"/>
  <c r="I829" i="2" s="1"/>
  <c r="H813" i="2"/>
  <c r="I813" i="2" s="1"/>
  <c r="H797" i="2"/>
  <c r="I797" i="2" s="1"/>
  <c r="H781" i="2"/>
  <c r="I781" i="2" s="1"/>
  <c r="H766" i="2"/>
  <c r="I766" i="2" s="1"/>
  <c r="H749" i="2"/>
  <c r="I749" i="2" s="1"/>
  <c r="H734" i="2"/>
  <c r="I734" i="2" s="1"/>
  <c r="H718" i="2"/>
  <c r="I718" i="2" s="1"/>
  <c r="H703" i="2"/>
  <c r="I703" i="2" s="1"/>
  <c r="H687" i="2"/>
  <c r="I687" i="2" s="1"/>
  <c r="H670" i="2"/>
  <c r="I670" i="2" s="1"/>
  <c r="H655" i="2"/>
  <c r="I655" i="2" s="1"/>
  <c r="H638" i="2"/>
  <c r="I638" i="2" s="1"/>
  <c r="H622" i="2"/>
  <c r="I622" i="2" s="1"/>
  <c r="H607" i="2"/>
  <c r="I607" i="2" s="1"/>
  <c r="H591" i="2"/>
  <c r="I591" i="2" s="1"/>
  <c r="H576" i="2"/>
  <c r="I576" i="2" s="1"/>
  <c r="H560" i="2"/>
  <c r="I560" i="2" s="1"/>
  <c r="H544" i="2"/>
  <c r="I544" i="2" s="1"/>
  <c r="H529" i="2"/>
  <c r="I529" i="2" s="1"/>
  <c r="H513" i="2"/>
  <c r="I513" i="2" s="1"/>
  <c r="H497" i="2"/>
  <c r="I497" i="2" s="1"/>
  <c r="H481" i="2"/>
  <c r="I481" i="2" s="1"/>
  <c r="H465" i="2"/>
  <c r="I465" i="2" s="1"/>
  <c r="H449" i="2"/>
  <c r="I449" i="2" s="1"/>
  <c r="H434" i="2"/>
  <c r="I434" i="2" s="1"/>
  <c r="H419" i="2"/>
  <c r="I419" i="2" s="1"/>
  <c r="H404" i="2"/>
  <c r="I404" i="2" s="1"/>
  <c r="H390" i="2"/>
  <c r="I390" i="2" s="1"/>
  <c r="H375" i="2"/>
  <c r="I375" i="2" s="1"/>
  <c r="H358" i="2"/>
  <c r="I358" i="2" s="1"/>
  <c r="H346" i="2"/>
  <c r="I346" i="2" s="1"/>
  <c r="H330" i="2"/>
  <c r="I330" i="2" s="1"/>
  <c r="H315" i="2"/>
  <c r="I315" i="2" s="1"/>
  <c r="H299" i="2"/>
  <c r="I299" i="2" s="1"/>
  <c r="H285" i="2"/>
  <c r="I285" i="2" s="1"/>
  <c r="H270" i="2"/>
  <c r="I270" i="2" s="1"/>
  <c r="H257" i="2"/>
  <c r="I257" i="2" s="1"/>
  <c r="H244" i="2"/>
  <c r="I244" i="2" s="1"/>
  <c r="H228" i="2"/>
  <c r="I228" i="2" s="1"/>
  <c r="H215" i="2"/>
  <c r="I215" i="2" s="1"/>
  <c r="H200" i="2"/>
  <c r="I200" i="2" s="1"/>
  <c r="H186" i="2"/>
  <c r="H171" i="2"/>
  <c r="I171" i="2" s="1"/>
  <c r="H155" i="2"/>
  <c r="I155" i="2" s="1"/>
  <c r="H140" i="2"/>
  <c r="I140" i="2" s="1"/>
  <c r="H124" i="2"/>
  <c r="I124" i="2" s="1"/>
  <c r="H108" i="2"/>
  <c r="I108" i="2" s="1"/>
  <c r="H94" i="2"/>
  <c r="H81" i="2"/>
  <c r="I81" i="2" s="1"/>
  <c r="H65" i="2"/>
  <c r="I65" i="2" s="1"/>
  <c r="H53" i="2"/>
  <c r="I53" i="2" s="1"/>
  <c r="H39" i="2"/>
  <c r="I39" i="2" s="1"/>
  <c r="H27" i="2"/>
  <c r="I27" i="2" s="1"/>
  <c r="H10921" i="2"/>
  <c r="I10921" i="2" s="1"/>
  <c r="H10913" i="2"/>
  <c r="I10913" i="2" s="1"/>
  <c r="H10905" i="2"/>
  <c r="I10905" i="2" s="1"/>
  <c r="H10897" i="2"/>
  <c r="I10897" i="2" s="1"/>
  <c r="H10889" i="2"/>
  <c r="I10889" i="2" s="1"/>
  <c r="H10881" i="2"/>
  <c r="I10881" i="2" s="1"/>
  <c r="H10873" i="2"/>
  <c r="I10873" i="2" s="1"/>
  <c r="H10865" i="2"/>
  <c r="I10865" i="2" s="1"/>
  <c r="H10857" i="2"/>
  <c r="I10857" i="2" s="1"/>
  <c r="H10849" i="2"/>
  <c r="I10849" i="2" s="1"/>
  <c r="H10841" i="2"/>
  <c r="I10841" i="2" s="1"/>
  <c r="H10833" i="2"/>
  <c r="I10833" i="2" s="1"/>
  <c r="H10825" i="2"/>
  <c r="I10825" i="2" s="1"/>
  <c r="H10817" i="2"/>
  <c r="I10817" i="2" s="1"/>
  <c r="H10809" i="2"/>
  <c r="I10809" i="2" s="1"/>
  <c r="H10801" i="2"/>
  <c r="I10801" i="2" s="1"/>
  <c r="H10793" i="2"/>
  <c r="I10793" i="2" s="1"/>
  <c r="H10785" i="2"/>
  <c r="I10785" i="2" s="1"/>
  <c r="H10777" i="2"/>
  <c r="I10777" i="2" s="1"/>
  <c r="H10769" i="2"/>
  <c r="I10769" i="2" s="1"/>
  <c r="H10761" i="2"/>
  <c r="I10761" i="2" s="1"/>
  <c r="H10753" i="2"/>
  <c r="I10753" i="2" s="1"/>
  <c r="H10745" i="2"/>
  <c r="I10745" i="2" s="1"/>
  <c r="H10737" i="2"/>
  <c r="I10737" i="2" s="1"/>
  <c r="H10729" i="2"/>
  <c r="I10729" i="2" s="1"/>
  <c r="H10721" i="2"/>
  <c r="I10721" i="2" s="1"/>
  <c r="H10713" i="2"/>
  <c r="I10713" i="2" s="1"/>
  <c r="H10705" i="2"/>
  <c r="I10705" i="2" s="1"/>
  <c r="H10697" i="2"/>
  <c r="I10697" i="2" s="1"/>
  <c r="H10689" i="2"/>
  <c r="I10689" i="2" s="1"/>
  <c r="H10681" i="2"/>
  <c r="I10681" i="2" s="1"/>
  <c r="H10673" i="2"/>
  <c r="I10673" i="2" s="1"/>
  <c r="H10665" i="2"/>
  <c r="I10665" i="2" s="1"/>
  <c r="H10657" i="2"/>
  <c r="I10657" i="2" s="1"/>
  <c r="H10649" i="2"/>
  <c r="I10649" i="2" s="1"/>
  <c r="H10641" i="2"/>
  <c r="I10641" i="2" s="1"/>
  <c r="H10633" i="2"/>
  <c r="I10633" i="2" s="1"/>
  <c r="H10625" i="2"/>
  <c r="I10625" i="2" s="1"/>
  <c r="H10617" i="2"/>
  <c r="I10617" i="2" s="1"/>
  <c r="H10609" i="2"/>
  <c r="I10609" i="2" s="1"/>
  <c r="H10601" i="2"/>
  <c r="I10601" i="2" s="1"/>
  <c r="H10593" i="2"/>
  <c r="I10593" i="2" s="1"/>
  <c r="H10585" i="2"/>
  <c r="I10585" i="2" s="1"/>
  <c r="H10577" i="2"/>
  <c r="I10577" i="2" s="1"/>
  <c r="H10569" i="2"/>
  <c r="I10569" i="2" s="1"/>
  <c r="H10561" i="2"/>
  <c r="I10561" i="2" s="1"/>
  <c r="H10553" i="2"/>
  <c r="I10553" i="2" s="1"/>
  <c r="H10545" i="2"/>
  <c r="I10545" i="2" s="1"/>
  <c r="H10537" i="2"/>
  <c r="I10537" i="2" s="1"/>
  <c r="H10529" i="2"/>
  <c r="I10529" i="2" s="1"/>
  <c r="H10521" i="2"/>
  <c r="I10521" i="2" s="1"/>
  <c r="H10513" i="2"/>
  <c r="I10513" i="2" s="1"/>
  <c r="H10505" i="2"/>
  <c r="I10505" i="2" s="1"/>
  <c r="H10497" i="2"/>
  <c r="I10497" i="2" s="1"/>
  <c r="H10489" i="2"/>
  <c r="I10489" i="2" s="1"/>
  <c r="H10481" i="2"/>
  <c r="I10481" i="2" s="1"/>
  <c r="H10473" i="2"/>
  <c r="I10473" i="2" s="1"/>
  <c r="H10465" i="2"/>
  <c r="I10465" i="2" s="1"/>
  <c r="H10457" i="2"/>
  <c r="I10457" i="2" s="1"/>
  <c r="H10449" i="2"/>
  <c r="I10449" i="2" s="1"/>
  <c r="H10441" i="2"/>
  <c r="I10441" i="2" s="1"/>
  <c r="H10433" i="2"/>
  <c r="I10433" i="2" s="1"/>
  <c r="H10425" i="2"/>
  <c r="I10425" i="2" s="1"/>
  <c r="H10417" i="2"/>
  <c r="I10417" i="2" s="1"/>
  <c r="H10409" i="2"/>
  <c r="I10409" i="2" s="1"/>
  <c r="H10401" i="2"/>
  <c r="I10401" i="2" s="1"/>
  <c r="H10393" i="2"/>
  <c r="I10393" i="2" s="1"/>
  <c r="H10385" i="2"/>
  <c r="I10385" i="2" s="1"/>
  <c r="H10377" i="2"/>
  <c r="I10377" i="2" s="1"/>
  <c r="H10369" i="2"/>
  <c r="I10369" i="2" s="1"/>
  <c r="H10361" i="2"/>
  <c r="I10361" i="2" s="1"/>
  <c r="H10353" i="2"/>
  <c r="I10353" i="2" s="1"/>
  <c r="H10345" i="2"/>
  <c r="I10345" i="2" s="1"/>
  <c r="H10337" i="2"/>
  <c r="I10337" i="2" s="1"/>
  <c r="H10329" i="2"/>
  <c r="I10329" i="2" s="1"/>
  <c r="H10321" i="2"/>
  <c r="I10321" i="2" s="1"/>
  <c r="H10313" i="2"/>
  <c r="I10313" i="2" s="1"/>
  <c r="H10305" i="2"/>
  <c r="I10305" i="2" s="1"/>
  <c r="H10297" i="2"/>
  <c r="I10297" i="2" s="1"/>
  <c r="H10289" i="2"/>
  <c r="I10289" i="2" s="1"/>
  <c r="H10281" i="2"/>
  <c r="I10281" i="2" s="1"/>
  <c r="H10273" i="2"/>
  <c r="I10273" i="2" s="1"/>
  <c r="H10265" i="2"/>
  <c r="I10265" i="2" s="1"/>
  <c r="H10257" i="2"/>
  <c r="I10257" i="2" s="1"/>
  <c r="H10249" i="2"/>
  <c r="I10249" i="2" s="1"/>
  <c r="H10241" i="2"/>
  <c r="I10241" i="2" s="1"/>
  <c r="H10233" i="2"/>
  <c r="I10233" i="2" s="1"/>
  <c r="H10225" i="2"/>
  <c r="I10225" i="2" s="1"/>
  <c r="H10217" i="2"/>
  <c r="I10217" i="2" s="1"/>
  <c r="H10209" i="2"/>
  <c r="I10209" i="2" s="1"/>
  <c r="H10201" i="2"/>
  <c r="I10201" i="2" s="1"/>
  <c r="H10193" i="2"/>
  <c r="I10193" i="2" s="1"/>
  <c r="H10185" i="2"/>
  <c r="I10185" i="2" s="1"/>
  <c r="H10177" i="2"/>
  <c r="I10177" i="2" s="1"/>
  <c r="H10169" i="2"/>
  <c r="I10169" i="2" s="1"/>
  <c r="H10161" i="2"/>
  <c r="I10161" i="2" s="1"/>
  <c r="H10153" i="2"/>
  <c r="I10153" i="2" s="1"/>
  <c r="H10145" i="2"/>
  <c r="I10145" i="2" s="1"/>
  <c r="H10137" i="2"/>
  <c r="I10137" i="2" s="1"/>
  <c r="H10129" i="2"/>
  <c r="I10129" i="2" s="1"/>
  <c r="H10121" i="2"/>
  <c r="I10121" i="2" s="1"/>
  <c r="H10113" i="2"/>
  <c r="I10113" i="2" s="1"/>
  <c r="H10105" i="2"/>
  <c r="I10105" i="2" s="1"/>
  <c r="H10097" i="2"/>
  <c r="I10097" i="2" s="1"/>
  <c r="H10089" i="2"/>
  <c r="I10089" i="2" s="1"/>
  <c r="H10081" i="2"/>
  <c r="I10081" i="2" s="1"/>
  <c r="H10073" i="2"/>
  <c r="I10073" i="2" s="1"/>
  <c r="H10065" i="2"/>
  <c r="I10065" i="2" s="1"/>
  <c r="H10057" i="2"/>
  <c r="I10057" i="2" s="1"/>
  <c r="H10049" i="2"/>
  <c r="I10049" i="2" s="1"/>
  <c r="H10041" i="2"/>
  <c r="I10041" i="2" s="1"/>
  <c r="H10033" i="2"/>
  <c r="I10033" i="2" s="1"/>
  <c r="H10025" i="2"/>
  <c r="I10025" i="2" s="1"/>
  <c r="H10017" i="2"/>
  <c r="I10017" i="2" s="1"/>
  <c r="H10009" i="2"/>
  <c r="I10009" i="2" s="1"/>
  <c r="H10001" i="2"/>
  <c r="I10001" i="2" s="1"/>
  <c r="H9993" i="2"/>
  <c r="I9993" i="2" s="1"/>
  <c r="H9985" i="2"/>
  <c r="I9985" i="2" s="1"/>
  <c r="H9977" i="2"/>
  <c r="I9977" i="2" s="1"/>
  <c r="H9969" i="2"/>
  <c r="I9969" i="2" s="1"/>
  <c r="H9961" i="2"/>
  <c r="I9961" i="2" s="1"/>
  <c r="H9953" i="2"/>
  <c r="I9953" i="2" s="1"/>
  <c r="H9945" i="2"/>
  <c r="I9945" i="2" s="1"/>
  <c r="H9937" i="2"/>
  <c r="I9937" i="2" s="1"/>
  <c r="H9929" i="2"/>
  <c r="I9929" i="2" s="1"/>
  <c r="H9921" i="2"/>
  <c r="I9921" i="2" s="1"/>
  <c r="H9913" i="2"/>
  <c r="I9913" i="2" s="1"/>
  <c r="H9905" i="2"/>
  <c r="I9905" i="2" s="1"/>
  <c r="H9897" i="2"/>
  <c r="I9897" i="2" s="1"/>
  <c r="H9889" i="2"/>
  <c r="I9889" i="2" s="1"/>
  <c r="H9881" i="2"/>
  <c r="I9881" i="2" s="1"/>
  <c r="H9873" i="2"/>
  <c r="I9873" i="2" s="1"/>
  <c r="H9865" i="2"/>
  <c r="I9865" i="2" s="1"/>
  <c r="H9857" i="2"/>
  <c r="I9857" i="2" s="1"/>
  <c r="H9849" i="2"/>
  <c r="I9849" i="2" s="1"/>
  <c r="H9841" i="2"/>
  <c r="I9841" i="2" s="1"/>
  <c r="H9833" i="2"/>
  <c r="I9833" i="2" s="1"/>
  <c r="H9825" i="2"/>
  <c r="I9825" i="2" s="1"/>
  <c r="H9817" i="2"/>
  <c r="I9817" i="2" s="1"/>
  <c r="H9809" i="2"/>
  <c r="I9809" i="2" s="1"/>
  <c r="H9801" i="2"/>
  <c r="I9801" i="2" s="1"/>
  <c r="H9793" i="2"/>
  <c r="I9793" i="2" s="1"/>
  <c r="H9785" i="2"/>
  <c r="I9785" i="2" s="1"/>
  <c r="H9777" i="2"/>
  <c r="I9777" i="2" s="1"/>
  <c r="H9769" i="2"/>
  <c r="I9769" i="2" s="1"/>
  <c r="H9761" i="2"/>
  <c r="I9761" i="2" s="1"/>
  <c r="H9753" i="2"/>
  <c r="I9753" i="2" s="1"/>
  <c r="H9745" i="2"/>
  <c r="I9745" i="2" s="1"/>
  <c r="H9729" i="2"/>
  <c r="I9729" i="2" s="1"/>
  <c r="H9721" i="2"/>
  <c r="I9721" i="2" s="1"/>
  <c r="H9713" i="2"/>
  <c r="I9713" i="2" s="1"/>
  <c r="H9705" i="2"/>
  <c r="I9705" i="2" s="1"/>
  <c r="H9697" i="2"/>
  <c r="I9697" i="2" s="1"/>
  <c r="H9689" i="2"/>
  <c r="I9689" i="2" s="1"/>
  <c r="H9681" i="2"/>
  <c r="I9681" i="2" s="1"/>
  <c r="H9673" i="2"/>
  <c r="I9673" i="2" s="1"/>
  <c r="H9665" i="2"/>
  <c r="I9665" i="2" s="1"/>
  <c r="H9657" i="2"/>
  <c r="I9657" i="2" s="1"/>
  <c r="H9649" i="2"/>
  <c r="I9649" i="2" s="1"/>
  <c r="H9641" i="2"/>
  <c r="I9641" i="2" s="1"/>
  <c r="H9633" i="2"/>
  <c r="I9633" i="2" s="1"/>
  <c r="H9625" i="2"/>
  <c r="I9625" i="2" s="1"/>
  <c r="H9617" i="2"/>
  <c r="I9617" i="2" s="1"/>
  <c r="H9609" i="2"/>
  <c r="I9609" i="2" s="1"/>
  <c r="H9601" i="2"/>
  <c r="I9601" i="2" s="1"/>
  <c r="H9593" i="2"/>
  <c r="I9593" i="2" s="1"/>
  <c r="H9585" i="2"/>
  <c r="I9585" i="2" s="1"/>
  <c r="H9577" i="2"/>
  <c r="I9577" i="2" s="1"/>
  <c r="H9569" i="2"/>
  <c r="I9569" i="2" s="1"/>
  <c r="H9561" i="2"/>
  <c r="I9561" i="2" s="1"/>
  <c r="H9553" i="2"/>
  <c r="I9553" i="2" s="1"/>
  <c r="H9545" i="2"/>
  <c r="I9545" i="2" s="1"/>
  <c r="H9537" i="2"/>
  <c r="I9537" i="2" s="1"/>
  <c r="H9529" i="2"/>
  <c r="I9529" i="2" s="1"/>
  <c r="H9521" i="2"/>
  <c r="I9521" i="2" s="1"/>
  <c r="H9513" i="2"/>
  <c r="I9513" i="2" s="1"/>
  <c r="H9505" i="2"/>
  <c r="I9505" i="2" s="1"/>
  <c r="H9497" i="2"/>
  <c r="I9497" i="2" s="1"/>
  <c r="H9489" i="2"/>
  <c r="I9489" i="2" s="1"/>
  <c r="H9481" i="2"/>
  <c r="I9481" i="2" s="1"/>
  <c r="H9473" i="2"/>
  <c r="I9473" i="2" s="1"/>
  <c r="H9465" i="2"/>
  <c r="I9465" i="2" s="1"/>
  <c r="H9457" i="2"/>
  <c r="I9457" i="2" s="1"/>
  <c r="H9449" i="2"/>
  <c r="I9449" i="2" s="1"/>
  <c r="H9441" i="2"/>
  <c r="I9441" i="2" s="1"/>
  <c r="H9433" i="2"/>
  <c r="I9433" i="2" s="1"/>
  <c r="H9425" i="2"/>
  <c r="I9425" i="2" s="1"/>
  <c r="H9417" i="2"/>
  <c r="I9417" i="2" s="1"/>
  <c r="H9409" i="2"/>
  <c r="I9409" i="2" s="1"/>
  <c r="H9401" i="2"/>
  <c r="I9401" i="2" s="1"/>
  <c r="H9393" i="2"/>
  <c r="I9393" i="2" s="1"/>
  <c r="H9385" i="2"/>
  <c r="I9385" i="2" s="1"/>
  <c r="H9377" i="2"/>
  <c r="I9377" i="2" s="1"/>
  <c r="H9362" i="2"/>
  <c r="I9362" i="2" s="1"/>
  <c r="H9347" i="2"/>
  <c r="I9347" i="2" s="1"/>
  <c r="H9332" i="2"/>
  <c r="I9332" i="2" s="1"/>
  <c r="H9316" i="2"/>
  <c r="I9316" i="2" s="1"/>
  <c r="H9300" i="2"/>
  <c r="I9300" i="2" s="1"/>
  <c r="H9285" i="2"/>
  <c r="I9285" i="2" s="1"/>
  <c r="H9271" i="2"/>
  <c r="I9271" i="2" s="1"/>
  <c r="H9255" i="2"/>
  <c r="I9255" i="2" s="1"/>
  <c r="H9241" i="2"/>
  <c r="I9241" i="2" s="1"/>
  <c r="H9226" i="2"/>
  <c r="I9226" i="2" s="1"/>
  <c r="H9211" i="2"/>
  <c r="I9211" i="2" s="1"/>
  <c r="H9195" i="2"/>
  <c r="I9195" i="2" s="1"/>
  <c r="H9181" i="2"/>
  <c r="I9181" i="2" s="1"/>
  <c r="H9167" i="2"/>
  <c r="I9167" i="2" s="1"/>
  <c r="H9152" i="2"/>
  <c r="I9152" i="2" s="1"/>
  <c r="H9138" i="2"/>
  <c r="I9138" i="2" s="1"/>
  <c r="H9123" i="2"/>
  <c r="I9123" i="2" s="1"/>
  <c r="H9108" i="2"/>
  <c r="I9108" i="2" s="1"/>
  <c r="H9092" i="2"/>
  <c r="I9092" i="2" s="1"/>
  <c r="H9077" i="2"/>
  <c r="I9077" i="2" s="1"/>
  <c r="H9062" i="2"/>
  <c r="I9062" i="2" s="1"/>
  <c r="H9048" i="2"/>
  <c r="I9048" i="2" s="1"/>
  <c r="H9033" i="2"/>
  <c r="I9033" i="2" s="1"/>
  <c r="H9018" i="2"/>
  <c r="I9018" i="2" s="1"/>
  <c r="H9003" i="2"/>
  <c r="I9003" i="2" s="1"/>
  <c r="H8992" i="2"/>
  <c r="I8992" i="2" s="1"/>
  <c r="H8977" i="2"/>
  <c r="I8977" i="2" s="1"/>
  <c r="H8964" i="2"/>
  <c r="I8964" i="2" s="1"/>
  <c r="H8948" i="2"/>
  <c r="I8948" i="2" s="1"/>
  <c r="H8936" i="2"/>
  <c r="I8936" i="2" s="1"/>
  <c r="H8921" i="2"/>
  <c r="I8921" i="2" s="1"/>
  <c r="H8905" i="2"/>
  <c r="I8905" i="2" s="1"/>
  <c r="H8889" i="2"/>
  <c r="I8889" i="2" s="1"/>
  <c r="H8874" i="2"/>
  <c r="I8874" i="2" s="1"/>
  <c r="H8863" i="2"/>
  <c r="I8863" i="2" s="1"/>
  <c r="H8850" i="2"/>
  <c r="I8850" i="2" s="1"/>
  <c r="H8835" i="2"/>
  <c r="I8835" i="2" s="1"/>
  <c r="H8826" i="2"/>
  <c r="I8826" i="2" s="1"/>
  <c r="H8818" i="2"/>
  <c r="I8818" i="2" s="1"/>
  <c r="H8810" i="2"/>
  <c r="I8810" i="2" s="1"/>
  <c r="H8802" i="2"/>
  <c r="I8802" i="2" s="1"/>
  <c r="H8794" i="2"/>
  <c r="I8794" i="2" s="1"/>
  <c r="H8786" i="2"/>
  <c r="I8786" i="2" s="1"/>
  <c r="H8775" i="2"/>
  <c r="I8775" i="2" s="1"/>
  <c r="H8763" i="2"/>
  <c r="I8763" i="2" s="1"/>
  <c r="H8754" i="2"/>
  <c r="I8754" i="2" s="1"/>
  <c r="H8745" i="2"/>
  <c r="I8745" i="2" s="1"/>
  <c r="H8735" i="2"/>
  <c r="I8735" i="2" s="1"/>
  <c r="H8727" i="2"/>
  <c r="I8727" i="2" s="1"/>
  <c r="H8719" i="2"/>
  <c r="I8719" i="2" s="1"/>
  <c r="H8711" i="2"/>
  <c r="I8711" i="2" s="1"/>
  <c r="H8703" i="2"/>
  <c r="I8703" i="2" s="1"/>
  <c r="H8695" i="2"/>
  <c r="I8695" i="2" s="1"/>
  <c r="H8687" i="2"/>
  <c r="I8687" i="2" s="1"/>
  <c r="H8679" i="2"/>
  <c r="I8679" i="2" s="1"/>
  <c r="H8671" i="2"/>
  <c r="I8671" i="2" s="1"/>
  <c r="H8663" i="2"/>
  <c r="I8663" i="2" s="1"/>
  <c r="H8655" i="2"/>
  <c r="I8655" i="2" s="1"/>
  <c r="H8647" i="2"/>
  <c r="I8647" i="2" s="1"/>
  <c r="H8639" i="2"/>
  <c r="I8639" i="2" s="1"/>
  <c r="H8631" i="2"/>
  <c r="I8631" i="2" s="1"/>
  <c r="H8623" i="2"/>
  <c r="I8623" i="2" s="1"/>
  <c r="H8615" i="2"/>
  <c r="I8615" i="2" s="1"/>
  <c r="H8607" i="2"/>
  <c r="I8607" i="2" s="1"/>
  <c r="H8599" i="2"/>
  <c r="I8599" i="2" s="1"/>
  <c r="H8590" i="2"/>
  <c r="I8590" i="2" s="1"/>
  <c r="H8582" i="2"/>
  <c r="I8582" i="2" s="1"/>
  <c r="H8574" i="2"/>
  <c r="I8574" i="2" s="1"/>
  <c r="H8566" i="2"/>
  <c r="I8566" i="2" s="1"/>
  <c r="H8558" i="2"/>
  <c r="I8558" i="2" s="1"/>
  <c r="H8550" i="2"/>
  <c r="I8550" i="2" s="1"/>
  <c r="H8542" i="2"/>
  <c r="I8542" i="2" s="1"/>
  <c r="H8534" i="2"/>
  <c r="I8534" i="2" s="1"/>
  <c r="H8526" i="2"/>
  <c r="I8526" i="2" s="1"/>
  <c r="H8518" i="2"/>
  <c r="I8518" i="2" s="1"/>
  <c r="H8510" i="2"/>
  <c r="I8510" i="2" s="1"/>
  <c r="H8502" i="2"/>
  <c r="I8502" i="2" s="1"/>
  <c r="H8494" i="2"/>
  <c r="I8494" i="2" s="1"/>
  <c r="H8486" i="2"/>
  <c r="I8486" i="2" s="1"/>
  <c r="H8478" i="2"/>
  <c r="I8478" i="2" s="1"/>
  <c r="H8470" i="2"/>
  <c r="I8470" i="2" s="1"/>
  <c r="H8462" i="2"/>
  <c r="I8462" i="2" s="1"/>
  <c r="H8454" i="2"/>
  <c r="I8454" i="2" s="1"/>
  <c r="H8446" i="2"/>
  <c r="I8446" i="2" s="1"/>
  <c r="H8438" i="2"/>
  <c r="I8438" i="2" s="1"/>
  <c r="H8430" i="2"/>
  <c r="I8430" i="2" s="1"/>
  <c r="H8422" i="2"/>
  <c r="I8422" i="2" s="1"/>
  <c r="H8414" i="2"/>
  <c r="I8414" i="2" s="1"/>
  <c r="H8406" i="2"/>
  <c r="I8406" i="2" s="1"/>
  <c r="H8397" i="2"/>
  <c r="I8397" i="2" s="1"/>
  <c r="H8389" i="2"/>
  <c r="I8389" i="2" s="1"/>
  <c r="H8381" i="2"/>
  <c r="I8381" i="2" s="1"/>
  <c r="H8373" i="2"/>
  <c r="I8373" i="2" s="1"/>
  <c r="H8365" i="2"/>
  <c r="I8365" i="2" s="1"/>
  <c r="H8357" i="2"/>
  <c r="I8357" i="2" s="1"/>
  <c r="H8349" i="2"/>
  <c r="I8349" i="2" s="1"/>
  <c r="H8341" i="2"/>
  <c r="I8341" i="2" s="1"/>
  <c r="H8333" i="2"/>
  <c r="I8333" i="2" s="1"/>
  <c r="H8325" i="2"/>
  <c r="I8325" i="2" s="1"/>
  <c r="H8317" i="2"/>
  <c r="I8317" i="2" s="1"/>
  <c r="H8309" i="2"/>
  <c r="I8309" i="2" s="1"/>
  <c r="H8301" i="2"/>
  <c r="I8301" i="2" s="1"/>
  <c r="H8293" i="2"/>
  <c r="I8293" i="2" s="1"/>
  <c r="H8285" i="2"/>
  <c r="I8285" i="2" s="1"/>
  <c r="H8277" i="2"/>
  <c r="I8277" i="2" s="1"/>
  <c r="H8269" i="2"/>
  <c r="I8269" i="2" s="1"/>
  <c r="H8261" i="2"/>
  <c r="I8261" i="2" s="1"/>
  <c r="H8253" i="2"/>
  <c r="I8253" i="2" s="1"/>
  <c r="H8245" i="2"/>
  <c r="I8245" i="2" s="1"/>
  <c r="H8237" i="2"/>
  <c r="I8237" i="2" s="1"/>
  <c r="H8229" i="2"/>
  <c r="I8229" i="2" s="1"/>
  <c r="H8221" i="2"/>
  <c r="I8221" i="2" s="1"/>
  <c r="H8213" i="2"/>
  <c r="I8213" i="2" s="1"/>
  <c r="H8205" i="2"/>
  <c r="I8205" i="2" s="1"/>
  <c r="H8197" i="2"/>
  <c r="I8197" i="2" s="1"/>
  <c r="H8187" i="2"/>
  <c r="I8187" i="2" s="1"/>
  <c r="H8179" i="2"/>
  <c r="I8179" i="2" s="1"/>
  <c r="H8171" i="2"/>
  <c r="I8171" i="2" s="1"/>
  <c r="H8163" i="2"/>
  <c r="I8163" i="2" s="1"/>
  <c r="H8155" i="2"/>
  <c r="I8155" i="2" s="1"/>
  <c r="H8147" i="2"/>
  <c r="I8147" i="2" s="1"/>
  <c r="H8139" i="2"/>
  <c r="I8139" i="2" s="1"/>
  <c r="H8131" i="2"/>
  <c r="I8131" i="2" s="1"/>
  <c r="H8123" i="2"/>
  <c r="I8123" i="2" s="1"/>
  <c r="H8115" i="2"/>
  <c r="I8115" i="2" s="1"/>
  <c r="H8107" i="2"/>
  <c r="I8107" i="2" s="1"/>
  <c r="H8099" i="2"/>
  <c r="I8099" i="2" s="1"/>
  <c r="H8088" i="2"/>
  <c r="I8088" i="2" s="1"/>
  <c r="H8075" i="2"/>
  <c r="I8075" i="2" s="1"/>
  <c r="H8067" i="2"/>
  <c r="I8067" i="2" s="1"/>
  <c r="H8059" i="2"/>
  <c r="I8059" i="2" s="1"/>
  <c r="H8051" i="2"/>
  <c r="I8051" i="2" s="1"/>
  <c r="H7579" i="2"/>
  <c r="I7579" i="2" s="1"/>
  <c r="H7562" i="2"/>
  <c r="I7562" i="2" s="1"/>
  <c r="H7545" i="2"/>
  <c r="I7545" i="2" s="1"/>
  <c r="H7529" i="2"/>
  <c r="I7529" i="2" s="1"/>
  <c r="H7513" i="2"/>
  <c r="I7513" i="2" s="1"/>
  <c r="H7497" i="2"/>
  <c r="I7497" i="2" s="1"/>
  <c r="H7481" i="2"/>
  <c r="I7481" i="2" s="1"/>
  <c r="H7465" i="2"/>
  <c r="I7465" i="2" s="1"/>
  <c r="H7449" i="2"/>
  <c r="I7449" i="2" s="1"/>
  <c r="H7433" i="2"/>
  <c r="I7433" i="2" s="1"/>
  <c r="H7417" i="2"/>
  <c r="I7417" i="2" s="1"/>
  <c r="H7401" i="2"/>
  <c r="I7401" i="2" s="1"/>
  <c r="H7385" i="2"/>
  <c r="I7385" i="2" s="1"/>
  <c r="H7368" i="2"/>
  <c r="I7368" i="2" s="1"/>
  <c r="H7352" i="2"/>
  <c r="I7352" i="2" s="1"/>
  <c r="H7336" i="2"/>
  <c r="I7336" i="2" s="1"/>
  <c r="H7320" i="2"/>
  <c r="I7320" i="2" s="1"/>
  <c r="H7304" i="2"/>
  <c r="I7304" i="2" s="1"/>
  <c r="H7288" i="2"/>
  <c r="I7288" i="2" s="1"/>
  <c r="H7272" i="2"/>
  <c r="I7272" i="2" s="1"/>
  <c r="H7256" i="2"/>
  <c r="I7256" i="2" s="1"/>
  <c r="H7240" i="2"/>
  <c r="I7240" i="2" s="1"/>
  <c r="H7214" i="2"/>
  <c r="I7214" i="2" s="1"/>
  <c r="H7198" i="2"/>
  <c r="I7198" i="2" s="1"/>
  <c r="H7174" i="2"/>
  <c r="I7174" i="2" s="1"/>
  <c r="H7158" i="2"/>
  <c r="I7158" i="2" s="1"/>
  <c r="H7142" i="2"/>
  <c r="I7142" i="2" s="1"/>
  <c r="H7118" i="2"/>
  <c r="I7118" i="2" s="1"/>
  <c r="H7102" i="2"/>
  <c r="I7102" i="2" s="1"/>
  <c r="H7086" i="2"/>
  <c r="I7086" i="2" s="1"/>
  <c r="H7069" i="2"/>
  <c r="I7069" i="2" s="1"/>
  <c r="H7044" i="2"/>
  <c r="I7044" i="2" s="1"/>
  <c r="H7028" i="2"/>
  <c r="I7028" i="2" s="1"/>
  <c r="H7004" i="2"/>
  <c r="I7004" i="2" s="1"/>
  <c r="H6980" i="2"/>
  <c r="I6980" i="2" s="1"/>
  <c r="H6952" i="2"/>
  <c r="I6952" i="2" s="1"/>
  <c r="H6912" i="2"/>
  <c r="I6912" i="2" s="1"/>
  <c r="H6848" i="2"/>
  <c r="I6848" i="2" s="1"/>
  <c r="H6680" i="2"/>
  <c r="I6680" i="2" s="1"/>
  <c r="H6229" i="2"/>
  <c r="I6229" i="2" s="1"/>
  <c r="H4827" i="2"/>
  <c r="I4827" i="2" s="1"/>
  <c r="H4811" i="2"/>
  <c r="I4811" i="2" s="1"/>
  <c r="H4795" i="2"/>
  <c r="I4795" i="2" s="1"/>
  <c r="H4779" i="2"/>
  <c r="I4779" i="2" s="1"/>
  <c r="H4763" i="2"/>
  <c r="I4763" i="2" s="1"/>
  <c r="H4747" i="2"/>
  <c r="I4747" i="2" s="1"/>
  <c r="H4731" i="2"/>
  <c r="I4731" i="2" s="1"/>
  <c r="H4715" i="2"/>
  <c r="I4715" i="2" s="1"/>
  <c r="H4699" i="2"/>
  <c r="I4699" i="2" s="1"/>
  <c r="H4683" i="2"/>
  <c r="I4683" i="2" s="1"/>
  <c r="H4667" i="2"/>
  <c r="I4667" i="2" s="1"/>
  <c r="H4651" i="2"/>
  <c r="I4651" i="2" s="1"/>
  <c r="H4635" i="2"/>
  <c r="I4635" i="2" s="1"/>
  <c r="H4619" i="2"/>
  <c r="I4619" i="2" s="1"/>
  <c r="H4603" i="2"/>
  <c r="I4603" i="2" s="1"/>
  <c r="H4587" i="2"/>
  <c r="I4587" i="2" s="1"/>
  <c r="H4571" i="2"/>
  <c r="I4571" i="2" s="1"/>
  <c r="H4555" i="2"/>
  <c r="I4555" i="2" s="1"/>
  <c r="H4539" i="2"/>
  <c r="I4539" i="2" s="1"/>
  <c r="H4523" i="2"/>
  <c r="I4523" i="2" s="1"/>
  <c r="H4507" i="2"/>
  <c r="I4507" i="2" s="1"/>
  <c r="H4491" i="2"/>
  <c r="I4491" i="2" s="1"/>
  <c r="H4475" i="2"/>
  <c r="I4475" i="2" s="1"/>
  <c r="H4459" i="2"/>
  <c r="I4459" i="2" s="1"/>
  <c r="H4443" i="2"/>
  <c r="I4443" i="2" s="1"/>
  <c r="H4427" i="2"/>
  <c r="I4427" i="2" s="1"/>
  <c r="H4411" i="2"/>
  <c r="I4411" i="2" s="1"/>
  <c r="H4395" i="2"/>
  <c r="I4395" i="2" s="1"/>
  <c r="H4379" i="2"/>
  <c r="I4379" i="2" s="1"/>
  <c r="H4363" i="2"/>
  <c r="I4363" i="2" s="1"/>
  <c r="H4355" i="2"/>
  <c r="I4355" i="2" s="1"/>
  <c r="H4339" i="2"/>
  <c r="I4339" i="2" s="1"/>
  <c r="H4323" i="2"/>
  <c r="I4323" i="2" s="1"/>
  <c r="H4307" i="2"/>
  <c r="I4307" i="2" s="1"/>
  <c r="H4289" i="2"/>
  <c r="I4289" i="2" s="1"/>
  <c r="H4273" i="2"/>
  <c r="I4273" i="2" s="1"/>
  <c r="H4257" i="2"/>
  <c r="I4257" i="2" s="1"/>
  <c r="H4241" i="2"/>
  <c r="I4241" i="2" s="1"/>
  <c r="H4233" i="2"/>
  <c r="I4233" i="2" s="1"/>
  <c r="H4217" i="2"/>
  <c r="I4217" i="2" s="1"/>
  <c r="H4201" i="2"/>
  <c r="I4201" i="2" s="1"/>
  <c r="H4185" i="2"/>
  <c r="I4185" i="2" s="1"/>
  <c r="H4169" i="2"/>
  <c r="I4169" i="2" s="1"/>
  <c r="H4153" i="2"/>
  <c r="I4153" i="2" s="1"/>
  <c r="H4137" i="2"/>
  <c r="I4137" i="2" s="1"/>
  <c r="H4121" i="2"/>
  <c r="I4121" i="2" s="1"/>
  <c r="H4105" i="2"/>
  <c r="I4105" i="2" s="1"/>
  <c r="H4089" i="2"/>
  <c r="I4089" i="2" s="1"/>
  <c r="H4073" i="2"/>
  <c r="I4073" i="2" s="1"/>
  <c r="H4057" i="2"/>
  <c r="I4057" i="2" s="1"/>
  <c r="H4041" i="2"/>
  <c r="I4041" i="2" s="1"/>
  <c r="H4025" i="2"/>
  <c r="I4025" i="2" s="1"/>
  <c r="H4009" i="2"/>
  <c r="I4009" i="2" s="1"/>
  <c r="H3993" i="2"/>
  <c r="I3993" i="2" s="1"/>
  <c r="H3977" i="2"/>
  <c r="I3977" i="2" s="1"/>
  <c r="H3960" i="2"/>
  <c r="I3960" i="2" s="1"/>
  <c r="H3944" i="2"/>
  <c r="I3944" i="2" s="1"/>
  <c r="H3928" i="2"/>
  <c r="I3928" i="2" s="1"/>
  <c r="H3912" i="2"/>
  <c r="I3912" i="2" s="1"/>
  <c r="H3890" i="2"/>
  <c r="I3890" i="2" s="1"/>
  <c r="H3872" i="2"/>
  <c r="I3872" i="2" s="1"/>
  <c r="H3856" i="2"/>
  <c r="I3856" i="2" s="1"/>
  <c r="H3840" i="2"/>
  <c r="I3840" i="2" s="1"/>
  <c r="H3824" i="2"/>
  <c r="I3824" i="2" s="1"/>
  <c r="H3808" i="2"/>
  <c r="I3808" i="2" s="1"/>
  <c r="H3792" i="2"/>
  <c r="I3792" i="2" s="1"/>
  <c r="H3768" i="2"/>
  <c r="I3768" i="2" s="1"/>
  <c r="H3752" i="2"/>
  <c r="I3752" i="2" s="1"/>
  <c r="H3736" i="2"/>
  <c r="I3736" i="2" s="1"/>
  <c r="H3720" i="2"/>
  <c r="I3720" i="2" s="1"/>
  <c r="H3704" i="2"/>
  <c r="I3704" i="2" s="1"/>
  <c r="H3688" i="2"/>
  <c r="I3688" i="2" s="1"/>
  <c r="H3672" i="2"/>
  <c r="I3672" i="2" s="1"/>
  <c r="H3656" i="2"/>
  <c r="I3656" i="2" s="1"/>
  <c r="H3640" i="2"/>
  <c r="I3640" i="2" s="1"/>
  <c r="H3624" i="2"/>
  <c r="I3624" i="2" s="1"/>
  <c r="H3608" i="2"/>
  <c r="I3608" i="2" s="1"/>
  <c r="H3592" i="2"/>
  <c r="I3592" i="2" s="1"/>
  <c r="H3576" i="2"/>
  <c r="I3576" i="2" s="1"/>
  <c r="H3560" i="2"/>
  <c r="I3560" i="2" s="1"/>
  <c r="H3528" i="2"/>
  <c r="I3528" i="2" s="1"/>
  <c r="H3511" i="2"/>
  <c r="I3511" i="2" s="1"/>
  <c r="H3495" i="2"/>
  <c r="I3495" i="2" s="1"/>
  <c r="H3487" i="2"/>
  <c r="I3487" i="2" s="1"/>
  <c r="H3471" i="2"/>
  <c r="I3471" i="2" s="1"/>
  <c r="H3463" i="2"/>
  <c r="I3463" i="2" s="1"/>
  <c r="H3447" i="2"/>
  <c r="I3447" i="2" s="1"/>
  <c r="H3439" i="2"/>
  <c r="I3439" i="2" s="1"/>
  <c r="H3422" i="2"/>
  <c r="I3422" i="2" s="1"/>
  <c r="H3406" i="2"/>
  <c r="I3406" i="2" s="1"/>
  <c r="H3390" i="2"/>
  <c r="I3390" i="2" s="1"/>
  <c r="H3374" i="2"/>
  <c r="I3374" i="2" s="1"/>
  <c r="H3358" i="2"/>
  <c r="I3358" i="2" s="1"/>
  <c r="H3342" i="2"/>
  <c r="I3342" i="2" s="1"/>
  <c r="H3326" i="2"/>
  <c r="I3326" i="2" s="1"/>
  <c r="H3310" i="2"/>
  <c r="I3310" i="2" s="1"/>
  <c r="H3294" i="2"/>
  <c r="I3294" i="2" s="1"/>
  <c r="H3268" i="2"/>
  <c r="I3268" i="2" s="1"/>
  <c r="H3252" i="2"/>
  <c r="I3252" i="2" s="1"/>
  <c r="H3236" i="2"/>
  <c r="I3236" i="2" s="1"/>
  <c r="H3220" i="2"/>
  <c r="I3220" i="2" s="1"/>
  <c r="H3204" i="2"/>
  <c r="I3204" i="2" s="1"/>
  <c r="H3188" i="2"/>
  <c r="I3188" i="2" s="1"/>
  <c r="H3172" i="2"/>
  <c r="I3172" i="2" s="1"/>
  <c r="H3156" i="2"/>
  <c r="I3156" i="2" s="1"/>
  <c r="H3140" i="2"/>
  <c r="I3140" i="2" s="1"/>
  <c r="H3124" i="2"/>
  <c r="I3124" i="2" s="1"/>
  <c r="H3108" i="2"/>
  <c r="I3108" i="2" s="1"/>
  <c r="H3092" i="2"/>
  <c r="I3092" i="2" s="1"/>
  <c r="H3084" i="2"/>
  <c r="I3084" i="2" s="1"/>
  <c r="H3068" i="2"/>
  <c r="I3068" i="2" s="1"/>
  <c r="H3052" i="2"/>
  <c r="I3052" i="2" s="1"/>
  <c r="H3036" i="2"/>
  <c r="I3036" i="2" s="1"/>
  <c r="H3012" i="2"/>
  <c r="I3012" i="2" s="1"/>
  <c r="H2996" i="2"/>
  <c r="I2996" i="2" s="1"/>
  <c r="H2980" i="2"/>
  <c r="I2980" i="2" s="1"/>
  <c r="H2964" i="2"/>
  <c r="I2964" i="2" s="1"/>
  <c r="H2948" i="2"/>
  <c r="I2948" i="2" s="1"/>
  <c r="H2932" i="2"/>
  <c r="I2932" i="2" s="1"/>
  <c r="H2916" i="2"/>
  <c r="I2916" i="2" s="1"/>
  <c r="H2900" i="2"/>
  <c r="I2900" i="2" s="1"/>
  <c r="H2884" i="2"/>
  <c r="I2884" i="2" s="1"/>
  <c r="H2868" i="2"/>
  <c r="I2868" i="2" s="1"/>
  <c r="H2852" i="2"/>
  <c r="I2852" i="2" s="1"/>
  <c r="H2836" i="2"/>
  <c r="I2836" i="2" s="1"/>
  <c r="H2820" i="2"/>
  <c r="I2820" i="2" s="1"/>
  <c r="H2812" i="2"/>
  <c r="I2812" i="2" s="1"/>
  <c r="H2795" i="2"/>
  <c r="I2795" i="2" s="1"/>
  <c r="H2779" i="2"/>
  <c r="I2779" i="2" s="1"/>
  <c r="H2762" i="2"/>
  <c r="I2762" i="2" s="1"/>
  <c r="H2746" i="2"/>
  <c r="I2746" i="2" s="1"/>
  <c r="H2730" i="2"/>
  <c r="I2730" i="2" s="1"/>
  <c r="H2714" i="2"/>
  <c r="I2714" i="2" s="1"/>
  <c r="H2698" i="2"/>
  <c r="I2698" i="2" s="1"/>
  <c r="H2681" i="2"/>
  <c r="I2681" i="2" s="1"/>
  <c r="H2673" i="2"/>
  <c r="I2673" i="2" s="1"/>
  <c r="H2657" i="2"/>
  <c r="I2657" i="2" s="1"/>
  <c r="H2641" i="2"/>
  <c r="I2641" i="2" s="1"/>
  <c r="H2625" i="2"/>
  <c r="I2625" i="2" s="1"/>
  <c r="H2609" i="2"/>
  <c r="I2609" i="2" s="1"/>
  <c r="H2591" i="2"/>
  <c r="I2591" i="2" s="1"/>
  <c r="H2574" i="2"/>
  <c r="I2574" i="2" s="1"/>
  <c r="H2553" i="2"/>
  <c r="I2553" i="2" s="1"/>
  <c r="H2525" i="2"/>
  <c r="I2525" i="2" s="1"/>
  <c r="H2505" i="2"/>
  <c r="I2505" i="2" s="1"/>
  <c r="H2489" i="2"/>
  <c r="I2489" i="2" s="1"/>
  <c r="H2481" i="2"/>
  <c r="I2481" i="2" s="1"/>
  <c r="H2465" i="2"/>
  <c r="I2465" i="2" s="1"/>
  <c r="H2449" i="2"/>
  <c r="I2449" i="2" s="1"/>
  <c r="H2432" i="2"/>
  <c r="I2432" i="2" s="1"/>
  <c r="H2416" i="2"/>
  <c r="I2416" i="2" s="1"/>
  <c r="H2398" i="2"/>
  <c r="I2398" i="2" s="1"/>
  <c r="H2382" i="2"/>
  <c r="I2382" i="2" s="1"/>
  <c r="H2365" i="2"/>
  <c r="I2365" i="2" s="1"/>
  <c r="H2349" i="2"/>
  <c r="I2349" i="2" s="1"/>
  <c r="H2332" i="2"/>
  <c r="I2332" i="2" s="1"/>
  <c r="H2316" i="2"/>
  <c r="I2316" i="2" s="1"/>
  <c r="H2294" i="2"/>
  <c r="I2294" i="2" s="1"/>
  <c r="H2262" i="2"/>
  <c r="I2262" i="2" s="1"/>
  <c r="H2237" i="2"/>
  <c r="I2237" i="2" s="1"/>
  <c r="H2220" i="2"/>
  <c r="I2220" i="2" s="1"/>
  <c r="H2203" i="2"/>
  <c r="I2203" i="2" s="1"/>
  <c r="H2187" i="2"/>
  <c r="I2187" i="2" s="1"/>
  <c r="H2171" i="2"/>
  <c r="I2171" i="2" s="1"/>
  <c r="H2155" i="2"/>
  <c r="I2155" i="2" s="1"/>
  <c r="H2137" i="2"/>
  <c r="I2137" i="2" s="1"/>
  <c r="H2113" i="2"/>
  <c r="I2113" i="2" s="1"/>
  <c r="H2105" i="2"/>
  <c r="I2105" i="2" s="1"/>
  <c r="H2089" i="2"/>
  <c r="I2089" i="2" s="1"/>
  <c r="H2073" i="2"/>
  <c r="I2073" i="2" s="1"/>
  <c r="H2057" i="2"/>
  <c r="I2057" i="2" s="1"/>
  <c r="H2041" i="2"/>
  <c r="I2041" i="2" s="1"/>
  <c r="H2033" i="2"/>
  <c r="I2033" i="2" s="1"/>
  <c r="H2017" i="2"/>
  <c r="I2017" i="2" s="1"/>
  <c r="H2000" i="2"/>
  <c r="I2000" i="2" s="1"/>
  <c r="H1981" i="2"/>
  <c r="I1981" i="2" s="1"/>
  <c r="H1964" i="2"/>
  <c r="I1964" i="2" s="1"/>
  <c r="H1948" i="2"/>
  <c r="I1948" i="2" s="1"/>
  <c r="H1932" i="2"/>
  <c r="I1932" i="2" s="1"/>
  <c r="H1916" i="2"/>
  <c r="I1916" i="2" s="1"/>
  <c r="H1899" i="2"/>
  <c r="I1899" i="2" s="1"/>
  <c r="H1882" i="2"/>
  <c r="I1882" i="2" s="1"/>
  <c r="H1865" i="2"/>
  <c r="I1865" i="2" s="1"/>
  <c r="H1849" i="2"/>
  <c r="I1849" i="2" s="1"/>
  <c r="H1833" i="2"/>
  <c r="I1833" i="2" s="1"/>
  <c r="H1816" i="2"/>
  <c r="I1816" i="2" s="1"/>
  <c r="H1752" i="2"/>
  <c r="I1752" i="2" s="1"/>
  <c r="H1388" i="2"/>
  <c r="I1388" i="2" s="1"/>
  <c r="H9737" i="2"/>
  <c r="I9737" i="2" s="1"/>
  <c r="H8040" i="2"/>
  <c r="I8040" i="2" s="1"/>
  <c r="H8032" i="2"/>
  <c r="I8032" i="2" s="1"/>
  <c r="H8024" i="2"/>
  <c r="I8024" i="2" s="1"/>
  <c r="H8016" i="2"/>
  <c r="I8016" i="2" s="1"/>
  <c r="H8008" i="2"/>
  <c r="I8008" i="2" s="1"/>
  <c r="H8000" i="2"/>
  <c r="I8000" i="2" s="1"/>
  <c r="H7992" i="2"/>
  <c r="I7992" i="2" s="1"/>
  <c r="H7984" i="2"/>
  <c r="I7984" i="2" s="1"/>
  <c r="H7976" i="2"/>
  <c r="I7976" i="2" s="1"/>
  <c r="H7968" i="2"/>
  <c r="I7968" i="2" s="1"/>
  <c r="H7960" i="2"/>
  <c r="I7960" i="2" s="1"/>
  <c r="H7951" i="2"/>
  <c r="I7951" i="2" s="1"/>
  <c r="H7943" i="2"/>
  <c r="I7943" i="2" s="1"/>
  <c r="H7935" i="2"/>
  <c r="I7935" i="2" s="1"/>
  <c r="H7927" i="2"/>
  <c r="I7927" i="2" s="1"/>
  <c r="H7919" i="2"/>
  <c r="I7919" i="2" s="1"/>
  <c r="H7911" i="2"/>
  <c r="I7911" i="2" s="1"/>
  <c r="H7903" i="2"/>
  <c r="I7903" i="2" s="1"/>
  <c r="H7895" i="2"/>
  <c r="I7895" i="2" s="1"/>
  <c r="H7887" i="2"/>
  <c r="I7887" i="2" s="1"/>
  <c r="H7879" i="2"/>
  <c r="I7879" i="2" s="1"/>
  <c r="H7871" i="2"/>
  <c r="I7871" i="2" s="1"/>
  <c r="H7863" i="2"/>
  <c r="I7863" i="2" s="1"/>
  <c r="H7855" i="2"/>
  <c r="I7855" i="2" s="1"/>
  <c r="H7847" i="2"/>
  <c r="I7847" i="2" s="1"/>
  <c r="H7839" i="2"/>
  <c r="I7839" i="2" s="1"/>
  <c r="H7830" i="2"/>
  <c r="I7830" i="2" s="1"/>
  <c r="H7822" i="2"/>
  <c r="I7822" i="2" s="1"/>
  <c r="H7813" i="2"/>
  <c r="I7813" i="2" s="1"/>
  <c r="H7805" i="2"/>
  <c r="I7805" i="2" s="1"/>
  <c r="H7797" i="2"/>
  <c r="I7797" i="2" s="1"/>
  <c r="H7789" i="2"/>
  <c r="I7789" i="2" s="1"/>
  <c r="H7781" i="2"/>
  <c r="I7781" i="2" s="1"/>
  <c r="H7773" i="2"/>
  <c r="I7773" i="2" s="1"/>
  <c r="H7765" i="2"/>
  <c r="I7765" i="2" s="1"/>
  <c r="H7757" i="2"/>
  <c r="I7757" i="2" s="1"/>
  <c r="H7749" i="2"/>
  <c r="I7749" i="2" s="1"/>
  <c r="H7741" i="2"/>
  <c r="I7741" i="2" s="1"/>
  <c r="H7732" i="2"/>
  <c r="I7732" i="2" s="1"/>
  <c r="H7724" i="2"/>
  <c r="I7724" i="2" s="1"/>
  <c r="H7716" i="2"/>
  <c r="I7716" i="2" s="1"/>
  <c r="H7707" i="2"/>
  <c r="I7707" i="2" s="1"/>
  <c r="H7699" i="2"/>
  <c r="I7699" i="2" s="1"/>
  <c r="H7690" i="2"/>
  <c r="I7690" i="2" s="1"/>
  <c r="H7682" i="2"/>
  <c r="I7682" i="2" s="1"/>
  <c r="H7674" i="2"/>
  <c r="I7674" i="2" s="1"/>
  <c r="H7666" i="2"/>
  <c r="I7666" i="2" s="1"/>
  <c r="H7658" i="2"/>
  <c r="I7658" i="2" s="1"/>
  <c r="H7650" i="2"/>
  <c r="I7650" i="2" s="1"/>
  <c r="H7642" i="2"/>
  <c r="I7642" i="2" s="1"/>
  <c r="H7634" i="2"/>
  <c r="I7634" i="2" s="1"/>
  <c r="H7626" i="2"/>
  <c r="I7626" i="2" s="1"/>
  <c r="H7618" i="2"/>
  <c r="I7618" i="2" s="1"/>
  <c r="H7610" i="2"/>
  <c r="I7610" i="2" s="1"/>
  <c r="H7602" i="2"/>
  <c r="I7602" i="2" s="1"/>
  <c r="H7594" i="2"/>
  <c r="I7594" i="2" s="1"/>
  <c r="H7586" i="2"/>
  <c r="I7586" i="2" s="1"/>
  <c r="H7578" i="2"/>
  <c r="I7578" i="2" s="1"/>
  <c r="H7570" i="2"/>
  <c r="I7570" i="2" s="1"/>
  <c r="H7561" i="2"/>
  <c r="I7561" i="2" s="1"/>
  <c r="H7553" i="2"/>
  <c r="I7553" i="2" s="1"/>
  <c r="H7544" i="2"/>
  <c r="I7544" i="2" s="1"/>
  <c r="H7536" i="2"/>
  <c r="I7536" i="2" s="1"/>
  <c r="H7528" i="2"/>
  <c r="I7528" i="2" s="1"/>
  <c r="H7520" i="2"/>
  <c r="I7520" i="2" s="1"/>
  <c r="H7512" i="2"/>
  <c r="I7512" i="2" s="1"/>
  <c r="H7504" i="2"/>
  <c r="I7504" i="2" s="1"/>
  <c r="H7496" i="2"/>
  <c r="I7496" i="2" s="1"/>
  <c r="H7488" i="2"/>
  <c r="I7488" i="2" s="1"/>
  <c r="H7480" i="2"/>
  <c r="I7480" i="2" s="1"/>
  <c r="H7472" i="2"/>
  <c r="I7472" i="2" s="1"/>
  <c r="H7464" i="2"/>
  <c r="I7464" i="2" s="1"/>
  <c r="H7456" i="2"/>
  <c r="I7456" i="2" s="1"/>
  <c r="H7448" i="2"/>
  <c r="I7448" i="2" s="1"/>
  <c r="H7440" i="2"/>
  <c r="I7440" i="2" s="1"/>
  <c r="H7432" i="2"/>
  <c r="I7432" i="2" s="1"/>
  <c r="H7424" i="2"/>
  <c r="I7424" i="2" s="1"/>
  <c r="H7416" i="2"/>
  <c r="I7416" i="2" s="1"/>
  <c r="H7408" i="2"/>
  <c r="I7408" i="2" s="1"/>
  <c r="H7400" i="2"/>
  <c r="I7400" i="2" s="1"/>
  <c r="H7392" i="2"/>
  <c r="I7392" i="2" s="1"/>
  <c r="H7384" i="2"/>
  <c r="I7384" i="2" s="1"/>
  <c r="H7375" i="2"/>
  <c r="I7375" i="2" s="1"/>
  <c r="H7367" i="2"/>
  <c r="I7367" i="2" s="1"/>
  <c r="H7359" i="2"/>
  <c r="I7359" i="2" s="1"/>
  <c r="H7351" i="2"/>
  <c r="I7351" i="2" s="1"/>
  <c r="H7343" i="2"/>
  <c r="I7343" i="2" s="1"/>
  <c r="H7335" i="2"/>
  <c r="I7335" i="2" s="1"/>
  <c r="H7327" i="2"/>
  <c r="I7327" i="2" s="1"/>
  <c r="H7319" i="2"/>
  <c r="I7319" i="2" s="1"/>
  <c r="H7311" i="2"/>
  <c r="I7311" i="2" s="1"/>
  <c r="H7303" i="2"/>
  <c r="I7303" i="2" s="1"/>
  <c r="H7295" i="2"/>
  <c r="I7295" i="2" s="1"/>
  <c r="H7287" i="2"/>
  <c r="I7287" i="2" s="1"/>
  <c r="H7279" i="2"/>
  <c r="I7279" i="2" s="1"/>
  <c r="H7271" i="2"/>
  <c r="I7271" i="2" s="1"/>
  <c r="H7263" i="2"/>
  <c r="I7263" i="2" s="1"/>
  <c r="H7255" i="2"/>
  <c r="I7255" i="2" s="1"/>
  <c r="H7247" i="2"/>
  <c r="I7247" i="2" s="1"/>
  <c r="H7239" i="2"/>
  <c r="I7239" i="2" s="1"/>
  <c r="H7230" i="2"/>
  <c r="I7230" i="2" s="1"/>
  <c r="H7221" i="2"/>
  <c r="I7221" i="2" s="1"/>
  <c r="H7213" i="2"/>
  <c r="I7213" i="2" s="1"/>
  <c r="H7205" i="2"/>
  <c r="I7205" i="2" s="1"/>
  <c r="H7197" i="2"/>
  <c r="I7197" i="2" s="1"/>
  <c r="H7189" i="2"/>
  <c r="I7189" i="2" s="1"/>
  <c r="H7181" i="2"/>
  <c r="I7181" i="2" s="1"/>
  <c r="H7173" i="2"/>
  <c r="I7173" i="2" s="1"/>
  <c r="H7165" i="2"/>
  <c r="I7165" i="2" s="1"/>
  <c r="H7157" i="2"/>
  <c r="I7157" i="2" s="1"/>
  <c r="H7149" i="2"/>
  <c r="I7149" i="2" s="1"/>
  <c r="H7141" i="2"/>
  <c r="I7141" i="2" s="1"/>
  <c r="H7133" i="2"/>
  <c r="I7133" i="2" s="1"/>
  <c r="H7125" i="2"/>
  <c r="I7125" i="2" s="1"/>
  <c r="H7117" i="2"/>
  <c r="I7117" i="2" s="1"/>
  <c r="H7109" i="2"/>
  <c r="I7109" i="2" s="1"/>
  <c r="H7101" i="2"/>
  <c r="I7101" i="2" s="1"/>
  <c r="H7093" i="2"/>
  <c r="I7093" i="2" s="1"/>
  <c r="H7085" i="2"/>
  <c r="I7085" i="2" s="1"/>
  <c r="H7076" i="2"/>
  <c r="I7076" i="2" s="1"/>
  <c r="H7068" i="2"/>
  <c r="I7068" i="2" s="1"/>
  <c r="H7060" i="2"/>
  <c r="I7060" i="2" s="1"/>
  <c r="H7051" i="2"/>
  <c r="I7051" i="2" s="1"/>
  <c r="H7043" i="2"/>
  <c r="I7043" i="2" s="1"/>
  <c r="H7035" i="2"/>
  <c r="I7035" i="2" s="1"/>
  <c r="H7027" i="2"/>
  <c r="I7027" i="2" s="1"/>
  <c r="H7019" i="2"/>
  <c r="I7019" i="2" s="1"/>
  <c r="H7011" i="2"/>
  <c r="I7011" i="2" s="1"/>
  <c r="H7003" i="2"/>
  <c r="I7003" i="2" s="1"/>
  <c r="H6995" i="2"/>
  <c r="I6995" i="2" s="1"/>
  <c r="H6987" i="2"/>
  <c r="I6987" i="2" s="1"/>
  <c r="H6979" i="2"/>
  <c r="I6979" i="2" s="1"/>
  <c r="H6969" i="2"/>
  <c r="I6969" i="2" s="1"/>
  <c r="H6959" i="2"/>
  <c r="I6959" i="2" s="1"/>
  <c r="H6951" i="2"/>
  <c r="I6951" i="2" s="1"/>
  <c r="H6943" i="2"/>
  <c r="I6943" i="2" s="1"/>
  <c r="H6935" i="2"/>
  <c r="I6935" i="2" s="1"/>
  <c r="H6927" i="2"/>
  <c r="I6927" i="2" s="1"/>
  <c r="H6919" i="2"/>
  <c r="I6919" i="2" s="1"/>
  <c r="H6911" i="2"/>
  <c r="I6911" i="2" s="1"/>
  <c r="H6903" i="2"/>
  <c r="I6903" i="2" s="1"/>
  <c r="H6895" i="2"/>
  <c r="I6895" i="2" s="1"/>
  <c r="H6887" i="2"/>
  <c r="I6887" i="2" s="1"/>
  <c r="H6879" i="2"/>
  <c r="I6879" i="2" s="1"/>
  <c r="H6871" i="2"/>
  <c r="I6871" i="2" s="1"/>
  <c r="H6863" i="2"/>
  <c r="I6863" i="2" s="1"/>
  <c r="H6855" i="2"/>
  <c r="I6855" i="2" s="1"/>
  <c r="H6847" i="2"/>
  <c r="I6847" i="2" s="1"/>
  <c r="H6839" i="2"/>
  <c r="I6839" i="2" s="1"/>
  <c r="H6831" i="2"/>
  <c r="I6831" i="2" s="1"/>
  <c r="H6823" i="2"/>
  <c r="I6823" i="2" s="1"/>
  <c r="H6815" i="2"/>
  <c r="I6815" i="2" s="1"/>
  <c r="H6807" i="2"/>
  <c r="I6807" i="2" s="1"/>
  <c r="H6799" i="2"/>
  <c r="I6799" i="2" s="1"/>
  <c r="H6791" i="2"/>
  <c r="I6791" i="2" s="1"/>
  <c r="H6783" i="2"/>
  <c r="I6783" i="2" s="1"/>
  <c r="H6775" i="2"/>
  <c r="I6775" i="2" s="1"/>
  <c r="H6767" i="2"/>
  <c r="I6767" i="2" s="1"/>
  <c r="H6759" i="2"/>
  <c r="I6759" i="2" s="1"/>
  <c r="H6751" i="2"/>
  <c r="I6751" i="2" s="1"/>
  <c r="H6743" i="2"/>
  <c r="I6743" i="2" s="1"/>
  <c r="H6735" i="2"/>
  <c r="I6735" i="2" s="1"/>
  <c r="H6727" i="2"/>
  <c r="I6727" i="2" s="1"/>
  <c r="H6719" i="2"/>
  <c r="I6719" i="2" s="1"/>
  <c r="H6711" i="2"/>
  <c r="I6711" i="2" s="1"/>
  <c r="H6703" i="2"/>
  <c r="I6703" i="2" s="1"/>
  <c r="H6695" i="2"/>
  <c r="I6695" i="2" s="1"/>
  <c r="H6687" i="2"/>
  <c r="I6687" i="2" s="1"/>
  <c r="H6679" i="2"/>
  <c r="I6679" i="2" s="1"/>
  <c r="H6671" i="2"/>
  <c r="I6671" i="2" s="1"/>
  <c r="H6663" i="2"/>
  <c r="I6663" i="2" s="1"/>
  <c r="H6655" i="2"/>
  <c r="I6655" i="2" s="1"/>
  <c r="H6647" i="2"/>
  <c r="I6647" i="2" s="1"/>
  <c r="H6639" i="2"/>
  <c r="I6639" i="2" s="1"/>
  <c r="H6631" i="2"/>
  <c r="I6631" i="2" s="1"/>
  <c r="H6623" i="2"/>
  <c r="I6623" i="2" s="1"/>
  <c r="H6615" i="2"/>
  <c r="I6615" i="2" s="1"/>
  <c r="H6606" i="2"/>
  <c r="I6606" i="2" s="1"/>
  <c r="H6598" i="2"/>
  <c r="I6598" i="2" s="1"/>
  <c r="H6590" i="2"/>
  <c r="I6590" i="2" s="1"/>
  <c r="H6582" i="2"/>
  <c r="I6582" i="2" s="1"/>
  <c r="H6574" i="2"/>
  <c r="I6574" i="2" s="1"/>
  <c r="H6566" i="2"/>
  <c r="I6566" i="2" s="1"/>
  <c r="H6558" i="2"/>
  <c r="I6558" i="2" s="1"/>
  <c r="H6550" i="2"/>
  <c r="I6550" i="2" s="1"/>
  <c r="H6542" i="2"/>
  <c r="I6542" i="2" s="1"/>
  <c r="H6534" i="2"/>
  <c r="I6534" i="2" s="1"/>
  <c r="H6526" i="2"/>
  <c r="I6526" i="2" s="1"/>
  <c r="H6518" i="2"/>
  <c r="I6518" i="2" s="1"/>
  <c r="H6510" i="2"/>
  <c r="I6510" i="2" s="1"/>
  <c r="H6502" i="2"/>
  <c r="I6502" i="2" s="1"/>
  <c r="H6494" i="2"/>
  <c r="I6494" i="2" s="1"/>
  <c r="H6486" i="2"/>
  <c r="I6486" i="2" s="1"/>
  <c r="H6478" i="2"/>
  <c r="I6478" i="2" s="1"/>
  <c r="H6470" i="2"/>
  <c r="I6470" i="2" s="1"/>
  <c r="H6462" i="2"/>
  <c r="I6462" i="2" s="1"/>
  <c r="H6454" i="2"/>
  <c r="I6454" i="2" s="1"/>
  <c r="H6446" i="2"/>
  <c r="I6446" i="2" s="1"/>
  <c r="H6438" i="2"/>
  <c r="I6438" i="2" s="1"/>
  <c r="H6430" i="2"/>
  <c r="I6430" i="2" s="1"/>
  <c r="H6422" i="2"/>
  <c r="I6422" i="2" s="1"/>
  <c r="H6414" i="2"/>
  <c r="I6414" i="2" s="1"/>
  <c r="H6406" i="2"/>
  <c r="I6406" i="2" s="1"/>
  <c r="H6398" i="2"/>
  <c r="I6398" i="2" s="1"/>
  <c r="H6390" i="2"/>
  <c r="I6390" i="2" s="1"/>
  <c r="H6382" i="2"/>
  <c r="I6382" i="2" s="1"/>
  <c r="H6374" i="2"/>
  <c r="I6374" i="2" s="1"/>
  <c r="H6366" i="2"/>
  <c r="I6366" i="2" s="1"/>
  <c r="H6358" i="2"/>
  <c r="I6358" i="2" s="1"/>
  <c r="H6350" i="2"/>
  <c r="I6350" i="2" s="1"/>
  <c r="H6342" i="2"/>
  <c r="I6342" i="2" s="1"/>
  <c r="H6332" i="2"/>
  <c r="I6332" i="2" s="1"/>
  <c r="H6324" i="2"/>
  <c r="I6324" i="2" s="1"/>
  <c r="H6316" i="2"/>
  <c r="I6316" i="2" s="1"/>
  <c r="H6308" i="2"/>
  <c r="I6308" i="2" s="1"/>
  <c r="H6300" i="2"/>
  <c r="I6300" i="2" s="1"/>
  <c r="H6292" i="2"/>
  <c r="I6292" i="2" s="1"/>
  <c r="H6284" i="2"/>
  <c r="I6284" i="2" s="1"/>
  <c r="H6276" i="2"/>
  <c r="I6276" i="2" s="1"/>
  <c r="H6268" i="2"/>
  <c r="I6268" i="2" s="1"/>
  <c r="H10799" i="2"/>
  <c r="I10799" i="2" s="1"/>
  <c r="H10767" i="2"/>
  <c r="I10767" i="2" s="1"/>
  <c r="H10743" i="2"/>
  <c r="I10743" i="2" s="1"/>
  <c r="H10719" i="2"/>
  <c r="I10719" i="2" s="1"/>
  <c r="H10687" i="2"/>
  <c r="I10687" i="2" s="1"/>
  <c r="H10663" i="2"/>
  <c r="I10663" i="2" s="1"/>
  <c r="H10623" i="2"/>
  <c r="I10623" i="2" s="1"/>
  <c r="H10591" i="2"/>
  <c r="I10591" i="2" s="1"/>
  <c r="H10559" i="2"/>
  <c r="I10559" i="2" s="1"/>
  <c r="H10535" i="2"/>
  <c r="I10535" i="2" s="1"/>
  <c r="H10503" i="2"/>
  <c r="I10503" i="2" s="1"/>
  <c r="H10487" i="2"/>
  <c r="I10487" i="2" s="1"/>
  <c r="H10455" i="2"/>
  <c r="I10455" i="2" s="1"/>
  <c r="H10431" i="2"/>
  <c r="I10431" i="2" s="1"/>
  <c r="H10399" i="2"/>
  <c r="I10399" i="2" s="1"/>
  <c r="H10375" i="2"/>
  <c r="I10375" i="2" s="1"/>
  <c r="H10351" i="2"/>
  <c r="I10351" i="2" s="1"/>
  <c r="H10319" i="2"/>
  <c r="I10319" i="2" s="1"/>
  <c r="H10279" i="2"/>
  <c r="I10279" i="2" s="1"/>
  <c r="H10247" i="2"/>
  <c r="I10247" i="2" s="1"/>
  <c r="H10223" i="2"/>
  <c r="I10223" i="2" s="1"/>
  <c r="H10191" i="2"/>
  <c r="I10191" i="2" s="1"/>
  <c r="H10151" i="2"/>
  <c r="I10151" i="2" s="1"/>
  <c r="H10119" i="2"/>
  <c r="I10119" i="2" s="1"/>
  <c r="H10087" i="2"/>
  <c r="I10087" i="2" s="1"/>
  <c r="H10047" i="2"/>
  <c r="I10047" i="2" s="1"/>
  <c r="H10007" i="2"/>
  <c r="I10007" i="2" s="1"/>
  <c r="H9967" i="2"/>
  <c r="I9967" i="2" s="1"/>
  <c r="H9919" i="2"/>
  <c r="I9919" i="2" s="1"/>
  <c r="H9863" i="2"/>
  <c r="I9863" i="2" s="1"/>
  <c r="H9775" i="2"/>
  <c r="I9775" i="2" s="1"/>
  <c r="H9631" i="2"/>
  <c r="I9631" i="2" s="1"/>
  <c r="H9148" i="2"/>
  <c r="I9148" i="2" s="1"/>
  <c r="H10759" i="2"/>
  <c r="I10759" i="2" s="1"/>
  <c r="H10695" i="2"/>
  <c r="I10695" i="2" s="1"/>
  <c r="H10639" i="2"/>
  <c r="I10639" i="2" s="1"/>
  <c r="H10583" i="2"/>
  <c r="I10583" i="2" s="1"/>
  <c r="H10527" i="2"/>
  <c r="I10527" i="2" s="1"/>
  <c r="H10471" i="2"/>
  <c r="I10471" i="2" s="1"/>
  <c r="H10423" i="2"/>
  <c r="I10423" i="2" s="1"/>
  <c r="H10359" i="2"/>
  <c r="I10359" i="2" s="1"/>
  <c r="H10303" i="2"/>
  <c r="I10303" i="2" s="1"/>
  <c r="H10255" i="2"/>
  <c r="I10255" i="2" s="1"/>
  <c r="H10207" i="2"/>
  <c r="I10207" i="2" s="1"/>
  <c r="H10167" i="2"/>
  <c r="I10167" i="2" s="1"/>
  <c r="H10135" i="2"/>
  <c r="I10135" i="2" s="1"/>
  <c r="H10095" i="2"/>
  <c r="I10095" i="2" s="1"/>
  <c r="H10055" i="2"/>
  <c r="I10055" i="2" s="1"/>
  <c r="H10023" i="2"/>
  <c r="I10023" i="2" s="1"/>
  <c r="H9999" i="2"/>
  <c r="I9999" i="2" s="1"/>
  <c r="H9975" i="2"/>
  <c r="I9975" i="2" s="1"/>
  <c r="H9935" i="2"/>
  <c r="I9935" i="2" s="1"/>
  <c r="H9903" i="2"/>
  <c r="I9903" i="2" s="1"/>
  <c r="H9879" i="2"/>
  <c r="I9879" i="2" s="1"/>
  <c r="H9847" i="2"/>
  <c r="I9847" i="2" s="1"/>
  <c r="H9823" i="2"/>
  <c r="I9823" i="2" s="1"/>
  <c r="H9807" i="2"/>
  <c r="I9807" i="2" s="1"/>
  <c r="H9791" i="2"/>
  <c r="I9791" i="2" s="1"/>
  <c r="H9759" i="2"/>
  <c r="I9759" i="2" s="1"/>
  <c r="H9743" i="2"/>
  <c r="I9743" i="2" s="1"/>
  <c r="H9727" i="2"/>
  <c r="I9727" i="2" s="1"/>
  <c r="H9711" i="2"/>
  <c r="I9711" i="2" s="1"/>
  <c r="H9687" i="2"/>
  <c r="I9687" i="2" s="1"/>
  <c r="H9671" i="2"/>
  <c r="I9671" i="2" s="1"/>
  <c r="H9663" i="2"/>
  <c r="I9663" i="2" s="1"/>
  <c r="H9647" i="2"/>
  <c r="I9647" i="2" s="1"/>
  <c r="H9615" i="2"/>
  <c r="I9615" i="2" s="1"/>
  <c r="H9599" i="2"/>
  <c r="I9599" i="2" s="1"/>
  <c r="H9583" i="2"/>
  <c r="I9583" i="2" s="1"/>
  <c r="H9567" i="2"/>
  <c r="I9567" i="2" s="1"/>
  <c r="H9551" i="2"/>
  <c r="I9551" i="2" s="1"/>
  <c r="H9527" i="2"/>
  <c r="I9527" i="2" s="1"/>
  <c r="H9503" i="2"/>
  <c r="I9503" i="2" s="1"/>
  <c r="H9487" i="2"/>
  <c r="I9487" i="2" s="1"/>
  <c r="H9463" i="2"/>
  <c r="I9463" i="2" s="1"/>
  <c r="H9447" i="2"/>
  <c r="I9447" i="2" s="1"/>
  <c r="H9431" i="2"/>
  <c r="I9431" i="2" s="1"/>
  <c r="H9415" i="2"/>
  <c r="I9415" i="2" s="1"/>
  <c r="H9399" i="2"/>
  <c r="I9399" i="2" s="1"/>
  <c r="H9374" i="2"/>
  <c r="I9374" i="2" s="1"/>
  <c r="H9343" i="2"/>
  <c r="I9343" i="2" s="1"/>
  <c r="H9311" i="2"/>
  <c r="I9311" i="2" s="1"/>
  <c r="H9281" i="2"/>
  <c r="I9281" i="2" s="1"/>
  <c r="H9252" i="2"/>
  <c r="I9252" i="2" s="1"/>
  <c r="H9222" i="2"/>
  <c r="I9222" i="2" s="1"/>
  <c r="H9192" i="2"/>
  <c r="I9192" i="2" s="1"/>
  <c r="H9163" i="2"/>
  <c r="I9163" i="2" s="1"/>
  <c r="H9119" i="2"/>
  <c r="I9119" i="2" s="1"/>
  <c r="H9087" i="2"/>
  <c r="I9087" i="2" s="1"/>
  <c r="H9073" i="2"/>
  <c r="I9073" i="2" s="1"/>
  <c r="H9060" i="2"/>
  <c r="I9060" i="2" s="1"/>
  <c r="H9030" i="2"/>
  <c r="I9030" i="2" s="1"/>
  <c r="H9014" i="2"/>
  <c r="I9014" i="2" s="1"/>
  <c r="H8988" i="2"/>
  <c r="I8988" i="2" s="1"/>
  <c r="H8960" i="2"/>
  <c r="I8960" i="2" s="1"/>
  <c r="H8945" i="2"/>
  <c r="I8945" i="2" s="1"/>
  <c r="H8917" i="2"/>
  <c r="I8917" i="2" s="1"/>
  <c r="H8870" i="2"/>
  <c r="I8870" i="2" s="1"/>
  <c r="H8847" i="2"/>
  <c r="I8847" i="2" s="1"/>
  <c r="H8824" i="2"/>
  <c r="I8824" i="2" s="1"/>
  <c r="H8808" i="2"/>
  <c r="I8808" i="2" s="1"/>
  <c r="H8792" i="2"/>
  <c r="I8792" i="2" s="1"/>
  <c r="H8771" i="2"/>
  <c r="I8771" i="2" s="1"/>
  <c r="H8760" i="2"/>
  <c r="I8760" i="2" s="1"/>
  <c r="H8743" i="2"/>
  <c r="I8743" i="2" s="1"/>
  <c r="H8725" i="2"/>
  <c r="I8725" i="2" s="1"/>
  <c r="H8709" i="2"/>
  <c r="I8709" i="2" s="1"/>
  <c r="H8693" i="2"/>
  <c r="I8693" i="2" s="1"/>
  <c r="H8669" i="2"/>
  <c r="I8669" i="2" s="1"/>
  <c r="H8653" i="2"/>
  <c r="I8653" i="2" s="1"/>
  <c r="H8637" i="2"/>
  <c r="I8637" i="2" s="1"/>
  <c r="H8613" i="2"/>
  <c r="I8613" i="2" s="1"/>
  <c r="H8596" i="2"/>
  <c r="I8596" i="2" s="1"/>
  <c r="H8580" i="2"/>
  <c r="I8580" i="2" s="1"/>
  <c r="H8564" i="2"/>
  <c r="I8564" i="2" s="1"/>
  <c r="H8548" i="2"/>
  <c r="I8548" i="2" s="1"/>
  <c r="H8532" i="2"/>
  <c r="I8532" i="2" s="1"/>
  <c r="H8516" i="2"/>
  <c r="I8516" i="2" s="1"/>
  <c r="H8500" i="2"/>
  <c r="I8500" i="2" s="1"/>
  <c r="H8476" i="2"/>
  <c r="I8476" i="2" s="1"/>
  <c r="H8444" i="2"/>
  <c r="I8444" i="2" s="1"/>
  <c r="H8379" i="2"/>
  <c r="I8379" i="2" s="1"/>
  <c r="H8259" i="2"/>
  <c r="I8259" i="2" s="1"/>
  <c r="H8014" i="2"/>
  <c r="I8014" i="2" s="1"/>
  <c r="H7982" i="2"/>
  <c r="I7982" i="2" s="1"/>
  <c r="H7949" i="2"/>
  <c r="I7949" i="2" s="1"/>
  <c r="H7917" i="2"/>
  <c r="I7917" i="2" s="1"/>
  <c r="H7885" i="2"/>
  <c r="I7885" i="2" s="1"/>
  <c r="H7853" i="2"/>
  <c r="I7853" i="2" s="1"/>
  <c r="H7828" i="2"/>
  <c r="I7828" i="2" s="1"/>
  <c r="H7795" i="2"/>
  <c r="I7795" i="2" s="1"/>
  <c r="H7763" i="2"/>
  <c r="I7763" i="2" s="1"/>
  <c r="H7738" i="2"/>
  <c r="I7738" i="2" s="1"/>
  <c r="H7705" i="2"/>
  <c r="I7705" i="2" s="1"/>
  <c r="H7672" i="2"/>
  <c r="I7672" i="2" s="1"/>
  <c r="H7640" i="2"/>
  <c r="I7640" i="2" s="1"/>
  <c r="H7608" i="2"/>
  <c r="I7608" i="2" s="1"/>
  <c r="H7584" i="2"/>
  <c r="I7584" i="2" s="1"/>
  <c r="H7551" i="2"/>
  <c r="I7551" i="2" s="1"/>
  <c r="H7526" i="2"/>
  <c r="I7526" i="2" s="1"/>
  <c r="H7494" i="2"/>
  <c r="I7494" i="2" s="1"/>
  <c r="H7454" i="2"/>
  <c r="I7454" i="2" s="1"/>
  <c r="H7422" i="2"/>
  <c r="I7422" i="2" s="1"/>
  <c r="H7398" i="2"/>
  <c r="I7398" i="2" s="1"/>
  <c r="H7365" i="2"/>
  <c r="I7365" i="2" s="1"/>
  <c r="H7333" i="2"/>
  <c r="I7333" i="2" s="1"/>
  <c r="H7293" i="2"/>
  <c r="I7293" i="2" s="1"/>
  <c r="H7269" i="2"/>
  <c r="I7269" i="2" s="1"/>
  <c r="H7228" i="2"/>
  <c r="I7228" i="2" s="1"/>
  <c r="H7211" i="2"/>
  <c r="I7211" i="2" s="1"/>
  <c r="H7179" i="2"/>
  <c r="I7179" i="2" s="1"/>
  <c r="H7155" i="2"/>
  <c r="I7155" i="2" s="1"/>
  <c r="H7131" i="2"/>
  <c r="I7131" i="2" s="1"/>
  <c r="H7107" i="2"/>
  <c r="I7107" i="2" s="1"/>
  <c r="H7066" i="2"/>
  <c r="I7066" i="2" s="1"/>
  <c r="H7041" i="2"/>
  <c r="I7041" i="2" s="1"/>
  <c r="H7017" i="2"/>
  <c r="I7017" i="2" s="1"/>
  <c r="H6993" i="2"/>
  <c r="I6993" i="2" s="1"/>
  <c r="H6957" i="2"/>
  <c r="I6957" i="2" s="1"/>
  <c r="H6933" i="2"/>
  <c r="I6933" i="2" s="1"/>
  <c r="H6901" i="2"/>
  <c r="I6901" i="2" s="1"/>
  <c r="H6877" i="2"/>
  <c r="I6877" i="2" s="1"/>
  <c r="H6853" i="2"/>
  <c r="I6853" i="2" s="1"/>
  <c r="H6829" i="2"/>
  <c r="I6829" i="2" s="1"/>
  <c r="H6805" i="2"/>
  <c r="I6805" i="2" s="1"/>
  <c r="H6781" i="2"/>
  <c r="I6781" i="2" s="1"/>
  <c r="H6749" i="2"/>
  <c r="I6749" i="2" s="1"/>
  <c r="H6725" i="2"/>
  <c r="I6725" i="2" s="1"/>
  <c r="H6701" i="2"/>
  <c r="I6701" i="2" s="1"/>
  <c r="H6677" i="2"/>
  <c r="I6677" i="2" s="1"/>
  <c r="H6653" i="2"/>
  <c r="I6653" i="2" s="1"/>
  <c r="H6637" i="2"/>
  <c r="I6637" i="2" s="1"/>
  <c r="H6613" i="2"/>
  <c r="I6613" i="2" s="1"/>
  <c r="H6588" i="2"/>
  <c r="I6588" i="2" s="1"/>
  <c r="H6572" i="2"/>
  <c r="I6572" i="2" s="1"/>
  <c r="H6548" i="2"/>
  <c r="I6548" i="2" s="1"/>
  <c r="H6524" i="2"/>
  <c r="I6524" i="2" s="1"/>
  <c r="H6508" i="2"/>
  <c r="I6508" i="2" s="1"/>
  <c r="H6484" i="2"/>
  <c r="I6484" i="2" s="1"/>
  <c r="H6460" i="2"/>
  <c r="I6460" i="2" s="1"/>
  <c r="H6428" i="2"/>
  <c r="I6428" i="2" s="1"/>
  <c r="H6404" i="2"/>
  <c r="I6404" i="2" s="1"/>
  <c r="H6372" i="2"/>
  <c r="I6372" i="2" s="1"/>
  <c r="H6348" i="2"/>
  <c r="I6348" i="2" s="1"/>
  <c r="H6322" i="2"/>
  <c r="I6322" i="2" s="1"/>
  <c r="H6298" i="2"/>
  <c r="I6298" i="2" s="1"/>
  <c r="H6274" i="2"/>
  <c r="I6274" i="2" s="1"/>
  <c r="H6258" i="2"/>
  <c r="I6258" i="2" s="1"/>
  <c r="H6234" i="2"/>
  <c r="I6234" i="2" s="1"/>
  <c r="H6218" i="2"/>
  <c r="I6218" i="2" s="1"/>
  <c r="H6193" i="2"/>
  <c r="I6193" i="2" s="1"/>
  <c r="H6168" i="2"/>
  <c r="I6168" i="2" s="1"/>
  <c r="H6144" i="2"/>
  <c r="I6144" i="2" s="1"/>
  <c r="H6120" i="2"/>
  <c r="I6120" i="2" s="1"/>
  <c r="H6096" i="2"/>
  <c r="I6096" i="2" s="1"/>
  <c r="H6080" i="2"/>
  <c r="I6080" i="2" s="1"/>
  <c r="H6046" i="2"/>
  <c r="I6046" i="2" s="1"/>
  <c r="H6030" i="2"/>
  <c r="I6030" i="2" s="1"/>
  <c r="H6006" i="2"/>
  <c r="I6006" i="2" s="1"/>
  <c r="H5990" i="2"/>
  <c r="I5990" i="2" s="1"/>
  <c r="H5966" i="2"/>
  <c r="I5966" i="2" s="1"/>
  <c r="H5942" i="2"/>
  <c r="I5942" i="2" s="1"/>
  <c r="H5926" i="2"/>
  <c r="I5926" i="2" s="1"/>
  <c r="H5902" i="2"/>
  <c r="I5902" i="2" s="1"/>
  <c r="H5878" i="2"/>
  <c r="I5878" i="2" s="1"/>
  <c r="H5862" i="2"/>
  <c r="I5862" i="2" s="1"/>
  <c r="H5837" i="2"/>
  <c r="I5837" i="2" s="1"/>
  <c r="H5812" i="2"/>
  <c r="I5812" i="2" s="1"/>
  <c r="H5796" i="2"/>
  <c r="I5796" i="2" s="1"/>
  <c r="H5771" i="2"/>
  <c r="I5771" i="2" s="1"/>
  <c r="H5747" i="2"/>
  <c r="I5747" i="2" s="1"/>
  <c r="H5739" i="2"/>
  <c r="I5739" i="2" s="1"/>
  <c r="H5715" i="2"/>
  <c r="I5715" i="2" s="1"/>
  <c r="H5699" i="2"/>
  <c r="I5699" i="2" s="1"/>
  <c r="H5675" i="2"/>
  <c r="I5675" i="2" s="1"/>
  <c r="H5643" i="2"/>
  <c r="I5643" i="2" s="1"/>
  <c r="H5619" i="2"/>
  <c r="I5619" i="2" s="1"/>
  <c r="H5578" i="2"/>
  <c r="I5578" i="2" s="1"/>
  <c r="H5562" i="2"/>
  <c r="I5562" i="2" s="1"/>
  <c r="H5538" i="2"/>
  <c r="I5538" i="2" s="1"/>
  <c r="H5522" i="2"/>
  <c r="I5522" i="2" s="1"/>
  <c r="H5497" i="2"/>
  <c r="I5497" i="2" s="1"/>
  <c r="H5481" i="2"/>
  <c r="I5481" i="2" s="1"/>
  <c r="H5454" i="2"/>
  <c r="I5454" i="2" s="1"/>
  <c r="H5438" i="2"/>
  <c r="I5438" i="2" s="1"/>
  <c r="H5414" i="2"/>
  <c r="I5414" i="2" s="1"/>
  <c r="H5406" i="2"/>
  <c r="I5406" i="2" s="1"/>
  <c r="H5382" i="2"/>
  <c r="I5382" i="2" s="1"/>
  <c r="H5366" i="2"/>
  <c r="I5366" i="2" s="1"/>
  <c r="H5342" i="2"/>
  <c r="I5342" i="2" s="1"/>
  <c r="H5326" i="2"/>
  <c r="I5326" i="2" s="1"/>
  <c r="H5302" i="2"/>
  <c r="I5302" i="2" s="1"/>
  <c r="H5270" i="2"/>
  <c r="I5270" i="2" s="1"/>
  <c r="H5246" i="2"/>
  <c r="I5246" i="2" s="1"/>
  <c r="H5206" i="2"/>
  <c r="I5206" i="2" s="1"/>
  <c r="H5190" i="2"/>
  <c r="I5190" i="2" s="1"/>
  <c r="H5166" i="2"/>
  <c r="I5166" i="2" s="1"/>
  <c r="H5140" i="2"/>
  <c r="I5140" i="2" s="1"/>
  <c r="H5116" i="2"/>
  <c r="I5116" i="2" s="1"/>
  <c r="H5092" i="2"/>
  <c r="I5092" i="2" s="1"/>
  <c r="H5068" i="2"/>
  <c r="I5068" i="2" s="1"/>
  <c r="H5052" i="2"/>
  <c r="I5052" i="2" s="1"/>
  <c r="H5036" i="2"/>
  <c r="I5036" i="2" s="1"/>
  <c r="H5012" i="2"/>
  <c r="I5012" i="2" s="1"/>
  <c r="H4986" i="2"/>
  <c r="I4986" i="2" s="1"/>
  <c r="H4970" i="2"/>
  <c r="I4970" i="2" s="1"/>
  <c r="H4945" i="2"/>
  <c r="I4945" i="2" s="1"/>
  <c r="H4920" i="2"/>
  <c r="I4920" i="2" s="1"/>
  <c r="H4896" i="2"/>
  <c r="I4896" i="2" s="1"/>
  <c r="H4880" i="2"/>
  <c r="I4880" i="2" s="1"/>
  <c r="H4856" i="2"/>
  <c r="I4856" i="2" s="1"/>
  <c r="H4832" i="2"/>
  <c r="I4832" i="2" s="1"/>
  <c r="H4808" i="2"/>
  <c r="I4808" i="2" s="1"/>
  <c r="H4784" i="2"/>
  <c r="I4784" i="2" s="1"/>
  <c r="H4768" i="2"/>
  <c r="I4768" i="2" s="1"/>
  <c r="H4744" i="2"/>
  <c r="I4744" i="2" s="1"/>
  <c r="H4728" i="2"/>
  <c r="I4728" i="2" s="1"/>
  <c r="H4712" i="2"/>
  <c r="I4712" i="2" s="1"/>
  <c r="H4688" i="2"/>
  <c r="I4688" i="2" s="1"/>
  <c r="H4672" i="2"/>
  <c r="I4672" i="2" s="1"/>
  <c r="H4656" i="2"/>
  <c r="I4656" i="2" s="1"/>
  <c r="H4632" i="2"/>
  <c r="I4632" i="2" s="1"/>
  <c r="H4616" i="2"/>
  <c r="I4616" i="2" s="1"/>
  <c r="H4592" i="2"/>
  <c r="I4592" i="2" s="1"/>
  <c r="H4576" i="2"/>
  <c r="I4576" i="2" s="1"/>
  <c r="H4552" i="2"/>
  <c r="I4552" i="2" s="1"/>
  <c r="H4528" i="2"/>
  <c r="I4528" i="2" s="1"/>
  <c r="H4512" i="2"/>
  <c r="I4512" i="2" s="1"/>
  <c r="H4496" i="2"/>
  <c r="I4496" i="2" s="1"/>
  <c r="H4480" i="2"/>
  <c r="I4480" i="2" s="1"/>
  <c r="H4464" i="2"/>
  <c r="I4464" i="2" s="1"/>
  <c r="H4448" i="2"/>
  <c r="I4448" i="2" s="1"/>
  <c r="H4432" i="2"/>
  <c r="I4432" i="2" s="1"/>
  <c r="H4416" i="2"/>
  <c r="I4416" i="2" s="1"/>
  <c r="H4392" i="2"/>
  <c r="I4392" i="2" s="1"/>
  <c r="H4376" i="2"/>
  <c r="I4376" i="2" s="1"/>
  <c r="H4352" i="2"/>
  <c r="I4352" i="2" s="1"/>
  <c r="H4328" i="2"/>
  <c r="I4328" i="2" s="1"/>
  <c r="H4312" i="2"/>
  <c r="I4312" i="2" s="1"/>
  <c r="H4294" i="2"/>
  <c r="I4294" i="2" s="1"/>
  <c r="H4278" i="2"/>
  <c r="I4278" i="2" s="1"/>
  <c r="H4254" i="2"/>
  <c r="I4254" i="2" s="1"/>
  <c r="H4238" i="2"/>
  <c r="I4238" i="2" s="1"/>
  <c r="H4222" i="2"/>
  <c r="I4222" i="2" s="1"/>
  <c r="H4198" i="2"/>
  <c r="I4198" i="2" s="1"/>
  <c r="H4182" i="2"/>
  <c r="I4182" i="2" s="1"/>
  <c r="H4166" i="2"/>
  <c r="I4166" i="2" s="1"/>
  <c r="H4134" i="2"/>
  <c r="I4134" i="2" s="1"/>
  <c r="H4110" i="2"/>
  <c r="I4110" i="2" s="1"/>
  <c r="H4086" i="2"/>
  <c r="I4086" i="2" s="1"/>
  <c r="H4038" i="2"/>
  <c r="I4038" i="2" s="1"/>
  <c r="H3982" i="2"/>
  <c r="I3982" i="2" s="1"/>
  <c r="H3869" i="2"/>
  <c r="I3869" i="2" s="1"/>
  <c r="H3661" i="2"/>
  <c r="I3661" i="2" s="1"/>
  <c r="H3137" i="2"/>
  <c r="I3137" i="2" s="1"/>
  <c r="H3129" i="2"/>
  <c r="I3129" i="2" s="1"/>
  <c r="H3113" i="2"/>
  <c r="I3113" i="2" s="1"/>
  <c r="H3097" i="2"/>
  <c r="I3097" i="2" s="1"/>
  <c r="H3081" i="2"/>
  <c r="I3081" i="2" s="1"/>
  <c r="H3065" i="2"/>
  <c r="I3065" i="2" s="1"/>
  <c r="H3049" i="2"/>
  <c r="I3049" i="2" s="1"/>
  <c r="H3033" i="2"/>
  <c r="I3033" i="2" s="1"/>
  <c r="H3017" i="2"/>
  <c r="I3017" i="2" s="1"/>
  <c r="H3001" i="2"/>
  <c r="I3001" i="2" s="1"/>
  <c r="H2993" i="2"/>
  <c r="I2993" i="2" s="1"/>
  <c r="H2977" i="2"/>
  <c r="I2977" i="2" s="1"/>
  <c r="H2961" i="2"/>
  <c r="I2961" i="2" s="1"/>
  <c r="H2945" i="2"/>
  <c r="I2945" i="2" s="1"/>
  <c r="H2937" i="2"/>
  <c r="I2937" i="2" s="1"/>
  <c r="H2921" i="2"/>
  <c r="I2921" i="2" s="1"/>
  <c r="H2905" i="2"/>
  <c r="I2905" i="2" s="1"/>
  <c r="H2889" i="2"/>
  <c r="I2889" i="2" s="1"/>
  <c r="H2873" i="2"/>
  <c r="I2873" i="2" s="1"/>
  <c r="H2857" i="2"/>
  <c r="I2857" i="2" s="1"/>
  <c r="H2841" i="2"/>
  <c r="I2841" i="2" s="1"/>
  <c r="H2825" i="2"/>
  <c r="I2825" i="2" s="1"/>
  <c r="H2809" i="2"/>
  <c r="I2809" i="2" s="1"/>
  <c r="H2792" i="2"/>
  <c r="I2792" i="2" s="1"/>
  <c r="H2776" i="2"/>
  <c r="I2776" i="2" s="1"/>
  <c r="H2759" i="2"/>
  <c r="I2759" i="2" s="1"/>
  <c r="H2743" i="2"/>
  <c r="I2743" i="2" s="1"/>
  <c r="H2727" i="2"/>
  <c r="I2727" i="2" s="1"/>
  <c r="H2719" i="2"/>
  <c r="I2719" i="2" s="1"/>
  <c r="H2703" i="2"/>
  <c r="I2703" i="2" s="1"/>
  <c r="H2695" i="2"/>
  <c r="I2695" i="2" s="1"/>
  <c r="H2678" i="2"/>
  <c r="I2678" i="2" s="1"/>
  <c r="H2670" i="2"/>
  <c r="I2670" i="2" s="1"/>
  <c r="H2654" i="2"/>
  <c r="I2654" i="2" s="1"/>
  <c r="H2638" i="2"/>
  <c r="I2638" i="2" s="1"/>
  <c r="H2622" i="2"/>
  <c r="I2622" i="2" s="1"/>
  <c r="H2606" i="2"/>
  <c r="I2606" i="2" s="1"/>
  <c r="H2588" i="2"/>
  <c r="I2588" i="2" s="1"/>
  <c r="H2580" i="2"/>
  <c r="I2580" i="2" s="1"/>
  <c r="H2563" i="2"/>
  <c r="I2563" i="2" s="1"/>
  <c r="H2533" i="2"/>
  <c r="I2533" i="2" s="1"/>
  <c r="H2510" i="2"/>
  <c r="I2510" i="2" s="1"/>
  <c r="H2502" i="2"/>
  <c r="I2502" i="2" s="1"/>
  <c r="H2486" i="2"/>
  <c r="I2486" i="2" s="1"/>
  <c r="H2470" i="2"/>
  <c r="I2470" i="2" s="1"/>
  <c r="H2454" i="2"/>
  <c r="I2454" i="2" s="1"/>
  <c r="H2446" i="2"/>
  <c r="I2446" i="2" s="1"/>
  <c r="H2429" i="2"/>
  <c r="I2429" i="2" s="1"/>
  <c r="H2413" i="2"/>
  <c r="I2413" i="2" s="1"/>
  <c r="H2395" i="2"/>
  <c r="I2395" i="2" s="1"/>
  <c r="H2387" i="2"/>
  <c r="I2387" i="2" s="1"/>
  <c r="H2370" i="2"/>
  <c r="I2370" i="2" s="1"/>
  <c r="H2354" i="2"/>
  <c r="I2354" i="2" s="1"/>
  <c r="H2338" i="2"/>
  <c r="I2338" i="2" s="1"/>
  <c r="H2321" i="2"/>
  <c r="I2321" i="2" s="1"/>
  <c r="H2313" i="2"/>
  <c r="I2313" i="2" s="1"/>
  <c r="H2288" i="2"/>
  <c r="I2288" i="2" s="1"/>
  <c r="H2256" i="2"/>
  <c r="I2256" i="2" s="1"/>
  <c r="H2234" i="2"/>
  <c r="I2234" i="2" s="1"/>
  <c r="H2217" i="2"/>
  <c r="I2217" i="2" s="1"/>
  <c r="H2208" i="2"/>
  <c r="I2208" i="2" s="1"/>
  <c r="H2192" i="2"/>
  <c r="I2192" i="2" s="1"/>
  <c r="H2184" i="2"/>
  <c r="I2184" i="2" s="1"/>
  <c r="H2168" i="2"/>
  <c r="I2168" i="2" s="1"/>
  <c r="H2152" i="2"/>
  <c r="I2152" i="2" s="1"/>
  <c r="H2133" i="2"/>
  <c r="I2133" i="2" s="1"/>
  <c r="H2110" i="2"/>
  <c r="I2110" i="2" s="1"/>
  <c r="H2102" i="2"/>
  <c r="I2102" i="2" s="1"/>
  <c r="H2086" i="2"/>
  <c r="I2086" i="2" s="1"/>
  <c r="H2070" i="2"/>
  <c r="I2070" i="2" s="1"/>
  <c r="H2062" i="2"/>
  <c r="I2062" i="2" s="1"/>
  <c r="H2046" i="2"/>
  <c r="I2046" i="2" s="1"/>
  <c r="H2030" i="2"/>
  <c r="I2030" i="2" s="1"/>
  <c r="H2022" i="2"/>
  <c r="I2022" i="2" s="1"/>
  <c r="H2005" i="2"/>
  <c r="I2005" i="2" s="1"/>
  <c r="H1986" i="2"/>
  <c r="I1986" i="2" s="1"/>
  <c r="H1978" i="2"/>
  <c r="I1978" i="2" s="1"/>
  <c r="H1961" i="2"/>
  <c r="I1961" i="2" s="1"/>
  <c r="H1945" i="2"/>
  <c r="I1945" i="2" s="1"/>
  <c r="H1929" i="2"/>
  <c r="I1929" i="2" s="1"/>
  <c r="H1913" i="2"/>
  <c r="I1913" i="2" s="1"/>
  <c r="H1896" i="2"/>
  <c r="I1896" i="2" s="1"/>
  <c r="H1887" i="2"/>
  <c r="I1887" i="2" s="1"/>
  <c r="H1871" i="2"/>
  <c r="I1871" i="2" s="1"/>
  <c r="H1854" i="2"/>
  <c r="I1854" i="2" s="1"/>
  <c r="H1838" i="2"/>
  <c r="I1838" i="2" s="1"/>
  <c r="H1822" i="2"/>
  <c r="I1822" i="2" s="1"/>
  <c r="H1805" i="2"/>
  <c r="I1805" i="2" s="1"/>
  <c r="H1789" i="2"/>
  <c r="I1789" i="2" s="1"/>
  <c r="H1773" i="2"/>
  <c r="I1773" i="2" s="1"/>
  <c r="H1757" i="2"/>
  <c r="I1757" i="2" s="1"/>
  <c r="H1749" i="2"/>
  <c r="I1749" i="2" s="1"/>
  <c r="H1733" i="2"/>
  <c r="I1733" i="2" s="1"/>
  <c r="H1725" i="2"/>
  <c r="I1725" i="2" s="1"/>
  <c r="H1709" i="2"/>
  <c r="I1709" i="2" s="1"/>
  <c r="H1693" i="2"/>
  <c r="I1693" i="2" s="1"/>
  <c r="H1684" i="2"/>
  <c r="I1684" i="2" s="1"/>
  <c r="H1665" i="2"/>
  <c r="I1665" i="2" s="1"/>
  <c r="H1657" i="2"/>
  <c r="I1657" i="2" s="1"/>
  <c r="H1641" i="2"/>
  <c r="I1641" i="2" s="1"/>
  <c r="H1625" i="2"/>
  <c r="I1625" i="2" s="1"/>
  <c r="H1617" i="2"/>
  <c r="I1617" i="2" s="1"/>
  <c r="H1601" i="2"/>
  <c r="I1601" i="2" s="1"/>
  <c r="H1593" i="2"/>
  <c r="I1593" i="2" s="1"/>
  <c r="H1577" i="2"/>
  <c r="I1577" i="2" s="1"/>
  <c r="H1561" i="2"/>
  <c r="I1561" i="2" s="1"/>
  <c r="H1553" i="2"/>
  <c r="I1553" i="2" s="1"/>
  <c r="H1537" i="2"/>
  <c r="I1537" i="2" s="1"/>
  <c r="H1529" i="2"/>
  <c r="I1529" i="2" s="1"/>
  <c r="H1513" i="2"/>
  <c r="I1513" i="2" s="1"/>
  <c r="H1497" i="2"/>
  <c r="I1497" i="2" s="1"/>
  <c r="H1481" i="2"/>
  <c r="I1481" i="2" s="1"/>
  <c r="H1465" i="2"/>
  <c r="I1465" i="2" s="1"/>
  <c r="H1457" i="2"/>
  <c r="I1457" i="2" s="1"/>
  <c r="H1441" i="2"/>
  <c r="I1441" i="2" s="1"/>
  <c r="H1433" i="2"/>
  <c r="I1433" i="2" s="1"/>
  <c r="H1417" i="2"/>
  <c r="I1417" i="2" s="1"/>
  <c r="H1401" i="2"/>
  <c r="I1401" i="2" s="1"/>
  <c r="H1393" i="2"/>
  <c r="I1393" i="2" s="1"/>
  <c r="H1377" i="2"/>
  <c r="I1377" i="2" s="1"/>
  <c r="H1361" i="2"/>
  <c r="I1361" i="2" s="1"/>
  <c r="H1343" i="2"/>
  <c r="I1343" i="2" s="1"/>
  <c r="H1326" i="2"/>
  <c r="I1326" i="2" s="1"/>
  <c r="H1310" i="2"/>
  <c r="I1310" i="2" s="1"/>
  <c r="H1293" i="2"/>
  <c r="I1293" i="2" s="1"/>
  <c r="H1272" i="2"/>
  <c r="I1272" i="2" s="1"/>
  <c r="H1242" i="2"/>
  <c r="I1242" i="2" s="1"/>
  <c r="H1232" i="2"/>
  <c r="I1232" i="2" s="1"/>
  <c r="H1215" i="2"/>
  <c r="I1215" i="2" s="1"/>
  <c r="H1207" i="2"/>
  <c r="I1207" i="2" s="1"/>
  <c r="H1189" i="2"/>
  <c r="I1189" i="2" s="1"/>
  <c r="H1181" i="2"/>
  <c r="I1181" i="2" s="1"/>
  <c r="H1165" i="2"/>
  <c r="I1165" i="2" s="1"/>
  <c r="H1145" i="2"/>
  <c r="I1145" i="2" s="1"/>
  <c r="H1137" i="2"/>
  <c r="I1137" i="2" s="1"/>
  <c r="H1121" i="2"/>
  <c r="I1121" i="2" s="1"/>
  <c r="H1110" i="2"/>
  <c r="I1110" i="2" s="1"/>
  <c r="H1091" i="2"/>
  <c r="I1091" i="2" s="1"/>
  <c r="H1070" i="2"/>
  <c r="I1070" i="2" s="1"/>
  <c r="H1059" i="2"/>
  <c r="I1059" i="2" s="1"/>
  <c r="H1028" i="2"/>
  <c r="I1028" i="2" s="1"/>
  <c r="H1013" i="2"/>
  <c r="I1013" i="2" s="1"/>
  <c r="H981" i="2"/>
  <c r="I981" i="2" s="1"/>
  <c r="H948" i="2"/>
  <c r="I948" i="2" s="1"/>
  <c r="H933" i="2"/>
  <c r="I933" i="2" s="1"/>
  <c r="H900" i="2"/>
  <c r="I900" i="2" s="1"/>
  <c r="H870" i="2"/>
  <c r="I870" i="2" s="1"/>
  <c r="H855" i="2"/>
  <c r="I855" i="2" s="1"/>
  <c r="H824" i="2"/>
  <c r="I824" i="2" s="1"/>
  <c r="H792" i="2"/>
  <c r="I792" i="2" s="1"/>
  <c r="H776" i="2"/>
  <c r="I776" i="2" s="1"/>
  <c r="H743" i="2"/>
  <c r="I743" i="2" s="1"/>
  <c r="H728" i="2"/>
  <c r="I728" i="2" s="1"/>
  <c r="H696" i="2"/>
  <c r="I696" i="2" s="1"/>
  <c r="H665" i="2"/>
  <c r="I665" i="2" s="1"/>
  <c r="H632" i="2"/>
  <c r="I632" i="2" s="1"/>
  <c r="H600" i="2"/>
  <c r="I600" i="2" s="1"/>
  <c r="H570" i="2"/>
  <c r="I570" i="2" s="1"/>
  <c r="H539" i="2"/>
  <c r="I539" i="2" s="1"/>
  <c r="H522" i="2"/>
  <c r="I522" i="2" s="1"/>
  <c r="H491" i="2"/>
  <c r="I491" i="2" s="1"/>
  <c r="H459" i="2"/>
  <c r="I459" i="2" s="1"/>
  <c r="H428" i="2"/>
  <c r="I428" i="2" s="1"/>
  <c r="H384" i="2"/>
  <c r="I384" i="2" s="1"/>
  <c r="H353" i="2"/>
  <c r="I353" i="2" s="1"/>
  <c r="H324" i="2"/>
  <c r="I324" i="2" s="1"/>
  <c r="H293" i="2"/>
  <c r="I293" i="2" s="1"/>
  <c r="H278" i="2"/>
  <c r="I278" i="2" s="1"/>
  <c r="H252" i="2"/>
  <c r="I252" i="2" s="1"/>
  <c r="H238" i="2"/>
  <c r="I238" i="2" s="1"/>
  <c r="H208" i="2"/>
  <c r="I208" i="2" s="1"/>
  <c r="H181" i="2"/>
  <c r="I181" i="2" s="1"/>
  <c r="H149" i="2"/>
  <c r="I149" i="2" s="1"/>
  <c r="H118" i="2"/>
  <c r="I118" i="2" s="1"/>
  <c r="H102" i="2"/>
  <c r="I102" i="2" s="1"/>
  <c r="H75" i="2"/>
  <c r="I75" i="2" s="1"/>
  <c r="H47" i="2"/>
  <c r="I47" i="2" s="1"/>
  <c r="H10910" i="2"/>
  <c r="I10910" i="2" s="1"/>
  <c r="H10902" i="2"/>
  <c r="I10902" i="2" s="1"/>
  <c r="H10886" i="2"/>
  <c r="I10886" i="2" s="1"/>
  <c r="H10878" i="2"/>
  <c r="I10878" i="2" s="1"/>
  <c r="H10862" i="2"/>
  <c r="I10862" i="2" s="1"/>
  <c r="H10846" i="2"/>
  <c r="I10846" i="2" s="1"/>
  <c r="H10830" i="2"/>
  <c r="I10830" i="2" s="1"/>
  <c r="H10822" i="2"/>
  <c r="I10822" i="2" s="1"/>
  <c r="H10806" i="2"/>
  <c r="I10806" i="2" s="1"/>
  <c r="H10790" i="2"/>
  <c r="I10790" i="2" s="1"/>
  <c r="H10782" i="2"/>
  <c r="I10782" i="2" s="1"/>
  <c r="H10766" i="2"/>
  <c r="I10766" i="2" s="1"/>
  <c r="H10750" i="2"/>
  <c r="I10750" i="2" s="1"/>
  <c r="H10742" i="2"/>
  <c r="I10742" i="2" s="1"/>
  <c r="H10726" i="2"/>
  <c r="I10726" i="2" s="1"/>
  <c r="H10718" i="2"/>
  <c r="I10718" i="2" s="1"/>
  <c r="H10702" i="2"/>
  <c r="I10702" i="2" s="1"/>
  <c r="H10694" i="2"/>
  <c r="I10694" i="2" s="1"/>
  <c r="H10678" i="2"/>
  <c r="I10678" i="2" s="1"/>
  <c r="H10670" i="2"/>
  <c r="I10670" i="2" s="1"/>
  <c r="H10654" i="2"/>
  <c r="I10654" i="2" s="1"/>
  <c r="H10646" i="2"/>
  <c r="I10646" i="2" s="1"/>
  <c r="H10630" i="2"/>
  <c r="I10630" i="2" s="1"/>
  <c r="H10622" i="2"/>
  <c r="I10622" i="2" s="1"/>
  <c r="H10606" i="2"/>
  <c r="I10606" i="2" s="1"/>
  <c r="H10590" i="2"/>
  <c r="I10590" i="2" s="1"/>
  <c r="H10582" i="2"/>
  <c r="I10582" i="2" s="1"/>
  <c r="H10566" i="2"/>
  <c r="I10566" i="2" s="1"/>
  <c r="H10550" i="2"/>
  <c r="I10550" i="2" s="1"/>
  <c r="H10542" i="2"/>
  <c r="I10542" i="2" s="1"/>
  <c r="H10526" i="2"/>
  <c r="I10526" i="2" s="1"/>
  <c r="H10510" i="2"/>
  <c r="I10510" i="2" s="1"/>
  <c r="H10494" i="2"/>
  <c r="I10494" i="2" s="1"/>
  <c r="H10486" i="2"/>
  <c r="I10486" i="2" s="1"/>
  <c r="H10470" i="2"/>
  <c r="I10470" i="2" s="1"/>
  <c r="H10462" i="2"/>
  <c r="I10462" i="2" s="1"/>
  <c r="H10446" i="2"/>
  <c r="I10446" i="2" s="1"/>
  <c r="H10430" i="2"/>
  <c r="I10430" i="2" s="1"/>
  <c r="H10414" i="2"/>
  <c r="I10414" i="2" s="1"/>
  <c r="H10406" i="2"/>
  <c r="I10406" i="2" s="1"/>
  <c r="H10390" i="2"/>
  <c r="I10390" i="2" s="1"/>
  <c r="H10374" i="2"/>
  <c r="I10374" i="2" s="1"/>
  <c r="H10366" i="2"/>
  <c r="I10366" i="2" s="1"/>
  <c r="H10350" i="2"/>
  <c r="I10350" i="2" s="1"/>
  <c r="H10342" i="2"/>
  <c r="I10342" i="2" s="1"/>
  <c r="H10326" i="2"/>
  <c r="I10326" i="2" s="1"/>
  <c r="H10310" i="2"/>
  <c r="I10310" i="2" s="1"/>
  <c r="H10294" i="2"/>
  <c r="I10294" i="2" s="1"/>
  <c r="H10278" i="2"/>
  <c r="I10278" i="2" s="1"/>
  <c r="H10262" i="2"/>
  <c r="I10262" i="2" s="1"/>
  <c r="H10246" i="2"/>
  <c r="I10246" i="2" s="1"/>
  <c r="H10230" i="2"/>
  <c r="I10230" i="2" s="1"/>
  <c r="H10214" i="2"/>
  <c r="I10214" i="2" s="1"/>
  <c r="H10206" i="2"/>
  <c r="I10206" i="2" s="1"/>
  <c r="H10190" i="2"/>
  <c r="I10190" i="2" s="1"/>
  <c r="H10174" i="2"/>
  <c r="I10174" i="2" s="1"/>
  <c r="H10166" i="2"/>
  <c r="I10166" i="2" s="1"/>
  <c r="H10150" i="2"/>
  <c r="I10150" i="2" s="1"/>
  <c r="H10134" i="2"/>
  <c r="I10134" i="2" s="1"/>
  <c r="H10118" i="2"/>
  <c r="I10118" i="2" s="1"/>
  <c r="H10110" i="2"/>
  <c r="I10110" i="2" s="1"/>
  <c r="H10094" i="2"/>
  <c r="I10094" i="2" s="1"/>
  <c r="H10078" i="2"/>
  <c r="I10078" i="2" s="1"/>
  <c r="H10070" i="2"/>
  <c r="I10070" i="2" s="1"/>
  <c r="H10054" i="2"/>
  <c r="I10054" i="2" s="1"/>
  <c r="H10046" i="2"/>
  <c r="I10046" i="2" s="1"/>
  <c r="H10030" i="2"/>
  <c r="I10030" i="2" s="1"/>
  <c r="H10022" i="2"/>
  <c r="I10022" i="2" s="1"/>
  <c r="H10006" i="2"/>
  <c r="I10006" i="2" s="1"/>
  <c r="H9990" i="2"/>
  <c r="I9990" i="2" s="1"/>
  <c r="H9982" i="2"/>
  <c r="I9982" i="2" s="1"/>
  <c r="H9966" i="2"/>
  <c r="I9966" i="2" s="1"/>
  <c r="H9958" i="2"/>
  <c r="I9958" i="2" s="1"/>
  <c r="H9942" i="2"/>
  <c r="I9942" i="2" s="1"/>
  <c r="H9926" i="2"/>
  <c r="I9926" i="2" s="1"/>
  <c r="H9910" i="2"/>
  <c r="I9910" i="2" s="1"/>
  <c r="H9894" i="2"/>
  <c r="I9894" i="2" s="1"/>
  <c r="H9878" i="2"/>
  <c r="I9878" i="2" s="1"/>
  <c r="H9870" i="2"/>
  <c r="I9870" i="2" s="1"/>
  <c r="H9854" i="2"/>
  <c r="I9854" i="2" s="1"/>
  <c r="H9846" i="2"/>
  <c r="I9846" i="2" s="1"/>
  <c r="H9830" i="2"/>
  <c r="I9830" i="2" s="1"/>
  <c r="H9814" i="2"/>
  <c r="I9814" i="2" s="1"/>
  <c r="H9798" i="2"/>
  <c r="I9798" i="2" s="1"/>
  <c r="H9790" i="2"/>
  <c r="I9790" i="2" s="1"/>
  <c r="H9774" i="2"/>
  <c r="I9774" i="2" s="1"/>
  <c r="H9758" i="2"/>
  <c r="I9758" i="2" s="1"/>
  <c r="H9742" i="2"/>
  <c r="I9742" i="2" s="1"/>
  <c r="H9726" i="2"/>
  <c r="I9726" i="2" s="1"/>
  <c r="H9710" i="2"/>
  <c r="I9710" i="2" s="1"/>
  <c r="H9694" i="2"/>
  <c r="I9694" i="2" s="1"/>
  <c r="H9678" i="2"/>
  <c r="I9678" i="2" s="1"/>
  <c r="H9670" i="2"/>
  <c r="I9670" i="2" s="1"/>
  <c r="H9654" i="2"/>
  <c r="I9654" i="2" s="1"/>
  <c r="H9638" i="2"/>
  <c r="I9638" i="2" s="1"/>
  <c r="H9622" i="2"/>
  <c r="I9622" i="2" s="1"/>
  <c r="H9606" i="2"/>
  <c r="I9606" i="2" s="1"/>
  <c r="H9590" i="2"/>
  <c r="I9590" i="2" s="1"/>
  <c r="H9574" i="2"/>
  <c r="I9574" i="2" s="1"/>
  <c r="H9558" i="2"/>
  <c r="I9558" i="2" s="1"/>
  <c r="H9542" i="2"/>
  <c r="I9542" i="2" s="1"/>
  <c r="H9526" i="2"/>
  <c r="I9526" i="2" s="1"/>
  <c r="H9518" i="2"/>
  <c r="I9518" i="2" s="1"/>
  <c r="H9502" i="2"/>
  <c r="I9502" i="2" s="1"/>
  <c r="H9494" i="2"/>
  <c r="I9494" i="2" s="1"/>
  <c r="H9478" i="2"/>
  <c r="I9478" i="2" s="1"/>
  <c r="H9462" i="2"/>
  <c r="I9462" i="2" s="1"/>
  <c r="H9454" i="2"/>
  <c r="I9454" i="2" s="1"/>
  <c r="H9438" i="2"/>
  <c r="I9438" i="2" s="1"/>
  <c r="H9422" i="2"/>
  <c r="I9422" i="2" s="1"/>
  <c r="H9414" i="2"/>
  <c r="I9414" i="2" s="1"/>
  <c r="H9398" i="2"/>
  <c r="I9398" i="2" s="1"/>
  <c r="H9390" i="2"/>
  <c r="I9390" i="2" s="1"/>
  <c r="H9372" i="2"/>
  <c r="I9372" i="2" s="1"/>
  <c r="H9342" i="2"/>
  <c r="I9342" i="2" s="1"/>
  <c r="H9326" i="2"/>
  <c r="I9326" i="2" s="1"/>
  <c r="H9294" i="2"/>
  <c r="I9294" i="2" s="1"/>
  <c r="H9265" i="2"/>
  <c r="I9265" i="2" s="1"/>
  <c r="H9250" i="2"/>
  <c r="I9250" i="2" s="1"/>
  <c r="H9220" i="2"/>
  <c r="I9220" i="2" s="1"/>
  <c r="H9205" i="2"/>
  <c r="I9205" i="2" s="1"/>
  <c r="H9175" i="2"/>
  <c r="I9175" i="2" s="1"/>
  <c r="H9147" i="2"/>
  <c r="I9147" i="2" s="1"/>
  <c r="H9117" i="2"/>
  <c r="I9117" i="2" s="1"/>
  <c r="H9086" i="2"/>
  <c r="I9086" i="2" s="1"/>
  <c r="H9071" i="2"/>
  <c r="I9071" i="2" s="1"/>
  <c r="H9043" i="2"/>
  <c r="I9043" i="2" s="1"/>
  <c r="H9012" i="2"/>
  <c r="I9012" i="2" s="1"/>
  <c r="H8986" i="2"/>
  <c r="I8986" i="2" s="1"/>
  <c r="H8958" i="2"/>
  <c r="I8958" i="2" s="1"/>
  <c r="H8930" i="2"/>
  <c r="I8930" i="2" s="1"/>
  <c r="H8915" i="2"/>
  <c r="I8915" i="2" s="1"/>
  <c r="H8883" i="2"/>
  <c r="I8883" i="2" s="1"/>
  <c r="H8859" i="2"/>
  <c r="I8859" i="2" s="1"/>
  <c r="H8845" i="2"/>
  <c r="I8845" i="2" s="1"/>
  <c r="H8823" i="2"/>
  <c r="I8823" i="2" s="1"/>
  <c r="H8815" i="2"/>
  <c r="I8815" i="2" s="1"/>
  <c r="H8799" i="2"/>
  <c r="I8799" i="2" s="1"/>
  <c r="H8783" i="2"/>
  <c r="I8783" i="2" s="1"/>
  <c r="H8770" i="2"/>
  <c r="I8770" i="2" s="1"/>
  <c r="H8751" i="2"/>
  <c r="I8751" i="2" s="1"/>
  <c r="H8732" i="2"/>
  <c r="I8732" i="2" s="1"/>
  <c r="H8716" i="2"/>
  <c r="I8716" i="2" s="1"/>
  <c r="H8708" i="2"/>
  <c r="I8708" i="2" s="1"/>
  <c r="H8692" i="2"/>
  <c r="I8692" i="2" s="1"/>
  <c r="H8676" i="2"/>
  <c r="I8676" i="2" s="1"/>
  <c r="H8660" i="2"/>
  <c r="I8660" i="2" s="1"/>
  <c r="H8644" i="2"/>
  <c r="I8644" i="2" s="1"/>
  <c r="H8628" i="2"/>
  <c r="I8628" i="2" s="1"/>
  <c r="H8612" i="2"/>
  <c r="I8612" i="2" s="1"/>
  <c r="H8595" i="2"/>
  <c r="I8595" i="2" s="1"/>
  <c r="H8579" i="2"/>
  <c r="I8579" i="2" s="1"/>
  <c r="H8563" i="2"/>
  <c r="I8563" i="2" s="1"/>
  <c r="H8547" i="2"/>
  <c r="I8547" i="2" s="1"/>
  <c r="H8531" i="2"/>
  <c r="I8531" i="2" s="1"/>
  <c r="H8515" i="2"/>
  <c r="I8515" i="2" s="1"/>
  <c r="H8499" i="2"/>
  <c r="I8499" i="2" s="1"/>
  <c r="H8483" i="2"/>
  <c r="I8483" i="2" s="1"/>
  <c r="H8467" i="2"/>
  <c r="I8467" i="2" s="1"/>
  <c r="H8451" i="2"/>
  <c r="I8451" i="2" s="1"/>
  <c r="H8435" i="2"/>
  <c r="I8435" i="2" s="1"/>
  <c r="H8427" i="2"/>
  <c r="I8427" i="2" s="1"/>
  <c r="H8411" i="2"/>
  <c r="I8411" i="2" s="1"/>
  <c r="H8402" i="2"/>
  <c r="I8402" i="2" s="1"/>
  <c r="H8386" i="2"/>
  <c r="I8386" i="2" s="1"/>
  <c r="H8378" i="2"/>
  <c r="I8378" i="2" s="1"/>
  <c r="H8362" i="2"/>
  <c r="I8362" i="2" s="1"/>
  <c r="H8354" i="2"/>
  <c r="I8354" i="2" s="1"/>
  <c r="H8338" i="2"/>
  <c r="I8338" i="2" s="1"/>
  <c r="H8330" i="2"/>
  <c r="I8330" i="2" s="1"/>
  <c r="H8314" i="2"/>
  <c r="I8314" i="2" s="1"/>
  <c r="H8306" i="2"/>
  <c r="I8306" i="2" s="1"/>
  <c r="H8290" i="2"/>
  <c r="I8290" i="2" s="1"/>
  <c r="H8282" i="2"/>
  <c r="I8282" i="2" s="1"/>
  <c r="H8274" i="2"/>
  <c r="I8274" i="2" s="1"/>
  <c r="H8258" i="2"/>
  <c r="I8258" i="2" s="1"/>
  <c r="H8250" i="2"/>
  <c r="I8250" i="2" s="1"/>
  <c r="H8242" i="2"/>
  <c r="I8242" i="2" s="1"/>
  <c r="H8234" i="2"/>
  <c r="I8234" i="2" s="1"/>
  <c r="H8226" i="2"/>
  <c r="I8226" i="2" s="1"/>
  <c r="H8210" i="2"/>
  <c r="I8210" i="2" s="1"/>
  <c r="H8202" i="2"/>
  <c r="I8202" i="2" s="1"/>
  <c r="H8193" i="2"/>
  <c r="I8193" i="2" s="1"/>
  <c r="H8184" i="2"/>
  <c r="I8184" i="2" s="1"/>
  <c r="H8176" i="2"/>
  <c r="I8176" i="2" s="1"/>
  <c r="H8168" i="2"/>
  <c r="I8168" i="2" s="1"/>
  <c r="H8160" i="2"/>
  <c r="I8160" i="2" s="1"/>
  <c r="H8152" i="2"/>
  <c r="I8152" i="2" s="1"/>
  <c r="H8136" i="2"/>
  <c r="I8136" i="2" s="1"/>
  <c r="H8128" i="2"/>
  <c r="I8128" i="2" s="1"/>
  <c r="H8120" i="2"/>
  <c r="I8120" i="2" s="1"/>
  <c r="H8112" i="2"/>
  <c r="I8112" i="2" s="1"/>
  <c r="H8104" i="2"/>
  <c r="I8104" i="2" s="1"/>
  <c r="H8096" i="2"/>
  <c r="I8096" i="2" s="1"/>
  <c r="H8081" i="2"/>
  <c r="I8081" i="2" s="1"/>
  <c r="H8072" i="2"/>
  <c r="I8072" i="2" s="1"/>
  <c r="H8064" i="2"/>
  <c r="I8064" i="2" s="1"/>
  <c r="H8056" i="2"/>
  <c r="I8056" i="2" s="1"/>
  <c r="H8048" i="2"/>
  <c r="I8048" i="2" s="1"/>
  <c r="H8044" i="2"/>
  <c r="I8044" i="2" s="1"/>
  <c r="H8028" i="2"/>
  <c r="I8028" i="2" s="1"/>
  <c r="H8012" i="2"/>
  <c r="I8012" i="2" s="1"/>
  <c r="H7996" i="2"/>
  <c r="I7996" i="2" s="1"/>
  <c r="H7980" i="2"/>
  <c r="I7980" i="2" s="1"/>
  <c r="H7972" i="2"/>
  <c r="I7972" i="2" s="1"/>
  <c r="H7956" i="2"/>
  <c r="I7956" i="2" s="1"/>
  <c r="H7939" i="2"/>
  <c r="I7939" i="2" s="1"/>
  <c r="H7923" i="2"/>
  <c r="I7923" i="2" s="1"/>
  <c r="H7907" i="2"/>
  <c r="I7907" i="2" s="1"/>
  <c r="H7899" i="2"/>
  <c r="I7899" i="2" s="1"/>
  <c r="H7883" i="2"/>
  <c r="I7883" i="2" s="1"/>
  <c r="H7867" i="2"/>
  <c r="I7867" i="2" s="1"/>
  <c r="H7851" i="2"/>
  <c r="I7851" i="2" s="1"/>
  <c r="H7834" i="2"/>
  <c r="I7834" i="2" s="1"/>
  <c r="H7818" i="2"/>
  <c r="I7818" i="2" s="1"/>
  <c r="H7801" i="2"/>
  <c r="I7801" i="2" s="1"/>
  <c r="H7785" i="2"/>
  <c r="I7785" i="2" s="1"/>
  <c r="H7769" i="2"/>
  <c r="I7769" i="2" s="1"/>
  <c r="H7753" i="2"/>
  <c r="I7753" i="2" s="1"/>
  <c r="H7736" i="2"/>
  <c r="I7736" i="2" s="1"/>
  <c r="H7720" i="2"/>
  <c r="I7720" i="2" s="1"/>
  <c r="H7703" i="2"/>
  <c r="I7703" i="2" s="1"/>
  <c r="H7686" i="2"/>
  <c r="I7686" i="2" s="1"/>
  <c r="H7670" i="2"/>
  <c r="I7670" i="2" s="1"/>
  <c r="H7662" i="2"/>
  <c r="I7662" i="2" s="1"/>
  <c r="H7646" i="2"/>
  <c r="I7646" i="2" s="1"/>
  <c r="H7630" i="2"/>
  <c r="I7630" i="2" s="1"/>
  <c r="H7614" i="2"/>
  <c r="I7614" i="2" s="1"/>
  <c r="H7598" i="2"/>
  <c r="I7598" i="2" s="1"/>
  <c r="H7582" i="2"/>
  <c r="I7582" i="2" s="1"/>
  <c r="H7566" i="2"/>
  <c r="I7566" i="2" s="1"/>
  <c r="H7549" i="2"/>
  <c r="I7549" i="2" s="1"/>
  <c r="H7532" i="2"/>
  <c r="I7532" i="2" s="1"/>
  <c r="H7516" i="2"/>
  <c r="I7516" i="2" s="1"/>
  <c r="H7500" i="2"/>
  <c r="I7500" i="2" s="1"/>
  <c r="H7484" i="2"/>
  <c r="I7484" i="2" s="1"/>
  <c r="H7468" i="2"/>
  <c r="I7468" i="2" s="1"/>
  <c r="H7452" i="2"/>
  <c r="I7452" i="2" s="1"/>
  <c r="H7436" i="2"/>
  <c r="I7436" i="2" s="1"/>
  <c r="H7420" i="2"/>
  <c r="I7420" i="2" s="1"/>
  <c r="H7412" i="2"/>
  <c r="I7412" i="2" s="1"/>
  <c r="H7396" i="2"/>
  <c r="I7396" i="2" s="1"/>
  <c r="H7380" i="2"/>
  <c r="I7380" i="2" s="1"/>
  <c r="H7363" i="2"/>
  <c r="I7363" i="2" s="1"/>
  <c r="H7347" i="2"/>
  <c r="I7347" i="2" s="1"/>
  <c r="H7331" i="2"/>
  <c r="I7331" i="2" s="1"/>
  <c r="H7315" i="2"/>
  <c r="I7315" i="2" s="1"/>
  <c r="H7299" i="2"/>
  <c r="I7299" i="2" s="1"/>
  <c r="H7283" i="2"/>
  <c r="I7283" i="2" s="1"/>
  <c r="H7267" i="2"/>
  <c r="I7267" i="2" s="1"/>
  <c r="H7251" i="2"/>
  <c r="I7251" i="2" s="1"/>
  <c r="H7234" i="2"/>
  <c r="I7234" i="2" s="1"/>
  <c r="H7217" i="2"/>
  <c r="I7217" i="2" s="1"/>
  <c r="H7201" i="2"/>
  <c r="I7201" i="2" s="1"/>
  <c r="H7185" i="2"/>
  <c r="I7185" i="2" s="1"/>
  <c r="H7169" i="2"/>
  <c r="I7169" i="2" s="1"/>
  <c r="H7153" i="2"/>
  <c r="I7153" i="2" s="1"/>
  <c r="H7137" i="2"/>
  <c r="I7137" i="2" s="1"/>
  <c r="H7113" i="2"/>
  <c r="I7113" i="2" s="1"/>
  <c r="H7097" i="2"/>
  <c r="I7097" i="2" s="1"/>
  <c r="H7081" i="2"/>
  <c r="I7081" i="2" s="1"/>
  <c r="H7064" i="2"/>
  <c r="I7064" i="2" s="1"/>
  <c r="H7047" i="2"/>
  <c r="I7047" i="2" s="1"/>
  <c r="H7023" i="2"/>
  <c r="I7023" i="2" s="1"/>
  <c r="H7007" i="2"/>
  <c r="I7007" i="2" s="1"/>
  <c r="H6991" i="2"/>
  <c r="I6991" i="2" s="1"/>
  <c r="H6975" i="2"/>
  <c r="I6975" i="2" s="1"/>
  <c r="H6955" i="2"/>
  <c r="I6955" i="2" s="1"/>
  <c r="H6939" i="2"/>
  <c r="I6939" i="2" s="1"/>
  <c r="H6923" i="2"/>
  <c r="I6923" i="2" s="1"/>
  <c r="H6907" i="2"/>
  <c r="I6907" i="2" s="1"/>
  <c r="H6899" i="2"/>
  <c r="I6899" i="2" s="1"/>
  <c r="H6883" i="2"/>
  <c r="I6883" i="2" s="1"/>
  <c r="H6867" i="2"/>
  <c r="I6867" i="2" s="1"/>
  <c r="H6851" i="2"/>
  <c r="I6851" i="2" s="1"/>
  <c r="H6835" i="2"/>
  <c r="I6835" i="2" s="1"/>
  <c r="H6819" i="2"/>
  <c r="I6819" i="2" s="1"/>
  <c r="H6803" i="2"/>
  <c r="I6803" i="2" s="1"/>
  <c r="H6787" i="2"/>
  <c r="I6787" i="2" s="1"/>
  <c r="H6771" i="2"/>
  <c r="I6771" i="2" s="1"/>
  <c r="H6755" i="2"/>
  <c r="I6755" i="2" s="1"/>
  <c r="H6739" i="2"/>
  <c r="I6739" i="2" s="1"/>
  <c r="H6723" i="2"/>
  <c r="I6723" i="2" s="1"/>
  <c r="H6707" i="2"/>
  <c r="I6707" i="2" s="1"/>
  <c r="H6691" i="2"/>
  <c r="I6691" i="2" s="1"/>
  <c r="H6675" i="2"/>
  <c r="I6675" i="2" s="1"/>
  <c r="H6659" i="2"/>
  <c r="I6659" i="2" s="1"/>
  <c r="H6643" i="2"/>
  <c r="I6643" i="2" s="1"/>
  <c r="H6627" i="2"/>
  <c r="I6627" i="2" s="1"/>
  <c r="H6619" i="2"/>
  <c r="I6619" i="2" s="1"/>
  <c r="H6602" i="2"/>
  <c r="I6602" i="2" s="1"/>
  <c r="H6586" i="2"/>
  <c r="I6586" i="2" s="1"/>
  <c r="H6570" i="2"/>
  <c r="I6570" i="2" s="1"/>
  <c r="H6554" i="2"/>
  <c r="I6554" i="2" s="1"/>
  <c r="H6538" i="2"/>
  <c r="I6538" i="2" s="1"/>
  <c r="H6522" i="2"/>
  <c r="I6522" i="2" s="1"/>
  <c r="H6506" i="2"/>
  <c r="I6506" i="2" s="1"/>
  <c r="H6490" i="2"/>
  <c r="I6490" i="2" s="1"/>
  <c r="H6474" i="2"/>
  <c r="I6474" i="2" s="1"/>
  <c r="H6458" i="2"/>
  <c r="I6458" i="2" s="1"/>
  <c r="H6442" i="2"/>
  <c r="I6442" i="2" s="1"/>
  <c r="H6418" i="2"/>
  <c r="I6418" i="2" s="1"/>
  <c r="H6402" i="2"/>
  <c r="I6402" i="2" s="1"/>
  <c r="H6394" i="2"/>
  <c r="I6394" i="2" s="1"/>
  <c r="H6378" i="2"/>
  <c r="I6378" i="2" s="1"/>
  <c r="H6362" i="2"/>
  <c r="I6362" i="2" s="1"/>
  <c r="H6346" i="2"/>
  <c r="I6346" i="2" s="1"/>
  <c r="H6328" i="2"/>
  <c r="I6328" i="2" s="1"/>
  <c r="H6312" i="2"/>
  <c r="I6312" i="2" s="1"/>
  <c r="H6296" i="2"/>
  <c r="I6296" i="2" s="1"/>
  <c r="H6280" i="2"/>
  <c r="I6280" i="2" s="1"/>
  <c r="H6264" i="2"/>
  <c r="I6264" i="2" s="1"/>
  <c r="H6248" i="2"/>
  <c r="I6248" i="2" s="1"/>
  <c r="H6232" i="2"/>
  <c r="I6232" i="2" s="1"/>
  <c r="H6216" i="2"/>
  <c r="I6216" i="2" s="1"/>
  <c r="H6199" i="2"/>
  <c r="I6199" i="2" s="1"/>
  <c r="H6182" i="2"/>
  <c r="I6182" i="2" s="1"/>
  <c r="H6166" i="2"/>
  <c r="I6166" i="2" s="1"/>
  <c r="H6150" i="2"/>
  <c r="I6150" i="2" s="1"/>
  <c r="H6134" i="2"/>
  <c r="I6134" i="2" s="1"/>
  <c r="H6118" i="2"/>
  <c r="I6118" i="2" s="1"/>
  <c r="H6102" i="2"/>
  <c r="I6102" i="2" s="1"/>
  <c r="H6086" i="2"/>
  <c r="I6086" i="2" s="1"/>
  <c r="H6070" i="2"/>
  <c r="I6070" i="2" s="1"/>
  <c r="H6058" i="2"/>
  <c r="I6058" i="2" s="1"/>
  <c r="H6036" i="2"/>
  <c r="I6036" i="2" s="1"/>
  <c r="H6028" i="2"/>
  <c r="I6028" i="2" s="1"/>
  <c r="H6012" i="2"/>
  <c r="I6012" i="2" s="1"/>
  <c r="H5996" i="2"/>
  <c r="I5996" i="2" s="1"/>
  <c r="H5980" i="2"/>
  <c r="I5980" i="2" s="1"/>
  <c r="H5964" i="2"/>
  <c r="I5964" i="2" s="1"/>
  <c r="H5948" i="2"/>
  <c r="I5948" i="2" s="1"/>
  <c r="H5932" i="2"/>
  <c r="I5932" i="2" s="1"/>
  <c r="H5916" i="2"/>
  <c r="I5916" i="2" s="1"/>
  <c r="H5900" i="2"/>
  <c r="I5900" i="2" s="1"/>
  <c r="H5884" i="2"/>
  <c r="I5884" i="2" s="1"/>
  <c r="H5876" i="2"/>
  <c r="I5876" i="2" s="1"/>
  <c r="H5860" i="2"/>
  <c r="I5860" i="2" s="1"/>
  <c r="H5843" i="2"/>
  <c r="I5843" i="2" s="1"/>
  <c r="H5827" i="2"/>
  <c r="I5827" i="2" s="1"/>
  <c r="H5810" i="2"/>
  <c r="I5810" i="2" s="1"/>
  <c r="H5794" i="2"/>
  <c r="I5794" i="2" s="1"/>
  <c r="H5769" i="2"/>
  <c r="I5769" i="2" s="1"/>
  <c r="H5753" i="2"/>
  <c r="I5753" i="2" s="1"/>
  <c r="H5737" i="2"/>
  <c r="I5737" i="2" s="1"/>
  <c r="H5721" i="2"/>
  <c r="I5721" i="2" s="1"/>
  <c r="H5705" i="2"/>
  <c r="I5705" i="2" s="1"/>
  <c r="H5681" i="2"/>
  <c r="I5681" i="2" s="1"/>
  <c r="H5665" i="2"/>
  <c r="I5665" i="2" s="1"/>
  <c r="H5649" i="2"/>
  <c r="I5649" i="2" s="1"/>
  <c r="H5633" i="2"/>
  <c r="I5633" i="2" s="1"/>
  <c r="H5617" i="2"/>
  <c r="I5617" i="2" s="1"/>
  <c r="H5598" i="2"/>
  <c r="I5598" i="2" s="1"/>
  <c r="H5584" i="2"/>
  <c r="I5584" i="2" s="1"/>
  <c r="H5568" i="2"/>
  <c r="I5568" i="2" s="1"/>
  <c r="H5552" i="2"/>
  <c r="I5552" i="2" s="1"/>
  <c r="H5536" i="2"/>
  <c r="I5536" i="2" s="1"/>
  <c r="H5528" i="2"/>
  <c r="I5528" i="2" s="1"/>
  <c r="H5512" i="2"/>
  <c r="I5512" i="2" s="1"/>
  <c r="H5495" i="2"/>
  <c r="I5495" i="2" s="1"/>
  <c r="H5478" i="2"/>
  <c r="I5478" i="2" s="1"/>
  <c r="H5452" i="2"/>
  <c r="I5452" i="2" s="1"/>
  <c r="H5436" i="2"/>
  <c r="I5436" i="2" s="1"/>
  <c r="H5420" i="2"/>
  <c r="I5420" i="2" s="1"/>
  <c r="H5404" i="2"/>
  <c r="I5404" i="2" s="1"/>
  <c r="H5388" i="2"/>
  <c r="I5388" i="2" s="1"/>
  <c r="H5372" i="2"/>
  <c r="I5372" i="2" s="1"/>
  <c r="H5356" i="2"/>
  <c r="I5356" i="2" s="1"/>
  <c r="H5340" i="2"/>
  <c r="I5340" i="2" s="1"/>
  <c r="H5324" i="2"/>
  <c r="I5324" i="2" s="1"/>
  <c r="H5308" i="2"/>
  <c r="I5308" i="2" s="1"/>
  <c r="H5292" i="2"/>
  <c r="I5292" i="2" s="1"/>
  <c r="H5276" i="2"/>
  <c r="I5276" i="2" s="1"/>
  <c r="H5260" i="2"/>
  <c r="I5260" i="2" s="1"/>
  <c r="H5244" i="2"/>
  <c r="I5244" i="2" s="1"/>
  <c r="H5228" i="2"/>
  <c r="I5228" i="2" s="1"/>
  <c r="H5212" i="2"/>
  <c r="I5212" i="2" s="1"/>
  <c r="H5196" i="2"/>
  <c r="I5196" i="2" s="1"/>
  <c r="H5180" i="2"/>
  <c r="I5180" i="2" s="1"/>
  <c r="H5164" i="2"/>
  <c r="I5164" i="2" s="1"/>
  <c r="H5146" i="2"/>
  <c r="I5146" i="2" s="1"/>
  <c r="H5130" i="2"/>
  <c r="I5130" i="2" s="1"/>
  <c r="H5114" i="2"/>
  <c r="I5114" i="2" s="1"/>
  <c r="H5090" i="2"/>
  <c r="I5090" i="2" s="1"/>
  <c r="H5074" i="2"/>
  <c r="I5074" i="2" s="1"/>
  <c r="H5058" i="2"/>
  <c r="I5058" i="2" s="1"/>
  <c r="H5042" i="2"/>
  <c r="I5042" i="2" s="1"/>
  <c r="H5034" i="2"/>
  <c r="I5034" i="2" s="1"/>
  <c r="H5018" i="2"/>
  <c r="I5018" i="2" s="1"/>
  <c r="H5000" i="2"/>
  <c r="I5000" i="2" s="1"/>
  <c r="H4984" i="2"/>
  <c r="I4984" i="2" s="1"/>
  <c r="H4968" i="2"/>
  <c r="I4968" i="2" s="1"/>
  <c r="H4952" i="2"/>
  <c r="I4952" i="2" s="1"/>
  <c r="H4934" i="2"/>
  <c r="I4934" i="2" s="1"/>
  <c r="H4918" i="2"/>
  <c r="I4918" i="2" s="1"/>
  <c r="H4902" i="2"/>
  <c r="I4902" i="2" s="1"/>
  <c r="H4886" i="2"/>
  <c r="I4886" i="2" s="1"/>
  <c r="H4870" i="2"/>
  <c r="I4870" i="2" s="1"/>
  <c r="H4854" i="2"/>
  <c r="I4854" i="2" s="1"/>
  <c r="H4838" i="2"/>
  <c r="I4838" i="2" s="1"/>
  <c r="H4822" i="2"/>
  <c r="I4822" i="2" s="1"/>
  <c r="H4806" i="2"/>
  <c r="I4806" i="2" s="1"/>
  <c r="H4790" i="2"/>
  <c r="I4790" i="2" s="1"/>
  <c r="H4774" i="2"/>
  <c r="I4774" i="2" s="1"/>
  <c r="H4758" i="2"/>
  <c r="I4758" i="2" s="1"/>
  <c r="H4742" i="2"/>
  <c r="I4742" i="2" s="1"/>
  <c r="H4726" i="2"/>
  <c r="I4726" i="2" s="1"/>
  <c r="H4710" i="2"/>
  <c r="I4710" i="2" s="1"/>
  <c r="H4694" i="2"/>
  <c r="I4694" i="2" s="1"/>
  <c r="H4678" i="2"/>
  <c r="I4678" i="2" s="1"/>
  <c r="H4662" i="2"/>
  <c r="I4662" i="2" s="1"/>
  <c r="H4646" i="2"/>
  <c r="I4646" i="2" s="1"/>
  <c r="H4630" i="2"/>
  <c r="I4630" i="2" s="1"/>
  <c r="H4606" i="2"/>
  <c r="I4606" i="2" s="1"/>
  <c r="H4582" i="2"/>
  <c r="I4582" i="2" s="1"/>
  <c r="H4566" i="2"/>
  <c r="I4566" i="2" s="1"/>
  <c r="H4550" i="2"/>
  <c r="I4550" i="2" s="1"/>
  <c r="H4526" i="2"/>
  <c r="I4526" i="2" s="1"/>
  <c r="H4510" i="2"/>
  <c r="I4510" i="2" s="1"/>
  <c r="H4494" i="2"/>
  <c r="I4494" i="2" s="1"/>
  <c r="H4486" i="2"/>
  <c r="I4486" i="2" s="1"/>
  <c r="H4470" i="2"/>
  <c r="I4470" i="2" s="1"/>
  <c r="H4454" i="2"/>
  <c r="I4454" i="2" s="1"/>
  <c r="H4430" i="2"/>
  <c r="I4430" i="2" s="1"/>
  <c r="H4414" i="2"/>
  <c r="I4414" i="2" s="1"/>
  <c r="H4398" i="2"/>
  <c r="I4398" i="2" s="1"/>
  <c r="H4382" i="2"/>
  <c r="I4382" i="2" s="1"/>
  <c r="H4366" i="2"/>
  <c r="I4366" i="2" s="1"/>
  <c r="H4350" i="2"/>
  <c r="I4350" i="2" s="1"/>
  <c r="H4334" i="2"/>
  <c r="I4334" i="2" s="1"/>
  <c r="H4318" i="2"/>
  <c r="I4318" i="2" s="1"/>
  <c r="H4302" i="2"/>
  <c r="I4302" i="2" s="1"/>
  <c r="H4284" i="2"/>
  <c r="I4284" i="2" s="1"/>
  <c r="H4268" i="2"/>
  <c r="I4268" i="2" s="1"/>
  <c r="H4252" i="2"/>
  <c r="I4252" i="2" s="1"/>
  <c r="H4236" i="2"/>
  <c r="I4236" i="2" s="1"/>
  <c r="H4228" i="2"/>
  <c r="I4228" i="2" s="1"/>
  <c r="H4212" i="2"/>
  <c r="I4212" i="2" s="1"/>
  <c r="H4196" i="2"/>
  <c r="I4196" i="2" s="1"/>
  <c r="H4180" i="2"/>
  <c r="I4180" i="2" s="1"/>
  <c r="H4164" i="2"/>
  <c r="I4164" i="2" s="1"/>
  <c r="H4148" i="2"/>
  <c r="I4148" i="2" s="1"/>
  <c r="H4132" i="2"/>
  <c r="I4132" i="2" s="1"/>
  <c r="H4116" i="2"/>
  <c r="I4116" i="2" s="1"/>
  <c r="H4100" i="2"/>
  <c r="I4100" i="2" s="1"/>
  <c r="H4084" i="2"/>
  <c r="I4084" i="2" s="1"/>
  <c r="H4068" i="2"/>
  <c r="I4068" i="2" s="1"/>
  <c r="H4052" i="2"/>
  <c r="I4052" i="2" s="1"/>
  <c r="H4036" i="2"/>
  <c r="I4036" i="2" s="1"/>
  <c r="H4020" i="2"/>
  <c r="I4020" i="2" s="1"/>
  <c r="H4004" i="2"/>
  <c r="I4004" i="2" s="1"/>
  <c r="H3988" i="2"/>
  <c r="I3988" i="2" s="1"/>
  <c r="H3971" i="2"/>
  <c r="I3971" i="2" s="1"/>
  <c r="H3955" i="2"/>
  <c r="I3955" i="2" s="1"/>
  <c r="H3939" i="2"/>
  <c r="I3939" i="2" s="1"/>
  <c r="H3923" i="2"/>
  <c r="I3923" i="2" s="1"/>
  <c r="H3896" i="2"/>
  <c r="I3896" i="2" s="1"/>
  <c r="H3867" i="2"/>
  <c r="I3867" i="2" s="1"/>
  <c r="H3851" i="2"/>
  <c r="I3851" i="2" s="1"/>
  <c r="H3835" i="2"/>
  <c r="I3835" i="2" s="1"/>
  <c r="H3811" i="2"/>
  <c r="I3811" i="2" s="1"/>
  <c r="H3795" i="2"/>
  <c r="I3795" i="2" s="1"/>
  <c r="H3779" i="2"/>
  <c r="I3779" i="2" s="1"/>
  <c r="H3771" i="2"/>
  <c r="I3771" i="2" s="1"/>
  <c r="H3755" i="2"/>
  <c r="I3755" i="2" s="1"/>
  <c r="H3739" i="2"/>
  <c r="I3739" i="2" s="1"/>
  <c r="H3723" i="2"/>
  <c r="I3723" i="2" s="1"/>
  <c r="H3707" i="2"/>
  <c r="I3707" i="2" s="1"/>
  <c r="H3691" i="2"/>
  <c r="I3691" i="2" s="1"/>
  <c r="H3675" i="2"/>
  <c r="I3675" i="2" s="1"/>
  <c r="H3659" i="2"/>
  <c r="I3659" i="2" s="1"/>
  <c r="H3643" i="2"/>
  <c r="I3643" i="2" s="1"/>
  <c r="H3627" i="2"/>
  <c r="I3627" i="2" s="1"/>
  <c r="H3603" i="2"/>
  <c r="I3603" i="2" s="1"/>
  <c r="H3587" i="2"/>
  <c r="I3587" i="2" s="1"/>
  <c r="H3571" i="2"/>
  <c r="I3571" i="2" s="1"/>
  <c r="H3547" i="2"/>
  <c r="I3547" i="2" s="1"/>
  <c r="H3531" i="2"/>
  <c r="I3531" i="2" s="1"/>
  <c r="H3514" i="2"/>
  <c r="I3514" i="2" s="1"/>
  <c r="H3498" i="2"/>
  <c r="I3498" i="2" s="1"/>
  <c r="H3482" i="2"/>
  <c r="I3482" i="2" s="1"/>
  <c r="H3466" i="2"/>
  <c r="I3466" i="2" s="1"/>
  <c r="H3450" i="2"/>
  <c r="I3450" i="2" s="1"/>
  <c r="H3434" i="2"/>
  <c r="I3434" i="2" s="1"/>
  <c r="H3409" i="2"/>
  <c r="I3409" i="2" s="1"/>
  <c r="H3393" i="2"/>
  <c r="I3393" i="2" s="1"/>
  <c r="H3377" i="2"/>
  <c r="I3377" i="2" s="1"/>
  <c r="H3361" i="2"/>
  <c r="I3361" i="2" s="1"/>
  <c r="H3345" i="2"/>
  <c r="I3345" i="2" s="1"/>
  <c r="H3329" i="2"/>
  <c r="I3329" i="2" s="1"/>
  <c r="H3313" i="2"/>
  <c r="I3313" i="2" s="1"/>
  <c r="H3289" i="2"/>
  <c r="I3289" i="2" s="1"/>
  <c r="H3271" i="2"/>
  <c r="I3271" i="2" s="1"/>
  <c r="H3255" i="2"/>
  <c r="I3255" i="2" s="1"/>
  <c r="H3231" i="2"/>
  <c r="I3231" i="2" s="1"/>
  <c r="H3215" i="2"/>
  <c r="I3215" i="2" s="1"/>
  <c r="H3199" i="2"/>
  <c r="I3199" i="2" s="1"/>
  <c r="H3183" i="2"/>
  <c r="I3183" i="2" s="1"/>
  <c r="H3167" i="2"/>
  <c r="I3167" i="2" s="1"/>
  <c r="H3143" i="2"/>
  <c r="I3143" i="2" s="1"/>
  <c r="H3127" i="2"/>
  <c r="I3127" i="2" s="1"/>
  <c r="H3111" i="2"/>
  <c r="I3111" i="2" s="1"/>
  <c r="H3095" i="2"/>
  <c r="I3095" i="2" s="1"/>
  <c r="H3079" i="2"/>
  <c r="I3079" i="2" s="1"/>
  <c r="H3063" i="2"/>
  <c r="I3063" i="2" s="1"/>
  <c r="H3047" i="2"/>
  <c r="I3047" i="2" s="1"/>
  <c r="H3031" i="2"/>
  <c r="I3031" i="2" s="1"/>
  <c r="H3015" i="2"/>
  <c r="I3015" i="2" s="1"/>
  <c r="H2991" i="2"/>
  <c r="I2991" i="2" s="1"/>
  <c r="H2975" i="2"/>
  <c r="I2975" i="2" s="1"/>
  <c r="H2959" i="2"/>
  <c r="I2959" i="2" s="1"/>
  <c r="H2943" i="2"/>
  <c r="I2943" i="2" s="1"/>
  <c r="H2927" i="2"/>
  <c r="I2927" i="2" s="1"/>
  <c r="H2911" i="2"/>
  <c r="I2911" i="2" s="1"/>
  <c r="H2895" i="2"/>
  <c r="I2895" i="2" s="1"/>
  <c r="H2879" i="2"/>
  <c r="I2879" i="2" s="1"/>
  <c r="H2863" i="2"/>
  <c r="I2863" i="2" s="1"/>
  <c r="H2847" i="2"/>
  <c r="I2847" i="2" s="1"/>
  <c r="H2839" i="2"/>
  <c r="I2839" i="2" s="1"/>
  <c r="H2823" i="2"/>
  <c r="I2823" i="2" s="1"/>
  <c r="H2807" i="2"/>
  <c r="I2807" i="2" s="1"/>
  <c r="H2790" i="2"/>
  <c r="I2790" i="2" s="1"/>
  <c r="H2774" i="2"/>
  <c r="I2774" i="2" s="1"/>
  <c r="H2757" i="2"/>
  <c r="I2757" i="2" s="1"/>
  <c r="H2741" i="2"/>
  <c r="I2741" i="2" s="1"/>
  <c r="H2725" i="2"/>
  <c r="I2725" i="2" s="1"/>
  <c r="H2709" i="2"/>
  <c r="I2709" i="2" s="1"/>
  <c r="H2693" i="2"/>
  <c r="I2693" i="2" s="1"/>
  <c r="H2676" i="2"/>
  <c r="I2676" i="2" s="1"/>
  <c r="H2660" i="2"/>
  <c r="I2660" i="2" s="1"/>
  <c r="H2644" i="2"/>
  <c r="I2644" i="2" s="1"/>
  <c r="H2628" i="2"/>
  <c r="I2628" i="2" s="1"/>
  <c r="H2612" i="2"/>
  <c r="I2612" i="2" s="1"/>
  <c r="H2595" i="2"/>
  <c r="I2595" i="2" s="1"/>
  <c r="H2578" i="2"/>
  <c r="I2578" i="2" s="1"/>
  <c r="H2559" i="2"/>
  <c r="I2559" i="2" s="1"/>
  <c r="H2530" i="2"/>
  <c r="I2530" i="2" s="1"/>
  <c r="H2508" i="2"/>
  <c r="I2508" i="2" s="1"/>
  <c r="H2492" i="2"/>
  <c r="I2492" i="2" s="1"/>
  <c r="H2476" i="2"/>
  <c r="I2476" i="2" s="1"/>
  <c r="H2460" i="2"/>
  <c r="I2460" i="2" s="1"/>
  <c r="H2444" i="2"/>
  <c r="I2444" i="2" s="1"/>
  <c r="H2427" i="2"/>
  <c r="I2427" i="2" s="1"/>
  <c r="H2410" i="2"/>
  <c r="I2410" i="2" s="1"/>
  <c r="H2393" i="2"/>
  <c r="I2393" i="2" s="1"/>
  <c r="H2376" i="2"/>
  <c r="I2376" i="2" s="1"/>
  <c r="H2360" i="2"/>
  <c r="I2360" i="2" s="1"/>
  <c r="H2344" i="2"/>
  <c r="I2344" i="2" s="1"/>
  <c r="H2319" i="2"/>
  <c r="I2319" i="2" s="1"/>
  <c r="H2284" i="2"/>
  <c r="I2284" i="2" s="1"/>
  <c r="H2251" i="2"/>
  <c r="I2251" i="2" s="1"/>
  <c r="H2232" i="2"/>
  <c r="I2232" i="2" s="1"/>
  <c r="H2214" i="2"/>
  <c r="I2214" i="2" s="1"/>
  <c r="H2198" i="2"/>
  <c r="I2198" i="2" s="1"/>
  <c r="H2182" i="2"/>
  <c r="I2182" i="2" s="1"/>
  <c r="H2166" i="2"/>
  <c r="I2166" i="2" s="1"/>
  <c r="H2140" i="2"/>
  <c r="I2140" i="2" s="1"/>
  <c r="H2116" i="2"/>
  <c r="I2116" i="2" s="1"/>
  <c r="H2092" i="2"/>
  <c r="I2092" i="2" s="1"/>
  <c r="H2076" i="2"/>
  <c r="I2076" i="2" s="1"/>
  <c r="H2060" i="2"/>
  <c r="I2060" i="2" s="1"/>
  <c r="H2044" i="2"/>
  <c r="I2044" i="2" s="1"/>
  <c r="H2028" i="2"/>
  <c r="I2028" i="2" s="1"/>
  <c r="H2012" i="2"/>
  <c r="I2012" i="2" s="1"/>
  <c r="H1995" i="2"/>
  <c r="I1995" i="2" s="1"/>
  <c r="H1976" i="2"/>
  <c r="I1976" i="2" s="1"/>
  <c r="H1959" i="2"/>
  <c r="I1959" i="2" s="1"/>
  <c r="H1943" i="2"/>
  <c r="I1943" i="2" s="1"/>
  <c r="H1927" i="2"/>
  <c r="I1927" i="2" s="1"/>
  <c r="H1902" i="2"/>
  <c r="I1902" i="2" s="1"/>
  <c r="H1877" i="2"/>
  <c r="I1877" i="2" s="1"/>
  <c r="H1860" i="2"/>
  <c r="I1860" i="2" s="1"/>
  <c r="H1844" i="2"/>
  <c r="I1844" i="2" s="1"/>
  <c r="H1820" i="2"/>
  <c r="I1820" i="2" s="1"/>
  <c r="H1795" i="2"/>
  <c r="I1795" i="2" s="1"/>
  <c r="H1779" i="2"/>
  <c r="I1779" i="2" s="1"/>
  <c r="H1763" i="2"/>
  <c r="I1763" i="2" s="1"/>
  <c r="H1747" i="2"/>
  <c r="I1747" i="2" s="1"/>
  <c r="H1731" i="2"/>
  <c r="I1731" i="2" s="1"/>
  <c r="H1715" i="2"/>
  <c r="I1715" i="2" s="1"/>
  <c r="H1699" i="2"/>
  <c r="I1699" i="2" s="1"/>
  <c r="H1682" i="2"/>
  <c r="I1682" i="2" s="1"/>
  <c r="H1655" i="2"/>
  <c r="I1655" i="2" s="1"/>
  <c r="H1639" i="2"/>
  <c r="I1639" i="2" s="1"/>
  <c r="H1623" i="2"/>
  <c r="I1623" i="2" s="1"/>
  <c r="H1607" i="2"/>
  <c r="I1607" i="2" s="1"/>
  <c r="H1591" i="2"/>
  <c r="I1591" i="2" s="1"/>
  <c r="H1575" i="2"/>
  <c r="I1575" i="2" s="1"/>
  <c r="H1567" i="2"/>
  <c r="I1567" i="2" s="1"/>
  <c r="H1551" i="2"/>
  <c r="I1551" i="2" s="1"/>
  <c r="H1535" i="2"/>
  <c r="I1535" i="2" s="1"/>
  <c r="H1511" i="2"/>
  <c r="I1511" i="2" s="1"/>
  <c r="H1495" i="2"/>
  <c r="I1495" i="2" s="1"/>
  <c r="H1479" i="2"/>
  <c r="I1479" i="2" s="1"/>
  <c r="H1463" i="2"/>
  <c r="I1463" i="2" s="1"/>
  <c r="H1447" i="2"/>
  <c r="I1447" i="2" s="1"/>
  <c r="H1431" i="2"/>
  <c r="I1431" i="2" s="1"/>
  <c r="H1415" i="2"/>
  <c r="I1415" i="2" s="1"/>
  <c r="H1399" i="2"/>
  <c r="I1399" i="2" s="1"/>
  <c r="H1391" i="2"/>
  <c r="I1391" i="2" s="1"/>
  <c r="H1375" i="2"/>
  <c r="I1375" i="2" s="1"/>
  <c r="H1359" i="2"/>
  <c r="I1359" i="2" s="1"/>
  <c r="H1340" i="2"/>
  <c r="I1340" i="2" s="1"/>
  <c r="H1324" i="2"/>
  <c r="I1324" i="2" s="1"/>
  <c r="H1308" i="2"/>
  <c r="I1308" i="2" s="1"/>
  <c r="H1291" i="2"/>
  <c r="I1291" i="2" s="1"/>
  <c r="H1268" i="2"/>
  <c r="I1268" i="2" s="1"/>
  <c r="H1238" i="2"/>
  <c r="I1238" i="2" s="1"/>
  <c r="H1221" i="2"/>
  <c r="I1221" i="2" s="1"/>
  <c r="H1204" i="2"/>
  <c r="I1204" i="2" s="1"/>
  <c r="H1179" i="2"/>
  <c r="I1179" i="2" s="1"/>
  <c r="H1163" i="2"/>
  <c r="I1163" i="2" s="1"/>
  <c r="H1143" i="2"/>
  <c r="I1143" i="2" s="1"/>
  <c r="H1127" i="2"/>
  <c r="I1127" i="2" s="1"/>
  <c r="H1108" i="2"/>
  <c r="I1108" i="2" s="1"/>
  <c r="H1088" i="2"/>
  <c r="I1088" i="2" s="1"/>
  <c r="H1068" i="2"/>
  <c r="I1068" i="2" s="1"/>
  <c r="H1039" i="2"/>
  <c r="I1039" i="2" s="1"/>
  <c r="H1009" i="2"/>
  <c r="I1009" i="2" s="1"/>
  <c r="H976" i="2"/>
  <c r="I976" i="2" s="1"/>
  <c r="H945" i="2"/>
  <c r="I945" i="2" s="1"/>
  <c r="H912" i="2"/>
  <c r="I912" i="2" s="1"/>
  <c r="H882" i="2"/>
  <c r="I882" i="2" s="1"/>
  <c r="H851" i="2"/>
  <c r="I851" i="2" s="1"/>
  <c r="H819" i="2"/>
  <c r="I819" i="2" s="1"/>
  <c r="H787" i="2"/>
  <c r="I787" i="2" s="1"/>
  <c r="H772" i="2"/>
  <c r="I772" i="2" s="1"/>
  <c r="H756" i="2"/>
  <c r="I756" i="2" s="1"/>
  <c r="H724" i="2"/>
  <c r="I724" i="2" s="1"/>
  <c r="H707" i="2"/>
  <c r="I707" i="2" s="1"/>
  <c r="H692" i="2"/>
  <c r="I692" i="2" s="1"/>
  <c r="H677" i="2"/>
  <c r="I677" i="2" s="1"/>
  <c r="H660" i="2"/>
  <c r="I660" i="2" s="1"/>
  <c r="H645" i="2"/>
  <c r="I645" i="2" s="1"/>
  <c r="H612" i="2"/>
  <c r="I612" i="2" s="1"/>
  <c r="H596" i="2"/>
  <c r="I596" i="2" s="1"/>
  <c r="H581" i="2"/>
  <c r="I581" i="2" s="1"/>
  <c r="H566" i="2"/>
  <c r="I566" i="2" s="1"/>
  <c r="H549" i="2"/>
  <c r="I549" i="2" s="1"/>
  <c r="H534" i="2"/>
  <c r="I534" i="2" s="1"/>
  <c r="H518" i="2"/>
  <c r="I518" i="2" s="1"/>
  <c r="H503" i="2"/>
  <c r="I503" i="2" s="1"/>
  <c r="H487" i="2"/>
  <c r="I487" i="2" s="1"/>
  <c r="H471" i="2"/>
  <c r="I471" i="2" s="1"/>
  <c r="H454" i="2"/>
  <c r="I454" i="2" s="1"/>
  <c r="H440" i="2"/>
  <c r="I440" i="2" s="1"/>
  <c r="H425" i="2"/>
  <c r="I425" i="2" s="1"/>
  <c r="H410" i="2"/>
  <c r="I410" i="2" s="1"/>
  <c r="H395" i="2"/>
  <c r="I395" i="2" s="1"/>
  <c r="H381" i="2"/>
  <c r="I381" i="2" s="1"/>
  <c r="H365" i="2"/>
  <c r="I365" i="2" s="1"/>
  <c r="H349" i="2"/>
  <c r="I349" i="2" s="1"/>
  <c r="H336" i="2"/>
  <c r="I336" i="2" s="1"/>
  <c r="H320" i="2"/>
  <c r="I320" i="2" s="1"/>
  <c r="H306" i="2"/>
  <c r="I306" i="2" s="1"/>
  <c r="H275" i="2"/>
  <c r="I275" i="2" s="1"/>
  <c r="H263" i="2"/>
  <c r="H249" i="2"/>
  <c r="I249" i="2" s="1"/>
  <c r="H234" i="2"/>
  <c r="I234" i="2" s="1"/>
  <c r="H219" i="2"/>
  <c r="I219" i="2" s="1"/>
  <c r="H205" i="2"/>
  <c r="I205" i="2" s="1"/>
  <c r="H192" i="2"/>
  <c r="I192" i="2" s="1"/>
  <c r="H177" i="2"/>
  <c r="I177" i="2" s="1"/>
  <c r="H160" i="2"/>
  <c r="I160" i="2" s="1"/>
  <c r="H144" i="2"/>
  <c r="I144" i="2" s="1"/>
  <c r="H130" i="2"/>
  <c r="I130" i="2" s="1"/>
  <c r="H114" i="2"/>
  <c r="I114" i="2" s="1"/>
  <c r="H98" i="2"/>
  <c r="I98" i="2" s="1"/>
  <c r="H85" i="2"/>
  <c r="I85" i="2" s="1"/>
  <c r="H71" i="2"/>
  <c r="I71" i="2" s="1"/>
  <c r="H59" i="2"/>
  <c r="I59" i="2" s="1"/>
  <c r="H44" i="2"/>
  <c r="I44" i="2" s="1"/>
  <c r="H31" i="2"/>
  <c r="I31" i="2" s="1"/>
  <c r="H10924" i="2"/>
  <c r="I10924" i="2" s="1"/>
  <c r="H10916" i="2"/>
  <c r="I10916" i="2" s="1"/>
  <c r="H10908" i="2"/>
  <c r="I10908" i="2" s="1"/>
  <c r="H10900" i="2"/>
  <c r="I10900" i="2" s="1"/>
  <c r="H10892" i="2"/>
  <c r="I10892" i="2" s="1"/>
  <c r="H10884" i="2"/>
  <c r="I10884" i="2" s="1"/>
  <c r="H10876" i="2"/>
  <c r="I10876" i="2" s="1"/>
  <c r="H10868" i="2"/>
  <c r="I10868" i="2" s="1"/>
  <c r="H10860" i="2"/>
  <c r="I10860" i="2" s="1"/>
  <c r="H10852" i="2"/>
  <c r="I10852" i="2" s="1"/>
  <c r="H10844" i="2"/>
  <c r="I10844" i="2" s="1"/>
  <c r="H10836" i="2"/>
  <c r="I10836" i="2" s="1"/>
  <c r="H10828" i="2"/>
  <c r="I10828" i="2" s="1"/>
  <c r="H10820" i="2"/>
  <c r="I10820" i="2" s="1"/>
  <c r="H10812" i="2"/>
  <c r="I10812" i="2" s="1"/>
  <c r="H10804" i="2"/>
  <c r="I10804" i="2" s="1"/>
  <c r="H10796" i="2"/>
  <c r="I10796" i="2" s="1"/>
  <c r="H10788" i="2"/>
  <c r="I10788" i="2" s="1"/>
  <c r="H10780" i="2"/>
  <c r="I10780" i="2" s="1"/>
  <c r="H10772" i="2"/>
  <c r="I10772" i="2" s="1"/>
  <c r="H10764" i="2"/>
  <c r="I10764" i="2" s="1"/>
  <c r="H10756" i="2"/>
  <c r="I10756" i="2" s="1"/>
  <c r="H10748" i="2"/>
  <c r="I10748" i="2" s="1"/>
  <c r="H10740" i="2"/>
  <c r="I10740" i="2" s="1"/>
  <c r="H10732" i="2"/>
  <c r="I10732" i="2" s="1"/>
  <c r="H10724" i="2"/>
  <c r="I10724" i="2" s="1"/>
  <c r="H10716" i="2"/>
  <c r="I10716" i="2" s="1"/>
  <c r="H10708" i="2"/>
  <c r="I10708" i="2" s="1"/>
  <c r="H10700" i="2"/>
  <c r="I10700" i="2" s="1"/>
  <c r="H10692" i="2"/>
  <c r="I10692" i="2" s="1"/>
  <c r="H10684" i="2"/>
  <c r="I10684" i="2" s="1"/>
  <c r="H10676" i="2"/>
  <c r="I10676" i="2" s="1"/>
  <c r="H10668" i="2"/>
  <c r="I10668" i="2" s="1"/>
  <c r="H10660" i="2"/>
  <c r="I10660" i="2" s="1"/>
  <c r="H10652" i="2"/>
  <c r="I10652" i="2" s="1"/>
  <c r="H10644" i="2"/>
  <c r="I10644" i="2" s="1"/>
  <c r="H10636" i="2"/>
  <c r="I10636" i="2" s="1"/>
  <c r="H10628" i="2"/>
  <c r="I10628" i="2" s="1"/>
  <c r="H10620" i="2"/>
  <c r="I10620" i="2" s="1"/>
  <c r="H10612" i="2"/>
  <c r="I10612" i="2" s="1"/>
  <c r="H10604" i="2"/>
  <c r="I10604" i="2" s="1"/>
  <c r="H10596" i="2"/>
  <c r="I10596" i="2" s="1"/>
  <c r="H10588" i="2"/>
  <c r="I10588" i="2" s="1"/>
  <c r="H10580" i="2"/>
  <c r="I10580" i="2" s="1"/>
  <c r="H10572" i="2"/>
  <c r="I10572" i="2" s="1"/>
  <c r="H10564" i="2"/>
  <c r="I10564" i="2" s="1"/>
  <c r="H10556" i="2"/>
  <c r="I10556" i="2" s="1"/>
  <c r="H10548" i="2"/>
  <c r="I10548" i="2" s="1"/>
  <c r="H10540" i="2"/>
  <c r="I10540" i="2" s="1"/>
  <c r="H10532" i="2"/>
  <c r="I10532" i="2" s="1"/>
  <c r="H10524" i="2"/>
  <c r="I10524" i="2" s="1"/>
  <c r="H10508" i="2"/>
  <c r="I10508" i="2" s="1"/>
  <c r="H10500" i="2"/>
  <c r="I10500" i="2" s="1"/>
  <c r="H10492" i="2"/>
  <c r="I10492" i="2" s="1"/>
  <c r="H10484" i="2"/>
  <c r="I10484" i="2" s="1"/>
  <c r="H10476" i="2"/>
  <c r="I10476" i="2" s="1"/>
  <c r="H10468" i="2"/>
  <c r="I10468" i="2" s="1"/>
  <c r="H10460" i="2"/>
  <c r="I10460" i="2" s="1"/>
  <c r="H10452" i="2"/>
  <c r="I10452" i="2" s="1"/>
  <c r="H10444" i="2"/>
  <c r="I10444" i="2" s="1"/>
  <c r="H10436" i="2"/>
  <c r="I10436" i="2" s="1"/>
  <c r="H10428" i="2"/>
  <c r="I10428" i="2" s="1"/>
  <c r="H10420" i="2"/>
  <c r="I10420" i="2" s="1"/>
  <c r="H10412" i="2"/>
  <c r="I10412" i="2" s="1"/>
  <c r="H10404" i="2"/>
  <c r="I10404" i="2" s="1"/>
  <c r="H10396" i="2"/>
  <c r="I10396" i="2" s="1"/>
  <c r="H10388" i="2"/>
  <c r="I10388" i="2" s="1"/>
  <c r="H10380" i="2"/>
  <c r="I10380" i="2" s="1"/>
  <c r="H10372" i="2"/>
  <c r="I10372" i="2" s="1"/>
  <c r="H10364" i="2"/>
  <c r="I10364" i="2" s="1"/>
  <c r="H10356" i="2"/>
  <c r="I10356" i="2" s="1"/>
  <c r="H10348" i="2"/>
  <c r="I10348" i="2" s="1"/>
  <c r="H10340" i="2"/>
  <c r="I10340" i="2" s="1"/>
  <c r="H10332" i="2"/>
  <c r="I10332" i="2" s="1"/>
  <c r="H10324" i="2"/>
  <c r="I10324" i="2" s="1"/>
  <c r="H10316" i="2"/>
  <c r="I10316" i="2" s="1"/>
  <c r="H10308" i="2"/>
  <c r="I10308" i="2" s="1"/>
  <c r="H10300" i="2"/>
  <c r="I10300" i="2" s="1"/>
  <c r="H10292" i="2"/>
  <c r="I10292" i="2" s="1"/>
  <c r="H10284" i="2"/>
  <c r="I10284" i="2" s="1"/>
  <c r="H10276" i="2"/>
  <c r="I10276" i="2" s="1"/>
  <c r="H10268" i="2"/>
  <c r="I10268" i="2" s="1"/>
  <c r="H10260" i="2"/>
  <c r="I10260" i="2" s="1"/>
  <c r="H10252" i="2"/>
  <c r="I10252" i="2" s="1"/>
  <c r="H10244" i="2"/>
  <c r="I10244" i="2" s="1"/>
  <c r="H10236" i="2"/>
  <c r="I10236" i="2" s="1"/>
  <c r="H10228" i="2"/>
  <c r="I10228" i="2" s="1"/>
  <c r="H10220" i="2"/>
  <c r="I10220" i="2" s="1"/>
  <c r="H10212" i="2"/>
  <c r="I10212" i="2" s="1"/>
  <c r="H10204" i="2"/>
  <c r="I10204" i="2" s="1"/>
  <c r="H10196" i="2"/>
  <c r="I10196" i="2" s="1"/>
  <c r="H10188" i="2"/>
  <c r="I10188" i="2" s="1"/>
  <c r="H10180" i="2"/>
  <c r="I10180" i="2" s="1"/>
  <c r="H10172" i="2"/>
  <c r="I10172" i="2" s="1"/>
  <c r="H10164" i="2"/>
  <c r="I10164" i="2" s="1"/>
  <c r="H10156" i="2"/>
  <c r="I10156" i="2" s="1"/>
  <c r="H10148" i="2"/>
  <c r="I10148" i="2" s="1"/>
  <c r="H10140" i="2"/>
  <c r="I10140" i="2" s="1"/>
  <c r="H10132" i="2"/>
  <c r="I10132" i="2" s="1"/>
  <c r="H10124" i="2"/>
  <c r="I10124" i="2" s="1"/>
  <c r="H10116" i="2"/>
  <c r="I10116" i="2" s="1"/>
  <c r="H10108" i="2"/>
  <c r="I10108" i="2" s="1"/>
  <c r="H10100" i="2"/>
  <c r="I10100" i="2" s="1"/>
  <c r="H10092" i="2"/>
  <c r="I10092" i="2" s="1"/>
  <c r="H10084" i="2"/>
  <c r="I10084" i="2" s="1"/>
  <c r="H10076" i="2"/>
  <c r="I10076" i="2" s="1"/>
  <c r="H10068" i="2"/>
  <c r="I10068" i="2" s="1"/>
  <c r="H10060" i="2"/>
  <c r="I10060" i="2" s="1"/>
  <c r="H10052" i="2"/>
  <c r="I10052" i="2" s="1"/>
  <c r="H10044" i="2"/>
  <c r="I10044" i="2" s="1"/>
  <c r="H10036" i="2"/>
  <c r="I10036" i="2" s="1"/>
  <c r="H10028" i="2"/>
  <c r="I10028" i="2" s="1"/>
  <c r="H10020" i="2"/>
  <c r="I10020" i="2" s="1"/>
  <c r="H10012" i="2"/>
  <c r="I10012" i="2" s="1"/>
  <c r="H10004" i="2"/>
  <c r="I10004" i="2" s="1"/>
  <c r="H9996" i="2"/>
  <c r="I9996" i="2" s="1"/>
  <c r="H9988" i="2"/>
  <c r="I9988" i="2" s="1"/>
  <c r="H9980" i="2"/>
  <c r="I9980" i="2" s="1"/>
  <c r="H9972" i="2"/>
  <c r="I9972" i="2" s="1"/>
  <c r="H9964" i="2"/>
  <c r="I9964" i="2" s="1"/>
  <c r="H9956" i="2"/>
  <c r="I9956" i="2" s="1"/>
  <c r="H9948" i="2"/>
  <c r="I9948" i="2" s="1"/>
  <c r="H9940" i="2"/>
  <c r="I9940" i="2" s="1"/>
  <c r="H9932" i="2"/>
  <c r="I9932" i="2" s="1"/>
  <c r="H9924" i="2"/>
  <c r="I9924" i="2" s="1"/>
  <c r="H9916" i="2"/>
  <c r="I9916" i="2" s="1"/>
  <c r="H9908" i="2"/>
  <c r="I9908" i="2" s="1"/>
  <c r="H9900" i="2"/>
  <c r="I9900" i="2" s="1"/>
  <c r="H9892" i="2"/>
  <c r="I9892" i="2" s="1"/>
  <c r="H9884" i="2"/>
  <c r="I9884" i="2" s="1"/>
  <c r="H9876" i="2"/>
  <c r="I9876" i="2" s="1"/>
  <c r="H9868" i="2"/>
  <c r="I9868" i="2" s="1"/>
  <c r="H9860" i="2"/>
  <c r="I9860" i="2" s="1"/>
  <c r="H9852" i="2"/>
  <c r="I9852" i="2" s="1"/>
  <c r="H9844" i="2"/>
  <c r="I9844" i="2" s="1"/>
  <c r="H9836" i="2"/>
  <c r="I9836" i="2" s="1"/>
  <c r="H9828" i="2"/>
  <c r="I9828" i="2" s="1"/>
  <c r="H9820" i="2"/>
  <c r="I9820" i="2" s="1"/>
  <c r="H9812" i="2"/>
  <c r="I9812" i="2" s="1"/>
  <c r="H9804" i="2"/>
  <c r="I9804" i="2" s="1"/>
  <c r="H9796" i="2"/>
  <c r="I9796" i="2" s="1"/>
  <c r="H9788" i="2"/>
  <c r="I9788" i="2" s="1"/>
  <c r="H9780" i="2"/>
  <c r="I9780" i="2" s="1"/>
  <c r="H9772" i="2"/>
  <c r="I9772" i="2" s="1"/>
  <c r="H9764" i="2"/>
  <c r="I9764" i="2" s="1"/>
  <c r="H9756" i="2"/>
  <c r="I9756" i="2" s="1"/>
  <c r="H9748" i="2"/>
  <c r="I9748" i="2" s="1"/>
  <c r="H9740" i="2"/>
  <c r="I9740" i="2" s="1"/>
  <c r="H9732" i="2"/>
  <c r="I9732" i="2" s="1"/>
  <c r="H9724" i="2"/>
  <c r="I9724" i="2" s="1"/>
  <c r="H9716" i="2"/>
  <c r="I9716" i="2" s="1"/>
  <c r="H9708" i="2"/>
  <c r="I9708" i="2" s="1"/>
  <c r="H9700" i="2"/>
  <c r="I9700" i="2" s="1"/>
  <c r="H9692" i="2"/>
  <c r="I9692" i="2" s="1"/>
  <c r="H9684" i="2"/>
  <c r="I9684" i="2" s="1"/>
  <c r="H9676" i="2"/>
  <c r="I9676" i="2" s="1"/>
  <c r="H9668" i="2"/>
  <c r="I9668" i="2" s="1"/>
  <c r="H9660" i="2"/>
  <c r="I9660" i="2" s="1"/>
  <c r="H9652" i="2"/>
  <c r="I9652" i="2" s="1"/>
  <c r="H9644" i="2"/>
  <c r="I9644" i="2" s="1"/>
  <c r="H9636" i="2"/>
  <c r="I9636" i="2" s="1"/>
  <c r="H9628" i="2"/>
  <c r="I9628" i="2" s="1"/>
  <c r="H9620" i="2"/>
  <c r="I9620" i="2" s="1"/>
  <c r="H9612" i="2"/>
  <c r="I9612" i="2" s="1"/>
  <c r="H9604" i="2"/>
  <c r="I9604" i="2" s="1"/>
  <c r="H9596" i="2"/>
  <c r="I9596" i="2" s="1"/>
  <c r="H9588" i="2"/>
  <c r="I9588" i="2" s="1"/>
  <c r="H9580" i="2"/>
  <c r="I9580" i="2" s="1"/>
  <c r="H9572" i="2"/>
  <c r="I9572" i="2" s="1"/>
  <c r="H9564" i="2"/>
  <c r="I9564" i="2" s="1"/>
  <c r="H9556" i="2"/>
  <c r="I9556" i="2" s="1"/>
  <c r="H9548" i="2"/>
  <c r="I9548" i="2" s="1"/>
  <c r="H9540" i="2"/>
  <c r="I9540" i="2" s="1"/>
  <c r="H9532" i="2"/>
  <c r="I9532" i="2" s="1"/>
  <c r="H9524" i="2"/>
  <c r="I9524" i="2" s="1"/>
  <c r="H9516" i="2"/>
  <c r="I9516" i="2" s="1"/>
  <c r="H9508" i="2"/>
  <c r="I9508" i="2" s="1"/>
  <c r="H9500" i="2"/>
  <c r="I9500" i="2" s="1"/>
  <c r="H9492" i="2"/>
  <c r="I9492" i="2" s="1"/>
  <c r="H9484" i="2"/>
  <c r="I9484" i="2" s="1"/>
  <c r="H9476" i="2"/>
  <c r="I9476" i="2" s="1"/>
  <c r="H9468" i="2"/>
  <c r="I9468" i="2" s="1"/>
  <c r="H9460" i="2"/>
  <c r="I9460" i="2" s="1"/>
  <c r="H9452" i="2"/>
  <c r="I9452" i="2" s="1"/>
  <c r="H9444" i="2"/>
  <c r="I9444" i="2" s="1"/>
  <c r="H9436" i="2"/>
  <c r="I9436" i="2" s="1"/>
  <c r="H9428" i="2"/>
  <c r="I9428" i="2" s="1"/>
  <c r="H9420" i="2"/>
  <c r="I9420" i="2" s="1"/>
  <c r="H9412" i="2"/>
  <c r="I9412" i="2" s="1"/>
  <c r="H9404" i="2"/>
  <c r="I9404" i="2" s="1"/>
  <c r="H9396" i="2"/>
  <c r="I9396" i="2" s="1"/>
  <c r="H9388" i="2"/>
  <c r="I9388" i="2" s="1"/>
  <c r="H9380" i="2"/>
  <c r="I9380" i="2" s="1"/>
  <c r="H9368" i="2"/>
  <c r="I9368" i="2" s="1"/>
  <c r="H9352" i="2"/>
  <c r="I9352" i="2" s="1"/>
  <c r="H9338" i="2"/>
  <c r="I9338" i="2" s="1"/>
  <c r="H9321" i="2"/>
  <c r="I9321" i="2" s="1"/>
  <c r="H9307" i="2"/>
  <c r="I9307" i="2" s="1"/>
  <c r="H9291" i="2"/>
  <c r="I9291" i="2" s="1"/>
  <c r="H9276" i="2"/>
  <c r="I9276" i="2" s="1"/>
  <c r="H9261" i="2"/>
  <c r="I9261" i="2" s="1"/>
  <c r="H9246" i="2"/>
  <c r="I9246" i="2" s="1"/>
  <c r="H9232" i="2"/>
  <c r="I9232" i="2" s="1"/>
  <c r="H9216" i="2"/>
  <c r="I9216" i="2" s="1"/>
  <c r="H9200" i="2"/>
  <c r="I9200" i="2" s="1"/>
  <c r="H9187" i="2"/>
  <c r="I9187" i="2" s="1"/>
  <c r="H9173" i="2"/>
  <c r="I9173" i="2" s="1"/>
  <c r="H9157" i="2"/>
  <c r="I9157" i="2" s="1"/>
  <c r="H9144" i="2"/>
  <c r="I9144" i="2" s="1"/>
  <c r="H9128" i="2"/>
  <c r="I9128" i="2" s="1"/>
  <c r="H9113" i="2"/>
  <c r="I9113" i="2" s="1"/>
  <c r="H9098" i="2"/>
  <c r="I9098" i="2" s="1"/>
  <c r="H9082" i="2"/>
  <c r="I9082" i="2" s="1"/>
  <c r="H9068" i="2"/>
  <c r="I9068" i="2" s="1"/>
  <c r="H9054" i="2"/>
  <c r="I9054" i="2" s="1"/>
  <c r="H9040" i="2"/>
  <c r="I9040" i="2" s="1"/>
  <c r="H9024" i="2"/>
  <c r="I9024" i="2" s="1"/>
  <c r="H9008" i="2"/>
  <c r="I9008" i="2" s="1"/>
  <c r="H8997" i="2"/>
  <c r="I8997" i="2" s="1"/>
  <c r="H8982" i="2"/>
  <c r="I8982" i="2" s="1"/>
  <c r="H8969" i="2"/>
  <c r="I8969" i="2" s="1"/>
  <c r="H8954" i="2"/>
  <c r="I8954" i="2" s="1"/>
  <c r="H8940" i="2"/>
  <c r="I8940" i="2" s="1"/>
  <c r="H8926" i="2"/>
  <c r="I8926" i="2" s="1"/>
  <c r="H8912" i="2"/>
  <c r="I8912" i="2" s="1"/>
  <c r="H8896" i="2"/>
  <c r="I8896" i="2" s="1"/>
  <c r="H8880" i="2"/>
  <c r="I8880" i="2" s="1"/>
  <c r="H8866" i="2"/>
  <c r="I8866" i="2" s="1"/>
  <c r="H8856" i="2"/>
  <c r="I8856" i="2" s="1"/>
  <c r="H8841" i="2"/>
  <c r="I8841" i="2" s="1"/>
  <c r="H8829" i="2"/>
  <c r="I8829" i="2" s="1"/>
  <c r="H8821" i="2"/>
  <c r="I8821" i="2" s="1"/>
  <c r="H8813" i="2"/>
  <c r="I8813" i="2" s="1"/>
  <c r="H8805" i="2"/>
  <c r="I8805" i="2" s="1"/>
  <c r="H8797" i="2"/>
  <c r="I8797" i="2" s="1"/>
  <c r="H8789" i="2"/>
  <c r="I8789" i="2" s="1"/>
  <c r="H8781" i="2"/>
  <c r="I8781" i="2" s="1"/>
  <c r="H8767" i="2"/>
  <c r="I8767" i="2" s="1"/>
  <c r="H8757" i="2"/>
  <c r="I8757" i="2" s="1"/>
  <c r="H8748" i="2"/>
  <c r="I8748" i="2" s="1"/>
  <c r="H8740" i="2"/>
  <c r="I8740" i="2" s="1"/>
  <c r="H8730" i="2"/>
  <c r="I8730" i="2" s="1"/>
  <c r="H8722" i="2"/>
  <c r="I8722" i="2" s="1"/>
  <c r="H8714" i="2"/>
  <c r="I8714" i="2" s="1"/>
  <c r="H8706" i="2"/>
  <c r="I8706" i="2" s="1"/>
  <c r="H8698" i="2"/>
  <c r="I8698" i="2" s="1"/>
  <c r="H8690" i="2"/>
  <c r="I8690" i="2" s="1"/>
  <c r="H8682" i="2"/>
  <c r="I8682" i="2" s="1"/>
  <c r="H8674" i="2"/>
  <c r="I8674" i="2" s="1"/>
  <c r="H8666" i="2"/>
  <c r="I8666" i="2" s="1"/>
  <c r="H8658" i="2"/>
  <c r="I8658" i="2" s="1"/>
  <c r="H8650" i="2"/>
  <c r="I8650" i="2" s="1"/>
  <c r="H8642" i="2"/>
  <c r="I8642" i="2" s="1"/>
  <c r="H8634" i="2"/>
  <c r="I8634" i="2" s="1"/>
  <c r="H8626" i="2"/>
  <c r="I8626" i="2" s="1"/>
  <c r="H8618" i="2"/>
  <c r="I8618" i="2" s="1"/>
  <c r="H8610" i="2"/>
  <c r="I8610" i="2" s="1"/>
  <c r="H8602" i="2"/>
  <c r="I8602" i="2" s="1"/>
  <c r="H8593" i="2"/>
  <c r="I8593" i="2" s="1"/>
  <c r="H8585" i="2"/>
  <c r="I8585" i="2" s="1"/>
  <c r="H8577" i="2"/>
  <c r="I8577" i="2" s="1"/>
  <c r="H8569" i="2"/>
  <c r="I8569" i="2" s="1"/>
  <c r="H8561" i="2"/>
  <c r="I8561" i="2" s="1"/>
  <c r="H8553" i="2"/>
  <c r="I8553" i="2" s="1"/>
  <c r="H8545" i="2"/>
  <c r="I8545" i="2" s="1"/>
  <c r="H8537" i="2"/>
  <c r="I8537" i="2" s="1"/>
  <c r="H8529" i="2"/>
  <c r="I8529" i="2" s="1"/>
  <c r="H8521" i="2"/>
  <c r="I8521" i="2" s="1"/>
  <c r="H8513" i="2"/>
  <c r="I8513" i="2" s="1"/>
  <c r="H8505" i="2"/>
  <c r="I8505" i="2" s="1"/>
  <c r="H8497" i="2"/>
  <c r="I8497" i="2" s="1"/>
  <c r="H8489" i="2"/>
  <c r="I8489" i="2" s="1"/>
  <c r="H8481" i="2"/>
  <c r="I8481" i="2" s="1"/>
  <c r="H8473" i="2"/>
  <c r="I8473" i="2" s="1"/>
  <c r="H8465" i="2"/>
  <c r="I8465" i="2" s="1"/>
  <c r="H8457" i="2"/>
  <c r="I8457" i="2" s="1"/>
  <c r="H8449" i="2"/>
  <c r="I8449" i="2" s="1"/>
  <c r="H8441" i="2"/>
  <c r="I8441" i="2" s="1"/>
  <c r="H8433" i="2"/>
  <c r="I8433" i="2" s="1"/>
  <c r="H8425" i="2"/>
  <c r="I8425" i="2" s="1"/>
  <c r="H8417" i="2"/>
  <c r="I8417" i="2" s="1"/>
  <c r="H8409" i="2"/>
  <c r="I8409" i="2" s="1"/>
  <c r="H8400" i="2"/>
  <c r="I8400" i="2" s="1"/>
  <c r="H8392" i="2"/>
  <c r="I8392" i="2" s="1"/>
  <c r="H8384" i="2"/>
  <c r="I8384" i="2" s="1"/>
  <c r="H8376" i="2"/>
  <c r="I8376" i="2" s="1"/>
  <c r="H8368" i="2"/>
  <c r="I8368" i="2" s="1"/>
  <c r="H8360" i="2"/>
  <c r="I8360" i="2" s="1"/>
  <c r="H8352" i="2"/>
  <c r="I8352" i="2" s="1"/>
  <c r="H8344" i="2"/>
  <c r="I8344" i="2" s="1"/>
  <c r="H8336" i="2"/>
  <c r="I8336" i="2" s="1"/>
  <c r="H8328" i="2"/>
  <c r="I8328" i="2" s="1"/>
  <c r="H8320" i="2"/>
  <c r="I8320" i="2" s="1"/>
  <c r="H8312" i="2"/>
  <c r="I8312" i="2" s="1"/>
  <c r="H8304" i="2"/>
  <c r="I8304" i="2" s="1"/>
  <c r="H8296" i="2"/>
  <c r="I8296" i="2" s="1"/>
  <c r="H8288" i="2"/>
  <c r="I8288" i="2" s="1"/>
  <c r="H8280" i="2"/>
  <c r="I8280" i="2" s="1"/>
  <c r="H8272" i="2"/>
  <c r="I8272" i="2" s="1"/>
  <c r="H8264" i="2"/>
  <c r="I8264" i="2" s="1"/>
  <c r="H8256" i="2"/>
  <c r="I8256" i="2" s="1"/>
  <c r="H8248" i="2"/>
  <c r="I8248" i="2" s="1"/>
  <c r="H8240" i="2"/>
  <c r="I8240" i="2" s="1"/>
  <c r="H8232" i="2"/>
  <c r="I8232" i="2" s="1"/>
  <c r="H8224" i="2"/>
  <c r="I8224" i="2" s="1"/>
  <c r="H8216" i="2"/>
  <c r="I8216" i="2" s="1"/>
  <c r="H8208" i="2"/>
  <c r="I8208" i="2" s="1"/>
  <c r="H8200" i="2"/>
  <c r="I8200" i="2" s="1"/>
  <c r="H8190" i="2"/>
  <c r="I8190" i="2" s="1"/>
  <c r="H8182" i="2"/>
  <c r="I8182" i="2" s="1"/>
  <c r="H8174" i="2"/>
  <c r="I8174" i="2" s="1"/>
  <c r="H8166" i="2"/>
  <c r="I8166" i="2" s="1"/>
  <c r="H8158" i="2"/>
  <c r="I8158" i="2" s="1"/>
  <c r="H8150" i="2"/>
  <c r="I8150" i="2" s="1"/>
  <c r="H8142" i="2"/>
  <c r="I8142" i="2" s="1"/>
  <c r="H8134" i="2"/>
  <c r="I8134" i="2" s="1"/>
  <c r="H8126" i="2"/>
  <c r="I8126" i="2" s="1"/>
  <c r="H8118" i="2"/>
  <c r="I8118" i="2" s="1"/>
  <c r="H8110" i="2"/>
  <c r="I8110" i="2" s="1"/>
  <c r="H8102" i="2"/>
  <c r="I8102" i="2" s="1"/>
  <c r="H8094" i="2"/>
  <c r="I8094" i="2" s="1"/>
  <c r="H8078" i="2"/>
  <c r="I8078" i="2" s="1"/>
  <c r="H8070" i="2"/>
  <c r="H8062" i="2"/>
  <c r="I8062" i="2" s="1"/>
  <c r="H8054" i="2"/>
  <c r="I8054" i="2" s="1"/>
  <c r="H8046" i="2"/>
  <c r="I8046" i="2" s="1"/>
  <c r="H8036" i="2"/>
  <c r="I8036" i="2" s="1"/>
  <c r="H8020" i="2"/>
  <c r="I8020" i="2" s="1"/>
  <c r="H8004" i="2"/>
  <c r="I8004" i="2" s="1"/>
  <c r="H7988" i="2"/>
  <c r="I7988" i="2" s="1"/>
  <c r="H7964" i="2"/>
  <c r="I7964" i="2" s="1"/>
  <c r="H7947" i="2"/>
  <c r="I7947" i="2" s="1"/>
  <c r="H7931" i="2"/>
  <c r="I7931" i="2" s="1"/>
  <c r="H7915" i="2"/>
  <c r="I7915" i="2" s="1"/>
  <c r="H7891" i="2"/>
  <c r="I7891" i="2" s="1"/>
  <c r="H7875" i="2"/>
  <c r="I7875" i="2" s="1"/>
  <c r="H7859" i="2"/>
  <c r="I7859" i="2" s="1"/>
  <c r="H7843" i="2"/>
  <c r="I7843" i="2" s="1"/>
  <c r="H7826" i="2"/>
  <c r="I7826" i="2" s="1"/>
  <c r="H7809" i="2"/>
  <c r="I7809" i="2" s="1"/>
  <c r="H7793" i="2"/>
  <c r="I7793" i="2" s="1"/>
  <c r="H7777" i="2"/>
  <c r="I7777" i="2" s="1"/>
  <c r="H7761" i="2"/>
  <c r="I7761" i="2" s="1"/>
  <c r="H7745" i="2"/>
  <c r="I7745" i="2" s="1"/>
  <c r="H7728" i="2"/>
  <c r="I7728" i="2" s="1"/>
  <c r="H7711" i="2"/>
  <c r="I7711" i="2" s="1"/>
  <c r="H7694" i="2"/>
  <c r="I7694" i="2" s="1"/>
  <c r="H7678" i="2"/>
  <c r="I7678" i="2" s="1"/>
  <c r="H7654" i="2"/>
  <c r="I7654" i="2" s="1"/>
  <c r="H7638" i="2"/>
  <c r="I7638" i="2" s="1"/>
  <c r="H7622" i="2"/>
  <c r="I7622" i="2" s="1"/>
  <c r="H7606" i="2"/>
  <c r="I7606" i="2" s="1"/>
  <c r="H7590" i="2"/>
  <c r="I7590" i="2" s="1"/>
  <c r="H7574" i="2"/>
  <c r="I7574" i="2" s="1"/>
  <c r="H7557" i="2"/>
  <c r="I7557" i="2" s="1"/>
  <c r="H7540" i="2"/>
  <c r="I7540" i="2" s="1"/>
  <c r="H7524" i="2"/>
  <c r="I7524" i="2" s="1"/>
  <c r="H7508" i="2"/>
  <c r="I7508" i="2" s="1"/>
  <c r="H7492" i="2"/>
  <c r="I7492" i="2" s="1"/>
  <c r="H7476" i="2"/>
  <c r="I7476" i="2" s="1"/>
  <c r="H7460" i="2"/>
  <c r="I7460" i="2" s="1"/>
  <c r="H7444" i="2"/>
  <c r="I7444" i="2" s="1"/>
  <c r="H7428" i="2"/>
  <c r="I7428" i="2" s="1"/>
  <c r="H7404" i="2"/>
  <c r="I7404" i="2" s="1"/>
  <c r="H7388" i="2"/>
  <c r="I7388" i="2" s="1"/>
  <c r="H7371" i="2"/>
  <c r="I7371" i="2" s="1"/>
  <c r="H7355" i="2"/>
  <c r="I7355" i="2" s="1"/>
  <c r="H7339" i="2"/>
  <c r="I7339" i="2" s="1"/>
  <c r="H7323" i="2"/>
  <c r="I7323" i="2" s="1"/>
  <c r="H7307" i="2"/>
  <c r="I7307" i="2" s="1"/>
  <c r="H7291" i="2"/>
  <c r="I7291" i="2" s="1"/>
  <c r="H7275" i="2"/>
  <c r="I7275" i="2" s="1"/>
  <c r="H7259" i="2"/>
  <c r="I7259" i="2" s="1"/>
  <c r="H7243" i="2"/>
  <c r="I7243" i="2" s="1"/>
  <c r="H7226" i="2"/>
  <c r="I7226" i="2" s="1"/>
  <c r="H7209" i="2"/>
  <c r="I7209" i="2" s="1"/>
  <c r="H7193" i="2"/>
  <c r="I7193" i="2" s="1"/>
  <c r="H7177" i="2"/>
  <c r="I7177" i="2" s="1"/>
  <c r="H7161" i="2"/>
  <c r="I7161" i="2" s="1"/>
  <c r="H7145" i="2"/>
  <c r="I7145" i="2" s="1"/>
  <c r="H7129" i="2"/>
  <c r="I7129" i="2" s="1"/>
  <c r="H7121" i="2"/>
  <c r="I7121" i="2" s="1"/>
  <c r="H7105" i="2"/>
  <c r="I7105" i="2" s="1"/>
  <c r="H7089" i="2"/>
  <c r="I7089" i="2" s="1"/>
  <c r="H7072" i="2"/>
  <c r="I7072" i="2" s="1"/>
  <c r="H7055" i="2"/>
  <c r="I7055" i="2" s="1"/>
  <c r="H7039" i="2"/>
  <c r="I7039" i="2" s="1"/>
  <c r="H7031" i="2"/>
  <c r="I7031" i="2" s="1"/>
  <c r="H7015" i="2"/>
  <c r="I7015" i="2" s="1"/>
  <c r="H6999" i="2"/>
  <c r="I6999" i="2" s="1"/>
  <c r="H6983" i="2"/>
  <c r="I6983" i="2" s="1"/>
  <c r="H6964" i="2"/>
  <c r="I6964" i="2" s="1"/>
  <c r="H6947" i="2"/>
  <c r="I6947" i="2" s="1"/>
  <c r="H6931" i="2"/>
  <c r="I6931" i="2" s="1"/>
  <c r="H6915" i="2"/>
  <c r="I6915" i="2" s="1"/>
  <c r="H6891" i="2"/>
  <c r="I6891" i="2" s="1"/>
  <c r="H6875" i="2"/>
  <c r="I6875" i="2" s="1"/>
  <c r="H6859" i="2"/>
  <c r="I6859" i="2" s="1"/>
  <c r="H6843" i="2"/>
  <c r="I6843" i="2" s="1"/>
  <c r="H6827" i="2"/>
  <c r="I6827" i="2" s="1"/>
  <c r="H6811" i="2"/>
  <c r="I6811" i="2" s="1"/>
  <c r="H6795" i="2"/>
  <c r="I6795" i="2" s="1"/>
  <c r="H6779" i="2"/>
  <c r="I6779" i="2" s="1"/>
  <c r="H6763" i="2"/>
  <c r="I6763" i="2" s="1"/>
  <c r="H6747" i="2"/>
  <c r="I6747" i="2" s="1"/>
  <c r="H6731" i="2"/>
  <c r="I6731" i="2" s="1"/>
  <c r="H6715" i="2"/>
  <c r="I6715" i="2" s="1"/>
  <c r="H6699" i="2"/>
  <c r="I6699" i="2" s="1"/>
  <c r="H6683" i="2"/>
  <c r="I6683" i="2" s="1"/>
  <c r="H6667" i="2"/>
  <c r="I6667" i="2" s="1"/>
  <c r="H6651" i="2"/>
  <c r="I6651" i="2" s="1"/>
  <c r="H6635" i="2"/>
  <c r="I6635" i="2" s="1"/>
  <c r="H6611" i="2"/>
  <c r="I6611" i="2" s="1"/>
  <c r="H6594" i="2"/>
  <c r="I6594" i="2" s="1"/>
  <c r="H6578" i="2"/>
  <c r="I6578" i="2" s="1"/>
  <c r="H6562" i="2"/>
  <c r="I6562" i="2" s="1"/>
  <c r="H6546" i="2"/>
  <c r="I6546" i="2" s="1"/>
  <c r="H6530" i="2"/>
  <c r="I6530" i="2" s="1"/>
  <c r="H6514" i="2"/>
  <c r="I6514" i="2" s="1"/>
  <c r="H6498" i="2"/>
  <c r="I6498" i="2" s="1"/>
  <c r="H6482" i="2"/>
  <c r="I6482" i="2" s="1"/>
  <c r="H6466" i="2"/>
  <c r="I6466" i="2" s="1"/>
  <c r="H6450" i="2"/>
  <c r="I6450" i="2" s="1"/>
  <c r="H6434" i="2"/>
  <c r="I6434" i="2" s="1"/>
  <c r="H6426" i="2"/>
  <c r="I6426" i="2" s="1"/>
  <c r="H6410" i="2"/>
  <c r="I6410" i="2" s="1"/>
  <c r="H6386" i="2"/>
  <c r="I6386" i="2" s="1"/>
  <c r="H6370" i="2"/>
  <c r="I6370" i="2" s="1"/>
  <c r="H6354" i="2"/>
  <c r="I6354" i="2" s="1"/>
  <c r="H6337" i="2"/>
  <c r="I6337" i="2" s="1"/>
  <c r="H6320" i="2"/>
  <c r="I6320" i="2" s="1"/>
  <c r="H6304" i="2"/>
  <c r="I6304" i="2" s="1"/>
  <c r="H6288" i="2"/>
  <c r="I6288" i="2" s="1"/>
  <c r="H6272" i="2"/>
  <c r="I6272" i="2" s="1"/>
  <c r="H6256" i="2"/>
  <c r="I6256" i="2" s="1"/>
  <c r="H6240" i="2"/>
  <c r="I6240" i="2" s="1"/>
  <c r="H6224" i="2"/>
  <c r="I6224" i="2" s="1"/>
  <c r="H6208" i="2"/>
  <c r="I6208" i="2" s="1"/>
  <c r="H6190" i="2"/>
  <c r="I6190" i="2" s="1"/>
  <c r="H6174" i="2"/>
  <c r="I6174" i="2" s="1"/>
  <c r="H6158" i="2"/>
  <c r="I6158" i="2" s="1"/>
  <c r="H6142" i="2"/>
  <c r="I6142" i="2" s="1"/>
  <c r="H6126" i="2"/>
  <c r="I6126" i="2" s="1"/>
  <c r="H6110" i="2"/>
  <c r="I6110" i="2" s="1"/>
  <c r="H6094" i="2"/>
  <c r="I6094" i="2" s="1"/>
  <c r="H6078" i="2"/>
  <c r="I6078" i="2" s="1"/>
  <c r="H6044" i="2"/>
  <c r="I6044" i="2" s="1"/>
  <c r="H6020" i="2"/>
  <c r="I6020" i="2" s="1"/>
  <c r="H6004" i="2"/>
  <c r="I6004" i="2" s="1"/>
  <c r="H5988" i="2"/>
  <c r="I5988" i="2" s="1"/>
  <c r="H5972" i="2"/>
  <c r="I5972" i="2" s="1"/>
  <c r="H5956" i="2"/>
  <c r="I5956" i="2" s="1"/>
  <c r="H5940" i="2"/>
  <c r="I5940" i="2" s="1"/>
  <c r="H5924" i="2"/>
  <c r="I5924" i="2" s="1"/>
  <c r="H5908" i="2"/>
  <c r="I5908" i="2" s="1"/>
  <c r="H5892" i="2"/>
  <c r="I5892" i="2" s="1"/>
  <c r="H5868" i="2"/>
  <c r="I5868" i="2" s="1"/>
  <c r="H5852" i="2"/>
  <c r="I5852" i="2" s="1"/>
  <c r="H5835" i="2"/>
  <c r="I5835" i="2" s="1"/>
  <c r="H5818" i="2"/>
  <c r="I5818" i="2" s="1"/>
  <c r="H5802" i="2"/>
  <c r="I5802" i="2" s="1"/>
  <c r="H5785" i="2"/>
  <c r="I5785" i="2" s="1"/>
  <c r="H5777" i="2"/>
  <c r="I5777" i="2" s="1"/>
  <c r="H5761" i="2"/>
  <c r="I5761" i="2" s="1"/>
  <c r="H5745" i="2"/>
  <c r="I5745" i="2" s="1"/>
  <c r="H5729" i="2"/>
  <c r="I5729" i="2" s="1"/>
  <c r="H5713" i="2"/>
  <c r="I5713" i="2" s="1"/>
  <c r="H5697" i="2"/>
  <c r="I5697" i="2" s="1"/>
  <c r="H5689" i="2"/>
  <c r="I5689" i="2" s="1"/>
  <c r="H5673" i="2"/>
  <c r="I5673" i="2" s="1"/>
  <c r="H5657" i="2"/>
  <c r="I5657" i="2" s="1"/>
  <c r="H5641" i="2"/>
  <c r="I5641" i="2" s="1"/>
  <c r="H5625" i="2"/>
  <c r="I5625" i="2" s="1"/>
  <c r="H5609" i="2"/>
  <c r="I5609" i="2" s="1"/>
  <c r="H5576" i="2"/>
  <c r="I5576" i="2" s="1"/>
  <c r="H5560" i="2"/>
  <c r="I5560" i="2" s="1"/>
  <c r="H5544" i="2"/>
  <c r="I5544" i="2" s="1"/>
  <c r="H5520" i="2"/>
  <c r="I5520" i="2" s="1"/>
  <c r="H5504" i="2"/>
  <c r="I5504" i="2" s="1"/>
  <c r="H5487" i="2"/>
  <c r="I5487" i="2" s="1"/>
  <c r="H5470" i="2"/>
  <c r="I5470" i="2" s="1"/>
  <c r="H5462" i="2"/>
  <c r="I5462" i="2" s="1"/>
  <c r="H5444" i="2"/>
  <c r="I5444" i="2" s="1"/>
  <c r="H5428" i="2"/>
  <c r="I5428" i="2" s="1"/>
  <c r="H5412" i="2"/>
  <c r="I5412" i="2" s="1"/>
  <c r="H5396" i="2"/>
  <c r="I5396" i="2" s="1"/>
  <c r="H5380" i="2"/>
  <c r="I5380" i="2" s="1"/>
  <c r="H5364" i="2"/>
  <c r="I5364" i="2" s="1"/>
  <c r="H5348" i="2"/>
  <c r="I5348" i="2" s="1"/>
  <c r="H5332" i="2"/>
  <c r="I5332" i="2" s="1"/>
  <c r="H5316" i="2"/>
  <c r="I5316" i="2" s="1"/>
  <c r="H5300" i="2"/>
  <c r="I5300" i="2" s="1"/>
  <c r="H5284" i="2"/>
  <c r="I5284" i="2" s="1"/>
  <c r="H5268" i="2"/>
  <c r="I5268" i="2" s="1"/>
  <c r="H5252" i="2"/>
  <c r="I5252" i="2" s="1"/>
  <c r="H5236" i="2"/>
  <c r="I5236" i="2" s="1"/>
  <c r="H5220" i="2"/>
  <c r="I5220" i="2" s="1"/>
  <c r="H5204" i="2"/>
  <c r="I5204" i="2" s="1"/>
  <c r="H5188" i="2"/>
  <c r="I5188" i="2" s="1"/>
  <c r="H5172" i="2"/>
  <c r="I5172" i="2" s="1"/>
  <c r="H5154" i="2"/>
  <c r="I5154" i="2" s="1"/>
  <c r="H5138" i="2"/>
  <c r="I5138" i="2" s="1"/>
  <c r="H5122" i="2"/>
  <c r="I5122" i="2" s="1"/>
  <c r="H5106" i="2"/>
  <c r="I5106" i="2" s="1"/>
  <c r="H5098" i="2"/>
  <c r="I5098" i="2" s="1"/>
  <c r="H5082" i="2"/>
  <c r="I5082" i="2" s="1"/>
  <c r="H5066" i="2"/>
  <c r="I5066" i="2" s="1"/>
  <c r="H5050" i="2"/>
  <c r="I5050" i="2" s="1"/>
  <c r="H5026" i="2"/>
  <c r="I5026" i="2" s="1"/>
  <c r="H5010" i="2"/>
  <c r="I5010" i="2" s="1"/>
  <c r="H4992" i="2"/>
  <c r="I4992" i="2" s="1"/>
  <c r="H4976" i="2"/>
  <c r="I4976" i="2" s="1"/>
  <c r="H4960" i="2"/>
  <c r="I4960" i="2" s="1"/>
  <c r="H4943" i="2"/>
  <c r="I4943" i="2" s="1"/>
  <c r="H4926" i="2"/>
  <c r="I4926" i="2" s="1"/>
  <c r="H4910" i="2"/>
  <c r="I4910" i="2" s="1"/>
  <c r="H4894" i="2"/>
  <c r="I4894" i="2" s="1"/>
  <c r="H4878" i="2"/>
  <c r="I4878" i="2" s="1"/>
  <c r="H4862" i="2"/>
  <c r="I4862" i="2" s="1"/>
  <c r="H4846" i="2"/>
  <c r="I4846" i="2" s="1"/>
  <c r="H4830" i="2"/>
  <c r="I4830" i="2" s="1"/>
  <c r="H4814" i="2"/>
  <c r="I4814" i="2" s="1"/>
  <c r="H4798" i="2"/>
  <c r="I4798" i="2" s="1"/>
  <c r="H4782" i="2"/>
  <c r="I4782" i="2" s="1"/>
  <c r="H4766" i="2"/>
  <c r="I4766" i="2" s="1"/>
  <c r="H4750" i="2"/>
  <c r="I4750" i="2" s="1"/>
  <c r="H4734" i="2"/>
  <c r="I4734" i="2" s="1"/>
  <c r="H4718" i="2"/>
  <c r="I4718" i="2" s="1"/>
  <c r="H4702" i="2"/>
  <c r="I4702" i="2" s="1"/>
  <c r="H4686" i="2"/>
  <c r="I4686" i="2" s="1"/>
  <c r="H4670" i="2"/>
  <c r="I4670" i="2" s="1"/>
  <c r="H4654" i="2"/>
  <c r="I4654" i="2" s="1"/>
  <c r="H4638" i="2"/>
  <c r="I4638" i="2" s="1"/>
  <c r="H4622" i="2"/>
  <c r="I4622" i="2" s="1"/>
  <c r="H4614" i="2"/>
  <c r="I4614" i="2" s="1"/>
  <c r="H4598" i="2"/>
  <c r="I4598" i="2" s="1"/>
  <c r="H4590" i="2"/>
  <c r="I4590" i="2" s="1"/>
  <c r="H4574" i="2"/>
  <c r="I4574" i="2" s="1"/>
  <c r="H4558" i="2"/>
  <c r="I4558" i="2" s="1"/>
  <c r="H4542" i="2"/>
  <c r="I4542" i="2" s="1"/>
  <c r="H4534" i="2"/>
  <c r="I4534" i="2" s="1"/>
  <c r="H4518" i="2"/>
  <c r="I4518" i="2" s="1"/>
  <c r="H4502" i="2"/>
  <c r="I4502" i="2" s="1"/>
  <c r="H4478" i="2"/>
  <c r="I4478" i="2" s="1"/>
  <c r="H4462" i="2"/>
  <c r="I4462" i="2" s="1"/>
  <c r="H4446" i="2"/>
  <c r="I4446" i="2" s="1"/>
  <c r="H4438" i="2"/>
  <c r="I4438" i="2" s="1"/>
  <c r="H4422" i="2"/>
  <c r="I4422" i="2" s="1"/>
  <c r="H4406" i="2"/>
  <c r="I4406" i="2" s="1"/>
  <c r="H4390" i="2"/>
  <c r="I4390" i="2" s="1"/>
  <c r="H4374" i="2"/>
  <c r="I4374" i="2" s="1"/>
  <c r="H4358" i="2"/>
  <c r="I4358" i="2" s="1"/>
  <c r="H4342" i="2"/>
  <c r="I4342" i="2" s="1"/>
  <c r="H4326" i="2"/>
  <c r="I4326" i="2" s="1"/>
  <c r="H4310" i="2"/>
  <c r="I4310" i="2" s="1"/>
  <c r="H4292" i="2"/>
  <c r="I4292" i="2" s="1"/>
  <c r="H4276" i="2"/>
  <c r="I4276" i="2" s="1"/>
  <c r="H4260" i="2"/>
  <c r="I4260" i="2" s="1"/>
  <c r="H4244" i="2"/>
  <c r="I4244" i="2" s="1"/>
  <c r="H4220" i="2"/>
  <c r="I4220" i="2" s="1"/>
  <c r="H4204" i="2"/>
  <c r="I4204" i="2" s="1"/>
  <c r="H4188" i="2"/>
  <c r="I4188" i="2" s="1"/>
  <c r="H4172" i="2"/>
  <c r="H4156" i="2"/>
  <c r="I4156" i="2" s="1"/>
  <c r="H4140" i="2"/>
  <c r="I4140" i="2" s="1"/>
  <c r="H4124" i="2"/>
  <c r="I4124" i="2" s="1"/>
  <c r="H4108" i="2"/>
  <c r="I4108" i="2" s="1"/>
  <c r="H4092" i="2"/>
  <c r="I4092" i="2" s="1"/>
  <c r="H4076" i="2"/>
  <c r="I4076" i="2" s="1"/>
  <c r="H4060" i="2"/>
  <c r="I4060" i="2" s="1"/>
  <c r="H4044" i="2"/>
  <c r="I4044" i="2" s="1"/>
  <c r="H4028" i="2"/>
  <c r="I4028" i="2" s="1"/>
  <c r="H4012" i="2"/>
  <c r="I4012" i="2" s="1"/>
  <c r="H3996" i="2"/>
  <c r="I3996" i="2" s="1"/>
  <c r="H3980" i="2"/>
  <c r="I3980" i="2" s="1"/>
  <c r="H3963" i="2"/>
  <c r="I3963" i="2" s="1"/>
  <c r="H3947" i="2"/>
  <c r="I3947" i="2" s="1"/>
  <c r="H3931" i="2"/>
  <c r="I3931" i="2" s="1"/>
  <c r="H3915" i="2"/>
  <c r="I3915" i="2" s="1"/>
  <c r="H3907" i="2"/>
  <c r="I3907" i="2" s="1"/>
  <c r="H3883" i="2"/>
  <c r="I3883" i="2" s="1"/>
  <c r="H3875" i="2"/>
  <c r="I3875" i="2" s="1"/>
  <c r="H3859" i="2"/>
  <c r="I3859" i="2" s="1"/>
  <c r="H3843" i="2"/>
  <c r="I3843" i="2" s="1"/>
  <c r="H3827" i="2"/>
  <c r="I3827" i="2" s="1"/>
  <c r="H3819" i="2"/>
  <c r="I3819" i="2" s="1"/>
  <c r="H3803" i="2"/>
  <c r="I3803" i="2" s="1"/>
  <c r="H3787" i="2"/>
  <c r="I3787" i="2" s="1"/>
  <c r="H3763" i="2"/>
  <c r="I3763" i="2" s="1"/>
  <c r="H3747" i="2"/>
  <c r="I3747" i="2" s="1"/>
  <c r="H3731" i="2"/>
  <c r="I3731" i="2" s="1"/>
  <c r="H3715" i="2"/>
  <c r="I3715" i="2" s="1"/>
  <c r="H3699" i="2"/>
  <c r="I3699" i="2" s="1"/>
  <c r="H3683" i="2"/>
  <c r="I3683" i="2" s="1"/>
  <c r="H3667" i="2"/>
  <c r="I3667" i="2" s="1"/>
  <c r="H3651" i="2"/>
  <c r="I3651" i="2" s="1"/>
  <c r="H3635" i="2"/>
  <c r="I3635" i="2" s="1"/>
  <c r="H3619" i="2"/>
  <c r="I3619" i="2" s="1"/>
  <c r="H3611" i="2"/>
  <c r="I3611" i="2" s="1"/>
  <c r="H3595" i="2"/>
  <c r="I3595" i="2" s="1"/>
  <c r="H3579" i="2"/>
  <c r="I3579" i="2" s="1"/>
  <c r="H3563" i="2"/>
  <c r="I3563" i="2" s="1"/>
  <c r="H3555" i="2"/>
  <c r="I3555" i="2" s="1"/>
  <c r="H3539" i="2"/>
  <c r="I3539" i="2" s="1"/>
  <c r="H3523" i="2"/>
  <c r="I3523" i="2" s="1"/>
  <c r="H3506" i="2"/>
  <c r="I3506" i="2" s="1"/>
  <c r="H3490" i="2"/>
  <c r="I3490" i="2" s="1"/>
  <c r="H3474" i="2"/>
  <c r="I3474" i="2" s="1"/>
  <c r="H3458" i="2"/>
  <c r="I3458" i="2" s="1"/>
  <c r="H3442" i="2"/>
  <c r="I3442" i="2" s="1"/>
  <c r="H3425" i="2"/>
  <c r="I3425" i="2" s="1"/>
  <c r="H3417" i="2"/>
  <c r="I3417" i="2" s="1"/>
  <c r="H3401" i="2"/>
  <c r="I3401" i="2" s="1"/>
  <c r="H3385" i="2"/>
  <c r="I3385" i="2" s="1"/>
  <c r="H3369" i="2"/>
  <c r="I3369" i="2" s="1"/>
  <c r="H3353" i="2"/>
  <c r="I3353" i="2" s="1"/>
  <c r="H3337" i="2"/>
  <c r="I3337" i="2" s="1"/>
  <c r="H3321" i="2"/>
  <c r="I3321" i="2" s="1"/>
  <c r="H3305" i="2"/>
  <c r="I3305" i="2" s="1"/>
  <c r="H3297" i="2"/>
  <c r="I3297" i="2" s="1"/>
  <c r="H3280" i="2"/>
  <c r="I3280" i="2" s="1"/>
  <c r="H3263" i="2"/>
  <c r="I3263" i="2" s="1"/>
  <c r="H3247" i="2"/>
  <c r="I3247" i="2" s="1"/>
  <c r="H3239" i="2"/>
  <c r="I3239" i="2" s="1"/>
  <c r="H3223" i="2"/>
  <c r="I3223" i="2" s="1"/>
  <c r="H3207" i="2"/>
  <c r="I3207" i="2" s="1"/>
  <c r="H3191" i="2"/>
  <c r="I3191" i="2" s="1"/>
  <c r="H3175" i="2"/>
  <c r="I3175" i="2" s="1"/>
  <c r="H3159" i="2"/>
  <c r="I3159" i="2" s="1"/>
  <c r="H3151" i="2"/>
  <c r="I3151" i="2" s="1"/>
  <c r="H3135" i="2"/>
  <c r="I3135" i="2" s="1"/>
  <c r="H3119" i="2"/>
  <c r="I3119" i="2" s="1"/>
  <c r="H3103" i="2"/>
  <c r="I3103" i="2" s="1"/>
  <c r="H3087" i="2"/>
  <c r="I3087" i="2" s="1"/>
  <c r="H3071" i="2"/>
  <c r="I3071" i="2" s="1"/>
  <c r="H3055" i="2"/>
  <c r="I3055" i="2" s="1"/>
  <c r="H3039" i="2"/>
  <c r="I3039" i="2" s="1"/>
  <c r="H3023" i="2"/>
  <c r="I3023" i="2" s="1"/>
  <c r="H3007" i="2"/>
  <c r="I3007" i="2" s="1"/>
  <c r="H2999" i="2"/>
  <c r="I2999" i="2" s="1"/>
  <c r="H2983" i="2"/>
  <c r="I2983" i="2" s="1"/>
  <c r="H2967" i="2"/>
  <c r="I2967" i="2" s="1"/>
  <c r="H2951" i="2"/>
  <c r="I2951" i="2" s="1"/>
  <c r="H2935" i="2"/>
  <c r="I2935" i="2" s="1"/>
  <c r="H2919" i="2"/>
  <c r="I2919" i="2" s="1"/>
  <c r="H2903" i="2"/>
  <c r="I2903" i="2" s="1"/>
  <c r="H2887" i="2"/>
  <c r="I2887" i="2" s="1"/>
  <c r="H2871" i="2"/>
  <c r="I2871" i="2" s="1"/>
  <c r="H2855" i="2"/>
  <c r="I2855" i="2" s="1"/>
  <c r="H2831" i="2"/>
  <c r="I2831" i="2" s="1"/>
  <c r="H2815" i="2"/>
  <c r="I2815" i="2" s="1"/>
  <c r="H2798" i="2"/>
  <c r="I2798" i="2" s="1"/>
  <c r="H2782" i="2"/>
  <c r="I2782" i="2" s="1"/>
  <c r="H2766" i="2"/>
  <c r="I2766" i="2" s="1"/>
  <c r="H2749" i="2"/>
  <c r="I2749" i="2" s="1"/>
  <c r="H2733" i="2"/>
  <c r="I2733" i="2" s="1"/>
  <c r="H2717" i="2"/>
  <c r="I2717" i="2" s="1"/>
  <c r="H2701" i="2"/>
  <c r="I2701" i="2" s="1"/>
  <c r="H2684" i="2"/>
  <c r="H2668" i="2"/>
  <c r="I2668" i="2" s="1"/>
  <c r="H2652" i="2"/>
  <c r="I2652" i="2" s="1"/>
  <c r="H2636" i="2"/>
  <c r="I2636" i="2" s="1"/>
  <c r="H2620" i="2"/>
  <c r="I2620" i="2" s="1"/>
  <c r="H2604" i="2"/>
  <c r="I2604" i="2" s="1"/>
  <c r="H2586" i="2"/>
  <c r="I2586" i="2" s="1"/>
  <c r="H2569" i="2"/>
  <c r="I2569" i="2" s="1"/>
  <c r="H2543" i="2"/>
  <c r="I2543" i="2" s="1"/>
  <c r="H2516" i="2"/>
  <c r="I2516" i="2" s="1"/>
  <c r="H2500" i="2"/>
  <c r="I2500" i="2" s="1"/>
  <c r="H2484" i="2"/>
  <c r="I2484" i="2" s="1"/>
  <c r="H2468" i="2"/>
  <c r="I2468" i="2" s="1"/>
  <c r="H2452" i="2"/>
  <c r="I2452" i="2" s="1"/>
  <c r="H2435" i="2"/>
  <c r="I2435" i="2" s="1"/>
  <c r="H2419" i="2"/>
  <c r="I2419" i="2" s="1"/>
  <c r="H2401" i="2"/>
  <c r="I2401" i="2" s="1"/>
  <c r="H2385" i="2"/>
  <c r="I2385" i="2" s="1"/>
  <c r="H2368" i="2"/>
  <c r="I2368" i="2" s="1"/>
  <c r="H2352" i="2"/>
  <c r="I2352" i="2" s="1"/>
  <c r="H2336" i="2"/>
  <c r="I2336" i="2" s="1"/>
  <c r="H2327" i="2"/>
  <c r="I2327" i="2" s="1"/>
  <c r="H2311" i="2"/>
  <c r="I2311" i="2" s="1"/>
  <c r="H2299" i="2"/>
  <c r="I2299" i="2" s="1"/>
  <c r="H2267" i="2"/>
  <c r="I2267" i="2" s="1"/>
  <c r="H2240" i="2"/>
  <c r="I2240" i="2" s="1"/>
  <c r="H2224" i="2"/>
  <c r="I2224" i="2" s="1"/>
  <c r="H2206" i="2"/>
  <c r="I2206" i="2" s="1"/>
  <c r="H2190" i="2"/>
  <c r="I2190" i="2" s="1"/>
  <c r="H2174" i="2"/>
  <c r="I2174" i="2" s="1"/>
  <c r="H2158" i="2"/>
  <c r="I2158" i="2" s="1"/>
  <c r="H2150" i="2"/>
  <c r="I2150" i="2" s="1"/>
  <c r="H2129" i="2"/>
  <c r="I2129" i="2" s="1"/>
  <c r="H2108" i="2"/>
  <c r="I2108" i="2" s="1"/>
  <c r="H2100" i="2"/>
  <c r="I2100" i="2" s="1"/>
  <c r="H2084" i="2"/>
  <c r="I2084" i="2" s="1"/>
  <c r="H2068" i="2"/>
  <c r="I2068" i="2" s="1"/>
  <c r="H2052" i="2"/>
  <c r="I2052" i="2" s="1"/>
  <c r="H2036" i="2"/>
  <c r="I2036" i="2" s="1"/>
  <c r="H2020" i="2"/>
  <c r="I2020" i="2" s="1"/>
  <c r="H2003" i="2"/>
  <c r="I2003" i="2" s="1"/>
  <c r="H1984" i="2"/>
  <c r="I1984" i="2" s="1"/>
  <c r="H1968" i="2"/>
  <c r="I1968" i="2" s="1"/>
  <c r="H1951" i="2"/>
  <c r="I1951" i="2" s="1"/>
  <c r="H1935" i="2"/>
  <c r="I1935" i="2" s="1"/>
  <c r="H1919" i="2"/>
  <c r="I1919" i="2" s="1"/>
  <c r="H1911" i="2"/>
  <c r="I1911" i="2" s="1"/>
  <c r="H1893" i="2"/>
  <c r="I1893" i="2" s="1"/>
  <c r="H1885" i="2"/>
  <c r="I1885" i="2" s="1"/>
  <c r="H1869" i="2"/>
  <c r="I1869" i="2" s="1"/>
  <c r="H1852" i="2"/>
  <c r="I1852" i="2" s="1"/>
  <c r="H1836" i="2"/>
  <c r="I1836" i="2" s="1"/>
  <c r="H1828" i="2"/>
  <c r="I1828" i="2" s="1"/>
  <c r="H1811" i="2"/>
  <c r="I1811" i="2" s="1"/>
  <c r="H1803" i="2"/>
  <c r="I1803" i="2" s="1"/>
  <c r="H1787" i="2"/>
  <c r="I1787" i="2" s="1"/>
  <c r="H1771" i="2"/>
  <c r="I1771" i="2" s="1"/>
  <c r="H1755" i="2"/>
  <c r="I1755" i="2" s="1"/>
  <c r="H1739" i="2"/>
  <c r="I1739" i="2" s="1"/>
  <c r="H1723" i="2"/>
  <c r="I1723" i="2" s="1"/>
  <c r="H1707" i="2"/>
  <c r="I1707" i="2" s="1"/>
  <c r="H1691" i="2"/>
  <c r="I1691" i="2" s="1"/>
  <c r="H1673" i="2"/>
  <c r="I1673" i="2" s="1"/>
  <c r="H1663" i="2"/>
  <c r="I1663" i="2" s="1"/>
  <c r="H1647" i="2"/>
  <c r="I1647" i="2" s="1"/>
  <c r="H1631" i="2"/>
  <c r="I1631" i="2" s="1"/>
  <c r="H1615" i="2"/>
  <c r="I1615" i="2" s="1"/>
  <c r="H1599" i="2"/>
  <c r="I1599" i="2" s="1"/>
  <c r="H1583" i="2"/>
  <c r="I1583" i="2" s="1"/>
  <c r="H1559" i="2"/>
  <c r="I1559" i="2" s="1"/>
  <c r="H1543" i="2"/>
  <c r="I1543" i="2" s="1"/>
  <c r="H1527" i="2"/>
  <c r="I1527" i="2" s="1"/>
  <c r="H1519" i="2"/>
  <c r="I1519" i="2" s="1"/>
  <c r="H1503" i="2"/>
  <c r="I1503" i="2" s="1"/>
  <c r="H1487" i="2"/>
  <c r="I1487" i="2" s="1"/>
  <c r="H1471" i="2"/>
  <c r="I1471" i="2" s="1"/>
  <c r="H1455" i="2"/>
  <c r="I1455" i="2" s="1"/>
  <c r="H1439" i="2"/>
  <c r="I1439" i="2" s="1"/>
  <c r="H1423" i="2"/>
  <c r="I1423" i="2" s="1"/>
  <c r="H1407" i="2"/>
  <c r="I1407" i="2" s="1"/>
  <c r="H1383" i="2"/>
  <c r="I1383" i="2" s="1"/>
  <c r="H1367" i="2"/>
  <c r="I1367" i="2" s="1"/>
  <c r="H1351" i="2"/>
  <c r="I1351" i="2" s="1"/>
  <c r="H1332" i="2"/>
  <c r="I1332" i="2" s="1"/>
  <c r="H1316" i="2"/>
  <c r="I1316" i="2" s="1"/>
  <c r="H1300" i="2"/>
  <c r="I1300" i="2" s="1"/>
  <c r="H1283" i="2"/>
  <c r="I1283" i="2" s="1"/>
  <c r="H1254" i="2"/>
  <c r="I1254" i="2" s="1"/>
  <c r="H1230" i="2"/>
  <c r="I1230" i="2" s="1"/>
  <c r="H1213" i="2"/>
  <c r="I1213" i="2" s="1"/>
  <c r="H1195" i="2"/>
  <c r="I1195" i="2" s="1"/>
  <c r="H1187" i="2"/>
  <c r="I1187" i="2" s="1"/>
  <c r="H1171" i="2"/>
  <c r="I1171" i="2" s="1"/>
  <c r="H1151" i="2"/>
  <c r="I1151" i="2" s="1"/>
  <c r="H1135" i="2"/>
  <c r="I1135" i="2" s="1"/>
  <c r="H1119" i="2"/>
  <c r="I1119" i="2" s="1"/>
  <c r="H1099" i="2"/>
  <c r="I1099" i="2" s="1"/>
  <c r="H1076" i="2"/>
  <c r="I1076" i="2" s="1"/>
  <c r="H1055" i="2"/>
  <c r="I1055" i="2" s="1"/>
  <c r="H1024" i="2"/>
  <c r="I1024" i="2" s="1"/>
  <c r="H992" i="2"/>
  <c r="I992" i="2" s="1"/>
  <c r="H960" i="2"/>
  <c r="I960" i="2" s="1"/>
  <c r="H929" i="2"/>
  <c r="I929" i="2" s="1"/>
  <c r="H896" i="2"/>
  <c r="I896" i="2" s="1"/>
  <c r="H866" i="2"/>
  <c r="I866" i="2" s="1"/>
  <c r="H835" i="2"/>
  <c r="I835" i="2" s="1"/>
  <c r="H804" i="2"/>
  <c r="I804" i="2" s="1"/>
  <c r="H739" i="2"/>
  <c r="I739" i="2" s="1"/>
  <c r="H628" i="2"/>
  <c r="I628" i="2" s="1"/>
  <c r="H289" i="2"/>
  <c r="I289" i="2" s="1"/>
  <c r="H10516" i="2"/>
  <c r="I10516" i="2" s="1"/>
  <c r="H8043" i="2"/>
  <c r="I8043" i="2" s="1"/>
  <c r="H8035" i="2"/>
  <c r="I8035" i="2" s="1"/>
  <c r="H8027" i="2"/>
  <c r="I8027" i="2" s="1"/>
  <c r="H8019" i="2"/>
  <c r="I8019" i="2" s="1"/>
  <c r="H8011" i="2"/>
  <c r="I8011" i="2" s="1"/>
  <c r="H8003" i="2"/>
  <c r="I8003" i="2" s="1"/>
  <c r="H7995" i="2"/>
  <c r="I7995" i="2" s="1"/>
  <c r="H7987" i="2"/>
  <c r="I7987" i="2" s="1"/>
  <c r="H7979" i="2"/>
  <c r="I7979" i="2" s="1"/>
  <c r="H7971" i="2"/>
  <c r="I7971" i="2" s="1"/>
  <c r="H7963" i="2"/>
  <c r="I7963" i="2" s="1"/>
  <c r="H7955" i="2"/>
  <c r="I7955" i="2" s="1"/>
  <c r="H7946" i="2"/>
  <c r="I7946" i="2" s="1"/>
  <c r="H7938" i="2"/>
  <c r="I7938" i="2" s="1"/>
  <c r="H7930" i="2"/>
  <c r="I7930" i="2" s="1"/>
  <c r="H7922" i="2"/>
  <c r="I7922" i="2" s="1"/>
  <c r="H7914" i="2"/>
  <c r="I7914" i="2" s="1"/>
  <c r="H7906" i="2"/>
  <c r="I7906" i="2" s="1"/>
  <c r="H7898" i="2"/>
  <c r="I7898" i="2" s="1"/>
  <c r="H7890" i="2"/>
  <c r="I7890" i="2" s="1"/>
  <c r="H7882" i="2"/>
  <c r="I7882" i="2" s="1"/>
  <c r="H7874" i="2"/>
  <c r="I7874" i="2" s="1"/>
  <c r="H7866" i="2"/>
  <c r="I7866" i="2" s="1"/>
  <c r="H7858" i="2"/>
  <c r="I7858" i="2" s="1"/>
  <c r="H7850" i="2"/>
  <c r="I7850" i="2" s="1"/>
  <c r="H7842" i="2"/>
  <c r="I7842" i="2" s="1"/>
  <c r="H7833" i="2"/>
  <c r="I7833" i="2" s="1"/>
  <c r="H7825" i="2"/>
  <c r="I7825" i="2" s="1"/>
  <c r="H7816" i="2"/>
  <c r="I7816" i="2" s="1"/>
  <c r="H7808" i="2"/>
  <c r="I7808" i="2" s="1"/>
  <c r="H7800" i="2"/>
  <c r="I7800" i="2" s="1"/>
  <c r="H7792" i="2"/>
  <c r="I7792" i="2" s="1"/>
  <c r="H7784" i="2"/>
  <c r="I7784" i="2" s="1"/>
  <c r="H7776" i="2"/>
  <c r="I7776" i="2" s="1"/>
  <c r="H7768" i="2"/>
  <c r="I7768" i="2" s="1"/>
  <c r="H7760" i="2"/>
  <c r="I7760" i="2" s="1"/>
  <c r="H7752" i="2"/>
  <c r="I7752" i="2" s="1"/>
  <c r="H7744" i="2"/>
  <c r="I7744" i="2" s="1"/>
  <c r="H7735" i="2"/>
  <c r="I7735" i="2" s="1"/>
  <c r="H7727" i="2"/>
  <c r="I7727" i="2" s="1"/>
  <c r="H7719" i="2"/>
  <c r="I7719" i="2" s="1"/>
  <c r="H7710" i="2"/>
  <c r="I7710" i="2" s="1"/>
  <c r="H7702" i="2"/>
  <c r="I7702" i="2" s="1"/>
  <c r="H7693" i="2"/>
  <c r="I7693" i="2" s="1"/>
  <c r="H7685" i="2"/>
  <c r="I7685" i="2" s="1"/>
  <c r="H7677" i="2"/>
  <c r="I7677" i="2" s="1"/>
  <c r="H7669" i="2"/>
  <c r="I7669" i="2" s="1"/>
  <c r="H7661" i="2"/>
  <c r="I7661" i="2" s="1"/>
  <c r="H7653" i="2"/>
  <c r="I7653" i="2" s="1"/>
  <c r="H7645" i="2"/>
  <c r="I7645" i="2" s="1"/>
  <c r="H7637" i="2"/>
  <c r="I7637" i="2" s="1"/>
  <c r="H7629" i="2"/>
  <c r="I7629" i="2" s="1"/>
  <c r="H7621" i="2"/>
  <c r="I7621" i="2" s="1"/>
  <c r="H7613" i="2"/>
  <c r="I7613" i="2" s="1"/>
  <c r="H7605" i="2"/>
  <c r="I7605" i="2" s="1"/>
  <c r="H7597" i="2"/>
  <c r="I7597" i="2" s="1"/>
  <c r="H7589" i="2"/>
  <c r="I7589" i="2" s="1"/>
  <c r="H7581" i="2"/>
  <c r="I7581" i="2" s="1"/>
  <c r="H7573" i="2"/>
  <c r="I7573" i="2" s="1"/>
  <c r="H7565" i="2"/>
  <c r="I7565" i="2" s="1"/>
  <c r="H7556" i="2"/>
  <c r="I7556" i="2" s="1"/>
  <c r="H7547" i="2"/>
  <c r="I7547" i="2" s="1"/>
  <c r="H7539" i="2"/>
  <c r="I7539" i="2" s="1"/>
  <c r="H7531" i="2"/>
  <c r="I7531" i="2" s="1"/>
  <c r="H7523" i="2"/>
  <c r="I7523" i="2" s="1"/>
  <c r="H7515" i="2"/>
  <c r="I7515" i="2" s="1"/>
  <c r="H7507" i="2"/>
  <c r="I7507" i="2" s="1"/>
  <c r="H7499" i="2"/>
  <c r="I7499" i="2" s="1"/>
  <c r="H7491" i="2"/>
  <c r="I7491" i="2" s="1"/>
  <c r="H7483" i="2"/>
  <c r="I7483" i="2" s="1"/>
  <c r="H7475" i="2"/>
  <c r="I7475" i="2" s="1"/>
  <c r="H7467" i="2"/>
  <c r="I7467" i="2" s="1"/>
  <c r="H7459" i="2"/>
  <c r="I7459" i="2" s="1"/>
  <c r="H7451" i="2"/>
  <c r="I7451" i="2" s="1"/>
  <c r="H7443" i="2"/>
  <c r="I7443" i="2" s="1"/>
  <c r="H7435" i="2"/>
  <c r="I7435" i="2" s="1"/>
  <c r="H7427" i="2"/>
  <c r="I7427" i="2" s="1"/>
  <c r="H7419" i="2"/>
  <c r="I7419" i="2" s="1"/>
  <c r="H7411" i="2"/>
  <c r="I7411" i="2" s="1"/>
  <c r="H7403" i="2"/>
  <c r="I7403" i="2" s="1"/>
  <c r="H7395" i="2"/>
  <c r="I7395" i="2" s="1"/>
  <c r="H7387" i="2"/>
  <c r="I7387" i="2" s="1"/>
  <c r="H7378" i="2"/>
  <c r="I7378" i="2" s="1"/>
  <c r="H7370" i="2"/>
  <c r="I7370" i="2" s="1"/>
  <c r="H7362" i="2"/>
  <c r="I7362" i="2" s="1"/>
  <c r="H7354" i="2"/>
  <c r="I7354" i="2" s="1"/>
  <c r="H7346" i="2"/>
  <c r="I7346" i="2" s="1"/>
  <c r="H7338" i="2"/>
  <c r="I7338" i="2" s="1"/>
  <c r="H7330" i="2"/>
  <c r="I7330" i="2" s="1"/>
  <c r="H7322" i="2"/>
  <c r="I7322" i="2" s="1"/>
  <c r="H7314" i="2"/>
  <c r="I7314" i="2" s="1"/>
  <c r="H7306" i="2"/>
  <c r="I7306" i="2" s="1"/>
  <c r="H7298" i="2"/>
  <c r="I7298" i="2" s="1"/>
  <c r="H7290" i="2"/>
  <c r="I7290" i="2" s="1"/>
  <c r="H7282" i="2"/>
  <c r="I7282" i="2" s="1"/>
  <c r="H7274" i="2"/>
  <c r="I7274" i="2" s="1"/>
  <c r="H7266" i="2"/>
  <c r="I7266" i="2" s="1"/>
  <c r="H7258" i="2"/>
  <c r="I7258" i="2" s="1"/>
  <c r="H7250" i="2"/>
  <c r="I7250" i="2" s="1"/>
  <c r="H7242" i="2"/>
  <c r="I7242" i="2" s="1"/>
  <c r="H7233" i="2"/>
  <c r="I7233" i="2" s="1"/>
  <c r="H7225" i="2"/>
  <c r="I7225" i="2" s="1"/>
  <c r="H7216" i="2"/>
  <c r="I7216" i="2" s="1"/>
  <c r="H7208" i="2"/>
  <c r="I7208" i="2" s="1"/>
  <c r="H7200" i="2"/>
  <c r="I7200" i="2" s="1"/>
  <c r="H7192" i="2"/>
  <c r="I7192" i="2" s="1"/>
  <c r="H7184" i="2"/>
  <c r="I7184" i="2" s="1"/>
  <c r="H7176" i="2"/>
  <c r="I7176" i="2" s="1"/>
  <c r="H7168" i="2"/>
  <c r="I7168" i="2" s="1"/>
  <c r="H7160" i="2"/>
  <c r="I7160" i="2" s="1"/>
  <c r="H7152" i="2"/>
  <c r="I7152" i="2" s="1"/>
  <c r="H7144" i="2"/>
  <c r="I7144" i="2" s="1"/>
  <c r="H7136" i="2"/>
  <c r="I7136" i="2" s="1"/>
  <c r="H7128" i="2"/>
  <c r="I7128" i="2" s="1"/>
  <c r="H7120" i="2"/>
  <c r="I7120" i="2" s="1"/>
  <c r="H7112" i="2"/>
  <c r="I7112" i="2" s="1"/>
  <c r="H7104" i="2"/>
  <c r="I7104" i="2" s="1"/>
  <c r="H7096" i="2"/>
  <c r="I7096" i="2" s="1"/>
  <c r="H7088" i="2"/>
  <c r="I7088" i="2" s="1"/>
  <c r="H7080" i="2"/>
  <c r="I7080" i="2" s="1"/>
  <c r="H7071" i="2"/>
  <c r="I7071" i="2" s="1"/>
  <c r="H7063" i="2"/>
  <c r="I7063" i="2" s="1"/>
  <c r="H7054" i="2"/>
  <c r="I7054" i="2" s="1"/>
  <c r="H7046" i="2"/>
  <c r="I7046" i="2" s="1"/>
  <c r="H7038" i="2"/>
  <c r="I7038" i="2" s="1"/>
  <c r="H7030" i="2"/>
  <c r="I7030" i="2" s="1"/>
  <c r="H7022" i="2"/>
  <c r="I7022" i="2" s="1"/>
  <c r="H7014" i="2"/>
  <c r="I7014" i="2" s="1"/>
  <c r="H7006" i="2"/>
  <c r="I7006" i="2" s="1"/>
  <c r="H6998" i="2"/>
  <c r="I6998" i="2" s="1"/>
  <c r="H6990" i="2"/>
  <c r="I6990" i="2" s="1"/>
  <c r="H6982" i="2"/>
  <c r="I6982" i="2" s="1"/>
  <c r="H6974" i="2"/>
  <c r="I6974" i="2" s="1"/>
  <c r="H6963" i="2"/>
  <c r="I6963" i="2" s="1"/>
  <c r="H6954" i="2"/>
  <c r="I6954" i="2" s="1"/>
  <c r="H6946" i="2"/>
  <c r="I6946" i="2" s="1"/>
  <c r="H6938" i="2"/>
  <c r="I6938" i="2" s="1"/>
  <c r="H6930" i="2"/>
  <c r="I6930" i="2" s="1"/>
  <c r="H6922" i="2"/>
  <c r="I6922" i="2" s="1"/>
  <c r="H6914" i="2"/>
  <c r="I6914" i="2" s="1"/>
  <c r="H6906" i="2"/>
  <c r="I6906" i="2" s="1"/>
  <c r="H6898" i="2"/>
  <c r="I6898" i="2" s="1"/>
  <c r="H6890" i="2"/>
  <c r="I6890" i="2" s="1"/>
  <c r="H6882" i="2"/>
  <c r="I6882" i="2" s="1"/>
  <c r="H6874" i="2"/>
  <c r="I6874" i="2" s="1"/>
  <c r="H6866" i="2"/>
  <c r="I6866" i="2" s="1"/>
  <c r="H6858" i="2"/>
  <c r="I6858" i="2" s="1"/>
  <c r="H6850" i="2"/>
  <c r="I6850" i="2" s="1"/>
  <c r="H6842" i="2"/>
  <c r="I6842" i="2" s="1"/>
  <c r="H6834" i="2"/>
  <c r="I6834" i="2" s="1"/>
  <c r="H6826" i="2"/>
  <c r="I6826" i="2" s="1"/>
  <c r="H6818" i="2"/>
  <c r="I6818" i="2" s="1"/>
  <c r="H6810" i="2"/>
  <c r="I6810" i="2" s="1"/>
  <c r="H6802" i="2"/>
  <c r="I6802" i="2" s="1"/>
  <c r="H6794" i="2"/>
  <c r="I6794" i="2" s="1"/>
  <c r="H6786" i="2"/>
  <c r="I6786" i="2" s="1"/>
  <c r="H6778" i="2"/>
  <c r="I6778" i="2" s="1"/>
  <c r="H6770" i="2"/>
  <c r="I6770" i="2" s="1"/>
  <c r="H6762" i="2"/>
  <c r="I6762" i="2" s="1"/>
  <c r="H6754" i="2"/>
  <c r="I6754" i="2" s="1"/>
  <c r="H6746" i="2"/>
  <c r="I6746" i="2" s="1"/>
  <c r="H6738" i="2"/>
  <c r="I6738" i="2" s="1"/>
  <c r="H6730" i="2"/>
  <c r="I6730" i="2" s="1"/>
  <c r="H6722" i="2"/>
  <c r="I6722" i="2" s="1"/>
  <c r="H6714" i="2"/>
  <c r="I6714" i="2" s="1"/>
  <c r="H6706" i="2"/>
  <c r="I6706" i="2" s="1"/>
  <c r="H6698" i="2"/>
  <c r="I6698" i="2" s="1"/>
  <c r="H6690" i="2"/>
  <c r="I6690" i="2" s="1"/>
  <c r="H6682" i="2"/>
  <c r="I6682" i="2" s="1"/>
  <c r="H6674" i="2"/>
  <c r="I6674" i="2" s="1"/>
  <c r="H6666" i="2"/>
  <c r="I6666" i="2" s="1"/>
  <c r="H6658" i="2"/>
  <c r="I6658" i="2" s="1"/>
  <c r="H6650" i="2"/>
  <c r="I6650" i="2" s="1"/>
  <c r="H6642" i="2"/>
  <c r="I6642" i="2" s="1"/>
  <c r="H6634" i="2"/>
  <c r="I6634" i="2" s="1"/>
  <c r="H6626" i="2"/>
  <c r="I6626" i="2" s="1"/>
  <c r="H6618" i="2"/>
  <c r="I6618" i="2" s="1"/>
  <c r="H6610" i="2"/>
  <c r="I6610" i="2" s="1"/>
  <c r="H6601" i="2"/>
  <c r="I6601" i="2" s="1"/>
  <c r="H6593" i="2"/>
  <c r="I6593" i="2" s="1"/>
  <c r="H6585" i="2"/>
  <c r="I6585" i="2" s="1"/>
  <c r="H6577" i="2"/>
  <c r="I6577" i="2" s="1"/>
  <c r="H6569" i="2"/>
  <c r="I6569" i="2" s="1"/>
  <c r="H6561" i="2"/>
  <c r="I6561" i="2" s="1"/>
  <c r="H6553" i="2"/>
  <c r="I6553" i="2" s="1"/>
  <c r="H6545" i="2"/>
  <c r="I6545" i="2" s="1"/>
  <c r="H6537" i="2"/>
  <c r="I6537" i="2" s="1"/>
  <c r="H6529" i="2"/>
  <c r="I6529" i="2" s="1"/>
  <c r="H6521" i="2"/>
  <c r="I6521" i="2" s="1"/>
  <c r="H6513" i="2"/>
  <c r="I6513" i="2" s="1"/>
  <c r="H6505" i="2"/>
  <c r="I6505" i="2" s="1"/>
  <c r="H6497" i="2"/>
  <c r="I6497" i="2" s="1"/>
  <c r="H6489" i="2"/>
  <c r="I6489" i="2" s="1"/>
  <c r="H6481" i="2"/>
  <c r="I6481" i="2" s="1"/>
  <c r="H6473" i="2"/>
  <c r="I6473" i="2" s="1"/>
  <c r="H6465" i="2"/>
  <c r="I6465" i="2" s="1"/>
  <c r="H6457" i="2"/>
  <c r="I6457" i="2" s="1"/>
  <c r="H6449" i="2"/>
  <c r="I6449" i="2" s="1"/>
  <c r="H6441" i="2"/>
  <c r="I6441" i="2" s="1"/>
  <c r="H6433" i="2"/>
  <c r="I6433" i="2" s="1"/>
  <c r="H6425" i="2"/>
  <c r="I6425" i="2" s="1"/>
  <c r="H6417" i="2"/>
  <c r="I6417" i="2" s="1"/>
  <c r="H6409" i="2"/>
  <c r="I6409" i="2" s="1"/>
  <c r="H6401" i="2"/>
  <c r="I6401" i="2" s="1"/>
  <c r="H6393" i="2"/>
  <c r="I6393" i="2" s="1"/>
  <c r="H6385" i="2"/>
  <c r="I6385" i="2" s="1"/>
  <c r="H6377" i="2"/>
  <c r="I6377" i="2" s="1"/>
  <c r="H6369" i="2"/>
  <c r="I6369" i="2" s="1"/>
  <c r="H6361" i="2"/>
  <c r="I6361" i="2" s="1"/>
  <c r="H6353" i="2"/>
  <c r="I6353" i="2" s="1"/>
  <c r="H6345" i="2"/>
  <c r="I6345" i="2" s="1"/>
  <c r="H6336" i="2"/>
  <c r="I6336" i="2" s="1"/>
  <c r="H6327" i="2"/>
  <c r="I6327" i="2" s="1"/>
  <c r="H6319" i="2"/>
  <c r="I6319" i="2" s="1"/>
  <c r="H6311" i="2"/>
  <c r="I6311" i="2" s="1"/>
  <c r="H6303" i="2"/>
  <c r="I6303" i="2" s="1"/>
  <c r="H6295" i="2"/>
  <c r="I6295" i="2" s="1"/>
  <c r="H6287" i="2"/>
  <c r="I6287" i="2" s="1"/>
  <c r="H6279" i="2"/>
  <c r="I6279" i="2" s="1"/>
  <c r="H6271" i="2"/>
  <c r="I6271" i="2" s="1"/>
  <c r="H6263" i="2"/>
  <c r="I6263" i="2" s="1"/>
  <c r="H8511" i="2"/>
  <c r="I8511" i="2" s="1"/>
  <c r="H8503" i="2"/>
  <c r="I8503" i="2" s="1"/>
  <c r="H8495" i="2"/>
  <c r="I8495" i="2" s="1"/>
  <c r="H8487" i="2"/>
  <c r="I8487" i="2" s="1"/>
  <c r="H8479" i="2"/>
  <c r="I8479" i="2" s="1"/>
  <c r="H8471" i="2"/>
  <c r="I8471" i="2" s="1"/>
  <c r="H8463" i="2"/>
  <c r="I8463" i="2" s="1"/>
  <c r="H8455" i="2"/>
  <c r="I8455" i="2" s="1"/>
  <c r="H8447" i="2"/>
  <c r="I8447" i="2" s="1"/>
  <c r="H8439" i="2"/>
  <c r="I8439" i="2" s="1"/>
  <c r="H8431" i="2"/>
  <c r="I8431" i="2" s="1"/>
  <c r="H8423" i="2"/>
  <c r="I8423" i="2" s="1"/>
  <c r="H8415" i="2"/>
  <c r="I8415" i="2" s="1"/>
  <c r="H8407" i="2"/>
  <c r="I8407" i="2" s="1"/>
  <c r="H8398" i="2"/>
  <c r="I8398" i="2" s="1"/>
  <c r="H8390" i="2"/>
  <c r="I8390" i="2" s="1"/>
  <c r="H8382" i="2"/>
  <c r="I8382" i="2" s="1"/>
  <c r="H8374" i="2"/>
  <c r="I8374" i="2" s="1"/>
  <c r="H8366" i="2"/>
  <c r="I8366" i="2" s="1"/>
  <c r="H8358" i="2"/>
  <c r="I8358" i="2" s="1"/>
  <c r="H8350" i="2"/>
  <c r="I8350" i="2" s="1"/>
  <c r="H8342" i="2"/>
  <c r="I8342" i="2" s="1"/>
  <c r="H8334" i="2"/>
  <c r="I8334" i="2" s="1"/>
  <c r="H8326" i="2"/>
  <c r="I8326" i="2" s="1"/>
  <c r="H8318" i="2"/>
  <c r="I8318" i="2" s="1"/>
  <c r="H8310" i="2"/>
  <c r="I8310" i="2" s="1"/>
  <c r="H8302" i="2"/>
  <c r="I8302" i="2" s="1"/>
  <c r="H8294" i="2"/>
  <c r="I8294" i="2" s="1"/>
  <c r="H8286" i="2"/>
  <c r="I8286" i="2" s="1"/>
  <c r="H8278" i="2"/>
  <c r="I8278" i="2" s="1"/>
  <c r="H8270" i="2"/>
  <c r="I8270" i="2" s="1"/>
  <c r="H8262" i="2"/>
  <c r="I8262" i="2" s="1"/>
  <c r="H8254" i="2"/>
  <c r="I8254" i="2" s="1"/>
  <c r="H8246" i="2"/>
  <c r="I8246" i="2" s="1"/>
  <c r="H8238" i="2"/>
  <c r="I8238" i="2" s="1"/>
  <c r="H8230" i="2"/>
  <c r="I8230" i="2" s="1"/>
  <c r="H8222" i="2"/>
  <c r="I8222" i="2" s="1"/>
  <c r="H8214" i="2"/>
  <c r="I8214" i="2" s="1"/>
  <c r="H8206" i="2"/>
  <c r="I8206" i="2" s="1"/>
  <c r="H8198" i="2"/>
  <c r="I8198" i="2" s="1"/>
  <c r="H8188" i="2"/>
  <c r="I8188" i="2" s="1"/>
  <c r="H8180" i="2"/>
  <c r="I8180" i="2" s="1"/>
  <c r="H8172" i="2"/>
  <c r="I8172" i="2" s="1"/>
  <c r="H8164" i="2"/>
  <c r="I8164" i="2" s="1"/>
  <c r="H8156" i="2"/>
  <c r="I8156" i="2" s="1"/>
  <c r="H8148" i="2"/>
  <c r="I8148" i="2" s="1"/>
  <c r="H8140" i="2"/>
  <c r="I8140" i="2" s="1"/>
  <c r="H8132" i="2"/>
  <c r="I8132" i="2" s="1"/>
  <c r="H8124" i="2"/>
  <c r="I8124" i="2" s="1"/>
  <c r="H8116" i="2"/>
  <c r="I8116" i="2" s="1"/>
  <c r="H8108" i="2"/>
  <c r="I8108" i="2" s="1"/>
  <c r="H8100" i="2"/>
  <c r="I8100" i="2" s="1"/>
  <c r="H8089" i="2"/>
  <c r="I8089" i="2" s="1"/>
  <c r="H8076" i="2"/>
  <c r="I8076" i="2" s="1"/>
  <c r="H8068" i="2"/>
  <c r="I8068" i="2" s="1"/>
  <c r="H8060" i="2"/>
  <c r="I8060" i="2" s="1"/>
  <c r="H8052" i="2"/>
  <c r="I8052" i="2" s="1"/>
  <c r="H6260" i="2"/>
  <c r="I6260" i="2" s="1"/>
  <c r="H6252" i="2"/>
  <c r="I6252" i="2" s="1"/>
  <c r="H6244" i="2"/>
  <c r="I6244" i="2" s="1"/>
  <c r="H6236" i="2"/>
  <c r="I6236" i="2" s="1"/>
  <c r="H6228" i="2"/>
  <c r="I6228" i="2" s="1"/>
  <c r="H6220" i="2"/>
  <c r="I6220" i="2" s="1"/>
  <c r="H6212" i="2"/>
  <c r="I6212" i="2" s="1"/>
  <c r="H6204" i="2"/>
  <c r="I6204" i="2" s="1"/>
  <c r="H6195" i="2"/>
  <c r="I6195" i="2" s="1"/>
  <c r="H6186" i="2"/>
  <c r="I6186" i="2" s="1"/>
  <c r="H6178" i="2"/>
  <c r="I6178" i="2" s="1"/>
  <c r="H6170" i="2"/>
  <c r="I6170" i="2" s="1"/>
  <c r="H6162" i="2"/>
  <c r="I6162" i="2" s="1"/>
  <c r="H6154" i="2"/>
  <c r="I6154" i="2" s="1"/>
  <c r="H6146" i="2"/>
  <c r="I6146" i="2" s="1"/>
  <c r="H6138" i="2"/>
  <c r="I6138" i="2" s="1"/>
  <c r="H6130" i="2"/>
  <c r="I6130" i="2" s="1"/>
  <c r="H6122" i="2"/>
  <c r="I6122" i="2" s="1"/>
  <c r="H6114" i="2"/>
  <c r="I6114" i="2" s="1"/>
  <c r="H6106" i="2"/>
  <c r="I6106" i="2" s="1"/>
  <c r="H6098" i="2"/>
  <c r="I6098" i="2" s="1"/>
  <c r="H6090" i="2"/>
  <c r="I6090" i="2" s="1"/>
  <c r="H6082" i="2"/>
  <c r="I6082" i="2" s="1"/>
  <c r="H6074" i="2"/>
  <c r="I6074" i="2" s="1"/>
  <c r="H6066" i="2"/>
  <c r="I6066" i="2" s="1"/>
  <c r="H6049" i="2"/>
  <c r="I6049" i="2" s="1"/>
  <c r="H6040" i="2"/>
  <c r="I6040" i="2" s="1"/>
  <c r="H6032" i="2"/>
  <c r="I6032" i="2" s="1"/>
  <c r="H6024" i="2"/>
  <c r="I6024" i="2" s="1"/>
  <c r="H6016" i="2"/>
  <c r="I6016" i="2" s="1"/>
  <c r="H6008" i="2"/>
  <c r="I6008" i="2" s="1"/>
  <c r="H6000" i="2"/>
  <c r="I6000" i="2" s="1"/>
  <c r="H5992" i="2"/>
  <c r="I5992" i="2" s="1"/>
  <c r="H5984" i="2"/>
  <c r="I5984" i="2" s="1"/>
  <c r="H5976" i="2"/>
  <c r="I5976" i="2" s="1"/>
  <c r="H5968" i="2"/>
  <c r="I5968" i="2" s="1"/>
  <c r="H5960" i="2"/>
  <c r="I5960" i="2" s="1"/>
  <c r="H5952" i="2"/>
  <c r="I5952" i="2" s="1"/>
  <c r="H5944" i="2"/>
  <c r="I5944" i="2" s="1"/>
  <c r="H5936" i="2"/>
  <c r="I5936" i="2" s="1"/>
  <c r="H5928" i="2"/>
  <c r="I5928" i="2" s="1"/>
  <c r="H5920" i="2"/>
  <c r="I5920" i="2" s="1"/>
  <c r="H5912" i="2"/>
  <c r="I5912" i="2" s="1"/>
  <c r="H5904" i="2"/>
  <c r="I5904" i="2" s="1"/>
  <c r="H5896" i="2"/>
  <c r="I5896" i="2" s="1"/>
  <c r="H5888" i="2"/>
  <c r="I5888" i="2" s="1"/>
  <c r="H5880" i="2"/>
  <c r="I5880" i="2" s="1"/>
  <c r="H5872" i="2"/>
  <c r="I5872" i="2" s="1"/>
  <c r="H5864" i="2"/>
  <c r="I5864" i="2" s="1"/>
  <c r="H5856" i="2"/>
  <c r="I5856" i="2" s="1"/>
  <c r="H5847" i="2"/>
  <c r="I5847" i="2" s="1"/>
  <c r="H5839" i="2"/>
  <c r="I5839" i="2" s="1"/>
  <c r="H5831" i="2"/>
  <c r="I5831" i="2" s="1"/>
  <c r="H5822" i="2"/>
  <c r="I5822" i="2" s="1"/>
  <c r="H5814" i="2"/>
  <c r="I5814" i="2" s="1"/>
  <c r="H5806" i="2"/>
  <c r="I5806" i="2" s="1"/>
  <c r="H5798" i="2"/>
  <c r="I5798" i="2" s="1"/>
  <c r="H5790" i="2"/>
  <c r="I5790" i="2" s="1"/>
  <c r="H5781" i="2"/>
  <c r="I5781" i="2" s="1"/>
  <c r="H5773" i="2"/>
  <c r="I5773" i="2" s="1"/>
  <c r="H5765" i="2"/>
  <c r="I5765" i="2" s="1"/>
  <c r="H5757" i="2"/>
  <c r="I5757" i="2" s="1"/>
  <c r="H5749" i="2"/>
  <c r="I5749" i="2" s="1"/>
  <c r="H5741" i="2"/>
  <c r="I5741" i="2" s="1"/>
  <c r="H5733" i="2"/>
  <c r="I5733" i="2" s="1"/>
  <c r="H5725" i="2"/>
  <c r="I5725" i="2" s="1"/>
  <c r="H5717" i="2"/>
  <c r="I5717" i="2" s="1"/>
  <c r="H5709" i="2"/>
  <c r="I5709" i="2" s="1"/>
  <c r="H5701" i="2"/>
  <c r="I5701" i="2" s="1"/>
  <c r="H5693" i="2"/>
  <c r="I5693" i="2" s="1"/>
  <c r="H5685" i="2"/>
  <c r="I5685" i="2" s="1"/>
  <c r="H5677" i="2"/>
  <c r="I5677" i="2" s="1"/>
  <c r="H5669" i="2"/>
  <c r="I5669" i="2" s="1"/>
  <c r="H5661" i="2"/>
  <c r="I5661" i="2" s="1"/>
  <c r="H5653" i="2"/>
  <c r="I5653" i="2" s="1"/>
  <c r="H5645" i="2"/>
  <c r="I5645" i="2" s="1"/>
  <c r="H5637" i="2"/>
  <c r="I5637" i="2" s="1"/>
  <c r="H5629" i="2"/>
  <c r="I5629" i="2" s="1"/>
  <c r="H5621" i="2"/>
  <c r="I5621" i="2" s="1"/>
  <c r="H5613" i="2"/>
  <c r="I5613" i="2" s="1"/>
  <c r="H5605" i="2"/>
  <c r="I5605" i="2" s="1"/>
  <c r="H5589" i="2"/>
  <c r="I5589" i="2" s="1"/>
  <c r="H5580" i="2"/>
  <c r="I5580" i="2" s="1"/>
  <c r="H5572" i="2"/>
  <c r="I5572" i="2" s="1"/>
  <c r="H5564" i="2"/>
  <c r="I5564" i="2" s="1"/>
  <c r="H5556" i="2"/>
  <c r="I5556" i="2" s="1"/>
  <c r="H5548" i="2"/>
  <c r="I5548" i="2" s="1"/>
  <c r="H5540" i="2"/>
  <c r="I5540" i="2" s="1"/>
  <c r="H5532" i="2"/>
  <c r="I5532" i="2" s="1"/>
  <c r="H5524" i="2"/>
  <c r="I5524" i="2" s="1"/>
  <c r="H5516" i="2"/>
  <c r="I5516" i="2" s="1"/>
  <c r="H5508" i="2"/>
  <c r="I5508" i="2" s="1"/>
  <c r="H5500" i="2"/>
  <c r="I5500" i="2" s="1"/>
  <c r="H5491" i="2"/>
  <c r="I5491" i="2" s="1"/>
  <c r="H5483" i="2"/>
  <c r="I5483" i="2" s="1"/>
  <c r="H5474" i="2"/>
  <c r="I5474" i="2" s="1"/>
  <c r="H5466" i="2"/>
  <c r="I5466" i="2" s="1"/>
  <c r="H5456" i="2"/>
  <c r="I5456" i="2" s="1"/>
  <c r="H5448" i="2"/>
  <c r="I5448" i="2" s="1"/>
  <c r="H5440" i="2"/>
  <c r="I5440" i="2" s="1"/>
  <c r="H5432" i="2"/>
  <c r="I5432" i="2" s="1"/>
  <c r="H5424" i="2"/>
  <c r="I5424" i="2" s="1"/>
  <c r="H5416" i="2"/>
  <c r="I5416" i="2" s="1"/>
  <c r="H5408" i="2"/>
  <c r="I5408" i="2" s="1"/>
  <c r="H5400" i="2"/>
  <c r="I5400" i="2" s="1"/>
  <c r="H5392" i="2"/>
  <c r="I5392" i="2" s="1"/>
  <c r="H5384" i="2"/>
  <c r="I5384" i="2" s="1"/>
  <c r="H5376" i="2"/>
  <c r="I5376" i="2" s="1"/>
  <c r="H5368" i="2"/>
  <c r="I5368" i="2" s="1"/>
  <c r="H5360" i="2"/>
  <c r="I5360" i="2" s="1"/>
  <c r="H5352" i="2"/>
  <c r="I5352" i="2" s="1"/>
  <c r="H5344" i="2"/>
  <c r="I5344" i="2" s="1"/>
  <c r="H5336" i="2"/>
  <c r="I5336" i="2" s="1"/>
  <c r="H5328" i="2"/>
  <c r="I5328" i="2" s="1"/>
  <c r="H5320" i="2"/>
  <c r="I5320" i="2" s="1"/>
  <c r="H5312" i="2"/>
  <c r="I5312" i="2" s="1"/>
  <c r="H5304" i="2"/>
  <c r="I5304" i="2" s="1"/>
  <c r="H5296" i="2"/>
  <c r="I5296" i="2" s="1"/>
  <c r="H5288" i="2"/>
  <c r="I5288" i="2" s="1"/>
  <c r="H5280" i="2"/>
  <c r="I5280" i="2" s="1"/>
  <c r="H5272" i="2"/>
  <c r="I5272" i="2" s="1"/>
  <c r="H5264" i="2"/>
  <c r="I5264" i="2" s="1"/>
  <c r="H5256" i="2"/>
  <c r="I5256" i="2" s="1"/>
  <c r="H5248" i="2"/>
  <c r="I5248" i="2" s="1"/>
  <c r="H5240" i="2"/>
  <c r="I5240" i="2" s="1"/>
  <c r="H5232" i="2"/>
  <c r="I5232" i="2" s="1"/>
  <c r="H5224" i="2"/>
  <c r="I5224" i="2" s="1"/>
  <c r="H5216" i="2"/>
  <c r="I5216" i="2" s="1"/>
  <c r="H5208" i="2"/>
  <c r="I5208" i="2" s="1"/>
  <c r="H5200" i="2"/>
  <c r="I5200" i="2" s="1"/>
  <c r="H5192" i="2"/>
  <c r="I5192" i="2" s="1"/>
  <c r="H5184" i="2"/>
  <c r="I5184" i="2" s="1"/>
  <c r="H5176" i="2"/>
  <c r="I5176" i="2" s="1"/>
  <c r="H5168" i="2"/>
  <c r="I5168" i="2" s="1"/>
  <c r="H5160" i="2"/>
  <c r="I5160" i="2" s="1"/>
  <c r="H5150" i="2"/>
  <c r="I5150" i="2" s="1"/>
  <c r="H5142" i="2"/>
  <c r="I5142" i="2" s="1"/>
  <c r="H5134" i="2"/>
  <c r="I5134" i="2" s="1"/>
  <c r="H5126" i="2"/>
  <c r="I5126" i="2" s="1"/>
  <c r="H5118" i="2"/>
  <c r="I5118" i="2" s="1"/>
  <c r="H5110" i="2"/>
  <c r="I5110" i="2" s="1"/>
  <c r="H5102" i="2"/>
  <c r="I5102" i="2" s="1"/>
  <c r="H5094" i="2"/>
  <c r="I5094" i="2" s="1"/>
  <c r="H5086" i="2"/>
  <c r="I5086" i="2" s="1"/>
  <c r="H5078" i="2"/>
  <c r="I5078" i="2" s="1"/>
  <c r="H5070" i="2"/>
  <c r="I5070" i="2" s="1"/>
  <c r="H5062" i="2"/>
  <c r="I5062" i="2" s="1"/>
  <c r="H5054" i="2"/>
  <c r="I5054" i="2" s="1"/>
  <c r="H5046" i="2"/>
  <c r="I5046" i="2" s="1"/>
  <c r="H5038" i="2"/>
  <c r="I5038" i="2" s="1"/>
  <c r="H5030" i="2"/>
  <c r="I5030" i="2" s="1"/>
  <c r="H5022" i="2"/>
  <c r="I5022" i="2" s="1"/>
  <c r="H5014" i="2"/>
  <c r="I5014" i="2" s="1"/>
  <c r="H5004" i="2"/>
  <c r="I5004" i="2" s="1"/>
  <c r="H4996" i="2"/>
  <c r="I4996" i="2" s="1"/>
  <c r="H4988" i="2"/>
  <c r="I4988" i="2" s="1"/>
  <c r="H4980" i="2"/>
  <c r="I4980" i="2" s="1"/>
  <c r="H4972" i="2"/>
  <c r="I4972" i="2" s="1"/>
  <c r="H4964" i="2"/>
  <c r="I4964" i="2" s="1"/>
  <c r="H4956" i="2"/>
  <c r="I4956" i="2" s="1"/>
  <c r="H4948" i="2"/>
  <c r="I4948" i="2" s="1"/>
  <c r="H4939" i="2"/>
  <c r="I4939" i="2" s="1"/>
  <c r="H4930" i="2"/>
  <c r="I4930" i="2" s="1"/>
  <c r="H4922" i="2"/>
  <c r="I4922" i="2" s="1"/>
  <c r="H4914" i="2"/>
  <c r="I4914" i="2" s="1"/>
  <c r="H4906" i="2"/>
  <c r="I4906" i="2" s="1"/>
  <c r="H4898" i="2"/>
  <c r="I4898" i="2" s="1"/>
  <c r="H4890" i="2"/>
  <c r="I4890" i="2" s="1"/>
  <c r="H4882" i="2"/>
  <c r="I4882" i="2" s="1"/>
  <c r="H4874" i="2"/>
  <c r="I4874" i="2" s="1"/>
  <c r="H4866" i="2"/>
  <c r="I4866" i="2" s="1"/>
  <c r="H4858" i="2"/>
  <c r="I4858" i="2" s="1"/>
  <c r="H4850" i="2"/>
  <c r="I4850" i="2" s="1"/>
  <c r="H4842" i="2"/>
  <c r="I4842" i="2" s="1"/>
  <c r="H4834" i="2"/>
  <c r="I4834" i="2" s="1"/>
  <c r="H4826" i="2"/>
  <c r="I4826" i="2" s="1"/>
  <c r="H4818" i="2"/>
  <c r="I4818" i="2" s="1"/>
  <c r="H4810" i="2"/>
  <c r="I4810" i="2" s="1"/>
  <c r="H4802" i="2"/>
  <c r="I4802" i="2" s="1"/>
  <c r="H4794" i="2"/>
  <c r="I4794" i="2" s="1"/>
  <c r="H4786" i="2"/>
  <c r="I4786" i="2" s="1"/>
  <c r="H4778" i="2"/>
  <c r="I4778" i="2" s="1"/>
  <c r="H4770" i="2"/>
  <c r="I4770" i="2" s="1"/>
  <c r="H4762" i="2"/>
  <c r="I4762" i="2" s="1"/>
  <c r="H4754" i="2"/>
  <c r="I4754" i="2" s="1"/>
  <c r="H4746" i="2"/>
  <c r="I4746" i="2" s="1"/>
  <c r="H4738" i="2"/>
  <c r="I4738" i="2" s="1"/>
  <c r="H4730" i="2"/>
  <c r="I4730" i="2" s="1"/>
  <c r="H4722" i="2"/>
  <c r="I4722" i="2" s="1"/>
  <c r="H4714" i="2"/>
  <c r="I4714" i="2" s="1"/>
  <c r="H4706" i="2"/>
  <c r="I4706" i="2" s="1"/>
  <c r="H4698" i="2"/>
  <c r="I4698" i="2" s="1"/>
  <c r="H4690" i="2"/>
  <c r="I4690" i="2" s="1"/>
  <c r="H4682" i="2"/>
  <c r="I4682" i="2" s="1"/>
  <c r="H4674" i="2"/>
  <c r="I4674" i="2" s="1"/>
  <c r="H4666" i="2"/>
  <c r="I4666" i="2" s="1"/>
  <c r="H4658" i="2"/>
  <c r="I4658" i="2" s="1"/>
  <c r="H4650" i="2"/>
  <c r="I4650" i="2" s="1"/>
  <c r="H4642" i="2"/>
  <c r="I4642" i="2" s="1"/>
  <c r="H4634" i="2"/>
  <c r="I4634" i="2" s="1"/>
  <c r="H4626" i="2"/>
  <c r="I4626" i="2" s="1"/>
  <c r="H4618" i="2"/>
  <c r="I4618" i="2" s="1"/>
  <c r="H4610" i="2"/>
  <c r="I4610" i="2" s="1"/>
  <c r="H4602" i="2"/>
  <c r="I4602" i="2" s="1"/>
  <c r="H4594" i="2"/>
  <c r="I4594" i="2" s="1"/>
  <c r="H4586" i="2"/>
  <c r="I4586" i="2" s="1"/>
  <c r="H4578" i="2"/>
  <c r="I4578" i="2" s="1"/>
  <c r="H4570" i="2"/>
  <c r="I4570" i="2" s="1"/>
  <c r="H4562" i="2"/>
  <c r="I4562" i="2" s="1"/>
  <c r="H4554" i="2"/>
  <c r="I4554" i="2" s="1"/>
  <c r="H4546" i="2"/>
  <c r="I4546" i="2" s="1"/>
  <c r="H4538" i="2"/>
  <c r="I4538" i="2" s="1"/>
  <c r="H4530" i="2"/>
  <c r="I4530" i="2" s="1"/>
  <c r="H4522" i="2"/>
  <c r="I4522" i="2" s="1"/>
  <c r="H4514" i="2"/>
  <c r="I4514" i="2" s="1"/>
  <c r="H4506" i="2"/>
  <c r="I4506" i="2" s="1"/>
  <c r="H4498" i="2"/>
  <c r="I4498" i="2" s="1"/>
  <c r="H4490" i="2"/>
  <c r="I4490" i="2" s="1"/>
  <c r="H4482" i="2"/>
  <c r="I4482" i="2" s="1"/>
  <c r="H4474" i="2"/>
  <c r="I4474" i="2" s="1"/>
  <c r="H4466" i="2"/>
  <c r="I4466" i="2" s="1"/>
  <c r="H4458" i="2"/>
  <c r="I4458" i="2" s="1"/>
  <c r="H4450" i="2"/>
  <c r="I4450" i="2" s="1"/>
  <c r="H4442" i="2"/>
  <c r="I4442" i="2" s="1"/>
  <c r="H4434" i="2"/>
  <c r="I4434" i="2" s="1"/>
  <c r="H4426" i="2"/>
  <c r="I4426" i="2" s="1"/>
  <c r="H4418" i="2"/>
  <c r="I4418" i="2" s="1"/>
  <c r="H4410" i="2"/>
  <c r="I4410" i="2" s="1"/>
  <c r="H4402" i="2"/>
  <c r="I4402" i="2" s="1"/>
  <c r="H4394" i="2"/>
  <c r="I4394" i="2" s="1"/>
  <c r="H4386" i="2"/>
  <c r="I4386" i="2" s="1"/>
  <c r="H4378" i="2"/>
  <c r="I4378" i="2" s="1"/>
  <c r="H4370" i="2"/>
  <c r="I4370" i="2" s="1"/>
  <c r="H4362" i="2"/>
  <c r="I4362" i="2" s="1"/>
  <c r="H4354" i="2"/>
  <c r="I4354" i="2" s="1"/>
  <c r="H4346" i="2"/>
  <c r="I4346" i="2" s="1"/>
  <c r="H4338" i="2"/>
  <c r="I4338" i="2" s="1"/>
  <c r="H4330" i="2"/>
  <c r="I4330" i="2" s="1"/>
  <c r="H4322" i="2"/>
  <c r="I4322" i="2" s="1"/>
  <c r="H4314" i="2"/>
  <c r="I4314" i="2" s="1"/>
  <c r="H4306" i="2"/>
  <c r="I4306" i="2" s="1"/>
  <c r="H4296" i="2"/>
  <c r="I4296" i="2" s="1"/>
  <c r="H4288" i="2"/>
  <c r="I4288" i="2" s="1"/>
  <c r="H4280" i="2"/>
  <c r="I4280" i="2" s="1"/>
  <c r="H4272" i="2"/>
  <c r="I4272" i="2" s="1"/>
  <c r="H4264" i="2"/>
  <c r="I4264" i="2" s="1"/>
  <c r="H4256" i="2"/>
  <c r="I4256" i="2" s="1"/>
  <c r="H4248" i="2"/>
  <c r="I4248" i="2" s="1"/>
  <c r="H4240" i="2"/>
  <c r="I4240" i="2" s="1"/>
  <c r="H4232" i="2"/>
  <c r="I4232" i="2" s="1"/>
  <c r="H4224" i="2"/>
  <c r="I4224" i="2" s="1"/>
  <c r="H4216" i="2"/>
  <c r="I4216" i="2" s="1"/>
  <c r="H4208" i="2"/>
  <c r="I4208" i="2" s="1"/>
  <c r="H4200" i="2"/>
  <c r="I4200" i="2" s="1"/>
  <c r="H4192" i="2"/>
  <c r="I4192" i="2" s="1"/>
  <c r="H4184" i="2"/>
  <c r="I4184" i="2" s="1"/>
  <c r="H4176" i="2"/>
  <c r="I4176" i="2" s="1"/>
  <c r="H4168" i="2"/>
  <c r="I4168" i="2" s="1"/>
  <c r="H4160" i="2"/>
  <c r="I4160" i="2" s="1"/>
  <c r="H4152" i="2"/>
  <c r="I4152" i="2" s="1"/>
  <c r="H4144" i="2"/>
  <c r="I4144" i="2" s="1"/>
  <c r="H4136" i="2"/>
  <c r="I4136" i="2" s="1"/>
  <c r="H4128" i="2"/>
  <c r="I4128" i="2" s="1"/>
  <c r="H4120" i="2"/>
  <c r="I4120" i="2" s="1"/>
  <c r="H4112" i="2"/>
  <c r="I4112" i="2" s="1"/>
  <c r="H4104" i="2"/>
  <c r="I4104" i="2" s="1"/>
  <c r="H4096" i="2"/>
  <c r="I4096" i="2" s="1"/>
  <c r="H4088" i="2"/>
  <c r="I4088" i="2" s="1"/>
  <c r="H4080" i="2"/>
  <c r="I4080" i="2" s="1"/>
  <c r="H4072" i="2"/>
  <c r="I4072" i="2" s="1"/>
  <c r="H4064" i="2"/>
  <c r="I4064" i="2" s="1"/>
  <c r="H4056" i="2"/>
  <c r="I4056" i="2" s="1"/>
  <c r="H4048" i="2"/>
  <c r="I4048" i="2" s="1"/>
  <c r="H4040" i="2"/>
  <c r="H4032" i="2"/>
  <c r="I4032" i="2" s="1"/>
  <c r="H4024" i="2"/>
  <c r="I4024" i="2" s="1"/>
  <c r="H4016" i="2"/>
  <c r="I4016" i="2" s="1"/>
  <c r="H4008" i="2"/>
  <c r="I4008" i="2" s="1"/>
  <c r="H4000" i="2"/>
  <c r="I4000" i="2" s="1"/>
  <c r="H3992" i="2"/>
  <c r="I3992" i="2" s="1"/>
  <c r="H3984" i="2"/>
  <c r="I3984" i="2" s="1"/>
  <c r="H3976" i="2"/>
  <c r="I3976" i="2" s="1"/>
  <c r="H3967" i="2"/>
  <c r="I3967" i="2" s="1"/>
  <c r="H3959" i="2"/>
  <c r="I3959" i="2" s="1"/>
  <c r="H3951" i="2"/>
  <c r="I3951" i="2" s="1"/>
  <c r="H3943" i="2"/>
  <c r="I3943" i="2" s="1"/>
  <c r="H3935" i="2"/>
  <c r="I3935" i="2" s="1"/>
  <c r="H3927" i="2"/>
  <c r="I3927" i="2" s="1"/>
  <c r="H3919" i="2"/>
  <c r="I3919" i="2" s="1"/>
  <c r="H3911" i="2"/>
  <c r="I3911" i="2" s="1"/>
  <c r="H3903" i="2"/>
  <c r="I3903" i="2" s="1"/>
  <c r="H3888" i="2"/>
  <c r="I3888" i="2" s="1"/>
  <c r="H3879" i="2"/>
  <c r="I3879" i="2" s="1"/>
  <c r="H3871" i="2"/>
  <c r="I3871" i="2" s="1"/>
  <c r="H3863" i="2"/>
  <c r="I3863" i="2" s="1"/>
  <c r="H3855" i="2"/>
  <c r="I3855" i="2" s="1"/>
  <c r="H3847" i="2"/>
  <c r="I3847" i="2" s="1"/>
  <c r="H3839" i="2"/>
  <c r="I3839" i="2" s="1"/>
  <c r="H3831" i="2"/>
  <c r="I3831" i="2" s="1"/>
  <c r="H3823" i="2"/>
  <c r="I3823" i="2" s="1"/>
  <c r="H3815" i="2"/>
  <c r="I3815" i="2" s="1"/>
  <c r="H3807" i="2"/>
  <c r="I3807" i="2" s="1"/>
  <c r="H3799" i="2"/>
  <c r="I3799" i="2" s="1"/>
  <c r="H3791" i="2"/>
  <c r="I3791" i="2" s="1"/>
  <c r="H3783" i="2"/>
  <c r="I3783" i="2" s="1"/>
  <c r="H3775" i="2"/>
  <c r="I3775" i="2" s="1"/>
  <c r="H3767" i="2"/>
  <c r="I3767" i="2" s="1"/>
  <c r="H3759" i="2"/>
  <c r="I3759" i="2" s="1"/>
  <c r="H3751" i="2"/>
  <c r="I3751" i="2" s="1"/>
  <c r="H3743" i="2"/>
  <c r="I3743" i="2" s="1"/>
  <c r="H3735" i="2"/>
  <c r="I3735" i="2" s="1"/>
  <c r="H3727" i="2"/>
  <c r="I3727" i="2" s="1"/>
  <c r="H3719" i="2"/>
  <c r="I3719" i="2" s="1"/>
  <c r="H3711" i="2"/>
  <c r="I3711" i="2" s="1"/>
  <c r="H3703" i="2"/>
  <c r="I3703" i="2" s="1"/>
  <c r="H3695" i="2"/>
  <c r="I3695" i="2" s="1"/>
  <c r="H3687" i="2"/>
  <c r="I3687" i="2" s="1"/>
  <c r="H3679" i="2"/>
  <c r="I3679" i="2" s="1"/>
  <c r="H3671" i="2"/>
  <c r="I3671" i="2" s="1"/>
  <c r="H3663" i="2"/>
  <c r="I3663" i="2" s="1"/>
  <c r="H3655" i="2"/>
  <c r="I3655" i="2" s="1"/>
  <c r="H3647" i="2"/>
  <c r="I3647" i="2" s="1"/>
  <c r="H3639" i="2"/>
  <c r="I3639" i="2" s="1"/>
  <c r="H3631" i="2"/>
  <c r="I3631" i="2" s="1"/>
  <c r="H3623" i="2"/>
  <c r="I3623" i="2" s="1"/>
  <c r="H3615" i="2"/>
  <c r="I3615" i="2" s="1"/>
  <c r="H3607" i="2"/>
  <c r="I3607" i="2" s="1"/>
  <c r="H3599" i="2"/>
  <c r="I3599" i="2" s="1"/>
  <c r="H3591" i="2"/>
  <c r="I3591" i="2" s="1"/>
  <c r="H3583" i="2"/>
  <c r="I3583" i="2" s="1"/>
  <c r="H3575" i="2"/>
  <c r="I3575" i="2" s="1"/>
  <c r="H3567" i="2"/>
  <c r="I3567" i="2" s="1"/>
  <c r="H3559" i="2"/>
  <c r="I3559" i="2" s="1"/>
  <c r="H3551" i="2"/>
  <c r="H3543" i="2"/>
  <c r="I3543" i="2" s="1"/>
  <c r="H3535" i="2"/>
  <c r="I3535" i="2" s="1"/>
  <c r="H3527" i="2"/>
  <c r="I3527" i="2" s="1"/>
  <c r="H3518" i="2"/>
  <c r="H3510" i="2"/>
  <c r="I3510" i="2" s="1"/>
  <c r="H3502" i="2"/>
  <c r="I3502" i="2" s="1"/>
  <c r="H3494" i="2"/>
  <c r="I3494" i="2" s="1"/>
  <c r="H3486" i="2"/>
  <c r="I3486" i="2" s="1"/>
  <c r="H3478" i="2"/>
  <c r="I3478" i="2" s="1"/>
  <c r="H3470" i="2"/>
  <c r="I3470" i="2" s="1"/>
  <c r="H3462" i="2"/>
  <c r="I3462" i="2" s="1"/>
  <c r="H3454" i="2"/>
  <c r="I3454" i="2" s="1"/>
  <c r="H3446" i="2"/>
  <c r="I3446" i="2" s="1"/>
  <c r="H3438" i="2"/>
  <c r="I3438" i="2" s="1"/>
  <c r="H3430" i="2"/>
  <c r="I3430" i="2" s="1"/>
  <c r="H3421" i="2"/>
  <c r="I3421" i="2" s="1"/>
  <c r="H3413" i="2"/>
  <c r="I3413" i="2" s="1"/>
  <c r="H3405" i="2"/>
  <c r="I3405" i="2" s="1"/>
  <c r="H3397" i="2"/>
  <c r="I3397" i="2" s="1"/>
  <c r="H3389" i="2"/>
  <c r="I3389" i="2" s="1"/>
  <c r="H3381" i="2"/>
  <c r="I3381" i="2" s="1"/>
  <c r="H3373" i="2"/>
  <c r="I3373" i="2" s="1"/>
  <c r="H3365" i="2"/>
  <c r="I3365" i="2" s="1"/>
  <c r="H3357" i="2"/>
  <c r="I3357" i="2" s="1"/>
  <c r="H3349" i="2"/>
  <c r="I3349" i="2" s="1"/>
  <c r="H3341" i="2"/>
  <c r="I3341" i="2" s="1"/>
  <c r="H3333" i="2"/>
  <c r="I3333" i="2" s="1"/>
  <c r="H3325" i="2"/>
  <c r="I3325" i="2" s="1"/>
  <c r="H3317" i="2"/>
  <c r="I3317" i="2" s="1"/>
  <c r="H3309" i="2"/>
  <c r="I3309" i="2" s="1"/>
  <c r="H3301" i="2"/>
  <c r="I3301" i="2" s="1"/>
  <c r="H3293" i="2"/>
  <c r="I3293" i="2" s="1"/>
  <c r="H3284" i="2"/>
  <c r="I3284" i="2" s="1"/>
  <c r="H3275" i="2"/>
  <c r="I3275" i="2" s="1"/>
  <c r="H3267" i="2"/>
  <c r="I3267" i="2" s="1"/>
  <c r="H3259" i="2"/>
  <c r="I3259" i="2" s="1"/>
  <c r="H3251" i="2"/>
  <c r="I3251" i="2" s="1"/>
  <c r="H3243" i="2"/>
  <c r="I3243" i="2" s="1"/>
  <c r="H3235" i="2"/>
  <c r="I3235" i="2" s="1"/>
  <c r="H3227" i="2"/>
  <c r="I3227" i="2" s="1"/>
  <c r="H3219" i="2"/>
  <c r="I3219" i="2" s="1"/>
  <c r="H3211" i="2"/>
  <c r="I3211" i="2" s="1"/>
  <c r="H3203" i="2"/>
  <c r="I3203" i="2" s="1"/>
  <c r="H3195" i="2"/>
  <c r="I3195" i="2" s="1"/>
  <c r="H3187" i="2"/>
  <c r="I3187" i="2" s="1"/>
  <c r="H3179" i="2"/>
  <c r="I3179" i="2" s="1"/>
  <c r="H3171" i="2"/>
  <c r="I3171" i="2" s="1"/>
  <c r="H3163" i="2"/>
  <c r="I3163" i="2" s="1"/>
  <c r="H3155" i="2"/>
  <c r="I3155" i="2" s="1"/>
  <c r="H3147" i="2"/>
  <c r="I3147" i="2" s="1"/>
  <c r="H3139" i="2"/>
  <c r="I3139" i="2" s="1"/>
  <c r="H3131" i="2"/>
  <c r="I3131" i="2" s="1"/>
  <c r="H3123" i="2"/>
  <c r="I3123" i="2" s="1"/>
  <c r="H3115" i="2"/>
  <c r="I3115" i="2" s="1"/>
  <c r="H3107" i="2"/>
  <c r="I3107" i="2" s="1"/>
  <c r="H3099" i="2"/>
  <c r="I3099" i="2" s="1"/>
  <c r="H3091" i="2"/>
  <c r="I3091" i="2" s="1"/>
  <c r="H3083" i="2"/>
  <c r="I3083" i="2" s="1"/>
  <c r="H3075" i="2"/>
  <c r="I3075" i="2" s="1"/>
  <c r="H3067" i="2"/>
  <c r="I3067" i="2" s="1"/>
  <c r="H3059" i="2"/>
  <c r="I3059" i="2" s="1"/>
  <c r="H3051" i="2"/>
  <c r="I3051" i="2" s="1"/>
  <c r="H3043" i="2"/>
  <c r="I3043" i="2" s="1"/>
  <c r="H3035" i="2"/>
  <c r="I3035" i="2" s="1"/>
  <c r="H3027" i="2"/>
  <c r="I3027" i="2" s="1"/>
  <c r="H3019" i="2"/>
  <c r="I3019" i="2" s="1"/>
  <c r="H3011" i="2"/>
  <c r="I3011" i="2" s="1"/>
  <c r="H3003" i="2"/>
  <c r="I3003" i="2" s="1"/>
  <c r="H2995" i="2"/>
  <c r="I2995" i="2" s="1"/>
  <c r="H2987" i="2"/>
  <c r="I2987" i="2" s="1"/>
  <c r="H2979" i="2"/>
  <c r="I2979" i="2" s="1"/>
  <c r="H2971" i="2"/>
  <c r="I2971" i="2" s="1"/>
  <c r="H2963" i="2"/>
  <c r="I2963" i="2" s="1"/>
  <c r="H2955" i="2"/>
  <c r="I2955" i="2" s="1"/>
  <c r="H2947" i="2"/>
  <c r="I2947" i="2" s="1"/>
  <c r="H2939" i="2"/>
  <c r="I2939" i="2" s="1"/>
  <c r="H2931" i="2"/>
  <c r="I2931" i="2" s="1"/>
  <c r="H2923" i="2"/>
  <c r="I2923" i="2" s="1"/>
  <c r="H2915" i="2"/>
  <c r="I2915" i="2" s="1"/>
  <c r="H2907" i="2"/>
  <c r="I2907" i="2" s="1"/>
  <c r="H2899" i="2"/>
  <c r="I2899" i="2" s="1"/>
  <c r="H2891" i="2"/>
  <c r="I2891" i="2" s="1"/>
  <c r="H2883" i="2"/>
  <c r="I2883" i="2" s="1"/>
  <c r="H2875" i="2"/>
  <c r="I2875" i="2" s="1"/>
  <c r="H2867" i="2"/>
  <c r="I2867" i="2" s="1"/>
  <c r="H2859" i="2"/>
  <c r="I2859" i="2" s="1"/>
  <c r="H2851" i="2"/>
  <c r="I2851" i="2" s="1"/>
  <c r="H2843" i="2"/>
  <c r="I2843" i="2" s="1"/>
  <c r="H2835" i="2"/>
  <c r="I2835" i="2" s="1"/>
  <c r="H2827" i="2"/>
  <c r="I2827" i="2" s="1"/>
  <c r="H2819" i="2"/>
  <c r="I2819" i="2" s="1"/>
  <c r="H2811" i="2"/>
  <c r="I2811" i="2" s="1"/>
  <c r="H2802" i="2"/>
  <c r="I2802" i="2" s="1"/>
  <c r="H2794" i="2"/>
  <c r="I2794" i="2" s="1"/>
  <c r="H2786" i="2"/>
  <c r="I2786" i="2" s="1"/>
  <c r="H2778" i="2"/>
  <c r="I2778" i="2" s="1"/>
  <c r="H2770" i="2"/>
  <c r="I2770" i="2" s="1"/>
  <c r="H2761" i="2"/>
  <c r="I2761" i="2" s="1"/>
  <c r="H2753" i="2"/>
  <c r="I2753" i="2" s="1"/>
  <c r="H2745" i="2"/>
  <c r="I2745" i="2" s="1"/>
  <c r="H2737" i="2"/>
  <c r="I2737" i="2" s="1"/>
  <c r="H2729" i="2"/>
  <c r="I2729" i="2" s="1"/>
  <c r="H2721" i="2"/>
  <c r="I2721" i="2" s="1"/>
  <c r="H2713" i="2"/>
  <c r="I2713" i="2" s="1"/>
  <c r="H2705" i="2"/>
  <c r="I2705" i="2" s="1"/>
  <c r="H2697" i="2"/>
  <c r="I2697" i="2" s="1"/>
  <c r="H2689" i="2"/>
  <c r="I2689" i="2" s="1"/>
  <c r="H2680" i="2"/>
  <c r="I2680" i="2" s="1"/>
  <c r="H2672" i="2"/>
  <c r="I2672" i="2" s="1"/>
  <c r="H2664" i="2"/>
  <c r="I2664" i="2" s="1"/>
  <c r="H2656" i="2"/>
  <c r="I2656" i="2" s="1"/>
  <c r="H2648" i="2"/>
  <c r="I2648" i="2" s="1"/>
  <c r="H2640" i="2"/>
  <c r="I2640" i="2" s="1"/>
  <c r="H2632" i="2"/>
  <c r="I2632" i="2" s="1"/>
  <c r="H2624" i="2"/>
  <c r="I2624" i="2" s="1"/>
  <c r="H2616" i="2"/>
  <c r="I2616" i="2" s="1"/>
  <c r="H2608" i="2"/>
  <c r="I2608" i="2" s="1"/>
  <c r="H2600" i="2"/>
  <c r="I2600" i="2" s="1"/>
  <c r="H2590" i="2"/>
  <c r="I2590" i="2" s="1"/>
  <c r="H2582" i="2"/>
  <c r="I2582" i="2" s="1"/>
  <c r="H2573" i="2"/>
  <c r="I2573" i="2" s="1"/>
  <c r="H2565" i="2"/>
  <c r="I2565" i="2" s="1"/>
  <c r="H2551" i="2"/>
  <c r="I2551" i="2" s="1"/>
  <c r="H2536" i="2"/>
  <c r="I2536" i="2" s="1"/>
  <c r="H2522" i="2"/>
  <c r="I2522" i="2" s="1"/>
  <c r="H2512" i="2"/>
  <c r="I2512" i="2" s="1"/>
  <c r="H2504" i="2"/>
  <c r="I2504" i="2" s="1"/>
  <c r="H2496" i="2"/>
  <c r="I2496" i="2" s="1"/>
  <c r="H2488" i="2"/>
  <c r="I2488" i="2" s="1"/>
  <c r="H2480" i="2"/>
  <c r="I2480" i="2" s="1"/>
  <c r="H2472" i="2"/>
  <c r="I2472" i="2" s="1"/>
  <c r="H2464" i="2"/>
  <c r="I2464" i="2" s="1"/>
  <c r="H2456" i="2"/>
  <c r="I2456" i="2" s="1"/>
  <c r="H2448" i="2"/>
  <c r="I2448" i="2" s="1"/>
  <c r="H2440" i="2"/>
  <c r="I2440" i="2" s="1"/>
  <c r="H2431" i="2"/>
  <c r="I2431" i="2" s="1"/>
  <c r="H2423" i="2"/>
  <c r="I2423" i="2" s="1"/>
  <c r="H2415" i="2"/>
  <c r="I2415" i="2" s="1"/>
  <c r="H2405" i="2"/>
  <c r="I2405" i="2" s="1"/>
  <c r="H2397" i="2"/>
  <c r="I2397" i="2" s="1"/>
  <c r="H2389" i="2"/>
  <c r="I2389" i="2" s="1"/>
  <c r="H2381" i="2"/>
  <c r="I2381" i="2" s="1"/>
  <c r="H2372" i="2"/>
  <c r="I2372" i="2" s="1"/>
  <c r="H2364" i="2"/>
  <c r="I2364" i="2" s="1"/>
  <c r="H2356" i="2"/>
  <c r="I2356" i="2" s="1"/>
  <c r="H2348" i="2"/>
  <c r="I2348" i="2" s="1"/>
  <c r="H2340" i="2"/>
  <c r="I2340" i="2" s="1"/>
  <c r="H2331" i="2"/>
  <c r="I2331" i="2" s="1"/>
  <c r="H2323" i="2"/>
  <c r="I2323" i="2" s="1"/>
  <c r="H2315" i="2"/>
  <c r="I2315" i="2" s="1"/>
  <c r="H2307" i="2"/>
  <c r="I2307" i="2" s="1"/>
  <c r="H2292" i="2"/>
  <c r="I2292" i="2" s="1"/>
  <c r="H2276" i="2"/>
  <c r="I2276" i="2" s="1"/>
  <c r="H2260" i="2"/>
  <c r="I2260" i="2" s="1"/>
  <c r="H2245" i="2"/>
  <c r="I2245" i="2" s="1"/>
  <c r="H2236" i="2"/>
  <c r="I2236" i="2" s="1"/>
  <c r="H2228" i="2"/>
  <c r="I2228" i="2" s="1"/>
  <c r="H2219" i="2"/>
  <c r="I2219" i="2" s="1"/>
  <c r="H2210" i="2"/>
  <c r="I2210" i="2" s="1"/>
  <c r="H2202" i="2"/>
  <c r="I2202" i="2" s="1"/>
  <c r="H2194" i="2"/>
  <c r="I2194" i="2" s="1"/>
  <c r="H2186" i="2"/>
  <c r="I2186" i="2" s="1"/>
  <c r="H2178" i="2"/>
  <c r="I2178" i="2" s="1"/>
  <c r="H2170" i="2"/>
  <c r="I2170" i="2" s="1"/>
  <c r="H2162" i="2"/>
  <c r="I2162" i="2" s="1"/>
  <c r="H2154" i="2"/>
  <c r="I2154" i="2" s="1"/>
  <c r="H2146" i="2"/>
  <c r="I2146" i="2" s="1"/>
  <c r="H2136" i="2"/>
  <c r="I2136" i="2" s="1"/>
  <c r="H2121" i="2"/>
  <c r="I2121" i="2" s="1"/>
  <c r="H2112" i="2"/>
  <c r="I2112" i="2" s="1"/>
  <c r="H2104" i="2"/>
  <c r="I2104" i="2" s="1"/>
  <c r="H2096" i="2"/>
  <c r="I2096" i="2" s="1"/>
  <c r="H2088" i="2"/>
  <c r="I2088" i="2" s="1"/>
  <c r="H2080" i="2"/>
  <c r="I2080" i="2" s="1"/>
  <c r="H2072" i="2"/>
  <c r="I2072" i="2" s="1"/>
  <c r="H2064" i="2"/>
  <c r="I2064" i="2" s="1"/>
  <c r="H2056" i="2"/>
  <c r="I2056" i="2" s="1"/>
  <c r="H2048" i="2"/>
  <c r="I2048" i="2" s="1"/>
  <c r="H2040" i="2"/>
  <c r="I2040" i="2" s="1"/>
  <c r="H2032" i="2"/>
  <c r="I2032" i="2" s="1"/>
  <c r="H2024" i="2"/>
  <c r="I2024" i="2" s="1"/>
  <c r="H2016" i="2"/>
  <c r="I2016" i="2" s="1"/>
  <c r="H2007" i="2"/>
  <c r="I2007" i="2" s="1"/>
  <c r="H1999" i="2"/>
  <c r="I1999" i="2" s="1"/>
  <c r="H1989" i="2"/>
  <c r="I1989" i="2" s="1"/>
  <c r="H1980" i="2"/>
  <c r="I1980" i="2" s="1"/>
  <c r="H1972" i="2"/>
  <c r="I1972" i="2" s="1"/>
  <c r="H1963" i="2"/>
  <c r="I1963" i="2" s="1"/>
  <c r="H1955" i="2"/>
  <c r="I1955" i="2" s="1"/>
  <c r="H1947" i="2"/>
  <c r="I1947" i="2" s="1"/>
  <c r="H1939" i="2"/>
  <c r="I1939" i="2" s="1"/>
  <c r="H1931" i="2"/>
  <c r="I1931" i="2" s="1"/>
  <c r="H1923" i="2"/>
  <c r="I1923" i="2" s="1"/>
  <c r="H1915" i="2"/>
  <c r="I1915" i="2" s="1"/>
  <c r="H1907" i="2"/>
  <c r="I1907" i="2" s="1"/>
  <c r="H1898" i="2"/>
  <c r="I1898" i="2" s="1"/>
  <c r="H1889" i="2"/>
  <c r="I1889" i="2" s="1"/>
  <c r="H1881" i="2"/>
  <c r="I1881" i="2" s="1"/>
  <c r="H1873" i="2"/>
  <c r="I1873" i="2" s="1"/>
  <c r="H1864" i="2"/>
  <c r="I1864" i="2" s="1"/>
  <c r="H1856" i="2"/>
  <c r="I1856" i="2" s="1"/>
  <c r="H1848" i="2"/>
  <c r="I1848" i="2" s="1"/>
  <c r="H1840" i="2"/>
  <c r="I1840" i="2" s="1"/>
  <c r="H1832" i="2"/>
  <c r="I1832" i="2" s="1"/>
  <c r="H1824" i="2"/>
  <c r="I1824" i="2" s="1"/>
  <c r="H1815" i="2"/>
  <c r="I1815" i="2" s="1"/>
  <c r="H1807" i="2"/>
  <c r="I1807" i="2" s="1"/>
  <c r="H1799" i="2"/>
  <c r="I1799" i="2" s="1"/>
  <c r="H1791" i="2"/>
  <c r="I1791" i="2" s="1"/>
  <c r="H1783" i="2"/>
  <c r="I1783" i="2" s="1"/>
  <c r="H1775" i="2"/>
  <c r="I1775" i="2" s="1"/>
  <c r="H1767" i="2"/>
  <c r="I1767" i="2" s="1"/>
  <c r="H1759" i="2"/>
  <c r="I1759" i="2" s="1"/>
  <c r="H1751" i="2"/>
  <c r="I1751" i="2" s="1"/>
  <c r="H1743" i="2"/>
  <c r="I1743" i="2" s="1"/>
  <c r="H1735" i="2"/>
  <c r="I1735" i="2" s="1"/>
  <c r="H1727" i="2"/>
  <c r="I1727" i="2" s="1"/>
  <c r="H1719" i="2"/>
  <c r="I1719" i="2" s="1"/>
  <c r="H1711" i="2"/>
  <c r="I1711" i="2" s="1"/>
  <c r="H1703" i="2"/>
  <c r="I1703" i="2" s="1"/>
  <c r="H1695" i="2"/>
  <c r="I1695" i="2" s="1"/>
  <c r="H1686" i="2"/>
  <c r="I1686" i="2" s="1"/>
  <c r="H1677" i="2"/>
  <c r="I1677" i="2" s="1"/>
  <c r="H1668" i="2"/>
  <c r="I1668" i="2" s="1"/>
  <c r="H1659" i="2"/>
  <c r="I1659" i="2" s="1"/>
  <c r="H1651" i="2"/>
  <c r="I1651" i="2" s="1"/>
  <c r="H1643" i="2"/>
  <c r="I1643" i="2" s="1"/>
  <c r="H1635" i="2"/>
  <c r="I1635" i="2" s="1"/>
  <c r="H1627" i="2"/>
  <c r="I1627" i="2" s="1"/>
  <c r="H1619" i="2"/>
  <c r="I1619" i="2" s="1"/>
  <c r="H1611" i="2"/>
  <c r="I1611" i="2" s="1"/>
  <c r="H1603" i="2"/>
  <c r="I1603" i="2" s="1"/>
  <c r="H1595" i="2"/>
  <c r="I1595" i="2" s="1"/>
  <c r="H1587" i="2"/>
  <c r="I1587" i="2" s="1"/>
  <c r="H1579" i="2"/>
  <c r="I1579" i="2" s="1"/>
  <c r="H1571" i="2"/>
  <c r="I1571" i="2" s="1"/>
  <c r="H1563" i="2"/>
  <c r="I1563" i="2" s="1"/>
  <c r="H1555" i="2"/>
  <c r="I1555" i="2" s="1"/>
  <c r="H1547" i="2"/>
  <c r="I1547" i="2" s="1"/>
  <c r="H1539" i="2"/>
  <c r="I1539" i="2" s="1"/>
  <c r="H1531" i="2"/>
  <c r="I1531" i="2" s="1"/>
  <c r="H1523" i="2"/>
  <c r="I1523" i="2" s="1"/>
  <c r="H1515" i="2"/>
  <c r="I1515" i="2" s="1"/>
  <c r="H1507" i="2"/>
  <c r="I1507" i="2" s="1"/>
  <c r="H1499" i="2"/>
  <c r="I1499" i="2" s="1"/>
  <c r="H1491" i="2"/>
  <c r="I1491" i="2" s="1"/>
  <c r="H1483" i="2"/>
  <c r="I1483" i="2" s="1"/>
  <c r="H1475" i="2"/>
  <c r="I1475" i="2" s="1"/>
  <c r="H1467" i="2"/>
  <c r="I1467" i="2" s="1"/>
  <c r="H1459" i="2"/>
  <c r="I1459" i="2" s="1"/>
  <c r="H1451" i="2"/>
  <c r="I1451" i="2" s="1"/>
  <c r="H1443" i="2"/>
  <c r="I1443" i="2" s="1"/>
  <c r="H1435" i="2"/>
  <c r="I1435" i="2" s="1"/>
  <c r="H1427" i="2"/>
  <c r="I1427" i="2" s="1"/>
  <c r="H1419" i="2"/>
  <c r="I1419" i="2" s="1"/>
  <c r="H1411" i="2"/>
  <c r="I1411" i="2" s="1"/>
  <c r="H1403" i="2"/>
  <c r="I1403" i="2" s="1"/>
  <c r="H1395" i="2"/>
  <c r="I1395" i="2" s="1"/>
  <c r="H1387" i="2"/>
  <c r="I1387" i="2" s="1"/>
  <c r="H1379" i="2"/>
  <c r="I1379" i="2" s="1"/>
  <c r="H1371" i="2"/>
  <c r="I1371" i="2" s="1"/>
  <c r="H1363" i="2"/>
  <c r="I1363" i="2" s="1"/>
  <c r="H1355" i="2"/>
  <c r="I1355" i="2" s="1"/>
  <c r="H1346" i="2"/>
  <c r="I1346" i="2" s="1"/>
  <c r="H1336" i="2"/>
  <c r="I1336" i="2" s="1"/>
  <c r="H1328" i="2"/>
  <c r="I1328" i="2" s="1"/>
  <c r="H1320" i="2"/>
  <c r="I1320" i="2" s="1"/>
  <c r="H1312" i="2"/>
  <c r="I1312" i="2" s="1"/>
  <c r="H1304" i="2"/>
  <c r="I1304" i="2" s="1"/>
  <c r="H1296" i="2"/>
  <c r="I1296" i="2" s="1"/>
  <c r="H1287" i="2"/>
  <c r="I1287" i="2" s="1"/>
  <c r="H1276" i="2"/>
  <c r="I1276" i="2" s="1"/>
  <c r="H1262" i="2"/>
  <c r="I1262" i="2" s="1"/>
  <c r="H1246" i="2"/>
  <c r="I1246" i="2" s="1"/>
  <c r="H1234" i="2"/>
  <c r="I1234" i="2" s="1"/>
  <c r="H1225" i="2"/>
  <c r="I1225" i="2" s="1"/>
  <c r="H1217" i="2"/>
  <c r="I1217" i="2" s="1"/>
  <c r="H1209" i="2"/>
  <c r="I1209" i="2" s="1"/>
  <c r="H1199" i="2"/>
  <c r="I1199" i="2" s="1"/>
  <c r="H1191" i="2"/>
  <c r="I1191" i="2" s="1"/>
  <c r="H1183" i="2"/>
  <c r="I1183" i="2" s="1"/>
  <c r="H1175" i="2"/>
  <c r="I1175" i="2" s="1"/>
  <c r="H1167" i="2"/>
  <c r="I1167" i="2" s="1"/>
  <c r="H1156" i="2"/>
  <c r="I1156" i="2" s="1"/>
  <c r="H1147" i="2"/>
  <c r="I1147" i="2" s="1"/>
  <c r="H1139" i="2"/>
  <c r="I1139" i="2" s="1"/>
  <c r="H1131" i="2"/>
  <c r="I1131" i="2" s="1"/>
  <c r="H1123" i="2"/>
  <c r="I1123" i="2" s="1"/>
  <c r="H1112" i="2"/>
  <c r="I1112" i="2" s="1"/>
  <c r="H1103" i="2"/>
  <c r="I1103" i="2" s="1"/>
  <c r="H1093" i="2"/>
  <c r="I1093" i="2" s="1"/>
  <c r="H1083" i="2"/>
  <c r="I1083" i="2" s="1"/>
  <c r="H1072" i="2"/>
  <c r="I1072" i="2" s="1"/>
  <c r="H1063" i="2"/>
  <c r="I1063" i="2" s="1"/>
  <c r="H1047" i="2"/>
  <c r="I1047" i="2" s="1"/>
  <c r="H1031" i="2"/>
  <c r="I1031" i="2" s="1"/>
  <c r="H1017" i="2"/>
  <c r="I1017" i="2" s="1"/>
  <c r="H1000" i="2"/>
  <c r="I1000" i="2" s="1"/>
  <c r="H984" i="2"/>
  <c r="I984" i="2" s="1"/>
  <c r="H969" i="2"/>
  <c r="I969" i="2" s="1"/>
  <c r="H952" i="2"/>
  <c r="I952" i="2" s="1"/>
  <c r="H937" i="2"/>
  <c r="I937" i="2" s="1"/>
  <c r="H921" i="2"/>
  <c r="I921" i="2" s="1"/>
  <c r="H905" i="2"/>
  <c r="I905" i="2" s="1"/>
  <c r="H890" i="2"/>
  <c r="I890" i="2" s="1"/>
  <c r="H875" i="2"/>
  <c r="I875" i="2" s="1"/>
  <c r="H858" i="2"/>
  <c r="I858" i="2" s="1"/>
  <c r="H842" i="2"/>
  <c r="I842" i="2" s="1"/>
  <c r="H828" i="2"/>
  <c r="I828" i="2" s="1"/>
  <c r="H811" i="2"/>
  <c r="I811" i="2" s="1"/>
  <c r="H796" i="2"/>
  <c r="I796" i="2" s="1"/>
  <c r="H779" i="2"/>
  <c r="I779" i="2" s="1"/>
  <c r="H763" i="2"/>
  <c r="I763" i="2" s="1"/>
  <c r="H747" i="2"/>
  <c r="I747" i="2" s="1"/>
  <c r="H732" i="2"/>
  <c r="I732" i="2" s="1"/>
  <c r="H715" i="2"/>
  <c r="I715" i="2" s="1"/>
  <c r="H700" i="2"/>
  <c r="I700" i="2" s="1"/>
  <c r="H684" i="2"/>
  <c r="I684" i="2" s="1"/>
  <c r="H669" i="2"/>
  <c r="I669" i="2" s="1"/>
  <c r="H652" i="2"/>
  <c r="I652" i="2" s="1"/>
  <c r="H636" i="2"/>
  <c r="I636" i="2" s="1"/>
  <c r="H620" i="2"/>
  <c r="I620" i="2" s="1"/>
  <c r="H605" i="2"/>
  <c r="I605" i="2" s="1"/>
  <c r="H589" i="2"/>
  <c r="I589" i="2" s="1"/>
  <c r="H574" i="2"/>
  <c r="I574" i="2" s="1"/>
  <c r="H558" i="2"/>
  <c r="I558" i="2" s="1"/>
  <c r="H542" i="2"/>
  <c r="I542" i="2" s="1"/>
  <c r="H527" i="2"/>
  <c r="I527" i="2" s="1"/>
  <c r="H511" i="2"/>
  <c r="I511" i="2" s="1"/>
  <c r="H495" i="2"/>
  <c r="I495" i="2" s="1"/>
  <c r="H479" i="2"/>
  <c r="I479" i="2" s="1"/>
  <c r="H463" i="2"/>
  <c r="I463" i="2" s="1"/>
  <c r="H447" i="2"/>
  <c r="I447" i="2" s="1"/>
  <c r="H433" i="2"/>
  <c r="I433" i="2" s="1"/>
  <c r="H417" i="2"/>
  <c r="I417" i="2" s="1"/>
  <c r="H402" i="2"/>
  <c r="I402" i="2" s="1"/>
  <c r="H387" i="2"/>
  <c r="I387" i="2" s="1"/>
  <c r="H373" i="2"/>
  <c r="I373" i="2" s="1"/>
  <c r="H357" i="2"/>
  <c r="I357" i="2" s="1"/>
  <c r="H343" i="2"/>
  <c r="I343" i="2" s="1"/>
  <c r="H327" i="2"/>
  <c r="I327" i="2" s="1"/>
  <c r="H313" i="2"/>
  <c r="I313" i="2" s="1"/>
  <c r="H297" i="2"/>
  <c r="I297" i="2" s="1"/>
  <c r="H283" i="2"/>
  <c r="I283" i="2" s="1"/>
  <c r="H269" i="2"/>
  <c r="I269" i="2" s="1"/>
  <c r="H256" i="2"/>
  <c r="I256" i="2" s="1"/>
  <c r="H242" i="2"/>
  <c r="I242" i="2" s="1"/>
  <c r="H226" i="2"/>
  <c r="I226" i="2" s="1"/>
  <c r="H213" i="2"/>
  <c r="I213" i="2" s="1"/>
  <c r="H197" i="2"/>
  <c r="I197" i="2" s="1"/>
  <c r="H185" i="2"/>
  <c r="I185" i="2" s="1"/>
  <c r="H169" i="2"/>
  <c r="I169" i="2" s="1"/>
  <c r="H153" i="2"/>
  <c r="I153" i="2" s="1"/>
  <c r="H137" i="2"/>
  <c r="I137" i="2" s="1"/>
  <c r="H122" i="2"/>
  <c r="I122" i="2" s="1"/>
  <c r="H106" i="2"/>
  <c r="I106" i="2" s="1"/>
  <c r="H92" i="2"/>
  <c r="I92" i="2" s="1"/>
  <c r="H79" i="2"/>
  <c r="I79" i="2" s="1"/>
  <c r="H64" i="2"/>
  <c r="I64" i="2" s="1"/>
  <c r="H51" i="2"/>
  <c r="I51" i="2" s="1"/>
  <c r="H37" i="2"/>
  <c r="I37" i="2" s="1"/>
  <c r="H26" i="2"/>
  <c r="I26" i="2" s="1"/>
  <c r="H10920" i="2"/>
  <c r="I10920" i="2" s="1"/>
  <c r="H10912" i="2"/>
  <c r="I10912" i="2" s="1"/>
  <c r="H10904" i="2"/>
  <c r="I10904" i="2" s="1"/>
  <c r="H10896" i="2"/>
  <c r="I10896" i="2" s="1"/>
  <c r="H10888" i="2"/>
  <c r="I10888" i="2" s="1"/>
  <c r="H10880" i="2"/>
  <c r="I10880" i="2" s="1"/>
  <c r="H10872" i="2"/>
  <c r="I10872" i="2" s="1"/>
  <c r="H10864" i="2"/>
  <c r="I10864" i="2" s="1"/>
  <c r="H10856" i="2"/>
  <c r="I10856" i="2" s="1"/>
  <c r="H10848" i="2"/>
  <c r="I10848" i="2" s="1"/>
  <c r="H10840" i="2"/>
  <c r="I10840" i="2" s="1"/>
  <c r="H10832" i="2"/>
  <c r="I10832" i="2" s="1"/>
  <c r="H10824" i="2"/>
  <c r="I10824" i="2" s="1"/>
  <c r="H10816" i="2"/>
  <c r="I10816" i="2" s="1"/>
  <c r="H10808" i="2"/>
  <c r="I10808" i="2" s="1"/>
  <c r="H10800" i="2"/>
  <c r="I10800" i="2" s="1"/>
  <c r="H10792" i="2"/>
  <c r="I10792" i="2" s="1"/>
  <c r="H10784" i="2"/>
  <c r="I10784" i="2" s="1"/>
  <c r="H10776" i="2"/>
  <c r="I10776" i="2" s="1"/>
  <c r="H10768" i="2"/>
  <c r="I10768" i="2" s="1"/>
  <c r="H10760" i="2"/>
  <c r="I10760" i="2" s="1"/>
  <c r="H10752" i="2"/>
  <c r="I10752" i="2" s="1"/>
  <c r="H10744" i="2"/>
  <c r="I10744" i="2" s="1"/>
  <c r="H10736" i="2"/>
  <c r="I10736" i="2" s="1"/>
  <c r="H10728" i="2"/>
  <c r="I10728" i="2" s="1"/>
  <c r="H10720" i="2"/>
  <c r="I10720" i="2" s="1"/>
  <c r="H10712" i="2"/>
  <c r="I10712" i="2" s="1"/>
  <c r="H10704" i="2"/>
  <c r="I10704" i="2" s="1"/>
  <c r="H10696" i="2"/>
  <c r="I10696" i="2" s="1"/>
  <c r="H10688" i="2"/>
  <c r="I10688" i="2" s="1"/>
  <c r="H10680" i="2"/>
  <c r="I10680" i="2" s="1"/>
  <c r="H10672" i="2"/>
  <c r="I10672" i="2" s="1"/>
  <c r="H10664" i="2"/>
  <c r="I10664" i="2" s="1"/>
  <c r="H10656" i="2"/>
  <c r="I10656" i="2" s="1"/>
  <c r="H10648" i="2"/>
  <c r="I10648" i="2" s="1"/>
  <c r="H10640" i="2"/>
  <c r="I10640" i="2" s="1"/>
  <c r="H10632" i="2"/>
  <c r="I10632" i="2" s="1"/>
  <c r="H10624" i="2"/>
  <c r="I10624" i="2" s="1"/>
  <c r="H10616" i="2"/>
  <c r="I10616" i="2" s="1"/>
  <c r="H10608" i="2"/>
  <c r="I10608" i="2" s="1"/>
  <c r="H10600" i="2"/>
  <c r="I10600" i="2" s="1"/>
  <c r="H10592" i="2"/>
  <c r="I10592" i="2" s="1"/>
  <c r="H10584" i="2"/>
  <c r="I10584" i="2" s="1"/>
  <c r="H10576" i="2"/>
  <c r="I10576" i="2" s="1"/>
  <c r="H10568" i="2"/>
  <c r="I10568" i="2" s="1"/>
  <c r="H10560" i="2"/>
  <c r="I10560" i="2" s="1"/>
  <c r="H10552" i="2"/>
  <c r="I10552" i="2" s="1"/>
  <c r="H10544" i="2"/>
  <c r="I10544" i="2" s="1"/>
  <c r="H10536" i="2"/>
  <c r="I10536" i="2" s="1"/>
  <c r="H10528" i="2"/>
  <c r="I10528" i="2" s="1"/>
  <c r="H10520" i="2"/>
  <c r="I10520" i="2" s="1"/>
  <c r="H10512" i="2"/>
  <c r="I10512" i="2" s="1"/>
  <c r="H10504" i="2"/>
  <c r="I10504" i="2" s="1"/>
  <c r="H10496" i="2"/>
  <c r="I10496" i="2" s="1"/>
  <c r="H10488" i="2"/>
  <c r="I10488" i="2" s="1"/>
  <c r="H10480" i="2"/>
  <c r="I10480" i="2" s="1"/>
  <c r="H10472" i="2"/>
  <c r="I10472" i="2" s="1"/>
  <c r="H10464" i="2"/>
  <c r="I10464" i="2" s="1"/>
  <c r="H10456" i="2"/>
  <c r="I10456" i="2" s="1"/>
  <c r="H10448" i="2"/>
  <c r="I10448" i="2" s="1"/>
  <c r="H10440" i="2"/>
  <c r="I10440" i="2" s="1"/>
  <c r="H10432" i="2"/>
  <c r="I10432" i="2" s="1"/>
  <c r="H10424" i="2"/>
  <c r="I10424" i="2" s="1"/>
  <c r="H10416" i="2"/>
  <c r="I10416" i="2" s="1"/>
  <c r="H10408" i="2"/>
  <c r="I10408" i="2" s="1"/>
  <c r="H10400" i="2"/>
  <c r="I10400" i="2" s="1"/>
  <c r="H10392" i="2"/>
  <c r="I10392" i="2" s="1"/>
  <c r="H10384" i="2"/>
  <c r="I10384" i="2" s="1"/>
  <c r="H10376" i="2"/>
  <c r="I10376" i="2" s="1"/>
  <c r="H10368" i="2"/>
  <c r="I10368" i="2" s="1"/>
  <c r="H10360" i="2"/>
  <c r="I10360" i="2" s="1"/>
  <c r="H10352" i="2"/>
  <c r="I10352" i="2" s="1"/>
  <c r="H10344" i="2"/>
  <c r="I10344" i="2" s="1"/>
  <c r="H10336" i="2"/>
  <c r="I10336" i="2" s="1"/>
  <c r="H10328" i="2"/>
  <c r="I10328" i="2" s="1"/>
  <c r="H10320" i="2"/>
  <c r="I10320" i="2" s="1"/>
  <c r="H10312" i="2"/>
  <c r="I10312" i="2" s="1"/>
  <c r="H10304" i="2"/>
  <c r="I10304" i="2" s="1"/>
  <c r="H10296" i="2"/>
  <c r="I10296" i="2" s="1"/>
  <c r="H10288" i="2"/>
  <c r="I10288" i="2" s="1"/>
  <c r="H10280" i="2"/>
  <c r="I10280" i="2" s="1"/>
  <c r="H10272" i="2"/>
  <c r="I10272" i="2" s="1"/>
  <c r="H10264" i="2"/>
  <c r="I10264" i="2" s="1"/>
  <c r="H10256" i="2"/>
  <c r="I10256" i="2" s="1"/>
  <c r="H10248" i="2"/>
  <c r="I10248" i="2" s="1"/>
  <c r="H10240" i="2"/>
  <c r="I10240" i="2" s="1"/>
  <c r="H10232" i="2"/>
  <c r="I10232" i="2" s="1"/>
  <c r="H10224" i="2"/>
  <c r="I10224" i="2" s="1"/>
  <c r="H10216" i="2"/>
  <c r="I10216" i="2" s="1"/>
  <c r="H10208" i="2"/>
  <c r="I10208" i="2" s="1"/>
  <c r="H10200" i="2"/>
  <c r="I10200" i="2" s="1"/>
  <c r="H10192" i="2"/>
  <c r="I10192" i="2" s="1"/>
  <c r="H10184" i="2"/>
  <c r="I10184" i="2" s="1"/>
  <c r="H10176" i="2"/>
  <c r="I10176" i="2" s="1"/>
  <c r="H10168" i="2"/>
  <c r="I10168" i="2" s="1"/>
  <c r="H10160" i="2"/>
  <c r="I10160" i="2" s="1"/>
  <c r="H10152" i="2"/>
  <c r="I10152" i="2" s="1"/>
  <c r="H10144" i="2"/>
  <c r="I10144" i="2" s="1"/>
  <c r="H10136" i="2"/>
  <c r="I10136" i="2" s="1"/>
  <c r="H10128" i="2"/>
  <c r="I10128" i="2" s="1"/>
  <c r="H10120" i="2"/>
  <c r="I10120" i="2" s="1"/>
  <c r="H10112" i="2"/>
  <c r="I10112" i="2" s="1"/>
  <c r="H10104" i="2"/>
  <c r="I10104" i="2" s="1"/>
  <c r="H10096" i="2"/>
  <c r="I10096" i="2" s="1"/>
  <c r="H10088" i="2"/>
  <c r="I10088" i="2" s="1"/>
  <c r="H10080" i="2"/>
  <c r="I10080" i="2" s="1"/>
  <c r="H10072" i="2"/>
  <c r="I10072" i="2" s="1"/>
  <c r="H10064" i="2"/>
  <c r="I10064" i="2" s="1"/>
  <c r="H10056" i="2"/>
  <c r="I10056" i="2" s="1"/>
  <c r="H10048" i="2"/>
  <c r="I10048" i="2" s="1"/>
  <c r="H10040" i="2"/>
  <c r="I10040" i="2" s="1"/>
  <c r="H10032" i="2"/>
  <c r="I10032" i="2" s="1"/>
  <c r="H10024" i="2"/>
  <c r="I10024" i="2" s="1"/>
  <c r="H10016" i="2"/>
  <c r="I10016" i="2" s="1"/>
  <c r="H10008" i="2"/>
  <c r="I10008" i="2" s="1"/>
  <c r="H10000" i="2"/>
  <c r="I10000" i="2" s="1"/>
  <c r="H9992" i="2"/>
  <c r="I9992" i="2" s="1"/>
  <c r="H9984" i="2"/>
  <c r="I9984" i="2" s="1"/>
  <c r="H9976" i="2"/>
  <c r="I9976" i="2" s="1"/>
  <c r="H9968" i="2"/>
  <c r="I9968" i="2" s="1"/>
  <c r="H9960" i="2"/>
  <c r="I9960" i="2" s="1"/>
  <c r="H9952" i="2"/>
  <c r="I9952" i="2" s="1"/>
  <c r="H9944" i="2"/>
  <c r="I9944" i="2" s="1"/>
  <c r="H9936" i="2"/>
  <c r="I9936" i="2" s="1"/>
  <c r="H9928" i="2"/>
  <c r="I9928" i="2" s="1"/>
  <c r="H9920" i="2"/>
  <c r="I9920" i="2" s="1"/>
  <c r="H9912" i="2"/>
  <c r="I9912" i="2" s="1"/>
  <c r="H9904" i="2"/>
  <c r="I9904" i="2" s="1"/>
  <c r="H9896" i="2"/>
  <c r="I9896" i="2" s="1"/>
  <c r="H9888" i="2"/>
  <c r="I9888" i="2" s="1"/>
  <c r="H9880" i="2"/>
  <c r="I9880" i="2" s="1"/>
  <c r="H9872" i="2"/>
  <c r="I9872" i="2" s="1"/>
  <c r="H9864" i="2"/>
  <c r="I9864" i="2" s="1"/>
  <c r="H9856" i="2"/>
  <c r="I9856" i="2" s="1"/>
  <c r="H9848" i="2"/>
  <c r="I9848" i="2" s="1"/>
  <c r="H9840" i="2"/>
  <c r="I9840" i="2" s="1"/>
  <c r="H9832" i="2"/>
  <c r="I9832" i="2" s="1"/>
  <c r="H9824" i="2"/>
  <c r="I9824" i="2" s="1"/>
  <c r="H9816" i="2"/>
  <c r="I9816" i="2" s="1"/>
  <c r="H9808" i="2"/>
  <c r="I9808" i="2" s="1"/>
  <c r="H9800" i="2"/>
  <c r="I9800" i="2" s="1"/>
  <c r="H9792" i="2"/>
  <c r="I9792" i="2" s="1"/>
  <c r="H9784" i="2"/>
  <c r="I9784" i="2" s="1"/>
  <c r="H9776" i="2"/>
  <c r="I9776" i="2" s="1"/>
  <c r="H9768" i="2"/>
  <c r="I9768" i="2" s="1"/>
  <c r="H9760" i="2"/>
  <c r="I9760" i="2" s="1"/>
  <c r="H9752" i="2"/>
  <c r="I9752" i="2" s="1"/>
  <c r="H9744" i="2"/>
  <c r="I9744" i="2" s="1"/>
  <c r="H9736" i="2"/>
  <c r="I9736" i="2" s="1"/>
  <c r="H9728" i="2"/>
  <c r="I9728" i="2" s="1"/>
  <c r="H9720" i="2"/>
  <c r="I9720" i="2" s="1"/>
  <c r="H9712" i="2"/>
  <c r="I9712" i="2" s="1"/>
  <c r="H9704" i="2"/>
  <c r="I9704" i="2" s="1"/>
  <c r="H9696" i="2"/>
  <c r="I9696" i="2" s="1"/>
  <c r="H9688" i="2"/>
  <c r="I9688" i="2" s="1"/>
  <c r="H9680" i="2"/>
  <c r="I9680" i="2" s="1"/>
  <c r="H9672" i="2"/>
  <c r="I9672" i="2" s="1"/>
  <c r="H9664" i="2"/>
  <c r="I9664" i="2" s="1"/>
  <c r="H9656" i="2"/>
  <c r="I9656" i="2" s="1"/>
  <c r="H9648" i="2"/>
  <c r="I9648" i="2" s="1"/>
  <c r="H9640" i="2"/>
  <c r="I9640" i="2" s="1"/>
  <c r="H9632" i="2"/>
  <c r="I9632" i="2" s="1"/>
  <c r="H9624" i="2"/>
  <c r="I9624" i="2" s="1"/>
  <c r="H9616" i="2"/>
  <c r="I9616" i="2" s="1"/>
  <c r="H9608" i="2"/>
  <c r="I9608" i="2" s="1"/>
  <c r="H9600" i="2"/>
  <c r="I9600" i="2" s="1"/>
  <c r="H9592" i="2"/>
  <c r="I9592" i="2" s="1"/>
  <c r="H9584" i="2"/>
  <c r="I9584" i="2" s="1"/>
  <c r="H9576" i="2"/>
  <c r="I9576" i="2" s="1"/>
  <c r="H9568" i="2"/>
  <c r="I9568" i="2" s="1"/>
  <c r="H9560" i="2"/>
  <c r="I9560" i="2" s="1"/>
  <c r="H9552" i="2"/>
  <c r="I9552" i="2" s="1"/>
  <c r="H9544" i="2"/>
  <c r="I9544" i="2" s="1"/>
  <c r="H9536" i="2"/>
  <c r="I9536" i="2" s="1"/>
  <c r="H9528" i="2"/>
  <c r="I9528" i="2" s="1"/>
  <c r="H9520" i="2"/>
  <c r="I9520" i="2" s="1"/>
  <c r="H9512" i="2"/>
  <c r="I9512" i="2" s="1"/>
  <c r="H9504" i="2"/>
  <c r="I9504" i="2" s="1"/>
  <c r="H9496" i="2"/>
  <c r="I9496" i="2" s="1"/>
  <c r="H9488" i="2"/>
  <c r="I9488" i="2" s="1"/>
  <c r="H9480" i="2"/>
  <c r="I9480" i="2" s="1"/>
  <c r="H9472" i="2"/>
  <c r="I9472" i="2" s="1"/>
  <c r="H9464" i="2"/>
  <c r="I9464" i="2" s="1"/>
  <c r="H9456" i="2"/>
  <c r="I9456" i="2" s="1"/>
  <c r="H9448" i="2"/>
  <c r="I9448" i="2" s="1"/>
  <c r="H9440" i="2"/>
  <c r="I9440" i="2" s="1"/>
  <c r="H9432" i="2"/>
  <c r="I9432" i="2" s="1"/>
  <c r="H9424" i="2"/>
  <c r="I9424" i="2" s="1"/>
  <c r="H9416" i="2"/>
  <c r="I9416" i="2" s="1"/>
  <c r="H9408" i="2"/>
  <c r="I9408" i="2" s="1"/>
  <c r="H9400" i="2"/>
  <c r="I9400" i="2" s="1"/>
  <c r="H9392" i="2"/>
  <c r="I9392" i="2" s="1"/>
  <c r="H9384" i="2"/>
  <c r="I9384" i="2" s="1"/>
  <c r="H9375" i="2"/>
  <c r="I9375" i="2" s="1"/>
  <c r="H9360" i="2"/>
  <c r="I9360" i="2" s="1"/>
  <c r="H9345" i="2"/>
  <c r="I9345" i="2" s="1"/>
  <c r="H9330" i="2"/>
  <c r="I9330" i="2" s="1"/>
  <c r="H9313" i="2"/>
  <c r="I9313" i="2" s="1"/>
  <c r="H9298" i="2"/>
  <c r="I9298" i="2" s="1"/>
  <c r="H9283" i="2"/>
  <c r="I9283" i="2" s="1"/>
  <c r="H9269" i="2"/>
  <c r="I9269" i="2" s="1"/>
  <c r="H9253" i="2"/>
  <c r="I9253" i="2" s="1"/>
  <c r="H9239" i="2"/>
  <c r="I9239" i="2" s="1"/>
  <c r="H9224" i="2"/>
  <c r="I9224" i="2" s="1"/>
  <c r="H9209" i="2"/>
  <c r="I9209" i="2" s="1"/>
  <c r="H9193" i="2"/>
  <c r="I9193" i="2" s="1"/>
  <c r="H9179" i="2"/>
  <c r="I9179" i="2" s="1"/>
  <c r="H9165" i="2"/>
  <c r="I9165" i="2" s="1"/>
  <c r="H9151" i="2"/>
  <c r="I9151" i="2" s="1"/>
  <c r="H9136" i="2"/>
  <c r="I9136" i="2" s="1"/>
  <c r="H9121" i="2"/>
  <c r="I9121" i="2" s="1"/>
  <c r="H9105" i="2"/>
  <c r="I9105" i="2" s="1"/>
  <c r="H9090" i="2"/>
  <c r="I9090" i="2" s="1"/>
  <c r="H9076" i="2"/>
  <c r="I9076" i="2" s="1"/>
  <c r="H9061" i="2"/>
  <c r="I9061" i="2" s="1"/>
  <c r="H9046" i="2"/>
  <c r="I9046" i="2" s="1"/>
  <c r="H9032" i="2"/>
  <c r="I9032" i="2" s="1"/>
  <c r="H9016" i="2"/>
  <c r="I9016" i="2" s="1"/>
  <c r="H9002" i="2"/>
  <c r="I9002" i="2" s="1"/>
  <c r="H8991" i="2"/>
  <c r="I8991" i="2" s="1"/>
  <c r="H8976" i="2"/>
  <c r="I8976" i="2" s="1"/>
  <c r="H8961" i="2"/>
  <c r="I8961" i="2" s="1"/>
  <c r="H8946" i="2"/>
  <c r="I8946" i="2" s="1"/>
  <c r="H8934" i="2"/>
  <c r="I8934" i="2" s="1"/>
  <c r="H8919" i="2"/>
  <c r="I8919" i="2" s="1"/>
  <c r="H8903" i="2"/>
  <c r="I8903" i="2" s="1"/>
  <c r="H8888" i="2"/>
  <c r="I8888" i="2" s="1"/>
  <c r="H8872" i="2"/>
  <c r="I8872" i="2" s="1"/>
  <c r="H8862" i="2"/>
  <c r="I8862" i="2" s="1"/>
  <c r="H8848" i="2"/>
  <c r="I8848" i="2" s="1"/>
  <c r="H8833" i="2"/>
  <c r="I8833" i="2" s="1"/>
  <c r="H8825" i="2"/>
  <c r="I8825" i="2" s="1"/>
  <c r="H8817" i="2"/>
  <c r="I8817" i="2" s="1"/>
  <c r="H8809" i="2"/>
  <c r="I8809" i="2" s="1"/>
  <c r="H8801" i="2"/>
  <c r="I8801" i="2" s="1"/>
  <c r="H8793" i="2"/>
  <c r="I8793" i="2" s="1"/>
  <c r="H8785" i="2"/>
  <c r="I8785" i="2" s="1"/>
  <c r="H8773" i="2"/>
  <c r="I8773" i="2" s="1"/>
  <c r="H8762" i="2"/>
  <c r="I8762" i="2" s="1"/>
  <c r="H8753" i="2"/>
  <c r="I8753" i="2" s="1"/>
  <c r="H8744" i="2"/>
  <c r="I8744" i="2" s="1"/>
  <c r="H8734" i="2"/>
  <c r="I8734" i="2" s="1"/>
  <c r="H8726" i="2"/>
  <c r="I8726" i="2" s="1"/>
  <c r="H8718" i="2"/>
  <c r="I8718" i="2" s="1"/>
  <c r="H8710" i="2"/>
  <c r="I8710" i="2" s="1"/>
  <c r="H8702" i="2"/>
  <c r="I8702" i="2" s="1"/>
  <c r="H8694" i="2"/>
  <c r="I8694" i="2" s="1"/>
  <c r="H8686" i="2"/>
  <c r="I8686" i="2" s="1"/>
  <c r="H8678" i="2"/>
  <c r="I8678" i="2" s="1"/>
  <c r="H8670" i="2"/>
  <c r="I8670" i="2" s="1"/>
  <c r="H8662" i="2"/>
  <c r="I8662" i="2" s="1"/>
  <c r="H8654" i="2"/>
  <c r="I8654" i="2" s="1"/>
  <c r="H8646" i="2"/>
  <c r="I8646" i="2" s="1"/>
  <c r="H8638" i="2"/>
  <c r="I8638" i="2" s="1"/>
  <c r="H8630" i="2"/>
  <c r="I8630" i="2" s="1"/>
  <c r="H8622" i="2"/>
  <c r="I8622" i="2" s="1"/>
  <c r="H8614" i="2"/>
  <c r="I8614" i="2" s="1"/>
  <c r="H8606" i="2"/>
  <c r="I8606" i="2" s="1"/>
  <c r="H8598" i="2"/>
  <c r="I8598" i="2" s="1"/>
  <c r="H8589" i="2"/>
  <c r="I8589" i="2" s="1"/>
  <c r="H8581" i="2"/>
  <c r="I8581" i="2" s="1"/>
  <c r="H8573" i="2"/>
  <c r="I8573" i="2" s="1"/>
  <c r="H8565" i="2"/>
  <c r="I8565" i="2" s="1"/>
  <c r="H8557" i="2"/>
  <c r="I8557" i="2" s="1"/>
  <c r="H8549" i="2"/>
  <c r="I8549" i="2" s="1"/>
  <c r="H8541" i="2"/>
  <c r="I8541" i="2" s="1"/>
  <c r="H8533" i="2"/>
  <c r="I8533" i="2" s="1"/>
  <c r="H8525" i="2"/>
  <c r="I8525" i="2" s="1"/>
  <c r="H8517" i="2"/>
  <c r="I8517" i="2" s="1"/>
  <c r="H8509" i="2"/>
  <c r="I8509" i="2" s="1"/>
  <c r="H8501" i="2"/>
  <c r="I8501" i="2" s="1"/>
  <c r="H8493" i="2"/>
  <c r="I8493" i="2" s="1"/>
  <c r="H8485" i="2"/>
  <c r="I8485" i="2" s="1"/>
  <c r="H8477" i="2"/>
  <c r="I8477" i="2" s="1"/>
  <c r="H8469" i="2"/>
  <c r="I8469" i="2" s="1"/>
  <c r="H8461" i="2"/>
  <c r="I8461" i="2" s="1"/>
  <c r="H8453" i="2"/>
  <c r="I8453" i="2" s="1"/>
  <c r="H8445" i="2"/>
  <c r="I8445" i="2" s="1"/>
  <c r="H8437" i="2"/>
  <c r="I8437" i="2" s="1"/>
  <c r="H8429" i="2"/>
  <c r="I8429" i="2" s="1"/>
  <c r="H8421" i="2"/>
  <c r="I8421" i="2" s="1"/>
  <c r="H8413" i="2"/>
  <c r="I8413" i="2" s="1"/>
  <c r="H8405" i="2"/>
  <c r="I8405" i="2" s="1"/>
  <c r="H8396" i="2"/>
  <c r="I8396" i="2" s="1"/>
  <c r="H8388" i="2"/>
  <c r="I8388" i="2" s="1"/>
  <c r="H8380" i="2"/>
  <c r="I8380" i="2" s="1"/>
  <c r="H8372" i="2"/>
  <c r="I8372" i="2" s="1"/>
  <c r="H8364" i="2"/>
  <c r="I8364" i="2" s="1"/>
  <c r="H8356" i="2"/>
  <c r="I8356" i="2" s="1"/>
  <c r="H8348" i="2"/>
  <c r="I8348" i="2" s="1"/>
  <c r="H8340" i="2"/>
  <c r="I8340" i="2" s="1"/>
  <c r="H8332" i="2"/>
  <c r="I8332" i="2" s="1"/>
  <c r="H8324" i="2"/>
  <c r="I8324" i="2" s="1"/>
  <c r="H8316" i="2"/>
  <c r="I8316" i="2" s="1"/>
  <c r="H8308" i="2"/>
  <c r="I8308" i="2" s="1"/>
  <c r="H8300" i="2"/>
  <c r="I8300" i="2" s="1"/>
  <c r="H8292" i="2"/>
  <c r="I8292" i="2" s="1"/>
  <c r="H8284" i="2"/>
  <c r="I8284" i="2" s="1"/>
  <c r="H8276" i="2"/>
  <c r="I8276" i="2" s="1"/>
  <c r="H8268" i="2"/>
  <c r="I8268" i="2" s="1"/>
  <c r="H8260" i="2"/>
  <c r="I8260" i="2" s="1"/>
  <c r="H8252" i="2"/>
  <c r="I8252" i="2" s="1"/>
  <c r="H8244" i="2"/>
  <c r="I8244" i="2" s="1"/>
  <c r="H8236" i="2"/>
  <c r="I8236" i="2" s="1"/>
  <c r="H8228" i="2"/>
  <c r="I8228" i="2" s="1"/>
  <c r="H8220" i="2"/>
  <c r="I8220" i="2" s="1"/>
  <c r="H8212" i="2"/>
  <c r="I8212" i="2" s="1"/>
  <c r="H8204" i="2"/>
  <c r="I8204" i="2" s="1"/>
  <c r="H8195" i="2"/>
  <c r="I8195" i="2" s="1"/>
  <c r="H8186" i="2"/>
  <c r="I8186" i="2" s="1"/>
  <c r="H8178" i="2"/>
  <c r="I8178" i="2" s="1"/>
  <c r="H8170" i="2"/>
  <c r="I8170" i="2" s="1"/>
  <c r="H8162" i="2"/>
  <c r="I8162" i="2" s="1"/>
  <c r="H8154" i="2"/>
  <c r="I8154" i="2" s="1"/>
  <c r="H8146" i="2"/>
  <c r="I8146" i="2" s="1"/>
  <c r="H8138" i="2"/>
  <c r="I8138" i="2" s="1"/>
  <c r="H8130" i="2"/>
  <c r="I8130" i="2" s="1"/>
  <c r="H8122" i="2"/>
  <c r="I8122" i="2" s="1"/>
  <c r="H8114" i="2"/>
  <c r="I8114" i="2" s="1"/>
  <c r="H8106" i="2"/>
  <c r="I8106" i="2" s="1"/>
  <c r="H8098" i="2"/>
  <c r="I8098" i="2" s="1"/>
  <c r="H8086" i="2"/>
  <c r="I8086" i="2" s="1"/>
  <c r="H8074" i="2"/>
  <c r="I8074" i="2" s="1"/>
  <c r="H8066" i="2"/>
  <c r="I8066" i="2" s="1"/>
  <c r="H8058" i="2"/>
  <c r="I8058" i="2" s="1"/>
  <c r="H8050" i="2"/>
  <c r="I8050" i="2" s="1"/>
  <c r="H3121" i="2"/>
  <c r="I3121" i="2" s="1"/>
  <c r="H3105" i="2"/>
  <c r="I3105" i="2" s="1"/>
  <c r="H3089" i="2"/>
  <c r="I3089" i="2" s="1"/>
  <c r="H3073" i="2"/>
  <c r="I3073" i="2" s="1"/>
  <c r="H3057" i="2"/>
  <c r="I3057" i="2" s="1"/>
  <c r="H3041" i="2"/>
  <c r="I3041" i="2" s="1"/>
  <c r="H3025" i="2"/>
  <c r="I3025" i="2" s="1"/>
  <c r="H3009" i="2"/>
  <c r="I3009" i="2" s="1"/>
  <c r="H2985" i="2"/>
  <c r="I2985" i="2" s="1"/>
  <c r="H2969" i="2"/>
  <c r="I2969" i="2" s="1"/>
  <c r="H2953" i="2"/>
  <c r="I2953" i="2" s="1"/>
  <c r="H2929" i="2"/>
  <c r="I2929" i="2" s="1"/>
  <c r="H2913" i="2"/>
  <c r="I2913" i="2" s="1"/>
  <c r="H2897" i="2"/>
  <c r="I2897" i="2" s="1"/>
  <c r="H2881" i="2"/>
  <c r="I2881" i="2" s="1"/>
  <c r="H2865" i="2"/>
  <c r="I2865" i="2" s="1"/>
  <c r="H2849" i="2"/>
  <c r="I2849" i="2" s="1"/>
  <c r="H2833" i="2"/>
  <c r="I2833" i="2" s="1"/>
  <c r="H2817" i="2"/>
  <c r="I2817" i="2" s="1"/>
  <c r="H2800" i="2"/>
  <c r="I2800" i="2" s="1"/>
  <c r="H2784" i="2"/>
  <c r="I2784" i="2" s="1"/>
  <c r="H2768" i="2"/>
  <c r="I2768" i="2" s="1"/>
  <c r="H2751" i="2"/>
  <c r="I2751" i="2" s="1"/>
  <c r="H2735" i="2"/>
  <c r="I2735" i="2" s="1"/>
  <c r="H2711" i="2"/>
  <c r="I2711" i="2" s="1"/>
  <c r="H2687" i="2"/>
  <c r="I2687" i="2" s="1"/>
  <c r="H2662" i="2"/>
  <c r="I2662" i="2" s="1"/>
  <c r="H2646" i="2"/>
  <c r="I2646" i="2" s="1"/>
  <c r="H2630" i="2"/>
  <c r="I2630" i="2" s="1"/>
  <c r="H2614" i="2"/>
  <c r="I2614" i="2" s="1"/>
  <c r="H2598" i="2"/>
  <c r="I2598" i="2" s="1"/>
  <c r="H2571" i="2"/>
  <c r="I2571" i="2" s="1"/>
  <c r="H2547" i="2"/>
  <c r="I2547" i="2" s="1"/>
  <c r="H2518" i="2"/>
  <c r="I2518" i="2" s="1"/>
  <c r="H2494" i="2"/>
  <c r="I2494" i="2" s="1"/>
  <c r="H2478" i="2"/>
  <c r="I2478" i="2" s="1"/>
  <c r="H2462" i="2"/>
  <c r="I2462" i="2" s="1"/>
  <c r="H2437" i="2"/>
  <c r="I2437" i="2" s="1"/>
  <c r="H2421" i="2"/>
  <c r="I2421" i="2" s="1"/>
  <c r="H2403" i="2"/>
  <c r="I2403" i="2" s="1"/>
  <c r="H2379" i="2"/>
  <c r="I2379" i="2" s="1"/>
  <c r="H2362" i="2"/>
  <c r="I2362" i="2" s="1"/>
  <c r="H2346" i="2"/>
  <c r="I2346" i="2" s="1"/>
  <c r="H2329" i="2"/>
  <c r="I2329" i="2" s="1"/>
  <c r="H2303" i="2"/>
  <c r="I2303" i="2" s="1"/>
  <c r="H2272" i="2"/>
  <c r="I2272" i="2" s="1"/>
  <c r="H2243" i="2"/>
  <c r="I2243" i="2" s="1"/>
  <c r="H2226" i="2"/>
  <c r="I2226" i="2" s="1"/>
  <c r="H2200" i="2"/>
  <c r="I2200" i="2" s="1"/>
  <c r="H2176" i="2"/>
  <c r="I2176" i="2" s="1"/>
  <c r="H2160" i="2"/>
  <c r="I2160" i="2" s="1"/>
  <c r="H2143" i="2"/>
  <c r="I2143" i="2" s="1"/>
  <c r="H2118" i="2"/>
  <c r="I2118" i="2" s="1"/>
  <c r="H2094" i="2"/>
  <c r="I2094" i="2" s="1"/>
  <c r="H2078" i="2"/>
  <c r="I2078" i="2" s="1"/>
  <c r="H2054" i="2"/>
  <c r="I2054" i="2" s="1"/>
  <c r="H2038" i="2"/>
  <c r="I2038" i="2" s="1"/>
  <c r="H2014" i="2"/>
  <c r="I2014" i="2" s="1"/>
  <c r="H1997" i="2"/>
  <c r="I1997" i="2" s="1"/>
  <c r="H1970" i="2"/>
  <c r="I1970" i="2" s="1"/>
  <c r="H1953" i="2"/>
  <c r="I1953" i="2" s="1"/>
  <c r="H1937" i="2"/>
  <c r="I1937" i="2" s="1"/>
  <c r="H1921" i="2"/>
  <c r="I1921" i="2" s="1"/>
  <c r="H1904" i="2"/>
  <c r="I1904" i="2" s="1"/>
  <c r="H1879" i="2"/>
  <c r="I1879" i="2" s="1"/>
  <c r="H1862" i="2"/>
  <c r="I1862" i="2" s="1"/>
  <c r="H1846" i="2"/>
  <c r="I1846" i="2" s="1"/>
  <c r="H1830" i="2"/>
  <c r="I1830" i="2" s="1"/>
  <c r="H1813" i="2"/>
  <c r="I1813" i="2" s="1"/>
  <c r="H1797" i="2"/>
  <c r="I1797" i="2" s="1"/>
  <c r="H1781" i="2"/>
  <c r="I1781" i="2" s="1"/>
  <c r="H1765" i="2"/>
  <c r="I1765" i="2" s="1"/>
  <c r="H1741" i="2"/>
  <c r="I1741" i="2" s="1"/>
  <c r="H1717" i="2"/>
  <c r="I1717" i="2" s="1"/>
  <c r="H1701" i="2"/>
  <c r="I1701" i="2" s="1"/>
  <c r="H1675" i="2"/>
  <c r="I1675" i="2" s="1"/>
  <c r="H1649" i="2"/>
  <c r="I1649" i="2" s="1"/>
  <c r="H1633" i="2"/>
  <c r="I1633" i="2" s="1"/>
  <c r="H1609" i="2"/>
  <c r="I1609" i="2" s="1"/>
  <c r="H1585" i="2"/>
  <c r="I1585" i="2" s="1"/>
  <c r="H1569" i="2"/>
  <c r="I1569" i="2" s="1"/>
  <c r="H1545" i="2"/>
  <c r="I1545" i="2" s="1"/>
  <c r="H1521" i="2"/>
  <c r="I1521" i="2" s="1"/>
  <c r="H1505" i="2"/>
  <c r="I1505" i="2" s="1"/>
  <c r="H1489" i="2"/>
  <c r="I1489" i="2" s="1"/>
  <c r="H1473" i="2"/>
  <c r="I1473" i="2" s="1"/>
  <c r="H1449" i="2"/>
  <c r="I1449" i="2" s="1"/>
  <c r="H1425" i="2"/>
  <c r="I1425" i="2" s="1"/>
  <c r="H1409" i="2"/>
  <c r="I1409" i="2" s="1"/>
  <c r="H1385" i="2"/>
  <c r="I1385" i="2" s="1"/>
  <c r="H1369" i="2"/>
  <c r="I1369" i="2" s="1"/>
  <c r="H1353" i="2"/>
  <c r="I1353" i="2" s="1"/>
  <c r="H1334" i="2"/>
  <c r="I1334" i="2" s="1"/>
  <c r="H1318" i="2"/>
  <c r="I1318" i="2" s="1"/>
  <c r="H1302" i="2"/>
  <c r="I1302" i="2" s="1"/>
  <c r="H1285" i="2"/>
  <c r="I1285" i="2" s="1"/>
  <c r="H1258" i="2"/>
  <c r="I1258" i="2" s="1"/>
  <c r="H1223" i="2"/>
  <c r="I1223" i="2" s="1"/>
  <c r="H1197" i="2"/>
  <c r="I1197" i="2" s="1"/>
  <c r="H1173" i="2"/>
  <c r="I1173" i="2" s="1"/>
  <c r="H1153" i="2"/>
  <c r="I1153" i="2" s="1"/>
  <c r="H1129" i="2"/>
  <c r="I1129" i="2" s="1"/>
  <c r="H1101" i="2"/>
  <c r="I1101" i="2" s="1"/>
  <c r="H1079" i="2"/>
  <c r="I1079" i="2" s="1"/>
  <c r="H1043" i="2"/>
  <c r="I1043" i="2" s="1"/>
  <c r="H996" i="2"/>
  <c r="I996" i="2" s="1"/>
  <c r="H964" i="2"/>
  <c r="I964" i="2" s="1"/>
  <c r="H916" i="2"/>
  <c r="I916" i="2" s="1"/>
  <c r="H886" i="2"/>
  <c r="I886" i="2" s="1"/>
  <c r="H839" i="2"/>
  <c r="I839" i="2" s="1"/>
  <c r="H807" i="2"/>
  <c r="I807" i="2" s="1"/>
  <c r="H759" i="2"/>
  <c r="I759" i="2" s="1"/>
  <c r="H712" i="2"/>
  <c r="I712" i="2" s="1"/>
  <c r="H680" i="2"/>
  <c r="I680" i="2" s="1"/>
  <c r="H649" i="2"/>
  <c r="I649" i="2" s="1"/>
  <c r="H616" i="2"/>
  <c r="I616" i="2" s="1"/>
  <c r="H585" i="2"/>
  <c r="I585" i="2" s="1"/>
  <c r="H553" i="2"/>
  <c r="I553" i="2" s="1"/>
  <c r="H507" i="2"/>
  <c r="I507" i="2" s="1"/>
  <c r="H475" i="2"/>
  <c r="I475" i="2" s="1"/>
  <c r="H413" i="2"/>
  <c r="I413" i="2" s="1"/>
  <c r="H369" i="2"/>
  <c r="I369" i="2" s="1"/>
  <c r="H339" i="2"/>
  <c r="I339" i="2" s="1"/>
  <c r="H309" i="2"/>
  <c r="I309" i="2" s="1"/>
  <c r="H266" i="2"/>
  <c r="I266" i="2" s="1"/>
  <c r="H223" i="2"/>
  <c r="I223" i="2" s="1"/>
  <c r="H194" i="2"/>
  <c r="I194" i="2" s="1"/>
  <c r="H164" i="2"/>
  <c r="I164" i="2" s="1"/>
  <c r="H133" i="2"/>
  <c r="I133" i="2" s="1"/>
  <c r="H88" i="2"/>
  <c r="I88" i="2" s="1"/>
  <c r="H62" i="2"/>
  <c r="I62" i="2" s="1"/>
  <c r="H33" i="2"/>
  <c r="I33" i="2" s="1"/>
  <c r="H22" i="2"/>
  <c r="I22" i="2" s="1"/>
  <c r="H10918" i="2"/>
  <c r="I10918" i="2" s="1"/>
  <c r="H10894" i="2"/>
  <c r="I10894" i="2" s="1"/>
  <c r="H10870" i="2"/>
  <c r="I10870" i="2" s="1"/>
  <c r="H10854" i="2"/>
  <c r="I10854" i="2" s="1"/>
  <c r="H10838" i="2"/>
  <c r="I10838" i="2" s="1"/>
  <c r="H10814" i="2"/>
  <c r="I10814" i="2" s="1"/>
  <c r="H10798" i="2"/>
  <c r="I10798" i="2" s="1"/>
  <c r="H10774" i="2"/>
  <c r="I10774" i="2" s="1"/>
  <c r="H10758" i="2"/>
  <c r="I10758" i="2" s="1"/>
  <c r="H10734" i="2"/>
  <c r="I10734" i="2" s="1"/>
  <c r="H10710" i="2"/>
  <c r="I10710" i="2" s="1"/>
  <c r="H10686" i="2"/>
  <c r="I10686" i="2" s="1"/>
  <c r="H10662" i="2"/>
  <c r="I10662" i="2" s="1"/>
  <c r="H10638" i="2"/>
  <c r="I10638" i="2" s="1"/>
  <c r="H10614" i="2"/>
  <c r="I10614" i="2" s="1"/>
  <c r="H10598" i="2"/>
  <c r="I10598" i="2" s="1"/>
  <c r="H10574" i="2"/>
  <c r="I10574" i="2" s="1"/>
  <c r="H10558" i="2"/>
  <c r="I10558" i="2" s="1"/>
  <c r="H10534" i="2"/>
  <c r="I10534" i="2" s="1"/>
  <c r="H10518" i="2"/>
  <c r="I10518" i="2" s="1"/>
  <c r="H10502" i="2"/>
  <c r="I10502" i="2" s="1"/>
  <c r="H10478" i="2"/>
  <c r="I10478" i="2" s="1"/>
  <c r="H10454" i="2"/>
  <c r="I10454" i="2" s="1"/>
  <c r="H10438" i="2"/>
  <c r="I10438" i="2" s="1"/>
  <c r="H10422" i="2"/>
  <c r="I10422" i="2" s="1"/>
  <c r="H10398" i="2"/>
  <c r="I10398" i="2" s="1"/>
  <c r="H10382" i="2"/>
  <c r="I10382" i="2" s="1"/>
  <c r="H10358" i="2"/>
  <c r="I10358" i="2" s="1"/>
  <c r="H10334" i="2"/>
  <c r="I10334" i="2" s="1"/>
  <c r="H10318" i="2"/>
  <c r="I10318" i="2" s="1"/>
  <c r="H10302" i="2"/>
  <c r="I10302" i="2" s="1"/>
  <c r="H10286" i="2"/>
  <c r="I10286" i="2" s="1"/>
  <c r="H10270" i="2"/>
  <c r="I10270" i="2" s="1"/>
  <c r="H10254" i="2"/>
  <c r="I10254" i="2" s="1"/>
  <c r="H10238" i="2"/>
  <c r="I10238" i="2" s="1"/>
  <c r="H10222" i="2"/>
  <c r="I10222" i="2" s="1"/>
  <c r="H10198" i="2"/>
  <c r="I10198" i="2" s="1"/>
  <c r="H10182" i="2"/>
  <c r="I10182" i="2" s="1"/>
  <c r="H10158" i="2"/>
  <c r="I10158" i="2" s="1"/>
  <c r="H10142" i="2"/>
  <c r="I10142" i="2" s="1"/>
  <c r="H10126" i="2"/>
  <c r="I10126" i="2" s="1"/>
  <c r="H10102" i="2"/>
  <c r="I10102" i="2" s="1"/>
  <c r="H10086" i="2"/>
  <c r="I10086" i="2" s="1"/>
  <c r="H10062" i="2"/>
  <c r="I10062" i="2" s="1"/>
  <c r="H10038" i="2"/>
  <c r="I10038" i="2" s="1"/>
  <c r="H10014" i="2"/>
  <c r="I10014" i="2" s="1"/>
  <c r="H9998" i="2"/>
  <c r="I9998" i="2" s="1"/>
  <c r="H9974" i="2"/>
  <c r="I9974" i="2" s="1"/>
  <c r="H9950" i="2"/>
  <c r="I9950" i="2" s="1"/>
  <c r="H9934" i="2"/>
  <c r="I9934" i="2" s="1"/>
  <c r="H9918" i="2"/>
  <c r="I9918" i="2" s="1"/>
  <c r="H9902" i="2"/>
  <c r="I9902" i="2" s="1"/>
  <c r="H9886" i="2"/>
  <c r="I9886" i="2" s="1"/>
  <c r="H9862" i="2"/>
  <c r="I9862" i="2" s="1"/>
  <c r="H9838" i="2"/>
  <c r="I9838" i="2" s="1"/>
  <c r="H9822" i="2"/>
  <c r="I9822" i="2" s="1"/>
  <c r="H9806" i="2"/>
  <c r="I9806" i="2" s="1"/>
  <c r="H9782" i="2"/>
  <c r="I9782" i="2" s="1"/>
  <c r="H9766" i="2"/>
  <c r="I9766" i="2" s="1"/>
  <c r="H9750" i="2"/>
  <c r="I9750" i="2" s="1"/>
  <c r="H9734" i="2"/>
  <c r="I9734" i="2" s="1"/>
  <c r="H9718" i="2"/>
  <c r="I9718" i="2" s="1"/>
  <c r="H9702" i="2"/>
  <c r="I9702" i="2" s="1"/>
  <c r="H9686" i="2"/>
  <c r="I9686" i="2" s="1"/>
  <c r="H9662" i="2"/>
  <c r="I9662" i="2" s="1"/>
  <c r="H9646" i="2"/>
  <c r="I9646" i="2" s="1"/>
  <c r="H9630" i="2"/>
  <c r="I9630" i="2" s="1"/>
  <c r="H9614" i="2"/>
  <c r="I9614" i="2" s="1"/>
  <c r="H9598" i="2"/>
  <c r="I9598" i="2" s="1"/>
  <c r="H9582" i="2"/>
  <c r="I9582" i="2" s="1"/>
  <c r="H9566" i="2"/>
  <c r="I9566" i="2" s="1"/>
  <c r="H9550" i="2"/>
  <c r="I9550" i="2" s="1"/>
  <c r="H9534" i="2"/>
  <c r="I9534" i="2" s="1"/>
  <c r="H9510" i="2"/>
  <c r="I9510" i="2" s="1"/>
  <c r="H9486" i="2"/>
  <c r="I9486" i="2" s="1"/>
  <c r="H9470" i="2"/>
  <c r="I9470" i="2" s="1"/>
  <c r="H9446" i="2"/>
  <c r="I9446" i="2" s="1"/>
  <c r="H9430" i="2"/>
  <c r="I9430" i="2" s="1"/>
  <c r="H9406" i="2"/>
  <c r="I9406" i="2" s="1"/>
  <c r="H9382" i="2"/>
  <c r="I9382" i="2" s="1"/>
  <c r="H9357" i="2"/>
  <c r="I9357" i="2" s="1"/>
  <c r="H9310" i="2"/>
  <c r="I9310" i="2" s="1"/>
  <c r="H9279" i="2"/>
  <c r="I9279" i="2" s="1"/>
  <c r="H9235" i="2"/>
  <c r="I9235" i="2" s="1"/>
  <c r="H9191" i="2"/>
  <c r="I9191" i="2" s="1"/>
  <c r="H9162" i="2"/>
  <c r="I9162" i="2" s="1"/>
  <c r="H9133" i="2"/>
  <c r="I9133" i="2" s="1"/>
  <c r="H9102" i="2"/>
  <c r="I9102" i="2" s="1"/>
  <c r="H9058" i="2"/>
  <c r="I9058" i="2" s="1"/>
  <c r="H9027" i="2"/>
  <c r="I9027" i="2" s="1"/>
  <c r="H9000" i="2"/>
  <c r="I9000" i="2" s="1"/>
  <c r="H8973" i="2"/>
  <c r="I8973" i="2" s="1"/>
  <c r="H8942" i="2"/>
  <c r="I8942" i="2" s="1"/>
  <c r="H8899" i="2"/>
  <c r="I8899" i="2" s="1"/>
  <c r="H8869" i="2"/>
  <c r="I8869" i="2" s="1"/>
  <c r="H8831" i="2"/>
  <c r="I8831" i="2" s="1"/>
  <c r="H8807" i="2"/>
  <c r="I8807" i="2" s="1"/>
  <c r="H8791" i="2"/>
  <c r="I8791" i="2" s="1"/>
  <c r="H8759" i="2"/>
  <c r="I8759" i="2" s="1"/>
  <c r="H8742" i="2"/>
  <c r="I8742" i="2" s="1"/>
  <c r="H8724" i="2"/>
  <c r="I8724" i="2" s="1"/>
  <c r="H8700" i="2"/>
  <c r="I8700" i="2" s="1"/>
  <c r="H8684" i="2"/>
  <c r="I8684" i="2" s="1"/>
  <c r="H8668" i="2"/>
  <c r="I8668" i="2" s="1"/>
  <c r="H8652" i="2"/>
  <c r="I8652" i="2" s="1"/>
  <c r="H8636" i="2"/>
  <c r="I8636" i="2" s="1"/>
  <c r="H8620" i="2"/>
  <c r="I8620" i="2" s="1"/>
  <c r="H8604" i="2"/>
  <c r="I8604" i="2" s="1"/>
  <c r="H8587" i="2"/>
  <c r="I8587" i="2" s="1"/>
  <c r="H8571" i="2"/>
  <c r="I8571" i="2" s="1"/>
  <c r="H8555" i="2"/>
  <c r="I8555" i="2" s="1"/>
  <c r="H8539" i="2"/>
  <c r="I8539" i="2" s="1"/>
  <c r="H8523" i="2"/>
  <c r="I8523" i="2" s="1"/>
  <c r="H8507" i="2"/>
  <c r="I8507" i="2" s="1"/>
  <c r="H8491" i="2"/>
  <c r="I8491" i="2" s="1"/>
  <c r="H8475" i="2"/>
  <c r="I8475" i="2" s="1"/>
  <c r="H8459" i="2"/>
  <c r="I8459" i="2" s="1"/>
  <c r="H8443" i="2"/>
  <c r="I8443" i="2" s="1"/>
  <c r="H8419" i="2"/>
  <c r="I8419" i="2" s="1"/>
  <c r="H8394" i="2"/>
  <c r="I8394" i="2" s="1"/>
  <c r="H8370" i="2"/>
  <c r="I8370" i="2" s="1"/>
  <c r="H8346" i="2"/>
  <c r="I8346" i="2" s="1"/>
  <c r="H8322" i="2"/>
  <c r="I8322" i="2" s="1"/>
  <c r="H8298" i="2"/>
  <c r="I8298" i="2" s="1"/>
  <c r="H8266" i="2"/>
  <c r="I8266" i="2" s="1"/>
  <c r="H8218" i="2"/>
  <c r="I8218" i="2" s="1"/>
  <c r="H8144" i="2"/>
  <c r="I8144" i="2" s="1"/>
  <c r="H4" i="2"/>
  <c r="I4" i="2" s="1"/>
  <c r="H8037" i="2"/>
  <c r="I8037" i="2" s="1"/>
  <c r="H8029" i="2"/>
  <c r="I8029" i="2" s="1"/>
  <c r="H8021" i="2"/>
  <c r="I8021" i="2" s="1"/>
  <c r="H8013" i="2"/>
  <c r="I8013" i="2" s="1"/>
  <c r="H8005" i="2"/>
  <c r="I8005" i="2" s="1"/>
  <c r="H7997" i="2"/>
  <c r="I7997" i="2" s="1"/>
  <c r="H7989" i="2"/>
  <c r="I7989" i="2" s="1"/>
  <c r="H7981" i="2"/>
  <c r="I7981" i="2" s="1"/>
  <c r="H7973" i="2"/>
  <c r="I7973" i="2" s="1"/>
  <c r="H7965" i="2"/>
  <c r="I7965" i="2" s="1"/>
  <c r="H7957" i="2"/>
  <c r="I7957" i="2" s="1"/>
  <c r="H7948" i="2"/>
  <c r="I7948" i="2" s="1"/>
  <c r="H7940" i="2"/>
  <c r="I7940" i="2" s="1"/>
  <c r="H7932" i="2"/>
  <c r="I7932" i="2" s="1"/>
  <c r="H7924" i="2"/>
  <c r="I7924" i="2" s="1"/>
  <c r="H7916" i="2"/>
  <c r="I7916" i="2" s="1"/>
  <c r="H7908" i="2"/>
  <c r="I7908" i="2" s="1"/>
  <c r="H7900" i="2"/>
  <c r="I7900" i="2" s="1"/>
  <c r="H7892" i="2"/>
  <c r="I7892" i="2" s="1"/>
  <c r="H7884" i="2"/>
  <c r="I7884" i="2" s="1"/>
  <c r="H7876" i="2"/>
  <c r="I7876" i="2" s="1"/>
  <c r="H7868" i="2"/>
  <c r="I7868" i="2" s="1"/>
  <c r="H7860" i="2"/>
  <c r="I7860" i="2" s="1"/>
  <c r="H7852" i="2"/>
  <c r="I7852" i="2" s="1"/>
  <c r="H7844" i="2"/>
  <c r="I7844" i="2" s="1"/>
  <c r="H7835" i="2"/>
  <c r="I7835" i="2" s="1"/>
  <c r="H7827" i="2"/>
  <c r="I7827" i="2" s="1"/>
  <c r="H7819" i="2"/>
  <c r="I7819" i="2" s="1"/>
  <c r="H7810" i="2"/>
  <c r="I7810" i="2" s="1"/>
  <c r="H7802" i="2"/>
  <c r="I7802" i="2" s="1"/>
  <c r="H7794" i="2"/>
  <c r="I7794" i="2" s="1"/>
  <c r="H7786" i="2"/>
  <c r="I7786" i="2" s="1"/>
  <c r="H7778" i="2"/>
  <c r="I7778" i="2" s="1"/>
  <c r="H7770" i="2"/>
  <c r="I7770" i="2" s="1"/>
  <c r="H7762" i="2"/>
  <c r="I7762" i="2" s="1"/>
  <c r="H7754" i="2"/>
  <c r="I7754" i="2" s="1"/>
  <c r="H7746" i="2"/>
  <c r="I7746" i="2" s="1"/>
  <c r="H7737" i="2"/>
  <c r="I7737" i="2" s="1"/>
  <c r="H7729" i="2"/>
  <c r="I7729" i="2" s="1"/>
  <c r="H7721" i="2"/>
  <c r="I7721" i="2" s="1"/>
  <c r="H7712" i="2"/>
  <c r="I7712" i="2" s="1"/>
  <c r="H7704" i="2"/>
  <c r="I7704" i="2" s="1"/>
  <c r="H7696" i="2"/>
  <c r="I7696" i="2" s="1"/>
  <c r="H7687" i="2"/>
  <c r="I7687" i="2" s="1"/>
  <c r="H7679" i="2"/>
  <c r="I7679" i="2" s="1"/>
  <c r="H7671" i="2"/>
  <c r="I7671" i="2" s="1"/>
  <c r="H7663" i="2"/>
  <c r="I7663" i="2" s="1"/>
  <c r="H7655" i="2"/>
  <c r="I7655" i="2" s="1"/>
  <c r="H7647" i="2"/>
  <c r="I7647" i="2" s="1"/>
  <c r="H7639" i="2"/>
  <c r="I7639" i="2" s="1"/>
  <c r="H7631" i="2"/>
  <c r="I7631" i="2" s="1"/>
  <c r="H7623" i="2"/>
  <c r="I7623" i="2" s="1"/>
  <c r="H7615" i="2"/>
  <c r="I7615" i="2" s="1"/>
  <c r="H7607" i="2"/>
  <c r="I7607" i="2" s="1"/>
  <c r="H7599" i="2"/>
  <c r="I7599" i="2" s="1"/>
  <c r="H7591" i="2"/>
  <c r="I7591" i="2" s="1"/>
  <c r="H7583" i="2"/>
  <c r="I7583" i="2" s="1"/>
  <c r="H7575" i="2"/>
  <c r="I7575" i="2" s="1"/>
  <c r="H7567" i="2"/>
  <c r="I7567" i="2" s="1"/>
  <c r="H7558" i="2"/>
  <c r="I7558" i="2" s="1"/>
  <c r="H7550" i="2"/>
  <c r="I7550" i="2" s="1"/>
  <c r="H7541" i="2"/>
  <c r="I7541" i="2" s="1"/>
  <c r="H7533" i="2"/>
  <c r="I7533" i="2" s="1"/>
  <c r="H7525" i="2"/>
  <c r="I7525" i="2" s="1"/>
  <c r="H7517" i="2"/>
  <c r="I7517" i="2" s="1"/>
  <c r="H7509" i="2"/>
  <c r="I7509" i="2" s="1"/>
  <c r="H7501" i="2"/>
  <c r="I7501" i="2" s="1"/>
  <c r="H7493" i="2"/>
  <c r="I7493" i="2" s="1"/>
  <c r="H7485" i="2"/>
  <c r="I7485" i="2" s="1"/>
  <c r="H7477" i="2"/>
  <c r="I7477" i="2" s="1"/>
  <c r="H7469" i="2"/>
  <c r="I7469" i="2" s="1"/>
  <c r="H7461" i="2"/>
  <c r="I7461" i="2" s="1"/>
  <c r="H7453" i="2"/>
  <c r="I7453" i="2" s="1"/>
  <c r="H7445" i="2"/>
  <c r="I7445" i="2" s="1"/>
  <c r="H7437" i="2"/>
  <c r="I7437" i="2" s="1"/>
  <c r="H7429" i="2"/>
  <c r="I7429" i="2" s="1"/>
  <c r="H7421" i="2"/>
  <c r="I7421" i="2" s="1"/>
  <c r="H7413" i="2"/>
  <c r="I7413" i="2" s="1"/>
  <c r="H7405" i="2"/>
  <c r="I7405" i="2" s="1"/>
  <c r="H7397" i="2"/>
  <c r="I7397" i="2" s="1"/>
  <c r="H7389" i="2"/>
  <c r="I7389" i="2" s="1"/>
  <c r="H7381" i="2"/>
  <c r="I7381" i="2" s="1"/>
  <c r="H7372" i="2"/>
  <c r="I7372" i="2" s="1"/>
  <c r="H7364" i="2"/>
  <c r="I7364" i="2" s="1"/>
  <c r="H7356" i="2"/>
  <c r="I7356" i="2" s="1"/>
  <c r="H7348" i="2"/>
  <c r="I7348" i="2" s="1"/>
  <c r="H7340" i="2"/>
  <c r="I7340" i="2" s="1"/>
  <c r="H7332" i="2"/>
  <c r="I7332" i="2" s="1"/>
  <c r="H7324" i="2"/>
  <c r="I7324" i="2" s="1"/>
  <c r="H7316" i="2"/>
  <c r="I7316" i="2" s="1"/>
  <c r="H7308" i="2"/>
  <c r="I7308" i="2" s="1"/>
  <c r="H7300" i="2"/>
  <c r="I7300" i="2" s="1"/>
  <c r="H7292" i="2"/>
  <c r="I7292" i="2" s="1"/>
  <c r="H7284" i="2"/>
  <c r="I7284" i="2" s="1"/>
  <c r="H7276" i="2"/>
  <c r="I7276" i="2" s="1"/>
  <c r="H7268" i="2"/>
  <c r="I7268" i="2" s="1"/>
  <c r="H7260" i="2"/>
  <c r="I7260" i="2" s="1"/>
  <c r="H7252" i="2"/>
  <c r="I7252" i="2" s="1"/>
  <c r="H7244" i="2"/>
  <c r="I7244" i="2" s="1"/>
  <c r="H7236" i="2"/>
  <c r="I7236" i="2" s="1"/>
  <c r="H7227" i="2"/>
  <c r="I7227" i="2" s="1"/>
  <c r="H7218" i="2"/>
  <c r="I7218" i="2" s="1"/>
  <c r="H7210" i="2"/>
  <c r="I7210" i="2" s="1"/>
  <c r="H7202" i="2"/>
  <c r="I7202" i="2" s="1"/>
  <c r="H7194" i="2"/>
  <c r="I7194" i="2" s="1"/>
  <c r="H7186" i="2"/>
  <c r="I7186" i="2" s="1"/>
  <c r="H7178" i="2"/>
  <c r="I7178" i="2" s="1"/>
  <c r="H7170" i="2"/>
  <c r="I7170" i="2" s="1"/>
  <c r="H7162" i="2"/>
  <c r="I7162" i="2" s="1"/>
  <c r="H7154" i="2"/>
  <c r="I7154" i="2" s="1"/>
  <c r="H7146" i="2"/>
  <c r="I7146" i="2" s="1"/>
  <c r="H7138" i="2"/>
  <c r="I7138" i="2" s="1"/>
  <c r="H7130" i="2"/>
  <c r="I7130" i="2" s="1"/>
  <c r="H7122" i="2"/>
  <c r="I7122" i="2" s="1"/>
  <c r="H7114" i="2"/>
  <c r="I7114" i="2" s="1"/>
  <c r="H7106" i="2"/>
  <c r="I7106" i="2" s="1"/>
  <c r="H7098" i="2"/>
  <c r="I7098" i="2" s="1"/>
  <c r="H7090" i="2"/>
  <c r="I7090" i="2" s="1"/>
  <c r="H7082" i="2"/>
  <c r="I7082" i="2" s="1"/>
  <c r="H7073" i="2"/>
  <c r="I7073" i="2" s="1"/>
  <c r="H7065" i="2"/>
  <c r="I7065" i="2" s="1"/>
  <c r="H7057" i="2"/>
  <c r="I7057" i="2" s="1"/>
  <c r="H7048" i="2"/>
  <c r="I7048" i="2" s="1"/>
  <c r="H7040" i="2"/>
  <c r="I7040" i="2" s="1"/>
  <c r="H7032" i="2"/>
  <c r="I7032" i="2" s="1"/>
  <c r="H7024" i="2"/>
  <c r="I7024" i="2" s="1"/>
  <c r="H7016" i="2"/>
  <c r="I7016" i="2" s="1"/>
  <c r="H7008" i="2"/>
  <c r="I7008" i="2" s="1"/>
  <c r="H7000" i="2"/>
  <c r="I7000" i="2" s="1"/>
  <c r="H6992" i="2"/>
  <c r="I6992" i="2" s="1"/>
  <c r="H6984" i="2"/>
  <c r="I6984" i="2" s="1"/>
  <c r="H6976" i="2"/>
  <c r="I6976" i="2" s="1"/>
  <c r="H6965" i="2"/>
  <c r="I6965" i="2" s="1"/>
  <c r="H6956" i="2"/>
  <c r="I6956" i="2" s="1"/>
  <c r="H6948" i="2"/>
  <c r="I6948" i="2" s="1"/>
  <c r="H6940" i="2"/>
  <c r="I6940" i="2" s="1"/>
  <c r="H6932" i="2"/>
  <c r="I6932" i="2" s="1"/>
  <c r="H6924" i="2"/>
  <c r="I6924" i="2" s="1"/>
  <c r="H6916" i="2"/>
  <c r="I6916" i="2" s="1"/>
  <c r="H6908" i="2"/>
  <c r="I6908" i="2" s="1"/>
  <c r="H6900" i="2"/>
  <c r="I6900" i="2" s="1"/>
  <c r="H6892" i="2"/>
  <c r="I6892" i="2" s="1"/>
  <c r="H6884" i="2"/>
  <c r="I6884" i="2" s="1"/>
  <c r="H6876" i="2"/>
  <c r="I6876" i="2" s="1"/>
  <c r="H6868" i="2"/>
  <c r="I6868" i="2" s="1"/>
  <c r="H6860" i="2"/>
  <c r="I6860" i="2" s="1"/>
  <c r="H6852" i="2"/>
  <c r="I6852" i="2" s="1"/>
  <c r="H6844" i="2"/>
  <c r="I6844" i="2" s="1"/>
  <c r="H6836" i="2"/>
  <c r="I6836" i="2" s="1"/>
  <c r="H6828" i="2"/>
  <c r="I6828" i="2" s="1"/>
  <c r="H6820" i="2"/>
  <c r="I6820" i="2" s="1"/>
  <c r="H6812" i="2"/>
  <c r="I6812" i="2" s="1"/>
  <c r="H6804" i="2"/>
  <c r="I6804" i="2" s="1"/>
  <c r="H6796" i="2"/>
  <c r="I6796" i="2" s="1"/>
  <c r="H6788" i="2"/>
  <c r="I6788" i="2" s="1"/>
  <c r="H6780" i="2"/>
  <c r="I6780" i="2" s="1"/>
  <c r="H6772" i="2"/>
  <c r="I6772" i="2" s="1"/>
  <c r="H6764" i="2"/>
  <c r="I6764" i="2" s="1"/>
  <c r="H6756" i="2"/>
  <c r="I6756" i="2" s="1"/>
  <c r="H6748" i="2"/>
  <c r="I6748" i="2" s="1"/>
  <c r="H6740" i="2"/>
  <c r="I6740" i="2" s="1"/>
  <c r="H6732" i="2"/>
  <c r="I6732" i="2" s="1"/>
  <c r="H6724" i="2"/>
  <c r="I6724" i="2" s="1"/>
  <c r="H6716" i="2"/>
  <c r="I6716" i="2" s="1"/>
  <c r="H6708" i="2"/>
  <c r="I6708" i="2" s="1"/>
  <c r="H6700" i="2"/>
  <c r="I6700" i="2" s="1"/>
  <c r="H6692" i="2"/>
  <c r="I6692" i="2" s="1"/>
  <c r="H6684" i="2"/>
  <c r="I6684" i="2" s="1"/>
  <c r="H6676" i="2"/>
  <c r="I6676" i="2" s="1"/>
  <c r="H6668" i="2"/>
  <c r="I6668" i="2" s="1"/>
  <c r="H6660" i="2"/>
  <c r="I6660" i="2" s="1"/>
  <c r="H6652" i="2"/>
  <c r="I6652" i="2" s="1"/>
  <c r="H6644" i="2"/>
  <c r="I6644" i="2" s="1"/>
  <c r="H6636" i="2"/>
  <c r="I6636" i="2" s="1"/>
  <c r="H6628" i="2"/>
  <c r="I6628" i="2" s="1"/>
  <c r="H6620" i="2"/>
  <c r="I6620" i="2" s="1"/>
  <c r="H6612" i="2"/>
  <c r="I6612" i="2" s="1"/>
  <c r="H6603" i="2"/>
  <c r="I6603" i="2" s="1"/>
  <c r="H6595" i="2"/>
  <c r="I6595" i="2" s="1"/>
  <c r="H6587" i="2"/>
  <c r="I6587" i="2" s="1"/>
  <c r="H6579" i="2"/>
  <c r="I6579" i="2" s="1"/>
  <c r="H6571" i="2"/>
  <c r="I6571" i="2" s="1"/>
  <c r="H6563" i="2"/>
  <c r="I6563" i="2" s="1"/>
  <c r="H6555" i="2"/>
  <c r="I6555" i="2" s="1"/>
  <c r="H6547" i="2"/>
  <c r="I6547" i="2" s="1"/>
  <c r="H6539" i="2"/>
  <c r="I6539" i="2" s="1"/>
  <c r="H6531" i="2"/>
  <c r="I6531" i="2" s="1"/>
  <c r="H6523" i="2"/>
  <c r="I6523" i="2" s="1"/>
  <c r="H6515" i="2"/>
  <c r="I6515" i="2" s="1"/>
  <c r="H6507" i="2"/>
  <c r="I6507" i="2" s="1"/>
  <c r="H6499" i="2"/>
  <c r="I6499" i="2" s="1"/>
  <c r="H6491" i="2"/>
  <c r="I6491" i="2" s="1"/>
  <c r="H6483" i="2"/>
  <c r="I6483" i="2" s="1"/>
  <c r="H6475" i="2"/>
  <c r="I6475" i="2" s="1"/>
  <c r="H6467" i="2"/>
  <c r="I6467" i="2" s="1"/>
  <c r="H6459" i="2"/>
  <c r="I6459" i="2" s="1"/>
  <c r="H6451" i="2"/>
  <c r="I6451" i="2" s="1"/>
  <c r="H6443" i="2"/>
  <c r="I6443" i="2" s="1"/>
  <c r="H6435" i="2"/>
  <c r="I6435" i="2" s="1"/>
  <c r="H6427" i="2"/>
  <c r="I6427" i="2" s="1"/>
  <c r="H6419" i="2"/>
  <c r="I6419" i="2" s="1"/>
  <c r="H6411" i="2"/>
  <c r="I6411" i="2" s="1"/>
  <c r="H6403" i="2"/>
  <c r="I6403" i="2" s="1"/>
  <c r="H6395" i="2"/>
  <c r="I6395" i="2" s="1"/>
  <c r="H6387" i="2"/>
  <c r="I6387" i="2" s="1"/>
  <c r="H6379" i="2"/>
  <c r="I6379" i="2" s="1"/>
  <c r="H6371" i="2"/>
  <c r="I6371" i="2" s="1"/>
  <c r="H6363" i="2"/>
  <c r="I6363" i="2" s="1"/>
  <c r="H6355" i="2"/>
  <c r="I6355" i="2" s="1"/>
  <c r="H6347" i="2"/>
  <c r="I6347" i="2" s="1"/>
  <c r="H6338" i="2"/>
  <c r="I6338" i="2" s="1"/>
  <c r="H6329" i="2"/>
  <c r="I6329" i="2" s="1"/>
  <c r="H6321" i="2"/>
  <c r="I6321" i="2" s="1"/>
  <c r="H6313" i="2"/>
  <c r="I6313" i="2" s="1"/>
  <c r="H6305" i="2"/>
  <c r="I6305" i="2" s="1"/>
  <c r="H6297" i="2"/>
  <c r="I6297" i="2" s="1"/>
  <c r="H6289" i="2"/>
  <c r="I6289" i="2" s="1"/>
  <c r="H6281" i="2"/>
  <c r="I6281" i="2" s="1"/>
  <c r="H6273" i="2"/>
  <c r="I6273" i="2" s="1"/>
  <c r="H6265" i="2"/>
  <c r="I6265" i="2" s="1"/>
  <c r="H6257" i="2"/>
  <c r="I6257" i="2" s="1"/>
  <c r="H6249" i="2"/>
  <c r="I6249" i="2" s="1"/>
  <c r="H6241" i="2"/>
  <c r="I6241" i="2" s="1"/>
  <c r="H6233" i="2"/>
  <c r="I6233" i="2" s="1"/>
  <c r="H6225" i="2"/>
  <c r="I6225" i="2" s="1"/>
  <c r="H6217" i="2"/>
  <c r="I6217" i="2" s="1"/>
  <c r="H6209" i="2"/>
  <c r="I6209" i="2" s="1"/>
  <c r="H6201" i="2"/>
  <c r="I6201" i="2" s="1"/>
  <c r="H6192" i="2"/>
  <c r="I6192" i="2" s="1"/>
  <c r="H6183" i="2"/>
  <c r="I6183" i="2" s="1"/>
  <c r="H6175" i="2"/>
  <c r="I6175" i="2" s="1"/>
  <c r="H6167" i="2"/>
  <c r="I6167" i="2" s="1"/>
  <c r="H6159" i="2"/>
  <c r="I6159" i="2" s="1"/>
  <c r="H6151" i="2"/>
  <c r="I6151" i="2" s="1"/>
  <c r="H6143" i="2"/>
  <c r="I6143" i="2" s="1"/>
  <c r="H6135" i="2"/>
  <c r="I6135" i="2" s="1"/>
  <c r="H6127" i="2"/>
  <c r="I6127" i="2" s="1"/>
  <c r="H6119" i="2"/>
  <c r="I6119" i="2" s="1"/>
  <c r="H6111" i="2"/>
  <c r="I6111" i="2" s="1"/>
  <c r="H6103" i="2"/>
  <c r="I6103" i="2" s="1"/>
  <c r="H6095" i="2"/>
  <c r="I6095" i="2" s="1"/>
  <c r="H6087" i="2"/>
  <c r="I6087" i="2" s="1"/>
  <c r="H6079" i="2"/>
  <c r="I6079" i="2" s="1"/>
  <c r="H6071" i="2"/>
  <c r="I6071" i="2" s="1"/>
  <c r="H6060" i="2"/>
  <c r="I6060" i="2" s="1"/>
  <c r="H6045" i="2"/>
  <c r="I6045" i="2" s="1"/>
  <c r="H6037" i="2"/>
  <c r="I6037" i="2" s="1"/>
  <c r="H6029" i="2"/>
  <c r="I6029" i="2" s="1"/>
  <c r="H6021" i="2"/>
  <c r="I6021" i="2" s="1"/>
  <c r="H6013" i="2"/>
  <c r="I6013" i="2" s="1"/>
  <c r="H6005" i="2"/>
  <c r="I6005" i="2" s="1"/>
  <c r="H5997" i="2"/>
  <c r="I5997" i="2" s="1"/>
  <c r="H5989" i="2"/>
  <c r="I5989" i="2" s="1"/>
  <c r="H5981" i="2"/>
  <c r="I5981" i="2" s="1"/>
  <c r="H5973" i="2"/>
  <c r="I5973" i="2" s="1"/>
  <c r="H5965" i="2"/>
  <c r="I5965" i="2" s="1"/>
  <c r="H5957" i="2"/>
  <c r="I5957" i="2" s="1"/>
  <c r="H5949" i="2"/>
  <c r="I5949" i="2" s="1"/>
  <c r="H5941" i="2"/>
  <c r="I5941" i="2" s="1"/>
  <c r="H5933" i="2"/>
  <c r="I5933" i="2" s="1"/>
  <c r="H5925" i="2"/>
  <c r="I5925" i="2" s="1"/>
  <c r="H5917" i="2"/>
  <c r="I5917" i="2" s="1"/>
  <c r="H5909" i="2"/>
  <c r="I5909" i="2" s="1"/>
  <c r="H5901" i="2"/>
  <c r="I5901" i="2" s="1"/>
  <c r="H5893" i="2"/>
  <c r="I5893" i="2" s="1"/>
  <c r="H5885" i="2"/>
  <c r="I5885" i="2" s="1"/>
  <c r="H5877" i="2"/>
  <c r="I5877" i="2" s="1"/>
  <c r="H5869" i="2"/>
  <c r="I5869" i="2" s="1"/>
  <c r="H5861" i="2"/>
  <c r="I5861" i="2" s="1"/>
  <c r="H5853" i="2"/>
  <c r="I5853" i="2" s="1"/>
  <c r="H5844" i="2"/>
  <c r="I5844" i="2" s="1"/>
  <c r="H5836" i="2"/>
  <c r="I5836" i="2" s="1"/>
  <c r="H5828" i="2"/>
  <c r="I5828" i="2" s="1"/>
  <c r="H5819" i="2"/>
  <c r="I5819" i="2" s="1"/>
  <c r="H5811" i="2"/>
  <c r="I5811" i="2" s="1"/>
  <c r="H5803" i="2"/>
  <c r="I5803" i="2" s="1"/>
  <c r="H5795" i="2"/>
  <c r="I5795" i="2" s="1"/>
  <c r="H5786" i="2"/>
  <c r="I5786" i="2" s="1"/>
  <c r="H6255" i="2"/>
  <c r="I6255" i="2" s="1"/>
  <c r="H6247" i="2"/>
  <c r="I6247" i="2" s="1"/>
  <c r="H6239" i="2"/>
  <c r="I6239" i="2" s="1"/>
  <c r="H6231" i="2"/>
  <c r="I6231" i="2" s="1"/>
  <c r="H6223" i="2"/>
  <c r="I6223" i="2" s="1"/>
  <c r="H6215" i="2"/>
  <c r="I6215" i="2" s="1"/>
  <c r="H6207" i="2"/>
  <c r="I6207" i="2" s="1"/>
  <c r="H6198" i="2"/>
  <c r="I6198" i="2" s="1"/>
  <c r="H6189" i="2"/>
  <c r="I6189" i="2" s="1"/>
  <c r="H6181" i="2"/>
  <c r="I6181" i="2" s="1"/>
  <c r="H6173" i="2"/>
  <c r="I6173" i="2" s="1"/>
  <c r="H6165" i="2"/>
  <c r="I6165" i="2" s="1"/>
  <c r="H6157" i="2"/>
  <c r="I6157" i="2" s="1"/>
  <c r="H6149" i="2"/>
  <c r="I6149" i="2" s="1"/>
  <c r="H6141" i="2"/>
  <c r="I6141" i="2" s="1"/>
  <c r="H6133" i="2"/>
  <c r="I6133" i="2" s="1"/>
  <c r="H6125" i="2"/>
  <c r="I6125" i="2" s="1"/>
  <c r="H6117" i="2"/>
  <c r="I6117" i="2" s="1"/>
  <c r="H6109" i="2"/>
  <c r="I6109" i="2" s="1"/>
  <c r="H6101" i="2"/>
  <c r="I6101" i="2" s="1"/>
  <c r="H6093" i="2"/>
  <c r="I6093" i="2" s="1"/>
  <c r="H6085" i="2"/>
  <c r="I6085" i="2" s="1"/>
  <c r="H6077" i="2"/>
  <c r="I6077" i="2" s="1"/>
  <c r="H6069" i="2"/>
  <c r="I6069" i="2" s="1"/>
  <c r="H6056" i="2"/>
  <c r="I6056" i="2" s="1"/>
  <c r="H6043" i="2"/>
  <c r="I6043" i="2" s="1"/>
  <c r="H6035" i="2"/>
  <c r="I6035" i="2" s="1"/>
  <c r="H6027" i="2"/>
  <c r="I6027" i="2" s="1"/>
  <c r="H6019" i="2"/>
  <c r="I6019" i="2" s="1"/>
  <c r="H6011" i="2"/>
  <c r="I6011" i="2" s="1"/>
  <c r="H6003" i="2"/>
  <c r="I6003" i="2" s="1"/>
  <c r="H5995" i="2"/>
  <c r="I5995" i="2" s="1"/>
  <c r="H5987" i="2"/>
  <c r="I5987" i="2" s="1"/>
  <c r="H5979" i="2"/>
  <c r="I5979" i="2" s="1"/>
  <c r="H5971" i="2"/>
  <c r="I5971" i="2" s="1"/>
  <c r="H5963" i="2"/>
  <c r="I5963" i="2" s="1"/>
  <c r="H5955" i="2"/>
  <c r="I5955" i="2" s="1"/>
  <c r="H5947" i="2"/>
  <c r="I5947" i="2" s="1"/>
  <c r="H5939" i="2"/>
  <c r="I5939" i="2" s="1"/>
  <c r="H5931" i="2"/>
  <c r="I5931" i="2" s="1"/>
  <c r="H5923" i="2"/>
  <c r="I5923" i="2" s="1"/>
  <c r="H5915" i="2"/>
  <c r="I5915" i="2" s="1"/>
  <c r="H5907" i="2"/>
  <c r="I5907" i="2" s="1"/>
  <c r="H5899" i="2"/>
  <c r="I5899" i="2" s="1"/>
  <c r="H5891" i="2"/>
  <c r="I5891" i="2" s="1"/>
  <c r="H5883" i="2"/>
  <c r="I5883" i="2" s="1"/>
  <c r="H5875" i="2"/>
  <c r="I5875" i="2" s="1"/>
  <c r="H5867" i="2"/>
  <c r="I5867" i="2" s="1"/>
  <c r="H5859" i="2"/>
  <c r="I5859" i="2" s="1"/>
  <c r="H5851" i="2"/>
  <c r="I5851" i="2" s="1"/>
  <c r="H5842" i="2"/>
  <c r="I5842" i="2" s="1"/>
  <c r="H5834" i="2"/>
  <c r="I5834" i="2" s="1"/>
  <c r="H5826" i="2"/>
  <c r="I5826" i="2" s="1"/>
  <c r="H5817" i="2"/>
  <c r="I5817" i="2" s="1"/>
  <c r="H5809" i="2"/>
  <c r="I5809" i="2" s="1"/>
  <c r="H5801" i="2"/>
  <c r="I5801" i="2" s="1"/>
  <c r="H5793" i="2"/>
  <c r="I5793" i="2" s="1"/>
  <c r="H5784" i="2"/>
  <c r="I5784" i="2" s="1"/>
  <c r="H5776" i="2"/>
  <c r="I5776" i="2" s="1"/>
  <c r="H5768" i="2"/>
  <c r="I5768" i="2" s="1"/>
  <c r="H5760" i="2"/>
  <c r="I5760" i="2" s="1"/>
  <c r="H5752" i="2"/>
  <c r="I5752" i="2" s="1"/>
  <c r="H5744" i="2"/>
  <c r="I5744" i="2" s="1"/>
  <c r="H5736" i="2"/>
  <c r="I5736" i="2" s="1"/>
  <c r="H5728" i="2"/>
  <c r="I5728" i="2" s="1"/>
  <c r="H5720" i="2"/>
  <c r="I5720" i="2" s="1"/>
  <c r="H5712" i="2"/>
  <c r="I5712" i="2" s="1"/>
  <c r="H5704" i="2"/>
  <c r="I5704" i="2" s="1"/>
  <c r="H5696" i="2"/>
  <c r="I5696" i="2" s="1"/>
  <c r="H5688" i="2"/>
  <c r="I5688" i="2" s="1"/>
  <c r="H5680" i="2"/>
  <c r="I5680" i="2" s="1"/>
  <c r="H5672" i="2"/>
  <c r="I5672" i="2" s="1"/>
  <c r="H5664" i="2"/>
  <c r="I5664" i="2" s="1"/>
  <c r="H5656" i="2"/>
  <c r="I5656" i="2" s="1"/>
  <c r="H5648" i="2"/>
  <c r="I5648" i="2" s="1"/>
  <c r="H5640" i="2"/>
  <c r="I5640" i="2" s="1"/>
  <c r="H5632" i="2"/>
  <c r="I5632" i="2" s="1"/>
  <c r="H5624" i="2"/>
  <c r="I5624" i="2" s="1"/>
  <c r="H5616" i="2"/>
  <c r="I5616" i="2" s="1"/>
  <c r="H5608" i="2"/>
  <c r="I5608" i="2" s="1"/>
  <c r="H5596" i="2"/>
  <c r="I5596" i="2" s="1"/>
  <c r="H5583" i="2"/>
  <c r="I5583" i="2" s="1"/>
  <c r="H5575" i="2"/>
  <c r="I5575" i="2" s="1"/>
  <c r="H5567" i="2"/>
  <c r="I5567" i="2" s="1"/>
  <c r="H5559" i="2"/>
  <c r="I5559" i="2" s="1"/>
  <c r="H5551" i="2"/>
  <c r="I5551" i="2" s="1"/>
  <c r="H5543" i="2"/>
  <c r="I5543" i="2" s="1"/>
  <c r="H5535" i="2"/>
  <c r="I5535" i="2" s="1"/>
  <c r="H5527" i="2"/>
  <c r="I5527" i="2" s="1"/>
  <c r="H5519" i="2"/>
  <c r="I5519" i="2" s="1"/>
  <c r="H5511" i="2"/>
  <c r="I5511" i="2" s="1"/>
  <c r="H5503" i="2"/>
  <c r="I5503" i="2" s="1"/>
  <c r="H5494" i="2"/>
  <c r="I5494" i="2" s="1"/>
  <c r="H5486" i="2"/>
  <c r="I5486" i="2" s="1"/>
  <c r="H5477" i="2"/>
  <c r="I5477" i="2" s="1"/>
  <c r="H5469" i="2"/>
  <c r="I5469" i="2" s="1"/>
  <c r="H5460" i="2"/>
  <c r="I5460" i="2" s="1"/>
  <c r="H5451" i="2"/>
  <c r="I5451" i="2" s="1"/>
  <c r="H5443" i="2"/>
  <c r="I5443" i="2" s="1"/>
  <c r="H5435" i="2"/>
  <c r="I5435" i="2" s="1"/>
  <c r="H5427" i="2"/>
  <c r="I5427" i="2" s="1"/>
  <c r="H5419" i="2"/>
  <c r="I5419" i="2" s="1"/>
  <c r="H5411" i="2"/>
  <c r="I5411" i="2" s="1"/>
  <c r="H5403" i="2"/>
  <c r="I5403" i="2" s="1"/>
  <c r="H5395" i="2"/>
  <c r="I5395" i="2" s="1"/>
  <c r="H5387" i="2"/>
  <c r="I5387" i="2" s="1"/>
  <c r="H5379" i="2"/>
  <c r="I5379" i="2" s="1"/>
  <c r="H5371" i="2"/>
  <c r="I5371" i="2" s="1"/>
  <c r="H5363" i="2"/>
  <c r="I5363" i="2" s="1"/>
  <c r="H5355" i="2"/>
  <c r="I5355" i="2" s="1"/>
  <c r="H5347" i="2"/>
  <c r="I5347" i="2" s="1"/>
  <c r="H5339" i="2"/>
  <c r="I5339" i="2" s="1"/>
  <c r="H5331" i="2"/>
  <c r="I5331" i="2" s="1"/>
  <c r="H5323" i="2"/>
  <c r="I5323" i="2" s="1"/>
  <c r="H5315" i="2"/>
  <c r="I5315" i="2" s="1"/>
  <c r="H5307" i="2"/>
  <c r="I5307" i="2" s="1"/>
  <c r="H5299" i="2"/>
  <c r="I5299" i="2" s="1"/>
  <c r="H5291" i="2"/>
  <c r="I5291" i="2" s="1"/>
  <c r="H5283" i="2"/>
  <c r="I5283" i="2" s="1"/>
  <c r="H5275" i="2"/>
  <c r="I5275" i="2" s="1"/>
  <c r="H5267" i="2"/>
  <c r="I5267" i="2" s="1"/>
  <c r="H5259" i="2"/>
  <c r="I5259" i="2" s="1"/>
  <c r="H5251" i="2"/>
  <c r="I5251" i="2" s="1"/>
  <c r="H5243" i="2"/>
  <c r="I5243" i="2" s="1"/>
  <c r="H5235" i="2"/>
  <c r="I5235" i="2" s="1"/>
  <c r="H5227" i="2"/>
  <c r="I5227" i="2" s="1"/>
  <c r="H5219" i="2"/>
  <c r="I5219" i="2" s="1"/>
  <c r="H5211" i="2"/>
  <c r="I5211" i="2" s="1"/>
  <c r="H5203" i="2"/>
  <c r="I5203" i="2" s="1"/>
  <c r="H5195" i="2"/>
  <c r="I5195" i="2" s="1"/>
  <c r="H5187" i="2"/>
  <c r="I5187" i="2" s="1"/>
  <c r="H5179" i="2"/>
  <c r="I5179" i="2" s="1"/>
  <c r="H5171" i="2"/>
  <c r="I5171" i="2" s="1"/>
  <c r="H5163" i="2"/>
  <c r="I5163" i="2" s="1"/>
  <c r="H5153" i="2"/>
  <c r="I5153" i="2" s="1"/>
  <c r="H5145" i="2"/>
  <c r="I5145" i="2" s="1"/>
  <c r="H5137" i="2"/>
  <c r="I5137" i="2" s="1"/>
  <c r="H5129" i="2"/>
  <c r="I5129" i="2" s="1"/>
  <c r="H5121" i="2"/>
  <c r="I5121" i="2" s="1"/>
  <c r="H5113" i="2"/>
  <c r="I5113" i="2" s="1"/>
  <c r="H5105" i="2"/>
  <c r="I5105" i="2" s="1"/>
  <c r="H5097" i="2"/>
  <c r="I5097" i="2" s="1"/>
  <c r="H5089" i="2"/>
  <c r="I5089" i="2" s="1"/>
  <c r="H5081" i="2"/>
  <c r="I5081" i="2" s="1"/>
  <c r="H5073" i="2"/>
  <c r="I5073" i="2" s="1"/>
  <c r="H5065" i="2"/>
  <c r="I5065" i="2" s="1"/>
  <c r="H5057" i="2"/>
  <c r="I5057" i="2" s="1"/>
  <c r="H5049" i="2"/>
  <c r="I5049" i="2" s="1"/>
  <c r="H5041" i="2"/>
  <c r="I5041" i="2" s="1"/>
  <c r="H5033" i="2"/>
  <c r="I5033" i="2" s="1"/>
  <c r="H5025" i="2"/>
  <c r="I5025" i="2" s="1"/>
  <c r="H5017" i="2"/>
  <c r="I5017" i="2" s="1"/>
  <c r="H5008" i="2"/>
  <c r="I5008" i="2" s="1"/>
  <c r="H4999" i="2"/>
  <c r="I4999" i="2" s="1"/>
  <c r="H4991" i="2"/>
  <c r="I4991" i="2" s="1"/>
  <c r="H4983" i="2"/>
  <c r="I4983" i="2" s="1"/>
  <c r="H4975" i="2"/>
  <c r="I4975" i="2" s="1"/>
  <c r="H4967" i="2"/>
  <c r="I4967" i="2" s="1"/>
  <c r="H4959" i="2"/>
  <c r="I4959" i="2" s="1"/>
  <c r="H4951" i="2"/>
  <c r="I4951" i="2" s="1"/>
  <c r="H4942" i="2"/>
  <c r="I4942" i="2" s="1"/>
  <c r="H4933" i="2"/>
  <c r="I4933" i="2" s="1"/>
  <c r="H4925" i="2"/>
  <c r="I4925" i="2" s="1"/>
  <c r="H4917" i="2"/>
  <c r="I4917" i="2" s="1"/>
  <c r="H4909" i="2"/>
  <c r="I4909" i="2" s="1"/>
  <c r="H4901" i="2"/>
  <c r="I4901" i="2" s="1"/>
  <c r="H4893" i="2"/>
  <c r="I4893" i="2" s="1"/>
  <c r="H4885" i="2"/>
  <c r="I4885" i="2" s="1"/>
  <c r="H4877" i="2"/>
  <c r="I4877" i="2" s="1"/>
  <c r="H4869" i="2"/>
  <c r="I4869" i="2" s="1"/>
  <c r="H4861" i="2"/>
  <c r="I4861" i="2" s="1"/>
  <c r="H4853" i="2"/>
  <c r="I4853" i="2" s="1"/>
  <c r="H4845" i="2"/>
  <c r="I4845" i="2" s="1"/>
  <c r="H4837" i="2"/>
  <c r="I4837" i="2" s="1"/>
  <c r="H4829" i="2"/>
  <c r="I4829" i="2" s="1"/>
  <c r="H4821" i="2"/>
  <c r="I4821" i="2" s="1"/>
  <c r="H4813" i="2"/>
  <c r="I4813" i="2" s="1"/>
  <c r="H4805" i="2"/>
  <c r="I4805" i="2" s="1"/>
  <c r="H4797" i="2"/>
  <c r="I4797" i="2" s="1"/>
  <c r="H4789" i="2"/>
  <c r="I4789" i="2" s="1"/>
  <c r="H4781" i="2"/>
  <c r="I4781" i="2" s="1"/>
  <c r="H4773" i="2"/>
  <c r="I4773" i="2" s="1"/>
  <c r="H4765" i="2"/>
  <c r="I4765" i="2" s="1"/>
  <c r="H4757" i="2"/>
  <c r="I4757" i="2" s="1"/>
  <c r="H4749" i="2"/>
  <c r="I4749" i="2" s="1"/>
  <c r="H4741" i="2"/>
  <c r="I4741" i="2" s="1"/>
  <c r="H4733" i="2"/>
  <c r="I4733" i="2" s="1"/>
  <c r="H4725" i="2"/>
  <c r="I4725" i="2" s="1"/>
  <c r="H4717" i="2"/>
  <c r="I4717" i="2" s="1"/>
  <c r="H4709" i="2"/>
  <c r="I4709" i="2" s="1"/>
  <c r="H4701" i="2"/>
  <c r="I4701" i="2" s="1"/>
  <c r="H4693" i="2"/>
  <c r="I4693" i="2" s="1"/>
  <c r="H4685" i="2"/>
  <c r="I4685" i="2" s="1"/>
  <c r="H4677" i="2"/>
  <c r="I4677" i="2" s="1"/>
  <c r="H4669" i="2"/>
  <c r="I4669" i="2" s="1"/>
  <c r="H4661" i="2"/>
  <c r="I4661" i="2" s="1"/>
  <c r="H4653" i="2"/>
  <c r="I4653" i="2" s="1"/>
  <c r="H4645" i="2"/>
  <c r="I4645" i="2" s="1"/>
  <c r="H4637" i="2"/>
  <c r="I4637" i="2" s="1"/>
  <c r="H4629" i="2"/>
  <c r="I4629" i="2" s="1"/>
  <c r="H4621" i="2"/>
  <c r="I4621" i="2" s="1"/>
  <c r="H4613" i="2"/>
  <c r="I4613" i="2" s="1"/>
  <c r="H4605" i="2"/>
  <c r="I4605" i="2" s="1"/>
  <c r="H4597" i="2"/>
  <c r="I4597" i="2" s="1"/>
  <c r="H4589" i="2"/>
  <c r="I4589" i="2" s="1"/>
  <c r="H4581" i="2"/>
  <c r="I4581" i="2" s="1"/>
  <c r="H4573" i="2"/>
  <c r="I4573" i="2" s="1"/>
  <c r="H4565" i="2"/>
  <c r="I4565" i="2" s="1"/>
  <c r="H4557" i="2"/>
  <c r="I4557" i="2" s="1"/>
  <c r="H4549" i="2"/>
  <c r="I4549" i="2" s="1"/>
  <c r="H4541" i="2"/>
  <c r="I4541" i="2" s="1"/>
  <c r="H4533" i="2"/>
  <c r="I4533" i="2" s="1"/>
  <c r="H4525" i="2"/>
  <c r="I4525" i="2" s="1"/>
  <c r="H4517" i="2"/>
  <c r="I4517" i="2" s="1"/>
  <c r="H4509" i="2"/>
  <c r="I4509" i="2" s="1"/>
  <c r="H4501" i="2"/>
  <c r="I4501" i="2" s="1"/>
  <c r="H4493" i="2"/>
  <c r="I4493" i="2" s="1"/>
  <c r="H4485" i="2"/>
  <c r="I4485" i="2" s="1"/>
  <c r="H4477" i="2"/>
  <c r="I4477" i="2" s="1"/>
  <c r="H4469" i="2"/>
  <c r="I4469" i="2" s="1"/>
  <c r="H4461" i="2"/>
  <c r="I4461" i="2" s="1"/>
  <c r="H4453" i="2"/>
  <c r="I4453" i="2" s="1"/>
  <c r="H4445" i="2"/>
  <c r="I4445" i="2" s="1"/>
  <c r="H4437" i="2"/>
  <c r="I4437" i="2" s="1"/>
  <c r="H4429" i="2"/>
  <c r="I4429" i="2" s="1"/>
  <c r="H4421" i="2"/>
  <c r="I4421" i="2" s="1"/>
  <c r="H4413" i="2"/>
  <c r="I4413" i="2" s="1"/>
  <c r="H4405" i="2"/>
  <c r="I4405" i="2" s="1"/>
  <c r="H4397" i="2"/>
  <c r="I4397" i="2" s="1"/>
  <c r="H4389" i="2"/>
  <c r="I4389" i="2" s="1"/>
  <c r="H4381" i="2"/>
  <c r="I4381" i="2" s="1"/>
  <c r="H4373" i="2"/>
  <c r="I4373" i="2" s="1"/>
  <c r="H4365" i="2"/>
  <c r="I4365" i="2" s="1"/>
  <c r="H4357" i="2"/>
  <c r="I4357" i="2" s="1"/>
  <c r="H4349" i="2"/>
  <c r="I4349" i="2" s="1"/>
  <c r="H4341" i="2"/>
  <c r="I4341" i="2" s="1"/>
  <c r="H4333" i="2"/>
  <c r="I4333" i="2" s="1"/>
  <c r="H4325" i="2"/>
  <c r="I4325" i="2" s="1"/>
  <c r="H4317" i="2"/>
  <c r="I4317" i="2" s="1"/>
  <c r="H4309" i="2"/>
  <c r="I4309" i="2" s="1"/>
  <c r="H4301" i="2"/>
  <c r="I4301" i="2" s="1"/>
  <c r="H4291" i="2"/>
  <c r="I4291" i="2" s="1"/>
  <c r="H4283" i="2"/>
  <c r="I4283" i="2" s="1"/>
  <c r="H4275" i="2"/>
  <c r="I4275" i="2" s="1"/>
  <c r="H4267" i="2"/>
  <c r="I4267" i="2" s="1"/>
  <c r="H4259" i="2"/>
  <c r="I4259" i="2" s="1"/>
  <c r="H4251" i="2"/>
  <c r="I4251" i="2" s="1"/>
  <c r="H4243" i="2"/>
  <c r="I4243" i="2" s="1"/>
  <c r="H4235" i="2"/>
  <c r="I4235" i="2" s="1"/>
  <c r="H4227" i="2"/>
  <c r="I4227" i="2" s="1"/>
  <c r="H4219" i="2"/>
  <c r="I4219" i="2" s="1"/>
  <c r="H4211" i="2"/>
  <c r="I4211" i="2" s="1"/>
  <c r="H4203" i="2"/>
  <c r="I4203" i="2" s="1"/>
  <c r="H4195" i="2"/>
  <c r="I4195" i="2" s="1"/>
  <c r="H4187" i="2"/>
  <c r="I4187" i="2" s="1"/>
  <c r="H4179" i="2"/>
  <c r="I4179" i="2" s="1"/>
  <c r="H4171" i="2"/>
  <c r="I4171" i="2" s="1"/>
  <c r="H4163" i="2"/>
  <c r="I4163" i="2" s="1"/>
  <c r="H4155" i="2"/>
  <c r="I4155" i="2" s="1"/>
  <c r="H4147" i="2"/>
  <c r="I4147" i="2" s="1"/>
  <c r="H4139" i="2"/>
  <c r="I4139" i="2" s="1"/>
  <c r="H4131" i="2"/>
  <c r="I4131" i="2" s="1"/>
  <c r="H4123" i="2"/>
  <c r="I4123" i="2" s="1"/>
  <c r="H4115" i="2"/>
  <c r="I4115" i="2" s="1"/>
  <c r="H4107" i="2"/>
  <c r="I4107" i="2" s="1"/>
  <c r="H4099" i="2"/>
  <c r="I4099" i="2" s="1"/>
  <c r="H4091" i="2"/>
  <c r="I4091" i="2" s="1"/>
  <c r="H4083" i="2"/>
  <c r="I4083" i="2" s="1"/>
  <c r="H4075" i="2"/>
  <c r="I4075" i="2" s="1"/>
  <c r="H4067" i="2"/>
  <c r="I4067" i="2" s="1"/>
  <c r="H4059" i="2"/>
  <c r="I4059" i="2" s="1"/>
  <c r="H4051" i="2"/>
  <c r="I4051" i="2" s="1"/>
  <c r="H4043" i="2"/>
  <c r="I4043" i="2" s="1"/>
  <c r="H4035" i="2"/>
  <c r="I4035" i="2" s="1"/>
  <c r="H4027" i="2"/>
  <c r="I4027" i="2" s="1"/>
  <c r="H4019" i="2"/>
  <c r="I4019" i="2" s="1"/>
  <c r="H4011" i="2"/>
  <c r="I4011" i="2" s="1"/>
  <c r="H4003" i="2"/>
  <c r="I4003" i="2" s="1"/>
  <c r="H3995" i="2"/>
  <c r="I3995" i="2" s="1"/>
  <c r="H3987" i="2"/>
  <c r="I3987" i="2" s="1"/>
  <c r="H3979" i="2"/>
  <c r="I3979" i="2" s="1"/>
  <c r="H3970" i="2"/>
  <c r="I3970" i="2" s="1"/>
  <c r="H3962" i="2"/>
  <c r="I3962" i="2" s="1"/>
  <c r="H3954" i="2"/>
  <c r="I3954" i="2" s="1"/>
  <c r="H3946" i="2"/>
  <c r="I3946" i="2" s="1"/>
  <c r="H3938" i="2"/>
  <c r="I3938" i="2" s="1"/>
  <c r="H3930" i="2"/>
  <c r="I3930" i="2" s="1"/>
  <c r="H3922" i="2"/>
  <c r="I3922" i="2" s="1"/>
  <c r="H3914" i="2"/>
  <c r="I3914" i="2" s="1"/>
  <c r="H3906" i="2"/>
  <c r="I3906" i="2" s="1"/>
  <c r="H3894" i="2"/>
  <c r="I3894" i="2" s="1"/>
  <c r="H3882" i="2"/>
  <c r="I3882" i="2" s="1"/>
  <c r="H3874" i="2"/>
  <c r="I3874" i="2" s="1"/>
  <c r="H3866" i="2"/>
  <c r="I3866" i="2" s="1"/>
  <c r="H3858" i="2"/>
  <c r="I3858" i="2" s="1"/>
  <c r="H3850" i="2"/>
  <c r="I3850" i="2" s="1"/>
  <c r="H3842" i="2"/>
  <c r="I3842" i="2" s="1"/>
  <c r="H3834" i="2"/>
  <c r="I3834" i="2" s="1"/>
  <c r="H3826" i="2"/>
  <c r="I3826" i="2" s="1"/>
  <c r="H3818" i="2"/>
  <c r="I3818" i="2" s="1"/>
  <c r="H3810" i="2"/>
  <c r="I3810" i="2" s="1"/>
  <c r="H3802" i="2"/>
  <c r="I3802" i="2" s="1"/>
  <c r="H3794" i="2"/>
  <c r="I3794" i="2" s="1"/>
  <c r="H3786" i="2"/>
  <c r="I3786" i="2" s="1"/>
  <c r="H3778" i="2"/>
  <c r="I3778" i="2" s="1"/>
  <c r="H3770" i="2"/>
  <c r="I3770" i="2" s="1"/>
  <c r="H3762" i="2"/>
  <c r="I3762" i="2" s="1"/>
  <c r="H3754" i="2"/>
  <c r="I3754" i="2" s="1"/>
  <c r="H3746" i="2"/>
  <c r="I3746" i="2" s="1"/>
  <c r="H3738" i="2"/>
  <c r="I3738" i="2" s="1"/>
  <c r="H3730" i="2"/>
  <c r="I3730" i="2" s="1"/>
  <c r="H3722" i="2"/>
  <c r="I3722" i="2" s="1"/>
  <c r="H3714" i="2"/>
  <c r="I3714" i="2" s="1"/>
  <c r="H3706" i="2"/>
  <c r="I3706" i="2" s="1"/>
  <c r="H3698" i="2"/>
  <c r="I3698" i="2" s="1"/>
  <c r="H3690" i="2"/>
  <c r="I3690" i="2" s="1"/>
  <c r="H3682" i="2"/>
  <c r="I3682" i="2" s="1"/>
  <c r="H3674" i="2"/>
  <c r="I3674" i="2" s="1"/>
  <c r="H3666" i="2"/>
  <c r="I3666" i="2" s="1"/>
  <c r="H3658" i="2"/>
  <c r="I3658" i="2" s="1"/>
  <c r="H3650" i="2"/>
  <c r="I3650" i="2" s="1"/>
  <c r="H3642" i="2"/>
  <c r="I3642" i="2" s="1"/>
  <c r="H3634" i="2"/>
  <c r="I3634" i="2" s="1"/>
  <c r="H3626" i="2"/>
  <c r="I3626" i="2" s="1"/>
  <c r="H3618" i="2"/>
  <c r="I3618" i="2" s="1"/>
  <c r="H3610" i="2"/>
  <c r="I3610" i="2" s="1"/>
  <c r="H3602" i="2"/>
  <c r="I3602" i="2" s="1"/>
  <c r="H3594" i="2"/>
  <c r="I3594" i="2" s="1"/>
  <c r="H3586" i="2"/>
  <c r="I3586" i="2" s="1"/>
  <c r="H3578" i="2"/>
  <c r="I3578" i="2" s="1"/>
  <c r="H3570" i="2"/>
  <c r="I3570" i="2" s="1"/>
  <c r="H3562" i="2"/>
  <c r="I3562" i="2" s="1"/>
  <c r="H3554" i="2"/>
  <c r="I3554" i="2" s="1"/>
  <c r="H3546" i="2"/>
  <c r="I3546" i="2" s="1"/>
  <c r="H3538" i="2"/>
  <c r="I3538" i="2" s="1"/>
  <c r="H3530" i="2"/>
  <c r="I3530" i="2" s="1"/>
  <c r="H3522" i="2"/>
  <c r="I3522" i="2" s="1"/>
  <c r="H3513" i="2"/>
  <c r="I3513" i="2" s="1"/>
  <c r="H3505" i="2"/>
  <c r="I3505" i="2" s="1"/>
  <c r="H3497" i="2"/>
  <c r="I3497" i="2" s="1"/>
  <c r="H3489" i="2"/>
  <c r="I3489" i="2" s="1"/>
  <c r="H3481" i="2"/>
  <c r="I3481" i="2" s="1"/>
  <c r="H3473" i="2"/>
  <c r="I3473" i="2" s="1"/>
  <c r="H3465" i="2"/>
  <c r="I3465" i="2" s="1"/>
  <c r="H3457" i="2"/>
  <c r="I3457" i="2" s="1"/>
  <c r="H3449" i="2"/>
  <c r="I3449" i="2" s="1"/>
  <c r="H3441" i="2"/>
  <c r="I3441" i="2" s="1"/>
  <c r="H3433" i="2"/>
  <c r="I3433" i="2" s="1"/>
  <c r="H3424" i="2"/>
  <c r="I3424" i="2" s="1"/>
  <c r="H3416" i="2"/>
  <c r="I3416" i="2" s="1"/>
  <c r="H3408" i="2"/>
  <c r="I3408" i="2" s="1"/>
  <c r="H3400" i="2"/>
  <c r="I3400" i="2" s="1"/>
  <c r="H3392" i="2"/>
  <c r="I3392" i="2" s="1"/>
  <c r="H3384" i="2"/>
  <c r="I3384" i="2" s="1"/>
  <c r="H3376" i="2"/>
  <c r="I3376" i="2" s="1"/>
  <c r="H3368" i="2"/>
  <c r="I3368" i="2" s="1"/>
  <c r="H3360" i="2"/>
  <c r="I3360" i="2" s="1"/>
  <c r="H3352" i="2"/>
  <c r="I3352" i="2" s="1"/>
  <c r="H3344" i="2"/>
  <c r="I3344" i="2" s="1"/>
  <c r="H3336" i="2"/>
  <c r="I3336" i="2" s="1"/>
  <c r="H3328" i="2"/>
  <c r="I3328" i="2" s="1"/>
  <c r="H3320" i="2"/>
  <c r="I3320" i="2" s="1"/>
  <c r="H3312" i="2"/>
  <c r="I3312" i="2" s="1"/>
  <c r="H3304" i="2"/>
  <c r="I3304" i="2" s="1"/>
  <c r="H3296" i="2"/>
  <c r="I3296" i="2" s="1"/>
  <c r="H3288" i="2"/>
  <c r="I3288" i="2" s="1"/>
  <c r="H3279" i="2"/>
  <c r="I3279" i="2" s="1"/>
  <c r="H3270" i="2"/>
  <c r="I3270" i="2" s="1"/>
  <c r="H3262" i="2"/>
  <c r="I3262" i="2" s="1"/>
  <c r="H3254" i="2"/>
  <c r="I3254" i="2" s="1"/>
  <c r="H3246" i="2"/>
  <c r="I3246" i="2" s="1"/>
  <c r="H3238" i="2"/>
  <c r="I3238" i="2" s="1"/>
  <c r="H3230" i="2"/>
  <c r="I3230" i="2" s="1"/>
  <c r="H3222" i="2"/>
  <c r="I3222" i="2" s="1"/>
  <c r="H3214" i="2"/>
  <c r="I3214" i="2" s="1"/>
  <c r="H3206" i="2"/>
  <c r="I3206" i="2" s="1"/>
  <c r="H3198" i="2"/>
  <c r="I3198" i="2" s="1"/>
  <c r="H3190" i="2"/>
  <c r="I3190" i="2" s="1"/>
  <c r="H3182" i="2"/>
  <c r="I3182" i="2" s="1"/>
  <c r="H3174" i="2"/>
  <c r="I3174" i="2" s="1"/>
  <c r="H3166" i="2"/>
  <c r="I3166" i="2" s="1"/>
  <c r="H3158" i="2"/>
  <c r="I3158" i="2" s="1"/>
  <c r="H3150" i="2"/>
  <c r="I3150" i="2" s="1"/>
  <c r="H3142" i="2"/>
  <c r="I3142" i="2" s="1"/>
  <c r="H3134" i="2"/>
  <c r="I3134" i="2" s="1"/>
  <c r="H3126" i="2"/>
  <c r="I3126" i="2" s="1"/>
  <c r="H3118" i="2"/>
  <c r="I3118" i="2" s="1"/>
  <c r="H3110" i="2"/>
  <c r="I3110" i="2" s="1"/>
  <c r="H3102" i="2"/>
  <c r="I3102" i="2" s="1"/>
  <c r="H3094" i="2"/>
  <c r="I3094" i="2" s="1"/>
  <c r="H3086" i="2"/>
  <c r="I3086" i="2" s="1"/>
  <c r="H3078" i="2"/>
  <c r="I3078" i="2" s="1"/>
  <c r="H3070" i="2"/>
  <c r="I3070" i="2" s="1"/>
  <c r="H3062" i="2"/>
  <c r="I3062" i="2" s="1"/>
  <c r="H3054" i="2"/>
  <c r="I3054" i="2" s="1"/>
  <c r="H3046" i="2"/>
  <c r="I3046" i="2" s="1"/>
  <c r="H3038" i="2"/>
  <c r="I3038" i="2" s="1"/>
  <c r="H3030" i="2"/>
  <c r="I3030" i="2" s="1"/>
  <c r="H3022" i="2"/>
  <c r="I3022" i="2" s="1"/>
  <c r="H3014" i="2"/>
  <c r="I3014" i="2" s="1"/>
  <c r="H3006" i="2"/>
  <c r="I3006" i="2" s="1"/>
  <c r="H2998" i="2"/>
  <c r="I2998" i="2" s="1"/>
  <c r="H2990" i="2"/>
  <c r="I2990" i="2" s="1"/>
  <c r="H2982" i="2"/>
  <c r="I2982" i="2" s="1"/>
  <c r="H2974" i="2"/>
  <c r="I2974" i="2" s="1"/>
  <c r="H2966" i="2"/>
  <c r="I2966" i="2" s="1"/>
  <c r="H2958" i="2"/>
  <c r="I2958" i="2" s="1"/>
  <c r="H2950" i="2"/>
  <c r="I2950" i="2" s="1"/>
  <c r="H2942" i="2"/>
  <c r="I2942" i="2" s="1"/>
  <c r="H2934" i="2"/>
  <c r="I2934" i="2" s="1"/>
  <c r="H2926" i="2"/>
  <c r="I2926" i="2" s="1"/>
  <c r="H2918" i="2"/>
  <c r="I2918" i="2" s="1"/>
  <c r="H2910" i="2"/>
  <c r="I2910" i="2" s="1"/>
  <c r="H2902" i="2"/>
  <c r="I2902" i="2" s="1"/>
  <c r="H2894" i="2"/>
  <c r="I2894" i="2" s="1"/>
  <c r="H2886" i="2"/>
  <c r="I2886" i="2" s="1"/>
  <c r="H2878" i="2"/>
  <c r="I2878" i="2" s="1"/>
  <c r="H2870" i="2"/>
  <c r="I2870" i="2" s="1"/>
  <c r="H2862" i="2"/>
  <c r="I2862" i="2" s="1"/>
  <c r="H2854" i="2"/>
  <c r="I2854" i="2" s="1"/>
  <c r="H2846" i="2"/>
  <c r="I2846" i="2" s="1"/>
  <c r="H2838" i="2"/>
  <c r="I2838" i="2" s="1"/>
  <c r="H2830" i="2"/>
  <c r="I2830" i="2" s="1"/>
  <c r="H2822" i="2"/>
  <c r="I2822" i="2" s="1"/>
  <c r="H2814" i="2"/>
  <c r="I2814" i="2" s="1"/>
  <c r="H2806" i="2"/>
  <c r="I2806" i="2" s="1"/>
  <c r="H2797" i="2"/>
  <c r="I2797" i="2" s="1"/>
  <c r="H2789" i="2"/>
  <c r="I2789" i="2" s="1"/>
  <c r="H2781" i="2"/>
  <c r="I2781" i="2" s="1"/>
  <c r="H2773" i="2"/>
  <c r="I2773" i="2" s="1"/>
  <c r="H2765" i="2"/>
  <c r="I2765" i="2" s="1"/>
  <c r="H2756" i="2"/>
  <c r="I2756" i="2" s="1"/>
  <c r="H2748" i="2"/>
  <c r="I2748" i="2" s="1"/>
  <c r="H2740" i="2"/>
  <c r="I2740" i="2" s="1"/>
  <c r="H2732" i="2"/>
  <c r="I2732" i="2" s="1"/>
  <c r="H2724" i="2"/>
  <c r="I2724" i="2" s="1"/>
  <c r="H2716" i="2"/>
  <c r="I2716" i="2" s="1"/>
  <c r="H2708" i="2"/>
  <c r="I2708" i="2" s="1"/>
  <c r="H2700" i="2"/>
  <c r="I2700" i="2" s="1"/>
  <c r="H2692" i="2"/>
  <c r="I2692" i="2" s="1"/>
  <c r="H2683" i="2"/>
  <c r="I2683" i="2" s="1"/>
  <c r="H2675" i="2"/>
  <c r="I2675" i="2" s="1"/>
  <c r="H2667" i="2"/>
  <c r="I2667" i="2" s="1"/>
  <c r="H2659" i="2"/>
  <c r="I2659" i="2" s="1"/>
  <c r="H2651" i="2"/>
  <c r="I2651" i="2" s="1"/>
  <c r="H2643" i="2"/>
  <c r="I2643" i="2" s="1"/>
  <c r="H2635" i="2"/>
  <c r="I2635" i="2" s="1"/>
  <c r="H2627" i="2"/>
  <c r="I2627" i="2" s="1"/>
  <c r="H2619" i="2"/>
  <c r="I2619" i="2" s="1"/>
  <c r="H2611" i="2"/>
  <c r="I2611" i="2" s="1"/>
  <c r="H2603" i="2"/>
  <c r="I2603" i="2" s="1"/>
  <c r="H2593" i="2"/>
  <c r="I2593" i="2" s="1"/>
  <c r="H2585" i="2"/>
  <c r="I2585" i="2" s="1"/>
  <c r="H2576" i="2"/>
  <c r="I2576" i="2" s="1"/>
  <c r="H2568" i="2"/>
  <c r="I2568" i="2" s="1"/>
  <c r="H2557" i="2"/>
  <c r="I2557" i="2" s="1"/>
  <c r="H2541" i="2"/>
  <c r="I2541" i="2" s="1"/>
  <c r="H2528" i="2"/>
  <c r="I2528" i="2" s="1"/>
  <c r="H2515" i="2"/>
  <c r="I2515" i="2" s="1"/>
  <c r="H2507" i="2"/>
  <c r="I2507" i="2" s="1"/>
  <c r="H2499" i="2"/>
  <c r="I2499" i="2" s="1"/>
  <c r="H2491" i="2"/>
  <c r="I2491" i="2" s="1"/>
  <c r="H2483" i="2"/>
  <c r="I2483" i="2" s="1"/>
  <c r="H2475" i="2"/>
  <c r="I2475" i="2" s="1"/>
  <c r="H2467" i="2"/>
  <c r="I2467" i="2" s="1"/>
  <c r="H2459" i="2"/>
  <c r="I2459" i="2" s="1"/>
  <c r="H2451" i="2"/>
  <c r="I2451" i="2" s="1"/>
  <c r="H2443" i="2"/>
  <c r="I2443" i="2" s="1"/>
  <c r="H2434" i="2"/>
  <c r="I2434" i="2" s="1"/>
  <c r="H2426" i="2"/>
  <c r="I2426" i="2" s="1"/>
  <c r="H2418" i="2"/>
  <c r="I2418" i="2" s="1"/>
  <c r="H2409" i="2"/>
  <c r="I2409" i="2" s="1"/>
  <c r="H2400" i="2"/>
  <c r="H2392" i="2"/>
  <c r="I2392" i="2" s="1"/>
  <c r="H2384" i="2"/>
  <c r="I2384" i="2" s="1"/>
  <c r="H2375" i="2"/>
  <c r="I2375" i="2" s="1"/>
  <c r="H2367" i="2"/>
  <c r="I2367" i="2" s="1"/>
  <c r="H2359" i="2"/>
  <c r="I2359" i="2" s="1"/>
  <c r="H2351" i="2"/>
  <c r="I2351" i="2" s="1"/>
  <c r="H2343" i="2"/>
  <c r="I2343" i="2" s="1"/>
  <c r="H2335" i="2"/>
  <c r="I2335" i="2" s="1"/>
  <c r="H2326" i="2"/>
  <c r="I2326" i="2" s="1"/>
  <c r="H2318" i="2"/>
  <c r="I2318" i="2" s="1"/>
  <c r="H2310" i="2"/>
  <c r="I2310" i="2" s="1"/>
  <c r="H2297" i="2"/>
  <c r="I2297" i="2" s="1"/>
  <c r="H2282" i="2"/>
  <c r="I2282" i="2" s="1"/>
  <c r="H2266" i="2"/>
  <c r="I2266" i="2" s="1"/>
  <c r="H2250" i="2"/>
  <c r="I2250" i="2" s="1"/>
  <c r="H2239" i="2"/>
  <c r="I2239" i="2" s="1"/>
  <c r="H2231" i="2"/>
  <c r="I2231" i="2" s="1"/>
  <c r="H2223" i="2"/>
  <c r="I2223" i="2" s="1"/>
  <c r="H2213" i="2"/>
  <c r="I2213" i="2" s="1"/>
  <c r="H2205" i="2"/>
  <c r="I2205" i="2" s="1"/>
  <c r="H2197" i="2"/>
  <c r="I2197" i="2" s="1"/>
  <c r="H2189" i="2"/>
  <c r="I2189" i="2" s="1"/>
  <c r="H2181" i="2"/>
  <c r="I2181" i="2" s="1"/>
  <c r="H2173" i="2"/>
  <c r="I2173" i="2" s="1"/>
  <c r="H2165" i="2"/>
  <c r="I2165" i="2" s="1"/>
  <c r="H2157" i="2"/>
  <c r="I2157" i="2" s="1"/>
  <c r="H2149" i="2"/>
  <c r="I2149" i="2" s="1"/>
  <c r="H2139" i="2"/>
  <c r="I2139" i="2" s="1"/>
  <c r="H2127" i="2"/>
  <c r="I2127" i="2" s="1"/>
  <c r="H2115" i="2"/>
  <c r="I2115" i="2" s="1"/>
  <c r="H2107" i="2"/>
  <c r="I2107" i="2" s="1"/>
  <c r="H2099" i="2"/>
  <c r="I2099" i="2" s="1"/>
  <c r="H2091" i="2"/>
  <c r="I2091" i="2" s="1"/>
  <c r="H2083" i="2"/>
  <c r="I2083" i="2" s="1"/>
  <c r="H2075" i="2"/>
  <c r="I2075" i="2" s="1"/>
  <c r="H2067" i="2"/>
  <c r="I2067" i="2" s="1"/>
  <c r="H2059" i="2"/>
  <c r="I2059" i="2" s="1"/>
  <c r="H2051" i="2"/>
  <c r="I2051" i="2" s="1"/>
  <c r="H2043" i="2"/>
  <c r="I2043" i="2" s="1"/>
  <c r="H2035" i="2"/>
  <c r="I2035" i="2" s="1"/>
  <c r="H2027" i="2"/>
  <c r="I2027" i="2" s="1"/>
  <c r="H2019" i="2"/>
  <c r="I2019" i="2" s="1"/>
  <c r="H2011" i="2"/>
  <c r="I2011" i="2" s="1"/>
  <c r="H2002" i="2"/>
  <c r="I2002" i="2" s="1"/>
  <c r="H1993" i="2"/>
  <c r="I1993" i="2" s="1"/>
  <c r="H1983" i="2"/>
  <c r="I1983" i="2" s="1"/>
  <c r="H1975" i="2"/>
  <c r="I1975" i="2" s="1"/>
  <c r="H1966" i="2"/>
  <c r="I1966" i="2" s="1"/>
  <c r="H1958" i="2"/>
  <c r="I1958" i="2" s="1"/>
  <c r="H1950" i="2"/>
  <c r="I1950" i="2" s="1"/>
  <c r="H1942" i="2"/>
  <c r="I1942" i="2" s="1"/>
  <c r="H1934" i="2"/>
  <c r="I1934" i="2" s="1"/>
  <c r="H1926" i="2"/>
  <c r="I1926" i="2" s="1"/>
  <c r="H1918" i="2"/>
  <c r="I1918" i="2" s="1"/>
  <c r="H1910" i="2"/>
  <c r="I1910" i="2" s="1"/>
  <c r="H1901" i="2"/>
  <c r="I1901" i="2" s="1"/>
  <c r="H1892" i="2"/>
  <c r="I1892" i="2" s="1"/>
  <c r="H1884" i="2"/>
  <c r="I1884" i="2" s="1"/>
  <c r="H1876" i="2"/>
  <c r="I1876" i="2" s="1"/>
  <c r="H1868" i="2"/>
  <c r="I1868" i="2" s="1"/>
  <c r="H1859" i="2"/>
  <c r="I1859" i="2" s="1"/>
  <c r="H1851" i="2"/>
  <c r="I1851" i="2" s="1"/>
  <c r="H1843" i="2"/>
  <c r="I1843" i="2" s="1"/>
  <c r="H1835" i="2"/>
  <c r="I1835" i="2" s="1"/>
  <c r="H1827" i="2"/>
  <c r="I1827" i="2" s="1"/>
  <c r="H1819" i="2"/>
  <c r="I1819" i="2" s="1"/>
  <c r="H1810" i="2"/>
  <c r="I1810" i="2" s="1"/>
  <c r="H1802" i="2"/>
  <c r="I1802" i="2" s="1"/>
  <c r="H1794" i="2"/>
  <c r="I1794" i="2" s="1"/>
  <c r="H1786" i="2"/>
  <c r="I1786" i="2" s="1"/>
  <c r="H1778" i="2"/>
  <c r="I1778" i="2" s="1"/>
  <c r="H1770" i="2"/>
  <c r="I1770" i="2" s="1"/>
  <c r="H1762" i="2"/>
  <c r="I1762" i="2" s="1"/>
  <c r="H1754" i="2"/>
  <c r="I1754" i="2" s="1"/>
  <c r="H1746" i="2"/>
  <c r="I1746" i="2" s="1"/>
  <c r="H1738" i="2"/>
  <c r="I1738" i="2" s="1"/>
  <c r="H1730" i="2"/>
  <c r="I1730" i="2" s="1"/>
  <c r="H1722" i="2"/>
  <c r="I1722" i="2" s="1"/>
  <c r="H1714" i="2"/>
  <c r="I1714" i="2" s="1"/>
  <c r="H1706" i="2"/>
  <c r="I1706" i="2" s="1"/>
  <c r="H1698" i="2"/>
  <c r="I1698" i="2" s="1"/>
  <c r="H1690" i="2"/>
  <c r="I1690" i="2" s="1"/>
  <c r="H1681" i="2"/>
  <c r="I1681" i="2" s="1"/>
  <c r="H1671" i="2"/>
  <c r="I1671" i="2" s="1"/>
  <c r="H1662" i="2"/>
  <c r="I1662" i="2" s="1"/>
  <c r="H1654" i="2"/>
  <c r="I1654" i="2" s="1"/>
  <c r="H1646" i="2"/>
  <c r="I1646" i="2" s="1"/>
  <c r="H1638" i="2"/>
  <c r="I1638" i="2" s="1"/>
  <c r="H1630" i="2"/>
  <c r="I1630" i="2" s="1"/>
  <c r="H1622" i="2"/>
  <c r="I1622" i="2" s="1"/>
  <c r="H1614" i="2"/>
  <c r="I1614" i="2" s="1"/>
  <c r="H1606" i="2"/>
  <c r="I1606" i="2" s="1"/>
  <c r="H1598" i="2"/>
  <c r="I1598" i="2" s="1"/>
  <c r="H1590" i="2"/>
  <c r="I1590" i="2" s="1"/>
  <c r="H1582" i="2"/>
  <c r="I1582" i="2" s="1"/>
  <c r="H1574" i="2"/>
  <c r="I1574" i="2" s="1"/>
  <c r="H1566" i="2"/>
  <c r="I1566" i="2" s="1"/>
  <c r="H1558" i="2"/>
  <c r="I1558" i="2" s="1"/>
  <c r="H1550" i="2"/>
  <c r="I1550" i="2" s="1"/>
  <c r="H1542" i="2"/>
  <c r="I1542" i="2" s="1"/>
  <c r="H1534" i="2"/>
  <c r="I1534" i="2" s="1"/>
  <c r="H1526" i="2"/>
  <c r="I1526" i="2" s="1"/>
  <c r="H1518" i="2"/>
  <c r="I1518" i="2" s="1"/>
  <c r="H1510" i="2"/>
  <c r="I1510" i="2" s="1"/>
  <c r="H1502" i="2"/>
  <c r="I1502" i="2" s="1"/>
  <c r="H1494" i="2"/>
  <c r="I1494" i="2" s="1"/>
  <c r="H1486" i="2"/>
  <c r="I1486" i="2" s="1"/>
  <c r="H1478" i="2"/>
  <c r="I1478" i="2" s="1"/>
  <c r="H1470" i="2"/>
  <c r="I1470" i="2" s="1"/>
  <c r="H1462" i="2"/>
  <c r="I1462" i="2" s="1"/>
  <c r="H1454" i="2"/>
  <c r="I1454" i="2" s="1"/>
  <c r="H1446" i="2"/>
  <c r="I1446" i="2" s="1"/>
  <c r="H1438" i="2"/>
  <c r="I1438" i="2" s="1"/>
  <c r="H1430" i="2"/>
  <c r="I1430" i="2" s="1"/>
  <c r="H1422" i="2"/>
  <c r="I1422" i="2" s="1"/>
  <c r="H1414" i="2"/>
  <c r="I1414" i="2" s="1"/>
  <c r="H1406" i="2"/>
  <c r="I1406" i="2" s="1"/>
  <c r="H1398" i="2"/>
  <c r="I1398" i="2" s="1"/>
  <c r="H1390" i="2"/>
  <c r="I1390" i="2" s="1"/>
  <c r="H1382" i="2"/>
  <c r="I1382" i="2" s="1"/>
  <c r="H1374" i="2"/>
  <c r="I1374" i="2" s="1"/>
  <c r="H1366" i="2"/>
  <c r="I1366" i="2" s="1"/>
  <c r="H1358" i="2"/>
  <c r="I1358" i="2" s="1"/>
  <c r="H1350" i="2"/>
  <c r="I1350" i="2" s="1"/>
  <c r="H1339" i="2"/>
  <c r="I1339" i="2" s="1"/>
  <c r="H1331" i="2"/>
  <c r="I1331" i="2" s="1"/>
  <c r="H1323" i="2"/>
  <c r="I1323" i="2" s="1"/>
  <c r="H1315" i="2"/>
  <c r="I1315" i="2" s="1"/>
  <c r="H1307" i="2"/>
  <c r="I1307" i="2" s="1"/>
  <c r="H1299" i="2"/>
  <c r="I1299" i="2" s="1"/>
  <c r="H1290" i="2"/>
  <c r="I1290" i="2" s="1"/>
  <c r="H1282" i="2"/>
  <c r="I1282" i="2" s="1"/>
  <c r="H1267" i="2"/>
  <c r="I1267" i="2" s="1"/>
  <c r="H1252" i="2"/>
  <c r="I1252" i="2" s="1"/>
  <c r="H1237" i="2"/>
  <c r="I1237" i="2" s="1"/>
  <c r="H1228" i="2"/>
  <c r="I1228" i="2" s="1"/>
  <c r="H1220" i="2"/>
  <c r="I1220" i="2" s="1"/>
  <c r="H1212" i="2"/>
  <c r="I1212" i="2" s="1"/>
  <c r="H1202" i="2"/>
  <c r="I1202" i="2" s="1"/>
  <c r="H1194" i="2"/>
  <c r="I1194" i="2" s="1"/>
  <c r="H1186" i="2"/>
  <c r="I1186" i="2" s="1"/>
  <c r="H1178" i="2"/>
  <c r="I1178" i="2" s="1"/>
  <c r="H1170" i="2"/>
  <c r="I1170" i="2" s="1"/>
  <c r="H1161" i="2"/>
  <c r="I1161" i="2" s="1"/>
  <c r="H1150" i="2"/>
  <c r="I1150" i="2" s="1"/>
  <c r="H1142" i="2"/>
  <c r="I1142" i="2" s="1"/>
  <c r="H1134" i="2"/>
  <c r="I1134" i="2" s="1"/>
  <c r="H1126" i="2"/>
  <c r="I1126" i="2" s="1"/>
  <c r="H1117" i="2"/>
  <c r="I1117" i="2" s="1"/>
  <c r="H1107" i="2"/>
  <c r="I1107" i="2" s="1"/>
  <c r="H1098" i="2"/>
  <c r="I1098" i="2" s="1"/>
  <c r="H1087" i="2"/>
  <c r="I1087" i="2" s="1"/>
  <c r="H1075" i="2"/>
  <c r="I1075" i="2" s="1"/>
  <c r="H1067" i="2"/>
  <c r="I1067" i="2" s="1"/>
  <c r="H1053" i="2"/>
  <c r="I1053" i="2" s="1"/>
  <c r="H1037" i="2"/>
  <c r="I1037" i="2" s="1"/>
  <c r="H1022" i="2"/>
  <c r="I1022" i="2" s="1"/>
  <c r="H1006" i="2"/>
  <c r="I1006" i="2" s="1"/>
  <c r="H990" i="2"/>
  <c r="I990" i="2" s="1"/>
  <c r="H974" i="2"/>
  <c r="I974" i="2" s="1"/>
  <c r="H959" i="2"/>
  <c r="I959" i="2" s="1"/>
  <c r="H943" i="2"/>
  <c r="I943" i="2" s="1"/>
  <c r="H927" i="2"/>
  <c r="I927" i="2" s="1"/>
  <c r="H910" i="2"/>
  <c r="I910" i="2" s="1"/>
  <c r="H894" i="2"/>
  <c r="I894" i="2" s="1"/>
  <c r="H880" i="2"/>
  <c r="I880" i="2" s="1"/>
  <c r="H864" i="2"/>
  <c r="I864" i="2" s="1"/>
  <c r="H849" i="2"/>
  <c r="I849" i="2" s="1"/>
  <c r="H833" i="2"/>
  <c r="I833" i="2" s="1"/>
  <c r="H817" i="2"/>
  <c r="I817" i="2" s="1"/>
  <c r="H801" i="2"/>
  <c r="I801" i="2" s="1"/>
  <c r="H785" i="2"/>
  <c r="I785" i="2" s="1"/>
  <c r="H770" i="2"/>
  <c r="I770" i="2" s="1"/>
  <c r="H754" i="2"/>
  <c r="I754" i="2" s="1"/>
  <c r="H738" i="2"/>
  <c r="I738" i="2" s="1"/>
  <c r="H721" i="2"/>
  <c r="I721" i="2" s="1"/>
  <c r="H706" i="2"/>
  <c r="I706" i="2" s="1"/>
  <c r="H691" i="2"/>
  <c r="I691" i="2" s="1"/>
  <c r="H675" i="2"/>
  <c r="I675" i="2" s="1"/>
  <c r="H658" i="2"/>
  <c r="I658" i="2" s="1"/>
  <c r="H642" i="2"/>
  <c r="I642" i="2" s="1"/>
  <c r="H626" i="2"/>
  <c r="I626" i="2" s="1"/>
  <c r="H611" i="2"/>
  <c r="I611" i="2" s="1"/>
  <c r="H595" i="2"/>
  <c r="I595" i="2" s="1"/>
  <c r="H580" i="2"/>
  <c r="I580" i="2" s="1"/>
  <c r="H564" i="2"/>
  <c r="I564" i="2" s="1"/>
  <c r="H547" i="2"/>
  <c r="I547" i="2" s="1"/>
  <c r="H533" i="2"/>
  <c r="I533" i="2" s="1"/>
  <c r="H516" i="2"/>
  <c r="I516" i="2" s="1"/>
  <c r="H501" i="2"/>
  <c r="I501" i="2" s="1"/>
  <c r="H485" i="2"/>
  <c r="I485" i="2" s="1"/>
  <c r="H469" i="2"/>
  <c r="I469" i="2" s="1"/>
  <c r="H453" i="2"/>
  <c r="I453" i="2" s="1"/>
  <c r="H438" i="2"/>
  <c r="I438" i="2" s="1"/>
  <c r="H423" i="2"/>
  <c r="I423" i="2" s="1"/>
  <c r="H408" i="2"/>
  <c r="I408" i="2" s="1"/>
  <c r="H393" i="2"/>
  <c r="I393" i="2" s="1"/>
  <c r="H379" i="2"/>
  <c r="I379" i="2" s="1"/>
  <c r="H363" i="2"/>
  <c r="I363" i="2" s="1"/>
  <c r="H348" i="2"/>
  <c r="I348" i="2" s="1"/>
  <c r="H334" i="2"/>
  <c r="I334" i="2" s="1"/>
  <c r="H319" i="2"/>
  <c r="I319" i="2" s="1"/>
  <c r="H303" i="2"/>
  <c r="I303" i="2" s="1"/>
  <c r="H287" i="2"/>
  <c r="I287" i="2" s="1"/>
  <c r="H274" i="2"/>
  <c r="I274" i="2" s="1"/>
  <c r="H261" i="2"/>
  <c r="I261" i="2" s="1"/>
  <c r="H247" i="2"/>
  <c r="I247" i="2" s="1"/>
  <c r="H232" i="2"/>
  <c r="I232" i="2" s="1"/>
  <c r="H218" i="2"/>
  <c r="I218" i="2" s="1"/>
  <c r="H204" i="2"/>
  <c r="I204" i="2" s="1"/>
  <c r="H190" i="2"/>
  <c r="I190" i="2" s="1"/>
  <c r="H175" i="2"/>
  <c r="I175" i="2" s="1"/>
  <c r="H158" i="2"/>
  <c r="I158" i="2" s="1"/>
  <c r="H143" i="2"/>
  <c r="I143" i="2" s="1"/>
  <c r="H128" i="2"/>
  <c r="I128" i="2" s="1"/>
  <c r="H112" i="2"/>
  <c r="I112" i="2" s="1"/>
  <c r="H96" i="2"/>
  <c r="I96" i="2" s="1"/>
  <c r="H83" i="2"/>
  <c r="I83" i="2" s="1"/>
  <c r="H69" i="2"/>
  <c r="I69" i="2" s="1"/>
  <c r="H56" i="2"/>
  <c r="I56" i="2" s="1"/>
  <c r="H42" i="2"/>
  <c r="I42" i="2" s="1"/>
  <c r="H30" i="2"/>
  <c r="I30" i="2" s="1"/>
  <c r="H10923" i="2"/>
  <c r="I10923" i="2" s="1"/>
  <c r="H10915" i="2"/>
  <c r="I10915" i="2" s="1"/>
  <c r="H10907" i="2"/>
  <c r="I10907" i="2" s="1"/>
  <c r="H10899" i="2"/>
  <c r="I10899" i="2" s="1"/>
  <c r="H10891" i="2"/>
  <c r="I10891" i="2" s="1"/>
  <c r="H10883" i="2"/>
  <c r="I10883" i="2" s="1"/>
  <c r="H10875" i="2"/>
  <c r="I10875" i="2" s="1"/>
  <c r="H10867" i="2"/>
  <c r="I10867" i="2" s="1"/>
  <c r="H10859" i="2"/>
  <c r="I10859" i="2" s="1"/>
  <c r="H10851" i="2"/>
  <c r="I10851" i="2" s="1"/>
  <c r="H10843" i="2"/>
  <c r="I10843" i="2" s="1"/>
  <c r="H10835" i="2"/>
  <c r="I10835" i="2" s="1"/>
  <c r="H10827" i="2"/>
  <c r="I10827" i="2" s="1"/>
  <c r="H10819" i="2"/>
  <c r="I10819" i="2" s="1"/>
  <c r="H10811" i="2"/>
  <c r="I10811" i="2" s="1"/>
  <c r="H10803" i="2"/>
  <c r="I10803" i="2" s="1"/>
  <c r="H10795" i="2"/>
  <c r="I10795" i="2" s="1"/>
  <c r="H10787" i="2"/>
  <c r="I10787" i="2" s="1"/>
  <c r="H10779" i="2"/>
  <c r="I10779" i="2" s="1"/>
  <c r="H10771" i="2"/>
  <c r="I10771" i="2" s="1"/>
  <c r="H10763" i="2"/>
  <c r="I10763" i="2" s="1"/>
  <c r="H10755" i="2"/>
  <c r="I10755" i="2" s="1"/>
  <c r="H10747" i="2"/>
  <c r="I10747" i="2" s="1"/>
  <c r="H10739" i="2"/>
  <c r="I10739" i="2" s="1"/>
  <c r="H10731" i="2"/>
  <c r="I10731" i="2" s="1"/>
  <c r="H10723" i="2"/>
  <c r="I10723" i="2" s="1"/>
  <c r="H10715" i="2"/>
  <c r="I10715" i="2" s="1"/>
  <c r="H10707" i="2"/>
  <c r="I10707" i="2" s="1"/>
  <c r="H10699" i="2"/>
  <c r="I10699" i="2" s="1"/>
  <c r="H10691" i="2"/>
  <c r="I10691" i="2" s="1"/>
  <c r="H10683" i="2"/>
  <c r="I10683" i="2" s="1"/>
  <c r="H10675" i="2"/>
  <c r="I10675" i="2" s="1"/>
  <c r="H10667" i="2"/>
  <c r="I10667" i="2" s="1"/>
  <c r="H10659" i="2"/>
  <c r="I10659" i="2" s="1"/>
  <c r="H10651" i="2"/>
  <c r="I10651" i="2" s="1"/>
  <c r="H10643" i="2"/>
  <c r="I10643" i="2" s="1"/>
  <c r="H10635" i="2"/>
  <c r="I10635" i="2" s="1"/>
  <c r="H10627" i="2"/>
  <c r="I10627" i="2" s="1"/>
  <c r="H10619" i="2"/>
  <c r="I10619" i="2" s="1"/>
  <c r="H10611" i="2"/>
  <c r="I10611" i="2" s="1"/>
  <c r="H10603" i="2"/>
  <c r="I10603" i="2" s="1"/>
  <c r="H10595" i="2"/>
  <c r="I10595" i="2" s="1"/>
  <c r="H10587" i="2"/>
  <c r="I10587" i="2" s="1"/>
  <c r="H10579" i="2"/>
  <c r="I10579" i="2" s="1"/>
  <c r="H10571" i="2"/>
  <c r="I10571" i="2" s="1"/>
  <c r="H10563" i="2"/>
  <c r="I10563" i="2" s="1"/>
  <c r="H10555" i="2"/>
  <c r="I10555" i="2" s="1"/>
  <c r="H10547" i="2"/>
  <c r="I10547" i="2" s="1"/>
  <c r="H10539" i="2"/>
  <c r="I10539" i="2" s="1"/>
  <c r="H10531" i="2"/>
  <c r="I10531" i="2" s="1"/>
  <c r="H10523" i="2"/>
  <c r="I10523" i="2" s="1"/>
  <c r="H10515" i="2"/>
  <c r="I10515" i="2" s="1"/>
  <c r="H10507" i="2"/>
  <c r="I10507" i="2" s="1"/>
  <c r="H10499" i="2"/>
  <c r="I10499" i="2" s="1"/>
  <c r="H10491" i="2"/>
  <c r="I10491" i="2" s="1"/>
  <c r="H10483" i="2"/>
  <c r="I10483" i="2" s="1"/>
  <c r="H10475" i="2"/>
  <c r="I10475" i="2" s="1"/>
  <c r="H10467" i="2"/>
  <c r="I10467" i="2" s="1"/>
  <c r="H10459" i="2"/>
  <c r="I10459" i="2" s="1"/>
  <c r="H10451" i="2"/>
  <c r="I10451" i="2" s="1"/>
  <c r="H10443" i="2"/>
  <c r="I10443" i="2" s="1"/>
  <c r="H10435" i="2"/>
  <c r="I10435" i="2" s="1"/>
  <c r="H10427" i="2"/>
  <c r="I10427" i="2" s="1"/>
  <c r="H10419" i="2"/>
  <c r="I10419" i="2" s="1"/>
  <c r="H10411" i="2"/>
  <c r="I10411" i="2" s="1"/>
  <c r="H10403" i="2"/>
  <c r="I10403" i="2" s="1"/>
  <c r="H10395" i="2"/>
  <c r="I10395" i="2" s="1"/>
  <c r="H10387" i="2"/>
  <c r="I10387" i="2" s="1"/>
  <c r="H10379" i="2"/>
  <c r="I10379" i="2" s="1"/>
  <c r="H10371" i="2"/>
  <c r="I10371" i="2" s="1"/>
  <c r="H10363" i="2"/>
  <c r="I10363" i="2" s="1"/>
  <c r="H10355" i="2"/>
  <c r="I10355" i="2" s="1"/>
  <c r="H10347" i="2"/>
  <c r="I10347" i="2" s="1"/>
  <c r="H10339" i="2"/>
  <c r="I10339" i="2" s="1"/>
  <c r="H10331" i="2"/>
  <c r="I10331" i="2" s="1"/>
  <c r="H10323" i="2"/>
  <c r="I10323" i="2" s="1"/>
  <c r="H10315" i="2"/>
  <c r="I10315" i="2" s="1"/>
  <c r="H10307" i="2"/>
  <c r="I10307" i="2" s="1"/>
  <c r="H10299" i="2"/>
  <c r="I10299" i="2" s="1"/>
  <c r="H10291" i="2"/>
  <c r="I10291" i="2" s="1"/>
  <c r="H10283" i="2"/>
  <c r="I10283" i="2" s="1"/>
  <c r="H10275" i="2"/>
  <c r="I10275" i="2" s="1"/>
  <c r="H10267" i="2"/>
  <c r="I10267" i="2" s="1"/>
  <c r="H10259" i="2"/>
  <c r="I10259" i="2" s="1"/>
  <c r="H10251" i="2"/>
  <c r="I10251" i="2" s="1"/>
  <c r="H10243" i="2"/>
  <c r="I10243" i="2" s="1"/>
  <c r="H10235" i="2"/>
  <c r="I10235" i="2" s="1"/>
  <c r="H10227" i="2"/>
  <c r="I10227" i="2" s="1"/>
  <c r="H10219" i="2"/>
  <c r="I10219" i="2" s="1"/>
  <c r="H10211" i="2"/>
  <c r="I10211" i="2" s="1"/>
  <c r="H10203" i="2"/>
  <c r="I10203" i="2" s="1"/>
  <c r="H10195" i="2"/>
  <c r="I10195" i="2" s="1"/>
  <c r="H10187" i="2"/>
  <c r="I10187" i="2" s="1"/>
  <c r="H10179" i="2"/>
  <c r="I10179" i="2" s="1"/>
  <c r="H10171" i="2"/>
  <c r="I10171" i="2" s="1"/>
  <c r="H10163" i="2"/>
  <c r="I10163" i="2" s="1"/>
  <c r="H10155" i="2"/>
  <c r="I10155" i="2" s="1"/>
  <c r="H10147" i="2"/>
  <c r="I10147" i="2" s="1"/>
  <c r="H10139" i="2"/>
  <c r="I10139" i="2" s="1"/>
  <c r="H10131" i="2"/>
  <c r="I10131" i="2" s="1"/>
  <c r="H10123" i="2"/>
  <c r="I10123" i="2" s="1"/>
  <c r="H10115" i="2"/>
  <c r="I10115" i="2" s="1"/>
  <c r="H10107" i="2"/>
  <c r="I10107" i="2" s="1"/>
  <c r="H10099" i="2"/>
  <c r="I10099" i="2" s="1"/>
  <c r="H10091" i="2"/>
  <c r="I10091" i="2" s="1"/>
  <c r="H10083" i="2"/>
  <c r="I10083" i="2" s="1"/>
  <c r="H10075" i="2"/>
  <c r="I10075" i="2" s="1"/>
  <c r="H10067" i="2"/>
  <c r="I10067" i="2" s="1"/>
  <c r="H10059" i="2"/>
  <c r="I10059" i="2" s="1"/>
  <c r="H10051" i="2"/>
  <c r="I10051" i="2" s="1"/>
  <c r="H10043" i="2"/>
  <c r="I10043" i="2" s="1"/>
  <c r="H10035" i="2"/>
  <c r="I10035" i="2" s="1"/>
  <c r="H10027" i="2"/>
  <c r="I10027" i="2" s="1"/>
  <c r="H10019" i="2"/>
  <c r="I10019" i="2" s="1"/>
  <c r="H10011" i="2"/>
  <c r="I10011" i="2" s="1"/>
  <c r="H10003" i="2"/>
  <c r="I10003" i="2" s="1"/>
  <c r="H9995" i="2"/>
  <c r="I9995" i="2" s="1"/>
  <c r="H9987" i="2"/>
  <c r="I9987" i="2" s="1"/>
  <c r="H9979" i="2"/>
  <c r="I9979" i="2" s="1"/>
  <c r="H9971" i="2"/>
  <c r="I9971" i="2" s="1"/>
  <c r="H9963" i="2"/>
  <c r="I9963" i="2" s="1"/>
  <c r="H9955" i="2"/>
  <c r="I9955" i="2" s="1"/>
  <c r="H9947" i="2"/>
  <c r="I9947" i="2" s="1"/>
  <c r="H9939" i="2"/>
  <c r="I9939" i="2" s="1"/>
  <c r="H9931" i="2"/>
  <c r="I9931" i="2" s="1"/>
  <c r="H9923" i="2"/>
  <c r="I9923" i="2" s="1"/>
  <c r="H9915" i="2"/>
  <c r="I9915" i="2" s="1"/>
  <c r="H9907" i="2"/>
  <c r="I9907" i="2" s="1"/>
  <c r="H9899" i="2"/>
  <c r="I9899" i="2" s="1"/>
  <c r="H9891" i="2"/>
  <c r="I9891" i="2" s="1"/>
  <c r="H9883" i="2"/>
  <c r="I9883" i="2" s="1"/>
  <c r="H9875" i="2"/>
  <c r="I9875" i="2" s="1"/>
  <c r="H9867" i="2"/>
  <c r="I9867" i="2" s="1"/>
  <c r="H9859" i="2"/>
  <c r="I9859" i="2" s="1"/>
  <c r="H9851" i="2"/>
  <c r="I9851" i="2" s="1"/>
  <c r="H9843" i="2"/>
  <c r="I9843" i="2" s="1"/>
  <c r="H9835" i="2"/>
  <c r="I9835" i="2" s="1"/>
  <c r="H9827" i="2"/>
  <c r="I9827" i="2" s="1"/>
  <c r="H9819" i="2"/>
  <c r="I9819" i="2" s="1"/>
  <c r="H9811" i="2"/>
  <c r="I9811" i="2" s="1"/>
  <c r="H9803" i="2"/>
  <c r="I9803" i="2" s="1"/>
  <c r="H9795" i="2"/>
  <c r="I9795" i="2" s="1"/>
  <c r="H9787" i="2"/>
  <c r="I9787" i="2" s="1"/>
  <c r="H9779" i="2"/>
  <c r="I9779" i="2" s="1"/>
  <c r="H9771" i="2"/>
  <c r="I9771" i="2" s="1"/>
  <c r="H9763" i="2"/>
  <c r="I9763" i="2" s="1"/>
  <c r="H9755" i="2"/>
  <c r="I9755" i="2" s="1"/>
  <c r="H9747" i="2"/>
  <c r="I9747" i="2" s="1"/>
  <c r="H9739" i="2"/>
  <c r="I9739" i="2" s="1"/>
  <c r="H9731" i="2"/>
  <c r="I9731" i="2" s="1"/>
  <c r="H9723" i="2"/>
  <c r="I9723" i="2" s="1"/>
  <c r="H9715" i="2"/>
  <c r="I9715" i="2" s="1"/>
  <c r="H9707" i="2"/>
  <c r="I9707" i="2" s="1"/>
  <c r="H9699" i="2"/>
  <c r="I9699" i="2" s="1"/>
  <c r="H9691" i="2"/>
  <c r="I9691" i="2" s="1"/>
  <c r="H9683" i="2"/>
  <c r="I9683" i="2" s="1"/>
  <c r="H9675" i="2"/>
  <c r="I9675" i="2" s="1"/>
  <c r="H9667" i="2"/>
  <c r="I9667" i="2" s="1"/>
  <c r="H9659" i="2"/>
  <c r="I9659" i="2" s="1"/>
  <c r="H9651" i="2"/>
  <c r="I9651" i="2" s="1"/>
  <c r="H9643" i="2"/>
  <c r="I9643" i="2" s="1"/>
  <c r="H9635" i="2"/>
  <c r="I9635" i="2" s="1"/>
  <c r="H9627" i="2"/>
  <c r="I9627" i="2" s="1"/>
  <c r="H9619" i="2"/>
  <c r="I9619" i="2" s="1"/>
  <c r="H9611" i="2"/>
  <c r="I9611" i="2" s="1"/>
  <c r="H9603" i="2"/>
  <c r="I9603" i="2" s="1"/>
  <c r="H9595" i="2"/>
  <c r="I9595" i="2" s="1"/>
  <c r="H9587" i="2"/>
  <c r="I9587" i="2" s="1"/>
  <c r="H9579" i="2"/>
  <c r="I9579" i="2" s="1"/>
  <c r="H9571" i="2"/>
  <c r="I9571" i="2" s="1"/>
  <c r="H9563" i="2"/>
  <c r="I9563" i="2" s="1"/>
  <c r="H9555" i="2"/>
  <c r="I9555" i="2" s="1"/>
  <c r="H9547" i="2"/>
  <c r="I9547" i="2" s="1"/>
  <c r="H9539" i="2"/>
  <c r="I9539" i="2" s="1"/>
  <c r="H9531" i="2"/>
  <c r="I9531" i="2" s="1"/>
  <c r="H9523" i="2"/>
  <c r="I9523" i="2" s="1"/>
  <c r="H9515" i="2"/>
  <c r="I9515" i="2" s="1"/>
  <c r="H9507" i="2"/>
  <c r="I9507" i="2" s="1"/>
  <c r="H9499" i="2"/>
  <c r="I9499" i="2" s="1"/>
  <c r="H9491" i="2"/>
  <c r="I9491" i="2" s="1"/>
  <c r="H9483" i="2"/>
  <c r="I9483" i="2" s="1"/>
  <c r="H9475" i="2"/>
  <c r="I9475" i="2" s="1"/>
  <c r="H9467" i="2"/>
  <c r="I9467" i="2" s="1"/>
  <c r="H9459" i="2"/>
  <c r="I9459" i="2" s="1"/>
  <c r="H9451" i="2"/>
  <c r="I9451" i="2" s="1"/>
  <c r="H9443" i="2"/>
  <c r="I9443" i="2" s="1"/>
  <c r="H9435" i="2"/>
  <c r="I9435" i="2" s="1"/>
  <c r="H9427" i="2"/>
  <c r="I9427" i="2" s="1"/>
  <c r="H9419" i="2"/>
  <c r="I9419" i="2" s="1"/>
  <c r="H9411" i="2"/>
  <c r="I9411" i="2" s="1"/>
  <c r="H9403" i="2"/>
  <c r="I9403" i="2" s="1"/>
  <c r="H9395" i="2"/>
  <c r="I9395" i="2" s="1"/>
  <c r="H9387" i="2"/>
  <c r="I9387" i="2" s="1"/>
  <c r="H9379" i="2"/>
  <c r="I9379" i="2" s="1"/>
  <c r="H9366" i="2"/>
  <c r="I9366" i="2" s="1"/>
  <c r="H9351" i="2"/>
  <c r="I9351" i="2" s="1"/>
  <c r="H9336" i="2"/>
  <c r="I9336" i="2" s="1"/>
  <c r="H9319" i="2"/>
  <c r="I9319" i="2" s="1"/>
  <c r="H9304" i="2"/>
  <c r="I9304" i="2" s="1"/>
  <c r="H9289" i="2"/>
  <c r="I9289" i="2" s="1"/>
  <c r="H9274" i="2"/>
  <c r="I9274" i="2" s="1"/>
  <c r="H9259" i="2"/>
  <c r="I9259" i="2" s="1"/>
  <c r="H9244" i="2"/>
  <c r="I9244" i="2" s="1"/>
  <c r="H9230" i="2"/>
  <c r="I9230" i="2" s="1"/>
  <c r="H9214" i="2"/>
  <c r="I9214" i="2" s="1"/>
  <c r="H9198" i="2"/>
  <c r="I9198" i="2" s="1"/>
  <c r="H9185" i="2"/>
  <c r="I9185" i="2" s="1"/>
  <c r="H9170" i="2"/>
  <c r="I9170" i="2" s="1"/>
  <c r="H9156" i="2"/>
  <c r="I9156" i="2" s="1"/>
  <c r="H9143" i="2"/>
  <c r="I9143" i="2" s="1"/>
  <c r="H9126" i="2"/>
  <c r="I9126" i="2" s="1"/>
  <c r="H9111" i="2"/>
  <c r="I9111" i="2" s="1"/>
  <c r="H9096" i="2"/>
  <c r="I9096" i="2" s="1"/>
  <c r="H9080" i="2"/>
  <c r="I9080" i="2" s="1"/>
  <c r="H9065" i="2"/>
  <c r="I9065" i="2" s="1"/>
  <c r="H9052" i="2"/>
  <c r="I9052" i="2" s="1"/>
  <c r="H9038" i="2"/>
  <c r="I9038" i="2" s="1"/>
  <c r="H9022" i="2"/>
  <c r="I9022" i="2" s="1"/>
  <c r="H9006" i="2"/>
  <c r="I9006" i="2" s="1"/>
  <c r="H8996" i="2"/>
  <c r="I8996" i="2" s="1"/>
  <c r="H8980" i="2"/>
  <c r="I8980" i="2" s="1"/>
  <c r="H8968" i="2"/>
  <c r="I8968" i="2" s="1"/>
  <c r="H8952" i="2"/>
  <c r="I8952" i="2" s="1"/>
  <c r="H8939" i="2"/>
  <c r="I8939" i="2" s="1"/>
  <c r="H8925" i="2"/>
  <c r="I8925" i="2" s="1"/>
  <c r="H8910" i="2"/>
  <c r="I8910" i="2" s="1"/>
  <c r="H8893" i="2"/>
  <c r="I8893" i="2" s="1"/>
  <c r="H8877" i="2"/>
  <c r="I8877" i="2" s="1"/>
  <c r="H8865" i="2"/>
  <c r="I8865" i="2" s="1"/>
  <c r="H8854" i="2"/>
  <c r="I8854" i="2" s="1"/>
  <c r="H8839" i="2"/>
  <c r="I8839" i="2" s="1"/>
  <c r="H8828" i="2"/>
  <c r="I8828" i="2" s="1"/>
  <c r="H8820" i="2"/>
  <c r="I8820" i="2" s="1"/>
  <c r="H8812" i="2"/>
  <c r="I8812" i="2" s="1"/>
  <c r="H8804" i="2"/>
  <c r="I8804" i="2" s="1"/>
  <c r="H8796" i="2"/>
  <c r="I8796" i="2" s="1"/>
  <c r="H8788" i="2"/>
  <c r="I8788" i="2" s="1"/>
  <c r="H8779" i="2"/>
  <c r="I8779" i="2" s="1"/>
  <c r="H8765" i="2"/>
  <c r="I8765" i="2" s="1"/>
  <c r="H8756" i="2"/>
  <c r="I8756" i="2" s="1"/>
  <c r="H8747" i="2"/>
  <c r="I8747" i="2" s="1"/>
  <c r="H8739" i="2"/>
  <c r="I8739" i="2" s="1"/>
  <c r="H8729" i="2"/>
  <c r="I8729" i="2" s="1"/>
  <c r="H8721" i="2"/>
  <c r="I8721" i="2" s="1"/>
  <c r="H8713" i="2"/>
  <c r="I8713" i="2" s="1"/>
  <c r="H8705" i="2"/>
  <c r="I8705" i="2" s="1"/>
  <c r="H8697" i="2"/>
  <c r="I8697" i="2" s="1"/>
  <c r="H8689" i="2"/>
  <c r="I8689" i="2" s="1"/>
  <c r="H8681" i="2"/>
  <c r="I8681" i="2" s="1"/>
  <c r="H8673" i="2"/>
  <c r="I8673" i="2" s="1"/>
  <c r="H8665" i="2"/>
  <c r="I8665" i="2" s="1"/>
  <c r="H8657" i="2"/>
  <c r="I8657" i="2" s="1"/>
  <c r="H8649" i="2"/>
  <c r="I8649" i="2" s="1"/>
  <c r="H8641" i="2"/>
  <c r="I8641" i="2" s="1"/>
  <c r="H8633" i="2"/>
  <c r="I8633" i="2" s="1"/>
  <c r="H8625" i="2"/>
  <c r="I8625" i="2" s="1"/>
  <c r="H8617" i="2"/>
  <c r="I8617" i="2" s="1"/>
  <c r="H8609" i="2"/>
  <c r="I8609" i="2" s="1"/>
  <c r="H8601" i="2"/>
  <c r="I8601" i="2" s="1"/>
  <c r="H8592" i="2"/>
  <c r="I8592" i="2" s="1"/>
  <c r="H8584" i="2"/>
  <c r="I8584" i="2" s="1"/>
  <c r="H8576" i="2"/>
  <c r="I8576" i="2" s="1"/>
  <c r="H8568" i="2"/>
  <c r="I8568" i="2" s="1"/>
  <c r="H8560" i="2"/>
  <c r="I8560" i="2" s="1"/>
  <c r="H8552" i="2"/>
  <c r="I8552" i="2" s="1"/>
  <c r="H8544" i="2"/>
  <c r="I8544" i="2" s="1"/>
  <c r="H8536" i="2"/>
  <c r="I8536" i="2" s="1"/>
  <c r="H8528" i="2"/>
  <c r="I8528" i="2" s="1"/>
  <c r="H8520" i="2"/>
  <c r="I8520" i="2" s="1"/>
  <c r="H8512" i="2"/>
  <c r="I8512" i="2" s="1"/>
  <c r="H8504" i="2"/>
  <c r="I8504" i="2" s="1"/>
  <c r="H8496" i="2"/>
  <c r="I8496" i="2" s="1"/>
  <c r="H8488" i="2"/>
  <c r="I8488" i="2" s="1"/>
  <c r="H8480" i="2"/>
  <c r="I8480" i="2" s="1"/>
  <c r="H8472" i="2"/>
  <c r="I8472" i="2" s="1"/>
  <c r="H8464" i="2"/>
  <c r="I8464" i="2" s="1"/>
  <c r="H8456" i="2"/>
  <c r="I8456" i="2" s="1"/>
  <c r="H8448" i="2"/>
  <c r="I8448" i="2" s="1"/>
  <c r="H8440" i="2"/>
  <c r="I8440" i="2" s="1"/>
  <c r="H8432" i="2"/>
  <c r="I8432" i="2" s="1"/>
  <c r="H8424" i="2"/>
  <c r="I8424" i="2" s="1"/>
  <c r="H8416" i="2"/>
  <c r="I8416" i="2" s="1"/>
  <c r="H8408" i="2"/>
  <c r="I8408" i="2" s="1"/>
  <c r="H8399" i="2"/>
  <c r="I8399" i="2" s="1"/>
  <c r="H8391" i="2"/>
  <c r="I8391" i="2" s="1"/>
  <c r="H8383" i="2"/>
  <c r="I8383" i="2" s="1"/>
  <c r="H8375" i="2"/>
  <c r="I8375" i="2" s="1"/>
  <c r="H8367" i="2"/>
  <c r="I8367" i="2" s="1"/>
  <c r="H8359" i="2"/>
  <c r="I8359" i="2" s="1"/>
  <c r="H8351" i="2"/>
  <c r="I8351" i="2" s="1"/>
  <c r="H8343" i="2"/>
  <c r="I8343" i="2" s="1"/>
  <c r="H8335" i="2"/>
  <c r="I8335" i="2" s="1"/>
  <c r="H8327" i="2"/>
  <c r="I8327" i="2" s="1"/>
  <c r="H8319" i="2"/>
  <c r="I8319" i="2" s="1"/>
  <c r="H8311" i="2"/>
  <c r="I8311" i="2" s="1"/>
  <c r="H8303" i="2"/>
  <c r="I8303" i="2" s="1"/>
  <c r="H8295" i="2"/>
  <c r="I8295" i="2" s="1"/>
  <c r="H8287" i="2"/>
  <c r="I8287" i="2" s="1"/>
  <c r="H8279" i="2"/>
  <c r="I8279" i="2" s="1"/>
  <c r="H8271" i="2"/>
  <c r="I8271" i="2" s="1"/>
  <c r="H8263" i="2"/>
  <c r="I8263" i="2" s="1"/>
  <c r="H8255" i="2"/>
  <c r="I8255" i="2" s="1"/>
  <c r="H8247" i="2"/>
  <c r="I8247" i="2" s="1"/>
  <c r="H8239" i="2"/>
  <c r="I8239" i="2" s="1"/>
  <c r="H8231" i="2"/>
  <c r="I8231" i="2" s="1"/>
  <c r="H8223" i="2"/>
  <c r="I8223" i="2" s="1"/>
  <c r="H8215" i="2"/>
  <c r="I8215" i="2" s="1"/>
  <c r="H8207" i="2"/>
  <c r="I8207" i="2" s="1"/>
  <c r="H8199" i="2"/>
  <c r="I8199" i="2" s="1"/>
  <c r="H8189" i="2"/>
  <c r="I8189" i="2" s="1"/>
  <c r="H8181" i="2"/>
  <c r="I8181" i="2" s="1"/>
  <c r="H8173" i="2"/>
  <c r="I8173" i="2" s="1"/>
  <c r="H8165" i="2"/>
  <c r="I8165" i="2" s="1"/>
  <c r="H8157" i="2"/>
  <c r="I8157" i="2" s="1"/>
  <c r="H8149" i="2"/>
  <c r="I8149" i="2" s="1"/>
  <c r="H8141" i="2"/>
  <c r="I8141" i="2" s="1"/>
  <c r="H8133" i="2"/>
  <c r="I8133" i="2" s="1"/>
  <c r="H8125" i="2"/>
  <c r="I8125" i="2" s="1"/>
  <c r="H8117" i="2"/>
  <c r="I8117" i="2" s="1"/>
  <c r="H8109" i="2"/>
  <c r="I8109" i="2" s="1"/>
  <c r="H8101" i="2"/>
  <c r="I8101" i="2" s="1"/>
  <c r="H8092" i="2"/>
  <c r="I8092" i="2" s="1"/>
  <c r="H8077" i="2"/>
  <c r="I8077" i="2" s="1"/>
  <c r="H8069" i="2"/>
  <c r="I8069" i="2" s="1"/>
  <c r="H8061" i="2"/>
  <c r="I8061" i="2" s="1"/>
  <c r="H8053" i="2"/>
  <c r="I8053" i="2" s="1"/>
  <c r="H8045" i="2"/>
  <c r="I8045" i="2" s="1"/>
  <c r="H5778" i="2"/>
  <c r="I5778" i="2" s="1"/>
  <c r="H5770" i="2"/>
  <c r="I5770" i="2" s="1"/>
  <c r="H5762" i="2"/>
  <c r="I5762" i="2" s="1"/>
  <c r="H5754" i="2"/>
  <c r="I5754" i="2" s="1"/>
  <c r="H5746" i="2"/>
  <c r="I5746" i="2" s="1"/>
  <c r="H5738" i="2"/>
  <c r="I5738" i="2" s="1"/>
  <c r="H5730" i="2"/>
  <c r="I5730" i="2" s="1"/>
  <c r="H5722" i="2"/>
  <c r="I5722" i="2" s="1"/>
  <c r="H5714" i="2"/>
  <c r="I5714" i="2" s="1"/>
  <c r="H5706" i="2"/>
  <c r="I5706" i="2" s="1"/>
  <c r="H5698" i="2"/>
  <c r="I5698" i="2" s="1"/>
  <c r="H5690" i="2"/>
  <c r="I5690" i="2" s="1"/>
  <c r="H5682" i="2"/>
  <c r="I5682" i="2" s="1"/>
  <c r="H5674" i="2"/>
  <c r="I5674" i="2" s="1"/>
  <c r="H5666" i="2"/>
  <c r="I5666" i="2" s="1"/>
  <c r="H5658" i="2"/>
  <c r="I5658" i="2" s="1"/>
  <c r="H5650" i="2"/>
  <c r="I5650" i="2" s="1"/>
  <c r="H5642" i="2"/>
  <c r="I5642" i="2" s="1"/>
  <c r="H5634" i="2"/>
  <c r="I5634" i="2" s="1"/>
  <c r="H5626" i="2"/>
  <c r="I5626" i="2" s="1"/>
  <c r="H5618" i="2"/>
  <c r="I5618" i="2" s="1"/>
  <c r="H5610" i="2"/>
  <c r="I5610" i="2" s="1"/>
  <c r="H5600" i="2"/>
  <c r="I5600" i="2" s="1"/>
  <c r="H5585" i="2"/>
  <c r="I5585" i="2" s="1"/>
  <c r="H5577" i="2"/>
  <c r="I5577" i="2" s="1"/>
  <c r="H5569" i="2"/>
  <c r="I5569" i="2" s="1"/>
  <c r="H5561" i="2"/>
  <c r="I5561" i="2" s="1"/>
  <c r="H5553" i="2"/>
  <c r="I5553" i="2" s="1"/>
  <c r="H5545" i="2"/>
  <c r="I5545" i="2" s="1"/>
  <c r="H5537" i="2"/>
  <c r="I5537" i="2" s="1"/>
  <c r="H5529" i="2"/>
  <c r="I5529" i="2" s="1"/>
  <c r="H5521" i="2"/>
  <c r="I5521" i="2" s="1"/>
  <c r="H5513" i="2"/>
  <c r="I5513" i="2" s="1"/>
  <c r="H5505" i="2"/>
  <c r="I5505" i="2" s="1"/>
  <c r="H5496" i="2"/>
  <c r="I5496" i="2" s="1"/>
  <c r="H5488" i="2"/>
  <c r="I5488" i="2" s="1"/>
  <c r="H5480" i="2"/>
  <c r="I5480" i="2" s="1"/>
  <c r="H5471" i="2"/>
  <c r="I5471" i="2" s="1"/>
  <c r="H5463" i="2"/>
  <c r="I5463" i="2" s="1"/>
  <c r="H5453" i="2"/>
  <c r="I5453" i="2" s="1"/>
  <c r="H5445" i="2"/>
  <c r="I5445" i="2" s="1"/>
  <c r="H5437" i="2"/>
  <c r="I5437" i="2" s="1"/>
  <c r="H5429" i="2"/>
  <c r="I5429" i="2" s="1"/>
  <c r="H5421" i="2"/>
  <c r="I5421" i="2" s="1"/>
  <c r="H5413" i="2"/>
  <c r="I5413" i="2" s="1"/>
  <c r="H5405" i="2"/>
  <c r="I5405" i="2" s="1"/>
  <c r="H5397" i="2"/>
  <c r="I5397" i="2" s="1"/>
  <c r="H5389" i="2"/>
  <c r="I5389" i="2" s="1"/>
  <c r="H5381" i="2"/>
  <c r="I5381" i="2" s="1"/>
  <c r="H5373" i="2"/>
  <c r="I5373" i="2" s="1"/>
  <c r="H5365" i="2"/>
  <c r="I5365" i="2" s="1"/>
  <c r="H5357" i="2"/>
  <c r="I5357" i="2" s="1"/>
  <c r="H5349" i="2"/>
  <c r="I5349" i="2" s="1"/>
  <c r="H5341" i="2"/>
  <c r="I5341" i="2" s="1"/>
  <c r="H5333" i="2"/>
  <c r="I5333" i="2" s="1"/>
  <c r="H5325" i="2"/>
  <c r="I5325" i="2" s="1"/>
  <c r="H5317" i="2"/>
  <c r="I5317" i="2" s="1"/>
  <c r="H5309" i="2"/>
  <c r="I5309" i="2" s="1"/>
  <c r="H5301" i="2"/>
  <c r="I5301" i="2" s="1"/>
  <c r="H5293" i="2"/>
  <c r="I5293" i="2" s="1"/>
  <c r="H5285" i="2"/>
  <c r="I5285" i="2" s="1"/>
  <c r="H5277" i="2"/>
  <c r="I5277" i="2" s="1"/>
  <c r="H5269" i="2"/>
  <c r="I5269" i="2" s="1"/>
  <c r="H5261" i="2"/>
  <c r="I5261" i="2" s="1"/>
  <c r="H5253" i="2"/>
  <c r="I5253" i="2" s="1"/>
  <c r="H5245" i="2"/>
  <c r="I5245" i="2" s="1"/>
  <c r="H5237" i="2"/>
  <c r="I5237" i="2" s="1"/>
  <c r="H5229" i="2"/>
  <c r="I5229" i="2" s="1"/>
  <c r="H5221" i="2"/>
  <c r="I5221" i="2" s="1"/>
  <c r="H5213" i="2"/>
  <c r="I5213" i="2" s="1"/>
  <c r="H5205" i="2"/>
  <c r="I5205" i="2" s="1"/>
  <c r="H5197" i="2"/>
  <c r="I5197" i="2" s="1"/>
  <c r="H5189" i="2"/>
  <c r="I5189" i="2" s="1"/>
  <c r="H5181" i="2"/>
  <c r="I5181" i="2" s="1"/>
  <c r="H5173" i="2"/>
  <c r="I5173" i="2" s="1"/>
  <c r="H5165" i="2"/>
  <c r="I5165" i="2" s="1"/>
  <c r="H5155" i="2"/>
  <c r="I5155" i="2" s="1"/>
  <c r="H5147" i="2"/>
  <c r="I5147" i="2" s="1"/>
  <c r="H5139" i="2"/>
  <c r="I5139" i="2" s="1"/>
  <c r="H5131" i="2"/>
  <c r="I5131" i="2" s="1"/>
  <c r="H5123" i="2"/>
  <c r="I5123" i="2" s="1"/>
  <c r="H5115" i="2"/>
  <c r="I5115" i="2" s="1"/>
  <c r="H5107" i="2"/>
  <c r="I5107" i="2" s="1"/>
  <c r="H5099" i="2"/>
  <c r="I5099" i="2" s="1"/>
  <c r="H5091" i="2"/>
  <c r="I5091" i="2" s="1"/>
  <c r="H5083" i="2"/>
  <c r="I5083" i="2" s="1"/>
  <c r="H5075" i="2"/>
  <c r="I5075" i="2" s="1"/>
  <c r="H5067" i="2"/>
  <c r="I5067" i="2" s="1"/>
  <c r="H5059" i="2"/>
  <c r="I5059" i="2" s="1"/>
  <c r="H5051" i="2"/>
  <c r="I5051" i="2" s="1"/>
  <c r="H5043" i="2"/>
  <c r="I5043" i="2" s="1"/>
  <c r="H5035" i="2"/>
  <c r="I5035" i="2" s="1"/>
  <c r="H5027" i="2"/>
  <c r="I5027" i="2" s="1"/>
  <c r="H5019" i="2"/>
  <c r="I5019" i="2" s="1"/>
  <c r="H5011" i="2"/>
  <c r="I5011" i="2" s="1"/>
  <c r="H5001" i="2"/>
  <c r="I5001" i="2" s="1"/>
  <c r="H4993" i="2"/>
  <c r="I4993" i="2" s="1"/>
  <c r="H4985" i="2"/>
  <c r="I4985" i="2" s="1"/>
  <c r="H4977" i="2"/>
  <c r="I4977" i="2" s="1"/>
  <c r="H4969" i="2"/>
  <c r="I4969" i="2" s="1"/>
  <c r="H4961" i="2"/>
  <c r="I4961" i="2" s="1"/>
  <c r="H4953" i="2"/>
  <c r="I4953" i="2" s="1"/>
  <c r="H4944" i="2"/>
  <c r="I4944" i="2" s="1"/>
  <c r="H4935" i="2"/>
  <c r="I4935" i="2" s="1"/>
  <c r="H4927" i="2"/>
  <c r="I4927" i="2" s="1"/>
  <c r="H4919" i="2"/>
  <c r="I4919" i="2" s="1"/>
  <c r="H4911" i="2"/>
  <c r="I4911" i="2" s="1"/>
  <c r="H4903" i="2"/>
  <c r="I4903" i="2" s="1"/>
  <c r="H4895" i="2"/>
  <c r="I4895" i="2" s="1"/>
  <c r="H4887" i="2"/>
  <c r="I4887" i="2" s="1"/>
  <c r="H4879" i="2"/>
  <c r="I4879" i="2" s="1"/>
  <c r="H4871" i="2"/>
  <c r="I4871" i="2" s="1"/>
  <c r="H4863" i="2"/>
  <c r="I4863" i="2" s="1"/>
  <c r="H4855" i="2"/>
  <c r="I4855" i="2" s="1"/>
  <c r="H4847" i="2"/>
  <c r="I4847" i="2" s="1"/>
  <c r="H4839" i="2"/>
  <c r="I4839" i="2" s="1"/>
  <c r="H4831" i="2"/>
  <c r="I4831" i="2" s="1"/>
  <c r="H4823" i="2"/>
  <c r="I4823" i="2" s="1"/>
  <c r="H4815" i="2"/>
  <c r="I4815" i="2" s="1"/>
  <c r="H4807" i="2"/>
  <c r="I4807" i="2" s="1"/>
  <c r="H4799" i="2"/>
  <c r="I4799" i="2" s="1"/>
  <c r="H4791" i="2"/>
  <c r="I4791" i="2" s="1"/>
  <c r="H4783" i="2"/>
  <c r="I4783" i="2" s="1"/>
  <c r="H4775" i="2"/>
  <c r="I4775" i="2" s="1"/>
  <c r="H4767" i="2"/>
  <c r="I4767" i="2" s="1"/>
  <c r="H4759" i="2"/>
  <c r="I4759" i="2" s="1"/>
  <c r="H4751" i="2"/>
  <c r="I4751" i="2" s="1"/>
  <c r="H4743" i="2"/>
  <c r="I4743" i="2" s="1"/>
  <c r="H4735" i="2"/>
  <c r="I4735" i="2" s="1"/>
  <c r="H4727" i="2"/>
  <c r="I4727" i="2" s="1"/>
  <c r="H4719" i="2"/>
  <c r="I4719" i="2" s="1"/>
  <c r="H4711" i="2"/>
  <c r="I4711" i="2" s="1"/>
  <c r="H4703" i="2"/>
  <c r="I4703" i="2" s="1"/>
  <c r="H4695" i="2"/>
  <c r="I4695" i="2" s="1"/>
  <c r="H4687" i="2"/>
  <c r="I4687" i="2" s="1"/>
  <c r="H4679" i="2"/>
  <c r="I4679" i="2" s="1"/>
  <c r="H4671" i="2"/>
  <c r="I4671" i="2" s="1"/>
  <c r="H4663" i="2"/>
  <c r="I4663" i="2" s="1"/>
  <c r="H4655" i="2"/>
  <c r="I4655" i="2" s="1"/>
  <c r="H4647" i="2"/>
  <c r="I4647" i="2" s="1"/>
  <c r="H4639" i="2"/>
  <c r="I4639" i="2" s="1"/>
  <c r="H4631" i="2"/>
  <c r="I4631" i="2" s="1"/>
  <c r="H4623" i="2"/>
  <c r="I4623" i="2" s="1"/>
  <c r="H4615" i="2"/>
  <c r="I4615" i="2" s="1"/>
  <c r="H4607" i="2"/>
  <c r="I4607" i="2" s="1"/>
  <c r="H4599" i="2"/>
  <c r="I4599" i="2" s="1"/>
  <c r="H4591" i="2"/>
  <c r="I4591" i="2" s="1"/>
  <c r="H4583" i="2"/>
  <c r="I4583" i="2" s="1"/>
  <c r="H4575" i="2"/>
  <c r="I4575" i="2" s="1"/>
  <c r="H4567" i="2"/>
  <c r="I4567" i="2" s="1"/>
  <c r="H4559" i="2"/>
  <c r="I4559" i="2" s="1"/>
  <c r="H4551" i="2"/>
  <c r="I4551" i="2" s="1"/>
  <c r="H4543" i="2"/>
  <c r="I4543" i="2" s="1"/>
  <c r="H4535" i="2"/>
  <c r="I4535" i="2" s="1"/>
  <c r="H4527" i="2"/>
  <c r="I4527" i="2" s="1"/>
  <c r="H4519" i="2"/>
  <c r="I4519" i="2" s="1"/>
  <c r="H4511" i="2"/>
  <c r="I4511" i="2" s="1"/>
  <c r="H4503" i="2"/>
  <c r="I4503" i="2" s="1"/>
  <c r="H4495" i="2"/>
  <c r="I4495" i="2" s="1"/>
  <c r="H4487" i="2"/>
  <c r="I4487" i="2" s="1"/>
  <c r="H4479" i="2"/>
  <c r="I4479" i="2" s="1"/>
  <c r="H4471" i="2"/>
  <c r="I4471" i="2" s="1"/>
  <c r="H4463" i="2"/>
  <c r="I4463" i="2" s="1"/>
  <c r="H4455" i="2"/>
  <c r="I4455" i="2" s="1"/>
  <c r="H4447" i="2"/>
  <c r="I4447" i="2" s="1"/>
  <c r="H4439" i="2"/>
  <c r="I4439" i="2" s="1"/>
  <c r="H4431" i="2"/>
  <c r="I4431" i="2" s="1"/>
  <c r="H4423" i="2"/>
  <c r="I4423" i="2" s="1"/>
  <c r="H4415" i="2"/>
  <c r="I4415" i="2" s="1"/>
  <c r="H4407" i="2"/>
  <c r="I4407" i="2" s="1"/>
  <c r="H4399" i="2"/>
  <c r="I4399" i="2" s="1"/>
  <c r="H4391" i="2"/>
  <c r="I4391" i="2" s="1"/>
  <c r="H4383" i="2"/>
  <c r="I4383" i="2" s="1"/>
  <c r="H4375" i="2"/>
  <c r="I4375" i="2" s="1"/>
  <c r="H4367" i="2"/>
  <c r="I4367" i="2" s="1"/>
  <c r="H4359" i="2"/>
  <c r="I4359" i="2" s="1"/>
  <c r="H4351" i="2"/>
  <c r="I4351" i="2" s="1"/>
  <c r="H4343" i="2"/>
  <c r="I4343" i="2" s="1"/>
  <c r="H4335" i="2"/>
  <c r="I4335" i="2" s="1"/>
  <c r="H4327" i="2"/>
  <c r="I4327" i="2" s="1"/>
  <c r="H4319" i="2"/>
  <c r="I4319" i="2" s="1"/>
  <c r="H4311" i="2"/>
  <c r="I4311" i="2" s="1"/>
  <c r="H4303" i="2"/>
  <c r="I4303" i="2" s="1"/>
  <c r="H4293" i="2"/>
  <c r="I4293" i="2" s="1"/>
  <c r="H4285" i="2"/>
  <c r="I4285" i="2" s="1"/>
  <c r="H4277" i="2"/>
  <c r="I4277" i="2" s="1"/>
  <c r="H4269" i="2"/>
  <c r="I4269" i="2" s="1"/>
  <c r="H4261" i="2"/>
  <c r="I4261" i="2" s="1"/>
  <c r="H4253" i="2"/>
  <c r="I4253" i="2" s="1"/>
  <c r="H4245" i="2"/>
  <c r="I4245" i="2" s="1"/>
  <c r="H4237" i="2"/>
  <c r="I4237" i="2" s="1"/>
  <c r="H4229" i="2"/>
  <c r="I4229" i="2" s="1"/>
  <c r="H4221" i="2"/>
  <c r="I4221" i="2" s="1"/>
  <c r="H4213" i="2"/>
  <c r="I4213" i="2" s="1"/>
  <c r="H4205" i="2"/>
  <c r="I4205" i="2" s="1"/>
  <c r="H4197" i="2"/>
  <c r="H4189" i="2"/>
  <c r="I4189" i="2" s="1"/>
  <c r="H4181" i="2"/>
  <c r="I4181" i="2" s="1"/>
  <c r="H4173" i="2"/>
  <c r="I4173" i="2" s="1"/>
  <c r="H4165" i="2"/>
  <c r="I4165" i="2" s="1"/>
  <c r="H4157" i="2"/>
  <c r="I4157" i="2" s="1"/>
  <c r="H4149" i="2"/>
  <c r="I4149" i="2" s="1"/>
  <c r="H4141" i="2"/>
  <c r="I4141" i="2" s="1"/>
  <c r="H4133" i="2"/>
  <c r="I4133" i="2" s="1"/>
  <c r="H4125" i="2"/>
  <c r="I4125" i="2" s="1"/>
  <c r="H4117" i="2"/>
  <c r="I4117" i="2" s="1"/>
  <c r="H4109" i="2"/>
  <c r="I4109" i="2" s="1"/>
  <c r="H4101" i="2"/>
  <c r="I4101" i="2" s="1"/>
  <c r="H4093" i="2"/>
  <c r="I4093" i="2" s="1"/>
  <c r="H4085" i="2"/>
  <c r="I4085" i="2" s="1"/>
  <c r="H4077" i="2"/>
  <c r="I4077" i="2" s="1"/>
  <c r="H4069" i="2"/>
  <c r="I4069" i="2" s="1"/>
  <c r="H4061" i="2"/>
  <c r="I4061" i="2" s="1"/>
  <c r="H4053" i="2"/>
  <c r="I4053" i="2" s="1"/>
  <c r="H4045" i="2"/>
  <c r="I4045" i="2" s="1"/>
  <c r="H4037" i="2"/>
  <c r="I4037" i="2" s="1"/>
  <c r="H4029" i="2"/>
  <c r="I4029" i="2" s="1"/>
  <c r="H4021" i="2"/>
  <c r="I4021" i="2" s="1"/>
  <c r="H4013" i="2"/>
  <c r="I4013" i="2" s="1"/>
  <c r="H4005" i="2"/>
  <c r="I4005" i="2" s="1"/>
  <c r="H3997" i="2"/>
  <c r="I3997" i="2" s="1"/>
  <c r="H3989" i="2"/>
  <c r="I3989" i="2" s="1"/>
  <c r="H3981" i="2"/>
  <c r="I3981" i="2" s="1"/>
  <c r="H3972" i="2"/>
  <c r="I3972" i="2" s="1"/>
  <c r="H3964" i="2"/>
  <c r="I3964" i="2" s="1"/>
  <c r="H3956" i="2"/>
  <c r="I3956" i="2" s="1"/>
  <c r="H3948" i="2"/>
  <c r="I3948" i="2" s="1"/>
  <c r="H3940" i="2"/>
  <c r="I3940" i="2" s="1"/>
  <c r="H3932" i="2"/>
  <c r="I3932" i="2" s="1"/>
  <c r="H3924" i="2"/>
  <c r="I3924" i="2" s="1"/>
  <c r="H3916" i="2"/>
  <c r="I3916" i="2" s="1"/>
  <c r="H3908" i="2"/>
  <c r="I3908" i="2" s="1"/>
  <c r="H3898" i="2"/>
  <c r="I3898" i="2" s="1"/>
  <c r="H3884" i="2"/>
  <c r="I3884" i="2" s="1"/>
  <c r="H3876" i="2"/>
  <c r="I3876" i="2" s="1"/>
  <c r="H3868" i="2"/>
  <c r="I3868" i="2" s="1"/>
  <c r="H3860" i="2"/>
  <c r="I3860" i="2" s="1"/>
  <c r="H3852" i="2"/>
  <c r="I3852" i="2" s="1"/>
  <c r="H3844" i="2"/>
  <c r="I3844" i="2" s="1"/>
  <c r="H3836" i="2"/>
  <c r="I3836" i="2" s="1"/>
  <c r="H3828" i="2"/>
  <c r="I3828" i="2" s="1"/>
  <c r="H3820" i="2"/>
  <c r="I3820" i="2" s="1"/>
  <c r="H3812" i="2"/>
  <c r="I3812" i="2" s="1"/>
  <c r="H3804" i="2"/>
  <c r="I3804" i="2" s="1"/>
  <c r="H3796" i="2"/>
  <c r="I3796" i="2" s="1"/>
  <c r="H3788" i="2"/>
  <c r="I3788" i="2" s="1"/>
  <c r="H3780" i="2"/>
  <c r="I3780" i="2" s="1"/>
  <c r="H3772" i="2"/>
  <c r="I3772" i="2" s="1"/>
  <c r="H3764" i="2"/>
  <c r="I3764" i="2" s="1"/>
  <c r="H3756" i="2"/>
  <c r="I3756" i="2" s="1"/>
  <c r="H3748" i="2"/>
  <c r="I3748" i="2" s="1"/>
  <c r="H3740" i="2"/>
  <c r="I3740" i="2" s="1"/>
  <c r="H3732" i="2"/>
  <c r="I3732" i="2" s="1"/>
  <c r="H3724" i="2"/>
  <c r="I3724" i="2" s="1"/>
  <c r="H3716" i="2"/>
  <c r="I3716" i="2" s="1"/>
  <c r="H3708" i="2"/>
  <c r="I3708" i="2" s="1"/>
  <c r="H3700" i="2"/>
  <c r="I3700" i="2" s="1"/>
  <c r="H3692" i="2"/>
  <c r="I3692" i="2" s="1"/>
  <c r="H3684" i="2"/>
  <c r="I3684" i="2" s="1"/>
  <c r="H3676" i="2"/>
  <c r="I3676" i="2" s="1"/>
  <c r="H3668" i="2"/>
  <c r="I3668" i="2" s="1"/>
  <c r="H3660" i="2"/>
  <c r="I3660" i="2" s="1"/>
  <c r="H3652" i="2"/>
  <c r="I3652" i="2" s="1"/>
  <c r="H3644" i="2"/>
  <c r="I3644" i="2" s="1"/>
  <c r="H3636" i="2"/>
  <c r="I3636" i="2" s="1"/>
  <c r="H3628" i="2"/>
  <c r="I3628" i="2" s="1"/>
  <c r="H3620" i="2"/>
  <c r="I3620" i="2" s="1"/>
  <c r="H3612" i="2"/>
  <c r="I3612" i="2" s="1"/>
  <c r="H3604" i="2"/>
  <c r="I3604" i="2" s="1"/>
  <c r="H3596" i="2"/>
  <c r="I3596" i="2" s="1"/>
  <c r="H3588" i="2"/>
  <c r="I3588" i="2" s="1"/>
  <c r="H3580" i="2"/>
  <c r="I3580" i="2" s="1"/>
  <c r="H3572" i="2"/>
  <c r="I3572" i="2" s="1"/>
  <c r="H3564" i="2"/>
  <c r="I3564" i="2" s="1"/>
  <c r="H3556" i="2"/>
  <c r="I3556" i="2" s="1"/>
  <c r="H3548" i="2"/>
  <c r="I3548" i="2" s="1"/>
  <c r="H3540" i="2"/>
  <c r="I3540" i="2" s="1"/>
  <c r="H3532" i="2"/>
  <c r="I3532" i="2" s="1"/>
  <c r="H3524" i="2"/>
  <c r="I3524" i="2" s="1"/>
  <c r="H3515" i="2"/>
  <c r="I3515" i="2" s="1"/>
  <c r="H3507" i="2"/>
  <c r="I3507" i="2" s="1"/>
  <c r="H3499" i="2"/>
  <c r="I3499" i="2" s="1"/>
  <c r="H3491" i="2"/>
  <c r="I3491" i="2" s="1"/>
  <c r="H3483" i="2"/>
  <c r="I3483" i="2" s="1"/>
  <c r="H3475" i="2"/>
  <c r="I3475" i="2" s="1"/>
  <c r="H3467" i="2"/>
  <c r="I3467" i="2" s="1"/>
  <c r="H3459" i="2"/>
  <c r="I3459" i="2" s="1"/>
  <c r="H3451" i="2"/>
  <c r="I3451" i="2" s="1"/>
  <c r="H3443" i="2"/>
  <c r="I3443" i="2" s="1"/>
  <c r="H3435" i="2"/>
  <c r="I3435" i="2" s="1"/>
  <c r="H3427" i="2"/>
  <c r="I3427" i="2" s="1"/>
  <c r="H3418" i="2"/>
  <c r="I3418" i="2" s="1"/>
  <c r="H3410" i="2"/>
  <c r="I3410" i="2" s="1"/>
  <c r="H3402" i="2"/>
  <c r="I3402" i="2" s="1"/>
  <c r="H3394" i="2"/>
  <c r="I3394" i="2" s="1"/>
  <c r="H3386" i="2"/>
  <c r="I3386" i="2" s="1"/>
  <c r="H3378" i="2"/>
  <c r="I3378" i="2" s="1"/>
  <c r="H3370" i="2"/>
  <c r="I3370" i="2" s="1"/>
  <c r="H3362" i="2"/>
  <c r="I3362" i="2" s="1"/>
  <c r="H3354" i="2"/>
  <c r="I3354" i="2" s="1"/>
  <c r="H3346" i="2"/>
  <c r="I3346" i="2" s="1"/>
  <c r="H3338" i="2"/>
  <c r="I3338" i="2" s="1"/>
  <c r="H3330" i="2"/>
  <c r="I3330" i="2" s="1"/>
  <c r="H3322" i="2"/>
  <c r="I3322" i="2" s="1"/>
  <c r="H3314" i="2"/>
  <c r="I3314" i="2" s="1"/>
  <c r="H3306" i="2"/>
  <c r="I3306" i="2" s="1"/>
  <c r="H3298" i="2"/>
  <c r="I3298" i="2" s="1"/>
  <c r="H3290" i="2"/>
  <c r="I3290" i="2" s="1"/>
  <c r="H3281" i="2"/>
  <c r="I3281" i="2" s="1"/>
  <c r="H3272" i="2"/>
  <c r="I3272" i="2" s="1"/>
  <c r="H3264" i="2"/>
  <c r="I3264" i="2" s="1"/>
  <c r="H3256" i="2"/>
  <c r="I3256" i="2" s="1"/>
  <c r="H3248" i="2"/>
  <c r="I3248" i="2" s="1"/>
  <c r="H3240" i="2"/>
  <c r="I3240" i="2" s="1"/>
  <c r="H3232" i="2"/>
  <c r="I3232" i="2" s="1"/>
  <c r="H3224" i="2"/>
  <c r="I3224" i="2" s="1"/>
  <c r="H3216" i="2"/>
  <c r="I3216" i="2" s="1"/>
  <c r="H3208" i="2"/>
  <c r="I3208" i="2" s="1"/>
  <c r="H3200" i="2"/>
  <c r="I3200" i="2" s="1"/>
  <c r="H3192" i="2"/>
  <c r="I3192" i="2" s="1"/>
  <c r="H3184" i="2"/>
  <c r="I3184" i="2" s="1"/>
  <c r="H3176" i="2"/>
  <c r="I3176" i="2" s="1"/>
  <c r="H3168" i="2"/>
  <c r="I3168" i="2" s="1"/>
  <c r="H3160" i="2"/>
  <c r="I3160" i="2" s="1"/>
  <c r="H3152" i="2"/>
  <c r="I3152" i="2" s="1"/>
  <c r="H3144" i="2"/>
  <c r="I3144" i="2" s="1"/>
  <c r="H3136" i="2"/>
  <c r="I3136" i="2" s="1"/>
  <c r="H3128" i="2"/>
  <c r="I3128" i="2" s="1"/>
  <c r="H3120" i="2"/>
  <c r="I3120" i="2" s="1"/>
  <c r="H3112" i="2"/>
  <c r="I3112" i="2" s="1"/>
  <c r="H3104" i="2"/>
  <c r="I3104" i="2" s="1"/>
  <c r="H3096" i="2"/>
  <c r="I3096" i="2" s="1"/>
  <c r="H3088" i="2"/>
  <c r="I3088" i="2" s="1"/>
  <c r="H3080" i="2"/>
  <c r="I3080" i="2" s="1"/>
  <c r="H3072" i="2"/>
  <c r="I3072" i="2" s="1"/>
  <c r="H3064" i="2"/>
  <c r="I3064" i="2" s="1"/>
  <c r="H3056" i="2"/>
  <c r="I3056" i="2" s="1"/>
  <c r="H3048" i="2"/>
  <c r="I3048" i="2" s="1"/>
  <c r="H3040" i="2"/>
  <c r="I3040" i="2" s="1"/>
  <c r="H3032" i="2"/>
  <c r="I3032" i="2" s="1"/>
  <c r="H3024" i="2"/>
  <c r="I3024" i="2" s="1"/>
  <c r="H3016" i="2"/>
  <c r="I3016" i="2" s="1"/>
  <c r="H3008" i="2"/>
  <c r="I3008" i="2" s="1"/>
  <c r="H3000" i="2"/>
  <c r="I3000" i="2" s="1"/>
  <c r="H2992" i="2"/>
  <c r="I2992" i="2" s="1"/>
  <c r="H2984" i="2"/>
  <c r="I2984" i="2" s="1"/>
  <c r="H2976" i="2"/>
  <c r="I2976" i="2" s="1"/>
  <c r="H2968" i="2"/>
  <c r="I2968" i="2" s="1"/>
  <c r="H2960" i="2"/>
  <c r="I2960" i="2" s="1"/>
  <c r="H2952" i="2"/>
  <c r="I2952" i="2" s="1"/>
  <c r="H2944" i="2"/>
  <c r="I2944" i="2" s="1"/>
  <c r="H2936" i="2"/>
  <c r="I2936" i="2" s="1"/>
  <c r="H2928" i="2"/>
  <c r="I2928" i="2" s="1"/>
  <c r="H2920" i="2"/>
  <c r="I2920" i="2" s="1"/>
  <c r="H2912" i="2"/>
  <c r="I2912" i="2" s="1"/>
  <c r="H2904" i="2"/>
  <c r="I2904" i="2" s="1"/>
  <c r="H2896" i="2"/>
  <c r="I2896" i="2" s="1"/>
  <c r="H2888" i="2"/>
  <c r="I2888" i="2" s="1"/>
  <c r="H2880" i="2"/>
  <c r="I2880" i="2" s="1"/>
  <c r="H2872" i="2"/>
  <c r="I2872" i="2" s="1"/>
  <c r="H2864" i="2"/>
  <c r="I2864" i="2" s="1"/>
  <c r="H2856" i="2"/>
  <c r="I2856" i="2" s="1"/>
  <c r="H2848" i="2"/>
  <c r="I2848" i="2" s="1"/>
  <c r="H2840" i="2"/>
  <c r="I2840" i="2" s="1"/>
  <c r="H2832" i="2"/>
  <c r="I2832" i="2" s="1"/>
  <c r="H2824" i="2"/>
  <c r="I2824" i="2" s="1"/>
  <c r="H2816" i="2"/>
  <c r="I2816" i="2" s="1"/>
  <c r="H2808" i="2"/>
  <c r="I2808" i="2" s="1"/>
  <c r="H2799" i="2"/>
  <c r="I2799" i="2" s="1"/>
  <c r="H2791" i="2"/>
  <c r="I2791" i="2" s="1"/>
  <c r="H2783" i="2"/>
  <c r="I2783" i="2" s="1"/>
  <c r="H2775" i="2"/>
  <c r="I2775" i="2" s="1"/>
  <c r="H2767" i="2"/>
  <c r="I2767" i="2" s="1"/>
  <c r="H2758" i="2"/>
  <c r="I2758" i="2" s="1"/>
  <c r="H2750" i="2"/>
  <c r="I2750" i="2" s="1"/>
  <c r="H2742" i="2"/>
  <c r="I2742" i="2" s="1"/>
  <c r="H2734" i="2"/>
  <c r="I2734" i="2" s="1"/>
  <c r="H2726" i="2"/>
  <c r="I2726" i="2" s="1"/>
  <c r="H2718" i="2"/>
  <c r="I2718" i="2" s="1"/>
  <c r="H2710" i="2"/>
  <c r="I2710" i="2" s="1"/>
  <c r="H2702" i="2"/>
  <c r="I2702" i="2" s="1"/>
  <c r="H2694" i="2"/>
  <c r="I2694" i="2" s="1"/>
  <c r="H2686" i="2"/>
  <c r="I2686" i="2" s="1"/>
  <c r="H2677" i="2"/>
  <c r="I2677" i="2" s="1"/>
  <c r="H2669" i="2"/>
  <c r="I2669" i="2" s="1"/>
  <c r="H2661" i="2"/>
  <c r="I2661" i="2" s="1"/>
  <c r="H2653" i="2"/>
  <c r="I2653" i="2" s="1"/>
  <c r="H2645" i="2"/>
  <c r="I2645" i="2" s="1"/>
  <c r="H2637" i="2"/>
  <c r="I2637" i="2" s="1"/>
  <c r="H2629" i="2"/>
  <c r="I2629" i="2" s="1"/>
  <c r="H2621" i="2"/>
  <c r="I2621" i="2" s="1"/>
  <c r="H2613" i="2"/>
  <c r="I2613" i="2" s="1"/>
  <c r="H2605" i="2"/>
  <c r="I2605" i="2" s="1"/>
  <c r="H2597" i="2"/>
  <c r="I2597" i="2" s="1"/>
  <c r="H2587" i="2"/>
  <c r="I2587" i="2" s="1"/>
  <c r="H2579" i="2"/>
  <c r="I2579" i="2" s="1"/>
  <c r="H2570" i="2"/>
  <c r="I2570" i="2" s="1"/>
  <c r="H2561" i="2"/>
  <c r="I2561" i="2" s="1"/>
  <c r="H2545" i="2"/>
  <c r="I2545" i="2" s="1"/>
  <c r="H2532" i="2"/>
  <c r="I2532" i="2" s="1"/>
  <c r="H2517" i="2"/>
  <c r="I2517" i="2" s="1"/>
  <c r="H2509" i="2"/>
  <c r="I2509" i="2" s="1"/>
  <c r="H2501" i="2"/>
  <c r="I2501" i="2" s="1"/>
  <c r="H2493" i="2"/>
  <c r="I2493" i="2" s="1"/>
  <c r="H2485" i="2"/>
  <c r="I2485" i="2" s="1"/>
  <c r="H2477" i="2"/>
  <c r="I2477" i="2" s="1"/>
  <c r="H2469" i="2"/>
  <c r="I2469" i="2" s="1"/>
  <c r="H2461" i="2"/>
  <c r="I2461" i="2" s="1"/>
  <c r="H2453" i="2"/>
  <c r="I2453" i="2" s="1"/>
  <c r="H2445" i="2"/>
  <c r="I2445" i="2" s="1"/>
  <c r="H2436" i="2"/>
  <c r="I2436" i="2" s="1"/>
  <c r="H2428" i="2"/>
  <c r="I2428" i="2" s="1"/>
  <c r="H2420" i="2"/>
  <c r="I2420" i="2" s="1"/>
  <c r="H2412" i="2"/>
  <c r="I2412" i="2" s="1"/>
  <c r="H2402" i="2"/>
  <c r="I2402" i="2" s="1"/>
  <c r="H2394" i="2"/>
  <c r="I2394" i="2" s="1"/>
  <c r="H2386" i="2"/>
  <c r="I2386" i="2" s="1"/>
  <c r="H2378" i="2"/>
  <c r="I2378" i="2" s="1"/>
  <c r="H2369" i="2"/>
  <c r="I2369" i="2" s="1"/>
  <c r="H2361" i="2"/>
  <c r="I2361" i="2" s="1"/>
  <c r="H2353" i="2"/>
  <c r="I2353" i="2" s="1"/>
  <c r="H2345" i="2"/>
  <c r="I2345" i="2" s="1"/>
  <c r="H2337" i="2"/>
  <c r="I2337" i="2" s="1"/>
  <c r="H2328" i="2"/>
  <c r="I2328" i="2" s="1"/>
  <c r="H2320" i="2"/>
  <c r="I2320" i="2" s="1"/>
  <c r="H2312" i="2"/>
  <c r="I2312" i="2" s="1"/>
  <c r="H2301" i="2"/>
  <c r="I2301" i="2" s="1"/>
  <c r="H2286" i="2"/>
  <c r="I2286" i="2" s="1"/>
  <c r="H2270" i="2"/>
  <c r="I2270" i="2" s="1"/>
  <c r="H2253" i="2"/>
  <c r="I2253" i="2" s="1"/>
  <c r="H2241" i="2"/>
  <c r="I2241" i="2" s="1"/>
  <c r="H2233" i="2"/>
  <c r="I2233" i="2" s="1"/>
  <c r="H2225" i="2"/>
  <c r="I2225" i="2" s="1"/>
  <c r="H2216" i="2"/>
  <c r="I2216" i="2" s="1"/>
  <c r="H2207" i="2"/>
  <c r="I2207" i="2" s="1"/>
  <c r="H2199" i="2"/>
  <c r="I2199" i="2" s="1"/>
  <c r="H2191" i="2"/>
  <c r="I2191" i="2" s="1"/>
  <c r="H2183" i="2"/>
  <c r="I2183" i="2" s="1"/>
  <c r="H2175" i="2"/>
  <c r="I2175" i="2" s="1"/>
  <c r="H2167" i="2"/>
  <c r="I2167" i="2" s="1"/>
  <c r="H2159" i="2"/>
  <c r="I2159" i="2" s="1"/>
  <c r="H2151" i="2"/>
  <c r="I2151" i="2" s="1"/>
  <c r="H2141" i="2"/>
  <c r="I2141" i="2" s="1"/>
  <c r="H2132" i="2"/>
  <c r="I2132" i="2" s="1"/>
  <c r="H2117" i="2"/>
  <c r="I2117" i="2" s="1"/>
  <c r="H2109" i="2"/>
  <c r="I2109" i="2" s="1"/>
  <c r="H2101" i="2"/>
  <c r="I2101" i="2" s="1"/>
  <c r="H2093" i="2"/>
  <c r="I2093" i="2" s="1"/>
  <c r="H2085" i="2"/>
  <c r="I2085" i="2" s="1"/>
  <c r="H2077" i="2"/>
  <c r="I2077" i="2" s="1"/>
  <c r="H2069" i="2"/>
  <c r="I2069" i="2" s="1"/>
  <c r="H2061" i="2"/>
  <c r="I2061" i="2" s="1"/>
  <c r="H2053" i="2"/>
  <c r="I2053" i="2" s="1"/>
  <c r="H2045" i="2"/>
  <c r="I2045" i="2" s="1"/>
  <c r="H2037" i="2"/>
  <c r="I2037" i="2" s="1"/>
  <c r="H2029" i="2"/>
  <c r="I2029" i="2" s="1"/>
  <c r="H2021" i="2"/>
  <c r="I2021" i="2" s="1"/>
  <c r="H2013" i="2"/>
  <c r="I2013" i="2" s="1"/>
  <c r="H2004" i="2"/>
  <c r="I2004" i="2" s="1"/>
  <c r="H1996" i="2"/>
  <c r="I1996" i="2" s="1"/>
  <c r="H1985" i="2"/>
  <c r="I1985" i="2" s="1"/>
  <c r="H1977" i="2"/>
  <c r="I1977" i="2" s="1"/>
  <c r="H1969" i="2"/>
  <c r="I1969" i="2" s="1"/>
  <c r="H1960" i="2"/>
  <c r="I1960" i="2" s="1"/>
  <c r="H1952" i="2"/>
  <c r="I1952" i="2" s="1"/>
  <c r="H1944" i="2"/>
  <c r="I1944" i="2" s="1"/>
  <c r="H1936" i="2"/>
  <c r="I1936" i="2" s="1"/>
  <c r="H1928" i="2"/>
  <c r="I1928" i="2" s="1"/>
  <c r="H1920" i="2"/>
  <c r="I1920" i="2" s="1"/>
  <c r="H1912" i="2"/>
  <c r="I1912" i="2" s="1"/>
  <c r="H1903" i="2"/>
  <c r="I1903" i="2" s="1"/>
  <c r="H1895" i="2"/>
  <c r="I1895" i="2" s="1"/>
  <c r="H1886" i="2"/>
  <c r="I1886" i="2" s="1"/>
  <c r="H1878" i="2"/>
  <c r="I1878" i="2" s="1"/>
  <c r="H1870" i="2"/>
  <c r="I1870" i="2" s="1"/>
  <c r="H1861" i="2"/>
  <c r="I1861" i="2" s="1"/>
  <c r="H1853" i="2"/>
  <c r="I1853" i="2" s="1"/>
  <c r="H1845" i="2"/>
  <c r="I1845" i="2" s="1"/>
  <c r="H1837" i="2"/>
  <c r="I1837" i="2" s="1"/>
  <c r="H1829" i="2"/>
  <c r="I1829" i="2" s="1"/>
  <c r="H1821" i="2"/>
  <c r="I1821" i="2" s="1"/>
  <c r="H1812" i="2"/>
  <c r="I1812" i="2" s="1"/>
  <c r="H1804" i="2"/>
  <c r="I1804" i="2" s="1"/>
  <c r="H1796" i="2"/>
  <c r="I1796" i="2" s="1"/>
  <c r="H1788" i="2"/>
  <c r="I1788" i="2" s="1"/>
  <c r="H1780" i="2"/>
  <c r="I1780" i="2" s="1"/>
  <c r="H1772" i="2"/>
  <c r="I1772" i="2" s="1"/>
  <c r="H1764" i="2"/>
  <c r="I1764" i="2" s="1"/>
  <c r="H1756" i="2"/>
  <c r="I1756" i="2" s="1"/>
  <c r="H1748" i="2"/>
  <c r="I1748" i="2" s="1"/>
  <c r="H1740" i="2"/>
  <c r="I1740" i="2" s="1"/>
  <c r="H1732" i="2"/>
  <c r="I1732" i="2" s="1"/>
  <c r="H1724" i="2"/>
  <c r="I1724" i="2" s="1"/>
  <c r="H1716" i="2"/>
  <c r="I1716" i="2" s="1"/>
  <c r="H1708" i="2"/>
  <c r="I1708" i="2" s="1"/>
  <c r="H1700" i="2"/>
  <c r="I1700" i="2" s="1"/>
  <c r="H1692" i="2"/>
  <c r="I1692" i="2" s="1"/>
  <c r="H1683" i="2"/>
  <c r="I1683" i="2" s="1"/>
  <c r="H1674" i="2"/>
  <c r="I1674" i="2" s="1"/>
  <c r="H1664" i="2"/>
  <c r="I1664" i="2" s="1"/>
  <c r="H1656" i="2"/>
  <c r="I1656" i="2" s="1"/>
  <c r="H1648" i="2"/>
  <c r="I1648" i="2" s="1"/>
  <c r="H1640" i="2"/>
  <c r="I1640" i="2" s="1"/>
  <c r="H1632" i="2"/>
  <c r="I1632" i="2" s="1"/>
  <c r="H1624" i="2"/>
  <c r="I1624" i="2" s="1"/>
  <c r="H1616" i="2"/>
  <c r="I1616" i="2" s="1"/>
  <c r="H1608" i="2"/>
  <c r="I1608" i="2" s="1"/>
  <c r="H1600" i="2"/>
  <c r="I1600" i="2" s="1"/>
  <c r="H1592" i="2"/>
  <c r="I1592" i="2" s="1"/>
  <c r="H1584" i="2"/>
  <c r="I1584" i="2" s="1"/>
  <c r="H1576" i="2"/>
  <c r="I1576" i="2" s="1"/>
  <c r="H1568" i="2"/>
  <c r="I1568" i="2" s="1"/>
  <c r="H1560" i="2"/>
  <c r="I1560" i="2" s="1"/>
  <c r="H1552" i="2"/>
  <c r="I1552" i="2" s="1"/>
  <c r="H1544" i="2"/>
  <c r="I1544" i="2" s="1"/>
  <c r="H1536" i="2"/>
  <c r="I1536" i="2" s="1"/>
  <c r="H1528" i="2"/>
  <c r="I1528" i="2" s="1"/>
  <c r="H1520" i="2"/>
  <c r="I1520" i="2" s="1"/>
  <c r="H1512" i="2"/>
  <c r="I1512" i="2" s="1"/>
  <c r="H1504" i="2"/>
  <c r="I1504" i="2" s="1"/>
  <c r="H1496" i="2"/>
  <c r="I1496" i="2" s="1"/>
  <c r="H1488" i="2"/>
  <c r="I1488" i="2" s="1"/>
  <c r="H1480" i="2"/>
  <c r="I1480" i="2" s="1"/>
  <c r="H1472" i="2"/>
  <c r="I1472" i="2" s="1"/>
  <c r="H1464" i="2"/>
  <c r="I1464" i="2" s="1"/>
  <c r="H1456" i="2"/>
  <c r="I1456" i="2" s="1"/>
  <c r="H1448" i="2"/>
  <c r="I1448" i="2" s="1"/>
  <c r="H1440" i="2"/>
  <c r="I1440" i="2" s="1"/>
  <c r="H1432" i="2"/>
  <c r="I1432" i="2" s="1"/>
  <c r="H1424" i="2"/>
  <c r="I1424" i="2" s="1"/>
  <c r="H1416" i="2"/>
  <c r="I1416" i="2" s="1"/>
  <c r="H1408" i="2"/>
  <c r="I1408" i="2" s="1"/>
  <c r="H1400" i="2"/>
  <c r="I1400" i="2" s="1"/>
  <c r="H1392" i="2"/>
  <c r="I1392" i="2" s="1"/>
  <c r="H1384" i="2"/>
  <c r="I1384" i="2" s="1"/>
  <c r="H1376" i="2"/>
  <c r="I1376" i="2" s="1"/>
  <c r="H1368" i="2"/>
  <c r="I1368" i="2" s="1"/>
  <c r="H1360" i="2"/>
  <c r="I1360" i="2" s="1"/>
  <c r="H1352" i="2"/>
  <c r="I1352" i="2" s="1"/>
  <c r="H1341" i="2"/>
  <c r="I1341" i="2" s="1"/>
  <c r="H1333" i="2"/>
  <c r="I1333" i="2" s="1"/>
  <c r="H1325" i="2"/>
  <c r="I1325" i="2" s="1"/>
  <c r="H1317" i="2"/>
  <c r="I1317" i="2" s="1"/>
  <c r="H1309" i="2"/>
  <c r="I1309" i="2" s="1"/>
  <c r="H1301" i="2"/>
  <c r="I1301" i="2" s="1"/>
  <c r="H1292" i="2"/>
  <c r="I1292" i="2" s="1"/>
  <c r="H1284" i="2"/>
  <c r="I1284" i="2" s="1"/>
  <c r="H1270" i="2"/>
  <c r="I1270" i="2" s="1"/>
  <c r="H1256" i="2"/>
  <c r="I1256" i="2" s="1"/>
  <c r="H1240" i="2"/>
  <c r="I1240" i="2" s="1"/>
  <c r="H1231" i="2"/>
  <c r="I1231" i="2" s="1"/>
  <c r="H1222" i="2"/>
  <c r="I1222" i="2" s="1"/>
  <c r="H1214" i="2"/>
  <c r="I1214" i="2" s="1"/>
  <c r="H1206" i="2"/>
  <c r="I1206" i="2" s="1"/>
  <c r="H1196" i="2"/>
  <c r="I1196" i="2" s="1"/>
  <c r="H1188" i="2"/>
  <c r="I1188" i="2" s="1"/>
  <c r="H1180" i="2"/>
  <c r="I1180" i="2" s="1"/>
  <c r="H1172" i="2"/>
  <c r="I1172" i="2" s="1"/>
  <c r="H1164" i="2"/>
  <c r="I1164" i="2" s="1"/>
  <c r="H1152" i="2"/>
  <c r="I1152" i="2" s="1"/>
  <c r="H1144" i="2"/>
  <c r="I1144" i="2" s="1"/>
  <c r="H1136" i="2"/>
  <c r="I1136" i="2" s="1"/>
  <c r="H1128" i="2"/>
  <c r="I1128" i="2" s="1"/>
  <c r="H1120" i="2"/>
  <c r="I1120" i="2" s="1"/>
  <c r="H1109" i="2"/>
  <c r="I1109" i="2" s="1"/>
  <c r="H1100" i="2"/>
  <c r="I1100" i="2" s="1"/>
  <c r="H1089" i="2"/>
  <c r="I1089" i="2" s="1"/>
  <c r="H1078" i="2"/>
  <c r="I1078" i="2" s="1"/>
  <c r="H1069" i="2"/>
  <c r="I1069" i="2" s="1"/>
  <c r="H1057" i="2"/>
  <c r="I1057" i="2" s="1"/>
  <c r="H1041" i="2"/>
  <c r="I1041" i="2" s="1"/>
  <c r="H1026" i="2"/>
  <c r="I1026" i="2" s="1"/>
  <c r="H1010" i="2"/>
  <c r="I1010" i="2" s="1"/>
  <c r="H994" i="2"/>
  <c r="I994" i="2" s="1"/>
  <c r="H978" i="2"/>
  <c r="I978" i="2" s="1"/>
  <c r="H962" i="2"/>
  <c r="I962" i="2" s="1"/>
  <c r="H947" i="2"/>
  <c r="I947" i="2" s="1"/>
  <c r="H931" i="2"/>
  <c r="I931" i="2" s="1"/>
  <c r="H914" i="2"/>
  <c r="I914" i="2" s="1"/>
  <c r="H898" i="2"/>
  <c r="I898" i="2" s="1"/>
  <c r="H883" i="2"/>
  <c r="I883" i="2" s="1"/>
  <c r="H869" i="2"/>
  <c r="I869" i="2" s="1"/>
  <c r="H853" i="2"/>
  <c r="I853" i="2" s="1"/>
  <c r="H837" i="2"/>
  <c r="I837" i="2" s="1"/>
  <c r="H821" i="2"/>
  <c r="I821" i="2" s="1"/>
  <c r="H805" i="2"/>
  <c r="I805" i="2" s="1"/>
  <c r="H789" i="2"/>
  <c r="I789" i="2" s="1"/>
  <c r="H774" i="2"/>
  <c r="I774" i="2" s="1"/>
  <c r="H757" i="2"/>
  <c r="I757" i="2" s="1"/>
  <c r="H742" i="2"/>
  <c r="I742" i="2" s="1"/>
  <c r="H726" i="2"/>
  <c r="I726" i="2" s="1"/>
  <c r="H710" i="2"/>
  <c r="I710" i="2" s="1"/>
  <c r="H694" i="2"/>
  <c r="I694" i="2" s="1"/>
  <c r="H679" i="2"/>
  <c r="I679" i="2" s="1"/>
  <c r="H663" i="2"/>
  <c r="I663" i="2" s="1"/>
  <c r="H646" i="2"/>
  <c r="I646" i="2" s="1"/>
  <c r="H630" i="2"/>
  <c r="I630" i="2" s="1"/>
  <c r="H614" i="2"/>
  <c r="I614" i="2" s="1"/>
  <c r="H598" i="2"/>
  <c r="I598" i="2" s="1"/>
  <c r="H583" i="2"/>
  <c r="I583" i="2" s="1"/>
  <c r="H568" i="2"/>
  <c r="I568" i="2" s="1"/>
  <c r="H551" i="2"/>
  <c r="I551" i="2" s="1"/>
  <c r="H537" i="2"/>
  <c r="I537" i="2" s="1"/>
  <c r="H520" i="2"/>
  <c r="I520" i="2" s="1"/>
  <c r="H505" i="2"/>
  <c r="I505" i="2" s="1"/>
  <c r="H489" i="2"/>
  <c r="I489" i="2" s="1"/>
  <c r="H473" i="2"/>
  <c r="I473" i="2" s="1"/>
  <c r="H457" i="2"/>
  <c r="I457" i="2" s="1"/>
  <c r="H441" i="2"/>
  <c r="I441" i="2" s="1"/>
  <c r="H426" i="2"/>
  <c r="I426" i="2" s="1"/>
  <c r="H411" i="2"/>
  <c r="I411" i="2" s="1"/>
  <c r="H397" i="2"/>
  <c r="I397" i="2" s="1"/>
  <c r="H382" i="2"/>
  <c r="I382" i="2" s="1"/>
  <c r="H367" i="2"/>
  <c r="I367" i="2" s="1"/>
  <c r="H351" i="2"/>
  <c r="I351" i="2" s="1"/>
  <c r="H337" i="2"/>
  <c r="I337" i="2" s="1"/>
  <c r="H321" i="2"/>
  <c r="I321" i="2" s="1"/>
  <c r="H308" i="2"/>
  <c r="I308" i="2" s="1"/>
  <c r="H291" i="2"/>
  <c r="I291" i="2" s="1"/>
  <c r="H277" i="2"/>
  <c r="I277" i="2" s="1"/>
  <c r="H265" i="2"/>
  <c r="I265" i="2" s="1"/>
  <c r="H250" i="2"/>
  <c r="I250" i="2" s="1"/>
  <c r="H236" i="2"/>
  <c r="I236" i="2" s="1"/>
  <c r="H221" i="2"/>
  <c r="I221" i="2" s="1"/>
  <c r="H206" i="2"/>
  <c r="I206" i="2" s="1"/>
  <c r="H193" i="2"/>
  <c r="I193" i="2" s="1"/>
  <c r="H179" i="2"/>
  <c r="I179" i="2" s="1"/>
  <c r="H163" i="2"/>
  <c r="I163" i="2" s="1"/>
  <c r="H146" i="2"/>
  <c r="I146" i="2" s="1"/>
  <c r="H132" i="2"/>
  <c r="I132" i="2" s="1"/>
  <c r="H116" i="2"/>
  <c r="I116" i="2" s="1"/>
  <c r="H100" i="2"/>
  <c r="I100" i="2" s="1"/>
  <c r="H87" i="2"/>
  <c r="I87" i="2" s="1"/>
  <c r="H73" i="2"/>
  <c r="I73" i="2" s="1"/>
  <c r="H61" i="2"/>
  <c r="I61" i="2" s="1"/>
  <c r="H46" i="2"/>
  <c r="I46" i="2" s="1"/>
  <c r="H32" i="2"/>
  <c r="I32" i="2" s="1"/>
  <c r="H20" i="2"/>
  <c r="I20" i="2" s="1"/>
  <c r="H10925" i="2"/>
  <c r="I10925" i="2" s="1"/>
  <c r="H10917" i="2"/>
  <c r="I10917" i="2" s="1"/>
  <c r="H10909" i="2"/>
  <c r="I10909" i="2" s="1"/>
  <c r="H10901" i="2"/>
  <c r="I10901" i="2" s="1"/>
  <c r="H10893" i="2"/>
  <c r="I10893" i="2" s="1"/>
  <c r="H10885" i="2"/>
  <c r="I10885" i="2" s="1"/>
  <c r="H10877" i="2"/>
  <c r="I10877" i="2" s="1"/>
  <c r="H10869" i="2"/>
  <c r="I10869" i="2" s="1"/>
  <c r="H10861" i="2"/>
  <c r="I10861" i="2" s="1"/>
  <c r="H10853" i="2"/>
  <c r="I10853" i="2" s="1"/>
  <c r="H10845" i="2"/>
  <c r="I10845" i="2" s="1"/>
  <c r="H10837" i="2"/>
  <c r="I10837" i="2" s="1"/>
  <c r="H10829" i="2"/>
  <c r="I10829" i="2" s="1"/>
  <c r="H10821" i="2"/>
  <c r="I10821" i="2" s="1"/>
  <c r="H10813" i="2"/>
  <c r="I10813" i="2" s="1"/>
  <c r="H10805" i="2"/>
  <c r="I10805" i="2" s="1"/>
  <c r="H10797" i="2"/>
  <c r="I10797" i="2" s="1"/>
  <c r="H10789" i="2"/>
  <c r="I10789" i="2" s="1"/>
  <c r="H10781" i="2"/>
  <c r="I10781" i="2" s="1"/>
  <c r="H10773" i="2"/>
  <c r="I10773" i="2" s="1"/>
  <c r="H10765" i="2"/>
  <c r="I10765" i="2" s="1"/>
  <c r="H10757" i="2"/>
  <c r="I10757" i="2" s="1"/>
  <c r="H10749" i="2"/>
  <c r="I10749" i="2" s="1"/>
  <c r="H10741" i="2"/>
  <c r="I10741" i="2" s="1"/>
  <c r="H10733" i="2"/>
  <c r="I10733" i="2" s="1"/>
  <c r="H10725" i="2"/>
  <c r="I10725" i="2" s="1"/>
  <c r="H10717" i="2"/>
  <c r="I10717" i="2" s="1"/>
  <c r="H10709" i="2"/>
  <c r="I10709" i="2" s="1"/>
  <c r="H10701" i="2"/>
  <c r="I10701" i="2" s="1"/>
  <c r="H10693" i="2"/>
  <c r="I10693" i="2" s="1"/>
  <c r="H10685" i="2"/>
  <c r="I10685" i="2" s="1"/>
  <c r="H10677" i="2"/>
  <c r="I10677" i="2" s="1"/>
  <c r="H10669" i="2"/>
  <c r="I10669" i="2" s="1"/>
  <c r="H10661" i="2"/>
  <c r="I10661" i="2" s="1"/>
  <c r="H10653" i="2"/>
  <c r="I10653" i="2" s="1"/>
  <c r="H10645" i="2"/>
  <c r="I10645" i="2" s="1"/>
  <c r="H10637" i="2"/>
  <c r="I10637" i="2" s="1"/>
  <c r="H10629" i="2"/>
  <c r="I10629" i="2" s="1"/>
  <c r="H10621" i="2"/>
  <c r="I10621" i="2" s="1"/>
  <c r="H10613" i="2"/>
  <c r="I10613" i="2" s="1"/>
  <c r="H10605" i="2"/>
  <c r="I10605" i="2" s="1"/>
  <c r="H10597" i="2"/>
  <c r="I10597" i="2" s="1"/>
  <c r="H10589" i="2"/>
  <c r="I10589" i="2" s="1"/>
  <c r="H10581" i="2"/>
  <c r="I10581" i="2" s="1"/>
  <c r="H10573" i="2"/>
  <c r="I10573" i="2" s="1"/>
  <c r="H10565" i="2"/>
  <c r="I10565" i="2" s="1"/>
  <c r="H10557" i="2"/>
  <c r="I10557" i="2" s="1"/>
  <c r="H10549" i="2"/>
  <c r="I10549" i="2" s="1"/>
  <c r="H10541" i="2"/>
  <c r="I10541" i="2" s="1"/>
  <c r="H10533" i="2"/>
  <c r="I10533" i="2" s="1"/>
  <c r="H10525" i="2"/>
  <c r="I10525" i="2" s="1"/>
  <c r="H10517" i="2"/>
  <c r="I10517" i="2" s="1"/>
  <c r="H10509" i="2"/>
  <c r="I10509" i="2" s="1"/>
  <c r="H10501" i="2"/>
  <c r="I10501" i="2" s="1"/>
  <c r="H10493" i="2"/>
  <c r="I10493" i="2" s="1"/>
  <c r="H10485" i="2"/>
  <c r="I10485" i="2" s="1"/>
  <c r="H10477" i="2"/>
  <c r="I10477" i="2" s="1"/>
  <c r="H10469" i="2"/>
  <c r="I10469" i="2" s="1"/>
  <c r="H10461" i="2"/>
  <c r="I10461" i="2" s="1"/>
  <c r="H10453" i="2"/>
  <c r="I10453" i="2" s="1"/>
  <c r="H10445" i="2"/>
  <c r="I10445" i="2" s="1"/>
  <c r="H10437" i="2"/>
  <c r="I10437" i="2" s="1"/>
  <c r="H10429" i="2"/>
  <c r="I10429" i="2" s="1"/>
  <c r="H10421" i="2"/>
  <c r="I10421" i="2" s="1"/>
  <c r="H10413" i="2"/>
  <c r="I10413" i="2" s="1"/>
  <c r="H10405" i="2"/>
  <c r="I10405" i="2" s="1"/>
  <c r="H10397" i="2"/>
  <c r="I10397" i="2" s="1"/>
  <c r="H10389" i="2"/>
  <c r="I10389" i="2" s="1"/>
  <c r="H10381" i="2"/>
  <c r="I10381" i="2" s="1"/>
  <c r="H10373" i="2"/>
  <c r="I10373" i="2" s="1"/>
  <c r="H10365" i="2"/>
  <c r="I10365" i="2" s="1"/>
  <c r="H10357" i="2"/>
  <c r="I10357" i="2" s="1"/>
  <c r="H10349" i="2"/>
  <c r="I10349" i="2" s="1"/>
  <c r="H10341" i="2"/>
  <c r="I10341" i="2" s="1"/>
  <c r="H10333" i="2"/>
  <c r="I10333" i="2" s="1"/>
  <c r="H10325" i="2"/>
  <c r="I10325" i="2" s="1"/>
  <c r="H10317" i="2"/>
  <c r="I10317" i="2" s="1"/>
  <c r="H10309" i="2"/>
  <c r="I10309" i="2" s="1"/>
  <c r="H10301" i="2"/>
  <c r="I10301" i="2" s="1"/>
  <c r="H10293" i="2"/>
  <c r="I10293" i="2" s="1"/>
  <c r="H10285" i="2"/>
  <c r="I10285" i="2" s="1"/>
  <c r="H10277" i="2"/>
  <c r="I10277" i="2" s="1"/>
  <c r="H10269" i="2"/>
  <c r="I10269" i="2" s="1"/>
  <c r="H10261" i="2"/>
  <c r="I10261" i="2" s="1"/>
  <c r="H10253" i="2"/>
  <c r="I10253" i="2" s="1"/>
  <c r="H10245" i="2"/>
  <c r="I10245" i="2" s="1"/>
  <c r="H10237" i="2"/>
  <c r="I10237" i="2" s="1"/>
  <c r="H10229" i="2"/>
  <c r="I10229" i="2" s="1"/>
  <c r="H10221" i="2"/>
  <c r="I10221" i="2" s="1"/>
  <c r="H10213" i="2"/>
  <c r="I10213" i="2" s="1"/>
  <c r="H10205" i="2"/>
  <c r="I10205" i="2" s="1"/>
  <c r="H10197" i="2"/>
  <c r="I10197" i="2" s="1"/>
  <c r="H10189" i="2"/>
  <c r="I10189" i="2" s="1"/>
  <c r="H10181" i="2"/>
  <c r="I10181" i="2" s="1"/>
  <c r="H10173" i="2"/>
  <c r="I10173" i="2" s="1"/>
  <c r="H10165" i="2"/>
  <c r="I10165" i="2" s="1"/>
  <c r="H10157" i="2"/>
  <c r="I10157" i="2" s="1"/>
  <c r="H10149" i="2"/>
  <c r="I10149" i="2" s="1"/>
  <c r="H10141" i="2"/>
  <c r="I10141" i="2" s="1"/>
  <c r="H10133" i="2"/>
  <c r="I10133" i="2" s="1"/>
  <c r="H10125" i="2"/>
  <c r="I10125" i="2" s="1"/>
  <c r="H10117" i="2"/>
  <c r="I10117" i="2" s="1"/>
  <c r="H10109" i="2"/>
  <c r="I10109" i="2" s="1"/>
  <c r="H10101" i="2"/>
  <c r="I10101" i="2" s="1"/>
  <c r="H10093" i="2"/>
  <c r="I10093" i="2" s="1"/>
  <c r="H10085" i="2"/>
  <c r="I10085" i="2" s="1"/>
  <c r="H10077" i="2"/>
  <c r="I10077" i="2" s="1"/>
  <c r="H10069" i="2"/>
  <c r="I10069" i="2" s="1"/>
  <c r="H10061" i="2"/>
  <c r="I10061" i="2" s="1"/>
  <c r="H10053" i="2"/>
  <c r="I10053" i="2" s="1"/>
  <c r="H10045" i="2"/>
  <c r="I10045" i="2" s="1"/>
  <c r="H10037" i="2"/>
  <c r="I10037" i="2" s="1"/>
  <c r="H10029" i="2"/>
  <c r="I10029" i="2" s="1"/>
  <c r="H10021" i="2"/>
  <c r="I10021" i="2" s="1"/>
  <c r="H10013" i="2"/>
  <c r="I10013" i="2" s="1"/>
  <c r="H10005" i="2"/>
  <c r="I10005" i="2" s="1"/>
  <c r="H9997" i="2"/>
  <c r="I9997" i="2" s="1"/>
  <c r="H9989" i="2"/>
  <c r="I9989" i="2" s="1"/>
  <c r="H9981" i="2"/>
  <c r="I9981" i="2" s="1"/>
  <c r="H9973" i="2"/>
  <c r="I9973" i="2" s="1"/>
  <c r="H9965" i="2"/>
  <c r="I9965" i="2" s="1"/>
  <c r="H9957" i="2"/>
  <c r="I9957" i="2" s="1"/>
  <c r="H9949" i="2"/>
  <c r="I9949" i="2" s="1"/>
  <c r="H9941" i="2"/>
  <c r="I9941" i="2" s="1"/>
  <c r="H9933" i="2"/>
  <c r="I9933" i="2" s="1"/>
  <c r="H9925" i="2"/>
  <c r="I9925" i="2" s="1"/>
  <c r="H9917" i="2"/>
  <c r="I9917" i="2" s="1"/>
  <c r="H9909" i="2"/>
  <c r="I9909" i="2" s="1"/>
  <c r="H9901" i="2"/>
  <c r="I9901" i="2" s="1"/>
  <c r="H9893" i="2"/>
  <c r="I9893" i="2" s="1"/>
  <c r="H9885" i="2"/>
  <c r="I9885" i="2" s="1"/>
  <c r="H9877" i="2"/>
  <c r="I9877" i="2" s="1"/>
  <c r="H9869" i="2"/>
  <c r="H9861" i="2"/>
  <c r="I9861" i="2" s="1"/>
  <c r="H9853" i="2"/>
  <c r="I9853" i="2" s="1"/>
  <c r="H9845" i="2"/>
  <c r="I9845" i="2" s="1"/>
  <c r="H9837" i="2"/>
  <c r="I9837" i="2" s="1"/>
  <c r="H9829" i="2"/>
  <c r="I9829" i="2" s="1"/>
  <c r="H9821" i="2"/>
  <c r="I9821" i="2" s="1"/>
  <c r="H9813" i="2"/>
  <c r="I9813" i="2" s="1"/>
  <c r="H9805" i="2"/>
  <c r="I9805" i="2" s="1"/>
  <c r="H9797" i="2"/>
  <c r="I9797" i="2" s="1"/>
  <c r="H9789" i="2"/>
  <c r="I9789" i="2" s="1"/>
  <c r="H9781" i="2"/>
  <c r="I9781" i="2" s="1"/>
  <c r="H9773" i="2"/>
  <c r="I9773" i="2" s="1"/>
  <c r="H9765" i="2"/>
  <c r="I9765" i="2" s="1"/>
  <c r="H9757" i="2"/>
  <c r="I9757" i="2" s="1"/>
  <c r="H9749" i="2"/>
  <c r="I9749" i="2" s="1"/>
  <c r="H9741" i="2"/>
  <c r="I9741" i="2" s="1"/>
  <c r="H9733" i="2"/>
  <c r="I9733" i="2" s="1"/>
  <c r="H9725" i="2"/>
  <c r="I9725" i="2" s="1"/>
  <c r="H9717" i="2"/>
  <c r="I9717" i="2" s="1"/>
  <c r="H9709" i="2"/>
  <c r="I9709" i="2" s="1"/>
  <c r="H9701" i="2"/>
  <c r="I9701" i="2" s="1"/>
  <c r="H9693" i="2"/>
  <c r="I9693" i="2" s="1"/>
  <c r="H9685" i="2"/>
  <c r="I9685" i="2" s="1"/>
  <c r="H9677" i="2"/>
  <c r="I9677" i="2" s="1"/>
  <c r="H9669" i="2"/>
  <c r="I9669" i="2" s="1"/>
  <c r="H9661" i="2"/>
  <c r="I9661" i="2" s="1"/>
  <c r="H9653" i="2"/>
  <c r="I9653" i="2" s="1"/>
  <c r="H9645" i="2"/>
  <c r="I9645" i="2" s="1"/>
  <c r="H9637" i="2"/>
  <c r="I9637" i="2" s="1"/>
  <c r="H9629" i="2"/>
  <c r="I9629" i="2" s="1"/>
  <c r="H9621" i="2"/>
  <c r="I9621" i="2" s="1"/>
  <c r="H9613" i="2"/>
  <c r="I9613" i="2" s="1"/>
  <c r="H9605" i="2"/>
  <c r="I9605" i="2" s="1"/>
  <c r="H9597" i="2"/>
  <c r="I9597" i="2" s="1"/>
  <c r="H9589" i="2"/>
  <c r="I9589" i="2" s="1"/>
  <c r="H9581" i="2"/>
  <c r="I9581" i="2" s="1"/>
  <c r="H9573" i="2"/>
  <c r="I9573" i="2" s="1"/>
  <c r="H9565" i="2"/>
  <c r="I9565" i="2" s="1"/>
  <c r="H9557" i="2"/>
  <c r="I9557" i="2" s="1"/>
  <c r="H9549" i="2"/>
  <c r="I9549" i="2" s="1"/>
  <c r="H9541" i="2"/>
  <c r="I9541" i="2" s="1"/>
  <c r="H9533" i="2"/>
  <c r="I9533" i="2" s="1"/>
  <c r="H9525" i="2"/>
  <c r="I9525" i="2" s="1"/>
  <c r="H9517" i="2"/>
  <c r="I9517" i="2" s="1"/>
  <c r="H9509" i="2"/>
  <c r="I9509" i="2" s="1"/>
  <c r="H9501" i="2"/>
  <c r="I9501" i="2" s="1"/>
  <c r="H9493" i="2"/>
  <c r="I9493" i="2" s="1"/>
  <c r="H9485" i="2"/>
  <c r="I9485" i="2" s="1"/>
  <c r="H9477" i="2"/>
  <c r="I9477" i="2" s="1"/>
  <c r="H9469" i="2"/>
  <c r="I9469" i="2" s="1"/>
  <c r="H9461" i="2"/>
  <c r="I9461" i="2" s="1"/>
  <c r="H9453" i="2"/>
  <c r="I9453" i="2" s="1"/>
  <c r="H9445" i="2"/>
  <c r="I9445" i="2" s="1"/>
  <c r="H9437" i="2"/>
  <c r="I9437" i="2" s="1"/>
  <c r="H9429" i="2"/>
  <c r="I9429" i="2" s="1"/>
  <c r="H9421" i="2"/>
  <c r="I9421" i="2" s="1"/>
  <c r="H9413" i="2"/>
  <c r="I9413" i="2" s="1"/>
  <c r="H9405" i="2"/>
  <c r="I9405" i="2" s="1"/>
  <c r="H9397" i="2"/>
  <c r="I9397" i="2" s="1"/>
  <c r="H9389" i="2"/>
  <c r="I9389" i="2" s="1"/>
  <c r="H9381" i="2"/>
  <c r="I9381" i="2" s="1"/>
  <c r="H9370" i="2"/>
  <c r="I9370" i="2" s="1"/>
  <c r="H9355" i="2"/>
  <c r="I9355" i="2" s="1"/>
  <c r="H9339" i="2"/>
  <c r="I9339" i="2" s="1"/>
  <c r="H9323" i="2"/>
  <c r="I9323" i="2" s="1"/>
  <c r="H9309" i="2"/>
  <c r="I9309" i="2" s="1"/>
  <c r="H9293" i="2"/>
  <c r="I9293" i="2" s="1"/>
  <c r="H9277" i="2"/>
  <c r="I9277" i="2" s="1"/>
  <c r="H9263" i="2"/>
  <c r="I9263" i="2" s="1"/>
  <c r="H9248" i="2"/>
  <c r="I9248" i="2" s="1"/>
  <c r="H9234" i="2"/>
  <c r="I9234" i="2" s="1"/>
  <c r="H9218" i="2"/>
  <c r="I9218" i="2" s="1"/>
  <c r="H9203" i="2"/>
  <c r="I9203" i="2" s="1"/>
  <c r="H9188" i="2"/>
  <c r="I9188" i="2" s="1"/>
  <c r="H9174" i="2"/>
  <c r="I9174" i="2" s="1"/>
  <c r="H9160" i="2"/>
  <c r="I9160" i="2" s="1"/>
  <c r="H9145" i="2"/>
  <c r="I9145" i="2" s="1"/>
  <c r="H9131" i="2"/>
  <c r="I9131" i="2" s="1"/>
  <c r="H9115" i="2"/>
  <c r="I9115" i="2" s="1"/>
  <c r="H9100" i="2"/>
  <c r="I9100" i="2" s="1"/>
  <c r="H9083" i="2"/>
  <c r="I9083" i="2" s="1"/>
  <c r="H9069" i="2"/>
  <c r="I9069" i="2" s="1"/>
  <c r="H9056" i="2"/>
  <c r="I9056" i="2" s="1"/>
  <c r="H9041" i="2"/>
  <c r="I9041" i="2" s="1"/>
  <c r="H9025" i="2"/>
  <c r="I9025" i="2" s="1"/>
  <c r="H9010" i="2"/>
  <c r="I9010" i="2" s="1"/>
  <c r="H8999" i="2"/>
  <c r="I8999" i="2" s="1"/>
  <c r="H8984" i="2"/>
  <c r="I8984" i="2" s="1"/>
  <c r="H8971" i="2"/>
  <c r="I8971" i="2" s="1"/>
  <c r="H8956" i="2"/>
  <c r="I8956" i="2" s="1"/>
  <c r="H8941" i="2"/>
  <c r="I8941" i="2" s="1"/>
  <c r="H8928" i="2"/>
  <c r="I8928" i="2" s="1"/>
  <c r="H8913" i="2"/>
  <c r="I8913" i="2" s="1"/>
  <c r="H8898" i="2"/>
  <c r="I8898" i="2" s="1"/>
  <c r="H8881" i="2"/>
  <c r="I8881" i="2" s="1"/>
  <c r="H8867" i="2"/>
  <c r="I8867" i="2" s="1"/>
  <c r="H8858" i="2"/>
  <c r="I8858" i="2" s="1"/>
  <c r="H8844" i="2"/>
  <c r="I8844" i="2" s="1"/>
  <c r="H8830" i="2"/>
  <c r="I8830" i="2" s="1"/>
  <c r="H8822" i="2"/>
  <c r="I8822" i="2" s="1"/>
  <c r="H8814" i="2"/>
  <c r="I8814" i="2" s="1"/>
  <c r="H8806" i="2"/>
  <c r="I8806" i="2" s="1"/>
  <c r="H8798" i="2"/>
  <c r="I8798" i="2" s="1"/>
  <c r="H8790" i="2"/>
  <c r="I8790" i="2" s="1"/>
  <c r="H8782" i="2"/>
  <c r="I8782" i="2" s="1"/>
  <c r="H8769" i="2"/>
  <c r="I8769" i="2" s="1"/>
  <c r="H8758" i="2"/>
  <c r="I8758" i="2" s="1"/>
  <c r="H8750" i="2"/>
  <c r="I8750" i="2" s="1"/>
  <c r="H8741" i="2"/>
  <c r="I8741" i="2" s="1"/>
  <c r="H8731" i="2"/>
  <c r="I8731" i="2" s="1"/>
  <c r="H8723" i="2"/>
  <c r="I8723" i="2" s="1"/>
  <c r="H8715" i="2"/>
  <c r="I8715" i="2" s="1"/>
  <c r="H8707" i="2"/>
  <c r="I8707" i="2" s="1"/>
  <c r="H8699" i="2"/>
  <c r="I8699" i="2" s="1"/>
  <c r="H8691" i="2"/>
  <c r="I8691" i="2" s="1"/>
  <c r="H8683" i="2"/>
  <c r="I8683" i="2" s="1"/>
  <c r="H8675" i="2"/>
  <c r="I8675" i="2" s="1"/>
  <c r="H8667" i="2"/>
  <c r="I8667" i="2" s="1"/>
  <c r="H8659" i="2"/>
  <c r="I8659" i="2" s="1"/>
  <c r="H8651" i="2"/>
  <c r="I8651" i="2" s="1"/>
  <c r="H8643" i="2"/>
  <c r="I8643" i="2" s="1"/>
  <c r="H8635" i="2"/>
  <c r="I8635" i="2" s="1"/>
  <c r="H8627" i="2"/>
  <c r="I8627" i="2" s="1"/>
  <c r="H8619" i="2"/>
  <c r="I8619" i="2" s="1"/>
  <c r="H8611" i="2"/>
  <c r="I8611" i="2" s="1"/>
  <c r="H8603" i="2"/>
  <c r="I8603" i="2" s="1"/>
  <c r="H8594" i="2"/>
  <c r="I8594" i="2" s="1"/>
  <c r="H8586" i="2"/>
  <c r="I8586" i="2" s="1"/>
  <c r="H8578" i="2"/>
  <c r="I8578" i="2" s="1"/>
  <c r="H8570" i="2"/>
  <c r="I8570" i="2" s="1"/>
  <c r="H8562" i="2"/>
  <c r="I8562" i="2" s="1"/>
  <c r="H8554" i="2"/>
  <c r="I8554" i="2" s="1"/>
  <c r="H8546" i="2"/>
  <c r="I8546" i="2" s="1"/>
  <c r="H8538" i="2"/>
  <c r="I8538" i="2" s="1"/>
  <c r="H8530" i="2"/>
  <c r="I8530" i="2" s="1"/>
  <c r="H8522" i="2"/>
  <c r="I8522" i="2" s="1"/>
  <c r="H8514" i="2"/>
  <c r="I8514" i="2" s="1"/>
  <c r="H8506" i="2"/>
  <c r="I8506" i="2" s="1"/>
  <c r="H8498" i="2"/>
  <c r="I8498" i="2" s="1"/>
  <c r="H8490" i="2"/>
  <c r="I8490" i="2" s="1"/>
  <c r="H8482" i="2"/>
  <c r="I8482" i="2" s="1"/>
  <c r="H8474" i="2"/>
  <c r="I8474" i="2" s="1"/>
  <c r="H8466" i="2"/>
  <c r="I8466" i="2" s="1"/>
  <c r="H8458" i="2"/>
  <c r="I8458" i="2" s="1"/>
  <c r="H8450" i="2"/>
  <c r="I8450" i="2" s="1"/>
  <c r="H8442" i="2"/>
  <c r="I8442" i="2" s="1"/>
  <c r="H8434" i="2"/>
  <c r="I8434" i="2" s="1"/>
  <c r="H8426" i="2"/>
  <c r="I8426" i="2" s="1"/>
  <c r="H8418" i="2"/>
  <c r="I8418" i="2" s="1"/>
  <c r="H8410" i="2"/>
  <c r="I8410" i="2" s="1"/>
  <c r="H8401" i="2"/>
  <c r="I8401" i="2" s="1"/>
  <c r="H8393" i="2"/>
  <c r="I8393" i="2" s="1"/>
  <c r="H8385" i="2"/>
  <c r="I8385" i="2" s="1"/>
  <c r="H8377" i="2"/>
  <c r="I8377" i="2" s="1"/>
  <c r="H8369" i="2"/>
  <c r="I8369" i="2" s="1"/>
  <c r="H8361" i="2"/>
  <c r="I8361" i="2" s="1"/>
  <c r="H8353" i="2"/>
  <c r="I8353" i="2" s="1"/>
  <c r="H8345" i="2"/>
  <c r="I8345" i="2" s="1"/>
  <c r="H8337" i="2"/>
  <c r="I8337" i="2" s="1"/>
  <c r="H8329" i="2"/>
  <c r="I8329" i="2" s="1"/>
  <c r="H8321" i="2"/>
  <c r="I8321" i="2" s="1"/>
  <c r="H8313" i="2"/>
  <c r="I8313" i="2" s="1"/>
  <c r="H8305" i="2"/>
  <c r="I8305" i="2" s="1"/>
  <c r="H8297" i="2"/>
  <c r="I8297" i="2" s="1"/>
  <c r="H8289" i="2"/>
  <c r="I8289" i="2" s="1"/>
  <c r="H8281" i="2"/>
  <c r="I8281" i="2" s="1"/>
  <c r="H8273" i="2"/>
  <c r="I8273" i="2" s="1"/>
  <c r="H8265" i="2"/>
  <c r="I8265" i="2" s="1"/>
  <c r="H8257" i="2"/>
  <c r="I8257" i="2" s="1"/>
  <c r="H8249" i="2"/>
  <c r="I8249" i="2" s="1"/>
  <c r="H8241" i="2"/>
  <c r="I8241" i="2" s="1"/>
  <c r="H8233" i="2"/>
  <c r="I8233" i="2" s="1"/>
  <c r="H8225" i="2"/>
  <c r="I8225" i="2" s="1"/>
  <c r="H8217" i="2"/>
  <c r="I8217" i="2" s="1"/>
  <c r="H8209" i="2"/>
  <c r="I8209" i="2" s="1"/>
  <c r="H8201" i="2"/>
  <c r="I8201" i="2" s="1"/>
  <c r="H8191" i="2"/>
  <c r="I8191" i="2" s="1"/>
  <c r="H8183" i="2"/>
  <c r="I8183" i="2" s="1"/>
  <c r="H8175" i="2"/>
  <c r="I8175" i="2" s="1"/>
  <c r="H8167" i="2"/>
  <c r="I8167" i="2" s="1"/>
  <c r="H8159" i="2"/>
  <c r="I8159" i="2" s="1"/>
  <c r="H8151" i="2"/>
  <c r="I8151" i="2" s="1"/>
  <c r="H8143" i="2"/>
  <c r="I8143" i="2" s="1"/>
  <c r="H8135" i="2"/>
  <c r="I8135" i="2" s="1"/>
  <c r="H8127" i="2"/>
  <c r="I8127" i="2" s="1"/>
  <c r="H8119" i="2"/>
  <c r="I8119" i="2" s="1"/>
  <c r="H8111" i="2"/>
  <c r="I8111" i="2" s="1"/>
  <c r="H8103" i="2"/>
  <c r="I8103" i="2" s="1"/>
  <c r="H8095" i="2"/>
  <c r="I8095" i="2" s="1"/>
  <c r="H8079" i="2"/>
  <c r="I8079" i="2" s="1"/>
  <c r="H8071" i="2"/>
  <c r="I8071" i="2" s="1"/>
  <c r="H8063" i="2"/>
  <c r="I8063" i="2" s="1"/>
  <c r="H8055" i="2"/>
  <c r="I8055" i="2" s="1"/>
  <c r="H8047" i="2"/>
  <c r="I8047" i="2" s="1"/>
  <c r="F7246" i="3" l="1"/>
  <c r="I3551" i="2"/>
  <c r="I94" i="2"/>
  <c r="I2684" i="2"/>
  <c r="I4172" i="2"/>
  <c r="I8070" i="2"/>
  <c r="I4197" i="2"/>
  <c r="I2400" i="2"/>
  <c r="I3518" i="2"/>
  <c r="I4040" i="2"/>
  <c r="I263" i="2"/>
  <c r="I846" i="2"/>
  <c r="I186" i="2"/>
  <c r="I4178" i="2"/>
  <c r="I90" i="2"/>
  <c r="I9869" i="2"/>
</calcChain>
</file>

<file path=xl/sharedStrings.xml><?xml version="1.0" encoding="utf-8"?>
<sst xmlns="http://schemas.openxmlformats.org/spreadsheetml/2006/main" count="59913" uniqueCount="24949">
  <si>
    <t>Stereotaktik beyin biyopsisi</t>
  </si>
  <si>
    <t>Nörolitik sinir bloğu,  epidural 
(Servikal-torakal)</t>
  </si>
  <si>
    <t>Nörolitik sinir bloğu, epidural 
(Lomber-kaudal )</t>
  </si>
  <si>
    <t>Nörolitik  interkostal sinir bloğu, tek seviye</t>
  </si>
  <si>
    <t>Nörolitik  interkostal sinir bloğu, ilave her seviye</t>
  </si>
  <si>
    <t>Trigeminal/Gasser gangliyon sinir bloğu</t>
  </si>
  <si>
    <t xml:space="preserve">İntraplevral kateterizasyon ile blok, kontinü </t>
  </si>
  <si>
    <t xml:space="preserve">İntravenöz rejyonel blok (RİVA) </t>
  </si>
  <si>
    <t>Kontinü perinöral opiat analjezisi</t>
  </si>
  <si>
    <t>SEDO-analjezi</t>
  </si>
  <si>
    <t xml:space="preserve">Yenidoğan/Çocuk/ErişkinTedavisel soğutma (Terapötik hipotermi) </t>
  </si>
  <si>
    <t>6. CERRAHİ UYGULAMALAR</t>
  </si>
  <si>
    <t xml:space="preserve">DERİ </t>
  </si>
  <si>
    <t xml:space="preserve">Dermabrazyon,  bir alanda </t>
  </si>
  <si>
    <t>Dermabrazyon, tüm yüze</t>
  </si>
  <si>
    <t>İntralezyonel steroit enjeksiyonu, bir seans</t>
  </si>
  <si>
    <t xml:space="preserve">Malign deri tümörlerinin eksizyonu </t>
  </si>
  <si>
    <t>Malign deri tümörlerinin eksizyonu, flep veya greft ile</t>
  </si>
  <si>
    <t>Malign deri tümörlerinin eksizyonu, primer sütür ile</t>
  </si>
  <si>
    <t>Seboreik keratoz gibi lezyonların tıraşlanarak çıkarılması, her bir seans</t>
  </si>
  <si>
    <t xml:space="preserve">Yanıkta eskarektomi </t>
  </si>
  <si>
    <t>Yanıkta  toraks eskarektomisi</t>
  </si>
  <si>
    <t xml:space="preserve">Yanıkta eskarotomi </t>
  </si>
  <si>
    <t xml:space="preserve">Yanıkta fasiyotomi </t>
  </si>
  <si>
    <t>Yanıkta fasiyotomi kapatma</t>
  </si>
  <si>
    <t xml:space="preserve">Yanıkta tanjansiyel eksizyon ve deri grefti uygulaması </t>
  </si>
  <si>
    <t>Yanıkta tanjansiyel eksizyon ve deri grefti uygulaması, ilave her uygulama</t>
  </si>
  <si>
    <t xml:space="preserve">Yaygın  iyi huylu tümöral lezyonların elektrokoterizasyonu veya kriyoterapisi </t>
  </si>
  <si>
    <t>DERİ VE DERİALTI</t>
  </si>
  <si>
    <t>Yanaktan tümör eksizyonu, primer onarım</t>
  </si>
  <si>
    <t>Yanaktan tümör eksizyonu, flep ile onarım</t>
  </si>
  <si>
    <t>Skar revizyonu</t>
  </si>
  <si>
    <t>Hemanjiyom, lenfanjiyom veya vasküler malformasyon eksizyonu</t>
  </si>
  <si>
    <t xml:space="preserve">Hemanjiyom, lenfanjiyom eksizyonu ve rekonstrüksiyonu, deri grefti ile  </t>
  </si>
  <si>
    <t>Vasküler malformasyonlar ve lenfanjiyom için sklerozan madde enjeksiyonu</t>
  </si>
  <si>
    <t>Split thickness deri grefti, küçük</t>
  </si>
  <si>
    <t>Split thickness deri grefti, orta</t>
  </si>
  <si>
    <t>Split thickness deri grefti, büyük</t>
  </si>
  <si>
    <t>Full thickness deri grefti, küçük</t>
  </si>
  <si>
    <t>Full thickness deri grefti, büyük</t>
  </si>
  <si>
    <t>GREFTLER</t>
  </si>
  <si>
    <t>Kompozit greft uygulaması</t>
  </si>
  <si>
    <t>Valvüloplasti, aort kapağı, açık</t>
  </si>
  <si>
    <t>KALP KAPAKLARI-MİTRAL KAPAK</t>
  </si>
  <si>
    <t>Valvotomi, mitral kapak, kapalı</t>
  </si>
  <si>
    <t>Valvotomi, mitral kapak, açık</t>
  </si>
  <si>
    <t>Valvüloplasti, mitral kapak</t>
  </si>
  <si>
    <t>Valvüloplasti, mitral kapak, prostetik ring ile</t>
  </si>
  <si>
    <t>Valvüloplasti, mitral kapak, açık, radikal rekonstrüksiyon</t>
  </si>
  <si>
    <t>Replasman, mitral kapak (MVR)</t>
  </si>
  <si>
    <t>Valvotomi, triküspit kapak</t>
  </si>
  <si>
    <t>Valvüloplasti veya annüloplasti, triküspit kapak</t>
  </si>
  <si>
    <t xml:space="preserve">Replasman, triküspit kapak </t>
  </si>
  <si>
    <t>Ebstein anomalisinde triküspit kapak repozisyonu veya plikasyonu</t>
  </si>
  <si>
    <t>KALP KAPAKLARI-PULMONER KAPAK</t>
  </si>
  <si>
    <t>Ana pulmoner arter veya dallarında darlık nedeniyle onarım</t>
  </si>
  <si>
    <t>Aort root genişletmesi ile birlikte aort replasmanı, mitral kapak rekonstruksiyonu</t>
  </si>
  <si>
    <t>Aort root genişletmesi ile birlikte aort ve mitral kapak replasmanı</t>
  </si>
  <si>
    <t xml:space="preserve">Çift kapak replasmanı </t>
  </si>
  <si>
    <t>Bir kapak replasmanı ile birlikte bir kapak valvüloplasti, ring ile birlikte veya değil</t>
  </si>
  <si>
    <t>İnfundibüler stenozda sağ ventriküler rezeksiyon</t>
  </si>
  <si>
    <t>Pulmoner arter anevrizması</t>
  </si>
  <si>
    <t>Üç kapak replasmanı</t>
  </si>
  <si>
    <t>İki kapak replasmanı ile birlikte bir kapak valvüloplasti, ring ile veya değil</t>
  </si>
  <si>
    <t>Valvotomi, pulmoner kapak, açık, inflow oklüzyon ile</t>
  </si>
  <si>
    <t>Pulmoner kapak replasmanı</t>
  </si>
  <si>
    <t>KORONER ARTER İLE İLGİLİ İŞLEMLER</t>
  </si>
  <si>
    <t xml:space="preserve">Anormal koroner arter, greft ile </t>
  </si>
  <si>
    <t>Anormal koroner arter, ligasyon</t>
  </si>
  <si>
    <t xml:space="preserve">Koroner anjiyoplasti, koroner by-pass ile birlikte </t>
  </si>
  <si>
    <t>Koroner arter by-pass, karotid endarterektomi ile birlikte patch plasti</t>
  </si>
  <si>
    <t>Koroner arter by-pass, otojen greft (Safen/IMA vb.), tek koroner grefti, kardiyopulmoner by-pass ile</t>
  </si>
  <si>
    <t>Koroner arteriyovenöz veya arteriyokardiak fistül onarımı</t>
  </si>
  <si>
    <t>Myokardiyal rezeksiyon (ÖR/ Ventriküler anevrizmektomi)</t>
  </si>
  <si>
    <t xml:space="preserve">Postinfarkt VSD onarımı, miyokardiyal rezeksiyon ile birlikte veya değil </t>
  </si>
  <si>
    <t xml:space="preserve">Ventriküler küçültme ameliyatı (Batista) </t>
  </si>
  <si>
    <t>SEPTAL DEFEKT</t>
  </si>
  <si>
    <t xml:space="preserve">Sekundum atriyal septal defekt onarımı, primer </t>
  </si>
  <si>
    <t>TME ankilozu  için ‘gap’ artroplastisi</t>
  </si>
  <si>
    <t>TME artroplasti</t>
  </si>
  <si>
    <t>TME lüksasyonu kapalı redüksiyon</t>
  </si>
  <si>
    <t>Vaskülarize kemik grefti ile mandibula rekonstrüksiyonu</t>
  </si>
  <si>
    <t>Zigoma kırığı, açık redüksiyon ve internal tespit</t>
  </si>
  <si>
    <t>Zigoma kırığı, kapalı redüksiyon</t>
  </si>
  <si>
    <t>Burun</t>
  </si>
  <si>
    <t>Açık rinoplasti ile total septal rekonstrüksiyon</t>
  </si>
  <si>
    <t>Alın flebi ile total burun kaybı onarımı, ikinci seans</t>
  </si>
  <si>
    <t>Burun eksternal cerrahi onarımı, greft ve /veya flep ile</t>
  </si>
  <si>
    <t xml:space="preserve">Burun eksternal cerrahisi </t>
  </si>
  <si>
    <t xml:space="preserve">Burun içi konka elektrokoterizasyonu </t>
  </si>
  <si>
    <t>Burun kırıklarının kapalı redüksiyonu</t>
  </si>
  <si>
    <t>Burun mukozası koterizasyonu</t>
  </si>
  <si>
    <t>Burun rekonstrüksiyonu, parsiyel</t>
  </si>
  <si>
    <t xml:space="preserve">Burun rekonstrüksiyonu, total </t>
  </si>
  <si>
    <t>Burun tamponu konması, arka</t>
  </si>
  <si>
    <t>Burun tamponu konması, ön</t>
  </si>
  <si>
    <t>Burundan yabancı cisim çıkarılması</t>
  </si>
  <si>
    <t xml:space="preserve">Burundan yabancı cisim çıkarılması, cerrahi </t>
  </si>
  <si>
    <t>Koanal atrezi düzeltilmesi, tek taraf</t>
  </si>
  <si>
    <t>Konka lateralizasyonu</t>
  </si>
  <si>
    <t>Konka submukozal rezeksiyonu, iki taraf</t>
  </si>
  <si>
    <t>Konka submukozal rezeksiyonu, tek taraf</t>
  </si>
  <si>
    <t>Septal fraktür onarımı</t>
  </si>
  <si>
    <t>Nazal ensefalosel, kraniyotomi ile</t>
  </si>
  <si>
    <t>Nazal fraktür onarımı</t>
  </si>
  <si>
    <t>Nazal polipektomi</t>
  </si>
  <si>
    <t>Nazal septal perforasyon onarımı</t>
  </si>
  <si>
    <t>Nazal septal buton tatbiki</t>
  </si>
  <si>
    <t>Nazal valv cerrahisi, iki taraf</t>
  </si>
  <si>
    <t>Nazal valv cerrahisi, tek taraf</t>
  </si>
  <si>
    <t>Rinofima eksizyonu ve alın flebi, birinci seans</t>
  </si>
  <si>
    <t>Rinofima eksizyonu ve alın flebi, ikinci seans</t>
  </si>
  <si>
    <t>Rinofima eksizyonu ve deri grefti</t>
  </si>
  <si>
    <t xml:space="preserve">Rinofima eksizyonu ve ikincil iyileşmeye  bırakılması </t>
  </si>
  <si>
    <t>Rinoplasti komplike olmayan, greft kullanılmaksızın</t>
  </si>
  <si>
    <t>Rinoplasti komplike, greft ile</t>
  </si>
  <si>
    <t>Septorinoplasti</t>
  </si>
  <si>
    <t>Şinesi, veb açılması</t>
  </si>
  <si>
    <t>Total burun kaybı rekonstrüksiyonunda alın flebi ve iskelet yapı oluşturulması, birinci seans</t>
  </si>
  <si>
    <t>Boyun ve Larinks</t>
  </si>
  <si>
    <t>Alar defektlerin rekonstrüksiyonu</t>
  </si>
  <si>
    <t>Aritenoidektomi, endolaringeal</t>
  </si>
  <si>
    <t>Boyun diseksiyonu, radikal veya fonksiyonel, tek taraf</t>
  </si>
  <si>
    <t>Boyun eksplorasyonu</t>
  </si>
  <si>
    <t>Brankial kleft kisti veya sinüsü eksizyonu</t>
  </si>
  <si>
    <t>Damak fistülü onarımı</t>
  </si>
  <si>
    <t>Eksternal karotid arter ligasyonu</t>
  </si>
  <si>
    <t>Endolaringeal lazer cerrahisi</t>
  </si>
  <si>
    <t>Faringolarinjektomi</t>
  </si>
  <si>
    <t xml:space="preserve">Faringolaringoözefajektomi   </t>
  </si>
  <si>
    <t>Hiyoid suspansiyonu</t>
  </si>
  <si>
    <t>İntralaringeal enjeksiyonla mediyalizasyon</t>
  </si>
  <si>
    <t>Kordektomi veya stripping</t>
  </si>
  <si>
    <t xml:space="preserve">Kosta grefti alınması </t>
  </si>
  <si>
    <t>Krikotiroidopeksi</t>
  </si>
  <si>
    <t>Laringeal fraktür tedavisi, kapalı</t>
  </si>
  <si>
    <t>Laringeal reinnervasyon, nöromusküler flep ile</t>
  </si>
  <si>
    <t>Laringofissür</t>
  </si>
  <si>
    <t>Patent Duktus Arteriosus (PDA) divizyonu, by-pass ile birlikte</t>
  </si>
  <si>
    <t>Trakea dekompresyonu için aortik suspansiyon</t>
  </si>
  <si>
    <t>TORASİK AORT ANEVRİZMASI ONARIMI</t>
  </si>
  <si>
    <t>Transvers ark grefti, kardiyopulmoner by-pass ile</t>
  </si>
  <si>
    <t>PULMONER ARTER</t>
  </si>
  <si>
    <t>Pulmoner arter embolektomi, kardiyopulmoner by-pass ile birlikte</t>
  </si>
  <si>
    <t>Pulmoner arter embolektomi, kardiyopulmoner by-pass olmaksızın</t>
  </si>
  <si>
    <t>Pulmoner tromboendarterektomi,  kardiyopulmoner by-pass ile birlikte</t>
  </si>
  <si>
    <t>DİĞER İŞLEMLER</t>
  </si>
  <si>
    <t>IABP, arter onarımını da içerecek şekilde balon çıkartılması, greftli veya greftsiz</t>
  </si>
  <si>
    <t>İntraaortik balon kontrpulsasyonu (IABP)</t>
  </si>
  <si>
    <t>Kalp transplantasyonu</t>
  </si>
  <si>
    <t>Kardiyopulmoner by-pass cerrahi işlemi, ilk gün pompa takibi dahil</t>
  </si>
  <si>
    <t>ARTERYEL EMBOLEKTOMİ VEYA TROMBEKTOMİ</t>
  </si>
  <si>
    <t>Embolektomi veya trombektomi, karotid, subklavyen veya innominate arter boyun insizyonu ile, katater var veya yok</t>
  </si>
  <si>
    <t>Embolektomi veya trombektomi, karotid, subklavyen veya innominate arter torasik insizyon ile, katater var veya yok</t>
  </si>
  <si>
    <t>Embolektomi veya trombektomi, aksiller, brakiyal, innominate, subklavyen arter kol insizyonu ile, katater var veya yok</t>
  </si>
  <si>
    <t>Embolektomi veya trombektomi, renal, çölyak, mezenter, aortoilyak arter abdominal insizyon ile, katater var veya yok</t>
  </si>
  <si>
    <t>Embolektomi veya trombektomi, femoropopliteal, aortoilyak arter bacak insizyonu ile, katater var veya yok</t>
  </si>
  <si>
    <t>Embolektomi veya trombektomi,  popliteal, tibiyoperoneal arter, bacak insizyonu ile, kateter var veya yok</t>
  </si>
  <si>
    <t>VENÖZ TROMBEKTOMİ</t>
  </si>
  <si>
    <t>İŞLEM ADI</t>
  </si>
  <si>
    <t>İŞLEM PUANI</t>
  </si>
  <si>
    <t>1. YATAK PUANLARI</t>
  </si>
  <si>
    <t>Standart yatak tarifesi</t>
  </si>
  <si>
    <t>Kuvöz</t>
  </si>
  <si>
    <t>Yoğun bakım</t>
  </si>
  <si>
    <t xml:space="preserve">Steril oda </t>
  </si>
  <si>
    <t>Gündüz yatak tarifesi</t>
  </si>
  <si>
    <t>Refakat</t>
  </si>
  <si>
    <t>2. HEKİM MUAYENELERİ VE RAPORLAR</t>
  </si>
  <si>
    <t xml:space="preserve">Acil poliklinik muayenesi </t>
  </si>
  <si>
    <t>Yeşil alan muayenesi</t>
  </si>
  <si>
    <t>Normal poliklinik muayenesi</t>
  </si>
  <si>
    <t xml:space="preserve">Sağlık kurulu raporu </t>
  </si>
  <si>
    <t>Uzman hekim raporu</t>
  </si>
  <si>
    <t>Meslek hastalıklarının tespiti için hekim görüş raporu</t>
  </si>
  <si>
    <t xml:space="preserve">Genel anestezi altında muayene </t>
  </si>
  <si>
    <t>3. GENEL UYGULAMALAR-GİRİŞİMLER</t>
  </si>
  <si>
    <t xml:space="preserve">Anne sütü sağılması  </t>
  </si>
  <si>
    <t>Apse veya hematom drenajı, yüzeyel
(Deri ve subkütan dokular)</t>
  </si>
  <si>
    <t xml:space="preserve">Biyopsi, iğne </t>
  </si>
  <si>
    <t>Biyopsi, derin (Cerrahi)</t>
  </si>
  <si>
    <t>Biyopsi, yüzeyel (Deri veya derialtı)</t>
  </si>
  <si>
    <t>Damar yolu açılması</t>
  </si>
  <si>
    <t>Diyabetli hasta eğitimi</t>
  </si>
  <si>
    <t xml:space="preserve">Elektrokardiyogram </t>
  </si>
  <si>
    <t xml:space="preserve">Enteral hiperelimentasyon takibi </t>
  </si>
  <si>
    <t>Fototerapi, seans</t>
  </si>
  <si>
    <t>Hastanın mekanik ventilatöre bağlanması</t>
  </si>
  <si>
    <t xml:space="preserve">İntramusküler enjeksiyon </t>
  </si>
  <si>
    <t xml:space="preserve">İntravenöz enjeksiyon </t>
  </si>
  <si>
    <t xml:space="preserve">Kan gazları  takibi </t>
  </si>
  <si>
    <t>Kesi onarımı</t>
  </si>
  <si>
    <t>Kist ponksiyonu</t>
  </si>
  <si>
    <t>Kist veya benign tümör çıkarılması</t>
  </si>
  <si>
    <t>Lavman</t>
  </si>
  <si>
    <t>Lenf bezi biyopsisi veya eksizyonu</t>
  </si>
  <si>
    <t>Lenf bezi ponksiyonu veya aspirasyonu</t>
  </si>
  <si>
    <t>Lokal anestezi</t>
  </si>
  <si>
    <t>Lomber ponksiyon</t>
  </si>
  <si>
    <t>Mesane sonda uygulaması</t>
  </si>
  <si>
    <t>Mide yıkama</t>
  </si>
  <si>
    <t>Monitörizasyon</t>
  </si>
  <si>
    <t>Nazogastrik sonda uygulaması</t>
  </si>
  <si>
    <t>Nebülizatör ile ilaç uygulaması</t>
  </si>
  <si>
    <t>Oksijen inhalasyon tedavisi, saatlik</t>
  </si>
  <si>
    <t>Parasentez, tanısal</t>
  </si>
  <si>
    <t>Parasentez, terapötik</t>
  </si>
  <si>
    <t>Subkütan enjeksiyon</t>
  </si>
  <si>
    <t xml:space="preserve">Sütür alınması </t>
  </si>
  <si>
    <t>Torasentez, tanısal</t>
  </si>
  <si>
    <t>Torasentez, terapötik</t>
  </si>
  <si>
    <t>Total parenteral nütrisyon (TPN) takibi, 24 saat</t>
  </si>
  <si>
    <t xml:space="preserve">Uyarı ve baskılama testleri </t>
  </si>
  <si>
    <t xml:space="preserve">Vena seksiyonu (Cut-down) </t>
  </si>
  <si>
    <t>Ventilatör ile takip</t>
  </si>
  <si>
    <t>Yanık debritmanı, büyük</t>
  </si>
  <si>
    <t>Yanık debritmanı, küçük</t>
  </si>
  <si>
    <t>Yanık debritmanı, orta</t>
  </si>
  <si>
    <t>Yanık pansumanı, küçük</t>
  </si>
  <si>
    <t>Yanık pansumanı, orta</t>
  </si>
  <si>
    <t>Yanık pansumanı, büyük</t>
  </si>
  <si>
    <t>Yara debritmanı</t>
  </si>
  <si>
    <t xml:space="preserve">Dekübit yara debritmanı </t>
  </si>
  <si>
    <t>Yara pansumanı</t>
  </si>
  <si>
    <t xml:space="preserve">Dekübit yara pansumanı </t>
  </si>
  <si>
    <t>İntradermal test</t>
  </si>
  <si>
    <t>KATETER İŞLEMLERİ</t>
  </si>
  <si>
    <t>Arter kateterizasyonu</t>
  </si>
  <si>
    <t xml:space="preserve">Hood içi oksijen ölçümü   </t>
  </si>
  <si>
    <t xml:space="preserve">İntraarteriyel kanülasyon ve basınç ölçümü </t>
  </si>
  <si>
    <t>İntravenöz port yerleştirilmesi</t>
  </si>
  <si>
    <t>Kalıcı tünelli kateter çıkarılması</t>
  </si>
  <si>
    <t>Kalıcı tünelli kateter yerleştirilmesi</t>
  </si>
  <si>
    <t>Kateter pansumanı ve bakımı</t>
  </si>
  <si>
    <t>Kateter revizyonu ve/veya değişimi</t>
  </si>
  <si>
    <t xml:space="preserve">Non invaziv mekanik ventilatör uygulaması </t>
  </si>
  <si>
    <t>Periton diyalizi için kalıcı kateter takılması</t>
  </si>
  <si>
    <t>Periton diyalizi için kalıcı kateter çıkarılması</t>
  </si>
  <si>
    <t>Periton diyalizi için kateter yerleştirme</t>
  </si>
  <si>
    <t>Perkütan silastik kateterizasyon</t>
  </si>
  <si>
    <t>Santral ven kateterizasyonu, femoral ven (Perkütan)</t>
  </si>
  <si>
    <t>Santral ven kateterizasyonu, juguler veya subklavyen ven (Perkütan)</t>
  </si>
  <si>
    <t>Santral ven kateterizasyonu, periferik ven (Perkütan)</t>
  </si>
  <si>
    <t>Subklavyen kateter takılması</t>
  </si>
  <si>
    <t>Swan-Ganz kateter yerleştirilmesi</t>
  </si>
  <si>
    <t>Sağ kalp kateterizasyonu, pulmoner arter Wedge basınç ölçülmesi</t>
  </si>
  <si>
    <t>YENİ DOĞAN UYGULAMALARI</t>
  </si>
  <si>
    <t>Endotrakeal entübasyon, yenidoğan</t>
  </si>
  <si>
    <t>Exchange transfüzyon, yenidoğan</t>
  </si>
  <si>
    <t xml:space="preserve">Göbek arter kateterizasyonu   </t>
  </si>
  <si>
    <t>Göbek granülomu koterizasyonu</t>
  </si>
  <si>
    <t xml:space="preserve">Göbek ven kateterizasyonu   </t>
  </si>
  <si>
    <t>Göz pansumanı, yenidoğan</t>
  </si>
  <si>
    <t xml:space="preserve">İntramusküler enjeksiyon, yenidoğan </t>
  </si>
  <si>
    <t>İntravenöz mayi takılması, yenidoğan</t>
  </si>
  <si>
    <t xml:space="preserve">İntravenöz enjeksiyon, yenidoğan </t>
  </si>
  <si>
    <t>Parsiyel exchange transfüzyon, yenidoğan</t>
  </si>
  <si>
    <t>Subdural illüminasyon</t>
  </si>
  <si>
    <t>Surfaktan tedavisi uygulaması, yenidoğan</t>
  </si>
  <si>
    <t>Transport küvözle hastane dışı nakil</t>
  </si>
  <si>
    <t>Transport küvözle hastane içi nakil</t>
  </si>
  <si>
    <t xml:space="preserve">Vücut temizliği, yenidoğan   </t>
  </si>
  <si>
    <t xml:space="preserve">Yenidoğan monitörizasyonu </t>
  </si>
  <si>
    <t>Yenidoğan arteriyel tansiyon ölçümü</t>
  </si>
  <si>
    <t>Birim</t>
  </si>
  <si>
    <t>2000-2999</t>
  </si>
  <si>
    <t>900-1999</t>
  </si>
  <si>
    <t>500-899</t>
  </si>
  <si>
    <t>300-499</t>
  </si>
  <si>
    <t>150-299</t>
  </si>
  <si>
    <t>0-149</t>
  </si>
  <si>
    <t>Yenidoğan ek puanı A1 grubu</t>
  </si>
  <si>
    <t>Yenidoğan ek puanı A2 grubu</t>
  </si>
  <si>
    <t>Yenidoğan ek puanı A3 grubu</t>
  </si>
  <si>
    <t>Yenidoğan ek puanı B grubu</t>
  </si>
  <si>
    <t>Yenidoğan ek puanı C grubu</t>
  </si>
  <si>
    <t>Yenidoğan ek puanı D grubu</t>
  </si>
  <si>
    <t>Yenidoğan ek puanı E grubu</t>
  </si>
  <si>
    <t xml:space="preserve">Aynı seansta yapılan ameliyatlarda artırılmış tek anestezi işlem puanı uygulanır. </t>
  </si>
  <si>
    <t>5. ANESTEZİ VE REANİMASYON</t>
  </si>
  <si>
    <t>TANI, TEDAVİ VE YOĞUN BAKIM AMAÇLI UYGULAMALAR</t>
  </si>
  <si>
    <t>Anestezi öncesi muayene</t>
  </si>
  <si>
    <t xml:space="preserve">Apne testi </t>
  </si>
  <si>
    <t>Endotrakeal entübasyon, ameliyathane dışı</t>
  </si>
  <si>
    <t>Endotrakeal tüp ya da trakeotomi kanül değişimi</t>
  </si>
  <si>
    <t xml:space="preserve">İnvaziv yöntemle kardiyak debi ve indeks ölçümü </t>
  </si>
  <si>
    <t>Kardiyopulmoner resüsitasyon</t>
  </si>
  <si>
    <t>Laringeal maske uygulaması (LMA)</t>
  </si>
  <si>
    <t>Muayene anestezisi, ameliyathane dışı</t>
  </si>
  <si>
    <t>Muayene anestezisi, ameliyathanede</t>
  </si>
  <si>
    <t>Nazal entübasyon, ameliyathane dışı</t>
  </si>
  <si>
    <t>Noninvaziv yöntemle kardiyak debi ve indeks ölçümü</t>
  </si>
  <si>
    <t>ALGOLOJİ-AĞRI TEDAVİSİ UYGULAMALARI</t>
  </si>
  <si>
    <t>Enjeksiyonlar</t>
  </si>
  <si>
    <t>Atlantoaksial ve atlantooksipital enjeksiyon, ağrı tedavisi</t>
  </si>
  <si>
    <t>Eklem içi enjeksiyon, ağrı tedavisi</t>
  </si>
  <si>
    <t>Faset eklem içi enjeksiyon, ağrı tedavisi</t>
  </si>
  <si>
    <t>Proloterapi</t>
  </si>
  <si>
    <t>Sakroiliyak eklem enjeksiyonu, ağrı tedavisi</t>
  </si>
  <si>
    <t>Tetik nokta veya tendon kılıfı veya ligament enjeksiyonu, tek seans</t>
  </si>
  <si>
    <t>Somatik Sinir Blokları-Tanı Ve Tedavi</t>
  </si>
  <si>
    <t>Aksiller pleksus sinir bloğu</t>
  </si>
  <si>
    <t>Diğer periferik alt ekstremite sinir blokları</t>
  </si>
  <si>
    <t>Diğer periferik üst ekstremite sinir blokları</t>
  </si>
  <si>
    <t xml:space="preserve">Faset mediyan sinir bloğu, tek </t>
  </si>
  <si>
    <t>Femoral sinir bloğu, üçlü</t>
  </si>
  <si>
    <t>Gasser gangliyon sinir bloğu</t>
  </si>
  <si>
    <t>Glossofaringeal /vagus /frenik /aksesoryus sinir bloğu</t>
  </si>
  <si>
    <t>Greater ve lesser oksipital sinir bloğu</t>
  </si>
  <si>
    <t>İlave periferik alt ekstremite sinir bloğu, her biri</t>
  </si>
  <si>
    <t>İlave periferik üst ekstremite sinir bloğu, her biri</t>
  </si>
  <si>
    <t>İliyoinguinal/genitofemoral/iliyohipogastrik sinir bloğu</t>
  </si>
  <si>
    <t>İnterkostal sinir bloğu, tek seviye</t>
  </si>
  <si>
    <t>İnterkostal sinir bloğu, ilave her seviye</t>
  </si>
  <si>
    <t>İnterskalen sinir bloğu</t>
  </si>
  <si>
    <t>Laringeal sup/rek sinir bloğu</t>
  </si>
  <si>
    <t>Lateral femoral kutanöz/obturator sinir bloğu</t>
  </si>
  <si>
    <t>Maksiller/mandibüler sinir bloğu</t>
  </si>
  <si>
    <t xml:space="preserve">Paraservikal sinir bloğu, tek </t>
  </si>
  <si>
    <t>Pudental sinir bloğu</t>
  </si>
  <si>
    <t>Radial/ulnar/medial sinir bloğu</t>
  </si>
  <si>
    <t>Sakral / koksigeal sinir bloğu</t>
  </si>
  <si>
    <t xml:space="preserve">Selektif sinir kökü bloğu, tek </t>
  </si>
  <si>
    <t>Servikal/brakiyal pleksus sinir bloğu</t>
  </si>
  <si>
    <t>Siyatik sinir bloğu</t>
  </si>
  <si>
    <t>Supraorbital/intraorbital/troklear sinir bloğu</t>
  </si>
  <si>
    <t>Supraskapüler sinir bloğu</t>
  </si>
  <si>
    <t>Sempatik Sinir Blokları-Tanısal</t>
  </si>
  <si>
    <t>Çölyak/hipogastrik pleksus sinir bloğu</t>
  </si>
  <si>
    <t>İmpar ganglion sinir bloğu</t>
  </si>
  <si>
    <t>Paravertebral torakal/ lomber/ psoas kompartman sinir bloğu, tek</t>
  </si>
  <si>
    <t>Sfenopalatin gangliyon sinir bloğu</t>
  </si>
  <si>
    <t xml:space="preserve">Splanknik blok </t>
  </si>
  <si>
    <t>Stellat gangliyon sinir bloğu</t>
  </si>
  <si>
    <t>İntraspinal Sinir Blokları</t>
  </si>
  <si>
    <t xml:space="preserve">Epidural blok (Kateter ve port veya pompa implantı) </t>
  </si>
  <si>
    <t>Epidural kan veya serum yaması</t>
  </si>
  <si>
    <t xml:space="preserve">Kombine spinal epidüral analjezi veya blok (Kontinü) </t>
  </si>
  <si>
    <t>Lomber-kaudal epidural enjeksiyon veya kateterizasyon</t>
  </si>
  <si>
    <t>Servikal-torakal epidural enjeksiyon veya kateterizasyon</t>
  </si>
  <si>
    <t>Spinal blok, kateter ve port veya pompa implantı ile</t>
  </si>
  <si>
    <t>Subaraknoid blok, lomber veya kaudal spinal blok ile</t>
  </si>
  <si>
    <t>Subaraknoid kateterizasyon</t>
  </si>
  <si>
    <t>Transforaminal anteriyor epidural enjeksiyon veya kateterizasyon</t>
  </si>
  <si>
    <t>Perinöral kateterizasyon</t>
  </si>
  <si>
    <t>Sinir Blokları-Destruktif/ Nörolitik</t>
  </si>
  <si>
    <t>Hipofiz adenolizisi</t>
  </si>
  <si>
    <t>Nörolitik sinir bloğu, subaraknoid</t>
  </si>
  <si>
    <t>Üre nefes testi</t>
  </si>
  <si>
    <t>Torakoskopi, eksploratris, biyopsi, drenaj ile birlikte</t>
  </si>
  <si>
    <t>Torakotomi, bül eksizyon-plikasyonu ile birlikte</t>
  </si>
  <si>
    <t xml:space="preserve">Torakotomi, intraplevral yabancı cisim </t>
  </si>
  <si>
    <t>Nörolitik Stellat gangliyon sinir bloğu</t>
  </si>
  <si>
    <t>Nörolitik Çölyak veya Hipogastrik sinir bloğu</t>
  </si>
  <si>
    <t>Nörolitik İmpar gangliyon sinir bloğu</t>
  </si>
  <si>
    <t>Nörolitik periferik sinir bloğu, tek</t>
  </si>
  <si>
    <t>Nörolitik Splanknik sinir bloğu</t>
  </si>
  <si>
    <t>Anüloplasti RFT</t>
  </si>
  <si>
    <t>Faset Eklem RFT, tek</t>
  </si>
  <si>
    <t>Glossofaringeal RFT</t>
  </si>
  <si>
    <t>Perkütan  faset sinir denervasyon RFT, tek</t>
  </si>
  <si>
    <t>Perkütan intradiskal RFT</t>
  </si>
  <si>
    <t>RFT Nörotomi</t>
  </si>
  <si>
    <t>Spenopalatin gangliyon RFT</t>
  </si>
  <si>
    <t>Stellat gangliyon RFT</t>
  </si>
  <si>
    <t>Trigeminal veya Gasser gangliyon RFT</t>
  </si>
  <si>
    <t>Nöroplasti-Adezyonolizis</t>
  </si>
  <si>
    <t>Lomber-kaudal nöroplasti-adezyonolizis</t>
  </si>
  <si>
    <t>Servikal-torakal nöroplasti-adezyonolizis</t>
  </si>
  <si>
    <t>Nöromodülasyon</t>
  </si>
  <si>
    <t>İmplantasyon port/rezervuar/pompa implant</t>
  </si>
  <si>
    <t>İmplantasyon spinal-epidural</t>
  </si>
  <si>
    <t>Nörostimülatör elektronik analiz/programlama</t>
  </si>
  <si>
    <t>Nörostimülatör pulse jeneratör revizyonu/çıkartılması</t>
  </si>
  <si>
    <t>Nörostimülatör pulse jeneratör yerleştirilmesi</t>
  </si>
  <si>
    <t>Periferik sinir elektrot implantasyonu</t>
  </si>
  <si>
    <t>Perkütan elektrot revizyonu veya çıkarılması</t>
  </si>
  <si>
    <t>Perkütan nörostimülatör elektrot implantasyonu</t>
  </si>
  <si>
    <t>Pompa veya port programlanması veya doldurulması</t>
  </si>
  <si>
    <t>Port veya pompa revizyonu veya çıkarılması</t>
  </si>
  <si>
    <t>Diğer</t>
  </si>
  <si>
    <t>Bispektral indeks (BİS) monitörizasyonu</t>
  </si>
  <si>
    <t>Derin trakeal aspirasyon</t>
  </si>
  <si>
    <t>Epidural blok, kontinü</t>
  </si>
  <si>
    <t>Epidural veya spinal diferensiyel blok</t>
  </si>
  <si>
    <t xml:space="preserve">Gastrik intramukozal pH, tonometri </t>
  </si>
  <si>
    <t>Günlük yatan hasta ağrı takibi</t>
  </si>
  <si>
    <t>İntravenöz lidokain testi</t>
  </si>
  <si>
    <t>Transbronşiyal akciğer biyopsisi</t>
  </si>
  <si>
    <t>KARACİĞER</t>
  </si>
  <si>
    <t>Hepatik arter ligasyonu veya kateterizasyonu</t>
  </si>
  <si>
    <t>Hepatikojejunostomi</t>
  </si>
  <si>
    <t>İntrahepatik biliyoenterik diversiyonlar</t>
  </si>
  <si>
    <t>Karaciğer tek basit apse drenajı, laparotomi ile</t>
  </si>
  <si>
    <t>Karaciğer Kist hidatiğinde dışa drenaj</t>
  </si>
  <si>
    <t>Karaciğer Kist hidatiğinde internal drenaj</t>
  </si>
  <si>
    <t xml:space="preserve">Karaciğer Kist hidatiğinde kistotomi veya kistektomi ile birlikte poş küçültücü işlemler </t>
  </si>
  <si>
    <t xml:space="preserve">Karaciğer Kist hidatiğinde total perikistektomi </t>
  </si>
  <si>
    <t xml:space="preserve">Karaciğer hemanjiyomunda enükleasyon </t>
  </si>
  <si>
    <t>Karaciğer konjenital kistlerinde internal veya eksternal drenaj veya kistektomi</t>
  </si>
  <si>
    <t xml:space="preserve">Karaciğer segmentektomi, her bir segment </t>
  </si>
  <si>
    <t xml:space="preserve">Karaciğer Transplantasyonu </t>
  </si>
  <si>
    <t>Karaciğer basit yaralanmalarında primer sütür, tek laserasyon</t>
  </si>
  <si>
    <t>Karaciğerin büyük damar veya safra yolu ile ilişkili yaralanmalarında primer sütür, çok sayıda</t>
  </si>
  <si>
    <t>Karaciğer tümörlerinde laparoskopi veya laparotomi ile radyofrekans ablasyonu</t>
  </si>
  <si>
    <t>Lobektomi veya hepatektomi, subtotal</t>
  </si>
  <si>
    <t>Lobektomi veya hepatektomi, subtotal, laparoskopik</t>
  </si>
  <si>
    <t xml:space="preserve">Metastazektomi, her bir metastaz </t>
  </si>
  <si>
    <t>Metastazektomi, her bir metastaz, laparoskopik</t>
  </si>
  <si>
    <t xml:space="preserve">Karaciğer biyopsisi </t>
  </si>
  <si>
    <t>Portoenterostomi</t>
  </si>
  <si>
    <t>SAFRA YOLLARI</t>
  </si>
  <si>
    <t>İntraoperatif kolanjiyografi</t>
  </si>
  <si>
    <t>İntraoperatif koledokoskopi</t>
  </si>
  <si>
    <t>İntraoperatif safra yolları basınç çalışması</t>
  </si>
  <si>
    <t>İntraoperatif ultrasonografi</t>
  </si>
  <si>
    <t>Koledok darlıkları ve kisti için girişimler</t>
  </si>
  <si>
    <t>Koledokoenterostomi</t>
  </si>
  <si>
    <t xml:space="preserve">Ekstrahepatik safra yolu tümörleri için rezeksiyon ve rekonstrüksiyon </t>
  </si>
  <si>
    <t>Kolesistektomi</t>
  </si>
  <si>
    <t>Kolesistektomi, laparoskopik</t>
  </si>
  <si>
    <t>Kolesistoenterostomi</t>
  </si>
  <si>
    <t>Kolesistostomi</t>
  </si>
  <si>
    <t>Safra fistülleri için girişimler, basit</t>
  </si>
  <si>
    <t>Safra fistülleri için girişimler, komplike</t>
  </si>
  <si>
    <t>Safra kesesi ve safra yolları yaralanmaları için girişimler</t>
  </si>
  <si>
    <t>PANKREAS</t>
  </si>
  <si>
    <t>Aberan pankreas eksizyonu</t>
  </si>
  <si>
    <t>Adacık hücre transplantasyonu</t>
  </si>
  <si>
    <t>Akut pankreatitte, debritman, lavaj ve drenaj</t>
  </si>
  <si>
    <t>Distal pankreatektomi, parsiyel</t>
  </si>
  <si>
    <t>Kronik pankreatitte pankretikojejunostomi</t>
  </si>
  <si>
    <t>Pankreas adenomlarında total eksizyon</t>
  </si>
  <si>
    <t>Pankreas adenomlarında total eksizyon, laparoskopik</t>
  </si>
  <si>
    <t>Pankreas fistülü onarımı</t>
  </si>
  <si>
    <t>Pankreas kistlerinde internal drenaj</t>
  </si>
  <si>
    <t>Pankreas kistlerinde total eksizyon</t>
  </si>
  <si>
    <t xml:space="preserve">Pankreas transplantasyonu, total </t>
  </si>
  <si>
    <t>Pankreas yaralanmalarında drenaj</t>
  </si>
  <si>
    <t>Pankreas yaralanmalarında pankreatektomi, subtotal</t>
  </si>
  <si>
    <t>Pankreas yaralanmalarında pankreatektomi, total</t>
  </si>
  <si>
    <t>Pankreas yaralanmalarında pankreatikojejunostomi</t>
  </si>
  <si>
    <t>Pankreatektomi, subtotal</t>
  </si>
  <si>
    <t>Pankreatektomi, total duodenektomiyle birlikte</t>
  </si>
  <si>
    <t>Pankreatektomi, total duodenektomiyle birlikte, laparoskopik</t>
  </si>
  <si>
    <t xml:space="preserve">Whipple operasyonu </t>
  </si>
  <si>
    <t>ÖZEFAGUS</t>
  </si>
  <si>
    <t>Asitte peritoneovenöz şant uygulaması</t>
  </si>
  <si>
    <t xml:space="preserve">Distal özefagus rezeksiyonu ve rekonstrüksiyonu sol torakofrenotomi ve intratorasik anastomoz ile </t>
  </si>
  <si>
    <t xml:space="preserve">Özefajektomi, transhiatal </t>
  </si>
  <si>
    <t>Özefajektomi, laparoskopik</t>
  </si>
  <si>
    <t>Özefajiyal tüp veya balon uygulaması, özefagus varis kanamasında</t>
  </si>
  <si>
    <t>Özefagogastrik devaskülarizasyon, portal hipertansiyonda</t>
  </si>
  <si>
    <t>Özefagogastromyotomi</t>
  </si>
  <si>
    <t>Özefagogastromyotomi, laparoskopik</t>
  </si>
  <si>
    <t>Özefagostomi, servikal</t>
  </si>
  <si>
    <t>Özefagus atrezisi primer onarımı</t>
  </si>
  <si>
    <t>Özefagus cerrahisi, benign patolojiler için</t>
  </si>
  <si>
    <t xml:space="preserve">Krikofaringeal myotomi </t>
  </si>
  <si>
    <t>Özefagus darlıklarında cerrahi girişim</t>
  </si>
  <si>
    <t>Özefagus divertikül eksizyonu, servikal</t>
  </si>
  <si>
    <t>Özefagus divertikül eksizyonu, torakal</t>
  </si>
  <si>
    <t>Mukoza grefti alınması</t>
  </si>
  <si>
    <t xml:space="preserve">Tam kalınlıkta deri grefti  ile defekt onarımı </t>
  </si>
  <si>
    <t>Yağ grefti  uygulaması</t>
  </si>
  <si>
    <t>FLEPLER</t>
  </si>
  <si>
    <t>Abbe flebi, birinci seans</t>
  </si>
  <si>
    <t>Abbe flebi, ikinci seans</t>
  </si>
  <si>
    <t>Ada flep şeklinde fasiyokütan flepler</t>
  </si>
  <si>
    <t>Alın flebi, birinci seans</t>
  </si>
  <si>
    <t xml:space="preserve">Alın flebi, ikinci seans </t>
  </si>
  <si>
    <t>Aynı alanda çoklu Z plasti teknikleri</t>
  </si>
  <si>
    <t>Çapraz bacak flebi, birinci seans</t>
  </si>
  <si>
    <t>Çapraz bacak flebi, ikinci  seans</t>
  </si>
  <si>
    <t>Çapraz parmak flebi, birinci seans</t>
  </si>
  <si>
    <t>Çapraz parmak flebi, ikinci  seans</t>
  </si>
  <si>
    <t>Dil flebi, birinci seans</t>
  </si>
  <si>
    <t>Dil flebi, ikinci seans</t>
  </si>
  <si>
    <t>Doku genişletme uygulamaları, birinci seans</t>
  </si>
  <si>
    <t>Doku genişletme uygulamaları, ikinci seans</t>
  </si>
  <si>
    <t>Fasiyokütan flep</t>
  </si>
  <si>
    <t>İki farklı doku içeren serbest kompozit flep</t>
  </si>
  <si>
    <t xml:space="preserve">İki loblu flep </t>
  </si>
  <si>
    <t>İnterpolasyon flepleri, birinci seans</t>
  </si>
  <si>
    <t>İnterpolasyon flepleri, ikinci seans</t>
  </si>
  <si>
    <t>Kas flebi</t>
  </si>
  <si>
    <t>Kas flebi ile birlikte deri grefti</t>
  </si>
  <si>
    <t xml:space="preserve">Kas-deri flebi </t>
  </si>
  <si>
    <t xml:space="preserve">K-M plasti  </t>
  </si>
  <si>
    <t>Limberg, Rhomboid, Karydakis flep ameliyatları</t>
  </si>
  <si>
    <t>Mukoza flebi</t>
  </si>
  <si>
    <t>Saçlı deri defektleri için rotasyon flebi</t>
  </si>
  <si>
    <t>Saçlı deri defektleri için transpozisyon flebi ile birlikte deri grefti</t>
  </si>
  <si>
    <t>Sakral defektler için bilateral V-Y ilerletme flebi</t>
  </si>
  <si>
    <t>Tek bir doku içeren serbest  flep</t>
  </si>
  <si>
    <t xml:space="preserve">Tek loblu lokal deri flebi </t>
  </si>
  <si>
    <t>V-Y ilerletme  deri flebi</t>
  </si>
  <si>
    <t>LAZER TEDAVİ UYGULAMALARI</t>
  </si>
  <si>
    <t>Vasküler lezyon, eksizyonel lazer</t>
  </si>
  <si>
    <t>BAŞ VE BOYUN CERRAHİSİ</t>
  </si>
  <si>
    <t>Etmoidal arter ligasyonu</t>
  </si>
  <si>
    <t>Frontal kemik kırığı, açık redüksiyon ve internal tespit</t>
  </si>
  <si>
    <t>Fronto-orbital ilerletme</t>
  </si>
  <si>
    <t>Habitüel Temporomandibüler (TME) dislokasyonları için eminektomi</t>
  </si>
  <si>
    <t>Kalvaryal şekillendirme, total</t>
  </si>
  <si>
    <t>Kistik lenfanjiyom eksizyonu</t>
  </si>
  <si>
    <t xml:space="preserve">Kondilektomi </t>
  </si>
  <si>
    <t>Kraniyal ansefalosel ameliyatları, diğer</t>
  </si>
  <si>
    <t>Kraniyosinostoz ameliyatları, tek veya çok sayıda sütür ile</t>
  </si>
  <si>
    <t>Kraniyal kemik defektlerinin kosta grefti ile  rekonstrüksiyonu</t>
  </si>
  <si>
    <t>Kraniyal kemik defektlerinin plaklar ile   rekonstrüksiyonu</t>
  </si>
  <si>
    <t>Le Fort II osteotomisi ve/veya kemik grefti</t>
  </si>
  <si>
    <t>Le Fort I osteotomisi ve/veya  kemik grefti</t>
  </si>
  <si>
    <t>Le Fort III osteotomisi ve/veya  kemik grefti</t>
  </si>
  <si>
    <t>Maksilla veya mandibula kırığı, açık redüksiyon ve internal tespit</t>
  </si>
  <si>
    <t>Maksilla veya mandibula kırığı, intermaksiller tespit</t>
  </si>
  <si>
    <t>Maksillektomi, parsiyel</t>
  </si>
  <si>
    <t>Maksillektomi, total</t>
  </si>
  <si>
    <t>Mandibula veya maksilla rekonstrüksiyonu, kemik grefti ile</t>
  </si>
  <si>
    <t>Mandibula veya maksilladaki kistik oluşumlara küretaj</t>
  </si>
  <si>
    <t>Mandibula veya maksilladan ameloblastoma rezeksiyonu</t>
  </si>
  <si>
    <t>Mandibula veya maksilladan küçük çaplı tümör rezeksizyonu</t>
  </si>
  <si>
    <t>Mandibuladan tümör rezeksiyonu ve plak ile rekonstrüksiyon</t>
  </si>
  <si>
    <t>Mandibuladan tümör rezeksiyonu ve vaskülarize kemik grefti ile onarım</t>
  </si>
  <si>
    <t>Maksillomandibüler ilerletme cerrahisi</t>
  </si>
  <si>
    <t>Mandibuladan tümör rezeksiyonu ve eş zamanlı kemik grefti ile onarım</t>
  </si>
  <si>
    <t>Mandibüler osteotomi, deformite onarımı için</t>
  </si>
  <si>
    <t>Mandibüler osteotomi, tümör rezeksiyonu için</t>
  </si>
  <si>
    <t>Nazo-ethmoid-orbital kırık, açık redüksiyon ve internal tespit</t>
  </si>
  <si>
    <t>Orbital distopi düzeltilmesi</t>
  </si>
  <si>
    <t>Orbital hipertelörizm düzeltilmesi</t>
  </si>
  <si>
    <t>Sonradan kazanılmış oronazal fistüllerin kapatılması</t>
  </si>
  <si>
    <t>Tiroglossal kist veya fistül  eksizyonu</t>
  </si>
  <si>
    <t>Kolektomi total ve terminal ileostomi, laparoskopik</t>
  </si>
  <si>
    <t>Kolokütanöz fistül kapatılması</t>
  </si>
  <si>
    <t>Kolon duplikasyonu total eksizyonu</t>
  </si>
  <si>
    <t xml:space="preserve">Kolon perforasyonunda primer sütür </t>
  </si>
  <si>
    <t>Kolon Pull-through, abdominoperineal veya perineal  yaklaşımla</t>
  </si>
  <si>
    <t>Kolon Pull-through, sakroabdominoperineal yaklaşımla</t>
  </si>
  <si>
    <t>Kolon Pull-through, sakroperineal yaklaşımla</t>
  </si>
  <si>
    <t>Kolonda detorsiyon ve peksi operasyonları</t>
  </si>
  <si>
    <t>Kolostomi açılması</t>
  </si>
  <si>
    <t>Kolostomi revizyonu</t>
  </si>
  <si>
    <t>Kolostomi bakımı</t>
  </si>
  <si>
    <t>Kolostomi kapatılması</t>
  </si>
  <si>
    <t>Kolotomi ile polip veya yabancı cisim çıkarılması</t>
  </si>
  <si>
    <t>Sigmoid volvulus redüksiyonu</t>
  </si>
  <si>
    <t>Total barsak irrigasyonu</t>
  </si>
  <si>
    <t xml:space="preserve">REKTUM </t>
  </si>
  <si>
    <t>Abdominoperineal rezeksiyon, laparoskopik</t>
  </si>
  <si>
    <t>Abdominoperineal rezeksiyon</t>
  </si>
  <si>
    <t>Perirektal enjeksiyon, rektal prolapsusta</t>
  </si>
  <si>
    <t>Rektal polip eksizyonu, anal yolla</t>
  </si>
  <si>
    <t>Rektal Myektomi- Hirschsprung Hst</t>
  </si>
  <si>
    <t>Rektal tuşe ile yabancı cisim veya dışkı taşı çıkarılması</t>
  </si>
  <si>
    <t>Rektosigmoid tümörlerde anteriyor rezeksiyon</t>
  </si>
  <si>
    <t>Rektum tümöründe abdominosakral rezeksiyon</t>
  </si>
  <si>
    <t>Rektum tümöründe lokal terapötik işlemler</t>
  </si>
  <si>
    <t>Low anterior rezeksiyon</t>
  </si>
  <si>
    <t>Low anterior rezeksiyon, laparoskopik</t>
  </si>
  <si>
    <t xml:space="preserve">Rektal prolapsusta sakroperineal onarım </t>
  </si>
  <si>
    <t xml:space="preserve">Rektal prolapsusta sörklaj veya Tiersch ameliyatı </t>
  </si>
  <si>
    <t>Rektal prolapsusta transabdominal onarım</t>
  </si>
  <si>
    <t>Rektal prolapsusta transabdominal onarım, laparoskopik</t>
  </si>
  <si>
    <t xml:space="preserve">Transanal rektal prolapsus tamiri </t>
  </si>
  <si>
    <t>ANÜS</t>
  </si>
  <si>
    <t>Anal stenozda dilatasyon</t>
  </si>
  <si>
    <t>Anal ve perineal bening lezyonların lokal eksizyonu</t>
  </si>
  <si>
    <t>Anoplasti</t>
  </si>
  <si>
    <t>Fissürektomi</t>
  </si>
  <si>
    <t>Hemoroidde elektrokoagülasyon</t>
  </si>
  <si>
    <t>Hemoroidde lastik band ligasyonu</t>
  </si>
  <si>
    <t>Hemoroidde sklerozan madde ile tedavi, her biri</t>
  </si>
  <si>
    <t>Hemoroidektomi</t>
  </si>
  <si>
    <t>Hemoroidektomi, sfinkterotomi</t>
  </si>
  <si>
    <t xml:space="preserve">Hemoroidopeksi  </t>
  </si>
  <si>
    <t>İnfrared ile hemoroid tedavisi</t>
  </si>
  <si>
    <t>İnkontinans tedavisinde kas transpozisyonu</t>
  </si>
  <si>
    <t>Perianal apse drenajı</t>
  </si>
  <si>
    <t>Perianal fistülotomi veya fistülektomi</t>
  </si>
  <si>
    <t xml:space="preserve">Anal fistülde seton uygulaması </t>
  </si>
  <si>
    <t>Perianal sinüs eksizyonu</t>
  </si>
  <si>
    <t>Perineoplasti</t>
  </si>
  <si>
    <t>Sfinkteroplasti, komplet perine yırtıklarında veya inkontinansta</t>
  </si>
  <si>
    <t>Sfinkterotomi</t>
  </si>
  <si>
    <t>Sfinkterotomi ile anüsten yabancı cisim çıkarma</t>
  </si>
  <si>
    <t>Anal transpozisyon operasyonu</t>
  </si>
  <si>
    <t>Pilonidal sinüs eksizyonu</t>
  </si>
  <si>
    <t>ALÇI  ve ATELLER</t>
  </si>
  <si>
    <t xml:space="preserve">Gövde-ekstremite alçısı </t>
  </si>
  <si>
    <t>Kısa kol alçı (Dirsek altı)</t>
  </si>
  <si>
    <t>Uzun kol alçı (Dirsek üstü)</t>
  </si>
  <si>
    <t>Uzun kol atel (Dirsek üstü)</t>
  </si>
  <si>
    <t>Cast-brace</t>
  </si>
  <si>
    <t>PTB alçısı</t>
  </si>
  <si>
    <t>Alçı çıkarma</t>
  </si>
  <si>
    <t>Sekiz bandajı</t>
  </si>
  <si>
    <t>Velpeau (Kol gövde) Bandajı</t>
  </si>
  <si>
    <t>U ateli veya atel + velpeau</t>
  </si>
  <si>
    <t>ESWT</t>
  </si>
  <si>
    <t xml:space="preserve">TRAKSİYON </t>
  </si>
  <si>
    <t>İskelet traksiyonu geçilmesi</t>
  </si>
  <si>
    <t>Cilt traksiyonu uygulanması</t>
  </si>
  <si>
    <t>Halo-femoral veya halo traksiyon</t>
  </si>
  <si>
    <t xml:space="preserve">ÇIKIKLARIN KAPALI REDÜKSİYONU </t>
  </si>
  <si>
    <t>Küçük eklem çıkığı kapalı redüksiyonu</t>
  </si>
  <si>
    <t>Laringeal  stenoz cerrahisi</t>
  </si>
  <si>
    <t>Laringosel çıkarılması</t>
  </si>
  <si>
    <t>Laringoskopi, direkt</t>
  </si>
  <si>
    <t>Laringoskopi ve biyopsi</t>
  </si>
  <si>
    <t>Laringoskopi, fleksible fiberoptik</t>
  </si>
  <si>
    <t>Laringostroboskopi</t>
  </si>
  <si>
    <t>Larinjektomi, parsiyel</t>
  </si>
  <si>
    <t>Larinjektomi, total</t>
  </si>
  <si>
    <t>Larinks biyopsisi, indirekt laringoskopi ile</t>
  </si>
  <si>
    <t>Larinks papillomu</t>
  </si>
  <si>
    <t>Larinksten yabancı cisim çıkarılması</t>
  </si>
  <si>
    <t>Larinksten radyofrekans ile kitle eksizyonu</t>
  </si>
  <si>
    <t>Larinkste radyofrekans ile kordotomi veya kordektomi</t>
  </si>
  <si>
    <t xml:space="preserve">Lateral rinotomi ile yaklaşım </t>
  </si>
  <si>
    <t>Maksiller arter ligasyonu</t>
  </si>
  <si>
    <t xml:space="preserve">Obturator tatbiki   </t>
  </si>
  <si>
    <t>Suprahyoid boyun diseksiyonu</t>
  </si>
  <si>
    <t>Tirohyoid suspansiyon</t>
  </si>
  <si>
    <t>Tiroplasti</t>
  </si>
  <si>
    <t>Trakeoözofajial fistül açılması, primer</t>
  </si>
  <si>
    <t>Trakeoözofajial fistül açılması, sekonder</t>
  </si>
  <si>
    <t>Tortikollis düzeltilmesi</t>
  </si>
  <si>
    <t>Paranazal Sinüsler</t>
  </si>
  <si>
    <t>Antrokoanal polip eksizyonu</t>
  </si>
  <si>
    <t>BOS rinoresi cerrahisi, eksternal yaklaşım</t>
  </si>
  <si>
    <t>Caldwell-Luc ameliyatı, tek taraf</t>
  </si>
  <si>
    <t>Caldwell-Luc ameliyatı, iki taraf</t>
  </si>
  <si>
    <t>Eksternal etmoidektomi</t>
  </si>
  <si>
    <t xml:space="preserve">Frontal sinozotomi, trepanasyon </t>
  </si>
  <si>
    <t>Frontal sinüs cerrahisi, osteoplastik flep ile, iki taraf</t>
  </si>
  <si>
    <t xml:space="preserve">Frontal sinüs cerrahisi, osteoplastik flep ile, tek taraf </t>
  </si>
  <si>
    <t>Maksiller sinüs poksiyonu ve lavajı</t>
  </si>
  <si>
    <t>Ozenaya cerrahi girişim</t>
  </si>
  <si>
    <t>Piterigopalatin fossa cerrahisi</t>
  </si>
  <si>
    <t xml:space="preserve">Transnazal etmoidektomi       </t>
  </si>
  <si>
    <t>Endoskopi</t>
  </si>
  <si>
    <t>Endoskopik BOS rinoresi cerrahisi</t>
  </si>
  <si>
    <t xml:space="preserve">Endoskopik burun ve nazofarinks tümör cerrahisi </t>
  </si>
  <si>
    <t>Endoskopik dakriyosistorinostomi (DSR)</t>
  </si>
  <si>
    <t>Endoskopik frontal sinüs cerrahisi</t>
  </si>
  <si>
    <t>Endoskopik koanal atrezi açılması</t>
  </si>
  <si>
    <t>Endoskopik konka bülloza rezeksiyonu</t>
  </si>
  <si>
    <t>Endoskopik konka redüksiyonu</t>
  </si>
  <si>
    <t>Endoskopik medial maksillektomi</t>
  </si>
  <si>
    <t>Endoskopik meningosel, ensefalosel cerrahisi</t>
  </si>
  <si>
    <t>Endoskopik optik sinir dekompresyonu</t>
  </si>
  <si>
    <t>Endoskopik orbita dekompresyonu</t>
  </si>
  <si>
    <t>Endoskopik septoplasti</t>
  </si>
  <si>
    <t>Endoskopik sfenoid sinüs cerrahisi</t>
  </si>
  <si>
    <t>Fleksibl fiberoptik nazofaringoskopi</t>
  </si>
  <si>
    <t xml:space="preserve">Fonksiyonel endoskopik sinüs cerrahisi, iki taraf </t>
  </si>
  <si>
    <t>Fonksiyonel endoskopik sinüs cerrahisi, tek taraf</t>
  </si>
  <si>
    <t>Maksiller sinüse endoskopik müdahale</t>
  </si>
  <si>
    <t>Nazofarinks biyopsisi</t>
  </si>
  <si>
    <t>Temporomandibuler eklem endoskopisi, cerrahi</t>
  </si>
  <si>
    <t>Ağız, Dudak, Dil ve Farinkse Yönelik Girişimler</t>
  </si>
  <si>
    <t>Adenoidektomi</t>
  </si>
  <si>
    <t>Adenoidektomi ve tüp</t>
  </si>
  <si>
    <t>Ağız içi ve etrafı benign tümörlerinin rezeksiyonu</t>
  </si>
  <si>
    <t>Ağız içinde malign tümörlerin eksizyonu ve lokal flep uygulaması</t>
  </si>
  <si>
    <t>Ağız tabanı ve dil laserasyonları onarımı</t>
  </si>
  <si>
    <t>Ağız ve çenenin kemik rezeksiyonu gerektiren malign tümörleri</t>
  </si>
  <si>
    <t>Ağız vestibülü apse, kist veya hematom drenajı</t>
  </si>
  <si>
    <t>Ağız vestibülü mukozasının donör greft olarak eksizyonu ve onarımı</t>
  </si>
  <si>
    <t>Ağız vestibülündeki lezyonların fizik yöntemlerle destrüksiyonu</t>
  </si>
  <si>
    <t>Ağız vestibülünden mukoza ve submukoza eksizyonu ve onarımı</t>
  </si>
  <si>
    <t>Alveolar yarık onarımı</t>
  </si>
  <si>
    <t>Anterior damak fistülü onarımı</t>
  </si>
  <si>
    <t>Damağa radyofrekans uygulanması</t>
  </si>
  <si>
    <t>Damak ve uvula lezyonlarının eksizyonu</t>
  </si>
  <si>
    <t xml:space="preserve">Damak ve uvula lezyonlarının onarımı, flep ile </t>
  </si>
  <si>
    <t>Damak yarığı onarımı ve faringeal flep</t>
  </si>
  <si>
    <t>Damak yarığı onarımı, inkomplet</t>
  </si>
  <si>
    <t>Damak yarığı onarımı, komplet</t>
  </si>
  <si>
    <t>Deri grefti kullanarak sulkoplasti</t>
  </si>
  <si>
    <t xml:space="preserve">Deri grefti kullanmaksızın posterior dudak sulkusu açılması </t>
  </si>
  <si>
    <t>Dil köküne radyofrekans uygulanması</t>
  </si>
  <si>
    <t>Dil kökü suspansiyonu ve/veya dil kökünden doku çıkarılması</t>
  </si>
  <si>
    <t>Dil lezyonu eksizyonu</t>
  </si>
  <si>
    <t xml:space="preserve">Dil lezyonu eksizyonu ve onarımı, dil flebi ile </t>
  </si>
  <si>
    <t>Dil ve ağız tabanından apse, kist, hematom vb. çıkarılması</t>
  </si>
  <si>
    <t xml:space="preserve">Dudak adezyonu </t>
  </si>
  <si>
    <t>Dudak malign tümör rezeksiyonu ve suprahyoid boyun diseksiyonu, Estlander, Berdnard vb. flep ile</t>
  </si>
  <si>
    <t>Dudak malign tümör rezeksiyonu veya biyopsisi ve Estlander, Berdnard vb. flep kullanımı</t>
  </si>
  <si>
    <t>Dudak malign tümör wedge rezeksiyonu veya biyopsisi</t>
  </si>
  <si>
    <t xml:space="preserve">Dudak veya dilden  kama şeklinde doku rezeksiyonu ve primer onarım </t>
  </si>
  <si>
    <t xml:space="preserve">Dudak yarığı burnu  onarımı, osteotomisiz </t>
  </si>
  <si>
    <t xml:space="preserve">Dudak yarığı burnu onarımı, osteotomi ile  </t>
  </si>
  <si>
    <t>Dudak yarığı onarımı, tek taraf</t>
  </si>
  <si>
    <t>Dudak yarığı onarımı, iki taraf</t>
  </si>
  <si>
    <t>Dudaktan büyük tümör rezeksiyonu ve lokal flepler ile onarımı</t>
  </si>
  <si>
    <t>Dudaktan büyük tümör rezeksiyonu, lokal flepler ile onarımı ve LAP biyopsisi</t>
  </si>
  <si>
    <t xml:space="preserve">Faringeal flep </t>
  </si>
  <si>
    <t xml:space="preserve">Farinks duvarının rezeksiyonu ve onarımı, miyokütan flep ile </t>
  </si>
  <si>
    <t>Frenilum linguale plastiği</t>
  </si>
  <si>
    <t>Genioglossal ilerletme</t>
  </si>
  <si>
    <t xml:space="preserve">Genioplasti, implant ile </t>
  </si>
  <si>
    <t>Genioplasti, osteotomi ile</t>
  </si>
  <si>
    <t>Glossektomi, parsiyel</t>
  </si>
  <si>
    <t>Glossektomi, total</t>
  </si>
  <si>
    <t>Hemiglossektomi</t>
  </si>
  <si>
    <t xml:space="preserve">Hipertrofik lingual frenulum düzeltilmesi </t>
  </si>
  <si>
    <t xml:space="preserve">Islık çalan ağız deformitesi onarımı </t>
  </si>
  <si>
    <t>Kolumella uzatılması</t>
  </si>
  <si>
    <t>Lateral faringeal duvar ve piriform sinüs rezeksiyonu</t>
  </si>
  <si>
    <t>Lazer asiste uvulektomi</t>
  </si>
  <si>
    <t>Lazer asiste uvulopalatofaringoplasti</t>
  </si>
  <si>
    <t>Lingual tonsil eksizyonu</t>
  </si>
  <si>
    <t>Mentoplasti</t>
  </si>
  <si>
    <t>Nadir yüz yarığı onarımı</t>
  </si>
  <si>
    <t>Nazofaringeal lezyon eksizyonu, infratemporal fossaya yaklaşım</t>
  </si>
  <si>
    <t>Nazofaringeal lezyon eksizyonu, transpalatal</t>
  </si>
  <si>
    <t>Nazolabial fistül onarımı</t>
  </si>
  <si>
    <t xml:space="preserve">Onarılmış dudak yarığı revizyonu </t>
  </si>
  <si>
    <t>Oro-antral fistüllerin onarımı</t>
  </si>
  <si>
    <t>Orofaringeal ve nazofaringeal postoperatif kanama kontrolü</t>
  </si>
  <si>
    <t>Peritonsiller apse açılması</t>
  </si>
  <si>
    <t>Posterior damak fistülü onarımı</t>
  </si>
  <si>
    <t>Premaksiller  segmentin geri alınması</t>
  </si>
  <si>
    <t>Ranulaya girişim</t>
  </si>
  <si>
    <t>Retrofaringeal veya parafaringeal apse drenajı</t>
  </si>
  <si>
    <t xml:space="preserve">Sert damaktan tümör eksizyonu ve onarım, greft ile </t>
  </si>
  <si>
    <t>Sert damaktan tümör eksizyonu, primer onarım</t>
  </si>
  <si>
    <t>Stiloid proçes elangasyonu eksizyonu</t>
  </si>
  <si>
    <t>Tonsil plikalar, retromolar trigon radikal rezeksiyonu, flepler ile</t>
  </si>
  <si>
    <t>Tonsillektomi</t>
  </si>
  <si>
    <t>Tonsillektomi ve adenoidektomi</t>
  </si>
  <si>
    <t>Tonsillektomi ve adenoidektomi ve tüp</t>
  </si>
  <si>
    <t>Tonsillektomi ve tüp</t>
  </si>
  <si>
    <t>Transpalatal ilerletme</t>
  </si>
  <si>
    <t>Uvulektomi</t>
  </si>
  <si>
    <t>Uvulofaringoplasti</t>
  </si>
  <si>
    <t>Vestibüloplasti, tek veya iki taraf</t>
  </si>
  <si>
    <t>Salgı Bezlerine Yönelik Cerrahi</t>
  </si>
  <si>
    <t xml:space="preserve">Minör tükrük bezi dokularının eksizyonu </t>
  </si>
  <si>
    <t>Parotidektomi, total</t>
  </si>
  <si>
    <t>Parotidektomi, yüzeyel</t>
  </si>
  <si>
    <t>Parotis apse drenajı</t>
  </si>
  <si>
    <t>Siyalolitotomi, cerrahi</t>
  </si>
  <si>
    <t>Sublingual  tükrük bezi  eksizyonu</t>
  </si>
  <si>
    <t>Submaksiller veya sublingual apse drenajı</t>
  </si>
  <si>
    <t>Submandibuler  tükrük bezi  eksizyonu</t>
  </si>
  <si>
    <t>Tükrük bezinin plastik onarımı, sialodokoplasti</t>
  </si>
  <si>
    <t>TORAKS DUVARI</t>
  </si>
  <si>
    <t>Geç sternal dehiscence onarımı</t>
  </si>
  <si>
    <t>Fasiyatomi</t>
  </si>
  <si>
    <t>Göğüs duvarından olan akciğer hernisinin onarımı</t>
  </si>
  <si>
    <t>Kot fraktürü tedavisi, açık</t>
  </si>
  <si>
    <t>Kot fraktürü tedavisi, kapalı</t>
  </si>
  <si>
    <t>Kot rezeksiyonu, ekstraplevral</t>
  </si>
  <si>
    <t>Kot rezeksiyonu, parsiyel</t>
  </si>
  <si>
    <t xml:space="preserve">Mediastinal kist veya tümör eksizyonu </t>
  </si>
  <si>
    <t xml:space="preserve">Mediastinal tümör eksizyonu, malign </t>
  </si>
  <si>
    <t>Mediastinoskopi</t>
  </si>
  <si>
    <t>Mediastinotomi ile eksplorasyon</t>
  </si>
  <si>
    <t>Sternal debritman</t>
  </si>
  <si>
    <t xml:space="preserve">Sternal tel çıkarılması </t>
  </si>
  <si>
    <t>Sternum fraktürü fiksasyonu, açık</t>
  </si>
  <si>
    <t>Sternum fraktürü fiksasyonu, kapalı</t>
  </si>
  <si>
    <t>Torakoplasti, bronkoplevral fistül kapatılması ile birlikte</t>
  </si>
  <si>
    <t>Torakoplasti, Schede tipi veya ekstraplevral</t>
  </si>
  <si>
    <t>Toraks duvarı deformiteleri, pectus excavatum, carinatum</t>
  </si>
  <si>
    <t xml:space="preserve">Toraks duvarı rezeksiyonu ve rekonstrüksiyonu, protez ile    </t>
  </si>
  <si>
    <t xml:space="preserve">Toraks duvarı rezeksiyonu ve rekonstrüksiyonu, protezsiz  </t>
  </si>
  <si>
    <t>TOS, trans aksiller girişim, servikal kot ve/veya 1. kot rezeksiyonu</t>
  </si>
  <si>
    <t>Tümör eksizyonu, intratorasik, ekstrapulmoner</t>
  </si>
  <si>
    <t>Tümör veya kist eksizyonu</t>
  </si>
  <si>
    <t>GÖVDE VE KARIN ÖN DUVARINDA YAPILAN MÜDAHALELER</t>
  </si>
  <si>
    <t>Abdominoplasti</t>
  </si>
  <si>
    <t>Gastroşizis onarımı</t>
  </si>
  <si>
    <t>Göbek granülomu veya polipi eksizyonu</t>
  </si>
  <si>
    <t xml:space="preserve">Karın duvarı benign tümörleri için girişim </t>
  </si>
  <si>
    <t xml:space="preserve">Karın duvarı malign tümörleri için girişim </t>
  </si>
  <si>
    <t>Kloakal ekstrofi onarımı</t>
  </si>
  <si>
    <t>Omfalomezenterik kanal açıklığı onarımı</t>
  </si>
  <si>
    <t>Omfalomezenterik kanal kisti veya fistülü eksizyonu</t>
  </si>
  <si>
    <t xml:space="preserve">Omfalosel primer onarımı </t>
  </si>
  <si>
    <t>Rektus diyastazı onarımı</t>
  </si>
  <si>
    <t>Rektus kılıfı hematomu için girişim</t>
  </si>
  <si>
    <t>Meme</t>
  </si>
  <si>
    <t xml:space="preserve">Büyütme mammoplastisi, iki taraf </t>
  </si>
  <si>
    <t>Jinekomasti düzeltilmesi, iki taraf</t>
  </si>
  <si>
    <t>Jinekomasti düzeltilmesi, tek taraf</t>
  </si>
  <si>
    <t>Küçültme mammoplastisi, iki taraf</t>
  </si>
  <si>
    <t>Mastektomi, basit</t>
  </si>
  <si>
    <t>Mastektomi, radikal</t>
  </si>
  <si>
    <t>Mastektomi, modifiye radikal</t>
  </si>
  <si>
    <t>Meme asimetrisinin düzeltilmesi</t>
  </si>
  <si>
    <t>Meme rekonstrüksiyonu, çift pediküllü TRAM flep ile</t>
  </si>
  <si>
    <t>Meme rekonstrüksiyonu,Latissimus dorsi kas deri flebi ve implant ile</t>
  </si>
  <si>
    <t xml:space="preserve">Meme rekonstrüksiyonu, mikrovasküler anastomozlu </t>
  </si>
  <si>
    <t>Meme rekonstrüksiyonu, sadece  implant ile</t>
  </si>
  <si>
    <t>Meme rekonstrüksiyonu, tek pediküllü TRAM flebi ile</t>
  </si>
  <si>
    <t>Meme ucu ve başı rekonstrüksiyonu</t>
  </si>
  <si>
    <t>Segmental mastektomi</t>
  </si>
  <si>
    <t>Memeden kist-benign tümör çıkarılması</t>
  </si>
  <si>
    <t>Segmental mastektomi ile birlikte aksiller sentinel lenf nodu eksizyonu</t>
  </si>
  <si>
    <t>Segmental mastektomi ile birlikte aksiler diseksiyon</t>
  </si>
  <si>
    <t>Meme duktoskopi ve duktal lavaj</t>
  </si>
  <si>
    <t>Meme duktus eksizyonu</t>
  </si>
  <si>
    <t>Tüberoz meme onarımı</t>
  </si>
  <si>
    <t>Herniler</t>
  </si>
  <si>
    <t>Greftli inguinal herni onarımı, inkarsere veya strangüle</t>
  </si>
  <si>
    <t>Greftsiz inguinal herni onarımı, tek taraf</t>
  </si>
  <si>
    <t>Greftli inguinal herni onarımı, tek taraf</t>
  </si>
  <si>
    <t>Greftsiz inguinal herni onarımı, iki taraf</t>
  </si>
  <si>
    <t>Greftli inguinal herni onarımı, iki taraf</t>
  </si>
  <si>
    <t>İnguinal herni onarımı, tek taraf, laparoskopik</t>
  </si>
  <si>
    <t>İnguinal herni onarımı, iki taraf, laparoskopik</t>
  </si>
  <si>
    <t xml:space="preserve">Greftsiz insizyonel herni onarımı </t>
  </si>
  <si>
    <t xml:space="preserve">Greftli insizyonel herni onarımı </t>
  </si>
  <si>
    <t>Greftli femoral herni onarımı, tek taraf</t>
  </si>
  <si>
    <t>Greftsiz femoral herni onarımı, tek taraf</t>
  </si>
  <si>
    <t>Greftli femoral herni onarımı, iki taraf</t>
  </si>
  <si>
    <t>Greftsiz femoral herni onarımı, iki taraf</t>
  </si>
  <si>
    <t>Femoral herni onarımı, tek taraf, laparoskopik</t>
  </si>
  <si>
    <t>Femoral herni onarımı, iki taraf, laparoskopik</t>
  </si>
  <si>
    <t>Lomber herni onarımı</t>
  </si>
  <si>
    <t>Parastomal herniasyonda girişim</t>
  </si>
  <si>
    <t>Spiegel hernisi onarımı</t>
  </si>
  <si>
    <t>Spiegel hernisi onarımı, laparoskopik</t>
  </si>
  <si>
    <t>Greftsiz umblikal herni onarımı</t>
  </si>
  <si>
    <t>Greftli umblikal herni onarımı</t>
  </si>
  <si>
    <t>Umblikal herni onarımı, laparoskopik</t>
  </si>
  <si>
    <t xml:space="preserve">Greftli epigastrik herni onarımı </t>
  </si>
  <si>
    <t xml:space="preserve">Greftsiz epigastrik herni onarımı </t>
  </si>
  <si>
    <t>Epigastrik herni onarımı, laparoskopik</t>
  </si>
  <si>
    <t>Greftli perineal herni onarımı</t>
  </si>
  <si>
    <t>Umblikal kord hernisi onarımı</t>
  </si>
  <si>
    <t>Greft/Mesh çıkarılması</t>
  </si>
  <si>
    <t>Ventral herni onarımı</t>
  </si>
  <si>
    <t>DİYAFRAGMA CERRAHİSİ</t>
  </si>
  <si>
    <t>Bochdalek hernisi onarımı, abdominal</t>
  </si>
  <si>
    <t>Bochdalek hernisi onarımı, torakal</t>
  </si>
  <si>
    <t>Diyafragma laserasyonu, primer onarım</t>
  </si>
  <si>
    <t>Diyafragmatik herni onarımı, transtorasik yaklaşımla</t>
  </si>
  <si>
    <t xml:space="preserve">Diyafragma evantrasyonu, primer onarım </t>
  </si>
  <si>
    <t>Diyafragma rezeksiyonu ve rekonstrüksiyonu, protezli</t>
  </si>
  <si>
    <t xml:space="preserve">Diyafragma rezeksiyonu ve rekonstrüksiyonu, protezsiz  </t>
  </si>
  <si>
    <t xml:space="preserve">Diyafragmatik pace uygulaması  </t>
  </si>
  <si>
    <t>Diyafragmada evisserasyon veya evantrasyon düzeltilmesi</t>
  </si>
  <si>
    <t>Morgagni hernisi onarımı</t>
  </si>
  <si>
    <t>PERİTON BOŞLUĞU</t>
  </si>
  <si>
    <t>Apendiks epiploika torsiyonu</t>
  </si>
  <si>
    <t>Laparoskopi, tanısal</t>
  </si>
  <si>
    <t>Laparostomi</t>
  </si>
  <si>
    <t>Laparotomi, intestinal obstrüksiyonlarda</t>
  </si>
  <si>
    <t>Laparotomi, organ biyopsisi amacıyla</t>
  </si>
  <si>
    <t>Laparotomi, tanısal</t>
  </si>
  <si>
    <t>Laparotomi- packing</t>
  </si>
  <si>
    <t>Omentektomi</t>
  </si>
  <si>
    <t>Omentum kisti veya tümörü eksizyonu</t>
  </si>
  <si>
    <t>Periton lavajı, tanısal</t>
  </si>
  <si>
    <t xml:space="preserve">Peritoneal tuvalet ve debritman, her bir seans </t>
  </si>
  <si>
    <t xml:space="preserve"> </t>
  </si>
  <si>
    <t>Peritoneal veya mezenterik tümör, kist eksizyonu</t>
  </si>
  <si>
    <t>Peritoneo-venöz şant yapılması</t>
  </si>
  <si>
    <t>Plöroperitoneal şant uygulaması</t>
  </si>
  <si>
    <t xml:space="preserve">Radikal peritoneal debritman, her bir seans </t>
  </si>
  <si>
    <t>Sitoredüktif cerrahi ile birlikte hipertermik intraperitoneal kemoterapi</t>
  </si>
  <si>
    <t>RETROPERİTON</t>
  </si>
  <si>
    <t xml:space="preserve">Retroperitoneal tümörden biyopsi </t>
  </si>
  <si>
    <t>Retroperitoneal kist veya tümör eksizyonu</t>
  </si>
  <si>
    <t>PERİKARD</t>
  </si>
  <si>
    <t xml:space="preserve">Perikardiyosentez </t>
  </si>
  <si>
    <t xml:space="preserve">Tüp perikardiyostomi </t>
  </si>
  <si>
    <t>Pıhtı veya yabancı cisim çıkartılması için perikardiyotomi, primer</t>
  </si>
  <si>
    <t xml:space="preserve">Perikardiyal pencere açılması veya parsiyel rezeksiyon </t>
  </si>
  <si>
    <t>Perikardiyektomi, subtotal veya tam, kardiyopulmoner by-pass olmaksızın</t>
  </si>
  <si>
    <t>Perikardiektomi, kardiopulmoner by-pass ile</t>
  </si>
  <si>
    <t>Perikardiyal kist veya tümör eksizyonu</t>
  </si>
  <si>
    <t>KALP TÜMÖRLERİ</t>
  </si>
  <si>
    <t>İntrakardyiak tümör eksizyonu, kardiyopulmoner by-pass ile</t>
  </si>
  <si>
    <t>Eksternal kardiyak tümör rezeksiyonu</t>
  </si>
  <si>
    <t>Kardiyak kist hidatik eksizyonu, kardiyopulmoner bypass ile</t>
  </si>
  <si>
    <t>Kardiyak kist hidatik eksizyonu, kardiyopulmoner bypass olmaksızın</t>
  </si>
  <si>
    <t xml:space="preserve">KALP PİLİ, OTOMATİK KARDİOVERTER-DEFİBRİLATÖR (AICD) </t>
  </si>
  <si>
    <t>Aritmojenik odağın veya yolun cerrahi ablasyonu, kardiopulmoner by-pass ile</t>
  </si>
  <si>
    <t>Kalıcı pacemaker çıkartılması</t>
  </si>
  <si>
    <t>Kalıcı pil ve epikardiyal elektrot yerleştirilmesi, torakotomi ile</t>
  </si>
  <si>
    <t>Kalıcı pil ve epikardiyal elektrot yerleştirilmesi, xiphoid yaklaşımı ile</t>
  </si>
  <si>
    <t>Pacemaker onarımı, pulse jeneratörünün tekrar yerleştirilmesi ile birlikte</t>
  </si>
  <si>
    <t>Pacemaker onarımı, sadece elektrotlar</t>
  </si>
  <si>
    <t>Spinal osteotomi, tek vertebra segmenti, anteriyor yaklaşım ile</t>
  </si>
  <si>
    <t>Konkav veya konveks kosta osteotomisi, her seviye için</t>
  </si>
  <si>
    <t>Omurga Kırık ve Çıkıklarının Tedavisi</t>
  </si>
  <si>
    <t>Vertebra kırıklarının redüksiyonu, manipülasyon veya traksiyonsuz</t>
  </si>
  <si>
    <t>Supraventriküler aritmojenik odağın veya yolun cerrahi ablasyonu, kardiyopulmoner by-pass olmaksızın</t>
  </si>
  <si>
    <t>Supraventriküler aritmojenik odağın veya yolun cerrahi ablasyonu, kardiyopulmoner by-pass ile birlikte</t>
  </si>
  <si>
    <t>Transvenöz elektrot çıkarılması, torakotomi ile,  kardiyopulmoner by-pass birlikte</t>
  </si>
  <si>
    <t xml:space="preserve">Transvenöz elektrot çıkarılması, torakotomi ile </t>
  </si>
  <si>
    <t>KALP VE BÜYÜK DAMAR YARALANMALARI</t>
  </si>
  <si>
    <t>Aort/büyük damarların sütür onarımı, kardiopulmoner by-pass ile birlikte</t>
  </si>
  <si>
    <t>Aort/büyük damarların sütür onarımı, kardiopulmoner by-pass olmaksızın</t>
  </si>
  <si>
    <t>Greft yerleştirilmesi, aort veya büyük damarlar, kardiyopulmoner by-pass ile</t>
  </si>
  <si>
    <t>Greft yerleştirilmesi, aort veya büyük damarlar, kardiyopulmoner by-pass olmaksızın</t>
  </si>
  <si>
    <t>Kalp yaralanması onarımı, kardiyopulmoner by-pass ile birlikte</t>
  </si>
  <si>
    <t>Kalp yaralanması onarımı, kardiyopulmoner by-pass olmaksızın</t>
  </si>
  <si>
    <t>Kalp yaralanması, koroner arter hasarı, koroner by-pass ile birlikte</t>
  </si>
  <si>
    <t>Kalp yaralanması, valvül hasarı, tamiri-replasmanı, koroner by-pass</t>
  </si>
  <si>
    <t>Kalp yaralanması, ventriküler septal defekt onarımı</t>
  </si>
  <si>
    <t>Kardiyotomi eksploratris, kardiyopulmoner by-pass ile birlikte</t>
  </si>
  <si>
    <t>Kardiyotomi eksploratris, kardiyopulmoner by-pass olmaksızın</t>
  </si>
  <si>
    <t>KALP KAPAKLARI-AORTİK KAPAK</t>
  </si>
  <si>
    <t>Apiko-aortik konduit konstruksiyonu</t>
  </si>
  <si>
    <t>AVR, aortik anülüs genişletmesi ile birlikte, nonkoroner kusp</t>
  </si>
  <si>
    <t>Diskret subvalvüler aort darlığında subvalvüler rezeksiyon veya insizyon</t>
  </si>
  <si>
    <t>Kraniyoservikal artrodez, posteriyor teknik ile</t>
  </si>
  <si>
    <t>Atlas-aksis artrodez, posteriyor teknik ile</t>
  </si>
  <si>
    <t>Servikal artrodez, posteriyor-posterolateral teknik ile</t>
  </si>
  <si>
    <t>Her ek vertebra  için artrodez, posteriyor-posterolateral teknik ile</t>
  </si>
  <si>
    <t>Artrodez anteriyor, 3 vertebral segmente kadar</t>
  </si>
  <si>
    <t>Artrodez anteriyor, 4 veya daha fazla vertebral segment</t>
  </si>
  <si>
    <t>Kifotik deformite için anteriyor trikortikal strut greftleme</t>
  </si>
  <si>
    <t>Kifotik deformite için vaskülarize kosta ile greftleme</t>
  </si>
  <si>
    <t>Artrodez posteriyor, 7 vertebral segmente kadar</t>
  </si>
  <si>
    <t>Artrodez posteriyor, 8 veya daha fazla vertebral segment</t>
  </si>
  <si>
    <t>Artrodez posteriyor, tek disk aralığı</t>
  </si>
  <si>
    <t>Artrodez posteriyor, her disk aralığı</t>
  </si>
  <si>
    <t>Spinal füzyon eksplorasyonu</t>
  </si>
  <si>
    <t>SPİNAL ENSTRÜMANTASYON</t>
  </si>
  <si>
    <t>Anteriyor enstrümantasyon; 3 vertebra segmentine kadar</t>
  </si>
  <si>
    <t>Anteriyor enstrümantasyon; 4 veya daha fazla vertebra segmenti</t>
  </si>
  <si>
    <t xml:space="preserve">Anteriyor odontoid fiksasyonu </t>
  </si>
  <si>
    <t>Anteriyor sakroiliyak fiksasyon</t>
  </si>
  <si>
    <t>Crutchfield takılması</t>
  </si>
  <si>
    <t>Enstrümantasyon çıkarılması, 6 seviyeden fazla</t>
  </si>
  <si>
    <t xml:space="preserve">Halo fiksasyon uygulanması </t>
  </si>
  <si>
    <t>Pelvik fiksasyon, sakrum dışında</t>
  </si>
  <si>
    <t>Posteriyor C1-C2 enstrümantasyonu+ vida rod+ transartiküler vida + lamina, spinöz proses telleme</t>
  </si>
  <si>
    <t>Posteriyor oksipitoservikal enstrümantasyon</t>
  </si>
  <si>
    <t xml:space="preserve">Posteriyor sakroiliyak  fiksasyon </t>
  </si>
  <si>
    <t>Posteriyor segmental enstrümantasyon; 7 veya daha fazla vertebra segmenti</t>
  </si>
  <si>
    <t xml:space="preserve">Posteriyor segmental olmayan enstrümantasyon </t>
  </si>
  <si>
    <t>Spinöz proseslerin tellenmesi ile internal spinal fiksasyon</t>
  </si>
  <si>
    <t>Translaminer faset eklem vida fiksasyonu, tek seviye</t>
  </si>
  <si>
    <t>Vertebra defektlerine,  strüktürel, strut greft veya prostetik materyal yerleştirilmesi</t>
  </si>
  <si>
    <t>Kifektomi</t>
  </si>
  <si>
    <t>Spondilolizis pars kırık onarımı</t>
  </si>
  <si>
    <t>Sakrektomi, parsiyel</t>
  </si>
  <si>
    <t>Sakrektomi, total</t>
  </si>
  <si>
    <t xml:space="preserve">Vertebroplasti, tek seviye </t>
  </si>
  <si>
    <t>Faset eklem blokajı</t>
  </si>
  <si>
    <t xml:space="preserve">Spondilolistezis cerrahi redüksiyon </t>
  </si>
  <si>
    <t xml:space="preserve">EKSTERNAL FİKSATÖR TEDAVİLERİ </t>
  </si>
  <si>
    <t>Büyük kemik bifokal</t>
  </si>
  <si>
    <t xml:space="preserve">Büyük kemik defektli psödoartrozu </t>
  </si>
  <si>
    <t>Büyük kemik psödoartrozu</t>
  </si>
  <si>
    <t xml:space="preserve">Kemik-kemik defektli psödoartrozu </t>
  </si>
  <si>
    <t>Küçük kemik psödoartrozu</t>
  </si>
  <si>
    <t xml:space="preserve">Orta kemik defektli psödoartrozu </t>
  </si>
  <si>
    <t>Orta kemik psödoartrozu</t>
  </si>
  <si>
    <t>HEMİKALLOTAZİS-KALLOTAZİS İLE DEFORMİTE DÜZELTİLMESİ</t>
  </si>
  <si>
    <t>Büyük kemik kallo-hemikallotazis ile deformite düzeltilmesi</t>
  </si>
  <si>
    <t>Orta kemik kallo-hemikallotazis ile deformite düzeltilmesi</t>
  </si>
  <si>
    <t>Küçük kemik kallo-hemikallotazis ile deformite düzeltilmesi</t>
  </si>
  <si>
    <t>Hemikondrodiastazis, büyük kemik</t>
  </si>
  <si>
    <t>EKSTERNAL FİKSATÖR İLE EKLEM KONTRAKTÜRÜ AÇILMASI</t>
  </si>
  <si>
    <t>Büyük eklem kontraktürünün eksternal fiksatör ile açılması</t>
  </si>
  <si>
    <t>Küçük eklem kontraktürünün eksternal fiksatör ile açılması</t>
  </si>
  <si>
    <t xml:space="preserve">ORTOPEDİK ONKOLOJİ </t>
  </si>
  <si>
    <t>Örnekleme Yöntemi</t>
  </si>
  <si>
    <t>Sekundum atriyal septal defekt onarımı, yama ile</t>
  </si>
  <si>
    <t xml:space="preserve">Atriyal septal defekt ve sinüs venosus onarımı, primer veya yama ile </t>
  </si>
  <si>
    <t>Atriyal septal defekt ve VSD kombine onarımı, primer veya patch ile</t>
  </si>
  <si>
    <t xml:space="preserve">Parsiyel A-V kanal defekti onarımı, yama ile </t>
  </si>
  <si>
    <t xml:space="preserve">Parsiyel A-V kanal defekti ve VSD onarımı, yama ile </t>
  </si>
  <si>
    <t>Komplet atriyoventriküler kanal onarımı, prostetik kapak ile/olmaksızın</t>
  </si>
  <si>
    <t>Ventriküler Septal Defekt (VSD) kapatılması, primer</t>
  </si>
  <si>
    <t>Ventriküler Septal Defekt (VSD) kapatılması, yama ile</t>
  </si>
  <si>
    <t xml:space="preserve">Asiyanotik VSD kapatılması ve pulmoner valvotomi/infund. rezeksiyonu </t>
  </si>
  <si>
    <t>VSD kapatılması ve pulmoner arter bandı çıkarılması, yama ile veya yama olmaksızın</t>
  </si>
  <si>
    <t>Pulmoner arterin bantlanması</t>
  </si>
  <si>
    <t>Kateter ile ASD ve VSD kapatılması</t>
  </si>
  <si>
    <t>DİĞER DOĞUMSAL OLGULAR</t>
  </si>
  <si>
    <t>Cor triatriatum</t>
  </si>
  <si>
    <t xml:space="preserve">Triküspit atrezisi onarımı (ÖR/ Fontan, Modifiye Fontan işlemleri) </t>
  </si>
  <si>
    <t>Korrekte TGA'da VSD</t>
  </si>
  <si>
    <t>Korrekte TGA’da kapak plastisi</t>
  </si>
  <si>
    <t>Korrekte TGA'da kapak replasmanı</t>
  </si>
  <si>
    <t>Korrekte TGA'da PS ile birlikteVSD</t>
  </si>
  <si>
    <t>Fallot tetralojisi komplet onarımı, transannüler yama olmaksızın</t>
  </si>
  <si>
    <t>Fallot tetralojisi komplet onarımı, transannüler yama ile birlikte</t>
  </si>
  <si>
    <t>Fallot tetralojisi komplet onarımı, önceki shunt'ın kapatılması ile birlikte</t>
  </si>
  <si>
    <t>Çift çıkışlı veya girişli sağ veya sol ventrikül cerrahisi</t>
  </si>
  <si>
    <t>SİNÜS VALSALVA</t>
  </si>
  <si>
    <t>Sinüs valsalva fistülü onarımı, kardiyopulmoner by-pass ile birlikte</t>
  </si>
  <si>
    <t>Sinüs valsalva fistülü onarımı, ventriküler septal defekt onarımı ile birlikte</t>
  </si>
  <si>
    <t>Sinüs valsalva anevrizması onarımı</t>
  </si>
  <si>
    <t>Aortikoventriküler tünel onarımı</t>
  </si>
  <si>
    <t>TOTAL ANORMAL PULMONER VENÖZ DRENAJ</t>
  </si>
  <si>
    <t xml:space="preserve">Anormal venöz dönüşün komplet onarımı  </t>
  </si>
  <si>
    <t>SHUNT İŞLEMLERİ</t>
  </si>
  <si>
    <t xml:space="preserve">Shunt, asendan aorta-pulmoner arter </t>
  </si>
  <si>
    <t xml:space="preserve">Shunt, desendan aorta-pulmoner arter </t>
  </si>
  <si>
    <t>Shunt, santral, prostetik greft</t>
  </si>
  <si>
    <t xml:space="preserve">Shunt, vena cava-pulmoner arter </t>
  </si>
  <si>
    <t>Bidirectional kavopulmoner anastomoz</t>
  </si>
  <si>
    <t>BÜYÜK ARTERLERİN TRANSPOZİSYONU</t>
  </si>
  <si>
    <t>Büyük arterlerin transpozisyonu onarımı, pulmoner bant çıkarılması ile birlikte</t>
  </si>
  <si>
    <t xml:space="preserve">Büyük arterlerin transpozisyonu onarımı, ventriküler septal defekt kapatılması </t>
  </si>
  <si>
    <t xml:space="preserve">Büyük arterlerin transpozisyonu onarımı, subpulmonik darlık onarılması </t>
  </si>
  <si>
    <t xml:space="preserve">Büyük arterlerin transpozisyonunda  Rastelli operasyonu </t>
  </si>
  <si>
    <t>İntraventriküler re-routing ameliyatları</t>
  </si>
  <si>
    <t>TRUNKUS ARTERİOSUS</t>
  </si>
  <si>
    <t>Trunkus arteriosus, total onarım, Rastelli tipi ameliyat</t>
  </si>
  <si>
    <t>AORTİK ANOMALİLER</t>
  </si>
  <si>
    <t xml:space="preserve">Aberan damar divizyonu </t>
  </si>
  <si>
    <t>Aberan damar divizyonu, reanastomoz ile birlikte</t>
  </si>
  <si>
    <t>Aort koarktasyonu eksizyonu ve greft ile rekonstrüksiyon (PDA var veya yok)</t>
  </si>
  <si>
    <t>Aort koarktasyonu eksizyonu ve uç-uca anastomoz (PDA var veya yok)</t>
  </si>
  <si>
    <t>Aort koarktasyonu onarımı, kardiyopulmoner by-pass ile birlikte</t>
  </si>
  <si>
    <t>Aort koarktasyonu, greft ile by-pass</t>
  </si>
  <si>
    <t>Aort koarktasyonu, prostetik materyal kullanarak plasti</t>
  </si>
  <si>
    <t>Aort koarktasyonu, sol subklavyen arter ile flep aortoplasti</t>
  </si>
  <si>
    <t>Aortopulmoner pencere kapatılması, kardiyopulmoner by-pass ile birlikte</t>
  </si>
  <si>
    <t>Aortopulmoner pencere kapatılması, kardiyopulmoner by-pass olmaksızın</t>
  </si>
  <si>
    <t xml:space="preserve">Hipoplastik sol kalp sendromu onarımı </t>
  </si>
  <si>
    <t>Hipoplastik veya interrupted aortik ark, otojen veya prostetik materyal ile onarım</t>
  </si>
  <si>
    <t>Patent Duktus Arteriosus (PDA) divizyonu</t>
  </si>
  <si>
    <t>Trigeminal nörektomi</t>
  </si>
  <si>
    <t>KRANİYAL CERRAHİLER</t>
  </si>
  <si>
    <t xml:space="preserve">Hidrosefali şant ameliyatları </t>
  </si>
  <si>
    <t>BOS fistülünün kraniyotomi ile ameliyatları, transkraniyal yolla</t>
  </si>
  <si>
    <t>BOS fistülü ameliyatları, transsfenoidal yolla</t>
  </si>
  <si>
    <t>Kafa kaidesinde dura onarımı, kraniyotomi ile</t>
  </si>
  <si>
    <t xml:space="preserve">Dekompresif Kraniektomi </t>
  </si>
  <si>
    <t>Chiari malformasyonu dekompresyon+duraplasti</t>
  </si>
  <si>
    <t xml:space="preserve">Kisto-peritoneal şant takılması </t>
  </si>
  <si>
    <t xml:space="preserve">Eksternal ventriküler veya lomber drenaj seti uygulanması </t>
  </si>
  <si>
    <t xml:space="preserve">Syringomyeli şantları </t>
  </si>
  <si>
    <t>Endoskopik tümör biyopsisi</t>
  </si>
  <si>
    <t>Endoskopik akuaduktoplasti</t>
  </si>
  <si>
    <t>KAFA TRAVMA AMELİYATLARI</t>
  </si>
  <si>
    <t>Burr Hole eksplorasyonu, tek</t>
  </si>
  <si>
    <t>Burr Hole eksplorasyonu, her bir ilave için</t>
  </si>
  <si>
    <t>Epidural hematom drenajı, kraniyektomi ile</t>
  </si>
  <si>
    <t>Epidural hematom drenajı, kraniyotomi ile</t>
  </si>
  <si>
    <t>Subdural hematomun kraniyotomi ile drenajı, tek taraf</t>
  </si>
  <si>
    <t>Subdural hematomun kraniyotomi ile drenajı, iki taraf</t>
  </si>
  <si>
    <t>Subdural hematomun Burr Hole ile drenajı, tek taraf</t>
  </si>
  <si>
    <t>Subdural hematomun Burr Hole ile drenajı, iki taraf</t>
  </si>
  <si>
    <t>Depresyon fraktürü, basit</t>
  </si>
  <si>
    <t>Depresyon fraktürü, komplike</t>
  </si>
  <si>
    <t>Duraplasti, galeal greft ile</t>
  </si>
  <si>
    <t>Duraplasti, fasiya lata grefti ile</t>
  </si>
  <si>
    <t>KİTLE VE VASKÜLER AMELİYATLAR</t>
  </si>
  <si>
    <t>3. ventrikül içi tümörleri</t>
  </si>
  <si>
    <t xml:space="preserve">Anevrizma ameliyatları, aynı keside çoklu  </t>
  </si>
  <si>
    <t xml:space="preserve">Anevrizma ameliyatları, ayrı keside çoklu  </t>
  </si>
  <si>
    <t xml:space="preserve">Anevrizma ameliyatları, tek  </t>
  </si>
  <si>
    <t xml:space="preserve">Arteriyovenöz malformasyon ameliyatları </t>
  </si>
  <si>
    <t>Beyin apsesi, Burr Hole ile aspirasyon</t>
  </si>
  <si>
    <t>Beyin apsesi cerrahisi, kraniyotomi ile</t>
  </si>
  <si>
    <t>Beyin intraparankimal kist hidatik çıkarılması</t>
  </si>
  <si>
    <t>Glial tümör eksizyonu</t>
  </si>
  <si>
    <t>Glial tümör eksizyonu, mikroşirürjikal teknikle</t>
  </si>
  <si>
    <t>Glial tümör eksizyonu, lobektomi ilavesiyle</t>
  </si>
  <si>
    <t>İntraorbital tümör eksizyonu, kraniyotomi ile</t>
  </si>
  <si>
    <t>İntraserebral hematom boşaltılması, Burr Hole ile</t>
  </si>
  <si>
    <t>İntraserebral hematom boşaltılması, kraniyotomi ile</t>
  </si>
  <si>
    <t xml:space="preserve">Kaide tümörleri </t>
  </si>
  <si>
    <t>Karotid endarterektomi</t>
  </si>
  <si>
    <t>Karotikokavernöz fistül veya anevrizması</t>
  </si>
  <si>
    <t>Konveksite tümörleri cerrahisi</t>
  </si>
  <si>
    <t>Köşe tümörleri cerrahisi</t>
  </si>
  <si>
    <t>Lateral ventrikül içi tümörleri cerrahisi</t>
  </si>
  <si>
    <t>Pineal kitle ameliyatları</t>
  </si>
  <si>
    <t>Posteriyor fossa tümörleri cerrahisi</t>
  </si>
  <si>
    <t>Sellar ve parasellar tümörleri cerrahisi</t>
  </si>
  <si>
    <t xml:space="preserve">Petroklival bölge tümör cerrahisi </t>
  </si>
  <si>
    <t xml:space="preserve">Kavernöz sinus tümör cerrahisi </t>
  </si>
  <si>
    <t xml:space="preserve">Kavernom ameliyatları </t>
  </si>
  <si>
    <t xml:space="preserve">Mikrocerrahi kist fenestrasyonu </t>
  </si>
  <si>
    <t xml:space="preserve">Subdural /epidural abse ameliyatları </t>
  </si>
  <si>
    <t xml:space="preserve">Uyanık kraniyotomi ile tümör eksizyonu </t>
  </si>
  <si>
    <t>Serebral by-pass ameliyatları</t>
  </si>
  <si>
    <t xml:space="preserve">Transsfenoidal hipofizektomi </t>
  </si>
  <si>
    <t>EPİLEPSİ AMELİYATLARI</t>
  </si>
  <si>
    <t>Ekstratemporal rezeksiyonlar</t>
  </si>
  <si>
    <t>Hemidekortikasyon</t>
  </si>
  <si>
    <t>Hemisferektomi</t>
  </si>
  <si>
    <t>Korpus kallozotomi</t>
  </si>
  <si>
    <t>Selektif amigdalohipokampektomi</t>
  </si>
  <si>
    <t>Subpial insizyon</t>
  </si>
  <si>
    <t>Vagal stimülatör takılması</t>
  </si>
  <si>
    <t>KONJENİTAL SPİNAL CERRAHİ</t>
  </si>
  <si>
    <t>Spinal meningosel eksizyonu</t>
  </si>
  <si>
    <t>Spinal meningomyelosel eksizyonu</t>
  </si>
  <si>
    <t>Spinal disrafizm, kapalı ameliyatları</t>
  </si>
  <si>
    <t>Sakrokoksigeal teratom eksizyonu</t>
  </si>
  <si>
    <t>İNTRADURAL İNTRAMEDÜLLER SPİNAL CERRAHİ</t>
  </si>
  <si>
    <t>Diskografi tek seviye</t>
  </si>
  <si>
    <t xml:space="preserve">İntradural, intramedüller vertebra apsesi drenajı </t>
  </si>
  <si>
    <t>Lomber intradural tümör eksizyonu</t>
  </si>
  <si>
    <t>Lomber spinal kord AVM eksizyonu</t>
  </si>
  <si>
    <t>Myelografi</t>
  </si>
  <si>
    <t>Servikal intradural ekstramedüller tümör eksizyonu</t>
  </si>
  <si>
    <t>Trombektomi, vena kava, ilyak ven, abdominal insizyon ile</t>
  </si>
  <si>
    <t>Trombektomi, vena kava, ilyak ven, femoropopliteal ven, bacak insizyonu ve abdominal insizyon ile</t>
  </si>
  <si>
    <t>Trombektomi, subclavian ven, boyun insizyonu ile</t>
  </si>
  <si>
    <t>Trombektomi, aksiller ve subklavyen ven, kol insizyonu ile</t>
  </si>
  <si>
    <t>Trombektomi, diğer</t>
  </si>
  <si>
    <t>VENÖZ REKONSTRÜKSİYON</t>
  </si>
  <si>
    <t>Valvüloplasti, femoral ven</t>
  </si>
  <si>
    <t>Venöz kapak transpozisyonu, herhangi bir donör ven</t>
  </si>
  <si>
    <t>Venöz sisteme cross-over ven grefti</t>
  </si>
  <si>
    <t>Safenopopliteal ven anastomozu</t>
  </si>
  <si>
    <t>Vena kava superior sendromunda by-pass</t>
  </si>
  <si>
    <t xml:space="preserve">DİREKT ANEVRİZMA ONARIMI VEYA EKSİZYONU </t>
  </si>
  <si>
    <t>Abdominal aort anevrizmalarında endovasküler greft implantasyonu</t>
  </si>
  <si>
    <t>Abdominal aort dallarının veya periferik arterlerin anevrizmalarında endovasküler greft implantasyonu</t>
  </si>
  <si>
    <t>Anevrizma veya oklüziv hastalık, aksiller-brakiyal arter, kol insizyonu ile</t>
  </si>
  <si>
    <t>Anevrizma, false anevrizma veya oklüziv hastalık, visseral damarları da  içeren abdominal aorta lezyonu</t>
  </si>
  <si>
    <t>Anevrizma, false anevrizma veya oklüziv hastalık</t>
  </si>
  <si>
    <t>Anevrizma, false anevrizma veya oklüziv hastalık, ilyak damarları da  içeren abdominal aorta lezyonu</t>
  </si>
  <si>
    <t>Anevrizma, false anevrizma veya oklüziv hastalık, ilyak arter</t>
  </si>
  <si>
    <t>Anevrizma, false anevrizma veya oklüziv hastalık, vertebral arter</t>
  </si>
  <si>
    <t>Anevrizma, false anevrizma veya oklüziv hastalık, innominate arter, subklavyen arter, torasik insizyon ile</t>
  </si>
  <si>
    <t>Anevrizma, false anevrizma veya oklüziv hastalık, diğer arterler</t>
  </si>
  <si>
    <t>Anevrizma, false anevrizma veya oklüziv hastalık, hepatik, çölyak, renal, mezenterik arter</t>
  </si>
  <si>
    <t>Anevrizma, false anevrizma veya oklüziv hastalık, popliteal arter</t>
  </si>
  <si>
    <t>Anevrizma, false anevrizma veya oklüziv hastalık, radiyal, ulnar arter</t>
  </si>
  <si>
    <t>Direkt anevrizma veya false anevrizma onarımı veya eksizyonu, parsiyel veya total ve greft yerleştirilmesi,  karotid veya subklavyen arterde anevrizma veya oklüziv hastalık, patch greft ile veya değil, boyun insizyonu ile</t>
  </si>
  <si>
    <t xml:space="preserve">Rüptüre anevrizma, common-profunda-süperfisyel-femoral arter </t>
  </si>
  <si>
    <t>Rüptüre anevrizma, abdominal aorta</t>
  </si>
  <si>
    <t>Rüptüre anevrizma, aksiller-brakiyal arter, kol insizyonu ile</t>
  </si>
  <si>
    <t>Rüptüre anevrizma, diğer arterler</t>
  </si>
  <si>
    <t xml:space="preserve">Rüptüre anevrizma, hepatik-çölyak-renal veya mezenterik arter </t>
  </si>
  <si>
    <t xml:space="preserve">Rüptüre anevrizma, ilyak arter </t>
  </si>
  <si>
    <t>Rüptüre anevrizma, ilyak damarları da içeren abdominal aorta lezyonu</t>
  </si>
  <si>
    <t>Rüptüre anevrizma, innominate, subklavyen arter, torasik insizyon ile</t>
  </si>
  <si>
    <t>Rüptüre anevrizma, karotit-subklavyen art, boyun insizyonu ile</t>
  </si>
  <si>
    <t>Rüptüre anevrizma, popliteal arter</t>
  </si>
  <si>
    <t>Rüptüre anevrizma, splenik arter</t>
  </si>
  <si>
    <t>Rüptüre anevrizma, visseral damarları da içeren abdominal aorta lezyonu</t>
  </si>
  <si>
    <t>ARTERİYOVENÖZ FİSTÜL ONARIMI</t>
  </si>
  <si>
    <t>Arteriyövenöz fistül onarımı, konjenital, baş ve boyun</t>
  </si>
  <si>
    <t>Arteriyövenöz fistül onarımı, konjenital, toraks ve abdomen</t>
  </si>
  <si>
    <t>Arteriyövenöz fistül onarımı, konjenital, ekstremiteler</t>
  </si>
  <si>
    <t>Arteriyövenöz fistül onarımı, edinsel veya travmatik, baş ve boyun</t>
  </si>
  <si>
    <t>Arteriyövenöz fistül onarımı, edinsel veya travmatik, toraks ve abdomen</t>
  </si>
  <si>
    <t>Arteriyövenöz fistül onarımı, edinsel veya travmatik, ekstremiteler</t>
  </si>
  <si>
    <t>Arteriyövenöz fistüllerde endovasküler greft implantasyonu</t>
  </si>
  <si>
    <t>FİSTÜL DIŞINDA DAMAR ONARIMI</t>
  </si>
  <si>
    <t>Damar onarımı, direkt, boyun</t>
  </si>
  <si>
    <t>Damar onarımı, direkt, üst ekstremite</t>
  </si>
  <si>
    <t>Damar onarımı, direkt, el, parmak</t>
  </si>
  <si>
    <t>Damar onarımı, direkt, intratorasik, by-pass ile</t>
  </si>
  <si>
    <t>Damar onarımı, direkt, intratorasik, by-pass ile değil</t>
  </si>
  <si>
    <t>Damar onarımı, direkt, intraabdominal</t>
  </si>
  <si>
    <t>Damar onarımı, direkt, alt ekstremite</t>
  </si>
  <si>
    <t>Ven grefti ile damar onarımı, boyun</t>
  </si>
  <si>
    <t>Ven grefti ile damar onarımı, üst ekstremite</t>
  </si>
  <si>
    <t>Ven grefti ile damar onarımı, intratorasik, by-pass ile</t>
  </si>
  <si>
    <t>Ven grefti ile damar onarımı, intratorasik, by-pass ile değil</t>
  </si>
  <si>
    <t>Ven grefti ile damar onarımı, intraabdominal</t>
  </si>
  <si>
    <t>Ven grefti ile damar onarımı, alt ekstremite</t>
  </si>
  <si>
    <t>TROMBOENDARTEREKTOMİ</t>
  </si>
  <si>
    <t>Tromboendarterektomi, karotit, vertebral, subklavyen, boyun insizyonu ile, patch greft ile veya değil</t>
  </si>
  <si>
    <t>Tromboendarterektomi, subklavyen, innominate, torasik insizyon ile</t>
  </si>
  <si>
    <t>Tromboendarterektomi, aksiller,brakiyal</t>
  </si>
  <si>
    <t>Tromboendarterektomi, abdominal aorta</t>
  </si>
  <si>
    <t>Tromboendarterektomi, mezenterik, çölyak veya renal</t>
  </si>
  <si>
    <t>Tromboendarterektomi, ilyak</t>
  </si>
  <si>
    <t>Tromboendarterektomi, ilyofemoral</t>
  </si>
  <si>
    <t>Tromboendarterektomi, kombine aortoilyak</t>
  </si>
  <si>
    <t>Tromboendarterektomi, kombine aortoilyofemoral</t>
  </si>
  <si>
    <t>Tromboendarterektomi, common femoral</t>
  </si>
  <si>
    <t xml:space="preserve">Tromboendarterektomi, femoral ve/veya popliteal ve/veya tibiyoperoneal </t>
  </si>
  <si>
    <t>Tromboendarterektomi, femoral süperfisyel, lokalize</t>
  </si>
  <si>
    <t>BY-PASS GREFT-VEN</t>
  </si>
  <si>
    <t>By-pass greft, ven ile, karotit</t>
  </si>
  <si>
    <t>By-pass greft, ven ile, karotit-subklavyen</t>
  </si>
  <si>
    <t>By-pass greft, ven ile,subklavyen-karotit</t>
  </si>
  <si>
    <t>By-pass greft, ven ile, karotit-karotit</t>
  </si>
  <si>
    <t>By-pass greft, ven ile,subklavyen-subklavyen</t>
  </si>
  <si>
    <t>By-pass greft, ven ile,subklavyen-vertebral</t>
  </si>
  <si>
    <t>By-pass greft, ven ile,subklavyen-aksiller</t>
  </si>
  <si>
    <t>By-pass greft, ven ile, aksiller-aksiller</t>
  </si>
  <si>
    <t>By-pass greft, ven ile, aksiller-femoral</t>
  </si>
  <si>
    <t>By-pass greft, ven ile, aortosubklavyen veya karotit</t>
  </si>
  <si>
    <t>By-pass greft, ven ile, aortoçölyak veya aortomezenterik</t>
  </si>
  <si>
    <t>By-pass greft, ven ile, aksiller-femoral-femoral</t>
  </si>
  <si>
    <t>By-pass greft, ven ile, splenorenal</t>
  </si>
  <si>
    <t>By-pass greft, ven ile, aortoiliyak</t>
  </si>
  <si>
    <t>By-pass greft, ven ile, aortofemoral veya bifemoral</t>
  </si>
  <si>
    <t>By-pass greft, ven ile, aortoiliyofemoral, tek taraf</t>
  </si>
  <si>
    <t>By-pass greft, ven ile, aortoiliyofemoral, iki taraf</t>
  </si>
  <si>
    <t>By-pass greft, ven ile, aortofemoral-popliteal</t>
  </si>
  <si>
    <t>By-pass greft, ven ile, femoral-popliteal</t>
  </si>
  <si>
    <t>By-pass greft, ven ile, femoral-femoral</t>
  </si>
  <si>
    <t>By-pass greft, ven ile, aortorenal</t>
  </si>
  <si>
    <t>By-pass greft, ven ile, iliyoiliyak</t>
  </si>
  <si>
    <t>By-pass greft, ven ile, iliyofemoral</t>
  </si>
  <si>
    <t>İNSİTU VEN BY-PASS</t>
  </si>
  <si>
    <t>İnsitu ven by-pass, femoral-popliteal</t>
  </si>
  <si>
    <t>İnsitu ven by-pass, femoral-anteriyor tibiyal, posteriyor tibiyal veya peroneal arter</t>
  </si>
  <si>
    <t>İnsitu ven by-pass, popliteal-tibiyal, peroneal</t>
  </si>
  <si>
    <t>BY-PASS GREFT, VEN DIŞINDAKİLERLE</t>
  </si>
  <si>
    <t>By-pass greft, ven dışındakilerle, karotit</t>
  </si>
  <si>
    <t>By-pass greft, ven dışındakilerle, karotit-subklavyen</t>
  </si>
  <si>
    <t>By-pass greft, ven dışındakilerle, subklavyen-subklavyen</t>
  </si>
  <si>
    <t>By-pass greft, ven dışındakilerle, subklavyen-aksiller</t>
  </si>
  <si>
    <t>By-pass greft, ven dışındakilerle, aksiller-femoral</t>
  </si>
  <si>
    <t>By-pass greft, ven dışındakilerle, aortosubklavyen veya karotit</t>
  </si>
  <si>
    <t>By-pass greft, ven dışındakilerle, aortoçölyak, aortomezenterik, aortorenal</t>
  </si>
  <si>
    <t>By-pass greft, ven dışındakilerle, splenorenal</t>
  </si>
  <si>
    <t>By-pass greft, ven dışındakilerle, vertebral-karotit transpozisyonu</t>
  </si>
  <si>
    <t>By-pass greft, ven dışındakilerle, vertebral-subklavyen transpozisyonu</t>
  </si>
  <si>
    <t>By-pass greft, ven dışındakilerle, aortoiliyak</t>
  </si>
  <si>
    <t>By-pass greft, ven dışındakilerle, karotit-vertebral</t>
  </si>
  <si>
    <t>By-pass greft, ven dışındakilerle, subklavyen-vertebral</t>
  </si>
  <si>
    <t>By-pass greft, ven dışındakilerle, aortofemoral veya bifemoral</t>
  </si>
  <si>
    <t>By-pass greft, ven dışındakilerle, aksiller-aksiller</t>
  </si>
  <si>
    <t>By-pass greft, ven dışındakilerle, aortofemoral-popliteal</t>
  </si>
  <si>
    <t>By-pass greft, ven dışındakilerle, aksiller-femoral-femoral</t>
  </si>
  <si>
    <t>By-pass greft, ven dışındakilerle, femoral-popliteal</t>
  </si>
  <si>
    <t>By-pass greft, ven dışındakilerle, femoral-femoral</t>
  </si>
  <si>
    <t>By-pass greft, ven dışındakilerle, femoral-anteriyor tibiyal, posteriyor tibiyal veya peroneal</t>
  </si>
  <si>
    <t>By-pass greft, ven dışındakilerle, popliteal-tibiyal veya peroneal arter</t>
  </si>
  <si>
    <t>EKSPLORASYON</t>
  </si>
  <si>
    <t>Eksplorasyon, cerrahi onarım yapılmayan, arter diseksiyonu ile birlikte/değil</t>
  </si>
  <si>
    <t>Eksplorasyon, cerrahi onarım yapılmayan, karotit arter</t>
  </si>
  <si>
    <t>Eksplorasyon, cerrahi onarım yapılmayan, femoral arter</t>
  </si>
  <si>
    <t>Eksplorasyon, cerrahi onarım yapılmayan, popliteal arter</t>
  </si>
  <si>
    <t>Eksplorasyon, cerrahi onarım yapılmayan, diğer damarlar</t>
  </si>
  <si>
    <t>POSTOPERATİF EKSPLORASYON</t>
  </si>
  <si>
    <t>Enfekte greftin eksizyonu, abdominal</t>
  </si>
  <si>
    <t>Enfekte greftin eksizyonu, ekstremite</t>
  </si>
  <si>
    <t>Enfekte greftin eksizyonu, revaskülarizasyon ile birlikte</t>
  </si>
  <si>
    <t>Enfekte greftin eksizyonu, revaskülarizasyon ile birlikte femoral-anteriyor tibiyal, posteriyor tibiyal veya peroneal arter</t>
  </si>
  <si>
    <t>Enfekte greftin eksizyonu, revaskülarizasyon ile birlikte popliteal-tibiyal veya peroneal arter</t>
  </si>
  <si>
    <t>Greft-enterik fistül onarımı</t>
  </si>
  <si>
    <t>Postoperatif eksplorasyon, abdomen</t>
  </si>
  <si>
    <t>Postoperatif eksplorasyon, boyun</t>
  </si>
  <si>
    <t>Postoperatif eksplorasyon, ekstremite</t>
  </si>
  <si>
    <t>Postoperatif eksplorasyon, göğüs</t>
  </si>
  <si>
    <t xml:space="preserve">İNTRAVASKÜLER KANÜLASYON VE SHUNT (AYRI İŞLEM) </t>
  </si>
  <si>
    <t>Arteriyovenöz anevrizmanın plastik onarımı</t>
  </si>
  <si>
    <t>Arteriyovenöz fistül revizyonu, trombektomi ile veya değil, otojen veya nonotojen greft ile</t>
  </si>
  <si>
    <t>Hemodiyaliz amacıyla A-V fistül/şant yapılması veya kapatılması</t>
  </si>
  <si>
    <t>TRANSKATETER TEDAVİSİ VE BİYOPSİ</t>
  </si>
  <si>
    <t>Transkateter biyopsi</t>
  </si>
  <si>
    <t>Transkateter tedavi, koroner dışında tromboliz için infüzyon</t>
  </si>
  <si>
    <t xml:space="preserve">Transkateter tedavi, tromboliz dışında başka bir amaç için infüzyon </t>
  </si>
  <si>
    <t>LİGASYON VE DİĞER İŞLEMLER</t>
  </si>
  <si>
    <t xml:space="preserve">Eski-yüzeysel varis, sklerozan madde enjeksiyonu, her bir enjeksiyon </t>
  </si>
  <si>
    <t>İnternal juguler ven ligasyonu</t>
  </si>
  <si>
    <t>Kanayan küçük arter, ven bağlanması</t>
  </si>
  <si>
    <t>Karotit body tümör çıkarılması</t>
  </si>
  <si>
    <t>Ligasyon veya biyopsi, temporal arter</t>
  </si>
  <si>
    <t>Ligasyon, eksternal karotit arter</t>
  </si>
  <si>
    <t>Ligasyon, internal veya common karotit arter</t>
  </si>
  <si>
    <t>Ligasyon, internal veya common karotid arter</t>
  </si>
  <si>
    <t>Ligasyon, major arter, abdomen</t>
  </si>
  <si>
    <t>Ligasyon, major arter, boyun</t>
  </si>
  <si>
    <t>Ligasyon, major arter, ekstremite</t>
  </si>
  <si>
    <t>Ligasyon, major arter, göğüs</t>
  </si>
  <si>
    <t>Linton tipi deri grefti ile perforatör venlerin ligasyonu, subfasiyal</t>
  </si>
  <si>
    <t>Rekürren veya sekonder variköz venlerin ligasyon, ve/veya divizyonu</t>
  </si>
  <si>
    <t>Safenofemoral birleşim yerinde vena safena magna ligasyon ve divizyonu veya distal intterruptionlar</t>
  </si>
  <si>
    <t xml:space="preserve">Varislerde lokal pake eksizyonu, her biri </t>
  </si>
  <si>
    <t>Vena safena magna/parvanın ligasyon, divizyon ve komplet strippingi</t>
  </si>
  <si>
    <t>Vena safena magna/parvanın ligasyon, divizyon ve komplet strippingi ile birlikte radikal ülser eksizyonu ve deri grefti ve/veya alt ekstremite kominikan venlerin bağlanması, derin fasiya eksizyonu ile birlikte</t>
  </si>
  <si>
    <t xml:space="preserve">Vena safena parvanın safenopopliteal birleşim yerinde ligasyon ve divizyonu </t>
  </si>
  <si>
    <t>KAN VE LENF SİSTEMLERİ</t>
  </si>
  <si>
    <t>DALAK</t>
  </si>
  <si>
    <t>Splenorafi</t>
  </si>
  <si>
    <t>Splenektomi, parsiyel</t>
  </si>
  <si>
    <t>Splenektomi, parsiyel, laparoskopik</t>
  </si>
  <si>
    <t>Splenektomi, total</t>
  </si>
  <si>
    <t>Splenektomi, total, laparoskopik</t>
  </si>
  <si>
    <t>LENF NODLARI VE LENFATİK KANALLAR</t>
  </si>
  <si>
    <t>İNSİZYON</t>
  </si>
  <si>
    <t xml:space="preserve">Boyun diseksiyonu, tek taraf </t>
  </si>
  <si>
    <t>İliyoinguinal lenf nodu disseksiyonu</t>
  </si>
  <si>
    <t>Koltuk altı diseksiyonu</t>
  </si>
  <si>
    <t>Lenf nodu apsesi veya lenfadenit drenajı, basit</t>
  </si>
  <si>
    <t>Lenf nodu apsesi veya lenfadenit drenajı, yaygın</t>
  </si>
  <si>
    <t>Lenfanjiyotomi veya lenf kanallarına diğer işlemler</t>
  </si>
  <si>
    <t>Retroperitoneal lenf bezi diseksiyonu</t>
  </si>
  <si>
    <t xml:space="preserve">Sentinel lenfadenektomi </t>
  </si>
  <si>
    <t>Torasik duktusun sütür ve/veya ligasyonu, abdominal yaklaşım ile</t>
  </si>
  <si>
    <t>Torasik duktusun sütür ve/veya ligasyonu, servikal yaklaşım ile</t>
  </si>
  <si>
    <t>Torasik duktusun sütür ve/veya ligasyonu, torasik yaklaşım ile</t>
  </si>
  <si>
    <t>EKSİZYON</t>
  </si>
  <si>
    <t xml:space="preserve">Diseksiyon, derin jugüler nodlar </t>
  </si>
  <si>
    <t>Kistik higroma eksizyonu, basit</t>
  </si>
  <si>
    <t>Kistik higroma eksizyonu, kompleks</t>
  </si>
  <si>
    <t xml:space="preserve">Lenf nodları biyopsi veya eksizyonu, derin aksiller nodlar </t>
  </si>
  <si>
    <t xml:space="preserve">Lenf nodları biyopsi veya eksizyonu, skalen yağ yastıkçığı eksizyonu ile birlikte derin servikal nodlar </t>
  </si>
  <si>
    <t>Yüzeyel lenf bezi biyopsisi veya eksizyonu</t>
  </si>
  <si>
    <t>ALT EKSTREMİTEYE YÖNELİK GİRİŞİMLER</t>
  </si>
  <si>
    <t>Tek yanlı süperfisiyel inguinal lenf bezi diseksiyonu</t>
  </si>
  <si>
    <t>Tek yanlı süperfisiyel ile birlikte derin  inguinal lenf bezi diseksiyonu</t>
  </si>
  <si>
    <t>Lenfödem tedavisi için  Charles ameliyatı, tüm uyluk  bölgesinde</t>
  </si>
  <si>
    <t>Lenfödem tedavisi için Charles ameliyatı, sınırlı bir alanda</t>
  </si>
  <si>
    <t xml:space="preserve">Lenfödem tedavisi için Thompson ameliyatı </t>
  </si>
  <si>
    <t>Lenfödemde lenfadenovenöz veya lenfatikovenöz şant</t>
  </si>
  <si>
    <t>Lenfödem için Charles radikal eksizyon ve deri grefti</t>
  </si>
  <si>
    <t>Lenfödem için omentum transpozisyonu</t>
  </si>
  <si>
    <t>MİKROCERRAHİ</t>
  </si>
  <si>
    <t>Damar onarımı</t>
  </si>
  <si>
    <t>Damar grefti kullanılarak yapılan vasküler girişimler</t>
  </si>
  <si>
    <t>TRAKEA VE BRONŞ</t>
  </si>
  <si>
    <t xml:space="preserve">Bronkobiliyer fistül onarımı </t>
  </si>
  <si>
    <t>Bronkoplasti, stenoz veya tümör eksizyonu ve anastomoz, greft onarımı var veya yok</t>
  </si>
  <si>
    <t>Bronkoplasti, travmatik rüptür</t>
  </si>
  <si>
    <t xml:space="preserve">Bronkoskopi, bronşiyal fistül kapama amaçlı </t>
  </si>
  <si>
    <t>Bronkoskopi, biyopsi veya yabancı cisim çıkarılması amacıyla</t>
  </si>
  <si>
    <t>Bronkoskopik lazer veya koter veya diatermi veya kriyoterapi</t>
  </si>
  <si>
    <t xml:space="preserve">Bronkoskopi, eksizyon dışı bir metotla tümör destrüksiyonu veya stenozun açılması </t>
  </si>
  <si>
    <t>Bronkoskopi, trakeal dilatasyon ve trakeal stent yerleştirilmesi ile birlikte</t>
  </si>
  <si>
    <t>Bronkoskopi, trakeal veya bronşiyal dilatasyon ile birlikte</t>
  </si>
  <si>
    <t xml:space="preserve">Bronkoskopi, trakeobronşial ağacın terapötik aspirasyonu ile birlikte </t>
  </si>
  <si>
    <t>Bronkoskopik volüm azaltıcı girişim</t>
  </si>
  <si>
    <t xml:space="preserve">Bronkoskopik fırçalama </t>
  </si>
  <si>
    <t>Transkarineal /bronşiyal iğne aspirasyonu</t>
  </si>
  <si>
    <t>Cerrahi trakeostomi veya fistül kapatılması, plastik onarım ile birlikte</t>
  </si>
  <si>
    <t>Cerrahi trakeostomi veya fistül kapatılması, plastik onarım olmadan</t>
  </si>
  <si>
    <t>Eksternal trakeal yaralanma, primer sütür</t>
  </si>
  <si>
    <t>Karinal rekonstrüksiyon</t>
  </si>
  <si>
    <t xml:space="preserve">Pretrakeal fasya açılması </t>
  </si>
  <si>
    <t>Trakeal stenoz eksizyonu ve anastomoz, servikal, greft onarımı var veya yok</t>
  </si>
  <si>
    <t>Trakeal stenoz eksizyonu ve anastomoz, torasik, greft onarımı var veya yok</t>
  </si>
  <si>
    <t>Trakeal tümör veya karsinoma eksizyonu, torasik, greft onarımı var veya yok</t>
  </si>
  <si>
    <t>Trakeofaringeal fistül onarımı</t>
  </si>
  <si>
    <t>Trakeoözefagial fistül primer onarımı</t>
  </si>
  <si>
    <t>Trakeostomi stenozu açılması</t>
  </si>
  <si>
    <t xml:space="preserve">Trakeotomi açılması, acil </t>
  </si>
  <si>
    <t>Trakeotomi açılması, planlı</t>
  </si>
  <si>
    <t>AKCİĞERLER VE PLEVRA</t>
  </si>
  <si>
    <t>Akciğer ile birlikte karaciğer hidatik kisti, aynı seans, frenotomi ile</t>
  </si>
  <si>
    <t xml:space="preserve">Akciğer rezeksiyonu ve mediastinal lenf nodu diseksiyonu </t>
  </si>
  <si>
    <t>Akciğer transplantasyonu, global</t>
  </si>
  <si>
    <t>Ampiyem kesesi enükleasyonu (Ampiyemektomi)</t>
  </si>
  <si>
    <t>Bronkial sleeve lobektomi</t>
  </si>
  <si>
    <t>Bronkovasküler sleeve lobektomi</t>
  </si>
  <si>
    <t>Dekortikasyon, pulmoner, parsiyel</t>
  </si>
  <si>
    <t xml:space="preserve">Dekortikasyon, pulmoner, total </t>
  </si>
  <si>
    <t xml:space="preserve">Ekstended akciğer rezeksiyonları </t>
  </si>
  <si>
    <t xml:space="preserve">İntraplöral lavaj, her tür teknikle </t>
  </si>
  <si>
    <t>Kateter torakostomi, kapalı sistem uygulama</t>
  </si>
  <si>
    <t>Kist hidatik ameliyatları, akciğer</t>
  </si>
  <si>
    <t>Kist hidatik ameliyatları, akciğer, mediyan sternotomi ile, iki taraf</t>
  </si>
  <si>
    <t>Konjenital akciğer malformasyonları rezeksiyonu</t>
  </si>
  <si>
    <t>Lobektomi, konkomitan dekortikasyon ile birlikte</t>
  </si>
  <si>
    <t>Lobektomi veya segmentektomi</t>
  </si>
  <si>
    <t>Major bronşial fistülün açık cerrahi ile kapatılması</t>
  </si>
  <si>
    <t>Neoadjuvan kemoradyoterapi sonrası akciğer rezeksiyonları</t>
  </si>
  <si>
    <t>Pnömonektomi</t>
  </si>
  <si>
    <t>Pnömonektomi ekstraplevral</t>
  </si>
  <si>
    <t xml:space="preserve">Pnömonektomi ve major damar cerrahisi </t>
  </si>
  <si>
    <t xml:space="preserve">Pnömonostomi, apse veya kistin açık drenajı ile birlikte </t>
  </si>
  <si>
    <t>Sleeve pnömonektomi</t>
  </si>
  <si>
    <t>Üreterokalisiyel anastamoz</t>
  </si>
  <si>
    <t>Üreterokütaneostomi</t>
  </si>
  <si>
    <t>Üreterokütaneostomi kapatılması</t>
  </si>
  <si>
    <t>Üreterolitotomi</t>
  </si>
  <si>
    <t>Üreterolizis</t>
  </si>
  <si>
    <t>Orta lineer akseleratör radyoterapi uygulaması</t>
  </si>
  <si>
    <t>Kompleks lineer akseleratör radyoterapi uygulaması</t>
  </si>
  <si>
    <t>Torakotomi, intrapulmoner yabancı cisim çıkartılması ile birlikte</t>
  </si>
  <si>
    <t>Torakotomi, kanama kontrolü ve/veya akciğer yırtığı onarımı</t>
  </si>
  <si>
    <t>Torakotomi, kardiyak masaj ile birlikte</t>
  </si>
  <si>
    <t>Torakotomi, major, eksplorasyon ve biyopsi ile birlikte</t>
  </si>
  <si>
    <t>Torakotomi, postoperatif kanama, hava kaçağı kontrolü</t>
  </si>
  <si>
    <t>Torakotomi, sınırlı, akciğer veya plevra biyopsisi için</t>
  </si>
  <si>
    <t>Torakotomi, volüm küçültücü ameliyat, tek taraf</t>
  </si>
  <si>
    <t>Tüp torakostomi, tek taraf (Göğüs tüpüyle su altı drenajı)</t>
  </si>
  <si>
    <t>Tüp ve kateter torakostomi takibi</t>
  </si>
  <si>
    <t>Videotorakoskopi, bül eksizyonu ile birlikte</t>
  </si>
  <si>
    <t>Videotorakoskopi, ekploratris</t>
  </si>
  <si>
    <t xml:space="preserve">Videotorakoskopi, lobektomi  </t>
  </si>
  <si>
    <t xml:space="preserve">Videotorakoskopi, pnömonektomi  </t>
  </si>
  <si>
    <t xml:space="preserve">Videotorakoskopi, torakal sempatektomi </t>
  </si>
  <si>
    <t xml:space="preserve">Videotorakoskopi, wedge rezeksiyon </t>
  </si>
  <si>
    <t>Wedge rezeksiyon, tek veya çok sayıda</t>
  </si>
  <si>
    <t>Üreteroneosistostomi, iki taraf</t>
  </si>
  <si>
    <t>Üreteroneosistostomi, tek taraf</t>
  </si>
  <si>
    <t>Üreteroplasti</t>
  </si>
  <si>
    <t>Üreteroplasti, megaüreterde</t>
  </si>
  <si>
    <t>Üreterorenoskopi, biyopsi</t>
  </si>
  <si>
    <t>Üreterorenoskopi, tanısal</t>
  </si>
  <si>
    <t>Üreterorenoskopi, tümör tedavisi</t>
  </si>
  <si>
    <t>Üreterosel eksizyonu veya insizyonu</t>
  </si>
  <si>
    <t>Üreterosel, açık eksizyonel tedavi</t>
  </si>
  <si>
    <t>Üreterosel, endoskopik tedavi</t>
  </si>
  <si>
    <t xml:space="preserve">Üreterosigmoidostomi </t>
  </si>
  <si>
    <t>Üreterostomi</t>
  </si>
  <si>
    <t>Üreteroüreterostomi</t>
  </si>
  <si>
    <t>Üriner diversiyon, ileal loop</t>
  </si>
  <si>
    <t xml:space="preserve">Üriner diversiyon, kontinan </t>
  </si>
  <si>
    <t>Üriner diversiyon, üreterokutanöz anastomoz</t>
  </si>
  <si>
    <t>Üriner diversiyon, üreterosigmoidostomi</t>
  </si>
  <si>
    <t>MESANE</t>
  </si>
  <si>
    <t xml:space="preserve">Artifisyel sfinkter takılması </t>
  </si>
  <si>
    <t>Artifisyel sfinkter çıkartılması</t>
  </si>
  <si>
    <t>Augmentasyon sistoplasti</t>
  </si>
  <si>
    <t>Ekstrofi vezikalis, mesane boynu onarımı</t>
  </si>
  <si>
    <t>Ekstrofi vezikalis, primer onarım</t>
  </si>
  <si>
    <t>Ekstrofi vezikalis, üretroplasti</t>
  </si>
  <si>
    <t xml:space="preserve">Barsaktan mesane substitüsyonları </t>
  </si>
  <si>
    <t>Divertikülektomi</t>
  </si>
  <si>
    <t>Mesane suspansiyonu, laparoskopik</t>
  </si>
  <si>
    <t>Mesane boynu rezeksiyonu</t>
  </si>
  <si>
    <t>Mesane divertikülü eksizyonu</t>
  </si>
  <si>
    <t>Mesane perforasyon onarımı</t>
  </si>
  <si>
    <t>Mesane ponksiyonu, suprapubik</t>
  </si>
  <si>
    <t>Mesane tümörü (TUR) (&lt; 3 cm)</t>
  </si>
  <si>
    <t>Mesane tümörü (TUR) (≥ 3 cm)</t>
  </si>
  <si>
    <t>Mesane tümörü (TUR) biyopsisi</t>
  </si>
  <si>
    <t>Mesane tümörü rezeksiyonu, cerrahi</t>
  </si>
  <si>
    <t>Mesane tümöründe lazerle tedavi</t>
  </si>
  <si>
    <t>Mesanenin prekanseröz lezyonlarında fulgurasyon</t>
  </si>
  <si>
    <t>Mitrofanof veya Monti prosedürü</t>
  </si>
  <si>
    <t>Sakral implant yerleştirilmesi</t>
  </si>
  <si>
    <t>Sistektomi, basit</t>
  </si>
  <si>
    <t>Sistektomi, parsiyel</t>
  </si>
  <si>
    <t>Sistektomi, total</t>
  </si>
  <si>
    <t>Sistolitotomi, açık cerrahi</t>
  </si>
  <si>
    <t>Sistolitotomi, endoskopik</t>
  </si>
  <si>
    <t>Sistoskopi ve mesaneden "punch" biyopsi</t>
  </si>
  <si>
    <t xml:space="preserve">Sistoskopi, tanısal </t>
  </si>
  <si>
    <t>Sistostomi, açık</t>
  </si>
  <si>
    <t>Sistostomi, perkütan</t>
  </si>
  <si>
    <t>Sistoüretroskopi</t>
  </si>
  <si>
    <t>Travmatik mesane rüptüründe onarım</t>
  </si>
  <si>
    <t>Vezikoplasti</t>
  </si>
  <si>
    <t>Vezikorektal  fistül onarımı</t>
  </si>
  <si>
    <t>Vezikoservikal fistül onarımı</t>
  </si>
  <si>
    <t>Vezikovajinal fistül onarımı</t>
  </si>
  <si>
    <t>Vezikostomi</t>
  </si>
  <si>
    <t>Vezikostomi kapatılması</t>
  </si>
  <si>
    <t>Vezikoüreteral reflüde subüreterik enjeksiyon, iki taraf</t>
  </si>
  <si>
    <t>Vezikoüreteral reflüde subüreterik enjeksiyon, tek taraf</t>
  </si>
  <si>
    <t>ÜRETRA</t>
  </si>
  <si>
    <t>Epispadias onarımı</t>
  </si>
  <si>
    <t>Hipospadias onarımı, distal</t>
  </si>
  <si>
    <t>Hipospadias onarımı, penoskrotal</t>
  </si>
  <si>
    <t>İnternal üretrotomi</t>
  </si>
  <si>
    <t>Posterior üretral valv rezeksiyonu</t>
  </si>
  <si>
    <t>Distal üretra yaralanmalarında primer onarım</t>
  </si>
  <si>
    <t>Üretra yaralanmalarında transpubik onarım</t>
  </si>
  <si>
    <t>Üretra dilatasyonu</t>
  </si>
  <si>
    <t>Üretra veya mesaneden taş veya  yabancı cisim çıkarılması</t>
  </si>
  <si>
    <t>Üretral balon dilatasyonu ve/veya stent yerleştirilmesi</t>
  </si>
  <si>
    <t>Üretral divertikülektomi</t>
  </si>
  <si>
    <t>Üretral fistül onarımı</t>
  </si>
  <si>
    <t>Üretral instilasyon</t>
  </si>
  <si>
    <t>Üretral kordi onarımı</t>
  </si>
  <si>
    <t>Üretrektomi</t>
  </si>
  <si>
    <t xml:space="preserve">Üretrolitotomi, açık </t>
  </si>
  <si>
    <t>Üretrolizis</t>
  </si>
  <si>
    <t>Üretroplasti</t>
  </si>
  <si>
    <t>Üretroplasti, flep ile</t>
  </si>
  <si>
    <t>Üretroplasti, transpubik</t>
  </si>
  <si>
    <t>Üretroplastiler, hipospadias-epispadias dışı</t>
  </si>
  <si>
    <t>Üretrostomi</t>
  </si>
  <si>
    <t>Üretrovajinal fistül operasyonu</t>
  </si>
  <si>
    <t>Özefagus fistülü onarımı, servikal, torakal</t>
  </si>
  <si>
    <t>Özefagus perforasyonu onarımı, servikal, torakal</t>
  </si>
  <si>
    <t>Özefagus replasmanı için interpozisyon ameliyatları</t>
  </si>
  <si>
    <t>Özefagus varisinde koroner ven ligasyonu ve splenektomi</t>
  </si>
  <si>
    <t>Özefagus varisinde özefajiyal transection</t>
  </si>
  <si>
    <t>Özefajektomi, transtorakal</t>
  </si>
  <si>
    <t xml:space="preserve">Parsiyel özefajektomi ve rekonstrüksiyon </t>
  </si>
  <si>
    <t>Portosistemik şantlar, portal hipertansiyonda</t>
  </si>
  <si>
    <t xml:space="preserve">Total faringolaringoözefajektomi ve gastrik veya kolon rekonstrüksiyonu </t>
  </si>
  <si>
    <t xml:space="preserve">Totale yakın özefajektomi ve rekonstrüksiyon </t>
  </si>
  <si>
    <t>Transözefajiyal varis ligasyonu</t>
  </si>
  <si>
    <t>MİDE-DUODENUM</t>
  </si>
  <si>
    <t>Bezoar veya yabancı cisim çıkarılması, laparotomi ile</t>
  </si>
  <si>
    <t>Peptik ülsere bağlı duodenum perforasyonunda primer onarım</t>
  </si>
  <si>
    <t>Peptik ülsere bağlı duodenum perforasyonunda primer onarım, laparoskopik</t>
  </si>
  <si>
    <t>Travmatik duodenum perforasyonunda primer onarım</t>
  </si>
  <si>
    <t>Dumping veya diyarede reverse loop operasyonları</t>
  </si>
  <si>
    <t>Duodenoenterostomi</t>
  </si>
  <si>
    <t>Duodenum divertikülü eksizyonu</t>
  </si>
  <si>
    <t>Duodenum yaralanmasında primer onarım</t>
  </si>
  <si>
    <t>Duodenumdan lokal tümör eksizyonu</t>
  </si>
  <si>
    <t>Fundoplikasyon</t>
  </si>
  <si>
    <t>Fundoplikasyon, laparoskopik</t>
  </si>
  <si>
    <t>Hiyatal herni operasyonu, laparoskopik</t>
  </si>
  <si>
    <t>Gastrektomi radikal, total</t>
  </si>
  <si>
    <t>Gastrektomi radikal, subtotal</t>
  </si>
  <si>
    <t>Gastrektomi radikal, total, laparoskopik</t>
  </si>
  <si>
    <t>Gastrektomi subtotal</t>
  </si>
  <si>
    <t>Gastrektomi subtotal, laparoskopik</t>
  </si>
  <si>
    <t>Gastroenterostomi</t>
  </si>
  <si>
    <t>Gastropeksi, mide volvulusunda</t>
  </si>
  <si>
    <t>Mide divertikülü eksizyonu</t>
  </si>
  <si>
    <t>Midede wedge rezeksiyon</t>
  </si>
  <si>
    <t>Midede wedge rezeksiyon, laparoskopik</t>
  </si>
  <si>
    <t>Mideden benign tümör eksizyonu</t>
  </si>
  <si>
    <t xml:space="preserve">Obezite, by-pass </t>
  </si>
  <si>
    <t xml:space="preserve">Obezite, sleeve </t>
  </si>
  <si>
    <t>Obezite, banding</t>
  </si>
  <si>
    <t xml:space="preserve">Nüks ülser, dumping veya reflu gastritte rezeksiyon </t>
  </si>
  <si>
    <t xml:space="preserve">Peptik ülsere bağlı veya travmatik gastroduodenal  perforasyonlarda primer onarım, laparoskopik </t>
  </si>
  <si>
    <t>Peptik ülsere bağlı perforasyonlarda primer onarım, trunkal vagotomi ve drenaj</t>
  </si>
  <si>
    <t>Piloromyotomi, hipertrofik pilor stenozunda</t>
  </si>
  <si>
    <t xml:space="preserve">Gastroduodenal arter ligasyonu veya duodenotomi ile birlikte arter ligasyonu </t>
  </si>
  <si>
    <t>Selektif vagotomi ve antrektomi</t>
  </si>
  <si>
    <t>Selektif vagotomi ve drenaj</t>
  </si>
  <si>
    <t>Yüksek selektif vagotomi</t>
  </si>
  <si>
    <t>Trunkal vagotomi ve drenaj</t>
  </si>
  <si>
    <t>JEJUNUM VEYA İLEUM</t>
  </si>
  <si>
    <t xml:space="preserve">Beslenme jejunotomisi </t>
  </si>
  <si>
    <t>Beslenme jejunotomisi, laparoskopik</t>
  </si>
  <si>
    <t xml:space="preserve">Bilier intestinal diversiyonlar </t>
  </si>
  <si>
    <t>Enterokütan fistül ameliyatları</t>
  </si>
  <si>
    <t xml:space="preserve">Gastrointestinal diversiyonlar </t>
  </si>
  <si>
    <t>Gastrointestinal fistül ameliyatları, internal</t>
  </si>
  <si>
    <t>İnce barsak perforasyonunda primer sütür</t>
  </si>
  <si>
    <t>İnce barsak transplantasyonu</t>
  </si>
  <si>
    <t>İnvajinasyon rezeksiyonu</t>
  </si>
  <si>
    <t>İnvajinasyonda manüel redüksiyon</t>
  </si>
  <si>
    <t>Jejunum veya ileum duplikasyonları, total eksizyon</t>
  </si>
  <si>
    <t>Jejunum veya ileum rezeksiyonu, subtotal</t>
  </si>
  <si>
    <t>Jejunum veya ileum rezeksiyonu, segmenter</t>
  </si>
  <si>
    <t>Jejunum veya ileum rezeksiyonu, segmenter, laparoskopik</t>
  </si>
  <si>
    <t>Striktüroplasti</t>
  </si>
  <si>
    <t>Jejunum, ileum enterostomi kapatılması</t>
  </si>
  <si>
    <t>Jejunum, ileum enterotomi veya enterostomi</t>
  </si>
  <si>
    <t>Ladd bantı eksizyonu, malrotasyonlarda</t>
  </si>
  <si>
    <t>Brid ileusta laparatomi  ve bridektomi</t>
  </si>
  <si>
    <t>Brid ileusta bridektomi, laparoskopik</t>
  </si>
  <si>
    <t>Laparatomi, ileusta</t>
  </si>
  <si>
    <t>Meckel divertikülü eksizyonu</t>
  </si>
  <si>
    <t>APPENDİKS</t>
  </si>
  <si>
    <t>Appendektomi</t>
  </si>
  <si>
    <t>Appendektomi, laparoskopik</t>
  </si>
  <si>
    <t>KOLON</t>
  </si>
  <si>
    <t>Hemikolektomi, sağ veya sol</t>
  </si>
  <si>
    <t>Hemikolektomi, sağ veya sol, laparoskopik</t>
  </si>
  <si>
    <t xml:space="preserve">Segmenter kolon rezeksiyonu </t>
  </si>
  <si>
    <t>Segmenter kolon rezeksiyonu, laparoskopik</t>
  </si>
  <si>
    <t>Kolektomi subtotal ve ileoproktostomi</t>
  </si>
  <si>
    <t>Kolektomi subtotal ve ileoproktostomi, laparoskopik</t>
  </si>
  <si>
    <t>Kolektomi total ve ileal poş yapılması</t>
  </si>
  <si>
    <t>Kolektomi total ve ileal poş yapılması, laparoskopik</t>
  </si>
  <si>
    <t>Kolektomi total ve ileoanal anastomoz</t>
  </si>
  <si>
    <t>Kolektomi total ve ileoanal anastomoz, laparoskopik</t>
  </si>
  <si>
    <t>Ooferektomi (Tek veya iki taraf)</t>
  </si>
  <si>
    <t>Over transpozisyonu</t>
  </si>
  <si>
    <t>Over detorsiyonu</t>
  </si>
  <si>
    <t>Overyel  veya paraoveryel kist eksizyonu</t>
  </si>
  <si>
    <t>Over Wedge rezeksiyon (Tek taraf veya iki taraf)</t>
  </si>
  <si>
    <t>Postpartum tüp ligasyonu</t>
  </si>
  <si>
    <t>Salpingo-ooferektomi (Tek taraf veya iki taraf)</t>
  </si>
  <si>
    <t>Salpinjektomi (Tek taraf veya iki taraf)</t>
  </si>
  <si>
    <t xml:space="preserve">Sterilizasyon operasyonları </t>
  </si>
  <si>
    <t>Subtotal histerektomi</t>
  </si>
  <si>
    <t>Subtotal histerektomi ve  salpingooforektomi (Tek taraf veya iki taraf)</t>
  </si>
  <si>
    <t>Uterus perforasyonunun / rüptürasyonunun onarımı</t>
  </si>
  <si>
    <t>Uterosakral ligamentin kısaltılması</t>
  </si>
  <si>
    <t>ÖZELLİĞİ OLAN OPERASYONLAR</t>
  </si>
  <si>
    <t>Abdominal ve kombine entorosel tamiri</t>
  </si>
  <si>
    <t>Burch operasyonu</t>
  </si>
  <si>
    <t>Debulking ameliyatı</t>
  </si>
  <si>
    <t>Double needle operasyonu</t>
  </si>
  <si>
    <t>Hipogastrik arter ligasyonu</t>
  </si>
  <si>
    <t>Kuldoplasti</t>
  </si>
  <si>
    <t>Laparoskopik histerektomi</t>
  </si>
  <si>
    <t>Lash operasyonu</t>
  </si>
  <si>
    <t>Le Forte operasyonu (Kolpokleizis)</t>
  </si>
  <si>
    <t>Marshall- Marchetti Kranz operasyonu</t>
  </si>
  <si>
    <t xml:space="preserve">Paravajinal onarım </t>
  </si>
  <si>
    <t>Pereyra operasyonu</t>
  </si>
  <si>
    <t>Periaortik pelvik lenf diseksiyonu</t>
  </si>
  <si>
    <t>Postoperatif cuff prolapsus tamiri (Abdominal fasiyal suspansiyon ile kolpopleksi)</t>
  </si>
  <si>
    <t>Vajinal sakrospinoz ligamentopeksi</t>
  </si>
  <si>
    <t>Presakral nörektomi</t>
  </si>
  <si>
    <t>Promontofiksasyon</t>
  </si>
  <si>
    <t>Radikal anterior rezeksiyon</t>
  </si>
  <si>
    <t>Radikal posterior rezeksiyon</t>
  </si>
  <si>
    <t>Radikal vulvektomi</t>
  </si>
  <si>
    <t>Raz operasyonu</t>
  </si>
  <si>
    <t>Rektovajinal fistül</t>
  </si>
  <si>
    <t>Richardson kompozit operasyonu</t>
  </si>
  <si>
    <t>Sakrokolpopeksi</t>
  </si>
  <si>
    <t>Shauta Emerichh operasyonu</t>
  </si>
  <si>
    <t>Sling operasyonu (IVS-TVT dahil)</t>
  </si>
  <si>
    <t>Total pelvik rezeksiyon</t>
  </si>
  <si>
    <t>Transobturator tape uygulaması</t>
  </si>
  <si>
    <t>Vulvektomi</t>
  </si>
  <si>
    <t>Radikal parametrektomi</t>
  </si>
  <si>
    <t>William Dolores suspansiyon</t>
  </si>
  <si>
    <t>İNFERTİLİTE AMELİYATLARI</t>
  </si>
  <si>
    <t>Histeroskopi, diyagnostik</t>
  </si>
  <si>
    <t>Histeroskopi, operatif</t>
  </si>
  <si>
    <t>İnfertilitede laparoskopik cerrahi</t>
  </si>
  <si>
    <t>Metroplasti, her biri</t>
  </si>
  <si>
    <t>Mikrocerrahi ile miyomektomi, her biri</t>
  </si>
  <si>
    <t>Tubaplasti</t>
  </si>
  <si>
    <t>Vajinal rekonstrüksiyon (Mc Indoe)</t>
  </si>
  <si>
    <t>İnvitro fertilizasyon (İVF)</t>
  </si>
  <si>
    <t>Freezing işlemi uygulanan embriyonun transferi</t>
  </si>
  <si>
    <t>PENİS</t>
  </si>
  <si>
    <t xml:space="preserve">Ekspoze olmuş penil implantın çıkarılması </t>
  </si>
  <si>
    <t xml:space="preserve">Ekspoze olmuş penil implantın üzerinin örtülmesi </t>
  </si>
  <si>
    <t>Fimozis açılması</t>
  </si>
  <si>
    <t>Sünnet</t>
  </si>
  <si>
    <t>Meatotomi</t>
  </si>
  <si>
    <t>Mikrocerrahi ile penis rekonstrüksiyonu ve penil implant yerleştirilmesi</t>
  </si>
  <si>
    <t>Parafimozis redüksiyonu</t>
  </si>
  <si>
    <t>Penektomi, parsiyel</t>
  </si>
  <si>
    <t>Penil dorsal ven ligasyonu</t>
  </si>
  <si>
    <t>Penil fraktür onarımı</t>
  </si>
  <si>
    <t>Penil plikasyon</t>
  </si>
  <si>
    <t xml:space="preserve">Çok parçalı penil protezin çıkarılması </t>
  </si>
  <si>
    <t xml:space="preserve">Tek parçalı penil protezin çıkarılması </t>
  </si>
  <si>
    <t xml:space="preserve">Çok parçalı penil protez implantasyonu </t>
  </si>
  <si>
    <t xml:space="preserve">Tek parçalı penil protez implantasyonu </t>
  </si>
  <si>
    <t>Penil revaskülarizasyon</t>
  </si>
  <si>
    <t xml:space="preserve">Penis rekonstrüksiyonu, mikrocerrahi  gerektiren bir teknik ile </t>
  </si>
  <si>
    <t>Penis rekonstrüksiyonu, rejyonel flep ile</t>
  </si>
  <si>
    <t>Penis replantasyonu</t>
  </si>
  <si>
    <t>Penis uzatma</t>
  </si>
  <si>
    <t>Peyronie plak eksizyonu</t>
  </si>
  <si>
    <t>Peyronie plak eksizyonu, greft ile</t>
  </si>
  <si>
    <t>Radikal penektomi</t>
  </si>
  <si>
    <t>Rejyonel flep ile penis rekonstrüksiyonu ve penil protez implantasyonu</t>
  </si>
  <si>
    <t>PROSTAT</t>
  </si>
  <si>
    <t>Prostat apsesinin perineal drenajı</t>
  </si>
  <si>
    <t>Orta eklem çıkığı kapalı redüksiyonu (Bakıcı dirseği dahil)</t>
  </si>
  <si>
    <t>Büyük eklem çıkığı kapalı redüksiyonu</t>
  </si>
  <si>
    <t xml:space="preserve">KIRIKLARIN KAPALI REDÜKSİYONU </t>
  </si>
  <si>
    <t>Küçük kemik kırığı kapalı redüksiyonu</t>
  </si>
  <si>
    <t>Orta kemik kırığı kapalı redüksiyonu</t>
  </si>
  <si>
    <t>Büyük kemik kırığı kapalı redüksiyonu</t>
  </si>
  <si>
    <t xml:space="preserve">ANESTEZİ ALTINDA EKLEM MOBİLİZASYONU </t>
  </si>
  <si>
    <t xml:space="preserve">Küçük eklemin anestezi altında mobilizasyonu </t>
  </si>
  <si>
    <t xml:space="preserve">Orta eklemin anestezi altında mobilizasyonu </t>
  </si>
  <si>
    <t xml:space="preserve">Büyük eklemin anestezi altında mobilizasyonu </t>
  </si>
  <si>
    <t xml:space="preserve">KIRIKLARIN CERRAHİ TEDAVİSİ </t>
  </si>
  <si>
    <t>Açık kırıklarda kapalı kırık haline getirme, küçük</t>
  </si>
  <si>
    <t>Açık kırıklarda, debritman dahil kapatılması, büyük</t>
  </si>
  <si>
    <t>Açık kırıklarda, debritman dahil kapatılması, orta</t>
  </si>
  <si>
    <t>Bimalleolar kırık cerrahi tedavisi</t>
  </si>
  <si>
    <t>Büyük kemik kırıkları cerrahi tedavisi, açık IMN</t>
  </si>
  <si>
    <t>Büyük kemik kırıkları cerrahisi, kapalı IMN</t>
  </si>
  <si>
    <t xml:space="preserve">Büyük kemik kırıkları cerrahisi ve damar sinir eksplorasyonu </t>
  </si>
  <si>
    <t>Büyük kemik parçalı kırıkları cerrahisi, açık IMN</t>
  </si>
  <si>
    <t>Büyük kemik parçalı kırıkları cerrahisi, kapalı IMN</t>
  </si>
  <si>
    <t>Büyük kemik psödoartrozu cerrahi tedavisi</t>
  </si>
  <si>
    <t>Küçük kemik kırıkları cerrahi tedavisi</t>
  </si>
  <si>
    <t>Küçük kemik parçalı kırıkları cerrahi tedavisi</t>
  </si>
  <si>
    <t>Küçük kemik psödoartrozu cerrahi tedavisi</t>
  </si>
  <si>
    <t>Orta kemik kırıkları cerrahi tedavisi</t>
  </si>
  <si>
    <t>Orta kemik parçalı kırıkları cerrahi tedavisi</t>
  </si>
  <si>
    <t>Orta kemik psödoartrozu cerrahi tedavisi</t>
  </si>
  <si>
    <t>Önkol çift kemik kırığı</t>
  </si>
  <si>
    <t>Tek malleol veya epikondil kırığı cerrahi tedavisi</t>
  </si>
  <si>
    <t>Trimalleolar kırık cerrahi tedavisi</t>
  </si>
  <si>
    <t xml:space="preserve">ÇIKIKLARIN CERRAHİ TEDAVİSİ  </t>
  </si>
  <si>
    <t>Küçük eklem çıkığı açık redüksiyon</t>
  </si>
  <si>
    <t>Küçük eklem kırıklı çıkığı açık redüksiyon ve fiksasyon</t>
  </si>
  <si>
    <t>Orta eklem çıkığı açık redüksiyon</t>
  </si>
  <si>
    <t>Orta eklem kırıklı çıkık açık redüksiyon ve fiksasyon</t>
  </si>
  <si>
    <t>Büyük eklem çıkığı açık redüksiyon</t>
  </si>
  <si>
    <t>Büyük eklem kırıklı çıkık veya  sinir eksplorasyonlu  çıkık cerrahisi</t>
  </si>
  <si>
    <t xml:space="preserve">AMPUTASYON, DEZARTİKÜLASYON </t>
  </si>
  <si>
    <t>Kalça dezartikülasyonu amputasyonu, dezartikülasyonu</t>
  </si>
  <si>
    <t>Hindquarter amputasyon amputasyonu, dezartikülasyonu</t>
  </si>
  <si>
    <t>Hemipelvektomi, eksternal</t>
  </si>
  <si>
    <t>Hemipelvektomi, internal</t>
  </si>
  <si>
    <t xml:space="preserve">OSTEOTOMİLER  </t>
  </si>
  <si>
    <t>Büyük kemik osteotomi ve  fiksasyon</t>
  </si>
  <si>
    <t>Orta kemik osteotomi ve fiksasyon</t>
  </si>
  <si>
    <t>Küçük kemik osteotomi ve fiksasyon</t>
  </si>
  <si>
    <t xml:space="preserve">İMPLANT ÇIKARMA </t>
  </si>
  <si>
    <t>Pin çıkarma</t>
  </si>
  <si>
    <t>Eksternal fiksatör çıkarma</t>
  </si>
  <si>
    <t>Büyük kemik implant çıkarma</t>
  </si>
  <si>
    <t>Büyük kemik sinir eksplorasyonu gerektiren implantların çıkartılması</t>
  </si>
  <si>
    <t>Orta kemik implant çıkarma</t>
  </si>
  <si>
    <t>Küçük kemik implant çıkarma</t>
  </si>
  <si>
    <t>YUMUŞAK DOKU LASERASYONU CERRAHİSİ</t>
  </si>
  <si>
    <t>Yumuşak doku laserasyonu, cilt grefti ile fasiyotomi kapatılması</t>
  </si>
  <si>
    <t xml:space="preserve">Yumuşak doku laserasyonu, derin yabancı cisimler </t>
  </si>
  <si>
    <t>Yumuşak doku laserasyonu, fasiyatomi kapatma</t>
  </si>
  <si>
    <t>Yumuşak doku laserasyonu, tek kompartman fasiyatomisi</t>
  </si>
  <si>
    <t>Yumuşak doku laserasyonu, skopi eşliğinde yabancı cisim çıkarılması</t>
  </si>
  <si>
    <t>Yumuşak doku laserasyonu, yabancı cisim çıkarılması</t>
  </si>
  <si>
    <t>EL VE MİKROCERRAHİ, EKSTREMİTE  CERRAHİSİ</t>
  </si>
  <si>
    <t>Kemik grefti alınması</t>
  </si>
  <si>
    <t>Akut düğme iliği deformitesi için santralizasyon</t>
  </si>
  <si>
    <t>Ampute parmak için güdük onarımı</t>
  </si>
  <si>
    <t>Ampute uzvun heterotopik revaskülarizasyonu</t>
  </si>
  <si>
    <t>Ayaktan ele parmak nakli</t>
  </si>
  <si>
    <t>Baş parmak veya parmak rekonstrüksiyonu</t>
  </si>
  <si>
    <t>Botulinium toksini uygulama derin kas, her bir kas için</t>
  </si>
  <si>
    <t>Botulinium toksini uygulama yüzeyel kas, her bir kas için</t>
  </si>
  <si>
    <t>Bunion-Bunionette eksizyonu</t>
  </si>
  <si>
    <t>Butonier deformitesi, "swan neck" deformitesi cerrahisi</t>
  </si>
  <si>
    <t>Çekiç parmak için açık redüksiyon</t>
  </si>
  <si>
    <t xml:space="preserve">Çekiç parmak için kapalı redüksiyon </t>
  </si>
  <si>
    <t>Eski ampute edilmiş ekstremitelerde güdük onarımı</t>
  </si>
  <si>
    <t>Distal Radio-Ulnar Eklem (DRUE) operasyonları</t>
  </si>
  <si>
    <t>Eklem faresi çıkartılması</t>
  </si>
  <si>
    <t xml:space="preserve">El bileği ganglion eksizyonu </t>
  </si>
  <si>
    <t>Flep ayrılması</t>
  </si>
  <si>
    <t>Ganglion eksizyonu, büyük eklem</t>
  </si>
  <si>
    <t>Ganglion eksizyonu, küçük eklem</t>
  </si>
  <si>
    <t>Güdük kapatılması</t>
  </si>
  <si>
    <t xml:space="preserve">Halluks valgus yumuşak doku ameliyatları </t>
  </si>
  <si>
    <t>Heterotopik revaskülarize uzvun ortotopik transplantasyonu</t>
  </si>
  <si>
    <t>İnguinal ve subpektoral lambo</t>
  </si>
  <si>
    <t>Karpal instabilite cerrahisi</t>
  </si>
  <si>
    <t>Karpal kemik rezeksiyonları</t>
  </si>
  <si>
    <t>Kontraktür açılması, büyük eklem</t>
  </si>
  <si>
    <t>Kontraktür açılması, küçük eklem</t>
  </si>
  <si>
    <t>Kontraktür açılması, orta eklem</t>
  </si>
  <si>
    <t>Majör replantasyonlar</t>
  </si>
  <si>
    <t>Mallet finger cerrahisi</t>
  </si>
  <si>
    <t>Minör replantasyonlar</t>
  </si>
  <si>
    <t>Parmak replantasyonu, tek bir parmak</t>
  </si>
  <si>
    <t>Parmak replantasyonu, ilave her parmak için</t>
  </si>
  <si>
    <t>Parmak ucu amputasyonlarında lokal flep uygulamaları</t>
  </si>
  <si>
    <t>Pediküllü kas ve kemik nakli</t>
  </si>
  <si>
    <t>PEV rekurrens yumuşak doku ameliyatı</t>
  </si>
  <si>
    <t xml:space="preserve">Pollisizasyon </t>
  </si>
  <si>
    <t>Pulley rekonstrüksiyonu</t>
  </si>
  <si>
    <t>Pulley sistemi  kaybının onarımı</t>
  </si>
  <si>
    <t>Rhizotomi</t>
  </si>
  <si>
    <t xml:space="preserve">Serbest doku nakilleri </t>
  </si>
  <si>
    <t>Servikal kosta ve diğer torasik çıkış sendromu girişimleri</t>
  </si>
  <si>
    <t>Tendon grefti ile onarım, tek bir tendon için</t>
  </si>
  <si>
    <t>Fleksör tendon onarımı, tek bir tendon için</t>
  </si>
  <si>
    <t>Ekstensör tendon onarımı, tek bir tendon için</t>
  </si>
  <si>
    <t xml:space="preserve">Tendon onarımı, ilave her tendon için </t>
  </si>
  <si>
    <t>Tendon protezi uygulanması</t>
  </si>
  <si>
    <t>Tendon transferi, tek tendon</t>
  </si>
  <si>
    <t xml:space="preserve">Tendon transferi, ilave her tendon için </t>
  </si>
  <si>
    <t xml:space="preserve">Tenodezler </t>
  </si>
  <si>
    <t>Tenoliz</t>
  </si>
  <si>
    <t>Tenoplasti myoplasti, fasiya gevşetilmesi, tek</t>
  </si>
  <si>
    <t>Tenoplasti myoplasti, fasiya gevşetilmesi, çok</t>
  </si>
  <si>
    <t>Tenotomi, myotomi</t>
  </si>
  <si>
    <t>Tetik parmak cerrahi tedavisi</t>
  </si>
  <si>
    <t>Tırnak çekilmesi, her biri</t>
  </si>
  <si>
    <t>Tırnak yatak revizyonu, her biri</t>
  </si>
  <si>
    <t>Topuk defektleri için  lateral kalkaneal flep</t>
  </si>
  <si>
    <t>Topuk defektleri için ters akımlı sural flep</t>
  </si>
  <si>
    <t>Vasküler saplı ada flebi</t>
  </si>
  <si>
    <t>Volkmann iskemik kontraktürü cerrahisi</t>
  </si>
  <si>
    <t>Yerleşik düğme iliği deformitesi onarımı</t>
  </si>
  <si>
    <t>Yumuşak doku sinovektomileri</t>
  </si>
  <si>
    <t xml:space="preserve">KONJENİTAL ANOMALİLER </t>
  </si>
  <si>
    <t>Konjenital büyük eklem çıkığı rekonstrüksiyonu</t>
  </si>
  <si>
    <t>Konjenital küçük eklem çıkığı rekonstrüksiyonu</t>
  </si>
  <si>
    <t>Konjenital orta eklem çıkığı rekonstrüksiyonu</t>
  </si>
  <si>
    <t>Makrodaktili cerrahi tedavileri</t>
  </si>
  <si>
    <t>Polidaktili eksizyonu, basit</t>
  </si>
  <si>
    <t>Polidaktili eksizyonu, komplike</t>
  </si>
  <si>
    <t>Radial club hand cerrahi tedavileri</t>
  </si>
  <si>
    <t>Sindaktili düzeltilmesi, basit</t>
  </si>
  <si>
    <t>Sindaktili düzeltilmesi, komplike</t>
  </si>
  <si>
    <t>Ulnar agenezi cerrahi tedavileri</t>
  </si>
  <si>
    <t>Yüksek skapula rekonstrüksiyonu</t>
  </si>
  <si>
    <t xml:space="preserve">ARTROPLASTİLER </t>
  </si>
  <si>
    <t>Antibiyotikli hazır spacer uygulanması</t>
  </si>
  <si>
    <t>Antibiyotikli imalat spacer uygulanması, ameliyathanede</t>
  </si>
  <si>
    <t>Ayak bileği artroplastisi revizyonu, total</t>
  </si>
  <si>
    <t>Ayak bileği artroplastisi, total</t>
  </si>
  <si>
    <t>Ayak bileği artroplastisi, total, çıkartma</t>
  </si>
  <si>
    <t>Basit Core-dekompresyon ameliyatı</t>
  </si>
  <si>
    <t>Büyük eklem parsiyel protezleri, primer</t>
  </si>
  <si>
    <t>Büyük eklem rezeksiyon interpozisyon artroplastisi</t>
  </si>
  <si>
    <t>Kalça eklemi total protezleri, primer</t>
  </si>
  <si>
    <t xml:space="preserve">Büyük trokanterin osteomisi ve transferi </t>
  </si>
  <si>
    <t>Core-dekompresyon ve greftleme</t>
  </si>
  <si>
    <t>Core-dekompresyon ve vaskülarize greft</t>
  </si>
  <si>
    <t>Dirsek artroplastisi çıkartma, total</t>
  </si>
  <si>
    <t>Dirsek artroplastisi revizyonu, total</t>
  </si>
  <si>
    <t>Dirsek artroplastisi, total</t>
  </si>
  <si>
    <t>Dirsek artroplastisi, total, 10 dereceden az hareketli dirsekte veya 20 dereceden fazla kemik deformitesi varsa</t>
  </si>
  <si>
    <t>Diz artroplastisi, total</t>
  </si>
  <si>
    <t>Diz artroplastisi, total protez çıkarma</t>
  </si>
  <si>
    <t xml:space="preserve">Diz revizyon artroplastisi, total </t>
  </si>
  <si>
    <t xml:space="preserve">Diz revizyon artroplastisi, parsiyel </t>
  </si>
  <si>
    <t>Diz artroplastisi, total, polietilen değiştirme</t>
  </si>
  <si>
    <t>Kalça artroplastisi, asetebular liner değiştirilmesi, total</t>
  </si>
  <si>
    <t>Kalça asetebular revizyonu, parsiyel</t>
  </si>
  <si>
    <t xml:space="preserve">Kalça femoral sistem revizyonu, parsiyel </t>
  </si>
  <si>
    <t>Kalça revizyon artroplastisi, total</t>
  </si>
  <si>
    <t>Kalça revizyon artroplastisi, total, her iki komponent allogreft veya metal kafesler kullanarak</t>
  </si>
  <si>
    <t xml:space="preserve">Kalçadan hemiartroplasti protezi çıkartılması </t>
  </si>
  <si>
    <t>Kısaltma ve/veya asetabular greft ile yapılan kalça artroplastisi</t>
  </si>
  <si>
    <t>Küçük eklem rezeksiyon, interpozisyon artroplastisi</t>
  </si>
  <si>
    <t>Omuz artroplastisi çıkartılması</t>
  </si>
  <si>
    <t>Omuz artroplastisi revizyonu</t>
  </si>
  <si>
    <t>Omuz total artroplastisi</t>
  </si>
  <si>
    <t>Orta eklem rezeksiyon, interpozisyon artroplastisi</t>
  </si>
  <si>
    <t>Orta eklem ve küçük eklem protezleri, primer</t>
  </si>
  <si>
    <t>Unikompartmantal diz artroplastisi</t>
  </si>
  <si>
    <t xml:space="preserve">ARTRODEZLER </t>
  </si>
  <si>
    <t>Büyük eklem artrodezi</t>
  </si>
  <si>
    <t>Orta eklem artrodezi</t>
  </si>
  <si>
    <t>Küçük eklem artrodezi</t>
  </si>
  <si>
    <t xml:space="preserve">OSTEOMYELİT </t>
  </si>
  <si>
    <t>Büyük kemik osteomyelit tedavisi</t>
  </si>
  <si>
    <t>Orta kemik osteomyelit tedavisi</t>
  </si>
  <si>
    <t>Küçük kemik osteomyelit tedavisi</t>
  </si>
  <si>
    <t>ARTROSKOPİLER</t>
  </si>
  <si>
    <t xml:space="preserve">Artroskopi, tanısal </t>
  </si>
  <si>
    <t>Girişimsel artroskopi</t>
  </si>
  <si>
    <t>Artroskopik mozaikplasti</t>
  </si>
  <si>
    <t>Artroskopik Osteo Kondritis Dissekans (OCD) fiksasyonu</t>
  </si>
  <si>
    <t>Artroskopik eklem kıkırdağı debritmanı ile birlikte drill ya da mikrokırık</t>
  </si>
  <si>
    <t>Artroskopik artrodez</t>
  </si>
  <si>
    <t xml:space="preserve">Diz Artroskopisi </t>
  </si>
  <si>
    <t>Artroskopik menisküs onarımı, diz</t>
  </si>
  <si>
    <t>Artroskopik menisküs transplantasyonu, diz</t>
  </si>
  <si>
    <t>Artroskopik lateral gevşetme ve mediyal plikasyon, diz</t>
  </si>
  <si>
    <t>Artroskopik ön çapraz bağ rekonstrüksiyonu, diz</t>
  </si>
  <si>
    <t>Artroskopik ön çapraz bağ rekonstrüksiyon revizyonu, diz</t>
  </si>
  <si>
    <t>Artroskopik arka çapraz bağ rekonstrüksiyonu, diz</t>
  </si>
  <si>
    <t>Artroskopik arka çapraz bağ rekonstrüksiyon revizyonu, diz</t>
  </si>
  <si>
    <t xml:space="preserve">Omuz Artroskopisi </t>
  </si>
  <si>
    <t>Artroskopik SLAP onarımı, omuz</t>
  </si>
  <si>
    <t>Artroskopik kapsüler kaydırma, omuz</t>
  </si>
  <si>
    <t>Artroskopik bankart onarımı, omuz</t>
  </si>
  <si>
    <t>Artroskopik rotator kılıf debritmanı, omuz</t>
  </si>
  <si>
    <t>Artroskopik rotator kılıf onarımı , omuz</t>
  </si>
  <si>
    <t>Artroskopik akromiyoplasti, omuz</t>
  </si>
  <si>
    <t>Artroskopik akromiyoklaviküler eklem rezeksiyonu</t>
  </si>
  <si>
    <t xml:space="preserve">Dirsek Ve  El Bileği Artroskopisi  </t>
  </si>
  <si>
    <t>Artroskopik radius başı rezeksiyonu</t>
  </si>
  <si>
    <t>Artroskopik Triangüler fibrokartilaj kompleks (TFCC) debritmanı</t>
  </si>
  <si>
    <t xml:space="preserve">Artroskopik Triangüler fibrokartilaj kompleks (TFCC) onarımı </t>
  </si>
  <si>
    <t xml:space="preserve">EKLEM AÇIK CERRAHİ </t>
  </si>
  <si>
    <t>Akromiyoklaviküler eklem rezeksiyonu</t>
  </si>
  <si>
    <t>Akromiyoplasti</t>
  </si>
  <si>
    <t>Arka çapraz bağ rekonstrüksiyonu</t>
  </si>
  <si>
    <t>Ayak bileği kollateral ligament primer onarımı</t>
  </si>
  <si>
    <t>Ayak bileği kollateral ligament rekonstrüksiyonu</t>
  </si>
  <si>
    <t>Büyük eklem debritmanı</t>
  </si>
  <si>
    <t>Yara evantrasyonunda revizyon</t>
  </si>
  <si>
    <t>Dirsek kollateral ligament rekonstrüksiyonu</t>
  </si>
  <si>
    <t xml:space="preserve">Diz dış yan bağ primer onarımı </t>
  </si>
  <si>
    <t>Diz dış yan bağ rekonstrüksiyonu</t>
  </si>
  <si>
    <t>Diz iç yan bağ primer onarımı</t>
  </si>
  <si>
    <t>Diz iç yan bağ rekonstrüksiyonu</t>
  </si>
  <si>
    <t>Eklem ponksiyonu ve ilaç verme</t>
  </si>
  <si>
    <t>Eminensiya kırık fiksasyonu</t>
  </si>
  <si>
    <t xml:space="preserve">Greft alınması </t>
  </si>
  <si>
    <t xml:space="preserve">Kondral debritman </t>
  </si>
  <si>
    <t>Korakoakrominal ligament rekonstrüksiyonu</t>
  </si>
  <si>
    <t>Küçük eklem debritmanı</t>
  </si>
  <si>
    <t>Küçük eklem ligament rekonstrüksiyonu</t>
  </si>
  <si>
    <t>Menisektomi</t>
  </si>
  <si>
    <t>Menisküs kisti eksizyonu</t>
  </si>
  <si>
    <t>Menisküs onarımı</t>
  </si>
  <si>
    <t>Menisküs transplantasyonu</t>
  </si>
  <si>
    <t>Mozaikplasti</t>
  </si>
  <si>
    <t>Ön çapraz bağ rekonstrüksiyonu</t>
  </si>
  <si>
    <t>Patella distal ve proksimal dizilim cerrahisi</t>
  </si>
  <si>
    <t>Patella distal realinman</t>
  </si>
  <si>
    <t>Patella proksimal dizilim cerrahisi</t>
  </si>
  <si>
    <t>Rotator kılıf onarımı</t>
  </si>
  <si>
    <t>Septik artrit büyük eklem cerrahisi</t>
  </si>
  <si>
    <t>Septik artrit küçük eklem cerrahisi</t>
  </si>
  <si>
    <t>Septik artrit orta eklem cerrahisi</t>
  </si>
  <si>
    <t xml:space="preserve">Sinovektomi, büyük eklem </t>
  </si>
  <si>
    <t xml:space="preserve">Sinovektomi, küçük-orta eklem </t>
  </si>
  <si>
    <t xml:space="preserve">TEKRARLAYAN ÇIKIKLARDA REKONSTRÜKSİYON </t>
  </si>
  <si>
    <t>Büyük eklem habitüel çıkık onarımı</t>
  </si>
  <si>
    <t>Orta eklem habitüel çıkık onarımı</t>
  </si>
  <si>
    <t>Küçük eklem habitüel çıkık onarımı</t>
  </si>
  <si>
    <t xml:space="preserve">PEDİYATRİK ORTOPEDİ </t>
  </si>
  <si>
    <t xml:space="preserve">Aşiloplasti </t>
  </si>
  <si>
    <t>Aşiloplasti ve posteriyor kapsül gevşetmesi</t>
  </si>
  <si>
    <t>Ayak komplet subtalar gevşetme</t>
  </si>
  <si>
    <t>Ayak posteromediyal gevşetme</t>
  </si>
  <si>
    <t>Chiari osteotomisi</t>
  </si>
  <si>
    <t xml:space="preserve">Gelişimsel kalça çıkığı, açık redüksiyon </t>
  </si>
  <si>
    <t>Gelişimsel kalça çıkığı kapalı redüksiyonu ve pelvipedal alçı</t>
  </si>
  <si>
    <t xml:space="preserve">Gelişimsel kalça çıkığında pelvik osteotomiler </t>
  </si>
  <si>
    <t>Gelişimsel kalça çıkığında periasetabular osteotomiler</t>
  </si>
  <si>
    <t xml:space="preserve">Gelişimsel kalça çıkığında üçlü pelvik osteotomiler (Steel vb.) </t>
  </si>
  <si>
    <t>Osteoklazi</t>
  </si>
  <si>
    <t>PEV manüplasyon dahil alçı</t>
  </si>
  <si>
    <t>Plantar fasiya ve addüktör tendonların gevşetilmesi</t>
  </si>
  <si>
    <t>Shelf osteotomisi</t>
  </si>
  <si>
    <t>Üçlü artrodez</t>
  </si>
  <si>
    <t>Trokanter majör transferi</t>
  </si>
  <si>
    <t>Vertikal talus ameliyatları</t>
  </si>
  <si>
    <t xml:space="preserve">PELVİS VE KALÇA EKLEMİ </t>
  </si>
  <si>
    <t>Tenotomi, kalça addüktörleri, kapalı, subkütan</t>
  </si>
  <si>
    <t>Tenotomi, kalça addüktörleri, açık</t>
  </si>
  <si>
    <t xml:space="preserve">Tenotomi, iliyopsoas, açık </t>
  </si>
  <si>
    <t xml:space="preserve">OMURGA CERRAHİSİ </t>
  </si>
  <si>
    <t>Vertebra Enfeksiyonları</t>
  </si>
  <si>
    <t>Anteriyor girişim ile vertebra apse drenajı</t>
  </si>
  <si>
    <t>Anteriyor girişim ile vertebra apse drenajı ve korpektomi ile birlikte strut greftleme</t>
  </si>
  <si>
    <t>Anteriyor girişim ile vertebra apse drenajı ve anteriyor enstrümentasyon</t>
  </si>
  <si>
    <t>Anteriyor girişim ile vertebra apse drenajı ve posteriyor enstrümentasyon</t>
  </si>
  <si>
    <t>Posteriyor girişim ile vertebra apse drenajı</t>
  </si>
  <si>
    <t>Posteriyor girişim ile vertebra apse drenajı ve korpektomi ile birlikte strut greftleme</t>
  </si>
  <si>
    <t>Posteriyor girişim ile vertebra apse drenajı ve posteriyor enstrümentasyon</t>
  </si>
  <si>
    <t>Osteotomi</t>
  </si>
  <si>
    <t xml:space="preserve">Posteriyor elemanların osteotomisi, tek vertebra segmenti </t>
  </si>
  <si>
    <t xml:space="preserve">Posteriyor elemanlar ve anterior korpusu da içeren osteotomiler </t>
  </si>
  <si>
    <t>Vertebra kırıklarının kapalı tedavisi, manipülasyon veya traksiyonla</t>
  </si>
  <si>
    <t>Vertebra kırık veya çıkığı tek seviye, posteriyor yaklaşımla enstrümentasyon 4 seviyeye kadar</t>
  </si>
  <si>
    <t>Vertebra kırık veya çıkığı tek seviye, posteriyor yaklaşımla enstrümentasyon 4 seviyeden fazla</t>
  </si>
  <si>
    <t>Vertebra kırık veya çıkığı tek seviye, enstrümentasyon 4 seviyeye kadar, anteriyor yaklaşımla</t>
  </si>
  <si>
    <t>Vertebra kırık veya çıkığı tek seviye,  anteriyor yaklaşımla enstrümentasyon 4 seviyeden fazla</t>
  </si>
  <si>
    <t>Vertebra kırığı veya çıkığı tek seviye, anteriyor dekompresyon- enstrümentasyon ve füzyon (4 seviyeye kadar) ile birlikte posteriyor enstrümentasyon ve füzyon</t>
  </si>
  <si>
    <t>Artrodez</t>
  </si>
  <si>
    <t>Otogreft alınması (İliyak kanat)</t>
  </si>
  <si>
    <t>Nonvaskülarize fibular strut greft alınması</t>
  </si>
  <si>
    <t>Anteriyor artrodez, transoral veya ekstraoral yolla</t>
  </si>
  <si>
    <t>Anteriyor artrodez, interbody tekniği ile</t>
  </si>
  <si>
    <t>Günlük yaşam aktiviteleri testi</t>
  </si>
  <si>
    <t>Mesleki değerlendirme</t>
  </si>
  <si>
    <t>Nörofizyolojik değerlendirme</t>
  </si>
  <si>
    <t>Yürüme analizi</t>
  </si>
  <si>
    <t>Coldpack</t>
  </si>
  <si>
    <t xml:space="preserve">Soğuk tedavi termik şok yöntemi </t>
  </si>
  <si>
    <t>Diyadinamik akım</t>
  </si>
  <si>
    <t>Dört hücre galvani</t>
  </si>
  <si>
    <t>Enfraruj</t>
  </si>
  <si>
    <t>Fango, lokal</t>
  </si>
  <si>
    <t>Faradizasyon</t>
  </si>
  <si>
    <t>Fluidoterapi</t>
  </si>
  <si>
    <t>Galvanik akım</t>
  </si>
  <si>
    <t>Hotpack</t>
  </si>
  <si>
    <t>İnterferansiyel akım</t>
  </si>
  <si>
    <t xml:space="preserve">İyontoforez </t>
  </si>
  <si>
    <t>Kısa dalga diatermi</t>
  </si>
  <si>
    <t>Lazer</t>
  </si>
  <si>
    <t>Klasik masaj, bölgesel</t>
  </si>
  <si>
    <t>Klasik masaj, tüm vücut</t>
  </si>
  <si>
    <t xml:space="preserve">Konnektif doku masajı </t>
  </si>
  <si>
    <t>Parafin</t>
  </si>
  <si>
    <t>TENS</t>
  </si>
  <si>
    <t>Traksiyon, elektrikli</t>
  </si>
  <si>
    <t>Traksiyon, mekanik</t>
  </si>
  <si>
    <t>Ultrason</t>
  </si>
  <si>
    <t>Ultraviyole</t>
  </si>
  <si>
    <t>Vibrasyon masajı</t>
  </si>
  <si>
    <t xml:space="preserve">Girdap banyosu </t>
  </si>
  <si>
    <t>Kontrast banyo</t>
  </si>
  <si>
    <t>Sauna ve tazyikli duş</t>
  </si>
  <si>
    <t>Stangerbath</t>
  </si>
  <si>
    <t>Su içi basınçlı masaj</t>
  </si>
  <si>
    <t>Su içi egzersiz</t>
  </si>
  <si>
    <t>Rehabilitasyon uygulamaları</t>
  </si>
  <si>
    <t>Ampute rehabilitasyonu</t>
  </si>
  <si>
    <t>Biofeedback</t>
  </si>
  <si>
    <t>Bel - Boyun Okulu</t>
  </si>
  <si>
    <t>EMG biofeedback</t>
  </si>
  <si>
    <t>Denge/koordinasyon eğitimi</t>
  </si>
  <si>
    <t xml:space="preserve">Devamlı pasif hareket cihazı ile egzersiz </t>
  </si>
  <si>
    <t>Ergometrik egzersizi</t>
  </si>
  <si>
    <t>Eklem enjeksiyonları</t>
  </si>
  <si>
    <t>Eklem hareket açıklığı egzersizi</t>
  </si>
  <si>
    <t>Eklem lavajı</t>
  </si>
  <si>
    <t>El rehabilitasyonu</t>
  </si>
  <si>
    <t>Elektroterapi</t>
  </si>
  <si>
    <t xml:space="preserve">Ev programı/aile eğitimi </t>
  </si>
  <si>
    <t>Geriatrik rehabilitasyon</t>
  </si>
  <si>
    <t>Germe egzersizi</t>
  </si>
  <si>
    <t>Gevşeme egzersizleri</t>
  </si>
  <si>
    <t>Gözetmeli grup egzersizi</t>
  </si>
  <si>
    <t>İzokinetik egzersizler</t>
  </si>
  <si>
    <t>İş-uğraşı tedavisi</t>
  </si>
  <si>
    <t>Kardiyak rehabilitasyon</t>
  </si>
  <si>
    <t>Kognitif ( Bilişsel ) rehabilitasyon</t>
  </si>
  <si>
    <t>Manipülasyon</t>
  </si>
  <si>
    <t>Nörofizyolojik egzersizler</t>
  </si>
  <si>
    <t>Nörolojik rehabilitasyon</t>
  </si>
  <si>
    <t>Obstetrik / Jinekolojik rehabilitasyon</t>
  </si>
  <si>
    <t>Ortopedik rehabilitasyon</t>
  </si>
  <si>
    <t>Protez eğitimi</t>
  </si>
  <si>
    <t>Postür egzersizi</t>
  </si>
  <si>
    <t>Postüral drenaj</t>
  </si>
  <si>
    <t>Yumuşak doku tümörü açık biyopsisi, pelvis içi</t>
  </si>
  <si>
    <t>Yumuşak doku tümörü trokar veya iğne biyopsisi, pelvis içi</t>
  </si>
  <si>
    <t>Rezeksiyonlar</t>
  </si>
  <si>
    <t>Benign yumuşak doku tümörü, derin</t>
  </si>
  <si>
    <t xml:space="preserve">Benign yumuşak doku tümörü, kompleks </t>
  </si>
  <si>
    <t>Benign yumuşak doku tümörü, pelvis içi</t>
  </si>
  <si>
    <t>Benign yumuşak doku tümörü, yüzeyel</t>
  </si>
  <si>
    <t>Büyük kemik malign tümörünün geniş veya radikal rezeksiyonu</t>
  </si>
  <si>
    <t>Büyük kemik benign tümörü veya kistinin küretaj veya rezeksiyonu</t>
  </si>
  <si>
    <t>Küçük kemik benign tümörü veya kistinin küretaj veya rezeksiyonu</t>
  </si>
  <si>
    <t>Küçük kemik malign tümörünün geniş veya radikal rezeksiyonu</t>
  </si>
  <si>
    <t>Malign yumuşak doku tümörü rezeksiyonu, derin</t>
  </si>
  <si>
    <t xml:space="preserve">Malign yumuşak doku tümörü rezeksiyonu, kompleks </t>
  </si>
  <si>
    <t>Malign yumuşak doku tümörü rezeksiyonu, pelvis içi</t>
  </si>
  <si>
    <t>Malign yumuşak doku tümörü rezeksiyonu, yüzeyel</t>
  </si>
  <si>
    <t>Orta kemik malign tümörünün geniş veya radikal rezeksiyonu</t>
  </si>
  <si>
    <t>Orta kemik benign tümörü veya kistinin küretaj veya rezeksiyonu</t>
  </si>
  <si>
    <t>Spine benign kemik tümörü veya kistinin küretaj veya rezeksiyonu</t>
  </si>
  <si>
    <t>Spine malign kemik tümörünin geniş veya radikal rezeksiyonu</t>
  </si>
  <si>
    <t>Total kapalı eklem rezeksiyonu, büyük eklem</t>
  </si>
  <si>
    <t>Total kapalı eklem rezeksiyonu, orta eklem</t>
  </si>
  <si>
    <t>REKONSTRÜKSİYONLAR</t>
  </si>
  <si>
    <t>Biyolojik Rekonstrüksiyonlar</t>
  </si>
  <si>
    <t xml:space="preserve">Damarlı kemik transplantasyonu </t>
  </si>
  <si>
    <t>Eklem transplantasyonu, total</t>
  </si>
  <si>
    <t>Kemik defektlerinin yonga greft ile doldurulması</t>
  </si>
  <si>
    <t xml:space="preserve">Kemik kaydırma yöntemi ile rekonstrüksiyon </t>
  </si>
  <si>
    <t>Kısmi eklem transplantasyonu</t>
  </si>
  <si>
    <t>Masif allogreft ile rekonstrüksiyon</t>
  </si>
  <si>
    <t>Rezeksiyon artrodezi, büyük eklem</t>
  </si>
  <si>
    <t>Rezeksiyon artrodezi, küçük eklem</t>
  </si>
  <si>
    <t>Rezeksiyon artrodezi, orta eklem</t>
  </si>
  <si>
    <t>Segmental greft ile rekonstrüksiyon</t>
  </si>
  <si>
    <t>Prostetik Rekonstrüksiyonlar</t>
  </si>
  <si>
    <t>Modüler tümör protezi ile rekonstrüksiyon</t>
  </si>
  <si>
    <t>ELEKTROFİZYOLOJİK TESTLER İÇİN CERRAHİ</t>
  </si>
  <si>
    <t>Subdural ponksiyon ve efüzyon aspirasyonu</t>
  </si>
  <si>
    <t>Ventriküler ponksiyon</t>
  </si>
  <si>
    <t>Eksternal ventriküler drenaj sistemi yerleştirilmesi</t>
  </si>
  <si>
    <t>İntrakraniyal basınç monitörizasyon kateteri yerleştirilmesi</t>
  </si>
  <si>
    <t>Eksternal lomber drenaj sistemi yerleştirilmesi</t>
  </si>
  <si>
    <t>Uzun süreli video EEG için subdural elektrot konması için cerrahi girişim</t>
  </si>
  <si>
    <t xml:space="preserve">Uzun süreli video EEG amaçlı Foramen ovale elektrotu için cerrahi girişim </t>
  </si>
  <si>
    <t>Uzun süreli video EEG amaçlı derin elektrot konması için  cerrahi girişim</t>
  </si>
  <si>
    <t>Kortikal stimülasyon</t>
  </si>
  <si>
    <t xml:space="preserve">Elektrokortikografi </t>
  </si>
  <si>
    <t>ORTA KAFA ÇUKURU YAKLAŞIMLARI</t>
  </si>
  <si>
    <t>Vestibüler nörektomi, transkanal</t>
  </si>
  <si>
    <t>MAI dekompresyonu</t>
  </si>
  <si>
    <t>BOS fistüllerinin onarımı</t>
  </si>
  <si>
    <t>Temporal kemik tümör eksizyonu</t>
  </si>
  <si>
    <t>Akustik tümör eksizyonu</t>
  </si>
  <si>
    <t>RETRO LABİRENTER VE RETROSİGMOİD YAKLAŞIMLAR</t>
  </si>
  <si>
    <t>Vestibüler nörektomi, retrosigmoid-retrolabirenter</t>
  </si>
  <si>
    <t xml:space="preserve">Dekompresyon ameliyatı (AICA) </t>
  </si>
  <si>
    <t xml:space="preserve">Açık kordotomi </t>
  </si>
  <si>
    <t>Baklofen pompa implantasyonu</t>
  </si>
  <si>
    <t>Derin beyin nörostimülatörü implantasyonu, iki taraf</t>
  </si>
  <si>
    <t>Derin beyin nörostimülatörü implantasyonu, tek taraf</t>
  </si>
  <si>
    <t>Dorsal kolon stimülasyonu</t>
  </si>
  <si>
    <t>Eksternal radyoşirürji</t>
  </si>
  <si>
    <t>Faset denervasyonu</t>
  </si>
  <si>
    <t xml:space="preserve">Mikroelektrot kayıt </t>
  </si>
  <si>
    <t>Mikroelektrot kayıt eşliğinde pallidotomi, iki taraf</t>
  </si>
  <si>
    <t>Mikroelektrot kayıt eşliğinde pallidotomi, tek taraf</t>
  </si>
  <si>
    <t>Mikroelektrot kayıt eşliğinde talamotomi, iki taraf</t>
  </si>
  <si>
    <t>Mikroelektrot kayıt eşliğinde talamotomi, tek taraf</t>
  </si>
  <si>
    <t>Mikroelektrot kayıtla nörostimülatör implantasyonu</t>
  </si>
  <si>
    <t>Mikrovasküler dekompresyon</t>
  </si>
  <si>
    <t xml:space="preserve">Perkütan kordotomi </t>
  </si>
  <si>
    <t>Perkütan sempatik blokaj</t>
  </si>
  <si>
    <t xml:space="preserve">Perkütan traktotomi </t>
  </si>
  <si>
    <t>Selektif dorsal rizotomi</t>
  </si>
  <si>
    <t>Stereotaktik biyopsi</t>
  </si>
  <si>
    <t xml:space="preserve">Stereotaktik brakiterapi </t>
  </si>
  <si>
    <t>Stereotaktik talamotomi, iki taraf</t>
  </si>
  <si>
    <t>Stereotaktik talamotomi, tek taraf</t>
  </si>
  <si>
    <t>Stereotaktik kateterizasyon</t>
  </si>
  <si>
    <t>Stereotaktik kraniyotomi</t>
  </si>
  <si>
    <t>Stereotaktik pallidotomi, iki taraf</t>
  </si>
  <si>
    <t>Stereotaktik pallidotomi, tek taraf</t>
  </si>
  <si>
    <t>Poligrafik uyku tetkiki + Bacak EMG kaydı + Aktivasyon amaçlı EEG</t>
  </si>
  <si>
    <t>Poligrafik uyku tetkiki + Aktivasyon amaçlı EEG + NPT</t>
  </si>
  <si>
    <t>İlk Gece uyku apnesi tanısı alanların CPAP/ BPAP titrasyonu yönüyle izlemi</t>
  </si>
  <si>
    <t>Evde Yapılan Uyku Araştırmaları</t>
  </si>
  <si>
    <t>2 – 4 kanal arası poligrafik uyku tetkiki</t>
  </si>
  <si>
    <t>5 – 8 kanal arası poligrafik uyku tetkiki</t>
  </si>
  <si>
    <t>8 kanaldan fazla poligrafik uyku tetkiki</t>
  </si>
  <si>
    <t>Auto-CPAP ile titrasyon</t>
  </si>
  <si>
    <t>Elektroensefalografik İncelemeler</t>
  </si>
  <si>
    <t>Aktivasyonlu EEG (Farmakolojik aktivasyon)</t>
  </si>
  <si>
    <t>Ameliyatta EEG monitörizasyonu (Elektrokortikografi)</t>
  </si>
  <si>
    <t xml:space="preserve">EEG veya Serebral fonksiyon (aEEG)monitörizasyonu </t>
  </si>
  <si>
    <t xml:space="preserve">Uyku aktivasyonu </t>
  </si>
  <si>
    <t>Video-EEG + kortikal stimülasyon ve beyin haritalaması</t>
  </si>
  <si>
    <t>Wada testi sırasında EEG kaydı</t>
  </si>
  <si>
    <t>Elektromiyografik İncelemeler</t>
  </si>
  <si>
    <t>EMG, hareket hastalığı protokolü</t>
  </si>
  <si>
    <t>EMG, kraniyal nöropati protokolü</t>
  </si>
  <si>
    <t>EMG, motor nöron hastalığı protokolü</t>
  </si>
  <si>
    <t>EMG, myasteni protokolü</t>
  </si>
  <si>
    <t>EMG, myopati protokolü</t>
  </si>
  <si>
    <t>EMG, periodik paralizi protokolü</t>
  </si>
  <si>
    <t>EMG, polinöropati protokolü</t>
  </si>
  <si>
    <t>EMG, radikülopati ve pleksus protokolü</t>
  </si>
  <si>
    <t>EMG tuzak nöropati protokolü, iki taraf</t>
  </si>
  <si>
    <t>EMG, distoni protokolü</t>
  </si>
  <si>
    <t>Repetetif sinir uyarımı</t>
  </si>
  <si>
    <t>R-R interval varyasyonu analizi</t>
  </si>
  <si>
    <t>Rutin EMG taraması / Elektrodiyagnostik konsültasyon</t>
  </si>
  <si>
    <t>Sempatik deri cevapları</t>
  </si>
  <si>
    <t>Sinir iletim çalışması</t>
  </si>
  <si>
    <t>Tek lif EMG’si</t>
  </si>
  <si>
    <t>Tremor kaydı</t>
  </si>
  <si>
    <t>Tremor kaydı ve spektral frekans analizi</t>
  </si>
  <si>
    <t>Uyarılmış Potansiyeller (UP)</t>
  </si>
  <si>
    <t>Intraoperatif nöromonitörizasyon</t>
  </si>
  <si>
    <t xml:space="preserve">İşitsel beyinsapı UP (BAEP) </t>
  </si>
  <si>
    <t xml:space="preserve">Vestibüler uyarılmış myojenik potansiyeller (VEMP) </t>
  </si>
  <si>
    <t xml:space="preserve">İşitsel devamlı durum cevapları (ASSR) </t>
  </si>
  <si>
    <t>Kraniyal sinir SEP</t>
  </si>
  <si>
    <t>Motor uyarılmış potansiyeller (MEP), üst ve alt ekstremiteler</t>
  </si>
  <si>
    <t>Motor uyarılmış potansiyeller (MEP), üst veya alt ekstremiteler</t>
  </si>
  <si>
    <t>P 300</t>
  </si>
  <si>
    <t>Somatosensoryel UP (SEP), üst ve alt ekstremiteler</t>
  </si>
  <si>
    <t>Somatosensoryel UP (SEP), üst veya alt ekstremiteler</t>
  </si>
  <si>
    <t>Penil Uyarılmış Potansiyeller</t>
  </si>
  <si>
    <t>Kas biyopsisi, herhangi bir kastan</t>
  </si>
  <si>
    <t>Kas-sinir biyopsisi</t>
  </si>
  <si>
    <t xml:space="preserve">Prostigmin / Tensilon testi </t>
  </si>
  <si>
    <t xml:space="preserve">Tensilon testi </t>
  </si>
  <si>
    <t xml:space="preserve">Pozisyonel nistagmus araştırılması </t>
  </si>
  <si>
    <t xml:space="preserve">Okulo-motor testler </t>
  </si>
  <si>
    <t>100 Hue testi</t>
  </si>
  <si>
    <t>Az görenlere yardım cihazı muayenesi</t>
  </si>
  <si>
    <t>Bilgisayarlı görme alanı incelemesi</t>
  </si>
  <si>
    <t>Biyometri</t>
  </si>
  <si>
    <t>Cam terapi, toplam tedavi</t>
  </si>
  <si>
    <t>Çocuklarda görme muayeneleri</t>
  </si>
  <si>
    <t>Ekzoftalmometri</t>
  </si>
  <si>
    <t>Servikal intramedüller tümör eksizyonu</t>
  </si>
  <si>
    <t>Servikal spinal kord AVM eksizyonu</t>
  </si>
  <si>
    <t>Spinal syringomyeli drenajı eksizyonu</t>
  </si>
  <si>
    <t xml:space="preserve">Servikal anterior oblik korpektomi tek omurga </t>
  </si>
  <si>
    <t xml:space="preserve">Torakal intramedüller tümör eksizyonu </t>
  </si>
  <si>
    <t>Torakal spinal kord AVM eksizyonu</t>
  </si>
  <si>
    <t>DİSK CERRAHİSİ</t>
  </si>
  <si>
    <t xml:space="preserve">Lomber diskektomi, tek seviye </t>
  </si>
  <si>
    <t>Lomber diskektomi, tek seviye, iki taraf</t>
  </si>
  <si>
    <t>Lomber laminektomi ve  iki taraflı diskektomi</t>
  </si>
  <si>
    <t>Lomber laminektomi ve tek taraf diskektomi</t>
  </si>
  <si>
    <t xml:space="preserve">Lomber mikrocerrahi ile diskektomi, tek seviye </t>
  </si>
  <si>
    <t xml:space="preserve">Lomber mikrocerrahi ile  iki taraflı diskektomi, tek seviye  </t>
  </si>
  <si>
    <t>Anteriyor yaklaşım ve mikrocerrahi ile servikal diskektomi ,tek mesafe</t>
  </si>
  <si>
    <t>Servikal laminektomi ve disk boşaltılması</t>
  </si>
  <si>
    <t xml:space="preserve">Torakal disk eksizyonu </t>
  </si>
  <si>
    <t>Torakal kostatransversektomi ile disk eksizyonu</t>
  </si>
  <si>
    <t>Torakal transtorasik disk eksizyonu</t>
  </si>
  <si>
    <t xml:space="preserve">EKSİZYON VE DEKOMPRESYON    </t>
  </si>
  <si>
    <t xml:space="preserve">Kraniyovertebral junction anomalisi ameliyatları veya dekompresyon </t>
  </si>
  <si>
    <t xml:space="preserve">Total omurga rezeksiyonu </t>
  </si>
  <si>
    <t>Transoral odontoidektomi</t>
  </si>
  <si>
    <t>FASİYAL PARALİZİNİN  TEDAVİSİNE YÖNELİK İŞLEMLER</t>
  </si>
  <si>
    <t>Yalnızca deriye müdahale ile statik onarımlar</t>
  </si>
  <si>
    <t xml:space="preserve">Fasiya veya tendon grefti  ile askı ameliyatları </t>
  </si>
  <si>
    <t xml:space="preserve">Kas transpozisyonu veya greft ile düzeltme </t>
  </si>
  <si>
    <t>Fasiyal sinir onarımı</t>
  </si>
  <si>
    <t>Fasiyal sinirin greftle onarımı</t>
  </si>
  <si>
    <t>Hipoglossal sinir transpozisyonu</t>
  </si>
  <si>
    <t xml:space="preserve">Mikronörovasküler teknik ile kas transferi  </t>
  </si>
  <si>
    <t>Yumuşak doku suspansiyonu</t>
  </si>
  <si>
    <t>ÜST EKSTREMİTE</t>
  </si>
  <si>
    <t>Nöroliz</t>
  </si>
  <si>
    <t>Sempatektomi aksiller, tek taraf</t>
  </si>
  <si>
    <t>Sempatektomi lomber, tek taraf</t>
  </si>
  <si>
    <t>Sempatektomi lomber, iki taraf</t>
  </si>
  <si>
    <t>Sempatektomi servikal, tek taraf</t>
  </si>
  <si>
    <t>Sempatektomi servikal, iki taraf</t>
  </si>
  <si>
    <t xml:space="preserve">Periferik arter sklerizasyonu </t>
  </si>
  <si>
    <t>Torakal sempatektomi, tek taraf</t>
  </si>
  <si>
    <t>Torakal sempatektomi, iki taraf</t>
  </si>
  <si>
    <t>PERİFERİK SİNİR CERRAHİSİ</t>
  </si>
  <si>
    <t>Sinir grefti alınması</t>
  </si>
  <si>
    <t>Sinir için torasik çıkım sendromu ameliyatları</t>
  </si>
  <si>
    <t xml:space="preserve">Brakiyal pleksus eksplorasyonları </t>
  </si>
  <si>
    <t xml:space="preserve">Lomber pleksus eksplorasyonları </t>
  </si>
  <si>
    <t>Her türlü periferik sinir eksplorasyonu, tek bir sinir</t>
  </si>
  <si>
    <t>Nervus medianusun dekompresyonu</t>
  </si>
  <si>
    <t>Nervus ulnaris transpozisyonu</t>
  </si>
  <si>
    <t>Supraskapüler sinir kompresyon sendromu ve dekompresyon cerrahisi</t>
  </si>
  <si>
    <t xml:space="preserve">Nervus radialis posterior interosseous kompresyon sendromu, dekompresyon cerrahisi </t>
  </si>
  <si>
    <t>Meralgia parestetika dekompresyon ameliyatı</t>
  </si>
  <si>
    <t>Tarsal tünel sendromu dekompresyon ameliyatı</t>
  </si>
  <si>
    <t>Kraniyal sinirlerin mikrovasküler dekompresyon</t>
  </si>
  <si>
    <t>MİKRO CERRAHİ</t>
  </si>
  <si>
    <t>Dijital sempatektomi</t>
  </si>
  <si>
    <t>PERİOKÜLER BÖLGENİN CERRAHİ GİRİŞİMLERİ</t>
  </si>
  <si>
    <t>Ayarlanabilir sütür, pitozis</t>
  </si>
  <si>
    <t xml:space="preserve">Blefaroplasti, her bir göz kapağı için </t>
  </si>
  <si>
    <t>Dermoid  kist  eksizyonu</t>
  </si>
  <si>
    <t>Distikiyaziste uygulanan elektroliz ameliyatı</t>
  </si>
  <si>
    <t>Ektropiyum için cerrahi girişim</t>
  </si>
  <si>
    <t>Entropiyum için cerrahi girişim</t>
  </si>
  <si>
    <t xml:space="preserve">Epikantus  onarımı </t>
  </si>
  <si>
    <t>Frontale asma teknikleri, pitozis</t>
  </si>
  <si>
    <t>Görüş alanına engel yaratan psödopitoz tedavisi</t>
  </si>
  <si>
    <t>Göz kapağı deri defektlerinin rekonstrüksiyonu</t>
  </si>
  <si>
    <t xml:space="preserve">Göz kapağı tam kat defektlerinin  rekonstrüksiyonu </t>
  </si>
  <si>
    <t xml:space="preserve">Göz kapağına altın implantasyonu </t>
  </si>
  <si>
    <t>Kantoplasti</t>
  </si>
  <si>
    <t xml:space="preserve">Kapak kesisi sütürasyonu, 1 cm'den fazla </t>
  </si>
  <si>
    <t>Kapak kesisi sütürasyonu, 1 cm'ye kadar</t>
  </si>
  <si>
    <t>Kapak kesisi sütüre edilmesi, kirpikli kenar, kaş veya tars onarımı</t>
  </si>
  <si>
    <t>Kapak rekonstrüksiyonu, greft veya flep ile</t>
  </si>
  <si>
    <t>Kapak tümörü ameliyatı</t>
  </si>
  <si>
    <t>Kapak veya konjonktiva biyopsisi</t>
  </si>
  <si>
    <t>Kapaklara kriyo aplikasyonu</t>
  </si>
  <si>
    <t>Kapakta kist ve şalazyon ameliyatı</t>
  </si>
  <si>
    <t>Kemodenervasyon</t>
  </si>
  <si>
    <t>Levator prosedürleri, pitozis</t>
  </si>
  <si>
    <t>Rejional oküler anestezi</t>
  </si>
  <si>
    <t>Saçlı deriden ada flep yardımı ile kaş rekonstrüksiyonu</t>
  </si>
  <si>
    <t>Saçlı derinin kompozit greft olarak kullanıldığı  kaş rekonstrüksiyonu</t>
  </si>
  <si>
    <t>Tarsorafi</t>
  </si>
  <si>
    <t xml:space="preserve">Telekantüs onarımı </t>
  </si>
  <si>
    <t>GÖZYAŞI DRENAJ YOLLARİ İLE İLGİLİ İŞLEMLER</t>
  </si>
  <si>
    <t>Alt konka kırılması</t>
  </si>
  <si>
    <t>Dakriosistorinostomi (DSR), eksternal</t>
  </si>
  <si>
    <t>Dakriosistorinostomi (DSR), endonazal</t>
  </si>
  <si>
    <t>Göz yaşı yolları entübasyonu</t>
  </si>
  <si>
    <t>Göz yaşı yolları entübasyonu ve alt konka kırılması</t>
  </si>
  <si>
    <t>Kanalikül kesisi reperasyonu</t>
  </si>
  <si>
    <t>Kese ablasyonu</t>
  </si>
  <si>
    <t>Kese flegmonu drenajı</t>
  </si>
  <si>
    <t>Lakrimal tıkaç yerleştirilmesi</t>
  </si>
  <si>
    <t>Nazal mukoza ve cilt infiltrasyon anestezisi</t>
  </si>
  <si>
    <t xml:space="preserve">Nazolakrimal kanal oklüzyonuna girişim-probing </t>
  </si>
  <si>
    <t>Punktum açılması, dilatasyonu, lavajı</t>
  </si>
  <si>
    <t>Tüp implantlı konjonktival rinostomi</t>
  </si>
  <si>
    <t>ŞAŞILIK VE PEDİYATRİK OFTALMOLOJİ</t>
  </si>
  <si>
    <t>Rektuslara geriletme veya rezeksiyon, her biri</t>
  </si>
  <si>
    <t xml:space="preserve">Rektuslara geriletme ve rezeksiyon, aynı göz </t>
  </si>
  <si>
    <t>Her iki gözde birer rektusa geriletme ve/veya rezeksiyon</t>
  </si>
  <si>
    <t>Tenotomi, myotomi, şaşılıkta</t>
  </si>
  <si>
    <t>Botulinium toksini enjeksiyonu</t>
  </si>
  <si>
    <t>Adele transpozisyonu</t>
  </si>
  <si>
    <t>Ayarlanabilir sütür, şaşılık</t>
  </si>
  <si>
    <t>Faden ameliyatı</t>
  </si>
  <si>
    <t>KONJONKTİVA-KORNEA-KONTAKT LENS-ÖNSEGMENT</t>
  </si>
  <si>
    <t>Amnion zarı ile yüzey rekonstrüksiyonu</t>
  </si>
  <si>
    <t>Delici göz yaralanmaları tamiri</t>
  </si>
  <si>
    <t>Fototerapötik keratektomi (PTK)</t>
  </si>
  <si>
    <t>İntraoküler yabancı cisimlerin çıkarılması</t>
  </si>
  <si>
    <t>Keratoplasti</t>
  </si>
  <si>
    <t>Keratoprotez uygulaması</t>
  </si>
  <si>
    <t>Korneal Cross-Linking uygulaması</t>
  </si>
  <si>
    <t>İntrakorneal halka uygulaması</t>
  </si>
  <si>
    <t>Konjonktiva örtmesi</t>
  </si>
  <si>
    <t>Konjonktiva plastiği, greft ile</t>
  </si>
  <si>
    <t>Konjonktivadan kist ve tümör çıkarılması</t>
  </si>
  <si>
    <t>Konjonktiva kesisi sütürasyonu</t>
  </si>
  <si>
    <t>Konjonktivadan yabancı cisim çıkarılması</t>
  </si>
  <si>
    <t>Konkresyon küretajı</t>
  </si>
  <si>
    <t>Kornea hazırlanması, transplantasyon için</t>
  </si>
  <si>
    <t>Kornea kesisi sütüre edilmesi</t>
  </si>
  <si>
    <t>Korneadan yabancı cisim çıkarılması</t>
  </si>
  <si>
    <t>Korneal debritman</t>
  </si>
  <si>
    <t>Korneal-Skleral sütür alınması</t>
  </si>
  <si>
    <t>Limbal kök hücre transplantasyonu</t>
  </si>
  <si>
    <t>Ön kamara ponksiyonu ve/veya enjeksiyonu, tanısal</t>
  </si>
  <si>
    <t>Ön kamara ile birlikte vitreus ponksiyon veya enjeksiyonu, tanısal</t>
  </si>
  <si>
    <t>Ön kamara lavajı</t>
  </si>
  <si>
    <t>Pterjium ameliyatı</t>
  </si>
  <si>
    <t>Otogreftli Pterjium ameliyatı</t>
  </si>
  <si>
    <t>Subkonjonktival ve subtenon enjeksiyon</t>
  </si>
  <si>
    <t>REFRAKTİF CERRAHİ</t>
  </si>
  <si>
    <t>Şeffaf lens ekstraksiyonu</t>
  </si>
  <si>
    <t>Yüksek miyopide negatif lens implantasyonu</t>
  </si>
  <si>
    <t>Fotoretraktif keratoplasti (PRK), eximer lazer ile</t>
  </si>
  <si>
    <t>LASIK, LASEK</t>
  </si>
  <si>
    <t>Radyal keratotomi</t>
  </si>
  <si>
    <t>Astigmatik keratotomi</t>
  </si>
  <si>
    <t>İRİS VE LENS İLE İLGİLİ İŞLEMLER</t>
  </si>
  <si>
    <t>Açı revizyonu</t>
  </si>
  <si>
    <t>Dissizyon veya kapsülektomi</t>
  </si>
  <si>
    <t>Dissizyon-lens aspirasyonu</t>
  </si>
  <si>
    <t>Dissizyon-lens aspirasyonu ile birlikte ön vitrektomi</t>
  </si>
  <si>
    <t>Dissizyon-lens aspirasyonu ve ön vitrektomi ile birlikte intraoküler lens implantasyonu</t>
  </si>
  <si>
    <t>Fakoemülsüfikasyon ve intraoküler lens implantasyonu</t>
  </si>
  <si>
    <t>Kataraktta fakoemilsifikasyon ve intraoküler lens  implantasyonu (Multifokal, astigmatik veya torik, multifokal ve torik)</t>
  </si>
  <si>
    <t>İridodiyaliz düzeltilmesi, 3 saat kadranı kadar</t>
  </si>
  <si>
    <t>İridodiyaliz düzeltilmesi, 4-6 saat kadranı kadar</t>
  </si>
  <si>
    <t xml:space="preserve">İridodiyaliz düzeltilmesi, 6 saat kadranından çok </t>
  </si>
  <si>
    <t>Kapsül germe halkası yerleştirilmesi</t>
  </si>
  <si>
    <t>Kapsül içine sekonder intraoküler lens implantasyonu</t>
  </si>
  <si>
    <t>Lazer iridotomi</t>
  </si>
  <si>
    <t>Lazer kapsülotomi-sineşiotomi</t>
  </si>
  <si>
    <t>Lens ekstraksiyonu ve intraoküler lens implantasyonu</t>
  </si>
  <si>
    <t>Lens ekstraksiyonu, ekstrakapsüler</t>
  </si>
  <si>
    <t>Lens ekstraksiyonu, intrakapsüler</t>
  </si>
  <si>
    <t>İntraoküler lens (IOL) repozisyonu işlemi</t>
  </si>
  <si>
    <t>İntraoküler lens (IOL) çıkarılması</t>
  </si>
  <si>
    <t>Ön kamara veya sulkusa sekonder intraoküler lens implantasyonu</t>
  </si>
  <si>
    <t xml:space="preserve">Ön kamaradan silikon alınması </t>
  </si>
  <si>
    <t>Parsplana lensektomi</t>
  </si>
  <si>
    <t>Parsplana lensektomi ve intraoküler lens implantasyonu</t>
  </si>
  <si>
    <t>Periferik iridektomi</t>
  </si>
  <si>
    <t>Pupilloplasti</t>
  </si>
  <si>
    <t>Sineşiotomi</t>
  </si>
  <si>
    <t>Skleral fiksasyon ile sekonder intraoküler lens implantasyonu</t>
  </si>
  <si>
    <t>Travmatik paralitik midriyazis için pupillaplasti</t>
  </si>
  <si>
    <t>Vitreus Wick sendromunda YAG lazer uygulaması</t>
  </si>
  <si>
    <t>GLOKOM</t>
  </si>
  <si>
    <t>Ankiste bleb revizyonu</t>
  </si>
  <si>
    <t>Glokomla kombine katarakt ameliyatları</t>
  </si>
  <si>
    <t>Gonyotomi, trabekülotomi</t>
  </si>
  <si>
    <t>Lazer gonyoplasti, trabeküloplasti</t>
  </si>
  <si>
    <t>Siklodiyaliz</t>
  </si>
  <si>
    <t>Siklofotokoagülasyon</t>
  </si>
  <si>
    <t>Siklokrioterapi</t>
  </si>
  <si>
    <t>Trabekülektomi</t>
  </si>
  <si>
    <t>Viskokanalostomi</t>
  </si>
  <si>
    <t>RETİNA-VİTREUS</t>
  </si>
  <si>
    <t>Fotokoagülasyon, her bir seans</t>
  </si>
  <si>
    <t>Prematüre retinopatisinde lazer tedavisi</t>
  </si>
  <si>
    <t>Yeni doğan fundoskopik inceleme</t>
  </si>
  <si>
    <t>Vitrektomi, anterior</t>
  </si>
  <si>
    <t>Vitrektomi, pars plana</t>
  </si>
  <si>
    <t>Vitroretinal cerrahi, tüm işlemler</t>
  </si>
  <si>
    <t>Prematüre retinopatisinde vitroretinal cerrahi</t>
  </si>
  <si>
    <t>Pnömatik retinopeksi</t>
  </si>
  <si>
    <t>Dekolman ameliyatları, kriyo aplikasyonu</t>
  </si>
  <si>
    <t>Dekolman ameliyatları, sörklaj, lokal</t>
  </si>
  <si>
    <t>Makula dejenerasyonu için fotodinamik tedavi</t>
  </si>
  <si>
    <t>Silikon yağı çıkarılması</t>
  </si>
  <si>
    <t>İntravitreal ponksiyon ve/veya enjeksiyon</t>
  </si>
  <si>
    <t>Ekvatoryel kriyoterapi</t>
  </si>
  <si>
    <t>ORBİTA-OKULER ONKOLOJİ</t>
  </si>
  <si>
    <t xml:space="preserve">Deri veya mukoza grefti kullanarak soket  onarımı </t>
  </si>
  <si>
    <t>Ekzanterasyon ve alın flebi ile birlikte deri grefti</t>
  </si>
  <si>
    <t>Ekzanterasyon ve deri grefti</t>
  </si>
  <si>
    <t>Ekzanterasyon ve temporal kas flebi ile birlikte deri grefti</t>
  </si>
  <si>
    <t>Ekzanterasyon ve ikincil iyileşmeye bırakmak</t>
  </si>
  <si>
    <t>Ekzoftalmus için orbital dekompresyon, iki taraf</t>
  </si>
  <si>
    <t>Enükleasyon veya evisserasyon</t>
  </si>
  <si>
    <t>Hidroksiapatit implant için peg takılması</t>
  </si>
  <si>
    <t>İntraorbital tümör</t>
  </si>
  <si>
    <t>İntraorbital yabancı cisimlerin çıkarılması</t>
  </si>
  <si>
    <t>Mobil hidroksiapatit implantı</t>
  </si>
  <si>
    <t>Mobil implantlı enükleasyon</t>
  </si>
  <si>
    <t>Optik sinir dekompresyon operasyonu</t>
  </si>
  <si>
    <t>Orbita dekompresyon operasyonu</t>
  </si>
  <si>
    <t>Orbitotomi</t>
  </si>
  <si>
    <t>Protez yapılması</t>
  </si>
  <si>
    <t>Radyoaktif plak çıkarılması</t>
  </si>
  <si>
    <t>Radyoaktif plak uygulaması</t>
  </si>
  <si>
    <t>Retrobulber ve peribulber enjeksiyon</t>
  </si>
  <si>
    <t>Soket revizyonu</t>
  </si>
  <si>
    <t>Sr90 Göz Aplikasyonu</t>
  </si>
  <si>
    <t xml:space="preserve">Stafilom tashihi </t>
  </si>
  <si>
    <t>Ampute kulak kepçesinin kompozit greft olarak sütüre edilmesi</t>
  </si>
  <si>
    <t>Aural polip eksizyonu</t>
  </si>
  <si>
    <t>Aurikula apse, hematom drenajı</t>
  </si>
  <si>
    <t>Aurikula eksizyonu, basit</t>
  </si>
  <si>
    <t>Aurikula eksizyonu, total</t>
  </si>
  <si>
    <t>Basit mastoidektomi</t>
  </si>
  <si>
    <t>Buşon, lavaj ve manüplasyon</t>
  </si>
  <si>
    <t>Canal Wall Down timpanoplasti</t>
  </si>
  <si>
    <t>Dış kulak yolu atrezisi</t>
  </si>
  <si>
    <t>Dış kulak yolu biyopsisi</t>
  </si>
  <si>
    <t>Dış kulak yolu, ekzositoz eksizyonu</t>
  </si>
  <si>
    <t>Dış kulak yolu, malign kısımların radikal eksizyonu</t>
  </si>
  <si>
    <t>Dış kulak yolu, yabancı cisim çıkarılması</t>
  </si>
  <si>
    <t>Dış kulak yolu, yabancı cisim çıkarılması, cerrahi</t>
  </si>
  <si>
    <t>Eksploratis timpanotomi</t>
  </si>
  <si>
    <t>Endolenfatik sak operasyonu, şant ile</t>
  </si>
  <si>
    <t>Endolenfatik sak operasyonu, şant olmaksızın</t>
  </si>
  <si>
    <t>Fasiyal sinir dekompresyonu</t>
  </si>
  <si>
    <t>Fasiyal sinir sütürü</t>
  </si>
  <si>
    <t>Glomus tümör eksizyonu, genişletilmiş eksternal yaklaşım ile</t>
  </si>
  <si>
    <t>Glomus tümör eksizyonu, transmastoid yaklaşım ile</t>
  </si>
  <si>
    <t>Glomus tümör eksizyonu, transmeatal yaklaşım ile</t>
  </si>
  <si>
    <t>İki loblu kulak memesinin onarımı</t>
  </si>
  <si>
    <t>İnfratemporal fossa tip A cerrahisi</t>
  </si>
  <si>
    <t>İnfratemporal fossa tip B cerrahisi</t>
  </si>
  <si>
    <t>İnfratemporal fossa tip C cerrahisi</t>
  </si>
  <si>
    <t>Kemik iletimi işitme dekompresyonu</t>
  </si>
  <si>
    <t>Koklear implant yerleştirilmesi</t>
  </si>
  <si>
    <t xml:space="preserve">Orta kulağa implante edilebilir işitme cihazları yerleştirilmesi </t>
  </si>
  <si>
    <t xml:space="preserve">İşitsel beyin sapı implantı yerleştirilmesi </t>
  </si>
  <si>
    <t>Kriptotia  düzeltilmesi</t>
  </si>
  <si>
    <t>Kulak kepçesi replantasyonu</t>
  </si>
  <si>
    <t>Kulak kepçesinde yerleşik tümörler için tam kat rezeksiyon ve primer sütür</t>
  </si>
  <si>
    <t xml:space="preserve">Kulak rekonstrüksiyonu, tek aşamalı </t>
  </si>
  <si>
    <t>Labirentektomi (TALK operasyonu)</t>
  </si>
  <si>
    <t>Labirentektomi, mastoidektomi ile</t>
  </si>
  <si>
    <t>Labirentektomi, transkanal</t>
  </si>
  <si>
    <t>Makrotia düzeltilmesi</t>
  </si>
  <si>
    <t>Mastoidektomi kavitesi debritmanı</t>
  </si>
  <si>
    <t>Meatoplasti, stenozlarda</t>
  </si>
  <si>
    <t xml:space="preserve">Mikrotia onarımı  için lobül transpozisyonu </t>
  </si>
  <si>
    <t>Mikrotia onarımı için  posterior sulkus oluşturulması</t>
  </si>
  <si>
    <t>Mikrotia onarımı için kıkırdak çatı hazırlanması-yerleştirilmesi</t>
  </si>
  <si>
    <t>Miringoplasti</t>
  </si>
  <si>
    <t>Miringotomi</t>
  </si>
  <si>
    <t>Petröz apeks rezeksiyonu ve radikal mastoidektomi</t>
  </si>
  <si>
    <t>Stapedektomi</t>
  </si>
  <si>
    <t>Koterizasyon ile kulak perforasyonu onarımı</t>
  </si>
  <si>
    <t>Temporal kemik rezeksiyonu</t>
  </si>
  <si>
    <t xml:space="preserve">Timpanoplasti </t>
  </si>
  <si>
    <t>Ventilasyon tüpü uygulaması, tek taraf</t>
  </si>
  <si>
    <t>Timektomi,  basit</t>
  </si>
  <si>
    <t>Timektomi,  maksimal</t>
  </si>
  <si>
    <t>Substernal tiroidektomi, intratorasik</t>
  </si>
  <si>
    <t>Tiroidektomi subtotal, tek taraf</t>
  </si>
  <si>
    <t>Tiroidektomi subtotal, iki taraf</t>
  </si>
  <si>
    <t>Tiroidektomi total, tek taraf</t>
  </si>
  <si>
    <t>Tiroidektomi total, iki taraf</t>
  </si>
  <si>
    <t>Paratiroid kas implantasyonu, otogreft</t>
  </si>
  <si>
    <t>Paratiroidektomi, adenom için</t>
  </si>
  <si>
    <t>Paratiroidektomi, hiperplazi veya kanser için</t>
  </si>
  <si>
    <t>Sürrenalektomi transperitoneal, tek taraf</t>
  </si>
  <si>
    <t>Sürrenalektomi transperitoneal, tek taraf, laparoskopik</t>
  </si>
  <si>
    <t xml:space="preserve">Sürrenalektomi lomber, ekstra peritoneal, tek taraf </t>
  </si>
  <si>
    <t>Nöroblastom eksizyonu</t>
  </si>
  <si>
    <t>BÖBREK</t>
  </si>
  <si>
    <t>Atnalı böbrek revizyonu, istmektomi</t>
  </si>
  <si>
    <t>Böbrek biyopsisi, açık cerrahi</t>
  </si>
  <si>
    <t>Böbrek kisti rezeksiyonu</t>
  </si>
  <si>
    <t>Böbrek transplantasyonu</t>
  </si>
  <si>
    <t>Böbrek tümörü perkütan rezeksiyonu</t>
  </si>
  <si>
    <t>Endopyelotomi</t>
  </si>
  <si>
    <t>ESWL 1. seans</t>
  </si>
  <si>
    <t>ESWL 2. seans</t>
  </si>
  <si>
    <t>ESWL 3. seans</t>
  </si>
  <si>
    <t>Laparoskopik nefrektomi</t>
  </si>
  <si>
    <t>Nefrektomi, basit</t>
  </si>
  <si>
    <t>Nefrektomi, canlı donör</t>
  </si>
  <si>
    <t>Nefrektomi, parsiyel</t>
  </si>
  <si>
    <t>Nefrektomi, radikal</t>
  </si>
  <si>
    <t>Nefrektomi, subkapsüler</t>
  </si>
  <si>
    <t>Nefrokütanöz fistül onarımı</t>
  </si>
  <si>
    <t>Nefrolitotomi</t>
  </si>
  <si>
    <t>Nefrolitotomi, anatrofik</t>
  </si>
  <si>
    <t>Nefrolitotomi, perkütan</t>
  </si>
  <si>
    <t>Nefropeksi</t>
  </si>
  <si>
    <t>Nefropyelolitotomi</t>
  </si>
  <si>
    <t>Nefrostomi kapatılması</t>
  </si>
  <si>
    <t>Nefrostomi, açık cerrahi</t>
  </si>
  <si>
    <t>Nefroüreterektomi</t>
  </si>
  <si>
    <t>Nefroüreterektomi ve parsiyel sistektomi</t>
  </si>
  <si>
    <t>Nefrovezikal stent yerleştirilmesi, subkütan</t>
  </si>
  <si>
    <t>Perirenal apse drenajı, cerrahi</t>
  </si>
  <si>
    <t>Renal arter plastik operasyonu</t>
  </si>
  <si>
    <t>Wilm’s tümörü çıkarılması</t>
  </si>
  <si>
    <t>Renal kist eksizyonu, laparoskopik</t>
  </si>
  <si>
    <t>Renal rüptür onarımı</t>
  </si>
  <si>
    <t>Retrograd pyelografi, endoskopi dahil</t>
  </si>
  <si>
    <t xml:space="preserve">Travmatik böbrek rüptüründe onarım </t>
  </si>
  <si>
    <t>ÜRETER</t>
  </si>
  <si>
    <t>Endoskopik üreter taşı tedavisi</t>
  </si>
  <si>
    <t>Retrograd üreteral kateterizasyon</t>
  </si>
  <si>
    <t>Transüreteroüreterostomi</t>
  </si>
  <si>
    <t>Urakus kist ve fistül eksizyonu</t>
  </si>
  <si>
    <t>Üreter tümöründe üreterektomi ve anastomoz</t>
  </si>
  <si>
    <t>Üreteral balon dilatasyonu</t>
  </si>
  <si>
    <t>Üreteral stent çıkarılması</t>
  </si>
  <si>
    <t>Üretere basket konulması, transüreterolitotomi</t>
  </si>
  <si>
    <t>Üreterektomi</t>
  </si>
  <si>
    <t>Miyokard Perfüzyon SPECT, reenjeksiyon (Tl-201)</t>
  </si>
  <si>
    <t>Miyokard Perfüzyon SPECT, GATED  (Tc-99m kompleksleri)</t>
  </si>
  <si>
    <t>Miyokard Perfüzyon SPECT, GATED (Tl-201)</t>
  </si>
  <si>
    <t>Miyokard Perfüzyon SPECT (Tc-99m kompleksleri)</t>
  </si>
  <si>
    <t>Miyokard PET, viabilite çalışması</t>
  </si>
  <si>
    <t>Miyokard PET, perfüzyon çalışması</t>
  </si>
  <si>
    <t xml:space="preserve">Radyonüklid Venografi </t>
  </si>
  <si>
    <t>Radyonüklid Ventrikülografi (MUGA), stres</t>
  </si>
  <si>
    <t xml:space="preserve">Radyonüklid Ventrikülografi (MUGA)SPECT, stres </t>
  </si>
  <si>
    <t>Farmakolojik STRES</t>
  </si>
  <si>
    <t>Konformal lineer akseleratör radyoterapi uygulaması</t>
  </si>
  <si>
    <t>Tek fraksiyonlu lineer akseleratör radyoterapi uygulaması</t>
  </si>
  <si>
    <t>Özel tedavi uygulaması: tüm veya yarım vücut ışınlamaları</t>
  </si>
  <si>
    <t>Lineer akseleratör radyoterapi ile IMRT veya Tomoterapi uygulamaları, her bir seans</t>
  </si>
  <si>
    <t>8.1.5.C. Hipertermi</t>
  </si>
  <si>
    <t xml:space="preserve">Eksternal yüzeyel hipertermi </t>
  </si>
  <si>
    <t xml:space="preserve">Eksternal derin hipertermi </t>
  </si>
  <si>
    <t xml:space="preserve">İntertisiyel hipertermi (5 veya daha az aplikatör) </t>
  </si>
  <si>
    <t>İntrakaviter hipertermi</t>
  </si>
  <si>
    <t>8.1.5.D. Brakiterapi</t>
  </si>
  <si>
    <t>8.1.5.D.1. İntrakaviter veya intertisyel brakiterapi uygulaması</t>
  </si>
  <si>
    <t>Basit intrakaviter brakiterapi uygulaması</t>
  </si>
  <si>
    <t>Orta intrakaviter brakiterapi uygulaması</t>
  </si>
  <si>
    <t>Kompleks intrakaviter brakiterapi uygulaması</t>
  </si>
  <si>
    <t>Basit intertisiyel brakiterapi uygulaması</t>
  </si>
  <si>
    <t>Orta intertisiyel brakiterapi uygulaması</t>
  </si>
  <si>
    <t>Kompleks intertisiyel brakiterapi uygulaması</t>
  </si>
  <si>
    <t>8.1.5.D.2. After-Loading brakiterapi uygulamaları</t>
  </si>
  <si>
    <t>After-loading brakiterapi uygulaması:1-4 arası kaynak pozisyonlu uygulamaların seansı</t>
  </si>
  <si>
    <t>After-loading brakiterapi uygulaması:5-8 arası kaynak pozisyonlu uygulamaların seansı</t>
  </si>
  <si>
    <t>After-loading brakiterapi uygulaması: 9-12 arası kaynak pozisyonlu uygulamaların seansı</t>
  </si>
  <si>
    <t>After-loading brakiterapi uygulaması:12’den fazla kaynak pozisyonlu uygulamaların seansı</t>
  </si>
  <si>
    <t>8.1.5.D.3. Diğer brakiterapi uygulamaları</t>
  </si>
  <si>
    <t>Yüzeyel radyoaktif element uygulaması</t>
  </si>
  <si>
    <t>Radyoaktif elementin hazırlanması ve uygulanması</t>
  </si>
  <si>
    <t>8.1.6. STEREOTAKTİK RADYOCERRAHİ</t>
  </si>
  <si>
    <t>Gammaknife</t>
  </si>
  <si>
    <t>Cyberknife</t>
  </si>
  <si>
    <t>Solunum Sistemi</t>
  </si>
  <si>
    <t>Akciğer perfüzyon sintigrafisi, planar</t>
  </si>
  <si>
    <t>Akciğer Perfüzyon Sintigrafisi, SPECT</t>
  </si>
  <si>
    <t>Akciğer Perfüzyon Sintigrafisi, Kantitatif</t>
  </si>
  <si>
    <t>Akciğer Ventilasyon Sintigrafisi, Planar (Aerosol)</t>
  </si>
  <si>
    <t>Akciğer Ventilasyon Sintigrafisi, SPECT (Aerosol)</t>
  </si>
  <si>
    <t>Akciğer Ventilasyon Sintigrafisi, Planar (Technegas)</t>
  </si>
  <si>
    <t>Akciğer Ventilasyon Sintigrafisi, SPECT (Technegas)</t>
  </si>
  <si>
    <t>Santral Sinir Sistemi</t>
  </si>
  <si>
    <t>Beyin Perfüzyon SPECT (Tc-99m HMPAO)</t>
  </si>
  <si>
    <t>Beyin Perfüzyon SPECT (Tc-99m ECD)</t>
  </si>
  <si>
    <t>Beyin Perfüzyon SPECT, iktal çalışma (Tc-99m ECD)</t>
  </si>
  <si>
    <t>Beyin PET</t>
  </si>
  <si>
    <t>Konvansiyonel Beyin Sintigrafisi</t>
  </si>
  <si>
    <t>Sisternografi (In-111 DTPA)</t>
  </si>
  <si>
    <t>Sisternografi (Tc-99m DTPA)</t>
  </si>
  <si>
    <t>Müdahaleli vajinal doğum (Çoğul gebelik)</t>
  </si>
  <si>
    <t>Müdahaleli vajinal ilk doğum (Çoğul gebelik)</t>
  </si>
  <si>
    <t>Normal vajinal doğum (Çoğul gebelik)</t>
  </si>
  <si>
    <t>Normal vajinal ilk doğum (Çoğul gebelik)</t>
  </si>
  <si>
    <t>Sezaryen (Çoğul gebelik)</t>
  </si>
  <si>
    <t>GEBELİKTE TEŞHİS VE TEDAVİ İÇİN YAPILAN GİRİŞİMLER</t>
  </si>
  <si>
    <t>Amniyoinfüzyon</t>
  </si>
  <si>
    <t>Amniyosentez</t>
  </si>
  <si>
    <t>Fetal kan numunesi (Kordosentez)</t>
  </si>
  <si>
    <t>Fetosid</t>
  </si>
  <si>
    <t>İntrauterin cerrahi</t>
  </si>
  <si>
    <t>İntrauterin transfüzyon</t>
  </si>
  <si>
    <t>Korion villus alınması</t>
  </si>
  <si>
    <t>McDonald-Schirodkar</t>
  </si>
  <si>
    <t>JİNEKOLOJİ</t>
  </si>
  <si>
    <t>Bartholin kisti çıkarılması</t>
  </si>
  <si>
    <t>Douglas ponksiyonu</t>
  </si>
  <si>
    <t>Endometriyal biyopsi</t>
  </si>
  <si>
    <t>İmperfore himen açılması</t>
  </si>
  <si>
    <t>Kolpotomi</t>
  </si>
  <si>
    <t>Kriyoterapi, jinekoloji</t>
  </si>
  <si>
    <t>Labiyal füzyon açılması</t>
  </si>
  <si>
    <t>Bumm küretaj</t>
  </si>
  <si>
    <t>Servikal biyopsi</t>
  </si>
  <si>
    <t>Servikal biyopsi ve tanısal küretaj</t>
  </si>
  <si>
    <t>Servikal koterizasyon</t>
  </si>
  <si>
    <t>Servikal polip çıkarılması</t>
  </si>
  <si>
    <t>Servikal polipektomi ve tanısal küretaj</t>
  </si>
  <si>
    <t>Terapötik küretaj, teşhis ve tedavi amaçlı</t>
  </si>
  <si>
    <t>Vajinadan yabancı cisim çıkarılması</t>
  </si>
  <si>
    <t>Vulvar koterizasyon</t>
  </si>
  <si>
    <t>VAJİNAL OPERASYONLAR</t>
  </si>
  <si>
    <t>Anal sfinkter yetmezliği operasyonu</t>
  </si>
  <si>
    <t>Bartholin apse drenajı</t>
  </si>
  <si>
    <t xml:space="preserve">Bartholin kisti koterizasyonu, gümüş nitrat ile </t>
  </si>
  <si>
    <t>Gartner veya inklüzyon kisti eksizyonu</t>
  </si>
  <si>
    <t>Kolposkopi</t>
  </si>
  <si>
    <t>Kondilom koterizasyonu</t>
  </si>
  <si>
    <t>Konizasyon operasyonu</t>
  </si>
  <si>
    <t>LEEP operasyonu</t>
  </si>
  <si>
    <t>Mancherster-Fothergill operasyonu</t>
  </si>
  <si>
    <t>Pelvis apsesinin vajinal yolla drenajı</t>
  </si>
  <si>
    <t>Perinoplasti</t>
  </si>
  <si>
    <t>Rektosel</t>
  </si>
  <si>
    <t>Servikal stump çıkarılması</t>
  </si>
  <si>
    <t xml:space="preserve">Servikosakropeksi </t>
  </si>
  <si>
    <t>Sistorektosel operasyonu</t>
  </si>
  <si>
    <t>Sistosel operasyonu</t>
  </si>
  <si>
    <t>Skinning vulvektomi</t>
  </si>
  <si>
    <t>Stumdorf operasyonu</t>
  </si>
  <si>
    <t>Tıbbi nedenli tahliye (10 hafta ve daha üstü)</t>
  </si>
  <si>
    <t>Üretral karunkül operasyonu</t>
  </si>
  <si>
    <t>Üretral kist operasyonu</t>
  </si>
  <si>
    <t>Vajen darlığının genişletilmesi, cerrahi</t>
  </si>
  <si>
    <t>Vajene doğmuş myomun çıkarılması</t>
  </si>
  <si>
    <t>Vajinal histerektomi</t>
  </si>
  <si>
    <t>Vajinal histerektomi rektosel operasyonu</t>
  </si>
  <si>
    <t>Vajinal histerektomi ve sistosel operasyonu</t>
  </si>
  <si>
    <t xml:space="preserve">Vajinal histerektomi ve salpingoooferektomi (Tek veya iki taraf) </t>
  </si>
  <si>
    <t>Vajinal histerektomi ve sistorektosel operasyonu</t>
  </si>
  <si>
    <t>Vajinal yolla enterosel tamiri</t>
  </si>
  <si>
    <t>Vajinektomi</t>
  </si>
  <si>
    <t>Klitoroplasti</t>
  </si>
  <si>
    <t>Labioplasti</t>
  </si>
  <si>
    <t xml:space="preserve">Vajina rekonstrüksiyonu, deri grefti ile </t>
  </si>
  <si>
    <t>Vajina rekonstrüksiyonu, deri flepleri ile</t>
  </si>
  <si>
    <t>Vajina rekonstrüksiyonu, barsak segmenti transferi ile</t>
  </si>
  <si>
    <t>ABDOMİNAL OPERASYONLAR</t>
  </si>
  <si>
    <t>Baldy Webster suspansiyon</t>
  </si>
  <si>
    <t>Dış gebelik operasyonu</t>
  </si>
  <si>
    <t>Endometriyoma ve endometriyozis operasyonu</t>
  </si>
  <si>
    <t>Histerektomi, abdomial (TAH)</t>
  </si>
  <si>
    <t>Histerektomi ile birlikte salpingo-ooferektomi, abdomial (TAH+USO veya TAH+BSO)</t>
  </si>
  <si>
    <t>Tüp ligasyonu</t>
  </si>
  <si>
    <t>Myomektomi</t>
  </si>
  <si>
    <t>Hepatik Arter Perfüzyon Çalışması</t>
  </si>
  <si>
    <t>Hemanjiyom görüntüleme, SPECT, işaretli eritrosit ile</t>
  </si>
  <si>
    <t xml:space="preserve">Kemik iliği sintigrafisi </t>
  </si>
  <si>
    <t>Lenfosintigrafi</t>
  </si>
  <si>
    <t>Selektif Dalak Sintigrafisi (Tc-99m işaretli denatüre eritrosit)</t>
  </si>
  <si>
    <t>Nükleer Onkoloji</t>
  </si>
  <si>
    <t>Tümör Görüntüleme, tüm vücut (Tc-99m V-DMSA)</t>
  </si>
  <si>
    <t>Tümör Görüntüleme, SPECT (Tc-99m V-DMSA)</t>
  </si>
  <si>
    <t>Tümör Görüntüleme, tüm vücut (Ga-67)</t>
  </si>
  <si>
    <t>Tümör Görüntüleme, SPECT (Ga-67)</t>
  </si>
  <si>
    <t>İyot-131 Tüm Vücut Tarama, tedavi sonrası</t>
  </si>
  <si>
    <t>Tümör Görüntüleme, Tüm Vücut (In-111 Oktreotid)</t>
  </si>
  <si>
    <t>Tümör Görüntüleme, SPECT (In-111 Oktreotid)</t>
  </si>
  <si>
    <t>Tümör Görüntüleme, tüm vücut (Tc-99m işaretli peptid)</t>
  </si>
  <si>
    <t>Tümör Görüntüleme, SPECT (Tc-99m işaretli peptid)</t>
  </si>
  <si>
    <t>İntraoperatif Gama Prop Uygulaması</t>
  </si>
  <si>
    <t>Tümör Görüntüleme, Tüm Vücut (I-131 MIBG)</t>
  </si>
  <si>
    <t>Tümör Görüntüleme, SPECT  (I-131 MIBG)</t>
  </si>
  <si>
    <t>Tümör Görüntüleme, Tüm Vücut (I-123 MIBG)</t>
  </si>
  <si>
    <t>Tümör Görüntüleme, SPECT  (I-123 MIBG)</t>
  </si>
  <si>
    <t>Tümör Görüntüleme, tüm vücut (Tc-99m Kompleksleri ile)</t>
  </si>
  <si>
    <t>Tümör Görüntüleme, SPECT (Tc-99m Kompleksleri ile)</t>
  </si>
  <si>
    <t>Radyoimmünosintigrafi, tüm vücut</t>
  </si>
  <si>
    <t>Radyoimmünosintigrafi, SPECT</t>
  </si>
  <si>
    <t>Sentinel Lenf Nodu Çalışması</t>
  </si>
  <si>
    <t>Meme Sintigrafisi</t>
  </si>
  <si>
    <t>Tümör Görüntüleme, tüm vücut (Tl-201)</t>
  </si>
  <si>
    <t>Tümör Görüntüleme, SPECT (Tl-201)</t>
  </si>
  <si>
    <t>Onkolojik PET (F-18 FDG)</t>
  </si>
  <si>
    <t>Radyonüklid Tedavi</t>
  </si>
  <si>
    <t>Radyonüklid Sinovektomi</t>
  </si>
  <si>
    <t>Radyonüklid Tedavi, P-32</t>
  </si>
  <si>
    <t>Radyonüklid Tedavi, Re-186</t>
  </si>
  <si>
    <t>Radyonüklid Tedavi, Sm-153</t>
  </si>
  <si>
    <t>Radyonüklid Tedavi, Sr-89</t>
  </si>
  <si>
    <t>Radyoimmünoterapi, Y-90 anti CD-20 antikor</t>
  </si>
  <si>
    <t>Somatostatin Reseptör Tedavisi (In-111 Pentetreotide)</t>
  </si>
  <si>
    <t>Radyonüklid tedavi radyasyon monitörizasyonu</t>
  </si>
  <si>
    <t>Radyonüklid Tedavi, İntraarteriyal, I-131 Lipiodol</t>
  </si>
  <si>
    <t>Radyonüklid Tedavi, İntraarteriyal,Y-90 mikroküre</t>
  </si>
  <si>
    <t>Radyonüklid tedavi planlama, dozimetri</t>
  </si>
  <si>
    <t>Radyonüklid tedavi uygulamaları için radyofarmasötik hazırlama
hizmeti</t>
  </si>
  <si>
    <t>Diğer İncelemeler</t>
  </si>
  <si>
    <t>Dakriosintigrafi</t>
  </si>
  <si>
    <t>A-Direkt Grafiler</t>
  </si>
  <si>
    <t>Kemik yaşı tayini</t>
  </si>
  <si>
    <t xml:space="preserve">Floroskopi </t>
  </si>
  <si>
    <t>Kemik survey</t>
  </si>
  <si>
    <t>Sella spot grafisi</t>
  </si>
  <si>
    <t xml:space="preserve">Skolyoz tetkiki </t>
  </si>
  <si>
    <t xml:space="preserve">Temporamandibular eklem </t>
  </si>
  <si>
    <t>Akciğer grafileri</t>
  </si>
  <si>
    <t>Prostat iğne biyopsisi, çoklu</t>
  </si>
  <si>
    <t>Prostat iğne biyopsisi, ultrason kılavuzluğunda, çoklu</t>
  </si>
  <si>
    <t>Prostat kanserinde laparoskopik lenfadenektomi, iki taraf</t>
  </si>
  <si>
    <t>Prostat masajı, her bir seans</t>
  </si>
  <si>
    <t xml:space="preserve">Prostata lazer  tedavisi </t>
  </si>
  <si>
    <t>Prostata termoterapi</t>
  </si>
  <si>
    <t>Prostata TUNA</t>
  </si>
  <si>
    <t>Prostatektomi, unipolar TUR</t>
  </si>
  <si>
    <t>Prostatektomi, bipolar TUR</t>
  </si>
  <si>
    <t>Prostatektomi, açık</t>
  </si>
  <si>
    <t>Prostatektomi, radikal</t>
  </si>
  <si>
    <t>Transüretral prostat insizyonu</t>
  </si>
  <si>
    <t>İntraprostatik stent yerleştirilmesi</t>
  </si>
  <si>
    <t>TESTİS-EPİDİDİM-SKROTUM</t>
  </si>
  <si>
    <t>Ejakülatör kanal rezeksiyonu</t>
  </si>
  <si>
    <t>Epididim kisti eksizyonu</t>
  </si>
  <si>
    <t>Epididimektomi</t>
  </si>
  <si>
    <t>Fournier gangreni için debritman</t>
  </si>
  <si>
    <t>Funiküler kist eksizyonu</t>
  </si>
  <si>
    <t>Hematoselektomi</t>
  </si>
  <si>
    <t xml:space="preserve">Hemiskrotektomi </t>
  </si>
  <si>
    <t>Hidroselektomi, tek taraf</t>
  </si>
  <si>
    <t>Hidroselektomi ve herniyoplasti</t>
  </si>
  <si>
    <t>İnguinal eksplorasyon</t>
  </si>
  <si>
    <t>İnguinal orşiyektomi, tek taraf</t>
  </si>
  <si>
    <t>İnmemiş testis cerrahisi</t>
  </si>
  <si>
    <t>İnmemiş testis cerrahisi iki taraf, herni onarımı iki taraf</t>
  </si>
  <si>
    <t>İnmemiş testis cerrahisi iki taraf, herni onarımı tek taraf</t>
  </si>
  <si>
    <t>İnmemiş testis cerrahisi tek taraf, herni onarımı iki taraf</t>
  </si>
  <si>
    <t>Kord eksizyonu</t>
  </si>
  <si>
    <t>Laparoskopik ektopik testis araştırılması</t>
  </si>
  <si>
    <t>Laparoskopik orşiyopeksi</t>
  </si>
  <si>
    <t>Mikrocerrahi epididimal sperm aspirasyonu</t>
  </si>
  <si>
    <t>Perkütan epididimal sperm aspirasyonu</t>
  </si>
  <si>
    <t>Ön üretradan papillom koterizasyonu</t>
  </si>
  <si>
    <t>Seminal vezikülektomi</t>
  </si>
  <si>
    <t>Skrotal orşiyektomi, tek taraf</t>
  </si>
  <si>
    <t>Skrotal orşiyektomi, iki taraf</t>
  </si>
  <si>
    <t>Spermatoselektomi</t>
  </si>
  <si>
    <t>Testiküler fiksasyon, iki taraf</t>
  </si>
  <si>
    <t>Testiküler fiksasyon, tek taraf</t>
  </si>
  <si>
    <t xml:space="preserve">Testis detorsiyonu, açık  </t>
  </si>
  <si>
    <t xml:space="preserve">Testis detorsiyonu, kapalı </t>
  </si>
  <si>
    <t xml:space="preserve">Testis protezi yerleştirilmesi      </t>
  </si>
  <si>
    <t>Varikoselektomi, tek taraf</t>
  </si>
  <si>
    <t>Varikoselektomi, iki taraf</t>
  </si>
  <si>
    <t>Vazektomi</t>
  </si>
  <si>
    <t>Vazoepididimostomi</t>
  </si>
  <si>
    <t>Vazovazostomi</t>
  </si>
  <si>
    <t>7. TIBBİ UYGULAMALAR</t>
  </si>
  <si>
    <t>Akne tedavisi, komedon, kist ve püstül temizlenmesi</t>
  </si>
  <si>
    <t>Deri lezyonlarının küretajı, her bir seans</t>
  </si>
  <si>
    <t>Deri pH ölçülmesi, deri tipi tayini</t>
  </si>
  <si>
    <t xml:space="preserve">Deri ve mukozada mantar aranması </t>
  </si>
  <si>
    <t xml:space="preserve">Deri ve mukoza smearleri </t>
  </si>
  <si>
    <t>Deri yama testi, her biri</t>
  </si>
  <si>
    <t xml:space="preserve">Dermatolojik banyo tedavisi, her bir seans </t>
  </si>
  <si>
    <t>Dermatoskopi</t>
  </si>
  <si>
    <t>Elektrokoterizasyon, her bir seans</t>
  </si>
  <si>
    <t>Fotodinamik tedavi, her bir seans</t>
  </si>
  <si>
    <t>Fotokemoterapi (PUVA) genel, her bir seans</t>
  </si>
  <si>
    <t>Fotokemoterapi (PUVA) lokal, her bir seans</t>
  </si>
  <si>
    <t>Fototerapi (dbUVB) genel, her bir seans</t>
  </si>
  <si>
    <t>İlaç ve gıdalarla provakasyon testi, her biri</t>
  </si>
  <si>
    <t>Kimyasal koterizasyon</t>
  </si>
  <si>
    <t>Kimyasal peeling bölgesel, her bir seans</t>
  </si>
  <si>
    <t>Kimyasal peeling tüm yüz, her bir seans</t>
  </si>
  <si>
    <t>Kriyoterapi benign lezyonlar, her bir seans</t>
  </si>
  <si>
    <t>Kriyoterapi malign lezyonlar, her bir seans</t>
  </si>
  <si>
    <t>Kültür, fungal izolasyon, her bir bölge</t>
  </si>
  <si>
    <t>Minimal eritem dozu tayini</t>
  </si>
  <si>
    <t>Paterji testi</t>
  </si>
  <si>
    <t>Triklorasetik asit, podofilin atuşmanı veya benzeri uygulamalar, her bir seans</t>
  </si>
  <si>
    <t>Trikogram, her biri</t>
  </si>
  <si>
    <t>Wood ışığı muayenesi</t>
  </si>
  <si>
    <t>Enfekte periferik vaskülit tıbbi tedavisi</t>
  </si>
  <si>
    <t>Jobbst  uygulaması, her bir seans</t>
  </si>
  <si>
    <t>KLİNİK KARDİYOLOJİ</t>
  </si>
  <si>
    <t>Kardiyoversiyon</t>
  </si>
  <si>
    <t xml:space="preserve">Elektriksel kardiyoversiyon </t>
  </si>
  <si>
    <t xml:space="preserve">Noninvaziv Kardiyak Hemodinami </t>
  </si>
  <si>
    <t xml:space="preserve">Ambulatuar kan basıncı ölçümü (24 saat) </t>
  </si>
  <si>
    <t xml:space="preserve">Ankle-Branchial İndeksi (ABİ) </t>
  </si>
  <si>
    <t xml:space="preserve">ELEKTROKARDİYOGRAFİ (EKG) </t>
  </si>
  <si>
    <t>Elektrokardiyogram, evde çekim</t>
  </si>
  <si>
    <t>Elektrokardiyogram,  &lt; 4 yaş çocuk</t>
  </si>
  <si>
    <t xml:space="preserve">Telefonik ya da telemetrik ritm EKG (1 kez) </t>
  </si>
  <si>
    <t xml:space="preserve">Telemetrik kardiyak monitorizasyon (24 saat) </t>
  </si>
  <si>
    <t xml:space="preserve">Telefonik kardiyak monitorizasyon (1 kez) </t>
  </si>
  <si>
    <t xml:space="preserve">Kardiyovasküler stress test </t>
  </si>
  <si>
    <t xml:space="preserve">24 saat EKG kaydı (Holter) </t>
  </si>
  <si>
    <t>Head-up tilt test</t>
  </si>
  <si>
    <t xml:space="preserve">Geç potansiyel (LP) ve/veya kalp hızı değişkenliği (HRV) </t>
  </si>
  <si>
    <t>Kalp pili veya ICD kontrolü</t>
  </si>
  <si>
    <t>EKOKARDİYOGRAFİ</t>
  </si>
  <si>
    <t xml:space="preserve">Kontrast ekokardiyografi </t>
  </si>
  <si>
    <t>Transtorasik ekokardiyografi</t>
  </si>
  <si>
    <t>Transtorasik ekokardiyografi, &lt; 4 yaş çocuk</t>
  </si>
  <si>
    <t>Transözefajiyal ekokardiyografi</t>
  </si>
  <si>
    <t>Transözefajiyal ekokardiyografi, çocuk</t>
  </si>
  <si>
    <t>Fötal ekokardiyografi</t>
  </si>
  <si>
    <t xml:space="preserve">KALP PİLİ (PACEMAKER) VE ICD </t>
  </si>
  <si>
    <t xml:space="preserve">Geçici kalp pili elektrotunun yeniden yerleştirilmesi, her bir uygulama </t>
  </si>
  <si>
    <t xml:space="preserve">Kalıcı kalp pili takılması, atriyal veya ventriküler, ilk işlem </t>
  </si>
  <si>
    <t xml:space="preserve">Kalıcı kalp pili takılması, atriyoventriküler </t>
  </si>
  <si>
    <t xml:space="preserve">Kalıcı kalp pili takılması biventriküler, 3 elektrotlu </t>
  </si>
  <si>
    <t xml:space="preserve">Kalıcı kalp pili değiştirilmesi, jeneratör </t>
  </si>
  <si>
    <t>ICD (Implantable Cardioverter Defibrillator) takılması, tek elektrot</t>
  </si>
  <si>
    <t>ICD (Implantable Cardioverter Defibrillator) takılması, iki elektrot</t>
  </si>
  <si>
    <t xml:space="preserve">ICD batarya değiştirilmesi </t>
  </si>
  <si>
    <t>Biventriküler ICD takılması, üç elektrot</t>
  </si>
  <si>
    <t>Kalıcı kalp pili lead çıkarılması</t>
  </si>
  <si>
    <t>TANISAL KALP KATETERİZASYONU</t>
  </si>
  <si>
    <t>Sağ kalp kateterizasyonu</t>
  </si>
  <si>
    <t>Endomiyokardiyal biyopsi</t>
  </si>
  <si>
    <t>Sol kalp kateterizasyonu</t>
  </si>
  <si>
    <t>Transseptal sol kalp kateterizasyonu</t>
  </si>
  <si>
    <t>Sağ ve sol kalp kateterizasyonu</t>
  </si>
  <si>
    <t>Kardiyak debi ve indeks ölçümü</t>
  </si>
  <si>
    <t xml:space="preserve">Pulmoner vasküler reaktivite değerlendirilmesi </t>
  </si>
  <si>
    <t>Selektif koroner anjiyografi</t>
  </si>
  <si>
    <t>Basınç veya Doppler teli ile intrakoroner hemodinamik çalışma</t>
  </si>
  <si>
    <t>Selektif koroner anjiyografi ve ventrikülografi ve/veya aortografi</t>
  </si>
  <si>
    <t xml:space="preserve">Selektif sağ-sol koroner anjiyografi ve by-pass kontrolü </t>
  </si>
  <si>
    <t xml:space="preserve">Selektif  koroner anjiyografi, sağ ve sol kalp kateterizasyonu </t>
  </si>
  <si>
    <t>Doğumsal kalp hastalıklarında (DKH) tanısal  kateterizasyon</t>
  </si>
  <si>
    <t>Asiyanotik doğumsal kalp hastalığında tanısal kalp kateterizasyonu</t>
  </si>
  <si>
    <t>Siyanotik doğumsal kalp hastalığında tanısal kalp kateterizasyonu</t>
  </si>
  <si>
    <t>2 yaş altı doğumsal kalp hastalıklarında tanısal kalp kateterizasyonu</t>
  </si>
  <si>
    <t>Yenidoğan doğumsal kalp hastalıklarında tanısal kalp kateterizasyonu</t>
  </si>
  <si>
    <t xml:space="preserve">Doğumsal kalp hastalıklarında tanısal kalp kateterizasyonu ve selektif  koroner anjiyografi </t>
  </si>
  <si>
    <t>TEDAVİ AMAÇLI KALP KATETERİZASYONU</t>
  </si>
  <si>
    <t>Trombolitik tedavi uygulaması, venöz yoldan</t>
  </si>
  <si>
    <t>Perkütan transluminal koroner anjiyoplasti, ilave her damar için</t>
  </si>
  <si>
    <t>Perkütan transluminal koroner aterektomi, balon anjiyoplasti dahil</t>
  </si>
  <si>
    <t xml:space="preserve">Perkütan transluminal koroner anjiyoplasti ve stent, tek damar </t>
  </si>
  <si>
    <t>Perkütan transluminal koroner anjiyoplasti ve stent, ilave her damar için</t>
  </si>
  <si>
    <t xml:space="preserve">Perkütan transluminal koroner artere direkt stent  </t>
  </si>
  <si>
    <t>Perkütan transluminal koroner artere direkt stent, ilave her damar için</t>
  </si>
  <si>
    <t>Perkütan transkateter antiembolik filtre uygulaması, balon ve/veya stente ek olarak</t>
  </si>
  <si>
    <t>Lazer anjiyoplasti, koroner arter</t>
  </si>
  <si>
    <t>Perkütan septal alkol ablasyonu, hipertrofik kardiyomyopatide</t>
  </si>
  <si>
    <t>Perkütan intraaortik balon yerleştirilmesi</t>
  </si>
  <si>
    <t>Doğumsal kalp hastalıkları (DKH)'nda  tedavi amaçlı girişimsel  kateterizasyon</t>
  </si>
  <si>
    <t>Perkütan pulmoner balon valvüloplasti</t>
  </si>
  <si>
    <t>Perkütan pulmoner balon valvüloplasti, yenidoğan</t>
  </si>
  <si>
    <t>Perkütan aort balon valvüloplasti</t>
  </si>
  <si>
    <t>Perkütan aort balon valvüloplasti, yenidoğan</t>
  </si>
  <si>
    <t>Doğumsal kalp hastalıklarında perkütan balon anjiyoplasti, preoperatif veya postoperatif</t>
  </si>
  <si>
    <t>Doğumsal kalp hastalıklarında perkütan balon anjiyoplasti, yenidoğan, preoperatif veya postoperatif</t>
  </si>
  <si>
    <t>Doğumsal kalp hastalıklarında perkütan balon anjiyoplasti ve stent uygulaması, preoperatif veya postoperatif</t>
  </si>
  <si>
    <t>Balon atriyal septostomi</t>
  </si>
  <si>
    <t>Balon atriyal septoplasti ve septostomi</t>
  </si>
  <si>
    <t>Blade atriyal septostomi ve balon septostomi</t>
  </si>
  <si>
    <t>Perkütan transkateter PDA kapatılması (Ductus oklüzyonu)</t>
  </si>
  <si>
    <t xml:space="preserve">Perkütan trans kateter aortopulmoner kollateral, venovenöz kollateral veya arteriyövenöz fistül oklüzyonu </t>
  </si>
  <si>
    <t xml:space="preserve">Perkütan transkateter koroner-kameral fistül oklüzyonu </t>
  </si>
  <si>
    <t>Perkütan transkateter guide-wire ile atretik kapak perforasyonu ve balon valvüloplasti</t>
  </si>
  <si>
    <t>Perkütan transkateter atretik kapak perforasyonu ve  balon valvüloplasti ile duktal stent implantasyonu</t>
  </si>
  <si>
    <t xml:space="preserve">Perkütan duktus arteriyozusa stent implantasyonu </t>
  </si>
  <si>
    <t>Perkütan transkateter device ile ASD veya PFO kapatılması</t>
  </si>
  <si>
    <t>Perkütan transkateter device ile VSD kapatılması</t>
  </si>
  <si>
    <t>Periventriküler transkateter device ile VSD kapatılması</t>
  </si>
  <si>
    <t>ELEKTROFİZYOLOJİK ÇALIŞMA (EFÇ) VE ABLASYON</t>
  </si>
  <si>
    <t>Temel tanısal elektrofizyolojik çalışma</t>
  </si>
  <si>
    <t>Transözefajiyal elektrofizyolojik çalışma</t>
  </si>
  <si>
    <t xml:space="preserve">Radyofrekans kateter ile ablasyon, supraventriküler </t>
  </si>
  <si>
    <t xml:space="preserve">Kriyoablasyon, supraventriküler </t>
  </si>
  <si>
    <t>Radyofrekans kateter ile ablasyon, ventriküler</t>
  </si>
  <si>
    <t>Kriyoablasyon, ventriküler</t>
  </si>
  <si>
    <t>AV nod ablasyonu</t>
  </si>
  <si>
    <t>Radyofrekans kateter ile ablasyon, atriyal fibrilasyon, pulmoner ven izolasyonu</t>
  </si>
  <si>
    <t>Kompleks haritalama yöntemiyle yapılan RF kateter ablasyonu</t>
  </si>
  <si>
    <t>Kriyobalon ile ablasyon, atriyal fibrilasyon, pulmoner ven izolasyonu</t>
  </si>
  <si>
    <t>Kompleks haritalama yöntemiyle yapılan kriyoablasyon</t>
  </si>
  <si>
    <t>Astımlı hasta eğitimi</t>
  </si>
  <si>
    <t>KOAH’lı hasta eğitimi</t>
  </si>
  <si>
    <t>İnhaler cihaz eğitimi</t>
  </si>
  <si>
    <t>Konsantratör cihazı eğitimi</t>
  </si>
  <si>
    <t xml:space="preserve">Noninvazif cihaz eğitimi (BiPAP, CPAP, OTO-CPAP vs.) </t>
  </si>
  <si>
    <t xml:space="preserve">Bronkoalveoler lavaj   </t>
  </si>
  <si>
    <t>Total akciğer lavajı</t>
  </si>
  <si>
    <t>İntrabronşiyal kateter yerleştirilmesi</t>
  </si>
  <si>
    <t>Buhar tedavisi</t>
  </si>
  <si>
    <t xml:space="preserve">COhb, METhb ve SULFhb düzeyleri </t>
  </si>
  <si>
    <t>Eforlu solunum testi</t>
  </si>
  <si>
    <t xml:space="preserve">Egzersiz testi (6 dakika) </t>
  </si>
  <si>
    <t>Ekspiryum havasında karbonmonoksit</t>
  </si>
  <si>
    <t>Göğüs içi basınç ölçülmesi</t>
  </si>
  <si>
    <t>Helyum dilüsyon testi</t>
  </si>
  <si>
    <t>İnvitro Bazofil Degranülasyon testi</t>
  </si>
  <si>
    <t>Karbonmonoksit diffüzyon testi</t>
  </si>
  <si>
    <t>Plörodezis</t>
  </si>
  <si>
    <t>Plevra boşluğunun lavajı</t>
  </si>
  <si>
    <t>Plevral drenaj, pleurocan ile</t>
  </si>
  <si>
    <t>PPD testi uygulaması ve değerlendirmesi</t>
  </si>
  <si>
    <t>Provakasyonlu solunum testleri</t>
  </si>
  <si>
    <t xml:space="preserve">Solunum fonksiyon testleri </t>
  </si>
  <si>
    <t>İndükte balgam örneği alınması</t>
  </si>
  <si>
    <t>Endobronşial Ultrasonografi (Tanısal)</t>
  </si>
  <si>
    <t>Solunum fonksiyonları ile reversibilite testi</t>
  </si>
  <si>
    <t>24 saatlik pH monitörizasyon veya 24 saatlik empedans ölçümü uygulaması</t>
  </si>
  <si>
    <t>Akalazyada balon dilatasyonu</t>
  </si>
  <si>
    <t>Alt ve/veya üst GİS kanamalarında heater prob veya injeksiyon tedavisi veya klip uygulaması</t>
  </si>
  <si>
    <t>Kapsül endoskopi</t>
  </si>
  <si>
    <t>Endoskopik beslenme tüpü yerleştirilmesi</t>
  </si>
  <si>
    <t>Endoskopik biliyer dilatasyon</t>
  </si>
  <si>
    <t>Endoskopik biliyer endoprotez yerleştirilmesi</t>
  </si>
  <si>
    <t>Endoskopik biliyer stend  yerleştirilmesi</t>
  </si>
  <si>
    <t>Endoskopik kisto-duodenostomi</t>
  </si>
  <si>
    <t>Endoskopik kisto-gastrostomi</t>
  </si>
  <si>
    <t>Endoskopik perkütan gastrostomi</t>
  </si>
  <si>
    <t xml:space="preserve">Endoskopik retrograd kolanjiyopankreotografi </t>
  </si>
  <si>
    <t>Endoskopik sifinkterotomi</t>
  </si>
  <si>
    <t>Endosonografi eşliğinde aspirasyon biyopsisi</t>
  </si>
  <si>
    <t>Rektoskopi ve/veya sigmoidoskopi</t>
  </si>
  <si>
    <t>Rektoskopi ve /veya sigmoidoskopi ile biyopsi</t>
  </si>
  <si>
    <t xml:space="preserve">Gastroskopik polipektomi </t>
  </si>
  <si>
    <t>Endoskopik mukoza rezeksiyonu</t>
  </si>
  <si>
    <t>Gastrointestinal sistem darlıklarında balon veya buji dilatasyonu</t>
  </si>
  <si>
    <t>GİS darlıklarında stent yerleştirilmesi</t>
  </si>
  <si>
    <t>Koledokdan balon veya basketle taş çıkarılması</t>
  </si>
  <si>
    <t>Kolonoskopi, total</t>
  </si>
  <si>
    <t xml:space="preserve">Kolonoskopik polipektomi </t>
  </si>
  <si>
    <t>Mekanik litotiripsi</t>
  </si>
  <si>
    <t>Mide/ Safra tubajı</t>
  </si>
  <si>
    <t>Nasobiliyer drenaj</t>
  </si>
  <si>
    <t>Nazo pankreatik drenaj</t>
  </si>
  <si>
    <t>Özefajiyal motilite</t>
  </si>
  <si>
    <t>Özefagoskopi, gastroskopi ile yabancı cisim çıkarılması</t>
  </si>
  <si>
    <t>Özefagoskopi, gastroskopi, duodenoskopi (biri veya hepsi)</t>
  </si>
  <si>
    <t>Özefagoskopi, gastroskopi, duodenoskopi ile biyopsi alınması</t>
  </si>
  <si>
    <t>Özefagus varislerinde sklerozan tedavi, her bir seans</t>
  </si>
  <si>
    <t xml:space="preserve">Özefagus varislerinde bant ligasyonu </t>
  </si>
  <si>
    <t>Değerlendirmeler</t>
  </si>
  <si>
    <t>Ampute değerlendirmesi</t>
  </si>
  <si>
    <t>Bilgisayarlı izokinetik test</t>
  </si>
  <si>
    <t>Duyu-algı-motor değerlendirmesi</t>
  </si>
  <si>
    <t>Eklem hareket açıklığı ölçümü</t>
  </si>
  <si>
    <t>El beceri testleri</t>
  </si>
  <si>
    <t>Elektrodiagnostik testler</t>
  </si>
  <si>
    <t xml:space="preserve">Karanlık alan incelemesi </t>
  </si>
  <si>
    <t>Karboksihemoglobin</t>
  </si>
  <si>
    <t xml:space="preserve">Kreatinin klerens testi </t>
  </si>
  <si>
    <t>Neonatal bilirubin</t>
  </si>
  <si>
    <t>Spesifik IgE</t>
  </si>
  <si>
    <t>Osteokalsin</t>
  </si>
  <si>
    <t>Prealbumin</t>
  </si>
  <si>
    <t>Progesteron</t>
  </si>
  <si>
    <t>Progresif dirençli egzersiz</t>
  </si>
  <si>
    <t>Propioseptif eğitim</t>
  </si>
  <si>
    <t>Propioseptif nöromusküler fasilitasyon (PNF)</t>
  </si>
  <si>
    <t xml:space="preserve">Rehabilitasyon amacıyla kullanılan yardımcı cihaz eğitimi </t>
  </si>
  <si>
    <t>Romatizmal hastalıklarda rehabilitasyon</t>
  </si>
  <si>
    <t>Serebral palsi rehabilitasyonu</t>
  </si>
  <si>
    <t>Skolyoz egzersizleri</t>
  </si>
  <si>
    <t>Solunum egzersizleri</t>
  </si>
  <si>
    <t>Spor sakatlıkları rehabilitasyonu</t>
  </si>
  <si>
    <t>Yürüme egzersizleri</t>
  </si>
  <si>
    <t>Rekompresyon tedavisi, Tip I Dekompresyon Hastalığı</t>
  </si>
  <si>
    <t>Rekompresyon tedavisi, Tip II Dekompresyon Hastalığı, birinci seans</t>
  </si>
  <si>
    <t>Rekompresyon tedavisi, karışım gazla Tip I Dekompresyon Hastalığı</t>
  </si>
  <si>
    <t>Rekompresyon tedavisi, karışım gazla Tip II Dekompresyon Hastalığı</t>
  </si>
  <si>
    <t>Rekompresyon tedavisi, arteriyel gaz embolisi</t>
  </si>
  <si>
    <t>Hiperbarik oksijen tedavisi, 1-2 ATA seansı</t>
  </si>
  <si>
    <t>Hiperbarik oksijen tedavisi, 2-3 ATA seansı</t>
  </si>
  <si>
    <t>Karbonmonoksit zehirlenmesinde hiperbarik oksijen tedavisi, birinci seans</t>
  </si>
  <si>
    <t>Oksijen tolerans testi</t>
  </si>
  <si>
    <t>Basınç testi</t>
  </si>
  <si>
    <t>Tüp havası analizi, her parametre</t>
  </si>
  <si>
    <t>Sualtı hekimliği danışmanlık saati</t>
  </si>
  <si>
    <t>İntermittan basınç siplinti her ekstremite</t>
  </si>
  <si>
    <t>PSİKİYATRİK ÇALIŞMALAR</t>
  </si>
  <si>
    <t xml:space="preserve">Aile tedavisi </t>
  </si>
  <si>
    <t>Aile, iş yeri ya da okul ziyareti</t>
  </si>
  <si>
    <t>Anestezili EKT protokolü, EKT+EEG</t>
  </si>
  <si>
    <t>Elektrokonvülsiv tedavi, EKT</t>
  </si>
  <si>
    <t>EKT sonrası bilinç ve oryantasyon takibi</t>
  </si>
  <si>
    <t>Transkraniyal manyetik stimülasyon (TMS)</t>
  </si>
  <si>
    <t>Gelişim testler, her biri</t>
  </si>
  <si>
    <t>Kişilik testleri, her biri</t>
  </si>
  <si>
    <t>Klinik değerlendirme ölçekleri, her biri</t>
  </si>
  <si>
    <t>Nöropsikolojik test bataryası</t>
  </si>
  <si>
    <t>Nöropsikolojik testler, her biri</t>
  </si>
  <si>
    <t>Projektif testler, her biri</t>
  </si>
  <si>
    <t>Psikiyatrik değerlendirme</t>
  </si>
  <si>
    <t>Psikiyatrik tanı koydurucu ölçekler</t>
  </si>
  <si>
    <t>Zeka testleri, her biri</t>
  </si>
  <si>
    <t>Laboratuvarda Yapılan Uyku Araştırmaları</t>
  </si>
  <si>
    <t xml:space="preserve">Poligrafik uyku tetkiki </t>
  </si>
  <si>
    <t>Poligrafik uyku tetkiki + Solunum kayıtları</t>
  </si>
  <si>
    <t>Poligrafik uyku tetkiki + Bacak EMG kaydı</t>
  </si>
  <si>
    <t>Poligrafik uyku tetkiki + Solunum kayıtları + CPAP titrasyonu</t>
  </si>
  <si>
    <t>Poligrafik uyku tetkiki + Noktürnal Penil Tümesans (NPT)</t>
  </si>
  <si>
    <t>Poligrafik uyku tetkiki + Aktivasyon amaçlı EEG</t>
  </si>
  <si>
    <t>Poligrafik uyku tetkiki + Solunum kayıtları + Bacak EMG kaydı</t>
  </si>
  <si>
    <t>Poligrafik uyku tetkiki + Solunum kayıtları + NPT</t>
  </si>
  <si>
    <t>Poligrafik uyku tetkiki + Solunum kayıtları + Aktivasyon amaçlı EEG</t>
  </si>
  <si>
    <t>Poligrafik uyku tetkiki + Bacak EMG kaydı + NPT</t>
  </si>
  <si>
    <t xml:space="preserve">Eozinofil katyonik protein </t>
  </si>
  <si>
    <t>Eritropoetin</t>
  </si>
  <si>
    <t>Fibrinojen</t>
  </si>
  <si>
    <t>Fresnel Prizması Uygulaması</t>
  </si>
  <si>
    <t>Gonyoskopi ve kornea çapı ölçümü, bebek için</t>
  </si>
  <si>
    <t>Gonyoskopi</t>
  </si>
  <si>
    <t>Göz içi basıncı ölçümü, bebek için</t>
  </si>
  <si>
    <t>Göz muayenesi, ultrason eşliğinde</t>
  </si>
  <si>
    <t>Göz muayenesi, bebek için, genel anestezi altında</t>
  </si>
  <si>
    <t>Hess perdesi incelemesi</t>
  </si>
  <si>
    <t>ICG anjiyografisi, iki göz</t>
  </si>
  <si>
    <t xml:space="preserve">Terapötik Kontakt Lens muayene ve uygulaması, iki göz </t>
  </si>
  <si>
    <t>Kontrast Duyarlılık Testi</t>
  </si>
  <si>
    <t>Kornea topografisi</t>
  </si>
  <si>
    <t>Kuru göz teşhis testleri, her biri</t>
  </si>
  <si>
    <t xml:space="preserve">Nerve Fiber Analyzer (NFA) </t>
  </si>
  <si>
    <t>OCT (Optik Koherens Tomografisi)</t>
  </si>
  <si>
    <t>Ön segment anjiyografisi, iki göz</t>
  </si>
  <si>
    <t xml:space="preserve">Ön ve arka segment renkli resmi </t>
  </si>
  <si>
    <t>Ortoptik tedavi, her bir seans</t>
  </si>
  <si>
    <t>Pakimetri</t>
  </si>
  <si>
    <t>Renk hissi muayenesi, iki göz</t>
  </si>
  <si>
    <t>Scanning lazer oftalmoskopi</t>
  </si>
  <si>
    <t>Sinoptophor muayenesi iki göz, her bir seans</t>
  </si>
  <si>
    <t>Speküler mikroskopi</t>
  </si>
  <si>
    <t>Tonografi</t>
  </si>
  <si>
    <t>Oküler ultrason ve biyometri, iki göz</t>
  </si>
  <si>
    <t>Ultrasonografik biyomikroskopi</t>
  </si>
  <si>
    <t>Aerodinamik ses analizi</t>
  </si>
  <si>
    <t>Akustik rinometri</t>
  </si>
  <si>
    <t xml:space="preserve">Bekesy odyometresi, iki kulak   </t>
  </si>
  <si>
    <t xml:space="preserve">Elektrokokleografi </t>
  </si>
  <si>
    <t>ENG</t>
  </si>
  <si>
    <t>Videonistagmografi (VNG)</t>
  </si>
  <si>
    <t xml:space="preserve">ENOG </t>
  </si>
  <si>
    <t>İşitme cihazı tatbiki</t>
  </si>
  <si>
    <t xml:space="preserve">Çocuk işitme eğitimi, her bir seans </t>
  </si>
  <si>
    <t xml:space="preserve">Kalorik test (ENG kayıtlı), iki taraf </t>
  </si>
  <si>
    <t xml:space="preserve">Koku testleri    </t>
  </si>
  <si>
    <t>Komple vestibüler inceleme, iki taraf</t>
  </si>
  <si>
    <t xml:space="preserve">Konuşma, protez değiştirilmesi   </t>
  </si>
  <si>
    <t>Konuşma, protez uygulaması</t>
  </si>
  <si>
    <t xml:space="preserve">Larenjektomi uygulanmış hastada konuşma tedavisi </t>
  </si>
  <si>
    <t xml:space="preserve">Mikroskopik kulak muayenesi, iki taraf    </t>
  </si>
  <si>
    <t>Odiyometri ve timpanometri, iki taraf</t>
  </si>
  <si>
    <t>Odyolojik tetkik komple, iki taraf</t>
  </si>
  <si>
    <t>Otoakustik emisyon, iki taraf</t>
  </si>
  <si>
    <t>Posturografi</t>
  </si>
  <si>
    <t>Rinomanometri, iki taraf</t>
  </si>
  <si>
    <t>Odyolojik araştırma, iki taraf (Saf ses, tone decay ve sisi dahil)</t>
  </si>
  <si>
    <t>Saf ses odyometrisi, iki taraf</t>
  </si>
  <si>
    <t xml:space="preserve">Tinnitus tedavisi </t>
  </si>
  <si>
    <t>Timpanometrik inceleme, iki taraf</t>
  </si>
  <si>
    <t xml:space="preserve">Vestibüler rehabilitasyon   </t>
  </si>
  <si>
    <t xml:space="preserve">Hemoperfüzyon </t>
  </si>
  <si>
    <t xml:space="preserve">İzole ultrafiltrasyon </t>
  </si>
  <si>
    <t>Periton diyalizi takibi</t>
  </si>
  <si>
    <t xml:space="preserve">Peritoneal eşitlenme testi (PET) </t>
  </si>
  <si>
    <t xml:space="preserve">Rejyonel heparinizasyon </t>
  </si>
  <si>
    <t xml:space="preserve">Sürekli hemodiafiltrasyon/ hemofiltrasyon tedavisi </t>
  </si>
  <si>
    <t>Basınç akım çalışması</t>
  </si>
  <si>
    <t>Boney ve Q tip testleri</t>
  </si>
  <si>
    <t>Elektroejakülasyon</t>
  </si>
  <si>
    <t xml:space="preserve">İnkontinans tedavisinde magnetik innervasyon, her bir seans </t>
  </si>
  <si>
    <t>İntrakavernozal ilaç enjeksiyonu</t>
  </si>
  <si>
    <t>İntrakaviter kemo veya immünoterapi</t>
  </si>
  <si>
    <t>Kavernozografi</t>
  </si>
  <si>
    <t>Kavernozometri</t>
  </si>
  <si>
    <t>Penil arter basınç ölçümü (PBI)</t>
  </si>
  <si>
    <t>Perkütan sinir incelemesi (PNE), mesane için</t>
  </si>
  <si>
    <t>Seminal vezikülografi</t>
  </si>
  <si>
    <t>Sistometri</t>
  </si>
  <si>
    <t>Sistometri ve EMG</t>
  </si>
  <si>
    <t xml:space="preserve">Sistometri ve Üroflowmetri </t>
  </si>
  <si>
    <t xml:space="preserve">Ürodinamik çalışma </t>
  </si>
  <si>
    <t>Üroflowmetri</t>
  </si>
  <si>
    <t>Vaza vezikülografi, iki taraf</t>
  </si>
  <si>
    <t>Videoürodinami</t>
  </si>
  <si>
    <t>Prostat Mikrodalga Termoterapisi</t>
  </si>
  <si>
    <t>Doğum öncesi tetkikler</t>
  </si>
  <si>
    <t>Fötal akustik stimülasyon</t>
  </si>
  <si>
    <t>Fötal elektrokardiyogram</t>
  </si>
  <si>
    <t>Fötal kan gazları</t>
  </si>
  <si>
    <t xml:space="preserve">Nonstres Test (NST) </t>
  </si>
  <si>
    <t>Sürekli fötal monitörizasyon</t>
  </si>
  <si>
    <t>İnfertilite tetkikleri ve işlemleri</t>
  </si>
  <si>
    <t>Antisperm antibody (ASA)</t>
  </si>
  <si>
    <t>Artifisiel inseminasyon, her bir seans</t>
  </si>
  <si>
    <t>Kruger testi</t>
  </si>
  <si>
    <t>Özel sperm tektiki</t>
  </si>
  <si>
    <t>Postkoital test</t>
  </si>
  <si>
    <t>Sperm mar testi</t>
  </si>
  <si>
    <t>Sperm penetrasyon testi (SPT)</t>
  </si>
  <si>
    <t>Sperm yıkama</t>
  </si>
  <si>
    <t>Spermogram</t>
  </si>
  <si>
    <t>Oosit Aspirasyonu</t>
  </si>
  <si>
    <t>Sperm- oosit hazırlanması ve inkübasyonu</t>
  </si>
  <si>
    <t>Embriyo Transferi</t>
  </si>
  <si>
    <t>ICSI (Mikro enjeksiyon)</t>
  </si>
  <si>
    <t>Embriyo Freeezing</t>
  </si>
  <si>
    <t xml:space="preserve">İmmünoadsorbsiyon, her bir seans </t>
  </si>
  <si>
    <t>İntrakaviter ve rejyonel kemoterapi, her bir seans</t>
  </si>
  <si>
    <t>İntratekal tedavi, her bir seans</t>
  </si>
  <si>
    <t xml:space="preserve">Kemik iliği aspirasyon değerlendirmesi </t>
  </si>
  <si>
    <t>Kemik iliği aspirasyonu</t>
  </si>
  <si>
    <t>Kemik iliği biyopsisi</t>
  </si>
  <si>
    <t xml:space="preserve">Kemik iliği imprint değerlendirilmesi </t>
  </si>
  <si>
    <t>Lenf bezi aspirasyonu-ponksiyonu</t>
  </si>
  <si>
    <t>Periferik kan yayması değerlendirilmesi</t>
  </si>
  <si>
    <t xml:space="preserve">Steril ünitede bakım hizmeti </t>
  </si>
  <si>
    <t>Terapötik flebotomi, her bir seans</t>
  </si>
  <si>
    <t xml:space="preserve">Turnike testi </t>
  </si>
  <si>
    <t xml:space="preserve">Aferez İşlemleri          </t>
  </si>
  <si>
    <t>Aferez, donör trombosit aferezi (1 seans)</t>
  </si>
  <si>
    <t xml:space="preserve">Aferez, donör granülosit aferezi (1 seans) </t>
  </si>
  <si>
    <t xml:space="preserve">Aferez, donör eritrosit aferezi (1 seans) </t>
  </si>
  <si>
    <t xml:space="preserve">Aferez, lökosit (1 seans) </t>
  </si>
  <si>
    <t xml:space="preserve">Aferez, donör plazma aferezi (1 seans) </t>
  </si>
  <si>
    <t>Aferez, Hasta başı (acil) hemaferezis işlemi farkı</t>
  </si>
  <si>
    <t>Aferez, IgG ( 1 seans)</t>
  </si>
  <si>
    <t>Aferez, lipid ( 1 seans)</t>
  </si>
  <si>
    <t>Aferez, Stem hücre toplanması ( 1 seans)</t>
  </si>
  <si>
    <t>Aferez, Terapötik eritrositoferez (1 seans)</t>
  </si>
  <si>
    <t>Aferez, Terapötik lökoferez (1 seans)</t>
  </si>
  <si>
    <t>Aferez, Terapötik plazma değişimi (1 seans)</t>
  </si>
  <si>
    <t>Aferez, Terapötik trombositoferez (1 seans)</t>
  </si>
  <si>
    <t>Aferez, Fotoferezis (1 seans)</t>
  </si>
  <si>
    <t>Ekstrakorpereal Fotoferez Tedavisi (1 seans)</t>
  </si>
  <si>
    <t>Kemik İliği Nakilleri</t>
  </si>
  <si>
    <t xml:space="preserve">Ameliyathanede genel anestezi altında allojeneik kemik iliği alınması </t>
  </si>
  <si>
    <t>Hematopoietik kök hücre ayrımı</t>
  </si>
  <si>
    <t>Hematopoietik hücre nakli, allojenik (Kardeş veya akrabadan, HLA tam uyumlu)</t>
  </si>
  <si>
    <t>Hematopoietik hücre nakli, allojenik (Akraba dışından, HLA tam uyumlu)</t>
  </si>
  <si>
    <t>Haploidentik nakil, allojenik (En az 2 HLA antijeni uyumsuz nakiller)</t>
  </si>
  <si>
    <t>Hematopoietik hücre nakli, otolog</t>
  </si>
  <si>
    <t>Mezenkimal kök hücre nakli (Mezenkimal kök hücre üretimi dahil)</t>
  </si>
  <si>
    <t xml:space="preserve">Kemik iliği nakli amaçlı hematopoietik kök hücre pozitif seleksiyonu </t>
  </si>
  <si>
    <t>Kemik iliği nakli amaçlı kullanılmak üzere hematopoietik kök hücrelerin kanser hücrelerinden arıtılması</t>
  </si>
  <si>
    <t xml:space="preserve">Kemik iliği nakli-operasyon aşaması </t>
  </si>
  <si>
    <t>Kemik iliği ürününden eritrosit deplesyonu</t>
  </si>
  <si>
    <t>Kordon kanından kök hücre nakli</t>
  </si>
  <si>
    <t xml:space="preserve">Kök hücre dondurulması </t>
  </si>
  <si>
    <t>Kök hücre infüzyonu</t>
  </si>
  <si>
    <t>Kök hücre mobilizasyonu</t>
  </si>
  <si>
    <t>Kan Bankası</t>
  </si>
  <si>
    <t>Adsorbsiyon testi</t>
  </si>
  <si>
    <t>Anti-A, anti-B, veya Anti D-titrajı</t>
  </si>
  <si>
    <t>Antikor tanımlama</t>
  </si>
  <si>
    <t xml:space="preserve">Buffy coat deplesyonu, her bir ünite </t>
  </si>
  <si>
    <t>Cross match</t>
  </si>
  <si>
    <t>Direkt coombs testi (Ig G)</t>
  </si>
  <si>
    <t xml:space="preserve">Donör muayenesi </t>
  </si>
  <si>
    <t>Elüsyon testi</t>
  </si>
  <si>
    <t>Eritrosit süspansiyonu yıkama</t>
  </si>
  <si>
    <t xml:space="preserve">Fibrin glue hazırlama </t>
  </si>
  <si>
    <t>Hemoglobin küveti ile otomatik sistemde hemoglobin tayini</t>
  </si>
  <si>
    <t xml:space="preserve">İndirekt coombs testi </t>
  </si>
  <si>
    <t xml:space="preserve">Sellüler kan ürünlerinin ışınlanması, her bir ünite </t>
  </si>
  <si>
    <t>Soğuk aglütininler</t>
  </si>
  <si>
    <t xml:space="preserve">Steril tüp birleştirme, her bir bağlantı </t>
  </si>
  <si>
    <t xml:space="preserve">Taze donmuş plazma - kriyopresipitat eritilmesi, her bir ünite  </t>
  </si>
  <si>
    <t>Kan Bileşenleri</t>
  </si>
  <si>
    <t xml:space="preserve">Aferez granülosit süspansiyonu    </t>
  </si>
  <si>
    <t>Eritrosit Süspansiyonu</t>
  </si>
  <si>
    <t>Kriyopresipitat</t>
  </si>
  <si>
    <t>Otolog tam kan</t>
  </si>
  <si>
    <t>Otolog fibrin yapıştırıcı</t>
  </si>
  <si>
    <t>Taze donmuş plazma</t>
  </si>
  <si>
    <t>ORGAN TRANSPLANTASYONU</t>
  </si>
  <si>
    <t>Ekstremite nakli (Tek kol  veya tek bacak)</t>
  </si>
  <si>
    <t>Yüz Nakli</t>
  </si>
  <si>
    <t>8. RADYOLOJİK GÖRÜNTÜLEME VE TEDAVİ</t>
  </si>
  <si>
    <t>8.1. RADYASYON ONKOLOJİSİ</t>
  </si>
  <si>
    <t>8.1.1. KLİNİK ONKOLOJİK DEĞERLENDİRME</t>
  </si>
  <si>
    <t>10 tedavi günü ve altındaki tedaviler</t>
  </si>
  <si>
    <t>11-20 tedavi günü süreli tedaviler</t>
  </si>
  <si>
    <t>21-30 tedavi günü süreli tedaviler</t>
  </si>
  <si>
    <t>30 tedavi gününden uzun süreli tedaviler</t>
  </si>
  <si>
    <t xml:space="preserve">Brakiterapi </t>
  </si>
  <si>
    <t xml:space="preserve">Streotaktik radyoterapi </t>
  </si>
  <si>
    <t>8.1.2. Radyoterapi tasarımı</t>
  </si>
  <si>
    <t>8.1.2.A. Eksternal radyoterapi tasarımı</t>
  </si>
  <si>
    <t>a) Basit eksternal radyoterapi tasarımı</t>
  </si>
  <si>
    <t>b) Orta eksternal radyoterapi tasarımı</t>
  </si>
  <si>
    <t>c) Kompleks eksternal radyoterapi tasarımı</t>
  </si>
  <si>
    <t>d) Konformal eksternal radyoterapi tasarımı</t>
  </si>
  <si>
    <t xml:space="preserve">e) IMRT veya Tomoterapi uygulamalarında eksternal radyoterapi tasarımı </t>
  </si>
  <si>
    <t>8.1.2.B. Brakiterapi tasarımı</t>
  </si>
  <si>
    <t>a) Basit brakiterapi tasarımı</t>
  </si>
  <si>
    <t>b) Orta brakiterapi tasarımı</t>
  </si>
  <si>
    <t>c) Kompleks brakiterapi tasarımı</t>
  </si>
  <si>
    <t>d) Konformal brakiterapi tasarımı</t>
  </si>
  <si>
    <t>8.1.3. Radyoterapi planlama (Simülasyon)</t>
  </si>
  <si>
    <t>a) Basit radyoterapi planlama</t>
  </si>
  <si>
    <t>b) Orta radyoterapi planlama</t>
  </si>
  <si>
    <t>c) Kompleks radyoterapi planlama</t>
  </si>
  <si>
    <t>d) Üç boyutlu (Konformal) radyoterapi planlama</t>
  </si>
  <si>
    <t>8.1.4. Medikal radyasyon fiziği, dozimetre, tedavi aletleri ve özel hizmetler</t>
  </si>
  <si>
    <t>8.1.4.A. Eksternal radyoterapi doz hesapları</t>
  </si>
  <si>
    <t>b) Basit eksternal radyoterapi doz hesapları</t>
  </si>
  <si>
    <t>c) Orta eksternal radyoterapi doz hesapları</t>
  </si>
  <si>
    <t>d) Kompleks eksternal radyoterapi doz hesapları</t>
  </si>
  <si>
    <t>e) Konformal eksternal radyoterapi doz hesapları</t>
  </si>
  <si>
    <t xml:space="preserve">f) IMRT veya Tomoterapi uygulamalarında eksternal radyoterapi doz hesapları </t>
  </si>
  <si>
    <t>g) Özel eksternal radyoterapi doz hesapları</t>
  </si>
  <si>
    <t>8.1.4.B. Brakiterapi doz hesapları</t>
  </si>
  <si>
    <t>a) Temel radyasyon doz hesapları</t>
  </si>
  <si>
    <t>b) Basit brakiterapi doz hesapları</t>
  </si>
  <si>
    <t>c) Orta brakiterapi doz hesapları</t>
  </si>
  <si>
    <t>d) Kompleks brakiterapi doz hesapları</t>
  </si>
  <si>
    <t>8.1.4.C. Özel hizmetler ve yardımcı aletler</t>
  </si>
  <si>
    <t>Özel dozimetre: TLD, mikrodozimetre</t>
  </si>
  <si>
    <t xml:space="preserve">Basit tedavi aletleri tasarım ve yapımı </t>
  </si>
  <si>
    <t xml:space="preserve">Orta tedavi aletleri tasarım ve yapımı </t>
  </si>
  <si>
    <t xml:space="preserve">Kompleks tedavi aletleri tasarım ve yapımı </t>
  </si>
  <si>
    <t>Film</t>
  </si>
  <si>
    <t>Digital</t>
  </si>
  <si>
    <t>8.1.5. Radyoterapi uygulaması</t>
  </si>
  <si>
    <t>8.1.5.A. Yüzeyel ve orta voltaj X-Ray cihazları ve/veya telesezyum veya telekobalt cihazları ile radyoterapi uygulaması</t>
  </si>
  <si>
    <t>Basit eksternal radyoterapi uygulaması</t>
  </si>
  <si>
    <t>Orta eksternal radyoterapi uygulaması</t>
  </si>
  <si>
    <t>Kompleks eksternal radyoterapi uygulaması</t>
  </si>
  <si>
    <t>Tek fraksiyonlu radyoterapi uygulaması</t>
  </si>
  <si>
    <t>Özel tedavi uygulamaları: tüm vücut/ yarım vücut ışınlamaları</t>
  </si>
  <si>
    <t>Basit lineer akseleratör radyoterapi uygulaması</t>
  </si>
  <si>
    <t>SİTOLOJİK MATERYALLER</t>
  </si>
  <si>
    <t xml:space="preserve">İmprint </t>
  </si>
  <si>
    <t xml:space="preserve">Filtre preparatı hazırlanması ve incelenmesi </t>
  </si>
  <si>
    <t xml:space="preserve">Hücre bloğu hazırlanması ve incelenmesi </t>
  </si>
  <si>
    <t>İnce iğne aspirasyonu sitolojisinin değerlendirilmesi</t>
  </si>
  <si>
    <t xml:space="preserve">Sıvı bazlı sitoloji </t>
  </si>
  <si>
    <t xml:space="preserve">Servikal veya vajinal sitoloji </t>
  </si>
  <si>
    <t xml:space="preserve">Vücut sıvıları ve eksfoliatif  sitoloji  </t>
  </si>
  <si>
    <t>HİSTOPATOLOJİK İNCELEMELER</t>
  </si>
  <si>
    <t xml:space="preserve">Birinci Düzey Histopatolojik İncelemeler </t>
  </si>
  <si>
    <t xml:space="preserve">Abortus </t>
  </si>
  <si>
    <t>Apse materyali</t>
  </si>
  <si>
    <t>Akciğer, transbronşial biyopsi</t>
  </si>
  <si>
    <t>Anevrizma, arteryal/ventriküler</t>
  </si>
  <si>
    <t>Arter, aterom plağı</t>
  </si>
  <si>
    <t>Bartholin bezi kisti</t>
  </si>
  <si>
    <t>Bronkus, biyopsi</t>
  </si>
  <si>
    <t>Bursa/ synovial kist</t>
  </si>
  <si>
    <t>Burun mukozası, biyopsi</t>
  </si>
  <si>
    <t>Burun, sinüs polipleri inflammatuar</t>
  </si>
  <si>
    <t>Deri, punch/insizyonel/shave biyopsi</t>
  </si>
  <si>
    <t>Divertikul-özefagus/ince barsak</t>
  </si>
  <si>
    <t>Duodenum, biyopsi</t>
  </si>
  <si>
    <t>Dupuytren kontraktürü dokusu</t>
  </si>
  <si>
    <t>Eklem, gevşek cisim</t>
  </si>
  <si>
    <t>Endometrium, küretaj/biyopsi</t>
  </si>
  <si>
    <t>Endoserviks, küretaj/biyopsi</t>
  </si>
  <si>
    <t>Femur başı, kırık dışında</t>
  </si>
  <si>
    <t>Fissür/fistül</t>
  </si>
  <si>
    <t>Ganglion kisti</t>
  </si>
  <si>
    <t>Hematom</t>
  </si>
  <si>
    <t>Hemoroidler</t>
  </si>
  <si>
    <t>Herni kesesi, herhangi bir bölgede</t>
  </si>
  <si>
    <t>Hidrosel kesesi</t>
  </si>
  <si>
    <t>İnce barsak, biyopsi</t>
  </si>
  <si>
    <t>İntervertebral disk</t>
  </si>
  <si>
    <t>Karpal tünel dokusu</t>
  </si>
  <si>
    <t>Kıkırdak, shaving</t>
  </si>
  <si>
    <t>Kolesteatoma</t>
  </si>
  <si>
    <t>Kolon, kolostomi stoması</t>
  </si>
  <si>
    <t>Konjonktiva, biyopsi/pterygium</t>
  </si>
  <si>
    <t>Kornea</t>
  </si>
  <si>
    <t>Larinks, biyopsi</t>
  </si>
  <si>
    <t>Menisküs</t>
  </si>
  <si>
    <t>Mesane, biyopsi</t>
  </si>
  <si>
    <t>Mukosel, tükrük</t>
  </si>
  <si>
    <t>Nazofarinks/orofarinks, biyopsi</t>
  </si>
  <si>
    <t>Nöroma-morton/travmatik</t>
  </si>
  <si>
    <t>Özofagus, biyopsi</t>
  </si>
  <si>
    <t>Pilonidal kist/sinüs</t>
  </si>
  <si>
    <t>Plasenta</t>
  </si>
  <si>
    <t>Plevra/perikard-biyopsi</t>
  </si>
  <si>
    <t>Polip, kolorektal</t>
  </si>
  <si>
    <t>Polip, mide/ince barsak</t>
  </si>
  <si>
    <t>Polip, servikal/endometrial</t>
  </si>
  <si>
    <t>Prostat, iğne biyopsisi</t>
  </si>
  <si>
    <t>Safra kesesi</t>
  </si>
  <si>
    <t>Sempatik ganglion</t>
  </si>
  <si>
    <t>Sinir, vagotomi ve benzeri girişim</t>
  </si>
  <si>
    <t>Sinüs, paranasal biyopsi</t>
  </si>
  <si>
    <t>Spermatosel</t>
  </si>
  <si>
    <t>Sünnet derisi</t>
  </si>
  <si>
    <t>Tendon/ tendon kılıfı, tümör dışı</t>
  </si>
  <si>
    <t>Testiküler apendiks</t>
  </si>
  <si>
    <t>Testis, kastrasyon</t>
  </si>
  <si>
    <t>Tonsil ve/veya adenoidler</t>
  </si>
  <si>
    <t>Trakea, biyopsi</t>
  </si>
  <si>
    <t>Trombüs veya embolus</t>
  </si>
  <si>
    <t>Tuba uterina, biyopsi ve sterilizasyon</t>
  </si>
  <si>
    <t>Üreter, biyopsi</t>
  </si>
  <si>
    <t>Üretra biyopsi</t>
  </si>
  <si>
    <t>Vajina, biyopsi</t>
  </si>
  <si>
    <t>Varikosel</t>
  </si>
  <si>
    <t xml:space="preserve">Vas deferens </t>
  </si>
  <si>
    <t>Ven, varis</t>
  </si>
  <si>
    <t>Yumuşak doku, debridman</t>
  </si>
  <si>
    <t>Yumuşak doku lipom eksizyonu veya  biyopsi</t>
  </si>
  <si>
    <t>İkinci Düzey Histopatolojik İncelemeler</t>
  </si>
  <si>
    <t>Ağız mukozası/gingiva biyopsi</t>
  </si>
  <si>
    <t>Apendiks, insidental dışında</t>
  </si>
  <si>
    <t>Arter, biyopsi</t>
  </si>
  <si>
    <t>Ventriküler Şant Açıklığının Araştırılması</t>
  </si>
  <si>
    <t>Kardiyovasküler Sistem</t>
  </si>
  <si>
    <t>Miyokard Perfüzyon SPECT (Tl-201)</t>
  </si>
  <si>
    <t>Miyokard Sempatik İnervasyon Sintigrafisi (I-123 MIBG)</t>
  </si>
  <si>
    <t>Radyonüklid Ventrikülografi (MUGA), istirahat</t>
  </si>
  <si>
    <t>Radyonüklid Ventrikülografi (MUGA), SPECT</t>
  </si>
  <si>
    <t>Miyokard Attenüasyon düzeltme</t>
  </si>
  <si>
    <t>Artrosintigrafi</t>
  </si>
  <si>
    <t>Kemik Sintigrafisi, üç fazlı</t>
  </si>
  <si>
    <t>Kemik Sintigrafisi, tüm vücut</t>
  </si>
  <si>
    <t>Kemik Sintigrafisi, SPECT</t>
  </si>
  <si>
    <t>Endokrin Sistem</t>
  </si>
  <si>
    <t>Perklorat kovma testi</t>
  </si>
  <si>
    <t>Adrenal Korteks Sintigrafisi (I-131 Norkolesterol)</t>
  </si>
  <si>
    <t>Paratiroid Sintigrafisi, Dual Faz (Tc-99m MIBI)</t>
  </si>
  <si>
    <t>Paratiroid Sintigrafisi, SPECT (Tc-99m MIBI)</t>
  </si>
  <si>
    <t>Tiroid Sintigrafisi</t>
  </si>
  <si>
    <t>Tiroid ince iğne aspirasyon biyopsisi, görüntüleme yöntemleri eşliğinde</t>
  </si>
  <si>
    <t>Tiroid Uptake Çalışması (Tc-99m Perteknetat)</t>
  </si>
  <si>
    <t>Anatomik korelasyon tiroid ve paratiroid sintigrafileri için</t>
  </si>
  <si>
    <t>Gastrointestinal Sistem</t>
  </si>
  <si>
    <t>Gastrointestinal Kanama Çalışması (Tc-99m Kolloid)</t>
  </si>
  <si>
    <t>Gastrointestinal Kanama Çalışması (Tc-99m RBC)</t>
  </si>
  <si>
    <t>Gastrointestinal Protein Kaybı Çalışması</t>
  </si>
  <si>
    <t>Gastroözefajiyal Reflü Çalışması</t>
  </si>
  <si>
    <t>Hepatobiliyer Sintigrafi</t>
  </si>
  <si>
    <t>Karaciğer Dalak Sintigrafisi, Planar</t>
  </si>
  <si>
    <t>Karaciğer Dalak Sintigrafisi, SPECT</t>
  </si>
  <si>
    <t>Mekkel Divertikülü Araştırması</t>
  </si>
  <si>
    <t>Mide Boşalma Çalışması</t>
  </si>
  <si>
    <t>Özefagus Transit Çalışması</t>
  </si>
  <si>
    <t>Tükrük Bezi Sintigrafisi</t>
  </si>
  <si>
    <t>Genitoüriner Sistem</t>
  </si>
  <si>
    <t>Böbrek Sintigrafisi, Dinamik (Tc-99m DTPA)</t>
  </si>
  <si>
    <t>Böbrek Sintigrafisi, Dinamik (Tc-99m MAG-3)</t>
  </si>
  <si>
    <t>Böbrek Sintigrafisi, Dinamik (Tc-99m EC)</t>
  </si>
  <si>
    <t>Böbrek Parankim Sintigrafisi, SPECT (Tc-99m DMSA)</t>
  </si>
  <si>
    <t>GFR Ölçümü, İn vitro (Tc-99m kompleksleri)</t>
  </si>
  <si>
    <t>GFR Ölçümü, Kamera Metodu (Tc-99m kompleksleri)</t>
  </si>
  <si>
    <t>GFR Ölçümü, İn vitro (Cr-51 EDTA)</t>
  </si>
  <si>
    <t>Böbrek Sintigrafisi, ACE İnhibitörlü (Tc-99m MAG-3)</t>
  </si>
  <si>
    <t>Böbrek Sintigrafisi, ACE İnhibitörlü (Tc-99m DTPA)</t>
  </si>
  <si>
    <t>Vezikoüreteral Reflü Sintigrafisi, direkt</t>
  </si>
  <si>
    <t>Vezikoüreteral Reflü Sintigrafisi, indirekt</t>
  </si>
  <si>
    <t>Böbrek Parankim Sintigrafisi, Planar (Tc-99m DMSA)</t>
  </si>
  <si>
    <t>Testis Sintigrafisi</t>
  </si>
  <si>
    <t>Enfeksiyon Görüntüleme</t>
  </si>
  <si>
    <t>Enfeksiyon Odağı Araştırması, İşaretli Lökosit</t>
  </si>
  <si>
    <t>Enfeksiyon Odağı Araştırması, SPECT</t>
  </si>
  <si>
    <t>Enfeksiyon Odağı Araştırması (Tc-99m HIG)</t>
  </si>
  <si>
    <t>Enfeksiyon Odağı Araştırması (Tc-99m Nanokolloid)</t>
  </si>
  <si>
    <t>Lökosit İşaretlemesi</t>
  </si>
  <si>
    <t>Nükleer Hematoloji</t>
  </si>
  <si>
    <t>Dalak Sekestrasyon Çalışması</t>
  </si>
  <si>
    <t>Eritrosit Yaşam Süresi Saptanması</t>
  </si>
  <si>
    <t>Eritrosit/Plazma/Total Kan Volümü Tayini</t>
  </si>
  <si>
    <t>Vulva, total/subtotal rezeksiyon</t>
  </si>
  <si>
    <t>Yumuşak doku tümörü, geniş rezeksiyon</t>
  </si>
  <si>
    <t>OTOPSİ MATERYALLERİNİN İNCELENMESİ</t>
  </si>
  <si>
    <t>Tahnit</t>
  </si>
  <si>
    <t xml:space="preserve">Otopsi, tıbbi amaçlı </t>
  </si>
  <si>
    <t>Otopsi, fetus</t>
  </si>
  <si>
    <t>ÖZEL PATOLOJİK TETKİKLER</t>
  </si>
  <si>
    <t>Frozen İncelemesi</t>
  </si>
  <si>
    <t xml:space="preserve">Histokimyasal Boyamalar </t>
  </si>
  <si>
    <t xml:space="preserve">İmmünfloresan Mikroskopi </t>
  </si>
  <si>
    <t xml:space="preserve">İmmünhistokimyasal İnceleme </t>
  </si>
  <si>
    <t xml:space="preserve">Hazır boyalı preperat ve/veya parafin blok  </t>
  </si>
  <si>
    <t>İn Situ Hibridizasyon için doku hazırlanması</t>
  </si>
  <si>
    <t>Kromojenik İn Situ Hibridizasyon</t>
  </si>
  <si>
    <t>Flow Sitometri İncelemesi için doku hazırlanması</t>
  </si>
  <si>
    <t>Bloktan Elektron Mikroskopik Kesit Hazırlanması</t>
  </si>
  <si>
    <t xml:space="preserve">Bloktan Işık Mikroskopi Kesit Hazırlanması </t>
  </si>
  <si>
    <t xml:space="preserve">Doku Örneğinin Blok Haline Getirilmesi </t>
  </si>
  <si>
    <t>Kesit görüntülerinin basılması (Her Resim İçin)</t>
  </si>
  <si>
    <t>Kesitlerin Elektron Mikroskopik İncelenmesi</t>
  </si>
  <si>
    <t>Kanda Methemoglobin</t>
  </si>
  <si>
    <t>Kanda Çinkoprotoporfirin</t>
  </si>
  <si>
    <t>Kanda siyanür</t>
  </si>
  <si>
    <t>Kanda CoHB tayini</t>
  </si>
  <si>
    <t>Kanda Asetil Kolinesteraz</t>
  </si>
  <si>
    <t>İdrarda ALA-PROTO-PORFO</t>
  </si>
  <si>
    <t>İdrarda TCA ve TCE</t>
  </si>
  <si>
    <t>İdrarda Fenol</t>
  </si>
  <si>
    <t>EDTA Provakasyon testi</t>
  </si>
  <si>
    <t>Hastane ve işyerinde provakasyon</t>
  </si>
  <si>
    <t>İdrarda İOD Asit</t>
  </si>
  <si>
    <t>Atomik Abs. Cihazı ile yap. Tetkik (Biyolojik sıvılarda)</t>
  </si>
  <si>
    <t>10. TÜRKİYE HALK SAĞLIĞI KURUMU REFERANS LABORATUVARI (REFİK SAYDAM HIFZISSIHHA) PANELİ</t>
  </si>
  <si>
    <t xml:space="preserve">MİKROBİYOLOJİK TESTLER </t>
  </si>
  <si>
    <t>Boğmaca İdentifikasyon Paneli</t>
  </si>
  <si>
    <t>Bordetella ELISA Ig G FHA</t>
  </si>
  <si>
    <t>Bordetella ELISA Ig G PT</t>
  </si>
  <si>
    <t>Clostridium difficile - doku kültürü toksin nötralizasyon testi</t>
  </si>
  <si>
    <t>Clostridium difficile Antijeni (Glutamat Dehidrogenaz)</t>
  </si>
  <si>
    <t xml:space="preserve">Clostrodium difficile Antijeni+Toksin A </t>
  </si>
  <si>
    <t>Clostrodium difficile Toksin B (Doku Kültürü)</t>
  </si>
  <si>
    <t>Difteri Antikoru Doku Kültürü  Nötralizasyon Testi</t>
  </si>
  <si>
    <t>Difteri ELISA Ig G</t>
  </si>
  <si>
    <t xml:space="preserve">Difteri İdendifikasyon Paneli </t>
  </si>
  <si>
    <t>Doku Kültüründe İn vitro Toksin Testleri (Difteri Toksin Tesbiti)</t>
  </si>
  <si>
    <t>E.coli Serotiplendirme</t>
  </si>
  <si>
    <t>ETEC Labil Toksin araştırılması</t>
  </si>
  <si>
    <t>ETEC Stabil Toksin araştırılması</t>
  </si>
  <si>
    <t>FTA-ABS</t>
  </si>
  <si>
    <t>FTA-ABS Ig M</t>
  </si>
  <si>
    <t>Haemophilus influenza antijenik tiplendirme</t>
  </si>
  <si>
    <t>Meningokok Kültürü</t>
  </si>
  <si>
    <t>Meningokok-Haemophilus hızlı antijen arama testi</t>
  </si>
  <si>
    <t xml:space="preserve">Neisseria menengitidis antijenik tiplendirme </t>
  </si>
  <si>
    <t>Neisseria-Hemophilus (NH) ileri identifikasyon testi</t>
  </si>
  <si>
    <t xml:space="preserve">Paul-Bunnel Testi </t>
  </si>
  <si>
    <t>PFGE</t>
  </si>
  <si>
    <t>Plazmit Profil Analizi</t>
  </si>
  <si>
    <t>Salmonella serotiplendirilmesi</t>
  </si>
  <si>
    <t>Shigella serotiplendirilmesi</t>
  </si>
  <si>
    <t xml:space="preserve">Vibrio cholerae Kültürü </t>
  </si>
  <si>
    <t xml:space="preserve">Vibrio cholerae Toksin testi </t>
  </si>
  <si>
    <t>Weil-felix</t>
  </si>
  <si>
    <t>Bacak uzunluk grafileri</t>
  </si>
  <si>
    <t xml:space="preserve">Bacak uzunluk grafisi </t>
  </si>
  <si>
    <t>Düz karın grafisi</t>
  </si>
  <si>
    <t xml:space="preserve">Düz karın grafisi </t>
  </si>
  <si>
    <t>Eklemler</t>
  </si>
  <si>
    <t>Kafa grafileri</t>
  </si>
  <si>
    <t>Kafa grafisi (dört yön)</t>
  </si>
  <si>
    <t>Kalp telekardiogramlar</t>
  </si>
  <si>
    <t>Pelvis grafileri</t>
  </si>
  <si>
    <t>Vertebra grafileri</t>
  </si>
  <si>
    <t>Vertebra grafileri, servikal (dört yön)</t>
  </si>
  <si>
    <t xml:space="preserve">Vertebra grafileri, dorsal veya lomber (dört yön ) </t>
  </si>
  <si>
    <t>L5-S1 spot grafisi</t>
  </si>
  <si>
    <t>B-Kontrastlı tetkikler</t>
  </si>
  <si>
    <t>Anterograd pyelografi, var olan kateterden</t>
  </si>
  <si>
    <t>Anterograd pyelografi, ince iğne ile, işlemin tümü</t>
  </si>
  <si>
    <t>Artrografi</t>
  </si>
  <si>
    <t>Bronkografı</t>
  </si>
  <si>
    <t>Çift kontrast kolon tetkiki</t>
  </si>
  <si>
    <t>Çift kontrast mide tetkiki</t>
  </si>
  <si>
    <t>Dakriosistografi</t>
  </si>
  <si>
    <t>Defekografi</t>
  </si>
  <si>
    <t>Distal kolon grafisi</t>
  </si>
  <si>
    <t>Duktografi-galaktografi</t>
  </si>
  <si>
    <t>Enteroklizis</t>
  </si>
  <si>
    <t>Faringografi</t>
  </si>
  <si>
    <t>Faringo-özefagografi</t>
  </si>
  <si>
    <t>Fistülografi</t>
  </si>
  <si>
    <t>İnce barsak tetkiki</t>
  </si>
  <si>
    <t>Kolon tetkiki</t>
  </si>
  <si>
    <t>Laringografi</t>
  </si>
  <si>
    <t>Lenfanjiyografi</t>
  </si>
  <si>
    <t>Mide duedonum tetkiki</t>
  </si>
  <si>
    <t>Oral kolesistografi</t>
  </si>
  <si>
    <t>Özefagografi</t>
  </si>
  <si>
    <t>Peroperatuar kolanjiyografi</t>
  </si>
  <si>
    <t>Poş grafisi</t>
  </si>
  <si>
    <t>Retrograd üretrografi</t>
  </si>
  <si>
    <t>Sialografi (iki taraf)</t>
  </si>
  <si>
    <t>Sialografi (tek taraf)</t>
  </si>
  <si>
    <t xml:space="preserve">Sine özefagografi </t>
  </si>
  <si>
    <t>T tüp kolanjiyografi</t>
  </si>
  <si>
    <t>Velofaringeal sinefloroskopi</t>
  </si>
  <si>
    <t>Voiding sistoüretrografi</t>
  </si>
  <si>
    <t>Bronşial arteriografi</t>
  </si>
  <si>
    <t>Aortografi, torakal</t>
  </si>
  <si>
    <t>Aortografi, abdominal</t>
  </si>
  <si>
    <t>Pulmoner anjiyografi</t>
  </si>
  <si>
    <t>Nöroradyolojik anjiyografik tetkikler</t>
  </si>
  <si>
    <t>Amytal Testi (VADA)</t>
  </si>
  <si>
    <t>Arkus aortografi</t>
  </si>
  <si>
    <t>4 sistem selektif serebral anjiyografi</t>
  </si>
  <si>
    <t>Orbital flebografi</t>
  </si>
  <si>
    <t>Petrozal sinüs kan örneklemesi</t>
  </si>
  <si>
    <t>Selektif vertebral anjiyografi, iki taraf</t>
  </si>
  <si>
    <t xml:space="preserve">Selektif karotid anjiyografi, tek taraf </t>
  </si>
  <si>
    <t>Venografik tetkikler</t>
  </si>
  <si>
    <t>Hepatik venografi ve wedge venografi</t>
  </si>
  <si>
    <t>Sürrenal venografi, iki taraf</t>
  </si>
  <si>
    <t>Gonadal venografi, iki taraf</t>
  </si>
  <si>
    <t xml:space="preserve">İnferior veya superior vena kavagrafi </t>
  </si>
  <si>
    <t>Portal venöz kan örneklemesi</t>
  </si>
  <si>
    <t>Santral venöz kateter patensi kontrastlı değerlendirmesi</t>
  </si>
  <si>
    <t>Splenoportografi</t>
  </si>
  <si>
    <t>Sürrenal venografi, tek taraf</t>
  </si>
  <si>
    <t>Gonadal venografi, tek taraf</t>
  </si>
  <si>
    <t>Adrenal venöz örnekleme</t>
  </si>
  <si>
    <t>Paratiroid venöz örnekleme</t>
  </si>
  <si>
    <t>Pelvik venografi, iki taraf</t>
  </si>
  <si>
    <t>Venografi, alt ekstremite, tek taraf</t>
  </si>
  <si>
    <t>Vasküler girişimsel radyolojik tedavi işlemleri</t>
  </si>
  <si>
    <t>Aortik stent-greft uygulaması</t>
  </si>
  <si>
    <t>Beyin AVM embolizasyonu / AV Fistül Tedavileri</t>
  </si>
  <si>
    <t>Diğer organ ve Tümör Embolizasyon Tedavileri</t>
  </si>
  <si>
    <t>Endovasküler Serebral Anevrizma Tedavisi</t>
  </si>
  <si>
    <t>Geçici Kateter Yerleştirilmesi</t>
  </si>
  <si>
    <t>Pseudoanevrizma tedavisi, renkli Doppler ile</t>
  </si>
  <si>
    <t>Selektif Trombolitik Tedavi İşlemleri</t>
  </si>
  <si>
    <t>Subkütan Port Çıkarılması</t>
  </si>
  <si>
    <t>Subkütan Port Yerleştirilmesi</t>
  </si>
  <si>
    <t>Supraaortik / Visseral İntravasküler Stent Yerleştirilmesi</t>
  </si>
  <si>
    <t>İnfraaortik stent yerleştirilmesi</t>
  </si>
  <si>
    <t>Tünelli Kateter Çıkarılması</t>
  </si>
  <si>
    <t>Tünelli Kateter Yerleştirilmesi</t>
  </si>
  <si>
    <t>Vena Kavaya Filtre / Stent Yerleştirilmesi</t>
  </si>
  <si>
    <t>Periferik aterektomi, trombektomi veya lazer, tek lezyon</t>
  </si>
  <si>
    <t>D-Kemik dansitometresi</t>
  </si>
  <si>
    <t>Kemik dansitometresi (Lokal)</t>
  </si>
  <si>
    <t>Kemik dansitometresi, tüm vucut</t>
  </si>
  <si>
    <t>E-Nonvasküler girişimsel radyolojik tedaviler</t>
  </si>
  <si>
    <t>Dakriyosistoplasti, balon  ile</t>
  </si>
  <si>
    <t>Gastrointestinal stent yerleştirilmesi</t>
  </si>
  <si>
    <t>İnvajinasyon, baryumlu kolon ile redüksiyon</t>
  </si>
  <si>
    <t>İnvajinasyon, ultrason eşliğinde redüksiyon</t>
  </si>
  <si>
    <t>Nazolakrimal kanala stent yerleştirilmesi</t>
  </si>
  <si>
    <t xml:space="preserve">Nazojejunal beslenme tüpü yerleştirilmesi, floroskopi eşliğinde </t>
  </si>
  <si>
    <t>Özefagus dilatasyonu.</t>
  </si>
  <si>
    <t>Perkütan akciğer absesi drenajı</t>
  </si>
  <si>
    <t>Perkütan alkol ablasyon tedavisi</t>
  </si>
  <si>
    <t>Perkütan ampiyem drenajı</t>
  </si>
  <si>
    <t>Perkütan apse drenajı</t>
  </si>
  <si>
    <t>Perkütan asit, plevral effüzyon drenajı</t>
  </si>
  <si>
    <t>Perkütan bilier drenaj</t>
  </si>
  <si>
    <t>Perkütan bilier stent konması</t>
  </si>
  <si>
    <t>Perkütan bilier taş çıkarılması</t>
  </si>
  <si>
    <t>Perkütan çölyak ganglion blokajı</t>
  </si>
  <si>
    <t>Perkütan enterik fistül tedavisi</t>
  </si>
  <si>
    <t>Perkütan gastrojejunostomi</t>
  </si>
  <si>
    <t>Perkütan gastrostomi</t>
  </si>
  <si>
    <t>Perkütan kist hidatik tedavisi, tek lezyon</t>
  </si>
  <si>
    <t>Perkütan koledok dilatasyonu</t>
  </si>
  <si>
    <t>Perkütan koleksiyon/kist tedavisi</t>
  </si>
  <si>
    <t>Perkütan lenfosel tedavisi</t>
  </si>
  <si>
    <t>Perkütan nefrostomi</t>
  </si>
  <si>
    <t>Perkütan pankreatik kanal girişimleri</t>
  </si>
  <si>
    <t>Perkütan pnömotoraks tedavisi</t>
  </si>
  <si>
    <t>Perkütan psödokist tedavisi</t>
  </si>
  <si>
    <t>Perkütan ablasyon tedavisi</t>
  </si>
  <si>
    <t>Perkütan renal kist ponksiyon ve tedavisi</t>
  </si>
  <si>
    <t>Perkütan safra kesesi drenajı</t>
  </si>
  <si>
    <t>Perkütan sistostomi</t>
  </si>
  <si>
    <t>Perkütan sistoüretografi</t>
  </si>
  <si>
    <t>Perkütan stenoz dilatasyonu</t>
  </si>
  <si>
    <t>Perkütan üreteral stent konması</t>
  </si>
  <si>
    <t>Stent yerleştirilmesi</t>
  </si>
  <si>
    <t xml:space="preserve">Streotaktik meme işaretleme </t>
  </si>
  <si>
    <t>Ultrasonografi eşliğinde parasentez (Tanısal)</t>
  </si>
  <si>
    <t>Ultrasonografi eşliğinde parasentez (Terapötik)</t>
  </si>
  <si>
    <t>Ultrasonografi eşliğinde torasentez (Tanısal)</t>
  </si>
  <si>
    <t>Ultrasonografi eşliğinde torasentez (Terapötik)</t>
  </si>
  <si>
    <t>Vertebroplasti</t>
  </si>
  <si>
    <t>F-Ultrasonografik tetkikler</t>
  </si>
  <si>
    <t>3-Boyutlu ultrasonografi</t>
  </si>
  <si>
    <t>Boyun US</t>
  </si>
  <si>
    <t>Renal US, dinamik</t>
  </si>
  <si>
    <t>Endoskopik US</t>
  </si>
  <si>
    <t>Follikülometri (transabdominal follikülometri )</t>
  </si>
  <si>
    <t>Hepatobilier US</t>
  </si>
  <si>
    <t>İntravasküler US (IVUS)</t>
  </si>
  <si>
    <t>Elastografi US</t>
  </si>
  <si>
    <t>Obstetrik US</t>
  </si>
  <si>
    <t>Parotis bezi US</t>
  </si>
  <si>
    <t>Renal US</t>
  </si>
  <si>
    <t>Skrotal US</t>
  </si>
  <si>
    <t>Submandibuler bez US</t>
  </si>
  <si>
    <t>Tiroid US</t>
  </si>
  <si>
    <t>Toraks US</t>
  </si>
  <si>
    <t>Transkranial veya transfontanel US</t>
  </si>
  <si>
    <t>Transrektal US</t>
  </si>
  <si>
    <t>Transvajinal US</t>
  </si>
  <si>
    <t>Suprapubik pelvik US</t>
  </si>
  <si>
    <t>Abdomen US, tüm</t>
  </si>
  <si>
    <t>Üriner sistem US</t>
  </si>
  <si>
    <t xml:space="preserve">Abdomen US, üst </t>
  </si>
  <si>
    <t>Yüzeyel doku US</t>
  </si>
  <si>
    <t>Ultrason, diğer</t>
  </si>
  <si>
    <t>Ultrason, genel</t>
  </si>
  <si>
    <t>G-Renkli Doppler incelemeleri</t>
  </si>
  <si>
    <t>3-boyutlu renkli Doppler ultrasonografi</t>
  </si>
  <si>
    <t>Abdominal aorta renkli Doppler US</t>
  </si>
  <si>
    <t>Abdominal renkli Doppler US</t>
  </si>
  <si>
    <t>Alt ekstremite perforan ven renkli Doppler US, tek taraflı</t>
  </si>
  <si>
    <t>Fötal biyometri ve biyofizik skorlama</t>
  </si>
  <si>
    <t>İntraoperatif renkli Doppler US</t>
  </si>
  <si>
    <t>Kitle lezyonu renkli Doppler US</t>
  </si>
  <si>
    <t>Meme renkli Doppler US</t>
  </si>
  <si>
    <t>Obstetrik renkli Doppler US</t>
  </si>
  <si>
    <t>Orbita renkli Doppler US</t>
  </si>
  <si>
    <t>Pelvik renkli Doppler US</t>
  </si>
  <si>
    <t>Penil renkli Doppler US</t>
  </si>
  <si>
    <t>Portal ven renkli Doppler US</t>
  </si>
  <si>
    <t>Skrotal renkli Doppler US</t>
  </si>
  <si>
    <t>Alt ekstremite arteriel sistem RDUS, tek taraflı</t>
  </si>
  <si>
    <t>Alt ekstremite venöz sistem RDUS, tek taraflı</t>
  </si>
  <si>
    <t>Üst ekstremite arteriel sistem RDUS, tek taraflı</t>
  </si>
  <si>
    <t>Üst ekstremite venöz sistem RDUS, tek taraflı</t>
  </si>
  <si>
    <t>Tiroid bezi renkli Doppler US</t>
  </si>
  <si>
    <t>Transkranial veya transfontanel renkli Doppler</t>
  </si>
  <si>
    <t>Transrektal renkli Doppler</t>
  </si>
  <si>
    <t>Vezikoüreteral reflüks renkli Doppler US</t>
  </si>
  <si>
    <t>Doppler US, diğer</t>
  </si>
  <si>
    <t>9. LABORATUVAR İŞLEMLERİ</t>
  </si>
  <si>
    <t>1,4-Delta androstenedion</t>
  </si>
  <si>
    <t>Adrenokortikotropik hormon (ACTH)</t>
  </si>
  <si>
    <t>Anti beta-2 glikoprotein 1 IgA</t>
  </si>
  <si>
    <t>Anti beta-2 glikoprotein 1 IgG</t>
  </si>
  <si>
    <t>Anti beta-2 glikoprotein 1 IgM</t>
  </si>
  <si>
    <t>Asit fosfataz</t>
  </si>
  <si>
    <t>Anti skin antikor</t>
  </si>
  <si>
    <t>Böbrek taşı analizi</t>
  </si>
  <si>
    <t>Dehidroepiandrosteron (DHEA)</t>
  </si>
  <si>
    <t>Demir bağlama kapasitesi</t>
  </si>
  <si>
    <t>Estriol (E3)</t>
  </si>
  <si>
    <t>Fruktozamin</t>
  </si>
  <si>
    <t xml:space="preserve">Gaitada pH </t>
  </si>
  <si>
    <t>Gaitada sindirim durumu</t>
  </si>
  <si>
    <t>Gastrin</t>
  </si>
  <si>
    <t>Glukagon</t>
  </si>
  <si>
    <t>Haptoglobin</t>
  </si>
  <si>
    <t>HDL kolesterol</t>
  </si>
  <si>
    <t>Kalsitonin</t>
  </si>
  <si>
    <t>Kan gazları</t>
  </si>
  <si>
    <t>Beyin meninksler, tümör rezeksiyonu dışında</t>
  </si>
  <si>
    <t>Böbrek, biyopsi iğne</t>
  </si>
  <si>
    <t>Dil, biyopsi</t>
  </si>
  <si>
    <t>Diş / odontojenik kist</t>
  </si>
  <si>
    <t>Eklem, rezeksiyon</t>
  </si>
  <si>
    <t>Ekstremite, amputasyon, travmatik</t>
  </si>
  <si>
    <t>Femur başı, kırık</t>
  </si>
  <si>
    <t>Hipofiz tümörü</t>
  </si>
  <si>
    <t>Kalp kapakçığı</t>
  </si>
  <si>
    <t>Kas, biyopsi</t>
  </si>
  <si>
    <t>Kemik, ekzositoz</t>
  </si>
  <si>
    <t>Lenf düğümü, biyopsi</t>
  </si>
  <si>
    <t>Meme, biyopsi</t>
  </si>
  <si>
    <t>Meme/reduksiyon mammoplasti</t>
  </si>
  <si>
    <t>Myom (lar), myomektomi, uterus hariç</t>
  </si>
  <si>
    <t>Omentum, biyopsi</t>
  </si>
  <si>
    <t>Pankreas, biyopsi</t>
  </si>
  <si>
    <t>Paratiroid bezi</t>
  </si>
  <si>
    <t>Parmak el / ayak, amputasyon, travma dışı</t>
  </si>
  <si>
    <t>Periton, biyopsi</t>
  </si>
  <si>
    <t>Prostat, TUR</t>
  </si>
  <si>
    <t xml:space="preserve">Plevral dekortikasyon </t>
  </si>
  <si>
    <t>Serviks, biyopsi</t>
  </si>
  <si>
    <t>Sinir, biyopsi</t>
  </si>
  <si>
    <t>Synovium</t>
  </si>
  <si>
    <t>Testis, biyopsi</t>
  </si>
  <si>
    <t>Testis, tümör /biyopsi/kastrasyon dışında</t>
  </si>
  <si>
    <t>Tiroglossal kanal/brankial yarık kisti</t>
  </si>
  <si>
    <t>Tuba uterina, ektopik gebelik</t>
  </si>
  <si>
    <t>Tükrük bezi, biyopsi</t>
  </si>
  <si>
    <t>Üreter, rezeksiyon</t>
  </si>
  <si>
    <t>Vulva/ labia, biyopsi</t>
  </si>
  <si>
    <t>Yumuşak doku basit eksz. lipom hariç</t>
  </si>
  <si>
    <t>Üçüncü Düzey Histopatolojik İncelemeler</t>
  </si>
  <si>
    <t>Akciğer, kama biyopsisi</t>
  </si>
  <si>
    <t>Beyin/meninksler, tümör rezeksiyonu</t>
  </si>
  <si>
    <t>Beyin, biyopsi</t>
  </si>
  <si>
    <t>Böbrek, parsiyel/total nefrektomi</t>
  </si>
  <si>
    <t>Dalak</t>
  </si>
  <si>
    <t>Göz, enükleasyon/evisserasyon</t>
  </si>
  <si>
    <t>İnce barsak, rezeksiyon, tümör dışında</t>
  </si>
  <si>
    <t>Karaciğer, kısmi rezeksiyon</t>
  </si>
  <si>
    <t>Kemik-biyopsi/ küretaj materyali</t>
  </si>
  <si>
    <t>Kemik fragmanları</t>
  </si>
  <si>
    <t>Kolon, segmental rezeksiyon, tümör dışı nedenle</t>
  </si>
  <si>
    <t>Larinks, parsiyel/total rezeksiyon</t>
  </si>
  <si>
    <t>Mediasten, kitle</t>
  </si>
  <si>
    <t>Meme,parsiyel/basit rezeksiyon</t>
  </si>
  <si>
    <t>Mesane, TUR</t>
  </si>
  <si>
    <t>Mide, subtotal/total rezeksiyon, tümör dışı nedenle</t>
  </si>
  <si>
    <t>Myokard, biyopsi</t>
  </si>
  <si>
    <t>Odontojenik tümör</t>
  </si>
  <si>
    <t>Prostat, radikal rezeksiyon dışında</t>
  </si>
  <si>
    <t xml:space="preserve">Sentinel Lenf nodülü incelemesi </t>
  </si>
  <si>
    <t>Serviks, konizasyon</t>
  </si>
  <si>
    <t>Timus, tümör</t>
  </si>
  <si>
    <t>Tiroid, total/lobektomi</t>
  </si>
  <si>
    <t>Dördüncü Düzey Histopatolojik İncelemeler</t>
  </si>
  <si>
    <t>Akciğer, total/lob/segment rezeksiyonu</t>
  </si>
  <si>
    <t>Ağız/Dil/tonsil-tümör içeren rezeksiyon</t>
  </si>
  <si>
    <t>Ekstremite, disartikülasyon</t>
  </si>
  <si>
    <t>Epilepsi ameliyatları materyali incelemesi</t>
  </si>
  <si>
    <t>Fetus, diseksiyonla inceleme</t>
  </si>
  <si>
    <t>Göz, eksentrasyon</t>
  </si>
  <si>
    <t>İnce barsak, tümör için rezeksiyon</t>
  </si>
  <si>
    <t>Kemik, rezeksiyon</t>
  </si>
  <si>
    <t>Kolon, total rezeksiyon</t>
  </si>
  <si>
    <t>Kolon, tümör için segmental rezeksiyon</t>
  </si>
  <si>
    <t>Larinks, parsiyel/total + boyun lenf nodları</t>
  </si>
  <si>
    <t>Lobektomi beyin</t>
  </si>
  <si>
    <t>Mandibulektomi/maksillektomi, her biri</t>
  </si>
  <si>
    <t>Meme, mastektomi + aksilla lenf nodları</t>
  </si>
  <si>
    <t>Mesane, parsiyel/total rezeksiyon</t>
  </si>
  <si>
    <t>Mide, tümör için subtotal/total rezeksiyon</t>
  </si>
  <si>
    <t>Özefagus, parsiyel/total rezeksiyon</t>
  </si>
  <si>
    <t>Pankreas, total/subtotal rezeksiyon</t>
  </si>
  <si>
    <t>Prostat, radikal rezeksiyon</t>
  </si>
  <si>
    <t>Testis, tümör</t>
  </si>
  <si>
    <t xml:space="preserve">
</t>
  </si>
  <si>
    <t>Prolaktin</t>
  </si>
  <si>
    <t>Prostatik asit fosfataz (PAP)</t>
  </si>
  <si>
    <t xml:space="preserve">Selenyum </t>
  </si>
  <si>
    <t>Serbest beta HCG</t>
  </si>
  <si>
    <t>Serbest testosteron</t>
  </si>
  <si>
    <t xml:space="preserve">Cyclic citrullinated peptide (CCP) </t>
  </si>
  <si>
    <t>Deri tümörlerinde eksizyonel lazer</t>
  </si>
  <si>
    <t>Pigmentli lezyon, eksizyonel olmayan lazer</t>
  </si>
  <si>
    <t>Lomber hemilaminektomi - laminotomi, parsiyel /total, tek omurga</t>
  </si>
  <si>
    <t>Lomber laminektomi, tek omurga</t>
  </si>
  <si>
    <t>Lomber laminoplasti, tek omurga</t>
  </si>
  <si>
    <t xml:space="preserve">Lomber parsiyel korpektomi, tek omurga  </t>
  </si>
  <si>
    <t xml:space="preserve">Servikal hemilaminektomi - laminotomi, tek omurga </t>
  </si>
  <si>
    <t xml:space="preserve">Servikal, torakal veya lomber korpektomi, tek omurga </t>
  </si>
  <si>
    <t xml:space="preserve">Servikal laminektomi, tek omurga  </t>
  </si>
  <si>
    <t xml:space="preserve">Servikal laminoplasti, tek omurga </t>
  </si>
  <si>
    <t xml:space="preserve">Servikal veya torakal parsiyel korpektomi, tek omurga  </t>
  </si>
  <si>
    <t xml:space="preserve">Torakal hemilaminektomi - laminotomi, tek omurga </t>
  </si>
  <si>
    <t xml:space="preserve">Torakal laminektomi, tek omurga   </t>
  </si>
  <si>
    <t xml:space="preserve">Torakal laminoplasti, tek omurga </t>
  </si>
  <si>
    <t>Nistagmus cerrahisi, her iki gözde tüm horizontal kaslara geriletme</t>
  </si>
  <si>
    <t>Piyelolitotomi</t>
  </si>
  <si>
    <t>Piyeloplasti</t>
  </si>
  <si>
    <t>Piyelostomi</t>
  </si>
  <si>
    <t xml:space="preserve">Double J harici kalıcı üreteral stent yerleştirilmesi </t>
  </si>
  <si>
    <t>Üreteral  J Stent yerleştirilmesi</t>
  </si>
  <si>
    <t>Stereotaktik vakumlu kor meme biyopsisi</t>
  </si>
  <si>
    <t>Tiroksin bağlayan globulin (TBG)</t>
  </si>
  <si>
    <t>Transferrin</t>
  </si>
  <si>
    <t xml:space="preserve">Troponin I </t>
  </si>
  <si>
    <t>Troponin T</t>
  </si>
  <si>
    <t xml:space="preserve">TSH </t>
  </si>
  <si>
    <t>TSH reseptor bloke edici antikor (TRB)</t>
  </si>
  <si>
    <t>Üreaz testi (Helicobacter pylori)</t>
  </si>
  <si>
    <t xml:space="preserve">Vitamin B12 </t>
  </si>
  <si>
    <t>Vitamin C</t>
  </si>
  <si>
    <t>Vitamin E</t>
  </si>
  <si>
    <t>Alfa-2 antiplazmin</t>
  </si>
  <si>
    <t>Aktive protein C rezistansı</t>
  </si>
  <si>
    <t>APTT</t>
  </si>
  <si>
    <t>APTT-LA</t>
  </si>
  <si>
    <t>Asit hemoliz testi (Asit Ham testi)</t>
  </si>
  <si>
    <t>Yersinia enterocolitica kültürü</t>
  </si>
  <si>
    <t>PARAZİTER VE BAKTERİYEL ZOONOTİK HASTALIKLARA YÖNELİK TESTLER</t>
  </si>
  <si>
    <t>Gaitada konsantrasyon yöntemi ile parazit aranması (Yüzdürme ve/veya çöktürme)</t>
  </si>
  <si>
    <t>Modifiye asit fast boyama (Cryptosporidium, Isospora, Cyclospora)</t>
  </si>
  <si>
    <t>İMMUNOLOJİK  ANALİZLER (Serum, BOS, Vitroöz Aqua vb.)</t>
  </si>
  <si>
    <t>Ascaris IHA</t>
  </si>
  <si>
    <t>Babesia IFAT IgG</t>
  </si>
  <si>
    <t>Babesia IFAT IgM</t>
  </si>
  <si>
    <t xml:space="preserve">Fasciola hepatica (Distamatoz) (IHA) </t>
  </si>
  <si>
    <t xml:space="preserve">Filaria (Wuchereria bancrofti) dipstick </t>
  </si>
  <si>
    <t>Kist Hidatik (Echinococcus )  IFAT</t>
  </si>
  <si>
    <t>Kist Hidatik (Echinococcus ) ELISA IgG</t>
  </si>
  <si>
    <t>Kist Hidatik (Echinococcus ) Western Blot</t>
  </si>
  <si>
    <t>Leishmania Dipstick</t>
  </si>
  <si>
    <t>Leishmania ELISA IgM+IgG</t>
  </si>
  <si>
    <t>Leishmania FAST/DAT</t>
  </si>
  <si>
    <t>Leishmania IFA  IgG</t>
  </si>
  <si>
    <t>Plasmodium dipsdick</t>
  </si>
  <si>
    <t>Sabin Feldman Dye testi (Toxoplasma)</t>
  </si>
  <si>
    <t>Schistosoma IHA</t>
  </si>
  <si>
    <t>Toxocara canis ELISA IgG</t>
  </si>
  <si>
    <t>Trichinella spiralis ELISA IgG</t>
  </si>
  <si>
    <t>ZOONOTİK HASTALIKLARA YÖNELİK ANALİZLER</t>
  </si>
  <si>
    <t>Anaplasma IFA IgG</t>
  </si>
  <si>
    <t>Antraks-Şarbon Kültürü</t>
  </si>
  <si>
    <t>Bacillus anthracis ELISA IgG</t>
  </si>
  <si>
    <t>Bartonella henselae (Kedi tırmığı) IFA</t>
  </si>
  <si>
    <t>Coxiella burnetii (Q Fever)  IFA  IgG (faz II)</t>
  </si>
  <si>
    <t>Coxiella burnetii (Q Fever)  IFA Faz I+faz II IgG</t>
  </si>
  <si>
    <t>Coxiella burnetii (Q Fever) IFA  IgM (faz II)</t>
  </si>
  <si>
    <t>Erlichia /Anaplasma IFA IgM</t>
  </si>
  <si>
    <t>Erlichia IFA IgG</t>
  </si>
  <si>
    <t>Franciella tularensis Aglütinasyon Testi</t>
  </si>
  <si>
    <t>Franciella tularensis ELISA IgG</t>
  </si>
  <si>
    <t>Franciella tularensis ELISA IgM</t>
  </si>
  <si>
    <t xml:space="preserve">Franciella tularensis Kültür </t>
  </si>
  <si>
    <t>Leptospira ELISA IgG</t>
  </si>
  <si>
    <t>Leptospira ELISA IgM</t>
  </si>
  <si>
    <t>VİROLOJİK TESTLER</t>
  </si>
  <si>
    <t>Anti-adenovirus IgG</t>
  </si>
  <si>
    <t>Anti-adenovirus IgM</t>
  </si>
  <si>
    <t>Anti-RSV IgG</t>
  </si>
  <si>
    <t>Anti-RSV IgM</t>
  </si>
  <si>
    <t>BOS IgG (Tek bir viruse spesifik)</t>
  </si>
  <si>
    <t>BOS IgM (Tek bir viruse spesifik)</t>
  </si>
  <si>
    <t>Doku kültüründe Kızamık antikor nötralizasyon Testi</t>
  </si>
  <si>
    <t>HIV p24 antijeni</t>
  </si>
  <si>
    <t>Kırım - Kongo kanamalı ateş ELISA antijen</t>
  </si>
  <si>
    <t>Kırım - Kongo kanamalı ateş ELISA IgG</t>
  </si>
  <si>
    <t>Kırım - Kongo kanamalı ateş ELISA IgM</t>
  </si>
  <si>
    <t>Tick Borne EnsefalitVirusu IgG</t>
  </si>
  <si>
    <t>Tick Borne EnsefalitVirusu IgM</t>
  </si>
  <si>
    <t>Batı Nil Ateşi Virusu IgG</t>
  </si>
  <si>
    <t>Batı Nil Ateşi Virusu IgM</t>
  </si>
  <si>
    <t>TÜBERKÜLOZ  ARAŞTIRMA ANALİZLERİ</t>
  </si>
  <si>
    <t>TOKSİKOLOJİK ANALİZLER</t>
  </si>
  <si>
    <t>Alkaloit Grubu Tayini</t>
  </si>
  <si>
    <t>Barbitürat Grubu Tayini</t>
  </si>
  <si>
    <t>Kanda alkol tayini (GC-Head Space)</t>
  </si>
  <si>
    <t>Salisilat Düzeyi</t>
  </si>
  <si>
    <t>Kafatası kemiği ekstensif tümör ameliyatları</t>
  </si>
  <si>
    <t>Kafatası kemiği basit tümöral kitleleri</t>
  </si>
  <si>
    <t>İnvitro ilaç duyarlılığı, her bir ilaç</t>
  </si>
  <si>
    <t>Kanama zamanı</t>
  </si>
  <si>
    <t>Kriyoglobulin</t>
  </si>
  <si>
    <t>Nükleik asit teknolojisi ile (NAT) HBs, HCV, HIV1 tayini</t>
  </si>
  <si>
    <t>Oksihemoglobin</t>
  </si>
  <si>
    <t>Oraklaşma testi</t>
  </si>
  <si>
    <t>Ozmotik frajilite testi</t>
  </si>
  <si>
    <t>Protein C antijeni</t>
  </si>
  <si>
    <t xml:space="preserve">Protein S </t>
  </si>
  <si>
    <t>Protein S antijeni</t>
  </si>
  <si>
    <t>Reptilaz zamanı</t>
  </si>
  <si>
    <t>Trombin zamanı</t>
  </si>
  <si>
    <t>Actinomyces kültürü</t>
  </si>
  <si>
    <t>Anaerob kültür</t>
  </si>
  <si>
    <t>Antibiyotik duyarlılık testi</t>
  </si>
  <si>
    <t>Antifungal duyarlılık (E test), her biri</t>
  </si>
  <si>
    <t>Antifungal duyarlılık testi, her biri</t>
  </si>
  <si>
    <t>Antituberküloz duyarlılık (E test), her biri</t>
  </si>
  <si>
    <t>Aspirat Kültürü</t>
  </si>
  <si>
    <t>Boğaz kültürü</t>
  </si>
  <si>
    <t>İdrar Kültürü</t>
  </si>
  <si>
    <t>Gaita kültürü</t>
  </si>
  <si>
    <t>Kulak kültürü</t>
  </si>
  <si>
    <t>Yara kültürü</t>
  </si>
  <si>
    <t>Balgam Kültürü</t>
  </si>
  <si>
    <t>Vagen cerviks</t>
  </si>
  <si>
    <t>Burun kültürü</t>
  </si>
  <si>
    <t>Konjunktiva kültürü</t>
  </si>
  <si>
    <t xml:space="preserve">Bakteri tanımlanması </t>
  </si>
  <si>
    <t>Bakteri tanımlanması (Otomatik sistem )</t>
  </si>
  <si>
    <t>Otomatik rezidüel antimikrobiel aktivite</t>
  </si>
  <si>
    <t>Bakteri tanımlanması (Yarı otomatik sistem)</t>
  </si>
  <si>
    <t>Bakteri tanımlanması ve duyarlılık testi (Otomatik sistem )</t>
  </si>
  <si>
    <t>Bakteri tanımlanması ve duyarlılık testi (Yarı otomatik sistem)</t>
  </si>
  <si>
    <t>Beyin omurilik sıvısı (BOS) kültürü (Özel zenginleştirme ile)</t>
  </si>
  <si>
    <t>Boğmaca kültürü</t>
  </si>
  <si>
    <t>BOS lateks aglütinasyon testi</t>
  </si>
  <si>
    <t>Boyalı mikroskopik inceleme (Gram, M.mavisi, Wright, Ziehl-Neelsen, vb)</t>
  </si>
  <si>
    <t xml:space="preserve">Boyasız direkt mikroskobik inceleme </t>
  </si>
  <si>
    <t>Campylobacter kültürü</t>
  </si>
  <si>
    <t>Chlamydia kültürü</t>
  </si>
  <si>
    <t>Clostridium difficile kültürü</t>
  </si>
  <si>
    <t>Cryptococcus neoformans antijeni</t>
  </si>
  <si>
    <t>Cryptosporidium antijeni</t>
  </si>
  <si>
    <t>Çevresel allerjenik mantar saptanması</t>
  </si>
  <si>
    <t>Difteri kültürü</t>
  </si>
  <si>
    <t>Direkt parazit incelenmesi, cihaz ile</t>
  </si>
  <si>
    <t>Doku Biyopsi Kültürü</t>
  </si>
  <si>
    <t>E.coli 0157 H7 kültürü</t>
  </si>
  <si>
    <t>Eklem Sıvısı Kültürü</t>
  </si>
  <si>
    <t xml:space="preserve">Eritrosit antijenleri (C, c, K, E, e gibi), her bir antijen </t>
  </si>
  <si>
    <t>Gaitada amib-giardia aranması</t>
  </si>
  <si>
    <t>Gaitada gizli kan aranması, otomatik cihaz ile</t>
  </si>
  <si>
    <t>Gardnerella vaginalis kültürü</t>
  </si>
  <si>
    <t xml:space="preserve">Genişletilmiş spektrumlu beta laktamaz (ESBL) </t>
  </si>
  <si>
    <t>Genişletilmiş spektrumlu beta laktamaz (ESBL) ve sinerji (E test)</t>
  </si>
  <si>
    <t>Gonokok kültürü</t>
  </si>
  <si>
    <t>Grup A streptokok tayini (Lateks veya ELISA)</t>
  </si>
  <si>
    <t>Haemophilus kültürü</t>
  </si>
  <si>
    <t>Helicobacter pylori kültürü</t>
  </si>
  <si>
    <t xml:space="preserve">Kanda Parazit Arama </t>
  </si>
  <si>
    <t>Katalaz testi</t>
  </si>
  <si>
    <t>Kateter Kültürü</t>
  </si>
  <si>
    <t>Kolmer kompleman fiksasyon (CCF)</t>
  </si>
  <si>
    <t>Kültür ve antibiyotik duyarlık testi (KAHT)</t>
  </si>
  <si>
    <t>Legionella kültürü</t>
  </si>
  <si>
    <t>Leishmania (Kan yayması)</t>
  </si>
  <si>
    <t>Leishmania kültürü</t>
  </si>
  <si>
    <t>Mantar Aranması (KOH ile )</t>
  </si>
  <si>
    <t>Mantar kültürü</t>
  </si>
  <si>
    <t>Mantar tanımlanması ve antifungal duyarlılık testi (otomatik sistem )</t>
  </si>
  <si>
    <t>Mikobakteri Aranması (ARB) Direkt mikroskopi</t>
  </si>
  <si>
    <t>Mikobakteri antibiyotik duyarlılık testi (Otomatik sistem), her biri</t>
  </si>
  <si>
    <t>Mikobakteri kültürü</t>
  </si>
  <si>
    <t xml:space="preserve">Mikobakteri tiplendirmesi </t>
  </si>
  <si>
    <t>Mikoplasma kültürü</t>
  </si>
  <si>
    <t>Mikrotüp dilüsyonuyla antibiyotik duyarlılık testi</t>
  </si>
  <si>
    <t>Minimal bakterisidal konsantrasyon (MBC)</t>
  </si>
  <si>
    <t>Minimal inhibitör konsantrasyonu  (E testi ile)</t>
  </si>
  <si>
    <t>Nazofarenks Kültürü</t>
  </si>
  <si>
    <t>Periton Sıvı Kültürü</t>
  </si>
  <si>
    <t>Plevral Sıvı Kültürü</t>
  </si>
  <si>
    <t>Safra Sıvısı Kültürü</t>
  </si>
  <si>
    <t>Serum antibiotik bakterisidal aktivite</t>
  </si>
  <si>
    <t>Solunum sekresyonlarının kantitatif kültürü</t>
  </si>
  <si>
    <t>Streptokok grup tayini</t>
  </si>
  <si>
    <t>Trichomonas kültürü</t>
  </si>
  <si>
    <t>Tricrom boyama</t>
  </si>
  <si>
    <t>Ureaplasma kültürü</t>
  </si>
  <si>
    <t>VDRL-RPR</t>
  </si>
  <si>
    <t>Adacık hücre antikoru (Islet cell antikoru-ICA)</t>
  </si>
  <si>
    <t>Adenovirus antijeni (DFA)</t>
  </si>
  <si>
    <t>Anti asetilkolin reseptör antikoru</t>
  </si>
  <si>
    <t>Anti CMV IgG (ELISA)</t>
  </si>
  <si>
    <t>Anti CMV IgG (Mikropartikül immün assay-MEIA veya benzeri)</t>
  </si>
  <si>
    <t>Anti CMV IgM (Mikropartikül immün assay-MEIA veya benzeri)</t>
  </si>
  <si>
    <t>Anti CMV lgM (ELISA)</t>
  </si>
  <si>
    <t>Anti DNA</t>
  </si>
  <si>
    <t>Anti DNAse B</t>
  </si>
  <si>
    <t>Anti ds DNA</t>
  </si>
  <si>
    <t>Anti düz kas antikoru (ASMA)</t>
  </si>
  <si>
    <t>Anti endomisyum antikor</t>
  </si>
  <si>
    <t>Anti fosfatidilserin IgA</t>
  </si>
  <si>
    <t>Anti fosfatidilserin IgG</t>
  </si>
  <si>
    <t>Anti fosfatidilserin IgM</t>
  </si>
  <si>
    <t>Anti fosfolipid IgG</t>
  </si>
  <si>
    <t>Anti fosfolipid IgM</t>
  </si>
  <si>
    <t>Anti Gliadin lgA</t>
  </si>
  <si>
    <t>Anti Gliadin lgG</t>
  </si>
  <si>
    <t>Anti HAV IgG (Mikropartikül immün assay-MEIA veya benzeri)</t>
  </si>
  <si>
    <t>Anti HAV IgG (ELISA)</t>
  </si>
  <si>
    <t>Anti HAV IgM (Mikropartikül immün assay-MEIA veya benzeri)</t>
  </si>
  <si>
    <t>Anti HAV IgM (ELISA)</t>
  </si>
  <si>
    <t>Anti Hbc IgG (ELISA)</t>
  </si>
  <si>
    <t>Anti Hbc IgG (Mikropartikül immün assay-MEIA veya benzeri)</t>
  </si>
  <si>
    <t>Anti HBc IgM (ELISA)</t>
  </si>
  <si>
    <t>Anti HBc IgM  (Mikropartikül immün assay-MEIA veya benzeri)</t>
  </si>
  <si>
    <t>Anti Hbe (ELISA)</t>
  </si>
  <si>
    <t>Anti HBe  (Mikropartikül immün assay-MEIA veya benzeri)</t>
  </si>
  <si>
    <t>Anti HBs (ELISA)</t>
  </si>
  <si>
    <t>Anti HBs  (Mikropartikül immün assay-MEIA veya benzeri)</t>
  </si>
  <si>
    <t>Anti HCV (ELISA)</t>
  </si>
  <si>
    <t>Anti HCV (Mikropartikül immün assay-MEIA veya benzeri)</t>
  </si>
  <si>
    <t>Anti Hepatit E (HEV)</t>
  </si>
  <si>
    <t>Anti HIV (ELISA)</t>
  </si>
  <si>
    <t>Anti HIV (Kemiluminesans veya benzeri)</t>
  </si>
  <si>
    <t>Anti HIV Core</t>
  </si>
  <si>
    <t>Anti HIV Envelope</t>
  </si>
  <si>
    <t>Anti histon antikor</t>
  </si>
  <si>
    <t>Anti insülin antikor</t>
  </si>
  <si>
    <t>Anti Jo-1</t>
  </si>
  <si>
    <t>Anti kardiyolipin lgG</t>
  </si>
  <si>
    <t>Anti kardiyolipin lgM</t>
  </si>
  <si>
    <t>Anti mikrozomal antikor</t>
  </si>
  <si>
    <t>Anti mitokondriyal antikor (AMA)</t>
  </si>
  <si>
    <t>Anti nötrofil sitoplazmik antikor profil</t>
  </si>
  <si>
    <t>Anti nükleer antikor (ANA)</t>
  </si>
  <si>
    <t>Anti pariyetal antikor (APA)</t>
  </si>
  <si>
    <t>Anti ribozomal P protein</t>
  </si>
  <si>
    <t>Anti rubella IgG (ELISA)</t>
  </si>
  <si>
    <t>Anti rubella IgG (Kemiluminesans veya benzeri)</t>
  </si>
  <si>
    <t>Anti rubella IgM (ELISA)</t>
  </si>
  <si>
    <t>Anti rubella IgM (Kemiluminesans veya benzeri)</t>
  </si>
  <si>
    <t>Anti Scl 70</t>
  </si>
  <si>
    <t>Anti sentromer (IFA)</t>
  </si>
  <si>
    <t>Anti Sm D1</t>
  </si>
  <si>
    <t>Anti tiroglobulin antikor</t>
  </si>
  <si>
    <t xml:space="preserve">Anti toxoplazma IgA </t>
  </si>
  <si>
    <t>Anti toxoplazma IgG (ELISA)</t>
  </si>
  <si>
    <t>Anti toxoplazma IgG (Kemiluminesans veya benzeri)</t>
  </si>
  <si>
    <t>Anti toxoplazma IgM (ELISA)</t>
  </si>
  <si>
    <t>Anti toxoplazma IgM (Kemiluminesans veya benzeri)</t>
  </si>
  <si>
    <t>Anti trombin 3 antijeni</t>
  </si>
  <si>
    <t>Antifosfolipid antikor</t>
  </si>
  <si>
    <t>Anti-GAD antikoru</t>
  </si>
  <si>
    <t>Anti-Jo1 (İmmunoblotting)</t>
  </si>
  <si>
    <t>Anti-Scl 70 (İmmunoblotting)</t>
  </si>
  <si>
    <t>Anti-Sm (İmmunoblotting)</t>
  </si>
  <si>
    <t>Anti-Sm/RNP (İmmunoblotting)</t>
  </si>
  <si>
    <t>Anti-SSA (İmmunoblotting)</t>
  </si>
  <si>
    <t>Anti-SSA (ELISA)</t>
  </si>
  <si>
    <t>Anti-SSB (İmmunoblotting)</t>
  </si>
  <si>
    <t>Anti-SSB (ELISA)</t>
  </si>
  <si>
    <t>Borrelia burgdorferi antikor (Western blot)</t>
  </si>
  <si>
    <t>Borrelia burgdorferi IgG</t>
  </si>
  <si>
    <t>Borrelia burgdorferi IgM</t>
  </si>
  <si>
    <t>Brucella  aglütinasyon testi (Rose Bengal)</t>
  </si>
  <si>
    <t>Brucella aglütinasyonu (Coombs antiserumu ile)</t>
  </si>
  <si>
    <t>Brucella tüp aglütinasyonu</t>
  </si>
  <si>
    <t>Brucella Ig G (ELISA)</t>
  </si>
  <si>
    <t>Brucella Ig M (ELISA)</t>
  </si>
  <si>
    <t>Candidomannan</t>
  </si>
  <si>
    <t>Chlamydia antijeni (CARD test)</t>
  </si>
  <si>
    <t>Chlamydia pneumonia IgA</t>
  </si>
  <si>
    <t xml:space="preserve">Chlamydia pneumoniae IgG </t>
  </si>
  <si>
    <t xml:space="preserve">Chlamydia pneumoniae IgM </t>
  </si>
  <si>
    <t>Chlamydia trachomatis (DFA)</t>
  </si>
  <si>
    <t xml:space="preserve">Chlamydia trachomatis IgG </t>
  </si>
  <si>
    <t xml:space="preserve">Chlamydia trachomatis IgM </t>
  </si>
  <si>
    <t xml:space="preserve">Clostridium difficile toxin-A </t>
  </si>
  <si>
    <t xml:space="preserve">Clostridium difficile toxin-A ve B </t>
  </si>
  <si>
    <t>CMV antijenemia viral yük (IFA)</t>
  </si>
  <si>
    <t xml:space="preserve">CMV Early antigen </t>
  </si>
  <si>
    <t>CMV IgG avidite</t>
  </si>
  <si>
    <t>Delta antijeni</t>
  </si>
  <si>
    <t>Delta antikoru</t>
  </si>
  <si>
    <t>Difteri antitoksin</t>
  </si>
  <si>
    <t>EA rozet testi</t>
  </si>
  <si>
    <t>EBV EA</t>
  </si>
  <si>
    <t>EBV EBNA lgG</t>
  </si>
  <si>
    <t>EBV EBNA lgM</t>
  </si>
  <si>
    <t>EBV VCA lgG</t>
  </si>
  <si>
    <t>EBV VCA lgM</t>
  </si>
  <si>
    <t>EHEC toksin</t>
  </si>
  <si>
    <t>Ekstrakte edilebilir nükleer antijene karşı antikor (anti-ENA)</t>
  </si>
  <si>
    <t>Entamoeba histolyica antikor (İHA)</t>
  </si>
  <si>
    <t>Enterik adenovirus antijeni</t>
  </si>
  <si>
    <t>E-rozet testi</t>
  </si>
  <si>
    <t>Galaktomannan antijeni</t>
  </si>
  <si>
    <t>Giardia antijeni</t>
  </si>
  <si>
    <t>HBeAg (ELISA)</t>
  </si>
  <si>
    <t>HBeAg (Kemoluminesans veya benzeri)</t>
  </si>
  <si>
    <t>HBsAg (CARD test)</t>
  </si>
  <si>
    <t>HBsAg (ELISA)</t>
  </si>
  <si>
    <t>HBsAg (Kemoluminesans veya benzeri)</t>
  </si>
  <si>
    <t>HCV (CARD test)</t>
  </si>
  <si>
    <t>HCV (ELISA)</t>
  </si>
  <si>
    <t>HCV (Kemoluminesans veya benzeri)</t>
  </si>
  <si>
    <t>Helicobacter pylori direk antijen</t>
  </si>
  <si>
    <t>Helicobacter pylori IgA (ELISA)</t>
  </si>
  <si>
    <t>Helicobacter pylori IgG (ELISA)</t>
  </si>
  <si>
    <t>Herpes simpleks tip 1 IgG</t>
  </si>
  <si>
    <t>Herpes simpleks tip 1 IgM</t>
  </si>
  <si>
    <t>Herpes simpleks tip 1/2 IgG</t>
  </si>
  <si>
    <t>Herpes simpleks tip 1/2 IgM</t>
  </si>
  <si>
    <t>Herpes simpleks tip 2 IgG</t>
  </si>
  <si>
    <t>Herpes simpleks tip 2 IgM</t>
  </si>
  <si>
    <t xml:space="preserve">Heterofil antikor deneyi </t>
  </si>
  <si>
    <t>HIV doğrulama (Western-blot)</t>
  </si>
  <si>
    <t>HIV konfirmasyon</t>
  </si>
  <si>
    <t>IgA (Nefelometrik )</t>
  </si>
  <si>
    <t>IgA Türbidimetrik)</t>
  </si>
  <si>
    <t>IgG (Nefelometrik )</t>
  </si>
  <si>
    <t>IgG (Türbidimetrik)</t>
  </si>
  <si>
    <t>IgM (Nefelometrik)</t>
  </si>
  <si>
    <t>IgM (Türbidimetrik)</t>
  </si>
  <si>
    <t>İnfluenza virus antijeni (DFA)</t>
  </si>
  <si>
    <t>Kabakulak antikoru (Hemaglütinasyon önlenim)</t>
  </si>
  <si>
    <t>Kabakulak IgG (ELISA)</t>
  </si>
  <si>
    <t>Kabakulak IgM (ELISA)</t>
  </si>
  <si>
    <t>Kızamık lgG</t>
  </si>
  <si>
    <t>Kızamık lgM</t>
  </si>
  <si>
    <t>Kist hidatik (İndirekt hemaglütinasyon)</t>
  </si>
  <si>
    <t>Kollajen Tip I C Terminal (CICP)</t>
  </si>
  <si>
    <t>Legionella pneumophila (DFA)</t>
  </si>
  <si>
    <t>Legionella pneumophila IgG (ELISA)</t>
  </si>
  <si>
    <t>Legionella pneumophila IgM (ELISA)</t>
  </si>
  <si>
    <t xml:space="preserve">lg G alt sınıfları </t>
  </si>
  <si>
    <t>Listeria aglütinasyonu</t>
  </si>
  <si>
    <t>Liver kidney mikrozomal antikor (IFA)</t>
  </si>
  <si>
    <t>Malaria hızlı test (Labor)</t>
  </si>
  <si>
    <t xml:space="preserve">MPO ANCA     </t>
  </si>
  <si>
    <t>Mycoplasma pneumonia (DFA)</t>
  </si>
  <si>
    <t>Mycoplasma pneumonia IgG (ELISA)</t>
  </si>
  <si>
    <t>Mycoplasma pneumoniae IgM (ELISA)</t>
  </si>
  <si>
    <t>Nükleosom</t>
  </si>
  <si>
    <t>Parainfluenza virus antijeni (DFA)</t>
  </si>
  <si>
    <t>Parvovirus B19 IgG</t>
  </si>
  <si>
    <t>Parvovirus B19 IgM</t>
  </si>
  <si>
    <t>Plasmodium aranması (Kalın damla-periferik yayma)</t>
  </si>
  <si>
    <t>Pneumocystis carinii (DFA)</t>
  </si>
  <si>
    <t>Pnömokok antikor</t>
  </si>
  <si>
    <t xml:space="preserve">PR3 ANCA </t>
  </si>
  <si>
    <t>Romatoid faktör (RF) (Lateks aglütinasyon)</t>
  </si>
  <si>
    <t>Rotavirus antijeni</t>
  </si>
  <si>
    <t xml:space="preserve">Rubella antikor </t>
  </si>
  <si>
    <t>Rubella IgG avidite</t>
  </si>
  <si>
    <t>Solunum sinsityal virusu (RSV, DFA)</t>
  </si>
  <si>
    <t>Tetanoz antikor</t>
  </si>
  <si>
    <t>Toxoplasma hemaglütinasyon testi</t>
  </si>
  <si>
    <t>Toxoplasma IgG avidite</t>
  </si>
  <si>
    <t>Toxoplasma immünfloresan</t>
  </si>
  <si>
    <t>Treponema pallidum hemaglütinasyon (TPHA)</t>
  </si>
  <si>
    <t>Varicella zoster virus (VZV) Ig G</t>
  </si>
  <si>
    <t>Varicella zoster virus (VZV) Ig M</t>
  </si>
  <si>
    <t xml:space="preserve">Candida PCR </t>
  </si>
  <si>
    <t>Chlamydia PCR</t>
  </si>
  <si>
    <t xml:space="preserve">CMV PCR   </t>
  </si>
  <si>
    <t>HBV-DNA, kantitatif</t>
  </si>
  <si>
    <t xml:space="preserve">HCV genotiplendirme    </t>
  </si>
  <si>
    <t xml:space="preserve">HCV-RNA, kantitatif </t>
  </si>
  <si>
    <t xml:space="preserve">  </t>
  </si>
  <si>
    <t>HDV-RNA, kantitatif</t>
  </si>
  <si>
    <t>Helicobacter PCR</t>
  </si>
  <si>
    <t>Hepatit G PCR</t>
  </si>
  <si>
    <t xml:space="preserve">HIV PCR           </t>
  </si>
  <si>
    <t>HIV RNA, kantitatif</t>
  </si>
  <si>
    <t xml:space="preserve">Human papilloma virus (HPV)    </t>
  </si>
  <si>
    <t>Hücre siklusu ve DNA paneli</t>
  </si>
  <si>
    <t xml:space="preserve">İnsitu hibridizasyon ve insitu PCR tetkikleri, test başına </t>
  </si>
  <si>
    <t>Legionella PCR</t>
  </si>
  <si>
    <t>Mikobakteri (PCR)</t>
  </si>
  <si>
    <t>Mikobakteri tiplendirilmesi (PCR)</t>
  </si>
  <si>
    <t>Moleküler analiz öncesi lökosit alt grup saflaştırma, her bir grup</t>
  </si>
  <si>
    <t>Mycoplasma PCR</t>
  </si>
  <si>
    <t>Parvovirus PCR</t>
  </si>
  <si>
    <t>PCR-mikrowell hibridizasyon yön. İle BOS'da CMV sap.</t>
  </si>
  <si>
    <t>PCR-mikrowell hibridizasyon yön. İle BOS'da EBV sapt.</t>
  </si>
  <si>
    <t>PCR-mikrowell hibridizasyon yön. İle BOS'da HSV-1 sapt.</t>
  </si>
  <si>
    <t>PCR-mikrowell hibridizasyon yön. İle BOS'da HSV-2 sapt.</t>
  </si>
  <si>
    <t>PCR-mikrowell hibridizasyon yön. İle BOS'da HV-6 sapt.</t>
  </si>
  <si>
    <t>PCR-mikrowell hibridizasyon yön. İle BOS'da VZV sapt.</t>
  </si>
  <si>
    <t>Transformasyon Con A ile</t>
  </si>
  <si>
    <t>Transformasyon PHA ile</t>
  </si>
  <si>
    <t>Transformasyon PPD ile</t>
  </si>
  <si>
    <t>Transformasyon tetanoz toksini ile</t>
  </si>
  <si>
    <t xml:space="preserve">Beyin sapı uyarılmış yanıt odyometresi (BERA), iki taraf </t>
  </si>
  <si>
    <t>Empotansta uyku çalışmaları (NPT)</t>
  </si>
  <si>
    <t>Empotansta nörolojik değerlendirmeler (BCP-SEPP)</t>
  </si>
  <si>
    <t>Histerosalpingografi (HSG)</t>
  </si>
  <si>
    <t>İnravenöz Piyelografi (İVP)</t>
  </si>
  <si>
    <t>İnravenöz Piyelografi (İVP), dakikalık</t>
  </si>
  <si>
    <t>Retrograd piyelografi</t>
  </si>
  <si>
    <t xml:space="preserve">Perkütan Translüminal Anjiyoplasti (PTA) işlemleri </t>
  </si>
  <si>
    <t>Transarteriyel Kemo-Embolizasyon Tedavileri (TAKE)</t>
  </si>
  <si>
    <t>Transjuguler Intrahepatik Porto-Sistemik Şant (TIPS)</t>
  </si>
  <si>
    <t>Perkütan transhepatik kolanjiyografi (PTK)</t>
  </si>
  <si>
    <t>Doku kültüründe Polio antikor nötralizasyon Testi (Poliovirus tip 1,  2,  3)</t>
  </si>
  <si>
    <t>Konsültasyon (Her bir hekim için)</t>
  </si>
  <si>
    <t>Z-Plasti (Bir tek Z-plasti)</t>
  </si>
  <si>
    <t>Laringoplasti (Fraktür için açık redüksiyon)</t>
  </si>
  <si>
    <t>Laringoplasti (Medializasyon, tek taraf)</t>
  </si>
  <si>
    <t>İntraoral tümör eksizyonu, mandibula rezeksiyonu ve  boyun diseksiyonu  (Komando ameliyatı)</t>
  </si>
  <si>
    <t>Diyafragmatik herni onarımı (Travmatik, akut)</t>
  </si>
  <si>
    <t>Diyafragmatik herni onarımı (Travmatik, kronik)</t>
  </si>
  <si>
    <t>Diyafragmatik herni onarımı, greft ile (Travmatik, kronik)</t>
  </si>
  <si>
    <t>Outflow trakt büyütmesi (Yama)</t>
  </si>
  <si>
    <t xml:space="preserve">Valvotomi, pulmoner kapak, kapalı (Transventriküler) </t>
  </si>
  <si>
    <t>Koroner arter by-pass, otojen greft (Safen/IMA vb), beş koroner grefti, kardiyopulmoner by-pass ile</t>
  </si>
  <si>
    <t>Koroner arter by-pass, otojen greft (Safen/IMA vb), beşten fazla koroner grefti, kardiyopulmoner by-pass ile</t>
  </si>
  <si>
    <t>Koroner arter by-pass, otojen greft (Safen/IMA vb), dört koroner grefti, kardiyopulmoner by-pass ile</t>
  </si>
  <si>
    <t>Koroner arter by-pass, otojen greft (Safen/IMA vb), iki koroner grefti, kardiyopulmoner by-pass ile</t>
  </si>
  <si>
    <t>Koroner arter by-pass, otojen greft (Safen/IMA vb), üç koroner grefti, kardiyopulmoner by-pass ile</t>
  </si>
  <si>
    <t xml:space="preserve">Büyük arterlerin transpozisyonu onarımı, arteryel rekonstruksiyon (Jaten) </t>
  </si>
  <si>
    <t>Tromboendarterektomi, derin (Profunda) femoral</t>
  </si>
  <si>
    <t xml:space="preserve">By-pass greft, kompozit (Greft + ven) </t>
  </si>
  <si>
    <t>V. safena magna ve parvanın ligasyon (İkisi birden), divizyon ve komplet strippingi</t>
  </si>
  <si>
    <t>Evrelendirme için sınırlı lenfadenektomi (Ayrı işlem), pelvik ve paraaortik</t>
  </si>
  <si>
    <t xml:space="preserve">Lenf nodları biyopsi veya eksizyonu, internal mammary nodlar (Ayrı işlem) </t>
  </si>
  <si>
    <t>Bronkoskopi, tanısal (Fleksble/rijit), bronşial lavaj ile birlikte veya değil</t>
  </si>
  <si>
    <t xml:space="preserve">Karaciğerin safra sistemi ile ilişkili çok sayıda apsesinin (Komplike) drenajı, laparatomi ile </t>
  </si>
  <si>
    <t>Midgut volvulus (Orta barsak) düzeltilmesi</t>
  </si>
  <si>
    <t xml:space="preserve">Gövde alçısı (Minerva) </t>
  </si>
  <si>
    <t>Pelvipedal alçı (10 yaş altı)</t>
  </si>
  <si>
    <t>Pelvipedal alçı (10 yaş üstü )</t>
  </si>
  <si>
    <t>Kısa kol atel (Dirsek altı)</t>
  </si>
  <si>
    <t>Kısa bacak alçı (Diz altı)</t>
  </si>
  <si>
    <t>Kısa bacak atel (Dizaltı)</t>
  </si>
  <si>
    <t>Uzun bacak alçı (Dizüstü)</t>
  </si>
  <si>
    <t>Uzun bacak atel (Diz üstü)</t>
  </si>
  <si>
    <t>Parmak ateli (Alüminyum) veya alçısı</t>
  </si>
  <si>
    <t>Çıkık, gecikmiş olgularda (3 hafta ve üzeri ) ilave edilecek puan</t>
  </si>
  <si>
    <t xml:space="preserve">Duraplasti, diğer greftler (Sentetik vb) ile  </t>
  </si>
  <si>
    <t>Parasagital (İnterhemisferik), tentoriyel açıklık vb.yerleşimli tümörlerin cerrahisi</t>
  </si>
  <si>
    <t>Seton ameliyatı (Tüp, molteno vb.)</t>
  </si>
  <si>
    <t xml:space="preserve">Tiroidektomi (Tek taraf total ve karşı taraf subtotal) </t>
  </si>
  <si>
    <t xml:space="preserve">Tiroidektomi (Tamamlayıcı, total) </t>
  </si>
  <si>
    <t>Üreteral substitüsyonlar (İleal üreter)</t>
  </si>
  <si>
    <t>Rail-road kateterizasyon (Travmatik üretra ruptüründe)</t>
  </si>
  <si>
    <t>Müdahaleli vajinal doğum (İlk doğum)</t>
  </si>
  <si>
    <t>Normal vajinal doğum (İlk doğum)</t>
  </si>
  <si>
    <t>Epidural anestezi ile vajinal doğum (Çoğul gebelik)</t>
  </si>
  <si>
    <t>Eksfoliatif sitoloji (Smear alınması)</t>
  </si>
  <si>
    <t>Wertheim ameliyatı (Radikal histerektomi)</t>
  </si>
  <si>
    <t>Korpus kavernozum drenajı (Priapismus)</t>
  </si>
  <si>
    <t>Safeno-kavernozal şant (Priapismus)</t>
  </si>
  <si>
    <t>Spongio-kavernozal şant (Priapismus)</t>
  </si>
  <si>
    <t>İontoforez (Hiperhidrozis tedavisi için)</t>
  </si>
  <si>
    <t>Karanlık saha testi (Spiroket aranması)</t>
  </si>
  <si>
    <t xml:space="preserve">Event recorder (Gün başına) </t>
  </si>
  <si>
    <t>Ekzersiz (Eforlu) veya farmakolojik stres ekokardiyografi</t>
  </si>
  <si>
    <t xml:space="preserve">Trombolitik (Fibrinolitik) tedavi, intrakoroner  </t>
  </si>
  <si>
    <t xml:space="preserve">Trombolitik tedavi (Diğer arterler-pulmoner vb.) </t>
  </si>
  <si>
    <t xml:space="preserve">Perkütan transluminal koroner anjiyoplasti, tek damar (Balon) </t>
  </si>
  <si>
    <t>Perkütan perikart sıvısı drenajı (Floroskopi veya ekokardiyografi altında)</t>
  </si>
  <si>
    <t>Endobronşial Ultrasonografi (Biyopsi veya yabancı cisim çıkarılması amacıyla)</t>
  </si>
  <si>
    <t>Duodenum, ince barsak (Özel kapsülle) biyopsisi</t>
  </si>
  <si>
    <t xml:space="preserve">Özel kolon temizliği (Lavman hariç), </t>
  </si>
  <si>
    <t>Işık banyosu (Baker)</t>
  </si>
  <si>
    <t>Mikrodalga (Radar)</t>
  </si>
  <si>
    <t xml:space="preserve">NR-EE 1400 (Brain mapping) </t>
  </si>
  <si>
    <t xml:space="preserve">Rutin EEG (Çocuk-büyük) </t>
  </si>
  <si>
    <t>EMG, genel tarama (Üç ekstremite)</t>
  </si>
  <si>
    <t xml:space="preserve">Sinir lifi ayrımı (Nerve teasing) </t>
  </si>
  <si>
    <t xml:space="preserve">ERG-VER-EOG (İkisi birden) </t>
  </si>
  <si>
    <t xml:space="preserve">ERG-VER-EOG (Üçü birden) </t>
  </si>
  <si>
    <t>Görme alanı incelemesi (Manuel perimetri)</t>
  </si>
  <si>
    <t>Akustik ses analizi (Akustik refrektometri)</t>
  </si>
  <si>
    <t>Çocuk odyometresi (Komple)</t>
  </si>
  <si>
    <t xml:space="preserve">Konuşma terapisi ve fonasyon eğitimi (Seansı) </t>
  </si>
  <si>
    <t>Sperma değerlendirilmesi (Bilgisayarla)</t>
  </si>
  <si>
    <t>Kök hücre saklanması (Kord kanına uygulanmaz)</t>
  </si>
  <si>
    <t>ABO+Rh tayini   (Forward gruplama)+ABO reverse gruplama</t>
  </si>
  <si>
    <t>ABO+Rh tayini (Forward gruplama)</t>
  </si>
  <si>
    <t>Direkt coombs testi (Polispesifik)</t>
  </si>
  <si>
    <t>Direkt coombs (Kompleman)</t>
  </si>
  <si>
    <t>Granülosit süspansiyonu (Random donor, 1 ünite)</t>
  </si>
  <si>
    <t>Tam kan (Torbada)</t>
  </si>
  <si>
    <t>El-bilek grafisi (Tek film)</t>
  </si>
  <si>
    <t>Mammografi (Tek meme)</t>
  </si>
  <si>
    <t>Mandibula (Tek yön)</t>
  </si>
  <si>
    <t>Sinüs (Waters) grafisi (Tek yön)</t>
  </si>
  <si>
    <t>Schuller grafisi (Mukayeseli)</t>
  </si>
  <si>
    <t>Stenvers grafisi (Mukayeseli)</t>
  </si>
  <si>
    <t>Uzun kemikler (Tek film) (Tek yön)</t>
  </si>
  <si>
    <t xml:space="preserve">Akciğer grafisi (İki yön) </t>
  </si>
  <si>
    <t xml:space="preserve">Akciğer grafisi (Üç yön) baryumlu </t>
  </si>
  <si>
    <t>Akciğer grafisi P.A. (Tek yön)</t>
  </si>
  <si>
    <t>Eklem grafisi (Tek yön) mukayeseli</t>
  </si>
  <si>
    <t>Kafa grafisi (Tek yön)</t>
  </si>
  <si>
    <t xml:space="preserve">Kalp teleradyogramlar (Tek yön) </t>
  </si>
  <si>
    <t xml:space="preserve">Pelvis grafisi (Tek yön) </t>
  </si>
  <si>
    <t>Vertebra grafileri, servikal (Tek yön)</t>
  </si>
  <si>
    <t xml:space="preserve">Vertebra grafileri, dorsal veya lomber (Tek yön ) </t>
  </si>
  <si>
    <t>Eklem grafisi(İki yön)tek eklem</t>
  </si>
  <si>
    <t>Kafa grafisi (İki yön)</t>
  </si>
  <si>
    <t xml:space="preserve">Kalp teleradyogramlar (İki yön) </t>
  </si>
  <si>
    <t>Pelvimetri (İki yön)</t>
  </si>
  <si>
    <t>Vertebra grafileri, servikal (İki yön)</t>
  </si>
  <si>
    <t xml:space="preserve">Vertebra grafileri, dorsal veya lomber (İki yön ) </t>
  </si>
  <si>
    <t>Eklem grafisi (İki yön) mukayeseli</t>
  </si>
  <si>
    <t>Eklem grafisi (Tek yön) tek eklem</t>
  </si>
  <si>
    <t>Eklem grafisi(Üç yön)</t>
  </si>
  <si>
    <t xml:space="preserve">Kalp teleradyogramlar (Üç yön) baryumlu </t>
  </si>
  <si>
    <t xml:space="preserve">Kalp teleradyogramlar (Üç yön) </t>
  </si>
  <si>
    <t xml:space="preserve">Pelvis grafisi (Üç yön) </t>
  </si>
  <si>
    <t>Vertebra grafileri, servikal (Üç yön)</t>
  </si>
  <si>
    <t xml:space="preserve">Vertebra grafileri, dorsal veya lomber (Üç yön )  </t>
  </si>
  <si>
    <t>Sistogram (Üç film)</t>
  </si>
  <si>
    <t>Görüntüleme eşliğinde biyopsi (Kalın ya da ince iğne)</t>
  </si>
  <si>
    <t>Eklem US ( Tek taraf)</t>
  </si>
  <si>
    <t>Follikülometri (Transvajinal follikülometri )</t>
  </si>
  <si>
    <t>Kontrastlı Doppler harmonik ultrasonografi (Her bir bölge için)</t>
  </si>
  <si>
    <t>Kalça eklemi US ( Tek taraf )</t>
  </si>
  <si>
    <t>Meme US (Bilateral)</t>
  </si>
  <si>
    <t>Meme US (Unilateral)</t>
  </si>
  <si>
    <t>Orbita US (Bilateral ) (A veya B mod)</t>
  </si>
  <si>
    <t>Karotis renkli Doppler US  (Tek, bilateral)</t>
  </si>
  <si>
    <t>Vertebral arter renkli Doppler US  (Tek, bilateral)</t>
  </si>
  <si>
    <t>Hematokrit (Manuel)</t>
  </si>
  <si>
    <t>Hücre sayımı (Vücut sıvıları)</t>
  </si>
  <si>
    <t>İdrarda Hipp. Asit (Manuel)</t>
  </si>
  <si>
    <t>Kromatografi ile yapılan tetkikler (Her biri)</t>
  </si>
  <si>
    <t>S-adezyon molekulleri (Her biri)</t>
  </si>
  <si>
    <t>Herpes PCR (Her biri)</t>
  </si>
  <si>
    <t>Mantar tanımlanması (Otomatik sistem )</t>
  </si>
  <si>
    <t>Virus izolasyonu ve tiplendirme (Her bir virus için)</t>
  </si>
  <si>
    <t>Anti-HCV  (Doğrulama dahil)</t>
  </si>
  <si>
    <t>E.coli O157 H7 (Lateks aglütinasyon)</t>
  </si>
  <si>
    <t>Entamoeba histolyica adezin antijeni (Dışkı)</t>
  </si>
  <si>
    <t>HIV 1/2 (Hızlı test)</t>
  </si>
  <si>
    <t>Legionella antijeni (İdrar)</t>
  </si>
  <si>
    <t>Mono test (Tam heterofil antikorlar)</t>
  </si>
  <si>
    <t xml:space="preserve">Anüs, polipoid gelişme (Tag) </t>
  </si>
  <si>
    <t xml:space="preserve">Paratubal kistler (Morgagni hidati) </t>
  </si>
  <si>
    <t>Dudak, biyopsi/wedge (Kama) rezeksiyonu</t>
  </si>
  <si>
    <t xml:space="preserve">Karaciğer, biyopsi iğne / Wedge (Kama) </t>
  </si>
  <si>
    <t>Over, biyopsi/wedge (Kama) rezeksiyonu</t>
  </si>
  <si>
    <t>Adrenal (Sürrenal), rezeksiyon</t>
  </si>
  <si>
    <t xml:space="preserve">Lenf düğümleri, regional rezeksiyon (Diseksiyon) </t>
  </si>
  <si>
    <t xml:space="preserve">Tükrük bezi (Tümör dahil) </t>
  </si>
  <si>
    <t>Atomik Abs. Cihazı ile yap. Tetkik (Dokuda)</t>
  </si>
  <si>
    <t>Brucella ileri tanı paneli (Kültür, tiplendirme, antibiyotik duyarlılık)</t>
  </si>
  <si>
    <t>Bartonella ileri tanı paneli (Kültür, tiplendirme, antibiyotik duyarlılık)</t>
  </si>
  <si>
    <t>Over, (+ /- Tuba), neoplastik</t>
  </si>
  <si>
    <t xml:space="preserve">Uterus, prolapsus için (+ /- Tuba ve overler) </t>
  </si>
  <si>
    <t>Over (+ /- Tuba), neoplastik değil</t>
  </si>
  <si>
    <t>Kan kültürü (Aerob-anaerob)</t>
  </si>
  <si>
    <t>Kan kültürü (Aerob-anaerob) otomatik sistem</t>
  </si>
  <si>
    <t>Ev tozu (Mite) akarlarının aranması</t>
  </si>
  <si>
    <t>Retikülosit sayımı (Otomatik sistem)</t>
  </si>
  <si>
    <t>Protrombin zamanı (Koagülometre)</t>
  </si>
  <si>
    <t>Sitokin ölçümü (Her bir sitokin için)</t>
  </si>
  <si>
    <t xml:space="preserve">Majör Anti-Tüberküloz İlaç Duyarlılık Testi (Her bir ilaç) </t>
  </si>
  <si>
    <t>Minör Anti-Tüberküloz İlaç Duyarlılık Testi (Her bir ilaç)</t>
  </si>
  <si>
    <t>Alt kan grup tiplendirmesi (Her bir grup)</t>
  </si>
  <si>
    <t>Mikobakteri kültürü (Üreme kontrollü otomatik sistem)</t>
  </si>
  <si>
    <t>p-ANCA (Antimiyeloperoksidaz) (ELISA)</t>
  </si>
  <si>
    <t xml:space="preserve">Uterus, neoplastik (+ /- Tubalar ve overler) </t>
  </si>
  <si>
    <t>Filtre kağıdı kültürü- Harada Mori yöntemi (Nematod larvaları)</t>
  </si>
  <si>
    <t>Kato-katz (Helmint yumurtaları)</t>
  </si>
  <si>
    <t>Plevra biyopsisi, perkütan</t>
  </si>
  <si>
    <t>Koledokotomi ile birlikte T- drenaj</t>
  </si>
  <si>
    <t xml:space="preserve">Akciğer grafisi (Üç yön) </t>
  </si>
  <si>
    <t>Uterus, (+ /- Adneksler), tümör ve prolapus hariç</t>
  </si>
  <si>
    <t>Laringoplasti (Yanıklar, rekonstrüksiyon)</t>
  </si>
  <si>
    <t xml:space="preserve">Greftsiz inguinal herni onarımı, inkarsere veya strangüle </t>
  </si>
  <si>
    <t>Aort kapağı replasmanı (AVR) (Kardiopulmoner by-pass ile birlikte)</t>
  </si>
  <si>
    <t>Replasman  mitral kapak ile birlikte triküspit annüloplasti</t>
  </si>
  <si>
    <t xml:space="preserve">Atriyal septektomi veya septostomi, kapalı </t>
  </si>
  <si>
    <t>Atriyal septektomi, açık</t>
  </si>
  <si>
    <t xml:space="preserve">Büyük arterlerin transpozisyonu onarımı, Atriyal Baffle işlemi, kardiyopulmoner by-pass ile birlikte </t>
  </si>
  <si>
    <t xml:space="preserve">Büyük arterlerin transpozisyonu onarımı, Atriyal Baffle işlemi, pulmoner bant çıkartılması ile birlikte </t>
  </si>
  <si>
    <t xml:space="preserve">Büyük arterlerin transpozisyonu onarımı, Atriyal Baffle işlemi, ventriküler septal defekt kapatılması ile birlikte </t>
  </si>
  <si>
    <t xml:space="preserve">Büyük arterlerin transpozisyonu onarımı, Atriyal Baffle işlemi, subpulmonik darlık onarılması ile birlikte </t>
  </si>
  <si>
    <t>Kalp-akciğer transplantasyonu</t>
  </si>
  <si>
    <t xml:space="preserve">İnsitu ven by-pass, aortofemoral-popliteal </t>
  </si>
  <si>
    <t>By-pass greft, ven dışındakilerle, iliyofemoral</t>
  </si>
  <si>
    <t>Perforatör venlerin ligasyonu, subfasiyal, her biri</t>
  </si>
  <si>
    <t>Akciğer rezeksiyonu, göğüs duvarı rezeksiyonu ve rekonstrüksiyonu, protezli veya protezsiz</t>
  </si>
  <si>
    <t>Gastrotomi veya gastrostomi, cerrahi</t>
  </si>
  <si>
    <t>Üç farklı dokuyu birlikte içeren serbest  flep</t>
  </si>
  <si>
    <t xml:space="preserve">Kraniyoplasti ameliyatları, otojen greft ile </t>
  </si>
  <si>
    <t>Kraniyoplasti ameliyatları, yabancı cisim implantasyonu ameliyatları</t>
  </si>
  <si>
    <t>Temporomandibuler eklem endoskopisi, diyagnostik</t>
  </si>
  <si>
    <t>Sternal rezeksiyon ve rekonstrüksiyon, protez ile</t>
  </si>
  <si>
    <t>Sternal rezeksiyon ve rekonstrüksiyon, protezsiz</t>
  </si>
  <si>
    <t>Diyafragmatik herni onarımı, kombine, torakoabdominal yaklaşımla</t>
  </si>
  <si>
    <t>AVR, transventriküler aortik anülüs genişletmesi ile birlikte</t>
  </si>
  <si>
    <t>İHSS (Asimetrik septal hipertrofi) 'de ventrikülomyotomi (Myektomi)</t>
  </si>
  <si>
    <t>KALP KAPAKLARI-TRİKÜSPİT KAPAK</t>
  </si>
  <si>
    <t>Valvotomi, pulmoner kapak, açık</t>
  </si>
  <si>
    <t>Koroner arter by-pass, otojen greft (Safen/IMA vb), dört ve daha çok koroner grefti</t>
  </si>
  <si>
    <t>Koroner arter by-pass, otojen greft (Safen/IMA vb), iki koroner grefti</t>
  </si>
  <si>
    <t>Koroner arter by-pass, otojen greft (Safen/IMA vb), tek koroner grefti</t>
  </si>
  <si>
    <t>Koroner arter by-pass, otojen greft (Safen/IMA vb), üç koroner grefti</t>
  </si>
  <si>
    <t xml:space="preserve">Shunt, subklavyen-pulmoner arter </t>
  </si>
  <si>
    <t>Patent Duktus Arteriosus (PDA) ligasyonu, primer</t>
  </si>
  <si>
    <t>Embolektomi veya trombektomi, radiyal veya ulnar arter kol insizyonu ile, katater var veya yok</t>
  </si>
  <si>
    <t>Trombektomi, vena cava, ilyak, femoropopliteal ven, bacak insizyonu ile</t>
  </si>
  <si>
    <t>Anevrizma, false anevrizma veya oklüziv hastalık, splenik arter</t>
  </si>
  <si>
    <t>Ven dışında başka bir greftle damar onarımı, boyun</t>
  </si>
  <si>
    <t>Ven dışında başka bir greftle damar onarımı, üst ekstremite</t>
  </si>
  <si>
    <t>Ven dışında başka bir greftle damar onarımı, intratorasik, by-pass ile</t>
  </si>
  <si>
    <t>Ven dışında başka bir greftle damar onarımı, intratorasik, by-pass yapılmaksızın</t>
  </si>
  <si>
    <t>Ven dışında başka bir greftle damar onarımı, intraabdominal</t>
  </si>
  <si>
    <t>Ven dışında başka bir greftle damar onarımı, alt ekstremite</t>
  </si>
  <si>
    <t>Arteriyel veya venöz greftle trombektomi ve/veya onarım</t>
  </si>
  <si>
    <t>By-pass greft, ven ile, femoral-anteriyor tibiyal, posteriyor tibiyal, peroneal arter veya distal damarlar</t>
  </si>
  <si>
    <t>Peroneal/tibiyal/sural sinir bloğu</t>
  </si>
  <si>
    <t>By-pass greft, ven ile, popliteal-tibiyal, peroneal arter veya diğer distal damarlar</t>
  </si>
  <si>
    <t>Karaciğer segmentektomi, her bir segment, laparoskopik</t>
  </si>
  <si>
    <t>Peptik ülsere bağlı veya travmatik gastroduodenal  perforasyonlarda primer onarım</t>
  </si>
  <si>
    <t>Kolektomi total ve terminal ileostomi</t>
  </si>
  <si>
    <t>Kolektomi subtotal</t>
  </si>
  <si>
    <t>Aşil/patellar/quadriceps tendon onarımı, tek bir tendon için</t>
  </si>
  <si>
    <t>Tuzak nöropati, cerrahi tedavi 
(Kübital ve tarsal tünel vb.)</t>
  </si>
  <si>
    <t>Artroskopik bursoskopi ve bursektomi, omuz</t>
  </si>
  <si>
    <t>Orta eklem debritmanı</t>
  </si>
  <si>
    <t xml:space="preserve">Gelişimsel kalça çıkığı, radikal redüksiyon </t>
  </si>
  <si>
    <t xml:space="preserve">Posterior posterolateral veya lateral transvers yaklaşım, servikal </t>
  </si>
  <si>
    <t>Anterior veya anterolateral yaklaşım, torakal-lomber-sakral</t>
  </si>
  <si>
    <t>Posterior-posterolateral veya lateral transvers yaklaşım, torakal, lomber</t>
  </si>
  <si>
    <t>STEREOTAKTİK VE FONKSİYONEL NÖROŞİRÜRJİKAL AMELİYATLAR</t>
  </si>
  <si>
    <t>Perkütan foramen ovale gasser gangliyonu RF termokoagülasyonu</t>
  </si>
  <si>
    <t>Stereotaktik singulotomi-kapsulotomi</t>
  </si>
  <si>
    <t>Vestibüler nörotomi</t>
  </si>
  <si>
    <t>Serebral lobektomi total, mediyal veya lateral</t>
  </si>
  <si>
    <t>Radikal veya çoklu modifiye radikal mastoidektomi</t>
  </si>
  <si>
    <t>Tiroid biyopsisi, cerrahi</t>
  </si>
  <si>
    <t>Mesane boynuna inkontinansta madde enjeksiyonu</t>
  </si>
  <si>
    <t>Hipospadias onarımı, perineal</t>
  </si>
  <si>
    <t>Retropubik üretropeksi ve sling ameliyatları</t>
  </si>
  <si>
    <t>DOĞUM İŞLEM PUANLARI</t>
  </si>
  <si>
    <t>Epidural anestezi ile vajinal doğum</t>
  </si>
  <si>
    <t>Müdahaleli vajinal doğum</t>
  </si>
  <si>
    <t>Normal vajinal doğum</t>
  </si>
  <si>
    <t>Suda vajinal doğum</t>
  </si>
  <si>
    <t>Sezaryen</t>
  </si>
  <si>
    <t xml:space="preserve">Testiküler sperm ekstraksiyonu (TESE) </t>
  </si>
  <si>
    <t>Aorta-femoro-popliteal arteriyografi</t>
  </si>
  <si>
    <t>Selektif renal anjiyografi, iki taraf</t>
  </si>
  <si>
    <t>İnferior mezenterik anjiyografi</t>
  </si>
  <si>
    <t>Pelvik arteriyografi</t>
  </si>
  <si>
    <t>Superior mezenterik anjiyografi</t>
  </si>
  <si>
    <t>Üst ekstremite arteriografi, tek taraf</t>
  </si>
  <si>
    <t>Femoro-popliteal arteriyografi, tek taraf</t>
  </si>
  <si>
    <t>Selektif renal anjiyografi, tek taraf</t>
  </si>
  <si>
    <t>Translomber aorto-femoro-popliteal arteriyografi</t>
  </si>
  <si>
    <t>Transplant renal anjiyografi</t>
  </si>
  <si>
    <t>Büyük kemik ve eklem amputasyonu, dezartikülasyonu</t>
  </si>
  <si>
    <t>Orta kemik ve eklem amputasyonu, dezartikülasyonu</t>
  </si>
  <si>
    <t>Küçük kemik ve eklem amputasyonu, dezartikülasyonu</t>
  </si>
  <si>
    <t>Kolon invajinasyonunda manüel redüksiyon</t>
  </si>
  <si>
    <t>By-pass greft, ven dışındakilerle, iliyoilyak</t>
  </si>
  <si>
    <t>Endolaringeal mikrocerrahi ile larinks poliplerine girişim</t>
  </si>
  <si>
    <t>Pankreas kistlerinde eksternal drenaj</t>
  </si>
  <si>
    <t>C-Anjiyografik tetkikler</t>
  </si>
  <si>
    <t>Normal anjiyografik tetkikler</t>
  </si>
  <si>
    <t>Coliak anjiyografi ve arteriel portografi</t>
  </si>
  <si>
    <t>Renal venografi ve renal ven kan örnekleri alınması</t>
  </si>
  <si>
    <t>Selektif karotid anjiyografi, iki taraf</t>
  </si>
  <si>
    <t>Venografi, üst ekstremite, tek taraf</t>
  </si>
  <si>
    <t>Spinal anjiyografik tarama</t>
  </si>
  <si>
    <t>Diyaliz fistülogram</t>
  </si>
  <si>
    <t xml:space="preserve">Konjenital atrezi düzeltilmesi, jejunal ve ileal </t>
  </si>
  <si>
    <t xml:space="preserve">Her ek vertebra segmenti için anteriyor artrodez, interbody tekniği ile </t>
  </si>
  <si>
    <t>Oksitosin challenge test  (OCT)</t>
  </si>
  <si>
    <t>İncelemelerde kullanılan tüm kontrast ilaçlar ve  sarf malzemeleri ayrıca faturalandırılır.</t>
  </si>
  <si>
    <t>Femtosaniye lazer ile katarakt cerrahisi</t>
  </si>
  <si>
    <t>Diğer kültürler</t>
  </si>
  <si>
    <t>Salmonella tüp aglütinasyonu (Gruber-Widal)</t>
  </si>
  <si>
    <t>Asendan aorta grefti,koroner implant var,kapak replasmanı ile birlikte + transvers aort ark grefti</t>
  </si>
  <si>
    <t>Asendan aort replasmanı ve kapak resüspansiyonu</t>
  </si>
  <si>
    <t>Akut/kronik diseksiyon tamiri</t>
  </si>
  <si>
    <t>Asendan aort grefti,koroner implant yok,kapak replasmanı ile birlikte</t>
  </si>
  <si>
    <t xml:space="preserve">Asendan aort grefti,koroner implant var,kapak replasmanı ile birlikte </t>
  </si>
  <si>
    <t>Asendan aort grefti,kapak süspansiyon var ve transvers aort ark grefti</t>
  </si>
  <si>
    <t>Asendan aort grefti,koroner implant yok,kapak replasmanı ile birlikte ve transvers aort ark grefti</t>
  </si>
  <si>
    <t>Asendan aort grefti ve transvers aort ark grefti</t>
  </si>
  <si>
    <t>Asendan aort grefti,koroner implant var ve transversaort ark grefti</t>
  </si>
  <si>
    <t>Kapak koruyucu teknikler (David Yacoub,vs)</t>
  </si>
  <si>
    <t>Asendan aort grefti, transversaort ark grefti,arkus damarlarına bypassla birlikte</t>
  </si>
  <si>
    <t>Total arkus replasmanı ve desenden aortaya 
arkus aorta içinden ulaşarak, greft implantasyonu</t>
  </si>
  <si>
    <t xml:space="preserve">Desendan torasik aorta grefti,
kardiyopulmoner by-pass yok </t>
  </si>
  <si>
    <t>(Torasik insizyonla)</t>
  </si>
  <si>
    <t>Torasik aort anevrizmalarında endovasküler
 greft implantasyonu</t>
  </si>
  <si>
    <t>Anevrizma,false anevrizma/oklusif hastalık,abdominal aorta</t>
  </si>
  <si>
    <t xml:space="preserve">Özofagus /Mide/ İntestinal / Kolon/ Anal  motilitesi ve basınç çalışması </t>
  </si>
  <si>
    <t>Asendan aort replasmanı</t>
  </si>
  <si>
    <t>Asendan aort grefti,koroner implant var</t>
  </si>
  <si>
    <t>Asendan aort replasmanı ve hemiarkus replasmanı</t>
  </si>
  <si>
    <t>Asendan aorttan arkus dallarına by-pass/interpozisyon (debranching)</t>
  </si>
  <si>
    <t>Asendan, arkus ve desandan aort replasmanı</t>
  </si>
  <si>
    <t>Torakosternotomi insizyonu ile</t>
  </si>
  <si>
    <t>Desandan aort ve distal arkus replasmanı</t>
  </si>
  <si>
    <t>Sol torakotomi ile</t>
  </si>
  <si>
    <t>Desandan aort ve proksimal abdominal aort replasmanı (Visseral arter reimplantasyonu olmadan)</t>
  </si>
  <si>
    <t>Torakoabdominal kesi ile</t>
  </si>
  <si>
    <t>Desandan aort ve abdominal aort replasmanı (Visseral/renal reimplantasyon var)</t>
  </si>
  <si>
    <t>Desandan ve abdominal aort ve iliyak arter replasmanı (Visseral/renal reimplantasyon var</t>
  </si>
  <si>
    <t>İliyak arter anevrizmalarında yan dallı greft implantasyonu</t>
  </si>
  <si>
    <t>Aort anevrizmalarında fenestre endovasküler stent greft implantasyonu</t>
  </si>
  <si>
    <t>Rüptüre torasik aort anevrizmalarında endovasküler greft implantasyonu</t>
  </si>
  <si>
    <t>Rüptüre abdominal  aort anevrizmalarında endovasküler greft implantasyonu</t>
  </si>
  <si>
    <t>Dilatasyon ve kürtaj (10 haftadan küçük)</t>
  </si>
  <si>
    <t>Beyin Reseptör Çalışması, SPECT</t>
  </si>
  <si>
    <t>Kemik PET (F-18 NaF)</t>
  </si>
  <si>
    <t>Anatomik korelasyon</t>
  </si>
  <si>
    <t>Onkolojik PET (Ga-68 ile işaretli bileşikler)</t>
  </si>
  <si>
    <t>Y-90 veya Lu-177 işaretli terapötik bileşikler</t>
  </si>
  <si>
    <t>Deri, eksizyonel biyopsi 1-2 lezyon</t>
  </si>
  <si>
    <t>Mide, biyopsi tek lokalizasyon</t>
  </si>
  <si>
    <t>Kolon, biyopsi tek lokalizasyon</t>
  </si>
  <si>
    <t xml:space="preserve">Kemik tümörü açık biyopsisi (büyük kemik) </t>
  </si>
  <si>
    <t>İnvaziv Video-EEG monitörizasyon</t>
  </si>
  <si>
    <t>Noninvaziv Video-EEG monitörizasyon</t>
  </si>
  <si>
    <t>Glomerul bazal membran antikoru</t>
  </si>
  <si>
    <t>İkili test (PAPP-A+Serbest/total beta HCG)</t>
  </si>
  <si>
    <t>Kemik tümörü açık biyopsisi, (orta/küçük kemik)</t>
  </si>
  <si>
    <t xml:space="preserve">Kapalı kemik biyopsisi </t>
  </si>
  <si>
    <t>Deri, eksizyonel biyopsi 3 ve üstü  lezyon</t>
  </si>
  <si>
    <t>Kolon, biyopsi çoklu lokalizasyon</t>
  </si>
  <si>
    <t>Mide, biyopsi çoklu lokalizasyon</t>
  </si>
  <si>
    <t>Radyofrekans Termokoagülasyon (RFT)/Kriyoablasyon</t>
  </si>
  <si>
    <t>Minimal invaziv replasman, mitral kapak (MVR)</t>
  </si>
  <si>
    <t>Minimal invaziv replasman  mitral kapak ile birlikte triküspit annüloplasti</t>
  </si>
  <si>
    <t>Büyük kemik eklem içi kırıkları cerrahi tedavisi,açık</t>
  </si>
  <si>
    <t xml:space="preserve">Pelvis/Asetabulum kırığı, basit </t>
  </si>
  <si>
    <t>Tek duvar ve/veya tek kolon kırığı açık redüksiyon+fiksasyon</t>
  </si>
  <si>
    <t>Pelvis/Asetabulum kırığı, kompleks</t>
  </si>
  <si>
    <t>Birden fazla duvar ve/veya kolon kırığı (açık redüksiyon+fiksasyon)</t>
  </si>
  <si>
    <t>Kıkırdak/Osteoartiküler kemik grefti alınması</t>
  </si>
  <si>
    <t xml:space="preserve">Dupuytren cerrahisi, basit, avuç içinde sınırlı, tek parmak </t>
  </si>
  <si>
    <t xml:space="preserve">Dupuytren cerrahisi, kompleks, birden fazla parmak </t>
  </si>
  <si>
    <t>Yarık el, basit tip</t>
  </si>
  <si>
    <t>Yarık el, ağır tip</t>
  </si>
  <si>
    <t xml:space="preserve">Kalça eklemi total protezleri, kompleks </t>
  </si>
  <si>
    <t>Diz artroplastisi, total, komplex</t>
  </si>
  <si>
    <t>Büyük eklem yüzey artroplastisi</t>
  </si>
  <si>
    <t>Orta/küçük eklem yüzey artroplastisi</t>
  </si>
  <si>
    <t>Kalça total protezin çıkarılması</t>
  </si>
  <si>
    <t>Omuz ters (reverse) artroplastisi</t>
  </si>
  <si>
    <t xml:space="preserve">Artroskopik otolog kondrosit implantasyonu </t>
  </si>
  <si>
    <t xml:space="preserve">Artroskopik hücresiz matriks/skafold ile kıkırdak tamiri </t>
  </si>
  <si>
    <t>KALÇA ARTROSKOPİSİ</t>
  </si>
  <si>
    <t>Girişimsel kalça artroskopisi</t>
  </si>
  <si>
    <t>Artroskopik eklem içi kırık fiksasyonu</t>
  </si>
  <si>
    <t>AYAK BİLEĞİ ARTROSKOPİSİ</t>
  </si>
  <si>
    <t>Girişimsel ayak bileği artroskopisi</t>
  </si>
  <si>
    <t>Otolog Kondrosit implantasyonu cerrahisi, açık</t>
  </si>
  <si>
    <t>Hücresiz matriks/skafold ile kıkırdak tamiri, açık</t>
  </si>
  <si>
    <t>Kalça kontrollü çıkık ile labrum tamir veya rekonstrüksiyonu</t>
  </si>
  <si>
    <t xml:space="preserve">Anteriyor yaklaşım ve mikrocerrahi ile servikal diskektomi ve intervertebral greft-kafes-disk protezi uygulaması, tek mesafe  </t>
  </si>
  <si>
    <t>Minimal invaziv foraminoplasti tek taraflı/çift taraflı</t>
  </si>
  <si>
    <t>Brakiyal pleksus Erb Palsi rekonstrüksiyonu(Greft veya sinir transferleri ile 3 sinire kadar)</t>
  </si>
  <si>
    <t>Brakiyal pleksus Erb Palsi rekonstrüksiyonu(Greft veya sinir transferleri ile 4 sinir ve üzeri)</t>
  </si>
  <si>
    <t xml:space="preserve">Dijital  veya diğer saf duyu sinir onarımı,tek bir sinir    </t>
  </si>
  <si>
    <t>Motor veya mikst sinir onarımı,tek bir sinir</t>
  </si>
  <si>
    <t xml:space="preserve">Dijital veya diğer saf duyu sinir  onarımı, greft ile,tek bir sinir </t>
  </si>
  <si>
    <t xml:space="preserve">Motor veya mikst sinir  onarımı,greft ile,tek bir sinir  </t>
  </si>
  <si>
    <t>Dijital  veya diğer saf duyu sinir onarımı, greft ile, ilave her bir sinir</t>
  </si>
  <si>
    <t>Motor veya mikst sinir  onarımı, greft ile, ilave her bir sinir</t>
  </si>
  <si>
    <t>İlaç/besin desensitizasyonu</t>
  </si>
  <si>
    <t>Perkütan omurga tümör ablasyon tedavisi</t>
  </si>
  <si>
    <t>KEMİK UZATMA/ DEFORMİTE DÜZELTME CERRAHİSİ</t>
  </si>
  <si>
    <t>El  bileği artroplastisi revizyonu, total</t>
  </si>
  <si>
    <t>El bileği artroplastisi, total</t>
  </si>
  <si>
    <t>El bileği artroplastisi, total, çıkartma</t>
  </si>
  <si>
    <t>Arka çapraz bağ rekonstrüksiyonu,revizyonu, diz</t>
  </si>
  <si>
    <t>Ön çapraz bağ rekonstrüksiyon revizyonu, diz</t>
  </si>
  <si>
    <t>Bankart onarımı, omuz</t>
  </si>
  <si>
    <t>Büyük kemik uzatma/ Deformite Düzeltme Cerrahisi</t>
  </si>
  <si>
    <t>Orta kemik uzatma/Deformite Düzeltme Cerrahisi</t>
  </si>
  <si>
    <t>Küçük kemik uzatma/Deformite Düzeltme Cerrahisi</t>
  </si>
  <si>
    <t>İnterbody füzyon ameliyatı ( ekstrem lateral, direkt lateral)</t>
  </si>
  <si>
    <t>Perkütan tümör ablasyon tedavisi</t>
  </si>
  <si>
    <t>Akut inmede trombektomi</t>
  </si>
  <si>
    <t>Tümör rezeksiyon protezi ile diz artroplastisi</t>
  </si>
  <si>
    <t>Tümör rezeksiyon protezi ile kalça artroplastisi</t>
  </si>
  <si>
    <t>Tümör rezeksiyon protezi ile omuz artroplastisi</t>
  </si>
  <si>
    <t>Tümör rezeksiyon protezi ile dirsek artroplastisi</t>
  </si>
  <si>
    <t>Tümör rezeksiyon protezi ile total büyük kemik ve/veya eklem artroplastisi</t>
  </si>
  <si>
    <t xml:space="preserve">Lomber diskektomi, nüks </t>
  </si>
  <si>
    <t>Posterior yaklaşım ile servikal diskektomi, nüks</t>
  </si>
  <si>
    <t>Anteriyor yaklaşım ile servikal diskektomi, nüks</t>
  </si>
  <si>
    <t xml:space="preserve">Torakal disk eksizyonu, nüks                                                               </t>
  </si>
  <si>
    <t xml:space="preserve">Manuel infüzyon kemoterapisi </t>
  </si>
  <si>
    <t>Strep.pyogenez hızlı polimeraz zincir reaksiyon testi</t>
  </si>
  <si>
    <t>Artroskopik kalça ekleminde labrum tamiri</t>
  </si>
  <si>
    <t>Kot (beşik)</t>
  </si>
  <si>
    <t>Parmaklar, el / ayak, amputasyon, travmatik, iskemik</t>
  </si>
  <si>
    <t>Epidermolizis büllosa hastalığında yara bakım hizmetleri</t>
  </si>
  <si>
    <t>İntralezyoner enjeksiyon, bir seans günlük</t>
  </si>
  <si>
    <t>Transsakral girişimle kamera eşliğinde lomber epidural diskoplasti</t>
  </si>
  <si>
    <t>Transsakral girişimle kamera eşliğinde lomber epidural adezyolizis</t>
  </si>
  <si>
    <t>Laparostomi, fermuar-mesh/ negatif basınç yöntemi</t>
  </si>
  <si>
    <t>Ketojenik diyet tedavisi</t>
  </si>
  <si>
    <t>İntraosseoz infüzyon uygulaması</t>
  </si>
  <si>
    <t>Diyabetik ayak korunma ve tedavi eğitimi</t>
  </si>
  <si>
    <t xml:space="preserve">Nitrik oksit tedavisi ve takibi </t>
  </si>
  <si>
    <t>Yenidoğan otoakustik emisyonu, iki taraf</t>
  </si>
  <si>
    <t>Aritenoid addüksiyonu</t>
  </si>
  <si>
    <t>Sinüslerde invaziv mantar enfeksiyonu debritmanı</t>
  </si>
  <si>
    <t>Endoskopik epistaksis kontrolü ile sfenopalatin arter ve dalları ligasyonu</t>
  </si>
  <si>
    <t>Minimal invaziv çalışan kalpte mitral kapak tamiri</t>
  </si>
  <si>
    <t>Anal stenozda ilerletici flep</t>
  </si>
  <si>
    <t>Anal fistülde ilerletici flep</t>
  </si>
  <si>
    <t>Dış kulak yolu kapatılması</t>
  </si>
  <si>
    <t xml:space="preserve">İntratimpanik enjeksiyon </t>
  </si>
  <si>
    <t xml:space="preserve">Radyofrekans/plazma uygulaması ile konka küçültülmesi </t>
  </si>
  <si>
    <t xml:space="preserve">Konfokal lazer endomikroskopik üst GİS endoskopi </t>
  </si>
  <si>
    <t xml:space="preserve">Radyonüklid Tedavi Değerlendirme </t>
  </si>
  <si>
    <t xml:space="preserve">Yenidoğan/Çocuk TPN hazırlama ve uygulaması </t>
  </si>
  <si>
    <t>Yarı otomatik infüzyon kemoterapisi</t>
  </si>
  <si>
    <t>Otomatik/robotik infüzyon kemoterapisi</t>
  </si>
  <si>
    <t>Laringeal web açılması</t>
  </si>
  <si>
    <t>Trakeal tümör veya karsinoma eksizyonu,servikal, greft onarımı var veya yok</t>
  </si>
  <si>
    <t>Eritrosit Süspansiyonu, Kızılay'dan temin edilen</t>
  </si>
  <si>
    <t>Trombosit süspansiyonu (1 ünite random donör trombositi)</t>
  </si>
  <si>
    <t>Hemodiyaliz için kateter yerleştirilmesi</t>
  </si>
  <si>
    <t>Görme engelli rehabilitasyonu</t>
  </si>
  <si>
    <t>Perkütan  faset sinir denervasyon Kriyoablasyon, tek</t>
  </si>
  <si>
    <t>Kriyoablasyon Nörotomi</t>
  </si>
  <si>
    <t>Sakroiliyak eklem RFT</t>
  </si>
  <si>
    <t>Sakroiliyak eklem Kriyoablasyon</t>
  </si>
  <si>
    <t>Servikal Dorsal Root Gangliyonu RFT</t>
  </si>
  <si>
    <t>Torakal Dorsal Root Gangliyon (DRG)-RFT</t>
  </si>
  <si>
    <t>Lomber Dorsal Root Gangliyon (DRG)-RFT</t>
  </si>
  <si>
    <t>Sakral Dorsal Root Gangliyon (DRG) RFT</t>
  </si>
  <si>
    <t>Endoskopik ventrikül içi cerrahisi</t>
  </si>
  <si>
    <t>Derin metastatik beyin tümörleri</t>
  </si>
  <si>
    <t>4. Ventrikül tümör cerrahisi</t>
  </si>
  <si>
    <t xml:space="preserve">Beyin sapı lezyonlar cerrahisi </t>
  </si>
  <si>
    <t>Endoskopik hipofiz cerrahisi</t>
  </si>
  <si>
    <t>Endoskopik BOS fistülü cerrahisi</t>
  </si>
  <si>
    <t>Lomber ekstradural tümör eksizyonu</t>
  </si>
  <si>
    <t>Servikal ekstradural tümör eksizyonu</t>
  </si>
  <si>
    <t>Torakal ekstradural tümör eksizyonu</t>
  </si>
  <si>
    <t>Perkutan transpediküler biyopsi</t>
  </si>
  <si>
    <t>İnterlaminar yol ile Endoskopik  lomber disk cerrahisi</t>
  </si>
  <si>
    <t>Transforaminal yol ile Endoskopik  lomber disk cerrahisi</t>
  </si>
  <si>
    <t xml:space="preserve">Dar spinal kanalda unilateral dekompresyon </t>
  </si>
  <si>
    <t xml:space="preserve">Endoskopik  odontoid cerrahisi </t>
  </si>
  <si>
    <t xml:space="preserve">Koklear implant revizyonu </t>
  </si>
  <si>
    <t xml:space="preserve">Kemiğe implante edilebilir işitme cihazı revizyonu </t>
  </si>
  <si>
    <t>Bilateral koklear implant yerleştirilmesi</t>
  </si>
  <si>
    <t>Kök hücre vericisi kardeş doğmasına yönelik invitro fertilizasyon (İVF)</t>
  </si>
  <si>
    <t>Transkateter protez aortik kapak implantasyonu (Replasmanı)</t>
  </si>
  <si>
    <t>Spermiogram (tam otomatize)</t>
  </si>
  <si>
    <t>Hidrosefali ameliyatları, 3.ventrikülostomi</t>
  </si>
  <si>
    <t>Torakal intradural ekstramedüller  tümör eksizyonu</t>
  </si>
  <si>
    <t xml:space="preserve">Kemiğe implante edilebilir işitme cihazı yerleştirilmesi </t>
  </si>
  <si>
    <t>Transkateter protez pulmoner kapak implantasyonu (Replasmanı)</t>
  </si>
  <si>
    <t>Sol veya sağ ventriküle uzun süreli, kalıcı, mekanik destek sistemi takılması</t>
  </si>
  <si>
    <t>Sol veya sağ ventriküle kısa süreli, geçici yardımcı destek cihazı takılması</t>
  </si>
  <si>
    <t>Sol ve sağ ventriküle (iki ventriküle birlikte) uzun süreli, kalıcı mekanik destek sistemi takılması</t>
  </si>
  <si>
    <t>Sol ve sağ ventriküle (iki ventriküle birlikte) kısa süreli,  geçici yardımcı cihaz takılması</t>
  </si>
  <si>
    <t>Sol ventriküle uzun sureli ve sağ ventriküle kısa süreli yardımcı cihaz takılması</t>
  </si>
  <si>
    <t>Sol ventriküle uzun sureli yardımcı cihaz ve sağ ventriküle ECMO takılması</t>
  </si>
  <si>
    <t>Total yapay kalp cihazı takılması</t>
  </si>
  <si>
    <t>Sol ve/veya sağ ventrikülden kısa süreli yardımcı cihaz çıkarılması</t>
  </si>
  <si>
    <t>Sol veya sağ ventrikül, uzun süreli yardımcı cihazının değiştirilmesi (tromboz nedeni ile)</t>
  </si>
  <si>
    <t>Sol veya sağ ventrikül, kısa süreli yardımcı cihazının değiştirilmesi (tromboz nedeni ile)</t>
  </si>
  <si>
    <t>Santral (Veno-arteriyel) VA-ECMO takılması veya çıkartılması</t>
  </si>
  <si>
    <t>Perkütan (Veno-arteriyel) VA-ECMO takılması veya çıkartılması</t>
  </si>
  <si>
    <t>Perkütan (Veno-venöz) VV-ECMO takılması veya çıkartılması</t>
  </si>
  <si>
    <t>Perkütan (Veno-arteriyel-venöz) VAV-ECMO takılması veya çıkartılması</t>
  </si>
  <si>
    <t>Arteriyal greft kullanılarak  (Veno-arteriyel) VA-ECMO takılması veya çıkartılması</t>
  </si>
  <si>
    <t xml:space="preserve">ICD tek elektrot revizyonu </t>
  </si>
  <si>
    <t xml:space="preserve">ICD iki elektrot revizyonu </t>
  </si>
  <si>
    <t xml:space="preserve">ICD üç elektrot revizyonu </t>
  </si>
  <si>
    <t>ICD tek elektrot çıkarılması</t>
  </si>
  <si>
    <t>ICD iki elektrot çıkarılması</t>
  </si>
  <si>
    <t>ICD üç elektrot çıkarılması</t>
  </si>
  <si>
    <t>ICD tek elektrot değiştirilmesi</t>
  </si>
  <si>
    <t>ICD iki elektrot değiştirilmesi</t>
  </si>
  <si>
    <t>ICD üç elektrot değiştirilmesi</t>
  </si>
  <si>
    <t>ICD elektrot/elektrotlarının ekstraksiyon cihazı ile değiştirilmesi</t>
  </si>
  <si>
    <t>ICD elektrot/elektrotlarının ekstraksiyon cihazı ile çıkarılması</t>
  </si>
  <si>
    <t>ICD batarya ve elektrotlarının (tüm sistemin) çıkarılması</t>
  </si>
  <si>
    <t>ICD batarya ve elektrotlarının (tüm sistemin) ekstraksiyon cihazı ile çıkarılması</t>
  </si>
  <si>
    <t>Pil cebinin revizyonu ve relokasyonu</t>
  </si>
  <si>
    <t>ICD cebinin revizyonu ve relokasyonu</t>
  </si>
  <si>
    <t>Kalıcı kalp pili elektrotu değiştirilmesi</t>
  </si>
  <si>
    <t>Ekstra/İntra -korporeal dolaşım desteği yapılan hastalarda ileri kardiyopulmoner bakım hizmeti</t>
  </si>
  <si>
    <t>Geçici transvenöz kalp pili; atriyal veya ventriküler, ilk işlem</t>
  </si>
  <si>
    <t>Aferez trombosit süspansiyonu</t>
  </si>
  <si>
    <t xml:space="preserve">Periferik damar embolizasyonu </t>
  </si>
  <si>
    <t>Vena safena magna ve /veya parvanın endovenöz ablasyonu RF</t>
  </si>
  <si>
    <t>Vena safena magna ve /veya parvanın endovenöz ablasyonu lazer</t>
  </si>
  <si>
    <t>Vena safena magna ve /veya parvanın endovenöz ablasyonu buhar</t>
  </si>
  <si>
    <t>Tek donörden çift aferez trombosit süspansiyonu, tek ünite</t>
  </si>
  <si>
    <t>Pediatrik eritrosit süspansiyonu, üçlü transfer torba ile hazırlanan, tek ünite</t>
  </si>
  <si>
    <t>Pediatrik eritrosit süspansiyonu, dörtlü transfer torba ile hazırlanan, tek ünite</t>
  </si>
  <si>
    <t>Random trombosit süspansiyonu filtrelenmiş (pediatrik)</t>
  </si>
  <si>
    <t>Havuzlanmış trombosit süspansiyonu, dörtlü</t>
  </si>
  <si>
    <t>Havuzlanmış trombosit süspansiyonu, altılı</t>
  </si>
  <si>
    <t>Aferez işlemi ve tüm malzemeler dahil. 704810 ile birlikte faturalandırılmaz.</t>
  </si>
  <si>
    <t>CD 34/ T hücresi/ B hücresi/ Natural Killer (NK) hücresi seleksiyon işlemi</t>
  </si>
  <si>
    <t>Kas gücünün dinamometre ile ölçümü (tek ekstremite)</t>
  </si>
  <si>
    <t>Yürüme analizi (bilgisayar sistemli kinetik-kinematik analiz)</t>
  </si>
  <si>
    <t>Paleidoterapi (çamur tedavisi)</t>
  </si>
  <si>
    <t>Terapötik elektrik stimülasyon</t>
  </si>
  <si>
    <t>Mekanik egzersiz istasyonu</t>
  </si>
  <si>
    <t xml:space="preserve">Perkütan sol appendiks kapatılması </t>
  </si>
  <si>
    <t>3000 ve üzeri</t>
  </si>
  <si>
    <t>Aynı seansta birden fazla ameliyatın veya ameliyathane dışı uygulamaların yapıldığı olgularda artırılmış tek anestezi puanı alınır. Artırılmış anestezi puanının hesaplanmasında yapılan cerrahi işlemlerin (Aynı veya ayrı kesiden yapılan işlemlerin indirimli toplam puanları, %100+%50+....veya %100+%30...) toplam puanları değerlendirilir. Kullanılacak olan artırılmış anestezi puanları aşağıdadır.</t>
  </si>
  <si>
    <t xml:space="preserve">Birden fazla ameliyatın veya ameliyathane dışı uygulamaların yapıldığı anesteziler. Toplam cerrahi puan 3000 ve üzeri </t>
  </si>
  <si>
    <t>Birden fazla ameliyatın veya ameliyathane dışı uygulamaların yapıldığı anesteziler. Toplam cerrahi puan 2000-2999</t>
  </si>
  <si>
    <t>Birden fazla ameliyatın veya ameliyathane dışı uygulamaların yapıldığı anesteziler. Toplam cerrahi puan 900-1999</t>
  </si>
  <si>
    <t>Birden fazla ameliyatın veya ameliyathane dışı uygulamaların yapıldığı anesteziler. Toplam cerrahi puan 500-899</t>
  </si>
  <si>
    <t>Birden fazla ameliyatın veya ameliyathane dışı uygulamaların yapıldığı anesteziler. Toplam cerrahi puan 300-499</t>
  </si>
  <si>
    <t>Birden fazla ameliyatın veya ameliyathane dışı uygulamaların yapıldığı anesteziler. Toplam cerrahi puan 150-299</t>
  </si>
  <si>
    <t>Birden fazla ameliyatın veya ameliyathane dışı uygulamaların yapıldığı anesteziler. Toplam cerrahi puan 1-149</t>
  </si>
  <si>
    <t>Septoplasti</t>
  </si>
  <si>
    <t>Duodenal switch-biliopankreatik diversiyon</t>
  </si>
  <si>
    <t>Lökositten arındırılmış kan ürünü hazırlama, her bir ünite</t>
  </si>
  <si>
    <t>Yenidoğan (0-28gün) olguların ameliyathane ve ameliyathane dışı işlemleri,                                                                                                                                                                                                      epikrizde doğum tarihi belirtilmek kaydıyla,  ameliyat puanına aşağıdaki puanlar eklenir.</t>
  </si>
  <si>
    <t>Hidrosefali Şant Revizyonu</t>
  </si>
  <si>
    <t>Araknoid Kist Endoskopik Fenestrasyon</t>
  </si>
  <si>
    <t>İnsüler bölge lezyonları (talamus bazal ganglion)</t>
  </si>
  <si>
    <t>Yüzeyel metastatik beyin tümörleri</t>
  </si>
  <si>
    <t>Hemoroid ablasyonu (RF/lazer) veya embolizasyonu</t>
  </si>
  <si>
    <t>Enstrümantasyon çıkarılması, 6 veya daha az vertebra segmenti</t>
  </si>
  <si>
    <t>Üst ekstremite rehabilitasyon iş istasyonu (robotik olmayan)</t>
  </si>
  <si>
    <t>Kordon kanı nakli, allojenik</t>
  </si>
  <si>
    <t xml:space="preserve">Kordon kanı nakli, otolog </t>
  </si>
  <si>
    <t>Aferez trombosit süspansiyonu pediatrik (ikiye bölünmüş), tek ünite</t>
  </si>
  <si>
    <t>Aferez trombosit süspansiyonu pediatrik (üçe bölünmüş), tek ünite</t>
  </si>
  <si>
    <t>Tek donörden çift aferez trombosit süspansiyonu, pediatrik (ikiye bölünmüş), tek ünite</t>
  </si>
  <si>
    <t>Tek donörden çift aferez trombosit süspansiyonu, pediatrik (üçe bölünmüş), tek ünite</t>
  </si>
  <si>
    <t xml:space="preserve">Taze donmuş plazma pediatrik (ikiye bölünmüş), tek ünite </t>
  </si>
  <si>
    <t>Taze donmuş plazma pediatrik (üçe bölünmüş), tek ünite</t>
  </si>
  <si>
    <t>Seri transvers enteroplasti</t>
  </si>
  <si>
    <t>Kısa barsak sendromu olan veya bu sendroma bağlı komplikasyon gelişen hastalarda faturalandırılır.</t>
  </si>
  <si>
    <t>Koklear implant çıkarılması</t>
  </si>
  <si>
    <t xml:space="preserve">Nüks tiroidektomi </t>
  </si>
  <si>
    <t>Organ Kan Akımı Çalışması (Tc-99m kompleksleri ile)</t>
  </si>
  <si>
    <t/>
  </si>
  <si>
    <t>AMELİYATHANE ve AMELİYATHANE DIŞI İŞLEM TANIMLARI</t>
  </si>
  <si>
    <t>AMELİYATHANE ve AMELİYATHANE DIŞI ANESTEZİ UYGULAMALARI</t>
  </si>
  <si>
    <t xml:space="preserve">Elektro/Lazer epilasyon, cm²  başına </t>
  </si>
  <si>
    <t>Yeni doğan/geriatrik (75 yaş üstü ve ASA 3-4) anestezi puanı A1 grubu</t>
  </si>
  <si>
    <t>Yeni doğan/geriatrik (75 yaş üstü ve ASA 3-4) anestezi puanı A2 grubu</t>
  </si>
  <si>
    <t>Yeni doğan/geriatrik (75 yaş üstü ve ASA 3-4) anestezi puanı A3 grubu</t>
  </si>
  <si>
    <t>Yeni doğan/geriatrik (75 yaş üstü ve ASA 3-4) anestezi puanı B grubu</t>
  </si>
  <si>
    <t>Yeni doğan/geriatrik (75 yaş üstü ve ASA 3-4) anestezi puanı C grubu</t>
  </si>
  <si>
    <t>Yeni doğan/geriatrik (75 yaş üstü ve ASA 3-4) anestezi puanı D grubu</t>
  </si>
  <si>
    <t>Yeni doğan/geriatrik (75 yaş üstü ve ASA 3-4) anestezi puanı E grubu</t>
  </si>
  <si>
    <t>Nazolakrimal balon uygulamaları</t>
  </si>
  <si>
    <t>Tiroid uptake çalışması (I-131 veya I-123)</t>
  </si>
  <si>
    <t>İyot-131 veya I-123 tüm vücut tarama, tanısal</t>
  </si>
  <si>
    <t>Ter testi uygulaması</t>
  </si>
  <si>
    <t>Fluorescein Fundus Anjiyografi (FFA), iki göz</t>
  </si>
  <si>
    <t>L100000</t>
  </si>
  <si>
    <t>1,25-Dihidroksi vitamin D</t>
  </si>
  <si>
    <t>L100010</t>
  </si>
  <si>
    <t>L100020</t>
  </si>
  <si>
    <t>2,3-Difosfogliserik asit (Serum)</t>
  </si>
  <si>
    <t>L100030</t>
  </si>
  <si>
    <t>2,3-Difosfogliserik asit (Eritrosit)</t>
  </si>
  <si>
    <t>L100040</t>
  </si>
  <si>
    <t>3-Alfa-Androstanediol glukuronid (Serum)</t>
  </si>
  <si>
    <t>L100050</t>
  </si>
  <si>
    <t>3-Alfa-Androstanediol glukuronid (İdrar)</t>
  </si>
  <si>
    <t>L100060</t>
  </si>
  <si>
    <t>5-Fosforibozil-4-(n-succinilcarboxamide)-5-aminoimidazol (SAICAR)</t>
  </si>
  <si>
    <t>L100070</t>
  </si>
  <si>
    <t>5-Hidroksi indol asetik asit (Serum)</t>
  </si>
  <si>
    <t>L100080</t>
  </si>
  <si>
    <t>5-Hidroksi indol asetik asit/Kreatinin (Spot idrar)</t>
  </si>
  <si>
    <t>L100090</t>
  </si>
  <si>
    <t>5-Hidroksi indol asetik asit (24 saatlik idrar)</t>
  </si>
  <si>
    <t>L100100</t>
  </si>
  <si>
    <t>5-Hidroksitriptamin (Serotonin) (Serum/Plazma)</t>
  </si>
  <si>
    <t>L100110</t>
  </si>
  <si>
    <t>5-Hidroksitriptamin (Serotonin) (24 saatlik idrar)</t>
  </si>
  <si>
    <t>L100120</t>
  </si>
  <si>
    <t>5-Hidroksitriptamin (Serotonin) (Trombosit)</t>
  </si>
  <si>
    <t>L100130</t>
  </si>
  <si>
    <t>5'-Nükleotidaz</t>
  </si>
  <si>
    <t>L100140</t>
  </si>
  <si>
    <t>5'-Pirimidin nükleotidaz</t>
  </si>
  <si>
    <t>L100150</t>
  </si>
  <si>
    <t>7-Dehidrokolesterol</t>
  </si>
  <si>
    <t>L100160</t>
  </si>
  <si>
    <t>11-Deoksikortizol (Serum/Plazma)</t>
  </si>
  <si>
    <t>L100170</t>
  </si>
  <si>
    <t>17-Hidroksikortikoidler (Plazma)</t>
  </si>
  <si>
    <t>L100180</t>
  </si>
  <si>
    <t>17-Hidroksikortikoidler (24 saatlik idrar)</t>
  </si>
  <si>
    <t>L100190</t>
  </si>
  <si>
    <t>17-Hidroksiprogesteron (Serum/Plazma)</t>
  </si>
  <si>
    <t>L100200</t>
  </si>
  <si>
    <t>17-Hidroksiprogesteron (Kuru kan)</t>
  </si>
  <si>
    <t>L100210</t>
  </si>
  <si>
    <t>17-Ketosteroidler (24 saatlik idrar)</t>
  </si>
  <si>
    <t>L100220</t>
  </si>
  <si>
    <t>25-Hidroksi vitamin D</t>
  </si>
  <si>
    <t>L100230</t>
  </si>
  <si>
    <t>Adenozin deaminaz aktivitesi (ADA) (Serum/Plazma)</t>
  </si>
  <si>
    <t>L100240</t>
  </si>
  <si>
    <t>Adenozin deaminaz aktivitesi (ADA) (Kan)</t>
  </si>
  <si>
    <t>L100250</t>
  </si>
  <si>
    <t>Adenozin deaminaz aktivitesi (ADA) (BOS)</t>
  </si>
  <si>
    <t>L100260</t>
  </si>
  <si>
    <t>Adenozin deaminaz aktivitesi (ADA) (Diğer vücut sıvıları)</t>
  </si>
  <si>
    <t>L100270</t>
  </si>
  <si>
    <t>L100280</t>
  </si>
  <si>
    <t>Aktive pıhtılaşma zamanı (ACT)</t>
  </si>
  <si>
    <t>L100290</t>
  </si>
  <si>
    <t>L100300</t>
  </si>
  <si>
    <t>Alanin aminotransferaz (ALT) (Serum/Plazma)</t>
  </si>
  <si>
    <t>L100310</t>
  </si>
  <si>
    <t>Alanin aminotransferaz (ALT) (Vücut sıvıları)</t>
  </si>
  <si>
    <t>L100320</t>
  </si>
  <si>
    <t xml:space="preserve">Albümin (Serum/Plazma) </t>
  </si>
  <si>
    <t>L100330</t>
  </si>
  <si>
    <t>Albümin/Kreatinin (Spot idrar)</t>
  </si>
  <si>
    <t>L100340</t>
  </si>
  <si>
    <t>Albümin (24 saatlik idrar)</t>
  </si>
  <si>
    <t>L100350</t>
  </si>
  <si>
    <t>Albümin (BOS)</t>
  </si>
  <si>
    <t>L100360</t>
  </si>
  <si>
    <t>Albümin (Diğer vücut sıvıları)</t>
  </si>
  <si>
    <t>L100370</t>
  </si>
  <si>
    <t>Aldolaz (Serum/Plazma)</t>
  </si>
  <si>
    <t>L100380</t>
  </si>
  <si>
    <t>Aldosteron (Serum/Plazma)</t>
  </si>
  <si>
    <t>L100390</t>
  </si>
  <si>
    <t>Aldosteron/Kreatinin (Spot idrar)</t>
  </si>
  <si>
    <t>L100400</t>
  </si>
  <si>
    <t>Aldosteron (24 saatlik idrar)</t>
  </si>
  <si>
    <t>L100410</t>
  </si>
  <si>
    <t xml:space="preserve">Alfa 1 antitripsin </t>
  </si>
  <si>
    <t>L100420</t>
  </si>
  <si>
    <t>Alfa fukozidaz (Serum/Plazma)</t>
  </si>
  <si>
    <t>L100430</t>
  </si>
  <si>
    <t>Alfa fukozidaz (Kan)</t>
  </si>
  <si>
    <t>L100440</t>
  </si>
  <si>
    <t>Alfa fukozidaz (Doku)</t>
  </si>
  <si>
    <t>L100450</t>
  </si>
  <si>
    <t>Alfa fukozidaz (Lökosit)</t>
  </si>
  <si>
    <t>L100460</t>
  </si>
  <si>
    <t>Alfa galaktozidaz (Serum/Plazma)</t>
  </si>
  <si>
    <t>L100470</t>
  </si>
  <si>
    <t>Alfa galaktozidaz (Kuru kan)</t>
  </si>
  <si>
    <t>L100480</t>
  </si>
  <si>
    <t>Alfa galaktozidaz (Doku)</t>
  </si>
  <si>
    <t>L100490</t>
  </si>
  <si>
    <t xml:space="preserve">Alfa galaktozidaz (Lökosit) </t>
  </si>
  <si>
    <t>L100500</t>
  </si>
  <si>
    <t>Alfa glukozidaz (Kuru kan)</t>
  </si>
  <si>
    <t>L100510</t>
  </si>
  <si>
    <t>Alfa glukozidaz (Amniyotik sıvı)</t>
  </si>
  <si>
    <t>L100520</t>
  </si>
  <si>
    <t>Alfa glukozidaz (Semen)</t>
  </si>
  <si>
    <t>L100530</t>
  </si>
  <si>
    <t>Alfa glukozidaz (Doku)</t>
  </si>
  <si>
    <t>L100540</t>
  </si>
  <si>
    <t>Alfa glukozidaz (Lökosit)</t>
  </si>
  <si>
    <t>L100550</t>
  </si>
  <si>
    <t>Alfa HCG</t>
  </si>
  <si>
    <t>L100560</t>
  </si>
  <si>
    <t>Alfa mannozidaz (Serum/Plazma)</t>
  </si>
  <si>
    <t>L100570</t>
  </si>
  <si>
    <t>Alfa mannozidaz (Kuru kan)</t>
  </si>
  <si>
    <t>L100580</t>
  </si>
  <si>
    <t>Alfa mannozidaz (Doku)</t>
  </si>
  <si>
    <t>L100590</t>
  </si>
  <si>
    <t>Alfa mannozidaz (Lökosit)</t>
  </si>
  <si>
    <t>L100600</t>
  </si>
  <si>
    <t>Alfa-1-Asit glikoprotein</t>
  </si>
  <si>
    <t>L100610</t>
  </si>
  <si>
    <t xml:space="preserve">Alfa-1-Mikroglobulin (Serum/Plazma) </t>
  </si>
  <si>
    <t>L100620</t>
  </si>
  <si>
    <t xml:space="preserve">Alfa-1-Mikroglobulin/Kreatinin (Spot idrar) </t>
  </si>
  <si>
    <t>L100630</t>
  </si>
  <si>
    <t>Alfa-1-Mikroglobulin (24 saatlik idrar)</t>
  </si>
  <si>
    <t>L100640</t>
  </si>
  <si>
    <t>L100650</t>
  </si>
  <si>
    <t xml:space="preserve">Alfa-2 antiplazmin-plazmin kompleksi </t>
  </si>
  <si>
    <t>L100660</t>
  </si>
  <si>
    <t xml:space="preserve">Alfa-2-Makroglobulin </t>
  </si>
  <si>
    <t>L100670</t>
  </si>
  <si>
    <t>Alfa-Atriyal natriüretik peptid (ANP)</t>
  </si>
  <si>
    <t>L100680</t>
  </si>
  <si>
    <t>Alfa-Fetoprotein (AFP) (Serum/Plazma)</t>
  </si>
  <si>
    <t>L100690</t>
  </si>
  <si>
    <t>Alfa-Fetoprotein (AFP) (Amniyotik sıvı)</t>
  </si>
  <si>
    <t>L100700</t>
  </si>
  <si>
    <t>Alfa-Fetoprotein (AFP) (Vücut sıvıları)</t>
  </si>
  <si>
    <t>L100710</t>
  </si>
  <si>
    <t>Alkalen fosfataz (Serum/Plazma)</t>
  </si>
  <si>
    <t>L100720</t>
  </si>
  <si>
    <t>Alkalen fosfataz (Vücut sıvıları)</t>
  </si>
  <si>
    <t>L100730</t>
  </si>
  <si>
    <t>Alkalen fosfataz izoenzim paneli</t>
  </si>
  <si>
    <t>L100740</t>
  </si>
  <si>
    <t>Alkalen fosfataz, kemiğe spesifik (Aktivite)</t>
  </si>
  <si>
    <t>L100750</t>
  </si>
  <si>
    <t>Alkalen fosfataz, kemiğe spesifik (Kütle)</t>
  </si>
  <si>
    <t>L100760</t>
  </si>
  <si>
    <t>Alüminyum (Serum/Plazma)</t>
  </si>
  <si>
    <t>L100770</t>
  </si>
  <si>
    <t>Alüminyum (24 saatlik idrar)</t>
  </si>
  <si>
    <t>L100780</t>
  </si>
  <si>
    <t>Alüminyum (Diyaliz sıvısı)</t>
  </si>
  <si>
    <t>L100790</t>
  </si>
  <si>
    <t>Alüminyum (Vücut sıvıları)</t>
  </si>
  <si>
    <t>L100800</t>
  </si>
  <si>
    <t>Amilaz (Serum/Plazma)</t>
  </si>
  <si>
    <t>L100810</t>
  </si>
  <si>
    <t>Amilaz (Spot idrar)</t>
  </si>
  <si>
    <t>L100820</t>
  </si>
  <si>
    <t>Amilaz (24 saatlik idrar)</t>
  </si>
  <si>
    <t>L100830</t>
  </si>
  <si>
    <t>Amilaz (Vücut sıvıları)</t>
  </si>
  <si>
    <t>L100840</t>
  </si>
  <si>
    <t>Amiloid A (Serum/Plazma)</t>
  </si>
  <si>
    <t>L100850</t>
  </si>
  <si>
    <t>Aminopeptidaz (Serum/Plazma)</t>
  </si>
  <si>
    <t>L100860</t>
  </si>
  <si>
    <t>Amonyak (NH3) (Plazma)</t>
  </si>
  <si>
    <t>L100870</t>
  </si>
  <si>
    <t>Amonyak (NH3) (İdrar)</t>
  </si>
  <si>
    <t>L100880</t>
  </si>
  <si>
    <t>Anjiotensin dönüştürücü enzim (ACE) (Serum/Plazma)</t>
  </si>
  <si>
    <t>L100890</t>
  </si>
  <si>
    <t>L100900</t>
  </si>
  <si>
    <t>L100910</t>
  </si>
  <si>
    <t>L100920</t>
  </si>
  <si>
    <t>Anti diuretik hormon (ADH, vazopressin)</t>
  </si>
  <si>
    <t>L100930</t>
  </si>
  <si>
    <t>Anti HLA class I (Single antijen)</t>
  </si>
  <si>
    <t>L100940</t>
  </si>
  <si>
    <t>Anti HLA class II (Single antijen)</t>
  </si>
  <si>
    <t>L100950</t>
  </si>
  <si>
    <t>L100960</t>
  </si>
  <si>
    <t>Antimüllerien hormon</t>
  </si>
  <si>
    <t>L100970</t>
  </si>
  <si>
    <t>Antistreptolizin O (ASO) (Lateks aglutinasyon)</t>
  </si>
  <si>
    <t>L100980</t>
  </si>
  <si>
    <t>Antistreptolizin O (ASO)</t>
  </si>
  <si>
    <t>L100990</t>
  </si>
  <si>
    <t>Antitrombin 3 aktivitesi</t>
  </si>
  <si>
    <t>L101000</t>
  </si>
  <si>
    <t>Apolipoprotein A-I</t>
  </si>
  <si>
    <t>L101010</t>
  </si>
  <si>
    <t>Apolipoprotein A-II</t>
  </si>
  <si>
    <t>L101020</t>
  </si>
  <si>
    <t>Apolipoprotein A-III</t>
  </si>
  <si>
    <t>L101030</t>
  </si>
  <si>
    <t>Apolipoprotein B</t>
  </si>
  <si>
    <t>L101040</t>
  </si>
  <si>
    <t>Apolipoprotein B-100</t>
  </si>
  <si>
    <t>L101050</t>
  </si>
  <si>
    <t>L101060</t>
  </si>
  <si>
    <t>APTT karışım (Mixing) testi</t>
  </si>
  <si>
    <t>L101070</t>
  </si>
  <si>
    <t>L101080</t>
  </si>
  <si>
    <t>Arilsülfataz A (Serum/Plazma)</t>
  </si>
  <si>
    <t>L101090</t>
  </si>
  <si>
    <t>Arilsülfataz A (İdrar)</t>
  </si>
  <si>
    <t>L101100</t>
  </si>
  <si>
    <t>Arilsülfataz A (Doku)</t>
  </si>
  <si>
    <t>L101110</t>
  </si>
  <si>
    <t>Arilsülfataz A (Lökosit)</t>
  </si>
  <si>
    <t>L101120</t>
  </si>
  <si>
    <t>Arilsülfataz B (Serum/Plazma/Kuru kan)</t>
  </si>
  <si>
    <t>L101130</t>
  </si>
  <si>
    <t>Arilsülfataz B (İdrar)</t>
  </si>
  <si>
    <t>L101140</t>
  </si>
  <si>
    <t>Arilsülfataz B (Doku)</t>
  </si>
  <si>
    <t>L101150</t>
  </si>
  <si>
    <t>Arilsülfataz B (Lökosit)</t>
  </si>
  <si>
    <t>L101160</t>
  </si>
  <si>
    <t>Arsenik (Serum/Plazma)</t>
  </si>
  <si>
    <t>L101170</t>
  </si>
  <si>
    <t>Arsenik (24 saatlik idrar)</t>
  </si>
  <si>
    <t>L101180</t>
  </si>
  <si>
    <t>Arsenik (Doku)</t>
  </si>
  <si>
    <t>L101190</t>
  </si>
  <si>
    <t>Arsenik (Eritrosit)</t>
  </si>
  <si>
    <t>L101200</t>
  </si>
  <si>
    <t>Arsenik (Diyaliz sıvısı)</t>
  </si>
  <si>
    <t>L101210</t>
  </si>
  <si>
    <t>Arsenik (Vücut sıvıları)</t>
  </si>
  <si>
    <t>L101220</t>
  </si>
  <si>
    <t>Asetoasetat (Serum/Plazma)</t>
  </si>
  <si>
    <t>L101230</t>
  </si>
  <si>
    <t>Asetoasetat (İdrar)</t>
  </si>
  <si>
    <t>L101240</t>
  </si>
  <si>
    <t>Aseton (Kan)</t>
  </si>
  <si>
    <t>L101250</t>
  </si>
  <si>
    <t>L101260</t>
  </si>
  <si>
    <t>Asit fosfataz, tartarata dirençli</t>
  </si>
  <si>
    <t>L101270</t>
  </si>
  <si>
    <t>L101280</t>
  </si>
  <si>
    <t>Aspartat aminotransferaz (AST) (Serum/Plazma)</t>
  </si>
  <si>
    <t>L101290</t>
  </si>
  <si>
    <t>Aspartat aminotransferaz (AST) (Vücut sıvıları)</t>
  </si>
  <si>
    <t>L101300</t>
  </si>
  <si>
    <t>B hücre crossmatch (CDC otolog)</t>
  </si>
  <si>
    <t>L101310</t>
  </si>
  <si>
    <t>B hücre crossmatch (Donörden)</t>
  </si>
  <si>
    <t>L101320</t>
  </si>
  <si>
    <t>B natriüretik peptid (BNP)</t>
  </si>
  <si>
    <t>L101330</t>
  </si>
  <si>
    <t>Bakır (Serum/Plazma)</t>
  </si>
  <si>
    <t>L101340</t>
  </si>
  <si>
    <t>Bakır/Kreatinin (Spot idrar)</t>
  </si>
  <si>
    <t>L101350</t>
  </si>
  <si>
    <t>Bakır (24 saatlik idrar)</t>
  </si>
  <si>
    <t>L101360</t>
  </si>
  <si>
    <t>Bakır (Doku)</t>
  </si>
  <si>
    <t>L101370</t>
  </si>
  <si>
    <t>Beta galaktozidaz (Serum/Plazma)</t>
  </si>
  <si>
    <t>L101380</t>
  </si>
  <si>
    <t>Beta galaktozidaz (Kan)</t>
  </si>
  <si>
    <t>L101390</t>
  </si>
  <si>
    <t>Beta galaktozidaz (Kuru kan)</t>
  </si>
  <si>
    <t>L101400</t>
  </si>
  <si>
    <t>Beta galaktozidaz (Eritrosit)</t>
  </si>
  <si>
    <t>L101410</t>
  </si>
  <si>
    <t>Beta galaktozidaz (Amniyotik sıvı, koryonik villüs)</t>
  </si>
  <si>
    <t>L101420</t>
  </si>
  <si>
    <t>Beta galaktozidaz (Doku)</t>
  </si>
  <si>
    <t>L101430</t>
  </si>
  <si>
    <t>Beta galaktozidaz (Lökosit)</t>
  </si>
  <si>
    <t>L101440</t>
  </si>
  <si>
    <t>Beta galaktozidaz IgE Ab (Serum)</t>
  </si>
  <si>
    <t>L101450</t>
  </si>
  <si>
    <t>Beta glukozidaz (Serum/Plazma)</t>
  </si>
  <si>
    <t>L101460</t>
  </si>
  <si>
    <t>Beta glukozidaz (Kan)</t>
  </si>
  <si>
    <t>L101470</t>
  </si>
  <si>
    <t>Beta glukozidaz (Kuru kan)</t>
  </si>
  <si>
    <t>L101480</t>
  </si>
  <si>
    <t>Beta glukozidaz (Amniyotik sıvı, koryonik villüs)</t>
  </si>
  <si>
    <t>L101490</t>
  </si>
  <si>
    <t>Beta glukozidaz (Doku)</t>
  </si>
  <si>
    <t>L101500</t>
  </si>
  <si>
    <t>Beta glukozidaz (Lökosit)</t>
  </si>
  <si>
    <t>L101510</t>
  </si>
  <si>
    <t>Beta glukuronidaz (Serum/Plazma/Kuru kan)</t>
  </si>
  <si>
    <t>L101520</t>
  </si>
  <si>
    <t>Beta glukuronidaz (Doku)</t>
  </si>
  <si>
    <t>L101530</t>
  </si>
  <si>
    <t>Beta glukuronidaz (Lökosit)</t>
  </si>
  <si>
    <t>L101540</t>
  </si>
  <si>
    <t>Beta HCG (İdrar)</t>
  </si>
  <si>
    <t>L101550</t>
  </si>
  <si>
    <t>Beta HCG (Serum/Plazma)</t>
  </si>
  <si>
    <t>L101560</t>
  </si>
  <si>
    <t>Beta hidroksibütirat (Serum/Plazma)</t>
  </si>
  <si>
    <t>L101570</t>
  </si>
  <si>
    <t>Beta hidroksibütirat (İdrar)</t>
  </si>
  <si>
    <t>L101580</t>
  </si>
  <si>
    <t>Beta hidroksibütirat/Kreatinin (Spot idrar)</t>
  </si>
  <si>
    <t>L101590</t>
  </si>
  <si>
    <t>Beta mannozidaz (Serum/Plazma)</t>
  </si>
  <si>
    <t>L101600</t>
  </si>
  <si>
    <t>Beta mannozidaz (Doku)</t>
  </si>
  <si>
    <t>L101610</t>
  </si>
  <si>
    <t>Beta mannozidaz (Lökosit)</t>
  </si>
  <si>
    <t>L101620</t>
  </si>
  <si>
    <t>Beta-2-Mikroglobulin (Serum)</t>
  </si>
  <si>
    <t>L101630</t>
  </si>
  <si>
    <t>Beta-2-Mikroglobulin (İdrar)</t>
  </si>
  <si>
    <t>L101640</t>
  </si>
  <si>
    <t>Beta-2-Mikroglobulin (BOS)</t>
  </si>
  <si>
    <t>L101650</t>
  </si>
  <si>
    <t>Beta-2-Transferrin (BOS)</t>
  </si>
  <si>
    <t>L101660</t>
  </si>
  <si>
    <t>Beyaz Küre Sayımı (Vücut sıvıları)</t>
  </si>
  <si>
    <t>L101670</t>
  </si>
  <si>
    <t>Bikarbonat (Serum)</t>
  </si>
  <si>
    <t>L101680</t>
  </si>
  <si>
    <t>Bikarbonat (Kan)</t>
  </si>
  <si>
    <t>L101690</t>
  </si>
  <si>
    <t>Bikarbonat (İdrar)</t>
  </si>
  <si>
    <t>L101700</t>
  </si>
  <si>
    <t>Bikarbonat (Vücut sıvıları)</t>
  </si>
  <si>
    <t>L101710</t>
  </si>
  <si>
    <t>Bilirubin, direkt (Serum/Plazma)</t>
  </si>
  <si>
    <t>L101720</t>
  </si>
  <si>
    <t>Bilirubin, direkt (Vücut sıvıları)</t>
  </si>
  <si>
    <t>L101730</t>
  </si>
  <si>
    <t>Bilirubin, total (Serum/Plazma)</t>
  </si>
  <si>
    <t>L101740</t>
  </si>
  <si>
    <t>Bilirubin, total (Vücut sıvıları)</t>
  </si>
  <si>
    <t>L101750</t>
  </si>
  <si>
    <t>Bilirubin (İdrar)</t>
  </si>
  <si>
    <t>L101760</t>
  </si>
  <si>
    <t>Biotinidaz aktivitesi (Serum/Plazma)</t>
  </si>
  <si>
    <t>L101770</t>
  </si>
  <si>
    <t>Biotinidaz aktivitesi (Kuru kan)</t>
  </si>
  <si>
    <t>L101780</t>
  </si>
  <si>
    <t>BOS immünelektroforez</t>
  </si>
  <si>
    <t>L101790</t>
  </si>
  <si>
    <t xml:space="preserve">BOS oligoklonal bant (Elektroforez) </t>
  </si>
  <si>
    <t>L101800</t>
  </si>
  <si>
    <t>BOS oligoklonal bant (İzoelektrik odaklama)</t>
  </si>
  <si>
    <t>L101810</t>
  </si>
  <si>
    <t>L101820</t>
  </si>
  <si>
    <t>Büyüme hormonu (Somatotropin)</t>
  </si>
  <si>
    <t>L101830</t>
  </si>
  <si>
    <t>C peptid</t>
  </si>
  <si>
    <t>L101840</t>
  </si>
  <si>
    <t>C reaktif protein (CRP) (Lateks)</t>
  </si>
  <si>
    <t>L101850</t>
  </si>
  <si>
    <t>C reaktif protein (CRP)</t>
  </si>
  <si>
    <t>L101860</t>
  </si>
  <si>
    <t>C1 esteraz inhibitör, fonksiyonel (Serum/Plazma)</t>
  </si>
  <si>
    <t>L101870</t>
  </si>
  <si>
    <t>C1 esteraz inhibitör, kutle (Serum/Plazma)</t>
  </si>
  <si>
    <t>L101880</t>
  </si>
  <si>
    <t>C1q bağlayan anti HLA tanımlama</t>
  </si>
  <si>
    <t>L101890</t>
  </si>
  <si>
    <t>C3d bağlayan anti HLA tanımlama</t>
  </si>
  <si>
    <t>L101900</t>
  </si>
  <si>
    <t>CA 125 (Serum/Plazma)</t>
  </si>
  <si>
    <t>L101910</t>
  </si>
  <si>
    <t>CA 125 (Vücut sıvıları)</t>
  </si>
  <si>
    <t>L101920</t>
  </si>
  <si>
    <t>CA 15-3 (Serum/Plazma)</t>
  </si>
  <si>
    <t>L101930</t>
  </si>
  <si>
    <t>CA 15-3 (Vücut sıvıları)</t>
  </si>
  <si>
    <t>L101940</t>
  </si>
  <si>
    <t>CA 19-9 (Serum/Plazma)</t>
  </si>
  <si>
    <t>L101950</t>
  </si>
  <si>
    <t>CA 19-9 (Vücut sıvıları)</t>
  </si>
  <si>
    <t>L101960</t>
  </si>
  <si>
    <t>CA 72-4 (Serum/Plazma)</t>
  </si>
  <si>
    <t>L101970</t>
  </si>
  <si>
    <t>CA 72-4 (Vücut sıvıları)</t>
  </si>
  <si>
    <t>L101980</t>
  </si>
  <si>
    <t>CH50 kompleman aktivitesi</t>
  </si>
  <si>
    <t>L101990</t>
  </si>
  <si>
    <t>Cıva (Serum/Plazma)</t>
  </si>
  <si>
    <t>L102000</t>
  </si>
  <si>
    <t>Cıva (Kan)</t>
  </si>
  <si>
    <t>L102010</t>
  </si>
  <si>
    <t>Cıva (İdrar)</t>
  </si>
  <si>
    <t>L102020</t>
  </si>
  <si>
    <t>Cıva (Doku)</t>
  </si>
  <si>
    <t>L102030</t>
  </si>
  <si>
    <t>Cıva (Diyaliz sıvısı)</t>
  </si>
  <si>
    <t>L102040</t>
  </si>
  <si>
    <t>Çinko (Serum/Plazma)</t>
  </si>
  <si>
    <t>L102050</t>
  </si>
  <si>
    <t>Çinko (İdrar)</t>
  </si>
  <si>
    <t>L102060</t>
  </si>
  <si>
    <t>Çinko (Doku)</t>
  </si>
  <si>
    <t>L102070</t>
  </si>
  <si>
    <t>Çok uzun zincirli yağ asidleri (C:22,C:24,C:26) analizi</t>
  </si>
  <si>
    <t>L102080</t>
  </si>
  <si>
    <t>D-dimer (Kalitatif)</t>
  </si>
  <si>
    <t>L102090</t>
  </si>
  <si>
    <t>D-dimer (Kantitatif)</t>
  </si>
  <si>
    <t>L102100</t>
  </si>
  <si>
    <t>L102110</t>
  </si>
  <si>
    <t>Dehidroepiandrosteron sülfat (DHEA-SO4)</t>
  </si>
  <si>
    <t>L102120</t>
  </si>
  <si>
    <t>Demir (Serum/Plazma)</t>
  </si>
  <si>
    <t>L102130</t>
  </si>
  <si>
    <t>Demir (İdrar)</t>
  </si>
  <si>
    <t>L102140</t>
  </si>
  <si>
    <t>Demir (Doku)</t>
  </si>
  <si>
    <t>L102150</t>
  </si>
  <si>
    <t>Demir 3 klorür (FeCl3) (İdrar)</t>
  </si>
  <si>
    <t>L102160</t>
  </si>
  <si>
    <t>L102170</t>
  </si>
  <si>
    <t>Deoksipiridinolin (DPD)/Kreatinin (Spot idrar)</t>
  </si>
  <si>
    <t>L102180</t>
  </si>
  <si>
    <t>Deoksipiridinolin (DPD) (24 saatlik idrar)</t>
  </si>
  <si>
    <t>L102190</t>
  </si>
  <si>
    <t>Desmoglein 1 antikoru</t>
  </si>
  <si>
    <t>L102200</t>
  </si>
  <si>
    <t>Desmoglein 3 antikoru</t>
  </si>
  <si>
    <t>L102210</t>
  </si>
  <si>
    <t>Dışkıda insan hemoglobini (Monoklonal)</t>
  </si>
  <si>
    <t>L102220</t>
  </si>
  <si>
    <t>Diepoksibutan (DEB) testi (Kemik iliği)</t>
  </si>
  <si>
    <t>L102230</t>
  </si>
  <si>
    <t>Diepoksibutan (DEB) testi (Kan)</t>
  </si>
  <si>
    <t>L102240</t>
  </si>
  <si>
    <t>Dihidrobiyopterin redüktaz (Kuru kan)</t>
  </si>
  <si>
    <t>L102250</t>
  </si>
  <si>
    <t>Dihidrotestosteron (DHT)</t>
  </si>
  <si>
    <t>L102260</t>
  </si>
  <si>
    <t>Doku transglutaminaz IgA antikoru</t>
  </si>
  <si>
    <t>L102270</t>
  </si>
  <si>
    <t>Doku transglutaminaz IgG antikoru</t>
  </si>
  <si>
    <t>L102280</t>
  </si>
  <si>
    <t>Doymamış yağ asitleri (PUFA) analizi</t>
  </si>
  <si>
    <t>L102290</t>
  </si>
  <si>
    <t>Dörtlü test (AFP-E3-HCG-İnhibin A)</t>
  </si>
  <si>
    <t>L102300</t>
  </si>
  <si>
    <t>L102310</t>
  </si>
  <si>
    <t>L102320</t>
  </si>
  <si>
    <t>Estradiol (E2) (Serum/Plazma)</t>
  </si>
  <si>
    <t>L102330</t>
  </si>
  <si>
    <t>Estradiol (E2) (İdrar)</t>
  </si>
  <si>
    <t>L102340</t>
  </si>
  <si>
    <t>L102350</t>
  </si>
  <si>
    <t>Etanol (Serum/Plazma)</t>
  </si>
  <si>
    <t>L102360</t>
  </si>
  <si>
    <t>Etanol (Kan)</t>
  </si>
  <si>
    <t>L102370</t>
  </si>
  <si>
    <t>Etanol (Serum/Plazma) (GC-MS)</t>
  </si>
  <si>
    <t>L102380</t>
  </si>
  <si>
    <t>Etanol (Kan) (GC-MS)</t>
  </si>
  <si>
    <t>L102390</t>
  </si>
  <si>
    <t>Etil glukuronid (Etanol metaboliti) (İdrar)</t>
  </si>
  <si>
    <t>L102400</t>
  </si>
  <si>
    <t>Fenilalanin yükleme testi</t>
  </si>
  <si>
    <t>L102410</t>
  </si>
  <si>
    <t>Ferritin (Serum/Plazma)</t>
  </si>
  <si>
    <t>L102420</t>
  </si>
  <si>
    <t>Ferritin (Kan)</t>
  </si>
  <si>
    <t>L102430</t>
  </si>
  <si>
    <t>Fibrin/Fibrinojen fragmanları (Kalitatif)</t>
  </si>
  <si>
    <t>L102440</t>
  </si>
  <si>
    <t>Fibrin/Fibrinojen fragmanları (Kantitatif)</t>
  </si>
  <si>
    <t>L102450</t>
  </si>
  <si>
    <t>L102460</t>
  </si>
  <si>
    <t xml:space="preserve">Fibrinojen antijeni (İmmünokimyasal) </t>
  </si>
  <si>
    <t>L102470</t>
  </si>
  <si>
    <t>Fitanik asit analizi</t>
  </si>
  <si>
    <t>L102480</t>
  </si>
  <si>
    <t>Folat (Serum/Plazma)</t>
  </si>
  <si>
    <t>L102490</t>
  </si>
  <si>
    <t>Folat (Eritrosit)</t>
  </si>
  <si>
    <t>L102500</t>
  </si>
  <si>
    <t>Follikül stimülan hormon (FSH)</t>
  </si>
  <si>
    <t>L102510</t>
  </si>
  <si>
    <t>Fosfor (Serum/Plazma)</t>
  </si>
  <si>
    <t>L102520</t>
  </si>
  <si>
    <t>Fosfor/Kreatinin (Spot idrar)</t>
  </si>
  <si>
    <t>L102530</t>
  </si>
  <si>
    <t>Fosfor (24 saatlik idrar)</t>
  </si>
  <si>
    <t>L102540</t>
  </si>
  <si>
    <t>Fosfor (Vücut sıvıları)</t>
  </si>
  <si>
    <t>L102550</t>
  </si>
  <si>
    <t>Fötal fibronektin testi</t>
  </si>
  <si>
    <t>L102560</t>
  </si>
  <si>
    <t>Fruktoz (Kalitatif) (İdrar)</t>
  </si>
  <si>
    <t>L102570</t>
  </si>
  <si>
    <t>L102580</t>
  </si>
  <si>
    <t>Fumarilasetoasetat</t>
  </si>
  <si>
    <t>L102590</t>
  </si>
  <si>
    <t>Gaitada azot tayini (24 saatlik)</t>
  </si>
  <si>
    <t>L102600</t>
  </si>
  <si>
    <t>L102610</t>
  </si>
  <si>
    <t>L102620</t>
  </si>
  <si>
    <t>Gaitada sterkobilin (Kalitatif)</t>
  </si>
  <si>
    <t>L102630</t>
  </si>
  <si>
    <t>Gaitada yağ</t>
  </si>
  <si>
    <t>L102640</t>
  </si>
  <si>
    <t>Gaitada fruktoz</t>
  </si>
  <si>
    <t>L102650</t>
  </si>
  <si>
    <t>Gaitada galaktoz</t>
  </si>
  <si>
    <t>L102660</t>
  </si>
  <si>
    <t>Gaitada glukoz</t>
  </si>
  <si>
    <t>L102670</t>
  </si>
  <si>
    <t>Gaitada laktoz</t>
  </si>
  <si>
    <t>L102680</t>
  </si>
  <si>
    <t>Gaitada sükroz</t>
  </si>
  <si>
    <t>L102690</t>
  </si>
  <si>
    <t>Galaktoz (Serum/Plazma)</t>
  </si>
  <si>
    <t>L102700</t>
  </si>
  <si>
    <t>Galaktoz (Kan)</t>
  </si>
  <si>
    <t>L102710</t>
  </si>
  <si>
    <t>Galaktoz (Kuru kan)</t>
  </si>
  <si>
    <t>L102720</t>
  </si>
  <si>
    <t>Galaktoz (İdrar)</t>
  </si>
  <si>
    <t>L102730</t>
  </si>
  <si>
    <t>Galaktoz (Eritrosit)</t>
  </si>
  <si>
    <t>L102740</t>
  </si>
  <si>
    <t>Galaktozilseramidaz (Kuru kan)</t>
  </si>
  <si>
    <t>L102750</t>
  </si>
  <si>
    <t>Galaktozilseramidaz (Doku)</t>
  </si>
  <si>
    <t>L102760</t>
  </si>
  <si>
    <t>Galaktozilseramidaz (Amniyotik sıvı)</t>
  </si>
  <si>
    <t>L102770</t>
  </si>
  <si>
    <t>Galaktozilseramidaz (Lökosit)</t>
  </si>
  <si>
    <t>L102780</t>
  </si>
  <si>
    <t>Gamma glutamil transferaz (GGT) (Serum/Plazma)</t>
  </si>
  <si>
    <t>L102790</t>
  </si>
  <si>
    <t>Gamma glutamil transferaz (GGT) (Vücut sıvıları)</t>
  </si>
  <si>
    <t>L102800</t>
  </si>
  <si>
    <t>L102810</t>
  </si>
  <si>
    <t xml:space="preserve">Gebelik testi (İdrar) </t>
  </si>
  <si>
    <t>L102820</t>
  </si>
  <si>
    <t>Glike hemoglobin (Hb A1c)</t>
  </si>
  <si>
    <t>L102830</t>
  </si>
  <si>
    <t xml:space="preserve">Glike hemoglobin (Hb A1c) (HPLC) </t>
  </si>
  <si>
    <t>L102840</t>
  </si>
  <si>
    <t>Glike hemoglobin (Hb A1c) (Elektroforez)</t>
  </si>
  <si>
    <t>L102850</t>
  </si>
  <si>
    <t xml:space="preserve">Glikojen </t>
  </si>
  <si>
    <t>L102860</t>
  </si>
  <si>
    <t xml:space="preserve">Glikozaminoglikan paneli (İdrar)   </t>
  </si>
  <si>
    <t>L102870</t>
  </si>
  <si>
    <t>L102880</t>
  </si>
  <si>
    <t>L102890</t>
  </si>
  <si>
    <t xml:space="preserve">Glukoz (Serum/Plazma) </t>
  </si>
  <si>
    <t>L102900</t>
  </si>
  <si>
    <t>Glukoz (Spot idrar)</t>
  </si>
  <si>
    <t>L102910</t>
  </si>
  <si>
    <t>Glukoz (24 saatlik idrar)</t>
  </si>
  <si>
    <t>L102920</t>
  </si>
  <si>
    <t>Glukoz (BOS)</t>
  </si>
  <si>
    <t>L102930</t>
  </si>
  <si>
    <t>Glukoz (Diğer vücut sıvıları)</t>
  </si>
  <si>
    <t>L102940</t>
  </si>
  <si>
    <t>Glukoz (Postprandial 1 saat)</t>
  </si>
  <si>
    <t>L102950</t>
  </si>
  <si>
    <t>Glukoz (Postprandial 2 saat)</t>
  </si>
  <si>
    <t>L102960</t>
  </si>
  <si>
    <t>Glukoz (Kalitatif) (İdrar)</t>
  </si>
  <si>
    <t>L102970</t>
  </si>
  <si>
    <t>Glukoz-6-Fosfat dehidrogenaz, (G-6-PD) (Serum/Plazma)</t>
  </si>
  <si>
    <t>L102980</t>
  </si>
  <si>
    <t>Glukoz-6-Fosfat dehidrogenaz, (G-6-PD) (Eritrosit)</t>
  </si>
  <si>
    <t>L102990</t>
  </si>
  <si>
    <t>Glukoz-6-Fosfataz (Serum)</t>
  </si>
  <si>
    <t>L103000</t>
  </si>
  <si>
    <t>Glukoz-6-Fosfataz (Doku)</t>
  </si>
  <si>
    <t>L103010</t>
  </si>
  <si>
    <t>Glukoz-6-Fosfataz (Eritrosit)</t>
  </si>
  <si>
    <t>L103020</t>
  </si>
  <si>
    <t>L103030</t>
  </si>
  <si>
    <t>Hasta başı glukoz (Glukometre)</t>
  </si>
  <si>
    <t>L103040</t>
  </si>
  <si>
    <t>HbA2</t>
  </si>
  <si>
    <t>L103050</t>
  </si>
  <si>
    <t>L103060</t>
  </si>
  <si>
    <t>Heinz body aranması</t>
  </si>
  <si>
    <t>L103070</t>
  </si>
  <si>
    <t>Heksozaminidaz A (Serum/Plazma)</t>
  </si>
  <si>
    <t>L103080</t>
  </si>
  <si>
    <t>Heksozaminidaz A (Amniyotik sıvı, koryonik villüs)</t>
  </si>
  <si>
    <t>L103090</t>
  </si>
  <si>
    <t>Heksozaminidaz A (Doku)</t>
  </si>
  <si>
    <t>L103100</t>
  </si>
  <si>
    <t>Heksozaminidaz A (Lökosit)</t>
  </si>
  <si>
    <t>L103110</t>
  </si>
  <si>
    <t>Heksozaminidaz A aktivatör protein</t>
  </si>
  <si>
    <t>L103120</t>
  </si>
  <si>
    <t>L103130</t>
  </si>
  <si>
    <t>Hemoglobin varyant analizi (Agar jel)</t>
  </si>
  <si>
    <t>L103140</t>
  </si>
  <si>
    <t>Hemoglobin varyant analizi (Elektroforez)</t>
  </si>
  <si>
    <t>L103150</t>
  </si>
  <si>
    <t>Hemoglobin varyant analizi (HPLC)</t>
  </si>
  <si>
    <t>L103160</t>
  </si>
  <si>
    <t xml:space="preserve">Histamin (Serum/Plazma) </t>
  </si>
  <si>
    <t>L103170</t>
  </si>
  <si>
    <t xml:space="preserve">Histamin/Kreatinin (Spot idrar) </t>
  </si>
  <si>
    <t>L103180</t>
  </si>
  <si>
    <t xml:space="preserve">Histamin (24 saatlik idrar) </t>
  </si>
  <si>
    <t>L103190</t>
  </si>
  <si>
    <t>HLA-B27 (Akım sitometri)</t>
  </si>
  <si>
    <t>L103200</t>
  </si>
  <si>
    <t>HLA-B27 (PCR)</t>
  </si>
  <si>
    <t>Doku Tipleme Laboratuvarı tarafından çalışılabilir. Sonuç raporu ile birlikte faturalandırılır.</t>
  </si>
  <si>
    <t>L103210</t>
  </si>
  <si>
    <t>HLA-B5 (PCR)</t>
  </si>
  <si>
    <t>L103220</t>
  </si>
  <si>
    <t>HLA-B57 (PCR)</t>
  </si>
  <si>
    <t>L103230</t>
  </si>
  <si>
    <t>HLA-DQ8</t>
  </si>
  <si>
    <t>L103240</t>
  </si>
  <si>
    <t>HLA-DQB1*0201</t>
  </si>
  <si>
    <t>L103250</t>
  </si>
  <si>
    <t>HLA-DR4</t>
  </si>
  <si>
    <t>L103260</t>
  </si>
  <si>
    <t>HLA-ABC, serolojik</t>
  </si>
  <si>
    <t>L103270</t>
  </si>
  <si>
    <t>HLA-A, moleküler düşük çözünürlükte</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</si>
  <si>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 Bir adet faturalandırılır.</t>
  </si>
  <si>
    <t>L103280</t>
  </si>
  <si>
    <t>HLA-B, moleküler düşük çözünürlükte</t>
  </si>
  <si>
    <t>L103290</t>
  </si>
  <si>
    <t>HLA-C, moleküler düşük çözünürlükte</t>
  </si>
  <si>
    <t>L103300</t>
  </si>
  <si>
    <t>HLA-DP, moleküler düşük çözünürlükte</t>
  </si>
  <si>
    <t>L103310</t>
  </si>
  <si>
    <t>HLA-DQA1, moleküler düşük çözünürlükte</t>
  </si>
  <si>
    <t>L103320</t>
  </si>
  <si>
    <t>HLA-DQB1, moleküler düşük çözünürlükte</t>
  </si>
  <si>
    <t>L103330</t>
  </si>
  <si>
    <t>HLA-DRB1, moleküler düşük çözünürlükte</t>
  </si>
  <si>
    <t>L103340</t>
  </si>
  <si>
    <t>HLA-DRB3, moleküler düşük çözünürlükte</t>
  </si>
  <si>
    <t>L103350</t>
  </si>
  <si>
    <t>HLA-DRB4,moleküler düşük çözünürlükte</t>
  </si>
  <si>
    <t>L103360</t>
  </si>
  <si>
    <t>HLA-DRB5, moleküler düşük çözünürlükte</t>
  </si>
  <si>
    <t>L103370</t>
  </si>
  <si>
    <t>HLA-A, moleküler yüksek çözünürlükte</t>
  </si>
  <si>
    <t>L103380</t>
  </si>
  <si>
    <t>HLA-B, moleküler yüksek çözünürlükte</t>
  </si>
  <si>
    <t>L103390</t>
  </si>
  <si>
    <t>HLA-C, moleküler yüksek çözünürlükte</t>
  </si>
  <si>
    <t>L103400</t>
  </si>
  <si>
    <t>HLA-DPB1, moleküler yüksek çözünürlükte</t>
  </si>
  <si>
    <t>L103410</t>
  </si>
  <si>
    <t>HLA-DQA1, moleküler yüksek çözünürlükte</t>
  </si>
  <si>
    <t>L103420</t>
  </si>
  <si>
    <t>HLA-DQB1, moleküler yüksek çözünürlükte</t>
  </si>
  <si>
    <t>L103430</t>
  </si>
  <si>
    <t>HLA-DRB1, moleküler yüksek çözünürlükte</t>
  </si>
  <si>
    <t>L103440</t>
  </si>
  <si>
    <t>HLA-DRB3, moleküler yüksek çözünürlükte</t>
  </si>
  <si>
    <t>L103450</t>
  </si>
  <si>
    <t>HLA-DRB4, moleküler yüksek çözünürlükte</t>
  </si>
  <si>
    <t>L103460</t>
  </si>
  <si>
    <t>HLA-DRB5, moleküler yüksek çözünürlükte</t>
  </si>
  <si>
    <t>L103470</t>
  </si>
  <si>
    <t>HLA-A SBT, yüksek çözünürlükte</t>
  </si>
  <si>
    <t>L103480</t>
  </si>
  <si>
    <t>HLA-B SBT, yüksek çözünürlükte</t>
  </si>
  <si>
    <t>L103490</t>
  </si>
  <si>
    <t>HLA-C SBT, yüksek çözünürlükte</t>
  </si>
  <si>
    <t>L103500</t>
  </si>
  <si>
    <t>HLA-DQB1 SBT, yüksek çözünürlükte</t>
  </si>
  <si>
    <t>L103510</t>
  </si>
  <si>
    <t>HLA-DRB1 SBT, yüksek çözünürlükte</t>
  </si>
  <si>
    <t>L103520</t>
  </si>
  <si>
    <t>L103530</t>
  </si>
  <si>
    <t>IgD</t>
  </si>
  <si>
    <t>L103540</t>
  </si>
  <si>
    <t>IgE</t>
  </si>
  <si>
    <t>L103550</t>
  </si>
  <si>
    <t>IgG indeksi</t>
  </si>
  <si>
    <t>L103560</t>
  </si>
  <si>
    <t>İdrar analizi (Strip ile)</t>
  </si>
  <si>
    <t>L103570</t>
  </si>
  <si>
    <t>İdrar mikroskopisi</t>
  </si>
  <si>
    <t>L103580</t>
  </si>
  <si>
    <t>İduronat-2-Sülfataz (Serum/Plazma)</t>
  </si>
  <si>
    <t>L103590</t>
  </si>
  <si>
    <t>İduronat-2-Sülfataz (Kuru kan)</t>
  </si>
  <si>
    <t>L103600</t>
  </si>
  <si>
    <t>İduronat-2-Sülfataz (Doku)</t>
  </si>
  <si>
    <t>L103610</t>
  </si>
  <si>
    <t>İduronat-2-Sülfataz (Lökosit)</t>
  </si>
  <si>
    <t>L103620</t>
  </si>
  <si>
    <t>L103630</t>
  </si>
  <si>
    <t>L103640</t>
  </si>
  <si>
    <t>L103650</t>
  </si>
  <si>
    <t>L103660</t>
  </si>
  <si>
    <t>L103670</t>
  </si>
  <si>
    <t>L103680</t>
  </si>
  <si>
    <t>L103690</t>
  </si>
  <si>
    <t>L103700</t>
  </si>
  <si>
    <t>L103710</t>
  </si>
  <si>
    <t>İmmün yetmezlik paneli (Akım sitometri) (Kan)</t>
  </si>
  <si>
    <t>L103720</t>
  </si>
  <si>
    <t>İmmünelektroforez (Serum/Plazma)</t>
  </si>
  <si>
    <t>L103730</t>
  </si>
  <si>
    <t>İmmünofiksasyon/immün çıkarım  elektroforezi (Serum/Plazma)</t>
  </si>
  <si>
    <t>L103740</t>
  </si>
  <si>
    <t>İmmünofiksasyon/immün çıkarım  elektroforezi (İdrar)</t>
  </si>
  <si>
    <t>L103750</t>
  </si>
  <si>
    <t>İmmünofiksasyon/immün çıkarım  elektroforezi (Vücut sıvıları)</t>
  </si>
  <si>
    <t>L103760</t>
  </si>
  <si>
    <t>İnhibin A</t>
  </si>
  <si>
    <t>L103770</t>
  </si>
  <si>
    <t>İnhibin B</t>
  </si>
  <si>
    <t>L103780</t>
  </si>
  <si>
    <t>İnsülin</t>
  </si>
  <si>
    <t>L103790</t>
  </si>
  <si>
    <t>İnsülin (Tokluk)</t>
  </si>
  <si>
    <t>L103800</t>
  </si>
  <si>
    <t>İnsülin benzeri büyüme faktörü 1 (IGF-1, Somatomedin-C)</t>
  </si>
  <si>
    <t>L103810</t>
  </si>
  <si>
    <t>İnsülin benzeri büyüme faktörü bağlayan protein 3 (IGFBP-3)</t>
  </si>
  <si>
    <t>L103820</t>
  </si>
  <si>
    <t>İyonize kalsiyum (Serum/Plazma)</t>
  </si>
  <si>
    <t>L103830</t>
  </si>
  <si>
    <t>İyonize kalsiyum (Kan)</t>
  </si>
  <si>
    <t>L103840</t>
  </si>
  <si>
    <t>İyot (İdrar)</t>
  </si>
  <si>
    <t>L103850</t>
  </si>
  <si>
    <t>L103860</t>
  </si>
  <si>
    <t>Kalsiyum (Serum/Plazma)</t>
  </si>
  <si>
    <t>L103870</t>
  </si>
  <si>
    <t>Kalsiyum/Kreatinin (Spot idrar)</t>
  </si>
  <si>
    <t>L103880</t>
  </si>
  <si>
    <t>Kalsiyum (24 saatlik idrar)</t>
  </si>
  <si>
    <t>L103890</t>
  </si>
  <si>
    <t>Kalsiyum (Vücut sıvıları)</t>
  </si>
  <si>
    <t>L103900</t>
  </si>
  <si>
    <t>L103910</t>
  </si>
  <si>
    <t xml:space="preserve">Kan gazı ve kooksimetre </t>
  </si>
  <si>
    <t>L103920</t>
  </si>
  <si>
    <t>L103930</t>
  </si>
  <si>
    <t>Kappa hafif zincir, serbest (Serum)</t>
  </si>
  <si>
    <t>L103940</t>
  </si>
  <si>
    <t>Kappa hafif zincir, total (Serum)</t>
  </si>
  <si>
    <t>L103950</t>
  </si>
  <si>
    <t>Kappa hafif zincir (İdrar)</t>
  </si>
  <si>
    <t>L103960</t>
  </si>
  <si>
    <t>L103970</t>
  </si>
  <si>
    <t>Karnitin (İdrar)</t>
  </si>
  <si>
    <t>L103980</t>
  </si>
  <si>
    <t>Karnitin, serbest (Serum/Plazma)</t>
  </si>
  <si>
    <t>L103990</t>
  </si>
  <si>
    <t>Karnitin, total (Serum/Plazma)</t>
  </si>
  <si>
    <t>L104000</t>
  </si>
  <si>
    <t xml:space="preserve">Karnitin/Açilkarnitin analizi (Serum/Plazma) </t>
  </si>
  <si>
    <t>L104010</t>
  </si>
  <si>
    <t>Karnitin/Açilkarnitin analizi (Kuru kan)</t>
  </si>
  <si>
    <t>L104020</t>
  </si>
  <si>
    <t>Karnitin/Açilkarnitin analizi (İdrar)</t>
  </si>
  <si>
    <t>L104030</t>
  </si>
  <si>
    <t>Karsinoembriyonik antijen (CEA) (Serum/Plazma)</t>
  </si>
  <si>
    <t>L104040</t>
  </si>
  <si>
    <t>Karsinoembriyonik antijen (CEA) (Vücut sıvıları)</t>
  </si>
  <si>
    <t>L104050</t>
  </si>
  <si>
    <t>Katekolaminler (Serum/Plazma)</t>
  </si>
  <si>
    <t>L104060</t>
  </si>
  <si>
    <t>Katekolaminler (Spot idrar)</t>
  </si>
  <si>
    <t>L104070</t>
  </si>
  <si>
    <t>Katekolaminler (24 saatlik idrar)</t>
  </si>
  <si>
    <t>L104080</t>
  </si>
  <si>
    <t>Katekolaminler (BOS)</t>
  </si>
  <si>
    <t>L104090</t>
  </si>
  <si>
    <t>Katekolamin metabolitleri (Serum/Plazma)</t>
  </si>
  <si>
    <t>L104100</t>
  </si>
  <si>
    <t>Katekolamin metabolitleri/Kreatinin (Spot idrar)</t>
  </si>
  <si>
    <t>L104110</t>
  </si>
  <si>
    <t>Katekolamin metabolitleri (24 saatlik İdrar)</t>
  </si>
  <si>
    <t>L104120</t>
  </si>
  <si>
    <t>Katekolamin metabolitleri (BOS)</t>
  </si>
  <si>
    <t>L104130</t>
  </si>
  <si>
    <t>Keton cisimleri (Serum/Plazma)</t>
  </si>
  <si>
    <t>L104140</t>
  </si>
  <si>
    <t>Keton cisimleri (Kalitatif) (Serum/Plazma)</t>
  </si>
  <si>
    <t>L104150</t>
  </si>
  <si>
    <t>Keton cisimleri (İdrar)</t>
  </si>
  <si>
    <t>L104160</t>
  </si>
  <si>
    <t>Keton cisimleri (Kalitatif) (İdrar)</t>
  </si>
  <si>
    <t>L104170</t>
  </si>
  <si>
    <t>Keton cisimleri (Vücut sıvıları)</t>
  </si>
  <si>
    <t>L104180</t>
  </si>
  <si>
    <t>Klorür (Serum/Plazma)</t>
  </si>
  <si>
    <t>L104190</t>
  </si>
  <si>
    <t>Klorür (Spot idrar)</t>
  </si>
  <si>
    <t>L104200</t>
  </si>
  <si>
    <t>Klorür (24 saatlik idrar)</t>
  </si>
  <si>
    <t>L104210</t>
  </si>
  <si>
    <t>Klorür (BOS)</t>
  </si>
  <si>
    <t>L104220</t>
  </si>
  <si>
    <t>Klorür (Diğer vücut sıvıları)</t>
  </si>
  <si>
    <t>L104230</t>
  </si>
  <si>
    <t>Koagülasyon faktör 5 aktivite</t>
  </si>
  <si>
    <t>L104240</t>
  </si>
  <si>
    <t>Koagülasyon faktör 7 aktivite</t>
  </si>
  <si>
    <t>L104250</t>
  </si>
  <si>
    <t>Koagülasyon faktör 8 aktivite</t>
  </si>
  <si>
    <t>L104260</t>
  </si>
  <si>
    <t>Koagülasyon faktör 9 aktivite</t>
  </si>
  <si>
    <t>L104270</t>
  </si>
  <si>
    <t>Koagülasyon faktör 10 aktivite</t>
  </si>
  <si>
    <t>L104280</t>
  </si>
  <si>
    <t>Koagülasyon faktör 11 aktivite</t>
  </si>
  <si>
    <t>L104290</t>
  </si>
  <si>
    <t>Koagülasyon faktör 12 aktivite</t>
  </si>
  <si>
    <t>L104300</t>
  </si>
  <si>
    <t>Koagülasyon faktör 13 aktivite</t>
  </si>
  <si>
    <t>L104310</t>
  </si>
  <si>
    <t>Koagülasyon faktör 2 inhibitör</t>
  </si>
  <si>
    <t>L104320</t>
  </si>
  <si>
    <t>Koagülasyon faktör 5 inhibitör</t>
  </si>
  <si>
    <t>L104330</t>
  </si>
  <si>
    <t>Koagülasyon faktör 7 inhibitör</t>
  </si>
  <si>
    <t>L104340</t>
  </si>
  <si>
    <t>Koagülasyon faktör 8 inhibitör</t>
  </si>
  <si>
    <t>L104350</t>
  </si>
  <si>
    <t>Koagülasyon faktör 9 inhibitör</t>
  </si>
  <si>
    <t>L104360</t>
  </si>
  <si>
    <t>Koagülasyon faktör 10 inhibitör</t>
  </si>
  <si>
    <t>L104370</t>
  </si>
  <si>
    <t>Koagülasyon faktör 11 inhibitör</t>
  </si>
  <si>
    <t>L104380</t>
  </si>
  <si>
    <t>Koagülasyon faktör 12 inhibitör</t>
  </si>
  <si>
    <t>L104390</t>
  </si>
  <si>
    <t>Koagülasyon faktör 7 antijeni</t>
  </si>
  <si>
    <t>L104400</t>
  </si>
  <si>
    <t>Koagülasyon faktör 8 antikoru</t>
  </si>
  <si>
    <t>L104410</t>
  </si>
  <si>
    <t xml:space="preserve">Koagülasyon faktör 9 antikoru </t>
  </si>
  <si>
    <t>L104420</t>
  </si>
  <si>
    <t>Kolajen tip 1 C-telopeptid (Serum/Plazma)</t>
  </si>
  <si>
    <t>L104430</t>
  </si>
  <si>
    <t>Kolajen tip 1 C-telopeptid/Kreatinin (Spot idrar)</t>
  </si>
  <si>
    <t>L104440</t>
  </si>
  <si>
    <t>Kolajen tip 1 C-telopeptid (24 saatlik idrar)</t>
  </si>
  <si>
    <t>L104450</t>
  </si>
  <si>
    <t>Kolajen tip 1 N-telopeptid (Serum/Plazma)</t>
  </si>
  <si>
    <t>L104460</t>
  </si>
  <si>
    <t>Kolajen tip 1 N-telopeptid/Kreatinin (Spot idrar)</t>
  </si>
  <si>
    <t>L104470</t>
  </si>
  <si>
    <t>Kolajen tip 1 N-telopeptid (24 saatlik idrar)</t>
  </si>
  <si>
    <t>L104480</t>
  </si>
  <si>
    <t xml:space="preserve">Kolajen+ADP ile indüklenmiş kapanma zamanı       </t>
  </si>
  <si>
    <t>L104490</t>
  </si>
  <si>
    <t>Kolajen+Epinefrin ile indüklenmiş kapanma zamanı</t>
  </si>
  <si>
    <t>L104500</t>
  </si>
  <si>
    <t>Kolesistokinin</t>
  </si>
  <si>
    <t>L104510</t>
  </si>
  <si>
    <t xml:space="preserve">Kolestanol </t>
  </si>
  <si>
    <t>L104520</t>
  </si>
  <si>
    <t>Kolesterol (Serum/Plazma)</t>
  </si>
  <si>
    <t>L104530</t>
  </si>
  <si>
    <t>Kolesterol (Vücut sıvıları)</t>
  </si>
  <si>
    <t>L104540</t>
  </si>
  <si>
    <t>Kompleman C1q</t>
  </si>
  <si>
    <t>L104550</t>
  </si>
  <si>
    <t>Kompleman C2</t>
  </si>
  <si>
    <t>L104560</t>
  </si>
  <si>
    <t>Kompleman C3</t>
  </si>
  <si>
    <t>L104570</t>
  </si>
  <si>
    <t>Kompleman C4</t>
  </si>
  <si>
    <t>L104580</t>
  </si>
  <si>
    <t>Kompleman C5</t>
  </si>
  <si>
    <t>L104590</t>
  </si>
  <si>
    <t>Kompleman C6</t>
  </si>
  <si>
    <t>L104600</t>
  </si>
  <si>
    <t>Kompleman C7</t>
  </si>
  <si>
    <t>L104610</t>
  </si>
  <si>
    <t>Kompleman C8</t>
  </si>
  <si>
    <t>L104620</t>
  </si>
  <si>
    <t>Kompleman C9</t>
  </si>
  <si>
    <t>L104630</t>
  </si>
  <si>
    <t>Kompleman C1q antijeni (Serum)</t>
  </si>
  <si>
    <t>L104640</t>
  </si>
  <si>
    <t>Kompleman faktör H</t>
  </si>
  <si>
    <t>L104650</t>
  </si>
  <si>
    <t>Kompleman faktör I</t>
  </si>
  <si>
    <t>L104660</t>
  </si>
  <si>
    <t>Kompleman faktör P (Properdin)</t>
  </si>
  <si>
    <t>L104670</t>
  </si>
  <si>
    <t>Kortizol (Serum/Plazma)</t>
  </si>
  <si>
    <t>L104680</t>
  </si>
  <si>
    <t>Kortizol sabah ölçümü (Serum/Plazma)</t>
  </si>
  <si>
    <t>L104690</t>
  </si>
  <si>
    <t>Kortizol geceyarısı ölçümü (Serum/Plazma)</t>
  </si>
  <si>
    <t>L104700</t>
  </si>
  <si>
    <t>Kortizol/Kreatinin (Spot idrar)</t>
  </si>
  <si>
    <t>L104710</t>
  </si>
  <si>
    <t>Kortizol (24 saatlik idrar)</t>
  </si>
  <si>
    <t>L104720</t>
  </si>
  <si>
    <t>Kortizol (Tükrük)</t>
  </si>
  <si>
    <t>L104730</t>
  </si>
  <si>
    <t>Kreatin kinaz (Serum/Plazma)</t>
  </si>
  <si>
    <t>L104740</t>
  </si>
  <si>
    <t>Kreatin kinaz (Vücut sıvıları)</t>
  </si>
  <si>
    <t>L104750</t>
  </si>
  <si>
    <t>Kreatin kinaz izoenzimleri (Elektroforez)</t>
  </si>
  <si>
    <t>L104760</t>
  </si>
  <si>
    <t>Kreatin kinaz-MB (Aktivite)</t>
  </si>
  <si>
    <t>L104770</t>
  </si>
  <si>
    <t>Kreatin kinaz-MB (Kütle)</t>
  </si>
  <si>
    <t>L104780</t>
  </si>
  <si>
    <t>Kreatinin (Serum/Plazma)</t>
  </si>
  <si>
    <t>L104790</t>
  </si>
  <si>
    <t>Kreatinin (Spot idrar)</t>
  </si>
  <si>
    <t>L104800</t>
  </si>
  <si>
    <t>Kreatinin (24 saatlik idrar)</t>
  </si>
  <si>
    <t>L104810</t>
  </si>
  <si>
    <t>Kreatinin (Vücut sıvıları)</t>
  </si>
  <si>
    <t>L104820</t>
  </si>
  <si>
    <t>L104830</t>
  </si>
  <si>
    <t>Kriyofibrinojen</t>
  </si>
  <si>
    <t>L104840</t>
  </si>
  <si>
    <t>L104850</t>
  </si>
  <si>
    <t>Krom</t>
  </si>
  <si>
    <t>L104860</t>
  </si>
  <si>
    <t>Kurşun (Serum/Plazma)</t>
  </si>
  <si>
    <t>L104870</t>
  </si>
  <si>
    <t>Kurşun (Kan)</t>
  </si>
  <si>
    <t>L104880</t>
  </si>
  <si>
    <t>Kurşun (İdrar)</t>
  </si>
  <si>
    <t>L104890</t>
  </si>
  <si>
    <t>Laktat (Serum/Plazma)</t>
  </si>
  <si>
    <t>L104900</t>
  </si>
  <si>
    <t>Laktat (Kan)</t>
  </si>
  <si>
    <t>L104910</t>
  </si>
  <si>
    <t>Laktat (Vucut sıvıları)</t>
  </si>
  <si>
    <t>L104920</t>
  </si>
  <si>
    <t>Laktat dehidrogenaz (Serum/Plazma)</t>
  </si>
  <si>
    <t>L104930</t>
  </si>
  <si>
    <t>Laktat dehidrogenaz (BOS)</t>
  </si>
  <si>
    <t>L104940</t>
  </si>
  <si>
    <t>Laktat dehidrogenaz (Diğer vücut sıvıları)</t>
  </si>
  <si>
    <t>L104950</t>
  </si>
  <si>
    <t>Laktat dehidrogenaz izoenzimleri (Elektroforez)</t>
  </si>
  <si>
    <t>L104960</t>
  </si>
  <si>
    <t>Laktoz (Kalitatif) (İdrar)</t>
  </si>
  <si>
    <t>L104970</t>
  </si>
  <si>
    <t>Lambda hafif zincir, serbest (Serum/Plazma)</t>
  </si>
  <si>
    <t>L104980</t>
  </si>
  <si>
    <t>Lambda hafif zincir, total (Serum/Plazma)</t>
  </si>
  <si>
    <t>L104990</t>
  </si>
  <si>
    <t>Lambda hafif zincir (İdrar)</t>
  </si>
  <si>
    <t>L105000</t>
  </si>
  <si>
    <t>LDL kolesterol (Direkt)</t>
  </si>
  <si>
    <t>L105010</t>
  </si>
  <si>
    <t>Lenfosit alt grupları</t>
  </si>
  <si>
    <t>L105020</t>
  </si>
  <si>
    <t>Lenfosit proliferasyon testi</t>
  </si>
  <si>
    <t>L105030</t>
  </si>
  <si>
    <t>Lenfosit proliferasyon testi (Fitohemaglütinin ile uyarılmış)</t>
  </si>
  <si>
    <t>L105040</t>
  </si>
  <si>
    <t>Lenfosit proliferasyon testi (Konkanavalin A ile uyarılmış)</t>
  </si>
  <si>
    <t>L105050</t>
  </si>
  <si>
    <t>Lesitin/Sfingomyelin oranı (Amniyotik sıvı)</t>
  </si>
  <si>
    <t>L105060</t>
  </si>
  <si>
    <t>L-iduronidaz (Serum/Plazma)</t>
  </si>
  <si>
    <t>L105070</t>
  </si>
  <si>
    <t>L-iduronidaz (Kuru kan)</t>
  </si>
  <si>
    <t>L105080</t>
  </si>
  <si>
    <t>L-iduronidaz (Doku)</t>
  </si>
  <si>
    <t>L105090</t>
  </si>
  <si>
    <t>L-iduronidaz (Lökosit)</t>
  </si>
  <si>
    <t>L105100</t>
  </si>
  <si>
    <t>Lipaz (Serum/Plazma)</t>
  </si>
  <si>
    <t>L105110</t>
  </si>
  <si>
    <t>Lipaz (İdrar)</t>
  </si>
  <si>
    <t>L105120</t>
  </si>
  <si>
    <t xml:space="preserve">Lipaz (Vücut sıvıları) </t>
  </si>
  <si>
    <t>L105130</t>
  </si>
  <si>
    <t>Lipoprotein  elektroforezi</t>
  </si>
  <si>
    <t>L105140</t>
  </si>
  <si>
    <t>Lipoprotein a</t>
  </si>
  <si>
    <t>L105150</t>
  </si>
  <si>
    <t>Lizozomal enzimler (Serum/Plazma)</t>
  </si>
  <si>
    <t>L105160</t>
  </si>
  <si>
    <t>Lizozomal enzimler, tarama (Kan)</t>
  </si>
  <si>
    <t>L105170</t>
  </si>
  <si>
    <t>Lizozomal enzimler, tarama (Kuru kan)</t>
  </si>
  <si>
    <t>L105180</t>
  </si>
  <si>
    <t>Lizozomal enzimler, tarama (İdrar)</t>
  </si>
  <si>
    <t>L105190</t>
  </si>
  <si>
    <t>Lökosit sayımı, manuel (Vücut sıvıları)</t>
  </si>
  <si>
    <t>L105200</t>
  </si>
  <si>
    <t xml:space="preserve">Lupus antikoagülan (Tarama) </t>
  </si>
  <si>
    <t>L105210</t>
  </si>
  <si>
    <t>Lupus antikoagülan (Doğrulama)</t>
  </si>
  <si>
    <t>L105220</t>
  </si>
  <si>
    <t>Lüteinizan hormon (LH)</t>
  </si>
  <si>
    <t>L105230</t>
  </si>
  <si>
    <t>Magnezyum (Serum/Plazma)</t>
  </si>
  <si>
    <t>L105240</t>
  </si>
  <si>
    <t>Magnezyum (Vücut sıvıları)</t>
  </si>
  <si>
    <t>L105250</t>
  </si>
  <si>
    <t>Magnezyum (Lökosit)</t>
  </si>
  <si>
    <t>L105260</t>
  </si>
  <si>
    <t>Melatonin (Serum/Plazma)</t>
  </si>
  <si>
    <t>L105270</t>
  </si>
  <si>
    <t>Metanol (Kan)</t>
  </si>
  <si>
    <t>L105280</t>
  </si>
  <si>
    <t>Methemoglobin (Kan)</t>
  </si>
  <si>
    <t>L105290</t>
  </si>
  <si>
    <t>Metil malonik asit (Serum/Plazma)</t>
  </si>
  <si>
    <t>L105300</t>
  </si>
  <si>
    <t>Metil malonik asit/Kreatinin (Spot idrar)</t>
  </si>
  <si>
    <t>L105310</t>
  </si>
  <si>
    <t>Metil malonik asit (24 saatlik idrar)</t>
  </si>
  <si>
    <t>L105320</t>
  </si>
  <si>
    <t>Mitokondri enzim paneli (Doku)</t>
  </si>
  <si>
    <t>L105330</t>
  </si>
  <si>
    <t>Miyoglobin (Serum/Plazma)</t>
  </si>
  <si>
    <t>L105340</t>
  </si>
  <si>
    <t>Miyoglobin (İdrar)</t>
  </si>
  <si>
    <t>L105350</t>
  </si>
  <si>
    <t>N-Asetilgalaktozamin-6-Sülfataz (Doku)</t>
  </si>
  <si>
    <t>L105360</t>
  </si>
  <si>
    <t>N-Asetilgalaktozamin-6-Sülfataz (Lökosit)</t>
  </si>
  <si>
    <t>L105370</t>
  </si>
  <si>
    <t>N-Asetilglukozaminidaz-alfa (Serum/Plazma)</t>
  </si>
  <si>
    <t>L105380</t>
  </si>
  <si>
    <t>N-Asetilglukozaminidaz-alfa (İdrar)</t>
  </si>
  <si>
    <t>L105390</t>
  </si>
  <si>
    <t>N-Asetilglukozaminidaz-alfa  (Doku)</t>
  </si>
  <si>
    <t>L105400</t>
  </si>
  <si>
    <t>N-Asetilglukozaminidaz-alfa (Lökosit)</t>
  </si>
  <si>
    <t>L105410</t>
  </si>
  <si>
    <t>L105420</t>
  </si>
  <si>
    <t>Neonatal TSH (Kuru kan)</t>
  </si>
  <si>
    <t>L105430</t>
  </si>
  <si>
    <t>Nikel (Serum/Plazma)</t>
  </si>
  <si>
    <t>L105440</t>
  </si>
  <si>
    <t>Nikel (Kan)</t>
  </si>
  <si>
    <t>L105450</t>
  </si>
  <si>
    <t>Nikel/Kreatinin (Spot idrar)</t>
  </si>
  <si>
    <t>L105460</t>
  </si>
  <si>
    <t>Nikel (24 saatlik idrar)</t>
  </si>
  <si>
    <t>L105470</t>
  </si>
  <si>
    <t>Nikel (Doku)</t>
  </si>
  <si>
    <t>L105480</t>
  </si>
  <si>
    <t>Nikel (Vücut sıvıları)</t>
  </si>
  <si>
    <t>L105490</t>
  </si>
  <si>
    <t>Nitroblue Tetrazolyum (NBT) (Kalitatif)</t>
  </si>
  <si>
    <t>L105500</t>
  </si>
  <si>
    <t>Nitroblue Tetrazolyum (NBT) (Kantitatif)</t>
  </si>
  <si>
    <t>L105510</t>
  </si>
  <si>
    <t>Nitroprussid testi (Kalitatif) (İdrar)</t>
  </si>
  <si>
    <t>L105520</t>
  </si>
  <si>
    <t>Nöromiyelitis optika (NMO) IgG</t>
  </si>
  <si>
    <t>L105530</t>
  </si>
  <si>
    <t>Nöron spesifik enolaz (Serum/Plazma)</t>
  </si>
  <si>
    <t>L105540</t>
  </si>
  <si>
    <t>Nöron spesifik enolaz (Vücut sıvıları)</t>
  </si>
  <si>
    <t>L105550</t>
  </si>
  <si>
    <t>Nükleer matriks protein 22 (NMP22) (Kantitatif)</t>
  </si>
  <si>
    <t>L105560</t>
  </si>
  <si>
    <t>Nükleer matriks protein 22 (NMP22) (Kalitatif)</t>
  </si>
  <si>
    <t>L105570</t>
  </si>
  <si>
    <t>Oksalat/Kreatinin (Spot idrar)</t>
  </si>
  <si>
    <t>L105580</t>
  </si>
  <si>
    <t>Oksalat (24 saatlik idrar)</t>
  </si>
  <si>
    <t>L105590</t>
  </si>
  <si>
    <t>L105600</t>
  </si>
  <si>
    <t>Oksisteroller (Serum/Plazma)</t>
  </si>
  <si>
    <t>L105610</t>
  </si>
  <si>
    <t>Oligosakkarit analizi (İdrar)</t>
  </si>
  <si>
    <t>L105620</t>
  </si>
  <si>
    <t>L105630</t>
  </si>
  <si>
    <t>Organik asit analizi (Serum/Plazma)</t>
  </si>
  <si>
    <t>L105640</t>
  </si>
  <si>
    <t>Organik asit analizi (Kuru kan)</t>
  </si>
  <si>
    <t>L105650</t>
  </si>
  <si>
    <t>Organik asit analizi (BOS)</t>
  </si>
  <si>
    <t>L105660</t>
  </si>
  <si>
    <t>Organik asit analizi (İdrar)</t>
  </si>
  <si>
    <t>L105670</t>
  </si>
  <si>
    <t>Ornitin karbamoiltransferaz (Serum/Plazma)</t>
  </si>
  <si>
    <t>L105680</t>
  </si>
  <si>
    <t>Ornitin karbamoiltransferaz (Doku)</t>
  </si>
  <si>
    <t>L105690</t>
  </si>
  <si>
    <t>Orotik asit (Serum/Plazma)</t>
  </si>
  <si>
    <t>L105700</t>
  </si>
  <si>
    <t>Orotik asit (İdrar)</t>
  </si>
  <si>
    <t>L105710</t>
  </si>
  <si>
    <t>Orotik asit (BOS)</t>
  </si>
  <si>
    <t>L105720</t>
  </si>
  <si>
    <t>L105730</t>
  </si>
  <si>
    <t>Ozmolalite (Serum/Plazma)</t>
  </si>
  <si>
    <t>L105740</t>
  </si>
  <si>
    <t>Ozmolalite (İdrar)</t>
  </si>
  <si>
    <t>L105750</t>
  </si>
  <si>
    <t>L105760</t>
  </si>
  <si>
    <t>Ozmotik frajilite testi (İnkübasyonlu)</t>
  </si>
  <si>
    <t>L105770</t>
  </si>
  <si>
    <t>Özel hematolojik boyalar - Esteraz</t>
  </si>
  <si>
    <t>Periferik kan/Kemik iliği</t>
  </si>
  <si>
    <t>L105780</t>
  </si>
  <si>
    <t>Özel hematolojik boyalar - Periyodik asit-Schiff</t>
  </si>
  <si>
    <t>L105790</t>
  </si>
  <si>
    <t>Özel hematolojik boyalar - Peroksidaz</t>
  </si>
  <si>
    <t>L105800</t>
  </si>
  <si>
    <t>Özel hematolojik boyalar - Prusya mavisi</t>
  </si>
  <si>
    <t>L105810</t>
  </si>
  <si>
    <t>Özel hematolojik boyalar - Sudan black</t>
  </si>
  <si>
    <t>L105820</t>
  </si>
  <si>
    <t>Özel hematolojik boyalar - Tartarat rezistan asit fosfataz</t>
  </si>
  <si>
    <t>L105830</t>
  </si>
  <si>
    <t>Palmitoil protein tiyoesteraz (PPT) (Serum/Plazma)</t>
  </si>
  <si>
    <t>L105840</t>
  </si>
  <si>
    <t>Palmitoil protein tiyoesteraz (PPT) (Kuru kan)</t>
  </si>
  <si>
    <t>L105850</t>
  </si>
  <si>
    <t>Palmitoil protein tiyoesteraz (PPT) (Doku)</t>
  </si>
  <si>
    <t>L105860</t>
  </si>
  <si>
    <t>Palmitoil protein tiyoesteraz (PPT) (Lökosit)</t>
  </si>
  <si>
    <t>L105870</t>
  </si>
  <si>
    <t>Panel reaktif antikor (PRA) class I antijene spesifik</t>
  </si>
  <si>
    <t>L105880</t>
  </si>
  <si>
    <t>Panel reaktif antikor (PRA) class I tarama</t>
  </si>
  <si>
    <t>L105890</t>
  </si>
  <si>
    <t>Panel reaktif antikor (PRA) class II antijene spesifik</t>
  </si>
  <si>
    <t>L105900</t>
  </si>
  <si>
    <t xml:space="preserve">Panel reaktif antikor (PRA) class II tarama </t>
  </si>
  <si>
    <t>L105910</t>
  </si>
  <si>
    <t>Pankreatik amilaz (Serum/Plazma)</t>
  </si>
  <si>
    <t>L105920</t>
  </si>
  <si>
    <t>Pankreatik amilaz (Vücut sıvıları)</t>
  </si>
  <si>
    <t>L105930</t>
  </si>
  <si>
    <t>Pankreatik elastaz (Serum)</t>
  </si>
  <si>
    <t>L105940</t>
  </si>
  <si>
    <t>Pankreatik elastaz (Gaita)</t>
  </si>
  <si>
    <t>L105950</t>
  </si>
  <si>
    <t>PAPP-A (Pregnancy associated plasma protein A)</t>
  </si>
  <si>
    <t>L105960</t>
  </si>
  <si>
    <t>Parathormon (PTH) (Serum/Plazma)</t>
  </si>
  <si>
    <t>L105970</t>
  </si>
  <si>
    <t>Parathormon (PTH) (Vücut sıvıları)</t>
  </si>
  <si>
    <t>L105980</t>
  </si>
  <si>
    <t>Parathormon (PTH), intraoperatif 5. dakika</t>
  </si>
  <si>
    <t>L105990</t>
  </si>
  <si>
    <t>Parathormon (PTH), intraoperatif 10. dakika</t>
  </si>
  <si>
    <t>L106000</t>
  </si>
  <si>
    <t>Periferik yayma incelemesi</t>
  </si>
  <si>
    <t>L106010</t>
  </si>
  <si>
    <t>Peroksizomal yağ asitleri paneli</t>
  </si>
  <si>
    <t>L106020</t>
  </si>
  <si>
    <t>Piridinolin/Kreatinin (Spot idrar)</t>
  </si>
  <si>
    <t>L106030</t>
  </si>
  <si>
    <t>Piridinolin (24 saatlik idrar)</t>
  </si>
  <si>
    <t>L106040</t>
  </si>
  <si>
    <t>Piruvat (Serum/Plazma)</t>
  </si>
  <si>
    <t>L106050</t>
  </si>
  <si>
    <t>Piruvat (Kan)</t>
  </si>
  <si>
    <t>L106060</t>
  </si>
  <si>
    <t>Piruvat kinaz (Serum/Plazma)</t>
  </si>
  <si>
    <t>L106070</t>
  </si>
  <si>
    <t>Piruvat kinaz (Eritrosit)</t>
  </si>
  <si>
    <t>L106080</t>
  </si>
  <si>
    <t>Plazminojen aktivatör (PA)</t>
  </si>
  <si>
    <t>L106090</t>
  </si>
  <si>
    <t>Porfirin (Kalitatif) (İdrar)</t>
  </si>
  <si>
    <t>L106100</t>
  </si>
  <si>
    <t>Porfirin (Kantitatif) (İdrar)</t>
  </si>
  <si>
    <t>L106110</t>
  </si>
  <si>
    <t>Porfirin (Kantitatif) (Serum/Plazma)</t>
  </si>
  <si>
    <t>L106120</t>
  </si>
  <si>
    <t xml:space="preserve">Porfobilinojen/Kreatinin (Spot idrar) </t>
  </si>
  <si>
    <t>L106130</t>
  </si>
  <si>
    <t xml:space="preserve">Porfobilinojen (Kalitatif) (İdrar) </t>
  </si>
  <si>
    <t>L106140</t>
  </si>
  <si>
    <t>Porfobilinojen (24 saatlik idrar)</t>
  </si>
  <si>
    <t>L106150</t>
  </si>
  <si>
    <t>Potasyum (Serum/Plazma)</t>
  </si>
  <si>
    <t>L106160</t>
  </si>
  <si>
    <t>Potasyum (Kan)</t>
  </si>
  <si>
    <t>L106170</t>
  </si>
  <si>
    <t>Potasyum/Kreatinin (Spot idrar)</t>
  </si>
  <si>
    <t>L106180</t>
  </si>
  <si>
    <t>Potasyum (24 saatlik idrar)</t>
  </si>
  <si>
    <t>L106190</t>
  </si>
  <si>
    <t>Potasyum (Vücut sıvıları)</t>
  </si>
  <si>
    <t>L106200</t>
  </si>
  <si>
    <t>L106210</t>
  </si>
  <si>
    <t>Pristanik asit (Serum/Plazma)</t>
  </si>
  <si>
    <t>L106220</t>
  </si>
  <si>
    <t>ProB natriüretik peptid (NT-ProBNP)</t>
  </si>
  <si>
    <t>L106230</t>
  </si>
  <si>
    <t>L106240</t>
  </si>
  <si>
    <t>Prokalsitonin (Serum/Plazma)</t>
  </si>
  <si>
    <t>L106250</t>
  </si>
  <si>
    <t>Prokolajen tip 3 N-Terminal peptid</t>
  </si>
  <si>
    <t>L106260</t>
  </si>
  <si>
    <t>L106270</t>
  </si>
  <si>
    <t>Prostat spesifik antijen (PSA), serbest</t>
  </si>
  <si>
    <t>L106280</t>
  </si>
  <si>
    <t>Prostat spesifik antijen (PSA), total</t>
  </si>
  <si>
    <t>L106290</t>
  </si>
  <si>
    <t>L106300</t>
  </si>
  <si>
    <t>Protein (Serum/Plazma)</t>
  </si>
  <si>
    <t>L106310</t>
  </si>
  <si>
    <t>Protein/Kreatinin (Spot idrar)</t>
  </si>
  <si>
    <t>L106320</t>
  </si>
  <si>
    <t>Protein (24 saatlik idrar)</t>
  </si>
  <si>
    <t>L106330</t>
  </si>
  <si>
    <t>Protein (Vücut sıvıları)</t>
  </si>
  <si>
    <t>L106340</t>
  </si>
  <si>
    <t>Protein C</t>
  </si>
  <si>
    <t>L106350</t>
  </si>
  <si>
    <t>L106360</t>
  </si>
  <si>
    <t>Protein elektroforezi (Serum)</t>
  </si>
  <si>
    <t>L106370</t>
  </si>
  <si>
    <t>Protein elektroforezi (İdrar)</t>
  </si>
  <si>
    <t>L106380</t>
  </si>
  <si>
    <t>Protein elektroforezi (BOS)</t>
  </si>
  <si>
    <t>L106390</t>
  </si>
  <si>
    <t>L106400</t>
  </si>
  <si>
    <t>L106410</t>
  </si>
  <si>
    <t>Protoporfirin (Spot idrar)</t>
  </si>
  <si>
    <t>L106420</t>
  </si>
  <si>
    <t>Protoporfirin (24 saatlik idrar)</t>
  </si>
  <si>
    <t>L106430</t>
  </si>
  <si>
    <t>L106440</t>
  </si>
  <si>
    <t>Pseudokolinesteraz</t>
  </si>
  <si>
    <t>L106450</t>
  </si>
  <si>
    <t>Pürin nükleozid fosforilaz (Eritrosit)</t>
  </si>
  <si>
    <t>L106460</t>
  </si>
  <si>
    <t>Pürin nükleozid fosforilaz (Doku)</t>
  </si>
  <si>
    <t>L106470</t>
  </si>
  <si>
    <t>Pürin nükleozid fosforilaz (BOS)</t>
  </si>
  <si>
    <t>L106480</t>
  </si>
  <si>
    <t>Pürin nükleozid fosforilaz (Lökosit)</t>
  </si>
  <si>
    <t>L106490</t>
  </si>
  <si>
    <t>Renin (Aktivite)</t>
  </si>
  <si>
    <t>L106500</t>
  </si>
  <si>
    <t>Renin (Kütle)</t>
  </si>
  <si>
    <t>L106510</t>
  </si>
  <si>
    <t>L106520</t>
  </si>
  <si>
    <t>Retikülosit sayımı (Manuel)</t>
  </si>
  <si>
    <t>L106530</t>
  </si>
  <si>
    <t>L106540</t>
  </si>
  <si>
    <t>Retinol bağlayıcı protein (RBP) (Serum/Plazma)</t>
  </si>
  <si>
    <t>L106550</t>
  </si>
  <si>
    <t>Retinol bağlayıcı protein (RBP) (İdrar)</t>
  </si>
  <si>
    <t>L106560</t>
  </si>
  <si>
    <t>Revers T3 (R-T3)</t>
  </si>
  <si>
    <t>L106570</t>
  </si>
  <si>
    <t>Romatoid faktör (RF)</t>
  </si>
  <si>
    <t>L106580</t>
  </si>
  <si>
    <t>Rotavirüs RNA, poliakrilamid jel elektroforezi (PAGE) (Gaita)</t>
  </si>
  <si>
    <t>L106590</t>
  </si>
  <si>
    <t>Rotavirüs RNA, poliakrilamid jel elektroforezi (PAGE) (İzolat)</t>
  </si>
  <si>
    <t>L106600</t>
  </si>
  <si>
    <t>S100 B proteini (Serum)</t>
  </si>
  <si>
    <t>L106610</t>
  </si>
  <si>
    <t xml:space="preserve">S100 B proteini (BOS) </t>
  </si>
  <si>
    <t>L106620</t>
  </si>
  <si>
    <t xml:space="preserve">Safra asitleri (Serum/Plazma) </t>
  </si>
  <si>
    <t>L106630</t>
  </si>
  <si>
    <t xml:space="preserve">Safra asitleri (İdrar) </t>
  </si>
  <si>
    <t>L106640</t>
  </si>
  <si>
    <t xml:space="preserve">Safra asitleri (Vücut sıvıları) </t>
  </si>
  <si>
    <t>L106650</t>
  </si>
  <si>
    <t>Sedimantasyon</t>
  </si>
  <si>
    <t>L106660</t>
  </si>
  <si>
    <t xml:space="preserve">Seks hormon bağlayıcı globulin (SHBG) </t>
  </si>
  <si>
    <t>L106670</t>
  </si>
  <si>
    <t>L106680</t>
  </si>
  <si>
    <t>Sensitif CRP (hsCRP)</t>
  </si>
  <si>
    <t>L106690</t>
  </si>
  <si>
    <t>Sensitif serbest testosteron</t>
  </si>
  <si>
    <t>L106700</t>
  </si>
  <si>
    <t>Sensitif total testosteron</t>
  </si>
  <si>
    <t>L106710</t>
  </si>
  <si>
    <t>L106720</t>
  </si>
  <si>
    <t xml:space="preserve">Serbest hemoglobin (Plazma) </t>
  </si>
  <si>
    <t>L106730</t>
  </si>
  <si>
    <t xml:space="preserve">Serbest hemoglobin (İdrar) </t>
  </si>
  <si>
    <t>L106740</t>
  </si>
  <si>
    <t>Serbest kortizol/Kreatinin (Spot idrar)</t>
  </si>
  <si>
    <t>L106750</t>
  </si>
  <si>
    <t>Serbest kortizol (24 saatlik idrar)</t>
  </si>
  <si>
    <t>L106760</t>
  </si>
  <si>
    <t>Serbest T3</t>
  </si>
  <si>
    <t>L106770</t>
  </si>
  <si>
    <t>Serbest T4</t>
  </si>
  <si>
    <t>L106780</t>
  </si>
  <si>
    <t>L106790</t>
  </si>
  <si>
    <t>Seruloplazmin (Serum/Plazma)</t>
  </si>
  <si>
    <t>L106800</t>
  </si>
  <si>
    <t xml:space="preserve">Seruloplazmin (Vücut sıvıları) </t>
  </si>
  <si>
    <t>L106810</t>
  </si>
  <si>
    <t>Sfingomyelinaz (Kan)</t>
  </si>
  <si>
    <t>L106820</t>
  </si>
  <si>
    <t>Sfingomyelinaz (Kuru kan)</t>
  </si>
  <si>
    <t>L106830</t>
  </si>
  <si>
    <t>Sfingomyelinaz (Doku)</t>
  </si>
  <si>
    <t>L106840</t>
  </si>
  <si>
    <t>Sfingomyelinaz (Lökosit)</t>
  </si>
  <si>
    <t>L106850</t>
  </si>
  <si>
    <t>Sistatin C (Serum/Plazma)</t>
  </si>
  <si>
    <t>L106860</t>
  </si>
  <si>
    <t>Sistatin C/Kreatinin (Spot idrar)</t>
  </si>
  <si>
    <t>L106870</t>
  </si>
  <si>
    <t>Sistatin C (24 saatlik idrar)</t>
  </si>
  <si>
    <t>L106880</t>
  </si>
  <si>
    <t xml:space="preserve">Sitokeratin 19 (Cyfra 21-1) (Serum/Plazma) </t>
  </si>
  <si>
    <t>L106890</t>
  </si>
  <si>
    <t>Sitrat/Kreatinin (Spot idrar)</t>
  </si>
  <si>
    <t>L106900</t>
  </si>
  <si>
    <t xml:space="preserve">Sitrat (24 saatlik idrar)  </t>
  </si>
  <si>
    <t>L106910</t>
  </si>
  <si>
    <t>Sodyum (Serum/Plazma)</t>
  </si>
  <si>
    <t>L106920</t>
  </si>
  <si>
    <t>Sodyum (Kan)</t>
  </si>
  <si>
    <t>L106930</t>
  </si>
  <si>
    <t>Sodyum/Kreatinin (Spot idrar)</t>
  </si>
  <si>
    <t>L106940</t>
  </si>
  <si>
    <t xml:space="preserve">Sodyum (24 saatlik idrar) </t>
  </si>
  <si>
    <t>L106950</t>
  </si>
  <si>
    <t>Sodyum (Vücut sıvıları)</t>
  </si>
  <si>
    <t>L106960</t>
  </si>
  <si>
    <t>Sükroz (Kalitatif) (İdrar)</t>
  </si>
  <si>
    <t>L106970</t>
  </si>
  <si>
    <t>T hücre crossmatch (CDC otolog)</t>
  </si>
  <si>
    <t>L106980</t>
  </si>
  <si>
    <t>T hücre crossmatch (Donörden)</t>
  </si>
  <si>
    <t>L106990</t>
  </si>
  <si>
    <t>T ve B lenfosit crossmatch yorumlama</t>
  </si>
  <si>
    <t>L107000</t>
  </si>
  <si>
    <t>T ve B lenfosit crossmatch, tek donör  (Akım sitometresi)</t>
  </si>
  <si>
    <t xml:space="preserve">Doku Tipleme Laboratuvarı tarafından çalışılabilir. İşlem basamakları dahildir ve orijinal cihaz çıktısı ile faturalandırılır. T ve B için ayrı faturalandırılmaz. </t>
  </si>
  <si>
    <t>L107010</t>
  </si>
  <si>
    <t xml:space="preserve">Tam idrar analizi (Strip+Mikroskopi)  </t>
  </si>
  <si>
    <t>L107020</t>
  </si>
  <si>
    <t>Tam Kan Sayımı (Hemogram)</t>
  </si>
  <si>
    <t>L107030</t>
  </si>
  <si>
    <t>L107040</t>
  </si>
  <si>
    <t>Tetrahidrobiyopterin yükleme testi (BH 4)</t>
  </si>
  <si>
    <t>L107050</t>
  </si>
  <si>
    <t xml:space="preserve">Tiroglobulin </t>
  </si>
  <si>
    <t>L107060</t>
  </si>
  <si>
    <t>Tiroid peroksidaz antikorları (Anti TPO)</t>
  </si>
  <si>
    <t>L107070</t>
  </si>
  <si>
    <t>Tiroid stimule edici immünglobulin (TSI)</t>
  </si>
  <si>
    <t>L107080</t>
  </si>
  <si>
    <t>L107090</t>
  </si>
  <si>
    <t>Toluen (Kan) (GC-Head Space)</t>
  </si>
  <si>
    <t>L107100</t>
  </si>
  <si>
    <t>Total glikozaminoglikan/Kreatinin (Spot idrar)</t>
  </si>
  <si>
    <t>L107110</t>
  </si>
  <si>
    <t>Total HCG (Serum/Plazma)</t>
  </si>
  <si>
    <t>L107120</t>
  </si>
  <si>
    <t>Total heksozaminidaz (A+B) (Serum/Plazma)</t>
  </si>
  <si>
    <t>L107130</t>
  </si>
  <si>
    <t>Total heksozaminidaz (A+B) (Amniyotik sıvı, koryonik villüs)</t>
  </si>
  <si>
    <t>L107140</t>
  </si>
  <si>
    <t>Total heksozaminidaz (A+B) (Doku)</t>
  </si>
  <si>
    <t>L107150</t>
  </si>
  <si>
    <t>Total heksozaminidaz (A+B) (Lökosit)</t>
  </si>
  <si>
    <t>L107160</t>
  </si>
  <si>
    <t>Total testosteron</t>
  </si>
  <si>
    <t>L107170</t>
  </si>
  <si>
    <t>L107180</t>
  </si>
  <si>
    <t>Transferrin-karbohidrat eksik (Serum/Plazma)</t>
  </si>
  <si>
    <t>L107190</t>
  </si>
  <si>
    <t>Transferrin-asialo karbohidrat eksik/Total transferrin (Serum/Plazma)</t>
  </si>
  <si>
    <t>L107200</t>
  </si>
  <si>
    <t>Transferrin-monosialo karbohidrat eksik/Total transferrin (Serum/Plazma)</t>
  </si>
  <si>
    <t>L107210</t>
  </si>
  <si>
    <t>Transferrin-disialo karbohidrat eksik/Total transferrin (Serum/Plazma)</t>
  </si>
  <si>
    <t>L107220</t>
  </si>
  <si>
    <t>Transferrin-trisialo karbohidrat eksik/Total transferrin (Serum/Plazma)</t>
  </si>
  <si>
    <t>L107230</t>
  </si>
  <si>
    <t>Transferrin-tetrasialo karbohidrat eksik/Total transferrin (Serum/Plazma)</t>
  </si>
  <si>
    <t>L107240</t>
  </si>
  <si>
    <t>Transferrin-pentasialo karbohidrat eksik/Total transferrin (Serum/Plazma)</t>
  </si>
  <si>
    <t>L107250</t>
  </si>
  <si>
    <t>Trigliserid (Serum/Plazma)</t>
  </si>
  <si>
    <t>L107260</t>
  </si>
  <si>
    <t xml:space="preserve">Trigliserid (Vücut sıvıları) </t>
  </si>
  <si>
    <t>L107270</t>
  </si>
  <si>
    <t>Tripeptidil peptidaz (TPP) (Kuru kan)</t>
  </si>
  <si>
    <t>L107280</t>
  </si>
  <si>
    <t>Tripeptidil peptidaz (TPP) (Doku)</t>
  </si>
  <si>
    <t>L107290</t>
  </si>
  <si>
    <t>Triptaz (Serum/Plazma)</t>
  </si>
  <si>
    <t>L107300</t>
  </si>
  <si>
    <t>Trombin ve antitrombin kompleks (Tat)</t>
  </si>
  <si>
    <t>L107310</t>
  </si>
  <si>
    <t>L107320</t>
  </si>
  <si>
    <t>Tromboelastografi paneli (Kan)</t>
  </si>
  <si>
    <t>L107330</t>
  </si>
  <si>
    <t>Tromboelastografi, aktivasyon paneli olmadan (Kan)</t>
  </si>
  <si>
    <t>L107340</t>
  </si>
  <si>
    <t>Tromboelastografi, heparinaz paneli eklenmesinden sonra (Kan)</t>
  </si>
  <si>
    <t>L107350</t>
  </si>
  <si>
    <t>Trombosit fonksiyon testleri paneli (ADP, Epinefrin, Kolajen, Ristosetin)</t>
  </si>
  <si>
    <t>L107360</t>
  </si>
  <si>
    <t>L107370</t>
  </si>
  <si>
    <t>L107380</t>
  </si>
  <si>
    <t>L107390</t>
  </si>
  <si>
    <t>L107400</t>
  </si>
  <si>
    <t>Uzun zincirli yağ asitleri (Serum/Plazma)</t>
  </si>
  <si>
    <t>L107410</t>
  </si>
  <si>
    <t>Üçlü test (AFP-E3-HCG)</t>
  </si>
  <si>
    <t>L107420</t>
  </si>
  <si>
    <t>Üre (Serum/Plazma)</t>
  </si>
  <si>
    <t>L107430</t>
  </si>
  <si>
    <t>Üre (Spot idrar)</t>
  </si>
  <si>
    <t>L107440</t>
  </si>
  <si>
    <t>Üre (24 saatlik idrar)</t>
  </si>
  <si>
    <t>L107450</t>
  </si>
  <si>
    <t>L107460</t>
  </si>
  <si>
    <t>Ürik asit (Serum/Plazma)</t>
  </si>
  <si>
    <t>L107470</t>
  </si>
  <si>
    <t>Ürik asit/Kreatinin (Spot idrar)</t>
  </si>
  <si>
    <t>L107480</t>
  </si>
  <si>
    <t xml:space="preserve">Ürik asit (24 saatlik idrar) </t>
  </si>
  <si>
    <t>L107490</t>
  </si>
  <si>
    <t>Vanilil mandelik asit (VMA)/Kreatinin (Spot idrar)</t>
  </si>
  <si>
    <t>L107500</t>
  </si>
  <si>
    <t>Vanilil mandelik asit (VMA) (24 saatlik idrar)</t>
  </si>
  <si>
    <t>L107510</t>
  </si>
  <si>
    <t>Vitamin A</t>
  </si>
  <si>
    <t>L107520</t>
  </si>
  <si>
    <t>L107530</t>
  </si>
  <si>
    <t>L107540</t>
  </si>
  <si>
    <t>L107550</t>
  </si>
  <si>
    <t>von Willebrand faktör antijeni</t>
  </si>
  <si>
    <t>L107560</t>
  </si>
  <si>
    <t xml:space="preserve">von Willebrand faktör proteaz (ADAMTS 13) inhibitörü   </t>
  </si>
  <si>
    <t>L107570</t>
  </si>
  <si>
    <t>von Willebrand faktör, ristosetin kofaktör</t>
  </si>
  <si>
    <t>L107580</t>
  </si>
  <si>
    <t>Vücut sıvılarının pH ölçümü</t>
  </si>
  <si>
    <t>L107590</t>
  </si>
  <si>
    <t>Yağ asitleri (Serum/Plazma)</t>
  </si>
  <si>
    <t>L107600</t>
  </si>
  <si>
    <t>Yağ asitleri (İdrar)</t>
  </si>
  <si>
    <t>L107610</t>
  </si>
  <si>
    <t>Yenidoğan taraması (Kuru kan)</t>
  </si>
  <si>
    <t>ALERJİ TESTLERİ</t>
  </si>
  <si>
    <t>Spesifik IgE Karışımı</t>
  </si>
  <si>
    <t>L107640</t>
  </si>
  <si>
    <t>Ağaç Alerjeni Karışımı</t>
  </si>
  <si>
    <t>L107650</t>
  </si>
  <si>
    <t>Çayır Alerjeni Karışımı</t>
  </si>
  <si>
    <t>L107660</t>
  </si>
  <si>
    <t>Epidermal Alerjeni Karışımı 1</t>
  </si>
  <si>
    <t>L107670</t>
  </si>
  <si>
    <t>Epidermal Alerjeni Karışımı 2</t>
  </si>
  <si>
    <t>L107680</t>
  </si>
  <si>
    <t>Epidermal Alerjeni Karışımı 3</t>
  </si>
  <si>
    <t>L107690</t>
  </si>
  <si>
    <t>Epidermal Alerjeni Karışımı 4</t>
  </si>
  <si>
    <t>L107700</t>
  </si>
  <si>
    <t>Gıda Alerjeni Karışımı 1</t>
  </si>
  <si>
    <t>L107710</t>
  </si>
  <si>
    <t>Gıda Alerjeni Karışımı 2</t>
  </si>
  <si>
    <t>L107720</t>
  </si>
  <si>
    <t>Gıda Alerjeni Karışımı 3</t>
  </si>
  <si>
    <t>L107730</t>
  </si>
  <si>
    <t>Gıda Alerjeni Karışımı 4</t>
  </si>
  <si>
    <t>L107740</t>
  </si>
  <si>
    <t>Gıda Alerjeni Karışımı 5</t>
  </si>
  <si>
    <t>L107750</t>
  </si>
  <si>
    <t>Gıda Alerjeni Karışımı 6</t>
  </si>
  <si>
    <t>L107760</t>
  </si>
  <si>
    <t>Gıda Alerjeni Karışımı 7</t>
  </si>
  <si>
    <t>L107770</t>
  </si>
  <si>
    <t>Gıda Alerjeni Karışımı 8</t>
  </si>
  <si>
    <t>L107780</t>
  </si>
  <si>
    <t>Hayvan Epitel Alerjeni Karışımı</t>
  </si>
  <si>
    <t>L107790</t>
  </si>
  <si>
    <t>Küf Alerjeni Karışımı</t>
  </si>
  <si>
    <t>L107800</t>
  </si>
  <si>
    <t>Narenciye Alerjeni Karışımı</t>
  </si>
  <si>
    <t>L107810</t>
  </si>
  <si>
    <t>Ot Alerjeni Karışımı</t>
  </si>
  <si>
    <t>L107820</t>
  </si>
  <si>
    <t>Toz Alerjeni Karışımı</t>
  </si>
  <si>
    <t>L107840</t>
  </si>
  <si>
    <t>Alfa laktalbumin IgE antikoru</t>
  </si>
  <si>
    <t>L107850</t>
  </si>
  <si>
    <t>Alternaria alternata IgE antikoru</t>
  </si>
  <si>
    <t>L107860</t>
  </si>
  <si>
    <t>Amoksisilin IgE antikoru</t>
  </si>
  <si>
    <t>L107870</t>
  </si>
  <si>
    <t>Ampisilin IgE antikoru</t>
  </si>
  <si>
    <t>L107880</t>
  </si>
  <si>
    <t>Ananas IgE antikoru</t>
  </si>
  <si>
    <t>L107890</t>
  </si>
  <si>
    <t>Antep fıstığı IgE antikoru</t>
  </si>
  <si>
    <t>L107900</t>
  </si>
  <si>
    <t>Armut IgE antikoru</t>
  </si>
  <si>
    <t>L107910</t>
  </si>
  <si>
    <t>Arpa IgE antikoru</t>
  </si>
  <si>
    <t>L107920</t>
  </si>
  <si>
    <t>Articaine IgE antikoru</t>
  </si>
  <si>
    <t>L107930</t>
  </si>
  <si>
    <t>Artemisia vulgaris IgE antikoru</t>
  </si>
  <si>
    <t>L107940</t>
  </si>
  <si>
    <t>Aspergillus fumigatus IgE antikoru</t>
  </si>
  <si>
    <t>L107950</t>
  </si>
  <si>
    <t>At döküntüsü IgE antikoru</t>
  </si>
  <si>
    <t>L107960</t>
  </si>
  <si>
    <t>Avokado IgE antikoru</t>
  </si>
  <si>
    <t>L107970</t>
  </si>
  <si>
    <t>Ay çekirdeği IgE antikoru</t>
  </si>
  <si>
    <t>L107980</t>
  </si>
  <si>
    <t>Badem IgE antikoru</t>
  </si>
  <si>
    <t>L107990</t>
  </si>
  <si>
    <t xml:space="preserve">Bakla IgE antikoru </t>
  </si>
  <si>
    <t>L108000</t>
  </si>
  <si>
    <t>Bal arısı IgE antikoru</t>
  </si>
  <si>
    <t>L108010</t>
  </si>
  <si>
    <t>Bal IgE antikoru</t>
  </si>
  <si>
    <t>L108020</t>
  </si>
  <si>
    <t>Bal kabağı IgE antikoru</t>
  </si>
  <si>
    <t>L108030</t>
  </si>
  <si>
    <t>Balık IgE antikoru</t>
  </si>
  <si>
    <t>L108040</t>
  </si>
  <si>
    <t>Barbunya IgE antikoru</t>
  </si>
  <si>
    <t>L108050</t>
  </si>
  <si>
    <t>Bebek fadiatop IgE antikoru</t>
  </si>
  <si>
    <t>L108060</t>
  </si>
  <si>
    <t>Bermuda çimeni IgE antikoru</t>
  </si>
  <si>
    <t>L108070</t>
  </si>
  <si>
    <t>Beta laktoglobulin IgE antikoru</t>
  </si>
  <si>
    <t>L108080</t>
  </si>
  <si>
    <t>Bezelye IgE antikoru</t>
  </si>
  <si>
    <t>L108090</t>
  </si>
  <si>
    <t>Bovine serum albumin (BSA) IgE antikoru</t>
  </si>
  <si>
    <t>L108100</t>
  </si>
  <si>
    <t>Böğürtlen IgE antikoru</t>
  </si>
  <si>
    <t>L108110</t>
  </si>
  <si>
    <t>Börülce IgE antikoru</t>
  </si>
  <si>
    <t>L108120</t>
  </si>
  <si>
    <t>Brazil nut IgE antikoru</t>
  </si>
  <si>
    <t>L108130</t>
  </si>
  <si>
    <t>Buğday IgE antikoru</t>
  </si>
  <si>
    <t>L108140</t>
  </si>
  <si>
    <t>Buğday omega 5 gliadin IgE antikoru</t>
  </si>
  <si>
    <t>L108150</t>
  </si>
  <si>
    <t>Ceviz IgE antikoru</t>
  </si>
  <si>
    <t>L108160</t>
  </si>
  <si>
    <t>Çam fıstığı IgE antikoru</t>
  </si>
  <si>
    <t>L108170</t>
  </si>
  <si>
    <t>Çavdar IgE antikoru</t>
  </si>
  <si>
    <t>L108180</t>
  </si>
  <si>
    <t>Çikolata IgE antikoru</t>
  </si>
  <si>
    <t>L108190</t>
  </si>
  <si>
    <t>Çilek IgE antikoru</t>
  </si>
  <si>
    <t>L108200</t>
  </si>
  <si>
    <t>Dana eti IgE antikoru</t>
  </si>
  <si>
    <t>L108210</t>
  </si>
  <si>
    <t>Dermatofagoides sp IgE antikoru</t>
  </si>
  <si>
    <t>L108220</t>
  </si>
  <si>
    <t>Diklofenak IgE antikoru</t>
  </si>
  <si>
    <t>L108230</t>
  </si>
  <si>
    <t>Domates IgE antikoru</t>
  </si>
  <si>
    <t>L108240</t>
  </si>
  <si>
    <t>Ekmek mayası IgE antikoru</t>
  </si>
  <si>
    <t>L108250</t>
  </si>
  <si>
    <t>Elma IgE antikoru</t>
  </si>
  <si>
    <t>L108260</t>
  </si>
  <si>
    <t>Etilenoksit IgE antikoru</t>
  </si>
  <si>
    <t>L108270</t>
  </si>
  <si>
    <t>Fare epiteli IgE antikoru</t>
  </si>
  <si>
    <t>L108280</t>
  </si>
  <si>
    <t>Fındık IgE antikoru</t>
  </si>
  <si>
    <t>L108290</t>
  </si>
  <si>
    <t>Fındık rekombinant Cor a 1 IgE antikoru</t>
  </si>
  <si>
    <t>L108300</t>
  </si>
  <si>
    <t>Fındık rekombinant Cor a 8 IgE antikoru</t>
  </si>
  <si>
    <t>L108310</t>
  </si>
  <si>
    <t>Formaldehid IgE antikoru</t>
  </si>
  <si>
    <t>L108320</t>
  </si>
  <si>
    <t>Gluten IgE antikoru</t>
  </si>
  <si>
    <t>L108330</t>
  </si>
  <si>
    <t>Greyfurt IgE antikoru</t>
  </si>
  <si>
    <t>L108340</t>
  </si>
  <si>
    <t>Guinea pig IgE antikoru</t>
  </si>
  <si>
    <t>L108350</t>
  </si>
  <si>
    <t>Güvercin dışkısı IgE antikoru</t>
  </si>
  <si>
    <t>L108360</t>
  </si>
  <si>
    <t>Hamam böceği IgE antikoru</t>
  </si>
  <si>
    <t>L108370</t>
  </si>
  <si>
    <t>Haşhaş IgE antikoru</t>
  </si>
  <si>
    <t>L108380</t>
  </si>
  <si>
    <t>Havuç IgE antikoru</t>
  </si>
  <si>
    <t>L108390</t>
  </si>
  <si>
    <t>Hindi eti IgE antikoru</t>
  </si>
  <si>
    <t>L108400</t>
  </si>
  <si>
    <t>Hindistan cevizi IgE antikoru</t>
  </si>
  <si>
    <t>L108410</t>
  </si>
  <si>
    <t>Ispanak IgE antikoru</t>
  </si>
  <si>
    <t>L108420</t>
  </si>
  <si>
    <t>İncir IgE antikoru</t>
  </si>
  <si>
    <t>L108430</t>
  </si>
  <si>
    <t>İnek epiteli IgE antikoru</t>
  </si>
  <si>
    <t>L108440</t>
  </si>
  <si>
    <t>İnek sütü whey IgE antikoru</t>
  </si>
  <si>
    <t>L108450</t>
  </si>
  <si>
    <t>İnhalan fadiatop IgE antikoru</t>
  </si>
  <si>
    <t>L108460</t>
  </si>
  <si>
    <t>Jelatin IgE antikoru</t>
  </si>
  <si>
    <t>L108470</t>
  </si>
  <si>
    <t>Kabak çekirdeği IgE antikoru</t>
  </si>
  <si>
    <t>L108480</t>
  </si>
  <si>
    <t>Kaju IgE antikoru</t>
  </si>
  <si>
    <t>L108490</t>
  </si>
  <si>
    <t>Kakao IgE antikoru</t>
  </si>
  <si>
    <t>L108500</t>
  </si>
  <si>
    <t>Kanarya tüyü IgE antikoru</t>
  </si>
  <si>
    <t>L108510</t>
  </si>
  <si>
    <t>Kandida albikans IgE antikoru</t>
  </si>
  <si>
    <t>L108520</t>
  </si>
  <si>
    <t>Karabiber IgE antikoru</t>
  </si>
  <si>
    <t>L108530</t>
  </si>
  <si>
    <t>Karabuğday IgE antikoru</t>
  </si>
  <si>
    <t>L108540</t>
  </si>
  <si>
    <t>Kara sinek IgE antikoru</t>
  </si>
  <si>
    <t>L108550</t>
  </si>
  <si>
    <t>Karınca IgE antikoru</t>
  </si>
  <si>
    <t>L108560</t>
  </si>
  <si>
    <t>Karides IgE antikoru</t>
  </si>
  <si>
    <t>L108570</t>
  </si>
  <si>
    <t>Karpuz IgE antikoru</t>
  </si>
  <si>
    <t>L108580</t>
  </si>
  <si>
    <t>Kayısı IgE antikoru</t>
  </si>
  <si>
    <t>L108590</t>
  </si>
  <si>
    <t>Kaynatılmış süt IgE antikoru</t>
  </si>
  <si>
    <t>L108600</t>
  </si>
  <si>
    <t>Kazein IgE antikoru</t>
  </si>
  <si>
    <t>L108610</t>
  </si>
  <si>
    <t>Kaz tüyü IgE antikoru</t>
  </si>
  <si>
    <t>L108620</t>
  </si>
  <si>
    <t>Keçi epiteli IgE antikoru</t>
  </si>
  <si>
    <t>L108630</t>
  </si>
  <si>
    <t>Keçi sütü IgE antikoru</t>
  </si>
  <si>
    <t>L108640</t>
  </si>
  <si>
    <t>Kedi döküntüsü IgE antikoru</t>
  </si>
  <si>
    <t>L108650</t>
  </si>
  <si>
    <t>Kereviz IgE antikoru</t>
  </si>
  <si>
    <t>L108660</t>
  </si>
  <si>
    <t>Kestane IgE antikoru</t>
  </si>
  <si>
    <t>L108670</t>
  </si>
  <si>
    <t>Keten tohumu IgE antikoru</t>
  </si>
  <si>
    <t>L108680</t>
  </si>
  <si>
    <t>Kırmızı biber IgE antikoru</t>
  </si>
  <si>
    <t>L108690</t>
  </si>
  <si>
    <t>Kinoa IgE antikoru</t>
  </si>
  <si>
    <t>L108700</t>
  </si>
  <si>
    <t>Kivi IgE antikoru</t>
  </si>
  <si>
    <t>L108710</t>
  </si>
  <si>
    <t>Kladosporyum kladosporioides IgE antikoru</t>
  </si>
  <si>
    <t>L108720</t>
  </si>
  <si>
    <t>Klaritromisin IgE antikoru</t>
  </si>
  <si>
    <t>L108730</t>
  </si>
  <si>
    <t>Klorheksidin IgE antikoru</t>
  </si>
  <si>
    <t>L108740</t>
  </si>
  <si>
    <t>Koyun epiteli IgE antikoru</t>
  </si>
  <si>
    <t>L108750</t>
  </si>
  <si>
    <t>Koyun sütü IgE antikoru</t>
  </si>
  <si>
    <t>L108760</t>
  </si>
  <si>
    <t>Köpek döküntüsü IgE antikoru</t>
  </si>
  <si>
    <t>L108770</t>
  </si>
  <si>
    <t>Kuru fasülye IgE antikoru</t>
  </si>
  <si>
    <t>L108780</t>
  </si>
  <si>
    <t>Kuzu eti IgE antikoru</t>
  </si>
  <si>
    <t>L108790</t>
  </si>
  <si>
    <t>Lateks IgE antikoru</t>
  </si>
  <si>
    <t>L108800</t>
  </si>
  <si>
    <t>Lidokain IgE antikoru</t>
  </si>
  <si>
    <t>L108810</t>
  </si>
  <si>
    <t>Lolium IgE antikoru</t>
  </si>
  <si>
    <t>L108820</t>
  </si>
  <si>
    <t>Makademya fındığı IgE antikoru</t>
  </si>
  <si>
    <t>L108830</t>
  </si>
  <si>
    <t xml:space="preserve">Mandalina IgE antikoru </t>
  </si>
  <si>
    <t>L108840</t>
  </si>
  <si>
    <t xml:space="preserve">Mango IgE antikoru </t>
  </si>
  <si>
    <t>L108850</t>
  </si>
  <si>
    <t xml:space="preserve">Marul IgE antikoru </t>
  </si>
  <si>
    <t>L108860</t>
  </si>
  <si>
    <t xml:space="preserve">Maş fasülyesi  IgE antikoru </t>
  </si>
  <si>
    <t>L108870</t>
  </si>
  <si>
    <t xml:space="preserve">Mercimek IgE antikoru </t>
  </si>
  <si>
    <t>L108880</t>
  </si>
  <si>
    <t>Metronidazol IgE antikoru</t>
  </si>
  <si>
    <t>L108890</t>
  </si>
  <si>
    <t>Mısır IgE antikoru</t>
  </si>
  <si>
    <t>L108900</t>
  </si>
  <si>
    <t>Morina balığı IgE antikoru</t>
  </si>
  <si>
    <t>L108910</t>
  </si>
  <si>
    <t>Muhabbet kuşu tüyü IgE antikoru</t>
  </si>
  <si>
    <t>L108920</t>
  </si>
  <si>
    <t>Muz IgE antikoru</t>
  </si>
  <si>
    <t>L108930</t>
  </si>
  <si>
    <t>Nar IgE antikoru</t>
  </si>
  <si>
    <t>L108940</t>
  </si>
  <si>
    <t>Nohut IgE antikoru</t>
  </si>
  <si>
    <t>L108950</t>
  </si>
  <si>
    <t>Ovalbumin IgE antikoru</t>
  </si>
  <si>
    <t>L108960</t>
  </si>
  <si>
    <t>Ovomukoid IgE antikoru</t>
  </si>
  <si>
    <t>L108970</t>
  </si>
  <si>
    <t>Ördek eti IgE antikoru</t>
  </si>
  <si>
    <t>L108980</t>
  </si>
  <si>
    <t>Ördek tüyü IgE antikoru</t>
  </si>
  <si>
    <t>L108990</t>
  </si>
  <si>
    <t>Patates IgE antikoru</t>
  </si>
  <si>
    <t>L109000</t>
  </si>
  <si>
    <t>Pekan cevizi IgE antikoru</t>
  </si>
  <si>
    <t>L109010</t>
  </si>
  <si>
    <t>Penisilin G IgE antikoru</t>
  </si>
  <si>
    <t>L109020</t>
  </si>
  <si>
    <t>Penisilin V IgE antikoru</t>
  </si>
  <si>
    <t>L109030</t>
  </si>
  <si>
    <t>Penisilyum IgE antikoru</t>
  </si>
  <si>
    <t>L109040</t>
  </si>
  <si>
    <t>Pirinç IgE antikoru</t>
  </si>
  <si>
    <t>L109050</t>
  </si>
  <si>
    <t>Portakal IgE antikoru</t>
  </si>
  <si>
    <t>L109060</t>
  </si>
  <si>
    <t>Sarımsak IgE antikoru</t>
  </si>
  <si>
    <t>L109070</t>
  </si>
  <si>
    <t>Sefaklor IgE antikoru</t>
  </si>
  <si>
    <t>L109080</t>
  </si>
  <si>
    <t>Seftriakson IgE antikoru</t>
  </si>
  <si>
    <t>L109090</t>
  </si>
  <si>
    <t>Sefuroksim IgE antikoru</t>
  </si>
  <si>
    <t>L109100</t>
  </si>
  <si>
    <t>Siprofloksasin IgE antikoru</t>
  </si>
  <si>
    <t>L109110</t>
  </si>
  <si>
    <t>Sivrisinek IgE antikoru</t>
  </si>
  <si>
    <t>L109120</t>
  </si>
  <si>
    <t>Soğan IgE antikoru</t>
  </si>
  <si>
    <t>L109130</t>
  </si>
  <si>
    <t>Somon balığı IgE antikoru</t>
  </si>
  <si>
    <t>L109140</t>
  </si>
  <si>
    <t>Soya IgE antikoru</t>
  </si>
  <si>
    <t>L109150</t>
  </si>
  <si>
    <t>Susam IgE antikoru</t>
  </si>
  <si>
    <t>L109160</t>
  </si>
  <si>
    <t>Süksinilkolin IgE antikoru</t>
  </si>
  <si>
    <t>L109170</t>
  </si>
  <si>
    <t>Süt IgE antikoru</t>
  </si>
  <si>
    <t>L109180</t>
  </si>
  <si>
    <t>Şeftali IgE antikoru</t>
  </si>
  <si>
    <t>L109190</t>
  </si>
  <si>
    <t>Tavşan döküntüsü IgE antikoru</t>
  </si>
  <si>
    <t>L109200</t>
  </si>
  <si>
    <t>Tavuk eti IgE antikoru</t>
  </si>
  <si>
    <t>L109210</t>
  </si>
  <si>
    <t>Taze fasülye IgE antikoru</t>
  </si>
  <si>
    <t>L109220</t>
  </si>
  <si>
    <t>Timothy (Phleum) IgE antikoru</t>
  </si>
  <si>
    <t>L109230</t>
  </si>
  <si>
    <t>Tuna balığı IgE antikoru</t>
  </si>
  <si>
    <t>L109240</t>
  </si>
  <si>
    <t>Üzüm IgE antikoru</t>
  </si>
  <si>
    <t>L109250</t>
  </si>
  <si>
    <t>Yaban arısı IgE antikoru</t>
  </si>
  <si>
    <t>L109260</t>
  </si>
  <si>
    <t>Yer fıstığı IgE antikoru</t>
  </si>
  <si>
    <t>L109270</t>
  </si>
  <si>
    <t>Yeşil biber IgE antikoru</t>
  </si>
  <si>
    <t>L109280</t>
  </si>
  <si>
    <t>Yulaf IgE antikoru</t>
  </si>
  <si>
    <t>L109290</t>
  </si>
  <si>
    <t>Yumurta IgE antikoru</t>
  </si>
  <si>
    <t>L109300</t>
  </si>
  <si>
    <t>Yumurta beyazı IgE antikoru</t>
  </si>
  <si>
    <t>L109310</t>
  </si>
  <si>
    <t>Yumurta sarısı IgE antikoru</t>
  </si>
  <si>
    <t>L109320</t>
  </si>
  <si>
    <t>Zeytin IgE antikoru</t>
  </si>
  <si>
    <t>L109330</t>
  </si>
  <si>
    <t>Zeytin poleni IgE antikoru</t>
  </si>
  <si>
    <t>AMİNOASİTLER VE TÜREVLERİ</t>
  </si>
  <si>
    <t>L109350</t>
  </si>
  <si>
    <t>Alanin (Serum/Plazma)</t>
  </si>
  <si>
    <t>L109360</t>
  </si>
  <si>
    <t>Alanin (Kuru kan)</t>
  </si>
  <si>
    <t>L109370</t>
  </si>
  <si>
    <t>Alanin (İdrar)</t>
  </si>
  <si>
    <t>L109380</t>
  </si>
  <si>
    <t>Alanin (BOS)</t>
  </si>
  <si>
    <t>L109390</t>
  </si>
  <si>
    <t>Alanin (Diğer vücut sıvıları)</t>
  </si>
  <si>
    <t>L109400</t>
  </si>
  <si>
    <t>Arjinin (Serum/Plazma)</t>
  </si>
  <si>
    <t>L109410</t>
  </si>
  <si>
    <t>Arjinin (Kuru kan)</t>
  </si>
  <si>
    <t>L109420</t>
  </si>
  <si>
    <t>Arjinin (İdrar)</t>
  </si>
  <si>
    <t>L109430</t>
  </si>
  <si>
    <t>Arjinin (BOS)</t>
  </si>
  <si>
    <t>L109440</t>
  </si>
  <si>
    <t>Arjinin (Diğer vücut sıvıları)</t>
  </si>
  <si>
    <t>L109450</t>
  </si>
  <si>
    <t>Asparajin (Serum/Plazma)</t>
  </si>
  <si>
    <t>L109460</t>
  </si>
  <si>
    <t>Asparajin (Kuru kan)</t>
  </si>
  <si>
    <t>L109470</t>
  </si>
  <si>
    <t>Asparajin (İdrar)</t>
  </si>
  <si>
    <t>L109480</t>
  </si>
  <si>
    <t>Asparajin (BOS)</t>
  </si>
  <si>
    <t>L109490</t>
  </si>
  <si>
    <t>Asparajin (Diğer vücut sıvıları)</t>
  </si>
  <si>
    <t>L109500</t>
  </si>
  <si>
    <t>Aspartat (Serum/Plazma)</t>
  </si>
  <si>
    <t>L109510</t>
  </si>
  <si>
    <t>Aspartat (Kuru kan)</t>
  </si>
  <si>
    <t>L109520</t>
  </si>
  <si>
    <t>Aspartat (İdrar)</t>
  </si>
  <si>
    <t>L109530</t>
  </si>
  <si>
    <t>Aspartat (BOS)</t>
  </si>
  <si>
    <t>L109540</t>
  </si>
  <si>
    <t>Aspartat (Diğer vücut sıvıları)</t>
  </si>
  <si>
    <t>L109550</t>
  </si>
  <si>
    <t>Etanolamin (Serum/Plazma)</t>
  </si>
  <si>
    <t>L109560</t>
  </si>
  <si>
    <t>Etanolamin (İdrar)</t>
  </si>
  <si>
    <t>L109570</t>
  </si>
  <si>
    <t>Etanolamin (BOS)</t>
  </si>
  <si>
    <t>L109580</t>
  </si>
  <si>
    <t>Fenilalanin (Serum/Plazma)</t>
  </si>
  <si>
    <t>L109590</t>
  </si>
  <si>
    <t>Fenilalanin (Kuru kan)</t>
  </si>
  <si>
    <t>L109600</t>
  </si>
  <si>
    <t>Fenilalanin (İdrar)</t>
  </si>
  <si>
    <t>L109610</t>
  </si>
  <si>
    <t>Fenilalanin (BOS)</t>
  </si>
  <si>
    <t>L109620</t>
  </si>
  <si>
    <t>Fenilalanin (Diğer vücut sıvıları)</t>
  </si>
  <si>
    <t>L109630</t>
  </si>
  <si>
    <t>Fosfoetanolamin (Serum/Plazma)</t>
  </si>
  <si>
    <t>L109640</t>
  </si>
  <si>
    <t>Fosfoetanolamin (Kuru kan)</t>
  </si>
  <si>
    <t>L109650</t>
  </si>
  <si>
    <t>Fosfoetanolamin (İdrar)</t>
  </si>
  <si>
    <t>L109660</t>
  </si>
  <si>
    <t>Fosfoetanolamin (BOS)</t>
  </si>
  <si>
    <t>L109670</t>
  </si>
  <si>
    <t>Fosfoserin (Serum/Plazma)</t>
  </si>
  <si>
    <t>L109680</t>
  </si>
  <si>
    <t>Fosfoserin (Kuru kan)</t>
  </si>
  <si>
    <t>L109690</t>
  </si>
  <si>
    <t>Fosfoserin (İdrar)</t>
  </si>
  <si>
    <t>L109700</t>
  </si>
  <si>
    <t>Fosfoserin (BOS)</t>
  </si>
  <si>
    <t>L109710</t>
  </si>
  <si>
    <t>Glisin (Serum/Plazma)</t>
  </si>
  <si>
    <t>L109720</t>
  </si>
  <si>
    <t>Glisin (Kuru kan)</t>
  </si>
  <si>
    <t>L109730</t>
  </si>
  <si>
    <t>Glisin (İdrar)</t>
  </si>
  <si>
    <t>L109740</t>
  </si>
  <si>
    <t>Glisin (BOS)</t>
  </si>
  <si>
    <t>L109750</t>
  </si>
  <si>
    <t>Glisin (Diğer vücut sıvıları)</t>
  </si>
  <si>
    <t>L109760</t>
  </si>
  <si>
    <t>Glutamat (Serum/Plazma)</t>
  </si>
  <si>
    <t>L109770</t>
  </si>
  <si>
    <t>Glutamat (Kuru kan)</t>
  </si>
  <si>
    <t>L109780</t>
  </si>
  <si>
    <t>Glutamat (İdrar)</t>
  </si>
  <si>
    <t>L109790</t>
  </si>
  <si>
    <t>Glutamat (BOS)</t>
  </si>
  <si>
    <t>L109800</t>
  </si>
  <si>
    <t>Glutamat (Diğer vücut sıvıları)</t>
  </si>
  <si>
    <t>L109810</t>
  </si>
  <si>
    <t>Glutamin (Serum/Plazma)</t>
  </si>
  <si>
    <t>L109820</t>
  </si>
  <si>
    <t>Glutamin (Kuru kan)</t>
  </si>
  <si>
    <t>L109830</t>
  </si>
  <si>
    <t>Glutamin (İdrar)</t>
  </si>
  <si>
    <t>L109840</t>
  </si>
  <si>
    <t>Glutamin (BOS)</t>
  </si>
  <si>
    <t>L109850</t>
  </si>
  <si>
    <t>Glutamin (Diğer vücut sıvıları)</t>
  </si>
  <si>
    <t>L109860</t>
  </si>
  <si>
    <t>Hidroksilizin (Serum/Plazma)</t>
  </si>
  <si>
    <t>L109870</t>
  </si>
  <si>
    <t>Hidroksilizin (Kuru kan)</t>
  </si>
  <si>
    <t>L109880</t>
  </si>
  <si>
    <t>Hidroksilizin (İdrar)</t>
  </si>
  <si>
    <t>L109890</t>
  </si>
  <si>
    <t>Hidroksilizin (BOS)</t>
  </si>
  <si>
    <t>L109900</t>
  </si>
  <si>
    <t>Hidroksilizin (Diğer vücut sıvıları)</t>
  </si>
  <si>
    <t>L109910</t>
  </si>
  <si>
    <t>Histidin (Serum/Plazma)</t>
  </si>
  <si>
    <t>L109920</t>
  </si>
  <si>
    <t>Histidin (Kuru kan)</t>
  </si>
  <si>
    <t>L109930</t>
  </si>
  <si>
    <t>Histidin (İdrar)</t>
  </si>
  <si>
    <t>L109940</t>
  </si>
  <si>
    <t>Histidin (BOS)</t>
  </si>
  <si>
    <t>L109950</t>
  </si>
  <si>
    <t>Histidin (Diğer vücut sıvıları)</t>
  </si>
  <si>
    <t>L109960</t>
  </si>
  <si>
    <t xml:space="preserve">Homosistein (Serum/Plazma) </t>
  </si>
  <si>
    <t>L109970</t>
  </si>
  <si>
    <t xml:space="preserve">Homosistein/Kreatinin (Spot idrar ) </t>
  </si>
  <si>
    <t>L109980</t>
  </si>
  <si>
    <t xml:space="preserve">Homosistein (24 saatlik idrar)  </t>
  </si>
  <si>
    <t>L109990</t>
  </si>
  <si>
    <t>Homosistein (Kuru kan)</t>
  </si>
  <si>
    <t>L110000</t>
  </si>
  <si>
    <t>Homosistein (BOS)</t>
  </si>
  <si>
    <t>L110010</t>
  </si>
  <si>
    <t>Homosistein (Diğer vücut sıvıları)</t>
  </si>
  <si>
    <t>L110020</t>
  </si>
  <si>
    <t xml:space="preserve">Homositrülin (Serum/Plazma) </t>
  </si>
  <si>
    <t>L110030</t>
  </si>
  <si>
    <t>Homositrülin (Kuru kan)</t>
  </si>
  <si>
    <t>L110040</t>
  </si>
  <si>
    <t xml:space="preserve">Homositrülin (İdrar) </t>
  </si>
  <si>
    <t>L110050</t>
  </si>
  <si>
    <t xml:space="preserve">Homositrülin (BOS) </t>
  </si>
  <si>
    <t>L110060</t>
  </si>
  <si>
    <t>İzolösin (Serum/Plazma)</t>
  </si>
  <si>
    <t>L110070</t>
  </si>
  <si>
    <t>İzolösin (Kuru kan)</t>
  </si>
  <si>
    <t>L110080</t>
  </si>
  <si>
    <t>İzolösin (İdrar)</t>
  </si>
  <si>
    <t>L110090</t>
  </si>
  <si>
    <t>İzolösin (BOS)</t>
  </si>
  <si>
    <t>L110100</t>
  </si>
  <si>
    <t>İzolösin (Diğer vücut sıvıları)</t>
  </si>
  <si>
    <t>L110110</t>
  </si>
  <si>
    <t>Lizin (Serum/Plazma)</t>
  </si>
  <si>
    <t>L110120</t>
  </si>
  <si>
    <t>Lizin (Kuru kan)</t>
  </si>
  <si>
    <t>L110130</t>
  </si>
  <si>
    <t>Lizin (İdrar)</t>
  </si>
  <si>
    <t>L110140</t>
  </si>
  <si>
    <t>Lizin (BOS)</t>
  </si>
  <si>
    <t>L110150</t>
  </si>
  <si>
    <t>Lizin (Diğer vücut sıvıları)</t>
  </si>
  <si>
    <t>L110160</t>
  </si>
  <si>
    <t>Lösin (Serum/Plazma)</t>
  </si>
  <si>
    <t>L110170</t>
  </si>
  <si>
    <t>Lösin (Kuru kan)</t>
  </si>
  <si>
    <t>L110180</t>
  </si>
  <si>
    <t>Lösin (İdrar)</t>
  </si>
  <si>
    <t>L110190</t>
  </si>
  <si>
    <t>Lösin (BOS)</t>
  </si>
  <si>
    <t>L110200</t>
  </si>
  <si>
    <t>Lösin (Diğer vücut sıvıları)</t>
  </si>
  <si>
    <t>L110210</t>
  </si>
  <si>
    <t>Metilhistidin (Serum/Plazma)</t>
  </si>
  <si>
    <t>L110220</t>
  </si>
  <si>
    <t>Metilhistidin (Kuru kan)</t>
  </si>
  <si>
    <t>L110230</t>
  </si>
  <si>
    <t>Metilhistidin (İdrar)</t>
  </si>
  <si>
    <t>L110240</t>
  </si>
  <si>
    <t>Metilhistidin (BOS)</t>
  </si>
  <si>
    <t>L110250</t>
  </si>
  <si>
    <t>Metilhistidin (Diğer vücut sıvıları)</t>
  </si>
  <si>
    <t>L110260</t>
  </si>
  <si>
    <t>Metiyonin (Serum/Plazma)</t>
  </si>
  <si>
    <t>L110270</t>
  </si>
  <si>
    <t>Metiyonin (Kuru kan)</t>
  </si>
  <si>
    <t>L110280</t>
  </si>
  <si>
    <t>Metiyonin (İdrar)</t>
  </si>
  <si>
    <t>L110290</t>
  </si>
  <si>
    <t>Metiyonin (BOS)</t>
  </si>
  <si>
    <t>L110300</t>
  </si>
  <si>
    <t>Metiyonin (Diğer vücut sıvıları)</t>
  </si>
  <si>
    <t>L110310</t>
  </si>
  <si>
    <t>Ornitin (Serum/Plazma)</t>
  </si>
  <si>
    <t>L110320</t>
  </si>
  <si>
    <t>Ornitin (Kuru kan)</t>
  </si>
  <si>
    <t>L110330</t>
  </si>
  <si>
    <t>Ornitin (İdrar)</t>
  </si>
  <si>
    <t>L110340</t>
  </si>
  <si>
    <t>Ornitin (BOS)</t>
  </si>
  <si>
    <t>L110350</t>
  </si>
  <si>
    <t>Ornitin (Diğer vücut sıvıları)</t>
  </si>
  <si>
    <t>L110360</t>
  </si>
  <si>
    <t>Prolin (Serum/Plazma)</t>
  </si>
  <si>
    <t>L110370</t>
  </si>
  <si>
    <t>Prolin (Kuru kan)</t>
  </si>
  <si>
    <t>L110380</t>
  </si>
  <si>
    <t>Prolin (İdrar)</t>
  </si>
  <si>
    <t>L110390</t>
  </si>
  <si>
    <t>Prolin (BOS)</t>
  </si>
  <si>
    <t>L110400</t>
  </si>
  <si>
    <t>Prolin (Diğer vücut sıvıları)</t>
  </si>
  <si>
    <t>L110410</t>
  </si>
  <si>
    <t>Serin (Serum/Plazma)</t>
  </si>
  <si>
    <t>L110420</t>
  </si>
  <si>
    <t>Serin (Kuru kan)</t>
  </si>
  <si>
    <t>L110430</t>
  </si>
  <si>
    <t>Serin (İdrar)</t>
  </si>
  <si>
    <t>L110440</t>
  </si>
  <si>
    <t>Serin (BOS)</t>
  </si>
  <si>
    <t>L110450</t>
  </si>
  <si>
    <t>Serin (Diğer vücut sıvıları)</t>
  </si>
  <si>
    <t>L110460</t>
  </si>
  <si>
    <t xml:space="preserve">Sistatiyonin (Serum/Plazma) </t>
  </si>
  <si>
    <t>L110470</t>
  </si>
  <si>
    <t>Sistatiyonin (Kuru kan)</t>
  </si>
  <si>
    <t>L110480</t>
  </si>
  <si>
    <t>Sistatyonin (İdrar)</t>
  </si>
  <si>
    <t>L110490</t>
  </si>
  <si>
    <t>Sistatiyonin (BOS)</t>
  </si>
  <si>
    <t>L110500</t>
  </si>
  <si>
    <t>Sistatiyonin (Diğer vücut sıvıları)</t>
  </si>
  <si>
    <t>L110510</t>
  </si>
  <si>
    <t>Sistein (Serum/Plazma)</t>
  </si>
  <si>
    <t>L110520</t>
  </si>
  <si>
    <t>Sistein (Kuru kan)</t>
  </si>
  <si>
    <t>L110530</t>
  </si>
  <si>
    <t>Sistein (İdrar)</t>
  </si>
  <si>
    <t>L110540</t>
  </si>
  <si>
    <t>Sistein (BOS)</t>
  </si>
  <si>
    <t>L110550</t>
  </si>
  <si>
    <t>Sistin/Kreatinin (Spot idrar)</t>
  </si>
  <si>
    <t>L110560</t>
  </si>
  <si>
    <t>Sistin (24 saatlik idrar)</t>
  </si>
  <si>
    <t>L110570</t>
  </si>
  <si>
    <t>Sistin (Lökosit)</t>
  </si>
  <si>
    <t>L110580</t>
  </si>
  <si>
    <t>Sitrülin (Serum/Plazma)</t>
  </si>
  <si>
    <t>L110590</t>
  </si>
  <si>
    <t>Sitrülin (Kuru kan)</t>
  </si>
  <si>
    <t>L110600</t>
  </si>
  <si>
    <t>Sitrülin (İdrar)</t>
  </si>
  <si>
    <t>L110610</t>
  </si>
  <si>
    <t>Sitrülin (BOS)</t>
  </si>
  <si>
    <t>L110620</t>
  </si>
  <si>
    <t>Sitrülin (Diğer vücut sıvıları)</t>
  </si>
  <si>
    <t>L110630</t>
  </si>
  <si>
    <t>Taurin (Serum/Plazma)</t>
  </si>
  <si>
    <t>L110640</t>
  </si>
  <si>
    <t>Taurin (Kuru kan)</t>
  </si>
  <si>
    <t>L110650</t>
  </si>
  <si>
    <t>Taurin (İdrar)</t>
  </si>
  <si>
    <t>L110660</t>
  </si>
  <si>
    <t>Taurin (BOS)</t>
  </si>
  <si>
    <t>L110670</t>
  </si>
  <si>
    <t>Taurin (Diğer vücut sıvıları)</t>
  </si>
  <si>
    <t>L110680</t>
  </si>
  <si>
    <t>Tirozin (Serum/Plazma)</t>
  </si>
  <si>
    <t>L110690</t>
  </si>
  <si>
    <t>Tirozin (Kuru kan)</t>
  </si>
  <si>
    <t>L110700</t>
  </si>
  <si>
    <t>Tirozin (İdrar)</t>
  </si>
  <si>
    <t>L110710</t>
  </si>
  <si>
    <t>Tirozin (BOS)</t>
  </si>
  <si>
    <t>L110720</t>
  </si>
  <si>
    <t>Tirozin (Diğer vücut sıvıları)</t>
  </si>
  <si>
    <t>L110730</t>
  </si>
  <si>
    <t>Treonin (Serum/Plazma)</t>
  </si>
  <si>
    <t>L110740</t>
  </si>
  <si>
    <t>Treonin (Kuru kan)</t>
  </si>
  <si>
    <t>L110750</t>
  </si>
  <si>
    <t>Treonin (İdrar)</t>
  </si>
  <si>
    <t>L110760</t>
  </si>
  <si>
    <t>Treonin (BOS)</t>
  </si>
  <si>
    <t>L110770</t>
  </si>
  <si>
    <t>Treonin (Diğer vücut sıvıları)</t>
  </si>
  <si>
    <t>L110780</t>
  </si>
  <si>
    <t xml:space="preserve">Triptofan (Serum/Plazma) </t>
  </si>
  <si>
    <t>L110790</t>
  </si>
  <si>
    <t>Triptofan (Kuru kan)</t>
  </si>
  <si>
    <t>L110800</t>
  </si>
  <si>
    <t xml:space="preserve">Triptofan (İdrar) </t>
  </si>
  <si>
    <t>L110810</t>
  </si>
  <si>
    <t xml:space="preserve">Triptofan (BOS) </t>
  </si>
  <si>
    <t>L110820</t>
  </si>
  <si>
    <t xml:space="preserve">Triptofan (Diğer vücut sıvıları) </t>
  </si>
  <si>
    <t>L110830</t>
  </si>
  <si>
    <t>Valin (Serum/Plazma)</t>
  </si>
  <si>
    <t>L110840</t>
  </si>
  <si>
    <t>Valin (Kuru kan)</t>
  </si>
  <si>
    <t>L110850</t>
  </si>
  <si>
    <t>Valin (İdrar)</t>
  </si>
  <si>
    <t>L110860</t>
  </si>
  <si>
    <t>Valin (BOS)</t>
  </si>
  <si>
    <t>L110870</t>
  </si>
  <si>
    <t>Valin (Diğer vücut sıvıları)</t>
  </si>
  <si>
    <t>DİNAMİK TESTLER</t>
  </si>
  <si>
    <t>ACTH-CRH Uyarı Testi</t>
  </si>
  <si>
    <t>L110900</t>
  </si>
  <si>
    <t>ACTH-CRH uyarı testi -15. dakika</t>
  </si>
  <si>
    <t>L110910</t>
  </si>
  <si>
    <t>ACTH-CRH uyarı testi 0. dakika</t>
  </si>
  <si>
    <t>L110920</t>
  </si>
  <si>
    <t>ACTH-CRH uyarı testi 5. dakika</t>
  </si>
  <si>
    <t>L110930</t>
  </si>
  <si>
    <t>ACTH-CRH uyarı testi 15. dakika</t>
  </si>
  <si>
    <t>L110940</t>
  </si>
  <si>
    <t>ACTH-CRH uyarı testi 30. dakika</t>
  </si>
  <si>
    <t>L110950</t>
  </si>
  <si>
    <t>ACTH-CRH uyarı testi 45. dakika</t>
  </si>
  <si>
    <t>L110960</t>
  </si>
  <si>
    <t>ACTH-CRH uyarı testi 60. dakika</t>
  </si>
  <si>
    <t>L110970</t>
  </si>
  <si>
    <t>ACTH-CRH uyarı testi 90. dakika</t>
  </si>
  <si>
    <t>L110980</t>
  </si>
  <si>
    <t>ACTH-CRH uyarı testi 120. dakika</t>
  </si>
  <si>
    <t>Kortizol-CRH Uyarı Testi</t>
  </si>
  <si>
    <t>L111000</t>
  </si>
  <si>
    <t>Kortizol-CRH uyarı testi -15. dakika</t>
  </si>
  <si>
    <t>L111010</t>
  </si>
  <si>
    <t>Kortizol-CRH uyarı testi 0. dakika</t>
  </si>
  <si>
    <t>L111020</t>
  </si>
  <si>
    <t>Kortizol-CRH uyarı testi 5. dakika</t>
  </si>
  <si>
    <t>L111030</t>
  </si>
  <si>
    <t>Kortizol-CRH uyarı testi 15. dakika</t>
  </si>
  <si>
    <t>L111040</t>
  </si>
  <si>
    <t>Kortizol-CRH uyarı testi 30. dakika</t>
  </si>
  <si>
    <t>L111050</t>
  </si>
  <si>
    <t>Kortizol-CRH uyarı testi 45. dakika</t>
  </si>
  <si>
    <t>L111060</t>
  </si>
  <si>
    <t>Kortizol-CRH uyarı testi 60. dakika</t>
  </si>
  <si>
    <t>L111070</t>
  </si>
  <si>
    <t>Kortizol-CRH uyarı testi 90. dakika</t>
  </si>
  <si>
    <t>L111080</t>
  </si>
  <si>
    <t>Kortizol-CRH uyarı testi 120. dakika</t>
  </si>
  <si>
    <t>Kortizol-ACTH Uyarı Testi</t>
  </si>
  <si>
    <t>L111100</t>
  </si>
  <si>
    <t>Kortizol-ACTH uyarı testi -15. dakika</t>
  </si>
  <si>
    <t>L111110</t>
  </si>
  <si>
    <t>Kortizol-ACTH uyarı testi 0. dakika</t>
  </si>
  <si>
    <t>L111120</t>
  </si>
  <si>
    <t>Kortizol-ACTH uyarı testi 15. dakika</t>
  </si>
  <si>
    <t>L111130</t>
  </si>
  <si>
    <t>Kortizol-ACTH uyarı testi 30. dakika</t>
  </si>
  <si>
    <t>L111140</t>
  </si>
  <si>
    <t>Kortizol-ACTH uyarı testi 45. dakika</t>
  </si>
  <si>
    <t>L111150</t>
  </si>
  <si>
    <t>Kortizol-ACTH uyarı testi 60. dakika</t>
  </si>
  <si>
    <t>L111160</t>
  </si>
  <si>
    <t>Kortizol-ACTH uyarı testi 90. dakika</t>
  </si>
  <si>
    <t>L111170</t>
  </si>
  <si>
    <t>Kortizol-ACTH uyarı testi 120. dakika</t>
  </si>
  <si>
    <t>L111180</t>
  </si>
  <si>
    <t>Kortizol-ACTH uyarı testi 24. Saat</t>
  </si>
  <si>
    <t>17-OH Progesteron-ACTH Uyarı Testi</t>
  </si>
  <si>
    <t>L111200</t>
  </si>
  <si>
    <t>17-OH Progesteron-ACTH uyarı testi -15. dakika</t>
  </si>
  <si>
    <t>L111210</t>
  </si>
  <si>
    <t>17-OH Progesteron-ACTH uyarı testi 0. dakika</t>
  </si>
  <si>
    <t>L111220</t>
  </si>
  <si>
    <t>17-OH Progesteron-ACTH uyarı testi 15. dakika</t>
  </si>
  <si>
    <t>L111230</t>
  </si>
  <si>
    <t>17-OH Progesteron-ACTH uyarı testi 30. dakika</t>
  </si>
  <si>
    <t>L111240</t>
  </si>
  <si>
    <t>17-OH Progesteron-ACTH uyarı testi 45. dakika</t>
  </si>
  <si>
    <t>L111250</t>
  </si>
  <si>
    <t>17-OH Progesteron-ACTH uyarı testi 60. dakika</t>
  </si>
  <si>
    <t>L111260</t>
  </si>
  <si>
    <t>17-OH Progesteron-ACTH uyarı testi 90. dakika</t>
  </si>
  <si>
    <t>L111270</t>
  </si>
  <si>
    <t>17-OH Progesteron-ACTH uyarı testi 120. dakika</t>
  </si>
  <si>
    <t>DHEA-SO4-ACTH Uyarı Testi</t>
  </si>
  <si>
    <t>L111290</t>
  </si>
  <si>
    <t>DHEA-SO4-ACTH uyarı testi -15. dakika</t>
  </si>
  <si>
    <t>L111300</t>
  </si>
  <si>
    <t>DHEA-SO4-ACTH uyarı testi 0. dakika</t>
  </si>
  <si>
    <t>L111310</t>
  </si>
  <si>
    <t>DHEA-SO4-ACTH uyarı testi 15. dakika</t>
  </si>
  <si>
    <t>L111320</t>
  </si>
  <si>
    <t>DHEA-SO4-ACTH uyarı testi 30. dakika</t>
  </si>
  <si>
    <t>L111330</t>
  </si>
  <si>
    <t>DHEA-SO4-ACTH uyarı testi 45. dakika</t>
  </si>
  <si>
    <t>L111340</t>
  </si>
  <si>
    <t>DHEA-SO4-ACTH uyarı testi 60. dakika</t>
  </si>
  <si>
    <t>L111350</t>
  </si>
  <si>
    <t>DHEA-SO4-ACTH uyarı testi 90. dakika</t>
  </si>
  <si>
    <t>L111360</t>
  </si>
  <si>
    <t>DHEA-SO4-ACTH uyarı testi 120. dakika</t>
  </si>
  <si>
    <t>Testosteron-ACTH Uyarı Testi</t>
  </si>
  <si>
    <t>L111380</t>
  </si>
  <si>
    <t>Testosteron-ACTH uyarı testi 0. dakika</t>
  </si>
  <si>
    <t>L111390</t>
  </si>
  <si>
    <t>Testosteron-ACTH uyarı testi 15. dakika</t>
  </si>
  <si>
    <t>L111400</t>
  </si>
  <si>
    <t>Testosteron-ACTH uyarı testi 30. dakika</t>
  </si>
  <si>
    <t>L111410</t>
  </si>
  <si>
    <t>Testosteron-ACTH uyarı testi 45. dakika</t>
  </si>
  <si>
    <t>L111420</t>
  </si>
  <si>
    <t>Testosteron-ACTH uyarı testi 60. dakika</t>
  </si>
  <si>
    <t>L111430</t>
  </si>
  <si>
    <t>Testosteron-ACTH uyarı testi 90. dakika</t>
  </si>
  <si>
    <t>L111440</t>
  </si>
  <si>
    <t>Testosteron-ACTH uyarı testi 120. dakika</t>
  </si>
  <si>
    <t>11-Deoksikortizol-ACTH Uyarı Testi</t>
  </si>
  <si>
    <t>L111460</t>
  </si>
  <si>
    <t>11-Deoksikortizol-ACTH uyarı testi 0. dakika</t>
  </si>
  <si>
    <t>L111470</t>
  </si>
  <si>
    <t>11-Deoksikortizol-ACTH uyarı testi 15. dakika</t>
  </si>
  <si>
    <t>L111480</t>
  </si>
  <si>
    <t>11-Deoksikortizol-ACTH uyarı testi 30. dakika</t>
  </si>
  <si>
    <t>L111490</t>
  </si>
  <si>
    <t>11-Deoksikortizol-ACTH uyarı testi 45. dakika</t>
  </si>
  <si>
    <t>L111500</t>
  </si>
  <si>
    <t>11-Deoksikortizol-ACTH uyarı testi 60. dakika</t>
  </si>
  <si>
    <t>Androstenedion-ACTH Uyarı Testi</t>
  </si>
  <si>
    <t>L111520</t>
  </si>
  <si>
    <t>Androstenedion-ACTH uyarı testi 0.dakika</t>
  </si>
  <si>
    <t>L111530</t>
  </si>
  <si>
    <t>Androstenedion-ACTH uyarı testi 15.dakika</t>
  </si>
  <si>
    <t>L111540</t>
  </si>
  <si>
    <t>Androstenedion-ACTH uyarı testi 30.dakika</t>
  </si>
  <si>
    <t>L111550</t>
  </si>
  <si>
    <t>Androstenedion-ACTH uyarı testi 60. dakika</t>
  </si>
  <si>
    <t>L111560</t>
  </si>
  <si>
    <t>Androstenedion-ACTH uyarı testi 120.dakika</t>
  </si>
  <si>
    <t>Büyüme hormonu-İnsülin Uyarı Testi</t>
  </si>
  <si>
    <t>L111580</t>
  </si>
  <si>
    <t xml:space="preserve">Büyüme hormonu-İnsülin uyarı testi -15. dakika </t>
  </si>
  <si>
    <t>L111590</t>
  </si>
  <si>
    <t xml:space="preserve">Büyüme hormonu-İnsülin uyarı testi 0. dakika </t>
  </si>
  <si>
    <t>L111600</t>
  </si>
  <si>
    <t xml:space="preserve">Büyüme hormonu-İnsülin uyarı testi 10. dakika </t>
  </si>
  <si>
    <t>L111610</t>
  </si>
  <si>
    <t xml:space="preserve">Büyüme hormonu-İnsülin uyarı testi 15. dakika </t>
  </si>
  <si>
    <t>L111620</t>
  </si>
  <si>
    <t xml:space="preserve">Büyüme hormonu-İnsülin uyarı testi 20. dakika </t>
  </si>
  <si>
    <t>L111630</t>
  </si>
  <si>
    <t xml:space="preserve">Büyüme hormonu-İnsülin uyarı testi 30. dakika </t>
  </si>
  <si>
    <t>L111640</t>
  </si>
  <si>
    <t xml:space="preserve">Büyüme hormonu-İnsülin uyarı testi 40. dakika </t>
  </si>
  <si>
    <t>L111650</t>
  </si>
  <si>
    <t xml:space="preserve">Büyüme hormonu-İnsülin uyarı testi 45. dakika </t>
  </si>
  <si>
    <t>L111660</t>
  </si>
  <si>
    <t xml:space="preserve">Büyüme hormonu-İnsülin uyarı testi 60. dakika </t>
  </si>
  <si>
    <t>L111670</t>
  </si>
  <si>
    <t xml:space="preserve">Büyüme hormonu-İnsülin uyarı testi 90. dakika </t>
  </si>
  <si>
    <t>L111680</t>
  </si>
  <si>
    <t xml:space="preserve">Büyüme hormonu-İnsülin uyarı testi 120. dakika </t>
  </si>
  <si>
    <t>Kortizol-İnsülin Uyarı Testi</t>
  </si>
  <si>
    <t>L111700</t>
  </si>
  <si>
    <t>Kortizol-İnsülin uyarı testi -30. dakika</t>
  </si>
  <si>
    <t>L111710</t>
  </si>
  <si>
    <t xml:space="preserve">Kortizol-İnsülin uyarı testi 0. dakika </t>
  </si>
  <si>
    <t>L111720</t>
  </si>
  <si>
    <t xml:space="preserve">Kortizol-İnsülin uyarı testi 10. dakika </t>
  </si>
  <si>
    <t>L111730</t>
  </si>
  <si>
    <t xml:space="preserve">Kortizol-İnsülin uyarı testi 15. dakika </t>
  </si>
  <si>
    <t>L111740</t>
  </si>
  <si>
    <t xml:space="preserve">Kortizol-İnsülin uyarı testi 20. dakika </t>
  </si>
  <si>
    <t>L111750</t>
  </si>
  <si>
    <t xml:space="preserve">Kortizol-İnsülin uyarı testi 30. dakika </t>
  </si>
  <si>
    <t>L111760</t>
  </si>
  <si>
    <t xml:space="preserve">Kortizol-İnsülin uyarı testi 40. dakika </t>
  </si>
  <si>
    <t>L111770</t>
  </si>
  <si>
    <t xml:space="preserve">Kortizol-İnsülin uyarı testi 45. dakika </t>
  </si>
  <si>
    <t>L111780</t>
  </si>
  <si>
    <t xml:space="preserve">Kortizol-İnsülin uyarı testi 60. dakika </t>
  </si>
  <si>
    <t>L111790</t>
  </si>
  <si>
    <t xml:space="preserve">Kortizol-İnsülin uyarı testi 90. dakika </t>
  </si>
  <si>
    <t>L111800</t>
  </si>
  <si>
    <t xml:space="preserve">Kortizol-İnsülin uyarı testi 120. dakika </t>
  </si>
  <si>
    <t>Glukoz-İnsülin Uyarı Testi</t>
  </si>
  <si>
    <t>L111820</t>
  </si>
  <si>
    <t xml:space="preserve">Glukoz-İnsülin uyarı testi -15. dakika </t>
  </si>
  <si>
    <t>L111830</t>
  </si>
  <si>
    <t xml:space="preserve">Glukoz-İnsülin uyarı testi 0. dakika </t>
  </si>
  <si>
    <t>L111840</t>
  </si>
  <si>
    <t xml:space="preserve">Glukoz-İnsülin uyarı testi 10. dakika </t>
  </si>
  <si>
    <t>L111850</t>
  </si>
  <si>
    <t xml:space="preserve">Glukoz-İnsülin uyarı testi 15. dakika </t>
  </si>
  <si>
    <t>L111860</t>
  </si>
  <si>
    <t xml:space="preserve">Glukoz-İnsülin uyarı testi 20. dakika </t>
  </si>
  <si>
    <t>L111870</t>
  </si>
  <si>
    <t xml:space="preserve">Glukoz-İnsülin uyarı testi 30. dakika </t>
  </si>
  <si>
    <t>L111880</t>
  </si>
  <si>
    <t xml:space="preserve">Glukoz-İnsülin uyarı testi 40. dakika </t>
  </si>
  <si>
    <t>L111890</t>
  </si>
  <si>
    <t xml:space="preserve">Glukoz-İnsülin uyarı testi 45. dakika </t>
  </si>
  <si>
    <t>L111900</t>
  </si>
  <si>
    <t xml:space="preserve">Glukoz-İnsülin uyarı testi 60. dakika </t>
  </si>
  <si>
    <t>L111910</t>
  </si>
  <si>
    <t xml:space="preserve">Glukoz-İnsülin uyarı testi 90. dakika </t>
  </si>
  <si>
    <t>L111920</t>
  </si>
  <si>
    <t xml:space="preserve">Glukoz-İnsülin uyarı testi 120. dakika </t>
  </si>
  <si>
    <t>Büyüme Hormonu-Klonidin/L-DOPA Uyarı Testi</t>
  </si>
  <si>
    <t>L111940</t>
  </si>
  <si>
    <t>Büyüme hormonu-Klonidin/L-DOPA uyarı testi 0. dakika</t>
  </si>
  <si>
    <t>L111950</t>
  </si>
  <si>
    <t>Büyüme hormonu-Klonidin/L-DOPA uyarı testi 30. dakika</t>
  </si>
  <si>
    <t>L111960</t>
  </si>
  <si>
    <t>Büyüme hormonu-Klonidin/L-DOPA uyarı testi 45. dakika</t>
  </si>
  <si>
    <t>L111970</t>
  </si>
  <si>
    <t>Büyüme hormonu-Klonidin/L-DOPA uyarı testi 60. dakika</t>
  </si>
  <si>
    <t>L111980</t>
  </si>
  <si>
    <t>Büyüme hormonu-Klonidin/L-DOPA uyarı testi 90. dakika</t>
  </si>
  <si>
    <t>L111990</t>
  </si>
  <si>
    <t>Büyüme hormonu-Klonidin/L-DOPA uyarı testi 120. dakika</t>
  </si>
  <si>
    <t>L112010</t>
  </si>
  <si>
    <t>L112020</t>
  </si>
  <si>
    <t>L112030</t>
  </si>
  <si>
    <t>L112040</t>
  </si>
  <si>
    <t>L112050</t>
  </si>
  <si>
    <t>L112060</t>
  </si>
  <si>
    <t>L112070</t>
  </si>
  <si>
    <t>L112080</t>
  </si>
  <si>
    <t>ACTH-Glukagon Uyarı Testi</t>
  </si>
  <si>
    <t>L112100</t>
  </si>
  <si>
    <t xml:space="preserve">ACTH-Glukagon uyarı testi 0. dakika </t>
  </si>
  <si>
    <t>L112110</t>
  </si>
  <si>
    <t xml:space="preserve">ACTH-Glukagon uyarı testi 30. dakika </t>
  </si>
  <si>
    <t>L112120</t>
  </si>
  <si>
    <t xml:space="preserve">ACTH-Glukagon uyarı testi 60. dakika </t>
  </si>
  <si>
    <t>L112130</t>
  </si>
  <si>
    <t xml:space="preserve">ACTH-Glukagon uyarı testi 90. dakika </t>
  </si>
  <si>
    <t>L112140</t>
  </si>
  <si>
    <t xml:space="preserve">ACTH-Glukagon uyarı testi 120. dakika </t>
  </si>
  <si>
    <t>L112150</t>
  </si>
  <si>
    <t xml:space="preserve">ACTH-Glukagon uyarı testi 150. dakika </t>
  </si>
  <si>
    <t>L112160</t>
  </si>
  <si>
    <t xml:space="preserve">ACTH-Glukagon uyarı testi 180. dakika </t>
  </si>
  <si>
    <t>Kortizol-Glukagon Uyarı Testi</t>
  </si>
  <si>
    <t>L112180</t>
  </si>
  <si>
    <t>Kortizol-Glukagon uyarı testi 0. dakika</t>
  </si>
  <si>
    <t>L112190</t>
  </si>
  <si>
    <t>Kortizol-Glukagon uyarı testi 30. dakika</t>
  </si>
  <si>
    <t>L112200</t>
  </si>
  <si>
    <t>Kortizol-Glukagon uyarı testi 60. dakika</t>
  </si>
  <si>
    <t>L112210</t>
  </si>
  <si>
    <t>Kortizol-Glukagon uyarı testi 90. dakika</t>
  </si>
  <si>
    <t>L112220</t>
  </si>
  <si>
    <t>Kortizol-Glukagon uyarı testi 120. dakika</t>
  </si>
  <si>
    <t>L112230</t>
  </si>
  <si>
    <t>Kortizol-Glukagon uyarı testi 180. dakika</t>
  </si>
  <si>
    <t>Büyüme hormonu-Glukagon Uyarı Testi</t>
  </si>
  <si>
    <t>L112250</t>
  </si>
  <si>
    <t xml:space="preserve">Büyüme hormonu-Glukagon uyarı testi 0. dakika </t>
  </si>
  <si>
    <t>L112260</t>
  </si>
  <si>
    <t xml:space="preserve">Büyüme hormonu-Glukagon uyarı testi 30. dakika </t>
  </si>
  <si>
    <t>L112270</t>
  </si>
  <si>
    <t xml:space="preserve">Büyüme hormonu-Glukagon uyarı testi 60. dakika </t>
  </si>
  <si>
    <t>L112280</t>
  </si>
  <si>
    <t xml:space="preserve">Büyüme hormonu-Glukagon uyarı testi 90. dakika </t>
  </si>
  <si>
    <t>L112290</t>
  </si>
  <si>
    <t xml:space="preserve">Büyüme hormonu-Glukagon uyarı testi 120. dakika </t>
  </si>
  <si>
    <t>L112300</t>
  </si>
  <si>
    <t xml:space="preserve">Büyüme hormonu-Glukagon uyarı testi 150. dakika </t>
  </si>
  <si>
    <t>L112310</t>
  </si>
  <si>
    <t xml:space="preserve">Büyüme hormonu-Glukagon uyarı testi 180. dakika </t>
  </si>
  <si>
    <t>C peptid-Glukagon Uyarı Testi</t>
  </si>
  <si>
    <t>L112330</t>
  </si>
  <si>
    <t>C peptid-Glukagon uyarı testi 0. dakika</t>
  </si>
  <si>
    <t>L112340</t>
  </si>
  <si>
    <t>C peptid-Glukagon uyarı testi 5. dakika</t>
  </si>
  <si>
    <t>L112350</t>
  </si>
  <si>
    <t>C peptid-Glukagon uyarı testi 10. dakika</t>
  </si>
  <si>
    <t>L112360</t>
  </si>
  <si>
    <t>C peptid-Glukagon uyarı testi 15. dakika</t>
  </si>
  <si>
    <t>FSH-LHRH Uyarı Testi</t>
  </si>
  <si>
    <t>L112380</t>
  </si>
  <si>
    <t>FSH-LHRH uyarı testi -15. dakika</t>
  </si>
  <si>
    <t>L112390</t>
  </si>
  <si>
    <t>FSH-LHRH uyarı testi 0. dakika</t>
  </si>
  <si>
    <t>L112400</t>
  </si>
  <si>
    <t>FSH-LHRH uyarı testi 15. dakika</t>
  </si>
  <si>
    <t>L112410</t>
  </si>
  <si>
    <t>FSH-LHRH uyarı testi 30. dakika</t>
  </si>
  <si>
    <t>L112420</t>
  </si>
  <si>
    <t>FSH-LHRH uyarı testi 60. dakika</t>
  </si>
  <si>
    <t>L112430</t>
  </si>
  <si>
    <t>FSH-LHRH uyarı testi 90. dakika</t>
  </si>
  <si>
    <t>L112440</t>
  </si>
  <si>
    <t>FSH-LHRH uyarı testi 120. dakika</t>
  </si>
  <si>
    <t>L112450</t>
  </si>
  <si>
    <t>FSH-LHRH uyarı testi 240. dakika</t>
  </si>
  <si>
    <t>LH-LHRH Uyarı Testi</t>
  </si>
  <si>
    <t>L112470</t>
  </si>
  <si>
    <t>LH-LHRH uyarı testi -15. dakika</t>
  </si>
  <si>
    <t>L112480</t>
  </si>
  <si>
    <t>LH-LHRH uyarı testi 0. dakika</t>
  </si>
  <si>
    <t>L112490</t>
  </si>
  <si>
    <t>LH-LHRH uyarı testi 30. dakika</t>
  </si>
  <si>
    <t>L112500</t>
  </si>
  <si>
    <t>LH-LHRH uyarı testi 60. dakika</t>
  </si>
  <si>
    <t>L112510</t>
  </si>
  <si>
    <t>LH-LHRH uyarı testi 90. dakika</t>
  </si>
  <si>
    <t>L112520</t>
  </si>
  <si>
    <t>LH LHRH uyarı testi 120. dakika</t>
  </si>
  <si>
    <t>L112530</t>
  </si>
  <si>
    <t>LH-LHRH uyarı testi 240. dakika</t>
  </si>
  <si>
    <t>FSH-GNRH Uyarı Testi</t>
  </si>
  <si>
    <t>L112550</t>
  </si>
  <si>
    <t>FSH-GNRH uyarı testi 0. dakika</t>
  </si>
  <si>
    <t>L112560</t>
  </si>
  <si>
    <t>FSH-GNRH uyarı testi 15. dakika</t>
  </si>
  <si>
    <t>L112570</t>
  </si>
  <si>
    <t>FSH-GNRH uyarı testi 20. dakika</t>
  </si>
  <si>
    <t>L112580</t>
  </si>
  <si>
    <t>FSH-GNRH uyarı testi 30. dakika</t>
  </si>
  <si>
    <t>L112590</t>
  </si>
  <si>
    <t>FSH-GNRH uyarı testi 45. dakika</t>
  </si>
  <si>
    <t>L112600</t>
  </si>
  <si>
    <t>FSH-GNRH uyarı testi 60. dakika</t>
  </si>
  <si>
    <t>L112610</t>
  </si>
  <si>
    <t>FSH-GNRH uyarı testi 90. dakika</t>
  </si>
  <si>
    <t>L112620</t>
  </si>
  <si>
    <t>FSH-GNRH uyarı testi 120. dakika</t>
  </si>
  <si>
    <t>LH-GNRH Uyarı Testi</t>
  </si>
  <si>
    <t>L112640</t>
  </si>
  <si>
    <t>LH-GNRH uyarı testi 0. dakika</t>
  </si>
  <si>
    <t>L112650</t>
  </si>
  <si>
    <t>LH-GNRH uyarı testi 15. dakika</t>
  </si>
  <si>
    <t>L112660</t>
  </si>
  <si>
    <t>LH-GNRH uyarı testi 20. dakika</t>
  </si>
  <si>
    <t>L112670</t>
  </si>
  <si>
    <t>LH-GNRH uyarı testi 30. dakika</t>
  </si>
  <si>
    <t>L112680</t>
  </si>
  <si>
    <t>LH-GNRH uyarı testi 45. dakika</t>
  </si>
  <si>
    <t>L112690</t>
  </si>
  <si>
    <t>LH-GNRH uyarı testi 60. dakika</t>
  </si>
  <si>
    <t>L112700</t>
  </si>
  <si>
    <t>LH-GNRH uyarı testi 90. dakika</t>
  </si>
  <si>
    <t>L112710</t>
  </si>
  <si>
    <t>LH-GNRH uyarı testi 120. dakika</t>
  </si>
  <si>
    <t>C peptid-Karışık Öğün (Mixed Meal) Testi</t>
  </si>
  <si>
    <t>L112730</t>
  </si>
  <si>
    <t>C peptid-Karışık öğün (Mixed Meal) testi 0. dakika</t>
  </si>
  <si>
    <t>L112740</t>
  </si>
  <si>
    <t>C peptid-Karışık öğün (Mixed Meal) testi 60. dakika</t>
  </si>
  <si>
    <t>L112750</t>
  </si>
  <si>
    <t>C peptid-Karışık öğün (Mixed Meal) testi 120. dakika</t>
  </si>
  <si>
    <t>L112760</t>
  </si>
  <si>
    <t>C peptid-Karışık öğün (Mixed Meal) testi 180. dakika</t>
  </si>
  <si>
    <t>L112770</t>
  </si>
  <si>
    <t>C peptid-Karışık öğün (Mixed Meal) testi 240. dakika</t>
  </si>
  <si>
    <t>L112780</t>
  </si>
  <si>
    <t>C peptid-Karışık öğün (Mixed Meal) testi 300. dakika</t>
  </si>
  <si>
    <t>İnsülin-Karışık Öğün (Mixed Meal) Testi</t>
  </si>
  <si>
    <t>L112800</t>
  </si>
  <si>
    <t>İnsülin-Karışık öğün (Mixed Meal) testi 0. dakika</t>
  </si>
  <si>
    <t>L112810</t>
  </si>
  <si>
    <t>İnsülin-Karışık öğün (Mixed Meal) testi 60. dakika</t>
  </si>
  <si>
    <t>L112820</t>
  </si>
  <si>
    <t>İnsülin-Karışık öğün (Mixed Meal) testi 120. dakika</t>
  </si>
  <si>
    <t>L112830</t>
  </si>
  <si>
    <t>İnsülin-Karışık öğün (Mixed Meal) testi 180. dakika</t>
  </si>
  <si>
    <t>L112840</t>
  </si>
  <si>
    <t>İnsülin-Karışık öğün (Mixed Meal) testi 240. dakika</t>
  </si>
  <si>
    <t>L112850</t>
  </si>
  <si>
    <t>İnsülin-Karışık öğün (Mixed Meal) testi 300. dakika</t>
  </si>
  <si>
    <t>Glukoz-Karışık Öğün (Mixed Meal) Testi</t>
  </si>
  <si>
    <t>L112870</t>
  </si>
  <si>
    <t>Glukoz-Karışık öğün (Mixed Meal) testi 0. dakika</t>
  </si>
  <si>
    <t>L112880</t>
  </si>
  <si>
    <t>Glukoz-Karışık öğün (Mixed Meal) testi 60. dakika</t>
  </si>
  <si>
    <t>L112890</t>
  </si>
  <si>
    <t>Glukoz-Karışık öğün (Mixed Meal) testi 120. dakika</t>
  </si>
  <si>
    <t>L112900</t>
  </si>
  <si>
    <t>Glukoz-Karışık öğün (Mixed Meal) testi 180. dakika</t>
  </si>
  <si>
    <t>L112910</t>
  </si>
  <si>
    <t>Glukoz-Karışık öğün (Mixed Meal) testi 240. dakika</t>
  </si>
  <si>
    <t>L112920</t>
  </si>
  <si>
    <t>Glukoz-Karışık öğün (Mixed Meal) testi 300. dakika</t>
  </si>
  <si>
    <t>Prolaktin-L-DOPA Baskılama Testi</t>
  </si>
  <si>
    <t>L112940</t>
  </si>
  <si>
    <t>Prolaktin-L-DOPA baskılama testi 0. dakika</t>
  </si>
  <si>
    <t>L112950</t>
  </si>
  <si>
    <t>Prolaktin-L-DOPA baskılama testi 60. dakika</t>
  </si>
  <si>
    <t>L112960</t>
  </si>
  <si>
    <t>Prolaktin-L-DOPA baskılama testi 120. dakika</t>
  </si>
  <si>
    <t>L112970</t>
  </si>
  <si>
    <t>Prolaktin-L-DOPA baskılama testi 180. dakika</t>
  </si>
  <si>
    <t>Prolaktin-TRH Uyarı Testi</t>
  </si>
  <si>
    <t>L112990</t>
  </si>
  <si>
    <t>Prolaktin-TRH uyarı testi 0. dakika</t>
  </si>
  <si>
    <t>L113000</t>
  </si>
  <si>
    <t>Prolaktin-TRH uyarı testi 20. dakika</t>
  </si>
  <si>
    <t>L113010</t>
  </si>
  <si>
    <t>Prolaktin-TRH uyarı testi 40. dakika</t>
  </si>
  <si>
    <t>L113020</t>
  </si>
  <si>
    <t>Prolaktin-TRH uyarı testi 60. dakika</t>
  </si>
  <si>
    <t>TSH-TRH Uyarı Testi</t>
  </si>
  <si>
    <t>L113040</t>
  </si>
  <si>
    <t>TSH-TRH uyarı testi 0. dakika</t>
  </si>
  <si>
    <t>L113050</t>
  </si>
  <si>
    <t>TSH-TRH uyarı testi 20. dakika</t>
  </si>
  <si>
    <t>L113060</t>
  </si>
  <si>
    <t>TSH-TRH uyarı testi 30. dakika</t>
  </si>
  <si>
    <t>L113070</t>
  </si>
  <si>
    <t>TSH-TRH uyarı testi 40. dakika</t>
  </si>
  <si>
    <t>L113080</t>
  </si>
  <si>
    <t>TSH-TRH uyarı testi 60. dakika</t>
  </si>
  <si>
    <t>L113090</t>
  </si>
  <si>
    <t>TSH-TRH uyarı testi 90. dakika</t>
  </si>
  <si>
    <t>L113100</t>
  </si>
  <si>
    <t>TSH-TRH uyarı testi 120. dakika</t>
  </si>
  <si>
    <t>Testosteron-HCG Uyarı Testi</t>
  </si>
  <si>
    <t>L113120</t>
  </si>
  <si>
    <t>Testosteron-HCG uyarı testi 0. dakika</t>
  </si>
  <si>
    <t>L113130</t>
  </si>
  <si>
    <t>Testosteron-HCG uyarı testi 1. gün</t>
  </si>
  <si>
    <t>L113140</t>
  </si>
  <si>
    <t>Testosteron-HCG uyarı testi 2. gün</t>
  </si>
  <si>
    <t>L113150</t>
  </si>
  <si>
    <t>Testosteron-HCG uyarı testi 3. gün</t>
  </si>
  <si>
    <t>L113160</t>
  </si>
  <si>
    <t>Testosteron-HCG uyarı testi 4. gün</t>
  </si>
  <si>
    <t>Androstenedion-HCG Uyarı Testi</t>
  </si>
  <si>
    <t>L113180</t>
  </si>
  <si>
    <t>Androstenedion-HCG uyarı testi 0. dakika</t>
  </si>
  <si>
    <t>L113190</t>
  </si>
  <si>
    <t>Androstenedion-HCG uyarı testi 1. gün</t>
  </si>
  <si>
    <t>L113200</t>
  </si>
  <si>
    <t>Androstenedion-HCG uyarı testi 2. gün</t>
  </si>
  <si>
    <t>L113210</t>
  </si>
  <si>
    <t>Androstenedion-HCG uyarı testi 3. gün</t>
  </si>
  <si>
    <t>L113220</t>
  </si>
  <si>
    <t>Androstenedion-HCG uyarı testi 4. gün</t>
  </si>
  <si>
    <t>75g Glukoz Tolerans Testi (OGTT)</t>
  </si>
  <si>
    <t>L113240</t>
  </si>
  <si>
    <t>Glukoz-75g OGTT 0. dakika</t>
  </si>
  <si>
    <t>L113250</t>
  </si>
  <si>
    <t>Glukoz-75g OGTT 30. dakika</t>
  </si>
  <si>
    <t>L113260</t>
  </si>
  <si>
    <t>Glukoz-75g OGTT 60. dakika</t>
  </si>
  <si>
    <t>L113270</t>
  </si>
  <si>
    <t>Glukoz-75g OGTT 90. dakika</t>
  </si>
  <si>
    <t>L113280</t>
  </si>
  <si>
    <t>Glukoz-75g OGTT 120. dakika</t>
  </si>
  <si>
    <t>L113290</t>
  </si>
  <si>
    <t>Glukoz-75g OGTT 150. dakika</t>
  </si>
  <si>
    <t>L113300</t>
  </si>
  <si>
    <t>Glukoz-75g OGTT 180. dakika</t>
  </si>
  <si>
    <t>L113310</t>
  </si>
  <si>
    <t>Glukoz-75g OGTT 240. dakika</t>
  </si>
  <si>
    <t>75g OGTT Simultane İnsülin Testi</t>
  </si>
  <si>
    <t>L113330</t>
  </si>
  <si>
    <t>İnsülin-75g OGTT 0. dakika</t>
  </si>
  <si>
    <t>L113340</t>
  </si>
  <si>
    <t>İnsülin-75g OGTT 30. dakika</t>
  </si>
  <si>
    <t>L113350</t>
  </si>
  <si>
    <t>İnsülin-75g OGTT 60. dakika</t>
  </si>
  <si>
    <t>L113360</t>
  </si>
  <si>
    <t>İnsülin-75g OGTT 90. dakika</t>
  </si>
  <si>
    <t>L113370</t>
  </si>
  <si>
    <t>İnsülin-75g OGTT 120. dakika</t>
  </si>
  <si>
    <t>L113380</t>
  </si>
  <si>
    <t>İnsülin-75g OGTT 180. dakika</t>
  </si>
  <si>
    <t>L113390</t>
  </si>
  <si>
    <t>İnsülin-75g OGTT 240. dakika</t>
  </si>
  <si>
    <t>Gebelikte 100 g Glukoz Tolerans Testi</t>
  </si>
  <si>
    <t>L113410</t>
  </si>
  <si>
    <t>Glukoz-100g OGTT 0. dakika</t>
  </si>
  <si>
    <t>L113420</t>
  </si>
  <si>
    <t>Glukoz-100g OGTT 30. dakika</t>
  </si>
  <si>
    <t>L113430</t>
  </si>
  <si>
    <t>Glukoz-100g OGTT 60. dakika</t>
  </si>
  <si>
    <t>L113440</t>
  </si>
  <si>
    <t>Glukoz-100g OGTT 90. dakika</t>
  </si>
  <si>
    <t>L113450</t>
  </si>
  <si>
    <t>Glukoz-100g OGTT 120. dakika</t>
  </si>
  <si>
    <t>L113460</t>
  </si>
  <si>
    <t>Glukoz-100g OGTT 180. dakika</t>
  </si>
  <si>
    <t>Gebelikte 50g Glukoz Yükleme Testi</t>
  </si>
  <si>
    <t>L113480</t>
  </si>
  <si>
    <t>Gebelikte 50g glukoz yükleme testi</t>
  </si>
  <si>
    <t xml:space="preserve">Ksiloz Tolerans Testi </t>
  </si>
  <si>
    <t>L113500</t>
  </si>
  <si>
    <t>Ksiloz-Ksiloz tolerans testi 0. dakika</t>
  </si>
  <si>
    <t>L113510</t>
  </si>
  <si>
    <t>Ksiloz-Ksiloz tolerans testi 60. dakika</t>
  </si>
  <si>
    <t>L113520</t>
  </si>
  <si>
    <t>Ksiloz-Ksiloz tolerans testi 120. dakika</t>
  </si>
  <si>
    <t>L113530</t>
  </si>
  <si>
    <t>Ksiloz-Ksiloz tolerans testi 180. dakika</t>
  </si>
  <si>
    <t>L113540</t>
  </si>
  <si>
    <t>Ksiloz-Ksiloz tolerans testi 240. dakika</t>
  </si>
  <si>
    <t>L113550</t>
  </si>
  <si>
    <t>Ksiloz-Ksiloz tolerans testi 300. dakika</t>
  </si>
  <si>
    <t>OGTT İle Büyüme Hormonu Baskılama Testi</t>
  </si>
  <si>
    <t>L113570</t>
  </si>
  <si>
    <t>Büyüme hormonu-OGTT ile baskılama testi 0. dakika</t>
  </si>
  <si>
    <t>L113580</t>
  </si>
  <si>
    <t>Büyüme hormonu-OGTT ile baskılama testi 30. dakika</t>
  </si>
  <si>
    <t>L113590</t>
  </si>
  <si>
    <t>Büyüme hormonu-OGTT ile baskılama testi 60. dakika</t>
  </si>
  <si>
    <t>L113600</t>
  </si>
  <si>
    <t>Büyüme hormonu-OGTT ile baskılama testi 90. dakika</t>
  </si>
  <si>
    <t>L113610</t>
  </si>
  <si>
    <t>Büyüme hormonu-OGTT ile baskılama testi 120. dakika</t>
  </si>
  <si>
    <t>Su Kısıtlama Testi (Susuzluk Testi)</t>
  </si>
  <si>
    <t>L113630</t>
  </si>
  <si>
    <t>İdrar ozmolalitesi-Su kısıtlama testi 0. dakika</t>
  </si>
  <si>
    <t>L113640</t>
  </si>
  <si>
    <t>İdrar ozmolalitesi-Su kısıtlama testi 1. saat</t>
  </si>
  <si>
    <t>L113650</t>
  </si>
  <si>
    <t>İdrar ozmolalitesi-Su kısıtlama testi 2. saat</t>
  </si>
  <si>
    <t>L113660</t>
  </si>
  <si>
    <t>İdrar ozmolalitesi-Su kısıtlama testi 3. saat</t>
  </si>
  <si>
    <t>L113670</t>
  </si>
  <si>
    <t>İdrar ozmolalitesi-Su kısıtlama testi 4. saat</t>
  </si>
  <si>
    <t>L113680</t>
  </si>
  <si>
    <t>İdrar ozmolalitesi-Su kısıtlama testi 5. saat</t>
  </si>
  <si>
    <t>L113690</t>
  </si>
  <si>
    <t>İdrar ozmolalitesi-Su kısıtlama testi 6. saat</t>
  </si>
  <si>
    <t>L113700</t>
  </si>
  <si>
    <t>İdrar ozmolalitesi-Su kısıtlama testi 7. saat</t>
  </si>
  <si>
    <t>L113710</t>
  </si>
  <si>
    <t>İdrar ozmolalitesi-Su kısıtlama testi 8. saat</t>
  </si>
  <si>
    <t>Deksametazon Baskılama Testi</t>
  </si>
  <si>
    <t>L113730</t>
  </si>
  <si>
    <t xml:space="preserve">Kortizol-Gecelik düşük doz deksametazon baskılama testi </t>
  </si>
  <si>
    <t>L113740</t>
  </si>
  <si>
    <t xml:space="preserve">Kortizol-Düşük doz (0.5 mg) deksametazon baskılama testi </t>
  </si>
  <si>
    <t>L113750</t>
  </si>
  <si>
    <t xml:space="preserve">Serbest kortizol-Düşük doz (0.5mg) deksametazon baskılama testi </t>
  </si>
  <si>
    <t>L113760</t>
  </si>
  <si>
    <t xml:space="preserve">ACTH-Düşük doz (0.5mg) deksametazon baskılama testi </t>
  </si>
  <si>
    <t>L113770</t>
  </si>
  <si>
    <t xml:space="preserve">Kortizol-Yüksek doz (2 mg) deksametazon baskılama testi </t>
  </si>
  <si>
    <t>L113780</t>
  </si>
  <si>
    <t xml:space="preserve">Serbest kortizol-Yüksek doz (2mg) deksametazon baskılama testi </t>
  </si>
  <si>
    <t>IGF-1-Somatomedin Jenerasyon Testi</t>
  </si>
  <si>
    <t>L113800</t>
  </si>
  <si>
    <t xml:space="preserve">IGF-1-Somatomedin jenerasyon testi bazal </t>
  </si>
  <si>
    <t>L113810</t>
  </si>
  <si>
    <t>IGF-1-Somatomedin jenerasyon testi 2. numune</t>
  </si>
  <si>
    <t>L113820</t>
  </si>
  <si>
    <t>IGF-1-Somatomedin jenerasyon testi 3. numune</t>
  </si>
  <si>
    <t>L113830</t>
  </si>
  <si>
    <t>IGF-1-Somatomedin jenerasyon testi 4. numune</t>
  </si>
  <si>
    <t>IGFBP-3-Somatomedin Jenerasyon Testi</t>
  </si>
  <si>
    <t>L113850</t>
  </si>
  <si>
    <t xml:space="preserve">IGFBP-3-Somatomedin jenerasyon testi bazal </t>
  </si>
  <si>
    <t>L113860</t>
  </si>
  <si>
    <t>IGFBP-3-Somatomedin jenerasyon testi 2. numune</t>
  </si>
  <si>
    <t>L113870</t>
  </si>
  <si>
    <t>IGFBP-3-Somatomedin jenerasyon testi 3. numune</t>
  </si>
  <si>
    <t>L113880</t>
  </si>
  <si>
    <t>IGFBP-3-Somatomedin jenerasyon testi 4. numune</t>
  </si>
  <si>
    <t>Renin-NaCl İnfüzyon (Yükleme) Testi</t>
  </si>
  <si>
    <t>L113900</t>
  </si>
  <si>
    <t>Renin-NaCl infüzyon testi öncesi</t>
  </si>
  <si>
    <t>L113910</t>
  </si>
  <si>
    <t>Renin-NaCl infüzyon testi sonrası</t>
  </si>
  <si>
    <t>Aldosteron-NaCl İnfüzyon (Yükleme) Testi</t>
  </si>
  <si>
    <t>L113930</t>
  </si>
  <si>
    <t>Aldosteron-NaCl infüzyon testi öncesi</t>
  </si>
  <si>
    <t>L113940</t>
  </si>
  <si>
    <t>Aldosteron-NaCl infüzyon testi sonrası</t>
  </si>
  <si>
    <t>İLAÇ DÜZEYİ</t>
  </si>
  <si>
    <t>L113960</t>
  </si>
  <si>
    <t>Amikasin (Serum/Plazma)</t>
  </si>
  <si>
    <t>L113970</t>
  </si>
  <si>
    <t>Amitriptilin (Serum/Plazma)</t>
  </si>
  <si>
    <t>L113980</t>
  </si>
  <si>
    <t>Apiksaban (Serum/Plazma)</t>
  </si>
  <si>
    <t>L113990</t>
  </si>
  <si>
    <t>L114000</t>
  </si>
  <si>
    <t>Aripiprazol (Serum/Plazma)</t>
  </si>
  <si>
    <t>L114010</t>
  </si>
  <si>
    <t>Asetaminofen (Serum/Plazma)</t>
  </si>
  <si>
    <t>L114020</t>
  </si>
  <si>
    <t>Bromazepam (Serum/Plazma)</t>
  </si>
  <si>
    <t>L114030</t>
  </si>
  <si>
    <t>Busulfan (Serum/Plazma)</t>
  </si>
  <si>
    <t>L114040</t>
  </si>
  <si>
    <t>Dabigatran (Serum/Plazma)</t>
  </si>
  <si>
    <t>L114050</t>
  </si>
  <si>
    <t>L114060</t>
  </si>
  <si>
    <t>Desipramin (Serum/Plazma)</t>
  </si>
  <si>
    <t>L114070</t>
  </si>
  <si>
    <t>Desmetilsüksimid (Serum/Plazma)</t>
  </si>
  <si>
    <t>L114080</t>
  </si>
  <si>
    <t>Diazepam (Serum/Plazma)</t>
  </si>
  <si>
    <t>L114090</t>
  </si>
  <si>
    <t>Digoksin (Serum/Plazma)</t>
  </si>
  <si>
    <t>L114100</t>
  </si>
  <si>
    <t>Doksepin (Serum/Plazma)</t>
  </si>
  <si>
    <t>L114110</t>
  </si>
  <si>
    <t>Esitalopram (Serum/Plazma)</t>
  </si>
  <si>
    <t>L114120</t>
  </si>
  <si>
    <t>Etosüksimid (Serum/Plazma)</t>
  </si>
  <si>
    <t>L114130</t>
  </si>
  <si>
    <t xml:space="preserve">Everolimus (Plazma) </t>
  </si>
  <si>
    <t>L114140</t>
  </si>
  <si>
    <t xml:space="preserve">Everolimus (Kan) </t>
  </si>
  <si>
    <t>L114150</t>
  </si>
  <si>
    <t>Felbamat (Serum/Plazma)</t>
  </si>
  <si>
    <t>L114160</t>
  </si>
  <si>
    <t>Fenitoin (Serum/Plazma)</t>
  </si>
  <si>
    <t>L114170</t>
  </si>
  <si>
    <t>Fenobarbital (Serum/Plazma)</t>
  </si>
  <si>
    <t>L114180</t>
  </si>
  <si>
    <t>Flunitrazepam (Serum/Plazma)</t>
  </si>
  <si>
    <t>L114190</t>
  </si>
  <si>
    <t>Flupenazin (Serum/Plazma)</t>
  </si>
  <si>
    <t>L114200</t>
  </si>
  <si>
    <t>Flurazepam (Serum/Plazma)</t>
  </si>
  <si>
    <t>L114210</t>
  </si>
  <si>
    <t>Gentamisin (Serum/Plazma)</t>
  </si>
  <si>
    <t>L114220</t>
  </si>
  <si>
    <t>Haloperidol (Serum/Plazma)</t>
  </si>
  <si>
    <t>L114230</t>
  </si>
  <si>
    <t>Hidroksiitrakonazol (Serum/Plazma)</t>
  </si>
  <si>
    <t>L114240</t>
  </si>
  <si>
    <t>İmipramin (Serum/Plazma)</t>
  </si>
  <si>
    <t>L114250</t>
  </si>
  <si>
    <t>İtrakonazol (Serum/Plazma)</t>
  </si>
  <si>
    <t>L114260</t>
  </si>
  <si>
    <t>Karbamazepin (Serum/Plazma)</t>
  </si>
  <si>
    <t>L114270</t>
  </si>
  <si>
    <t>Karbamazepin Epoksid (Serum/Plazma)</t>
  </si>
  <si>
    <t>L114280</t>
  </si>
  <si>
    <t>Klobazam (Serum/Plazma)</t>
  </si>
  <si>
    <t>L114290</t>
  </si>
  <si>
    <t>Klomipramin (Serum/Plazma)</t>
  </si>
  <si>
    <t>L114300</t>
  </si>
  <si>
    <t>Klonazepam (Serum/Plazma)</t>
  </si>
  <si>
    <t>L114310</t>
  </si>
  <si>
    <t>Klozapin (Serum/Plazma)</t>
  </si>
  <si>
    <t>L114320</t>
  </si>
  <si>
    <t>Kuetiapin (Serum/Plazma)</t>
  </si>
  <si>
    <t>L114330</t>
  </si>
  <si>
    <t>Lakozamid (Serum/Plazma)</t>
  </si>
  <si>
    <t>L114340</t>
  </si>
  <si>
    <t>Lamotrijin (Serum/Plazma)</t>
  </si>
  <si>
    <t>L114350</t>
  </si>
  <si>
    <t>Leflunomid (Serum/Plazma)</t>
  </si>
  <si>
    <t>L114360</t>
  </si>
  <si>
    <t>Levetirasetam (Serum/Plazma)</t>
  </si>
  <si>
    <t>L114370</t>
  </si>
  <si>
    <t>Levofloksazin (Serum/Plazma)</t>
  </si>
  <si>
    <t>L114380</t>
  </si>
  <si>
    <t>Linezolid (Serum/Plazma)</t>
  </si>
  <si>
    <t>L114390</t>
  </si>
  <si>
    <t>Lityum (Serum/Plazma)</t>
  </si>
  <si>
    <t>L114400</t>
  </si>
  <si>
    <t>Lorazepam (Serum/Plazma)</t>
  </si>
  <si>
    <t>L114410</t>
  </si>
  <si>
    <t>Metotreksat (Serum/Plazma)</t>
  </si>
  <si>
    <t>L114420</t>
  </si>
  <si>
    <t>Midazolam (Serum/Plazma)</t>
  </si>
  <si>
    <t>L114430</t>
  </si>
  <si>
    <t>Mikofenolik asit (Serum/Plazma)</t>
  </si>
  <si>
    <t>L114440</t>
  </si>
  <si>
    <t>Mitotan (Serum/Plazma)</t>
  </si>
  <si>
    <t>L114450</t>
  </si>
  <si>
    <t>Nitrazepam (Serum/Plazma)</t>
  </si>
  <si>
    <t>L114460</t>
  </si>
  <si>
    <t>Nordiazepam (Serum/Plazma)</t>
  </si>
  <si>
    <t>L114470</t>
  </si>
  <si>
    <t>Nordoksepin (Serum/Plazma)</t>
  </si>
  <si>
    <t>L114480</t>
  </si>
  <si>
    <t>Norklozapin (Serum/Plazma)</t>
  </si>
  <si>
    <t>L114490</t>
  </si>
  <si>
    <t>Nortriptilin (Serum/Plazma)</t>
  </si>
  <si>
    <t>L114500</t>
  </si>
  <si>
    <t>Okskarbazepin (Serum/Plazma)</t>
  </si>
  <si>
    <t>L114510</t>
  </si>
  <si>
    <t>Olanzapin (Serum/Plazma)</t>
  </si>
  <si>
    <t>L114520</t>
  </si>
  <si>
    <t>Oksazepam (Serum/Plazma)</t>
  </si>
  <si>
    <t>L114530</t>
  </si>
  <si>
    <t>Paliperidon (Serum/Plazma)</t>
  </si>
  <si>
    <t>L114540</t>
  </si>
  <si>
    <t>Posakonazol (Serum/Plazma)</t>
  </si>
  <si>
    <t>L114550</t>
  </si>
  <si>
    <t>Primidon (Serum/Plazma)</t>
  </si>
  <si>
    <t>L114560</t>
  </si>
  <si>
    <t>Risperidon (Serum/Plazma)</t>
  </si>
  <si>
    <t>L114570</t>
  </si>
  <si>
    <t>Rivaroksaban (Serum/Plazma)</t>
  </si>
  <si>
    <t>L114580</t>
  </si>
  <si>
    <t>Rufinamid (Serum/Plazma)</t>
  </si>
  <si>
    <t>L114590</t>
  </si>
  <si>
    <t>Salisilat (Serum/Plazma)</t>
  </si>
  <si>
    <t>L114600</t>
  </si>
  <si>
    <t>L114610</t>
  </si>
  <si>
    <t>L114620</t>
  </si>
  <si>
    <t>Siprofloksazin (Serum/Plazma)</t>
  </si>
  <si>
    <t>L114630</t>
  </si>
  <si>
    <t>Sirolimus (Plazma)</t>
  </si>
  <si>
    <t>L114640</t>
  </si>
  <si>
    <t>Sirolimus (Kan)</t>
  </si>
  <si>
    <t>L114650</t>
  </si>
  <si>
    <t>Sitalopram (Serum/Plazma)</t>
  </si>
  <si>
    <t>L114660</t>
  </si>
  <si>
    <t>Streptomisin (Serum/Plazma)</t>
  </si>
  <si>
    <t>L114670</t>
  </si>
  <si>
    <t>Takrolimus (FK 506) (Serum/Plazma)</t>
  </si>
  <si>
    <t>L114680</t>
  </si>
  <si>
    <t>Takrolimus (FK 506) (Kan)</t>
  </si>
  <si>
    <t>L114690</t>
  </si>
  <si>
    <t>Teikoplanin (Serum/Plazma)</t>
  </si>
  <si>
    <t>L114700</t>
  </si>
  <si>
    <t>Teofilin (Serum/Plazma)</t>
  </si>
  <si>
    <t>L114710</t>
  </si>
  <si>
    <t>Topiramat (Serum/Plazma)</t>
  </si>
  <si>
    <t>L114720</t>
  </si>
  <si>
    <t>Triazolam (Serum/Plazma)</t>
  </si>
  <si>
    <t>L114730</t>
  </si>
  <si>
    <t>Valproik Asit (Serum/Plazma)</t>
  </si>
  <si>
    <t>L114740</t>
  </si>
  <si>
    <t>Vankomisin (Serum/Plazma)</t>
  </si>
  <si>
    <t>L114750</t>
  </si>
  <si>
    <t>Vorikonazol (Serum/Plazma)</t>
  </si>
  <si>
    <t>L114760</t>
  </si>
  <si>
    <t>Ziprasidon (Serum/Plazma)</t>
  </si>
  <si>
    <t>L114770</t>
  </si>
  <si>
    <t>Zonisamid (Serum/Plazma)</t>
  </si>
  <si>
    <t>MONOKLONAL ANTİKOR (Akım sitometresi)</t>
  </si>
  <si>
    <t>L114790</t>
  </si>
  <si>
    <t>BCL2 oranı</t>
  </si>
  <si>
    <t>L114800</t>
  </si>
  <si>
    <t>BCLXL oranı</t>
  </si>
  <si>
    <t>L114810</t>
  </si>
  <si>
    <t>Canlı hücre oranı (Kan)</t>
  </si>
  <si>
    <t>L114820</t>
  </si>
  <si>
    <t>Canlı hücre oranı (Kemik iliği)</t>
  </si>
  <si>
    <t>L114830</t>
  </si>
  <si>
    <t>Canlı hücre oranı (Diğer)</t>
  </si>
  <si>
    <t>L114840</t>
  </si>
  <si>
    <t>CD1 oranı (Kan)</t>
  </si>
  <si>
    <t>L114850</t>
  </si>
  <si>
    <t>CD1 oranı (Diğer)</t>
  </si>
  <si>
    <t>L114860</t>
  </si>
  <si>
    <t>CD10 oranı (Kan)</t>
  </si>
  <si>
    <t>L114870</t>
  </si>
  <si>
    <t>CD10 oranı (Kemik iliği)</t>
  </si>
  <si>
    <t>L114880</t>
  </si>
  <si>
    <t>CD10 oranı (Doku)</t>
  </si>
  <si>
    <t>L114890</t>
  </si>
  <si>
    <t>CD10 oranı (BOS)</t>
  </si>
  <si>
    <t>L114900</t>
  </si>
  <si>
    <t>CD10 oranı (Diğer vücut sıvıları)</t>
  </si>
  <si>
    <t>L114910</t>
  </si>
  <si>
    <t>CD102 oranı (Kan)</t>
  </si>
  <si>
    <t>L114920</t>
  </si>
  <si>
    <t>CD103 oranı (Kan)</t>
  </si>
  <si>
    <t>L114930</t>
  </si>
  <si>
    <t>CD103 oranı (Kemik iliği)</t>
  </si>
  <si>
    <t>L114940</t>
  </si>
  <si>
    <t>CD103 oranı (Doku)</t>
  </si>
  <si>
    <t>L114950</t>
  </si>
  <si>
    <t>CD103 oranı (BOS)</t>
  </si>
  <si>
    <t>L114960</t>
  </si>
  <si>
    <t>CD103 oranı (Diğer vücut sıvıları)</t>
  </si>
  <si>
    <t>L114970</t>
  </si>
  <si>
    <t>CD104 oranı (Kan)</t>
  </si>
  <si>
    <t>L114980</t>
  </si>
  <si>
    <t>CD105 oranı (Kan)</t>
  </si>
  <si>
    <t>L114990</t>
  </si>
  <si>
    <t>CD105 oranı (Kemik iliği)</t>
  </si>
  <si>
    <t>L115000</t>
  </si>
  <si>
    <t>CD105 oranı (Doku)</t>
  </si>
  <si>
    <t>L115010</t>
  </si>
  <si>
    <t>CD105 oranı (BOS)</t>
  </si>
  <si>
    <t>L115020</t>
  </si>
  <si>
    <t>CD105 oranı (Diğer vücut sıvıları)</t>
  </si>
  <si>
    <t>L115030</t>
  </si>
  <si>
    <t>CD106 oranı (Kan)</t>
  </si>
  <si>
    <t>L115040</t>
  </si>
  <si>
    <t>CD107a oranı (Kan)</t>
  </si>
  <si>
    <t>L115050</t>
  </si>
  <si>
    <t>CD107b oranı (Kan)</t>
  </si>
  <si>
    <t>L115060</t>
  </si>
  <si>
    <t>CD11 oranı (Kan)</t>
  </si>
  <si>
    <t>L115070</t>
  </si>
  <si>
    <t>CD115 oranı (Kan)</t>
  </si>
  <si>
    <t>L115080</t>
  </si>
  <si>
    <t>CD117 oranı (Kan)</t>
  </si>
  <si>
    <t>L115090</t>
  </si>
  <si>
    <t>CD117 oranı (Kemik iliği)</t>
  </si>
  <si>
    <t>L115100</t>
  </si>
  <si>
    <t>CD117 oranı (Doku)</t>
  </si>
  <si>
    <t>L115110</t>
  </si>
  <si>
    <t>CD117 oranı (BOS)</t>
  </si>
  <si>
    <t>L115120</t>
  </si>
  <si>
    <t>CD117 oranı (Diğer vücut sıvıları)</t>
  </si>
  <si>
    <t>L115130</t>
  </si>
  <si>
    <t>CD117 oranı (Diğer)</t>
  </si>
  <si>
    <t>L115140</t>
  </si>
  <si>
    <t>CD118 oranı (Kan)</t>
  </si>
  <si>
    <t>L115150</t>
  </si>
  <si>
    <t>CD11a blast oranı (Kemik iliği)</t>
  </si>
  <si>
    <t>L115160</t>
  </si>
  <si>
    <t>CD11a oranı (Kan)</t>
  </si>
  <si>
    <t>L115170</t>
  </si>
  <si>
    <t>CD11a oranı (Vücut sıvıları)</t>
  </si>
  <si>
    <t>L115180</t>
  </si>
  <si>
    <t>CD11b oranı (Kan)</t>
  </si>
  <si>
    <t>L115190</t>
  </si>
  <si>
    <t>CD11b oranı (Kemik iliği)</t>
  </si>
  <si>
    <t>L115200</t>
  </si>
  <si>
    <t>CD11b oranı (Doku)</t>
  </si>
  <si>
    <t>L115210</t>
  </si>
  <si>
    <t>CD11b oranı (BOS)</t>
  </si>
  <si>
    <t>L115220</t>
  </si>
  <si>
    <t>CD11b oranı (Diğer vücut sıvıları)</t>
  </si>
  <si>
    <t>L115230</t>
  </si>
  <si>
    <t>CD11c oranı (Kan)</t>
  </si>
  <si>
    <t>L115240</t>
  </si>
  <si>
    <t>CD11c oranı (Kemik iliği)</t>
  </si>
  <si>
    <t>L115250</t>
  </si>
  <si>
    <t>CD11c oranı (Doku)</t>
  </si>
  <si>
    <t>L115260</t>
  </si>
  <si>
    <t>CD11c oranı (BOS)</t>
  </si>
  <si>
    <t>L115270</t>
  </si>
  <si>
    <t>CD11c oranı (Diğer vücut sıvıları)</t>
  </si>
  <si>
    <t>L115280</t>
  </si>
  <si>
    <t>CD120A oranı (Kan)</t>
  </si>
  <si>
    <t>L115290</t>
  </si>
  <si>
    <t>CD120B oranı (Kan)</t>
  </si>
  <si>
    <t>L115300</t>
  </si>
  <si>
    <t>CD122 oranı (Kan)</t>
  </si>
  <si>
    <t>L115310</t>
  </si>
  <si>
    <t>CD123 blast oranı (Kan)</t>
  </si>
  <si>
    <t>L115320</t>
  </si>
  <si>
    <t>CD123 blast oranı (Kemik iliği)</t>
  </si>
  <si>
    <t>L115330</t>
  </si>
  <si>
    <t>CD123 blast oranı (Diğer)</t>
  </si>
  <si>
    <t>L115340</t>
  </si>
  <si>
    <t>CD126 blast oranı (Kan)</t>
  </si>
  <si>
    <t>L115350</t>
  </si>
  <si>
    <t>CD126 blast oranı (Kemik iliği)</t>
  </si>
  <si>
    <t>L115360</t>
  </si>
  <si>
    <t>CD126 blast oranı (Diğer)</t>
  </si>
  <si>
    <t>L115370</t>
  </si>
  <si>
    <t>CD126 oranı (Kan)</t>
  </si>
  <si>
    <t>L115380</t>
  </si>
  <si>
    <t>CD127 blast oranı (Kan)</t>
  </si>
  <si>
    <t>L115390</t>
  </si>
  <si>
    <t>CD127 blast oranı (Kemik iliği)</t>
  </si>
  <si>
    <t>L115400</t>
  </si>
  <si>
    <t>CD127 blast oranı (Diğer)</t>
  </si>
  <si>
    <t>L115410</t>
  </si>
  <si>
    <t>CD128 oranı (Kan)</t>
  </si>
  <si>
    <t>L115420</t>
  </si>
  <si>
    <t>CD13 oranı (Kan)</t>
  </si>
  <si>
    <t>L115430</t>
  </si>
  <si>
    <t>CD13 oranı (Kemik iliği)</t>
  </si>
  <si>
    <t>L115440</t>
  </si>
  <si>
    <t>CD13 oranı (Doku)</t>
  </si>
  <si>
    <t>L115450</t>
  </si>
  <si>
    <t>CD13 oranı (BOS)</t>
  </si>
  <si>
    <t>L115460</t>
  </si>
  <si>
    <t>CD13 oranı (Diğer vücut sıvıları)</t>
  </si>
  <si>
    <t>L115470</t>
  </si>
  <si>
    <t>CD135 blast oranı (Kan)</t>
  </si>
  <si>
    <t>L115480</t>
  </si>
  <si>
    <t>CD135 blast oranı (Kemik iliği)</t>
  </si>
  <si>
    <t>L115490</t>
  </si>
  <si>
    <t>CD135 blast oranı (Diğer)</t>
  </si>
  <si>
    <t>L115500</t>
  </si>
  <si>
    <t>CD138 oranı (Kan)</t>
  </si>
  <si>
    <t>L115510</t>
  </si>
  <si>
    <t>CD138 oranı (Kemik iliği)</t>
  </si>
  <si>
    <t>L115520</t>
  </si>
  <si>
    <t>CD138 oranı (Doku)</t>
  </si>
  <si>
    <t>L115530</t>
  </si>
  <si>
    <t>CD138 oranı (BOS)</t>
  </si>
  <si>
    <t>L115540</t>
  </si>
  <si>
    <t>CD138 oranı (Diğer vücut sıvıları)</t>
  </si>
  <si>
    <t>L115550</t>
  </si>
  <si>
    <t>CD138 oranı (Diğer)</t>
  </si>
  <si>
    <t>L115560</t>
  </si>
  <si>
    <t>CD14 oranı (Kan)</t>
  </si>
  <si>
    <t>L115570</t>
  </si>
  <si>
    <t>CD14 oranı (Kemik iliği)</t>
  </si>
  <si>
    <t>L115580</t>
  </si>
  <si>
    <t>CD14 oranı (Doku)</t>
  </si>
  <si>
    <t>L115590</t>
  </si>
  <si>
    <t>CD14 oranı (BOS)</t>
  </si>
  <si>
    <t>L115600</t>
  </si>
  <si>
    <t>CD14 oranı (Diğer vücut sıvıları)</t>
  </si>
  <si>
    <t>L115610</t>
  </si>
  <si>
    <t>CD14+CD11b+ oranı (Kan)</t>
  </si>
  <si>
    <t>L115620</t>
  </si>
  <si>
    <t>CD15 oranı (Kan)</t>
  </si>
  <si>
    <t>L115630</t>
  </si>
  <si>
    <t>CD15 oranı (Kemik iliği)</t>
  </si>
  <si>
    <t>L115640</t>
  </si>
  <si>
    <t>CD15 oranı (Doku)</t>
  </si>
  <si>
    <t>L115650</t>
  </si>
  <si>
    <t>CD15 oranı (BOS)</t>
  </si>
  <si>
    <t>L115660</t>
  </si>
  <si>
    <t>CD15 oranı (Diğer vücut sıvıları)</t>
  </si>
  <si>
    <t>L115670</t>
  </si>
  <si>
    <t>CD154 oranı (Vücut sıvıları)</t>
  </si>
  <si>
    <t>L115680</t>
  </si>
  <si>
    <t>CD158 sayısı (Kan)</t>
  </si>
  <si>
    <t>L115690</t>
  </si>
  <si>
    <t>CD16 oranı (Kan)</t>
  </si>
  <si>
    <t>L115700</t>
  </si>
  <si>
    <t>CD16 oranı (Vücut sıvıları)</t>
  </si>
  <si>
    <t>L115710</t>
  </si>
  <si>
    <t>CD16 oranı (Diğer)</t>
  </si>
  <si>
    <t>L115720</t>
  </si>
  <si>
    <t>CD16+CD56+ oranı (Kan)</t>
  </si>
  <si>
    <t>L115730</t>
  </si>
  <si>
    <t>CD16+CD56+ oranı (Kemik iliği)</t>
  </si>
  <si>
    <t>L115740</t>
  </si>
  <si>
    <t>CD16+CD56+ oranı (Doku)</t>
  </si>
  <si>
    <t>L115750</t>
  </si>
  <si>
    <t>CD16+CD56+ oranı (BOS)</t>
  </si>
  <si>
    <t>L115760</t>
  </si>
  <si>
    <t>CD16+CD56+ oranı (Diğer vücut sıvıları)</t>
  </si>
  <si>
    <t>L115770</t>
  </si>
  <si>
    <t>CD16+CD57+ oranı (Kan)</t>
  </si>
  <si>
    <t>L115780</t>
  </si>
  <si>
    <t>CD16+CD57+ oranı (Kemik iliği)</t>
  </si>
  <si>
    <t>L115790</t>
  </si>
  <si>
    <t>CD16+CD57+ oranı (Doku)</t>
  </si>
  <si>
    <t>L115800</t>
  </si>
  <si>
    <t>CD16+CD57+ oranı (BOS)</t>
  </si>
  <si>
    <t>L115810</t>
  </si>
  <si>
    <t>CD16+CD57+ oranı (Diğer vücut sıvıları)</t>
  </si>
  <si>
    <t>L115820</t>
  </si>
  <si>
    <t>CD16B oranı (Kan)</t>
  </si>
  <si>
    <t>L115830</t>
  </si>
  <si>
    <t>CD16B oranı (Kemik iliği)</t>
  </si>
  <si>
    <t>L115840</t>
  </si>
  <si>
    <t>CD16B oranı (Doku)</t>
  </si>
  <si>
    <t>L115850</t>
  </si>
  <si>
    <t>CD16B oranı (BOS)</t>
  </si>
  <si>
    <t>L115860</t>
  </si>
  <si>
    <t>CD16B oranı (Diğer vücut sıvıları)</t>
  </si>
  <si>
    <t>L115870</t>
  </si>
  <si>
    <t>CD17 oranı (Kan)</t>
  </si>
  <si>
    <t>L115880</t>
  </si>
  <si>
    <t>CD179a blast oranı (Kan)</t>
  </si>
  <si>
    <t>L115890</t>
  </si>
  <si>
    <t>CD179a blast oranı (Kemik iliği)</t>
  </si>
  <si>
    <t>L115900</t>
  </si>
  <si>
    <t>CD179a blast oranı (Diğer)</t>
  </si>
  <si>
    <t>L115910</t>
  </si>
  <si>
    <t>CD18 oranı (Kan)</t>
  </si>
  <si>
    <t>L115920</t>
  </si>
  <si>
    <t>CD18 oranı (Kemik iliği)</t>
  </si>
  <si>
    <t>L115930</t>
  </si>
  <si>
    <t>CD18 oranı (Doku)</t>
  </si>
  <si>
    <t>L115940</t>
  </si>
  <si>
    <t>CD18 oranı (Vücut sıvıları)</t>
  </si>
  <si>
    <t>L115950</t>
  </si>
  <si>
    <t>CD18 oranı (Diğer)</t>
  </si>
  <si>
    <t>L115960</t>
  </si>
  <si>
    <t>CD19 oranı (Kan)</t>
  </si>
  <si>
    <t>L115970</t>
  </si>
  <si>
    <t>CD19 oranı (Kemik iliği)</t>
  </si>
  <si>
    <t>L115980</t>
  </si>
  <si>
    <t>CD19 oranı (Doku)</t>
  </si>
  <si>
    <t>L115990</t>
  </si>
  <si>
    <t>CD19 oranı (Bronşial materyal)</t>
  </si>
  <si>
    <t>L116000</t>
  </si>
  <si>
    <t>CD19 oranı (BOS)</t>
  </si>
  <si>
    <t>L116010</t>
  </si>
  <si>
    <t>CD19 oranı (Diğer vücut sıvıları)</t>
  </si>
  <si>
    <t>L116020</t>
  </si>
  <si>
    <t>CD19 oranı (Diğer)</t>
  </si>
  <si>
    <t>L116030</t>
  </si>
  <si>
    <t>CD19+Kappa+ oranı (Kan)</t>
  </si>
  <si>
    <t>L116040</t>
  </si>
  <si>
    <t>CD19+Kappa+ oranı (Vücut sıvıları)</t>
  </si>
  <si>
    <t>L116050</t>
  </si>
  <si>
    <t>CD19+Kappa+ oranı (Diğer)</t>
  </si>
  <si>
    <t>L116060</t>
  </si>
  <si>
    <t>CD19+Lambda+ oranı (Kan)</t>
  </si>
  <si>
    <t>L116070</t>
  </si>
  <si>
    <t>L116080</t>
  </si>
  <si>
    <t>L116090</t>
  </si>
  <si>
    <t>CD1a oranı (Kan)</t>
  </si>
  <si>
    <t>L116100</t>
  </si>
  <si>
    <t>CD1a oranı (Kemik iliği)</t>
  </si>
  <si>
    <t>L116110</t>
  </si>
  <si>
    <t>CD1a oranı (Doku)</t>
  </si>
  <si>
    <t>L116120</t>
  </si>
  <si>
    <t>CD1a oranı (Bronşial materyal)</t>
  </si>
  <si>
    <t>L116130</t>
  </si>
  <si>
    <t>CD1a oranı (BOS)</t>
  </si>
  <si>
    <t>L116140</t>
  </si>
  <si>
    <t>CD1a oranı (Diğer vücut sıvıları)</t>
  </si>
  <si>
    <t>L116150</t>
  </si>
  <si>
    <t>CD1a oranı (Diğer)</t>
  </si>
  <si>
    <t>L116160</t>
  </si>
  <si>
    <t>CD2 oranı (Kan)</t>
  </si>
  <si>
    <t>L116170</t>
  </si>
  <si>
    <t>CD2 oranı (Kemik iliği)</t>
  </si>
  <si>
    <t>L116180</t>
  </si>
  <si>
    <t>CD2 oranı (Vücut sıvıları)</t>
  </si>
  <si>
    <t>L116190</t>
  </si>
  <si>
    <t>CD2 oranı (Diğer)</t>
  </si>
  <si>
    <t>L116200</t>
  </si>
  <si>
    <t>CD20 oranı (Kan)</t>
  </si>
  <si>
    <t>L116210</t>
  </si>
  <si>
    <t>CD20 oranı (Vücut sıvıları)</t>
  </si>
  <si>
    <t>L116220</t>
  </si>
  <si>
    <t>CD20 oranı (Diğer)</t>
  </si>
  <si>
    <t>L116230</t>
  </si>
  <si>
    <t>CD21 oranı (Kan)</t>
  </si>
  <si>
    <t>L116240</t>
  </si>
  <si>
    <t>CD21 oranı (Vücut sıvıları)</t>
  </si>
  <si>
    <t>L116250</t>
  </si>
  <si>
    <t>CD21 oranı (Diğer)</t>
  </si>
  <si>
    <t>L116260</t>
  </si>
  <si>
    <t>CD22 oranı (Kan)</t>
  </si>
  <si>
    <t>L116270</t>
  </si>
  <si>
    <t>CD22 oranı (Vücut sıvıları)</t>
  </si>
  <si>
    <t>L116280</t>
  </si>
  <si>
    <t>CD22 oranı (Diğer)</t>
  </si>
  <si>
    <t>L116290</t>
  </si>
  <si>
    <t>CD227 oranı (Kan)</t>
  </si>
  <si>
    <t>L116300</t>
  </si>
  <si>
    <t>CD23 oranı (Kan)</t>
  </si>
  <si>
    <t>L116310</t>
  </si>
  <si>
    <t>CD23 oranı (Kemik iliği)</t>
  </si>
  <si>
    <t>L116320</t>
  </si>
  <si>
    <t>CD23 oranı (Doku)</t>
  </si>
  <si>
    <t>L116330</t>
  </si>
  <si>
    <t>CD23 oranı (BOS)</t>
  </si>
  <si>
    <t>L116340</t>
  </si>
  <si>
    <t>CD23 oranı (Diğer vücut sıvıları)</t>
  </si>
  <si>
    <t>L116350</t>
  </si>
  <si>
    <t>CD23 oranı (Diğer)</t>
  </si>
  <si>
    <t>L116360</t>
  </si>
  <si>
    <t>CD235a oranı (Kan)</t>
  </si>
  <si>
    <t>L116370</t>
  </si>
  <si>
    <t>CD235a oranı (Kemik iliği)</t>
  </si>
  <si>
    <t>L116380</t>
  </si>
  <si>
    <t>CD235a oranı (Doku)</t>
  </si>
  <si>
    <t>L116390</t>
  </si>
  <si>
    <t>CD235a oranı (Aspirat)</t>
  </si>
  <si>
    <t>L116400</t>
  </si>
  <si>
    <t>CD235a oranı (Periton sıvısı)</t>
  </si>
  <si>
    <t>L116410</t>
  </si>
  <si>
    <t>CD235a oranı (Plevra sıvısı)</t>
  </si>
  <si>
    <t>L116420</t>
  </si>
  <si>
    <t>CD235a oranı (Diğer vücut sıvıları)</t>
  </si>
  <si>
    <t>L116430</t>
  </si>
  <si>
    <t>CD24 oranı (Kan)</t>
  </si>
  <si>
    <t>L116440</t>
  </si>
  <si>
    <t>CD24 oranı (Diğer)</t>
  </si>
  <si>
    <t>L116450</t>
  </si>
  <si>
    <t>CD25 oranı (Kan)</t>
  </si>
  <si>
    <t>L116460</t>
  </si>
  <si>
    <t>CD25 oranı (Kemik iliği)</t>
  </si>
  <si>
    <t>L116470</t>
  </si>
  <si>
    <t>CD25 oranı (Doku)</t>
  </si>
  <si>
    <t>L116480</t>
  </si>
  <si>
    <t>CD25 oranı (BOS)</t>
  </si>
  <si>
    <t>L116490</t>
  </si>
  <si>
    <t>CD25 oranı (Diğer vücut sıvıları)</t>
  </si>
  <si>
    <t>L116500</t>
  </si>
  <si>
    <t>CD25 oranı (Diğer)</t>
  </si>
  <si>
    <t>L116510</t>
  </si>
  <si>
    <t>CD25+CD127 zayıf+CD4 T-regülatör hücre oranı</t>
  </si>
  <si>
    <t>L116520</t>
  </si>
  <si>
    <t>CD26 oranı (Kan)</t>
  </si>
  <si>
    <t>L116530</t>
  </si>
  <si>
    <t>CD27 oranı (Kan)</t>
  </si>
  <si>
    <t>L116540</t>
  </si>
  <si>
    <t>CD27 oranı (Vücut sıvıları)</t>
  </si>
  <si>
    <t>L116550</t>
  </si>
  <si>
    <t>CD28 oranı (Kan)</t>
  </si>
  <si>
    <t>L116560</t>
  </si>
  <si>
    <t>CD28 oranı (Kemik iliği)</t>
  </si>
  <si>
    <t>L116570</t>
  </si>
  <si>
    <t>CD29 oranı (Kan)</t>
  </si>
  <si>
    <t>L116580</t>
  </si>
  <si>
    <t>CD3 oranı (Kan)</t>
  </si>
  <si>
    <t>L116590</t>
  </si>
  <si>
    <t>CD3 oranı (Kemik iliği)</t>
  </si>
  <si>
    <t>L116600</t>
  </si>
  <si>
    <t>CD3 oranı (Doku)</t>
  </si>
  <si>
    <t>L116610</t>
  </si>
  <si>
    <t>CD3 oranı (Bronşial materyal)</t>
  </si>
  <si>
    <t>L116620</t>
  </si>
  <si>
    <t>CD3 oranı (BOS)</t>
  </si>
  <si>
    <t>L116630</t>
  </si>
  <si>
    <t>CD3 oranı (Diğer vücut sıvıları)</t>
  </si>
  <si>
    <t>L116640</t>
  </si>
  <si>
    <t>CD3 oranı (Diğer)</t>
  </si>
  <si>
    <t>L116650</t>
  </si>
  <si>
    <t>CD3+CD4+ T-helper hücre oranı (Kan)</t>
  </si>
  <si>
    <t>L116660</t>
  </si>
  <si>
    <t>CD3+CD4+ T-helper hücre oranı (Kemik iliği)</t>
  </si>
  <si>
    <t>L116670</t>
  </si>
  <si>
    <t>CD3+CD4+ T-helper hücre oranı (Doku)</t>
  </si>
  <si>
    <t>L116680</t>
  </si>
  <si>
    <t>CD3+CD4+ T-helper hücre oranı (Bronşial materyal)</t>
  </si>
  <si>
    <t>L116690</t>
  </si>
  <si>
    <t>CD3+CD4+ T-helper hücre oranı (BOS)</t>
  </si>
  <si>
    <t>L116700</t>
  </si>
  <si>
    <t>CD3+CD4+ T-helper hücre oranı (Diğer vücut sıvıları)</t>
  </si>
  <si>
    <t>L116710</t>
  </si>
  <si>
    <t>CD3+CD4+ T-helper hücre oranı (Diğer)</t>
  </si>
  <si>
    <t>L116720</t>
  </si>
  <si>
    <t>CD3 hücrelerde CD4/CD8 oranı (Kan)</t>
  </si>
  <si>
    <t>L116730</t>
  </si>
  <si>
    <t>CD3 hücrelerde CD4/CD8 oranı (Kemik iliği)</t>
  </si>
  <si>
    <t>L116740</t>
  </si>
  <si>
    <t>CD3 hücrelerde CD4/CD8 oranı (Doku)</t>
  </si>
  <si>
    <t>L116750</t>
  </si>
  <si>
    <t>CD3 hücrelerde CD4/CD8 oranı (Bronşial materyal)</t>
  </si>
  <si>
    <t>L116760</t>
  </si>
  <si>
    <t>CD3 hücrelerde CD4/CD8 oranı (Vücut sıvıları)</t>
  </si>
  <si>
    <t>L116770</t>
  </si>
  <si>
    <t>CD3 hücrelerde CD4/CD8 oranı (Diğer)</t>
  </si>
  <si>
    <t>L116780</t>
  </si>
  <si>
    <t>CD30 oranı (Kan)</t>
  </si>
  <si>
    <t>L116790</t>
  </si>
  <si>
    <t>CD30 oranı (Kemik iliği)</t>
  </si>
  <si>
    <t>L116800</t>
  </si>
  <si>
    <t>CD30 oranı (Doku)</t>
  </si>
  <si>
    <t>L116810</t>
  </si>
  <si>
    <t>CD30 oranı (BOS)</t>
  </si>
  <si>
    <t>L116820</t>
  </si>
  <si>
    <t>CD30 oranı (Diğer vücut sıvıları)</t>
  </si>
  <si>
    <t>L116830</t>
  </si>
  <si>
    <t>CD30 oranı (Diğer)</t>
  </si>
  <si>
    <t>L116840</t>
  </si>
  <si>
    <t>CD31 oranı (Kan)</t>
  </si>
  <si>
    <t>L116850</t>
  </si>
  <si>
    <t>CD32 oranı (Kan)</t>
  </si>
  <si>
    <t>L116860</t>
  </si>
  <si>
    <t>CD33 oranı (Kan)</t>
  </si>
  <si>
    <t>L116870</t>
  </si>
  <si>
    <t>CD33 oranı (Kemik iliği)</t>
  </si>
  <si>
    <t>L116880</t>
  </si>
  <si>
    <t>CD33 oranı (Doku)</t>
  </si>
  <si>
    <t>L116890</t>
  </si>
  <si>
    <t>CD33 oranı (BOS)</t>
  </si>
  <si>
    <t>L116900</t>
  </si>
  <si>
    <t>CD33 oranı (Diğer vücut sıvıları)</t>
  </si>
  <si>
    <t>L116910</t>
  </si>
  <si>
    <t>CD33 oranı (Diğer)</t>
  </si>
  <si>
    <t>L116920</t>
  </si>
  <si>
    <t>CD34 oranı (Kan)</t>
  </si>
  <si>
    <t>L116930</t>
  </si>
  <si>
    <t>CD34 oranı (Kan ürünlerinin kanı)</t>
  </si>
  <si>
    <t>L116940</t>
  </si>
  <si>
    <t>CD34 oranı (Kemik iliği)</t>
  </si>
  <si>
    <t>L116950</t>
  </si>
  <si>
    <t>CD34 oranı (Vücut sıvıları)</t>
  </si>
  <si>
    <t>L116960</t>
  </si>
  <si>
    <t>CD34 oranı (Diğer)</t>
  </si>
  <si>
    <t>L116970</t>
  </si>
  <si>
    <t>CD35 oranı (Kan)</t>
  </si>
  <si>
    <t>L116980</t>
  </si>
  <si>
    <t>CD36 oranı (Kan)</t>
  </si>
  <si>
    <t>L116990</t>
  </si>
  <si>
    <t>CD36 oranı (Kemik iliği)</t>
  </si>
  <si>
    <t>L117000</t>
  </si>
  <si>
    <t>CD36 oranı (Doku)</t>
  </si>
  <si>
    <t>L117010</t>
  </si>
  <si>
    <t>CD36 oranı (BOS)</t>
  </si>
  <si>
    <t>L117020</t>
  </si>
  <si>
    <t>CD36 oranı (Diğer vücut sıvıları)</t>
  </si>
  <si>
    <t>L117030</t>
  </si>
  <si>
    <t>CD37 oranı (Kan)</t>
  </si>
  <si>
    <t>L117040</t>
  </si>
  <si>
    <t>CD38 oranı (Kan)</t>
  </si>
  <si>
    <t>L117050</t>
  </si>
  <si>
    <t>CD38 oranı (Kemik iliği)</t>
  </si>
  <si>
    <t>L117060</t>
  </si>
  <si>
    <t>CD38 oranı (Doku)</t>
  </si>
  <si>
    <t>L117070</t>
  </si>
  <si>
    <t>CD38 oranı (BOS)</t>
  </si>
  <si>
    <t>L117080</t>
  </si>
  <si>
    <t>CD38 oranı (Diğer vücut sıvıları)</t>
  </si>
  <si>
    <t>L117090</t>
  </si>
  <si>
    <t>CD38 oranı (Diğer)</t>
  </si>
  <si>
    <t>L117100</t>
  </si>
  <si>
    <t>CD39 oranı (Kan)</t>
  </si>
  <si>
    <t>L117110</t>
  </si>
  <si>
    <t>CD4+CD45+ oranı (Kan)</t>
  </si>
  <si>
    <t>L117120</t>
  </si>
  <si>
    <t>CD4+CD45+ oranı (Kemik iliği)</t>
  </si>
  <si>
    <t>L117130</t>
  </si>
  <si>
    <t>CD4+CD45+ oranı (Doku)</t>
  </si>
  <si>
    <t>L117140</t>
  </si>
  <si>
    <t>CD40 oranı (Kan)</t>
  </si>
  <si>
    <t>L117150</t>
  </si>
  <si>
    <t>CD40 oranı (Vücut sıvıları)</t>
  </si>
  <si>
    <t>L117160</t>
  </si>
  <si>
    <t>CD40 oranı (Diğer)</t>
  </si>
  <si>
    <t>L117170</t>
  </si>
  <si>
    <t>CD41 oranı (Kan)</t>
  </si>
  <si>
    <t>L117180</t>
  </si>
  <si>
    <t>CD41 oranı (Kemik iliği)</t>
  </si>
  <si>
    <t>L117190</t>
  </si>
  <si>
    <t>CD41 oranı (Doku)</t>
  </si>
  <si>
    <t>L117200</t>
  </si>
  <si>
    <t>CD41 oranı (BOS)</t>
  </si>
  <si>
    <t>L117210</t>
  </si>
  <si>
    <t>CD41 oranı (Diğer vücut sıvıları)</t>
  </si>
  <si>
    <t>L117220</t>
  </si>
  <si>
    <t>CD41 oranı (Diğer)</t>
  </si>
  <si>
    <t>L117230</t>
  </si>
  <si>
    <t>CD41a oranı (Kan)</t>
  </si>
  <si>
    <t>L117240</t>
  </si>
  <si>
    <t>CD41a oranı (Diğer)</t>
  </si>
  <si>
    <t>L117250</t>
  </si>
  <si>
    <t>CD42 oranı (Kan)</t>
  </si>
  <si>
    <t>L117260</t>
  </si>
  <si>
    <t>CD42 oranı (Kemik iliği)</t>
  </si>
  <si>
    <t>L117270</t>
  </si>
  <si>
    <t>CD42 oranı (Doku)</t>
  </si>
  <si>
    <t>L117280</t>
  </si>
  <si>
    <t>CD42 oranı (BOS)</t>
  </si>
  <si>
    <t>L117290</t>
  </si>
  <si>
    <t>CD42 oranı (Diğer vücut sıvıları)</t>
  </si>
  <si>
    <t>L117300</t>
  </si>
  <si>
    <t>CD42 oranı (Diğer)</t>
  </si>
  <si>
    <t>L117310</t>
  </si>
  <si>
    <t>CD42a oranı (Kan)</t>
  </si>
  <si>
    <t>L117320</t>
  </si>
  <si>
    <t>CD42a oranı (Vücut sıvıları)</t>
  </si>
  <si>
    <t>L117330</t>
  </si>
  <si>
    <t>CD42b oranı (Kan)</t>
  </si>
  <si>
    <t>L117340</t>
  </si>
  <si>
    <t>CD42b oranı (Kemik iliği)</t>
  </si>
  <si>
    <t>L117350</t>
  </si>
  <si>
    <t>CD42b oranı (Doku)</t>
  </si>
  <si>
    <t>L117360</t>
  </si>
  <si>
    <t>CD42b oranı (BOS)</t>
  </si>
  <si>
    <t>L117370</t>
  </si>
  <si>
    <t>CD42b oranı (Diğer vücut sıvıları)</t>
  </si>
  <si>
    <t>L117380</t>
  </si>
  <si>
    <t>CD42c oranı (Kan)</t>
  </si>
  <si>
    <t>L117390</t>
  </si>
  <si>
    <t>CD42d oranı (Kan)</t>
  </si>
  <si>
    <t>L117400</t>
  </si>
  <si>
    <t>CD43 oranı (Kan)</t>
  </si>
  <si>
    <t>L117410</t>
  </si>
  <si>
    <t>CD43 oranı (Kemik iliği)</t>
  </si>
  <si>
    <t>L117420</t>
  </si>
  <si>
    <t>CD43 oranı (Doku)</t>
  </si>
  <si>
    <t>L117430</t>
  </si>
  <si>
    <t>CD43 oranı (BOS)</t>
  </si>
  <si>
    <t>L117440</t>
  </si>
  <si>
    <t>CD43 oranı (Diğer vücut sıvıları)</t>
  </si>
  <si>
    <t>L117450</t>
  </si>
  <si>
    <t>CD43 oranı (Diğer)</t>
  </si>
  <si>
    <t>L117460</t>
  </si>
  <si>
    <t>CD44 oranı (Kan)</t>
  </si>
  <si>
    <t>L117470</t>
  </si>
  <si>
    <t>CD44R oranı (Kan)</t>
  </si>
  <si>
    <t>L117480</t>
  </si>
  <si>
    <t>CD45 oranı (Kan)</t>
  </si>
  <si>
    <t>L117490</t>
  </si>
  <si>
    <t>CD45 oranı (Kemik iliği)</t>
  </si>
  <si>
    <t>L117500</t>
  </si>
  <si>
    <t>CD45 oranı (Doku)</t>
  </si>
  <si>
    <t>L117510</t>
  </si>
  <si>
    <t>CD45 oranı (BOS)</t>
  </si>
  <si>
    <t>L117520</t>
  </si>
  <si>
    <t>CD45 oranı (Diğer vücut sıvıları)</t>
  </si>
  <si>
    <t>L117530</t>
  </si>
  <si>
    <t>CD45 oranı (Diğer)</t>
  </si>
  <si>
    <t>L117540</t>
  </si>
  <si>
    <t>CD45 mutlak sayım değeri</t>
  </si>
  <si>
    <t>L117550</t>
  </si>
  <si>
    <t>CD45RA oranı (Kan)</t>
  </si>
  <si>
    <t>L117560</t>
  </si>
  <si>
    <t>CD45RA oranı (Vücut sıvıları)</t>
  </si>
  <si>
    <t>L117570</t>
  </si>
  <si>
    <t>CD45RB oranı (Kan)</t>
  </si>
  <si>
    <t>L117580</t>
  </si>
  <si>
    <t>CD45RO oranı (Kan)</t>
  </si>
  <si>
    <t>L117590</t>
  </si>
  <si>
    <t>CD45RO oranı (Vücut sıvıları)</t>
  </si>
  <si>
    <t>L117600</t>
  </si>
  <si>
    <t>CD46 oranı (Kan)</t>
  </si>
  <si>
    <t>L117610</t>
  </si>
  <si>
    <t>CD47 oranı (Kan)</t>
  </si>
  <si>
    <t>L117620</t>
  </si>
  <si>
    <t>CD48 oranı (Kan)</t>
  </si>
  <si>
    <t>L117630</t>
  </si>
  <si>
    <t>CD49a oranı (Kan)</t>
  </si>
  <si>
    <t>L117640</t>
  </si>
  <si>
    <t>CD49b oranı (Kan)</t>
  </si>
  <si>
    <t>L117650</t>
  </si>
  <si>
    <t>CD49c oranı (Kan)</t>
  </si>
  <si>
    <t>L117660</t>
  </si>
  <si>
    <t>CD49d oranı (Kan)</t>
  </si>
  <si>
    <t>L117670</t>
  </si>
  <si>
    <t>CD49e oranı (Kan)</t>
  </si>
  <si>
    <t>L117680</t>
  </si>
  <si>
    <t>CD49f oranı (Kan)</t>
  </si>
  <si>
    <t>L117690</t>
  </si>
  <si>
    <t>CD5 oranı (Kan)</t>
  </si>
  <si>
    <t>L117700</t>
  </si>
  <si>
    <t>CD5 oranı (Kemik iliği)</t>
  </si>
  <si>
    <t>L117710</t>
  </si>
  <si>
    <t>CD5 oranı (Vücut sıvıları)</t>
  </si>
  <si>
    <t>L117720</t>
  </si>
  <si>
    <t>CD5 oranı (Diğer)</t>
  </si>
  <si>
    <t>L117730</t>
  </si>
  <si>
    <t>CD50 oranı (Kan)</t>
  </si>
  <si>
    <t>L117740</t>
  </si>
  <si>
    <t>CD51 oranı (Kan)</t>
  </si>
  <si>
    <t>L117750</t>
  </si>
  <si>
    <t>CD52 oranı (Kan)</t>
  </si>
  <si>
    <t>L117760</t>
  </si>
  <si>
    <t>CD52 oranı (Kemik iliği)</t>
  </si>
  <si>
    <t>L117770</t>
  </si>
  <si>
    <t>CD52 oranı (Doku)</t>
  </si>
  <si>
    <t>L117780</t>
  </si>
  <si>
    <t>CD52 oranı (Vücut sıvıları)</t>
  </si>
  <si>
    <t>L117790</t>
  </si>
  <si>
    <t>CD52 oranı (Diğer)</t>
  </si>
  <si>
    <t>L117800</t>
  </si>
  <si>
    <t>CD53 oranı (Kan)</t>
  </si>
  <si>
    <t>L117810</t>
  </si>
  <si>
    <t>CD54 oranı (Kan)</t>
  </si>
  <si>
    <t>L117820</t>
  </si>
  <si>
    <t>CD54 oranı (Vücut sıvıları)</t>
  </si>
  <si>
    <t>L117830</t>
  </si>
  <si>
    <t>CD55+ granülosit varlığı (Kan)</t>
  </si>
  <si>
    <t>L117840</t>
  </si>
  <si>
    <t>CD55+ eritrosit oranı (Kan)</t>
  </si>
  <si>
    <t>L117850</t>
  </si>
  <si>
    <t>CD55 oranı (Kan)</t>
  </si>
  <si>
    <t>L117860</t>
  </si>
  <si>
    <t>CD55 oranı (Kemik iliği)</t>
  </si>
  <si>
    <t>L117870</t>
  </si>
  <si>
    <t>CD55 oranı (Doku)</t>
  </si>
  <si>
    <t>L117880</t>
  </si>
  <si>
    <t>CD55 oranı (BOS)</t>
  </si>
  <si>
    <t>L117890</t>
  </si>
  <si>
    <t>CD55 oranı (Diğer vücut sıvıları)</t>
  </si>
  <si>
    <t>L117900</t>
  </si>
  <si>
    <t>CD55 oranı (Diğer)</t>
  </si>
  <si>
    <t>L117910</t>
  </si>
  <si>
    <t>CD56 oranı (Kan)</t>
  </si>
  <si>
    <t>L117920</t>
  </si>
  <si>
    <t>CD56 oranı (Vücut sıvıları)</t>
  </si>
  <si>
    <t>L117930</t>
  </si>
  <si>
    <t>CD56 oranı (Diğer)</t>
  </si>
  <si>
    <t>L117940</t>
  </si>
  <si>
    <t>CD57 oranı (Kan)</t>
  </si>
  <si>
    <t>L117950</t>
  </si>
  <si>
    <t>CD57 oranı (Kemik iliği)</t>
  </si>
  <si>
    <t>L117960</t>
  </si>
  <si>
    <t>CD57 oranı (Doku)</t>
  </si>
  <si>
    <t>L117970</t>
  </si>
  <si>
    <t>CD57 oranı (BOS)</t>
  </si>
  <si>
    <t>L117980</t>
  </si>
  <si>
    <t>CD57 oranı (Diğer vücut sıvıları)</t>
  </si>
  <si>
    <t>L117990</t>
  </si>
  <si>
    <t>CD57 oranı (Diğer)</t>
  </si>
  <si>
    <t>L118000</t>
  </si>
  <si>
    <t>CD58 oranı (Kan)</t>
  </si>
  <si>
    <t>L118010</t>
  </si>
  <si>
    <t>CD59 eritrosit oranı (Kan)</t>
  </si>
  <si>
    <t>L118020</t>
  </si>
  <si>
    <t>CD59 oranı (Kan)</t>
  </si>
  <si>
    <t>L118030</t>
  </si>
  <si>
    <t>CD59 oranı (Kemik iliği)</t>
  </si>
  <si>
    <t>L118040</t>
  </si>
  <si>
    <t>CD59 oranı (Doku)</t>
  </si>
  <si>
    <t>L118050</t>
  </si>
  <si>
    <t>CD59 oranı (BOS)</t>
  </si>
  <si>
    <t>L118060</t>
  </si>
  <si>
    <t>CD59 oranı (Diğer vücut sıvıları)</t>
  </si>
  <si>
    <t>L118070</t>
  </si>
  <si>
    <t>CD59 oranı (Diğer)</t>
  </si>
  <si>
    <t>L118080</t>
  </si>
  <si>
    <t>CD61 oranı (Kan)</t>
  </si>
  <si>
    <t>L118090</t>
  </si>
  <si>
    <t>CD61 oranı (Kemik iliği)</t>
  </si>
  <si>
    <t>L118100</t>
  </si>
  <si>
    <t>CD61 oranı (Doku)</t>
  </si>
  <si>
    <t>L118110</t>
  </si>
  <si>
    <t>CD61 oranı (BOS)</t>
  </si>
  <si>
    <t>L118120</t>
  </si>
  <si>
    <t>CD61 oranı (Diğer vücut sıvıları)</t>
  </si>
  <si>
    <t>L118130</t>
  </si>
  <si>
    <t>CD61 oranı (Diğer)</t>
  </si>
  <si>
    <t>L118140</t>
  </si>
  <si>
    <t>CD62 oranı</t>
  </si>
  <si>
    <t>L118150</t>
  </si>
  <si>
    <t>CD62E oranı (Kan)</t>
  </si>
  <si>
    <t>L118160</t>
  </si>
  <si>
    <t>CD62E oranı (Diğer)</t>
  </si>
  <si>
    <t>L118170</t>
  </si>
  <si>
    <t>CD62L oranı (Kan)</t>
  </si>
  <si>
    <t>L118180</t>
  </si>
  <si>
    <t>CD62P oranı (Kan)</t>
  </si>
  <si>
    <t>L118190</t>
  </si>
  <si>
    <t>CD62P oranı (Diğer)</t>
  </si>
  <si>
    <t>L118200</t>
  </si>
  <si>
    <t>CD63 oranı (Kan)</t>
  </si>
  <si>
    <t>L118210</t>
  </si>
  <si>
    <t>CD64 oranı (Kan)</t>
  </si>
  <si>
    <t>L118220</t>
  </si>
  <si>
    <t>CD64 oranı (Kemik iliği)</t>
  </si>
  <si>
    <t>L118230</t>
  </si>
  <si>
    <t>CD64 oranı (Doku)</t>
  </si>
  <si>
    <t>L118240</t>
  </si>
  <si>
    <t>CD64 oranı (BOS)</t>
  </si>
  <si>
    <t>L118250</t>
  </si>
  <si>
    <t>CD64 oranı (Diğer vücut sıvıları)</t>
  </si>
  <si>
    <t>L118260</t>
  </si>
  <si>
    <t>CD64 oranı (Diğer)</t>
  </si>
  <si>
    <t>L118270</t>
  </si>
  <si>
    <t>CD65w oranı (Kan)</t>
  </si>
  <si>
    <t>L118280</t>
  </si>
  <si>
    <t>CD65w oranı (Kemik iliği)</t>
  </si>
  <si>
    <t>L118290</t>
  </si>
  <si>
    <t>CD65w oranı (Doku)</t>
  </si>
  <si>
    <t>L118300</t>
  </si>
  <si>
    <t>CD65w oranı (BOS)</t>
  </si>
  <si>
    <t>L118310</t>
  </si>
  <si>
    <t>CD65w oranı (Diğer vücut sıvıları)</t>
  </si>
  <si>
    <t>L118320</t>
  </si>
  <si>
    <t>CD66a oranı (Kan)</t>
  </si>
  <si>
    <t>L118330</t>
  </si>
  <si>
    <t>CD66b oranı (Kan)</t>
  </si>
  <si>
    <t>L118340</t>
  </si>
  <si>
    <t>CD66c oranı (Kan)</t>
  </si>
  <si>
    <t>L118350</t>
  </si>
  <si>
    <t>CD66d oranı (Kan)</t>
  </si>
  <si>
    <t>L118360</t>
  </si>
  <si>
    <t>CD66e oranı (Kan)</t>
  </si>
  <si>
    <t>L118370</t>
  </si>
  <si>
    <t>CD68 oranı (Kan)</t>
  </si>
  <si>
    <t>L118380</t>
  </si>
  <si>
    <t>CD69 oranı (Kan)</t>
  </si>
  <si>
    <t>L118390</t>
  </si>
  <si>
    <t>CD7 oranı (Kan)</t>
  </si>
  <si>
    <t>L118400</t>
  </si>
  <si>
    <t>CD7 oranı (Kemik iliği)</t>
  </si>
  <si>
    <t>L118410</t>
  </si>
  <si>
    <t>CD7 oranı (Vücut sıvıları)</t>
  </si>
  <si>
    <t>L118420</t>
  </si>
  <si>
    <t>CD7 oranı (Diğer)</t>
  </si>
  <si>
    <t>L118430</t>
  </si>
  <si>
    <t>CD71 oranı (Kan)</t>
  </si>
  <si>
    <t>L118440</t>
  </si>
  <si>
    <t>CD71 oranı (Vücut sıvıları)</t>
  </si>
  <si>
    <t>L118450</t>
  </si>
  <si>
    <t>CD71 oranı (Diğer)</t>
  </si>
  <si>
    <t>L118460</t>
  </si>
  <si>
    <t>CD72 oranı (Kan)</t>
  </si>
  <si>
    <t>L118470</t>
  </si>
  <si>
    <t>CD73 oranı (Kan)</t>
  </si>
  <si>
    <t>L118480</t>
  </si>
  <si>
    <t>CD74 oranı (Kan)</t>
  </si>
  <si>
    <t>L118490</t>
  </si>
  <si>
    <t>CD77 oranı (Kan)</t>
  </si>
  <si>
    <t>L118500</t>
  </si>
  <si>
    <t>CD79 oranı (Kan)</t>
  </si>
  <si>
    <t>L118510</t>
  </si>
  <si>
    <t>CD79 oranı (Diğer)</t>
  </si>
  <si>
    <t>L118520</t>
  </si>
  <si>
    <t>CD79a oranı (Kan)</t>
  </si>
  <si>
    <t>L118530</t>
  </si>
  <si>
    <t>CD79a oranı (Kemik iliği)</t>
  </si>
  <si>
    <t>L118540</t>
  </si>
  <si>
    <t>CD79a oranı (Vücut sıvıları)</t>
  </si>
  <si>
    <t>L118550</t>
  </si>
  <si>
    <t>CD79a oranı (Diğer)</t>
  </si>
  <si>
    <t>L118560</t>
  </si>
  <si>
    <t>CD79b oranı (Kan)</t>
  </si>
  <si>
    <t>L118570</t>
  </si>
  <si>
    <t>CD79b oranı (Kemik iliği)</t>
  </si>
  <si>
    <t>L118580</t>
  </si>
  <si>
    <t>CD79b oranı (Doku)</t>
  </si>
  <si>
    <t>L118590</t>
  </si>
  <si>
    <t>CD79b oranı (BOS)</t>
  </si>
  <si>
    <t>L118600</t>
  </si>
  <si>
    <t>CD79b oranı (Diğer vücut sıvıları)</t>
  </si>
  <si>
    <t>L118610</t>
  </si>
  <si>
    <t>CD79b oranı (Diğer)</t>
  </si>
  <si>
    <t>L118620</t>
  </si>
  <si>
    <t>CD80 oranı (Kan)</t>
  </si>
  <si>
    <t>L118630</t>
  </si>
  <si>
    <t>CD81 oranı (Kan)</t>
  </si>
  <si>
    <t>L118640</t>
  </si>
  <si>
    <t>CD81 oranı (Kemik iliği)</t>
  </si>
  <si>
    <t>L118650</t>
  </si>
  <si>
    <t>CD81 oranı (Doku)</t>
  </si>
  <si>
    <t>L118660</t>
  </si>
  <si>
    <t>CD81 oranı (BOS)</t>
  </si>
  <si>
    <t>L118670</t>
  </si>
  <si>
    <t>CD81 oranı (Diğer vücut sıvıları)</t>
  </si>
  <si>
    <t>L118680</t>
  </si>
  <si>
    <t>CD82 oranı (Kan)</t>
  </si>
  <si>
    <t>L118690</t>
  </si>
  <si>
    <t>CD83 oranı (Kan)</t>
  </si>
  <si>
    <t>L118700</t>
  </si>
  <si>
    <t>CD83 oranı (Diğer)</t>
  </si>
  <si>
    <t>L118710</t>
  </si>
  <si>
    <t>CD85 oranı (Kan)</t>
  </si>
  <si>
    <t>L118720</t>
  </si>
  <si>
    <t>CD86 oranı (Kan)</t>
  </si>
  <si>
    <t>L118730</t>
  </si>
  <si>
    <t>CD87 oranı (Kan)</t>
  </si>
  <si>
    <t>L118740</t>
  </si>
  <si>
    <t>CD88 oranı (Kan)</t>
  </si>
  <si>
    <t>L118750</t>
  </si>
  <si>
    <t>CD9 oranı (Kan)</t>
  </si>
  <si>
    <t>L118760</t>
  </si>
  <si>
    <t>CD9 oranı (Kemik iliği)</t>
  </si>
  <si>
    <t>L118770</t>
  </si>
  <si>
    <t>CD9 oranı (Doku)</t>
  </si>
  <si>
    <t>L118780</t>
  </si>
  <si>
    <t>CD9 oranı (BOS)</t>
  </si>
  <si>
    <t>L118790</t>
  </si>
  <si>
    <t>CD9 oranı (Diğer vücut sıvıları)</t>
  </si>
  <si>
    <t>L118800</t>
  </si>
  <si>
    <t>CD90 oranı</t>
  </si>
  <si>
    <t>L118810</t>
  </si>
  <si>
    <t>CD91 oranı (Kan)</t>
  </si>
  <si>
    <t>L118820</t>
  </si>
  <si>
    <t>CD93 oranı (Kan)</t>
  </si>
  <si>
    <t>L118830</t>
  </si>
  <si>
    <t>CD94 oranı (Kan)</t>
  </si>
  <si>
    <t>L118840</t>
  </si>
  <si>
    <t>CD95 oranı (Kan)</t>
  </si>
  <si>
    <t>L118850</t>
  </si>
  <si>
    <t>CD96 oranı (Kan)</t>
  </si>
  <si>
    <t>L118860</t>
  </si>
  <si>
    <t>CD97 oranı (Kan)</t>
  </si>
  <si>
    <t>L118870</t>
  </si>
  <si>
    <t>CD98 oranı (Kan)</t>
  </si>
  <si>
    <t>L118880</t>
  </si>
  <si>
    <t>CD99 oranı (Kan)</t>
  </si>
  <si>
    <t>L118890</t>
  </si>
  <si>
    <t>Çoklu ilaç direnci+ hücre oranı</t>
  </si>
  <si>
    <t>L118900</t>
  </si>
  <si>
    <t>FLAER+ lökositlerin varlığı (Kan)</t>
  </si>
  <si>
    <t>L118910</t>
  </si>
  <si>
    <t>FMC7 oranı (Kan)</t>
  </si>
  <si>
    <t>L118920</t>
  </si>
  <si>
    <t>FMC7 oranı (Vücut sıvıları)</t>
  </si>
  <si>
    <t>L118930</t>
  </si>
  <si>
    <t>FMC7 oranı (Diğer)</t>
  </si>
  <si>
    <t>L118940</t>
  </si>
  <si>
    <t>HLA-DR+ oranı (Kan)</t>
  </si>
  <si>
    <t>L118950</t>
  </si>
  <si>
    <t>HLA-DR+ oranı (Kemik iliği)</t>
  </si>
  <si>
    <t>L118960</t>
  </si>
  <si>
    <t>HLA-DR+ oranı (Doku)</t>
  </si>
  <si>
    <t>L118970</t>
  </si>
  <si>
    <t>HLA-DR+ oranı (BOS)</t>
  </si>
  <si>
    <t>L118980</t>
  </si>
  <si>
    <t>HLA-DR+ oranı (Diğer vücut sıvıları)</t>
  </si>
  <si>
    <t>L118990</t>
  </si>
  <si>
    <t>HLA-DR+ oranı (Diğer)</t>
  </si>
  <si>
    <t>L119000</t>
  </si>
  <si>
    <t>IgA+ lenfosit oranı (Lökosit)</t>
  </si>
  <si>
    <t>L119010</t>
  </si>
  <si>
    <t>IgD+ lenfosit oranı (Lökosit)</t>
  </si>
  <si>
    <t>L119020</t>
  </si>
  <si>
    <t>IgG+ lenfosit oranı (Lökosit)</t>
  </si>
  <si>
    <t>L119030</t>
  </si>
  <si>
    <t>IgM+ lenfosit oranı (Lökosit)</t>
  </si>
  <si>
    <t>L119040</t>
  </si>
  <si>
    <t>Kappa+ lenfosit oranı (Kan)</t>
  </si>
  <si>
    <t>L119050</t>
  </si>
  <si>
    <t>Kappa+ lenfosit oranı (Kemik iliği)</t>
  </si>
  <si>
    <t>L119060</t>
  </si>
  <si>
    <t>Kappa+ lenfosit oranı (Vücut sıvıları)</t>
  </si>
  <si>
    <t>L119070</t>
  </si>
  <si>
    <t>Kappa+ lenfosit oranı (Diğer)</t>
  </si>
  <si>
    <t>L119080</t>
  </si>
  <si>
    <t>L119090</t>
  </si>
  <si>
    <t>L119100</t>
  </si>
  <si>
    <t>Lenfosit.sitoplazmik IgG oranı (Vücut sıvıları)</t>
  </si>
  <si>
    <t>L119110</t>
  </si>
  <si>
    <t>Lenfosit.sitoplazmik IgM oranı (Vücut sıvıları)</t>
  </si>
  <si>
    <t>L119120</t>
  </si>
  <si>
    <t>Miyeloperoksidaz oranı (Kan)</t>
  </si>
  <si>
    <t>L119130</t>
  </si>
  <si>
    <t>Miyeloperoksidaz oranı (Vücut sıvıları)</t>
  </si>
  <si>
    <t>L119140</t>
  </si>
  <si>
    <t>Miyeloperoksidaz oranı (Diğer)</t>
  </si>
  <si>
    <t>L119150</t>
  </si>
  <si>
    <t>Siklin D1 oranı</t>
  </si>
  <si>
    <t>L119160</t>
  </si>
  <si>
    <t>Sitoplazmik CD117 oranı (Kan)</t>
  </si>
  <si>
    <t>L119170</t>
  </si>
  <si>
    <t>Sitoplazmik CD117 oranı (Kemik iliği)</t>
  </si>
  <si>
    <t>L119180</t>
  </si>
  <si>
    <t>Sitoplazmik CD117 oranı (Diğer)</t>
  </si>
  <si>
    <t>L119190</t>
  </si>
  <si>
    <t>Sitoplazmik CD13 oranı (Kan)</t>
  </si>
  <si>
    <t>L119200</t>
  </si>
  <si>
    <t>Sitoplazmik CD13 oranı (Kemik iliği)</t>
  </si>
  <si>
    <t>L119210</t>
  </si>
  <si>
    <t>Sitoplazmik CD13 oranı (Diğer)</t>
  </si>
  <si>
    <t>L119220</t>
  </si>
  <si>
    <t>Sitoplazmik CD179a oranı (Kan)</t>
  </si>
  <si>
    <t>L119230</t>
  </si>
  <si>
    <t>Sitoplazmik CD179a oranı (Kemik iliği)</t>
  </si>
  <si>
    <t>L119240</t>
  </si>
  <si>
    <t>Sitoplazmik CD179a oranı (Diğer)</t>
  </si>
  <si>
    <t>L119250</t>
  </si>
  <si>
    <t>Sitoplazmik CD22 oranı (Kan)</t>
  </si>
  <si>
    <t>L119260</t>
  </si>
  <si>
    <t>L119270</t>
  </si>
  <si>
    <t>Sitoplazmik CD22 oranı (Doku)</t>
  </si>
  <si>
    <t>L119280</t>
  </si>
  <si>
    <t>Sitoplazmik CD22 oranı (BOS)</t>
  </si>
  <si>
    <t>L119290</t>
  </si>
  <si>
    <t>Sitoplazmik CD22 oranı (Diğer vücut sıvıları)</t>
  </si>
  <si>
    <t>L119300</t>
  </si>
  <si>
    <t>Sitoplazmik CD22 oranı (Diğer)</t>
  </si>
  <si>
    <t>L119310</t>
  </si>
  <si>
    <t>Sitoplazmik CD3 oranı (Kan)</t>
  </si>
  <si>
    <t>L119320</t>
  </si>
  <si>
    <t>Sitoplazmik CD3 oranı (Kemik iliği)</t>
  </si>
  <si>
    <t>L119330</t>
  </si>
  <si>
    <t>Sitoplazmik CD3 oranı (Doku)</t>
  </si>
  <si>
    <t>L119340</t>
  </si>
  <si>
    <t>Sitoplazmik CD3 oranı (BOS)</t>
  </si>
  <si>
    <t>L119350</t>
  </si>
  <si>
    <t>Sitoplazmik CD3 oranı (Diğer vücut sıvıları)</t>
  </si>
  <si>
    <t>L119360</t>
  </si>
  <si>
    <t>Sitoplazmik CD3 oranı (Diğer)</t>
  </si>
  <si>
    <t>L119370</t>
  </si>
  <si>
    <t>Sitoplazmik CD79a oranı (Kan)</t>
  </si>
  <si>
    <t>L119380</t>
  </si>
  <si>
    <t>Sitoplazmik CD79a oranı (Kemik iliği)</t>
  </si>
  <si>
    <t>L119390</t>
  </si>
  <si>
    <t>Sitoplazmik CD79a oranı (Doku)</t>
  </si>
  <si>
    <t>L119400</t>
  </si>
  <si>
    <t>Sitoplazmik CD79a oranı (BOS)</t>
  </si>
  <si>
    <t>L119410</t>
  </si>
  <si>
    <t>Sitoplazmik CD79a oranı (Diğer vücut sıvıları)</t>
  </si>
  <si>
    <t>L119420</t>
  </si>
  <si>
    <t>Sitoplazmik Ig oranı (Kan)</t>
  </si>
  <si>
    <t>L119430</t>
  </si>
  <si>
    <t>Sitoplazmik Ig mu oranı (Kan)</t>
  </si>
  <si>
    <t>L119440</t>
  </si>
  <si>
    <t>Sitotoksik/supresör T hücreler (Kan)</t>
  </si>
  <si>
    <t>L119450</t>
  </si>
  <si>
    <t>L119460</t>
  </si>
  <si>
    <t>Sitotoksik/supresör T hücreler (Bronşial materyal)</t>
  </si>
  <si>
    <t>L119470</t>
  </si>
  <si>
    <t>Sitotoksik/supresör T hücreler (BOS)</t>
  </si>
  <si>
    <t>L119480</t>
  </si>
  <si>
    <t>Sitotoksik/supresör T hücreler (Diğer vücut sıvıları)</t>
  </si>
  <si>
    <t>L119490</t>
  </si>
  <si>
    <t>Sitotoksik/supresör T hücreler (Diğer)</t>
  </si>
  <si>
    <t>L119500</t>
  </si>
  <si>
    <t>SMIg lenfosit oranı (Kan)</t>
  </si>
  <si>
    <t>L119510</t>
  </si>
  <si>
    <t>SmIg oranı</t>
  </si>
  <si>
    <t>L119520</t>
  </si>
  <si>
    <t>TCR alfa beta+ T hücre sayısı (Kan)</t>
  </si>
  <si>
    <t>L119530</t>
  </si>
  <si>
    <t>TCR alfa beta+ T hücre oranı (Diğer)</t>
  </si>
  <si>
    <t>L119540</t>
  </si>
  <si>
    <t>TCR gama delta+ T hücre sayısı (Kan)</t>
  </si>
  <si>
    <t>L119550</t>
  </si>
  <si>
    <t>TCR gama delta+ T hücre oranı (Doku)</t>
  </si>
  <si>
    <t>L119560</t>
  </si>
  <si>
    <t>TCR gama delta+ T hücre oranı (Diğer)</t>
  </si>
  <si>
    <t>L119570</t>
  </si>
  <si>
    <t>Terminal deoksiribonükleotidil transferaz (Tdt) oranı (Kan)</t>
  </si>
  <si>
    <t>L119580</t>
  </si>
  <si>
    <t>Terminal deoksiribonükleotidil transferaz (Tdt) oranı (Kemik iliği)</t>
  </si>
  <si>
    <t>L119590</t>
  </si>
  <si>
    <t>Terminal deoksiribonükleotidil transferaz (Tdt) oranı (Doku)</t>
  </si>
  <si>
    <t>L119600</t>
  </si>
  <si>
    <t>Terminal deoksiribonükleotidil transferaz (Tdt) oranı (BOS)</t>
  </si>
  <si>
    <t>L119610</t>
  </si>
  <si>
    <t>Terminal deoksiribonükleotidil transferaz (Tdt) oranı (Diğer vücut sıvıları)</t>
  </si>
  <si>
    <t>L119620</t>
  </si>
  <si>
    <t>Terminal deoksiribonükleotidil transferaz (Tdt) oranı (Diğer)</t>
  </si>
  <si>
    <t>L119630</t>
  </si>
  <si>
    <t>ZAP70 oranı (Kan)</t>
  </si>
  <si>
    <t>L119640</t>
  </si>
  <si>
    <t>ZAP70 oranı (Kemik iliği)</t>
  </si>
  <si>
    <t>L119650</t>
  </si>
  <si>
    <t>ZAP70 oranı (Doku)</t>
  </si>
  <si>
    <t>L119660</t>
  </si>
  <si>
    <t>ZAP70 oranı (Vücut sıvıları)</t>
  </si>
  <si>
    <t>L119670</t>
  </si>
  <si>
    <t>ZAP70 oranı (Diğer)</t>
  </si>
  <si>
    <t>L120000</t>
  </si>
  <si>
    <t>İdrar bütünlük testi</t>
  </si>
  <si>
    <t>Tarama Analizleri</t>
  </si>
  <si>
    <t>L120010</t>
  </si>
  <si>
    <t>Amfetamin (İdrar)</t>
  </si>
  <si>
    <t>L120020</t>
  </si>
  <si>
    <t>Barbituratlar (İdrar)</t>
  </si>
  <si>
    <t>L120030</t>
  </si>
  <si>
    <t>Benzodiyazepinler (İdrar)</t>
  </si>
  <si>
    <t>L120040</t>
  </si>
  <si>
    <t>Buprenorfin+Norbuprenorfin (İdrar)</t>
  </si>
  <si>
    <t>L120050</t>
  </si>
  <si>
    <t>Ekstazi (MDMA) (İdrar)</t>
  </si>
  <si>
    <t>L120060</t>
  </si>
  <si>
    <t>Eroin (İdrar)</t>
  </si>
  <si>
    <t>L120070</t>
  </si>
  <si>
    <t>Kannabinoidler (İdrar)</t>
  </si>
  <si>
    <t>L120080</t>
  </si>
  <si>
    <t>Kokain ve metabolitleri (İdrar)</t>
  </si>
  <si>
    <t>L120090</t>
  </si>
  <si>
    <t>Opiyatlar (İdrar)</t>
  </si>
  <si>
    <t>L120100</t>
  </si>
  <si>
    <t>Sentetik kannabinoidler (İdrar)</t>
  </si>
  <si>
    <t>Doğrulama Analizleri</t>
  </si>
  <si>
    <t>L120200</t>
  </si>
  <si>
    <t>Amfetaminler (İdrar)</t>
  </si>
  <si>
    <t>L120210</t>
  </si>
  <si>
    <t>Barbituratlar (Panel en az 5 adet) (İdrar)</t>
  </si>
  <si>
    <t>L120220</t>
  </si>
  <si>
    <t>Benzodiyazepinler (Panel en az 5 adet) (İdrar)</t>
  </si>
  <si>
    <t>L120230</t>
  </si>
  <si>
    <t>Buprenorfin (İdrar)</t>
  </si>
  <si>
    <t>L120240</t>
  </si>
  <si>
    <t>Dihidrokodein (İdrar)</t>
  </si>
  <si>
    <t>L120250</t>
  </si>
  <si>
    <t>L120260</t>
  </si>
  <si>
    <t>L120270</t>
  </si>
  <si>
    <t>Kodein (İdrar)</t>
  </si>
  <si>
    <t>L120280</t>
  </si>
  <si>
    <t>Kokain (İdrar)</t>
  </si>
  <si>
    <t>L120290</t>
  </si>
  <si>
    <t>Metamfetamin (İdrar)</t>
  </si>
  <si>
    <t>L120300</t>
  </si>
  <si>
    <t>Metilendioksiamfetamin (MDA) (İdrar)</t>
  </si>
  <si>
    <t>L120310</t>
  </si>
  <si>
    <t>Metilendioksietilamfetamin (MDEA) (İdrar)</t>
  </si>
  <si>
    <t>L120320</t>
  </si>
  <si>
    <t>Metilendioksimetamfetamin (MDMA) (İdrar)</t>
  </si>
  <si>
    <t>L120330</t>
  </si>
  <si>
    <t>Morfin (İdrar)</t>
  </si>
  <si>
    <t>L120340</t>
  </si>
  <si>
    <t>Norbuprenorfin (İdrar)</t>
  </si>
  <si>
    <t>L120350</t>
  </si>
  <si>
    <t>Sentetik katinonlar (İdrar)</t>
  </si>
  <si>
    <t>L120360</t>
  </si>
  <si>
    <t>Sentetik kannabinoidler (Panel en az 5 adet) (İdrar)</t>
  </si>
  <si>
    <t>Otolog aortik kapak  neoküspidizasyon/rekonstrüksiyonu (kardiyopulmoner by-pass ile birlikte)</t>
  </si>
  <si>
    <t>Grup psikoterapisi, kişi başına her biri</t>
  </si>
  <si>
    <t>Perkütan balon valvüloplasti, mitral kapak için</t>
  </si>
  <si>
    <t>Perkütan balon valvüloplasti, edinsel aort stenozu için</t>
  </si>
  <si>
    <t>Perkütan endovasküler yabancı cisim çıkarılması</t>
  </si>
  <si>
    <t>Ross ameliyatı</t>
  </si>
  <si>
    <t>Supravalvüler stenozda aortoplasti</t>
  </si>
  <si>
    <t>Valvotomi, aort kapağı (Komissurotomi)</t>
  </si>
  <si>
    <t>CD19+Lambda+ oranı (Vücut sıvıları)</t>
  </si>
  <si>
    <t>Lambda+ lenfosit oranı (Diğer)</t>
  </si>
  <si>
    <t>Lambda+ lenfosit oranı (Kan)</t>
  </si>
  <si>
    <t>CD19+Lambda+ oranı (Diğer)</t>
  </si>
  <si>
    <t>Apse veya hematom drenajı, derin
(Organ ve derin yumuşak doku)</t>
  </si>
  <si>
    <t>Kepçe kulak  onarımı, tek taraf</t>
  </si>
  <si>
    <t>Kan veya kan bileşenleri transfüzyonu</t>
  </si>
  <si>
    <t xml:space="preserve">İntravenöz ilaç  infüzyonu </t>
  </si>
  <si>
    <t>Hasta kontrollü analjezi (Epidural veya intravenöz vb.)</t>
  </si>
  <si>
    <t>Nörolitik sinir bloğu, paravertebral (Torakal-lomber)</t>
  </si>
  <si>
    <t>İntravasküler cihaz ile iliyak venin parsiyel/komplet, interruption, ligasyonu</t>
  </si>
  <si>
    <t>İntravasküler cihaz ile femoral venin parsiyel/komplet interruption, ligasyonu</t>
  </si>
  <si>
    <t>İntravasküler/ekstravasküler yolla vena cavanın parsiyel/komplet interruption, sütür, ligasyon, plikasyon, klip</t>
  </si>
  <si>
    <t>Fonksiyonel elektriksel stimülasyon (FES)</t>
  </si>
  <si>
    <t>Kemik ve kıkırdak kaybı içeren ağır "saddle nos" deformitesi onarımı</t>
  </si>
  <si>
    <t>Yalnızca kıkırdak  kaybı içeren  "saddle nose" deformitesi onarımı</t>
  </si>
  <si>
    <t>Koledokotomi-koledokoduodenostomi</t>
  </si>
  <si>
    <t>Koledokotomi-sfinkterotomi veya sfinkteroplasti</t>
  </si>
  <si>
    <t>Posteriyor segmental enstrümantasyon; 6 veya daha az vertebra segmenti</t>
  </si>
  <si>
    <t>Kifoplasti</t>
  </si>
  <si>
    <t>Metastatik tümörlerde profilaktik fiksasyon</t>
  </si>
  <si>
    <t>Epididim kist eksizyonu</t>
  </si>
  <si>
    <t>Elektroretinografi (ERG)-VER-EOG, herhangi biri</t>
  </si>
  <si>
    <t xml:space="preserve">İntertisiyel hipertermi (5' den fazla aplikatör) </t>
  </si>
  <si>
    <t>Radyonüklid Tedavi, I-131, 5 mCi</t>
  </si>
  <si>
    <t>Radyonüklid Tedavi, I-131, 10 mCi</t>
  </si>
  <si>
    <t>Radyonüklid Tedavi, I-131, 15 mCi</t>
  </si>
  <si>
    <t>Radyonüklid Tedavi, I-131, 20 mCi</t>
  </si>
  <si>
    <t>Radyonüklid Tedavi, I-131, 30 mCi</t>
  </si>
  <si>
    <t>Radyonüklid Tedavi, I-131, 50 mCi</t>
  </si>
  <si>
    <t>Radyonüklid Tedavi, I-131, 75 mCi</t>
  </si>
  <si>
    <t>Radyonüklid Tedavi, I-131, 100 mCi</t>
  </si>
  <si>
    <t>Radyonüklid Tedavi, I-131, 125 mCi</t>
  </si>
  <si>
    <t>Radyonüklid Tedavi, I-131, 150 mCi</t>
  </si>
  <si>
    <t>Radyonüklid Tedavi, I-131, 200 mCi</t>
  </si>
  <si>
    <t>Radyonüklid Tedavi, I-131 MIBG, 50 mCi</t>
  </si>
  <si>
    <t>Radyonüklid Tedavi, I-131 MIBG, 100 mCi</t>
  </si>
  <si>
    <t>Radyonüklid Tedavi, I-131 MIBG, 200 mCi</t>
  </si>
  <si>
    <t>8.1.5.B. Lineer akseleratör (Foton veya elektron) ile yapılan radyoterapi uygulaması</t>
  </si>
  <si>
    <t>İskelet Sistemi</t>
  </si>
  <si>
    <t>Direkt parazit incelenmesi, manuel</t>
  </si>
  <si>
    <t>Gaitada gizli kan aranması, manuel</t>
  </si>
  <si>
    <t>İntraoperatif US</t>
  </si>
  <si>
    <t>Sitoplazmik CD22 oranı (Kemik iliği)</t>
  </si>
  <si>
    <t>Sitotoksik/supresör T hücreler (Kemik iliği)</t>
  </si>
  <si>
    <t>Üretral divertikül eksizyonu</t>
  </si>
  <si>
    <t>Kısmi kalınlıkta deri grefti  ile defekt onarımı</t>
  </si>
  <si>
    <t>Kısmi kalınlıkta deri grefti  ile defekt onarımı, ilave</t>
  </si>
  <si>
    <t>Bireysel psikoterapi, her bir seans</t>
  </si>
  <si>
    <t>Yenidoğan çocuklarda/geriatrik (75 yaş üstü ve ASA 3-4) hastalarda ameliyathane ve ameliyathane dışı anestezi işlemlerinde aşağıdaki anestezi puanları uygulanır.</t>
  </si>
  <si>
    <t>Varislerde sklerozan madde enjeksiyonu, her bir seans</t>
  </si>
  <si>
    <t xml:space="preserve">Botulinium toksin enjeksiyonu, bölgesel </t>
  </si>
  <si>
    <t xml:space="preserve">Botulinium toksini enjeksiyonu, bölgesel </t>
  </si>
  <si>
    <t xml:space="preserve">Botulinium toksini enjeksiyonu, EMG eşliğinde </t>
  </si>
  <si>
    <t>Testis biyopsileri, açık (tek, bilateral)</t>
  </si>
  <si>
    <t>Vizüel UP (VEP) (tek, bilateral)</t>
  </si>
  <si>
    <t>Renal renkli Doppler US (Tek, Bilateral)</t>
  </si>
  <si>
    <t>Kimyasal plörodez</t>
  </si>
  <si>
    <t>Refleks çalışmaları</t>
  </si>
  <si>
    <t>Apendiks, insidental</t>
  </si>
  <si>
    <t xml:space="preserve">Birinci basamak poliklinik muayenesi </t>
  </si>
  <si>
    <t>Birinci basamaktan sevk halinde poliklinik muayenesi</t>
  </si>
  <si>
    <t>İzole radyoaktif tedavi odası</t>
  </si>
  <si>
    <t xml:space="preserve">Anestezi A1 grubu </t>
  </si>
  <si>
    <t xml:space="preserve">Anestezi A2 grubu </t>
  </si>
  <si>
    <t xml:space="preserve">Anestezi A3 grubu </t>
  </si>
  <si>
    <t xml:space="preserve">Anestezi B grubu </t>
  </si>
  <si>
    <t xml:space="preserve">Anestezi C grubu </t>
  </si>
  <si>
    <t xml:space="preserve">Anestezi D grubu </t>
  </si>
  <si>
    <t xml:space="preserve">Anestezi E grubu </t>
  </si>
  <si>
    <t>Epiduroskopi nöroplasti-adezyonolizis</t>
  </si>
  <si>
    <t xml:space="preserve">Batın içi abdomen (eviserasyon-evanterasyon)     düzeltilmesi </t>
  </si>
  <si>
    <t>Adale testi</t>
  </si>
  <si>
    <t>Denge/koordinasyon testleri</t>
  </si>
  <si>
    <t>Postur analizi</t>
  </si>
  <si>
    <t>Skolyoz değerlendirmesi</t>
  </si>
  <si>
    <t>Banyo-kaplıca</t>
  </si>
  <si>
    <t>Pulmoner rehabilitasyon</t>
  </si>
  <si>
    <t>Periferik damar embolizasyonu (vena safena magna/parva)</t>
  </si>
  <si>
    <t>Peyronie plak</t>
  </si>
  <si>
    <t>Epididim rezeksiyonu</t>
  </si>
  <si>
    <t>Hematosel eksizyonu</t>
  </si>
  <si>
    <t>Kardiyak tümör rezeksiyonu</t>
  </si>
  <si>
    <t xml:space="preserve">Omentum rezeksiyonu </t>
  </si>
  <si>
    <t>Penis rezeksiyonu parsiyel</t>
  </si>
  <si>
    <t>Peritoneal veya mezenterik tümör, kist rezeksiyonu</t>
  </si>
  <si>
    <t>Seminal vezikül,rezeksiyon</t>
  </si>
  <si>
    <t>Üretra rezeksiyon</t>
  </si>
  <si>
    <t>Kalp eksplantı</t>
  </si>
  <si>
    <t>Karaciğer eksplantı</t>
  </si>
  <si>
    <t>Penis rezeksiyonu radikal</t>
  </si>
  <si>
    <t>Kalp-akciğer eksplantı</t>
  </si>
  <si>
    <t>Kemik iliği, biyopsi</t>
  </si>
  <si>
    <t>ELEKTRON MİKROSKOPİK İNCELEMELER</t>
  </si>
  <si>
    <t>9.A. MOLEKÜLER MİKROBİYOLOJİ</t>
  </si>
  <si>
    <t xml:space="preserve">Ekulizumab uygulaması   </t>
  </si>
  <si>
    <t xml:space="preserve">Yurt içi doku veri bankalarınca uluslararası doku veri bankalarında akraba olmayan kemik iliği verici taraması </t>
  </si>
  <si>
    <t xml:space="preserve">Yurt içi doku veri bankalarınca yurt içindeki doku veri bankalarında akraba olmayan kemik iliği verici taraması </t>
  </si>
  <si>
    <t>Deri prick testi</t>
  </si>
  <si>
    <t>İŞLEM KODU</t>
  </si>
  <si>
    <t>4. AMELİYATHANE ve AMELİYATHANE DIŞI İŞLEMLER</t>
  </si>
  <si>
    <t>6.3. GÖVDEDE YAPILAN CERRAHİLER</t>
  </si>
  <si>
    <t>6.1. DERMİS VE EPİDERMİS CERRAHİSİ</t>
  </si>
  <si>
    <t>6.2. BAŞ-BOYUN, KAS, İSKELET SİSTEMİ VE YUMUŞAK DOKU CERRAHİSİ</t>
  </si>
  <si>
    <t>6.4. KARDİYOVASKÜLER SİSTEM,  KAN VE LENF SİSTEMİ CERRAHİSİ</t>
  </si>
  <si>
    <t>6.5. SOLUNUM SİSTEMİ CERRAHİSİ</t>
  </si>
  <si>
    <t>6.6. SİNDİRİM SİSTEMİ CERRAHİSİ</t>
  </si>
  <si>
    <t>6.7. KEMİK VE EKLEM HASTALIKLARI CERRAHİSİ</t>
  </si>
  <si>
    <t>6.8. SİNİR SİSTEMİ CERRAHİSİ</t>
  </si>
  <si>
    <t xml:space="preserve">6.9. GÖZ VE ADNEKSLERİ </t>
  </si>
  <si>
    <t>6.10. KULAK VE KULAK BÖLGESİNİN CERRAHİSİ</t>
  </si>
  <si>
    <t>6.11. ENDOKRİN SİSTEM CERRAHİSİ</t>
  </si>
  <si>
    <t>6.12. ÜRİNER SİSTEM CERRAHİSİ</t>
  </si>
  <si>
    <t>6.13. KADIN GENİTAL VE ÜREME SİSTEMİ UYGULAMALARI</t>
  </si>
  <si>
    <t>6.14. ERKEK GENİTAL SİSTEMİ CERRAHİSİ</t>
  </si>
  <si>
    <t>7.1. DERMİS VE EPİDERMİS</t>
  </si>
  <si>
    <t>7.2. KARDİYOVASKÜLER SİSTEM</t>
  </si>
  <si>
    <t>7.3. SOLUNUM SİSTEMİ</t>
  </si>
  <si>
    <t xml:space="preserve">7.4. SİNDİRİM SİSTEMİ </t>
  </si>
  <si>
    <t>7.5. FİZİK TEDAVİ VE REHABİLİTASYON</t>
  </si>
  <si>
    <t>7.6. SU ALTI HEKİMLİĞİ VE HİPERBARİK  TIP UYGULAMALARI</t>
  </si>
  <si>
    <t>Fizik tedavi uygulamaları</t>
  </si>
  <si>
    <t>Hidroterapi - Balneoterapi</t>
  </si>
  <si>
    <t>7.7. SİNİR SİSTEMİ</t>
  </si>
  <si>
    <t>7.8. GÖZ VE ADNEKSLERİ</t>
  </si>
  <si>
    <t xml:space="preserve">7.9. SES VE İŞİTME İLE İLGİLİ ÇALIŞMALAR </t>
  </si>
  <si>
    <t>7.10. ÜRİNER SİSTEM-NEFROLOJİ-DİYALİZ</t>
  </si>
  <si>
    <t>7.11. KADIN GENİTAL VE ÜREME SİSTEMLERİ</t>
  </si>
  <si>
    <t>7.12. HEMATOLOJİ-ONKOLOJİ-KEMOTERAPİ</t>
  </si>
  <si>
    <t>8.2. NÜKLEER TIP GÖRÜNTÜLEME VE TEDAVİ</t>
  </si>
  <si>
    <t>8.3. RADYOLOJİK GÖRÜNTÜLEME VE TEDAVİ</t>
  </si>
  <si>
    <t>9.1. BİYOKİMYA LABORATUVAR İŞLEMLERİ</t>
  </si>
  <si>
    <t>Büyüme Hormonu-Arjinin Uyarı Testi</t>
  </si>
  <si>
    <t xml:space="preserve">9.2. YASADIŞI VE KÖTÜYE KULLANILAN MADDE ANALİZLERİ </t>
  </si>
  <si>
    <t>9.D. PATOLOJİ</t>
  </si>
  <si>
    <t>9.E. MESLEK HASTALIKLARI LABORATUVAR TETKİKLERİ</t>
  </si>
  <si>
    <t>8.1.4.D. Portal görüntüleme</t>
  </si>
  <si>
    <t>Aile görüşme-değerlendirme</t>
  </si>
  <si>
    <t>e) IMRT veya Tomoterapi uygulamalarında Radyoterapi planlama</t>
  </si>
  <si>
    <t>Balonlu enteroskopi</t>
  </si>
  <si>
    <t>İmmün plazma tedarik ve uygulama</t>
  </si>
  <si>
    <t>Sadece pandemi süresince pandemi olgularına yönelik tedavilerde faturalandırılır. Plazma bileşeni aferez yöntemi ile toplanmalıdır. Hazırlama, uygulama işlemleri ile tüm tetkik, malzemeler ve diğer işlemler dahildir. Konu ile ilgili Sağlık Bakanlığı düzenlemelerine uyulacaktır.</t>
  </si>
  <si>
    <t>Viral İnaktivasyon İşlemi</t>
  </si>
  <si>
    <t>Covid-19 (SARS-CoV-2) IgG</t>
  </si>
  <si>
    <t>Covid-19 (SARS-CoV-2) IgM</t>
  </si>
  <si>
    <t>Covid-19 (SARS-CoV-2) Reverse Transkriptaz PCR</t>
  </si>
  <si>
    <t xml:space="preserve">Covid-19 (SARS-CoV-2) İzolasyonu </t>
  </si>
  <si>
    <t>Fetal cerrahi ile spina bifida onarımı</t>
  </si>
  <si>
    <t>8.3.1. BİLGİSAYARLI TOMOGRAFİ (BT)</t>
  </si>
  <si>
    <t>R100000</t>
  </si>
  <si>
    <t>BT, Abdomen - üst, kontrastsız</t>
  </si>
  <si>
    <t>R100010</t>
  </si>
  <si>
    <t>BT, Abdomen - üst, kontrastlı</t>
  </si>
  <si>
    <t>R100020</t>
  </si>
  <si>
    <t>BT, Adrenal bez, dinamik kontrastlı</t>
  </si>
  <si>
    <t>R100030</t>
  </si>
  <si>
    <t xml:space="preserve">BT, Akciğer, yüksek rezolusyonlu   </t>
  </si>
  <si>
    <t>R100040</t>
  </si>
  <si>
    <t>BT, Beyin, kontrastsız</t>
  </si>
  <si>
    <t>R100050</t>
  </si>
  <si>
    <t xml:space="preserve">BT, Beyin, kontrastlı </t>
  </si>
  <si>
    <t>R100060</t>
  </si>
  <si>
    <t>BT, Beyin, perfüzyon</t>
  </si>
  <si>
    <t>R100070</t>
  </si>
  <si>
    <t>BT, Boyun, kontrastsız</t>
  </si>
  <si>
    <t>R100080</t>
  </si>
  <si>
    <t>BT, Boyun, kontrastlı</t>
  </si>
  <si>
    <t>R100090</t>
  </si>
  <si>
    <t>BT, Böbrek - bilateral, kontrastsız</t>
  </si>
  <si>
    <t>R100100</t>
  </si>
  <si>
    <t>BT, Böbrek - bilateral, kontrastlı</t>
  </si>
  <si>
    <t>R100110</t>
  </si>
  <si>
    <t>BT, Böbrek - bilateral, kontrastlı geç faz</t>
  </si>
  <si>
    <t>R100120</t>
  </si>
  <si>
    <t>BT, Enteroklizis</t>
  </si>
  <si>
    <t>R100130</t>
  </si>
  <si>
    <t>BT, Fistülografi</t>
  </si>
  <si>
    <t>R100140</t>
  </si>
  <si>
    <t>BT, Hipofiz, kontrastsız</t>
  </si>
  <si>
    <t>R100150</t>
  </si>
  <si>
    <t>BT, Hipofiz, kontrastlı</t>
  </si>
  <si>
    <t>R100160</t>
  </si>
  <si>
    <t>BT, Kalp</t>
  </si>
  <si>
    <t>R100170</t>
  </si>
  <si>
    <t>BT, Kalp, kalsiyum skorlama</t>
  </si>
  <si>
    <t>R100180</t>
  </si>
  <si>
    <t>BT, Karaciğer, dinamik kontrastlı</t>
  </si>
  <si>
    <t>R100190</t>
  </si>
  <si>
    <t>BT, Kolonoskopi, sanal</t>
  </si>
  <si>
    <t>R100200</t>
  </si>
  <si>
    <t>BT, Kraniyum ve 3 boyutlu görüntüleme</t>
  </si>
  <si>
    <t>R100210</t>
  </si>
  <si>
    <t>BT, Lomber Vertebra, kontrastsız</t>
  </si>
  <si>
    <t>R100220</t>
  </si>
  <si>
    <t>BT, Lomber Vertebra, kontrastlı</t>
  </si>
  <si>
    <t>R100230</t>
  </si>
  <si>
    <t>BT, Lomber Vertebra, intratekal kontrastlı</t>
  </si>
  <si>
    <t>R100240</t>
  </si>
  <si>
    <t>BT, Maksilla</t>
  </si>
  <si>
    <t>R100250</t>
  </si>
  <si>
    <t>BT, Mandibula</t>
  </si>
  <si>
    <t>R100260</t>
  </si>
  <si>
    <t>BT, Nazofarinks ve Boyun, kontrastsız</t>
  </si>
  <si>
    <t>R100270</t>
  </si>
  <si>
    <t>BT, Nazofarinks ve Boyun, kontrastlı</t>
  </si>
  <si>
    <t>R100280</t>
  </si>
  <si>
    <t>BT, Orbita - bilateral, kontrastsız</t>
  </si>
  <si>
    <t>R100290</t>
  </si>
  <si>
    <t>BT, Orbita - bilateral, kontrastlı</t>
  </si>
  <si>
    <t>R100300</t>
  </si>
  <si>
    <t>BT, Özofagus, oral kontrastlı</t>
  </si>
  <si>
    <t>R100310</t>
  </si>
  <si>
    <t>BT, Pankreas, dinamik kontrastlı</t>
  </si>
  <si>
    <t>R100320</t>
  </si>
  <si>
    <t>BT, Paranazal sinüs</t>
  </si>
  <si>
    <t>R100330</t>
  </si>
  <si>
    <t>BT, Pelvis, kontrastsız</t>
  </si>
  <si>
    <t>R100340</t>
  </si>
  <si>
    <t>BT, Pelvis, kontrastlı</t>
  </si>
  <si>
    <t>R100350</t>
  </si>
  <si>
    <t>BT, Servikal Vertebra, kontrastsız</t>
  </si>
  <si>
    <t>R100360</t>
  </si>
  <si>
    <t>BT, Servikal Vertebra, kontrastlı</t>
  </si>
  <si>
    <t>R100370</t>
  </si>
  <si>
    <t>BT, Servikal Vertebra, intratekal kontrastlı</t>
  </si>
  <si>
    <t>R100380</t>
  </si>
  <si>
    <t>BT, Sisternografi</t>
  </si>
  <si>
    <t>R100390</t>
  </si>
  <si>
    <t>BT, Temporal kemik - bilateral</t>
  </si>
  <si>
    <t>R100400</t>
  </si>
  <si>
    <t>BT, Temporomandibular eklem - bilateral, kontrastsız</t>
  </si>
  <si>
    <t>R100410</t>
  </si>
  <si>
    <t>BT, Temporomandibular eklem - bilateral, kontrastlı</t>
  </si>
  <si>
    <t>R100420</t>
  </si>
  <si>
    <t>BT, Torakal Vertebra, kontrastsız</t>
  </si>
  <si>
    <t>R100430</t>
  </si>
  <si>
    <t>BT, Torakal Vertebra, kontrastlı</t>
  </si>
  <si>
    <t>R100440</t>
  </si>
  <si>
    <t>BT, Torakal Vertebra, intratekal kontrastlı</t>
  </si>
  <si>
    <t>R100450</t>
  </si>
  <si>
    <t>BT, Toraks, kontrastsız</t>
  </si>
  <si>
    <t>R100460</t>
  </si>
  <si>
    <t>BT, Toraks, kontrastlı</t>
  </si>
  <si>
    <t>R100470</t>
  </si>
  <si>
    <t>BT, Torasik çıkış</t>
  </si>
  <si>
    <t>R100480</t>
  </si>
  <si>
    <t>BT, Yüz kemikleri ve Maksilla, kontrastsız</t>
  </si>
  <si>
    <t>R100490</t>
  </si>
  <si>
    <t>BT, Yüz kemikleri ve Maksilla, kontrastlı</t>
  </si>
  <si>
    <t>R100500</t>
  </si>
  <si>
    <t>BT, Yüz kemikleri ve Maksilla, 3 boyutlu görüntüleme</t>
  </si>
  <si>
    <t>BT Ekstremiteler ve İlgili Eklemler</t>
  </si>
  <si>
    <t>R100520</t>
  </si>
  <si>
    <t>BT, Ayak - bilateral, kontrastsız</t>
  </si>
  <si>
    <t>R100530</t>
  </si>
  <si>
    <t>BT, Ayak - bilateral, kontrastlı</t>
  </si>
  <si>
    <t>R100540</t>
  </si>
  <si>
    <t>BT, Ayak - sağ, kontrastsız</t>
  </si>
  <si>
    <t>R100550</t>
  </si>
  <si>
    <t>BT, Ayak - sağ, kontrastlı</t>
  </si>
  <si>
    <t>R100560</t>
  </si>
  <si>
    <t>BT, Ayak - sol, kontrastsız</t>
  </si>
  <si>
    <t>R100570</t>
  </si>
  <si>
    <t>BT, Ayak - sol, kontrastlı</t>
  </si>
  <si>
    <t>R100580</t>
  </si>
  <si>
    <t>BT, Ayak bileği - bilateral, kontrastsız</t>
  </si>
  <si>
    <t>R100590</t>
  </si>
  <si>
    <t>BT, Ayak bileği - bilateral, kontrastlı</t>
  </si>
  <si>
    <t>R100600</t>
  </si>
  <si>
    <t>BT, Ayak bileği - sağ, kontrastsız</t>
  </si>
  <si>
    <t>R100610</t>
  </si>
  <si>
    <t>BT, Ayak bileği - sağ, kontrastlı</t>
  </si>
  <si>
    <t>R100620</t>
  </si>
  <si>
    <t>BT, Ayak bileği - sol, kontrastsız</t>
  </si>
  <si>
    <t>R100630</t>
  </si>
  <si>
    <t>BT, Ayak bileği - sol, kontrastlı</t>
  </si>
  <si>
    <t>R100640</t>
  </si>
  <si>
    <t>BT, Dirsek - sağ, kontrastsız</t>
  </si>
  <si>
    <t>R100650</t>
  </si>
  <si>
    <t>BT, Dirsek - sağ, kontrastlı</t>
  </si>
  <si>
    <t>R100660</t>
  </si>
  <si>
    <t>BT, Dirsek - sol, kontrastsız</t>
  </si>
  <si>
    <t>R100670</t>
  </si>
  <si>
    <t>BT, Dirsek - sol, kontrastlı</t>
  </si>
  <si>
    <t>R100680</t>
  </si>
  <si>
    <t>BT, Diz - bilateral, kontrastsız</t>
  </si>
  <si>
    <t>R100690</t>
  </si>
  <si>
    <t>BT, Diz - bilateral, kontrastlı</t>
  </si>
  <si>
    <t>R100700</t>
  </si>
  <si>
    <t>BT, Diz - sağ, kontrastsız</t>
  </si>
  <si>
    <t>R100710</t>
  </si>
  <si>
    <t>BT, Diz - sağ, kontrastlı</t>
  </si>
  <si>
    <t>R100720</t>
  </si>
  <si>
    <t>BT, Diz - sol, kontrastsız</t>
  </si>
  <si>
    <t>R100730</t>
  </si>
  <si>
    <t>BT, Diz - sol, kontrastlı</t>
  </si>
  <si>
    <t>R100740</t>
  </si>
  <si>
    <t>BT, El - sağ, kontrastsız</t>
  </si>
  <si>
    <t>R100750</t>
  </si>
  <si>
    <t>BT, El - sağ, kontrastlı</t>
  </si>
  <si>
    <t>R100760</t>
  </si>
  <si>
    <t>BT, El - sol, kontrastsız</t>
  </si>
  <si>
    <t>R100770</t>
  </si>
  <si>
    <t>BT, El - sol, kontrastlı</t>
  </si>
  <si>
    <t>R100780</t>
  </si>
  <si>
    <t>BT, El bileği - sağ, kontrastsız</t>
  </si>
  <si>
    <t>R100790</t>
  </si>
  <si>
    <t>BT, El bileği - sağ, kontrastlı</t>
  </si>
  <si>
    <t>R100800</t>
  </si>
  <si>
    <t>BT, El bileği - sol, kontrastsız</t>
  </si>
  <si>
    <t>R100810</t>
  </si>
  <si>
    <t>BT, El bileği - sol, kontrastlı</t>
  </si>
  <si>
    <t>R100820</t>
  </si>
  <si>
    <t>BT, Kalça - bilateral, kontrastsız</t>
  </si>
  <si>
    <t>R100830</t>
  </si>
  <si>
    <t>BT, Kalça - bilateral, kontrastlı</t>
  </si>
  <si>
    <t>R100840</t>
  </si>
  <si>
    <t>BT, Kalça - sağ, kontrastsız</t>
  </si>
  <si>
    <t>R100850</t>
  </si>
  <si>
    <t>BT, Kalça - sağ, kontrastlı</t>
  </si>
  <si>
    <t>R100860</t>
  </si>
  <si>
    <t>BT, Kalça - sol, kontrastsız</t>
  </si>
  <si>
    <t>R100870</t>
  </si>
  <si>
    <t>BT, Kalça - sol, kontrastlı</t>
  </si>
  <si>
    <t>R100880</t>
  </si>
  <si>
    <t>BT, Kalça ve Femur, anteversiyon ölçüm</t>
  </si>
  <si>
    <t>R100890</t>
  </si>
  <si>
    <t>BT, Kruris - bilateral, kontrastsız</t>
  </si>
  <si>
    <t>R100900</t>
  </si>
  <si>
    <t>BT, Kruris - bilateral, kontrastlı</t>
  </si>
  <si>
    <t>R100910</t>
  </si>
  <si>
    <t>BT, Kruris - sağ, kontrastsız</t>
  </si>
  <si>
    <t>R100920</t>
  </si>
  <si>
    <t>BT, Kruris - sağ, kontrastlı</t>
  </si>
  <si>
    <t>R100930</t>
  </si>
  <si>
    <t>BT, Kruris - sol, kontrastsız</t>
  </si>
  <si>
    <t>R100940</t>
  </si>
  <si>
    <t>BT, Kruris - sol, kontrastlı</t>
  </si>
  <si>
    <t>R100950</t>
  </si>
  <si>
    <t>BT, Omuz - bilateral, kontrastsız</t>
  </si>
  <si>
    <t>R100960</t>
  </si>
  <si>
    <t>BT, Omuz - bilateral, kontrastlı</t>
  </si>
  <si>
    <t>R100970</t>
  </si>
  <si>
    <t>BT, Omuz - sağ, kontrastsız</t>
  </si>
  <si>
    <t>R100980</t>
  </si>
  <si>
    <t>BT, Omuz - sağ, kontrastlı</t>
  </si>
  <si>
    <t>R100990</t>
  </si>
  <si>
    <t>BT, Omuz - sol, kontrastsız</t>
  </si>
  <si>
    <t>R101000</t>
  </si>
  <si>
    <t>BT, Omuz - sol, kontrastlı</t>
  </si>
  <si>
    <t>R101010</t>
  </si>
  <si>
    <t>BT, Ön kol - sağ, kontrastsız</t>
  </si>
  <si>
    <t>R101020</t>
  </si>
  <si>
    <t>BT, Ön kol - sağ, kontrastlı</t>
  </si>
  <si>
    <t>R101030</t>
  </si>
  <si>
    <t>BT, Ön kol - sol, kontrastsız</t>
  </si>
  <si>
    <t>R101040</t>
  </si>
  <si>
    <t>BT, Ön kol - sol, kontrastlı</t>
  </si>
  <si>
    <t>R101050</t>
  </si>
  <si>
    <t>BT, Sakroiliyak Eklem, kontrastsız</t>
  </si>
  <si>
    <t>R101060</t>
  </si>
  <si>
    <t>BT, Sakroiliyak Eklem, kontrastlı</t>
  </si>
  <si>
    <t>R101070</t>
  </si>
  <si>
    <t>BT, Sakrum, kontrastsız</t>
  </si>
  <si>
    <t>R101080</t>
  </si>
  <si>
    <t>BT, Sakrum, kontrastlı</t>
  </si>
  <si>
    <t>R101090</t>
  </si>
  <si>
    <t>BT, Skapula - bilateral</t>
  </si>
  <si>
    <t>R101100</t>
  </si>
  <si>
    <t>BT, Sternoklavikular Eklem, kontrastsız</t>
  </si>
  <si>
    <t>R101110</t>
  </si>
  <si>
    <t>BT, Sternoklavikular Eklem, kontrastlı</t>
  </si>
  <si>
    <t>R101120</t>
  </si>
  <si>
    <t>BT, Sternum, kontrastsız</t>
  </si>
  <si>
    <t>R101130</t>
  </si>
  <si>
    <t>BT, Sternum, kontrastlı</t>
  </si>
  <si>
    <t>R101140</t>
  </si>
  <si>
    <t>BT, Uyluk - bilateral, kontrastsız</t>
  </si>
  <si>
    <t>R101150</t>
  </si>
  <si>
    <t>BT, Uyluk - bilateral, kontrastlı</t>
  </si>
  <si>
    <t>R101160</t>
  </si>
  <si>
    <t>BT, Uyluk - sağ, kontrastsız</t>
  </si>
  <si>
    <t>R101170</t>
  </si>
  <si>
    <t>BT, Uyluk - sağ, kontrastlı</t>
  </si>
  <si>
    <t>R101180</t>
  </si>
  <si>
    <t>BT, Uyluk - sol, kontrastsız</t>
  </si>
  <si>
    <t>R101190</t>
  </si>
  <si>
    <t>BT, Uyluk - sol, kontrastlı</t>
  </si>
  <si>
    <t>R101200</t>
  </si>
  <si>
    <t>BT, Üst kol - sağ, kontrastsız</t>
  </si>
  <si>
    <t>R101210</t>
  </si>
  <si>
    <t>BT, Üst kol - sağ, kontrastlı</t>
  </si>
  <si>
    <t>R101220</t>
  </si>
  <si>
    <t>BT, Üst kol - sol, kontrastsız</t>
  </si>
  <si>
    <t>R101230</t>
  </si>
  <si>
    <t>BT, Üst kol - sol, kontrastlı</t>
  </si>
  <si>
    <t>BT Artrografiler</t>
  </si>
  <si>
    <t>R101250</t>
  </si>
  <si>
    <t>BT artrografi, Ayak bileği - sağ</t>
  </si>
  <si>
    <t>R101260</t>
  </si>
  <si>
    <t xml:space="preserve">BT artrografi, Ayak bileği - sol </t>
  </si>
  <si>
    <t>R101270</t>
  </si>
  <si>
    <t>BT artrografi, Dirsek - sağ</t>
  </si>
  <si>
    <t>R101280</t>
  </si>
  <si>
    <t>BT artrografi, Dirsek - sol</t>
  </si>
  <si>
    <t>R101290</t>
  </si>
  <si>
    <t xml:space="preserve">BT artrografi, Diz - sağ </t>
  </si>
  <si>
    <t>R101300</t>
  </si>
  <si>
    <t xml:space="preserve">BT artrografi, Diz - sol </t>
  </si>
  <si>
    <t>R101310</t>
  </si>
  <si>
    <t xml:space="preserve">BT artrografi, El bileği - sağ </t>
  </si>
  <si>
    <t>R101320</t>
  </si>
  <si>
    <t xml:space="preserve">BT artrografi, El bileği - sol </t>
  </si>
  <si>
    <t>R101330</t>
  </si>
  <si>
    <t xml:space="preserve">BT artrografi, Kalça - sağ </t>
  </si>
  <si>
    <t>R101340</t>
  </si>
  <si>
    <t xml:space="preserve">BT artrografi, Kalça - sol </t>
  </si>
  <si>
    <t>R101350</t>
  </si>
  <si>
    <t xml:space="preserve">BT artrografi, Omuz - sağ </t>
  </si>
  <si>
    <t>R101360</t>
  </si>
  <si>
    <t xml:space="preserve">BT artrografi, Omuz - sol </t>
  </si>
  <si>
    <t>BT Anjiyografiler</t>
  </si>
  <si>
    <t>R101380</t>
  </si>
  <si>
    <t>BT anjiografi, Koroner arterler ve 3 boyutlu görüntüleme</t>
  </si>
  <si>
    <t>R101390</t>
  </si>
  <si>
    <t>BT anjiografi, Sol atrium ve Pulmoner venler ve 3 boyutlu görüntüleme</t>
  </si>
  <si>
    <t>R101400</t>
  </si>
  <si>
    <t>BT anjiografi, Abdominal aorta</t>
  </si>
  <si>
    <t>R101410</t>
  </si>
  <si>
    <t>BT dinamik anjiografi, Abdominal aorta</t>
  </si>
  <si>
    <t>R101420</t>
  </si>
  <si>
    <t>BT anjiografi, Alt ekstremite damarları</t>
  </si>
  <si>
    <t>R101430</t>
  </si>
  <si>
    <t>BT anjiografi, Beyin</t>
  </si>
  <si>
    <t>R101440</t>
  </si>
  <si>
    <t>BT anjiografi, Karotis arter</t>
  </si>
  <si>
    <t>R101450</t>
  </si>
  <si>
    <t>BT anjiografi, Pulmoner arter</t>
  </si>
  <si>
    <t>R101460</t>
  </si>
  <si>
    <t>BT anjiografi, Renal damarlar - bilateral</t>
  </si>
  <si>
    <t>R101470</t>
  </si>
  <si>
    <t>BT anjiografi, Torasik aorta</t>
  </si>
  <si>
    <t>R101480</t>
  </si>
  <si>
    <t>BT dinamik anjiografi, Torasik aorta</t>
  </si>
  <si>
    <t>R101490</t>
  </si>
  <si>
    <t>BT anjiografi, Üst ektremite damarları - sağ</t>
  </si>
  <si>
    <t>R101500</t>
  </si>
  <si>
    <t>BT anjiografi, Üst ektremite damarları - sol</t>
  </si>
  <si>
    <t>R101510</t>
  </si>
  <si>
    <t>BT venografi, tek anatomik bölge</t>
  </si>
  <si>
    <t>BT Kılavuzluğunda Girişimsel İşlemler</t>
  </si>
  <si>
    <t>R101530</t>
  </si>
  <si>
    <t>BT kılavuzluğunda Abse drenajı, Abdomen</t>
  </si>
  <si>
    <t>R101540</t>
  </si>
  <si>
    <t>BT kılavuzluğunda Abse drenajı, Böbrek</t>
  </si>
  <si>
    <t>R101550</t>
  </si>
  <si>
    <t>BT kılavuzluğunda Abse drenajı, Karaciğer</t>
  </si>
  <si>
    <t>R101560</t>
  </si>
  <si>
    <t>BT kılavuzluğunda Abse drenajı, Plevra</t>
  </si>
  <si>
    <t>R101570</t>
  </si>
  <si>
    <t>BT kılavuzluğunda Abse drenajı, Toraks</t>
  </si>
  <si>
    <t>R101580</t>
  </si>
  <si>
    <t>BT kılavuzluğunda Anestetik blok injeksiyonu, Omurga</t>
  </si>
  <si>
    <t>R101590</t>
  </si>
  <si>
    <t>BT kılavuzluğunda Artrosentez, Diz - sağ</t>
  </si>
  <si>
    <t>R101600</t>
  </si>
  <si>
    <t>BT kılavuzluğunda Artrosentez, Diz - sol</t>
  </si>
  <si>
    <t>R101610</t>
  </si>
  <si>
    <t>BT kılavuzluğunda Artrosentez, Kalça - sağ</t>
  </si>
  <si>
    <t>R101620</t>
  </si>
  <si>
    <t>BT kılavuzluğunda Artrosentez, Kalça - sol</t>
  </si>
  <si>
    <t>R101630</t>
  </si>
  <si>
    <t>BT kılavuzluğunda Artrosentez, Omuz - sağ</t>
  </si>
  <si>
    <t>R101640</t>
  </si>
  <si>
    <t>BT kılavuzluğunda Artrosentez, Omuz - sol</t>
  </si>
  <si>
    <t>R101650</t>
  </si>
  <si>
    <t>BT kılavuzluğunda Aspirasyon, Abdomen</t>
  </si>
  <si>
    <t>R101660</t>
  </si>
  <si>
    <t>BT kılavuzluğunda Aspirasyon, Akciğer</t>
  </si>
  <si>
    <t>R101670</t>
  </si>
  <si>
    <t>BT kılavuzluğunda Aspirasyon, Boyun</t>
  </si>
  <si>
    <t>R101680</t>
  </si>
  <si>
    <t>BT kılavuzluğunda Aspirasyon, Karaciğer</t>
  </si>
  <si>
    <t>R101690</t>
  </si>
  <si>
    <t>BT kılavuzluğunda Aspirasyon, Meme</t>
  </si>
  <si>
    <t>R101700</t>
  </si>
  <si>
    <t>BT kılavuzluğunda Aspirasyon, Pankreas</t>
  </si>
  <si>
    <t>R101710</t>
  </si>
  <si>
    <t>BT kılavuzluğunda Aspirasyon, Pelvis</t>
  </si>
  <si>
    <t>R101720</t>
  </si>
  <si>
    <t>BT kılavuzluğunda Aspirasyon, Plevra</t>
  </si>
  <si>
    <t>R101730</t>
  </si>
  <si>
    <t>BT kılavuzluğunda Aspirasyon, Retroperiton</t>
  </si>
  <si>
    <t>R101740</t>
  </si>
  <si>
    <t>BT kılavuzluğunda Biyopsi, Abdomen</t>
  </si>
  <si>
    <t>R101750</t>
  </si>
  <si>
    <t xml:space="preserve">BT kılavuzluğunda Biyopsi, Adrenal bez </t>
  </si>
  <si>
    <t>R101760</t>
  </si>
  <si>
    <t>BT kılavuzluğunda Biyopsi, Akciğer - sağ</t>
  </si>
  <si>
    <t>R101770</t>
  </si>
  <si>
    <t>BT kılavuzluğunda Biyopsi, Akciğer - sol</t>
  </si>
  <si>
    <t>R101780</t>
  </si>
  <si>
    <t>BT kılavuzluğunda Biyopsi, Boyun</t>
  </si>
  <si>
    <t>R101790</t>
  </si>
  <si>
    <t>BT kılavuzluğunda Biyopsi, Böbrek - sağ</t>
  </si>
  <si>
    <t>R101800</t>
  </si>
  <si>
    <t>BT kılavuzluğunda Biyopsi, Böbrek - sol</t>
  </si>
  <si>
    <t>R101810</t>
  </si>
  <si>
    <t>BT kılavuzluğunda Biyopsi, Dalak</t>
  </si>
  <si>
    <t>R101820</t>
  </si>
  <si>
    <t>BT kılavuzluğunda Biyopsi, Derin kas</t>
  </si>
  <si>
    <t>R101830</t>
  </si>
  <si>
    <t>BT kılavuzluğunda Biyopsi, Kalp</t>
  </si>
  <si>
    <t>R101840</t>
  </si>
  <si>
    <t>BT kılavuzluğunda Biyopsi, Karaciğer</t>
  </si>
  <si>
    <t>R101850</t>
  </si>
  <si>
    <t>BT kılavuzluğunda Biyopsi, Kemik</t>
  </si>
  <si>
    <t>R101860</t>
  </si>
  <si>
    <t>BT kılavuzluğunda Biyopsi, Kraniyum</t>
  </si>
  <si>
    <t>R101870</t>
  </si>
  <si>
    <t>BT kılavuzluğunda Biyopsi, Lenf nodu</t>
  </si>
  <si>
    <t>R101880</t>
  </si>
  <si>
    <t>BT kılavuzluğunda Biyopsi, Lomber Vertebra</t>
  </si>
  <si>
    <t>R101890</t>
  </si>
  <si>
    <t>BT kılavuzluğunda Biyopsi, Mediyasten</t>
  </si>
  <si>
    <t>R101900</t>
  </si>
  <si>
    <t>BT kılavuzluğunda Biyopsi, Meme</t>
  </si>
  <si>
    <t>R101910</t>
  </si>
  <si>
    <t>BT kılavuzluğunda Biyopsi, Pankreas</t>
  </si>
  <si>
    <t>R101920</t>
  </si>
  <si>
    <t>BT kılavuzluğunda Biyopsi, Pelvis</t>
  </si>
  <si>
    <t>R101930</t>
  </si>
  <si>
    <t>BT kılavuzluğunda Biyopsi, Plevra - sağ</t>
  </si>
  <si>
    <t>R101940</t>
  </si>
  <si>
    <t>BT kılavuzluğunda Biyopsi, Plevra - sol</t>
  </si>
  <si>
    <t>R101950</t>
  </si>
  <si>
    <t>BT kılavuzluğunda Biyopsi, Prostat</t>
  </si>
  <si>
    <t>R101960</t>
  </si>
  <si>
    <t>BT kılavuzluğunda Biyopsi, Retroperiton</t>
  </si>
  <si>
    <t>R101970</t>
  </si>
  <si>
    <t>BT kılavuzluğunda Biyopsi, Servikal Vertebra</t>
  </si>
  <si>
    <t>R101980</t>
  </si>
  <si>
    <t>BT kılavuzluğunda Biyopsi, Spinal kord</t>
  </si>
  <si>
    <t>R101990</t>
  </si>
  <si>
    <t>BT kılavuzluğunda Biyopsi, Torakal Vertebra</t>
  </si>
  <si>
    <t>R102000</t>
  </si>
  <si>
    <t>BT kılavuzluğunda Biyopsi, Toraks</t>
  </si>
  <si>
    <t>R102010</t>
  </si>
  <si>
    <t>BT kılavuzluğunda Biyopsi, Yumuşak doku</t>
  </si>
  <si>
    <t>R102020</t>
  </si>
  <si>
    <t>BT kılavuzluğunda Biyopsi, Yüz kemikleri ve Maksilla</t>
  </si>
  <si>
    <t>R102030</t>
  </si>
  <si>
    <t>BT kılavuzluğunda Doku ablasyonu, Böbrek - sağ</t>
  </si>
  <si>
    <t>R102040</t>
  </si>
  <si>
    <t>BT kılavuzluğunda Doku ablasyonu, Böbrek - sol</t>
  </si>
  <si>
    <t>R102050</t>
  </si>
  <si>
    <t>BT kılavuzluğunda Doku ablasyonu, Çöliyak pleksus</t>
  </si>
  <si>
    <t>R102060</t>
  </si>
  <si>
    <t>BT kılavuzluğunda Doku ablasyonu, Diğer bölge</t>
  </si>
  <si>
    <t>R102070</t>
  </si>
  <si>
    <t>BT kılavuzluğunda Doku ablasyonu, Karaciğer</t>
  </si>
  <si>
    <t>R102080</t>
  </si>
  <si>
    <t>BT kılavuzluğunda Drenaj, Abdomen</t>
  </si>
  <si>
    <t>R102090</t>
  </si>
  <si>
    <t>BT kılavuzluğunda Drenaj, Bilyer kanallar ve Safra kesesi</t>
  </si>
  <si>
    <t>R102100</t>
  </si>
  <si>
    <t>BT kılavuzluğunda Drenaj, Pankreas</t>
  </si>
  <si>
    <t>R102110</t>
  </si>
  <si>
    <t>BT kılavuzluğunda Drenaj, Retroperiton</t>
  </si>
  <si>
    <t>R102120</t>
  </si>
  <si>
    <t>BT kılavuzluğunda Drenaj, Toraks</t>
  </si>
  <si>
    <t>R102130</t>
  </si>
  <si>
    <t>BT kılavuzluğunda İnce iğne aspirasyonu, Abdomen</t>
  </si>
  <si>
    <t>R102140</t>
  </si>
  <si>
    <t>BT kılavuzluğunda İnce iğne aspirasyonu, Adrenal bez</t>
  </si>
  <si>
    <t>R102150</t>
  </si>
  <si>
    <t>BT kılavuzluğunda İnce iğne aspirasyonu, Akciğer</t>
  </si>
  <si>
    <t>R102160</t>
  </si>
  <si>
    <t>BT kılavuzluğunda İnce iğne aspirasyonu, Böbrek</t>
  </si>
  <si>
    <t>R102170</t>
  </si>
  <si>
    <t>BT kılavuzluğunda İnce iğne aspirasyonu, Dalak</t>
  </si>
  <si>
    <t>R102180</t>
  </si>
  <si>
    <t>BT kılavuzluğunda İnce iğne aspirasyonu, Karaciğer</t>
  </si>
  <si>
    <t>R102190</t>
  </si>
  <si>
    <t>BT kılavuzluğunda İnce iğne aspirasyonu, Lenf nodu</t>
  </si>
  <si>
    <t>R102200</t>
  </si>
  <si>
    <t>BT kılavuzluğunda İnce iğne aspirasyonu, Mediyasten</t>
  </si>
  <si>
    <t>R102210</t>
  </si>
  <si>
    <t>BT kılavuzluğunda İnce iğne aspirasyonu, Pankreas</t>
  </si>
  <si>
    <t>R102220</t>
  </si>
  <si>
    <t>BT kılavuzluğunda İnce iğne aspirasyonu, Pelvis</t>
  </si>
  <si>
    <t>R102230</t>
  </si>
  <si>
    <t>BT kılavuzluğunda İnce iğne aspirasyonu, Prostat</t>
  </si>
  <si>
    <t>R102240</t>
  </si>
  <si>
    <t>BT kılavuzluğunda İnce iğne aspirasyonu, Retroperiton</t>
  </si>
  <si>
    <t>R102250</t>
  </si>
  <si>
    <t>BT kılavuzluğunda Kist aspirasyonu, Abdomen</t>
  </si>
  <si>
    <t>R102260</t>
  </si>
  <si>
    <t>BT kılavuzluğunda Kist aspirasyonu, Böbrek - sağ</t>
  </si>
  <si>
    <t>R102270</t>
  </si>
  <si>
    <t>BT kılavuzluğunda Kist aspirasyonu, Böbrek - sol</t>
  </si>
  <si>
    <t>R102280</t>
  </si>
  <si>
    <t>BT kılavuzluğunda Nefrostomi tüpü değişimi, Böbrek</t>
  </si>
  <si>
    <t>R102290</t>
  </si>
  <si>
    <t>BT kılavuzluğunda Perkutan vertebroplasti, Omurga</t>
  </si>
  <si>
    <t>8.3.2. MANYETİK REZONANS GÖRÜNTÜLEME (MRG)</t>
  </si>
  <si>
    <t>R103000</t>
  </si>
  <si>
    <t>MRG, Abdomen - üst, kontrastsız</t>
  </si>
  <si>
    <t>R103010</t>
  </si>
  <si>
    <t>MRG, Abdomen - üst, kontrastlı</t>
  </si>
  <si>
    <t>R103020</t>
  </si>
  <si>
    <t>MRG, Adrenal bez, kontrastsız</t>
  </si>
  <si>
    <t>R103030</t>
  </si>
  <si>
    <t>MRG, Adrenal bez, kontrastlı</t>
  </si>
  <si>
    <t>R103040</t>
  </si>
  <si>
    <t>MRG, Adrenal bez, dinamik kontrastlı</t>
  </si>
  <si>
    <t>R103050</t>
  </si>
  <si>
    <t>MRG, Beyin, kontrastsız</t>
  </si>
  <si>
    <t>R103060</t>
  </si>
  <si>
    <t>MRG, Beyin, kontrastlı</t>
  </si>
  <si>
    <t>R103070</t>
  </si>
  <si>
    <t>MRG, Beyin, difüzyon</t>
  </si>
  <si>
    <t>R103080</t>
  </si>
  <si>
    <t>MRG, Beyin, Difüzyon Tensör Görüntüleme ve Traktografi</t>
  </si>
  <si>
    <t>R103090</t>
  </si>
  <si>
    <t>MRG, Beyin, fonksiyonel</t>
  </si>
  <si>
    <t>R103100</t>
  </si>
  <si>
    <t>MRG, Beyin, perfüzyon</t>
  </si>
  <si>
    <t>R103110</t>
  </si>
  <si>
    <t>MRG, Beyin, spektroskopi</t>
  </si>
  <si>
    <t>R103120</t>
  </si>
  <si>
    <t>MRG, Beyin, SWI</t>
  </si>
  <si>
    <t>R103130</t>
  </si>
  <si>
    <t>MRG, BOS akım</t>
  </si>
  <si>
    <t>R103140</t>
  </si>
  <si>
    <t>MRG, Boyun, kontrastsız</t>
  </si>
  <si>
    <t>R103150</t>
  </si>
  <si>
    <t>MRG, Boyun, kontrastlı</t>
  </si>
  <si>
    <t>R103160</t>
  </si>
  <si>
    <t>MRG, Böbrek - bilateral, kontrastsız</t>
  </si>
  <si>
    <t>R103170</t>
  </si>
  <si>
    <t>MRG, Böbrek - bilateral, kontrastlı</t>
  </si>
  <si>
    <t>R103180</t>
  </si>
  <si>
    <t>MRG, Brakiyal pleksus - bilateral</t>
  </si>
  <si>
    <t>R103190</t>
  </si>
  <si>
    <t>MRG, Enterografi</t>
  </si>
  <si>
    <t>R103200</t>
  </si>
  <si>
    <t>MRG, Fetal</t>
  </si>
  <si>
    <t>R103210</t>
  </si>
  <si>
    <t>MRG, Hipofiz, kontrastsız</t>
  </si>
  <si>
    <t>R103220</t>
  </si>
  <si>
    <t>MRG, Hipofiz, kontrastlı</t>
  </si>
  <si>
    <t>R103230</t>
  </si>
  <si>
    <t>MRG, Kafa tabanı, kontrastsız</t>
  </si>
  <si>
    <t>R103240</t>
  </si>
  <si>
    <t>MRG, Kafa tabanı, kontrastlı</t>
  </si>
  <si>
    <t>R103250</t>
  </si>
  <si>
    <t>MRG, Karaciğer, kontrastsız</t>
  </si>
  <si>
    <t>R103260</t>
  </si>
  <si>
    <t>MRG, Karaciğer, kontrastlı</t>
  </si>
  <si>
    <t>R103270</t>
  </si>
  <si>
    <t>MRG, Karaciğer, dinamik kontrastlı</t>
  </si>
  <si>
    <t>R103280</t>
  </si>
  <si>
    <t>MRG, Karaciğer T2*</t>
  </si>
  <si>
    <t>R103290</t>
  </si>
  <si>
    <t>MRG, Kardiyak, kontrastsız</t>
  </si>
  <si>
    <t>R103300</t>
  </si>
  <si>
    <t>MRG, Kardiyak, kontraslı</t>
  </si>
  <si>
    <t>R103310</t>
  </si>
  <si>
    <t xml:space="preserve">MRG, Kardiyak akım çalışması </t>
  </si>
  <si>
    <t>R103320</t>
  </si>
  <si>
    <t>MRG, Kardiyak fonksiyon</t>
  </si>
  <si>
    <t>R103330</t>
  </si>
  <si>
    <t>MRG, Kardiyak perfüzyon</t>
  </si>
  <si>
    <t>R103340</t>
  </si>
  <si>
    <t>MRG, Kardiyak T1 ve T2 haritalama</t>
  </si>
  <si>
    <t>R103350</t>
  </si>
  <si>
    <t>MRG, Kardiyak T2*</t>
  </si>
  <si>
    <t>R103360</t>
  </si>
  <si>
    <t>MRG, Kolanjiyopankreatografi, kontrastsız</t>
  </si>
  <si>
    <t>R103370</t>
  </si>
  <si>
    <t>MRG, Kolanjiyopankreatografi, kontrastlı</t>
  </si>
  <si>
    <t>R103380</t>
  </si>
  <si>
    <t>MRG, Larinks, kontrastsız</t>
  </si>
  <si>
    <t>R103390</t>
  </si>
  <si>
    <t>MRG, Larinks, kontrastlı</t>
  </si>
  <si>
    <t>R103400</t>
  </si>
  <si>
    <t>MRG, Lomber pleksus</t>
  </si>
  <si>
    <t>R103410</t>
  </si>
  <si>
    <t>MRG, Lomber vertebra, kontrastsız</t>
  </si>
  <si>
    <t>R103420</t>
  </si>
  <si>
    <t>MRG, Lomber vertebra, kontrastlı</t>
  </si>
  <si>
    <t>R103430</t>
  </si>
  <si>
    <t>MRG, Meme - bilateral, kontrastsız</t>
  </si>
  <si>
    <t>R103440</t>
  </si>
  <si>
    <t>MRG, Meme - bilateral, kontrastlı</t>
  </si>
  <si>
    <t>R103450</t>
  </si>
  <si>
    <t>MRG, Meme - bilateral, dinamik kontrastlı</t>
  </si>
  <si>
    <t>R103460</t>
  </si>
  <si>
    <t>MRG, Meme - sağ, kontrastsız</t>
  </si>
  <si>
    <t>R103470</t>
  </si>
  <si>
    <t>MRG, Meme - sağ, kontrastlı</t>
  </si>
  <si>
    <t>R103480</t>
  </si>
  <si>
    <t>MRG, Meme - sol, kontrastsız</t>
  </si>
  <si>
    <t>R103490</t>
  </si>
  <si>
    <t>MRG, Meme - sol, kontrastlı</t>
  </si>
  <si>
    <t>R103500</t>
  </si>
  <si>
    <t>MRG, Miyelografi</t>
  </si>
  <si>
    <t>R103510</t>
  </si>
  <si>
    <t>MRG, Nazofarinks, kontrastsız</t>
  </si>
  <si>
    <t>R103520</t>
  </si>
  <si>
    <t>MRG, Nazofarinks, kontrastlı</t>
  </si>
  <si>
    <t>R103530</t>
  </si>
  <si>
    <t>MRG, Orbita - bilateral, kontrastsız</t>
  </si>
  <si>
    <t>R103540</t>
  </si>
  <si>
    <t>MRG, Orbita - bilateral, kontrastlı</t>
  </si>
  <si>
    <t>R103550</t>
  </si>
  <si>
    <t>MRG, Pankreas, kontrastsız</t>
  </si>
  <si>
    <t>R103560</t>
  </si>
  <si>
    <t>MRG, Pankreas, kontrastlı</t>
  </si>
  <si>
    <t>R103570</t>
  </si>
  <si>
    <t>MRG, Pankreas, dinamik kontrastlı</t>
  </si>
  <si>
    <t>R103580</t>
  </si>
  <si>
    <t>MRG, Parotis bezi, kontrastsız</t>
  </si>
  <si>
    <t>R103590</t>
  </si>
  <si>
    <t>MRG, Parotis bezi, kontrastlı</t>
  </si>
  <si>
    <t>R103600</t>
  </si>
  <si>
    <t>MRG, Pelvis, kontrastsız</t>
  </si>
  <si>
    <t>R103610</t>
  </si>
  <si>
    <t>MRG, Pelvis, kontrastlı</t>
  </si>
  <si>
    <t>R103620</t>
  </si>
  <si>
    <t>MRG, Pelvis tabanı dinamik defekografi</t>
  </si>
  <si>
    <t>R103630</t>
  </si>
  <si>
    <t>MRG, Perianal bölge</t>
  </si>
  <si>
    <t>R103640</t>
  </si>
  <si>
    <t>MRG, Prostat, kontrastsız</t>
  </si>
  <si>
    <t>R103650</t>
  </si>
  <si>
    <t>MRG, Prostat, kontrastlı</t>
  </si>
  <si>
    <t>R103660</t>
  </si>
  <si>
    <t>MRG, Prostat, dinamik kontrastlı</t>
  </si>
  <si>
    <t>R103670</t>
  </si>
  <si>
    <t>MRG, Servikal vertebra, kontrastsız</t>
  </si>
  <si>
    <t>R103680</t>
  </si>
  <si>
    <t>MRG, Servikal vertebra, kontrastlı</t>
  </si>
  <si>
    <t>R103690</t>
  </si>
  <si>
    <t>MRG, Sisternografi</t>
  </si>
  <si>
    <t>R103700</t>
  </si>
  <si>
    <t>MRG, Skrotum ve testisler, kontrastsız</t>
  </si>
  <si>
    <t>R103710</t>
  </si>
  <si>
    <t>MRG, Skrotum ve testisler, kontrastlı</t>
  </si>
  <si>
    <t>R103720</t>
  </si>
  <si>
    <t>MRG, Temporal, kontrastsız</t>
  </si>
  <si>
    <t>R103730</t>
  </si>
  <si>
    <t>MRG, Temporal, kontrastlı</t>
  </si>
  <si>
    <t>R103740</t>
  </si>
  <si>
    <t>MRG, Temporomandibular eklem - bilateral, kontrastsız</t>
  </si>
  <si>
    <t>R103750</t>
  </si>
  <si>
    <t>MRG, Temporomandibular eklem - bilateral, kontrastlı</t>
  </si>
  <si>
    <t>R103760</t>
  </si>
  <si>
    <t>MRG, Temporomandibular eklem - sağ, kontrastsız</t>
  </si>
  <si>
    <t>R103770</t>
  </si>
  <si>
    <t>MRG, Temporomandibular eklem - sağ, kontrastlı</t>
  </si>
  <si>
    <t>R103780</t>
  </si>
  <si>
    <t>MRG, Temporomandibular eklem - sol, kontrastsız</t>
  </si>
  <si>
    <t>R103790</t>
  </si>
  <si>
    <t>MRG, Temporomandibular eklem - sol, kontrastlı</t>
  </si>
  <si>
    <t>R103800</t>
  </si>
  <si>
    <t>MRG, Torakal vertebra, kontrastsız</t>
  </si>
  <si>
    <t>R103810</t>
  </si>
  <si>
    <t>MRG, Torakal vertebra, kontrastlı</t>
  </si>
  <si>
    <t>R103820</t>
  </si>
  <si>
    <t>MRG, Toraks, kontrastsız</t>
  </si>
  <si>
    <t>R103830</t>
  </si>
  <si>
    <t>MRG, Toraks, kontrastlı</t>
  </si>
  <si>
    <t>R103840</t>
  </si>
  <si>
    <t>MRG, Tüm vücut, metastaz için</t>
  </si>
  <si>
    <t>R103850</t>
  </si>
  <si>
    <t>MRG, Ürografi - kontrastsız</t>
  </si>
  <si>
    <t>R103860</t>
  </si>
  <si>
    <t>MRG, Ürografi - kontrastlı</t>
  </si>
  <si>
    <t>R103870</t>
  </si>
  <si>
    <t>MRG, Yumuşak doku, kontrastsız</t>
  </si>
  <si>
    <t>R103880</t>
  </si>
  <si>
    <t>MRG, Yumuşak doku, kontrastlı</t>
  </si>
  <si>
    <t>R103890</t>
  </si>
  <si>
    <t>MRG, Yüz, kontrastsız</t>
  </si>
  <si>
    <t>R103900</t>
  </si>
  <si>
    <t>MRG, Yüz, kontrastlı</t>
  </si>
  <si>
    <t xml:space="preserve">MRG Ekstremiteler ve İlgili Eklemler </t>
  </si>
  <si>
    <t>R103920</t>
  </si>
  <si>
    <t>MRG, Ayak - sağ, kontrastsız</t>
  </si>
  <si>
    <t>R103930</t>
  </si>
  <si>
    <t>MRG, Ayak - sağ, kontrastlı</t>
  </si>
  <si>
    <t>R103940</t>
  </si>
  <si>
    <t>MRG, Ayak - sol, kontrastsız</t>
  </si>
  <si>
    <t>R103950</t>
  </si>
  <si>
    <t>MRG, Ayak - sol, kontrastlı</t>
  </si>
  <si>
    <t>R103960</t>
  </si>
  <si>
    <t>MRG, Ayak bileği - sağ, kontrastsız</t>
  </si>
  <si>
    <t>R103970</t>
  </si>
  <si>
    <t>MRG, Ayak bileği - sağ, kontrastlı</t>
  </si>
  <si>
    <t>R103980</t>
  </si>
  <si>
    <t>MRG, Ayak bileği - sol, kontrastsız</t>
  </si>
  <si>
    <t>R103990</t>
  </si>
  <si>
    <t>MRG, Ayak bileği - sol, kontrastlı</t>
  </si>
  <si>
    <t>R104000</t>
  </si>
  <si>
    <t>MRG, Dirsek - sağ, kontrastsız</t>
  </si>
  <si>
    <t>R104010</t>
  </si>
  <si>
    <t xml:space="preserve">MRG, Dirsek - sağ, kontrastlı </t>
  </si>
  <si>
    <t>R104020</t>
  </si>
  <si>
    <t>MRG, Dirsek - sol, kontrastsız</t>
  </si>
  <si>
    <t>R104030</t>
  </si>
  <si>
    <t>MRG, Dirsek - sol, kontrastlı</t>
  </si>
  <si>
    <t>R104040</t>
  </si>
  <si>
    <t>MRG, Diz - sağ, kontrastsız</t>
  </si>
  <si>
    <t>R104050</t>
  </si>
  <si>
    <t>MRG, Diz - sağ, kontrastlı</t>
  </si>
  <si>
    <t>R104060</t>
  </si>
  <si>
    <t>MRG, Diz - sol, kontrastsız</t>
  </si>
  <si>
    <t>R104070</t>
  </si>
  <si>
    <t>MRG, Diz - sol, kontrastlı</t>
  </si>
  <si>
    <t>R104080</t>
  </si>
  <si>
    <t>MRG, El - sağ, kontrastsız</t>
  </si>
  <si>
    <t>R104090</t>
  </si>
  <si>
    <t>MRG, El - sağ, kontrastlı</t>
  </si>
  <si>
    <t>R104100</t>
  </si>
  <si>
    <t>MRG, El - sol, kontrastsız</t>
  </si>
  <si>
    <t>R104110</t>
  </si>
  <si>
    <t>MRG, El - sol, kontrastlı</t>
  </si>
  <si>
    <t>R104120</t>
  </si>
  <si>
    <t>MRG, El bileği - sağ, kontrastsız</t>
  </si>
  <si>
    <t>R104130</t>
  </si>
  <si>
    <t>MRG, El bileği - sağ, kontrastlı</t>
  </si>
  <si>
    <t>R104140</t>
  </si>
  <si>
    <t>MRG, El bileği - sol, kontrastsız</t>
  </si>
  <si>
    <t>R104150</t>
  </si>
  <si>
    <t>MRG, El bileği - sol, kontrastlı</t>
  </si>
  <si>
    <t>R104160</t>
  </si>
  <si>
    <t>MRG, Kalça - bilateral, kontrastsız</t>
  </si>
  <si>
    <t>R104170</t>
  </si>
  <si>
    <t>MRG, Kalça - bilateral, kontrastlı</t>
  </si>
  <si>
    <t>R104180</t>
  </si>
  <si>
    <t>MRG, Kalça - sağ, kontrastsız</t>
  </si>
  <si>
    <t>R104190</t>
  </si>
  <si>
    <t>MRG, Kalça - sağ, kontrastlı</t>
  </si>
  <si>
    <t>R104200</t>
  </si>
  <si>
    <t>MRG, Kalça - sol, kontrastsız</t>
  </si>
  <si>
    <t>R104210</t>
  </si>
  <si>
    <t>MRG, Kalça - sol, kontrastlı</t>
  </si>
  <si>
    <t>R104220</t>
  </si>
  <si>
    <t>MRG, Kruris - sağ, kontrastsız</t>
  </si>
  <si>
    <t>R104230</t>
  </si>
  <si>
    <t>MRG, Kruris - sağ, kontrastlı</t>
  </si>
  <si>
    <t>R104240</t>
  </si>
  <si>
    <t>MRG, Kruris - sol, kontrastsız</t>
  </si>
  <si>
    <t>R104250</t>
  </si>
  <si>
    <t>MRG, Kruris - sol, kontrastlı</t>
  </si>
  <si>
    <t>R104260</t>
  </si>
  <si>
    <t>MRG, Omuz - sağ, kontrastsız</t>
  </si>
  <si>
    <t>R104270</t>
  </si>
  <si>
    <t>MRG, Omuz - sağ, kontrastlı</t>
  </si>
  <si>
    <t>R104280</t>
  </si>
  <si>
    <t>MRG, Omuz - sol, kontrastsız</t>
  </si>
  <si>
    <t>R104290</t>
  </si>
  <si>
    <t>MRG, Omuz - sol, kontrastlı</t>
  </si>
  <si>
    <t>R104300</t>
  </si>
  <si>
    <t>MRG, Ön kol - sağ, kontrastsız</t>
  </si>
  <si>
    <t>R104310</t>
  </si>
  <si>
    <t>MRG, Ön kol - sağ, kontrastlı</t>
  </si>
  <si>
    <t>R104320</t>
  </si>
  <si>
    <t>MRG, Ön kol - sol, kontrastsız</t>
  </si>
  <si>
    <t>R104330</t>
  </si>
  <si>
    <t>MRG, Ön kol - sol, kontrastlı</t>
  </si>
  <si>
    <t>R104340</t>
  </si>
  <si>
    <t>MRG, Parmak, kontrastsız</t>
  </si>
  <si>
    <t>R104350</t>
  </si>
  <si>
    <t>MRG, Parmak, kontrastlı</t>
  </si>
  <si>
    <t>R104360</t>
  </si>
  <si>
    <t>MRG, Sakroiliyak Eklem, kontrastsız</t>
  </si>
  <si>
    <t>R104370</t>
  </si>
  <si>
    <t>MRG, Sakroiliyak Eklem, kontrastlı</t>
  </si>
  <si>
    <t>R104380</t>
  </si>
  <si>
    <t>MRG, Sakrum ve Koksiks, kontrastsız</t>
  </si>
  <si>
    <t>R104390</t>
  </si>
  <si>
    <t>MRG, Sakrum ve Koksiks, kontrastlı</t>
  </si>
  <si>
    <t>R104400</t>
  </si>
  <si>
    <t>MRG, Sternum/Sternoklavikular Eklem</t>
  </si>
  <si>
    <t>R104410</t>
  </si>
  <si>
    <t>MRG, Uyluk - bilateral, kontrastsız</t>
  </si>
  <si>
    <t>R104420</t>
  </si>
  <si>
    <t>MRG, Uyluk - bilateral, kontrastlı</t>
  </si>
  <si>
    <t>R104430</t>
  </si>
  <si>
    <t>MRG, Uyluk - sağ, kontrastsız</t>
  </si>
  <si>
    <t>R104440</t>
  </si>
  <si>
    <t>MRG, Uyluk - sağ, kontrastlı</t>
  </si>
  <si>
    <t>R104450</t>
  </si>
  <si>
    <t>MRG, Uyluk - sol, kontrastsız</t>
  </si>
  <si>
    <t>R104460</t>
  </si>
  <si>
    <t>MRG, Uyluk - sol, kontrastlı</t>
  </si>
  <si>
    <t>R104470</t>
  </si>
  <si>
    <t>MRG, Üst kol - sağ, kontrastsız</t>
  </si>
  <si>
    <t>R104480</t>
  </si>
  <si>
    <t>MRG, Üst kol - sağ, kontrastlı</t>
  </si>
  <si>
    <t>R104490</t>
  </si>
  <si>
    <t>MRG, Üst kol - sol, kontrastsız</t>
  </si>
  <si>
    <t>R104500</t>
  </si>
  <si>
    <t>MRG, Üst kol - sol, kontrastlı</t>
  </si>
  <si>
    <t>MRG Artrografiler</t>
  </si>
  <si>
    <t>R104520</t>
  </si>
  <si>
    <t>MRG artrografi, Ayak bileği - sağ</t>
  </si>
  <si>
    <t>R104530</t>
  </si>
  <si>
    <t>MRG artrografi, Ayak bileği - sol</t>
  </si>
  <si>
    <t>R104540</t>
  </si>
  <si>
    <t>MRG artrografi, Dirsek - sağ</t>
  </si>
  <si>
    <t>R104550</t>
  </si>
  <si>
    <t>MRG artrografi, Dirsek - sol</t>
  </si>
  <si>
    <t>R104560</t>
  </si>
  <si>
    <t>MRG artrografi, Diz - sağ</t>
  </si>
  <si>
    <t>R104570</t>
  </si>
  <si>
    <t>MRG artrografi, Diz - sol</t>
  </si>
  <si>
    <t>R104580</t>
  </si>
  <si>
    <t>MRG artrografi, El bileği - sağ</t>
  </si>
  <si>
    <t>R104590</t>
  </si>
  <si>
    <t>MRG artrografi, El bileği - sol</t>
  </si>
  <si>
    <t>R104600</t>
  </si>
  <si>
    <t>MRG artrografi, Kalça - sağ</t>
  </si>
  <si>
    <t>R104610</t>
  </si>
  <si>
    <t>MRG artrografi, Kalça - sol</t>
  </si>
  <si>
    <t>R104620</t>
  </si>
  <si>
    <t>MRG artrografi, Omuz - sağ</t>
  </si>
  <si>
    <t>R104630</t>
  </si>
  <si>
    <t>MRG artrografi, Omuz - sol</t>
  </si>
  <si>
    <t>MRG Anjiyografiler</t>
  </si>
  <si>
    <t>R104650</t>
  </si>
  <si>
    <t>MRG anjiyografi, Abdominal aorta ve Arterler</t>
  </si>
  <si>
    <t>R104660</t>
  </si>
  <si>
    <t>MRG anjiyografi, Abdominal venöz damarlar</t>
  </si>
  <si>
    <t>R104670</t>
  </si>
  <si>
    <t>MRG anjiyografi, Alt ekstremite</t>
  </si>
  <si>
    <t>R104680</t>
  </si>
  <si>
    <t>MRG anjiyografi, Beyin</t>
  </si>
  <si>
    <t>R104690</t>
  </si>
  <si>
    <t>MRG anjiyografi, Karotis ve Boyun Damarları</t>
  </si>
  <si>
    <t>R104700</t>
  </si>
  <si>
    <t>MRG anjiyografi, Koroner</t>
  </si>
  <si>
    <t>R104710</t>
  </si>
  <si>
    <t>MRG anjiyografi, Pulmoner</t>
  </si>
  <si>
    <t>R104720</t>
  </si>
  <si>
    <t>MRG anjiyografi, Renal</t>
  </si>
  <si>
    <t>R104730</t>
  </si>
  <si>
    <t>MRG anjiyografi, Spinal</t>
  </si>
  <si>
    <t>R104740</t>
  </si>
  <si>
    <t>MRG anjiyografi, Torasik aorta</t>
  </si>
  <si>
    <t>R104750</t>
  </si>
  <si>
    <t>MRG anjiyografi, Üst ekstremite - sağ</t>
  </si>
  <si>
    <t>R104760</t>
  </si>
  <si>
    <t>MRG anjiyografi, Üst ekstremite - sol</t>
  </si>
  <si>
    <t>R104770</t>
  </si>
  <si>
    <t>MRG venografi, Beyin</t>
  </si>
  <si>
    <t>R104780</t>
  </si>
  <si>
    <t>MRG venografi, Portal ven</t>
  </si>
  <si>
    <t>MRG Kılavuzluğunda Girişimsel İşlemler</t>
  </si>
  <si>
    <t>R104800</t>
  </si>
  <si>
    <t>MRG kılavuzluğunda biyopsi, Meme - sağ</t>
  </si>
  <si>
    <t>R104810</t>
  </si>
  <si>
    <t>MRG kılavuzluğunda biyopsi, Meme - sol</t>
  </si>
  <si>
    <t>R104820</t>
  </si>
  <si>
    <t>MRG kılavuzluğunda biyopsi, Meme dışı bölge</t>
  </si>
  <si>
    <t>Anatomik bölge belirtilmelidir.</t>
  </si>
  <si>
    <t>R104830</t>
  </si>
  <si>
    <t>MRG kılavuzluğunda kist aspirasyonu, Meme</t>
  </si>
  <si>
    <t>R104840</t>
  </si>
  <si>
    <t>MRG kılavuzluğunda iğne biyopsisi, Karaciğer</t>
  </si>
  <si>
    <t>R104850</t>
  </si>
  <si>
    <t>MRG kılavuzluğunda iğne biyopsisi, Pankreas</t>
  </si>
  <si>
    <t>R104860</t>
  </si>
  <si>
    <t>MRG kılavuzluğunda iğne biyopsisi, Plevra</t>
  </si>
  <si>
    <t>R104870</t>
  </si>
  <si>
    <t>MRG kılavuzluğunda iğne biyopsisi, Tiroid</t>
  </si>
  <si>
    <t>İmmün kompleks C3d (Serum/Plazma)</t>
  </si>
  <si>
    <t>İmmün kompleks IgE (Serum/Plazma)</t>
  </si>
  <si>
    <t>İmmün kompleks IgG (Serum/Plazma)</t>
  </si>
  <si>
    <t>İmmün kompleks IgM (Serum/Plazma)</t>
  </si>
  <si>
    <t>İmmün kompleks, Kandida albikans (Serum/Plazma)</t>
  </si>
  <si>
    <t>İmmün kompleks, C1q bağlama testi ile (Serum/Plazma)</t>
  </si>
  <si>
    <t>İmmün kompleks, Polietilenglikol (PEG) ile (Serum/Plazma)</t>
  </si>
  <si>
    <t>İmmün kompleks, Raji hücre testi ile (Serum/Plazma)</t>
  </si>
  <si>
    <t>Apiksaban (LC/MS/MS) (Serum/Plazma)</t>
  </si>
  <si>
    <t>Dabigatran (LC/MS/MS) (Serum/Plazma)</t>
  </si>
  <si>
    <t>Siklosporin (Immunokimya) (Kan)</t>
  </si>
  <si>
    <t>Siklosporin (LC/MS/MS) (Kan)</t>
  </si>
  <si>
    <t>Yutma rehabilitasyonu</t>
  </si>
  <si>
    <t>Fasiyal sinirin sinir bloğu</t>
  </si>
  <si>
    <t xml:space="preserve">Covid-19 Antijeni (SARS-CoV-2) </t>
  </si>
  <si>
    <t>Sağlam çocuk doğmasına yönelik invitro fertilizasyon (IVF)</t>
  </si>
  <si>
    <t>İnterferon Gama SalınımTesti (IGRA)</t>
  </si>
  <si>
    <t>Argatroban (Plazma)</t>
  </si>
  <si>
    <t>Edoksaban (Plazma)</t>
  </si>
  <si>
    <t>Edoksaban (LC/MS/MS) (Serum/Plazma)</t>
  </si>
  <si>
    <t>Heparin -Düşük moleküler ağırlıklı (LMWH) (Plazma)</t>
  </si>
  <si>
    <t>Heparin-Fraksiyone olmayan (UFH) (Plazma)</t>
  </si>
  <si>
    <t>İntraoperatif nöronavigasyon</t>
  </si>
  <si>
    <t>Perkütan Farmakomekanik Tromboliz/Trombektomi, ven, tek lezyon</t>
  </si>
  <si>
    <t>Perkütan Farmakomekanik Tromboliz/Trombektomi, Pulmoner Arter, tek lezyon</t>
  </si>
  <si>
    <t>Perkütan foramen ovale gasser gangliyon bloğu</t>
  </si>
  <si>
    <t>L103811</t>
  </si>
  <si>
    <t>L113991</t>
  </si>
  <si>
    <t>L114101</t>
  </si>
  <si>
    <t>L114102</t>
  </si>
  <si>
    <t>L114221</t>
  </si>
  <si>
    <t>L114222</t>
  </si>
  <si>
    <t>NİKAH + SaO2</t>
  </si>
  <si>
    <t>NİKAH + SaO2 + ET CO2</t>
  </si>
  <si>
    <t>Hiperbarik ortamda transkutanöz pO2 (TcpO2) ölçümü</t>
  </si>
  <si>
    <t>510021</t>
  </si>
  <si>
    <t>Pandemi bakım hizmeti</t>
  </si>
  <si>
    <t>Acil hemodiyaliz</t>
  </si>
  <si>
    <t>Hemodiyaliz</t>
  </si>
  <si>
    <t>Ev hemodiyalizi</t>
  </si>
  <si>
    <t>9.B. SİTOGENETİK TETKİKLER</t>
  </si>
  <si>
    <t>G100000</t>
  </si>
  <si>
    <t>Kromozom Analizi, Amniyotik sıvı</t>
  </si>
  <si>
    <t>Altı ayda bir adet faturalandırılır.</t>
  </si>
  <si>
    <t>G100010</t>
  </si>
  <si>
    <t>Kromozom Analizi, Düşük materyali/Gonad biyopsisi/Diğer doku</t>
  </si>
  <si>
    <t>G100020</t>
  </si>
  <si>
    <t>Kromozom Analizi, Fetal kan</t>
  </si>
  <si>
    <t>G100030</t>
  </si>
  <si>
    <t>Kromozom Analizi, Kemik iliği</t>
  </si>
  <si>
    <t>Üç ayda bir adet faturalandırılır.
Direkt/24,48,72 ve 96 saatlik kültür çalışmaları dahildir.</t>
  </si>
  <si>
    <t>G100040</t>
  </si>
  <si>
    <t>Kromozom Analizi, Koryon villusu</t>
  </si>
  <si>
    <t>Altı ayda bir adet faturalandırılır.
Direkt/en az iki kültür,bantlama ve en az 20 metafaz analiz dahildir.</t>
  </si>
  <si>
    <t>G100050</t>
  </si>
  <si>
    <t>Kromozom Analizi, Kromozomal Kırık Sendromları ve Mutajenite Çalışmaları</t>
  </si>
  <si>
    <t>G100060</t>
  </si>
  <si>
    <t>Kromozom Analizi, Periferik kan</t>
  </si>
  <si>
    <t>9.B.1. MOLEKÜLER SİTOGENETİK TETKİKLER</t>
  </si>
  <si>
    <t>G100080</t>
  </si>
  <si>
    <t>FISH, 1-2 genetik lokus</t>
  </si>
  <si>
    <t>On günde bir adet faturalandırılır. Çalışılan genetik lokus belirtilmelidir.</t>
  </si>
  <si>
    <t>G100090</t>
  </si>
  <si>
    <t>FISH, 3-4 genetik lokus</t>
  </si>
  <si>
    <t>G100100</t>
  </si>
  <si>
    <t>FISH, t(4;14) (p16;q32) (FGFR3/IGH)</t>
  </si>
  <si>
    <t xml:space="preserve">On günde bir adet faturalandırılır. </t>
  </si>
  <si>
    <t>G100110</t>
  </si>
  <si>
    <t>FISH, t(8;21) (q22;q22) (RUNX1/RUNX1T1) (AML/ETO)</t>
  </si>
  <si>
    <t>G100120</t>
  </si>
  <si>
    <t>FISH, t(9;22) (q34;q11.2) (BCR/ABL) (Standart)</t>
  </si>
  <si>
    <t>G100130</t>
  </si>
  <si>
    <t>FISH, t(11;14) (q13;q32) (CCND1/IGH)</t>
  </si>
  <si>
    <t>G100140</t>
  </si>
  <si>
    <t>FISH, t(12;21) (p13;q22) (ETV6/RUNX1) (TEL/AML1)</t>
  </si>
  <si>
    <t>G100150</t>
  </si>
  <si>
    <t>FISH, t(15;17) (q22;q21) (PML/RARA)</t>
  </si>
  <si>
    <t>G100160</t>
  </si>
  <si>
    <t>FISH, 5q delesyonu (5q31; 5q33) (5q-)</t>
  </si>
  <si>
    <t>G100170</t>
  </si>
  <si>
    <t>FISH, 7q11.23 delesyonu (Williams Sendromu)</t>
  </si>
  <si>
    <t>G100180</t>
  </si>
  <si>
    <t>FISH, 7q31 delesyonu</t>
  </si>
  <si>
    <t>G100190</t>
  </si>
  <si>
    <t>FISH, 7q- (7q22; 7q36)/SE7 TC</t>
  </si>
  <si>
    <t>G100200</t>
  </si>
  <si>
    <t>FISH, 11q22.3 delesyonu (ATM)</t>
  </si>
  <si>
    <t>G100210</t>
  </si>
  <si>
    <t>FISH, 13q14.2 delesyonu (RB1)</t>
  </si>
  <si>
    <t>G100220</t>
  </si>
  <si>
    <t>FISH, 17p13.1 delesyonu (p53)</t>
  </si>
  <si>
    <t>G100230</t>
  </si>
  <si>
    <t>FISH, 20q delesyonu (20q-)</t>
  </si>
  <si>
    <t>G100240</t>
  </si>
  <si>
    <t>FISH, CBFB t(16;16), inv(16) Break</t>
  </si>
  <si>
    <t>G100250</t>
  </si>
  <si>
    <t>FISH, IGH (14q32.33) Break</t>
  </si>
  <si>
    <t>G100260</t>
  </si>
  <si>
    <t>FISH, MLL (11q23.3) Break (KMT2A Break)</t>
  </si>
  <si>
    <t>G100270</t>
  </si>
  <si>
    <t>FISH, DiGeorge (N25) Sendromu</t>
  </si>
  <si>
    <t>G100280</t>
  </si>
  <si>
    <t>FISH, FGFR2-FGRFR3 Geni Füzyonları</t>
  </si>
  <si>
    <t>G100290</t>
  </si>
  <si>
    <t>FISH, SHOX (del Xpter-p22.32)</t>
  </si>
  <si>
    <t>G100300</t>
  </si>
  <si>
    <t>FISH, Trizomi/Monozomi 8 (CEP 8) (SE 8) (Sentromer 8)</t>
  </si>
  <si>
    <t>G100310</t>
  </si>
  <si>
    <t>FISH, Trizomi/Monozomi 12 (CEP 12) (SE 12) (Sentromer 12)</t>
  </si>
  <si>
    <t>9.C. MOLEKÜLER GENETİK TETKİKLER</t>
  </si>
  <si>
    <t>G100330</t>
  </si>
  <si>
    <t>Blot Analiz (southern, northern, western)</t>
  </si>
  <si>
    <t>On günde bir adet faturalandırılır.</t>
  </si>
  <si>
    <t>G100340</t>
  </si>
  <si>
    <t>Real Time PCR, 1 reaksiyon</t>
  </si>
  <si>
    <t xml:space="preserve">On günde bir adet faturalandırılır. Çalışılan genin adı belirtilmelidir. </t>
  </si>
  <si>
    <t>G100350</t>
  </si>
  <si>
    <t>Real Time PCR, 2-5 reaksiyon</t>
  </si>
  <si>
    <t>G100360</t>
  </si>
  <si>
    <t>Real Time PCR, 6-10 reaksiyon</t>
  </si>
  <si>
    <t>G100370</t>
  </si>
  <si>
    <t>Konvansiyonel (Sanger) DNA Dizileme, 1 reaksiyon</t>
  </si>
  <si>
    <t>G100380</t>
  </si>
  <si>
    <t>Konvansiyonel (Sanger) DNA Dizileme, 2-5 reaksiyon</t>
  </si>
  <si>
    <t>G100390</t>
  </si>
  <si>
    <t>Yeni Nesil DNA Dizileme, 1 Gen</t>
  </si>
  <si>
    <t>G100400</t>
  </si>
  <si>
    <t xml:space="preserve">Yeni Nesil DNA Dizileme Paneli, 2-4 Gen </t>
  </si>
  <si>
    <t>G100410</t>
  </si>
  <si>
    <t>Yeni Nesil DNA Dizileme Paneli, 5-15 Gen</t>
  </si>
  <si>
    <t>G100420</t>
  </si>
  <si>
    <t>Yeni Nesil DNA Dizileme Paneli, 16-40 Gen</t>
  </si>
  <si>
    <t>G100430</t>
  </si>
  <si>
    <t>Yeni Nesil DNA Dizileme Paneli, 41 Gen ve üzeri</t>
  </si>
  <si>
    <t>G100440</t>
  </si>
  <si>
    <t xml:space="preserve">MLPA </t>
  </si>
  <si>
    <t>On günde bir adet faturalandırılır. Tanı ve çalışılan genin adı belirtilmelidir. Her gen için ömürde bir adet faturalandırılır.</t>
  </si>
  <si>
    <t>G100450</t>
  </si>
  <si>
    <t>MLPA, BRCA1-2</t>
  </si>
  <si>
    <t>Ömürde bir adet faturalandırılır.</t>
  </si>
  <si>
    <t>G100460</t>
  </si>
  <si>
    <t>MLPA, CFTR</t>
  </si>
  <si>
    <t>G100470</t>
  </si>
  <si>
    <t>MLPA, CMT (PMP22 geni için)</t>
  </si>
  <si>
    <t>G100480</t>
  </si>
  <si>
    <t>MLPA, CYP21A2 (MLPA - KAH)</t>
  </si>
  <si>
    <t>G100490</t>
  </si>
  <si>
    <t>MLPA, DMD</t>
  </si>
  <si>
    <t>Ömürde bir adet faturalandırılır. DMD/BMD için bu tetkik faturalandırılır. Mutasyon bulunması halinde hasta için aynı hastalıkla ilişkili diğer moleküler tetkikler faturalandırılmaz.</t>
  </si>
  <si>
    <t>G100500</t>
  </si>
  <si>
    <t>MLPA, SMA</t>
  </si>
  <si>
    <t>G100510</t>
  </si>
  <si>
    <t>5-Alfa Redüktaz Eksikliği (SRD5A2 Geni Dizi Analizi)</t>
  </si>
  <si>
    <t xml:space="preserve">Ömürde bir adet faturalandırılır. Bütün ekzonların ve hastalıkla ilişkilendirilmiş tüm intronik bölgelerin sonuç raporunda belirtilmesi gereklidir. </t>
  </si>
  <si>
    <t>G100520</t>
  </si>
  <si>
    <t>21-Hidroksilaz Eksikliği (CYP21A2 Geni Dizi Analizi)</t>
  </si>
  <si>
    <t>G100530</t>
  </si>
  <si>
    <t>ABL1 Geni T315I Mutasyon Analizi</t>
  </si>
  <si>
    <t>G100540</t>
  </si>
  <si>
    <t>ABL1 Geni Dizi Analizi</t>
  </si>
  <si>
    <t>G100550</t>
  </si>
  <si>
    <t xml:space="preserve">Adenozin Deaminaz Eksikliği (ADA Geni Dizi Analizi) </t>
  </si>
  <si>
    <t>G100560</t>
  </si>
  <si>
    <t>Ağır Kombine İmmün Yetmezlik Paneli (16-40 Gen)</t>
  </si>
  <si>
    <t>Ömürde bir adet faturalandırılır. Bütün ekzonların ve hastalıkla ilişkilendirilmiş tüm intronik bölgelerin sonuç raporunda belirtilmesi gereklidir. Tanı ve çalışılan genlerin adı belirtilmelidir.</t>
  </si>
  <si>
    <t>G100570</t>
  </si>
  <si>
    <t>Ailesel Adenomatozis Polipozis Koli (APC Geni Dizi Analizi)</t>
  </si>
  <si>
    <t>G100580</t>
  </si>
  <si>
    <t>Ailesel Meme/Over Kanseri (BRCA1 ve BRCA2 Geni Dizi Analizi)</t>
  </si>
  <si>
    <t>G100590</t>
  </si>
  <si>
    <t>Akondroplazi Hastalığı (FGFR3- G380R Varyant Analizi)</t>
  </si>
  <si>
    <t>Ömürde bir adet faturalandırılır. Bütün ekzonların ve hastalıkla ilişkilendirilmiş tüm intronik bölgelerin sonuç raporunda belirtilmesi gereklidir. Akondroplazi hastalığı için bu tetkik faturalandırılır. Mutasyon bulunması halinde hasta için aynı hastalıkla ilişkili diğer moleküler tetkikler faturalandırılmaz</t>
  </si>
  <si>
    <t>G100600</t>
  </si>
  <si>
    <t>Alfa Talasemi (Delesyon Analizi)</t>
  </si>
  <si>
    <t>Ömürde bir adet faturalandırılır. Bütün ekzonların ve hastalıkla ilişkilendirilmiş tüm intronik bölgelerin sonuç raporunda belirtilmesi gereklidir. Alfa talasemi hastalığı için bu tetkik faturalandırılır. Mutasyon bulunması halinde hasta için aynı hastalıkla ilişkili diğer moleküler tetkikler faturalandırılmaz.</t>
  </si>
  <si>
    <t>G100610</t>
  </si>
  <si>
    <t>Alfa Talasemi (HBA Geni Dizi Analizi)</t>
  </si>
  <si>
    <t>G100620</t>
  </si>
  <si>
    <t>Alfa-1 Antitirpsin Eksikliği (SERPINA1 Geni Dizi Analizi)</t>
  </si>
  <si>
    <t>G100630</t>
  </si>
  <si>
    <t>Alport Sendromu (COL4A3, COL4AA, COL4A5 Geni Dizi Analizi)</t>
  </si>
  <si>
    <t>G100640</t>
  </si>
  <si>
    <t>Ankilozan Spondilit (HLA-B27)</t>
  </si>
  <si>
    <t>G100650</t>
  </si>
  <si>
    <t>Apert Sendromu (FGFR2 Geni Hedef Mutasyon Analizi)</t>
  </si>
  <si>
    <t>Ömürde bir adet faturalandırılır. Bütün ekzonların ve hastalıkla ilişkilendirilmiş tüm intronik bölgelerin sonuç raporunda belirtilmesi gereklidir. Apert Sendromu için bu tetkik faturalandırılır. Mutasyon bulunması halinde hasta için aynı hastalıkla ilişkili diğer moleküler tetkikler faturalandırılmaz.</t>
  </si>
  <si>
    <t>G100660</t>
  </si>
  <si>
    <t>Aritmi Paneli  (41 Gen ve üzeri)</t>
  </si>
  <si>
    <t>Ömürde bir adet faturalandırılır. Bütün ekzonların ve hastalıkla ilişkilendirilmiş tüm intronik bölgelerin sonuç raporunda belirtilmesi gereklidir. Panelin kapsadığı genler raporda belirtilmelidir.</t>
  </si>
  <si>
    <t>G100670</t>
  </si>
  <si>
    <t>Ataksi Telenjektazi (ATM Geni Dizi Analizi)</t>
  </si>
  <si>
    <t>G100680</t>
  </si>
  <si>
    <t>Bardet-Biedl Sendromu Paneli (16-40 gen)</t>
  </si>
  <si>
    <t>G100690</t>
  </si>
  <si>
    <t>Behçet Hastalığı (HLA-B5)</t>
  </si>
  <si>
    <t>G100700</t>
  </si>
  <si>
    <t>Beta Talasemi (HBB Geni Dizi Analizi)</t>
  </si>
  <si>
    <t>G100710</t>
  </si>
  <si>
    <t>Biotinidaz Eksikliği (BTD Geni Dizi Analizi)</t>
  </si>
  <si>
    <t>G100720</t>
  </si>
  <si>
    <t xml:space="preserve">C-KIT (ekzon 9, 11, 13, 17) Mutasyon Analizi </t>
  </si>
  <si>
    <t>G100730</t>
  </si>
  <si>
    <t>CADASIL Hastalığı (NOTCH3 Geni Dizi Analizi)</t>
  </si>
  <si>
    <t>G100740</t>
  </si>
  <si>
    <t>CALR (Calreticulin) Gen Mutasyon Analizi</t>
  </si>
  <si>
    <t>G100750</t>
  </si>
  <si>
    <t>Charcot-Marie-Tooth Hastalığı Paneli</t>
  </si>
  <si>
    <t>G100760</t>
  </si>
  <si>
    <t>Cornelia de Lange Sendromu Paneli (2-4 gen)</t>
  </si>
  <si>
    <t>G100770</t>
  </si>
  <si>
    <t>Çölyak Hastalığı (HLA-DQ2, HLA-DQ8)</t>
  </si>
  <si>
    <t>G100780</t>
  </si>
  <si>
    <t>Diabetes İnsipidus (AVP Geni Dizi Analizi)</t>
  </si>
  <si>
    <t>G100790</t>
  </si>
  <si>
    <t>Dihidropirimidin Dehidrogenaz Eksikliği (DPYD Geni Mutasyon Analizi)</t>
  </si>
  <si>
    <t>G100800</t>
  </si>
  <si>
    <t>Dravet Sendromu (SCN1A Geni Dizi Analizi)</t>
  </si>
  <si>
    <t>G100810</t>
  </si>
  <si>
    <t>Duchenne/Becker Musküler Distrofi (DMD Geni Dizi Analizi)</t>
  </si>
  <si>
    <t>G100820</t>
  </si>
  <si>
    <t>Epidermolizis Büllosa Paneli (16-40 Gen)</t>
  </si>
  <si>
    <t>G100830</t>
  </si>
  <si>
    <t>Fabry Hastalığı (GLA Geni Dizi Analizi)</t>
  </si>
  <si>
    <t>G100840</t>
  </si>
  <si>
    <t>Fenilketonüri (PAH Geni Dizi Analizi)</t>
  </si>
  <si>
    <t>G100850</t>
  </si>
  <si>
    <t>FGFR2 İlişkili Kraniyosinostozlar (FGFR2 Geni Dizi Analizi)</t>
  </si>
  <si>
    <t>G100860</t>
  </si>
  <si>
    <t>FGFR3 İlişkili İskelet Displazi (FGFR3)</t>
  </si>
  <si>
    <t>Ömürde bir adet faturalandırılır. Bütün ekzonların ve hastalıkla ilişkilendirilmiş tüm intronik bölgelerin sonuç raporunda belirtilmesi gereklidir. Akondroplazi hastalığı için bu tetkik faturalandırılır. Mutasyon bulunması halinde hasta için aynı hastalıkla ilişkili diğer moleküler tetkikler faturalandırılmaz.</t>
  </si>
  <si>
    <t>G100870</t>
  </si>
  <si>
    <t>FLT3 d835/ITD (TKD/ITD) Mutasyon Analizi</t>
  </si>
  <si>
    <t>G100880</t>
  </si>
  <si>
    <t>FLT3 d835/ITD (TKD/ITD) Mutasyon Yükü Analizi</t>
  </si>
  <si>
    <t>On günde bir adet faturalandırılır. Mutasyon yükünün sonuç raporunda belirtilmesi gereklidir.</t>
  </si>
  <si>
    <t>G100890</t>
  </si>
  <si>
    <t xml:space="preserve">FMF Hastalığı (MEFV geni) Hedef Bölge/Mutasyon Analizi </t>
  </si>
  <si>
    <t>Ömürde bir adet faturalandırılır.FMF hastalığı için bu tetkik faturalandırılır. Mutasyon bulunması halinde hasta için aynı hastalıkla ilişkili diğer moleküler tetkikler faturalandırılmaz</t>
  </si>
  <si>
    <t>G100900</t>
  </si>
  <si>
    <t>FMF Hastalığı (MEFV geni Dizi Analizi)</t>
  </si>
  <si>
    <t>G100910</t>
  </si>
  <si>
    <t>Fragile X (FMR1 Geni CGG Üçlü Tekrar Sayısı Analizi)</t>
  </si>
  <si>
    <t>G100920</t>
  </si>
  <si>
    <t>Friedreich Ataksisi (FXN Geni GAA Üçlü Tekrar Sayısı Analizi)</t>
  </si>
  <si>
    <t>G100930</t>
  </si>
  <si>
    <t>Glukoz-6-Fosfat Dehidrogenaz Eksikliği (G6PD Geni Dizi Analizi)</t>
  </si>
  <si>
    <t>G100940</t>
  </si>
  <si>
    <t>GLUT1 Eksikliği (SLC2A1 Geni Dizi Analizi)</t>
  </si>
  <si>
    <t>G100950</t>
  </si>
  <si>
    <t xml:space="preserve">Hemakromatozis (HFE Geni Dizi Analizi) </t>
  </si>
  <si>
    <t>G100960</t>
  </si>
  <si>
    <t>Hemofili A (F8 Geni Dizi Analizi)</t>
  </si>
  <si>
    <t>G100970</t>
  </si>
  <si>
    <t>Hemolitik Üremik Sendromu (CFH Geni Dizi Analizi)</t>
  </si>
  <si>
    <t>G100980</t>
  </si>
  <si>
    <t>Herediter Spastik Parapleji 4 (SPG4 Geni Dizi Analizi)</t>
  </si>
  <si>
    <t>G100990</t>
  </si>
  <si>
    <t>Herediter Spastik Parapleji Paneli (41 Gen ve üzeri)</t>
  </si>
  <si>
    <t>G101000</t>
  </si>
  <si>
    <t>Huntington Hastalığı (HTT geni CAG Üçlü Tekrar Sayısı Analizi)</t>
  </si>
  <si>
    <t>G101010</t>
  </si>
  <si>
    <t>Hücre Dışı Serbest DNA'dan Somatik Mutasyon Paneli, 1-4 Gen</t>
  </si>
  <si>
    <t>Altı ayda bir adet faturalandırılır. En az bir tıbbi genetik uzmanı ve tıbbi onkoloji uzmanının bulunduğu  sağlık kurulu raporu gereklidir. Raporda güncel tedavilere duyarlılık ve direnç ile ilgili genomik değişiklikler belirtilmelidir. Çalışılan genin adı belirtilmelidir.</t>
  </si>
  <si>
    <t>G101020</t>
  </si>
  <si>
    <t>Hücre Dışı Serbest DNA'dan Somatik Mutasyon Paneli, 5-15 Gen</t>
  </si>
  <si>
    <t>G101030</t>
  </si>
  <si>
    <t>Hücre Dışı Serbest DNA'dan Somatik Mutasyon Paneli, 16-40 Gen</t>
  </si>
  <si>
    <t>Altı ayda bir adet faturalandırılır. En az bir tıbbi genetik uzmanı ve tıbbi onkoloji uzmanının bulunduğu  sağlık kurulu raporu gereklidir. Raporda güncel tedavilere duyarlılık ve direnç ile ilgili genomik değişiklikler belirtilmelidir. Çalışılan genlerin adı belirtilmelidir.</t>
  </si>
  <si>
    <t>G101040</t>
  </si>
  <si>
    <t>Hücre Dışı Serbest DNA'dan Somatik Mutasyon Paneli, 41 Gen ve üzeri</t>
  </si>
  <si>
    <t>G101050</t>
  </si>
  <si>
    <t>IDH1 ve IDH2 Genleri Mutasyon Analizi</t>
  </si>
  <si>
    <t>G101060</t>
  </si>
  <si>
    <t>İmmünglobulin Ağır Zincir Mutasyon ve Hipermutasyon Analizi (IGHV Geni)</t>
  </si>
  <si>
    <t xml:space="preserve">On günde bir adet faturalandırılır. Kronik Lenfositik Lösemi (KLL) tanısı alan hastalarda faturalandırılır. </t>
  </si>
  <si>
    <t>G101070</t>
  </si>
  <si>
    <t>JAK2 Geni Ekzon 12 Mutasyon Analizi</t>
  </si>
  <si>
    <t>G101080</t>
  </si>
  <si>
    <t>JAK2 Geni V617F Mutasyon Analizi</t>
  </si>
  <si>
    <t>G101090</t>
  </si>
  <si>
    <t>Kimerizm (Kemik iliği nakli öncesi donör)</t>
  </si>
  <si>
    <t>G101100</t>
  </si>
  <si>
    <t>Kimerizm (Kemik iliği nakli öncesi hasta)</t>
  </si>
  <si>
    <t>G101110</t>
  </si>
  <si>
    <t>Kimerizm (Kemik iliği nakli sonrası hasta)</t>
  </si>
  <si>
    <t>G101120</t>
  </si>
  <si>
    <t>Kistik Fibrozis (CFTR Geni Dizi Analizi)</t>
  </si>
  <si>
    <t>G101130</t>
  </si>
  <si>
    <t>Konjenital Amegakaryositik Trombositopeni (MPL Geni Dizi Analizi)</t>
  </si>
  <si>
    <t>G101140</t>
  </si>
  <si>
    <t>Li Fraumen Sendromu (TP53 Geni Dizi Analizi)</t>
  </si>
  <si>
    <t>G101150</t>
  </si>
  <si>
    <t>Lynch Sendromu Paneli (5-15 gen)</t>
  </si>
  <si>
    <t>G101160</t>
  </si>
  <si>
    <t>Marfan Sendromu (FBN1 Geni Dizi Analizi)</t>
  </si>
  <si>
    <t>G101170</t>
  </si>
  <si>
    <t xml:space="preserve">Maternal Kontaminasyon </t>
  </si>
  <si>
    <t>G101180</t>
  </si>
  <si>
    <t>MEN Tip 1 (MEN1 Geni Dizi Analizi)</t>
  </si>
  <si>
    <t>G101190</t>
  </si>
  <si>
    <t>Metakromatik Lökodistrofi (ARSA Geni Dizi Analizi)</t>
  </si>
  <si>
    <t>G101200</t>
  </si>
  <si>
    <t>Mikrosatellit İnstabilite Testi</t>
  </si>
  <si>
    <t>G101210</t>
  </si>
  <si>
    <t>Minimal Rezidüel Hastalık Analizi</t>
  </si>
  <si>
    <t>On günde bir adet faturalandırılır. Sağlık Bakanlığı tarafından yetkilendirilmiş merkezlerde ve Yeni Nesil DNA Dizileme ile yapılması halinde faturalandırılır.  En az bir tıbbi genetik uzmanı ve çocuk hematoloji  uzmanının bulunduğu  sağlık kurulu raporu gereklidir.</t>
  </si>
  <si>
    <t>G101220</t>
  </si>
  <si>
    <t>Moleküler inv 16 (p13;q22) CBFB-MYH11 Füzyon Transkript Analizi</t>
  </si>
  <si>
    <t>G101230</t>
  </si>
  <si>
    <t>Moleküler Karyotipleme (500K’ya kadar çözünürlükte)</t>
  </si>
  <si>
    <t>Ömürde bir adet faturalandırılır. 500 K'ya kadar çözünürlükte genom boyu SNP ve CNV analizi içerir.</t>
  </si>
  <si>
    <t>G101240</t>
  </si>
  <si>
    <t>Moleküler Karyotipleme (500K ve üzeri çözünürlükte)</t>
  </si>
  <si>
    <t>Ömürde bir adet faturalandırılır. En az 500 K ve üzeri çözünürlükte genom boyu SNP ve CNV analizi içerir.</t>
  </si>
  <si>
    <t>G101250</t>
  </si>
  <si>
    <t>Moleküler Translokasyon Analizi, t(1:19) TCF3 (E2A)-PBX1</t>
  </si>
  <si>
    <t>G101260</t>
  </si>
  <si>
    <t>Moleküler Translokasyon Analizi, t(4:11) AFF1 (AF4)-KMT2A (MLL;KMT2A)</t>
  </si>
  <si>
    <t>G101270</t>
  </si>
  <si>
    <t>Moleküler Translokasyon Analizi, t(8;21)(q22;q22) AML1 (RUNX1)-ETO (RUNX1T1)</t>
  </si>
  <si>
    <t>G101280</t>
  </si>
  <si>
    <t>Moleküler Translokasyon Analizi, t(9;22) (q34;q11.2)  BCR-ABL Mbcr p190</t>
  </si>
  <si>
    <t>G101290</t>
  </si>
  <si>
    <t>Moleküler Translokasyon Analizi, t(9;22) (q34;q11.2) BCR-ABL Mbcr p210</t>
  </si>
  <si>
    <t>G101300</t>
  </si>
  <si>
    <t>Moleküler Translokasyon Analizi, t(9;22) (q34;q11.2) BCR-ABL Mbcr p230</t>
  </si>
  <si>
    <t>G101310</t>
  </si>
  <si>
    <t xml:space="preserve">Moleküler Translokasyon Analizi, t(11;14) (q13;q32) </t>
  </si>
  <si>
    <t>G101320</t>
  </si>
  <si>
    <t>Moleküler Translokasyon Analizi, t(12;21) (p12;q22) TEL-AML1</t>
  </si>
  <si>
    <t>G101330</t>
  </si>
  <si>
    <t>Moleküler Translokasyon Analizi, t(14;18) (q32;q21)</t>
  </si>
  <si>
    <t>G101340</t>
  </si>
  <si>
    <t>Moleküler Translokasyon Analizi, t(15;17) (q22;q21) PML-RARA bcr1/2/3</t>
  </si>
  <si>
    <t>G101350</t>
  </si>
  <si>
    <t>Mukopolisakkaridoz Plus Sendromu (VPS33A Geni Dizi Analizi)</t>
  </si>
  <si>
    <t>G101360</t>
  </si>
  <si>
    <t>Mukopolisakkaridoz Tip 1 (IDUA Geni Dizi Analizi)</t>
  </si>
  <si>
    <t>G101370</t>
  </si>
  <si>
    <t>Mukopolisakkaridoz Tip 2 (IDS Geni Dizi Analizi)</t>
  </si>
  <si>
    <t>G101380</t>
  </si>
  <si>
    <t>Mukopolisakkaridoz Tip 3 (SGSH, NAGLU, HGSNAT, GNS Geni Dizi Analizi)</t>
  </si>
  <si>
    <t>G101390</t>
  </si>
  <si>
    <t>Mukopolisakkaridoz Tip 4 (GALNS, GLB1 Geni Dizi Analizi)</t>
  </si>
  <si>
    <t>G101400</t>
  </si>
  <si>
    <t>Mukopolisakkaridoz Tip 6 (ARSB Geni Dizi Analizi)</t>
  </si>
  <si>
    <t>G101410</t>
  </si>
  <si>
    <t>Mukopolisakkaridoz Tip 7 (GUSB Dizi Analizi)</t>
  </si>
  <si>
    <t>G101420</t>
  </si>
  <si>
    <t>Mukopolisakkaridoz Tip 9 (Hiyalüronidaz Eksikliği, HYAL1 Geni Dizi analizi)</t>
  </si>
  <si>
    <t>G101430</t>
  </si>
  <si>
    <t>Mukopolisakkaridoz, Sınıflandırılmamış (Tüm Panel)</t>
  </si>
  <si>
    <t>Ömürde bir adet faturalandırılır. IDUA,IDS,GALNS,SGSH,NAGLU, HGSNAT, GNS, GLB1, HYAL1,ARSB, GUSB, VPS33A genlerinin tamamının dizi analizi yapılmalıdır. Bütün ekzonların ve hastalıkla ilişkilendirilmiş tüm intronik bölgelerin sonuç raporunda belirtilmesi gereklidir.</t>
  </si>
  <si>
    <t>G101440</t>
  </si>
  <si>
    <t>Müsküler Distrofi Paneli (41 Gen ve üzeri)</t>
  </si>
  <si>
    <t>G101450</t>
  </si>
  <si>
    <t>Myotoni Konjenita (CLCN1 Geni Dizi Analizi)</t>
  </si>
  <si>
    <t>G101460</t>
  </si>
  <si>
    <t>Myotonik Distrofi (DMPK Geni CTG Üçlü Tekrar Sayısı Analizi)</t>
  </si>
  <si>
    <t>G101470</t>
  </si>
  <si>
    <t>Noonan Sendromu (PTPN11 Geni Dizi Analizi)</t>
  </si>
  <si>
    <t>Ömürde bir adet faturalandırılır. Bütün ekzonların ve hastalıkla ilişkilendirilmiş tüm intronik bölgelerin sonuç raporunda belirtilmesi gereklidir. Noonan Sendromu için bu tetkik faturalandırılır. Mutasyon bulunması halinde hasta için aynı hastalıkla ilişkili diğer moleküler tetkikler faturalandırılmaz.</t>
  </si>
  <si>
    <t>G101480</t>
  </si>
  <si>
    <t>Noonan Sendromu Paneli/RASopati Paneli (16-40 gen)</t>
  </si>
  <si>
    <t>G101490</t>
  </si>
  <si>
    <t>Nörofibromatozis Tip 1 (NF1 Geni Dizi Analizi)</t>
  </si>
  <si>
    <t>G101500</t>
  </si>
  <si>
    <t>Nörofibromatozis Tip 2 (NF2 Geni Dizi Analizi)</t>
  </si>
  <si>
    <t>G101510</t>
  </si>
  <si>
    <t>NPM1 Geni Transkriptlerinde Tip A, B, D Mutasyonu Tespiti</t>
  </si>
  <si>
    <t>G101520</t>
  </si>
  <si>
    <t>Okülokutanöz Albinizm Tip 1A ve Tip 1B (TYR Geni Dizi Analizi)</t>
  </si>
  <si>
    <t>G101530</t>
  </si>
  <si>
    <t>Osteogenesis İmperfecta (COL1A1, COL1A2 Geni Dizi Analizi)</t>
  </si>
  <si>
    <t>G101540</t>
  </si>
  <si>
    <t>Osteogenesis İmperfecta Paneli (16-40 Gen)</t>
  </si>
  <si>
    <t>G101550</t>
  </si>
  <si>
    <t>Otozomal Resesif Ağır Konjenital Nötropeni (HAX1 Geni Dizi Analzi)</t>
  </si>
  <si>
    <t>G101560</t>
  </si>
  <si>
    <t>PDGFB-COL1A1 Füzyonu Analizi</t>
  </si>
  <si>
    <t>G101570</t>
  </si>
  <si>
    <t>PDGFRA-FIP1L1 Füzyonu Analizi</t>
  </si>
  <si>
    <t>G101580</t>
  </si>
  <si>
    <t>PDGFRA-PDGFRB Genleri Füzyonu Analizi</t>
  </si>
  <si>
    <t>G101590</t>
  </si>
  <si>
    <t>Peutz-Jeghers Sendromu (STK11) Geni Dizi Analizi</t>
  </si>
  <si>
    <t>G101600</t>
  </si>
  <si>
    <t>Preimplantasyon Genetik Tanı Tetkikleri, kök hücre vericisi kardeş doğmasına yönelik</t>
  </si>
  <si>
    <t>G101610</t>
  </si>
  <si>
    <t>Preimplantasyon Genetik Tanı Tetkikleri, sağlam çocuk doğmasına yönelik</t>
  </si>
  <si>
    <t>G101620</t>
  </si>
  <si>
    <t>PTEN Geni Dizi Analizi</t>
  </si>
  <si>
    <t>G101630</t>
  </si>
  <si>
    <t>QF PCR ile Anöploidi Analizi</t>
  </si>
  <si>
    <t>On günde bir adet faturalandırılır. Sadece prenatal genetik tetkikler için ödenir.</t>
  </si>
  <si>
    <t>G101640</t>
  </si>
  <si>
    <t>RET Geni Dizi Analizi</t>
  </si>
  <si>
    <t>G101650</t>
  </si>
  <si>
    <t>Retinitis Pigmentosa Paneli (41 Gen ve üzeri)</t>
  </si>
  <si>
    <t>G101660</t>
  </si>
  <si>
    <t>RETT Sendromu (MECP2 Geni Dizi Analizi)</t>
  </si>
  <si>
    <t>G101670</t>
  </si>
  <si>
    <t>Spinoserebellar Ataksi Paneli (41 Gen ve üzeri)</t>
  </si>
  <si>
    <t>G101680</t>
  </si>
  <si>
    <t>Spinoserebellar Ataksi Tip 1-8 (ATXN1 ile ATXN8 arası Üçlü Tekrar Sayısı Analizi)</t>
  </si>
  <si>
    <t>G101690</t>
  </si>
  <si>
    <t>Stargardt Hastalığı (ABCA4, ELOVL4, PROM1 Geni Dizi Analizi)</t>
  </si>
  <si>
    <t>G101700</t>
  </si>
  <si>
    <t>Tay-Sachs Hastalığı (HEXA Geni Dizi Analizi)</t>
  </si>
  <si>
    <t>G101710</t>
  </si>
  <si>
    <t>Tiroid Hormon Direnci (THRB Geni Dizi Analizi)</t>
  </si>
  <si>
    <t>G101720</t>
  </si>
  <si>
    <t>Trombofili Paneli</t>
  </si>
  <si>
    <t xml:space="preserve">Ömürde bir adet faturalandırılır. Tetkik en az Faktör II-V-XIII, MTHFR, PAI mutasyonlarına ait analizleri kapsar. </t>
  </si>
  <si>
    <t>G101730</t>
  </si>
  <si>
    <t>Trombopoietin Reseptör MPL W515L/K Gen Analizi</t>
  </si>
  <si>
    <t>G101740</t>
  </si>
  <si>
    <t>Tuberoskleroz (TSC1-TSC2 Genleri Dizi Analizi)</t>
  </si>
  <si>
    <t>G101750</t>
  </si>
  <si>
    <t>Tüm Mitokondri Genomu Dizileme</t>
  </si>
  <si>
    <t>G101760</t>
  </si>
  <si>
    <t>Uzun QT Sendromu Paneli (16-40 gen)</t>
  </si>
  <si>
    <t>G101770</t>
  </si>
  <si>
    <t>Von Hippel Lindau (VHL Geni Dizi Analizi)</t>
  </si>
  <si>
    <t>G101780</t>
  </si>
  <si>
    <t>Warfarin (Coumadin) Direnci (VKORC1, CYP4F2, GGCX, CYP2C9)</t>
  </si>
  <si>
    <t>G101790</t>
  </si>
  <si>
    <t xml:space="preserve">Wilson hastalığı (ATP7B Geni Dizi Analizi) </t>
  </si>
  <si>
    <t>G101800</t>
  </si>
  <si>
    <t>WT1 Ekspresyon Analizi</t>
  </si>
  <si>
    <t>G101810</t>
  </si>
  <si>
    <t xml:space="preserve">Y Kromozom Mikrodelesyon Testi </t>
  </si>
  <si>
    <t>9.C.1. ONKOLOJİK MOLEKÜLER TETKİKLER</t>
  </si>
  <si>
    <t>G101830</t>
  </si>
  <si>
    <t>Yeni Nesil DNA Dizileme, somatik mutasyon analizi, 1 Gen</t>
  </si>
  <si>
    <t>On günde bir adet faturalandırılır. Tanı ve çalışılan genin adı belirtilmelidir. G100370, G100380, G100390, G100400, G100410, G100420, G100430 ile birlikte faturalandırılmaz.</t>
  </si>
  <si>
    <t>G101840</t>
  </si>
  <si>
    <t xml:space="preserve">Yeni Nesil DNA Dizileme Paneli, somatik mutasyon analizi, 2-4 Gen </t>
  </si>
  <si>
    <t>G101850</t>
  </si>
  <si>
    <t>Yeni Nesil DNA Dizileme Paneli, somatik mutasyon analizi, 5-15 Gen</t>
  </si>
  <si>
    <t>G101860</t>
  </si>
  <si>
    <t>Yeni Nesil DNA Dizileme Paneli, somatik mutasyon analizi, 16-40 Gen</t>
  </si>
  <si>
    <t>G101870</t>
  </si>
  <si>
    <t>Yeni Nesil DNA Dizileme Paneli, somatik mutasyon analizi, 41 Gen ve üzeri</t>
  </si>
  <si>
    <t>G101880</t>
  </si>
  <si>
    <t>ALK Geni Füzyonları Analizi</t>
  </si>
  <si>
    <t>G101890</t>
  </si>
  <si>
    <t>BRAF Geni (V600K-V600E) Mutasyon Analizi</t>
  </si>
  <si>
    <t>G101900</t>
  </si>
  <si>
    <t>EGFR Geni (T790M, G719A ve G719X) Mutasyonu Analizi</t>
  </si>
  <si>
    <t>G101910</t>
  </si>
  <si>
    <t>EGFR Geni Dizi Analizi</t>
  </si>
  <si>
    <t>G101920</t>
  </si>
  <si>
    <t>ERBB2 Geni Amplifikasyon Analizi</t>
  </si>
  <si>
    <t>G101930</t>
  </si>
  <si>
    <t>FGFR2-FGRFR3 Geni Füzyonları, Yeni Nesil DNA Dizileme ile</t>
  </si>
  <si>
    <t>Altı ayda bir adet faturalandırılır. RNA veya DNA eldesi ile, güncel tüm tedavi ile ilişkili genomik değişimleri içerir.</t>
  </si>
  <si>
    <t>G101940</t>
  </si>
  <si>
    <t>FGFR3 Geni G370C, R248C, S249C, Y373C Bölgeleri Mutasyon Analiz</t>
  </si>
  <si>
    <t>G101950</t>
  </si>
  <si>
    <t>KRAS Mutasyon Analizi</t>
  </si>
  <si>
    <t>G101960</t>
  </si>
  <si>
    <t>NTRK1, NTRK2 ve NTRK3 Genlerinin Tedavi ile İlişkili Olduğu Bilinen ve Yeni  Füzyonlarının Tespiti</t>
  </si>
  <si>
    <t>Altı ayda bir adet faturalandırılır. Yeni Nesil DNA Dizileme ile yapılması halinde faturalandırılır.</t>
  </si>
  <si>
    <t>G101970</t>
  </si>
  <si>
    <t>PIK3CA Geni Mutasyon Analizi</t>
  </si>
  <si>
    <t>G101980</t>
  </si>
  <si>
    <t>ROS1 Geni Füzyonları Analizi</t>
  </si>
  <si>
    <t>Sıra</t>
  </si>
  <si>
    <t>SUT FİYATI</t>
  </si>
  <si>
    <t>SUTx4 Katı FİYATI</t>
  </si>
  <si>
    <t xml:space="preserve">                                                                   SAĞLIK HİZMETLERİ FİYAT TARİFESİ                                                                                      EK-2</t>
  </si>
  <si>
    <t>SIRA NO</t>
  </si>
  <si>
    <t>KODU</t>
  </si>
  <si>
    <t>AÇIKLAMALAR</t>
  </si>
  <si>
    <t xml:space="preserve">   FİYAT (TL) </t>
  </si>
  <si>
    <t>S100000</t>
  </si>
  <si>
    <t>Tek Hekim Sağlık Raporu</t>
  </si>
  <si>
    <t>Ultrasonografik tetkikler, Bilgisayarlı tomografiler, Manyetik Rezonans Görüntüleme, meslek hastalıkları laboratuvar tetkikleri, iş sağlığı ve güvenliği kapsamında verilen mesleki muayene hizmetleri ayrıca fatura edilir. S100028 kodu ile birlikte fatura edilemez.</t>
  </si>
  <si>
    <t>S100010</t>
  </si>
  <si>
    <t>Sağlık Kurulu Raporu</t>
  </si>
  <si>
    <t xml:space="preserve">Ultrasonografik tetkikler, Bilgisayarlı tomografiler, Manyetik Rezonans Görüntüleme, meslek hastalıkları laboratuvar tetkikleri, iş sağlığı ve güvenliği kapsamında verilen mesleki muayene hizmetleri ayrıca fatura edilir. </t>
  </si>
  <si>
    <t>S100020</t>
  </si>
  <si>
    <t>Silah Ruhsatı için Sağlık Raporu</t>
  </si>
  <si>
    <t>S100021</t>
  </si>
  <si>
    <t>Psiko-teknik Değerlendirme Testi</t>
  </si>
  <si>
    <t xml:space="preserve">Karayolları Trafik Yönetmeliği 4 sayılı Cetvelin 19 uncu maddesine göre   Sağlık Bakanlığınca yayımlanan ücret esas alınır. 
</t>
  </si>
  <si>
    <t>S100022</t>
  </si>
  <si>
    <t>Sürücü Raporları Tek Branş</t>
  </si>
  <si>
    <t xml:space="preserve">Bir branşta birden fazla hekim imzası olması halinde de tek fiyat (90,00 TL) uygulanacaktır. İlave bir ücret tahsil edilmeyecektir. Ultrasonografik tetkikler, Bilgisayarlı tomografiler, Manyetik Rezonans Görüntüleme, meslek hastalıkları laboratuvar tetkikleri, iş sağlığı ve güvenliği kapsamında verilen mesleki muayene hizmetleri ayrıca fatura edilir </t>
  </si>
  <si>
    <t>S100023</t>
  </si>
  <si>
    <t>Sürücü Raporları iki Branş</t>
  </si>
  <si>
    <t xml:space="preserve">İki branşın her birinde  birden fazla hekim imzası olması halinde de tek fiyat (130,00 TL) uygulanacaktır. İlave bir ücret tahsil edilmeyecektir.  Ultrasonografik tetkikler, Bilgisayarlı tomografiler, Manyetik Rezonans Görüntüleme, meslek hastalıkları laboratuvar tetkikleri, iş sağlığı ve güvenliği kapsamında verilen mesleki muayene hizmetleri ayrıca fatura edilir. </t>
  </si>
  <si>
    <t>S100024</t>
  </si>
  <si>
    <t>Sürücü Raporları Sağlık Kurulu</t>
  </si>
  <si>
    <t>S100025</t>
  </si>
  <si>
    <t>Uçucu Raporu ( Sivil Vatandaş) sınıf I</t>
  </si>
  <si>
    <t xml:space="preserve">Ultrasonografik tetkikler, Bilgisayarlı tomografiler, Manyetik Rezonans Görüntüleme, meslek hastalıkları laboratuvar tetkikleri, iş sağlığı ve güvenliği kapsamında verilen mesleki muayene hizmetleri  ayrıca fatura edilir. </t>
  </si>
  <si>
    <t>S100026</t>
  </si>
  <si>
    <t>Uçucu Raporu ( Sivil Vatandaş) sınıf II</t>
  </si>
  <si>
    <t>S100027</t>
  </si>
  <si>
    <t xml:space="preserve">Dalgıç/Denizaltıcı Sınıfı  raporu  ( Sivil Vatandaş) </t>
  </si>
  <si>
    <t xml:space="preserve">Ultrasonografik tetkikler, Bilgisayarlı tomografiler, Manyetik Rezonans Görüntüleme, meslek hastalıkları laboratuvar tetkikleri, iş sağlığı ve güvenliği kapsamında verilen mesleki muayene hizmetler ayrıca fatura edilir. </t>
  </si>
  <si>
    <t>S100028</t>
  </si>
  <si>
    <t xml:space="preserve">Psiko-teknik Değerlendirme Psikiyatri Muayenesi </t>
  </si>
  <si>
    <t xml:space="preserve">Psikoteknik değerlendirme testinin yapılmadığı merkezlerde S100021 kodu ile birlikte fatura edilemez. S100000 kodu ile birlikte fatura edilemez. Ultrasonografik tetkikler, Bilgisayarlı tomografiler, Manyetik Rezonans Görüntüleme, meslek hastalıkları laboratuvar tetkikleri, iş sağlığı ve güvenliği kapsamında verilen mesleki muayene hizmetleri ayrıca fatura edilir. </t>
  </si>
  <si>
    <t>TIBBİ UYGULAMALAR</t>
  </si>
  <si>
    <t>CİLT BAKIMI</t>
  </si>
  <si>
    <t xml:space="preserve">Seans başına </t>
  </si>
  <si>
    <t>S100100</t>
  </si>
  <si>
    <t>Cilt bakımı</t>
  </si>
  <si>
    <t>KİMYASAL SOYMA (PEELING)</t>
  </si>
  <si>
    <t>S100110</t>
  </si>
  <si>
    <t>Tüm yüze</t>
  </si>
  <si>
    <t>S100120</t>
  </si>
  <si>
    <t>Yüzde sınırlı alanlara</t>
  </si>
  <si>
    <t>S100130</t>
  </si>
  <si>
    <t>Yüz dışı uygulamalar (Tek Bölge)</t>
  </si>
  <si>
    <t>Orta derinlikte</t>
  </si>
  <si>
    <t>S100140</t>
  </si>
  <si>
    <t>S100150</t>
  </si>
  <si>
    <t>S100160</t>
  </si>
  <si>
    <t>Derin</t>
  </si>
  <si>
    <t>S100180</t>
  </si>
  <si>
    <t>S100190</t>
  </si>
  <si>
    <t>S100200</t>
  </si>
  <si>
    <t>ROLLER UYGULAMASI</t>
  </si>
  <si>
    <t>Malzeme hariç, seans başına faturalanır.</t>
  </si>
  <si>
    <t>S100210</t>
  </si>
  <si>
    <t>Küçük (1-5cm2 ye kadar)</t>
  </si>
  <si>
    <t>S100220</t>
  </si>
  <si>
    <t>Orta (5-50cm2'ye kadar</t>
  </si>
  <si>
    <t>S100230</t>
  </si>
  <si>
    <t>Büyük (50-100 cm2'ye kadar)</t>
  </si>
  <si>
    <t>S100240</t>
  </si>
  <si>
    <t>Çok büyük (100 cm2'den büyük)</t>
  </si>
  <si>
    <t>MİNİMAL İNVAZİV UYGULAMALAR</t>
  </si>
  <si>
    <t>BOTULİNUM TOKSİN UYGULAMALARI</t>
  </si>
  <si>
    <t>Botulinum Toksin uygulamaları</t>
  </si>
  <si>
    <t>İlaç dahil, seans başına faturalanır.</t>
  </si>
  <si>
    <t>S100250</t>
  </si>
  <si>
    <t xml:space="preserve">Kırışıklık Tedavisi - Yüz </t>
  </si>
  <si>
    <t>S100260</t>
  </si>
  <si>
    <t>Kırışıklık Tedavisi - Boyun / Dekolte</t>
  </si>
  <si>
    <t>S100270</t>
  </si>
  <si>
    <t>Kırışıklık Tedavisi - Yüz ve Boyun / Dekolte</t>
  </si>
  <si>
    <t>S100280</t>
  </si>
  <si>
    <t>Terleme Tedavisi -  Koltuk altı (Çift Taraflı)</t>
  </si>
  <si>
    <t>S100290</t>
  </si>
  <si>
    <t>Terleme Tedavisi -  El içi (Çift Taraflı)</t>
  </si>
  <si>
    <t>S100300</t>
  </si>
  <si>
    <t>Terleme Tedavisi - Ayak tabanı (Çift Taraflı)</t>
  </si>
  <si>
    <t>S100305</t>
  </si>
  <si>
    <t xml:space="preserve">Masseter Kasına Botulinum Toksin Uygulaması </t>
  </si>
  <si>
    <t>Dolgu maddesi uygulamaları</t>
  </si>
  <si>
    <t>S100310</t>
  </si>
  <si>
    <t>Dolgu maddesi enjeksiyonu - 1 ml başına</t>
  </si>
  <si>
    <t>S100320</t>
  </si>
  <si>
    <t>PRP ile 4 cc ye kadar</t>
  </si>
  <si>
    <t>S100330</t>
  </si>
  <si>
    <t>PRP ile 4 cc den fazla</t>
  </si>
  <si>
    <t>MEZOTERAPİ UYGULAMALARI</t>
  </si>
  <si>
    <t>S100340</t>
  </si>
  <si>
    <t>Yüz</t>
  </si>
  <si>
    <t>S100350</t>
  </si>
  <si>
    <t>Saçlı Deri</t>
  </si>
  <si>
    <t>S100360</t>
  </si>
  <si>
    <t>Vücut</t>
  </si>
  <si>
    <t>EPİLASYON AMAÇLI LAZER UYGULAMALARI</t>
  </si>
  <si>
    <t>Seans başına faturalanır.</t>
  </si>
  <si>
    <t>KADINLAR</t>
  </si>
  <si>
    <t>S100370</t>
  </si>
  <si>
    <t>Bacak alt</t>
  </si>
  <si>
    <t>S100380</t>
  </si>
  <si>
    <t>Bacak üst</t>
  </si>
  <si>
    <t>S100390</t>
  </si>
  <si>
    <t>Gluteal bölge</t>
  </si>
  <si>
    <t>S100400</t>
  </si>
  <si>
    <t>İnguinal bölge (bikini)</t>
  </si>
  <si>
    <t>S100410</t>
  </si>
  <si>
    <t>Genital bölge</t>
  </si>
  <si>
    <t>S100420</t>
  </si>
  <si>
    <t>Diz</t>
  </si>
  <si>
    <t>S100430</t>
  </si>
  <si>
    <t>Kol tüm</t>
  </si>
  <si>
    <t>S100440</t>
  </si>
  <si>
    <t>Kol yarım (alt)</t>
  </si>
  <si>
    <t>S100450</t>
  </si>
  <si>
    <t>Koltuk altı</t>
  </si>
  <si>
    <t>S100460</t>
  </si>
  <si>
    <t>Boyun</t>
  </si>
  <si>
    <t>S100470</t>
  </si>
  <si>
    <t>Çene</t>
  </si>
  <si>
    <t>S100480</t>
  </si>
  <si>
    <t>Dudak üstü</t>
  </si>
  <si>
    <t>S100490</t>
  </si>
  <si>
    <t>El üstü</t>
  </si>
  <si>
    <t>S100500</t>
  </si>
  <si>
    <t>Ayak üstü</t>
  </si>
  <si>
    <t>S100510</t>
  </si>
  <si>
    <t>Favori</t>
  </si>
  <si>
    <t>S100520</t>
  </si>
  <si>
    <t>Göbek çevresi</t>
  </si>
  <si>
    <t>S100530</t>
  </si>
  <si>
    <t>Meme arası</t>
  </si>
  <si>
    <t>S100540</t>
  </si>
  <si>
    <t>Meme ucu</t>
  </si>
  <si>
    <t>S100550</t>
  </si>
  <si>
    <t>Kaş üstü-arası</t>
  </si>
  <si>
    <t>S100560</t>
  </si>
  <si>
    <t>Bel bölgesi</t>
  </si>
  <si>
    <t>S100570</t>
  </si>
  <si>
    <t>Sakral bölge</t>
  </si>
  <si>
    <t>S100580</t>
  </si>
  <si>
    <t>Tüm yüz</t>
  </si>
  <si>
    <t>ERKEKLER</t>
  </si>
  <si>
    <t>S100590</t>
  </si>
  <si>
    <t>S100600</t>
  </si>
  <si>
    <t>S100610</t>
  </si>
  <si>
    <t>S100620</t>
  </si>
  <si>
    <t>Gövde arkası tüm (sırt)</t>
  </si>
  <si>
    <t>S100630</t>
  </si>
  <si>
    <t>Gövde arkası yarım (sırt)</t>
  </si>
  <si>
    <t>S100640</t>
  </si>
  <si>
    <t>Gövde önü tüm (göğüs)</t>
  </si>
  <si>
    <t>S100650</t>
  </si>
  <si>
    <t>Gövde önü yarım (göğüs)</t>
  </si>
  <si>
    <t>S100660</t>
  </si>
  <si>
    <t>S100670</t>
  </si>
  <si>
    <t>Kol Yarım</t>
  </si>
  <si>
    <t>S100680</t>
  </si>
  <si>
    <t>Kol Tüm</t>
  </si>
  <si>
    <t>S100690</t>
  </si>
  <si>
    <t>Bacak Tüm</t>
  </si>
  <si>
    <t>S100700</t>
  </si>
  <si>
    <t>S100710</t>
  </si>
  <si>
    <t>Sakal</t>
  </si>
  <si>
    <t>S100720</t>
  </si>
  <si>
    <t>Omuz</t>
  </si>
  <si>
    <t>S100730</t>
  </si>
  <si>
    <t>Kulak</t>
  </si>
  <si>
    <t>S100740</t>
  </si>
  <si>
    <t>Zigoma (Elmacık)</t>
  </si>
  <si>
    <t>S100750</t>
  </si>
  <si>
    <t>S100760</t>
  </si>
  <si>
    <t>S100770</t>
  </si>
  <si>
    <t>Ense</t>
  </si>
  <si>
    <t>S100780</t>
  </si>
  <si>
    <t>S100790</t>
  </si>
  <si>
    <t>S100800</t>
  </si>
  <si>
    <t>S100810</t>
  </si>
  <si>
    <t>Kaş Arası ve Üstü</t>
  </si>
  <si>
    <t>DİĞER LAZER UYGULAMALARI</t>
  </si>
  <si>
    <t>S100820</t>
  </si>
  <si>
    <t>Akne, hidradenit tedavisi için lazer uygulamaları, tek bölge</t>
  </si>
  <si>
    <t>S100830</t>
  </si>
  <si>
    <t>Akne, hidradenit tedavisi için lazer uygulamaları, birden fazla bölge</t>
  </si>
  <si>
    <t>Lazer ile deri gençleştirme</t>
  </si>
  <si>
    <t>Non-ablatif lazer ile deri gençleştirme</t>
  </si>
  <si>
    <t>S100840</t>
  </si>
  <si>
    <t>S100850</t>
  </si>
  <si>
    <t>Yüz sınırlı alan</t>
  </si>
  <si>
    <t>S100860</t>
  </si>
  <si>
    <t>Boyun ve dekolte</t>
  </si>
  <si>
    <t>S100870</t>
  </si>
  <si>
    <t>El sırtı</t>
  </si>
  <si>
    <t>S100880</t>
  </si>
  <si>
    <t>Akne skarı</t>
  </si>
  <si>
    <t>Ablatif lazer ile deri gençleştirme</t>
  </si>
  <si>
    <t>S100890</t>
  </si>
  <si>
    <t>S100900</t>
  </si>
  <si>
    <t>S100910</t>
  </si>
  <si>
    <t>Boyun ve boyun V'si</t>
  </si>
  <si>
    <t>S100920</t>
  </si>
  <si>
    <t>S100930</t>
  </si>
  <si>
    <t>Non-ablatif lazer ile stria ve skar tedavisi</t>
  </si>
  <si>
    <t>S100940</t>
  </si>
  <si>
    <t>Küçük (5cm2 ye kadar)</t>
  </si>
  <si>
    <t>S100950</t>
  </si>
  <si>
    <t>S100960</t>
  </si>
  <si>
    <t>S100970</t>
  </si>
  <si>
    <t>Ablatif lazer ile stria ve skar tedavisi</t>
  </si>
  <si>
    <t>S100980</t>
  </si>
  <si>
    <t>S100990</t>
  </si>
  <si>
    <t>S101100</t>
  </si>
  <si>
    <t>S101101</t>
  </si>
  <si>
    <t>Lazerle sellülit ve incelme tedavisi</t>
  </si>
  <si>
    <t>S101110</t>
  </si>
  <si>
    <t>Lazerle sellülit ve incelme tedavisi (Tek Bölge)</t>
  </si>
  <si>
    <t>S101120</t>
  </si>
  <si>
    <t>Lazerle sellülit ve incelme tedavisi (iki Bölge)</t>
  </si>
  <si>
    <t>S101130</t>
  </si>
  <si>
    <t>Lazerle sellülit ve incelme tedavisi (Yaygın)</t>
  </si>
  <si>
    <t>S101140</t>
  </si>
  <si>
    <t>Lazer Lipoliz ( Tek Bölge)</t>
  </si>
  <si>
    <t>S101150</t>
  </si>
  <si>
    <t>Lazer Lipoliz (İki Bölge)</t>
  </si>
  <si>
    <t>S101160</t>
  </si>
  <si>
    <t>Lazer Lipoliz (Yaygın)</t>
  </si>
  <si>
    <t>Lazerle dövme silinmesi</t>
  </si>
  <si>
    <t>S101170</t>
  </si>
  <si>
    <t>Küçük (5 cm2'ye kadar)</t>
  </si>
  <si>
    <t>S101180</t>
  </si>
  <si>
    <t>Orta (10 cm2'ye kadar)</t>
  </si>
  <si>
    <t>S101190</t>
  </si>
  <si>
    <t>Büyük (20 cm2 ye kadar)</t>
  </si>
  <si>
    <t>S101200</t>
  </si>
  <si>
    <t>Çok büyük (20 cm2 den büyük)</t>
  </si>
  <si>
    <t>Lazer dışı sellülit ve incelme (Ultrason, LPG endermoloji, radyofrekans, karboksiterapi ve benzeri diğer cihazlar ile)</t>
  </si>
  <si>
    <t>S101210</t>
  </si>
  <si>
    <t>Lazer dışı sellülit ve incelme (Tek Bölge)</t>
  </si>
  <si>
    <t>S101220</t>
  </si>
  <si>
    <t>Lazer dışı sellülit ve incelme (İki Bölge)</t>
  </si>
  <si>
    <t>S101230</t>
  </si>
  <si>
    <t>Lazer dışı sellülit ve incelme (Yaygın)</t>
  </si>
  <si>
    <t>DİĞER</t>
  </si>
  <si>
    <t>S101240</t>
  </si>
  <si>
    <t>İntralezyonel steroid enjeksiyonu</t>
  </si>
  <si>
    <t>Her bir alan için faturalanır.</t>
  </si>
  <si>
    <t>S101250</t>
  </si>
  <si>
    <t>Kaş tatuajı</t>
  </si>
  <si>
    <t>CERRAHİ UYGULAMALAR</t>
  </si>
  <si>
    <t>Malzeme bedelleri hariç</t>
  </si>
  <si>
    <t>BAŞ-BOYUN BÖLGESİ UYGULAMALARI</t>
  </si>
  <si>
    <t>S101260</t>
  </si>
  <si>
    <t>Saç ekimi</t>
  </si>
  <si>
    <t>Folikül başına faturalanır..</t>
  </si>
  <si>
    <t>S101270</t>
  </si>
  <si>
    <t xml:space="preserve">Kaş ekimi </t>
  </si>
  <si>
    <t>S101280</t>
  </si>
  <si>
    <t xml:space="preserve">Kirpik ekimi </t>
  </si>
  <si>
    <t>Göz Çevresi</t>
  </si>
  <si>
    <t>S101310</t>
  </si>
  <si>
    <t>Kaş kaldırma basit (İKİ TARAFLI)</t>
  </si>
  <si>
    <t>S101320</t>
  </si>
  <si>
    <t>Kaş kaldırma (endoskopik) (İKİ TARAFLI)</t>
  </si>
  <si>
    <t>S101330</t>
  </si>
  <si>
    <t>Alın / şakak germe</t>
  </si>
  <si>
    <t>S101340</t>
  </si>
  <si>
    <t xml:space="preserve">Alın / sakak germe (endoskopik)                                                                                                  </t>
  </si>
  <si>
    <t>YÜZ VE BOYUN BÖLGESİ</t>
  </si>
  <si>
    <t>S101450</t>
  </si>
  <si>
    <t xml:space="preserve">Orta yüz germe                                                                                                                                    </t>
  </si>
  <si>
    <t>S101460</t>
  </si>
  <si>
    <t xml:space="preserve">Orta yüz germe (askı ile)   (askı malzemesi hariç)                                                                              </t>
  </si>
  <si>
    <t>S101470</t>
  </si>
  <si>
    <t xml:space="preserve">Tam yüz germe                                                                                                                                    </t>
  </si>
  <si>
    <t>S101480</t>
  </si>
  <si>
    <t xml:space="preserve">Endoskopik yüz germe                                                                                                         </t>
  </si>
  <si>
    <t>S101490</t>
  </si>
  <si>
    <t xml:space="preserve">Yüz germe ve boyun germe                                                                                                                </t>
  </si>
  <si>
    <t>S101491</t>
  </si>
  <si>
    <t xml:space="preserve">Rinoplasti </t>
  </si>
  <si>
    <t>S101500</t>
  </si>
  <si>
    <t xml:space="preserve">Boyun germe                                                                                                                                       </t>
  </si>
  <si>
    <t>S101510</t>
  </si>
  <si>
    <t xml:space="preserve">Submental yağ eksizyonu veya liposuction </t>
  </si>
  <si>
    <t>S101520</t>
  </si>
  <si>
    <t>Malar büyütme (alloplastik implant ile)</t>
  </si>
  <si>
    <t>S101530</t>
  </si>
  <si>
    <t>Malar Küçültme</t>
  </si>
  <si>
    <t>S101560</t>
  </si>
  <si>
    <t>Dudağa estetik amaçlı cerrahi girişimler</t>
  </si>
  <si>
    <t>S101580</t>
  </si>
  <si>
    <t>Meme implantı çıkarılması</t>
  </si>
  <si>
    <t>S101610</t>
  </si>
  <si>
    <t>Meme dikleştirme (mastopeksi)</t>
  </si>
  <si>
    <t>S101620</t>
  </si>
  <si>
    <t>Mastopeksi+meme büyütme (aynı seansta)</t>
  </si>
  <si>
    <t>S101640</t>
  </si>
  <si>
    <t>İçe dönük meme ucunun düzeltilmesi</t>
  </si>
  <si>
    <t>S101680</t>
  </si>
  <si>
    <t>Areola tatuajı</t>
  </si>
  <si>
    <t>VÜCUT HATLARININ DÜZELTİLMESİ</t>
  </si>
  <si>
    <t>S101700</t>
  </si>
  <si>
    <t>Mini-abdominoplasti</t>
  </si>
  <si>
    <t>S101710</t>
  </si>
  <si>
    <t>Abdominoplasti + liposuction</t>
  </si>
  <si>
    <t>S101720</t>
  </si>
  <si>
    <t>Belt lipektomi</t>
  </si>
  <si>
    <t>S101730</t>
  </si>
  <si>
    <t>Umbilikoplasti</t>
  </si>
  <si>
    <t>S101740</t>
  </si>
  <si>
    <t>Liposuction (tek bölge)</t>
  </si>
  <si>
    <t>S101741</t>
  </si>
  <si>
    <t>Liposuction (İLAVE HER BÖLGE)</t>
  </si>
  <si>
    <t>S101750</t>
  </si>
  <si>
    <t>Liposuction (iki bölge)</t>
  </si>
  <si>
    <t>S101760</t>
  </si>
  <si>
    <t>Liposuction (yaygın)</t>
  </si>
  <si>
    <t>S101770</t>
  </si>
  <si>
    <t>Lazer / Vaser ile liposuction</t>
  </si>
  <si>
    <t>S101780</t>
  </si>
  <si>
    <t>Uyluk germe</t>
  </si>
  <si>
    <t>S101790</t>
  </si>
  <si>
    <t>Uyluk germe ve liposuction</t>
  </si>
  <si>
    <t>S101800</t>
  </si>
  <si>
    <t>Kol germe</t>
  </si>
  <si>
    <t>S101810</t>
  </si>
  <si>
    <t>Baldır büyütme - implant ile</t>
  </si>
  <si>
    <t xml:space="preserve">Malzeme bedelleri hariç </t>
  </si>
  <si>
    <t>KADIN</t>
  </si>
  <si>
    <t>S101830</t>
  </si>
  <si>
    <t>Vajen daraltılması</t>
  </si>
  <si>
    <t>S101840</t>
  </si>
  <si>
    <t>Labium minus küçültülmesi</t>
  </si>
  <si>
    <t>S101850</t>
  </si>
  <si>
    <t>Vulva ve vajene estetik amaçlı enjeksiyonlar</t>
  </si>
  <si>
    <t xml:space="preserve"> Seans başına faturalanır.</t>
  </si>
  <si>
    <t>S101890</t>
  </si>
  <si>
    <t>Akupunktur</t>
  </si>
  <si>
    <t>S101900</t>
  </si>
  <si>
    <t>Kinezyoterapi</t>
  </si>
  <si>
    <t>S101910</t>
  </si>
  <si>
    <t>Osteopati</t>
  </si>
  <si>
    <t>S101920</t>
  </si>
  <si>
    <t>Fitoterapi</t>
  </si>
  <si>
    <t xml:space="preserve">Malzeme hariç </t>
  </si>
  <si>
    <t>S101930</t>
  </si>
  <si>
    <t>Homeopati (İlk Muayene)</t>
  </si>
  <si>
    <t>S101940</t>
  </si>
  <si>
    <t>Homeopati (Sonraki Görüşmeler)</t>
  </si>
  <si>
    <t>S101950</t>
  </si>
  <si>
    <t>Kupa Tedavisi (Hacamat)</t>
  </si>
  <si>
    <t>S101955</t>
  </si>
  <si>
    <t>Hirudoterapi (sülük uygulaması)</t>
  </si>
  <si>
    <t>S101960</t>
  </si>
  <si>
    <t>Apiterapi</t>
  </si>
  <si>
    <t>S101970</t>
  </si>
  <si>
    <t>Hipnoz</t>
  </si>
  <si>
    <t>S101980</t>
  </si>
  <si>
    <t>Maggot (larva) Uygulaması</t>
  </si>
  <si>
    <t>S101981</t>
  </si>
  <si>
    <t>Refleksoloji Uygulaması</t>
  </si>
  <si>
    <t>S101982</t>
  </si>
  <si>
    <t>Müzikterapi Uygulaması</t>
  </si>
  <si>
    <t>KAYROPRAKSİ</t>
  </si>
  <si>
    <t>S101990</t>
  </si>
  <si>
    <t>İlk muayene ücreti</t>
  </si>
  <si>
    <t>S102000</t>
  </si>
  <si>
    <t>Servikal omurga manipülasyonu</t>
  </si>
  <si>
    <t>S102010</t>
  </si>
  <si>
    <t>Torakal omurga manipülasyonu</t>
  </si>
  <si>
    <t>S102020</t>
  </si>
  <si>
    <t>Lomber omurga manipülasyonu</t>
  </si>
  <si>
    <t>S102030</t>
  </si>
  <si>
    <t>Ekstremite eklem manipülasyonları</t>
  </si>
  <si>
    <t>S102040</t>
  </si>
  <si>
    <t>Yumuşak doku mobilizasyonu</t>
  </si>
  <si>
    <t>S102050</t>
  </si>
  <si>
    <t>Uygulama merkezlerinde anestezi altında yapılacak manipülasyon ücreti</t>
  </si>
  <si>
    <t>OZON UYGULAMASI</t>
  </si>
  <si>
    <t>Malzeme hariç, Seans başına faturalanır.</t>
  </si>
  <si>
    <t>S102060</t>
  </si>
  <si>
    <t xml:space="preserve">Minör uygulama için </t>
  </si>
  <si>
    <t>S102061</t>
  </si>
  <si>
    <t xml:space="preserve">Torbalama Ozon </t>
  </si>
  <si>
    <t>S102062</t>
  </si>
  <si>
    <t xml:space="preserve">Rektal Ozon </t>
  </si>
  <si>
    <t>S102070</t>
  </si>
  <si>
    <t>Majör Uygulama</t>
  </si>
  <si>
    <t>S102080</t>
  </si>
  <si>
    <t>İlgili uzmanlık alanı uygulaması</t>
  </si>
  <si>
    <t>S102090</t>
  </si>
  <si>
    <t xml:space="preserve">Mezoterapi </t>
  </si>
  <si>
    <t>C- DİŞ TEDAVİLERİ FİYAT LİSTESİ</t>
  </si>
  <si>
    <t xml:space="preserve">Diş Hekimliği Fakülteleri bünyesinde yer alan sağlık hizmet sunucuları bu bölümde yer alan işlem fiyatlarının % 30 fazlasını uygulayabilir. Fakülte üst sınırı aşmadan (% 30) tüm işlemlerde veya bazı işlemlerde faklı oran uygulayabilir. </t>
  </si>
  <si>
    <t>TEŞHİS VE TEDAVİ PLANLAMASI</t>
  </si>
  <si>
    <t>S401010</t>
  </si>
  <si>
    <t xml:space="preserve">Diş hekimi muayenesi </t>
  </si>
  <si>
    <t>S401020</t>
  </si>
  <si>
    <t xml:space="preserve">Uzman Diş hekimi muayenesi </t>
  </si>
  <si>
    <t>S401030</t>
  </si>
  <si>
    <t>Konsültan diş hekimi muayenesi</t>
  </si>
  <si>
    <t>S401040</t>
  </si>
  <si>
    <t>Konsültan Uzman diş hekimi muayenesi</t>
  </si>
  <si>
    <t>S401051</t>
  </si>
  <si>
    <t>Periapikal film, her biri (analog/dijital)</t>
  </si>
  <si>
    <t>S401060</t>
  </si>
  <si>
    <t>Oklüzal film, her biri</t>
  </si>
  <si>
    <t>S401070</t>
  </si>
  <si>
    <t>Ekstra-oral film, her biri</t>
  </si>
  <si>
    <t>S401080</t>
  </si>
  <si>
    <t xml:space="preserve">Ortopantomograf (Panoromik) film </t>
  </si>
  <si>
    <t>S401090</t>
  </si>
  <si>
    <t>Sefalometrik film, her biri</t>
  </si>
  <si>
    <t>S401100</t>
  </si>
  <si>
    <t>Antero-posteriyor sefalometrik film, her biri</t>
  </si>
  <si>
    <t>S401110</t>
  </si>
  <si>
    <t>El-Bilek filmi, her biri</t>
  </si>
  <si>
    <t>S401120</t>
  </si>
  <si>
    <t>Temporomandibüler eklem (TME) filmi, her biri</t>
  </si>
  <si>
    <t>S401130</t>
  </si>
  <si>
    <t>Sialografi, (tek taraf)</t>
  </si>
  <si>
    <t>S401135</t>
  </si>
  <si>
    <t>S401150</t>
  </si>
  <si>
    <t>Bite-wing film, her biri</t>
  </si>
  <si>
    <t>S401151</t>
  </si>
  <si>
    <t xml:space="preserve">Tükürük Akış Hızı ve Tamponlama Kapasitesi tayini </t>
  </si>
  <si>
    <t>S401152</t>
  </si>
  <si>
    <t xml:space="preserve">Tükürükte Mkrobiyolojik Analiz </t>
  </si>
  <si>
    <t>S401153</t>
  </si>
  <si>
    <t>Vitalite Kontrolü (Diş başına)</t>
  </si>
  <si>
    <t>TEDAVİ VE ENDODONTİ</t>
  </si>
  <si>
    <t>S402010</t>
  </si>
  <si>
    <t>Amalgam dolgu, bir yüzlü</t>
  </si>
  <si>
    <t>S402020</t>
  </si>
  <si>
    <t>Amalgam dolgu, iki yüzlü</t>
  </si>
  <si>
    <t>S402030</t>
  </si>
  <si>
    <t>Amalgam dolgu, üç yüzlü</t>
  </si>
  <si>
    <t>S402040</t>
  </si>
  <si>
    <t>İnley dolgu, oklüzal (kompozit)</t>
  </si>
  <si>
    <t>S402050</t>
  </si>
  <si>
    <t>İnley dolgu, iki yüzlü (kompozit)</t>
  </si>
  <si>
    <t>S402060</t>
  </si>
  <si>
    <t>İnley dolgu, üç yüzlü (kompozit)</t>
  </si>
  <si>
    <t xml:space="preserve">S402090
</t>
  </si>
  <si>
    <t>Işınlı kompozit dolgu, ön diş</t>
  </si>
  <si>
    <t xml:space="preserve">S402100
</t>
  </si>
  <si>
    <t>Işınlı kompozit dolgu, arka diş, bir yüzlü</t>
  </si>
  <si>
    <t xml:space="preserve">S402110
</t>
  </si>
  <si>
    <t>Işınlı kompozit dolgu, arka diş, iki yüzlü</t>
  </si>
  <si>
    <t xml:space="preserve">S402120
</t>
  </si>
  <si>
    <t>Işınlı kompozit dolgu, arka diş, üç yüzlü</t>
  </si>
  <si>
    <t>S402130</t>
  </si>
  <si>
    <t>Kuafaj</t>
  </si>
  <si>
    <t>S402140</t>
  </si>
  <si>
    <t>Amputasyon</t>
  </si>
  <si>
    <t>S402150</t>
  </si>
  <si>
    <t xml:space="preserve">Kanal tedavisi, tek kanal </t>
  </si>
  <si>
    <t>S402152</t>
  </si>
  <si>
    <t xml:space="preserve">Kanal tedavisi, iki kanal </t>
  </si>
  <si>
    <t>S402153</t>
  </si>
  <si>
    <t xml:space="preserve">Kanal tedavisi, üç kanal </t>
  </si>
  <si>
    <t>S402154</t>
  </si>
  <si>
    <t xml:space="preserve">Kanal tedavisi, ilave her kanal </t>
  </si>
  <si>
    <t>S402160</t>
  </si>
  <si>
    <t>Black 5 (Kole) dolgusu, amalgam</t>
  </si>
  <si>
    <t>S402170</t>
  </si>
  <si>
    <t>Black 5 (Kole) dolgusu, cam iyonomer</t>
  </si>
  <si>
    <t>S402180</t>
  </si>
  <si>
    <t>Black 5 (Kole) dolgusu, kompozit</t>
  </si>
  <si>
    <t>S402190</t>
  </si>
  <si>
    <t>Cam iyonomer dolgu</t>
  </si>
  <si>
    <t>S402200</t>
  </si>
  <si>
    <t xml:space="preserve">Dentin pinli restorasyonu, her bir pin  </t>
  </si>
  <si>
    <t>Yapılan resterasyona ilave fatura edilir.</t>
  </si>
  <si>
    <t>S402240</t>
  </si>
  <si>
    <t xml:space="preserve">Kanal içi post uygulaması veya sökümü  her bir diş </t>
  </si>
  <si>
    <t>S402241</t>
  </si>
  <si>
    <t xml:space="preserve">Kanal içi fiber post uygulaması, her bir diş </t>
  </si>
  <si>
    <t>S402250</t>
  </si>
  <si>
    <t>Aşırı kole hassasiyeti tedavisi, yarım çene</t>
  </si>
  <si>
    <t>S402260</t>
  </si>
  <si>
    <t>Aşırı kole hassasiyeti tedavisi, Tam çene</t>
  </si>
  <si>
    <t>S402261</t>
  </si>
  <si>
    <t xml:space="preserve">Aşırı kole hassasiyeti tedavisi,  Tek diş </t>
  </si>
  <si>
    <t>S402270</t>
  </si>
  <si>
    <t xml:space="preserve">Gangren veya periapikal lezyon tedavisi, ilave her bir kanal </t>
  </si>
  <si>
    <t>S402271</t>
  </si>
  <si>
    <t xml:space="preserve">Gangren veya periapikal lezyonlu dişte kanal tedavisi, tek kanal </t>
  </si>
  <si>
    <t>S402272</t>
  </si>
  <si>
    <t xml:space="preserve">Gangren veya periapikal lezyonlu dişte kanal tedavisi, iki kanal </t>
  </si>
  <si>
    <t>S402273</t>
  </si>
  <si>
    <t xml:space="preserve">Gangren veya periapikal lezyonlu dişte kanal tedavisi, üç kanal </t>
  </si>
  <si>
    <t>S402300</t>
  </si>
  <si>
    <t xml:space="preserve">Ekstirpasyon, her bir diş </t>
  </si>
  <si>
    <t>S402320</t>
  </si>
  <si>
    <t xml:space="preserve">Onley </t>
  </si>
  <si>
    <t xml:space="preserve">İnley kodlu işlemlerin fiyatına ilave fatura edilir. Tek başına fatura edilemez. </t>
  </si>
  <si>
    <t>S402321</t>
  </si>
  <si>
    <t xml:space="preserve">Dolgu (Restorasyon) Tamiri </t>
  </si>
  <si>
    <t>S402322</t>
  </si>
  <si>
    <t xml:space="preserve">Dolgu Sökümü (tek diş) </t>
  </si>
  <si>
    <t xml:space="preserve">Tek başına fatura edilemez. </t>
  </si>
  <si>
    <t>S402323</t>
  </si>
  <si>
    <t xml:space="preserve">Kanal Dolgusu Sökümü (her kanal için) </t>
  </si>
  <si>
    <t>S402370</t>
  </si>
  <si>
    <t xml:space="preserve">Retreatment (Tek kanal için) </t>
  </si>
  <si>
    <t>S402323, S402271, S402272, S402273 kodları ile birlikte fatura edilemez.</t>
  </si>
  <si>
    <t>S402380</t>
  </si>
  <si>
    <t xml:space="preserve">Retreatment (iki kanal için) </t>
  </si>
  <si>
    <t>S402390</t>
  </si>
  <si>
    <t xml:space="preserve">Retreatment (Üç kanal için) </t>
  </si>
  <si>
    <t>S402400</t>
  </si>
  <si>
    <t>Diş Beyazlatma ( Tek diş)</t>
  </si>
  <si>
    <t>Malzeme dahil</t>
  </si>
  <si>
    <t>S402410</t>
  </si>
  <si>
    <t>Diş Beyazlatma ( Alt- Üst Çene)</t>
  </si>
  <si>
    <t>S402420</t>
  </si>
  <si>
    <t xml:space="preserve">Devital Ağartma Diş Başına </t>
  </si>
  <si>
    <t>S402430</t>
  </si>
  <si>
    <t xml:space="preserve">Pansuman Seans Başı </t>
  </si>
  <si>
    <t>S402440</t>
  </si>
  <si>
    <t>Diastema Kapatılması</t>
  </si>
  <si>
    <t>S402450</t>
  </si>
  <si>
    <t>Mta Kullanımı (Diş Başına)</t>
  </si>
  <si>
    <t>S402460</t>
  </si>
  <si>
    <t>Fiberle Güçlendirilmiş Komposit Restorasyon (Diş Başına)</t>
  </si>
  <si>
    <t>S402470</t>
  </si>
  <si>
    <t>Kanaldan Kırık Alet Çıkartılması</t>
  </si>
  <si>
    <t>S402480</t>
  </si>
  <si>
    <t>Kanal İçi Rezorpsiyon Tedavisi (Kanal Başına)</t>
  </si>
  <si>
    <t>S402490</t>
  </si>
  <si>
    <t>Diş Kron Kırığı Tedavisi</t>
  </si>
  <si>
    <t>PEDODONTİ</t>
  </si>
  <si>
    <t>S403010</t>
  </si>
  <si>
    <t>Fissür örtülmesi (Sealant), her bir diş</t>
  </si>
  <si>
    <t>S403020</t>
  </si>
  <si>
    <t>Yerel flor uygulaması (Çürük proflaksisi), yarım çene</t>
  </si>
  <si>
    <t>S403030</t>
  </si>
  <si>
    <t xml:space="preserve">Prefabrike kron </t>
  </si>
  <si>
    <t>S403035</t>
  </si>
  <si>
    <t xml:space="preserve">Prefabrike zirkonyum kron </t>
  </si>
  <si>
    <t>S403040</t>
  </si>
  <si>
    <t>Yer tutucu, sabit</t>
  </si>
  <si>
    <t>S403050</t>
  </si>
  <si>
    <t>Yer tutucu, hareketli</t>
  </si>
  <si>
    <t>S403060</t>
  </si>
  <si>
    <t>Çocuk protezi  bölümlü, akrilik(tek çene)</t>
  </si>
  <si>
    <t>S403070</t>
  </si>
  <si>
    <t>Çocuk protezi tam(tek çene)</t>
  </si>
  <si>
    <t>S403080</t>
  </si>
  <si>
    <t>Strip kron</t>
  </si>
  <si>
    <t>S403090</t>
  </si>
  <si>
    <t xml:space="preserve">Kompomer dolgu, her bir diş </t>
  </si>
  <si>
    <t>S403100</t>
  </si>
  <si>
    <t>Açık apeksli dişte kanal tedavisi, her bir kanal</t>
  </si>
  <si>
    <t>S403110</t>
  </si>
  <si>
    <t>Bilinçli sedasyon</t>
  </si>
  <si>
    <t>S403120</t>
  </si>
  <si>
    <t>Derin sedasyon (Ameliyathane dışı anestezi)</t>
  </si>
  <si>
    <t>Tüm malzeme ve ilaç dahil</t>
  </si>
  <si>
    <t>S403130</t>
  </si>
  <si>
    <t>Fiber ile Sabit Yer Tutucu Uygulaması</t>
  </si>
  <si>
    <t>S403140</t>
  </si>
  <si>
    <t xml:space="preserve">Castillo Moraks Apareyi </t>
  </si>
  <si>
    <t>S403150</t>
  </si>
  <si>
    <t>Avulse diş tedavisi diş başına</t>
  </si>
  <si>
    <t>S403160</t>
  </si>
  <si>
    <t>Lateral/Ekstrüzyon/İntrozyon Tedavisi diş başına</t>
  </si>
  <si>
    <t>S403170</t>
  </si>
  <si>
    <t xml:space="preserve">Rezin inflitrasyon uygulamaları </t>
  </si>
  <si>
    <t>PROTEZ</t>
  </si>
  <si>
    <t>S404010</t>
  </si>
  <si>
    <t>Akrilik tam protez, tek çene</t>
  </si>
  <si>
    <t>S404020</t>
  </si>
  <si>
    <t>Akrilik bölümlü protez, tek çene</t>
  </si>
  <si>
    <t>S404030</t>
  </si>
  <si>
    <t>Metal kaideli tam protez, tek çene</t>
  </si>
  <si>
    <t>S404040</t>
  </si>
  <si>
    <t>Metal kaideli bölümlü protez, tek çene</t>
  </si>
  <si>
    <t>S404041</t>
  </si>
  <si>
    <t>Hassas Tutuculu Protezler (Hassas Tutucu Ücreti Hariç - Tek Çene)</t>
  </si>
  <si>
    <t>S404042</t>
  </si>
  <si>
    <t>İmplant Destekli Hareketli Protezler (Hassas Tutucu Ücreti Hariç - Tek Çene)</t>
  </si>
  <si>
    <t>S404050</t>
  </si>
  <si>
    <t>Akrilik immediat protez, tek çene</t>
  </si>
  <si>
    <t>S404060</t>
  </si>
  <si>
    <t>Rebazaj (Kaide yenileme), tek çene</t>
  </si>
  <si>
    <t>S404070</t>
  </si>
  <si>
    <t xml:space="preserve">Proteze yumuşak akrilik uygulaması daimi tek çene </t>
  </si>
  <si>
    <t>S404071</t>
  </si>
  <si>
    <t xml:space="preserve">Proteze yumuşak akrilik uygulaması geçici tek çene </t>
  </si>
  <si>
    <t>S404080</t>
  </si>
  <si>
    <t>Besleme, tek çene</t>
  </si>
  <si>
    <t>S404090</t>
  </si>
  <si>
    <t>Akrilik protezde kırık veya çatlak tamiri</t>
  </si>
  <si>
    <t>S404100</t>
  </si>
  <si>
    <t>Kroşe ilavesi</t>
  </si>
  <si>
    <t>S404110</t>
  </si>
  <si>
    <t>Metal iskelet tamiri</t>
  </si>
  <si>
    <t>S404120</t>
  </si>
  <si>
    <t>Diş ilavesi, tek diş</t>
  </si>
  <si>
    <t>S404130</t>
  </si>
  <si>
    <t>Gnatoloji, TME-kas muayenesi (Okluzyon kontrolü)</t>
  </si>
  <si>
    <t>S404140</t>
  </si>
  <si>
    <t>Oklüzal aşındırmalar, tek çene</t>
  </si>
  <si>
    <t>S404150</t>
  </si>
  <si>
    <t>Gece plağı (Bruksizm için)</t>
  </si>
  <si>
    <t>S404160</t>
  </si>
  <si>
    <t>Pinley ve çeşitleri</t>
  </si>
  <si>
    <t>S404170</t>
  </si>
  <si>
    <t>Tek parça döküm kron</t>
  </si>
  <si>
    <t>S404180</t>
  </si>
  <si>
    <t>Veneer kron, akrilik</t>
  </si>
  <si>
    <t>S404181</t>
  </si>
  <si>
    <t>Veneer kron, seramik</t>
  </si>
  <si>
    <t>S404190</t>
  </si>
  <si>
    <t>Pivo (Çivili kron) veya post-core</t>
  </si>
  <si>
    <t>S404191</t>
  </si>
  <si>
    <t>Kuronlarda Freze Tekniği  Farkı</t>
  </si>
  <si>
    <t>S404200</t>
  </si>
  <si>
    <t>Jaket kron, akrilik</t>
  </si>
  <si>
    <t>S404201</t>
  </si>
  <si>
    <t>Jaket kron, tam seramik (Metal desteksiz)</t>
  </si>
  <si>
    <t>S404210</t>
  </si>
  <si>
    <t>Teleskop primer kron, kopingli</t>
  </si>
  <si>
    <t>S404220</t>
  </si>
  <si>
    <t>Maryland (Adheziv) köprü</t>
  </si>
  <si>
    <t>S404230</t>
  </si>
  <si>
    <t>Roach köprü</t>
  </si>
  <si>
    <t>S404240</t>
  </si>
  <si>
    <t>Geçici kron, her bir diş</t>
  </si>
  <si>
    <t>S404250</t>
  </si>
  <si>
    <t xml:space="preserve">Kron sökümü, her ayak üye için </t>
  </si>
  <si>
    <t>S404260</t>
  </si>
  <si>
    <t>Düşmüş kron-köprü simantasyonu, her sabit tutucu için</t>
  </si>
  <si>
    <t>S404270</t>
  </si>
  <si>
    <t>Kron, köprü tamiri, her üye için</t>
  </si>
  <si>
    <t>S404280</t>
  </si>
  <si>
    <t>Damak yarığı protezi (Over-denture)</t>
  </si>
  <si>
    <t>S404290</t>
  </si>
  <si>
    <t>Yeni doğanda preoperatif aparey</t>
  </si>
  <si>
    <t>S404300</t>
  </si>
  <si>
    <t>Velum uzantılı konuşma apereyi</t>
  </si>
  <si>
    <t>S404310</t>
  </si>
  <si>
    <t>Geçici opturatör (Cerrahi plaklar)</t>
  </si>
  <si>
    <t>S404320</t>
  </si>
  <si>
    <t>Basit çene defektlerine protetik tedavi</t>
  </si>
  <si>
    <t>S404330</t>
  </si>
  <si>
    <t>Komplike çene defektlerine protetik tedavi</t>
  </si>
  <si>
    <t>S404340</t>
  </si>
  <si>
    <t>Yüz protezleri</t>
  </si>
  <si>
    <t>S404360</t>
  </si>
  <si>
    <t>Hassas tutuculu kronlar</t>
  </si>
  <si>
    <t>S404370</t>
  </si>
  <si>
    <t>Hareketli periodontal protez, tek çene</t>
  </si>
  <si>
    <t>S404380</t>
  </si>
  <si>
    <t>Sabit periodontal protez, her üye için</t>
  </si>
  <si>
    <t>S404390</t>
  </si>
  <si>
    <t xml:space="preserve">Laminate Veneer (Kompozit)  </t>
  </si>
  <si>
    <t>S404395</t>
  </si>
  <si>
    <t>Zirkonyum kron (her bir üye)</t>
  </si>
  <si>
    <t>S404400</t>
  </si>
  <si>
    <t>İmplant üstü kron köprü, her üye için</t>
  </si>
  <si>
    <t>S404410</t>
  </si>
  <si>
    <t>İmplant üstü tam protez</t>
  </si>
  <si>
    <t>S404420</t>
  </si>
  <si>
    <t>İmplant üstü bölümlü protez</t>
  </si>
  <si>
    <t>S404430</t>
  </si>
  <si>
    <t>CAD-CAM Uygulaması</t>
  </si>
  <si>
    <t>Listede yer alan tüm diş tedavilerinde CAD-CAM sistemi uygulanıldığında ilave olarak fatura edilir. Tek başına fatura edilemez.</t>
  </si>
  <si>
    <t>S404435</t>
  </si>
  <si>
    <t>Seramik İnley dolgu ( Bir Yüzlü )</t>
  </si>
  <si>
    <t>S404440</t>
  </si>
  <si>
    <t>Seramik İnley dolgu ( İki Yüzlü )</t>
  </si>
  <si>
    <t>S404450</t>
  </si>
  <si>
    <t>Seramik İnley dolgu ( Üç Yüzlü )</t>
  </si>
  <si>
    <t>S404455</t>
  </si>
  <si>
    <t>Laminate Veneer Kron (akrilik)</t>
  </si>
  <si>
    <t>S404460</t>
  </si>
  <si>
    <t>Laminate Veneer Kron (seramik)</t>
  </si>
  <si>
    <t>S404465</t>
  </si>
  <si>
    <t>Adeziv Simantasyon (Diş Başı)</t>
  </si>
  <si>
    <t>S404470</t>
  </si>
  <si>
    <t>Döküm Post Uygulaması veya Sökümü</t>
  </si>
  <si>
    <t>S404475</t>
  </si>
  <si>
    <t>İmplant Rehber Stenti</t>
  </si>
  <si>
    <t>S404480</t>
  </si>
  <si>
    <t>Geçici Hareketli Bölümlü Protez Tek Çene</t>
  </si>
  <si>
    <t>S404485</t>
  </si>
  <si>
    <t>Geçici Hareketli Tam Protez Tek Çene</t>
  </si>
  <si>
    <t>S404490</t>
  </si>
  <si>
    <t>İmplant Üzeri Organ ve Doku Protezleri</t>
  </si>
  <si>
    <t>S404495</t>
  </si>
  <si>
    <t>Bilgisayar destekli rehber plak (implant cerrahisinde)</t>
  </si>
  <si>
    <t>AĞIZ DİŞ VE ÇENE CERRAHİSİ</t>
  </si>
  <si>
    <t>S405010</t>
  </si>
  <si>
    <t>Diş çekimi,</t>
  </si>
  <si>
    <t>S405020</t>
  </si>
  <si>
    <t>Komplikasyonlu diş çekimi</t>
  </si>
  <si>
    <t>S405030</t>
  </si>
  <si>
    <t>Gömülü  diş çekimi, mukoza retansiyonlu</t>
  </si>
  <si>
    <t>S405040</t>
  </si>
  <si>
    <t>Gömülü  diş çekimi, kemik retansiyonlu</t>
  </si>
  <si>
    <t>S405050</t>
  </si>
  <si>
    <t>Gömülü kanin-premolar diş çekimi</t>
  </si>
  <si>
    <t>S405056</t>
  </si>
  <si>
    <t>Sürnümerer (artı) diş çekimi</t>
  </si>
  <si>
    <t>S405060</t>
  </si>
  <si>
    <t xml:space="preserve">Kök ucu rezeksiyonu, tek diş </t>
  </si>
  <si>
    <t>S405065</t>
  </si>
  <si>
    <t>Epulis Operasyonu</t>
  </si>
  <si>
    <t>S405067</t>
  </si>
  <si>
    <t>Sinüs Lifting (Biomateryal Ücreti Hariç)</t>
  </si>
  <si>
    <t>S405068</t>
  </si>
  <si>
    <t>Fibrom Operasyonu</t>
  </si>
  <si>
    <t>S405069</t>
  </si>
  <si>
    <t>Kapişon İzalesi veya İmplant Üstü Açılması</t>
  </si>
  <si>
    <t>S405070</t>
  </si>
  <si>
    <t>Alveolit cerrahi tedavisi</t>
  </si>
  <si>
    <t>S405080</t>
  </si>
  <si>
    <t>Kanama Müdahalesi</t>
  </si>
  <si>
    <t>S405090</t>
  </si>
  <si>
    <t>Alveol plastiği, yarım çene</t>
  </si>
  <si>
    <t>S405100</t>
  </si>
  <si>
    <t>Alveol düzeltilmesi, tek çene</t>
  </si>
  <si>
    <t>S405110</t>
  </si>
  <si>
    <t>Kist operasyonu, küçük</t>
  </si>
  <si>
    <t>2 cm altı kistler</t>
  </si>
  <si>
    <t>S405120</t>
  </si>
  <si>
    <t>Kist operasyonu, büyük</t>
  </si>
  <si>
    <t xml:space="preserve">2 cm üzeri kistler </t>
  </si>
  <si>
    <t>S405130</t>
  </si>
  <si>
    <t>Osteomiyelit/Bronj/Osteoradyonekroz operasyonu, tek çene</t>
  </si>
  <si>
    <t>S405140</t>
  </si>
  <si>
    <t>Çene lüksasyonu, basit</t>
  </si>
  <si>
    <t>S405150</t>
  </si>
  <si>
    <t>Vestibüloplasti operasyonu</t>
  </si>
  <si>
    <t>S405160</t>
  </si>
  <si>
    <t>Sinüs plastiği</t>
  </si>
  <si>
    <t>S405170</t>
  </si>
  <si>
    <t>Sert Doku Greftleme</t>
  </si>
  <si>
    <t>Greft ücreti hariç</t>
  </si>
  <si>
    <t>S405171</t>
  </si>
  <si>
    <t xml:space="preserve">Yumuşak Doku Greftleme </t>
  </si>
  <si>
    <t>S405180</t>
  </si>
  <si>
    <t>Biyopsi</t>
  </si>
  <si>
    <t>S405190</t>
  </si>
  <si>
    <t>Apse drenajı, ekstraoral/intraoral</t>
  </si>
  <si>
    <t>S405200</t>
  </si>
  <si>
    <t>Fizik tedavi (İnfraruj) (Biostimülasyon amaçlı düşük doz lazer uygulamaları)  her bir seans</t>
  </si>
  <si>
    <t>S405210</t>
  </si>
  <si>
    <t>Tek-Çok köklü dişte reimplantasyon</t>
  </si>
  <si>
    <t>S405220</t>
  </si>
  <si>
    <t xml:space="preserve">Tek-Çok köklü ototransplantasyon </t>
  </si>
  <si>
    <t>S405260</t>
  </si>
  <si>
    <t>Kemik içi implant uygulaması, tek ünite</t>
  </si>
  <si>
    <t>İmplant ücreti hariç</t>
  </si>
  <si>
    <t>S405270</t>
  </si>
  <si>
    <t>Torus operasyonu, yarım çene</t>
  </si>
  <si>
    <t>S405280</t>
  </si>
  <si>
    <t>Odontojenik tümör operasyonu, küçük</t>
  </si>
  <si>
    <t xml:space="preserve">2 cm altı tümörler,  Patoloji raporu zorunludur. S405110, S405120 yerine fatura edilemez. </t>
  </si>
  <si>
    <t>S405290</t>
  </si>
  <si>
    <t>Odontojenik tümör operasyonu, büyük</t>
  </si>
  <si>
    <t xml:space="preserve">2 cm üstü tümörler, Patoloji raporu zorunludur. S405110, S405120 yerine fatura edilemez. </t>
  </si>
  <si>
    <t>S405300</t>
  </si>
  <si>
    <t xml:space="preserve">Cerrahi nevralji tedavisi </t>
  </si>
  <si>
    <t>S405350</t>
  </si>
  <si>
    <t>Oro-antral fistül tedavisi</t>
  </si>
  <si>
    <t>S405360</t>
  </si>
  <si>
    <t>Enjeksiyon</t>
  </si>
  <si>
    <t>S405370</t>
  </si>
  <si>
    <t>Premedikasyon</t>
  </si>
  <si>
    <t>S405380</t>
  </si>
  <si>
    <t>Ortodontik tedavi amaçlı gömülü dişlerin üzerinin açılması</t>
  </si>
  <si>
    <t>S405390</t>
  </si>
  <si>
    <t>Temparomandibüler eklem mekanoterapi</t>
  </si>
  <si>
    <t>S405400</t>
  </si>
  <si>
    <t>Temparomandibüler eklem içi enjeksiyon, tek taraf</t>
  </si>
  <si>
    <t>S405410</t>
  </si>
  <si>
    <t>Artrosentez, tek taraf</t>
  </si>
  <si>
    <t>S405420</t>
  </si>
  <si>
    <t>Lokal anestezi, infiltrasyon</t>
  </si>
  <si>
    <t>S405430</t>
  </si>
  <si>
    <t>Lokal anestezi, rejyonel</t>
  </si>
  <si>
    <t>S405431</t>
  </si>
  <si>
    <t>Çene Kırığı (Basit)</t>
  </si>
  <si>
    <t>S405432</t>
  </si>
  <si>
    <t>Çene Kırığı (Komplike-Materyal Ücreti Hariç)</t>
  </si>
  <si>
    <t>S405435</t>
  </si>
  <si>
    <t>Tükürük Bezi Kanalından Taş Çıkarma</t>
  </si>
  <si>
    <t>S405436</t>
  </si>
  <si>
    <t>Açık Eklem Cerrahisi (Tek Taraflı)</t>
  </si>
  <si>
    <t>S405437</t>
  </si>
  <si>
    <t>Genioplasti</t>
  </si>
  <si>
    <t>S405438</t>
  </si>
  <si>
    <t>Segmental Osteotomi</t>
  </si>
  <si>
    <t>S405439</t>
  </si>
  <si>
    <t>Osteotomi (Tek Çene)</t>
  </si>
  <si>
    <t>S405440</t>
  </si>
  <si>
    <t>Alveoler Distraksiyon İçin Osteotomi</t>
  </si>
  <si>
    <t>S405441</t>
  </si>
  <si>
    <t>Dental İmplant Çıkarılması (İmplant Başına)</t>
  </si>
  <si>
    <t>S405442</t>
  </si>
  <si>
    <t xml:space="preserve">Miniplak vida distraktör sökümü </t>
  </si>
  <si>
    <t>S405443</t>
  </si>
  <si>
    <t xml:space="preserve">Kortikotomi tek diş </t>
  </si>
  <si>
    <t>S405444</t>
  </si>
  <si>
    <t>Kortikotomi (çene genişletilmesi amaçlı)</t>
  </si>
  <si>
    <t>S405445</t>
  </si>
  <si>
    <t>Lazerle Yumuşak Doku Uygulamaları</t>
  </si>
  <si>
    <t>S405446</t>
  </si>
  <si>
    <t>Lazerle Sert Doku Uygulamalaları</t>
  </si>
  <si>
    <t>S405447</t>
  </si>
  <si>
    <t>Retrograt Dolgu</t>
  </si>
  <si>
    <t>S405448</t>
  </si>
  <si>
    <t xml:space="preserve">TME Protezi fossa kompenenti uygulması tek taraflı </t>
  </si>
  <si>
    <t>S405449</t>
  </si>
  <si>
    <t xml:space="preserve">TME Protezi ramus kompenenti uygulması tek taraflı </t>
  </si>
  <si>
    <t>S405450</t>
  </si>
  <si>
    <t xml:space="preserve">İntraoral otejen greft alınımı tek taraflı </t>
  </si>
  <si>
    <t>S405451</t>
  </si>
  <si>
    <t xml:space="preserve">Ağız içi Kriyoterapi tedavisi </t>
  </si>
  <si>
    <t>S405452</t>
  </si>
  <si>
    <t xml:space="preserve">Marsübyalizasyon </t>
  </si>
  <si>
    <t>PERİODONTOLOJİ</t>
  </si>
  <si>
    <t>S406010</t>
  </si>
  <si>
    <t>Periodontal apse tedavisi</t>
  </si>
  <si>
    <t>S406020</t>
  </si>
  <si>
    <t>Detertraj (Diş taşı temizliği), alt sol çene</t>
  </si>
  <si>
    <t>S406021</t>
  </si>
  <si>
    <t>Detertraj (Diş taşı temizliği), alt sağ çene</t>
  </si>
  <si>
    <t>S406022</t>
  </si>
  <si>
    <t>Detertraj (Diş taşı temizliği), üst sol çene</t>
  </si>
  <si>
    <t>S406023</t>
  </si>
  <si>
    <t>Detertraj (Diş taşı temizliği), üst sağ çene</t>
  </si>
  <si>
    <t>S406030</t>
  </si>
  <si>
    <t>Subgingival küretaj, alt sol çene</t>
  </si>
  <si>
    <t>S406031</t>
  </si>
  <si>
    <t>Subgingival küretaj, alt sağ çene</t>
  </si>
  <si>
    <t>S406032</t>
  </si>
  <si>
    <t>Subgingival küretaj, üst sol çene</t>
  </si>
  <si>
    <t>S406033</t>
  </si>
  <si>
    <t>Subgingival küretaj, üst sağ çene</t>
  </si>
  <si>
    <t>S406040</t>
  </si>
  <si>
    <t>Gingivektomi, yarım çene</t>
  </si>
  <si>
    <t>S406050</t>
  </si>
  <si>
    <t>Flep operasyonu, yarım çene</t>
  </si>
  <si>
    <t>S406060</t>
  </si>
  <si>
    <t xml:space="preserve">Hemiseksiyon (Kök amputasyonu) </t>
  </si>
  <si>
    <t>S406070</t>
  </si>
  <si>
    <t xml:space="preserve">Serbest diş eti grefti, her bir diş </t>
  </si>
  <si>
    <t>S406080</t>
  </si>
  <si>
    <t>Koronale kaydırma veya sliding flep, yarım çene</t>
  </si>
  <si>
    <t>S406090</t>
  </si>
  <si>
    <t>Periodontal şine (Splint), geçici tek çene</t>
  </si>
  <si>
    <t>S406100</t>
  </si>
  <si>
    <t>Periodontal şine (Splint), devamlı tek çene</t>
  </si>
  <si>
    <t>S406110</t>
  </si>
  <si>
    <t>Aşırı  kole hassasiyet tedavisi, Tam çene</t>
  </si>
  <si>
    <t>S406120</t>
  </si>
  <si>
    <t>Frenektomi</t>
  </si>
  <si>
    <t>S406130</t>
  </si>
  <si>
    <t>Gingivoplasti, yarım çene</t>
  </si>
  <si>
    <t>S406140</t>
  </si>
  <si>
    <t xml:space="preserve">Biyomateryal uygulaması, her bir diş </t>
  </si>
  <si>
    <t>Biometaryel hariç</t>
  </si>
  <si>
    <t>S406150</t>
  </si>
  <si>
    <t xml:space="preserve">Tunnel operasyonu, her bir diş </t>
  </si>
  <si>
    <t>S406160</t>
  </si>
  <si>
    <t>Membran uygulaması her bir diş</t>
  </si>
  <si>
    <t>S406170</t>
  </si>
  <si>
    <t xml:space="preserve">Bağ dokusu grefti, her bir diş </t>
  </si>
  <si>
    <t>S406175</t>
  </si>
  <si>
    <t>Peri-İmplantitis Tedavisi (İmplant Başına)</t>
  </si>
  <si>
    <t>S406180</t>
  </si>
  <si>
    <t>Prf/Prp Uygulaması</t>
  </si>
  <si>
    <t>S406185</t>
  </si>
  <si>
    <t xml:space="preserve">İmplant diş eti şekillendiricisi uygulaması </t>
  </si>
  <si>
    <t>ORTODONTİ</t>
  </si>
  <si>
    <t>S407010</t>
  </si>
  <si>
    <t>Sefalometrik film analizi</t>
  </si>
  <si>
    <t>S407020</t>
  </si>
  <si>
    <t>Antero-posterior sefalometrik film analizi</t>
  </si>
  <si>
    <t>S407030</t>
  </si>
  <si>
    <t xml:space="preserve">Bilgisayarlı sefalometrik film analizi </t>
  </si>
  <si>
    <t>S407040</t>
  </si>
  <si>
    <t>Bilgisayarlı büyük TME fonksiyon testi</t>
  </si>
  <si>
    <t>S407050</t>
  </si>
  <si>
    <t>Bilgisayarlı kas tonus analizi (EMG)</t>
  </si>
  <si>
    <t>S407060</t>
  </si>
  <si>
    <t>S407070</t>
  </si>
  <si>
    <t>Ortodontik  fotograf</t>
  </si>
  <si>
    <t>S407080</t>
  </si>
  <si>
    <t>Ortodontik fotograf analizi</t>
  </si>
  <si>
    <t>S407090</t>
  </si>
  <si>
    <t xml:space="preserve">Ortodontik model yapımı </t>
  </si>
  <si>
    <t>S407100</t>
  </si>
  <si>
    <t>Ortodontik model analizi</t>
  </si>
  <si>
    <t>S407110</t>
  </si>
  <si>
    <t>Angle sınıf (Klas 1) anomalilerin ortodontik tedavisi</t>
  </si>
  <si>
    <t>S407120</t>
  </si>
  <si>
    <t>Angle sınıf (Klas 2) anomalilerin ortodontik tedavisi</t>
  </si>
  <si>
    <t>S407130</t>
  </si>
  <si>
    <t>Angle snıf (Klas 3) anomalilerin ortodontik tedavisi</t>
  </si>
  <si>
    <t>S407140</t>
  </si>
  <si>
    <t>Kısa süreli ortodontik tedavi</t>
  </si>
  <si>
    <t>S407150</t>
  </si>
  <si>
    <t>Önleyici ortodontik tedavisi (Dil paravanası)</t>
  </si>
  <si>
    <t>S407160</t>
  </si>
  <si>
    <t>Pekiştirme tedavisi</t>
  </si>
  <si>
    <t>S407170</t>
  </si>
  <si>
    <t>Pekiştirme aygıtı (Havley plak)</t>
  </si>
  <si>
    <t>S407180</t>
  </si>
  <si>
    <t>Sabit pekiştirme aygıtı (Lingual ratainer)</t>
  </si>
  <si>
    <t>S407190</t>
  </si>
  <si>
    <t>Tek çeneyi ilgilendiren aparey yapımı</t>
  </si>
  <si>
    <t>S407200</t>
  </si>
  <si>
    <t>İki çeneyi ilgilendiren aparey yapımı (Aktivatör)</t>
  </si>
  <si>
    <t>S407210</t>
  </si>
  <si>
    <t>Ağız dışı aparey tatbiki (Headgear-yüzarkı)</t>
  </si>
  <si>
    <t>S407220</t>
  </si>
  <si>
    <t>Ağız dışı aparey tatbiki (Chinecap-çenelik)</t>
  </si>
  <si>
    <t>S407230</t>
  </si>
  <si>
    <t>Kayıp apareyin yeniden yapımı, tek çene</t>
  </si>
  <si>
    <t>S407240</t>
  </si>
  <si>
    <t>Aparey tamiri</t>
  </si>
  <si>
    <t>S407250</t>
  </si>
  <si>
    <t>Hızlı maksiller expansiyon apereyi</t>
  </si>
  <si>
    <t>S407260</t>
  </si>
  <si>
    <t xml:space="preserve">Arkteli tatbiki tek çene, her bir uygulama </t>
  </si>
  <si>
    <t>S407270</t>
  </si>
  <si>
    <t xml:space="preserve">Band (Braket) tatbiki, her bir diş </t>
  </si>
  <si>
    <t>S407280</t>
  </si>
  <si>
    <t>Sefelometrik cerrahi planı</t>
  </si>
  <si>
    <t>S407290</t>
  </si>
  <si>
    <t>Okluzal cerrahi splint</t>
  </si>
  <si>
    <t>S407300</t>
  </si>
  <si>
    <t>Ortodontik Ameliyat Arkı (Tek Çene)</t>
  </si>
  <si>
    <t>S407310</t>
  </si>
  <si>
    <t>Çıkan bantın veya braketin tatbiki</t>
  </si>
  <si>
    <t>S407312</t>
  </si>
  <si>
    <t xml:space="preserve">Bant veya Braket çıkarılması </t>
  </si>
  <si>
    <t>S407320</t>
  </si>
  <si>
    <t>Açık kapanış ortodontik tedavisi</t>
  </si>
  <si>
    <t>S407354</t>
  </si>
  <si>
    <t>Vida Uygulaması (Tek Vida)</t>
  </si>
  <si>
    <t>S407355</t>
  </si>
  <si>
    <t>Wilson Arkı Uygulaması</t>
  </si>
  <si>
    <t>S407356</t>
  </si>
  <si>
    <t xml:space="preserve">Sabit Fonksiyonel Aparey Uygulaması </t>
  </si>
  <si>
    <t>S407357</t>
  </si>
  <si>
    <t>Reverse Headgear</t>
  </si>
  <si>
    <t>S407358</t>
  </si>
  <si>
    <t>Düz Ark Teli Tatbiki (Tek Çene NİTİ Telleri)</t>
  </si>
  <si>
    <t>S407359</t>
  </si>
  <si>
    <t>Büküm İçeren Tel Tatbiki (Tek Çene)</t>
  </si>
  <si>
    <t>S407360</t>
  </si>
  <si>
    <t>Segmental Ark veya Tork Arkı Tatbiki</t>
  </si>
  <si>
    <t>S407361</t>
  </si>
  <si>
    <t>Lingual Braket Tatbiki (Tek Diş)</t>
  </si>
  <si>
    <t>S407362</t>
  </si>
  <si>
    <t>Lingual Ataşman Tatbiki</t>
  </si>
  <si>
    <t>S407363</t>
  </si>
  <si>
    <t>Lingual Ark</t>
  </si>
  <si>
    <t>S407364</t>
  </si>
  <si>
    <t>Nance Aparey</t>
  </si>
  <si>
    <t>S407367</t>
  </si>
  <si>
    <t>T.M.E. Splint Yapımı</t>
  </si>
  <si>
    <t>S407368</t>
  </si>
  <si>
    <t>Model Set-Up</t>
  </si>
  <si>
    <t>S407369</t>
  </si>
  <si>
    <t>Positioner Yapımı</t>
  </si>
  <si>
    <t>S407370</t>
  </si>
  <si>
    <t>Ortodontik Modellerin Face-Bow İle Artikülatöre Taşınması</t>
  </si>
  <si>
    <t>S407371</t>
  </si>
  <si>
    <t>Model Cerrahisi</t>
  </si>
  <si>
    <t>S407374</t>
  </si>
  <si>
    <t>Alçı Yüz Maskı</t>
  </si>
  <si>
    <t>S407375</t>
  </si>
  <si>
    <t>Sürme Rehberliği</t>
  </si>
  <si>
    <t>S407376</t>
  </si>
  <si>
    <t>Pendex Apareyi</t>
  </si>
  <si>
    <t>S407381</t>
  </si>
  <si>
    <t>Bilgisayarlı Okluzyon Analizi (T-Scan Analizi)</t>
  </si>
  <si>
    <t>S407382</t>
  </si>
  <si>
    <t>Cerrahi Operasyon Plağı</t>
  </si>
  <si>
    <t>S407384</t>
  </si>
  <si>
    <t>Üç Boyutlu Dijital Ortodontik Model Hazırlanması (Tek Çene)</t>
  </si>
  <si>
    <t>S407392</t>
  </si>
  <si>
    <t>Travma Splinti</t>
  </si>
  <si>
    <t>S407406</t>
  </si>
  <si>
    <t>Obstruktif Uyku Apnesi Apareyi</t>
  </si>
  <si>
    <t>S407408</t>
  </si>
  <si>
    <t xml:space="preserve">Ortodontik Ankraj Amaçlı Plak Yerleştirilmesi </t>
  </si>
  <si>
    <t>S407410</t>
  </si>
  <si>
    <t>Ortodontik Şeffaf Plak Uygulaması (Plak Başına)</t>
  </si>
  <si>
    <t>S407412</t>
  </si>
  <si>
    <t>Üç Boyutlu Katı Modelleme (Tek Çene)</t>
  </si>
  <si>
    <t>S407413</t>
  </si>
  <si>
    <t>Kopan Ortodontik Ataçmanın Yeniden Yapıştırılması (Ataçman Başına)</t>
  </si>
  <si>
    <t>S407417</t>
  </si>
  <si>
    <t>Dental implant Kırık Abutment Çıkarılması</t>
  </si>
  <si>
    <t>S407420</t>
  </si>
  <si>
    <t xml:space="preserve">Kırılan ark telinin değişimi </t>
  </si>
  <si>
    <t>S407425</t>
  </si>
  <si>
    <t>İnterproksimal redüksiyon (diş başına)</t>
  </si>
  <si>
    <t>S407430</t>
  </si>
  <si>
    <t>Parmak apareyi</t>
  </si>
  <si>
    <t>S407440</t>
  </si>
  <si>
    <t xml:space="preserve">Distraksiyon cerrahi planlaması </t>
  </si>
  <si>
    <t>S407445</t>
  </si>
  <si>
    <t xml:space="preserve">Eksternal distraktör ağız içi aygıt </t>
  </si>
  <si>
    <t>S407450</t>
  </si>
  <si>
    <t xml:space="preserve">Quad Helix </t>
  </si>
  <si>
    <t>S407455</t>
  </si>
  <si>
    <t xml:space="preserve">Palatal crip </t>
  </si>
  <si>
    <t>S407460</t>
  </si>
  <si>
    <t xml:space="preserve">Yer tutucu diş eti altı </t>
  </si>
  <si>
    <t>S407465</t>
  </si>
  <si>
    <t>Üç boyutlu dijital ortodontik analiz</t>
  </si>
  <si>
    <t>S407470</t>
  </si>
  <si>
    <t xml:space="preserve">Gömülü dişin sürdürülmesi (tek diş) </t>
  </si>
  <si>
    <t>S407475</t>
  </si>
  <si>
    <t>Kırılan apareyin yeniden yapımı tek çene</t>
  </si>
  <si>
    <t>S407480</t>
  </si>
  <si>
    <t>Ortodontik düşük doz lazer uygulaması (tek çene)</t>
  </si>
  <si>
    <t xml:space="preserve">
Bu başlık altında yer alan işlemler birlikte fatura edilemez. 
Paket işlem fiyatlarına malzeme dahil değildir. 
Paket ortodonti tedavileri tamamlandıktan sonra tekrar hastanın ortodonti tedavisine ihtiyaç duyması durumunda paket fiyatlar yeniden fatura edilir. 
Paket ortodonti tedavileri  içerisinde ücretlendirilen işlemlerin hastadan kaynaklı sebepler ile yeniden yapılması halinde (kırılan aparey yapımı,  çıkan braket tatbiki, kayıp edilen apareyin yeniden yapımı vb.) işlemler hizmetbaşı olarak tekrar fatura edililir. 
Ortodonti uzmanı veya doktoralı hekimler dışında fatura edilemez. 
 </t>
  </si>
  <si>
    <t>SP407321</t>
  </si>
  <si>
    <t xml:space="preserve">Erken Ortodontik Tedavi Başlangıç Aşaması </t>
  </si>
  <si>
    <t xml:space="preserve">Tedavi paket fiyatına koruyucu/önleyici veya büyümeyi yönlendirici ağız içi ve ağız dışı aygıt ile yapılan her türlü ortodontik uygulamalar, model yapımı-analizi, fotoğraflar-analizleri, tüm görüntüleme yöntemleri-analizleri ve diğer teşhis yöntemleri dahildir. Bu kodlu tedavi öncesinde SP407330, SP407331, SP407332, SP407333, SP407334, SP407335, SP407336, SP407337, SP407338, SP407339, SP407340, SP407341 işlem kodları girilmesi halinde faturalandırılamaz. SP407321 kodlu işlem SP407342, SP407343, SP407344 işlem kodlarından biri faturalanmış ise faturalandırılamaz. SP407321 kodlu işlem ömürde bir kez faturalandırılır.  </t>
  </si>
  <si>
    <t>SP407322</t>
  </si>
  <si>
    <t xml:space="preserve">Erken Ortodontik Tedavi Bitiş Aşaması </t>
  </si>
  <si>
    <t xml:space="preserve">Tedavi paket fiyatına koruyucu/önleyici veya büyümeyi yönlendirici ağız içi ve ağız dışı aygıt ile yapılan her türlü ortodontik uygulamalar dahildir. Bu tedavi öncesinde SP407330, SP407331, SP407332, SP407333,SP407334, P407335,  SP407336, SP407337, SP407338, SP407339, SP407340, SP407341 işlem kodları girilmesi halinde faturalandırılamaz. P407322 kodlu işlem SP407342, SP407343, SP407344 işlem kodlarından biri faturalanmış ise faturalandırılamaz.  SP407322 kodlu işlem ömürde bir kez faturalandırılır.  </t>
  </si>
  <si>
    <t>SP407330</t>
  </si>
  <si>
    <t xml:space="preserve">Sınıf I Ortodontik Tedavinin Başlangıç Aşaması </t>
  </si>
  <si>
    <t xml:space="preserve">Tedavi paket fiyatına sabit fonksiyonel, kamuflaj tedavileri ile sabit open-bite, sabit deep-bite ve sabit ortodontik tedavi ile birlikte uygulanan ağız dışı aparey uygulaması ve sabit expansiyon tedavileri gibi her türlü sabit ortodontik tedavi, model yapımı-analizi, fotoğraflar-analizleri, tüm görüntüleme yöntemleri-analizleri ve diğer teşhis yöntemleri dahildir. SP407330 kodlu işlem SP407333, SP407334, SP407335, SP407336, SP407337, SP407338,  SP407339, SP407340, SP407341, SP407342, SP407343, SP407344 işlem kodlarından biri faturalanmış ise faturalandırılamaz. SP407330 kodlu işlem ömürde bir kez faturalandırılır.  </t>
  </si>
  <si>
    <t>SP407331</t>
  </si>
  <si>
    <t xml:space="preserve">Sınıf I Ortodontik Tedavinin Tedavi Aşaması </t>
  </si>
  <si>
    <t xml:space="preserve">Tedavi paket fiyatına sabit fonksiyonel, kamuflaj tedavileri ile sabit open-bite, sabit deep-bite ve sabit ortodontik tedavi ile birlikte uygulanan ağız dışı aparey uygulaması ve sabit expansiyon tedavileri gibi her türlü sabit ortodontik tedavi yöntemleri dahildir. P407331 kodlu işlem P407333, P407334, P407335, P407336, P407337, P407338,  P407339, P407340, P407341, P407342, P407343, P407344 kodlarından biri faturalanmış ise faturalandırılamaz. P407331 kodlu işlem ömürde bir kez faturalandırılır.  </t>
  </si>
  <si>
    <t>SP407332</t>
  </si>
  <si>
    <t xml:space="preserve">Sınıf I Ortodontik Tedavinin Pekiştirme Aşaması </t>
  </si>
  <si>
    <t xml:space="preserve">Tedavi paket fiyatına sabit veya hareketli pekiştirme tedavisi yöntemleri dahildir. P407332 kodlu işlem P407333, P407334, P407335, P407336, P407337, P407338,  P407339, P407340, P407341, P407342, P407343, P407344 işlem kodlarından biri faturalanmış ise faturalandırılamaz. P407332 kodlu işlem ömürde bir kez faturalandırılır.  </t>
  </si>
  <si>
    <t>SP407333</t>
  </si>
  <si>
    <t>Sınıf II Ortodontik Tedavinin Başlangıç Aşaması</t>
  </si>
  <si>
    <t xml:space="preserve">Tedavi paket fiyatına sabit fonksiyonel, kamuflaj tedavileri ile sabit open-bite, sabit deep-bite ve sabit ortodontik tedavi ile birlikte uygulanan ağız dışı aparey uygulaması ve sabit expansiyon tedavileri gibi her türlü sabit ortodontik tedavi, model yapımı-analizi, fotoğraflar-analizleri, tüm görüntüleme yöntemleri-analizleri ve diğer teşhis yöntemleri dahildir. SP407333 kodlu işlem SP407330, SP407331, SP407332, SP407336, SP407337, SP407338,  SP407339, SP407340, SP407341, SP407342, SP407343, SP407344 işlem kodlarından biri faturalanmış ise faturalandırılamaz. SP407333 kodlu işlem ömürde bir kez faturalandırılır.  </t>
  </si>
  <si>
    <t>SP407334</t>
  </si>
  <si>
    <t xml:space="preserve">Sınıf II Ortodontik Tedavinin Tedavi Aşaması </t>
  </si>
  <si>
    <t xml:space="preserve">Tedavi paket fiyatına sabit fonksiyonel, kamuflaj tedavileri ile sabit open-bite, sabit deep-bite ve sabit ortodontik tedavi ile birlikte uygulanan ağız dışı aparey uygulaması ve sabit expansiyon tedavileri gibi her türlü sabit ortodontik tedavi yöntemleri dahildir. SP407334 kodlu işlem SP407330, SP407331, SP407332, SP407336, SP407337, SP407338, SP407339, SP407340, SP407341, SP407342, SP407343, SP407344 işlem kodlarından biri faturalanmış ise faturalandırılamaz. SP407334 kodlu işlem ömürde bir kez faturalandırılır.  </t>
  </si>
  <si>
    <t>SP407335</t>
  </si>
  <si>
    <t xml:space="preserve">Sınıf II Ortodontik Tedavinin Pekiştirme Aşaması </t>
  </si>
  <si>
    <t xml:space="preserve">Tedavi paket fiyatına sabit veya hareketli pekiştirme tedavisi yöntemleri dahildir. SP407335 kodlu işlem SP407330, SP407331, SP407332, SP407336, SP407337, SP407338,  SP407339, SP407340, SP407341, SP407342, SP407343, SP407344 işlem kodlarından biri faturalanmış ise faturalandırılamaz. SP407335 kodlu işlem ömürde bir kez faturalandırılır.  </t>
  </si>
  <si>
    <t>SP407336</t>
  </si>
  <si>
    <t xml:space="preserve">Sınıf III Ortodontik Tedavinin Başlangıç Aşaması </t>
  </si>
  <si>
    <t xml:space="preserve">Tedavi paket fiyatına sabit fonksiyonel, kamuflaj tedavileri ile sabit open-bite, sabit deep-bite ve sabit ortodontik tedavi ile birlikte uygulanan ağız dışı aparey uygulaması ve sabit expansiyon tedavileri gibi her türlü sabit ortodontik tedavi, model yapımı-analizi, fotoğraflar-analizleri, tüm görüntüleme yöntemleri-analizleri ve diğer teşhis yöntemleri dahildir. P407336 kodlu işlem SP407330, SP407331, SP407332, SP407333, SP407334, SP407335, SP407339, SP407340, SP407341, SP407342, SP407343, SP407344 işlem kodlarından biri faturalanmış ise faturalandırılamaz. P407336 kodlu işlem ömürde bir kez faturalandırılır.  </t>
  </si>
  <si>
    <t>SP407337</t>
  </si>
  <si>
    <t xml:space="preserve">Sınıf III Ortodontik Tedavinin Tedavi Aşaması </t>
  </si>
  <si>
    <t xml:space="preserve">Tedavi paket fiyatına sabit fonksiyonel, kamuflaj tedavileri ile sabit open-bite, sabit deep-bite ve sabit ortodontik tedavi ile birlikte uygulanan ağız dışı aparey uygulaması ve sabit expansiyon tedavileri gibi her türlü sabit ortodontik tedavi yöntemleri dahildir. SP407337 kodlu işlem SP407330, SP407331, SP407332, SP407333, SP407334, SP407335, SP407339, SP407340, SP407341, SP407342, SP407343, SP407344 işlem kodlarından biri faturalanmış ise faturalandırılamaz. SP407337 kodlu işlem ömürde bir kez faturalandırılır.  </t>
  </si>
  <si>
    <t>SP407338</t>
  </si>
  <si>
    <t xml:space="preserve">Sınıf III Ortodontik Tedavinin Pekiştirme Aşaması </t>
  </si>
  <si>
    <t xml:space="preserve">Tedavi paket fiyatına sabit veya hareketli pekiştirme tedavisi yöntemleri dahildir. P407338 kodlu işlem SP407330, SP407331, SP407332, SP407333, SP407334, SP407335,  SP407339, SP407340, SP407341, SP407342, SP407343, SP407344 işlem kodlarından biri faturalanmış ise faturalandırılamaz. SP407338 kodlu işlem ömürde bir kez faturalandırılır.  </t>
  </si>
  <si>
    <t>SP407339</t>
  </si>
  <si>
    <t xml:space="preserve">Ortognatik Cerrahide Ortodontik Tedavinin Başlangıç Aşaması </t>
  </si>
  <si>
    <t xml:space="preserve">Tedavi paket fiyatına sabit fonksiyonel, kamuflaj tedavileri ile sabit open-bite, sabit deep-bite ve sabit ortodontik tedavi ile birlikte uygulanan ağız dışı aparey uygulaması ve sabit expansiyon tedavileri gibi her türlü sabit ortodontik tedavi, model yapımı-analizi, fotoğraflar-analizleri, tüm görüntüleme yöntemleri-analizleri ve diğer teşhis yöntemleri dahildir. SP407339 kodlu işlem SP407330, SP407331, SP407332,  SP407333, SP407334, SP407335, SP407336, SP407337, SP407338, SP407342, SP407343, SP407344 işlem kodlarından biri faturalanmış ise faturalandırılamaz. SP407339 kodlu işlem ömürde bir kez faturalandırılır.  </t>
  </si>
  <si>
    <t>SP407340</t>
  </si>
  <si>
    <t xml:space="preserve">Ortognatik Cerrahide Ortodontik Tedavinin Tedavi Aşaması </t>
  </si>
  <si>
    <t xml:space="preserve">Tedavi paket fiyatına sabit fonksiyonel, kamuflaj tedavileri ile sabit open-bite, sabit deep-bite ve sabit ortodontik tedavi ile birlikte uygulanan ağız dışı aparey uygulaması ve sabit expansiyon tedavileri gibi her türlü sabit ortodontik tedavi yöntemleri dahildir. SP407340 kodlu işlem SP407330, SP407331, SP407332, SP407333, SP407334, SP407335,  SP407336, SP407337, SP407338, SP407342, SP407343, SP407344 işlem kodlarından biri faturalanmış ise faturalandırılamaz. SP407340 kodlu işlem ömürde bir kez faturalandırılır.  </t>
  </si>
  <si>
    <t>SP407341</t>
  </si>
  <si>
    <t xml:space="preserve">Ortognatik Cerrahide Ortodontik Tedavinin Pekiştirme Aşaması </t>
  </si>
  <si>
    <t xml:space="preserve">Tedavi paket fiyatına sabit veya hareketli pekiştirme tedavisi yöntemleri dahildir. SP407341 kodlu işlem SP407330, SP407331, SP407332, SP407333, SP407334, SP407335,  SP407336, SP407337, SP407338, SP407342, SP407343, SP407344 işlem kodlarından biri faturalanmış ise faturalandırılamaz. SP407341 kodlu işlem ömürde bir kez faturalandırılır.  </t>
  </si>
  <si>
    <t>SP407342</t>
  </si>
  <si>
    <t>Yarık Dudak -Damak veya Yarık Damak Doğum Sonrası Şekillendirme Tedavisi</t>
  </si>
  <si>
    <t xml:space="preserve">Tedavi paketi, bu amaçla yapılacak olan tüm ağız içi ve ağız dışı aygıtlarını kapsar. SP407342 kodlu işlem SP407321, SP407322, SP407330, SP407331, SP407332, SP407333, SP407334, SP407335, SP407336, SP407337, SP407338, SP407339, SP407340, SP407341 işlem kodlarından biri faturalanmış ise faturalandırılamaz. SP407342 kodlu işlem ömürde bir kez faturalandırılır. </t>
  </si>
  <si>
    <t>SP407343</t>
  </si>
  <si>
    <t>Yarık Dudak -Damak veya Yarık Damak Karışık Dişlenme Dönemi Ortodontik Tedavi</t>
  </si>
  <si>
    <t xml:space="preserve">Tedavi paketi, bu amaçla yapılacak olan tüm hareketli ve sabit tedavileri kapsar. P407343 kodlu işlem SP407321, SP407322, SP407330, SP407331, SP407332, SP407333, SP407334, SP407335, SP407336, SP407337, SP407338, SP407339, SP407340, SP407341 işlem kodlarından biri faturalanmış ise faturalandırılamaz. SP407343 kodlu işlem ömürde bir kez faturalandırılır.  </t>
  </si>
  <si>
    <t>SP407344</t>
  </si>
  <si>
    <t>Yarık Dudak -Damak veya Yarık Damak Daimi Dişlenme Dönemi Ortodontik Tedavi</t>
  </si>
  <si>
    <t xml:space="preserve">Tedavi paketi, bu amaçla yapılacak olan tüm tedavileri kapsar. SP407344 kodlu işlem SP407321, SP407322, SP407330, SP407331, SP407332, SP407333, SP407334, SP407335,  SP407336, SP407337, SP407338, SP407339, SP407340, P407341 işlem kodlarından biri faturalanmış ise faturalandırılamaz. SP407344 kodlu işlem ömürde bir kez faturalandırılır.  </t>
  </si>
  <si>
    <t>D- HİZMET BAŞI TEDAVİ FİYAT LİSTESİ</t>
  </si>
  <si>
    <t>YATAK ÜCRETLERİ</t>
  </si>
  <si>
    <t>S510010</t>
  </si>
  <si>
    <t>S510021</t>
  </si>
  <si>
    <t>Sadece pandemi süresince pandemi olgularına yönelik tedavilerde S510010 ile birlikte faturalandırılır. Ayrıca pandemi süresince pandemi olgusu olup olmadığına bakılmaksızın S510090 kodu ile birlikte faturalandırılır. Günde bir adet faturalandırılır.</t>
  </si>
  <si>
    <t>S510070</t>
  </si>
  <si>
    <t>S510081</t>
  </si>
  <si>
    <t>S510090</t>
  </si>
  <si>
    <t>S510100</t>
  </si>
  <si>
    <t>S510110</t>
  </si>
  <si>
    <t>S510120</t>
  </si>
  <si>
    <t>S510121</t>
  </si>
  <si>
    <t>HEKİM MUAYENELERİ VE RAPORLAR</t>
  </si>
  <si>
    <t>S520010</t>
  </si>
  <si>
    <t>Ayaktan Hasta Konsültasyonu (Her bir hekim için)</t>
  </si>
  <si>
    <t>S520012</t>
  </si>
  <si>
    <t>Yatan Hasta Konsültasyonu (Her bir hekim için)</t>
  </si>
  <si>
    <t>S520013</t>
  </si>
  <si>
    <t>Konsültasyon (acil) (Her bir hekim için)</t>
  </si>
  <si>
    <t>S520014</t>
  </si>
  <si>
    <t>Kurumdışı Hasta Konsültasyonu (Her bir hekim için)</t>
  </si>
  <si>
    <t>S520020</t>
  </si>
  <si>
    <t>S520030</t>
  </si>
  <si>
    <t>S520052</t>
  </si>
  <si>
    <t>S520070</t>
  </si>
  <si>
    <t>S520091</t>
  </si>
  <si>
    <t xml:space="preserve">Görüntüleme Hizmetleri Sonuç Değerlendirme ve Rapor Tanzimi </t>
  </si>
  <si>
    <t xml:space="preserve">Sağlık hizmet sunucusunun kendi bünyesinde yapılmayan, konsültasyon veya raporlama amacı ile gönderilen  görüntüleme tetkiklerinin değerlendirilmesi ve raporlanması halinde fatura edilir. </t>
  </si>
  <si>
    <t>GENEL UYGULAMALAR-GİRİŞİMLER</t>
  </si>
  <si>
    <t>S530010</t>
  </si>
  <si>
    <t>S530015</t>
  </si>
  <si>
    <t>S530020</t>
  </si>
  <si>
    <t>Apse veya hematom drenajı, derin (Organ ve derin yumuşak doku)</t>
  </si>
  <si>
    <t>S530030</t>
  </si>
  <si>
    <t>Apse veya hematom drenajı, yüzeyel (Deri ve subkütan dokular)</t>
  </si>
  <si>
    <t>S530050</t>
  </si>
  <si>
    <t>S530060</t>
  </si>
  <si>
    <t>S530070</t>
  </si>
  <si>
    <t>S530080</t>
  </si>
  <si>
    <t>S530085</t>
  </si>
  <si>
    <t>S530090</t>
  </si>
  <si>
    <t>S530091</t>
  </si>
  <si>
    <t xml:space="preserve">Diyet tedavisi (diyetisyen eşliğinde) </t>
  </si>
  <si>
    <t>Kişilerin isteğe bağlı hizmet taleplerinde GSS hak sahipleri ve GSS'den yararlanmayan kişilere hizmetin verilmesi halinde fatura edilir.</t>
  </si>
  <si>
    <t>S530095</t>
  </si>
  <si>
    <t>S530100</t>
  </si>
  <si>
    <t>S530110</t>
  </si>
  <si>
    <t>S530120</t>
  </si>
  <si>
    <t>S530130</t>
  </si>
  <si>
    <t>S530140</t>
  </si>
  <si>
    <t>S530150</t>
  </si>
  <si>
    <t>S530160</t>
  </si>
  <si>
    <t xml:space="preserve">İntravenöz ilaç infüzyonu </t>
  </si>
  <si>
    <t>S530161</t>
  </si>
  <si>
    <t xml:space="preserve">Ekulizumab Uygulaması </t>
  </si>
  <si>
    <t>S530170</t>
  </si>
  <si>
    <t>S530180</t>
  </si>
  <si>
    <t>Kan veya ürünleri transfüzyonu</t>
  </si>
  <si>
    <t>S530190</t>
  </si>
  <si>
    <t>S530220</t>
  </si>
  <si>
    <t>S530230</t>
  </si>
  <si>
    <t>S530260</t>
  </si>
  <si>
    <t>S530270</t>
  </si>
  <si>
    <t>S530280</t>
  </si>
  <si>
    <t>S530290</t>
  </si>
  <si>
    <t>S530300</t>
  </si>
  <si>
    <t>S530310</t>
  </si>
  <si>
    <t>S530320</t>
  </si>
  <si>
    <t>S530330</t>
  </si>
  <si>
    <t>S530340</t>
  </si>
  <si>
    <t>S530350</t>
  </si>
  <si>
    <t>S530360</t>
  </si>
  <si>
    <t>S530365</t>
  </si>
  <si>
    <t>S530380</t>
  </si>
  <si>
    <t>S530381</t>
  </si>
  <si>
    <t>S530390</t>
  </si>
  <si>
    <t>S530410</t>
  </si>
  <si>
    <t>S530420</t>
  </si>
  <si>
    <t>S530421</t>
  </si>
  <si>
    <t>S530430</t>
  </si>
  <si>
    <t>S530470</t>
  </si>
  <si>
    <t>S530480</t>
  </si>
  <si>
    <t>S530490</t>
  </si>
  <si>
    <t>S530500</t>
  </si>
  <si>
    <t>S530510</t>
  </si>
  <si>
    <t>S530520</t>
  </si>
  <si>
    <t>S530530</t>
  </si>
  <si>
    <t>S530531</t>
  </si>
  <si>
    <t>S530532</t>
  </si>
  <si>
    <t>S530560</t>
  </si>
  <si>
    <t>S530561</t>
  </si>
  <si>
    <t>S530580</t>
  </si>
  <si>
    <t>S530581</t>
  </si>
  <si>
    <t>S530582</t>
  </si>
  <si>
    <t xml:space="preserve">Ria Takılması </t>
  </si>
  <si>
    <t>S530583</t>
  </si>
  <si>
    <t xml:space="preserve">Ria Çıkarılması </t>
  </si>
  <si>
    <t>S530585</t>
  </si>
  <si>
    <t>S530588</t>
  </si>
  <si>
    <t>İmplant uygulaması</t>
  </si>
  <si>
    <t>Hormon replasman tedavisi için subkutan implantasyon uygulaması</t>
  </si>
  <si>
    <t>S530589</t>
  </si>
  <si>
    <t>İmplant çıkarılması</t>
  </si>
  <si>
    <t>Hormon replasman tedavisi için uygulanan subkutan implantın çıkarılması</t>
  </si>
  <si>
    <t>S530590</t>
  </si>
  <si>
    <t>S530620</t>
  </si>
  <si>
    <t>S530625</t>
  </si>
  <si>
    <t>S530650</t>
  </si>
  <si>
    <t>S530660</t>
  </si>
  <si>
    <t>S530670</t>
  </si>
  <si>
    <t>S530680</t>
  </si>
  <si>
    <t>S530690</t>
  </si>
  <si>
    <t>S530700</t>
  </si>
  <si>
    <t>S530710</t>
  </si>
  <si>
    <t>S530711</t>
  </si>
  <si>
    <t>S530720</t>
  </si>
  <si>
    <t>S530730</t>
  </si>
  <si>
    <t>S530740</t>
  </si>
  <si>
    <t>S530750</t>
  </si>
  <si>
    <t>S530760</t>
  </si>
  <si>
    <t>S530770</t>
  </si>
  <si>
    <t>S530780</t>
  </si>
  <si>
    <t>S530790</t>
  </si>
  <si>
    <t>S530800</t>
  </si>
  <si>
    <t>S530810</t>
  </si>
  <si>
    <t>S530820</t>
  </si>
  <si>
    <t>S530830</t>
  </si>
  <si>
    <t>S530840</t>
  </si>
  <si>
    <t>S530850</t>
  </si>
  <si>
    <t>S530860</t>
  </si>
  <si>
    <t>S530870</t>
  </si>
  <si>
    <t>S530880</t>
  </si>
  <si>
    <t>S530900</t>
  </si>
  <si>
    <t>S530910</t>
  </si>
  <si>
    <t>S530920</t>
  </si>
  <si>
    <t>S530930</t>
  </si>
  <si>
    <t>S530940</t>
  </si>
  <si>
    <t>S530950</t>
  </si>
  <si>
    <t>S530960</t>
  </si>
  <si>
    <t>S530970</t>
  </si>
  <si>
    <t>S530980</t>
  </si>
  <si>
    <t>TPN hazırlanması</t>
  </si>
  <si>
    <t xml:space="preserve">Hazırlamada kullanılan tüm malzeme ve ilaçlar dahildir. </t>
  </si>
  <si>
    <t>S530981</t>
  </si>
  <si>
    <t>TPN Uygulanması</t>
  </si>
  <si>
    <t xml:space="preserve">Uygulamada kullanılan tüm malzemeler dahildir. </t>
  </si>
  <si>
    <t>S530985</t>
  </si>
  <si>
    <t>AMELİYATHANE ve AMELİYATHANE DIŞI İŞLEMLER</t>
  </si>
  <si>
    <t>S540010</t>
  </si>
  <si>
    <t>S540020</t>
  </si>
  <si>
    <t>S540030</t>
  </si>
  <si>
    <t>S540040</t>
  </si>
  <si>
    <t>S540050</t>
  </si>
  <si>
    <t>S540060</t>
  </si>
  <si>
    <t>S540070</t>
  </si>
  <si>
    <t>S550010</t>
  </si>
  <si>
    <t>S550020</t>
  </si>
  <si>
    <t>S550030</t>
  </si>
  <si>
    <t>S550040</t>
  </si>
  <si>
    <t>S550050</t>
  </si>
  <si>
    <t>Hasta kontrollü analjezi  (Epidural veya intravenöz vb.)</t>
  </si>
  <si>
    <t>S550060</t>
  </si>
  <si>
    <t>S550070</t>
  </si>
  <si>
    <t>S550080</t>
  </si>
  <si>
    <t>S550090</t>
  </si>
  <si>
    <t>S550100</t>
  </si>
  <si>
    <t>S550110</t>
  </si>
  <si>
    <t>S550120</t>
  </si>
  <si>
    <t>ANESTEZİ UYGULAMA İLKELERİ</t>
  </si>
  <si>
    <t>S550130</t>
  </si>
  <si>
    <t xml:space="preserve">Anestezi (1. Grup) </t>
  </si>
  <si>
    <t>10001 TL ve üzeri işlemlerde</t>
  </si>
  <si>
    <t>S550140</t>
  </si>
  <si>
    <t xml:space="preserve">Anestezi (2. Grup) </t>
  </si>
  <si>
    <t>5001-10000 TL arası işlemlerde</t>
  </si>
  <si>
    <t>S550150</t>
  </si>
  <si>
    <t>Anestezi (3. Grup)</t>
  </si>
  <si>
    <t>3501-5000 TL arası işlemlerde</t>
  </si>
  <si>
    <t>S550160</t>
  </si>
  <si>
    <t>Anestezi (4. Grup)</t>
  </si>
  <si>
    <t>2501-3500 TL arası işlemlerde</t>
  </si>
  <si>
    <t>S550170</t>
  </si>
  <si>
    <t xml:space="preserve">Anestezi (5. Grup) </t>
  </si>
  <si>
    <t>1501-2500 TL arası işlemlerde</t>
  </si>
  <si>
    <t>S550180</t>
  </si>
  <si>
    <t>Anestezi (6. Grup)</t>
  </si>
  <si>
    <t>501-1500 TL arası işlemlerde</t>
  </si>
  <si>
    <t>S550190</t>
  </si>
  <si>
    <t>Anestezi (7. Grup)</t>
  </si>
  <si>
    <t>0-500 TL arası işlemlerde</t>
  </si>
  <si>
    <t>S550200</t>
  </si>
  <si>
    <t xml:space="preserve">Birden fazla ameliyatın yapıldığı anesteziler.Toplam cerrahi  puan 10001 TL üzeri </t>
  </si>
  <si>
    <t>S550210</t>
  </si>
  <si>
    <t>Birden fazla ameliyatın yapıldığı anesteziler. Toplam cerrahi puan 5001-10000 TL</t>
  </si>
  <si>
    <t>S550220</t>
  </si>
  <si>
    <t>Birden fazla ameliyatın yapıldığı anesteziler. Toplam cerrahi puan 3501-5000 TL</t>
  </si>
  <si>
    <t>S550230</t>
  </si>
  <si>
    <t>Birden fazla ameliyatın yapıldığı anesteziler. Toplam cerrahi puan 2501-3500 TL</t>
  </si>
  <si>
    <t>S550240</t>
  </si>
  <si>
    <t>Birden fazla ameliyatın yapıldığı anesteziler. Toplam cerrahi puan 1501-2500 TL</t>
  </si>
  <si>
    <t>S550250</t>
  </si>
  <si>
    <t>Birden fazla ameliyatın yapıldığı anesteziler. Toplam cerrahi puan 501-1500 TL</t>
  </si>
  <si>
    <t>S550260</t>
  </si>
  <si>
    <t>Birden fazla ameliyatın yapıldığı anesteziler. Toplam cerrahi puan 0-500 TL</t>
  </si>
  <si>
    <t>S550270</t>
  </si>
  <si>
    <t xml:space="preserve">Yeni doğan/geriatrik ( 75 yaş üstü ve ASA 3-4) anestezi puanı A1 grubu </t>
  </si>
  <si>
    <t>S550280</t>
  </si>
  <si>
    <t xml:space="preserve">Yeni doğan/geriatrik ( 75 yaş üstü ve ASA 3-4) anestezi puanı A2 grubu </t>
  </si>
  <si>
    <t>S550290</t>
  </si>
  <si>
    <t xml:space="preserve">Yeni doğan/geriatrik ( 75 yaş üstü ve ASA 3-4)  anestezi puanı A3 grubu </t>
  </si>
  <si>
    <t>S550300</t>
  </si>
  <si>
    <t xml:space="preserve">Yeni doğan Yeni doğan/geriatrik ( 75 yaş üstü ve ASA 3-4) anestezi puanı B grubu </t>
  </si>
  <si>
    <t>S550310</t>
  </si>
  <si>
    <t xml:space="preserve">Yeni doğan/geriatrik ( 75 yaş üstü ve ASA 3-4) anestezi puanı C grubu </t>
  </si>
  <si>
    <t>S550320</t>
  </si>
  <si>
    <t xml:space="preserve">Yeni doğan/geriatrik ( 75 yaş üstü ve ASA 3-4) anestezi puanı D grubu </t>
  </si>
  <si>
    <t>S550330</t>
  </si>
  <si>
    <t xml:space="preserve">Yeni doğan/geriatrik ( 75 yaş üstü ve ASA 3-4) anestezi puanı E grubu </t>
  </si>
  <si>
    <t xml:space="preserve">Malzeme ve ilaç fiyata dahil değildir. </t>
  </si>
  <si>
    <t>S550350</t>
  </si>
  <si>
    <t>S550360</t>
  </si>
  <si>
    <t>S550370</t>
  </si>
  <si>
    <t>S550380</t>
  </si>
  <si>
    <t>S550390</t>
  </si>
  <si>
    <t>S550400</t>
  </si>
  <si>
    <t>S550410</t>
  </si>
  <si>
    <t>S550420</t>
  </si>
  <si>
    <t>S550430</t>
  </si>
  <si>
    <t>S550440</t>
  </si>
  <si>
    <t>S550450</t>
  </si>
  <si>
    <t>Fasiyal sinir sinir bloğu</t>
  </si>
  <si>
    <t>S550460</t>
  </si>
  <si>
    <t>S550470</t>
  </si>
  <si>
    <t>S550480</t>
  </si>
  <si>
    <t>S550490</t>
  </si>
  <si>
    <t>S550500</t>
  </si>
  <si>
    <t>S550510</t>
  </si>
  <si>
    <t>S550520</t>
  </si>
  <si>
    <t>S550530</t>
  </si>
  <si>
    <t>S550540</t>
  </si>
  <si>
    <t>S550550</t>
  </si>
  <si>
    <t>S550560</t>
  </si>
  <si>
    <t>S550570</t>
  </si>
  <si>
    <t>S550580</t>
  </si>
  <si>
    <t>S550590</t>
  </si>
  <si>
    <t>S550600</t>
  </si>
  <si>
    <t>S550610</t>
  </si>
  <si>
    <t>S550620</t>
  </si>
  <si>
    <t>S550630</t>
  </si>
  <si>
    <t>S550640</t>
  </si>
  <si>
    <t>S550650</t>
  </si>
  <si>
    <t>S550660</t>
  </si>
  <si>
    <t>S550670</t>
  </si>
  <si>
    <t>S550680</t>
  </si>
  <si>
    <t>S550690</t>
  </si>
  <si>
    <t>S550700</t>
  </si>
  <si>
    <t>S550710</t>
  </si>
  <si>
    <t>S550720</t>
  </si>
  <si>
    <t>S550730</t>
  </si>
  <si>
    <t>S550740</t>
  </si>
  <si>
    <t>S550750</t>
  </si>
  <si>
    <t>S550760</t>
  </si>
  <si>
    <t>S550770</t>
  </si>
  <si>
    <t>S550780</t>
  </si>
  <si>
    <t>S550790</t>
  </si>
  <si>
    <t>S550800</t>
  </si>
  <si>
    <t>S550810</t>
  </si>
  <si>
    <t>S550820</t>
  </si>
  <si>
    <t>S550830</t>
  </si>
  <si>
    <t>S550831</t>
  </si>
  <si>
    <t>S550840</t>
  </si>
  <si>
    <t>S550850</t>
  </si>
  <si>
    <t>S550860</t>
  </si>
  <si>
    <t>Nörolitik sinir bloğu,  epidural  (Servikal-torakal)</t>
  </si>
  <si>
    <t>S550870</t>
  </si>
  <si>
    <t>Nörolitik sinir bloğu, epidural  (Lomber-kaudal )</t>
  </si>
  <si>
    <t>S550880</t>
  </si>
  <si>
    <t>S550890</t>
  </si>
  <si>
    <t>S550900</t>
  </si>
  <si>
    <t>S550910</t>
  </si>
  <si>
    <t>S550920</t>
  </si>
  <si>
    <t>Nörolitik sinir bloğu, paravertebral  (Torakal-lomber )</t>
  </si>
  <si>
    <t>S550930</t>
  </si>
  <si>
    <t>S550940</t>
  </si>
  <si>
    <t>S550950</t>
  </si>
  <si>
    <t>S550960</t>
  </si>
  <si>
    <t>S551130</t>
  </si>
  <si>
    <t>S551140</t>
  </si>
  <si>
    <t>S551150</t>
  </si>
  <si>
    <t>S551160</t>
  </si>
  <si>
    <t>S551170</t>
  </si>
  <si>
    <t>S551180</t>
  </si>
  <si>
    <t>S551190</t>
  </si>
  <si>
    <t>S551200</t>
  </si>
  <si>
    <t>S551210</t>
  </si>
  <si>
    <t>S551220</t>
  </si>
  <si>
    <t>S551230</t>
  </si>
  <si>
    <t>S551240</t>
  </si>
  <si>
    <t>S551250</t>
  </si>
  <si>
    <t>S551251</t>
  </si>
  <si>
    <t>S551260</t>
  </si>
  <si>
    <t>S551270</t>
  </si>
  <si>
    <t>S551280</t>
  </si>
  <si>
    <t>S551290</t>
  </si>
  <si>
    <t>S551300</t>
  </si>
  <si>
    <t>S551310</t>
  </si>
  <si>
    <t>S551320</t>
  </si>
  <si>
    <t>S551330</t>
  </si>
  <si>
    <t>S551340</t>
  </si>
  <si>
    <t>S590001</t>
  </si>
  <si>
    <t>DERMİS VE EPİDERMİS CERRAHİSİ</t>
  </si>
  <si>
    <t>S600010</t>
  </si>
  <si>
    <t>S600020</t>
  </si>
  <si>
    <t>S600030</t>
  </si>
  <si>
    <t>S600070</t>
  </si>
  <si>
    <t>S600090</t>
  </si>
  <si>
    <t>S600091</t>
  </si>
  <si>
    <t>S600100</t>
  </si>
  <si>
    <t>S600110</t>
  </si>
  <si>
    <t>S600111</t>
  </si>
  <si>
    <t>S600120</t>
  </si>
  <si>
    <t>S600130</t>
  </si>
  <si>
    <t>S600140</t>
  </si>
  <si>
    <t>S600240</t>
  </si>
  <si>
    <t>S600250</t>
  </si>
  <si>
    <t>S600260</t>
  </si>
  <si>
    <t>S600270</t>
  </si>
  <si>
    <t>S600280</t>
  </si>
  <si>
    <t>S600290</t>
  </si>
  <si>
    <t>BAŞ-BOYUN, KAS, İSKELET SİSTEMİ VE YUMUŞAK DOKU CERRAHİSİ</t>
  </si>
  <si>
    <t>S601340</t>
  </si>
  <si>
    <t>S601350</t>
  </si>
  <si>
    <t>S601390</t>
  </si>
  <si>
    <t>S601400</t>
  </si>
  <si>
    <t>S601410</t>
  </si>
  <si>
    <t>S601530</t>
  </si>
  <si>
    <t>S601900</t>
  </si>
  <si>
    <t>S601901</t>
  </si>
  <si>
    <t>S601910</t>
  </si>
  <si>
    <t>S601920</t>
  </si>
  <si>
    <t>S601971</t>
  </si>
  <si>
    <t>S601972</t>
  </si>
  <si>
    <t>S602000</t>
  </si>
  <si>
    <t>S602031</t>
  </si>
  <si>
    <t>S602032</t>
  </si>
  <si>
    <t>S602130</t>
  </si>
  <si>
    <t>S602350</t>
  </si>
  <si>
    <t>S602420</t>
  </si>
  <si>
    <t>S602440</t>
  </si>
  <si>
    <t>S602460</t>
  </si>
  <si>
    <t>S602620</t>
  </si>
  <si>
    <t>S602760</t>
  </si>
  <si>
    <t>S602990</t>
  </si>
  <si>
    <t>S603190</t>
  </si>
  <si>
    <t>GÖVDEDE YAPILAN CERRAHİLER</t>
  </si>
  <si>
    <t>S603520</t>
  </si>
  <si>
    <t>S603600</t>
  </si>
  <si>
    <t>S603754</t>
  </si>
  <si>
    <t>S604020</t>
  </si>
  <si>
    <t>S604100</t>
  </si>
  <si>
    <t>S604230</t>
  </si>
  <si>
    <t>S604270</t>
  </si>
  <si>
    <t>S604300</t>
  </si>
  <si>
    <t>S604400</t>
  </si>
  <si>
    <t>S604410</t>
  </si>
  <si>
    <t>S604430</t>
  </si>
  <si>
    <t>S604450</t>
  </si>
  <si>
    <t>S604460</t>
  </si>
  <si>
    <t>S604480</t>
  </si>
  <si>
    <t>S604490</t>
  </si>
  <si>
    <t>S604510</t>
  </si>
  <si>
    <t>S604540</t>
  </si>
  <si>
    <t>S604760</t>
  </si>
  <si>
    <t>S604800</t>
  </si>
  <si>
    <t>S604810</t>
  </si>
  <si>
    <t>S604820</t>
  </si>
  <si>
    <t>S604860</t>
  </si>
  <si>
    <t>S604870</t>
  </si>
  <si>
    <t>S604880</t>
  </si>
  <si>
    <t>S604890</t>
  </si>
  <si>
    <t>S604900</t>
  </si>
  <si>
    <t>S605020</t>
  </si>
  <si>
    <t>S605030</t>
  </si>
  <si>
    <t>S605060</t>
  </si>
  <si>
    <t>S605070</t>
  </si>
  <si>
    <t>S605080</t>
  </si>
  <si>
    <t>S605090</t>
  </si>
  <si>
    <t>S605100</t>
  </si>
  <si>
    <t>S605110</t>
  </si>
  <si>
    <t>S605120</t>
  </si>
  <si>
    <t>S605130</t>
  </si>
  <si>
    <t>S605140</t>
  </si>
  <si>
    <t>S605150</t>
  </si>
  <si>
    <t>S605160</t>
  </si>
  <si>
    <t>S605180</t>
  </si>
  <si>
    <t>S605280</t>
  </si>
  <si>
    <t>S605300</t>
  </si>
  <si>
    <t>S605310</t>
  </si>
  <si>
    <t>S605340</t>
  </si>
  <si>
    <t>S605400</t>
  </si>
  <si>
    <t>S605560</t>
  </si>
  <si>
    <t>S605600</t>
  </si>
  <si>
    <t>S605650</t>
  </si>
  <si>
    <t>S605800</t>
  </si>
  <si>
    <t>S605801</t>
  </si>
  <si>
    <t>S605802</t>
  </si>
  <si>
    <t>S605803</t>
  </si>
  <si>
    <t>S605804</t>
  </si>
  <si>
    <t>S605805</t>
  </si>
  <si>
    <t>S605850</t>
  </si>
  <si>
    <t>S605870</t>
  </si>
  <si>
    <t>S606151</t>
  </si>
  <si>
    <t>S606152</t>
  </si>
  <si>
    <t>S606153</t>
  </si>
  <si>
    <t>S606154</t>
  </si>
  <si>
    <t>S607720</t>
  </si>
  <si>
    <t>S608020</t>
  </si>
  <si>
    <t>S608030</t>
  </si>
  <si>
    <t>SOLUNUM SİSTEMİ CERRAHİSİ</t>
  </si>
  <si>
    <t>S608371</t>
  </si>
  <si>
    <t>S608372</t>
  </si>
  <si>
    <t>S608373</t>
  </si>
  <si>
    <t>S608880</t>
  </si>
  <si>
    <t>S608890</t>
  </si>
  <si>
    <t>S608961</t>
  </si>
  <si>
    <t>S608962</t>
  </si>
  <si>
    <t>SİNDİRİM SİSTEMİ CERRAHİSİ</t>
  </si>
  <si>
    <t>S609101</t>
  </si>
  <si>
    <t>S609122</t>
  </si>
  <si>
    <t>S609140</t>
  </si>
  <si>
    <t>S609160</t>
  </si>
  <si>
    <t>S609170</t>
  </si>
  <si>
    <t>S610291</t>
  </si>
  <si>
    <t>S610300</t>
  </si>
  <si>
    <t>S610340</t>
  </si>
  <si>
    <t>S610350</t>
  </si>
  <si>
    <t>S610370</t>
  </si>
  <si>
    <t>S610460</t>
  </si>
  <si>
    <t>SP610461</t>
  </si>
  <si>
    <t>S610470</t>
  </si>
  <si>
    <t>S610500</t>
  </si>
  <si>
    <t>S610510</t>
  </si>
  <si>
    <t>S610520</t>
  </si>
  <si>
    <t>S610540</t>
  </si>
  <si>
    <t>KEMİK VE EKLEM HASTALIKLARI CERRAHİSİ</t>
  </si>
  <si>
    <t>Büyük Kemikler: Skapula, humerus, radius, ulna, pelvis, femur, tibia</t>
  </si>
  <si>
    <t>Küçük Kemikler: Metatars, metakarp ve parmak kemikleri</t>
  </si>
  <si>
    <t>Büyük Eklemler: Omuz, dirsek, el bileği, kalça, symfizis pubis, sakroilyak, diz, ayak bileği</t>
  </si>
  <si>
    <t>Orta Eklemler: İntertarsal, interkarpal, akromioklavikular, tibifibular sindezmoz, distal radioulnar, proksimal radioulnar, sternoklavikular, kostasternal</t>
  </si>
  <si>
    <t>Küçük Eklemler: Metatarsofalangeal, interfalangeal</t>
  </si>
  <si>
    <t>S610630</t>
  </si>
  <si>
    <t>S610640</t>
  </si>
  <si>
    <t>S610650</t>
  </si>
  <si>
    <t>S610660</t>
  </si>
  <si>
    <t>S610670</t>
  </si>
  <si>
    <t>S610680</t>
  </si>
  <si>
    <t>S610690</t>
  </si>
  <si>
    <t>S610700</t>
  </si>
  <si>
    <t>S610750</t>
  </si>
  <si>
    <t>S610760</t>
  </si>
  <si>
    <t>S610770</t>
  </si>
  <si>
    <t>S610780</t>
  </si>
  <si>
    <t>S610790</t>
  </si>
  <si>
    <t>S610800</t>
  </si>
  <si>
    <t>S610810</t>
  </si>
  <si>
    <t>S610830</t>
  </si>
  <si>
    <t>S610840</t>
  </si>
  <si>
    <t>S610850</t>
  </si>
  <si>
    <t>S611420</t>
  </si>
  <si>
    <t>S611430</t>
  </si>
  <si>
    <t>S611540</t>
  </si>
  <si>
    <t>S611550</t>
  </si>
  <si>
    <t>S611580</t>
  </si>
  <si>
    <t>S611590</t>
  </si>
  <si>
    <t>S613090</t>
  </si>
  <si>
    <t>S614171</t>
  </si>
  <si>
    <t>SİNİR SİSTEMİ CERRAHİSİ</t>
  </si>
  <si>
    <t>S614670</t>
  </si>
  <si>
    <t>S614680</t>
  </si>
  <si>
    <t>S614690</t>
  </si>
  <si>
    <t>S614700</t>
  </si>
  <si>
    <t>S614710</t>
  </si>
  <si>
    <t>S615451</t>
  </si>
  <si>
    <t>S615891</t>
  </si>
  <si>
    <t>S615931</t>
  </si>
  <si>
    <t>Posterior stabilizasyon işlemleri ile birlikte faturalandırılamaz.</t>
  </si>
  <si>
    <t>S615995</t>
  </si>
  <si>
    <t>S616480</t>
  </si>
  <si>
    <t>S616500</t>
  </si>
  <si>
    <t>S616690</t>
  </si>
  <si>
    <t>S616720</t>
  </si>
  <si>
    <t>S616850</t>
  </si>
  <si>
    <t>S616860</t>
  </si>
  <si>
    <t>S616890</t>
  </si>
  <si>
    <t>S616940</t>
  </si>
  <si>
    <t>S616950</t>
  </si>
  <si>
    <t>S617091</t>
  </si>
  <si>
    <t>S617100</t>
  </si>
  <si>
    <t>S617110</t>
  </si>
  <si>
    <t>S617140</t>
  </si>
  <si>
    <t>S617150</t>
  </si>
  <si>
    <t>S617160</t>
  </si>
  <si>
    <t>S617180</t>
  </si>
  <si>
    <t>S617190</t>
  </si>
  <si>
    <t>S617200</t>
  </si>
  <si>
    <t>S617220</t>
  </si>
  <si>
    <t>S617630</t>
  </si>
  <si>
    <t>S617631</t>
  </si>
  <si>
    <t>S617632</t>
  </si>
  <si>
    <t>S617720</t>
  </si>
  <si>
    <t>S617890</t>
  </si>
  <si>
    <t>S617920</t>
  </si>
  <si>
    <t>S617940</t>
  </si>
  <si>
    <t>KULAK VE KULAK BÖLGESİNİN CERRAHİSİ</t>
  </si>
  <si>
    <t>S617970</t>
  </si>
  <si>
    <t>S617980</t>
  </si>
  <si>
    <t>S618020</t>
  </si>
  <si>
    <t>S618040</t>
  </si>
  <si>
    <t>S618070</t>
  </si>
  <si>
    <t>S618300</t>
  </si>
  <si>
    <t>S618360</t>
  </si>
  <si>
    <t>S618365</t>
  </si>
  <si>
    <t>S618391</t>
  </si>
  <si>
    <t>ÜRİNER SİSTEM CERRAHİSİ</t>
  </si>
  <si>
    <t>S619380</t>
  </si>
  <si>
    <t>KADIN GENİTAL VE ÜREME SİSTEMİ UYGULAMALARI</t>
  </si>
  <si>
    <t>S620030</t>
  </si>
  <si>
    <t>S620040</t>
  </si>
  <si>
    <t>S620080</t>
  </si>
  <si>
    <t>S620170</t>
  </si>
  <si>
    <t>S620190</t>
  </si>
  <si>
    <t>S620210</t>
  </si>
  <si>
    <t>ERKEK GENİTAL SİSTEMİ CERRAHİSİ</t>
  </si>
  <si>
    <t>S621350</t>
  </si>
  <si>
    <t>S621370</t>
  </si>
  <si>
    <t>DERMİS VE EPİDERMİS</t>
  </si>
  <si>
    <t>S700010</t>
  </si>
  <si>
    <t>S700020</t>
  </si>
  <si>
    <t xml:space="preserve">Botilinum toksin enjeksiyonu, bölgesel </t>
  </si>
  <si>
    <t>S700030</t>
  </si>
  <si>
    <t>S700040</t>
  </si>
  <si>
    <t>S700050</t>
  </si>
  <si>
    <t xml:space="preserve">Deri prick testi </t>
  </si>
  <si>
    <t>S700060</t>
  </si>
  <si>
    <t>S700070</t>
  </si>
  <si>
    <t>S700080</t>
  </si>
  <si>
    <t>S700090</t>
  </si>
  <si>
    <t xml:space="preserve">
İlaç hariç</t>
  </si>
  <si>
    <t>S700100</t>
  </si>
  <si>
    <t>S700130</t>
  </si>
  <si>
    <t xml:space="preserve">Elektro/Lazer epilasyon, cm2  başına </t>
  </si>
  <si>
    <t>S700140</t>
  </si>
  <si>
    <t>S700160</t>
  </si>
  <si>
    <t>İlaç hariç</t>
  </si>
  <si>
    <t>S700170</t>
  </si>
  <si>
    <t>S700180</t>
  </si>
  <si>
    <t>S700190</t>
  </si>
  <si>
    <t>S700200</t>
  </si>
  <si>
    <t>S700201</t>
  </si>
  <si>
    <t>S700210</t>
  </si>
  <si>
    <t>İntralezyoner enjeksiyon</t>
  </si>
  <si>
    <t>S700220</t>
  </si>
  <si>
    <t>S700230</t>
  </si>
  <si>
    <t>S700240</t>
  </si>
  <si>
    <t>S700250</t>
  </si>
  <si>
    <t>S700260</t>
  </si>
  <si>
    <t>S700270</t>
  </si>
  <si>
    <t>S700280</t>
  </si>
  <si>
    <t>S700290</t>
  </si>
  <si>
    <t>S700350</t>
  </si>
  <si>
    <t>S700360</t>
  </si>
  <si>
    <t>S700370</t>
  </si>
  <si>
    <t>S700380</t>
  </si>
  <si>
    <t>S700390</t>
  </si>
  <si>
    <t>KARDİYOVASKÜLER SİSTEM</t>
  </si>
  <si>
    <t>S700400</t>
  </si>
  <si>
    <t>S700410</t>
  </si>
  <si>
    <t>S700420</t>
  </si>
  <si>
    <t>S700430</t>
  </si>
  <si>
    <t>S700440</t>
  </si>
  <si>
    <t>S700450</t>
  </si>
  <si>
    <t>S700460</t>
  </si>
  <si>
    <t>S700470</t>
  </si>
  <si>
    <t>S700480</t>
  </si>
  <si>
    <t>S700490</t>
  </si>
  <si>
    <t>S700491</t>
  </si>
  <si>
    <t>S700500</t>
  </si>
  <si>
    <t>S700510</t>
  </si>
  <si>
    <t>S700520</t>
  </si>
  <si>
    <t>S700530</t>
  </si>
  <si>
    <t>S700540</t>
  </si>
  <si>
    <t>S700550</t>
  </si>
  <si>
    <t>Provakatör ilaç hariç.</t>
  </si>
  <si>
    <t>S700560</t>
  </si>
  <si>
    <t>S700570</t>
  </si>
  <si>
    <t>S700580</t>
  </si>
  <si>
    <t>S700590</t>
  </si>
  <si>
    <t>S700600</t>
  </si>
  <si>
    <t>S700601</t>
  </si>
  <si>
    <t>S700610</t>
  </si>
  <si>
    <t>S700611</t>
  </si>
  <si>
    <t>S700620</t>
  </si>
  <si>
    <t>S700630</t>
  </si>
  <si>
    <t>SOLUNUM SİSTEMİ</t>
  </si>
  <si>
    <t>S701075</t>
  </si>
  <si>
    <t>S701076</t>
  </si>
  <si>
    <t>S701077</t>
  </si>
  <si>
    <t>S701078</t>
  </si>
  <si>
    <t>S701079</t>
  </si>
  <si>
    <t>S701080</t>
  </si>
  <si>
    <t>S701081</t>
  </si>
  <si>
    <t>S701090</t>
  </si>
  <si>
    <t>S701100</t>
  </si>
  <si>
    <t>S701110</t>
  </si>
  <si>
    <t>S701120</t>
  </si>
  <si>
    <t>S701130</t>
  </si>
  <si>
    <t>S701131</t>
  </si>
  <si>
    <t>S701140</t>
  </si>
  <si>
    <t>S701150</t>
  </si>
  <si>
    <t>S701160</t>
  </si>
  <si>
    <t>S701161</t>
  </si>
  <si>
    <t>S701170</t>
  </si>
  <si>
    <t>S701180</t>
  </si>
  <si>
    <t>S701190</t>
  </si>
  <si>
    <t>S701200</t>
  </si>
  <si>
    <t>S701210</t>
  </si>
  <si>
    <t>S701220</t>
  </si>
  <si>
    <t>S701221</t>
  </si>
  <si>
    <t>S701222</t>
  </si>
  <si>
    <t>S701223</t>
  </si>
  <si>
    <t>S701230</t>
  </si>
  <si>
    <t>S701250</t>
  </si>
  <si>
    <t>S701280</t>
  </si>
  <si>
    <t>S701281</t>
  </si>
  <si>
    <t>S701282</t>
  </si>
  <si>
    <t>S701290</t>
  </si>
  <si>
    <t>S701300</t>
  </si>
  <si>
    <t>S701320</t>
  </si>
  <si>
    <t>S701330</t>
  </si>
  <si>
    <t>S701340</t>
  </si>
  <si>
    <t>S701370</t>
  </si>
  <si>
    <t>S701380</t>
  </si>
  <si>
    <t>S701390</t>
  </si>
  <si>
    <t>S701400</t>
  </si>
  <si>
    <t>S701430</t>
  </si>
  <si>
    <t>S701440</t>
  </si>
  <si>
    <t>S701450</t>
  </si>
  <si>
    <t>S701460</t>
  </si>
  <si>
    <t>S701470</t>
  </si>
  <si>
    <t>S701480</t>
  </si>
  <si>
    <t>S701490</t>
  </si>
  <si>
    <t>S701500</t>
  </si>
  <si>
    <t>S701510</t>
  </si>
  <si>
    <t>S701520</t>
  </si>
  <si>
    <t>S701530</t>
  </si>
  <si>
    <t>S701540</t>
  </si>
  <si>
    <t>S701545</t>
  </si>
  <si>
    <t>S701550</t>
  </si>
  <si>
    <t>S701560</t>
  </si>
  <si>
    <t>S701570</t>
  </si>
  <si>
    <t>S701572</t>
  </si>
  <si>
    <t>FİZİK TEDAVİ VE REHABİLİTASYON</t>
  </si>
  <si>
    <t>S701580</t>
  </si>
  <si>
    <t>S701590</t>
  </si>
  <si>
    <t>S701600</t>
  </si>
  <si>
    <t>S701610</t>
  </si>
  <si>
    <t>S701620</t>
  </si>
  <si>
    <t>S701630</t>
  </si>
  <si>
    <t>S701640</t>
  </si>
  <si>
    <t>S701650</t>
  </si>
  <si>
    <t>S701660</t>
  </si>
  <si>
    <t>S701670</t>
  </si>
  <si>
    <t>Kas gücünün dinamometre ile ölçümü (Tek ekstremite)</t>
  </si>
  <si>
    <t>S701680</t>
  </si>
  <si>
    <t>S701690</t>
  </si>
  <si>
    <t>S701700</t>
  </si>
  <si>
    <t>Postur Analizi</t>
  </si>
  <si>
    <t>S701710</t>
  </si>
  <si>
    <t>S701720</t>
  </si>
  <si>
    <t>S701730</t>
  </si>
  <si>
    <t>Yürüme analizi (Bilgisayar sistemli kinetik-kinematik analiz)</t>
  </si>
  <si>
    <t>S701740</t>
  </si>
  <si>
    <t>S701741</t>
  </si>
  <si>
    <t>S701750</t>
  </si>
  <si>
    <t>S701760</t>
  </si>
  <si>
    <t>S701770</t>
  </si>
  <si>
    <t>S701780</t>
  </si>
  <si>
    <t>S701790</t>
  </si>
  <si>
    <t>S701800</t>
  </si>
  <si>
    <t xml:space="preserve">FES </t>
  </si>
  <si>
    <t>S701810</t>
  </si>
  <si>
    <t>S701820</t>
  </si>
  <si>
    <t>S701830</t>
  </si>
  <si>
    <t>S701840</t>
  </si>
  <si>
    <t>S701850</t>
  </si>
  <si>
    <t>S701860</t>
  </si>
  <si>
    <t>S701870</t>
  </si>
  <si>
    <t>S701880</t>
  </si>
  <si>
    <t>S701890</t>
  </si>
  <si>
    <t>S701900</t>
  </si>
  <si>
    <t>S701910</t>
  </si>
  <si>
    <t>S701920</t>
  </si>
  <si>
    <t>S701930</t>
  </si>
  <si>
    <t>Paleidoterapi (Çamur tedavisi)</t>
  </si>
  <si>
    <t>S701940</t>
  </si>
  <si>
    <t>S701950</t>
  </si>
  <si>
    <t>S701960</t>
  </si>
  <si>
    <t>Terapötik Elektrik Stimülasyon</t>
  </si>
  <si>
    <t>S701970</t>
  </si>
  <si>
    <t>S701980</t>
  </si>
  <si>
    <t>S701990</t>
  </si>
  <si>
    <t>S702000</t>
  </si>
  <si>
    <t>S702010</t>
  </si>
  <si>
    <t>S702020</t>
  </si>
  <si>
    <t>S702030</t>
  </si>
  <si>
    <t>S702040</t>
  </si>
  <si>
    <t>S702050</t>
  </si>
  <si>
    <t>S702060</t>
  </si>
  <si>
    <t>S702070</t>
  </si>
  <si>
    <t>S702080</t>
  </si>
  <si>
    <t>S702090</t>
  </si>
  <si>
    <t>S702100</t>
  </si>
  <si>
    <t>S702110</t>
  </si>
  <si>
    <t>S702120</t>
  </si>
  <si>
    <t>S702130</t>
  </si>
  <si>
    <t>S702140</t>
  </si>
  <si>
    <t>S702150</t>
  </si>
  <si>
    <t>S702160</t>
  </si>
  <si>
    <t>S702170</t>
  </si>
  <si>
    <t>S702180</t>
  </si>
  <si>
    <t>S702190</t>
  </si>
  <si>
    <t>S702200</t>
  </si>
  <si>
    <t>S702210</t>
  </si>
  <si>
    <t>S702220</t>
  </si>
  <si>
    <t>S702230</t>
  </si>
  <si>
    <t>S702240</t>
  </si>
  <si>
    <t>S702250</t>
  </si>
  <si>
    <t>Görme özürlü rehabilitasyonu</t>
  </si>
  <si>
    <t>S702260</t>
  </si>
  <si>
    <t>S702270</t>
  </si>
  <si>
    <t>S702280</t>
  </si>
  <si>
    <t>S702290</t>
  </si>
  <si>
    <t>S702300</t>
  </si>
  <si>
    <t>S702310</t>
  </si>
  <si>
    <t>Mekanik Egzersiz İstasyonu</t>
  </si>
  <si>
    <t>S702311</t>
  </si>
  <si>
    <t>S702320</t>
  </si>
  <si>
    <t>S702330</t>
  </si>
  <si>
    <t>S702340</t>
  </si>
  <si>
    <t>S702350</t>
  </si>
  <si>
    <t>S702360</t>
  </si>
  <si>
    <t>S702370</t>
  </si>
  <si>
    <t>S702380</t>
  </si>
  <si>
    <t>S702390</t>
  </si>
  <si>
    <t>S702400</t>
  </si>
  <si>
    <t>S702410</t>
  </si>
  <si>
    <t>S702420</t>
  </si>
  <si>
    <t>S702430</t>
  </si>
  <si>
    <t>S702440</t>
  </si>
  <si>
    <t>S702450</t>
  </si>
  <si>
    <t>S702460</t>
  </si>
  <si>
    <t>S702470</t>
  </si>
  <si>
    <t>S702480</t>
  </si>
  <si>
    <t>S702490</t>
  </si>
  <si>
    <t>S702500</t>
  </si>
  <si>
    <t>Yutkunma Rehabilitasyonu</t>
  </si>
  <si>
    <t>S702510</t>
  </si>
  <si>
    <t>S702600</t>
  </si>
  <si>
    <t>S702610</t>
  </si>
  <si>
    <t>S702620</t>
  </si>
  <si>
    <t>S702630</t>
  </si>
  <si>
    <t>S702640</t>
  </si>
  <si>
    <t>S702650</t>
  </si>
  <si>
    <t>SİNİR SİSTEMİ</t>
  </si>
  <si>
    <t>S702660</t>
  </si>
  <si>
    <t>Aile görüşme- değerlendirme</t>
  </si>
  <si>
    <t>S702670</t>
  </si>
  <si>
    <t>S702680</t>
  </si>
  <si>
    <t>S702690</t>
  </si>
  <si>
    <t>S702700</t>
  </si>
  <si>
    <t>S702710</t>
  </si>
  <si>
    <t>S702711</t>
  </si>
  <si>
    <t>S702712</t>
  </si>
  <si>
    <t>S702720</t>
  </si>
  <si>
    <t>S702730</t>
  </si>
  <si>
    <t>Grup Psikoterapisi, kişi başına her biri</t>
  </si>
  <si>
    <t>S702740</t>
  </si>
  <si>
    <t>S702750</t>
  </si>
  <si>
    <t>S702760</t>
  </si>
  <si>
    <t>S702770</t>
  </si>
  <si>
    <t>S702780</t>
  </si>
  <si>
    <t>S702790</t>
  </si>
  <si>
    <t>S702800</t>
  </si>
  <si>
    <t>S702810</t>
  </si>
  <si>
    <t>S702820</t>
  </si>
  <si>
    <t>S702830</t>
  </si>
  <si>
    <t>S702840</t>
  </si>
  <si>
    <t>S702850</t>
  </si>
  <si>
    <t>S702860</t>
  </si>
  <si>
    <t>S702870</t>
  </si>
  <si>
    <t>S702880</t>
  </si>
  <si>
    <t>S702890</t>
  </si>
  <si>
    <t>S702900</t>
  </si>
  <si>
    <t>S702910</t>
  </si>
  <si>
    <t>S702920</t>
  </si>
  <si>
    <t>S702930</t>
  </si>
  <si>
    <t>S702940</t>
  </si>
  <si>
    <t>S702950</t>
  </si>
  <si>
    <t>S702960</t>
  </si>
  <si>
    <t>S702970</t>
  </si>
  <si>
    <t>S702980</t>
  </si>
  <si>
    <t>S702990</t>
  </si>
  <si>
    <t>S703000</t>
  </si>
  <si>
    <t>S703010</t>
  </si>
  <si>
    <t>S703020</t>
  </si>
  <si>
    <t>S703050</t>
  </si>
  <si>
    <t>S703060</t>
  </si>
  <si>
    <t>S703090</t>
  </si>
  <si>
    <t>S703100</t>
  </si>
  <si>
    <t>S703110</t>
  </si>
  <si>
    <t>S703120</t>
  </si>
  <si>
    <t>S703130</t>
  </si>
  <si>
    <t>S703140</t>
  </si>
  <si>
    <t>S703150</t>
  </si>
  <si>
    <t>S703160</t>
  </si>
  <si>
    <t>S703170</t>
  </si>
  <si>
    <t>S703180</t>
  </si>
  <si>
    <t>S703190</t>
  </si>
  <si>
    <t>S703200</t>
  </si>
  <si>
    <t>S703210</t>
  </si>
  <si>
    <t>S703220</t>
  </si>
  <si>
    <t>S703230</t>
  </si>
  <si>
    <t>S703240</t>
  </si>
  <si>
    <t>Refleks çalışmaları, her bir refleks</t>
  </si>
  <si>
    <t>S703250</t>
  </si>
  <si>
    <t>S703260</t>
  </si>
  <si>
    <t>S703270</t>
  </si>
  <si>
    <t>S703280</t>
  </si>
  <si>
    <t>S703290</t>
  </si>
  <si>
    <t>S703300</t>
  </si>
  <si>
    <t>S703310</t>
  </si>
  <si>
    <t>S703320</t>
  </si>
  <si>
    <t>S703365</t>
  </si>
  <si>
    <t>S703370</t>
  </si>
  <si>
    <t>S703371</t>
  </si>
  <si>
    <t>S703372</t>
  </si>
  <si>
    <t>S703380</t>
  </si>
  <si>
    <t>S703390</t>
  </si>
  <si>
    <t>S703400</t>
  </si>
  <si>
    <t>S703410</t>
  </si>
  <si>
    <t>S703420</t>
  </si>
  <si>
    <t>S703430</t>
  </si>
  <si>
    <t>S703440</t>
  </si>
  <si>
    <t xml:space="preserve">Vizüel UP (VEP) </t>
  </si>
  <si>
    <t>S703450</t>
  </si>
  <si>
    <t>S703460</t>
  </si>
  <si>
    <t xml:space="preserve">Botilinum toksini enjeksiyonu, bölgesel </t>
  </si>
  <si>
    <t>S703470</t>
  </si>
  <si>
    <t xml:space="preserve">Botilinum toksini enjeksiyonu, EMG eşliğinde </t>
  </si>
  <si>
    <t>S703480</t>
  </si>
  <si>
    <t>S703490</t>
  </si>
  <si>
    <t>S703500</t>
  </si>
  <si>
    <t>S703510</t>
  </si>
  <si>
    <t>S703520</t>
  </si>
  <si>
    <t>S703530</t>
  </si>
  <si>
    <t>S703540</t>
  </si>
  <si>
    <t>GÖZ VE ADNEKSLERİ</t>
  </si>
  <si>
    <t>S703550</t>
  </si>
  <si>
    <t>S703560</t>
  </si>
  <si>
    <t>S703570</t>
  </si>
  <si>
    <t>S703580</t>
  </si>
  <si>
    <t>S703590</t>
  </si>
  <si>
    <t>S703600</t>
  </si>
  <si>
    <t>S703610</t>
  </si>
  <si>
    <t>S703620</t>
  </si>
  <si>
    <t>Elektroretinografi (ERG)-VER-EOG, her biri</t>
  </si>
  <si>
    <t>S703630</t>
  </si>
  <si>
    <t>S703640</t>
  </si>
  <si>
    <t>S703650</t>
  </si>
  <si>
    <t>Fluorescein Fundus anjiyografi (FFA), iki göz</t>
  </si>
  <si>
    <t>S703660</t>
  </si>
  <si>
    <t>S703670</t>
  </si>
  <si>
    <t>S703680</t>
  </si>
  <si>
    <t>S703690</t>
  </si>
  <si>
    <t>S703700</t>
  </si>
  <si>
    <t>S703710</t>
  </si>
  <si>
    <t>S703720</t>
  </si>
  <si>
    <t>S703730</t>
  </si>
  <si>
    <t>S703740</t>
  </si>
  <si>
    <t>S703750</t>
  </si>
  <si>
    <t>S703760</t>
  </si>
  <si>
    <t>S703770</t>
  </si>
  <si>
    <t>S703780</t>
  </si>
  <si>
    <t>S703790</t>
  </si>
  <si>
    <t>S703800</t>
  </si>
  <si>
    <t>S703810</t>
  </si>
  <si>
    <t>S703820</t>
  </si>
  <si>
    <t>S703830</t>
  </si>
  <si>
    <t>S703840</t>
  </si>
  <si>
    <t>S703850</t>
  </si>
  <si>
    <t>S703860</t>
  </si>
  <si>
    <t>S703870</t>
  </si>
  <si>
    <t>S703880</t>
  </si>
  <si>
    <t>S703890</t>
  </si>
  <si>
    <t>S703900</t>
  </si>
  <si>
    <t>S703910</t>
  </si>
  <si>
    <t>S703920</t>
  </si>
  <si>
    <t>S703930</t>
  </si>
  <si>
    <t>S703940</t>
  </si>
  <si>
    <t>S703950</t>
  </si>
  <si>
    <t>S703960</t>
  </si>
  <si>
    <t>S703970</t>
  </si>
  <si>
    <t>S703980</t>
  </si>
  <si>
    <t>S703990</t>
  </si>
  <si>
    <t>S703991</t>
  </si>
  <si>
    <t>S704000</t>
  </si>
  <si>
    <t>S704010</t>
  </si>
  <si>
    <t>S704020</t>
  </si>
  <si>
    <t>S704030</t>
  </si>
  <si>
    <t>S704040</t>
  </si>
  <si>
    <t>S704050</t>
  </si>
  <si>
    <t>S704060</t>
  </si>
  <si>
    <t>S704070</t>
  </si>
  <si>
    <t>S704080</t>
  </si>
  <si>
    <t>S704090</t>
  </si>
  <si>
    <t>S704100</t>
  </si>
  <si>
    <t>S704110</t>
  </si>
  <si>
    <t>S704120</t>
  </si>
  <si>
    <t>S704130</t>
  </si>
  <si>
    <t>S704140</t>
  </si>
  <si>
    <t>S704150</t>
  </si>
  <si>
    <t>S704160</t>
  </si>
  <si>
    <t>S704170</t>
  </si>
  <si>
    <t>S704180</t>
  </si>
  <si>
    <t>S704190</t>
  </si>
  <si>
    <t>S704200</t>
  </si>
  <si>
    <t>ÜRİNER SİSTEM-NEFROLOJİ-DİYALİZ</t>
  </si>
  <si>
    <t>S704240</t>
  </si>
  <si>
    <t>S704250</t>
  </si>
  <si>
    <t>S704260</t>
  </si>
  <si>
    <t>S704270</t>
  </si>
  <si>
    <t>S704280</t>
  </si>
  <si>
    <t>S704290</t>
  </si>
  <si>
    <t>S704300</t>
  </si>
  <si>
    <t>S704310</t>
  </si>
  <si>
    <t>S704320</t>
  </si>
  <si>
    <t>S704330</t>
  </si>
  <si>
    <t>S704340</t>
  </si>
  <si>
    <t>S704350</t>
  </si>
  <si>
    <t>S704360</t>
  </si>
  <si>
    <t>S704370</t>
  </si>
  <si>
    <t>S704380</t>
  </si>
  <si>
    <t>S704390</t>
  </si>
  <si>
    <t>S704400</t>
  </si>
  <si>
    <t>S704410</t>
  </si>
  <si>
    <t>S704420</t>
  </si>
  <si>
    <t>S704430</t>
  </si>
  <si>
    <t>S704440</t>
  </si>
  <si>
    <t>S704430, S704450 ile birlikte faturalandırılmaz.</t>
  </si>
  <si>
    <t>S704450</t>
  </si>
  <si>
    <t>S704460</t>
  </si>
  <si>
    <t>S704470</t>
  </si>
  <si>
    <t>S704480</t>
  </si>
  <si>
    <t>S704490</t>
  </si>
  <si>
    <t>S704491</t>
  </si>
  <si>
    <t>KADIN GENİTAL VE ÜREME SİSTEMLERİ</t>
  </si>
  <si>
    <t>S704500</t>
  </si>
  <si>
    <t>S704510</t>
  </si>
  <si>
    <t>S704520</t>
  </si>
  <si>
    <t>S704530</t>
  </si>
  <si>
    <t>S704540</t>
  </si>
  <si>
    <t>S704541</t>
  </si>
  <si>
    <t>S704550</t>
  </si>
  <si>
    <t>S704560</t>
  </si>
  <si>
    <t>S704570</t>
  </si>
  <si>
    <t>S704580</t>
  </si>
  <si>
    <t>S704590</t>
  </si>
  <si>
    <t>S704600</t>
  </si>
  <si>
    <t>S704610</t>
  </si>
  <si>
    <t>S704620</t>
  </si>
  <si>
    <t>S704630</t>
  </si>
  <si>
    <t>S704631</t>
  </si>
  <si>
    <t>S704632</t>
  </si>
  <si>
    <t>Semen (sperm) dondurulması</t>
  </si>
  <si>
    <t>Her yıl için protokol yenileme bedeli olarak işlem fiyatının %50’si tahsil edilecektir.</t>
  </si>
  <si>
    <t>S704633</t>
  </si>
  <si>
    <t>Yumurta hücresi (oosit) dondurulması</t>
  </si>
  <si>
    <t>S704634</t>
  </si>
  <si>
    <t>Ovaryum çözülmesi</t>
  </si>
  <si>
    <t>S704635</t>
  </si>
  <si>
    <t>Çözülen over dokusu ototransplantasyonu</t>
  </si>
  <si>
    <t>S704636</t>
  </si>
  <si>
    <t>Semen ve testiküler sperm çözülmesi</t>
  </si>
  <si>
    <t>S704637</t>
  </si>
  <si>
    <t>Dondurulan embriyonun çözülmesi</t>
  </si>
  <si>
    <t>S704638</t>
  </si>
  <si>
    <t>Embriyo dondurulan sikluslarda embriyo dondurma</t>
  </si>
  <si>
    <t>S704639</t>
  </si>
  <si>
    <t>Embriyo biyopsisi</t>
  </si>
  <si>
    <t>PGT işlemi esnasında</t>
  </si>
  <si>
    <t>S704640</t>
  </si>
  <si>
    <t>S704641</t>
  </si>
  <si>
    <t>S704642</t>
  </si>
  <si>
    <t>S704643</t>
  </si>
  <si>
    <t>S704644</t>
  </si>
  <si>
    <t>S704645</t>
  </si>
  <si>
    <t>S704646</t>
  </si>
  <si>
    <t>Gonad dokusu (ovaryum ve testis) dondurma</t>
  </si>
  <si>
    <t>HEMATOLOJİ-ONKOLOJİ-KEMOTERAPİ</t>
  </si>
  <si>
    <t>S704650</t>
  </si>
  <si>
    <t>CD 34 / T hücresi/B hücresi/Natural Killer (NK) hücresi seleksiyon işlemi</t>
  </si>
  <si>
    <t xml:space="preserve">Her hasta için Sağlık Bakanlığı Kemik İliği Nakli Bilimsel Danışma Komisyonunca işlemin onaylandığının belgelendirilmesi halinde faturalandırılır. </t>
  </si>
  <si>
    <t>S704680</t>
  </si>
  <si>
    <t>S704691</t>
  </si>
  <si>
    <t>Hazırlama ve uygulama işlemleri ile tüm malzemeler dahildir.</t>
  </si>
  <si>
    <t>S704692</t>
  </si>
  <si>
    <t>S704693</t>
  </si>
  <si>
    <t xml:space="preserve">Hazırlama ve uygulama işlemleri ile tüm malzemeler dahildir. </t>
  </si>
  <si>
    <t>S704700</t>
  </si>
  <si>
    <t>S704710</t>
  </si>
  <si>
    <t>S704720</t>
  </si>
  <si>
    <t>S704730</t>
  </si>
  <si>
    <t>S704740</t>
  </si>
  <si>
    <t>S704750</t>
  </si>
  <si>
    <t>S704760</t>
  </si>
  <si>
    <t>S704770</t>
  </si>
  <si>
    <t>S704780</t>
  </si>
  <si>
    <t>S704790</t>
  </si>
  <si>
    <t>S704800</t>
  </si>
  <si>
    <t>Malzeme Hariç</t>
  </si>
  <si>
    <t>S704810</t>
  </si>
  <si>
    <t>S705350,S705351 ile birlikte faturalandırılamaz.</t>
  </si>
  <si>
    <t>S704820</t>
  </si>
  <si>
    <t>S705360 ile birlikte faturalandırılamaz.</t>
  </si>
  <si>
    <t>S704830</t>
  </si>
  <si>
    <t>S704840</t>
  </si>
  <si>
    <t>S704850</t>
  </si>
  <si>
    <t>S704860</t>
  </si>
  <si>
    <t>S704870</t>
  </si>
  <si>
    <t>S704880</t>
  </si>
  <si>
    <t>S704890</t>
  </si>
  <si>
    <t>S704900</t>
  </si>
  <si>
    <t>S704910</t>
  </si>
  <si>
    <t>S704920</t>
  </si>
  <si>
    <t>S704930</t>
  </si>
  <si>
    <t>S704940</t>
  </si>
  <si>
    <t>S704941</t>
  </si>
  <si>
    <t xml:space="preserve">Her türlü malzeme, işlem ve ilaç dahildir. </t>
  </si>
  <si>
    <t>S704942</t>
  </si>
  <si>
    <t>S704943</t>
  </si>
  <si>
    <t>Sadece S704942 işlemi ile birlikte yapılması halinde faturalandırılır. Tüm işlem ve malzemeler dahildir.</t>
  </si>
  <si>
    <t>S704950</t>
  </si>
  <si>
    <t>S704960</t>
  </si>
  <si>
    <t>S704981</t>
  </si>
  <si>
    <t>S704990</t>
  </si>
  <si>
    <t>S705000</t>
  </si>
  <si>
    <t>S705010</t>
  </si>
  <si>
    <t>S705020</t>
  </si>
  <si>
    <t>S705030</t>
  </si>
  <si>
    <t>S705040</t>
  </si>
  <si>
    <t>Malzeme hariç</t>
  </si>
  <si>
    <t>S705060</t>
  </si>
  <si>
    <t>S705070</t>
  </si>
  <si>
    <t>S705080</t>
  </si>
  <si>
    <t>S705090</t>
  </si>
  <si>
    <t>Ön Tarama</t>
  </si>
  <si>
    <t>S705100</t>
  </si>
  <si>
    <t>Tarama Aktivasyon</t>
  </si>
  <si>
    <t>S705110</t>
  </si>
  <si>
    <t>S705120</t>
  </si>
  <si>
    <t>S705130</t>
  </si>
  <si>
    <t>S705140</t>
  </si>
  <si>
    <t>S705150</t>
  </si>
  <si>
    <t>S705160</t>
  </si>
  <si>
    <t>S705170</t>
  </si>
  <si>
    <t>S705180</t>
  </si>
  <si>
    <t>S705190</t>
  </si>
  <si>
    <t>S705200</t>
  </si>
  <si>
    <t>S705210</t>
  </si>
  <si>
    <t>S705220</t>
  </si>
  <si>
    <t>S705230</t>
  </si>
  <si>
    <t>S705240</t>
  </si>
  <si>
    <t>S705250</t>
  </si>
  <si>
    <t>S705260</t>
  </si>
  <si>
    <t>S705270</t>
  </si>
  <si>
    <t>S705280</t>
  </si>
  <si>
    <t>S705290</t>
  </si>
  <si>
    <t>S705300</t>
  </si>
  <si>
    <t xml:space="preserve">Lökositten arındırılmış kan ürünü hazırlama, her bir ünite </t>
  </si>
  <si>
    <t>S705310</t>
  </si>
  <si>
    <t>S705320</t>
  </si>
  <si>
    <t>S705330</t>
  </si>
  <si>
    <t>S705340</t>
  </si>
  <si>
    <t>S705350</t>
  </si>
  <si>
    <t xml:space="preserve">Aferez trombosit süspansiyonu </t>
  </si>
  <si>
    <t>1 ünite tek donör trombositi, aferez işlemi ve tüm malzemeler dahil S704810 ile birlikte faturalandırılamaz.</t>
  </si>
  <si>
    <t>S705351</t>
  </si>
  <si>
    <t>Aferez işlemi ve tüm malzemeler dahil S704810 ile birlikte faturalandırılamaz.</t>
  </si>
  <si>
    <t>S705352</t>
  </si>
  <si>
    <t>S705353</t>
  </si>
  <si>
    <t>Aferez işlemi ve tüm malzemeler dahil. 704810 ile birlikte faturalandırılmaz. Kızılay tarafından ek torba ile hazırlanan pediatrik aferez trombosit süspansiyonu bu işlem kodundan faturalandırılır.</t>
  </si>
  <si>
    <t>S705354</t>
  </si>
  <si>
    <t>S705355</t>
  </si>
  <si>
    <t>S705360</t>
  </si>
  <si>
    <t>Aferez işlemi dahil. S704820 ile birlikte faturalandırılmaz.</t>
  </si>
  <si>
    <t>S705370</t>
  </si>
  <si>
    <t>S705371</t>
  </si>
  <si>
    <t>S705.130, S705.140, S905.090, S906.290,  S906.610, S906.620, S906.630, S906.640, S906.660,  S906.670, S906.680, S906.690, S907.430, S907.440, S907.450, S907.460,  S907.470, S907.480,  S907.590, S907.600, S907.610, S705.240, S705.280 işlemleri ve lökosit filtresi (İn-line vb.) dahil.</t>
  </si>
  <si>
    <t>S705372</t>
  </si>
  <si>
    <t>S705130, S705140,  S905090, S906290,  S906610, S906620, S906630, S906640, S906660,  S906670, S906680,  S906690, S907430, S907440, S907450, S907460,  S907470, S907480,  S907590, S907600, S907610, S705240, S705280 işlemleri ve tüm malzemeler dahil.</t>
  </si>
  <si>
    <t>S705373</t>
  </si>
  <si>
    <t>S705380</t>
  </si>
  <si>
    <t>S705390</t>
  </si>
  <si>
    <t>S705400</t>
  </si>
  <si>
    <t>S705410</t>
  </si>
  <si>
    <t>S705420</t>
  </si>
  <si>
    <t>S705430</t>
  </si>
  <si>
    <t>S705431</t>
  </si>
  <si>
    <t>S705130, S705140, S705240, S705280, S905090, S906290,  S906610, S906620, 906630, S906640, S906660, S906670, S906680, S906690, S907430, S907440, S907450, S907460,  S907470, S907480, 907590, S907600, S907610 işlemleri ve tüm malzeme dahil</t>
  </si>
  <si>
    <t>S705432</t>
  </si>
  <si>
    <t>S705130, S705140, S705240, S705280, S905090, S906290, S906610, S906620, S906630, S906640, S906660, S906670, S906680, S906690, S907430, S907440, S907450, S907460,  S907470, S907480, 907590, S907600, S907610 işlemleri ve tüm malzeme dahil</t>
  </si>
  <si>
    <t>S705440</t>
  </si>
  <si>
    <t>Trombosit süspansiyonu  (1 ünite random donör trombositi)</t>
  </si>
  <si>
    <t>S705441</t>
  </si>
  <si>
    <t>Tüm malzemeler dahil</t>
  </si>
  <si>
    <t>S705442</t>
  </si>
  <si>
    <t>S705130, S705140,  S905090, S906290,  S906610, S906620, S906630, S906640, S906660,  S906670, S906680,  S906690, S907430, S907440 ve tüm malzemeler dahil</t>
  </si>
  <si>
    <t>S705443</t>
  </si>
  <si>
    <t xml:space="preserve">Bu başlık altında yer alan işlemler sadece spor hekimlerince uygulanması halinde fatura edilir.  </t>
  </si>
  <si>
    <t>S705600</t>
  </si>
  <si>
    <t>Spor yaralanmalarının tedavisi için ev egzersiz programı düzenleme ve gösterme</t>
  </si>
  <si>
    <t>S705610</t>
  </si>
  <si>
    <t>Obezite, diyabet, HT, koroner arter hastalığı, dislipidemi, depresyon gibi kronik hastalıkların önlenmesi ve tedavisi için egzersiz programı düzenleme ve gösterme</t>
  </si>
  <si>
    <t>S705620</t>
  </si>
  <si>
    <t>Spor branşı seçimi için danışmanlık hizmeti verme</t>
  </si>
  <si>
    <t>S705630</t>
  </si>
  <si>
    <t>Sporda beslenme, ergojenik destek ve dopingle mücadele için danışmanlık hizmeti verme</t>
  </si>
  <si>
    <t>S705640</t>
  </si>
  <si>
    <t>Aerobik kapasite ölçümü yapma (maksimal oksijen tüketim testi dahil)</t>
  </si>
  <si>
    <t>S705650</t>
  </si>
  <si>
    <t>Anaerobik güç testleri yapma</t>
  </si>
  <si>
    <t>S705660</t>
  </si>
  <si>
    <t xml:space="preserve">Bazal metabolizma ölçümü yapma </t>
  </si>
  <si>
    <t>S705670</t>
  </si>
  <si>
    <t>Sporcular için solunum fonksiyon testi yapma</t>
  </si>
  <si>
    <t>S705680</t>
  </si>
  <si>
    <t xml:space="preserve">İzotonik/izometrik kuvvet ölçümü yapma </t>
  </si>
  <si>
    <t>S705690</t>
  </si>
  <si>
    <t>Bilgisayarlı sistemler ile kuvvet ölçümü yapma ve raporlama</t>
  </si>
  <si>
    <t>S705700</t>
  </si>
  <si>
    <t xml:space="preserve">Eklem hareket açıklığı ve esneklik ölçümü yapma </t>
  </si>
  <si>
    <t>S705710</t>
  </si>
  <si>
    <t>Sporculara nöromusküler testler yapma (cihaz ile uygulama dahil)</t>
  </si>
  <si>
    <t>S705720</t>
  </si>
  <si>
    <t>Çabukluk sürat ve beceri testleri yapma</t>
  </si>
  <si>
    <t>S705730</t>
  </si>
  <si>
    <t>Vücut Kompozisyonu Analizi yapma (bioemepedans yöntemi veya skinfold ile)</t>
  </si>
  <si>
    <t>S705740</t>
  </si>
  <si>
    <t>Rijit bantlama/esnek bantlama yapma (malzeme hariç)</t>
  </si>
  <si>
    <t>S705750</t>
  </si>
  <si>
    <t>Monitörize egzersiz uygulama</t>
  </si>
  <si>
    <t>S705760</t>
  </si>
  <si>
    <t>Kas güçlendirme egzersizleri uygulama</t>
  </si>
  <si>
    <t>S705770</t>
  </si>
  <si>
    <t>Dayanıklılık egzersizi uygulama</t>
  </si>
  <si>
    <t>S705780</t>
  </si>
  <si>
    <t>Spora özgü fonksiyonel egzersiz uygulama</t>
  </si>
  <si>
    <t>S705790</t>
  </si>
  <si>
    <t>Kuru iğneleme</t>
  </si>
  <si>
    <t>S705800</t>
  </si>
  <si>
    <t>Nöromuskuler egzersizler uygulama</t>
  </si>
  <si>
    <t>S705810</t>
  </si>
  <si>
    <t>Esneklik egzersizleri uygulama</t>
  </si>
  <si>
    <t>S705820</t>
  </si>
  <si>
    <t>Pliometrik egzersiz uygulama</t>
  </si>
  <si>
    <t>S705830</t>
  </si>
  <si>
    <t>Havuz Egzersizleri yapma</t>
  </si>
  <si>
    <t>S705840</t>
  </si>
  <si>
    <t xml:space="preserve">Spor yaralanmalarında elektriksel ve mekanik tedavi ajanlarını uygulama </t>
  </si>
  <si>
    <t>PODOLOJİ UYGULAMALARI</t>
  </si>
  <si>
    <t>S705850</t>
  </si>
  <si>
    <t>Podoscaner analizi</t>
  </si>
  <si>
    <t>S705855</t>
  </si>
  <si>
    <t>Mini Doppler ile nabız değerlendirilmesi</t>
  </si>
  <si>
    <t>S705860</t>
  </si>
  <si>
    <t>Batık tırnakta tel uygulama işlemi</t>
  </si>
  <si>
    <t>Ortopedi ve travmatoloji, dermatoloji, genel cerrahi, plastik ve
rekonstrüktif cerrahi uzman hekimlerinin isteği ve gözetiminde
uygulanır. (Malzeme hariç)</t>
  </si>
  <si>
    <t>S705865</t>
  </si>
  <si>
    <t>Hipertrofik tırnak bakımı</t>
  </si>
  <si>
    <t>Firezlerle ağır şekil bozukluklarının
düzeltildiği durumlarda fatura edilir.</t>
  </si>
  <si>
    <t>S705870</t>
  </si>
  <si>
    <t>Biothesiometer vibrasyon testi</t>
  </si>
  <si>
    <t>KLİNİK ONKOLOJİK DEĞERLENDİRME</t>
  </si>
  <si>
    <t>S800010</t>
  </si>
  <si>
    <t>S800020</t>
  </si>
  <si>
    <t>S800030</t>
  </si>
  <si>
    <t>S800040</t>
  </si>
  <si>
    <t>S800050</t>
  </si>
  <si>
    <t>S800060</t>
  </si>
  <si>
    <t>Radyoterapi tasarımı</t>
  </si>
  <si>
    <t>Eksternal radyoterapi tasarımı</t>
  </si>
  <si>
    <t>S800070</t>
  </si>
  <si>
    <t>S800080</t>
  </si>
  <si>
    <t>S800090</t>
  </si>
  <si>
    <t>S800100</t>
  </si>
  <si>
    <t>S800110</t>
  </si>
  <si>
    <t>Brakiterapi tasarımı</t>
  </si>
  <si>
    <t>S800111</t>
  </si>
  <si>
    <t>S800112</t>
  </si>
  <si>
    <t>S800113</t>
  </si>
  <si>
    <t>S800114</t>
  </si>
  <si>
    <t>Radyoterapi planlama (Simülasyon)</t>
  </si>
  <si>
    <t>S800120</t>
  </si>
  <si>
    <t>S800130</t>
  </si>
  <si>
    <t>S800140</t>
  </si>
  <si>
    <t>S800150</t>
  </si>
  <si>
    <t>S800160</t>
  </si>
  <si>
    <t>Medikal radyasyon fiziği, dozimetre, tedavi aletleri ve özel hizmetler</t>
  </si>
  <si>
    <t>Eksternal radyoterapi doz hesapları</t>
  </si>
  <si>
    <t>S800170</t>
  </si>
  <si>
    <t>S800180</t>
  </si>
  <si>
    <t>S800190</t>
  </si>
  <si>
    <t>S800200</t>
  </si>
  <si>
    <t>S800210</t>
  </si>
  <si>
    <t>S800220</t>
  </si>
  <si>
    <t>S800230</t>
  </si>
  <si>
    <t>Brakiterapi doz hesapları</t>
  </si>
  <si>
    <t>S800235</t>
  </si>
  <si>
    <t>S800240</t>
  </si>
  <si>
    <t>S800250</t>
  </si>
  <si>
    <t>S800260</t>
  </si>
  <si>
    <t>Özel hizmetler ve yardımcı aletler</t>
  </si>
  <si>
    <t>S800270</t>
  </si>
  <si>
    <t>S800280</t>
  </si>
  <si>
    <t>S800290</t>
  </si>
  <si>
    <t>S800300</t>
  </si>
  <si>
    <t>Portal görüntüleme</t>
  </si>
  <si>
    <t>S800310</t>
  </si>
  <si>
    <t>S800320</t>
  </si>
  <si>
    <t>Radyoterapi uygulaması</t>
  </si>
  <si>
    <t>Yüzeyel ve orta voltaj X-Ray cihazları ve/veya telesezyum veya telekobalt cihazları ile radyoterapi uygulaması</t>
  </si>
  <si>
    <t>S800330</t>
  </si>
  <si>
    <t>S800340</t>
  </si>
  <si>
    <t>S800350</t>
  </si>
  <si>
    <t>S800360</t>
  </si>
  <si>
    <t>S800370</t>
  </si>
  <si>
    <t>Lineer akseleratör (Foton veya elektron) ile yapıpılan radyoterapi uygulaması</t>
  </si>
  <si>
    <t>S800380</t>
  </si>
  <si>
    <t>S800390</t>
  </si>
  <si>
    <t>S800400</t>
  </si>
  <si>
    <t>S800410</t>
  </si>
  <si>
    <t>S800420</t>
  </si>
  <si>
    <t>S800430</t>
  </si>
  <si>
    <t>S800440</t>
  </si>
  <si>
    <t>Hipertermi</t>
  </si>
  <si>
    <t>S800450</t>
  </si>
  <si>
    <t>S800460</t>
  </si>
  <si>
    <t>S800470</t>
  </si>
  <si>
    <t>S800480</t>
  </si>
  <si>
    <t xml:space="preserve">İntertisiyel hipertermi (5 den fazla aplikatör) </t>
  </si>
  <si>
    <t>S800490</t>
  </si>
  <si>
    <t>Brakiterapi</t>
  </si>
  <si>
    <t>İntrakaviter veya intertisyel brakiterapi uygulaması</t>
  </si>
  <si>
    <t>S800500</t>
  </si>
  <si>
    <t>S800510</t>
  </si>
  <si>
    <t>S800520</t>
  </si>
  <si>
    <t>S800530</t>
  </si>
  <si>
    <t>S800540</t>
  </si>
  <si>
    <t>S800550</t>
  </si>
  <si>
    <t>After-Loading brakiterapi uygulamaları</t>
  </si>
  <si>
    <t>S800560</t>
  </si>
  <si>
    <t>S800570</t>
  </si>
  <si>
    <t>S800580</t>
  </si>
  <si>
    <t>S800590</t>
  </si>
  <si>
    <t>Diğer brakiterapi uygulamaları</t>
  </si>
  <si>
    <t>S800600</t>
  </si>
  <si>
    <t>S800610</t>
  </si>
  <si>
    <t>NÜKLEER TIP GÖRÜNTÜLEME VE TEDAVİ</t>
  </si>
  <si>
    <t>S800620</t>
  </si>
  <si>
    <t>S800640</t>
  </si>
  <si>
    <t>S800641</t>
  </si>
  <si>
    <t>S800660</t>
  </si>
  <si>
    <t>S800661</t>
  </si>
  <si>
    <t>S800670</t>
  </si>
  <si>
    <t>S800671</t>
  </si>
  <si>
    <t>S800680</t>
  </si>
  <si>
    <t>S800681</t>
  </si>
  <si>
    <t>S800682</t>
  </si>
  <si>
    <t>S800690</t>
  </si>
  <si>
    <t>Beyin PET (F18-FDG)</t>
  </si>
  <si>
    <t>S800691</t>
  </si>
  <si>
    <t>Beyin PET (F-18 DOPA)</t>
  </si>
  <si>
    <t>S800710</t>
  </si>
  <si>
    <t>S800720</t>
  </si>
  <si>
    <t>S800730</t>
  </si>
  <si>
    <t>S800735</t>
  </si>
  <si>
    <t>S800740</t>
  </si>
  <si>
    <t>S800750</t>
  </si>
  <si>
    <t>S800755</t>
  </si>
  <si>
    <t>S800760</t>
  </si>
  <si>
    <t>S800770</t>
  </si>
  <si>
    <t>S800781</t>
  </si>
  <si>
    <t>S800800</t>
  </si>
  <si>
    <t>S800810</t>
  </si>
  <si>
    <t>S800830</t>
  </si>
  <si>
    <t>S800840</t>
  </si>
  <si>
    <t>S800841</t>
  </si>
  <si>
    <t>S800851</t>
  </si>
  <si>
    <t>S800860</t>
  </si>
  <si>
    <t>S800861</t>
  </si>
  <si>
    <t>S800862</t>
  </si>
  <si>
    <t>S800863</t>
  </si>
  <si>
    <t>İskeket Sistemi</t>
  </si>
  <si>
    <t>S800870</t>
  </si>
  <si>
    <t>S800880</t>
  </si>
  <si>
    <t>S800890</t>
  </si>
  <si>
    <t>S800900</t>
  </si>
  <si>
    <t>S800901</t>
  </si>
  <si>
    <t>S800902</t>
  </si>
  <si>
    <t>S800920</t>
  </si>
  <si>
    <t>S800930</t>
  </si>
  <si>
    <t>S800940</t>
  </si>
  <si>
    <t>S800942</t>
  </si>
  <si>
    <t>S800950</t>
  </si>
  <si>
    <t>S800951</t>
  </si>
  <si>
    <t>S800960</t>
  </si>
  <si>
    <t>S800970</t>
  </si>
  <si>
    <t>Tiroid Uptake Çalışması (I-131 veya I-123)</t>
  </si>
  <si>
    <t>S800971</t>
  </si>
  <si>
    <t>S800990</t>
  </si>
  <si>
    <t>S800991</t>
  </si>
  <si>
    <t>S800995</t>
  </si>
  <si>
    <t>S801010</t>
  </si>
  <si>
    <t>S801020</t>
  </si>
  <si>
    <t>S801030</t>
  </si>
  <si>
    <t>S801031</t>
  </si>
  <si>
    <t>S801040</t>
  </si>
  <si>
    <t>S801050</t>
  </si>
  <si>
    <t>S801060</t>
  </si>
  <si>
    <t>S801070</t>
  </si>
  <si>
    <t>S801090</t>
  </si>
  <si>
    <t>S801091</t>
  </si>
  <si>
    <t>S801092</t>
  </si>
  <si>
    <t>S801110</t>
  </si>
  <si>
    <t>S801120</t>
  </si>
  <si>
    <t>S801121</t>
  </si>
  <si>
    <t>S801122</t>
  </si>
  <si>
    <t>S801140</t>
  </si>
  <si>
    <t>S801141</t>
  </si>
  <si>
    <t>S801150</t>
  </si>
  <si>
    <t>S801160</t>
  </si>
  <si>
    <t>S801170</t>
  </si>
  <si>
    <t>S801180</t>
  </si>
  <si>
    <t>S801190</t>
  </si>
  <si>
    <t>S801191</t>
  </si>
  <si>
    <t>S801200</t>
  </si>
  <si>
    <t>S801210</t>
  </si>
  <si>
    <t>S801211</t>
  </si>
  <si>
    <t>S801220</t>
  </si>
  <si>
    <t>S801230</t>
  </si>
  <si>
    <t>S801240</t>
  </si>
  <si>
    <t>S801260</t>
  </si>
  <si>
    <t>S801271</t>
  </si>
  <si>
    <t>S801280</t>
  </si>
  <si>
    <t>S801290</t>
  </si>
  <si>
    <t>S801310</t>
  </si>
  <si>
    <t>S801330</t>
  </si>
  <si>
    <t>S801331</t>
  </si>
  <si>
    <t>S801340</t>
  </si>
  <si>
    <t>S801341</t>
  </si>
  <si>
    <t>S801350</t>
  </si>
  <si>
    <t>S801351</t>
  </si>
  <si>
    <t>S801360</t>
  </si>
  <si>
    <t>S801361</t>
  </si>
  <si>
    <t>S801362</t>
  </si>
  <si>
    <t>S801363</t>
  </si>
  <si>
    <t>S801364</t>
  </si>
  <si>
    <t>S801370</t>
  </si>
  <si>
    <t>S801380</t>
  </si>
  <si>
    <t>S801381</t>
  </si>
  <si>
    <t>S801382</t>
  </si>
  <si>
    <t>S801383</t>
  </si>
  <si>
    <t>S801390</t>
  </si>
  <si>
    <t>S801391</t>
  </si>
  <si>
    <t>S801400</t>
  </si>
  <si>
    <t>S801401</t>
  </si>
  <si>
    <t>S801410</t>
  </si>
  <si>
    <t>S801420</t>
  </si>
  <si>
    <t>S801430</t>
  </si>
  <si>
    <t>S801431</t>
  </si>
  <si>
    <t>S801440</t>
  </si>
  <si>
    <t>S801441</t>
  </si>
  <si>
    <t>Onkolojik PET (F-18 FLT)</t>
  </si>
  <si>
    <t>S801442</t>
  </si>
  <si>
    <t>Onkolojik PET (F-18 KOLİN)</t>
  </si>
  <si>
    <t>S801443</t>
  </si>
  <si>
    <t>Onkolojik PET (F-18 DOPA)</t>
  </si>
  <si>
    <t>S801444</t>
  </si>
  <si>
    <t>Aktinyum-225 Uygulaması (≤ 7 MBq doza kadar)</t>
  </si>
  <si>
    <t xml:space="preserve">( Diğer tedavilere  dirençli,Lu-177 alamayacak veya Lu-177 tedavisine dirençli hastalarda uygulanabilir. </t>
  </si>
  <si>
    <t>S801445</t>
  </si>
  <si>
    <t>Aktinyum-225 Uygulaması (&gt;7 MBq doza kadar)</t>
  </si>
  <si>
    <t>S801446</t>
  </si>
  <si>
    <t>Onkolojik PET (C-11  Metiyonin)</t>
  </si>
  <si>
    <t>S801447</t>
  </si>
  <si>
    <t>Onkolojik PET (C-11 Asetat)</t>
  </si>
  <si>
    <t>S801455</t>
  </si>
  <si>
    <t>S801460</t>
  </si>
  <si>
    <t>S801470</t>
  </si>
  <si>
    <t>Radyonüklid Tedavi, I-131</t>
  </si>
  <si>
    <t>S801471</t>
  </si>
  <si>
    <t>S801472</t>
  </si>
  <si>
    <t>S801473</t>
  </si>
  <si>
    <t>S801474</t>
  </si>
  <si>
    <t>S801475</t>
  </si>
  <si>
    <t>S801476</t>
  </si>
  <si>
    <t>S801480</t>
  </si>
  <si>
    <t>S801481</t>
  </si>
  <si>
    <t>S801482</t>
  </si>
  <si>
    <t>S801483</t>
  </si>
  <si>
    <t>S801490</t>
  </si>
  <si>
    <t>Radyonüklid Tedavi, I-131 MIBG</t>
  </si>
  <si>
    <t>S801491</t>
  </si>
  <si>
    <t>S801492</t>
  </si>
  <si>
    <t>S801500</t>
  </si>
  <si>
    <t>S801510</t>
  </si>
  <si>
    <t>S801520</t>
  </si>
  <si>
    <t>S801530</t>
  </si>
  <si>
    <t>S801540</t>
  </si>
  <si>
    <t>S801541</t>
  </si>
  <si>
    <t>S801542</t>
  </si>
  <si>
    <t>S801543</t>
  </si>
  <si>
    <t>S801544</t>
  </si>
  <si>
    <t>S801545</t>
  </si>
  <si>
    <t>S801546</t>
  </si>
  <si>
    <t>S801547</t>
  </si>
  <si>
    <t>S801550</t>
  </si>
  <si>
    <t>S801557</t>
  </si>
  <si>
    <t>Organ Kan Akımı Çalıması (Tc-99m kompleksleri ile)</t>
  </si>
  <si>
    <t>RADYOLOJİK GÖRÜNTÜLEME VE TEDAVİ</t>
  </si>
  <si>
    <t>Direkt Grafiler</t>
  </si>
  <si>
    <t>S801560</t>
  </si>
  <si>
    <t>S801561</t>
  </si>
  <si>
    <t>S801570</t>
  </si>
  <si>
    <t>S801580</t>
  </si>
  <si>
    <t>S801590</t>
  </si>
  <si>
    <t>S801600</t>
  </si>
  <si>
    <t>S801610</t>
  </si>
  <si>
    <t>S801620</t>
  </si>
  <si>
    <t>S801630</t>
  </si>
  <si>
    <t>S801640</t>
  </si>
  <si>
    <t>S801650</t>
  </si>
  <si>
    <t>S801660</t>
  </si>
  <si>
    <t>S801670</t>
  </si>
  <si>
    <t>S801680</t>
  </si>
  <si>
    <t xml:space="preserve">Kopya film (Her bir film için) </t>
  </si>
  <si>
    <t>Hasta talebine istinaden ilk film sonrası her bir film için ücret alınır. Kopya CD verilmesi halinde bu ücret alınmaz.</t>
  </si>
  <si>
    <t>S801681</t>
  </si>
  <si>
    <t>Görüntüleme hizmetlerinde kopya CD ücreti</t>
  </si>
  <si>
    <t>İlk kopyalarda ücret alınamaz. İki ve sonrasındaki kopyalar için ücret alınır.</t>
  </si>
  <si>
    <t>S801690</t>
  </si>
  <si>
    <t>S801700</t>
  </si>
  <si>
    <t>S801710</t>
  </si>
  <si>
    <t>S801720</t>
  </si>
  <si>
    <t>S801730</t>
  </si>
  <si>
    <t>S801740</t>
  </si>
  <si>
    <t>S801750</t>
  </si>
  <si>
    <t>S801760</t>
  </si>
  <si>
    <t>S801770</t>
  </si>
  <si>
    <t>S801780</t>
  </si>
  <si>
    <t>S801790</t>
  </si>
  <si>
    <t>S801800</t>
  </si>
  <si>
    <t>S801810</t>
  </si>
  <si>
    <t>S801820</t>
  </si>
  <si>
    <t>S801830</t>
  </si>
  <si>
    <t>S801840</t>
  </si>
  <si>
    <t>S801850</t>
  </si>
  <si>
    <t>S801860</t>
  </si>
  <si>
    <t>S801870</t>
  </si>
  <si>
    <t>S801880</t>
  </si>
  <si>
    <t>S801890</t>
  </si>
  <si>
    <t>S801900</t>
  </si>
  <si>
    <t>S801910</t>
  </si>
  <si>
    <t>S801920</t>
  </si>
  <si>
    <t>S801930</t>
  </si>
  <si>
    <t>S801940</t>
  </si>
  <si>
    <t>S801950</t>
  </si>
  <si>
    <t>S801960</t>
  </si>
  <si>
    <t>S801970</t>
  </si>
  <si>
    <t>S801980</t>
  </si>
  <si>
    <t>Kontrastlı tetkikler</t>
  </si>
  <si>
    <t>S801990</t>
  </si>
  <si>
    <t>S802000</t>
  </si>
  <si>
    <t>S802010</t>
  </si>
  <si>
    <t>S802020</t>
  </si>
  <si>
    <t>S802030</t>
  </si>
  <si>
    <t>S802040</t>
  </si>
  <si>
    <t>S802050</t>
  </si>
  <si>
    <t>S802060</t>
  </si>
  <si>
    <t>S802070</t>
  </si>
  <si>
    <t>S802080</t>
  </si>
  <si>
    <t>S802090</t>
  </si>
  <si>
    <t>S802100</t>
  </si>
  <si>
    <t>S802110</t>
  </si>
  <si>
    <t>S802120</t>
  </si>
  <si>
    <t>S802130</t>
  </si>
  <si>
    <t>S802140</t>
  </si>
  <si>
    <t>S802150</t>
  </si>
  <si>
    <t>S802160</t>
  </si>
  <si>
    <t>S802170</t>
  </si>
  <si>
    <t>S802180</t>
  </si>
  <si>
    <t>S802190</t>
  </si>
  <si>
    <t>S802200</t>
  </si>
  <si>
    <t>S802210</t>
  </si>
  <si>
    <t>S802220</t>
  </si>
  <si>
    <t>S802230</t>
  </si>
  <si>
    <t>S802240</t>
  </si>
  <si>
    <t>S802250</t>
  </si>
  <si>
    <t>S802260</t>
  </si>
  <si>
    <t>S802270</t>
  </si>
  <si>
    <t>S802280</t>
  </si>
  <si>
    <t>S802290</t>
  </si>
  <si>
    <t>S802300</t>
  </si>
  <si>
    <t>S802310</t>
  </si>
  <si>
    <t>S802320</t>
  </si>
  <si>
    <t>S802330</t>
  </si>
  <si>
    <t>S802340</t>
  </si>
  <si>
    <t>Anjiyografik tetkikler</t>
  </si>
  <si>
    <t>S802351</t>
  </si>
  <si>
    <t>S802701</t>
  </si>
  <si>
    <t>S802702</t>
  </si>
  <si>
    <t>S802703</t>
  </si>
  <si>
    <t>S802730</t>
  </si>
  <si>
    <t>S802740</t>
  </si>
  <si>
    <t>S802750</t>
  </si>
  <si>
    <t>S802755</t>
  </si>
  <si>
    <t>Periferik damar embolizasyonu</t>
  </si>
  <si>
    <t>S802760</t>
  </si>
  <si>
    <t>S802770</t>
  </si>
  <si>
    <t>S802780</t>
  </si>
  <si>
    <t>S802790</t>
  </si>
  <si>
    <t>S802800</t>
  </si>
  <si>
    <t>S802810</t>
  </si>
  <si>
    <t>S802820</t>
  </si>
  <si>
    <t>S802830</t>
  </si>
  <si>
    <t>S802831</t>
  </si>
  <si>
    <t>S802840</t>
  </si>
  <si>
    <t>S802850</t>
  </si>
  <si>
    <t>S802860</t>
  </si>
  <si>
    <t>S802870</t>
  </si>
  <si>
    <t>S802880</t>
  </si>
  <si>
    <t>S802890</t>
  </si>
  <si>
    <t>S802891</t>
  </si>
  <si>
    <t>S802892</t>
  </si>
  <si>
    <t>Varis işlemleri bu koddan faturalandırılmaz. SP700860, S802800, S80290 ile birlikte faturalandırılmaz</t>
  </si>
  <si>
    <t>S802893</t>
  </si>
  <si>
    <t>SP700740, SP700760, SP700780, SP700860, S802800, S802890 ile birlikte faturalandırılmaz.</t>
  </si>
  <si>
    <t>Kemik dansitometresi</t>
  </si>
  <si>
    <t>S802900</t>
  </si>
  <si>
    <t>S802910</t>
  </si>
  <si>
    <t>Nonvasküler girişimsel radyolojik tedaviler</t>
  </si>
  <si>
    <t>S802920</t>
  </si>
  <si>
    <t>S802930</t>
  </si>
  <si>
    <t>S802940</t>
  </si>
  <si>
    <t>S802950</t>
  </si>
  <si>
    <t>S802960</t>
  </si>
  <si>
    <t>S802970</t>
  </si>
  <si>
    <t>S802971</t>
  </si>
  <si>
    <t>S802980</t>
  </si>
  <si>
    <t>S802990</t>
  </si>
  <si>
    <t>S803000</t>
  </si>
  <si>
    <t>S803010</t>
  </si>
  <si>
    <t>S803020</t>
  </si>
  <si>
    <t>S803030</t>
  </si>
  <si>
    <t>S803040</t>
  </si>
  <si>
    <t>S803050</t>
  </si>
  <si>
    <t>S803060</t>
  </si>
  <si>
    <t>S803070</t>
  </si>
  <si>
    <t>S803080</t>
  </si>
  <si>
    <t>S803090</t>
  </si>
  <si>
    <t>S803100</t>
  </si>
  <si>
    <t>S803110</t>
  </si>
  <si>
    <t>S803120</t>
  </si>
  <si>
    <t>S803130</t>
  </si>
  <si>
    <t>S803140</t>
  </si>
  <si>
    <t>S803150</t>
  </si>
  <si>
    <t>S803160</t>
  </si>
  <si>
    <t>S803170</t>
  </si>
  <si>
    <t>S803180</t>
  </si>
  <si>
    <t>S803191</t>
  </si>
  <si>
    <t>S803200</t>
  </si>
  <si>
    <t>S803210</t>
  </si>
  <si>
    <t>S803220</t>
  </si>
  <si>
    <t>S803230</t>
  </si>
  <si>
    <t>S803240</t>
  </si>
  <si>
    <t>S803250</t>
  </si>
  <si>
    <t>S803260</t>
  </si>
  <si>
    <t>S803270</t>
  </si>
  <si>
    <t>S803280</t>
  </si>
  <si>
    <t>S803281</t>
  </si>
  <si>
    <t>S803290</t>
  </si>
  <si>
    <t>S803291</t>
  </si>
  <si>
    <t>S803292</t>
  </si>
  <si>
    <t>S803293</t>
  </si>
  <si>
    <t>S803300</t>
  </si>
  <si>
    <t>Ultrasonografik tetkikler</t>
  </si>
  <si>
    <t>S803310</t>
  </si>
  <si>
    <t>S803320</t>
  </si>
  <si>
    <t>S803330</t>
  </si>
  <si>
    <t>S803340</t>
  </si>
  <si>
    <t>S803350</t>
  </si>
  <si>
    <t>S803360</t>
  </si>
  <si>
    <t>S803370</t>
  </si>
  <si>
    <t>S803380</t>
  </si>
  <si>
    <t>S803390</t>
  </si>
  <si>
    <t>S803400</t>
  </si>
  <si>
    <t>S803410</t>
  </si>
  <si>
    <t>İntroperatif US</t>
  </si>
  <si>
    <t>S803420</t>
  </si>
  <si>
    <t>S803430</t>
  </si>
  <si>
    <t>S803440</t>
  </si>
  <si>
    <t>S803441</t>
  </si>
  <si>
    <t>S803450</t>
  </si>
  <si>
    <t>S803460</t>
  </si>
  <si>
    <t>S803470</t>
  </si>
  <si>
    <t>S803480</t>
  </si>
  <si>
    <t>S803490</t>
  </si>
  <si>
    <t>S803500</t>
  </si>
  <si>
    <t>S803510</t>
  </si>
  <si>
    <t>S803520</t>
  </si>
  <si>
    <t>S803530</t>
  </si>
  <si>
    <t>S803540</t>
  </si>
  <si>
    <t>S803550</t>
  </si>
  <si>
    <t>S803560</t>
  </si>
  <si>
    <t>S803570</t>
  </si>
  <si>
    <t>S803580</t>
  </si>
  <si>
    <t>S803590</t>
  </si>
  <si>
    <t>S803600</t>
  </si>
  <si>
    <t>S803601</t>
  </si>
  <si>
    <t>S803602</t>
  </si>
  <si>
    <t>Renkli Doppler incelemeleri</t>
  </si>
  <si>
    <t>S803610</t>
  </si>
  <si>
    <t>S803620</t>
  </si>
  <si>
    <t>S803630</t>
  </si>
  <si>
    <t>S803640</t>
  </si>
  <si>
    <t>S803650</t>
  </si>
  <si>
    <t>S803670</t>
  </si>
  <si>
    <t>S803680</t>
  </si>
  <si>
    <t>S803690</t>
  </si>
  <si>
    <t>S803700</t>
  </si>
  <si>
    <t>S803710</t>
  </si>
  <si>
    <t>S803720</t>
  </si>
  <si>
    <t>S803730</t>
  </si>
  <si>
    <t>S803740</t>
  </si>
  <si>
    <t>S803750</t>
  </si>
  <si>
    <t>S803760</t>
  </si>
  <si>
    <t>Renal renkli Doppler US (Bilateral)</t>
  </si>
  <si>
    <t>S803770</t>
  </si>
  <si>
    <t>S803780</t>
  </si>
  <si>
    <t>S803790</t>
  </si>
  <si>
    <t>S803800</t>
  </si>
  <si>
    <t>S803810</t>
  </si>
  <si>
    <t>S803820</t>
  </si>
  <si>
    <t>S803830</t>
  </si>
  <si>
    <t>S803840</t>
  </si>
  <si>
    <t>S803850</t>
  </si>
  <si>
    <t>S803860</t>
  </si>
  <si>
    <t>S803861</t>
  </si>
  <si>
    <t xml:space="preserve">Radyoloji uzman hekim raporu ile faturalandırılır. Aynı gün, bu başlık altında yer alan işlemlerden birden fazla yapılması halinde işlem puanı yüksek olanın tamamı, diğerlerinin her birinin % 50'si faturalandırılır.
</t>
  </si>
  <si>
    <t>BT100000</t>
  </si>
  <si>
    <t>BT100010, BT100020, BT100090, BT100100, BT100110, BT100180, BT100310 ile birlikte faturalandırılmaz.</t>
  </si>
  <si>
    <t>BT100010</t>
  </si>
  <si>
    <t>BT100000, BT100020, BT100090, BT100100, BT100110, BT100180, BT100310 ile birlikte faturalandırılmaz.</t>
  </si>
  <si>
    <t>BT100020</t>
  </si>
  <si>
    <t>BT100000, BT100010, BT100090, BT100100, BT100110, BT100180, BT100310 ile birlikte faturalandırılmaz.</t>
  </si>
  <si>
    <t>BT100030</t>
  </si>
  <si>
    <t>BT100040</t>
  </si>
  <si>
    <t>BT100050, BT100060, BT100140, BT100150, BT100200 ile birlikte faturalandırılmaz.</t>
  </si>
  <si>
    <t>BT100050</t>
  </si>
  <si>
    <t>BT100040, BT100060, BT100140, BT100150, BT100200 ile birlikte faturalandırılmaz.</t>
  </si>
  <si>
    <t>BT100060</t>
  </si>
  <si>
    <t>BT100040, BT100050, BT100140, BT100150, BT100200 ile birlikte faturalandırılmaz.</t>
  </si>
  <si>
    <t>BT100070</t>
  </si>
  <si>
    <t>BT100080, BT100260, BT100270 ile birlikte faturalandırılmaz.</t>
  </si>
  <si>
    <t>BT100080</t>
  </si>
  <si>
    <t>BT100070, BT100260, BT100270 ile birlikte faturalandırılmaz.</t>
  </si>
  <si>
    <t>BT100090</t>
  </si>
  <si>
    <t>BT100000, BT100010, BT100020, BT100100, BT100110, BT100180, BT100310 ile birlikte faturalandırılmaz.</t>
  </si>
  <si>
    <t>BT100100</t>
  </si>
  <si>
    <t>BT100000, BT100010, BT100020, BT100090, BT100110, BT100180, BT100310 ile birlikte faturalandırılmaz.</t>
  </si>
  <si>
    <t>BT100110</t>
  </si>
  <si>
    <t>BT100000, BT100010, BT100020, BT100090, BT100100, BT100180, BT100310 ile birlikte faturalandırılmaz.</t>
  </si>
  <si>
    <t>BT100120</t>
  </si>
  <si>
    <t>BT100130</t>
  </si>
  <si>
    <t>BT100140</t>
  </si>
  <si>
    <t>BT100040, BT100050, BT100060, BT100150, BT100200 ile birlikte faturalandırılmaz.</t>
  </si>
  <si>
    <t>BT100150</t>
  </si>
  <si>
    <t>BT100040, BT100050, BT100060, BT100140, BT100200 ile birlikte faturalandırılmaz.</t>
  </si>
  <si>
    <t>BT100160</t>
  </si>
  <si>
    <t>BT100170 ile birlikte faturalandırılmaz.</t>
  </si>
  <si>
    <t>BT100170</t>
  </si>
  <si>
    <t>BT100160 ile birlikte faturalandırılmaz.</t>
  </si>
  <si>
    <t>BT100180</t>
  </si>
  <si>
    <t>BT100000, BT100010, BT100020, BT100090, BT100100, BT100110, BT100310 ile birlikte faturalandırılmaz.</t>
  </si>
  <si>
    <t>BT100190</t>
  </si>
  <si>
    <t>BT100200</t>
  </si>
  <si>
    <t>BT100040, BT100050, BT100060, BT100140, BT100150 ile birlikte faturalandırılmaz.</t>
  </si>
  <si>
    <t>BT100210</t>
  </si>
  <si>
    <t>BT100220, BT100230, BT101070, BT101080 ile birlikte faturalandırılmaz.</t>
  </si>
  <si>
    <t>BT100220</t>
  </si>
  <si>
    <t>BT100210, BT100230, BT101070, BT101080 ile birlikte faturalandırılmaz.</t>
  </si>
  <si>
    <t>BT100230</t>
  </si>
  <si>
    <t>BT100210, BT100220, BT101070, BT101080 ile birlikte faturalandırılmaz.</t>
  </si>
  <si>
    <t>BT100240</t>
  </si>
  <si>
    <t>BT100250, BT100280, BT100290, BT100320, BT100400, BT100410, BT100480, BT100490, BT100500 ile birlikte faturalandırılmaz.</t>
  </si>
  <si>
    <t>BT100250</t>
  </si>
  <si>
    <t>BT100240, BT100280, BT100290, BT100320, BT100400, BT100410, BT100480, BT100490, BT100500 ile birlikte faturalandırılmaz.</t>
  </si>
  <si>
    <t>BT100260</t>
  </si>
  <si>
    <t>BT100070, BT100080, BT100270 ile birlikte faturalandırılmaz.</t>
  </si>
  <si>
    <t>BT100270</t>
  </si>
  <si>
    <t>BT100070, BT100080, BT100260 ile birlikte faturalandırılmaz.</t>
  </si>
  <si>
    <t>BT100280</t>
  </si>
  <si>
    <t>BT100240, BT100250, BT100290, BT100320, BT100400, BT100410, BT100480, BT100490, BT100500 ile birlikte faturalandırılmaz.</t>
  </si>
  <si>
    <t>BT100290</t>
  </si>
  <si>
    <t>BT100240, BT100250, BT100280, BT100320, BT100400, BT100410, BT100480, BT100490, BT100500 ile birlikte faturalandırılmaz.</t>
  </si>
  <si>
    <t>BT100300</t>
  </si>
  <si>
    <t>BT100450, BT100460, BT100470, BT101090, BT101100, BT101110, BT101120, BT101130 ile birlikte faturalandırılmaz.</t>
  </si>
  <si>
    <t>BT100310</t>
  </si>
  <si>
    <t>BT100000, BT100010, BT100020, BT100090, BT100100, BT100110, BT100180 ile birlikte faturalandırılmaz.</t>
  </si>
  <si>
    <t>BT100320</t>
  </si>
  <si>
    <t>BT100240, BT100250, BT100280, BT100290, BT100400, BT100410, BT100480, BT100490, BT100500 ile birlikte faturalandırılmaz.</t>
  </si>
  <si>
    <t>BT100330</t>
  </si>
  <si>
    <t>BT100340, BT101050, BT101060, BT101070, BT101080 ile birlikte faturalandırılmaz.</t>
  </si>
  <si>
    <t>BT100340</t>
  </si>
  <si>
    <t>BT100330, BT101050, BT101060, BT101070, BT101080 ile birlikte faturalandırılmaz.</t>
  </si>
  <si>
    <t>BT100350</t>
  </si>
  <si>
    <t>BT100360, BT100370 ile birlikte faturalandırılmaz.</t>
  </si>
  <si>
    <t>BT100360</t>
  </si>
  <si>
    <t>BT100350, BT100370 ile birlikte faturalandırılmaz.</t>
  </si>
  <si>
    <t>BT100370</t>
  </si>
  <si>
    <t>BT100350, BT100360 ile birlikte faturalandırılmaz.</t>
  </si>
  <si>
    <t>BT100380</t>
  </si>
  <si>
    <t>BT100390</t>
  </si>
  <si>
    <t>BT100400</t>
  </si>
  <si>
    <t>Ağız açık/kapalı dahildir.
BT100240, BT100250, BT100280, BT100290, BT100320, BT100410, BT100480, BT100490, BT100500 ile birlikte faturalandırılmaz.</t>
  </si>
  <si>
    <t>BT100410</t>
  </si>
  <si>
    <t>Ağız açık/kapalı dahildir.
BT100240, BT100250, BT100280, BT100290, BT100320, BT100400, BT100480, BT100490, BT100500 ile birlikte faturalandırılmaz.</t>
  </si>
  <si>
    <t>BT100420</t>
  </si>
  <si>
    <t>BT100430, BT100440 ile birlikte faturalandırılmaz.</t>
  </si>
  <si>
    <t>BT100430</t>
  </si>
  <si>
    <t>BT100420, BT100440 ile birlikte faturalandırılmaz.</t>
  </si>
  <si>
    <t>BT100440</t>
  </si>
  <si>
    <t>BT100420, BT100430 ile birlikte faturalandırılmaz.</t>
  </si>
  <si>
    <t>BT100450</t>
  </si>
  <si>
    <t>BT100300, BT100460, BT100470, BT101090, BT101100, BT101110, BT101120, BT101130 ile birlikte faturalandırılmaz.</t>
  </si>
  <si>
    <t>BT100460</t>
  </si>
  <si>
    <t>BT100300, BT100450, BT100470, BT101090, BT101100, BT101110, BT101120, BT101130 ile birlikte faturalandırılmaz.</t>
  </si>
  <si>
    <t>BT100470</t>
  </si>
  <si>
    <t>BT100300, BT100450, BT100460, BT101090, BT101100, BT101110, BT101120, BT101130 ile birlikte faturalandırılmaz.</t>
  </si>
  <si>
    <t>BT100480</t>
  </si>
  <si>
    <t>BT100240, BT100250, BT100280, BT100290, BT100320, BT100400, BT100410, BT100490, BT100500 ile birlikte faturalandırılmaz.</t>
  </si>
  <si>
    <t>BT100490</t>
  </si>
  <si>
    <t>BT100240, BT100250, BT100280, BT100290, BT100320, BT100400, BT100410, BT100480, BT100500 ile birlikte faturalandırılmaz.</t>
  </si>
  <si>
    <t>BT100500</t>
  </si>
  <si>
    <t>BT100240, BT100250, BT100280, BT100290, BT100320, BT100400, BT100410, BT100480, BT100490 ile birlikte faturalandırılmaz.</t>
  </si>
  <si>
    <t>BT100520</t>
  </si>
  <si>
    <t>BT100530, BT100540, BT100550, BT100560, BT100570, BT100580, BT100590, BT100600, BT100610, BT100620, BT100630 ile birlikte faturalandırılmaz.</t>
  </si>
  <si>
    <t>BT100530</t>
  </si>
  <si>
    <t>BT100520, BT100540, BT100550, BT100560, BT100570, BT100580, BT100590, BT100600, BT100610, BT100620, BT100630 ile birlikte faturalandırılmaz.</t>
  </si>
  <si>
    <t>BT100540</t>
  </si>
  <si>
    <t>BT100520, BT100530, BT100550, BT100560, BT100570, BT100580, BT100590, BT100600, BT100610, BT100620, BT100630 ile birlikte faturalandırılmaz.</t>
  </si>
  <si>
    <t>BT100550</t>
  </si>
  <si>
    <t>BT100520, BT100530, BT100540, BT100560, BT100570, BT100580, BT100590, BT100600, BT100610, BT100620, BT100630 ile birlikte faturalandırılmaz.</t>
  </si>
  <si>
    <t>BT100560</t>
  </si>
  <si>
    <t>BT100520, BT100530, BT100540, BT100550, BT100570, BT100580, BT100590, BT100600, BT100610, BT100620, BT100630 ile birlikte faturalandırılmaz.</t>
  </si>
  <si>
    <t>BT100570</t>
  </si>
  <si>
    <t>BT100520, BT100530, BT100540, BT100550, BT100560, BT100580, BT100590, BT100600, BT100610, BT100620, BT100630 ile birlikte faturalandırılmaz.</t>
  </si>
  <si>
    <t>BT100580</t>
  </si>
  <si>
    <t>BT100520, BT100530, BT100540, BT100550, BT100560, BT100570, BT100590, BT100600, BT100610, BT100620, BT100630, BT100890, BT100900, BT100910, BT100920, BT100930, BT100940 ile birlikte faturalandırılmaz.</t>
  </si>
  <si>
    <t>BT100590</t>
  </si>
  <si>
    <t>BT100520, BT100530, BT100540, BT100550, BT100560, BT100570, BT100580, BT100600, BT100610, BT100620, BT100630, BT100890, BT100900, BT100910, BT100920, BT100930, BT100940 ile birlikte faturalandırılmaz.</t>
  </si>
  <si>
    <t>BT100600</t>
  </si>
  <si>
    <t>BT100520, BT100530, BT100540, BT100550, BT100560, BT100570, BT100580, BT100590, BT100610, BT100620, BT100630, BT100890, BT100900, BT100910, BT100920, BT100930, BT100940 ile birlikte faturalandırılmaz.</t>
  </si>
  <si>
    <t>BT100610</t>
  </si>
  <si>
    <t>BT100520, BT100530, BT100540, BT100550, BT100560, BT100570, BT100580, BT100590, BT100600, BT100620, BT100630, BT100890, BT100900, BT100910, BT100920, BT100930, BT100940 ile birlikte faturalandırılmaz.</t>
  </si>
  <si>
    <t>BT100620</t>
  </si>
  <si>
    <t>BT100520, BT100530, BT100540, BT100550, BT100560, BT100570, BT100580, BT100590, BT100600, BT100610, BT100630, BT100890, BT100900, BT100910, BT100920, BT100930, BT100940 ile birlikte faturalandırılmaz.</t>
  </si>
  <si>
    <t>BT100630</t>
  </si>
  <si>
    <t>BT100520, BT100530, BT100540, BT100550, BT100560, BT100570, BT100580, BT100590, BT100600, BT100610, BT100620, BT100890, BT100900, BT100910, BT100920, BT100930, BT100940 ile birlikte faturalandırılmaz.</t>
  </si>
  <si>
    <t>BT100640</t>
  </si>
  <si>
    <t>BT100650, BT101010, BT101020, BT101200, BT101210 ile birlikte faturalandırılmaz.</t>
  </si>
  <si>
    <t>BT100650</t>
  </si>
  <si>
    <t>BT100640, BT101010, BT101020, BT101200, BT101210 ile birlikte faturalandırılmaz.</t>
  </si>
  <si>
    <t>BT100660</t>
  </si>
  <si>
    <t>BT100670, BT101030, BT101040, BT101220, BT101230 ile birlikte faturalandırılmaz.</t>
  </si>
  <si>
    <t>BT100670</t>
  </si>
  <si>
    <t>BT100660, BT101030, BT101040, BT101220, BT101230 ile birlikte faturalandırılmaz.</t>
  </si>
  <si>
    <t>BT100680</t>
  </si>
  <si>
    <t>BT100690, BT100700, BT100710, BT100720, BT100730, BT100890, BT100900, BT100910, BT100920, BT100930, BT100940, BT101140, BT101150, BT101160, BT101170, BT101180, BT101190 ile birlikte faturalandırılmaz.</t>
  </si>
  <si>
    <t>BT100690</t>
  </si>
  <si>
    <t>BT100680, BT100700, BT100710, BT100720, BT100730, BT100890, BT100900, BT100910, BT100920, BT100930, BT100940, BT101140, BT101150, BT101160, BT101170, BT101180, BT101190 ile birlikte faturalandırılmaz.</t>
  </si>
  <si>
    <t>BT100700</t>
  </si>
  <si>
    <t>BT100680, BT100690, BT100710, BT100720, BT100730, BT100890, BT100900, BT100910, BT100920, BT100930, BT100940, BT101140, BT101150, BT101160, BT101170, BT101180, BT101190 ile birlikte faturalandırılmaz.</t>
  </si>
  <si>
    <t>BT100710</t>
  </si>
  <si>
    <t>BT100680, BT100690, BT100700, BT100720, BT100730, BT100890, BT100900, BT100910, BT100920, BT100930, BT100940, BT101140, BT101150, BT101160, BT101170, BT101180, BT101190 ile birlikte faturalandırılmaz.</t>
  </si>
  <si>
    <t>BT100720</t>
  </si>
  <si>
    <t>BT100680, BT100690, BT100700, BT100710, BT100730, BT100890, BT100900, BT100910, BT100920, BT100930, BT100940, BT101140, BT101150, BT101160, BT101170, BT101180, BT101190 ile birlikte faturalandırılmaz.</t>
  </si>
  <si>
    <t>BT100730</t>
  </si>
  <si>
    <t>BT100680, BT100690, BT100700, BT100710, BT100720, BT100890, BT100900, BT100910, BT100920, BT100930, BT100940, BT101140, BT101150, BT101160, BT101170, BT101180, BT101190 ile birlikte faturalandırılmaz.</t>
  </si>
  <si>
    <t>BT100740</t>
  </si>
  <si>
    <t>BT100750, BT100780, BT100790 ile birlikte faturalandırılmaz.</t>
  </si>
  <si>
    <t>BT100750</t>
  </si>
  <si>
    <t>BT100740, BT100780, BT100790 ile birlikte faturalandırılmaz.</t>
  </si>
  <si>
    <t>BT100760</t>
  </si>
  <si>
    <t>BT100770, BT100800, BT100810 ile birlikte faturalandırılmaz.</t>
  </si>
  <si>
    <t>BT100770</t>
  </si>
  <si>
    <t>BT100760, BT100800, BT100810 ile birlikte faturalandırılmaz.</t>
  </si>
  <si>
    <t>BT100780</t>
  </si>
  <si>
    <t>BT100740, BT100750, BT100790, BT101010, BT101020 ile birlikte faturalandırılmaz.</t>
  </si>
  <si>
    <t>BT100790</t>
  </si>
  <si>
    <t>BT100740, BT100750, BT100780, BT101010, BT101020 ile birlikte faturalandırılmaz.</t>
  </si>
  <si>
    <t>BT100800</t>
  </si>
  <si>
    <t>BT100760, BT100770, BT100810, BT101030, BT101040 ile birlikte faturalandırılmaz.</t>
  </si>
  <si>
    <t>BT100810</t>
  </si>
  <si>
    <t>BT100760, BT100770, BT100800, BT101030, BT101040 ile birlikte faturalandırılmaz.</t>
  </si>
  <si>
    <t>BT100820</t>
  </si>
  <si>
    <t>BT100830, BT100840, BT100850, BT100860, BT100870, BT100880 ile birlikte faturalandırılmaz.</t>
  </si>
  <si>
    <t>BT100830</t>
  </si>
  <si>
    <t>BT100820, BT100840, BT100850, BT100860, BT100870, BT100880 ile birlikte faturalandırılmaz.</t>
  </si>
  <si>
    <t>BT100840</t>
  </si>
  <si>
    <t>BT100820, BT100830, BT100850, BT100860, BT100870, BT100880 ile birlikte faturalandırılmaz.</t>
  </si>
  <si>
    <t>BT100850</t>
  </si>
  <si>
    <t>BT100820, BT100830, BT100840, BT100860, BT100870, BT100880 ile birlikte faturalandırılmaz.</t>
  </si>
  <si>
    <t>BT100860</t>
  </si>
  <si>
    <t>BT100820, BT100830, BT100840, BT100850, BT100870, BT100880 ile birlikte faturalandırılmaz.</t>
  </si>
  <si>
    <t>BT100870</t>
  </si>
  <si>
    <t>BT100820, BT100830, BT100840, BT100850, BT100860, BT100880 ile birlikte faturalandırılmaz.</t>
  </si>
  <si>
    <t>BT100880</t>
  </si>
  <si>
    <t>BT100820, BT100830, BT100840, BT100850, BT100860, BT100870 ile birlikte faturalandırılmaz.</t>
  </si>
  <si>
    <t>BT100890</t>
  </si>
  <si>
    <t>BT100580, BT100590, BT100600, BT100610, BT100620, BT100630, BT100680, BT100690, BT100700, BT100710, BT100720, BT100730, BT100900, BT100910, BT100920, BT100930, BT100940 ile birlikte faturalandırılmaz.</t>
  </si>
  <si>
    <t>BT100900</t>
  </si>
  <si>
    <t>BT100580, BT100590, BT100600, BT100610, BT100620, BT100630, BT100680, BT100690, BT100700, BT100710, BT100720, BT100730, BT100890, BT100910, BT100920, BT100930, BT100940 ile birlikte faturalandırılmaz.</t>
  </si>
  <si>
    <t>BT100910</t>
  </si>
  <si>
    <t>BT100580, BT100590, BT100600, BT100610, BT100620, BT100630, BT100680, BT100690, BT100700, BT100710, BT100720, BT100730, BT100890, BT100900, BT100920, BT100930, BT100940 ile birlikte faturalandırılmaz.</t>
  </si>
  <si>
    <t>BT100920</t>
  </si>
  <si>
    <t>BT100580, BT100590, BT100600, BT100610, BT100620, BT100630, BT100680, BT100690, BT100700, BT100710, BT100720, BT100730, BT100890, BT100900, BT100910, BT100930, BT100940 ile birlikte faturalandırılmaz.</t>
  </si>
  <si>
    <t>BT100930</t>
  </si>
  <si>
    <t>BT100580, BT100590, BT100600, BT100610, BT100620, BT100630, BT100680, BT100690, BT100700, BT100710, BT100720, BT100730, BT100890, BT100900, BT100910, BT100920, BT100940 ile birlikte faturalandırılmaz.</t>
  </si>
  <si>
    <t>BT100940</t>
  </si>
  <si>
    <t>BT100580, BT100590, BT100600, BT100610, BT100620, BT100630, BT100680, BT100690, BT100700, BT100710, BT100720, BT100730, BT100890, BT100900, BT100910, BT100920, BT100930 ile birlikte faturalandırılmaz.</t>
  </si>
  <si>
    <t>BT100950</t>
  </si>
  <si>
    <t>BT100960, BT100970, BT100980, BT100990, BT101000, BT101200, BT101210, BT101220, BT101230 ile birlikte faturalandırılmaz.</t>
  </si>
  <si>
    <t>BT100960</t>
  </si>
  <si>
    <t>BT100950, BT100970, BT100980, BT100990, BT101000, BT101200, BT101210, BT101220, BT101230 ile birlikte faturalandırılmaz.</t>
  </si>
  <si>
    <t>BT100970</t>
  </si>
  <si>
    <t>BT100950, BT100960, BT100980, BT100990, BT101000, BT101200, BT101210, BT101220, BT101230 ile birlikte faturalandırılmaz.</t>
  </si>
  <si>
    <t>BT100980</t>
  </si>
  <si>
    <t>BT100950, BT100960, BT100970, BT100990, BT101000, BT101200, BT101210, BT101220, BT101230 ile birlikte faturalandırılmaz.</t>
  </si>
  <si>
    <t>BT100990</t>
  </si>
  <si>
    <t>BT100950, BT100960, BT100970, BT100980, BT101000, BT101200, BT101210, BT101220, BT101230 ile birlikte faturalandırılmaz.</t>
  </si>
  <si>
    <t>BT101000</t>
  </si>
  <si>
    <t>BT100950, BT100960, BT100970, BT100980, BT100990, BT101200, BT101210, BT101220, BT101230 ile birlikte faturalandırılmaz.</t>
  </si>
  <si>
    <t>BT101010</t>
  </si>
  <si>
    <t>BT100640, BT100650, BT100780, BT100790, BT101020 ile birlikte faturalandırılmaz.</t>
  </si>
  <si>
    <t>BT101020</t>
  </si>
  <si>
    <t>BT100640, BT100650, BT100780, BT100790, BT101010 ile birlikte faturalandırılmaz.</t>
  </si>
  <si>
    <t>BT101030</t>
  </si>
  <si>
    <t>BT100660, BT100670, BT100800, BT100810, BT101040 ile birlikte faturalandırılmaz.</t>
  </si>
  <si>
    <t>BT101040</t>
  </si>
  <si>
    <t>BT100660, BT100670, BT100800, BT100810, BT101030 ile birlikte faturalandırılmaz.</t>
  </si>
  <si>
    <t>BT101050</t>
  </si>
  <si>
    <t>BT100330, BT100340, BT101060, BT101070, BT101080 ile birlikte faturalandırılmaz.</t>
  </si>
  <si>
    <t>BT101060</t>
  </si>
  <si>
    <t>BT100330, BT100340, BT101050, BT101070, BT101080 ile birlikte faturalandırılmaz.</t>
  </si>
  <si>
    <t>BT101070</t>
  </si>
  <si>
    <t>BT100210, BT100220, BT100230, BT100330, BT100340, BT101050, BT101060, BT101080 ile birlikte faturalandırılmaz.</t>
  </si>
  <si>
    <t>BT101080</t>
  </si>
  <si>
    <t>BT100210, BT100220, BT100230, BT100330, BT100340, BT101050, BT101060, BT101070 ile birlikte faturalandırılmaz.</t>
  </si>
  <si>
    <t>BT101090</t>
  </si>
  <si>
    <t>BT100300, BT100450, BT100460, BT100470, BT101100, BT101110, BT101120, BT101130 ile birlikte faturalandırılmaz.</t>
  </si>
  <si>
    <t>BT101100</t>
  </si>
  <si>
    <t>BT100300, BT100450, BT100460, BT100470, BT101090, BT101110, BT101120, BT101130 ile birlikte faturalandırılmaz.</t>
  </si>
  <si>
    <t>BT101110</t>
  </si>
  <si>
    <t>BT100300, BT100450, BT100460, BT100470, BT101090, BT101100, BT101120, BT101130 ile birlikte faturalandırılmaz.</t>
  </si>
  <si>
    <t>BT101120</t>
  </si>
  <si>
    <t>BT100300, BT100450, BT100460, BT100470, BT101090, BT101100, BT101110, BT101130 ile birlikte faturalandırılmaz.</t>
  </si>
  <si>
    <t>BT101130</t>
  </si>
  <si>
    <t>BT100300, BT100450, BT100460, BT100470, BT101090, BT101100, BT101110, BT101120 ile birlikte faturalandırılmaz.</t>
  </si>
  <si>
    <t>BT101140</t>
  </si>
  <si>
    <t>BT100680, BT100690, BT100700, BT100710, BT100720, BT100730, BT101150, BT101160, BT101170, BT101180, BT101190 ile birlikte faturalandırılmaz.</t>
  </si>
  <si>
    <t>BT101150</t>
  </si>
  <si>
    <t>BT100680, BT100690, BT100700, BT100710, BT100720, BT100730, BT101140, BT101160, BT101170, BT101180, BT101190 ile birlikte faturalandırılmaz.</t>
  </si>
  <si>
    <t>BT101160</t>
  </si>
  <si>
    <t>BT100680, BT100690, BT100700, BT100710, BT100720, BT100730, BT101140, BT101150, BT101170, BT101180, BT101190 ile birlikte faturalandırılmaz.</t>
  </si>
  <si>
    <t>BT101170</t>
  </si>
  <si>
    <t>BT100680, BT100690, BT100700, BT100710, BT100720, BT100730, BT101140, BT101150, BT101160, BT101180, BT101190 ile birlikte faturalandırılmaz.</t>
  </si>
  <si>
    <t>BT101180</t>
  </si>
  <si>
    <t>BT100680, BT100690, BT100700, BT100710, BT100720, BT100730, BT101140, BT101150, BT101160, BT101170, BT101190 ile birlikte faturalandırılmaz.</t>
  </si>
  <si>
    <t>BT101190</t>
  </si>
  <si>
    <t>BT100680, BT100690, BT100700, BT100710, BT100720, BT100730, BT101140, BT101150, BT101160, BT101170, BT101180 ile birlikte faturalandırılmaz.</t>
  </si>
  <si>
    <t>BT101200</t>
  </si>
  <si>
    <t>BT100640, BT100650, BT100950, BT100960, BT100970, BT100980, BT100990, BT101000, BT101210 ile birlikte faturalandırılmaz.</t>
  </si>
  <si>
    <t>BT101210</t>
  </si>
  <si>
    <t>BT100640, BT100650, BT100950, BT100960, BT100970, BT100980, BT100990, BT101000, BT101200 ile birlikte faturalandırılmaz.</t>
  </si>
  <si>
    <t>BT101220</t>
  </si>
  <si>
    <t>BT100660, BT100670, BT100950, BT100960, BT100970, BT100980, BT100990, BT101000, BT101230 ile birlikte faturalandırılmaz.</t>
  </si>
  <si>
    <t>BT101230</t>
  </si>
  <si>
    <t>BT100660, BT100670, BT100950, BT100960, BT100970, BT100980, BT100990, BT101000, BT101220 ile birlikte faturalandırılmaz.</t>
  </si>
  <si>
    <t>BT101250</t>
  </si>
  <si>
    <t>BT101260</t>
  </si>
  <si>
    <t>BT101270</t>
  </si>
  <si>
    <t>BT101280</t>
  </si>
  <si>
    <t>BT101290</t>
  </si>
  <si>
    <t>BT101300</t>
  </si>
  <si>
    <t>BT101310</t>
  </si>
  <si>
    <t>BT101320</t>
  </si>
  <si>
    <t>BT101330</t>
  </si>
  <si>
    <t>BT101340</t>
  </si>
  <si>
    <t>BT101350</t>
  </si>
  <si>
    <t>BT101360</t>
  </si>
  <si>
    <t>BT101380</t>
  </si>
  <si>
    <t>BT101470, BT101480 ile birlikte faturalandırılmaz.</t>
  </si>
  <si>
    <t>BT101390</t>
  </si>
  <si>
    <t>BT101510 ile birlikte faturalandırılmaz.</t>
  </si>
  <si>
    <t>BT101400</t>
  </si>
  <si>
    <t>BT101410, BT101460 ile birlikte faturalandırılmaz.</t>
  </si>
  <si>
    <t>BT101410</t>
  </si>
  <si>
    <t>BT101400, BT101460 ile birlikte faturalandırılmaz.</t>
  </si>
  <si>
    <t>BT101420</t>
  </si>
  <si>
    <t>BT101430</t>
  </si>
  <si>
    <t>BT101440</t>
  </si>
  <si>
    <t>BT101450</t>
  </si>
  <si>
    <t>BT101460</t>
  </si>
  <si>
    <t>BT101400, BT101410 ile birlikte faturalandırılmaz.</t>
  </si>
  <si>
    <t>BT101470</t>
  </si>
  <si>
    <t>BT101380, BT101480 ile birlikte faturalandırılmaz.</t>
  </si>
  <si>
    <t>BT101480</t>
  </si>
  <si>
    <t>BT101380, BT101470 ile birlikte faturalandırılmaz.</t>
  </si>
  <si>
    <t>BT101490</t>
  </si>
  <si>
    <t>BT101500</t>
  </si>
  <si>
    <t>BT101510</t>
  </si>
  <si>
    <t>BT101390 ile birlikte faturalandırılmaz.</t>
  </si>
  <si>
    <t>BT101530</t>
  </si>
  <si>
    <t>BT102080, BT102250, S803010, S803020 ile birlikte faturalandırılmaz.</t>
  </si>
  <si>
    <t>BT101540</t>
  </si>
  <si>
    <t>S803010, S803020 ile birlikte faturalandırılmaz.</t>
  </si>
  <si>
    <t>BT101550</t>
  </si>
  <si>
    <t>BT101680, S803010, S803020 ile birlikte faturalandırılmaz.</t>
  </si>
  <si>
    <t>BT101560</t>
  </si>
  <si>
    <t>BT101720, S803010, S803020 ile birlikte faturalandırılmaz.</t>
  </si>
  <si>
    <t>BT101570</t>
  </si>
  <si>
    <t>BT102120, S803010, S803020 ile birlikte faturalandırılmaz.</t>
  </si>
  <si>
    <t>BT101580</t>
  </si>
  <si>
    <t>BT101590</t>
  </si>
  <si>
    <t>BT101600</t>
  </si>
  <si>
    <t>BT101610</t>
  </si>
  <si>
    <t>BT101620</t>
  </si>
  <si>
    <t>BT101630</t>
  </si>
  <si>
    <t>BT101640</t>
  </si>
  <si>
    <t>BT101650</t>
  </si>
  <si>
    <t>BT102080, BT102250, S803030 ile birlikte faturalandırılmaz.</t>
  </si>
  <si>
    <t>BT101660</t>
  </si>
  <si>
    <t>BT101670</t>
  </si>
  <si>
    <t>BT101680</t>
  </si>
  <si>
    <t>BT101550 ile birlikte faturalandırılmaz.</t>
  </si>
  <si>
    <t>BT101690</t>
  </si>
  <si>
    <t>BT101700</t>
  </si>
  <si>
    <t>BT102100 ile birlikte faturalandırılmaz.</t>
  </si>
  <si>
    <t>BT101710</t>
  </si>
  <si>
    <t>BT101720</t>
  </si>
  <si>
    <t>BT101560, S803030 ile birlikte faturalandırılmaz.</t>
  </si>
  <si>
    <t>BT101730</t>
  </si>
  <si>
    <t>BT102110, S803030 ile birlikte faturalandırılmaz.</t>
  </si>
  <si>
    <t>BT101740</t>
  </si>
  <si>
    <t>BT101750</t>
  </si>
  <si>
    <t>BT101760</t>
  </si>
  <si>
    <t>BT101770</t>
  </si>
  <si>
    <t>BT101780</t>
  </si>
  <si>
    <t>BT101790</t>
  </si>
  <si>
    <t>BT101800</t>
  </si>
  <si>
    <t>BT101810</t>
  </si>
  <si>
    <t>BT101820</t>
  </si>
  <si>
    <t>BT101830</t>
  </si>
  <si>
    <t>BT101840</t>
  </si>
  <si>
    <t>BT101850</t>
  </si>
  <si>
    <t>BT101860</t>
  </si>
  <si>
    <t>BT101870</t>
  </si>
  <si>
    <t>BT101880</t>
  </si>
  <si>
    <t>BT101890</t>
  </si>
  <si>
    <t>BT101900</t>
  </si>
  <si>
    <t>BT101910</t>
  </si>
  <si>
    <t>BT101920</t>
  </si>
  <si>
    <t>BT101930</t>
  </si>
  <si>
    <t>BT101940</t>
  </si>
  <si>
    <t>BT101950</t>
  </si>
  <si>
    <t>BT101960</t>
  </si>
  <si>
    <t>BT101970</t>
  </si>
  <si>
    <t>BT101980</t>
  </si>
  <si>
    <t>BT101990</t>
  </si>
  <si>
    <t>BT102000</t>
  </si>
  <si>
    <t>BT102010</t>
  </si>
  <si>
    <t>BT102020</t>
  </si>
  <si>
    <t>BT102030</t>
  </si>
  <si>
    <t>Radyofrekans, mikrodalga, kriyo, lazer yöntemiyle
 S803190 ile birlikte faturalandırılmaz.</t>
  </si>
  <si>
    <t>BT102040</t>
  </si>
  <si>
    <t>Radyofrekans, mikrodalga, kriyo, lazer yöntemiyle
S803190 ile birlikte faturalandırılmaz.</t>
  </si>
  <si>
    <t>BT102050</t>
  </si>
  <si>
    <t>Radyofrekans, mikrodalga, kriyo, lazer yöntemiyle
S803070, S803190 ile birlikte faturalandırılmaz.</t>
  </si>
  <si>
    <t>BT102060</t>
  </si>
  <si>
    <t>Radyofrekans, mikrodalga, kriyo, lazer yöntemiyle
Anatomik bölge belirtilmelidir.
S803190 ile birlikte faturalandırılmaz.</t>
  </si>
  <si>
    <t>BT102070</t>
  </si>
  <si>
    <t>BT102080</t>
  </si>
  <si>
    <t>BT101530, BT101650, BT102250, S803030 ile birlikte faturalandırılmaz.</t>
  </si>
  <si>
    <t>BT102090</t>
  </si>
  <si>
    <t>S803040, S803210 ile birlikte faturalandırılmaz.</t>
  </si>
  <si>
    <t>BT102100</t>
  </si>
  <si>
    <t>BT101700, S803160 ile birlikte faturalandırılmaz.</t>
  </si>
  <si>
    <t>BT102110</t>
  </si>
  <si>
    <t>BT101730, S803030 ile birlikte faturalandırılmaz.</t>
  </si>
  <si>
    <t>BT102120</t>
  </si>
  <si>
    <t>BT101570, S803030 ile birlikte faturalandırılmaz.</t>
  </si>
  <si>
    <t>BT102130</t>
  </si>
  <si>
    <t>BT102140</t>
  </si>
  <si>
    <t>BT102150</t>
  </si>
  <si>
    <t>BT102160</t>
  </si>
  <si>
    <t>BT102170</t>
  </si>
  <si>
    <t>BT102180</t>
  </si>
  <si>
    <t>BT102190</t>
  </si>
  <si>
    <t>BT102200</t>
  </si>
  <si>
    <t>BT102210</t>
  </si>
  <si>
    <t>BT102220</t>
  </si>
  <si>
    <t>BT102230</t>
  </si>
  <si>
    <t>BT102240</t>
  </si>
  <si>
    <t>BT102250</t>
  </si>
  <si>
    <t>BT101650, BT102080 ile birlikte faturalandırılmaz.</t>
  </si>
  <si>
    <t>BT102260</t>
  </si>
  <si>
    <t>S803200 ile birlikte faturalandırılmaz.</t>
  </si>
  <si>
    <t>BT102270</t>
  </si>
  <si>
    <t>BT102280</t>
  </si>
  <si>
    <t>S803150 ile birlikte faturalandırılmaz.</t>
  </si>
  <si>
    <t>BT102290</t>
  </si>
  <si>
    <t>S803300 ile birlikte faturalandırılmaz. 
1 adet faturalandırılır</t>
  </si>
  <si>
    <t>MR103000</t>
  </si>
  <si>
    <t>MR103010, MR103020, MR103030, MR103040, MR103160, MR103170, MR103250, MR103260, MR103270, MR103550, MR103560, MR103570, MR103840 ile birlikte faturalandırılamaz..</t>
  </si>
  <si>
    <t>MR103010</t>
  </si>
  <si>
    <t>MR103000, MR103020, MR103030, MR103040, MR103160, MR103170, MR103250, MR103260, MR103270, MR103550, MR103560, MR103570, MR103840 ile birlikte faturalandırılamaz..</t>
  </si>
  <si>
    <t>MR103020</t>
  </si>
  <si>
    <t>MR103000, MR103010, MR103030, MR103040, MR103160, MR103170, MR103250, MR103260, MR103270, MR103550, MR103560, MR103570, MR103840 ile birlikte faturalandırılamaz..</t>
  </si>
  <si>
    <t>MR103030</t>
  </si>
  <si>
    <t>MR103000, MR103010, MR103020, MR103040, MR103160, MR103170, MR103250, MR103260, MR103270, MR103550, MR103560, MR103570, MR103840 ile birlikte faturalandırılamaz..</t>
  </si>
  <si>
    <t>MR103040</t>
  </si>
  <si>
    <t>MR103000, MR103010, MR103020, MR103030, MR103160, MR103170, MR103250, MR103260, MR103270, MR103550, MR103560, MR103570, MR103840 ile birlikte faturalandırılamaz..</t>
  </si>
  <si>
    <t>MR103050</t>
  </si>
  <si>
    <t>MR103060, MR103070, MR103100, MR103840 ile birlikte faturalandırılamaz..</t>
  </si>
  <si>
    <t>MR103060</t>
  </si>
  <si>
    <t>MR103050, MR103070, MR103100, MR103840 ile birlikte faturalandırılamaz..</t>
  </si>
  <si>
    <t>MR103070</t>
  </si>
  <si>
    <t>MR103050, MR103060, MR103100 ile birlikte faturalandırılamaz..</t>
  </si>
  <si>
    <t>MR103080</t>
  </si>
  <si>
    <t>MR103090</t>
  </si>
  <si>
    <t>MR103100</t>
  </si>
  <si>
    <t>MR103050, MR103060, MR103070 ile birlikte faturalandırılamaz..</t>
  </si>
  <si>
    <t>MR103110</t>
  </si>
  <si>
    <t>MR103120</t>
  </si>
  <si>
    <t>MR103130</t>
  </si>
  <si>
    <t>MR103140</t>
  </si>
  <si>
    <t>MR103150, MR103380, MR103390, MR103510, MR103520, MR103580, MR103590, MR103840 ile birlikte faturalandırılamaz..</t>
  </si>
  <si>
    <t>MR103150</t>
  </si>
  <si>
    <t>MR103140, MR103380, MR103390, MR103510, MR103520, MR103580, MR103590, MR103840 ile birlikte faturalandırılamaz..</t>
  </si>
  <si>
    <t>MR103160</t>
  </si>
  <si>
    <t>MR103000, MR103010, MR103020, MR103030, MR103040, MR103170, MR103250, MR103260, MR103270, MR103550, MR103560, MR103570, MR103840, MR103850, MR103860 ile birlikte faturalandırılamaz..</t>
  </si>
  <si>
    <t>MR103170</t>
  </si>
  <si>
    <t>MR103000, MR103010, MR103020, MR103030, MR103040, MR103160, MR103250, MR103260, MR103270, MR103550, MR103560, MR103570, MR103840, MR103850, MR103860 ile birlikte faturalandırılamaz..</t>
  </si>
  <si>
    <t>MR103180</t>
  </si>
  <si>
    <t>MR103820, MR103830, MR104400 ile birlikte faturalandırılamaz..</t>
  </si>
  <si>
    <t>MR103190</t>
  </si>
  <si>
    <t>MR103200</t>
  </si>
  <si>
    <t>MR103210</t>
  </si>
  <si>
    <t>MR103220, MR103840 ile birlikte faturalandırılamaz..</t>
  </si>
  <si>
    <t>MR103220</t>
  </si>
  <si>
    <t>MR103210, MR103840 ile birlikte faturalandırılamaz..</t>
  </si>
  <si>
    <t>MR103230</t>
  </si>
  <si>
    <t>MR103240, MR103840 ile birlikte faturalandırılamaz..</t>
  </si>
  <si>
    <t>MR103240</t>
  </si>
  <si>
    <t>MR103230, MR103840 ile birlikte faturalandırılamaz..</t>
  </si>
  <si>
    <t>MR103250</t>
  </si>
  <si>
    <t>MR103000, MR103010, MR103020, MR103030, MR103040, MR103160, MR103170, MR103260, MR103270, MR103550, MR103560, MR103570, MR103840 ile birlikte faturalandırılamaz..</t>
  </si>
  <si>
    <t>MR103260</t>
  </si>
  <si>
    <t>MR103000, MR103010, MR103020, MR103030, MR103040, MR103160, MR103170, MR103250, MR103270, MR103550, MR103560, MR103570, MR103840 ile birlikte faturalandırılamaz..</t>
  </si>
  <si>
    <t>MR103270</t>
  </si>
  <si>
    <t>MR103000, MR103010, MR103020, MR103030, MR103040, MR103160, MR103170, MR103250, MR103260, MR103550, MR103560, MR103570, MR103840 ile birlikte faturalandırılamaz..</t>
  </si>
  <si>
    <t>MR103280</t>
  </si>
  <si>
    <t>MR103000, MR103010, MR103020, MR103030, MR103040, MR103160, MR103170, MR103550, MR103560, MR103570 ile birlikte faturalandırılamaz..</t>
  </si>
  <si>
    <t>MR103290</t>
  </si>
  <si>
    <t>MR103300, MR103320 ile birlikte faturalandırılamaz..</t>
  </si>
  <si>
    <t>MR103300</t>
  </si>
  <si>
    <t>MR103290, MR103320 ile birlikte faturalandırılamaz..</t>
  </si>
  <si>
    <t>MR103310</t>
  </si>
  <si>
    <t>MR103320</t>
  </si>
  <si>
    <t>MR103290, MR103300 ile birlikte faturalandırılamaz..</t>
  </si>
  <si>
    <t>MR103330</t>
  </si>
  <si>
    <t>MR103340</t>
  </si>
  <si>
    <t>MR103350</t>
  </si>
  <si>
    <t>MR103360</t>
  </si>
  <si>
    <t>MR103370 ile birlikte faturalandırılamaz..</t>
  </si>
  <si>
    <t>MR103370</t>
  </si>
  <si>
    <t>MR103360 ile birlikte faturalandırılamaz..</t>
  </si>
  <si>
    <t>MR103380</t>
  </si>
  <si>
    <t>MR103140, MR103150, MR103390, MR103510, MR103520, MR103580, MR103590, MR103840 ile birlikte faturalandırılamaz..</t>
  </si>
  <si>
    <t>MR103390</t>
  </si>
  <si>
    <t>MR103140, MR103150, MR103380, MR103510, MR103520, MR103580, MR103590, MR103840 ile birlikte faturalandırılamaz..</t>
  </si>
  <si>
    <t>MR103400</t>
  </si>
  <si>
    <t>MR103410</t>
  </si>
  <si>
    <t>MR103420, MR103840, MR104380, MR104390 ile birlikte faturalandırılamaz..</t>
  </si>
  <si>
    <t>MR103420</t>
  </si>
  <si>
    <t>MR103410, MR103840, MR104380, MR104390 ile birlikte faturalandırılamaz..</t>
  </si>
  <si>
    <t>MR103430</t>
  </si>
  <si>
    <t>MR103440, MR103450, MR103460, MR103470, MR103480, MR103490, MR103840 ile birlikte faturalandırılamaz..</t>
  </si>
  <si>
    <t>MR103440</t>
  </si>
  <si>
    <t>MR103430, MR103450, MR103460, MR103470, MR103480, MR103490, MR103840 ile birlikte faturalandırılamaz..</t>
  </si>
  <si>
    <t>MR103450</t>
  </si>
  <si>
    <t>MR103430, MR103440, MR103460, MR103470, MR103480, MR103490, MR103840 ile birlikte faturalandırılamaz..</t>
  </si>
  <si>
    <t>MR103460</t>
  </si>
  <si>
    <t>MR103430, MR103440, MR103450, MR103470, MR103480, MR103490, MR103840 ile birlikte faturalandırılamaz..</t>
  </si>
  <si>
    <t>MR103470</t>
  </si>
  <si>
    <t>MR103430, MR103440, MR103450, MR103460, MR103480, MR103490, MR103840 ile birlikte faturalandırılamaz..</t>
  </si>
  <si>
    <t>MR103480</t>
  </si>
  <si>
    <t>MR103430, MR103440, MR103450, MR103460, MR103470, MR103490, MR103840 ile birlikte faturalandırılamaz..</t>
  </si>
  <si>
    <t>MR103490</t>
  </si>
  <si>
    <t>MR103430, MR103440, MR103450, MR103460, MR103470, MR103480, MR103840 ile birlikte faturalandırılamaz..</t>
  </si>
  <si>
    <t>MR103500</t>
  </si>
  <si>
    <t>MR103510</t>
  </si>
  <si>
    <t>MR103140, MR103150, MR103380, MR103390, MR103520, MR103580, MR103590, MR103840 ile birlikte faturalandırılamaz..</t>
  </si>
  <si>
    <t>MR103520</t>
  </si>
  <si>
    <t>MR103140, MR103150, MR103380, MR103390, MR103510, MR103580, MR103590, MR103840 ile birlikte faturalandırılamaz..</t>
  </si>
  <si>
    <t>MR103530</t>
  </si>
  <si>
    <t>MR103540, MR103840, MR103890, MR103900 ile birlikte faturalandırılamaz..</t>
  </si>
  <si>
    <t>MR103540</t>
  </si>
  <si>
    <t>MR103530, MR103840, MR103890, MR103900 ile birlikte faturalandırılamaz..</t>
  </si>
  <si>
    <t>MR103550</t>
  </si>
  <si>
    <t>MR103000, MR103010, MR103020, MR103030, MR103040, MR103160, MR103170, MR103250, MR103260, MR103270, MR103560, MR103570, MR103840 ile birlikte faturalandırılamaz..</t>
  </si>
  <si>
    <t>MR103560</t>
  </si>
  <si>
    <t>MR103000, MR103010, MR103020, MR103030, MR103040, MR103160, MR103170, MR103250, MR103260, MR103270, MR103550, MR103570, MR103840 ile birlikte faturalandırılamaz..</t>
  </si>
  <si>
    <t>MR103570</t>
  </si>
  <si>
    <t>MR103000, MR103010, MR103020, MR103030, MR103040, MR103160, MR103170, MR103250, MR103260, MR103270, MR103550, MR103560, MR103840 ile birlikte faturalandırılamaz..</t>
  </si>
  <si>
    <t>MR103580</t>
  </si>
  <si>
    <t>MR103140, MR103150, MR103380, MR103390, MR103510, MR103520, MR103590, MR103840 ile birlikte faturalandırılamaz..</t>
  </si>
  <si>
    <t>MR103590</t>
  </si>
  <si>
    <t>MR103140, MR103150, MR103380, MR103390, MR103510, MR103520, MR103580, MR103840 ile birlikte faturalandırılamaz..</t>
  </si>
  <si>
    <t>MR103600</t>
  </si>
  <si>
    <t>MR103610, MR103640, MR103650, MR103660, MR103840 ile birlikte faturalandırılamaz..</t>
  </si>
  <si>
    <t>MR103610</t>
  </si>
  <si>
    <t>MR103600, MR103640, MR103650, MR103660, MR103840 ile birlikte faturalandırılamaz..</t>
  </si>
  <si>
    <t>MR103620</t>
  </si>
  <si>
    <t>MR103630 ile birlikte faturalandırılamaz..</t>
  </si>
  <si>
    <t>MR103630</t>
  </si>
  <si>
    <t>MR103620, MR103640, MR103650, MR103660 ile birlikte faturalandırılamaz..</t>
  </si>
  <si>
    <t>MR103640</t>
  </si>
  <si>
    <t>MR103600, MR103610, MR103630, MR103650, MR103660, MR103840 ile birlikte faturalandırılamaz..</t>
  </si>
  <si>
    <t>MR103650</t>
  </si>
  <si>
    <t>MR103600, MR103610, MR103630, MR103640, MR103660, MR103840 ile birlikte faturalandırılamaz..</t>
  </si>
  <si>
    <t>MR103660</t>
  </si>
  <si>
    <t>MR103600, MR103610, MR103630, MR103640, MR103650, MR103840 ile birlikte faturalandırılamaz..</t>
  </si>
  <si>
    <t>MR103670</t>
  </si>
  <si>
    <t>MR103680, MR103840 ile birlikte faturalandırılamaz..</t>
  </si>
  <si>
    <t>MR103680</t>
  </si>
  <si>
    <t>MR103670, MR103840 ile birlikte faturalandırılamaz..</t>
  </si>
  <si>
    <t>MR103690</t>
  </si>
  <si>
    <t>MR103700</t>
  </si>
  <si>
    <t>MR103710, MR103840 ile birlikte faturalandırılamaz..</t>
  </si>
  <si>
    <t>MR103710</t>
  </si>
  <si>
    <t>MR103700, MR103840 ile birlikte faturalandırılamaz..</t>
  </si>
  <si>
    <t>MR103720</t>
  </si>
  <si>
    <t>MR103730, MR103840 ile birlikte faturalandırılamaz..</t>
  </si>
  <si>
    <t>MR103730</t>
  </si>
  <si>
    <t>MR103720, MR103840 ile birlikte faturalandırılamaz..</t>
  </si>
  <si>
    <t>MR103740</t>
  </si>
  <si>
    <t>Ağız açık/kapalı dahildir.
MR103750, MR103760, MR103770, MR103780, MR103790 ile birlikte faturalandırılamaz..</t>
  </si>
  <si>
    <t>MR103750</t>
  </si>
  <si>
    <t>Ağız açık/kapalı dahildir.
MR103740, MR103760, MR103770, MR103780, MR103790 ile birlikte faturalandırılamaz..</t>
  </si>
  <si>
    <t>MR103760</t>
  </si>
  <si>
    <t>Ağız açık/kapalı dahildir.
MR103740, MR103750, MR103770, MR103780, MR103790 ile birlikte faturalandırılamaz..</t>
  </si>
  <si>
    <t>MR103770</t>
  </si>
  <si>
    <t>Ağız açık/kapalı dahildir.
MR103740, MR103750, MR103760, MR103780, MR103790 ile birlikte faturalandırılamaz..</t>
  </si>
  <si>
    <t>MR103780</t>
  </si>
  <si>
    <t>Ağız açık/kapalı dahildir.
MR103740, MR103750, MR103760, MR103770, MR103790 ile birlikte faturalandırılamaz..</t>
  </si>
  <si>
    <t>MR103790</t>
  </si>
  <si>
    <t>Ağız açık/kapalı dahildir.
MR103740, MR103750, MR103760, MR103770, MR103780 ile birlikte faturalandırılamaz..</t>
  </si>
  <si>
    <t>MR103800</t>
  </si>
  <si>
    <t>MR103810, MR103840 ile birlikte faturalandırılamaz..</t>
  </si>
  <si>
    <t>MR103810</t>
  </si>
  <si>
    <t>MR103800, MR103840 ile birlikte faturalandırılamaz..</t>
  </si>
  <si>
    <t>MR103820</t>
  </si>
  <si>
    <t>MR103180, MR103830, MR103840, MR104400 ile birlikte faturalandırılamaz..</t>
  </si>
  <si>
    <t>MR103830</t>
  </si>
  <si>
    <t>MR103180, MR103820, MR103840, MR104400 ile birlikte faturalandırılamaz..</t>
  </si>
  <si>
    <t>MR103840</t>
  </si>
  <si>
    <t>MR103000, MR103010, MR103020, MR103030, MR103050, MR103060, MR103140, MR103150, MR103160, MR103170, MR103210, MR103220, MR103230, MR103240, MR103250, MR103260, MR103380, MR103390, MR103410, MR103420, MR103430, MR103440, MR103460, MR103470, MR103480, MR103490, MR103510, MR103520, MR103530, MR103540, MR103550, MR103560, MR103580, MR103590, MR103600, MR103610, MR103640, MR103650, MR103670, MR103680, MR103700, MR103710, MR103720, MR103730, MR103800, MR103810, MR103820, MR103830, MR103870, MR103880, MR103890, MR103900, MR104040, MR104050, MR104060, MR104070, MR104160, MR104170, MR104180, MR104190, MR104200, MR104210, MR104220, MR104230, MR104240, MR104250, MR104260, MR104270, MR104280, MR104290, MR104360, MR104370, MR104380, MR104390, MR104400, MR104410, MR104420, MR104430, MR104440, MR104450, MR104460 ile birlikte faturalandırılamaz..</t>
  </si>
  <si>
    <t>MR103850</t>
  </si>
  <si>
    <t>MR103160, MR103170, MR103860 ile birlikte faturalandırılamaz..</t>
  </si>
  <si>
    <t>MR103860</t>
  </si>
  <si>
    <t>MR103160, MR103170, MR103850 ile birlikte faturalandırılamaz..</t>
  </si>
  <si>
    <t>MR103870</t>
  </si>
  <si>
    <t>Anatomik bölge belirtilmelidir.
MR103840, MR103880 ile birlikte faturalandırılamaz..</t>
  </si>
  <si>
    <t>MR103880</t>
  </si>
  <si>
    <t>Anatomik bölge belirtilmelidir.
MR103840, MR103870 ile birlikte faturalandırılamaz..</t>
  </si>
  <si>
    <t>MR103890</t>
  </si>
  <si>
    <t>MR103530, MR103540, MR103840, MR103900 ile birlikte faturalandırılamaz..</t>
  </si>
  <si>
    <t>MR103900</t>
  </si>
  <si>
    <t>MR103530, MR103540, MR103840, MR103890 ile birlikte faturalandırılamaz..</t>
  </si>
  <si>
    <t>MR103920</t>
  </si>
  <si>
    <t>MR103930, MR103960, MR103970, MR104340, MR104350 ile birlikte faturalandırılamaz..</t>
  </si>
  <si>
    <t>MR103930</t>
  </si>
  <si>
    <t>MR103920, MR103960, MR103970, MR104340, MR104350 ile birlikte faturalandırılamaz..</t>
  </si>
  <si>
    <t>MR103940</t>
  </si>
  <si>
    <t>MR103950, MR103980, MR103990, MR104340, MR104350 ile birlikte faturalandırılamaz..</t>
  </si>
  <si>
    <t>MR103950</t>
  </si>
  <si>
    <t>MR103940, MR103980, MR103990, MR104340, MR104350 ile birlikte faturalandırılamaz..</t>
  </si>
  <si>
    <t>MR103960</t>
  </si>
  <si>
    <t>MR103920, MR103930, MR103970, MR104220, MR104230, MR104340, MR104350 ile birlikte faturalandırılamaz..</t>
  </si>
  <si>
    <t>MR103970</t>
  </si>
  <si>
    <t>MR103920, MR103930, MR103960, MR104220, MR104230, MR104340, MR104350 ile birlikte faturalandırılamaz..</t>
  </si>
  <si>
    <t>MR103980</t>
  </si>
  <si>
    <t>MR103940, MR103950, MR103990, MR104240, MR104250, MR104340, MR104350 ile birlikte faturalandırılamaz..</t>
  </si>
  <si>
    <t>MR103990</t>
  </si>
  <si>
    <t>MR103940, MR103950, MR103980, MR104240, MR104250, MR104340, MR104350 ile birlikte faturalandırılamaz..</t>
  </si>
  <si>
    <t>MR104000</t>
  </si>
  <si>
    <t>MR104010, MR104300, MR104310, MR104470, MR104480 ile birlikte faturalandırılamaz..</t>
  </si>
  <si>
    <t>MR104010</t>
  </si>
  <si>
    <t>MR104000, MR104300, MR104310, MR104470, MR104480 ile birlikte faturalandırılamaz..</t>
  </si>
  <si>
    <t>MR104020</t>
  </si>
  <si>
    <t>MR104030, MR104320, MR104330, MR104490, MR104500 ile birlikte faturalandırılamaz..</t>
  </si>
  <si>
    <t>MR104030</t>
  </si>
  <si>
    <t>MR104020, MR104320, MR104330, MR104490, MR104500 ile birlikte faturalandırılamaz..</t>
  </si>
  <si>
    <t>MR104040</t>
  </si>
  <si>
    <t>MR103840, MR104050, MR104220, MR104230, MR104430, MR104440 ile birlikte faturalandırılamaz..</t>
  </si>
  <si>
    <t>MR104050</t>
  </si>
  <si>
    <t>MR103840, MR104040, MR104220, MR104230, MR104430, MR104440 ile birlikte faturalandırılamaz..</t>
  </si>
  <si>
    <t>MR104060</t>
  </si>
  <si>
    <t>MR103840, MR104070, MR104240, MR104250, MR104450, MR104460 ile birlikte faturalandırılamaz..</t>
  </si>
  <si>
    <t>MR104070</t>
  </si>
  <si>
    <t>MR103840, MR104060, MR104240, MR104250, MR104450, MR104460 ile birlikte faturalandırılamaz..</t>
  </si>
  <si>
    <t>MR104080</t>
  </si>
  <si>
    <t>MR104090, MR104120, MR104130, MR104340, MR104350 ile birlikte faturalandırılamaz..</t>
  </si>
  <si>
    <t>MR104090</t>
  </si>
  <si>
    <t>MR104080, MR104120, MR104130, MR104340, MR104350 ile birlikte faturalandırılamaz..</t>
  </si>
  <si>
    <t>MR104100</t>
  </si>
  <si>
    <t>MR104110, MR104140, MR104150, MR104340, MR104350 ile birlikte faturalandırılamaz..</t>
  </si>
  <si>
    <t>MR104110</t>
  </si>
  <si>
    <t>MR104100, MR104140, MR104150, MR104340, MR104350 ile birlikte faturalandırılamaz..</t>
  </si>
  <si>
    <t>MR104120</t>
  </si>
  <si>
    <t>MR104080, MR104090, MR104130, MR104300, MR104310, MR104340, MR104350 ile birlikte faturalandırılamaz..</t>
  </si>
  <si>
    <t>MR104130</t>
  </si>
  <si>
    <t>MR104080, MR104090, MR104120, MR104300, MR104310, MR104340, MR104350 ile birlikte faturalandırılamaz..</t>
  </si>
  <si>
    <t>MR104140</t>
  </si>
  <si>
    <t>MR104100, MR104110, MR104150, MR104320, MR104330, MR104340, MR104350 ile birlikte faturalandırılamaz..</t>
  </si>
  <si>
    <t>MR104150</t>
  </si>
  <si>
    <t>MR104100, MR104110, MR104140, MR104320, MR104330, MR104340, MR104350 ile birlikte faturalandırılamaz..</t>
  </si>
  <si>
    <t>MR104160</t>
  </si>
  <si>
    <t>MR103840, MR104170, MR104180, MR104190, MR104200, MR104210 ile birlikte faturalandırılamaz..</t>
  </si>
  <si>
    <t>MR104170</t>
  </si>
  <si>
    <t>MR103840, MR104160, MR104180, MR104190, MR104200, MR104210 ile birlikte faturalandırılamaz..</t>
  </si>
  <si>
    <t>MR104180</t>
  </si>
  <si>
    <t>MR103840, MR104160, MR104170, MR104190, MR104200, MR104210 ile birlikte faturalandırılamaz..</t>
  </si>
  <si>
    <t>MR104190</t>
  </si>
  <si>
    <t>MR103840, MR104160, MR104170, MR104180, MR104200, MR104210 ile birlikte faturalandırılamaz..</t>
  </si>
  <si>
    <t>MR104200</t>
  </si>
  <si>
    <t>MR103840, MR104160, MR104170, MR104180, MR104190, MR104210 ile birlikte faturalandırılamaz..</t>
  </si>
  <si>
    <t>MR104210</t>
  </si>
  <si>
    <t>MR103840, MR104160, MR104170, MR104180, MR104190, MR104200 ile birlikte faturalandırılamaz..</t>
  </si>
  <si>
    <t>MR104220</t>
  </si>
  <si>
    <t>MR103840, MR103960, MR103970, MR104040, MR104050, MR104230 ile birlikte faturalandırılamaz..</t>
  </si>
  <si>
    <t>MR104230</t>
  </si>
  <si>
    <t>MR103840, MR103960, MR103970, MR104040, MR104050, MR104220 ile birlikte faturalandırılamaz..</t>
  </si>
  <si>
    <t>MR104240</t>
  </si>
  <si>
    <t>MR103840, MR103980, MR103990, MR104060, MR104070, MR104250 ile birlikte faturalandırılamaz..</t>
  </si>
  <si>
    <t>MR104250</t>
  </si>
  <si>
    <t>MR103840, MR103980, MR103990, MR104060, MR104070, MR104240 ile birlikte faturalandırılamaz..</t>
  </si>
  <si>
    <t>MR104260</t>
  </si>
  <si>
    <t>MR103840, MR104270, MR104470, MR104480 ile birlikte faturalandırılamaz..</t>
  </si>
  <si>
    <t>MR104270</t>
  </si>
  <si>
    <t>MR103840, MR104260, MR104470, MR104480 ile birlikte faturalandırılamaz..</t>
  </si>
  <si>
    <t>MR104280</t>
  </si>
  <si>
    <t>MR103840, MR104290, MR104490, MR104500 ile birlikte faturalandırılamaz..</t>
  </si>
  <si>
    <t>MR104290</t>
  </si>
  <si>
    <t>MR103840, MR104280, MR104490, MR104500 ile birlikte faturalandırılamaz..</t>
  </si>
  <si>
    <t>MR104300</t>
  </si>
  <si>
    <t>MR104000, MR104010, MR104120, MR104130, MR104310 ile birlikte faturalandırılamaz..</t>
  </si>
  <si>
    <t>MR104310</t>
  </si>
  <si>
    <t>MR104000, MR104010, MR104120, MR104130, MR104300 ile birlikte faturalandırılamaz..</t>
  </si>
  <si>
    <t>MR104320</t>
  </si>
  <si>
    <t>MR104020, MR104030, MR104140, MR104150, MR104330 ile birlikte faturalandırılamaz..</t>
  </si>
  <si>
    <t>MR104330</t>
  </si>
  <si>
    <t>MR104020, MR104030, MR104140, MR104150, MR104320 ile birlikte faturalandırılamaz..</t>
  </si>
  <si>
    <t>MR104340</t>
  </si>
  <si>
    <t>Anatomik bölge belirtilmelidir.
MR103920, MR103930, MR103940, MR103950, MR103960, MR103970, MR103980, MR103990, MR104080, MR104090, MR104100, MR104110, MR104120, MR104130, MR104140, MR104150, MR104350 ile birlikte faturalandırılamaz..</t>
  </si>
  <si>
    <t>MR104350</t>
  </si>
  <si>
    <t>Anatomik bölge belirtilmelidir.
MR103920, MR103930, MR103940, MR103950, MR103960, MR103970, MR103980, MR103990, MR104080, MR104090, MR104100, MR104110, MR104120, MR104130, MR104140, MR104150, MR104340 ile birlikte faturalandırılamaz..</t>
  </si>
  <si>
    <t>MR104360</t>
  </si>
  <si>
    <t>MR103840, MR104370, MR104380, MR104390 ile birlikte faturalandırılamaz..</t>
  </si>
  <si>
    <t>MR104370</t>
  </si>
  <si>
    <t>MR103840, MR104360, MR104380, MR104390 ile birlikte faturalandırılamaz..</t>
  </si>
  <si>
    <t>MR104380</t>
  </si>
  <si>
    <t>MR103410, MR103420, MR103840, MR104360, MR104370, MR104390 ile birlikte faturalandırılamaz..</t>
  </si>
  <si>
    <t>MR104390</t>
  </si>
  <si>
    <t>MR103410, MR103420, MR103840, MR104360, MR104370, MR104380 ile birlikte faturalandırılamaz..</t>
  </si>
  <si>
    <t>MR104400</t>
  </si>
  <si>
    <t>MR103180, MR103820, MR103830, MR103840 ile birlikte faturalandırılamaz..</t>
  </si>
  <si>
    <t>MR104410</t>
  </si>
  <si>
    <t>MR103840, MR104040, MR104050, MR104060, MR104070, MR104420, MR104430, MR104440, MR104450, MR104460 ile birlikte faturalandırılamaz..</t>
  </si>
  <si>
    <t>MR104420</t>
  </si>
  <si>
    <t>MR103840, MR104040, MR104050, MR104060, MR104070, MR104410, MR104430, MR104440, MR104450, MR104460 ile birlikte faturalandırılamaz..</t>
  </si>
  <si>
    <t>MR104430</t>
  </si>
  <si>
    <t>MR103840, MR104040, MR104050, MR104410, MR104420, MR104440, MR104450, MR104460 ile birlikte faturalandırılamaz..</t>
  </si>
  <si>
    <t>MR104440</t>
  </si>
  <si>
    <t>MR103840, MR104040, MR104050, MR104410, MR104420, MR104430, MR104450, MR104460 ile birlikte faturalandırılamaz..</t>
  </si>
  <si>
    <t>MR104450</t>
  </si>
  <si>
    <t>MR103840, MR104060, MR104070, MR104410, MR104420, MR104430, MR104440, MR104460 ile birlikte faturalandırılamaz..</t>
  </si>
  <si>
    <t>MR104460</t>
  </si>
  <si>
    <t>MR103840, MR104060, MR104070, MR104410, MR104420, MR104430, MR104440, MR104450 ile birlikte faturalandırılamaz..</t>
  </si>
  <si>
    <t>MR104470</t>
  </si>
  <si>
    <t>MR104000, MR104010, MR104260, MR104270, MR104480 ile birlikte faturalandırılamaz..</t>
  </si>
  <si>
    <t>MR104480</t>
  </si>
  <si>
    <t>MR104000, MR104010, MR104260, MR104270, MR104470 ile birlikte faturalandırılamaz..</t>
  </si>
  <si>
    <t>MR104490</t>
  </si>
  <si>
    <t>MR104020, MR104030, MR104280, MR104290, MR104500 ile birlikte faturalandırılamaz..</t>
  </si>
  <si>
    <t>MR104500</t>
  </si>
  <si>
    <t>MR104020, MR104030, MR104280, MR104290, MR104490 ile birlikte faturalandırılamaz..</t>
  </si>
  <si>
    <t>MR104520</t>
  </si>
  <si>
    <t>MR104530</t>
  </si>
  <si>
    <t>MR104540</t>
  </si>
  <si>
    <t>MR104550</t>
  </si>
  <si>
    <t>MR104560</t>
  </si>
  <si>
    <t>MR104570</t>
  </si>
  <si>
    <t>MR104580</t>
  </si>
  <si>
    <t>MR104590</t>
  </si>
  <si>
    <t>MR104600</t>
  </si>
  <si>
    <t>MR104610</t>
  </si>
  <si>
    <t>MR104620</t>
  </si>
  <si>
    <t>MR104630</t>
  </si>
  <si>
    <t>MR104650</t>
  </si>
  <si>
    <t>MR104660 ile birlikte faturalandırılmaz.</t>
  </si>
  <si>
    <t>MR104660</t>
  </si>
  <si>
    <t>MR104650 ile birlikte faturalandırılmaz.</t>
  </si>
  <si>
    <t>MR104670</t>
  </si>
  <si>
    <t>MR104680</t>
  </si>
  <si>
    <t>MR104690</t>
  </si>
  <si>
    <t>MR104700</t>
  </si>
  <si>
    <t>MR104710</t>
  </si>
  <si>
    <t>MR104720</t>
  </si>
  <si>
    <t>MR104730</t>
  </si>
  <si>
    <t>MR104740</t>
  </si>
  <si>
    <t>MR104750</t>
  </si>
  <si>
    <t>MR104760</t>
  </si>
  <si>
    <t>MR104770</t>
  </si>
  <si>
    <t>MR104780</t>
  </si>
  <si>
    <t>MR104800</t>
  </si>
  <si>
    <t>MR104810</t>
  </si>
  <si>
    <t>MR104820</t>
  </si>
  <si>
    <t>MR104830</t>
  </si>
  <si>
    <t>MR104840</t>
  </si>
  <si>
    <t>MR104850</t>
  </si>
  <si>
    <t>MR104860</t>
  </si>
  <si>
    <t>MR104870</t>
  </si>
  <si>
    <t>LABORATUVAR İŞLEMLERİ</t>
  </si>
  <si>
    <t>S901980</t>
  </si>
  <si>
    <t>S904110</t>
  </si>
  <si>
    <t>S904840</t>
  </si>
  <si>
    <t>S905090</t>
  </si>
  <si>
    <t>S905590</t>
  </si>
  <si>
    <t>S905600</t>
  </si>
  <si>
    <t>S905610</t>
  </si>
  <si>
    <t>S905640</t>
  </si>
  <si>
    <t>S905650</t>
  </si>
  <si>
    <t>S905660</t>
  </si>
  <si>
    <t>S905661</t>
  </si>
  <si>
    <t>S905670</t>
  </si>
  <si>
    <t>S905671</t>
  </si>
  <si>
    <t>S905672</t>
  </si>
  <si>
    <t>S905673</t>
  </si>
  <si>
    <t>S905674</t>
  </si>
  <si>
    <t>S905675</t>
  </si>
  <si>
    <t>S905676</t>
  </si>
  <si>
    <t>S905677</t>
  </si>
  <si>
    <t>S905678</t>
  </si>
  <si>
    <t>S905679</t>
  </si>
  <si>
    <t>S905680</t>
  </si>
  <si>
    <t>S905690</t>
  </si>
  <si>
    <t>S905691</t>
  </si>
  <si>
    <t>S905700</t>
  </si>
  <si>
    <t>S905710</t>
  </si>
  <si>
    <t>S905720</t>
  </si>
  <si>
    <t>S905730</t>
  </si>
  <si>
    <t>S905740</t>
  </si>
  <si>
    <t>S905750</t>
  </si>
  <si>
    <t>S905760</t>
  </si>
  <si>
    <t>S905770</t>
  </si>
  <si>
    <t>S905780</t>
  </si>
  <si>
    <t>S905800</t>
  </si>
  <si>
    <t>S905810</t>
  </si>
  <si>
    <t>S905820</t>
  </si>
  <si>
    <t>S905830</t>
  </si>
  <si>
    <t>S905840</t>
  </si>
  <si>
    <t>S905850</t>
  </si>
  <si>
    <t>S905860</t>
  </si>
  <si>
    <t>S905870</t>
  </si>
  <si>
    <t>Direkt parazit incelenmesi, manüel</t>
  </si>
  <si>
    <t>S905871</t>
  </si>
  <si>
    <t>S905880</t>
  </si>
  <si>
    <t>S905881</t>
  </si>
  <si>
    <t>S905890</t>
  </si>
  <si>
    <t>S905900</t>
  </si>
  <si>
    <t>S905920</t>
  </si>
  <si>
    <t>S905930</t>
  </si>
  <si>
    <t>Gaitada gizli kan aranması, manüel</t>
  </si>
  <si>
    <t>S905931</t>
  </si>
  <si>
    <t>S905940</t>
  </si>
  <si>
    <t>S905950</t>
  </si>
  <si>
    <t>S905960</t>
  </si>
  <si>
    <t>S905970</t>
  </si>
  <si>
    <t>S905980</t>
  </si>
  <si>
    <t>S905990</t>
  </si>
  <si>
    <t>S906000</t>
  </si>
  <si>
    <t>S906001</t>
  </si>
  <si>
    <t>S906010</t>
  </si>
  <si>
    <t>S906020</t>
  </si>
  <si>
    <t>S906040</t>
  </si>
  <si>
    <t>S906041</t>
  </si>
  <si>
    <t>S906050</t>
  </si>
  <si>
    <t>S906060</t>
  </si>
  <si>
    <t>S906070</t>
  </si>
  <si>
    <t>S906080</t>
  </si>
  <si>
    <t>S906090</t>
  </si>
  <si>
    <t>S906091</t>
  </si>
  <si>
    <t>S906120</t>
  </si>
  <si>
    <t>S906130</t>
  </si>
  <si>
    <t>S906140</t>
  </si>
  <si>
    <t>S906141</t>
  </si>
  <si>
    <t>S906150</t>
  </si>
  <si>
    <t>S906160</t>
  </si>
  <si>
    <t>S906170</t>
  </si>
  <si>
    <t>S906180</t>
  </si>
  <si>
    <t>S906190</t>
  </si>
  <si>
    <t>S906200</t>
  </si>
  <si>
    <t>S906210</t>
  </si>
  <si>
    <t>S906220</t>
  </si>
  <si>
    <t>S906221</t>
  </si>
  <si>
    <t>S906222</t>
  </si>
  <si>
    <t>S906223</t>
  </si>
  <si>
    <t>S906224</t>
  </si>
  <si>
    <t>S906240</t>
  </si>
  <si>
    <t>S906250</t>
  </si>
  <si>
    <t>S906260</t>
  </si>
  <si>
    <t>S906270</t>
  </si>
  <si>
    <t>S906271</t>
  </si>
  <si>
    <t>S906280</t>
  </si>
  <si>
    <t>S906290</t>
  </si>
  <si>
    <t>S906300</t>
  </si>
  <si>
    <t>S906320</t>
  </si>
  <si>
    <t>S906330</t>
  </si>
  <si>
    <t>S906340</t>
  </si>
  <si>
    <t>S906350</t>
  </si>
  <si>
    <t>S906360</t>
  </si>
  <si>
    <t>S906370</t>
  </si>
  <si>
    <t>S906380</t>
  </si>
  <si>
    <t>S906390</t>
  </si>
  <si>
    <t>S906400</t>
  </si>
  <si>
    <t>S906410</t>
  </si>
  <si>
    <t>S906420</t>
  </si>
  <si>
    <t>S906430</t>
  </si>
  <si>
    <t>S906440</t>
  </si>
  <si>
    <t>S906450</t>
  </si>
  <si>
    <t>S906460</t>
  </si>
  <si>
    <t>S906470</t>
  </si>
  <si>
    <t>S906480</t>
  </si>
  <si>
    <t>S906490</t>
  </si>
  <si>
    <t>S906500</t>
  </si>
  <si>
    <t>S906510</t>
  </si>
  <si>
    <t>S906520</t>
  </si>
  <si>
    <t>S906530</t>
  </si>
  <si>
    <t>S906540</t>
  </si>
  <si>
    <t>S906550</t>
  </si>
  <si>
    <t>S906560</t>
  </si>
  <si>
    <t>S906570</t>
  </si>
  <si>
    <t>S906580</t>
  </si>
  <si>
    <t>S906590</t>
  </si>
  <si>
    <t>S906600</t>
  </si>
  <si>
    <t>S906610</t>
  </si>
  <si>
    <t>S906620</t>
  </si>
  <si>
    <t>S906630</t>
  </si>
  <si>
    <t>S906640</t>
  </si>
  <si>
    <t>S906650</t>
  </si>
  <si>
    <t>S906660</t>
  </si>
  <si>
    <t>S906670</t>
  </si>
  <si>
    <t>S906680</t>
  </si>
  <si>
    <t>S906690</t>
  </si>
  <si>
    <t>S906700</t>
  </si>
  <si>
    <t>S906710</t>
  </si>
  <si>
    <t>S906720</t>
  </si>
  <si>
    <t>S906730</t>
  </si>
  <si>
    <t>S906740</t>
  </si>
  <si>
    <t>S906750</t>
  </si>
  <si>
    <t>S906760</t>
  </si>
  <si>
    <t>S906770</t>
  </si>
  <si>
    <t>S906780</t>
  </si>
  <si>
    <t>S906790</t>
  </si>
  <si>
    <t>S906800</t>
  </si>
  <si>
    <t>S906810</t>
  </si>
  <si>
    <t>S906820</t>
  </si>
  <si>
    <t>S906830</t>
  </si>
  <si>
    <t>S906840</t>
  </si>
  <si>
    <t>S906850</t>
  </si>
  <si>
    <t>S906860</t>
  </si>
  <si>
    <t>S906870</t>
  </si>
  <si>
    <t>S906880</t>
  </si>
  <si>
    <t>S906890</t>
  </si>
  <si>
    <t>S906900</t>
  </si>
  <si>
    <t>S906910</t>
  </si>
  <si>
    <t>S906920</t>
  </si>
  <si>
    <t>S906930</t>
  </si>
  <si>
    <t>S906940</t>
  </si>
  <si>
    <t>S906950</t>
  </si>
  <si>
    <t>S906960</t>
  </si>
  <si>
    <t>S906970</t>
  </si>
  <si>
    <t>S906980</t>
  </si>
  <si>
    <t>S906990</t>
  </si>
  <si>
    <t>S907000</t>
  </si>
  <si>
    <t>S907010</t>
  </si>
  <si>
    <t>S907020</t>
  </si>
  <si>
    <t>S907021</t>
  </si>
  <si>
    <t>S907030</t>
  </si>
  <si>
    <t>S907031</t>
  </si>
  <si>
    <t>S907040</t>
  </si>
  <si>
    <t>S907050</t>
  </si>
  <si>
    <t>S907060</t>
  </si>
  <si>
    <t>S907070</t>
  </si>
  <si>
    <t>S907080</t>
  </si>
  <si>
    <t>S907090</t>
  </si>
  <si>
    <t>S907091</t>
  </si>
  <si>
    <t>S907092</t>
  </si>
  <si>
    <t>S907100</t>
  </si>
  <si>
    <t>S907101</t>
  </si>
  <si>
    <t>S907110</t>
  </si>
  <si>
    <t>S907120</t>
  </si>
  <si>
    <t>S907130</t>
  </si>
  <si>
    <t>S907140</t>
  </si>
  <si>
    <t>S907150</t>
  </si>
  <si>
    <t>S907160</t>
  </si>
  <si>
    <t>S907170</t>
  </si>
  <si>
    <t>S907180</t>
  </si>
  <si>
    <t>S907190</t>
  </si>
  <si>
    <t>S907200</t>
  </si>
  <si>
    <t>S907210</t>
  </si>
  <si>
    <t>S907220</t>
  </si>
  <si>
    <t>S907221</t>
  </si>
  <si>
    <t>Covid-19 Antijeni (SARS-CoV-2) (DFA)</t>
  </si>
  <si>
    <t>S907222</t>
  </si>
  <si>
    <t>S907223</t>
  </si>
  <si>
    <t>S907230</t>
  </si>
  <si>
    <t>S907240</t>
  </si>
  <si>
    <t>S907250</t>
  </si>
  <si>
    <t>S907260</t>
  </si>
  <si>
    <t>S907270</t>
  </si>
  <si>
    <t>S907280</t>
  </si>
  <si>
    <t>S907290</t>
  </si>
  <si>
    <t>S907300</t>
  </si>
  <si>
    <t>S907310</t>
  </si>
  <si>
    <t>S907320</t>
  </si>
  <si>
    <t>S907330</t>
  </si>
  <si>
    <t>S907340</t>
  </si>
  <si>
    <t>S907350</t>
  </si>
  <si>
    <t>S907360</t>
  </si>
  <si>
    <t>S907370</t>
  </si>
  <si>
    <t>S907380</t>
  </si>
  <si>
    <t>S907390</t>
  </si>
  <si>
    <t>S907400</t>
  </si>
  <si>
    <t>S907410</t>
  </si>
  <si>
    <t>S907420</t>
  </si>
  <si>
    <t>S907430</t>
  </si>
  <si>
    <t>S907440</t>
  </si>
  <si>
    <t>S907450</t>
  </si>
  <si>
    <t>S907460</t>
  </si>
  <si>
    <t>S907470</t>
  </si>
  <si>
    <t>S907480</t>
  </si>
  <si>
    <t>S907490</t>
  </si>
  <si>
    <t>S907500</t>
  </si>
  <si>
    <t>S907510</t>
  </si>
  <si>
    <t>S907520</t>
  </si>
  <si>
    <t>S907530</t>
  </si>
  <si>
    <t>S907540</t>
  </si>
  <si>
    <t>S907550</t>
  </si>
  <si>
    <t>S907560</t>
  </si>
  <si>
    <t>S907570</t>
  </si>
  <si>
    <t>S907580</t>
  </si>
  <si>
    <t>S907590</t>
  </si>
  <si>
    <t>S907600</t>
  </si>
  <si>
    <t>S907610</t>
  </si>
  <si>
    <t>S907620</t>
  </si>
  <si>
    <t>S907621</t>
  </si>
  <si>
    <t>S907630</t>
  </si>
  <si>
    <t>S907631</t>
  </si>
  <si>
    <t>S907640</t>
  </si>
  <si>
    <t>S907641</t>
  </si>
  <si>
    <t>S907660</t>
  </si>
  <si>
    <t>S907680</t>
  </si>
  <si>
    <t>S907690</t>
  </si>
  <si>
    <t>S907700</t>
  </si>
  <si>
    <t>S907710</t>
  </si>
  <si>
    <t>S907720</t>
  </si>
  <si>
    <t>S907730</t>
  </si>
  <si>
    <t>S907740</t>
  </si>
  <si>
    <t>S907750</t>
  </si>
  <si>
    <t>S907760</t>
  </si>
  <si>
    <t>S907770</t>
  </si>
  <si>
    <t>S907780</t>
  </si>
  <si>
    <t>S907790</t>
  </si>
  <si>
    <t>S907800</t>
  </si>
  <si>
    <t>S907810</t>
  </si>
  <si>
    <t>S907820</t>
  </si>
  <si>
    <t>S907830</t>
  </si>
  <si>
    <t>S907840</t>
  </si>
  <si>
    <t>S907850</t>
  </si>
  <si>
    <t>S907860</t>
  </si>
  <si>
    <t>S907870</t>
  </si>
  <si>
    <t>S907871</t>
  </si>
  <si>
    <t>S907880</t>
  </si>
  <si>
    <t>S907890</t>
  </si>
  <si>
    <t>S907900</t>
  </si>
  <si>
    <t>S907910</t>
  </si>
  <si>
    <t>S907920</t>
  </si>
  <si>
    <t>S907930</t>
  </si>
  <si>
    <t>S907940</t>
  </si>
  <si>
    <t>S907950</t>
  </si>
  <si>
    <t>S907970</t>
  </si>
  <si>
    <t>S907980</t>
  </si>
  <si>
    <t>S907990</t>
  </si>
  <si>
    <t>S908000</t>
  </si>
  <si>
    <t>S908010</t>
  </si>
  <si>
    <t>S908020</t>
  </si>
  <si>
    <t>S908030</t>
  </si>
  <si>
    <t>S908040</t>
  </si>
  <si>
    <t>S908045</t>
  </si>
  <si>
    <t>S908050</t>
  </si>
  <si>
    <t>S908060</t>
  </si>
  <si>
    <t>S908070</t>
  </si>
  <si>
    <t>S908080</t>
  </si>
  <si>
    <t>S908090</t>
  </si>
  <si>
    <t>S908100</t>
  </si>
  <si>
    <t>S908110</t>
  </si>
  <si>
    <t>S908111</t>
  </si>
  <si>
    <t>Anti-Musk Antikor Testi (Serumda)</t>
  </si>
  <si>
    <t>BİYOKİMYA LABORATUVAR İŞLEMLERİ</t>
  </si>
  <si>
    <t>SL100000</t>
  </si>
  <si>
    <t>SL100010</t>
  </si>
  <si>
    <t>SL100020</t>
  </si>
  <si>
    <t>SL100030</t>
  </si>
  <si>
    <t>SL100040</t>
  </si>
  <si>
    <t>SL100050</t>
  </si>
  <si>
    <t>SL100060</t>
  </si>
  <si>
    <t>SL100070</t>
  </si>
  <si>
    <t>SL100080</t>
  </si>
  <si>
    <t>SL100090, SL104780, SL104790, SL104800 ve SL104810 ile birlikte faturalandırılmaz</t>
  </si>
  <si>
    <t>SL100090</t>
  </si>
  <si>
    <t>SL100080 ile birlikte faturalandırılmaz</t>
  </si>
  <si>
    <t>SL100100</t>
  </si>
  <si>
    <t>SL100110</t>
  </si>
  <si>
    <t>SL100120</t>
  </si>
  <si>
    <t>SL100130</t>
  </si>
  <si>
    <t>SL100140</t>
  </si>
  <si>
    <t>SL100150</t>
  </si>
  <si>
    <t>SL100160</t>
  </si>
  <si>
    <t>SL100170</t>
  </si>
  <si>
    <t>SL100180</t>
  </si>
  <si>
    <t>SL100190</t>
  </si>
  <si>
    <t>SL100200</t>
  </si>
  <si>
    <t>SL100210</t>
  </si>
  <si>
    <t>SL100220</t>
  </si>
  <si>
    <t>SL100230</t>
  </si>
  <si>
    <t>SL100240 ile birlikte faturalandırılmaz</t>
  </si>
  <si>
    <t>SL100240</t>
  </si>
  <si>
    <t>SL100230 ile birlikte faturalandırılmaz</t>
  </si>
  <si>
    <t>SL100250</t>
  </si>
  <si>
    <t>SL100260</t>
  </si>
  <si>
    <t>SL100270</t>
  </si>
  <si>
    <t>SL100280</t>
  </si>
  <si>
    <t>SL100290</t>
  </si>
  <si>
    <t>SL100300</t>
  </si>
  <si>
    <t>SL100310</t>
  </si>
  <si>
    <t>SL100320</t>
  </si>
  <si>
    <t>SL100330</t>
  </si>
  <si>
    <t>SL100340, SL104780, SL104790,  SL104800 ve SL104810 ile birlikte faturalandırılmaz</t>
  </si>
  <si>
    <t>SL100340</t>
  </si>
  <si>
    <t>SL100330 ile birlikte faturalandırılmaz</t>
  </si>
  <si>
    <t>SL100350</t>
  </si>
  <si>
    <t>SL100360</t>
  </si>
  <si>
    <t>SL100370</t>
  </si>
  <si>
    <t>SL100380</t>
  </si>
  <si>
    <t>SL100390</t>
  </si>
  <si>
    <t>SL100400, SL104780, SL104790, SL104800 ve SL104810 ile birlikte faturalandırılmaz</t>
  </si>
  <si>
    <t>SL100400</t>
  </si>
  <si>
    <t>SL100390 ile birlikte faturalandırılmaz</t>
  </si>
  <si>
    <t>SL100410</t>
  </si>
  <si>
    <t>SL100420</t>
  </si>
  <si>
    <t xml:space="preserve"> SL100430 ile birlikte faturalandırılmaz</t>
  </si>
  <si>
    <t>SL100430</t>
  </si>
  <si>
    <t>SL100420 ile birlikte faturalandırılmaz</t>
  </si>
  <si>
    <t>SL100440</t>
  </si>
  <si>
    <t>SL100450</t>
  </si>
  <si>
    <t>SL100460</t>
  </si>
  <si>
    <t>SL100470</t>
  </si>
  <si>
    <t>SL100480</t>
  </si>
  <si>
    <t>SL100490</t>
  </si>
  <si>
    <t>SL100500</t>
  </si>
  <si>
    <t>SL100510</t>
  </si>
  <si>
    <t>SL100520</t>
  </si>
  <si>
    <t>SL100530</t>
  </si>
  <si>
    <t>SL100540</t>
  </si>
  <si>
    <t>SL100550</t>
  </si>
  <si>
    <t>SL100560</t>
  </si>
  <si>
    <t>SL100570</t>
  </si>
  <si>
    <t>SL100580</t>
  </si>
  <si>
    <t>SL100590</t>
  </si>
  <si>
    <t>SL100600</t>
  </si>
  <si>
    <t>SL100610</t>
  </si>
  <si>
    <t>SL100620</t>
  </si>
  <si>
    <t>SL100630, SL104780, SL104790, SL104800 ve SL104810 ile birlikte faturalandırılmaz</t>
  </si>
  <si>
    <t>SL100630</t>
  </si>
  <si>
    <t>SL100620 ile birlikte faturalandırılmaz</t>
  </si>
  <si>
    <t>SL100640</t>
  </si>
  <si>
    <t>SL100650</t>
  </si>
  <si>
    <t>SL100660</t>
  </si>
  <si>
    <t>SL100670</t>
  </si>
  <si>
    <t>SL100680</t>
  </si>
  <si>
    <t>SL100690</t>
  </si>
  <si>
    <t>SL100700</t>
  </si>
  <si>
    <t>SL100710</t>
  </si>
  <si>
    <t>SL100720</t>
  </si>
  <si>
    <t>SL100730</t>
  </si>
  <si>
    <t>SL100740</t>
  </si>
  <si>
    <t>SL100750</t>
  </si>
  <si>
    <t>SL100760</t>
  </si>
  <si>
    <t>SL100770</t>
  </si>
  <si>
    <t>SL100780</t>
  </si>
  <si>
    <t>SL100790</t>
  </si>
  <si>
    <t>SL100800</t>
  </si>
  <si>
    <t>SL100810</t>
  </si>
  <si>
    <t>SL100820 ile birlikte faturalandırılmaz</t>
  </si>
  <si>
    <t>SL100820</t>
  </si>
  <si>
    <t>SL100810 ile birlikte faturalandırılmaz</t>
  </si>
  <si>
    <t>SL100830</t>
  </si>
  <si>
    <t>SL100840</t>
  </si>
  <si>
    <t>SL100850</t>
  </si>
  <si>
    <t>SL100860</t>
  </si>
  <si>
    <t>SL100870</t>
  </si>
  <si>
    <t>SL100880</t>
  </si>
  <si>
    <t>SL100890</t>
  </si>
  <si>
    <t>SL100900</t>
  </si>
  <si>
    <t>SL100910</t>
  </si>
  <si>
    <t>SL100920</t>
  </si>
  <si>
    <t>SL100930</t>
  </si>
  <si>
    <t>Doku Tipleme Laboratuvarı tarafından çalışılabilir.  İşlem basamakları dahildir. İşlem basamakları olarak moleküler kodlar ile faturalandırılmaz (Preimplantasyon genetik tetkikler, hematolojik maligniteler için moleküler test çalışmaları yapıldığında moleküler kodlarla faturalandırılır).</t>
  </si>
  <si>
    <t>SL100940</t>
  </si>
  <si>
    <t>Doku Tipleme Laboratuvarı tarafından çalışılabilir. İşlem basamakları dahildir. İşlem basamakları olarak moleküler kodlar ile faturalandırılmaz (Preimplantasyon genetik tetkikler, hematolojik maligniteler için moleküler test çalışmaları yapıldığında moleküler kodlarla faturalandırılır).</t>
  </si>
  <si>
    <t>SL100950</t>
  </si>
  <si>
    <t>SL100960</t>
  </si>
  <si>
    <t>SL100970</t>
  </si>
  <si>
    <t>SL100980</t>
  </si>
  <si>
    <t>SL100990</t>
  </si>
  <si>
    <t>SL101000</t>
  </si>
  <si>
    <t>SL101010</t>
  </si>
  <si>
    <t>SL101020</t>
  </si>
  <si>
    <t>SL101030</t>
  </si>
  <si>
    <t>SL101040</t>
  </si>
  <si>
    <t>SL101050</t>
  </si>
  <si>
    <t>SL101060</t>
  </si>
  <si>
    <t>SL101070</t>
  </si>
  <si>
    <t>SL101080</t>
  </si>
  <si>
    <t>SL101090</t>
  </si>
  <si>
    <t>SL101100</t>
  </si>
  <si>
    <t>SL101110</t>
  </si>
  <si>
    <t>SL101120</t>
  </si>
  <si>
    <t>SL101130</t>
  </si>
  <si>
    <t>SL101140</t>
  </si>
  <si>
    <t>SL101150</t>
  </si>
  <si>
    <t>SL101160</t>
  </si>
  <si>
    <t>SL101170</t>
  </si>
  <si>
    <t>SL101180</t>
  </si>
  <si>
    <t>SL101190</t>
  </si>
  <si>
    <t>SL101200</t>
  </si>
  <si>
    <t>SL101210</t>
  </si>
  <si>
    <t>SL101220</t>
  </si>
  <si>
    <t>SL101230</t>
  </si>
  <si>
    <t>SL101240</t>
  </si>
  <si>
    <t>SL101250</t>
  </si>
  <si>
    <t>SL101260</t>
  </si>
  <si>
    <t>SL101270</t>
  </si>
  <si>
    <t>SL101280</t>
  </si>
  <si>
    <t>SL101290</t>
  </si>
  <si>
    <t>SL101300</t>
  </si>
  <si>
    <t>Doku Tipleme Laboratuvarı tarafından çalışılabilir.  İşlem basamakları dahildir. Bir adet faturalandırılır.</t>
  </si>
  <si>
    <t>SL101310</t>
  </si>
  <si>
    <t>SL101320</t>
  </si>
  <si>
    <t xml:space="preserve"> SL106220 ile birlikte faturalandırılmaz.</t>
  </si>
  <si>
    <t>SL101330</t>
  </si>
  <si>
    <t>SL101340</t>
  </si>
  <si>
    <t>SL101350, SL104780, SL104790, SL104800 ve SL104810 ile birlikte faturalandırılmaz</t>
  </si>
  <si>
    <t>SL101350</t>
  </si>
  <si>
    <t>SL101340 ile birlikte faturalandırılmaz</t>
  </si>
  <si>
    <t>SL101360</t>
  </si>
  <si>
    <t>SL101370</t>
  </si>
  <si>
    <t xml:space="preserve"> SL101380 ile birlikte faturalandırılmaz</t>
  </si>
  <si>
    <t>SL101380</t>
  </si>
  <si>
    <t xml:space="preserve"> SL101370 ile birlikte faturalandırılmaz</t>
  </si>
  <si>
    <t>SL101390</t>
  </si>
  <si>
    <t>SL101400</t>
  </si>
  <si>
    <t>SL101410</t>
  </si>
  <si>
    <t>SL101420</t>
  </si>
  <si>
    <t>SL101430</t>
  </si>
  <si>
    <t>SL101440</t>
  </si>
  <si>
    <t>SL101450</t>
  </si>
  <si>
    <t>SL101460 ile birlikte faturalandırılmaz</t>
  </si>
  <si>
    <t>SL101460</t>
  </si>
  <si>
    <t>SL101450 ile birlikte faturalandırılmaz</t>
  </si>
  <si>
    <t>SL101470</t>
  </si>
  <si>
    <t>SL101480</t>
  </si>
  <si>
    <t>SL101490</t>
  </si>
  <si>
    <t>SL101500</t>
  </si>
  <si>
    <t>SL101510</t>
  </si>
  <si>
    <t>SL101520</t>
  </si>
  <si>
    <t>SL101530</t>
  </si>
  <si>
    <t>SL101540</t>
  </si>
  <si>
    <t>SL101550</t>
  </si>
  <si>
    <t>SL107110 ile faturalandırılmaz</t>
  </si>
  <si>
    <t>SL101560</t>
  </si>
  <si>
    <t>SL101570</t>
  </si>
  <si>
    <t>SL101580 ile birlikte faturalandırılmaz</t>
  </si>
  <si>
    <t>SL101580</t>
  </si>
  <si>
    <t>SL101570, SL104780, SL104790, SL104800 ve SL104810 ile birlikte faturalandırılmaz</t>
  </si>
  <si>
    <t>SL101590</t>
  </si>
  <si>
    <t>SL101600</t>
  </si>
  <si>
    <t>SL101610</t>
  </si>
  <si>
    <t>SL101620</t>
  </si>
  <si>
    <t>SL101630</t>
  </si>
  <si>
    <t>SL101640</t>
  </si>
  <si>
    <t>SL101650</t>
  </si>
  <si>
    <t>SL101660</t>
  </si>
  <si>
    <t>SL101670</t>
  </si>
  <si>
    <t>SL101680 ile faturalandırılmaz</t>
  </si>
  <si>
    <t>SL101680</t>
  </si>
  <si>
    <t>SL101670 ile faturalandırılmaz</t>
  </si>
  <si>
    <t>SL101690</t>
  </si>
  <si>
    <t>SL101700</t>
  </si>
  <si>
    <t>SL101710</t>
  </si>
  <si>
    <t>SL101720</t>
  </si>
  <si>
    <t>SL101730</t>
  </si>
  <si>
    <t>SL101740</t>
  </si>
  <si>
    <t>SL101750</t>
  </si>
  <si>
    <t>SL101760</t>
  </si>
  <si>
    <t>SL101770</t>
  </si>
  <si>
    <t>SL101780</t>
  </si>
  <si>
    <t>SL101790</t>
  </si>
  <si>
    <t xml:space="preserve"> SL101800 ile faturalandırılmaz.</t>
  </si>
  <si>
    <t>SL101800</t>
  </si>
  <si>
    <t>SL101790 ile faturalandırılmaz.</t>
  </si>
  <si>
    <t>SL101810</t>
  </si>
  <si>
    <t>SL101820</t>
  </si>
  <si>
    <t>SL101830</t>
  </si>
  <si>
    <t>SL101840</t>
  </si>
  <si>
    <t>SL101850 ile birlikte faturalandırılmaz</t>
  </si>
  <si>
    <t>SL101850</t>
  </si>
  <si>
    <t>SL101840 ile birlikte faturalandırılmaz</t>
  </si>
  <si>
    <t>SL101860</t>
  </si>
  <si>
    <t>SL101870</t>
  </si>
  <si>
    <t>SL101880</t>
  </si>
  <si>
    <t>SL101890</t>
  </si>
  <si>
    <t>SL101900</t>
  </si>
  <si>
    <t>SL101910</t>
  </si>
  <si>
    <t>SL101920</t>
  </si>
  <si>
    <t>SL101930</t>
  </si>
  <si>
    <t>SL101940</t>
  </si>
  <si>
    <t>SL101950</t>
  </si>
  <si>
    <t>SL101960</t>
  </si>
  <si>
    <t>SL101970</t>
  </si>
  <si>
    <t>SL101980</t>
  </si>
  <si>
    <t>SL101990</t>
  </si>
  <si>
    <t>SL102000 ile birlikte faturalandırılmaz</t>
  </si>
  <si>
    <t>SL102000</t>
  </si>
  <si>
    <t>SL101990 ile birlikte faturalandırılmaz</t>
  </si>
  <si>
    <t>SL102010</t>
  </si>
  <si>
    <t>SL102020</t>
  </si>
  <si>
    <t>SL102030</t>
  </si>
  <si>
    <t>SL102040</t>
  </si>
  <si>
    <t>SL102050</t>
  </si>
  <si>
    <t>SL102060</t>
  </si>
  <si>
    <t>SL102070</t>
  </si>
  <si>
    <t>SL102080</t>
  </si>
  <si>
    <t>SL102090 ile birlikte faturalandırılmaz</t>
  </si>
  <si>
    <t>SL102090</t>
  </si>
  <si>
    <t>SL102080 ile birlikte faturalandırılmaz</t>
  </si>
  <si>
    <t>SL102100</t>
  </si>
  <si>
    <t>SL102110</t>
  </si>
  <si>
    <t>SL102120</t>
  </si>
  <si>
    <t>SL102130</t>
  </si>
  <si>
    <t>SL102140</t>
  </si>
  <si>
    <t>SL102150</t>
  </si>
  <si>
    <t>SL102160</t>
  </si>
  <si>
    <t>SL102170</t>
  </si>
  <si>
    <t>SL102180, SL104780, SL104790, SL104800 ve SL104810 ile birlikte faturalandırılmaz</t>
  </si>
  <si>
    <t>SL102180</t>
  </si>
  <si>
    <t>SL102170 ile birlikte faturalandırılmaz</t>
  </si>
  <si>
    <t>SL102190</t>
  </si>
  <si>
    <t>SL102200</t>
  </si>
  <si>
    <t>SL102210</t>
  </si>
  <si>
    <t>SL102220</t>
  </si>
  <si>
    <t>SL102230</t>
  </si>
  <si>
    <t>SL102240</t>
  </si>
  <si>
    <t>SL102250</t>
  </si>
  <si>
    <t>SL102260</t>
  </si>
  <si>
    <t>SL102270</t>
  </si>
  <si>
    <t>SL102280</t>
  </si>
  <si>
    <t>SL102290</t>
  </si>
  <si>
    <t>SL100680, SL100690, SL100700, SL101540, SL101550, SL102340, SL102810, SL103760, SL106710 ve SL107110 ile birlikte faturalandırılmaz. SL103620 ve SL107410 yapılmışsa ödenmez.</t>
  </si>
  <si>
    <t>SL102300</t>
  </si>
  <si>
    <t>SL102310</t>
  </si>
  <si>
    <t>SL102320</t>
  </si>
  <si>
    <t>SL102330</t>
  </si>
  <si>
    <t>SL102340</t>
  </si>
  <si>
    <t>SL102350</t>
  </si>
  <si>
    <t>SL102360, SL102370 ve SL102380 ile birlikte faturalandırılmaz</t>
  </si>
  <si>
    <t>SL102360</t>
  </si>
  <si>
    <t>SL102350, SL102370 ve SL102380 ile birlikte faturalandırılmaz</t>
  </si>
  <si>
    <t>SL102370</t>
  </si>
  <si>
    <t>SL102350, SL102360 ve SL102380 ile birlikte faturalandırılmaz</t>
  </si>
  <si>
    <t>SL102380</t>
  </si>
  <si>
    <t>SL102350, SL102360 ve SL102370 ile birlikte faturalandırılmaz</t>
  </si>
  <si>
    <t>SL102390</t>
  </si>
  <si>
    <t>SL102400</t>
  </si>
  <si>
    <t>SL102410</t>
  </si>
  <si>
    <t>SL102420 ile birlikte faturalandırılmaz</t>
  </si>
  <si>
    <t>SL102420</t>
  </si>
  <si>
    <t>SL102410 ile birlikte faturalandırılmaz</t>
  </si>
  <si>
    <t>SL102430</t>
  </si>
  <si>
    <t>SL102440 ile birlikte faturalandırılmaz</t>
  </si>
  <si>
    <t>SL102440</t>
  </si>
  <si>
    <t>SL102430 ile birlikte faturalandırılmaz</t>
  </si>
  <si>
    <t>SL102450</t>
  </si>
  <si>
    <t>SL102460</t>
  </si>
  <si>
    <t>SL102470</t>
  </si>
  <si>
    <t>SL102480</t>
  </si>
  <si>
    <t>SL102490</t>
  </si>
  <si>
    <t>SL102500</t>
  </si>
  <si>
    <t>SL102510</t>
  </si>
  <si>
    <t>SL102520</t>
  </si>
  <si>
    <t>SL102530, SL104780, SL104790, SL104800 ve SL104810 ile birlikte faturalandırılmaz</t>
  </si>
  <si>
    <t>SL102530</t>
  </si>
  <si>
    <t>SL102520 ile birlikte faturalandırılmaz</t>
  </si>
  <si>
    <t>SL102540</t>
  </si>
  <si>
    <t>SL102550</t>
  </si>
  <si>
    <t>SL102560</t>
  </si>
  <si>
    <t>SL102570</t>
  </si>
  <si>
    <t>SL102580</t>
  </si>
  <si>
    <t>SL102590</t>
  </si>
  <si>
    <t>SL102600</t>
  </si>
  <si>
    <t>SL102610</t>
  </si>
  <si>
    <t>SL102620</t>
  </si>
  <si>
    <t>SL102630</t>
  </si>
  <si>
    <t>SL102640</t>
  </si>
  <si>
    <t>SL102650</t>
  </si>
  <si>
    <t>SL102660</t>
  </si>
  <si>
    <t>SL102670</t>
  </si>
  <si>
    <t>SL102680</t>
  </si>
  <si>
    <t>SL102690</t>
  </si>
  <si>
    <t>SL102700 ile birlikte faturalandırılmaz</t>
  </si>
  <si>
    <t>SL102700</t>
  </si>
  <si>
    <t>SL102690 ile birlikte faturalandırılmaz</t>
  </si>
  <si>
    <t>SL102710</t>
  </si>
  <si>
    <t>SL102720</t>
  </si>
  <si>
    <t>SL102730</t>
  </si>
  <si>
    <t>SL102740</t>
  </si>
  <si>
    <t>SL102750</t>
  </si>
  <si>
    <t>SL102760</t>
  </si>
  <si>
    <t>SL102770</t>
  </si>
  <si>
    <t>SL102780</t>
  </si>
  <si>
    <t>SL102790</t>
  </si>
  <si>
    <t>SL102800</t>
  </si>
  <si>
    <t>SL102810</t>
  </si>
  <si>
    <t>SL102820</t>
  </si>
  <si>
    <t>SL102830</t>
  </si>
  <si>
    <t>SL102840</t>
  </si>
  <si>
    <t>SL102850</t>
  </si>
  <si>
    <t>SL102860</t>
  </si>
  <si>
    <t>SL102870</t>
  </si>
  <si>
    <t>SL102880</t>
  </si>
  <si>
    <t>SL102890</t>
  </si>
  <si>
    <t>SL102900</t>
  </si>
  <si>
    <t>SL102910 ile birlikte faturalandırılmaz</t>
  </si>
  <si>
    <t>SL102910</t>
  </si>
  <si>
    <t>SL102900 ile birlikte faturalandırılmaz</t>
  </si>
  <si>
    <t>SL102920</t>
  </si>
  <si>
    <t>SL102930</t>
  </si>
  <si>
    <t>SL102940</t>
  </si>
  <si>
    <t>SL102950</t>
  </si>
  <si>
    <t>SL102960</t>
  </si>
  <si>
    <t>SL102970</t>
  </si>
  <si>
    <t>SL102980</t>
  </si>
  <si>
    <t>SL102990</t>
  </si>
  <si>
    <t>SL103000</t>
  </si>
  <si>
    <t>SL103010</t>
  </si>
  <si>
    <t>SL103020</t>
  </si>
  <si>
    <t>SL103030</t>
  </si>
  <si>
    <t>SL103040</t>
  </si>
  <si>
    <t>SL103050</t>
  </si>
  <si>
    <t>SL103060</t>
  </si>
  <si>
    <t>SL103070</t>
  </si>
  <si>
    <t>SL103080</t>
  </si>
  <si>
    <t>SL103090</t>
  </si>
  <si>
    <t>SL103100</t>
  </si>
  <si>
    <t>SL103110</t>
  </si>
  <si>
    <t>SL103120</t>
  </si>
  <si>
    <t>SL103130</t>
  </si>
  <si>
    <t>SL103140</t>
  </si>
  <si>
    <t>SL103150</t>
  </si>
  <si>
    <t>SL103160</t>
  </si>
  <si>
    <t>SL103170</t>
  </si>
  <si>
    <t>SL103180, SL104780, SL104790, SL104800 ve SL104810 ile birlikte faturalandırılmaz</t>
  </si>
  <si>
    <t>SL103180</t>
  </si>
  <si>
    <t>SL103170 ile birlikte faturalandırılmaz</t>
  </si>
  <si>
    <t>SL103190</t>
  </si>
  <si>
    <t>SL103200</t>
  </si>
  <si>
    <t>SL103210</t>
  </si>
  <si>
    <t>SL103220</t>
  </si>
  <si>
    <t>SL103230</t>
  </si>
  <si>
    <t>SL103240</t>
  </si>
  <si>
    <t>SL103250</t>
  </si>
  <si>
    <t>SL103260</t>
  </si>
  <si>
    <t xml:space="preserve">Doku Tipleme Laboratuvarı tarafından çalışılabilir. İşlem basamakları dahildir. İşlem basamakları olarak moleküler kodlar ile faturalandırılmaz (Preimplantasyon genetik tetkikler, hematolojik maligniteler için moleküler test çalışmaları yapıldığında moleküler kodlarla faturalandırılır). </t>
  </si>
  <si>
    <t>SL103270</t>
  </si>
  <si>
    <t>SL103280</t>
  </si>
  <si>
    <t xml:space="preserve">Doku Tipleme Laboratuvarı tarafından çalışılabilir.  İşlem basamakları dahildir. İşlem basamakları olarak moleküler kodlar ile faturalandırılmaz (Preimplantasyon genetik tetkikler, hematolojik maligniteler için moleküler test çalışmaları yapıldığında moleküler kodlarla faturalandırılır). </t>
  </si>
  <si>
    <t>SL103290</t>
  </si>
  <si>
    <t>SL103300</t>
  </si>
  <si>
    <t>SL103310</t>
  </si>
  <si>
    <t>SL103320</t>
  </si>
  <si>
    <t>SL103330</t>
  </si>
  <si>
    <t>Doku Tipleme Laboratuvarı tarafından çalışılabilir. İşlem basamakları dahildir. İşlem basamakları olarak moleküler kodlar ile faturalandırılmaz (Preimplantasyon genetik tetkikler, hematolojik maligniteler için moleküler test çalışmaları yapıldığında moleküler kodlarla faturalandırılır)</t>
  </si>
  <si>
    <t>SL103340</t>
  </si>
  <si>
    <t>SL103350</t>
  </si>
  <si>
    <t>SL103360</t>
  </si>
  <si>
    <t>SL103370</t>
  </si>
  <si>
    <t>SL103380</t>
  </si>
  <si>
    <t>SL103390</t>
  </si>
  <si>
    <t>SL103400</t>
  </si>
  <si>
    <t>SL103410</t>
  </si>
  <si>
    <t>SL103420</t>
  </si>
  <si>
    <t>SL103430</t>
  </si>
  <si>
    <t>SL103440</t>
  </si>
  <si>
    <t>SL103450</t>
  </si>
  <si>
    <t>SL103460</t>
  </si>
  <si>
    <t>SL103470</t>
  </si>
  <si>
    <t>SL103480</t>
  </si>
  <si>
    <t>SL103490</t>
  </si>
  <si>
    <t>SL103500</t>
  </si>
  <si>
    <t>SL103510</t>
  </si>
  <si>
    <t>SL103520</t>
  </si>
  <si>
    <t>SL103530</t>
  </si>
  <si>
    <t>SL103540</t>
  </si>
  <si>
    <t>SL103550</t>
  </si>
  <si>
    <t>SL103560</t>
  </si>
  <si>
    <t>SL107010 ile birlikte faturalandırılmaz.</t>
  </si>
  <si>
    <t>SL103570</t>
  </si>
  <si>
    <t>SL103580</t>
  </si>
  <si>
    <t>SL103590</t>
  </si>
  <si>
    <t>SL103600</t>
  </si>
  <si>
    <t>SL103610</t>
  </si>
  <si>
    <t>SL103620</t>
  </si>
  <si>
    <t>SL101540, SL101550, SL105950, SL106710 ve SL107110 ile birlikte faturalandırılmaz.  İkili test yapılan hastalarda SL102290 ve SL107410 işlemleri ödenmez. İlk trimesterde ikili test yapılan olgularda 16-18 inci haftalarda sadece maternal SL100680 işlemi fatura edilir.</t>
  </si>
  <si>
    <t>SL103630</t>
  </si>
  <si>
    <t>İmmün kompleks C3d (Ünite/hacim) (Serum/Plazma)</t>
  </si>
  <si>
    <t>SL103640</t>
  </si>
  <si>
    <t>İmmün kompleks IgE (Ünite/hacim) (Serum/Plazma)</t>
  </si>
  <si>
    <t>SL103650</t>
  </si>
  <si>
    <t>İmmün kompleks IgG (Kütle/hacim) (Serum/Plazma)</t>
  </si>
  <si>
    <t>SL103660</t>
  </si>
  <si>
    <t>İmmün kompleks IgM (Kütle/hacim) (Serum/Plazma)</t>
  </si>
  <si>
    <t>SL103670</t>
  </si>
  <si>
    <t>İmmün kompleks, kandida albikans (Ünite/hacim) (Serum/Plazma)</t>
  </si>
  <si>
    <t>SL103680</t>
  </si>
  <si>
    <t>İmmün kompleks, C1q bağlayıcı ölçümü (C1q binding assay) (Ünite/hacim) (Serum/Plazma)</t>
  </si>
  <si>
    <t>SL103690</t>
  </si>
  <si>
    <t>İmmün kompleks, Polietilenglikol (PEG) ölçümü (Ünite/hacim) (Serum/Plazma)</t>
  </si>
  <si>
    <t>SL103700</t>
  </si>
  <si>
    <t>İmmün kompleks, Raji hücre ölçümü (Raji cell assay) (Ünite/hacim) (Serum/Plazma)</t>
  </si>
  <si>
    <t>SL103710</t>
  </si>
  <si>
    <t>SL103720</t>
  </si>
  <si>
    <t>SL103730</t>
  </si>
  <si>
    <t>SL103740</t>
  </si>
  <si>
    <t>SL103750</t>
  </si>
  <si>
    <t>SL103760</t>
  </si>
  <si>
    <t>SL103770</t>
  </si>
  <si>
    <t>SL103780</t>
  </si>
  <si>
    <t>SL103790</t>
  </si>
  <si>
    <t>SL103800</t>
  </si>
  <si>
    <t>SL103810</t>
  </si>
  <si>
    <t>SL103811</t>
  </si>
  <si>
    <t>SL103820</t>
  </si>
  <si>
    <t>SL103830 ile birlikte faturalandırılmaz</t>
  </si>
  <si>
    <t>SL103830</t>
  </si>
  <si>
    <t>SL103820 ile birlikte faturalandırılmaz</t>
  </si>
  <si>
    <t>SL103840</t>
  </si>
  <si>
    <t>SL103850</t>
  </si>
  <si>
    <t>SL103860</t>
  </si>
  <si>
    <t>SL103870</t>
  </si>
  <si>
    <t>SL103880, SL104780, SL104790, SL104800 ve SL104810 ile birlikte faturalandırılmaz</t>
  </si>
  <si>
    <t>SL103880</t>
  </si>
  <si>
    <t>SL103870 ile birlikte faturalandırılmaz</t>
  </si>
  <si>
    <t>SL103890</t>
  </si>
  <si>
    <t>SL103900</t>
  </si>
  <si>
    <t>SL103910</t>
  </si>
  <si>
    <t>SL103920</t>
  </si>
  <si>
    <t>SL103930</t>
  </si>
  <si>
    <t>SL103940</t>
  </si>
  <si>
    <t>SL103950</t>
  </si>
  <si>
    <t>SL103960</t>
  </si>
  <si>
    <t>SL103970</t>
  </si>
  <si>
    <t>SL103980</t>
  </si>
  <si>
    <t>SL103990</t>
  </si>
  <si>
    <t>SL104000</t>
  </si>
  <si>
    <t>SL104010</t>
  </si>
  <si>
    <t>SL104020</t>
  </si>
  <si>
    <t>SL104030</t>
  </si>
  <si>
    <t>SL104040</t>
  </si>
  <si>
    <t>SL104050</t>
  </si>
  <si>
    <t>SL104060</t>
  </si>
  <si>
    <t>SL104070 ile birlikte faturalandırılmaz</t>
  </si>
  <si>
    <t>SL104070</t>
  </si>
  <si>
    <t>SL104060 ile birlikte faturalandırılmaz</t>
  </si>
  <si>
    <t>SL104080</t>
  </si>
  <si>
    <t>SL104090</t>
  </si>
  <si>
    <t>SL104100</t>
  </si>
  <si>
    <t>SL104110, SL104780, SL104790, SL104800 ve SL104810 ile birlikte faturalandırılmaz</t>
  </si>
  <si>
    <t>SL104110</t>
  </si>
  <si>
    <t>SL104100 ile birlikte faturalandırılmaz</t>
  </si>
  <si>
    <t>SL104120</t>
  </si>
  <si>
    <t>SL104130</t>
  </si>
  <si>
    <t>SL104140 ile birlikte faturalandırılmaz</t>
  </si>
  <si>
    <t>SL104140</t>
  </si>
  <si>
    <t>SL104130 ile birlikte faturalandırılmaz</t>
  </si>
  <si>
    <t>SL104150</t>
  </si>
  <si>
    <t>SL104160 ile birlikte faturalandırılmaz</t>
  </si>
  <si>
    <t>SL104160</t>
  </si>
  <si>
    <t>SL104150 ile birlikte faturalandırılmaz</t>
  </si>
  <si>
    <t>SL104170</t>
  </si>
  <si>
    <t>SL104180</t>
  </si>
  <si>
    <t>SL104190</t>
  </si>
  <si>
    <t>SL104200 ile birlikte faturalandırılmaz</t>
  </si>
  <si>
    <t>SL104200</t>
  </si>
  <si>
    <t>SL104190 ile birlikte faturalandırılmaz</t>
  </si>
  <si>
    <t>SL104210</t>
  </si>
  <si>
    <t>SL104220</t>
  </si>
  <si>
    <t>SL104230</t>
  </si>
  <si>
    <t>SL104240</t>
  </si>
  <si>
    <t>SL104250</t>
  </si>
  <si>
    <t>SL104260</t>
  </si>
  <si>
    <t>SL104270</t>
  </si>
  <si>
    <t>SL104280</t>
  </si>
  <si>
    <t>SL104290</t>
  </si>
  <si>
    <t>SL104300</t>
  </si>
  <si>
    <t>SL104310</t>
  </si>
  <si>
    <t>SL104320</t>
  </si>
  <si>
    <t>SL104330</t>
  </si>
  <si>
    <t>SL104340</t>
  </si>
  <si>
    <t>SL104350</t>
  </si>
  <si>
    <t>SL104360</t>
  </si>
  <si>
    <t>SL104370</t>
  </si>
  <si>
    <t>SL104380</t>
  </si>
  <si>
    <t>SL104385</t>
  </si>
  <si>
    <t>Faktör 13 inhibitör</t>
  </si>
  <si>
    <t>SL104390</t>
  </si>
  <si>
    <t>SL104400</t>
  </si>
  <si>
    <t>SL104410</t>
  </si>
  <si>
    <t>SL104420</t>
  </si>
  <si>
    <t>SL104430</t>
  </si>
  <si>
    <t>SL104440, SL104780, SL104790, SL104800 ve SL104810 ile birlikte faturalandırılmaz</t>
  </si>
  <si>
    <t>SL104440</t>
  </si>
  <si>
    <t>SL104430 ile birlikte faturalandırılmaz</t>
  </si>
  <si>
    <t>SL104450</t>
  </si>
  <si>
    <t>SL104460</t>
  </si>
  <si>
    <t>SL104470, SL104780, SL104790, SL104800 ve SL104810 ile birlikte faturalandırılmaz</t>
  </si>
  <si>
    <t>SL104470</t>
  </si>
  <si>
    <t>SL104460 ile birlikte faturalandırılmaz</t>
  </si>
  <si>
    <t>SL104480</t>
  </si>
  <si>
    <t>SL104490</t>
  </si>
  <si>
    <t>SL104500</t>
  </si>
  <si>
    <t>SL104510</t>
  </si>
  <si>
    <t>SL104520</t>
  </si>
  <si>
    <t>SL104530</t>
  </si>
  <si>
    <t>SL104540</t>
  </si>
  <si>
    <t>SL104550</t>
  </si>
  <si>
    <t>SL104560</t>
  </si>
  <si>
    <t>SL104570</t>
  </si>
  <si>
    <t>SL104580</t>
  </si>
  <si>
    <t>SL104590</t>
  </si>
  <si>
    <t>SL104600</t>
  </si>
  <si>
    <t>SL104610</t>
  </si>
  <si>
    <t>SL104620</t>
  </si>
  <si>
    <t>SL104630</t>
  </si>
  <si>
    <t>SL104640</t>
  </si>
  <si>
    <t>SL104650</t>
  </si>
  <si>
    <t>SL104660</t>
  </si>
  <si>
    <t>SL104670</t>
  </si>
  <si>
    <t>SL104680 ve SL104690 ile birlikte faturalandırılmaz</t>
  </si>
  <si>
    <t>SL104680</t>
  </si>
  <si>
    <t>SL104670 ile birlikte faturalandırılmaz</t>
  </si>
  <si>
    <t>SL104690</t>
  </si>
  <si>
    <t>SL104700</t>
  </si>
  <si>
    <t>SL104710, SL104780, SL104790, SL104800, SL104810, SL106740 ve SL106750 ile birlikte faturalandırılmaz</t>
  </si>
  <si>
    <t>SL104710</t>
  </si>
  <si>
    <t>SL104700, SL106740 ve SL106750 ile birlikte faturalandırılmaz</t>
  </si>
  <si>
    <t>SL104720</t>
  </si>
  <si>
    <t>SL104730</t>
  </si>
  <si>
    <t>SL104740</t>
  </si>
  <si>
    <t>SL104750</t>
  </si>
  <si>
    <t>SL104760</t>
  </si>
  <si>
    <t>SL104770</t>
  </si>
  <si>
    <t>SL104780</t>
  </si>
  <si>
    <t>SL104790</t>
  </si>
  <si>
    <t>SL104800 ile birlikte faturalandırılmaz</t>
  </si>
  <si>
    <t>SL104800</t>
  </si>
  <si>
    <t>SL104790 ile birlikte faturalandırılmaz</t>
  </si>
  <si>
    <t>SL104810</t>
  </si>
  <si>
    <t>SL104820</t>
  </si>
  <si>
    <t>SL104830</t>
  </si>
  <si>
    <t>SL104840</t>
  </si>
  <si>
    <t>SL104850</t>
  </si>
  <si>
    <t>SL104860</t>
  </si>
  <si>
    <t>SL104870 ile birlikte faturalandırılmaz</t>
  </si>
  <si>
    <t>SL104870</t>
  </si>
  <si>
    <t>SL104860 ile birlikte faturalandırılmaz</t>
  </si>
  <si>
    <t>SL104880</t>
  </si>
  <si>
    <t>SL104890</t>
  </si>
  <si>
    <t>SL104900 ile birlikte faturalandırılmaz</t>
  </si>
  <si>
    <t>SL104900</t>
  </si>
  <si>
    <t>SL104890 ile birlikte faturalandırılmaz</t>
  </si>
  <si>
    <t>SL104910</t>
  </si>
  <si>
    <t>SL104920</t>
  </si>
  <si>
    <t>SL104930</t>
  </si>
  <si>
    <t>SL104940</t>
  </si>
  <si>
    <t>SL104950</t>
  </si>
  <si>
    <t>SL104960</t>
  </si>
  <si>
    <t>SL104970</t>
  </si>
  <si>
    <t>SL104980</t>
  </si>
  <si>
    <t>SL104990</t>
  </si>
  <si>
    <t>SL105000</t>
  </si>
  <si>
    <t>SL105010</t>
  </si>
  <si>
    <t xml:space="preserve">"MONOKLONAL ANTİKOR (Akım sitometresi)" başlığı altında yer alan işlemler ile birlikte faturalandırılmaz. </t>
  </si>
  <si>
    <t>SL105020</t>
  </si>
  <si>
    <t>SL105030</t>
  </si>
  <si>
    <t>SL105040</t>
  </si>
  <si>
    <t>SL105050</t>
  </si>
  <si>
    <t>SL105060</t>
  </si>
  <si>
    <t>SL105070</t>
  </si>
  <si>
    <t>SL105080</t>
  </si>
  <si>
    <t>SL105090</t>
  </si>
  <si>
    <t>SL105100</t>
  </si>
  <si>
    <t>SL105110</t>
  </si>
  <si>
    <t>SL105120</t>
  </si>
  <si>
    <t>SL105130</t>
  </si>
  <si>
    <t>SL105140</t>
  </si>
  <si>
    <t>SL105150</t>
  </si>
  <si>
    <t>SL105160, SL105170 ve SL105180 ile birlikte faturalandırılmaz.</t>
  </si>
  <si>
    <t>SL105160</t>
  </si>
  <si>
    <t>SL105170</t>
  </si>
  <si>
    <t>SL105180</t>
  </si>
  <si>
    <t>SL105190</t>
  </si>
  <si>
    <t>SL105200</t>
  </si>
  <si>
    <t>SL105210</t>
  </si>
  <si>
    <t>SL105220</t>
  </si>
  <si>
    <t>SL105230</t>
  </si>
  <si>
    <t>SL105240</t>
  </si>
  <si>
    <t>SL105250</t>
  </si>
  <si>
    <t>SL105260</t>
  </si>
  <si>
    <t>SL105270</t>
  </si>
  <si>
    <t>SL105280</t>
  </si>
  <si>
    <t>SL105290</t>
  </si>
  <si>
    <t>SL105300</t>
  </si>
  <si>
    <t>SL104780, SL104790, SL104800, SL104810 ve SL105310 ile birlikte faturalandırılmaz</t>
  </si>
  <si>
    <t>SL105310</t>
  </si>
  <si>
    <t>SL105300 ile birlikte faturalandırılmaz</t>
  </si>
  <si>
    <t>SL105320</t>
  </si>
  <si>
    <t>SL105330</t>
  </si>
  <si>
    <t>SL105340</t>
  </si>
  <si>
    <t>SL105350</t>
  </si>
  <si>
    <t>SL105360</t>
  </si>
  <si>
    <t>SL105370</t>
  </si>
  <si>
    <t>SL105380</t>
  </si>
  <si>
    <t>SL105390</t>
  </si>
  <si>
    <t>SL105400</t>
  </si>
  <si>
    <t>SL105410</t>
  </si>
  <si>
    <t>SL105420</t>
  </si>
  <si>
    <t>SL105430</t>
  </si>
  <si>
    <t>SL105440 ile birlikte faturalandırılmaz</t>
  </si>
  <si>
    <t>SL105440</t>
  </si>
  <si>
    <t>SL105430 ile birlikte faturalandırılmaz</t>
  </si>
  <si>
    <t>SL105450</t>
  </si>
  <si>
    <t>SL104780, SL104790, SL104800, SL104810 ve SL105460 ile birlikte faturalandırılmaz</t>
  </si>
  <si>
    <t>SL105460</t>
  </si>
  <si>
    <t>SL105450 ile birlikte faturalandırılmaz</t>
  </si>
  <si>
    <t>SL105470</t>
  </si>
  <si>
    <t>SL105480</t>
  </si>
  <si>
    <t>SL105490</t>
  </si>
  <si>
    <t>SL105500 ile birlikte faturalandırılmaz</t>
  </si>
  <si>
    <t>SL105500</t>
  </si>
  <si>
    <t>SL105490 ile birlikte faturalandırılmaz</t>
  </si>
  <si>
    <t>SL105510</t>
  </si>
  <si>
    <t>SL105520</t>
  </si>
  <si>
    <t>SL105530</t>
  </si>
  <si>
    <t>SL105540</t>
  </si>
  <si>
    <t>SL105550</t>
  </si>
  <si>
    <t>SL105560 ile birlikte faturalandırılmaz</t>
  </si>
  <si>
    <t>SL105560</t>
  </si>
  <si>
    <t>SL105550 ile birlikte faturalandırılmaz</t>
  </si>
  <si>
    <t>SL105570</t>
  </si>
  <si>
    <t>SL104780, SL104790, SL104800, SL104810 ve SL105580 ile birlikte faturalandırılmaz</t>
  </si>
  <si>
    <t>SL105580</t>
  </si>
  <si>
    <t>SL105570 ile birlikte faturalandırılmaz</t>
  </si>
  <si>
    <t>SL105590</t>
  </si>
  <si>
    <t>SL105600</t>
  </si>
  <si>
    <t>SL105610</t>
  </si>
  <si>
    <t>SL105620</t>
  </si>
  <si>
    <t>SL105630</t>
  </si>
  <si>
    <t>SL105640</t>
  </si>
  <si>
    <t>SL105650</t>
  </si>
  <si>
    <t>SL105660</t>
  </si>
  <si>
    <t>SL105670</t>
  </si>
  <si>
    <t>SL105680</t>
  </si>
  <si>
    <t>SL105690</t>
  </si>
  <si>
    <t>SL105700</t>
  </si>
  <si>
    <t>SL105710</t>
  </si>
  <si>
    <t>SL105720</t>
  </si>
  <si>
    <t>SL105730</t>
  </si>
  <si>
    <t>SL105740</t>
  </si>
  <si>
    <t>SL105750</t>
  </si>
  <si>
    <t>SL105760 ile birlikte faturalandırılmaz</t>
  </si>
  <si>
    <t>SL105760</t>
  </si>
  <si>
    <t>SL105750 ile birlikte faturalandırılmaz</t>
  </si>
  <si>
    <t>SL105770</t>
  </si>
  <si>
    <t>SL105780</t>
  </si>
  <si>
    <t>SL105790</t>
  </si>
  <si>
    <t>SL105800</t>
  </si>
  <si>
    <t>SL105810</t>
  </si>
  <si>
    <t>SL105820</t>
  </si>
  <si>
    <t>SL105830</t>
  </si>
  <si>
    <t>SL105840</t>
  </si>
  <si>
    <t>SL105850</t>
  </si>
  <si>
    <t>SL105860</t>
  </si>
  <si>
    <t>SL105870</t>
  </si>
  <si>
    <t>SL105880</t>
  </si>
  <si>
    <t>SL105890</t>
  </si>
  <si>
    <t>SL105900</t>
  </si>
  <si>
    <t>SL105910</t>
  </si>
  <si>
    <t>SL105920</t>
  </si>
  <si>
    <t>SL105930</t>
  </si>
  <si>
    <t>SL105940</t>
  </si>
  <si>
    <t>SL105950</t>
  </si>
  <si>
    <t>SL103620 ile birlikte faturalandırılmaz</t>
  </si>
  <si>
    <t>SL105960</t>
  </si>
  <si>
    <t>SL105970</t>
  </si>
  <si>
    <t>SL105980</t>
  </si>
  <si>
    <t>SL105990</t>
  </si>
  <si>
    <t>SL106000</t>
  </si>
  <si>
    <t>SL106010</t>
  </si>
  <si>
    <t>SL106020</t>
  </si>
  <si>
    <t>SL104780, SL104790, SL104800, SL104810 ve SL106030 ile birlikte faturalandırılmaz</t>
  </si>
  <si>
    <t>SL106030</t>
  </si>
  <si>
    <t>SL106020 ile birlikte faturalandırılmaz</t>
  </si>
  <si>
    <t>SL106040</t>
  </si>
  <si>
    <t>SL106050 ile birlikte faturalandırılmaz</t>
  </si>
  <si>
    <t>SL106050</t>
  </si>
  <si>
    <t>SL106040 ile birlikte faturalandırılmaz</t>
  </si>
  <si>
    <t>SL106060</t>
  </si>
  <si>
    <t>SL106070</t>
  </si>
  <si>
    <t>SL106080</t>
  </si>
  <si>
    <t>SL106090</t>
  </si>
  <si>
    <t>SL106100 ile birlikte faturalandırılmaz</t>
  </si>
  <si>
    <t>SL106100</t>
  </si>
  <si>
    <t>SL106110</t>
  </si>
  <si>
    <t>SL106120</t>
  </si>
  <si>
    <t>SL104780, SL104790, SL104800, SL104810, SL106130 ve SL106140 ile birlikte faturalandırılmaz.</t>
  </si>
  <si>
    <t>SL106130</t>
  </si>
  <si>
    <t>SL106120 ve SL106140 ile birlikte faturalandırılmaz</t>
  </si>
  <si>
    <t>SL106140</t>
  </si>
  <si>
    <t xml:space="preserve">SL106120 ve SL106130 ile birlikte faturalandırılmaz. </t>
  </si>
  <si>
    <t>SL106150</t>
  </si>
  <si>
    <t>SL106160 ile birlikte faturalandırılmaz</t>
  </si>
  <si>
    <t>SL106160</t>
  </si>
  <si>
    <t>SL106150 ile birlikte faturalandırılmaz</t>
  </si>
  <si>
    <t>SL106170</t>
  </si>
  <si>
    <t>SL104780, SL104790, SL104800, SL104810 ve SL106180 ile birlikte faturalandırılmaz</t>
  </si>
  <si>
    <t>SL106180</t>
  </si>
  <si>
    <t>SL106170 ile birlikte faturalandırılmaz</t>
  </si>
  <si>
    <t>SL106190</t>
  </si>
  <si>
    <t>SL106200</t>
  </si>
  <si>
    <t>SL106210</t>
  </si>
  <si>
    <t>SL106220</t>
  </si>
  <si>
    <t xml:space="preserve"> SL101320 ile birlikte faturalandırılmaz.</t>
  </si>
  <si>
    <t>SL106230</t>
  </si>
  <si>
    <t>SL106240</t>
  </si>
  <si>
    <t>SL106250</t>
  </si>
  <si>
    <t>SL106260</t>
  </si>
  <si>
    <t>SL106270</t>
  </si>
  <si>
    <t>SL106280</t>
  </si>
  <si>
    <t>SL106290</t>
  </si>
  <si>
    <t>SL106300</t>
  </si>
  <si>
    <t>SL106310</t>
  </si>
  <si>
    <t>SL104780, SL104790, SL104800, SL104810 ve SL106320 ile birlikte faturalandırılmaz</t>
  </si>
  <si>
    <t>SL106320</t>
  </si>
  <si>
    <t>SL106310 ile birlikte faturalandırılmaz</t>
  </si>
  <si>
    <t>SL106330</t>
  </si>
  <si>
    <t>SL106340</t>
  </si>
  <si>
    <t>SL106350</t>
  </si>
  <si>
    <t>SL106360</t>
  </si>
  <si>
    <t>SL106370</t>
  </si>
  <si>
    <t>SL106380</t>
  </si>
  <si>
    <t>SL106390</t>
  </si>
  <si>
    <t>SL106400</t>
  </si>
  <si>
    <t>SL106410</t>
  </si>
  <si>
    <t>SL106420 ile birlikte faturalandırılmaz.</t>
  </si>
  <si>
    <t>SL106420</t>
  </si>
  <si>
    <t>SL106410 ile birlikte faturalandırılmaz.</t>
  </si>
  <si>
    <t>SL106430</t>
  </si>
  <si>
    <t>SL106440</t>
  </si>
  <si>
    <t>SL106450</t>
  </si>
  <si>
    <t>SL106460</t>
  </si>
  <si>
    <t>SL106470</t>
  </si>
  <si>
    <t>SL106480</t>
  </si>
  <si>
    <t>SL106490</t>
  </si>
  <si>
    <t>SL106500</t>
  </si>
  <si>
    <t>SL106510</t>
  </si>
  <si>
    <t>SL106520</t>
  </si>
  <si>
    <t>SL106530 ile birlikte faturalandırılmaz</t>
  </si>
  <si>
    <t>SL106530</t>
  </si>
  <si>
    <t>SL106520 ile birlikte faturalandırılmaz</t>
  </si>
  <si>
    <t>SL106540</t>
  </si>
  <si>
    <t>SL106550</t>
  </si>
  <si>
    <t>SL106560</t>
  </si>
  <si>
    <t>SL106570</t>
  </si>
  <si>
    <t>SL106580</t>
  </si>
  <si>
    <t>SL106590</t>
  </si>
  <si>
    <t>SL106600</t>
  </si>
  <si>
    <t>SL106610</t>
  </si>
  <si>
    <t>SL106620</t>
  </si>
  <si>
    <t>SL106630</t>
  </si>
  <si>
    <t>SL106640</t>
  </si>
  <si>
    <t>SL106650</t>
  </si>
  <si>
    <t>SL106660</t>
  </si>
  <si>
    <t>SL106670</t>
  </si>
  <si>
    <t>SL106680</t>
  </si>
  <si>
    <t xml:space="preserve">Normal CRP değeri cut off değerinin altında ise talep edilebilir. </t>
  </si>
  <si>
    <t>SL106690</t>
  </si>
  <si>
    <t>SL106700</t>
  </si>
  <si>
    <t>SL106710</t>
  </si>
  <si>
    <t>SL101550 ve SL107110 ile birlikte faturalandırılmaz.</t>
  </si>
  <si>
    <t>SL106720</t>
  </si>
  <si>
    <t>SL106730</t>
  </si>
  <si>
    <t>SL106740</t>
  </si>
  <si>
    <t>SL104780, SL104790, SL104800, SL104810 ve SL106750 ile birlikte faturalandırılmaz</t>
  </si>
  <si>
    <t>SL106750</t>
  </si>
  <si>
    <t>SL106740 ile birlikte faturalandırılmaz</t>
  </si>
  <si>
    <t>SL106760</t>
  </si>
  <si>
    <t>SL106770</t>
  </si>
  <si>
    <t>SL106780</t>
  </si>
  <si>
    <t>SL106790</t>
  </si>
  <si>
    <t>SL106800</t>
  </si>
  <si>
    <t>SL106810</t>
  </si>
  <si>
    <t>SL106820</t>
  </si>
  <si>
    <t>SL106830</t>
  </si>
  <si>
    <t>SL106840</t>
  </si>
  <si>
    <t>SL106850</t>
  </si>
  <si>
    <t>SL106860</t>
  </si>
  <si>
    <t>SL104780, SL104790, SL104800, SL104810 ve SL106870 ile birlikte faturalandırılmaz</t>
  </si>
  <si>
    <t>SL106870</t>
  </si>
  <si>
    <t>SL106860 ile birlikte faturalandırılmaz</t>
  </si>
  <si>
    <t>SL106880</t>
  </si>
  <si>
    <t>SL106890</t>
  </si>
  <si>
    <t>SL104780,S L104790, SL104800, SL104810 ve SL106900 ile birlikte faturalandırılmaz</t>
  </si>
  <si>
    <t>SL106900</t>
  </si>
  <si>
    <t>SL106890 ile birlikte faturalandırılmaz</t>
  </si>
  <si>
    <t>SL106910</t>
  </si>
  <si>
    <t>SL106920 ile birlikte faturalandırılmaz</t>
  </si>
  <si>
    <t>SL106920</t>
  </si>
  <si>
    <t>SL106910 ile birlikte faturalandırılmaz</t>
  </si>
  <si>
    <t>SL106930</t>
  </si>
  <si>
    <t>SL104780, SL104790, SL104800, SL104810 ve SL106940 ile birlikte faturalandırılmaz</t>
  </si>
  <si>
    <t>SL106940</t>
  </si>
  <si>
    <t>SL106930 ile birlikte faturalandırılmaz</t>
  </si>
  <si>
    <t>SL106950</t>
  </si>
  <si>
    <t>SL106960</t>
  </si>
  <si>
    <t>SL106970</t>
  </si>
  <si>
    <t xml:space="preserve">Doku Tipleme Laboratuvarı tarafından çalışılabilir.  İşlem basamakları dahildir. </t>
  </si>
  <si>
    <t>SL106980</t>
  </si>
  <si>
    <t>SL106990</t>
  </si>
  <si>
    <t>SL107000</t>
  </si>
  <si>
    <t>SL107010</t>
  </si>
  <si>
    <t>SL103560 ve L103570 ile birlikte faturalandırılmaz</t>
  </si>
  <si>
    <t>SL107020</t>
  </si>
  <si>
    <t>SL107030</t>
  </si>
  <si>
    <t>SL107040</t>
  </si>
  <si>
    <t>SL107050</t>
  </si>
  <si>
    <t>SL107060</t>
  </si>
  <si>
    <t>SL107070</t>
  </si>
  <si>
    <t>SL107080</t>
  </si>
  <si>
    <t>SL107090</t>
  </si>
  <si>
    <t>SL107100</t>
  </si>
  <si>
    <t>SL104780, SL104790, SL104800 ve SL104810 ile birlikte faturalandırılmaz</t>
  </si>
  <si>
    <t>SL107110</t>
  </si>
  <si>
    <t>SL101550 ile faturalandırılmaz</t>
  </si>
  <si>
    <t>SL107120</t>
  </si>
  <si>
    <t>SL107130</t>
  </si>
  <si>
    <t>SL107140</t>
  </si>
  <si>
    <t>SL107150</t>
  </si>
  <si>
    <t>SL107160</t>
  </si>
  <si>
    <t>SL107170</t>
  </si>
  <si>
    <t>SL107180</t>
  </si>
  <si>
    <t>SL107190</t>
  </si>
  <si>
    <t>SL107200</t>
  </si>
  <si>
    <t>SL107210</t>
  </si>
  <si>
    <t>SL107220</t>
  </si>
  <si>
    <t>SL107230</t>
  </si>
  <si>
    <t>SL107240</t>
  </si>
  <si>
    <t>SL107250</t>
  </si>
  <si>
    <t>SL107260</t>
  </si>
  <si>
    <t>SL107270</t>
  </si>
  <si>
    <t>SL107280</t>
  </si>
  <si>
    <t>SL107290</t>
  </si>
  <si>
    <t>SL107300</t>
  </si>
  <si>
    <t>SL107310</t>
  </si>
  <si>
    <t>SL107320</t>
  </si>
  <si>
    <t>SL107330 ve  SL107340 ile birlikte faturalandırılmaz</t>
  </si>
  <si>
    <t>SL107330</t>
  </si>
  <si>
    <t>SL107320 ve SL107340 ile birlikte faturalandırılmaz</t>
  </si>
  <si>
    <t>SL107340</t>
  </si>
  <si>
    <t>SL107320 ve SL107330 ile birlikte faturalandırılmaz</t>
  </si>
  <si>
    <t>SL107350</t>
  </si>
  <si>
    <t>SL107360</t>
  </si>
  <si>
    <t>SL107370</t>
  </si>
  <si>
    <t>SL107380</t>
  </si>
  <si>
    <t>SL107390</t>
  </si>
  <si>
    <t>SL107400</t>
  </si>
  <si>
    <t>SL107410</t>
  </si>
  <si>
    <t xml:space="preserve">SL100680, SL100690, SL100700, SL101540, SL101550, SL102340, SL102810, SL106710 ve SL107110 ile birlikte faturalandırılmaz. </t>
  </si>
  <si>
    <t>SL107420</t>
  </si>
  <si>
    <t>SL107430</t>
  </si>
  <si>
    <t>SL107440 ile birlikte faturalandırılmaz</t>
  </si>
  <si>
    <t>SL107440</t>
  </si>
  <si>
    <t>SL107430 ile birlikte faturalandırılmaz</t>
  </si>
  <si>
    <t>SL107450</t>
  </si>
  <si>
    <t>İlaç dahil</t>
  </si>
  <si>
    <t>SL107460</t>
  </si>
  <si>
    <t>SL107470</t>
  </si>
  <si>
    <t>SL104780, SL104790, SL104800, SL104810 ve SL107480 ile birlikte faturalandırılmaz</t>
  </si>
  <si>
    <t>SL107480</t>
  </si>
  <si>
    <t>SL107470 ile birlikte faturalandırılmaz</t>
  </si>
  <si>
    <t>SL107490</t>
  </si>
  <si>
    <t>SL104780, L104790, SL104800, SL104810 ve SL107500 ile birlikte faturalandırılmaz</t>
  </si>
  <si>
    <t>SL107500</t>
  </si>
  <si>
    <t>SL107490 ile birlikte faturalandırılmaz</t>
  </si>
  <si>
    <t>SL107510</t>
  </si>
  <si>
    <t>SL107520</t>
  </si>
  <si>
    <t>SL107530</t>
  </si>
  <si>
    <t>SL107540</t>
  </si>
  <si>
    <t>SL107550</t>
  </si>
  <si>
    <t>SL107560</t>
  </si>
  <si>
    <t>SL107570</t>
  </si>
  <si>
    <t>SL107580</t>
  </si>
  <si>
    <t>SL107590</t>
  </si>
  <si>
    <t>SL107600</t>
  </si>
  <si>
    <t>SL107610</t>
  </si>
  <si>
    <t>SL107612</t>
  </si>
  <si>
    <t>Kalprotektin (Gaita)</t>
  </si>
  <si>
    <t>SL107614</t>
  </si>
  <si>
    <t>Heparin Anti-10A(Plazma)</t>
  </si>
  <si>
    <t xml:space="preserve">Strip testler faturalandırılmaz. </t>
  </si>
  <si>
    <t>SL107640</t>
  </si>
  <si>
    <t>SL107650</t>
  </si>
  <si>
    <t>SL107660</t>
  </si>
  <si>
    <t>SL107670</t>
  </si>
  <si>
    <t>SL107680</t>
  </si>
  <si>
    <t>SL107690</t>
  </si>
  <si>
    <t>SL107700</t>
  </si>
  <si>
    <t>SL107710</t>
  </si>
  <si>
    <t>SL107720</t>
  </si>
  <si>
    <t>SL107730</t>
  </si>
  <si>
    <t>SL107740</t>
  </si>
  <si>
    <t>SL107750</t>
  </si>
  <si>
    <t>SL107760</t>
  </si>
  <si>
    <t>SL107770</t>
  </si>
  <si>
    <t>SL107780</t>
  </si>
  <si>
    <t>SL107790</t>
  </si>
  <si>
    <t>SL107800</t>
  </si>
  <si>
    <t>SL107810</t>
  </si>
  <si>
    <t>SL107820</t>
  </si>
  <si>
    <t>SL107840</t>
  </si>
  <si>
    <t>SL107850</t>
  </si>
  <si>
    <t>SL107860</t>
  </si>
  <si>
    <t>SL107870</t>
  </si>
  <si>
    <t>SL107880</t>
  </si>
  <si>
    <t>SL107890</t>
  </si>
  <si>
    <t>SL107900</t>
  </si>
  <si>
    <t>SL107910</t>
  </si>
  <si>
    <t>SL107920</t>
  </si>
  <si>
    <t>SL107930</t>
  </si>
  <si>
    <t>SL107940</t>
  </si>
  <si>
    <t>SL107950</t>
  </si>
  <si>
    <t>SL107960</t>
  </si>
  <si>
    <t>SL107970</t>
  </si>
  <si>
    <t>SL107980</t>
  </si>
  <si>
    <t>SL107990</t>
  </si>
  <si>
    <t>SL108000</t>
  </si>
  <si>
    <t>SL108010</t>
  </si>
  <si>
    <t>SL108020</t>
  </si>
  <si>
    <t>SL108030</t>
  </si>
  <si>
    <t>SL108040</t>
  </si>
  <si>
    <t>SL108050</t>
  </si>
  <si>
    <t>SL108060</t>
  </si>
  <si>
    <t>SL108070</t>
  </si>
  <si>
    <t>SL108080</t>
  </si>
  <si>
    <t>SL108090</t>
  </si>
  <si>
    <t>SL108100</t>
  </si>
  <si>
    <t>SL108110</t>
  </si>
  <si>
    <t>SL108120</t>
  </si>
  <si>
    <t>SL108130</t>
  </si>
  <si>
    <t>SL108140</t>
  </si>
  <si>
    <t>SL108150</t>
  </si>
  <si>
    <t>SL108160</t>
  </si>
  <si>
    <t>SL108170</t>
  </si>
  <si>
    <t>SL108180</t>
  </si>
  <si>
    <t>SL108190</t>
  </si>
  <si>
    <t>SL108200</t>
  </si>
  <si>
    <t>SL108210</t>
  </si>
  <si>
    <t>SL108220</t>
  </si>
  <si>
    <t>SL108230</t>
  </si>
  <si>
    <t>SL108240</t>
  </si>
  <si>
    <t>SL108250</t>
  </si>
  <si>
    <t>SL108260</t>
  </si>
  <si>
    <t>SL108270</t>
  </si>
  <si>
    <t>SL108280</t>
  </si>
  <si>
    <t>SL108290</t>
  </si>
  <si>
    <t>SL108300</t>
  </si>
  <si>
    <t>SL108310</t>
  </si>
  <si>
    <t>SL108320</t>
  </si>
  <si>
    <t>SL108330</t>
  </si>
  <si>
    <t>SL108340</t>
  </si>
  <si>
    <t>SL108350</t>
  </si>
  <si>
    <t>SL108360</t>
  </si>
  <si>
    <t>SL108370</t>
  </si>
  <si>
    <t>SL108380</t>
  </si>
  <si>
    <t>SL108390</t>
  </si>
  <si>
    <t>SL108400</t>
  </si>
  <si>
    <t>SL108410</t>
  </si>
  <si>
    <t>SL108420</t>
  </si>
  <si>
    <t>SL108430</t>
  </si>
  <si>
    <t>SL108440</t>
  </si>
  <si>
    <t>SL108450</t>
  </si>
  <si>
    <t>SL108460</t>
  </si>
  <si>
    <t>SL108470</t>
  </si>
  <si>
    <t>SL108480</t>
  </si>
  <si>
    <t>SL108490</t>
  </si>
  <si>
    <t>SL108500</t>
  </si>
  <si>
    <t>SL108510</t>
  </si>
  <si>
    <t>SL108520</t>
  </si>
  <si>
    <t>SL108530</t>
  </si>
  <si>
    <t>SL108540</t>
  </si>
  <si>
    <t>SL108550</t>
  </si>
  <si>
    <t>SL108560</t>
  </si>
  <si>
    <t>SL108570</t>
  </si>
  <si>
    <t>SL108580</t>
  </si>
  <si>
    <t>SL108590</t>
  </si>
  <si>
    <t>SL108600</t>
  </si>
  <si>
    <t>SL108610</t>
  </si>
  <si>
    <t>SL108620</t>
  </si>
  <si>
    <t>SL108630</t>
  </si>
  <si>
    <t>SL108640</t>
  </si>
  <si>
    <t>SL108650</t>
  </si>
  <si>
    <t>SL108660</t>
  </si>
  <si>
    <t>SL108670</t>
  </si>
  <si>
    <t>SL108680</t>
  </si>
  <si>
    <t>SL108690</t>
  </si>
  <si>
    <t>SL108700</t>
  </si>
  <si>
    <t>SL108710</t>
  </si>
  <si>
    <t>SL108720</t>
  </si>
  <si>
    <t>SL108730</t>
  </si>
  <si>
    <t>SL108740</t>
  </si>
  <si>
    <t>SL108750</t>
  </si>
  <si>
    <t>SL108760</t>
  </si>
  <si>
    <t>SL108770</t>
  </si>
  <si>
    <t>SL108780</t>
  </si>
  <si>
    <t>SL108790</t>
  </si>
  <si>
    <t>SL108800</t>
  </si>
  <si>
    <t>SL108810</t>
  </si>
  <si>
    <t>SL108820</t>
  </si>
  <si>
    <t>SL108830</t>
  </si>
  <si>
    <t>SL108840</t>
  </si>
  <si>
    <t>SL108850</t>
  </si>
  <si>
    <t>SL108860</t>
  </si>
  <si>
    <t>SL108870</t>
  </si>
  <si>
    <t>SL108880</t>
  </si>
  <si>
    <t>SL108890</t>
  </si>
  <si>
    <t>SL108900</t>
  </si>
  <si>
    <t>SL108910</t>
  </si>
  <si>
    <t>SL108920</t>
  </si>
  <si>
    <t>SL108930</t>
  </si>
  <si>
    <t>SL108940</t>
  </si>
  <si>
    <t>SL108950</t>
  </si>
  <si>
    <t>SL108960</t>
  </si>
  <si>
    <t>SL108970</t>
  </si>
  <si>
    <t>SL108980</t>
  </si>
  <si>
    <t>SL108990</t>
  </si>
  <si>
    <t>SL109000</t>
  </si>
  <si>
    <t>SL109010</t>
  </si>
  <si>
    <t>SL109020</t>
  </si>
  <si>
    <t>SL109030</t>
  </si>
  <si>
    <t>SL109040</t>
  </si>
  <si>
    <t>SL109050</t>
  </si>
  <si>
    <t>SL109060</t>
  </si>
  <si>
    <t>SL109070</t>
  </si>
  <si>
    <t>SL109080</t>
  </si>
  <si>
    <t>SL109090</t>
  </si>
  <si>
    <t>SL109100</t>
  </si>
  <si>
    <t>SL109110</t>
  </si>
  <si>
    <t>SL109120</t>
  </si>
  <si>
    <t>SL109130</t>
  </si>
  <si>
    <t>SL109140</t>
  </si>
  <si>
    <t>SL109150</t>
  </si>
  <si>
    <t>SL109160</t>
  </si>
  <si>
    <t>SL109170</t>
  </si>
  <si>
    <t>SL109180</t>
  </si>
  <si>
    <t>SL109190</t>
  </si>
  <si>
    <t>SL109200</t>
  </si>
  <si>
    <t>SL109210</t>
  </si>
  <si>
    <t>SL109220</t>
  </si>
  <si>
    <t>SL109230</t>
  </si>
  <si>
    <t>SL109240</t>
  </si>
  <si>
    <t>SL109250</t>
  </si>
  <si>
    <t>SL109260</t>
  </si>
  <si>
    <t>SL109270</t>
  </si>
  <si>
    <t>SL109280</t>
  </si>
  <si>
    <t>SL109290</t>
  </si>
  <si>
    <t>SL109300</t>
  </si>
  <si>
    <t>SL109310</t>
  </si>
  <si>
    <t>SL109320</t>
  </si>
  <si>
    <t>SL109330</t>
  </si>
  <si>
    <t>SL109350</t>
  </si>
  <si>
    <t>SL109360</t>
  </si>
  <si>
    <t>SL109370</t>
  </si>
  <si>
    <t>SL109380</t>
  </si>
  <si>
    <t>SL109390</t>
  </si>
  <si>
    <t>SL109400</t>
  </si>
  <si>
    <t>SL109410</t>
  </si>
  <si>
    <t>SL109420</t>
  </si>
  <si>
    <t>SL109430</t>
  </si>
  <si>
    <t>SL109440</t>
  </si>
  <si>
    <t>SL109450</t>
  </si>
  <si>
    <t>SL109460</t>
  </si>
  <si>
    <t>SL109470</t>
  </si>
  <si>
    <t>SL109480</t>
  </si>
  <si>
    <t>SL109490</t>
  </si>
  <si>
    <t>SL109500</t>
  </si>
  <si>
    <t>SL109510</t>
  </si>
  <si>
    <t>SL109520</t>
  </si>
  <si>
    <t>SL109530</t>
  </si>
  <si>
    <t>SL109540</t>
  </si>
  <si>
    <t>SL109550</t>
  </si>
  <si>
    <t>SL109560</t>
  </si>
  <si>
    <t>SL109570</t>
  </si>
  <si>
    <t>SL109580</t>
  </si>
  <si>
    <t>SL109590</t>
  </si>
  <si>
    <t>SL109600</t>
  </si>
  <si>
    <t>SL109610</t>
  </si>
  <si>
    <t>SL109620</t>
  </si>
  <si>
    <t>SL109630</t>
  </si>
  <si>
    <t>SL109640</t>
  </si>
  <si>
    <t>SL109650</t>
  </si>
  <si>
    <t>SL109660</t>
  </si>
  <si>
    <t>SL109670</t>
  </si>
  <si>
    <t>SL109680</t>
  </si>
  <si>
    <t>SL109690</t>
  </si>
  <si>
    <t>SL109700</t>
  </si>
  <si>
    <t>SL109710</t>
  </si>
  <si>
    <t>SL109720</t>
  </si>
  <si>
    <t>SL109730</t>
  </si>
  <si>
    <t>SL109740</t>
  </si>
  <si>
    <t>SL109750</t>
  </si>
  <si>
    <t>SL109760</t>
  </si>
  <si>
    <t>SL109770</t>
  </si>
  <si>
    <t>SL109780</t>
  </si>
  <si>
    <t>SL109790</t>
  </si>
  <si>
    <t>SL109800</t>
  </si>
  <si>
    <t>SL109810</t>
  </si>
  <si>
    <t>SL109820</t>
  </si>
  <si>
    <t>SL109830</t>
  </si>
  <si>
    <t>SL109840</t>
  </si>
  <si>
    <t>SL109850</t>
  </si>
  <si>
    <t>SL109860</t>
  </si>
  <si>
    <t>SL109870</t>
  </si>
  <si>
    <t>SL109880</t>
  </si>
  <si>
    <t>SL109890</t>
  </si>
  <si>
    <t>SL109900</t>
  </si>
  <si>
    <t>SL109910</t>
  </si>
  <si>
    <t>SL109920</t>
  </si>
  <si>
    <t>SL109930</t>
  </si>
  <si>
    <t>SL109940</t>
  </si>
  <si>
    <t>SL109950</t>
  </si>
  <si>
    <t>SL109960</t>
  </si>
  <si>
    <t>SL109970</t>
  </si>
  <si>
    <t>SL104780, SL104790, SL104800, SL104810 ve SL109980 ile birlikte faturalandırılmaz.</t>
  </si>
  <si>
    <t>SL109980</t>
  </si>
  <si>
    <t xml:space="preserve"> SL109970 ile birlikte faturalandırılmaz.</t>
  </si>
  <si>
    <t>SL109990</t>
  </si>
  <si>
    <t>SL110000</t>
  </si>
  <si>
    <t>SL110010</t>
  </si>
  <si>
    <t>SL110020</t>
  </si>
  <si>
    <t>SL110030</t>
  </si>
  <si>
    <t>SL110040</t>
  </si>
  <si>
    <t>SL110050</t>
  </si>
  <si>
    <t>SL110060</t>
  </si>
  <si>
    <t>SL110070</t>
  </si>
  <si>
    <t>SL110080</t>
  </si>
  <si>
    <t>SL110090</t>
  </si>
  <si>
    <t>SL110100</t>
  </si>
  <si>
    <t>SL110110</t>
  </si>
  <si>
    <t>SL110120</t>
  </si>
  <si>
    <t>SL110130</t>
  </si>
  <si>
    <t>SL110140</t>
  </si>
  <si>
    <t>SL110150</t>
  </si>
  <si>
    <t>SL110160</t>
  </si>
  <si>
    <t>SL110170</t>
  </si>
  <si>
    <t>SL110180</t>
  </si>
  <si>
    <t>SL110190</t>
  </si>
  <si>
    <t>SL110200</t>
  </si>
  <si>
    <t>SL110210</t>
  </si>
  <si>
    <t>SL110220</t>
  </si>
  <si>
    <t>SL110230</t>
  </si>
  <si>
    <t>SL110240</t>
  </si>
  <si>
    <t>SL110250</t>
  </si>
  <si>
    <t>SL110260</t>
  </si>
  <si>
    <t>SL110270</t>
  </si>
  <si>
    <t>SL110280</t>
  </si>
  <si>
    <t>SL110290</t>
  </si>
  <si>
    <t>SL110300</t>
  </si>
  <si>
    <t>SL110310</t>
  </si>
  <si>
    <t>SL110320</t>
  </si>
  <si>
    <t>SL110330</t>
  </si>
  <si>
    <t>SL110340</t>
  </si>
  <si>
    <t>SL110350</t>
  </si>
  <si>
    <t>SL110360</t>
  </si>
  <si>
    <t>SL110370</t>
  </si>
  <si>
    <t>SL110380</t>
  </si>
  <si>
    <t>SL110390</t>
  </si>
  <si>
    <t>SL110400</t>
  </si>
  <si>
    <t>SL110410</t>
  </si>
  <si>
    <t>SL110420</t>
  </si>
  <si>
    <t>SL110430</t>
  </si>
  <si>
    <t>SL110440</t>
  </si>
  <si>
    <t>SL110450</t>
  </si>
  <si>
    <t>SL110460</t>
  </si>
  <si>
    <t>SL110470</t>
  </si>
  <si>
    <t>SL110480</t>
  </si>
  <si>
    <t>SL110490</t>
  </si>
  <si>
    <t>SL110500</t>
  </si>
  <si>
    <t>SL110510</t>
  </si>
  <si>
    <t>SL110520</t>
  </si>
  <si>
    <t>SL110530</t>
  </si>
  <si>
    <t>SL110540</t>
  </si>
  <si>
    <t>SL110550</t>
  </si>
  <si>
    <t>SL104780, SL104790, SL104800, SL104810 ve SL110560 ile birlikte faturalandırılmaz</t>
  </si>
  <si>
    <t>SL110560</t>
  </si>
  <si>
    <t>SL110550 ile birlikte faturalandırılmaz</t>
  </si>
  <si>
    <t>SL110570</t>
  </si>
  <si>
    <t>SL110580</t>
  </si>
  <si>
    <t>SL110590</t>
  </si>
  <si>
    <t>SL110600</t>
  </si>
  <si>
    <t>SL110610</t>
  </si>
  <si>
    <t>SL110620</t>
  </si>
  <si>
    <t>SL110630</t>
  </si>
  <si>
    <t>SL110640</t>
  </si>
  <si>
    <t>SL110650</t>
  </si>
  <si>
    <t>SL110660</t>
  </si>
  <si>
    <t>SL110670</t>
  </si>
  <si>
    <t>SL110680</t>
  </si>
  <si>
    <t>SL110690</t>
  </si>
  <si>
    <t>SL110700</t>
  </si>
  <si>
    <t>SL110710</t>
  </si>
  <si>
    <t>SL110720</t>
  </si>
  <si>
    <t>SL110730</t>
  </si>
  <si>
    <t>SL110740</t>
  </si>
  <si>
    <t>SL110750</t>
  </si>
  <si>
    <t>SL110760</t>
  </si>
  <si>
    <t>SL110770</t>
  </si>
  <si>
    <t>SL110780</t>
  </si>
  <si>
    <t>SL110790</t>
  </si>
  <si>
    <t>SL110800</t>
  </si>
  <si>
    <t>SL110810</t>
  </si>
  <si>
    <t>SL110820</t>
  </si>
  <si>
    <t>SL110830</t>
  </si>
  <si>
    <t>SL110840</t>
  </si>
  <si>
    <t>SL110850</t>
  </si>
  <si>
    <t>SL110860</t>
  </si>
  <si>
    <t>SL110870</t>
  </si>
  <si>
    <t>SL100270 ile birlikte faturalandırılmaz</t>
  </si>
  <si>
    <t>SL110900</t>
  </si>
  <si>
    <t>SL110910</t>
  </si>
  <si>
    <t>SL110920</t>
  </si>
  <si>
    <t>SL110930</t>
  </si>
  <si>
    <t>SL110940</t>
  </si>
  <si>
    <t>SL110950</t>
  </si>
  <si>
    <t>SL110960</t>
  </si>
  <si>
    <t>SL110970</t>
  </si>
  <si>
    <t>SL110980</t>
  </si>
  <si>
    <t>SL104670, SL104680, SL104690, SL104700, SL104710, SL104720, SL106740 ve SL106750 ile birlikte faturalandırılmaz</t>
  </si>
  <si>
    <t>SL111000</t>
  </si>
  <si>
    <t>SL111010</t>
  </si>
  <si>
    <t>SL111020</t>
  </si>
  <si>
    <t>SL111030</t>
  </si>
  <si>
    <t>SL111040</t>
  </si>
  <si>
    <t>SL111050</t>
  </si>
  <si>
    <t>SL111060</t>
  </si>
  <si>
    <t>SL111070</t>
  </si>
  <si>
    <t>SL111080</t>
  </si>
  <si>
    <t>SL100270, SL104670, SL104680, SL104690, SL104700, SL104710, SL104720, SL106740 ve SL106750 ile birlikte faturalandırılmaz</t>
  </si>
  <si>
    <t>SL111100</t>
  </si>
  <si>
    <t>SL111110</t>
  </si>
  <si>
    <t>SL111120</t>
  </si>
  <si>
    <t>SL111130</t>
  </si>
  <si>
    <t>SL111140</t>
  </si>
  <si>
    <t>SL111150</t>
  </si>
  <si>
    <t>SL111160</t>
  </si>
  <si>
    <t>SL111170</t>
  </si>
  <si>
    <t>SL111180</t>
  </si>
  <si>
    <t>SL100190, SL100200 ve SL100270 ile birlikte faturalandırılmaz</t>
  </si>
  <si>
    <t>SL111200</t>
  </si>
  <si>
    <t>SL111210</t>
  </si>
  <si>
    <t>SL111220</t>
  </si>
  <si>
    <t>SL111230</t>
  </si>
  <si>
    <t>SL111240</t>
  </si>
  <si>
    <t>SL111250</t>
  </si>
  <si>
    <t>SL111260</t>
  </si>
  <si>
    <t>SL111270</t>
  </si>
  <si>
    <t>SL100270, L102100 ve SL102110 ile birlikte faturalandırılmaz</t>
  </si>
  <si>
    <t>SL111290</t>
  </si>
  <si>
    <t>SL111300</t>
  </si>
  <si>
    <t>SL111310</t>
  </si>
  <si>
    <t>SL111320</t>
  </si>
  <si>
    <t>SL111330</t>
  </si>
  <si>
    <t>SL111340</t>
  </si>
  <si>
    <t>SL111350</t>
  </si>
  <si>
    <t>SL111360</t>
  </si>
  <si>
    <t>SL100270, SL106690, SL106700, SL106780 ve SL107160 ile birlikte faturalandırılmaz</t>
  </si>
  <si>
    <t>SL111380</t>
  </si>
  <si>
    <t>SL111390</t>
  </si>
  <si>
    <t>SL111400</t>
  </si>
  <si>
    <t>SL111410</t>
  </si>
  <si>
    <t>SL111420</t>
  </si>
  <si>
    <t>SL111430</t>
  </si>
  <si>
    <t>SL111440</t>
  </si>
  <si>
    <t>SL100160 ve SL100270 ile birlikte faturalandırılmaz</t>
  </si>
  <si>
    <t>SL111460</t>
  </si>
  <si>
    <t>SL111470</t>
  </si>
  <si>
    <t>SL111480</t>
  </si>
  <si>
    <t>SL111490</t>
  </si>
  <si>
    <t>SL111500</t>
  </si>
  <si>
    <t>SL100010 ve  SL100270 ile birlikte faturalandırılmaz</t>
  </si>
  <si>
    <t>SL111520</t>
  </si>
  <si>
    <t>SL111530</t>
  </si>
  <si>
    <t>SL111540</t>
  </si>
  <si>
    <t>SL111550</t>
  </si>
  <si>
    <t>SL111560</t>
  </si>
  <si>
    <t>SL101820, SL103780 ve SL103790 ile birlikte faturalandırılmaz</t>
  </si>
  <si>
    <t>SL111580</t>
  </si>
  <si>
    <t>SL111590</t>
  </si>
  <si>
    <t>SL111600</t>
  </si>
  <si>
    <t>SL111610</t>
  </si>
  <si>
    <t>SL111620</t>
  </si>
  <si>
    <t>SL111630</t>
  </si>
  <si>
    <t>SL111640</t>
  </si>
  <si>
    <t>SL111650</t>
  </si>
  <si>
    <t>SL111660</t>
  </si>
  <si>
    <t>SL111670</t>
  </si>
  <si>
    <t>SL111680</t>
  </si>
  <si>
    <t>SL103780, SL103790, SL104670, SL104680, SL104690, SL104700, SL104710, SL104720, SL106740 ve SL106750 ile birlikte faturalandırılmaz</t>
  </si>
  <si>
    <t>SL111700</t>
  </si>
  <si>
    <t>SL111710</t>
  </si>
  <si>
    <t>SL111720</t>
  </si>
  <si>
    <t>SL111730</t>
  </si>
  <si>
    <t>SL111740</t>
  </si>
  <si>
    <t>SL111750</t>
  </si>
  <si>
    <t>SL111760</t>
  </si>
  <si>
    <t>SL111770</t>
  </si>
  <si>
    <t>SL111780</t>
  </si>
  <si>
    <t>SL111790</t>
  </si>
  <si>
    <t>SL111800</t>
  </si>
  <si>
    <t>SL102890, SL102900, SL102910, SL102920, SL102930, SL102940, SL102950, SL102960, SL103030, SL103780 ve SL103790 ile birlikte faturalandırılmaz</t>
  </si>
  <si>
    <t>SL111820</t>
  </si>
  <si>
    <t>SL111830</t>
  </si>
  <si>
    <t>SL111840</t>
  </si>
  <si>
    <t>SL111850</t>
  </si>
  <si>
    <t>SL111860</t>
  </si>
  <si>
    <t>SL111870</t>
  </si>
  <si>
    <t>SL111880</t>
  </si>
  <si>
    <t>SL111890</t>
  </si>
  <si>
    <t>SL111900</t>
  </si>
  <si>
    <t>SL111910</t>
  </si>
  <si>
    <t>SL111920</t>
  </si>
  <si>
    <t>SL101820 ile birlikte faturalandırılmaz</t>
  </si>
  <si>
    <t>SL111940</t>
  </si>
  <si>
    <t>SL111950</t>
  </si>
  <si>
    <t>SL111960</t>
  </si>
  <si>
    <t>SL111970</t>
  </si>
  <si>
    <t>SL111980</t>
  </si>
  <si>
    <t>SL111990</t>
  </si>
  <si>
    <t xml:space="preserve"> SL101820, SL109400, SL109410, SL109420, SL109430 ve SL109440 ile birlikte faturalandırılmaz</t>
  </si>
  <si>
    <t>SL112010</t>
  </si>
  <si>
    <t>SL112020</t>
  </si>
  <si>
    <t>SL112030</t>
  </si>
  <si>
    <t>SL112040</t>
  </si>
  <si>
    <t>SL112050</t>
  </si>
  <si>
    <t>SL112060</t>
  </si>
  <si>
    <t>SL112070</t>
  </si>
  <si>
    <t>SL112080</t>
  </si>
  <si>
    <t xml:space="preserve"> SL100270 ve SL102880 ile birlikte faturalandırılamaz</t>
  </si>
  <si>
    <t>SL112100</t>
  </si>
  <si>
    <t>SL112110</t>
  </si>
  <si>
    <t>SL112120</t>
  </si>
  <si>
    <t>SL112130</t>
  </si>
  <si>
    <t>SL112140</t>
  </si>
  <si>
    <t>SL112150</t>
  </si>
  <si>
    <t>SL112160</t>
  </si>
  <si>
    <t>SL102880, SL104670, SL104680, SL104690, SL104700, SL104710, SL104720, SL106740 ve SL106750 ile birlikte faturalandırılmaz.</t>
  </si>
  <si>
    <t>SL112180</t>
  </si>
  <si>
    <t>SL112190</t>
  </si>
  <si>
    <t>SL112200</t>
  </si>
  <si>
    <t>SL112210</t>
  </si>
  <si>
    <t>SL112220</t>
  </si>
  <si>
    <t>SL112230</t>
  </si>
  <si>
    <t xml:space="preserve"> SL101820 ve SL102880 ile birlikte faturalandırılmaz.</t>
  </si>
  <si>
    <t>SL112250</t>
  </si>
  <si>
    <t>SL112260</t>
  </si>
  <si>
    <t>SL112270</t>
  </si>
  <si>
    <t>SL112280</t>
  </si>
  <si>
    <t>SL112290</t>
  </si>
  <si>
    <t>SL112300</t>
  </si>
  <si>
    <t>SL112310</t>
  </si>
  <si>
    <t>SL101830 ve SL102880 ile birlikte faturalandırılmaz.</t>
  </si>
  <si>
    <t>SL112330</t>
  </si>
  <si>
    <t>SL112340</t>
  </si>
  <si>
    <t>SL112350</t>
  </si>
  <si>
    <t>SL112360</t>
  </si>
  <si>
    <t xml:space="preserve"> SL102500 ile birlikte faturalandırılmaz.</t>
  </si>
  <si>
    <t>SL112380</t>
  </si>
  <si>
    <t>SL112390</t>
  </si>
  <si>
    <t>SL112400</t>
  </si>
  <si>
    <t>SL112410</t>
  </si>
  <si>
    <t>SL112420</t>
  </si>
  <si>
    <t>SL112430</t>
  </si>
  <si>
    <t>SL112440</t>
  </si>
  <si>
    <t>SL112450</t>
  </si>
  <si>
    <t xml:space="preserve"> SL105220 ile birlikte faturalandırılmaz.</t>
  </si>
  <si>
    <t>SL112470</t>
  </si>
  <si>
    <t>SL112480</t>
  </si>
  <si>
    <t>SL112490</t>
  </si>
  <si>
    <t>SL112500</t>
  </si>
  <si>
    <t>SL112510</t>
  </si>
  <si>
    <t>SL112520</t>
  </si>
  <si>
    <t>SL112530</t>
  </si>
  <si>
    <t>SL102500 ile birlikte faturalandırılmaz</t>
  </si>
  <si>
    <t>SL112550</t>
  </si>
  <si>
    <t>SL112560</t>
  </si>
  <si>
    <t>SL112570</t>
  </si>
  <si>
    <t>SL112580</t>
  </si>
  <si>
    <t>SL112590</t>
  </si>
  <si>
    <t>SL112600</t>
  </si>
  <si>
    <t>SL112610</t>
  </si>
  <si>
    <t>SL112620</t>
  </si>
  <si>
    <t>SL105220 ile birlikte faturalandırılmaz</t>
  </si>
  <si>
    <t>SL112640</t>
  </si>
  <si>
    <t>SL112650</t>
  </si>
  <si>
    <t>SL112660</t>
  </si>
  <si>
    <t>SL112670</t>
  </si>
  <si>
    <t>SL112680</t>
  </si>
  <si>
    <t>SL112690</t>
  </si>
  <si>
    <t>SL112700</t>
  </si>
  <si>
    <t>SL112710</t>
  </si>
  <si>
    <t xml:space="preserve"> SL101830 ile birlikte faturalandırılmaz</t>
  </si>
  <si>
    <t>SL112730</t>
  </si>
  <si>
    <t>SL112740</t>
  </si>
  <si>
    <t>SL112750</t>
  </si>
  <si>
    <t>SL112760</t>
  </si>
  <si>
    <t>SL112770</t>
  </si>
  <si>
    <t>SL112780</t>
  </si>
  <si>
    <t xml:space="preserve"> SL103780 ve SL103790 ile birlikte faturalandırılmaz</t>
  </si>
  <si>
    <t>SL112800</t>
  </si>
  <si>
    <t>SL112810</t>
  </si>
  <si>
    <t>SL112820</t>
  </si>
  <si>
    <t>SL112830</t>
  </si>
  <si>
    <t>SL112840</t>
  </si>
  <si>
    <t>SL112850</t>
  </si>
  <si>
    <t>SL102890, SL102900, SL102910, SL102920, SL102930, SL102940, SL102950, SL102960 ve SL103030 ile birlikte faturalandırılmaz</t>
  </si>
  <si>
    <t>SL112870</t>
  </si>
  <si>
    <t>SL112880</t>
  </si>
  <si>
    <t>SL112890</t>
  </si>
  <si>
    <t>SL112900</t>
  </si>
  <si>
    <t>SL112910</t>
  </si>
  <si>
    <t>SL112920</t>
  </si>
  <si>
    <t xml:space="preserve"> SL106260 ile birlikte faturalandırılmaz</t>
  </si>
  <si>
    <t>SL112940</t>
  </si>
  <si>
    <t>SL112950</t>
  </si>
  <si>
    <t>SL112960</t>
  </si>
  <si>
    <t>SL112970</t>
  </si>
  <si>
    <t>SL112990</t>
  </si>
  <si>
    <t>SL113000</t>
  </si>
  <si>
    <t>SL113010</t>
  </si>
  <si>
    <t>SL113020</t>
  </si>
  <si>
    <t>SL107380 ile birlikte faturalandırılmaz</t>
  </si>
  <si>
    <t>SL113040</t>
  </si>
  <si>
    <t>SL113050</t>
  </si>
  <si>
    <t>SL113060</t>
  </si>
  <si>
    <t>SL113070</t>
  </si>
  <si>
    <t>SL113080</t>
  </si>
  <si>
    <t>SL113090</t>
  </si>
  <si>
    <t>SL113100</t>
  </si>
  <si>
    <t>SL100550, SL101540, SL101550, SL102810, SL106690, SL106700, SL106710, SL106780, SL107110 ve SL107160 ile birlikte faturalandırılmaz</t>
  </si>
  <si>
    <t>SL113120</t>
  </si>
  <si>
    <t>SL113130</t>
  </si>
  <si>
    <t>SL113140</t>
  </si>
  <si>
    <t>SL113150</t>
  </si>
  <si>
    <t>SL113160</t>
  </si>
  <si>
    <t>SL100010, SL100550, SL101540, SL101550, SL102810, SL106710 ve SL107110 ile birlikte faturalandırılmaz</t>
  </si>
  <si>
    <t>SL113180</t>
  </si>
  <si>
    <t>SL113190</t>
  </si>
  <si>
    <t>SL113200</t>
  </si>
  <si>
    <t>SL113210</t>
  </si>
  <si>
    <t>SL113220</t>
  </si>
  <si>
    <t>SL113240</t>
  </si>
  <si>
    <t>SL113250</t>
  </si>
  <si>
    <t>SL113260</t>
  </si>
  <si>
    <t>SL113270</t>
  </si>
  <si>
    <t>SL113280</t>
  </si>
  <si>
    <t>SL113290</t>
  </si>
  <si>
    <t>SL113300</t>
  </si>
  <si>
    <t>SL113310</t>
  </si>
  <si>
    <t>SL113330</t>
  </si>
  <si>
    <t>SL113340</t>
  </si>
  <si>
    <t>SL113350</t>
  </si>
  <si>
    <t>SL113360</t>
  </si>
  <si>
    <t>SL113370</t>
  </si>
  <si>
    <t>SL113380</t>
  </si>
  <si>
    <t>SL113390</t>
  </si>
  <si>
    <t>SL113410</t>
  </si>
  <si>
    <t>SL113420</t>
  </si>
  <si>
    <t>SL113430</t>
  </si>
  <si>
    <t>SL113440</t>
  </si>
  <si>
    <t>SL113450</t>
  </si>
  <si>
    <t>SL113460</t>
  </si>
  <si>
    <t>SL113480</t>
  </si>
  <si>
    <t>SL113500</t>
  </si>
  <si>
    <t>SL113510</t>
  </si>
  <si>
    <t>SL113520</t>
  </si>
  <si>
    <t>SL113530</t>
  </si>
  <si>
    <t>SL113540</t>
  </si>
  <si>
    <t>SL113550</t>
  </si>
  <si>
    <t>SL101820, SL102890, SL102900, SL102910, SL102920, SL102930, SL102940, SL102950, SL102960 ve SL103030 ile birlikte faturalandırılmaz</t>
  </si>
  <si>
    <t>SL113570</t>
  </si>
  <si>
    <t>SL113580</t>
  </si>
  <si>
    <t>SL113590</t>
  </si>
  <si>
    <t>SL113600</t>
  </si>
  <si>
    <t>SL113610</t>
  </si>
  <si>
    <t xml:space="preserve"> SL105740 ile birlikte faturalandırılmaz</t>
  </si>
  <si>
    <t>SL113630</t>
  </si>
  <si>
    <t>SL113640</t>
  </si>
  <si>
    <t>SL113650</t>
  </si>
  <si>
    <t>SL113660</t>
  </si>
  <si>
    <t>SL113670</t>
  </si>
  <si>
    <t>SL113680</t>
  </si>
  <si>
    <t>SL113690</t>
  </si>
  <si>
    <t>SL113700</t>
  </si>
  <si>
    <t>SL113710</t>
  </si>
  <si>
    <t xml:space="preserve"> SL100270, SL104670, SL104680, SL104690, SL104700, SL104710, SL104720, SL106740 ve SL106750 ile birlikte faturalandırılmaz</t>
  </si>
  <si>
    <t>SL113730</t>
  </si>
  <si>
    <t>SL113740</t>
  </si>
  <si>
    <t>SL113750</t>
  </si>
  <si>
    <t>SL113760</t>
  </si>
  <si>
    <t>SL113770</t>
  </si>
  <si>
    <t>SL113780</t>
  </si>
  <si>
    <t>SL103800 ile birlikte faturalandırılmaz</t>
  </si>
  <si>
    <t>SL113800</t>
  </si>
  <si>
    <t>SL113810</t>
  </si>
  <si>
    <t>SL113820</t>
  </si>
  <si>
    <t>SL113830</t>
  </si>
  <si>
    <t>SL103810 ile birlikte faturalandırılmaz</t>
  </si>
  <si>
    <t>SL113850</t>
  </si>
  <si>
    <t>SL113860</t>
  </si>
  <si>
    <t>SL113870</t>
  </si>
  <si>
    <t>SL113880</t>
  </si>
  <si>
    <t xml:space="preserve"> SL106490 ve SL106500 ile birlikte faturalandırılmaz</t>
  </si>
  <si>
    <t>SL113900</t>
  </si>
  <si>
    <t>SL113910</t>
  </si>
  <si>
    <t>SL100380, SL100390 ve SL100400 ile birlikte faturalandırılmaz</t>
  </si>
  <si>
    <t>SL113930</t>
  </si>
  <si>
    <t>SL113940</t>
  </si>
  <si>
    <t>SL113960</t>
  </si>
  <si>
    <t>SL113970</t>
  </si>
  <si>
    <t>SL113980</t>
  </si>
  <si>
    <t>SL113990 ile birlikte faturalandırılmaz</t>
  </si>
  <si>
    <t>SL113990</t>
  </si>
  <si>
    <t>Apiksaban (LC/MSMS)</t>
  </si>
  <si>
    <t>SL113980 ile birlikte faturalandırılmaz</t>
  </si>
  <si>
    <t>SL113991</t>
  </si>
  <si>
    <t>SL114000</t>
  </si>
  <si>
    <t>SL114010</t>
  </si>
  <si>
    <t>SL114020</t>
  </si>
  <si>
    <t>SL114030</t>
  </si>
  <si>
    <t>SL114040</t>
  </si>
  <si>
    <t>SL114050 ile birlikte faturalandırılmaz</t>
  </si>
  <si>
    <t>SL114050</t>
  </si>
  <si>
    <t>Dabigatran (LC/MSMS)</t>
  </si>
  <si>
    <t>SL114040 ile birlikte faturalandırılmaz</t>
  </si>
  <si>
    <t>SL114060</t>
  </si>
  <si>
    <t>SL114070</t>
  </si>
  <si>
    <t>SL114080</t>
  </si>
  <si>
    <t>SL114090</t>
  </si>
  <si>
    <t>SL114100</t>
  </si>
  <si>
    <t>SL114101</t>
  </si>
  <si>
    <t>SL114102 ile birlikte faturalandırılmaz.</t>
  </si>
  <si>
    <t>SL114102</t>
  </si>
  <si>
    <t>SL114101 ile birlikte faturalandırılmaz.</t>
  </si>
  <si>
    <t>SL114110</t>
  </si>
  <si>
    <t>SL114120</t>
  </si>
  <si>
    <t>SL114130</t>
  </si>
  <si>
    <t>SL114140 ile birlikte faturalandırılmaz</t>
  </si>
  <si>
    <t>SL114140</t>
  </si>
  <si>
    <t>SL114130 ile birlikte faturalandırılmaz</t>
  </si>
  <si>
    <t>SL114150</t>
  </si>
  <si>
    <t>SL114160</t>
  </si>
  <si>
    <t>SL114170</t>
  </si>
  <si>
    <t>SL114180</t>
  </si>
  <si>
    <t>SL114190</t>
  </si>
  <si>
    <t>SL114200</t>
  </si>
  <si>
    <t>SL114210</t>
  </si>
  <si>
    <t>SL114220</t>
  </si>
  <si>
    <t>SL114221</t>
  </si>
  <si>
    <t>SL114222</t>
  </si>
  <si>
    <t>SL114230</t>
  </si>
  <si>
    <t>SL114240</t>
  </si>
  <si>
    <t>SL114250</t>
  </si>
  <si>
    <t>SL114260</t>
  </si>
  <si>
    <t>SL114270</t>
  </si>
  <si>
    <t>SL114280</t>
  </si>
  <si>
    <t>SL114290</t>
  </si>
  <si>
    <t>SL114300</t>
  </si>
  <si>
    <t>SL114310</t>
  </si>
  <si>
    <t>SL114320</t>
  </si>
  <si>
    <t>SL114330</t>
  </si>
  <si>
    <t>SL114340</t>
  </si>
  <si>
    <t>SL114350</t>
  </si>
  <si>
    <t>SL114360</t>
  </si>
  <si>
    <t>SL114370</t>
  </si>
  <si>
    <t>SL114380</t>
  </si>
  <si>
    <t>SL114390</t>
  </si>
  <si>
    <t>SL114400</t>
  </si>
  <si>
    <t>SL114410</t>
  </si>
  <si>
    <t>SL114420</t>
  </si>
  <si>
    <t>SL114430</t>
  </si>
  <si>
    <t>SL114440</t>
  </si>
  <si>
    <t>SL114450</t>
  </si>
  <si>
    <t>SL114460</t>
  </si>
  <si>
    <t>SL114470</t>
  </si>
  <si>
    <t>SL114480</t>
  </si>
  <si>
    <t>SL114490</t>
  </si>
  <si>
    <t>SL114500</t>
  </si>
  <si>
    <t>SL114510</t>
  </si>
  <si>
    <t>SL114520</t>
  </si>
  <si>
    <t>SL114530</t>
  </si>
  <si>
    <t>SL114540</t>
  </si>
  <si>
    <t>SL114550</t>
  </si>
  <si>
    <t>SL114560</t>
  </si>
  <si>
    <t>SL114570</t>
  </si>
  <si>
    <t>SL114580</t>
  </si>
  <si>
    <t>SL114590</t>
  </si>
  <si>
    <t>SL114600</t>
  </si>
  <si>
    <t>Siklosporin (Immunokimya)</t>
  </si>
  <si>
    <t>SL114610 ile birlikte faturalandırılmaz</t>
  </si>
  <si>
    <t>SL114610</t>
  </si>
  <si>
    <t>Siklosporin (LC/MSMS)</t>
  </si>
  <si>
    <t>SL114600 ile birlikte faturalandırılmaz</t>
  </si>
  <si>
    <t>SL114620</t>
  </si>
  <si>
    <t>SL114630</t>
  </si>
  <si>
    <t>SL114640 ile birlikte faturalandırılmaz</t>
  </si>
  <si>
    <t>SL114640</t>
  </si>
  <si>
    <t>SL114630 ile birlikte faturalandırılmaz</t>
  </si>
  <si>
    <t>SL114650</t>
  </si>
  <si>
    <t>SL114660</t>
  </si>
  <si>
    <t>SL114670</t>
  </si>
  <si>
    <t>SL114680 ile birlikte faturalandırılmaz</t>
  </si>
  <si>
    <t>SL114680</t>
  </si>
  <si>
    <t>SL114670 ile birlikte faturalandırılmaz</t>
  </si>
  <si>
    <t>SL114690</t>
  </si>
  <si>
    <t>SL114700</t>
  </si>
  <si>
    <t>SL114710</t>
  </si>
  <si>
    <t>SL114720</t>
  </si>
  <si>
    <t>SL114730</t>
  </si>
  <si>
    <t>SL114740</t>
  </si>
  <si>
    <t>SL114750</t>
  </si>
  <si>
    <t>SL114760</t>
  </si>
  <si>
    <t>SL114770</t>
  </si>
  <si>
    <t xml:space="preserve"> SL105010 ile birlikte faturalandırılmaz.</t>
  </si>
  <si>
    <t>SL114790</t>
  </si>
  <si>
    <t>SL114800</t>
  </si>
  <si>
    <t>SL114810</t>
  </si>
  <si>
    <t>SL114820</t>
  </si>
  <si>
    <t>SL114830</t>
  </si>
  <si>
    <t>SL114840</t>
  </si>
  <si>
    <t>SL114850</t>
  </si>
  <si>
    <t>SL114860</t>
  </si>
  <si>
    <t>SL114870</t>
  </si>
  <si>
    <t>SL114880</t>
  </si>
  <si>
    <t>SL114890</t>
  </si>
  <si>
    <t>SL114900</t>
  </si>
  <si>
    <t>SL114910</t>
  </si>
  <si>
    <t>SL114920</t>
  </si>
  <si>
    <t>SL114930</t>
  </si>
  <si>
    <t>SL114940</t>
  </si>
  <si>
    <t>SL114950</t>
  </si>
  <si>
    <t>SL114960</t>
  </si>
  <si>
    <t>SL114970</t>
  </si>
  <si>
    <t>SL114980</t>
  </si>
  <si>
    <t>SL114990</t>
  </si>
  <si>
    <t>SL115000</t>
  </si>
  <si>
    <t>SL115010</t>
  </si>
  <si>
    <t>SL115020</t>
  </si>
  <si>
    <t>SL115030</t>
  </si>
  <si>
    <t>SL115040</t>
  </si>
  <si>
    <t>SL115050</t>
  </si>
  <si>
    <t>SL115060</t>
  </si>
  <si>
    <t>SL115070</t>
  </si>
  <si>
    <t>SL115080</t>
  </si>
  <si>
    <t>SL115090</t>
  </si>
  <si>
    <t>SL115100</t>
  </si>
  <si>
    <t>SL115110</t>
  </si>
  <si>
    <t>SL115120</t>
  </si>
  <si>
    <t>SL115130</t>
  </si>
  <si>
    <t>SL115140</t>
  </si>
  <si>
    <t>SL115150</t>
  </si>
  <si>
    <t>SL115160</t>
  </si>
  <si>
    <t>SL115170</t>
  </si>
  <si>
    <t>SL115180</t>
  </si>
  <si>
    <t>SL115190</t>
  </si>
  <si>
    <t>SL115200</t>
  </si>
  <si>
    <t>SL115210</t>
  </si>
  <si>
    <t>SL115220</t>
  </si>
  <si>
    <t>SL115230</t>
  </si>
  <si>
    <t>SL115240</t>
  </si>
  <si>
    <t>SL115250</t>
  </si>
  <si>
    <t>SL115260</t>
  </si>
  <si>
    <t>SL115270</t>
  </si>
  <si>
    <t>SL115280</t>
  </si>
  <si>
    <t>SL115290</t>
  </si>
  <si>
    <t>SL115300</t>
  </si>
  <si>
    <t>SL115310</t>
  </si>
  <si>
    <t>SL115320</t>
  </si>
  <si>
    <t>SL115330</t>
  </si>
  <si>
    <t>SL115340</t>
  </si>
  <si>
    <t>SL115350</t>
  </si>
  <si>
    <t>SL115360</t>
  </si>
  <si>
    <t>SL115370</t>
  </si>
  <si>
    <t>SL115380</t>
  </si>
  <si>
    <t>SL115390</t>
  </si>
  <si>
    <t>SL115400</t>
  </si>
  <si>
    <t>SL115410</t>
  </si>
  <si>
    <t>SL115420</t>
  </si>
  <si>
    <t>SL115430</t>
  </si>
  <si>
    <t>SL115440</t>
  </si>
  <si>
    <t>SL115450</t>
  </si>
  <si>
    <t>SL115460</t>
  </si>
  <si>
    <t>SL115470</t>
  </si>
  <si>
    <t>SL115480</t>
  </si>
  <si>
    <t>SL115490</t>
  </si>
  <si>
    <t>SL115500</t>
  </si>
  <si>
    <t>SL115510</t>
  </si>
  <si>
    <t>SL115520</t>
  </si>
  <si>
    <t>SL115530</t>
  </si>
  <si>
    <t>SL115540</t>
  </si>
  <si>
    <t>SL115550</t>
  </si>
  <si>
    <t>SL115560</t>
  </si>
  <si>
    <t>SL115570</t>
  </si>
  <si>
    <t>SL115580</t>
  </si>
  <si>
    <t>SL115590</t>
  </si>
  <si>
    <t>SL115600</t>
  </si>
  <si>
    <t>SL115610</t>
  </si>
  <si>
    <t>SL115620</t>
  </si>
  <si>
    <t>SL115630</t>
  </si>
  <si>
    <t>SL115640</t>
  </si>
  <si>
    <t>SL115650</t>
  </si>
  <si>
    <t>SL115660</t>
  </si>
  <si>
    <t>SL115670</t>
  </si>
  <si>
    <t>SL115680</t>
  </si>
  <si>
    <t>SL115690</t>
  </si>
  <si>
    <t>SL115700</t>
  </si>
  <si>
    <t>SL115710</t>
  </si>
  <si>
    <t>SL115720</t>
  </si>
  <si>
    <t>SL115730</t>
  </si>
  <si>
    <t>SL115740</t>
  </si>
  <si>
    <t>SL115750</t>
  </si>
  <si>
    <t>SL115760</t>
  </si>
  <si>
    <t>SL115770</t>
  </si>
  <si>
    <t>SL115780</t>
  </si>
  <si>
    <t>SL115790</t>
  </si>
  <si>
    <t>SL115800</t>
  </si>
  <si>
    <t>SL115810</t>
  </si>
  <si>
    <t>SL115820</t>
  </si>
  <si>
    <t>SL115830</t>
  </si>
  <si>
    <t>SL115840</t>
  </si>
  <si>
    <t>SL115850</t>
  </si>
  <si>
    <t>SL115860</t>
  </si>
  <si>
    <t>SL115870</t>
  </si>
  <si>
    <t>SL115880</t>
  </si>
  <si>
    <t>SL115890</t>
  </si>
  <si>
    <t>SL115900</t>
  </si>
  <si>
    <t>SL115910</t>
  </si>
  <si>
    <t>SL115920</t>
  </si>
  <si>
    <t>SL115930</t>
  </si>
  <si>
    <t>SL115940</t>
  </si>
  <si>
    <t>SL115950</t>
  </si>
  <si>
    <t>SL115960</t>
  </si>
  <si>
    <t>SL115970</t>
  </si>
  <si>
    <t>SL115980</t>
  </si>
  <si>
    <t>SL115990</t>
  </si>
  <si>
    <t>SL116000</t>
  </si>
  <si>
    <t>SL116010</t>
  </si>
  <si>
    <t>SL116020</t>
  </si>
  <si>
    <t>SL116030</t>
  </si>
  <si>
    <t>SL116040</t>
  </si>
  <si>
    <t>SL116050</t>
  </si>
  <si>
    <t>SL116060</t>
  </si>
  <si>
    <t>SL116070</t>
  </si>
  <si>
    <t>CD19+Lamda+ oranı (Vücut sıvıları)</t>
  </si>
  <si>
    <t>SL116080</t>
  </si>
  <si>
    <t>CD19+Lamda+ oranı (Diğer)</t>
  </si>
  <si>
    <t>SL116090</t>
  </si>
  <si>
    <t>SL116100</t>
  </si>
  <si>
    <t>SL116110</t>
  </si>
  <si>
    <t>SL116120</t>
  </si>
  <si>
    <t>SL116130</t>
  </si>
  <si>
    <t>SL116140</t>
  </si>
  <si>
    <t>SL116150</t>
  </si>
  <si>
    <t>SL116160</t>
  </si>
  <si>
    <t>SL116170</t>
  </si>
  <si>
    <t>SL116180</t>
  </si>
  <si>
    <t>SL116190</t>
  </si>
  <si>
    <t>SL116200</t>
  </si>
  <si>
    <t>SL116210</t>
  </si>
  <si>
    <t>SL116220</t>
  </si>
  <si>
    <t>SL116230</t>
  </si>
  <si>
    <t>SL116240</t>
  </si>
  <si>
    <t>SL116250</t>
  </si>
  <si>
    <t>SL116260</t>
  </si>
  <si>
    <t>SL116270</t>
  </si>
  <si>
    <t>SL116280</t>
  </si>
  <si>
    <t>SL116290</t>
  </si>
  <si>
    <t>SL116300</t>
  </si>
  <si>
    <t>SL116310</t>
  </si>
  <si>
    <t>SL116320</t>
  </si>
  <si>
    <t>SL116330</t>
  </si>
  <si>
    <t>SL116340</t>
  </si>
  <si>
    <t>SL116350</t>
  </si>
  <si>
    <t>SL116360</t>
  </si>
  <si>
    <t>SL116370</t>
  </si>
  <si>
    <t>SL116380</t>
  </si>
  <si>
    <t>SL116390</t>
  </si>
  <si>
    <t>SL116400</t>
  </si>
  <si>
    <t>SL116410</t>
  </si>
  <si>
    <t>SL116420</t>
  </si>
  <si>
    <t>SL116430</t>
  </si>
  <si>
    <t>SL116440</t>
  </si>
  <si>
    <t>SL116450</t>
  </si>
  <si>
    <t>SL116460</t>
  </si>
  <si>
    <t>SL116470</t>
  </si>
  <si>
    <t>SL116480</t>
  </si>
  <si>
    <t>SL116490</t>
  </si>
  <si>
    <t>SL116500</t>
  </si>
  <si>
    <t>SL116510</t>
  </si>
  <si>
    <t>SL116520</t>
  </si>
  <si>
    <t>SL116530</t>
  </si>
  <si>
    <t>SL116540</t>
  </si>
  <si>
    <t>SL116550</t>
  </si>
  <si>
    <t>SL116560</t>
  </si>
  <si>
    <t>SL116570</t>
  </si>
  <si>
    <t>SL116580</t>
  </si>
  <si>
    <t>SL116590</t>
  </si>
  <si>
    <t>SL116600</t>
  </si>
  <si>
    <t>SL116610</t>
  </si>
  <si>
    <t>SL116620</t>
  </si>
  <si>
    <t>SL116630</t>
  </si>
  <si>
    <t>SL116640</t>
  </si>
  <si>
    <t>SL116650</t>
  </si>
  <si>
    <t>SL116660</t>
  </si>
  <si>
    <t>SL116670</t>
  </si>
  <si>
    <t>SL116680</t>
  </si>
  <si>
    <t>SL116690</t>
  </si>
  <si>
    <t>SL116700</t>
  </si>
  <si>
    <t>SL116710</t>
  </si>
  <si>
    <t>SL116720</t>
  </si>
  <si>
    <t>SL116730</t>
  </si>
  <si>
    <t>SL116740</t>
  </si>
  <si>
    <t>SL116750</t>
  </si>
  <si>
    <t>SL116760</t>
  </si>
  <si>
    <t>SL116770</t>
  </si>
  <si>
    <t>SL116780</t>
  </si>
  <si>
    <t>SL116790</t>
  </si>
  <si>
    <t>SL116800</t>
  </si>
  <si>
    <t>SL116810</t>
  </si>
  <si>
    <t>SL116820</t>
  </si>
  <si>
    <t>SL116830</t>
  </si>
  <si>
    <t>SL116840</t>
  </si>
  <si>
    <t>SL116850</t>
  </si>
  <si>
    <t>SL116860</t>
  </si>
  <si>
    <t>SL116870</t>
  </si>
  <si>
    <t>SL116880</t>
  </si>
  <si>
    <t>SL116890</t>
  </si>
  <si>
    <t>SL116900</t>
  </si>
  <si>
    <t>SL116910</t>
  </si>
  <si>
    <t>SL116920</t>
  </si>
  <si>
    <t>SL116930</t>
  </si>
  <si>
    <t>SL116940</t>
  </si>
  <si>
    <t>SL116950</t>
  </si>
  <si>
    <t>SL116960</t>
  </si>
  <si>
    <t>SL116970</t>
  </si>
  <si>
    <t>SL116980</t>
  </si>
  <si>
    <t>SL116990</t>
  </si>
  <si>
    <t>SL117000</t>
  </si>
  <si>
    <t>SL117010</t>
  </si>
  <si>
    <t>SL117020</t>
  </si>
  <si>
    <t>SL117030</t>
  </si>
  <si>
    <t>SL117040</t>
  </si>
  <si>
    <t>SL117050</t>
  </si>
  <si>
    <t>SL117060</t>
  </si>
  <si>
    <t>SL117070</t>
  </si>
  <si>
    <t>SL117080</t>
  </si>
  <si>
    <t>SL117090</t>
  </si>
  <si>
    <t>SL117100</t>
  </si>
  <si>
    <t>SL117110</t>
  </si>
  <si>
    <t>SL117120</t>
  </si>
  <si>
    <t>SL117130</t>
  </si>
  <si>
    <t>SL117140</t>
  </si>
  <si>
    <t>SL117150</t>
  </si>
  <si>
    <t>SL117160</t>
  </si>
  <si>
    <t>SL117170</t>
  </si>
  <si>
    <t>SL117180</t>
  </si>
  <si>
    <t>SL117190</t>
  </si>
  <si>
    <t>SL117200</t>
  </si>
  <si>
    <t>SL117210</t>
  </si>
  <si>
    <t>SL117220</t>
  </si>
  <si>
    <t>SL117230</t>
  </si>
  <si>
    <t>SL117240</t>
  </si>
  <si>
    <t>SL117250</t>
  </si>
  <si>
    <t>SL117260</t>
  </si>
  <si>
    <t>SL117270</t>
  </si>
  <si>
    <t>SL117280</t>
  </si>
  <si>
    <t>SL117290</t>
  </si>
  <si>
    <t>SL117300</t>
  </si>
  <si>
    <t>SL117310</t>
  </si>
  <si>
    <t>SL117320</t>
  </si>
  <si>
    <t>SL117330</t>
  </si>
  <si>
    <t>SL117340</t>
  </si>
  <si>
    <t>SL117350</t>
  </si>
  <si>
    <t>SL117360</t>
  </si>
  <si>
    <t>SL117370</t>
  </si>
  <si>
    <t>SL117380</t>
  </si>
  <si>
    <t>SL117390</t>
  </si>
  <si>
    <t>SL117400</t>
  </si>
  <si>
    <t>SL117410</t>
  </si>
  <si>
    <t>SL117420</t>
  </si>
  <si>
    <t>SL117430</t>
  </si>
  <si>
    <t>SL117440</t>
  </si>
  <si>
    <t>SL117450</t>
  </si>
  <si>
    <t>SL117460</t>
  </si>
  <si>
    <t>SL117470</t>
  </si>
  <si>
    <t>SL117480</t>
  </si>
  <si>
    <t>SL117490</t>
  </si>
  <si>
    <t>SL117500</t>
  </si>
  <si>
    <t>SL117510</t>
  </si>
  <si>
    <t>SL117520</t>
  </si>
  <si>
    <t>SL117530</t>
  </si>
  <si>
    <t>SL117540</t>
  </si>
  <si>
    <t>SL117550</t>
  </si>
  <si>
    <t>SL117560</t>
  </si>
  <si>
    <t>SL117570</t>
  </si>
  <si>
    <t>SL117580</t>
  </si>
  <si>
    <t>SL117590</t>
  </si>
  <si>
    <t>SL117600</t>
  </si>
  <si>
    <t>SL117610</t>
  </si>
  <si>
    <t>SL117620</t>
  </si>
  <si>
    <t>SL117630</t>
  </si>
  <si>
    <t>SL117640</t>
  </si>
  <si>
    <t>SL117650</t>
  </si>
  <si>
    <t>SL117660</t>
  </si>
  <si>
    <t>SL117670</t>
  </si>
  <si>
    <t>SL117680</t>
  </si>
  <si>
    <t>SL117690</t>
  </si>
  <si>
    <t>SL117700</t>
  </si>
  <si>
    <t>SL117710</t>
  </si>
  <si>
    <t>SL117720</t>
  </si>
  <si>
    <t>SL117730</t>
  </si>
  <si>
    <t>SL117740</t>
  </si>
  <si>
    <t>SL117750</t>
  </si>
  <si>
    <t>SL117760</t>
  </si>
  <si>
    <t>SL117770</t>
  </si>
  <si>
    <t>SL117780</t>
  </si>
  <si>
    <t>SL117790</t>
  </si>
  <si>
    <t>SL117800</t>
  </si>
  <si>
    <t>SL117810</t>
  </si>
  <si>
    <t>SL117820</t>
  </si>
  <si>
    <t>SL117830</t>
  </si>
  <si>
    <t>SL117840</t>
  </si>
  <si>
    <t>SL117850</t>
  </si>
  <si>
    <t>SL117860</t>
  </si>
  <si>
    <t>SL117870</t>
  </si>
  <si>
    <t>SL117880</t>
  </si>
  <si>
    <t>SL117890</t>
  </si>
  <si>
    <t>SL117900</t>
  </si>
  <si>
    <t>SL117910</t>
  </si>
  <si>
    <t>SL117920</t>
  </si>
  <si>
    <t>SL117930</t>
  </si>
  <si>
    <t>SL117940</t>
  </si>
  <si>
    <t>SL117950</t>
  </si>
  <si>
    <t>SL117960</t>
  </si>
  <si>
    <t>SL117970</t>
  </si>
  <si>
    <t>SL117980</t>
  </si>
  <si>
    <t>SL117990</t>
  </si>
  <si>
    <t>SL118000</t>
  </si>
  <si>
    <t>SL118010</t>
  </si>
  <si>
    <t>SL118020</t>
  </si>
  <si>
    <t>SL118030</t>
  </si>
  <si>
    <t>SL118040</t>
  </si>
  <si>
    <t>SL118050</t>
  </si>
  <si>
    <t>SL118060</t>
  </si>
  <si>
    <t>SL118070</t>
  </si>
  <si>
    <t>SL118080</t>
  </si>
  <si>
    <t>SL118090</t>
  </si>
  <si>
    <t>SL118100</t>
  </si>
  <si>
    <t>SL118110</t>
  </si>
  <si>
    <t>SL118120</t>
  </si>
  <si>
    <t>SL118130</t>
  </si>
  <si>
    <t>SL118140</t>
  </si>
  <si>
    <t>SL118150</t>
  </si>
  <si>
    <t>SL118160</t>
  </si>
  <si>
    <t>SL118170</t>
  </si>
  <si>
    <t>SL118180</t>
  </si>
  <si>
    <t>SL118190</t>
  </si>
  <si>
    <t>SL118200</t>
  </si>
  <si>
    <t>SL118210</t>
  </si>
  <si>
    <t>SL118220</t>
  </si>
  <si>
    <t>SL118230</t>
  </si>
  <si>
    <t>SL118240</t>
  </si>
  <si>
    <t>SL118250</t>
  </si>
  <si>
    <t>SL118260</t>
  </si>
  <si>
    <t>SL118270</t>
  </si>
  <si>
    <t>SL118280</t>
  </si>
  <si>
    <t>SL118290</t>
  </si>
  <si>
    <t>SL118300</t>
  </si>
  <si>
    <t>SL118310</t>
  </si>
  <si>
    <t>SL118320</t>
  </si>
  <si>
    <t>SL118330</t>
  </si>
  <si>
    <t>SL118340</t>
  </si>
  <si>
    <t>SL118350</t>
  </si>
  <si>
    <t>SL118360</t>
  </si>
  <si>
    <t>SL118370</t>
  </si>
  <si>
    <t>SL118380</t>
  </si>
  <si>
    <t>SL118390</t>
  </si>
  <si>
    <t>SL118400</t>
  </si>
  <si>
    <t>SL118410</t>
  </si>
  <si>
    <t>SL118420</t>
  </si>
  <si>
    <t>SL118430</t>
  </si>
  <si>
    <t>SL118440</t>
  </si>
  <si>
    <t>SL118450</t>
  </si>
  <si>
    <t>SL118460</t>
  </si>
  <si>
    <t>SL118470</t>
  </si>
  <si>
    <t>SL118480</t>
  </si>
  <si>
    <t>SL118490</t>
  </si>
  <si>
    <t>SL118500</t>
  </si>
  <si>
    <t>SL118510</t>
  </si>
  <si>
    <t>SL118520</t>
  </si>
  <si>
    <t>SL118530</t>
  </si>
  <si>
    <t>SL118540</t>
  </si>
  <si>
    <t>SL118550</t>
  </si>
  <si>
    <t>SL118560</t>
  </si>
  <si>
    <t>SL118570</t>
  </si>
  <si>
    <t>SL118580</t>
  </si>
  <si>
    <t>SL118590</t>
  </si>
  <si>
    <t>SL118600</t>
  </si>
  <si>
    <t>SL118610</t>
  </si>
  <si>
    <t>SL118620</t>
  </si>
  <si>
    <t>SL118630</t>
  </si>
  <si>
    <t>SL118640</t>
  </si>
  <si>
    <t>SL118650</t>
  </si>
  <si>
    <t>SL118660</t>
  </si>
  <si>
    <t>SL118670</t>
  </si>
  <si>
    <t>SL118680</t>
  </si>
  <si>
    <t>SL118690</t>
  </si>
  <si>
    <t>SL118700</t>
  </si>
  <si>
    <t>SL118710</t>
  </si>
  <si>
    <t>SL118720</t>
  </si>
  <si>
    <t>SL118730</t>
  </si>
  <si>
    <t>SL118740</t>
  </si>
  <si>
    <t>SL118750</t>
  </si>
  <si>
    <t>SL118760</t>
  </si>
  <si>
    <t>SL118770</t>
  </si>
  <si>
    <t>SL118780</t>
  </si>
  <si>
    <t>SL118790</t>
  </si>
  <si>
    <t>SL118800</t>
  </si>
  <si>
    <t>SL118810</t>
  </si>
  <si>
    <t>SL118820</t>
  </si>
  <si>
    <t>SL118830</t>
  </si>
  <si>
    <t>SL118840</t>
  </si>
  <si>
    <t>SL118850</t>
  </si>
  <si>
    <t>SL118860</t>
  </si>
  <si>
    <t>SL118870</t>
  </si>
  <si>
    <t>SL118880</t>
  </si>
  <si>
    <t>SL118890</t>
  </si>
  <si>
    <t>SL118900</t>
  </si>
  <si>
    <t>SL118910</t>
  </si>
  <si>
    <t>SL118920</t>
  </si>
  <si>
    <t>SL118930</t>
  </si>
  <si>
    <t>SL118940</t>
  </si>
  <si>
    <t>SL118950</t>
  </si>
  <si>
    <t>SL118960</t>
  </si>
  <si>
    <t>SL118970</t>
  </si>
  <si>
    <t>SL118980</t>
  </si>
  <si>
    <t>SL118990</t>
  </si>
  <si>
    <t>SL119000</t>
  </si>
  <si>
    <t>SL119010</t>
  </si>
  <si>
    <t>SL119020</t>
  </si>
  <si>
    <t>SL119030</t>
  </si>
  <si>
    <t>SL119040</t>
  </si>
  <si>
    <t>SL119050</t>
  </si>
  <si>
    <t>SL119060</t>
  </si>
  <si>
    <t>SL119070</t>
  </si>
  <si>
    <t>SL119080</t>
  </si>
  <si>
    <t>Lamda+ lenfosit oranı (Kan)</t>
  </si>
  <si>
    <t>SL119090</t>
  </si>
  <si>
    <t>Lamda+ lenfosit oranı (Diğer)</t>
  </si>
  <si>
    <t>SL119100</t>
  </si>
  <si>
    <t>SL119110</t>
  </si>
  <si>
    <t>SL119120</t>
  </si>
  <si>
    <t>SL119130</t>
  </si>
  <si>
    <t>SL119140</t>
  </si>
  <si>
    <t>SL119150</t>
  </si>
  <si>
    <t>SL119160</t>
  </si>
  <si>
    <t>SL119170</t>
  </si>
  <si>
    <t>SL119180</t>
  </si>
  <si>
    <t>SL119190</t>
  </si>
  <si>
    <t>SL119200</t>
  </si>
  <si>
    <t>SL119210</t>
  </si>
  <si>
    <t>SL119220</t>
  </si>
  <si>
    <t>SL119230</t>
  </si>
  <si>
    <t>SL119240</t>
  </si>
  <si>
    <t>SL119250</t>
  </si>
  <si>
    <t>SL119260</t>
  </si>
  <si>
    <t>Sitoplazmik CD22 oranı (Kemil iliği)</t>
  </si>
  <si>
    <t>SL119270</t>
  </si>
  <si>
    <t>SL119280</t>
  </si>
  <si>
    <t>SL119290</t>
  </si>
  <si>
    <t>SL119300</t>
  </si>
  <si>
    <t>SL119310</t>
  </si>
  <si>
    <t>SL119320</t>
  </si>
  <si>
    <t>SL119330</t>
  </si>
  <si>
    <t>SL119340</t>
  </si>
  <si>
    <t>SL119350</t>
  </si>
  <si>
    <t>SL119360</t>
  </si>
  <si>
    <t>SL119370</t>
  </si>
  <si>
    <t>SL119380</t>
  </si>
  <si>
    <t>SL119390</t>
  </si>
  <si>
    <t>SL119400</t>
  </si>
  <si>
    <t>SL119410</t>
  </si>
  <si>
    <t>SL119420</t>
  </si>
  <si>
    <t>SL119430</t>
  </si>
  <si>
    <t>SL119440</t>
  </si>
  <si>
    <t>SL119450</t>
  </si>
  <si>
    <t>Sitotoksik/supresör T hücreler (Kemil iliği)</t>
  </si>
  <si>
    <t>SL119460</t>
  </si>
  <si>
    <t>SL119470</t>
  </si>
  <si>
    <t>SL119480</t>
  </si>
  <si>
    <t>SL119490</t>
  </si>
  <si>
    <t>SL119500</t>
  </si>
  <si>
    <t>SL119510</t>
  </si>
  <si>
    <t>SL119520</t>
  </si>
  <si>
    <t>SL119530</t>
  </si>
  <si>
    <t>SL119540</t>
  </si>
  <si>
    <t>SL119550</t>
  </si>
  <si>
    <t>SL119560</t>
  </si>
  <si>
    <t>SL119570</t>
  </si>
  <si>
    <t>SL119580</t>
  </si>
  <si>
    <t>SL119590</t>
  </si>
  <si>
    <t>SL119600</t>
  </si>
  <si>
    <t>SL119610</t>
  </si>
  <si>
    <t>SL119620</t>
  </si>
  <si>
    <t>SL119630</t>
  </si>
  <si>
    <t>SL119640</t>
  </si>
  <si>
    <t>SL119650</t>
  </si>
  <si>
    <t>SL119660</t>
  </si>
  <si>
    <t>SL119670</t>
  </si>
  <si>
    <t>SL120000</t>
  </si>
  <si>
    <t>En az pH, dansite, kreatinin ve nitrit bakılmalıdır. Bu parametrelerin yer aldığı SL103560, SL103570, SL104790, SL104800 ve SL107010 ile birlikte faturalandırılmaz. Sadece bu başlık altındaki madde analizlerinde faturalandırılır.</t>
  </si>
  <si>
    <t xml:space="preserve">Kart testle yapılan tarama analizleri ödenmez. </t>
  </si>
  <si>
    <t>SL120010</t>
  </si>
  <si>
    <t>SL120020</t>
  </si>
  <si>
    <t>SL120030</t>
  </si>
  <si>
    <t>SL120040</t>
  </si>
  <si>
    <t>SL120050</t>
  </si>
  <si>
    <t>SL120010 pozitif olduğu durumlarda faturalandırılır</t>
  </si>
  <si>
    <t>SL120060</t>
  </si>
  <si>
    <t>SL120090 pozitif olduğu durumlarda faturalandırılır</t>
  </si>
  <si>
    <t>SL120070</t>
  </si>
  <si>
    <t>SL120080</t>
  </si>
  <si>
    <t>SL120090</t>
  </si>
  <si>
    <t>SL120100</t>
  </si>
  <si>
    <t>Bu analizler Sağlık Bakanlığı tarafından yetkilendirilmiş doğrulama laboratuvarı tarafından çalışılması halinde ödenir. Doğrulama analizleri için istem yapan hekim tarafından tıbbi gerekçe belirtilmelidir (Tarama testi pozitif olan vaka, tarama test sonucunun klinikle uyumsuzluğu, v.b.)</t>
  </si>
  <si>
    <t>SL120200</t>
  </si>
  <si>
    <t>SL120210</t>
  </si>
  <si>
    <t>SL120220</t>
  </si>
  <si>
    <t>SL120230</t>
  </si>
  <si>
    <t>SL120240</t>
  </si>
  <si>
    <t>SL120250</t>
  </si>
  <si>
    <t>SL120260</t>
  </si>
  <si>
    <t>SL120270</t>
  </si>
  <si>
    <t>SL120280</t>
  </si>
  <si>
    <t>SL120290</t>
  </si>
  <si>
    <t>SL120300</t>
  </si>
  <si>
    <t>SL120310</t>
  </si>
  <si>
    <t>SL120320</t>
  </si>
  <si>
    <t>SL120330</t>
  </si>
  <si>
    <t>SL120340</t>
  </si>
  <si>
    <t>SL120350</t>
  </si>
  <si>
    <t>SL120360</t>
  </si>
  <si>
    <t>9.A- MOLEKÜLER MİKROBİYOLOJİ</t>
  </si>
  <si>
    <t xml:space="preserve">Bu grup işlemlerde sonucun elde edilmesi için yapılması gereken tüm işlemler fiyata dahildir. Sonuç belgesi ile faturalandırılır. </t>
  </si>
  <si>
    <t>S908115</t>
  </si>
  <si>
    <t xml:space="preserve">Muayene, tüm işlemler ve KDV dahil fiyattır. Pandemi süresince tüm branşlar tarafından istenilmesi halinde fatura edilir. </t>
  </si>
  <si>
    <t>S908116</t>
  </si>
  <si>
    <t>Muayene, tüm işlemler ve KDV dahil fiyattır. S906300 ile birlikte faturalandırılmaz. S908115 işlemine ilave olarak faturalandırılır.</t>
  </si>
  <si>
    <t>S908120</t>
  </si>
  <si>
    <t>S908130</t>
  </si>
  <si>
    <t>S908140</t>
  </si>
  <si>
    <t>S908150</t>
  </si>
  <si>
    <t>S908160</t>
  </si>
  <si>
    <t>S908170</t>
  </si>
  <si>
    <t>S908171</t>
  </si>
  <si>
    <t>S908180</t>
  </si>
  <si>
    <t>S908190</t>
  </si>
  <si>
    <t>S908200</t>
  </si>
  <si>
    <t>S908210</t>
  </si>
  <si>
    <t>S908220</t>
  </si>
  <si>
    <t>S908230</t>
  </si>
  <si>
    <t>S908240</t>
  </si>
  <si>
    <t>S908250</t>
  </si>
  <si>
    <t>S908280</t>
  </si>
  <si>
    <t>S908290</t>
  </si>
  <si>
    <t>S908300</t>
  </si>
  <si>
    <t>S908310</t>
  </si>
  <si>
    <t>S908320</t>
  </si>
  <si>
    <t>S908330</t>
  </si>
  <si>
    <t>S908340</t>
  </si>
  <si>
    <t>S908350</t>
  </si>
  <si>
    <t>S908360</t>
  </si>
  <si>
    <t>S908370</t>
  </si>
  <si>
    <t>S908380</t>
  </si>
  <si>
    <t>S908390</t>
  </si>
  <si>
    <t>S908400</t>
  </si>
  <si>
    <t>S908410</t>
  </si>
  <si>
    <t>S908420</t>
  </si>
  <si>
    <t>S908430</t>
  </si>
  <si>
    <t>S908431</t>
  </si>
  <si>
    <t xml:space="preserve">Paraneoplastik sendrom kısa panel (İmmunblot) (en az 6 antijen içeren)  </t>
  </si>
  <si>
    <t xml:space="preserve">“Nöroloji veya onkoloji uzmanları tarafından istenmeleri halinde faturalandırılır. S908432 testi ile birlikte fatura edilemez. </t>
  </si>
  <si>
    <t>S908432</t>
  </si>
  <si>
    <t>Paraneoplastik sendrom uzun panel (İmmunblot) (en az 12 antijen içeren)</t>
  </si>
  <si>
    <t xml:space="preserve">“Nöroloji veya onkoloji uzmanları tarafından istenmeleri halinde faturalandırılır” . S908431 testi ile birlikte fatura edilemez. </t>
  </si>
  <si>
    <t>S908433</t>
  </si>
  <si>
    <t>Paraneoplastik sendrom uzun panel IFA (ilişkili en az 3 doku içeren)</t>
  </si>
  <si>
    <t xml:space="preserve">“Nöroloji veya onkoloji uzmanları tarafından istenmeleri halinde faturalandırılır. S908431 veya S908432 testi ile birlikte çalışılması halinde fatura edilebilir.” </t>
  </si>
  <si>
    <t>S908434</t>
  </si>
  <si>
    <t xml:space="preserve">Anti-gangliosid IgM kısa panel (İmmunblot) (en az 3 antijen içeren) </t>
  </si>
  <si>
    <t xml:space="preserve">“Nöroloji veya onkoloji uzmanları tarafından istenmeleri halinde faturalandırılır” S908436, S908437 testi ile birlikte fatura edilemez. S908435 testi ile birlikte çalışılması halinde fatura edilebilir.” </t>
  </si>
  <si>
    <t>S908435</t>
  </si>
  <si>
    <t xml:space="preserve">Anti-gangliosid IgG kısa panel (İmmunblot) (en az 3 antijen içeren) </t>
  </si>
  <si>
    <t xml:space="preserve">“Nöroloji veya onkoloji uzmanları tarafından istenmeleri halinde faturalandırılır” S908436, S908437 testi ile birlikte fatura edilemez.  S908434 testi ile birlikte çalışılması halinde fatura edilebilir.” </t>
  </si>
  <si>
    <t>S908436</t>
  </si>
  <si>
    <t xml:space="preserve">Anti-gangliosid IgM uzun panel (İmmunblot) (en az 7 antijen içeren) </t>
  </si>
  <si>
    <t>“Nöroloji veya onkoloji uzmanları tarafından istenmeleri halinde faturalandırılır” S908434, S908435 testi ile birlikte fatura edilemez.  S908437 testi ile birlikte çalışılması halinde fatura edilebilir.</t>
  </si>
  <si>
    <t>S908437</t>
  </si>
  <si>
    <t xml:space="preserve">Anti-gangliosid IgG uzun panel (İmmunblot) (en az 7 antijen içeren) </t>
  </si>
  <si>
    <t xml:space="preserve">“Nöroloji veya onkoloji uzmanları tarafından istenmeleri halinde faturalandırılır” S908434, S908435 testi ile birlikte fatura edilemez.  S908436 testi ile birlikte çalışılması halinde fatura edilebilir.” </t>
  </si>
  <si>
    <t>S908438</t>
  </si>
  <si>
    <t>Otoimmun Ensefalit Paneli (Glutamat reseptör tip AMPA1/2, glutamat reseptör tip NMDA, contactin associated protein(CASPR2), GABA B reseptör, LGI 1)</t>
  </si>
  <si>
    <t xml:space="preserve">“Nöroloji veya onkoloji uzmanları tarafından istenmeleri halinde faturalandırılır” </t>
  </si>
  <si>
    <t>S908439</t>
  </si>
  <si>
    <t>Glutamate receptor (type NMDA)</t>
  </si>
  <si>
    <t>SİTOGENETİK TETKİKLER</t>
  </si>
  <si>
    <t xml:space="preserve">Tüm aşamaları dahildir.
</t>
  </si>
  <si>
    <t>SG100000</t>
  </si>
  <si>
    <t>SG100010</t>
  </si>
  <si>
    <t>SG100020</t>
  </si>
  <si>
    <t>SG100030</t>
  </si>
  <si>
    <t>SG100040</t>
  </si>
  <si>
    <t>SG100050</t>
  </si>
  <si>
    <t>Altı ayda bir adet faturalandırılır. SG100060 ile birlikte faturalandırılmaz.</t>
  </si>
  <si>
    <t>SG100060</t>
  </si>
  <si>
    <t>Altı ayda bir adet faturalandırılır. SG100050 ile birlikte faturalandırılmaz.</t>
  </si>
  <si>
    <t>MOLEKÜLER SİTOGENETİK TETKİKLER</t>
  </si>
  <si>
    <t xml:space="preserve">Tüm aşamaları ve tüm problar dahildir. Preimplantasyon genetik tetkikler, prenatal genetik tetkikler, hematolojik maligniteler, organ ve doku nakli merkezi bulunan sağlık hizmet sunucularında transplantasyon yapılacak alıcı ve verici adaylarına yapılan tetkikler hariç bu başlık altında yer alan kodlar birbiri ile faturalandırılmaz. </t>
  </si>
  <si>
    <t>SG100080</t>
  </si>
  <si>
    <t>SG100090</t>
  </si>
  <si>
    <t>SG100100</t>
  </si>
  <si>
    <t>SG100110</t>
  </si>
  <si>
    <t>SG100120</t>
  </si>
  <si>
    <t>SG100130</t>
  </si>
  <si>
    <t>SG100140</t>
  </si>
  <si>
    <t>SG100150</t>
  </si>
  <si>
    <t>SG100160</t>
  </si>
  <si>
    <t>SG100170</t>
  </si>
  <si>
    <t>SG100180</t>
  </si>
  <si>
    <t>SG100190</t>
  </si>
  <si>
    <t>SG100200</t>
  </si>
  <si>
    <t>SG100210</t>
  </si>
  <si>
    <t>SG100220</t>
  </si>
  <si>
    <t>SG100230</t>
  </si>
  <si>
    <t>SG100240</t>
  </si>
  <si>
    <t>SG100250</t>
  </si>
  <si>
    <t>SG100260</t>
  </si>
  <si>
    <t>SG100270</t>
  </si>
  <si>
    <t>SG100280</t>
  </si>
  <si>
    <t>SG100290</t>
  </si>
  <si>
    <t>SG100300</t>
  </si>
  <si>
    <t>SG100310</t>
  </si>
  <si>
    <t>MOLEKÜLER GENETİK TETKİKLER</t>
  </si>
  <si>
    <t xml:space="preserve">Tüm aşamalar dahildir. Preimplantasyon genetik tetkikler, prenatal genetik tetkikler, hematolojik maligniteler, organ ve doku nakli merkezi bulunan sağlık hizmet sunucularında transplantasyon yapılacak alıcı ve verici adaylarına yapılan tetkikler hariç bu başlık altında yer alan kodlar birbiri ile faturalandırılmaz. </t>
  </si>
  <si>
    <t>SG100330</t>
  </si>
  <si>
    <t>SG100340</t>
  </si>
  <si>
    <t>SG100350</t>
  </si>
  <si>
    <t>SG100360</t>
  </si>
  <si>
    <t>SG100370</t>
  </si>
  <si>
    <t>On günde bir adet faturalandırılır. Çalışılan genin adı belirtilmelidir. G100380, SG100390, SG100400, SG100410, SG100420, SG100430, SG101830, SG101840, SG101850, SG101860, SG101870 ile birlikte faturalandırılmaz.</t>
  </si>
  <si>
    <t>SG100380</t>
  </si>
  <si>
    <t>On günde bir adet faturalandırılır. Çalışılan genin adı belirtilmelidir. G100370, SG100390, SG100400, SG100410, SG100420, SG100430, SG101830, SG101840, SG101850, SG101860, SG101870 ile birlikte faturalandırılmaz.</t>
  </si>
  <si>
    <t>SG100390</t>
  </si>
  <si>
    <t>On günde bir adet faturalandırılır. Tanı ve çalışılan genin adı belirtilmelidir. Her gen için ömürde bir adet faturalandırılır. SG100370, SG100380,  SG101830, SG101840, SG101850, SG101860, SG101870 ile birlikte faturalandırılmaz.</t>
  </si>
  <si>
    <t>SG100400</t>
  </si>
  <si>
    <t>SG100410</t>
  </si>
  <si>
    <t>SG100420</t>
  </si>
  <si>
    <t>SG100430</t>
  </si>
  <si>
    <t>SG100440</t>
  </si>
  <si>
    <t>SG100450</t>
  </si>
  <si>
    <t>SG100460</t>
  </si>
  <si>
    <t>SG100470</t>
  </si>
  <si>
    <t>SG100480</t>
  </si>
  <si>
    <t>SG100490</t>
  </si>
  <si>
    <t>SG100500</t>
  </si>
  <si>
    <t>SG100510</t>
  </si>
  <si>
    <t>SG100520</t>
  </si>
  <si>
    <t>SG100530</t>
  </si>
  <si>
    <t>SG100540</t>
  </si>
  <si>
    <t>SG100550</t>
  </si>
  <si>
    <t>SG100560</t>
  </si>
  <si>
    <t>SG100570</t>
  </si>
  <si>
    <t>SG100580</t>
  </si>
  <si>
    <t>SG100590</t>
  </si>
  <si>
    <t>SG100600</t>
  </si>
  <si>
    <t>SG100610</t>
  </si>
  <si>
    <t>SG100620</t>
  </si>
  <si>
    <t>SG100630</t>
  </si>
  <si>
    <t>SG100640</t>
  </si>
  <si>
    <t>SG100650</t>
  </si>
  <si>
    <t>SG100660</t>
  </si>
  <si>
    <t>SG100670</t>
  </si>
  <si>
    <t>SG100680</t>
  </si>
  <si>
    <t>SG100690</t>
  </si>
  <si>
    <t>SG100700</t>
  </si>
  <si>
    <t>SG100710</t>
  </si>
  <si>
    <t>SG100720</t>
  </si>
  <si>
    <t>SG100730</t>
  </si>
  <si>
    <t>SG100740</t>
  </si>
  <si>
    <t>SG100750</t>
  </si>
  <si>
    <t>SG100760</t>
  </si>
  <si>
    <t>SG100770</t>
  </si>
  <si>
    <t>SG100780</t>
  </si>
  <si>
    <t>SG100790</t>
  </si>
  <si>
    <t>SG100800</t>
  </si>
  <si>
    <t>SG100810</t>
  </si>
  <si>
    <t>SG100820</t>
  </si>
  <si>
    <t>SG100830</t>
  </si>
  <si>
    <t>SG100840</t>
  </si>
  <si>
    <t>SG100850</t>
  </si>
  <si>
    <t>SG100860</t>
  </si>
  <si>
    <t>SG100870</t>
  </si>
  <si>
    <t>SG100880</t>
  </si>
  <si>
    <t>SG100890</t>
  </si>
  <si>
    <t>SG100900</t>
  </si>
  <si>
    <t>SG100910</t>
  </si>
  <si>
    <t>SG100920</t>
  </si>
  <si>
    <t>SG100930</t>
  </si>
  <si>
    <t>SG100940</t>
  </si>
  <si>
    <t>SG100950</t>
  </si>
  <si>
    <t>SG100960</t>
  </si>
  <si>
    <t>SG100970</t>
  </si>
  <si>
    <t>SG100980</t>
  </si>
  <si>
    <t>SG100990</t>
  </si>
  <si>
    <t>SG101000</t>
  </si>
  <si>
    <t>SG101010</t>
  </si>
  <si>
    <t>SG101020</t>
  </si>
  <si>
    <t>SG101030</t>
  </si>
  <si>
    <t>SG101040</t>
  </si>
  <si>
    <t>SG101050</t>
  </si>
  <si>
    <t>SG101060</t>
  </si>
  <si>
    <t>SG101070</t>
  </si>
  <si>
    <t>SG101080</t>
  </si>
  <si>
    <t>SG101090</t>
  </si>
  <si>
    <t>SG101100</t>
  </si>
  <si>
    <t>SG101110</t>
  </si>
  <si>
    <t>SG101120</t>
  </si>
  <si>
    <t>SG101130</t>
  </si>
  <si>
    <t>SG101140</t>
  </si>
  <si>
    <t>SG101150</t>
  </si>
  <si>
    <t>SG101160</t>
  </si>
  <si>
    <t>SG101170</t>
  </si>
  <si>
    <t>SG101180</t>
  </si>
  <si>
    <t>SG101190</t>
  </si>
  <si>
    <t>SG101200</t>
  </si>
  <si>
    <t>SG101210</t>
  </si>
  <si>
    <t>SG101220</t>
  </si>
  <si>
    <t>SG101230</t>
  </si>
  <si>
    <t>SG101240</t>
  </si>
  <si>
    <t>SG101250</t>
  </si>
  <si>
    <t>SG101260</t>
  </si>
  <si>
    <t>SG101270</t>
  </si>
  <si>
    <t>SG101280</t>
  </si>
  <si>
    <t>SG101290</t>
  </si>
  <si>
    <t>SG101300</t>
  </si>
  <si>
    <t>SG101310</t>
  </si>
  <si>
    <t>SG101320</t>
  </si>
  <si>
    <t>SG101330</t>
  </si>
  <si>
    <t>SG101340</t>
  </si>
  <si>
    <t>SG101350</t>
  </si>
  <si>
    <t>SG101360</t>
  </si>
  <si>
    <t>SG101370</t>
  </si>
  <si>
    <t>SG101380</t>
  </si>
  <si>
    <t>SG101390</t>
  </si>
  <si>
    <t>SG101400</t>
  </si>
  <si>
    <t>SG101410</t>
  </si>
  <si>
    <t>SG101420</t>
  </si>
  <si>
    <t>SG101430</t>
  </si>
  <si>
    <t>SG101440</t>
  </si>
  <si>
    <t>SG101450</t>
  </si>
  <si>
    <t>SG101460</t>
  </si>
  <si>
    <t>SG101470</t>
  </si>
  <si>
    <t>SG101480</t>
  </si>
  <si>
    <t>SG101490</t>
  </si>
  <si>
    <t>SG101500</t>
  </si>
  <si>
    <t>SG101510</t>
  </si>
  <si>
    <t>SG101520</t>
  </si>
  <si>
    <t>SG101530</t>
  </si>
  <si>
    <t>SG101540</t>
  </si>
  <si>
    <t>SG101550</t>
  </si>
  <si>
    <t>SG101560</t>
  </si>
  <si>
    <t>SG101570</t>
  </si>
  <si>
    <t>SG101580</t>
  </si>
  <si>
    <t>SG101590</t>
  </si>
  <si>
    <t>SG101600</t>
  </si>
  <si>
    <t xml:space="preserve"> Her bir deneme için bir adet faturalandırılır. HLA doku uygunluk tetkikleri dahildir. Sağlık Bakanlığı tarafından yetkilendirilmiş Genetik Hastalıklar Değerlendirme Merkezinde çalışılması halinde ödenir.</t>
  </si>
  <si>
    <t>SG101610</t>
  </si>
  <si>
    <t>Her bir deneme için bir adet faturalandırılır. Sağlık Bakanlığı tarafından yetkilendirilmiş Genetik Hastalıklar Değerlendirme Merkezinde çalışılması halinde ödenir.</t>
  </si>
  <si>
    <t>SG101620</t>
  </si>
  <si>
    <t>SG101630</t>
  </si>
  <si>
    <t>SG101640</t>
  </si>
  <si>
    <t>SG101650</t>
  </si>
  <si>
    <t>SG101660</t>
  </si>
  <si>
    <t>SG101670</t>
  </si>
  <si>
    <t>SG101680</t>
  </si>
  <si>
    <t>SG101690</t>
  </si>
  <si>
    <t>SG101700</t>
  </si>
  <si>
    <t>SG101710</t>
  </si>
  <si>
    <t>SG101720</t>
  </si>
  <si>
    <t>SG101730</t>
  </si>
  <si>
    <t>SG101740</t>
  </si>
  <si>
    <t>SG101750</t>
  </si>
  <si>
    <t>SG101760</t>
  </si>
  <si>
    <t>SG101770</t>
  </si>
  <si>
    <t>SG101780</t>
  </si>
  <si>
    <t>SG101790</t>
  </si>
  <si>
    <t>SG101800</t>
  </si>
  <si>
    <t>SG101810</t>
  </si>
  <si>
    <t>SG101815</t>
  </si>
  <si>
    <t xml:space="preserve">Soybağının Tespiti Testi </t>
  </si>
  <si>
    <t xml:space="preserve">2019/3 sayılı Soybağının Tespiti Testi Hakkında Genelge hükümlerine göre yapılması halinde fatura edilir. </t>
  </si>
  <si>
    <t>ONKOLOJİK MOLEKÜLER TETKİKLER</t>
  </si>
  <si>
    <t xml:space="preserve">Tüm aşamalar dahildir. Sadece onkolojik tanılarda, solid doku örneğinden çalışılması halinde faturalandırılır. Tıbbi endikasyonlara bağlı zorunluluklar dışında kişinin kendi isteğine bağlı olarak yapılan tetkikler Kurumca karşılanmaz. Raporda çalışılan ekzon/ekzonların ve intronik bölgelerin belirtilmesi gerekmektedir
</t>
  </si>
  <si>
    <t>SG101830</t>
  </si>
  <si>
    <t>On günde bir adet faturalandırılır. Tanı ve çalışılan genin adı belirtilmelidir. SG100370, SG100380, SG100390, SG100400, SG100410, SG100420, SG100430 ile birlikte faturalandırılmaz.</t>
  </si>
  <si>
    <t>SG101840</t>
  </si>
  <si>
    <t>SG101850</t>
  </si>
  <si>
    <t>SG101860</t>
  </si>
  <si>
    <t>SG101870</t>
  </si>
  <si>
    <t>SG101880</t>
  </si>
  <si>
    <t>SG101890</t>
  </si>
  <si>
    <t>SG101900</t>
  </si>
  <si>
    <t>SG101910</t>
  </si>
  <si>
    <t>SG101920</t>
  </si>
  <si>
    <t>SG101930</t>
  </si>
  <si>
    <t>SG101940</t>
  </si>
  <si>
    <t>SG101950</t>
  </si>
  <si>
    <t>SG101960</t>
  </si>
  <si>
    <t>SG101970</t>
  </si>
  <si>
    <t>SG101980</t>
  </si>
  <si>
    <t>PATOLOJİ</t>
  </si>
  <si>
    <t>S909210</t>
  </si>
  <si>
    <t>S909250</t>
  </si>
  <si>
    <t>S909260</t>
  </si>
  <si>
    <t>S909300</t>
  </si>
  <si>
    <t>S909330</t>
  </si>
  <si>
    <t>S909340</t>
  </si>
  <si>
    <t>S909360</t>
  </si>
  <si>
    <t>S909410</t>
  </si>
  <si>
    <t>S909430</t>
  </si>
  <si>
    <t>S909440</t>
  </si>
  <si>
    <t>S909450</t>
  </si>
  <si>
    <t>S909460</t>
  </si>
  <si>
    <t>S909470</t>
  </si>
  <si>
    <t>Apendiks, insidental, asıl ameliyata ek</t>
  </si>
  <si>
    <t>S909480</t>
  </si>
  <si>
    <t>S909490</t>
  </si>
  <si>
    <t>S909500</t>
  </si>
  <si>
    <t>S909510</t>
  </si>
  <si>
    <t>S909520</t>
  </si>
  <si>
    <t>S909530</t>
  </si>
  <si>
    <t>S909540</t>
  </si>
  <si>
    <t>S909550</t>
  </si>
  <si>
    <t>S909560</t>
  </si>
  <si>
    <t>S909570</t>
  </si>
  <si>
    <t>S909580</t>
  </si>
  <si>
    <t>S909590</t>
  </si>
  <si>
    <t>S909600</t>
  </si>
  <si>
    <t>S909605</t>
  </si>
  <si>
    <t>S909610</t>
  </si>
  <si>
    <t>S909620</t>
  </si>
  <si>
    <t>S909630</t>
  </si>
  <si>
    <t>S909640</t>
  </si>
  <si>
    <t>S909650</t>
  </si>
  <si>
    <t>S909660</t>
  </si>
  <si>
    <t>S909670</t>
  </si>
  <si>
    <t>S909680</t>
  </si>
  <si>
    <t>S909690</t>
  </si>
  <si>
    <t>S909700</t>
  </si>
  <si>
    <t>S909720</t>
  </si>
  <si>
    <t>Kemik iliği biyopsisi, patoloji</t>
  </si>
  <si>
    <t>S909730</t>
  </si>
  <si>
    <t>S909740</t>
  </si>
  <si>
    <t>S909750</t>
  </si>
  <si>
    <t>S909760</t>
  </si>
  <si>
    <t>S909770</t>
  </si>
  <si>
    <t>S909780</t>
  </si>
  <si>
    <t>S909790</t>
  </si>
  <si>
    <t>S909800</t>
  </si>
  <si>
    <t>S909810</t>
  </si>
  <si>
    <t>S909820</t>
  </si>
  <si>
    <t>S909830</t>
  </si>
  <si>
    <t>S909840</t>
  </si>
  <si>
    <t>S909850</t>
  </si>
  <si>
    <t>S909860</t>
  </si>
  <si>
    <t>S909870</t>
  </si>
  <si>
    <t>S909880</t>
  </si>
  <si>
    <t>S909885</t>
  </si>
  <si>
    <t>S909890</t>
  </si>
  <si>
    <t>S909900</t>
  </si>
  <si>
    <t>S909910</t>
  </si>
  <si>
    <t>S909920</t>
  </si>
  <si>
    <t>S909930</t>
  </si>
  <si>
    <t>S909940</t>
  </si>
  <si>
    <t>S909950</t>
  </si>
  <si>
    <t>S909960</t>
  </si>
  <si>
    <t>S909970</t>
  </si>
  <si>
    <t>S909980</t>
  </si>
  <si>
    <t>S909990</t>
  </si>
  <si>
    <t>S910000</t>
  </si>
  <si>
    <t>S910010</t>
  </si>
  <si>
    <t>S910030</t>
  </si>
  <si>
    <t>S910040</t>
  </si>
  <si>
    <t>S910050</t>
  </si>
  <si>
    <t>S910060</t>
  </si>
  <si>
    <t>S910080</t>
  </si>
  <si>
    <t>S910090</t>
  </si>
  <si>
    <t>S910100</t>
  </si>
  <si>
    <t>S910110</t>
  </si>
  <si>
    <t>S910120</t>
  </si>
  <si>
    <t>S910121</t>
  </si>
  <si>
    <t>S910130</t>
  </si>
  <si>
    <t>S910150</t>
  </si>
  <si>
    <t>S910160</t>
  </si>
  <si>
    <t>S910180</t>
  </si>
  <si>
    <t>S910190</t>
  </si>
  <si>
    <t>S910200</t>
  </si>
  <si>
    <t>S910220</t>
  </si>
  <si>
    <t>S910230</t>
  </si>
  <si>
    <t>S910240</t>
  </si>
  <si>
    <t>S910250</t>
  </si>
  <si>
    <t>S910260</t>
  </si>
  <si>
    <t>S910270</t>
  </si>
  <si>
    <t>S910280</t>
  </si>
  <si>
    <t>S910290</t>
  </si>
  <si>
    <t>S910300</t>
  </si>
  <si>
    <t>S910310</t>
  </si>
  <si>
    <t>S910320</t>
  </si>
  <si>
    <t>S910325</t>
  </si>
  <si>
    <t>S910330</t>
  </si>
  <si>
    <t>S910335</t>
  </si>
  <si>
    <t>S910340</t>
  </si>
  <si>
    <t>S910350</t>
  </si>
  <si>
    <t>S910360</t>
  </si>
  <si>
    <t>S910365</t>
  </si>
  <si>
    <t>S910370</t>
  </si>
  <si>
    <t>S910380</t>
  </si>
  <si>
    <t>S910390</t>
  </si>
  <si>
    <t>S910400</t>
  </si>
  <si>
    <t>S910410</t>
  </si>
  <si>
    <t>S910420</t>
  </si>
  <si>
    <t>S910430</t>
  </si>
  <si>
    <t>S910431</t>
  </si>
  <si>
    <t>S910440</t>
  </si>
  <si>
    <t>S910450</t>
  </si>
  <si>
    <t>S910460</t>
  </si>
  <si>
    <t>S910470</t>
  </si>
  <si>
    <t>S910480</t>
  </si>
  <si>
    <t>S910485</t>
  </si>
  <si>
    <t>S910489</t>
  </si>
  <si>
    <t>S910490</t>
  </si>
  <si>
    <t>S910491</t>
  </si>
  <si>
    <t>S910500</t>
  </si>
  <si>
    <t>S910505</t>
  </si>
  <si>
    <t>S910508</t>
  </si>
  <si>
    <t>S910510</t>
  </si>
  <si>
    <t>S910520</t>
  </si>
  <si>
    <t>S910530</t>
  </si>
  <si>
    <t>S910540</t>
  </si>
  <si>
    <t>S910550</t>
  </si>
  <si>
    <t>S910560</t>
  </si>
  <si>
    <t>S910570</t>
  </si>
  <si>
    <t>S910580</t>
  </si>
  <si>
    <t>S910590</t>
  </si>
  <si>
    <t>S910600</t>
  </si>
  <si>
    <t>S910603</t>
  </si>
  <si>
    <t>S910610</t>
  </si>
  <si>
    <t>S910620</t>
  </si>
  <si>
    <t>S910640</t>
  </si>
  <si>
    <t>S910650</t>
  </si>
  <si>
    <t>S910660</t>
  </si>
  <si>
    <t>S910670</t>
  </si>
  <si>
    <t>S910680</t>
  </si>
  <si>
    <t>S910690</t>
  </si>
  <si>
    <t>S910695</t>
  </si>
  <si>
    <t>S910700</t>
  </si>
  <si>
    <t>S910710</t>
  </si>
  <si>
    <t>S910715</t>
  </si>
  <si>
    <t>S910720</t>
  </si>
  <si>
    <t>S910721</t>
  </si>
  <si>
    <t>S910730</t>
  </si>
  <si>
    <t>S910740</t>
  </si>
  <si>
    <t>S910750</t>
  </si>
  <si>
    <t>S910751</t>
  </si>
  <si>
    <t>S910760</t>
  </si>
  <si>
    <t>S910770</t>
  </si>
  <si>
    <t>S910780</t>
  </si>
  <si>
    <t>S910790</t>
  </si>
  <si>
    <t>S910800</t>
  </si>
  <si>
    <t>S910810</t>
  </si>
  <si>
    <t>S910811</t>
  </si>
  <si>
    <t>S910820</t>
  </si>
  <si>
    <t>S910830</t>
  </si>
  <si>
    <t>S910840</t>
  </si>
  <si>
    <t>S910845</t>
  </si>
  <si>
    <t>S910851</t>
  </si>
  <si>
    <t>S910860</t>
  </si>
  <si>
    <t>S910861</t>
  </si>
  <si>
    <t>S910870</t>
  </si>
  <si>
    <t>S910871</t>
  </si>
  <si>
    <t>S910880</t>
  </si>
  <si>
    <t>S910890</t>
  </si>
  <si>
    <t>S910900</t>
  </si>
  <si>
    <t>S910910</t>
  </si>
  <si>
    <t>S910930</t>
  </si>
  <si>
    <t>S910940</t>
  </si>
  <si>
    <t>S910950</t>
  </si>
  <si>
    <t>S910951</t>
  </si>
  <si>
    <t>S910960</t>
  </si>
  <si>
    <t>S910961</t>
  </si>
  <si>
    <t>S910962</t>
  </si>
  <si>
    <t>S910965</t>
  </si>
  <si>
    <t>S910970</t>
  </si>
  <si>
    <t>S910980</t>
  </si>
  <si>
    <t>S910990</t>
  </si>
  <si>
    <t>S911000</t>
  </si>
  <si>
    <t>S911001</t>
  </si>
  <si>
    <t>S911005</t>
  </si>
  <si>
    <t>S911010</t>
  </si>
  <si>
    <t>S911020</t>
  </si>
  <si>
    <t>S911030</t>
  </si>
  <si>
    <t>S911040</t>
  </si>
  <si>
    <t>S911050</t>
  </si>
  <si>
    <t>S911060</t>
  </si>
  <si>
    <t>S911070</t>
  </si>
  <si>
    <t>S911080</t>
  </si>
  <si>
    <t>S911090</t>
  </si>
  <si>
    <t>S911100</t>
  </si>
  <si>
    <t>S911110</t>
  </si>
  <si>
    <t>S911120</t>
  </si>
  <si>
    <t>S911130</t>
  </si>
  <si>
    <t>S911150</t>
  </si>
  <si>
    <t>S911160</t>
  </si>
  <si>
    <t>S911170</t>
  </si>
  <si>
    <t>S911180</t>
  </si>
  <si>
    <t>S911190</t>
  </si>
  <si>
    <t>S911200</t>
  </si>
  <si>
    <t>S911201</t>
  </si>
  <si>
    <t>S911210</t>
  </si>
  <si>
    <t>S911220</t>
  </si>
  <si>
    <t>S911230</t>
  </si>
  <si>
    <t>S911240</t>
  </si>
  <si>
    <t>S911250</t>
  </si>
  <si>
    <t>S911260</t>
  </si>
  <si>
    <t>MESLEK HASTALIKLARI LABORATUVAR TETKİKLERİ</t>
  </si>
  <si>
    <t>S911290</t>
  </si>
  <si>
    <t>S911300</t>
  </si>
  <si>
    <t>S911310</t>
  </si>
  <si>
    <t>S911320</t>
  </si>
  <si>
    <t>S911330</t>
  </si>
  <si>
    <t>S911340</t>
  </si>
  <si>
    <t>S911350</t>
  </si>
  <si>
    <t>S911360</t>
  </si>
  <si>
    <t>S911370</t>
  </si>
  <si>
    <t>S911380</t>
  </si>
  <si>
    <t>S911390</t>
  </si>
  <si>
    <t>S911400</t>
  </si>
  <si>
    <t>S911430</t>
  </si>
  <si>
    <t>S911440</t>
  </si>
  <si>
    <t>S911441</t>
  </si>
  <si>
    <t>S911450</t>
  </si>
  <si>
    <t>Pnömokonyoz Film Okuma Ücreti (Okuyucu film başına)</t>
  </si>
  <si>
    <t>ILO Pnömokonyoz Okuyucu sertifikasına sahip hekimler</t>
  </si>
  <si>
    <t>S911455</t>
  </si>
  <si>
    <t>Pnömokonyoz Film Okuma Ücreti (Çift okuyucu-Kör çalışma-Konsensus sonrası rapor)</t>
  </si>
  <si>
    <t>ILO Pnömokonyoz Okuyucu sertifikasına sahip hekimler (herbir hekim)</t>
  </si>
  <si>
    <t>S911460</t>
  </si>
  <si>
    <t>Gaz Kromatografi Analizi (Her bir numune için) (İşyerinde ortamda absorban tüp ve benzer toplayıcılar üzerinden ölçüm)</t>
  </si>
  <si>
    <t>S911465</t>
  </si>
  <si>
    <t>Inductively Coupled Plasma-Mass Spectrometer çoklu analiz (her bir parametre için</t>
  </si>
  <si>
    <t>S911470</t>
  </si>
  <si>
    <t>Atomik Absorpsiyon cihazı ile Ağır Metal Analizi (Her bir ölçüm) (İşyerinde ortamda absorban tüp ve benzer toplayıcılar üzerinden ölçüm)</t>
  </si>
  <si>
    <t>S911475</t>
  </si>
  <si>
    <t>Meslek Hastalıkları Danışmanlık Hizmetleri (TL/Gün)</t>
  </si>
  <si>
    <t>Halk sağlığı-İş sağlığı alanında yüksek lisans-uzmanlık çalışması olan ya da meslek hastalıkları poliklinik-klinik hizmeti veren hekim</t>
  </si>
  <si>
    <t>S911480</t>
  </si>
  <si>
    <t>1-25 kişilik gruplara Meslek Hastalıkları tespit, tanı, yönetimi eğitimleri gibi spesifik eğitimler (risk değerlendirme ekibi eğitimi, İSG kurulları eğitimi, İSG profesyonelleri vb.) (TL/saat)</t>
  </si>
  <si>
    <t>S911485</t>
  </si>
  <si>
    <t>Geçici ya da kalıcı hastalık ya da arazlar için iş kısıtlaması görüş raporu. (istenen tetkikler ve konsültasyonlar ayrıca ücretlendirilir) (Hastalık araz türü dikkate alınarak yapılacak işin ayrıntılı tarifi görüş soran tarafından tanımlanacaktır.)</t>
  </si>
  <si>
    <t>İşyeri hekimi sertifikası olan ya da meslek hastalıkları poliklinik-klinik hizmeti veren hekim.</t>
  </si>
  <si>
    <t>S911490</t>
  </si>
  <si>
    <t>Kranyokorpografik analiz</t>
  </si>
  <si>
    <t>Raporlanması halinde Nöroloji Uzmanı</t>
  </si>
  <si>
    <t>S911495</t>
  </si>
  <si>
    <t>Ayrıntılı Vücut Termografik Haritası</t>
  </si>
  <si>
    <t>TÜRKİYE HALK SAĞLIĞI KURUMU REFERANS LABORATUVARI (REFİK SAYDAM HIFZISSIHHA) PANELİ</t>
  </si>
  <si>
    <t>S912000</t>
  </si>
  <si>
    <t>S912010</t>
  </si>
  <si>
    <t>S912020</t>
  </si>
  <si>
    <t>S912030</t>
  </si>
  <si>
    <t>S912040</t>
  </si>
  <si>
    <t>S912050</t>
  </si>
  <si>
    <t>S912060</t>
  </si>
  <si>
    <t>S912070</t>
  </si>
  <si>
    <t>S912080</t>
  </si>
  <si>
    <t>S912090</t>
  </si>
  <si>
    <t>S912100</t>
  </si>
  <si>
    <t>S912110</t>
  </si>
  <si>
    <t>S912120</t>
  </si>
  <si>
    <t>S912130</t>
  </si>
  <si>
    <t>S912140</t>
  </si>
  <si>
    <t>S912150</t>
  </si>
  <si>
    <t>S912160</t>
  </si>
  <si>
    <t>S912170</t>
  </si>
  <si>
    <t>S912180</t>
  </si>
  <si>
    <t>S912190</t>
  </si>
  <si>
    <t>S912200</t>
  </si>
  <si>
    <t>S912210</t>
  </si>
  <si>
    <t>S912220</t>
  </si>
  <si>
    <t>S912230</t>
  </si>
  <si>
    <t>S912240</t>
  </si>
  <si>
    <t>S912250</t>
  </si>
  <si>
    <t>S912260</t>
  </si>
  <si>
    <t>S912270</t>
  </si>
  <si>
    <t>S912280</t>
  </si>
  <si>
    <t>S912290</t>
  </si>
  <si>
    <t>S912300</t>
  </si>
  <si>
    <t>S912310</t>
  </si>
  <si>
    <t>S912320</t>
  </si>
  <si>
    <t>S912330</t>
  </si>
  <si>
    <t>S912340</t>
  </si>
  <si>
    <t>S912350</t>
  </si>
  <si>
    <t>S912360</t>
  </si>
  <si>
    <t>S912370</t>
  </si>
  <si>
    <t>S912380</t>
  </si>
  <si>
    <t>S912390</t>
  </si>
  <si>
    <t>S912400</t>
  </si>
  <si>
    <t>S912410</t>
  </si>
  <si>
    <t>S912420</t>
  </si>
  <si>
    <t>S912430</t>
  </si>
  <si>
    <t>S912440</t>
  </si>
  <si>
    <t>S912450</t>
  </si>
  <si>
    <t>S912460</t>
  </si>
  <si>
    <t>S912470</t>
  </si>
  <si>
    <t>S912480</t>
  </si>
  <si>
    <t>S912490</t>
  </si>
  <si>
    <t>S912500</t>
  </si>
  <si>
    <t>S912510</t>
  </si>
  <si>
    <t>S912520</t>
  </si>
  <si>
    <t>S912530</t>
  </si>
  <si>
    <t>S912540</t>
  </si>
  <si>
    <t>S912550</t>
  </si>
  <si>
    <t>S912560</t>
  </si>
  <si>
    <t>S912570</t>
  </si>
  <si>
    <t>S912580</t>
  </si>
  <si>
    <t>S912590</t>
  </si>
  <si>
    <t>S912600</t>
  </si>
  <si>
    <t>S912610</t>
  </si>
  <si>
    <t>S912620</t>
  </si>
  <si>
    <t>S912630</t>
  </si>
  <si>
    <t>S912640</t>
  </si>
  <si>
    <t>S912650</t>
  </si>
  <si>
    <t>S912660</t>
  </si>
  <si>
    <t>S912670</t>
  </si>
  <si>
    <t>S912680</t>
  </si>
  <si>
    <t>S912690</t>
  </si>
  <si>
    <t>S912700</t>
  </si>
  <si>
    <t>S912710</t>
  </si>
  <si>
    <t>S912720</t>
  </si>
  <si>
    <t>S912730</t>
  </si>
  <si>
    <t>S912740</t>
  </si>
  <si>
    <t>S912750</t>
  </si>
  <si>
    <t>S912760</t>
  </si>
  <si>
    <t>S912770</t>
  </si>
  <si>
    <t>S912780</t>
  </si>
  <si>
    <t>S912790</t>
  </si>
  <si>
    <t>S912800</t>
  </si>
  <si>
    <t>S912810</t>
  </si>
  <si>
    <t>S912820</t>
  </si>
  <si>
    <t>S912830</t>
  </si>
  <si>
    <t>S912840</t>
  </si>
  <si>
    <t>S912850</t>
  </si>
  <si>
    <t>S912860</t>
  </si>
  <si>
    <t>S912870</t>
  </si>
  <si>
    <t>S912880</t>
  </si>
  <si>
    <t>S912890</t>
  </si>
  <si>
    <t>E- PAKET FİYAT LİSTESİ</t>
  </si>
  <si>
    <t xml:space="preserve"> Tüm malzemeler dahil.</t>
  </si>
  <si>
    <t>SP550970</t>
  </si>
  <si>
    <t>Toplam sayı dahil</t>
  </si>
  <si>
    <t>SP550981</t>
  </si>
  <si>
    <t>SP550991</t>
  </si>
  <si>
    <t>SP551031</t>
  </si>
  <si>
    <t>SP551032</t>
  </si>
  <si>
    <t>SP551041</t>
  </si>
  <si>
    <t>SP551061</t>
  </si>
  <si>
    <t>SP551062</t>
  </si>
  <si>
    <t>SP551071</t>
  </si>
  <si>
    <t>SP551072</t>
  </si>
  <si>
    <t>SP551084</t>
  </si>
  <si>
    <t>SP551085</t>
  </si>
  <si>
    <t>SP551086</t>
  </si>
  <si>
    <t>SP551087</t>
  </si>
  <si>
    <t>SP551091</t>
  </si>
  <si>
    <t>SP551101</t>
  </si>
  <si>
    <t>SP551110</t>
  </si>
  <si>
    <t>SP551120</t>
  </si>
  <si>
    <t xml:space="preserve">YOĞUN BAKIM HİZMETLERİ                </t>
  </si>
  <si>
    <t xml:space="preserve">ERİŞKİN-ÇOCUK YOĞUN BAKIM HİZMETLERİ                </t>
  </si>
  <si>
    <t>SP551990</t>
  </si>
  <si>
    <t>Pandemi bakım hizmeti (birinci basamak yoğun bakım için)</t>
  </si>
  <si>
    <t>Sadece pandemi süresince SP552001 ile birlikte faturalandırılır. Günde bir adet faturalandırılır.</t>
  </si>
  <si>
    <t>SP551991</t>
  </si>
  <si>
    <t>Pandemi bakım hizmeti (ikinci basamak yoğun bakım için)</t>
  </si>
  <si>
    <t>Sadece pandemi süresince SP552002 ile birlikte faturalandırılır. Günde bir adet faturalandırılır.</t>
  </si>
  <si>
    <t>SP551992</t>
  </si>
  <si>
    <t>Pandemi bakım hizmeti (üçüncü basamak yoğun bakım için)</t>
  </si>
  <si>
    <t xml:space="preserve">Sadece pandemi süresince SP552003 ile birlikte faturalandırılır. Günde bir adet faturalandırılır.  </t>
  </si>
  <si>
    <t>SP552001</t>
  </si>
  <si>
    <t xml:space="preserve">Birinci basamak yoğun bakım hastası </t>
  </si>
  <si>
    <t>SP552002</t>
  </si>
  <si>
    <t>İkinci basamak yoğun bakım hastası</t>
  </si>
  <si>
    <t>SP552003</t>
  </si>
  <si>
    <t>Üçüncü basamak yoğun bakım hastası</t>
  </si>
  <si>
    <t>YENİDOĞAN YOĞUN BAKIM HİZMETLERİ</t>
  </si>
  <si>
    <t>SP552006</t>
  </si>
  <si>
    <t>Yenidoğan birinci basamak yoğun bakım hastası</t>
  </si>
  <si>
    <t>SP552007</t>
  </si>
  <si>
    <t>Yenidoğan ikinci basamak yoğun bakım hastası</t>
  </si>
  <si>
    <t>SP552008</t>
  </si>
  <si>
    <t>Yenidoğan üçüncü basamak yoğun bakım hastası</t>
  </si>
  <si>
    <t xml:space="preserve">Kamu Sağlık Hizmetleri Fiyat Tarifesi Ek-1 Fiyat Tarifeleri Usul ve Esaslarının 6.6- Palyatif Bakım Tedavisi maddesine göre işlem tesis edilir.  </t>
  </si>
  <si>
    <t>SP552011</t>
  </si>
  <si>
    <t>Palyatif Bakım (Evde-günlük fiyat)</t>
  </si>
  <si>
    <t>SP560000</t>
  </si>
  <si>
    <t>Palyatif bakım tedavisi</t>
  </si>
  <si>
    <t>SP600040</t>
  </si>
  <si>
    <t>SP600050</t>
  </si>
  <si>
    <t>SP600060</t>
  </si>
  <si>
    <t>SP600150</t>
  </si>
  <si>
    <t>SP600160</t>
  </si>
  <si>
    <t>SP600170</t>
  </si>
  <si>
    <t>SP600200</t>
  </si>
  <si>
    <t>SP600230</t>
  </si>
  <si>
    <t>SP600300</t>
  </si>
  <si>
    <t>Kısmi kalınlıkta deri grefti  ile  defekt onarımı</t>
  </si>
  <si>
    <t>SP600330</t>
  </si>
  <si>
    <t>Kısmi kalınlıkta deri grefti  ile  defekt onarımı, ilave</t>
  </si>
  <si>
    <t>SP600350</t>
  </si>
  <si>
    <t>SP600360</t>
  </si>
  <si>
    <t>SP600370</t>
  </si>
  <si>
    <t>SP600400</t>
  </si>
  <si>
    <t>SP600410</t>
  </si>
  <si>
    <t>SP600420</t>
  </si>
  <si>
    <t>SP600430</t>
  </si>
  <si>
    <t>SP600440</t>
  </si>
  <si>
    <t>SP600450</t>
  </si>
  <si>
    <t>SP600460</t>
  </si>
  <si>
    <t>SP600470</t>
  </si>
  <si>
    <t>SP600480</t>
  </si>
  <si>
    <t>SP600490</t>
  </si>
  <si>
    <t>SP600500</t>
  </si>
  <si>
    <t>SP600510</t>
  </si>
  <si>
    <t>SP600520</t>
  </si>
  <si>
    <t>SP600530</t>
  </si>
  <si>
    <t>SP600540</t>
  </si>
  <si>
    <t>SP600550</t>
  </si>
  <si>
    <t>SP600560</t>
  </si>
  <si>
    <t>SP600570</t>
  </si>
  <si>
    <t>SP600580</t>
  </si>
  <si>
    <t>SP600590</t>
  </si>
  <si>
    <t>SP600600</t>
  </si>
  <si>
    <t>SP600610</t>
  </si>
  <si>
    <t>SP600620</t>
  </si>
  <si>
    <t>SP600630</t>
  </si>
  <si>
    <t>SP600640</t>
  </si>
  <si>
    <t>SP600650</t>
  </si>
  <si>
    <t>SP600660</t>
  </si>
  <si>
    <t>SP600670</t>
  </si>
  <si>
    <t>SP600680</t>
  </si>
  <si>
    <t>SP600690</t>
  </si>
  <si>
    <t>SP600700</t>
  </si>
  <si>
    <t>SP600710</t>
  </si>
  <si>
    <t>SP600720</t>
  </si>
  <si>
    <t>SP600730</t>
  </si>
  <si>
    <t>SP600770</t>
  </si>
  <si>
    <t>SP600800</t>
  </si>
  <si>
    <t>SP600830</t>
  </si>
  <si>
    <t>SP600860</t>
  </si>
  <si>
    <t>‘Blow-out ‘  kırığı, orbita tabanına greft veya biyomateryal yerleştirilmesi</t>
  </si>
  <si>
    <t>Greft ve biyomateryal hariç</t>
  </si>
  <si>
    <t>SP600870</t>
  </si>
  <si>
    <t>SP600880</t>
  </si>
  <si>
    <t>İnternal tespit plağı hariç</t>
  </si>
  <si>
    <t>SP600890</t>
  </si>
  <si>
    <t>SP600900</t>
  </si>
  <si>
    <t>SP600910</t>
  </si>
  <si>
    <t>SP600920</t>
  </si>
  <si>
    <t>SP600930</t>
  </si>
  <si>
    <t>SP600940</t>
  </si>
  <si>
    <t>SP600950</t>
  </si>
  <si>
    <t>SP600960</t>
  </si>
  <si>
    <t>SP600970</t>
  </si>
  <si>
    <t>SP600980</t>
  </si>
  <si>
    <t>SP600990</t>
  </si>
  <si>
    <t>SP601000</t>
  </si>
  <si>
    <t>SP601010</t>
  </si>
  <si>
    <t>Plaklar hariç</t>
  </si>
  <si>
    <t>SP601020</t>
  </si>
  <si>
    <t>SP601030</t>
  </si>
  <si>
    <t>SP601040</t>
  </si>
  <si>
    <t>SP601050</t>
  </si>
  <si>
    <t>SP601060</t>
  </si>
  <si>
    <t>SP601070</t>
  </si>
  <si>
    <t>SP601080</t>
  </si>
  <si>
    <t>SP601090</t>
  </si>
  <si>
    <t>SP601100</t>
  </si>
  <si>
    <t>SP601110</t>
  </si>
  <si>
    <t>SP601120</t>
  </si>
  <si>
    <t>SP601130</t>
  </si>
  <si>
    <t>SP601140</t>
  </si>
  <si>
    <t>SP601141</t>
  </si>
  <si>
    <t>SP601150</t>
  </si>
  <si>
    <t>SP601160</t>
  </si>
  <si>
    <t>SP601170</t>
  </si>
  <si>
    <t>SP601180</t>
  </si>
  <si>
    <t>SP601190</t>
  </si>
  <si>
    <t>SP601200</t>
  </si>
  <si>
    <t>SP601210</t>
  </si>
  <si>
    <t>SP601220</t>
  </si>
  <si>
    <t>SP601230</t>
  </si>
  <si>
    <t>SP601240</t>
  </si>
  <si>
    <t>SP601250</t>
  </si>
  <si>
    <t>SP601260</t>
  </si>
  <si>
    <t>SP601270</t>
  </si>
  <si>
    <t>SP601280</t>
  </si>
  <si>
    <t>SP601290</t>
  </si>
  <si>
    <t>SP601300</t>
  </si>
  <si>
    <t>SP601310</t>
  </si>
  <si>
    <t>SP601320</t>
  </si>
  <si>
    <t>SP601330</t>
  </si>
  <si>
    <t>SP601331</t>
  </si>
  <si>
    <t>SP601360</t>
  </si>
  <si>
    <t>SP601370</t>
  </si>
  <si>
    <t>SP601420</t>
  </si>
  <si>
    <t>SP601430</t>
  </si>
  <si>
    <t>Kemik ve kıkırdak kaybı içeren ağır ‘saddle nose’ deformitesi onarımı</t>
  </si>
  <si>
    <t>SP601440</t>
  </si>
  <si>
    <t>SP601450</t>
  </si>
  <si>
    <t>SP601460</t>
  </si>
  <si>
    <t>SP601470</t>
  </si>
  <si>
    <t>SP601480</t>
  </si>
  <si>
    <t>SP601490</t>
  </si>
  <si>
    <t>SP601500</t>
  </si>
  <si>
    <t>SP601510</t>
  </si>
  <si>
    <t>SP601520</t>
  </si>
  <si>
    <t>SP601540</t>
  </si>
  <si>
    <t>SP601550</t>
  </si>
  <si>
    <t>SP601560</t>
  </si>
  <si>
    <t>SP601570</t>
  </si>
  <si>
    <t>SP601580</t>
  </si>
  <si>
    <t>SP601590</t>
  </si>
  <si>
    <t>SP601600</t>
  </si>
  <si>
    <t>SP601610</t>
  </si>
  <si>
    <t>SP601620</t>
  </si>
  <si>
    <t xml:space="preserve">Septoplasti </t>
  </si>
  <si>
    <t>SP601630</t>
  </si>
  <si>
    <t>SP601640</t>
  </si>
  <si>
    <t>SP601650</t>
  </si>
  <si>
    <t>SP601660</t>
  </si>
  <si>
    <t>Yalnızca kıkırdak  kaybı içeren  ‘saddle nose’ deformitesi onarımı</t>
  </si>
  <si>
    <t>SP601670</t>
  </si>
  <si>
    <t>SP601680</t>
  </si>
  <si>
    <t>SP601685</t>
  </si>
  <si>
    <t>SP601690</t>
  </si>
  <si>
    <t>SP601700</t>
  </si>
  <si>
    <t>SP601710</t>
  </si>
  <si>
    <t>SP601720</t>
  </si>
  <si>
    <t>SP601730</t>
  </si>
  <si>
    <t>SP601740</t>
  </si>
  <si>
    <t>SP601750</t>
  </si>
  <si>
    <t>SP601760</t>
  </si>
  <si>
    <t>SP601770</t>
  </si>
  <si>
    <t>SP601780</t>
  </si>
  <si>
    <t>SP601790</t>
  </si>
  <si>
    <t>SP601800</t>
  </si>
  <si>
    <t>SP601810</t>
  </si>
  <si>
    <t>SP601820</t>
  </si>
  <si>
    <t>SP601830</t>
  </si>
  <si>
    <t>SP601840</t>
  </si>
  <si>
    <t>SP601850</t>
  </si>
  <si>
    <t>SP601860</t>
  </si>
  <si>
    <t>SP601870</t>
  </si>
  <si>
    <t>SP601880</t>
  </si>
  <si>
    <t>SP601885</t>
  </si>
  <si>
    <t>SP601881</t>
  </si>
  <si>
    <t>SP601890</t>
  </si>
  <si>
    <t>SP601930</t>
  </si>
  <si>
    <t>SP601940</t>
  </si>
  <si>
    <t>SP601950</t>
  </si>
  <si>
    <t>SP601960</t>
  </si>
  <si>
    <t>SP601970</t>
  </si>
  <si>
    <t>SP601980</t>
  </si>
  <si>
    <t>SP601990</t>
  </si>
  <si>
    <t>SP602010</t>
  </si>
  <si>
    <t>SP602020</t>
  </si>
  <si>
    <t>SP602030</t>
  </si>
  <si>
    <t>SP602040</t>
  </si>
  <si>
    <t>SP602050</t>
  </si>
  <si>
    <t>SP602060</t>
  </si>
  <si>
    <t>SP602070</t>
  </si>
  <si>
    <t>SP602080</t>
  </si>
  <si>
    <t>SP602090</t>
  </si>
  <si>
    <t>SP602100</t>
  </si>
  <si>
    <t>SP602110</t>
  </si>
  <si>
    <t>SP602120</t>
  </si>
  <si>
    <t>SP602140</t>
  </si>
  <si>
    <t>SP602150</t>
  </si>
  <si>
    <t>SP602160</t>
  </si>
  <si>
    <t>SP602180</t>
  </si>
  <si>
    <t>SP602190</t>
  </si>
  <si>
    <t>SP602200</t>
  </si>
  <si>
    <t>SP602210</t>
  </si>
  <si>
    <t>SP602220</t>
  </si>
  <si>
    <t>SP602230</t>
  </si>
  <si>
    <t>SP602240</t>
  </si>
  <si>
    <t>SP602250</t>
  </si>
  <si>
    <t>SP602260</t>
  </si>
  <si>
    <t>SP602270</t>
  </si>
  <si>
    <t>SP602280</t>
  </si>
  <si>
    <t>SP602290</t>
  </si>
  <si>
    <t>SP602300</t>
  </si>
  <si>
    <t>SP602310</t>
  </si>
  <si>
    <t>SP602320</t>
  </si>
  <si>
    <t>SP602330</t>
  </si>
  <si>
    <t>SP602340</t>
  </si>
  <si>
    <t>SP602360</t>
  </si>
  <si>
    <t>SP602370</t>
  </si>
  <si>
    <t>SP602371</t>
  </si>
  <si>
    <t>SP602375</t>
  </si>
  <si>
    <t>SP602380</t>
  </si>
  <si>
    <t>SP602390</t>
  </si>
  <si>
    <t>SP602400</t>
  </si>
  <si>
    <t>SP602410</t>
  </si>
  <si>
    <t>SP602430</t>
  </si>
  <si>
    <t>SP602450</t>
  </si>
  <si>
    <t>SP602470</t>
  </si>
  <si>
    <t>SP602480</t>
  </si>
  <si>
    <t>SP602490</t>
  </si>
  <si>
    <t>SP602500</t>
  </si>
  <si>
    <t>SP602510</t>
  </si>
  <si>
    <t>SP602520</t>
  </si>
  <si>
    <t>SP602530</t>
  </si>
  <si>
    <t>SP602540</t>
  </si>
  <si>
    <t>SP602550</t>
  </si>
  <si>
    <t>SP602560</t>
  </si>
  <si>
    <t>SP602570</t>
  </si>
  <si>
    <t>SP602580</t>
  </si>
  <si>
    <t>SP602590</t>
  </si>
  <si>
    <t>SP602600</t>
  </si>
  <si>
    <t>SP602610</t>
  </si>
  <si>
    <t>SP602630</t>
  </si>
  <si>
    <t>SP602640</t>
  </si>
  <si>
    <t>SP602650</t>
  </si>
  <si>
    <t>SP602660</t>
  </si>
  <si>
    <t>SP602670</t>
  </si>
  <si>
    <t>SP602680</t>
  </si>
  <si>
    <t>SP602690</t>
  </si>
  <si>
    <t>SP602700</t>
  </si>
  <si>
    <t>SP602710</t>
  </si>
  <si>
    <t>SP602720</t>
  </si>
  <si>
    <t>SP602730</t>
  </si>
  <si>
    <t>SP602740</t>
  </si>
  <si>
    <t>SP602750</t>
  </si>
  <si>
    <t>SP602770</t>
  </si>
  <si>
    <t>SP602780</t>
  </si>
  <si>
    <t>SP602790</t>
  </si>
  <si>
    <t>SP602800</t>
  </si>
  <si>
    <t>SP602810</t>
  </si>
  <si>
    <t>SP602820</t>
  </si>
  <si>
    <t>SP602830</t>
  </si>
  <si>
    <t>SP602840</t>
  </si>
  <si>
    <t>SP602850</t>
  </si>
  <si>
    <t>SP602860</t>
  </si>
  <si>
    <t>SP602870</t>
  </si>
  <si>
    <t>SP602880</t>
  </si>
  <si>
    <t>SP602890</t>
  </si>
  <si>
    <t>SP602900</t>
  </si>
  <si>
    <t>SP602910</t>
  </si>
  <si>
    <t>SP602920</t>
  </si>
  <si>
    <t>SP602930</t>
  </si>
  <si>
    <t>SP602940</t>
  </si>
  <si>
    <t>SP602950</t>
  </si>
  <si>
    <t>SP602960</t>
  </si>
  <si>
    <t>SP602970</t>
  </si>
  <si>
    <t>SP602980</t>
  </si>
  <si>
    <t>SP603000</t>
  </si>
  <si>
    <t>SP603010</t>
  </si>
  <si>
    <t>SP603020</t>
  </si>
  <si>
    <t>SP603030</t>
  </si>
  <si>
    <t>SP603040</t>
  </si>
  <si>
    <t>SP603050</t>
  </si>
  <si>
    <t>SP603060</t>
  </si>
  <si>
    <t>SP603070</t>
  </si>
  <si>
    <t>SP603080</t>
  </si>
  <si>
    <t>SP603090</t>
  </si>
  <si>
    <t>SP603100</t>
  </si>
  <si>
    <t>SP603110</t>
  </si>
  <si>
    <t>SP603120</t>
  </si>
  <si>
    <t>SP603130</t>
  </si>
  <si>
    <t>SP603140</t>
  </si>
  <si>
    <t>SP603150</t>
  </si>
  <si>
    <t>SP603160</t>
  </si>
  <si>
    <t>SP603170</t>
  </si>
  <si>
    <t>SP603180</t>
  </si>
  <si>
    <t>SP603200</t>
  </si>
  <si>
    <t>SP603210</t>
  </si>
  <si>
    <t>SP603220</t>
  </si>
  <si>
    <t>SP603230</t>
  </si>
  <si>
    <t>SP603240</t>
  </si>
  <si>
    <t>SP603250</t>
  </si>
  <si>
    <t>SP603260</t>
  </si>
  <si>
    <t>SP603270</t>
  </si>
  <si>
    <t>SP603280</t>
  </si>
  <si>
    <t>SP603290</t>
  </si>
  <si>
    <t>SP603300</t>
  </si>
  <si>
    <t>SP603310</t>
  </si>
  <si>
    <t>SP603320</t>
  </si>
  <si>
    <t>SP603330</t>
  </si>
  <si>
    <t>SP603340</t>
  </si>
  <si>
    <t>SP603350</t>
  </si>
  <si>
    <t>SP603360</t>
  </si>
  <si>
    <t>SP603370</t>
  </si>
  <si>
    <t>Protez hariç</t>
  </si>
  <si>
    <t>SP603380</t>
  </si>
  <si>
    <t>SP603390</t>
  </si>
  <si>
    <t>SP603400</t>
  </si>
  <si>
    <t>SP603410</t>
  </si>
  <si>
    <t>SP603420</t>
  </si>
  <si>
    <t>SP603430</t>
  </si>
  <si>
    <t>SP603440</t>
  </si>
  <si>
    <t>SP603450</t>
  </si>
  <si>
    <t>SP603460</t>
  </si>
  <si>
    <t>SP603470</t>
  </si>
  <si>
    <t>SP603480</t>
  </si>
  <si>
    <t>SP603490</t>
  </si>
  <si>
    <t>SP603500</t>
  </si>
  <si>
    <t>SP603510</t>
  </si>
  <si>
    <t>SP603530</t>
  </si>
  <si>
    <t>SP603540</t>
  </si>
  <si>
    <t>SP603550</t>
  </si>
  <si>
    <t>SP603560</t>
  </si>
  <si>
    <t>SP603570</t>
  </si>
  <si>
    <t>SP603580</t>
  </si>
  <si>
    <t>SP603590</t>
  </si>
  <si>
    <t>MEME</t>
  </si>
  <si>
    <t>SP603610</t>
  </si>
  <si>
    <t>SP603620</t>
  </si>
  <si>
    <t>SP603630</t>
  </si>
  <si>
    <t>SP603640</t>
  </si>
  <si>
    <t>SP603650</t>
  </si>
  <si>
    <t>SP603660</t>
  </si>
  <si>
    <t>SP603670</t>
  </si>
  <si>
    <t>SP603680</t>
  </si>
  <si>
    <t>SP603690</t>
  </si>
  <si>
    <t>SP603700</t>
  </si>
  <si>
    <t>SP603710</t>
  </si>
  <si>
    <t>SP603720</t>
  </si>
  <si>
    <t>SP603730</t>
  </si>
  <si>
    <t>SP603740</t>
  </si>
  <si>
    <t>SP603750</t>
  </si>
  <si>
    <t>SP603751</t>
  </si>
  <si>
    <t>SP603752</t>
  </si>
  <si>
    <t>SP603753</t>
  </si>
  <si>
    <t>SP603755</t>
  </si>
  <si>
    <t>SP603760</t>
  </si>
  <si>
    <t>HERNİLER</t>
  </si>
  <si>
    <t>SP603770</t>
  </si>
  <si>
    <t>SP603771</t>
  </si>
  <si>
    <t>SP603780</t>
  </si>
  <si>
    <t>SP603781</t>
  </si>
  <si>
    <t>SP603782</t>
  </si>
  <si>
    <t>SP603783</t>
  </si>
  <si>
    <t>SP603790</t>
  </si>
  <si>
    <t>SP603791</t>
  </si>
  <si>
    <t>SP603800</t>
  </si>
  <si>
    <t>SP603801</t>
  </si>
  <si>
    <t>SP603802</t>
  </si>
  <si>
    <t>SP603803</t>
  </si>
  <si>
    <t>SP603804</t>
  </si>
  <si>
    <t>SP603805</t>
  </si>
  <si>
    <t>SP603806</t>
  </si>
  <si>
    <t>SP603807</t>
  </si>
  <si>
    <t>SP603810</t>
  </si>
  <si>
    <t>SP603820</t>
  </si>
  <si>
    <t>SP603830</t>
  </si>
  <si>
    <t>SP603831</t>
  </si>
  <si>
    <t>SP603840</t>
  </si>
  <si>
    <t>SP603841</t>
  </si>
  <si>
    <t>SP603842</t>
  </si>
  <si>
    <t>SP603843</t>
  </si>
  <si>
    <t>SP603844</t>
  </si>
  <si>
    <t>SP603845</t>
  </si>
  <si>
    <t>SP603846</t>
  </si>
  <si>
    <t>SP603850</t>
  </si>
  <si>
    <t>SP603851</t>
  </si>
  <si>
    <t>SP603860</t>
  </si>
  <si>
    <t>SP603870</t>
  </si>
  <si>
    <t>SP603880</t>
  </si>
  <si>
    <t>SP603890</t>
  </si>
  <si>
    <t>SP603900</t>
  </si>
  <si>
    <t>SP603910</t>
  </si>
  <si>
    <t>SP603920</t>
  </si>
  <si>
    <t>SP603930</t>
  </si>
  <si>
    <t>SP603940</t>
  </si>
  <si>
    <t>SP603950</t>
  </si>
  <si>
    <t>SP603960</t>
  </si>
  <si>
    <t>SP603970</t>
  </si>
  <si>
    <t>SP603980</t>
  </si>
  <si>
    <t>SP603990</t>
  </si>
  <si>
    <t>SP604000</t>
  </si>
  <si>
    <t>SP604010</t>
  </si>
  <si>
    <t>SP604030</t>
  </si>
  <si>
    <t>SP604040</t>
  </si>
  <si>
    <t>Laparostomi, fermuar-mesh/negatif basınç yöntemi</t>
  </si>
  <si>
    <t>SP604050</t>
  </si>
  <si>
    <t>SP604060</t>
  </si>
  <si>
    <t>SP604070</t>
  </si>
  <si>
    <t>SP604071</t>
  </si>
  <si>
    <t>SP604075</t>
  </si>
  <si>
    <t xml:space="preserve">Batın içi abdomen (eviserasyon-evanterasyon) düzeltilmesi </t>
  </si>
  <si>
    <t>SP604080</t>
  </si>
  <si>
    <t>SP604090</t>
  </si>
  <si>
    <t>SP604110</t>
  </si>
  <si>
    <t>SP604120</t>
  </si>
  <si>
    <t>SP604130</t>
  </si>
  <si>
    <t>SP604140</t>
  </si>
  <si>
    <t>SP604150</t>
  </si>
  <si>
    <t>SP604155</t>
  </si>
  <si>
    <t>SP604160</t>
  </si>
  <si>
    <t>SP604170</t>
  </si>
  <si>
    <t>SP604180</t>
  </si>
  <si>
    <t>SP604190</t>
  </si>
  <si>
    <t>SP604200</t>
  </si>
  <si>
    <t>SP604210</t>
  </si>
  <si>
    <t>SP604220</t>
  </si>
  <si>
    <t>SP604240</t>
  </si>
  <si>
    <t>SP604250</t>
  </si>
  <si>
    <t>SP604260</t>
  </si>
  <si>
    <t>SP604280</t>
  </si>
  <si>
    <t>SP604310</t>
  </si>
  <si>
    <t>SP604320</t>
  </si>
  <si>
    <t>Pil ve elektrot hariç</t>
  </si>
  <si>
    <t>SP604330</t>
  </si>
  <si>
    <t>SP604360</t>
  </si>
  <si>
    <t>Elektrot adaptörü hariç</t>
  </si>
  <si>
    <t>SP604370</t>
  </si>
  <si>
    <t>SP604440</t>
  </si>
  <si>
    <t>SP604470</t>
  </si>
  <si>
    <t>Greft hariç</t>
  </si>
  <si>
    <t>SP604500</t>
  </si>
  <si>
    <t>SP604520</t>
  </si>
  <si>
    <t>SP604530</t>
  </si>
  <si>
    <t>SP604550</t>
  </si>
  <si>
    <t>SP604560</t>
  </si>
  <si>
    <t>SP604570</t>
  </si>
  <si>
    <t>SP604580</t>
  </si>
  <si>
    <t>SP604590</t>
  </si>
  <si>
    <t>SP604600</t>
  </si>
  <si>
    <t>SP604610</t>
  </si>
  <si>
    <t>SP604615</t>
  </si>
  <si>
    <t>Otolog aortik kapak  neoküspidizasyon/ rekonstrüksiyonu (kardiyopulmoner by-pass ile birlikte)</t>
  </si>
  <si>
    <t xml:space="preserve">Tüm cerrahi işlemler ve malzemeler dahil. Yama işlemi ve malzemeleri de işlem puanına dahildir. 2 kalp damar cerrahisi, 1 kardiyoloji uzmanının onayının bulunduğu konsey kararı ile üçüncü basamak sağlık hizmeti sunucularında yapılması şartıyla aşağıdakilerden en az birinin varlığında fatura edilir.  
a) Büyüme çağındaki konjenital aort kapak hastalıkları,                       
(b) Dar aort kökünün olduğu ve hasta/kapak uyumsuzluğu olma riski olan hastalar, (aort kökünün 21 mm veya daha küçük olması veya Efektif Orifis Alanı İndeksinin 0,9 cm²/m²’ nin altında olması) (c) Kapak endokarditi olan hastalar.        </t>
  </si>
  <si>
    <t>SP604620</t>
  </si>
  <si>
    <t>SP604630</t>
  </si>
  <si>
    <t>SP604640</t>
  </si>
  <si>
    <t>SP604650</t>
  </si>
  <si>
    <t>SP604660</t>
  </si>
  <si>
    <t>SP604670</t>
  </si>
  <si>
    <t>Kalp kapağı hariç</t>
  </si>
  <si>
    <t>SP604680</t>
  </si>
  <si>
    <t>SP604690</t>
  </si>
  <si>
    <t>SP604700</t>
  </si>
  <si>
    <t>SP604710</t>
  </si>
  <si>
    <t>SP604711</t>
  </si>
  <si>
    <t>SP604712</t>
  </si>
  <si>
    <t>SP604713</t>
  </si>
  <si>
    <t>SP604714</t>
  </si>
  <si>
    <t>SP604720</t>
  </si>
  <si>
    <t>SP604730</t>
  </si>
  <si>
    <t>SP604740</t>
  </si>
  <si>
    <t>SP604750</t>
  </si>
  <si>
    <t>SP604770</t>
  </si>
  <si>
    <t>SP604780</t>
  </si>
  <si>
    <t>SP604790</t>
  </si>
  <si>
    <t>SP604791</t>
  </si>
  <si>
    <t>SP604830</t>
  </si>
  <si>
    <t>SP604831</t>
  </si>
  <si>
    <t>SP604840</t>
  </si>
  <si>
    <t>SP604850</t>
  </si>
  <si>
    <t>SP604851</t>
  </si>
  <si>
    <t>SP604910</t>
  </si>
  <si>
    <t>SP604920</t>
  </si>
  <si>
    <t>SP604930</t>
  </si>
  <si>
    <t>SP604940</t>
  </si>
  <si>
    <t>SP604950</t>
  </si>
  <si>
    <t>SP604960</t>
  </si>
  <si>
    <t>SP604970</t>
  </si>
  <si>
    <t>SP604980</t>
  </si>
  <si>
    <t>SP604990</t>
  </si>
  <si>
    <t>SP605000</t>
  </si>
  <si>
    <t>SP605010</t>
  </si>
  <si>
    <t>SP605040</t>
  </si>
  <si>
    <t>SP605050</t>
  </si>
  <si>
    <t>SP605170</t>
  </si>
  <si>
    <t>SP605175</t>
  </si>
  <si>
    <t>ASD ve VSD kateteri hariç</t>
  </si>
  <si>
    <t>SP605190</t>
  </si>
  <si>
    <t>SP605200</t>
  </si>
  <si>
    <t>SP605210</t>
  </si>
  <si>
    <t>SP605220</t>
  </si>
  <si>
    <t>SP605230</t>
  </si>
  <si>
    <t>SP605240</t>
  </si>
  <si>
    <t>SP605250</t>
  </si>
  <si>
    <t>SP605260</t>
  </si>
  <si>
    <t>SP605270</t>
  </si>
  <si>
    <t>SP605290</t>
  </si>
  <si>
    <t>SP605320</t>
  </si>
  <si>
    <t>SP605330</t>
  </si>
  <si>
    <t>Blalock-Hanlon tipi operasyon, septostomi kateteri hariç</t>
  </si>
  <si>
    <t>SP605350</t>
  </si>
  <si>
    <t>SP605360</t>
  </si>
  <si>
    <t>SP605370</t>
  </si>
  <si>
    <t>SP605380</t>
  </si>
  <si>
    <t>SP605390</t>
  </si>
  <si>
    <t>SP605410</t>
  </si>
  <si>
    <t>SP605420</t>
  </si>
  <si>
    <t>SP605430</t>
  </si>
  <si>
    <t>SP605440</t>
  </si>
  <si>
    <t>SP605450</t>
  </si>
  <si>
    <t>SP605460</t>
  </si>
  <si>
    <t>SP605470</t>
  </si>
  <si>
    <t>SP605480</t>
  </si>
  <si>
    <t>SP605490</t>
  </si>
  <si>
    <t>SP605500</t>
  </si>
  <si>
    <t>SP605510</t>
  </si>
  <si>
    <t>SP605520</t>
  </si>
  <si>
    <t>SP605530</t>
  </si>
  <si>
    <t>SP605540</t>
  </si>
  <si>
    <t>SP605550</t>
  </si>
  <si>
    <t>SP605570</t>
  </si>
  <si>
    <t>SP605580</t>
  </si>
  <si>
    <t>Prostetik materyal hariç</t>
  </si>
  <si>
    <t>SP605590</t>
  </si>
  <si>
    <t>SP605610</t>
  </si>
  <si>
    <t>SP605620</t>
  </si>
  <si>
    <t>SP605630</t>
  </si>
  <si>
    <t>SP605640</t>
  </si>
  <si>
    <t>SP605660</t>
  </si>
  <si>
    <t>SP605670</t>
  </si>
  <si>
    <t>SP605680</t>
  </si>
  <si>
    <t xml:space="preserve">Bentall + total arkus replasmanı. </t>
  </si>
  <si>
    <t>SP605700</t>
  </si>
  <si>
    <t>SP605701</t>
  </si>
  <si>
    <t>SP605710</t>
  </si>
  <si>
    <t xml:space="preserve">
Wheat ameliyatı. </t>
  </si>
  <si>
    <t>SP605720</t>
  </si>
  <si>
    <t xml:space="preserve">
Bentall ameliyatı. </t>
  </si>
  <si>
    <t>SP605721</t>
  </si>
  <si>
    <t>SP605722</t>
  </si>
  <si>
    <t>SP605730</t>
  </si>
  <si>
    <t>SP605740</t>
  </si>
  <si>
    <t xml:space="preserve">Wheat + total arkus replasmanı. </t>
  </si>
  <si>
    <t>SP605750</t>
  </si>
  <si>
    <t xml:space="preserve">Koroner implant yok,kapak replasmanı yok. </t>
  </si>
  <si>
    <t>SP605760</t>
  </si>
  <si>
    <t xml:space="preserve">Kapak koruyucu teknikler (David Yacoub,vs). </t>
  </si>
  <si>
    <t>SP605780</t>
  </si>
  <si>
    <t>Kardiyopulmoner by-pass ile, koroner implant var, kapak replasmanı ile birlikte.</t>
  </si>
  <si>
    <t>SP605781</t>
  </si>
  <si>
    <t>SP605790</t>
  </si>
  <si>
    <t>Total arkus replasmanı ve desenden aortaya arkus aorta içinden ulaşarak, greft implantasyonu</t>
  </si>
  <si>
    <t xml:space="preserve">(Elephant trunk vb.), median sternotomi ile. </t>
  </si>
  <si>
    <t>SP605820</t>
  </si>
  <si>
    <t>Torasik aort anevrizmalarında endovasküler greft implantasyonu</t>
  </si>
  <si>
    <t>SP605840</t>
  </si>
  <si>
    <t>SP605860</t>
  </si>
  <si>
    <t>SP605910</t>
  </si>
  <si>
    <t>SP605920</t>
  </si>
  <si>
    <t>SP605930</t>
  </si>
  <si>
    <t>SP605940</t>
  </si>
  <si>
    <t>SP605960</t>
  </si>
  <si>
    <t>SP605962</t>
  </si>
  <si>
    <t>SP605963</t>
  </si>
  <si>
    <t>SP605966</t>
  </si>
  <si>
    <t>Sol ve sağ ventriküle (iki ventriküle birlikte) uzun süreli, kalıcı mekanik destek sistemi  takılması</t>
  </si>
  <si>
    <t>SP605967</t>
  </si>
  <si>
    <t>SP605968</t>
  </si>
  <si>
    <t>SP605969</t>
  </si>
  <si>
    <t>ECMO set ve kanüller hariç</t>
  </si>
  <si>
    <t>SP605971</t>
  </si>
  <si>
    <t>KV1054 kodlu malzeme hariç</t>
  </si>
  <si>
    <t>SP605972</t>
  </si>
  <si>
    <t>SP605973</t>
  </si>
  <si>
    <t>SP605974</t>
  </si>
  <si>
    <t>SP605975</t>
  </si>
  <si>
    <t>SP605976</t>
  </si>
  <si>
    <t>SP605977</t>
  </si>
  <si>
    <t>SP605978</t>
  </si>
  <si>
    <t>SP605979</t>
  </si>
  <si>
    <t>SP605980</t>
  </si>
  <si>
    <t>SP605990</t>
  </si>
  <si>
    <t>SP606000</t>
  </si>
  <si>
    <t>SP606010</t>
  </si>
  <si>
    <t>SP606020</t>
  </si>
  <si>
    <t>SP606030</t>
  </si>
  <si>
    <t>SP606040</t>
  </si>
  <si>
    <t>SP606050</t>
  </si>
  <si>
    <t>SP606060</t>
  </si>
  <si>
    <t>SP606070</t>
  </si>
  <si>
    <t>SP606080</t>
  </si>
  <si>
    <t>SP606090</t>
  </si>
  <si>
    <t>SP606091</t>
  </si>
  <si>
    <t>SP606100</t>
  </si>
  <si>
    <t>SP606110</t>
  </si>
  <si>
    <t>SP606120</t>
  </si>
  <si>
    <t>SP606130</t>
  </si>
  <si>
    <t>SP606140</t>
  </si>
  <si>
    <t>SP606150</t>
  </si>
  <si>
    <t>SP606160</t>
  </si>
  <si>
    <t>SP606170</t>
  </si>
  <si>
    <t>SP606180</t>
  </si>
  <si>
    <t>SP606190</t>
  </si>
  <si>
    <t>SP606200</t>
  </si>
  <si>
    <t>SP606210</t>
  </si>
  <si>
    <t>SP606220</t>
  </si>
  <si>
    <t>SP606230</t>
  </si>
  <si>
    <t>SP606240</t>
  </si>
  <si>
    <t>SP606250</t>
  </si>
  <si>
    <t>SP606260</t>
  </si>
  <si>
    <t>SP606270</t>
  </si>
  <si>
    <t>SP606280</t>
  </si>
  <si>
    <t>SP606290</t>
  </si>
  <si>
    <t>SP606300</t>
  </si>
  <si>
    <t>SP606310</t>
  </si>
  <si>
    <t>SP606320</t>
  </si>
  <si>
    <t>SP606330</t>
  </si>
  <si>
    <t>SP606340</t>
  </si>
  <si>
    <t>SP606350</t>
  </si>
  <si>
    <t>SP606360</t>
  </si>
  <si>
    <t>SP606370</t>
  </si>
  <si>
    <t>SP606380</t>
  </si>
  <si>
    <t>SP606390</t>
  </si>
  <si>
    <t>SP606400</t>
  </si>
  <si>
    <t>SP606410</t>
  </si>
  <si>
    <t>SP606420</t>
  </si>
  <si>
    <t>SP606430</t>
  </si>
  <si>
    <t>SP606440</t>
  </si>
  <si>
    <t>SP606450</t>
  </si>
  <si>
    <t>SP606460</t>
  </si>
  <si>
    <t>SP606470</t>
  </si>
  <si>
    <t>SP606480</t>
  </si>
  <si>
    <t>SP606490</t>
  </si>
  <si>
    <t>SP606500</t>
  </si>
  <si>
    <t>SP606510</t>
  </si>
  <si>
    <t>SP606520</t>
  </si>
  <si>
    <t>SP606530</t>
  </si>
  <si>
    <t>SP606540</t>
  </si>
  <si>
    <t>SP606550</t>
  </si>
  <si>
    <t>SP606560</t>
  </si>
  <si>
    <t>SP606570</t>
  </si>
  <si>
    <t>SP606580</t>
  </si>
  <si>
    <t>SP606590</t>
  </si>
  <si>
    <t>SP606600</t>
  </si>
  <si>
    <t>SP606610</t>
  </si>
  <si>
    <t>SP606620</t>
  </si>
  <si>
    <t>SP606630</t>
  </si>
  <si>
    <t>SP606640</t>
  </si>
  <si>
    <t>SP606650</t>
  </si>
  <si>
    <t>SP606660</t>
  </si>
  <si>
    <t>SP606670</t>
  </si>
  <si>
    <t>SP606680</t>
  </si>
  <si>
    <t>SP606690</t>
  </si>
  <si>
    <t>SP606700</t>
  </si>
  <si>
    <t>SP606710</t>
  </si>
  <si>
    <t>SP606720</t>
  </si>
  <si>
    <t>SP606730</t>
  </si>
  <si>
    <t>SP606740</t>
  </si>
  <si>
    <t>SP606750</t>
  </si>
  <si>
    <t>SP606760</t>
  </si>
  <si>
    <t>SP606770</t>
  </si>
  <si>
    <t>SP606780</t>
  </si>
  <si>
    <t>SP606790</t>
  </si>
  <si>
    <t>SP606800</t>
  </si>
  <si>
    <t>SP606810</t>
  </si>
  <si>
    <t>SP606820</t>
  </si>
  <si>
    <t>SP606830</t>
  </si>
  <si>
    <t>SP606840</t>
  </si>
  <si>
    <t>SP606850</t>
  </si>
  <si>
    <t>SP606860</t>
  </si>
  <si>
    <t>SP606870</t>
  </si>
  <si>
    <t>SP606880</t>
  </si>
  <si>
    <t>SP606890</t>
  </si>
  <si>
    <t>SP606900</t>
  </si>
  <si>
    <t>SP606910</t>
  </si>
  <si>
    <t>SP606920</t>
  </si>
  <si>
    <t>SP606930</t>
  </si>
  <si>
    <t>SP606940</t>
  </si>
  <si>
    <t>SP606950</t>
  </si>
  <si>
    <t>SP606960</t>
  </si>
  <si>
    <t>SP606970</t>
  </si>
  <si>
    <t>SP606980</t>
  </si>
  <si>
    <t>SP606990</t>
  </si>
  <si>
    <t>SP607000</t>
  </si>
  <si>
    <t>SP607010</t>
  </si>
  <si>
    <t>SP607020</t>
  </si>
  <si>
    <t>SP607030</t>
  </si>
  <si>
    <t>SP607040</t>
  </si>
  <si>
    <t>SP607050</t>
  </si>
  <si>
    <t>SP607060</t>
  </si>
  <si>
    <t>SP607070</t>
  </si>
  <si>
    <t>SP607080</t>
  </si>
  <si>
    <t>SP607090</t>
  </si>
  <si>
    <t>SP607100</t>
  </si>
  <si>
    <t>SP607110</t>
  </si>
  <si>
    <t>Bu başlık altında yer alan işlemlerde greft ayrıca faturalandırılır.</t>
  </si>
  <si>
    <t>SP607120</t>
  </si>
  <si>
    <t>SP607130</t>
  </si>
  <si>
    <t>SP607140</t>
  </si>
  <si>
    <t>SP607150</t>
  </si>
  <si>
    <t>SP607160</t>
  </si>
  <si>
    <t>SP607170</t>
  </si>
  <si>
    <t>SP607180</t>
  </si>
  <si>
    <t>SP607190</t>
  </si>
  <si>
    <t>SP607200</t>
  </si>
  <si>
    <t>SP607210</t>
  </si>
  <si>
    <t>SP607220</t>
  </si>
  <si>
    <t>SP607230</t>
  </si>
  <si>
    <t>SP607240</t>
  </si>
  <si>
    <t>SP607250</t>
  </si>
  <si>
    <t>SP607260</t>
  </si>
  <si>
    <t>SP607270</t>
  </si>
  <si>
    <t>SP607280</t>
  </si>
  <si>
    <t>SP607290</t>
  </si>
  <si>
    <t>SP607300</t>
  </si>
  <si>
    <t>SP607310</t>
  </si>
  <si>
    <t>SP607320</t>
  </si>
  <si>
    <t>SP607330</t>
  </si>
  <si>
    <t>SP607340</t>
  </si>
  <si>
    <t>SP607350</t>
  </si>
  <si>
    <t>SP607360</t>
  </si>
  <si>
    <t>SP607370</t>
  </si>
  <si>
    <t>SP607380</t>
  </si>
  <si>
    <t>SP607390</t>
  </si>
  <si>
    <t>SP607400</t>
  </si>
  <si>
    <t>SP607410</t>
  </si>
  <si>
    <t>SP607420</t>
  </si>
  <si>
    <t>SP607430</t>
  </si>
  <si>
    <t>SP607440</t>
  </si>
  <si>
    <t>SP607450</t>
  </si>
  <si>
    <t>SP607460</t>
  </si>
  <si>
    <t>SP607470</t>
  </si>
  <si>
    <t>SP607480</t>
  </si>
  <si>
    <t>SP607490</t>
  </si>
  <si>
    <t>SP607500</t>
  </si>
  <si>
    <t>SP607510</t>
  </si>
  <si>
    <t>SP607530</t>
  </si>
  <si>
    <t>SP607560</t>
  </si>
  <si>
    <t>SP607600</t>
  </si>
  <si>
    <t>SP607680</t>
  </si>
  <si>
    <t xml:space="preserve">Ekstra-korporeal dolaşım desteği yapılan hastalarda ileri kardiyopulmoner bakım hizmeti </t>
  </si>
  <si>
    <t>SP607690</t>
  </si>
  <si>
    <t>SP607700</t>
  </si>
  <si>
    <t>SP607710</t>
  </si>
  <si>
    <t>SP607730</t>
  </si>
  <si>
    <t>SP607740</t>
  </si>
  <si>
    <t>İnterruption, parsiyel veya komplet, sütür, ligasyon, plikasyon, klip, ekstravasküler, intravasküler (Umbrella cihazı) yolla vena ca</t>
  </si>
  <si>
    <t>SP607750</t>
  </si>
  <si>
    <t>İnterruption, parsiyel/komplet, ligasyon, intravasküler cihaz ile femoral venin</t>
  </si>
  <si>
    <t>SP607760</t>
  </si>
  <si>
    <t>İnterruption, parsiyel/komplet, ligasyon, intravasküler cihaz ile iliyak venin</t>
  </si>
  <si>
    <t>SP607770</t>
  </si>
  <si>
    <t>SP607780</t>
  </si>
  <si>
    <t>SP607790</t>
  </si>
  <si>
    <t>SP607800</t>
  </si>
  <si>
    <t>SP607810</t>
  </si>
  <si>
    <t>SP607820</t>
  </si>
  <si>
    <t>SP607830</t>
  </si>
  <si>
    <t>SP607840</t>
  </si>
  <si>
    <t>SP607850</t>
  </si>
  <si>
    <t>SP607860</t>
  </si>
  <si>
    <t>SP607870</t>
  </si>
  <si>
    <t>SP607871</t>
  </si>
  <si>
    <t>SP607880</t>
  </si>
  <si>
    <t>SP607890</t>
  </si>
  <si>
    <t>SP607900</t>
  </si>
  <si>
    <t>SP607910</t>
  </si>
  <si>
    <t>SP607920</t>
  </si>
  <si>
    <t>SP607930</t>
  </si>
  <si>
    <t>SP607932</t>
  </si>
  <si>
    <t>SP607933</t>
  </si>
  <si>
    <t>SP607934</t>
  </si>
  <si>
    <t>SP607940</t>
  </si>
  <si>
    <t>SP607950</t>
  </si>
  <si>
    <t>SP607960</t>
  </si>
  <si>
    <t>SP607970</t>
  </si>
  <si>
    <t>SP607971</t>
  </si>
  <si>
    <t>SP607980</t>
  </si>
  <si>
    <t>SP607981</t>
  </si>
  <si>
    <t>SP607990</t>
  </si>
  <si>
    <t>SP608000</t>
  </si>
  <si>
    <t>SP608010</t>
  </si>
  <si>
    <t>SP608040</t>
  </si>
  <si>
    <t>SP608050</t>
  </si>
  <si>
    <t>SP608060</t>
  </si>
  <si>
    <t>SP608070</t>
  </si>
  <si>
    <t>SP608080</t>
  </si>
  <si>
    <t>SP608090</t>
  </si>
  <si>
    <t>SP608100</t>
  </si>
  <si>
    <t>SP608110</t>
  </si>
  <si>
    <t>SP608120</t>
  </si>
  <si>
    <t>SP608130</t>
  </si>
  <si>
    <t>SP608140</t>
  </si>
  <si>
    <t>SP608150</t>
  </si>
  <si>
    <t>SP608160</t>
  </si>
  <si>
    <t>SP608161</t>
  </si>
  <si>
    <t>SP608170</t>
  </si>
  <si>
    <t>SP608180</t>
  </si>
  <si>
    <t>SP608190</t>
  </si>
  <si>
    <t>SP608200</t>
  </si>
  <si>
    <t>SP608210</t>
  </si>
  <si>
    <t>SP608220</t>
  </si>
  <si>
    <t>SP608230</t>
  </si>
  <si>
    <t>SP608240</t>
  </si>
  <si>
    <t>SP608250</t>
  </si>
  <si>
    <t>SP608260</t>
  </si>
  <si>
    <t>6.5.SOLUNUM SİSTEMİ CERRAHİSİ</t>
  </si>
  <si>
    <t>SP608270</t>
  </si>
  <si>
    <t>SP608280</t>
  </si>
  <si>
    <t>SP608290</t>
  </si>
  <si>
    <t>SP608300</t>
  </si>
  <si>
    <t>SP608310</t>
  </si>
  <si>
    <t>SP608320</t>
  </si>
  <si>
    <t>SP608330</t>
  </si>
  <si>
    <t>SP608340</t>
  </si>
  <si>
    <t>SP608350</t>
  </si>
  <si>
    <t>Stent hariç</t>
  </si>
  <si>
    <t>SP608360</t>
  </si>
  <si>
    <t>SP608370</t>
  </si>
  <si>
    <t>SP608380</t>
  </si>
  <si>
    <t>SP608390</t>
  </si>
  <si>
    <t>SP608400</t>
  </si>
  <si>
    <t>SP608410</t>
  </si>
  <si>
    <t>SP608420</t>
  </si>
  <si>
    <t>SP608430</t>
  </si>
  <si>
    <t>SP608440</t>
  </si>
  <si>
    <t>SP608450</t>
  </si>
  <si>
    <t>Trakeal stenoz eksizyonu ve anastomoz,servikal, greft onarımı var veya yok</t>
  </si>
  <si>
    <t>SP608460</t>
  </si>
  <si>
    <t>SP608470</t>
  </si>
  <si>
    <t>SP608480</t>
  </si>
  <si>
    <t>SP608490</t>
  </si>
  <si>
    <t>SP608500</t>
  </si>
  <si>
    <t>SP608510</t>
  </si>
  <si>
    <t>SP608520</t>
  </si>
  <si>
    <t>SP608530</t>
  </si>
  <si>
    <t>SP608540</t>
  </si>
  <si>
    <t>SP608550</t>
  </si>
  <si>
    <t>SP608560</t>
  </si>
  <si>
    <t>SP608570</t>
  </si>
  <si>
    <t>SP608580</t>
  </si>
  <si>
    <t>SP608590</t>
  </si>
  <si>
    <t>SP608600</t>
  </si>
  <si>
    <t>SP608620</t>
  </si>
  <si>
    <t>SP608630</t>
  </si>
  <si>
    <t>SP608640</t>
  </si>
  <si>
    <t>SP608650</t>
  </si>
  <si>
    <t xml:space="preserve">Kimyasal plörodez, ayrıca tüp torakostomi veya kateter torakostomi eklenecek </t>
  </si>
  <si>
    <t>SP608660</t>
  </si>
  <si>
    <t>SP608670</t>
  </si>
  <si>
    <t>SP608680</t>
  </si>
  <si>
    <t>SP608690</t>
  </si>
  <si>
    <t>SP608700</t>
  </si>
  <si>
    <t>SP608710</t>
  </si>
  <si>
    <t>SP608720</t>
  </si>
  <si>
    <t>SP608730</t>
  </si>
  <si>
    <t>SP608740</t>
  </si>
  <si>
    <t>SP608750</t>
  </si>
  <si>
    <t>SP608760</t>
  </si>
  <si>
    <t>SP608770</t>
  </si>
  <si>
    <t>SP608780</t>
  </si>
  <si>
    <t>SP608790</t>
  </si>
  <si>
    <t>SP608800</t>
  </si>
  <si>
    <t>SP608810</t>
  </si>
  <si>
    <t>SP608820</t>
  </si>
  <si>
    <t>SP608830</t>
  </si>
  <si>
    <t>SP608840</t>
  </si>
  <si>
    <t>SP608850</t>
  </si>
  <si>
    <t>SP608860</t>
  </si>
  <si>
    <t>SP608870</t>
  </si>
  <si>
    <t>SP608900</t>
  </si>
  <si>
    <t>SP608910</t>
  </si>
  <si>
    <t>SP608920</t>
  </si>
  <si>
    <t>SP608930</t>
  </si>
  <si>
    <t>SP608940</t>
  </si>
  <si>
    <t>SP608950</t>
  </si>
  <si>
    <t>SP608960</t>
  </si>
  <si>
    <t>SP608980</t>
  </si>
  <si>
    <t>SP608990</t>
  </si>
  <si>
    <t>SP609000</t>
  </si>
  <si>
    <t>SP609010</t>
  </si>
  <si>
    <t>SP609020</t>
  </si>
  <si>
    <t>SP609030</t>
  </si>
  <si>
    <t>SP609040</t>
  </si>
  <si>
    <t>SP609050</t>
  </si>
  <si>
    <t>SP609051</t>
  </si>
  <si>
    <t>SP609052</t>
  </si>
  <si>
    <t>SP609060</t>
  </si>
  <si>
    <t>SP609070</t>
  </si>
  <si>
    <t>SP609071</t>
  </si>
  <si>
    <t>SP609080</t>
  </si>
  <si>
    <t>SP609090</t>
  </si>
  <si>
    <t>SP609100</t>
  </si>
  <si>
    <t>SP609110</t>
  </si>
  <si>
    <t>SP609111</t>
  </si>
  <si>
    <t>SP609120</t>
  </si>
  <si>
    <t>SP609121</t>
  </si>
  <si>
    <t>SP609130</t>
  </si>
  <si>
    <t>SP609150</t>
  </si>
  <si>
    <t>SP609180</t>
  </si>
  <si>
    <t>SP609190</t>
  </si>
  <si>
    <t>SP609191</t>
  </si>
  <si>
    <t>SP609200</t>
  </si>
  <si>
    <t>Koledokotomi – koledokoduodenostomi</t>
  </si>
  <si>
    <t>SP609210</t>
  </si>
  <si>
    <t>Koledokotomi – sfinkterotomi veya sfinkteroplasti</t>
  </si>
  <si>
    <t>SP609220</t>
  </si>
  <si>
    <t>SP609230</t>
  </si>
  <si>
    <t>SP609235</t>
  </si>
  <si>
    <t>SP609240</t>
  </si>
  <si>
    <t>SP609250</t>
  </si>
  <si>
    <t>SP609260</t>
  </si>
  <si>
    <t>SP609270</t>
  </si>
  <si>
    <t>SP609280</t>
  </si>
  <si>
    <t>SP609290</t>
  </si>
  <si>
    <t>SP609300</t>
  </si>
  <si>
    <t>SP609310</t>
  </si>
  <si>
    <t>SP609320</t>
  </si>
  <si>
    <t>SP609330</t>
  </si>
  <si>
    <t>SP609340</t>
  </si>
  <si>
    <t>SP609341</t>
  </si>
  <si>
    <t>SP609350</t>
  </si>
  <si>
    <t>SP609360</t>
  </si>
  <si>
    <t>SP609370</t>
  </si>
  <si>
    <t>SP609380</t>
  </si>
  <si>
    <t>SP609390</t>
  </si>
  <si>
    <t>SP609400</t>
  </si>
  <si>
    <t>SP609410</t>
  </si>
  <si>
    <t>SP609420</t>
  </si>
  <si>
    <t>SP609430</t>
  </si>
  <si>
    <t>SP609440</t>
  </si>
  <si>
    <t>SP609450</t>
  </si>
  <si>
    <t>SP609451</t>
  </si>
  <si>
    <t>SP609460</t>
  </si>
  <si>
    <t>Tüm işlemler dahil</t>
  </si>
  <si>
    <t>SP609470</t>
  </si>
  <si>
    <t>SP609480</t>
  </si>
  <si>
    <t>SP609490</t>
  </si>
  <si>
    <t>SP609491</t>
  </si>
  <si>
    <t>SP609500</t>
  </si>
  <si>
    <t>Balon hariç</t>
  </si>
  <si>
    <t>SP609510</t>
  </si>
  <si>
    <t>SP609520</t>
  </si>
  <si>
    <t>SP609521</t>
  </si>
  <si>
    <t>SP609530</t>
  </si>
  <si>
    <t>SP609540</t>
  </si>
  <si>
    <t>SP609550</t>
  </si>
  <si>
    <t>SP609551</t>
  </si>
  <si>
    <t>SP609560</t>
  </si>
  <si>
    <t>SP609570</t>
  </si>
  <si>
    <t>SP609580</t>
  </si>
  <si>
    <t>SP609590</t>
  </si>
  <si>
    <t>SP609600</t>
  </si>
  <si>
    <t>SP609610</t>
  </si>
  <si>
    <t>SP609620</t>
  </si>
  <si>
    <t>SP609630</t>
  </si>
  <si>
    <t>SP609640</t>
  </si>
  <si>
    <t>SP609650</t>
  </si>
  <si>
    <t>SP609660</t>
  </si>
  <si>
    <t>SP609670</t>
  </si>
  <si>
    <t>SP609680</t>
  </si>
  <si>
    <t>SP609690</t>
  </si>
  <si>
    <t>SP609700</t>
  </si>
  <si>
    <t>SP609710</t>
  </si>
  <si>
    <t>SP609711</t>
  </si>
  <si>
    <t>SP609720</t>
  </si>
  <si>
    <t>SP609730</t>
  </si>
  <si>
    <t>SP609740</t>
  </si>
  <si>
    <t>SP609750</t>
  </si>
  <si>
    <t>SP609760</t>
  </si>
  <si>
    <t>SP609770</t>
  </si>
  <si>
    <t>SP609780</t>
  </si>
  <si>
    <t>SP609781</t>
  </si>
  <si>
    <t>SP609782</t>
  </si>
  <si>
    <t>SP609790</t>
  </si>
  <si>
    <t>SP609791</t>
  </si>
  <si>
    <t>SP609792</t>
  </si>
  <si>
    <t>SP609800</t>
  </si>
  <si>
    <t>SP609801</t>
  </si>
  <si>
    <t>SP609810</t>
  </si>
  <si>
    <t>SP609820</t>
  </si>
  <si>
    <t>SP609830</t>
  </si>
  <si>
    <t>SP609840</t>
  </si>
  <si>
    <t>SP609850</t>
  </si>
  <si>
    <t>SP609851</t>
  </si>
  <si>
    <t>SP609860</t>
  </si>
  <si>
    <t>SP609871</t>
  </si>
  <si>
    <t>SP609872</t>
  </si>
  <si>
    <t>SP609873</t>
  </si>
  <si>
    <t>SP609877</t>
  </si>
  <si>
    <t>Duedenal switch-biliopankreatik diversiyon</t>
  </si>
  <si>
    <t>SP609880</t>
  </si>
  <si>
    <t>SP609890</t>
  </si>
  <si>
    <t>SP609891</t>
  </si>
  <si>
    <t>SP609900</t>
  </si>
  <si>
    <t>SP609910</t>
  </si>
  <si>
    <t>SP609911</t>
  </si>
  <si>
    <t>SP609920</t>
  </si>
  <si>
    <t>SP609930</t>
  </si>
  <si>
    <t>SP609940</t>
  </si>
  <si>
    <t>SP609941</t>
  </si>
  <si>
    <t>SP609950</t>
  </si>
  <si>
    <t xml:space="preserve">Konjenital atrezi düzeltilmesi, , jejunal ve ileal </t>
  </si>
  <si>
    <t>SP609960</t>
  </si>
  <si>
    <t>SP609961</t>
  </si>
  <si>
    <t>SP609970</t>
  </si>
  <si>
    <t>SP609980</t>
  </si>
  <si>
    <t>SP609990</t>
  </si>
  <si>
    <t>SP610000</t>
  </si>
  <si>
    <t>SP610010</t>
  </si>
  <si>
    <t>SP610020</t>
  </si>
  <si>
    <t>SP610025</t>
  </si>
  <si>
    <t>SP610030</t>
  </si>
  <si>
    <t>SP610040</t>
  </si>
  <si>
    <t>SP610050</t>
  </si>
  <si>
    <t>SP610060</t>
  </si>
  <si>
    <t>SP610061</t>
  </si>
  <si>
    <t>SP610062</t>
  </si>
  <si>
    <t>SP610063</t>
  </si>
  <si>
    <t>SP610070</t>
  </si>
  <si>
    <t>SP610080</t>
  </si>
  <si>
    <t>SP610090</t>
  </si>
  <si>
    <t>SP610100</t>
  </si>
  <si>
    <t>SP610101</t>
  </si>
  <si>
    <t>SP610110</t>
  </si>
  <si>
    <t>SP610111</t>
  </si>
  <si>
    <t>SP610120</t>
  </si>
  <si>
    <t>SP610130</t>
  </si>
  <si>
    <t>SP610131</t>
  </si>
  <si>
    <t>SP610150</t>
  </si>
  <si>
    <t>SP610151</t>
  </si>
  <si>
    <t>SP610152</t>
  </si>
  <si>
    <t>SP610153</t>
  </si>
  <si>
    <t>SP610160</t>
  </si>
  <si>
    <t>SP610170</t>
  </si>
  <si>
    <t>SP610171</t>
  </si>
  <si>
    <t>SP610180</t>
  </si>
  <si>
    <t>SP610181</t>
  </si>
  <si>
    <t>SP610190</t>
  </si>
  <si>
    <t>SP610191</t>
  </si>
  <si>
    <t>SP610200</t>
  </si>
  <si>
    <t>SP610201</t>
  </si>
  <si>
    <t>SP610210</t>
  </si>
  <si>
    <t>SP610220</t>
  </si>
  <si>
    <t>SP610230</t>
  </si>
  <si>
    <t>SP610240</t>
  </si>
  <si>
    <t>SP610250</t>
  </si>
  <si>
    <t>SP610260</t>
  </si>
  <si>
    <t>SP610270</t>
  </si>
  <si>
    <t>SP610280</t>
  </si>
  <si>
    <t>SP610290</t>
  </si>
  <si>
    <t>SP610310</t>
  </si>
  <si>
    <t>SP610311</t>
  </si>
  <si>
    <t>SP610320</t>
  </si>
  <si>
    <t>SP610330</t>
  </si>
  <si>
    <t>SP610348</t>
  </si>
  <si>
    <t>SP610349</t>
  </si>
  <si>
    <t>SP610360</t>
  </si>
  <si>
    <t>SP610361</t>
  </si>
  <si>
    <t>SP610380</t>
  </si>
  <si>
    <t>SP610390</t>
  </si>
  <si>
    <t>SP610400</t>
  </si>
  <si>
    <t>SP610410</t>
  </si>
  <si>
    <t>SP610411</t>
  </si>
  <si>
    <t>SP610420</t>
  </si>
  <si>
    <t>SP610430</t>
  </si>
  <si>
    <t>SP610440</t>
  </si>
  <si>
    <t>SP610441</t>
  </si>
  <si>
    <t>SP610450</t>
  </si>
  <si>
    <t>SP610480</t>
  </si>
  <si>
    <t>SP610490</t>
  </si>
  <si>
    <t>SP610530</t>
  </si>
  <si>
    <t>SP610531</t>
  </si>
  <si>
    <t>SP610532</t>
  </si>
  <si>
    <t>SP610533</t>
  </si>
  <si>
    <t xml:space="preserve">SP610490, SP610530, SP610531, SP610610 ile birlikte faturalandırılmaz. Grade 3 hemoroidde faturalandırılır. Tüm seanslar ve tüm pakeler dahil. Bu işlemde kullanılan malzemelerin kullanım kriterleri işlem içinde geçerlidir. </t>
  </si>
  <si>
    <t>SP610550</t>
  </si>
  <si>
    <t>SP610560</t>
  </si>
  <si>
    <t>SP610570</t>
  </si>
  <si>
    <t>SP610575</t>
  </si>
  <si>
    <t>SP610576</t>
  </si>
  <si>
    <t>SP610580</t>
  </si>
  <si>
    <t>SP610590</t>
  </si>
  <si>
    <t>SP610600</t>
  </si>
  <si>
    <t>SP610610</t>
  </si>
  <si>
    <t>SP610620</t>
  </si>
  <si>
    <t>SP610621</t>
  </si>
  <si>
    <t>SP610625</t>
  </si>
  <si>
    <t>Orta Kemikler: Tarsal, karpal, klavikula, patella, fibula, koksiks</t>
  </si>
  <si>
    <t>SP610710</t>
  </si>
  <si>
    <t>Kısa kol-bacak alçı, dirsek-diz altı</t>
  </si>
  <si>
    <t>SP610720</t>
  </si>
  <si>
    <t>Kısa kol-bacak atel, dirsek-dizaltı</t>
  </si>
  <si>
    <t>SP610730</t>
  </si>
  <si>
    <t>Uzun kol-bacak atel, dirsek-dizüstü</t>
  </si>
  <si>
    <t>SP610740</t>
  </si>
  <si>
    <t>Uzun kol-bacak alçı, dirsek-diz üstü</t>
  </si>
  <si>
    <t>SP610820</t>
  </si>
  <si>
    <t xml:space="preserve">tek seans </t>
  </si>
  <si>
    <t>SP610860</t>
  </si>
  <si>
    <t>SP610870</t>
  </si>
  <si>
    <t>SP610880</t>
  </si>
  <si>
    <t>SP610890</t>
  </si>
  <si>
    <t>SP610900</t>
  </si>
  <si>
    <t>SP610910</t>
  </si>
  <si>
    <t>SP610920</t>
  </si>
  <si>
    <t>SP610930</t>
  </si>
  <si>
    <t>SP610940</t>
  </si>
  <si>
    <t>SP610950</t>
  </si>
  <si>
    <t>SP610960</t>
  </si>
  <si>
    <t>SP610970</t>
  </si>
  <si>
    <t>SP610980</t>
  </si>
  <si>
    <t>pin hariç</t>
  </si>
  <si>
    <t>SP610990</t>
  </si>
  <si>
    <t>Plak, tel, unilateral eksternal fiksatör, perkütan pin hariç.</t>
  </si>
  <si>
    <t>SP611000</t>
  </si>
  <si>
    <t>Fiksatör ve pin hariç.</t>
  </si>
  <si>
    <t>SP611010</t>
  </si>
  <si>
    <t>SP611020</t>
  </si>
  <si>
    <t>Plak, tel, unilateral eksternal fiksatör, perkütan pin hariç</t>
  </si>
  <si>
    <t>SP611021</t>
  </si>
  <si>
    <t>Plak, tel, unilateral eksternal fiksatör, perkütan pinleme dahil
(Plak, tel, unilateral eksternal fiksatör, perkütan pin hariç)</t>
  </si>
  <si>
    <t>SP611030</t>
  </si>
  <si>
    <t>Fiksatör ve pin hariç</t>
  </si>
  <si>
    <t>SP611040</t>
  </si>
  <si>
    <t xml:space="preserve"> pin hariç</t>
  </si>
  <si>
    <t>SP611050</t>
  </si>
  <si>
    <t>SP611060</t>
  </si>
  <si>
    <t>SP611070</t>
  </si>
  <si>
    <t>SP611080</t>
  </si>
  <si>
    <t>SP611090</t>
  </si>
  <si>
    <t>SP611100</t>
  </si>
  <si>
    <t>SP611110</t>
  </si>
  <si>
    <t>SP611130</t>
  </si>
  <si>
    <t>SP611131</t>
  </si>
  <si>
    <t>SP611132</t>
  </si>
  <si>
    <t>SP611140</t>
  </si>
  <si>
    <t>SP611150</t>
  </si>
  <si>
    <t>SP611160</t>
  </si>
  <si>
    <t>Fiksatör hariç</t>
  </si>
  <si>
    <t>SP611170</t>
  </si>
  <si>
    <t>SP611180</t>
  </si>
  <si>
    <t>SP611190</t>
  </si>
  <si>
    <t>SP611200</t>
  </si>
  <si>
    <t>SP611210</t>
  </si>
  <si>
    <t>Çıkık, gecikmiş olgularda (3 hafta ve üzeri ) ilave edilecek ücret</t>
  </si>
  <si>
    <t>SP611220</t>
  </si>
  <si>
    <t>SP611230</t>
  </si>
  <si>
    <t>SP611240</t>
  </si>
  <si>
    <t>SP611250</t>
  </si>
  <si>
    <t>SP611260</t>
  </si>
  <si>
    <t>SP611270</t>
  </si>
  <si>
    <t>SP611280</t>
  </si>
  <si>
    <t>SP611290</t>
  </si>
  <si>
    <t>SP611300</t>
  </si>
  <si>
    <t>SP611310</t>
  </si>
  <si>
    <t>SP611320</t>
  </si>
  <si>
    <t>SP611330</t>
  </si>
  <si>
    <t>SP611340</t>
  </si>
  <si>
    <t>SP611350</t>
  </si>
  <si>
    <t>SP611360</t>
  </si>
  <si>
    <t>SP611370</t>
  </si>
  <si>
    <t>SP611380</t>
  </si>
  <si>
    <t>SP611390</t>
  </si>
  <si>
    <t>SP611400</t>
  </si>
  <si>
    <t>SP611410</t>
  </si>
  <si>
    <t>SP611450</t>
  </si>
  <si>
    <t>SP611460</t>
  </si>
  <si>
    <t>SP611470</t>
  </si>
  <si>
    <t>SP611480</t>
  </si>
  <si>
    <t>SP611500</t>
  </si>
  <si>
    <t>SP611520</t>
  </si>
  <si>
    <t>SP611530</t>
  </si>
  <si>
    <t>SP611560</t>
  </si>
  <si>
    <t>SP611570</t>
  </si>
  <si>
    <t>SP611600</t>
  </si>
  <si>
    <t>SP611620</t>
  </si>
  <si>
    <t>SP611630</t>
  </si>
  <si>
    <t>SP611631</t>
  </si>
  <si>
    <t>SP611640</t>
  </si>
  <si>
    <t>SP611650</t>
  </si>
  <si>
    <t>SP611680</t>
  </si>
  <si>
    <t>SP611690</t>
  </si>
  <si>
    <t>SP611691</t>
  </si>
  <si>
    <t>SP611700</t>
  </si>
  <si>
    <t>SP611710</t>
  </si>
  <si>
    <t>SP611720</t>
  </si>
  <si>
    <t>SP611730</t>
  </si>
  <si>
    <t>SP611740</t>
  </si>
  <si>
    <t>SP611750</t>
  </si>
  <si>
    <t>SP611760</t>
  </si>
  <si>
    <t>SP611770</t>
  </si>
  <si>
    <t>SP611780</t>
  </si>
  <si>
    <t>SP611790</t>
  </si>
  <si>
    <t>SP611800</t>
  </si>
  <si>
    <t>SP611810</t>
  </si>
  <si>
    <t>SP611840</t>
  </si>
  <si>
    <t>SP611850</t>
  </si>
  <si>
    <t>SP611860</t>
  </si>
  <si>
    <t>SP611870</t>
  </si>
  <si>
    <t>SP611880</t>
  </si>
  <si>
    <t>SP611890</t>
  </si>
  <si>
    <t>SP611900</t>
  </si>
  <si>
    <t>SP611910</t>
  </si>
  <si>
    <t>SP611920</t>
  </si>
  <si>
    <t>SP611930</t>
  </si>
  <si>
    <t>SP611940</t>
  </si>
  <si>
    <t>SP611950</t>
  </si>
  <si>
    <t>SP611951</t>
  </si>
  <si>
    <t>SP611952</t>
  </si>
  <si>
    <t>SP611960</t>
  </si>
  <si>
    <t>SP611961</t>
  </si>
  <si>
    <t>SP611970</t>
  </si>
  <si>
    <t>SP611980</t>
  </si>
  <si>
    <t>SP611990</t>
  </si>
  <si>
    <t>SP612000</t>
  </si>
  <si>
    <t>SP612010</t>
  </si>
  <si>
    <t>SP612020</t>
  </si>
  <si>
    <t>SP612030</t>
  </si>
  <si>
    <t>SP612040</t>
  </si>
  <si>
    <t>SP612050</t>
  </si>
  <si>
    <t>SP612060</t>
  </si>
  <si>
    <t>SP612070</t>
  </si>
  <si>
    <t>SP612080</t>
  </si>
  <si>
    <t>SP612090</t>
  </si>
  <si>
    <t>SP612100</t>
  </si>
  <si>
    <t>SP612110</t>
  </si>
  <si>
    <t>SP612120</t>
  </si>
  <si>
    <t>SP612130</t>
  </si>
  <si>
    <t>SP612140</t>
  </si>
  <si>
    <t>SP612150</t>
  </si>
  <si>
    <t>SP612160</t>
  </si>
  <si>
    <t>SP612170</t>
  </si>
  <si>
    <t>SP612180</t>
  </si>
  <si>
    <t>SP612190</t>
  </si>
  <si>
    <t>SP612200</t>
  </si>
  <si>
    <t>SP612210</t>
  </si>
  <si>
    <t>SP612220</t>
  </si>
  <si>
    <t>SP612230</t>
  </si>
  <si>
    <t>SP612235</t>
  </si>
  <si>
    <t>SP612236</t>
  </si>
  <si>
    <t>SP612240</t>
  </si>
  <si>
    <t>SP612250</t>
  </si>
  <si>
    <t>SP612260</t>
  </si>
  <si>
    <t>Spacer hariç</t>
  </si>
  <si>
    <t>SP612270</t>
  </si>
  <si>
    <t>SP612275</t>
  </si>
  <si>
    <t>SP612276</t>
  </si>
  <si>
    <t>SP612277</t>
  </si>
  <si>
    <t>SP612280</t>
  </si>
  <si>
    <t>SP612290</t>
  </si>
  <si>
    <t>SP612300</t>
  </si>
  <si>
    <t>SP612310</t>
  </si>
  <si>
    <t>SP612320</t>
  </si>
  <si>
    <t>SP612330</t>
  </si>
  <si>
    <t>SP612340</t>
  </si>
  <si>
    <t>SP612341</t>
  </si>
  <si>
    <t>SP612350</t>
  </si>
  <si>
    <t>SP612360</t>
  </si>
  <si>
    <t>SP612370</t>
  </si>
  <si>
    <t>SP612380</t>
  </si>
  <si>
    <t>SP612390</t>
  </si>
  <si>
    <t>SP612400</t>
  </si>
  <si>
    <t>SP612410</t>
  </si>
  <si>
    <t xml:space="preserve">Protez hariç </t>
  </si>
  <si>
    <t>SP612420</t>
  </si>
  <si>
    <t>SP612421</t>
  </si>
  <si>
    <t>SP612430</t>
  </si>
  <si>
    <t>SP612440</t>
  </si>
  <si>
    <t>SP612441</t>
  </si>
  <si>
    <t xml:space="preserve">
Protez hariç</t>
  </si>
  <si>
    <t>SP612450</t>
  </si>
  <si>
    <t>SP612451</t>
  </si>
  <si>
    <t>SP612460</t>
  </si>
  <si>
    <t>SP612470</t>
  </si>
  <si>
    <t>SP612471</t>
  </si>
  <si>
    <t>SP612472</t>
  </si>
  <si>
    <t>SP612480</t>
  </si>
  <si>
    <t>SP612490</t>
  </si>
  <si>
    <t>SP612500</t>
  </si>
  <si>
    <t>SP612501</t>
  </si>
  <si>
    <t>Debritman dahil</t>
  </si>
  <si>
    <t>SP612510</t>
  </si>
  <si>
    <t>SP612520</t>
  </si>
  <si>
    <t>SP612530</t>
  </si>
  <si>
    <t>SP612540</t>
  </si>
  <si>
    <t>SP612550</t>
  </si>
  <si>
    <t>SP612551</t>
  </si>
  <si>
    <t>SP612560</t>
  </si>
  <si>
    <t>SP612570</t>
  </si>
  <si>
    <t>SP612580</t>
  </si>
  <si>
    <t>SP612590</t>
  </si>
  <si>
    <t>SP612600</t>
  </si>
  <si>
    <t>SP612610</t>
  </si>
  <si>
    <t>SP612620</t>
  </si>
  <si>
    <t>SP612630</t>
  </si>
  <si>
    <t>SP612640</t>
  </si>
  <si>
    <t>SP612650</t>
  </si>
  <si>
    <t>SP612651</t>
  </si>
  <si>
    <t>SP612710</t>
  </si>
  <si>
    <t>SP612720</t>
  </si>
  <si>
    <t>SP612730</t>
  </si>
  <si>
    <t>SP612731</t>
  </si>
  <si>
    <t>SP612732</t>
  </si>
  <si>
    <t>SP612740</t>
  </si>
  <si>
    <t>SP612750</t>
  </si>
  <si>
    <t>SP612751</t>
  </si>
  <si>
    <t>SP612760</t>
  </si>
  <si>
    <t>SP612770</t>
  </si>
  <si>
    <t>SP612650, SP612651 ile birlikte faturalandırılmaz.</t>
  </si>
  <si>
    <t>SP612810</t>
  </si>
  <si>
    <t>SP612820</t>
  </si>
  <si>
    <t>SP612830</t>
  </si>
  <si>
    <t>SP612840</t>
  </si>
  <si>
    <t>SP612850</t>
  </si>
  <si>
    <t>SP612860</t>
  </si>
  <si>
    <t>SP612865</t>
  </si>
  <si>
    <t>SP612870</t>
  </si>
  <si>
    <t xml:space="preserve">Artroskopik SLAP onarımı, omuz </t>
  </si>
  <si>
    <t>Ankor Hariç</t>
  </si>
  <si>
    <t>SP612880</t>
  </si>
  <si>
    <t>SP612890</t>
  </si>
  <si>
    <t>SP612900</t>
  </si>
  <si>
    <t>SP612910</t>
  </si>
  <si>
    <t>SP612920</t>
  </si>
  <si>
    <t>SP612930</t>
  </si>
  <si>
    <t>SP612940</t>
  </si>
  <si>
    <t>SP612950</t>
  </si>
  <si>
    <t>SP612960</t>
  </si>
  <si>
    <t>SP612970</t>
  </si>
  <si>
    <t>SP612975</t>
  </si>
  <si>
    <t>SP612976</t>
  </si>
  <si>
    <t>SP612977</t>
  </si>
  <si>
    <t>SP612980</t>
  </si>
  <si>
    <t>SP612990</t>
  </si>
  <si>
    <t>SP613000</t>
  </si>
  <si>
    <t>SP613001</t>
  </si>
  <si>
    <t>SP613010</t>
  </si>
  <si>
    <t>SP613020</t>
  </si>
  <si>
    <t>SP613030</t>
  </si>
  <si>
    <t>SP613031</t>
  </si>
  <si>
    <t>SP613040</t>
  </si>
  <si>
    <t>SP613050</t>
  </si>
  <si>
    <t>SP613060</t>
  </si>
  <si>
    <t>SP613070</t>
  </si>
  <si>
    <t>SP613080</t>
  </si>
  <si>
    <t>SP613100</t>
  </si>
  <si>
    <t>SP613110</t>
  </si>
  <si>
    <t>SP613120</t>
  </si>
  <si>
    <t>SP613130</t>
  </si>
  <si>
    <t>SP613140</t>
  </si>
  <si>
    <t>SP613150</t>
  </si>
  <si>
    <t>SP613160</t>
  </si>
  <si>
    <t>SP613170</t>
  </si>
  <si>
    <t>SP613180</t>
  </si>
  <si>
    <t>SP613190</t>
  </si>
  <si>
    <t>SP613200</t>
  </si>
  <si>
    <t>SP613210</t>
  </si>
  <si>
    <t>SP613211</t>
  </si>
  <si>
    <t>SP613220</t>
  </si>
  <si>
    <t>SP613230</t>
  </si>
  <si>
    <t>SP613240</t>
  </si>
  <si>
    <t>SP613250</t>
  </si>
  <si>
    <t>SP613260</t>
  </si>
  <si>
    <t>SP613261</t>
  </si>
  <si>
    <t>SP613270</t>
  </si>
  <si>
    <t>SP613280</t>
  </si>
  <si>
    <t>SP613290</t>
  </si>
  <si>
    <t>SP613300</t>
  </si>
  <si>
    <t>SP613310</t>
  </si>
  <si>
    <t>SP613320</t>
  </si>
  <si>
    <t>SP613330</t>
  </si>
  <si>
    <t>SP613340</t>
  </si>
  <si>
    <t>SP613350</t>
  </si>
  <si>
    <t>SP613360</t>
  </si>
  <si>
    <t>SP613370</t>
  </si>
  <si>
    <t>SP613380</t>
  </si>
  <si>
    <t>SP613390</t>
  </si>
  <si>
    <t>SP613400</t>
  </si>
  <si>
    <t>SP613410</t>
  </si>
  <si>
    <t>SP613420</t>
  </si>
  <si>
    <t>SP613430</t>
  </si>
  <si>
    <t>SP613440</t>
  </si>
  <si>
    <t>SP613450</t>
  </si>
  <si>
    <t>SP613460</t>
  </si>
  <si>
    <t>SP613470</t>
  </si>
  <si>
    <t>SP613480</t>
  </si>
  <si>
    <t>SP613490</t>
  </si>
  <si>
    <t>SP613500</t>
  </si>
  <si>
    <t>SP613510</t>
  </si>
  <si>
    <t>SP613520</t>
  </si>
  <si>
    <t>SP613530</t>
  </si>
  <si>
    <t>SP613540</t>
  </si>
  <si>
    <t>SP613550</t>
  </si>
  <si>
    <t>SP613560</t>
  </si>
  <si>
    <t>SP613570</t>
  </si>
  <si>
    <t>SP613580</t>
  </si>
  <si>
    <t>SP613590</t>
  </si>
  <si>
    <t>SP613600</t>
  </si>
  <si>
    <t>SP613610</t>
  </si>
  <si>
    <t>SP613620</t>
  </si>
  <si>
    <t>SP613630</t>
  </si>
  <si>
    <t>SP613640</t>
  </si>
  <si>
    <t>SP613650</t>
  </si>
  <si>
    <t>SP613660</t>
  </si>
  <si>
    <t>SP613670</t>
  </si>
  <si>
    <t>SP613680</t>
  </si>
  <si>
    <t>SP613690</t>
  </si>
  <si>
    <t xml:space="preserve">Fiksatör hariç
</t>
  </si>
  <si>
    <t>SP613700</t>
  </si>
  <si>
    <t>SP613710</t>
  </si>
  <si>
    <t>SP613720</t>
  </si>
  <si>
    <t>SP613730</t>
  </si>
  <si>
    <t xml:space="preserve">Fiksatör hariç
 </t>
  </si>
  <si>
    <t>SP613740</t>
  </si>
  <si>
    <t>SP613750</t>
  </si>
  <si>
    <t>SP613760</t>
  </si>
  <si>
    <t>SP613770</t>
  </si>
  <si>
    <t>SP613780</t>
  </si>
  <si>
    <t xml:space="preserve">Her ek vertebra segmenti için anteriyor artrodez , interbody tekniği ile </t>
  </si>
  <si>
    <t>SP613790</t>
  </si>
  <si>
    <t>SP613800</t>
  </si>
  <si>
    <t>SP613810</t>
  </si>
  <si>
    <t>SP613820</t>
  </si>
  <si>
    <t>SP613830</t>
  </si>
  <si>
    <t>SP613840</t>
  </si>
  <si>
    <t>SP613850</t>
  </si>
  <si>
    <t>SP613860</t>
  </si>
  <si>
    <t>SP613870</t>
  </si>
  <si>
    <t>SP613880</t>
  </si>
  <si>
    <t>SP613890</t>
  </si>
  <si>
    <t>SP613900</t>
  </si>
  <si>
    <t>SP613910</t>
  </si>
  <si>
    <t>Fiksatör Hariç</t>
  </si>
  <si>
    <t>SP613920</t>
  </si>
  <si>
    <t>SP613930</t>
  </si>
  <si>
    <t>SP613940</t>
  </si>
  <si>
    <t>SP613950</t>
  </si>
  <si>
    <t>SP613960</t>
  </si>
  <si>
    <t>SP613970</t>
  </si>
  <si>
    <t>SP613980</t>
  </si>
  <si>
    <t>Enstrümantasyon çıkarılması, 6 seviyeye kadar</t>
  </si>
  <si>
    <t>SP613990</t>
  </si>
  <si>
    <t>SP614000</t>
  </si>
  <si>
    <t>SP614010</t>
  </si>
  <si>
    <t>SP614020</t>
  </si>
  <si>
    <t>SP614030</t>
  </si>
  <si>
    <t>SP614040</t>
  </si>
  <si>
    <t>SP614050</t>
  </si>
  <si>
    <t>SP614060</t>
  </si>
  <si>
    <t>SP614070</t>
  </si>
  <si>
    <t>SP614080</t>
  </si>
  <si>
    <t>SP614090</t>
  </si>
  <si>
    <t>SP614100</t>
  </si>
  <si>
    <t>SP614110</t>
  </si>
  <si>
    <t>SP614120</t>
  </si>
  <si>
    <t>SP614130</t>
  </si>
  <si>
    <t>SP614140</t>
  </si>
  <si>
    <t>SP614150</t>
  </si>
  <si>
    <t>Kifoplasti, her seviye için</t>
  </si>
  <si>
    <t>SP614160</t>
  </si>
  <si>
    <t>SP614170</t>
  </si>
  <si>
    <t>SP614180</t>
  </si>
  <si>
    <t>SP614190</t>
  </si>
  <si>
    <t>SP614200</t>
  </si>
  <si>
    <t>SP614210</t>
  </si>
  <si>
    <t>SP614220</t>
  </si>
  <si>
    <t>SP614230</t>
  </si>
  <si>
    <t>SP614240</t>
  </si>
  <si>
    <t>SP614250</t>
  </si>
  <si>
    <t>SP614260</t>
  </si>
  <si>
    <t>SP614270</t>
  </si>
  <si>
    <t>SP614280</t>
  </si>
  <si>
    <t>SP614290</t>
  </si>
  <si>
    <t>SP614300</t>
  </si>
  <si>
    <t>KEMİK UZATMA/DEFORMİTE DÜZELTME CERRAHİSİ</t>
  </si>
  <si>
    <t>SP614320</t>
  </si>
  <si>
    <t>SP614330</t>
  </si>
  <si>
    <t>SP614340</t>
  </si>
  <si>
    <t>SP614350</t>
  </si>
  <si>
    <t xml:space="preserve">Kemik tümörü açık biyopsisi, (büyük kemik) </t>
  </si>
  <si>
    <t>SP614351</t>
  </si>
  <si>
    <t>SP614353</t>
  </si>
  <si>
    <t>SP614360</t>
  </si>
  <si>
    <t>SP614370</t>
  </si>
  <si>
    <t>SP614380</t>
  </si>
  <si>
    <t>SP614390</t>
  </si>
  <si>
    <t>SP614400</t>
  </si>
  <si>
    <t>SP614410</t>
  </si>
  <si>
    <t>SP614420</t>
  </si>
  <si>
    <t>SP614430</t>
  </si>
  <si>
    <t>SP614440</t>
  </si>
  <si>
    <t>SP614450</t>
  </si>
  <si>
    <t>SP614460</t>
  </si>
  <si>
    <t>SP614470</t>
  </si>
  <si>
    <t>SP614480</t>
  </si>
  <si>
    <t>SP614490</t>
  </si>
  <si>
    <t>SP614500</t>
  </si>
  <si>
    <t>SP614510</t>
  </si>
  <si>
    <t>SP614520</t>
  </si>
  <si>
    <t>SP614530</t>
  </si>
  <si>
    <t>SP614540</t>
  </si>
  <si>
    <t>SP614550</t>
  </si>
  <si>
    <t>SP614551</t>
  </si>
  <si>
    <t>SP614552</t>
  </si>
  <si>
    <t>SP614553</t>
  </si>
  <si>
    <t>SP614554</t>
  </si>
  <si>
    <t>SP614555</t>
  </si>
  <si>
    <t>Tümör rezeksiyon protezi ile total büyük kemik ve/veya eklem  artroplastisi</t>
  </si>
  <si>
    <t>SP614556</t>
  </si>
  <si>
    <t xml:space="preserve">  Minimal invaziv, sirküler fiksatör, perkütan pinleme dahil</t>
  </si>
  <si>
    <t>SP614560</t>
  </si>
  <si>
    <t>SP614570</t>
  </si>
  <si>
    <t>SP614580</t>
  </si>
  <si>
    <t>SP614590</t>
  </si>
  <si>
    <t>SP614600</t>
  </si>
  <si>
    <t>SP614610</t>
  </si>
  <si>
    <t>SP614620</t>
  </si>
  <si>
    <t>SP614630</t>
  </si>
  <si>
    <t>SP614640</t>
  </si>
  <si>
    <t>SP614650</t>
  </si>
  <si>
    <t>SP614660</t>
  </si>
  <si>
    <t>SP614720</t>
  </si>
  <si>
    <t>SP614730</t>
  </si>
  <si>
    <t>SP614740</t>
  </si>
  <si>
    <t>SP614750</t>
  </si>
  <si>
    <t>SP614760</t>
  </si>
  <si>
    <t>SP614770</t>
  </si>
  <si>
    <t>SP614780</t>
  </si>
  <si>
    <t>SP614790</t>
  </si>
  <si>
    <t>SP614800</t>
  </si>
  <si>
    <t>SP614810</t>
  </si>
  <si>
    <t>SP614820</t>
  </si>
  <si>
    <t>SP614830</t>
  </si>
  <si>
    <t>SP614840</t>
  </si>
  <si>
    <t>SP614850</t>
  </si>
  <si>
    <t>Pompa hariç</t>
  </si>
  <si>
    <t>SP614860</t>
  </si>
  <si>
    <t>Nörostimülatör seti hariç</t>
  </si>
  <si>
    <t>SP614870</t>
  </si>
  <si>
    <t>SP614880</t>
  </si>
  <si>
    <t>SP614890</t>
  </si>
  <si>
    <t>SP614900</t>
  </si>
  <si>
    <t>SP614910</t>
  </si>
  <si>
    <t>SP614920</t>
  </si>
  <si>
    <t>SP614930</t>
  </si>
  <si>
    <t>SP614940</t>
  </si>
  <si>
    <t>SP614950</t>
  </si>
  <si>
    <t>SP614960</t>
  </si>
  <si>
    <t>SP614970</t>
  </si>
  <si>
    <t>SP614981</t>
  </si>
  <si>
    <t>SP614990</t>
  </si>
  <si>
    <t xml:space="preserve">Perkütan foramen ovale gasser gangliyon bloğu </t>
  </si>
  <si>
    <t>SP615000</t>
  </si>
  <si>
    <t>SP615010</t>
  </si>
  <si>
    <t>SP615020</t>
  </si>
  <si>
    <t>SP615030</t>
  </si>
  <si>
    <t>SP615040</t>
  </si>
  <si>
    <t>SP615050</t>
  </si>
  <si>
    <t>SP615060</t>
  </si>
  <si>
    <t>Radyoaktif seed ücreti hariç</t>
  </si>
  <si>
    <t>SP615070</t>
  </si>
  <si>
    <t>SP615080</t>
  </si>
  <si>
    <t>SP615090</t>
  </si>
  <si>
    <t>SP615100</t>
  </si>
  <si>
    <t>SP615110</t>
  </si>
  <si>
    <t>SP615120</t>
  </si>
  <si>
    <t>SP615130</t>
  </si>
  <si>
    <t>SP615140</t>
  </si>
  <si>
    <t>SP615150</t>
  </si>
  <si>
    <t>SP615160</t>
  </si>
  <si>
    <t>Şant aleti ücreti hariç</t>
  </si>
  <si>
    <t>SP615161</t>
  </si>
  <si>
    <t>SP615170</t>
  </si>
  <si>
    <t>Hidrosefali ameliyatları, third ventrikülostomi</t>
  </si>
  <si>
    <t>SP615171</t>
  </si>
  <si>
    <t>SP615180</t>
  </si>
  <si>
    <t>SP615190</t>
  </si>
  <si>
    <t>SP615200</t>
  </si>
  <si>
    <t>SP615201</t>
  </si>
  <si>
    <t>SP615202</t>
  </si>
  <si>
    <t>SP615203</t>
  </si>
  <si>
    <t>SP615204</t>
  </si>
  <si>
    <t>SP615205</t>
  </si>
  <si>
    <t>SP615210</t>
  </si>
  <si>
    <t>SP615220</t>
  </si>
  <si>
    <t>SP615230</t>
  </si>
  <si>
    <t>SP615240</t>
  </si>
  <si>
    <t>SP615250</t>
  </si>
  <si>
    <t>SP615260</t>
  </si>
  <si>
    <t>SP615270</t>
  </si>
  <si>
    <t>SP615280</t>
  </si>
  <si>
    <t>SP615290</t>
  </si>
  <si>
    <t>SP615300</t>
  </si>
  <si>
    <t>SP615310</t>
  </si>
  <si>
    <t>SP615320</t>
  </si>
  <si>
    <t>SP615330</t>
  </si>
  <si>
    <t>SP615331</t>
  </si>
  <si>
    <t>SP615340</t>
  </si>
  <si>
    <t>SP615350</t>
  </si>
  <si>
    <t>SP615351</t>
  </si>
  <si>
    <t xml:space="preserve">Endoskopik 3. ventrikül içi tümör cerrahisi </t>
  </si>
  <si>
    <t>SP615360</t>
  </si>
  <si>
    <t>SP615370</t>
  </si>
  <si>
    <t>SP615380</t>
  </si>
  <si>
    <t>SP615390</t>
  </si>
  <si>
    <t>SP615400</t>
  </si>
  <si>
    <t>SP615410</t>
  </si>
  <si>
    <t>SP615420</t>
  </si>
  <si>
    <t>SP615430</t>
  </si>
  <si>
    <t>SP615440</t>
  </si>
  <si>
    <t>SP615441</t>
  </si>
  <si>
    <t>SP615442</t>
  </si>
  <si>
    <t>SP615450</t>
  </si>
  <si>
    <t>SP615460</t>
  </si>
  <si>
    <t>SP615470</t>
  </si>
  <si>
    <t>SP615480</t>
  </si>
  <si>
    <t>SP615490</t>
  </si>
  <si>
    <t>SP615500</t>
  </si>
  <si>
    <t>SP615510</t>
  </si>
  <si>
    <t>SP615520</t>
  </si>
  <si>
    <t>SP615530</t>
  </si>
  <si>
    <t>SP615540</t>
  </si>
  <si>
    <t>SP615550</t>
  </si>
  <si>
    <t>SP615560</t>
  </si>
  <si>
    <t>SP615570</t>
  </si>
  <si>
    <t>SP615571</t>
  </si>
  <si>
    <t>SP615572</t>
  </si>
  <si>
    <t>SP615580</t>
  </si>
  <si>
    <t>SP615581</t>
  </si>
  <si>
    <t>SP615582</t>
  </si>
  <si>
    <t>SP615583</t>
  </si>
  <si>
    <t>SP615584</t>
  </si>
  <si>
    <t>SP615585</t>
  </si>
  <si>
    <t>SP615586</t>
  </si>
  <si>
    <t>SP615590</t>
  </si>
  <si>
    <t>SP615600</t>
  </si>
  <si>
    <t>SP615601</t>
  </si>
  <si>
    <t>SP615602</t>
  </si>
  <si>
    <t>SP615610</t>
  </si>
  <si>
    <t>SP615620</t>
  </si>
  <si>
    <t>SP615630</t>
  </si>
  <si>
    <t>SP615640</t>
  </si>
  <si>
    <t>SP615650</t>
  </si>
  <si>
    <t>SP615660</t>
  </si>
  <si>
    <t>SP615670</t>
  </si>
  <si>
    <t>SP615680</t>
  </si>
  <si>
    <t>Stimulatör hariç</t>
  </si>
  <si>
    <t>SP615690</t>
  </si>
  <si>
    <t>SP615700</t>
  </si>
  <si>
    <t>SP615710</t>
  </si>
  <si>
    <t>SP615720</t>
  </si>
  <si>
    <t>SP615730</t>
  </si>
  <si>
    <t>SP615750</t>
  </si>
  <si>
    <t>SP615760</t>
  </si>
  <si>
    <t>SP615761</t>
  </si>
  <si>
    <t>SP615770</t>
  </si>
  <si>
    <t>SP615800</t>
  </si>
  <si>
    <t>SP615801</t>
  </si>
  <si>
    <t>SP615810</t>
  </si>
  <si>
    <t>SP615820</t>
  </si>
  <si>
    <t>SP615830</t>
  </si>
  <si>
    <t>SP615831</t>
  </si>
  <si>
    <t>SP615840</t>
  </si>
  <si>
    <t>Torakal intradural ekstramedüller tümör eksizyonu</t>
  </si>
  <si>
    <t>SP615841</t>
  </si>
  <si>
    <t>SP615850</t>
  </si>
  <si>
    <t>SP615860</t>
  </si>
  <si>
    <t>SP615880</t>
  </si>
  <si>
    <t>SP615881</t>
  </si>
  <si>
    <t>SP615890</t>
  </si>
  <si>
    <t>SP615895</t>
  </si>
  <si>
    <t xml:space="preserve">Tüm malzemeler dahil.           </t>
  </si>
  <si>
    <t>SP615900</t>
  </si>
  <si>
    <t>SP615910</t>
  </si>
  <si>
    <t>SP615920</t>
  </si>
  <si>
    <t>SP615921</t>
  </si>
  <si>
    <t>SP615922</t>
  </si>
  <si>
    <t>SP615930</t>
  </si>
  <si>
    <t>SP615940</t>
  </si>
  <si>
    <t>SP615941</t>
  </si>
  <si>
    <t>SP615950</t>
  </si>
  <si>
    <t xml:space="preserve">Anteriyor yaklaşım ve mikrocerrahi ile servikal diskektomi ve intervertebral greft-kafes -disk protezi uygulaması ,tek mesafe  </t>
  </si>
  <si>
    <t>SP615951</t>
  </si>
  <si>
    <t>SP615960</t>
  </si>
  <si>
    <t>SP615970</t>
  </si>
  <si>
    <t>Torakal disk eksizyonu</t>
  </si>
  <si>
    <t>SP615971</t>
  </si>
  <si>
    <t>SP615972</t>
  </si>
  <si>
    <t>SP615980</t>
  </si>
  <si>
    <t>SP615990</t>
  </si>
  <si>
    <t>SP615991</t>
  </si>
  <si>
    <t>SP616000</t>
  </si>
  <si>
    <t>SP616010</t>
  </si>
  <si>
    <t>SP616020</t>
  </si>
  <si>
    <t>SP616030</t>
  </si>
  <si>
    <t>SP616040</t>
  </si>
  <si>
    <t>SP616050</t>
  </si>
  <si>
    <t>SP616060</t>
  </si>
  <si>
    <t>SP616070</t>
  </si>
  <si>
    <t>SP616080</t>
  </si>
  <si>
    <t>SP616090</t>
  </si>
  <si>
    <t>SP616100</t>
  </si>
  <si>
    <t>SP616110</t>
  </si>
  <si>
    <t>SP616120</t>
  </si>
  <si>
    <t>SP616130</t>
  </si>
  <si>
    <t>SP616140</t>
  </si>
  <si>
    <t>SP616141</t>
  </si>
  <si>
    <t>SP616150</t>
  </si>
  <si>
    <t>SP616160</t>
  </si>
  <si>
    <t>SP616170</t>
  </si>
  <si>
    <t>SP616180</t>
  </si>
  <si>
    <t>SP616190</t>
  </si>
  <si>
    <t>SP616200</t>
  </si>
  <si>
    <t>SP616210</t>
  </si>
  <si>
    <t>SP616220</t>
  </si>
  <si>
    <t>SP616230</t>
  </si>
  <si>
    <t>SP616231</t>
  </si>
  <si>
    <t>SP616240</t>
  </si>
  <si>
    <t>SP616250</t>
  </si>
  <si>
    <t>SP616260</t>
  </si>
  <si>
    <t>SP616270</t>
  </si>
  <si>
    <t>SP616280</t>
  </si>
  <si>
    <t>SP616290</t>
  </si>
  <si>
    <t>SP616300</t>
  </si>
  <si>
    <t>SP616310</t>
  </si>
  <si>
    <t>SP616320</t>
  </si>
  <si>
    <t>SP616330</t>
  </si>
  <si>
    <t>SP616331</t>
  </si>
  <si>
    <t>SP616332</t>
  </si>
  <si>
    <t>SP616340</t>
  </si>
  <si>
    <t>SP616350</t>
  </si>
  <si>
    <t>SP616360</t>
  </si>
  <si>
    <t>SP616370</t>
  </si>
  <si>
    <t>SP616380</t>
  </si>
  <si>
    <t>SP616390</t>
  </si>
  <si>
    <t>SP616400</t>
  </si>
  <si>
    <t>SP616410</t>
  </si>
  <si>
    <t>SP616420</t>
  </si>
  <si>
    <t>SP616430</t>
  </si>
  <si>
    <t>SP616431</t>
  </si>
  <si>
    <t>SP616440</t>
  </si>
  <si>
    <t>SP616441</t>
  </si>
  <si>
    <t>SP616450</t>
  </si>
  <si>
    <t>SP616451</t>
  </si>
  <si>
    <t>SP616460</t>
  </si>
  <si>
    <t>SP616470</t>
  </si>
  <si>
    <t>SP616490</t>
  </si>
  <si>
    <t>SP616510</t>
  </si>
  <si>
    <t>SP616520</t>
  </si>
  <si>
    <t>SP616530</t>
  </si>
  <si>
    <t>SP616540</t>
  </si>
  <si>
    <t>SP616550</t>
  </si>
  <si>
    <t>SP616560</t>
  </si>
  <si>
    <t>SP616570</t>
  </si>
  <si>
    <t>SP616580</t>
  </si>
  <si>
    <t>SP616590</t>
  </si>
  <si>
    <t>SP616600</t>
  </si>
  <si>
    <t>SP616610</t>
  </si>
  <si>
    <t>SP616620</t>
  </si>
  <si>
    <t>SP616630</t>
  </si>
  <si>
    <t>SP616640</t>
  </si>
  <si>
    <t>SP616670</t>
  </si>
  <si>
    <t>SP616680</t>
  </si>
  <si>
    <t>SP616700</t>
  </si>
  <si>
    <t>SP616710</t>
  </si>
  <si>
    <t>SP616730</t>
  </si>
  <si>
    <t>SP616740</t>
  </si>
  <si>
    <t>SP616750</t>
  </si>
  <si>
    <t>SP616760</t>
  </si>
  <si>
    <t>SP616770</t>
  </si>
  <si>
    <t>SP616780</t>
  </si>
  <si>
    <t>SP616790</t>
  </si>
  <si>
    <t>SP616800</t>
  </si>
  <si>
    <t>SP616810</t>
  </si>
  <si>
    <t>SP616820</t>
  </si>
  <si>
    <t>SP616830</t>
  </si>
  <si>
    <t>SP616840</t>
  </si>
  <si>
    <t>SP616870</t>
  </si>
  <si>
    <t>SP616880</t>
  </si>
  <si>
    <t>SP616900</t>
  </si>
  <si>
    <t>SP616910</t>
  </si>
  <si>
    <t>SP616920</t>
  </si>
  <si>
    <t>SP616930</t>
  </si>
  <si>
    <t>SP616960</t>
  </si>
  <si>
    <t>SP616970</t>
  </si>
  <si>
    <t>SP616980</t>
  </si>
  <si>
    <t>SP616990</t>
  </si>
  <si>
    <t>SP617000</t>
  </si>
  <si>
    <t>SP617010</t>
  </si>
  <si>
    <t>SP617020</t>
  </si>
  <si>
    <t>SP617030</t>
  </si>
  <si>
    <t>SP617040</t>
  </si>
  <si>
    <t>SP617050</t>
  </si>
  <si>
    <t>SP617051</t>
  </si>
  <si>
    <t>SP617052</t>
  </si>
  <si>
    <t xml:space="preserve">Korneal halka bedeli hariç </t>
  </si>
  <si>
    <t>SP617060</t>
  </si>
  <si>
    <t>SP617070</t>
  </si>
  <si>
    <t>SP617090</t>
  </si>
  <si>
    <t>SP617120</t>
  </si>
  <si>
    <t>SP617130</t>
  </si>
  <si>
    <t>SP617170</t>
  </si>
  <si>
    <t>SP617210, SP617211 kodlu işlem ile birlikte fatura edilemez</t>
  </si>
  <si>
    <t>SP617210</t>
  </si>
  <si>
    <t>SP617170 kodlu işlem ile birlikte fatura edilemez</t>
  </si>
  <si>
    <t>SP617211</t>
  </si>
  <si>
    <t>SP617230</t>
  </si>
  <si>
    <t>Şeffaf lens ekstraksiyonu (tek göz)</t>
  </si>
  <si>
    <t>SP617240</t>
  </si>
  <si>
    <t>Yüksek miyopide negatif lens implantasyonu (tek göz)</t>
  </si>
  <si>
    <t>SP617250</t>
  </si>
  <si>
    <t>Fotoretraktif keratoplasti (PRK), eximer lazer ile (tek göz)</t>
  </si>
  <si>
    <t>SP617260</t>
  </si>
  <si>
    <t>LASIK, LASEK  (tek göz)</t>
  </si>
  <si>
    <t>SP617261</t>
  </si>
  <si>
    <t>Femto Lasik (tek göz)</t>
  </si>
  <si>
    <t>SP617262</t>
  </si>
  <si>
    <t>Femto Smile (tek göz)</t>
  </si>
  <si>
    <t>SP617270</t>
  </si>
  <si>
    <t>Radyal keratotomi (tek göz)</t>
  </si>
  <si>
    <t>SP617280</t>
  </si>
  <si>
    <t>Astigmatik keratotomi (tek göz)</t>
  </si>
  <si>
    <t>SP617290</t>
  </si>
  <si>
    <t>SP617300</t>
  </si>
  <si>
    <t>SP617310</t>
  </si>
  <si>
    <t>SP617320</t>
  </si>
  <si>
    <t>SP617330</t>
  </si>
  <si>
    <t>SP617340</t>
  </si>
  <si>
    <t xml:space="preserve">Lens Hariç </t>
  </si>
  <si>
    <t>SP617341</t>
  </si>
  <si>
    <t>SP617342</t>
  </si>
  <si>
    <t>SP617350</t>
  </si>
  <si>
    <t>SP617360</t>
  </si>
  <si>
    <t>SP617370</t>
  </si>
  <si>
    <t>SP617380</t>
  </si>
  <si>
    <t>SP617390</t>
  </si>
  <si>
    <t>SP617400</t>
  </si>
  <si>
    <t>SP617410</t>
  </si>
  <si>
    <t>SP617420</t>
  </si>
  <si>
    <t>SP617430</t>
  </si>
  <si>
    <t>SP617440</t>
  </si>
  <si>
    <t>SP617441</t>
  </si>
  <si>
    <t>SP617442</t>
  </si>
  <si>
    <t>SP617450</t>
  </si>
  <si>
    <t>SP617451</t>
  </si>
  <si>
    <t>SP617460</t>
  </si>
  <si>
    <t>SP617470</t>
  </si>
  <si>
    <t>SP617480</t>
  </si>
  <si>
    <t>SP617490</t>
  </si>
  <si>
    <t>SP617500</t>
  </si>
  <si>
    <t>SP617510</t>
  </si>
  <si>
    <t>SP617520</t>
  </si>
  <si>
    <t>SP617525</t>
  </si>
  <si>
    <t>SP617530</t>
  </si>
  <si>
    <t>SP617540</t>
  </si>
  <si>
    <t>SP617550</t>
  </si>
  <si>
    <t>SP617560</t>
  </si>
  <si>
    <t>SP617570</t>
  </si>
  <si>
    <t>İmplant hariç</t>
  </si>
  <si>
    <t>SP617580</t>
  </si>
  <si>
    <t>SP617590</t>
  </si>
  <si>
    <t>SP617600</t>
  </si>
  <si>
    <t>SP617610</t>
  </si>
  <si>
    <t>SP617620</t>
  </si>
  <si>
    <t>SP617640</t>
  </si>
  <si>
    <t>SP617650</t>
  </si>
  <si>
    <t>SP617660</t>
  </si>
  <si>
    <t>SP617661</t>
  </si>
  <si>
    <t>SP617670</t>
  </si>
  <si>
    <t>SP617680</t>
  </si>
  <si>
    <t>SP617690</t>
  </si>
  <si>
    <t>SP617700</t>
  </si>
  <si>
    <t>SP617710</t>
  </si>
  <si>
    <t>SP617730</t>
  </si>
  <si>
    <t>SP617740</t>
  </si>
  <si>
    <t>SP617750</t>
  </si>
  <si>
    <t>SP617760</t>
  </si>
  <si>
    <t>SP617770</t>
  </si>
  <si>
    <t>SP617780</t>
  </si>
  <si>
    <t>SP617790</t>
  </si>
  <si>
    <t>SP617800</t>
  </si>
  <si>
    <t>SP617810</t>
  </si>
  <si>
    <t>SP617820</t>
  </si>
  <si>
    <t>SP617830</t>
  </si>
  <si>
    <t>SP617840</t>
  </si>
  <si>
    <t>SP617850</t>
  </si>
  <si>
    <t>SP617860</t>
  </si>
  <si>
    <t>SP617870</t>
  </si>
  <si>
    <t>SP617880</t>
  </si>
  <si>
    <t>SP617900</t>
  </si>
  <si>
    <t>SP617910</t>
  </si>
  <si>
    <t>SP617930</t>
  </si>
  <si>
    <t>SP617950</t>
  </si>
  <si>
    <t>SP617960</t>
  </si>
  <si>
    <t>SP617990</t>
  </si>
  <si>
    <t>SP618000</t>
  </si>
  <si>
    <t>SP618010</t>
  </si>
  <si>
    <t>SP618021</t>
  </si>
  <si>
    <t>SP618030</t>
  </si>
  <si>
    <t>SP618050</t>
  </si>
  <si>
    <t>SP618060</t>
  </si>
  <si>
    <t>SP618080</t>
  </si>
  <si>
    <t>SP618090</t>
  </si>
  <si>
    <t>SP618100</t>
  </si>
  <si>
    <t>SP618110</t>
  </si>
  <si>
    <t>SP618120</t>
  </si>
  <si>
    <t>SP618130</t>
  </si>
  <si>
    <t>SP618140</t>
  </si>
  <si>
    <t>SP618150</t>
  </si>
  <si>
    <t>SP618160</t>
  </si>
  <si>
    <t>SP618170</t>
  </si>
  <si>
    <t>SP618171</t>
  </si>
  <si>
    <t>SP618172</t>
  </si>
  <si>
    <t>SP618173</t>
  </si>
  <si>
    <t>SP618180</t>
  </si>
  <si>
    <t>SP618190</t>
  </si>
  <si>
    <t xml:space="preserve">Kepçe kulak  onarımı </t>
  </si>
  <si>
    <t>SP618200</t>
  </si>
  <si>
    <t xml:space="preserve">Koklear implant ve seti hariç </t>
  </si>
  <si>
    <t>SP618201</t>
  </si>
  <si>
    <t xml:space="preserve"> İmplant ve seti  hariç</t>
  </si>
  <si>
    <t>SP618202</t>
  </si>
  <si>
    <t xml:space="preserve">Kemiğe implante edilebilir işitme cihazları yerleştirilmesi </t>
  </si>
  <si>
    <t>SP618203</t>
  </si>
  <si>
    <t xml:space="preserve"> İmplant ve seti hariç</t>
  </si>
  <si>
    <t>SP618204</t>
  </si>
  <si>
    <t>Koklear implant revizyonu</t>
  </si>
  <si>
    <t>SP618205</t>
  </si>
  <si>
    <t>SP618206</t>
  </si>
  <si>
    <t xml:space="preserve">Kafa bandı uygulaması </t>
  </si>
  <si>
    <t>SP618207</t>
  </si>
  <si>
    <t>SP618208</t>
  </si>
  <si>
    <t>SP618210</t>
  </si>
  <si>
    <t>SP618220</t>
  </si>
  <si>
    <t>SP618230</t>
  </si>
  <si>
    <t>SP618250</t>
  </si>
  <si>
    <t>SP618260</t>
  </si>
  <si>
    <t>SP618270</t>
  </si>
  <si>
    <t>SP618280</t>
  </si>
  <si>
    <t>SP618290</t>
  </si>
  <si>
    <t>SP618310</t>
  </si>
  <si>
    <t>SP618315</t>
  </si>
  <si>
    <t>SP618320</t>
  </si>
  <si>
    <t>SP618330</t>
  </si>
  <si>
    <t>SP618340</t>
  </si>
  <si>
    <t>SP618350</t>
  </si>
  <si>
    <t>SP618370</t>
  </si>
  <si>
    <t>SP618380</t>
  </si>
  <si>
    <t>SP618390</t>
  </si>
  <si>
    <t>SP618400</t>
  </si>
  <si>
    <t>SP618410</t>
  </si>
  <si>
    <t>SP618411</t>
  </si>
  <si>
    <t>ENDOKRİN SİSTEM CERRAHİSİ</t>
  </si>
  <si>
    <t>SP618420</t>
  </si>
  <si>
    <t>SP618430</t>
  </si>
  <si>
    <t>SP618440</t>
  </si>
  <si>
    <t>SP618450</t>
  </si>
  <si>
    <t>SP618460</t>
  </si>
  <si>
    <t>SP618470</t>
  </si>
  <si>
    <t>SP618480</t>
  </si>
  <si>
    <t>SP618490</t>
  </si>
  <si>
    <t>SP618500</t>
  </si>
  <si>
    <t>SP618510</t>
  </si>
  <si>
    <t>SP618511</t>
  </si>
  <si>
    <t>SP618520</t>
  </si>
  <si>
    <t>SP618530</t>
  </si>
  <si>
    <t>SP618540</t>
  </si>
  <si>
    <t>SP618550</t>
  </si>
  <si>
    <t>SP618551</t>
  </si>
  <si>
    <t>SP618560</t>
  </si>
  <si>
    <t>SP618570</t>
  </si>
  <si>
    <t>SP618580</t>
  </si>
  <si>
    <t>SP618590</t>
  </si>
  <si>
    <t>SP618600</t>
  </si>
  <si>
    <t>SP618610</t>
  </si>
  <si>
    <t>SP618620</t>
  </si>
  <si>
    <t>SP618630</t>
  </si>
  <si>
    <t>SP618640</t>
  </si>
  <si>
    <t>SP618641</t>
  </si>
  <si>
    <t>SP618642</t>
  </si>
  <si>
    <t>SP618650</t>
  </si>
  <si>
    <t>SP618660</t>
  </si>
  <si>
    <t>SP618670</t>
  </si>
  <si>
    <t>SP618680</t>
  </si>
  <si>
    <t>SP618690</t>
  </si>
  <si>
    <t>SP618700</t>
  </si>
  <si>
    <t>SP618710</t>
  </si>
  <si>
    <t>SP618720</t>
  </si>
  <si>
    <t>SP618730</t>
  </si>
  <si>
    <t>SP618740</t>
  </si>
  <si>
    <t>SP618750</t>
  </si>
  <si>
    <t>SP618760</t>
  </si>
  <si>
    <t>SP618770</t>
  </si>
  <si>
    <t>SP618780</t>
  </si>
  <si>
    <t>SP618790</t>
  </si>
  <si>
    <t>SP618800</t>
  </si>
  <si>
    <t>SP618810</t>
  </si>
  <si>
    <t>SP618820</t>
  </si>
  <si>
    <t>SP618830</t>
  </si>
  <si>
    <t>SP618840</t>
  </si>
  <si>
    <t>SP618850</t>
  </si>
  <si>
    <t>SP618860</t>
  </si>
  <si>
    <t>SP618861</t>
  </si>
  <si>
    <t>SP618870</t>
  </si>
  <si>
    <t>SP618880</t>
  </si>
  <si>
    <t>SP618890</t>
  </si>
  <si>
    <t>SP618900</t>
  </si>
  <si>
    <t>SP618910</t>
  </si>
  <si>
    <t>SP618920</t>
  </si>
  <si>
    <t>SP618930</t>
  </si>
  <si>
    <t>SP618940</t>
  </si>
  <si>
    <t>SP618950</t>
  </si>
  <si>
    <t>SP618960</t>
  </si>
  <si>
    <t>J Stent hariç</t>
  </si>
  <si>
    <t>SP618970</t>
  </si>
  <si>
    <t>SP618980</t>
  </si>
  <si>
    <t>SP618990</t>
  </si>
  <si>
    <t>SP619000</t>
  </si>
  <si>
    <t>SP619010</t>
  </si>
  <si>
    <t>SP619020</t>
  </si>
  <si>
    <t>SP619030</t>
  </si>
  <si>
    <t>SP619040</t>
  </si>
  <si>
    <t>SP619050</t>
  </si>
  <si>
    <t>SP619060</t>
  </si>
  <si>
    <t>SP619070</t>
  </si>
  <si>
    <t>SP619080</t>
  </si>
  <si>
    <t>SP619090</t>
  </si>
  <si>
    <t>SP619100</t>
  </si>
  <si>
    <t>SP619110</t>
  </si>
  <si>
    <t>SP619120</t>
  </si>
  <si>
    <t>SP619130</t>
  </si>
  <si>
    <t>SP619140</t>
  </si>
  <si>
    <t>SP619150</t>
  </si>
  <si>
    <t>SP619160</t>
  </si>
  <si>
    <t>SP619170</t>
  </si>
  <si>
    <t>SP619180</t>
  </si>
  <si>
    <t>SP619190</t>
  </si>
  <si>
    <t>SP619200</t>
  </si>
  <si>
    <t>SP619210</t>
  </si>
  <si>
    <t>SP619220</t>
  </si>
  <si>
    <t>SP619230</t>
  </si>
  <si>
    <t>SP619240</t>
  </si>
  <si>
    <t>SP619250</t>
  </si>
  <si>
    <t>SP619260</t>
  </si>
  <si>
    <t>SP619270</t>
  </si>
  <si>
    <t>SP619280</t>
  </si>
  <si>
    <t>SP619290</t>
  </si>
  <si>
    <t>SP619300</t>
  </si>
  <si>
    <t>SP619310</t>
  </si>
  <si>
    <t>SP619320</t>
  </si>
  <si>
    <t>SP619330</t>
  </si>
  <si>
    <t>SP619340</t>
  </si>
  <si>
    <t>SP619350</t>
  </si>
  <si>
    <t>SP619360</t>
  </si>
  <si>
    <t>SP619370</t>
  </si>
  <si>
    <t>SP619390</t>
  </si>
  <si>
    <t>SP619400</t>
  </si>
  <si>
    <t>SP619410</t>
  </si>
  <si>
    <t>SP619420</t>
  </si>
  <si>
    <t>SP619430</t>
  </si>
  <si>
    <t>SP619440</t>
  </si>
  <si>
    <t>SP619450</t>
  </si>
  <si>
    <t>SP619460</t>
  </si>
  <si>
    <t>SP619470</t>
  </si>
  <si>
    <t>SP619480</t>
  </si>
  <si>
    <t>SP619490</t>
  </si>
  <si>
    <t>SP619500</t>
  </si>
  <si>
    <t>SP619510</t>
  </si>
  <si>
    <t>SP619520</t>
  </si>
  <si>
    <t>SP619530</t>
  </si>
  <si>
    <t>SP619540</t>
  </si>
  <si>
    <t>SP619550</t>
  </si>
  <si>
    <t>SP619560</t>
  </si>
  <si>
    <t>SP619570</t>
  </si>
  <si>
    <t>SP619580</t>
  </si>
  <si>
    <t>SP619590</t>
  </si>
  <si>
    <t>SP619600</t>
  </si>
  <si>
    <t>SP619610</t>
  </si>
  <si>
    <t>SP619620</t>
  </si>
  <si>
    <t>SP619630</t>
  </si>
  <si>
    <t>SP619640</t>
  </si>
  <si>
    <t>SP619650</t>
  </si>
  <si>
    <t>SP619660</t>
  </si>
  <si>
    <t>SP619670</t>
  </si>
  <si>
    <t>SP619681</t>
  </si>
  <si>
    <t>SP619682</t>
  </si>
  <si>
    <t>SP619690</t>
  </si>
  <si>
    <t>SP619700</t>
  </si>
  <si>
    <t>SP619710</t>
  </si>
  <si>
    <t>SP619720</t>
  </si>
  <si>
    <t>SP619730</t>
  </si>
  <si>
    <t>SP619740</t>
  </si>
  <si>
    <t>SP619750</t>
  </si>
  <si>
    <t>SP619760</t>
  </si>
  <si>
    <t>SP619770</t>
  </si>
  <si>
    <t>SP619780</t>
  </si>
  <si>
    <t>SP619790</t>
  </si>
  <si>
    <t>SP619800</t>
  </si>
  <si>
    <t>SP619810</t>
  </si>
  <si>
    <t>SP619820</t>
  </si>
  <si>
    <t>SP619830</t>
  </si>
  <si>
    <t>SP619840</t>
  </si>
  <si>
    <t>SP619850</t>
  </si>
  <si>
    <t>SP619860</t>
  </si>
  <si>
    <t>SP619870</t>
  </si>
  <si>
    <t>SP619880</t>
  </si>
  <si>
    <t>SP619890</t>
  </si>
  <si>
    <t>SP619900</t>
  </si>
  <si>
    <t>DOĞUM İŞLEM ÜCRETLERİ</t>
  </si>
  <si>
    <t>SP619910</t>
  </si>
  <si>
    <t>Servikal prostaglandinler hariç</t>
  </si>
  <si>
    <t>SP619911</t>
  </si>
  <si>
    <t>Servikal prostaglandinler hariç, epizyotomi dahil. Ömür boyu bir kez faturalandırılabilir.</t>
  </si>
  <si>
    <t>SP619912</t>
  </si>
  <si>
    <t>Servikal prostaglandinler hariç, epizyotomi dahil</t>
  </si>
  <si>
    <t>SP619913</t>
  </si>
  <si>
    <t>SP619920</t>
  </si>
  <si>
    <t>SP619921</t>
  </si>
  <si>
    <t>SP619922</t>
  </si>
  <si>
    <t>SP619923</t>
  </si>
  <si>
    <t>SP619925</t>
  </si>
  <si>
    <t>SP619926</t>
  </si>
  <si>
    <t>SP619927</t>
  </si>
  <si>
    <t>SP619929</t>
  </si>
  <si>
    <t>SP619930</t>
  </si>
  <si>
    <t>SP619940</t>
  </si>
  <si>
    <t>SP619950</t>
  </si>
  <si>
    <t>Prenatal genetik tetkikler hariç</t>
  </si>
  <si>
    <t>SP619960</t>
  </si>
  <si>
    <t>SP619970</t>
  </si>
  <si>
    <t>SP619980</t>
  </si>
  <si>
    <t>SP619981</t>
  </si>
  <si>
    <t>Fetal cerrahi ile spina bifıda onarımı</t>
  </si>
  <si>
    <t>Yenidoğan yoğun bakım merkezi olan sağlık hizmet sunucularında uygulanabilir. SP619980 ile birlikte faturalandırılmaz.</t>
  </si>
  <si>
    <t>SP619990</t>
  </si>
  <si>
    <t>SP620000</t>
  </si>
  <si>
    <t>SP620010</t>
  </si>
  <si>
    <t>SP620020</t>
  </si>
  <si>
    <t>SP620050</t>
  </si>
  <si>
    <t>SP620060</t>
  </si>
  <si>
    <t>SP620070</t>
  </si>
  <si>
    <t>SP620090</t>
  </si>
  <si>
    <t>SP620101</t>
  </si>
  <si>
    <t>SP620110</t>
  </si>
  <si>
    <t>SP620120</t>
  </si>
  <si>
    <t>SP620130</t>
  </si>
  <si>
    <t>SP620140</t>
  </si>
  <si>
    <t>SP620150</t>
  </si>
  <si>
    <t>SP620160</t>
  </si>
  <si>
    <t>SP620200</t>
  </si>
  <si>
    <t>SP620220</t>
  </si>
  <si>
    <t>SP620230</t>
  </si>
  <si>
    <t>SP620240</t>
  </si>
  <si>
    <t>SP620250</t>
  </si>
  <si>
    <t>SP620260</t>
  </si>
  <si>
    <t>SP620270</t>
  </si>
  <si>
    <t>SP620280</t>
  </si>
  <si>
    <t>SP620290</t>
  </si>
  <si>
    <t>SP620300</t>
  </si>
  <si>
    <t>SP620310</t>
  </si>
  <si>
    <t>SP620320</t>
  </si>
  <si>
    <t>SP620321</t>
  </si>
  <si>
    <t>SP620330</t>
  </si>
  <si>
    <t>SP620340</t>
  </si>
  <si>
    <t>SP620350</t>
  </si>
  <si>
    <t>SP620360</t>
  </si>
  <si>
    <t>SP620370</t>
  </si>
  <si>
    <t>SP620380</t>
  </si>
  <si>
    <t>SP620390</t>
  </si>
  <si>
    <t>SP620400</t>
  </si>
  <si>
    <t>SP620410</t>
  </si>
  <si>
    <t>SP620411</t>
  </si>
  <si>
    <t>SP620419</t>
  </si>
  <si>
    <t>SP620420</t>
  </si>
  <si>
    <t>SP620421</t>
  </si>
  <si>
    <t>SP620430</t>
  </si>
  <si>
    <t>SP620440</t>
  </si>
  <si>
    <t>SP620450</t>
  </si>
  <si>
    <t>SP620460</t>
  </si>
  <si>
    <t>SP620461</t>
  </si>
  <si>
    <t>SP620462</t>
  </si>
  <si>
    <t>SP620470</t>
  </si>
  <si>
    <t>SP620480</t>
  </si>
  <si>
    <t>SP620490</t>
  </si>
  <si>
    <t>SP620500</t>
  </si>
  <si>
    <t>SP620510</t>
  </si>
  <si>
    <t>SP620520</t>
  </si>
  <si>
    <t>SP620530</t>
  </si>
  <si>
    <t>SP620540</t>
  </si>
  <si>
    <t>SP620560</t>
  </si>
  <si>
    <t>SP620570</t>
  </si>
  <si>
    <t>SP620580</t>
  </si>
  <si>
    <t>SP620590</t>
  </si>
  <si>
    <t>SP620591</t>
  </si>
  <si>
    <t>SP620600</t>
  </si>
  <si>
    <t>SP620610</t>
  </si>
  <si>
    <t>SP620620</t>
  </si>
  <si>
    <t>SP620630</t>
  </si>
  <si>
    <t>SP620640</t>
  </si>
  <si>
    <t>SP620650</t>
  </si>
  <si>
    <t>SP620660</t>
  </si>
  <si>
    <t>SP620661</t>
  </si>
  <si>
    <t>SP620662</t>
  </si>
  <si>
    <t>SP620670</t>
  </si>
  <si>
    <t>SP620680</t>
  </si>
  <si>
    <t>SP620690</t>
  </si>
  <si>
    <t>SP620701</t>
  </si>
  <si>
    <t>SP620710</t>
  </si>
  <si>
    <t>SP620720</t>
  </si>
  <si>
    <t>SP620730</t>
  </si>
  <si>
    <t>SP620740</t>
  </si>
  <si>
    <t>SP620750</t>
  </si>
  <si>
    <t>SP620760</t>
  </si>
  <si>
    <t>SP620770</t>
  </si>
  <si>
    <t>SP620771</t>
  </si>
  <si>
    <t>SP620780</t>
  </si>
  <si>
    <t>SP620790</t>
  </si>
  <si>
    <t>SP620800</t>
  </si>
  <si>
    <t>SP620810</t>
  </si>
  <si>
    <t>SP620820</t>
  </si>
  <si>
    <t>SP620821</t>
  </si>
  <si>
    <t>SP620830</t>
  </si>
  <si>
    <t>SP620840</t>
  </si>
  <si>
    <t>SP620850</t>
  </si>
  <si>
    <t>SP620860</t>
  </si>
  <si>
    <t>SP620870</t>
  </si>
  <si>
    <t>SP620880</t>
  </si>
  <si>
    <t>SP620890</t>
  </si>
  <si>
    <t>SP620900</t>
  </si>
  <si>
    <t>SP620910</t>
  </si>
  <si>
    <t>SP620920</t>
  </si>
  <si>
    <t>SP620921</t>
  </si>
  <si>
    <t>SP620940</t>
  </si>
  <si>
    <t>SP620950</t>
  </si>
  <si>
    <t>SP620951</t>
  </si>
  <si>
    <t>SP620960</t>
  </si>
  <si>
    <t>SP620970</t>
  </si>
  <si>
    <t>SP620980</t>
  </si>
  <si>
    <t>SP620990</t>
  </si>
  <si>
    <t>SP621000</t>
  </si>
  <si>
    <t>SP621010</t>
  </si>
  <si>
    <t>SP621020</t>
  </si>
  <si>
    <t>SP621030</t>
  </si>
  <si>
    <t>SP621040</t>
  </si>
  <si>
    <t>İNVİTRO FERTİLİZASYON İŞLEMLERİ</t>
  </si>
  <si>
    <t>SP621044</t>
  </si>
  <si>
    <t>SP621045</t>
  </si>
  <si>
    <t>SP621046</t>
  </si>
  <si>
    <t>SP621050</t>
  </si>
  <si>
    <t>SP621060</t>
  </si>
  <si>
    <t>SP621070</t>
  </si>
  <si>
    <t>SP621071</t>
  </si>
  <si>
    <t>SP621080</t>
  </si>
  <si>
    <t>SP621090</t>
  </si>
  <si>
    <t>SP621100</t>
  </si>
  <si>
    <t>Penil protez hariç</t>
  </si>
  <si>
    <t>SP621110</t>
  </si>
  <si>
    <t>SP621120</t>
  </si>
  <si>
    <t>SP621130</t>
  </si>
  <si>
    <t>SP621140</t>
  </si>
  <si>
    <t>SP621150</t>
  </si>
  <si>
    <t>SP621160</t>
  </si>
  <si>
    <t>SP621170</t>
  </si>
  <si>
    <t>SP621180</t>
  </si>
  <si>
    <t>SP621190</t>
  </si>
  <si>
    <t>SP621200</t>
  </si>
  <si>
    <t>SP621210</t>
  </si>
  <si>
    <t>SP621220</t>
  </si>
  <si>
    <t>SP621230</t>
  </si>
  <si>
    <t>SP621240</t>
  </si>
  <si>
    <t>SP621250</t>
  </si>
  <si>
    <t>SP621260</t>
  </si>
  <si>
    <t>SP621270</t>
  </si>
  <si>
    <t>SP621280</t>
  </si>
  <si>
    <t>Penil protez hariç.</t>
  </si>
  <si>
    <t>SP621290</t>
  </si>
  <si>
    <t>SP621300</t>
  </si>
  <si>
    <t>SP621310</t>
  </si>
  <si>
    <t>SP621320</t>
  </si>
  <si>
    <t>SP621330</t>
  </si>
  <si>
    <t>SP621340</t>
  </si>
  <si>
    <t>SP621360</t>
  </si>
  <si>
    <t>SP621380</t>
  </si>
  <si>
    <t>SP621390</t>
  </si>
  <si>
    <t>SP621391</t>
  </si>
  <si>
    <t>SP621400</t>
  </si>
  <si>
    <t>SP621410</t>
  </si>
  <si>
    <t>SP621420</t>
  </si>
  <si>
    <t>SP621430</t>
  </si>
  <si>
    <t>SP621440</t>
  </si>
  <si>
    <t>SP621450</t>
  </si>
  <si>
    <t>SP621460</t>
  </si>
  <si>
    <t>SP621470</t>
  </si>
  <si>
    <t>SP621480</t>
  </si>
  <si>
    <t>SP621490</t>
  </si>
  <si>
    <t>SP621500</t>
  </si>
  <si>
    <t>SP621510</t>
  </si>
  <si>
    <t>SP621520</t>
  </si>
  <si>
    <t>SP621530</t>
  </si>
  <si>
    <t>SP621540</t>
  </si>
  <si>
    <t>SP621550</t>
  </si>
  <si>
    <t>SP621560</t>
  </si>
  <si>
    <t>SP621570</t>
  </si>
  <si>
    <t>SP621580</t>
  </si>
  <si>
    <t>SP621590</t>
  </si>
  <si>
    <t>SP621600</t>
  </si>
  <si>
    <t>SP621610</t>
  </si>
  <si>
    <t>SP621620</t>
  </si>
  <si>
    <t>SP621630</t>
  </si>
  <si>
    <t>SP621640</t>
  </si>
  <si>
    <t>SP621650</t>
  </si>
  <si>
    <t>SP621651</t>
  </si>
  <si>
    <t>SP621652</t>
  </si>
  <si>
    <t>SP621660</t>
  </si>
  <si>
    <t>SP621670</t>
  </si>
  <si>
    <t>SP621680</t>
  </si>
  <si>
    <t>SP621690</t>
  </si>
  <si>
    <t>SP621700</t>
  </si>
  <si>
    <t>Testis biyopsileri, açık</t>
  </si>
  <si>
    <t>SP621710</t>
  </si>
  <si>
    <t>SP621720</t>
  </si>
  <si>
    <t>SP621730</t>
  </si>
  <si>
    <t>Testis Protezi Hariç</t>
  </si>
  <si>
    <t>SP621740</t>
  </si>
  <si>
    <t>SP621770</t>
  </si>
  <si>
    <t>SP621780</t>
  </si>
  <si>
    <t>SP621790</t>
  </si>
  <si>
    <t>SP621800</t>
  </si>
  <si>
    <t>SP700640</t>
  </si>
  <si>
    <t xml:space="preserve">Geçici transvenöz kalp pili; atriyal veya ventriküler, ilk işlem </t>
  </si>
  <si>
    <t>elektrotlar dahil</t>
  </si>
  <si>
    <t>SP700650</t>
  </si>
  <si>
    <t>SP700660</t>
  </si>
  <si>
    <t>Kalp pili ve elektrotlar hariç</t>
  </si>
  <si>
    <t>SP700670</t>
  </si>
  <si>
    <t>SP700680</t>
  </si>
  <si>
    <t>Kalp pili, elektrotlar ve sinüs erişim kateteri hariç</t>
  </si>
  <si>
    <t>SP700690</t>
  </si>
  <si>
    <t>Jeneratör, elektrod adaptörü hariç</t>
  </si>
  <si>
    <t>SP700692</t>
  </si>
  <si>
    <t>Elektrot hariç</t>
  </si>
  <si>
    <t>SP700700</t>
  </si>
  <si>
    <t>ICD ve elektrotlar hariç</t>
  </si>
  <si>
    <t>SP700710</t>
  </si>
  <si>
    <t>SP700711</t>
  </si>
  <si>
    <t>SP700712</t>
  </si>
  <si>
    <t>SP700713</t>
  </si>
  <si>
    <t>SP700714</t>
  </si>
  <si>
    <t>SP700715</t>
  </si>
  <si>
    <t>SP700716</t>
  </si>
  <si>
    <t>SP700717</t>
  </si>
  <si>
    <t>SP700718</t>
  </si>
  <si>
    <t>SP700719</t>
  </si>
  <si>
    <t>SP700720</t>
  </si>
  <si>
    <t>ICD, elektrotlar, elektrot adaptörü hariç</t>
  </si>
  <si>
    <t>SP700721</t>
  </si>
  <si>
    <t>SP700722</t>
  </si>
  <si>
    <t>SP700723</t>
  </si>
  <si>
    <t>SP700724</t>
  </si>
  <si>
    <t>SP700730</t>
  </si>
  <si>
    <t>ICD, elektrotlar ve sinüs erişim kateteri hariç</t>
  </si>
  <si>
    <t>SP700731</t>
  </si>
  <si>
    <t>Lazer veya RF kateter hariç</t>
  </si>
  <si>
    <t>SP700732</t>
  </si>
  <si>
    <t>SP700733</t>
  </si>
  <si>
    <t>SP700740</t>
  </si>
  <si>
    <t>SP700750</t>
  </si>
  <si>
    <t>SP700760</t>
  </si>
  <si>
    <t>SP700770</t>
  </si>
  <si>
    <t>Transseptal iğne ve seti hariç</t>
  </si>
  <si>
    <t>SP700780</t>
  </si>
  <si>
    <t>SP700800</t>
  </si>
  <si>
    <t>SP700801</t>
  </si>
  <si>
    <t>Vasodilatör ilaç hariç</t>
  </si>
  <si>
    <t>SP700810</t>
  </si>
  <si>
    <t>SP700811</t>
  </si>
  <si>
    <t>SP700820</t>
  </si>
  <si>
    <t>SP700830</t>
  </si>
  <si>
    <t>SP700840</t>
  </si>
  <si>
    <t>SP700841</t>
  </si>
  <si>
    <t>SP700842</t>
  </si>
  <si>
    <t>SP700843</t>
  </si>
  <si>
    <t>SP700844</t>
  </si>
  <si>
    <t>SP700845</t>
  </si>
  <si>
    <t>SP700846</t>
  </si>
  <si>
    <t>SP700847</t>
  </si>
  <si>
    <t xml:space="preserve">P700846 ile birlikte faturalandırılmaz.Tanısal kalp kateterizasyonuna ek olarak, %100 Oksijen veya vasodilatör ilaç öncesi ve sonrası 2 defa kardiyak debi ve indeks ölçümü, vazodilatatör ilaç hariç </t>
  </si>
  <si>
    <t>SP700850</t>
  </si>
  <si>
    <t>Fibrinolitik ilaç hariç.</t>
  </si>
  <si>
    <t>SP700860</t>
  </si>
  <si>
    <t>SP700870</t>
  </si>
  <si>
    <t>Fibrinolitik ilaç hariç</t>
  </si>
  <si>
    <t>SP700880</t>
  </si>
  <si>
    <t>SP700890</t>
  </si>
  <si>
    <t>SP700900</t>
  </si>
  <si>
    <t xml:space="preserve">
Aterektomi cihazı hariç</t>
  </si>
  <si>
    <t>SP700910</t>
  </si>
  <si>
    <t>SP700920</t>
  </si>
  <si>
    <t>SP700921</t>
  </si>
  <si>
    <t>SP700922</t>
  </si>
  <si>
    <t>SP700923</t>
  </si>
  <si>
    <t>Embolik filtre hariç</t>
  </si>
  <si>
    <t>SP700924</t>
  </si>
  <si>
    <t xml:space="preserve">Perkütan endovasküler yabancı cisim çıkarılması  </t>
  </si>
  <si>
    <t>Yabancı cisim yakalama kateteri (kement, forseps, basket) hariç.</t>
  </si>
  <si>
    <t>SP700930</t>
  </si>
  <si>
    <t>Transseptal iğne ve seti ile balon valvuloplasti (INO) kateteri hariç</t>
  </si>
  <si>
    <t>SP700940</t>
  </si>
  <si>
    <t>Valvüloplasti balon kateteri hariç</t>
  </si>
  <si>
    <t>SP700942</t>
  </si>
  <si>
    <t>SP700943</t>
  </si>
  <si>
    <t xml:space="preserve">Perkütan mitral kapak onarımı </t>
  </si>
  <si>
    <t>SP700944</t>
  </si>
  <si>
    <t>Protez kapak, delivery sistem ve long sheath hariç</t>
  </si>
  <si>
    <t>SP700945</t>
  </si>
  <si>
    <t>SP700946</t>
  </si>
  <si>
    <t>Paravalvüler leak kapama</t>
  </si>
  <si>
    <t>SP700990</t>
  </si>
  <si>
    <t>Lazer kateteri hariç</t>
  </si>
  <si>
    <t>SP700991</t>
  </si>
  <si>
    <t>SP700992</t>
  </si>
  <si>
    <t>Appendiks kapama sistemi hariç</t>
  </si>
  <si>
    <t>SP701000</t>
  </si>
  <si>
    <t>İntraaortik balon seti hariç</t>
  </si>
  <si>
    <t>SP701001</t>
  </si>
  <si>
    <t xml:space="preserve">Valvüloplasti balon kateteri hariç </t>
  </si>
  <si>
    <t>SP701002</t>
  </si>
  <si>
    <t>SP701003</t>
  </si>
  <si>
    <t>SP701004</t>
  </si>
  <si>
    <t>SP701005</t>
  </si>
  <si>
    <t>Balon anjiyoplasti kateteri hariç</t>
  </si>
  <si>
    <t>SP701006</t>
  </si>
  <si>
    <t>SP701007</t>
  </si>
  <si>
    <t>Balon anjiyoplasti kateteri ve stent hariç</t>
  </si>
  <si>
    <t>SP701008</t>
  </si>
  <si>
    <t>Septostomi kateteri hariç</t>
  </si>
  <si>
    <t>SP701009</t>
  </si>
  <si>
    <t>Anjiyoplasti ve septostomi kateteri hariç</t>
  </si>
  <si>
    <t>SP701012</t>
  </si>
  <si>
    <t>Blade kateter ve septostomi kateteri hariç</t>
  </si>
  <si>
    <t>SP701013</t>
  </si>
  <si>
    <t>Coil-delivery sistem veya okluder device-delivery sistem hariç</t>
  </si>
  <si>
    <t>SP701014</t>
  </si>
  <si>
    <t>SP701015</t>
  </si>
  <si>
    <t>SP701016</t>
  </si>
  <si>
    <t xml:space="preserve">Stiff veya RF guide-wire, snare kateteri ve balon valvuloplasti kateteri hariç. </t>
  </si>
  <si>
    <t>SP701017</t>
  </si>
  <si>
    <t>Stiff veya RF guide-wire,  balon valvüloplasti kateteri ve stent hariç.</t>
  </si>
  <si>
    <t>SP701018</t>
  </si>
  <si>
    <t>SP701019</t>
  </si>
  <si>
    <t>Okluder device, delivery sistem ve sizing balon hariç</t>
  </si>
  <si>
    <t>SP701021</t>
  </si>
  <si>
    <t>SP701022</t>
  </si>
  <si>
    <t>SP701010</t>
  </si>
  <si>
    <t>SP701011</t>
  </si>
  <si>
    <t>SP701030</t>
  </si>
  <si>
    <t>RF ablasyon kateteri hariç</t>
  </si>
  <si>
    <t>SP701031</t>
  </si>
  <si>
    <t>Kriyoablasyon kateteri hariç</t>
  </si>
  <si>
    <t>SP701040</t>
  </si>
  <si>
    <t>SP701041</t>
  </si>
  <si>
    <t>SP701050</t>
  </si>
  <si>
    <t>RF ablasyon kateteri  hariç</t>
  </si>
  <si>
    <t>SP701060</t>
  </si>
  <si>
    <t>RF ablasyon kateteri  ve  transeptal iğne ve set hariç</t>
  </si>
  <si>
    <t>SP701061</t>
  </si>
  <si>
    <t xml:space="preserve">Kompleks haritalama kateteri veya patchleri ve RF ablasyon kateteri  hariç </t>
  </si>
  <si>
    <t>SP701062</t>
  </si>
  <si>
    <t>Kriyobalon, transseptal iğne, set ve pulmoner ven dairesel haritalama kateteri hariç</t>
  </si>
  <si>
    <t>SP701063</t>
  </si>
  <si>
    <t>Kompleks haritalama kateteri veya patchleri, kriyoablasyon kateteri hariç</t>
  </si>
  <si>
    <t>SP701260</t>
  </si>
  <si>
    <t>SP701270</t>
  </si>
  <si>
    <t>SP701310</t>
  </si>
  <si>
    <t>Endoprotez hariç</t>
  </si>
  <si>
    <t>SP701350</t>
  </si>
  <si>
    <t>SP701360</t>
  </si>
  <si>
    <t>SP701410</t>
  </si>
  <si>
    <t>SP701411</t>
  </si>
  <si>
    <t>SP701420</t>
  </si>
  <si>
    <t>SP702520</t>
  </si>
  <si>
    <t>SP702530</t>
  </si>
  <si>
    <t>SP702550</t>
  </si>
  <si>
    <t>SP702560</t>
  </si>
  <si>
    <t>SP702570</t>
  </si>
  <si>
    <t>SP702580</t>
  </si>
  <si>
    <t>SP702590</t>
  </si>
  <si>
    <t>SP702591</t>
  </si>
  <si>
    <t>FİZİK TEDAVİ ve REHABİLİTASYON</t>
  </si>
  <si>
    <t>SP915030</t>
  </si>
  <si>
    <t>Fizik tedavi ve rehabilitasyon D Grubu</t>
  </si>
  <si>
    <t xml:space="preserve">EK-4 Listesi D grubunda yer alan hastalıklar için </t>
  </si>
  <si>
    <t>SP915031</t>
  </si>
  <si>
    <t>Fizik tedavi ve rehabilitasyon C Grubu</t>
  </si>
  <si>
    <t xml:space="preserve">EK-4  Listesi C grubunda yer alan hastalıklar için </t>
  </si>
  <si>
    <t>SP915032</t>
  </si>
  <si>
    <t>Fizik tedavi ve rehabilitasyon B Grubu</t>
  </si>
  <si>
    <t xml:space="preserve">EK-4 Listesi B grubunda yer alan hastalıklar için </t>
  </si>
  <si>
    <t>SP915033</t>
  </si>
  <si>
    <t>Fizik tedavi ve rehabilitasyon A Grubu</t>
  </si>
  <si>
    <t xml:space="preserve">EK-4 Listesi A grubunda yer alan hastalıklar için </t>
  </si>
  <si>
    <t>SP915040</t>
  </si>
  <si>
    <t>Spor yaralanmalarında rehabilitasyon uygulamaları</t>
  </si>
  <si>
    <t>SP915045</t>
  </si>
  <si>
    <t>Kronik Hastalıklarda egzersiz tedavisi uygulama</t>
  </si>
  <si>
    <t>YATARAK TEDAVİLERDE PSİKİYATRİ HİZMETLERİ</t>
  </si>
  <si>
    <t>SP702674</t>
  </si>
  <si>
    <t xml:space="preserve">5. Grup psikiyatrik hasta günlük tedavisi </t>
  </si>
  <si>
    <t xml:space="preserve">
(F10-19) Psikoaktif madde kullanımına bağlı zihin ve davranış bozuklukları, (F15, F17 kod grupları hariç) </t>
  </si>
  <si>
    <t>SP702675</t>
  </si>
  <si>
    <t xml:space="preserve">1. Grup psikiyatrik hasta günlük tedavisi </t>
  </si>
  <si>
    <t xml:space="preserve">
(F00-09) Semptomatik ve organik mental bozukluklar, 
(F20-29) Şizofreni, şizotipal ve deluzyonel bozukluklar
(F30-39) Duygu durum [duygulanım] bozuklukları, (F32.1, F32.0, F33.0, F33.1 kodları hariç)</t>
  </si>
  <si>
    <t>SP702676</t>
  </si>
  <si>
    <t>2. Grup psikiyatrik hasta günlük tedavisi</t>
  </si>
  <si>
    <t xml:space="preserve">F32.1 Orta depresif nöbet
F33.1 Yineleyen depresif bozukluk, şimdiki nöbet orta şiddetli
F34.0 Siklotimi
(F40-48) Nörotik, stresle ilgili ve somatoform bozukluklar, (F40, F45, F48 kod grupları hariç)
F50 Yeme bozuklukları
(F60-69) Erişkin kişilik ve davranış bozuklukları 
(F70-79) Zeka geriliği 
F80 Konuşma ve dil özel gelişimsel bozuklukları
F84 Yaygın gelişimsel bozukluklar
F90 Hiperkinetik bozukluklar
F91 Davranış bozuklukları
F92 Davranışsal ve duygusal karma tip bozuklukları </t>
  </si>
  <si>
    <t>SP702677</t>
  </si>
  <si>
    <t>3. Grup psikiyatrik hasta günlük tedavisi</t>
  </si>
  <si>
    <t>F15 Zihin ve davranış bozuklukları, kafein ve diğer stimülanların kullanımına bağlı
F17 Zihin ve davranış bozuklukları, tütün kullanımına bağlı
F32.0 Hafif depresif nöbet 
F33.0 Yineleyen depresif bozukluk, şimdiki nöbet hafif şiddetli 
F40 Fobik anksiyete bozuklukları 
F45 Somatoform bozukluklar 
F48 Nörotik bozukluklar, diğer 
(F50-59) Fizyolojik bozukluklar ve fiziki faktörlerle birlikte seyreden davranış bozukluğu sendromları, (F50 kod grubu hariç) 
(F80-89) Psikolojik gelişme bozuklukları, (F80, F84 kod grupları hariç) 
(F90-98) Genellikle çocukluk ve adolesan döneminde başlayan davranışsal ve emosyonel bozukluklar, (F90, F91, F92 kod grupları hariç)</t>
  </si>
  <si>
    <t>SP702678</t>
  </si>
  <si>
    <t>4. Grup psikiyatrik hasta günlük tedavisi</t>
  </si>
  <si>
    <t xml:space="preserve">Tanısına bakılmaksızın 45 günden daha uzun yatan hastalar(45. güne kadar ilgili grup psikiyatrik hasta günlük tedavi işlem puanı üzerinden karşılanır.) </t>
  </si>
  <si>
    <t>SP702679</t>
  </si>
  <si>
    <t>Toplum Ruh Sağlığı Merkezi hizmetleri</t>
  </si>
  <si>
    <t xml:space="preserve">ICD-10 kodu F20-F29 arasında olan tanılar ile F31 kodlu tanılarda Toplum Ruh Sağlığı Merkezlerinde yapıldığında bedeli Kurumca karşılanır.                                                                                                                                        Muayene, hasta ve ailesine yönelik psikoeğitim, sosyal beceri eğitimi, grup  psikoterapisi, uğraş terapileri, bu terapilerde kullanılan sarf malzemeleri, yemek,yatak ve diğer hizmetler dahildir.                                                                                                      </t>
  </si>
  <si>
    <t>SP704210</t>
  </si>
  <si>
    <t>Acil Hemodiyaliz</t>
  </si>
  <si>
    <t>SP704230</t>
  </si>
  <si>
    <t xml:space="preserve">Hemodiyaliz </t>
  </si>
  <si>
    <t>SP704231</t>
  </si>
  <si>
    <t>SP704232</t>
  </si>
  <si>
    <t>SP704233</t>
  </si>
  <si>
    <t>SP704951</t>
  </si>
  <si>
    <t>Yurtiçi kemik iliği bankalarından kemik iliği/ kordon kanı temini</t>
  </si>
  <si>
    <t>Vericinin ileri testleri, sağlık kontrol masrafları, kemik iliği/kordon kanının toplanması, saklanması, alınan kemik iliği/kordon kanının yine Türkiye’deki bir nakil merkezine götürülmesi ve gerektiğinde vericinin ya da kemik iliği/kordon kanının taşınması için görevlendirilen kuryenin ulaşım ve konaklaması dâhildir</t>
  </si>
  <si>
    <t>KEMİK İLİĞİ NAKLİ</t>
  </si>
  <si>
    <t>SP704970</t>
  </si>
  <si>
    <t>SP704971</t>
  </si>
  <si>
    <t>SP704972</t>
  </si>
  <si>
    <t>SP704973</t>
  </si>
  <si>
    <t>Kordon kanı nakli</t>
  </si>
  <si>
    <t>SP704974</t>
  </si>
  <si>
    <t>SP704980</t>
  </si>
  <si>
    <t>DİĞER HUSUSLAR</t>
  </si>
  <si>
    <t>SP705540</t>
  </si>
  <si>
    <t xml:space="preserve">Konfirmasyon Testi Kan Örneği Temini ve Konfirmasyon (HLA-A, -B, -C, -DRB1, -DQB1, -DPB1) Test Paketi </t>
  </si>
  <si>
    <t xml:space="preserve">Bu işlem sadece kemik iliği bankaları tarafından fatura edilebilir. Bu işlem ile  birlikte P705120, S705130, S907440, S906630, S906660, S905090, S906290, S907310, S907320, S906360, S906370, SL103470, SL103480, SL103490, SL103500, SL103510, SL103400 kodlu işlemler fatura edilemez. </t>
  </si>
  <si>
    <t>SP705541</t>
  </si>
  <si>
    <t xml:space="preserve">Kemik İliği/Kök Hücre Nakli için Hasta Konfirmasyon (HLA-A, -B, -C, -DRB1, -DQB1, -DPB1) Paketi </t>
  </si>
  <si>
    <t>Bu işlem sadece kemik iliği bankaları tarafından fatura edilebilir. Bu işlem ile birlikte SL103470, SL103480, SL103490, SL103500, SL103510, SL103400 kodlu işlemler fatura edilemez</t>
  </si>
  <si>
    <t>TÜRKÖK HÜCRESEL ÜRÜN TEMİN İŞLEMLERİ</t>
  </si>
  <si>
    <t xml:space="preserve">Türkiye Kök Hücre Merkezinin sevki/bildirimi üzerine kemik iliği/kök hücre vericisi adaylarına tarama veya kemik iliği/kök hücre temini amacı ile  uygulanması halinde KSHFT Ek-1 Usul ve Esasların 13. maddesine göre Sağlık Hizmetleri Genel Müdürlüğü Türkiye Kök Hücre Merkezine fatura edilir. </t>
  </si>
  <si>
    <t>SP705545</t>
  </si>
  <si>
    <t xml:space="preserve">TÜRKÖK için Kemik İliği/Kök Hücre Vericisi Adayı Değerlendirme </t>
  </si>
  <si>
    <t>SP705546</t>
  </si>
  <si>
    <t xml:space="preserve">TÜRKÖK için Hücresel Ürün Toplama (Perifer Kök Hücre)  </t>
  </si>
  <si>
    <t>SP705547</t>
  </si>
  <si>
    <t xml:space="preserve">TÜRKÖK için Hücresel Ürün Toplama (Kemik İliği)  </t>
  </si>
  <si>
    <t xml:space="preserve">SP705546 kodlu işlem ile birlikte fatura edilemez. Muayene, konsültasyon, işlem, testler, ilaç ve malzemeler dahildir. Kemik iliği toplama seti ve kemik iliği asipirasyon iğnesi ayrıca fatura edilir. </t>
  </si>
  <si>
    <t>SP705548</t>
  </si>
  <si>
    <t>Donörün Son İzlem Muayenesi</t>
  </si>
  <si>
    <t>SP705549</t>
  </si>
  <si>
    <t>Donörün Kontrol ve IDM Tekrarı</t>
  </si>
  <si>
    <t>STEREOTAKTİK RADYOCERRAHİ</t>
  </si>
  <si>
    <t>SP800615</t>
  </si>
  <si>
    <t>SP800616</t>
  </si>
  <si>
    <t xml:space="preserve">PERİFERİK ANJİYOGRAFİ                    </t>
  </si>
  <si>
    <t>SP802350</t>
  </si>
  <si>
    <t>SP802360</t>
  </si>
  <si>
    <t>SP802370</t>
  </si>
  <si>
    <t>SP802380</t>
  </si>
  <si>
    <t>SP802390</t>
  </si>
  <si>
    <t>SP802400</t>
  </si>
  <si>
    <t>SP802430</t>
  </si>
  <si>
    <t>SP802440</t>
  </si>
  <si>
    <t>SP802450</t>
  </si>
  <si>
    <t>SP802460</t>
  </si>
  <si>
    <t>SP802470</t>
  </si>
  <si>
    <t>SP802480</t>
  </si>
  <si>
    <t>SP802490</t>
  </si>
  <si>
    <t>SP802500</t>
  </si>
  <si>
    <t>SP802510</t>
  </si>
  <si>
    <t>SP802520</t>
  </si>
  <si>
    <t>SP802530</t>
  </si>
  <si>
    <t>SP802540</t>
  </si>
  <si>
    <t>SP802550</t>
  </si>
  <si>
    <t>SP802560</t>
  </si>
  <si>
    <t>SP802570</t>
  </si>
  <si>
    <t>SP802580</t>
  </si>
  <si>
    <t>SP802590</t>
  </si>
  <si>
    <t>SP802600</t>
  </si>
  <si>
    <t>SP802610</t>
  </si>
  <si>
    <t>SP802620</t>
  </si>
  <si>
    <t>SP802630</t>
  </si>
  <si>
    <t>SP802640</t>
  </si>
  <si>
    <t>SP802650</t>
  </si>
  <si>
    <t>SP802660</t>
  </si>
  <si>
    <t>SP802670</t>
  </si>
  <si>
    <t>SP802680</t>
  </si>
  <si>
    <t>SP802690</t>
  </si>
  <si>
    <t>SP802700</t>
  </si>
  <si>
    <t>SP802710</t>
  </si>
  <si>
    <t>SP802720</t>
  </si>
  <si>
    <t>Vasküler girişimsel radyolojik tedaviler</t>
  </si>
  <si>
    <t>SP802756</t>
  </si>
  <si>
    <t xml:space="preserve">Tüm malzemeler, tüm seanslar dahil. </t>
  </si>
  <si>
    <t>SP803190</t>
  </si>
  <si>
    <t>RF, mikrodalga, kriyo, lazer yöntemiyle. Tüm malzeme dahil.</t>
  </si>
  <si>
    <t>SP750000</t>
  </si>
  <si>
    <t>SP750010</t>
  </si>
  <si>
    <t>SP911146</t>
  </si>
  <si>
    <t>Kadavra donör temini</t>
  </si>
  <si>
    <t>F- ROBOTİK CERRAHİ İLE YAPILAN AMELİYATLAR</t>
  </si>
  <si>
    <t>SPR102249</t>
  </si>
  <si>
    <t>Ventriküler Septal Defekt (VSD) kapatılması</t>
  </si>
  <si>
    <t>SPR102250</t>
  </si>
  <si>
    <t>Koroner arter by - pass ( 3’ lü ), kardiyopulmoner by - pass ile</t>
  </si>
  <si>
    <t>SPR102251</t>
  </si>
  <si>
    <t>Koroner arter by - pass ( 2’ li ), kardiyopulmoner by pass ile</t>
  </si>
  <si>
    <t>SPR102252</t>
  </si>
  <si>
    <t>Koroner arter by - pass ( 5’ li ), kardiyopulmoner by - pass ile</t>
  </si>
  <si>
    <t>SPR102253</t>
  </si>
  <si>
    <t>Replasman, aort kapağı (AVR)</t>
  </si>
  <si>
    <t>Kardiopulmoner by  -pass ile birlikte, kalp kapağı hariç.</t>
  </si>
  <si>
    <t>SPR102254</t>
  </si>
  <si>
    <t>Aort kapağı valvuloplasti</t>
  </si>
  <si>
    <t>Kardiopulmoner by-pass ile birlikte. .</t>
  </si>
  <si>
    <t>SPR102255</t>
  </si>
  <si>
    <t>Tiroidektomi,tamamalayıcı total</t>
  </si>
  <si>
    <t>SPR102256</t>
  </si>
  <si>
    <t>SPR102257</t>
  </si>
  <si>
    <t>Gastrektomi Radikal Subtotal</t>
  </si>
  <si>
    <t>SPR102258</t>
  </si>
  <si>
    <t>Tubaplasti ( Mikrocerrahi )</t>
  </si>
  <si>
    <t>SPR102259</t>
  </si>
  <si>
    <t>Myomektomi (Laparotomi - Mikrocerrahi )</t>
  </si>
  <si>
    <t>herbiri</t>
  </si>
  <si>
    <t>SPR102260</t>
  </si>
  <si>
    <t>Histerektomi,abdominal</t>
  </si>
  <si>
    <t>TAH</t>
  </si>
  <si>
    <t>SPR102261</t>
  </si>
  <si>
    <t>Larinjektomi,total</t>
  </si>
  <si>
    <t>SPR102262</t>
  </si>
  <si>
    <t>SPR102263</t>
  </si>
  <si>
    <t xml:space="preserve">Sürrenalektomi, transperitoneal (tek taraflı) </t>
  </si>
  <si>
    <t>SPR102264</t>
  </si>
  <si>
    <t>Barsak ameliyatı ücrete dahildir.</t>
  </si>
  <si>
    <t>SPR102265</t>
  </si>
  <si>
    <t>SPR102266</t>
  </si>
  <si>
    <t>SPR102267</t>
  </si>
  <si>
    <t>SPR102268</t>
  </si>
  <si>
    <t>SPR102269</t>
  </si>
  <si>
    <t>Prostat ve kadında histerektomi, bilateral ooferektomi ve vajen cuff'ı çıkarılması dahil. Yapılması durumunda pelvik lenf nodu diseksiyonu faturaya dahildir.</t>
  </si>
  <si>
    <t>SPR102270</t>
  </si>
  <si>
    <t>Prostat kanserinde bilateral lenfadenektomi</t>
  </si>
  <si>
    <t>G-AMBULANS HİZMETLERİ FİYAT LİSTESİ</t>
  </si>
  <si>
    <t xml:space="preserve">Bu fiyatlar standart olup ambulansta yapılan tıbbi uygulamalar ayrıca ilave edilir.Sarf malzemeler uygulama fiyatına dahildir.  </t>
  </si>
  <si>
    <t>GENEL UYGULAMA</t>
  </si>
  <si>
    <t>SA300100</t>
  </si>
  <si>
    <t>Acil ambulans görevlendirme fiyatı *</t>
  </si>
  <si>
    <t>SA300110</t>
  </si>
  <si>
    <t>Nakil ambulans görevlendirme fiyatı *</t>
  </si>
  <si>
    <t>SA300115</t>
  </si>
  <si>
    <t>Evde Sağlık Hizmeti araç görevlendirme fiyatı</t>
  </si>
  <si>
    <t>SA300120</t>
  </si>
  <si>
    <t>Yoğun bakım ambulans görevlendirme fiyatı *</t>
  </si>
  <si>
    <t>SA300121</t>
  </si>
  <si>
    <t>Çoklu ambulans kişi başı görevlendirme fiyatı *</t>
  </si>
  <si>
    <t>SA300122</t>
  </si>
  <si>
    <t>Kar Paletli Ambulans görevlendirme fiyatı *</t>
  </si>
  <si>
    <t>SA300123</t>
  </si>
  <si>
    <t>Yenidoğan ambulans görevlendirme fiyatı *</t>
  </si>
  <si>
    <t>SA300124</t>
  </si>
  <si>
    <t>Motosiklet ambulans görevlendirme fiyatı *</t>
  </si>
  <si>
    <t>SA300130</t>
  </si>
  <si>
    <t>Diğer özel donanımlı  ambulans görevlendirme fiyatı *</t>
  </si>
  <si>
    <t>SA300140</t>
  </si>
  <si>
    <t>Uçak ambulans (turbo jet) (hasta - saat  başı) *</t>
  </si>
  <si>
    <t>SA300150</t>
  </si>
  <si>
    <t>Uçak ambulans (turbo prop) (hasta - saat  başı) *</t>
  </si>
  <si>
    <t>SA300160</t>
  </si>
  <si>
    <t>Uçak ambulans (turbo jet 4 hasta kapasiteli) (hasta - saat  başı) *</t>
  </si>
  <si>
    <t>SA300170</t>
  </si>
  <si>
    <t>Helikopter ambulansı (hasta - saat  başı) *</t>
  </si>
  <si>
    <t>SA300180</t>
  </si>
  <si>
    <t>Deniz ambulansı (seyir hasta - saat  başı) *</t>
  </si>
  <si>
    <t>SA300190</t>
  </si>
  <si>
    <t>Olay yeri yönetim ve triaj (olay yerinde değerlendirilen her vakaya uygulanacaktır.)</t>
  </si>
  <si>
    <t xml:space="preserve">Aynı olay yerine görevlendirilen 3 veya daha fazla ambulans ya da aynı olay yerinde 6 veya daha fazla  hasta bulunması halinde fatura edilir.  </t>
  </si>
  <si>
    <t>SA300200</t>
  </si>
  <si>
    <t>Dekontaminasyon ücreti (vaka başı)</t>
  </si>
  <si>
    <t>SA300210</t>
  </si>
  <si>
    <t>Refakatçı (kişi başı kara ambulansları için)</t>
  </si>
  <si>
    <t xml:space="preserve">Bir kere ücretlendirilecektir. </t>
  </si>
  <si>
    <t>SA300220</t>
  </si>
  <si>
    <t>Vaka değerlendirme ücreti</t>
  </si>
  <si>
    <t>SA300230</t>
  </si>
  <si>
    <t xml:space="preserve">Şehir içi ve dışı kilometre başı ambulans ücreti  (Acil yardım, nakil, yoğun bakım, obez, kar paletli, yenidoğan ve diğer özel donanımlı ambulans) </t>
  </si>
  <si>
    <t>Vaka için ekibe görev verilmesi ile başlar,ekibin vakayı tesliminden sonra bir sonraki göreve hazır hale geldiği an biter.</t>
  </si>
  <si>
    <t>SA300235</t>
  </si>
  <si>
    <t>Evde Sağlık Hizmeti araç görevlendirme kilometre fiyatı</t>
  </si>
  <si>
    <t>SA300265</t>
  </si>
  <si>
    <t>Kamu ve Özel Kurum Kuruluşların PlanlıToplantı, Hava Limanları (24 saat hizmet vermeyen hava limanları için), Spor Müsabakaları, Gösteri Veya Eğitimlerinde Ambulans Görevlendirme (Milli Ve Dini Bayramlarda yapılacak görevlendirmeler hariç ) (Saat Başı)*</t>
  </si>
  <si>
    <t>DOLAŞIM SİSTEMİ DESTEĞİ</t>
  </si>
  <si>
    <t>SA300270</t>
  </si>
  <si>
    <t xml:space="preserve">Kardiyo pulmoner resüsitasyon </t>
  </si>
  <si>
    <t>SA300290</t>
  </si>
  <si>
    <t xml:space="preserve">Kardiyoversiyon </t>
  </si>
  <si>
    <t>SA300300</t>
  </si>
  <si>
    <t xml:space="preserve">Monitörizasyon </t>
  </si>
  <si>
    <t>SA300310</t>
  </si>
  <si>
    <t>Elektrokardiyogram</t>
  </si>
  <si>
    <t>SA300315</t>
  </si>
  <si>
    <t>Defibrilasyon Uygulaması</t>
  </si>
  <si>
    <t>SA300550</t>
  </si>
  <si>
    <t>Transkutan Pacemaker</t>
  </si>
  <si>
    <t>HAVA YOLU VE SOLUNUM DESTEĞİ</t>
  </si>
  <si>
    <t>SA300320</t>
  </si>
  <si>
    <t>SA300340</t>
  </si>
  <si>
    <t xml:space="preserve">Endotrakeal entübasyon </t>
  </si>
  <si>
    <t>SA300342</t>
  </si>
  <si>
    <t>Nazal entübasyon</t>
  </si>
  <si>
    <t>SA300350</t>
  </si>
  <si>
    <t>LMA uygulaması</t>
  </si>
  <si>
    <t>SA300355</t>
  </si>
  <si>
    <t>Combi tüp uygulaması</t>
  </si>
  <si>
    <t>SA300380</t>
  </si>
  <si>
    <t>Trakeotomi açılması, acil, krikotroidektomi ile</t>
  </si>
  <si>
    <t>SA300390</t>
  </si>
  <si>
    <t>SA300395</t>
  </si>
  <si>
    <t>SA300400</t>
  </si>
  <si>
    <t>SA300410</t>
  </si>
  <si>
    <t>Oksijen inhalasyon tedavisi (Saatlik)</t>
  </si>
  <si>
    <t>SA300420</t>
  </si>
  <si>
    <t>Aspirasyon uygulaması</t>
  </si>
  <si>
    <t>SA300430</t>
  </si>
  <si>
    <t>Ventilatör ile takip (CPAP  BİPAP dahil)</t>
  </si>
  <si>
    <t>DOLAŞIM DESTEĞİ</t>
  </si>
  <si>
    <t>SA300450</t>
  </si>
  <si>
    <t>İlaçlı müdahale (serum, ilaç ve uygulama fiyatı dahildir.)</t>
  </si>
  <si>
    <t>SA300460</t>
  </si>
  <si>
    <t>Damar yolu açılması  (ilaçsız sadece damar yolu açılması branül dahil)</t>
  </si>
  <si>
    <t>SA300470</t>
  </si>
  <si>
    <t xml:space="preserve">Intravenöz İlaç İnfüzyonu </t>
  </si>
  <si>
    <t>SA300480</t>
  </si>
  <si>
    <t>Intra osseöz kiti uygulaması</t>
  </si>
  <si>
    <t>SA300490</t>
  </si>
  <si>
    <t>Intramusküler enjeksiyon</t>
  </si>
  <si>
    <t>SA300500</t>
  </si>
  <si>
    <t>Subkütan uygulama</t>
  </si>
  <si>
    <t>SA300510</t>
  </si>
  <si>
    <t>Kanama durdurucu ajan uygulaması</t>
  </si>
  <si>
    <t>SA300520</t>
  </si>
  <si>
    <t>Cut down uygulaması,kateter uygulaması</t>
  </si>
  <si>
    <t>SA300530</t>
  </si>
  <si>
    <t>İnfüzyon pompası uygulaması</t>
  </si>
  <si>
    <t>SA300540</t>
  </si>
  <si>
    <t>Kanama kontrolü (turnike uygulamak,baskı uygulamak vb.)</t>
  </si>
  <si>
    <t>CERRAHİ İŞLEMLER</t>
  </si>
  <si>
    <t>SA300570</t>
  </si>
  <si>
    <t>SA300580</t>
  </si>
  <si>
    <t>Kesi onarımı (Sütur atılması)</t>
  </si>
  <si>
    <t>SA300590</t>
  </si>
  <si>
    <t>Sütur alınması</t>
  </si>
  <si>
    <t>SA300600</t>
  </si>
  <si>
    <t>SA300610</t>
  </si>
  <si>
    <t>SA300620</t>
  </si>
  <si>
    <t xml:space="preserve">Mesane sonda uygulaması </t>
  </si>
  <si>
    <t>SA300640</t>
  </si>
  <si>
    <t>Yanık pansumanı (büyük)</t>
  </si>
  <si>
    <t>SA300650</t>
  </si>
  <si>
    <t xml:space="preserve">Yanık pansumanı (orta) </t>
  </si>
  <si>
    <t>SA300660</t>
  </si>
  <si>
    <t>Yanık pansumanı (küçük)</t>
  </si>
  <si>
    <t>SA300670</t>
  </si>
  <si>
    <t>Yara pansuman (büyük)</t>
  </si>
  <si>
    <t>SA300675</t>
  </si>
  <si>
    <t>Yara pansuman (küçük)</t>
  </si>
  <si>
    <t>SA300680</t>
  </si>
  <si>
    <t xml:space="preserve">Dekübit yara debridmanı </t>
  </si>
  <si>
    <t>SA300681</t>
  </si>
  <si>
    <t xml:space="preserve">Yara debridmanı </t>
  </si>
  <si>
    <t>SA300690</t>
  </si>
  <si>
    <t xml:space="preserve">Burun tampon konması </t>
  </si>
  <si>
    <t>SA300700</t>
  </si>
  <si>
    <t>SA300720</t>
  </si>
  <si>
    <t>Dış kulaktan yabancı cisim çıkarılması</t>
  </si>
  <si>
    <t>SA300730</t>
  </si>
  <si>
    <t>SA300735</t>
  </si>
  <si>
    <t>SA300740</t>
  </si>
  <si>
    <t>STABİLİZASYON, İMMOBİLİSAZYON</t>
  </si>
  <si>
    <t>EKSTERİMETELER İÇİN</t>
  </si>
  <si>
    <t>SA300750</t>
  </si>
  <si>
    <t>Çubuk atel uygulaması</t>
  </si>
  <si>
    <t xml:space="preserve">SA300751 </t>
  </si>
  <si>
    <t>Vakum atel uygulaması</t>
  </si>
  <si>
    <t>SA300752</t>
  </si>
  <si>
    <t>Şişme atel uygulaması</t>
  </si>
  <si>
    <t>SA300753</t>
  </si>
  <si>
    <t>U atel uygulaması</t>
  </si>
  <si>
    <t>SA300760</t>
  </si>
  <si>
    <t>Traksiyon atel uygulaması</t>
  </si>
  <si>
    <t>SA300770</t>
  </si>
  <si>
    <t>Pelvis kemeri uygulaması</t>
  </si>
  <si>
    <t>SA300780</t>
  </si>
  <si>
    <t>Sekiz bandaj uygulaması</t>
  </si>
  <si>
    <t>SA300790</t>
  </si>
  <si>
    <t>Elastik bandaj (velpa)</t>
  </si>
  <si>
    <t>SA300800</t>
  </si>
  <si>
    <t>Femur(vücut) traksiyonu</t>
  </si>
  <si>
    <t>SA300810</t>
  </si>
  <si>
    <t>Eklem çıkığı kapalı redüksiyonu</t>
  </si>
  <si>
    <t>VERTEBRA İÇİN</t>
  </si>
  <si>
    <t>SA300820</t>
  </si>
  <si>
    <t>Servical collar uygulama</t>
  </si>
  <si>
    <t>SA300830</t>
  </si>
  <si>
    <t>Travma yeleği</t>
  </si>
  <si>
    <t>SA300840</t>
  </si>
  <si>
    <t>Faraş sedye uygulaması</t>
  </si>
  <si>
    <t>SA300841</t>
  </si>
  <si>
    <t>Sırt tahtası uygulaması</t>
  </si>
  <si>
    <t>SA300842</t>
  </si>
  <si>
    <t>Vakum sedye uygulaması</t>
  </si>
  <si>
    <t>SA300850</t>
  </si>
  <si>
    <t>Atel+velpau</t>
  </si>
  <si>
    <t>SA300860</t>
  </si>
  <si>
    <t>Cilt traksiyonu uygulaması</t>
  </si>
  <si>
    <t>SA300865</t>
  </si>
  <si>
    <t>Kombinasyon Sedye</t>
  </si>
  <si>
    <t>YENİDOĞAN DESTEĞİ</t>
  </si>
  <si>
    <t>SA300870</t>
  </si>
  <si>
    <t xml:space="preserve">Endotrakeal  entübasyon, Yenidoğan </t>
  </si>
  <si>
    <t>SA300880</t>
  </si>
  <si>
    <t xml:space="preserve">İntramusküler enjeksiyon,Yenidogan </t>
  </si>
  <si>
    <t>SA300890</t>
  </si>
  <si>
    <t>İntravenöz mayi takılması,Yenidogan</t>
  </si>
  <si>
    <t>SA300900</t>
  </si>
  <si>
    <t>İntravenöz enjeksiyon, Yenidoğan</t>
  </si>
  <si>
    <t>SA300910</t>
  </si>
  <si>
    <t xml:space="preserve">Transport küvözü ile nakil (acil yardım ambulansına ayrıca küvöz konur ise bu fiyat acil yardım ambulansı fiyatına eklenir.)  </t>
  </si>
  <si>
    <t>SA300920</t>
  </si>
  <si>
    <t>Yenidogan monitörizayonu</t>
  </si>
  <si>
    <t>SA300930</t>
  </si>
  <si>
    <t xml:space="preserve">Kardiyo pulmoner resüsitasyon, Yenidoğan </t>
  </si>
  <si>
    <t>SA300931</t>
  </si>
  <si>
    <t>Göbek Ven Kateterizasyonu</t>
  </si>
  <si>
    <t>SA300932</t>
  </si>
  <si>
    <t>Göbek Arter Kateterizasyonu</t>
  </si>
  <si>
    <t>DİĞER İŞ ve İŞLEMLER</t>
  </si>
  <si>
    <t>SA300940</t>
  </si>
  <si>
    <t>SA300950</t>
  </si>
  <si>
    <t>Müdehaleli doğum</t>
  </si>
  <si>
    <t>SA300960</t>
  </si>
  <si>
    <t>SA300970</t>
  </si>
  <si>
    <t>Transkutan pao² ölçümü (Bir kere ücretlendirilecektir.)</t>
  </si>
  <si>
    <t>SA300980</t>
  </si>
  <si>
    <t>Kan şekeri ölçümü  (Bir kere ücretlendirilecektir.)</t>
  </si>
  <si>
    <t>SA300990</t>
  </si>
  <si>
    <t>Troponin I ölçümü  (Bir kere ücretlendirilecektir.)</t>
  </si>
  <si>
    <t>SA301000</t>
  </si>
  <si>
    <t>Uzaktan EKG ile hasta takibi ve raporlaması (Teletıp uygulaması)</t>
  </si>
  <si>
    <t>SA301010</t>
  </si>
  <si>
    <t>Soğuk Uygulama</t>
  </si>
  <si>
    <t>SA301020</t>
  </si>
  <si>
    <t>Branda Sedye Uygulaması</t>
  </si>
  <si>
    <t>H-ADLİ TIP FİYAT LİSTESİ</t>
  </si>
  <si>
    <t>S350000</t>
  </si>
  <si>
    <t>Adli Otopsi</t>
  </si>
  <si>
    <t>S350010</t>
  </si>
  <si>
    <t>Mikroskobik iç organ tetkiki (Her bir blok ve preparat)</t>
  </si>
  <si>
    <t>S350020</t>
  </si>
  <si>
    <t>Yağ Embolisi (Her bir doku için)</t>
  </si>
  <si>
    <t>S350030</t>
  </si>
  <si>
    <t>Özel boya (Her bir preparat için)</t>
  </si>
  <si>
    <t>S350040</t>
  </si>
  <si>
    <t>Tahnitleme işlemi</t>
  </si>
  <si>
    <t>S350050</t>
  </si>
  <si>
    <t>Kemik Muayenesi - Kafatası alt çene ve boyun omurları dahil</t>
  </si>
  <si>
    <t>S350060</t>
  </si>
  <si>
    <t>Kemik Muayenesi - alt ve üst extremitenin tümü</t>
  </si>
  <si>
    <t>S350070</t>
  </si>
  <si>
    <t>Kemik Muayenesi - kafatası ve extremite kemikleri haricinde kalan kemiklerin tümü</t>
  </si>
  <si>
    <t>S350080</t>
  </si>
  <si>
    <t>Kemik Muayenesi -Kemikte mikroskobik inceleme</t>
  </si>
  <si>
    <t>S350090</t>
  </si>
  <si>
    <t>Kemik Muayenesi-İskelet muayenesi ve idantifikasyon (Yaş, Irk, Cins) tam ücret</t>
  </si>
  <si>
    <t>S350100</t>
  </si>
  <si>
    <t>Kıl muayenesi (her bir örnek için) 1'den 10'a kadar</t>
  </si>
  <si>
    <t>S350110</t>
  </si>
  <si>
    <t>Kıl muayenesi (her bir örnek için) 10 ve üzeri</t>
  </si>
  <si>
    <t>S350120</t>
  </si>
  <si>
    <t>Cesetin Morg'da muhafaza ücreti(Her bir gün için)</t>
  </si>
  <si>
    <t>S350130</t>
  </si>
  <si>
    <t>Yurt dışından gelen tabutların açılması</t>
  </si>
  <si>
    <t>S350150</t>
  </si>
  <si>
    <t>İmmünhistokimya tetkiki (her bir test için)</t>
  </si>
  <si>
    <t>S350160</t>
  </si>
  <si>
    <t>Isırık izlerinin kimliklendirilmesi</t>
  </si>
  <si>
    <t>BİYOLOJİ LİSTESİ</t>
  </si>
  <si>
    <t>S350720</t>
  </si>
  <si>
    <t>Kimyasal yöntem ile kan lekesi incelemesi (Leke başına)(fenol ftalein, luminol, L M Green)</t>
  </si>
  <si>
    <t>S350730</t>
  </si>
  <si>
    <t>Kart test yöntemi ile insan kanı incelemesi(Leke başına) (direct hemoglobin tayini)</t>
  </si>
  <si>
    <t>S350740</t>
  </si>
  <si>
    <t>Kimyasal yöntem ile meni lekesi incelemesi (Leke başına)(Asit fosfataz tayini)</t>
  </si>
  <si>
    <t>S350750</t>
  </si>
  <si>
    <t>Kart test yöntemi ile meni lekesi incelemesi (Leke başına)(PSA Tayini)</t>
  </si>
  <si>
    <t>S350760</t>
  </si>
  <si>
    <t>UV ışık yöntemmi ile meni lekesi incelemesi</t>
  </si>
  <si>
    <t>S350770</t>
  </si>
  <si>
    <t>Mikroskopik inceleme (Leke başına)(normal)</t>
  </si>
  <si>
    <t>S350780</t>
  </si>
  <si>
    <t>Mikroskopik inceleme(Leke başına) (fotoğraflı)</t>
  </si>
  <si>
    <t>S350790</t>
  </si>
  <si>
    <t>Lazerli mikrodiseksiyon yöntemi ile mikroskopik inceleme(Leke başına)</t>
  </si>
  <si>
    <t>S350800</t>
  </si>
  <si>
    <t>Kart test yöntemi ile tükürük lekesi incelemesi(Test başına)(amilaz tayini)</t>
  </si>
  <si>
    <t>S350810</t>
  </si>
  <si>
    <t>DNA testi (1 kişi veya 1 doku için)</t>
  </si>
  <si>
    <t>S350820</t>
  </si>
  <si>
    <t>DNA testi (Olay yeri örneği materyal başına)</t>
  </si>
  <si>
    <t>S350830</t>
  </si>
  <si>
    <t>Kemik örneklerinden DNA İzolasyonu ve miktar tayini</t>
  </si>
  <si>
    <t>S350840</t>
  </si>
  <si>
    <t>Mitokondrial DNA İncelemesi</t>
  </si>
  <si>
    <t>S350860</t>
  </si>
  <si>
    <t>Olay Yerinde Kan Lekesi Model Analizi</t>
  </si>
  <si>
    <t>S350870</t>
  </si>
  <si>
    <t>Kan Lekesi Model Analizi Amacıyla Dosya İnceleme</t>
  </si>
  <si>
    <t>S350880</t>
  </si>
  <si>
    <t>Kan Lekesi Model Analizi Amacıyla Materyal İnceleme (Materyal başına)</t>
  </si>
  <si>
    <t>TOKSİKOLOJİ LİSTESİ</t>
  </si>
  <si>
    <t>1- Aşağıdaki belirtilen analizler,klasik kimyasal analizler (Kimyasal renk testleri,İTK,Extraksiyon v.b.) ile yapılan analizler olup,her bir analiz sistematiğimizdeki maddelerin tamamını kapsar.
 2- Enstrümantal ve immunolojik yöntemler aşağıdaki fiyatlara ayrıca eklenir.</t>
  </si>
  <si>
    <t>Alkol</t>
  </si>
  <si>
    <t>S350890</t>
  </si>
  <si>
    <t>Kanda Convay Yöntemi ile Analiz</t>
  </si>
  <si>
    <t>S350900</t>
  </si>
  <si>
    <t>Solunum Havasında Alkol Analizi (Alkolmetre)</t>
  </si>
  <si>
    <t>S350910</t>
  </si>
  <si>
    <t>Kanda Alkol Analizi (HS/GC Yöntemi)</t>
  </si>
  <si>
    <t>Otopsi Materyalinde Sistematik Toksikolojik Analizler (STA)</t>
  </si>
  <si>
    <t>S350920</t>
  </si>
  <si>
    <t>Kanda sistematik toksikolojik analiz</t>
  </si>
  <si>
    <t>S350930</t>
  </si>
  <si>
    <t>İdrarda sistematik toksikolojik analiz</t>
  </si>
  <si>
    <t>S350940</t>
  </si>
  <si>
    <t>Mide muhteviyatında sistematik toksikolojik analiz</t>
  </si>
  <si>
    <t>S350950</t>
  </si>
  <si>
    <t>İç organlarda sistematik toksikolojik analiz</t>
  </si>
  <si>
    <t>S350960</t>
  </si>
  <si>
    <t>Kullanılan materyalde sistematik toksikolojik analiz</t>
  </si>
  <si>
    <t>Otopsiden ve canlı kişilerden alınan analiz örneklerinde sistematik uyutucu- uyuşturucu</t>
  </si>
  <si>
    <t>S350970</t>
  </si>
  <si>
    <t>Ağız-burun-tırnak yıkama sıvısında uyutucu- uyutucu uyuşturucu aranması</t>
  </si>
  <si>
    <t>S350980</t>
  </si>
  <si>
    <t>İdrarda uyutucu-uyuşturucu aranması (klasik yöntemlerle)</t>
  </si>
  <si>
    <t>S350990</t>
  </si>
  <si>
    <t>İdrarda enzimatik kart-test ile sistematik uyutucu-uyuşturucu aranması</t>
  </si>
  <si>
    <t>S351000</t>
  </si>
  <si>
    <t>Kanda uyutucu-uyuşturucu aranması (klasik yöntemlerle)</t>
  </si>
  <si>
    <t>S351010</t>
  </si>
  <si>
    <t>Her çeşit malzemede sistematik uyutucu-uyuşturucu aranması (klasik yöntemlerle)</t>
  </si>
  <si>
    <t>ÖZEL İSTEKLER (Otopsi Materyalinde ve canlı kişiden alınan Biyolojik sıvılarda özel )</t>
  </si>
  <si>
    <t>S351020</t>
  </si>
  <si>
    <t>Uçucu toksik maddeler</t>
  </si>
  <si>
    <t>S351030</t>
  </si>
  <si>
    <t>Hemoglobin türevleri analizi (Kalitatif ve Kantitatif Spektrofotometrik yöntem)</t>
  </si>
  <si>
    <t>S351040</t>
  </si>
  <si>
    <t>Zehirli metal analizleri</t>
  </si>
  <si>
    <t>S351050</t>
  </si>
  <si>
    <t>Örneklerde İTK ile analiz</t>
  </si>
  <si>
    <t>BİYOLOJİK ÖRNEK TALEBİ</t>
  </si>
  <si>
    <t>S351051</t>
  </si>
  <si>
    <t xml:space="preserve">DNA Numune alma </t>
  </si>
  <si>
    <t>Resmi kurumların yazılı talebi üzerine,  Adli Tıp ve Mikrobiyoloji hastalıkları uzmanı tarafından yapıldığında ücretlendirilir.</t>
  </si>
  <si>
    <t>S351052</t>
  </si>
  <si>
    <t>Anal ve Vaginal sürüntü örneği</t>
  </si>
  <si>
    <t>HS/GC-MS ile her tür biyolojik sıvıda uçucu madde analizi (kan, idrar vb., her bir madde için)</t>
  </si>
  <si>
    <t>S351053</t>
  </si>
  <si>
    <t xml:space="preserve">Saç ve Vücut Kılı </t>
  </si>
  <si>
    <t>Saçta toksikolojik tarama (HPTLC, GC-MS, LC/MS-MS ile)</t>
  </si>
  <si>
    <t>S351054</t>
  </si>
  <si>
    <t xml:space="preserve">Kan numunesi </t>
  </si>
  <si>
    <t>Kanda toksikolojik tarama (HPTLC, GC-MS, LC/MS-MS ile)</t>
  </si>
  <si>
    <t>NARKOTİK LİSTESİ</t>
  </si>
  <si>
    <t xml:space="preserve">1- Aşağıdaki Narkotik bölümü için belirtilen fiyatlar, bulaşıklık dışındaki bir inceleme materyali için uygulanan rutin analiz yöntemleri (3 yöntem) ile yapılan kalitatif ve kantitatif analizin toplam fiyatıdır. Şayet rutin analiz haricinde bir yöntem uygulanırsa, bu yöntemin birim fiyatı ayrıca eklenir.
 2- İncelenecek materyal sayısı kalite sistemi Prosedürlerine göre tespit edilir.
 3- Enstrümantal veya İmmunolojik yöntem gerekirse bu yöntemlerin ilgili birim fiyatları ayrıca eklenir. </t>
  </si>
  <si>
    <t>1. KANNABİNOİDLER</t>
  </si>
  <si>
    <t>S351060</t>
  </si>
  <si>
    <t>1.1.KENEVİR ANALİZİ (Bir parça için toplam fiyat)</t>
  </si>
  <si>
    <t>Aşağıdaki yöntemlere ayrıca başka yöntem ihtiyaç duyulursa uygulanan her bir fazla yöntem için 30 TL eklenir.Şayet eklenen yöntem Enstrümantal veya immunolojik yöntem ise bu yöntemlerin ilgili fiyatları eklenir.</t>
  </si>
  <si>
    <t>S351061</t>
  </si>
  <si>
    <t>a.)-Mikroskobik inceleme</t>
  </si>
  <si>
    <t>S351062</t>
  </si>
  <si>
    <t>b.)-Kimyasal renk testleri</t>
  </si>
  <si>
    <t>S351063</t>
  </si>
  <si>
    <t>c.)-İnce tabaka kromatografi(İTK)</t>
  </si>
  <si>
    <t>S351064</t>
  </si>
  <si>
    <t>d.)-Eleme ile kenevirde esrar miktar tayini</t>
  </si>
  <si>
    <t>S351070</t>
  </si>
  <si>
    <t>1.2. ESRAR ANALİZİ (Bir parça için toplam fiyat)</t>
  </si>
  <si>
    <t>Aşağıdaki yöntemlere ek olarak başka bir yöntem uygulanırsa, uygulanan her bir fazla yöntem için 30 TL eklenir.Şayet eklenen yöntem Enstrümantal veya immunolojik yöntem ise bu yöntemlerin ilgili fiyatları eklenir.</t>
  </si>
  <si>
    <t>S351071</t>
  </si>
  <si>
    <t>S351072</t>
  </si>
  <si>
    <t>S351073</t>
  </si>
  <si>
    <t>2. AFYON VE AFYON ALKALOİDLERİ</t>
  </si>
  <si>
    <t>S351080</t>
  </si>
  <si>
    <t>2.1. AFYON ANALİZİ (Bir parça için toplam fiyat)</t>
  </si>
  <si>
    <t>S351081</t>
  </si>
  <si>
    <t>a.)-Kimyasal renk testleri</t>
  </si>
  <si>
    <t>S351082</t>
  </si>
  <si>
    <t>b.)-İnce tabaka kromatografi (İTK)</t>
  </si>
  <si>
    <t>S351090</t>
  </si>
  <si>
    <t>2.2. MORFİN,KODEİN,TEBAİN ve diğer AFYON ALKOLİDLERİN ANALİZİ  (Bir parça için toplam fiyat)</t>
  </si>
  <si>
    <t>Aşağıdaki  yöntemlere ek olarak başka bir yöntem uygulanırsa, uygulanan her bir fazla yöntem için 30 TL eklenir.Şayet eklenen yöntem Enstrümantal veya immunolojik yöntem ise bu yöntemlerin ilgili fiyatları eklenir.</t>
  </si>
  <si>
    <t>S351091</t>
  </si>
  <si>
    <t>S351092</t>
  </si>
  <si>
    <t>b.)-İnce tabaka kromatografi(İTK)</t>
  </si>
  <si>
    <t>S351093</t>
  </si>
  <si>
    <t>c.)- GC (Gaz kromatografisi)</t>
  </si>
  <si>
    <t>S351100</t>
  </si>
  <si>
    <t>2.3. EROİN ve 6-MAM ANALİZİ  (Bir parça için toplam fiyat)</t>
  </si>
  <si>
    <t>S351101</t>
  </si>
  <si>
    <t>S351102</t>
  </si>
  <si>
    <t>S351103</t>
  </si>
  <si>
    <t>3. KOKAİN ve LSD ANALİZİ</t>
  </si>
  <si>
    <t>S351110</t>
  </si>
  <si>
    <t>3. KOKAİN ve LSD ANALİZİ (Bir parça için toplam fiyat)</t>
  </si>
  <si>
    <t>Aşağıdakii yöntemlere ayrıca başka yöntem ihtiyaç duyulursa uygulanan her bir fazla yöntem için 30 TL eklenir.Şayet eklenen yöntem Enstrümantal veya immunolojik yöntem ise bu yöntemlerin ilgili fiyatları eklenir.</t>
  </si>
  <si>
    <t>S351111</t>
  </si>
  <si>
    <t>S351112</t>
  </si>
  <si>
    <t>S351113</t>
  </si>
  <si>
    <t>4. HER TÜRLÜ İLAÇ ANALİZİ</t>
  </si>
  <si>
    <t>S351120</t>
  </si>
  <si>
    <t>4. HER TÜRLÜ İLAÇ ANALİZİ (Her bir analiz örneği için) toplam</t>
  </si>
  <si>
    <t>Aşağıdaki yöntemlere ayrıca başka yöntem ihtiyaç duyulursa uygulanan her bir fazla yöntem için 50 TL eklenir.Şayet eklenen yöntem Enstrümantal veya immunolojik yöntem ise bu yöntemlerin ilgili fiyatları eklenir.</t>
  </si>
  <si>
    <t>S351121</t>
  </si>
  <si>
    <t>S351122</t>
  </si>
  <si>
    <t>S351123</t>
  </si>
  <si>
    <t>c.)-UV-Spektrofotometrik (İTK)</t>
  </si>
  <si>
    <t>5. HER ÇEŞİT MALZEME VE EŞYADA UYUŞTURUCU MADDE BULAŞIKLIĞI ARANMASI</t>
  </si>
  <si>
    <t>S351130</t>
  </si>
  <si>
    <t>5.1. KANNABİNODLERİN (ESRAR, KENEVİR) BULAŞIĞI ARANMASI (Her bir analiz örneği için toplam fiyat)</t>
  </si>
  <si>
    <t>S351131</t>
  </si>
  <si>
    <t>S351132</t>
  </si>
  <si>
    <t>S351133</t>
  </si>
  <si>
    <t>S351140</t>
  </si>
  <si>
    <t>5.2. EROİN, MORFİN VE DİĞER AFYON ALKOLOİDLERİNİN BULAŞIĞININ ARANMASI (Her bir parça için toplam fiyat)</t>
  </si>
  <si>
    <t>S351141</t>
  </si>
  <si>
    <t>S351142</t>
  </si>
  <si>
    <t>S351150</t>
  </si>
  <si>
    <t>5.3. KOKAİN BULAŞIĞININ ARANMASI</t>
  </si>
  <si>
    <t>S351151</t>
  </si>
  <si>
    <t>S351152</t>
  </si>
  <si>
    <t>6. DİĞER UYUŞTURUCU ANALİZLERİ</t>
  </si>
  <si>
    <t>S351160</t>
  </si>
  <si>
    <t>DİĞER UYUŞTURUCU ANALİZLERİ (Her bir parça için toplam fiyat)</t>
  </si>
  <si>
    <t>Enstrümantal veya immunolojik yöntem gerekirse bu yöntemlerin ilgili birim fiyatları ayrıca eklenir.</t>
  </si>
  <si>
    <t>GIDA VE ÇEŞİTLİ MADDELER ANALİZ LİSTESİ</t>
  </si>
  <si>
    <t>S351170</t>
  </si>
  <si>
    <t>Sular,buzlar ve maden suları</t>
  </si>
  <si>
    <t>S351180</t>
  </si>
  <si>
    <t>Süt ve sütle ilgili mamüller</t>
  </si>
  <si>
    <t>S351190</t>
  </si>
  <si>
    <t>Nebati ve hayvani her çeşit yağlar</t>
  </si>
  <si>
    <t>S351200</t>
  </si>
  <si>
    <t>Et, balık ve bunların mamülleri</t>
  </si>
  <si>
    <t>S351210</t>
  </si>
  <si>
    <t>Hayvan ve balık yumurtaları</t>
  </si>
  <si>
    <t>S351220</t>
  </si>
  <si>
    <t>Çorbalar ve mamalar</t>
  </si>
  <si>
    <t>S351230</t>
  </si>
  <si>
    <t>Muhtelif maddeler</t>
  </si>
  <si>
    <t>S351240</t>
  </si>
  <si>
    <t>Buğday ve diğer tahıl unları ve bunlardan yapılan maddeler</t>
  </si>
  <si>
    <t>S351250</t>
  </si>
  <si>
    <t>Şeker,bal ve mamülleri</t>
  </si>
  <si>
    <t>S351260</t>
  </si>
  <si>
    <t>Her çeşit tatlılar</t>
  </si>
  <si>
    <t>S351270</t>
  </si>
  <si>
    <t>Her çeşit alkollü içkiler</t>
  </si>
  <si>
    <t>S351280</t>
  </si>
  <si>
    <t>Kakao  ve kahve mamülleri</t>
  </si>
  <si>
    <t>S351290</t>
  </si>
  <si>
    <t>Deterjanlı ve deterjansız her çeşit temizlik malzemeleri</t>
  </si>
  <si>
    <t>S351300</t>
  </si>
  <si>
    <t>Muhafaza kapları (Ambalajlar)</t>
  </si>
  <si>
    <t>S351310</t>
  </si>
  <si>
    <t>Faz-Hidrofil</t>
  </si>
  <si>
    <t>S351320</t>
  </si>
  <si>
    <t>Çay ve çay ürünleri</t>
  </si>
  <si>
    <t>S351330</t>
  </si>
  <si>
    <t>UV.VIS Spektroskopisi ile madde idantifikasyonu</t>
  </si>
  <si>
    <t>S351340</t>
  </si>
  <si>
    <t>IR Spektroskopisi ile madde idantifikasyonu</t>
  </si>
  <si>
    <t>S351350</t>
  </si>
  <si>
    <t>FT-IR ile madde idantifikasyonu</t>
  </si>
  <si>
    <t>S351360</t>
  </si>
  <si>
    <t>Kapiler Gaz Kromatografisi (GC) ile kalitatif ve kantitatif analiz</t>
  </si>
  <si>
    <t>S351370</t>
  </si>
  <si>
    <t>GC-Kütle spektroskopisi(GC-MS) ile analiz(bir injeksiyon)</t>
  </si>
  <si>
    <t>S351380</t>
  </si>
  <si>
    <t>HS/GC ile alkol ve uçucu kimyasalların analizi (bir injeksiyon)</t>
  </si>
  <si>
    <t>S351390</t>
  </si>
  <si>
    <t>HS/GC/MS ile alkol ve uçucu kimyasalların (siyanür, tolien vb) analizi (bir injeksiyon)</t>
  </si>
  <si>
    <t>S351400</t>
  </si>
  <si>
    <t>HPLC ile analiz (Bir injeksiyon)</t>
  </si>
  <si>
    <t>S351410</t>
  </si>
  <si>
    <t>İmmunoassay yöntemler(Her bir uyutucu-uyuşturucu için)</t>
  </si>
  <si>
    <t>S351420</t>
  </si>
  <si>
    <t>Atomik Absorbsiyon spektroskopisi(Alevli) ile analiz (bir enjeksiyon için)</t>
  </si>
  <si>
    <t>S351430</t>
  </si>
  <si>
    <t>Atomik Absorbsiyon spektroskopisi(Grafit fırınlı) ile analiz (bir enjeksiyon için)</t>
  </si>
  <si>
    <t>S351440</t>
  </si>
  <si>
    <t>CO-Oximetre ile analiz (COHb, MetHb. vb.)</t>
  </si>
  <si>
    <t>S351450</t>
  </si>
  <si>
    <t>LC/MS/MS ile analiz (bir injeksiyon için)</t>
  </si>
  <si>
    <t>S351460</t>
  </si>
  <si>
    <t>ICP/MS ile analiz</t>
  </si>
  <si>
    <t>S351470</t>
  </si>
  <si>
    <t>GC/MS/FID Çift Dedektörlü</t>
  </si>
  <si>
    <t>S351480</t>
  </si>
  <si>
    <t>Kimya İhtisas Dairesinin tüm bölümlerinde miktar analizleri yapılan numunelerinde birden fazla verilen madde bulunması durumunda 2. ve daha sıonraki her bir madde için</t>
  </si>
  <si>
    <t>ADLİ RAPORLAR</t>
  </si>
  <si>
    <t>S911138</t>
  </si>
  <si>
    <t>Adli Muayene ve Adli Tek Hekim Raporu (diğer)</t>
  </si>
  <si>
    <t xml:space="preserve">Adli kolluk birimlerin talebi üzerine tüm hekimlerce fatura edilir. Muayene bedeli dahildir. Bu başlık altında diğer kodlar ile birlikte fatura edilemez. Tedavi amaçlı başvurularda muayene bedelinin ilgili kuruma fatura edildiği durumlarda rapor bedeli için bu kod fatura edilemez.  </t>
  </si>
  <si>
    <t>S911139</t>
  </si>
  <si>
    <t>Dosya üzerinden rapor tanzimi diğer</t>
  </si>
  <si>
    <t xml:space="preserve">Adli kolluk birimlerinin yazılı talebi üzerine tüm hekimlerce yapıldığında ücretlendirilir. S911138, S911140, S911141,S911142,S911143, S911145, S911146, S911147  kodlu işlemler ile birlikte fatura edilemez. </t>
  </si>
  <si>
    <t>S911140</t>
  </si>
  <si>
    <t>Adli Muayene ve Adli Tek Hekim Raporu</t>
  </si>
  <si>
    <t xml:space="preserve">Adli kolluk birimlerin yazılı talebi üzerine Adli Tıp, Ruh sağlığı ve hastalıkları, Çocuk ve Ergen ruh sağlığı ve hastalıkları uzmanı tarafından yapıldığında ücretlendirilir. S911138, S911139, S911141,S911142,S911143, S911145, S911146, S911147  kodlu işlemler ile birlikte fatura edilemez. </t>
  </si>
  <si>
    <t>S911141</t>
  </si>
  <si>
    <t>Dosya üzerinden rapor tanzimi</t>
  </si>
  <si>
    <t xml:space="preserve"> Adli kolluk birimlerin yazılı talebi üzerineAdli Tıp, Ruh sağlığı ve hastalıkları, Çocuk ve Ergen ruh sağlığı ve hastalıkları uzmanı tarafından yapıldığında ücretlendirilir. S911138, S911139, S911140, S911142, S911143, S911145, S911146, S911147  kodlu işlemler ile birlikte fatura edilemez. </t>
  </si>
  <si>
    <t>S911142</t>
  </si>
  <si>
    <t>Trafik Kazası NeticesindeMaluliyet Değerlendirmesi için Rapor Tanzimi (Kurul)</t>
  </si>
  <si>
    <t xml:space="preserve">Resmi kurumların yazılı talebi üzerine en az 1 (bir) Adli Tıp Uzman Hekiminin yer aldığı sağlık kurullarınca düzenlenmesi halinde fatura edilebilir.  Trafk kazası sonucu düzenlenecek kurul maluliyet raporları için de bu kod kullanılır. S911138, S911139, S911140, S911141, S911143, S911145, S911146,S911142 kodlu işlemler ile birlikte fatura edilemez. </t>
  </si>
  <si>
    <t>S911143</t>
  </si>
  <si>
    <t xml:space="preserve">Kurul Muayene ve Adli Sağlık Kurul Raporu </t>
  </si>
  <si>
    <t xml:space="preserve">Sağlık Kurulunda en az 1 (bir) Adli Tıp Uzman Hekimi yer alması halinde fatura edilebilir. S911139, S911140,S911141,S911142, S911145, S911146,S911147 kodlu işlemler ile birlikte fatura edilemez. </t>
  </si>
  <si>
    <t>S911145</t>
  </si>
  <si>
    <t>Ölü Muayenesi</t>
  </si>
  <si>
    <t xml:space="preserve">Resmi kurumların talebi üzerine katılan her bir uzman / bilirkişi için olgu başına fiyatlandırılır.S911138, S911139, S911140, S911141, S911142, S911143, S911146,S911147 kodlu işlemler ile birlikte fatura edilemez. </t>
  </si>
  <si>
    <t>S911146</t>
  </si>
  <si>
    <t xml:space="preserve">Yaş tayini muayene ve raporu (tek hekim) </t>
  </si>
  <si>
    <t xml:space="preserve">Resmi kurumların talebi üzerine yapılır.  Kemik yaşı tayini de bu kapsamda değerlendirilir. S911138, S911139, S911140, S911141, S911142, S911143, S911145, S911147 kodlu işlemler ile birlikte fatura edilemez. </t>
  </si>
  <si>
    <t>S911147</t>
  </si>
  <si>
    <t xml:space="preserve">Yaş tayini muayene ve raporu (kurul) </t>
  </si>
  <si>
    <t xml:space="preserve">Resmi kurumların talebi üzerine 1 Adli Tıp Uzmanı 2 Radyoloji Uzmanı tarafından oluşturulan kurul tarafından yapıldığında fatura edilir. Kemik yaşı tayini de bu kapsamda değerlendirilir. S911138, S911139, S911140, S911141, S911142, S911143, S911145, S911146 kodlu işlemler ile birlikte fatura edilemez. </t>
  </si>
  <si>
    <t>İ- CHECK-UP HİZMETLERİ</t>
  </si>
  <si>
    <t xml:space="preserve">Bu başlık altında yer alan işlemler kişilerin isteğe bağlı hizmet taleplerinde GSS hak sahipleri ve GSS'den yararlanmayan kişilere hizmetin verilmesi halinde hizmet karşılığı hizmeti alan kişilerden tahsil edilir. </t>
  </si>
  <si>
    <t>SP990010</t>
  </si>
  <si>
    <t>Standart Check-Up</t>
  </si>
  <si>
    <t xml:space="preserve">Tetkik ve Görüntüleme Hizmetlerinin paket içeriği hastane yönetimleri tarafından belirlenecektir. </t>
  </si>
  <si>
    <t>SP990020</t>
  </si>
  <si>
    <t>40 yaş altı Kadın Check-Up</t>
  </si>
  <si>
    <t>SP990030</t>
  </si>
  <si>
    <t>40 yaş üstü Kadın Check-Up</t>
  </si>
  <si>
    <t>SP990040</t>
  </si>
  <si>
    <t>40 yaş altı Erkek Check-Up</t>
  </si>
  <si>
    <t>SP990050</t>
  </si>
  <si>
    <t>40 yaş üstü Erkek Check-Up</t>
  </si>
  <si>
    <t>SP990060</t>
  </si>
  <si>
    <t>Çocuk Check-Up</t>
  </si>
  <si>
    <t>SP990070</t>
  </si>
  <si>
    <t xml:space="preserve">Kardiyoloji Ağırlıklı Check-Up </t>
  </si>
  <si>
    <t>P550970</t>
  </si>
  <si>
    <t>P550981</t>
  </si>
  <si>
    <t>P550991</t>
  </si>
  <si>
    <t>P551031</t>
  </si>
  <si>
    <t>P551032</t>
  </si>
  <si>
    <t>P551041</t>
  </si>
  <si>
    <t>P551061</t>
  </si>
  <si>
    <t>P551062</t>
  </si>
  <si>
    <t>P551071</t>
  </si>
  <si>
    <t>P551072</t>
  </si>
  <si>
    <t>P551084</t>
  </si>
  <si>
    <t>P551085</t>
  </si>
  <si>
    <t>P551086</t>
  </si>
  <si>
    <t>P551087</t>
  </si>
  <si>
    <t>P551091</t>
  </si>
  <si>
    <t>P551101</t>
  </si>
  <si>
    <t>P551110</t>
  </si>
  <si>
    <t>P551120</t>
  </si>
  <si>
    <t>P551990</t>
  </si>
  <si>
    <t>P551991</t>
  </si>
  <si>
    <t>P551992</t>
  </si>
  <si>
    <t>P552001</t>
  </si>
  <si>
    <t>P552002</t>
  </si>
  <si>
    <t>P552003</t>
  </si>
  <si>
    <t>P552006</t>
  </si>
  <si>
    <t>P552007</t>
  </si>
  <si>
    <t>P552008</t>
  </si>
  <si>
    <t>P560000</t>
  </si>
  <si>
    <t>P600040</t>
  </si>
  <si>
    <t>P600050</t>
  </si>
  <si>
    <t>P600060</t>
  </si>
  <si>
    <t>P600150</t>
  </si>
  <si>
    <t>P600160</t>
  </si>
  <si>
    <t>P600170</t>
  </si>
  <si>
    <t>P600200</t>
  </si>
  <si>
    <t>P600230</t>
  </si>
  <si>
    <t>P600300</t>
  </si>
  <si>
    <t>P600330</t>
  </si>
  <si>
    <t>P600350</t>
  </si>
  <si>
    <t>P600360</t>
  </si>
  <si>
    <t>P600370</t>
  </si>
  <si>
    <t>P600400</t>
  </si>
  <si>
    <t>P600410</t>
  </si>
  <si>
    <t>P600420</t>
  </si>
  <si>
    <t>P600430</t>
  </si>
  <si>
    <t>P600440</t>
  </si>
  <si>
    <t>P600450</t>
  </si>
  <si>
    <t>P600460</t>
  </si>
  <si>
    <t>P600470</t>
  </si>
  <si>
    <t>P600480</t>
  </si>
  <si>
    <t>P600490</t>
  </si>
  <si>
    <t>P600500</t>
  </si>
  <si>
    <t>P600510</t>
  </si>
  <si>
    <t>P600520</t>
  </si>
  <si>
    <t>P600530</t>
  </si>
  <si>
    <t>P600540</t>
  </si>
  <si>
    <t>P600550</t>
  </si>
  <si>
    <t>P600560</t>
  </si>
  <si>
    <t>P600570</t>
  </si>
  <si>
    <t>P600580</t>
  </si>
  <si>
    <t>P600590</t>
  </si>
  <si>
    <t>P600600</t>
  </si>
  <si>
    <t>P600610</t>
  </si>
  <si>
    <t>P600620</t>
  </si>
  <si>
    <t>P600630</t>
  </si>
  <si>
    <t>P600640</t>
  </si>
  <si>
    <t>P600650</t>
  </si>
  <si>
    <t>P600660</t>
  </si>
  <si>
    <t>P600670</t>
  </si>
  <si>
    <t>P600680</t>
  </si>
  <si>
    <t>P600690</t>
  </si>
  <si>
    <t>P600700</t>
  </si>
  <si>
    <t>P600710</t>
  </si>
  <si>
    <t>P600720</t>
  </si>
  <si>
    <t>P600730</t>
  </si>
  <si>
    <t>P600770</t>
  </si>
  <si>
    <t>P600800</t>
  </si>
  <si>
    <t>P600830</t>
  </si>
  <si>
    <t>P600860</t>
  </si>
  <si>
    <t>P600870</t>
  </si>
  <si>
    <t>P600880</t>
  </si>
  <si>
    <t>P600890</t>
  </si>
  <si>
    <t>P600900</t>
  </si>
  <si>
    <t>P600910</t>
  </si>
  <si>
    <t>P600920</t>
  </si>
  <si>
    <t>P600930</t>
  </si>
  <si>
    <t>P600940</t>
  </si>
  <si>
    <t>P600950</t>
  </si>
  <si>
    <t>P600960</t>
  </si>
  <si>
    <t>P600970</t>
  </si>
  <si>
    <t>P600980</t>
  </si>
  <si>
    <t>P600990</t>
  </si>
  <si>
    <t>P601000</t>
  </si>
  <si>
    <t>P601010</t>
  </si>
  <si>
    <t>P601020</t>
  </si>
  <si>
    <t>P601030</t>
  </si>
  <si>
    <t>P601040</t>
  </si>
  <si>
    <t>P601050</t>
  </si>
  <si>
    <t>P601060</t>
  </si>
  <si>
    <t>P601070</t>
  </si>
  <si>
    <t>P601080</t>
  </si>
  <si>
    <t>P601090</t>
  </si>
  <si>
    <t>P601100</t>
  </si>
  <si>
    <t>P601110</t>
  </si>
  <si>
    <t>P601120</t>
  </si>
  <si>
    <t>P601130</t>
  </si>
  <si>
    <t>P601140</t>
  </si>
  <si>
    <t>P601141</t>
  </si>
  <si>
    <t>P601150</t>
  </si>
  <si>
    <t>P601160</t>
  </si>
  <si>
    <t>P601170</t>
  </si>
  <si>
    <t>P601180</t>
  </si>
  <si>
    <t>P601190</t>
  </si>
  <si>
    <t>P601200</t>
  </si>
  <si>
    <t>P601210</t>
  </si>
  <si>
    <t>P601220</t>
  </si>
  <si>
    <t>P601230</t>
  </si>
  <si>
    <t>P601240</t>
  </si>
  <si>
    <t>P601250</t>
  </si>
  <si>
    <t>P601260</t>
  </si>
  <si>
    <t>P601270</t>
  </si>
  <si>
    <t>P601280</t>
  </si>
  <si>
    <t>P601290</t>
  </si>
  <si>
    <t>P601300</t>
  </si>
  <si>
    <t>P601310</t>
  </si>
  <si>
    <t>P601320</t>
  </si>
  <si>
    <t>P601330</t>
  </si>
  <si>
    <t>P601331</t>
  </si>
  <si>
    <t>P601360</t>
  </si>
  <si>
    <t>P601370</t>
  </si>
  <si>
    <t>P601420</t>
  </si>
  <si>
    <t>P601430</t>
  </si>
  <si>
    <t>P601440</t>
  </si>
  <si>
    <t>P601450</t>
  </si>
  <si>
    <t>P601460</t>
  </si>
  <si>
    <t>P601470</t>
  </si>
  <si>
    <t>P601480</t>
  </si>
  <si>
    <t>P601490</t>
  </si>
  <si>
    <t>P601500</t>
  </si>
  <si>
    <t>P601510</t>
  </si>
  <si>
    <t>P601520</t>
  </si>
  <si>
    <t>P601540</t>
  </si>
  <si>
    <t>P601550</t>
  </si>
  <si>
    <t>P601560</t>
  </si>
  <si>
    <t>P601570</t>
  </si>
  <si>
    <t>P601580</t>
  </si>
  <si>
    <t>P601590</t>
  </si>
  <si>
    <t>P601600</t>
  </si>
  <si>
    <t>P601610</t>
  </si>
  <si>
    <t>P601620</t>
  </si>
  <si>
    <t xml:space="preserve">Septoplasti      </t>
  </si>
  <si>
    <t>P601630</t>
  </si>
  <si>
    <t>P601640</t>
  </si>
  <si>
    <t>P601650</t>
  </si>
  <si>
    <t>P601660</t>
  </si>
  <si>
    <t>Yalnızca kıkırdak  kaybı içeren  ‘saddle nose' deformitesi onarımı</t>
  </si>
  <si>
    <t>P601670</t>
  </si>
  <si>
    <t>P601680</t>
  </si>
  <si>
    <t>P601685</t>
  </si>
  <si>
    <t>P601690</t>
  </si>
  <si>
    <t>P601700</t>
  </si>
  <si>
    <t>P601710</t>
  </si>
  <si>
    <t>P601720</t>
  </si>
  <si>
    <t>P601730</t>
  </si>
  <si>
    <t>P601740</t>
  </si>
  <si>
    <t>P601750</t>
  </si>
  <si>
    <t>P601760</t>
  </si>
  <si>
    <t>P601770</t>
  </si>
  <si>
    <t>P601780</t>
  </si>
  <si>
    <t>P601790</t>
  </si>
  <si>
    <t>P601800</t>
  </si>
  <si>
    <t>P601810</t>
  </si>
  <si>
    <t>P601820</t>
  </si>
  <si>
    <t>P601830</t>
  </si>
  <si>
    <t>P601840</t>
  </si>
  <si>
    <t>P601850</t>
  </si>
  <si>
    <t>P601860</t>
  </si>
  <si>
    <t>P601870</t>
  </si>
  <si>
    <t>P601880</t>
  </si>
  <si>
    <t>P601881</t>
  </si>
  <si>
    <t>P601885</t>
  </si>
  <si>
    <t>P601890</t>
  </si>
  <si>
    <t>P601930</t>
  </si>
  <si>
    <t>P601940</t>
  </si>
  <si>
    <t>P601950</t>
  </si>
  <si>
    <t>P601960</t>
  </si>
  <si>
    <t>P601970</t>
  </si>
  <si>
    <t>P601980</t>
  </si>
  <si>
    <t>P601990</t>
  </si>
  <si>
    <t>P602010</t>
  </si>
  <si>
    <t>P602020</t>
  </si>
  <si>
    <t>P602030</t>
  </si>
  <si>
    <t>P602040</t>
  </si>
  <si>
    <t>P602050</t>
  </si>
  <si>
    <t>P602060</t>
  </si>
  <si>
    <t>P602070</t>
  </si>
  <si>
    <t>P602080</t>
  </si>
  <si>
    <t>P602090</t>
  </si>
  <si>
    <t>P602100</t>
  </si>
  <si>
    <t>P602110</t>
  </si>
  <si>
    <t>P602120</t>
  </si>
  <si>
    <t>P602140</t>
  </si>
  <si>
    <t>P602150</t>
  </si>
  <si>
    <t>P602160</t>
  </si>
  <si>
    <t>P602180</t>
  </si>
  <si>
    <t>P602190</t>
  </si>
  <si>
    <t>P602200</t>
  </si>
  <si>
    <t>P602210</t>
  </si>
  <si>
    <t>P602220</t>
  </si>
  <si>
    <t>P602230</t>
  </si>
  <si>
    <t>P602240</t>
  </si>
  <si>
    <t>P602250</t>
  </si>
  <si>
    <t>P602260</t>
  </si>
  <si>
    <t>P602270</t>
  </si>
  <si>
    <t>P602280</t>
  </si>
  <si>
    <t>P602290</t>
  </si>
  <si>
    <t>P602300</t>
  </si>
  <si>
    <t>P602310</t>
  </si>
  <si>
    <t>P602320</t>
  </si>
  <si>
    <t>P602330</t>
  </si>
  <si>
    <t>P602340</t>
  </si>
  <si>
    <t>P602360</t>
  </si>
  <si>
    <t>P602370</t>
  </si>
  <si>
    <t>P602371</t>
  </si>
  <si>
    <t>P602375</t>
  </si>
  <si>
    <t>P602380</t>
  </si>
  <si>
    <t>P602390</t>
  </si>
  <si>
    <t>P602400</t>
  </si>
  <si>
    <t>P602410</t>
  </si>
  <si>
    <t>P602430</t>
  </si>
  <si>
    <t>P602450</t>
  </si>
  <si>
    <t>P602470</t>
  </si>
  <si>
    <t>P602480</t>
  </si>
  <si>
    <t>P602490</t>
  </si>
  <si>
    <t>P602500</t>
  </si>
  <si>
    <t>P602510</t>
  </si>
  <si>
    <t>P602520</t>
  </si>
  <si>
    <t>P602530</t>
  </si>
  <si>
    <t>P602540</t>
  </si>
  <si>
    <t>P602550</t>
  </si>
  <si>
    <t>P602560</t>
  </si>
  <si>
    <t>P602570</t>
  </si>
  <si>
    <t>P602580</t>
  </si>
  <si>
    <t>P602590</t>
  </si>
  <si>
    <t>P602600</t>
  </si>
  <si>
    <t>P602610</t>
  </si>
  <si>
    <t>P602630</t>
  </si>
  <si>
    <t>P602640</t>
  </si>
  <si>
    <t>P602650</t>
  </si>
  <si>
    <t>P602660</t>
  </si>
  <si>
    <t>P602670</t>
  </si>
  <si>
    <t>P602680</t>
  </si>
  <si>
    <t>P602690</t>
  </si>
  <si>
    <t>P602700</t>
  </si>
  <si>
    <t>P602710</t>
  </si>
  <si>
    <t>P602720</t>
  </si>
  <si>
    <t>P602730</t>
  </si>
  <si>
    <t>P602740</t>
  </si>
  <si>
    <t>P602750</t>
  </si>
  <si>
    <t>P602770</t>
  </si>
  <si>
    <t>P602780</t>
  </si>
  <si>
    <t>P602790</t>
  </si>
  <si>
    <t>P602800</t>
  </si>
  <si>
    <t>P602810</t>
  </si>
  <si>
    <t>P602820</t>
  </si>
  <si>
    <t>P602830</t>
  </si>
  <si>
    <t>P602840</t>
  </si>
  <si>
    <t>P602850</t>
  </si>
  <si>
    <t>P602860</t>
  </si>
  <si>
    <t>P602870</t>
  </si>
  <si>
    <t>P602880</t>
  </si>
  <si>
    <t>P602890</t>
  </si>
  <si>
    <t>P602900</t>
  </si>
  <si>
    <t>P602910</t>
  </si>
  <si>
    <t>P602920</t>
  </si>
  <si>
    <t>P602930</t>
  </si>
  <si>
    <t>P602940</t>
  </si>
  <si>
    <t>P602950</t>
  </si>
  <si>
    <t>P602960</t>
  </si>
  <si>
    <t>P602970</t>
  </si>
  <si>
    <t>P602980</t>
  </si>
  <si>
    <t>P603000</t>
  </si>
  <si>
    <t>P603010</t>
  </si>
  <si>
    <t>P603020</t>
  </si>
  <si>
    <t>P603030</t>
  </si>
  <si>
    <t>P603040</t>
  </si>
  <si>
    <t>P603050</t>
  </si>
  <si>
    <t>P603060</t>
  </si>
  <si>
    <t>P603070</t>
  </si>
  <si>
    <t>P603080</t>
  </si>
  <si>
    <t>P603090</t>
  </si>
  <si>
    <t>P603100</t>
  </si>
  <si>
    <t>P603110</t>
  </si>
  <si>
    <t>P603120</t>
  </si>
  <si>
    <t>P603130</t>
  </si>
  <si>
    <t>P603140</t>
  </si>
  <si>
    <t>P603150</t>
  </si>
  <si>
    <t>P603160</t>
  </si>
  <si>
    <t>P603170</t>
  </si>
  <si>
    <t>P603180</t>
  </si>
  <si>
    <t>P603200</t>
  </si>
  <si>
    <t>P603210</t>
  </si>
  <si>
    <t>P603220</t>
  </si>
  <si>
    <t>P603230</t>
  </si>
  <si>
    <t>P603240</t>
  </si>
  <si>
    <t>P603250</t>
  </si>
  <si>
    <t>P603260</t>
  </si>
  <si>
    <t>P603270</t>
  </si>
  <si>
    <t>P603280</t>
  </si>
  <si>
    <t>P603290</t>
  </si>
  <si>
    <t>P603300</t>
  </si>
  <si>
    <t>P603310</t>
  </si>
  <si>
    <t>P603320</t>
  </si>
  <si>
    <t>P603330</t>
  </si>
  <si>
    <t>P603340</t>
  </si>
  <si>
    <t>P603350</t>
  </si>
  <si>
    <t>P603360</t>
  </si>
  <si>
    <t>P603370</t>
  </si>
  <si>
    <t>P603380</t>
  </si>
  <si>
    <t>P603390</t>
  </si>
  <si>
    <t>P603400</t>
  </si>
  <si>
    <t>P603410</t>
  </si>
  <si>
    <t>P603420</t>
  </si>
  <si>
    <t>P603430</t>
  </si>
  <si>
    <t>P603440</t>
  </si>
  <si>
    <t>P603450</t>
  </si>
  <si>
    <t>P603460</t>
  </si>
  <si>
    <t>P603470</t>
  </si>
  <si>
    <t>P603480</t>
  </si>
  <si>
    <t>P603490</t>
  </si>
  <si>
    <t>P603500</t>
  </si>
  <si>
    <t>P603510</t>
  </si>
  <si>
    <t>P603530</t>
  </si>
  <si>
    <t>P603540</t>
  </si>
  <si>
    <t>P603550</t>
  </si>
  <si>
    <t>P603560</t>
  </si>
  <si>
    <t>P603570</t>
  </si>
  <si>
    <t>P603580</t>
  </si>
  <si>
    <t>P603590</t>
  </si>
  <si>
    <t>P603610</t>
  </si>
  <si>
    <t>P603620</t>
  </si>
  <si>
    <t>P603630</t>
  </si>
  <si>
    <t>P603640</t>
  </si>
  <si>
    <t>P603650</t>
  </si>
  <si>
    <t>P603660</t>
  </si>
  <si>
    <t>P603670</t>
  </si>
  <si>
    <t>P603680</t>
  </si>
  <si>
    <t>P603690</t>
  </si>
  <si>
    <t>P603700</t>
  </si>
  <si>
    <t>P603710</t>
  </si>
  <si>
    <t>P603720</t>
  </si>
  <si>
    <t>P603730</t>
  </si>
  <si>
    <t>P603740</t>
  </si>
  <si>
    <t>P603750</t>
  </si>
  <si>
    <t>P603751</t>
  </si>
  <si>
    <t>P603752</t>
  </si>
  <si>
    <t>P603753</t>
  </si>
  <si>
    <t>P603755</t>
  </si>
  <si>
    <t>P603760</t>
  </si>
  <si>
    <t>P603770</t>
  </si>
  <si>
    <t>P603771</t>
  </si>
  <si>
    <t>P603780</t>
  </si>
  <si>
    <t>P603781</t>
  </si>
  <si>
    <t>P603782</t>
  </si>
  <si>
    <t>P603783</t>
  </si>
  <si>
    <t>P603790</t>
  </si>
  <si>
    <t>P603791</t>
  </si>
  <si>
    <t>P603800</t>
  </si>
  <si>
    <t>P603801</t>
  </si>
  <si>
    <t>P603802</t>
  </si>
  <si>
    <t>P603803</t>
  </si>
  <si>
    <t>P603804</t>
  </si>
  <si>
    <t>P603805</t>
  </si>
  <si>
    <t>P603806</t>
  </si>
  <si>
    <t>P603807</t>
  </si>
  <si>
    <t>P603810</t>
  </si>
  <si>
    <t>P603820</t>
  </si>
  <si>
    <t>P603830</t>
  </si>
  <si>
    <t>P603831</t>
  </si>
  <si>
    <t>P603840</t>
  </si>
  <si>
    <t>P603841</t>
  </si>
  <si>
    <t>P603842</t>
  </si>
  <si>
    <t>P603843</t>
  </si>
  <si>
    <t>P603844</t>
  </si>
  <si>
    <t>P603845</t>
  </si>
  <si>
    <t>P603846</t>
  </si>
  <si>
    <t>P603850</t>
  </si>
  <si>
    <t>P603851</t>
  </si>
  <si>
    <t>P603860</t>
  </si>
  <si>
    <t>P603870</t>
  </si>
  <si>
    <t>P603880</t>
  </si>
  <si>
    <t>P603890</t>
  </si>
  <si>
    <t>P603900</t>
  </si>
  <si>
    <t>P603910</t>
  </si>
  <si>
    <t>P603920</t>
  </si>
  <si>
    <t>P603930</t>
  </si>
  <si>
    <t>P603940</t>
  </si>
  <si>
    <t>P603950</t>
  </si>
  <si>
    <t>P603960</t>
  </si>
  <si>
    <t>P603970</t>
  </si>
  <si>
    <t>P603980</t>
  </si>
  <si>
    <t>P603990</t>
  </si>
  <si>
    <t>P604000</t>
  </si>
  <si>
    <t>P604010</t>
  </si>
  <si>
    <t>P604030</t>
  </si>
  <si>
    <t>P604040</t>
  </si>
  <si>
    <t>P604050</t>
  </si>
  <si>
    <t>P604060</t>
  </si>
  <si>
    <t>P604070</t>
  </si>
  <si>
    <t>P604071</t>
  </si>
  <si>
    <t>P604075</t>
  </si>
  <si>
    <t>P604080</t>
  </si>
  <si>
    <t>P604090</t>
  </si>
  <si>
    <t>P604110</t>
  </si>
  <si>
    <t>P604120</t>
  </si>
  <si>
    <t>P604130</t>
  </si>
  <si>
    <t>P604140</t>
  </si>
  <si>
    <t>P604150</t>
  </si>
  <si>
    <t>P604155</t>
  </si>
  <si>
    <t>P604160</t>
  </si>
  <si>
    <t>P604170</t>
  </si>
  <si>
    <t>P604180</t>
  </si>
  <si>
    <t>P604190</t>
  </si>
  <si>
    <t>P604200</t>
  </si>
  <si>
    <t>P604210</t>
  </si>
  <si>
    <t>P604220</t>
  </si>
  <si>
    <t>P604240</t>
  </si>
  <si>
    <t>P604250</t>
  </si>
  <si>
    <t>İntrakardiyak tümör eksizyonu, kardiyopulmoner by-pass ile</t>
  </si>
  <si>
    <t>P604260</t>
  </si>
  <si>
    <t>P604280</t>
  </si>
  <si>
    <t>P604310</t>
  </si>
  <si>
    <t>P604320</t>
  </si>
  <si>
    <t>P604330</t>
  </si>
  <si>
    <t>P604360</t>
  </si>
  <si>
    <t>P604370</t>
  </si>
  <si>
    <t>P604440</t>
  </si>
  <si>
    <t>P604470</t>
  </si>
  <si>
    <t>P604500</t>
  </si>
  <si>
    <t>P604520</t>
  </si>
  <si>
    <t>P604530</t>
  </si>
  <si>
    <t>P604550</t>
  </si>
  <si>
    <t>P604560</t>
  </si>
  <si>
    <t>P604570</t>
  </si>
  <si>
    <t>P604580</t>
  </si>
  <si>
    <t>P604590</t>
  </si>
  <si>
    <t>P604600</t>
  </si>
  <si>
    <t>P604610</t>
  </si>
  <si>
    <t>P604615</t>
  </si>
  <si>
    <t>P604620</t>
  </si>
  <si>
    <t>P604630</t>
  </si>
  <si>
    <t>P604640</t>
  </si>
  <si>
    <t>P604650</t>
  </si>
  <si>
    <t>P604660</t>
  </si>
  <si>
    <t>P604670</t>
  </si>
  <si>
    <t>P604680</t>
  </si>
  <si>
    <t>P604690</t>
  </si>
  <si>
    <t>P604700</t>
  </si>
  <si>
    <t>P604710</t>
  </si>
  <si>
    <t>P604711</t>
  </si>
  <si>
    <t>P604712</t>
  </si>
  <si>
    <t>P604713</t>
  </si>
  <si>
    <t>P604714</t>
  </si>
  <si>
    <t>P604720</t>
  </si>
  <si>
    <t>P604730</t>
  </si>
  <si>
    <t>P604740</t>
  </si>
  <si>
    <t>P604750</t>
  </si>
  <si>
    <t>P604770</t>
  </si>
  <si>
    <t>P604780</t>
  </si>
  <si>
    <t>P604790</t>
  </si>
  <si>
    <t>P604791</t>
  </si>
  <si>
    <t>P604830</t>
  </si>
  <si>
    <t>P604831</t>
  </si>
  <si>
    <t>P604840</t>
  </si>
  <si>
    <t>P604850</t>
  </si>
  <si>
    <t>P604851</t>
  </si>
  <si>
    <t>P604910</t>
  </si>
  <si>
    <t>P604920</t>
  </si>
  <si>
    <t>P604930</t>
  </si>
  <si>
    <t>P604940</t>
  </si>
  <si>
    <t>P604950</t>
  </si>
  <si>
    <t>P604960</t>
  </si>
  <si>
    <t>P604970</t>
  </si>
  <si>
    <t>P604980</t>
  </si>
  <si>
    <t>P604990</t>
  </si>
  <si>
    <t>P605000</t>
  </si>
  <si>
    <t>P605010</t>
  </si>
  <si>
    <t>P605040</t>
  </si>
  <si>
    <t>P605050</t>
  </si>
  <si>
    <t>P605170</t>
  </si>
  <si>
    <t>P605175</t>
  </si>
  <si>
    <t>P605190</t>
  </si>
  <si>
    <t>P605200</t>
  </si>
  <si>
    <t>P605210</t>
  </si>
  <si>
    <t>P605220</t>
  </si>
  <si>
    <t>P605230</t>
  </si>
  <si>
    <t>P605240</t>
  </si>
  <si>
    <t>P605250</t>
  </si>
  <si>
    <t>P605260</t>
  </si>
  <si>
    <t>P605270</t>
  </si>
  <si>
    <t>P605290</t>
  </si>
  <si>
    <t>P605320</t>
  </si>
  <si>
    <t>P605330</t>
  </si>
  <si>
    <t>P605350</t>
  </si>
  <si>
    <t>P605360</t>
  </si>
  <si>
    <t>P605370</t>
  </si>
  <si>
    <t>P605380</t>
  </si>
  <si>
    <t>P605390</t>
  </si>
  <si>
    <t>P605410</t>
  </si>
  <si>
    <t>P605420</t>
  </si>
  <si>
    <t>P605430</t>
  </si>
  <si>
    <t>P605440</t>
  </si>
  <si>
    <t>P605450</t>
  </si>
  <si>
    <t>P605460</t>
  </si>
  <si>
    <t>P605470</t>
  </si>
  <si>
    <t>P605480</t>
  </si>
  <si>
    <t>P605490</t>
  </si>
  <si>
    <t>P605500</t>
  </si>
  <si>
    <t>P605510</t>
  </si>
  <si>
    <t>P605520</t>
  </si>
  <si>
    <t>P605530</t>
  </si>
  <si>
    <t>P605540</t>
  </si>
  <si>
    <t>P605550</t>
  </si>
  <si>
    <t>P605570</t>
  </si>
  <si>
    <t>P605580</t>
  </si>
  <si>
    <t>P605590</t>
  </si>
  <si>
    <t>P605610</t>
  </si>
  <si>
    <t>P605620</t>
  </si>
  <si>
    <t>P605630</t>
  </si>
  <si>
    <t>P605640</t>
  </si>
  <si>
    <t>P605660</t>
  </si>
  <si>
    <t>P605670</t>
  </si>
  <si>
    <t>P605680</t>
  </si>
  <si>
    <t>P605700</t>
  </si>
  <si>
    <t>P605701</t>
  </si>
  <si>
    <t>P605710</t>
  </si>
  <si>
    <t>P605720</t>
  </si>
  <si>
    <t>P605721</t>
  </si>
  <si>
    <t>P605722</t>
  </si>
  <si>
    <t>P605730</t>
  </si>
  <si>
    <t>P605740</t>
  </si>
  <si>
    <t>P605750</t>
  </si>
  <si>
    <t>P605760</t>
  </si>
  <si>
    <t>P605780</t>
  </si>
  <si>
    <t>P605781</t>
  </si>
  <si>
    <t>P605790</t>
  </si>
  <si>
    <t>P605820</t>
  </si>
  <si>
    <t>P605840</t>
  </si>
  <si>
    <t>P605860</t>
  </si>
  <si>
    <t>P605910</t>
  </si>
  <si>
    <t>P605920</t>
  </si>
  <si>
    <t>P605930</t>
  </si>
  <si>
    <t>P605940</t>
  </si>
  <si>
    <t>P605960</t>
  </si>
  <si>
    <t>P605962</t>
  </si>
  <si>
    <t>P605963</t>
  </si>
  <si>
    <t>P605966</t>
  </si>
  <si>
    <t>P605967</t>
  </si>
  <si>
    <t>P605968</t>
  </si>
  <si>
    <t>P605969</t>
  </si>
  <si>
    <t>P605971</t>
  </si>
  <si>
    <t>P605972</t>
  </si>
  <si>
    <t>P605973</t>
  </si>
  <si>
    <t>P605974</t>
  </si>
  <si>
    <t>P605975</t>
  </si>
  <si>
    <t>P605976</t>
  </si>
  <si>
    <t>P605977</t>
  </si>
  <si>
    <t>P605978</t>
  </si>
  <si>
    <t>P605979</t>
  </si>
  <si>
    <t>P605980</t>
  </si>
  <si>
    <t>P605990</t>
  </si>
  <si>
    <t>P606000</t>
  </si>
  <si>
    <t>P606010</t>
  </si>
  <si>
    <t>P606020</t>
  </si>
  <si>
    <t>P606030</t>
  </si>
  <si>
    <t>P606040</t>
  </si>
  <si>
    <t>P606050</t>
  </si>
  <si>
    <t>P606060</t>
  </si>
  <si>
    <t>P606070</t>
  </si>
  <si>
    <t>P606080</t>
  </si>
  <si>
    <t>P606090</t>
  </si>
  <si>
    <t>P606091</t>
  </si>
  <si>
    <t>P606100</t>
  </si>
  <si>
    <t>P606110</t>
  </si>
  <si>
    <t>P606120</t>
  </si>
  <si>
    <t>P606130</t>
  </si>
  <si>
    <t>P606140</t>
  </si>
  <si>
    <t>P606150</t>
  </si>
  <si>
    <t>P606160</t>
  </si>
  <si>
    <t>P606170</t>
  </si>
  <si>
    <t>P606180</t>
  </si>
  <si>
    <t>P606190</t>
  </si>
  <si>
    <t>P606200</t>
  </si>
  <si>
    <t>P606210</t>
  </si>
  <si>
    <t>P606220</t>
  </si>
  <si>
    <t>P606230</t>
  </si>
  <si>
    <t>P606240</t>
  </si>
  <si>
    <t>P606250</t>
  </si>
  <si>
    <t>P606260</t>
  </si>
  <si>
    <t>P606270</t>
  </si>
  <si>
    <t>P606280</t>
  </si>
  <si>
    <t>P606290</t>
  </si>
  <si>
    <t>P606300</t>
  </si>
  <si>
    <t>P606310</t>
  </si>
  <si>
    <t>P606320</t>
  </si>
  <si>
    <t>P606330</t>
  </si>
  <si>
    <t>P606340</t>
  </si>
  <si>
    <t>P606350</t>
  </si>
  <si>
    <t>P606360</t>
  </si>
  <si>
    <t>P606370</t>
  </si>
  <si>
    <t>P606380</t>
  </si>
  <si>
    <t>P606390</t>
  </si>
  <si>
    <t>P606400</t>
  </si>
  <si>
    <t>P606410</t>
  </si>
  <si>
    <t>P606420</t>
  </si>
  <si>
    <t>P606430</t>
  </si>
  <si>
    <t>P606440</t>
  </si>
  <si>
    <t>P606450</t>
  </si>
  <si>
    <t>P606460</t>
  </si>
  <si>
    <t>P606470</t>
  </si>
  <si>
    <t>P606480</t>
  </si>
  <si>
    <t>P606490</t>
  </si>
  <si>
    <t>P606500</t>
  </si>
  <si>
    <t>P606510</t>
  </si>
  <si>
    <t>P606520</t>
  </si>
  <si>
    <t>P606530</t>
  </si>
  <si>
    <t>P606540</t>
  </si>
  <si>
    <t>P606550</t>
  </si>
  <si>
    <t>P606560</t>
  </si>
  <si>
    <t>P606570</t>
  </si>
  <si>
    <t>P606580</t>
  </si>
  <si>
    <t>P606590</t>
  </si>
  <si>
    <t>P606600</t>
  </si>
  <si>
    <t>P606610</t>
  </si>
  <si>
    <t>P606620</t>
  </si>
  <si>
    <t>P606630</t>
  </si>
  <si>
    <t>P606640</t>
  </si>
  <si>
    <t>P606650</t>
  </si>
  <si>
    <t>P606660</t>
  </si>
  <si>
    <t>P606670</t>
  </si>
  <si>
    <t>P606680</t>
  </si>
  <si>
    <t>P606690</t>
  </si>
  <si>
    <t>P606700</t>
  </si>
  <si>
    <t>P606710</t>
  </si>
  <si>
    <t>P606720</t>
  </si>
  <si>
    <t>P606730</t>
  </si>
  <si>
    <t>P606740</t>
  </si>
  <si>
    <t>P606750</t>
  </si>
  <si>
    <t>P606760</t>
  </si>
  <si>
    <t>P606770</t>
  </si>
  <si>
    <t>P606780</t>
  </si>
  <si>
    <t>P606790</t>
  </si>
  <si>
    <t>P606800</t>
  </si>
  <si>
    <t>P606810</t>
  </si>
  <si>
    <t>P606820</t>
  </si>
  <si>
    <t>P606830</t>
  </si>
  <si>
    <t>P606840</t>
  </si>
  <si>
    <t>P606850</t>
  </si>
  <si>
    <t>P606860</t>
  </si>
  <si>
    <t>P606870</t>
  </si>
  <si>
    <t>P606880</t>
  </si>
  <si>
    <t>P606890</t>
  </si>
  <si>
    <t>P606900</t>
  </si>
  <si>
    <t>P606910</t>
  </si>
  <si>
    <t>P606920</t>
  </si>
  <si>
    <t>P606930</t>
  </si>
  <si>
    <t>P606940</t>
  </si>
  <si>
    <t>P606950</t>
  </si>
  <si>
    <t>P606960</t>
  </si>
  <si>
    <t>P606970</t>
  </si>
  <si>
    <t>P606980</t>
  </si>
  <si>
    <t>P606990</t>
  </si>
  <si>
    <t>P607000</t>
  </si>
  <si>
    <t>P607010</t>
  </si>
  <si>
    <t>P607020</t>
  </si>
  <si>
    <t>P607030</t>
  </si>
  <si>
    <t>P607040</t>
  </si>
  <si>
    <t>P607050</t>
  </si>
  <si>
    <t>P607060</t>
  </si>
  <si>
    <t>P607070</t>
  </si>
  <si>
    <t>P607080</t>
  </si>
  <si>
    <t>P607090</t>
  </si>
  <si>
    <t>P607100</t>
  </si>
  <si>
    <t>P607110</t>
  </si>
  <si>
    <t>P607120</t>
  </si>
  <si>
    <t>P607130</t>
  </si>
  <si>
    <t>P607140</t>
  </si>
  <si>
    <t>P607150</t>
  </si>
  <si>
    <t>P607160</t>
  </si>
  <si>
    <t>P607170</t>
  </si>
  <si>
    <t>P607180</t>
  </si>
  <si>
    <t>P607190</t>
  </si>
  <si>
    <t>P607200</t>
  </si>
  <si>
    <t>P607210</t>
  </si>
  <si>
    <t>P607220</t>
  </si>
  <si>
    <t>P607230</t>
  </si>
  <si>
    <t>P607240</t>
  </si>
  <si>
    <t>P607250</t>
  </si>
  <si>
    <t>P607260</t>
  </si>
  <si>
    <t>P607270</t>
  </si>
  <si>
    <t>P607280</t>
  </si>
  <si>
    <t>P607290</t>
  </si>
  <si>
    <t>P607300</t>
  </si>
  <si>
    <t>P607310</t>
  </si>
  <si>
    <t>P607320</t>
  </si>
  <si>
    <t>P607330</t>
  </si>
  <si>
    <t>P607340</t>
  </si>
  <si>
    <t>P607350</t>
  </si>
  <si>
    <t>P607360</t>
  </si>
  <si>
    <t>P607370</t>
  </si>
  <si>
    <t>P607380</t>
  </si>
  <si>
    <t>P607390</t>
  </si>
  <si>
    <t>P607400</t>
  </si>
  <si>
    <t>P607410</t>
  </si>
  <si>
    <t>P607420</t>
  </si>
  <si>
    <t>P607430</t>
  </si>
  <si>
    <t>P607440</t>
  </si>
  <si>
    <t>P607450</t>
  </si>
  <si>
    <t>P607460</t>
  </si>
  <si>
    <t>P607470</t>
  </si>
  <si>
    <t>P607480</t>
  </si>
  <si>
    <t>P607490</t>
  </si>
  <si>
    <t>P607500</t>
  </si>
  <si>
    <t>P607510</t>
  </si>
  <si>
    <t>P607530</t>
  </si>
  <si>
    <t>P607560</t>
  </si>
  <si>
    <t>P607600</t>
  </si>
  <si>
    <t>P607680</t>
  </si>
  <si>
    <t>Ekstra/İntra-korporeal dolaşım desteği yapılan hastalarda ileri kardiyopulmoner bakım hizmeti</t>
  </si>
  <si>
    <t>P607690</t>
  </si>
  <si>
    <t>P607700</t>
  </si>
  <si>
    <t>P607710</t>
  </si>
  <si>
    <t>P607730</t>
  </si>
  <si>
    <t>P607740</t>
  </si>
  <si>
    <t>P607750</t>
  </si>
  <si>
    <t>P607760</t>
  </si>
  <si>
    <t>P607770</t>
  </si>
  <si>
    <t>P607780</t>
  </si>
  <si>
    <t>P607790</t>
  </si>
  <si>
    <t>P607800</t>
  </si>
  <si>
    <t>P607810</t>
  </si>
  <si>
    <t>P607820</t>
  </si>
  <si>
    <t>P607830</t>
  </si>
  <si>
    <t>P607840</t>
  </si>
  <si>
    <t>P607850</t>
  </si>
  <si>
    <t>P607860</t>
  </si>
  <si>
    <t>P607870</t>
  </si>
  <si>
    <t>P607871</t>
  </si>
  <si>
    <t>P607880</t>
  </si>
  <si>
    <t>P607890</t>
  </si>
  <si>
    <t>P607900</t>
  </si>
  <si>
    <t>P607910</t>
  </si>
  <si>
    <t>P607920</t>
  </si>
  <si>
    <t>P607930</t>
  </si>
  <si>
    <t>P607932</t>
  </si>
  <si>
    <t>P607933</t>
  </si>
  <si>
    <t>P607934</t>
  </si>
  <si>
    <t>P607940</t>
  </si>
  <si>
    <t>P607950</t>
  </si>
  <si>
    <t>P607960</t>
  </si>
  <si>
    <t>P607970</t>
  </si>
  <si>
    <t>P607971</t>
  </si>
  <si>
    <t>P607980</t>
  </si>
  <si>
    <t>P607981</t>
  </si>
  <si>
    <t>P607990</t>
  </si>
  <si>
    <t>P608000</t>
  </si>
  <si>
    <t>P608010</t>
  </si>
  <si>
    <t>P608040</t>
  </si>
  <si>
    <t>P608050</t>
  </si>
  <si>
    <t>P608060</t>
  </si>
  <si>
    <t>P608070</t>
  </si>
  <si>
    <t>P608080</t>
  </si>
  <si>
    <t>P608090</t>
  </si>
  <si>
    <t>P608100</t>
  </si>
  <si>
    <t>P608110</t>
  </si>
  <si>
    <t>P608120</t>
  </si>
  <si>
    <t>P608130</t>
  </si>
  <si>
    <t>P608140</t>
  </si>
  <si>
    <t>P608150</t>
  </si>
  <si>
    <t>P608160</t>
  </si>
  <si>
    <t>P608161</t>
  </si>
  <si>
    <t>P608170</t>
  </si>
  <si>
    <t>P608180</t>
  </si>
  <si>
    <t>P608190</t>
  </si>
  <si>
    <t>P608200</t>
  </si>
  <si>
    <t>P608210</t>
  </si>
  <si>
    <t>P608220</t>
  </si>
  <si>
    <t>P608230</t>
  </si>
  <si>
    <t>P608240</t>
  </si>
  <si>
    <t>P608250</t>
  </si>
  <si>
    <t>P608260</t>
  </si>
  <si>
    <t>P608270</t>
  </si>
  <si>
    <t>P608280</t>
  </si>
  <si>
    <t>P608290</t>
  </si>
  <si>
    <t>P608300</t>
  </si>
  <si>
    <t>P608310</t>
  </si>
  <si>
    <t>P608320</t>
  </si>
  <si>
    <t>P608330</t>
  </si>
  <si>
    <t>P608340</t>
  </si>
  <si>
    <t>P608350</t>
  </si>
  <si>
    <t>P608360</t>
  </si>
  <si>
    <t>P608370</t>
  </si>
  <si>
    <t>P608380</t>
  </si>
  <si>
    <t>P608390</t>
  </si>
  <si>
    <t>P608400</t>
  </si>
  <si>
    <t>P608410</t>
  </si>
  <si>
    <t>P608420</t>
  </si>
  <si>
    <t>P608430</t>
  </si>
  <si>
    <t>P608440</t>
  </si>
  <si>
    <t>P608450</t>
  </si>
  <si>
    <t>P608460</t>
  </si>
  <si>
    <t>P608470</t>
  </si>
  <si>
    <t>P608480</t>
  </si>
  <si>
    <t>P608490</t>
  </si>
  <si>
    <t>P608500</t>
  </si>
  <si>
    <t>P608510</t>
  </si>
  <si>
    <t>P608520</t>
  </si>
  <si>
    <t>P608530</t>
  </si>
  <si>
    <t>P608540</t>
  </si>
  <si>
    <t>P608550</t>
  </si>
  <si>
    <t>P608560</t>
  </si>
  <si>
    <t>P608570</t>
  </si>
  <si>
    <t>P608580</t>
  </si>
  <si>
    <t>P608590</t>
  </si>
  <si>
    <t>P608600</t>
  </si>
  <si>
    <t>P608620</t>
  </si>
  <si>
    <t>P608630</t>
  </si>
  <si>
    <t>P608640</t>
  </si>
  <si>
    <t>P608650</t>
  </si>
  <si>
    <t>P608660</t>
  </si>
  <si>
    <t>P608670</t>
  </si>
  <si>
    <t>P608680</t>
  </si>
  <si>
    <t>P608690</t>
  </si>
  <si>
    <t>P608700</t>
  </si>
  <si>
    <t>P608710</t>
  </si>
  <si>
    <t>P608720</t>
  </si>
  <si>
    <t>P608730</t>
  </si>
  <si>
    <t>P608740</t>
  </si>
  <si>
    <t>P608750</t>
  </si>
  <si>
    <t>P608760</t>
  </si>
  <si>
    <t>P608770</t>
  </si>
  <si>
    <t>P608780</t>
  </si>
  <si>
    <t>P608790</t>
  </si>
  <si>
    <t>P608800</t>
  </si>
  <si>
    <t>P608810</t>
  </si>
  <si>
    <t>P608820</t>
  </si>
  <si>
    <t>P608830</t>
  </si>
  <si>
    <t>P608840</t>
  </si>
  <si>
    <t>P608850</t>
  </si>
  <si>
    <t>P608860</t>
  </si>
  <si>
    <t>P608870</t>
  </si>
  <si>
    <t>P608900</t>
  </si>
  <si>
    <t>P608910</t>
  </si>
  <si>
    <t>P608920</t>
  </si>
  <si>
    <t>P608930</t>
  </si>
  <si>
    <t>P608940</t>
  </si>
  <si>
    <t>P608950</t>
  </si>
  <si>
    <t>P608960</t>
  </si>
  <si>
    <t>P608980</t>
  </si>
  <si>
    <t>P608990</t>
  </si>
  <si>
    <t>P609000</t>
  </si>
  <si>
    <t>P609010</t>
  </si>
  <si>
    <t>P609020</t>
  </si>
  <si>
    <t>P609030</t>
  </si>
  <si>
    <t>P609040</t>
  </si>
  <si>
    <t>P609050</t>
  </si>
  <si>
    <t>P609051</t>
  </si>
  <si>
    <t>P609052</t>
  </si>
  <si>
    <t>P609060</t>
  </si>
  <si>
    <t>P609070</t>
  </si>
  <si>
    <t>P609071</t>
  </si>
  <si>
    <t>P609080</t>
  </si>
  <si>
    <t>P609090</t>
  </si>
  <si>
    <t>P609100</t>
  </si>
  <si>
    <t>P609110</t>
  </si>
  <si>
    <t>P609111</t>
  </si>
  <si>
    <t>P609120</t>
  </si>
  <si>
    <t>P609121</t>
  </si>
  <si>
    <t>P609130</t>
  </si>
  <si>
    <t>P609150</t>
  </si>
  <si>
    <t>P609180</t>
  </si>
  <si>
    <t>P609190</t>
  </si>
  <si>
    <t>P609191</t>
  </si>
  <si>
    <t>P609200</t>
  </si>
  <si>
    <t>P609210</t>
  </si>
  <si>
    <t>P609220</t>
  </si>
  <si>
    <t>P609230</t>
  </si>
  <si>
    <t>P609235</t>
  </si>
  <si>
    <t>P609240</t>
  </si>
  <si>
    <t>P609250</t>
  </si>
  <si>
    <t>P609260</t>
  </si>
  <si>
    <t>P609270</t>
  </si>
  <si>
    <t>P609280</t>
  </si>
  <si>
    <t>P609290</t>
  </si>
  <si>
    <t>P609300</t>
  </si>
  <si>
    <t>P609310</t>
  </si>
  <si>
    <t>P609320</t>
  </si>
  <si>
    <t>P609330</t>
  </si>
  <si>
    <t>P609340</t>
  </si>
  <si>
    <t>P609341</t>
  </si>
  <si>
    <t>P609350</t>
  </si>
  <si>
    <t>P609360</t>
  </si>
  <si>
    <t>P609370</t>
  </si>
  <si>
    <t>P609380</t>
  </si>
  <si>
    <t>P609390</t>
  </si>
  <si>
    <t>P609400</t>
  </si>
  <si>
    <t>P609410</t>
  </si>
  <si>
    <t>P609420</t>
  </si>
  <si>
    <t>P609430</t>
  </si>
  <si>
    <t>P609440</t>
  </si>
  <si>
    <t>P609450</t>
  </si>
  <si>
    <t>P609451</t>
  </si>
  <si>
    <t>P609460</t>
  </si>
  <si>
    <t>P609470</t>
  </si>
  <si>
    <t>P609480</t>
  </si>
  <si>
    <t>P609490</t>
  </si>
  <si>
    <t>P609491</t>
  </si>
  <si>
    <t>P609500</t>
  </si>
  <si>
    <t>P609510</t>
  </si>
  <si>
    <t>P609520</t>
  </si>
  <si>
    <t>P609521</t>
  </si>
  <si>
    <t>P609530</t>
  </si>
  <si>
    <t>P609540</t>
  </si>
  <si>
    <t>P609550</t>
  </si>
  <si>
    <t>P609551</t>
  </si>
  <si>
    <t>P609560</t>
  </si>
  <si>
    <t>P609570</t>
  </si>
  <si>
    <t>P609580</t>
  </si>
  <si>
    <t>P609590</t>
  </si>
  <si>
    <t>P609600</t>
  </si>
  <si>
    <t>P609610</t>
  </si>
  <si>
    <t>P609620</t>
  </si>
  <si>
    <t>P609630</t>
  </si>
  <si>
    <t>P609640</t>
  </si>
  <si>
    <t>P609650</t>
  </si>
  <si>
    <t>P609660</t>
  </si>
  <si>
    <t>P609670</t>
  </si>
  <si>
    <t>P609680</t>
  </si>
  <si>
    <t>P609690</t>
  </si>
  <si>
    <t>P609700</t>
  </si>
  <si>
    <t>P609710</t>
  </si>
  <si>
    <t>P609711</t>
  </si>
  <si>
    <t>P609720</t>
  </si>
  <si>
    <t>P609730</t>
  </si>
  <si>
    <t>P609740</t>
  </si>
  <si>
    <t>P609750</t>
  </si>
  <si>
    <t>P609760</t>
  </si>
  <si>
    <t>P609770</t>
  </si>
  <si>
    <t>P609780</t>
  </si>
  <si>
    <t>P609781</t>
  </si>
  <si>
    <t>P609782</t>
  </si>
  <si>
    <t>P609790</t>
  </si>
  <si>
    <t>P609791</t>
  </si>
  <si>
    <t>P609792</t>
  </si>
  <si>
    <t>P609800</t>
  </si>
  <si>
    <t>P609801</t>
  </si>
  <si>
    <t>P609810</t>
  </si>
  <si>
    <t>P609820</t>
  </si>
  <si>
    <t>P609830</t>
  </si>
  <si>
    <t>P609840</t>
  </si>
  <si>
    <t>P609850</t>
  </si>
  <si>
    <t>P609851</t>
  </si>
  <si>
    <t>P609860</t>
  </si>
  <si>
    <t>P609871</t>
  </si>
  <si>
    <t>P609872</t>
  </si>
  <si>
    <t>P609873</t>
  </si>
  <si>
    <t>P609877</t>
  </si>
  <si>
    <t>P609880</t>
  </si>
  <si>
    <t>P609890</t>
  </si>
  <si>
    <t>P609891</t>
  </si>
  <si>
    <t>P609900</t>
  </si>
  <si>
    <t>P609910</t>
  </si>
  <si>
    <t>P609911</t>
  </si>
  <si>
    <t>P609920</t>
  </si>
  <si>
    <t>P609930</t>
  </si>
  <si>
    <t>P609940</t>
  </si>
  <si>
    <t>P609941</t>
  </si>
  <si>
    <t>P609950</t>
  </si>
  <si>
    <t xml:space="preserve">Konjenital atrezi düzeltilmesi,  jejunal ve ileal </t>
  </si>
  <si>
    <t>P609960</t>
  </si>
  <si>
    <t>P609961</t>
  </si>
  <si>
    <t>P609970</t>
  </si>
  <si>
    <t>P609980</t>
  </si>
  <si>
    <t>P609990</t>
  </si>
  <si>
    <t>P610000</t>
  </si>
  <si>
    <t>P610010</t>
  </si>
  <si>
    <t>P610020</t>
  </si>
  <si>
    <t>P610025</t>
  </si>
  <si>
    <t>P610030</t>
  </si>
  <si>
    <t>P610040</t>
  </si>
  <si>
    <t>P610050</t>
  </si>
  <si>
    <t>P610060</t>
  </si>
  <si>
    <t>P610061</t>
  </si>
  <si>
    <t>P610062</t>
  </si>
  <si>
    <t>P610063</t>
  </si>
  <si>
    <t>P610070</t>
  </si>
  <si>
    <t>P610080</t>
  </si>
  <si>
    <t>P610090</t>
  </si>
  <si>
    <t>P610100</t>
  </si>
  <si>
    <t>P610101</t>
  </si>
  <si>
    <t>P610110</t>
  </si>
  <si>
    <t>P610111</t>
  </si>
  <si>
    <t>P610120</t>
  </si>
  <si>
    <t>P610130</t>
  </si>
  <si>
    <t>P610131</t>
  </si>
  <si>
    <t>P610150</t>
  </si>
  <si>
    <t>P610151</t>
  </si>
  <si>
    <t>P610152</t>
  </si>
  <si>
    <t>P610153</t>
  </si>
  <si>
    <t>P610160</t>
  </si>
  <si>
    <t>P610170</t>
  </si>
  <si>
    <t>P610171</t>
  </si>
  <si>
    <t>P610180</t>
  </si>
  <si>
    <t>P610181</t>
  </si>
  <si>
    <t>P610190</t>
  </si>
  <si>
    <t>P610191</t>
  </si>
  <si>
    <t>P610200</t>
  </si>
  <si>
    <t>P610201</t>
  </si>
  <si>
    <t>P610210</t>
  </si>
  <si>
    <t>P610220</t>
  </si>
  <si>
    <t>P610230</t>
  </si>
  <si>
    <t>P610240</t>
  </si>
  <si>
    <t>P610250</t>
  </si>
  <si>
    <t>P610260</t>
  </si>
  <si>
    <t>P610270</t>
  </si>
  <si>
    <t>P610280</t>
  </si>
  <si>
    <t>P610290</t>
  </si>
  <si>
    <t>P610310</t>
  </si>
  <si>
    <t>P610311</t>
  </si>
  <si>
    <t>Hartmann kapatılması</t>
  </si>
  <si>
    <t>P610320</t>
  </si>
  <si>
    <t>P610330</t>
  </si>
  <si>
    <t>P610348</t>
  </si>
  <si>
    <t>P610349</t>
  </si>
  <si>
    <t>P610360</t>
  </si>
  <si>
    <t>P610361</t>
  </si>
  <si>
    <t>P610380</t>
  </si>
  <si>
    <t>P610390</t>
  </si>
  <si>
    <t>P610400</t>
  </si>
  <si>
    <t>P610410</t>
  </si>
  <si>
    <t>P610411</t>
  </si>
  <si>
    <t>P610420</t>
  </si>
  <si>
    <t>P610430</t>
  </si>
  <si>
    <t>P610440</t>
  </si>
  <si>
    <t>P610441</t>
  </si>
  <si>
    <t>P610450</t>
  </si>
  <si>
    <t>P610461</t>
  </si>
  <si>
    <t>P610480</t>
  </si>
  <si>
    <t>P610490</t>
  </si>
  <si>
    <t>P610530</t>
  </si>
  <si>
    <t>P610531</t>
  </si>
  <si>
    <t>P610532</t>
  </si>
  <si>
    <t>P610533</t>
  </si>
  <si>
    <t>P610550</t>
  </si>
  <si>
    <t>P610560</t>
  </si>
  <si>
    <t>P610570</t>
  </si>
  <si>
    <t>P610575</t>
  </si>
  <si>
    <t>P610576</t>
  </si>
  <si>
    <t>P610580</t>
  </si>
  <si>
    <t>P610590</t>
  </si>
  <si>
    <t>P610600</t>
  </si>
  <si>
    <t>P610610</t>
  </si>
  <si>
    <t>P610620</t>
  </si>
  <si>
    <t>P610621</t>
  </si>
  <si>
    <t>P610625</t>
  </si>
  <si>
    <t>P610710</t>
  </si>
  <si>
    <t>P610720</t>
  </si>
  <si>
    <t>P610730</t>
  </si>
  <si>
    <t>P610740</t>
  </si>
  <si>
    <t>P610820</t>
  </si>
  <si>
    <t>P610860</t>
  </si>
  <si>
    <t>P610870</t>
  </si>
  <si>
    <t>P610880</t>
  </si>
  <si>
    <t>P610890</t>
  </si>
  <si>
    <t>P610900</t>
  </si>
  <si>
    <t>P610910</t>
  </si>
  <si>
    <t>P610920</t>
  </si>
  <si>
    <t>P610930</t>
  </si>
  <si>
    <t>P610940</t>
  </si>
  <si>
    <t>P610950</t>
  </si>
  <si>
    <t>P610960</t>
  </si>
  <si>
    <t>P610970</t>
  </si>
  <si>
    <t>P610980</t>
  </si>
  <si>
    <t>P610990</t>
  </si>
  <si>
    <t>P611000</t>
  </si>
  <si>
    <t>P611010</t>
  </si>
  <si>
    <t>P611020</t>
  </si>
  <si>
    <t>P611021</t>
  </si>
  <si>
    <t>P611030</t>
  </si>
  <si>
    <t>P611040</t>
  </si>
  <si>
    <t>P611050</t>
  </si>
  <si>
    <t>P611060</t>
  </si>
  <si>
    <t>P611070</t>
  </si>
  <si>
    <t>P611080</t>
  </si>
  <si>
    <t>P611090</t>
  </si>
  <si>
    <t>P611100</t>
  </si>
  <si>
    <t>P611110</t>
  </si>
  <si>
    <t>P611130</t>
  </si>
  <si>
    <t>P611131</t>
  </si>
  <si>
    <t>P611132</t>
  </si>
  <si>
    <t>P611140</t>
  </si>
  <si>
    <t>P611150</t>
  </si>
  <si>
    <t>P611160</t>
  </si>
  <si>
    <t>P611170</t>
  </si>
  <si>
    <t>P611180</t>
  </si>
  <si>
    <t>P611190</t>
  </si>
  <si>
    <t>P611200</t>
  </si>
  <si>
    <t>P611210</t>
  </si>
  <si>
    <t>P611220</t>
  </si>
  <si>
    <t>P611230</t>
  </si>
  <si>
    <t>P611240</t>
  </si>
  <si>
    <t>P611250</t>
  </si>
  <si>
    <t>P611260</t>
  </si>
  <si>
    <t>P611270</t>
  </si>
  <si>
    <t>P611280</t>
  </si>
  <si>
    <t>P611290</t>
  </si>
  <si>
    <t>P611300</t>
  </si>
  <si>
    <t>P611310</t>
  </si>
  <si>
    <t>P611320</t>
  </si>
  <si>
    <t>P611330</t>
  </si>
  <si>
    <t>P611340</t>
  </si>
  <si>
    <t>P611350</t>
  </si>
  <si>
    <t>P611360</t>
  </si>
  <si>
    <t>P611370</t>
  </si>
  <si>
    <t>P611380</t>
  </si>
  <si>
    <t>P611390</t>
  </si>
  <si>
    <t>P611400</t>
  </si>
  <si>
    <t>P611410</t>
  </si>
  <si>
    <t>P611450</t>
  </si>
  <si>
    <t>P611460</t>
  </si>
  <si>
    <t>P611470</t>
  </si>
  <si>
    <t>P611480</t>
  </si>
  <si>
    <t>P611500</t>
  </si>
  <si>
    <t>P611520</t>
  </si>
  <si>
    <t>P611530</t>
  </si>
  <si>
    <t>P611560</t>
  </si>
  <si>
    <t>P611570</t>
  </si>
  <si>
    <t>P611600</t>
  </si>
  <si>
    <t>P611620</t>
  </si>
  <si>
    <t>P611630</t>
  </si>
  <si>
    <t>P611631</t>
  </si>
  <si>
    <t>P611640</t>
  </si>
  <si>
    <t>P611650</t>
  </si>
  <si>
    <t>P611680</t>
  </si>
  <si>
    <t>P611690</t>
  </si>
  <si>
    <t>P611691</t>
  </si>
  <si>
    <t>P611700</t>
  </si>
  <si>
    <t>P611710</t>
  </si>
  <si>
    <t>P611720</t>
  </si>
  <si>
    <t>P611730</t>
  </si>
  <si>
    <t>P611740</t>
  </si>
  <si>
    <t>P611750</t>
  </si>
  <si>
    <t>P611760</t>
  </si>
  <si>
    <t>P611770</t>
  </si>
  <si>
    <t>P611780</t>
  </si>
  <si>
    <t>P611790</t>
  </si>
  <si>
    <t>P611800</t>
  </si>
  <si>
    <t>P611810</t>
  </si>
  <si>
    <t>P611840</t>
  </si>
  <si>
    <t>P611850</t>
  </si>
  <si>
    <t>P611860</t>
  </si>
  <si>
    <t>P611870</t>
  </si>
  <si>
    <t>P611880</t>
  </si>
  <si>
    <t>P611890</t>
  </si>
  <si>
    <t>P611900</t>
  </si>
  <si>
    <t>P611910</t>
  </si>
  <si>
    <t>P611920</t>
  </si>
  <si>
    <t>P611930</t>
  </si>
  <si>
    <t>P611940</t>
  </si>
  <si>
    <t>P611950</t>
  </si>
  <si>
    <t>P611951</t>
  </si>
  <si>
    <t>P611952</t>
  </si>
  <si>
    <t>P611960</t>
  </si>
  <si>
    <t>P611961</t>
  </si>
  <si>
    <t>P611970</t>
  </si>
  <si>
    <t>P611980</t>
  </si>
  <si>
    <t>P611990</t>
  </si>
  <si>
    <t>P612000</t>
  </si>
  <si>
    <t>P612010</t>
  </si>
  <si>
    <t>P612020</t>
  </si>
  <si>
    <t>P612030</t>
  </si>
  <si>
    <t>P612040</t>
  </si>
  <si>
    <t>P612050</t>
  </si>
  <si>
    <t>P612060</t>
  </si>
  <si>
    <t>P612070</t>
  </si>
  <si>
    <t>P612080</t>
  </si>
  <si>
    <t>P612090</t>
  </si>
  <si>
    <t>P612100</t>
  </si>
  <si>
    <t>P612110</t>
  </si>
  <si>
    <t>P612120</t>
  </si>
  <si>
    <t>P612130</t>
  </si>
  <si>
    <t>P612140</t>
  </si>
  <si>
    <t>P612150</t>
  </si>
  <si>
    <t>P612160</t>
  </si>
  <si>
    <t>P612170</t>
  </si>
  <si>
    <t>P612180</t>
  </si>
  <si>
    <t>P612190</t>
  </si>
  <si>
    <t>P612200</t>
  </si>
  <si>
    <t>P612210</t>
  </si>
  <si>
    <t>P612220</t>
  </si>
  <si>
    <t>P612230</t>
  </si>
  <si>
    <t>P612235</t>
  </si>
  <si>
    <t>P612236</t>
  </si>
  <si>
    <t>P612240</t>
  </si>
  <si>
    <t>P612250</t>
  </si>
  <si>
    <t>P612260</t>
  </si>
  <si>
    <t>P612270</t>
  </si>
  <si>
    <t>P612275</t>
  </si>
  <si>
    <t>P612276</t>
  </si>
  <si>
    <t>P612277</t>
  </si>
  <si>
    <t>P612280</t>
  </si>
  <si>
    <t>P612290</t>
  </si>
  <si>
    <t>P612300</t>
  </si>
  <si>
    <t>P612310</t>
  </si>
  <si>
    <t>P612320</t>
  </si>
  <si>
    <t>P612330</t>
  </si>
  <si>
    <t>P612340</t>
  </si>
  <si>
    <t>P612341</t>
  </si>
  <si>
    <t>P612350</t>
  </si>
  <si>
    <t>P612360</t>
  </si>
  <si>
    <t>P612370</t>
  </si>
  <si>
    <t>P612380</t>
  </si>
  <si>
    <t>P612390</t>
  </si>
  <si>
    <t>P612400</t>
  </si>
  <si>
    <t>P612410</t>
  </si>
  <si>
    <t>P612420</t>
  </si>
  <si>
    <t>P612421</t>
  </si>
  <si>
    <t>P612430</t>
  </si>
  <si>
    <t>P612440</t>
  </si>
  <si>
    <t>P612441</t>
  </si>
  <si>
    <t>P612450</t>
  </si>
  <si>
    <t>P612451</t>
  </si>
  <si>
    <t>P612460</t>
  </si>
  <si>
    <t>P612470</t>
  </si>
  <si>
    <t>P612471</t>
  </si>
  <si>
    <t>P612472</t>
  </si>
  <si>
    <t>P612480</t>
  </si>
  <si>
    <t>P612490</t>
  </si>
  <si>
    <t>P612500</t>
  </si>
  <si>
    <t>P612501</t>
  </si>
  <si>
    <t>P612510</t>
  </si>
  <si>
    <t>P612520</t>
  </si>
  <si>
    <t>P612530</t>
  </si>
  <si>
    <t>P612540</t>
  </si>
  <si>
    <t>P612550</t>
  </si>
  <si>
    <t>P612551</t>
  </si>
  <si>
    <t>P612560</t>
  </si>
  <si>
    <t>P612570</t>
  </si>
  <si>
    <t>P612580</t>
  </si>
  <si>
    <t>P612590</t>
  </si>
  <si>
    <t>P612600</t>
  </si>
  <si>
    <t>P612610</t>
  </si>
  <si>
    <t>P612620</t>
  </si>
  <si>
    <t>P612630</t>
  </si>
  <si>
    <t>P612640</t>
  </si>
  <si>
    <t>P612650</t>
  </si>
  <si>
    <t>P612651</t>
  </si>
  <si>
    <t>P612710</t>
  </si>
  <si>
    <t>P612720</t>
  </si>
  <si>
    <t>P612730</t>
  </si>
  <si>
    <t>P612731</t>
  </si>
  <si>
    <t>P612732</t>
  </si>
  <si>
    <t>P612740</t>
  </si>
  <si>
    <t>P612750</t>
  </si>
  <si>
    <t>P612751</t>
  </si>
  <si>
    <t>P612760</t>
  </si>
  <si>
    <t>P612770</t>
  </si>
  <si>
    <t>P612810</t>
  </si>
  <si>
    <t>P612820</t>
  </si>
  <si>
    <t>P612830</t>
  </si>
  <si>
    <t>P612840</t>
  </si>
  <si>
    <t>P612850</t>
  </si>
  <si>
    <t>P612860</t>
  </si>
  <si>
    <t>P612865</t>
  </si>
  <si>
    <t>P612870</t>
  </si>
  <si>
    <t>P612880</t>
  </si>
  <si>
    <t>P612890</t>
  </si>
  <si>
    <t>P612900</t>
  </si>
  <si>
    <t>P612910</t>
  </si>
  <si>
    <t>P612920</t>
  </si>
  <si>
    <t>P612930</t>
  </si>
  <si>
    <t>P612940</t>
  </si>
  <si>
    <t>P612950</t>
  </si>
  <si>
    <t>P612960</t>
  </si>
  <si>
    <t>P612970</t>
  </si>
  <si>
    <t>P612975</t>
  </si>
  <si>
    <t>P612976</t>
  </si>
  <si>
    <t>P612977</t>
  </si>
  <si>
    <t>P612980</t>
  </si>
  <si>
    <t>P612990</t>
  </si>
  <si>
    <t>P613000</t>
  </si>
  <si>
    <t>P613001</t>
  </si>
  <si>
    <t>P613010</t>
  </si>
  <si>
    <t>P613020</t>
  </si>
  <si>
    <t>P613030</t>
  </si>
  <si>
    <t>P613031</t>
  </si>
  <si>
    <t>P613040</t>
  </si>
  <si>
    <t>P613050</t>
  </si>
  <si>
    <t>P613060</t>
  </si>
  <si>
    <t>P613070</t>
  </si>
  <si>
    <t>P613080</t>
  </si>
  <si>
    <t>P613100</t>
  </si>
  <si>
    <t>P613110</t>
  </si>
  <si>
    <t>P613120</t>
  </si>
  <si>
    <t>P613130</t>
  </si>
  <si>
    <t>P613140</t>
  </si>
  <si>
    <t>P613150</t>
  </si>
  <si>
    <t>P613160</t>
  </si>
  <si>
    <t>P613170</t>
  </si>
  <si>
    <t>P613180</t>
  </si>
  <si>
    <t>P613190</t>
  </si>
  <si>
    <t>P613200</t>
  </si>
  <si>
    <t>P613210</t>
  </si>
  <si>
    <t>P613211</t>
  </si>
  <si>
    <t>P613220</t>
  </si>
  <si>
    <t>P613230</t>
  </si>
  <si>
    <t>P613240</t>
  </si>
  <si>
    <t>P613250</t>
  </si>
  <si>
    <t>P613260</t>
  </si>
  <si>
    <t>P613261</t>
  </si>
  <si>
    <t>P613270</t>
  </si>
  <si>
    <t>P613280</t>
  </si>
  <si>
    <t>P613290</t>
  </si>
  <si>
    <t>P613300</t>
  </si>
  <si>
    <t>P613310</t>
  </si>
  <si>
    <t>P613320</t>
  </si>
  <si>
    <t>P613330</t>
  </si>
  <si>
    <t>P613340</t>
  </si>
  <si>
    <t>P613350</t>
  </si>
  <si>
    <t>P613360</t>
  </si>
  <si>
    <t>P613370</t>
  </si>
  <si>
    <t>P613380</t>
  </si>
  <si>
    <t>P613390</t>
  </si>
  <si>
    <t>P613400</t>
  </si>
  <si>
    <t>P613410</t>
  </si>
  <si>
    <t>P613420</t>
  </si>
  <si>
    <t>P613430</t>
  </si>
  <si>
    <t>P613440</t>
  </si>
  <si>
    <t>P613450</t>
  </si>
  <si>
    <t>P613460</t>
  </si>
  <si>
    <t>P613470</t>
  </si>
  <si>
    <t>P613480</t>
  </si>
  <si>
    <t>P613490</t>
  </si>
  <si>
    <t>P613500</t>
  </si>
  <si>
    <t>P613510</t>
  </si>
  <si>
    <t>P613520</t>
  </si>
  <si>
    <t>P613530</t>
  </si>
  <si>
    <t>P613540</t>
  </si>
  <si>
    <t>P613550</t>
  </si>
  <si>
    <t>P613560</t>
  </si>
  <si>
    <t>P613570</t>
  </si>
  <si>
    <t>P613580</t>
  </si>
  <si>
    <t>P613590</t>
  </si>
  <si>
    <t>P613600</t>
  </si>
  <si>
    <t>P613610</t>
  </si>
  <si>
    <t>P613620</t>
  </si>
  <si>
    <t>P613630</t>
  </si>
  <si>
    <t>P613640</t>
  </si>
  <si>
    <t>P613650</t>
  </si>
  <si>
    <t>P613660</t>
  </si>
  <si>
    <t>P613670</t>
  </si>
  <si>
    <t>P613680</t>
  </si>
  <si>
    <t>P613690</t>
  </si>
  <si>
    <t>P613700</t>
  </si>
  <si>
    <t>P613710</t>
  </si>
  <si>
    <t>P613720</t>
  </si>
  <si>
    <t>P613730</t>
  </si>
  <si>
    <t>P613740</t>
  </si>
  <si>
    <t>P613750</t>
  </si>
  <si>
    <t>P613760</t>
  </si>
  <si>
    <t>P613770</t>
  </si>
  <si>
    <t>P613780</t>
  </si>
  <si>
    <t>P613790</t>
  </si>
  <si>
    <t>P613800</t>
  </si>
  <si>
    <t>P613810</t>
  </si>
  <si>
    <t>P613820</t>
  </si>
  <si>
    <t>P613830</t>
  </si>
  <si>
    <t>P613840</t>
  </si>
  <si>
    <t>P613850</t>
  </si>
  <si>
    <t>P613860</t>
  </si>
  <si>
    <t>P613870</t>
  </si>
  <si>
    <t>P613880</t>
  </si>
  <si>
    <t>P613890</t>
  </si>
  <si>
    <t>P613900</t>
  </si>
  <si>
    <t>P613910</t>
  </si>
  <si>
    <t>P613920</t>
  </si>
  <si>
    <t>P613930</t>
  </si>
  <si>
    <t>P613940</t>
  </si>
  <si>
    <t>P613950</t>
  </si>
  <si>
    <t>P613960</t>
  </si>
  <si>
    <t>P613970</t>
  </si>
  <si>
    <t>P613980</t>
  </si>
  <si>
    <t>P613990</t>
  </si>
  <si>
    <t>P614000</t>
  </si>
  <si>
    <t>P614010</t>
  </si>
  <si>
    <t>P614020</t>
  </si>
  <si>
    <t>P614030</t>
  </si>
  <si>
    <t>P614040</t>
  </si>
  <si>
    <t>P614050</t>
  </si>
  <si>
    <t>P614060</t>
  </si>
  <si>
    <t>P614070</t>
  </si>
  <si>
    <t>P614080</t>
  </si>
  <si>
    <t>P614090</t>
  </si>
  <si>
    <t>P614100</t>
  </si>
  <si>
    <t>P614110</t>
  </si>
  <si>
    <t>P614120</t>
  </si>
  <si>
    <t>P614130</t>
  </si>
  <si>
    <t>P614140</t>
  </si>
  <si>
    <t>P614150</t>
  </si>
  <si>
    <t>P614160</t>
  </si>
  <si>
    <t>P614170</t>
  </si>
  <si>
    <t>P614180</t>
  </si>
  <si>
    <t>P614190</t>
  </si>
  <si>
    <t>P614200</t>
  </si>
  <si>
    <t>P614210</t>
  </si>
  <si>
    <t>P614220</t>
  </si>
  <si>
    <t>P614230</t>
  </si>
  <si>
    <t>P614240</t>
  </si>
  <si>
    <t>P614250</t>
  </si>
  <si>
    <t>P614260</t>
  </si>
  <si>
    <t>P614270</t>
  </si>
  <si>
    <t>P614280</t>
  </si>
  <si>
    <t>P614290</t>
  </si>
  <si>
    <t>P614300</t>
  </si>
  <si>
    <t>P614320</t>
  </si>
  <si>
    <t>P614330</t>
  </si>
  <si>
    <t>P614340</t>
  </si>
  <si>
    <t>P614350</t>
  </si>
  <si>
    <t>P614351</t>
  </si>
  <si>
    <t>P614353</t>
  </si>
  <si>
    <t>P614360</t>
  </si>
  <si>
    <t>P614370</t>
  </si>
  <si>
    <t>P614380</t>
  </si>
  <si>
    <t>P614390</t>
  </si>
  <si>
    <t>P614400</t>
  </si>
  <si>
    <t>P614410</t>
  </si>
  <si>
    <t>P614420</t>
  </si>
  <si>
    <t>P614430</t>
  </si>
  <si>
    <t>P614440</t>
  </si>
  <si>
    <t>P614450</t>
  </si>
  <si>
    <t>P614460</t>
  </si>
  <si>
    <t>P614470</t>
  </si>
  <si>
    <t>P614480</t>
  </si>
  <si>
    <t>P614490</t>
  </si>
  <si>
    <t>P614500</t>
  </si>
  <si>
    <t>P614510</t>
  </si>
  <si>
    <t>P614520</t>
  </si>
  <si>
    <t>P614530</t>
  </si>
  <si>
    <t>Spine malign kemik tümörünün geniş veya radikal rezeksiyonu</t>
  </si>
  <si>
    <t>P614540</t>
  </si>
  <si>
    <t>P614550</t>
  </si>
  <si>
    <t>P614551</t>
  </si>
  <si>
    <t>P614552</t>
  </si>
  <si>
    <t>P614553</t>
  </si>
  <si>
    <t>P614554</t>
  </si>
  <si>
    <t>P614555</t>
  </si>
  <si>
    <t>P614556</t>
  </si>
  <si>
    <t>P614560</t>
  </si>
  <si>
    <t>P614570</t>
  </si>
  <si>
    <t>P614580</t>
  </si>
  <si>
    <t>P614590</t>
  </si>
  <si>
    <t>P614600</t>
  </si>
  <si>
    <t>P614610</t>
  </si>
  <si>
    <t>P614620</t>
  </si>
  <si>
    <t>P614630</t>
  </si>
  <si>
    <t>P614640</t>
  </si>
  <si>
    <t>P614650</t>
  </si>
  <si>
    <t>P614660</t>
  </si>
  <si>
    <t>P614720</t>
  </si>
  <si>
    <t>P614730</t>
  </si>
  <si>
    <t>P614740</t>
  </si>
  <si>
    <t>P614750</t>
  </si>
  <si>
    <t>P614760</t>
  </si>
  <si>
    <t>P614770</t>
  </si>
  <si>
    <t>P614780</t>
  </si>
  <si>
    <t>P614790</t>
  </si>
  <si>
    <t>P614800</t>
  </si>
  <si>
    <t>P614810</t>
  </si>
  <si>
    <t>P614820</t>
  </si>
  <si>
    <t>P614830</t>
  </si>
  <si>
    <t>P614840</t>
  </si>
  <si>
    <t>P614850</t>
  </si>
  <si>
    <t>P614860</t>
  </si>
  <si>
    <t>P614870</t>
  </si>
  <si>
    <t>P614880</t>
  </si>
  <si>
    <t>P614890</t>
  </si>
  <si>
    <t>P614900</t>
  </si>
  <si>
    <t>P614910</t>
  </si>
  <si>
    <t>P614920</t>
  </si>
  <si>
    <t>P614930</t>
  </si>
  <si>
    <t>P614940</t>
  </si>
  <si>
    <t>P614950</t>
  </si>
  <si>
    <t>P614960</t>
  </si>
  <si>
    <t>P614970</t>
  </si>
  <si>
    <t>P614981</t>
  </si>
  <si>
    <t>P614990</t>
  </si>
  <si>
    <t>P615000</t>
  </si>
  <si>
    <t>P615010</t>
  </si>
  <si>
    <t>P615020</t>
  </si>
  <si>
    <t>P615030</t>
  </si>
  <si>
    <t>P615040</t>
  </si>
  <si>
    <t>P615050</t>
  </si>
  <si>
    <t>P615060</t>
  </si>
  <si>
    <t>P615070</t>
  </si>
  <si>
    <t>P615080</t>
  </si>
  <si>
    <t>P615090</t>
  </si>
  <si>
    <t>P615100</t>
  </si>
  <si>
    <t>P615110</t>
  </si>
  <si>
    <t>P615120</t>
  </si>
  <si>
    <t>P615130</t>
  </si>
  <si>
    <t>P615140</t>
  </si>
  <si>
    <t>P615150</t>
  </si>
  <si>
    <t>P615160</t>
  </si>
  <si>
    <t>P615161</t>
  </si>
  <si>
    <t>P615170</t>
  </si>
  <si>
    <t>P615171</t>
  </si>
  <si>
    <t>P615180</t>
  </si>
  <si>
    <t>P615190</t>
  </si>
  <si>
    <t>P615200</t>
  </si>
  <si>
    <t>P615201</t>
  </si>
  <si>
    <t>P615202</t>
  </si>
  <si>
    <t>P615203</t>
  </si>
  <si>
    <t>P615204</t>
  </si>
  <si>
    <t>P615205</t>
  </si>
  <si>
    <t>P615210</t>
  </si>
  <si>
    <t>P615220</t>
  </si>
  <si>
    <t>P615230</t>
  </si>
  <si>
    <t>P615240</t>
  </si>
  <si>
    <t>P615250</t>
  </si>
  <si>
    <t>P615260</t>
  </si>
  <si>
    <t>P615270</t>
  </si>
  <si>
    <t>P615280</t>
  </si>
  <si>
    <t>P615290</t>
  </si>
  <si>
    <t>P615300</t>
  </si>
  <si>
    <t>P615310</t>
  </si>
  <si>
    <t>P615320</t>
  </si>
  <si>
    <t>P615330</t>
  </si>
  <si>
    <t>P615331</t>
  </si>
  <si>
    <t>P615340</t>
  </si>
  <si>
    <t>P615350</t>
  </si>
  <si>
    <t>P615351</t>
  </si>
  <si>
    <t>P615360</t>
  </si>
  <si>
    <t>P615370</t>
  </si>
  <si>
    <t>P615380</t>
  </si>
  <si>
    <t>P615390</t>
  </si>
  <si>
    <t>P615400</t>
  </si>
  <si>
    <t>P615410</t>
  </si>
  <si>
    <t>P615420</t>
  </si>
  <si>
    <t>P615430</t>
  </si>
  <si>
    <t>P615440</t>
  </si>
  <si>
    <t>P615441</t>
  </si>
  <si>
    <t>P615442</t>
  </si>
  <si>
    <t>P615450</t>
  </si>
  <si>
    <t>P615460</t>
  </si>
  <si>
    <t>P615470</t>
  </si>
  <si>
    <t>P615480</t>
  </si>
  <si>
    <t>P615490</t>
  </si>
  <si>
    <t>P615500</t>
  </si>
  <si>
    <t>P615510</t>
  </si>
  <si>
    <t>P615520</t>
  </si>
  <si>
    <t>P615530</t>
  </si>
  <si>
    <t>P615540</t>
  </si>
  <si>
    <t>P615550</t>
  </si>
  <si>
    <t>P615560</t>
  </si>
  <si>
    <t>P615570</t>
  </si>
  <si>
    <t>P615571</t>
  </si>
  <si>
    <t>P615572</t>
  </si>
  <si>
    <t>P615580</t>
  </si>
  <si>
    <t>P615581</t>
  </si>
  <si>
    <t>P615582</t>
  </si>
  <si>
    <t>P615583</t>
  </si>
  <si>
    <t>P615584</t>
  </si>
  <si>
    <t>P615585</t>
  </si>
  <si>
    <t>P615586</t>
  </si>
  <si>
    <t>P615590</t>
  </si>
  <si>
    <t>P615600</t>
  </si>
  <si>
    <t>P615601</t>
  </si>
  <si>
    <t>P615602</t>
  </si>
  <si>
    <t>P615610</t>
  </si>
  <si>
    <t>P615620</t>
  </si>
  <si>
    <t>P615630</t>
  </si>
  <si>
    <t>P615640</t>
  </si>
  <si>
    <t>P615650</t>
  </si>
  <si>
    <t>P615660</t>
  </si>
  <si>
    <t>P615670</t>
  </si>
  <si>
    <t>P615680</t>
  </si>
  <si>
    <t>P615690</t>
  </si>
  <si>
    <t>P615700</t>
  </si>
  <si>
    <t>P615710</t>
  </si>
  <si>
    <t>P615720</t>
  </si>
  <si>
    <t>P615730</t>
  </si>
  <si>
    <t>P615750</t>
  </si>
  <si>
    <t>P615760</t>
  </si>
  <si>
    <t>P615761</t>
  </si>
  <si>
    <t>P615770</t>
  </si>
  <si>
    <t>P615800</t>
  </si>
  <si>
    <t>P615801</t>
  </si>
  <si>
    <t>P615810</t>
  </si>
  <si>
    <t>P615820</t>
  </si>
  <si>
    <t>P615830</t>
  </si>
  <si>
    <t>P615831</t>
  </si>
  <si>
    <t>P615840</t>
  </si>
  <si>
    <t>P615841</t>
  </si>
  <si>
    <t>P615850</t>
  </si>
  <si>
    <t>P615860</t>
  </si>
  <si>
    <t>P615880</t>
  </si>
  <si>
    <t>P615881</t>
  </si>
  <si>
    <t>P615890</t>
  </si>
  <si>
    <t>P615895</t>
  </si>
  <si>
    <t>P615900</t>
  </si>
  <si>
    <t>P615910</t>
  </si>
  <si>
    <t>P615920</t>
  </si>
  <si>
    <t>P615921</t>
  </si>
  <si>
    <t>P615922</t>
  </si>
  <si>
    <t>P615930</t>
  </si>
  <si>
    <t>P615940</t>
  </si>
  <si>
    <t>P615941</t>
  </si>
  <si>
    <t>P615950</t>
  </si>
  <si>
    <t>P615951</t>
  </si>
  <si>
    <t>P615960</t>
  </si>
  <si>
    <t>P615970</t>
  </si>
  <si>
    <t xml:space="preserve">Torakal disk eksizyonu                                                                        </t>
  </si>
  <si>
    <t>P615971</t>
  </si>
  <si>
    <t>P615972</t>
  </si>
  <si>
    <t>P615980</t>
  </si>
  <si>
    <t>P615990</t>
  </si>
  <si>
    <t>P615991</t>
  </si>
  <si>
    <t>P616000</t>
  </si>
  <si>
    <t>P616010</t>
  </si>
  <si>
    <t>P616020</t>
  </si>
  <si>
    <t>P616030</t>
  </si>
  <si>
    <t>P616040</t>
  </si>
  <si>
    <t>P616050</t>
  </si>
  <si>
    <t>P616060</t>
  </si>
  <si>
    <t>P616070</t>
  </si>
  <si>
    <t>P616080</t>
  </si>
  <si>
    <t>P616090</t>
  </si>
  <si>
    <t>P616100</t>
  </si>
  <si>
    <t>P616110</t>
  </si>
  <si>
    <t>P616120</t>
  </si>
  <si>
    <t>P616130</t>
  </si>
  <si>
    <t>P616140</t>
  </si>
  <si>
    <t>P616141</t>
  </si>
  <si>
    <t>P616150</t>
  </si>
  <si>
    <t>P616160</t>
  </si>
  <si>
    <t>P616170</t>
  </si>
  <si>
    <t>P616180</t>
  </si>
  <si>
    <t>P616190</t>
  </si>
  <si>
    <t>P616200</t>
  </si>
  <si>
    <t>P616210</t>
  </si>
  <si>
    <t>P616220</t>
  </si>
  <si>
    <t>P616230</t>
  </si>
  <si>
    <t>P616231</t>
  </si>
  <si>
    <t>P616240</t>
  </si>
  <si>
    <t>P616250</t>
  </si>
  <si>
    <t>P616260</t>
  </si>
  <si>
    <t>P616270</t>
  </si>
  <si>
    <t>P616280</t>
  </si>
  <si>
    <t>P616290</t>
  </si>
  <si>
    <t>P616300</t>
  </si>
  <si>
    <t>P616310</t>
  </si>
  <si>
    <t>P616320</t>
  </si>
  <si>
    <t>P616330</t>
  </si>
  <si>
    <t>P616331</t>
  </si>
  <si>
    <t>P616332</t>
  </si>
  <si>
    <t>P616340</t>
  </si>
  <si>
    <t>P616350</t>
  </si>
  <si>
    <t>P616360</t>
  </si>
  <si>
    <t>P616370</t>
  </si>
  <si>
    <t>P616380</t>
  </si>
  <si>
    <t>P616390</t>
  </si>
  <si>
    <t>P616400</t>
  </si>
  <si>
    <t>P616410</t>
  </si>
  <si>
    <t>P616420</t>
  </si>
  <si>
    <t>P616430</t>
  </si>
  <si>
    <t>P616431</t>
  </si>
  <si>
    <t>P616440</t>
  </si>
  <si>
    <t>P616441</t>
  </si>
  <si>
    <t>P616450</t>
  </si>
  <si>
    <t>P616451</t>
  </si>
  <si>
    <t>P616460</t>
  </si>
  <si>
    <t>P616470</t>
  </si>
  <si>
    <t>P616490</t>
  </si>
  <si>
    <t>P616510</t>
  </si>
  <si>
    <t>P616520</t>
  </si>
  <si>
    <t>P616530</t>
  </si>
  <si>
    <t>P616540</t>
  </si>
  <si>
    <t>P616550</t>
  </si>
  <si>
    <t>P616560</t>
  </si>
  <si>
    <t>P616570</t>
  </si>
  <si>
    <t>P616580</t>
  </si>
  <si>
    <t>P616590</t>
  </si>
  <si>
    <t>P616600</t>
  </si>
  <si>
    <t>P616610</t>
  </si>
  <si>
    <t>P616620</t>
  </si>
  <si>
    <t>P616630</t>
  </si>
  <si>
    <t>P616640</t>
  </si>
  <si>
    <t>P616670</t>
  </si>
  <si>
    <t>P616680</t>
  </si>
  <si>
    <t>P616700</t>
  </si>
  <si>
    <t>P616710</t>
  </si>
  <si>
    <t>P616730</t>
  </si>
  <si>
    <t>P616740</t>
  </si>
  <si>
    <t>P616750</t>
  </si>
  <si>
    <t>P616760</t>
  </si>
  <si>
    <t>P616770</t>
  </si>
  <si>
    <t>P616780</t>
  </si>
  <si>
    <t>P616790</t>
  </si>
  <si>
    <t>P616800</t>
  </si>
  <si>
    <t>P616810</t>
  </si>
  <si>
    <t>P616820</t>
  </si>
  <si>
    <t>P616830</t>
  </si>
  <si>
    <t>P616840</t>
  </si>
  <si>
    <t>P616870</t>
  </si>
  <si>
    <t>P616880</t>
  </si>
  <si>
    <t>P616900</t>
  </si>
  <si>
    <t>P616910</t>
  </si>
  <si>
    <t>P616920</t>
  </si>
  <si>
    <t>P616930</t>
  </si>
  <si>
    <t>P616960</t>
  </si>
  <si>
    <t>P616970</t>
  </si>
  <si>
    <t>P616980</t>
  </si>
  <si>
    <t>P616990</t>
  </si>
  <si>
    <t>P617000</t>
  </si>
  <si>
    <t>P617010</t>
  </si>
  <si>
    <t>P617020</t>
  </si>
  <si>
    <t>P617030</t>
  </si>
  <si>
    <t>P617040</t>
  </si>
  <si>
    <t>P617050</t>
  </si>
  <si>
    <t>P617051</t>
  </si>
  <si>
    <t>P617052</t>
  </si>
  <si>
    <t>P617060</t>
  </si>
  <si>
    <t>P617070</t>
  </si>
  <si>
    <t>P617090</t>
  </si>
  <si>
    <t>P617120</t>
  </si>
  <si>
    <t>P617130</t>
  </si>
  <si>
    <t>P617170</t>
  </si>
  <si>
    <t>P617210</t>
  </si>
  <si>
    <t>P617211</t>
  </si>
  <si>
    <t>P617230</t>
  </si>
  <si>
    <t>P617240</t>
  </si>
  <si>
    <t>P617250</t>
  </si>
  <si>
    <t>P617260</t>
  </si>
  <si>
    <t>P617270</t>
  </si>
  <si>
    <t>P617280</t>
  </si>
  <si>
    <t>P617290</t>
  </si>
  <si>
    <t>P617300</t>
  </si>
  <si>
    <t>P617310</t>
  </si>
  <si>
    <t>P617320</t>
  </si>
  <si>
    <t>P617330</t>
  </si>
  <si>
    <t>P617340</t>
  </si>
  <si>
    <t>P617341</t>
  </si>
  <si>
    <t>P617342</t>
  </si>
  <si>
    <t>P617350</t>
  </si>
  <si>
    <t>P617360</t>
  </si>
  <si>
    <t>P617370</t>
  </si>
  <si>
    <t>P617380</t>
  </si>
  <si>
    <t>P617390</t>
  </si>
  <si>
    <t>P617400</t>
  </si>
  <si>
    <t>P617410</t>
  </si>
  <si>
    <t>P617420</t>
  </si>
  <si>
    <t>P617430</t>
  </si>
  <si>
    <t>P617440</t>
  </si>
  <si>
    <t>P617441</t>
  </si>
  <si>
    <t>P617442</t>
  </si>
  <si>
    <t>P617450</t>
  </si>
  <si>
    <t>P617451</t>
  </si>
  <si>
    <t>P617460</t>
  </si>
  <si>
    <t>P617470</t>
  </si>
  <si>
    <t>P617480</t>
  </si>
  <si>
    <t>P617490</t>
  </si>
  <si>
    <t>P617500</t>
  </si>
  <si>
    <t>P617510</t>
  </si>
  <si>
    <t>P617520</t>
  </si>
  <si>
    <t>P617525</t>
  </si>
  <si>
    <t>P617530</t>
  </si>
  <si>
    <t>P617540</t>
  </si>
  <si>
    <t>P617550</t>
  </si>
  <si>
    <t>P617560</t>
  </si>
  <si>
    <t>P617570</t>
  </si>
  <si>
    <t>P617580</t>
  </si>
  <si>
    <t>P617590</t>
  </si>
  <si>
    <t>P617600</t>
  </si>
  <si>
    <t>P617610</t>
  </si>
  <si>
    <t>P617620</t>
  </si>
  <si>
    <t>P617640</t>
  </si>
  <si>
    <t>P617650</t>
  </si>
  <si>
    <t>P617660</t>
  </si>
  <si>
    <t>P617661</t>
  </si>
  <si>
    <t>P617670</t>
  </si>
  <si>
    <t>P617680</t>
  </si>
  <si>
    <t>P617690</t>
  </si>
  <si>
    <t>P617700</t>
  </si>
  <si>
    <t>P617710</t>
  </si>
  <si>
    <t>P617730</t>
  </si>
  <si>
    <t>P617740</t>
  </si>
  <si>
    <t>P617750</t>
  </si>
  <si>
    <t>P617760</t>
  </si>
  <si>
    <t>P617770</t>
  </si>
  <si>
    <t>P617780</t>
  </si>
  <si>
    <t>P617790</t>
  </si>
  <si>
    <t>P617800</t>
  </si>
  <si>
    <t>P617810</t>
  </si>
  <si>
    <t>P617820</t>
  </si>
  <si>
    <t>P617830</t>
  </si>
  <si>
    <t>P617840</t>
  </si>
  <si>
    <t>P617850</t>
  </si>
  <si>
    <t>P617860</t>
  </si>
  <si>
    <t>P617870</t>
  </si>
  <si>
    <t>P617880</t>
  </si>
  <si>
    <t>P617900</t>
  </si>
  <si>
    <t>P617910</t>
  </si>
  <si>
    <t>P617930</t>
  </si>
  <si>
    <t>P617950</t>
  </si>
  <si>
    <t>P617960</t>
  </si>
  <si>
    <t>P617990</t>
  </si>
  <si>
    <t>P618000</t>
  </si>
  <si>
    <t>P618010</t>
  </si>
  <si>
    <t>P618021</t>
  </si>
  <si>
    <t>P618030</t>
  </si>
  <si>
    <t>P618050</t>
  </si>
  <si>
    <t>P618060</t>
  </si>
  <si>
    <t>P618080</t>
  </si>
  <si>
    <t>P618090</t>
  </si>
  <si>
    <t>P618100</t>
  </si>
  <si>
    <t>P618110</t>
  </si>
  <si>
    <t>P618120</t>
  </si>
  <si>
    <t>P618130</t>
  </si>
  <si>
    <t>P618140</t>
  </si>
  <si>
    <t>P618150</t>
  </si>
  <si>
    <t>P618160</t>
  </si>
  <si>
    <t>P618170</t>
  </si>
  <si>
    <t>P618171</t>
  </si>
  <si>
    <t>P618172</t>
  </si>
  <si>
    <t>P618173</t>
  </si>
  <si>
    <t>P618180</t>
  </si>
  <si>
    <t>P618190</t>
  </si>
  <si>
    <t>P618200</t>
  </si>
  <si>
    <t>P618201</t>
  </si>
  <si>
    <t>P618202</t>
  </si>
  <si>
    <t>P618203</t>
  </si>
  <si>
    <t>P618204</t>
  </si>
  <si>
    <t>P618205</t>
  </si>
  <si>
    <t>P618206</t>
  </si>
  <si>
    <t>P618207</t>
  </si>
  <si>
    <t>P618210</t>
  </si>
  <si>
    <t>P618220</t>
  </si>
  <si>
    <t>P618230</t>
  </si>
  <si>
    <t>P618250</t>
  </si>
  <si>
    <t>P618260</t>
  </si>
  <si>
    <t>P618270</t>
  </si>
  <si>
    <t>P618280</t>
  </si>
  <si>
    <t>P618290</t>
  </si>
  <si>
    <t>P618310</t>
  </si>
  <si>
    <t>P618315</t>
  </si>
  <si>
    <t>P618320</t>
  </si>
  <si>
    <t>P618330</t>
  </si>
  <si>
    <t>P618340</t>
  </si>
  <si>
    <t>P618350</t>
  </si>
  <si>
    <t>P618370</t>
  </si>
  <si>
    <t>P618380</t>
  </si>
  <si>
    <t>P618390</t>
  </si>
  <si>
    <t>P618400</t>
  </si>
  <si>
    <t>P618410</t>
  </si>
  <si>
    <t>P618411</t>
  </si>
  <si>
    <t>P618420</t>
  </si>
  <si>
    <t>P618430</t>
  </si>
  <si>
    <t>P618440</t>
  </si>
  <si>
    <t>P618450</t>
  </si>
  <si>
    <t>P618460</t>
  </si>
  <si>
    <t>P618470</t>
  </si>
  <si>
    <t>P618480</t>
  </si>
  <si>
    <t>P618490</t>
  </si>
  <si>
    <t>P618500</t>
  </si>
  <si>
    <t>P618510</t>
  </si>
  <si>
    <t xml:space="preserve">Tiroidektomi (tamamlayıcı, total) </t>
  </si>
  <si>
    <t>P618511</t>
  </si>
  <si>
    <t>P618520</t>
  </si>
  <si>
    <t>P618530</t>
  </si>
  <si>
    <t>P618540</t>
  </si>
  <si>
    <t>P618550</t>
  </si>
  <si>
    <t>P618551</t>
  </si>
  <si>
    <t>P618560</t>
  </si>
  <si>
    <t>P618570</t>
  </si>
  <si>
    <t>P618580</t>
  </si>
  <si>
    <t>P618590</t>
  </si>
  <si>
    <t>P618600</t>
  </si>
  <si>
    <t>P618610</t>
  </si>
  <si>
    <t>P618620</t>
  </si>
  <si>
    <t>P618630</t>
  </si>
  <si>
    <t>P618640</t>
  </si>
  <si>
    <t>P618641</t>
  </si>
  <si>
    <t>P618642</t>
  </si>
  <si>
    <t>P618650</t>
  </si>
  <si>
    <t>P618660</t>
  </si>
  <si>
    <t>P618670</t>
  </si>
  <si>
    <t>P618680</t>
  </si>
  <si>
    <t>P618690</t>
  </si>
  <si>
    <t>P618700</t>
  </si>
  <si>
    <t>P618710</t>
  </si>
  <si>
    <t>P618720</t>
  </si>
  <si>
    <t>P618730</t>
  </si>
  <si>
    <t>P618740</t>
  </si>
  <si>
    <t>P618750</t>
  </si>
  <si>
    <t>P618760</t>
  </si>
  <si>
    <t>P618770</t>
  </si>
  <si>
    <t>P618780</t>
  </si>
  <si>
    <t>P618790</t>
  </si>
  <si>
    <t>P618800</t>
  </si>
  <si>
    <t>P618810</t>
  </si>
  <si>
    <t>P618820</t>
  </si>
  <si>
    <t>P618830</t>
  </si>
  <si>
    <t>P618840</t>
  </si>
  <si>
    <t>P618850</t>
  </si>
  <si>
    <t>P618860</t>
  </si>
  <si>
    <t>P618861</t>
  </si>
  <si>
    <t>P618870</t>
  </si>
  <si>
    <t>P618880</t>
  </si>
  <si>
    <t>P618890</t>
  </si>
  <si>
    <t>P618900</t>
  </si>
  <si>
    <t>P618910</t>
  </si>
  <si>
    <t>P618920</t>
  </si>
  <si>
    <t>P618930</t>
  </si>
  <si>
    <t>P618940</t>
  </si>
  <si>
    <t>P618950</t>
  </si>
  <si>
    <t>P618960</t>
  </si>
  <si>
    <t>P618970</t>
  </si>
  <si>
    <t>P618980</t>
  </si>
  <si>
    <t>P618990</t>
  </si>
  <si>
    <t>P619000</t>
  </si>
  <si>
    <t>P619010</t>
  </si>
  <si>
    <t>P619020</t>
  </si>
  <si>
    <t>P619030</t>
  </si>
  <si>
    <t>P619040</t>
  </si>
  <si>
    <t>P619050</t>
  </si>
  <si>
    <t>P619060</t>
  </si>
  <si>
    <t>P619070</t>
  </si>
  <si>
    <t>P619080</t>
  </si>
  <si>
    <t>P619090</t>
  </si>
  <si>
    <t>P619100</t>
  </si>
  <si>
    <t>P619110</t>
  </si>
  <si>
    <t>P619120</t>
  </si>
  <si>
    <t>P619130</t>
  </si>
  <si>
    <t>P619140</t>
  </si>
  <si>
    <t>P619150</t>
  </si>
  <si>
    <t>P619160</t>
  </si>
  <si>
    <t>P619170</t>
  </si>
  <si>
    <t>P619180</t>
  </si>
  <si>
    <t>P619190</t>
  </si>
  <si>
    <t>P619200</t>
  </si>
  <si>
    <t>P619210</t>
  </si>
  <si>
    <t>P619220</t>
  </si>
  <si>
    <t>P619230</t>
  </si>
  <si>
    <t>P619240</t>
  </si>
  <si>
    <t>P619250</t>
  </si>
  <si>
    <t>P619260</t>
  </si>
  <si>
    <t>P619270</t>
  </si>
  <si>
    <t>P619280</t>
  </si>
  <si>
    <t>P619290</t>
  </si>
  <si>
    <t>P619300</t>
  </si>
  <si>
    <t>P619310</t>
  </si>
  <si>
    <t>P619320</t>
  </si>
  <si>
    <t>P619330</t>
  </si>
  <si>
    <t>P619340</t>
  </si>
  <si>
    <t>P619350</t>
  </si>
  <si>
    <t>P619360</t>
  </si>
  <si>
    <t>P619370</t>
  </si>
  <si>
    <t>P619390</t>
  </si>
  <si>
    <t>P619400</t>
  </si>
  <si>
    <t>P619410</t>
  </si>
  <si>
    <t>P619420</t>
  </si>
  <si>
    <t>P619430</t>
  </si>
  <si>
    <t>P619440</t>
  </si>
  <si>
    <t>P619450</t>
  </si>
  <si>
    <t>P619460</t>
  </si>
  <si>
    <t>P619470</t>
  </si>
  <si>
    <t>P619480</t>
  </si>
  <si>
    <t>P619490</t>
  </si>
  <si>
    <t>P619500</t>
  </si>
  <si>
    <t>P619510</t>
  </si>
  <si>
    <t>P619520</t>
  </si>
  <si>
    <t>P619530</t>
  </si>
  <si>
    <t>P619540</t>
  </si>
  <si>
    <t>P619550</t>
  </si>
  <si>
    <t>P619560</t>
  </si>
  <si>
    <t>P619570</t>
  </si>
  <si>
    <t>P619580</t>
  </si>
  <si>
    <t>P619590</t>
  </si>
  <si>
    <t>P619600</t>
  </si>
  <si>
    <t>P619610</t>
  </si>
  <si>
    <t>P619620</t>
  </si>
  <si>
    <t>P619630</t>
  </si>
  <si>
    <t>P619640</t>
  </si>
  <si>
    <t>P619650</t>
  </si>
  <si>
    <t>P619660</t>
  </si>
  <si>
    <t>P619670</t>
  </si>
  <si>
    <t>P619681</t>
  </si>
  <si>
    <t>P619682</t>
  </si>
  <si>
    <t>P619690</t>
  </si>
  <si>
    <t>P619700</t>
  </si>
  <si>
    <t>P619710</t>
  </si>
  <si>
    <t>P619720</t>
  </si>
  <si>
    <t>P619730</t>
  </si>
  <si>
    <t>P619740</t>
  </si>
  <si>
    <t>P619750</t>
  </si>
  <si>
    <t>P619760</t>
  </si>
  <si>
    <t>P619770</t>
  </si>
  <si>
    <t>P619780</t>
  </si>
  <si>
    <t>P619790</t>
  </si>
  <si>
    <t>P619800</t>
  </si>
  <si>
    <t>P619810</t>
  </si>
  <si>
    <t>P619820</t>
  </si>
  <si>
    <t>P619830</t>
  </si>
  <si>
    <t>P619840</t>
  </si>
  <si>
    <t>P619850</t>
  </si>
  <si>
    <t>P619860</t>
  </si>
  <si>
    <t>P619870</t>
  </si>
  <si>
    <t>P619880</t>
  </si>
  <si>
    <t>P619890</t>
  </si>
  <si>
    <t>P619900</t>
  </si>
  <si>
    <t>P619910</t>
  </si>
  <si>
    <t>P619911</t>
  </si>
  <si>
    <t>P619912</t>
  </si>
  <si>
    <t>P619913</t>
  </si>
  <si>
    <t>P619920</t>
  </si>
  <si>
    <t>P619921</t>
  </si>
  <si>
    <t>P619922</t>
  </si>
  <si>
    <t>P619923</t>
  </si>
  <si>
    <t>P619925</t>
  </si>
  <si>
    <t>P619926</t>
  </si>
  <si>
    <t>P619927</t>
  </si>
  <si>
    <t>P619929</t>
  </si>
  <si>
    <t>P619930</t>
  </si>
  <si>
    <t>P619940</t>
  </si>
  <si>
    <t>P619950</t>
  </si>
  <si>
    <t>P619960</t>
  </si>
  <si>
    <t>P619970</t>
  </si>
  <si>
    <t>P619980</t>
  </si>
  <si>
    <t>P619981</t>
  </si>
  <si>
    <t>P619990</t>
  </si>
  <si>
    <t>P620000</t>
  </si>
  <si>
    <t>P620010</t>
  </si>
  <si>
    <t>P620020</t>
  </si>
  <si>
    <t>P620050</t>
  </si>
  <si>
    <t>P620060</t>
  </si>
  <si>
    <t>P620070</t>
  </si>
  <si>
    <t>P620090</t>
  </si>
  <si>
    <t>P620101</t>
  </si>
  <si>
    <t>P620110</t>
  </si>
  <si>
    <t>P620120</t>
  </si>
  <si>
    <t>P620130</t>
  </si>
  <si>
    <t>P620140</t>
  </si>
  <si>
    <t>P620150</t>
  </si>
  <si>
    <t>P620160</t>
  </si>
  <si>
    <t>P620200</t>
  </si>
  <si>
    <t>P620220</t>
  </si>
  <si>
    <t>P620230</t>
  </si>
  <si>
    <t>P620240</t>
  </si>
  <si>
    <t>P620250</t>
  </si>
  <si>
    <t>P620260</t>
  </si>
  <si>
    <t>P620270</t>
  </si>
  <si>
    <t>P620280</t>
  </si>
  <si>
    <t>P620290</t>
  </si>
  <si>
    <t>P620300</t>
  </si>
  <si>
    <t>P620310</t>
  </si>
  <si>
    <t>P620320</t>
  </si>
  <si>
    <t>P620321</t>
  </si>
  <si>
    <t>P620330</t>
  </si>
  <si>
    <t>P620340</t>
  </si>
  <si>
    <t>P620350</t>
  </si>
  <si>
    <t>P620360</t>
  </si>
  <si>
    <t>P620370</t>
  </si>
  <si>
    <t>P620380</t>
  </si>
  <si>
    <t>P620390</t>
  </si>
  <si>
    <t>P620400</t>
  </si>
  <si>
    <t>P620410</t>
  </si>
  <si>
    <t>P620411</t>
  </si>
  <si>
    <t>P620419</t>
  </si>
  <si>
    <t>P620420</t>
  </si>
  <si>
    <t>P620421</t>
  </si>
  <si>
    <t>P620430</t>
  </si>
  <si>
    <t>P620440</t>
  </si>
  <si>
    <t>P620450</t>
  </si>
  <si>
    <t>P620460</t>
  </si>
  <si>
    <t>P620461</t>
  </si>
  <si>
    <t>P620462</t>
  </si>
  <si>
    <t>P620470</t>
  </si>
  <si>
    <t>P620480</t>
  </si>
  <si>
    <t>P620490</t>
  </si>
  <si>
    <t>P620500</t>
  </si>
  <si>
    <t>P620510</t>
  </si>
  <si>
    <t>P620520</t>
  </si>
  <si>
    <t>P620530</t>
  </si>
  <si>
    <t>P620540</t>
  </si>
  <si>
    <t>P620560</t>
  </si>
  <si>
    <t>P620570</t>
  </si>
  <si>
    <t>P620580</t>
  </si>
  <si>
    <t>P620590</t>
  </si>
  <si>
    <t>P620591</t>
  </si>
  <si>
    <t>P620600</t>
  </si>
  <si>
    <t>P620610</t>
  </si>
  <si>
    <t>P620620</t>
  </si>
  <si>
    <t>P620630</t>
  </si>
  <si>
    <t>P620640</t>
  </si>
  <si>
    <t>P620650</t>
  </si>
  <si>
    <t>P620660</t>
  </si>
  <si>
    <t>P620661</t>
  </si>
  <si>
    <t>P620662</t>
  </si>
  <si>
    <t>P620670</t>
  </si>
  <si>
    <t>P620680</t>
  </si>
  <si>
    <t>P620690</t>
  </si>
  <si>
    <t>P620701</t>
  </si>
  <si>
    <t>P620710</t>
  </si>
  <si>
    <t>P620720</t>
  </si>
  <si>
    <t>P620730</t>
  </si>
  <si>
    <t>P620740</t>
  </si>
  <si>
    <t>P620750</t>
  </si>
  <si>
    <t>P620760</t>
  </si>
  <si>
    <t>P620770</t>
  </si>
  <si>
    <t>P620771</t>
  </si>
  <si>
    <t>P620780</t>
  </si>
  <si>
    <t>P620790</t>
  </si>
  <si>
    <t>P620800</t>
  </si>
  <si>
    <t>P620810</t>
  </si>
  <si>
    <t>P620820</t>
  </si>
  <si>
    <t>P620821</t>
  </si>
  <si>
    <t>P620830</t>
  </si>
  <si>
    <t>P620840</t>
  </si>
  <si>
    <t>P620850</t>
  </si>
  <si>
    <t>P620860</t>
  </si>
  <si>
    <t>P620870</t>
  </si>
  <si>
    <t>P620880</t>
  </si>
  <si>
    <t>P620890</t>
  </si>
  <si>
    <t>P620900</t>
  </si>
  <si>
    <t>P620910</t>
  </si>
  <si>
    <t>P620920</t>
  </si>
  <si>
    <t>P620921</t>
  </si>
  <si>
    <t>P620940</t>
  </si>
  <si>
    <t>P620950</t>
  </si>
  <si>
    <t>P620951</t>
  </si>
  <si>
    <t>P620960</t>
  </si>
  <si>
    <t>P620970</t>
  </si>
  <si>
    <t>P620980</t>
  </si>
  <si>
    <t>P620990</t>
  </si>
  <si>
    <t>P621000</t>
  </si>
  <si>
    <t>P621010</t>
  </si>
  <si>
    <t>P621020</t>
  </si>
  <si>
    <t>P621030</t>
  </si>
  <si>
    <t>P621040</t>
  </si>
  <si>
    <t>P621043</t>
  </si>
  <si>
    <t>P621044</t>
  </si>
  <si>
    <t>P621045</t>
  </si>
  <si>
    <t>P621046</t>
  </si>
  <si>
    <t>P621050</t>
  </si>
  <si>
    <t>P621060</t>
  </si>
  <si>
    <t>P621070</t>
  </si>
  <si>
    <t>P621071</t>
  </si>
  <si>
    <t>P621080</t>
  </si>
  <si>
    <t>P621090</t>
  </si>
  <si>
    <t>P621100</t>
  </si>
  <si>
    <t>P621110</t>
  </si>
  <si>
    <t>P621120</t>
  </si>
  <si>
    <t>P621130</t>
  </si>
  <si>
    <t>P621140</t>
  </si>
  <si>
    <t>P621150</t>
  </si>
  <si>
    <t>P621160</t>
  </si>
  <si>
    <t>P621170</t>
  </si>
  <si>
    <t>P621180</t>
  </si>
  <si>
    <t>P621190</t>
  </si>
  <si>
    <t>P621200</t>
  </si>
  <si>
    <t>P621210</t>
  </si>
  <si>
    <t>P621220</t>
  </si>
  <si>
    <t>P621230</t>
  </si>
  <si>
    <t>P621240</t>
  </si>
  <si>
    <t>P621250</t>
  </si>
  <si>
    <t>P621260</t>
  </si>
  <si>
    <t>P621270</t>
  </si>
  <si>
    <t>P621280</t>
  </si>
  <si>
    <t>P621290</t>
  </si>
  <si>
    <t>P621300</t>
  </si>
  <si>
    <t>P621310</t>
  </si>
  <si>
    <t>P621320</t>
  </si>
  <si>
    <t>P621330</t>
  </si>
  <si>
    <t>P621340</t>
  </si>
  <si>
    <t>P621360</t>
  </si>
  <si>
    <t>P621380</t>
  </si>
  <si>
    <t>P621390</t>
  </si>
  <si>
    <t>P621391</t>
  </si>
  <si>
    <t>P621400</t>
  </si>
  <si>
    <t>P621410</t>
  </si>
  <si>
    <t>P621420</t>
  </si>
  <si>
    <t>P621430</t>
  </si>
  <si>
    <t>P621440</t>
  </si>
  <si>
    <t>P621450</t>
  </si>
  <si>
    <t>P621460</t>
  </si>
  <si>
    <t>P621470</t>
  </si>
  <si>
    <t>P621480</t>
  </si>
  <si>
    <t>P621490</t>
  </si>
  <si>
    <t>P621500</t>
  </si>
  <si>
    <t>P621510</t>
  </si>
  <si>
    <t>P621520</t>
  </si>
  <si>
    <t>P621530</t>
  </si>
  <si>
    <t>P621540</t>
  </si>
  <si>
    <t>P621550</t>
  </si>
  <si>
    <t>P621560</t>
  </si>
  <si>
    <t>P621570</t>
  </si>
  <si>
    <t>P621580</t>
  </si>
  <si>
    <t>P621590</t>
  </si>
  <si>
    <t>P621600</t>
  </si>
  <si>
    <t>P621610</t>
  </si>
  <si>
    <t>P621620</t>
  </si>
  <si>
    <t>P621630</t>
  </si>
  <si>
    <t>P621640</t>
  </si>
  <si>
    <t>P621650</t>
  </si>
  <si>
    <t>P621651</t>
  </si>
  <si>
    <t>P621652</t>
  </si>
  <si>
    <t>P621660</t>
  </si>
  <si>
    <t>P621670</t>
  </si>
  <si>
    <t>P621680</t>
  </si>
  <si>
    <t>P621690</t>
  </si>
  <si>
    <t>P621700</t>
  </si>
  <si>
    <t>Testis biyopsileri, açık (Tek, bilateral)</t>
  </si>
  <si>
    <t>P621710</t>
  </si>
  <si>
    <t>P621720</t>
  </si>
  <si>
    <t>P621730</t>
  </si>
  <si>
    <t>P621740</t>
  </si>
  <si>
    <t>P621770</t>
  </si>
  <si>
    <t>P621780</t>
  </si>
  <si>
    <t>P621790</t>
  </si>
  <si>
    <t>P621800</t>
  </si>
  <si>
    <t>P700640</t>
  </si>
  <si>
    <t>P700650</t>
  </si>
  <si>
    <t>P700660</t>
  </si>
  <si>
    <t>P700670</t>
  </si>
  <si>
    <t>P700680</t>
  </si>
  <si>
    <t>P700690</t>
  </si>
  <si>
    <t>P700692</t>
  </si>
  <si>
    <t>P700700</t>
  </si>
  <si>
    <t>P700710</t>
  </si>
  <si>
    <t>P700711</t>
  </si>
  <si>
    <t>P700712</t>
  </si>
  <si>
    <t>P700713</t>
  </si>
  <si>
    <t>P700714</t>
  </si>
  <si>
    <t>P700715</t>
  </si>
  <si>
    <t>P700716</t>
  </si>
  <si>
    <t>P700717</t>
  </si>
  <si>
    <t>P700718</t>
  </si>
  <si>
    <t>P700719</t>
  </si>
  <si>
    <t>P700720</t>
  </si>
  <si>
    <t>P700721</t>
  </si>
  <si>
    <t>P700722</t>
  </si>
  <si>
    <t>P700723</t>
  </si>
  <si>
    <t>P700724</t>
  </si>
  <si>
    <t>P700730</t>
  </si>
  <si>
    <t>P700731</t>
  </si>
  <si>
    <t>P700732</t>
  </si>
  <si>
    <t>P700733</t>
  </si>
  <si>
    <t>P700740</t>
  </si>
  <si>
    <t>P700750</t>
  </si>
  <si>
    <t>P700760</t>
  </si>
  <si>
    <t>P700770</t>
  </si>
  <si>
    <t>P700780</t>
  </si>
  <si>
    <t>P700800</t>
  </si>
  <si>
    <t>P700801</t>
  </si>
  <si>
    <t>P700810</t>
  </si>
  <si>
    <t>P700811</t>
  </si>
  <si>
    <t>P700820</t>
  </si>
  <si>
    <t>P700830</t>
  </si>
  <si>
    <t>P700840</t>
  </si>
  <si>
    <t>P700841</t>
  </si>
  <si>
    <t>P700842</t>
  </si>
  <si>
    <t>P700843</t>
  </si>
  <si>
    <t>P700844</t>
  </si>
  <si>
    <t>P700845</t>
  </si>
  <si>
    <t>P700846</t>
  </si>
  <si>
    <t>P700847</t>
  </si>
  <si>
    <t>P700850</t>
  </si>
  <si>
    <t>P700860</t>
  </si>
  <si>
    <t>P700870</t>
  </si>
  <si>
    <t>P700880</t>
  </si>
  <si>
    <t>P700890</t>
  </si>
  <si>
    <t>P700900</t>
  </si>
  <si>
    <t>P700910</t>
  </si>
  <si>
    <t>P700920</t>
  </si>
  <si>
    <t>P700921</t>
  </si>
  <si>
    <t>P700922</t>
  </si>
  <si>
    <t>P700923</t>
  </si>
  <si>
    <t>P700924</t>
  </si>
  <si>
    <t>P700930</t>
  </si>
  <si>
    <t>P700940</t>
  </si>
  <si>
    <t>P700942</t>
  </si>
  <si>
    <t>P700943</t>
  </si>
  <si>
    <t>P700944</t>
  </si>
  <si>
    <t>P700945</t>
  </si>
  <si>
    <t>P700946</t>
  </si>
  <si>
    <t>P700990</t>
  </si>
  <si>
    <t>P700991</t>
  </si>
  <si>
    <t>P700992</t>
  </si>
  <si>
    <t>P701000</t>
  </si>
  <si>
    <t>P701001</t>
  </si>
  <si>
    <t>P701002</t>
  </si>
  <si>
    <t>P701003</t>
  </si>
  <si>
    <t>P701004</t>
  </si>
  <si>
    <t>P701005</t>
  </si>
  <si>
    <t>P701006</t>
  </si>
  <si>
    <t>P701007</t>
  </si>
  <si>
    <t>P701008</t>
  </si>
  <si>
    <t>P701009</t>
  </si>
  <si>
    <t>P701012</t>
  </si>
  <si>
    <t>P701013</t>
  </si>
  <si>
    <t>P701014</t>
  </si>
  <si>
    <t>P701015</t>
  </si>
  <si>
    <t>P701016</t>
  </si>
  <si>
    <t>P701017</t>
  </si>
  <si>
    <t>P701018</t>
  </si>
  <si>
    <t>P701019</t>
  </si>
  <si>
    <t>P701021</t>
  </si>
  <si>
    <t>P701022</t>
  </si>
  <si>
    <t>P701010</t>
  </si>
  <si>
    <t>P701011</t>
  </si>
  <si>
    <t>P701030</t>
  </si>
  <si>
    <t>P701031</t>
  </si>
  <si>
    <t>P701040</t>
  </si>
  <si>
    <t>P701041</t>
  </si>
  <si>
    <t>P701050</t>
  </si>
  <si>
    <t>P701060</t>
  </si>
  <si>
    <t>P701061</t>
  </si>
  <si>
    <t>P701062</t>
  </si>
  <si>
    <t>P701063</t>
  </si>
  <si>
    <t>P701260</t>
  </si>
  <si>
    <t>P701270</t>
  </si>
  <si>
    <t>P701310</t>
  </si>
  <si>
    <t>P701350</t>
  </si>
  <si>
    <t>P701360</t>
  </si>
  <si>
    <t>P701410</t>
  </si>
  <si>
    <t>P701411</t>
  </si>
  <si>
    <t>P701420</t>
  </si>
  <si>
    <t>P702520</t>
  </si>
  <si>
    <t>P702530</t>
  </si>
  <si>
    <t>P702550</t>
  </si>
  <si>
    <t>P702560</t>
  </si>
  <si>
    <t>P702570</t>
  </si>
  <si>
    <t>P702580</t>
  </si>
  <si>
    <t>P702590</t>
  </si>
  <si>
    <t>P702591</t>
  </si>
  <si>
    <t>P702674</t>
  </si>
  <si>
    <t>P702675</t>
  </si>
  <si>
    <t>P702676</t>
  </si>
  <si>
    <t>P702677</t>
  </si>
  <si>
    <t>P702678</t>
  </si>
  <si>
    <t>P702679</t>
  </si>
  <si>
    <t>UYARILMIŞ POTANSİYELLER (UP)</t>
  </si>
  <si>
    <t>P703365</t>
  </si>
  <si>
    <t>P704210</t>
  </si>
  <si>
    <t>Acil hemodiyalizi</t>
  </si>
  <si>
    <t>P704230</t>
  </si>
  <si>
    <t>P704231</t>
  </si>
  <si>
    <t>P704232</t>
  </si>
  <si>
    <t>P704233</t>
  </si>
  <si>
    <t>7.12.HEMATOLOJİ-ONKOLOJİ-KEMOTERAPİ</t>
  </si>
  <si>
    <t>P704951</t>
  </si>
  <si>
    <t>P704970</t>
  </si>
  <si>
    <t>Hematopoietik hücre nakli, allojenik (Kardeş veya akrabadan)</t>
  </si>
  <si>
    <t>P704971</t>
  </si>
  <si>
    <t>Hematopoietik hücre nakli, allojenik (Akraba dışından)</t>
  </si>
  <si>
    <t>P704972</t>
  </si>
  <si>
    <t>P704973</t>
  </si>
  <si>
    <t xml:space="preserve">Kordon kanı nakli, allojenik    </t>
  </si>
  <si>
    <t>P704974</t>
  </si>
  <si>
    <t>P704980</t>
  </si>
  <si>
    <t>P800615</t>
  </si>
  <si>
    <t>P800616</t>
  </si>
  <si>
    <t>P802350</t>
  </si>
  <si>
    <t>P802360</t>
  </si>
  <si>
    <t>P802370</t>
  </si>
  <si>
    <t>P802380</t>
  </si>
  <si>
    <t>P802390</t>
  </si>
  <si>
    <t>P802400</t>
  </si>
  <si>
    <t>P802430</t>
  </si>
  <si>
    <t>P802440</t>
  </si>
  <si>
    <t>P802450</t>
  </si>
  <si>
    <t>P802460</t>
  </si>
  <si>
    <t>P802470</t>
  </si>
  <si>
    <t>P802480</t>
  </si>
  <si>
    <t>P802490</t>
  </si>
  <si>
    <t>P802500</t>
  </si>
  <si>
    <t>P802510</t>
  </si>
  <si>
    <t>P802520</t>
  </si>
  <si>
    <t>P802530</t>
  </si>
  <si>
    <t>P802540</t>
  </si>
  <si>
    <t>P802550</t>
  </si>
  <si>
    <t>P802560</t>
  </si>
  <si>
    <t>P802570</t>
  </si>
  <si>
    <t>P802580</t>
  </si>
  <si>
    <t>P802590</t>
  </si>
  <si>
    <t>P802600</t>
  </si>
  <si>
    <t>P802610</t>
  </si>
  <si>
    <t>P802620</t>
  </si>
  <si>
    <t>P802630</t>
  </si>
  <si>
    <t>P802640</t>
  </si>
  <si>
    <t>P802650</t>
  </si>
  <si>
    <t>P802660</t>
  </si>
  <si>
    <t>P802670</t>
  </si>
  <si>
    <t>P802680</t>
  </si>
  <si>
    <t>P802690</t>
  </si>
  <si>
    <t>P802700</t>
  </si>
  <si>
    <t>P802710</t>
  </si>
  <si>
    <t>P802720</t>
  </si>
  <si>
    <t>P802756</t>
  </si>
  <si>
    <t>P803190</t>
  </si>
  <si>
    <t>P750000</t>
  </si>
  <si>
    <t>P750010</t>
  </si>
  <si>
    <t>P911146</t>
  </si>
  <si>
    <t>7.5. FİZİK TEDAVİ ve REHABİLİTASYON</t>
  </si>
  <si>
    <t>P915030</t>
  </si>
  <si>
    <t>P915031</t>
  </si>
  <si>
    <t>P915032</t>
  </si>
  <si>
    <t>P915033</t>
  </si>
  <si>
    <t>ÇOCUK İZLEM MERKEZİ HİZMETLERİ</t>
  </si>
  <si>
    <t>P920000</t>
  </si>
  <si>
    <t>Çocuk İzlem Merkezi (ÇİM) değerlendirmesi</t>
  </si>
  <si>
    <t xml:space="preserve">ORAN (%) </t>
  </si>
  <si>
    <t xml:space="preserve">Palyatif bakım tedavisi </t>
  </si>
  <si>
    <t>Karaciğer segmentektomi, her birsegment,laparoskopik</t>
  </si>
  <si>
    <t>Whipple operasyonu</t>
  </si>
  <si>
    <t>Invitro fertilizasyon (IVF)</t>
  </si>
  <si>
    <t>KFT</t>
  </si>
  <si>
    <t>SUT -U- FİYATI</t>
  </si>
  <si>
    <t>KONTROL</t>
  </si>
  <si>
    <t>Birinci basamak yoğun bakım hastası</t>
  </si>
  <si>
    <t>İLAVE ORAN UYGULANACAK İŞLEMLER LİSTESİ (EK-2/C-1)</t>
  </si>
  <si>
    <t>SUT -U- FARKI %</t>
  </si>
  <si>
    <t>SUT Karşılaştırma</t>
  </si>
  <si>
    <r>
      <t xml:space="preserve">Büyük Kemikler: </t>
    </r>
    <r>
      <rPr>
        <sz val="9"/>
        <rFont val="Calibri"/>
        <family val="2"/>
        <charset val="162"/>
        <scheme val="minor"/>
      </rPr>
      <t>Skapula, humerus, radius, ulna, pelvis, femur, tibia</t>
    </r>
  </si>
  <si>
    <r>
      <rPr>
        <b/>
        <sz val="9"/>
        <rFont val="Calibri"/>
        <family val="2"/>
        <charset val="162"/>
        <scheme val="minor"/>
      </rPr>
      <t xml:space="preserve">Orta Kemikler: </t>
    </r>
    <r>
      <rPr>
        <sz val="9"/>
        <rFont val="Calibri"/>
        <family val="2"/>
        <charset val="162"/>
        <scheme val="minor"/>
      </rPr>
      <t>Tarsal, karpal, klavikula, patella, fibula, koksiks</t>
    </r>
  </si>
  <si>
    <r>
      <t xml:space="preserve">Küçük Kemikler: </t>
    </r>
    <r>
      <rPr>
        <sz val="9"/>
        <rFont val="Calibri"/>
        <family val="2"/>
        <charset val="162"/>
        <scheme val="minor"/>
      </rPr>
      <t>Metatars, metakarp ve parmak kemikleri</t>
    </r>
  </si>
  <si>
    <r>
      <t xml:space="preserve">Büyük Eklemler: </t>
    </r>
    <r>
      <rPr>
        <sz val="9"/>
        <rFont val="Calibri"/>
        <family val="2"/>
        <charset val="162"/>
        <scheme val="minor"/>
      </rPr>
      <t>Omuz, dirsek, el bileği, kalça, symfizis pubis, sakroilyak, diz, ayak bileği</t>
    </r>
  </si>
  <si>
    <r>
      <t>Orta Eklemler:</t>
    </r>
    <r>
      <rPr>
        <sz val="9"/>
        <rFont val="Calibri"/>
        <family val="2"/>
        <charset val="162"/>
        <scheme val="minor"/>
      </rPr>
      <t xml:space="preserve"> İntertarsal, interkarpal, akromioklavikular, tibifibular sindezmoz, distal radioulnar, proksimal radioulnar, sternoklavikular, kostasternal</t>
    </r>
  </si>
  <si>
    <r>
      <t xml:space="preserve">Küçük Eklemler: </t>
    </r>
    <r>
      <rPr>
        <sz val="9"/>
        <rFont val="Calibri"/>
        <family val="2"/>
        <charset val="162"/>
        <scheme val="minor"/>
      </rPr>
      <t>Metatarsofalangeal, interfalangeal</t>
    </r>
  </si>
  <si>
    <r>
      <rPr>
        <b/>
        <sz val="9"/>
        <rFont val="Calibri"/>
        <family val="2"/>
        <charset val="162"/>
        <scheme val="minor"/>
      </rPr>
      <t>Büyük Kemikler:</t>
    </r>
    <r>
      <rPr>
        <sz val="9"/>
        <rFont val="Calibri"/>
        <family val="2"/>
        <charset val="162"/>
        <scheme val="minor"/>
      </rPr>
      <t xml:space="preserve"> Skapula, humerus, radius, ulna, pelvis, femur, tibia</t>
    </r>
  </si>
  <si>
    <r>
      <rPr>
        <b/>
        <sz val="9"/>
        <rFont val="Calibri"/>
        <family val="2"/>
        <charset val="162"/>
        <scheme val="minor"/>
      </rPr>
      <t>Orta Kemikler:</t>
    </r>
    <r>
      <rPr>
        <sz val="9"/>
        <rFont val="Calibri"/>
        <family val="2"/>
        <charset val="162"/>
        <scheme val="minor"/>
      </rPr>
      <t xml:space="preserve"> Tarsal, karpal, klavikula, patella, fibula, koksiks</t>
    </r>
  </si>
  <si>
    <r>
      <t>Küçük Kemikler:</t>
    </r>
    <r>
      <rPr>
        <sz val="9"/>
        <rFont val="Calibri"/>
        <family val="2"/>
        <charset val="162"/>
        <scheme val="minor"/>
      </rPr>
      <t xml:space="preserve"> Metatars, metakarp ve parmak kemikleri</t>
    </r>
  </si>
  <si>
    <r>
      <t>Küçük Eklemler:</t>
    </r>
    <r>
      <rPr>
        <sz val="9"/>
        <rFont val="Calibri"/>
        <family val="2"/>
        <charset val="162"/>
        <scheme val="minor"/>
      </rPr>
      <t xml:space="preserve"> Metatarsofalangeal, interfalangeal</t>
    </r>
  </si>
  <si>
    <r>
      <t xml:space="preserve">Sülük bedeli </t>
    </r>
    <r>
      <rPr>
        <sz val="9"/>
        <color rgb="FFFF0000"/>
        <rFont val="Calibri"/>
        <family val="2"/>
        <charset val="162"/>
        <scheme val="minor"/>
      </rPr>
      <t>hariç</t>
    </r>
  </si>
  <si>
    <r>
      <t xml:space="preserve">Aynı faturada birden fazla kodlanmaz. </t>
    </r>
    <r>
      <rPr>
        <strike/>
        <sz val="9"/>
        <rFont val="Calibri"/>
        <family val="2"/>
        <charset val="162"/>
        <scheme val="minor"/>
      </rPr>
      <t>Klip ücreti hariç</t>
    </r>
  </si>
  <si>
    <r>
      <t xml:space="preserve">Muayene, konsültasyon, işlem, testler, ilaç ve malzemeler dahildir. S520010, S520030, SL100300, SL100710, SL101050, SL101280, SL101550, SL101710, SL101730, SL102780, SL102890, SL103150, SL103860, SL104180, SL104520, SL104780, SL104920, SL106000, SL106150, SL106430, SL106650, SL106910, SL 107010, SL107020, SL107250, SL107380, S700500,S705130, S801690, S803570, S906290, S906370, S906560, S906620, S906670, S906910, S906930, S907221, S907310, S907320, 907450, S907480 işlem ve testleri mutlaka yapılmalıdır. </t>
    </r>
    <r>
      <rPr>
        <strike/>
        <sz val="9"/>
        <rFont val="Calibri"/>
        <family val="2"/>
        <charset val="162"/>
        <scheme val="minor"/>
      </rPr>
      <t xml:space="preserve"> </t>
    </r>
    <r>
      <rPr>
        <sz val="9"/>
        <rFont val="Calibri"/>
        <family val="2"/>
        <charset val="162"/>
        <scheme val="minor"/>
      </rPr>
      <t xml:space="preserve">Halk Sağlığı Laboratuvarı tarafından çalışılan testler ile çalışılması halinde S908090, S908150, S908170, S908220  testler ayrıca fatura edilebilir. </t>
    </r>
  </si>
  <si>
    <r>
      <t xml:space="preserve">SP705547 kodlu işlem ile birlikte fatura edilemez. Muayene, konsültasyon, işlem, testler, ilaç ve malzemeler dahildir.S520010, S520030, SL101050, SL106430, SL107020, SL114820, SL115970,  SL116590, SL116920, SL116940, S704890, S906010, S906020, S906060, S907221  işlem ve testler mutlaka yapılmalıdır. Hücresel ürün toplama seti ayrıca fatura edilir. </t>
    </r>
    <r>
      <rPr>
        <strike/>
        <sz val="9"/>
        <rFont val="Calibri"/>
        <family val="2"/>
        <charset val="162"/>
        <scheme val="minor"/>
      </rPr>
      <t>L03AA02 ATC kodlu ilaçlar Ancak ilacın fatura bedeli Sağlık Bakanlığı tarafından belirlenen parekende satış fıyatının yüzde 50 iskontulu tutarının geçemez. Hücresel</t>
    </r>
    <r>
      <rPr>
        <sz val="9"/>
        <rFont val="Calibri"/>
        <family val="2"/>
        <charset val="162"/>
        <scheme val="minor"/>
      </rPr>
      <t xml:space="preserve"> ürünün istenilen miktarda toplanılamaması nedeniyle işlemin bir sonraki gün devam etmesi durumunda işlem bedelinin yüzde 60'ı ilave edilerek fatura edilir. L03AA02 ATC kodlu ilaçlar Türkiye Kök Hücre Merkezi tarafından temin edileceğinden fatura edilemez. </t>
    </r>
  </si>
  <si>
    <r>
      <rPr>
        <strike/>
        <sz val="9"/>
        <rFont val="Calibri"/>
        <family val="2"/>
        <charset val="162"/>
        <scheme val="minor"/>
      </rPr>
      <t xml:space="preserve">SP705545 ve SP705546 kodlu işlem ile birlikte fatura edilemez. </t>
    </r>
    <r>
      <rPr>
        <sz val="9"/>
        <rFont val="Calibri"/>
        <family val="2"/>
        <charset val="162"/>
        <scheme val="minor"/>
      </rPr>
      <t xml:space="preserve">Muayene, konsültasyon, işlem, testler, ilaç ve malzemeler dahildir. S520010, S520030, SL100300, SL100710, SL101050, SL101280, SL102780,  SL102890,   SL103860,  SL104180,  SL104780, SL104920,  SL106150, SL106430, SL106910, SL107020, SL107420 işlem ve testleri mutlaka yapılmalıdır. </t>
    </r>
  </si>
  <si>
    <r>
      <rPr>
        <strike/>
        <sz val="9"/>
        <rFont val="Calibri"/>
        <family val="2"/>
        <charset val="162"/>
        <scheme val="minor"/>
      </rPr>
      <t>SP705545 ve SP705546 kodlu işlem ile birlikte fatura edilemez.</t>
    </r>
    <r>
      <rPr>
        <sz val="9"/>
        <rFont val="Calibri"/>
        <family val="2"/>
        <charset val="162"/>
        <scheme val="minor"/>
      </rPr>
      <t xml:space="preserve"> Muayene, konsültasyon, işlem, testler, ilaç ve malzemeler dahildir. S520010, S520030, S906290, S906560, S906670, S907450, S907480, S908090, S908150, S908170, S908220,   işlem ve testleri mutlaka yapılmalıdır. </t>
    </r>
  </si>
  <si>
    <t>Anevrizma ameliyatları, tek</t>
  </si>
  <si>
    <t xml:space="preserve">A1 grubu </t>
  </si>
  <si>
    <t xml:space="preserve">A2 grubu </t>
  </si>
  <si>
    <t xml:space="preserve">A3 grubu </t>
  </si>
  <si>
    <t xml:space="preserve">B grubu </t>
  </si>
  <si>
    <t xml:space="preserve">C grubu </t>
  </si>
  <si>
    <t xml:space="preserve">D grubu </t>
  </si>
  <si>
    <t xml:space="preserve">E grubu </t>
  </si>
  <si>
    <t>Büyüme hormonu-Arjinin uyarı testi 0. dakika</t>
  </si>
  <si>
    <t>Büyüme hormonu-Arjinin uyarı testi 120. dakika</t>
  </si>
  <si>
    <t>Büyüme hormonu-Arjinin uyarı testi -15. dakika</t>
  </si>
  <si>
    <t>Büyüme hormonu-Arjinin uyarı testi 20. dakika</t>
  </si>
  <si>
    <t>Büyüme hormonu-Arjinin uyarı testi 30. dakika</t>
  </si>
  <si>
    <t>Büyüme hormonu-Arjinin uyarı testi 45. dakika</t>
  </si>
  <si>
    <t>Büyüme hormonu-Arjinin uyarı testi 60. dakika</t>
  </si>
  <si>
    <t>Büyüme hormonu-Arjinin uyarı testi 90. dakika</t>
  </si>
  <si>
    <t>Hava yolu desteği (Maske, balon valf veya airway ile)</t>
  </si>
  <si>
    <t>Perkütan mitral kapak onarımı</t>
  </si>
  <si>
    <t>Sülük bedeli hariç</t>
  </si>
  <si>
    <t>AÇIKLAMA</t>
  </si>
  <si>
    <t>Toplam sayı dahildir. Yılda bir defa faturalandırılır. Tüm malzemeler dahildir.</t>
  </si>
  <si>
    <t>Yılda en fazla bir adet faturalandırılır. Tüm malzemeler dahildir. Ömür boyunca üç defadan fazla yapılması halinde nöroloji, algoloji/anestezi ve beyin cerrahisi uzmanlarından oluşan sağlık kurulu ile tıbbi gerekçe belirtilmelidir.</t>
  </si>
  <si>
    <t>Yılda en fazla iki defa faturalandırılır. Tüm malzemeler dahildir.
 SUT'un 2.4.4.L maddesine bakınız.</t>
  </si>
  <si>
    <t>Sadece pandemi süresince P552001 ile birlikte faturalandırılır. Günde bir adet faturalandırılır.</t>
  </si>
  <si>
    <t>Sadece pandemi süresince P552002 ile birlikte faturalandırılır. Günde bir adet faturalandırılır.</t>
  </si>
  <si>
    <t xml:space="preserve">SUT’un 2.4.4.K maddesine bakınız. </t>
  </si>
  <si>
    <t>Lokal flep ile kapatılamayan tümörler için</t>
  </si>
  <si>
    <t>P600300, P600330, P600370, P600430, P600550, P600560, P600570, P600580, P600590, P600600, P600610, P600640, P600650, P600660, P600670, P600690, P600700, P600710, P600720, P600730 ile birlikte faturalandırılmaz.</t>
  </si>
  <si>
    <t>P620470 ile birlikte faturalandırılmaz.</t>
  </si>
  <si>
    <t>Dudak, göz kapağı gibi yapıların flep ile rekonstrüksiyonu</t>
  </si>
  <si>
    <t>Doku genişletme ünitesinin uygulanması ve takip eden tüm genişletme enjeksiyonları dahildir.</t>
  </si>
  <si>
    <t>Doku genişletici, çıkarma işlemi, fibröz kapsülün komplet eksizyonu dahildir.</t>
  </si>
  <si>
    <t>Kasık flebi, abdominal flep, subpektoral flep, infraklaviküler flep, vb.</t>
  </si>
  <si>
    <t>P610625 ile birlikte faturalandırılmaz.</t>
  </si>
  <si>
    <t>Fibula flebi, kasık flebi, Grasilis kas flebi, vb.</t>
  </si>
  <si>
    <t>Nota flebi, Banner flebi, vb.</t>
  </si>
  <si>
    <t>Subskapüler arter tabanlı osteomuskülokütan flep</t>
  </si>
  <si>
    <t>Medikal tedaviye yanıtsız vakalarda uygulanması halinde faturalandırılır. Tümöral olmayan lezyonlar içindir. Tedavi süresince en fazla üç adet faturalandırılır.</t>
  </si>
  <si>
    <t>Greft ve biyomateryal ayrıca faturalandırılır.</t>
  </si>
  <si>
    <t>Tedavi süresince en fazla iki adet faturalandırılır.</t>
  </si>
  <si>
    <t>İnternal tespit plağı ayrıca faturalandırılır.</t>
  </si>
  <si>
    <t>Kraniyal çatı bozuklukları, patolojik gelişim nedenli, kraniyal volüm artırımı, vb.</t>
  </si>
  <si>
    <t>Tedavi süresince en fazla bir adet faturalandırılır. Eksize edilen bütün tümöral kitleler dahildir.</t>
  </si>
  <si>
    <t>Temporomandibüler eklem kondilar operasyon</t>
  </si>
  <si>
    <t>Nazal ansefalosel ameliyatları haricindekiler</t>
  </si>
  <si>
    <t>Kostaplasti, vb. Kot alınması hariç</t>
  </si>
  <si>
    <t>Polisomnografi ile ağır derecede OSAS olduğunun tespiti halinde faturalandırılır.</t>
  </si>
  <si>
    <t>Rinofima, dermoid kist, bazal hücreli kanser, travma tanılarında</t>
  </si>
  <si>
    <t>Yılda en fazla iki adet faturalandırılır. İki taraf için ayrı faturalandırılmaz.</t>
  </si>
  <si>
    <t>Tedavi süresince bir adet faturalandırılır.</t>
  </si>
  <si>
    <t>P601460, P601470 ile birlikte faturalandırılmaz.</t>
  </si>
  <si>
    <t>P601450, P601460 ile birlikte faturalandırılmaz. Tedavi süresince bir adet faturalandırılır.</t>
  </si>
  <si>
    <t>P601620 ile birlikte faturalandırılmaz.</t>
  </si>
  <si>
    <t>P602180, P602190, P602200, P602210, P602220, P602230, P602250, P602260, P602270, P602280, P602290, P602300, P602320, P602330, P602340 ile birlikte faturalandırılmaz.</t>
  </si>
  <si>
    <t>Tedavi süresince en fazla bir adet faturalandırılır.</t>
  </si>
  <si>
    <t>P601290, P601430, P601480, P601620 ile birlikte faturalandırılmaz.
Sağlık kurulu raporu ile tıbbi gerekçe belirtilmelidir.</t>
  </si>
  <si>
    <t>Laringeal polip, nodül, kist hariç uygulandığında faturalandırılır.</t>
  </si>
  <si>
    <t>Laringeal polip, nodül, kist, papillom eksizyonu, stripping, vb. için uygulandığında faturalandırılır. Yapılan eksizyonlar dahildir.</t>
  </si>
  <si>
    <t>P608500, P608510 ile birlikte faturalandırılmaz.</t>
  </si>
  <si>
    <t>Kordektomi ve larenks papillom eksizyonu dahildir. Birlikte başka bir larinks operasyonu faturalandırılmaz.</t>
  </si>
  <si>
    <t>P608500, P608510, P608940 ile birlikte faturalandırılmaz.</t>
  </si>
  <si>
    <t>P608500, P608510, P608930 ile birlikte faturalandırılmaz.</t>
  </si>
  <si>
    <t>Tümör, perforasyon cerrahisi, vb.</t>
  </si>
  <si>
    <t>P602080, P602320, P602330 ile birlikte faturalandırılmaz. Tedavi süresince en fazla bir adet faturalandırılır.</t>
  </si>
  <si>
    <t xml:space="preserve">Obliterasyon dahildir. </t>
  </si>
  <si>
    <t>Obliterasyon dahildir. Tedavi süresince en fazla bir adet faturalandırılır.</t>
  </si>
  <si>
    <t>P602210, P602300, P602320, P602330, P602340, P615602 ile birlikte faturalandırılmaz.</t>
  </si>
  <si>
    <t>P602210, P602300, P602320, P602330, P602340 ile birlikte faturalandırılmaz.</t>
  </si>
  <si>
    <t>P602300, P602320, P602330, P602340 ile birlikte faturalandırılmaz.</t>
  </si>
  <si>
    <t>P602210, P602300, P602320, P602330, P602340 ile birlikte faturaralandırılmaz.</t>
  </si>
  <si>
    <t>Aynı taraf için P602370, P602300, P602360 ile birlikte faturaralandırılmaz.</t>
  </si>
  <si>
    <t>Aynı taraf için P602330 ile birlikte faturaralandırılmaz.</t>
  </si>
  <si>
    <t>P601330, P601331, P601450, P601460, P601510, P601620, P602230, P602240 ile birlikte faturalandırılmaz</t>
  </si>
  <si>
    <t>Aynı taraf için P602280, P602330, P602360, P602370 ile birlikte faturalandırılmaz.</t>
  </si>
  <si>
    <t xml:space="preserve">Biyopsi dahildir. </t>
  </si>
  <si>
    <t>P602070, P602080, P602180, P602190, P602200, P602210, P602240, P622250, P602260, P602270, P602280, P602310, P602330 ile birlikte faturalandırılmaz.</t>
  </si>
  <si>
    <t xml:space="preserve"> P602070, P602080, P602180, P602190, P602200, P602210, P602240, P622250, P602260, P602270, P602280, P602310, P602320 ile birlikte faturalandırılmaz.</t>
  </si>
  <si>
    <t>Aynı taraf için P602280, P602300, P602370 ile birlikte faturalandırılmaz.</t>
  </si>
  <si>
    <t>Aynı taraf için P602280, P602300, P602360 ile birlikte faturalandırılmaz.</t>
  </si>
  <si>
    <t>P602390, P603080, P603090, P603100, P603110 ile birlikte faturalandırılmaz.</t>
  </si>
  <si>
    <t>P602380, P603080, P603090, P603100, P603110 ile birlikte faturalanamaz.</t>
  </si>
  <si>
    <t>P601210, P601720, P602490, P602950, P602970, P603000 ile birlikte faturalandırılmaz.</t>
  </si>
  <si>
    <t>Polisomnografi raporu ile birlikte faturalandırılır. Yılda en fazla üç adet faturalandırılır.</t>
  </si>
  <si>
    <t>P601690 ile birlikte faturalandırılmaz.</t>
  </si>
  <si>
    <t>Sağlık kurulu raporu ile tıbbi gerekçe belirtilmelidir.</t>
  </si>
  <si>
    <t>P602380, P602390, P603090, P603100, P603110 ile birlikte faturalandırılmaz.</t>
  </si>
  <si>
    <t>P602380, P602390, P603080, P603100, P603110 ile birlikte faturalandırılmaz.</t>
  </si>
  <si>
    <t>P602380, P602390, P603080, P603090, P603110 ile birlikte faturalandırılmaz.</t>
  </si>
  <si>
    <t>P602380, P602390, P603080, P603090, P603100 ile birlikte faturalandırılmaz.</t>
  </si>
  <si>
    <t>P602380, P602390, P603080, P603090, P603100, P603110 ile birlikte faturalandırılmaz.</t>
  </si>
  <si>
    <t>Submukozal veya açık girişim, kas ve cilt eksizyonu veya mukozal greft uygulanması işleme dahildir. P600360 ile birlikte faturalandırılmaz. Tedavi süresince en fazla bir adet faturalandırılır.</t>
  </si>
  <si>
    <t>Mediastenin tekrar açılma işlemi ve tel uygulaması dahildir.</t>
  </si>
  <si>
    <t xml:space="preserve">530670, 704232, P704232 ile birlikte faturalandırılmaz. </t>
  </si>
  <si>
    <t>Tüm seviyeler (Miyoplasti için)</t>
  </si>
  <si>
    <t>P603350 ile birlikte faturalandırılmaz. Sternotomi, torakotomi dahildir.</t>
  </si>
  <si>
    <t xml:space="preserve">Biyopsi, drenaj veya yabancı cisim çıkarılması halinde faturalandırılır. P603320 ve P603330 ile birlikte faturalandırılmaz. </t>
  </si>
  <si>
    <t>Osteomyelit ve tümör için uygulanması halinde faturalandırılır. Protez ayrıca faturalandırılır.</t>
  </si>
  <si>
    <t>Osteomyelit ve tümör için uygulanması halinde faturalandırılır.</t>
  </si>
  <si>
    <t>Tüm seviyeler</t>
  </si>
  <si>
    <t>Protez ayrıca faturalandırılır.</t>
  </si>
  <si>
    <t>Skalen diseksiyon ve/veya fibröz bant diseksiyonu dahildir.</t>
  </si>
  <si>
    <t>Derin, subfasiyal, intramusküler olması durumunda faturalandırılır. Benign deri lezyonlarında faturalandırılmaz.</t>
  </si>
  <si>
    <t xml:space="preserve">Sağlık kurulu raporu ile tıbbi gerekçe belirtilmelidir. Karında vertikal, iki sıra deri görünümünde deri ve deri altı dokusu fazlalıkları içindir. </t>
  </si>
  <si>
    <t>Deri lezyonlarında faturalandırılmaz.</t>
  </si>
  <si>
    <t>5 cm’den büyük çaplı onarımlarda faturalandırılır.</t>
  </si>
  <si>
    <t xml:space="preserve">Hipoplazik meme için uygulandığında faturalandırılır. Sağlık kurulu raporu ile tıbbi gerekçe belirtilmelidir. </t>
  </si>
  <si>
    <t>P603620 ile birlikte faturalandırılmaz.Sağlık kurulu raporu ile tıbbi gerekçe belirtilmelidir. Tedavi süresince en fazla bir adet faturalandırılır.</t>
  </si>
  <si>
    <t>Aksiller diseksiyon dahildir.</t>
  </si>
  <si>
    <t>P603610, P603630, P603640, P603760 ile birlikte faturalandırılmaz.
Sağlık kurulu raporu ile tıbbi gerekçe belirtilmelidir.</t>
  </si>
  <si>
    <t>Parsiyel mastektomi ve kadranektomi dahildir. Pataloji raporu gerekir.</t>
  </si>
  <si>
    <t>Üçüncü basamak sağlık hizmeti sunucuları tarafından yapılması halinde faturalandırılır.</t>
  </si>
  <si>
    <t>Greft dahildir.</t>
  </si>
  <si>
    <t>Petit: İnferior lomber triangle; Grynfelt: Superior lomber triangle bölgelerinde oluşan herni onarımlarında faturalandırılır.</t>
  </si>
  <si>
    <t>Omfalosele, gastroşizise veya Bochdalek herni ameliyatlarına sekonder gelişen herni onarımlarında faturalandırılır.</t>
  </si>
  <si>
    <t>Özefajiyal, hiatal herni onarımında faturalandırılır.</t>
  </si>
  <si>
    <t>Yenidoğanda faturalandırılmaz.</t>
  </si>
  <si>
    <t>Yenidoğanda faturalandırılmaz. Greft ayrıca faturalandırılır.</t>
  </si>
  <si>
    <t>Barsak yapışıklığı veya konjenital bantlara bağlı intestinal obstrüksiyonlarda faturalandırılır.</t>
  </si>
  <si>
    <t xml:space="preserve">Başka bir operasyon eşlik etmeksizin biyopsi amacıyla yapılan operasyonlardır. Ayrıca bir kod altında belirtilmemiş biyopsi işlemleri dahildir. Akut karın nedeniyle yapılan girişimlerde apendiks epiploika ya da omentum torsiyonu gibi nedenlerle yapılan basit işlemler </t>
  </si>
  <si>
    <t>Aynı seansta batın içi başka bir ameliyatla birlikte faturalandırılmaz</t>
  </si>
  <si>
    <t>Omentum torsiyonunda yapılması halinde faturalandırılır.</t>
  </si>
  <si>
    <t>Asit tedavisinde yapılması halinde faturalandırılır.</t>
  </si>
  <si>
    <t>Sadece üçüncü basamak sağlık hizmeti sunucularınca yapılması halinde faturalandırılır.</t>
  </si>
  <si>
    <t>Böbrek ve adrenal bez dışında yapılması halinde faturalandırılır. P618590 ile birlikte faturalandırılmaz.</t>
  </si>
  <si>
    <t>Perikardiyal tüp drenajı
Diğer kardiyovasküler operasyonlarla birlikte faturalandırılmaz.</t>
  </si>
  <si>
    <t>Drenaj için
Diğer kardiyovasküler operasyonlarla birlikte faturalandırılmaz.</t>
  </si>
  <si>
    <t>Diğer kardiyovasküler operasyonlarla birlikte faturalandırılmaz.</t>
  </si>
  <si>
    <t>Miksoma vb.</t>
  </si>
  <si>
    <t>Pil ve elektrot ayrıca faturalandırılır.</t>
  </si>
  <si>
    <t>Elektrot adaptörü ayrıca faturalandırılır.</t>
  </si>
  <si>
    <t>Greft ayrıca faturalandırılır.</t>
  </si>
  <si>
    <t>Kardiyopulmoner by-pass ile veya değil</t>
  </si>
  <si>
    <t xml:space="preserve">Kardiyopulmoner by-pass ile </t>
  </si>
  <si>
    <t>P604200 ile birlikte faturalandırılmaz. Yabancı cisim çıkarılmasını kapsar.</t>
  </si>
  <si>
    <t>Konno</t>
  </si>
  <si>
    <t>Kardiyopulmoner by-pass ile birlikte</t>
  </si>
  <si>
    <t>Komissurotomi</t>
  </si>
  <si>
    <t>Kardiyopulmoner by-pass ile birlikte
Kalp kapağı ayrıca faturalandırılır.</t>
  </si>
  <si>
    <t>Ring ile veya değil</t>
  </si>
  <si>
    <t>Minitorakotomi ile, kalp kapağı ayrıca faturalandırılır.</t>
  </si>
  <si>
    <t>Komissurotomi, kardiyopulmoner by-pass ile birlikte</t>
  </si>
  <si>
    <t>Kardiyopulmoner by-pass olmaksızın</t>
  </si>
  <si>
    <t>Ek olarak yapılacak her by-pass için 100 puan eklenir.</t>
  </si>
  <si>
    <t>ASD ve VSD kateteri ayrıca faturalandırılır.</t>
  </si>
  <si>
    <t>Kalp kapağı ayrıca faturalandırılır.</t>
  </si>
  <si>
    <t>Suprakardiyak, intrakardiyak veya infrakardiyak tipler</t>
  </si>
  <si>
    <t>Blalock-Hanlon tipi operasyon. Septostomi kateteri ayrıca faturalandırılır.</t>
  </si>
  <si>
    <t>Blalock-Taussig tipi operasyon</t>
  </si>
  <si>
    <t>Waterston tipi operasyon</t>
  </si>
  <si>
    <t>Potts-Smith tipi operasyon</t>
  </si>
  <si>
    <t>Glenn tipi operasyon</t>
  </si>
  <si>
    <t>Vasküler ring</t>
  </si>
  <si>
    <t>Prostetik materyal ayrıca faturalandırılır.</t>
  </si>
  <si>
    <t>Aortopeksi</t>
  </si>
  <si>
    <t>Bentall + total arkus replasmanı</t>
  </si>
  <si>
    <t xml:space="preserve">
Wheat ameliyatı</t>
  </si>
  <si>
    <t xml:space="preserve">
Bentall ameliyatı</t>
  </si>
  <si>
    <t xml:space="preserve">Koroner implant yok, kapak replasmanı yok. </t>
  </si>
  <si>
    <t>Kardiyopulmoner by-pass ile, koroner implant var, kapak replasmanı ile birlikte</t>
  </si>
  <si>
    <t>(Elephant trunk vb.), median sternotomi ile</t>
  </si>
  <si>
    <t>Sadece yerleştirme</t>
  </si>
  <si>
    <t>Alıcıya kardiyektomi yapılmış veya değil</t>
  </si>
  <si>
    <t>Alıcıya kardiyektomi-pnömonektomi ile birlikte</t>
  </si>
  <si>
    <t>Ek cerrahi işlem olmaksızın</t>
  </si>
  <si>
    <t>ECMO set ve kanüller ayrıca faturalandırılır.</t>
  </si>
  <si>
    <t>KV1054 kodlu malzeme ayrıca faturalandırılır.</t>
  </si>
  <si>
    <t>P606060, P606070 ile birlikte faturalandırılmaz.</t>
  </si>
  <si>
    <t>P606050, P606070 ile birlikte faturalandırılmaz.</t>
  </si>
  <si>
    <t>P606050, P606060 ile birlikte faturalandırılmaz.</t>
  </si>
  <si>
    <t>Akut eksternal tromboze hemoroidde vb.</t>
  </si>
  <si>
    <t>Mezenterik, çölyak, renal</t>
  </si>
  <si>
    <t>Common femoral arter, profunda femoris, superficial femoral arter</t>
  </si>
  <si>
    <t>Common, hipogastrik, eksternal</t>
  </si>
  <si>
    <t>Sadece femoropopliteal kısmı insitu</t>
  </si>
  <si>
    <t>Kalp veya kalp-akciğer nakli listesinde bekleyen ve ekstra/intra -korporeal dolaşım desteği yapılan hastalarda faturalandırılır. Günde en fazla bir adet faturalandırılır.</t>
  </si>
  <si>
    <t>Yedi günde en fazla bir adet faturalandırılır.</t>
  </si>
  <si>
    <t>Kademeli oklüzyon ile Selverstone veya Crutchfield klempi kullanıldığı gibi</t>
  </si>
  <si>
    <t>En fazla dört ligasyon faturalandırılır.</t>
  </si>
  <si>
    <t>En fazla dört pake faturalandırılır. 802755 ile birlikte faturalandırılmaz.</t>
  </si>
  <si>
    <t>Tüm malzemeler dahildir.</t>
  </si>
  <si>
    <t>Ayrı işlem</t>
  </si>
  <si>
    <t>P607970, P607980 ile birlikte faturalandırılmaz.</t>
  </si>
  <si>
    <t>P607960, P607980 ile birlikte faturalandırılmaz.</t>
  </si>
  <si>
    <t>P607960, P607970 ile birlikte faturalandırılmaz.</t>
  </si>
  <si>
    <t>Derin nörovasküler diseksiyon olmadan</t>
  </si>
  <si>
    <t>P603650, P603660, P603670, P603750 ile birlikte faturalandırılmaz.</t>
  </si>
  <si>
    <t>P608310 ile birlikte faturalandırılmaz.</t>
  </si>
  <si>
    <t>P608310 ile birlikte faturalandırılmaz.
Bronkoskopi işlemi ayrıca faturalandırılmaz.</t>
  </si>
  <si>
    <t>P608310 ile birlikte faturalandırılmaz. Stent ayrıca faturalandırılır.</t>
  </si>
  <si>
    <t>Mediyastinal amfizemde</t>
  </si>
  <si>
    <t>P608280, P608290, P608690, P608700 ile birlikte faturalandırılmaz.</t>
  </si>
  <si>
    <t>P608280, P608290 ile birlikte faturalandırılmaz.</t>
  </si>
  <si>
    <t>Göğüs duvarı, diyafragma, perikard vb.</t>
  </si>
  <si>
    <t>Kateter takılması dahildir. 608630,701180 ile birlikte faturalandırılmaz.</t>
  </si>
  <si>
    <t>Tüp torakostomi veya kateter torakostomi ayrıca faturalandırılır. Aynı gün 608630, P608630 ile birlikte faturalandırılmaz.</t>
  </si>
  <si>
    <t>VCS ve aorta rezeksiyonu ve rekonstrüksiyonu ile birlikte</t>
  </si>
  <si>
    <t>Plevral işlem var veya yok</t>
  </si>
  <si>
    <t>P608960 ile birlikte faturalandırılmaz.</t>
  </si>
  <si>
    <t xml:space="preserve">Biyopsi, drenaj ve diğer videotorakoskopik işlemlerle birlikte faturalandırılmaz. </t>
  </si>
  <si>
    <t xml:space="preserve">Hiperhidroz için yapılması halinde sağlık kurulu raporu ile tıbbi gerekçe belirtilmelidir. </t>
  </si>
  <si>
    <t>P608860 ile birlikte faturalandırılmaz. Tedavi süresince en fazla bir adet faturalandırılır.</t>
  </si>
  <si>
    <t>Kapitonaj, omentopeksi</t>
  </si>
  <si>
    <t>Segmentektominin patoloji raporu ile belgelendirilmesi gerekir. Üçten fazla segmentektomi yapılması halinde P609110 üzerinden faturalandırılır.</t>
  </si>
  <si>
    <t>Segmentektominin patoloji raporu ile belgelendirilmesi gerekir. Üçten fazla segmentektomi yapılması halinde P609111 üzerinden faturalandırılır. Tüm malzemeler dahildir.</t>
  </si>
  <si>
    <t>Tüm cerrahi işlemler dahildir.</t>
  </si>
  <si>
    <t>Tüm işlemler dahildir.</t>
  </si>
  <si>
    <t>Balon ayrıca faturalandırılır.</t>
  </si>
  <si>
    <t>Heller ameliyatı; abdominal ya da torakal yolla fundoplikasyon ile birlikte veya değil</t>
  </si>
  <si>
    <t>P607960, P607970, P607980 ile birlikte faturalandırılmaz.</t>
  </si>
  <si>
    <t>Laparatomi ve sağ torakotomi ile intratorasik anastomoz</t>
  </si>
  <si>
    <t>Sağ torakotomi, laparatomi ve servikal kesi ile servikal anastomoz</t>
  </si>
  <si>
    <t>LES gevsekliğinde, krurafi posterior dahildir. Tüm malzemeler dahildir.</t>
  </si>
  <si>
    <t>Tüm malzemeler ve fundoplikasyon dahildir.</t>
  </si>
  <si>
    <t>Tüm malzemeler işlem puanına dahildir. Tedavi süresince en fazla bir adet faturalandırılır. P609872, P609873, P609877 ile birlikte faturalandırılmaz. 
SUT'un 2.4.4.O Maddesine bakınız.</t>
  </si>
  <si>
    <t>Tüm malzemeler işlem puanına dahildir. Tedavi süresince en fazla bir adet faturalandırılır. P609871, P609873, P609877 ile birlikte faturalandırılmaz. 
SUT'un 2.4.4.O Maddesine bakınız.</t>
  </si>
  <si>
    <t>Tüm malzemeler işlem puanına dahildir. Tedavi süresince en fazla bir adet faturalandırılır. P609871, P609872, P609877 ile birlikte faturalandırılmaz. 
SUT'un 2.4.4.O Maddesine bakınız.</t>
  </si>
  <si>
    <t>Tüm malzemeler işlem puanına dahildir. Tedavi süresince en fazla bir adet faturalandırılır. P609871, P609872, P609873 ile birlikte faturalandırılmaz. 
SUT'un 2.4.4.O Maddesine bakınız.</t>
  </si>
  <si>
    <t>Akut veya perfore apendisit, periapendiküler apse drenajı durumlarında faturalandırılır.</t>
  </si>
  <si>
    <t>P610290 ile birlikte faturalandırılmaz.</t>
  </si>
  <si>
    <t>P610080 ile birlikte faturalandırılmaz.</t>
  </si>
  <si>
    <t>Kolektomi operasyonlarıyla birlikte faturalandırılmaz.</t>
  </si>
  <si>
    <t>P610290 ile birlikte faturalandırılmaz. Tüm malzeme dahildir.</t>
  </si>
  <si>
    <t>P610490, P610610, P610530, P610531, P610532 ile birlikte faturalandırılmaz. Hipertrofik cilt plisi eksizyonu dahildir.</t>
  </si>
  <si>
    <t>P610610 ile birlikte faturalandırılmaz.</t>
  </si>
  <si>
    <t>Tüm pakeler fiyata dahildir.</t>
  </si>
  <si>
    <t xml:space="preserve">P610490, P610610 ile birlikte faturalandırılmaz. </t>
  </si>
  <si>
    <t xml:space="preserve">P610490, P610610, P610530, P610531 ile birlikte faturalandırılmaz. Grade 3 veya 4 hemoroidde veya rektal mukozal prolapsusta faturalandırılır. Stapler dahildir. </t>
  </si>
  <si>
    <t xml:space="preserve">P610490, P610530, P610531, P610610 ile birlikte faturalandırılmaz. Grade 3 hemoroidde faturalandırılır. Tüm malzemeler, tüm seanslar, tüm pakeler dahildir. Bu işlemde kullanılan malzemelerin faturalandırma kriterleri işlem için de geçerlidir. </t>
  </si>
  <si>
    <t>P610570 ile birlikte faturalandırılmaz.</t>
  </si>
  <si>
    <t xml:space="preserve">P610490 ile birlikte faturalandırılmaz.Hipertrofik cilt plisi eksizyonu dahildir. </t>
  </si>
  <si>
    <t>Konjenital anomalilerde faturalandırılır.</t>
  </si>
  <si>
    <t>P600640 ile birlikte faturalandırılmaz.</t>
  </si>
  <si>
    <t xml:space="preserve">Tek seans.
SUT'un 2.4.4.F-4 maddesine bakınız.
</t>
  </si>
  <si>
    <t>1 cm'ye kadar</t>
  </si>
  <si>
    <t>10 cm'den büyük</t>
  </si>
  <si>
    <t>1-10 cm arası</t>
  </si>
  <si>
    <t>Perkütan pinleme dahildir. Pin ayrıca faturalandırılır.</t>
  </si>
  <si>
    <t>Plak, tel, unilateral eksternal fiksatör, perkütan pinleme dahildir. (Plak, tel, unilateral eksternal fiksatör, perkütan pin ayrıca faturalandırılır.)</t>
  </si>
  <si>
    <t>Minimal invaziv, sirküler fiksatör, perkütan pinleme dahildir.(Fiksatör ve pin ayrıca faturalandırılır.)</t>
  </si>
  <si>
    <t>Perkütan pinleme, enstrüman çıkarma dahildir. Pin ayrıca faturalandırılır.</t>
  </si>
  <si>
    <t>Aynı anatomik alan için P611150 ile birlikte faturalandırılmaz. Fiksatör ayrıca faturalandırılır.</t>
  </si>
  <si>
    <t>Aynı anatomik alan için P611170 ile birlikte faturalandırılmaz. Fiksatör ayrıca faturalandırılır.</t>
  </si>
  <si>
    <t>P612010 ile birlikte faturalandırılmaz.</t>
  </si>
  <si>
    <t>P612010 ile birlikte faturalandırılmaz.Malleolden veya epikondilden implant çıkarma, tenoliz dahildir.</t>
  </si>
  <si>
    <t>Tendon kılıfı, eklem içi, derin adele içi</t>
  </si>
  <si>
    <t>Kemiğe müdahale halinde faturalandırılır. P611700 ile birlikte faturalandırılmaz.</t>
  </si>
  <si>
    <t xml:space="preserve">Halluks valgus cerrahisinde birinci metatarsın osteotomisini ve ayrıca gerekli olduğu durumlarda internal fiksasyonunu içermektedir. </t>
  </si>
  <si>
    <t>Bunyonektomi dahildir.</t>
  </si>
  <si>
    <t>El bileği, ayak bileği veya üstü replantasyonlar majör replantasyon olarak kabul edilir.</t>
  </si>
  <si>
    <t>MP eklemden el ve/ veya ayak bileği arası olan replantasyonlar minör replantasyon olarak kabul edilir.</t>
  </si>
  <si>
    <t>Mikro cerrahi, MP ekleme kadar olan replantasyonlar parmak replantasyonu olarak kabul edilir.</t>
  </si>
  <si>
    <t>P611840 işlemine ilave olarak faturalandırılır.</t>
  </si>
  <si>
    <t>Kemik, kas ve ayaktan ele nakiller</t>
  </si>
  <si>
    <t>Tendon grefti alınması dahildir.</t>
  </si>
  <si>
    <t>P611951, P611952 işlemine ilave olarak faturalandırılır.</t>
  </si>
  <si>
    <t>P611980 işlemine ilave olarak faturalandırılır.</t>
  </si>
  <si>
    <t>P612030 ile birlikte faturalandırılmaz.</t>
  </si>
  <si>
    <t>P612020 ile birlikte faturalandırılmaz.</t>
  </si>
  <si>
    <t>P612650 ile birlikte faturalandırılmaz. Endoskopi dahildir.</t>
  </si>
  <si>
    <t>Spacer ayrıca faturalandırılır.</t>
  </si>
  <si>
    <t>P612275 ile birlikte faturalandırılmaz.</t>
  </si>
  <si>
    <t>P612280 ile birlikte faturalandırılmaz.</t>
  </si>
  <si>
    <t>Artrodez sonrası, protrüzyon,kısaltma ve/veya asetabular greft gereken olgular</t>
  </si>
  <si>
    <t xml:space="preserve">Protez ayrıca faturalandırılır. 612380, P612380 ile birlikte faturalandırılmaz. </t>
  </si>
  <si>
    <t>P612410 ile birlikte faturalandırılmaz. Protez ayrıca faturalandırılır.</t>
  </si>
  <si>
    <t>612380, 612400, P612380, P612400 ile faturalandırılmaz. Protez ayrıca faturalandırılır.</t>
  </si>
  <si>
    <t>30 dereceden fazla fleksiyon veya varus kontraktürü/ artrodez sonrası/ valgus diz/ 30 dereceden az eklem hareket açıklığı olan vakalarda faturalandırılır. Protez ayrıca faturalandırılır.</t>
  </si>
  <si>
    <t xml:space="preserve">Protez ayrıca faturalandırılır. 612430, P612430 ile birlikte faturalandırılmaz. </t>
  </si>
  <si>
    <t>Tibiyal veya femoral komponent
Protez ayrıca faturalandırılır.</t>
  </si>
  <si>
    <t>P612471, P612472, P612480, P612490 ile birlikte faturalandırılmaz.</t>
  </si>
  <si>
    <t>P612470, P612472, P612480, P612490 ile birlikte faturalandırılmaz.</t>
  </si>
  <si>
    <t>P612470, P612471, P612480, P612490 ile birlikte faturalandırılmaz. Protez ayrıca faturalandırılır.</t>
  </si>
  <si>
    <t>P612470, P612471, P612472, P612490, 612501, P612501 ile birlikte faturalandırılmaz. Protez ayrıca faturalandırılır.</t>
  </si>
  <si>
    <t>P612470, P612471, P612472, P612480, 612501, P612501 ile birlikte faturalandırılmaz. Protez ayrıca faturalandırılır.</t>
  </si>
  <si>
    <t>P613030, P613140, P613220 ile birlikte faturalandırılamaz. Debritman dahildir.</t>
  </si>
  <si>
    <t xml:space="preserve">Protez ayrıca faturalandırılır. 612530, P612530 ile birlikte faturalandırılmaz. </t>
  </si>
  <si>
    <t>Aynı seansta aynı bölgeye yapılması halinde P612651, P612710, P612720, P612730, P612740, P612760, P612770, P612810, P612820, P612830, P612840, P612850, P612860, P612870, P612880, P612890, P612900, P612910, P612920, P612930, P612940, P612950, P612960, P612970, P612750, P612751, P612731, P612732, P612865 ile birlikte faturalandırılmaz. Tüm malzemeler dahildir.</t>
  </si>
  <si>
    <t>P612650, P612710, P612720, P612730, P612740, P612760, P612770, P612810, P612820, P612830, P612840, P612850, P612860, P612870, P612880, P612890, P612900, P612910, P612920, P612930, P612940, P612950, P612960, P612970, P612750, P612751, P612731, P612732, P612865 ile birlikte faturalandırılmaz. Tüm malzemeler dahildir.</t>
  </si>
  <si>
    <t>P612650, P612651, P612750, P612865 ile birlikte faturalandırılmaz.</t>
  </si>
  <si>
    <t>P612650, P612651, P612710, P612720, P612740, P612760, P612770, P612810, P612820, P612830, P612840, P612850, P612860, P612870, P612880, P612890, P612900, P612910, P612920, P612930, P612940, P612950, P612960, P612970, P612750, P612865 ile birlikte faturalandırılmaz.</t>
  </si>
  <si>
    <t>P612650, P612651, P612710, P612720, P612730, P612760, P612770, P612810, P612820, P612830, P612840, P612850, P612860, P612870, P612880, P612890, P612900, P612910, P612920, P612930, P612940, P612950, P612960, P612970, P612750, P612865 ile birlikte faturalandırılmaz.</t>
  </si>
  <si>
    <t>P612650, P612651 ile birlikte faturalandırılmaz.</t>
  </si>
  <si>
    <t xml:space="preserve">SLAP: Süperior labrum anteroposterior lezyonu, ankor ile.
</t>
  </si>
  <si>
    <t>P612910 ile birlikte faturalandırılmaz.</t>
  </si>
  <si>
    <t>P612900 ile birlikte faturalandırılmaz. Debritman dahildir.</t>
  </si>
  <si>
    <t>P612920 ile birlikte faturalandırılmaz. Bursektomi dahildir.</t>
  </si>
  <si>
    <t>P613140, P613220 ile birlikte faturalandırılmaz.</t>
  </si>
  <si>
    <t>Sadece diz çıkığında</t>
  </si>
  <si>
    <t>Patellar tendon, hamstring, fasiya lata</t>
  </si>
  <si>
    <t>Drill ve mikro kırık dahildir.</t>
  </si>
  <si>
    <t xml:space="preserve">P613030 ile birlikte faturalandırılmaz. </t>
  </si>
  <si>
    <t xml:space="preserve">P613140 ile birlikte faturalandırılmaz. </t>
  </si>
  <si>
    <t xml:space="preserve">P613020 ile birlikte faturalandırılmaz. </t>
  </si>
  <si>
    <t xml:space="preserve">P613140, P613220 ile birlikte faturalandırılmaz. </t>
  </si>
  <si>
    <t>P613350 ile birlikte faturalandırılmaz.</t>
  </si>
  <si>
    <t>P610880 ile birlikte faturalandırılmaz.</t>
  </si>
  <si>
    <t>P611190, P611290 ile birlikte faturalandırılmaz.
Açık redüksiyon dahildir.</t>
  </si>
  <si>
    <t>P611190, P611290 ile birlikte faturalandırılmaz.</t>
  </si>
  <si>
    <t>P611190, P611290 ile birlikte faturalandırılmaz.
Açık redüksiyon, pelvik ve femoral osteotomiler dahildir.</t>
  </si>
  <si>
    <t>Torakotomi, laparatomi dahildir.</t>
  </si>
  <si>
    <t>P613560, P614090, P616060 ile birlikte faturalandırılmaz.
Torakotomi, laparatomi dahildir.</t>
  </si>
  <si>
    <t>P613560, P613920, P613930, P614090, P616060 ile birlikte faturalandırılmaz.Torakotomi, laparatomi, korpektomi ve strut greft dahildir.</t>
  </si>
  <si>
    <t>P613560, P614020, P614030, P614040, P614050, P6144060, P614090, P616060 ile birlikte faturalandırılmaz.Torakotomi, laparatomi, korpektomi ve strut greft dahildir.</t>
  </si>
  <si>
    <t>P613600, P614090, P616060 ile birlikte faturalandırılmaz.</t>
  </si>
  <si>
    <t>P613600, P614020, P614030, P614040, P614050, P614060, P614090, P616060 ile birlikte faturalandırılmaz.Korpektomi ve strut greftleme dahildir.</t>
  </si>
  <si>
    <t>Alçı veya breys gerektiren ve içeren</t>
  </si>
  <si>
    <t>Fiksatör ayrıca faturalandırılır.
Torakal ve/veya lomber vertebrada
Posteriyor dekompresyon ve füzyon dahildir.</t>
  </si>
  <si>
    <t xml:space="preserve">Fiksatör ayrıca faturalandırılır.
Torakal veya lomber vertebrada, 
Anteriyor dekompresyon ve füzyon dahildir. </t>
  </si>
  <si>
    <t xml:space="preserve"> Fiksatör ayrıca faturalandırılır.
Torakal ve/veya lomber vertebrada
Anteriyor dekompresyon ve füzyon dahildir.</t>
  </si>
  <si>
    <t xml:space="preserve">Fiksatör ayrıca faturalandırılır.
Torakal ve/veya lomber vertebrada
 </t>
  </si>
  <si>
    <t>Clivus, C1-C2 vertebra odontoid proses eksizyonu yapılarak veya yapılmadan</t>
  </si>
  <si>
    <t>C2 altı tüm vertebralar için tek seviye</t>
  </si>
  <si>
    <t>C2 altı tüm vertebralar</t>
  </si>
  <si>
    <t>Oksiput-C2 vertebra</t>
  </si>
  <si>
    <t>C1-C2 vertebra</t>
  </si>
  <si>
    <t>Tek seviye C2 altı vertebralar</t>
  </si>
  <si>
    <t>C2 altı vertebralar</t>
  </si>
  <si>
    <t>İnterbody veya transforaminal interbody tekniği ile 
Tedavi süresince en fazla bir adet faturalandırılır. 
İlave aralıklar P613900 kodu üzerinden faturalandırılır.</t>
  </si>
  <si>
    <t>İnterbody veya transforaminal interbody tekniği</t>
  </si>
  <si>
    <t xml:space="preserve">Tedavi süresince en fazla bir adet faturalandırılır. </t>
  </si>
  <si>
    <t>Tek veya iki vida ile</t>
  </si>
  <si>
    <t>Tedavi süresince en fazla bir adet faturalandırılır. Sağlık kurulu raporu ile tıbbi gerekçe belirtilmelidir.</t>
  </si>
  <si>
    <t>Stabilizasyon veya traksiyon amaçlı</t>
  </si>
  <si>
    <t>Enstrümantasyonun alt ucunun pelvik kemik yapılara tespiti</t>
  </si>
  <si>
    <t>Servikal 0-2 vertebralarda</t>
  </si>
  <si>
    <t>Perkütan veya açık</t>
  </si>
  <si>
    <t xml:space="preserve">Tedavi süresince bir adet faturalandırılır. </t>
  </si>
  <si>
    <t>Allogreft, otogreft, cage, çimento dahildir.</t>
  </si>
  <si>
    <t>Vertebral segment rezeksiyonu, cisim ve posteriyor elemanlar dahildir.</t>
  </si>
  <si>
    <t xml:space="preserve">
Tüm malzemeler dahildir. En fazla iki seviye faturalandırılır.</t>
  </si>
  <si>
    <t xml:space="preserve">
Tüm malzemeler dahildir. Tüm seviyeler dahildir.</t>
  </si>
  <si>
    <t>Skopide faset eklem görüntüsü eklenmelidir. Tüm blokaj uygulamaları dahildir.</t>
  </si>
  <si>
    <t>Diğer işlemlere ilave faturalandırılır.</t>
  </si>
  <si>
    <t>3 cm’den fazla</t>
  </si>
  <si>
    <t>1 cm’den fazla</t>
  </si>
  <si>
    <t>2 cm’den fazla</t>
  </si>
  <si>
    <t>Damar, sinir, kemik veya eklem tutumlu</t>
  </si>
  <si>
    <t>Pelvis veya vertebralarda</t>
  </si>
  <si>
    <t>Minimal invaziv, sirküler fiksatör, perkütan pinleme dahildir. (Fiksatör ve pin ayrıca faturalandırılır.)</t>
  </si>
  <si>
    <t>Alınma işlemi ayrıca faturalandırılır.</t>
  </si>
  <si>
    <t>PEG elektrot</t>
  </si>
  <si>
    <t>Ameliyat ayrıca faturalandırılır.</t>
  </si>
  <si>
    <t>Laminektomi birimine ek olarak</t>
  </si>
  <si>
    <t>Pompa ayrıca faturalandırılır.</t>
  </si>
  <si>
    <t>KN1271, KN1272, KN1273, KN1064, KN1065, KN1066, KN1067 malzemeleri ayrıca faturalandırılır.</t>
  </si>
  <si>
    <t>Nörostimülatör seti ayrıca faturalandırılır.</t>
  </si>
  <si>
    <t>Tüm denervasyon uygulamaları dahildir.</t>
  </si>
  <si>
    <t>Ameliyat ve elektrot puanlarına ek olarak</t>
  </si>
  <si>
    <t>Tedavi sürecince bir adet faturalandırılır. Mikroelektrot kayıtla yapılması halinde faturalandırılır.</t>
  </si>
  <si>
    <t>Tedavi sürecince bir adet faturalandırılır. . KN1271, KN1272, KN1273, KN1064, KN1065, KN1066, KN1067 malzemeleri ayrıca faturalandırılır. Mikroelektrot kayıtla yapılması halinde faturalandırılır.</t>
  </si>
  <si>
    <t>X-ray hariç bir hasta için ömür boyunca üç defadan fazla yapılması halinde nöroloji, algoloji/anestezi ve beyin cerrahisi uzmanlarından oluşan sağlık kurulu ile tıbbi gerekçe belirtilmelidir.</t>
  </si>
  <si>
    <t>BT ayrıca faturalandırılır.</t>
  </si>
  <si>
    <t>P615100 ile birlikte faturalandırılmaz.</t>
  </si>
  <si>
    <t>Radyoaktif seed ayrıca faturalandırılır.</t>
  </si>
  <si>
    <t>P615080 ile birlikte faturalandırılmaz. Tedavi süresince bir adet faturalandırılır.</t>
  </si>
  <si>
    <t>P615070 ile birlikte faturalandırılmaz. Tedavi süresince bir adet faturalandırılır.</t>
  </si>
  <si>
    <t>P615050 ile birlikte faturalandırılmaz.</t>
  </si>
  <si>
    <t>P615120 ile birlikte faturalandırılmaz.Tedavi süresince bir adet faturalandırılır.</t>
  </si>
  <si>
    <t>P615110 ile birlikte faturalandırılmaz.Tedavi süresince bir adet faturalandırılır.</t>
  </si>
  <si>
    <t>615160, 615161, P615161 ile birlikte faturalandırılmaz. Şant aleti ayrıca faturalandırılır.</t>
  </si>
  <si>
    <t>615160, 615161, P615160 ile birlikte faturalandırılmaz.</t>
  </si>
  <si>
    <t>615170, 615171, P615171 ile birlikte faturalandırılmaz.</t>
  </si>
  <si>
    <t>615170, 615171, P615170 ile birlikte faturalandırılmaz.</t>
  </si>
  <si>
    <t>P615280 ile birlikte faturalandırılmaz. Tedavi süresince bir adet faturalandırılır.</t>
  </si>
  <si>
    <t>P615270 ile birlikte faturalandırılmaz.</t>
  </si>
  <si>
    <t>P615300 ile birlikte faturalandırılmaz.Tedavi süresince bir adet faturalandırılır.</t>
  </si>
  <si>
    <t>P615290 ile birlikte faturalandırılmaz.</t>
  </si>
  <si>
    <t>P615351, 615350 ve 615351 ile birlikte faturalandırılmaz.</t>
  </si>
  <si>
    <t>P615350, 615350 ve 615351 ile birlikte faturalandırılmaz.</t>
  </si>
  <si>
    <t xml:space="preserve">Tedavi sürecince bir adet faturalandırılır. </t>
  </si>
  <si>
    <t>P615441, P615442 birlikte faturalandırılmaz.</t>
  </si>
  <si>
    <t>P615440 birlikte faturalandırılmaz.</t>
  </si>
  <si>
    <t>Servikal ve kraniyal yaklaşım ile</t>
  </si>
  <si>
    <t>Adenomektomi, 615600, 615601, P615601 ile birlikte faturalandırılmaz.</t>
  </si>
  <si>
    <t>Stimulatör ayrıca faturalandırılır.</t>
  </si>
  <si>
    <t>Diestematomyeli, lipomyelomeningosel, dermal sinüs, kısa filum terminale</t>
  </si>
  <si>
    <t>P616020, P615761, 615761 ile birlikte faturalandırılmaz. Korpektomi veya laminaplasti ile yapılmışsa ilave edilir, laminektomi dahildir.</t>
  </si>
  <si>
    <t>616020, P615760, 615760 ile birlikte faturalandırılmaz. Korpektomi veya laminaplasti ile yapılmışsa ilave edilir, laminektomi dahildir.</t>
  </si>
  <si>
    <t>P616020 ile birlikte faturalandırılmaz.Korpektomi veya laminaplasti ile yapılmışsa ilave edilir, laminektomi dahildir.</t>
  </si>
  <si>
    <t>P616070 ile birlikte faturalandırılmaz. Korpektomi veya laminaplasti ile yapılmışsa ilave edilir, laminektomi dahildir.</t>
  </si>
  <si>
    <t>616020, 616070, 616110 ile birlikte faturalandırılmaz. Laminaplasti ile yapılmışsa ilave edilir, laminektomi dahildir.</t>
  </si>
  <si>
    <t>P616110 ile birlikte faturalandırılmaz. Korpektomi veya laminaplasti ile yapılmışsa ilave edilir, laminektomi dahildir.</t>
  </si>
  <si>
    <t>P614900, P615890 ile birlikte faturalandırılmaz. Klasik, laminotomi ile birlikte.</t>
  </si>
  <si>
    <t>P614900 ile birlikte faturalandırılmaz.</t>
  </si>
  <si>
    <t>P614900, P615880 ile birlikte faturalandırılmaz. Klasik, laminotomi ile birlikte</t>
  </si>
  <si>
    <t>P614900, P615910, P616020 ile birlikte faturalandırılmaz.</t>
  </si>
  <si>
    <t>P614900, P615900, P616020 ile birlikte faturalandırılmaz.</t>
  </si>
  <si>
    <t>P614900, 615920, P615921, 615921, P615922 ve 615922 ile birlikte faturalandırılamaz. Klasik, laminotomi ile birlikte</t>
  </si>
  <si>
    <t>P614900, 615920, P615920, 615921, P615922 ve 615922 ile birlikte faturalandırılamaz. Klasik, laminotomi ile birlikte</t>
  </si>
  <si>
    <t>P614900, 615920, P615920, 615921, P615921 ve 615922 ile birlikte faturalandırılamaz. Klasik, laminotomi ile birlikte</t>
  </si>
  <si>
    <t>P614900 ile birlikte faturalandırılmaz. Klasik, laminotomi ile birlikte</t>
  </si>
  <si>
    <t>P614900 ile birlikte faturalandırılmaz. Servikal ve diğer omurlar</t>
  </si>
  <si>
    <t>P614900 ile birlikte faturalandırılmaz. Tek mesafe disk</t>
  </si>
  <si>
    <t>P614900 ile birlikte faturalandırılmaz. Minimal invaziv teknik ile</t>
  </si>
  <si>
    <t>Yılda en fazla iki adet faturalandırılır. Tüm malzemeler dahildir. P614900 ile birlikte faturalandırılmaz. 
SUT'un 2.4.4.L maddesine bakınız.</t>
  </si>
  <si>
    <t>P615900, P615910 ile birlikte faturalandırılmaz.</t>
  </si>
  <si>
    <t>P615970 ile birlikte faturalandırılmaz.</t>
  </si>
  <si>
    <t>Enblok spondilektomi</t>
  </si>
  <si>
    <t>616140, 616141 ve P616141 ile birlikte faturalandırılmaz.</t>
  </si>
  <si>
    <t>616140, P616140 ve 616141 ile birlikte faturalandırılmaz.</t>
  </si>
  <si>
    <t>P616330, P616430, P616440, P616450, P616431, P616441, P616451 ile birlikte fatura edilemez. Fotoğraf ile belgelendirilmelidir.</t>
  </si>
  <si>
    <t>Travmatik, nöroma eksizyonu, nörolizis ve basit nörorafi dahildir.</t>
  </si>
  <si>
    <t>P616230 ile birlikte faturalandırılmaz.</t>
  </si>
  <si>
    <t>P616440 işlemine ilaveten faturalandırılır.</t>
  </si>
  <si>
    <t>P616441 işlemine ilaveten faturalandırılır.</t>
  </si>
  <si>
    <t>Fasiyal paralizi tedavisinde</t>
  </si>
  <si>
    <t>Çocuk yaş grubunda anestezi ile yapılan sondalama</t>
  </si>
  <si>
    <t>Sadece üçüncü basamak sağlık hizmeti sunucuları tarafından yapılması halinde faturalandırılır.</t>
  </si>
  <si>
    <t>Topografi ve pakimetre ile tanı konulmuş keratokonus, postlasik ektazi veya pellusid marjinal dejenerasyonda, Sağlık Bakanlığına bağlı üçüncü basamak sağlık hizmeti sunucularınca yapılması halinde faturalandırılır.</t>
  </si>
  <si>
    <t>Aynı taraf göz için P617310, P617320, P617330 ile birlikte faturalandırılmaz.</t>
  </si>
  <si>
    <t>Aynı taraf göz için P617300, P617320, P617330 ile birlikte faturalandırılmaz.</t>
  </si>
  <si>
    <t>Aynı taraf göz için P617300, P617310, P617330 ile birlikte faturalandırılmaz.</t>
  </si>
  <si>
    <t xml:space="preserve"> P617300, P617310, P617320 ile birlikte faturalandırılmaz.
Lens ücreti dahildir.</t>
  </si>
  <si>
    <t>Göziçi lensi ücreti dahildir. P617341, P617342 ile birlikte faturalandırılmaz.</t>
  </si>
  <si>
    <t>Multifokal, astigmatik veya torik, multifokal ve torik göz içi lens ücreti dahildir. P617340, P617342 ile birlikte faturalandırılmaz.</t>
  </si>
  <si>
    <t>Göziçi lensi ücreti dahildir. P617340, P617341 ile birlikte faturalandırılmaz.</t>
  </si>
  <si>
    <t>Tedavi süresince aynı göz için bir adet faturalandırılır.</t>
  </si>
  <si>
    <t>Lens ücreti dahildir.</t>
  </si>
  <si>
    <t>İmplant ayrıca faturalandırılır.</t>
  </si>
  <si>
    <t>Başka bir vitroretinal cerrahi işlem ile birlikte faturalandırılmaz.</t>
  </si>
  <si>
    <t>Sörklaj dahildir.</t>
  </si>
  <si>
    <t>Sağlık kurulu raporu ile tıbbi gerekçe belirtilmelidir. İlaç ayrıca faturalandırılır.</t>
  </si>
  <si>
    <t>P600300, P600330, P600360, P600370 ile birlikte faturalandırılmaz.</t>
  </si>
  <si>
    <t>Enükleasyon sonrası geç dönem</t>
  </si>
  <si>
    <t>Fasiya lata, duramater vb.</t>
  </si>
  <si>
    <t>P618010, P618410 ile birlikte faturalandırılmaz.</t>
  </si>
  <si>
    <t>P618010 ile birlikte faturalandırılmaz.</t>
  </si>
  <si>
    <t>Diğer bir kulak bölgesi cerrahisi ile birlikte faturalandırılmaz.</t>
  </si>
  <si>
    <t xml:space="preserve">P618190, P618250, P618340 ile birlikte faturalandırılmaz. </t>
  </si>
  <si>
    <t>P618090, P618190, P618250, P618340 ile birlikte faturalandırılmaz.</t>
  </si>
  <si>
    <t>P618010, P618380 birlikte faturalandırılmaz.</t>
  </si>
  <si>
    <t>Yaklaşım için kullanılan tüm girişimler dahildir.</t>
  </si>
  <si>
    <t>Mastoidektomi dahildir.</t>
  </si>
  <si>
    <t>18 yaşını doldurmuş kişiler için üç Ruh Sağlığı ve Hastalıkları uzman hekimince "major ruhsal sorunlara neden olduğunun" belirtildiği sağlık kurulu raporu gerekir.</t>
  </si>
  <si>
    <t>P618021, P618090, P618100, P618201, P618202, P618203, P618250, P618340, P618410 ile birlikte faturalandırılmaz. Üçüncü basamak sağlık hizmeti sunucularınca yapılması halinde faturalandırılır. Koklear implant ve seti ayrıca faturalandırılır. Ömür boyunca her bir taraf için bir defa faturalandırılır. Bu kod faturalandırılan hastalara P618207 kodu ömür boyunca faturalandırılmaz.</t>
  </si>
  <si>
    <t>P618021, P618090, P618100, P618200, P618202, P618203, P618250, P618340, P618410 ile birlikte faturalandırılmaz. Üçüncü basamak sağlık hizmeti sunucularınca yapılması halinde faturalandırılır. İmplant ayrıca faturalandırılır.</t>
  </si>
  <si>
    <t>P618021, P618090, P618100, P618200, P618201, P618203, P618250, P618340, P618410 ile birlikte faturalandırılmaz. Üçüncü basamak sağlık hizmeti sunucularınca yapılması halinde faturalandırılır.Kemiğe monte işitme cihazı ve aksesuarları ayrıca faturalandırılır.Ömür boyunca bir defa faturalandırılır.</t>
  </si>
  <si>
    <t>Ömür boyu bir kez faturalandırılır. Kemiğe implante edilebilir işitme cihazı konuşma işlemcisi ile birlikte faturalandırılır.Konuşma işlemcisi ayrıca faturalandırılır, band dahildir. Üçüncü basamak sağlık hizmeti sunucularınca yapılması halinde faturalandırılır.</t>
  </si>
  <si>
    <t>Ömür boyunca bir defa faturalandırılır. P618021, P618090, P618100, P618201, P618202, P618203, P618250, P618340, P618410 ile birlikte faturalandırılmaz. Koklear implant ve seti ayrıca faturalandırılır. Üçüncü basamak sağlık hizmeti sunucularınca yapılması halinde faturalandırılır. Bu kod faturalandırılan hastalara P618200 kodu ömür boyunca faturalandırılmaz.</t>
  </si>
  <si>
    <t>P618090, P618100, P618190, P618340 ile birlikte faturalandırımaz.</t>
  </si>
  <si>
    <t>P618010, P618380, P618410 ile birlikte faturalandırılmaz.</t>
  </si>
  <si>
    <t xml:space="preserve">P618090, P618100, P618190, P618250 ile birlikte faturalandırılmaz. </t>
  </si>
  <si>
    <t>P618021 ile birlikte faturalandırılmaz.</t>
  </si>
  <si>
    <t>Teflon piston vb. protez dahildir.</t>
  </si>
  <si>
    <t>P618010, P618021 ile birlikte faturalandırılmaz.
Mastoidektomi ve kemikçik zincir onarımı dahildir.</t>
  </si>
  <si>
    <t>Miringotomi dahildir.</t>
  </si>
  <si>
    <t>P618430 ile birlikte faturalandırılmaz.</t>
  </si>
  <si>
    <t>P618420 ile birlikte faturalandırılmaz.</t>
  </si>
  <si>
    <t>Sternal split veya total sternotomi</t>
  </si>
  <si>
    <t>Tiroid kanserlerinde  ilk ameliyatta tiroid dokusu kalması nedeniyle yapılan işlemin total tiroidektomiye tamamlanması. Epikrizde ilk ameliyat belirtilmelidir. </t>
  </si>
  <si>
    <t>Tiroidektomi ameliyatları sonrasında nüks gelişmesine bağlı olarak yapılır. Epikrizde ilk ameliyat belirtilmelidir.</t>
  </si>
  <si>
    <t>SUT'un 2.4.4.A maddesine bakınız. İşlem puanlarına, tedavi sırasında yapılan tetkik, tahlil ve röntgen için kullanılan ilaç ve her türlü malzeme bedeli dâhildir.</t>
  </si>
  <si>
    <t>P618830, P619070 ile birlikte faturalandırılmaz.</t>
  </si>
  <si>
    <t xml:space="preserve">P619010, P618960, P618970, P618980, P619560, P621090 ile birlikte faturalandırılmaz. </t>
  </si>
  <si>
    <t>Endoskopi dahildir.</t>
  </si>
  <si>
    <t xml:space="preserve">P619130 ile birlikte faturalandırılmaz. Sistoskopi ayrıca faturalandırılmaz. </t>
  </si>
  <si>
    <t>Barsak cerrahisi dahildir.</t>
  </si>
  <si>
    <t>P618970, P619560 ile birlikte faturalandırılmaz.</t>
  </si>
  <si>
    <t>P619060 ile birlikte faturalandırılmaz.
Tedavi süresince bir adet faturalandırılır.</t>
  </si>
  <si>
    <t>P619090 ile birlikte faturalandırılmaz.</t>
  </si>
  <si>
    <t>P619080 ile birlikte faturalandırılmaz.
Tedavi süresince bir adet faturalandırılır.</t>
  </si>
  <si>
    <t>P619130 ile birlikte faturalandırılmaz.</t>
  </si>
  <si>
    <t>P618990, P619120 ile birlikte faturalandırılmaz.</t>
  </si>
  <si>
    <t>Lazer, koterizasyon, rezeksiyon ve üreterorenoskopi işleme dahildir.</t>
  </si>
  <si>
    <t>P619530 ile birlikte faturalandırılmaz.</t>
  </si>
  <si>
    <t>Barsak ameliyatı işlem puanı dahildir.</t>
  </si>
  <si>
    <t>P621420 ile birlikte faturalandırılmaz.</t>
  </si>
  <si>
    <t xml:space="preserve">Tüm enjeksiyon işlemleri dahildir. </t>
  </si>
  <si>
    <t>P619520, P619530 ile birlikte faturalandırılmaz.</t>
  </si>
  <si>
    <t>Barsak ameliyatı dahildir.</t>
  </si>
  <si>
    <t>Prostatektomi ve kadında histerektomi, bilateral ooferektomi ve vajen cuff'ı çıkarılması dahildir.Yapılması durumunda pelvik lenf nodu diseksiyonu işleme dahildir.</t>
  </si>
  <si>
    <t>P619410, P619530 ile birlikte faturalandırılmaz.</t>
  </si>
  <si>
    <t>P619150, P619160, P619390, P619400, P619410, P619430, P619440, P619510, P619520, P619760 ile birlikte faturalandırılmaz.</t>
  </si>
  <si>
    <t>P619750 ile birlikte faturalandırılmaz.</t>
  </si>
  <si>
    <t>Stent ayrıca faturalandırılır.</t>
  </si>
  <si>
    <t>Servikal prostaglandinler ayrıca faturalandırılır, epizyotomi dahildir.</t>
  </si>
  <si>
    <t>Servikal prostaglandinler ayrıca faturalandırılır, epizyotomi dahildir. Ömür boyu bir kez faturalandırılır.</t>
  </si>
  <si>
    <t>Servikal prostaglandinler ayrıca faturalandırılır, epizyotomi dahildir. Ömür boyu bir kez faturalandırılabilir.</t>
  </si>
  <si>
    <t>Servikal prostaglandinlerayrıca faturalandırılır, epizyotomi dahildir. Ömür boyu bir kez faturalandırılabilir.</t>
  </si>
  <si>
    <t>Prenatal genetik tetkikler ayrıca faturalandırılır.</t>
  </si>
  <si>
    <t>Her bir fetüs için, perinatoloji ünitesinde uygulandığında</t>
  </si>
  <si>
    <t>Tüm cerrahi işlemler, malzemeler ve ilaçlar dahildir. Üçüncü basamak sağlık hizmeti sunucularınca perinatoloji, beyin ve sinir cerrahi, çocuk cerrahi, anestezi ve reanimasyon ve yenidoğan branş uzmanlarından oluşan sağlık kurulu raporuna istinaden açık keseli spina bifida endikasyonlarında yapılması halinde faturalandırılır. Bu işlemin yapılacağı sağlık hizmeti sunucularında yenidoğan yoğun bakım ünitesinin bulunması zorunludur. 619980, P619980 ile birlikte faturalandırılmaz.</t>
  </si>
  <si>
    <t>P620970 ile birlikte faturalandırılmaz. Tanı amacıyla yapılan tüm küretajlar.</t>
  </si>
  <si>
    <t>Smear testi sonuç belgesi ile faturalandırılır.</t>
  </si>
  <si>
    <t>Düşükler dahildir.</t>
  </si>
  <si>
    <t>P620419, P620310, P620330 ile birlikte faturalandırılmaz.</t>
  </si>
  <si>
    <t>P620419, P620340 ile birlikte faturalandırılmaz.</t>
  </si>
  <si>
    <t>P620419, P620630 ile birlikte faturalandırılmaz.</t>
  </si>
  <si>
    <t>P620419, P620330 ile birlikte faturalandırılmaz.</t>
  </si>
  <si>
    <t>Konjenital anomalilerde</t>
  </si>
  <si>
    <t>P600300 ile birlikte faturalandırılmaz.</t>
  </si>
  <si>
    <t>P620530 ile birlikte faturalandırılmaz.</t>
  </si>
  <si>
    <t>Radyoterapi alacak hastalarda</t>
  </si>
  <si>
    <t>P620630, P620660 ile birlikte faturalandırılmaz.</t>
  </si>
  <si>
    <t>Sağ veya sol her biri</t>
  </si>
  <si>
    <t>Pelvik veya paraaortik lenf nodu diseksiyonu hariçtir.</t>
  </si>
  <si>
    <t>Geçirilmiş basit histerektomi sonrasında ve patoloji sonucunda kanser tespit edilmesi durumunda uygulanır. Lenf nodu diseksiyonu dahildir.</t>
  </si>
  <si>
    <t>P620050, P620980 ile birlikte faturalandırılmaz.</t>
  </si>
  <si>
    <t>P620970 ile birlikte faturalandırılmaz.</t>
  </si>
  <si>
    <t>Obstetrik ve jinekolojik endikasyonlar için</t>
  </si>
  <si>
    <t xml:space="preserve">P620990 ile birlikte faturalandırılmaz. </t>
  </si>
  <si>
    <t>SUT 2.4.4.İ-3 maddesine bakınız.</t>
  </si>
  <si>
    <t>SUT'un 2.4.4.İ-2 maddesine bakınız.</t>
  </si>
  <si>
    <t>P621071 ile birlikte faturalandırılmaz.</t>
  </si>
  <si>
    <t>P621070 ile birlikte faturalandırılmaz.</t>
  </si>
  <si>
    <t>Üretradan yapılan endoskopik cerrahilerle ayrıca faturalandırılmaz.</t>
  </si>
  <si>
    <t>Penil protez ayrıca faturalandırılır.</t>
  </si>
  <si>
    <t>P621170 ile birlikte faturalandırılmaz.</t>
  </si>
  <si>
    <t>P621160 ile birlikte faturalandırılmaz.</t>
  </si>
  <si>
    <t>P621190 ile birlikte faturalandırılmaz. Penil protez ayrıca faturalandırılır.</t>
  </si>
  <si>
    <t>P621180 ile birlikte faturalandırılmaz. Penil protez dahildir.</t>
  </si>
  <si>
    <t>P621220 ile birlikte faturalandırılmaz.</t>
  </si>
  <si>
    <t>P621210 ile birlikte faturalandırılmaz.</t>
  </si>
  <si>
    <t>P621260 ile birlikte faturalandırılmaz.</t>
  </si>
  <si>
    <t>P621250 ile birlikte faturalandırılmaz.</t>
  </si>
  <si>
    <t>P621180, P621190, P621220 ile birlikte faturalandırılmaz. Penil protez ayrıca faturalandırılır.</t>
  </si>
  <si>
    <t>P619520, P619530, P619750, P621090, P621380, P621390, P621391, P621400, P621410 ile birlikte faturalandırılmaz.</t>
  </si>
  <si>
    <t xml:space="preserve">P619520, P619530, P619750, P621090, P621360, P621390, P621391, P621400, P621410 ile birlikte faturalandırılmaz. </t>
  </si>
  <si>
    <t>P619520, P619530, P619750, P621090, P621360, P621380, P621391, P621400, P621410 ile birlikte faturalandırılmaz.</t>
  </si>
  <si>
    <t>P619520, P619530, P619750, P621090, P621360, P621380, P621390, P621400, P621410 ile birlikte faturalandırılmaz.</t>
  </si>
  <si>
    <t>P608000, P619520, P619530, P619750, P620790,P621090, P621360, P621380, P621390, P621391, P621400 ile birlikte faturalandırılmaz.</t>
  </si>
  <si>
    <t>P619340 ile birlikte faturalandırılmaz.</t>
  </si>
  <si>
    <t>P621510, P621520 ile birlikte faturalandırılmaz.</t>
  </si>
  <si>
    <t>P621450, P621660 ile birlikte faturalandırılmaz.</t>
  </si>
  <si>
    <t>P621670, P621680, P621530, P621510, P621450 ile birlikte faturalandırılmaz. Herni onarımı dahildir.</t>
  </si>
  <si>
    <t>P621670, P621680, P621530, P621510, P621450 ile birlikte faturalandırılmaz.</t>
  </si>
  <si>
    <t>P621670, P621680, P621530,P621510 , P621450 ile birlikte faturalandırılmaz.</t>
  </si>
  <si>
    <t>P621610 ile birlikte faturalandırılmaz.</t>
  </si>
  <si>
    <t>P621600, P621670, P621680 ile birlikte faturalandırılmaz.</t>
  </si>
  <si>
    <t>Testis protezi ayrıca faturalandırılır.</t>
  </si>
  <si>
    <t>Elektrotlar dahildir.</t>
  </si>
  <si>
    <t>Kalp pili ve elektrotlar ayrıca faturalandırılır.</t>
  </si>
  <si>
    <t>Kalp pili, elektrotlar ve sinüs erişim kateteri ayrıca faturalandırılır.</t>
  </si>
  <si>
    <t>Jeneratör, elektrod adaptörü ayrıca faturalandırılır.</t>
  </si>
  <si>
    <t>Elektrot ayrıca faturalandırılır.</t>
  </si>
  <si>
    <t>ICD ve elektrotlar ayrıca faturalandırılır.</t>
  </si>
  <si>
    <t>ICD, elektrotlar, elektrot adaptörü ayrıca faturalandırılır.</t>
  </si>
  <si>
    <t>ICD, elektrotlar ve sinüs erişim kateteri ayrıca faturalandırılır.</t>
  </si>
  <si>
    <t>Lazer veya RF kateter ayrıca faturalandırılır.</t>
  </si>
  <si>
    <t>P700760, P700780 ile birlikte faturalandırılmaz.</t>
  </si>
  <si>
    <t>P700740, P700780 ile birlikte faturalandırılmaz.</t>
  </si>
  <si>
    <t>Transseptal iğne ve seti ayrıca faturalandırılır.</t>
  </si>
  <si>
    <t>P700740, P700760 ile birlikte faturalandırılamaz.</t>
  </si>
  <si>
    <t>P700800 ile birlikte faturalandırılmaz.Sağ-sol kalp kateterizasyonuna ek olarak faturalandırılır.%100 Oksijen veya vasodilatör ilaç öncesi ve sonrası kardiyak debi ve indeks ölçümü dahildir. Vasodilatör ilaç ayrıca faturalandırılır.</t>
  </si>
  <si>
    <t>Basınç ve Doppler teli ayrıca faturalandırılır. Tanısal veya terapötik girişime ek olarak</t>
  </si>
  <si>
    <t>P700760, P700810 ile birlikte faturalandırılmaz.</t>
  </si>
  <si>
    <t>P700810, P700820 ile birlikte faturalandırılmaz.</t>
  </si>
  <si>
    <t>P700740, P700760, P700780, P700810, P700820 ile birlikte faturalandırılmaz.</t>
  </si>
  <si>
    <t>Tanısal kalp kateterizasyonuna ek olarak</t>
  </si>
  <si>
    <t>P700846 ile birlikte faturalandırılmaz. Tanısal kalp kateterizasyonuna ek olarak faturalandırılr. %100 Oksijen veya vasodilatör ilaç öncesi ve sonrası kardiyak debi ve indeks ölçümü dahildir. Vasodilatör ilaç ayrıca faturalandırılır.</t>
  </si>
  <si>
    <t>P700810 ile birlikte faturalandırılmaz. Selektif koroner sineanjiyografi dahildir, fibrinolitik ilaç ayrıca faturalandırılır.</t>
  </si>
  <si>
    <t>P700740, P700820 ile birlikte faturalandırılmaz.Sağ kalp kateteri ve diğer arteriyogramlar dahildir, fibrinolitik ilaç ayrıca faturalandırılır.</t>
  </si>
  <si>
    <t>Fibrinolitik ilaç ayrıca faturalandırılır.</t>
  </si>
  <si>
    <t>Balon kateteri dahildir. Tedavi süresince bir adet faturalandırılır.</t>
  </si>
  <si>
    <t>Yeni balon kullanılırsa ek olarak faturalandırılır.</t>
  </si>
  <si>
    <t>P700880 ile birlikte faturalandırılmaz. 
Aterektomi cihazı ayrıca faturalandırılır.</t>
  </si>
  <si>
    <t>P700880 ile birlikte faturalandırılmaz.
Balon dahildir, stent ayrıca faturalandırılır.</t>
  </si>
  <si>
    <t xml:space="preserve">P700880 ile birlikte faturalandırılmaz. Stent ayrıca faturalandırılır. </t>
  </si>
  <si>
    <t>Stent ayrıca faturalandırılır. Tedavi süresince bir adet faturalandırılır.</t>
  </si>
  <si>
    <t>Embolik filtre ayrıca faturalandırılır.</t>
  </si>
  <si>
    <t>Yabancı cisim yakalama kateteri (kement, forseps, basket) ayrıca faturalandırılır.</t>
  </si>
  <si>
    <t>Transseptal iğne ve seti ile balon valvuloplasti (INO) kateteri ayrıca faturalandırılır.</t>
  </si>
  <si>
    <t>Valvüloplasti balon kateteri ayrıca faturalandırılır.</t>
  </si>
  <si>
    <t>Üçüncü basamak sağlık hizmeti sunucularınca yapılması halinde faturalandırılır. Sistem seti ayrıca faturalandırılır.</t>
  </si>
  <si>
    <t>Protez kapak, delivery sistem ve long sheath ayrıca faturalandırılır.</t>
  </si>
  <si>
    <t>Sadece cerrahi kalp kapak replasmanı sonrası semptomatik paravalvüler leak vakalarında cerrahi açıdan inoperable veya yüksek riskli olması halinde, üçüncü basamak sağlık hizmeti sunucularınca kardiyoloji ve kalp damar cerrahisi uzmanı tarafından düzenlenen sağlık kurulu raporu ile faturalandırılır. Transözefajiyal ekokardiyografi işlem puanına dahildir. Kapama cihazı, taşıma sistemi, long sheath, transseptal puncture seti ayrıca faturalandırılır.</t>
  </si>
  <si>
    <t>Lazer kateteri ayrıca faturalandırılır.</t>
  </si>
  <si>
    <t>Balon, geçici pil ve ekokardiyograf kontrast madde dahildir.</t>
  </si>
  <si>
    <t>Appendiks kapama sistemi ayrıca faturalandırılır.</t>
  </si>
  <si>
    <t>İntraaortik balon seti ayrıca faturalandırılır.</t>
  </si>
  <si>
    <t>Balon anjiyoplasti kateteri ayrıca faturalandırılır.</t>
  </si>
  <si>
    <t>Septostomi kateteri ayrıca faturalandırılır, tanısal kalp kateteri dahildir.</t>
  </si>
  <si>
    <t>Blade kateter ve septostomi kateteri ayrıca faturalandırılır.</t>
  </si>
  <si>
    <t>Programlı stimulasyon dahildir.</t>
  </si>
  <si>
    <t>P701010, P701011 ile birlikte faturalandırılmaz. Kompleks haritalama kateteri veya patchleri, kriyoablasyon kateteri ayrıca faturalandırılır.</t>
  </si>
  <si>
    <t>Endoprotez ayrıca faturalandırılır.</t>
  </si>
  <si>
    <t>(F00-09) Semptomatik ve organik mental bozukluklar, 
(F20-29) Şizofreni, şizotipal ve deluzyonel bozukluklar
(F30-39) Duygu durum [duygulanım] bozuklukları, (F32.1, F32.0, F33.0, F33.1 kodları hariç)</t>
  </si>
  <si>
    <t>SUT'un 2.4.4.M maddesine bakınız.</t>
  </si>
  <si>
    <t>SUT'un 2.4.4.D-1 maddesine bakınız. Aynı gün yalnızca bir adet ve sadece yatarak tedavilerde faturalandırılır. P704230, P704233, 704230, 704233 ile aynı gün faturalandırılmaz. A-V fistül iğnesi, A-V kan seti, diyalizör, serum, antikoagülan olarak kullanılan düşük molekül ağırlıklılar dahil her türlü heparin, konsantre hemodiyaliz solüsyonu (bazik ve asidik), Sağlık Bakanlığınca yayımlanan Diyaliz Merkezleri Hakkındaki Yönetmelik gereğince yapılması zorunlu olan tetkikler ile kullanılan her türlü serum ve seans sırasında gelişen komplikasyonların tedavisinde kullanılan ilaçlar dahildir.</t>
  </si>
  <si>
    <t xml:space="preserve">SUT'un 2.4.4.D-1 maddesine bakınız. P704210, P704233, 704210, 704233 ile aynı gün faturalandırılmaz. A-V fistül iğnesi, A-V kan seti, diyalizör, serum, antikoagülan olarak kullanılan düşük molekül ağırlıklılar dahil her türlü heparin, konsantre hemodiyaliz solüsyonu ve her türlü serum dahildir. </t>
  </si>
  <si>
    <t>Kateter dahildir.</t>
  </si>
  <si>
    <t>Kateter dahildir. 603260, P603260 işlemi ile birlikte faturalandırılmaz.</t>
  </si>
  <si>
    <t>Sağlık Bakanlığı Hematopoietik Kök Hücre Nakli Endikasyon Listesinde yer alan verici tipi tanımlamasına göre Kurumca karşılanır.</t>
  </si>
  <si>
    <t xml:space="preserve">  </t>
  </si>
  <si>
    <t>Her türlü işlem dahildir.</t>
  </si>
  <si>
    <t>Stepping. 
802370, 802470, P802370, P802470 ile birlikte faturalandırılmaz.</t>
  </si>
  <si>
    <t>802350, P802350 ile birlikte faturalandırılmaz.</t>
  </si>
  <si>
    <t>P802530, P802570, P802590 ile birlikte faturalandırılmaz.</t>
  </si>
  <si>
    <t>RF, mikrodalga, kriyo, lazer yöntemiyle. Tüm malzeme dahildir. Algolojik işlemlerde kullanılmaz.</t>
  </si>
  <si>
    <t>Sadece kornea alınan kadavralar için uygulanmaz.</t>
  </si>
  <si>
    <t xml:space="preserve">SUT eki EK-2/D-2 Listesi D grubunda yer alan hastalıklar için </t>
  </si>
  <si>
    <t>SUT eki EK-2/D-2 Listesi B grubunda yer alan hastalıklar için</t>
  </si>
  <si>
    <t>SUT eki EK-2/D-2 Listesi A grubunda yer alan hastalıklar için</t>
  </si>
  <si>
    <t>Sadece pandemi süresince pandemi olgularına yönelik tedavilerde 510010 ile birlikte faturalandırılır. Ayrıca pandemi süresince pandemi olgusu olup olmadığına bakılmaksızın 510090 kodu ile birlikte faturalandırılır. Günde bir adet faturalandırılır.</t>
  </si>
  <si>
    <t>Günübirlik tedaviler, 24 saatten kısa süren yatarak tedaviler, acil müşahade için faturalandırılır. Yemek hizmetleri dahildir.</t>
  </si>
  <si>
    <t>Yemek ve yatak hizmetlerini kapsar.</t>
  </si>
  <si>
    <t>Hekim branşı yazılmalıdır.</t>
  </si>
  <si>
    <t>SUT ve eklerinde yer alan diğer işlemlerle birlikte faturalandırılmaz.</t>
  </si>
  <si>
    <t>İlaç ve malzeme temini için bir rapor ve bir muayene ücreti faturalandırılır.</t>
  </si>
  <si>
    <t>Birinci basamak sağlık kuruluşlarında</t>
  </si>
  <si>
    <t>Günde sekiz defadan fazla faturalandırılmaz.</t>
  </si>
  <si>
    <t xml:space="preserve">Üçüncü basamak sağlık hizmeti sunucularınca, çocuk nöroloji uzmanı tarafından yapılması halinde, yılda iki defa faturalandırılır. </t>
  </si>
  <si>
    <t>Başka kod altında özel olarak belirtilmemiş ise bu kod ile faturalandırılır.</t>
  </si>
  <si>
    <t xml:space="preserve">614370, 621330, 802930 ile birlikte faturalandırılmaz. </t>
  </si>
  <si>
    <t>Günde bir adet faturalandırılır. Tedavi süresince 530150, 530870 ile birlikte faturalandırılmaz.</t>
  </si>
  <si>
    <t>Yılda en fazla iki adet faturalandırılır.</t>
  </si>
  <si>
    <t xml:space="preserve">Üçüncü basamak sağlık hizmeti sunucularınca faturalandırılır. Yılda bir adet faturalandırılır. </t>
  </si>
  <si>
    <t>12 derivasyonlu, EKG trase çekimi</t>
  </si>
  <si>
    <t xml:space="preserve">530430, 530980 ile birlikte faturalandırılmaz. Günde bir adet faturalandırılır. </t>
  </si>
  <si>
    <t>Günde altı adetten fazla faturalandırılmaz.</t>
  </si>
  <si>
    <t xml:space="preserve">Sadece endotrakeal entübasyonlu veya trakeostomi açılan hastalarda faturalandırılır. Günde bir adet faturalandırılır. </t>
  </si>
  <si>
    <t>Günde üç adetten fazla faturalandırılmaz.</t>
  </si>
  <si>
    <t>Günde üç adetten fazla ve 530080, 530160 ile birlikte faturalandırılmaz.</t>
  </si>
  <si>
    <t>Günde bir adet faturalandırılır. (İlaç, kan ürünleri)</t>
  </si>
  <si>
    <t>Günde bir adet faturalandırılır. 530080, 530150, 530160, 704691, 704692, 704693 ile birlikte fatura edilemez. İlaç hariçtir. Herhangi bir sarf malzemesi faturalandırılmaz. İlaç kare kodunun tanımlı alana girilmesi halinde fatura edilebilir. Karekod sonlandırılması gerekmektedir.</t>
  </si>
  <si>
    <t xml:space="preserve">Günde bir adet faturalandırılır. Noninvaziv yöntem ile yapılanlar faturalandırılmaz. </t>
  </si>
  <si>
    <t>Torba başına</t>
  </si>
  <si>
    <t>Tek başına faturalandırılır. Diğer cerrahi ve biyopsi işlemleri ile faturalandırılmaz.</t>
  </si>
  <si>
    <t>Cilt veya cilt altından çıkarılan lipom, sebase kist, pigmente lezyon vb.</t>
  </si>
  <si>
    <t>Günde en fazla üç adet faturalandırılır.</t>
  </si>
  <si>
    <t>601690, 603660, 603670, 603750, 608000, 608020, 608030, 608050, 608060, 608100, 608110, 608140, 608150, 608160, 608170, 608180, 608530, 620790, 621340 ile birlikte faturalandırılmaz.</t>
  </si>
  <si>
    <t>Her bir lokal girişim için bir adet olmak üzere tedavi süresince en fazla dört adet faturalandırılır.</t>
  </si>
  <si>
    <t>Pansuman dahildir.</t>
  </si>
  <si>
    <t>530340 ile birlikte faturalandırılmaz.</t>
  </si>
  <si>
    <t>Günde bir adet faturalandırılır. 530960 ile birlikte faturalandırılmaz.</t>
  </si>
  <si>
    <t>Diğer girişimlerde yapılan nazogastrik uygulamalar o işlemin bir parçası olarak kabul edilir ve ayrıca bu kod üzerinden faturalandırılmaz. Günde bir adetten fazla faturalandırılmaz.</t>
  </si>
  <si>
    <t>Günde bir adet faturalandırılır.</t>
  </si>
  <si>
    <t>Günlük en fazla 16 saat ödenir. Bir saatin altında uygulanması halinde bir adet faturalandırılır. Epikrizde süre belirtilmelidir.</t>
  </si>
  <si>
    <t>Günde bir adet, yoğun bakım hastalarında faturalandırılır. Yoğun bakım işlemine dahildir. Tüm malzemeler dahildir.</t>
  </si>
  <si>
    <t>Aynı gün 530381, 803290, 803291 ile birlikte faturalandırılmaz. Günde bir adet faturalandırılır.</t>
  </si>
  <si>
    <t>530380, 803290, 803291 kodlu işlem ile birlikte faturalandırılmaz. Günde bir adet faturalandırılır.</t>
  </si>
  <si>
    <t>Pansuman dahil, alınan tüm sütürler için toplam.</t>
  </si>
  <si>
    <t>530110, 530980 ile birlikte faturalandırılmaz.</t>
  </si>
  <si>
    <t>Lokal anestezi dahildir.</t>
  </si>
  <si>
    <t>%30’dan büyük vücut yüzey alanında
Pansuman dahil, en fazla iki günde bir faturalandırılır.</t>
  </si>
  <si>
    <t>%10’dan küçük vücut yüzey alanında
Pansuman dahil, en fazla iki günde bir faturalandırılır.</t>
  </si>
  <si>
    <t>%10-30 arası vücut yüzey alanında
Pansuman dahil, en fazla iki günde bir faturalandırılır.</t>
  </si>
  <si>
    <t>%10’dan küçük vücut yüzey alanında
Günde bir adet faturalandırılır.</t>
  </si>
  <si>
    <t>%10-30 arası vücut yüzey alanında
Günde bir adet faturalandırılır.</t>
  </si>
  <si>
    <t>%30’dan büyük vücut yüzey alanında
Günde en fazla iki adet faturalandırılır.</t>
  </si>
  <si>
    <t>Günde bir adet faturalandırılır.
Yara bakım hizmetleri ve tüm malzemeler dahildir. 530500, 530510, 530520, 530530, 530531, 530532, 530560, 530561, 530580, 530581 ile birlikte faturalandırılamaz. Yalnızca SUT Eki EK/3B listesinde yer alan malzemelerle yapılan pansumanlar bu işlem kodu üzerinden faturalandırılamaz. 
SUT'un 2.4.4.N maddesine bakınız.</t>
  </si>
  <si>
    <t>530580 kodlu işlem dahildir.
Günde bir adet faturalandırılır.</t>
  </si>
  <si>
    <t>Değerlendirme dahildir.</t>
  </si>
  <si>
    <t>Dört günde bir adet faturalandırılır.</t>
  </si>
  <si>
    <t>Kemik iliği transplantasyonu veya kemoterapi amaçlı yapılan işlemler için faturalandırılır.</t>
  </si>
  <si>
    <t>Hickman, boviac kateter veya benzeri diğer kemoterapi cihazı çıkarılması, açık cerrahi girişim ile ameliyathanede gerçekleştirilir.</t>
  </si>
  <si>
    <t>Hickman, boviac kateter veya benzeri diğer kemoterapi cihazı gibi enstrümanların subkütan tünelle yerleştirilmesi. 603260, P603260 ile birlikte faturalandırılmaz.</t>
  </si>
  <si>
    <t>Aksi sebep belirtilmedikçe ondört günde bir adet faturalandırılır.</t>
  </si>
  <si>
    <t>Günde en fazla iki adet faturalandırılır.</t>
  </si>
  <si>
    <t>Günde en fazla üç adet faturalandırılır. Tedavi süresince 530080 ile birlikte faturalandırılmaz.</t>
  </si>
  <si>
    <t xml:space="preserve">Günde en fazla üç adet faturalandırılır. Tedavi süresince 530080, 530870 ile birlikte faturalandırılmaz. </t>
  </si>
  <si>
    <t>Göbek bakımı dahildir. Günde bir adet faturalandırılır.</t>
  </si>
  <si>
    <t>530330 ile birlikte faturalandırılmaz. Günde bir adet faturalandırılır.</t>
  </si>
  <si>
    <t>530110, 530430 ile birlikte faturalandırılmaz.Tüm malzemeler dahildir. Günde bir adet faturalandırılır. 1000 cc altında nütrisyon solüsyonlarının kullanılması gereken hastalarda faturalandırılır.</t>
  </si>
  <si>
    <t>Yenidoğan sürecinde bir adet faturalandırılır.</t>
  </si>
  <si>
    <t>Anestezi uzman hekimi tarafından yapılması halinde faturalandırılır.</t>
  </si>
  <si>
    <t>Kateterizasyon hariçtir. Günde en fazla dört adet faturalandırılır.</t>
  </si>
  <si>
    <t>530330, 530130, 530350, 530360, 551251 ile birlikte faturalandırılmaz.</t>
  </si>
  <si>
    <t>Ligaman, tendon içi enjeksiyon ile proliferatif gelişimi indükleme</t>
  </si>
  <si>
    <t>550530 ile birlikte faturalandırılır.</t>
  </si>
  <si>
    <t>Epidural analjezi uygulanırken komplikasyon olarak dura deliği nedeniyle ortaya çıkan başağrısı tedavisinde hastaya otolog kanının epidural mesafeden verilmesi.</t>
  </si>
  <si>
    <t>Alt ekstremite ve batın cerrahisinde rejyonel anestezi uygulamasında spinal ve epidural anestezinin özel bir set ile uygulanması.</t>
  </si>
  <si>
    <t>Floroskopi eşliğinde transforaminal olarak epidural steroid uygulaması.</t>
  </si>
  <si>
    <t>Diğer tedavi yöntemlerine yanıt vermeyen ağrılarda intratekal nörolitik ajan enjeksiyonu.</t>
  </si>
  <si>
    <t xml:space="preserve">Diğer tedavi yöntemlerine yanıt vermeyen göğüs ağrılarında nörolitik ajan enjeksiyonu. </t>
  </si>
  <si>
    <t>Trigeminal nevraljide nörolitik ajan enjeksiyonu.</t>
  </si>
  <si>
    <t>Lomber sempatik blokları da içerir.</t>
  </si>
  <si>
    <t>Kanser ağrısı tedavisinde uygulanır.</t>
  </si>
  <si>
    <t>Üç günlük bir programdır. Bu süreçte bir defa faturalandırılır.</t>
  </si>
  <si>
    <t>Epidural veya intratekal olarak yerleştirilen ve rezervuarı cilt altına implante edilen ağrı pompaları</t>
  </si>
  <si>
    <t>Epidural veya intratekal olarak yerleştirilen ve ucu dışarı açık tünelize edilmiş kateterler</t>
  </si>
  <si>
    <t>Sadece programlama ve analizi içerir, cihaz implantasyon işlemlerini içermez.</t>
  </si>
  <si>
    <t>Nörostimülatör elektrodunu periferik sinir üzerine yerleştirmek için küçük cerrahi işlem</t>
  </si>
  <si>
    <t>Rezervuarlı portlar veya programlanabilir pompaların doldurulması için</t>
  </si>
  <si>
    <t>Rezervuarlı portlar veya programlanabilir pompaların cerrahi işlemi</t>
  </si>
  <si>
    <t>Epidural kateterli hastalarda.
Günde bir adet faturalandırılır.</t>
  </si>
  <si>
    <t>Nöropatik ağrı tedavisinde.</t>
  </si>
  <si>
    <t>Üçüncü seviye yenidoğan/çocuk yoğun bakım ünitesi ile ikinci/üçüncü seviye erişkin yoğun bakım ünitesi olan sağlık hizmeti sunucularında, hipoksik iskemik ensefalopati tanısında veya kardiyopulmoner resusitasyon sonrası spontan sistemik dolaşımın sağlandığı komatöz hastalarda (Glasgow Koma Skalası &lt; 9), ilk 12 saat içinde başlanmak koşuluyla maksimum 72 saat süre ile uygulanır. Tedavi süresince en fazla üç adet faturalandırılır.</t>
  </si>
  <si>
    <t>Yanık, akne sonucu oluşmuş ileri düzeyde şekilsiz skar nedeni ile, bir alan ile sınırlı abraziv yaklaşım</t>
  </si>
  <si>
    <t>Yanık, akne sonucu oluşmuş ileri düzeyde şekilsiz skar nedeni ile, tüm yüz için abraziv yaklaşım</t>
  </si>
  <si>
    <t>Toraks hariçtir. Her bir anatomik alan için</t>
  </si>
  <si>
    <t>Her bir anatomik alan için</t>
  </si>
  <si>
    <t>100 cm² lik bir bölge için</t>
  </si>
  <si>
    <t>Genel anestezi altında uygulandığında faturalandırılır.</t>
  </si>
  <si>
    <t>5 cm² den küçük</t>
  </si>
  <si>
    <t>5-10 cm²</t>
  </si>
  <si>
    <t>10 cm² den büyük</t>
  </si>
  <si>
    <t>5 cm² den büyük</t>
  </si>
  <si>
    <t>Latissimus dorsi kas deri flebi, fibula osteokütan flebi, vb.</t>
  </si>
  <si>
    <t>601400 ile birlikte faturalandırılmaz.</t>
  </si>
  <si>
    <t>601390 ile birlikte faturalandırılmaz.</t>
  </si>
  <si>
    <t>602310 ile birlikte faturalandırılmaz.</t>
  </si>
  <si>
    <t xml:space="preserve">Lazer, şimik, termal </t>
  </si>
  <si>
    <t>Diğer laparaskopik işlemlerle birlikte faturalandırılmaz.</t>
  </si>
  <si>
    <t>604560, 605880 ile birlikte faturalandırılmaz.</t>
  </si>
  <si>
    <t>604200 ile birlikte faturalandırılmaz.
Yabancı cisim çıkarılmasını kapsar.</t>
  </si>
  <si>
    <t>Komissürotomi ile birlikte veya değil</t>
  </si>
  <si>
    <t>Valvotomi veya infundubüler rezeksiyon ile birlikte veya değil</t>
  </si>
  <si>
    <t>Endarterektomi</t>
  </si>
  <si>
    <t>605070, 605080 ile birlikte faturalandırılmaz.</t>
  </si>
  <si>
    <t>605060, 605080 ile birlikte faturalandırılmaz.</t>
  </si>
  <si>
    <t>605060, 605070 ile birlikte faturalandırılmaz. 
Anormal pulmoner venöz drenaj var veya yok</t>
  </si>
  <si>
    <t>605175 ile birlikte faturalandırılmaz.</t>
  </si>
  <si>
    <t>605110, 605120 ile birlikte faturalandırılmaz. 
Mitral ve/veya triküspid kleft onarımı var/yok</t>
  </si>
  <si>
    <t>605100, 605120 ile birlikte faturalandırılmaz.</t>
  </si>
  <si>
    <t>605100, 605110 ile birlikte faturalandırılmaz.</t>
  </si>
  <si>
    <t>605140, 605150, 605160, 605175 ile birlikte faturalandırılmaz.</t>
  </si>
  <si>
    <t>605130, 605150, 605160, 605175 ile birlikte faturalandırılmaz.</t>
  </si>
  <si>
    <t>605130, 605140, 605150, 605160, 605175 ile birlikte faturalandırılmaz.</t>
  </si>
  <si>
    <t>605870 ile birlikte faturalandırılmaz.</t>
  </si>
  <si>
    <t>605850 ile birlikte faturalandırılmaz.
Embolektomi var/yok.</t>
  </si>
  <si>
    <t>Tedavi süresince en fazla dört adet faturalandırılır.</t>
  </si>
  <si>
    <t>Bronkoskopi ayrıca faturalandırılmaz.</t>
  </si>
  <si>
    <t xml:space="preserve">Torakal cerrahi işlemlerle birlikte faturalandırılmaz. </t>
  </si>
  <si>
    <t>Günde bir adet faturalandırılır. Pansuman dahildir.</t>
  </si>
  <si>
    <t>Mevcut kolostominin revize edilmesi</t>
  </si>
  <si>
    <t>Preoperatif mekanik temizlik amacıyla yüksek sulu lavman</t>
  </si>
  <si>
    <t>Torakobrakial</t>
  </si>
  <si>
    <t>Jones bandajı dahil</t>
  </si>
  <si>
    <t>610810 ile birlikte faturalandırılmaz.</t>
  </si>
  <si>
    <t>610800 ile birlikte faturalandırılmaz.</t>
  </si>
  <si>
    <t>Genel anestezi altında uygulanması halinde faturalandırılır.</t>
  </si>
  <si>
    <t>Beyin cerrahisi, Radyoloji veya Ortopedi ve Travmatoloji uzman hekimlerince uygulandığında faturalandırılır.</t>
  </si>
  <si>
    <t xml:space="preserve">614900 ile birlikte faturalandırılmaz. </t>
  </si>
  <si>
    <t>614140, 614150, 614900 ile birlikte faturalandırılmaz.</t>
  </si>
  <si>
    <t>614040, 614050, 614900 ile birlikte faturalandırılmaz.</t>
  </si>
  <si>
    <t>Her bir kapak kenarı için</t>
  </si>
  <si>
    <t>Punktumda keseye kadar olan probink ve dilatasyonu kapsar.</t>
  </si>
  <si>
    <t>EMG eşliğinde her bir kas için. 703470 ile birlikte faturalandırılmaz.</t>
  </si>
  <si>
    <t>Topografi ve pakimetre ile tanı konulmuş keratokonus veya postlasik ektazide Sağlık Bakanlığına bağlı üçüncü basamak sağlık hizmeti sunucularınca yapılması halinde faturalandırılır.</t>
  </si>
  <si>
    <t xml:space="preserve">Her bir göz için. 
Beş seansın üzerinde sağlık kurulu raporu ile tıbbi gerekçe belirtilmelidir. </t>
  </si>
  <si>
    <t>Genel anestezi işlem puanı ayrıca faturalandırılır.</t>
  </si>
  <si>
    <t>Beş günde bir adet faturalandırılır.</t>
  </si>
  <si>
    <t xml:space="preserve">Üçüncü basamak sağlık hizmeti sunucularınca yapılması halinde faturalandırılır. Ömür boyunca her bir taraf için bir defa faturalandırılır. </t>
  </si>
  <si>
    <t>TCA, patch, fat plasti vb.</t>
  </si>
  <si>
    <t>Sağlık kurulu raporu ile tıbbi gerekçe belirtilmelidir.
İlaç ayrıca faturalandırılır. 703460 ile birlikte faturalandırılmaz. Tedavi süresince bir adet faturalandırılır.</t>
  </si>
  <si>
    <t>Tüm uygulamalar dahildir.</t>
  </si>
  <si>
    <t>Giemsa, wright,gram, vs.</t>
  </si>
  <si>
    <t>Sağlık kurulu raporu ile tıbbi gerekçe belirtilmelidir.
İlaç ayrıca faturalandırılır.</t>
  </si>
  <si>
    <t xml:space="preserve">Bilgisayarlı uygulamalar da dahildir. Günde bir adet faturalandırılır. </t>
  </si>
  <si>
    <t>İlaç ayrıca faturalandırılır.</t>
  </si>
  <si>
    <t>700180 ile birlikte faturalandırılmaz.</t>
  </si>
  <si>
    <t>700170 ile birlikte faturalandırılmaz.</t>
  </si>
  <si>
    <t>Erişkin/çocuk alerji ve/veya immunoloji uzman hekimlerince yapılması halinde faturalandırılır. Besin desensitizasyonu için deri prick testi ya da spesifik IgE pozitifliği şartı aranır. Günde bir adet faturalandırılır.</t>
  </si>
  <si>
    <t>Kortikosteroit, bleomycin, vs.</t>
  </si>
  <si>
    <t>Tüm koterizasyon uygulamaları dahildir.</t>
  </si>
  <si>
    <t>Sağlık kurulu raporu ile tıbbi gerekçe belirtilmelidir.
İlaç dahildir.</t>
  </si>
  <si>
    <t>700060 ile birlikte faturalandırılmaz.</t>
  </si>
  <si>
    <t>Tromboflebit, arterit, lenfanjit vb.</t>
  </si>
  <si>
    <t>İnterm. pozitif basınç</t>
  </si>
  <si>
    <t>Anestezi ayrıca faturalandırılır.</t>
  </si>
  <si>
    <t xml:space="preserve">Yoğun bakım şartlarında izelenmesi ve tedavisi gereken hastalar için (NİKAH) (Bomed) </t>
  </si>
  <si>
    <t>Yoğun bakım şartlarında izelenmesi ve tedavisi gereken hastalar için</t>
  </si>
  <si>
    <t>Herhangi bir sarf malzemesi faturalandırılmaz. En az 22 saatlik kaydın olması durumunda faturalandırılır.</t>
  </si>
  <si>
    <t>Bütün ekstremiteler</t>
  </si>
  <si>
    <t>Sedasyon işlemi dahildir.</t>
  </si>
  <si>
    <t>Treadmill, bisiklet, farmakolojik</t>
  </si>
  <si>
    <t>En az 22 saatlik kaydın olması durumunda faturalandırılır.</t>
  </si>
  <si>
    <t>Provakatör ilaç ayrıca faturalandırılır.</t>
  </si>
  <si>
    <t>Altı ayda bir adet faturalandırılır. Altı aydan kısa sürede kontrol gerekmesi halinde sağlık kurulu raporu ile tıbbi gerekçe belirtilmelidir.</t>
  </si>
  <si>
    <t>Genel anestezi ayrıca faturalandırılır.</t>
  </si>
  <si>
    <t>4 saatlik</t>
  </si>
  <si>
    <t xml:space="preserve">Kateterli hastalarda faturalandırılır. 608630, P608630 ile birlikte faturalandırılmaz. </t>
  </si>
  <si>
    <t>530420 ile birlikte faturalandırılmaz.</t>
  </si>
  <si>
    <t>701210, 701230 ile birlikte faturalandırılmaz.</t>
  </si>
  <si>
    <t xml:space="preserve">Bronkoskopi ayrıca faturalandırılmaz.
</t>
  </si>
  <si>
    <t>608320, 608310 ile birlikte faturalandırılmaz.</t>
  </si>
  <si>
    <t>701540 ile birlikte faturalandırılmaz.</t>
  </si>
  <si>
    <t>3 gastroenteroloji uzmanının yer aldığı sağlık kurulu raporu ile tıbbi gerekçe belirtilmelidir.
Tüm malzemeler dahildir.</t>
  </si>
  <si>
    <t>701390 ile birlikte faturalandırılmaz.</t>
  </si>
  <si>
    <t>701460 ile birlikte faturalandırılmaz.</t>
  </si>
  <si>
    <t>701450 ile birlikte faturalandırılmaz.</t>
  </si>
  <si>
    <t>GİS hastalıkları ve ameliyatlarında faturalandırılır.</t>
  </si>
  <si>
    <t>701360, 701545, 701550 ile birlikte faturalandırılmaz.</t>
  </si>
  <si>
    <t>701540, 701545 ile birlikte faturalandırılmaz.</t>
  </si>
  <si>
    <t>Endoskopi işlem puanı ayrıca faturalandırılır.</t>
  </si>
  <si>
    <t>Ortopedi ve travmatoloji, nöroloji, spor hekimliği, tıbbi ekoloji ve hidroklimatoloji uzman hekimlerince de uygulandığında faturalandırılır.</t>
  </si>
  <si>
    <t>Spor hekimliği uzman hekimlerince de uygulandığında faturalandırılır.</t>
  </si>
  <si>
    <t>Nöroloji, beyin cerrahi, spor hekimliği, KBB, tıbbi ekoloji ve hidroklimatoloji uzman hekimlerince de uygulandığında faturalandırılır.</t>
  </si>
  <si>
    <t>Nöroloji, beyin cerrahi, spor hekimliği, tıbbi ekoloji ve hidroklimatoloji uzman hekimlerince de uygulandığında faturalandırılır.</t>
  </si>
  <si>
    <t>Ortopedi ve travmatoloji, romatoloji, spor hekimliği, tıbbi ekoloji ve hidroklimatoloji uzman hekimlerince de uygulandığında faturalandırılır.</t>
  </si>
  <si>
    <t>Nöroloji uzman hekimlerince de uygulandığında faturalandırılır.</t>
  </si>
  <si>
    <t>Nöroloji, tıbbi ekoloji ve hidroklimatoloji uzman hekimlerince de uygulandığında faturalandırılır.</t>
  </si>
  <si>
    <t>Ortopedi ve travmatoloji, spor hekimliği, tıbbi ekoloji ve hidroklimatoloji uzman hekimlerince de uygulandığında faturalandırılır.</t>
  </si>
  <si>
    <t>Ortopedi ve travmatoloji, beyin cerrahi, romatoloji, spor hekimliği, nöroloji, tıbbi ekoloji hidroklimatoloji uzman hekimlerince de uygulandığında faturalandırılır.</t>
  </si>
  <si>
    <t>Ortopedi ve travmatoloji, tıbbi ekoloji ve hidroklimatoloji, beyin cerrahi uzman hekimlerince de uygulandığında faturalandırılır.</t>
  </si>
  <si>
    <t>Spor hekimliği, nöroloji ve tıbbi ekoloji ve hidroklimatoloji uzman hekimlerince de uygulandığında faturalandırılır.</t>
  </si>
  <si>
    <t>Spor hekimliği, tıbbi ekoloji ve hidroklimatoloji uzman hekimlerince de uygulandığında faturalandırılır.</t>
  </si>
  <si>
    <t>Medikal gaz ile uygulanması halinde</t>
  </si>
  <si>
    <t>Tıbbi ekoloji ve hidroklimatoloji uzman hekimlerince de uygulandığında faturalandırılır.</t>
  </si>
  <si>
    <t>Ultrason veya elektroterapi ile</t>
  </si>
  <si>
    <t>SUT'un 2.4.4.J maddesine bakınız.</t>
  </si>
  <si>
    <t>Bununla birlikte diğer rehabilitasyonlar faturalandırılmaz.</t>
  </si>
  <si>
    <t>Bel, boyun problemi olan hastalarda grup olarak eğitim verilmesi ve ayrıca grup egzersizlerinin yapılması işlemleri. (Her beş kişilik grup için ayrıca kodlanır.)</t>
  </si>
  <si>
    <t>CMP: Continous Passive Motion</t>
  </si>
  <si>
    <t>701750, 701760, 701790, 701820, 701850, 701950 ile birlikte faturalandırılmaz.</t>
  </si>
  <si>
    <t>Fiziksel tıp ve rehabilitasyon programları</t>
  </si>
  <si>
    <t>65 yaş üstü hastalarda, bununla diğer rehabilitasyonlar faturalandırılmaz.</t>
  </si>
  <si>
    <t>Spor hekimliği, tıbbi ekoloji ve hidroklimatoloji uzman hekimlerince de uygulanması halinde faturalandırılır.</t>
  </si>
  <si>
    <t>Gruplar halinde yapılan egzersizlerdir. Her 5 kişilik grup için</t>
  </si>
  <si>
    <t xml:space="preserve">Ayda en fazla üç defa faturalandırılır. </t>
  </si>
  <si>
    <t>Pulmoner rehabilitasyon ünitelerinde göğüs hastalıkları uzman hekimlerince de yapılması halinde faturalandırılır.</t>
  </si>
  <si>
    <t>Bununla birlikte diğer rehabilitasyonlar faturalandırılmaz. Spor hekimliği uzman hekimlerince de uygulandığında faturalandırılır.</t>
  </si>
  <si>
    <t>Yutma anatomik bölgelerine cerrahi uygulanmış hastalarda KBB uzman hekimlerince de uygulandığında faturalandırılır.</t>
  </si>
  <si>
    <t>30 günde en fazla üç adet faturalandırılır. Acil serviste intihar girişimlerine psikososyal destek ve krize müdahale kapsamındaki devlet hastaneleri acil servislerinde de faturalandırılır.</t>
  </si>
  <si>
    <t>Yılda bir adet faturalandırılır.</t>
  </si>
  <si>
    <t>Seans süresi 30 dakikadan az olamaz. On günde bir adet faturalandırılır. (F10 ilâ F19) Psikoaktif madde kullanımına bağlı zihin ve davranış bozuklukları tanılarında (F15, F17 kod grupları hariç) on günde en fazla üç adet faturalandırılır.</t>
  </si>
  <si>
    <t>EKT sonrası bir adet faturalandırılır.</t>
  </si>
  <si>
    <t>702760 ile birlikte faturalandırılmaz.</t>
  </si>
  <si>
    <t>(F10 ilâ F19) Psikoaktif madde kullanımına bağlı zihin ve davranış bozuklukları tanılarında (F15, F17 kod grupları hariç) on günde en fazla üç adet faturalandırılır. Diğer tanılarda on günde bir adet faturalandırılır.</t>
  </si>
  <si>
    <t>702770 ile birlikte faturalandırılmaz. Nöroloji uzman hekimlerince de yapılması halinde faturalandırılır.</t>
  </si>
  <si>
    <t>520030 ile birlikte faturalandırılmaz. Yedi günde bir adet faturalandırılır.</t>
  </si>
  <si>
    <t>702760 ile birlikte faturalandırılmaz. Tedavi süresince bir adet faturalandırılır.</t>
  </si>
  <si>
    <t>1 saatlik kayıt</t>
  </si>
  <si>
    <t>24 saat</t>
  </si>
  <si>
    <t>24 saat ve/veya üzeri</t>
  </si>
  <si>
    <t>Diğer EMG tetkikleri ile birlikte faturalandırılmaz.</t>
  </si>
  <si>
    <t>EMG tetkikleri ile birlikte faturalandırılmaz. Tedavi süresince bir adet faturalandırılır.</t>
  </si>
  <si>
    <t>703400 ile birlikte faturalandırılmaz.</t>
  </si>
  <si>
    <t>703390 ile birlikte faturalandırılmaz.</t>
  </si>
  <si>
    <t>703430 ile birlikte faturalandırılmaz.</t>
  </si>
  <si>
    <t>703420 ile birlikte faturalandırılmaz.</t>
  </si>
  <si>
    <t>Sağlık kurulu raporu ile tıbbi gerekçe belirtilmelidir.
İlaç ayrıca faturalandırılır. 700020 ile birlikte faturalandırılmaz.
Tedavi süresince bir adet faturalandırılır.</t>
  </si>
  <si>
    <t>Sağlık kurulu raporu ile tıbbi gerekçe belirtilmelidir.
İlaç ayrıca faturalandırılır. 616950 ile birlikte faturalandırılmaz.</t>
  </si>
  <si>
    <t>ENG kayıtlı</t>
  </si>
  <si>
    <t>ENG kayıtlı, saccade, tracking, optokinetik test</t>
  </si>
  <si>
    <t>703690 ile birlikte faturalandırılmaz.</t>
  </si>
  <si>
    <t>703630, 703640 ile birlikte faturalandırılmaz.</t>
  </si>
  <si>
    <t>703620, 703640 ile birlikte faturalandırılmaz.</t>
  </si>
  <si>
    <t>703620, 703630 ile birlikte faturalandırılmaz.</t>
  </si>
  <si>
    <t>İ.V. Fluorescein ve Fundus fotoğrafı işleme dahildir.</t>
  </si>
  <si>
    <t>703680 ile birlikte faturalandırılmaz.</t>
  </si>
  <si>
    <t>703670 ile birlikte faturalandırılmaz.</t>
  </si>
  <si>
    <t>703570 ile birlikte faturalandırılmaz.</t>
  </si>
  <si>
    <t>520070 ile birlikte faturalandırılmaz. Anestezi muayenesi dahildir.</t>
  </si>
  <si>
    <t xml:space="preserve">ICG: Indocyanine Green Angiography. </t>
  </si>
  <si>
    <t>704150 ile birlikte faturalandırılmaz.</t>
  </si>
  <si>
    <t>Diğer odyolojik tetkikler birlikte faturalandırılmaz.</t>
  </si>
  <si>
    <t xml:space="preserve">Toplam eğitim </t>
  </si>
  <si>
    <t>703930 ile birlikte faturalandırılmaz.</t>
  </si>
  <si>
    <t>Sürekli periton diyaliz işlemine başlandıktan veya peritonit geçirdikten sonra bir ay içerisinde daha sonra da yılda bir adet faturalandırılır. Biyokimya testleri hariçtir.</t>
  </si>
  <si>
    <t>704440, 704450 ile birlikte faturalandırılmaz.</t>
  </si>
  <si>
    <t>704430, 704450 ile birlikte faturalandırılmaz.</t>
  </si>
  <si>
    <t>704440 ile birlikte faturalandırılmaz.</t>
  </si>
  <si>
    <t>704450 ile birlikte faturalandırılmaz.</t>
  </si>
  <si>
    <t>704631 ile birlikte faturalandırılmaz.</t>
  </si>
  <si>
    <t>704570, 704630 ile birlikte faturalandırılmaz.</t>
  </si>
  <si>
    <t>Ömür boyunca bir adet faturalandırılır.</t>
  </si>
  <si>
    <t>Her hasta için Sağlık Bakanlığı Kemik İliği Nakli Bilimsel Danışma Komisyonunca işlemin onaylandığının belgelendirilmesi halinde faturalandırılır.</t>
  </si>
  <si>
    <t>704870 ile birlikte faturalandırılmaz.</t>
  </si>
  <si>
    <t>Günde bir adet faturalandırılır. Aynı gün 530150, 530160 ile birlikte faturalandırılmaz. Hazırlama ve uygulama işlemleri ile tüm malzemeler dahildir.</t>
  </si>
  <si>
    <t>Günde bir adet faturalandırılır. Aynı gün 530150, 530160 ile birlikte faturalandırılmaz. Hazırlama ve uygulama işlemleri ile tüm malzemeler dahildir. Otomatik cihazlar için otomatik ön dolum, gravimetrik doğrulama ve görsel eşleştirme özelliklerine sahip olma şartları aranır.</t>
  </si>
  <si>
    <t>Hematoloji ve onkoloji uzman hekimince yapılması halinde faturalandırılır. </t>
  </si>
  <si>
    <t>Hematoloji ve onkoloji uzman hekimince yapılması halinde faturalandırılır.</t>
  </si>
  <si>
    <t xml:space="preserve">903020 ile birlikte faturalandırılmaz. </t>
  </si>
  <si>
    <t>Günde bir defa faturalandırılır.</t>
  </si>
  <si>
    <t>705360 ile birlikte faturalandırılmaz.</t>
  </si>
  <si>
    <t>704680 ile birlikte faturalandırılmaz. Kolon veya kaskad filtrasyon yöntemi ile</t>
  </si>
  <si>
    <t>Kolon veya kaskad filtrasyon yöntemi ile</t>
  </si>
  <si>
    <t>Plazmaferezis</t>
  </si>
  <si>
    <t>Sadece 704942 işlemi ile birlikte yapılması halinde faturalandırılır. Tüm işlem ve malzemeler dahildir.</t>
  </si>
  <si>
    <t>CD 34 pozitif</t>
  </si>
  <si>
    <t>100 ml'ye kadar, malzeme ayrıca faturalandırılır.</t>
  </si>
  <si>
    <t>En fazla üç ay süreyle, hasta başına</t>
  </si>
  <si>
    <t>1. Aşama</t>
  </si>
  <si>
    <t>Adres serolojik yöntem doku tipi doğrulama ve onay alma dahil her donör için ayrı</t>
  </si>
  <si>
    <t>705140 ile birlikte faturalandırılmaz.</t>
  </si>
  <si>
    <t>705130 ile birlikte faturalandırılmaz.</t>
  </si>
  <si>
    <t>Minör kan grubu</t>
  </si>
  <si>
    <t>Aynı gün 705220, 705230 ile birlikte faturalandırılmaz.</t>
  </si>
  <si>
    <t>Aynı gün 705210, 705230 ile birlikte faturalandırılmaz.</t>
  </si>
  <si>
    <t>Aynı gün 705210, 705220 ile birlikte faturalandırılmaz.</t>
  </si>
  <si>
    <t>705350, 705351, 705370, 705371, 705372, 705373, 705380, 705390, 705400, 705410, 705420, 705430, 705440, 705441, 705442, 705443 ile birlikte faturalandırılmaz.</t>
  </si>
  <si>
    <t>Antikor tarama, 2 veya 3'lü hücre ile</t>
  </si>
  <si>
    <t>705370, 705371, 705372, 705373, 705441, 705442, 705443 ile birlikte faturalandırılmaz.</t>
  </si>
  <si>
    <t>705352, 705353, 705354, 705355, 705372, 705373, 705431, 705432, 705441, 705442, 705443 işlemleri ile birlikte faturalandırılmaz.</t>
  </si>
  <si>
    <t>1 ünite tek donör trombositi, aferez işlemi ve tüm malzemeler dahil. 704810 ile birlikte faturalandırılmaz.</t>
  </si>
  <si>
    <t>Aferez işlemi ve tüm malzemeler dahildir. 704810 ile birlikte faturalandırılmaz.</t>
  </si>
  <si>
    <t>Aferez işlemi ve tüm malzemeler dahildir. 704810 ile birlikte faturalandırılmaz. Kızılay tarafından ek torba ile hazırlanan pediatrik aferez trombosit süspansiyonu bu işlem kodundan faturalandırılır.</t>
  </si>
  <si>
    <t>Aferez işlemi dahildir. 704820 ile birlikte faturalandırılmaz.</t>
  </si>
  <si>
    <t>705130, 705140, 906290, 906610, 906620, 906630, 906640, 906660, 906670, 906680, 906690, 907430, 907440, 907450, 907460, 907470, 907480, 907590, 907600, 907610, 705240, 705280, 705300 işlemleri ve lökosit filtresi (İn-line vb.) dahildir.</t>
  </si>
  <si>
    <t>705130, 705140, 905090, 906290, 906610, 906620, 906630, 906640, 906660, 906670, 906680, 906690, 907430, 907440, 907450, 907460, 907470, 907480, 907590, 907600, 907610, 705240, 705280, 705300 işlemleri ve lökosit filtresi (İn-line vb.) dahildir.</t>
  </si>
  <si>
    <t>705130, 705140, 905090, 906290, 906610, 906620, 906630, 906640, 906660, 906670, 906680, 906690, 907430, 907440, 907450, 907460, 907470, 907480, 907590, 907600, 907610, 705240, 705280, 705300, 705330 işlemleri ve tüm malzemeler dahildir.</t>
  </si>
  <si>
    <t>705130, 705140, 905090, 906290, 906610, 906620, 906630, 906640, 906660, 906670, 906680, 906690, 907430, 907440, 907450, 907460, 907470, 907480, 907590, 907600, 907610, 705240, 705280 ile birlikte faturalandırılmaz.</t>
  </si>
  <si>
    <t>705130, 705140, 905090, 906290, 906610, 906620, 906630, 906640, 906660, 906670, 906680, 906690, 907430, 907440, 907450, 907460, 907470, 907480, 907590, 907600, 907.610, 705240, 705280 ile birlikte faturalandırılmaz.</t>
  </si>
  <si>
    <t>705130, 705140, 905090, 906290, 906610, 906620, 906630, 906640, 906660, 906670, 906680, 906690, 907430, 907440, 907450, 907460, 907470, 907480, 907590, 907600, 907610, 705240, 705280 işlemleri ve tüm malzemeler dahildir.</t>
  </si>
  <si>
    <t>705130, 705140, 705240, 705280, 905090, 906290, 906610, 906620, 906630, 906640, 906660, 906670, 906680, 906690, 907430, 907440, 907450, 907460, 907470, 907480, 907590, 907600, 907610 işlemleri ve tüm malzeme dahildir.</t>
  </si>
  <si>
    <t>705130, 705140, 705300, 705330, 905090, 906290, 906610, 906620, 906630, 906640, 906660, 906670, 906680, 906690, 907430, 907440, 907450, 907460, 907470, 907480, 907590, 907600, 907610, 705240, 705280 işlemleri ve tüm malzemeler dahildir.</t>
  </si>
  <si>
    <t>705130, 705140, 705190, 705300, 705330, 905090, 906290, 906610, 906620, 906630, 906640, 906660, 906670, 906680, 906690, 907430, 907440, 907450, 907460, 907470, 907480, 907590, 907600, 907610, 705240, 705280 işlemleri ve tüm malzemeler dahildir.</t>
  </si>
  <si>
    <t>Eksternal tedavisiz tek başına uygulaması</t>
  </si>
  <si>
    <t>Tek veya çok fraksiyon</t>
  </si>
  <si>
    <t>Bir tedavi volümüyle ilgili tek veya karşılıklı paralel alanlardan bloksuz veya tek bloklu tedavi planlarını içerir.</t>
  </si>
  <si>
    <t>Aynı volüme yönlendirilmiş üç veya daha fazla alanlar ve/veya iki farklı tedavi volümünü ve/veya multipl blok ve/veya konvansiyonel olmayan fraksiyon şemalarını içerir.</t>
  </si>
  <si>
    <t>Hastaya özel blok yapımı ve/veya tanjansiyel alanlar ve/veya özel wedge’ler ve/veya kompanzatuar filtre uygulaması ve/veya üç veya daha fazla tedavi volümü ve/veya rotasyonel tedaviler ve/veya multileaf kollimatör uygulamaları ve/veya değişik tedavi modalitelerini içerir.</t>
  </si>
  <si>
    <t>Inverse planning ve farklı doz yoğunlukları ile yapılan çok alanlı tedavileri içerir. Streotaktik radyoterapi bu grupta değerlendirilir.</t>
  </si>
  <si>
    <t>Tek kanallı intrakaviter uygulamalar</t>
  </si>
  <si>
    <t>Çok kanallı iki boyutlu planlamalı tedaviler.10 dan az kaynak- tel aplikasyonu, 12'den az kaynakla yapılan afterloading tedaviler.</t>
  </si>
  <si>
    <t>Multiplan izodoz planı, 10’dan fazla kaynak-tel aplikasyonu veya 12’den fazla kaynakla yapılan afterloading tedaviler.</t>
  </si>
  <si>
    <t>BT, MR görüntüleri klavuzluğunda hedef ve kritik organların konturlanarak 3 boyutlu ve Doz Volüm Histogram (DVH) aracılığı ile uygulanan tedaviler.</t>
  </si>
  <si>
    <t>Tek tedavi volümlü, tek alan veya karşılıklı paralel alanlardan tek bloklu veya bloksuz alanlarla simülasyon işlemi</t>
  </si>
  <si>
    <t>Üç veya daha fazla alanlardan tek tedavi volümünün ve/veya iki farklı tedavi volümünün ve/veya multipl bloklu alanların simülasyonlarını içerir.</t>
  </si>
  <si>
    <t>Tanjansiyel alanları ve/veya üç veya daha fazla tedavi volümünü ve/veya hastaya özgü koruma bloklamalı alanları ve/veya brakiterapi kaynak teyit işlemini ve/veya hipertermi probe teyit işlemi ve/veya rotasyon veya ark tedavi ve/veya kontrast materyal kullanarak yapılan simülasyonları içerir.</t>
  </si>
  <si>
    <t xml:space="preserve">Direkt BT veya MR yardımıyla aynı veya farklı planlar kullanılarak, tümör volümü ve çevre kritik normal yapıların bilgisayarla yeniden üç-boyutlu oluşturulması. Simülasyonda hareketli veya multipl sabit alanların üç boyutlu “beam’s-eye-view” doz-volüm histogramları kullanılır. Üç boyutlu volüme dair dökümanlar ve doz dağılımları ödeme için gereklidir. Tüm vücut ışınlama da bu grupta değerlendirilir. </t>
  </si>
  <si>
    <t>Hacimsel yoğunluk ayarlı ark tedavisi, streotaktik radyoterapi bu grupta değerlendirilir.</t>
  </si>
  <si>
    <t>Santral aks derin doz ve tedavi süresi hesapları ve/veya TDF, NDS, gap hesapları ve/veya santral aks dışı hesaplar ve/veya doku inhomojenite faktörü hesapları gibi temel radyoterapi fiziğini kapsar.</t>
  </si>
  <si>
    <t>Tek alanla veya tek volüme yönelmiş karşılıklı paralel alanlardan yapılan ışınlamaların izodoz planları</t>
  </si>
  <si>
    <t>Tek bir tedavi volümüne yönelmiş üç veya daha fazla alandan yapılan tedavilerin izodoz planları ve/veya wedge kullanılan alanlar</t>
  </si>
  <si>
    <t>Mantle ve/veya ters-Y ve/veya tanjansiyel alanlar ve/veya kompanzatuar filtre kullanımı ve/veya rotasyonel tedavi ve/veya irregüler alan blok hesapları ve/veya multi-leaf kolimatör hesapları</t>
  </si>
  <si>
    <t>Özel teleterapi planı (Parçacık –nötron, proton gibi-ışınları ve/veya yarım vücut ve/veya tüm vücut ışınlamaları)</t>
  </si>
  <si>
    <t>Bir planda 1-4 arası kaynak veya tel aplikasyonu veya 1-8 arası kaynaklı afterloading uygulamalarının izodoz hesapları.</t>
  </si>
  <si>
    <t>Multiplan doz hesapları, 5-10 kaynak veya telin aplikasyonu veya 9-12 kaynaklı afterloading uygulamalarının izodoz hesapları.</t>
  </si>
  <si>
    <t>Multiplan İzodoz Planı, 10’dan fazla kaynak-tel aplikasyonu veya 12’den fazla kaynakla yapılan afterloading doz hesapları.</t>
  </si>
  <si>
    <t>Sadece tüm beden ışınlanmasında ve tüm beden elektron tedavisinde en fazla bir adet faturalandırılır.</t>
  </si>
  <si>
    <t>Termoplastik Fiksasyon Maskeleri
Tüm tedavi süresince en fazla bir adet faturalandırılır.</t>
  </si>
  <si>
    <t>Kişiye özgü blok yapımı ve/veya kişiye özgü protez yapımı veya kişiye özgü bolus üretimi ve/veya tüm vücut fiksasyonuna yönelik kalıp tasarım ve yapımı, her bir malzeme için. Tüm tedavi süresince en fazla bir adet faturalandırılır.</t>
  </si>
  <si>
    <t>Kişiye özel kompanzatuar filtre yapımı ve/veya mould uygulamaları, her bir malzeme için. Tüm tedavi süresince en fazla bir adet faturalandırılır.</t>
  </si>
  <si>
    <t>800320 ile birlikte faturalandırılmaz.</t>
  </si>
  <si>
    <t>800310 ile birlikte faturalandırılmaz. Faturalandırma için görüntülemenin yapıldığı tarih ve sayıların bilgisayar çıktısı gerekir.</t>
  </si>
  <si>
    <t>Tek bir tedavi volümünün tek veya paralel karşılıklı alanlarda bloksuz veya tek bloklu tedavilerinin bir fraksiyonu</t>
  </si>
  <si>
    <t>İki farklı tedavi volümü ve/veya tek tedavi volümünün 3 veya daha fazla alanlarla tedavisi multipl blok ve/veya kişiye özel blok kullanılan tedavilerin bir fraksiyonu</t>
  </si>
  <si>
    <t>Bir tedavi sürecinde en fazla bir adet faturalandırılır.</t>
  </si>
  <si>
    <t>İki farklı tedavi volümü ve/veya tek tedavi volümünün 3 veya daha fazla alanlarla tedavisi, multipl blok ve/veya özel blok kullanılan tedavilerin bir fraksiyonu</t>
  </si>
  <si>
    <t>Üç veya daha fazla farklı tedavi volümünün tedavisi ve/veya kişiye özel blok kullanılan tedavilerin ve/veya mantle veya ters-Y tedavilerinin ve/veya tanjansiyel alanların veya wedge’lerin veya kompanzatuar filtrelerin veya multi-leaf kollimatör işlemlerinin kullanıldığı tedavilerin her bir fraksiyonu</t>
  </si>
  <si>
    <t>3 boyutlu volüme dair dökümanlar ve doz dağılımları faturalandırma için gereklidir.</t>
  </si>
  <si>
    <t>Hacimsel yoğunluk ayarlı ark tedavisi, stereotaktik radyoterapi uygulamaları bu grupta değerlendirilir.</t>
  </si>
  <si>
    <t>4 cm derinliğe kadar olan</t>
  </si>
  <si>
    <t>4 cm’den fazla derinlikte</t>
  </si>
  <si>
    <t>1-4 arası kaynak pozisyonu/tel uygulamanın seansı</t>
  </si>
  <si>
    <t>5-10 arası kaynak pozisyonu/tel uygulamanın seansı</t>
  </si>
  <si>
    <t>10’dan çok kaynak pozisyonu/tel uygulamanın seansı</t>
  </si>
  <si>
    <t>1-4 arası kateter / özel iğne uygulaması, seansı</t>
  </si>
  <si>
    <t>5-10 arası kateter / özel iğne uygulaması, seansı</t>
  </si>
  <si>
    <t>10’dan çok kateter/özel iğne uygulaması, seansı</t>
  </si>
  <si>
    <t>Akciğer perfüzyon sintigrafisi, planar’a eklenir.</t>
  </si>
  <si>
    <t>Akciğer Ventilasyon Sintigrafisi, Planar’a (Aerosol) eklenir.</t>
  </si>
  <si>
    <t>Akciğer Ventilasyon Sintigrafisi, Planar’a (Technegas) eklenir.</t>
  </si>
  <si>
    <t>Dinamik ve/veya statik</t>
  </si>
  <si>
    <t>Lomber ponksiyon ayrıca faturalandırılır.</t>
  </si>
  <si>
    <t>Radyonüklid Ventrikülografi (MUGA), istirahat’e eklenir.</t>
  </si>
  <si>
    <t>Miyokard Perfüzyon SPECT (Tl-201)'e eklenir</t>
  </si>
  <si>
    <t>Miyokard Perfüzyon SPECT (Tc-99m kompleksleri)’ne eklenir.</t>
  </si>
  <si>
    <t>Miyokard Perfüzyon SPECT (Tl-201)'e eklenir.</t>
  </si>
  <si>
    <t>SUT eki EK-2/D-1'e bakınız. 
PET sırasında attenuasyon düzeltmesi amacıyla çekilen BT/MR ayrıca faturalandırılmaz.</t>
  </si>
  <si>
    <t>Radyonüklid Ventrikülografi (MUGA), Stres’e eklenir.</t>
  </si>
  <si>
    <t xml:space="preserve">Dobutamin, adenozin ve dipiridamol kullanılarak yapılan farmakolojik stres için geçerlidir. Miyokard perfüzyon sintigrafisine eklenir. </t>
  </si>
  <si>
    <t>Miyokard perfüzyon sintigrafisine eklenir.</t>
  </si>
  <si>
    <t>800890 ile birlikte faturalandırılmaz.</t>
  </si>
  <si>
    <t>800880 ile birlikte faturalandırılmaz.</t>
  </si>
  <si>
    <t xml:space="preserve">Tüm Vücut veya Üç Fazlı Kemik Sintigrafisine eklenir. </t>
  </si>
  <si>
    <t>SUT eki EK-2/D-1'e bakınız.</t>
  </si>
  <si>
    <t xml:space="preserve">SPECT-BT cihazları için geçerlidir. </t>
  </si>
  <si>
    <t>Paratiroid Sintigrafisi, Dual Faz’a (Tc-99m MIBI) eklenir.</t>
  </si>
  <si>
    <t xml:space="preserve">Tiroid ve paratiroid sintigrafisi ile birlikte yapılan korelatif USG uygulamaları için geçerlidir. </t>
  </si>
  <si>
    <t>Karaciğer Dalak Sintigrafisi, Planar’a eklenir.</t>
  </si>
  <si>
    <t>Böbrek Parankim Sintigrafisi, Planar’a (Tc-99m DMSA) eklenir.</t>
  </si>
  <si>
    <t>Dinamik Böbrek sintigrafisine eklenir.</t>
  </si>
  <si>
    <t>Çift çalışma</t>
  </si>
  <si>
    <t xml:space="preserve">Tüm vücut enfeksiyon odağı çalışmalarına eklenir. </t>
  </si>
  <si>
    <t xml:space="preserve">İşaretli lökosit ile yapılan enfeksiyon odağı araştırmasına eklenir. </t>
  </si>
  <si>
    <t>Tc-99m V DMSA tümör görüntülemesine eklenir.</t>
  </si>
  <si>
    <t>Ga-67 tüm vücut taramasına eklenir.</t>
  </si>
  <si>
    <t>In-111 Oktreotid ile tümör görüntülemesine eklenir.</t>
  </si>
  <si>
    <t>Tc-99m işaretli peptid ile tümör görüntülemesine eklenir.</t>
  </si>
  <si>
    <t>I-131 MIBG sintigrafisine eklenir.</t>
  </si>
  <si>
    <t>I-123 MIBG sintigrafisine eklenir.</t>
  </si>
  <si>
    <t>Tc-99m MIBI veya Tc-99m tetrofosmin ile tümör görüntülemesine eklenir.</t>
  </si>
  <si>
    <t>Bölgesel ve/veya SPECT</t>
  </si>
  <si>
    <t>Tl-201 tümör görüntülemeye eklenir.</t>
  </si>
  <si>
    <t>Bir eklem için</t>
  </si>
  <si>
    <t>801471, 801472, 801473, 801474, 801475, 801476, 801480, 801481, 801482 ile birlikte faturalandırılmaz.</t>
  </si>
  <si>
    <t>801470, 801472, 801473, 801474, 801475, 801476, 801480, 801481, 801482 ile birlikte faturalandırılmaz.</t>
  </si>
  <si>
    <t>801470, 801471, 801473, 801474, 801475, 801476, 801480, 801481, 801482 ile birlikte faturalandırılmaz.</t>
  </si>
  <si>
    <t>801470, 801471, 801472, 801474, 801475, 801476, 801480, 801481, 801482 ile birlikte faturalandırılmaz.</t>
  </si>
  <si>
    <t>801470, 801471, 801472, 801473, 801475, 801476, 801480, 801481, 801482 ile birlikte faturalandırılmaz.</t>
  </si>
  <si>
    <t>801470, 801471, 801472, 801473, 801474, 801476, 801480, 801481, 801482 ile birlikte faturalandırılmaz.</t>
  </si>
  <si>
    <t>801470, 801471, 801472, 801473, 801474, 801475, 801480, 801481, 801482 ile birlikte faturalandırılmaz.</t>
  </si>
  <si>
    <t>801470, 801471, 801472, 801473, 801474, 801475, 801476, 801481, 801482 ile birlikte faturalandırılmaz.</t>
  </si>
  <si>
    <t>801470, 801471, 801472, 801473, 801474, 801475, 801476, 801480, 801482 ile birlikte faturalandırılmaz.</t>
  </si>
  <si>
    <t>801470, 801471, 801472, 801473, 801474, 801475, 801476, 801480, 801481 ile birlikte faturalandırılmaz.</t>
  </si>
  <si>
    <t>801491 ile birlikte faturalandırılmaz.</t>
  </si>
  <si>
    <t>801490 ile birlikte faturalandırılmaz.</t>
  </si>
  <si>
    <t>Yatan hasta için günde bir adet faturalandırılır.</t>
  </si>
  <si>
    <t>Sadece 801490, 801491, 801492, 801540, 801541, 801543, 801544, 801545 kodlu tedavilerin uygulandığı hastalar için geçerlidir.</t>
  </si>
  <si>
    <t>801560 ile birlikte faturalandırılmaz.</t>
  </si>
  <si>
    <t>Skolyoz kaset ve filmi ile</t>
  </si>
  <si>
    <t>Mukayeseli/ağız A-K</t>
  </si>
  <si>
    <t>Endoskopi hariçtir.</t>
  </si>
  <si>
    <t>802290 ile birlikte faturalandırılmaz.</t>
  </si>
  <si>
    <t>802280 ile birlikte faturalandırılmaz.</t>
  </si>
  <si>
    <t>Anjiyo sırasında</t>
  </si>
  <si>
    <t>Varis işlemleri bu koddan faturalandırılmaz.</t>
  </si>
  <si>
    <t>AV malfarmasyon, AVF, hemanjiom. 
607910 ile birlikte faturalandırılmaz.</t>
  </si>
  <si>
    <t>Varis işlemleri bu koddan faturalandırılmaz. 700860, P700860, 802800, 802890 ile birlikte faturalandırılmaz. Fibrinolitik ilaç ayrıca faturalandırılır. Aynı seansta en fazla iki adet faturalandırılır.</t>
  </si>
  <si>
    <t>700740, P700740, 700760, P700760, 700780, P700780, 700860, P700860, 802800, 802890 ile birlikte faturalandırılmaz. Fibrinolitik ilaç ayrıca faturalandırılır. Aynı seansta en fazla iki adet faturalandırılır.</t>
  </si>
  <si>
    <t>802910 ile birlikte faturalandırılmaz. 
Tedavi süresince bir adet faturalandırlır.</t>
  </si>
  <si>
    <t>Birden fazla lokal bölge için yapılan kemik dansitometrelerinde sadece "Kemik dansitometresi, tüm vücut" bedeli faturalandırılır. 802900 ile birlikte faturalandırılmaz.</t>
  </si>
  <si>
    <t>RF, mikrodalga, kriyo, lazer yöntemiyle solid organ tümörlerinde, sadece üçüncü basamak sağlık hizmeti sunucuları tarafından faturalandırılır.</t>
  </si>
  <si>
    <t>803280 ile birlikte faturalandırılmaz. Malzemeler dahildir.</t>
  </si>
  <si>
    <t>530380 ile birlikte aynı gün içinde faturalandırılmaz. Günde bir adet faturalandırılır.</t>
  </si>
  <si>
    <t>530381 ile birlikte aynı gün içinde faturalandırılmaz.</t>
  </si>
  <si>
    <t>530420 ile birlikte aynı gün içinde faturalandırılmaz. Günde bir adet faturalandırılır.</t>
  </si>
  <si>
    <t>530421 ile birlikte aynı gün içinde faturalandırılmaz.</t>
  </si>
  <si>
    <t>20-22 hf.da gebelik boyunca bir defa, anomali riskinin yüksek olduğu durumlarda</t>
  </si>
  <si>
    <t>803510, 803600 ile birlikte faturalandırılmaz.</t>
  </si>
  <si>
    <t>Endoskopik işlem ayrıca faturalandırılmaz.</t>
  </si>
  <si>
    <t>803370 ile birlikte faturalandırılmaz.</t>
  </si>
  <si>
    <t>803360 ile birlikte faturalandırılmaz.</t>
  </si>
  <si>
    <t>Tüm batın USG leri ve/veya üst batın USG leri ile birlikte faturalandırılmaz.</t>
  </si>
  <si>
    <t>803440, 803600, 803700 ile birlikte faturalandırılmaz.</t>
  </si>
  <si>
    <t>803430, 803600, 803700 ile birlikte faturalandırılmaz.</t>
  </si>
  <si>
    <t>803710 ile birlikte faturalandırılmaz.</t>
  </si>
  <si>
    <t>803320 ile birlikte faturalandırılmaz.</t>
  </si>
  <si>
    <t>803320, 803600 ile birlikte faturalandırılmaz.</t>
  </si>
  <si>
    <t>803730 ve diğer abdominal Ultrasonografiler ile birlikte faturalandırılmaz.</t>
  </si>
  <si>
    <t>Diğer abdominal Ultrasonografiler ile birlikte faturalandırılmaz.</t>
  </si>
  <si>
    <t>803480 ve diğer abdominal Ultrasonografiler ile birlikte faturalandırılmaz.</t>
  </si>
  <si>
    <t>803320, 803470 ile birlikte faturalandırılmaz.</t>
  </si>
  <si>
    <t>Radyolog haricindeki diğer hekimlerce yapılan US için (Radyolog tarafından yapılan US ile birlikte faturalandırılmaz.)</t>
  </si>
  <si>
    <t>803430, 803440 ile birlikte faturalandırılmaz.</t>
  </si>
  <si>
    <t>803450 ile birlikte faturalandırılmaz.</t>
  </si>
  <si>
    <t>Her iki orbitayı içerir.</t>
  </si>
  <si>
    <t>803560 ile birlikte faturalandırılmaz.</t>
  </si>
  <si>
    <t>Her iki skrotal bölge birlikte incelenir. 803490 ile birlikte faturalandırılmaz.</t>
  </si>
  <si>
    <t>803510 ile birlikte faturalandırılmaz.</t>
  </si>
  <si>
    <t>R100010, R100020, R100090, R100100, R100110, R100180, R100310 ile birlikte faturalandırılmaz.</t>
  </si>
  <si>
    <t>R100000, R100020, R100090, R100100, R100110, R100180, R100310 ile birlikte faturalandırılmaz.</t>
  </si>
  <si>
    <t>R100000, R100010, R100090, R100100, R100110, R100180, R100310 ile birlikte faturalandırılmaz.</t>
  </si>
  <si>
    <t>R100050, R100060, R100140, R100150, R100200 ile birlikte faturalandırılmaz.</t>
  </si>
  <si>
    <t>R100040, R100060, R100140, R100150, R100200 ile birlikte faturalandırılmaz.</t>
  </si>
  <si>
    <t>R100040, R100050, R100140, R100150, R100200 ile birlikte faturalandırılmaz.</t>
  </si>
  <si>
    <t>R100080, R100260, R100270 ile birlikte faturalandırılmaz.</t>
  </si>
  <si>
    <t>R100070, R100260, R100270 ile birlikte faturalandırılmaz.</t>
  </si>
  <si>
    <t>R100000, R100010, R100020, R100100, R100110, R100180, R100310 ile birlikte faturalandırılmaz.</t>
  </si>
  <si>
    <t>R100000, R100010, R100020, R100090, R100110, R100180, R100310 ile birlikte faturalandırılmaz.</t>
  </si>
  <si>
    <t>R100000, R100010, R100020, R100090, R100100, R100180, R100310 ile birlikte faturalandırılmaz.</t>
  </si>
  <si>
    <t>R100040, R100050, R100060, R100150, R100200 ile birlikte faturalandırılmaz.</t>
  </si>
  <si>
    <t>R100040, R100050, R100060, R100140, R100200 ile birlikte faturalandırılmaz.</t>
  </si>
  <si>
    <t>R100170 ile birlikte faturalandırılmaz.</t>
  </si>
  <si>
    <t>R100160 ile birlikte faturalandırılmaz.</t>
  </si>
  <si>
    <t>R100000, R100010, R100020, R100090, R100100, R100110, R100310 ile birlikte faturalandırılmaz.</t>
  </si>
  <si>
    <t>R100040, R100050, R100060, R100140, R100150 ile birlikte faturalandırılmaz.</t>
  </si>
  <si>
    <t>R100220, R100230, R101070, R101080 ile birlikte faturalandırılmaz.</t>
  </si>
  <si>
    <t>R100210, R100230, R101070, R101080 ile birlikte faturalandırılmaz.</t>
  </si>
  <si>
    <t>R100210, R100220, R101070, R101080 ile birlikte faturalandırılmaz.</t>
  </si>
  <si>
    <t>R100250, R100280, R100290, R100320, R100400, R100410, R100480, R100490, R100500 ile birlikte faturalandırılmaz.</t>
  </si>
  <si>
    <t>R100240, R100280, R100290, R100320, R100400, R100410, R100480, R100490, R100500 ile birlikte faturalandırılmaz.</t>
  </si>
  <si>
    <t>R100070, R100080, R100270 ile birlikte faturalandırılmaz.</t>
  </si>
  <si>
    <t>R100070, R100080, R100260 ile birlikte faturalandırılmaz.</t>
  </si>
  <si>
    <t>R100240, R100250, R100290, R100320, R100400, R100410, R100480, R100490, R100500 ile birlikte faturalandırılmaz.</t>
  </si>
  <si>
    <t>R100240, R100250, R100280, R100320, R100400, R100410, R100480, R100490, R100500 ile birlikte faturalandırılmaz.</t>
  </si>
  <si>
    <t>R100450, R100460, R100470, R101090, R101100, R101110, R101120, R101130 ile birlikte faturalandırılmaz.</t>
  </si>
  <si>
    <t>R100000, R100010, R100020, R100090, R100100, R100110, R100180 ile birlikte faturalandırılmaz.</t>
  </si>
  <si>
    <t>R100240, R100250, R100280, R100290, R100400, R100410, R100480, R100490, R100500 ile birlikte faturalandırılmaz.</t>
  </si>
  <si>
    <t>R100340, R101050, R101060, R101070, R101080 ile birlikte faturalandırılmaz.</t>
  </si>
  <si>
    <t>R100330, R101050, R101060, R101070, R101080 ile birlikte faturalandırılmaz.</t>
  </si>
  <si>
    <t>R100360, R100370 ile birlikte faturalandırılmaz.</t>
  </si>
  <si>
    <t>R100350, R100370 ile birlikte faturalandırılmaz.</t>
  </si>
  <si>
    <t>R100350, R100360 ile birlikte faturalandırılmaz.</t>
  </si>
  <si>
    <t>Ağız açık/kapalı dahildir.
R100240, R100250, R100280, R100290, R100320, R100410, R100480, R100490, R100500 ile birlikte faturalandırılmaz.</t>
  </si>
  <si>
    <t>Ağız açık/kapalı dahildir.
R100240, R100250, R100280, R100290, R100320, R100400, R100480, R100490, R100500 ile birlikte faturalandırılmaz.</t>
  </si>
  <si>
    <t>R100430, R100440 ile birlikte faturalandırılmaz.</t>
  </si>
  <si>
    <t>R100420, R100440 ile birlikte faturalandırılmaz.</t>
  </si>
  <si>
    <t>R100420, R100430 ile birlikte faturalandırılmaz.</t>
  </si>
  <si>
    <t>R100300, R100460, R100470, R101090, R101100, R101110, R101120, R101130 ile birlikte faturalandırılmaz.</t>
  </si>
  <si>
    <t>R100300, R100450, R100470, R101090, R101100, R101110, R101120, R101130 ile birlikte faturalandırılmaz.</t>
  </si>
  <si>
    <t>R100300, R100450, R100460, R101090, R101100, R101110, R101120, R101130 ile birlikte faturalandırılmaz.</t>
  </si>
  <si>
    <t>R100240, R100250, R100280, R100290, R100320, R100400, R100410, R100490, R100500 ile birlikte faturalandırılmaz.</t>
  </si>
  <si>
    <t>R100240, R100250, R100280, R100290, R100320, R100400, R100410, R100480, R100500 ile birlikte faturalandırılmaz.</t>
  </si>
  <si>
    <t>R100240, R100250, R100280, R100290, R100320, R100400, R100410, R100480, R100490 ile birlikte faturalandırılmaz.</t>
  </si>
  <si>
    <t>R100530, R100540, R100550, R100560, R100570, R100580, R100590, R100600, R100610, R100620, R100630 ile birlikte faturalandırılmaz.</t>
  </si>
  <si>
    <t>R100520, R100540, R100550, R100560, R100570, R100580, R100590, R100600, R100610, R100620, R100630 ile birlikte faturalandırılmaz.</t>
  </si>
  <si>
    <t>R100520, R100530, R100550, R100560, R100570, R100580, R100590, R100600, R100610, R100620, R100630 ile birlikte faturalandırılmaz.</t>
  </si>
  <si>
    <t>R100520, R100530, R100540, R100560, R100570, R100580, R100590, R100600, R100610, R100620, R100630 ile birlikte faturalandırılmaz.</t>
  </si>
  <si>
    <t>R100520, R100530, R100540, R100550, R100570, R100580, R100590, R100600, R100610, R100620, R100630 ile birlikte faturalandırılmaz.</t>
  </si>
  <si>
    <t>R100520, R100530, R100540, R100550, R100560, R100580, R100590, R100600, R100610, R100620, R100630 ile birlikte faturalandırılmaz.</t>
  </si>
  <si>
    <t>R100520, R100530, R100540, R100550, R100560, R100570, R100590, R100600, R100610, R100620, R100630, R100890, R100900, R100910, R100920, R100930, R100940 ile birlikte faturalandırılmaz.</t>
  </si>
  <si>
    <t>R100520, R100530, R100540, R100550, R100560, R100570, R100580, R100600, R100610, R100620, R100630, R100890, R100900, R100910, R100920, R100930, R100940 ile birlikte faturalandırılmaz.</t>
  </si>
  <si>
    <t>R100520, R100530, R100540, R100550, R100560, R100570, R100580, R100590, R100610, R100620, R100630, R100890, R100900, R100910, R100920, R100930, R100940 ile birlikte faturalandırılmaz.</t>
  </si>
  <si>
    <t>R100520, R100530, R100540, R100550, R100560, R100570, R100580, R100590, R100600, R100620, R100630, R100890, R100900, R100910, R100920, R100930, R100940 ile birlikte faturalandırılmaz.</t>
  </si>
  <si>
    <t>R100520, R100530, R100540, R100550, R100560, R100570, R100580, R100590, R100600, R100610, R100630, R100890, R100900, R100910, R100920, R100930, R100940 ile birlikte faturalandırılmaz.</t>
  </si>
  <si>
    <t>R100520, R100530, R100540, R100550, R100560, R100570, R100580, R100590, R100600, R100610, R100620, R100890, R100900, R100910, R100920, R100930, R100940 ile birlikte faturalandırılmaz.</t>
  </si>
  <si>
    <t>R100650, R101010, R101020, R101200, R101210 ile birlikte faturalandırılmaz.</t>
  </si>
  <si>
    <t>R100640, R101010, R101020, R101200, R101210 ile birlikte faturalandırılmaz.</t>
  </si>
  <si>
    <t>R100670, R101030, R101040, R101220, R101230 ile birlikte faturalandırılmaz.</t>
  </si>
  <si>
    <t>R100660, R101030, R101040, R101220, R101230 ile birlikte faturalandırılmaz.</t>
  </si>
  <si>
    <t>R100690, R100700, R100710, R100720, R100730, R100890, R100900, R100910, R100920, R100930, R100940, R101140, R101150, R101160, R101170, R101180, R101190 ile birlikte faturalandırılmaz.</t>
  </si>
  <si>
    <t>R100680, R100700, R100710, R100720, R100730, R100890, R100900, R100910, R100920, R100930, R100940, R101140, R101150, R101160, R101170, R101180, R101190 ile birlikte faturalandırılmaz.</t>
  </si>
  <si>
    <t>R100680, R100690, R100710, R100720, R100730, R100890, R100900, R100910, R100920, R100930, R100940, R101140, R101150, R101160, R101170, R101180, R101190 ile birlikte faturalandırılmaz.</t>
  </si>
  <si>
    <t>R100680, R100690, R100700, R100720, R100730, R100890, R100900, R100910, R100920, R100930, R100940, R101140, R101150, R101160, R101170, R101180, R101190 ile birlikte faturalandırılmaz.</t>
  </si>
  <si>
    <t>R100680, R100690, R100700, R100710, R100730, R100890, R100900, R100910, R100920, R100930, R100940, R101140, R101150, R101160, R101170, R101180, R101190 ile birlikte faturalandırılmaz.</t>
  </si>
  <si>
    <t>R100680, R100690, R100700, R100710, R100720, R100890, R100900, R100910, R100920, R100930, R100940, R101140, R101150, R101160, R101170, R101180, R101190 ile birlikte faturalandırılmaz.</t>
  </si>
  <si>
    <t>R100750, R100780, R100790 ile birlikte faturalandırılmaz.</t>
  </si>
  <si>
    <t>R100740, R100780, R100790 ile birlikte faturalandırılmaz.</t>
  </si>
  <si>
    <t>R100770, R100800, R100810 ile birlikte faturalandırılmaz.</t>
  </si>
  <si>
    <t>R100760, R100800, R100810 ile birlikte faturalandırılmaz.</t>
  </si>
  <si>
    <t>R100740, R100750, R100790, R101010, R101020 ile birlikte faturalandırılmaz.</t>
  </si>
  <si>
    <t>R100740, R100750, R100780, R101010, R101020 ile birlikte faturalandırılmaz.</t>
  </si>
  <si>
    <t>R100760, R100770, R100810, R101030, R101040 ile birlikte faturalandırılmaz.</t>
  </si>
  <si>
    <t>R100760, R100770, R100800, R101030, R101040 ile birlikte faturalandırılmaz.</t>
  </si>
  <si>
    <t>R100830, R100840, R100850, R100860, R100870, R100880 ile birlikte faturalandırılmaz.</t>
  </si>
  <si>
    <t>R100820, R100840, R100850, R100860, R100870, R100880 ile birlikte faturalandırılmaz.</t>
  </si>
  <si>
    <t>R100820, R100830, R100850, R100860, R100870, R100880 ile birlikte faturalandırılmaz.</t>
  </si>
  <si>
    <t>R100820, R100830, R100840, R100860, R100870, R100880 ile birlikte faturalandırılmaz.</t>
  </si>
  <si>
    <t>R100820, R100830, R100840, R100850, R100870, R100880 ile birlikte faturalandırılmaz.</t>
  </si>
  <si>
    <t>R100820, R100830, R100840, R100850, R100860, R100880 ile birlikte faturalandırılmaz.</t>
  </si>
  <si>
    <t>R100820, R100830, R100840, R100850, R100860, R100870 ile birlikte faturalandırılmaz.</t>
  </si>
  <si>
    <t>R100580, R100590, R100600, R100610, R100620, R100630, R100680, R100690, R100700, R100710, R100720, R100730, R100900, R100910, R100920, R100930, R100940 ile birlikte faturalandırılmaz.</t>
  </si>
  <si>
    <t>R100580, R100590, R100600, R100610, R100620, R100630, R100680, R100690, R100700, R100710, R100720, R100730, R100890, R100910, R100920, R100930, R100940 ile birlikte faturalandırılmaz.</t>
  </si>
  <si>
    <t>R100580, R100590, R100600, R100610, R100620, R100630, R100680, R100690, R100700, R100710, R100720, R100730, R100890, R100900, R100920, R100930, R100940 ile birlikte faturalandırılmaz.</t>
  </si>
  <si>
    <t>R100580, R100590, R100600, R100610, R100620, R100630, R100680, R100690, R100700, R100710, R100720, R100730, R100890, R100900, R100910, R100930, R100940 ile birlikte faturalandırılmaz.</t>
  </si>
  <si>
    <t>R100580, R100590, R100600, R100610, R100620, R100630, R100680, R100690, R100700, R100710, R100720, R100730, R100890, R100900, R100910, R100920, R100940 ile birlikte faturalandırılmaz.</t>
  </si>
  <si>
    <t>R100580, R100590, R100600, R100610, R100620, R100630, R100680, R100690, R100700, R100710, R100720, R100730, R100890, R100900, R100910, R100920, R100930 ile birlikte faturalandırılmaz.</t>
  </si>
  <si>
    <t>R100960, R100970, R100980, R100990, R101000, R101200, R101210, R101220, R101230 ile birlikte faturalandırılmaz.</t>
  </si>
  <si>
    <t>R100950, R100970, R100980, R100990, R101000, R101200, R101210, R101220, R101230 ile birlikte faturalandırılmaz.</t>
  </si>
  <si>
    <t>R100950, R100960, R100980, R100990, R101000, R101200, R101210, R101220, R101230 ile birlikte faturalandırılmaz.</t>
  </si>
  <si>
    <t>R100950, R100960, R100970, R100990, R101000, R101200, R101210, R101220, R101230 ile birlikte faturalandırılmaz.</t>
  </si>
  <si>
    <t>R100950, R100960, R100970, R100980, R101000, R101200, R101210, R101220, R101230 ile birlikte faturalandırılmaz.</t>
  </si>
  <si>
    <t>R100950, R100960, R100970, R100980, R100990, R101200, R101210, R101220, R101230 ile birlikte faturalandırılmaz.</t>
  </si>
  <si>
    <t>R100640, R100650, R100780, R100790, R101020 ile birlikte faturalandırılmaz.</t>
  </si>
  <si>
    <t>R100640, R100650, R100780, R100790, R101010 ile birlikte faturalandırılmaz.</t>
  </si>
  <si>
    <t>R100660, R100670, R100800, R100810, R101040 ile birlikte faturalandırılmaz.</t>
  </si>
  <si>
    <t>R100660, R100670, R100800, R100810, R101030 ile birlikte faturalandırılmaz.</t>
  </si>
  <si>
    <t>R100330, R100340, R101060, R101070, R101080 ile birlikte faturalandırılmaz.</t>
  </si>
  <si>
    <t>R100330, R100340, R101050, R101070, R101080 ile birlikte faturalandırılmaz.</t>
  </si>
  <si>
    <t>R100210, R100220, R100230, R100330, R100340, R101050, R101060, R101080 ile birlikte faturalandırılmaz.</t>
  </si>
  <si>
    <t>R100210, R100220, R100230, R100330, R100340, R101050, R101060, R101070 ile birlikte faturalandırılmaz.</t>
  </si>
  <si>
    <t>R100300, R100450, R100460, R100470, R101100, R101110, R101120, R101130 ile birlikte faturalandırılmaz.</t>
  </si>
  <si>
    <t>R100300, R100450, R100460, R100470, R101090, R101110, R101120, R101130 ile birlikte faturalandırılmaz.</t>
  </si>
  <si>
    <t>R100300, R100450, R100460, R100470, R101090, R101100, R101120, R101130 ile birlikte faturalandırılmaz.</t>
  </si>
  <si>
    <t>R100300, R100450, R100460, R100470, R101090, R101100, R101110, R101130 ile birlikte faturalandırılmaz.</t>
  </si>
  <si>
    <t>R100300, R100450, R100460, R100470, R101090, R101100, R101110, R101120 ile birlikte faturalandırılmaz.</t>
  </si>
  <si>
    <t>R100680, R100690, R100700, R100710, R100720, R100730, R101150, R101160, R101170, R101180, R101190 ile birlikte faturalandırılmaz.</t>
  </si>
  <si>
    <t>R100680, R100690, R100700, R100710, R100720, R100730, R101140, R101160, R101170, R101180, R101190 ile birlikte faturalandırılmaz.</t>
  </si>
  <si>
    <t>R100680, R100690, R100700, R100710, R100720, R100730, R101140, R101150, R101170, R101180, R101190 ile birlikte faturalandırılmaz.</t>
  </si>
  <si>
    <t>R100680, R100690, R100700, R100710, R100720, R100730, R101140, R101150, R101160, R101180, R101190 ile birlikte faturalandırılmaz.</t>
  </si>
  <si>
    <t>R100680, R100690, R100700, R100710, R100720, R100730, R101140, R101150, R101160, R101170, R101190 ile birlikte faturalandırılmaz.</t>
  </si>
  <si>
    <t>R100680, R100690, R100700, R100710, R100720, R100730, R101140, R101150, R101160, R101170, R101180 ile birlikte faturalandırılmaz.</t>
  </si>
  <si>
    <t>R100640, R100650, R100950, R100960, R100970, R100980, R100990, R101000, R101210 ile birlikte faturalandırılmaz.</t>
  </si>
  <si>
    <t>R100640, R100650, R100950, R100960, R100970, R100980, R100990, R101000, R101200 ile birlikte faturalandırılmaz.</t>
  </si>
  <si>
    <t>R100660, R100670, R100950, R100960, R100970, R100980, R100990, R101000, R101230 ile birlikte faturalandırılmaz.</t>
  </si>
  <si>
    <t>R100660, R100670, R100950, R100960, R100970, R100980, R100990, R101000, R101220 ile birlikte faturalandırılmaz.</t>
  </si>
  <si>
    <t>R101470, R101480 ile birlikte faturalandırılmaz.</t>
  </si>
  <si>
    <t>R101510 ile birlikte faturalandırılmaz.</t>
  </si>
  <si>
    <t>R101410, R101460 ile birlikte faturalandırılmaz.</t>
  </si>
  <si>
    <t>R101400, R101460 ile birlikte faturalandırılmaz.</t>
  </si>
  <si>
    <t>R101400, R101410 ile birlikte faturalandırılmaz.</t>
  </si>
  <si>
    <t>R101380, R101480 ile birlikte faturalandırılmaz.</t>
  </si>
  <si>
    <t>R101380, R101470 ile birlikte faturalandırılmaz.</t>
  </si>
  <si>
    <t>R101390 ile birlikte faturalandırılmaz.</t>
  </si>
  <si>
    <t>R102080, R102250, 803010, 803020 ile birlikte faturalandırılmaz.</t>
  </si>
  <si>
    <t>803010, 803020 ile birlikte faturalandırılmaz.</t>
  </si>
  <si>
    <t>R101680, 803010, 803020 ile birlikte faturalandırılmaz.</t>
  </si>
  <si>
    <t>R101720, 803010, 803020 ile birlikte faturalandırılmaz.</t>
  </si>
  <si>
    <t>R102120, 803010, 803020 ile birlikte faturalandırılmaz.</t>
  </si>
  <si>
    <t>R102080, R102250, 803030 ile birlikte faturalandırılmaz.</t>
  </si>
  <si>
    <t>R101550 ile birlikte faturalandırılmaz.</t>
  </si>
  <si>
    <t>R102100 ile birlikte faturalandırılmaz.</t>
  </si>
  <si>
    <t>R101560, 803030 ile birlikte faturalandırılmaz.</t>
  </si>
  <si>
    <t>R102110, 803030 ile birlikte faturalandırılmaz.</t>
  </si>
  <si>
    <t>Radyofrekans, mikrodalga, kriyo, lazer yöntemiyle
803190 ile birlikte faturalandırılmaz.</t>
  </si>
  <si>
    <t>Radyofrekans, mikrodalga, kriyo, lazer yöntemiyle
803070, 803190 ile birlikte faturalandırılmaz.</t>
  </si>
  <si>
    <t>Radyofrekans, mikrodalga, kriyo, lazer yöntemiyle
Anatomik bölge belirtilmelidir.
803190 ile birlikte faturalandırılmaz.</t>
  </si>
  <si>
    <t>R101530, R101650, R102250, 803030 ile birlikte faturalandırılmaz.</t>
  </si>
  <si>
    <t>803040, 803210 ile birlikte faturalandırılmaz.</t>
  </si>
  <si>
    <t>R101700, 803160 ile birlikte faturalandırılmaz.</t>
  </si>
  <si>
    <t>R101730, 803030 ile birlikte faturalandırılmaz.</t>
  </si>
  <si>
    <t>R101570, 803030 ile birlikte faturalandırılmaz.</t>
  </si>
  <si>
    <t>R101650, R102080 ile birlikte faturalandırılmaz.</t>
  </si>
  <si>
    <t>803200 ile birlikte faturalandırılmaz.</t>
  </si>
  <si>
    <t>803150 ile birlikte faturalandırılmaz.</t>
  </si>
  <si>
    <t>803300 ile birlikte faturalandırılmaz. 
1 adet faturalandırılır</t>
  </si>
  <si>
    <t>R103010, R103020, R103030, R103040, R103160, R103170, R103250, R103260, R103270, R103550, R103560, R103570, R103840 ile birlikte faturalandırılmaz.</t>
  </si>
  <si>
    <t>R103000, R103020, R103030, R103040, R103160, R103170, R103250, R103260, R103270, R103550, R103560, R103570, R103840 ile birlikte faturalandırılmaz.</t>
  </si>
  <si>
    <t>R103000, R103010, R103030, R103040, R103160, R103170, R103250, R103260, R103270, R103550, R103560, R103570, R103840 ile birlikte faturalandırılmaz.</t>
  </si>
  <si>
    <t>R103000, R103010, R103020, R103040, R103160, R103170, R103250, R103260, R103270, R103550, R103560, R103570, R103840 ile birlikte faturalandırılmaz.</t>
  </si>
  <si>
    <t>R103000, R103010, R103020, R103030, R103160, R103170, R103250, R103260, R103270, R103550, R103560, R103570, R103840 ile birlikte faturalandırılmaz.</t>
  </si>
  <si>
    <t>R103060, R103070, R103100, R103840 ile birlikte faturalandırılmaz.</t>
  </si>
  <si>
    <t>R103050, R103070, R103100, R103840 ile birlikte faturalandırılmaz.</t>
  </si>
  <si>
    <t>R103050, R103060, R103100 ile birlikte faturalandırılmaz.</t>
  </si>
  <si>
    <t>R103050, R103060, R103070 ile birlikte faturalandırılmaz.</t>
  </si>
  <si>
    <t>R103150, R103380, R103390, R103510, R103520, R103580, R103590, R103840 ile birlikte faturalandırılmaz.</t>
  </si>
  <si>
    <t>R103140, R103380, R103390, R103510, R103520, R103580, R103590, R103840 ile birlikte faturalandırılmaz.</t>
  </si>
  <si>
    <t>R103000, R103010, R103020, R103030, R103040, R103170, R103250, R103260, R103270, R103550, R103560, R103570, R103840, R103850, R103860 ile birlikte faturalandırılmaz.</t>
  </si>
  <si>
    <t>R103000, R103010, R103020, R103030, R103040, R103160, R103250, R103260, R103270, R103550, R103560, R103570, R103840, R103850, R103860 ile birlikte faturalandırılmaz.</t>
  </si>
  <si>
    <t>R103820, R103830, R104400 ile birlikte faturalandırılmaz.</t>
  </si>
  <si>
    <t>R103220, R103840 ile birlikte faturalandırılmaz.</t>
  </si>
  <si>
    <t>R103210, R103840 ile birlikte faturalandırılmaz.</t>
  </si>
  <si>
    <t>R103240, R103840 ile birlikte faturalandırılmaz.</t>
  </si>
  <si>
    <t>R103230, R103840 ile birlikte faturalandırılmaz.</t>
  </si>
  <si>
    <t>R103000, R103010, R103020, R103030, R103040, R103160, R103170, R103260, R103270, R103550, R103560, R103570, R103840 ile birlikte faturalandırılmaz.</t>
  </si>
  <si>
    <t>R103000, R103010, R103020, R103030, R103040, R103160, R103170, R103250, R103270, R103550, R103560, R103570, R103840 ile birlikte faturalandırılmaz.</t>
  </si>
  <si>
    <t>R103000, R103010, R103020, R103030, R103040, R103160, R103170, R103250, R103260, R103550, R103560, R103570, R103840 ile birlikte faturalandırılmaz.</t>
  </si>
  <si>
    <t>R103000, R103010, R103020, R103030, R103040, R103160, R103170, R103550, R103560, R103570 ile birlikte faturalandırılmaz.</t>
  </si>
  <si>
    <t>R103300, R103320 ile birlikte faturalandırılmaz.</t>
  </si>
  <si>
    <t>R103290, R103320 ile birlikte faturalandırılmaz.</t>
  </si>
  <si>
    <t>R103290, R103300 ile birlikte faturalandırılmaz.</t>
  </si>
  <si>
    <t>R103370 ile birlikte faturalandırılmaz.</t>
  </si>
  <si>
    <t>R103360 ile birlikte faturalandırılmaz.</t>
  </si>
  <si>
    <t>R103140, R103150, R103390, R103510, R103520, R103580, R103590, R103840 ile birlikte faturalandırılmaz.</t>
  </si>
  <si>
    <t>R103140, R103150, R103380, R103510, R103520, R103580, R103590, R103840 ile birlikte faturalandırılmaz.</t>
  </si>
  <si>
    <t>R103420, R103840, R104380, R104390 ile birlikte faturalandırılmaz.</t>
  </si>
  <si>
    <t>R103410, R103840, R104380, R104390 ile birlikte faturalandırılmaz.</t>
  </si>
  <si>
    <t>R103440, R103450, R103460, R103470, R103480, R103490, R103840 ile birlikte faturalandırılmaz.</t>
  </si>
  <si>
    <t>R103430, R103450, R103460, R103470, R103480, R103490, R103840 ile birlikte faturalandırılmaz.</t>
  </si>
  <si>
    <t>R103430, R103440, R103460, R103470, R103480, R103490, R103840 ile birlikte faturalandırılmaz.</t>
  </si>
  <si>
    <t>R103430, R103440, R103450, R103470, R103480, R103490, R103840 ile birlikte faturalandırılmaz.</t>
  </si>
  <si>
    <t>R103430, R103440, R103450, R103460, R103480, R103490, R103840 ile birlikte faturalandırılmaz.</t>
  </si>
  <si>
    <t>R103430, R103440, R103450, R103460, R103470, R103490, R103840 ile birlikte faturalandırılmaz.</t>
  </si>
  <si>
    <t>R103430, R103440, R103450, R103460, R103470, R103480, R103840 ile birlikte faturalandırılmaz.</t>
  </si>
  <si>
    <t>R103140, R103150, R103380, R103390, R103520, R103580, R103590, R103840 ile birlikte faturalandırılmaz.</t>
  </si>
  <si>
    <t>R103140, R103150, R103380, R103390, R103510, R103580, R103590, R103840 ile birlikte faturalandırılmaz.</t>
  </si>
  <si>
    <t>R103540, R103840, R103890, R103900 ile birlikte faturalandırılmaz.</t>
  </si>
  <si>
    <t>R103530, R103840, R103890, R103900 ile birlikte faturalandırılmaz.</t>
  </si>
  <si>
    <t>R103000, R103010, R103020, R103030, R103040, R103160, R103170, R103250, R103260, R103270, R103560, R103570, R103840 ile birlikte faturalandırılmaz.</t>
  </si>
  <si>
    <t>R103000, R103010, R103020, R103030, R103040, R103160, R103170, R103250, R103260, R103270, R103550, R103570, R103840 ile birlikte faturalandırılmaz.</t>
  </si>
  <si>
    <t>R103000, R103010, R103020, R103030, R103040, R103160, R103170, R103250, R103260, R103270, R103550, R103560, R103840 ile birlikte faturalandırılmaz.</t>
  </si>
  <si>
    <t>R103140, R103150, R103380, R103390, R103510, R103520, R103590, R103840 ile birlikte faturalandırılmaz.</t>
  </si>
  <si>
    <t>R103140, R103150, R103380, R103390, R103510, R103520, R103580, R103840 ile birlikte faturalandırılmaz.</t>
  </si>
  <si>
    <t>R103610, R103640, R103650, R103660, R103840 ile birlikte faturalandırılmaz.</t>
  </si>
  <si>
    <t>R103600, R103640, R103650, R103660, R103840 ile birlikte faturalandırılmaz.</t>
  </si>
  <si>
    <t>R103630 ile birlikte faturalandırılmaz.</t>
  </si>
  <si>
    <t>R103620, R103640, R103650, R103660 ile birlikte faturalandırılmaz.</t>
  </si>
  <si>
    <t>R103600, R103610, R103630, R103650, R103660, R103840 ile birlikte faturalandırılmaz.</t>
  </si>
  <si>
    <t>R103600, R103610, R103630, R103640, R103660, R103840 ile birlikte faturalandırılmaz.</t>
  </si>
  <si>
    <t>R103600, R103610, R103630, R103640, R103650, R103840 ile birlikte faturalandırılmaz.</t>
  </si>
  <si>
    <t>R103680, R103840 ile birlikte faturalandırılmaz.</t>
  </si>
  <si>
    <t>R103670, R103840 ile birlikte faturalandırılmaz.</t>
  </si>
  <si>
    <t>R103710, R103840 ile birlikte faturalandırılmaz.</t>
  </si>
  <si>
    <t>R103700, R103840 ile birlikte faturalandırılmaz.</t>
  </si>
  <si>
    <t>R103730, R103840 ile birlikte faturalandırılmaz.</t>
  </si>
  <si>
    <t>R103720, R103840 ile birlikte faturalandırılmaz.</t>
  </si>
  <si>
    <t>Ağız açık/kapalı dahildir.
R103750, R103760, R103770, R103780, R103790 ile birlikte faturalandırılmaz.</t>
  </si>
  <si>
    <t>Ağız açık/kapalı dahildir.
R103740, R103760, R103770, R103780, R103790 ile birlikte faturalandırılmaz.</t>
  </si>
  <si>
    <t>Ağız açık/kapalı dahildir.
R103740, R103750, R103770, R103780, R103790 ile birlikte faturalandırılmaz.</t>
  </si>
  <si>
    <t>Ağız açık/kapalı dahildir.
R103740, R103750, R103760, R103780, R103790 ile birlikte faturalandırılmaz.</t>
  </si>
  <si>
    <t>Ağız açık/kapalı dahildir.
R103740, R103750, R103760, R103770, R103790 ile birlikte faturalandırılmaz.</t>
  </si>
  <si>
    <t>Ağız açık/kapalı dahildir.
R103740, R103750, R103760, R103770, R103780 ile birlikte faturalandırılmaz.</t>
  </si>
  <si>
    <t>R103810, R103840 ile birlikte faturalandırılmaz.</t>
  </si>
  <si>
    <t>R103800, R103840 ile birlikte faturalandırılmaz.</t>
  </si>
  <si>
    <t>R103180, R103830, R103840, R104400 ile birlikte faturalandırılmaz.</t>
  </si>
  <si>
    <t>R103180, R103820, R103840, R104400 ile birlikte faturalandırılmaz.</t>
  </si>
  <si>
    <t>R103000, R103010, R103020, R103030, R103050, R103060, R103140, R103150, R103160, R103170, R103210, R103220, R103230, R103240, R103250, R103260, R103380, R103390, R103410, R103420, R103430, R103440, R103460, R103470, R103480, R103490, R103510, R103520, R103530, R103540, R103550, R103560, R103580, R103590, R103600, R103610, R103640, R103650, R103670, R103680, R103700, R103710, R103720, R103730, R103800, R103810, R103820, R103830, R103870, R103880, R103890, R103900, R104040, R104050, R104060, R104070, R104160, R104170, R104180, R104190, R104200, R104210, R104220, R104230, R104240, R104250, R104260, R104270, R104280, R104290, R104360, R104370, R104380, R104390, R104400, R104410, R104420, R104430, R104440, R104450, R104460 ile birlikte faturalandırılmaz.</t>
  </si>
  <si>
    <t>R103160, R103170, R103860 ile birlikte faturalandırılmaz.</t>
  </si>
  <si>
    <t>R103160, R103170, R103850 ile birlikte faturalandırılmaz.</t>
  </si>
  <si>
    <t>Anatomik bölge belirtilmelidir.
R103840, R103880 ile birlikte faturalandırılmaz.</t>
  </si>
  <si>
    <t>Anatomik bölge belirtilmelidir.
R103840, R103870 ile birlikte faturalandırılmaz.</t>
  </si>
  <si>
    <t>R103530, R103540, R103840, R103900 ile birlikte faturalandırılmaz.</t>
  </si>
  <si>
    <t>R103530, R103540, R103840, R103890 ile birlikte faturalandırılmaz.</t>
  </si>
  <si>
    <t>R103930, R103960, R103970, R104340, R104350 ile birlikte faturalandırılmaz.</t>
  </si>
  <si>
    <t>R103920, R103960, R103970, R104340, R104350 ile birlikte faturalandırılmaz.</t>
  </si>
  <si>
    <t>R103950, R103980, R103990, R104340, R104350 ile birlikte faturalandırılmaz.</t>
  </si>
  <si>
    <t>R103940, R103980, R103990, R104340, R104350 ile birlikte faturalandırılmaz.</t>
  </si>
  <si>
    <t>R103920, R103930, R103970, R104220, R104230, R104340, R104350 ile birlikte faturalandırılmaz.</t>
  </si>
  <si>
    <t>R103920, R103930, R103960, R104220, R104230, R104340, R104350 ile birlikte faturalandırılmaz.</t>
  </si>
  <si>
    <t>R103940, R103950, R103990, R104240, R104250, R104340, R104350 ile birlikte faturalandırılmaz.</t>
  </si>
  <si>
    <t>R103940, R103950, R103980, R104240, R104250, R104340, R104350 ile birlikte faturalandırılmaz.</t>
  </si>
  <si>
    <t>R104010, R104300, R104310, R104470, R104480 ile birlikte faturalandırılmaz.</t>
  </si>
  <si>
    <t>R104000, R104300, R104310, R104470, R104480 ile birlikte faturalandırılmaz.</t>
  </si>
  <si>
    <t>R104030, R104320, R104330, R104490, R104500 ile birlikte faturalandırılmaz.</t>
  </si>
  <si>
    <t>R104020, R104320, R104330, R104490, R104500 ile birlikte faturalandırılmaz.</t>
  </si>
  <si>
    <t>R103840, R104050, R104220, R104230, R104430, R104440 ile birlikte faturalandırılmaz.</t>
  </si>
  <si>
    <t>R103840, R104040, R104220, R104230, R104430, R104440 ile birlikte faturalandırılmaz.</t>
  </si>
  <si>
    <t>R103840, R104070, R104240, R104250, R104450, R104460 ile birlikte faturalandırılmaz.</t>
  </si>
  <si>
    <t>R103840, R104060, R104240, R104250, R104450, R104460 ile birlikte faturalandırılmaz.</t>
  </si>
  <si>
    <t>R104090, R104120, R104130, R104340, R104350 ile birlikte faturalandırılmaz.</t>
  </si>
  <si>
    <t>R104080, R104120, R104130, R104340, R104350 ile birlikte faturalandırılmaz.</t>
  </si>
  <si>
    <t>R104110, R104140, R104150, R104340, R104350 ile birlikte faturalandırılmaz.</t>
  </si>
  <si>
    <t>R104100, R104140, R104150, R104340, R104350 ile birlikte faturalandırılmaz.</t>
  </si>
  <si>
    <t>R104080, R104090, R104130, R104300, R104310, R104340, R104350 ile birlikte faturalandırılmaz.</t>
  </si>
  <si>
    <t>R104080, R104090, R104120, R104300, R104310, R104340, R104350 ile birlikte faturalandırılmaz.</t>
  </si>
  <si>
    <t>R104100, R104110, R104150, R104320, R104330, R104340, R104350 ile birlikte faturalandırılmaz.</t>
  </si>
  <si>
    <t>R104100, R104110, R104140, R104320, R104330, R104340, R104350 ile birlikte faturalandırılmaz.</t>
  </si>
  <si>
    <t>R103840, R104170, R104180, R104190, R104200, R104210 ile birlikte faturalandırılmaz.</t>
  </si>
  <si>
    <t>R103840, R104160, R104180, R104190, R104200, R104210 ile birlikte faturalandırılmaz.</t>
  </si>
  <si>
    <t>R103840, R104160, R104170, R104190, R104200, R104210 ile birlikte faturalandırılmaz.</t>
  </si>
  <si>
    <t>R103840, R104160, R104170, R104180, R104200, R104210 ile birlikte faturalandırılmaz.</t>
  </si>
  <si>
    <t>R103840, R104160, R104170, R104180, R104190, R104210 ile birlikte faturalandırılmaz.</t>
  </si>
  <si>
    <t>R103840, R104160, R104170, R104180, R104190, R104200 ile birlikte faturalandırılmaz.</t>
  </si>
  <si>
    <t>R103840, R103960, R103970, R104040, R104050, R104230 ile birlikte faturalandırılmaz.</t>
  </si>
  <si>
    <t>R103840, R103960, R103970, R104040, R104050, R104220 ile birlikte faturalandırılmaz.</t>
  </si>
  <si>
    <t>R103840, R103980, R103990, R104060, R104070, R104250 ile birlikte faturalandırılmaz.</t>
  </si>
  <si>
    <t>R103840, R103980, R103990, R104060, R104070, R104240 ile birlikte faturalandırılmaz.</t>
  </si>
  <si>
    <t>R103840, R104270, R104470, R104480 ile birlikte faturalandırılmaz.</t>
  </si>
  <si>
    <t>R103840, R104260, R104470, R104480 ile birlikte faturalandırılmaz.</t>
  </si>
  <si>
    <t>R103840, R104290, R104490, R104500 ile birlikte faturalandırılmaz.</t>
  </si>
  <si>
    <t>R103840, R104280, R104490, R104500 ile birlikte faturalandırılmaz.</t>
  </si>
  <si>
    <t>R104000, R104010, R104120, R104130, R104310 ile birlikte faturalandırılmaz.</t>
  </si>
  <si>
    <t>R104000, R104010, R104120, R104130, R104300 ile birlikte faturalandırılmaz.</t>
  </si>
  <si>
    <t>R104020, R104030, R104140, R104150, R104330 ile birlikte faturalandırılmaz.</t>
  </si>
  <si>
    <t>R104020, R104030, R104140, R104150, R104320 ile birlikte faturalandırılmaz.</t>
  </si>
  <si>
    <t>Anatomik bölge belirtilmelidir.
R103920, R103930, R103940, R103950, R103960, R103970, R103980, R103990, R104080, R104090, R104100, R104110, R104120, R104130, R104140, R104150, R104350 ile birlikte faturalandırılmaz.</t>
  </si>
  <si>
    <t>Anatomik bölge belirtilmelidir.
R103920, R103930, R103940, R103950, R103960, R103970, R103980, R103990, R104080, R104090, R104100, R104110, R104120, R104130, R104140, R104150, R104340 ile birlikte faturalandırılmaz.</t>
  </si>
  <si>
    <t>R103840, R104370, R104380, R104390 ile birlikte faturalandırılmaz.</t>
  </si>
  <si>
    <t>R103840, R104360, R104380, R104390 ile birlikte faturalandırılmaz.</t>
  </si>
  <si>
    <t>R103410, R103420, R103840, R104360, R104370, R104390 ile birlikte faturalandırılmaz.</t>
  </si>
  <si>
    <t>R103410, R103420, R103840, R104360, R104370, R104380 ile birlikte faturalandırılmaz.</t>
  </si>
  <si>
    <t>R103180, R103820, R103830, R103840 ile birlikte faturalandırılmaz.</t>
  </si>
  <si>
    <t>R103840, R104040, R104050, R104060, R104070, R104420, R104430, R104440, R104450, R104460 ile birlikte faturalandırılmaz.</t>
  </si>
  <si>
    <t>R103840, R104040, R104050, R104060, R104070, R104410, R104430, R104440, R104450, R104460 ile birlikte faturalandırılmaz.</t>
  </si>
  <si>
    <t>R103840, R104040, R104050, R104410, R104420, R104440, R104450, R104460 ile birlikte faturalandırılmaz.</t>
  </si>
  <si>
    <t>R103840, R104040, R104050, R104410, R104420, R104430, R104450, R104460 ile birlikte faturalandırılmaz.</t>
  </si>
  <si>
    <t>R103840, R104060, R104070, R104410, R104420, R104430, R104440, R104460 ile birlikte faturalandırılmaz.</t>
  </si>
  <si>
    <t>R103840, R104060, R104070, R104410, R104420, R104430, R104440, R104450 ile birlikte faturalandırılmaz.</t>
  </si>
  <si>
    <t>R104000, R104010, R104260, R104270, R104480 ile birlikte faturalandırılmaz.</t>
  </si>
  <si>
    <t>R104000, R104010, R104260, R104270, R104470 ile birlikte faturalandırılmaz.</t>
  </si>
  <si>
    <t>R104020, R104030, R104280, R104290, R104500 ile birlikte faturalandırılmaz.</t>
  </si>
  <si>
    <t>R104020, R104030, R104280, R104290, R104490 ile birlikte faturalandırılmaz.</t>
  </si>
  <si>
    <t>R104660 ile birlikte faturalandırılmaz.</t>
  </si>
  <si>
    <t>R104650 ile birlikte faturalandırılmaz.</t>
  </si>
  <si>
    <t>Kültürde üreme olması halinde faturalandırılır. Kültür sonucu eklenmelidir.</t>
  </si>
  <si>
    <t>Kültürde üreme olması halinde faturalandırılır. Kültür sonucu eklenmelidir. 
905690, 905700, 905710, 905720, 906040 ile birlikte faturalandırılmaz.</t>
  </si>
  <si>
    <t>Kültürde üreme olması halinde faturalandırılır. Kültür sonucu eklenmelidir.
905680, 905700, 905710, 905720, 906040 ile birlikte faturalandırılmaz.</t>
  </si>
  <si>
    <t>Kültürde üreme olması halinde faturalandırılır. Kültür sonucu eklenmelidir.
905680, 905690, 905710, 905720, 906040 ile birlikte faturalandırılmaz.</t>
  </si>
  <si>
    <t>Kültürde üreme olması halinde faturalandırılır. Kültür sonucu eklenmelidir.
905610, 905680, 905690, 905700, 905720, 906040 ile birlikte faturalandırılmaz.</t>
  </si>
  <si>
    <t>Kültürde üreme olması halinde faturalandırılır. Kültür sonucu eklenmelidir.
905610, 905680, 905690, 905700, 905710, 906040 ile birlikte faturalandırılmaz.</t>
  </si>
  <si>
    <t>905870, 905920 ile birlikte faturalandırılmaz.</t>
  </si>
  <si>
    <t>905860, 905920 ile birlikte faturalandırılmaz.</t>
  </si>
  <si>
    <t>905860, 905870 ile birlikte faturalandırılmaz.</t>
  </si>
  <si>
    <t xml:space="preserve">905960 ile birlikte faturalandırılmaz. Disk diffuzyon </t>
  </si>
  <si>
    <t>905950 ile birlikte faturalandırılmaz.</t>
  </si>
  <si>
    <t>906020 ile birlikte faturalandırılmaz.</t>
  </si>
  <si>
    <t>906010 ile birlikte faturalandırılmaz.</t>
  </si>
  <si>
    <t>906630, 906640 ile birlikte faturalandırılmaz.</t>
  </si>
  <si>
    <t>Sonuç raporu ile birlikte faturalandırılır.</t>
  </si>
  <si>
    <t>Haftada en fazla iki adet faturalandırılır.</t>
  </si>
  <si>
    <t>Hemaglütinasyon inhibisyon</t>
  </si>
  <si>
    <t xml:space="preserve">KBB, Çocuk Sağlığı ve Hastalıkları ve Enfeksiyon Hastalıkları uzman hekimlerince istenilmesi halinde faturalandırılır. </t>
  </si>
  <si>
    <t>L100090, L104780, L104790, L104800, L104810 ile birlikte faturalandırılmaz.</t>
  </si>
  <si>
    <t>L100080 ile birlikte faturalandırılmaz.</t>
  </si>
  <si>
    <t>L100240 ile birlikte faturalandırılmaz.</t>
  </si>
  <si>
    <t>L100230 ile birlikte faturalandırılmaz.</t>
  </si>
  <si>
    <t>L100340, L104780, L104790, L104800, L104810 ile birlikte faturalandırılmaz.</t>
  </si>
  <si>
    <t>L100330 ile birlikte faturalandırılmaz.</t>
  </si>
  <si>
    <t>L100400, L104780, L104790, L104800, L104810 ile birlikte faturalandırılmaz.</t>
  </si>
  <si>
    <t>L100390 ile birlikte faturalandırılmaz.</t>
  </si>
  <si>
    <t>Sadece üçüncü basamak sağlık hizmeti sunucuları tarafından veya endokrinoloji, metabolizma ve nöroloji uzman hekimleri tarafından istenmesi halinde faturalandırılır. L100430 ile birlikte faturalandırılmaz.</t>
  </si>
  <si>
    <t>Sadece üçüncü basamak sağlık hizmeti sunucuları tarafından veya endokrinoloji, metabolizma ve nöroloji uzman hekimleri tarafından istenmesi halinde faturalandırılır. L100420 ile birlikte faturalandırılmaz.</t>
  </si>
  <si>
    <t>Sadece üçüncü basamak sağlık hizmeti sunucuları tarafından veya endokrinoloji, metabolizma ve nöroloji uzman hekimleri tarafından istenmesi halinde faturalandırılır.</t>
  </si>
  <si>
    <t>L100630, L104780, L104790, L104800, L104810 ile birlikte faturalandırılmaz.</t>
  </si>
  <si>
    <t>L100620 ile birlikte faturalandırılmaz.</t>
  </si>
  <si>
    <t>L100820 ile birlikte faturalandırılmaz.</t>
  </si>
  <si>
    <t>L100810 ile birlikte faturalandırılmaz.</t>
  </si>
  <si>
    <t>Sadece üçüncü basamak sağlık hizmeti sunucuları tarafından faturalandırılır.</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</si>
  <si>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t>
  </si>
  <si>
    <t>Kadın hastalıkları ve doğum, endokrinoloji, metabolizma hastalıkları uzman hekimleri tarafından istenmesi halinde faturalandırılır.</t>
  </si>
  <si>
    <t>Doku Tipleme Laboratuvarı tarafından çalışılabilir. Sonuç belgesi istendiği takdirde Kuruma ibraz etmek üzere saklanmalıdır. İşlem basamakları dahildir. Bir adet faturalandırılır.</t>
  </si>
  <si>
    <t>Acil tıp, çocuk sağlığı ve hastalıkları, göğüs hastalıkları, göğüs cerrahi, iç hastalıkları, kardiyoloji ve kardiyovasküler cerrahi uzman hekimleri tarafından istenmesi halinde faturalandırılır. L106220 ile birlikte faturalandırılmaz.</t>
  </si>
  <si>
    <t>L101350, L104780, L104790, L104800, L104810 ile birlikte faturalandırılmaz.</t>
  </si>
  <si>
    <t>L101340 ile birlikte faturalandırılmaz.</t>
  </si>
  <si>
    <t>Sadece üçüncü basamak sağlık hizmeti sunucuları tarafından veya endokrinoloji, metabolizma ve nöroloji uzman hekimleri tarafından istenmesi halinde faturalandırılır. L101380 ile birlikte faturalandırılmaz</t>
  </si>
  <si>
    <t>Sadece üçüncü basamak sağlık hizmeti sunucuları tarafından veya endokrinoloji, metabolizma ve nöroloji uzman hekimleri tarafından istenmesi halinde faturalandırılır. L101370 ile birlikte faturalandırılmaz</t>
  </si>
  <si>
    <t>Sadece üçüncü basamak sağlık hizmeti sunucuları tarafından veya endokrinoloji, metabolizma ve nöroloji uzman hekimleri tarafından istenmesi halinde faturalandırılır..L101460 ile birlikte faturalandırılmaz</t>
  </si>
  <si>
    <t>Sadece üçüncü basamak sağlık hizmeti sunucuları tarafından veya endokrinoloji, metabolizma ve nöroloji uzman hekimleri tarafından istenmesi halinde faturalandırılır. L101450 ile birlikte faturalandırılmaz</t>
  </si>
  <si>
    <t>L107110 ile faturalandırılmaz.</t>
  </si>
  <si>
    <t>L101580 ile birlikte faturalandırılmaz.</t>
  </si>
  <si>
    <t>L101570, L104780, L104790, L104800, L104810 ile birlikte faturalandırılmaz.</t>
  </si>
  <si>
    <t>L101680 ile faturalandırılmaz.</t>
  </si>
  <si>
    <t>L101670 ile faturalandırılmaz.</t>
  </si>
  <si>
    <t>Sadece üçüncü basamak sağlık hizmeti sunucuları tarafından faturalandırılır. L101800 ile faturalandırılmaz.</t>
  </si>
  <si>
    <t>Sadece üçüncü basamak sağlık hizmeti sunucuları tarafından faturalandırılır. L101790 ile faturalandırılmaz.</t>
  </si>
  <si>
    <t>L101850 ile birlikte faturalandırılmaz.</t>
  </si>
  <si>
    <t>L101840 ile birlikte faturalandırılmaz.</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</si>
  <si>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t>
  </si>
  <si>
    <t>L102000 ile birlikte faturalandırılmaz.</t>
  </si>
  <si>
    <t>L101990 ile birlikte faturalandırılmaz.</t>
  </si>
  <si>
    <t>L102090 ile birlikte faturalandırılmaz.</t>
  </si>
  <si>
    <t>L102080 ile birlikte faturalandırılmaz.</t>
  </si>
  <si>
    <t>L102180, L104780, L104790, L104800, L104810 ile birlikte faturalandırılmaz.</t>
  </si>
  <si>
    <t>L102170 ile birlikte faturalandırılmaz.</t>
  </si>
  <si>
    <t>Sadece üçüncü basamak sağlık hizmeti sunucuları tarafından veya endokrinoloji ve metabolizma uzman hekimleri tarafından istenmesi halinde faturalandırılır.</t>
  </si>
  <si>
    <t>L100680, L100690, L100700, L101540, L101550, L102340, L102810, L103760, L106710, L107110 ile birlikte faturalandırılmaz. L103620 ve L107410 kodlu işlemlerin yapılması halinde faturalandırılmaz.</t>
  </si>
  <si>
    <t>L102360, L102370, L102380 ile birlikte faturalandırılmaz.</t>
  </si>
  <si>
    <t>L102350, L102370, L102380 ile birlikte faturalandırılmaz.</t>
  </si>
  <si>
    <t>L102350, L102360, L102380 ile birlikte faturalandırılmaz.</t>
  </si>
  <si>
    <t>L102350, L102360, L102370 ile birlikte faturalandırılmaz.</t>
  </si>
  <si>
    <t>L102420 ile birlikte faturalandırılmaz.</t>
  </si>
  <si>
    <t>L102410 ile birlikte faturalandırılmaz.</t>
  </si>
  <si>
    <t>L102440 ile birlikte faturalandırılmaz.</t>
  </si>
  <si>
    <t>L102430 ile birlikte faturalandırılmaz.</t>
  </si>
  <si>
    <t>L102530, L104780, L104790, L104800, L104810 ile birlikte faturalandırılmaz.</t>
  </si>
  <si>
    <t>L102520 ile birlikte faturalandırılmaz.</t>
  </si>
  <si>
    <t>Sadece üçüncü basamak sağlık hizmeti sunucuları tarafından veya gastroenteroloji, endokrinoloji, metabolizma ve nöroloji uzman hekimleri tarafından istenmesi halinde faturalandırılır. Tirozinemi tip 1 tanı ve takibinde faturalandırılır.</t>
  </si>
  <si>
    <t>L102700 ile birlikte faturalandırılmaz.</t>
  </si>
  <si>
    <t>L102690 ile birlikte faturalandırılmaz.</t>
  </si>
  <si>
    <t xml:space="preserve">Sadece üçüncü basamak sağlık hizmeti sunucuları tarafından veya gastroenteroloji, endokrinoloji, metabolizma ve nöroloji uzman hekimleri tarafından istenmesi halinde faturalandırılır. </t>
  </si>
  <si>
    <t>Üç ayda bir adet faturalandırılır.</t>
  </si>
  <si>
    <t>Sadece diyabetik hastalarda, üçüncü basamak sağlık hizmeti sunucuları tarafından ve üç ayda bir adet faturalandırılır.</t>
  </si>
  <si>
    <t>L102910 ile birlikte faturalandırılmaz.</t>
  </si>
  <si>
    <t>L102900 ile birlikte faturalandırılmaz.</t>
  </si>
  <si>
    <t>Sadece üçüncü basamak sağlık hizmeti sunucuları tarafından veya endokrinoloji, metabolizma, çocuk sağlığı ve hastalıkları, gastroenteroloji uzman hekimleri tarafından istenmesi halinde faturalandırılır.</t>
  </si>
  <si>
    <t xml:space="preserve">Sadece üçüncü basamak sağlık hizmeti sunucuları tarafından veya endokrinoloji, metabolizma ve nöroloji uzman hekimleri tarafından istenmesi halinde faturalandırılır. </t>
  </si>
  <si>
    <t>L103180, L104780, L104790, L104800, L104810 ile birlikte faturalandırılmaz.</t>
  </si>
  <si>
    <t>L103170 ile birlikte faturalandırılmaz.</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</si>
  <si>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 A için bir adet, B için bir adet ve C için bir adet faturalandırılır.</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</si>
  <si>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 Bir adet faturalandırılır.</t>
  </si>
  <si>
    <t>Bir adet faturalandırılır.</t>
  </si>
  <si>
    <t>L107010 ile birlikte faturalandırılmaz.</t>
  </si>
  <si>
    <t>Sadece üçüncü basamak sağlık hizmeti sunucuları tarafından veya endokrin ve metabolizma uzman hekimleri tarafından istenmesi halinde faturalandırılır</t>
  </si>
  <si>
    <t>Sadece üçüncü basamak sağlık hizmeti sunucuları tarafından veya endokrin ve metabolizma uzman hekimleri tarafından istenmesi halinde faturalandırılır.</t>
  </si>
  <si>
    <t>L101540, L101550, L105950, L106710, L107110 ile birlikte faturalandırılmaz. Sonuç belgesi ile gebelik süresince bir kez faturalandırılır. İkili test yapılan hastalarda L102290 ve L107410 işlemleri faturalandırılmaz. İlk trimesterde ikili test yapılan olgularda 16-18 inci haftalarda sadece maternal L100680 işlemi faturalandırılır.</t>
  </si>
  <si>
    <t>L103830 ile birlikte faturalandırılmaz.</t>
  </si>
  <si>
    <t>L103820 ile birlikte faturalandırılmaz.</t>
  </si>
  <si>
    <t>L103880, L104780, L104790, L104800, L104810 ile birlikte faturalandırılmaz.</t>
  </si>
  <si>
    <t>L103870 ile birlikte faturalandırılmaz.</t>
  </si>
  <si>
    <t>Sadece üçüncü basamak sağlık hizmeti sunucuları tarafından veya gastroenteroloji, endokrinoloji, metabolizma ve nöroloji uzman hekimleri tarafından istenmesi halinde faturalandırılır.</t>
  </si>
  <si>
    <t>L104070 ile birlikte faturalandırılmaz.</t>
  </si>
  <si>
    <t>L104060 ile birlikte faturalandırılmaz.</t>
  </si>
  <si>
    <t>L104110, L104780, L104790, L104800, L104810 ile birlikte faturalandırılmaz.</t>
  </si>
  <si>
    <t>L104100 ile birlikte faturalandırılmaz.</t>
  </si>
  <si>
    <t>L104140 ile birlikte faturalandırılmaz.</t>
  </si>
  <si>
    <t>L104130 ile birlikte faturalandırılmaz.</t>
  </si>
  <si>
    <t>L104160 ile birlikte faturalandırılmaz.</t>
  </si>
  <si>
    <t>L104150 ile birlikte faturalandırılmaz.</t>
  </si>
  <si>
    <t>L104200 ile birlikte faturalandırılmaz.</t>
  </si>
  <si>
    <t>L104190 ile birlikte faturalandırılmaz.</t>
  </si>
  <si>
    <t>L104440, L104780, L104790, L104800, L104810 ile birlikte faturalandırılmaz.</t>
  </si>
  <si>
    <t>L104430 ile birlikte faturalandırılmaz.</t>
  </si>
  <si>
    <t>L104470, L104780, L104790, L104800, L104810 ile birlikte faturalandırılmaz.</t>
  </si>
  <si>
    <t>L104460 ile birlikte faturalandırılmaz.</t>
  </si>
  <si>
    <t>L104680, L104690 ile birlikte faturalandırılmaz.</t>
  </si>
  <si>
    <t>L104670 ile birlikte faturalandırılmaz.</t>
  </si>
  <si>
    <t>L104710, L104780, L104790, L104800, L104810, L106740, L106750 ile birlikte faturalandırılmaz.</t>
  </si>
  <si>
    <t>L104700, L106740, L106750 ile birlikte faturalandırılmaz.</t>
  </si>
  <si>
    <t>L104800 ile birlikte faturalandırılmaz.</t>
  </si>
  <si>
    <t>L104790 ile birlikte faturalandırılmaz.</t>
  </si>
  <si>
    <t>L104870 ile birlikte faturalandırılmaz.</t>
  </si>
  <si>
    <t>L104860 ile birlikte faturalandırılmaz.</t>
  </si>
  <si>
    <t>L104900 ile birlikte faturalandırılmaz.</t>
  </si>
  <si>
    <t>L104890 ile birlikte faturalandırılmaz.</t>
  </si>
  <si>
    <t xml:space="preserve">Ayrıntılı sonuç raporu ile bir adet faturalandırılır. "MONOKLONAL ANTİKOR (Akım sitometresi)" başlığı altında yer alan işlemler ile birlikte faturalandırılmaz. </t>
  </si>
  <si>
    <t>Sadece üçüncü basamak sağlık hizmeti sunucuları tarafından veya çocuk sağlığı ve hastalıkları uzman hekimi tarafından istenmesi halinde faturalandırılır. En az 5 adet enzim bakılmalıdır. L105160, L105170, L105180 ile birlikte faturalandırılmaz.</t>
  </si>
  <si>
    <t>Sadece üçüncü basamak sağlık hizmeti sunucuları tarafından veya çocuk sağlığı ve hastalıkları uzman hekimi tarafından istenmesi halinde faturalandırılır. En az 5 adet enzim bakılmalıdır. L105150, L105170, L105180 ile birlikte faturalandırılmaz.</t>
  </si>
  <si>
    <t>Sadece üçüncü basamak sağlık hizmeti sunucuları tarafından veya çocuk sağlığı ve hastalıkları uzman hekimi tarafından istenmesi halinde faturalandırılır. En az 5 adet enzim bakılmalıdır. L105150, L105160, L105180 ile birlikte faturalandırılmaz.</t>
  </si>
  <si>
    <t>Sadece üçüncü basamak sağlık hizmeti sunucuları tarafından veya çocuk sağlığı ve hastalıkları uzman hekimi tarafından istenmesi halinde faturalandırılır. En az 5 adet enzim bakılmalıdır. L105150, L105160, L105170 ile birlikte faturalandırılmaz.</t>
  </si>
  <si>
    <t>L104780, L104790, L104800, L104810, L105310 ile birlikte faturalandırılmaz.</t>
  </si>
  <si>
    <t>L105300 ile birlikte faturalandırılmaz.</t>
  </si>
  <si>
    <t>L105440 ile birlikte faturalandırılmaz.</t>
  </si>
  <si>
    <t>L105430 ile birlikte faturalandırılmaz.</t>
  </si>
  <si>
    <t>L104780, L104790, L104800, L104810, L105460 ile birlikte faturalandırılmaz.</t>
  </si>
  <si>
    <t>L105450 ile birlikte faturalandırılmaz.</t>
  </si>
  <si>
    <t>L105500 ile birlikte faturalandırılmaz.</t>
  </si>
  <si>
    <t>L105490 ile birlikte faturalandırılmaz.</t>
  </si>
  <si>
    <t>Nöroloji ve göz hastalıkları uzman hekimleri tarafından istenmesi halinde faturalandırılır.</t>
  </si>
  <si>
    <t>L105560 ile birlikte faturalandırılmaz.</t>
  </si>
  <si>
    <t>L105550 ile birlikte faturalandırılmaz.</t>
  </si>
  <si>
    <t>L104780, L104790, L104800, L104810, L105580 ile birlikte faturalandırılmaz.</t>
  </si>
  <si>
    <t>L105570 ile birlikte faturalandırılmaz.</t>
  </si>
  <si>
    <t>Sadece üçüncü basamak sağlık hizmeti sunucuları tarafından veya çocuk sağlığı ve hastalıkları uzman hekimi tarafından istenmesi halinde faturalandırılır.</t>
  </si>
  <si>
    <t>L105760 ile birlikte faturalandırılmaz.</t>
  </si>
  <si>
    <t>L105750 ile birlikte faturalandırılmaz.</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</si>
  <si>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t>
  </si>
  <si>
    <t>L103620 ile birlikte faturalandırılmaz.</t>
  </si>
  <si>
    <t>L104780, L104790, L104800, L104810, L106030 ile birlikte faturalandırılmaz.</t>
  </si>
  <si>
    <t>L106020 ile birlikte faturalandırılmaz.</t>
  </si>
  <si>
    <t>L106050 ile birlikte faturalandırılmaz.</t>
  </si>
  <si>
    <t>L106040 ile birlikte faturalandırılmaz.</t>
  </si>
  <si>
    <t>L106100 ile birlikte faturalandırılmaz.</t>
  </si>
  <si>
    <t>Sadece üçüncü basamak sağlık hizmeti sunucuları tarafından faturalandırılır. L106090 ile birlikte faturalandırılmaz.</t>
  </si>
  <si>
    <t>Sadece üçüncü basamak sağlık hizmeti sunucuları tarafından faturalandırılır. L104780, L104790, L104800, L104810, L106130, L106140 ile birlikte faturalandırılmaz.</t>
  </si>
  <si>
    <t>L106120, L106140 ile birlikte faturalandırılmaz.</t>
  </si>
  <si>
    <t xml:space="preserve">Sadece üçüncü basamak sağlık hizmeti sunucuları tarafından faturalandırılır. L106120, L106130 ile birlikte faturalandırılmaz. </t>
  </si>
  <si>
    <t>L106160 ile birlikte faturalandırılmaz.</t>
  </si>
  <si>
    <t>L106150 ile birlikte faturalandırılmaz.</t>
  </si>
  <si>
    <t>L104780, L104790, L104800, L104810, L106180 ile birlikte faturalandırılmaz.</t>
  </si>
  <si>
    <t>L106170 ile birlikte faturalandırılmaz.</t>
  </si>
  <si>
    <t>Acil tıp, çocuk sağlığı ve hastalıkları, göğüs hastalıkları, göğüs cerrahi, iç hastalıkları, kardiyoloji ve kardiyovasküler cerrahi uzman hekimleri tarafından istenmesi halinde faturalandırılır. L101320 ile birlikte faturalandırılmaz.</t>
  </si>
  <si>
    <t>L104780, L104790, L104800, L104810, L106320 ile birlikte faturalandırılmaz.</t>
  </si>
  <si>
    <t>L106310 ile birlikte faturalandırılmaz.</t>
  </si>
  <si>
    <t>Sadece üçüncü basamak sağlık hizmeti sunucuları tarafından faturalandırılır. L106420 ile birlikte faturalandırılmaz.</t>
  </si>
  <si>
    <t>Sadece üçüncü basamak sağlık hizmeti sunucuları tarafından faturalandırılır. L106410 ile birlikte faturalandırılmaz.</t>
  </si>
  <si>
    <t>L106530 ile birlikte faturalandırılmaz.</t>
  </si>
  <si>
    <t>L106520 ile birlikte faturalandırılmaz.</t>
  </si>
  <si>
    <t>Normal CRP değeri cut off değerinin altında ise istenir.</t>
  </si>
  <si>
    <t>L101550, L107110 ile birlikte faturalandırılmaz.</t>
  </si>
  <si>
    <t>L104780, L104790, L104800, L104810, L106750 ile birlikte faturalandırılmaz.</t>
  </si>
  <si>
    <t>L106740 ile birlikte faturalandırılmaz.</t>
  </si>
  <si>
    <t>Sadece üçüncü basamak sağlık hizmeti sunucuları tarafından veya endokrinoloji, metabolizma ve gastroenteroloji uzman hekimleri tarafından istenmesi halinde faturalandırılır.</t>
  </si>
  <si>
    <t>L104780, L104790, L104800, L104810, L106870 ile birlikte faturalandırılmaz.</t>
  </si>
  <si>
    <t>L106860 ile birlikte faturalandırılmaz.</t>
  </si>
  <si>
    <t>L104780, L104790, L104800, L104810, L106900 ile birlikte faturalandırılmaz.</t>
  </si>
  <si>
    <t>L106890 ile birlikte faturalandırılmaz.</t>
  </si>
  <si>
    <t>L106920 ile birlikte faturalandırılmaz.</t>
  </si>
  <si>
    <t>L106910 ile birlikte faturalandırılmaz.</t>
  </si>
  <si>
    <t>L104780, L104790, L104800, L104810, L106940 ile birlikte faturalandırılmaz.</t>
  </si>
  <si>
    <t>L106930 ile birlikte faturalandırılmaz.</t>
  </si>
  <si>
    <t>L103560, L103570 ile birlikte faturalandırılmaz.</t>
  </si>
  <si>
    <t>Üçüncü basamak sağlık hizmeti sunucularınca yapılması halinde faturalandırılır. Yapılan tüm işlemler dahildir. Pilokarpin nitrat etken maddeli ilaç hariçtir. En fazla bir çift ilaç bedeli faturalandırılır.</t>
  </si>
  <si>
    <t>L104780, L104790, L104800, L104810 ile birlikte faturalandırılmaz.</t>
  </si>
  <si>
    <t>L101550 ile faturalandırılmaz.</t>
  </si>
  <si>
    <t>Üçüncü basamak sağlık hizmeti sunucuları ve Sağlık Bakanlığı bünyesindeki AMATEM/ÇEMATEM tarafından faturalandırılır.</t>
  </si>
  <si>
    <t>L107330, L107340 ile birlikte faturalandırılmaz.</t>
  </si>
  <si>
    <t>L107320, L107340 ile birlikte faturalandırılmaz.</t>
  </si>
  <si>
    <t>L107320, L107330 ile birlikte faturalandırılmaz.</t>
  </si>
  <si>
    <t xml:space="preserve">L100680, L100690, L100700, L101540, L101550, L102340, L102810, L106710, L107110 ile birlikte faturalandırılmaz. Sonuç belgesi ile gebelik süresince bir adet faturalandırılır. </t>
  </si>
  <si>
    <t>L107440 ile birlikte faturalandırılmaz.</t>
  </si>
  <si>
    <t>L107430 ile birlikte faturalandırılmaz.</t>
  </si>
  <si>
    <t>İlaç dahildir.</t>
  </si>
  <si>
    <t>L104780, L104790, L104800, L104810, L107480 ile birlikte faturalandırılmaz.</t>
  </si>
  <si>
    <t>L107470 ile birlikte faturalandırılmaz.</t>
  </si>
  <si>
    <t>L104780, L104790, L104800, L104810, L107500 ile birlikte faturalandırılmaz.</t>
  </si>
  <si>
    <t>L107490 ile birlikte faturalandırılmaz.</t>
  </si>
  <si>
    <t>Çocuk genetik hastalıkları, endokrinoloji, hematoloji, kardiyoloji, metabolizma, nefroloji, neonatoloji, nöroloji ve tıbbi onkoloji uzman hekimleri tarafından istenmesi halinde faturalandırılır.</t>
  </si>
  <si>
    <t>Çocuk genetik hastalıkları, endokrinoloji, hematoloji, kardiyoloji, metabolizma, nefroloji, neonatoloji, nöroloji ve tıbbi onkoloji uzman hekimleri tarafından istenmesi halinde faturalandırılır. L104780, L104790, L104800, L104810, L109980 ile birlikte faturalandırılmaz.</t>
  </si>
  <si>
    <t>Çocuk genetik hastalıkları, endokrinoloji, hematoloji, kardiyoloji, metabolizma, nefroloji, neonatoloji, nöroloji ve tıbbi onkoloji uzman hekimleri tarafından istenmesi halinde faturalandırılır. L109970 ile birlikte faturalandırılmaz.</t>
  </si>
  <si>
    <t>L104780, L104790, L104800, L104810, L110560 ile birlikte faturalandırılmaz.</t>
  </si>
  <si>
    <t>L110550 ile birlikte faturalandırılmaz.</t>
  </si>
  <si>
    <t>L113990 ile birlikte faturalandırılmaz.</t>
  </si>
  <si>
    <t>L113980 ile birlikte faturalandırılmaz.</t>
  </si>
  <si>
    <t>L114050 ile birlikte faturalandırılmaz.</t>
  </si>
  <si>
    <t>L114040 ile birlikte faturalandırılmaz.</t>
  </si>
  <si>
    <t>L114102 ile birlikte faturalandırılmaz.</t>
  </si>
  <si>
    <t>L114101 ile birlikte faturalandırılmaz.</t>
  </si>
  <si>
    <t>L114140 ile birlikte faturalandırılmaz.</t>
  </si>
  <si>
    <t>L114130 ile birlikte faturalandırılmaz.</t>
  </si>
  <si>
    <t>L114610 ile birlikte faturalandırılmaz.</t>
  </si>
  <si>
    <t>L114600 ile birlikte faturalandırılmaz.</t>
  </si>
  <si>
    <t>L114640 ile birlikte faturalandırılmaz.</t>
  </si>
  <si>
    <t>L114630 ile birlikte faturalandırılmaz.</t>
  </si>
  <si>
    <t>L114680 ile birlikte faturalandırılmaz.</t>
  </si>
  <si>
    <t>L114670 ile birlikte faturalandırılmaz.</t>
  </si>
  <si>
    <t>En az pH, dansite, kreatinin ve nitrit bakılmalıdır. Bu parametrelerin yer aldığı L103560, L103570, L104790, L104800, L107010 ile birlikte faturalandırılmaz. Sadece bu başlık altındaki madde analizlerinde faturalandırılır.</t>
  </si>
  <si>
    <t>L120010 pozitif olduğu durumlarda faturalandırılır.</t>
  </si>
  <si>
    <t>L120090 pozitif olduğu durumlarda faturalandırılır.</t>
  </si>
  <si>
    <t>Pandemi süresince tüm branşlar tarafından istenilmesi halinde karşılanır.</t>
  </si>
  <si>
    <t>906300 ile birlikte faturalandırılmaz. 908115 işlemine ilave olarak faturalandırılır.</t>
  </si>
  <si>
    <t>Altı ayda bir adet faturalandırılır. G100060 ile birlikte faturalandırılmaz.</t>
  </si>
  <si>
    <t>Altı ayda bir adet faturalandırılır. G100050 ile birlikte faturalandırılmaz.</t>
  </si>
  <si>
    <t>On günde bir adet faturalandırılır. Çalışılan genin adı belirtilmelidir. G100380, G100390, G100400, G100410, G100420, G100430, G101830, G101840, G101850, G101860, G101870 ile birlikte faturalandırılmaz.</t>
  </si>
  <si>
    <t>On günde bir adet faturalandırılır. Çalışılan genin adı belirtilmelidir. G100370, G100390, G100400, G100410, G100420, G100430, G101830, G101840, G101850, G101860, G101870 ile birlikte faturalandırılmaz.</t>
  </si>
  <si>
    <t>SUT 2.4.4.İ-2 maddesine bakınız. Her bir deneme için bir adet faturalandırılır. HLA doku uygunluk tetkikleri dahildir. Sağlık Bakanlığı tarafından yetkilendirilmiş Genetik Hastalıklar Değerlendirme Merkezinde çalışılması halinde ödenir.</t>
  </si>
  <si>
    <t>SUT 2.4.4.İ-3 maddesine bakınız. Her bir deneme için bir adet faturalandırılır. Sağlık Bakanlığı tarafından yetkilendirilmiş Genetik Hastalıklar Değerlendirme Merkezinde çalışılması halinde ödenir.</t>
  </si>
  <si>
    <t>Aynı sağlık hizmeti sunucusunda 60 günde bir adet faturalandırılır.</t>
  </si>
  <si>
    <t xml:space="preserve">910491, 910851 ile birlikte faturalandırılmaz. 1-4 kadranlar dahildir. Bir adet faturalandırılır. </t>
  </si>
  <si>
    <t>909950, 910851 ile birlikte faturalandırılmaz. 5-9 kadranlar dahildir. Bir adet faturalandırılır.</t>
  </si>
  <si>
    <t>Tüm kadranlar dahildir.</t>
  </si>
  <si>
    <t>909950, 910491 ile birlikte faturalandırılmaz.10 ve üzeri kadran dahildir. Bir adet faturalandırılır.</t>
  </si>
  <si>
    <t>Fetus dışında</t>
  </si>
  <si>
    <t>Aynı histokimyasal boyama için bir adet faturalandırılır.</t>
  </si>
  <si>
    <t>Frozen dahildir. 
Aynı immünfloresan mikroskopi için bir adet faturalandırılır.</t>
  </si>
  <si>
    <t>Aynı immünhistokimyasal inceleme için bir adet faturalandırılır.</t>
  </si>
  <si>
    <t>Bir hasta için bir adet faturalandırılır.</t>
  </si>
  <si>
    <t>Kesit görüntüleri ile birlikte faturalandırılır.</t>
  </si>
  <si>
    <t>Kültür, DFA, Bordetella pertussis faz I antiserumla lam aglütinasyonu</t>
  </si>
  <si>
    <t>ELISA</t>
  </si>
  <si>
    <t>Kültür, Coryne API, ELEK testi</t>
  </si>
  <si>
    <t>Aglütinasyon</t>
  </si>
  <si>
    <t>Floresan Antikor</t>
  </si>
  <si>
    <t>Lateks</t>
  </si>
  <si>
    <t>Nötralizasyon Testi</t>
  </si>
  <si>
    <t>Lowenstein Jensen Proporsiyon Yöntemi</t>
  </si>
  <si>
    <t>FİYATI</t>
  </si>
  <si>
    <t>LİSTE</t>
  </si>
  <si>
    <t>SUT EK-2-B</t>
  </si>
  <si>
    <t>SUT EK-2-C</t>
  </si>
  <si>
    <t>ARAŞTIRMA FİYATI</t>
  </si>
  <si>
    <t>‘Blow-out ‘ kırığı, orbita tabanına greft veya biyomateryal yerleştirilmesi</t>
  </si>
  <si>
    <t xml:space="preserve">P601430, P601480 ve P601620 ile birlikte faturalandırılmaz.
Sağlık kurulu raporu ile tıbbi gerekçe belirtilmelidir. </t>
  </si>
  <si>
    <t xml:space="preserve">Adli kolluk birimlerin yazılı talebi üzerine Adli Tıp, Ruh sağlığı ve hastalıkları, Çocuk ve Ergen ruh sağlığı ve hastalıkları uzmanı tarafından yapıldığında ücretlendirilir. S911138, S911139, S911141,S911142,S911143, S911145, S911146, S911147 kodlu işlemler ile birlikte fatura edilemez. </t>
  </si>
  <si>
    <t xml:space="preserve">Adli kolluk birimlerin talebi üzerine tüm hekimlerce fatura edilir. Muayene bedeli dahildir. Bu başlık altında diğer kodlar ile birlikte fatura edilemez. Tedavi amaçlı başvurularda muayene bedelinin ilgili kuruma fatura edildiği durumlarda rapor bedeli için bu kod fatura edilemez. </t>
  </si>
  <si>
    <t xml:space="preserve">705350, 705351 ile birlikte faturalandırılmaz. </t>
  </si>
  <si>
    <t>Psikoz, bipolar bozukluk, yaygın gelişimsel bozukluklar, zeka geriliği tanılarında, 65 yaş üstü demans tanılı hastalarda ise ayrıca geriatri uzman hekimlerince de, 18 yaş altında her görüşme için, diğer tanılarda yılda en fazla üç kere faturalandırılır. “Acil serviste intihar girişimlerine psikososyal destek ve krize müdahale” birimi bulunan devlet hastaneleri acil servislerinde de faturalandırılması mümkündür. (F10 ilâ F19) Psikoaktif madde kullanımına bağlı zihin ve davranış bozuklukları tanılarında (F15, F17 kod grupları hariç) için 30 günde bir adet faturalandırılır.</t>
  </si>
  <si>
    <t xml:space="preserve">( Diğer tedavilere dirençli,Lu-177 alamayacak veya Lu-177 tedavisine dirençli hastalarda uygulanabilir. </t>
  </si>
  <si>
    <t>ALÇI ve ATELLER</t>
  </si>
  <si>
    <t>Anevrizma, false anevrizma veya oklüziv hastalık, ilyak damarları da içeren abdominal aorta lezyonu</t>
  </si>
  <si>
    <t>Anevrizma, false anevrizma veya oklüziv hastalık, visseral damarları da içeren abdominal aorta lezyonu</t>
  </si>
  <si>
    <t>Anti HBc IgM (Mikropartikül immün assay-MEIA veya benzeri)</t>
  </si>
  <si>
    <t>Anti HBe (Mikropartikül immün assay-MEIA veya benzeri)</t>
  </si>
  <si>
    <t>Anti HBs (Mikropartikül immün assay-MEIA veya benzeri)</t>
  </si>
  <si>
    <t xml:space="preserve">“Nöroloji veya onkoloji uzmanları tarafından istenmeleri halinde faturalandırılır” S908436, S908437 testi ile birlikte fatura edilemez. S908434 testi ile birlikte çalışılması halinde fatura edilebilir.” </t>
  </si>
  <si>
    <t xml:space="preserve">“Nöroloji veya onkoloji uzmanları tarafından istenmeleri halinde faturalandırılır” S908434, S908435 testi ile birlikte fatura edilemez. S908436 testi ile birlikte çalışılması halinde fatura edilebilir.” </t>
  </si>
  <si>
    <t>“Nöroloji veya onkoloji uzmanları tarafından istenmeleri halinde faturalandırılır” S908434, S908435 testi ile birlikte fatura edilemez. S908437 testi ile birlikte çalışılması halinde fatura edilebilir.</t>
  </si>
  <si>
    <t>Anti-HCV (Doğrulama dahil)</t>
  </si>
  <si>
    <t>Aritmi Paneli (41 Gen ve üzeri)</t>
  </si>
  <si>
    <t>Arteriyal greft kullanılarak (Veno-arteriyel) VA-ECMO takılması veya çıkartılması</t>
  </si>
  <si>
    <t xml:space="preserve"> P612650, P612651, P612750 ile birlikte faturalandırılmaz.</t>
  </si>
  <si>
    <t>Aşırı kole hassasiyet tedavisi, Tam çene</t>
  </si>
  <si>
    <t>P701010, P701011 ile birlikte faturalandırılmaz.
RF ablasyon kateteri ayrıca faturalandırılır.</t>
  </si>
  <si>
    <t>Anjiyoplasti ve septostomi kateteri ayrıca faturalandırılır.</t>
  </si>
  <si>
    <t>SUT eki EK-2/D-1'e bakınız. 
PET sırasında attenuasyon düzeltmesi ve anotomik haritalama amacıyla çekilen BT/MR ayrıca faturalandırılmaz.</t>
  </si>
  <si>
    <t>Nükleer Tıp Uzman hekiminin yer aldığı üç imzalı rapor ile tıbbi gerekçe belirtilmelidir.</t>
  </si>
  <si>
    <t>604160, 607690, 607790, 608140, 608150, 608160, 608320, 608780, 608840, 608860, 608910, 614350, 614360, 614370, 615050, 615210, 616670, 618040, 618450, 618590, 619120, 619410, 619520, 620050, 620110, 620120, 620970, 621320, 621330, 621700, 700750, 701280, 701380, 701400, 701550, 703480, 703490, 704740, 802930 ile birlikte faturalandırılmaz.</t>
  </si>
  <si>
    <t>Brid ileusta laparatomi ve bridektomi</t>
  </si>
  <si>
    <t xml:space="preserve">Fibrin glue, syanoakrilat vb. P608310 ile birlikte faturalandırılmaz. </t>
  </si>
  <si>
    <t>Brucella aglütinasyon testi (Rose Bengal)</t>
  </si>
  <si>
    <t>Büyük eklem kırıklı çıkık veya sinir eksplorasyonlu çıkık cerrahisi</t>
  </si>
  <si>
    <t>Plak, tel, unilateral eksternal fiksatör, perkütan pinleme dahildir.
(Plak, tel, unilateral eksternal fiksatör, perkütan pin ayrıca faturalandırılır.)</t>
  </si>
  <si>
    <t>Büyük kemik osteotomi ve fiksasyon</t>
  </si>
  <si>
    <t>P602070, P602320, P602330 ile birlikte faturalandırılmaz.</t>
  </si>
  <si>
    <t>Coxiella burnetii (Q Fever) IFA IgG (faz II)</t>
  </si>
  <si>
    <t>Coxiella burnetii (Q Fever) IFA Faz I+faz II IgG</t>
  </si>
  <si>
    <t>Coxiella burnetii (Q Fever) IFA IgM (faz II)</t>
  </si>
  <si>
    <t>Çapraz bacak flebi, ikinci seans</t>
  </si>
  <si>
    <t>Çapraz parmak flebi, ikinci seans</t>
  </si>
  <si>
    <t>Çocuk protezi bölümlü, akrilik(tek çene)</t>
  </si>
  <si>
    <t>Kişiye özel blok veya multileaf kolimatörle yapılan hedefe yönelik üç boyutlu tedaviler. Tüm vücut ışınlamada bu grupta değerlendirilir.</t>
  </si>
  <si>
    <t>Dakriyosistoplasti, balon ile</t>
  </si>
  <si>
    <t>Damar yolu açılması (ilaçsız sadece damar yolu açılması branül dahil)</t>
  </si>
  <si>
    <t>Deniz ambulansı (seyir hasta - saat başı) *</t>
  </si>
  <si>
    <t>Ayrıntılı sonuç belgesi istenir. Sadece dermatoloji, göğüs hastalıkları, KBB, erişkin/çocuk allerji veya immünoloji uzman hekimlerince yapılması halinde faturalandırılır. Erişkin/çocuk allerji ve/veya immünoloji uzman hekimleri hariç olmak üzere her bir hasta için yılda en fazla on adet faturalandırılır.</t>
  </si>
  <si>
    <t>Ayrıntılı sonuç belgesi istenir. Sadece dermatoloji, erişkin/ çocuk allerji veya immünoloji uzman hekimlerince yapılması halinde faturalandırılır.</t>
  </si>
  <si>
    <t>Deri, eksizyonel biyopsi 3 ve üstü lezyon</t>
  </si>
  <si>
    <t>Dermoid kist eksizyonu</t>
  </si>
  <si>
    <t>Difteri Antikoru Doku Kültürü Nötralizasyon Testi</t>
  </si>
  <si>
    <t xml:space="preserve">Doku Kültürü </t>
  </si>
  <si>
    <t>Diğer özel donanımlı ambulans görevlendirme fiyatı *</t>
  </si>
  <si>
    <t>Dijital veya diğer saf duyu sinir onarımı, greft ile, ilave her bir sinir</t>
  </si>
  <si>
    <t>Direkt anevrizma veya false anevrizma onarımı veya eksizyonu, parsiyel veya total ve greft yerleştirilmesi, karotid veya subklavyen arterde anevrizma veya oklüziv hastalık, patch greft ile veya değil, boyun insizyonu ile</t>
  </si>
  <si>
    <t>Resmi kurumların yazılı talebi üzerine, Adli Tıp ve Mikrobiyoloji hastalıkları uzmanı tarafından yapıldığında ücretlendirilir.</t>
  </si>
  <si>
    <t>Doğumsal kalp hastalıkları (DKH)'nda tedavi amaçlı girişimsel kateterizasyon</t>
  </si>
  <si>
    <t>Doğumsal kalp hastalıklarında (DKH) tanısal kateterizasyon</t>
  </si>
  <si>
    <t>Balon anjiyoplasti kateteri ve stent ayrıca faturalandırılır.</t>
  </si>
  <si>
    <t>Doku kültüründe Polio antikor nötralizasyon Testi (Poliovirus tip 1, 2, 3)</t>
  </si>
  <si>
    <t xml:space="preserve"> Adli kolluk birimlerin yazılı talebi üzerineAdli Tıp, Ruh sağlığı ve hastalıkları, Çocuk ve Ergen ruh sağlığı ve hastalıkları uzmanı tarafından yapıldığında ücretlendirilir. S911138, S911139, S911140, S911142, S911143, S911145, S911146, S911147 kodlu işlemler ile birlikte fatura edilemez. </t>
  </si>
  <si>
    <t xml:space="preserve">Adli kolluk birimlerinin yazılı talebi üzerine tüm hekimlerce yapıldığında ücretlendirilir. S911138, S911140, S911141,S911142,S911143, S911145, S911146, S911147 kodlu işlemler ile birlikte fatura edilemez. </t>
  </si>
  <si>
    <t>İşlem kiti, fistül iğnesi, fotoferez tedavisi endikasyonu olan metoksipsoralen, UV-A lambaları, izotonik serum, heparin, erişim kateteri ve her türlü tıbbi malzeme, işlem ve ilaçlar dahildir.</t>
  </si>
  <si>
    <t>Ekstremite nakli (Tek kol veya tek bacak)</t>
  </si>
  <si>
    <t>P600300, P600330, P600370, P600440, P600450 ile birlikte faturalandırılamaz.</t>
  </si>
  <si>
    <t>El bileği artroplastisi revizyonu, total</t>
  </si>
  <si>
    <t>EL VE MİKROCERRAHİ, EKSTREMİTE CERRAHİSİ</t>
  </si>
  <si>
    <t>Elektrokardiyogram, &lt; 4 yaş çocuk</t>
  </si>
  <si>
    <t xml:space="preserve">Seans, her bir anatomik bölge için ayrı kabul edilir. Günde en fazla üç farklı anatomik bölge faturalandırılır. </t>
  </si>
  <si>
    <t>Embolektomi veya trombektomi, popliteal, tibiyoperoneal arter, bacak insizyonu ile, kateter var veya yok</t>
  </si>
  <si>
    <t>Endoskopik biliyer stend yerleştirilmesi</t>
  </si>
  <si>
    <t>602180, 615602, P602180 ile birlikte faturalandırılamaz.</t>
  </si>
  <si>
    <t>Adenomektomi, 615600, 615601, P615600 ile birlikte faturalandırılmaz.</t>
  </si>
  <si>
    <t xml:space="preserve">Tedavi paket fiyatına koruyucu/önleyici veya büyümeyi yönlendirici ağız içi ve ağız dışı aygıt ile yapılan her türlü ortodontik uygulamalar, model yapımı-analizi, fotoğraflar-analizleri, tüm görüntüleme yöntemleri-analizleri ve diğer teşhis yöntemleri dahildir. Bu kodlu tedavi öncesinde SP407330, SP407331, SP407332, SP407333, SP407334, SP407335, SP407336, SP407337, SP407338, SP407339, SP407340, SP407341 işlem kodları girilmesi halinde faturalandırılamaz. SP407321 kodlu işlem SP407342, SP407343, SP407344 işlem kodlarından biri faturalanmış ise faturalandırılamaz. SP407321 kodlu işlem ömürde bir kez faturalandırılır. </t>
  </si>
  <si>
    <t xml:space="preserve">Tedavi paket fiyatına koruyucu/önleyici veya büyümeyi yönlendirici ağız içi ve ağız dışı aygıt ile yapılan her türlü ortodontik uygulamalar dahildir. Bu tedavi öncesinde SP407330, SP407331, SP407332, SP407333,SP407334, P407335, SP407336, SP407337, SP407338, SP407339, SP407340, SP407341 işlem kodları girilmesi halinde faturalandırılamaz. P407322 kodlu işlem SP407342, SP407343, SP407344 işlem kodlarından biri faturalanmış ise faturalandırılamaz. SP407322 kodlu işlem ömürde bir kez faturalandırılır. </t>
  </si>
  <si>
    <t xml:space="preserve">SUT'un 2.4.4.D-1-1 maddesine bakınız. P704210, P704230, 704210, 704230 ile aynı gün faturalandırılmaz. A-V fistül iğnesi, A-V kan seti, diyalizör, serum, antikoagülan olarak kullanılan düşük molekül ağırlıklılar dahil her türlü heparin, konsantre hemodiyaliz solüsyonu ve her türlü serum dahildir. </t>
  </si>
  <si>
    <t xml:space="preserve">Hacimsel yoğunluk ayarlı ark tedavisi, streotaktik radyoterapi bu grupta değerlendirilir. </t>
  </si>
  <si>
    <t>FASİYAL PARALİZİNİN TEDAVİSİNE YÖNELİK İŞLEMLER</t>
  </si>
  <si>
    <t>Fizik tedavi (İnfraruj) (Biostimülasyon amaçlı düşük doz lazer uygulamaları) her bir seans</t>
  </si>
  <si>
    <t xml:space="preserve">SUT eki EK-2/D-2 Listesi C grubunda yer alan hastalıklar için </t>
  </si>
  <si>
    <t xml:space="preserve">Her ameliyat için bir adet faturalandırılır. Dondurma mikrotomunda kesit alma, ve/veya kazıma ya da dokundurma sitolojisi, ve/veya sadece makroskopik inceleme ile patolojik yorumu kapsar. Frozen'dan arta kalan materyel de faturalandırılır. </t>
  </si>
  <si>
    <t>Gömülü diş çekimi, kemik retansiyonlu</t>
  </si>
  <si>
    <t>Gömülü diş çekimi, mukoza retansiyonlu</t>
  </si>
  <si>
    <t xml:space="preserve">Sağlık hizmet sunucusunun kendi bünyesinde yapılmayan, konsültasyon veya raporlama amacı ile gönderilen görüntüleme tetkiklerinin değerlendirilmesi ve raporlanması halinde fatura edilir. </t>
  </si>
  <si>
    <t>Helikopter ambulansı (hasta - saat başı) *</t>
  </si>
  <si>
    <t>Her ek vertebra için artrodez, posteriyor-posterolateral teknik ile</t>
  </si>
  <si>
    <t>Altı ayda bir adet faturalandırılır. En az bir tıbbi genetik uzmanı ve tıbbi onkoloji uzmanının bulunduğu sağlık kurulu raporu gereklidir. Raporda güncel tedavilere duyarlılık ve direnç ile ilgili genomik değişiklikler belirtilmelidir. Çalışılan genin adı belirtilmelidir.</t>
  </si>
  <si>
    <t>Altı ayda bir adet faturalandırılır. En az bir tıbbi genetik uzmanı ve tıbbi onkoloji uzmanının bulunduğu sağlık kurulu raporu gereklidir. Raporda güncel tedavilere duyarlılık ve direnç ile ilgili genomik değişiklikler belirtilmelidir. Çalışılan genlerin adı belirtilmelidir.</t>
  </si>
  <si>
    <t>Sadece dermatoloji, göğüs hastalıkları, erişkin/ çocuk allerji veya immünoloji uzman hekimlerince yapılması halinde faturalandırılır.</t>
  </si>
  <si>
    <t>İMMUNOLOJİK ANALİZLER (Serum, BOS, Vitroöz Aqua vb.)</t>
  </si>
  <si>
    <t>İmmünofiksasyon/immün çıkarım elektroforezi (İdrar)</t>
  </si>
  <si>
    <t>İmmünofiksasyon/immün çıkarım elektroforezi (Serum/Plazma)</t>
  </si>
  <si>
    <t>İmmünofiksasyon/immün çıkarım elektroforezi (Vücut sıvıları)</t>
  </si>
  <si>
    <t>İnterlaminar yol ile Endoskopik lomber disk cerrahisi</t>
  </si>
  <si>
    <t>P617330, P617340, P617380, P617390, P617420, P617450, P617470, P617510 ile birlikte faturalandırılamaz.</t>
  </si>
  <si>
    <t>P617330, P617340, P617380, P617390, P617420, P617450, P617470, P617510 ile birlikte faturalandırılmaz.</t>
  </si>
  <si>
    <t>İntraoral tümör eksizyonu, mandibula rezeksiyonu ve boyun diseksiyonu (Komando ameliyatı)</t>
  </si>
  <si>
    <t>P618021, P618090, P618100, P618200, P618201, P618202, P618250, P618340, P618410 ile birlikte faturalandırılmaz. Üçüncü basamak sağlık hizmeti sunucularınca yapılması halinde faturalandırılır. İmplant ayrıca faturalandırlır.</t>
  </si>
  <si>
    <t>Yemek, yatak, hasta vizit hizmetlerini kapsar. İzole radyoaktif tedavi hizmeti Türkiye Atom Enerjisi Kurumu tarafından lisanslandırılmış odalarda sunulur.</t>
  </si>
  <si>
    <t xml:space="preserve">P603630 ile birlikte faturalandırılmaz. Sağlık kurulu raporu ile tıbbi gerekçe belirtilmelidir. </t>
  </si>
  <si>
    <t>Jobbst uygulaması, her bir seans</t>
  </si>
  <si>
    <t>Kan şekeri ölçümü (Bir kere ücretlendirilecektir.)</t>
  </si>
  <si>
    <t>KARDİYOVASKÜLER SİSTEM, KAN VE LENF SİSTEMİ CERRAHİSİ</t>
  </si>
  <si>
    <t>Karotis renkli Doppler US (Tek, bilateral)</t>
  </si>
  <si>
    <t>Kataraktta fakoemilsifikasyon ve intraoküler lens implantasyonu (Multifokal, astigmatik veya torik, multifokal ve torik)</t>
  </si>
  <si>
    <t>Kafa bandı uygulamasından sonra yapılan implantasyon uygulamaları da bu işlem üzerinden faturalandırılır. Konuşma işlemcisi bu işlem kodu ile birlikte fatura edilemez.Kemiğe monte işitme cihazı aksesuarları iç parça ile dış parça arasında aktarıcı sistem ve/veya bileşenleri ile cerrahi ile yerleştirilen iç parça ayrıca faturalandırılır. Sadece üçüncü basamak sağlık hizmeti sunucularınca yapılması halinde faturalandırılır.</t>
  </si>
  <si>
    <t xml:space="preserve">P601290, P601480, P601620, P601660 ile birlikte faturalandırılmaz. Sağlık kurulu raporu ile tıbbi gerekçe belirtilmelidir. </t>
  </si>
  <si>
    <t>Kısmi kalınlıkta deri grefti ile defekt onarımı</t>
  </si>
  <si>
    <t>Kısmi kalınlıkta deri grefti ile defekt onarımı, ilave</t>
  </si>
  <si>
    <t>Kist Hidatik (Echinococcus ) IFAT</t>
  </si>
  <si>
    <t>Koklear implant cerrahi ile yerleştirilen iç parçası ayrıca faturalandırılır.Konuşma işlemcisi bu işlem kodu ile birlikte fatura edilemez. Üçüncü basamak sağlık hizmeti sunucularınca yapılması halinde faturalandırılır.</t>
  </si>
  <si>
    <t>Kolon Pull-through, abdominoperineal veya perineal yaklaşımla</t>
  </si>
  <si>
    <t>Üç veya daha fazla farklı tedavi volümünün tedavisi ve/veya kişiye özel blok kullanılan tedavilerin ve/veya mantle veya ters-Y tedavilerinin ve/veya tanjansiyel alanların veya wedge’lerin veya kompanzatuar filtrelerin kullanıldığı tedavilerin her bir fraksiyonu</t>
  </si>
  <si>
    <t xml:space="preserve">Bu işlem sadece kemik iliği bankaları tarafından fatura edilebilir. Bu işlem ile birlikte P705120, S705130, S907440, S906630, S906660, S905090, S906290, S907310, S907320, S906360, S906370, SL103470, SL103480, SL103490, SL103500, SL103510, SL103400 kodlu işlemler fatura edilemez. </t>
  </si>
  <si>
    <t>Sadece üçüncü basamak sağlık hizmeti sunucularınca yapılması halinde faturalandırılır. 701360, 701540, 701550 ile birlikte faturalandırılmaz. Biyopsi dahildir.</t>
  </si>
  <si>
    <t xml:space="preserve">P601450, P601470 ile birlikte faturalandırılmaz. </t>
  </si>
  <si>
    <t>Yemek, yatak, hasta vizit hizmetlerini kapsar. 510070 ile birlikte faturalandırılmaz. Anne yanında izlenen bebekler için faturalandırılmaz.</t>
  </si>
  <si>
    <t>Kraniyal kemik defektlerinin kosta grefti ile rekonstrüksiyonu</t>
  </si>
  <si>
    <t>Kriptotia düzeltilmesi</t>
  </si>
  <si>
    <t>P701010, P701011 ile birlikte faturalandırılmaz.
Kriyoablasyon kateteri ayrıca faturalandırılır.</t>
  </si>
  <si>
    <t>P701010, P701011 ile birlikte faturalandırılamaz, Kriyoablasyon kateteri ayrıca faturalandırılır.</t>
  </si>
  <si>
    <t>P701010, P701011, P701030, P701040, P701060, P701061 ile birlikte faturalandırılmaz.
Kriyobalon, transseptal iğne, set ve pulmoner ven dairesel haritalama kateteri ayrıca faturalandırılır.</t>
  </si>
  <si>
    <t>Kuronlarda Freze Tekniği Farkı</t>
  </si>
  <si>
    <t>Yemek, yatak, hasta vizit hizmetlerini kapsar. 510081 ile birlikte faturalandırılmaz. Günde bir adet faturalandırılır.</t>
  </si>
  <si>
    <t>Klinik bulgusu olan makromasti hastalarında yaş kısıtlaması olmaksızın, meme büyüklüğüne eşlik eden bulgulardan; “(N64.4), (L30.4), (M54), (M75.9), (M40.1) (M70.8), (E66.8) (E66.9)” ICD-10 kodlu hastalıklardan en az üçünün veya “(Q83.9), (N60)” ICD-10 kodlu hastalıklardan en az birinin varlığının üçüncü basamak sağlık hizmeti sunucusunca düzenlenen sağlık kurulu raporunda belirtilmiş olması halinde faturalandırılır. Tedavi süresince en fazla bir adet faturalandırılır.</t>
  </si>
  <si>
    <t>Laringeal stenoz cerrahisi</t>
  </si>
  <si>
    <t>LASIK, LASEK (tek göz)</t>
  </si>
  <si>
    <t>LAZER UYGULAMALARI</t>
  </si>
  <si>
    <t>Le Fort I osteotomisi ve/veya kemik grefti</t>
  </si>
  <si>
    <t>Le Fort III osteotomisi ve/veya kemik grefti</t>
  </si>
  <si>
    <t>Leishmania IFA IgG</t>
  </si>
  <si>
    <t>Lenfödem tedavisi için Charles ameliyatı, tüm uyluk bölgesinde</t>
  </si>
  <si>
    <t>Lipoprotein elektroforezi</t>
  </si>
  <si>
    <t>Lomber laminektomi ve iki taraflı diskektomi</t>
  </si>
  <si>
    <t>Meme rekonstrüksiyonu, sadece implant ile</t>
  </si>
  <si>
    <t>Sağlık Bakanlığı meslek hastalıkları hastaneleri ile Kurumca sevk edilen hastalar için devlet üniversite hastanelerince faturalandırılır.</t>
  </si>
  <si>
    <t>Mikrotia onarımı için posterior sulkus oluşturulması</t>
  </si>
  <si>
    <t>Minimal inhibitör konsantrasyonu (E testi ile)</t>
  </si>
  <si>
    <t>Minimal invaziv replasman mitral kapak ile birlikte triküspit annüloplasti</t>
  </si>
  <si>
    <t>On günde bir adet faturalandırılır. Sağlık Bakanlığı tarafından yetkilendirilmiş merkezlerde ve Yeni Nesil DNA Dizileme ile yapılması halinde faturalandırılır. En az bir tıbbi genetik uzmanı ve çocuk hematoloji uzmanının bulunduğu sağlık kurulu raporu gereklidir.</t>
  </si>
  <si>
    <t>Miyokard Perfüzyon SPECT, GATED (Tc-99m kompleksleri)</t>
  </si>
  <si>
    <t>SUT eki EK-2/D-1'e bakınız. 
PET sırasında attenuasyon düzeltmesi ve anotomik haritalama amacıyla çekilen BT/MR ayrıca faturalandırılmaz. N-13, Rb-82 veya O-15 ile</t>
  </si>
  <si>
    <t>Moleküler Translokasyon Analizi, t(9;22) (q34;q11.2) BCR-ABL Mbcr p190</t>
  </si>
  <si>
    <t>Motor veya mikst sinir onarımı, greft ile, ilave her bir sinir</t>
  </si>
  <si>
    <t>N-Asetilglukozaminidaz-alfa (Doku)</t>
  </si>
  <si>
    <t>Nörolitik interkostal sinir bloğu, ilave her seviye</t>
  </si>
  <si>
    <t>Nörolitik interkostal sinir bloğu, tek seviye</t>
  </si>
  <si>
    <t>Nörolitik sinir bloğu, epidural (Servikal-torakal)</t>
  </si>
  <si>
    <t>Diğer tedavi yöntemlerine yanıt vermeyen ağrılarda epidural nörolitik ajan enjeksiyonu.</t>
  </si>
  <si>
    <t>Nörolitik sinir bloğu, epidural (Lomber-kaudal )</t>
  </si>
  <si>
    <t>Nörolitik sinir bloğu, paravertebral (Torakal-lomber )</t>
  </si>
  <si>
    <t>NTRK1, NTRK2 ve NTRK3 Genlerinin Tedavi ile İlişkili Olduğu Bilinen ve Yeni Füzyonlarının Tespiti</t>
  </si>
  <si>
    <t xml:space="preserve">2 cm altı tümörler, Patoloji raporu zorunludur. S405110, S405120 yerine fatura edilemez. </t>
  </si>
  <si>
    <t>Oksitosin challenge test (OCT)</t>
  </si>
  <si>
    <t xml:space="preserve">Aynı olay yerine görevlendirilen 3 veya daha fazla ambulans ya da aynı olay yerinde 6 veya daha fazla hasta bulunması halinde fatura edilir. </t>
  </si>
  <si>
    <t>Onkolojik PET (C-11 Metiyonin)</t>
  </si>
  <si>
    <t>Ortodontik fotograf</t>
  </si>
  <si>
    <t xml:space="preserve">Tedavi paket fiyatına sabit fonksiyonel, kamuflaj tedavileri ile sabit open-bite, sabit deep-bite ve sabit ortodontik tedavi ile birlikte uygulanan ağız dışı aparey uygulaması ve sabit expansiyon tedavileri gibi her türlü sabit ortodontik tedavi, model yapımı-analizi, fotoğraflar-analizleri, tüm görüntüleme yöntemleri-analizleri ve diğer teşhis yöntemleri dahildir. SP407339 kodlu işlem SP407330, SP407331, SP407332, SP407333, SP407334, SP407335, SP407336, SP407337, SP407338, SP407342, SP407343, SP407344 işlem kodlarından biri faturalanmış ise faturalandırılamaz. SP407339 kodlu işlem ömürde bir kez faturalandırılır. </t>
  </si>
  <si>
    <t xml:space="preserve">Tedavi paket fiyatına sabit veya hareketli pekiştirme tedavisi yöntemleri dahildir. SP407341 kodlu işlem SP407330, SP407331, SP407332, SP407333, SP407334, SP407335, SP407336, SP407337, SP407338, SP407342, SP407343, SP407344 işlem kodlarından biri faturalanmış ise faturalandırılamaz. SP407341 kodlu işlem ömürde bir kez faturalandırılır. </t>
  </si>
  <si>
    <t xml:space="preserve">Tedavi paket fiyatına sabit fonksiyonel, kamuflaj tedavileri ile sabit open-bite, sabit deep-bite ve sabit ortodontik tedavi ile birlikte uygulanan ağız dışı aparey uygulaması ve sabit expansiyon tedavileri gibi her türlü sabit ortodontik tedavi yöntemleri dahildir. SP407340 kodlu işlem SP407330, SP407331, SP407332, SP407333, SP407334, SP407335, SP407336, SP407337, SP407338, SP407342, SP407343, SP407344 işlem kodlarından biri faturalanmış ise faturalandırılamaz. SP407340 kodlu işlem ömürde bir kez faturalandırılır. </t>
  </si>
  <si>
    <t>Otolog aortik kapak neoküspidizasyon/ rekonstrüksiyonu (kardiyopulmoner by-pass ile birlikte)</t>
  </si>
  <si>
    <t>Overyel veya paraoveryel kist eksizyonu</t>
  </si>
  <si>
    <t xml:space="preserve">Sadece pandemi süresince P552003 ile birlikte faturalandırılır. Günde bir adet faturalandırılır. </t>
  </si>
  <si>
    <t>Aynı taraf için P603180 ile birlikte faturalandırılmaz.</t>
  </si>
  <si>
    <t>Aynı taraf için P603170 ile birlikte faturalandırılmaz.</t>
  </si>
  <si>
    <t>Peptik ülsere bağlı veya travmatik gastroduodenal perforasyonlarda primer onarım</t>
  </si>
  <si>
    <t>Okluder device, delivery sistem ve sizing balon ayrıca faturalandırılır.</t>
  </si>
  <si>
    <t>Perkütan faset sinir denervasyon Kriyoablasyon, tek</t>
  </si>
  <si>
    <t>Perkütan faset sinir denervasyon RFT, tek</t>
  </si>
  <si>
    <t>Coil-delivery sistem veya okluder device-delivery sistem ayrıca faturalandırılır.</t>
  </si>
  <si>
    <t>Perkütan transkateter atretik kapak perforasyonu ve balon valvüloplasti ile duktal stent implantasyonu</t>
  </si>
  <si>
    <t>Stiff veya RF guide-wire, balon valvüloplasti kateteri ve stent ayrıca faturalandırılır. P701001, P701002, P701003, P701004 ile birlikte faturalandırılmaz.</t>
  </si>
  <si>
    <t>Stiff veya RF guide-wire, snare kateteri ve balon valvuloplasti kateteri ayrıca faturalandırılır. P701001, P701002, P701003, P701004 ile birlikte faturalandırılmaz.</t>
  </si>
  <si>
    <t>Tedavi süresince en fazla bir adet faturalandırılır. Perop iatrojenik instabilite gelişen vakalarda; işlem sonrasına ait BT'nin bulunması koşulu ile faturalandırılır. İşlem sonrasına ait BT ayrıca ödenmez.</t>
  </si>
  <si>
    <t>Premaksiller segmentin geri alınması</t>
  </si>
  <si>
    <t>P619500, P619520, P619530, P619750, P621090, P621360, P621380, P621390, P621391, P621410 ile birlikte faturalandırılmaz.</t>
  </si>
  <si>
    <t>Pulley sistemi kaybının onarımı</t>
  </si>
  <si>
    <t>Pulmoner tromboendarterektomi, kardiyopulmoner by-pass ile birlikte</t>
  </si>
  <si>
    <t>P701010, P701011 ile birlikte faturalandırılmaz.
RF ablasyon kateteri ve transeptal iğne ve set ayrıca faturalandırılır.</t>
  </si>
  <si>
    <t>Nükleer Tıp Uzman hekiminin yer aldığı üç imzalı rapor ile tıbbi gerekçe belirtilmelidir. Bir ve/veya daha fazla görüntüleme dahildir. Radyoimmün sintigrafiye eklenir.</t>
  </si>
  <si>
    <t>Nükleer Tıp Uzman hekiminin yer aldığı üç imzalı rapor ile tıbbi gerekçe belirtilmelidir. Bir ve/veya daha fazla görüntüleme dahildir.</t>
  </si>
  <si>
    <t xml:space="preserve">Hastanın nükleer tıp hekimi tarafından radyonüklid tedavi uygunluğu açısından klinik değerlendirilmeleri,etkin tedavi planının belirlenerek,tedavi süresince ve sonrasında bakım ve kontrolleri ile."9. Laboratuvar İşlemleri" başlığındaki işlemleri kapsar. 801460-801541 ile 801543-801545 arasında yer alan işlem kodlarına eklenir. Tüm tedavi süresince bir adet faturalandırılır. </t>
  </si>
  <si>
    <t>Replasman mitral kapak ile birlikte triküspit annüloplasti</t>
  </si>
  <si>
    <t>Kardiopulmoner by -pass ile birlikte, kalp kapağı hariç.</t>
  </si>
  <si>
    <t>Böbrek ve adrenal bez dışında yapılması halinde faturalandırılır. P618600, P618620 ile birlikte faturalandırılmaz.</t>
  </si>
  <si>
    <t>Rüptüre abdominal aort anevrizmalarında endovasküler greft implantasyonu</t>
  </si>
  <si>
    <t>Saçlı derinin kompozit greft olarak kullanıldığı kaş rekonstrüksiyonu</t>
  </si>
  <si>
    <t>Aynı gün genel anestezi ile birlikte faturalandırılmaz. Lokal ya da rejyonel anestezi altında cerrahi girişim uygulanan hastalara, ayrıca tanısal veya tedavisel bir girişim uygulanacak hastaların sedatize edilmesi amacıyla uygulanır.</t>
  </si>
  <si>
    <t>616070, 615800, 615801, P616070, P615800 ile birlikte faturalandırılmaz. Korpektomi veya laminaplasti ile yapılmışsa ilave edilir, laminektomi dahildir.</t>
  </si>
  <si>
    <t>616070, 615800, 615801, P615801 ile birlikte faturalandırılmaz. Korpektomi veya laminaplasti ile yapılmışsa ilave edilir, laminektomi dahildir.</t>
  </si>
  <si>
    <t xml:space="preserve">Tedavi paket fiyatına sabit fonksiyonel, kamuflaj tedavileri ile sabit open-bite, sabit deep-bite ve sabit ortodontik tedavi ile birlikte uygulanan ağız dışı aparey uygulaması ve sabit expansiyon tedavileri gibi her türlü sabit ortodontik tedavi, model yapımı-analizi, fotoğraflar-analizleri, tüm görüntüleme yöntemleri-analizleri ve diğer teşhis yöntemleri dahildir. SP407330 kodlu işlem SP407333, SP407334, SP407335, SP407336, SP407337, SP407338, SP407339, SP407340, SP407341, SP407342, SP407343, SP407344 işlem kodlarından biri faturalanmış ise faturalandırılamaz. SP407330 kodlu işlem ömürde bir kez faturalandırılır. </t>
  </si>
  <si>
    <t xml:space="preserve">Tedavi paket fiyatına sabit veya hareketli pekiştirme tedavisi yöntemleri dahildir. P407332 kodlu işlem P407333, P407334, P407335, P407336, P407337, P407338, P407339, P407340, P407341, P407342, P407343, P407344 işlem kodlarından biri faturalanmış ise faturalandırılamaz. P407332 kodlu işlem ömürde bir kez faturalandırılır. </t>
  </si>
  <si>
    <t xml:space="preserve">Tedavi paket fiyatına sabit fonksiyonel, kamuflaj tedavileri ile sabit open-bite, sabit deep-bite ve sabit ortodontik tedavi ile birlikte uygulanan ağız dışı aparey uygulaması ve sabit expansiyon tedavileri gibi her türlü sabit ortodontik tedavi yöntemleri dahildir. P407331 kodlu işlem P407333, P407334, P407335, P407336, P407337, P407338, P407339, P407340, P407341, P407342, P407343, P407344 kodlarından biri faturalanmış ise faturalandırılamaz. P407331 kodlu işlem ömürde bir kez faturalandırılır. </t>
  </si>
  <si>
    <t xml:space="preserve">Tedavi paket fiyatına sabit fonksiyonel, kamuflaj tedavileri ile sabit open-bite, sabit deep-bite ve sabit ortodontik tedavi ile birlikte uygulanan ağız dışı aparey uygulaması ve sabit expansiyon tedavileri gibi her türlü sabit ortodontik tedavi, model yapımı-analizi, fotoğraflar-analizleri, tüm görüntüleme yöntemleri-analizleri ve diğer teşhis yöntemleri dahildir. SP407333 kodlu işlem SP407330, SP407331, SP407332, SP407336, SP407337, SP407338, SP407339, SP407340, SP407341, SP407342, SP407343, SP407344 işlem kodlarından biri faturalanmış ise faturalandırılamaz. SP407333 kodlu işlem ömürde bir kez faturalandırılır. </t>
  </si>
  <si>
    <t xml:space="preserve">Tedavi paket fiyatına sabit veya hareketli pekiştirme tedavisi yöntemleri dahildir. SP407335 kodlu işlem SP407330, SP407331, SP407332, SP407336, SP407337, SP407338, SP407339, SP407340, SP407341, SP407342, SP407343, SP407344 işlem kodlarından biri faturalanmış ise faturalandırılamaz. SP407335 kodlu işlem ömürde bir kez faturalandırılır. </t>
  </si>
  <si>
    <t xml:space="preserve">Tedavi paket fiyatına sabit fonksiyonel, kamuflaj tedavileri ile sabit open-bite, sabit deep-bite ve sabit ortodontik tedavi ile birlikte uygulanan ağız dışı aparey uygulaması ve sabit expansiyon tedavileri gibi her türlü sabit ortodontik tedavi yöntemleri dahildir. SP407334 kodlu işlem SP407330, SP407331, SP407332, SP407336, SP407337, SP407338, SP407339, SP407340, SP407341, SP407342, SP407343, SP407344 işlem kodlarından biri faturalanmış ise faturalandırılamaz. SP407334 kodlu işlem ömürde bir kez faturalandırılır. </t>
  </si>
  <si>
    <t xml:space="preserve">Tedavi paket fiyatına sabit fonksiyonel, kamuflaj tedavileri ile sabit open-bite, sabit deep-bite ve sabit ortodontik tedavi ile birlikte uygulanan ağız dışı aparey uygulaması ve sabit expansiyon tedavileri gibi her türlü sabit ortodontik tedavi, model yapımı-analizi, fotoğraflar-analizleri, tüm görüntüleme yöntemleri-analizleri ve diğer teşhis yöntemleri dahildir. P407336 kodlu işlem SP407330, SP407331, SP407332, SP407333, SP407334, SP407335, SP407339, SP407340, SP407341, SP407342, SP407343, SP407344 işlem kodlarından biri faturalanmış ise faturalandırılamaz. P407336 kodlu işlem ömürde bir kez faturalandırılır. </t>
  </si>
  <si>
    <t xml:space="preserve">Tedavi paket fiyatına sabit veya hareketli pekiştirme tedavisi yöntemleri dahildir. P407338 kodlu işlem SP407330, SP407331, SP407332, SP407333, SP407334, SP407335, SP407339, SP407340, SP407341, SP407342, SP407343, SP407344 işlem kodlarından biri faturalanmış ise faturalandırılamaz. SP407338 kodlu işlem ömürde bir kez faturalandırılır. </t>
  </si>
  <si>
    <t xml:space="preserve">Tedavi paket fiyatına sabit fonksiyonel, kamuflaj tedavileri ile sabit open-bite, sabit deep-bite ve sabit ortodontik tedavi ile birlikte uygulanan ağız dışı aparey uygulaması ve sabit expansiyon tedavileri gibi her türlü sabit ortodontik tedavi yöntemleri dahildir. SP407337 kodlu işlem SP407330, SP407331, SP407332, SP407333, SP407334, SP407335, SP407339, SP407340, SP407341, SP407342, SP407343, SP407344 işlem kodlarından biri faturalanmış ise faturalandırılamaz. SP407337 kodlu işlem ömürde bir kez faturalandırılır. </t>
  </si>
  <si>
    <t>Sol ve sağ ventriküle (iki ventriküle birlikte) kısa süreli, geçici yardımcı cihaz takılması</t>
  </si>
  <si>
    <t>Yemek, yatak, hasta vizit hizmetlerini kapsar.</t>
  </si>
  <si>
    <t>Yemek, yatak, hasta vizit hizmetlerini kapsar. İki haftayı geçmesi beklenen mutlak nötropenik hastalar için faturalandırılır.</t>
  </si>
  <si>
    <t>SU ALTI HEKİMLİĞİ VE HİPERBARİK TIP UYGULAMALARI</t>
  </si>
  <si>
    <t>Sublingual tükrük bezi eksizyonu</t>
  </si>
  <si>
    <t>Submandibuler tükrük bezi eksizyonu</t>
  </si>
  <si>
    <t>Subtotal histerektomi ve salpingooforektomi (Tek taraf veya iki taraf)</t>
  </si>
  <si>
    <t xml:space="preserve">İki branşın her birinde birden fazla hekim imzası olması halinde de tek fiyat (130,00 TL) uygulanacaktır. İlave bir ücret tahsil edilmeyecektir. Ultrasonografik tetkikler, Bilgisayarlı tomografiler, Manyetik Rezonans Görüntüleme, meslek hastalıkları laboratuvar tetkikleri, iş sağlığı ve güvenliği kapsamında verilen mesleki muayene hizmetleri ayrıca fatura edilir. </t>
  </si>
  <si>
    <t>T ve B lenfosit crossmatch, tek donör (Akım sitometresi)</t>
  </si>
  <si>
    <t>Tek bir doku içeren serbest flep</t>
  </si>
  <si>
    <t>Tek yanlı süperfisiyel ile birlikte derin inguinal lenf bezi diseksiyonu</t>
  </si>
  <si>
    <t>Terleme Tedavisi - El içi (Çift Taraflı)</t>
  </si>
  <si>
    <t>Terleme Tedavisi - Koltuk altı (Çift Taraflı)</t>
  </si>
  <si>
    <t>Timektomi, basit</t>
  </si>
  <si>
    <t>Timektomi, maksimal</t>
  </si>
  <si>
    <t>Tiroglossal kist veya fistül eksizyonu</t>
  </si>
  <si>
    <t>TME ankilozu için ‘gap’ artroplastisi</t>
  </si>
  <si>
    <t>Topuk defektleri için lateral kalkaneal flep</t>
  </si>
  <si>
    <t>615840, 615841, 616110, P615840, P616110 ile birlikte faturalandırılmaz. Korpektomi veya laminaplasti ile yapılmışsa ilave edilir, laminektomi dahildir.</t>
  </si>
  <si>
    <t>615840, 615841, 616110, P615841, P616110 ile birlikte faturalandırılmaz. Korpektomi veya laminaplasti ile yapılmışsa ilave edilir, laminektomi dahildir.</t>
  </si>
  <si>
    <t>Aynı gün 530421, 701190, 803292, 803293 ile birlikte faturalandırılmaz. Günde bir adet faturalandırılır.</t>
  </si>
  <si>
    <t>Aynı gün 530420, 701190, 803292, 803293 ile birlikte faturalandırılmaz. Günde bir adet faturalandırılır.</t>
  </si>
  <si>
    <t xml:space="preserve">P608500, P608510 ile birlikte faturalandırılmaz.Laparatomi, servikal kesi ve transmediastinal yaklaşım ile kalıcı trakeostomi, servikal anastomoz. </t>
  </si>
  <si>
    <t xml:space="preserve">Resmi kurumların yazılı talebi üzerine en az 1 (bir) Adli Tıp Uzman Hekiminin yer aldığı sağlık kurullarınca düzenlenmesi halinde fatura edilebilir. Trafk kazası sonucu düzenlenecek kurul maluliyet raporları için de bu kod kullanılır. S911138, S911139, S911140, S911141, S911143, S911145, S911146,S911142 kodlu işlemler ile birlikte fatura edilemez. </t>
  </si>
  <si>
    <t>Transforaminal yol ile Endoskopik lomber disk cerrahisi</t>
  </si>
  <si>
    <t>Üçüncü basamak sağlık hizmet sunucularında, üç ruh sağlığı ve hastalıkları uzman hekiminin yer aldığı sağlık kurulu raporu ile tıbbi gerekçe belirtilmelidir.</t>
  </si>
  <si>
    <t>Transvenöz elektrot çıkarılması, torakotomi ile, kardiyopulmoner by-pass birlikte</t>
  </si>
  <si>
    <t>Troponin I ölçümü (Bir kere ücretlendirilecektir.)</t>
  </si>
  <si>
    <t>TÜBERKÜLOZ ARAŞTIRMA ANALİZLERİ</t>
  </si>
  <si>
    <t>Tümör Görüntüleme, SPECT (I-123 MIBG)</t>
  </si>
  <si>
    <t>Tümör Görüntüleme, SPECT (I-131 MIBG)</t>
  </si>
  <si>
    <t xml:space="preserve">SP705547 kodlu işlem ile birlikte fatura edilemez. Muayene, konsültasyon, işlem, testler, ilaç ve malzemeler dahildir.S520010, S520030, SL101050, SL106430, SL107020, SL114820, SL115970, SL116590, SL116920, SL116940, S704890, S906010, S906020, S906060, S907221 işlem ve testler mutlaka yapılmalıdır. Hücresel ürün toplama seti ayrıca fatura edilir. L03AA02 ATC kodlu ilaçlar Ancak ilacın fatura bedeli Sağlık Bakanlığı tarafından belirlenen parekende satış fıyatının yüzde 50 iskontulu tutarının geçemez. Hücresel ürünün istenilen miktarda toplanılamaması nedeniyle işlemin bir sonraki gün devam etmesi durumunda işlem bedelinin yüzde 60'ı ilave edilerek fatura edilir. L03AA02 ATC kodlu ilaçlar Türkiye Kök Hücre Merkezi tarafından temin edileceğinden fatura edilemez. </t>
  </si>
  <si>
    <t xml:space="preserve">Muayene, konsültasyon, işlem, testler, ilaç ve malzemeler dahildir. S520010, S520030, SL100300, SL100710, SL101050, SL101280, SL101550, SL101710, SL101730, SL102780, SL102890, SL103150, SL103860, SL104180, SL104520, SL104780, SL104920, SL106000, SL106150, SL106430, SL106650, SL106910, SL 107010, SL107020, SL107250, SL107380, S700500,S705130, S801690, S803570, S906290, S906370, S906560, S906620, S906670, S906910, S906930, S907221, S907310, S907320, 907450, S907480 işlem ve testleri mutlaka yapılmalıdır. Halk Sağlığı Laboratuvarı tarafından çalışılan testler ile çalışılması halinde S908090, S908150, S908170, S908220 testler ayrıca fatura edilebilir. </t>
  </si>
  <si>
    <t>Uçak ambulans (turbo jet 4 hasta kapasiteli) (hasta - saat başı) *</t>
  </si>
  <si>
    <t>Uçak ambulans (turbo jet) (hasta - saat başı) *</t>
  </si>
  <si>
    <t>Uçak ambulans (turbo prop) (hasta - saat başı) *</t>
  </si>
  <si>
    <t>Uygulama ve takip dahil, test hariç, tedavi süresince bir adet faturalandırılır.</t>
  </si>
  <si>
    <t>Uzun süreli video EEG amaçlı derin elektrot konması için cerrahi girişim</t>
  </si>
  <si>
    <t>Üç farklı dokuyu birlikte içeren serbest flep</t>
  </si>
  <si>
    <t>Üreteral J Stent yerleştirilmesi</t>
  </si>
  <si>
    <t>Üretra veya mesaneden taş veya yabancı cisim çıkarılması</t>
  </si>
  <si>
    <t>Ventilatör ile takip (CPAP BİPAP dahil)</t>
  </si>
  <si>
    <t>Vertebra defektlerine, strüktürel, strut greft veya prostetik materyal yerleştirilmesi</t>
  </si>
  <si>
    <t>Vertebra kırık veya çıkığı tek seviye, anteriyor yaklaşımla enstrümentasyon 4 seviyeden fazla</t>
  </si>
  <si>
    <t>Vertebral arter renkli Doppler US (Tek, bilateral)</t>
  </si>
  <si>
    <t>Vezikorektal fistül onarımı</t>
  </si>
  <si>
    <t xml:space="preserve">Dinamik Böbrek sintigrafisine eklenir. </t>
  </si>
  <si>
    <t>V-Y ilerletme deri flebi</t>
  </si>
  <si>
    <t>Yağ grefti uygulaması</t>
  </si>
  <si>
    <t>Yalnızca kıkırdak kaybı içeren ‘saddle nose’ deformitesi onarımı</t>
  </si>
  <si>
    <t>Yanıkta toraks eskarektomisi</t>
  </si>
  <si>
    <t xml:space="preserve">İlave her 100 cm² lik alan için, 250 birime ilave </t>
  </si>
  <si>
    <t xml:space="preserve">Tedavi paketi, bu amaçla yapılacak olan tüm tedavileri kapsar. SP407344 kodlu işlem SP407321, SP407322, SP407330, SP407331, SP407332, SP407333, SP407334, SP407335, SP407336, SP407337, SP407338, SP407339, SP407340, P407341 işlem kodlarından biri faturalanmış ise faturalandırılamaz. SP407344 kodlu işlem ömürde bir kez faturalandırılır. </t>
  </si>
  <si>
    <t xml:space="preserve">Tedavi paketi, bu amaçla yapılacak olan tüm hareketli ve sabit tedavileri kapsar. P407343 kodlu işlem SP407321, SP407322, SP407330, SP407331, SP407332, SP407333, SP407334, SP407335, SP407336, SP407337, SP407338, SP407339, SP407340, SP407341 işlem kodlarından biri faturalanmış ise faturalandırılamaz. SP407343 kodlu işlem ömürde bir kez faturalandırılır. </t>
  </si>
  <si>
    <t xml:space="preserve">Resmi kurumların talebi üzerine yapılır. Kemik yaşı tayini de bu kapsamda değerlendirilir. S911138, S911139, S911140, S911141, S911142, S911143, S911145, S911147 kodlu işlemler ile birlikte fatura edilemez. </t>
  </si>
  <si>
    <t>On günde bir adet faturalandırılır. Tanı ve çalışılan genin adı belirtilmelidir. Her gen için ömürde bir adet faturalandırılır. G100370, G100380, G101830, G101840, G101850, G101860, G101870 ile birlikte faturalandırılmaz.</t>
  </si>
  <si>
    <t>Yemek, yatak, hasta vizit hizmetlerini kapsar. Bu kod ile birlikte monitörizasyon, hastanın mekanik ventilatöre bağlanması, ventilatör ile takip, nebülizatör, oksijen tedavisi ve derin trakeal aspirasyon ücreti ayrıca faturalandırılmaz.</t>
  </si>
  <si>
    <t>Yumuşak doku lipom eksizyonu veya biyopsi</t>
  </si>
  <si>
    <t>Vericinin ileri testleri, sağlık kontrol masrafları, kemik iliği/kordon kanının toplanması, saklanması, alınan kemik iliği/kordon kanının yine Türkiye’deki bir nakil merkezine götürülmesi ve gerektiğinde vericinin ya da kemik iliği/kordon kanının taşınması için görevlendirilen kuryenin ulaşım ve konaklaması dahildir.</t>
  </si>
  <si>
    <t>ABO+Rh tayini (Forward gruplama)+ABO reverse gruplama</t>
  </si>
  <si>
    <t xml:space="preserve">Sağlık Bakanlığınca tescil edilmiş Sağlık Bakanlığı bünyesinde yer alan Çocuk İzlem Merkezlerinde kişi başına yılda bir defa faturalandırılır. Bu merkezlerde yapılan tanı, tedaviye yönelik muayene, tetkik, tahlil, değerlendirme, aşı, ilaç ve diğer tüm sağlık hizmetleri dahildir. </t>
  </si>
  <si>
    <t xml:space="preserve">SP705545 ve SP705546 kodlu işlem ile birlikte fatura edilemez. Muayene, konsültasyon, işlem, testler, ilaç ve malzemeler dahildir. S520010, S520030, S906290, S906560, S906670, S907450, S907480, S908090, S908150, S908170, S908220, işlem ve testleri mutlaka yapılmalıdır. </t>
  </si>
  <si>
    <t xml:space="preserve">SP705545 ve SP705546 kodlu işlem ile birlikte fatura edilemez. Muayene, konsültasyon, işlem, testler, ilaç ve malzemeler dahildir. S520010, S520030, SL100300, SL100710, SL101050, SL101280, SL102780, SL102890, SL103860, SL104180, SL104780, SL104920, SL106150, SL106430, SL106910, SL107020, SL107420 işlem ve testleri mutlaka yapılmalıdır. </t>
  </si>
  <si>
    <t>P701010, P701011 ile birlikte faturalandırılmaz.
Kompleks haritalama kateteri veya patchleri ve RF ablasyon kateteri ayrıca faturalandırılır.</t>
  </si>
  <si>
    <t xml:space="preserve"> Tedavi süresince bir adet faturalandırılır.</t>
  </si>
  <si>
    <t>Kraniyal kemik defektlerinin plaklar ile rekonstrüksiyonu</t>
  </si>
  <si>
    <t xml:space="preserve">Karayolları Trafik Yönetmeliği 4 sayılı Cetvelin 19 uncu maddesine göre Sağlık Bakanlığınca yayımlanan ücret esas alınır. 
</t>
  </si>
  <si>
    <t xml:space="preserve">803570, 803580, 803590 ile birlikte faturalandırılmaz. </t>
  </si>
  <si>
    <t xml:space="preserve">P601330, P601331, P601450, P601460, P601510, P602290, P602230, P602240 ile birlikte faturalandırılmaz. </t>
  </si>
  <si>
    <t xml:space="preserve">Tüm cerrahi işlemler ve malzemeler dahildir. Yama işlemi ve malzemeleri de işlem puanına dahildir. 2 kalp damar cerrahisi ve 1 kardiyoloji uzmanının onayının bulunduğu konsey kararı ile üçüncü basamak sağlık hizmeti sunucularında yapılması şartıyla aşağıdakilerden en az birinin varlığında bedeli Kurumca karşılanır. (a) Büyüme çağındaki konjenital aort kapak hastalıkları, (b) Dar aort kökünün olduğu ve hasta/kapak uyumsuzluğu olma riski olan hastalar, (aort kökünün 21 mm veya daha küçük olması veya Efektif Orifis Alanı İndeksinin 0,9 cm²/m²’ nin altında olması) (c) Kapak endokarditi olan hastalar. </t>
  </si>
  <si>
    <t xml:space="preserve">Tüm malzemeler, tüm seanslar dahildir. Bu işlemde kullanılan malzemelerin kullanım kriterleri işlem için de geçerlidir. P607910 ile birlikte faturalandırılmaz. </t>
  </si>
  <si>
    <t xml:space="preserve">P614900, P616100, P616110 ile birlikte faturalandırılmaz.
Klasik, laminotomi veya laminektomi ile </t>
  </si>
  <si>
    <t>ICD-10 kodu F20-F29 arasında olan tanılar ile F31 kodlu tanılarda Sağlık Bakanlığınca tescil edilmiş olan Toplum Ruh Sağlığı Merkezlerinde yapıldığında faturalandırılır. Muayene, hasta ve ailesine yönelik psikoeğitim, sosyal beceri eğitimi, grup psikoterapisi, uğraş terapileri, bu terapilerde kullanılan sarf malzemeleri, yemek,yatak ve diğer hizmetler dahildir. Günde bir defa (en az 4 saat) faturalandırılır</t>
  </si>
  <si>
    <t>Yenidoğan (0-28gün) olguların ameliyathane ve ameliyathane dışı işlemleri, epikrizde doğum tarihi belirtilmek kaydıyla, ameliyat puanına aşağıdaki puanlar eklenir.</t>
  </si>
  <si>
    <t>A1 grubu</t>
  </si>
  <si>
    <t>A2 grubu</t>
  </si>
  <si>
    <t>A3 grubu</t>
  </si>
  <si>
    <t>B grubu</t>
  </si>
  <si>
    <t>C grubu</t>
  </si>
  <si>
    <t>D grubu</t>
  </si>
  <si>
    <t>E grubu</t>
  </si>
  <si>
    <t>Kapalı kemik biyopsisi</t>
  </si>
  <si>
    <t>Kemik tümörü açık biyopsisi, (büyük kemik)</t>
  </si>
  <si>
    <t>Kafa bandı uygulaması</t>
  </si>
  <si>
    <t>RADYASYON ONKOLOJİSİ</t>
  </si>
  <si>
    <t>1. Grup psikiyatrik hasta günlük tedavisi</t>
  </si>
  <si>
    <t>24 saat EKG kaydı (Holter)</t>
  </si>
  <si>
    <t>5. Grup psikiyatrik hasta günlük tedavisi</t>
  </si>
  <si>
    <t>9.2 YASADIŞI VE KÖTÜYE KULLANILAN MADDE ANALİZLERİ</t>
  </si>
  <si>
    <t>A- SAĞLIK RAPORLARI</t>
  </si>
  <si>
    <t>Abdomen US, üst</t>
  </si>
  <si>
    <t>Aberan damar divizyonu</t>
  </si>
  <si>
    <t>Abortus</t>
  </si>
  <si>
    <t>Acil poliklinik muayenesi</t>
  </si>
  <si>
    <t>ACTH-Düşük doz (0.5mg) deksametazon baskılama testi</t>
  </si>
  <si>
    <t>ACTH-Glukagon uyarı testi 0. dakika</t>
  </si>
  <si>
    <t>ACTH-Glukagon uyarı testi 120. dakika</t>
  </si>
  <si>
    <t>ACTH-Glukagon uyarı testi 150. dakika</t>
  </si>
  <si>
    <t>ACTH-Glukagon uyarı testi 180. dakika</t>
  </si>
  <si>
    <t>ACTH-Glukagon uyarı testi 30. dakika</t>
  </si>
  <si>
    <t>ACTH-Glukagon uyarı testi 60. dakika</t>
  </si>
  <si>
    <t>ACTH-Glukagon uyarı testi 90. dakika</t>
  </si>
  <si>
    <t>Açık kordotomi</t>
  </si>
  <si>
    <t>Adenozin Deaminaz Eksikliği (ADA Geni Dizi Analizi)</t>
  </si>
  <si>
    <t>Aferez granülosit süspansiyonu</t>
  </si>
  <si>
    <t>Aferez İşlemleri</t>
  </si>
  <si>
    <t>Aferez, donör eritrosit aferezi (1 seans)</t>
  </si>
  <si>
    <t>Aferez, donör granülosit aferezi (1 seans)</t>
  </si>
  <si>
    <t>Aferez, donör plazma aferezi (1 seans)</t>
  </si>
  <si>
    <t>Aferez, lökosit (1 seans)</t>
  </si>
  <si>
    <t>Ağız içi Kriyoterapi tedavisi</t>
  </si>
  <si>
    <t>Aile tedavisi</t>
  </si>
  <si>
    <t>Akciğer grafisi (İki yön)</t>
  </si>
  <si>
    <t>Akciğer grafisi (Üç yön)</t>
  </si>
  <si>
    <t>Akciğer grafisi (Üç yön) baryumlu</t>
  </si>
  <si>
    <t>Akciğer rezeksiyonu ve mediastinal lenf nodu diseksiyonu</t>
  </si>
  <si>
    <t>Albümin (Serum/Plazma)</t>
  </si>
  <si>
    <t>Alfa 1 antitripsin</t>
  </si>
  <si>
    <t>Alfa galaktozidaz (Lökosit)</t>
  </si>
  <si>
    <t>Alfa-1-Mikroglobulin (Serum/Plazma)</t>
  </si>
  <si>
    <t>Alfa-1-Mikroglobulin/Kreatinin (Spot idrar)</t>
  </si>
  <si>
    <t>Alfa-2 antiplazmin-plazmin kompleksi</t>
  </si>
  <si>
    <t>Alfa-2-Makroglobulin</t>
  </si>
  <si>
    <t>Alın / sakak germe (endoskopik)</t>
  </si>
  <si>
    <t>Alın flebi, ikinci seans</t>
  </si>
  <si>
    <t>Ambulatuar kan basıncı ölçümü (24 saat)</t>
  </si>
  <si>
    <t>Ameliyathanede genel anestezi altında allojeneik kemik iliği alınması</t>
  </si>
  <si>
    <t>AMPUTASYON, DEZARTİKÜLASYON</t>
  </si>
  <si>
    <t>Anal fistülde seton uygulaması</t>
  </si>
  <si>
    <t>Anestezi (1. Grup)</t>
  </si>
  <si>
    <t>Anestezi (2. Grup)</t>
  </si>
  <si>
    <t>Anestezi (5. Grup)</t>
  </si>
  <si>
    <t>Anestezi A1 grubu</t>
  </si>
  <si>
    <t>Anestezi A2 grubu</t>
  </si>
  <si>
    <t>Anestezi A3 grubu</t>
  </si>
  <si>
    <t>ANESTEZİ ALTINDA EKLEM MOBİLİZASYONU</t>
  </si>
  <si>
    <t>Anestezi B grubu</t>
  </si>
  <si>
    <t>Anestezi C grubu</t>
  </si>
  <si>
    <t>Anestezi D grubu</t>
  </si>
  <si>
    <t>Anestezi E grubu</t>
  </si>
  <si>
    <t>Anevrizma ameliyatları, aynı keside çoklu</t>
  </si>
  <si>
    <t>Anevrizma ameliyatları, ayrı keside çoklu</t>
  </si>
  <si>
    <t>Ankle-Branchial İndeksi (ABİ)</t>
  </si>
  <si>
    <t>Anne sütü sağılması</t>
  </si>
  <si>
    <t>Anormal koroner arter, greft ile</t>
  </si>
  <si>
    <t>Anormal venöz dönüşün komplet onarımı</t>
  </si>
  <si>
    <t>Anteriyor odontoid fiksasyonu</t>
  </si>
  <si>
    <t>Anteriyor yaklaşım ve mikrocerrahi ile servikal diskektomi ve intervertebral greft-kafes -disk protezi uygulaması ,tek mesafe</t>
  </si>
  <si>
    <t>Anti toxoplazma IgA</t>
  </si>
  <si>
    <t>Anti-gangliosid IgG kısa panel (İmmunblot) (en az 3 antijen içeren)</t>
  </si>
  <si>
    <t>Anti-gangliosid IgG uzun panel (İmmunblot) (en az 7 antijen içeren)</t>
  </si>
  <si>
    <t>Anti-gangliosid IgM kısa panel (İmmunblot) (en az 3 antijen içeren)</t>
  </si>
  <si>
    <t>Anti-gangliosid IgM uzun panel (İmmunblot) (en az 7 antijen içeren)</t>
  </si>
  <si>
    <t>Anüs, polipoid gelişme (Tag)</t>
  </si>
  <si>
    <t>Apne testi</t>
  </si>
  <si>
    <t>Arkteli tatbiki tek çene, her bir uygulama</t>
  </si>
  <si>
    <t>Arteriyovenöz malformasyon ameliyatları</t>
  </si>
  <si>
    <t>Artifisyel sfinkter takılması</t>
  </si>
  <si>
    <t>ARTRODEZLER</t>
  </si>
  <si>
    <t>ARTROPLASTİLER</t>
  </si>
  <si>
    <t>Artroskopi, tanısal</t>
  </si>
  <si>
    <t>Artroskopik hücresiz matriks/skafold ile kıkırdak tamiri</t>
  </si>
  <si>
    <t>Artroskopik otolog kondrosit implantasyonu</t>
  </si>
  <si>
    <t>Artroskopik Triangüler fibrokartilaj kompleks (TFCC) onarımı</t>
  </si>
  <si>
    <t>Asendan aort grefti,koroner implant var,kapak replasmanı ile birlikte</t>
  </si>
  <si>
    <t>Asiyanotik VSD kapatılması ve pulmoner valvotomi/infund. rezeksiyonu</t>
  </si>
  <si>
    <t>Aşırı kole hassasiyeti tedavisi, Tek diş</t>
  </si>
  <si>
    <t>Aşiloplasti</t>
  </si>
  <si>
    <t>Atriyal septal defekt ve sinüs venosus onarımı, primer veya yama ile</t>
  </si>
  <si>
    <t>Atriyal septektomi veya septostomi, kapalı</t>
  </si>
  <si>
    <t>B- ESTETİK, GELENEKSEL, TAMAMLAYICI TIP VE DİĞER İŞLEMLER</t>
  </si>
  <si>
    <t>Bacak uzunluk grafisi</t>
  </si>
  <si>
    <t>Bağ dokusu grefti, her bir diş</t>
  </si>
  <si>
    <t>Bakla IgE antikoru</t>
  </si>
  <si>
    <t>Bakteri tanımlanması</t>
  </si>
  <si>
    <t>Band (Braket) tatbiki, her bir diş</t>
  </si>
  <si>
    <t>Bant veya Braket çıkarılması</t>
  </si>
  <si>
    <t>Barsaktan mesane substitüsyonları</t>
  </si>
  <si>
    <t>Bartholin kisti koterizasyonu, gümüş nitrat ile</t>
  </si>
  <si>
    <t>Basit tedavi aletleri tasarım ve yapımı</t>
  </si>
  <si>
    <t>Batın içi abdomen (eviserasyon-evanterasyon) düzeltilmesi</t>
  </si>
  <si>
    <t>Bazal metabolizma ölçümü yapma</t>
  </si>
  <si>
    <t>Bekesy odyometresi, iki kulak</t>
  </si>
  <si>
    <t>Benign yumuşak doku tümörü, kompleks</t>
  </si>
  <si>
    <t>Beslenme jejunotomisi</t>
  </si>
  <si>
    <t>Beyin sapı lezyonlar cerrahisi</t>
  </si>
  <si>
    <t>Beyin sapı uyarılmış yanıt odyometresi (BERA), iki taraf</t>
  </si>
  <si>
    <t>Bilgisayarlı sefalometrik film analizi</t>
  </si>
  <si>
    <t>Bilier intestinal diversiyonlar</t>
  </si>
  <si>
    <t>Birden fazla ameliyatın yapıldığı anesteziler.Toplam cerrahi puan 10001 TL üzeri</t>
  </si>
  <si>
    <t>Birinci basamak poliklinik muayenesi</t>
  </si>
  <si>
    <t>Birinci Düzey Histopatolojik İncelemeler</t>
  </si>
  <si>
    <t>Biyomateryal uygulaması, her bir diş</t>
  </si>
  <si>
    <t>Biyopsi, iğne</t>
  </si>
  <si>
    <t>Blefaroplasti, her bir göz kapağı için</t>
  </si>
  <si>
    <t>Bloktan Işık Mikroskopi Kesit Hazırlanması</t>
  </si>
  <si>
    <t>BOS oligoklonal bant (Elektroforez)</t>
  </si>
  <si>
    <t>Botulinium toksini enjeksiyonu, bölgesel</t>
  </si>
  <si>
    <t>Botulinium toksini enjeksiyonu, EMG eşliğinde</t>
  </si>
  <si>
    <t>Boyasız direkt mikroskobik inceleme</t>
  </si>
  <si>
    <t>Boyun diseksiyonu, tek taraf</t>
  </si>
  <si>
    <t>Boyun germe</t>
  </si>
  <si>
    <t>Brakiyal pleksus eksplorasyonları</t>
  </si>
  <si>
    <t>Bronkoalveoler lavaj</t>
  </si>
  <si>
    <t>Bronkobiliyer fistül onarımı</t>
  </si>
  <si>
    <t>Bronkoskopi, bronşiyal fistül kapama amaçlı</t>
  </si>
  <si>
    <t>Bronkoskopi, eksizyon dışı bir metotla tümör destrüksiyonu veya stenozun açılması</t>
  </si>
  <si>
    <t>Bronkoskopi, trakeobronşial ağacın terapötik aspirasyonu ile birlikte</t>
  </si>
  <si>
    <t>Bronkoskopik fırçalama</t>
  </si>
  <si>
    <t>BT artrografi, Ayak bileği - sol</t>
  </si>
  <si>
    <t>BT artrografi, Diz - sağ</t>
  </si>
  <si>
    <t>BT artrografi, Diz - sol</t>
  </si>
  <si>
    <t>BT artrografi, El bileği - sağ</t>
  </si>
  <si>
    <t>BT artrografi, El bileği - sol</t>
  </si>
  <si>
    <t>BT artrografi, Kalça - sağ</t>
  </si>
  <si>
    <t>BT artrografi, Kalça - sol</t>
  </si>
  <si>
    <t>BT artrografi, Omuz - sağ</t>
  </si>
  <si>
    <t>BT artrografi, Omuz - sol</t>
  </si>
  <si>
    <t>BT kılavuzluğunda Biyopsi, Adrenal bez</t>
  </si>
  <si>
    <t>BT, Akciğer, yüksek rezolusyonlu</t>
  </si>
  <si>
    <t>BT, Beyin, kontrastlı</t>
  </si>
  <si>
    <t>Buffy coat deplesyonu, her bir ünite</t>
  </si>
  <si>
    <t>BURUN</t>
  </si>
  <si>
    <t>Burun eksternal cerrahisi</t>
  </si>
  <si>
    <t>Burun içi konka elektrokoterizasyonu</t>
  </si>
  <si>
    <t>Burun rekonstrüksiyonu, total</t>
  </si>
  <si>
    <t>Burun tampon konması</t>
  </si>
  <si>
    <t>Burundan yabancı cisim çıkarılması, cerrahi</t>
  </si>
  <si>
    <t>Büyük arterlerin transpozisyonu onarımı, arteryel rekonstruksiyon (Jaten)</t>
  </si>
  <si>
    <t>Büyük arterlerin transpozisyonu onarımı, Atriyal Baffle işlemi, kardiyopulmoner by-pass ile birlikte</t>
  </si>
  <si>
    <t>Büyük arterlerin transpozisyonu onarımı, Atriyal Baffle işlemi, pulmoner bant çıkartılması ile birlikte</t>
  </si>
  <si>
    <t>Büyük arterlerin transpozisyonu onarımı, Atriyal Baffle işlemi, subpulmonik darlık onarılması ile birlikte</t>
  </si>
  <si>
    <t>Büyük arterlerin transpozisyonu onarımı, Atriyal Baffle işlemi, ventriküler septal defekt kapatılması ile birlikte</t>
  </si>
  <si>
    <t>Büyük arterlerin transpozisyonu onarımı, subpulmonik darlık onarılması</t>
  </si>
  <si>
    <t>Büyük arterlerin transpozisyonu onarımı, ventriküler septal defekt kapatılması</t>
  </si>
  <si>
    <t>Büyük arterlerin transpozisyonunda Rastelli operasyonu</t>
  </si>
  <si>
    <t>Büyük eklemin anestezi altında mobilizasyonu</t>
  </si>
  <si>
    <t>Büyük kemik defektli psödoartrozu</t>
  </si>
  <si>
    <t>Büyük kemik kırıkları cerrahisi ve damar sinir eksplorasyonu</t>
  </si>
  <si>
    <t>Büyük trokanterin osteomisi ve transferi</t>
  </si>
  <si>
    <t>Büyüme hormonu-Glukagon uyarı testi 0. dakika</t>
  </si>
  <si>
    <t>Büyüme hormonu-Glukagon uyarı testi 120. dakika</t>
  </si>
  <si>
    <t>Büyüme hormonu-Glukagon uyarı testi 150. dakika</t>
  </si>
  <si>
    <t>Büyüme hormonu-Glukagon uyarı testi 180. dakika</t>
  </si>
  <si>
    <t>Büyüme hormonu-Glukagon uyarı testi 30. dakika</t>
  </si>
  <si>
    <t>Büyüme hormonu-Glukagon uyarı testi 60. dakika</t>
  </si>
  <si>
    <t>Büyüme hormonu-Glukagon uyarı testi 90. dakika</t>
  </si>
  <si>
    <t>Büyüme hormonu-İnsülin uyarı testi 0. dakika</t>
  </si>
  <si>
    <t>Büyüme hormonu-İnsülin uyarı testi 10. dakika</t>
  </si>
  <si>
    <t>Büyüme hormonu-İnsülin uyarı testi 120. dakika</t>
  </si>
  <si>
    <t>Büyüme hormonu-İnsülin uyarı testi 15. dakika</t>
  </si>
  <si>
    <t>Büyüme hormonu-İnsülin uyarı testi -15. dakika</t>
  </si>
  <si>
    <t>Büyüme hormonu-İnsülin uyarı testi 20. dakika</t>
  </si>
  <si>
    <t>Büyüme hormonu-İnsülin uyarı testi 30. dakika</t>
  </si>
  <si>
    <t>Büyüme hormonu-İnsülin uyarı testi 40. dakika</t>
  </si>
  <si>
    <t>Büyüme hormonu-İnsülin uyarı testi 45. dakika</t>
  </si>
  <si>
    <t>Büyüme hormonu-İnsülin uyarı testi 60. dakika</t>
  </si>
  <si>
    <t>Büyüme hormonu-İnsülin uyarı testi 90. dakika</t>
  </si>
  <si>
    <t>Büyütme mammoplastisi, iki taraf</t>
  </si>
  <si>
    <t>By-pass greft, kompozit (Greft + ven)</t>
  </si>
  <si>
    <t>Candida PCR</t>
  </si>
  <si>
    <t>Castillo Moraks Apareyi</t>
  </si>
  <si>
    <t>Cerrahi nevralji tedavisi</t>
  </si>
  <si>
    <t>Chlamydia pneumoniae IgG</t>
  </si>
  <si>
    <t>Chlamydia pneumoniae IgM</t>
  </si>
  <si>
    <t>Chlamydia trachomatis IgG</t>
  </si>
  <si>
    <t>Chlamydia trachomatis IgM</t>
  </si>
  <si>
    <t>C-KIT (ekzon 9, 11, 13, 17) Mutasyon Analizi</t>
  </si>
  <si>
    <t>Clostridium difficile toxin-A</t>
  </si>
  <si>
    <t>Clostridium difficile toxin-A ve B</t>
  </si>
  <si>
    <t>Clostrodium difficile Antijeni+Toksin A</t>
  </si>
  <si>
    <t>CMV Early antigen</t>
  </si>
  <si>
    <t>CMV PCR</t>
  </si>
  <si>
    <t>COhb, METhb ve SULFhb düzeyleri</t>
  </si>
  <si>
    <t>Covid-19 (SARS-CoV-2) İzolasyonu</t>
  </si>
  <si>
    <t>Cyclic citrullinated peptide (CCP)</t>
  </si>
  <si>
    <t>Çekiç parmak için kapalı redüksiyon</t>
  </si>
  <si>
    <t>ÇIKIKLARIN CERRAHİ TEDAVİSİ</t>
  </si>
  <si>
    <t>ÇIKIKLARIN KAPALI REDÜKSİYONU</t>
  </si>
  <si>
    <t>Çift kapak replasmanı</t>
  </si>
  <si>
    <t>Çocuk işitme eğitimi, her bir seans</t>
  </si>
  <si>
    <t>Çok parçalı penil protez implantasyonu</t>
  </si>
  <si>
    <t>Çok parçalı penil protezin çıkarılması</t>
  </si>
  <si>
    <t>Dalgıç/Denizaltıcı Sınıfı raporu ( Sivil Vatandaş)</t>
  </si>
  <si>
    <t>Damak ve uvula lezyonlarının onarımı, flep ile</t>
  </si>
  <si>
    <t>Damarlı kemik transplantasyonu</t>
  </si>
  <si>
    <t>Dar spinal kanalda unilateral dekompresyon</t>
  </si>
  <si>
    <t>Dekompresif Kraniektomi</t>
  </si>
  <si>
    <t>Dekompresyon ameliyatı (AICA)</t>
  </si>
  <si>
    <t>Dekortikasyon, pulmoner, total</t>
  </si>
  <si>
    <t>Dekübit yara debridmanı</t>
  </si>
  <si>
    <t>Dekübit yara debritmanı</t>
  </si>
  <si>
    <t>Dekübit yara pansumanı</t>
  </si>
  <si>
    <t>Dentin pinli restorasyonu, her bir pin</t>
  </si>
  <si>
    <t>DERİ</t>
  </si>
  <si>
    <t>Deri grefti kullanmaksızın posterior dudak sulkusu açılması</t>
  </si>
  <si>
    <t>Deri ve mukoza smearleri</t>
  </si>
  <si>
    <t>Deri ve mukozada mantar aranması</t>
  </si>
  <si>
    <t>Deri veya mukoza grefti kullanarak soket onarımı</t>
  </si>
  <si>
    <t>Dermabrazyon, bir alanda</t>
  </si>
  <si>
    <t>Dermatolojik banyo tedavisi, her bir seans</t>
  </si>
  <si>
    <t>Desendan torasik aorta grefti,
kardiyopulmoner by-pass yok</t>
  </si>
  <si>
    <t>Devamlı pasif hareket cihazı ile egzersiz</t>
  </si>
  <si>
    <t>Devital Ağartma Diş Başına</t>
  </si>
  <si>
    <t>Difteri İdendifikasyon Paneli</t>
  </si>
  <si>
    <t>Dijital veya diğer saf duyu sinir onarımı,tek bir sinir</t>
  </si>
  <si>
    <t>Dijital veya diğer saf duyu sinir onarımı, greft ile,tek bir sinir</t>
  </si>
  <si>
    <t>Dil lezyonu eksizyonu ve onarımı, dil flebi ile</t>
  </si>
  <si>
    <t>DİREKT ANEVRİZMA ONARIMI VEYA EKSİZYONU</t>
  </si>
  <si>
    <t>Dirsek Ve El Bileği Artroskopisi</t>
  </si>
  <si>
    <t>Diseksiyon, derin jugüler nodlar</t>
  </si>
  <si>
    <t>Distal özefagus rezeksiyonu ve rekonstrüksiyonu sol torakofrenotomi ve intratorasik anastomoz ile</t>
  </si>
  <si>
    <t>Distraksiyon cerrahi planlaması</t>
  </si>
  <si>
    <t>Diş hekimi muayenesi</t>
  </si>
  <si>
    <t>Diş Paket İşlemler</t>
  </si>
  <si>
    <t>Diyafragma evantrasyonu, primer onarım</t>
  </si>
  <si>
    <t>Diyafragma rezeksiyonu ve rekonstrüksiyonu, protezsiz</t>
  </si>
  <si>
    <t>Diyafragmatik pace uygulaması</t>
  </si>
  <si>
    <t>Diyet tedavisi (diyetisyen eşliğinde)</t>
  </si>
  <si>
    <t>Diz Artroskopisi</t>
  </si>
  <si>
    <t>Diz dış yan bağ primer onarımı</t>
  </si>
  <si>
    <t>Diz revizyon artroplastisi, parsiyel</t>
  </si>
  <si>
    <t>Diz revizyon artroplastisi, total</t>
  </si>
  <si>
    <t>DNA Numune alma</t>
  </si>
  <si>
    <t>Doğumsal kalp hastalıklarında tanısal kalp kateterizasyonu ve selektif koroner anjiyografi</t>
  </si>
  <si>
    <t>Doku Örneğinin Blok Haline Getirilmesi</t>
  </si>
  <si>
    <t>Dolgu (Restorasyon) Tamiri</t>
  </si>
  <si>
    <t>Dolgu Sökümü (tek diş)</t>
  </si>
  <si>
    <t>Donör muayenesi</t>
  </si>
  <si>
    <t>Double J harici kalıcı üreteral stent yerleştirilmesi</t>
  </si>
  <si>
    <t>Dudak adezyonu</t>
  </si>
  <si>
    <t>Dudak veya dilden kama şeklinde doku rezeksiyonu ve primer onarım</t>
  </si>
  <si>
    <t>Dudak yarığı burnu onarımı, osteotomisiz</t>
  </si>
  <si>
    <t>Dudak yarığı burnu onarımı, osteotomi ile</t>
  </si>
  <si>
    <t>Dupuytren cerrahisi, basit, avuç içinde sınırlı, tek parmak</t>
  </si>
  <si>
    <t>Dupuytren cerrahisi, kompleks, birden fazla parmak</t>
  </si>
  <si>
    <t>Duraplasti, diğer greftler (Sentetik vb) ile</t>
  </si>
  <si>
    <t>e) IMRT veya Tomoterapi uygulamalarında eksternal radyoterapi tasarımı</t>
  </si>
  <si>
    <t>EEG veya Serebral fonksiyon (aEEG)monitörizasyonu</t>
  </si>
  <si>
    <t>Egzersiz testi (6 dakika)</t>
  </si>
  <si>
    <t>EKLEM AÇIK CERRAHİ</t>
  </si>
  <si>
    <t>Eklem hareket açıklığı ve esneklik ölçümü yapma</t>
  </si>
  <si>
    <t>EKSİZYON VE DEKOMPRESYON</t>
  </si>
  <si>
    <t>Ekspoze olmuş penil implantın çıkarılması</t>
  </si>
  <si>
    <t>Ekspoze olmuş penil implantın üzerinin örtülmesi</t>
  </si>
  <si>
    <t>Ekstended akciğer rezeksiyonları</t>
  </si>
  <si>
    <t>Eksternal derin hipertermi</t>
  </si>
  <si>
    <t>Eksternal distraktör ağız içi aygıt</t>
  </si>
  <si>
    <t>EKSTERNAL FİKSATÖR TEDAVİLERİ</t>
  </si>
  <si>
    <t>Eksternal ventriküler veya lomber drenaj seti uygulanması</t>
  </si>
  <si>
    <t>Eksternal yüzeyel hipertermi</t>
  </si>
  <si>
    <t>Ekstirpasyon, her bir diş</t>
  </si>
  <si>
    <t>Ekstrahepatik safra yolu tümörleri için rezeksiyon ve rekonstrüksiyon</t>
  </si>
  <si>
    <t>Ekstra-korporeal dolaşım desteği yapılan hastalarda ileri kardiyopulmoner bakım hizmeti</t>
  </si>
  <si>
    <t>Ekulizumab Uygulaması</t>
  </si>
  <si>
    <t>Ekulizumab uygulaması</t>
  </si>
  <si>
    <t>El bileği ganglion eksizyonu</t>
  </si>
  <si>
    <t>Elektriksel kardiyoversiyon</t>
  </si>
  <si>
    <t>Elektro/Lazer epilasyon, cm2 başına</t>
  </si>
  <si>
    <t>ELEKTROKARDİYOGRAFİ (EKG)</t>
  </si>
  <si>
    <t>Elektrokokleografi</t>
  </si>
  <si>
    <t>Elektrokortikografi</t>
  </si>
  <si>
    <t>ELEKTRON MİKROSKOPİK İNCELEMELER (EM)</t>
  </si>
  <si>
    <t>Endoskopik odontoid cerrahisi</t>
  </si>
  <si>
    <t>Endoskopik 3. ventrikül içi tümör cerrahisi</t>
  </si>
  <si>
    <t>Endoskopik burun ve nazofarinks tümör cerrahisi</t>
  </si>
  <si>
    <t>Endoskopik retrograd kolanjiyopankreotografi</t>
  </si>
  <si>
    <t>Endoskopik yüz germe</t>
  </si>
  <si>
    <t>Endotrakeal entübasyon, Yenidoğan</t>
  </si>
  <si>
    <t>Endotrakeal entübasyon</t>
  </si>
  <si>
    <t>ENOG</t>
  </si>
  <si>
    <t>ENSTRÜMANTAL ANALİZ LİSTESİ</t>
  </si>
  <si>
    <t>Enteral hiperelimentasyon takibi</t>
  </si>
  <si>
    <t>Eozinofil katyonik protein</t>
  </si>
  <si>
    <t>Epidural blok (Kateter ve port veya pompa implantı)</t>
  </si>
  <si>
    <t>Epikantus onarımı</t>
  </si>
  <si>
    <t>ERG-VER-EOG (İkisi birden)</t>
  </si>
  <si>
    <t>ERG-VER-EOG (Üçü birden)</t>
  </si>
  <si>
    <t>ERİŞKİN-ÇOCUK YOĞUN BAKIM HİZMETLERİ</t>
  </si>
  <si>
    <t>Eritrosit antijenleri (C, c, K, E, e gibi), her bir antijen</t>
  </si>
  <si>
    <t>Erken Ortodontik Tedavi Başlangıç Aşaması</t>
  </si>
  <si>
    <t>Erken Ortodontik Tedavi Bitiş Aşaması</t>
  </si>
  <si>
    <t>Eski-yüzeysel varis, sklerozan madde enjeksiyonu, her bir enjeksiyon</t>
  </si>
  <si>
    <t>Ev programı/aile eğitimi</t>
  </si>
  <si>
    <t>Event recorder (Gün başına)</t>
  </si>
  <si>
    <t>Everolimus (Kan)</t>
  </si>
  <si>
    <t>Everolimus (Plazma)</t>
  </si>
  <si>
    <t>f) IMRT veya Tomoterapi uygulamalarında eksternal radyoterapi doz hesapları</t>
  </si>
  <si>
    <t>Faringeal flep</t>
  </si>
  <si>
    <t>Faringolaringoözefajektomi</t>
  </si>
  <si>
    <t>Farinks duvarının rezeksiyonu ve onarımı, miyokütan flep ile</t>
  </si>
  <si>
    <t>Fasciola hepatica (Distamatoz) (IHA)</t>
  </si>
  <si>
    <t>Faset mediyan sinir bloğu, tek</t>
  </si>
  <si>
    <t>Fasiya veya tendon grefti ile askı ameliyatları</t>
  </si>
  <si>
    <t>Fibrin glue hazırlama</t>
  </si>
  <si>
    <t>Fibrinojen antijeni (İmmünokimyasal)</t>
  </si>
  <si>
    <t>Filaria (Wuchereria bancrofti) dipstick</t>
  </si>
  <si>
    <t>Filtre preparatı hazırlanması ve incelenmesi</t>
  </si>
  <si>
    <t>Floroskopi</t>
  </si>
  <si>
    <t>FMF Hastalığı (MEFV geni) Hedef Bölge/Mutasyon Analizi</t>
  </si>
  <si>
    <t>Fonksiyonel endoskopik sinüs cerrahisi, iki taraf</t>
  </si>
  <si>
    <t>Franciella tularensis Kültür</t>
  </si>
  <si>
    <t>Frontal sinozotomi, trepanasyon</t>
  </si>
  <si>
    <t>Frontal sinüs cerrahisi, osteoplastik flep ile, tek taraf</t>
  </si>
  <si>
    <t>Gaitada pH</t>
  </si>
  <si>
    <t>Gangren veya periapikal lezyon tedavisi, ilave her bir kanal</t>
  </si>
  <si>
    <t>Gangren veya periapikal lezyonlu dişte kanal tedavisi, iki kanal</t>
  </si>
  <si>
    <t>Gangren veya periapikal lezyonlu dişte kanal tedavisi, tek kanal</t>
  </si>
  <si>
    <t>Gangren veya periapikal lezyonlu dişte kanal tedavisi, üç kanal</t>
  </si>
  <si>
    <t>Gastrik intramukozal pH, tonometri</t>
  </si>
  <si>
    <t>Gastroduodenal arter ligasyonu veya duodenotomi ile birlikte arter ligasyonu</t>
  </si>
  <si>
    <t>Gastrointestinal diversiyonlar</t>
  </si>
  <si>
    <t>Gastroskopik polipektomi</t>
  </si>
  <si>
    <t>Gebelik testi (İdrar)</t>
  </si>
  <si>
    <t>Geç potansiyel (LP) ve/veya kalp hızı değişkenliği (HRV)</t>
  </si>
  <si>
    <t>Geçici kalp pili elektrotunun yeniden yerleştirilmesi, her bir uygulama</t>
  </si>
  <si>
    <t>GELENEKSEL, TAMAMLAYICI VE FONKSİYONEL TIP UYGULAMALARI</t>
  </si>
  <si>
    <t>Gelişimsel kalça çıkığı, açık redüksiyon</t>
  </si>
  <si>
    <t>Gelişimsel kalça çıkığı, radikal redüksiyon</t>
  </si>
  <si>
    <t>Gelişimsel kalça çıkığında pelvik osteotomiler</t>
  </si>
  <si>
    <t>Gelişimsel kalça çıkığında üçlü pelvik osteotomiler (Steel vb.)</t>
  </si>
  <si>
    <t>Genel anestezi altında muayene</t>
  </si>
  <si>
    <t>Genioplasti, implant ile</t>
  </si>
  <si>
    <t>Genişletilmiş spektrumlu beta laktamaz (ESBL)</t>
  </si>
  <si>
    <t>GENİTAL BÖLGE</t>
  </si>
  <si>
    <t>Girdap banyosu</t>
  </si>
  <si>
    <t>Glike hemoglobin (Hb A1c) (HPLC)</t>
  </si>
  <si>
    <t>Glikojen</t>
  </si>
  <si>
    <t>Glikozaminoglikan paneli (İdrar)</t>
  </si>
  <si>
    <t>Glukoz (Serum/Plazma)</t>
  </si>
  <si>
    <t>Glukoz-İnsülin uyarı testi 0. dakika</t>
  </si>
  <si>
    <t>Glukoz-İnsülin uyarı testi 10. dakika</t>
  </si>
  <si>
    <t>Glukoz-İnsülin uyarı testi 120. dakika</t>
  </si>
  <si>
    <t>Glukoz-İnsülin uyarı testi 15. dakika</t>
  </si>
  <si>
    <t>Glukoz-İnsülin uyarı testi -15. dakika</t>
  </si>
  <si>
    <t>Glukoz-İnsülin uyarı testi 20. dakika</t>
  </si>
  <si>
    <t>Glukoz-İnsülin uyarı testi 30. dakika</t>
  </si>
  <si>
    <t>Glukoz-İnsülin uyarı testi 40. dakika</t>
  </si>
  <si>
    <t>Glukoz-İnsülin uyarı testi 45. dakika</t>
  </si>
  <si>
    <t>Glukoz-İnsülin uyarı testi 60. dakika</t>
  </si>
  <si>
    <t>Glukoz-İnsülin uyarı testi 90. dakika</t>
  </si>
  <si>
    <t>Göbek arter kateterizasyonu</t>
  </si>
  <si>
    <t>Göbek ven kateterizasyonu</t>
  </si>
  <si>
    <t>Gömülü dişin sürdürülmesi (tek diş)</t>
  </si>
  <si>
    <t>Görüntüleme Hizmetleri Sonuç Değerlendirme ve Rapor Tanzimi</t>
  </si>
  <si>
    <t>Gövde alçısı (Minerva)</t>
  </si>
  <si>
    <t>Gövde-ekstremite alçısı</t>
  </si>
  <si>
    <t>Göz kapağı tam kat defektlerinin rekonstrüksiyonu</t>
  </si>
  <si>
    <t>Göz kapağına altın implantasyonu</t>
  </si>
  <si>
    <t>Greft alınması</t>
  </si>
  <si>
    <t>Greftli epigastrik herni onarımı</t>
  </si>
  <si>
    <t>Greftli insizyonel herni onarımı</t>
  </si>
  <si>
    <t>Greftsiz epigastrik herni onarımı</t>
  </si>
  <si>
    <t>Greftsiz inguinal herni onarımı, inkarsere veya strangüle</t>
  </si>
  <si>
    <t>Greftsiz insizyonel herni onarımı</t>
  </si>
  <si>
    <t>Halluks valgus yumuşak doku ameliyatları</t>
  </si>
  <si>
    <t>Halo fiksasyon uygulanması</t>
  </si>
  <si>
    <t>Hazır boyalı preperat ve/veya parafin blok</t>
  </si>
  <si>
    <t>HCV genotiplendirme</t>
  </si>
  <si>
    <t>HCV-RNA, kantitatif</t>
  </si>
  <si>
    <t>Hemakromatozis (HFE Geni Dizi Analizi)</t>
  </si>
  <si>
    <t>Hemanjiyom, lenfanjiyom eksizyonu ve rekonstrüksiyonu, deri grefti ile</t>
  </si>
  <si>
    <t>Hemiseksiyon (Kök amputasyonu)</t>
  </si>
  <si>
    <t>Hemiskrotektomi</t>
  </si>
  <si>
    <t>Hemoperfüzyon</t>
  </si>
  <si>
    <t>Hemoroidopeksi</t>
  </si>
  <si>
    <t>Her ek vertebra segmenti için anteriyor artrodez , interbody tekniği ile</t>
  </si>
  <si>
    <t>Heterofil antikor deneyi</t>
  </si>
  <si>
    <t>HIV PCR</t>
  </si>
  <si>
    <t>Hidrosefali şant ameliyatları</t>
  </si>
  <si>
    <t>Hipertrofik lingual frenulum düzeltilmesi</t>
  </si>
  <si>
    <t>Hipoplastik sol kalp sendromu onarımı</t>
  </si>
  <si>
    <t>Histamin (24 saatlik idrar)</t>
  </si>
  <si>
    <t>Histamin (Serum/Plazma)</t>
  </si>
  <si>
    <t>Histamin/Kreatinin (Spot idrar)</t>
  </si>
  <si>
    <t>Histokimyasal Boyamalar</t>
  </si>
  <si>
    <t>Homosistein (24 saatlik idrar)</t>
  </si>
  <si>
    <t>Homosistein (Serum/Plazma)</t>
  </si>
  <si>
    <t>Homosistein/Kreatinin (Spot idrar )</t>
  </si>
  <si>
    <t>Homositrülin (BOS)</t>
  </si>
  <si>
    <t>Homositrülin (İdrar)</t>
  </si>
  <si>
    <t>Homositrülin (Serum/Plazma)</t>
  </si>
  <si>
    <t>Hood içi oksijen ölçümü</t>
  </si>
  <si>
    <t>Human papilloma virus (HPV)</t>
  </si>
  <si>
    <t>Hücre bloğu hazırlanması ve incelenmesi</t>
  </si>
  <si>
    <t>ICD batarya değiştirilmesi</t>
  </si>
  <si>
    <t>ICD iki elektrot revizyonu</t>
  </si>
  <si>
    <t>ICD tek elektrot revizyonu</t>
  </si>
  <si>
    <t>ICD üç elektrot revizyonu</t>
  </si>
  <si>
    <t>IGF-1-Somatomedin jenerasyon testi bazal</t>
  </si>
  <si>
    <t>IGFBP-3-Somatomedin jenerasyon testi bazal</t>
  </si>
  <si>
    <t>Intravenöz İlaç İnfüzyonu</t>
  </si>
  <si>
    <t>Islık çalan ağız deformitesi onarımı</t>
  </si>
  <si>
    <t>İki loblu flep</t>
  </si>
  <si>
    <t>İmmünfloresan Mikroskopi</t>
  </si>
  <si>
    <t>İmmünhistokimyasal İnceleme</t>
  </si>
  <si>
    <t>İmmünoadsorbsiyon, her bir seans</t>
  </si>
  <si>
    <t>İMPLANT ÇIKARMA</t>
  </si>
  <si>
    <t>İmplant diş eti şekillendiricisi uygulaması</t>
  </si>
  <si>
    <t>İmprint</t>
  </si>
  <si>
    <t>İndirekt coombs testi</t>
  </si>
  <si>
    <t>İnferior veya superior vena kavagrafi</t>
  </si>
  <si>
    <t>İnkontinans tedavisinde magnetik innervasyon, her bir seans</t>
  </si>
  <si>
    <t>İnsitu hibridizasyon ve insitu PCR tetkikleri, test başına</t>
  </si>
  <si>
    <t>İnsitu ven by-pass, aortofemoral-popliteal</t>
  </si>
  <si>
    <t>İntertisiyel hipertermi (5 den fazla aplikatör)</t>
  </si>
  <si>
    <t>İntertisiyel hipertermi (5 veya daha az aplikatör)</t>
  </si>
  <si>
    <t>İntraarteriyel kanülasyon ve basınç ölçümü</t>
  </si>
  <si>
    <t>İntradural, intramedüller vertebra apsesi drenajı</t>
  </si>
  <si>
    <t>İntramusküler enjeksiyon</t>
  </si>
  <si>
    <t>İntramusküler enjeksiyon, yenidoğan</t>
  </si>
  <si>
    <t>İntramusküler enjeksiyon,Yenidogan</t>
  </si>
  <si>
    <t>İntraoral otejen greft alınımı tek taraflı</t>
  </si>
  <si>
    <t>İntraplevral kateterizasyon ile blok, kontinü</t>
  </si>
  <si>
    <t>İntraplöral lavaj, her tür teknikle</t>
  </si>
  <si>
    <t>İntratimpanik enjeksiyon</t>
  </si>
  <si>
    <t>İNTRAVASKÜLER KANÜLASYON VE SHUNT (AYRI İŞLEM)</t>
  </si>
  <si>
    <t>İntravenöz enjeksiyon</t>
  </si>
  <si>
    <t>İntravenöz enjeksiyon, yenidoğan</t>
  </si>
  <si>
    <t>İntravenöz ilaç infüzyonu</t>
  </si>
  <si>
    <t>İntravenöz rejyonel blok (RİVA)</t>
  </si>
  <si>
    <t>İnvaziv yöntemle kardiyak debi ve indeks ölçümü</t>
  </si>
  <si>
    <t>İridodiyaliz düzeltilmesi, 6 saat kadranından çok</t>
  </si>
  <si>
    <t>İŞ SAĞLIĞI VE GÜVENLİĞİ KAPSAMINDA VERİLEN MESLEKİ MUAYENE HİZMETLERİ İLE PATOLOJİ ORTAM ÖLÇÜMLERİ</t>
  </si>
  <si>
    <t>İşitsel beyin sapı implantı yerleştirilmesi</t>
  </si>
  <si>
    <t>İşitsel beyinsapı UP (BAEP)</t>
  </si>
  <si>
    <t>İşitsel devamlı durum cevapları (ASSR)</t>
  </si>
  <si>
    <t>İyontoforez</t>
  </si>
  <si>
    <t>İzole ultrafiltrasyon</t>
  </si>
  <si>
    <t>İzotonik/izometrik kuvvet ölçümü yapma</t>
  </si>
  <si>
    <t>Kaide tümörleri</t>
  </si>
  <si>
    <t>Kalça eklemi total protezleri, kompleks</t>
  </si>
  <si>
    <t>Kalça femoral sistem revizyonu, parsiyel</t>
  </si>
  <si>
    <t>Kalçadan hemiartroplasti protezi çıkartılması</t>
  </si>
  <si>
    <t>Kalıcı kalp pili değiştirilmesi, jeneratör</t>
  </si>
  <si>
    <t>Kalıcı kalp pili takılması biventriküler, 3 elektrotlu</t>
  </si>
  <si>
    <t>Kalıcı kalp pili takılması, atriyal veya ventriküler, ilk işlem</t>
  </si>
  <si>
    <t>Kalıcı kalp pili takılması, atriyoventriküler</t>
  </si>
  <si>
    <t>Kalorik test (ENG kayıtlı), iki taraf</t>
  </si>
  <si>
    <t>KALP PİLİ (PACEMAKER) VE ICD</t>
  </si>
  <si>
    <t>KALP PİLİ, OTOMATİK KARDİOVERTER-DEFİBRİLATÖR (AICD)</t>
  </si>
  <si>
    <t>Kalp teleradyogramlar (İki yön)</t>
  </si>
  <si>
    <t>Kalp teleradyogramlar (Tek yön)</t>
  </si>
  <si>
    <t>Kalp teleradyogramlar (Üç yön)</t>
  </si>
  <si>
    <t>Kalp teleradyogramlar (Üç yön) baryumlu</t>
  </si>
  <si>
    <t>Kan gazı ve kooksimetre</t>
  </si>
  <si>
    <t>Kan gazları takibi</t>
  </si>
  <si>
    <t>Kan numunesi</t>
  </si>
  <si>
    <t>Kanal Dolgusu Sökümü (her kanal için)</t>
  </si>
  <si>
    <t>Kanal içi fiber post uygulaması, her bir diş</t>
  </si>
  <si>
    <t>Kanal içi post uygulaması veya sökümü her bir diş</t>
  </si>
  <si>
    <t>Kanal tedavisi, iki kanal</t>
  </si>
  <si>
    <t>Kanal tedavisi, ilave her kanal</t>
  </si>
  <si>
    <t>Kanal tedavisi, tek kanal</t>
  </si>
  <si>
    <t>Kanal tedavisi, üç kanal</t>
  </si>
  <si>
    <t>Kanda Parazit Arama</t>
  </si>
  <si>
    <t>Kapak kesisi sütürasyonu, 1 cm'den fazla</t>
  </si>
  <si>
    <t>Karaciğer biyopsisi</t>
  </si>
  <si>
    <t>Karaciğer hemanjiyomunda enükleasyon</t>
  </si>
  <si>
    <t>Karaciğer Kist hidatiğinde kistotomi veya kistektomi ile birlikte poş küçültücü işlemler</t>
  </si>
  <si>
    <t>Karaciğer Kist hidatiğinde total perikistektomi</t>
  </si>
  <si>
    <t>Karaciğer segmentektomi, her bir segment</t>
  </si>
  <si>
    <t>Karaciğer Transplantasyonu</t>
  </si>
  <si>
    <t>Karaciğer, biyopsi iğne / Wedge (Kama)</t>
  </si>
  <si>
    <t>Karaciğerin safra sistemi ile ilişkili çok sayıda apsesinin (Komplike) drenajı, laparatomi ile</t>
  </si>
  <si>
    <t>Karanlık alan incelemesi</t>
  </si>
  <si>
    <t>Kardiyo pulmoner resüsitasyon</t>
  </si>
  <si>
    <t>Kardiyo pulmoner resüsitasyon, Yenidoğan</t>
  </si>
  <si>
    <t>Kardiyoloji Ağırlıklı Check-Up</t>
  </si>
  <si>
    <t>Kardiyovasküler stress test</t>
  </si>
  <si>
    <t>Karın duvarı benign tümörleri için girişim</t>
  </si>
  <si>
    <t>Karın duvarı malign tümörleri için girişim</t>
  </si>
  <si>
    <t>Karnitin/Açilkarnitin analizi (Serum/Plazma)</t>
  </si>
  <si>
    <t>Kas transpozisyonu veya greft ile düzeltme</t>
  </si>
  <si>
    <t>Kas-deri flebi</t>
  </si>
  <si>
    <t>Kaş ekimi</t>
  </si>
  <si>
    <t>Kavernom ameliyatları</t>
  </si>
  <si>
    <t>Kavernöz sinus tümör cerrahisi</t>
  </si>
  <si>
    <t>Kemiğe implante edilebilir işitme cihazı revizyonu</t>
  </si>
  <si>
    <t>Kemiğe implante edilebilir işitme cihazları yerleştirilmesi</t>
  </si>
  <si>
    <t>Kemik iliği aspirasyon değerlendirmesi</t>
  </si>
  <si>
    <t>Kemik iliği imprint değerlendirilmesi</t>
  </si>
  <si>
    <t>Kemik iliği nakli amaçlı hematopoietik kök hücre pozitif seleksiyonu</t>
  </si>
  <si>
    <t>Kemik iliği nakli-operasyon aşaması</t>
  </si>
  <si>
    <t>Kemik iliği sintigrafisi</t>
  </si>
  <si>
    <t>Kemik İliği/Kök Hücre Nakli için Hasta Konfirmasyon (HLA-A, -B, -C, -DRB1, -DQB1, -DPB1) Paketi</t>
  </si>
  <si>
    <t>Kemik kaydırma yöntemi ile rekonstrüksiyon</t>
  </si>
  <si>
    <t>Kemik-kemik defektli psödoartrozu</t>
  </si>
  <si>
    <t>Kepçe kulak onarımı</t>
  </si>
  <si>
    <t>KIRIKLARIN CERRAHİ TEDAVİSİ</t>
  </si>
  <si>
    <t>KIRIKLARIN KAPALI REDÜKSİYONU</t>
  </si>
  <si>
    <t>Kırılan ark telinin değişimi</t>
  </si>
  <si>
    <t>Kırışıklık Tedavisi - Yüz</t>
  </si>
  <si>
    <t>Kimyasal plörodez, ayrıca tüp torakostomi veya kateter torakostomi eklenecek</t>
  </si>
  <si>
    <t>Kirpik ekimi</t>
  </si>
  <si>
    <t>Kisto-peritoneal şant takılması</t>
  </si>
  <si>
    <t>K-M plasti</t>
  </si>
  <si>
    <t>Koagülasyon faktör 9 antikoru</t>
  </si>
  <si>
    <t>Koku testleri</t>
  </si>
  <si>
    <t>Kolajen+ADP ile indüklenmiş kapanma zamanı</t>
  </si>
  <si>
    <t>Kolestanol</t>
  </si>
  <si>
    <t>Kolon perforasyonunda primer sütür</t>
  </si>
  <si>
    <t>Kolonoskopik polipektomi</t>
  </si>
  <si>
    <t>Kombine spinal epidüral analjezi veya blok (Kontinü)</t>
  </si>
  <si>
    <t>Kompleks tedavi aletleri tasarım ve yapımı</t>
  </si>
  <si>
    <t>Kompomer dolgu, her bir diş</t>
  </si>
  <si>
    <t>Kondilektomi</t>
  </si>
  <si>
    <t>Kondral debritman</t>
  </si>
  <si>
    <t>Konfirmasyon Testi Kan Örneği Temini ve Konfirmasyon (HLA-A, -B, -C, -DRB1, -DQB1, -DPB1) Test Paketi</t>
  </si>
  <si>
    <t>Konfokal lazer endomikroskopik üst GİS endoskopi</t>
  </si>
  <si>
    <t>KONJENİTAL ANOMALİLER</t>
  </si>
  <si>
    <t>Konjenital atrezi düzeltilmesi, jejunal ve ileal</t>
  </si>
  <si>
    <t>Konnektif doku masajı</t>
  </si>
  <si>
    <t>Kontrast ekokardiyografi</t>
  </si>
  <si>
    <t>Konuşma terapisi ve fonasyon eğitimi (Seansı)</t>
  </si>
  <si>
    <t>Konuşma, protez değiştirilmesi</t>
  </si>
  <si>
    <t>Kopya film (Her bir film için)</t>
  </si>
  <si>
    <t>Kordon kanı nakli, otolog</t>
  </si>
  <si>
    <t>Koroner anjiyoplasti, koroner by-pass ile birlikte</t>
  </si>
  <si>
    <t>Kortikotomi tek diş</t>
  </si>
  <si>
    <t>Kortizol-Düşük doz (0.5 mg) deksametazon baskılama testi</t>
  </si>
  <si>
    <t>Kortizol-Gecelik düşük doz deksametazon baskılama testi</t>
  </si>
  <si>
    <t>Kortizol-İnsülin uyarı testi 0. dakika</t>
  </si>
  <si>
    <t>Kortizol-İnsülin uyarı testi 10. dakika</t>
  </si>
  <si>
    <t>Kortizol-İnsülin uyarı testi 120. dakika</t>
  </si>
  <si>
    <t>Kortizol-İnsülin uyarı testi 15. dakika</t>
  </si>
  <si>
    <t>Kortizol-İnsülin uyarı testi 20. dakika</t>
  </si>
  <si>
    <t>Kortizol-İnsülin uyarı testi 30. dakika</t>
  </si>
  <si>
    <t>Kortizol-İnsülin uyarı testi 40. dakika</t>
  </si>
  <si>
    <t>Kortizol-İnsülin uyarı testi 45. dakika</t>
  </si>
  <si>
    <t>Kortizol-İnsülin uyarı testi 60. dakika</t>
  </si>
  <si>
    <t>Kortizol-İnsülin uyarı testi 90. dakika</t>
  </si>
  <si>
    <t>Kortizol-Yüksek doz (2 mg) deksametazon baskılama testi</t>
  </si>
  <si>
    <t>Kosta grefti alınması</t>
  </si>
  <si>
    <t>Kök hücre dondurulması</t>
  </si>
  <si>
    <t>Kök ucu rezeksiyonu, tek diş</t>
  </si>
  <si>
    <t>Kraniyoplasti ameliyatları, otojen greft ile</t>
  </si>
  <si>
    <t>Kraniyovertebral junction anomalisi ameliyatları veya dekompresyon</t>
  </si>
  <si>
    <t>Kreatinin klerens testi</t>
  </si>
  <si>
    <t>Krikofaringeal myotomi</t>
  </si>
  <si>
    <t>Kriyoablasyon, supraventriküler</t>
  </si>
  <si>
    <t>Kron sökümü, her ayak üye için</t>
  </si>
  <si>
    <t>Ksiloz Tolerans Testi</t>
  </si>
  <si>
    <t>Kulak rekonstrüksiyonu, tek aşamalı</t>
  </si>
  <si>
    <t>Kurul Muayene ve Adli Sağlık Kurul Raporu</t>
  </si>
  <si>
    <t>Küçük eklemin anestezi altında mobilizasyonu</t>
  </si>
  <si>
    <t>Laminate Veneer (Kompozit)</t>
  </si>
  <si>
    <t>Larenjektomi uygulanmış hastada konuşma tedavisi</t>
  </si>
  <si>
    <t>Lateral rinotomi ile yaklaşım</t>
  </si>
  <si>
    <t>Lenf düğümleri, regional rezeksiyon (Diseksiyon)</t>
  </si>
  <si>
    <t>Lenf nodları biyopsi veya eksizyonu, derin aksiller nodlar</t>
  </si>
  <si>
    <t>Lenf nodları biyopsi veya eksizyonu, internal mammary nodlar (Ayrı işlem)</t>
  </si>
  <si>
    <t>Lenf nodları biyopsi veya eksizyonu, skalen yağ yastıkçığı eksizyonu ile birlikte derin servikal nodlar</t>
  </si>
  <si>
    <t>Lenfödem tedavisi için Thompson ameliyatı</t>
  </si>
  <si>
    <t>lg G alt sınıfları</t>
  </si>
  <si>
    <t>Lipaz (Vücut sıvıları)</t>
  </si>
  <si>
    <t>Lomber diskektomi, nüks</t>
  </si>
  <si>
    <t>Lomber diskektomi, tek seviye</t>
  </si>
  <si>
    <t>Lomber mikrocerrahi ile iki taraflı diskektomi, tek seviye</t>
  </si>
  <si>
    <t>Lomber mikrocerrahi ile diskektomi, tek seviye</t>
  </si>
  <si>
    <t>Lomber parsiyel korpektomi, tek omurga</t>
  </si>
  <si>
    <t>Lomber pleksus eksplorasyonları</t>
  </si>
  <si>
    <t>Lupus antikoagülan (Tarama)</t>
  </si>
  <si>
    <t>Majör Anti-Tüberküloz İlaç Duyarlılık Testi (Her bir ilaç)</t>
  </si>
  <si>
    <t>Malign deri tümörlerinin eksizyonu</t>
  </si>
  <si>
    <t>Malign yumuşak doku tümörü rezeksiyonu, kompleks</t>
  </si>
  <si>
    <t>Mandalina IgE antikoru</t>
  </si>
  <si>
    <t>Mango IgE antikoru</t>
  </si>
  <si>
    <t>Manuel infüzyon kemoterapisi</t>
  </si>
  <si>
    <t>Marsübyalizasyon</t>
  </si>
  <si>
    <t>Marul IgE antikoru</t>
  </si>
  <si>
    <t>Masseter Kasına Botulinum Toksin Uygulaması</t>
  </si>
  <si>
    <t>Maş fasülyesi IgE antikoru</t>
  </si>
  <si>
    <t>Maternal Kontaminasyon</t>
  </si>
  <si>
    <t>Mediastinal kist veya tümör eksizyonu</t>
  </si>
  <si>
    <t>Mediastinal tümör eksizyonu, malign</t>
  </si>
  <si>
    <t>Meme rekonstrüksiyonu, mikrovasküler anastomozlu</t>
  </si>
  <si>
    <t>Mercimek IgE antikoru</t>
  </si>
  <si>
    <t>Metastazektomi, her bir metastaz</t>
  </si>
  <si>
    <t>Mezoterapi</t>
  </si>
  <si>
    <t>Mikobakteri tiplendirmesi</t>
  </si>
  <si>
    <t>MİKROBİYOLOJİK TESTLER</t>
  </si>
  <si>
    <t>Mikrocerrahi kist fenestrasyonu</t>
  </si>
  <si>
    <t>Mikroelektrot kayıt</t>
  </si>
  <si>
    <t>Mikronörovasküler teknik ile kas transferi</t>
  </si>
  <si>
    <t>Mikroskopik kulak muayenesi, iki taraf</t>
  </si>
  <si>
    <t>Mikrotia onarımı için lobül transpozisyonu</t>
  </si>
  <si>
    <t>Miniplak vida distraktör sökümü</t>
  </si>
  <si>
    <t>Minör tükrük bezi dokularının eksizyonu</t>
  </si>
  <si>
    <t>Minör uygulama için</t>
  </si>
  <si>
    <t>MLPA</t>
  </si>
  <si>
    <t>Moleküler Translokasyon Analizi, t(11;14) (q13;q32)</t>
  </si>
  <si>
    <t>MORG LİSTESİ</t>
  </si>
  <si>
    <t>Motor veya mikst sinir onarımı,greft ile,tek bir sinir</t>
  </si>
  <si>
    <t>MPO ANCA</t>
  </si>
  <si>
    <t>MRG Ekstremiteler ve İlgili Eklemler</t>
  </si>
  <si>
    <t>MRG, Dirsek - sağ, kontrastlı</t>
  </si>
  <si>
    <t>MRG, Kardiyak akım çalışması</t>
  </si>
  <si>
    <t>Nazojejunal beslenme tüpü yerleştirilmesi, floroskopi eşliğinde</t>
  </si>
  <si>
    <t>Nazolakrimal kanal oklüzyonuna girişim-probing</t>
  </si>
  <si>
    <t>Neisseria menengitidis antijenik tiplendirme</t>
  </si>
  <si>
    <t>Nerve Fiber Analyzer (NFA)</t>
  </si>
  <si>
    <t>Nervus radialis posterior interosseous kompresyon sendromu, dekompresyon cerrahisi</t>
  </si>
  <si>
    <t>Nitrik oksit tedavisi ve takibi</t>
  </si>
  <si>
    <t>Non invaziv mekanik ventilatör uygulaması</t>
  </si>
  <si>
    <t>Noninvazif cihaz eğitimi (BiPAP, CPAP, OTO-CPAP vs.)</t>
  </si>
  <si>
    <t>Noninvaziv Kardiyak Hemodinami</t>
  </si>
  <si>
    <t>Nonstres Test (NST)</t>
  </si>
  <si>
    <t>NR-EE 1400 (Brain mapping)</t>
  </si>
  <si>
    <t>Nüks tiroidektomi</t>
  </si>
  <si>
    <t>Nüks ülser, dumping veya reflu gastritte rezeksiyon</t>
  </si>
  <si>
    <t>Obezite, by-pass</t>
  </si>
  <si>
    <t>Obezite, sleeve</t>
  </si>
  <si>
    <t>Obturator tatbiki</t>
  </si>
  <si>
    <t>Okulo-motor testler</t>
  </si>
  <si>
    <t>Omentum rezeksiyonu</t>
  </si>
  <si>
    <t>Omfalosel primer onarımı</t>
  </si>
  <si>
    <t>OMURGA CERRAHİSİ</t>
  </si>
  <si>
    <t>Omuz Artroskopisi</t>
  </si>
  <si>
    <t>Onarılmış dudak yarığı revizyonu</t>
  </si>
  <si>
    <t>Onley</t>
  </si>
  <si>
    <t>Orta eklemin anestezi altında mobilizasyonu</t>
  </si>
  <si>
    <t>Orta kemik defektli psödoartrozu</t>
  </si>
  <si>
    <t>Orta kulağa implante edilebilir işitme cihazları yerleştirilmesi</t>
  </si>
  <si>
    <t>Orta tedavi aletleri tasarım ve yapımı</t>
  </si>
  <si>
    <t>Orta yüz germe</t>
  </si>
  <si>
    <t>Orta yüz germe (askı ile) (askı malzemesi hariç)</t>
  </si>
  <si>
    <t>Ortodontik Ankraj Amaçlı Plak Yerleştirilmesi</t>
  </si>
  <si>
    <t>Ortodontik model yapımı</t>
  </si>
  <si>
    <t>Ortognatik Cerrahide Ortodontik Tedavinin Başlangıç Aşaması</t>
  </si>
  <si>
    <t>Ortognatik Cerrahide Ortodontik Tedavinin Pekiştirme Aşaması</t>
  </si>
  <si>
    <t>Ortognatik Cerrahide Ortodontik Tedavinin Tedavi Aşaması</t>
  </si>
  <si>
    <t>Ortopantomograf (Panoromik) film</t>
  </si>
  <si>
    <t>ORTOPEDİK ONKOLOJİ</t>
  </si>
  <si>
    <t>OSTEOMYELİT</t>
  </si>
  <si>
    <t>OSTEOTOMİLER</t>
  </si>
  <si>
    <t>Otopsi, tıbbi amaçlı</t>
  </si>
  <si>
    <t>Ön kamaradan silikon alınması</t>
  </si>
  <si>
    <t>Ön ve arka segment renkli resmi</t>
  </si>
  <si>
    <t>Özefagus varislerinde bant ligasyonu</t>
  </si>
  <si>
    <t>Özefajektomi, transhiatal</t>
  </si>
  <si>
    <t>Özel kolon temizliği (Lavman hariç),</t>
  </si>
  <si>
    <t>Özofagus /Mide/ İntestinal / Kolon/ Anal motilitesi ve basınç çalışması</t>
  </si>
  <si>
    <t>Palatal crip</t>
  </si>
  <si>
    <t>PALYATİF BAKIM HİZMETİ</t>
  </si>
  <si>
    <t>Panel reaktif antikor (PRA) class II tarama</t>
  </si>
  <si>
    <t>Pankreas transplantasyonu, total</t>
  </si>
  <si>
    <t>Pansuman Seans Başı</t>
  </si>
  <si>
    <t>Paraneoplastik sendrom kısa panel (İmmunblot) (en az 6 antijen içeren)</t>
  </si>
  <si>
    <t>Paraservikal sinir bloğu, tek</t>
  </si>
  <si>
    <t>Paratubal kistler (Morgagni hidati)</t>
  </si>
  <si>
    <t>Paravajinal onarım</t>
  </si>
  <si>
    <t>Parsiyel A-V kanal defekti onarımı, yama ile</t>
  </si>
  <si>
    <t>Parsiyel A-V kanal defekti ve VSD onarımı, yama ile</t>
  </si>
  <si>
    <t>Parsiyel özefajektomi ve rekonstrüksiyon</t>
  </si>
  <si>
    <t>Paul-Bunnel Testi</t>
  </si>
  <si>
    <t>PEDİYATRİK ORTOPEDİ</t>
  </si>
  <si>
    <t>Pelvis grafisi (Tek yön)</t>
  </si>
  <si>
    <t>Pelvis grafisi (Üç yön)</t>
  </si>
  <si>
    <t>PELVİS VE KALÇA EKLEMİ</t>
  </si>
  <si>
    <t>Pelvis/Asetabulum kırığı, basit</t>
  </si>
  <si>
    <t>Penis rekonstrüksiyonu, mikrocerrahi gerektiren bir teknik ile</t>
  </si>
  <si>
    <t>Peptik ülsere bağlı veya travmatik gastroduodenal perforasyonlarda primer onarım, laparoskopik</t>
  </si>
  <si>
    <t>PERİFERİK ANJİYOGRAFİ</t>
  </si>
  <si>
    <t>Periferik arter sklerizasyonu</t>
  </si>
  <si>
    <t>Perikardiyal pencere açılması veya parsiyel rezeksiyon</t>
  </si>
  <si>
    <t>Perikardiyosentez</t>
  </si>
  <si>
    <t>Peritoneal eşitlenme testi (PET)</t>
  </si>
  <si>
    <t>Peritoneal tuvalet ve debritman, her bir seans</t>
  </si>
  <si>
    <t>Perkütan duktus arteriyozusa stent implantasyonu</t>
  </si>
  <si>
    <t>Perkütan kordotomi</t>
  </si>
  <si>
    <t>Perkütan sol appendiks kapatılması</t>
  </si>
  <si>
    <t>Perkütan traktotomi</t>
  </si>
  <si>
    <t>Perkütan trans kateter aortopulmoner kollateral, venovenöz kollateral veya arteriyövenöz fistül oklüzyonu</t>
  </si>
  <si>
    <t>Perkütan transkateter koroner-kameral fistül oklüzyonu</t>
  </si>
  <si>
    <t>Perkütan transluminal koroner anjiyoplasti ve stent, tek damar</t>
  </si>
  <si>
    <t>Perkütan transluminal koroner anjiyoplasti, tek damar (Balon)</t>
  </si>
  <si>
    <t>Perkütan transluminal koroner artere direkt stent</t>
  </si>
  <si>
    <t>Perkütan Translüminal Anjiyoplasti (PTA) işlemleri</t>
  </si>
  <si>
    <t>Petroklival bölge tümör cerrahisi</t>
  </si>
  <si>
    <t>Plevral dekortikasyon</t>
  </si>
  <si>
    <t>Pnömonektomi ve major damar cerrahisi</t>
  </si>
  <si>
    <t>Pnömonostomi, apse veya kistin açık drenajı ile birlikte</t>
  </si>
  <si>
    <t>Poligrafik uyku tetkiki</t>
  </si>
  <si>
    <t>Pollisizasyon</t>
  </si>
  <si>
    <t>Porfobilinojen (Kalitatif) (İdrar)</t>
  </si>
  <si>
    <t>Porfobilinojen/Kreatinin (Spot idrar)</t>
  </si>
  <si>
    <t>Posterior posterolateral veya lateral transvers yaklaşım, servikal</t>
  </si>
  <si>
    <t>Posteriyor elemanlar ve anterior korpusu da içeren osteotomiler</t>
  </si>
  <si>
    <t>Posteriyor elemanların osteotomisi, tek vertebra segmenti</t>
  </si>
  <si>
    <t>Posteriyor sakroiliyak fiksasyon</t>
  </si>
  <si>
    <t>Posteriyor segmental olmayan enstrümantasyon</t>
  </si>
  <si>
    <t>Postinfarkt VSD onarımı, miyokardiyal rezeksiyon ile birlikte veya değil</t>
  </si>
  <si>
    <t>Pozisyonel nistagmus araştırılması</t>
  </si>
  <si>
    <t>PR3 ANCA</t>
  </si>
  <si>
    <t>Prefabrike kron</t>
  </si>
  <si>
    <t>Prefabrike zirkonyum kron</t>
  </si>
  <si>
    <t>Pretrakeal fasya açılması</t>
  </si>
  <si>
    <t>Prostata lazer tedavisi</t>
  </si>
  <si>
    <t>Prostigmin / Tensilon testi</t>
  </si>
  <si>
    <t>Protein S</t>
  </si>
  <si>
    <t>Proteze yumuşak akrilik uygulaması daimi tek çene</t>
  </si>
  <si>
    <t>Proteze yumuşak akrilik uygulaması geçici tek çene</t>
  </si>
  <si>
    <t>Psiko-teknik Değerlendirme Psikiyatri Muayenesi</t>
  </si>
  <si>
    <t>Pulmoner vasküler reaktivite değerlendirilmesi</t>
  </si>
  <si>
    <t>Quad Helix</t>
  </si>
  <si>
    <t>Radikal peritoneal debritman, her bir seans</t>
  </si>
  <si>
    <t>Radyofrekans kateter ile ablasyon, supraventriküler</t>
  </si>
  <si>
    <t>Radyofrekans/plazma uygulaması ile konka küçültülmesi</t>
  </si>
  <si>
    <t>Radyonüklid Tedavi Değerlendirme</t>
  </si>
  <si>
    <t>Radyonüklid Venografi</t>
  </si>
  <si>
    <t>Radyonüklid Ventrikülografi (MUGA)SPECT, stres</t>
  </si>
  <si>
    <t>Rehabilitasyon amacıyla kullanılan yardımcı cihaz eğitimi</t>
  </si>
  <si>
    <t>Rejyonel heparinizasyon</t>
  </si>
  <si>
    <t>Rektal Ozon</t>
  </si>
  <si>
    <t>Rektal prolapsusta sakroperineal onarım</t>
  </si>
  <si>
    <t>Rektal prolapsusta sörklaj veya Tiersch ameliyatı</t>
  </si>
  <si>
    <t>REKTUM</t>
  </si>
  <si>
    <t>Rektuslara geriletme ve rezeksiyon, aynı göz</t>
  </si>
  <si>
    <t>Replasman, triküspit kapak</t>
  </si>
  <si>
    <t>Retreatment (iki kanal için)</t>
  </si>
  <si>
    <t>Retreatment (Tek kanal için)</t>
  </si>
  <si>
    <t>Retreatment (Üç kanal için)</t>
  </si>
  <si>
    <t>Retroperitoneal tümörden biyopsi</t>
  </si>
  <si>
    <t>Rezin inflitrasyon uygulamaları</t>
  </si>
  <si>
    <t>Ria Çıkarılması</t>
  </si>
  <si>
    <t>Ria Takılması</t>
  </si>
  <si>
    <t>Rinofima eksizyonu ve ikincil iyileşmeye bırakılması</t>
  </si>
  <si>
    <t>Rinoplasti</t>
  </si>
  <si>
    <t>Rubella antikor</t>
  </si>
  <si>
    <t>Rutin EEG (Çocuk-büyük)</t>
  </si>
  <si>
    <t>Rüptüre anevrizma, common-profunda-süperfisyel-femoral arter</t>
  </si>
  <si>
    <t>Rüptüre anevrizma, hepatik-çölyak-renal veya mezenterik arter</t>
  </si>
  <si>
    <t>Rüptüre anevrizma, ilyak arter</t>
  </si>
  <si>
    <t>S100 B proteini (BOS)</t>
  </si>
  <si>
    <t>Sabit Fonksiyonel Aparey Uygulaması</t>
  </si>
  <si>
    <t>Saç ve Vücut Kılı</t>
  </si>
  <si>
    <t>Safra asitleri (İdrar)</t>
  </si>
  <si>
    <t>Safra asitleri (Serum/Plazma)</t>
  </si>
  <si>
    <t>Safra asitleri (Vücut sıvıları)</t>
  </si>
  <si>
    <t>Sağlık kurulu raporu</t>
  </si>
  <si>
    <t>Segmenter kolon rezeksiyonu</t>
  </si>
  <si>
    <t>Seks hormon bağlayıcı globulin (SHBG)</t>
  </si>
  <si>
    <t>Sekundum atriyal septal defekt onarımı, primer</t>
  </si>
  <si>
    <t>Selektif koroner anjiyografi, sağ ve sol kalp kateterizasyonu</t>
  </si>
  <si>
    <t>Selektif karotid anjiyografi, tek taraf</t>
  </si>
  <si>
    <t>Selektif sağ-sol koroner anjiyografi ve by-pass kontrolü</t>
  </si>
  <si>
    <t>Selektif sinir kökü bloğu, tek</t>
  </si>
  <si>
    <t>Selenyum</t>
  </si>
  <si>
    <t>Sellüler kan ürünlerinin ışınlanması, her bir ünite</t>
  </si>
  <si>
    <t>Sentinel Lenf nodülü incelemesi</t>
  </si>
  <si>
    <t>Sentinel lenfadenektomi</t>
  </si>
  <si>
    <t>Serbest diş eti grefti, her bir diş</t>
  </si>
  <si>
    <t>Serbest doku nakilleri</t>
  </si>
  <si>
    <t>Serbest hemoglobin (İdrar)</t>
  </si>
  <si>
    <t>Serbest hemoglobin (Plazma)</t>
  </si>
  <si>
    <t>Serbest kortizol-Düşük doz (0.5mg) deksametazon baskılama testi</t>
  </si>
  <si>
    <t>Serbest kortizol-Yüksek doz (2mg) deksametazon baskılama testi</t>
  </si>
  <si>
    <t>Sert damaktan tümör eksizyonu ve onarım, greft ile</t>
  </si>
  <si>
    <t>Seruloplazmin (Vücut sıvıları)</t>
  </si>
  <si>
    <t>Servikal anterior oblik korpektomi tek omurga</t>
  </si>
  <si>
    <t>Servikal hemilaminektomi - laminotomi, tek omurga</t>
  </si>
  <si>
    <t>Servikal laminektomi, tek omurga</t>
  </si>
  <si>
    <t>Servikal laminoplasti, tek omurga</t>
  </si>
  <si>
    <t>Servikal veya torakal parsiyel korpektomi, tek omurga</t>
  </si>
  <si>
    <t>Servikal veya vajinal sitoloji</t>
  </si>
  <si>
    <t>Servikal, torakal veya lomber korpektomi, tek omurga</t>
  </si>
  <si>
    <t>Servikosakropeksi</t>
  </si>
  <si>
    <t>SES VE İŞİTME İLE İLGİLİ ÇALIŞMALAR</t>
  </si>
  <si>
    <t>Shunt, asendan aorta-pulmoner arter</t>
  </si>
  <si>
    <t>Shunt, desendan aorta-pulmoner arter</t>
  </si>
  <si>
    <t>Shunt, subklavyen-pulmoner arter</t>
  </si>
  <si>
    <t>Shunt, vena cava-pulmoner arter</t>
  </si>
  <si>
    <t>Sınıf I Ortodontik Tedavinin Başlangıç Aşaması</t>
  </si>
  <si>
    <t>Sınıf I Ortodontik Tedavinin Pekiştirme Aşaması</t>
  </si>
  <si>
    <t>Sınıf I Ortodontik Tedavinin Tedavi Aşaması</t>
  </si>
  <si>
    <t>Sınıf II Ortodontik Tedavinin Pekiştirme Aşaması</t>
  </si>
  <si>
    <t>Sınıf II Ortodontik Tedavinin Tedavi Aşaması</t>
  </si>
  <si>
    <t>Sınıf III Ortodontik Tedavinin Başlangıç Aşaması</t>
  </si>
  <si>
    <t>Sınıf III Ortodontik Tedavinin Pekiştirme Aşaması</t>
  </si>
  <si>
    <t>Sınıf III Ortodontik Tedavinin Tedavi Aşaması</t>
  </si>
  <si>
    <t>Sıvı bazlı sitoloji</t>
  </si>
  <si>
    <t>SİNDİRİM SİSTEMİ</t>
  </si>
  <si>
    <t>Sine özefagografi</t>
  </si>
  <si>
    <t>Sinir lifi ayrımı (Nerve teasing)</t>
  </si>
  <si>
    <t>Sinovektomi, büyük eklem</t>
  </si>
  <si>
    <t>Sinovektomi, küçük-orta eklem</t>
  </si>
  <si>
    <t>Sistatiyonin (Serum/Plazma)</t>
  </si>
  <si>
    <t>Sistometri ve Üroflowmetri</t>
  </si>
  <si>
    <t>Sistoskopi, tanısal</t>
  </si>
  <si>
    <t>Sitokeratin 19 (Cyfra 21-1) (Serum/Plazma)</t>
  </si>
  <si>
    <t>Sitrat (24 saatlik idrar)</t>
  </si>
  <si>
    <t>Skolyoz tetkiki</t>
  </si>
  <si>
    <t>Sodyum (24 saatlik idrar)</t>
  </si>
  <si>
    <t>Soğuk tedavi termik şok yöntemi</t>
  </si>
  <si>
    <t>Solunum fonksiyon testleri</t>
  </si>
  <si>
    <t>Soybağının Tespiti Testi</t>
  </si>
  <si>
    <t>Splanknik blok</t>
  </si>
  <si>
    <t>Spondilolistezis cerrahi redüksiyon</t>
  </si>
  <si>
    <t>SPOR HEKİMLİĞİ</t>
  </si>
  <si>
    <t>SPOR HEKİMLİĞİ UYGULAMALARI</t>
  </si>
  <si>
    <t>Spor yaralanmalarında elektriksel ve mekanik tedavi ajanlarını uygulama</t>
  </si>
  <si>
    <t>Stafilom tashihi</t>
  </si>
  <si>
    <t>Stereotaktik brakiterapi</t>
  </si>
  <si>
    <t>Steril oda</t>
  </si>
  <si>
    <t>Steril tüp birleştirme, her bir bağlantı</t>
  </si>
  <si>
    <t>Steril ünitede bakım hizmeti</t>
  </si>
  <si>
    <t>Sterilizasyon operasyonları</t>
  </si>
  <si>
    <t>Sternal tel çıkarılması</t>
  </si>
  <si>
    <t>Streotaktik meme işaretleme</t>
  </si>
  <si>
    <t>Streotaktik radyoterapi</t>
  </si>
  <si>
    <t>Subdural /epidural abse ameliyatları</t>
  </si>
  <si>
    <t>Submental yağ eksizyonu veya liposuction</t>
  </si>
  <si>
    <t>Sürekli hemodiafiltrasyon/ hemofiltrasyon tedavisi</t>
  </si>
  <si>
    <t>Sürrenalektomi lomber, ekstra peritoneal, tek taraf</t>
  </si>
  <si>
    <t>Sürrenalektomi, transperitoneal (tek taraflı)</t>
  </si>
  <si>
    <t>Sütür alınması</t>
  </si>
  <si>
    <t>Syringomyeli şantları</t>
  </si>
  <si>
    <t>Şehir içi ve dışı kilometre başı ambulans ücreti (Acil yardım, nakil, yoğun bakım, obez, kar paletli, yenidoğan ve diğer özel donanımlı ambulans)</t>
  </si>
  <si>
    <t>Tam idrar analizi (Strip+Mikroskopi)</t>
  </si>
  <si>
    <t>Tam kalınlıkta deri grefti ile defekt onarımı</t>
  </si>
  <si>
    <t>Tam yüz germe</t>
  </si>
  <si>
    <t>Taze donmuş plazma - kriyopresipitat eritilmesi, her bir ünite</t>
  </si>
  <si>
    <t>Taze donmuş plazma pediatrik (ikiye bölünmüş), tek ünite</t>
  </si>
  <si>
    <t>Tek loblu lokal deri flebi</t>
  </si>
  <si>
    <t>Tek parçalı penil protez implantasyonu</t>
  </si>
  <si>
    <t>Tek parçalı penil protezin çıkarılması</t>
  </si>
  <si>
    <t>Tek-Çok köklü ototransplantasyon</t>
  </si>
  <si>
    <t>TEKRARLAYAN ÇIKIKLARDA REKONSTRÜKSİYON</t>
  </si>
  <si>
    <t>Telefonik kardiyak monitorizasyon (1 kez)</t>
  </si>
  <si>
    <t>Telefonik ya da telemetrik ritm EKG (1 kez)</t>
  </si>
  <si>
    <t>Telekantüs onarımı</t>
  </si>
  <si>
    <t>Telemetrik kardiyak monitorizasyon (24 saat)</t>
  </si>
  <si>
    <t>Temporamandibular eklem</t>
  </si>
  <si>
    <t>Tendon onarımı, ilave her tendon için</t>
  </si>
  <si>
    <t>Tendon transferi, ilave her tendon için</t>
  </si>
  <si>
    <t>Tenodezler</t>
  </si>
  <si>
    <t>Tenotomi, iliyopsoas, açık</t>
  </si>
  <si>
    <t>Tensilon testi</t>
  </si>
  <si>
    <t>Terapötik Kontakt Lens muayene ve uygulaması, iki göz</t>
  </si>
  <si>
    <t>Testiküler sperm ekstraksiyonu (TESE)</t>
  </si>
  <si>
    <t>Testis detorsiyonu, açık</t>
  </si>
  <si>
    <t>Testis detorsiyonu, kapalı</t>
  </si>
  <si>
    <t>Testis protezi yerleştirilmesi</t>
  </si>
  <si>
    <t>Timpanoplasti</t>
  </si>
  <si>
    <t>Tinnitus tedavisi</t>
  </si>
  <si>
    <t>Tiroglobulin</t>
  </si>
  <si>
    <t>Tiroidektomi (Tamamlayıcı, total)</t>
  </si>
  <si>
    <t>Tiroidektomi (tamamlayıcı, total)</t>
  </si>
  <si>
    <t>Tiroidektomi (Tek taraf total ve karşı taraf subtotal)</t>
  </si>
  <si>
    <t>TME Protezi fossa kompenenti uygulması tek taraflı</t>
  </si>
  <si>
    <t>TME Protezi ramus kompenenti uygulması tek taraflı</t>
  </si>
  <si>
    <t>Torakal disk eksizyonu, nüks</t>
  </si>
  <si>
    <t>Torakal hemilaminektomi - laminotomi, tek omurga</t>
  </si>
  <si>
    <t>Torakal intramedüller tümör eksizyonu</t>
  </si>
  <si>
    <t>Torakal laminektomi, tek omurga</t>
  </si>
  <si>
    <t>Torakal laminoplasti, tek omurga</t>
  </si>
  <si>
    <t>Torakotomi, intraplevral yabancı cisim</t>
  </si>
  <si>
    <t>Toraks duvarı rezeksiyonu ve rekonstrüksiyonu, protez ile</t>
  </si>
  <si>
    <t>Toraks duvarı rezeksiyonu ve rekonstrüksiyonu, protezsiz</t>
  </si>
  <si>
    <t>Torbalama Ozon</t>
  </si>
  <si>
    <t>Total faringolaringoözefajektomi ve gastrik veya kolon rekonstrüksiyonu</t>
  </si>
  <si>
    <t>Total omurga rezeksiyonu</t>
  </si>
  <si>
    <t>Totale yakın özefajektomi ve rekonstrüksiyon</t>
  </si>
  <si>
    <t>Trakeotomi açılması, acil</t>
  </si>
  <si>
    <t>TRAKSİYON</t>
  </si>
  <si>
    <t>Transanal rektal prolapsus tamiri</t>
  </si>
  <si>
    <t>Transkateter tedavi, tromboliz dışında başka bir amaç için infüzyon</t>
  </si>
  <si>
    <t>Transnazal etmoidektomi</t>
  </si>
  <si>
    <t>Transport küvözü ile nakil (acil yardım ambulansına ayrıca küvöz konur ise bu fiyat acil yardım ambulansı fiyatına eklenir.)</t>
  </si>
  <si>
    <t>Transsfenoidal hipofizektomi</t>
  </si>
  <si>
    <t>Transvenöz elektrot çıkarılması, torakotomi ile</t>
  </si>
  <si>
    <t>Travmatik böbrek rüptüründe onarım</t>
  </si>
  <si>
    <t>Trigliserid (Vücut sıvıları)</t>
  </si>
  <si>
    <t>Triküspit atrezisi onarımı (ÖR/ Fontan, Modifiye Fontan işlemleri)</t>
  </si>
  <si>
    <t>Triptofan (BOS)</t>
  </si>
  <si>
    <t>Triptofan (Diğer vücut sıvıları)</t>
  </si>
  <si>
    <t>Triptofan (İdrar)</t>
  </si>
  <si>
    <t>Triptofan (Serum/Plazma)</t>
  </si>
  <si>
    <t>Tromboendarterektomi, femoral ve/veya popliteal ve/veya tibiyoperoneal</t>
  </si>
  <si>
    <t>Trombolitik (Fibrinolitik) tedavi, intrakoroner</t>
  </si>
  <si>
    <t>Trombolitik tedavi (Diğer arterler-pulmoner vb.)</t>
  </si>
  <si>
    <t>Trombositten Zengin Plazma uygulamaları (PRP)</t>
  </si>
  <si>
    <t>Troponin I</t>
  </si>
  <si>
    <t>TSH</t>
  </si>
  <si>
    <t>Tunnel operasyonu, her bir diş</t>
  </si>
  <si>
    <t>Turnike testi</t>
  </si>
  <si>
    <t>Tükrük bezi (Tümör dahil)</t>
  </si>
  <si>
    <t>Tükürük Akış Hızı ve Tamponlama Kapasitesi tayini</t>
  </si>
  <si>
    <t>Tükürükte Mkrobiyolojik Analiz</t>
  </si>
  <si>
    <t>Tüp perikardiyostomi</t>
  </si>
  <si>
    <t>TÜRKÖK için Hücresel Ürün Toplama (Kemik İliği)</t>
  </si>
  <si>
    <t>TÜRKÖK için Hücresel Ürün Toplama (Perifer Kök Hücre)</t>
  </si>
  <si>
    <t>TÜRKÖK için Kemik İliği/Kök Hücre Vericisi Adayı Değerlendirme</t>
  </si>
  <si>
    <t>Uterus, neoplastik (+ /- Tubalar ve overler)</t>
  </si>
  <si>
    <t>Uterus, prolapsus için (+ /- Tuba ve overler)</t>
  </si>
  <si>
    <t>Uyanık kraniyotomi ile tümör eksizyonu</t>
  </si>
  <si>
    <t>Uyarı ve baskılama testleri</t>
  </si>
  <si>
    <t>Uyku aktivasyonu</t>
  </si>
  <si>
    <t>Uzman Diş hekimi muayenesi</t>
  </si>
  <si>
    <t>Uzun süreli video EEG amaçlı Foramen ovale elektrotu için cerrahi girişim</t>
  </si>
  <si>
    <t>Üreterosigmoidostomi</t>
  </si>
  <si>
    <t>Üretrolitotomi, açık</t>
  </si>
  <si>
    <t>Ürik asit (24 saatlik idrar)</t>
  </si>
  <si>
    <t>Üriner diversiyon, kontinan</t>
  </si>
  <si>
    <t>Ürodinamik çalışma</t>
  </si>
  <si>
    <t>Vajina rekonstrüksiyonu, deri grefti ile</t>
  </si>
  <si>
    <t>Vajinal histerektomi ve salpingoooferektomi (Tek veya iki taraf)</t>
  </si>
  <si>
    <t>Valvotomi, pulmoner kapak, kapalı (Transventriküler)</t>
  </si>
  <si>
    <t>Varislerde lokal pake eksizyonu, her biri</t>
  </si>
  <si>
    <t>Vas deferens</t>
  </si>
  <si>
    <t>Vena safena parvanın safenopopliteal birleşim yerinde ligasyon ve divizyonu</t>
  </si>
  <si>
    <t>Vena seksiyonu (Cut-down)</t>
  </si>
  <si>
    <t>Ventriküler küçültme ameliyatı (Batista)</t>
  </si>
  <si>
    <t>Vertebra grafileri, dorsal veya lomber (dört yön )</t>
  </si>
  <si>
    <t>Vertebra grafileri, dorsal veya lomber (İki yön )</t>
  </si>
  <si>
    <t>Vertebra grafileri, dorsal veya lomber (Tek yön )</t>
  </si>
  <si>
    <t>Vertebra grafileri, dorsal veya lomber (Üç yön )</t>
  </si>
  <si>
    <t>Vertebroplasti, tek seviye</t>
  </si>
  <si>
    <t>Vestibüler rehabilitasyon</t>
  </si>
  <si>
    <t>Vestibüler uyarılmış myojenik potansiyeller (VEMP)</t>
  </si>
  <si>
    <t>Vibrio cholerae Kültürü</t>
  </si>
  <si>
    <t>Vibrio cholerae Toksin testi</t>
  </si>
  <si>
    <t>Videotorakoskopi, lobektomi</t>
  </si>
  <si>
    <t>Videotorakoskopi, pnömonektomi</t>
  </si>
  <si>
    <t>Videotorakoskopi, torakal sempatektomi</t>
  </si>
  <si>
    <t>Videotorakoskopi, wedge rezeksiyon</t>
  </si>
  <si>
    <t>Vitamin B12</t>
  </si>
  <si>
    <t>Vizüel UP (VEP)</t>
  </si>
  <si>
    <t>von Willebrand faktör proteaz (ADAMTS 13) inhibitörü</t>
  </si>
  <si>
    <t>Vücut sıvıları ve eksfoliatif sitoloji</t>
  </si>
  <si>
    <t>Vücut temizliği, yenidoğan</t>
  </si>
  <si>
    <t>Wilson hastalığı (ATP7B Geni Dizi Analizi)</t>
  </si>
  <si>
    <t>Y Kromozom Mikrodelesyon Testi</t>
  </si>
  <si>
    <t>Yanık pansumanı (orta)</t>
  </si>
  <si>
    <t>Yanıkta eskarektomi</t>
  </si>
  <si>
    <t>Yanıkta eskarotomi</t>
  </si>
  <si>
    <t>Yanıkta fasiyotomi</t>
  </si>
  <si>
    <t>Yanıkta tanjansiyel eksizyon ve deri grefti uygulaması</t>
  </si>
  <si>
    <t>Yara debridmanı</t>
  </si>
  <si>
    <t>Yaş tayini muayene ve raporu (kurul)</t>
  </si>
  <si>
    <t>Yaş tayini muayene ve raporu (tek hekim)</t>
  </si>
  <si>
    <t>Yaygın iyi huylu tümöral lezyonların elektrokoterizasyonu veya kriyoterapisi</t>
  </si>
  <si>
    <t>Yeni doğan/geriatrik ( 75 yaş üstü ve ASA 3-4) anestezi puanı A3 grubu</t>
  </si>
  <si>
    <t>Yeni doğan/geriatrik ( 75 yaş üstü ve ASA 3-4) anestezi puanı A1 grubu</t>
  </si>
  <si>
    <t>Yeni doğan/geriatrik ( 75 yaş üstü ve ASA 3-4) anestezi puanı A2 grubu</t>
  </si>
  <si>
    <t>Yeni doğan/geriatrik ( 75 yaş üstü ve ASA 3-4) anestezi puanı C grubu</t>
  </si>
  <si>
    <t>Yeni doğan/geriatrik ( 75 yaş üstü ve ASA 3-4) anestezi puanı D grubu</t>
  </si>
  <si>
    <t>Yeni doğan/geriatrik ( 75 yaş üstü ve ASA 3-4) anestezi puanı E grubu</t>
  </si>
  <si>
    <t>Yeni Nesil DNA Dizileme Paneli, 2-4 Gen</t>
  </si>
  <si>
    <t>Yeni Nesil DNA Dizileme Paneli, somatik mutasyon analizi, 2-4 Gen</t>
  </si>
  <si>
    <t>Yenidoğan çocukalrda geriatrik (75 yaş üstü ve ASA 3-4) hastalarda ameliyathane ve ameliyathane dışı anestezi işlemlerinde aşağıdaki anestezi fiyatları uygulanır</t>
  </si>
  <si>
    <t>Yenidoğan monitörizasyonu</t>
  </si>
  <si>
    <t>Yenidoğan/Çocuk TPN hazırlama ve uygulaması</t>
  </si>
  <si>
    <t>Yenidoğan/Çocuk/ErişkinTedavisel soğutma (Terapötik hipotermi)</t>
  </si>
  <si>
    <t>Yer tutucu diş eti altı</t>
  </si>
  <si>
    <t>YOĞUN BAKIM HİZMETLERİ</t>
  </si>
  <si>
    <t>Yumuşak Doku Greftleme</t>
  </si>
  <si>
    <t>Yumuşak doku laserasyonu, derin yabancı cisimler</t>
  </si>
  <si>
    <t>Yurt içi doku veri bankalarınca uluslararası doku veri bankalarında akraba olmayan kemik iliği verici taraması</t>
  </si>
  <si>
    <t>Yurt içi doku veri bankalarınca yurt içindeki doku veri bankalarında akraba olmayan kemik iliği verici taraması</t>
  </si>
  <si>
    <t>Yüz germe ve boyun germe</t>
  </si>
  <si>
    <t>Yüzeyel</t>
  </si>
  <si>
    <t>Botulinium toksin enjeksiyonu</t>
  </si>
  <si>
    <t>Yeni doğan/geriatrik ( 75 yaş üstü ve ASA 3-4) anestezi puanı B grubu</t>
  </si>
  <si>
    <t>KFTx2 Katı FİYATI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</si>
</sst>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 _₺"/>
  </numFmts>
  <fonts count="28" x14ac:knownFonts="1">
    <font>
      <sz val="11"/>
      <color theme="1"/>
      <name val="Calibri"/>
      <family val="2"/>
      <charset val="162"/>
      <scheme val="minor"/>
    </font>
    <font>
      <sz val="11"/>
      <color indexed="8"/>
      <name val="Calibri"/>
      <family val="2"/>
      <charset val="162"/>
    </font>
    <font>
      <sz val="12"/>
      <name val="Times New Roman Tur"/>
      <charset val="162"/>
    </font>
    <font>
      <sz val="10"/>
      <name val="Arial Tur"/>
      <charset val="162"/>
    </font>
    <font>
      <sz val="11"/>
      <color theme="1"/>
      <name val="Calibri"/>
      <family val="2"/>
      <charset val="162"/>
      <scheme val="minor"/>
    </font>
    <font>
      <sz val="9"/>
      <name val="Calibri"/>
      <family val="2"/>
      <charset val="162"/>
      <scheme val="minor"/>
    </font>
    <font>
      <b/>
      <sz val="9"/>
      <name val="Calibri"/>
      <family val="2"/>
      <charset val="162"/>
      <scheme val="minor"/>
    </font>
    <font>
      <strike/>
      <sz val="9"/>
      <name val="Calibri"/>
      <family val="2"/>
      <charset val="162"/>
      <scheme val="minor"/>
    </font>
    <font>
      <sz val="9"/>
      <color theme="1"/>
      <name val="Calibri"/>
      <family val="2"/>
      <charset val="162"/>
      <scheme val="minor"/>
    </font>
    <font>
      <sz val="9"/>
      <color rgb="FFFF0000"/>
      <name val="Calibri"/>
      <family val="2"/>
      <charset val="162"/>
      <scheme val="minor"/>
    </font>
    <font>
      <b/>
      <sz val="9"/>
      <color rgb="FFFF0000"/>
      <name val="Calibri"/>
      <family val="2"/>
      <charset val="162"/>
      <scheme val="minor"/>
    </font>
    <font>
      <b/>
      <sz val="9"/>
      <color rgb="FF0070C0"/>
      <name val="Calibri"/>
      <family val="2"/>
      <charset val="162"/>
      <scheme val="minor"/>
    </font>
    <font>
      <sz val="9"/>
      <color rgb="FF0070C0"/>
      <name val="Calibri"/>
      <family val="2"/>
      <charset val="162"/>
      <scheme val="minor"/>
    </font>
    <font>
      <b/>
      <sz val="9"/>
      <color rgb="FFC00000"/>
      <name val="Calibri"/>
      <family val="2"/>
      <charset val="162"/>
      <scheme val="minor"/>
    </font>
    <font>
      <sz val="9"/>
      <color rgb="FFC00000"/>
      <name val="Calibri"/>
      <family val="2"/>
      <charset val="162"/>
      <scheme val="minor"/>
    </font>
    <font>
      <sz val="8"/>
      <name val="Calibri"/>
      <family val="2"/>
      <charset val="162"/>
      <scheme val="minor"/>
    </font>
    <font>
      <sz val="9"/>
      <color theme="4" tint="-0.499984740745262"/>
      <name val="Times New Roman"/>
      <family val="1"/>
      <charset val="162"/>
    </font>
    <font>
      <b/>
      <sz val="9"/>
      <color theme="4" tint="-0.499984740745262"/>
      <name val="Times New Roman"/>
      <family val="1"/>
      <charset val="162"/>
    </font>
    <font>
      <sz val="9"/>
      <name val="Times New Roman"/>
      <family val="1"/>
      <charset val="162"/>
    </font>
    <font>
      <strike/>
      <sz val="9"/>
      <name val="Times New Roman"/>
      <family val="1"/>
      <charset val="162"/>
    </font>
    <font>
      <strike/>
      <sz val="9"/>
      <color theme="4" tint="-0.499984740745262"/>
      <name val="Times New Roman"/>
      <family val="1"/>
      <charset val="162"/>
    </font>
    <font>
      <sz val="9"/>
      <color theme="4" tint="-0.499984740745262"/>
      <name val="Calibri"/>
      <family val="2"/>
      <scheme val="minor"/>
    </font>
    <font>
      <b/>
      <sz val="12"/>
      <name val="Calibri"/>
      <family val="2"/>
      <charset val="162"/>
      <scheme val="minor"/>
    </font>
    <font>
      <sz val="12"/>
      <name val="Calibri"/>
      <family val="2"/>
      <charset val="162"/>
      <scheme val="minor"/>
    </font>
    <font>
      <sz val="12"/>
      <color theme="1"/>
      <name val="Calibri"/>
      <family val="2"/>
      <charset val="162"/>
      <scheme val="minor"/>
    </font>
    <font>
      <b/>
      <sz val="9"/>
      <color theme="4" tint="-0.499984740745262"/>
      <name val="Calibri"/>
      <family val="2"/>
      <charset val="162"/>
      <scheme val="minor"/>
    </font>
    <font>
      <sz val="9"/>
      <color theme="4" tint="-0.499984740745262"/>
      <name val="Calibri"/>
      <family val="2"/>
      <charset val="162"/>
      <scheme val="minor"/>
    </font>
    <font>
      <strike/>
      <sz val="9"/>
      <color theme="4" tint="-0.499984740745262"/>
      <name val="Calibri"/>
      <family val="2"/>
      <charset val="162"/>
      <scheme val="minor"/>
    </font>
  </fonts>
  <fills count="8">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rgb="FFFFC000"/>
        <bgColor indexed="64"/>
      </patternFill>
    </fill>
    <fill>
      <patternFill patternType="solid">
        <fgColor rgb="FFFFFF00"/>
        <bgColor indexed="64"/>
      </patternFill>
    </fill>
    <fill>
      <patternFill patternType="solid">
        <fgColor rgb="FFFF0000"/>
        <bgColor indexed="64"/>
      </patternFill>
    </fill>
    <fill>
      <patternFill patternType="solid">
        <fgColor theme="0" tint="-0.249977111117893"/>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5">
    <xf numFmtId="0" fontId="0" fillId="0" borderId="0"/>
    <xf numFmtId="0" fontId="3" fillId="0" borderId="0"/>
    <xf numFmtId="0" fontId="2" fillId="0" borderId="0"/>
    <xf numFmtId="9" fontId="1" fillId="0" borderId="0" applyFont="0" applyFill="0" applyBorder="0" applyAlignment="0" applyProtection="0"/>
    <xf numFmtId="43" fontId="4" fillId="0" borderId="0" applyFont="0" applyFill="0" applyBorder="0" applyAlignment="0" applyProtection="0"/>
  </cellStyleXfs>
  <cellXfs count="239">
    <xf numFmtId="0" fontId="0" fillId="0" borderId="0" xfId="0"/>
    <xf numFmtId="0" fontId="5" fillId="0" borderId="0" xfId="0" applyFont="1" applyFill="1" applyBorder="1" applyAlignment="1" applyProtection="1">
      <alignment vertical="center" wrapText="1"/>
      <protection locked="0"/>
    </xf>
    <xf numFmtId="0" fontId="6" fillId="0" borderId="2" xfId="0" applyNumberFormat="1" applyFont="1" applyFill="1" applyBorder="1" applyAlignment="1" applyProtection="1">
      <alignment vertical="center" wrapText="1"/>
      <protection locked="0"/>
    </xf>
    <xf numFmtId="0" fontId="6" fillId="0" borderId="1" xfId="0" applyNumberFormat="1" applyFont="1" applyFill="1" applyBorder="1" applyAlignment="1" applyProtection="1">
      <alignment horizontal="center" vertical="center" wrapText="1"/>
      <protection locked="0"/>
    </xf>
    <xf numFmtId="43" fontId="6" fillId="0" borderId="1" xfId="4"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protection locked="0"/>
    </xf>
    <xf numFmtId="0" fontId="6" fillId="0" borderId="1" xfId="0" applyFont="1" applyFill="1" applyBorder="1" applyAlignment="1" applyProtection="1">
      <alignment horizontal="left" vertical="center" wrapText="1"/>
      <protection locked="0"/>
    </xf>
    <xf numFmtId="0" fontId="5" fillId="0" borderId="1" xfId="0" applyFont="1" applyFill="1" applyBorder="1" applyAlignment="1" applyProtection="1">
      <alignment vertical="center" wrapText="1"/>
      <protection locked="0"/>
    </xf>
    <xf numFmtId="0" fontId="5" fillId="0" borderId="1" xfId="0" applyFont="1" applyFill="1" applyBorder="1" applyAlignment="1" applyProtection="1">
      <alignment horizontal="left" vertical="center" wrapText="1"/>
      <protection locked="0"/>
    </xf>
    <xf numFmtId="43" fontId="5" fillId="0" borderId="1" xfId="0" applyNumberFormat="1" applyFont="1" applyFill="1" applyBorder="1" applyAlignment="1" applyProtection="1">
      <alignment vertical="center" wrapText="1"/>
      <protection locked="0"/>
    </xf>
    <xf numFmtId="43" fontId="5" fillId="0" borderId="1" xfId="4" applyFont="1" applyFill="1" applyBorder="1" applyAlignment="1" applyProtection="1">
      <alignment vertical="center" wrapText="1"/>
      <protection locked="0"/>
    </xf>
    <xf numFmtId="4" fontId="5" fillId="0" borderId="1" xfId="0" applyNumberFormat="1" applyFont="1" applyFill="1" applyBorder="1" applyAlignment="1" applyProtection="1">
      <alignment horizontal="left" vertical="center" wrapText="1"/>
      <protection locked="0"/>
    </xf>
    <xf numFmtId="0" fontId="5" fillId="0" borderId="1" xfId="0" applyFont="1" applyFill="1" applyBorder="1" applyAlignment="1">
      <alignment vertical="center" wrapText="1"/>
    </xf>
    <xf numFmtId="49" fontId="5" fillId="0" borderId="1" xfId="0" applyNumberFormat="1" applyFont="1" applyFill="1" applyBorder="1" applyAlignment="1" applyProtection="1">
      <alignment horizontal="left" vertical="center" wrapText="1"/>
      <protection locked="0"/>
    </xf>
    <xf numFmtId="0" fontId="6" fillId="0" borderId="1" xfId="0" applyFont="1" applyFill="1" applyBorder="1" applyAlignment="1">
      <alignment vertical="center" wrapText="1"/>
    </xf>
    <xf numFmtId="0" fontId="6" fillId="0" borderId="1" xfId="0" applyFont="1" applyFill="1" applyBorder="1" applyAlignment="1">
      <alignment horizontal="left" vertical="center" wrapText="1"/>
    </xf>
    <xf numFmtId="0" fontId="5" fillId="0" borderId="0" xfId="0" applyFont="1" applyFill="1" applyBorder="1" applyAlignment="1">
      <alignment wrapText="1"/>
    </xf>
    <xf numFmtId="0" fontId="5" fillId="0" borderId="1" xfId="0" applyFont="1" applyFill="1" applyBorder="1" applyAlignment="1">
      <alignment horizontal="left" vertical="center" wrapText="1"/>
    </xf>
    <xf numFmtId="0" fontId="5" fillId="0" borderId="1" xfId="0" quotePrefix="1" applyFont="1" applyFill="1" applyBorder="1" applyAlignment="1" applyProtection="1">
      <alignment horizontal="left" vertical="center" wrapText="1"/>
      <protection locked="0"/>
    </xf>
    <xf numFmtId="0" fontId="7" fillId="0" borderId="0" xfId="0" applyFont="1" applyFill="1" applyBorder="1" applyAlignment="1" applyProtection="1">
      <alignment vertical="center" wrapText="1"/>
      <protection locked="0"/>
    </xf>
    <xf numFmtId="0" fontId="5" fillId="0" borderId="1" xfId="2" applyFont="1" applyFill="1" applyBorder="1" applyAlignment="1">
      <alignment horizontal="left" vertical="center" wrapText="1"/>
    </xf>
    <xf numFmtId="0" fontId="5" fillId="0" borderId="1" xfId="0" applyNumberFormat="1" applyFont="1" applyFill="1" applyBorder="1" applyAlignment="1" applyProtection="1">
      <alignment horizontal="left" vertical="center" wrapText="1"/>
      <protection locked="0"/>
    </xf>
    <xf numFmtId="0" fontId="5" fillId="0" borderId="1" xfId="2" applyFont="1" applyFill="1" applyBorder="1" applyAlignment="1" applyProtection="1">
      <alignment horizontal="left" vertical="center" wrapText="1"/>
      <protection locked="0"/>
    </xf>
    <xf numFmtId="3" fontId="5" fillId="0" borderId="1" xfId="0" applyNumberFormat="1" applyFont="1" applyFill="1" applyBorder="1" applyAlignment="1" applyProtection="1">
      <alignment horizontal="left" vertical="center" wrapText="1"/>
      <protection locked="0"/>
    </xf>
    <xf numFmtId="0" fontId="5" fillId="0" borderId="1" xfId="0" applyFont="1" applyFill="1" applyBorder="1" applyAlignment="1" applyProtection="1">
      <alignment horizontal="left" vertical="top" wrapText="1"/>
      <protection locked="0"/>
    </xf>
    <xf numFmtId="0" fontId="5" fillId="0" borderId="1" xfId="0" applyFont="1" applyFill="1" applyBorder="1" applyAlignment="1">
      <alignment vertical="center"/>
    </xf>
    <xf numFmtId="9" fontId="5" fillId="0" borderId="1" xfId="3" applyFont="1" applyFill="1" applyBorder="1" applyAlignment="1" applyProtection="1">
      <alignment horizontal="left" vertical="center" wrapText="1"/>
      <protection locked="0"/>
    </xf>
    <xf numFmtId="0" fontId="5" fillId="0" borderId="0" xfId="0" applyFont="1" applyFill="1" applyBorder="1"/>
    <xf numFmtId="0" fontId="5" fillId="0" borderId="1" xfId="1" applyFont="1" applyFill="1" applyBorder="1" applyAlignment="1">
      <alignment horizontal="left" vertical="center" wrapText="1"/>
    </xf>
    <xf numFmtId="0" fontId="6" fillId="0" borderId="1" xfId="1" applyFont="1" applyFill="1" applyBorder="1" applyAlignment="1">
      <alignment horizontal="left" vertical="center" wrapText="1"/>
    </xf>
    <xf numFmtId="0" fontId="6" fillId="0" borderId="1" xfId="1" applyFont="1" applyFill="1" applyBorder="1" applyAlignment="1" applyProtection="1">
      <alignment horizontal="left" vertical="center" wrapText="1"/>
      <protection locked="0"/>
    </xf>
    <xf numFmtId="2" fontId="5" fillId="0" borderId="1" xfId="1" applyNumberFormat="1"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0" fontId="5" fillId="0" borderId="0" xfId="0" applyFont="1" applyAlignment="1">
      <alignment wrapText="1"/>
    </xf>
    <xf numFmtId="0" fontId="5" fillId="2" borderId="1"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left" vertical="center" wrapText="1"/>
      <protection locked="0"/>
    </xf>
    <xf numFmtId="4" fontId="5" fillId="2" borderId="1" xfId="0" applyNumberFormat="1" applyFont="1" applyFill="1" applyBorder="1" applyAlignment="1" applyProtection="1">
      <alignment horizontal="right" vertical="center" wrapText="1"/>
      <protection locked="0"/>
    </xf>
    <xf numFmtId="0" fontId="6"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left" vertical="center" wrapText="1"/>
      <protection locked="0"/>
    </xf>
    <xf numFmtId="0" fontId="5" fillId="2" borderId="1" xfId="0" applyFont="1" applyFill="1" applyBorder="1" applyAlignment="1">
      <alignment horizontal="left" vertical="center" wrapText="1"/>
    </xf>
    <xf numFmtId="3" fontId="6" fillId="2" borderId="1" xfId="0" applyNumberFormat="1" applyFont="1" applyFill="1" applyBorder="1" applyAlignment="1" applyProtection="1">
      <alignment horizontal="center" vertical="center" wrapText="1"/>
      <protection locked="0"/>
    </xf>
    <xf numFmtId="0" fontId="6" fillId="2" borderId="1" xfId="0" applyFont="1" applyFill="1" applyBorder="1" applyAlignment="1" applyProtection="1">
      <alignment horizontal="right" vertical="center" wrapText="1"/>
      <protection locked="0"/>
    </xf>
    <xf numFmtId="4" fontId="5" fillId="0" borderId="1" xfId="0" applyNumberFormat="1" applyFont="1" applyFill="1" applyBorder="1" applyAlignment="1" applyProtection="1">
      <alignment horizontal="right" vertical="center" wrapText="1"/>
      <protection locked="0"/>
    </xf>
    <xf numFmtId="0" fontId="5" fillId="0" borderId="1" xfId="1" applyFont="1" applyFill="1" applyBorder="1" applyAlignment="1" applyProtection="1">
      <alignment horizontal="left" vertical="center" wrapText="1"/>
      <protection locked="0"/>
    </xf>
    <xf numFmtId="0" fontId="6" fillId="0" borderId="1" xfId="0" applyFont="1" applyBorder="1" applyAlignment="1">
      <alignment horizontal="center" vertical="center" wrapText="1"/>
    </xf>
    <xf numFmtId="0" fontId="6" fillId="0" borderId="1" xfId="0" applyFont="1" applyBorder="1" applyAlignment="1" applyProtection="1">
      <alignment horizontal="left" vertical="center" wrapText="1"/>
      <protection locked="0"/>
    </xf>
    <xf numFmtId="4" fontId="5" fillId="0" borderId="1" xfId="0" applyNumberFormat="1" applyFont="1" applyBorder="1" applyAlignment="1">
      <alignment horizontal="right" vertical="center" wrapText="1"/>
    </xf>
    <xf numFmtId="0" fontId="5" fillId="0" borderId="1" xfId="0" applyFont="1" applyBorder="1" applyAlignment="1">
      <alignment horizontal="center" vertical="center" wrapText="1"/>
    </xf>
    <xf numFmtId="0" fontId="5" fillId="0" borderId="1" xfId="0" applyFont="1" applyBorder="1" applyAlignment="1" applyProtection="1">
      <alignment horizontal="left" vertical="center" wrapText="1"/>
      <protection locked="0"/>
    </xf>
    <xf numFmtId="0" fontId="5" fillId="0" borderId="1" xfId="0" applyFont="1" applyBorder="1" applyAlignment="1">
      <alignment horizontal="left" vertical="center" wrapText="1"/>
    </xf>
    <xf numFmtId="0" fontId="6" fillId="0" borderId="1" xfId="0" applyFont="1" applyBorder="1" applyAlignment="1">
      <alignment horizontal="left" vertical="center" wrapText="1" indent="1"/>
    </xf>
    <xf numFmtId="4" fontId="5" fillId="0" borderId="1" xfId="0" applyNumberFormat="1" applyFont="1" applyBorder="1" applyAlignment="1">
      <alignment horizontal="right" vertical="center"/>
    </xf>
    <xf numFmtId="43" fontId="5" fillId="0" borderId="1" xfId="4" applyFont="1" applyFill="1" applyBorder="1" applyAlignment="1">
      <alignment horizontal="center" vertical="center" wrapText="1"/>
    </xf>
    <xf numFmtId="0" fontId="5" fillId="0" borderId="1" xfId="0" applyFont="1" applyBorder="1" applyAlignment="1">
      <alignment horizontal="left" vertical="center" wrapText="1" indent="1"/>
    </xf>
    <xf numFmtId="0" fontId="5" fillId="0" borderId="1" xfId="0" applyFont="1" applyBorder="1" applyAlignment="1" applyProtection="1">
      <alignment horizontal="left" vertical="center" wrapText="1" indent="1"/>
      <protection locked="0"/>
    </xf>
    <xf numFmtId="4" fontId="5" fillId="0" borderId="1" xfId="0" applyNumberFormat="1" applyFont="1" applyBorder="1" applyAlignment="1">
      <alignment horizontal="right"/>
    </xf>
    <xf numFmtId="0" fontId="5" fillId="0" borderId="1" xfId="0" quotePrefix="1" applyFont="1" applyBorder="1" applyAlignment="1">
      <alignment horizontal="left" vertical="center" wrapText="1"/>
    </xf>
    <xf numFmtId="0" fontId="5" fillId="0" borderId="1" xfId="2" applyFont="1" applyBorder="1" applyAlignment="1">
      <alignment horizontal="left" vertical="center" wrapText="1"/>
    </xf>
    <xf numFmtId="0" fontId="5" fillId="0" borderId="1" xfId="0" applyFont="1" applyBorder="1" applyAlignment="1">
      <alignment vertical="center" wrapText="1"/>
    </xf>
    <xf numFmtId="2" fontId="5" fillId="0" borderId="1" xfId="0" applyNumberFormat="1" applyFont="1" applyBorder="1" applyAlignment="1">
      <alignment horizontal="left" vertical="center" wrapText="1"/>
    </xf>
    <xf numFmtId="3" fontId="5" fillId="0" borderId="1" xfId="0" applyNumberFormat="1" applyFont="1" applyBorder="1" applyAlignment="1">
      <alignment horizontal="left" vertical="center" wrapText="1" indent="1"/>
    </xf>
    <xf numFmtId="3" fontId="5" fillId="0" borderId="1" xfId="0" applyNumberFormat="1" applyFont="1" applyBorder="1" applyAlignment="1">
      <alignment horizontal="left" vertical="center" wrapText="1"/>
    </xf>
    <xf numFmtId="0" fontId="6" fillId="0" borderId="1" xfId="0" applyFont="1" applyBorder="1" applyAlignment="1">
      <alignment horizontal="left" vertical="center" wrapText="1"/>
    </xf>
    <xf numFmtId="0" fontId="6" fillId="0" borderId="1" xfId="2" applyFont="1" applyBorder="1" applyAlignment="1">
      <alignment horizontal="left" vertical="center" wrapText="1" indent="1"/>
    </xf>
    <xf numFmtId="0" fontId="6" fillId="0" borderId="1" xfId="0" applyFont="1" applyBorder="1" applyAlignment="1" applyProtection="1">
      <alignment horizontal="left" vertical="center" wrapText="1" indent="1"/>
      <protection locked="0"/>
    </xf>
    <xf numFmtId="0" fontId="5" fillId="0" borderId="0" xfId="0" applyNumberFormat="1" applyFont="1" applyFill="1" applyBorder="1" applyAlignment="1" applyProtection="1">
      <alignment horizontal="center" vertical="center" wrapText="1"/>
      <protection locked="0"/>
    </xf>
    <xf numFmtId="0" fontId="8" fillId="0" borderId="0" xfId="0" applyFont="1"/>
    <xf numFmtId="164" fontId="6" fillId="0" borderId="1" xfId="0" applyNumberFormat="1" applyFont="1" applyBorder="1" applyAlignment="1">
      <alignment horizontal="center" vertical="center" wrapText="1"/>
    </xf>
    <xf numFmtId="4" fontId="6" fillId="0" borderId="1" xfId="0" applyNumberFormat="1" applyFont="1" applyBorder="1" applyAlignment="1">
      <alignment horizontal="center" vertical="center" wrapText="1"/>
    </xf>
    <xf numFmtId="164" fontId="5" fillId="0" borderId="1" xfId="0" applyNumberFormat="1" applyFont="1" applyBorder="1" applyAlignment="1">
      <alignment vertical="center" wrapText="1"/>
    </xf>
    <xf numFmtId="4" fontId="6" fillId="0" borderId="1" xfId="0" applyNumberFormat="1" applyFont="1" applyBorder="1" applyAlignment="1">
      <alignment horizontal="right" vertical="center" wrapText="1"/>
    </xf>
    <xf numFmtId="3" fontId="5" fillId="0" borderId="1" xfId="1" applyNumberFormat="1" applyFont="1" applyBorder="1" applyAlignment="1">
      <alignment horizontal="center" vertical="center" wrapText="1"/>
    </xf>
    <xf numFmtId="3" fontId="9" fillId="0" borderId="1" xfId="1" applyNumberFormat="1" applyFont="1" applyBorder="1" applyAlignment="1">
      <alignment horizontal="center" vertical="center" wrapText="1"/>
    </xf>
    <xf numFmtId="164" fontId="9" fillId="0" borderId="1" xfId="0" applyNumberFormat="1" applyFont="1" applyBorder="1" applyAlignment="1">
      <alignment vertical="center" wrapText="1"/>
    </xf>
    <xf numFmtId="4" fontId="10" fillId="0" borderId="1" xfId="0" applyNumberFormat="1" applyFont="1" applyBorder="1" applyAlignment="1">
      <alignment horizontal="right" vertical="center" wrapText="1"/>
    </xf>
    <xf numFmtId="3" fontId="6" fillId="0" borderId="1" xfId="1"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0" fontId="5" fillId="0" borderId="1" xfId="0" applyFont="1" applyBorder="1" applyAlignment="1" applyProtection="1">
      <alignment vertical="center" wrapText="1"/>
      <protection locked="0"/>
    </xf>
    <xf numFmtId="164" fontId="5" fillId="0" borderId="1" xfId="0" applyNumberFormat="1" applyFont="1" applyBorder="1" applyAlignment="1">
      <alignment vertical="center"/>
    </xf>
    <xf numFmtId="0" fontId="6" fillId="0" borderId="1" xfId="0" applyFont="1" applyBorder="1" applyAlignment="1" applyProtection="1">
      <alignment vertical="center" wrapText="1"/>
      <protection locked="0"/>
    </xf>
    <xf numFmtId="0" fontId="5" fillId="0" borderId="1" xfId="1" applyFont="1" applyBorder="1" applyAlignment="1">
      <alignment horizontal="center" vertical="center" wrapText="1"/>
    </xf>
    <xf numFmtId="0" fontId="5" fillId="0" borderId="1" xfId="1" applyFont="1" applyBorder="1" applyAlignment="1">
      <alignment vertical="center" wrapText="1"/>
    </xf>
    <xf numFmtId="0" fontId="5" fillId="0" borderId="1" xfId="0" applyFont="1" applyBorder="1" applyAlignment="1">
      <alignment horizontal="center" vertical="center"/>
    </xf>
    <xf numFmtId="0" fontId="5" fillId="0" borderId="1" xfId="1" applyFont="1" applyBorder="1" applyAlignment="1">
      <alignment vertical="center"/>
    </xf>
    <xf numFmtId="0" fontId="5" fillId="0" borderId="1" xfId="0" applyFont="1" applyBorder="1" applyAlignment="1" applyProtection="1">
      <alignment horizontal="center" vertical="center" wrapText="1"/>
      <protection locked="0"/>
    </xf>
    <xf numFmtId="0" fontId="6" fillId="0" borderId="1" xfId="1" applyFont="1" applyBorder="1" applyAlignment="1" applyProtection="1">
      <alignment vertical="center" wrapText="1"/>
      <protection locked="0"/>
    </xf>
    <xf numFmtId="0" fontId="6" fillId="0" borderId="1" xfId="0" applyFont="1" applyBorder="1" applyAlignment="1">
      <alignment horizontal="right" vertical="center" wrapText="1"/>
    </xf>
    <xf numFmtId="0" fontId="5" fillId="2" borderId="1" xfId="0"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wrapText="1"/>
      <protection locked="0"/>
    </xf>
    <xf numFmtId="0" fontId="9" fillId="2" borderId="1" xfId="0" applyFont="1" applyFill="1" applyBorder="1" applyAlignment="1" applyProtection="1">
      <alignment horizontal="left" vertical="center" wrapText="1"/>
      <protection locked="0"/>
    </xf>
    <xf numFmtId="3" fontId="6" fillId="0" borderId="1" xfId="1" applyNumberFormat="1" applyFont="1" applyBorder="1" applyAlignment="1">
      <alignment vertical="center" wrapText="1"/>
    </xf>
    <xf numFmtId="164" fontId="7" fillId="0" borderId="1" xfId="0" applyNumberFormat="1" applyFont="1" applyBorder="1" applyAlignment="1">
      <alignment vertical="center" wrapText="1"/>
    </xf>
    <xf numFmtId="2" fontId="5" fillId="0" borderId="1" xfId="1" applyNumberFormat="1" applyFont="1" applyBorder="1" applyAlignment="1">
      <alignment horizontal="center" vertical="center" wrapText="1"/>
    </xf>
    <xf numFmtId="2" fontId="5" fillId="0" borderId="1" xfId="0" applyNumberFormat="1" applyFont="1" applyBorder="1" applyAlignment="1">
      <alignment vertical="center" wrapText="1"/>
    </xf>
    <xf numFmtId="0" fontId="6" fillId="0" borderId="1" xfId="0" applyFont="1" applyBorder="1" applyAlignment="1">
      <alignment horizontal="center" vertical="center" wrapText="1"/>
    </xf>
    <xf numFmtId="0" fontId="8" fillId="0" borderId="1" xfId="2" applyFont="1" applyBorder="1" applyAlignment="1">
      <alignment horizontal="center" vertical="center" wrapText="1"/>
    </xf>
    <xf numFmtId="0" fontId="8" fillId="0" borderId="1" xfId="0" applyFont="1" applyBorder="1" applyAlignment="1">
      <alignment horizontal="left" vertical="center" wrapText="1"/>
    </xf>
    <xf numFmtId="3" fontId="8" fillId="0" borderId="1" xfId="0" applyNumberFormat="1" applyFont="1" applyBorder="1" applyAlignment="1">
      <alignment horizontal="left" vertical="center" wrapText="1"/>
    </xf>
    <xf numFmtId="0" fontId="8" fillId="0" borderId="1" xfId="0" applyFont="1" applyBorder="1" applyAlignment="1">
      <alignment horizontal="center" vertical="center" wrapText="1"/>
    </xf>
    <xf numFmtId="0" fontId="8" fillId="2" borderId="1" xfId="2" applyFont="1" applyFill="1" applyBorder="1" applyAlignment="1">
      <alignment horizontal="center" vertical="center" wrapText="1"/>
    </xf>
    <xf numFmtId="3" fontId="8" fillId="0" borderId="1" xfId="0" applyNumberFormat="1" applyFont="1" applyBorder="1" applyAlignment="1">
      <alignment horizontal="center" vertical="center" wrapText="1"/>
    </xf>
    <xf numFmtId="0" fontId="8" fillId="0" borderId="1" xfId="0" applyFont="1" applyBorder="1" applyAlignment="1">
      <alignment horizontal="justify" vertical="center" wrapText="1"/>
    </xf>
    <xf numFmtId="0" fontId="8" fillId="0" borderId="1" xfId="0" applyFont="1" applyBorder="1" applyAlignment="1">
      <alignment vertical="center" wrapText="1"/>
    </xf>
    <xf numFmtId="0" fontId="8" fillId="0" borderId="7" xfId="2" applyFont="1" applyBorder="1" applyAlignment="1">
      <alignment horizontal="center" vertical="center" wrapText="1"/>
    </xf>
    <xf numFmtId="3" fontId="8" fillId="0" borderId="7" xfId="0" applyNumberFormat="1" applyFont="1" applyBorder="1" applyAlignment="1">
      <alignment horizontal="left" vertical="center" wrapText="1"/>
    </xf>
    <xf numFmtId="0" fontId="8" fillId="0" borderId="3" xfId="2" applyFont="1" applyBorder="1" applyAlignment="1">
      <alignment horizontal="center" vertical="center" wrapText="1"/>
    </xf>
    <xf numFmtId="3" fontId="8" fillId="0" borderId="3" xfId="0" applyNumberFormat="1" applyFont="1" applyBorder="1" applyAlignment="1">
      <alignment horizontal="left" vertical="center" wrapText="1"/>
    </xf>
    <xf numFmtId="0" fontId="8"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horizontal="left" vertical="center" wrapText="1"/>
    </xf>
    <xf numFmtId="164" fontId="11" fillId="0" borderId="1" xfId="0" applyNumberFormat="1" applyFont="1" applyBorder="1" applyAlignment="1">
      <alignment horizontal="center" vertical="center" wrapText="1"/>
    </xf>
    <xf numFmtId="0" fontId="11" fillId="0" borderId="1" xfId="1" applyFont="1" applyBorder="1" applyAlignment="1">
      <alignment vertical="center" wrapText="1"/>
    </xf>
    <xf numFmtId="0" fontId="12" fillId="0" borderId="1" xfId="0" applyFont="1" applyBorder="1" applyAlignment="1">
      <alignment vertical="center" wrapText="1"/>
    </xf>
    <xf numFmtId="0" fontId="11" fillId="0" borderId="1" xfId="0" applyFont="1" applyBorder="1" applyAlignment="1">
      <alignment vertical="center" wrapText="1"/>
    </xf>
    <xf numFmtId="3" fontId="12" fillId="0" borderId="1" xfId="0" applyNumberFormat="1" applyFont="1" applyBorder="1" applyAlignment="1">
      <alignment vertical="center" wrapText="1"/>
    </xf>
    <xf numFmtId="0" fontId="12" fillId="0" borderId="1" xfId="0" applyFont="1" applyBorder="1" applyAlignment="1" applyProtection="1">
      <alignment vertical="center" wrapText="1"/>
      <protection locked="0"/>
    </xf>
    <xf numFmtId="0" fontId="11" fillId="0" borderId="1" xfId="0" applyFont="1" applyBorder="1" applyAlignment="1" applyProtection="1">
      <alignment vertical="center" wrapText="1"/>
      <protection locked="0"/>
    </xf>
    <xf numFmtId="0" fontId="12" fillId="0" borderId="1" xfId="1" applyFont="1" applyBorder="1" applyAlignment="1">
      <alignment vertical="center" wrapText="1"/>
    </xf>
    <xf numFmtId="0" fontId="11" fillId="0" borderId="1" xfId="1" applyFont="1" applyBorder="1" applyAlignment="1" applyProtection="1">
      <alignment vertical="center" wrapText="1"/>
      <protection locked="0"/>
    </xf>
    <xf numFmtId="2" fontId="12" fillId="0" borderId="1" xfId="1" applyNumberFormat="1" applyFont="1" applyBorder="1" applyAlignment="1">
      <alignment vertical="center" wrapText="1"/>
    </xf>
    <xf numFmtId="49" fontId="11" fillId="0" borderId="1" xfId="0" applyNumberFormat="1" applyFont="1" applyBorder="1" applyAlignment="1">
      <alignment vertical="center" wrapText="1"/>
    </xf>
    <xf numFmtId="3" fontId="11" fillId="2" borderId="1" xfId="0" applyNumberFormat="1"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2" fillId="2" borderId="1" xfId="0" applyFont="1" applyFill="1" applyBorder="1" applyAlignment="1">
      <alignment horizontal="left" vertical="center" wrapText="1"/>
    </xf>
    <xf numFmtId="0" fontId="12" fillId="0" borderId="1" xfId="0" applyFont="1" applyBorder="1" applyAlignment="1">
      <alignment horizontal="left" vertical="center" wrapText="1"/>
    </xf>
    <xf numFmtId="0" fontId="12" fillId="0" borderId="1" xfId="0" applyFont="1" applyBorder="1" applyAlignment="1" applyProtection="1">
      <alignment horizontal="left" vertical="center" wrapText="1"/>
      <protection locked="0"/>
    </xf>
    <xf numFmtId="3" fontId="11" fillId="0" borderId="1" xfId="1" applyNumberFormat="1" applyFont="1" applyBorder="1" applyAlignment="1">
      <alignment vertical="center" wrapText="1"/>
    </xf>
    <xf numFmtId="2" fontId="12" fillId="0" borderId="1" xfId="0" applyNumberFormat="1" applyFont="1" applyBorder="1" applyAlignment="1">
      <alignment vertical="center" wrapText="1"/>
    </xf>
    <xf numFmtId="2" fontId="11" fillId="0" borderId="1" xfId="0" applyNumberFormat="1" applyFont="1" applyBorder="1" applyAlignment="1">
      <alignment vertical="center" wrapText="1"/>
    </xf>
    <xf numFmtId="0" fontId="12" fillId="0" borderId="0" xfId="0" applyFont="1"/>
    <xf numFmtId="0" fontId="13" fillId="0" borderId="2" xfId="0" applyNumberFormat="1" applyFont="1" applyFill="1" applyBorder="1" applyAlignment="1" applyProtection="1">
      <alignment vertical="center" wrapText="1"/>
      <protection locked="0"/>
    </xf>
    <xf numFmtId="0" fontId="13" fillId="0"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left" vertical="center" wrapText="1"/>
      <protection locked="0"/>
    </xf>
    <xf numFmtId="0" fontId="13" fillId="0" borderId="1" xfId="0" applyFont="1" applyFill="1" applyBorder="1" applyAlignment="1" applyProtection="1">
      <alignment horizontal="left" vertical="center" wrapText="1"/>
      <protection locked="0"/>
    </xf>
    <xf numFmtId="0" fontId="14" fillId="0" borderId="1" xfId="0" applyFont="1" applyFill="1" applyBorder="1" applyAlignment="1">
      <alignment horizontal="justify" vertical="center" wrapText="1"/>
    </xf>
    <xf numFmtId="0" fontId="13" fillId="0" borderId="1" xfId="0" applyFont="1" applyFill="1" applyBorder="1" applyAlignment="1">
      <alignment vertical="center" wrapText="1"/>
    </xf>
    <xf numFmtId="0" fontId="13" fillId="0" borderId="1" xfId="0" applyFont="1" applyFill="1" applyBorder="1" applyAlignment="1">
      <alignment horizontal="left" vertical="center" wrapText="1"/>
    </xf>
    <xf numFmtId="0" fontId="14" fillId="0" borderId="1" xfId="0" applyFont="1" applyFill="1" applyBorder="1" applyAlignment="1">
      <alignment vertical="center" wrapText="1"/>
    </xf>
    <xf numFmtId="0" fontId="14" fillId="0" borderId="1" xfId="0" applyFont="1" applyFill="1" applyBorder="1" applyAlignment="1">
      <alignment horizontal="left" vertical="center" wrapText="1"/>
    </xf>
    <xf numFmtId="0" fontId="14" fillId="0" borderId="1" xfId="0" applyNumberFormat="1" applyFont="1" applyFill="1" applyBorder="1" applyAlignment="1" applyProtection="1">
      <alignment horizontal="left" vertical="center" wrapText="1"/>
      <protection locked="0"/>
    </xf>
    <xf numFmtId="4" fontId="13" fillId="0" borderId="1" xfId="0" applyNumberFormat="1" applyFont="1" applyFill="1" applyBorder="1" applyAlignment="1" applyProtection="1">
      <alignment horizontal="left" vertical="center" wrapText="1"/>
      <protection locked="0"/>
    </xf>
    <xf numFmtId="0" fontId="13" fillId="0" borderId="1" xfId="1" applyFont="1" applyFill="1" applyBorder="1" applyAlignment="1" applyProtection="1">
      <alignment horizontal="left" vertical="center" wrapText="1"/>
      <protection locked="0"/>
    </xf>
    <xf numFmtId="0" fontId="14" fillId="0" borderId="1" xfId="1" applyFont="1" applyFill="1" applyBorder="1" applyAlignment="1">
      <alignment horizontal="left" vertical="center" wrapText="1"/>
    </xf>
    <xf numFmtId="49" fontId="13" fillId="0" borderId="1" xfId="0" applyNumberFormat="1" applyFont="1" applyFill="1" applyBorder="1" applyAlignment="1">
      <alignment horizontal="left" vertical="center" wrapText="1"/>
    </xf>
    <xf numFmtId="0" fontId="13" fillId="2" borderId="1" xfId="0" applyFont="1" applyFill="1" applyBorder="1" applyAlignment="1" applyProtection="1">
      <alignment horizontal="left" vertical="center" wrapText="1"/>
      <protection locked="0"/>
    </xf>
    <xf numFmtId="0" fontId="14" fillId="0" borderId="1" xfId="0" applyFont="1" applyBorder="1" applyAlignment="1">
      <alignment horizontal="left" vertical="center" wrapText="1"/>
    </xf>
    <xf numFmtId="0" fontId="13" fillId="0" borderId="1" xfId="0" applyFont="1" applyBorder="1" applyAlignment="1">
      <alignment horizontal="left" vertical="center" wrapText="1" indent="1"/>
    </xf>
    <xf numFmtId="0" fontId="14" fillId="0" borderId="1" xfId="0" applyFont="1" applyBorder="1" applyAlignment="1" applyProtection="1">
      <alignment horizontal="left" vertical="center" wrapText="1"/>
      <protection locked="0"/>
    </xf>
    <xf numFmtId="0" fontId="14" fillId="0" borderId="1" xfId="0" applyFont="1" applyBorder="1" applyAlignment="1">
      <alignment horizontal="left" vertical="center" wrapText="1" indent="1"/>
    </xf>
    <xf numFmtId="0" fontId="14" fillId="0" borderId="1" xfId="0" applyFont="1" applyBorder="1" applyAlignment="1">
      <alignment vertical="center" wrapText="1"/>
    </xf>
    <xf numFmtId="0" fontId="13" fillId="0" borderId="1" xfId="0" applyFont="1" applyBorder="1" applyAlignment="1">
      <alignment horizontal="left" vertical="center" wrapText="1"/>
    </xf>
    <xf numFmtId="0" fontId="14" fillId="0" borderId="0" xfId="0" applyFont="1" applyFill="1" applyBorder="1" applyAlignment="1" applyProtection="1">
      <alignment horizontal="left" vertical="center" wrapText="1"/>
      <protection locked="0"/>
    </xf>
    <xf numFmtId="3" fontId="6" fillId="2" borderId="1" xfId="0" applyNumberFormat="1" applyFont="1" applyFill="1" applyBorder="1" applyAlignment="1" applyProtection="1">
      <alignment vertical="center" wrapText="1"/>
      <protection locked="0"/>
    </xf>
    <xf numFmtId="0" fontId="5" fillId="0" borderId="3" xfId="0" applyNumberFormat="1" applyFont="1" applyFill="1" applyBorder="1" applyAlignment="1" applyProtection="1">
      <alignment horizontal="center" vertical="center" wrapText="1"/>
      <protection locked="0"/>
    </xf>
    <xf numFmtId="3" fontId="13" fillId="2" borderId="1" xfId="0" applyNumberFormat="1" applyFont="1" applyFill="1" applyBorder="1" applyAlignment="1" applyProtection="1">
      <alignment horizontal="left" vertical="center" wrapText="1"/>
      <protection locked="0"/>
    </xf>
    <xf numFmtId="43" fontId="5" fillId="0" borderId="0" xfId="0" applyNumberFormat="1" applyFont="1" applyFill="1" applyBorder="1" applyAlignment="1" applyProtection="1">
      <alignment vertical="center" wrapText="1"/>
      <protection locked="0"/>
    </xf>
    <xf numFmtId="4" fontId="5" fillId="0" borderId="0" xfId="0" applyNumberFormat="1" applyFont="1" applyBorder="1" applyAlignment="1">
      <alignment horizontal="right" vertical="center"/>
    </xf>
    <xf numFmtId="0" fontId="6" fillId="2" borderId="1" xfId="0" applyFont="1" applyFill="1" applyBorder="1" applyAlignment="1" applyProtection="1">
      <alignment vertical="center" wrapText="1"/>
      <protection locked="0"/>
    </xf>
    <xf numFmtId="43" fontId="5" fillId="0" borderId="3" xfId="0" applyNumberFormat="1" applyFont="1" applyFill="1" applyBorder="1" applyAlignment="1" applyProtection="1">
      <alignment vertical="center" wrapText="1"/>
      <protection locked="0"/>
    </xf>
    <xf numFmtId="4" fontId="5" fillId="0" borderId="0" xfId="0" applyNumberFormat="1" applyFont="1" applyBorder="1" applyAlignment="1">
      <alignment horizontal="right"/>
    </xf>
    <xf numFmtId="164" fontId="11" fillId="3" borderId="1" xfId="0" applyNumberFormat="1" applyFont="1" applyFill="1" applyBorder="1" applyAlignment="1">
      <alignment horizontal="center" vertical="center" wrapText="1"/>
    </xf>
    <xf numFmtId="0" fontId="12" fillId="3" borderId="1" xfId="0" applyFont="1" applyFill="1" applyBorder="1" applyAlignment="1">
      <alignment vertical="center" wrapText="1"/>
    </xf>
    <xf numFmtId="0" fontId="12" fillId="3" borderId="1" xfId="1" applyFont="1" applyFill="1" applyBorder="1" applyAlignment="1">
      <alignment vertical="center" wrapText="1"/>
    </xf>
    <xf numFmtId="0" fontId="12" fillId="3" borderId="1" xfId="0" applyFont="1" applyFill="1" applyBorder="1" applyAlignment="1" applyProtection="1">
      <alignment horizontal="left" vertical="center" wrapText="1"/>
      <protection locked="0"/>
    </xf>
    <xf numFmtId="2" fontId="12" fillId="3" borderId="1" xfId="0" applyNumberFormat="1" applyFont="1" applyFill="1" applyBorder="1" applyAlignment="1">
      <alignment vertical="center" wrapText="1"/>
    </xf>
    <xf numFmtId="0" fontId="12" fillId="3" borderId="1" xfId="0" applyFont="1" applyFill="1" applyBorder="1" applyAlignment="1">
      <alignment horizontal="center" vertical="center" wrapText="1"/>
    </xf>
    <xf numFmtId="164" fontId="12" fillId="3" borderId="1" xfId="0" applyNumberFormat="1" applyFont="1" applyFill="1" applyBorder="1" applyAlignment="1">
      <alignment vertical="center" wrapText="1"/>
    </xf>
    <xf numFmtId="4" fontId="11" fillId="3" borderId="1" xfId="0" applyNumberFormat="1" applyFont="1" applyFill="1" applyBorder="1" applyAlignment="1">
      <alignment horizontal="right" vertical="center" wrapText="1"/>
    </xf>
    <xf numFmtId="3" fontId="12" fillId="3" borderId="1" xfId="1" applyNumberFormat="1" applyFont="1" applyFill="1" applyBorder="1" applyAlignment="1">
      <alignment horizontal="center" vertical="center" wrapText="1"/>
    </xf>
    <xf numFmtId="3" fontId="12" fillId="3" borderId="1" xfId="0" applyNumberFormat="1" applyFont="1" applyFill="1" applyBorder="1" applyAlignment="1">
      <alignment horizontal="center" vertical="center" wrapText="1"/>
    </xf>
    <xf numFmtId="164" fontId="12" fillId="3" borderId="1" xfId="0" applyNumberFormat="1" applyFont="1" applyFill="1" applyBorder="1" applyAlignment="1">
      <alignment vertical="center"/>
    </xf>
    <xf numFmtId="0" fontId="12" fillId="3" borderId="1" xfId="0" applyFont="1" applyFill="1" applyBorder="1" applyAlignment="1">
      <alignment horizontal="center" vertical="center"/>
    </xf>
    <xf numFmtId="0" fontId="12" fillId="3" borderId="1" xfId="0" applyFont="1" applyFill="1" applyBorder="1" applyAlignment="1" applyProtection="1">
      <alignment horizontal="center" vertical="center" wrapText="1"/>
      <protection locked="0"/>
    </xf>
    <xf numFmtId="2" fontId="12" fillId="3" borderId="1" xfId="1" applyNumberFormat="1" applyFont="1" applyFill="1" applyBorder="1" applyAlignment="1">
      <alignment horizontal="center" vertical="center" wrapText="1"/>
    </xf>
    <xf numFmtId="0" fontId="18" fillId="0" borderId="0" xfId="0" applyFont="1" applyAlignment="1">
      <alignment horizontal="center" vertical="center" wrapText="1"/>
    </xf>
    <xf numFmtId="0" fontId="19" fillId="0" borderId="0" xfId="0" applyFont="1" applyAlignment="1">
      <alignment horizontal="center" vertical="center" wrapText="1"/>
    </xf>
    <xf numFmtId="0" fontId="18" fillId="0" borderId="0" xfId="0" applyFont="1" applyAlignment="1">
      <alignment vertical="center"/>
    </xf>
    <xf numFmtId="0" fontId="18" fillId="0" borderId="0" xfId="0" applyFont="1"/>
    <xf numFmtId="0" fontId="19" fillId="0" borderId="0" xfId="0" applyFont="1" applyAlignment="1">
      <alignment vertical="center"/>
    </xf>
    <xf numFmtId="0" fontId="17" fillId="0" borderId="0" xfId="0" applyFont="1" applyFill="1" applyAlignment="1" applyProtection="1">
      <alignment horizontal="center" vertical="center" wrapText="1"/>
      <protection locked="0"/>
    </xf>
    <xf numFmtId="0" fontId="16" fillId="0" borderId="0" xfId="0" applyFont="1" applyFill="1" applyAlignment="1" applyProtection="1">
      <alignment vertical="center" wrapText="1"/>
      <protection locked="0"/>
    </xf>
    <xf numFmtId="0" fontId="16" fillId="0" borderId="0" xfId="0" applyFont="1" applyFill="1" applyAlignment="1">
      <alignment wrapText="1"/>
    </xf>
    <xf numFmtId="0" fontId="20" fillId="0" borderId="0" xfId="0" applyFont="1" applyFill="1" applyAlignment="1" applyProtection="1">
      <alignment vertical="center" wrapText="1"/>
      <protection locked="0"/>
    </xf>
    <xf numFmtId="0" fontId="16" fillId="0" borderId="0" xfId="0" applyFont="1" applyFill="1"/>
    <xf numFmtId="0" fontId="21" fillId="0" borderId="0" xfId="0" applyFont="1" applyFill="1" applyAlignment="1">
      <alignment wrapText="1"/>
    </xf>
    <xf numFmtId="0" fontId="6"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5" fillId="5" borderId="1" xfId="0" applyFont="1" applyFill="1" applyBorder="1" applyAlignment="1" applyProtection="1">
      <alignment horizontal="left" vertical="center" wrapText="1"/>
      <protection locked="0"/>
    </xf>
    <xf numFmtId="0" fontId="14" fillId="5" borderId="1" xfId="0" applyFont="1" applyFill="1" applyBorder="1" applyAlignment="1" applyProtection="1">
      <alignment horizontal="left" vertical="center" wrapText="1"/>
      <protection locked="0"/>
    </xf>
    <xf numFmtId="0" fontId="5" fillId="0" borderId="3" xfId="0" applyFont="1" applyFill="1" applyBorder="1" applyAlignment="1">
      <alignment horizontal="left" vertical="center" wrapText="1"/>
    </xf>
    <xf numFmtId="43" fontId="5" fillId="0" borderId="0" xfId="4" applyFont="1" applyFill="1" applyBorder="1" applyAlignment="1">
      <alignment horizontal="center" vertical="center" wrapText="1"/>
    </xf>
    <xf numFmtId="0" fontId="12" fillId="0" borderId="1" xfId="0" applyFont="1" applyFill="1" applyBorder="1" applyAlignment="1">
      <alignment vertical="center" wrapText="1"/>
    </xf>
    <xf numFmtId="0" fontId="0" fillId="0" borderId="0" xfId="0" applyFill="1"/>
    <xf numFmtId="0" fontId="6" fillId="0" borderId="1" xfId="0" applyFont="1" applyBorder="1" applyAlignment="1">
      <alignment horizontal="center" vertical="center" wrapText="1"/>
    </xf>
    <xf numFmtId="43" fontId="22" fillId="6" borderId="1" xfId="4" applyFont="1" applyFill="1" applyBorder="1" applyAlignment="1" applyProtection="1">
      <alignment horizontal="center" vertical="center" wrapText="1"/>
      <protection locked="0"/>
    </xf>
    <xf numFmtId="43" fontId="23" fillId="0" borderId="1" xfId="0" applyNumberFormat="1" applyFont="1" applyFill="1" applyBorder="1" applyAlignment="1" applyProtection="1">
      <alignment vertical="center" wrapText="1"/>
      <protection locked="0"/>
    </xf>
    <xf numFmtId="0" fontId="24" fillId="0" borderId="0" xfId="0" applyFont="1"/>
    <xf numFmtId="0" fontId="25" fillId="7" borderId="1" xfId="0" applyFont="1" applyFill="1" applyBorder="1" applyAlignment="1" applyProtection="1">
      <alignment horizontal="center" vertical="center" wrapText="1"/>
      <protection locked="0"/>
    </xf>
    <xf numFmtId="43" fontId="25" fillId="7" borderId="1" xfId="4"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5" fillId="0" borderId="1" xfId="0" applyFont="1" applyFill="1" applyBorder="1" applyAlignment="1">
      <alignment vertical="center" wrapText="1"/>
    </xf>
    <xf numFmtId="0" fontId="26" fillId="0" borderId="1" xfId="0" applyFont="1" applyFill="1" applyBorder="1" applyAlignment="1" applyProtection="1">
      <alignment horizontal="left" vertical="center" wrapText="1"/>
      <protection locked="0"/>
    </xf>
    <xf numFmtId="43"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vertical="center" wrapText="1"/>
    </xf>
    <xf numFmtId="4" fontId="26" fillId="0" borderId="1" xfId="0" applyNumberFormat="1" applyFont="1" applyFill="1" applyBorder="1" applyAlignment="1" applyProtection="1">
      <alignment horizontal="left" vertical="center" wrapText="1"/>
      <protection locked="0"/>
    </xf>
    <xf numFmtId="0" fontId="26" fillId="0" borderId="1" xfId="0" applyFont="1" applyFill="1" applyBorder="1" applyAlignment="1" applyProtection="1">
      <alignment horizontal="left" vertical="center" wrapText="1" indent="1"/>
      <protection locked="0"/>
    </xf>
    <xf numFmtId="49" fontId="26" fillId="0" borderId="1" xfId="0" applyNumberFormat="1" applyFont="1" applyFill="1" applyBorder="1" applyAlignment="1" applyProtection="1">
      <alignment horizontal="left" vertical="center" wrapText="1"/>
      <protection locked="0"/>
    </xf>
    <xf numFmtId="0" fontId="26" fillId="0" borderId="1" xfId="0" quotePrefix="1" applyFont="1" applyFill="1" applyBorder="1" applyAlignment="1" applyProtection="1">
      <alignment horizontal="left" vertical="center" wrapText="1"/>
      <protection locked="0"/>
    </xf>
    <xf numFmtId="0" fontId="26" fillId="0" borderId="1" xfId="0" applyFont="1" applyFill="1" applyBorder="1" applyAlignment="1">
      <alignment horizontal="left" vertical="center" wrapText="1"/>
    </xf>
    <xf numFmtId="0" fontId="26" fillId="0" borderId="1" xfId="0" applyFont="1" applyFill="1" applyBorder="1" applyAlignment="1">
      <alignment horizontal="justify" vertical="center" wrapText="1"/>
    </xf>
    <xf numFmtId="0" fontId="26" fillId="0" borderId="1" xfId="0" applyFont="1" applyFill="1" applyBorder="1" applyAlignment="1">
      <alignment horizontal="left" wrapText="1"/>
    </xf>
    <xf numFmtId="0" fontId="27" fillId="0" borderId="1" xfId="0" applyFont="1" applyFill="1" applyBorder="1" applyAlignment="1" applyProtection="1">
      <alignment horizontal="left" vertical="center" wrapText="1"/>
      <protection locked="0"/>
    </xf>
    <xf numFmtId="0" fontId="26" fillId="0" borderId="1" xfId="0" applyFont="1" applyFill="1" applyBorder="1" applyAlignment="1" applyProtection="1">
      <alignment horizontal="left" vertical="top" wrapText="1"/>
      <protection locked="0"/>
    </xf>
    <xf numFmtId="3" fontId="26" fillId="0" borderId="1" xfId="0" applyNumberFormat="1" applyFont="1" applyFill="1" applyBorder="1" applyAlignment="1" applyProtection="1">
      <alignment horizontal="left" vertical="center" wrapText="1"/>
      <protection locked="0"/>
    </xf>
    <xf numFmtId="0" fontId="26" fillId="0" borderId="1" xfId="1" applyFont="1" applyFill="1" applyBorder="1" applyAlignment="1">
      <alignment horizontal="left" vertical="center" wrapText="1"/>
    </xf>
    <xf numFmtId="0" fontId="26" fillId="0" borderId="1" xfId="1" applyFont="1" applyFill="1" applyBorder="1" applyAlignment="1" applyProtection="1">
      <alignment horizontal="left" vertical="center" wrapText="1"/>
      <protection locked="0"/>
    </xf>
    <xf numFmtId="0" fontId="27" fillId="0" borderId="1" xfId="1" applyFont="1" applyFill="1" applyBorder="1" applyAlignment="1" applyProtection="1">
      <alignment horizontal="left" vertical="center" wrapText="1"/>
      <protection locked="0"/>
    </xf>
    <xf numFmtId="0" fontId="26" fillId="4" borderId="1"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26" fillId="4" borderId="1" xfId="0" applyFont="1" applyFill="1" applyBorder="1" applyAlignment="1" applyProtection="1">
      <alignment horizontal="left" vertical="center" wrapText="1" indent="1"/>
      <protection locked="0"/>
    </xf>
    <xf numFmtId="4" fontId="26" fillId="4" borderId="1" xfId="0" applyNumberFormat="1" applyFont="1" applyFill="1" applyBorder="1" applyAlignment="1">
      <alignment horizontal="right" vertical="center" wrapText="1"/>
    </xf>
    <xf numFmtId="0" fontId="26" fillId="4" borderId="1" xfId="0" applyFont="1" applyFill="1" applyBorder="1" applyAlignment="1">
      <alignment horizontal="left" vertical="center" wrapText="1" indent="1"/>
    </xf>
    <xf numFmtId="0" fontId="27" fillId="4" borderId="1" xfId="0" applyFont="1" applyFill="1" applyBorder="1" applyAlignment="1">
      <alignment horizontal="left" vertical="center" wrapText="1" indent="1"/>
    </xf>
    <xf numFmtId="0" fontId="26" fillId="4" borderId="1" xfId="0" applyFont="1" applyFill="1" applyBorder="1" applyAlignment="1">
      <alignment horizontal="left" vertical="center" wrapText="1"/>
    </xf>
    <xf numFmtId="0" fontId="26" fillId="4" borderId="1" xfId="0" quotePrefix="1" applyFont="1" applyFill="1" applyBorder="1" applyAlignment="1">
      <alignment horizontal="left" vertical="center" wrapText="1" indent="1"/>
    </xf>
    <xf numFmtId="0" fontId="26" fillId="4" borderId="1" xfId="0" applyFont="1" applyFill="1" applyBorder="1" applyAlignment="1">
      <alignment horizontal="justify" vertical="center" wrapText="1"/>
    </xf>
    <xf numFmtId="0" fontId="26" fillId="4" borderId="1" xfId="0" applyFont="1" applyFill="1" applyBorder="1" applyAlignment="1" applyProtection="1">
      <alignment horizontal="left" vertical="center" wrapText="1"/>
      <protection locked="0"/>
    </xf>
    <xf numFmtId="0" fontId="26" fillId="4" borderId="1" xfId="0" applyFont="1" applyFill="1" applyBorder="1"/>
    <xf numFmtId="0" fontId="26" fillId="4" borderId="1" xfId="0" applyFont="1" applyFill="1" applyBorder="1" applyAlignment="1">
      <alignment vertical="center" wrapText="1"/>
    </xf>
    <xf numFmtId="0" fontId="25" fillId="4" borderId="1" xfId="0" applyFont="1" applyFill="1" applyBorder="1" applyAlignment="1">
      <alignment horizontal="left" vertical="center" wrapText="1" indent="1"/>
    </xf>
    <xf numFmtId="3" fontId="26" fillId="4" borderId="1" xfId="0" applyNumberFormat="1" applyFont="1" applyFill="1" applyBorder="1" applyAlignment="1">
      <alignment horizontal="left" vertical="center" wrapText="1" indent="1"/>
    </xf>
    <xf numFmtId="0" fontId="26" fillId="4" borderId="1" xfId="2" applyFont="1" applyFill="1" applyBorder="1" applyAlignment="1">
      <alignment horizontal="center" vertical="center" wrapText="1"/>
    </xf>
    <xf numFmtId="0" fontId="26" fillId="4" borderId="1" xfId="2" applyFont="1" applyFill="1" applyBorder="1" applyAlignment="1">
      <alignment horizontal="left" vertical="center" wrapText="1" indent="1"/>
    </xf>
    <xf numFmtId="0" fontId="26" fillId="4" borderId="1" xfId="0" applyFont="1" applyFill="1" applyBorder="1" applyAlignment="1">
      <alignment horizontal="left"/>
    </xf>
    <xf numFmtId="2" fontId="26" fillId="4" borderId="1" xfId="0" applyNumberFormat="1" applyFont="1" applyFill="1" applyBorder="1" applyAlignment="1">
      <alignment horizontal="left" vertical="center" wrapText="1" indent="1"/>
    </xf>
    <xf numFmtId="4" fontId="26" fillId="4" borderId="1" xfId="0" applyNumberFormat="1" applyFont="1" applyFill="1" applyBorder="1" applyAlignment="1">
      <alignment horizontal="left" vertical="center" wrapText="1" indent="1"/>
    </xf>
  </cellXfs>
  <cellStyles count="5">
    <cellStyle name="Normal" xfId="0" builtinId="0"/>
    <cellStyle name="Normal 2" xfId="1" xr:uid="{00000000-0005-0000-0000-000001000000}"/>
    <cellStyle name="Normal_VTB-2002 Ücretleri Genel-150102" xfId="2" xr:uid="{00000000-0005-0000-0000-000002000000}"/>
    <cellStyle name="Virgül" xfId="4" builtinId="3"/>
    <cellStyle name="Yüzde" xfId="3" builtinId="5"/>
  </cellStyles>
  <dxfs count="1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4.9989318521683403E-2"/>
    <pageSetUpPr fitToPage="1"/>
  </sheetPr>
  <dimension ref="A1:J10925"/>
  <sheetViews>
    <sheetView topLeftCell="A4637" zoomScaleNormal="100" zoomScaleSheetLayoutView="115" workbookViewId="0">
      <selection activeCell="C4906" sqref="C4906:C4907"/>
    </sheetView>
  </sheetViews>
  <sheetFormatPr defaultColWidth="9.140625" defaultRowHeight="12" x14ac:dyDescent="0.25"/>
  <cols>
    <col min="1" max="1" width="8.42578125" style="66" customWidth="1"/>
    <col min="2" max="2" width="17.140625" style="66" customWidth="1"/>
    <col min="3" max="4" width="46" style="153" customWidth="1"/>
    <col min="5" max="8" width="10.7109375" style="1" customWidth="1"/>
    <col min="9" max="10" width="14.7109375" style="1" bestFit="1" customWidth="1"/>
    <col min="11" max="16384" width="9.140625" style="1"/>
  </cols>
  <sheetData>
    <row r="1" spans="1:10" ht="28.5" customHeight="1" x14ac:dyDescent="0.25">
      <c r="A1" s="1"/>
      <c r="B1" s="2"/>
      <c r="C1" s="132"/>
      <c r="D1" s="132"/>
      <c r="E1" s="2"/>
    </row>
    <row r="2" spans="1:10" s="5" customFormat="1" ht="24" x14ac:dyDescent="0.25">
      <c r="A2" s="3" t="s">
        <v>9921</v>
      </c>
      <c r="B2" s="3" t="s">
        <v>8573</v>
      </c>
      <c r="C2" s="133" t="s">
        <v>159</v>
      </c>
      <c r="D2" s="133"/>
      <c r="E2" s="4" t="s">
        <v>160</v>
      </c>
      <c r="F2" s="4" t="s">
        <v>9922</v>
      </c>
      <c r="G2" s="4" t="s">
        <v>22114</v>
      </c>
      <c r="H2" s="4" t="s">
        <v>22110</v>
      </c>
      <c r="I2" s="4" t="s">
        <v>9923</v>
      </c>
      <c r="J2" s="4" t="s">
        <v>22109</v>
      </c>
    </row>
    <row r="3" spans="1:10" x14ac:dyDescent="0.25">
      <c r="A3" s="6">
        <v>1</v>
      </c>
      <c r="B3" s="6"/>
      <c r="C3" s="7" t="s">
        <v>161</v>
      </c>
      <c r="D3" s="7"/>
      <c r="E3" s="8"/>
      <c r="F3" s="8"/>
      <c r="G3" s="8"/>
      <c r="H3" s="8"/>
      <c r="I3" s="8"/>
      <c r="J3" s="8"/>
    </row>
    <row r="4" spans="1:10" x14ac:dyDescent="0.25">
      <c r="A4" s="6">
        <v>2</v>
      </c>
      <c r="B4" s="6">
        <v>510010</v>
      </c>
      <c r="C4" s="134" t="s">
        <v>162</v>
      </c>
      <c r="D4" s="134"/>
      <c r="E4" s="10">
        <v>89.6</v>
      </c>
      <c r="F4" s="10">
        <f>E4*0.593</f>
        <v>53.132799999999996</v>
      </c>
      <c r="G4" s="10"/>
      <c r="H4" s="10">
        <f>((F4*G4)/100)+F4</f>
        <v>53.132799999999996</v>
      </c>
      <c r="I4" s="10">
        <f>H4*4</f>
        <v>212.53119999999998</v>
      </c>
      <c r="J4" s="10">
        <f>VLOOKUP(C4,KFT!C:E,3,FALSE)</f>
        <v>100</v>
      </c>
    </row>
    <row r="5" spans="1:10" ht="60" x14ac:dyDescent="0.25">
      <c r="A5" s="48">
        <v>2</v>
      </c>
      <c r="B5" s="72" t="s">
        <v>9929</v>
      </c>
      <c r="C5" s="113" t="s">
        <v>9930</v>
      </c>
      <c r="D5" s="70" t="s">
        <v>9931</v>
      </c>
      <c r="E5" s="8"/>
      <c r="F5" s="8"/>
      <c r="G5" s="8"/>
      <c r="H5" s="8"/>
      <c r="I5" s="8"/>
      <c r="J5" s="10">
        <f>VLOOKUP(C5,KFT!C:E,3,FALSE)</f>
        <v>90</v>
      </c>
    </row>
    <row r="6" spans="1:10" x14ac:dyDescent="0.25">
      <c r="A6" s="6">
        <v>3</v>
      </c>
      <c r="B6" s="6" t="s">
        <v>9488</v>
      </c>
      <c r="C6" s="9" t="s">
        <v>9489</v>
      </c>
      <c r="D6" s="9"/>
      <c r="E6" s="11">
        <v>1124.3499999999999</v>
      </c>
      <c r="F6" s="10">
        <f>E6*0.593</f>
        <v>666.73954999999989</v>
      </c>
      <c r="G6" s="10"/>
      <c r="H6" s="10">
        <f>((F6*G6)/100)+F6</f>
        <v>666.73954999999989</v>
      </c>
      <c r="I6" s="10">
        <f>H6*4</f>
        <v>2666.9581999999996</v>
      </c>
      <c r="J6" s="10">
        <f>VLOOKUP(C6,KFT!C:E,3,FALSE)</f>
        <v>667</v>
      </c>
    </row>
    <row r="7" spans="1:10" ht="48" x14ac:dyDescent="0.25">
      <c r="A7" s="48">
        <v>3</v>
      </c>
      <c r="B7" s="72" t="s">
        <v>9932</v>
      </c>
      <c r="C7" s="113" t="s">
        <v>9933</v>
      </c>
      <c r="D7" s="70" t="s">
        <v>9934</v>
      </c>
      <c r="E7" s="8"/>
      <c r="F7" s="8"/>
      <c r="G7" s="8"/>
      <c r="H7" s="8"/>
      <c r="I7" s="8"/>
      <c r="J7" s="10">
        <f>VLOOKUP(C7,KFT!C:E,3,FALSE)</f>
        <v>350</v>
      </c>
    </row>
    <row r="8" spans="1:10" x14ac:dyDescent="0.25">
      <c r="A8" s="6">
        <v>4</v>
      </c>
      <c r="B8" s="6">
        <v>510070</v>
      </c>
      <c r="C8" s="12" t="s">
        <v>163</v>
      </c>
      <c r="D8" s="12"/>
      <c r="E8" s="10">
        <v>177.7</v>
      </c>
      <c r="F8" s="10">
        <f>E8*0.593</f>
        <v>105.37609999999999</v>
      </c>
      <c r="G8" s="10"/>
      <c r="H8" s="10">
        <f>((F8*G8)/100)+F8</f>
        <v>105.37609999999999</v>
      </c>
      <c r="I8" s="10">
        <f>H8*4</f>
        <v>421.50439999999998</v>
      </c>
      <c r="J8" s="10">
        <f>VLOOKUP(C8,KFT!C:E,3,FALSE)</f>
        <v>194</v>
      </c>
    </row>
    <row r="9" spans="1:10" ht="48" x14ac:dyDescent="0.25">
      <c r="A9" s="48">
        <v>4</v>
      </c>
      <c r="B9" s="72" t="s">
        <v>9935</v>
      </c>
      <c r="C9" s="113" t="s">
        <v>9936</v>
      </c>
      <c r="D9" s="70" t="s">
        <v>9934</v>
      </c>
      <c r="E9" s="8"/>
      <c r="F9" s="8"/>
      <c r="G9" s="8"/>
      <c r="H9" s="8"/>
      <c r="I9" s="8"/>
      <c r="J9" s="10">
        <f>VLOOKUP(C9,KFT!C:E,3,FALSE)</f>
        <v>400</v>
      </c>
    </row>
    <row r="10" spans="1:10" x14ac:dyDescent="0.25">
      <c r="A10" s="6">
        <v>5</v>
      </c>
      <c r="B10" s="6">
        <v>510081</v>
      </c>
      <c r="C10" s="12" t="s">
        <v>4447</v>
      </c>
      <c r="D10" s="12"/>
      <c r="E10" s="10">
        <v>125.44</v>
      </c>
      <c r="F10" s="10">
        <f>E10*0.593</f>
        <v>74.385919999999999</v>
      </c>
      <c r="G10" s="10"/>
      <c r="H10" s="10">
        <f>((F10*G10)/100)+F10</f>
        <v>74.385919999999999</v>
      </c>
      <c r="I10" s="10">
        <f>H10*4</f>
        <v>297.54367999999999</v>
      </c>
      <c r="J10" s="10">
        <f>VLOOKUP(C10,KFT!C:E,3,FALSE)</f>
        <v>138</v>
      </c>
    </row>
    <row r="11" spans="1:10" ht="48" x14ac:dyDescent="0.25">
      <c r="A11" s="48">
        <v>5</v>
      </c>
      <c r="B11" s="72" t="s">
        <v>9937</v>
      </c>
      <c r="C11" s="113" t="s">
        <v>9938</v>
      </c>
      <c r="D11" s="70" t="s">
        <v>9939</v>
      </c>
      <c r="E11" s="8"/>
      <c r="F11" s="8"/>
      <c r="G11" s="8"/>
      <c r="H11" s="8"/>
      <c r="I11" s="8"/>
      <c r="J11" s="10">
        <f>VLOOKUP(C11,KFT!C:E,3,FALSE)</f>
        <v>100</v>
      </c>
    </row>
    <row r="12" spans="1:10" ht="84" x14ac:dyDescent="0.25">
      <c r="A12" s="48">
        <v>6</v>
      </c>
      <c r="B12" s="72" t="s">
        <v>9940</v>
      </c>
      <c r="C12" s="113" t="s">
        <v>9941</v>
      </c>
      <c r="D12" s="70" t="s">
        <v>9942</v>
      </c>
      <c r="E12" s="8"/>
      <c r="F12" s="8"/>
      <c r="G12" s="8"/>
      <c r="H12" s="8"/>
      <c r="I12" s="8"/>
      <c r="J12" s="10">
        <f>VLOOKUP(C12,KFT!C:E,3,FALSE)</f>
        <v>90</v>
      </c>
    </row>
    <row r="13" spans="1:10" x14ac:dyDescent="0.25">
      <c r="A13" s="6">
        <v>6</v>
      </c>
      <c r="B13" s="6">
        <v>510090</v>
      </c>
      <c r="C13" s="9" t="s">
        <v>164</v>
      </c>
      <c r="D13" s="9"/>
      <c r="E13" s="10">
        <v>310.58999999999997</v>
      </c>
      <c r="F13" s="10">
        <f>E13*0.593</f>
        <v>184.17986999999997</v>
      </c>
      <c r="G13" s="10"/>
      <c r="H13" s="10">
        <f>((F13*G13)/100)+F13</f>
        <v>184.17986999999997</v>
      </c>
      <c r="I13" s="10">
        <f>H13*4</f>
        <v>736.71947999999986</v>
      </c>
      <c r="J13" s="10">
        <f>VLOOKUP(C13,KFT!C:E,3,FALSE)</f>
        <v>340</v>
      </c>
    </row>
    <row r="14" spans="1:10" x14ac:dyDescent="0.25">
      <c r="A14" s="6">
        <v>7</v>
      </c>
      <c r="B14" s="6">
        <v>510100</v>
      </c>
      <c r="C14" s="9" t="s">
        <v>165</v>
      </c>
      <c r="D14" s="9"/>
      <c r="E14" s="10">
        <v>400.19</v>
      </c>
      <c r="F14" s="10">
        <f>E14*0.593</f>
        <v>237.31267</v>
      </c>
      <c r="G14" s="10"/>
      <c r="H14" s="10">
        <f>((F14*G14)/100)+F14</f>
        <v>237.31267</v>
      </c>
      <c r="I14" s="10">
        <f>H14*4</f>
        <v>949.25067999999999</v>
      </c>
      <c r="J14" s="10" t="e">
        <f>VLOOKUP(C14,KFT!C:E,3,FALSE)</f>
        <v>#N/A</v>
      </c>
    </row>
    <row r="15" spans="1:10" ht="84" x14ac:dyDescent="0.25">
      <c r="A15" s="48">
        <v>7</v>
      </c>
      <c r="B15" s="72" t="s">
        <v>9943</v>
      </c>
      <c r="C15" s="113" t="s">
        <v>9944</v>
      </c>
      <c r="D15" s="70" t="s">
        <v>9945</v>
      </c>
      <c r="E15" s="8"/>
      <c r="F15" s="8"/>
      <c r="G15" s="8"/>
      <c r="H15" s="8"/>
      <c r="I15" s="8"/>
      <c r="J15" s="10">
        <f>VLOOKUP(C15,KFT!C:E,3,FALSE)</f>
        <v>130</v>
      </c>
    </row>
    <row r="16" spans="1:10" x14ac:dyDescent="0.25">
      <c r="A16" s="6">
        <v>8</v>
      </c>
      <c r="B16" s="6">
        <v>510110</v>
      </c>
      <c r="C16" s="13" t="s">
        <v>8536</v>
      </c>
      <c r="D16" s="13"/>
      <c r="E16" s="10">
        <v>179.18</v>
      </c>
      <c r="F16" s="10">
        <f>E16*0.593</f>
        <v>106.25373999999999</v>
      </c>
      <c r="G16" s="10"/>
      <c r="H16" s="10">
        <f>((F16*G16)/100)+F16</f>
        <v>106.25373999999999</v>
      </c>
      <c r="I16" s="10">
        <f>H16*4</f>
        <v>425.01495999999997</v>
      </c>
      <c r="J16" s="10">
        <f>VLOOKUP(C16,KFT!C:E,3,FALSE)</f>
        <v>196</v>
      </c>
    </row>
    <row r="17" spans="1:10" ht="48" x14ac:dyDescent="0.25">
      <c r="A17" s="48">
        <v>8</v>
      </c>
      <c r="B17" s="72" t="s">
        <v>9946</v>
      </c>
      <c r="C17" s="113" t="s">
        <v>9947</v>
      </c>
      <c r="D17" s="70" t="s">
        <v>9934</v>
      </c>
      <c r="E17" s="8"/>
      <c r="F17" s="8"/>
      <c r="G17" s="8"/>
      <c r="H17" s="8"/>
      <c r="I17" s="8"/>
      <c r="J17" s="10">
        <f>VLOOKUP(C17,KFT!C:E,3,FALSE)</f>
        <v>215</v>
      </c>
    </row>
    <row r="18" spans="1:10" x14ac:dyDescent="0.25">
      <c r="A18" s="6">
        <v>9</v>
      </c>
      <c r="B18" s="6">
        <v>510120</v>
      </c>
      <c r="C18" s="9" t="s">
        <v>166</v>
      </c>
      <c r="D18" s="9"/>
      <c r="E18" s="10">
        <v>17.920000000000002</v>
      </c>
      <c r="F18" s="10">
        <f>E18*0.593</f>
        <v>10.626560000000001</v>
      </c>
      <c r="G18" s="10"/>
      <c r="H18" s="10">
        <f>((F18*G18)/100)+F18</f>
        <v>10.626560000000001</v>
      </c>
      <c r="I18" s="10">
        <f>H18*4</f>
        <v>42.506240000000005</v>
      </c>
      <c r="J18" s="10">
        <f>VLOOKUP(C18,KFT!C:E,3,FALSE)</f>
        <v>74</v>
      </c>
    </row>
    <row r="19" spans="1:10" ht="48" x14ac:dyDescent="0.25">
      <c r="A19" s="48">
        <v>9</v>
      </c>
      <c r="B19" s="72" t="s">
        <v>9948</v>
      </c>
      <c r="C19" s="113" t="s">
        <v>9949</v>
      </c>
      <c r="D19" s="70" t="s">
        <v>9950</v>
      </c>
      <c r="E19" s="8"/>
      <c r="F19" s="8"/>
      <c r="G19" s="8"/>
      <c r="H19" s="8"/>
      <c r="I19" s="8"/>
      <c r="J19" s="10">
        <f>VLOOKUP(C19,KFT!C:E,3,FALSE)</f>
        <v>1528</v>
      </c>
    </row>
    <row r="20" spans="1:10" x14ac:dyDescent="0.25">
      <c r="A20" s="6">
        <v>10</v>
      </c>
      <c r="B20" s="6">
        <v>510121</v>
      </c>
      <c r="C20" s="9" t="s">
        <v>167</v>
      </c>
      <c r="D20" s="9"/>
      <c r="E20" s="10">
        <v>29.86</v>
      </c>
      <c r="F20" s="10">
        <f>E20*0.593</f>
        <v>17.706979999999998</v>
      </c>
      <c r="G20" s="10"/>
      <c r="H20" s="10">
        <f>((F20*G20)/100)+F20</f>
        <v>17.706979999999998</v>
      </c>
      <c r="I20" s="10">
        <f>H20*4</f>
        <v>70.827919999999992</v>
      </c>
      <c r="J20" s="10">
        <f>VLOOKUP(C20,KFT!C:E,3,FALSE)</f>
        <v>32</v>
      </c>
    </row>
    <row r="21" spans="1:10" ht="48" x14ac:dyDescent="0.25">
      <c r="A21" s="48">
        <v>10</v>
      </c>
      <c r="B21" s="72" t="s">
        <v>9951</v>
      </c>
      <c r="C21" s="113" t="s">
        <v>9952</v>
      </c>
      <c r="D21" s="70" t="s">
        <v>9934</v>
      </c>
      <c r="E21" s="8"/>
      <c r="F21" s="8"/>
      <c r="G21" s="8"/>
      <c r="H21" s="8"/>
      <c r="I21" s="8"/>
      <c r="J21" s="10">
        <f>VLOOKUP(C21,KFT!C:E,3,FALSE)</f>
        <v>1092</v>
      </c>
    </row>
    <row r="22" spans="1:10" x14ac:dyDescent="0.25">
      <c r="A22" s="6">
        <v>11</v>
      </c>
      <c r="B22" s="6" t="s">
        <v>4596</v>
      </c>
      <c r="C22" s="135" t="s">
        <v>168</v>
      </c>
      <c r="D22" s="135"/>
      <c r="E22" s="10"/>
      <c r="F22" s="10">
        <f>E22*0.593</f>
        <v>0</v>
      </c>
      <c r="G22" s="10"/>
      <c r="H22" s="10">
        <f>((F22*G22)/100)+F22</f>
        <v>0</v>
      </c>
      <c r="I22" s="10">
        <f>H22*4</f>
        <v>0</v>
      </c>
      <c r="J22" s="8"/>
    </row>
    <row r="23" spans="1:10" ht="48" x14ac:dyDescent="0.25">
      <c r="A23" s="48">
        <v>11</v>
      </c>
      <c r="B23" s="72" t="s">
        <v>9953</v>
      </c>
      <c r="C23" s="113" t="s">
        <v>9954</v>
      </c>
      <c r="D23" s="70" t="s">
        <v>9955</v>
      </c>
      <c r="E23" s="8"/>
      <c r="F23" s="8"/>
      <c r="G23" s="8"/>
      <c r="H23" s="8"/>
      <c r="I23" s="8"/>
      <c r="J23" s="10" t="e">
        <f>VLOOKUP(C23,KFT!C:E,3,FALSE)</f>
        <v>#N/A</v>
      </c>
    </row>
    <row r="24" spans="1:10" x14ac:dyDescent="0.25">
      <c r="A24" s="6">
        <v>12</v>
      </c>
      <c r="B24" s="6">
        <v>520010</v>
      </c>
      <c r="C24" s="134" t="s">
        <v>4055</v>
      </c>
      <c r="D24" s="134"/>
      <c r="E24" s="10">
        <v>17.27</v>
      </c>
      <c r="F24" s="10">
        <f>E24*0.593</f>
        <v>10.241109999999999</v>
      </c>
      <c r="G24" s="10"/>
      <c r="H24" s="10">
        <f>((F24*G24)/100)+F24</f>
        <v>10.241109999999999</v>
      </c>
      <c r="I24" s="10">
        <f>H24*4</f>
        <v>40.964439999999996</v>
      </c>
      <c r="J24" s="10" t="e">
        <f>VLOOKUP(C24,KFT!C:E,3,FALSE)</f>
        <v>#N/A</v>
      </c>
    </row>
    <row r="25" spans="1:10" ht="84" x14ac:dyDescent="0.25">
      <c r="A25" s="48">
        <v>12</v>
      </c>
      <c r="B25" s="72" t="s">
        <v>9956</v>
      </c>
      <c r="C25" s="113" t="s">
        <v>9957</v>
      </c>
      <c r="D25" s="70" t="s">
        <v>9958</v>
      </c>
      <c r="E25" s="8"/>
      <c r="F25" s="8"/>
      <c r="G25" s="8"/>
      <c r="H25" s="8"/>
      <c r="I25" s="8"/>
      <c r="J25" s="10" t="e">
        <f>VLOOKUP(C25,KFT!C:E,3,FALSE)</f>
        <v>#N/A</v>
      </c>
    </row>
    <row r="26" spans="1:10" x14ac:dyDescent="0.25">
      <c r="A26" s="6">
        <v>13</v>
      </c>
      <c r="B26" s="6">
        <v>520020</v>
      </c>
      <c r="C26" s="9" t="s">
        <v>169</v>
      </c>
      <c r="D26" s="9"/>
      <c r="E26" s="10">
        <v>44.63</v>
      </c>
      <c r="F26" s="10">
        <f>E26*0.593</f>
        <v>26.465589999999999</v>
      </c>
      <c r="G26" s="10"/>
      <c r="H26" s="10">
        <f>((F26*G26)/100)+F26</f>
        <v>26.465589999999999</v>
      </c>
      <c r="I26" s="10">
        <f>H26*4</f>
        <v>105.86236</v>
      </c>
      <c r="J26" s="10" t="e">
        <f>VLOOKUP(C26,KFT!C:E,3,FALSE)</f>
        <v>#N/A</v>
      </c>
    </row>
    <row r="27" spans="1:10" x14ac:dyDescent="0.25">
      <c r="A27" s="6">
        <v>14</v>
      </c>
      <c r="B27" s="6">
        <v>520021</v>
      </c>
      <c r="C27" s="134" t="s">
        <v>170</v>
      </c>
      <c r="D27" s="134"/>
      <c r="E27" s="10">
        <v>56.35</v>
      </c>
      <c r="F27" s="10">
        <f>E27*0.593</f>
        <v>33.415549999999996</v>
      </c>
      <c r="G27" s="10"/>
      <c r="H27" s="10">
        <f>((F27*G27)/100)+F27</f>
        <v>33.415549999999996</v>
      </c>
      <c r="I27" s="10">
        <f>H27*4</f>
        <v>133.66219999999998</v>
      </c>
      <c r="J27" s="10" t="e">
        <f>VLOOKUP(C27,KFT!C:E,3,FALSE)</f>
        <v>#N/A</v>
      </c>
    </row>
    <row r="28" spans="1:10" x14ac:dyDescent="0.25">
      <c r="A28" s="6">
        <v>15</v>
      </c>
      <c r="B28" s="6">
        <v>520030</v>
      </c>
      <c r="C28" s="9" t="s">
        <v>171</v>
      </c>
      <c r="D28" s="9"/>
      <c r="E28" s="10">
        <v>44.63</v>
      </c>
      <c r="F28" s="10">
        <f>E28*0.593</f>
        <v>26.465589999999999</v>
      </c>
      <c r="G28" s="10"/>
      <c r="H28" s="10">
        <f>((F28*G28)/100)+F28</f>
        <v>26.465589999999999</v>
      </c>
      <c r="I28" s="10">
        <f>H28*4</f>
        <v>105.86236</v>
      </c>
      <c r="J28" s="10">
        <f>VLOOKUP(C28,KFT!C:E,3,FALSE)</f>
        <v>90</v>
      </c>
    </row>
    <row r="29" spans="1:10" x14ac:dyDescent="0.25">
      <c r="A29" s="48">
        <v>16</v>
      </c>
      <c r="B29" s="72" t="s">
        <v>9962</v>
      </c>
      <c r="C29" s="113" t="s">
        <v>9963</v>
      </c>
      <c r="D29" s="113"/>
      <c r="E29" s="70"/>
      <c r="F29" s="8"/>
      <c r="G29" s="8"/>
      <c r="H29" s="8"/>
      <c r="I29" s="8"/>
      <c r="J29" s="10">
        <f>VLOOKUP(C29,KFT!C:E,3,FALSE)</f>
        <v>0</v>
      </c>
    </row>
    <row r="30" spans="1:10" x14ac:dyDescent="0.25">
      <c r="A30" s="6">
        <v>16</v>
      </c>
      <c r="B30" s="6">
        <v>520050</v>
      </c>
      <c r="C30" s="134" t="s">
        <v>172</v>
      </c>
      <c r="D30" s="134"/>
      <c r="E30" s="10">
        <v>6.72</v>
      </c>
      <c r="F30" s="10">
        <f>E30*0.593</f>
        <v>3.9849599999999996</v>
      </c>
      <c r="G30" s="10"/>
      <c r="H30" s="10">
        <f>((F30*G30)/100)+F30</f>
        <v>3.9849599999999996</v>
      </c>
      <c r="I30" s="10">
        <f>H30*4</f>
        <v>15.939839999999998</v>
      </c>
      <c r="J30" s="10" t="e">
        <f>VLOOKUP(C30,KFT!C:E,3,FALSE)</f>
        <v>#N/A</v>
      </c>
    </row>
    <row r="31" spans="1:10" x14ac:dyDescent="0.25">
      <c r="A31" s="6">
        <v>17</v>
      </c>
      <c r="B31" s="6">
        <v>520051</v>
      </c>
      <c r="C31" s="134" t="s">
        <v>173</v>
      </c>
      <c r="D31" s="134"/>
      <c r="E31" s="10">
        <v>2.2400000000000002</v>
      </c>
      <c r="F31" s="10">
        <f>E31*0.593</f>
        <v>1.3283200000000002</v>
      </c>
      <c r="G31" s="10"/>
      <c r="H31" s="10">
        <f>((F31*G31)/100)+F31</f>
        <v>1.3283200000000002</v>
      </c>
      <c r="I31" s="10">
        <f>H31*4</f>
        <v>5.3132800000000007</v>
      </c>
      <c r="J31" s="10" t="e">
        <f>VLOOKUP(C31,KFT!C:E,3,FALSE)</f>
        <v>#N/A</v>
      </c>
    </row>
    <row r="32" spans="1:10" x14ac:dyDescent="0.25">
      <c r="A32" s="6">
        <v>18</v>
      </c>
      <c r="B32" s="6">
        <v>520052</v>
      </c>
      <c r="C32" s="9" t="s">
        <v>174</v>
      </c>
      <c r="D32" s="9"/>
      <c r="E32" s="10">
        <v>112</v>
      </c>
      <c r="F32" s="10">
        <f>E32*0.593</f>
        <v>66.415999999999997</v>
      </c>
      <c r="G32" s="10"/>
      <c r="H32" s="10">
        <f>((F32*G32)/100)+F32</f>
        <v>66.415999999999997</v>
      </c>
      <c r="I32" s="10">
        <f>H32*4</f>
        <v>265.66399999999999</v>
      </c>
      <c r="J32" s="10">
        <f>VLOOKUP(C32,KFT!C:E,3,FALSE)</f>
        <v>130</v>
      </c>
    </row>
    <row r="33" spans="1:10" x14ac:dyDescent="0.25">
      <c r="A33" s="6">
        <v>19</v>
      </c>
      <c r="B33" s="6">
        <v>520070</v>
      </c>
      <c r="C33" s="9" t="s">
        <v>175</v>
      </c>
      <c r="D33" s="9"/>
      <c r="E33" s="10">
        <v>128.15</v>
      </c>
      <c r="F33" s="10">
        <f>E33*0.593</f>
        <v>75.992949999999993</v>
      </c>
      <c r="G33" s="10"/>
      <c r="H33" s="10">
        <f>((F33*G33)/100)+F33</f>
        <v>75.992949999999993</v>
      </c>
      <c r="I33" s="10">
        <f>H33*4</f>
        <v>303.97179999999997</v>
      </c>
      <c r="J33" s="10" t="e">
        <f>VLOOKUP(C33,KFT!C:E,3,FALSE)</f>
        <v>#N/A</v>
      </c>
    </row>
    <row r="34" spans="1:10" x14ac:dyDescent="0.25">
      <c r="A34" s="48">
        <v>19</v>
      </c>
      <c r="B34" s="72" t="s">
        <v>9965</v>
      </c>
      <c r="C34" s="113" t="s">
        <v>9966</v>
      </c>
      <c r="D34" s="113"/>
      <c r="E34" s="70"/>
      <c r="F34" s="8"/>
      <c r="G34" s="8"/>
      <c r="H34" s="8"/>
      <c r="I34" s="8"/>
      <c r="J34" s="10">
        <f>VLOOKUP(C34,KFT!C:E,3,FALSE)</f>
        <v>600</v>
      </c>
    </row>
    <row r="35" spans="1:10" x14ac:dyDescent="0.25">
      <c r="A35" s="6">
        <v>20</v>
      </c>
      <c r="B35" s="6">
        <v>520080</v>
      </c>
      <c r="C35" s="134" t="s">
        <v>8534</v>
      </c>
      <c r="D35" s="134"/>
      <c r="E35" s="10">
        <v>27.32</v>
      </c>
      <c r="F35" s="10">
        <f>E35*0.593</f>
        <v>16.200759999999999</v>
      </c>
      <c r="G35" s="10"/>
      <c r="H35" s="10">
        <f>((F35*G35)/100)+F35</f>
        <v>16.200759999999999</v>
      </c>
      <c r="I35" s="10">
        <f>H35*4</f>
        <v>64.803039999999996</v>
      </c>
      <c r="J35" s="10" t="e">
        <f>VLOOKUP(C35,KFT!C:E,3,FALSE)</f>
        <v>#N/A</v>
      </c>
    </row>
    <row r="36" spans="1:10" x14ac:dyDescent="0.25">
      <c r="A36" s="48">
        <v>20</v>
      </c>
      <c r="B36" s="72" t="s">
        <v>9967</v>
      </c>
      <c r="C36" s="113" t="s">
        <v>9968</v>
      </c>
      <c r="D36" s="113"/>
      <c r="E36" s="70"/>
      <c r="F36" s="8"/>
      <c r="G36" s="8"/>
      <c r="H36" s="8"/>
      <c r="I36" s="8"/>
      <c r="J36" s="10">
        <f>VLOOKUP(C36,KFT!C:E,3,FALSE)</f>
        <v>300</v>
      </c>
    </row>
    <row r="37" spans="1:10" x14ac:dyDescent="0.25">
      <c r="A37" s="6">
        <v>21</v>
      </c>
      <c r="B37" s="6">
        <v>520090</v>
      </c>
      <c r="C37" s="134" t="s">
        <v>8535</v>
      </c>
      <c r="D37" s="134"/>
      <c r="E37" s="10">
        <v>10.09</v>
      </c>
      <c r="F37" s="10">
        <f>E37*0.593</f>
        <v>5.9833699999999999</v>
      </c>
      <c r="G37" s="10"/>
      <c r="H37" s="10">
        <f>((F37*G37)/100)+F37</f>
        <v>5.9833699999999999</v>
      </c>
      <c r="I37" s="10">
        <f>H37*4</f>
        <v>23.933479999999999</v>
      </c>
      <c r="J37" s="10" t="e">
        <f>VLOOKUP(C37,KFT!C:E,3,FALSE)</f>
        <v>#N/A</v>
      </c>
    </row>
    <row r="38" spans="1:10" x14ac:dyDescent="0.25">
      <c r="A38" s="48">
        <v>21</v>
      </c>
      <c r="B38" s="72" t="s">
        <v>9969</v>
      </c>
      <c r="C38" s="113" t="s">
        <v>9970</v>
      </c>
      <c r="D38" s="113"/>
      <c r="E38" s="70"/>
      <c r="F38" s="8"/>
      <c r="G38" s="8"/>
      <c r="H38" s="8"/>
      <c r="I38" s="8"/>
      <c r="J38" s="10">
        <f>VLOOKUP(C38,KFT!C:E,3,FALSE)</f>
        <v>600</v>
      </c>
    </row>
    <row r="39" spans="1:10" x14ac:dyDescent="0.25">
      <c r="A39" s="6">
        <v>22</v>
      </c>
      <c r="B39" s="6" t="s">
        <v>4596</v>
      </c>
      <c r="C39" s="135" t="s">
        <v>176</v>
      </c>
      <c r="D39" s="135"/>
      <c r="E39" s="10"/>
      <c r="F39" s="10">
        <f>E39*0.593</f>
        <v>0</v>
      </c>
      <c r="G39" s="10"/>
      <c r="H39" s="10">
        <f>((F39*G39)/100)+F39</f>
        <v>0</v>
      </c>
      <c r="I39" s="10">
        <f>H39*4</f>
        <v>0</v>
      </c>
      <c r="J39" s="8"/>
    </row>
    <row r="40" spans="1:10" x14ac:dyDescent="0.25">
      <c r="A40" s="6">
        <v>23</v>
      </c>
      <c r="B40" s="6">
        <v>530010</v>
      </c>
      <c r="C40" s="9" t="s">
        <v>177</v>
      </c>
      <c r="D40" s="9"/>
      <c r="E40" s="10">
        <v>1.34</v>
      </c>
      <c r="F40" s="10">
        <f>E40*0.593</f>
        <v>0.79461999999999999</v>
      </c>
      <c r="G40" s="10"/>
      <c r="H40" s="10">
        <f>((F40*G40)/100)+F40</f>
        <v>0.79461999999999999</v>
      </c>
      <c r="I40" s="10">
        <f>H40*4</f>
        <v>3.17848</v>
      </c>
      <c r="J40" s="10" t="e">
        <f>VLOOKUP(C40,KFT!C:E,3,FALSE)</f>
        <v>#N/A</v>
      </c>
    </row>
    <row r="41" spans="1:10" x14ac:dyDescent="0.25">
      <c r="A41" s="48">
        <v>23</v>
      </c>
      <c r="B41" s="72" t="s">
        <v>9972</v>
      </c>
      <c r="C41" s="113" t="s">
        <v>9966</v>
      </c>
      <c r="D41" s="113"/>
      <c r="E41" s="70"/>
      <c r="F41" s="8"/>
      <c r="G41" s="8"/>
      <c r="H41" s="8"/>
      <c r="I41" s="8"/>
      <c r="J41" s="10">
        <f>VLOOKUP(C41,KFT!C:E,3,FALSE)</f>
        <v>600</v>
      </c>
    </row>
    <row r="42" spans="1:10" x14ac:dyDescent="0.25">
      <c r="A42" s="6">
        <v>24</v>
      </c>
      <c r="B42" s="6">
        <v>530015</v>
      </c>
      <c r="C42" s="9" t="s">
        <v>4454</v>
      </c>
      <c r="D42" s="9"/>
      <c r="E42" s="10">
        <v>53.13</v>
      </c>
      <c r="F42" s="10">
        <f>E42*0.593</f>
        <v>31.50609</v>
      </c>
      <c r="G42" s="10"/>
      <c r="H42" s="10">
        <f>((F42*G42)/100)+F42</f>
        <v>31.50609</v>
      </c>
      <c r="I42" s="10">
        <f>H42*4</f>
        <v>126.02436</v>
      </c>
      <c r="J42" s="10">
        <f>VLOOKUP(C42,KFT!C:E,3,FALSE)</f>
        <v>58</v>
      </c>
    </row>
    <row r="43" spans="1:10" x14ac:dyDescent="0.25">
      <c r="A43" s="48">
        <v>24</v>
      </c>
      <c r="B43" s="72" t="s">
        <v>9973</v>
      </c>
      <c r="C43" s="113" t="s">
        <v>9968</v>
      </c>
      <c r="D43" s="113"/>
      <c r="E43" s="70"/>
      <c r="F43" s="8"/>
      <c r="G43" s="8"/>
      <c r="H43" s="8"/>
      <c r="I43" s="8"/>
      <c r="J43" s="10">
        <f>VLOOKUP(C43,KFT!C:E,3,FALSE)</f>
        <v>300</v>
      </c>
    </row>
    <row r="44" spans="1:10" ht="24" x14ac:dyDescent="0.25">
      <c r="A44" s="6">
        <v>25</v>
      </c>
      <c r="B44" s="6">
        <v>530020</v>
      </c>
      <c r="C44" s="134" t="s">
        <v>8478</v>
      </c>
      <c r="D44" s="134"/>
      <c r="E44" s="10">
        <v>199.34</v>
      </c>
      <c r="F44" s="10">
        <f>E44*0.593</f>
        <v>118.20862</v>
      </c>
      <c r="G44" s="10"/>
      <c r="H44" s="10">
        <f>((F44*G44)/100)+F44</f>
        <v>118.20862</v>
      </c>
      <c r="I44" s="10">
        <f>H44*4</f>
        <v>472.83447999999999</v>
      </c>
      <c r="J44" s="10" t="e">
        <f>VLOOKUP(C44,KFT!C:E,3,FALSE)</f>
        <v>#N/A</v>
      </c>
    </row>
    <row r="45" spans="1:10" x14ac:dyDescent="0.25">
      <c r="A45" s="48">
        <v>25</v>
      </c>
      <c r="B45" s="72" t="s">
        <v>9974</v>
      </c>
      <c r="C45" s="113" t="s">
        <v>9970</v>
      </c>
      <c r="D45" s="113"/>
      <c r="E45" s="70"/>
      <c r="F45" s="8"/>
      <c r="G45" s="8"/>
      <c r="H45" s="8"/>
      <c r="I45" s="8"/>
      <c r="J45" s="10">
        <f>VLOOKUP(C45,KFT!C:E,3,FALSE)</f>
        <v>600</v>
      </c>
    </row>
    <row r="46" spans="1:10" ht="24" x14ac:dyDescent="0.25">
      <c r="A46" s="6">
        <v>26</v>
      </c>
      <c r="B46" s="6">
        <v>530030</v>
      </c>
      <c r="C46" s="134" t="s">
        <v>178</v>
      </c>
      <c r="D46" s="134"/>
      <c r="E46" s="10">
        <v>66.52</v>
      </c>
      <c r="F46" s="10">
        <f>E46*0.593</f>
        <v>39.446359999999999</v>
      </c>
      <c r="G46" s="10"/>
      <c r="H46" s="10">
        <f>((F46*G46)/100)+F46</f>
        <v>39.446359999999999</v>
      </c>
      <c r="I46" s="10">
        <f>H46*4</f>
        <v>157.78543999999999</v>
      </c>
      <c r="J46" s="10" t="e">
        <f>VLOOKUP(C46,KFT!C:E,3,FALSE)</f>
        <v>#N/A</v>
      </c>
    </row>
    <row r="47" spans="1:10" x14ac:dyDescent="0.25">
      <c r="A47" s="6">
        <v>27</v>
      </c>
      <c r="B47" s="6">
        <v>530050</v>
      </c>
      <c r="C47" s="9" t="s">
        <v>179</v>
      </c>
      <c r="D47" s="9"/>
      <c r="E47" s="10">
        <v>120.23</v>
      </c>
      <c r="F47" s="10">
        <f>E47*0.593</f>
        <v>71.296390000000002</v>
      </c>
      <c r="G47" s="10"/>
      <c r="H47" s="10">
        <f>((F47*G47)/100)+F47</f>
        <v>71.296390000000002</v>
      </c>
      <c r="I47" s="10">
        <f>H47*4</f>
        <v>285.18556000000001</v>
      </c>
      <c r="J47" s="10" t="e">
        <f>VLOOKUP(C47,KFT!C:E,3,FALSE)</f>
        <v>#N/A</v>
      </c>
    </row>
    <row r="48" spans="1:10" x14ac:dyDescent="0.25">
      <c r="A48" s="48">
        <v>27</v>
      </c>
      <c r="B48" s="72" t="s">
        <v>9976</v>
      </c>
      <c r="C48" s="113" t="s">
        <v>9966</v>
      </c>
      <c r="D48" s="113"/>
      <c r="E48" s="70"/>
      <c r="F48" s="8"/>
      <c r="G48" s="8"/>
      <c r="H48" s="8"/>
      <c r="I48" s="8"/>
      <c r="J48" s="10">
        <f>VLOOKUP(C48,KFT!C:E,3,FALSE)</f>
        <v>600</v>
      </c>
    </row>
    <row r="49" spans="1:10" x14ac:dyDescent="0.25">
      <c r="A49" s="6">
        <v>28</v>
      </c>
      <c r="B49" s="6">
        <v>530060</v>
      </c>
      <c r="C49" s="9" t="s">
        <v>180</v>
      </c>
      <c r="D49" s="9"/>
      <c r="E49" s="10">
        <v>226.03</v>
      </c>
      <c r="F49" s="10">
        <f>E49*0.593</f>
        <v>134.03578999999999</v>
      </c>
      <c r="G49" s="10"/>
      <c r="H49" s="10">
        <f>((F49*G49)/100)+F49</f>
        <v>134.03578999999999</v>
      </c>
      <c r="I49" s="10">
        <f>H49*4</f>
        <v>536.14315999999997</v>
      </c>
      <c r="J49" s="10">
        <f>VLOOKUP(C49,KFT!C:E,3,FALSE)</f>
        <v>248</v>
      </c>
    </row>
    <row r="50" spans="1:10" x14ac:dyDescent="0.25">
      <c r="A50" s="48">
        <v>28</v>
      </c>
      <c r="B50" s="72" t="s">
        <v>9977</v>
      </c>
      <c r="C50" s="113" t="s">
        <v>9968</v>
      </c>
      <c r="D50" s="113"/>
      <c r="E50" s="70"/>
      <c r="F50" s="8"/>
      <c r="G50" s="8"/>
      <c r="H50" s="8"/>
      <c r="I50" s="8"/>
      <c r="J50" s="10">
        <f>VLOOKUP(C50,KFT!C:E,3,FALSE)</f>
        <v>300</v>
      </c>
    </row>
    <row r="51" spans="1:10" x14ac:dyDescent="0.25">
      <c r="A51" s="6">
        <v>29</v>
      </c>
      <c r="B51" s="6">
        <v>530070</v>
      </c>
      <c r="C51" s="9" t="s">
        <v>181</v>
      </c>
      <c r="D51" s="9"/>
      <c r="E51" s="10">
        <v>110.6</v>
      </c>
      <c r="F51" s="10">
        <f>E51*0.593</f>
        <v>65.585799999999992</v>
      </c>
      <c r="G51" s="10"/>
      <c r="H51" s="10">
        <f>((F51*G51)/100)+F51</f>
        <v>65.585799999999992</v>
      </c>
      <c r="I51" s="10">
        <f>H51*4</f>
        <v>262.34319999999997</v>
      </c>
      <c r="J51" s="10">
        <f>VLOOKUP(C51,KFT!C:E,3,FALSE)</f>
        <v>122</v>
      </c>
    </row>
    <row r="52" spans="1:10" x14ac:dyDescent="0.25">
      <c r="A52" s="48">
        <v>29</v>
      </c>
      <c r="B52" s="72" t="s">
        <v>9978</v>
      </c>
      <c r="C52" s="113" t="s">
        <v>9970</v>
      </c>
      <c r="D52" s="113"/>
      <c r="E52" s="70"/>
      <c r="F52" s="8"/>
      <c r="G52" s="8"/>
      <c r="H52" s="8"/>
      <c r="I52" s="8"/>
      <c r="J52" s="10">
        <f>VLOOKUP(C52,KFT!C:E,3,FALSE)</f>
        <v>600</v>
      </c>
    </row>
    <row r="53" spans="1:10" x14ac:dyDescent="0.25">
      <c r="A53" s="6">
        <v>30</v>
      </c>
      <c r="B53" s="6">
        <v>530080</v>
      </c>
      <c r="C53" s="9" t="s">
        <v>182</v>
      </c>
      <c r="D53" s="9"/>
      <c r="E53" s="10">
        <v>10.75</v>
      </c>
      <c r="F53" s="10">
        <f>E53*0.593</f>
        <v>6.3747499999999997</v>
      </c>
      <c r="G53" s="10"/>
      <c r="H53" s="10">
        <f>((F53*G53)/100)+F53</f>
        <v>6.3747499999999997</v>
      </c>
      <c r="I53" s="10">
        <f>H53*4</f>
        <v>25.498999999999999</v>
      </c>
      <c r="J53" s="10">
        <f>VLOOKUP(C53,KFT!C:E,3,FALSE)</f>
        <v>10</v>
      </c>
    </row>
    <row r="54" spans="1:10" x14ac:dyDescent="0.25">
      <c r="A54" s="6">
        <v>31</v>
      </c>
      <c r="B54" s="6">
        <v>530085</v>
      </c>
      <c r="C54" s="9" t="s">
        <v>4455</v>
      </c>
      <c r="D54" s="9"/>
      <c r="E54" s="10">
        <v>44.28</v>
      </c>
      <c r="F54" s="10">
        <f>E54*0.593</f>
        <v>26.258040000000001</v>
      </c>
      <c r="G54" s="10"/>
      <c r="H54" s="10">
        <f>((F54*G54)/100)+F54</f>
        <v>26.258040000000001</v>
      </c>
      <c r="I54" s="10">
        <f>H54*4</f>
        <v>105.03216</v>
      </c>
      <c r="J54" s="10">
        <f>VLOOKUP(C54,KFT!C:E,3,FALSE)</f>
        <v>48</v>
      </c>
    </row>
    <row r="55" spans="1:10" x14ac:dyDescent="0.25">
      <c r="A55" s="48">
        <v>31</v>
      </c>
      <c r="B55" s="72" t="s">
        <v>9981</v>
      </c>
      <c r="C55" s="113" t="s">
        <v>9982</v>
      </c>
      <c r="D55" s="113"/>
      <c r="E55" s="70"/>
      <c r="F55" s="8"/>
      <c r="G55" s="8"/>
      <c r="H55" s="8"/>
      <c r="I55" s="8"/>
      <c r="J55" s="10">
        <f>VLOOKUP(C55,KFT!C:E,3,FALSE)</f>
        <v>300</v>
      </c>
    </row>
    <row r="56" spans="1:10" x14ac:dyDescent="0.25">
      <c r="A56" s="6">
        <v>32</v>
      </c>
      <c r="B56" s="6">
        <v>530090</v>
      </c>
      <c r="C56" s="9" t="s">
        <v>183</v>
      </c>
      <c r="D56" s="9"/>
      <c r="E56" s="10">
        <v>6.7</v>
      </c>
      <c r="F56" s="10">
        <f>E56*0.593</f>
        <v>3.9731000000000001</v>
      </c>
      <c r="G56" s="10"/>
      <c r="H56" s="10">
        <f>((F56*G56)/100)+F56</f>
        <v>3.9731000000000001</v>
      </c>
      <c r="I56" s="10">
        <f>H56*4</f>
        <v>15.8924</v>
      </c>
      <c r="J56" s="10">
        <f>VLOOKUP(C56,KFT!C:E,3,FALSE)</f>
        <v>10</v>
      </c>
    </row>
    <row r="57" spans="1:10" x14ac:dyDescent="0.25">
      <c r="A57" s="48">
        <v>32</v>
      </c>
      <c r="B57" s="72" t="s">
        <v>9983</v>
      </c>
      <c r="C57" s="113" t="s">
        <v>9984</v>
      </c>
      <c r="D57" s="113"/>
      <c r="E57" s="70"/>
      <c r="F57" s="8"/>
      <c r="G57" s="8"/>
      <c r="H57" s="8"/>
      <c r="I57" s="8"/>
      <c r="J57" s="10">
        <f>VLOOKUP(C57,KFT!C:E,3,FALSE)</f>
        <v>400</v>
      </c>
    </row>
    <row r="58" spans="1:10" x14ac:dyDescent="0.25">
      <c r="A58" s="48">
        <v>33</v>
      </c>
      <c r="B58" s="72" t="s">
        <v>9985</v>
      </c>
      <c r="C58" s="113" t="s">
        <v>9986</v>
      </c>
      <c r="D58" s="113"/>
      <c r="E58" s="70"/>
      <c r="F58" s="8"/>
      <c r="G58" s="8"/>
      <c r="H58" s="8"/>
      <c r="I58" s="8"/>
      <c r="J58" s="10">
        <f>VLOOKUP(C58,KFT!C:E,3,FALSE)</f>
        <v>600</v>
      </c>
    </row>
    <row r="59" spans="1:10" x14ac:dyDescent="0.25">
      <c r="A59" s="6">
        <v>33</v>
      </c>
      <c r="B59" s="6">
        <v>530095</v>
      </c>
      <c r="C59" s="14" t="s">
        <v>4456</v>
      </c>
      <c r="D59" s="14"/>
      <c r="E59" s="10">
        <v>6.7</v>
      </c>
      <c r="F59" s="10">
        <f>E59*0.593</f>
        <v>3.9731000000000001</v>
      </c>
      <c r="G59" s="10"/>
      <c r="H59" s="10">
        <f>((F59*G59)/100)+F59</f>
        <v>3.9731000000000001</v>
      </c>
      <c r="I59" s="10">
        <f>H59*4</f>
        <v>15.8924</v>
      </c>
      <c r="J59" s="10">
        <f>VLOOKUP(C59,KFT!C:E,3,FALSE)</f>
        <v>10</v>
      </c>
    </row>
    <row r="60" spans="1:10" x14ac:dyDescent="0.25">
      <c r="A60" s="48">
        <v>34</v>
      </c>
      <c r="B60" s="72" t="s">
        <v>9987</v>
      </c>
      <c r="C60" s="113" t="s">
        <v>9988</v>
      </c>
      <c r="D60" s="113"/>
      <c r="E60" s="70"/>
      <c r="F60" s="8"/>
      <c r="G60" s="8"/>
      <c r="H60" s="8"/>
      <c r="I60" s="8"/>
      <c r="J60" s="10">
        <f>VLOOKUP(C60,KFT!C:E,3,FALSE)</f>
        <v>800</v>
      </c>
    </row>
    <row r="61" spans="1:10" x14ac:dyDescent="0.25">
      <c r="A61" s="6">
        <v>34</v>
      </c>
      <c r="B61" s="6">
        <v>530100</v>
      </c>
      <c r="C61" s="9" t="s">
        <v>184</v>
      </c>
      <c r="D61" s="9"/>
      <c r="E61" s="10">
        <v>6.72</v>
      </c>
      <c r="F61" s="10">
        <f>E61*0.593</f>
        <v>3.9849599999999996</v>
      </c>
      <c r="G61" s="10"/>
      <c r="H61" s="10">
        <f>((F61*G61)/100)+F61</f>
        <v>3.9849599999999996</v>
      </c>
      <c r="I61" s="10">
        <f>H61*4</f>
        <v>15.939839999999998</v>
      </c>
      <c r="J61" s="10" t="e">
        <f>VLOOKUP(C61,KFT!C:E,3,FALSE)</f>
        <v>#N/A</v>
      </c>
    </row>
    <row r="62" spans="1:10" x14ac:dyDescent="0.25">
      <c r="A62" s="6">
        <v>35</v>
      </c>
      <c r="B62" s="6">
        <v>530110</v>
      </c>
      <c r="C62" s="9" t="s">
        <v>185</v>
      </c>
      <c r="D62" s="9"/>
      <c r="E62" s="10">
        <v>26.65</v>
      </c>
      <c r="F62" s="10">
        <f>E62*0.593</f>
        <v>15.803449999999998</v>
      </c>
      <c r="G62" s="10"/>
      <c r="H62" s="10">
        <f>((F62*G62)/100)+F62</f>
        <v>15.803449999999998</v>
      </c>
      <c r="I62" s="10">
        <f>H62*4</f>
        <v>63.213799999999992</v>
      </c>
      <c r="J62" s="10" t="e">
        <f>VLOOKUP(C62,KFT!C:E,3,FALSE)</f>
        <v>#N/A</v>
      </c>
    </row>
    <row r="63" spans="1:10" x14ac:dyDescent="0.25">
      <c r="A63" s="6">
        <v>36</v>
      </c>
      <c r="B63" s="6">
        <v>530120</v>
      </c>
      <c r="C63" s="9" t="s">
        <v>186</v>
      </c>
      <c r="D63" s="9"/>
      <c r="E63" s="10">
        <v>11.94</v>
      </c>
      <c r="F63" s="10">
        <f>E63*0.593</f>
        <v>7.0804199999999993</v>
      </c>
      <c r="G63" s="10"/>
      <c r="H63" s="10">
        <f>((F63*G63)/100)+F63</f>
        <v>7.0804199999999993</v>
      </c>
      <c r="I63" s="10">
        <f>H63*4</f>
        <v>28.321679999999997</v>
      </c>
      <c r="J63" s="10">
        <f>VLOOKUP(C63,KFT!C:E,3,FALSE)</f>
        <v>20</v>
      </c>
    </row>
    <row r="64" spans="1:10" x14ac:dyDescent="0.25">
      <c r="A64" s="6">
        <v>37</v>
      </c>
      <c r="B64" s="6">
        <v>530130</v>
      </c>
      <c r="C64" s="9" t="s">
        <v>187</v>
      </c>
      <c r="D64" s="9"/>
      <c r="E64" s="10">
        <v>66.52</v>
      </c>
      <c r="F64" s="10">
        <f>E64*0.593</f>
        <v>39.446359999999999</v>
      </c>
      <c r="G64" s="10"/>
      <c r="H64" s="10">
        <f>((F64*G64)/100)+F64</f>
        <v>39.446359999999999</v>
      </c>
      <c r="I64" s="10">
        <f>H64*4</f>
        <v>157.78543999999999</v>
      </c>
      <c r="J64" s="10">
        <f>VLOOKUP(C64,KFT!C:E,3,FALSE)</f>
        <v>72</v>
      </c>
    </row>
    <row r="65" spans="1:10" x14ac:dyDescent="0.25">
      <c r="A65" s="6">
        <v>38</v>
      </c>
      <c r="B65" s="6">
        <v>530140</v>
      </c>
      <c r="C65" s="9" t="s">
        <v>188</v>
      </c>
      <c r="D65" s="9"/>
      <c r="E65" s="10">
        <v>4.03</v>
      </c>
      <c r="F65" s="10">
        <f>E65*0.593</f>
        <v>2.3897900000000001</v>
      </c>
      <c r="G65" s="10"/>
      <c r="H65" s="10">
        <f>((F65*G65)/100)+F65</f>
        <v>2.3897900000000001</v>
      </c>
      <c r="I65" s="10">
        <f>H65*4</f>
        <v>9.5591600000000003</v>
      </c>
      <c r="J65" s="10" t="e">
        <f>VLOOKUP(C65,KFT!C:E,3,FALSE)</f>
        <v>#N/A</v>
      </c>
    </row>
    <row r="66" spans="1:10" x14ac:dyDescent="0.25">
      <c r="A66" s="48">
        <v>38</v>
      </c>
      <c r="B66" s="72" t="s">
        <v>9993</v>
      </c>
      <c r="C66" s="113" t="s">
        <v>9994</v>
      </c>
      <c r="D66" s="113"/>
      <c r="E66" s="70"/>
      <c r="F66" s="8"/>
      <c r="G66" s="8"/>
      <c r="H66" s="8"/>
      <c r="I66" s="8"/>
      <c r="J66" s="10" t="e">
        <f>VLOOKUP(C66,KFT!C:E,3,FALSE)</f>
        <v>#N/A</v>
      </c>
    </row>
    <row r="67" spans="1:10" x14ac:dyDescent="0.25">
      <c r="A67" s="6">
        <v>39</v>
      </c>
      <c r="B67" s="6">
        <v>530150</v>
      </c>
      <c r="C67" s="9" t="s">
        <v>189</v>
      </c>
      <c r="D67" s="9"/>
      <c r="E67" s="10">
        <v>5.37</v>
      </c>
      <c r="F67" s="10">
        <f>E67*0.593</f>
        <v>3.1844099999999997</v>
      </c>
      <c r="G67" s="10"/>
      <c r="H67" s="10">
        <f>((F67*G67)/100)+F67</f>
        <v>3.1844099999999997</v>
      </c>
      <c r="I67" s="10">
        <f>H67*4</f>
        <v>12.737639999999999</v>
      </c>
      <c r="J67" s="10" t="e">
        <f>VLOOKUP(C67,KFT!C:E,3,FALSE)</f>
        <v>#N/A</v>
      </c>
    </row>
    <row r="68" spans="1:10" x14ac:dyDescent="0.25">
      <c r="A68" s="48">
        <v>39</v>
      </c>
      <c r="B68" s="72" t="s">
        <v>9995</v>
      </c>
      <c r="C68" s="113" t="s">
        <v>9996</v>
      </c>
      <c r="D68" s="113"/>
      <c r="E68" s="70"/>
      <c r="F68" s="8"/>
      <c r="G68" s="8"/>
      <c r="H68" s="8"/>
      <c r="I68" s="8"/>
      <c r="J68" s="10">
        <f>VLOOKUP(C68,KFT!C:E,3,FALSE)</f>
        <v>1400</v>
      </c>
    </row>
    <row r="69" spans="1:10" x14ac:dyDescent="0.25">
      <c r="A69" s="6">
        <v>40</v>
      </c>
      <c r="B69" s="6">
        <v>530160</v>
      </c>
      <c r="C69" s="134" t="s">
        <v>8481</v>
      </c>
      <c r="D69" s="134"/>
      <c r="E69" s="10">
        <v>19.93</v>
      </c>
      <c r="F69" s="10">
        <f>E69*0.593</f>
        <v>11.818489999999999</v>
      </c>
      <c r="G69" s="10"/>
      <c r="H69" s="10">
        <f>((F69*G69)/100)+F69</f>
        <v>11.818489999999999</v>
      </c>
      <c r="I69" s="10">
        <f>H69*4</f>
        <v>47.273959999999995</v>
      </c>
      <c r="J69" s="10" t="e">
        <f>VLOOKUP(C69,KFT!C:E,3,FALSE)</f>
        <v>#N/A</v>
      </c>
    </row>
    <row r="70" spans="1:10" x14ac:dyDescent="0.25">
      <c r="A70" s="48">
        <v>40</v>
      </c>
      <c r="B70" s="72" t="s">
        <v>9997</v>
      </c>
      <c r="C70" s="113" t="s">
        <v>9998</v>
      </c>
      <c r="D70" s="113"/>
      <c r="E70" s="70"/>
      <c r="F70" s="8"/>
      <c r="G70" s="8"/>
      <c r="H70" s="8"/>
      <c r="I70" s="8"/>
      <c r="J70" s="10">
        <f>VLOOKUP(C70,KFT!C:E,3,FALSE)</f>
        <v>1800</v>
      </c>
    </row>
    <row r="71" spans="1:10" x14ac:dyDescent="0.25">
      <c r="A71" s="6">
        <v>41</v>
      </c>
      <c r="B71" s="6">
        <v>530161</v>
      </c>
      <c r="C71" s="136" t="s">
        <v>8569</v>
      </c>
      <c r="D71" s="136"/>
      <c r="E71" s="10">
        <v>58.45</v>
      </c>
      <c r="F71" s="10">
        <f>E71*0.593</f>
        <v>34.660850000000003</v>
      </c>
      <c r="G71" s="10"/>
      <c r="H71" s="10">
        <f>((F71*G71)/100)+F71</f>
        <v>34.660850000000003</v>
      </c>
      <c r="I71" s="10">
        <f>H71*4</f>
        <v>138.64340000000001</v>
      </c>
      <c r="J71" s="10" t="e">
        <f>VLOOKUP(C71,KFT!C:E,3,FALSE)</f>
        <v>#N/A</v>
      </c>
    </row>
    <row r="72" spans="1:10" x14ac:dyDescent="0.25">
      <c r="A72" s="48">
        <v>41</v>
      </c>
      <c r="B72" s="72" t="s">
        <v>9999</v>
      </c>
      <c r="C72" s="113" t="s">
        <v>10000</v>
      </c>
      <c r="D72" s="113"/>
      <c r="E72" s="70"/>
      <c r="F72" s="8"/>
      <c r="G72" s="8"/>
      <c r="H72" s="8"/>
      <c r="I72" s="8"/>
      <c r="J72" s="10" t="e">
        <f>VLOOKUP(C72,KFT!C:E,3,FALSE)</f>
        <v>#N/A</v>
      </c>
    </row>
    <row r="73" spans="1:10" x14ac:dyDescent="0.25">
      <c r="A73" s="6">
        <v>42</v>
      </c>
      <c r="B73" s="6">
        <v>530170</v>
      </c>
      <c r="C73" s="9" t="s">
        <v>190</v>
      </c>
      <c r="D73" s="9"/>
      <c r="E73" s="10">
        <v>28.67</v>
      </c>
      <c r="F73" s="10">
        <f>E73*0.593</f>
        <v>17.00131</v>
      </c>
      <c r="G73" s="10"/>
      <c r="H73" s="10">
        <f>((F73*G73)/100)+F73</f>
        <v>17.00131</v>
      </c>
      <c r="I73" s="10">
        <f>H73*4</f>
        <v>68.005240000000001</v>
      </c>
      <c r="J73" s="10" t="e">
        <f>VLOOKUP(C73,KFT!C:E,3,FALSE)</f>
        <v>#N/A</v>
      </c>
    </row>
    <row r="74" spans="1:10" x14ac:dyDescent="0.25">
      <c r="A74" s="48">
        <v>42</v>
      </c>
      <c r="B74" s="72" t="s">
        <v>10001</v>
      </c>
      <c r="C74" s="113" t="s">
        <v>10002</v>
      </c>
      <c r="D74" s="113"/>
      <c r="E74" s="70"/>
      <c r="F74" s="8"/>
      <c r="G74" s="8"/>
      <c r="H74" s="8"/>
      <c r="I74" s="8"/>
      <c r="J74" s="10" t="e">
        <f>VLOOKUP(C74,KFT!C:E,3,FALSE)</f>
        <v>#N/A</v>
      </c>
    </row>
    <row r="75" spans="1:10" x14ac:dyDescent="0.25">
      <c r="A75" s="6">
        <v>43</v>
      </c>
      <c r="B75" s="6">
        <v>530180</v>
      </c>
      <c r="C75" s="134" t="s">
        <v>8480</v>
      </c>
      <c r="D75" s="134"/>
      <c r="E75" s="10">
        <v>19.93</v>
      </c>
      <c r="F75" s="10">
        <f>E75*0.593</f>
        <v>11.818489999999999</v>
      </c>
      <c r="G75" s="10"/>
      <c r="H75" s="10">
        <f>((F75*G75)/100)+F75</f>
        <v>11.818489999999999</v>
      </c>
      <c r="I75" s="10">
        <f>H75*4</f>
        <v>47.273959999999995</v>
      </c>
      <c r="J75" s="10" t="e">
        <f>VLOOKUP(C75,KFT!C:E,3,FALSE)</f>
        <v>#N/A</v>
      </c>
    </row>
    <row r="76" spans="1:10" x14ac:dyDescent="0.25">
      <c r="A76" s="48">
        <v>43</v>
      </c>
      <c r="B76" s="72" t="s">
        <v>10003</v>
      </c>
      <c r="C76" s="113" t="s">
        <v>10004</v>
      </c>
      <c r="D76" s="113"/>
      <c r="E76" s="70"/>
      <c r="F76" s="8"/>
      <c r="G76" s="8"/>
      <c r="H76" s="8"/>
      <c r="I76" s="8"/>
      <c r="J76" s="10">
        <f>VLOOKUP(C76,KFT!C:E,3,FALSE)</f>
        <v>2400</v>
      </c>
    </row>
    <row r="77" spans="1:10" x14ac:dyDescent="0.25">
      <c r="A77" s="6">
        <v>44</v>
      </c>
      <c r="B77" s="6">
        <v>530190</v>
      </c>
      <c r="C77" s="9" t="s">
        <v>191</v>
      </c>
      <c r="D77" s="9"/>
      <c r="E77" s="10">
        <v>112</v>
      </c>
      <c r="F77" s="10">
        <f>E77*0.593</f>
        <v>66.415999999999997</v>
      </c>
      <c r="G77" s="10"/>
      <c r="H77" s="10">
        <f>((F77*G77)/100)+F77</f>
        <v>66.415999999999997</v>
      </c>
      <c r="I77" s="10">
        <f>H77*4</f>
        <v>265.66399999999999</v>
      </c>
      <c r="J77" s="10">
        <f>VLOOKUP(C77,KFT!C:E,3,FALSE)</f>
        <v>122</v>
      </c>
    </row>
    <row r="78" spans="1:10" x14ac:dyDescent="0.25">
      <c r="A78" s="48">
        <v>44</v>
      </c>
      <c r="B78" s="73" t="s">
        <v>10005</v>
      </c>
      <c r="C78" s="113" t="s">
        <v>10006</v>
      </c>
      <c r="D78" s="113"/>
      <c r="E78" s="74"/>
      <c r="F78" s="8"/>
      <c r="G78" s="8"/>
      <c r="H78" s="8"/>
      <c r="I78" s="8"/>
      <c r="J78" s="10" t="e">
        <f>VLOOKUP(C78,KFT!C:E,3,FALSE)</f>
        <v>#N/A</v>
      </c>
    </row>
    <row r="79" spans="1:10" x14ac:dyDescent="0.25">
      <c r="A79" s="6">
        <v>45</v>
      </c>
      <c r="B79" s="6">
        <v>530220</v>
      </c>
      <c r="C79" s="9" t="s">
        <v>192</v>
      </c>
      <c r="D79" s="9"/>
      <c r="E79" s="10">
        <v>53.31</v>
      </c>
      <c r="F79" s="10">
        <f>E79*0.593</f>
        <v>31.612829999999999</v>
      </c>
      <c r="G79" s="10"/>
      <c r="H79" s="10">
        <f>((F79*G79)/100)+F79</f>
        <v>31.612829999999999</v>
      </c>
      <c r="I79" s="10">
        <f>H79*4</f>
        <v>126.45132</v>
      </c>
      <c r="J79" s="10">
        <f>VLOOKUP(C79,KFT!C:E,3,FALSE)</f>
        <v>58</v>
      </c>
    </row>
    <row r="80" spans="1:10" x14ac:dyDescent="0.25">
      <c r="A80" s="48">
        <v>46</v>
      </c>
      <c r="B80" s="72" t="s">
        <v>10008</v>
      </c>
      <c r="C80" s="113" t="s">
        <v>10009</v>
      </c>
      <c r="D80" s="113"/>
      <c r="E80" s="70"/>
      <c r="F80" s="8"/>
      <c r="G80" s="8"/>
      <c r="H80" s="8"/>
      <c r="I80" s="8"/>
      <c r="J80" s="10">
        <f>VLOOKUP(C80,KFT!C:E,3,FALSE)</f>
        <v>750</v>
      </c>
    </row>
    <row r="81" spans="1:10" x14ac:dyDescent="0.25">
      <c r="A81" s="6">
        <v>46</v>
      </c>
      <c r="B81" s="6">
        <v>530230</v>
      </c>
      <c r="C81" s="9" t="s">
        <v>193</v>
      </c>
      <c r="D81" s="9"/>
      <c r="E81" s="10">
        <v>112</v>
      </c>
      <c r="F81" s="10">
        <f>E81*0.593</f>
        <v>66.415999999999997</v>
      </c>
      <c r="G81" s="10"/>
      <c r="H81" s="10">
        <f>((F81*G81)/100)+F81</f>
        <v>66.415999999999997</v>
      </c>
      <c r="I81" s="10">
        <f>H81*4</f>
        <v>265.66399999999999</v>
      </c>
      <c r="J81" s="10">
        <f>VLOOKUP(C81,KFT!C:E,3,FALSE)</f>
        <v>122</v>
      </c>
    </row>
    <row r="82" spans="1:10" x14ac:dyDescent="0.25">
      <c r="A82" s="6">
        <v>47</v>
      </c>
      <c r="B82" s="6">
        <v>530260</v>
      </c>
      <c r="C82" s="9" t="s">
        <v>194</v>
      </c>
      <c r="D82" s="9"/>
      <c r="E82" s="10">
        <v>19.93</v>
      </c>
      <c r="F82" s="10">
        <f>E82*0.593</f>
        <v>11.818489999999999</v>
      </c>
      <c r="G82" s="10"/>
      <c r="H82" s="10">
        <f>((F82*G82)/100)+F82</f>
        <v>11.818489999999999</v>
      </c>
      <c r="I82" s="10">
        <f>H82*4</f>
        <v>47.273959999999995</v>
      </c>
      <c r="J82" s="10">
        <f>VLOOKUP(C82,KFT!C:E,3,FALSE)</f>
        <v>50</v>
      </c>
    </row>
    <row r="83" spans="1:10" x14ac:dyDescent="0.25">
      <c r="A83" s="6">
        <v>48</v>
      </c>
      <c r="B83" s="6">
        <v>530270</v>
      </c>
      <c r="C83" s="9" t="s">
        <v>195</v>
      </c>
      <c r="D83" s="9"/>
      <c r="E83" s="10">
        <v>199.34</v>
      </c>
      <c r="F83" s="10">
        <f>E83*0.593</f>
        <v>118.20862</v>
      </c>
      <c r="G83" s="10"/>
      <c r="H83" s="10">
        <f>((F83*G83)/100)+F83</f>
        <v>118.20862</v>
      </c>
      <c r="I83" s="10">
        <f>H83*4</f>
        <v>472.83447999999999</v>
      </c>
      <c r="J83" s="10">
        <f>VLOOKUP(C83,KFT!C:E,3,FALSE)</f>
        <v>218</v>
      </c>
    </row>
    <row r="84" spans="1:10" x14ac:dyDescent="0.25">
      <c r="A84" s="48">
        <v>48</v>
      </c>
      <c r="B84" s="72" t="s">
        <v>10010</v>
      </c>
      <c r="C84" s="113" t="s">
        <v>10011</v>
      </c>
      <c r="D84" s="113"/>
      <c r="E84" s="70"/>
      <c r="F84" s="8"/>
      <c r="G84" s="8"/>
      <c r="H84" s="8"/>
      <c r="I84" s="8"/>
      <c r="J84" s="10">
        <f>VLOOKUP(C84,KFT!C:E,3,FALSE)</f>
        <v>304</v>
      </c>
    </row>
    <row r="85" spans="1:10" x14ac:dyDescent="0.25">
      <c r="A85" s="6">
        <v>49</v>
      </c>
      <c r="B85" s="6">
        <v>530280</v>
      </c>
      <c r="C85" s="9" t="s">
        <v>196</v>
      </c>
      <c r="D85" s="9"/>
      <c r="E85" s="10">
        <v>71.069999999999993</v>
      </c>
      <c r="F85" s="10">
        <f>E85*0.593</f>
        <v>42.144509999999997</v>
      </c>
      <c r="G85" s="10"/>
      <c r="H85" s="10">
        <f>((F85*G85)/100)+F85</f>
        <v>42.144509999999997</v>
      </c>
      <c r="I85" s="10">
        <f>H85*4</f>
        <v>168.57803999999999</v>
      </c>
      <c r="J85" s="10">
        <f>VLOOKUP(C85,KFT!C:E,3,FALSE)</f>
        <v>78</v>
      </c>
    </row>
    <row r="86" spans="1:10" x14ac:dyDescent="0.25">
      <c r="A86" s="48">
        <v>49</v>
      </c>
      <c r="B86" s="72" t="s">
        <v>10012</v>
      </c>
      <c r="C86" s="113" t="s">
        <v>10013</v>
      </c>
      <c r="D86" s="113"/>
      <c r="E86" s="70"/>
      <c r="F86" s="8"/>
      <c r="G86" s="8"/>
      <c r="H86" s="8"/>
      <c r="I86" s="8"/>
      <c r="J86" s="10">
        <f>VLOOKUP(C86,KFT!C:E,3,FALSE)</f>
        <v>350</v>
      </c>
    </row>
    <row r="87" spans="1:10" x14ac:dyDescent="0.25">
      <c r="A87" s="6">
        <v>50</v>
      </c>
      <c r="B87" s="6">
        <v>530290</v>
      </c>
      <c r="C87" s="9" t="s">
        <v>197</v>
      </c>
      <c r="D87" s="9"/>
      <c r="E87" s="10">
        <v>19.93</v>
      </c>
      <c r="F87" s="10">
        <f>E87*0.593</f>
        <v>11.818489999999999</v>
      </c>
      <c r="G87" s="10"/>
      <c r="H87" s="10">
        <f>((F87*G87)/100)+F87</f>
        <v>11.818489999999999</v>
      </c>
      <c r="I87" s="10">
        <f>H87*4</f>
        <v>47.273959999999995</v>
      </c>
      <c r="J87" s="10">
        <f>VLOOKUP(C87,KFT!C:E,3,FALSE)</f>
        <v>22</v>
      </c>
    </row>
    <row r="88" spans="1:10" x14ac:dyDescent="0.25">
      <c r="A88" s="6">
        <v>51</v>
      </c>
      <c r="B88" s="6">
        <v>530300</v>
      </c>
      <c r="C88" s="9" t="s">
        <v>198</v>
      </c>
      <c r="D88" s="9"/>
      <c r="E88" s="10">
        <v>105.81</v>
      </c>
      <c r="F88" s="10">
        <f>E88*0.593</f>
        <v>62.745329999999996</v>
      </c>
      <c r="G88" s="10"/>
      <c r="H88" s="10">
        <f>((F88*G88)/100)+F88</f>
        <v>62.745329999999996</v>
      </c>
      <c r="I88" s="10">
        <f>H88*4</f>
        <v>250.98131999999998</v>
      </c>
      <c r="J88" s="10">
        <f>VLOOKUP(C88,KFT!C:E,3,FALSE)</f>
        <v>116</v>
      </c>
    </row>
    <row r="89" spans="1:10" x14ac:dyDescent="0.25">
      <c r="A89" s="48">
        <v>51</v>
      </c>
      <c r="B89" s="72" t="s">
        <v>10015</v>
      </c>
      <c r="C89" s="113" t="s">
        <v>10016</v>
      </c>
      <c r="D89" s="113"/>
      <c r="E89" s="70"/>
      <c r="F89" s="8"/>
      <c r="G89" s="8"/>
      <c r="H89" s="8"/>
      <c r="I89" s="8"/>
      <c r="J89" s="10">
        <f>VLOOKUP(C89,KFT!C:E,3,FALSE)</f>
        <v>400</v>
      </c>
    </row>
    <row r="90" spans="1:10" x14ac:dyDescent="0.25">
      <c r="A90" s="6">
        <v>52</v>
      </c>
      <c r="B90" s="6">
        <v>530310</v>
      </c>
      <c r="C90" s="9" t="s">
        <v>199</v>
      </c>
      <c r="D90" s="9"/>
      <c r="E90" s="10">
        <v>19.93</v>
      </c>
      <c r="F90" s="10">
        <f>E90*0.593</f>
        <v>11.818489999999999</v>
      </c>
      <c r="G90" s="10"/>
      <c r="H90" s="10">
        <f>((F90*G90)/100)+F90</f>
        <v>11.818489999999999</v>
      </c>
      <c r="I90" s="10">
        <f>H90*4</f>
        <v>47.273959999999995</v>
      </c>
      <c r="J90" s="10">
        <f>VLOOKUP(C90,KFT!C:E,3,FALSE)</f>
        <v>30</v>
      </c>
    </row>
    <row r="91" spans="1:10" x14ac:dyDescent="0.25">
      <c r="A91" s="48">
        <v>52</v>
      </c>
      <c r="B91" s="72" t="s">
        <v>10017</v>
      </c>
      <c r="C91" s="113" t="s">
        <v>10018</v>
      </c>
      <c r="D91" s="113"/>
      <c r="E91" s="70"/>
      <c r="F91" s="8"/>
      <c r="G91" s="8"/>
      <c r="H91" s="8"/>
      <c r="I91" s="8"/>
      <c r="J91" s="10">
        <f>VLOOKUP(C91,KFT!C:E,3,FALSE)</f>
        <v>400</v>
      </c>
    </row>
    <row r="92" spans="1:10" x14ac:dyDescent="0.25">
      <c r="A92" s="6">
        <v>53</v>
      </c>
      <c r="B92" s="6">
        <v>530320</v>
      </c>
      <c r="C92" s="9" t="s">
        <v>200</v>
      </c>
      <c r="D92" s="9"/>
      <c r="E92" s="10">
        <v>39.869999999999997</v>
      </c>
      <c r="F92" s="10">
        <f>E92*0.593</f>
        <v>23.642909999999997</v>
      </c>
      <c r="G92" s="10"/>
      <c r="H92" s="10">
        <f>((F92*G92)/100)+F92</f>
        <v>23.642909999999997</v>
      </c>
      <c r="I92" s="10">
        <f>H92*4</f>
        <v>94.571639999999988</v>
      </c>
      <c r="J92" s="10">
        <f>VLOOKUP(C92,KFT!C:E,3,FALSE)</f>
        <v>100</v>
      </c>
    </row>
    <row r="93" spans="1:10" x14ac:dyDescent="0.25">
      <c r="A93" s="48">
        <v>53</v>
      </c>
      <c r="B93" s="72" t="s">
        <v>10019</v>
      </c>
      <c r="C93" s="113" t="s">
        <v>10020</v>
      </c>
      <c r="D93" s="113"/>
      <c r="E93" s="70"/>
      <c r="F93" s="8"/>
      <c r="G93" s="8"/>
      <c r="H93" s="8"/>
      <c r="I93" s="8"/>
      <c r="J93" s="10">
        <f>VLOOKUP(C93,KFT!C:E,3,FALSE)</f>
        <v>600</v>
      </c>
    </row>
    <row r="94" spans="1:10" x14ac:dyDescent="0.25">
      <c r="A94" s="6">
        <v>54</v>
      </c>
      <c r="B94" s="6">
        <v>530330</v>
      </c>
      <c r="C94" s="9" t="s">
        <v>201</v>
      </c>
      <c r="D94" s="9"/>
      <c r="E94" s="10">
        <v>39.869999999999997</v>
      </c>
      <c r="F94" s="10">
        <f>E94*0.593</f>
        <v>23.642909999999997</v>
      </c>
      <c r="G94" s="10"/>
      <c r="H94" s="10">
        <f>((F94*G94)/100)+F94</f>
        <v>23.642909999999997</v>
      </c>
      <c r="I94" s="10">
        <f>H94*4</f>
        <v>94.571639999999988</v>
      </c>
      <c r="J94" s="10">
        <f>VLOOKUP(C94,KFT!C:E,3,FALSE)</f>
        <v>44</v>
      </c>
    </row>
    <row r="95" spans="1:10" x14ac:dyDescent="0.25">
      <c r="A95" s="6">
        <v>55</v>
      </c>
      <c r="B95" s="6">
        <v>530340</v>
      </c>
      <c r="C95" s="9" t="s">
        <v>202</v>
      </c>
      <c r="D95" s="9"/>
      <c r="E95" s="10">
        <v>26.65</v>
      </c>
      <c r="F95" s="10">
        <f>E95*0.593</f>
        <v>15.803449999999998</v>
      </c>
      <c r="G95" s="10"/>
      <c r="H95" s="10">
        <f>((F95*G95)/100)+F95</f>
        <v>15.803449999999998</v>
      </c>
      <c r="I95" s="10">
        <f>H95*4</f>
        <v>63.213799999999992</v>
      </c>
      <c r="J95" s="10">
        <f>VLOOKUP(C95,KFT!C:E,3,FALSE)</f>
        <v>28</v>
      </c>
    </row>
    <row r="96" spans="1:10" x14ac:dyDescent="0.25">
      <c r="A96" s="6">
        <v>56</v>
      </c>
      <c r="B96" s="6">
        <v>530350</v>
      </c>
      <c r="C96" s="9" t="s">
        <v>203</v>
      </c>
      <c r="D96" s="9"/>
      <c r="E96" s="10">
        <v>19.93</v>
      </c>
      <c r="F96" s="10">
        <f>E96*0.593</f>
        <v>11.818489999999999</v>
      </c>
      <c r="G96" s="10"/>
      <c r="H96" s="10">
        <f>((F96*G96)/100)+F96</f>
        <v>11.818489999999999</v>
      </c>
      <c r="I96" s="10">
        <f>H96*4</f>
        <v>47.273959999999995</v>
      </c>
      <c r="J96" s="10">
        <f>VLOOKUP(C96,KFT!C:E,3,FALSE)</f>
        <v>22</v>
      </c>
    </row>
    <row r="97" spans="1:10" x14ac:dyDescent="0.25">
      <c r="A97" s="48">
        <v>57</v>
      </c>
      <c r="B97" s="72" t="s">
        <v>10024</v>
      </c>
      <c r="C97" s="113" t="s">
        <v>10025</v>
      </c>
      <c r="D97" s="113"/>
      <c r="E97" s="70"/>
      <c r="F97" s="8"/>
      <c r="G97" s="8"/>
      <c r="H97" s="8"/>
      <c r="I97" s="8"/>
      <c r="J97" s="10">
        <f>VLOOKUP(C97,KFT!C:E,3,FALSE)</f>
        <v>570</v>
      </c>
    </row>
    <row r="98" spans="1:10" x14ac:dyDescent="0.25">
      <c r="A98" s="6">
        <v>57</v>
      </c>
      <c r="B98" s="6">
        <v>530360</v>
      </c>
      <c r="C98" s="9" t="s">
        <v>204</v>
      </c>
      <c r="D98" s="9"/>
      <c r="E98" s="10">
        <v>2.68</v>
      </c>
      <c r="F98" s="10">
        <f>E98*0.593</f>
        <v>1.58924</v>
      </c>
      <c r="G98" s="10"/>
      <c r="H98" s="10">
        <f>((F98*G98)/100)+F98</f>
        <v>1.58924</v>
      </c>
      <c r="I98" s="10">
        <f>H98*4</f>
        <v>6.3569599999999999</v>
      </c>
      <c r="J98" s="10">
        <f>VLOOKUP(C98,KFT!C:E,3,FALSE)</f>
        <v>3</v>
      </c>
    </row>
    <row r="99" spans="1:10" x14ac:dyDescent="0.25">
      <c r="A99" s="48">
        <v>58</v>
      </c>
      <c r="B99" s="72" t="s">
        <v>10026</v>
      </c>
      <c r="C99" s="113" t="s">
        <v>10027</v>
      </c>
      <c r="D99" s="113"/>
      <c r="E99" s="70"/>
      <c r="F99" s="8"/>
      <c r="G99" s="8"/>
      <c r="H99" s="8"/>
      <c r="I99" s="8"/>
      <c r="J99" s="10">
        <f>VLOOKUP(C99,KFT!C:E,3,FALSE)</f>
        <v>720</v>
      </c>
    </row>
    <row r="100" spans="1:10" x14ac:dyDescent="0.25">
      <c r="A100" s="6">
        <v>58</v>
      </c>
      <c r="B100" s="6">
        <v>530365</v>
      </c>
      <c r="C100" s="9" t="s">
        <v>4457</v>
      </c>
      <c r="D100" s="9"/>
      <c r="E100" s="10">
        <v>671.95</v>
      </c>
      <c r="F100" s="10">
        <f>E100*0.593</f>
        <v>398.46635000000003</v>
      </c>
      <c r="G100" s="10"/>
      <c r="H100" s="10">
        <f>((F100*G100)/100)+F100</f>
        <v>398.46635000000003</v>
      </c>
      <c r="I100" s="10">
        <f>H100*4</f>
        <v>1593.8654000000001</v>
      </c>
      <c r="J100" s="10" t="e">
        <f>VLOOKUP(C100,KFT!C:E,3,FALSE)</f>
        <v>#N/A</v>
      </c>
    </row>
    <row r="101" spans="1:10" x14ac:dyDescent="0.25">
      <c r="A101" s="48">
        <v>59</v>
      </c>
      <c r="B101" s="72" t="s">
        <v>10028</v>
      </c>
      <c r="C101" s="113" t="s">
        <v>10029</v>
      </c>
      <c r="D101" s="113"/>
      <c r="E101" s="70"/>
      <c r="F101" s="8"/>
      <c r="G101" s="8"/>
      <c r="H101" s="8"/>
      <c r="I101" s="8"/>
      <c r="J101" s="10">
        <f>VLOOKUP(C101,KFT!C:E,3,FALSE)</f>
        <v>525</v>
      </c>
    </row>
    <row r="102" spans="1:10" x14ac:dyDescent="0.25">
      <c r="A102" s="6">
        <v>59</v>
      </c>
      <c r="B102" s="6">
        <v>530380</v>
      </c>
      <c r="C102" s="9" t="s">
        <v>205</v>
      </c>
      <c r="D102" s="9"/>
      <c r="E102" s="10">
        <v>66.52</v>
      </c>
      <c r="F102" s="10">
        <f>E102*0.593</f>
        <v>39.446359999999999</v>
      </c>
      <c r="G102" s="10"/>
      <c r="H102" s="10">
        <f>((F102*G102)/100)+F102</f>
        <v>39.446359999999999</v>
      </c>
      <c r="I102" s="10">
        <f>H102*4</f>
        <v>157.78543999999999</v>
      </c>
      <c r="J102" s="10">
        <f>VLOOKUP(C102,KFT!C:E,3,FALSE)</f>
        <v>72</v>
      </c>
    </row>
    <row r="103" spans="1:10" x14ac:dyDescent="0.25">
      <c r="A103" s="48">
        <v>60</v>
      </c>
      <c r="B103" s="72" t="s">
        <v>10030</v>
      </c>
      <c r="C103" s="113" t="s">
        <v>10031</v>
      </c>
      <c r="D103" s="113"/>
      <c r="E103" s="70"/>
      <c r="F103" s="8"/>
      <c r="G103" s="8"/>
      <c r="H103" s="8"/>
      <c r="I103" s="8"/>
      <c r="J103" s="10">
        <f>VLOOKUP(C103,KFT!C:E,3,FALSE)</f>
        <v>540</v>
      </c>
    </row>
    <row r="104" spans="1:10" x14ac:dyDescent="0.25">
      <c r="A104" s="6">
        <v>60</v>
      </c>
      <c r="B104" s="6">
        <v>530381</v>
      </c>
      <c r="C104" s="9" t="s">
        <v>206</v>
      </c>
      <c r="D104" s="9"/>
      <c r="E104" s="10">
        <v>99.62</v>
      </c>
      <c r="F104" s="10">
        <f>E104*0.593</f>
        <v>59.074660000000002</v>
      </c>
      <c r="G104" s="10"/>
      <c r="H104" s="10">
        <f>((F104*G104)/100)+F104</f>
        <v>59.074660000000002</v>
      </c>
      <c r="I104" s="10">
        <f>H104*4</f>
        <v>236.29864000000001</v>
      </c>
      <c r="J104" s="10">
        <f>VLOOKUP(C104,KFT!C:E,3,FALSE)</f>
        <v>110</v>
      </c>
    </row>
    <row r="105" spans="1:10" x14ac:dyDescent="0.25">
      <c r="A105" s="48">
        <v>61</v>
      </c>
      <c r="B105" s="72" t="s">
        <v>10032</v>
      </c>
      <c r="C105" s="113" t="s">
        <v>10033</v>
      </c>
      <c r="D105" s="113"/>
      <c r="E105" s="70"/>
      <c r="F105" s="8"/>
      <c r="G105" s="8"/>
      <c r="H105" s="8"/>
      <c r="I105" s="8"/>
      <c r="J105" s="10">
        <f>VLOOKUP(C105,KFT!C:E,3,FALSE)</f>
        <v>330</v>
      </c>
    </row>
    <row r="106" spans="1:10" x14ac:dyDescent="0.25">
      <c r="A106" s="6">
        <v>61</v>
      </c>
      <c r="B106" s="6">
        <v>530390</v>
      </c>
      <c r="C106" s="9" t="s">
        <v>207</v>
      </c>
      <c r="D106" s="9"/>
      <c r="E106" s="10">
        <v>5.37</v>
      </c>
      <c r="F106" s="10">
        <f>E106*0.593</f>
        <v>3.1844099999999997</v>
      </c>
      <c r="G106" s="10"/>
      <c r="H106" s="10">
        <f>((F106*G106)/100)+F106</f>
        <v>3.1844099999999997</v>
      </c>
      <c r="I106" s="10">
        <f>H106*4</f>
        <v>12.737639999999999</v>
      </c>
      <c r="J106" s="10">
        <f>VLOOKUP(C106,KFT!C:E,3,FALSE)</f>
        <v>6</v>
      </c>
    </row>
    <row r="107" spans="1:10" x14ac:dyDescent="0.25">
      <c r="A107" s="48">
        <v>62</v>
      </c>
      <c r="B107" s="72" t="s">
        <v>10034</v>
      </c>
      <c r="C107" s="113" t="s">
        <v>10035</v>
      </c>
      <c r="D107" s="113"/>
      <c r="E107" s="70"/>
      <c r="F107" s="8"/>
      <c r="G107" s="8"/>
      <c r="H107" s="8"/>
      <c r="I107" s="8"/>
      <c r="J107" s="10">
        <f>VLOOKUP(C107,KFT!C:E,3,FALSE)</f>
        <v>120</v>
      </c>
    </row>
    <row r="108" spans="1:10" x14ac:dyDescent="0.25">
      <c r="A108" s="6">
        <v>62</v>
      </c>
      <c r="B108" s="6">
        <v>530410</v>
      </c>
      <c r="C108" s="9" t="s">
        <v>208</v>
      </c>
      <c r="D108" s="9"/>
      <c r="E108" s="10">
        <v>13.44</v>
      </c>
      <c r="F108" s="10">
        <f>E108*0.593</f>
        <v>7.9699199999999992</v>
      </c>
      <c r="G108" s="10"/>
      <c r="H108" s="10">
        <f>((F108*G108)/100)+F108</f>
        <v>7.9699199999999992</v>
      </c>
      <c r="I108" s="10">
        <f>H108*4</f>
        <v>31.879679999999997</v>
      </c>
      <c r="J108" s="10" t="e">
        <f>VLOOKUP(C108,KFT!C:E,3,FALSE)</f>
        <v>#N/A</v>
      </c>
    </row>
    <row r="109" spans="1:10" x14ac:dyDescent="0.25">
      <c r="A109" s="48">
        <v>63</v>
      </c>
      <c r="B109" s="72" t="s">
        <v>10036</v>
      </c>
      <c r="C109" s="113" t="s">
        <v>10037</v>
      </c>
      <c r="D109" s="113"/>
      <c r="E109" s="70"/>
      <c r="F109" s="8"/>
      <c r="G109" s="8"/>
      <c r="H109" s="8"/>
      <c r="I109" s="8"/>
      <c r="J109" s="10">
        <f>VLOOKUP(C109,KFT!C:E,3,FALSE)</f>
        <v>600</v>
      </c>
    </row>
    <row r="110" spans="1:10" x14ac:dyDescent="0.25">
      <c r="A110" s="6">
        <v>63</v>
      </c>
      <c r="B110" s="6">
        <v>530420</v>
      </c>
      <c r="C110" s="9" t="s">
        <v>209</v>
      </c>
      <c r="D110" s="9"/>
      <c r="E110" s="10">
        <v>73.92</v>
      </c>
      <c r="F110" s="10">
        <f>E110*0.593</f>
        <v>43.834559999999996</v>
      </c>
      <c r="G110" s="10"/>
      <c r="H110" s="10">
        <f>((F110*G110)/100)+F110</f>
        <v>43.834559999999996</v>
      </c>
      <c r="I110" s="10">
        <f>H110*4</f>
        <v>175.33823999999998</v>
      </c>
      <c r="J110" s="10">
        <f>VLOOKUP(C110,KFT!C:E,3,FALSE)</f>
        <v>80</v>
      </c>
    </row>
    <row r="111" spans="1:10" x14ac:dyDescent="0.25">
      <c r="A111" s="48">
        <v>64</v>
      </c>
      <c r="B111" s="72" t="s">
        <v>10038</v>
      </c>
      <c r="C111" s="113" t="s">
        <v>10039</v>
      </c>
      <c r="D111" s="113"/>
      <c r="E111" s="70"/>
      <c r="F111" s="8"/>
      <c r="G111" s="8"/>
      <c r="H111" s="8"/>
      <c r="I111" s="8"/>
      <c r="J111" s="10">
        <f>VLOOKUP(C111,KFT!C:E,3,FALSE)</f>
        <v>360</v>
      </c>
    </row>
    <row r="112" spans="1:10" x14ac:dyDescent="0.25">
      <c r="A112" s="6">
        <v>64</v>
      </c>
      <c r="B112" s="6">
        <v>530421</v>
      </c>
      <c r="C112" s="9" t="s">
        <v>210</v>
      </c>
      <c r="D112" s="9"/>
      <c r="E112" s="10">
        <v>132.83000000000001</v>
      </c>
      <c r="F112" s="10">
        <f>E112*0.593</f>
        <v>78.768190000000004</v>
      </c>
      <c r="G112" s="10"/>
      <c r="H112" s="10">
        <f>((F112*G112)/100)+F112</f>
        <v>78.768190000000004</v>
      </c>
      <c r="I112" s="10">
        <f>H112*4</f>
        <v>315.07276000000002</v>
      </c>
      <c r="J112" s="10">
        <f>VLOOKUP(C112,KFT!C:E,3,FALSE)</f>
        <v>146</v>
      </c>
    </row>
    <row r="113" spans="1:10" x14ac:dyDescent="0.25">
      <c r="A113" s="48">
        <v>65</v>
      </c>
      <c r="B113" s="72" t="s">
        <v>10040</v>
      </c>
      <c r="C113" s="113" t="s">
        <v>10041</v>
      </c>
      <c r="D113" s="113"/>
      <c r="E113" s="70"/>
      <c r="F113" s="8"/>
      <c r="G113" s="8"/>
      <c r="H113" s="8"/>
      <c r="I113" s="8"/>
      <c r="J113" s="10">
        <f>VLOOKUP(C113,KFT!C:E,3,FALSE)</f>
        <v>165</v>
      </c>
    </row>
    <row r="114" spans="1:10" x14ac:dyDescent="0.25">
      <c r="A114" s="6">
        <v>65</v>
      </c>
      <c r="B114" s="6">
        <v>530430</v>
      </c>
      <c r="C114" s="9" t="s">
        <v>211</v>
      </c>
      <c r="D114" s="9"/>
      <c r="E114" s="10">
        <v>53.31</v>
      </c>
      <c r="F114" s="10">
        <f>E114*0.593</f>
        <v>31.612829999999999</v>
      </c>
      <c r="G114" s="10"/>
      <c r="H114" s="10">
        <f>((F114*G114)/100)+F114</f>
        <v>31.612829999999999</v>
      </c>
      <c r="I114" s="10">
        <f>H114*4</f>
        <v>126.45132</v>
      </c>
      <c r="J114" s="10">
        <f>VLOOKUP(C114,KFT!C:E,3,FALSE)</f>
        <v>58</v>
      </c>
    </row>
    <row r="115" spans="1:10" x14ac:dyDescent="0.25">
      <c r="A115" s="48">
        <v>66</v>
      </c>
      <c r="B115" s="72" t="s">
        <v>10042</v>
      </c>
      <c r="C115" s="113" t="s">
        <v>10043</v>
      </c>
      <c r="D115" s="113"/>
      <c r="E115" s="70"/>
      <c r="F115" s="8"/>
      <c r="G115" s="8"/>
      <c r="H115" s="8"/>
      <c r="I115" s="8"/>
      <c r="J115" s="10">
        <f>VLOOKUP(C115,KFT!C:E,3,FALSE)</f>
        <v>240</v>
      </c>
    </row>
    <row r="116" spans="1:10" x14ac:dyDescent="0.25">
      <c r="A116" s="6">
        <v>66</v>
      </c>
      <c r="B116" s="6">
        <v>530470</v>
      </c>
      <c r="C116" s="9" t="s">
        <v>212</v>
      </c>
      <c r="D116" s="9"/>
      <c r="E116" s="10">
        <v>26.65</v>
      </c>
      <c r="F116" s="10">
        <f>E116*0.593</f>
        <v>15.803449999999998</v>
      </c>
      <c r="G116" s="10"/>
      <c r="H116" s="10">
        <f>((F116*G116)/100)+F116</f>
        <v>15.803449999999998</v>
      </c>
      <c r="I116" s="10">
        <f>H116*4</f>
        <v>63.213799999999992</v>
      </c>
      <c r="J116" s="10" t="e">
        <f>VLOOKUP(C116,KFT!C:E,3,FALSE)</f>
        <v>#N/A</v>
      </c>
    </row>
    <row r="117" spans="1:10" x14ac:dyDescent="0.25">
      <c r="A117" s="48">
        <v>67</v>
      </c>
      <c r="B117" s="72" t="s">
        <v>10044</v>
      </c>
      <c r="C117" s="113" t="s">
        <v>10045</v>
      </c>
      <c r="D117" s="113"/>
      <c r="E117" s="70"/>
      <c r="F117" s="8"/>
      <c r="G117" s="8"/>
      <c r="H117" s="8"/>
      <c r="I117" s="8"/>
      <c r="J117" s="10">
        <f>VLOOKUP(C117,KFT!C:E,3,FALSE)</f>
        <v>150</v>
      </c>
    </row>
    <row r="118" spans="1:10" x14ac:dyDescent="0.25">
      <c r="A118" s="6">
        <v>67</v>
      </c>
      <c r="B118" s="6">
        <v>530480</v>
      </c>
      <c r="C118" s="9" t="s">
        <v>213</v>
      </c>
      <c r="D118" s="9"/>
      <c r="E118" s="10">
        <v>177.39</v>
      </c>
      <c r="F118" s="10">
        <f>E118*0.593</f>
        <v>105.19226999999999</v>
      </c>
      <c r="G118" s="10"/>
      <c r="H118" s="10">
        <f>((F118*G118)/100)+F118</f>
        <v>105.19226999999999</v>
      </c>
      <c r="I118" s="10">
        <f>H118*4</f>
        <v>420.76907999999997</v>
      </c>
      <c r="J118" s="10" t="e">
        <f>VLOOKUP(C118,KFT!C:E,3,FALSE)</f>
        <v>#N/A</v>
      </c>
    </row>
    <row r="119" spans="1:10" x14ac:dyDescent="0.25">
      <c r="A119" s="48">
        <v>68</v>
      </c>
      <c r="B119" s="72" t="s">
        <v>10046</v>
      </c>
      <c r="C119" s="113" t="s">
        <v>10047</v>
      </c>
      <c r="D119" s="113"/>
      <c r="E119" s="70"/>
      <c r="F119" s="8"/>
      <c r="G119" s="8"/>
      <c r="H119" s="8"/>
      <c r="I119" s="8"/>
      <c r="J119" s="10">
        <f>VLOOKUP(C119,KFT!C:E,3,FALSE)</f>
        <v>150</v>
      </c>
    </row>
    <row r="120" spans="1:10" x14ac:dyDescent="0.25">
      <c r="A120" s="6">
        <v>68</v>
      </c>
      <c r="B120" s="6">
        <v>530490</v>
      </c>
      <c r="C120" s="9" t="s">
        <v>214</v>
      </c>
      <c r="D120" s="9"/>
      <c r="E120" s="10">
        <v>99.68</v>
      </c>
      <c r="F120" s="10">
        <f>E120*0.593</f>
        <v>59.110240000000005</v>
      </c>
      <c r="G120" s="10"/>
      <c r="H120" s="10">
        <f>((F120*G120)/100)+F120</f>
        <v>59.110240000000005</v>
      </c>
      <c r="I120" s="10">
        <f>H120*4</f>
        <v>236.44096000000002</v>
      </c>
      <c r="J120" s="10">
        <f>VLOOKUP(C120,KFT!C:E,3,FALSE)</f>
        <v>110</v>
      </c>
    </row>
    <row r="121" spans="1:10" x14ac:dyDescent="0.25">
      <c r="A121" s="48">
        <v>69</v>
      </c>
      <c r="B121" s="72" t="s">
        <v>10048</v>
      </c>
      <c r="C121" s="113" t="s">
        <v>10049</v>
      </c>
      <c r="D121" s="113"/>
      <c r="E121" s="70"/>
      <c r="F121" s="8"/>
      <c r="G121" s="8"/>
      <c r="H121" s="8"/>
      <c r="I121" s="8"/>
      <c r="J121" s="10">
        <f>VLOOKUP(C121,KFT!C:E,3,FALSE)</f>
        <v>75</v>
      </c>
    </row>
    <row r="122" spans="1:10" x14ac:dyDescent="0.25">
      <c r="A122" s="6">
        <v>69</v>
      </c>
      <c r="B122" s="6">
        <v>530500</v>
      </c>
      <c r="C122" s="9" t="s">
        <v>215</v>
      </c>
      <c r="D122" s="9"/>
      <c r="E122" s="10">
        <v>354.49</v>
      </c>
      <c r="F122" s="10">
        <f>E122*0.593</f>
        <v>210.21257</v>
      </c>
      <c r="G122" s="10"/>
      <c r="H122" s="10">
        <f>((F122*G122)/100)+F122</f>
        <v>210.21257</v>
      </c>
      <c r="I122" s="10">
        <f>H122*4</f>
        <v>840.85028</v>
      </c>
      <c r="J122" s="10">
        <f>VLOOKUP(C122,KFT!C:E,3,FALSE)</f>
        <v>388</v>
      </c>
    </row>
    <row r="123" spans="1:10" x14ac:dyDescent="0.25">
      <c r="A123" s="48">
        <v>70</v>
      </c>
      <c r="B123" s="72" t="s">
        <v>10050</v>
      </c>
      <c r="C123" s="113" t="s">
        <v>10051</v>
      </c>
      <c r="D123" s="113"/>
      <c r="E123" s="70"/>
      <c r="F123" s="8"/>
      <c r="G123" s="8"/>
      <c r="H123" s="8"/>
      <c r="I123" s="8"/>
      <c r="J123" s="10">
        <f>VLOOKUP(C123,KFT!C:E,3,FALSE)</f>
        <v>75</v>
      </c>
    </row>
    <row r="124" spans="1:10" x14ac:dyDescent="0.25">
      <c r="A124" s="6">
        <v>70</v>
      </c>
      <c r="B124" s="6">
        <v>530510</v>
      </c>
      <c r="C124" s="9" t="s">
        <v>216</v>
      </c>
      <c r="D124" s="9"/>
      <c r="E124" s="10">
        <v>113.48</v>
      </c>
      <c r="F124" s="10">
        <f>E124*0.593</f>
        <v>67.293639999999996</v>
      </c>
      <c r="G124" s="10"/>
      <c r="H124" s="10">
        <f>((F124*G124)/100)+F124</f>
        <v>67.293639999999996</v>
      </c>
      <c r="I124" s="10">
        <f>H124*4</f>
        <v>269.17455999999999</v>
      </c>
      <c r="J124" s="10">
        <f>VLOOKUP(C124,KFT!C:E,3,FALSE)</f>
        <v>124</v>
      </c>
    </row>
    <row r="125" spans="1:10" x14ac:dyDescent="0.25">
      <c r="A125" s="48">
        <v>71</v>
      </c>
      <c r="B125" s="72" t="s">
        <v>10052</v>
      </c>
      <c r="C125" s="113" t="s">
        <v>10053</v>
      </c>
      <c r="D125" s="113"/>
      <c r="E125" s="70"/>
      <c r="F125" s="8"/>
      <c r="G125" s="8"/>
      <c r="H125" s="8"/>
      <c r="I125" s="8"/>
      <c r="J125" s="10">
        <f>VLOOKUP(C125,KFT!C:E,3,FALSE)</f>
        <v>150</v>
      </c>
    </row>
    <row r="126" spans="1:10" x14ac:dyDescent="0.25">
      <c r="A126" s="6">
        <v>71</v>
      </c>
      <c r="B126" s="6">
        <v>530520</v>
      </c>
      <c r="C126" s="9" t="s">
        <v>217</v>
      </c>
      <c r="D126" s="9"/>
      <c r="E126" s="10">
        <v>189.64</v>
      </c>
      <c r="F126" s="10">
        <f>E126*0.593</f>
        <v>112.45651999999998</v>
      </c>
      <c r="G126" s="10"/>
      <c r="H126" s="10">
        <f>((F126*G126)/100)+F126</f>
        <v>112.45651999999998</v>
      </c>
      <c r="I126" s="10">
        <f>H126*4</f>
        <v>449.82607999999993</v>
      </c>
      <c r="J126" s="10">
        <f>VLOOKUP(C126,KFT!C:E,3,FALSE)</f>
        <v>208</v>
      </c>
    </row>
    <row r="127" spans="1:10" x14ac:dyDescent="0.25">
      <c r="A127" s="48">
        <v>72</v>
      </c>
      <c r="B127" s="72" t="s">
        <v>10054</v>
      </c>
      <c r="C127" s="113" t="s">
        <v>10055</v>
      </c>
      <c r="D127" s="113"/>
      <c r="E127" s="70"/>
      <c r="F127" s="8"/>
      <c r="G127" s="8"/>
      <c r="H127" s="8"/>
      <c r="I127" s="8"/>
      <c r="J127" s="10">
        <f>VLOOKUP(C127,KFT!C:E,3,FALSE)</f>
        <v>150</v>
      </c>
    </row>
    <row r="128" spans="1:10" x14ac:dyDescent="0.25">
      <c r="A128" s="6">
        <v>72</v>
      </c>
      <c r="B128" s="6">
        <v>530530</v>
      </c>
      <c r="C128" s="9" t="s">
        <v>218</v>
      </c>
      <c r="D128" s="9"/>
      <c r="E128" s="10">
        <v>35.42</v>
      </c>
      <c r="F128" s="10">
        <f>E128*0.593</f>
        <v>21.004059999999999</v>
      </c>
      <c r="G128" s="10"/>
      <c r="H128" s="10">
        <f>((F128*G128)/100)+F128</f>
        <v>21.004059999999999</v>
      </c>
      <c r="I128" s="10">
        <f>H128*4</f>
        <v>84.016239999999996</v>
      </c>
      <c r="J128" s="10">
        <f>VLOOKUP(C128,KFT!C:E,3,FALSE)</f>
        <v>40</v>
      </c>
    </row>
    <row r="129" spans="1:10" x14ac:dyDescent="0.25">
      <c r="A129" s="48">
        <v>73</v>
      </c>
      <c r="B129" s="72" t="s">
        <v>10056</v>
      </c>
      <c r="C129" s="113" t="s">
        <v>10057</v>
      </c>
      <c r="D129" s="113"/>
      <c r="E129" s="70"/>
      <c r="F129" s="8"/>
      <c r="G129" s="8"/>
      <c r="H129" s="8"/>
      <c r="I129" s="8"/>
      <c r="J129" s="10">
        <f>VLOOKUP(C129,KFT!C:E,3,FALSE)</f>
        <v>150</v>
      </c>
    </row>
    <row r="130" spans="1:10" x14ac:dyDescent="0.25">
      <c r="A130" s="6">
        <v>73</v>
      </c>
      <c r="B130" s="6">
        <v>530531</v>
      </c>
      <c r="C130" s="9" t="s">
        <v>219</v>
      </c>
      <c r="D130" s="9"/>
      <c r="E130" s="10">
        <v>44.28</v>
      </c>
      <c r="F130" s="10">
        <f>E130*0.593</f>
        <v>26.258040000000001</v>
      </c>
      <c r="G130" s="10"/>
      <c r="H130" s="10">
        <f>((F130*G130)/100)+F130</f>
        <v>26.258040000000001</v>
      </c>
      <c r="I130" s="10">
        <f>H130*4</f>
        <v>105.03216</v>
      </c>
      <c r="J130" s="10">
        <f>VLOOKUP(C130,KFT!C:E,3,FALSE)</f>
        <v>48</v>
      </c>
    </row>
    <row r="131" spans="1:10" x14ac:dyDescent="0.25">
      <c r="A131" s="48">
        <v>74</v>
      </c>
      <c r="B131" s="72" t="s">
        <v>10058</v>
      </c>
      <c r="C131" s="113" t="s">
        <v>10059</v>
      </c>
      <c r="D131" s="113"/>
      <c r="E131" s="70"/>
      <c r="F131" s="8"/>
      <c r="G131" s="8"/>
      <c r="H131" s="8"/>
      <c r="I131" s="8"/>
      <c r="J131" s="10">
        <f>VLOOKUP(C131,KFT!C:E,3,FALSE)</f>
        <v>75</v>
      </c>
    </row>
    <row r="132" spans="1:10" x14ac:dyDescent="0.25">
      <c r="A132" s="6">
        <v>74</v>
      </c>
      <c r="B132" s="6">
        <v>530532</v>
      </c>
      <c r="C132" s="9" t="s">
        <v>220</v>
      </c>
      <c r="D132" s="9"/>
      <c r="E132" s="10">
        <v>53.13</v>
      </c>
      <c r="F132" s="10">
        <f>E132*0.593</f>
        <v>31.50609</v>
      </c>
      <c r="G132" s="10"/>
      <c r="H132" s="10">
        <f>((F132*G132)/100)+F132</f>
        <v>31.50609</v>
      </c>
      <c r="I132" s="10">
        <f>H132*4</f>
        <v>126.02436</v>
      </c>
      <c r="J132" s="10">
        <f>VLOOKUP(C132,KFT!C:E,3,FALSE)</f>
        <v>58</v>
      </c>
    </row>
    <row r="133" spans="1:10" ht="24" x14ac:dyDescent="0.25">
      <c r="A133" s="6">
        <v>75</v>
      </c>
      <c r="B133" s="6">
        <v>530533</v>
      </c>
      <c r="C133" s="134" t="s">
        <v>4449</v>
      </c>
      <c r="D133" s="134"/>
      <c r="E133" s="10">
        <v>537.57000000000005</v>
      </c>
      <c r="F133" s="10">
        <f>E133*0.593</f>
        <v>318.77901000000003</v>
      </c>
      <c r="G133" s="10"/>
      <c r="H133" s="10">
        <f>((F133*G133)/100)+F133</f>
        <v>318.77901000000003</v>
      </c>
      <c r="I133" s="10">
        <f>H133*4</f>
        <v>1275.1160400000001</v>
      </c>
      <c r="J133" s="10" t="e">
        <f>VLOOKUP(C133,KFT!C:E,3,FALSE)</f>
        <v>#N/A</v>
      </c>
    </row>
    <row r="134" spans="1:10" x14ac:dyDescent="0.25">
      <c r="A134" s="48">
        <v>75</v>
      </c>
      <c r="B134" s="72" t="s">
        <v>10060</v>
      </c>
      <c r="C134" s="113" t="s">
        <v>10061</v>
      </c>
      <c r="D134" s="113"/>
      <c r="E134" s="70"/>
      <c r="F134" s="8"/>
      <c r="G134" s="8"/>
      <c r="H134" s="8"/>
      <c r="I134" s="8"/>
      <c r="J134" s="10">
        <f>VLOOKUP(C134,KFT!C:E,3,FALSE)</f>
        <v>120</v>
      </c>
    </row>
    <row r="135" spans="1:10" x14ac:dyDescent="0.25">
      <c r="A135" s="48">
        <v>76</v>
      </c>
      <c r="B135" s="72" t="s">
        <v>10062</v>
      </c>
      <c r="C135" s="113" t="s">
        <v>10063</v>
      </c>
      <c r="D135" s="113"/>
      <c r="E135" s="70"/>
      <c r="F135" s="8"/>
      <c r="G135" s="8"/>
      <c r="H135" s="8"/>
      <c r="I135" s="8"/>
      <c r="J135" s="10">
        <f>VLOOKUP(C135,KFT!C:E,3,FALSE)</f>
        <v>150</v>
      </c>
    </row>
    <row r="136" spans="1:10" x14ac:dyDescent="0.25">
      <c r="A136" s="6">
        <v>76</v>
      </c>
      <c r="B136" s="6">
        <v>530560</v>
      </c>
      <c r="C136" s="9" t="s">
        <v>221</v>
      </c>
      <c r="D136" s="9"/>
      <c r="E136" s="10">
        <v>85.12</v>
      </c>
      <c r="F136" s="10">
        <f>E136*0.593</f>
        <v>50.47616</v>
      </c>
      <c r="G136" s="10"/>
      <c r="H136" s="10">
        <f>((F136*G136)/100)+F136</f>
        <v>50.47616</v>
      </c>
      <c r="I136" s="10">
        <f>H136*4</f>
        <v>201.90464</v>
      </c>
      <c r="J136" s="10">
        <f>VLOOKUP(C136,KFT!C:E,3,FALSE)</f>
        <v>94</v>
      </c>
    </row>
    <row r="137" spans="1:10" x14ac:dyDescent="0.25">
      <c r="A137" s="6">
        <v>77</v>
      </c>
      <c r="B137" s="6">
        <v>530561</v>
      </c>
      <c r="C137" s="9" t="s">
        <v>222</v>
      </c>
      <c r="D137" s="9"/>
      <c r="E137" s="10">
        <v>99.62</v>
      </c>
      <c r="F137" s="10">
        <f>E137*0.593</f>
        <v>59.074660000000002</v>
      </c>
      <c r="G137" s="10"/>
      <c r="H137" s="10">
        <f>((F137*G137)/100)+F137</f>
        <v>59.074660000000002</v>
      </c>
      <c r="I137" s="10">
        <f>H137*4</f>
        <v>236.29864000000001</v>
      </c>
      <c r="J137" s="10" t="e">
        <f>VLOOKUP(C137,KFT!C:E,3,FALSE)</f>
        <v>#N/A</v>
      </c>
    </row>
    <row r="138" spans="1:10" x14ac:dyDescent="0.25">
      <c r="A138" s="48">
        <v>77</v>
      </c>
      <c r="B138" s="72" t="s">
        <v>10064</v>
      </c>
      <c r="C138" s="113" t="s">
        <v>10065</v>
      </c>
      <c r="D138" s="113"/>
      <c r="E138" s="70"/>
      <c r="F138" s="8"/>
      <c r="G138" s="8"/>
      <c r="H138" s="8"/>
      <c r="I138" s="8"/>
      <c r="J138" s="10">
        <f>VLOOKUP(C138,KFT!C:E,3,FALSE)</f>
        <v>450</v>
      </c>
    </row>
    <row r="139" spans="1:10" x14ac:dyDescent="0.25">
      <c r="A139" s="48">
        <v>78</v>
      </c>
      <c r="B139" s="72" t="s">
        <v>10066</v>
      </c>
      <c r="C139" s="113" t="s">
        <v>10067</v>
      </c>
      <c r="D139" s="113"/>
      <c r="E139" s="70"/>
      <c r="F139" s="8"/>
      <c r="G139" s="8"/>
      <c r="H139" s="8"/>
      <c r="I139" s="8"/>
      <c r="J139" s="10">
        <f>VLOOKUP(C139,KFT!C:E,3,FALSE)</f>
        <v>450</v>
      </c>
    </row>
    <row r="140" spans="1:10" x14ac:dyDescent="0.25">
      <c r="A140" s="6">
        <v>78</v>
      </c>
      <c r="B140" s="6">
        <v>530580</v>
      </c>
      <c r="C140" s="9" t="s">
        <v>223</v>
      </c>
      <c r="D140" s="9"/>
      <c r="E140" s="10">
        <v>9.4</v>
      </c>
      <c r="F140" s="10">
        <f>E140*0.593</f>
        <v>5.5742000000000003</v>
      </c>
      <c r="G140" s="10"/>
      <c r="H140" s="10">
        <f>((F140*G140)/100)+F140</f>
        <v>5.5742000000000003</v>
      </c>
      <c r="I140" s="10">
        <f>H140*4</f>
        <v>22.296800000000001</v>
      </c>
      <c r="J140" s="10">
        <f>VLOOKUP(C140,KFT!C:E,3,FALSE)</f>
        <v>15</v>
      </c>
    </row>
    <row r="141" spans="1:10" x14ac:dyDescent="0.25">
      <c r="A141" s="6">
        <v>79</v>
      </c>
      <c r="B141" s="6">
        <v>530581</v>
      </c>
      <c r="C141" s="9" t="s">
        <v>224</v>
      </c>
      <c r="D141" s="9"/>
      <c r="E141" s="10">
        <v>13.28</v>
      </c>
      <c r="F141" s="10">
        <f>E141*0.593</f>
        <v>7.8750399999999994</v>
      </c>
      <c r="G141" s="10"/>
      <c r="H141" s="10">
        <f>((F141*G141)/100)+F141</f>
        <v>7.8750399999999994</v>
      </c>
      <c r="I141" s="10">
        <f>H141*4</f>
        <v>31.500159999999997</v>
      </c>
      <c r="J141" s="10" t="e">
        <f>VLOOKUP(C141,KFT!C:E,3,FALSE)</f>
        <v>#N/A</v>
      </c>
    </row>
    <row r="142" spans="1:10" x14ac:dyDescent="0.25">
      <c r="A142" s="48">
        <v>80</v>
      </c>
      <c r="B142" s="72" t="s">
        <v>10069</v>
      </c>
      <c r="C142" s="113" t="s">
        <v>10055</v>
      </c>
      <c r="D142" s="113"/>
      <c r="E142" s="70"/>
      <c r="F142" s="8"/>
      <c r="G142" s="8"/>
      <c r="H142" s="8"/>
      <c r="I142" s="8"/>
      <c r="J142" s="10">
        <f>VLOOKUP(C142,KFT!C:E,3,FALSE)</f>
        <v>150</v>
      </c>
    </row>
    <row r="143" spans="1:10" x14ac:dyDescent="0.25">
      <c r="A143" s="6">
        <v>80</v>
      </c>
      <c r="B143" s="6">
        <v>530585</v>
      </c>
      <c r="C143" s="9" t="s">
        <v>225</v>
      </c>
      <c r="D143" s="9"/>
      <c r="E143" s="10">
        <v>15.23</v>
      </c>
      <c r="F143" s="10">
        <f>E143*0.593</f>
        <v>9.03139</v>
      </c>
      <c r="G143" s="10"/>
      <c r="H143" s="10">
        <f>((F143*G143)/100)+F143</f>
        <v>9.03139</v>
      </c>
      <c r="I143" s="10">
        <f>H143*4</f>
        <v>36.12556</v>
      </c>
      <c r="J143" s="10">
        <f>VLOOKUP(C143,KFT!C:E,3,FALSE)</f>
        <v>18</v>
      </c>
    </row>
    <row r="144" spans="1:10" x14ac:dyDescent="0.25">
      <c r="A144" s="6">
        <v>81</v>
      </c>
      <c r="B144" s="6" t="s">
        <v>4596</v>
      </c>
      <c r="C144" s="7" t="s">
        <v>226</v>
      </c>
      <c r="D144" s="7"/>
      <c r="E144" s="10"/>
      <c r="F144" s="10">
        <f>E144*0.593</f>
        <v>0</v>
      </c>
      <c r="G144" s="10"/>
      <c r="H144" s="10">
        <f>((F144*G144)/100)+F144</f>
        <v>0</v>
      </c>
      <c r="I144" s="10">
        <f>H144*4</f>
        <v>0</v>
      </c>
      <c r="J144" s="8"/>
    </row>
    <row r="145" spans="1:10" x14ac:dyDescent="0.25">
      <c r="A145" s="48">
        <v>81</v>
      </c>
      <c r="B145" s="72" t="s">
        <v>10070</v>
      </c>
      <c r="C145" s="113" t="s">
        <v>10057</v>
      </c>
      <c r="D145" s="113"/>
      <c r="E145" s="70"/>
      <c r="F145" s="8"/>
      <c r="G145" s="8"/>
      <c r="H145" s="8"/>
      <c r="I145" s="8"/>
      <c r="J145" s="10">
        <f>VLOOKUP(C145,KFT!C:E,3,FALSE)</f>
        <v>150</v>
      </c>
    </row>
    <row r="146" spans="1:10" x14ac:dyDescent="0.25">
      <c r="A146" s="6">
        <v>82</v>
      </c>
      <c r="B146" s="6">
        <v>530590</v>
      </c>
      <c r="C146" s="9" t="s">
        <v>227</v>
      </c>
      <c r="D146" s="9"/>
      <c r="E146" s="10">
        <v>119.61</v>
      </c>
      <c r="F146" s="10">
        <f>E146*0.593</f>
        <v>70.928730000000002</v>
      </c>
      <c r="G146" s="10"/>
      <c r="H146" s="10">
        <f>((F146*G146)/100)+F146</f>
        <v>70.928730000000002</v>
      </c>
      <c r="I146" s="10">
        <f>H146*4</f>
        <v>283.71492000000001</v>
      </c>
      <c r="J146" s="10">
        <f>VLOOKUP(C146,KFT!C:E,3,FALSE)</f>
        <v>130</v>
      </c>
    </row>
    <row r="147" spans="1:10" x14ac:dyDescent="0.25">
      <c r="A147" s="48">
        <v>82</v>
      </c>
      <c r="B147" s="72" t="s">
        <v>10071</v>
      </c>
      <c r="C147" s="113" t="s">
        <v>10043</v>
      </c>
      <c r="D147" s="113"/>
      <c r="E147" s="70"/>
      <c r="F147" s="8"/>
      <c r="G147" s="8"/>
      <c r="H147" s="8"/>
      <c r="I147" s="8"/>
      <c r="J147" s="10">
        <f>VLOOKUP(C147,KFT!C:E,3,FALSE)</f>
        <v>240</v>
      </c>
    </row>
    <row r="148" spans="1:10" x14ac:dyDescent="0.25">
      <c r="A148" s="48">
        <v>83</v>
      </c>
      <c r="B148" s="72" t="s">
        <v>10072</v>
      </c>
      <c r="C148" s="113" t="s">
        <v>10073</v>
      </c>
      <c r="D148" s="113"/>
      <c r="E148" s="70"/>
      <c r="F148" s="8"/>
      <c r="G148" s="8"/>
      <c r="H148" s="8"/>
      <c r="I148" s="8"/>
      <c r="J148" s="10">
        <f>VLOOKUP(C148,KFT!C:E,3,FALSE)</f>
        <v>780</v>
      </c>
    </row>
    <row r="149" spans="1:10" x14ac:dyDescent="0.25">
      <c r="A149" s="6">
        <v>83</v>
      </c>
      <c r="B149" s="6">
        <v>530620</v>
      </c>
      <c r="C149" s="9" t="s">
        <v>228</v>
      </c>
      <c r="D149" s="9"/>
      <c r="E149" s="10">
        <v>10.75</v>
      </c>
      <c r="F149" s="10">
        <f>E149*0.593</f>
        <v>6.3747499999999997</v>
      </c>
      <c r="G149" s="10"/>
      <c r="H149" s="10">
        <f>((F149*G149)/100)+F149</f>
        <v>6.3747499999999997</v>
      </c>
      <c r="I149" s="10">
        <f>H149*4</f>
        <v>25.498999999999999</v>
      </c>
      <c r="J149" s="10" t="e">
        <f>VLOOKUP(C149,KFT!C:E,3,FALSE)</f>
        <v>#N/A</v>
      </c>
    </row>
    <row r="150" spans="1:10" x14ac:dyDescent="0.25">
      <c r="A150" s="48">
        <v>84</v>
      </c>
      <c r="B150" s="72" t="s">
        <v>10074</v>
      </c>
      <c r="C150" s="113" t="s">
        <v>10075</v>
      </c>
      <c r="D150" s="113"/>
      <c r="E150" s="70"/>
      <c r="F150" s="8"/>
      <c r="G150" s="8"/>
      <c r="H150" s="8"/>
      <c r="I150" s="8"/>
      <c r="J150" s="10">
        <f>VLOOKUP(C150,KFT!C:E,3,FALSE)</f>
        <v>400</v>
      </c>
    </row>
    <row r="151" spans="1:10" x14ac:dyDescent="0.25">
      <c r="A151" s="6">
        <v>84</v>
      </c>
      <c r="B151" s="6">
        <v>530625</v>
      </c>
      <c r="C151" s="9" t="s">
        <v>229</v>
      </c>
      <c r="D151" s="9"/>
      <c r="E151" s="10">
        <v>133.04</v>
      </c>
      <c r="F151" s="10">
        <f>E151*0.593</f>
        <v>78.892719999999997</v>
      </c>
      <c r="G151" s="10"/>
      <c r="H151" s="10">
        <f>((F151*G151)/100)+F151</f>
        <v>78.892719999999997</v>
      </c>
      <c r="I151" s="10">
        <f>H151*4</f>
        <v>315.57087999999999</v>
      </c>
      <c r="J151" s="10" t="e">
        <f>VLOOKUP(C151,KFT!C:E,3,FALSE)</f>
        <v>#N/A</v>
      </c>
    </row>
    <row r="152" spans="1:10" x14ac:dyDescent="0.25">
      <c r="A152" s="48">
        <v>85</v>
      </c>
      <c r="B152" s="72" t="s">
        <v>10076</v>
      </c>
      <c r="C152" s="113" t="s">
        <v>10077</v>
      </c>
      <c r="D152" s="113"/>
      <c r="E152" s="70"/>
      <c r="F152" s="8"/>
      <c r="G152" s="8"/>
      <c r="H152" s="8"/>
      <c r="I152" s="8"/>
      <c r="J152" s="10">
        <f>VLOOKUP(C152,KFT!C:E,3,FALSE)</f>
        <v>780</v>
      </c>
    </row>
    <row r="153" spans="1:10" x14ac:dyDescent="0.25">
      <c r="A153" s="6">
        <v>85</v>
      </c>
      <c r="B153" s="6">
        <v>530650</v>
      </c>
      <c r="C153" s="9" t="s">
        <v>230</v>
      </c>
      <c r="D153" s="9"/>
      <c r="E153" s="10">
        <v>235.63</v>
      </c>
      <c r="F153" s="10">
        <f>E153*0.593</f>
        <v>139.72859</v>
      </c>
      <c r="G153" s="10"/>
      <c r="H153" s="10">
        <f>((F153*G153)/100)+F153</f>
        <v>139.72859</v>
      </c>
      <c r="I153" s="10">
        <f>H153*4</f>
        <v>558.91435999999999</v>
      </c>
      <c r="J153" s="10">
        <f>VLOOKUP(C153,KFT!C:E,3,FALSE)</f>
        <v>258</v>
      </c>
    </row>
    <row r="154" spans="1:10" x14ac:dyDescent="0.25">
      <c r="A154" s="48">
        <v>86</v>
      </c>
      <c r="B154" s="72" t="s">
        <v>10078</v>
      </c>
      <c r="C154" s="113" t="s">
        <v>10079</v>
      </c>
      <c r="D154" s="113"/>
      <c r="E154" s="70"/>
      <c r="F154" s="8"/>
      <c r="G154" s="8"/>
      <c r="H154" s="8"/>
      <c r="I154" s="8"/>
      <c r="J154" s="10">
        <f>VLOOKUP(C154,KFT!C:E,3,FALSE)</f>
        <v>400</v>
      </c>
    </row>
    <row r="155" spans="1:10" x14ac:dyDescent="0.25">
      <c r="A155" s="6">
        <v>86</v>
      </c>
      <c r="B155" s="6">
        <v>530660</v>
      </c>
      <c r="C155" s="9" t="s">
        <v>231</v>
      </c>
      <c r="D155" s="9"/>
      <c r="E155" s="10">
        <v>99.68</v>
      </c>
      <c r="F155" s="10">
        <f>E155*0.593</f>
        <v>59.110240000000005</v>
      </c>
      <c r="G155" s="10"/>
      <c r="H155" s="10">
        <f>((F155*G155)/100)+F155</f>
        <v>59.110240000000005</v>
      </c>
      <c r="I155" s="10">
        <f>H155*4</f>
        <v>236.44096000000002</v>
      </c>
      <c r="J155" s="10">
        <f>VLOOKUP(C155,KFT!C:E,3,FALSE)</f>
        <v>110</v>
      </c>
    </row>
    <row r="156" spans="1:10" x14ac:dyDescent="0.25">
      <c r="A156" s="6">
        <v>87</v>
      </c>
      <c r="B156" s="6">
        <v>530670</v>
      </c>
      <c r="C156" s="9" t="s">
        <v>232</v>
      </c>
      <c r="D156" s="9"/>
      <c r="E156" s="10">
        <v>443.19</v>
      </c>
      <c r="F156" s="10">
        <f>E156*0.593</f>
        <v>262.81166999999999</v>
      </c>
      <c r="G156" s="10"/>
      <c r="H156" s="10">
        <f>((F156*G156)/100)+F156</f>
        <v>262.81166999999999</v>
      </c>
      <c r="I156" s="10">
        <f>H156*4</f>
        <v>1051.24668</v>
      </c>
      <c r="J156" s="10">
        <f>VLOOKUP(C156,KFT!C:E,3,FALSE)</f>
        <v>486</v>
      </c>
    </row>
    <row r="157" spans="1:10" x14ac:dyDescent="0.25">
      <c r="A157" s="48">
        <v>87</v>
      </c>
      <c r="B157" s="72" t="s">
        <v>10080</v>
      </c>
      <c r="C157" s="113" t="s">
        <v>10041</v>
      </c>
      <c r="D157" s="113"/>
      <c r="E157" s="70"/>
      <c r="F157" s="8"/>
      <c r="G157" s="8"/>
      <c r="H157" s="8"/>
      <c r="I157" s="8"/>
      <c r="J157" s="10">
        <f>VLOOKUP(C157,KFT!C:E,3,FALSE)</f>
        <v>165</v>
      </c>
    </row>
    <row r="158" spans="1:10" x14ac:dyDescent="0.25">
      <c r="A158" s="6">
        <v>88</v>
      </c>
      <c r="B158" s="6">
        <v>530680</v>
      </c>
      <c r="C158" s="9" t="s">
        <v>233</v>
      </c>
      <c r="D158" s="9"/>
      <c r="E158" s="10">
        <v>13.44</v>
      </c>
      <c r="F158" s="10">
        <f>E158*0.593</f>
        <v>7.9699199999999992</v>
      </c>
      <c r="G158" s="10"/>
      <c r="H158" s="10">
        <f>((F158*G158)/100)+F158</f>
        <v>7.9699199999999992</v>
      </c>
      <c r="I158" s="10">
        <f>H158*4</f>
        <v>31.879679999999997</v>
      </c>
      <c r="J158" s="10">
        <f>VLOOKUP(C158,KFT!C:E,3,FALSE)</f>
        <v>16</v>
      </c>
    </row>
    <row r="159" spans="1:10" x14ac:dyDescent="0.25">
      <c r="A159" s="48">
        <v>88</v>
      </c>
      <c r="B159" s="72" t="s">
        <v>10081</v>
      </c>
      <c r="C159" s="113" t="s">
        <v>10082</v>
      </c>
      <c r="D159" s="113"/>
      <c r="E159" s="70"/>
      <c r="F159" s="8"/>
      <c r="G159" s="8"/>
      <c r="H159" s="8"/>
      <c r="I159" s="8"/>
      <c r="J159" s="10">
        <f>VLOOKUP(C159,KFT!C:E,3,FALSE)</f>
        <v>300</v>
      </c>
    </row>
    <row r="160" spans="1:10" x14ac:dyDescent="0.25">
      <c r="A160" s="6">
        <v>89</v>
      </c>
      <c r="B160" s="6">
        <v>530690</v>
      </c>
      <c r="C160" s="9" t="s">
        <v>234</v>
      </c>
      <c r="D160" s="9"/>
      <c r="E160" s="10">
        <v>99.68</v>
      </c>
      <c r="F160" s="10">
        <f>E160*0.593</f>
        <v>59.110240000000005</v>
      </c>
      <c r="G160" s="10"/>
      <c r="H160" s="10">
        <f>((F160*G160)/100)+F160</f>
        <v>59.110240000000005</v>
      </c>
      <c r="I160" s="10">
        <f>H160*4</f>
        <v>236.44096000000002</v>
      </c>
      <c r="J160" s="10">
        <f>VLOOKUP(C160,KFT!C:E,3,FALSE)</f>
        <v>110</v>
      </c>
    </row>
    <row r="161" spans="1:10" x14ac:dyDescent="0.25">
      <c r="A161" s="48">
        <v>89</v>
      </c>
      <c r="B161" s="72" t="s">
        <v>10083</v>
      </c>
      <c r="C161" s="113" t="s">
        <v>10084</v>
      </c>
      <c r="D161" s="113"/>
      <c r="E161" s="70"/>
      <c r="F161" s="8"/>
      <c r="G161" s="8"/>
      <c r="H161" s="8"/>
      <c r="I161" s="8"/>
      <c r="J161" s="10">
        <f>VLOOKUP(C161,KFT!C:E,3,FALSE)</f>
        <v>600</v>
      </c>
    </row>
    <row r="162" spans="1:10" x14ac:dyDescent="0.25">
      <c r="A162" s="48">
        <v>90</v>
      </c>
      <c r="B162" s="72" t="s">
        <v>10085</v>
      </c>
      <c r="C162" s="113" t="s">
        <v>10086</v>
      </c>
      <c r="D162" s="113"/>
      <c r="E162" s="70"/>
      <c r="F162" s="8"/>
      <c r="G162" s="8"/>
      <c r="H162" s="8"/>
      <c r="I162" s="8"/>
      <c r="J162" s="10">
        <f>VLOOKUP(C162,KFT!C:E,3,FALSE)</f>
        <v>1400</v>
      </c>
    </row>
    <row r="163" spans="1:10" x14ac:dyDescent="0.25">
      <c r="A163" s="6">
        <v>90</v>
      </c>
      <c r="B163" s="6">
        <v>530700</v>
      </c>
      <c r="C163" s="9" t="s">
        <v>235</v>
      </c>
      <c r="D163" s="9"/>
      <c r="E163" s="10">
        <v>26.65</v>
      </c>
      <c r="F163" s="10">
        <f>E163*0.593</f>
        <v>15.803449999999998</v>
      </c>
      <c r="G163" s="10"/>
      <c r="H163" s="10">
        <f>((F163*G163)/100)+F163</f>
        <v>15.803449999999998</v>
      </c>
      <c r="I163" s="10">
        <f>H163*4</f>
        <v>63.213799999999992</v>
      </c>
      <c r="J163" s="10" t="e">
        <f>VLOOKUP(C163,KFT!C:E,3,FALSE)</f>
        <v>#N/A</v>
      </c>
    </row>
    <row r="164" spans="1:10" x14ac:dyDescent="0.25">
      <c r="A164" s="6">
        <v>91</v>
      </c>
      <c r="B164" s="6">
        <v>530710</v>
      </c>
      <c r="C164" s="9" t="s">
        <v>236</v>
      </c>
      <c r="D164" s="9"/>
      <c r="E164" s="10">
        <v>633.20000000000005</v>
      </c>
      <c r="F164" s="10">
        <f>E164*0.593</f>
        <v>375.48759999999999</v>
      </c>
      <c r="G164" s="10"/>
      <c r="H164" s="10">
        <f>((F164*G164)/100)+F164</f>
        <v>375.48759999999999</v>
      </c>
      <c r="I164" s="10">
        <f>H164*4</f>
        <v>1501.9503999999999</v>
      </c>
      <c r="J164" s="10">
        <f>VLOOKUP(C164,KFT!C:E,3,FALSE)</f>
        <v>694</v>
      </c>
    </row>
    <row r="165" spans="1:10" x14ac:dyDescent="0.25">
      <c r="A165" s="48">
        <v>91</v>
      </c>
      <c r="B165" s="72" t="s">
        <v>10087</v>
      </c>
      <c r="C165" s="113" t="s">
        <v>10067</v>
      </c>
      <c r="D165" s="113"/>
      <c r="E165" s="70"/>
      <c r="F165" s="8"/>
      <c r="G165" s="8"/>
      <c r="H165" s="8"/>
      <c r="I165" s="8"/>
      <c r="J165" s="10">
        <f>VLOOKUP(C165,KFT!C:E,3,FALSE)</f>
        <v>450</v>
      </c>
    </row>
    <row r="166" spans="1:10" x14ac:dyDescent="0.25">
      <c r="A166" s="6">
        <v>92</v>
      </c>
      <c r="B166" s="6">
        <v>530711</v>
      </c>
      <c r="C166" s="9" t="s">
        <v>237</v>
      </c>
      <c r="D166" s="9"/>
      <c r="E166" s="10">
        <v>354.2</v>
      </c>
      <c r="F166" s="10">
        <f>E166*0.593</f>
        <v>210.04059999999998</v>
      </c>
      <c r="G166" s="10"/>
      <c r="H166" s="10">
        <f>((F166*G166)/100)+F166</f>
        <v>210.04059999999998</v>
      </c>
      <c r="I166" s="10">
        <f>H166*4</f>
        <v>840.16239999999993</v>
      </c>
      <c r="J166" s="10">
        <f>VLOOKUP(C166,KFT!C:E,3,FALSE)</f>
        <v>388</v>
      </c>
    </row>
    <row r="167" spans="1:10" x14ac:dyDescent="0.25">
      <c r="A167" s="48">
        <v>92</v>
      </c>
      <c r="B167" s="72" t="s">
        <v>10088</v>
      </c>
      <c r="C167" s="113" t="s">
        <v>10089</v>
      </c>
      <c r="D167" s="113"/>
      <c r="E167" s="70"/>
      <c r="F167" s="8"/>
      <c r="G167" s="8"/>
      <c r="H167" s="8"/>
      <c r="I167" s="8"/>
      <c r="J167" s="10">
        <f>VLOOKUP(C167,KFT!C:E,3,FALSE)</f>
        <v>320</v>
      </c>
    </row>
    <row r="168" spans="1:10" x14ac:dyDescent="0.25">
      <c r="A168" s="48">
        <v>93</v>
      </c>
      <c r="B168" s="72" t="s">
        <v>10090</v>
      </c>
      <c r="C168" s="113" t="s">
        <v>10091</v>
      </c>
      <c r="D168" s="113"/>
      <c r="E168" s="70"/>
      <c r="F168" s="8"/>
      <c r="G168" s="8"/>
      <c r="H168" s="8"/>
      <c r="I168" s="8"/>
      <c r="J168" s="10">
        <f>VLOOKUP(C168,KFT!C:E,3,FALSE)</f>
        <v>360</v>
      </c>
    </row>
    <row r="169" spans="1:10" x14ac:dyDescent="0.25">
      <c r="A169" s="6">
        <v>93</v>
      </c>
      <c r="B169" s="6">
        <v>530720</v>
      </c>
      <c r="C169" s="9" t="s">
        <v>238</v>
      </c>
      <c r="D169" s="9"/>
      <c r="E169" s="10">
        <v>209.67</v>
      </c>
      <c r="F169" s="10">
        <f>E169*0.593</f>
        <v>124.33430999999999</v>
      </c>
      <c r="G169" s="10"/>
      <c r="H169" s="10">
        <f>((F169*G169)/100)+F169</f>
        <v>124.33430999999999</v>
      </c>
      <c r="I169" s="10">
        <f>H169*4</f>
        <v>497.33723999999995</v>
      </c>
      <c r="J169" s="10">
        <f>VLOOKUP(C169,KFT!C:E,3,FALSE)</f>
        <v>230</v>
      </c>
    </row>
    <row r="170" spans="1:10" x14ac:dyDescent="0.25">
      <c r="A170" s="48">
        <v>94</v>
      </c>
      <c r="B170" s="72" t="s">
        <v>10092</v>
      </c>
      <c r="C170" s="113" t="s">
        <v>10093</v>
      </c>
      <c r="D170" s="113"/>
      <c r="E170" s="70"/>
      <c r="F170" s="8"/>
      <c r="G170" s="8"/>
      <c r="H170" s="8"/>
      <c r="I170" s="8"/>
      <c r="J170" s="10">
        <f>VLOOKUP(C170,KFT!C:E,3,FALSE)</f>
        <v>100</v>
      </c>
    </row>
    <row r="171" spans="1:10" x14ac:dyDescent="0.25">
      <c r="A171" s="6">
        <v>94</v>
      </c>
      <c r="B171" s="6">
        <v>530730</v>
      </c>
      <c r="C171" s="9" t="s">
        <v>239</v>
      </c>
      <c r="D171" s="9"/>
      <c r="E171" s="10">
        <v>53.15</v>
      </c>
      <c r="F171" s="10">
        <f>E171*0.593</f>
        <v>31.517949999999999</v>
      </c>
      <c r="G171" s="10"/>
      <c r="H171" s="10">
        <f>((F171*G171)/100)+F171</f>
        <v>31.517949999999999</v>
      </c>
      <c r="I171" s="10">
        <f>H171*4</f>
        <v>126.0718</v>
      </c>
      <c r="J171" s="10">
        <f>VLOOKUP(C171,KFT!C:E,3,FALSE)</f>
        <v>58</v>
      </c>
    </row>
    <row r="172" spans="1:10" x14ac:dyDescent="0.25">
      <c r="A172" s="6">
        <v>95</v>
      </c>
      <c r="B172" s="6">
        <v>530740</v>
      </c>
      <c r="C172" s="9" t="s">
        <v>240</v>
      </c>
      <c r="D172" s="9"/>
      <c r="E172" s="10">
        <v>117.82</v>
      </c>
      <c r="F172" s="10">
        <f>E172*0.593</f>
        <v>69.867259999999987</v>
      </c>
      <c r="G172" s="10"/>
      <c r="H172" s="10">
        <f>((F172*G172)/100)+F172</f>
        <v>69.867259999999987</v>
      </c>
      <c r="I172" s="10">
        <f>H172*4</f>
        <v>279.46903999999995</v>
      </c>
      <c r="J172" s="10">
        <f>VLOOKUP(C172,KFT!C:E,3,FALSE)</f>
        <v>128</v>
      </c>
    </row>
    <row r="173" spans="1:10" x14ac:dyDescent="0.25">
      <c r="A173" s="48">
        <v>95</v>
      </c>
      <c r="B173" s="72" t="s">
        <v>10094</v>
      </c>
      <c r="C173" s="113" t="s">
        <v>10095</v>
      </c>
      <c r="D173" s="113"/>
      <c r="E173" s="70"/>
      <c r="F173" s="8"/>
      <c r="G173" s="8"/>
      <c r="H173" s="8"/>
      <c r="I173" s="8"/>
      <c r="J173" s="10">
        <f>VLOOKUP(C173,KFT!C:E,3,FALSE)</f>
        <v>80</v>
      </c>
    </row>
    <row r="174" spans="1:10" x14ac:dyDescent="0.25">
      <c r="A174" s="48">
        <v>96</v>
      </c>
      <c r="B174" s="72" t="s">
        <v>10096</v>
      </c>
      <c r="C174" s="113" t="s">
        <v>10049</v>
      </c>
      <c r="D174" s="113"/>
      <c r="E174" s="70"/>
      <c r="F174" s="8"/>
      <c r="G174" s="8"/>
      <c r="H174" s="8"/>
      <c r="I174" s="8"/>
      <c r="J174" s="10">
        <f>VLOOKUP(C174,KFT!C:E,3,FALSE)</f>
        <v>75</v>
      </c>
    </row>
    <row r="175" spans="1:10" ht="24" x14ac:dyDescent="0.25">
      <c r="A175" s="6">
        <v>96</v>
      </c>
      <c r="B175" s="6">
        <v>530750</v>
      </c>
      <c r="C175" s="9" t="s">
        <v>241</v>
      </c>
      <c r="D175" s="9"/>
      <c r="E175" s="10">
        <v>150.05000000000001</v>
      </c>
      <c r="F175" s="10">
        <f>E175*0.593</f>
        <v>88.979650000000007</v>
      </c>
      <c r="G175" s="10"/>
      <c r="H175" s="10">
        <f>((F175*G175)/100)+F175</f>
        <v>88.979650000000007</v>
      </c>
      <c r="I175" s="10">
        <f>H175*4</f>
        <v>355.91860000000003</v>
      </c>
      <c r="J175" s="10">
        <f>VLOOKUP(C175,KFT!C:E,3,FALSE)</f>
        <v>164</v>
      </c>
    </row>
    <row r="176" spans="1:10" x14ac:dyDescent="0.25">
      <c r="A176" s="48">
        <v>97</v>
      </c>
      <c r="B176" s="72" t="s">
        <v>10097</v>
      </c>
      <c r="C176" s="113" t="s">
        <v>10051</v>
      </c>
      <c r="D176" s="113"/>
      <c r="E176" s="70"/>
      <c r="F176" s="8"/>
      <c r="G176" s="8"/>
      <c r="H176" s="8"/>
      <c r="I176" s="8"/>
      <c r="J176" s="10">
        <f>VLOOKUP(C176,KFT!C:E,3,FALSE)</f>
        <v>75</v>
      </c>
    </row>
    <row r="177" spans="1:10" x14ac:dyDescent="0.25">
      <c r="A177" s="6">
        <v>97</v>
      </c>
      <c r="B177" s="6">
        <v>530760</v>
      </c>
      <c r="C177" s="9" t="s">
        <v>242</v>
      </c>
      <c r="D177" s="9"/>
      <c r="E177" s="10">
        <v>78.86</v>
      </c>
      <c r="F177" s="10">
        <f>E177*0.593</f>
        <v>46.763979999999997</v>
      </c>
      <c r="G177" s="10"/>
      <c r="H177" s="10">
        <f>((F177*G177)/100)+F177</f>
        <v>46.763979999999997</v>
      </c>
      <c r="I177" s="10">
        <f>H177*4</f>
        <v>187.05591999999999</v>
      </c>
      <c r="J177" s="10">
        <f>VLOOKUP(C177,KFT!C:E,3,FALSE)</f>
        <v>88</v>
      </c>
    </row>
    <row r="178" spans="1:10" x14ac:dyDescent="0.25">
      <c r="A178" s="48">
        <v>98</v>
      </c>
      <c r="B178" s="72" t="s">
        <v>10098</v>
      </c>
      <c r="C178" s="113" t="s">
        <v>10099</v>
      </c>
      <c r="D178" s="113"/>
      <c r="E178" s="70"/>
      <c r="F178" s="8"/>
      <c r="G178" s="8"/>
      <c r="H178" s="8"/>
      <c r="I178" s="8"/>
      <c r="J178" s="10">
        <f>VLOOKUP(C178,KFT!C:E,3,FALSE)</f>
        <v>160</v>
      </c>
    </row>
    <row r="179" spans="1:10" x14ac:dyDescent="0.25">
      <c r="A179" s="6">
        <v>98</v>
      </c>
      <c r="B179" s="6">
        <v>530770</v>
      </c>
      <c r="C179" s="9" t="s">
        <v>243</v>
      </c>
      <c r="D179" s="9"/>
      <c r="E179" s="10">
        <v>235.63</v>
      </c>
      <c r="F179" s="10">
        <f>E179*0.593</f>
        <v>139.72859</v>
      </c>
      <c r="G179" s="10"/>
      <c r="H179" s="10">
        <f>((F179*G179)/100)+F179</f>
        <v>139.72859</v>
      </c>
      <c r="I179" s="10">
        <f>H179*4</f>
        <v>558.91435999999999</v>
      </c>
      <c r="J179" s="10">
        <f>VLOOKUP(C179,KFT!C:E,3,FALSE)</f>
        <v>258</v>
      </c>
    </row>
    <row r="180" spans="1:10" x14ac:dyDescent="0.25">
      <c r="A180" s="48">
        <v>99</v>
      </c>
      <c r="B180" s="72" t="s">
        <v>10100</v>
      </c>
      <c r="C180" s="113" t="s">
        <v>10053</v>
      </c>
      <c r="D180" s="113"/>
      <c r="E180" s="70"/>
      <c r="F180" s="8"/>
      <c r="G180" s="8"/>
      <c r="H180" s="8"/>
      <c r="I180" s="8"/>
      <c r="J180" s="10">
        <f>VLOOKUP(C180,KFT!C:E,3,FALSE)</f>
        <v>150</v>
      </c>
    </row>
    <row r="181" spans="1:10" x14ac:dyDescent="0.25">
      <c r="A181" s="6">
        <v>99</v>
      </c>
      <c r="B181" s="6">
        <v>530780</v>
      </c>
      <c r="C181" s="9" t="s">
        <v>244</v>
      </c>
      <c r="D181" s="9"/>
      <c r="E181" s="10">
        <v>88.7</v>
      </c>
      <c r="F181" s="10">
        <f>E181*0.593</f>
        <v>52.5991</v>
      </c>
      <c r="G181" s="10"/>
      <c r="H181" s="10">
        <f>((F181*G181)/100)+F181</f>
        <v>52.5991</v>
      </c>
      <c r="I181" s="10">
        <f>H181*4</f>
        <v>210.3964</v>
      </c>
      <c r="J181" s="10">
        <f>VLOOKUP(C181,KFT!C:E,3,FALSE)</f>
        <v>98</v>
      </c>
    </row>
    <row r="182" spans="1:10" ht="24" x14ac:dyDescent="0.25">
      <c r="A182" s="6">
        <v>100</v>
      </c>
      <c r="B182" s="6">
        <v>530790</v>
      </c>
      <c r="C182" s="9" t="s">
        <v>245</v>
      </c>
      <c r="D182" s="9"/>
      <c r="E182" s="10">
        <v>199.34</v>
      </c>
      <c r="F182" s="10">
        <f>E182*0.593</f>
        <v>118.20862</v>
      </c>
      <c r="G182" s="10"/>
      <c r="H182" s="10">
        <f>((F182*G182)/100)+F182</f>
        <v>118.20862</v>
      </c>
      <c r="I182" s="10">
        <f>H182*4</f>
        <v>472.83447999999999</v>
      </c>
      <c r="J182" s="10">
        <f>VLOOKUP(C182,KFT!C:E,3,FALSE)</f>
        <v>218</v>
      </c>
    </row>
    <row r="183" spans="1:10" x14ac:dyDescent="0.25">
      <c r="A183" s="48">
        <v>100</v>
      </c>
      <c r="B183" s="72" t="s">
        <v>10101</v>
      </c>
      <c r="C183" s="113" t="s">
        <v>10065</v>
      </c>
      <c r="D183" s="113"/>
      <c r="E183" s="70"/>
      <c r="F183" s="8"/>
      <c r="G183" s="8"/>
      <c r="H183" s="8"/>
      <c r="I183" s="8"/>
      <c r="J183" s="10">
        <f>VLOOKUP(C183,KFT!C:E,3,FALSE)</f>
        <v>450</v>
      </c>
    </row>
    <row r="184" spans="1:10" x14ac:dyDescent="0.25">
      <c r="A184" s="48">
        <v>101</v>
      </c>
      <c r="B184" s="72" t="s">
        <v>10102</v>
      </c>
      <c r="C184" s="113" t="s">
        <v>10029</v>
      </c>
      <c r="D184" s="113"/>
      <c r="E184" s="70"/>
      <c r="F184" s="8"/>
      <c r="G184" s="8"/>
      <c r="H184" s="8"/>
      <c r="I184" s="8"/>
      <c r="J184" s="10">
        <f>VLOOKUP(C184,KFT!C:E,3,FALSE)</f>
        <v>525</v>
      </c>
    </row>
    <row r="185" spans="1:10" x14ac:dyDescent="0.25">
      <c r="A185" s="6">
        <v>101</v>
      </c>
      <c r="B185" s="6" t="s">
        <v>4596</v>
      </c>
      <c r="C185" s="7" t="s">
        <v>246</v>
      </c>
      <c r="D185" s="7"/>
      <c r="E185" s="10"/>
      <c r="F185" s="10">
        <f>E185*0.593</f>
        <v>0</v>
      </c>
      <c r="G185" s="10"/>
      <c r="H185" s="10">
        <f>((F185*G185)/100)+F185</f>
        <v>0</v>
      </c>
      <c r="I185" s="10">
        <f>H185*4</f>
        <v>0</v>
      </c>
      <c r="J185" s="8"/>
    </row>
    <row r="186" spans="1:10" x14ac:dyDescent="0.25">
      <c r="A186" s="6">
        <v>102</v>
      </c>
      <c r="B186" s="6">
        <v>530800</v>
      </c>
      <c r="C186" s="9" t="s">
        <v>247</v>
      </c>
      <c r="D186" s="9"/>
      <c r="E186" s="10">
        <v>53.31</v>
      </c>
      <c r="F186" s="10">
        <f>E186*0.593</f>
        <v>31.612829999999999</v>
      </c>
      <c r="G186" s="10"/>
      <c r="H186" s="10">
        <f>((F186*G186)/100)+F186</f>
        <v>31.612829999999999</v>
      </c>
      <c r="I186" s="10">
        <f>H186*4</f>
        <v>126.45132</v>
      </c>
      <c r="J186" s="10">
        <f>VLOOKUP(C186,KFT!C:E,3,FALSE)</f>
        <v>58</v>
      </c>
    </row>
    <row r="187" spans="1:10" x14ac:dyDescent="0.25">
      <c r="A187" s="48">
        <v>102</v>
      </c>
      <c r="B187" s="72" t="s">
        <v>10103</v>
      </c>
      <c r="C187" s="113" t="s">
        <v>10104</v>
      </c>
      <c r="D187" s="113"/>
      <c r="E187" s="70"/>
      <c r="F187" s="8"/>
      <c r="G187" s="8"/>
      <c r="H187" s="8"/>
      <c r="I187" s="8"/>
      <c r="J187" s="10">
        <f>VLOOKUP(C187,KFT!C:E,3,FALSE)</f>
        <v>100</v>
      </c>
    </row>
    <row r="188" spans="1:10" x14ac:dyDescent="0.25">
      <c r="A188" s="6">
        <v>103</v>
      </c>
      <c r="B188" s="6">
        <v>530810</v>
      </c>
      <c r="C188" s="9" t="s">
        <v>248</v>
      </c>
      <c r="D188" s="9"/>
      <c r="E188" s="10">
        <v>320.60000000000002</v>
      </c>
      <c r="F188" s="10">
        <f>E188*0.593</f>
        <v>190.11580000000001</v>
      </c>
      <c r="G188" s="10"/>
      <c r="H188" s="10">
        <f>((F188*G188)/100)+F188</f>
        <v>190.11580000000001</v>
      </c>
      <c r="I188" s="10">
        <f>H188*4</f>
        <v>760.46320000000003</v>
      </c>
      <c r="J188" s="10">
        <f>VLOOKUP(C188,KFT!C:E,3,FALSE)</f>
        <v>352</v>
      </c>
    </row>
    <row r="189" spans="1:10" ht="24" x14ac:dyDescent="0.25">
      <c r="A189" s="48">
        <v>104</v>
      </c>
      <c r="B189" s="72" t="s">
        <v>10106</v>
      </c>
      <c r="C189" s="113" t="s">
        <v>10107</v>
      </c>
      <c r="D189" s="113"/>
      <c r="E189" s="70"/>
      <c r="F189" s="8"/>
      <c r="G189" s="8"/>
      <c r="H189" s="8"/>
      <c r="I189" s="8"/>
      <c r="J189" s="10">
        <f>VLOOKUP(C189,KFT!C:E,3,FALSE)</f>
        <v>1000</v>
      </c>
    </row>
    <row r="190" spans="1:10" x14ac:dyDescent="0.25">
      <c r="A190" s="6">
        <v>104</v>
      </c>
      <c r="B190" s="6">
        <v>530820</v>
      </c>
      <c r="C190" s="9" t="s">
        <v>249</v>
      </c>
      <c r="D190" s="9"/>
      <c r="E190" s="10">
        <v>133.04</v>
      </c>
      <c r="F190" s="10">
        <f>E190*0.593</f>
        <v>78.892719999999997</v>
      </c>
      <c r="G190" s="10"/>
      <c r="H190" s="10">
        <f>((F190*G190)/100)+F190</f>
        <v>78.892719999999997</v>
      </c>
      <c r="I190" s="10">
        <f>H190*4</f>
        <v>315.57087999999999</v>
      </c>
      <c r="J190" s="10" t="e">
        <f>VLOOKUP(C190,KFT!C:E,3,FALSE)</f>
        <v>#N/A</v>
      </c>
    </row>
    <row r="191" spans="1:10" ht="24" x14ac:dyDescent="0.25">
      <c r="A191" s="48">
        <v>105</v>
      </c>
      <c r="B191" s="72" t="s">
        <v>10108</v>
      </c>
      <c r="C191" s="113" t="s">
        <v>10109</v>
      </c>
      <c r="D191" s="113"/>
      <c r="E191" s="70"/>
      <c r="F191" s="8"/>
      <c r="G191" s="8"/>
      <c r="H191" s="8"/>
      <c r="I191" s="8"/>
      <c r="J191" s="10">
        <f>VLOOKUP(C191,KFT!C:E,3,FALSE)</f>
        <v>1500</v>
      </c>
    </row>
    <row r="192" spans="1:10" x14ac:dyDescent="0.25">
      <c r="A192" s="6">
        <v>105</v>
      </c>
      <c r="B192" s="6">
        <v>530830</v>
      </c>
      <c r="C192" s="9" t="s">
        <v>250</v>
      </c>
      <c r="D192" s="9"/>
      <c r="E192" s="10">
        <v>5.6</v>
      </c>
      <c r="F192" s="10">
        <f>E192*0.593</f>
        <v>3.3207999999999998</v>
      </c>
      <c r="G192" s="10"/>
      <c r="H192" s="10">
        <f>((F192*G192)/100)+F192</f>
        <v>3.3207999999999998</v>
      </c>
      <c r="I192" s="10">
        <f>H192*4</f>
        <v>13.283199999999999</v>
      </c>
      <c r="J192" s="10">
        <f>VLOOKUP(C192,KFT!C:E,3,FALSE)</f>
        <v>6</v>
      </c>
    </row>
    <row r="193" spans="1:10" x14ac:dyDescent="0.25">
      <c r="A193" s="6">
        <v>106</v>
      </c>
      <c r="B193" s="6">
        <v>530840</v>
      </c>
      <c r="C193" s="9" t="s">
        <v>251</v>
      </c>
      <c r="D193" s="9"/>
      <c r="E193" s="10">
        <v>133.04</v>
      </c>
      <c r="F193" s="10">
        <f>E193*0.593</f>
        <v>78.892719999999997</v>
      </c>
      <c r="G193" s="10"/>
      <c r="H193" s="10">
        <f>((F193*G193)/100)+F193</f>
        <v>78.892719999999997</v>
      </c>
      <c r="I193" s="10">
        <f>H193*4</f>
        <v>315.57087999999999</v>
      </c>
      <c r="J193" s="10" t="e">
        <f>VLOOKUP(C193,KFT!C:E,3,FALSE)</f>
        <v>#N/A</v>
      </c>
    </row>
    <row r="194" spans="1:10" x14ac:dyDescent="0.25">
      <c r="A194" s="6">
        <v>107</v>
      </c>
      <c r="B194" s="6">
        <v>530850</v>
      </c>
      <c r="C194" s="9" t="s">
        <v>252</v>
      </c>
      <c r="D194" s="9"/>
      <c r="E194" s="10">
        <v>1.34</v>
      </c>
      <c r="F194" s="10">
        <f>E194*0.593</f>
        <v>0.79461999999999999</v>
      </c>
      <c r="G194" s="10"/>
      <c r="H194" s="10">
        <f>((F194*G194)/100)+F194</f>
        <v>0.79461999999999999</v>
      </c>
      <c r="I194" s="10">
        <f>H194*4</f>
        <v>3.17848</v>
      </c>
      <c r="J194" s="10">
        <f>VLOOKUP(C194,KFT!C:E,3,FALSE)</f>
        <v>10</v>
      </c>
    </row>
    <row r="195" spans="1:10" x14ac:dyDescent="0.25">
      <c r="A195" s="6">
        <v>108</v>
      </c>
      <c r="B195" s="6">
        <v>530860</v>
      </c>
      <c r="C195" s="9" t="s">
        <v>253</v>
      </c>
      <c r="D195" s="9"/>
      <c r="E195" s="10">
        <v>5.37</v>
      </c>
      <c r="F195" s="10">
        <f>E195*0.593</f>
        <v>3.1844099999999997</v>
      </c>
      <c r="G195" s="10"/>
      <c r="H195" s="10">
        <f>((F195*G195)/100)+F195</f>
        <v>3.1844099999999997</v>
      </c>
      <c r="I195" s="10">
        <f>H195*4</f>
        <v>12.737639999999999</v>
      </c>
      <c r="J195" s="10" t="e">
        <f>VLOOKUP(C195,KFT!C:E,3,FALSE)</f>
        <v>#N/A</v>
      </c>
    </row>
    <row r="196" spans="1:10" x14ac:dyDescent="0.25">
      <c r="A196" s="48">
        <v>108</v>
      </c>
      <c r="B196" s="72" t="s">
        <v>10112</v>
      </c>
      <c r="C196" s="113" t="s">
        <v>10067</v>
      </c>
      <c r="D196" s="113"/>
      <c r="E196" s="70"/>
      <c r="F196" s="8"/>
      <c r="G196" s="8"/>
      <c r="H196" s="8"/>
      <c r="I196" s="8"/>
      <c r="J196" s="10">
        <f>VLOOKUP(C196,KFT!C:E,3,FALSE)</f>
        <v>450</v>
      </c>
    </row>
    <row r="197" spans="1:10" x14ac:dyDescent="0.25">
      <c r="A197" s="6">
        <v>109</v>
      </c>
      <c r="B197" s="6">
        <v>530870</v>
      </c>
      <c r="C197" s="9" t="s">
        <v>254</v>
      </c>
      <c r="D197" s="9"/>
      <c r="E197" s="10">
        <v>21.64</v>
      </c>
      <c r="F197" s="10">
        <f>E197*0.593</f>
        <v>12.832520000000001</v>
      </c>
      <c r="G197" s="10"/>
      <c r="H197" s="10">
        <f>((F197*G197)/100)+F197</f>
        <v>12.832520000000001</v>
      </c>
      <c r="I197" s="10">
        <f>H197*4</f>
        <v>51.330080000000002</v>
      </c>
      <c r="J197" s="10">
        <f>VLOOKUP(C197,KFT!C:E,3,FALSE)</f>
        <v>24</v>
      </c>
    </row>
    <row r="198" spans="1:10" x14ac:dyDescent="0.25">
      <c r="A198" s="48">
        <v>109</v>
      </c>
      <c r="B198" s="72" t="s">
        <v>10113</v>
      </c>
      <c r="C198" s="113" t="s">
        <v>10114</v>
      </c>
      <c r="D198" s="113"/>
      <c r="E198" s="70"/>
      <c r="F198" s="8"/>
      <c r="G198" s="8"/>
      <c r="H198" s="8"/>
      <c r="I198" s="8"/>
      <c r="J198" s="10">
        <f>VLOOKUP(C198,KFT!C:E,3,FALSE)</f>
        <v>500</v>
      </c>
    </row>
    <row r="199" spans="1:10" x14ac:dyDescent="0.25">
      <c r="A199" s="48">
        <v>110</v>
      </c>
      <c r="B199" s="72" t="s">
        <v>10115</v>
      </c>
      <c r="C199" s="113" t="s">
        <v>10116</v>
      </c>
      <c r="D199" s="113"/>
      <c r="E199" s="70"/>
      <c r="F199" s="8"/>
      <c r="G199" s="8"/>
      <c r="H199" s="8"/>
      <c r="I199" s="8"/>
      <c r="J199" s="10">
        <f>VLOOKUP(C199,KFT!C:E,3,FALSE)</f>
        <v>500</v>
      </c>
    </row>
    <row r="200" spans="1:10" x14ac:dyDescent="0.25">
      <c r="A200" s="6">
        <v>110</v>
      </c>
      <c r="B200" s="6">
        <v>530880</v>
      </c>
      <c r="C200" s="9" t="s">
        <v>255</v>
      </c>
      <c r="D200" s="9"/>
      <c r="E200" s="10">
        <v>6.72</v>
      </c>
      <c r="F200" s="10">
        <f>E200*0.593</f>
        <v>3.9849599999999996</v>
      </c>
      <c r="G200" s="10"/>
      <c r="H200" s="10">
        <f>((F200*G200)/100)+F200</f>
        <v>3.9849599999999996</v>
      </c>
      <c r="I200" s="10">
        <f>H200*4</f>
        <v>15.939839999999998</v>
      </c>
      <c r="J200" s="10" t="e">
        <f>VLOOKUP(C200,KFT!C:E,3,FALSE)</f>
        <v>#N/A</v>
      </c>
    </row>
    <row r="201" spans="1:10" x14ac:dyDescent="0.25">
      <c r="A201" s="48">
        <v>111</v>
      </c>
      <c r="B201" s="72" t="s">
        <v>10117</v>
      </c>
      <c r="C201" s="113" t="s">
        <v>10118</v>
      </c>
      <c r="D201" s="113"/>
      <c r="E201" s="70"/>
      <c r="F201" s="8"/>
      <c r="G201" s="8"/>
      <c r="H201" s="8"/>
      <c r="I201" s="8"/>
      <c r="J201" s="10">
        <f>VLOOKUP(C201,KFT!C:E,3,FALSE)</f>
        <v>500</v>
      </c>
    </row>
    <row r="202" spans="1:10" x14ac:dyDescent="0.25">
      <c r="A202" s="6">
        <v>111</v>
      </c>
      <c r="B202" s="6">
        <v>530900</v>
      </c>
      <c r="C202" s="9" t="s">
        <v>256</v>
      </c>
      <c r="D202" s="9"/>
      <c r="E202" s="10">
        <v>160.31</v>
      </c>
      <c r="F202" s="10">
        <f>E202*0.593</f>
        <v>95.063829999999996</v>
      </c>
      <c r="G202" s="10"/>
      <c r="H202" s="10">
        <f>((F202*G202)/100)+F202</f>
        <v>95.063829999999996</v>
      </c>
      <c r="I202" s="10">
        <f>H202*4</f>
        <v>380.25531999999998</v>
      </c>
      <c r="J202" s="10">
        <f>VLOOKUP(C202,KFT!C:E,3,FALSE)</f>
        <v>176</v>
      </c>
    </row>
    <row r="203" spans="1:10" x14ac:dyDescent="0.25">
      <c r="A203" s="48">
        <v>112</v>
      </c>
      <c r="B203" s="72" t="s">
        <v>10119</v>
      </c>
      <c r="C203" s="113" t="s">
        <v>10120</v>
      </c>
      <c r="D203" s="113"/>
      <c r="E203" s="70"/>
      <c r="F203" s="8"/>
      <c r="G203" s="8"/>
      <c r="H203" s="8"/>
      <c r="I203" s="8"/>
      <c r="J203" s="10">
        <f>VLOOKUP(C203,KFT!C:E,3,FALSE)</f>
        <v>1000</v>
      </c>
    </row>
    <row r="204" spans="1:10" x14ac:dyDescent="0.25">
      <c r="A204" s="6">
        <v>112</v>
      </c>
      <c r="B204" s="6">
        <v>530910</v>
      </c>
      <c r="C204" s="9" t="s">
        <v>257</v>
      </c>
      <c r="D204" s="9"/>
      <c r="E204" s="10">
        <v>8.9600000000000009</v>
      </c>
      <c r="F204" s="10">
        <f>E204*0.593</f>
        <v>5.3132800000000007</v>
      </c>
      <c r="G204" s="10"/>
      <c r="H204" s="10">
        <f>((F204*G204)/100)+F204</f>
        <v>5.3132800000000007</v>
      </c>
      <c r="I204" s="10">
        <f>H204*4</f>
        <v>21.253120000000003</v>
      </c>
      <c r="J204" s="10">
        <f>VLOOKUP(C204,KFT!C:E,3,FALSE)</f>
        <v>10</v>
      </c>
    </row>
    <row r="205" spans="1:10" x14ac:dyDescent="0.25">
      <c r="A205" s="6">
        <v>113</v>
      </c>
      <c r="B205" s="6">
        <v>530920</v>
      </c>
      <c r="C205" s="9" t="s">
        <v>258</v>
      </c>
      <c r="D205" s="9"/>
      <c r="E205" s="10">
        <v>88.7</v>
      </c>
      <c r="F205" s="10">
        <f>E205*0.593</f>
        <v>52.5991</v>
      </c>
      <c r="G205" s="10"/>
      <c r="H205" s="10">
        <f>((F205*G205)/100)+F205</f>
        <v>52.5991</v>
      </c>
      <c r="I205" s="10">
        <f>H205*4</f>
        <v>210.3964</v>
      </c>
      <c r="J205" s="10">
        <f>VLOOKUP(C205,KFT!C:E,3,FALSE)</f>
        <v>98</v>
      </c>
    </row>
    <row r="206" spans="1:10" x14ac:dyDescent="0.25">
      <c r="A206" s="6">
        <v>114</v>
      </c>
      <c r="B206" s="6">
        <v>530930</v>
      </c>
      <c r="C206" s="9" t="s">
        <v>259</v>
      </c>
      <c r="D206" s="9"/>
      <c r="E206" s="10">
        <v>88.7</v>
      </c>
      <c r="F206" s="10">
        <f>E206*0.593</f>
        <v>52.5991</v>
      </c>
      <c r="G206" s="10"/>
      <c r="H206" s="10">
        <f>((F206*G206)/100)+F206</f>
        <v>52.5991</v>
      </c>
      <c r="I206" s="10">
        <f>H206*4</f>
        <v>210.3964</v>
      </c>
      <c r="J206" s="10">
        <f>VLOOKUP(C206,KFT!C:E,3,FALSE)</f>
        <v>98</v>
      </c>
    </row>
    <row r="207" spans="1:10" x14ac:dyDescent="0.25">
      <c r="A207" s="48">
        <v>114</v>
      </c>
      <c r="B207" s="72" t="s">
        <v>10122</v>
      </c>
      <c r="C207" s="113" t="s">
        <v>10067</v>
      </c>
      <c r="D207" s="113"/>
      <c r="E207" s="70"/>
      <c r="F207" s="8"/>
      <c r="G207" s="8"/>
      <c r="H207" s="8"/>
      <c r="I207" s="8"/>
      <c r="J207" s="10">
        <f>VLOOKUP(C207,KFT!C:E,3,FALSE)</f>
        <v>450</v>
      </c>
    </row>
    <row r="208" spans="1:10" x14ac:dyDescent="0.25">
      <c r="A208" s="6">
        <v>115</v>
      </c>
      <c r="B208" s="6">
        <v>530940</v>
      </c>
      <c r="C208" s="9" t="s">
        <v>260</v>
      </c>
      <c r="D208" s="9"/>
      <c r="E208" s="10">
        <v>35.54</v>
      </c>
      <c r="F208" s="10">
        <f>E208*0.593</f>
        <v>21.075219999999998</v>
      </c>
      <c r="G208" s="10"/>
      <c r="H208" s="10">
        <f>((F208*G208)/100)+F208</f>
        <v>21.075219999999998</v>
      </c>
      <c r="I208" s="10">
        <f>H208*4</f>
        <v>84.300879999999992</v>
      </c>
      <c r="J208" s="10">
        <f>VLOOKUP(C208,KFT!C:E,3,FALSE)</f>
        <v>40</v>
      </c>
    </row>
    <row r="209" spans="1:10" x14ac:dyDescent="0.25">
      <c r="A209" s="48">
        <v>115</v>
      </c>
      <c r="B209" s="72" t="s">
        <v>10123</v>
      </c>
      <c r="C209" s="113" t="s">
        <v>10114</v>
      </c>
      <c r="D209" s="113"/>
      <c r="E209" s="70"/>
      <c r="F209" s="8"/>
      <c r="G209" s="8"/>
      <c r="H209" s="8"/>
      <c r="I209" s="8"/>
      <c r="J209" s="10">
        <f>VLOOKUP(C209,KFT!C:E,3,FALSE)</f>
        <v>500</v>
      </c>
    </row>
    <row r="210" spans="1:10" x14ac:dyDescent="0.25">
      <c r="A210" s="48">
        <v>116</v>
      </c>
      <c r="B210" s="72" t="s">
        <v>10124</v>
      </c>
      <c r="C210" s="113" t="s">
        <v>10125</v>
      </c>
      <c r="D210" s="113"/>
      <c r="E210" s="70"/>
      <c r="F210" s="8"/>
      <c r="G210" s="8"/>
      <c r="H210" s="8"/>
      <c r="I210" s="8"/>
      <c r="J210" s="10">
        <f>VLOOKUP(C210,KFT!C:E,3,FALSE)</f>
        <v>1000</v>
      </c>
    </row>
    <row r="211" spans="1:10" x14ac:dyDescent="0.25">
      <c r="A211" s="6">
        <v>116</v>
      </c>
      <c r="B211" s="6">
        <v>530950</v>
      </c>
      <c r="C211" s="9" t="s">
        <v>261</v>
      </c>
      <c r="D211" s="9"/>
      <c r="E211" s="10">
        <v>13.44</v>
      </c>
      <c r="F211" s="10">
        <f>E211*0.593</f>
        <v>7.9699199999999992</v>
      </c>
      <c r="G211" s="10"/>
      <c r="H211" s="10">
        <f>((F211*G211)/100)+F211</f>
        <v>7.9699199999999992</v>
      </c>
      <c r="I211" s="10">
        <f>H211*4</f>
        <v>31.879679999999997</v>
      </c>
      <c r="J211" s="10" t="e">
        <f>VLOOKUP(C211,KFT!C:E,3,FALSE)</f>
        <v>#N/A</v>
      </c>
    </row>
    <row r="212" spans="1:10" x14ac:dyDescent="0.25">
      <c r="A212" s="48">
        <v>117</v>
      </c>
      <c r="B212" s="72" t="s">
        <v>10126</v>
      </c>
      <c r="C212" s="113" t="s">
        <v>10118</v>
      </c>
      <c r="D212" s="113"/>
      <c r="E212" s="70"/>
      <c r="F212" s="8"/>
      <c r="G212" s="8"/>
      <c r="H212" s="8"/>
      <c r="I212" s="8"/>
      <c r="J212" s="10">
        <f>VLOOKUP(C212,KFT!C:E,3,FALSE)</f>
        <v>500</v>
      </c>
    </row>
    <row r="213" spans="1:10" x14ac:dyDescent="0.25">
      <c r="A213" s="6">
        <v>117</v>
      </c>
      <c r="B213" s="6">
        <v>530960</v>
      </c>
      <c r="C213" s="9" t="s">
        <v>262</v>
      </c>
      <c r="D213" s="9"/>
      <c r="E213" s="10">
        <v>19.93</v>
      </c>
      <c r="F213" s="10">
        <f>E213*0.593</f>
        <v>11.818489999999999</v>
      </c>
      <c r="G213" s="10"/>
      <c r="H213" s="10">
        <f>((F213*G213)/100)+F213</f>
        <v>11.818489999999999</v>
      </c>
      <c r="I213" s="10">
        <f>H213*4</f>
        <v>47.273959999999995</v>
      </c>
      <c r="J213" s="10" t="e">
        <f>VLOOKUP(C213,KFT!C:E,3,FALSE)</f>
        <v>#N/A</v>
      </c>
    </row>
    <row r="214" spans="1:10" x14ac:dyDescent="0.25">
      <c r="A214" s="48">
        <v>118</v>
      </c>
      <c r="B214" s="72" t="s">
        <v>10127</v>
      </c>
      <c r="C214" s="113" t="s">
        <v>10120</v>
      </c>
      <c r="D214" s="113"/>
      <c r="E214" s="70"/>
      <c r="F214" s="8"/>
      <c r="G214" s="8"/>
      <c r="H214" s="8"/>
      <c r="I214" s="8"/>
      <c r="J214" s="10">
        <f>VLOOKUP(C214,KFT!C:E,3,FALSE)</f>
        <v>1000</v>
      </c>
    </row>
    <row r="215" spans="1:10" x14ac:dyDescent="0.25">
      <c r="A215" s="6">
        <v>118</v>
      </c>
      <c r="B215" s="6">
        <v>530970</v>
      </c>
      <c r="C215" s="9" t="s">
        <v>263</v>
      </c>
      <c r="D215" s="9"/>
      <c r="E215" s="10">
        <v>5.37</v>
      </c>
      <c r="F215" s="10">
        <f>E215*0.593</f>
        <v>3.1844099999999997</v>
      </c>
      <c r="G215" s="10"/>
      <c r="H215" s="10">
        <f>((F215*G215)/100)+F215</f>
        <v>3.1844099999999997</v>
      </c>
      <c r="I215" s="10">
        <f>H215*4</f>
        <v>12.737639999999999</v>
      </c>
      <c r="J215" s="10">
        <f>VLOOKUP(C215,KFT!C:E,3,FALSE)</f>
        <v>6</v>
      </c>
    </row>
    <row r="216" spans="1:10" x14ac:dyDescent="0.25">
      <c r="A216" s="6">
        <v>119</v>
      </c>
      <c r="B216" s="6">
        <v>530980</v>
      </c>
      <c r="C216" s="134" t="s">
        <v>4470</v>
      </c>
      <c r="D216" s="134"/>
      <c r="E216" s="10">
        <v>221.74</v>
      </c>
      <c r="F216" s="10">
        <f>E216*0.593</f>
        <v>131.49181999999999</v>
      </c>
      <c r="G216" s="10"/>
      <c r="H216" s="10">
        <f>((F216*G216)/100)+F216</f>
        <v>131.49181999999999</v>
      </c>
      <c r="I216" s="10">
        <f>H216*4</f>
        <v>525.96727999999996</v>
      </c>
      <c r="J216" s="10" t="e">
        <f>VLOOKUP(C216,KFT!C:E,3,FALSE)</f>
        <v>#N/A</v>
      </c>
    </row>
    <row r="217" spans="1:10" x14ac:dyDescent="0.25">
      <c r="A217" s="48">
        <v>120</v>
      </c>
      <c r="B217" s="72" t="s">
        <v>10129</v>
      </c>
      <c r="C217" s="113" t="s">
        <v>10130</v>
      </c>
      <c r="D217" s="113"/>
      <c r="E217" s="70"/>
      <c r="F217" s="8"/>
      <c r="G217" s="8"/>
      <c r="H217" s="8"/>
      <c r="I217" s="8"/>
      <c r="J217" s="10">
        <f>VLOOKUP(C217,KFT!C:E,3,FALSE)</f>
        <v>250</v>
      </c>
    </row>
    <row r="218" spans="1:10" x14ac:dyDescent="0.25">
      <c r="A218" s="6">
        <v>120</v>
      </c>
      <c r="B218" s="6">
        <v>530985</v>
      </c>
      <c r="C218" s="9" t="s">
        <v>4458</v>
      </c>
      <c r="D218" s="9"/>
      <c r="E218" s="10">
        <v>44.5</v>
      </c>
      <c r="F218" s="10">
        <f>E218*0.593</f>
        <v>26.388500000000001</v>
      </c>
      <c r="G218" s="10"/>
      <c r="H218" s="10">
        <f>((F218*G218)/100)+F218</f>
        <v>26.388500000000001</v>
      </c>
      <c r="I218" s="10">
        <f>H218*4</f>
        <v>105.554</v>
      </c>
      <c r="J218" s="10">
        <f>VLOOKUP(C218,KFT!C:E,3,FALSE)</f>
        <v>48</v>
      </c>
    </row>
    <row r="219" spans="1:10" x14ac:dyDescent="0.25">
      <c r="A219" s="6">
        <v>121</v>
      </c>
      <c r="B219" s="6" t="s">
        <v>4596</v>
      </c>
      <c r="C219" s="137" t="s">
        <v>8574</v>
      </c>
      <c r="D219" s="137"/>
      <c r="E219" s="10"/>
      <c r="F219" s="10">
        <f>E219*0.593</f>
        <v>0</v>
      </c>
      <c r="G219" s="10"/>
      <c r="H219" s="10">
        <f>((F219*G219)/100)+F219</f>
        <v>0</v>
      </c>
      <c r="I219" s="10">
        <f>H219*4</f>
        <v>0</v>
      </c>
      <c r="J219" s="8"/>
    </row>
    <row r="220" spans="1:10" x14ac:dyDescent="0.25">
      <c r="A220" s="48">
        <v>121</v>
      </c>
      <c r="B220" s="72" t="s">
        <v>10131</v>
      </c>
      <c r="C220" s="113" t="s">
        <v>9984</v>
      </c>
      <c r="D220" s="113"/>
      <c r="E220" s="70"/>
      <c r="F220" s="8"/>
      <c r="G220" s="8"/>
      <c r="H220" s="8"/>
      <c r="I220" s="8"/>
      <c r="J220" s="10">
        <f>VLOOKUP(C220,KFT!C:E,3,FALSE)</f>
        <v>400</v>
      </c>
    </row>
    <row r="221" spans="1:10" x14ac:dyDescent="0.25">
      <c r="A221" s="6">
        <v>122</v>
      </c>
      <c r="B221" s="6" t="s">
        <v>4596</v>
      </c>
      <c r="C221" s="16" t="s">
        <v>4597</v>
      </c>
      <c r="D221" s="16"/>
      <c r="E221" s="10"/>
      <c r="F221" s="10">
        <f>E221*0.593</f>
        <v>0</v>
      </c>
      <c r="G221" s="10"/>
      <c r="H221" s="10">
        <f>((F221*G221)/100)+F221</f>
        <v>0</v>
      </c>
      <c r="I221" s="10">
        <f>H221*4</f>
        <v>0</v>
      </c>
      <c r="J221" s="8"/>
    </row>
    <row r="222" spans="1:10" x14ac:dyDescent="0.25">
      <c r="A222" s="48">
        <v>122</v>
      </c>
      <c r="B222" s="72" t="s">
        <v>10132</v>
      </c>
      <c r="C222" s="113" t="s">
        <v>9986</v>
      </c>
      <c r="D222" s="113"/>
      <c r="E222" s="70"/>
      <c r="F222" s="8"/>
      <c r="G222" s="8"/>
      <c r="H222" s="8"/>
      <c r="I222" s="8"/>
      <c r="J222" s="10">
        <f>VLOOKUP(C222,KFT!C:E,3,FALSE)</f>
        <v>600</v>
      </c>
    </row>
    <row r="223" spans="1:10" x14ac:dyDescent="0.25">
      <c r="A223" s="6">
        <v>123</v>
      </c>
      <c r="B223" s="6" t="s">
        <v>4596</v>
      </c>
      <c r="C223" s="15" t="s">
        <v>22133</v>
      </c>
      <c r="D223" s="15"/>
      <c r="E223" s="10"/>
      <c r="F223" s="10">
        <f>E223*0.593</f>
        <v>0</v>
      </c>
      <c r="G223" s="10"/>
      <c r="H223" s="10">
        <f>((F223*G223)/100)+F223</f>
        <v>0</v>
      </c>
      <c r="I223" s="10">
        <f>H223*4</f>
        <v>0</v>
      </c>
      <c r="J223" s="8"/>
    </row>
    <row r="224" spans="1:10" x14ac:dyDescent="0.25">
      <c r="A224" s="48">
        <v>123</v>
      </c>
      <c r="B224" s="72" t="s">
        <v>10133</v>
      </c>
      <c r="C224" s="113" t="s">
        <v>9988</v>
      </c>
      <c r="D224" s="113"/>
      <c r="E224" s="70"/>
      <c r="F224" s="8"/>
      <c r="G224" s="8"/>
      <c r="H224" s="8"/>
      <c r="I224" s="8"/>
      <c r="J224" s="10">
        <f>VLOOKUP(C224,KFT!C:E,3,FALSE)</f>
        <v>800</v>
      </c>
    </row>
    <row r="225" spans="1:10" x14ac:dyDescent="0.25">
      <c r="A225" s="6">
        <v>124</v>
      </c>
      <c r="B225" s="6" t="s">
        <v>4596</v>
      </c>
      <c r="C225" s="15" t="s">
        <v>22134</v>
      </c>
      <c r="D225" s="15"/>
      <c r="E225" s="10"/>
      <c r="F225" s="10">
        <f>E225*0.593</f>
        <v>0</v>
      </c>
      <c r="G225" s="10"/>
      <c r="H225" s="10">
        <f>((F225*G225)/100)+F225</f>
        <v>0</v>
      </c>
      <c r="I225" s="10">
        <f>H225*4</f>
        <v>0</v>
      </c>
      <c r="J225" s="8"/>
    </row>
    <row r="226" spans="1:10" x14ac:dyDescent="0.25">
      <c r="A226" s="6">
        <v>125</v>
      </c>
      <c r="B226" s="6" t="s">
        <v>4596</v>
      </c>
      <c r="C226" s="15" t="s">
        <v>22135</v>
      </c>
      <c r="D226" s="15"/>
      <c r="E226" s="10"/>
      <c r="F226" s="10">
        <f>E226*0.593</f>
        <v>0</v>
      </c>
      <c r="G226" s="10"/>
      <c r="H226" s="10">
        <f>((F226*G226)/100)+F226</f>
        <v>0</v>
      </c>
      <c r="I226" s="10">
        <f>H226*4</f>
        <v>0</v>
      </c>
      <c r="J226" s="8"/>
    </row>
    <row r="227" spans="1:10" x14ac:dyDescent="0.25">
      <c r="A227" s="48">
        <v>125</v>
      </c>
      <c r="B227" s="72" t="s">
        <v>10135</v>
      </c>
      <c r="C227" s="113" t="s">
        <v>10130</v>
      </c>
      <c r="D227" s="113"/>
      <c r="E227" s="70"/>
      <c r="F227" s="8"/>
      <c r="G227" s="8"/>
      <c r="H227" s="8"/>
      <c r="I227" s="8"/>
      <c r="J227" s="10">
        <f>VLOOKUP(C227,KFT!C:E,3,FALSE)</f>
        <v>250</v>
      </c>
    </row>
    <row r="228" spans="1:10" x14ac:dyDescent="0.25">
      <c r="A228" s="6">
        <v>126</v>
      </c>
      <c r="B228" s="6" t="s">
        <v>4596</v>
      </c>
      <c r="C228" s="15" t="s">
        <v>22136</v>
      </c>
      <c r="D228" s="15"/>
      <c r="E228" s="10"/>
      <c r="F228" s="10">
        <f>E228*0.593</f>
        <v>0</v>
      </c>
      <c r="G228" s="10"/>
      <c r="H228" s="10">
        <f>((F228*G228)/100)+F228</f>
        <v>0</v>
      </c>
      <c r="I228" s="10">
        <f>H228*4</f>
        <v>0</v>
      </c>
      <c r="J228" s="8"/>
    </row>
    <row r="229" spans="1:10" x14ac:dyDescent="0.25">
      <c r="A229" s="48">
        <v>126</v>
      </c>
      <c r="B229" s="72" t="s">
        <v>10136</v>
      </c>
      <c r="C229" s="113" t="s">
        <v>9984</v>
      </c>
      <c r="D229" s="113"/>
      <c r="E229" s="70"/>
      <c r="F229" s="8"/>
      <c r="G229" s="8"/>
      <c r="H229" s="8"/>
      <c r="I229" s="8"/>
      <c r="J229" s="10">
        <f>VLOOKUP(C229,KFT!C:E,3,FALSE)</f>
        <v>400</v>
      </c>
    </row>
    <row r="230" spans="1:10" x14ac:dyDescent="0.25">
      <c r="A230" s="6">
        <v>127</v>
      </c>
      <c r="B230" s="6" t="s">
        <v>4596</v>
      </c>
      <c r="C230" s="15" t="s">
        <v>22137</v>
      </c>
      <c r="D230" s="15"/>
      <c r="E230" s="10"/>
      <c r="F230" s="10">
        <f>E230*0.593</f>
        <v>0</v>
      </c>
      <c r="G230" s="10"/>
      <c r="H230" s="10">
        <f>((F230*G230)/100)+F230</f>
        <v>0</v>
      </c>
      <c r="I230" s="10">
        <f>H230*4</f>
        <v>0</v>
      </c>
      <c r="J230" s="8"/>
    </row>
    <row r="231" spans="1:10" x14ac:dyDescent="0.25">
      <c r="A231" s="48">
        <v>127</v>
      </c>
      <c r="B231" s="72" t="s">
        <v>10137</v>
      </c>
      <c r="C231" s="113" t="s">
        <v>9986</v>
      </c>
      <c r="D231" s="113"/>
      <c r="E231" s="70"/>
      <c r="F231" s="8"/>
      <c r="G231" s="8"/>
      <c r="H231" s="8"/>
      <c r="I231" s="8"/>
      <c r="J231" s="10">
        <f>VLOOKUP(C231,KFT!C:E,3,FALSE)</f>
        <v>600</v>
      </c>
    </row>
    <row r="232" spans="1:10" x14ac:dyDescent="0.25">
      <c r="A232" s="6">
        <v>128</v>
      </c>
      <c r="B232" s="6" t="s">
        <v>4596</v>
      </c>
      <c r="C232" s="15" t="s">
        <v>22138</v>
      </c>
      <c r="D232" s="15"/>
      <c r="E232" s="10"/>
      <c r="F232" s="10">
        <f>E232*0.593</f>
        <v>0</v>
      </c>
      <c r="G232" s="10"/>
      <c r="H232" s="10">
        <f>((F232*G232)/100)+F232</f>
        <v>0</v>
      </c>
      <c r="I232" s="10">
        <f>H232*4</f>
        <v>0</v>
      </c>
      <c r="J232" s="8"/>
    </row>
    <row r="233" spans="1:10" x14ac:dyDescent="0.25">
      <c r="A233" s="48">
        <v>128</v>
      </c>
      <c r="B233" s="72" t="s">
        <v>10138</v>
      </c>
      <c r="C233" s="113" t="s">
        <v>9988</v>
      </c>
      <c r="D233" s="113"/>
      <c r="E233" s="70"/>
      <c r="F233" s="8"/>
      <c r="G233" s="8"/>
      <c r="H233" s="8"/>
      <c r="I233" s="8"/>
      <c r="J233" s="10">
        <f>VLOOKUP(C233,KFT!C:E,3,FALSE)</f>
        <v>800</v>
      </c>
    </row>
    <row r="234" spans="1:10" x14ac:dyDescent="0.25">
      <c r="A234" s="6">
        <v>129</v>
      </c>
      <c r="B234" s="6" t="s">
        <v>4596</v>
      </c>
      <c r="C234" s="15" t="s">
        <v>22139</v>
      </c>
      <c r="D234" s="15"/>
      <c r="E234" s="10"/>
      <c r="F234" s="10">
        <f>E234*0.593</f>
        <v>0</v>
      </c>
      <c r="G234" s="10"/>
      <c r="H234" s="10">
        <f>((F234*G234)/100)+F234</f>
        <v>0</v>
      </c>
      <c r="I234" s="10">
        <f>H234*4</f>
        <v>0</v>
      </c>
      <c r="J234" s="8"/>
    </row>
    <row r="235" spans="1:10" x14ac:dyDescent="0.25">
      <c r="A235" s="48">
        <v>130</v>
      </c>
      <c r="B235" s="72" t="s">
        <v>10140</v>
      </c>
      <c r="C235" s="113" t="s">
        <v>10141</v>
      </c>
      <c r="D235" s="113"/>
      <c r="E235" s="70"/>
      <c r="F235" s="8"/>
      <c r="G235" s="8"/>
      <c r="H235" s="8"/>
      <c r="I235" s="8"/>
      <c r="J235" s="10">
        <f>VLOOKUP(C235,KFT!C:E,3,FALSE)</f>
        <v>800</v>
      </c>
    </row>
    <row r="236" spans="1:10" ht="48" x14ac:dyDescent="0.25">
      <c r="A236" s="6">
        <v>130</v>
      </c>
      <c r="B236" s="6" t="s">
        <v>4596</v>
      </c>
      <c r="C236" s="7" t="s">
        <v>4575</v>
      </c>
      <c r="D236" s="7"/>
      <c r="E236" s="10"/>
      <c r="F236" s="10">
        <f>E236*0.593</f>
        <v>0</v>
      </c>
      <c r="G236" s="10"/>
      <c r="H236" s="10">
        <f>((F236*G236)/100)+F236</f>
        <v>0</v>
      </c>
      <c r="I236" s="10">
        <f>H236*4</f>
        <v>0</v>
      </c>
      <c r="J236" s="8"/>
    </row>
    <row r="237" spans="1:10" x14ac:dyDescent="0.25">
      <c r="A237" s="48">
        <v>131</v>
      </c>
      <c r="B237" s="72" t="s">
        <v>10142</v>
      </c>
      <c r="C237" s="113" t="s">
        <v>10143</v>
      </c>
      <c r="D237" s="113"/>
      <c r="E237" s="70"/>
      <c r="F237" s="8"/>
      <c r="G237" s="8"/>
      <c r="H237" s="8"/>
      <c r="I237" s="8"/>
      <c r="J237" s="10">
        <f>VLOOKUP(C237,KFT!C:E,3,FALSE)</f>
        <v>1200</v>
      </c>
    </row>
    <row r="238" spans="1:10" x14ac:dyDescent="0.25">
      <c r="A238" s="6">
        <v>131</v>
      </c>
      <c r="B238" s="6">
        <v>540010</v>
      </c>
      <c r="C238" s="9" t="s">
        <v>271</v>
      </c>
      <c r="D238" s="9"/>
      <c r="E238" s="10">
        <v>2214.8000000000002</v>
      </c>
      <c r="F238" s="10">
        <f>E238*0.593</f>
        <v>1313.3764000000001</v>
      </c>
      <c r="G238" s="10"/>
      <c r="H238" s="10">
        <f>((F238*G238)/100)+F238</f>
        <v>1313.3764000000001</v>
      </c>
      <c r="I238" s="10">
        <f>H238*4</f>
        <v>5253.5056000000004</v>
      </c>
      <c r="J238" s="10">
        <f>VLOOKUP(C238,KFT!C:E,3,FALSE)</f>
        <v>2426</v>
      </c>
    </row>
    <row r="239" spans="1:10" x14ac:dyDescent="0.25">
      <c r="A239" s="48">
        <v>132</v>
      </c>
      <c r="B239" s="72" t="s">
        <v>10144</v>
      </c>
      <c r="C239" s="113" t="s">
        <v>10145</v>
      </c>
      <c r="D239" s="113"/>
      <c r="E239" s="70"/>
      <c r="F239" s="8"/>
      <c r="G239" s="8"/>
      <c r="H239" s="8"/>
      <c r="I239" s="8"/>
      <c r="J239" s="10">
        <f>VLOOKUP(C239,KFT!C:E,3,FALSE)</f>
        <v>1600</v>
      </c>
    </row>
    <row r="240" spans="1:10" x14ac:dyDescent="0.25">
      <c r="A240" s="6">
        <v>132</v>
      </c>
      <c r="B240" s="6">
        <v>540020</v>
      </c>
      <c r="C240" s="9" t="s">
        <v>272</v>
      </c>
      <c r="D240" s="9"/>
      <c r="E240" s="10">
        <v>1328.99</v>
      </c>
      <c r="F240" s="10">
        <f>E240*0.593</f>
        <v>788.09106999999995</v>
      </c>
      <c r="G240" s="10"/>
      <c r="H240" s="10">
        <f>((F240*G240)/100)+F240</f>
        <v>788.09106999999995</v>
      </c>
      <c r="I240" s="10">
        <f>H240*4</f>
        <v>3152.3642799999998</v>
      </c>
      <c r="J240" s="10">
        <f>VLOOKUP(C240,KFT!C:E,3,FALSE)</f>
        <v>1458</v>
      </c>
    </row>
    <row r="241" spans="1:10" x14ac:dyDescent="0.25">
      <c r="A241" s="48">
        <v>133</v>
      </c>
      <c r="B241" s="72" t="s">
        <v>10146</v>
      </c>
      <c r="C241" s="113" t="s">
        <v>10147</v>
      </c>
      <c r="D241" s="113"/>
      <c r="E241" s="70"/>
      <c r="F241" s="8"/>
      <c r="G241" s="8"/>
      <c r="H241" s="8"/>
      <c r="I241" s="8"/>
      <c r="J241" s="10">
        <f>VLOOKUP(C241,KFT!C:E,3,FALSE)</f>
        <v>1400</v>
      </c>
    </row>
    <row r="242" spans="1:10" x14ac:dyDescent="0.25">
      <c r="A242" s="6">
        <v>133</v>
      </c>
      <c r="B242" s="6">
        <v>540030</v>
      </c>
      <c r="C242" s="9" t="s">
        <v>273</v>
      </c>
      <c r="D242" s="9"/>
      <c r="E242" s="10">
        <v>886.1</v>
      </c>
      <c r="F242" s="10">
        <f>E242*0.593</f>
        <v>525.45730000000003</v>
      </c>
      <c r="G242" s="10"/>
      <c r="H242" s="10">
        <f>((F242*G242)/100)+F242</f>
        <v>525.45730000000003</v>
      </c>
      <c r="I242" s="10">
        <f>H242*4</f>
        <v>2101.8292000000001</v>
      </c>
      <c r="J242" s="10">
        <f>VLOOKUP(C242,KFT!C:E,3,FALSE)</f>
        <v>972</v>
      </c>
    </row>
    <row r="243" spans="1:10" x14ac:dyDescent="0.25">
      <c r="A243" s="48">
        <v>134</v>
      </c>
      <c r="B243" s="72" t="s">
        <v>10148</v>
      </c>
      <c r="C243" s="113" t="s">
        <v>10149</v>
      </c>
      <c r="D243" s="113"/>
      <c r="E243" s="70"/>
      <c r="F243" s="8"/>
      <c r="G243" s="8"/>
      <c r="H243" s="8"/>
      <c r="I243" s="8"/>
      <c r="J243" s="10">
        <f>VLOOKUP(C243,KFT!C:E,3,FALSE)</f>
        <v>1400</v>
      </c>
    </row>
    <row r="244" spans="1:10" x14ac:dyDescent="0.25">
      <c r="A244" s="6">
        <v>134</v>
      </c>
      <c r="B244" s="6">
        <v>540040</v>
      </c>
      <c r="C244" s="9" t="s">
        <v>274</v>
      </c>
      <c r="D244" s="9"/>
      <c r="E244" s="10">
        <v>531.59</v>
      </c>
      <c r="F244" s="10">
        <f>E244*0.593</f>
        <v>315.23286999999999</v>
      </c>
      <c r="G244" s="10"/>
      <c r="H244" s="10">
        <f>((F244*G244)/100)+F244</f>
        <v>315.23286999999999</v>
      </c>
      <c r="I244" s="10">
        <f>H244*4</f>
        <v>1260.93148</v>
      </c>
      <c r="J244" s="10">
        <f>VLOOKUP(C244,KFT!C:E,3,FALSE)</f>
        <v>582</v>
      </c>
    </row>
    <row r="245" spans="1:10" x14ac:dyDescent="0.25">
      <c r="A245" s="48">
        <v>135</v>
      </c>
      <c r="B245" s="72" t="s">
        <v>10150</v>
      </c>
      <c r="C245" s="113" t="s">
        <v>10151</v>
      </c>
      <c r="D245" s="113"/>
      <c r="E245" s="70"/>
      <c r="F245" s="8"/>
      <c r="G245" s="8"/>
      <c r="H245" s="8"/>
      <c r="I245" s="8"/>
      <c r="J245" s="10">
        <f>VLOOKUP(C245,KFT!C:E,3,FALSE)</f>
        <v>2400</v>
      </c>
    </row>
    <row r="246" spans="1:10" x14ac:dyDescent="0.25">
      <c r="A246" s="6">
        <v>135</v>
      </c>
      <c r="B246" s="6">
        <v>540050</v>
      </c>
      <c r="C246" s="9" t="s">
        <v>275</v>
      </c>
      <c r="D246" s="9"/>
      <c r="E246" s="10">
        <v>354.49</v>
      </c>
      <c r="F246" s="10">
        <f>E246*0.593</f>
        <v>210.21257</v>
      </c>
      <c r="G246" s="10"/>
      <c r="H246" s="10">
        <f>((F246*G246)/100)+F246</f>
        <v>210.21257</v>
      </c>
      <c r="I246" s="10">
        <f>H246*4</f>
        <v>840.85028</v>
      </c>
      <c r="J246" s="10">
        <f>VLOOKUP(C246,KFT!C:E,3,FALSE)</f>
        <v>388</v>
      </c>
    </row>
    <row r="247" spans="1:10" x14ac:dyDescent="0.25">
      <c r="A247" s="6">
        <v>136</v>
      </c>
      <c r="B247" s="6">
        <v>540060</v>
      </c>
      <c r="C247" s="9" t="s">
        <v>276</v>
      </c>
      <c r="D247" s="9"/>
      <c r="E247" s="10">
        <v>177.39</v>
      </c>
      <c r="F247" s="10">
        <f>E247*0.593</f>
        <v>105.19226999999999</v>
      </c>
      <c r="G247" s="10"/>
      <c r="H247" s="10">
        <f>((F247*G247)/100)+F247</f>
        <v>105.19226999999999</v>
      </c>
      <c r="I247" s="10">
        <f>H247*4</f>
        <v>420.76907999999997</v>
      </c>
      <c r="J247" s="10">
        <f>VLOOKUP(C247,KFT!C:E,3,FALSE)</f>
        <v>194</v>
      </c>
    </row>
    <row r="248" spans="1:10" x14ac:dyDescent="0.25">
      <c r="A248" s="48">
        <v>137</v>
      </c>
      <c r="B248" s="72" t="s">
        <v>10153</v>
      </c>
      <c r="C248" s="113" t="s">
        <v>10154</v>
      </c>
      <c r="D248" s="113"/>
      <c r="E248" s="70"/>
      <c r="F248" s="8"/>
      <c r="G248" s="8"/>
      <c r="H248" s="8"/>
      <c r="I248" s="8"/>
      <c r="J248" s="10">
        <f>VLOOKUP(C248,KFT!C:E,3,FALSE)</f>
        <v>1000</v>
      </c>
    </row>
    <row r="249" spans="1:10" x14ac:dyDescent="0.25">
      <c r="A249" s="6">
        <v>137</v>
      </c>
      <c r="B249" s="6">
        <v>540070</v>
      </c>
      <c r="C249" s="9" t="s">
        <v>277</v>
      </c>
      <c r="D249" s="9"/>
      <c r="E249" s="10">
        <v>88.7</v>
      </c>
      <c r="F249" s="10">
        <f>E249*0.593</f>
        <v>52.5991</v>
      </c>
      <c r="G249" s="10"/>
      <c r="H249" s="10">
        <f>((F249*G249)/100)+F249</f>
        <v>52.5991</v>
      </c>
      <c r="I249" s="10">
        <f>H249*4</f>
        <v>210.3964</v>
      </c>
      <c r="J249" s="10">
        <f>VLOOKUP(C249,KFT!C:E,3,FALSE)</f>
        <v>98</v>
      </c>
    </row>
    <row r="250" spans="1:10" ht="24" x14ac:dyDescent="0.25">
      <c r="A250" s="6">
        <v>138</v>
      </c>
      <c r="B250" s="6" t="s">
        <v>4596</v>
      </c>
      <c r="C250" s="135" t="s">
        <v>278</v>
      </c>
      <c r="D250" s="135"/>
      <c r="E250" s="10"/>
      <c r="F250" s="10">
        <f>E250*0.593</f>
        <v>0</v>
      </c>
      <c r="G250" s="10"/>
      <c r="H250" s="10">
        <f>((F250*G250)/100)+F250</f>
        <v>0</v>
      </c>
      <c r="I250" s="10">
        <f>H250*4</f>
        <v>0</v>
      </c>
      <c r="J250" s="8"/>
    </row>
    <row r="251" spans="1:10" x14ac:dyDescent="0.25">
      <c r="A251" s="48">
        <v>138</v>
      </c>
      <c r="B251" s="72" t="s">
        <v>10155</v>
      </c>
      <c r="C251" s="113" t="s">
        <v>10156</v>
      </c>
      <c r="D251" s="113"/>
      <c r="E251" s="70"/>
      <c r="F251" s="8"/>
      <c r="G251" s="8"/>
      <c r="H251" s="8"/>
      <c r="I251" s="8"/>
      <c r="J251" s="10">
        <f>VLOOKUP(C251,KFT!C:E,3,FALSE)</f>
        <v>1500</v>
      </c>
    </row>
    <row r="252" spans="1:10" x14ac:dyDescent="0.25">
      <c r="A252" s="6">
        <v>139</v>
      </c>
      <c r="B252" s="6" t="s">
        <v>4596</v>
      </c>
      <c r="C252" s="135" t="s">
        <v>279</v>
      </c>
      <c r="D252" s="135"/>
      <c r="E252" s="10"/>
      <c r="F252" s="10">
        <f>E252*0.593</f>
        <v>0</v>
      </c>
      <c r="G252" s="10"/>
      <c r="H252" s="10">
        <f>((F252*G252)/100)+F252</f>
        <v>0</v>
      </c>
      <c r="I252" s="10">
        <f>H252*4</f>
        <v>0</v>
      </c>
      <c r="J252" s="8"/>
    </row>
    <row r="253" spans="1:10" x14ac:dyDescent="0.25">
      <c r="A253" s="48">
        <v>139</v>
      </c>
      <c r="B253" s="72" t="s">
        <v>10157</v>
      </c>
      <c r="C253" s="113" t="s">
        <v>10158</v>
      </c>
      <c r="D253" s="113"/>
      <c r="E253" s="70"/>
      <c r="F253" s="8"/>
      <c r="G253" s="8"/>
      <c r="H253" s="8"/>
      <c r="I253" s="8"/>
      <c r="J253" s="10">
        <f>VLOOKUP(C253,KFT!C:E,3,FALSE)</f>
        <v>2000</v>
      </c>
    </row>
    <row r="254" spans="1:10" x14ac:dyDescent="0.25">
      <c r="A254" s="48">
        <v>140</v>
      </c>
      <c r="B254" s="72" t="s">
        <v>10159</v>
      </c>
      <c r="C254" s="113" t="s">
        <v>10160</v>
      </c>
      <c r="D254" s="113"/>
      <c r="E254" s="70"/>
      <c r="F254" s="8"/>
      <c r="G254" s="8"/>
      <c r="H254" s="8"/>
      <c r="I254" s="8"/>
      <c r="J254" s="10">
        <f>VLOOKUP(C254,KFT!C:E,3,FALSE)</f>
        <v>3000</v>
      </c>
    </row>
    <row r="255" spans="1:10" x14ac:dyDescent="0.25">
      <c r="A255" s="6">
        <v>140</v>
      </c>
      <c r="B255" s="6" t="s">
        <v>4596</v>
      </c>
      <c r="C255" s="7" t="s">
        <v>280</v>
      </c>
      <c r="D255" s="7"/>
      <c r="E255" s="10"/>
      <c r="F255" s="10">
        <f>E255*0.593</f>
        <v>0</v>
      </c>
      <c r="G255" s="10"/>
      <c r="H255" s="10">
        <f>((F255*G255)/100)+F255</f>
        <v>0</v>
      </c>
      <c r="I255" s="10">
        <f>H255*4</f>
        <v>0</v>
      </c>
      <c r="J255" s="8"/>
    </row>
    <row r="256" spans="1:10" x14ac:dyDescent="0.25">
      <c r="A256" s="6">
        <v>141</v>
      </c>
      <c r="B256" s="6">
        <v>550010</v>
      </c>
      <c r="C256" s="9" t="s">
        <v>281</v>
      </c>
      <c r="D256" s="9"/>
      <c r="E256" s="10">
        <v>26.99</v>
      </c>
      <c r="F256" s="10">
        <f>E256*0.593</f>
        <v>16.00507</v>
      </c>
      <c r="G256" s="10"/>
      <c r="H256" s="10">
        <f>((F256*G256)/100)+F256</f>
        <v>16.00507</v>
      </c>
      <c r="I256" s="10">
        <f>H256*4</f>
        <v>64.02028</v>
      </c>
      <c r="J256" s="10">
        <f>VLOOKUP(C256,KFT!C:E,3,FALSE)</f>
        <v>30</v>
      </c>
    </row>
    <row r="257" spans="1:10" x14ac:dyDescent="0.25">
      <c r="A257" s="6">
        <v>142</v>
      </c>
      <c r="B257" s="6">
        <v>550020</v>
      </c>
      <c r="C257" s="9" t="s">
        <v>282</v>
      </c>
      <c r="D257" s="9"/>
      <c r="E257" s="10">
        <v>354.49</v>
      </c>
      <c r="F257" s="10">
        <f>E257*0.593</f>
        <v>210.21257</v>
      </c>
      <c r="G257" s="10"/>
      <c r="H257" s="10">
        <f>((F257*G257)/100)+F257</f>
        <v>210.21257</v>
      </c>
      <c r="I257" s="10">
        <f>H257*4</f>
        <v>840.85028</v>
      </c>
      <c r="J257" s="10" t="e">
        <f>VLOOKUP(C257,KFT!C:E,3,FALSE)</f>
        <v>#N/A</v>
      </c>
    </row>
    <row r="258" spans="1:10" x14ac:dyDescent="0.25">
      <c r="A258" s="48">
        <v>142</v>
      </c>
      <c r="B258" s="72" t="s">
        <v>10162</v>
      </c>
      <c r="C258" s="113" t="s">
        <v>10163</v>
      </c>
      <c r="D258" s="113"/>
      <c r="E258" s="70"/>
      <c r="F258" s="8"/>
      <c r="G258" s="8"/>
      <c r="H258" s="8"/>
      <c r="I258" s="8"/>
      <c r="J258" s="10">
        <f>VLOOKUP(C258,KFT!C:E,3,FALSE)</f>
        <v>400</v>
      </c>
    </row>
    <row r="259" spans="1:10" x14ac:dyDescent="0.25">
      <c r="A259" s="6">
        <v>143</v>
      </c>
      <c r="B259" s="6">
        <v>550030</v>
      </c>
      <c r="C259" s="9" t="s">
        <v>283</v>
      </c>
      <c r="D259" s="9"/>
      <c r="E259" s="10">
        <v>44.49</v>
      </c>
      <c r="F259" s="10">
        <f>E259*0.593</f>
        <v>26.382570000000001</v>
      </c>
      <c r="G259" s="10"/>
      <c r="H259" s="10">
        <f>((F259*G259)/100)+F259</f>
        <v>26.382570000000001</v>
      </c>
      <c r="I259" s="10">
        <f>H259*4</f>
        <v>105.53028</v>
      </c>
      <c r="J259" s="10">
        <f>VLOOKUP(C259,KFT!C:E,3,FALSE)</f>
        <v>48</v>
      </c>
    </row>
    <row r="260" spans="1:10" x14ac:dyDescent="0.25">
      <c r="A260" s="48">
        <v>143</v>
      </c>
      <c r="B260" s="72" t="s">
        <v>10164</v>
      </c>
      <c r="C260" s="113" t="s">
        <v>10165</v>
      </c>
      <c r="D260" s="113"/>
      <c r="E260" s="70"/>
      <c r="F260" s="8"/>
      <c r="G260" s="8"/>
      <c r="H260" s="8"/>
      <c r="I260" s="8"/>
      <c r="J260" s="10">
        <f>VLOOKUP(C260,KFT!C:E,3,FALSE)</f>
        <v>600</v>
      </c>
    </row>
    <row r="261" spans="1:10" x14ac:dyDescent="0.25">
      <c r="A261" s="6">
        <v>144</v>
      </c>
      <c r="B261" s="6">
        <v>550040</v>
      </c>
      <c r="C261" s="9" t="s">
        <v>284</v>
      </c>
      <c r="D261" s="9"/>
      <c r="E261" s="10">
        <v>26.65</v>
      </c>
      <c r="F261" s="10">
        <f>E261*0.593</f>
        <v>15.803449999999998</v>
      </c>
      <c r="G261" s="10"/>
      <c r="H261" s="10">
        <f>((F261*G261)/100)+F261</f>
        <v>15.803449999999998</v>
      </c>
      <c r="I261" s="10">
        <f>H261*4</f>
        <v>63.213799999999992</v>
      </c>
      <c r="J261" s="10">
        <f>VLOOKUP(C261,KFT!C:E,3,FALSE)</f>
        <v>28</v>
      </c>
    </row>
    <row r="262" spans="1:10" x14ac:dyDescent="0.25">
      <c r="A262" s="48">
        <v>144</v>
      </c>
      <c r="B262" s="72" t="s">
        <v>10166</v>
      </c>
      <c r="C262" s="113" t="s">
        <v>10167</v>
      </c>
      <c r="D262" s="113"/>
      <c r="E262" s="70"/>
      <c r="F262" s="8"/>
      <c r="G262" s="8"/>
      <c r="H262" s="8"/>
      <c r="I262" s="8"/>
      <c r="J262" s="10">
        <f>VLOOKUP(C262,KFT!C:E,3,FALSE)</f>
        <v>800</v>
      </c>
    </row>
    <row r="263" spans="1:10" x14ac:dyDescent="0.25">
      <c r="A263" s="6">
        <v>145</v>
      </c>
      <c r="B263" s="6">
        <v>550050</v>
      </c>
      <c r="C263" s="134" t="s">
        <v>8482</v>
      </c>
      <c r="D263" s="134"/>
      <c r="E263" s="10">
        <v>39.840000000000003</v>
      </c>
      <c r="F263" s="10">
        <f>E263*0.593</f>
        <v>23.625120000000003</v>
      </c>
      <c r="G263" s="10"/>
      <c r="H263" s="10">
        <f>((F263*G263)/100)+F263</f>
        <v>23.625120000000003</v>
      </c>
      <c r="I263" s="10">
        <f>H263*4</f>
        <v>94.50048000000001</v>
      </c>
      <c r="J263" s="10">
        <f>VLOOKUP(C263,KFT!C:E,3,FALSE)</f>
        <v>44</v>
      </c>
    </row>
    <row r="264" spans="1:10" x14ac:dyDescent="0.25">
      <c r="A264" s="48">
        <v>146</v>
      </c>
      <c r="B264" s="72" t="s">
        <v>10169</v>
      </c>
      <c r="C264" s="113" t="s">
        <v>10170</v>
      </c>
      <c r="D264" s="70" t="s">
        <v>10171</v>
      </c>
      <c r="E264" s="8"/>
      <c r="F264" s="8"/>
      <c r="G264" s="8"/>
      <c r="H264" s="8"/>
      <c r="I264" s="8"/>
      <c r="J264" s="10">
        <f>VLOOKUP(C264,KFT!C:E,3,FALSE)</f>
        <v>1600</v>
      </c>
    </row>
    <row r="265" spans="1:10" x14ac:dyDescent="0.25">
      <c r="A265" s="6">
        <v>146</v>
      </c>
      <c r="B265" s="6">
        <v>550060</v>
      </c>
      <c r="C265" s="9" t="s">
        <v>285</v>
      </c>
      <c r="D265" s="9"/>
      <c r="E265" s="10">
        <v>79.739999999999995</v>
      </c>
      <c r="F265" s="10">
        <f>E265*0.593</f>
        <v>47.285819999999994</v>
      </c>
      <c r="G265" s="10"/>
      <c r="H265" s="10">
        <f>((F265*G265)/100)+F265</f>
        <v>47.285819999999994</v>
      </c>
      <c r="I265" s="10">
        <f>H265*4</f>
        <v>189.14327999999998</v>
      </c>
      <c r="J265" s="10" t="e">
        <f>VLOOKUP(C265,KFT!C:E,3,FALSE)</f>
        <v>#N/A</v>
      </c>
    </row>
    <row r="266" spans="1:10" x14ac:dyDescent="0.25">
      <c r="A266" s="6">
        <v>147</v>
      </c>
      <c r="B266" s="6">
        <v>550070</v>
      </c>
      <c r="C266" s="9" t="s">
        <v>286</v>
      </c>
      <c r="D266" s="9"/>
      <c r="E266" s="10">
        <v>354.49</v>
      </c>
      <c r="F266" s="10">
        <f>E266*0.593</f>
        <v>210.21257</v>
      </c>
      <c r="G266" s="10"/>
      <c r="H266" s="10">
        <f>((F266*G266)/100)+F266</f>
        <v>210.21257</v>
      </c>
      <c r="I266" s="10">
        <f>H266*4</f>
        <v>840.85028</v>
      </c>
      <c r="J266" s="10">
        <f>VLOOKUP(C266,KFT!C:E,3,FALSE)</f>
        <v>388</v>
      </c>
    </row>
    <row r="267" spans="1:10" x14ac:dyDescent="0.25">
      <c r="A267" s="48">
        <v>147</v>
      </c>
      <c r="B267" s="72" t="s">
        <v>10172</v>
      </c>
      <c r="C267" s="113" t="s">
        <v>10173</v>
      </c>
      <c r="D267" s="70"/>
      <c r="E267" s="8"/>
      <c r="F267" s="8"/>
      <c r="G267" s="8"/>
      <c r="H267" s="8"/>
      <c r="I267" s="8"/>
      <c r="J267" s="10">
        <f>VLOOKUP(C267,KFT!C:E,3,FALSE)</f>
        <v>800</v>
      </c>
    </row>
    <row r="268" spans="1:10" x14ac:dyDescent="0.25">
      <c r="A268" s="6">
        <v>148</v>
      </c>
      <c r="B268" s="6">
        <v>550080</v>
      </c>
      <c r="C268" s="9" t="s">
        <v>287</v>
      </c>
      <c r="D268" s="9"/>
      <c r="E268" s="10">
        <v>62.11</v>
      </c>
      <c r="F268" s="10">
        <f>E268*0.593</f>
        <v>36.831229999999998</v>
      </c>
      <c r="G268" s="10"/>
      <c r="H268" s="10">
        <f>((F268*G268)/100)+F268</f>
        <v>36.831229999999998</v>
      </c>
      <c r="I268" s="10">
        <f>H268*4</f>
        <v>147.32491999999999</v>
      </c>
      <c r="J268" s="10">
        <f>VLOOKUP(C268,KFT!C:E,3,FALSE)</f>
        <v>68</v>
      </c>
    </row>
    <row r="269" spans="1:10" x14ac:dyDescent="0.25">
      <c r="A269" s="6">
        <v>149</v>
      </c>
      <c r="B269" s="6">
        <v>550090</v>
      </c>
      <c r="C269" s="9" t="s">
        <v>288</v>
      </c>
      <c r="D269" s="9"/>
      <c r="E269" s="10">
        <v>133.04</v>
      </c>
      <c r="F269" s="10">
        <f>E269*0.593</f>
        <v>78.892719999999997</v>
      </c>
      <c r="G269" s="10"/>
      <c r="H269" s="10">
        <f>((F269*G269)/100)+F269</f>
        <v>78.892719999999997</v>
      </c>
      <c r="I269" s="10">
        <f>H269*4</f>
        <v>315.57087999999999</v>
      </c>
      <c r="J269" s="10">
        <f>VLOOKUP(C269,KFT!C:E,3,FALSE)</f>
        <v>146</v>
      </c>
    </row>
    <row r="270" spans="1:10" x14ac:dyDescent="0.25">
      <c r="A270" s="6">
        <v>150</v>
      </c>
      <c r="B270" s="6">
        <v>550100</v>
      </c>
      <c r="C270" s="9" t="s">
        <v>289</v>
      </c>
      <c r="D270" s="9"/>
      <c r="E270" s="10">
        <v>66.52</v>
      </c>
      <c r="F270" s="10">
        <f>E270*0.593</f>
        <v>39.446359999999999</v>
      </c>
      <c r="G270" s="10"/>
      <c r="H270" s="10">
        <f>((F270*G270)/100)+F270</f>
        <v>39.446359999999999</v>
      </c>
      <c r="I270" s="10">
        <f>H270*4</f>
        <v>157.78543999999999</v>
      </c>
      <c r="J270" s="10">
        <f>VLOOKUP(C270,KFT!C:E,3,FALSE)</f>
        <v>72</v>
      </c>
    </row>
    <row r="271" spans="1:10" x14ac:dyDescent="0.25">
      <c r="A271" s="6">
        <v>151</v>
      </c>
      <c r="B271" s="6">
        <v>550110</v>
      </c>
      <c r="C271" s="9" t="s">
        <v>290</v>
      </c>
      <c r="D271" s="9"/>
      <c r="E271" s="10">
        <v>53.15</v>
      </c>
      <c r="F271" s="10">
        <f>E271*0.593</f>
        <v>31.517949999999999</v>
      </c>
      <c r="G271" s="10"/>
      <c r="H271" s="10">
        <f>((F271*G271)/100)+F271</f>
        <v>31.517949999999999</v>
      </c>
      <c r="I271" s="10">
        <f>H271*4</f>
        <v>126.0718</v>
      </c>
      <c r="J271" s="10">
        <f>VLOOKUP(C271,KFT!C:E,3,FALSE)</f>
        <v>58</v>
      </c>
    </row>
    <row r="272" spans="1:10" x14ac:dyDescent="0.25">
      <c r="A272" s="48">
        <v>151</v>
      </c>
      <c r="B272" s="72" t="s">
        <v>10177</v>
      </c>
      <c r="C272" s="113" t="s">
        <v>10178</v>
      </c>
      <c r="D272" s="70" t="s">
        <v>10179</v>
      </c>
      <c r="E272" s="8"/>
      <c r="F272" s="8"/>
      <c r="G272" s="8"/>
      <c r="H272" s="8"/>
      <c r="I272" s="8"/>
      <c r="J272" s="10">
        <f>VLOOKUP(C272,KFT!C:E,3,FALSE)</f>
        <v>3</v>
      </c>
    </row>
    <row r="273" spans="1:10" x14ac:dyDescent="0.25">
      <c r="A273" s="48">
        <v>152</v>
      </c>
      <c r="B273" s="72" t="s">
        <v>10180</v>
      </c>
      <c r="C273" s="113" t="s">
        <v>10181</v>
      </c>
      <c r="D273" s="70" t="s">
        <v>10022</v>
      </c>
      <c r="E273" s="8"/>
      <c r="F273" s="8"/>
      <c r="G273" s="8"/>
      <c r="H273" s="8"/>
      <c r="I273" s="8"/>
      <c r="J273" s="10" t="e">
        <f>VLOOKUP(C273,KFT!C:E,3,FALSE)</f>
        <v>#N/A</v>
      </c>
    </row>
    <row r="274" spans="1:10" x14ac:dyDescent="0.25">
      <c r="A274" s="6">
        <v>152</v>
      </c>
      <c r="B274" s="6">
        <v>550120</v>
      </c>
      <c r="C274" s="9" t="s">
        <v>291</v>
      </c>
      <c r="D274" s="9"/>
      <c r="E274" s="10">
        <v>26.65</v>
      </c>
      <c r="F274" s="10">
        <f>E274*0.593</f>
        <v>15.803449999999998</v>
      </c>
      <c r="G274" s="10"/>
      <c r="H274" s="10">
        <f>((F274*G274)/100)+F274</f>
        <v>15.803449999999998</v>
      </c>
      <c r="I274" s="10">
        <f>H274*4</f>
        <v>63.213799999999992</v>
      </c>
      <c r="J274" s="10">
        <f>VLOOKUP(C274,KFT!C:E,3,FALSE)</f>
        <v>28</v>
      </c>
    </row>
    <row r="275" spans="1:10" ht="24" x14ac:dyDescent="0.25">
      <c r="A275" s="6">
        <v>153</v>
      </c>
      <c r="B275" s="6" t="s">
        <v>4596</v>
      </c>
      <c r="C275" s="138" t="s">
        <v>4598</v>
      </c>
      <c r="D275" s="138"/>
      <c r="E275" s="10"/>
      <c r="F275" s="10">
        <f>E275*0.593</f>
        <v>0</v>
      </c>
      <c r="G275" s="10"/>
      <c r="H275" s="10">
        <f>((F275*G275)/100)+F275</f>
        <v>0</v>
      </c>
      <c r="I275" s="10">
        <f>H275*4</f>
        <v>0</v>
      </c>
      <c r="J275" s="8"/>
    </row>
    <row r="276" spans="1:10" x14ac:dyDescent="0.25">
      <c r="A276" s="48">
        <v>153</v>
      </c>
      <c r="B276" s="72" t="s">
        <v>10182</v>
      </c>
      <c r="C276" s="113" t="s">
        <v>10183</v>
      </c>
      <c r="D276" s="70" t="s">
        <v>10022</v>
      </c>
      <c r="E276" s="8"/>
      <c r="F276" s="8"/>
      <c r="G276" s="8"/>
      <c r="H276" s="8"/>
      <c r="I276" s="8"/>
      <c r="J276" s="10" t="e">
        <f>VLOOKUP(C276,KFT!C:E,3,FALSE)</f>
        <v>#N/A</v>
      </c>
    </row>
    <row r="277" spans="1:10" x14ac:dyDescent="0.25">
      <c r="A277" s="6">
        <v>154</v>
      </c>
      <c r="B277" s="6">
        <v>550130</v>
      </c>
      <c r="C277" s="139" t="s">
        <v>8537</v>
      </c>
      <c r="D277" s="139"/>
      <c r="E277" s="10">
        <v>1594.57</v>
      </c>
      <c r="F277" s="10">
        <f>E277*0.593</f>
        <v>945.5800099999999</v>
      </c>
      <c r="G277" s="10"/>
      <c r="H277" s="10">
        <f>((F277*G277)/100)+F277</f>
        <v>945.5800099999999</v>
      </c>
      <c r="I277" s="10">
        <f>H277*4</f>
        <v>3782.3200399999996</v>
      </c>
      <c r="J277" s="10" t="e">
        <f>VLOOKUP(C277,KFT!C:E,3,FALSE)</f>
        <v>#N/A</v>
      </c>
    </row>
    <row r="278" spans="1:10" x14ac:dyDescent="0.25">
      <c r="A278" s="6">
        <v>155</v>
      </c>
      <c r="B278" s="6">
        <v>550140</v>
      </c>
      <c r="C278" s="139" t="s">
        <v>8538</v>
      </c>
      <c r="D278" s="139"/>
      <c r="E278" s="10">
        <v>996.74</v>
      </c>
      <c r="F278" s="10">
        <f>E278*0.593</f>
        <v>591.06682000000001</v>
      </c>
      <c r="G278" s="10"/>
      <c r="H278" s="10">
        <f>((F278*G278)/100)+F278</f>
        <v>591.06682000000001</v>
      </c>
      <c r="I278" s="10">
        <f>H278*4</f>
        <v>2364.26728</v>
      </c>
      <c r="J278" s="10" t="e">
        <f>VLOOKUP(C278,KFT!C:E,3,FALSE)</f>
        <v>#N/A</v>
      </c>
    </row>
    <row r="279" spans="1:10" x14ac:dyDescent="0.25">
      <c r="A279" s="48">
        <v>155</v>
      </c>
      <c r="B279" s="72" t="s">
        <v>10185</v>
      </c>
      <c r="C279" s="113" t="s">
        <v>10186</v>
      </c>
      <c r="D279" s="113"/>
      <c r="E279" s="70"/>
      <c r="F279" s="8"/>
      <c r="G279" s="8"/>
      <c r="H279" s="8"/>
      <c r="I279" s="8"/>
      <c r="J279" s="10">
        <f>VLOOKUP(C279,KFT!C:E,3,FALSE)</f>
        <v>3000</v>
      </c>
    </row>
    <row r="280" spans="1:10" x14ac:dyDescent="0.25">
      <c r="A280" s="6">
        <v>156</v>
      </c>
      <c r="B280" s="6">
        <v>550150</v>
      </c>
      <c r="C280" s="139" t="s">
        <v>8539</v>
      </c>
      <c r="D280" s="139"/>
      <c r="E280" s="10">
        <v>598.04999999999995</v>
      </c>
      <c r="F280" s="10">
        <f>E280*0.593</f>
        <v>354.64364999999998</v>
      </c>
      <c r="G280" s="10"/>
      <c r="H280" s="10">
        <f>((F280*G280)/100)+F280</f>
        <v>354.64364999999998</v>
      </c>
      <c r="I280" s="10">
        <f>H280*4</f>
        <v>1418.5745999999999</v>
      </c>
      <c r="J280" s="10" t="e">
        <f>VLOOKUP(C280,KFT!C:E,3,FALSE)</f>
        <v>#N/A</v>
      </c>
    </row>
    <row r="281" spans="1:10" x14ac:dyDescent="0.25">
      <c r="A281" s="48">
        <v>156</v>
      </c>
      <c r="B281" s="72" t="s">
        <v>10187</v>
      </c>
      <c r="C281" s="113" t="s">
        <v>10188</v>
      </c>
      <c r="D281" s="113"/>
      <c r="E281" s="70"/>
      <c r="F281" s="8"/>
      <c r="G281" s="8"/>
      <c r="H281" s="8"/>
      <c r="I281" s="8"/>
      <c r="J281" s="10">
        <f>VLOOKUP(C281,KFT!C:E,3,FALSE)</f>
        <v>4000</v>
      </c>
    </row>
    <row r="282" spans="1:10" x14ac:dyDescent="0.25">
      <c r="A282" s="48">
        <v>157</v>
      </c>
      <c r="B282" s="72" t="s">
        <v>10189</v>
      </c>
      <c r="C282" s="113" t="s">
        <v>10190</v>
      </c>
      <c r="D282" s="113"/>
      <c r="E282" s="70"/>
      <c r="F282" s="8"/>
      <c r="G282" s="8"/>
      <c r="H282" s="8"/>
      <c r="I282" s="8"/>
      <c r="J282" s="10">
        <f>VLOOKUP(C282,KFT!C:E,3,FALSE)</f>
        <v>5000</v>
      </c>
    </row>
    <row r="283" spans="1:10" x14ac:dyDescent="0.25">
      <c r="A283" s="6">
        <v>157</v>
      </c>
      <c r="B283" s="6">
        <v>550160</v>
      </c>
      <c r="C283" s="139" t="s">
        <v>8540</v>
      </c>
      <c r="D283" s="139"/>
      <c r="E283" s="10">
        <v>279.08999999999997</v>
      </c>
      <c r="F283" s="10">
        <f>E283*0.593</f>
        <v>165.50036999999998</v>
      </c>
      <c r="G283" s="10"/>
      <c r="H283" s="10">
        <f>((F283*G283)/100)+F283</f>
        <v>165.50036999999998</v>
      </c>
      <c r="I283" s="10">
        <f>H283*4</f>
        <v>662.0014799999999</v>
      </c>
      <c r="J283" s="10" t="e">
        <f>VLOOKUP(C283,KFT!C:E,3,FALSE)</f>
        <v>#N/A</v>
      </c>
    </row>
    <row r="284" spans="1:10" x14ac:dyDescent="0.25">
      <c r="A284" s="48">
        <v>158</v>
      </c>
      <c r="B284" s="72" t="s">
        <v>10191</v>
      </c>
      <c r="C284" s="113" t="s">
        <v>10192</v>
      </c>
      <c r="D284" s="113"/>
      <c r="E284" s="70"/>
      <c r="F284" s="8"/>
      <c r="G284" s="8"/>
      <c r="H284" s="8"/>
      <c r="I284" s="8"/>
      <c r="J284" s="10" t="e">
        <f>VLOOKUP(C284,KFT!C:E,3,FALSE)</f>
        <v>#N/A</v>
      </c>
    </row>
    <row r="285" spans="1:10" x14ac:dyDescent="0.25">
      <c r="A285" s="6">
        <v>158</v>
      </c>
      <c r="B285" s="6">
        <v>550170</v>
      </c>
      <c r="C285" s="139" t="s">
        <v>8541</v>
      </c>
      <c r="D285" s="139"/>
      <c r="E285" s="10">
        <v>159.47999999999999</v>
      </c>
      <c r="F285" s="10">
        <f>E285*0.593</f>
        <v>94.571639999999988</v>
      </c>
      <c r="G285" s="10"/>
      <c r="H285" s="10">
        <f>((F285*G285)/100)+F285</f>
        <v>94.571639999999988</v>
      </c>
      <c r="I285" s="10">
        <f>H285*4</f>
        <v>378.28655999999995</v>
      </c>
      <c r="J285" s="10" t="e">
        <f>VLOOKUP(C285,KFT!C:E,3,FALSE)</f>
        <v>#N/A</v>
      </c>
    </row>
    <row r="286" spans="1:10" x14ac:dyDescent="0.25">
      <c r="A286" s="6">
        <v>159</v>
      </c>
      <c r="B286" s="6">
        <v>550180</v>
      </c>
      <c r="C286" s="139" t="s">
        <v>8542</v>
      </c>
      <c r="D286" s="139"/>
      <c r="E286" s="10">
        <v>99.66</v>
      </c>
      <c r="F286" s="10">
        <f>E286*0.593</f>
        <v>59.098379999999992</v>
      </c>
      <c r="G286" s="10"/>
      <c r="H286" s="10">
        <f>((F286*G286)/100)+F286</f>
        <v>59.098379999999992</v>
      </c>
      <c r="I286" s="10">
        <f>H286*4</f>
        <v>236.39351999999997</v>
      </c>
      <c r="J286" s="10" t="e">
        <f>VLOOKUP(C286,KFT!C:E,3,FALSE)</f>
        <v>#N/A</v>
      </c>
    </row>
    <row r="287" spans="1:10" x14ac:dyDescent="0.25">
      <c r="A287" s="6">
        <v>160</v>
      </c>
      <c r="B287" s="6">
        <v>550190</v>
      </c>
      <c r="C287" s="139" t="s">
        <v>8543</v>
      </c>
      <c r="D287" s="139"/>
      <c r="E287" s="10">
        <v>66.510000000000005</v>
      </c>
      <c r="F287" s="10">
        <f>E287*0.593</f>
        <v>39.440429999999999</v>
      </c>
      <c r="G287" s="10"/>
      <c r="H287" s="10">
        <f>((F287*G287)/100)+F287</f>
        <v>39.440429999999999</v>
      </c>
      <c r="I287" s="10">
        <f>H287*4</f>
        <v>157.76172</v>
      </c>
      <c r="J287" s="10" t="e">
        <f>VLOOKUP(C287,KFT!C:E,3,FALSE)</f>
        <v>#N/A</v>
      </c>
    </row>
    <row r="288" spans="1:10" x14ac:dyDescent="0.25">
      <c r="A288" s="48">
        <v>160</v>
      </c>
      <c r="B288" s="72" t="s">
        <v>10194</v>
      </c>
      <c r="C288" s="113" t="s">
        <v>10195</v>
      </c>
      <c r="D288" s="113"/>
      <c r="E288" s="70"/>
      <c r="F288" s="8"/>
      <c r="G288" s="8"/>
      <c r="H288" s="8"/>
      <c r="I288" s="8"/>
      <c r="J288" s="10" t="e">
        <f>VLOOKUP(C288,KFT!C:E,3,FALSE)</f>
        <v>#N/A</v>
      </c>
    </row>
    <row r="289" spans="1:10" ht="84" x14ac:dyDescent="0.25">
      <c r="A289" s="6">
        <v>161</v>
      </c>
      <c r="B289" s="6" t="s">
        <v>4596</v>
      </c>
      <c r="C289" s="7" t="s">
        <v>4564</v>
      </c>
      <c r="D289" s="7"/>
      <c r="E289" s="10"/>
      <c r="F289" s="10">
        <f>E289*0.593</f>
        <v>0</v>
      </c>
      <c r="G289" s="10"/>
      <c r="H289" s="10">
        <f>((F289*G289)/100)+F289</f>
        <v>0</v>
      </c>
      <c r="I289" s="10">
        <f>H289*4</f>
        <v>0</v>
      </c>
      <c r="J289" s="8"/>
    </row>
    <row r="290" spans="1:10" x14ac:dyDescent="0.25">
      <c r="A290" s="48">
        <v>161</v>
      </c>
      <c r="B290" s="72" t="s">
        <v>10196</v>
      </c>
      <c r="C290" s="113" t="s">
        <v>10197</v>
      </c>
      <c r="D290" s="113"/>
      <c r="E290" s="70"/>
      <c r="F290" s="8"/>
      <c r="G290" s="8"/>
      <c r="H290" s="8"/>
      <c r="I290" s="8"/>
      <c r="J290" s="10" t="e">
        <f>VLOOKUP(C290,KFT!C:E,3,FALSE)</f>
        <v>#N/A</v>
      </c>
    </row>
    <row r="291" spans="1:10" ht="36" x14ac:dyDescent="0.25">
      <c r="A291" s="6">
        <v>162</v>
      </c>
      <c r="B291" s="6">
        <v>550200</v>
      </c>
      <c r="C291" s="134" t="s">
        <v>4565</v>
      </c>
      <c r="D291" s="134"/>
      <c r="E291" s="10">
        <v>2200.12</v>
      </c>
      <c r="F291" s="10">
        <f>E291*0.593</f>
        <v>1304.6711599999999</v>
      </c>
      <c r="G291" s="10"/>
      <c r="H291" s="10">
        <f>((F291*G291)/100)+F291</f>
        <v>1304.6711599999999</v>
      </c>
      <c r="I291" s="10">
        <f>H291*4</f>
        <v>5218.6846399999995</v>
      </c>
      <c r="J291" s="10" t="e">
        <f>VLOOKUP(C291,KFT!C:E,3,FALSE)</f>
        <v>#N/A</v>
      </c>
    </row>
    <row r="292" spans="1:10" x14ac:dyDescent="0.25">
      <c r="A292" s="48">
        <v>162</v>
      </c>
      <c r="B292" s="72" t="s">
        <v>10198</v>
      </c>
      <c r="C292" s="113" t="s">
        <v>10199</v>
      </c>
      <c r="D292" s="113"/>
      <c r="E292" s="70"/>
      <c r="F292" s="8"/>
      <c r="G292" s="8"/>
      <c r="H292" s="8"/>
      <c r="I292" s="8"/>
      <c r="J292" s="10" t="e">
        <f>VLOOKUP(C292,KFT!C:E,3,FALSE)</f>
        <v>#N/A</v>
      </c>
    </row>
    <row r="293" spans="1:10" ht="36" x14ac:dyDescent="0.25">
      <c r="A293" s="6">
        <v>163</v>
      </c>
      <c r="B293" s="6">
        <v>550210</v>
      </c>
      <c r="C293" s="134" t="s">
        <v>4566</v>
      </c>
      <c r="D293" s="134"/>
      <c r="E293" s="10">
        <v>1195.8800000000001</v>
      </c>
      <c r="F293" s="10">
        <f>E293*0.593</f>
        <v>709.15683999999999</v>
      </c>
      <c r="G293" s="10"/>
      <c r="H293" s="10">
        <f>((F293*G293)/100)+F293</f>
        <v>709.15683999999999</v>
      </c>
      <c r="I293" s="10">
        <f>H293*4</f>
        <v>2836.62736</v>
      </c>
      <c r="J293" s="10" t="e">
        <f>VLOOKUP(C293,KFT!C:E,3,FALSE)</f>
        <v>#N/A</v>
      </c>
    </row>
    <row r="294" spans="1:10" x14ac:dyDescent="0.25">
      <c r="A294" s="48">
        <v>163</v>
      </c>
      <c r="B294" s="72" t="s">
        <v>10200</v>
      </c>
      <c r="C294" s="113" t="s">
        <v>10201</v>
      </c>
      <c r="D294" s="113"/>
      <c r="E294" s="70"/>
      <c r="F294" s="8"/>
      <c r="G294" s="8"/>
      <c r="H294" s="8"/>
      <c r="I294" s="8"/>
      <c r="J294" s="10" t="e">
        <f>VLOOKUP(C294,KFT!C:E,3,FALSE)</f>
        <v>#N/A</v>
      </c>
    </row>
    <row r="295" spans="1:10" ht="36" x14ac:dyDescent="0.25">
      <c r="A295" s="6">
        <v>164</v>
      </c>
      <c r="B295" s="6">
        <v>550220</v>
      </c>
      <c r="C295" s="134" t="s">
        <v>4567</v>
      </c>
      <c r="D295" s="134"/>
      <c r="E295" s="10">
        <v>717.65</v>
      </c>
      <c r="F295" s="10">
        <f>E295*0.593</f>
        <v>425.56644999999997</v>
      </c>
      <c r="G295" s="10"/>
      <c r="H295" s="10">
        <f>((F295*G295)/100)+F295</f>
        <v>425.56644999999997</v>
      </c>
      <c r="I295" s="10">
        <f>H295*4</f>
        <v>1702.2657999999999</v>
      </c>
      <c r="J295" s="10" t="e">
        <f>VLOOKUP(C295,KFT!C:E,3,FALSE)</f>
        <v>#N/A</v>
      </c>
    </row>
    <row r="296" spans="1:10" x14ac:dyDescent="0.25">
      <c r="A296" s="48">
        <v>164</v>
      </c>
      <c r="B296" s="72" t="s">
        <v>10202</v>
      </c>
      <c r="C296" s="113" t="s">
        <v>10203</v>
      </c>
      <c r="D296" s="113"/>
      <c r="E296" s="70"/>
      <c r="F296" s="8"/>
      <c r="G296" s="8"/>
      <c r="H296" s="8"/>
      <c r="I296" s="8"/>
      <c r="J296" s="10" t="e">
        <f>VLOOKUP(C296,KFT!C:E,3,FALSE)</f>
        <v>#N/A</v>
      </c>
    </row>
    <row r="297" spans="1:10" ht="36" x14ac:dyDescent="0.25">
      <c r="A297" s="6">
        <v>165</v>
      </c>
      <c r="B297" s="6">
        <v>550230</v>
      </c>
      <c r="C297" s="134" t="s">
        <v>4568</v>
      </c>
      <c r="D297" s="134"/>
      <c r="E297" s="10">
        <v>332.38</v>
      </c>
      <c r="F297" s="10">
        <f>E297*0.593</f>
        <v>197.10133999999999</v>
      </c>
      <c r="G297" s="10"/>
      <c r="H297" s="10">
        <f>((F297*G297)/100)+F297</f>
        <v>197.10133999999999</v>
      </c>
      <c r="I297" s="10">
        <f>H297*4</f>
        <v>788.40535999999997</v>
      </c>
      <c r="J297" s="10" t="e">
        <f>VLOOKUP(C297,KFT!C:E,3,FALSE)</f>
        <v>#N/A</v>
      </c>
    </row>
    <row r="298" spans="1:10" x14ac:dyDescent="0.25">
      <c r="A298" s="48">
        <v>165</v>
      </c>
      <c r="B298" s="72" t="s">
        <v>10204</v>
      </c>
      <c r="C298" s="113" t="s">
        <v>10205</v>
      </c>
      <c r="D298" s="113"/>
      <c r="E298" s="70"/>
      <c r="F298" s="8"/>
      <c r="G298" s="8"/>
      <c r="H298" s="8"/>
      <c r="I298" s="8"/>
      <c r="J298" s="10" t="e">
        <f>VLOOKUP(C298,KFT!C:E,3,FALSE)</f>
        <v>#N/A</v>
      </c>
    </row>
    <row r="299" spans="1:10" ht="36" x14ac:dyDescent="0.25">
      <c r="A299" s="6">
        <v>166</v>
      </c>
      <c r="B299" s="6">
        <v>550240</v>
      </c>
      <c r="C299" s="134" t="s">
        <v>4569</v>
      </c>
      <c r="D299" s="134"/>
      <c r="E299" s="10">
        <v>191.73</v>
      </c>
      <c r="F299" s="10">
        <f>E299*0.593</f>
        <v>113.69588999999999</v>
      </c>
      <c r="G299" s="10"/>
      <c r="H299" s="10">
        <f>((F299*G299)/100)+F299</f>
        <v>113.69588999999999</v>
      </c>
      <c r="I299" s="10">
        <f>H299*4</f>
        <v>454.78355999999997</v>
      </c>
      <c r="J299" s="10" t="e">
        <f>VLOOKUP(C299,KFT!C:E,3,FALSE)</f>
        <v>#N/A</v>
      </c>
    </row>
    <row r="300" spans="1:10" x14ac:dyDescent="0.25">
      <c r="A300" s="48">
        <v>166</v>
      </c>
      <c r="B300" s="72" t="s">
        <v>10206</v>
      </c>
      <c r="C300" s="113" t="s">
        <v>10207</v>
      </c>
      <c r="D300" s="113"/>
      <c r="E300" s="70"/>
      <c r="F300" s="8"/>
      <c r="G300" s="8"/>
      <c r="H300" s="8"/>
      <c r="I300" s="8"/>
      <c r="J300" s="10" t="e">
        <f>VLOOKUP(C300,KFT!C:E,3,FALSE)</f>
        <v>#N/A</v>
      </c>
    </row>
    <row r="301" spans="1:10" ht="36" x14ac:dyDescent="0.25">
      <c r="A301" s="6">
        <v>167</v>
      </c>
      <c r="B301" s="6">
        <v>550250</v>
      </c>
      <c r="C301" s="134" t="s">
        <v>4570</v>
      </c>
      <c r="D301" s="134"/>
      <c r="E301" s="10">
        <v>119.6</v>
      </c>
      <c r="F301" s="10">
        <f>E301*0.593</f>
        <v>70.922799999999995</v>
      </c>
      <c r="G301" s="10"/>
      <c r="H301" s="10">
        <f>((F301*G301)/100)+F301</f>
        <v>70.922799999999995</v>
      </c>
      <c r="I301" s="10">
        <f>H301*4</f>
        <v>283.69119999999998</v>
      </c>
      <c r="J301" s="10" t="e">
        <f>VLOOKUP(C301,KFT!C:E,3,FALSE)</f>
        <v>#N/A</v>
      </c>
    </row>
    <row r="302" spans="1:10" x14ac:dyDescent="0.25">
      <c r="A302" s="48">
        <v>167</v>
      </c>
      <c r="B302" s="72" t="s">
        <v>10208</v>
      </c>
      <c r="C302" s="113" t="s">
        <v>10209</v>
      </c>
      <c r="D302" s="113"/>
      <c r="E302" s="70"/>
      <c r="F302" s="8"/>
      <c r="G302" s="8"/>
      <c r="H302" s="8"/>
      <c r="I302" s="8"/>
      <c r="J302" s="10" t="e">
        <f>VLOOKUP(C302,KFT!C:E,3,FALSE)</f>
        <v>#N/A</v>
      </c>
    </row>
    <row r="303" spans="1:10" ht="36" x14ac:dyDescent="0.25">
      <c r="A303" s="6">
        <v>168</v>
      </c>
      <c r="B303" s="6">
        <v>550260</v>
      </c>
      <c r="C303" s="134" t="s">
        <v>4571</v>
      </c>
      <c r="D303" s="134"/>
      <c r="E303" s="10">
        <v>79.73</v>
      </c>
      <c r="F303" s="10">
        <f>E303*0.593</f>
        <v>47.279890000000002</v>
      </c>
      <c r="G303" s="10"/>
      <c r="H303" s="10">
        <f>((F303*G303)/100)+F303</f>
        <v>47.279890000000002</v>
      </c>
      <c r="I303" s="10">
        <f>H303*4</f>
        <v>189.11956000000001</v>
      </c>
      <c r="J303" s="10" t="e">
        <f>VLOOKUP(C303,KFT!C:E,3,FALSE)</f>
        <v>#N/A</v>
      </c>
    </row>
    <row r="304" spans="1:10" x14ac:dyDescent="0.25">
      <c r="A304" s="48">
        <v>168</v>
      </c>
      <c r="B304" s="72" t="s">
        <v>10210</v>
      </c>
      <c r="C304" s="113" t="s">
        <v>10211</v>
      </c>
      <c r="D304" s="113"/>
      <c r="E304" s="70"/>
      <c r="F304" s="8"/>
      <c r="G304" s="8"/>
      <c r="H304" s="8"/>
      <c r="I304" s="8"/>
      <c r="J304" s="10">
        <f>VLOOKUP(C304,KFT!C:E,3,FALSE)</f>
        <v>6000</v>
      </c>
    </row>
    <row r="305" spans="1:10" x14ac:dyDescent="0.25">
      <c r="A305" s="48">
        <v>169</v>
      </c>
      <c r="B305" s="72" t="s">
        <v>10212</v>
      </c>
      <c r="C305" s="113" t="s">
        <v>10213</v>
      </c>
      <c r="D305" s="113"/>
      <c r="E305" s="70"/>
      <c r="F305" s="8"/>
      <c r="G305" s="8"/>
      <c r="H305" s="8"/>
      <c r="I305" s="8"/>
      <c r="J305" s="10">
        <f>VLOOKUP(C305,KFT!C:E,3,FALSE)</f>
        <v>5000</v>
      </c>
    </row>
    <row r="306" spans="1:10" ht="36" x14ac:dyDescent="0.25">
      <c r="A306" s="6">
        <v>169</v>
      </c>
      <c r="B306" s="6" t="s">
        <v>4596</v>
      </c>
      <c r="C306" s="135" t="s">
        <v>8523</v>
      </c>
      <c r="D306" s="135"/>
      <c r="E306" s="10"/>
      <c r="F306" s="10">
        <f>E306*0.593</f>
        <v>0</v>
      </c>
      <c r="G306" s="10"/>
      <c r="H306" s="10">
        <f>((F306*G306)/100)+F306</f>
        <v>0</v>
      </c>
      <c r="I306" s="10">
        <f>H306*4</f>
        <v>0</v>
      </c>
      <c r="J306" s="8"/>
    </row>
    <row r="307" spans="1:10" x14ac:dyDescent="0.25">
      <c r="A307" s="48">
        <v>170</v>
      </c>
      <c r="B307" s="72" t="s">
        <v>10214</v>
      </c>
      <c r="C307" s="113" t="s">
        <v>10215</v>
      </c>
      <c r="D307" s="113"/>
      <c r="E307" s="70"/>
      <c r="F307" s="8"/>
      <c r="G307" s="8"/>
      <c r="H307" s="8"/>
      <c r="I307" s="8"/>
      <c r="J307" s="10">
        <f>VLOOKUP(C307,KFT!C:E,3,FALSE)</f>
        <v>2000</v>
      </c>
    </row>
    <row r="308" spans="1:10" ht="24" x14ac:dyDescent="0.25">
      <c r="A308" s="6">
        <v>170</v>
      </c>
      <c r="B308" s="6">
        <v>550270</v>
      </c>
      <c r="C308" s="134" t="s">
        <v>4600</v>
      </c>
      <c r="D308" s="134"/>
      <c r="E308" s="10">
        <v>2391.7600000000002</v>
      </c>
      <c r="F308" s="10">
        <f>E308*0.593</f>
        <v>1418.31368</v>
      </c>
      <c r="G308" s="10"/>
      <c r="H308" s="10">
        <f>((F308*G308)/100)+F308</f>
        <v>1418.31368</v>
      </c>
      <c r="I308" s="10">
        <f>H308*4</f>
        <v>5673.2547199999999</v>
      </c>
      <c r="J308" s="10" t="e">
        <f>VLOOKUP(C308,KFT!C:E,3,FALSE)</f>
        <v>#N/A</v>
      </c>
    </row>
    <row r="309" spans="1:10" ht="24" x14ac:dyDescent="0.25">
      <c r="A309" s="6">
        <v>171</v>
      </c>
      <c r="B309" s="6">
        <v>550280</v>
      </c>
      <c r="C309" s="134" t="s">
        <v>4601</v>
      </c>
      <c r="D309" s="134"/>
      <c r="E309" s="10">
        <v>1499.59</v>
      </c>
      <c r="F309" s="10">
        <f>E309*0.593</f>
        <v>889.25686999999994</v>
      </c>
      <c r="G309" s="10"/>
      <c r="H309" s="10">
        <f>((F309*G309)/100)+F309</f>
        <v>889.25686999999994</v>
      </c>
      <c r="I309" s="10">
        <f>H309*4</f>
        <v>3557.0274799999997</v>
      </c>
      <c r="J309" s="10" t="e">
        <f>VLOOKUP(C309,KFT!C:E,3,FALSE)</f>
        <v>#N/A</v>
      </c>
    </row>
    <row r="310" spans="1:10" x14ac:dyDescent="0.25">
      <c r="A310" s="48">
        <v>172</v>
      </c>
      <c r="B310" s="72" t="s">
        <v>10216</v>
      </c>
      <c r="C310" s="113" t="s">
        <v>10217</v>
      </c>
      <c r="D310" s="113"/>
      <c r="E310" s="70"/>
      <c r="F310" s="8"/>
      <c r="G310" s="8"/>
      <c r="H310" s="8"/>
      <c r="I310" s="8"/>
      <c r="J310" s="10">
        <f>VLOOKUP(C310,KFT!C:E,3,FALSE)</f>
        <v>2400</v>
      </c>
    </row>
    <row r="311" spans="1:10" ht="24" x14ac:dyDescent="0.25">
      <c r="A311" s="6">
        <v>172</v>
      </c>
      <c r="B311" s="6">
        <v>550290</v>
      </c>
      <c r="C311" s="134" t="s">
        <v>4602</v>
      </c>
      <c r="D311" s="134"/>
      <c r="E311" s="10">
        <v>892.37</v>
      </c>
      <c r="F311" s="10">
        <f>E311*0.593</f>
        <v>529.17540999999994</v>
      </c>
      <c r="G311" s="10"/>
      <c r="H311" s="10">
        <f>((F311*G311)/100)+F311</f>
        <v>529.17540999999994</v>
      </c>
      <c r="I311" s="10">
        <f>H311*4</f>
        <v>2116.7016399999998</v>
      </c>
      <c r="J311" s="10" t="e">
        <f>VLOOKUP(C311,KFT!C:E,3,FALSE)</f>
        <v>#N/A</v>
      </c>
    </row>
    <row r="312" spans="1:10" x14ac:dyDescent="0.25">
      <c r="A312" s="48">
        <v>173</v>
      </c>
      <c r="B312" s="72" t="s">
        <v>10218</v>
      </c>
      <c r="C312" s="113" t="s">
        <v>10219</v>
      </c>
      <c r="D312" s="113"/>
      <c r="E312" s="70"/>
      <c r="F312" s="8"/>
      <c r="G312" s="8"/>
      <c r="H312" s="8"/>
      <c r="I312" s="8"/>
      <c r="J312" s="10">
        <f>VLOOKUP(C312,KFT!C:E,3,FALSE)</f>
        <v>6000</v>
      </c>
    </row>
    <row r="313" spans="1:10" ht="24" x14ac:dyDescent="0.25">
      <c r="A313" s="6">
        <v>173</v>
      </c>
      <c r="B313" s="6">
        <v>550300</v>
      </c>
      <c r="C313" s="134" t="s">
        <v>4603</v>
      </c>
      <c r="D313" s="134"/>
      <c r="E313" s="10">
        <v>417.74</v>
      </c>
      <c r="F313" s="10">
        <f>E313*0.593</f>
        <v>247.71982</v>
      </c>
      <c r="G313" s="10"/>
      <c r="H313" s="10">
        <f>((F313*G313)/100)+F313</f>
        <v>247.71982</v>
      </c>
      <c r="I313" s="10">
        <f>H313*4</f>
        <v>990.87927999999999</v>
      </c>
      <c r="J313" s="10" t="e">
        <f>VLOOKUP(C313,KFT!C:E,3,FALSE)</f>
        <v>#N/A</v>
      </c>
    </row>
    <row r="314" spans="1:10" x14ac:dyDescent="0.25">
      <c r="A314" s="48">
        <v>174</v>
      </c>
      <c r="B314" s="72" t="s">
        <v>10220</v>
      </c>
      <c r="C314" s="113" t="s">
        <v>10221</v>
      </c>
      <c r="D314" s="113"/>
      <c r="E314" s="70"/>
      <c r="F314" s="8"/>
      <c r="G314" s="8"/>
      <c r="H314" s="8"/>
      <c r="I314" s="8"/>
      <c r="J314" s="10">
        <f>VLOOKUP(C314,KFT!C:E,3,FALSE)</f>
        <v>7600</v>
      </c>
    </row>
    <row r="315" spans="1:10" ht="24" x14ac:dyDescent="0.25">
      <c r="A315" s="6">
        <v>174</v>
      </c>
      <c r="B315" s="6">
        <v>550310</v>
      </c>
      <c r="C315" s="134" t="s">
        <v>4604</v>
      </c>
      <c r="D315" s="134"/>
      <c r="E315" s="10">
        <v>237.42</v>
      </c>
      <c r="F315" s="10">
        <f>E315*0.593</f>
        <v>140.79005999999998</v>
      </c>
      <c r="G315" s="10"/>
      <c r="H315" s="10">
        <f>((F315*G315)/100)+F315</f>
        <v>140.79005999999998</v>
      </c>
      <c r="I315" s="10">
        <f>H315*4</f>
        <v>563.16023999999993</v>
      </c>
      <c r="J315" s="10" t="e">
        <f>VLOOKUP(C315,KFT!C:E,3,FALSE)</f>
        <v>#N/A</v>
      </c>
    </row>
    <row r="316" spans="1:10" x14ac:dyDescent="0.25">
      <c r="A316" s="48">
        <v>175</v>
      </c>
      <c r="B316" s="72" t="s">
        <v>10222</v>
      </c>
      <c r="C316" s="113" t="s">
        <v>10223</v>
      </c>
      <c r="D316" s="113"/>
      <c r="E316" s="70"/>
      <c r="F316" s="8"/>
      <c r="G316" s="8"/>
      <c r="H316" s="8"/>
      <c r="I316" s="8"/>
      <c r="J316" s="10">
        <f>VLOOKUP(C316,KFT!C:E,3,FALSE)</f>
        <v>1600</v>
      </c>
    </row>
    <row r="317" spans="1:10" ht="24" x14ac:dyDescent="0.25">
      <c r="A317" s="6">
        <v>175</v>
      </c>
      <c r="B317" s="6">
        <v>550320</v>
      </c>
      <c r="C317" s="134" t="s">
        <v>4605</v>
      </c>
      <c r="D317" s="134"/>
      <c r="E317" s="10">
        <v>146.27000000000001</v>
      </c>
      <c r="F317" s="10">
        <f>E317*0.593</f>
        <v>86.738110000000006</v>
      </c>
      <c r="G317" s="10"/>
      <c r="H317" s="10">
        <f>((F317*G317)/100)+F317</f>
        <v>86.738110000000006</v>
      </c>
      <c r="I317" s="10">
        <f>H317*4</f>
        <v>346.95244000000002</v>
      </c>
      <c r="J317" s="10" t="e">
        <f>VLOOKUP(C317,KFT!C:E,3,FALSE)</f>
        <v>#N/A</v>
      </c>
    </row>
    <row r="318" spans="1:10" x14ac:dyDescent="0.25">
      <c r="A318" s="48">
        <v>176</v>
      </c>
      <c r="B318" s="72" t="s">
        <v>10224</v>
      </c>
      <c r="C318" s="113" t="s">
        <v>10225</v>
      </c>
      <c r="D318" s="113"/>
      <c r="E318" s="70"/>
      <c r="F318" s="8"/>
      <c r="G318" s="8"/>
      <c r="H318" s="8"/>
      <c r="I318" s="8"/>
      <c r="J318" s="10">
        <f>VLOOKUP(C318,KFT!C:E,3,FALSE)</f>
        <v>800</v>
      </c>
    </row>
    <row r="319" spans="1:10" ht="24" x14ac:dyDescent="0.25">
      <c r="A319" s="6">
        <v>176</v>
      </c>
      <c r="B319" s="6">
        <v>550330</v>
      </c>
      <c r="C319" s="134" t="s">
        <v>4606</v>
      </c>
      <c r="D319" s="134"/>
      <c r="E319" s="10">
        <v>99.66</v>
      </c>
      <c r="F319" s="10">
        <f>E319*0.593</f>
        <v>59.098379999999992</v>
      </c>
      <c r="G319" s="10"/>
      <c r="H319" s="10">
        <f>((F319*G319)/100)+F319</f>
        <v>59.098379999999992</v>
      </c>
      <c r="I319" s="10">
        <f>H319*4</f>
        <v>236.39351999999997</v>
      </c>
      <c r="J319" s="10" t="e">
        <f>VLOOKUP(C319,KFT!C:E,3,FALSE)</f>
        <v>#N/A</v>
      </c>
    </row>
    <row r="320" spans="1:10" x14ac:dyDescent="0.25">
      <c r="A320" s="6">
        <v>177</v>
      </c>
      <c r="B320" s="6" t="s">
        <v>4596</v>
      </c>
      <c r="C320" s="7" t="s">
        <v>292</v>
      </c>
      <c r="D320" s="7"/>
      <c r="E320" s="10"/>
      <c r="F320" s="10">
        <f>E320*0.593</f>
        <v>0</v>
      </c>
      <c r="G320" s="10"/>
      <c r="H320" s="10">
        <f>((F320*G320)/100)+F320</f>
        <v>0</v>
      </c>
      <c r="I320" s="10">
        <f>H320*4</f>
        <v>0</v>
      </c>
      <c r="J320" s="8"/>
    </row>
    <row r="321" spans="1:10" x14ac:dyDescent="0.25">
      <c r="A321" s="6">
        <v>178</v>
      </c>
      <c r="B321" s="6" t="s">
        <v>4596</v>
      </c>
      <c r="C321" s="7" t="s">
        <v>293</v>
      </c>
      <c r="D321" s="7"/>
      <c r="E321" s="10"/>
      <c r="F321" s="10">
        <f>E321*0.593</f>
        <v>0</v>
      </c>
      <c r="G321" s="10"/>
      <c r="H321" s="10">
        <f>((F321*G321)/100)+F321</f>
        <v>0</v>
      </c>
      <c r="I321" s="10">
        <f>H321*4</f>
        <v>0</v>
      </c>
      <c r="J321" s="8"/>
    </row>
    <row r="322" spans="1:10" x14ac:dyDescent="0.25">
      <c r="A322" s="48">
        <v>178</v>
      </c>
      <c r="B322" s="72" t="s">
        <v>10227</v>
      </c>
      <c r="C322" s="113" t="s">
        <v>10228</v>
      </c>
      <c r="D322" s="113"/>
      <c r="E322" s="70"/>
      <c r="F322" s="8"/>
      <c r="G322" s="8"/>
      <c r="H322" s="8"/>
      <c r="I322" s="8"/>
      <c r="J322" s="10">
        <f>VLOOKUP(C322,KFT!C:E,3,FALSE)</f>
        <v>3400</v>
      </c>
    </row>
    <row r="323" spans="1:10" x14ac:dyDescent="0.25">
      <c r="A323" s="48">
        <v>179</v>
      </c>
      <c r="B323" s="72" t="s">
        <v>10229</v>
      </c>
      <c r="C323" s="113" t="s">
        <v>10230</v>
      </c>
      <c r="D323" s="113"/>
      <c r="E323" s="70"/>
      <c r="F323" s="8"/>
      <c r="G323" s="8"/>
      <c r="H323" s="8"/>
      <c r="I323" s="8"/>
      <c r="J323" s="10">
        <f>VLOOKUP(C323,KFT!C:E,3,FALSE)</f>
        <v>4200</v>
      </c>
    </row>
    <row r="324" spans="1:10" ht="24" x14ac:dyDescent="0.25">
      <c r="A324" s="6">
        <v>179</v>
      </c>
      <c r="B324" s="6">
        <v>550350</v>
      </c>
      <c r="C324" s="9" t="s">
        <v>294</v>
      </c>
      <c r="D324" s="9"/>
      <c r="E324" s="10">
        <v>199.34</v>
      </c>
      <c r="F324" s="10">
        <f>E324*0.593</f>
        <v>118.20862</v>
      </c>
      <c r="G324" s="10"/>
      <c r="H324" s="10">
        <f>((F324*G324)/100)+F324</f>
        <v>118.20862</v>
      </c>
      <c r="I324" s="10">
        <f>H324*4</f>
        <v>472.83447999999999</v>
      </c>
      <c r="J324" s="10">
        <f>VLOOKUP(C324,KFT!C:E,3,FALSE)</f>
        <v>218</v>
      </c>
    </row>
    <row r="325" spans="1:10" x14ac:dyDescent="0.25">
      <c r="A325" s="48">
        <v>180</v>
      </c>
      <c r="B325" s="72" t="s">
        <v>10231</v>
      </c>
      <c r="C325" s="113" t="s">
        <v>10232</v>
      </c>
      <c r="D325" s="113"/>
      <c r="E325" s="70"/>
      <c r="F325" s="8"/>
      <c r="G325" s="8"/>
      <c r="H325" s="8"/>
      <c r="I325" s="8"/>
      <c r="J325" s="10">
        <f>VLOOKUP(C325,KFT!C:E,3,FALSE)</f>
        <v>9600</v>
      </c>
    </row>
    <row r="326" spans="1:10" x14ac:dyDescent="0.25">
      <c r="A326" s="6">
        <v>180</v>
      </c>
      <c r="B326" s="6">
        <v>550360</v>
      </c>
      <c r="C326" s="9" t="s">
        <v>295</v>
      </c>
      <c r="D326" s="9"/>
      <c r="E326" s="10">
        <v>47.37</v>
      </c>
      <c r="F326" s="10">
        <f>E326*0.593</f>
        <v>28.090409999999999</v>
      </c>
      <c r="G326" s="10"/>
      <c r="H326" s="10">
        <f>((F326*G326)/100)+F326</f>
        <v>28.090409999999999</v>
      </c>
      <c r="I326" s="10">
        <f>H326*4</f>
        <v>112.36163999999999</v>
      </c>
      <c r="J326" s="10">
        <f>VLOOKUP(C326,KFT!C:E,3,FALSE)</f>
        <v>52</v>
      </c>
    </row>
    <row r="327" spans="1:10" x14ac:dyDescent="0.25">
      <c r="A327" s="6">
        <v>181</v>
      </c>
      <c r="B327" s="6">
        <v>550370</v>
      </c>
      <c r="C327" s="9" t="s">
        <v>296</v>
      </c>
      <c r="D327" s="9"/>
      <c r="E327" s="10">
        <v>99.68</v>
      </c>
      <c r="F327" s="10">
        <f>E327*0.593</f>
        <v>59.110240000000005</v>
      </c>
      <c r="G327" s="10"/>
      <c r="H327" s="10">
        <f>((F327*G327)/100)+F327</f>
        <v>59.110240000000005</v>
      </c>
      <c r="I327" s="10">
        <f>H327*4</f>
        <v>236.44096000000002</v>
      </c>
      <c r="J327" s="10">
        <f>VLOOKUP(C327,KFT!C:E,3,FALSE)</f>
        <v>110</v>
      </c>
    </row>
    <row r="328" spans="1:10" x14ac:dyDescent="0.25">
      <c r="A328" s="48">
        <v>181</v>
      </c>
      <c r="B328" s="72" t="s">
        <v>10233</v>
      </c>
      <c r="C328" s="113" t="s">
        <v>10234</v>
      </c>
      <c r="D328" s="113"/>
      <c r="E328" s="70"/>
      <c r="F328" s="8"/>
      <c r="G328" s="8"/>
      <c r="H328" s="8"/>
      <c r="I328" s="8"/>
      <c r="J328" s="10">
        <f>VLOOKUP(C328,KFT!C:E,3,FALSE)</f>
        <v>1200</v>
      </c>
    </row>
    <row r="329" spans="1:10" x14ac:dyDescent="0.25">
      <c r="A329" s="48">
        <v>182</v>
      </c>
      <c r="B329" s="72" t="s">
        <v>10235</v>
      </c>
      <c r="C329" s="113" t="s">
        <v>10236</v>
      </c>
      <c r="D329" s="113"/>
      <c r="E329" s="70"/>
      <c r="F329" s="8"/>
      <c r="G329" s="8"/>
      <c r="H329" s="8"/>
      <c r="I329" s="8"/>
      <c r="J329" s="10">
        <f>VLOOKUP(C329,KFT!C:E,3,FALSE)</f>
        <v>4000</v>
      </c>
    </row>
    <row r="330" spans="1:10" x14ac:dyDescent="0.25">
      <c r="A330" s="6">
        <v>182</v>
      </c>
      <c r="B330" s="6">
        <v>550380</v>
      </c>
      <c r="C330" s="9" t="s">
        <v>297</v>
      </c>
      <c r="D330" s="9"/>
      <c r="E330" s="10">
        <v>19.93</v>
      </c>
      <c r="F330" s="10">
        <f>E330*0.593</f>
        <v>11.818489999999999</v>
      </c>
      <c r="G330" s="10"/>
      <c r="H330" s="10">
        <f>((F330*G330)/100)+F330</f>
        <v>11.818489999999999</v>
      </c>
      <c r="I330" s="10">
        <f>H330*4</f>
        <v>47.273959999999995</v>
      </c>
      <c r="J330" s="10">
        <f>VLOOKUP(C330,KFT!C:E,3,FALSE)</f>
        <v>110</v>
      </c>
    </row>
    <row r="331" spans="1:10" x14ac:dyDescent="0.25">
      <c r="A331" s="48">
        <v>183</v>
      </c>
      <c r="B331" s="72" t="s">
        <v>10237</v>
      </c>
      <c r="C331" s="113" t="s">
        <v>10238</v>
      </c>
      <c r="D331" s="113"/>
      <c r="E331" s="70"/>
      <c r="F331" s="8"/>
      <c r="G331" s="8"/>
      <c r="H331" s="8"/>
      <c r="I331" s="8"/>
      <c r="J331" s="10">
        <f>VLOOKUP(C331,KFT!C:E,3,FALSE)</f>
        <v>2000</v>
      </c>
    </row>
    <row r="332" spans="1:10" x14ac:dyDescent="0.25">
      <c r="A332" s="6">
        <v>183</v>
      </c>
      <c r="B332" s="6">
        <v>550390</v>
      </c>
      <c r="C332" s="9" t="s">
        <v>298</v>
      </c>
      <c r="D332" s="9"/>
      <c r="E332" s="10">
        <v>99.68</v>
      </c>
      <c r="F332" s="10">
        <f>E332*0.593</f>
        <v>59.110240000000005</v>
      </c>
      <c r="G332" s="10"/>
      <c r="H332" s="10">
        <f>((F332*G332)/100)+F332</f>
        <v>59.110240000000005</v>
      </c>
      <c r="I332" s="10">
        <f>H332*4</f>
        <v>236.44096000000002</v>
      </c>
      <c r="J332" s="10">
        <f>VLOOKUP(C332,KFT!C:E,3,FALSE)</f>
        <v>110</v>
      </c>
    </row>
    <row r="333" spans="1:10" x14ac:dyDescent="0.25">
      <c r="A333" s="48">
        <v>184</v>
      </c>
      <c r="B333" s="72" t="s">
        <v>10239</v>
      </c>
      <c r="C333" s="113" t="s">
        <v>10240</v>
      </c>
      <c r="D333" s="113"/>
      <c r="E333" s="70"/>
      <c r="F333" s="8"/>
      <c r="G333" s="8"/>
      <c r="H333" s="8"/>
      <c r="I333" s="8"/>
      <c r="J333" s="10">
        <f>VLOOKUP(C333,KFT!C:E,3,FALSE)</f>
        <v>4000</v>
      </c>
    </row>
    <row r="334" spans="1:10" ht="24" x14ac:dyDescent="0.25">
      <c r="A334" s="6">
        <v>184</v>
      </c>
      <c r="B334" s="6">
        <v>550400</v>
      </c>
      <c r="C334" s="9" t="s">
        <v>299</v>
      </c>
      <c r="D334" s="9"/>
      <c r="E334" s="10">
        <v>19.93</v>
      </c>
      <c r="F334" s="10">
        <f>E334*0.593</f>
        <v>11.818489999999999</v>
      </c>
      <c r="G334" s="10"/>
      <c r="H334" s="10">
        <f>((F334*G334)/100)+F334</f>
        <v>11.818489999999999</v>
      </c>
      <c r="I334" s="10">
        <f>H334*4</f>
        <v>47.273959999999995</v>
      </c>
      <c r="J334" s="10">
        <f>VLOOKUP(C334,KFT!C:E,3,FALSE)</f>
        <v>22</v>
      </c>
    </row>
    <row r="335" spans="1:10" x14ac:dyDescent="0.25">
      <c r="A335" s="48">
        <v>185</v>
      </c>
      <c r="B335" s="72" t="s">
        <v>10241</v>
      </c>
      <c r="C335" s="113" t="s">
        <v>10242</v>
      </c>
      <c r="D335" s="113"/>
      <c r="E335" s="70"/>
      <c r="F335" s="8"/>
      <c r="G335" s="8"/>
      <c r="H335" s="8"/>
      <c r="I335" s="8"/>
      <c r="J335" s="10">
        <f>VLOOKUP(C335,KFT!C:E,3,FALSE)</f>
        <v>4800</v>
      </c>
    </row>
    <row r="336" spans="1:10" x14ac:dyDescent="0.25">
      <c r="A336" s="6">
        <v>185</v>
      </c>
      <c r="B336" s="6" t="s">
        <v>4596</v>
      </c>
      <c r="C336" s="7" t="s">
        <v>300</v>
      </c>
      <c r="D336" s="7"/>
      <c r="E336" s="10"/>
      <c r="F336" s="10">
        <f>E336*0.593</f>
        <v>0</v>
      </c>
      <c r="G336" s="10"/>
      <c r="H336" s="10">
        <f>((F336*G336)/100)+F336</f>
        <v>0</v>
      </c>
      <c r="I336" s="10">
        <f>H336*4</f>
        <v>0</v>
      </c>
      <c r="J336" s="8"/>
    </row>
    <row r="337" spans="1:10" x14ac:dyDescent="0.25">
      <c r="A337" s="6">
        <v>186</v>
      </c>
      <c r="B337" s="6">
        <v>550410</v>
      </c>
      <c r="C337" s="9" t="s">
        <v>301</v>
      </c>
      <c r="D337" s="9"/>
      <c r="E337" s="10">
        <v>133.04</v>
      </c>
      <c r="F337" s="10">
        <f>E337*0.593</f>
        <v>78.892719999999997</v>
      </c>
      <c r="G337" s="10"/>
      <c r="H337" s="10">
        <f>((F337*G337)/100)+F337</f>
        <v>78.892719999999997</v>
      </c>
      <c r="I337" s="10">
        <f>H337*4</f>
        <v>315.57087999999999</v>
      </c>
      <c r="J337" s="10">
        <f>VLOOKUP(C337,KFT!C:E,3,FALSE)</f>
        <v>146</v>
      </c>
    </row>
    <row r="338" spans="1:10" x14ac:dyDescent="0.25">
      <c r="A338" s="48">
        <v>186</v>
      </c>
      <c r="B338" s="72" t="s">
        <v>10243</v>
      </c>
      <c r="C338" s="113" t="s">
        <v>10244</v>
      </c>
      <c r="D338" s="113"/>
      <c r="E338" s="70"/>
      <c r="F338" s="8"/>
      <c r="G338" s="8"/>
      <c r="H338" s="8"/>
      <c r="I338" s="8"/>
      <c r="J338" s="10">
        <f>VLOOKUP(C338,KFT!C:E,3,FALSE)</f>
        <v>6800</v>
      </c>
    </row>
    <row r="339" spans="1:10" x14ac:dyDescent="0.25">
      <c r="A339" s="6">
        <v>187</v>
      </c>
      <c r="B339" s="6">
        <v>550420</v>
      </c>
      <c r="C339" s="9" t="s">
        <v>302</v>
      </c>
      <c r="D339" s="9"/>
      <c r="E339" s="10">
        <v>39.869999999999997</v>
      </c>
      <c r="F339" s="10">
        <f>E339*0.593</f>
        <v>23.642909999999997</v>
      </c>
      <c r="G339" s="10"/>
      <c r="H339" s="10">
        <f>((F339*G339)/100)+F339</f>
        <v>23.642909999999997</v>
      </c>
      <c r="I339" s="10">
        <f>H339*4</f>
        <v>94.571639999999988</v>
      </c>
      <c r="J339" s="10">
        <f>VLOOKUP(C339,KFT!C:E,3,FALSE)</f>
        <v>44</v>
      </c>
    </row>
    <row r="340" spans="1:10" x14ac:dyDescent="0.25">
      <c r="A340" s="48">
        <v>187</v>
      </c>
      <c r="B340" s="72" t="s">
        <v>10245</v>
      </c>
      <c r="C340" s="113" t="s">
        <v>10246</v>
      </c>
      <c r="D340" s="113"/>
      <c r="E340" s="70"/>
      <c r="F340" s="8"/>
      <c r="G340" s="8"/>
      <c r="H340" s="8"/>
      <c r="I340" s="8"/>
      <c r="J340" s="10">
        <f>VLOOKUP(C340,KFT!C:E,3,FALSE)</f>
        <v>5000</v>
      </c>
    </row>
    <row r="341" spans="1:10" x14ac:dyDescent="0.25">
      <c r="A341" s="6">
        <v>188</v>
      </c>
      <c r="B341" s="6">
        <v>550430</v>
      </c>
      <c r="C341" s="9" t="s">
        <v>303</v>
      </c>
      <c r="D341" s="9"/>
      <c r="E341" s="10">
        <v>39.869999999999997</v>
      </c>
      <c r="F341" s="10">
        <f>E341*0.593</f>
        <v>23.642909999999997</v>
      </c>
      <c r="G341" s="10"/>
      <c r="H341" s="10">
        <f>((F341*G341)/100)+F341</f>
        <v>23.642909999999997</v>
      </c>
      <c r="I341" s="10">
        <f>H341*4</f>
        <v>94.571639999999988</v>
      </c>
      <c r="J341" s="10">
        <f>VLOOKUP(C341,KFT!C:E,3,FALSE)</f>
        <v>44</v>
      </c>
    </row>
    <row r="342" spans="1:10" x14ac:dyDescent="0.25">
      <c r="A342" s="48">
        <v>188</v>
      </c>
      <c r="B342" s="72" t="s">
        <v>10247</v>
      </c>
      <c r="C342" s="113" t="s">
        <v>10248</v>
      </c>
      <c r="D342" s="113"/>
      <c r="E342" s="70"/>
      <c r="F342" s="8"/>
      <c r="G342" s="8"/>
      <c r="H342" s="8"/>
      <c r="I342" s="8"/>
      <c r="J342" s="10">
        <f>VLOOKUP(C342,KFT!C:E,3,FALSE)</f>
        <v>6000</v>
      </c>
    </row>
    <row r="343" spans="1:10" x14ac:dyDescent="0.25">
      <c r="A343" s="6">
        <v>189</v>
      </c>
      <c r="B343" s="6">
        <v>550440</v>
      </c>
      <c r="C343" s="9" t="s">
        <v>304</v>
      </c>
      <c r="D343" s="9"/>
      <c r="E343" s="10">
        <v>66.52</v>
      </c>
      <c r="F343" s="10">
        <f>E343*0.593</f>
        <v>39.446359999999999</v>
      </c>
      <c r="G343" s="10"/>
      <c r="H343" s="10">
        <f>((F343*G343)/100)+F343</f>
        <v>39.446359999999999</v>
      </c>
      <c r="I343" s="10">
        <f>H343*4</f>
        <v>157.78543999999999</v>
      </c>
      <c r="J343" s="10" t="e">
        <f>VLOOKUP(C343,KFT!C:E,3,FALSE)</f>
        <v>#N/A</v>
      </c>
    </row>
    <row r="344" spans="1:10" x14ac:dyDescent="0.25">
      <c r="A344" s="48">
        <v>189</v>
      </c>
      <c r="B344" s="72" t="s">
        <v>10249</v>
      </c>
      <c r="C344" s="113" t="s">
        <v>10250</v>
      </c>
      <c r="D344" s="113"/>
      <c r="E344" s="70"/>
      <c r="F344" s="8"/>
      <c r="G344" s="8"/>
      <c r="H344" s="8"/>
      <c r="I344" s="8"/>
      <c r="J344" s="10">
        <f>VLOOKUP(C344,KFT!C:E,3,FALSE)</f>
        <v>4000</v>
      </c>
    </row>
    <row r="345" spans="1:10" x14ac:dyDescent="0.25">
      <c r="A345" s="48">
        <v>190</v>
      </c>
      <c r="B345" s="72" t="s">
        <v>10251</v>
      </c>
      <c r="C345" s="113" t="s">
        <v>10252</v>
      </c>
      <c r="D345" s="70" t="s">
        <v>10253</v>
      </c>
      <c r="E345" s="8"/>
      <c r="F345" s="8"/>
      <c r="G345" s="8"/>
      <c r="H345" s="8"/>
      <c r="I345" s="8"/>
      <c r="J345" s="10">
        <f>VLOOKUP(C345,KFT!C:E,3,FALSE)</f>
        <v>2400</v>
      </c>
    </row>
    <row r="346" spans="1:10" x14ac:dyDescent="0.25">
      <c r="A346" s="6">
        <v>190</v>
      </c>
      <c r="B346" s="6">
        <v>550450</v>
      </c>
      <c r="C346" s="134" t="s">
        <v>9466</v>
      </c>
      <c r="D346" s="134"/>
      <c r="E346" s="10">
        <v>99.68</v>
      </c>
      <c r="F346" s="10">
        <f>E346*0.593</f>
        <v>59.110240000000005</v>
      </c>
      <c r="G346" s="10"/>
      <c r="H346" s="10">
        <f>((F346*G346)/100)+F346</f>
        <v>59.110240000000005</v>
      </c>
      <c r="I346" s="10">
        <f>H346*4</f>
        <v>236.44096000000002</v>
      </c>
      <c r="J346" s="10" t="e">
        <f>VLOOKUP(C346,KFT!C:E,3,FALSE)</f>
        <v>#N/A</v>
      </c>
    </row>
    <row r="347" spans="1:10" x14ac:dyDescent="0.25">
      <c r="A347" s="6">
        <v>191</v>
      </c>
      <c r="B347" s="6">
        <v>550460</v>
      </c>
      <c r="C347" s="9" t="s">
        <v>305</v>
      </c>
      <c r="D347" s="9"/>
      <c r="E347" s="10">
        <v>99.68</v>
      </c>
      <c r="F347" s="10">
        <f>E347*0.593</f>
        <v>59.110240000000005</v>
      </c>
      <c r="G347" s="10"/>
      <c r="H347" s="10">
        <f>((F347*G347)/100)+F347</f>
        <v>59.110240000000005</v>
      </c>
      <c r="I347" s="10">
        <f>H347*4</f>
        <v>236.44096000000002</v>
      </c>
      <c r="J347" s="10">
        <f>VLOOKUP(C347,KFT!C:E,3,FALSE)</f>
        <v>110</v>
      </c>
    </row>
    <row r="348" spans="1:10" x14ac:dyDescent="0.25">
      <c r="A348" s="6">
        <v>192</v>
      </c>
      <c r="B348" s="6">
        <v>550470</v>
      </c>
      <c r="C348" s="9" t="s">
        <v>306</v>
      </c>
      <c r="D348" s="9"/>
      <c r="E348" s="10">
        <v>265.87</v>
      </c>
      <c r="F348" s="10">
        <f>E348*0.593</f>
        <v>157.66091</v>
      </c>
      <c r="G348" s="10"/>
      <c r="H348" s="10">
        <f>((F348*G348)/100)+F348</f>
        <v>157.66091</v>
      </c>
      <c r="I348" s="10">
        <f>H348*4</f>
        <v>630.64364</v>
      </c>
      <c r="J348" s="10">
        <f>VLOOKUP(C348,KFT!C:E,3,FALSE)</f>
        <v>292</v>
      </c>
    </row>
    <row r="349" spans="1:10" x14ac:dyDescent="0.25">
      <c r="A349" s="6">
        <v>193</v>
      </c>
      <c r="B349" s="6">
        <v>550480</v>
      </c>
      <c r="C349" s="9" t="s">
        <v>307</v>
      </c>
      <c r="D349" s="9"/>
      <c r="E349" s="10">
        <v>133.04</v>
      </c>
      <c r="F349" s="10">
        <f>E349*0.593</f>
        <v>78.892719999999997</v>
      </c>
      <c r="G349" s="10"/>
      <c r="H349" s="10">
        <f>((F349*G349)/100)+F349</f>
        <v>78.892719999999997</v>
      </c>
      <c r="I349" s="10">
        <f>H349*4</f>
        <v>315.57087999999999</v>
      </c>
      <c r="J349" s="10">
        <f>VLOOKUP(C349,KFT!C:E,3,FALSE)</f>
        <v>146</v>
      </c>
    </row>
    <row r="350" spans="1:10" x14ac:dyDescent="0.25">
      <c r="A350" s="48">
        <v>193</v>
      </c>
      <c r="B350" s="72" t="s">
        <v>10255</v>
      </c>
      <c r="C350" s="113" t="s">
        <v>10256</v>
      </c>
      <c r="D350" s="70"/>
      <c r="E350" s="8"/>
      <c r="F350" s="8"/>
      <c r="G350" s="8"/>
      <c r="H350" s="8"/>
      <c r="I350" s="8"/>
      <c r="J350" s="10">
        <f>VLOOKUP(C350,KFT!C:E,3,FALSE)</f>
        <v>3200</v>
      </c>
    </row>
    <row r="351" spans="1:10" x14ac:dyDescent="0.25">
      <c r="A351" s="6">
        <v>194</v>
      </c>
      <c r="B351" s="6">
        <v>550490</v>
      </c>
      <c r="C351" s="9" t="s">
        <v>308</v>
      </c>
      <c r="D351" s="9"/>
      <c r="E351" s="10">
        <v>66.52</v>
      </c>
      <c r="F351" s="10">
        <f>E351*0.593</f>
        <v>39.446359999999999</v>
      </c>
      <c r="G351" s="10"/>
      <c r="H351" s="10">
        <f>((F351*G351)/100)+F351</f>
        <v>39.446359999999999</v>
      </c>
      <c r="I351" s="10">
        <f>H351*4</f>
        <v>157.78543999999999</v>
      </c>
      <c r="J351" s="10">
        <f>VLOOKUP(C351,KFT!C:E,3,FALSE)</f>
        <v>72</v>
      </c>
    </row>
    <row r="352" spans="1:10" x14ac:dyDescent="0.25">
      <c r="A352" s="48">
        <v>194</v>
      </c>
      <c r="B352" s="72" t="s">
        <v>10257</v>
      </c>
      <c r="C352" s="113" t="s">
        <v>10258</v>
      </c>
      <c r="D352" s="70"/>
      <c r="E352" s="8"/>
      <c r="F352" s="8"/>
      <c r="G352" s="8"/>
      <c r="H352" s="8"/>
      <c r="I352" s="8"/>
      <c r="J352" s="10">
        <f>VLOOKUP(C352,KFT!C:E,3,FALSE)</f>
        <v>2400</v>
      </c>
    </row>
    <row r="353" spans="1:10" x14ac:dyDescent="0.25">
      <c r="A353" s="6">
        <v>195</v>
      </c>
      <c r="B353" s="6">
        <v>550500</v>
      </c>
      <c r="C353" s="9" t="s">
        <v>309</v>
      </c>
      <c r="D353" s="9"/>
      <c r="E353" s="10">
        <v>26.58</v>
      </c>
      <c r="F353" s="10">
        <f>E353*0.593</f>
        <v>15.761939999999997</v>
      </c>
      <c r="G353" s="10"/>
      <c r="H353" s="10">
        <f>((F353*G353)/100)+F353</f>
        <v>15.761939999999997</v>
      </c>
      <c r="I353" s="10">
        <f>H353*4</f>
        <v>63.04775999999999</v>
      </c>
      <c r="J353" s="10">
        <f>VLOOKUP(C353,KFT!C:E,3,FALSE)</f>
        <v>28</v>
      </c>
    </row>
    <row r="354" spans="1:10" x14ac:dyDescent="0.25">
      <c r="A354" s="48">
        <v>195</v>
      </c>
      <c r="B354" s="72" t="s">
        <v>10259</v>
      </c>
      <c r="C354" s="113" t="s">
        <v>10260</v>
      </c>
      <c r="D354" s="70"/>
      <c r="E354" s="8"/>
      <c r="F354" s="8"/>
      <c r="G354" s="8"/>
      <c r="H354" s="8"/>
      <c r="I354" s="8"/>
      <c r="J354" s="10">
        <f>VLOOKUP(C354,KFT!C:E,3,FALSE)</f>
        <v>1600</v>
      </c>
    </row>
    <row r="355" spans="1:10" x14ac:dyDescent="0.25">
      <c r="A355" s="6">
        <v>196</v>
      </c>
      <c r="B355" s="6">
        <v>550510</v>
      </c>
      <c r="C355" s="9" t="s">
        <v>310</v>
      </c>
      <c r="D355" s="9"/>
      <c r="E355" s="10">
        <v>26.58</v>
      </c>
      <c r="F355" s="10">
        <f>E355*0.593</f>
        <v>15.761939999999997</v>
      </c>
      <c r="G355" s="10"/>
      <c r="H355" s="10">
        <f>((F355*G355)/100)+F355</f>
        <v>15.761939999999997</v>
      </c>
      <c r="I355" s="10">
        <f>H355*4</f>
        <v>63.04775999999999</v>
      </c>
      <c r="J355" s="10">
        <f>VLOOKUP(C355,KFT!C:E,3,FALSE)</f>
        <v>28</v>
      </c>
    </row>
    <row r="356" spans="1:10" x14ac:dyDescent="0.25">
      <c r="A356" s="48">
        <v>197</v>
      </c>
      <c r="B356" s="72" t="s">
        <v>10262</v>
      </c>
      <c r="C356" s="113" t="s">
        <v>10263</v>
      </c>
      <c r="D356" s="70"/>
      <c r="E356" s="8"/>
      <c r="F356" s="8"/>
      <c r="G356" s="8"/>
      <c r="H356" s="8"/>
      <c r="I356" s="8"/>
      <c r="J356" s="10">
        <f>VLOOKUP(C356,KFT!C:E,3,FALSE)</f>
        <v>120</v>
      </c>
    </row>
    <row r="357" spans="1:10" x14ac:dyDescent="0.25">
      <c r="A357" s="6">
        <v>197</v>
      </c>
      <c r="B357" s="6">
        <v>550520</v>
      </c>
      <c r="C357" s="9" t="s">
        <v>311</v>
      </c>
      <c r="D357" s="9"/>
      <c r="E357" s="10">
        <v>99.68</v>
      </c>
      <c r="F357" s="10">
        <f>E357*0.593</f>
        <v>59.110240000000005</v>
      </c>
      <c r="G357" s="10"/>
      <c r="H357" s="10">
        <f>((F357*G357)/100)+F357</f>
        <v>59.110240000000005</v>
      </c>
      <c r="I357" s="10">
        <f>H357*4</f>
        <v>236.44096000000002</v>
      </c>
      <c r="J357" s="10">
        <f>VLOOKUP(C357,KFT!C:E,3,FALSE)</f>
        <v>110</v>
      </c>
    </row>
    <row r="358" spans="1:10" x14ac:dyDescent="0.25">
      <c r="A358" s="6">
        <v>198</v>
      </c>
      <c r="B358" s="6">
        <v>550530</v>
      </c>
      <c r="C358" s="9" t="s">
        <v>312</v>
      </c>
      <c r="D358" s="9"/>
      <c r="E358" s="10">
        <v>39.869999999999997</v>
      </c>
      <c r="F358" s="10">
        <f>E358*0.593</f>
        <v>23.642909999999997</v>
      </c>
      <c r="G358" s="10"/>
      <c r="H358" s="10">
        <f>((F358*G358)/100)+F358</f>
        <v>23.642909999999997</v>
      </c>
      <c r="I358" s="10">
        <f>H358*4</f>
        <v>94.571639999999988</v>
      </c>
      <c r="J358" s="10">
        <f>VLOOKUP(C358,KFT!C:E,3,FALSE)</f>
        <v>44</v>
      </c>
    </row>
    <row r="359" spans="1:10" x14ac:dyDescent="0.25">
      <c r="A359" s="48">
        <v>198</v>
      </c>
      <c r="B359" s="72" t="s">
        <v>10264</v>
      </c>
      <c r="C359" s="113" t="s">
        <v>10265</v>
      </c>
      <c r="D359" s="70"/>
      <c r="E359" s="8"/>
      <c r="F359" s="8"/>
      <c r="G359" s="8"/>
      <c r="H359" s="8"/>
      <c r="I359" s="8"/>
      <c r="J359" s="10">
        <f>VLOOKUP(C359,KFT!C:E,3,FALSE)</f>
        <v>100</v>
      </c>
    </row>
    <row r="360" spans="1:10" x14ac:dyDescent="0.25">
      <c r="A360" s="6">
        <v>199</v>
      </c>
      <c r="B360" s="6">
        <v>550540</v>
      </c>
      <c r="C360" s="9" t="s">
        <v>313</v>
      </c>
      <c r="D360" s="9"/>
      <c r="E360" s="10">
        <v>19.93</v>
      </c>
      <c r="F360" s="10">
        <f>E360*0.593</f>
        <v>11.818489999999999</v>
      </c>
      <c r="G360" s="10"/>
      <c r="H360" s="10">
        <f>((F360*G360)/100)+F360</f>
        <v>11.818489999999999</v>
      </c>
      <c r="I360" s="10">
        <f>H360*4</f>
        <v>47.273959999999995</v>
      </c>
      <c r="J360" s="10">
        <f>VLOOKUP(C360,KFT!C:E,3,FALSE)</f>
        <v>22</v>
      </c>
    </row>
    <row r="361" spans="1:10" x14ac:dyDescent="0.25">
      <c r="A361" s="48">
        <v>199</v>
      </c>
      <c r="B361" s="72" t="s">
        <v>10266</v>
      </c>
      <c r="C361" s="113" t="s">
        <v>10267</v>
      </c>
      <c r="D361" s="70"/>
      <c r="E361" s="8"/>
      <c r="F361" s="8"/>
      <c r="G361" s="8"/>
      <c r="H361" s="8"/>
      <c r="I361" s="8"/>
      <c r="J361" s="10">
        <f>VLOOKUP(C361,KFT!C:E,3,FALSE)</f>
        <v>130</v>
      </c>
    </row>
    <row r="362" spans="1:10" x14ac:dyDescent="0.25">
      <c r="A362" s="48">
        <v>200</v>
      </c>
      <c r="B362" s="72" t="s">
        <v>10268</v>
      </c>
      <c r="C362" s="113" t="s">
        <v>10269</v>
      </c>
      <c r="D362" s="70" t="s">
        <v>10270</v>
      </c>
      <c r="E362" s="8"/>
      <c r="F362" s="8"/>
      <c r="G362" s="8"/>
      <c r="H362" s="8"/>
      <c r="I362" s="8"/>
      <c r="J362" s="10">
        <f>VLOOKUP(C362,KFT!C:E,3,FALSE)</f>
        <v>100</v>
      </c>
    </row>
    <row r="363" spans="1:10" x14ac:dyDescent="0.25">
      <c r="A363" s="6">
        <v>200</v>
      </c>
      <c r="B363" s="6">
        <v>550550</v>
      </c>
      <c r="C363" s="9" t="s">
        <v>314</v>
      </c>
      <c r="D363" s="9"/>
      <c r="E363" s="10">
        <v>133.04</v>
      </c>
      <c r="F363" s="10">
        <f>E363*0.593</f>
        <v>78.892719999999997</v>
      </c>
      <c r="G363" s="10"/>
      <c r="H363" s="10">
        <f>((F363*G363)/100)+F363</f>
        <v>78.892719999999997</v>
      </c>
      <c r="I363" s="10">
        <f>H363*4</f>
        <v>315.57087999999999</v>
      </c>
      <c r="J363" s="10">
        <f>VLOOKUP(C363,KFT!C:E,3,FALSE)</f>
        <v>146</v>
      </c>
    </row>
    <row r="364" spans="1:10" x14ac:dyDescent="0.25">
      <c r="A364" s="48">
        <v>201</v>
      </c>
      <c r="B364" s="72" t="s">
        <v>10271</v>
      </c>
      <c r="C364" s="113" t="s">
        <v>10272</v>
      </c>
      <c r="D364" s="70" t="s">
        <v>10270</v>
      </c>
      <c r="E364" s="8"/>
      <c r="F364" s="8"/>
      <c r="G364" s="8"/>
      <c r="H364" s="8"/>
      <c r="I364" s="8"/>
      <c r="J364" s="10">
        <f>VLOOKUP(C364,KFT!C:E,3,FALSE)</f>
        <v>175</v>
      </c>
    </row>
    <row r="365" spans="1:10" x14ac:dyDescent="0.25">
      <c r="A365" s="6">
        <v>201</v>
      </c>
      <c r="B365" s="6">
        <v>550560</v>
      </c>
      <c r="C365" s="9" t="s">
        <v>315</v>
      </c>
      <c r="D365" s="9"/>
      <c r="E365" s="10">
        <v>99.68</v>
      </c>
      <c r="F365" s="10">
        <f>E365*0.593</f>
        <v>59.110240000000005</v>
      </c>
      <c r="G365" s="10"/>
      <c r="H365" s="10">
        <f>((F365*G365)/100)+F365</f>
        <v>59.110240000000005</v>
      </c>
      <c r="I365" s="10">
        <f>H365*4</f>
        <v>236.44096000000002</v>
      </c>
      <c r="J365" s="10">
        <f>VLOOKUP(C365,KFT!C:E,3,FALSE)</f>
        <v>110</v>
      </c>
    </row>
    <row r="366" spans="1:10" x14ac:dyDescent="0.25">
      <c r="A366" s="48">
        <v>202</v>
      </c>
      <c r="B366" s="72" t="s">
        <v>10273</v>
      </c>
      <c r="C366" s="113" t="s">
        <v>10274</v>
      </c>
      <c r="D366" s="70" t="s">
        <v>10270</v>
      </c>
      <c r="E366" s="8"/>
      <c r="F366" s="8"/>
      <c r="G366" s="8"/>
      <c r="H366" s="8"/>
      <c r="I366" s="8"/>
      <c r="J366" s="10">
        <f>VLOOKUP(C366,KFT!C:E,3,FALSE)</f>
        <v>100</v>
      </c>
    </row>
    <row r="367" spans="1:10" x14ac:dyDescent="0.25">
      <c r="A367" s="6">
        <v>202</v>
      </c>
      <c r="B367" s="6">
        <v>550570</v>
      </c>
      <c r="C367" s="9" t="s">
        <v>316</v>
      </c>
      <c r="D367" s="9"/>
      <c r="E367" s="10">
        <v>66.52</v>
      </c>
      <c r="F367" s="10">
        <f>E367*0.593</f>
        <v>39.446359999999999</v>
      </c>
      <c r="G367" s="10"/>
      <c r="H367" s="10">
        <f>((F367*G367)/100)+F367</f>
        <v>39.446359999999999</v>
      </c>
      <c r="I367" s="10">
        <f>H367*4</f>
        <v>157.78543999999999</v>
      </c>
      <c r="J367" s="10">
        <f>VLOOKUP(C367,KFT!C:E,3,FALSE)</f>
        <v>72</v>
      </c>
    </row>
    <row r="368" spans="1:10" x14ac:dyDescent="0.25">
      <c r="A368" s="48">
        <v>203</v>
      </c>
      <c r="B368" s="72" t="s">
        <v>10275</v>
      </c>
      <c r="C368" s="113" t="s">
        <v>10276</v>
      </c>
      <c r="D368" s="70"/>
      <c r="E368" s="8"/>
      <c r="F368" s="8"/>
      <c r="G368" s="8"/>
      <c r="H368" s="8"/>
      <c r="I368" s="8"/>
      <c r="J368" s="10">
        <f>VLOOKUP(C368,KFT!C:E,3,FALSE)</f>
        <v>120</v>
      </c>
    </row>
    <row r="369" spans="1:10" x14ac:dyDescent="0.25">
      <c r="A369" s="6">
        <v>203</v>
      </c>
      <c r="B369" s="6">
        <v>550580</v>
      </c>
      <c r="C369" s="9" t="s">
        <v>317</v>
      </c>
      <c r="D369" s="9"/>
      <c r="E369" s="10">
        <v>66.52</v>
      </c>
      <c r="F369" s="10">
        <f>E369*0.593</f>
        <v>39.446359999999999</v>
      </c>
      <c r="G369" s="10"/>
      <c r="H369" s="10">
        <f>((F369*G369)/100)+F369</f>
        <v>39.446359999999999</v>
      </c>
      <c r="I369" s="10">
        <f>H369*4</f>
        <v>157.78543999999999</v>
      </c>
      <c r="J369" s="10">
        <f>VLOOKUP(C369,KFT!C:E,3,FALSE)</f>
        <v>72</v>
      </c>
    </row>
    <row r="370" spans="1:10" x14ac:dyDescent="0.25">
      <c r="A370" s="48">
        <v>204</v>
      </c>
      <c r="B370" s="72" t="s">
        <v>10277</v>
      </c>
      <c r="C370" s="113" t="s">
        <v>10278</v>
      </c>
      <c r="D370" s="70" t="s">
        <v>22126</v>
      </c>
      <c r="E370" s="8"/>
      <c r="F370" s="8"/>
      <c r="G370" s="8"/>
      <c r="H370" s="8"/>
      <c r="I370" s="8"/>
      <c r="J370" s="10">
        <f>VLOOKUP(C370,KFT!C:E,3,FALSE)</f>
        <v>100</v>
      </c>
    </row>
    <row r="371" spans="1:10" x14ac:dyDescent="0.25">
      <c r="A371" s="6">
        <v>204</v>
      </c>
      <c r="B371" s="6">
        <v>550590</v>
      </c>
      <c r="C371" s="9" t="s">
        <v>318</v>
      </c>
      <c r="D371" s="9"/>
      <c r="E371" s="10">
        <v>99.68</v>
      </c>
      <c r="F371" s="10">
        <f>E371*0.593</f>
        <v>59.110240000000005</v>
      </c>
      <c r="G371" s="10"/>
      <c r="H371" s="10">
        <f>((F371*G371)/100)+F371</f>
        <v>59.110240000000005</v>
      </c>
      <c r="I371" s="10">
        <f>H371*4</f>
        <v>236.44096000000002</v>
      </c>
      <c r="J371" s="10" t="e">
        <f>VLOOKUP(C371,KFT!C:E,3,FALSE)</f>
        <v>#N/A</v>
      </c>
    </row>
    <row r="372" spans="1:10" x14ac:dyDescent="0.25">
      <c r="A372" s="48">
        <v>205</v>
      </c>
      <c r="B372" s="72" t="s">
        <v>10279</v>
      </c>
      <c r="C372" s="113" t="s">
        <v>10280</v>
      </c>
      <c r="D372" s="70" t="s">
        <v>10270</v>
      </c>
      <c r="E372" s="8"/>
      <c r="F372" s="8"/>
      <c r="G372" s="8"/>
      <c r="H372" s="8"/>
      <c r="I372" s="8"/>
      <c r="J372" s="10">
        <f>VLOOKUP(C372,KFT!C:E,3,FALSE)</f>
        <v>130</v>
      </c>
    </row>
    <row r="373" spans="1:10" x14ac:dyDescent="0.25">
      <c r="A373" s="6">
        <v>205</v>
      </c>
      <c r="B373" s="6">
        <v>550600</v>
      </c>
      <c r="C373" s="9" t="s">
        <v>4266</v>
      </c>
      <c r="D373" s="9"/>
      <c r="E373" s="10">
        <v>66.52</v>
      </c>
      <c r="F373" s="10">
        <f>E373*0.593</f>
        <v>39.446359999999999</v>
      </c>
      <c r="G373" s="10"/>
      <c r="H373" s="10">
        <f>((F373*G373)/100)+F373</f>
        <v>39.446359999999999</v>
      </c>
      <c r="I373" s="10">
        <f>H373*4</f>
        <v>157.78543999999999</v>
      </c>
      <c r="J373" s="10">
        <f>VLOOKUP(C373,KFT!C:E,3,FALSE)</f>
        <v>72</v>
      </c>
    </row>
    <row r="374" spans="1:10" x14ac:dyDescent="0.25">
      <c r="A374" s="48">
        <v>206</v>
      </c>
      <c r="B374" s="72" t="s">
        <v>10281</v>
      </c>
      <c r="C374" s="113" t="s">
        <v>10282</v>
      </c>
      <c r="D374" s="70"/>
      <c r="E374" s="8"/>
      <c r="F374" s="8"/>
      <c r="G374" s="8"/>
      <c r="H374" s="8"/>
      <c r="I374" s="8"/>
      <c r="J374" s="10">
        <f>VLOOKUP(C374,KFT!C:E,3,FALSE)</f>
        <v>150</v>
      </c>
    </row>
    <row r="375" spans="1:10" x14ac:dyDescent="0.25">
      <c r="A375" s="6">
        <v>206</v>
      </c>
      <c r="B375" s="6">
        <v>550610</v>
      </c>
      <c r="C375" s="9" t="s">
        <v>319</v>
      </c>
      <c r="D375" s="9"/>
      <c r="E375" s="10">
        <v>66.52</v>
      </c>
      <c r="F375" s="10">
        <f>E375*0.593</f>
        <v>39.446359999999999</v>
      </c>
      <c r="G375" s="10"/>
      <c r="H375" s="10">
        <f>((F375*G375)/100)+F375</f>
        <v>39.446359999999999</v>
      </c>
      <c r="I375" s="10">
        <f>H375*4</f>
        <v>157.78543999999999</v>
      </c>
      <c r="J375" s="10">
        <f>VLOOKUP(C375,KFT!C:E,3,FALSE)</f>
        <v>72</v>
      </c>
    </row>
    <row r="376" spans="1:10" x14ac:dyDescent="0.25">
      <c r="A376" s="48">
        <v>207</v>
      </c>
      <c r="B376" s="72" t="s">
        <v>10283</v>
      </c>
      <c r="C376" s="113" t="s">
        <v>10284</v>
      </c>
      <c r="D376" s="70" t="s">
        <v>10270</v>
      </c>
      <c r="E376" s="8"/>
      <c r="F376" s="8"/>
      <c r="G376" s="8"/>
      <c r="H376" s="8"/>
      <c r="I376" s="8"/>
      <c r="J376" s="10">
        <f>VLOOKUP(C376,KFT!C:E,3,FALSE)</f>
        <v>150</v>
      </c>
    </row>
    <row r="377" spans="1:10" x14ac:dyDescent="0.25">
      <c r="A377" s="6">
        <v>207</v>
      </c>
      <c r="B377" s="6">
        <v>550620</v>
      </c>
      <c r="C377" s="9" t="s">
        <v>320</v>
      </c>
      <c r="D377" s="9"/>
      <c r="E377" s="10">
        <v>66.52</v>
      </c>
      <c r="F377" s="10">
        <f>E377*0.593</f>
        <v>39.446359999999999</v>
      </c>
      <c r="G377" s="10"/>
      <c r="H377" s="10">
        <f>((F377*G377)/100)+F377</f>
        <v>39.446359999999999</v>
      </c>
      <c r="I377" s="10">
        <f>H377*4</f>
        <v>157.78543999999999</v>
      </c>
      <c r="J377" s="10">
        <f>VLOOKUP(C377,KFT!C:E,3,FALSE)</f>
        <v>72</v>
      </c>
    </row>
    <row r="378" spans="1:10" x14ac:dyDescent="0.25">
      <c r="A378" s="48">
        <v>208</v>
      </c>
      <c r="B378" s="72" t="s">
        <v>10285</v>
      </c>
      <c r="C378" s="113" t="s">
        <v>10286</v>
      </c>
      <c r="D378" s="70"/>
      <c r="E378" s="8"/>
      <c r="F378" s="8"/>
      <c r="G378" s="8"/>
      <c r="H378" s="8"/>
      <c r="I378" s="8"/>
      <c r="J378" s="10">
        <f>VLOOKUP(C378,KFT!C:E,3,FALSE)</f>
        <v>70</v>
      </c>
    </row>
    <row r="379" spans="1:10" x14ac:dyDescent="0.25">
      <c r="A379" s="6">
        <v>208</v>
      </c>
      <c r="B379" s="6">
        <v>550630</v>
      </c>
      <c r="C379" s="9" t="s">
        <v>321</v>
      </c>
      <c r="D379" s="9"/>
      <c r="E379" s="10">
        <v>66.52</v>
      </c>
      <c r="F379" s="10">
        <f>E379*0.593</f>
        <v>39.446359999999999</v>
      </c>
      <c r="G379" s="10"/>
      <c r="H379" s="10">
        <f>((F379*G379)/100)+F379</f>
        <v>39.446359999999999</v>
      </c>
      <c r="I379" s="10">
        <f>H379*4</f>
        <v>157.78543999999999</v>
      </c>
      <c r="J379" s="10">
        <f>VLOOKUP(C379,KFT!C:E,3,FALSE)</f>
        <v>72</v>
      </c>
    </row>
    <row r="380" spans="1:10" x14ac:dyDescent="0.25">
      <c r="A380" s="48">
        <v>209</v>
      </c>
      <c r="B380" s="72" t="s">
        <v>10287</v>
      </c>
      <c r="C380" s="113" t="s">
        <v>10288</v>
      </c>
      <c r="D380" s="70"/>
      <c r="E380" s="8"/>
      <c r="F380" s="8"/>
      <c r="G380" s="8"/>
      <c r="H380" s="8"/>
      <c r="I380" s="8"/>
      <c r="J380" s="10">
        <f>VLOOKUP(C380,KFT!C:E,3,FALSE)</f>
        <v>80</v>
      </c>
    </row>
    <row r="381" spans="1:10" x14ac:dyDescent="0.25">
      <c r="A381" s="6">
        <v>209</v>
      </c>
      <c r="B381" s="6">
        <v>550640</v>
      </c>
      <c r="C381" s="9" t="s">
        <v>322</v>
      </c>
      <c r="D381" s="9"/>
      <c r="E381" s="10">
        <v>99.68</v>
      </c>
      <c r="F381" s="10">
        <f>E381*0.593</f>
        <v>59.110240000000005</v>
      </c>
      <c r="G381" s="10"/>
      <c r="H381" s="10">
        <f>((F381*G381)/100)+F381</f>
        <v>59.110240000000005</v>
      </c>
      <c r="I381" s="10">
        <f>H381*4</f>
        <v>236.44096000000002</v>
      </c>
      <c r="J381" s="10" t="e">
        <f>VLOOKUP(C381,KFT!C:E,3,FALSE)</f>
        <v>#N/A</v>
      </c>
    </row>
    <row r="382" spans="1:10" x14ac:dyDescent="0.25">
      <c r="A382" s="6">
        <v>210</v>
      </c>
      <c r="B382" s="6">
        <v>550650</v>
      </c>
      <c r="C382" s="9" t="s">
        <v>323</v>
      </c>
      <c r="D382" s="9"/>
      <c r="E382" s="10">
        <v>133.04</v>
      </c>
      <c r="F382" s="10">
        <f>E382*0.593</f>
        <v>78.892719999999997</v>
      </c>
      <c r="G382" s="10"/>
      <c r="H382" s="10">
        <f>((F382*G382)/100)+F382</f>
        <v>78.892719999999997</v>
      </c>
      <c r="I382" s="10">
        <f>H382*4</f>
        <v>315.57087999999999</v>
      </c>
      <c r="J382" s="10">
        <f>VLOOKUP(C382,KFT!C:E,3,FALSE)</f>
        <v>146</v>
      </c>
    </row>
    <row r="383" spans="1:10" x14ac:dyDescent="0.25">
      <c r="A383" s="48">
        <v>211</v>
      </c>
      <c r="B383" s="72" t="s">
        <v>10290</v>
      </c>
      <c r="C383" s="113" t="s">
        <v>10291</v>
      </c>
      <c r="D383" s="70"/>
      <c r="E383" s="8"/>
      <c r="F383" s="8"/>
      <c r="G383" s="8"/>
      <c r="H383" s="8"/>
      <c r="I383" s="8"/>
      <c r="J383" s="10">
        <f>VLOOKUP(C383,KFT!C:E,3,FALSE)</f>
        <v>130</v>
      </c>
    </row>
    <row r="384" spans="1:10" x14ac:dyDescent="0.25">
      <c r="A384" s="6">
        <v>211</v>
      </c>
      <c r="B384" s="6">
        <v>550660</v>
      </c>
      <c r="C384" s="9" t="s">
        <v>324</v>
      </c>
      <c r="D384" s="9"/>
      <c r="E384" s="10">
        <v>99.68</v>
      </c>
      <c r="F384" s="10">
        <f>E384*0.593</f>
        <v>59.110240000000005</v>
      </c>
      <c r="G384" s="10"/>
      <c r="H384" s="10">
        <f>((F384*G384)/100)+F384</f>
        <v>59.110240000000005</v>
      </c>
      <c r="I384" s="10">
        <f>H384*4</f>
        <v>236.44096000000002</v>
      </c>
      <c r="J384" s="10">
        <f>VLOOKUP(C384,KFT!C:E,3,FALSE)</f>
        <v>110</v>
      </c>
    </row>
    <row r="385" spans="1:10" x14ac:dyDescent="0.25">
      <c r="A385" s="48">
        <v>212</v>
      </c>
      <c r="B385" s="72" t="s">
        <v>10292</v>
      </c>
      <c r="C385" s="113" t="s">
        <v>10293</v>
      </c>
      <c r="D385" s="70"/>
      <c r="E385" s="8"/>
      <c r="F385" s="8"/>
      <c r="G385" s="8"/>
      <c r="H385" s="8"/>
      <c r="I385" s="8"/>
      <c r="J385" s="10">
        <f>VLOOKUP(C385,KFT!C:E,3,FALSE)</f>
        <v>100</v>
      </c>
    </row>
    <row r="386" spans="1:10" x14ac:dyDescent="0.25">
      <c r="A386" s="6">
        <v>212</v>
      </c>
      <c r="B386" s="6">
        <v>550670</v>
      </c>
      <c r="C386" s="9" t="s">
        <v>325</v>
      </c>
      <c r="D386" s="9"/>
      <c r="E386" s="10">
        <v>66.52</v>
      </c>
      <c r="F386" s="10">
        <f>E386*0.593</f>
        <v>39.446359999999999</v>
      </c>
      <c r="G386" s="10"/>
      <c r="H386" s="10">
        <f>((F386*G386)/100)+F386</f>
        <v>39.446359999999999</v>
      </c>
      <c r="I386" s="10">
        <f>H386*4</f>
        <v>157.78543999999999</v>
      </c>
      <c r="J386" s="10">
        <f>VLOOKUP(C386,KFT!C:E,3,FALSE)</f>
        <v>72</v>
      </c>
    </row>
    <row r="387" spans="1:10" x14ac:dyDescent="0.25">
      <c r="A387" s="6">
        <v>213</v>
      </c>
      <c r="B387" s="6">
        <v>550680</v>
      </c>
      <c r="C387" s="9" t="s">
        <v>326</v>
      </c>
      <c r="D387" s="9"/>
      <c r="E387" s="10">
        <v>66.52</v>
      </c>
      <c r="F387" s="10">
        <f>E387*0.593</f>
        <v>39.446359999999999</v>
      </c>
      <c r="G387" s="10"/>
      <c r="H387" s="10">
        <f>((F387*G387)/100)+F387</f>
        <v>39.446359999999999</v>
      </c>
      <c r="I387" s="10">
        <f>H387*4</f>
        <v>157.78543999999999</v>
      </c>
      <c r="J387" s="10">
        <f>VLOOKUP(C387,KFT!C:E,3,FALSE)</f>
        <v>72</v>
      </c>
    </row>
    <row r="388" spans="1:10" x14ac:dyDescent="0.25">
      <c r="A388" s="48">
        <v>213</v>
      </c>
      <c r="B388" s="72" t="s">
        <v>10294</v>
      </c>
      <c r="C388" s="113" t="s">
        <v>10295</v>
      </c>
      <c r="D388" s="70"/>
      <c r="E388" s="8"/>
      <c r="F388" s="8"/>
      <c r="G388" s="8"/>
      <c r="H388" s="8"/>
      <c r="I388" s="8"/>
      <c r="J388" s="10">
        <f>VLOOKUP(C388,KFT!C:E,3,FALSE)</f>
        <v>100</v>
      </c>
    </row>
    <row r="389" spans="1:10" x14ac:dyDescent="0.25">
      <c r="A389" s="48">
        <v>214</v>
      </c>
      <c r="B389" s="72" t="s">
        <v>10296</v>
      </c>
      <c r="C389" s="113" t="s">
        <v>10297</v>
      </c>
      <c r="D389" s="70"/>
      <c r="E389" s="8"/>
      <c r="F389" s="8"/>
      <c r="G389" s="8"/>
      <c r="H389" s="8"/>
      <c r="I389" s="8"/>
      <c r="J389" s="10">
        <f>VLOOKUP(C389,KFT!C:E,3,FALSE)</f>
        <v>100</v>
      </c>
    </row>
    <row r="390" spans="1:10" x14ac:dyDescent="0.25">
      <c r="A390" s="6">
        <v>214</v>
      </c>
      <c r="B390" s="6" t="s">
        <v>4596</v>
      </c>
      <c r="C390" s="7" t="s">
        <v>327</v>
      </c>
      <c r="D390" s="7"/>
      <c r="E390" s="10"/>
      <c r="F390" s="10">
        <f>E390*0.593</f>
        <v>0</v>
      </c>
      <c r="G390" s="10"/>
      <c r="H390" s="10">
        <f>((F390*G390)/100)+F390</f>
        <v>0</v>
      </c>
      <c r="I390" s="10">
        <f>H390*4</f>
        <v>0</v>
      </c>
      <c r="J390" s="8"/>
    </row>
    <row r="391" spans="1:10" x14ac:dyDescent="0.25">
      <c r="A391" s="6">
        <v>215</v>
      </c>
      <c r="B391" s="6">
        <v>550690</v>
      </c>
      <c r="C391" s="9" t="s">
        <v>328</v>
      </c>
      <c r="D391" s="9"/>
      <c r="E391" s="10">
        <v>265.87</v>
      </c>
      <c r="F391" s="10">
        <f>E391*0.593</f>
        <v>157.66091</v>
      </c>
      <c r="G391" s="10"/>
      <c r="H391" s="10">
        <f>((F391*G391)/100)+F391</f>
        <v>157.66091</v>
      </c>
      <c r="I391" s="10">
        <f>H391*4</f>
        <v>630.64364</v>
      </c>
      <c r="J391" s="10">
        <f>VLOOKUP(C391,KFT!C:E,3,FALSE)</f>
        <v>292</v>
      </c>
    </row>
    <row r="392" spans="1:10" x14ac:dyDescent="0.25">
      <c r="A392" s="48">
        <v>215</v>
      </c>
      <c r="B392" s="72" t="s">
        <v>10298</v>
      </c>
      <c r="C392" s="113" t="s">
        <v>10299</v>
      </c>
      <c r="D392" s="70"/>
      <c r="E392" s="8"/>
      <c r="F392" s="8"/>
      <c r="G392" s="8"/>
      <c r="H392" s="8"/>
      <c r="I392" s="8"/>
      <c r="J392" s="10">
        <f>VLOOKUP(C392,KFT!C:E,3,FALSE)</f>
        <v>75</v>
      </c>
    </row>
    <row r="393" spans="1:10" x14ac:dyDescent="0.25">
      <c r="A393" s="6">
        <v>216</v>
      </c>
      <c r="B393" s="6">
        <v>550700</v>
      </c>
      <c r="C393" s="9" t="s">
        <v>329</v>
      </c>
      <c r="D393" s="9"/>
      <c r="E393" s="10">
        <v>199.34</v>
      </c>
      <c r="F393" s="10">
        <f>E393*0.593</f>
        <v>118.20862</v>
      </c>
      <c r="G393" s="10"/>
      <c r="H393" s="10">
        <f>((F393*G393)/100)+F393</f>
        <v>118.20862</v>
      </c>
      <c r="I393" s="10">
        <f>H393*4</f>
        <v>472.83447999999999</v>
      </c>
      <c r="J393" s="10">
        <f>VLOOKUP(C393,KFT!C:E,3,FALSE)</f>
        <v>218</v>
      </c>
    </row>
    <row r="394" spans="1:10" x14ac:dyDescent="0.25">
      <c r="A394" s="48">
        <v>216</v>
      </c>
      <c r="B394" s="72" t="s">
        <v>10300</v>
      </c>
      <c r="C394" s="113" t="s">
        <v>10301</v>
      </c>
      <c r="D394" s="70"/>
      <c r="E394" s="8"/>
      <c r="F394" s="8"/>
      <c r="G394" s="8"/>
      <c r="H394" s="8"/>
      <c r="I394" s="8"/>
      <c r="J394" s="10">
        <f>VLOOKUP(C394,KFT!C:E,3,FALSE)</f>
        <v>75</v>
      </c>
    </row>
    <row r="395" spans="1:10" ht="24" x14ac:dyDescent="0.25">
      <c r="A395" s="6">
        <v>217</v>
      </c>
      <c r="B395" s="6">
        <v>550710</v>
      </c>
      <c r="C395" s="9" t="s">
        <v>330</v>
      </c>
      <c r="D395" s="9"/>
      <c r="E395" s="10">
        <v>99.68</v>
      </c>
      <c r="F395" s="10">
        <f>E395*0.593</f>
        <v>59.110240000000005</v>
      </c>
      <c r="G395" s="10"/>
      <c r="H395" s="10">
        <f>((F395*G395)/100)+F395</f>
        <v>59.110240000000005</v>
      </c>
      <c r="I395" s="10">
        <f>H395*4</f>
        <v>236.44096000000002</v>
      </c>
      <c r="J395" s="10">
        <f>VLOOKUP(C395,KFT!C:E,3,FALSE)</f>
        <v>110</v>
      </c>
    </row>
    <row r="396" spans="1:10" ht="24" x14ac:dyDescent="0.25">
      <c r="A396" s="48">
        <v>217</v>
      </c>
      <c r="B396" s="72" t="s">
        <v>10302</v>
      </c>
      <c r="C396" s="113" t="s">
        <v>10303</v>
      </c>
      <c r="D396" s="70"/>
      <c r="E396" s="8"/>
      <c r="F396" s="8"/>
      <c r="G396" s="8"/>
      <c r="H396" s="8"/>
      <c r="I396" s="8"/>
      <c r="J396" s="10">
        <f>VLOOKUP(C396,KFT!C:E,3,FALSE)</f>
        <v>140</v>
      </c>
    </row>
    <row r="397" spans="1:10" x14ac:dyDescent="0.25">
      <c r="A397" s="6">
        <v>218</v>
      </c>
      <c r="B397" s="6">
        <v>550720</v>
      </c>
      <c r="C397" s="9" t="s">
        <v>331</v>
      </c>
      <c r="D397" s="9"/>
      <c r="E397" s="10">
        <v>199.34</v>
      </c>
      <c r="F397" s="10">
        <f>E397*0.593</f>
        <v>118.20862</v>
      </c>
      <c r="G397" s="10"/>
      <c r="H397" s="10">
        <f>((F397*G397)/100)+F397</f>
        <v>118.20862</v>
      </c>
      <c r="I397" s="10">
        <f>H397*4</f>
        <v>472.83447999999999</v>
      </c>
      <c r="J397" s="10">
        <f>VLOOKUP(C397,KFT!C:E,3,FALSE)</f>
        <v>218</v>
      </c>
    </row>
    <row r="398" spans="1:10" x14ac:dyDescent="0.25">
      <c r="A398" s="48">
        <v>219</v>
      </c>
      <c r="B398" s="72" t="s">
        <v>10306</v>
      </c>
      <c r="C398" s="113" t="s">
        <v>10307</v>
      </c>
      <c r="D398" s="70"/>
      <c r="E398" s="8"/>
      <c r="F398" s="8"/>
      <c r="G398" s="8"/>
      <c r="H398" s="8"/>
      <c r="I398" s="8"/>
      <c r="J398" s="10" t="e">
        <f>VLOOKUP(C398,KFT!C:E,3,FALSE)</f>
        <v>#N/A</v>
      </c>
    </row>
    <row r="399" spans="1:10" x14ac:dyDescent="0.25">
      <c r="A399" s="6">
        <v>219</v>
      </c>
      <c r="B399" s="6">
        <v>550730</v>
      </c>
      <c r="C399" s="9" t="s">
        <v>332</v>
      </c>
      <c r="D399" s="9"/>
      <c r="E399" s="10">
        <v>265.87</v>
      </c>
      <c r="F399" s="10">
        <f>E399*0.593</f>
        <v>157.66091</v>
      </c>
      <c r="G399" s="10"/>
      <c r="H399" s="10">
        <f>((F399*G399)/100)+F399</f>
        <v>157.66091</v>
      </c>
      <c r="I399" s="10">
        <f>H399*4</f>
        <v>630.64364</v>
      </c>
      <c r="J399" s="10" t="e">
        <f>VLOOKUP(C399,KFT!C:E,3,FALSE)</f>
        <v>#N/A</v>
      </c>
    </row>
    <row r="400" spans="1:10" x14ac:dyDescent="0.25">
      <c r="A400" s="6">
        <v>220</v>
      </c>
      <c r="B400" s="6">
        <v>550740</v>
      </c>
      <c r="C400" s="9" t="s">
        <v>333</v>
      </c>
      <c r="D400" s="9"/>
      <c r="E400" s="10">
        <v>99.68</v>
      </c>
      <c r="F400" s="10">
        <f>E400*0.593</f>
        <v>59.110240000000005</v>
      </c>
      <c r="G400" s="10"/>
      <c r="H400" s="10">
        <f>((F400*G400)/100)+F400</f>
        <v>59.110240000000005</v>
      </c>
      <c r="I400" s="10">
        <f>H400*4</f>
        <v>236.44096000000002</v>
      </c>
      <c r="J400" s="10">
        <f>VLOOKUP(C400,KFT!C:E,3,FALSE)</f>
        <v>110</v>
      </c>
    </row>
    <row r="401" spans="1:10" x14ac:dyDescent="0.25">
      <c r="A401" s="48">
        <v>220</v>
      </c>
      <c r="B401" s="73" t="s">
        <v>10308</v>
      </c>
      <c r="C401" s="113" t="s">
        <v>10309</v>
      </c>
      <c r="D401" s="70"/>
      <c r="E401" s="8"/>
      <c r="F401" s="8"/>
      <c r="G401" s="8"/>
      <c r="H401" s="8"/>
      <c r="I401" s="8"/>
      <c r="J401" s="10" t="e">
        <f>VLOOKUP(C401,KFT!C:E,3,FALSE)</f>
        <v>#N/A</v>
      </c>
    </row>
    <row r="402" spans="1:10" x14ac:dyDescent="0.25">
      <c r="A402" s="6">
        <v>221</v>
      </c>
      <c r="B402" s="6" t="s">
        <v>4596</v>
      </c>
      <c r="C402" s="7" t="s">
        <v>334</v>
      </c>
      <c r="D402" s="7"/>
      <c r="E402" s="10"/>
      <c r="F402" s="10">
        <f>E402*0.593</f>
        <v>0</v>
      </c>
      <c r="G402" s="10"/>
      <c r="H402" s="10">
        <f>((F402*G402)/100)+F402</f>
        <v>0</v>
      </c>
      <c r="I402" s="10">
        <f>H402*4</f>
        <v>0</v>
      </c>
      <c r="J402" s="8"/>
    </row>
    <row r="403" spans="1:10" x14ac:dyDescent="0.25">
      <c r="A403" s="48">
        <v>221</v>
      </c>
      <c r="B403" s="73" t="s">
        <v>10310</v>
      </c>
      <c r="C403" s="113" t="s">
        <v>10311</v>
      </c>
      <c r="D403" s="70"/>
      <c r="E403" s="8"/>
      <c r="F403" s="8"/>
      <c r="G403" s="8"/>
      <c r="H403" s="8"/>
      <c r="I403" s="8"/>
      <c r="J403" s="10" t="e">
        <f>VLOOKUP(C403,KFT!C:E,3,FALSE)</f>
        <v>#N/A</v>
      </c>
    </row>
    <row r="404" spans="1:10" x14ac:dyDescent="0.25">
      <c r="A404" s="6">
        <v>222</v>
      </c>
      <c r="B404" s="6">
        <v>550750</v>
      </c>
      <c r="C404" s="9" t="s">
        <v>335</v>
      </c>
      <c r="D404" s="9"/>
      <c r="E404" s="10">
        <v>447.97</v>
      </c>
      <c r="F404" s="10">
        <f>E404*0.593</f>
        <v>265.64621</v>
      </c>
      <c r="G404" s="10"/>
      <c r="H404" s="10">
        <f>((F404*G404)/100)+F404</f>
        <v>265.64621</v>
      </c>
      <c r="I404" s="10">
        <f>H404*4</f>
        <v>1062.58484</v>
      </c>
      <c r="J404" s="10" t="e">
        <f>VLOOKUP(C404,KFT!C:E,3,FALSE)</f>
        <v>#N/A</v>
      </c>
    </row>
    <row r="405" spans="1:10" x14ac:dyDescent="0.25">
      <c r="A405" s="48">
        <v>222</v>
      </c>
      <c r="B405" s="72" t="s">
        <v>10312</v>
      </c>
      <c r="C405" s="113" t="s">
        <v>10313</v>
      </c>
      <c r="D405" s="70"/>
      <c r="E405" s="8"/>
      <c r="F405" s="8"/>
      <c r="G405" s="8"/>
      <c r="H405" s="8"/>
      <c r="I405" s="8"/>
      <c r="J405" s="10">
        <f>VLOOKUP(C405,KFT!C:E,3,FALSE)</f>
        <v>110</v>
      </c>
    </row>
    <row r="406" spans="1:10" x14ac:dyDescent="0.25">
      <c r="A406" s="6">
        <v>223</v>
      </c>
      <c r="B406" s="6">
        <v>550760</v>
      </c>
      <c r="C406" s="9" t="s">
        <v>336</v>
      </c>
      <c r="D406" s="9"/>
      <c r="E406" s="10">
        <v>177.39</v>
      </c>
      <c r="F406" s="10">
        <f>E406*0.593</f>
        <v>105.19226999999999</v>
      </c>
      <c r="G406" s="10"/>
      <c r="H406" s="10">
        <f>((F406*G406)/100)+F406</f>
        <v>105.19226999999999</v>
      </c>
      <c r="I406" s="10">
        <f>H406*4</f>
        <v>420.76907999999997</v>
      </c>
      <c r="J406" s="10">
        <f>VLOOKUP(C406,KFT!C:E,3,FALSE)</f>
        <v>194</v>
      </c>
    </row>
    <row r="407" spans="1:10" x14ac:dyDescent="0.25">
      <c r="A407" s="48">
        <v>223</v>
      </c>
      <c r="B407" s="72" t="s">
        <v>10314</v>
      </c>
      <c r="C407" s="113" t="s">
        <v>10315</v>
      </c>
      <c r="D407" s="70"/>
      <c r="E407" s="8"/>
      <c r="F407" s="8"/>
      <c r="G407" s="8"/>
      <c r="H407" s="8"/>
      <c r="I407" s="8"/>
      <c r="J407" s="10">
        <f>VLOOKUP(C407,KFT!C:E,3,FALSE)</f>
        <v>160</v>
      </c>
    </row>
    <row r="408" spans="1:10" x14ac:dyDescent="0.25">
      <c r="A408" s="6">
        <v>224</v>
      </c>
      <c r="B408" s="6">
        <v>550770</v>
      </c>
      <c r="C408" s="9" t="s">
        <v>337</v>
      </c>
      <c r="D408" s="9"/>
      <c r="E408" s="10">
        <v>268.77999999999997</v>
      </c>
      <c r="F408" s="10">
        <f>E408*0.593</f>
        <v>159.38653999999997</v>
      </c>
      <c r="G408" s="10"/>
      <c r="H408" s="10">
        <f>((F408*G408)/100)+F408</f>
        <v>159.38653999999997</v>
      </c>
      <c r="I408" s="10">
        <f>H408*4</f>
        <v>637.54615999999987</v>
      </c>
      <c r="J408" s="10" t="e">
        <f>VLOOKUP(C408,KFT!C:E,3,FALSE)</f>
        <v>#N/A</v>
      </c>
    </row>
    <row r="409" spans="1:10" x14ac:dyDescent="0.25">
      <c r="A409" s="48">
        <v>224</v>
      </c>
      <c r="B409" s="72" t="s">
        <v>10316</v>
      </c>
      <c r="C409" s="113" t="s">
        <v>10317</v>
      </c>
      <c r="D409" s="70"/>
      <c r="E409" s="8"/>
      <c r="F409" s="8"/>
      <c r="G409" s="8"/>
      <c r="H409" s="8"/>
      <c r="I409" s="8"/>
      <c r="J409" s="10" t="e">
        <f>VLOOKUP(C409,KFT!C:E,3,FALSE)</f>
        <v>#N/A</v>
      </c>
    </row>
    <row r="410" spans="1:10" x14ac:dyDescent="0.25">
      <c r="A410" s="6">
        <v>225</v>
      </c>
      <c r="B410" s="6">
        <v>550780</v>
      </c>
      <c r="C410" s="9" t="s">
        <v>338</v>
      </c>
      <c r="D410" s="9"/>
      <c r="E410" s="10">
        <v>199.34</v>
      </c>
      <c r="F410" s="10">
        <f>E410*0.593</f>
        <v>118.20862</v>
      </c>
      <c r="G410" s="10"/>
      <c r="H410" s="10">
        <f>((F410*G410)/100)+F410</f>
        <v>118.20862</v>
      </c>
      <c r="I410" s="10">
        <f>H410*4</f>
        <v>472.83447999999999</v>
      </c>
      <c r="J410" s="10">
        <f>VLOOKUP(C410,KFT!C:E,3,FALSE)</f>
        <v>218</v>
      </c>
    </row>
    <row r="411" spans="1:10" ht="24" x14ac:dyDescent="0.25">
      <c r="A411" s="6">
        <v>226</v>
      </c>
      <c r="B411" s="6">
        <v>550790</v>
      </c>
      <c r="C411" s="9" t="s">
        <v>339</v>
      </c>
      <c r="D411" s="9"/>
      <c r="E411" s="10">
        <v>226</v>
      </c>
      <c r="F411" s="10">
        <f>E411*0.593</f>
        <v>134.018</v>
      </c>
      <c r="G411" s="10"/>
      <c r="H411" s="10">
        <f>((F411*G411)/100)+F411</f>
        <v>134.018</v>
      </c>
      <c r="I411" s="10">
        <f>H411*4</f>
        <v>536.072</v>
      </c>
      <c r="J411" s="10">
        <f>VLOOKUP(C411,KFT!C:E,3,FALSE)</f>
        <v>248</v>
      </c>
    </row>
    <row r="412" spans="1:10" x14ac:dyDescent="0.25">
      <c r="A412" s="48">
        <v>227</v>
      </c>
      <c r="B412" s="72" t="s">
        <v>10321</v>
      </c>
      <c r="C412" s="113" t="s">
        <v>10322</v>
      </c>
      <c r="D412" s="70"/>
      <c r="E412" s="8"/>
      <c r="F412" s="8"/>
      <c r="G412" s="8"/>
      <c r="H412" s="8"/>
      <c r="I412" s="8"/>
      <c r="J412" s="10" t="e">
        <f>VLOOKUP(C412,KFT!C:E,3,FALSE)</f>
        <v>#N/A</v>
      </c>
    </row>
    <row r="413" spans="1:10" x14ac:dyDescent="0.25">
      <c r="A413" s="6">
        <v>227</v>
      </c>
      <c r="B413" s="6">
        <v>550800</v>
      </c>
      <c r="C413" s="9" t="s">
        <v>340</v>
      </c>
      <c r="D413" s="9"/>
      <c r="E413" s="10">
        <v>447.97</v>
      </c>
      <c r="F413" s="10">
        <f>E413*0.593</f>
        <v>265.64621</v>
      </c>
      <c r="G413" s="10"/>
      <c r="H413" s="10">
        <f>((F413*G413)/100)+F413</f>
        <v>265.64621</v>
      </c>
      <c r="I413" s="10">
        <f>H413*4</f>
        <v>1062.58484</v>
      </c>
      <c r="J413" s="10">
        <f>VLOOKUP(C413,KFT!C:E,3,FALSE)</f>
        <v>490</v>
      </c>
    </row>
    <row r="414" spans="1:10" x14ac:dyDescent="0.25">
      <c r="A414" s="6">
        <v>228</v>
      </c>
      <c r="B414" s="6">
        <v>550810</v>
      </c>
      <c r="C414" s="9" t="s">
        <v>341</v>
      </c>
      <c r="D414" s="9"/>
      <c r="E414" s="10">
        <v>112</v>
      </c>
      <c r="F414" s="10">
        <f>E414*0.593</f>
        <v>66.415999999999997</v>
      </c>
      <c r="G414" s="10"/>
      <c r="H414" s="10">
        <f>((F414*G414)/100)+F414</f>
        <v>66.415999999999997</v>
      </c>
      <c r="I414" s="10">
        <f>H414*4</f>
        <v>265.66399999999999</v>
      </c>
      <c r="J414" s="10">
        <f>VLOOKUP(C414,KFT!C:E,3,FALSE)</f>
        <v>122</v>
      </c>
    </row>
    <row r="415" spans="1:10" x14ac:dyDescent="0.25">
      <c r="A415" s="48">
        <v>228</v>
      </c>
      <c r="B415" s="72" t="s">
        <v>10323</v>
      </c>
      <c r="C415" s="113" t="s">
        <v>10324</v>
      </c>
      <c r="D415" s="70"/>
      <c r="E415" s="8"/>
      <c r="F415" s="8"/>
      <c r="G415" s="8"/>
      <c r="H415" s="8"/>
      <c r="I415" s="8"/>
      <c r="J415" s="10" t="e">
        <f>VLOOKUP(C415,KFT!C:E,3,FALSE)</f>
        <v>#N/A</v>
      </c>
    </row>
    <row r="416" spans="1:10" x14ac:dyDescent="0.25">
      <c r="A416" s="48">
        <v>229</v>
      </c>
      <c r="B416" s="72" t="s">
        <v>10325</v>
      </c>
      <c r="C416" s="113" t="s">
        <v>10326</v>
      </c>
      <c r="D416" s="70"/>
      <c r="E416" s="8"/>
      <c r="F416" s="8"/>
      <c r="G416" s="8"/>
      <c r="H416" s="8"/>
      <c r="I416" s="8"/>
      <c r="J416" s="10">
        <f>VLOOKUP(C416,KFT!C:E,3,FALSE)</f>
        <v>40</v>
      </c>
    </row>
    <row r="417" spans="1:10" x14ac:dyDescent="0.25">
      <c r="A417" s="6">
        <v>229</v>
      </c>
      <c r="B417" s="6">
        <v>550820</v>
      </c>
      <c r="C417" s="9" t="s">
        <v>342</v>
      </c>
      <c r="D417" s="9"/>
      <c r="E417" s="10">
        <v>265.8</v>
      </c>
      <c r="F417" s="10">
        <f>E417*0.593</f>
        <v>157.61940000000001</v>
      </c>
      <c r="G417" s="10"/>
      <c r="H417" s="10">
        <f>((F417*G417)/100)+F417</f>
        <v>157.61940000000001</v>
      </c>
      <c r="I417" s="10">
        <f>H417*4</f>
        <v>630.47760000000005</v>
      </c>
      <c r="J417" s="10">
        <f>VLOOKUP(C417,KFT!C:E,3,FALSE)</f>
        <v>292</v>
      </c>
    </row>
    <row r="418" spans="1:10" x14ac:dyDescent="0.25">
      <c r="A418" s="48">
        <v>230</v>
      </c>
      <c r="B418" s="72" t="s">
        <v>10327</v>
      </c>
      <c r="C418" s="113" t="s">
        <v>10328</v>
      </c>
      <c r="D418" s="70"/>
      <c r="E418" s="8"/>
      <c r="F418" s="8"/>
      <c r="G418" s="8"/>
      <c r="H418" s="8"/>
      <c r="I418" s="8"/>
      <c r="J418" s="10">
        <f>VLOOKUP(C418,KFT!C:E,3,FALSE)</f>
        <v>30</v>
      </c>
    </row>
    <row r="419" spans="1:10" ht="24" x14ac:dyDescent="0.25">
      <c r="A419" s="6">
        <v>230</v>
      </c>
      <c r="B419" s="6">
        <v>550830</v>
      </c>
      <c r="C419" s="9" t="s">
        <v>343</v>
      </c>
      <c r="D419" s="9"/>
      <c r="E419" s="10">
        <v>226</v>
      </c>
      <c r="F419" s="10">
        <f>E419*0.593</f>
        <v>134.018</v>
      </c>
      <c r="G419" s="10"/>
      <c r="H419" s="10">
        <f>((F419*G419)/100)+F419</f>
        <v>134.018</v>
      </c>
      <c r="I419" s="10">
        <f>H419*4</f>
        <v>536.072</v>
      </c>
      <c r="J419" s="10">
        <f>VLOOKUP(C419,KFT!C:E,3,FALSE)</f>
        <v>248</v>
      </c>
    </row>
    <row r="420" spans="1:10" x14ac:dyDescent="0.25">
      <c r="A420" s="48">
        <v>231</v>
      </c>
      <c r="B420" s="72" t="s">
        <v>10329</v>
      </c>
      <c r="C420" s="113" t="s">
        <v>10330</v>
      </c>
      <c r="D420" s="70"/>
      <c r="E420" s="8"/>
      <c r="F420" s="8"/>
      <c r="G420" s="8"/>
      <c r="H420" s="8"/>
      <c r="I420" s="8"/>
      <c r="J420" s="10">
        <f>VLOOKUP(C420,KFT!C:E,3,FALSE)</f>
        <v>42.5</v>
      </c>
    </row>
    <row r="421" spans="1:10" x14ac:dyDescent="0.25">
      <c r="A421" s="6">
        <v>231</v>
      </c>
      <c r="B421" s="6">
        <v>550831</v>
      </c>
      <c r="C421" s="9" t="s">
        <v>344</v>
      </c>
      <c r="D421" s="9"/>
      <c r="E421" s="10">
        <v>301.07</v>
      </c>
      <c r="F421" s="10">
        <f>E421*0.593</f>
        <v>178.53450999999998</v>
      </c>
      <c r="G421" s="10"/>
      <c r="H421" s="10">
        <f>((F421*G421)/100)+F421</f>
        <v>178.53450999999998</v>
      </c>
      <c r="I421" s="10">
        <f>H421*4</f>
        <v>714.13803999999993</v>
      </c>
      <c r="J421" s="10">
        <f>VLOOKUP(C421,KFT!C:E,3,FALSE)</f>
        <v>330</v>
      </c>
    </row>
    <row r="422" spans="1:10" x14ac:dyDescent="0.25">
      <c r="A422" s="48">
        <v>232</v>
      </c>
      <c r="B422" s="72" t="s">
        <v>10331</v>
      </c>
      <c r="C422" s="113" t="s">
        <v>10332</v>
      </c>
      <c r="D422" s="70"/>
      <c r="E422" s="8"/>
      <c r="F422" s="8"/>
      <c r="G422" s="8"/>
      <c r="H422" s="8"/>
      <c r="I422" s="8"/>
      <c r="J422" s="10">
        <f>VLOOKUP(C422,KFT!C:E,3,FALSE)</f>
        <v>42.5</v>
      </c>
    </row>
    <row r="423" spans="1:10" x14ac:dyDescent="0.25">
      <c r="A423" s="6">
        <v>232</v>
      </c>
      <c r="B423" s="6" t="s">
        <v>4596</v>
      </c>
      <c r="C423" s="7" t="s">
        <v>345</v>
      </c>
      <c r="D423" s="7"/>
      <c r="E423" s="10"/>
      <c r="F423" s="10">
        <f>E423*0.593</f>
        <v>0</v>
      </c>
      <c r="G423" s="10"/>
      <c r="H423" s="10">
        <f>((F423*G423)/100)+F423</f>
        <v>0</v>
      </c>
      <c r="I423" s="10">
        <f>H423*4</f>
        <v>0</v>
      </c>
      <c r="J423" s="8"/>
    </row>
    <row r="424" spans="1:10" x14ac:dyDescent="0.25">
      <c r="A424" s="48">
        <v>233</v>
      </c>
      <c r="B424" s="72" t="s">
        <v>10333</v>
      </c>
      <c r="C424" s="113" t="s">
        <v>10334</v>
      </c>
      <c r="D424" s="70"/>
      <c r="E424" s="8"/>
      <c r="F424" s="8"/>
      <c r="G424" s="8"/>
      <c r="H424" s="8"/>
      <c r="I424" s="8"/>
      <c r="J424" s="10">
        <f>VLOOKUP(C424,KFT!C:E,3,FALSE)</f>
        <v>42.5</v>
      </c>
    </row>
    <row r="425" spans="1:10" x14ac:dyDescent="0.25">
      <c r="A425" s="6">
        <v>233</v>
      </c>
      <c r="B425" s="6">
        <v>550840</v>
      </c>
      <c r="C425" s="9" t="s">
        <v>346</v>
      </c>
      <c r="D425" s="9"/>
      <c r="E425" s="10">
        <v>708.69</v>
      </c>
      <c r="F425" s="10">
        <f>E425*0.593</f>
        <v>420.25317000000001</v>
      </c>
      <c r="G425" s="10"/>
      <c r="H425" s="10">
        <f>((F425*G425)/100)+F425</f>
        <v>420.25317000000001</v>
      </c>
      <c r="I425" s="10">
        <f>H425*4</f>
        <v>1681.01268</v>
      </c>
      <c r="J425" s="10">
        <f>VLOOKUP(C425,KFT!C:E,3,FALSE)</f>
        <v>776</v>
      </c>
    </row>
    <row r="426" spans="1:10" x14ac:dyDescent="0.25">
      <c r="A426" s="6">
        <v>234</v>
      </c>
      <c r="B426" s="6">
        <v>550850</v>
      </c>
      <c r="C426" s="9" t="s">
        <v>347</v>
      </c>
      <c r="D426" s="9"/>
      <c r="E426" s="10">
        <v>265.87</v>
      </c>
      <c r="F426" s="10">
        <f>E426*0.593</f>
        <v>157.66091</v>
      </c>
      <c r="G426" s="10"/>
      <c r="H426" s="10">
        <f>((F426*G426)/100)+F426</f>
        <v>157.66091</v>
      </c>
      <c r="I426" s="10">
        <f>H426*4</f>
        <v>630.64364</v>
      </c>
      <c r="J426" s="10">
        <f>VLOOKUP(C426,KFT!C:E,3,FALSE)</f>
        <v>292</v>
      </c>
    </row>
    <row r="427" spans="1:10" x14ac:dyDescent="0.25">
      <c r="A427" s="48">
        <v>234</v>
      </c>
      <c r="B427" s="72" t="s">
        <v>10335</v>
      </c>
      <c r="C427" s="113" t="s">
        <v>10336</v>
      </c>
      <c r="D427" s="70"/>
      <c r="E427" s="8"/>
      <c r="F427" s="8"/>
      <c r="G427" s="8"/>
      <c r="H427" s="8"/>
      <c r="I427" s="8"/>
      <c r="J427" s="10" t="e">
        <f>VLOOKUP(C427,KFT!C:E,3,FALSE)</f>
        <v>#N/A</v>
      </c>
    </row>
    <row r="428" spans="1:10" ht="24" x14ac:dyDescent="0.25">
      <c r="A428" s="6">
        <v>235</v>
      </c>
      <c r="B428" s="6">
        <v>550860</v>
      </c>
      <c r="C428" s="134" t="s">
        <v>1</v>
      </c>
      <c r="D428" s="134"/>
      <c r="E428" s="10">
        <v>398.69</v>
      </c>
      <c r="F428" s="10">
        <f>E428*0.593</f>
        <v>236.42317</v>
      </c>
      <c r="G428" s="10"/>
      <c r="H428" s="10">
        <f>((F428*G428)/100)+F428</f>
        <v>236.42317</v>
      </c>
      <c r="I428" s="10">
        <f>H428*4</f>
        <v>945.69268</v>
      </c>
      <c r="J428" s="10" t="e">
        <f>VLOOKUP(C428,KFT!C:E,3,FALSE)</f>
        <v>#N/A</v>
      </c>
    </row>
    <row r="429" spans="1:10" x14ac:dyDescent="0.25">
      <c r="A429" s="48">
        <v>235</v>
      </c>
      <c r="B429" s="72" t="s">
        <v>10337</v>
      </c>
      <c r="C429" s="113" t="s">
        <v>10338</v>
      </c>
      <c r="D429" s="70"/>
      <c r="E429" s="8"/>
      <c r="F429" s="8"/>
      <c r="G429" s="8"/>
      <c r="H429" s="8"/>
      <c r="I429" s="8"/>
      <c r="J429" s="10">
        <f>VLOOKUP(C429,KFT!C:E,3,FALSE)</f>
        <v>67.5</v>
      </c>
    </row>
    <row r="430" spans="1:10" x14ac:dyDescent="0.25">
      <c r="A430" s="48">
        <v>236</v>
      </c>
      <c r="B430" s="72" t="s">
        <v>10339</v>
      </c>
      <c r="C430" s="113" t="s">
        <v>10340</v>
      </c>
      <c r="D430" s="70"/>
      <c r="E430" s="8"/>
      <c r="F430" s="8"/>
      <c r="G430" s="8"/>
      <c r="H430" s="8"/>
      <c r="I430" s="8"/>
      <c r="J430" s="10">
        <f>VLOOKUP(C430,KFT!C:E,3,FALSE)</f>
        <v>67.5</v>
      </c>
    </row>
    <row r="431" spans="1:10" ht="24" x14ac:dyDescent="0.25">
      <c r="A431" s="6">
        <v>236</v>
      </c>
      <c r="B431" s="6">
        <v>550870</v>
      </c>
      <c r="C431" s="134" t="s">
        <v>2</v>
      </c>
      <c r="D431" s="134"/>
      <c r="E431" s="10">
        <v>332.4</v>
      </c>
      <c r="F431" s="10">
        <f>E431*0.593</f>
        <v>197.11319999999998</v>
      </c>
      <c r="G431" s="10"/>
      <c r="H431" s="10">
        <f>((F431*G431)/100)+F431</f>
        <v>197.11319999999998</v>
      </c>
      <c r="I431" s="10">
        <f>H431*4</f>
        <v>788.45279999999991</v>
      </c>
      <c r="J431" s="10" t="e">
        <f>VLOOKUP(C431,KFT!C:E,3,FALSE)</f>
        <v>#N/A</v>
      </c>
    </row>
    <row r="432" spans="1:10" x14ac:dyDescent="0.25">
      <c r="A432" s="48">
        <v>237</v>
      </c>
      <c r="B432" s="72" t="s">
        <v>10341</v>
      </c>
      <c r="C432" s="113" t="s">
        <v>10342</v>
      </c>
      <c r="D432" s="70"/>
      <c r="E432" s="8"/>
      <c r="F432" s="8"/>
      <c r="G432" s="8"/>
      <c r="H432" s="8"/>
      <c r="I432" s="8"/>
      <c r="J432" s="10">
        <f>VLOOKUP(C432,KFT!C:E,3,FALSE)</f>
        <v>67.5</v>
      </c>
    </row>
    <row r="433" spans="1:10" x14ac:dyDescent="0.25">
      <c r="A433" s="6">
        <v>237</v>
      </c>
      <c r="B433" s="6">
        <v>550880</v>
      </c>
      <c r="C433" s="9" t="s">
        <v>3</v>
      </c>
      <c r="D433" s="9"/>
      <c r="E433" s="10">
        <v>99.68</v>
      </c>
      <c r="F433" s="10">
        <f>E433*0.593</f>
        <v>59.110240000000005</v>
      </c>
      <c r="G433" s="10"/>
      <c r="H433" s="10">
        <f>((F433*G433)/100)+F433</f>
        <v>59.110240000000005</v>
      </c>
      <c r="I433" s="10">
        <f>H433*4</f>
        <v>236.44096000000002</v>
      </c>
      <c r="J433" s="10" t="e">
        <f>VLOOKUP(C433,KFT!C:E,3,FALSE)</f>
        <v>#N/A</v>
      </c>
    </row>
    <row r="434" spans="1:10" x14ac:dyDescent="0.25">
      <c r="A434" s="6">
        <v>238</v>
      </c>
      <c r="B434" s="6">
        <v>550890</v>
      </c>
      <c r="C434" s="9" t="s">
        <v>4</v>
      </c>
      <c r="D434" s="9"/>
      <c r="E434" s="10">
        <v>39.869999999999997</v>
      </c>
      <c r="F434" s="10">
        <f>E434*0.593</f>
        <v>23.642909999999997</v>
      </c>
      <c r="G434" s="10"/>
      <c r="H434" s="10">
        <f>((F434*G434)/100)+F434</f>
        <v>23.642909999999997</v>
      </c>
      <c r="I434" s="10">
        <f>H434*4</f>
        <v>94.571639999999988</v>
      </c>
      <c r="J434" s="10" t="e">
        <f>VLOOKUP(C434,KFT!C:E,3,FALSE)</f>
        <v>#N/A</v>
      </c>
    </row>
    <row r="435" spans="1:10" x14ac:dyDescent="0.25">
      <c r="A435" s="48">
        <v>238</v>
      </c>
      <c r="B435" s="72" t="s">
        <v>10343</v>
      </c>
      <c r="C435" s="113" t="s">
        <v>10344</v>
      </c>
      <c r="D435" s="70"/>
      <c r="E435" s="8"/>
      <c r="F435" s="8"/>
      <c r="G435" s="8"/>
      <c r="H435" s="8"/>
      <c r="I435" s="8"/>
      <c r="J435" s="10">
        <f>VLOOKUP(C435,KFT!C:E,3,FALSE)</f>
        <v>67.5</v>
      </c>
    </row>
    <row r="436" spans="1:10" x14ac:dyDescent="0.25">
      <c r="A436" s="48">
        <v>239</v>
      </c>
      <c r="B436" s="72" t="s">
        <v>10345</v>
      </c>
      <c r="C436" s="113" t="s">
        <v>10346</v>
      </c>
      <c r="D436" s="70"/>
      <c r="E436" s="8"/>
      <c r="F436" s="8"/>
      <c r="G436" s="8"/>
      <c r="H436" s="8"/>
      <c r="I436" s="8"/>
      <c r="J436" s="10">
        <f>VLOOKUP(C436,KFT!C:E,3,FALSE)</f>
        <v>122.5</v>
      </c>
    </row>
    <row r="437" spans="1:10" x14ac:dyDescent="0.25">
      <c r="A437" s="6">
        <v>239</v>
      </c>
      <c r="B437" s="6">
        <v>550900</v>
      </c>
      <c r="C437" s="9" t="s">
        <v>5</v>
      </c>
      <c r="D437" s="9"/>
      <c r="E437" s="10">
        <v>265.87</v>
      </c>
      <c r="F437" s="10">
        <f>E437*0.593</f>
        <v>157.66091</v>
      </c>
      <c r="G437" s="10"/>
      <c r="H437" s="10">
        <f>((F437*G437)/100)+F437</f>
        <v>157.66091</v>
      </c>
      <c r="I437" s="10">
        <f>H437*4</f>
        <v>630.64364</v>
      </c>
      <c r="J437" s="10">
        <f>VLOOKUP(C437,KFT!C:E,3,FALSE)</f>
        <v>292</v>
      </c>
    </row>
    <row r="438" spans="1:10" x14ac:dyDescent="0.25">
      <c r="A438" s="6">
        <v>240</v>
      </c>
      <c r="B438" s="6">
        <v>550910</v>
      </c>
      <c r="C438" s="9" t="s">
        <v>352</v>
      </c>
      <c r="D438" s="9"/>
      <c r="E438" s="10">
        <v>166.19</v>
      </c>
      <c r="F438" s="10">
        <f>E438*0.593</f>
        <v>98.550669999999997</v>
      </c>
      <c r="G438" s="10"/>
      <c r="H438" s="10">
        <f>((F438*G438)/100)+F438</f>
        <v>98.550669999999997</v>
      </c>
      <c r="I438" s="10">
        <f>H438*4</f>
        <v>394.20267999999999</v>
      </c>
      <c r="J438" s="10">
        <f>VLOOKUP(C438,KFT!C:E,3,FALSE)</f>
        <v>182</v>
      </c>
    </row>
    <row r="439" spans="1:10" x14ac:dyDescent="0.25">
      <c r="A439" s="48">
        <v>241</v>
      </c>
      <c r="B439" s="72" t="s">
        <v>10348</v>
      </c>
      <c r="C439" s="113" t="s">
        <v>10349</v>
      </c>
      <c r="D439" s="70"/>
      <c r="E439" s="8"/>
      <c r="F439" s="8"/>
      <c r="G439" s="8"/>
      <c r="H439" s="8"/>
      <c r="I439" s="8"/>
      <c r="J439" s="10">
        <f>VLOOKUP(C439,KFT!C:E,3,FALSE)</f>
        <v>42.5</v>
      </c>
    </row>
    <row r="440" spans="1:10" x14ac:dyDescent="0.25">
      <c r="A440" s="6">
        <v>241</v>
      </c>
      <c r="B440" s="6">
        <v>550920</v>
      </c>
      <c r="C440" s="134" t="s">
        <v>8483</v>
      </c>
      <c r="D440" s="134"/>
      <c r="E440" s="10">
        <v>166.19</v>
      </c>
      <c r="F440" s="10">
        <f>E440*0.593</f>
        <v>98.550669999999997</v>
      </c>
      <c r="G440" s="10"/>
      <c r="H440" s="10">
        <f>((F440*G440)/100)+F440</f>
        <v>98.550669999999997</v>
      </c>
      <c r="I440" s="10">
        <f>H440*4</f>
        <v>394.20267999999999</v>
      </c>
      <c r="J440" s="10" t="e">
        <f>VLOOKUP(C440,KFT!C:E,3,FALSE)</f>
        <v>#N/A</v>
      </c>
    </row>
    <row r="441" spans="1:10" x14ac:dyDescent="0.25">
      <c r="A441" s="6">
        <v>242</v>
      </c>
      <c r="B441" s="6">
        <v>550930</v>
      </c>
      <c r="C441" s="9" t="s">
        <v>353</v>
      </c>
      <c r="D441" s="9"/>
      <c r="E441" s="10">
        <v>398.69</v>
      </c>
      <c r="F441" s="10">
        <f>E441*0.593</f>
        <v>236.42317</v>
      </c>
      <c r="G441" s="10"/>
      <c r="H441" s="10">
        <f>((F441*G441)/100)+F441</f>
        <v>236.42317</v>
      </c>
      <c r="I441" s="10">
        <f>H441*4</f>
        <v>945.69268</v>
      </c>
      <c r="J441" s="10">
        <f>VLOOKUP(C441,KFT!C:E,3,FALSE)</f>
        <v>436</v>
      </c>
    </row>
    <row r="442" spans="1:10" x14ac:dyDescent="0.25">
      <c r="A442" s="48">
        <v>242</v>
      </c>
      <c r="B442" s="72" t="s">
        <v>10350</v>
      </c>
      <c r="C442" s="113" t="s">
        <v>10351</v>
      </c>
      <c r="D442" s="70"/>
      <c r="E442" s="8"/>
      <c r="F442" s="8"/>
      <c r="G442" s="8"/>
      <c r="H442" s="8"/>
      <c r="I442" s="8"/>
      <c r="J442" s="10" t="e">
        <f>VLOOKUP(C442,KFT!C:E,3,FALSE)</f>
        <v>#N/A</v>
      </c>
    </row>
    <row r="443" spans="1:10" x14ac:dyDescent="0.25">
      <c r="A443" s="6">
        <v>243</v>
      </c>
      <c r="B443" s="6">
        <v>550940</v>
      </c>
      <c r="C443" s="9" t="s">
        <v>354</v>
      </c>
      <c r="D443" s="9"/>
      <c r="E443" s="10">
        <v>332.4</v>
      </c>
      <c r="F443" s="10">
        <f>E443*0.593</f>
        <v>197.11319999999998</v>
      </c>
      <c r="G443" s="10"/>
      <c r="H443" s="10">
        <f>((F443*G443)/100)+F443</f>
        <v>197.11319999999998</v>
      </c>
      <c r="I443" s="10">
        <f>H443*4</f>
        <v>788.45279999999991</v>
      </c>
      <c r="J443" s="10">
        <f>VLOOKUP(C443,KFT!C:E,3,FALSE)</f>
        <v>364</v>
      </c>
    </row>
    <row r="444" spans="1:10" x14ac:dyDescent="0.25">
      <c r="A444" s="48">
        <v>243</v>
      </c>
      <c r="B444" s="72" t="s">
        <v>10352</v>
      </c>
      <c r="C444" s="113" t="s">
        <v>10353</v>
      </c>
      <c r="D444" s="70"/>
      <c r="E444" s="8"/>
      <c r="F444" s="8"/>
      <c r="G444" s="8"/>
      <c r="H444" s="8"/>
      <c r="I444" s="8"/>
      <c r="J444" s="10" t="e">
        <f>VLOOKUP(C444,KFT!C:E,3,FALSE)</f>
        <v>#N/A</v>
      </c>
    </row>
    <row r="445" spans="1:10" x14ac:dyDescent="0.25">
      <c r="A445" s="6">
        <v>244</v>
      </c>
      <c r="B445" s="6">
        <v>550950</v>
      </c>
      <c r="C445" s="9" t="s">
        <v>355</v>
      </c>
      <c r="D445" s="9"/>
      <c r="E445" s="10">
        <v>99.68</v>
      </c>
      <c r="F445" s="10">
        <f>E445*0.593</f>
        <v>59.110240000000005</v>
      </c>
      <c r="G445" s="10"/>
      <c r="H445" s="10">
        <f>((F445*G445)/100)+F445</f>
        <v>59.110240000000005</v>
      </c>
      <c r="I445" s="10">
        <f>H445*4</f>
        <v>236.44096000000002</v>
      </c>
      <c r="J445" s="10">
        <f>VLOOKUP(C445,KFT!C:E,3,FALSE)</f>
        <v>110</v>
      </c>
    </row>
    <row r="446" spans="1:10" x14ac:dyDescent="0.25">
      <c r="A446" s="48">
        <v>244</v>
      </c>
      <c r="B446" s="72" t="s">
        <v>10354</v>
      </c>
      <c r="C446" s="113" t="s">
        <v>10355</v>
      </c>
      <c r="D446" s="70"/>
      <c r="E446" s="8"/>
      <c r="F446" s="8"/>
      <c r="G446" s="8"/>
      <c r="H446" s="8"/>
      <c r="I446" s="8"/>
      <c r="J446" s="10">
        <f>VLOOKUP(C446,KFT!C:E,3,FALSE)</f>
        <v>12.5</v>
      </c>
    </row>
    <row r="447" spans="1:10" x14ac:dyDescent="0.25">
      <c r="A447" s="6">
        <v>245</v>
      </c>
      <c r="B447" s="6">
        <v>550960</v>
      </c>
      <c r="C447" s="9" t="s">
        <v>356</v>
      </c>
      <c r="D447" s="9"/>
      <c r="E447" s="10">
        <v>398.69</v>
      </c>
      <c r="F447" s="10">
        <f>E447*0.593</f>
        <v>236.42317</v>
      </c>
      <c r="G447" s="10"/>
      <c r="H447" s="10">
        <f>((F447*G447)/100)+F447</f>
        <v>236.42317</v>
      </c>
      <c r="I447" s="10">
        <f>H447*4</f>
        <v>945.69268</v>
      </c>
      <c r="J447" s="10">
        <f>VLOOKUP(C447,KFT!C:E,3,FALSE)</f>
        <v>436</v>
      </c>
    </row>
    <row r="448" spans="1:10" s="17" customFormat="1" x14ac:dyDescent="0.2">
      <c r="A448" s="48">
        <v>246</v>
      </c>
      <c r="B448" s="72" t="s">
        <v>10357</v>
      </c>
      <c r="C448" s="113" t="s">
        <v>10358</v>
      </c>
      <c r="D448" s="70"/>
      <c r="E448" s="8"/>
      <c r="F448" s="8"/>
      <c r="G448" s="8"/>
      <c r="H448" s="8"/>
      <c r="I448" s="8"/>
      <c r="J448" s="10">
        <f>VLOOKUP(C448,KFT!C:E,3,FALSE)</f>
        <v>137.5</v>
      </c>
    </row>
    <row r="449" spans="1:10" x14ac:dyDescent="0.25">
      <c r="A449" s="6">
        <v>246</v>
      </c>
      <c r="B449" s="6" t="s">
        <v>4596</v>
      </c>
      <c r="C449" s="7" t="s">
        <v>4381</v>
      </c>
      <c r="D449" s="7"/>
      <c r="E449" s="10"/>
      <c r="F449" s="10">
        <f>E449*0.593</f>
        <v>0</v>
      </c>
      <c r="G449" s="10"/>
      <c r="H449" s="10">
        <f>((F449*G449)/100)+F449</f>
        <v>0</v>
      </c>
      <c r="I449" s="10">
        <f>H449*4</f>
        <v>0</v>
      </c>
      <c r="J449" s="8"/>
    </row>
    <row r="450" spans="1:10" x14ac:dyDescent="0.25">
      <c r="A450" s="48">
        <v>247</v>
      </c>
      <c r="B450" s="72" t="s">
        <v>10359</v>
      </c>
      <c r="C450" s="113" t="s">
        <v>10360</v>
      </c>
      <c r="D450" s="70"/>
      <c r="E450" s="8"/>
      <c r="F450" s="8"/>
      <c r="G450" s="8"/>
      <c r="H450" s="8"/>
      <c r="I450" s="8"/>
      <c r="J450" s="10">
        <f>VLOOKUP(C450,KFT!C:E,3,FALSE)</f>
        <v>190</v>
      </c>
    </row>
    <row r="451" spans="1:10" x14ac:dyDescent="0.25">
      <c r="A451" s="6">
        <v>247</v>
      </c>
      <c r="B451" s="6">
        <v>550970</v>
      </c>
      <c r="C451" s="9" t="s">
        <v>357</v>
      </c>
      <c r="D451" s="9"/>
      <c r="E451" s="10">
        <v>507.51</v>
      </c>
      <c r="F451" s="10">
        <f>E451*0.593</f>
        <v>300.95342999999997</v>
      </c>
      <c r="G451" s="10"/>
      <c r="H451" s="10">
        <f>((F451*G451)/100)+F451</f>
        <v>300.95342999999997</v>
      </c>
      <c r="I451" s="10">
        <f>H451*4</f>
        <v>1203.8137199999999</v>
      </c>
      <c r="J451" s="10">
        <f>VLOOKUP(C451,KFT!C:E,3,FALSE)</f>
        <v>2484</v>
      </c>
    </row>
    <row r="452" spans="1:10" x14ac:dyDescent="0.25">
      <c r="A452" s="48">
        <v>248</v>
      </c>
      <c r="B452" s="72" t="s">
        <v>10361</v>
      </c>
      <c r="C452" s="113" t="s">
        <v>10362</v>
      </c>
      <c r="D452" s="70"/>
      <c r="E452" s="8"/>
      <c r="F452" s="8"/>
      <c r="G452" s="8"/>
      <c r="H452" s="8"/>
      <c r="I452" s="8"/>
      <c r="J452" s="10">
        <f>VLOOKUP(C452,KFT!C:E,3,FALSE)</f>
        <v>245</v>
      </c>
    </row>
    <row r="453" spans="1:10" x14ac:dyDescent="0.25">
      <c r="A453" s="6">
        <v>248</v>
      </c>
      <c r="B453" s="6">
        <v>550981</v>
      </c>
      <c r="C453" s="9" t="s">
        <v>358</v>
      </c>
      <c r="D453" s="9"/>
      <c r="E453" s="10">
        <v>362.61</v>
      </c>
      <c r="F453" s="10">
        <f>E453*0.593</f>
        <v>215.02772999999999</v>
      </c>
      <c r="G453" s="10"/>
      <c r="H453" s="10">
        <f>((F453*G453)/100)+F453</f>
        <v>215.02772999999999</v>
      </c>
      <c r="I453" s="10">
        <f>H453*4</f>
        <v>860.11091999999996</v>
      </c>
      <c r="J453" s="10">
        <f>VLOOKUP(C453,KFT!C:E,3,FALSE)</f>
        <v>1988</v>
      </c>
    </row>
    <row r="454" spans="1:10" x14ac:dyDescent="0.25">
      <c r="A454" s="6">
        <v>249</v>
      </c>
      <c r="B454" s="6">
        <v>550991</v>
      </c>
      <c r="C454" s="9" t="s">
        <v>359</v>
      </c>
      <c r="D454" s="9"/>
      <c r="E454" s="10">
        <v>676.69</v>
      </c>
      <c r="F454" s="10">
        <f>E454*0.593</f>
        <v>401.27717000000001</v>
      </c>
      <c r="G454" s="10"/>
      <c r="H454" s="10">
        <f>((F454*G454)/100)+F454</f>
        <v>401.27717000000001</v>
      </c>
      <c r="I454" s="10">
        <f>H454*4</f>
        <v>1605.10868</v>
      </c>
      <c r="J454" s="10">
        <f>VLOOKUP(C454,KFT!C:E,3,FALSE)</f>
        <v>1852</v>
      </c>
    </row>
    <row r="455" spans="1:10" x14ac:dyDescent="0.25">
      <c r="A455" s="48">
        <v>249</v>
      </c>
      <c r="B455" s="72" t="s">
        <v>10363</v>
      </c>
      <c r="C455" s="113" t="s">
        <v>10364</v>
      </c>
      <c r="D455" s="70"/>
      <c r="E455" s="8"/>
      <c r="F455" s="8"/>
      <c r="G455" s="8"/>
      <c r="H455" s="8"/>
      <c r="I455" s="8"/>
      <c r="J455" s="10">
        <f>VLOOKUP(C455,KFT!C:E,3,FALSE)</f>
        <v>342.5</v>
      </c>
    </row>
    <row r="456" spans="1:10" x14ac:dyDescent="0.25">
      <c r="A456" s="48">
        <v>250</v>
      </c>
      <c r="B456" s="72" t="s">
        <v>10365</v>
      </c>
      <c r="C456" s="113" t="s">
        <v>10366</v>
      </c>
      <c r="D456" s="70"/>
      <c r="E456" s="8"/>
      <c r="F456" s="8"/>
      <c r="G456" s="8"/>
      <c r="H456" s="8"/>
      <c r="I456" s="8"/>
      <c r="J456" s="10">
        <f>VLOOKUP(C456,KFT!C:E,3,FALSE)</f>
        <v>367.5</v>
      </c>
    </row>
    <row r="457" spans="1:10" x14ac:dyDescent="0.25">
      <c r="A457" s="6">
        <v>250</v>
      </c>
      <c r="B457" s="6">
        <v>551031</v>
      </c>
      <c r="C457" s="9" t="s">
        <v>360</v>
      </c>
      <c r="D457" s="9"/>
      <c r="E457" s="10">
        <v>362.61</v>
      </c>
      <c r="F457" s="10">
        <f>E457*0.593</f>
        <v>215.02772999999999</v>
      </c>
      <c r="G457" s="10"/>
      <c r="H457" s="10">
        <f>((F457*G457)/100)+F457</f>
        <v>215.02772999999999</v>
      </c>
      <c r="I457" s="10">
        <f>H457*4</f>
        <v>860.11091999999996</v>
      </c>
      <c r="J457" s="10" t="e">
        <f>VLOOKUP(C457,KFT!C:E,3,FALSE)</f>
        <v>#N/A</v>
      </c>
    </row>
    <row r="458" spans="1:10" x14ac:dyDescent="0.25">
      <c r="A458" s="48">
        <v>251</v>
      </c>
      <c r="B458" s="72" t="s">
        <v>10367</v>
      </c>
      <c r="C458" s="113" t="s">
        <v>10368</v>
      </c>
      <c r="D458" s="70"/>
      <c r="E458" s="8"/>
      <c r="F458" s="8"/>
      <c r="G458" s="8"/>
      <c r="H458" s="8"/>
      <c r="I458" s="8"/>
      <c r="J458" s="10">
        <f>VLOOKUP(C458,KFT!C:E,3,FALSE)</f>
        <v>397.5</v>
      </c>
    </row>
    <row r="459" spans="1:10" x14ac:dyDescent="0.25">
      <c r="A459" s="6">
        <v>251</v>
      </c>
      <c r="B459" s="6">
        <v>551032</v>
      </c>
      <c r="C459" s="9" t="s">
        <v>4479</v>
      </c>
      <c r="D459" s="9"/>
      <c r="E459" s="10">
        <v>483.49</v>
      </c>
      <c r="F459" s="10">
        <f>E459*0.593</f>
        <v>286.70956999999999</v>
      </c>
      <c r="G459" s="10"/>
      <c r="H459" s="10">
        <f>((F459*G459)/100)+F459</f>
        <v>286.70956999999999</v>
      </c>
      <c r="I459" s="10">
        <f>H459*4</f>
        <v>1146.8382799999999</v>
      </c>
      <c r="J459" s="10" t="e">
        <f>VLOOKUP(C459,KFT!C:E,3,FALSE)</f>
        <v>#N/A</v>
      </c>
    </row>
    <row r="460" spans="1:10" ht="24" x14ac:dyDescent="0.25">
      <c r="A460" s="48">
        <v>252</v>
      </c>
      <c r="B460" s="72" t="s">
        <v>10369</v>
      </c>
      <c r="C460" s="113" t="s">
        <v>10370</v>
      </c>
      <c r="D460" s="70"/>
      <c r="E460" s="8"/>
      <c r="F460" s="8"/>
      <c r="G460" s="8"/>
      <c r="H460" s="8"/>
      <c r="I460" s="8"/>
      <c r="J460" s="10">
        <f>VLOOKUP(C460,KFT!C:E,3,FALSE)</f>
        <v>162.5</v>
      </c>
    </row>
    <row r="461" spans="1:10" x14ac:dyDescent="0.25">
      <c r="A461" s="6">
        <v>252</v>
      </c>
      <c r="B461" s="6">
        <v>551041</v>
      </c>
      <c r="C461" s="9" t="s">
        <v>361</v>
      </c>
      <c r="D461" s="9"/>
      <c r="E461" s="10">
        <v>362.61</v>
      </c>
      <c r="F461" s="10">
        <f>E461*0.593</f>
        <v>215.02772999999999</v>
      </c>
      <c r="G461" s="10"/>
      <c r="H461" s="10">
        <f>((F461*G461)/100)+F461</f>
        <v>215.02772999999999</v>
      </c>
      <c r="I461" s="10">
        <f>H461*4</f>
        <v>860.11091999999996</v>
      </c>
      <c r="J461" s="10">
        <f>VLOOKUP(C461,KFT!C:E,3,FALSE)</f>
        <v>2484</v>
      </c>
    </row>
    <row r="462" spans="1:10" ht="24" x14ac:dyDescent="0.25">
      <c r="A462" s="48">
        <v>253</v>
      </c>
      <c r="B462" s="72" t="s">
        <v>10371</v>
      </c>
      <c r="C462" s="113" t="s">
        <v>10372</v>
      </c>
      <c r="D462" s="70"/>
      <c r="E462" s="8"/>
      <c r="F462" s="8"/>
      <c r="G462" s="8"/>
      <c r="H462" s="8"/>
      <c r="I462" s="8"/>
      <c r="J462" s="10">
        <f>VLOOKUP(C462,KFT!C:E,3,FALSE)</f>
        <v>162.5</v>
      </c>
    </row>
    <row r="463" spans="1:10" x14ac:dyDescent="0.25">
      <c r="A463" s="6">
        <v>253</v>
      </c>
      <c r="B463" s="6">
        <v>551061</v>
      </c>
      <c r="C463" s="9" t="s">
        <v>362</v>
      </c>
      <c r="D463" s="9"/>
      <c r="E463" s="10">
        <v>362.61</v>
      </c>
      <c r="F463" s="10">
        <f>E463*0.593</f>
        <v>215.02772999999999</v>
      </c>
      <c r="G463" s="10"/>
      <c r="H463" s="10">
        <f>((F463*G463)/100)+F463</f>
        <v>215.02772999999999</v>
      </c>
      <c r="I463" s="10">
        <f>H463*4</f>
        <v>860.11091999999996</v>
      </c>
      <c r="J463" s="10">
        <f>VLOOKUP(C463,KFT!C:E,3,FALSE)</f>
        <v>1852</v>
      </c>
    </row>
    <row r="464" spans="1:10" ht="24" x14ac:dyDescent="0.25">
      <c r="A464" s="48">
        <v>254</v>
      </c>
      <c r="B464" s="72" t="s">
        <v>10373</v>
      </c>
      <c r="C464" s="113" t="s">
        <v>10374</v>
      </c>
      <c r="D464" s="70"/>
      <c r="E464" s="8"/>
      <c r="F464" s="8"/>
      <c r="G464" s="8"/>
      <c r="H464" s="8"/>
      <c r="I464" s="8"/>
      <c r="J464" s="10">
        <f>VLOOKUP(C464,KFT!C:E,3,FALSE)</f>
        <v>190</v>
      </c>
    </row>
    <row r="465" spans="1:10" x14ac:dyDescent="0.25">
      <c r="A465" s="6">
        <v>254</v>
      </c>
      <c r="B465" s="6">
        <v>551062</v>
      </c>
      <c r="C465" s="9" t="s">
        <v>4480</v>
      </c>
      <c r="D465" s="9"/>
      <c r="E465" s="10">
        <v>483.49</v>
      </c>
      <c r="F465" s="10">
        <f>E465*0.593</f>
        <v>286.70956999999999</v>
      </c>
      <c r="G465" s="10"/>
      <c r="H465" s="10">
        <f>((F465*G465)/100)+F465</f>
        <v>286.70956999999999</v>
      </c>
      <c r="I465" s="10">
        <f>H465*4</f>
        <v>1146.8382799999999</v>
      </c>
      <c r="J465" s="10">
        <f>VLOOKUP(C465,KFT!C:E,3,FALSE)</f>
        <v>2468</v>
      </c>
    </row>
    <row r="466" spans="1:10" ht="24" x14ac:dyDescent="0.25">
      <c r="A466" s="48">
        <v>255</v>
      </c>
      <c r="B466" s="72" t="s">
        <v>10375</v>
      </c>
      <c r="C466" s="113" t="s">
        <v>10376</v>
      </c>
      <c r="D466" s="70"/>
      <c r="E466" s="8"/>
      <c r="F466" s="8"/>
      <c r="G466" s="8"/>
      <c r="H466" s="8"/>
      <c r="I466" s="8"/>
      <c r="J466" s="10">
        <f>VLOOKUP(C466,KFT!C:E,3,FALSE)</f>
        <v>217.5</v>
      </c>
    </row>
    <row r="467" spans="1:10" x14ac:dyDescent="0.25">
      <c r="A467" s="6">
        <v>255</v>
      </c>
      <c r="B467" s="6">
        <v>551071</v>
      </c>
      <c r="C467" s="9" t="s">
        <v>4481</v>
      </c>
      <c r="D467" s="9"/>
      <c r="E467" s="10">
        <v>290.05</v>
      </c>
      <c r="F467" s="10">
        <f>E467*0.593</f>
        <v>171.99965</v>
      </c>
      <c r="G467" s="10"/>
      <c r="H467" s="10">
        <f>((F467*G467)/100)+F467</f>
        <v>171.99965</v>
      </c>
      <c r="I467" s="10">
        <f>H467*4</f>
        <v>687.99860000000001</v>
      </c>
      <c r="J467" s="10">
        <f>VLOOKUP(C467,KFT!C:E,3,FALSE)</f>
        <v>1778</v>
      </c>
    </row>
    <row r="468" spans="1:10" x14ac:dyDescent="0.25">
      <c r="A468" s="48">
        <v>256</v>
      </c>
      <c r="B468" s="72" t="s">
        <v>10377</v>
      </c>
      <c r="C468" s="113" t="s">
        <v>10378</v>
      </c>
      <c r="D468" s="70"/>
      <c r="E468" s="8"/>
      <c r="F468" s="8"/>
      <c r="G468" s="8"/>
      <c r="H468" s="8"/>
      <c r="I468" s="8"/>
      <c r="J468" s="10">
        <f>VLOOKUP(C468,KFT!C:E,3,FALSE)</f>
        <v>25</v>
      </c>
    </row>
    <row r="469" spans="1:10" x14ac:dyDescent="0.25">
      <c r="A469" s="6">
        <v>256</v>
      </c>
      <c r="B469" s="6">
        <v>551072</v>
      </c>
      <c r="C469" s="9" t="s">
        <v>4482</v>
      </c>
      <c r="D469" s="9"/>
      <c r="E469" s="10">
        <v>386.72</v>
      </c>
      <c r="F469" s="10">
        <f>E469*0.593</f>
        <v>229.32496</v>
      </c>
      <c r="G469" s="10"/>
      <c r="H469" s="10">
        <f>((F469*G469)/100)+F469</f>
        <v>229.32496</v>
      </c>
      <c r="I469" s="10">
        <f>H469*4</f>
        <v>917.29984000000002</v>
      </c>
      <c r="J469" s="10">
        <f>VLOOKUP(C469,KFT!C:E,3,FALSE)</f>
        <v>2700</v>
      </c>
    </row>
    <row r="470" spans="1:10" x14ac:dyDescent="0.25">
      <c r="A470" s="48">
        <v>257</v>
      </c>
      <c r="B470" s="72" t="s">
        <v>10379</v>
      </c>
      <c r="C470" s="113" t="s">
        <v>10380</v>
      </c>
      <c r="D470" s="70"/>
      <c r="E470" s="8"/>
      <c r="F470" s="8"/>
      <c r="G470" s="8"/>
      <c r="H470" s="8"/>
      <c r="I470" s="8"/>
      <c r="J470" s="10">
        <f>VLOOKUP(C470,KFT!C:E,3,FALSE)</f>
        <v>150</v>
      </c>
    </row>
    <row r="471" spans="1:10" x14ac:dyDescent="0.25">
      <c r="A471" s="6">
        <v>257</v>
      </c>
      <c r="B471" s="6">
        <v>551084</v>
      </c>
      <c r="C471" s="9" t="s">
        <v>4483</v>
      </c>
      <c r="D471" s="9"/>
      <c r="E471" s="10">
        <v>362.25</v>
      </c>
      <c r="F471" s="10">
        <f>E471*0.593</f>
        <v>214.81424999999999</v>
      </c>
      <c r="G471" s="10"/>
      <c r="H471" s="10">
        <f>((F471*G471)/100)+F471</f>
        <v>214.81424999999999</v>
      </c>
      <c r="I471" s="10">
        <f>H471*4</f>
        <v>859.25699999999995</v>
      </c>
      <c r="J471" s="10">
        <f>VLOOKUP(C471,KFT!C:E,3,FALSE)</f>
        <v>1852</v>
      </c>
    </row>
    <row r="472" spans="1:10" x14ac:dyDescent="0.25">
      <c r="A472" s="48">
        <v>258</v>
      </c>
      <c r="B472" s="72" t="s">
        <v>10381</v>
      </c>
      <c r="C472" s="113" t="s">
        <v>10382</v>
      </c>
      <c r="D472" s="70"/>
      <c r="E472" s="8"/>
      <c r="F472" s="8"/>
      <c r="G472" s="8"/>
      <c r="H472" s="8"/>
      <c r="I472" s="8"/>
      <c r="J472" s="10" t="e">
        <f>VLOOKUP(C472,KFT!C:E,3,FALSE)</f>
        <v>#N/A</v>
      </c>
    </row>
    <row r="473" spans="1:10" x14ac:dyDescent="0.25">
      <c r="A473" s="6">
        <v>258</v>
      </c>
      <c r="B473" s="6">
        <v>551085</v>
      </c>
      <c r="C473" s="9" t="s">
        <v>4484</v>
      </c>
      <c r="D473" s="9"/>
      <c r="E473" s="10">
        <v>362.25</v>
      </c>
      <c r="F473" s="10">
        <f>E473*0.593</f>
        <v>214.81424999999999</v>
      </c>
      <c r="G473" s="10"/>
      <c r="H473" s="10">
        <f>((F473*G473)/100)+F473</f>
        <v>214.81424999999999</v>
      </c>
      <c r="I473" s="10">
        <f>H473*4</f>
        <v>859.25699999999995</v>
      </c>
      <c r="J473" s="10">
        <f>VLOOKUP(C473,KFT!C:E,3,FALSE)</f>
        <v>1852</v>
      </c>
    </row>
    <row r="474" spans="1:10" x14ac:dyDescent="0.25">
      <c r="A474" s="48">
        <v>259</v>
      </c>
      <c r="B474" s="72" t="s">
        <v>10383</v>
      </c>
      <c r="C474" s="113" t="s">
        <v>10384</v>
      </c>
      <c r="D474" s="70"/>
      <c r="E474" s="8"/>
      <c r="F474" s="8"/>
      <c r="G474" s="8"/>
      <c r="H474" s="8"/>
      <c r="I474" s="8"/>
      <c r="J474" s="10" t="e">
        <f>VLOOKUP(C474,KFT!C:E,3,FALSE)</f>
        <v>#N/A</v>
      </c>
    </row>
    <row r="475" spans="1:10" x14ac:dyDescent="0.25">
      <c r="A475" s="6">
        <v>259</v>
      </c>
      <c r="B475" s="6">
        <v>551086</v>
      </c>
      <c r="C475" s="9" t="s">
        <v>4485</v>
      </c>
      <c r="D475" s="9"/>
      <c r="E475" s="10">
        <v>362.25</v>
      </c>
      <c r="F475" s="10">
        <f>E475*0.593</f>
        <v>214.81424999999999</v>
      </c>
      <c r="G475" s="10"/>
      <c r="H475" s="10">
        <f>((F475*G475)/100)+F475</f>
        <v>214.81424999999999</v>
      </c>
      <c r="I475" s="10">
        <f>H475*4</f>
        <v>859.25699999999995</v>
      </c>
      <c r="J475" s="10">
        <f>VLOOKUP(C475,KFT!C:E,3,FALSE)</f>
        <v>1852</v>
      </c>
    </row>
    <row r="476" spans="1:10" x14ac:dyDescent="0.25">
      <c r="A476" s="48">
        <v>260</v>
      </c>
      <c r="B476" s="72" t="s">
        <v>10385</v>
      </c>
      <c r="C476" s="113" t="s">
        <v>10386</v>
      </c>
      <c r="D476" s="70"/>
      <c r="E476" s="8"/>
      <c r="F476" s="8"/>
      <c r="G476" s="8"/>
      <c r="H476" s="8"/>
      <c r="I476" s="8"/>
      <c r="J476" s="10" t="e">
        <f>VLOOKUP(C476,KFT!C:E,3,FALSE)</f>
        <v>#N/A</v>
      </c>
    </row>
    <row r="477" spans="1:10" x14ac:dyDescent="0.25">
      <c r="A477" s="6">
        <v>260</v>
      </c>
      <c r="B477" s="6">
        <v>551087</v>
      </c>
      <c r="C477" s="9" t="s">
        <v>4486</v>
      </c>
      <c r="D477" s="9"/>
      <c r="E477" s="10">
        <v>362.25</v>
      </c>
      <c r="F477" s="10">
        <f>E477*0.593</f>
        <v>214.81424999999999</v>
      </c>
      <c r="G477" s="10"/>
      <c r="H477" s="10">
        <f>((F477*G477)/100)+F477</f>
        <v>214.81424999999999</v>
      </c>
      <c r="I477" s="10">
        <f>H477*4</f>
        <v>859.25699999999995</v>
      </c>
      <c r="J477" s="10">
        <f>VLOOKUP(C477,KFT!C:E,3,FALSE)</f>
        <v>1852</v>
      </c>
    </row>
    <row r="478" spans="1:10" x14ac:dyDescent="0.25">
      <c r="A478" s="48">
        <v>261</v>
      </c>
      <c r="B478" s="72" t="s">
        <v>10387</v>
      </c>
      <c r="C478" s="113" t="s">
        <v>10388</v>
      </c>
      <c r="D478" s="70"/>
      <c r="E478" s="8"/>
      <c r="F478" s="8"/>
      <c r="G478" s="8"/>
      <c r="H478" s="8"/>
      <c r="I478" s="8"/>
      <c r="J478" s="10" t="e">
        <f>VLOOKUP(C478,KFT!C:E,3,FALSE)</f>
        <v>#N/A</v>
      </c>
    </row>
    <row r="479" spans="1:10" x14ac:dyDescent="0.25">
      <c r="A479" s="6">
        <v>261</v>
      </c>
      <c r="B479" s="6">
        <v>551091</v>
      </c>
      <c r="C479" s="9" t="s">
        <v>363</v>
      </c>
      <c r="D479" s="9"/>
      <c r="E479" s="10">
        <v>579.91999999999996</v>
      </c>
      <c r="F479" s="10">
        <f>E479*0.593</f>
        <v>343.89255999999995</v>
      </c>
      <c r="G479" s="10"/>
      <c r="H479" s="10">
        <f>((F479*G479)/100)+F479</f>
        <v>343.89255999999995</v>
      </c>
      <c r="I479" s="10">
        <f>H479*4</f>
        <v>1375.5702399999998</v>
      </c>
      <c r="J479" s="10">
        <f>VLOOKUP(C479,KFT!C:E,3,FALSE)</f>
        <v>1926</v>
      </c>
    </row>
    <row r="480" spans="1:10" x14ac:dyDescent="0.25">
      <c r="A480" s="48">
        <v>262</v>
      </c>
      <c r="B480" s="72" t="s">
        <v>10389</v>
      </c>
      <c r="C480" s="113" t="s">
        <v>10390</v>
      </c>
      <c r="D480" s="70"/>
      <c r="E480" s="8"/>
      <c r="F480" s="8"/>
      <c r="G480" s="8"/>
      <c r="H480" s="8"/>
      <c r="I480" s="8"/>
      <c r="J480" s="10">
        <f>VLOOKUP(C480,KFT!C:E,3,FALSE)</f>
        <v>137.5</v>
      </c>
    </row>
    <row r="481" spans="1:10" x14ac:dyDescent="0.25">
      <c r="A481" s="6">
        <v>262</v>
      </c>
      <c r="B481" s="6">
        <v>551101</v>
      </c>
      <c r="C481" s="9" t="s">
        <v>364</v>
      </c>
      <c r="D481" s="9"/>
      <c r="E481" s="10">
        <v>362.61</v>
      </c>
      <c r="F481" s="10">
        <f>E481*0.593</f>
        <v>215.02772999999999</v>
      </c>
      <c r="G481" s="10"/>
      <c r="H481" s="10">
        <f>((F481*G481)/100)+F481</f>
        <v>215.02772999999999</v>
      </c>
      <c r="I481" s="10">
        <f>H481*4</f>
        <v>860.11091999999996</v>
      </c>
      <c r="J481" s="10">
        <f>VLOOKUP(C481,KFT!C:E,3,FALSE)</f>
        <v>1852</v>
      </c>
    </row>
    <row r="482" spans="1:10" x14ac:dyDescent="0.25">
      <c r="A482" s="48">
        <v>263</v>
      </c>
      <c r="B482" s="72" t="s">
        <v>10391</v>
      </c>
      <c r="C482" s="113" t="s">
        <v>10392</v>
      </c>
      <c r="D482" s="70"/>
      <c r="E482" s="8"/>
      <c r="F482" s="8"/>
      <c r="G482" s="8"/>
      <c r="H482" s="8"/>
      <c r="I482" s="8"/>
      <c r="J482" s="10">
        <f>VLOOKUP(C482,KFT!C:E,3,FALSE)</f>
        <v>137.5</v>
      </c>
    </row>
    <row r="483" spans="1:10" x14ac:dyDescent="0.25">
      <c r="A483" s="6">
        <v>263</v>
      </c>
      <c r="B483" s="6">
        <v>551110</v>
      </c>
      <c r="C483" s="9" t="s">
        <v>365</v>
      </c>
      <c r="D483" s="9"/>
      <c r="E483" s="10">
        <v>434.95</v>
      </c>
      <c r="F483" s="10">
        <f>E483*0.593</f>
        <v>257.92534999999998</v>
      </c>
      <c r="G483" s="10"/>
      <c r="H483" s="10">
        <f>((F483*G483)/100)+F483</f>
        <v>257.92534999999998</v>
      </c>
      <c r="I483" s="10">
        <f>H483*4</f>
        <v>1031.7013999999999</v>
      </c>
      <c r="J483" s="10">
        <f>VLOOKUP(C483,KFT!C:E,3,FALSE)</f>
        <v>1926</v>
      </c>
    </row>
    <row r="484" spans="1:10" x14ac:dyDescent="0.25">
      <c r="A484" s="48">
        <v>264</v>
      </c>
      <c r="B484" s="72" t="s">
        <v>10393</v>
      </c>
      <c r="C484" s="113" t="s">
        <v>10394</v>
      </c>
      <c r="D484" s="70"/>
      <c r="E484" s="8"/>
      <c r="F484" s="8"/>
      <c r="G484" s="8"/>
      <c r="H484" s="8"/>
      <c r="I484" s="8"/>
      <c r="J484" s="10">
        <f>VLOOKUP(C484,KFT!C:E,3,FALSE)</f>
        <v>137.5</v>
      </c>
    </row>
    <row r="485" spans="1:10" x14ac:dyDescent="0.25">
      <c r="A485" s="6">
        <v>264</v>
      </c>
      <c r="B485" s="6" t="s">
        <v>4596</v>
      </c>
      <c r="C485" s="7" t="s">
        <v>366</v>
      </c>
      <c r="D485" s="7"/>
      <c r="E485" s="10"/>
      <c r="F485" s="10">
        <f>E485*0.593</f>
        <v>0</v>
      </c>
      <c r="G485" s="10"/>
      <c r="H485" s="10">
        <f>((F485*G485)/100)+F485</f>
        <v>0</v>
      </c>
      <c r="I485" s="10">
        <f>H485*4</f>
        <v>0</v>
      </c>
      <c r="J485" s="8"/>
    </row>
    <row r="486" spans="1:10" x14ac:dyDescent="0.25">
      <c r="A486" s="48">
        <v>265</v>
      </c>
      <c r="B486" s="72" t="s">
        <v>10395</v>
      </c>
      <c r="C486" s="113" t="s">
        <v>10396</v>
      </c>
      <c r="D486" s="70"/>
      <c r="E486" s="8"/>
      <c r="F486" s="8"/>
      <c r="G486" s="8"/>
      <c r="H486" s="8"/>
      <c r="I486" s="8"/>
      <c r="J486" s="10">
        <f>VLOOKUP(C486,KFT!C:E,3,FALSE)</f>
        <v>137.5</v>
      </c>
    </row>
    <row r="487" spans="1:10" x14ac:dyDescent="0.25">
      <c r="A487" s="6">
        <v>265</v>
      </c>
      <c r="B487" s="6">
        <v>551120</v>
      </c>
      <c r="C487" s="13" t="s">
        <v>8544</v>
      </c>
      <c r="D487" s="13"/>
      <c r="E487" s="10">
        <v>434.95</v>
      </c>
      <c r="F487" s="10">
        <f>E487*0.593</f>
        <v>257.92534999999998</v>
      </c>
      <c r="G487" s="10"/>
      <c r="H487" s="10">
        <f>((F487*G487)/100)+F487</f>
        <v>257.92534999999998</v>
      </c>
      <c r="I487" s="10">
        <f>H487*4</f>
        <v>1031.7013999999999</v>
      </c>
      <c r="J487" s="10">
        <f>VLOOKUP(C487,KFT!C:E,3,FALSE)</f>
        <v>4188</v>
      </c>
    </row>
    <row r="488" spans="1:10" x14ac:dyDescent="0.25">
      <c r="A488" s="48">
        <v>266</v>
      </c>
      <c r="B488" s="72" t="s">
        <v>10397</v>
      </c>
      <c r="C488" s="113" t="s">
        <v>10398</v>
      </c>
      <c r="D488" s="70" t="s">
        <v>10399</v>
      </c>
      <c r="E488" s="8"/>
      <c r="F488" s="8"/>
      <c r="G488" s="8"/>
      <c r="H488" s="8"/>
      <c r="I488" s="8"/>
      <c r="J488" s="10" t="e">
        <f>VLOOKUP(C488,KFT!C:E,3,FALSE)</f>
        <v>#N/A</v>
      </c>
    </row>
    <row r="489" spans="1:10" x14ac:dyDescent="0.25">
      <c r="A489" s="6">
        <v>266</v>
      </c>
      <c r="B489" s="6">
        <v>551130</v>
      </c>
      <c r="C489" s="9" t="s">
        <v>367</v>
      </c>
      <c r="D489" s="9"/>
      <c r="E489" s="10">
        <v>434.93</v>
      </c>
      <c r="F489" s="10">
        <f>E489*0.593</f>
        <v>257.91348999999997</v>
      </c>
      <c r="G489" s="10"/>
      <c r="H489" s="10">
        <f>((F489*G489)/100)+F489</f>
        <v>257.91348999999997</v>
      </c>
      <c r="I489" s="10">
        <f>H489*4</f>
        <v>1031.6539599999999</v>
      </c>
      <c r="J489" s="10">
        <f>VLOOKUP(C489,KFT!C:E,3,FALSE)</f>
        <v>436</v>
      </c>
    </row>
    <row r="490" spans="1:10" x14ac:dyDescent="0.25">
      <c r="A490" s="48">
        <v>267</v>
      </c>
      <c r="B490" s="72" t="s">
        <v>10400</v>
      </c>
      <c r="C490" s="113" t="s">
        <v>10401</v>
      </c>
      <c r="D490" s="70"/>
      <c r="E490" s="8"/>
      <c r="F490" s="8"/>
      <c r="G490" s="8"/>
      <c r="H490" s="8"/>
      <c r="I490" s="8"/>
      <c r="J490" s="10" t="e">
        <f>VLOOKUP(C490,KFT!C:E,3,FALSE)</f>
        <v>#N/A</v>
      </c>
    </row>
    <row r="491" spans="1:10" x14ac:dyDescent="0.25">
      <c r="A491" s="6">
        <v>267</v>
      </c>
      <c r="B491" s="6">
        <v>551140</v>
      </c>
      <c r="C491" s="9" t="s">
        <v>368</v>
      </c>
      <c r="D491" s="9"/>
      <c r="E491" s="10">
        <v>434.93</v>
      </c>
      <c r="F491" s="10">
        <f>E491*0.593</f>
        <v>257.91348999999997</v>
      </c>
      <c r="G491" s="10"/>
      <c r="H491" s="10">
        <f>((F491*G491)/100)+F491</f>
        <v>257.91348999999997</v>
      </c>
      <c r="I491" s="10">
        <f>H491*4</f>
        <v>1031.6539599999999</v>
      </c>
      <c r="J491" s="10">
        <f>VLOOKUP(C491,KFT!C:E,3,FALSE)</f>
        <v>436</v>
      </c>
    </row>
    <row r="492" spans="1:10" x14ac:dyDescent="0.25">
      <c r="A492" s="48">
        <v>268</v>
      </c>
      <c r="B492" s="72" t="s">
        <v>10402</v>
      </c>
      <c r="C492" s="113" t="s">
        <v>10403</v>
      </c>
      <c r="D492" s="70"/>
      <c r="E492" s="8"/>
      <c r="F492" s="8"/>
      <c r="G492" s="8"/>
      <c r="H492" s="8"/>
      <c r="I492" s="8"/>
      <c r="J492" s="10" t="e">
        <f>VLOOKUP(C492,KFT!C:E,3,FALSE)</f>
        <v>#N/A</v>
      </c>
    </row>
    <row r="493" spans="1:10" x14ac:dyDescent="0.25">
      <c r="A493" s="6">
        <v>268</v>
      </c>
      <c r="B493" s="6" t="s">
        <v>4596</v>
      </c>
      <c r="C493" s="7" t="s">
        <v>369</v>
      </c>
      <c r="D493" s="7"/>
      <c r="E493" s="10"/>
      <c r="F493" s="10">
        <f>E493*0.593</f>
        <v>0</v>
      </c>
      <c r="G493" s="10"/>
      <c r="H493" s="10">
        <f>((F493*G493)/100)+F493</f>
        <v>0</v>
      </c>
      <c r="I493" s="10">
        <f>H493*4</f>
        <v>0</v>
      </c>
      <c r="J493" s="8"/>
    </row>
    <row r="494" spans="1:10" x14ac:dyDescent="0.25">
      <c r="A494" s="48">
        <v>269</v>
      </c>
      <c r="B494" s="72" t="s">
        <v>10404</v>
      </c>
      <c r="C494" s="113" t="s">
        <v>10405</v>
      </c>
      <c r="D494" s="70"/>
      <c r="E494" s="8"/>
      <c r="F494" s="8"/>
      <c r="G494" s="8"/>
      <c r="H494" s="8"/>
      <c r="I494" s="8"/>
      <c r="J494" s="10">
        <f>VLOOKUP(C494,KFT!C:E,3,FALSE)</f>
        <v>97.5</v>
      </c>
    </row>
    <row r="495" spans="1:10" x14ac:dyDescent="0.25">
      <c r="A495" s="6">
        <v>269</v>
      </c>
      <c r="B495" s="6">
        <v>551150</v>
      </c>
      <c r="C495" s="9" t="s">
        <v>370</v>
      </c>
      <c r="D495" s="9"/>
      <c r="E495" s="10">
        <v>434.93</v>
      </c>
      <c r="F495" s="10">
        <f>E495*0.593</f>
        <v>257.91348999999997</v>
      </c>
      <c r="G495" s="10"/>
      <c r="H495" s="10">
        <f>((F495*G495)/100)+F495</f>
        <v>257.91348999999997</v>
      </c>
      <c r="I495" s="10">
        <f>H495*4</f>
        <v>1031.6539599999999</v>
      </c>
      <c r="J495" s="10">
        <f>VLOOKUP(C495,KFT!C:E,3,FALSE)</f>
        <v>436</v>
      </c>
    </row>
    <row r="496" spans="1:10" x14ac:dyDescent="0.25">
      <c r="A496" s="48">
        <v>270</v>
      </c>
      <c r="B496" s="72" t="s">
        <v>10406</v>
      </c>
      <c r="C496" s="113" t="s">
        <v>10407</v>
      </c>
      <c r="D496" s="70"/>
      <c r="E496" s="8"/>
      <c r="F496" s="8"/>
      <c r="G496" s="8"/>
      <c r="H496" s="8"/>
      <c r="I496" s="8"/>
      <c r="J496" s="10">
        <f>VLOOKUP(C496,KFT!C:E,3,FALSE)</f>
        <v>152.5</v>
      </c>
    </row>
    <row r="497" spans="1:10" x14ac:dyDescent="0.25">
      <c r="A497" s="6">
        <v>270</v>
      </c>
      <c r="B497" s="6">
        <v>551160</v>
      </c>
      <c r="C497" s="9" t="s">
        <v>371</v>
      </c>
      <c r="D497" s="9"/>
      <c r="E497" s="10">
        <v>434.93</v>
      </c>
      <c r="F497" s="10">
        <f>E497*0.593</f>
        <v>257.91348999999997</v>
      </c>
      <c r="G497" s="10"/>
      <c r="H497" s="10">
        <f>((F497*G497)/100)+F497</f>
        <v>257.91348999999997</v>
      </c>
      <c r="I497" s="10">
        <f>H497*4</f>
        <v>1031.6539599999999</v>
      </c>
      <c r="J497" s="10">
        <f>VLOOKUP(C497,KFT!C:E,3,FALSE)</f>
        <v>436</v>
      </c>
    </row>
    <row r="498" spans="1:10" x14ac:dyDescent="0.25">
      <c r="A498" s="48">
        <v>271</v>
      </c>
      <c r="B498" s="72" t="s">
        <v>10408</v>
      </c>
      <c r="C498" s="113" t="s">
        <v>10409</v>
      </c>
      <c r="D498" s="70"/>
      <c r="E498" s="8"/>
      <c r="F498" s="8"/>
      <c r="G498" s="8"/>
      <c r="H498" s="8"/>
      <c r="I498" s="8"/>
      <c r="J498" s="10" t="e">
        <f>VLOOKUP(C498,KFT!C:E,3,FALSE)</f>
        <v>#N/A</v>
      </c>
    </row>
    <row r="499" spans="1:10" x14ac:dyDescent="0.25">
      <c r="A499" s="6">
        <v>271</v>
      </c>
      <c r="B499" s="6">
        <v>551170</v>
      </c>
      <c r="C499" s="9" t="s">
        <v>372</v>
      </c>
      <c r="D499" s="9"/>
      <c r="E499" s="10">
        <v>29.07</v>
      </c>
      <c r="F499" s="10">
        <f>E499*0.593</f>
        <v>17.238509999999998</v>
      </c>
      <c r="G499" s="10"/>
      <c r="H499" s="10">
        <f>((F499*G499)/100)+F499</f>
        <v>17.238509999999998</v>
      </c>
      <c r="I499" s="10">
        <f>H499*4</f>
        <v>68.954039999999992</v>
      </c>
      <c r="J499" s="10">
        <f>VLOOKUP(C499,KFT!C:E,3,FALSE)</f>
        <v>28</v>
      </c>
    </row>
    <row r="500" spans="1:10" ht="24" x14ac:dyDescent="0.25">
      <c r="A500" s="48">
        <v>272</v>
      </c>
      <c r="B500" s="72" t="s">
        <v>10410</v>
      </c>
      <c r="C500" s="113" t="s">
        <v>10411</v>
      </c>
      <c r="D500" s="70"/>
      <c r="E500" s="8"/>
      <c r="F500" s="8"/>
      <c r="G500" s="8"/>
      <c r="H500" s="8"/>
      <c r="I500" s="8"/>
      <c r="J500" s="10" t="e">
        <f>VLOOKUP(C500,KFT!C:E,3,FALSE)</f>
        <v>#N/A</v>
      </c>
    </row>
    <row r="501" spans="1:10" x14ac:dyDescent="0.25">
      <c r="A501" s="6">
        <v>272</v>
      </c>
      <c r="B501" s="6">
        <v>551180</v>
      </c>
      <c r="C501" s="9" t="s">
        <v>373</v>
      </c>
      <c r="D501" s="9"/>
      <c r="E501" s="10">
        <v>217.47</v>
      </c>
      <c r="F501" s="10">
        <f>E501*0.593</f>
        <v>128.95971</v>
      </c>
      <c r="G501" s="10"/>
      <c r="H501" s="10">
        <f>((F501*G501)/100)+F501</f>
        <v>128.95971</v>
      </c>
      <c r="I501" s="10">
        <f>H501*4</f>
        <v>515.83884</v>
      </c>
      <c r="J501" s="10">
        <f>VLOOKUP(C501,KFT!C:E,3,FALSE)</f>
        <v>218</v>
      </c>
    </row>
    <row r="502" spans="1:10" ht="24" x14ac:dyDescent="0.25">
      <c r="A502" s="48">
        <v>273</v>
      </c>
      <c r="B502" s="72" t="s">
        <v>10412</v>
      </c>
      <c r="C502" s="113" t="s">
        <v>10413</v>
      </c>
      <c r="D502" s="70"/>
      <c r="E502" s="8"/>
      <c r="F502" s="8"/>
      <c r="G502" s="8"/>
      <c r="H502" s="8"/>
      <c r="I502" s="8"/>
      <c r="J502" s="10" t="e">
        <f>VLOOKUP(C502,KFT!C:E,3,FALSE)</f>
        <v>#N/A</v>
      </c>
    </row>
    <row r="503" spans="1:10" x14ac:dyDescent="0.25">
      <c r="A503" s="6">
        <v>273</v>
      </c>
      <c r="B503" s="6">
        <v>551190</v>
      </c>
      <c r="C503" s="9" t="s">
        <v>374</v>
      </c>
      <c r="D503" s="9"/>
      <c r="E503" s="10">
        <v>507.51</v>
      </c>
      <c r="F503" s="10">
        <f>E503*0.593</f>
        <v>300.95342999999997</v>
      </c>
      <c r="G503" s="10"/>
      <c r="H503" s="10">
        <f>((F503*G503)/100)+F503</f>
        <v>300.95342999999997</v>
      </c>
      <c r="I503" s="10">
        <f>H503*4</f>
        <v>1203.8137199999999</v>
      </c>
      <c r="J503" s="10">
        <f>VLOOKUP(C503,KFT!C:E,3,FALSE)</f>
        <v>510</v>
      </c>
    </row>
    <row r="504" spans="1:10" ht="24" x14ac:dyDescent="0.25">
      <c r="A504" s="48">
        <v>274</v>
      </c>
      <c r="B504" s="72" t="s">
        <v>10414</v>
      </c>
      <c r="C504" s="113" t="s">
        <v>10415</v>
      </c>
      <c r="D504" s="70"/>
      <c r="E504" s="8"/>
      <c r="F504" s="8"/>
      <c r="G504" s="8"/>
      <c r="H504" s="8"/>
      <c r="I504" s="8"/>
      <c r="J504" s="10" t="e">
        <f>VLOOKUP(C504,KFT!C:E,3,FALSE)</f>
        <v>#N/A</v>
      </c>
    </row>
    <row r="505" spans="1:10" x14ac:dyDescent="0.25">
      <c r="A505" s="6">
        <v>274</v>
      </c>
      <c r="B505" s="6">
        <v>551200</v>
      </c>
      <c r="C505" s="9" t="s">
        <v>375</v>
      </c>
      <c r="D505" s="9"/>
      <c r="E505" s="10">
        <v>507.51</v>
      </c>
      <c r="F505" s="10">
        <f>E505*0.593</f>
        <v>300.95342999999997</v>
      </c>
      <c r="G505" s="10"/>
      <c r="H505" s="10">
        <f>((F505*G505)/100)+F505</f>
        <v>300.95342999999997</v>
      </c>
      <c r="I505" s="10">
        <f>H505*4</f>
        <v>1203.8137199999999</v>
      </c>
      <c r="J505" s="10">
        <f>VLOOKUP(C505,KFT!C:E,3,FALSE)</f>
        <v>510</v>
      </c>
    </row>
    <row r="506" spans="1:10" ht="24" x14ac:dyDescent="0.25">
      <c r="A506" s="48">
        <v>275</v>
      </c>
      <c r="B506" s="72" t="s">
        <v>10416</v>
      </c>
      <c r="C506" s="113" t="s">
        <v>10417</v>
      </c>
      <c r="D506" s="70"/>
      <c r="E506" s="8"/>
      <c r="F506" s="8"/>
      <c r="G506" s="8"/>
      <c r="H506" s="8"/>
      <c r="I506" s="8"/>
      <c r="J506" s="10" t="e">
        <f>VLOOKUP(C506,KFT!C:E,3,FALSE)</f>
        <v>#N/A</v>
      </c>
    </row>
    <row r="507" spans="1:10" x14ac:dyDescent="0.25">
      <c r="A507" s="6">
        <v>275</v>
      </c>
      <c r="B507" s="6">
        <v>551210</v>
      </c>
      <c r="C507" s="9" t="s">
        <v>376</v>
      </c>
      <c r="D507" s="9"/>
      <c r="E507" s="10">
        <v>145.13</v>
      </c>
      <c r="F507" s="10">
        <f>E507*0.593</f>
        <v>86.062089999999998</v>
      </c>
      <c r="G507" s="10"/>
      <c r="H507" s="10">
        <f>((F507*G507)/100)+F507</f>
        <v>86.062089999999998</v>
      </c>
      <c r="I507" s="10">
        <f>H507*4</f>
        <v>344.24835999999999</v>
      </c>
      <c r="J507" s="10">
        <f>VLOOKUP(C507,KFT!C:E,3,FALSE)</f>
        <v>146</v>
      </c>
    </row>
    <row r="508" spans="1:10" x14ac:dyDescent="0.25">
      <c r="A508" s="48">
        <v>276</v>
      </c>
      <c r="B508" s="72" t="s">
        <v>10418</v>
      </c>
      <c r="C508" s="113" t="s">
        <v>10419</v>
      </c>
      <c r="D508" s="70"/>
      <c r="E508" s="8"/>
      <c r="F508" s="8"/>
      <c r="G508" s="8"/>
      <c r="H508" s="8"/>
      <c r="I508" s="8"/>
      <c r="J508" s="10" t="e">
        <f>VLOOKUP(C508,KFT!C:E,3,FALSE)</f>
        <v>#N/A</v>
      </c>
    </row>
    <row r="509" spans="1:10" x14ac:dyDescent="0.25">
      <c r="A509" s="6">
        <v>276</v>
      </c>
      <c r="B509" s="6">
        <v>551220</v>
      </c>
      <c r="C509" s="9" t="s">
        <v>377</v>
      </c>
      <c r="D509" s="9"/>
      <c r="E509" s="10">
        <v>507.51</v>
      </c>
      <c r="F509" s="10">
        <f>E509*0.593</f>
        <v>300.95342999999997</v>
      </c>
      <c r="G509" s="10"/>
      <c r="H509" s="10">
        <f>((F509*G509)/100)+F509</f>
        <v>300.95342999999997</v>
      </c>
      <c r="I509" s="10">
        <f>H509*4</f>
        <v>1203.8137199999999</v>
      </c>
      <c r="J509" s="10">
        <f>VLOOKUP(C509,KFT!C:E,3,FALSE)</f>
        <v>510</v>
      </c>
    </row>
    <row r="510" spans="1:10" ht="24" x14ac:dyDescent="0.25">
      <c r="A510" s="48">
        <v>277</v>
      </c>
      <c r="B510" s="72" t="s">
        <v>10420</v>
      </c>
      <c r="C510" s="113" t="s">
        <v>10421</v>
      </c>
      <c r="D510" s="59" t="s">
        <v>10422</v>
      </c>
      <c r="E510" s="8"/>
      <c r="F510" s="8"/>
      <c r="G510" s="8"/>
      <c r="H510" s="8"/>
      <c r="I510" s="8"/>
      <c r="J510" s="10" t="e">
        <f>VLOOKUP(C510,KFT!C:E,3,FALSE)</f>
        <v>#N/A</v>
      </c>
    </row>
    <row r="511" spans="1:10" x14ac:dyDescent="0.25">
      <c r="A511" s="6">
        <v>277</v>
      </c>
      <c r="B511" s="6">
        <v>551230</v>
      </c>
      <c r="C511" s="9" t="s">
        <v>378</v>
      </c>
      <c r="D511" s="9"/>
      <c r="E511" s="10">
        <v>29.07</v>
      </c>
      <c r="F511" s="10">
        <f>E511*0.593</f>
        <v>17.238509999999998</v>
      </c>
      <c r="G511" s="10"/>
      <c r="H511" s="10">
        <f>((F511*G511)/100)+F511</f>
        <v>17.238509999999998</v>
      </c>
      <c r="I511" s="10">
        <f>H511*4</f>
        <v>68.954039999999992</v>
      </c>
      <c r="J511" s="10">
        <f>VLOOKUP(C511,KFT!C:E,3,FALSE)</f>
        <v>28</v>
      </c>
    </row>
    <row r="512" spans="1:10" x14ac:dyDescent="0.25">
      <c r="A512" s="48">
        <v>278</v>
      </c>
      <c r="B512" s="72" t="s">
        <v>10423</v>
      </c>
      <c r="C512" s="113" t="s">
        <v>10424</v>
      </c>
      <c r="D512" s="70"/>
      <c r="E512" s="8"/>
      <c r="F512" s="8"/>
      <c r="G512" s="8"/>
      <c r="H512" s="8"/>
      <c r="I512" s="8"/>
      <c r="J512" s="10" t="e">
        <f>VLOOKUP(C512,KFT!C:E,3,FALSE)</f>
        <v>#N/A</v>
      </c>
    </row>
    <row r="513" spans="1:10" x14ac:dyDescent="0.25">
      <c r="A513" s="6">
        <v>278</v>
      </c>
      <c r="B513" s="6">
        <v>551240</v>
      </c>
      <c r="C513" s="9" t="s">
        <v>379</v>
      </c>
      <c r="D513" s="9"/>
      <c r="E513" s="10">
        <v>217.47</v>
      </c>
      <c r="F513" s="10">
        <f>E513*0.593</f>
        <v>128.95971</v>
      </c>
      <c r="G513" s="10"/>
      <c r="H513" s="10">
        <f>((F513*G513)/100)+F513</f>
        <v>128.95971</v>
      </c>
      <c r="I513" s="10">
        <f>H513*4</f>
        <v>515.83884</v>
      </c>
      <c r="J513" s="10">
        <f>VLOOKUP(C513,KFT!C:E,3,FALSE)</f>
        <v>218</v>
      </c>
    </row>
    <row r="514" spans="1:10" x14ac:dyDescent="0.25">
      <c r="A514" s="6">
        <v>279</v>
      </c>
      <c r="B514" s="6" t="s">
        <v>4596</v>
      </c>
      <c r="C514" s="7" t="s">
        <v>380</v>
      </c>
      <c r="D514" s="7"/>
      <c r="E514" s="10"/>
      <c r="F514" s="10">
        <f>E514*0.593</f>
        <v>0</v>
      </c>
      <c r="G514" s="10"/>
      <c r="H514" s="10">
        <f>((F514*G514)/100)+F514</f>
        <v>0</v>
      </c>
      <c r="I514" s="10">
        <f>H514*4</f>
        <v>0</v>
      </c>
      <c r="J514" s="8"/>
    </row>
    <row r="515" spans="1:10" x14ac:dyDescent="0.25">
      <c r="A515" s="48">
        <v>279</v>
      </c>
      <c r="B515" s="72" t="s">
        <v>10425</v>
      </c>
      <c r="C515" s="113" t="s">
        <v>10426</v>
      </c>
      <c r="D515" s="70" t="s">
        <v>10427</v>
      </c>
      <c r="E515" s="8"/>
      <c r="F515" s="8"/>
      <c r="G515" s="8"/>
      <c r="H515" s="8"/>
      <c r="I515" s="8"/>
      <c r="J515" s="10" t="e">
        <f>VLOOKUP(C515,KFT!C:E,3,FALSE)</f>
        <v>#N/A</v>
      </c>
    </row>
    <row r="516" spans="1:10" x14ac:dyDescent="0.25">
      <c r="A516" s="6">
        <v>280</v>
      </c>
      <c r="B516" s="6">
        <v>551250</v>
      </c>
      <c r="C516" s="9" t="s">
        <v>381</v>
      </c>
      <c r="D516" s="9"/>
      <c r="E516" s="10">
        <v>26.65</v>
      </c>
      <c r="F516" s="10">
        <f>E516*0.593</f>
        <v>15.803449999999998</v>
      </c>
      <c r="G516" s="10"/>
      <c r="H516" s="10">
        <f>((F516*G516)/100)+F516</f>
        <v>15.803449999999998</v>
      </c>
      <c r="I516" s="10">
        <f>H516*4</f>
        <v>63.213799999999992</v>
      </c>
      <c r="J516" s="10">
        <f>VLOOKUP(C516,KFT!C:E,3,FALSE)</f>
        <v>28</v>
      </c>
    </row>
    <row r="517" spans="1:10" x14ac:dyDescent="0.25">
      <c r="A517" s="48">
        <v>280</v>
      </c>
      <c r="B517" s="72" t="s">
        <v>10428</v>
      </c>
      <c r="C517" s="113" t="s">
        <v>10429</v>
      </c>
      <c r="D517" s="70" t="s">
        <v>10427</v>
      </c>
      <c r="E517" s="8"/>
      <c r="F517" s="8"/>
      <c r="G517" s="8"/>
      <c r="H517" s="8"/>
      <c r="I517" s="8"/>
      <c r="J517" s="10" t="e">
        <f>VLOOKUP(C517,KFT!C:E,3,FALSE)</f>
        <v>#N/A</v>
      </c>
    </row>
    <row r="518" spans="1:10" x14ac:dyDescent="0.25">
      <c r="A518" s="6">
        <v>281</v>
      </c>
      <c r="B518" s="6">
        <v>551251</v>
      </c>
      <c r="C518" s="9" t="s">
        <v>382</v>
      </c>
      <c r="D518" s="9"/>
      <c r="E518" s="10">
        <v>19.93</v>
      </c>
      <c r="F518" s="10">
        <f>E518*0.593</f>
        <v>11.818489999999999</v>
      </c>
      <c r="G518" s="10"/>
      <c r="H518" s="10">
        <f>((F518*G518)/100)+F518</f>
        <v>11.818489999999999</v>
      </c>
      <c r="I518" s="10">
        <f>H518*4</f>
        <v>47.273959999999995</v>
      </c>
      <c r="J518" s="10">
        <f>VLOOKUP(C518,KFT!C:E,3,FALSE)</f>
        <v>22</v>
      </c>
    </row>
    <row r="519" spans="1:10" ht="24" x14ac:dyDescent="0.25">
      <c r="A519" s="48">
        <v>281</v>
      </c>
      <c r="B519" s="72" t="s">
        <v>10430</v>
      </c>
      <c r="C519" s="113" t="s">
        <v>10431</v>
      </c>
      <c r="D519" s="70" t="s">
        <v>10432</v>
      </c>
      <c r="E519" s="8"/>
      <c r="F519" s="8"/>
      <c r="G519" s="8"/>
      <c r="H519" s="8"/>
      <c r="I519" s="8"/>
      <c r="J519" s="10" t="e">
        <f>VLOOKUP(C519,KFT!C:E,3,FALSE)</f>
        <v>#N/A</v>
      </c>
    </row>
    <row r="520" spans="1:10" x14ac:dyDescent="0.25">
      <c r="A520" s="6">
        <v>282</v>
      </c>
      <c r="B520" s="6">
        <v>551260</v>
      </c>
      <c r="C520" s="9" t="s">
        <v>383</v>
      </c>
      <c r="D520" s="9"/>
      <c r="E520" s="10">
        <v>354.49</v>
      </c>
      <c r="F520" s="10">
        <f>E520*0.593</f>
        <v>210.21257</v>
      </c>
      <c r="G520" s="10"/>
      <c r="H520" s="10">
        <f>((F520*G520)/100)+F520</f>
        <v>210.21257</v>
      </c>
      <c r="I520" s="10">
        <f>H520*4</f>
        <v>840.85028</v>
      </c>
      <c r="J520" s="10">
        <f>VLOOKUP(C520,KFT!C:E,3,FALSE)</f>
        <v>388</v>
      </c>
    </row>
    <row r="521" spans="1:10" ht="24" x14ac:dyDescent="0.25">
      <c r="A521" s="48">
        <v>282</v>
      </c>
      <c r="B521" s="72" t="s">
        <v>10433</v>
      </c>
      <c r="C521" s="113" t="s">
        <v>10434</v>
      </c>
      <c r="D521" s="70" t="s">
        <v>10432</v>
      </c>
      <c r="E521" s="8"/>
      <c r="F521" s="8"/>
      <c r="G521" s="8"/>
      <c r="H521" s="8"/>
      <c r="I521" s="8"/>
      <c r="J521" s="10" t="e">
        <f>VLOOKUP(C521,KFT!C:E,3,FALSE)</f>
        <v>#N/A</v>
      </c>
    </row>
    <row r="522" spans="1:10" x14ac:dyDescent="0.25">
      <c r="A522" s="6">
        <v>283</v>
      </c>
      <c r="B522" s="6">
        <v>551270</v>
      </c>
      <c r="C522" s="9" t="s">
        <v>384</v>
      </c>
      <c r="D522" s="9"/>
      <c r="E522" s="10">
        <v>354.49</v>
      </c>
      <c r="F522" s="10">
        <f>E522*0.593</f>
        <v>210.21257</v>
      </c>
      <c r="G522" s="10"/>
      <c r="H522" s="10">
        <f>((F522*G522)/100)+F522</f>
        <v>210.21257</v>
      </c>
      <c r="I522" s="10">
        <f>H522*4</f>
        <v>840.85028</v>
      </c>
      <c r="J522" s="10">
        <f>VLOOKUP(C522,KFT!C:E,3,FALSE)</f>
        <v>388</v>
      </c>
    </row>
    <row r="523" spans="1:10" ht="24" x14ac:dyDescent="0.25">
      <c r="A523" s="48">
        <v>283</v>
      </c>
      <c r="B523" s="72" t="s">
        <v>10435</v>
      </c>
      <c r="C523" s="113" t="s">
        <v>10436</v>
      </c>
      <c r="D523" s="70" t="s">
        <v>10432</v>
      </c>
      <c r="E523" s="8"/>
      <c r="F523" s="8"/>
      <c r="G523" s="8"/>
      <c r="H523" s="8"/>
      <c r="I523" s="8"/>
      <c r="J523" s="10" t="e">
        <f>VLOOKUP(C523,KFT!C:E,3,FALSE)</f>
        <v>#N/A</v>
      </c>
    </row>
    <row r="524" spans="1:10" x14ac:dyDescent="0.25">
      <c r="A524" s="48">
        <v>284</v>
      </c>
      <c r="B524" s="72" t="s">
        <v>10437</v>
      </c>
      <c r="C524" s="113" t="s">
        <v>10438</v>
      </c>
      <c r="D524" s="70" t="s">
        <v>10439</v>
      </c>
      <c r="E524" s="8"/>
      <c r="F524" s="8"/>
      <c r="G524" s="8"/>
      <c r="H524" s="8"/>
      <c r="I524" s="8"/>
      <c r="J524" s="10">
        <f>VLOOKUP(C524,KFT!C:E,3,FALSE)</f>
        <v>137.5</v>
      </c>
    </row>
    <row r="525" spans="1:10" x14ac:dyDescent="0.25">
      <c r="A525" s="6">
        <v>284</v>
      </c>
      <c r="B525" s="6">
        <v>551280</v>
      </c>
      <c r="C525" s="9" t="s">
        <v>385</v>
      </c>
      <c r="D525" s="9"/>
      <c r="E525" s="10">
        <v>53.15</v>
      </c>
      <c r="F525" s="10">
        <f>E525*0.593</f>
        <v>31.517949999999999</v>
      </c>
      <c r="G525" s="10"/>
      <c r="H525" s="10">
        <f>((F525*G525)/100)+F525</f>
        <v>31.517949999999999</v>
      </c>
      <c r="I525" s="10">
        <f>H525*4</f>
        <v>126.0718</v>
      </c>
      <c r="J525" s="10" t="e">
        <f>VLOOKUP(C525,KFT!C:E,3,FALSE)</f>
        <v>#N/A</v>
      </c>
    </row>
    <row r="526" spans="1:10" x14ac:dyDescent="0.25">
      <c r="A526" s="48">
        <v>285</v>
      </c>
      <c r="B526" s="72" t="s">
        <v>10440</v>
      </c>
      <c r="C526" s="113" t="s">
        <v>10441</v>
      </c>
      <c r="D526" s="70" t="s">
        <v>10439</v>
      </c>
      <c r="E526" s="8"/>
      <c r="F526" s="8"/>
      <c r="G526" s="8"/>
      <c r="H526" s="8"/>
      <c r="I526" s="8"/>
      <c r="J526" s="10">
        <f>VLOOKUP(C526,KFT!C:E,3,FALSE)</f>
        <v>682.5</v>
      </c>
    </row>
    <row r="527" spans="1:10" x14ac:dyDescent="0.25">
      <c r="A527" s="6">
        <v>285</v>
      </c>
      <c r="B527" s="6">
        <v>551290</v>
      </c>
      <c r="C527" s="9" t="s">
        <v>386</v>
      </c>
      <c r="D527" s="9"/>
      <c r="E527" s="10">
        <v>26.65</v>
      </c>
      <c r="F527" s="10">
        <f>E527*0.593</f>
        <v>15.803449999999998</v>
      </c>
      <c r="G527" s="10"/>
      <c r="H527" s="10">
        <f>((F527*G527)/100)+F527</f>
        <v>15.803449999999998</v>
      </c>
      <c r="I527" s="10">
        <f>H527*4</f>
        <v>63.213799999999992</v>
      </c>
      <c r="J527" s="10">
        <f>VLOOKUP(C527,KFT!C:E,3,FALSE)</f>
        <v>28</v>
      </c>
    </row>
    <row r="528" spans="1:10" x14ac:dyDescent="0.25">
      <c r="A528" s="48">
        <v>286</v>
      </c>
      <c r="B528" s="72" t="s">
        <v>10442</v>
      </c>
      <c r="C528" s="113" t="s">
        <v>10443</v>
      </c>
      <c r="D528" s="70"/>
      <c r="E528" s="8"/>
      <c r="F528" s="8"/>
      <c r="G528" s="8"/>
      <c r="H528" s="8"/>
      <c r="I528" s="8"/>
      <c r="J528" s="10" t="e">
        <f>VLOOKUP(C528,KFT!C:E,3,FALSE)</f>
        <v>#N/A</v>
      </c>
    </row>
    <row r="529" spans="1:10" x14ac:dyDescent="0.25">
      <c r="A529" s="6">
        <v>286</v>
      </c>
      <c r="B529" s="6">
        <v>551300</v>
      </c>
      <c r="C529" s="9" t="s">
        <v>387</v>
      </c>
      <c r="D529" s="9"/>
      <c r="E529" s="10">
        <v>35.54</v>
      </c>
      <c r="F529" s="10">
        <f>E529*0.593</f>
        <v>21.075219999999998</v>
      </c>
      <c r="G529" s="10"/>
      <c r="H529" s="10">
        <f>((F529*G529)/100)+F529</f>
        <v>21.075219999999998</v>
      </c>
      <c r="I529" s="10">
        <f>H529*4</f>
        <v>84.300879999999992</v>
      </c>
      <c r="J529" s="10">
        <f>VLOOKUP(C529,KFT!C:E,3,FALSE)</f>
        <v>40</v>
      </c>
    </row>
    <row r="530" spans="1:10" x14ac:dyDescent="0.25">
      <c r="A530" s="6">
        <v>287</v>
      </c>
      <c r="B530" s="6">
        <v>551310</v>
      </c>
      <c r="C530" s="9" t="s">
        <v>6</v>
      </c>
      <c r="D530" s="9"/>
      <c r="E530" s="10">
        <v>265.8</v>
      </c>
      <c r="F530" s="10">
        <f>E530*0.593</f>
        <v>157.61940000000001</v>
      </c>
      <c r="G530" s="10"/>
      <c r="H530" s="10">
        <f>((F530*G530)/100)+F530</f>
        <v>157.61940000000001</v>
      </c>
      <c r="I530" s="10">
        <f>H530*4</f>
        <v>630.47760000000005</v>
      </c>
      <c r="J530" s="10" t="e">
        <f>VLOOKUP(C530,KFT!C:E,3,FALSE)</f>
        <v>#N/A</v>
      </c>
    </row>
    <row r="531" spans="1:10" x14ac:dyDescent="0.25">
      <c r="A531" s="48">
        <v>287</v>
      </c>
      <c r="B531" s="72" t="s">
        <v>10444</v>
      </c>
      <c r="C531" s="113" t="s">
        <v>10445</v>
      </c>
      <c r="D531" s="70"/>
      <c r="E531" s="8"/>
      <c r="F531" s="8"/>
      <c r="G531" s="8"/>
      <c r="H531" s="8"/>
      <c r="I531" s="8"/>
      <c r="J531" s="10" t="e">
        <f>VLOOKUP(C531,KFT!C:E,3,FALSE)</f>
        <v>#N/A</v>
      </c>
    </row>
    <row r="532" spans="1:10" x14ac:dyDescent="0.25">
      <c r="A532" s="48">
        <v>288</v>
      </c>
      <c r="B532" s="72" t="s">
        <v>10446</v>
      </c>
      <c r="C532" s="113" t="s">
        <v>10447</v>
      </c>
      <c r="D532" s="70"/>
      <c r="E532" s="8"/>
      <c r="F532" s="8"/>
      <c r="G532" s="8"/>
      <c r="H532" s="8"/>
      <c r="I532" s="8"/>
      <c r="J532" s="10">
        <f>VLOOKUP(C532,KFT!C:E,3,FALSE)</f>
        <v>205</v>
      </c>
    </row>
    <row r="533" spans="1:10" x14ac:dyDescent="0.25">
      <c r="A533" s="6">
        <v>288</v>
      </c>
      <c r="B533" s="6">
        <v>551320</v>
      </c>
      <c r="C533" s="9" t="s">
        <v>7</v>
      </c>
      <c r="D533" s="9"/>
      <c r="E533" s="10">
        <v>132.9</v>
      </c>
      <c r="F533" s="10">
        <f>E533*0.593</f>
        <v>78.809700000000007</v>
      </c>
      <c r="G533" s="10"/>
      <c r="H533" s="10">
        <f>((F533*G533)/100)+F533</f>
        <v>78.809700000000007</v>
      </c>
      <c r="I533" s="10">
        <f>H533*4</f>
        <v>315.23880000000003</v>
      </c>
      <c r="J533" s="10" t="e">
        <f>VLOOKUP(C533,KFT!C:E,3,FALSE)</f>
        <v>#N/A</v>
      </c>
    </row>
    <row r="534" spans="1:10" x14ac:dyDescent="0.25">
      <c r="A534" s="6">
        <v>289</v>
      </c>
      <c r="B534" s="6">
        <v>551330</v>
      </c>
      <c r="C534" s="9" t="s">
        <v>8</v>
      </c>
      <c r="D534" s="9"/>
      <c r="E534" s="10">
        <v>106.31</v>
      </c>
      <c r="F534" s="10">
        <f>E534*0.593</f>
        <v>63.041829999999997</v>
      </c>
      <c r="G534" s="10"/>
      <c r="H534" s="10">
        <f>((F534*G534)/100)+F534</f>
        <v>63.041829999999997</v>
      </c>
      <c r="I534" s="10">
        <f>H534*4</f>
        <v>252.16731999999999</v>
      </c>
      <c r="J534" s="10">
        <f>VLOOKUP(C534,KFT!C:E,3,FALSE)</f>
        <v>116</v>
      </c>
    </row>
    <row r="535" spans="1:10" x14ac:dyDescent="0.25">
      <c r="A535" s="48">
        <v>289</v>
      </c>
      <c r="B535" s="72" t="s">
        <v>10448</v>
      </c>
      <c r="C535" s="113" t="s">
        <v>10449</v>
      </c>
      <c r="D535" s="70"/>
      <c r="E535" s="8"/>
      <c r="F535" s="8"/>
      <c r="G535" s="8"/>
      <c r="H535" s="8"/>
      <c r="I535" s="8"/>
      <c r="J535" s="10">
        <f>VLOOKUP(C535,KFT!C:E,3,FALSE)</f>
        <v>137.5</v>
      </c>
    </row>
    <row r="536" spans="1:10" ht="24" x14ac:dyDescent="0.25">
      <c r="A536" s="48">
        <v>290</v>
      </c>
      <c r="B536" s="72" t="s">
        <v>10450</v>
      </c>
      <c r="C536" s="113" t="s">
        <v>10451</v>
      </c>
      <c r="D536" s="70"/>
      <c r="E536" s="8"/>
      <c r="F536" s="8"/>
      <c r="G536" s="8"/>
      <c r="H536" s="8"/>
      <c r="I536" s="8"/>
      <c r="J536" s="10">
        <f>VLOOKUP(C536,KFT!C:E,3,FALSE)</f>
        <v>137.5</v>
      </c>
    </row>
    <row r="537" spans="1:10" x14ac:dyDescent="0.25">
      <c r="A537" s="6">
        <v>290</v>
      </c>
      <c r="B537" s="6">
        <v>551340</v>
      </c>
      <c r="C537" s="9" t="s">
        <v>9</v>
      </c>
      <c r="D537" s="9"/>
      <c r="E537" s="10">
        <v>38.08</v>
      </c>
      <c r="F537" s="10">
        <f>E537*0.593</f>
        <v>22.581439999999997</v>
      </c>
      <c r="G537" s="10"/>
      <c r="H537" s="10">
        <f>((F537*G537)/100)+F537</f>
        <v>22.581439999999997</v>
      </c>
      <c r="I537" s="10">
        <f>H537*4</f>
        <v>90.325759999999988</v>
      </c>
      <c r="J537" s="10">
        <f>VLOOKUP(C537,KFT!C:E,3,FALSE)</f>
        <v>42</v>
      </c>
    </row>
    <row r="538" spans="1:10" x14ac:dyDescent="0.25">
      <c r="A538" s="48">
        <v>291</v>
      </c>
      <c r="B538" s="72" t="s">
        <v>10452</v>
      </c>
      <c r="C538" s="113" t="s">
        <v>10453</v>
      </c>
      <c r="D538" s="70"/>
      <c r="E538" s="8"/>
      <c r="F538" s="8"/>
      <c r="G538" s="8"/>
      <c r="H538" s="8"/>
      <c r="I538" s="8"/>
      <c r="J538" s="10">
        <f>VLOOKUP(C538,KFT!C:E,3,FALSE)</f>
        <v>205</v>
      </c>
    </row>
    <row r="539" spans="1:10" ht="24" x14ac:dyDescent="0.25">
      <c r="A539" s="6">
        <v>291</v>
      </c>
      <c r="B539" s="6">
        <v>590001</v>
      </c>
      <c r="C539" s="9" t="s">
        <v>10</v>
      </c>
      <c r="D539" s="9"/>
      <c r="E539" s="10">
        <v>269.05</v>
      </c>
      <c r="F539" s="10">
        <f>E539*0.593</f>
        <v>159.54665</v>
      </c>
      <c r="G539" s="10"/>
      <c r="H539" s="10">
        <f>((F539*G539)/100)+F539</f>
        <v>159.54665</v>
      </c>
      <c r="I539" s="10">
        <f>H539*4</f>
        <v>638.1866</v>
      </c>
      <c r="J539" s="10" t="e">
        <f>VLOOKUP(C539,KFT!C:E,3,FALSE)</f>
        <v>#N/A</v>
      </c>
    </row>
    <row r="540" spans="1:10" x14ac:dyDescent="0.25">
      <c r="A540" s="6">
        <v>292</v>
      </c>
      <c r="B540" s="6" t="s">
        <v>4596</v>
      </c>
      <c r="C540" s="135" t="s">
        <v>11</v>
      </c>
      <c r="D540" s="135"/>
      <c r="E540" s="10"/>
      <c r="F540" s="10">
        <f>E540*0.593</f>
        <v>0</v>
      </c>
      <c r="G540" s="10"/>
      <c r="H540" s="10">
        <f>((F540*G540)/100)+F540</f>
        <v>0</v>
      </c>
      <c r="I540" s="10">
        <f>H540*4</f>
        <v>0</v>
      </c>
      <c r="J540" s="8"/>
    </row>
    <row r="541" spans="1:10" x14ac:dyDescent="0.25">
      <c r="A541" s="48">
        <v>292</v>
      </c>
      <c r="B541" s="72" t="s">
        <v>10454</v>
      </c>
      <c r="C541" s="113" t="s">
        <v>10455</v>
      </c>
      <c r="D541" s="70"/>
      <c r="E541" s="8"/>
      <c r="F541" s="8"/>
      <c r="G541" s="8"/>
      <c r="H541" s="8"/>
      <c r="I541" s="8"/>
      <c r="J541" s="10">
        <f>VLOOKUP(C541,KFT!C:E,3,FALSE)</f>
        <v>205</v>
      </c>
    </row>
    <row r="542" spans="1:10" x14ac:dyDescent="0.25">
      <c r="A542" s="6">
        <v>293</v>
      </c>
      <c r="B542" s="6" t="s">
        <v>4596</v>
      </c>
      <c r="C542" s="135" t="s">
        <v>8576</v>
      </c>
      <c r="D542" s="135"/>
      <c r="E542" s="10"/>
      <c r="F542" s="10">
        <f>E542*0.593</f>
        <v>0</v>
      </c>
      <c r="G542" s="10"/>
      <c r="H542" s="10">
        <f>((F542*G542)/100)+F542</f>
        <v>0</v>
      </c>
      <c r="I542" s="10">
        <f>H542*4</f>
        <v>0</v>
      </c>
      <c r="J542" s="8"/>
    </row>
    <row r="543" spans="1:10" x14ac:dyDescent="0.25">
      <c r="A543" s="48">
        <v>293</v>
      </c>
      <c r="B543" s="72" t="s">
        <v>10456</v>
      </c>
      <c r="C543" s="113" t="s">
        <v>10457</v>
      </c>
      <c r="D543" s="70"/>
      <c r="E543" s="8"/>
      <c r="F543" s="8"/>
      <c r="G543" s="8"/>
      <c r="H543" s="8"/>
      <c r="I543" s="8"/>
      <c r="J543" s="10">
        <f>VLOOKUP(C543,KFT!C:E,3,FALSE)</f>
        <v>177.5</v>
      </c>
    </row>
    <row r="544" spans="1:10" x14ac:dyDescent="0.25">
      <c r="A544" s="6">
        <v>294</v>
      </c>
      <c r="B544" s="6" t="s">
        <v>4596</v>
      </c>
      <c r="C544" s="7" t="s">
        <v>12</v>
      </c>
      <c r="D544" s="7"/>
      <c r="E544" s="10"/>
      <c r="F544" s="10">
        <f>E544*0.593</f>
        <v>0</v>
      </c>
      <c r="G544" s="10"/>
      <c r="H544" s="10">
        <f>((F544*G544)/100)+F544</f>
        <v>0</v>
      </c>
      <c r="I544" s="10">
        <f>H544*4</f>
        <v>0</v>
      </c>
      <c r="J544" s="8"/>
    </row>
    <row r="545" spans="1:10" x14ac:dyDescent="0.25">
      <c r="A545" s="6">
        <v>295</v>
      </c>
      <c r="B545" s="6">
        <v>600010</v>
      </c>
      <c r="C545" s="9" t="s">
        <v>13</v>
      </c>
      <c r="D545" s="9"/>
      <c r="E545" s="10">
        <v>386.72</v>
      </c>
      <c r="F545" s="10">
        <f>E545*0.593</f>
        <v>229.32496</v>
      </c>
      <c r="G545" s="10"/>
      <c r="H545" s="10">
        <f>((F545*G545)/100)+F545</f>
        <v>229.32496</v>
      </c>
      <c r="I545" s="10">
        <f>H545*4</f>
        <v>917.29984000000002</v>
      </c>
      <c r="J545" s="10" t="e">
        <f>VLOOKUP(C545,KFT!C:E,3,FALSE)</f>
        <v>#N/A</v>
      </c>
    </row>
    <row r="546" spans="1:10" x14ac:dyDescent="0.25">
      <c r="A546" s="48">
        <v>295</v>
      </c>
      <c r="B546" s="72" t="s">
        <v>10459</v>
      </c>
      <c r="C546" s="113" t="s">
        <v>10460</v>
      </c>
      <c r="D546" s="70"/>
      <c r="E546" s="8"/>
      <c r="F546" s="8"/>
      <c r="G546" s="8"/>
      <c r="H546" s="8"/>
      <c r="I546" s="8"/>
      <c r="J546" s="10">
        <f>VLOOKUP(C546,KFT!C:E,3,FALSE)</f>
        <v>70</v>
      </c>
    </row>
    <row r="547" spans="1:10" x14ac:dyDescent="0.25">
      <c r="A547" s="6">
        <v>296</v>
      </c>
      <c r="B547" s="6">
        <v>600020</v>
      </c>
      <c r="C547" s="9" t="s">
        <v>14</v>
      </c>
      <c r="D547" s="9"/>
      <c r="E547" s="10">
        <v>773.12</v>
      </c>
      <c r="F547" s="10">
        <f>E547*0.593</f>
        <v>458.46015999999997</v>
      </c>
      <c r="G547" s="10"/>
      <c r="H547" s="10">
        <f>((F547*G547)/100)+F547</f>
        <v>458.46015999999997</v>
      </c>
      <c r="I547" s="10">
        <f>H547*4</f>
        <v>1833.8406399999999</v>
      </c>
      <c r="J547" s="10">
        <f>VLOOKUP(C547,KFT!C:E,3,FALSE)</f>
        <v>776</v>
      </c>
    </row>
    <row r="548" spans="1:10" x14ac:dyDescent="0.25">
      <c r="A548" s="48">
        <v>296</v>
      </c>
      <c r="B548" s="72" t="s">
        <v>10461</v>
      </c>
      <c r="C548" s="113" t="s">
        <v>10462</v>
      </c>
      <c r="D548" s="70"/>
      <c r="E548" s="8"/>
      <c r="F548" s="8"/>
      <c r="G548" s="8"/>
      <c r="H548" s="8"/>
      <c r="I548" s="8"/>
      <c r="J548" s="10">
        <f>VLOOKUP(C548,KFT!C:E,3,FALSE)</f>
        <v>67.5</v>
      </c>
    </row>
    <row r="549" spans="1:10" x14ac:dyDescent="0.25">
      <c r="A549" s="6">
        <v>297</v>
      </c>
      <c r="B549" s="6">
        <v>600030</v>
      </c>
      <c r="C549" s="9" t="s">
        <v>15</v>
      </c>
      <c r="D549" s="9"/>
      <c r="E549" s="10">
        <v>21.74</v>
      </c>
      <c r="F549" s="10">
        <f>E549*0.593</f>
        <v>12.891819999999999</v>
      </c>
      <c r="G549" s="10"/>
      <c r="H549" s="10">
        <f>((F549*G549)/100)+F549</f>
        <v>12.891819999999999</v>
      </c>
      <c r="I549" s="10">
        <f>H549*4</f>
        <v>51.567279999999997</v>
      </c>
      <c r="J549" s="10">
        <f>VLOOKUP(C549,KFT!C:E,3,FALSE)</f>
        <v>22</v>
      </c>
    </row>
    <row r="550" spans="1:10" x14ac:dyDescent="0.25">
      <c r="A550" s="48">
        <v>297</v>
      </c>
      <c r="B550" s="72" t="s">
        <v>10463</v>
      </c>
      <c r="C550" s="113" t="s">
        <v>10464</v>
      </c>
      <c r="D550" s="70"/>
      <c r="E550" s="8"/>
      <c r="F550" s="8"/>
      <c r="G550" s="8"/>
      <c r="H550" s="8"/>
      <c r="I550" s="8"/>
      <c r="J550" s="10" t="e">
        <f>VLOOKUP(C550,KFT!C:E,3,FALSE)</f>
        <v>#N/A</v>
      </c>
    </row>
    <row r="551" spans="1:10" x14ac:dyDescent="0.25">
      <c r="A551" s="6">
        <v>298</v>
      </c>
      <c r="B551" s="6">
        <v>600040</v>
      </c>
      <c r="C551" s="9" t="s">
        <v>16</v>
      </c>
      <c r="D551" s="9"/>
      <c r="E551" s="10">
        <v>2416.62</v>
      </c>
      <c r="F551" s="10">
        <f>E551*0.593</f>
        <v>1433.0556599999998</v>
      </c>
      <c r="G551" s="10"/>
      <c r="H551" s="10">
        <f>((F551*G551)/100)+F551</f>
        <v>1433.0556599999998</v>
      </c>
      <c r="I551" s="10">
        <f>H551*4</f>
        <v>5732.222639999999</v>
      </c>
      <c r="J551" s="10" t="e">
        <f>VLOOKUP(C551,KFT!C:E,3,FALSE)</f>
        <v>#N/A</v>
      </c>
    </row>
    <row r="552" spans="1:10" x14ac:dyDescent="0.25">
      <c r="A552" s="48">
        <v>298</v>
      </c>
      <c r="B552" s="72" t="s">
        <v>10465</v>
      </c>
      <c r="C552" s="113" t="s">
        <v>10466</v>
      </c>
      <c r="D552" s="70"/>
      <c r="E552" s="8"/>
      <c r="F552" s="8"/>
      <c r="G552" s="8"/>
      <c r="H552" s="8"/>
      <c r="I552" s="8"/>
      <c r="J552" s="10" t="e">
        <f>VLOOKUP(C552,KFT!C:E,3,FALSE)</f>
        <v>#N/A</v>
      </c>
    </row>
    <row r="553" spans="1:10" x14ac:dyDescent="0.25">
      <c r="A553" s="6">
        <v>299</v>
      </c>
      <c r="B553" s="6">
        <v>600050</v>
      </c>
      <c r="C553" s="9" t="s">
        <v>17</v>
      </c>
      <c r="D553" s="9"/>
      <c r="E553" s="10">
        <v>1932.81</v>
      </c>
      <c r="F553" s="10">
        <f>E553*0.593</f>
        <v>1146.15633</v>
      </c>
      <c r="G553" s="10"/>
      <c r="H553" s="10">
        <f>((F553*G553)/100)+F553</f>
        <v>1146.15633</v>
      </c>
      <c r="I553" s="10">
        <f>H553*4</f>
        <v>4584.6253200000001</v>
      </c>
      <c r="J553" s="10">
        <f>VLOOKUP(C553,KFT!C:E,3,FALSE)</f>
        <v>4896</v>
      </c>
    </row>
    <row r="554" spans="1:10" x14ac:dyDescent="0.25">
      <c r="A554" s="48">
        <v>299</v>
      </c>
      <c r="B554" s="72" t="s">
        <v>10467</v>
      </c>
      <c r="C554" s="113" t="s">
        <v>10468</v>
      </c>
      <c r="D554" s="70"/>
      <c r="E554" s="8"/>
      <c r="F554" s="8"/>
      <c r="G554" s="8"/>
      <c r="H554" s="8"/>
      <c r="I554" s="8"/>
      <c r="J554" s="10">
        <f>VLOOKUP(C554,KFT!C:E,3,FALSE)</f>
        <v>242.5</v>
      </c>
    </row>
    <row r="555" spans="1:10" x14ac:dyDescent="0.25">
      <c r="A555" s="6">
        <v>300</v>
      </c>
      <c r="B555" s="6">
        <v>600060</v>
      </c>
      <c r="C555" s="9" t="s">
        <v>18</v>
      </c>
      <c r="D555" s="9"/>
      <c r="E555" s="10">
        <v>966.81</v>
      </c>
      <c r="F555" s="10">
        <f>E555*0.593</f>
        <v>573.31832999999995</v>
      </c>
      <c r="G555" s="10"/>
      <c r="H555" s="10">
        <f>((F555*G555)/100)+F555</f>
        <v>573.31832999999995</v>
      </c>
      <c r="I555" s="10">
        <f>H555*4</f>
        <v>2293.2733199999998</v>
      </c>
      <c r="J555" s="10">
        <f>VLOOKUP(C555,KFT!C:E,3,FALSE)</f>
        <v>2528</v>
      </c>
    </row>
    <row r="556" spans="1:10" x14ac:dyDescent="0.25">
      <c r="A556" s="48">
        <v>300</v>
      </c>
      <c r="B556" s="72" t="s">
        <v>10469</v>
      </c>
      <c r="C556" s="113" t="s">
        <v>10470</v>
      </c>
      <c r="D556" s="70"/>
      <c r="E556" s="8"/>
      <c r="F556" s="8"/>
      <c r="G556" s="8"/>
      <c r="H556" s="8"/>
      <c r="I556" s="8"/>
      <c r="J556" s="10">
        <f>VLOOKUP(C556,KFT!C:E,3,FALSE)</f>
        <v>260</v>
      </c>
    </row>
    <row r="557" spans="1:10" x14ac:dyDescent="0.25">
      <c r="A557" s="48">
        <v>301</v>
      </c>
      <c r="B557" s="72" t="s">
        <v>10471</v>
      </c>
      <c r="C557" s="113" t="s">
        <v>10472</v>
      </c>
      <c r="D557" s="70"/>
      <c r="E557" s="8"/>
      <c r="F557" s="8"/>
      <c r="G557" s="8"/>
      <c r="H557" s="8"/>
      <c r="I557" s="8"/>
      <c r="J557" s="10" t="e">
        <f>VLOOKUP(C557,KFT!C:E,3,FALSE)</f>
        <v>#N/A</v>
      </c>
    </row>
    <row r="558" spans="1:10" ht="24" x14ac:dyDescent="0.25">
      <c r="A558" s="6">
        <v>301</v>
      </c>
      <c r="B558" s="6">
        <v>600070</v>
      </c>
      <c r="C558" s="9" t="s">
        <v>19</v>
      </c>
      <c r="D558" s="9"/>
      <c r="E558" s="10">
        <v>96.76</v>
      </c>
      <c r="F558" s="10">
        <f>E558*0.593</f>
        <v>57.378680000000003</v>
      </c>
      <c r="G558" s="10"/>
      <c r="H558" s="10">
        <f>((F558*G558)/100)+F558</f>
        <v>57.378680000000003</v>
      </c>
      <c r="I558" s="10">
        <f>H558*4</f>
        <v>229.51472000000001</v>
      </c>
      <c r="J558" s="10">
        <f>VLOOKUP(C558,KFT!C:E,3,FALSE)</f>
        <v>98</v>
      </c>
    </row>
    <row r="559" spans="1:10" x14ac:dyDescent="0.25">
      <c r="A559" s="48">
        <v>302</v>
      </c>
      <c r="B559" s="72" t="s">
        <v>10473</v>
      </c>
      <c r="C559" s="113" t="s">
        <v>10474</v>
      </c>
      <c r="D559" s="70"/>
      <c r="E559" s="8"/>
      <c r="F559" s="8"/>
      <c r="G559" s="8"/>
      <c r="H559" s="8"/>
      <c r="I559" s="8"/>
      <c r="J559" s="10">
        <f>VLOOKUP(C559,KFT!C:E,3,FALSE)</f>
        <v>470</v>
      </c>
    </row>
    <row r="560" spans="1:10" x14ac:dyDescent="0.25">
      <c r="A560" s="6">
        <v>302</v>
      </c>
      <c r="B560" s="6">
        <v>600090</v>
      </c>
      <c r="C560" s="9" t="s">
        <v>20</v>
      </c>
      <c r="D560" s="9"/>
      <c r="E560" s="10">
        <v>289.95999999999998</v>
      </c>
      <c r="F560" s="10">
        <f>E560*0.593</f>
        <v>171.94627999999997</v>
      </c>
      <c r="G560" s="10"/>
      <c r="H560" s="10">
        <f>((F560*G560)/100)+F560</f>
        <v>171.94627999999997</v>
      </c>
      <c r="I560" s="10">
        <f>H560*4</f>
        <v>687.78511999999989</v>
      </c>
      <c r="J560" s="10" t="e">
        <f>VLOOKUP(C560,KFT!C:E,3,FALSE)</f>
        <v>#N/A</v>
      </c>
    </row>
    <row r="561" spans="1:10" x14ac:dyDescent="0.25">
      <c r="A561" s="48">
        <v>303</v>
      </c>
      <c r="B561" s="72" t="s">
        <v>10475</v>
      </c>
      <c r="C561" s="113" t="s">
        <v>10476</v>
      </c>
      <c r="D561" s="70"/>
      <c r="E561" s="8"/>
      <c r="F561" s="8"/>
      <c r="G561" s="8"/>
      <c r="H561" s="8"/>
      <c r="I561" s="8"/>
      <c r="J561" s="10">
        <f>VLOOKUP(C561,KFT!C:E,3,FALSE)</f>
        <v>100</v>
      </c>
    </row>
    <row r="562" spans="1:10" x14ac:dyDescent="0.25">
      <c r="A562" s="6">
        <v>303</v>
      </c>
      <c r="B562" s="6">
        <v>600091</v>
      </c>
      <c r="C562" s="9" t="s">
        <v>21</v>
      </c>
      <c r="D562" s="9"/>
      <c r="E562" s="10">
        <v>386.4</v>
      </c>
      <c r="F562" s="10">
        <f>E562*0.593</f>
        <v>229.13519999999997</v>
      </c>
      <c r="G562" s="10"/>
      <c r="H562" s="10">
        <f>((F562*G562)/100)+F562</f>
        <v>229.13519999999997</v>
      </c>
      <c r="I562" s="10">
        <f>H562*4</f>
        <v>916.54079999999988</v>
      </c>
      <c r="J562" s="10" t="e">
        <f>VLOOKUP(C562,KFT!C:E,3,FALSE)</f>
        <v>#N/A</v>
      </c>
    </row>
    <row r="563" spans="1:10" x14ac:dyDescent="0.25">
      <c r="A563" s="48">
        <v>304</v>
      </c>
      <c r="B563" s="72" t="s">
        <v>10477</v>
      </c>
      <c r="C563" s="113" t="s">
        <v>10478</v>
      </c>
      <c r="D563" s="70"/>
      <c r="E563" s="8"/>
      <c r="F563" s="8"/>
      <c r="G563" s="8"/>
      <c r="H563" s="8"/>
      <c r="I563" s="8"/>
      <c r="J563" s="10" t="e">
        <f>VLOOKUP(C563,KFT!C:E,3,FALSE)</f>
        <v>#N/A</v>
      </c>
    </row>
    <row r="564" spans="1:10" x14ac:dyDescent="0.25">
      <c r="A564" s="6">
        <v>304</v>
      </c>
      <c r="B564" s="6">
        <v>600100</v>
      </c>
      <c r="C564" s="9" t="s">
        <v>22</v>
      </c>
      <c r="D564" s="9"/>
      <c r="E564" s="10">
        <v>193.52</v>
      </c>
      <c r="F564" s="10">
        <f>E564*0.593</f>
        <v>114.75736000000001</v>
      </c>
      <c r="G564" s="10"/>
      <c r="H564" s="10">
        <f>((F564*G564)/100)+F564</f>
        <v>114.75736000000001</v>
      </c>
      <c r="I564" s="10">
        <f>H564*4</f>
        <v>459.02944000000002</v>
      </c>
      <c r="J564" s="10" t="e">
        <f>VLOOKUP(C564,KFT!C:E,3,FALSE)</f>
        <v>#N/A</v>
      </c>
    </row>
    <row r="565" spans="1:10" x14ac:dyDescent="0.25">
      <c r="A565" s="48">
        <v>305</v>
      </c>
      <c r="B565" s="72" t="s">
        <v>10479</v>
      </c>
      <c r="C565" s="113" t="s">
        <v>10480</v>
      </c>
      <c r="D565" s="70"/>
      <c r="E565" s="8"/>
      <c r="F565" s="8"/>
      <c r="G565" s="8"/>
      <c r="H565" s="8"/>
      <c r="I565" s="8"/>
      <c r="J565" s="10">
        <f>VLOOKUP(C565,KFT!C:E,3,FALSE)</f>
        <v>270</v>
      </c>
    </row>
    <row r="566" spans="1:10" x14ac:dyDescent="0.25">
      <c r="A566" s="6">
        <v>305</v>
      </c>
      <c r="B566" s="6">
        <v>600110</v>
      </c>
      <c r="C566" s="9" t="s">
        <v>23</v>
      </c>
      <c r="D566" s="9"/>
      <c r="E566" s="10">
        <v>289.95999999999998</v>
      </c>
      <c r="F566" s="10">
        <f>E566*0.593</f>
        <v>171.94627999999997</v>
      </c>
      <c r="G566" s="10"/>
      <c r="H566" s="10">
        <f>((F566*G566)/100)+F566</f>
        <v>171.94627999999997</v>
      </c>
      <c r="I566" s="10">
        <f>H566*4</f>
        <v>687.78511999999989</v>
      </c>
      <c r="J566" s="10" t="e">
        <f>VLOOKUP(C566,KFT!C:E,3,FALSE)</f>
        <v>#N/A</v>
      </c>
    </row>
    <row r="567" spans="1:10" x14ac:dyDescent="0.25">
      <c r="A567" s="48">
        <v>306</v>
      </c>
      <c r="B567" s="72" t="s">
        <v>10481</v>
      </c>
      <c r="C567" s="113" t="s">
        <v>10482</v>
      </c>
      <c r="D567" s="70"/>
      <c r="E567" s="8"/>
      <c r="F567" s="8"/>
      <c r="G567" s="8"/>
      <c r="H567" s="8"/>
      <c r="I567" s="8"/>
      <c r="J567" s="10">
        <f>VLOOKUP(C567,KFT!C:E,3,FALSE)</f>
        <v>102.5</v>
      </c>
    </row>
    <row r="568" spans="1:10" x14ac:dyDescent="0.25">
      <c r="A568" s="6">
        <v>306</v>
      </c>
      <c r="B568" s="6">
        <v>600111</v>
      </c>
      <c r="C568" s="9" t="s">
        <v>24</v>
      </c>
      <c r="D568" s="9"/>
      <c r="E568" s="10">
        <v>289.8</v>
      </c>
      <c r="F568" s="10">
        <f>E568*0.593</f>
        <v>171.85140000000001</v>
      </c>
      <c r="G568" s="10"/>
      <c r="H568" s="10">
        <f>((F568*G568)/100)+F568</f>
        <v>171.85140000000001</v>
      </c>
      <c r="I568" s="10">
        <f>H568*4</f>
        <v>687.40560000000005</v>
      </c>
      <c r="J568" s="10">
        <f>VLOOKUP(C568,KFT!C:E,3,FALSE)</f>
        <v>290</v>
      </c>
    </row>
    <row r="569" spans="1:10" x14ac:dyDescent="0.25">
      <c r="A569" s="48">
        <v>307</v>
      </c>
      <c r="B569" s="77" t="s">
        <v>10483</v>
      </c>
      <c r="C569" s="113" t="s">
        <v>10484</v>
      </c>
      <c r="D569" s="59" t="s">
        <v>10485</v>
      </c>
      <c r="E569" s="8"/>
      <c r="F569" s="8"/>
      <c r="G569" s="8"/>
      <c r="H569" s="8"/>
      <c r="I569" s="8"/>
      <c r="J569" s="10">
        <f>VLOOKUP(C569,KFT!C:E,3,FALSE)</f>
        <v>545</v>
      </c>
    </row>
    <row r="570" spans="1:10" x14ac:dyDescent="0.25">
      <c r="A570" s="6">
        <v>307</v>
      </c>
      <c r="B570" s="6">
        <v>600120</v>
      </c>
      <c r="C570" s="9" t="s">
        <v>25</v>
      </c>
      <c r="D570" s="9"/>
      <c r="E570" s="10">
        <v>483.49</v>
      </c>
      <c r="F570" s="10">
        <f>E570*0.593</f>
        <v>286.70956999999999</v>
      </c>
      <c r="G570" s="10"/>
      <c r="H570" s="10">
        <f>((F570*G570)/100)+F570</f>
        <v>286.70956999999999</v>
      </c>
      <c r="I570" s="10">
        <f>H570*4</f>
        <v>1146.8382799999999</v>
      </c>
      <c r="J570" s="10" t="e">
        <f>VLOOKUP(C570,KFT!C:E,3,FALSE)</f>
        <v>#N/A</v>
      </c>
    </row>
    <row r="571" spans="1:10" x14ac:dyDescent="0.25">
      <c r="A571" s="48">
        <v>308</v>
      </c>
      <c r="B571" s="77" t="s">
        <v>10486</v>
      </c>
      <c r="C571" s="113" t="s">
        <v>10487</v>
      </c>
      <c r="D571" s="59"/>
      <c r="E571" s="8"/>
      <c r="F571" s="8"/>
      <c r="G571" s="8"/>
      <c r="H571" s="8"/>
      <c r="I571" s="8"/>
      <c r="J571" s="10">
        <f>VLOOKUP(C571,KFT!C:E,3,FALSE)</f>
        <v>205</v>
      </c>
    </row>
    <row r="572" spans="1:10" ht="24" x14ac:dyDescent="0.25">
      <c r="A572" s="6">
        <v>308</v>
      </c>
      <c r="B572" s="6">
        <v>600130</v>
      </c>
      <c r="C572" s="9" t="s">
        <v>26</v>
      </c>
      <c r="D572" s="9"/>
      <c r="E572" s="10">
        <v>57.98</v>
      </c>
      <c r="F572" s="10">
        <f>E572*0.593</f>
        <v>34.38214</v>
      </c>
      <c r="G572" s="10"/>
      <c r="H572" s="10">
        <f>((F572*G572)/100)+F572</f>
        <v>34.38214</v>
      </c>
      <c r="I572" s="10">
        <f>H572*4</f>
        <v>137.52856</v>
      </c>
      <c r="J572" s="10">
        <f>VLOOKUP(C572,KFT!C:E,3,FALSE)</f>
        <v>58</v>
      </c>
    </row>
    <row r="573" spans="1:10" x14ac:dyDescent="0.25">
      <c r="A573" s="48">
        <v>309</v>
      </c>
      <c r="B573" s="77" t="s">
        <v>10488</v>
      </c>
      <c r="C573" s="113" t="s">
        <v>10489</v>
      </c>
      <c r="D573" s="70"/>
      <c r="E573" s="8"/>
      <c r="F573" s="8"/>
      <c r="G573" s="8"/>
      <c r="H573" s="8"/>
      <c r="I573" s="8"/>
      <c r="J573" s="10" t="e">
        <f>VLOOKUP(C573,KFT!C:E,3,FALSE)</f>
        <v>#N/A</v>
      </c>
    </row>
    <row r="574" spans="1:10" ht="24" x14ac:dyDescent="0.25">
      <c r="A574" s="6">
        <v>309</v>
      </c>
      <c r="B574" s="6">
        <v>600140</v>
      </c>
      <c r="C574" s="9" t="s">
        <v>27</v>
      </c>
      <c r="D574" s="9"/>
      <c r="E574" s="10">
        <v>507.51</v>
      </c>
      <c r="F574" s="10">
        <f>E574*0.593</f>
        <v>300.95342999999997</v>
      </c>
      <c r="G574" s="10"/>
      <c r="H574" s="10">
        <f>((F574*G574)/100)+F574</f>
        <v>300.95342999999997</v>
      </c>
      <c r="I574" s="10">
        <f>H574*4</f>
        <v>1203.8137199999999</v>
      </c>
      <c r="J574" s="10" t="e">
        <f>VLOOKUP(C574,KFT!C:E,3,FALSE)</f>
        <v>#N/A</v>
      </c>
    </row>
    <row r="575" spans="1:10" x14ac:dyDescent="0.25">
      <c r="A575" s="48">
        <v>310</v>
      </c>
      <c r="B575" s="77" t="s">
        <v>10490</v>
      </c>
      <c r="C575" s="113" t="s">
        <v>10491</v>
      </c>
      <c r="D575" s="70"/>
      <c r="E575" s="8"/>
      <c r="F575" s="8"/>
      <c r="G575" s="8"/>
      <c r="H575" s="8"/>
      <c r="I575" s="8"/>
      <c r="J575" s="10">
        <f>VLOOKUP(C575,KFT!C:E,3,FALSE)</f>
        <v>272.5</v>
      </c>
    </row>
    <row r="576" spans="1:10" x14ac:dyDescent="0.25">
      <c r="A576" s="6">
        <v>310</v>
      </c>
      <c r="B576" s="6" t="s">
        <v>4596</v>
      </c>
      <c r="C576" s="7" t="s">
        <v>28</v>
      </c>
      <c r="D576" s="7"/>
      <c r="E576" s="10"/>
      <c r="F576" s="10">
        <f>E576*0.593</f>
        <v>0</v>
      </c>
      <c r="G576" s="10"/>
      <c r="H576" s="10">
        <f>((F576*G576)/100)+F576</f>
        <v>0</v>
      </c>
      <c r="I576" s="10">
        <f>H576*4</f>
        <v>0</v>
      </c>
      <c r="J576" s="8"/>
    </row>
    <row r="577" spans="1:10" x14ac:dyDescent="0.25">
      <c r="A577" s="48">
        <v>311</v>
      </c>
      <c r="B577" s="77" t="s">
        <v>10492</v>
      </c>
      <c r="C577" s="113" t="s">
        <v>10493</v>
      </c>
      <c r="D577" s="59"/>
      <c r="E577" s="8"/>
      <c r="F577" s="8"/>
      <c r="G577" s="8"/>
      <c r="H577" s="8"/>
      <c r="I577" s="8"/>
      <c r="J577" s="10">
        <f>VLOOKUP(C577,KFT!C:E,3,FALSE)</f>
        <v>272.5</v>
      </c>
    </row>
    <row r="578" spans="1:10" x14ac:dyDescent="0.25">
      <c r="A578" s="6">
        <v>311</v>
      </c>
      <c r="B578" s="6">
        <v>600150</v>
      </c>
      <c r="C578" s="9" t="s">
        <v>29</v>
      </c>
      <c r="D578" s="9"/>
      <c r="E578" s="10">
        <v>217.47</v>
      </c>
      <c r="F578" s="10">
        <f>E578*0.593</f>
        <v>128.95971</v>
      </c>
      <c r="G578" s="10"/>
      <c r="H578" s="10">
        <f>((F578*G578)/100)+F578</f>
        <v>128.95971</v>
      </c>
      <c r="I578" s="10">
        <f>H578*4</f>
        <v>515.83884</v>
      </c>
      <c r="J578" s="10">
        <f>VLOOKUP(C578,KFT!C:E,3,FALSE)</f>
        <v>560</v>
      </c>
    </row>
    <row r="579" spans="1:10" x14ac:dyDescent="0.25">
      <c r="A579" s="48">
        <v>312</v>
      </c>
      <c r="B579" s="77" t="s">
        <v>10494</v>
      </c>
      <c r="C579" s="113" t="s">
        <v>10495</v>
      </c>
      <c r="D579" s="59"/>
      <c r="E579" s="8"/>
      <c r="F579" s="8"/>
      <c r="G579" s="8"/>
      <c r="H579" s="8"/>
      <c r="I579" s="8"/>
      <c r="J579" s="10" t="e">
        <f>VLOOKUP(C579,KFT!C:E,3,FALSE)</f>
        <v>#N/A</v>
      </c>
    </row>
    <row r="580" spans="1:10" x14ac:dyDescent="0.25">
      <c r="A580" s="6">
        <v>312</v>
      </c>
      <c r="B580" s="6">
        <v>600160</v>
      </c>
      <c r="C580" s="9" t="s">
        <v>30</v>
      </c>
      <c r="D580" s="9"/>
      <c r="E580" s="10">
        <v>797.31</v>
      </c>
      <c r="F580" s="10">
        <f>E580*0.593</f>
        <v>472.80482999999992</v>
      </c>
      <c r="G580" s="10"/>
      <c r="H580" s="10">
        <f>((F580*G580)/100)+F580</f>
        <v>472.80482999999992</v>
      </c>
      <c r="I580" s="10">
        <f>H580*4</f>
        <v>1891.2193199999997</v>
      </c>
      <c r="J580" s="10">
        <f>VLOOKUP(C580,KFT!C:E,3,FALSE)</f>
        <v>1720</v>
      </c>
    </row>
    <row r="581" spans="1:10" x14ac:dyDescent="0.25">
      <c r="A581" s="6">
        <v>313</v>
      </c>
      <c r="B581" s="6">
        <v>600170</v>
      </c>
      <c r="C581" s="9" t="s">
        <v>31</v>
      </c>
      <c r="D581" s="9"/>
      <c r="E581" s="10">
        <v>325.8</v>
      </c>
      <c r="F581" s="10">
        <f>E581*0.593</f>
        <v>193.1994</v>
      </c>
      <c r="G581" s="10"/>
      <c r="H581" s="10">
        <f>((F581*G581)/100)+F581</f>
        <v>193.1994</v>
      </c>
      <c r="I581" s="10">
        <f>H581*4</f>
        <v>772.79759999999999</v>
      </c>
      <c r="J581" s="10">
        <f>VLOOKUP(C581,KFT!C:E,3,FALSE)</f>
        <v>720</v>
      </c>
    </row>
    <row r="582" spans="1:10" x14ac:dyDescent="0.25">
      <c r="A582" s="48">
        <v>314</v>
      </c>
      <c r="B582" s="72" t="s">
        <v>10497</v>
      </c>
      <c r="C582" s="113" t="s">
        <v>10498</v>
      </c>
      <c r="D582" s="70"/>
      <c r="E582" s="8"/>
      <c r="F582" s="8"/>
      <c r="G582" s="8"/>
      <c r="H582" s="8"/>
      <c r="I582" s="8"/>
      <c r="J582" s="10">
        <f>VLOOKUP(C582,KFT!C:E,3,FALSE)</f>
        <v>1337.5</v>
      </c>
    </row>
    <row r="583" spans="1:10" ht="24" x14ac:dyDescent="0.25">
      <c r="A583" s="6">
        <v>314</v>
      </c>
      <c r="B583" s="6">
        <v>600200</v>
      </c>
      <c r="C583" s="9" t="s">
        <v>32</v>
      </c>
      <c r="D583" s="9"/>
      <c r="E583" s="10">
        <v>557.11</v>
      </c>
      <c r="F583" s="10">
        <f>E583*0.593</f>
        <v>330.36622999999997</v>
      </c>
      <c r="G583" s="10"/>
      <c r="H583" s="10">
        <f>((F583*G583)/100)+F583</f>
        <v>330.36622999999997</v>
      </c>
      <c r="I583" s="10">
        <f>H583*4</f>
        <v>1321.4649199999999</v>
      </c>
      <c r="J583" s="10">
        <f>VLOOKUP(C583,KFT!C:E,3,FALSE)</f>
        <v>1134</v>
      </c>
    </row>
    <row r="584" spans="1:10" x14ac:dyDescent="0.25">
      <c r="A584" s="48">
        <v>315</v>
      </c>
      <c r="B584" s="72" t="s">
        <v>10499</v>
      </c>
      <c r="C584" s="113" t="s">
        <v>10500</v>
      </c>
      <c r="D584" s="70"/>
      <c r="E584" s="8"/>
      <c r="F584" s="8"/>
      <c r="G584" s="8"/>
      <c r="H584" s="8"/>
      <c r="I584" s="8"/>
      <c r="J584" s="10">
        <f>VLOOKUP(C584,KFT!C:E,3,FALSE)</f>
        <v>1232.5</v>
      </c>
    </row>
    <row r="585" spans="1:10" ht="24" x14ac:dyDescent="0.25">
      <c r="A585" s="6">
        <v>315</v>
      </c>
      <c r="B585" s="6">
        <v>600230</v>
      </c>
      <c r="C585" s="9" t="s">
        <v>33</v>
      </c>
      <c r="D585" s="9"/>
      <c r="E585" s="10">
        <v>1542.47</v>
      </c>
      <c r="F585" s="10">
        <f>E585*0.593</f>
        <v>914.68471</v>
      </c>
      <c r="G585" s="10"/>
      <c r="H585" s="10">
        <f>((F585*G585)/100)+F585</f>
        <v>914.68471</v>
      </c>
      <c r="I585" s="10">
        <f>H585*4</f>
        <v>3658.73884</v>
      </c>
      <c r="J585" s="10" t="e">
        <f>VLOOKUP(C585,KFT!C:E,3,FALSE)</f>
        <v>#N/A</v>
      </c>
    </row>
    <row r="586" spans="1:10" x14ac:dyDescent="0.25">
      <c r="A586" s="48">
        <v>316</v>
      </c>
      <c r="B586" s="72" t="s">
        <v>10501</v>
      </c>
      <c r="C586" s="113" t="s">
        <v>10502</v>
      </c>
      <c r="D586" s="70"/>
      <c r="E586" s="8"/>
      <c r="F586" s="8"/>
      <c r="G586" s="8"/>
      <c r="H586" s="8"/>
      <c r="I586" s="8"/>
      <c r="J586" s="10">
        <f>VLOOKUP(C586,KFT!C:E,3,FALSE)</f>
        <v>1365</v>
      </c>
    </row>
    <row r="587" spans="1:10" ht="24" x14ac:dyDescent="0.25">
      <c r="A587" s="6">
        <v>316</v>
      </c>
      <c r="B587" s="6">
        <v>600240</v>
      </c>
      <c r="C587" s="9" t="s">
        <v>34</v>
      </c>
      <c r="D587" s="9"/>
      <c r="E587" s="10">
        <v>290.02999999999997</v>
      </c>
      <c r="F587" s="10">
        <f>E587*0.593</f>
        <v>171.98778999999999</v>
      </c>
      <c r="G587" s="10"/>
      <c r="H587" s="10">
        <f>((F587*G587)/100)+F587</f>
        <v>171.98778999999999</v>
      </c>
      <c r="I587" s="10">
        <f>H587*4</f>
        <v>687.95115999999996</v>
      </c>
      <c r="J587" s="10">
        <f>VLOOKUP(C587,KFT!C:E,3,FALSE)</f>
        <v>292</v>
      </c>
    </row>
    <row r="588" spans="1:10" x14ac:dyDescent="0.25">
      <c r="A588" s="48">
        <v>317</v>
      </c>
      <c r="B588" s="72" t="s">
        <v>10503</v>
      </c>
      <c r="C588" s="113" t="s">
        <v>10504</v>
      </c>
      <c r="D588" s="70"/>
      <c r="E588" s="8"/>
      <c r="F588" s="8"/>
      <c r="G588" s="8"/>
      <c r="H588" s="8"/>
      <c r="I588" s="8"/>
      <c r="J588" s="10">
        <f>VLOOKUP(C588,KFT!C:E,3,FALSE)</f>
        <v>1227.5</v>
      </c>
    </row>
    <row r="589" spans="1:10" x14ac:dyDescent="0.25">
      <c r="A589" s="6">
        <v>317</v>
      </c>
      <c r="B589" s="6">
        <v>600250</v>
      </c>
      <c r="C589" s="9" t="s">
        <v>35</v>
      </c>
      <c r="D589" s="9"/>
      <c r="E589" s="10">
        <v>386.72</v>
      </c>
      <c r="F589" s="10">
        <f>E589*0.593</f>
        <v>229.32496</v>
      </c>
      <c r="G589" s="10"/>
      <c r="H589" s="10">
        <f>((F589*G589)/100)+F589</f>
        <v>229.32496</v>
      </c>
      <c r="I589" s="10">
        <f>H589*4</f>
        <v>917.29984000000002</v>
      </c>
      <c r="J589" s="10">
        <f>VLOOKUP(C589,KFT!C:E,3,FALSE)</f>
        <v>388</v>
      </c>
    </row>
    <row r="590" spans="1:10" ht="24" x14ac:dyDescent="0.25">
      <c r="A590" s="48">
        <v>318</v>
      </c>
      <c r="B590" s="72" t="s">
        <v>10505</v>
      </c>
      <c r="C590" s="113" t="s">
        <v>10506</v>
      </c>
      <c r="D590" s="70"/>
      <c r="E590" s="8"/>
      <c r="F590" s="8"/>
      <c r="G590" s="8"/>
      <c r="H590" s="8"/>
      <c r="I590" s="8"/>
      <c r="J590" s="10">
        <f>VLOOKUP(C590,KFT!C:E,3,FALSE)</f>
        <v>1450</v>
      </c>
    </row>
    <row r="591" spans="1:10" x14ac:dyDescent="0.25">
      <c r="A591" s="6">
        <v>318</v>
      </c>
      <c r="B591" s="6">
        <v>600260</v>
      </c>
      <c r="C591" s="9" t="s">
        <v>36</v>
      </c>
      <c r="D591" s="9"/>
      <c r="E591" s="10">
        <v>579.91999999999996</v>
      </c>
      <c r="F591" s="10">
        <f>E591*0.593</f>
        <v>343.89255999999995</v>
      </c>
      <c r="G591" s="10"/>
      <c r="H591" s="10">
        <f>((F591*G591)/100)+F591</f>
        <v>343.89255999999995</v>
      </c>
      <c r="I591" s="10">
        <f>H591*4</f>
        <v>1375.5702399999998</v>
      </c>
      <c r="J591" s="10">
        <f>VLOOKUP(C591,KFT!C:E,3,FALSE)</f>
        <v>582</v>
      </c>
    </row>
    <row r="592" spans="1:10" ht="24" x14ac:dyDescent="0.25">
      <c r="A592" s="48">
        <v>319</v>
      </c>
      <c r="B592" s="72" t="s">
        <v>10507</v>
      </c>
      <c r="C592" s="113" t="s">
        <v>10508</v>
      </c>
      <c r="D592" s="70"/>
      <c r="E592" s="8"/>
      <c r="F592" s="8"/>
      <c r="G592" s="8"/>
      <c r="H592" s="8"/>
      <c r="I592" s="8"/>
      <c r="J592" s="10">
        <f>VLOOKUP(C592,KFT!C:E,3,FALSE)</f>
        <v>1815</v>
      </c>
    </row>
    <row r="593" spans="1:10" x14ac:dyDescent="0.25">
      <c r="A593" s="6">
        <v>319</v>
      </c>
      <c r="B593" s="6">
        <v>600270</v>
      </c>
      <c r="C593" s="9" t="s">
        <v>37</v>
      </c>
      <c r="D593" s="9"/>
      <c r="E593" s="10">
        <v>773.12</v>
      </c>
      <c r="F593" s="10">
        <f>E593*0.593</f>
        <v>458.46015999999997</v>
      </c>
      <c r="G593" s="10"/>
      <c r="H593" s="10">
        <f>((F593*G593)/100)+F593</f>
        <v>458.46015999999997</v>
      </c>
      <c r="I593" s="10">
        <f>H593*4</f>
        <v>1833.8406399999999</v>
      </c>
      <c r="J593" s="10">
        <f>VLOOKUP(C593,KFT!C:E,3,FALSE)</f>
        <v>776</v>
      </c>
    </row>
    <row r="594" spans="1:10" x14ac:dyDescent="0.25">
      <c r="A594" s="48">
        <v>320</v>
      </c>
      <c r="B594" s="72" t="s">
        <v>10509</v>
      </c>
      <c r="C594" s="113" t="s">
        <v>10510</v>
      </c>
      <c r="D594" s="70"/>
      <c r="E594" s="8"/>
      <c r="F594" s="8"/>
      <c r="G594" s="8"/>
      <c r="H594" s="8"/>
      <c r="I594" s="8"/>
      <c r="J594" s="10">
        <f>VLOOKUP(C594,KFT!C:E,3,FALSE)</f>
        <v>545</v>
      </c>
    </row>
    <row r="595" spans="1:10" x14ac:dyDescent="0.25">
      <c r="A595" s="6">
        <v>320</v>
      </c>
      <c r="B595" s="6">
        <v>600280</v>
      </c>
      <c r="C595" s="9" t="s">
        <v>38</v>
      </c>
      <c r="D595" s="9"/>
      <c r="E595" s="10">
        <v>579.91999999999996</v>
      </c>
      <c r="F595" s="10">
        <f>E595*0.593</f>
        <v>343.89255999999995</v>
      </c>
      <c r="G595" s="10"/>
      <c r="H595" s="10">
        <f>((F595*G595)/100)+F595</f>
        <v>343.89255999999995</v>
      </c>
      <c r="I595" s="10">
        <f>H595*4</f>
        <v>1375.5702399999998</v>
      </c>
      <c r="J595" s="10">
        <f>VLOOKUP(C595,KFT!C:E,3,FALSE)</f>
        <v>582</v>
      </c>
    </row>
    <row r="596" spans="1:10" x14ac:dyDescent="0.25">
      <c r="A596" s="6">
        <v>321</v>
      </c>
      <c r="B596" s="6">
        <v>600290</v>
      </c>
      <c r="C596" s="9" t="s">
        <v>39</v>
      </c>
      <c r="D596" s="9"/>
      <c r="E596" s="10">
        <v>773.12</v>
      </c>
      <c r="F596" s="10">
        <f>E596*0.593</f>
        <v>458.46015999999997</v>
      </c>
      <c r="G596" s="10"/>
      <c r="H596" s="10">
        <f>((F596*G596)/100)+F596</f>
        <v>458.46015999999997</v>
      </c>
      <c r="I596" s="10">
        <f>H596*4</f>
        <v>1833.8406399999999</v>
      </c>
      <c r="J596" s="10">
        <f>VLOOKUP(C596,KFT!C:E,3,FALSE)</f>
        <v>776</v>
      </c>
    </row>
    <row r="597" spans="1:10" x14ac:dyDescent="0.25">
      <c r="A597" s="48">
        <v>321</v>
      </c>
      <c r="B597" s="72" t="s">
        <v>10511</v>
      </c>
      <c r="C597" s="113" t="s">
        <v>10512</v>
      </c>
      <c r="D597" s="70"/>
      <c r="E597" s="8"/>
      <c r="F597" s="8"/>
      <c r="G597" s="8"/>
      <c r="H597" s="8"/>
      <c r="I597" s="8"/>
      <c r="J597" s="10">
        <f>VLOOKUP(C597,KFT!C:E,3,FALSE)</f>
        <v>327.5</v>
      </c>
    </row>
    <row r="598" spans="1:10" x14ac:dyDescent="0.25">
      <c r="A598" s="6">
        <v>322</v>
      </c>
      <c r="B598" s="6" t="s">
        <v>4596</v>
      </c>
      <c r="C598" s="7" t="s">
        <v>40</v>
      </c>
      <c r="D598" s="7"/>
      <c r="E598" s="10"/>
      <c r="F598" s="10">
        <f>E598*0.593</f>
        <v>0</v>
      </c>
      <c r="G598" s="10"/>
      <c r="H598" s="10">
        <f>((F598*G598)/100)+F598</f>
        <v>0</v>
      </c>
      <c r="I598" s="10">
        <f>H598*4</f>
        <v>0</v>
      </c>
      <c r="J598" s="8"/>
    </row>
    <row r="599" spans="1:10" x14ac:dyDescent="0.25">
      <c r="A599" s="48">
        <v>322</v>
      </c>
      <c r="B599" s="72" t="s">
        <v>10513</v>
      </c>
      <c r="C599" s="113" t="s">
        <v>10514</v>
      </c>
      <c r="D599" s="70"/>
      <c r="E599" s="8"/>
      <c r="F599" s="8"/>
      <c r="G599" s="8"/>
      <c r="H599" s="8"/>
      <c r="I599" s="8"/>
      <c r="J599" s="10" t="e">
        <f>VLOOKUP(C599,KFT!C:E,3,FALSE)</f>
        <v>#N/A</v>
      </c>
    </row>
    <row r="600" spans="1:10" x14ac:dyDescent="0.25">
      <c r="A600" s="6">
        <v>323</v>
      </c>
      <c r="B600" s="6">
        <v>600300</v>
      </c>
      <c r="C600" s="134" t="s">
        <v>8520</v>
      </c>
      <c r="D600" s="134"/>
      <c r="E600" s="10">
        <v>879.66</v>
      </c>
      <c r="F600" s="10">
        <f>E600*0.593</f>
        <v>521.63837999999998</v>
      </c>
      <c r="G600" s="10"/>
      <c r="H600" s="10">
        <f>((F600*G600)/100)+F600</f>
        <v>521.63837999999998</v>
      </c>
      <c r="I600" s="10">
        <f>H600*4</f>
        <v>2086.5535199999999</v>
      </c>
      <c r="J600" s="10" t="e">
        <f>VLOOKUP(C600,KFT!C:E,3,FALSE)</f>
        <v>#N/A</v>
      </c>
    </row>
    <row r="601" spans="1:10" x14ac:dyDescent="0.25">
      <c r="A601" s="48">
        <v>323</v>
      </c>
      <c r="B601" s="72" t="s">
        <v>10515</v>
      </c>
      <c r="C601" s="113" t="s">
        <v>10516</v>
      </c>
      <c r="D601" s="70"/>
      <c r="E601" s="8"/>
      <c r="F601" s="8"/>
      <c r="G601" s="8"/>
      <c r="H601" s="8"/>
      <c r="I601" s="8"/>
      <c r="J601" s="10" t="e">
        <f>VLOOKUP(C601,KFT!C:E,3,FALSE)</f>
        <v>#N/A</v>
      </c>
    </row>
    <row r="602" spans="1:10" x14ac:dyDescent="0.25">
      <c r="A602" s="48">
        <v>324</v>
      </c>
      <c r="B602" s="72" t="s">
        <v>10517</v>
      </c>
      <c r="C602" s="113" t="s">
        <v>10518</v>
      </c>
      <c r="D602" s="70"/>
      <c r="E602" s="8"/>
      <c r="F602" s="8"/>
      <c r="G602" s="8"/>
      <c r="H602" s="8"/>
      <c r="I602" s="8"/>
      <c r="J602" s="10">
        <f>VLOOKUP(C602,KFT!C:E,3,FALSE)</f>
        <v>260</v>
      </c>
    </row>
    <row r="603" spans="1:10" x14ac:dyDescent="0.25">
      <c r="A603" s="6">
        <v>324</v>
      </c>
      <c r="B603" s="6">
        <v>600330</v>
      </c>
      <c r="C603" s="134" t="s">
        <v>8521</v>
      </c>
      <c r="D603" s="134"/>
      <c r="E603" s="10">
        <v>130.32</v>
      </c>
      <c r="F603" s="10">
        <f>E603*0.593</f>
        <v>77.279759999999996</v>
      </c>
      <c r="G603" s="10"/>
      <c r="H603" s="10">
        <f>((F603*G603)/100)+F603</f>
        <v>77.279759999999996</v>
      </c>
      <c r="I603" s="10">
        <f>H603*4</f>
        <v>309.11903999999998</v>
      </c>
      <c r="J603" s="10" t="e">
        <f>VLOOKUP(C603,KFT!C:E,3,FALSE)</f>
        <v>#N/A</v>
      </c>
    </row>
    <row r="604" spans="1:10" x14ac:dyDescent="0.25">
      <c r="A604" s="48">
        <v>325</v>
      </c>
      <c r="B604" s="72" t="s">
        <v>10519</v>
      </c>
      <c r="C604" s="113" t="s">
        <v>10520</v>
      </c>
      <c r="D604" s="70"/>
      <c r="E604" s="8"/>
      <c r="F604" s="8"/>
      <c r="G604" s="8"/>
      <c r="H604" s="8"/>
      <c r="I604" s="8"/>
      <c r="J604" s="10">
        <f>VLOOKUP(C604,KFT!C:E,3,FALSE)</f>
        <v>212.5</v>
      </c>
    </row>
    <row r="605" spans="1:10" x14ac:dyDescent="0.25">
      <c r="A605" s="6">
        <v>325</v>
      </c>
      <c r="B605" s="6">
        <v>600350</v>
      </c>
      <c r="C605" s="9" t="s">
        <v>41</v>
      </c>
      <c r="D605" s="9"/>
      <c r="E605" s="10">
        <v>386.72</v>
      </c>
      <c r="F605" s="10">
        <f>E605*0.593</f>
        <v>229.32496</v>
      </c>
      <c r="G605" s="10"/>
      <c r="H605" s="10">
        <f>((F605*G605)/100)+F605</f>
        <v>229.32496</v>
      </c>
      <c r="I605" s="10">
        <f>H605*4</f>
        <v>917.29984000000002</v>
      </c>
      <c r="J605" s="10">
        <f>VLOOKUP(C605,KFT!C:E,3,FALSE)</f>
        <v>996</v>
      </c>
    </row>
    <row r="606" spans="1:10" x14ac:dyDescent="0.25">
      <c r="A606" s="48">
        <v>326</v>
      </c>
      <c r="B606" s="72" t="s">
        <v>10521</v>
      </c>
      <c r="C606" s="113" t="s">
        <v>10522</v>
      </c>
      <c r="D606" s="70"/>
      <c r="E606" s="8"/>
      <c r="F606" s="8"/>
      <c r="G606" s="8"/>
      <c r="H606" s="8"/>
      <c r="I606" s="8"/>
      <c r="J606" s="10">
        <f>VLOOKUP(C606,KFT!C:E,3,FALSE)</f>
        <v>157.5</v>
      </c>
    </row>
    <row r="607" spans="1:10" x14ac:dyDescent="0.25">
      <c r="A607" s="6">
        <v>326</v>
      </c>
      <c r="B607" s="6">
        <v>600360</v>
      </c>
      <c r="C607" s="9" t="s">
        <v>462</v>
      </c>
      <c r="D607" s="9"/>
      <c r="E607" s="10">
        <v>193.52</v>
      </c>
      <c r="F607" s="10">
        <f>E607*0.593</f>
        <v>114.75736000000001</v>
      </c>
      <c r="G607" s="10"/>
      <c r="H607" s="10">
        <f>((F607*G607)/100)+F607</f>
        <v>114.75736000000001</v>
      </c>
      <c r="I607" s="10">
        <f>H607*4</f>
        <v>459.02944000000002</v>
      </c>
      <c r="J607" s="10">
        <f>VLOOKUP(C607,KFT!C:E,3,FALSE)</f>
        <v>576</v>
      </c>
    </row>
    <row r="608" spans="1:10" x14ac:dyDescent="0.25">
      <c r="A608" s="48">
        <v>327</v>
      </c>
      <c r="B608" s="72" t="s">
        <v>10523</v>
      </c>
      <c r="C608" s="113" t="s">
        <v>10524</v>
      </c>
      <c r="D608" s="70"/>
      <c r="E608" s="8"/>
      <c r="F608" s="8"/>
      <c r="G608" s="8"/>
      <c r="H608" s="8"/>
      <c r="I608" s="8"/>
      <c r="J608" s="10">
        <f>VLOOKUP(C608,KFT!C:E,3,FALSE)</f>
        <v>212.5</v>
      </c>
    </row>
    <row r="609" spans="1:10" x14ac:dyDescent="0.25">
      <c r="A609" s="6">
        <v>327</v>
      </c>
      <c r="B609" s="6">
        <v>600370</v>
      </c>
      <c r="C609" s="9" t="s">
        <v>463</v>
      </c>
      <c r="D609" s="9"/>
      <c r="E609" s="10">
        <v>657.39</v>
      </c>
      <c r="F609" s="10">
        <f>E609*0.593</f>
        <v>389.83226999999999</v>
      </c>
      <c r="G609" s="10"/>
      <c r="H609" s="10">
        <f>((F609*G609)/100)+F609</f>
        <v>389.83226999999999</v>
      </c>
      <c r="I609" s="10">
        <f>H609*4</f>
        <v>1559.32908</v>
      </c>
      <c r="J609" s="10" t="e">
        <f>VLOOKUP(C609,KFT!C:E,3,FALSE)</f>
        <v>#N/A</v>
      </c>
    </row>
    <row r="610" spans="1:10" x14ac:dyDescent="0.25">
      <c r="A610" s="48">
        <v>328</v>
      </c>
      <c r="B610" s="72" t="s">
        <v>10525</v>
      </c>
      <c r="C610" s="113" t="s">
        <v>10526</v>
      </c>
      <c r="D610" s="70"/>
      <c r="E610" s="8"/>
      <c r="F610" s="8"/>
      <c r="G610" s="8"/>
      <c r="H610" s="8"/>
      <c r="I610" s="8"/>
      <c r="J610" s="10">
        <f>VLOOKUP(C610,KFT!C:E,3,FALSE)</f>
        <v>132.5</v>
      </c>
    </row>
    <row r="611" spans="1:10" x14ac:dyDescent="0.25">
      <c r="A611" s="6">
        <v>328</v>
      </c>
      <c r="B611" s="6">
        <v>600400</v>
      </c>
      <c r="C611" s="9" t="s">
        <v>464</v>
      </c>
      <c r="D611" s="9"/>
      <c r="E611" s="10">
        <v>551.17999999999995</v>
      </c>
      <c r="F611" s="10">
        <f>E611*0.593</f>
        <v>326.84973999999994</v>
      </c>
      <c r="G611" s="10"/>
      <c r="H611" s="10">
        <f>((F611*G611)/100)+F611</f>
        <v>326.84973999999994</v>
      </c>
      <c r="I611" s="10">
        <f>H611*4</f>
        <v>1307.3989599999998</v>
      </c>
      <c r="J611" s="10" t="e">
        <f>VLOOKUP(C611,KFT!C:E,3,FALSE)</f>
        <v>#N/A</v>
      </c>
    </row>
    <row r="612" spans="1:10" x14ac:dyDescent="0.25">
      <c r="A612" s="6">
        <v>329</v>
      </c>
      <c r="B612" s="6" t="s">
        <v>4596</v>
      </c>
      <c r="C612" s="7" t="s">
        <v>465</v>
      </c>
      <c r="D612" s="7"/>
      <c r="E612" s="10"/>
      <c r="F612" s="10">
        <f>E612*0.593</f>
        <v>0</v>
      </c>
      <c r="G612" s="10"/>
      <c r="H612" s="10">
        <f>((F612*G612)/100)+F612</f>
        <v>0</v>
      </c>
      <c r="I612" s="10">
        <f>H612*4</f>
        <v>0</v>
      </c>
      <c r="J612" s="8"/>
    </row>
    <row r="613" spans="1:10" x14ac:dyDescent="0.25">
      <c r="A613" s="48">
        <v>329</v>
      </c>
      <c r="B613" s="72" t="s">
        <v>10527</v>
      </c>
      <c r="C613" s="113" t="s">
        <v>10528</v>
      </c>
      <c r="D613" s="70"/>
      <c r="E613" s="8"/>
      <c r="F613" s="8"/>
      <c r="G613" s="8"/>
      <c r="H613" s="8"/>
      <c r="I613" s="8"/>
      <c r="J613" s="10">
        <f>VLOOKUP(C613,KFT!C:E,3,FALSE)</f>
        <v>257.5</v>
      </c>
    </row>
    <row r="614" spans="1:10" x14ac:dyDescent="0.25">
      <c r="A614" s="6">
        <v>330</v>
      </c>
      <c r="B614" s="6">
        <v>600410</v>
      </c>
      <c r="C614" s="9" t="s">
        <v>466</v>
      </c>
      <c r="D614" s="9"/>
      <c r="E614" s="10">
        <v>661.12</v>
      </c>
      <c r="F614" s="10">
        <f>E614*0.593</f>
        <v>392.04415999999998</v>
      </c>
      <c r="G614" s="10"/>
      <c r="H614" s="10">
        <f>((F614*G614)/100)+F614</f>
        <v>392.04415999999998</v>
      </c>
      <c r="I614" s="10">
        <f>H614*4</f>
        <v>1568.1766399999999</v>
      </c>
      <c r="J614" s="10">
        <f>VLOOKUP(C614,KFT!C:E,3,FALSE)</f>
        <v>1626</v>
      </c>
    </row>
    <row r="615" spans="1:10" x14ac:dyDescent="0.25">
      <c r="A615" s="48">
        <v>330</v>
      </c>
      <c r="B615" s="72" t="s">
        <v>10529</v>
      </c>
      <c r="C615" s="113" t="s">
        <v>10530</v>
      </c>
      <c r="D615" s="70"/>
      <c r="E615" s="8"/>
      <c r="F615" s="8"/>
      <c r="G615" s="8"/>
      <c r="H615" s="8"/>
      <c r="I615" s="8"/>
      <c r="J615" s="10">
        <f>VLOOKUP(C615,KFT!C:E,3,FALSE)</f>
        <v>327.5</v>
      </c>
    </row>
    <row r="616" spans="1:10" x14ac:dyDescent="0.25">
      <c r="A616" s="6">
        <v>331</v>
      </c>
      <c r="B616" s="6">
        <v>600420</v>
      </c>
      <c r="C616" s="9" t="s">
        <v>467</v>
      </c>
      <c r="D616" s="9"/>
      <c r="E616" s="10">
        <v>330.55</v>
      </c>
      <c r="F616" s="10">
        <f>E616*0.593</f>
        <v>196.01615000000001</v>
      </c>
      <c r="G616" s="10"/>
      <c r="H616" s="10">
        <f>((F616*G616)/100)+F616</f>
        <v>196.01615000000001</v>
      </c>
      <c r="I616" s="10">
        <f>H616*4</f>
        <v>784.06460000000004</v>
      </c>
      <c r="J616" s="10">
        <f>VLOOKUP(C616,KFT!C:E,3,FALSE)</f>
        <v>852</v>
      </c>
    </row>
    <row r="617" spans="1:10" x14ac:dyDescent="0.25">
      <c r="A617" s="48">
        <v>331</v>
      </c>
      <c r="B617" s="72" t="s">
        <v>10531</v>
      </c>
      <c r="C617" s="113" t="s">
        <v>10532</v>
      </c>
      <c r="D617" s="70"/>
      <c r="E617" s="8"/>
      <c r="F617" s="8"/>
      <c r="G617" s="8"/>
      <c r="H617" s="8"/>
      <c r="I617" s="8"/>
      <c r="J617" s="10">
        <f>VLOOKUP(C617,KFT!C:E,3,FALSE)</f>
        <v>142.5</v>
      </c>
    </row>
    <row r="618" spans="1:10" x14ac:dyDescent="0.25">
      <c r="A618" s="6">
        <v>332</v>
      </c>
      <c r="B618" s="6">
        <v>600430</v>
      </c>
      <c r="C618" s="9" t="s">
        <v>468</v>
      </c>
      <c r="D618" s="9"/>
      <c r="E618" s="10">
        <v>1322.23</v>
      </c>
      <c r="F618" s="10">
        <f>E618*0.593</f>
        <v>784.08238999999992</v>
      </c>
      <c r="G618" s="10"/>
      <c r="H618" s="10">
        <f>((F618*G618)/100)+F618</f>
        <v>784.08238999999992</v>
      </c>
      <c r="I618" s="10">
        <f>H618*4</f>
        <v>3136.3295599999997</v>
      </c>
      <c r="J618" s="10">
        <f>VLOOKUP(C618,KFT!C:E,3,FALSE)</f>
        <v>2782</v>
      </c>
    </row>
    <row r="619" spans="1:10" x14ac:dyDescent="0.25">
      <c r="A619" s="48">
        <v>332</v>
      </c>
      <c r="B619" s="72" t="s">
        <v>10533</v>
      </c>
      <c r="C619" s="113" t="s">
        <v>10534</v>
      </c>
      <c r="D619" s="70"/>
      <c r="E619" s="8"/>
      <c r="F619" s="8"/>
      <c r="G619" s="8"/>
      <c r="H619" s="8"/>
      <c r="I619" s="8"/>
      <c r="J619" s="10">
        <f>VLOOKUP(C619,KFT!C:E,3,FALSE)</f>
        <v>340</v>
      </c>
    </row>
    <row r="620" spans="1:10" x14ac:dyDescent="0.25">
      <c r="A620" s="6">
        <v>333</v>
      </c>
      <c r="B620" s="6">
        <v>600440</v>
      </c>
      <c r="C620" s="9" t="s">
        <v>469</v>
      </c>
      <c r="D620" s="9"/>
      <c r="E620" s="10">
        <v>991.67</v>
      </c>
      <c r="F620" s="10">
        <f>E620*0.593</f>
        <v>588.06030999999996</v>
      </c>
      <c r="G620" s="10"/>
      <c r="H620" s="10">
        <f>((F620*G620)/100)+F620</f>
        <v>588.06030999999996</v>
      </c>
      <c r="I620" s="10">
        <f>H620*4</f>
        <v>2352.2412399999998</v>
      </c>
      <c r="J620" s="10">
        <f>VLOOKUP(C620,KFT!C:E,3,FALSE)</f>
        <v>2438</v>
      </c>
    </row>
    <row r="621" spans="1:10" x14ac:dyDescent="0.25">
      <c r="A621" s="48">
        <v>333</v>
      </c>
      <c r="B621" s="72" t="s">
        <v>10535</v>
      </c>
      <c r="C621" s="113" t="s">
        <v>10536</v>
      </c>
      <c r="D621" s="70"/>
      <c r="E621" s="8"/>
      <c r="F621" s="8"/>
      <c r="G621" s="8"/>
      <c r="H621" s="8"/>
      <c r="I621" s="8"/>
      <c r="J621" s="10">
        <f>VLOOKUP(C621,KFT!C:E,3,FALSE)</f>
        <v>397.5</v>
      </c>
    </row>
    <row r="622" spans="1:10" x14ac:dyDescent="0.25">
      <c r="A622" s="6">
        <v>334</v>
      </c>
      <c r="B622" s="6">
        <v>600450</v>
      </c>
      <c r="C622" s="9" t="s">
        <v>470</v>
      </c>
      <c r="D622" s="9"/>
      <c r="E622" s="10">
        <v>330.55</v>
      </c>
      <c r="F622" s="10">
        <f>E622*0.593</f>
        <v>196.01615000000001</v>
      </c>
      <c r="G622" s="10"/>
      <c r="H622" s="10">
        <f>((F622*G622)/100)+F622</f>
        <v>196.01615000000001</v>
      </c>
      <c r="I622" s="10">
        <f>H622*4</f>
        <v>784.06460000000004</v>
      </c>
      <c r="J622" s="10" t="e">
        <f>VLOOKUP(C622,KFT!C:E,3,FALSE)</f>
        <v>#N/A</v>
      </c>
    </row>
    <row r="623" spans="1:10" x14ac:dyDescent="0.25">
      <c r="A623" s="48">
        <v>334</v>
      </c>
      <c r="B623" s="72" t="s">
        <v>10537</v>
      </c>
      <c r="C623" s="113" t="s">
        <v>10538</v>
      </c>
      <c r="D623" s="70"/>
      <c r="E623" s="8"/>
      <c r="F623" s="8"/>
      <c r="G623" s="8"/>
      <c r="H623" s="8"/>
      <c r="I623" s="8"/>
      <c r="J623" s="10">
        <f>VLOOKUP(C623,KFT!C:E,3,FALSE)</f>
        <v>400</v>
      </c>
    </row>
    <row r="624" spans="1:10" x14ac:dyDescent="0.25">
      <c r="A624" s="6">
        <v>335</v>
      </c>
      <c r="B624" s="6">
        <v>600460</v>
      </c>
      <c r="C624" s="9" t="s">
        <v>471</v>
      </c>
      <c r="D624" s="9"/>
      <c r="E624" s="10">
        <v>1329.66</v>
      </c>
      <c r="F624" s="10">
        <f>E624*0.593</f>
        <v>788.48838000000001</v>
      </c>
      <c r="G624" s="10"/>
      <c r="H624" s="10">
        <f>((F624*G624)/100)+F624</f>
        <v>788.48838000000001</v>
      </c>
      <c r="I624" s="10">
        <f>H624*4</f>
        <v>3153.95352</v>
      </c>
      <c r="J624" s="10">
        <f>VLOOKUP(C624,KFT!C:E,3,FALSE)</f>
        <v>1970</v>
      </c>
    </row>
    <row r="625" spans="1:10" x14ac:dyDescent="0.25">
      <c r="A625" s="48">
        <v>335</v>
      </c>
      <c r="B625" s="72" t="s">
        <v>10539</v>
      </c>
      <c r="C625" s="113" t="s">
        <v>10540</v>
      </c>
      <c r="D625" s="70"/>
      <c r="E625" s="8"/>
      <c r="F625" s="8"/>
      <c r="G625" s="8"/>
      <c r="H625" s="8"/>
      <c r="I625" s="8"/>
      <c r="J625" s="10">
        <f>VLOOKUP(C625,KFT!C:E,3,FALSE)</f>
        <v>500</v>
      </c>
    </row>
    <row r="626" spans="1:10" x14ac:dyDescent="0.25">
      <c r="A626" s="6">
        <v>336</v>
      </c>
      <c r="B626" s="6">
        <v>600470</v>
      </c>
      <c r="C626" s="9" t="s">
        <v>472</v>
      </c>
      <c r="D626" s="9"/>
      <c r="E626" s="10">
        <v>881.37</v>
      </c>
      <c r="F626" s="10">
        <f>E626*0.593</f>
        <v>522.65241000000003</v>
      </c>
      <c r="G626" s="10"/>
      <c r="H626" s="10">
        <f>((F626*G626)/100)+F626</f>
        <v>522.65241000000003</v>
      </c>
      <c r="I626" s="10">
        <f>H626*4</f>
        <v>2090.6096400000001</v>
      </c>
      <c r="J626" s="10">
        <f>VLOOKUP(C626,KFT!C:E,3,FALSE)</f>
        <v>2166</v>
      </c>
    </row>
    <row r="627" spans="1:10" x14ac:dyDescent="0.25">
      <c r="A627" s="48">
        <v>336</v>
      </c>
      <c r="B627" s="72" t="s">
        <v>10541</v>
      </c>
      <c r="C627" s="113" t="s">
        <v>10542</v>
      </c>
      <c r="D627" s="70"/>
      <c r="E627" s="8"/>
      <c r="F627" s="8"/>
      <c r="G627" s="8"/>
      <c r="H627" s="8"/>
      <c r="I627" s="8"/>
      <c r="J627" s="10">
        <f>VLOOKUP(C627,KFT!C:E,3,FALSE)</f>
        <v>217.5</v>
      </c>
    </row>
    <row r="628" spans="1:10" x14ac:dyDescent="0.25">
      <c r="A628" s="6">
        <v>337</v>
      </c>
      <c r="B628" s="6">
        <v>600480</v>
      </c>
      <c r="C628" s="9" t="s">
        <v>473</v>
      </c>
      <c r="D628" s="9"/>
      <c r="E628" s="10">
        <v>330.55</v>
      </c>
      <c r="F628" s="10">
        <f>E628*0.593</f>
        <v>196.01615000000001</v>
      </c>
      <c r="G628" s="10"/>
      <c r="H628" s="10">
        <f>((F628*G628)/100)+F628</f>
        <v>196.01615000000001</v>
      </c>
      <c r="I628" s="10">
        <f>H628*4</f>
        <v>784.06460000000004</v>
      </c>
      <c r="J628" s="10" t="e">
        <f>VLOOKUP(C628,KFT!C:E,3,FALSE)</f>
        <v>#N/A</v>
      </c>
    </row>
    <row r="629" spans="1:10" x14ac:dyDescent="0.25">
      <c r="A629" s="48">
        <v>337</v>
      </c>
      <c r="B629" s="72" t="s">
        <v>10543</v>
      </c>
      <c r="C629" s="113" t="s">
        <v>10544</v>
      </c>
      <c r="D629" s="70"/>
      <c r="E629" s="8"/>
      <c r="F629" s="8"/>
      <c r="G629" s="8"/>
      <c r="H629" s="8"/>
      <c r="I629" s="8"/>
      <c r="J629" s="10" t="e">
        <f>VLOOKUP(C629,KFT!C:E,3,FALSE)</f>
        <v>#N/A</v>
      </c>
    </row>
    <row r="630" spans="1:10" x14ac:dyDescent="0.25">
      <c r="A630" s="6">
        <v>338</v>
      </c>
      <c r="B630" s="6">
        <v>600490</v>
      </c>
      <c r="C630" s="9" t="s">
        <v>474</v>
      </c>
      <c r="D630" s="9"/>
      <c r="E630" s="10">
        <v>661.12</v>
      </c>
      <c r="F630" s="10">
        <f>E630*0.593</f>
        <v>392.04415999999998</v>
      </c>
      <c r="G630" s="10"/>
      <c r="H630" s="10">
        <f>((F630*G630)/100)+F630</f>
        <v>392.04415999999998</v>
      </c>
      <c r="I630" s="10">
        <f>H630*4</f>
        <v>1568.1766399999999</v>
      </c>
      <c r="J630" s="10">
        <f>VLOOKUP(C630,KFT!C:E,3,FALSE)</f>
        <v>1680</v>
      </c>
    </row>
    <row r="631" spans="1:10" x14ac:dyDescent="0.25">
      <c r="A631" s="48">
        <v>338</v>
      </c>
      <c r="B631" s="72" t="s">
        <v>10545</v>
      </c>
      <c r="C631" s="113" t="s">
        <v>10546</v>
      </c>
      <c r="D631" s="70"/>
      <c r="E631" s="8"/>
      <c r="F631" s="8"/>
      <c r="G631" s="8"/>
      <c r="H631" s="8"/>
      <c r="I631" s="8"/>
      <c r="J631" s="10">
        <f>VLOOKUP(C631,KFT!C:E,3,FALSE)</f>
        <v>272.5</v>
      </c>
    </row>
    <row r="632" spans="1:10" x14ac:dyDescent="0.25">
      <c r="A632" s="6">
        <v>339</v>
      </c>
      <c r="B632" s="6">
        <v>600500</v>
      </c>
      <c r="C632" s="9" t="s">
        <v>475</v>
      </c>
      <c r="D632" s="9"/>
      <c r="E632" s="10">
        <v>330.55</v>
      </c>
      <c r="F632" s="10">
        <f>E632*0.593</f>
        <v>196.01615000000001</v>
      </c>
      <c r="G632" s="10"/>
      <c r="H632" s="10">
        <f>((F632*G632)/100)+F632</f>
        <v>196.01615000000001</v>
      </c>
      <c r="I632" s="10">
        <f>H632*4</f>
        <v>784.06460000000004</v>
      </c>
      <c r="J632" s="10" t="e">
        <f>VLOOKUP(C632,KFT!C:E,3,FALSE)</f>
        <v>#N/A</v>
      </c>
    </row>
    <row r="633" spans="1:10" x14ac:dyDescent="0.25">
      <c r="A633" s="48">
        <v>339</v>
      </c>
      <c r="B633" s="72" t="s">
        <v>10547</v>
      </c>
      <c r="C633" s="113" t="s">
        <v>10548</v>
      </c>
      <c r="D633" s="70"/>
      <c r="E633" s="8"/>
      <c r="F633" s="8"/>
      <c r="G633" s="8"/>
      <c r="H633" s="8"/>
      <c r="I633" s="8"/>
      <c r="J633" s="10">
        <f>VLOOKUP(C633,KFT!C:E,3,FALSE)</f>
        <v>947.5</v>
      </c>
    </row>
    <row r="634" spans="1:10" x14ac:dyDescent="0.25">
      <c r="A634" s="6">
        <v>340</v>
      </c>
      <c r="B634" s="6">
        <v>600510</v>
      </c>
      <c r="C634" s="9" t="s">
        <v>476</v>
      </c>
      <c r="D634" s="9"/>
      <c r="E634" s="10">
        <v>881.37</v>
      </c>
      <c r="F634" s="10">
        <f>E634*0.593</f>
        <v>522.65241000000003</v>
      </c>
      <c r="G634" s="10"/>
      <c r="H634" s="10">
        <f>((F634*G634)/100)+F634</f>
        <v>522.65241000000003</v>
      </c>
      <c r="I634" s="10">
        <f>H634*4</f>
        <v>2090.6096400000001</v>
      </c>
      <c r="J634" s="10">
        <f>VLOOKUP(C634,KFT!C:E,3,FALSE)</f>
        <v>2166</v>
      </c>
    </row>
    <row r="635" spans="1:10" x14ac:dyDescent="0.25">
      <c r="A635" s="48">
        <v>340</v>
      </c>
      <c r="B635" s="72" t="s">
        <v>10549</v>
      </c>
      <c r="C635" s="113" t="s">
        <v>10550</v>
      </c>
      <c r="D635" s="70"/>
      <c r="E635" s="8"/>
      <c r="F635" s="8"/>
      <c r="G635" s="8"/>
      <c r="H635" s="8"/>
      <c r="I635" s="8"/>
      <c r="J635" s="10">
        <f>VLOOKUP(C635,KFT!C:E,3,FALSE)</f>
        <v>415</v>
      </c>
    </row>
    <row r="636" spans="1:10" x14ac:dyDescent="0.25">
      <c r="A636" s="6">
        <v>341</v>
      </c>
      <c r="B636" s="6">
        <v>600520</v>
      </c>
      <c r="C636" s="9" t="s">
        <v>477</v>
      </c>
      <c r="D636" s="9"/>
      <c r="E636" s="10">
        <v>330.55</v>
      </c>
      <c r="F636" s="10">
        <f>E636*0.593</f>
        <v>196.01615000000001</v>
      </c>
      <c r="G636" s="10"/>
      <c r="H636" s="10">
        <f>((F636*G636)/100)+F636</f>
        <v>196.01615000000001</v>
      </c>
      <c r="I636" s="10">
        <f>H636*4</f>
        <v>784.06460000000004</v>
      </c>
      <c r="J636" s="10">
        <f>VLOOKUP(C636,KFT!C:E,3,FALSE)</f>
        <v>746</v>
      </c>
    </row>
    <row r="637" spans="1:10" x14ac:dyDescent="0.25">
      <c r="A637" s="48">
        <v>341</v>
      </c>
      <c r="B637" s="72" t="s">
        <v>10551</v>
      </c>
      <c r="C637" s="113" t="s">
        <v>10552</v>
      </c>
      <c r="D637" s="70"/>
      <c r="E637" s="8"/>
      <c r="F637" s="8"/>
      <c r="G637" s="8"/>
      <c r="H637" s="8"/>
      <c r="I637" s="8"/>
      <c r="J637" s="10">
        <f>VLOOKUP(C637,KFT!C:E,3,FALSE)</f>
        <v>362.5</v>
      </c>
    </row>
    <row r="638" spans="1:10" x14ac:dyDescent="0.25">
      <c r="A638" s="6">
        <v>342</v>
      </c>
      <c r="B638" s="6">
        <v>600530</v>
      </c>
      <c r="C638" s="9" t="s">
        <v>478</v>
      </c>
      <c r="D638" s="9"/>
      <c r="E638" s="10">
        <v>1101.98</v>
      </c>
      <c r="F638" s="10">
        <f>E638*0.593</f>
        <v>653.47414000000003</v>
      </c>
      <c r="G638" s="10"/>
      <c r="H638" s="10">
        <f>((F638*G638)/100)+F638</f>
        <v>653.47414000000003</v>
      </c>
      <c r="I638" s="10">
        <f>H638*4</f>
        <v>2613.8965600000001</v>
      </c>
      <c r="J638" s="10">
        <f>VLOOKUP(C638,KFT!C:E,3,FALSE)</f>
        <v>3124</v>
      </c>
    </row>
    <row r="639" spans="1:10" x14ac:dyDescent="0.25">
      <c r="A639" s="48">
        <v>342</v>
      </c>
      <c r="B639" s="72" t="s">
        <v>10553</v>
      </c>
      <c r="C639" s="113" t="s">
        <v>10554</v>
      </c>
      <c r="D639" s="70"/>
      <c r="E639" s="8"/>
      <c r="F639" s="8"/>
      <c r="G639" s="8"/>
      <c r="H639" s="8"/>
      <c r="I639" s="8"/>
      <c r="J639" s="10">
        <f>VLOOKUP(C639,KFT!C:E,3,FALSE)</f>
        <v>157.5</v>
      </c>
    </row>
    <row r="640" spans="1:10" x14ac:dyDescent="0.25">
      <c r="A640" s="6">
        <v>343</v>
      </c>
      <c r="B640" s="6">
        <v>600540</v>
      </c>
      <c r="C640" s="9" t="s">
        <v>479</v>
      </c>
      <c r="D640" s="9"/>
      <c r="E640" s="10">
        <v>1101.98</v>
      </c>
      <c r="F640" s="10">
        <f>E640*0.593</f>
        <v>653.47414000000003</v>
      </c>
      <c r="G640" s="10"/>
      <c r="H640" s="10">
        <f>((F640*G640)/100)+F640</f>
        <v>653.47414000000003</v>
      </c>
      <c r="I640" s="10">
        <f>H640*4</f>
        <v>2613.8965600000001</v>
      </c>
      <c r="J640" s="10">
        <f>VLOOKUP(C640,KFT!C:E,3,FALSE)</f>
        <v>3124</v>
      </c>
    </row>
    <row r="641" spans="1:10" x14ac:dyDescent="0.25">
      <c r="A641" s="48">
        <v>343</v>
      </c>
      <c r="B641" s="72" t="s">
        <v>10555</v>
      </c>
      <c r="C641" s="113" t="s">
        <v>10556</v>
      </c>
      <c r="D641" s="70"/>
      <c r="E641" s="8"/>
      <c r="F641" s="8"/>
      <c r="G641" s="8"/>
      <c r="H641" s="8"/>
      <c r="I641" s="8"/>
      <c r="J641" s="10">
        <f>VLOOKUP(C641,KFT!C:E,3,FALSE)</f>
        <v>122.5</v>
      </c>
    </row>
    <row r="642" spans="1:10" x14ac:dyDescent="0.25">
      <c r="A642" s="6">
        <v>344</v>
      </c>
      <c r="B642" s="6">
        <v>600550</v>
      </c>
      <c r="C642" s="9" t="s">
        <v>480</v>
      </c>
      <c r="D642" s="9"/>
      <c r="E642" s="10">
        <v>928.53</v>
      </c>
      <c r="F642" s="10">
        <f>E642*0.593</f>
        <v>550.61829</v>
      </c>
      <c r="G642" s="10"/>
      <c r="H642" s="10">
        <f>((F642*G642)/100)+F642</f>
        <v>550.61829</v>
      </c>
      <c r="I642" s="10">
        <f>H642*4</f>
        <v>2202.47316</v>
      </c>
      <c r="J642" s="10">
        <f>VLOOKUP(C642,KFT!C:E,3,FALSE)</f>
        <v>1900</v>
      </c>
    </row>
    <row r="643" spans="1:10" x14ac:dyDescent="0.25">
      <c r="A643" s="48">
        <v>344</v>
      </c>
      <c r="B643" s="72" t="s">
        <v>10557</v>
      </c>
      <c r="C643" s="113" t="s">
        <v>10558</v>
      </c>
      <c r="D643" s="70"/>
      <c r="E643" s="8"/>
      <c r="F643" s="8"/>
      <c r="G643" s="8"/>
      <c r="H643" s="8"/>
      <c r="I643" s="8"/>
      <c r="J643" s="10" t="e">
        <f>VLOOKUP(C643,KFT!C:E,3,FALSE)</f>
        <v>#N/A</v>
      </c>
    </row>
    <row r="644" spans="1:10" x14ac:dyDescent="0.25">
      <c r="A644" s="48">
        <v>345</v>
      </c>
      <c r="B644" s="72" t="s">
        <v>10559</v>
      </c>
      <c r="C644" s="113" t="s">
        <v>10560</v>
      </c>
      <c r="D644" s="70"/>
      <c r="E644" s="8"/>
      <c r="F644" s="8"/>
      <c r="G644" s="8"/>
      <c r="H644" s="8"/>
      <c r="I644" s="8"/>
      <c r="J644" s="10">
        <f>VLOOKUP(C644,KFT!C:E,3,FALSE)</f>
        <v>52.5</v>
      </c>
    </row>
    <row r="645" spans="1:10" x14ac:dyDescent="0.25">
      <c r="A645" s="6">
        <v>345</v>
      </c>
      <c r="B645" s="6">
        <v>600560</v>
      </c>
      <c r="C645" s="9" t="s">
        <v>481</v>
      </c>
      <c r="D645" s="9"/>
      <c r="E645" s="10">
        <v>7537.83</v>
      </c>
      <c r="F645" s="10">
        <f>E645*0.593</f>
        <v>4469.9331899999997</v>
      </c>
      <c r="G645" s="10"/>
      <c r="H645" s="10">
        <f>((F645*G645)/100)+F645</f>
        <v>4469.9331899999997</v>
      </c>
      <c r="I645" s="10">
        <f>H645*4</f>
        <v>17879.732759999999</v>
      </c>
      <c r="J645" s="10">
        <f>VLOOKUP(C645,KFT!C:E,3,FALSE)</f>
        <v>20836</v>
      </c>
    </row>
    <row r="646" spans="1:10" x14ac:dyDescent="0.25">
      <c r="A646" s="6">
        <v>346</v>
      </c>
      <c r="B646" s="6">
        <v>600570</v>
      </c>
      <c r="C646" s="9" t="s">
        <v>482</v>
      </c>
      <c r="D646" s="9"/>
      <c r="E646" s="10">
        <v>771.42</v>
      </c>
      <c r="F646" s="10">
        <f>E646*0.593</f>
        <v>457.45205999999996</v>
      </c>
      <c r="G646" s="10"/>
      <c r="H646" s="10">
        <f>((F646*G646)/100)+F646</f>
        <v>457.45205999999996</v>
      </c>
      <c r="I646" s="10">
        <f>H646*4</f>
        <v>1829.8082399999998</v>
      </c>
      <c r="J646" s="10" t="e">
        <f>VLOOKUP(C646,KFT!C:E,3,FALSE)</f>
        <v>#N/A</v>
      </c>
    </row>
    <row r="647" spans="1:10" x14ac:dyDescent="0.25">
      <c r="A647" s="48">
        <v>346</v>
      </c>
      <c r="B647" s="72" t="s">
        <v>10561</v>
      </c>
      <c r="C647" s="113" t="s">
        <v>10562</v>
      </c>
      <c r="D647" s="70"/>
      <c r="E647" s="8"/>
      <c r="F647" s="8"/>
      <c r="G647" s="8"/>
      <c r="H647" s="8"/>
      <c r="I647" s="8"/>
      <c r="J647" s="10">
        <f>VLOOKUP(C647,KFT!C:E,3,FALSE)</f>
        <v>262.5</v>
      </c>
    </row>
    <row r="648" spans="1:10" x14ac:dyDescent="0.25">
      <c r="A648" s="48">
        <v>347</v>
      </c>
      <c r="B648" s="72" t="s">
        <v>10563</v>
      </c>
      <c r="C648" s="113" t="s">
        <v>10564</v>
      </c>
      <c r="D648" s="70"/>
      <c r="E648" s="8"/>
      <c r="F648" s="8"/>
      <c r="G648" s="8"/>
      <c r="H648" s="8"/>
      <c r="I648" s="8"/>
      <c r="J648" s="10">
        <f>VLOOKUP(C648,KFT!C:E,3,FALSE)</f>
        <v>1467.5</v>
      </c>
    </row>
    <row r="649" spans="1:10" x14ac:dyDescent="0.25">
      <c r="A649" s="6">
        <v>347</v>
      </c>
      <c r="B649" s="6">
        <v>600580</v>
      </c>
      <c r="C649" s="9" t="s">
        <v>483</v>
      </c>
      <c r="D649" s="9"/>
      <c r="E649" s="10">
        <v>1207.0899999999999</v>
      </c>
      <c r="F649" s="10">
        <f>E649*0.593</f>
        <v>715.80436999999995</v>
      </c>
      <c r="G649" s="10"/>
      <c r="H649" s="10">
        <f>((F649*G649)/100)+F649</f>
        <v>715.80436999999995</v>
      </c>
      <c r="I649" s="10">
        <f>H649*4</f>
        <v>2863.2174799999998</v>
      </c>
      <c r="J649" s="10">
        <f>VLOOKUP(C649,KFT!C:E,3,FALSE)</f>
        <v>2986</v>
      </c>
    </row>
    <row r="650" spans="1:10" x14ac:dyDescent="0.25">
      <c r="A650" s="6">
        <v>348</v>
      </c>
      <c r="B650" s="6">
        <v>600590</v>
      </c>
      <c r="C650" s="9" t="s">
        <v>484</v>
      </c>
      <c r="D650" s="9"/>
      <c r="E650" s="10">
        <v>575.69000000000005</v>
      </c>
      <c r="F650" s="10">
        <f>E650*0.593</f>
        <v>341.38417000000004</v>
      </c>
      <c r="G650" s="10"/>
      <c r="H650" s="10">
        <f>((F650*G650)/100)+F650</f>
        <v>341.38417000000004</v>
      </c>
      <c r="I650" s="10">
        <f>H650*4</f>
        <v>1365.5366800000002</v>
      </c>
      <c r="J650" s="10">
        <f>VLOOKUP(C650,KFT!C:E,3,FALSE)</f>
        <v>1492</v>
      </c>
    </row>
    <row r="651" spans="1:10" x14ac:dyDescent="0.25">
      <c r="A651" s="48">
        <v>348</v>
      </c>
      <c r="B651" s="72" t="s">
        <v>10565</v>
      </c>
      <c r="C651" s="113" t="s">
        <v>10566</v>
      </c>
      <c r="D651" s="70"/>
      <c r="E651" s="8"/>
      <c r="F651" s="8"/>
      <c r="G651" s="8"/>
      <c r="H651" s="8"/>
      <c r="I651" s="8"/>
      <c r="J651" s="10">
        <f>VLOOKUP(C651,KFT!C:E,3,FALSE)</f>
        <v>1352.5</v>
      </c>
    </row>
    <row r="652" spans="1:10" x14ac:dyDescent="0.25">
      <c r="A652" s="6">
        <v>349</v>
      </c>
      <c r="B652" s="6">
        <v>600600</v>
      </c>
      <c r="C652" s="9" t="s">
        <v>485</v>
      </c>
      <c r="D652" s="9"/>
      <c r="E652" s="10">
        <v>1597.07</v>
      </c>
      <c r="F652" s="10">
        <f>E652*0.593</f>
        <v>947.06250999999986</v>
      </c>
      <c r="G652" s="10"/>
      <c r="H652" s="10">
        <f>((F652*G652)/100)+F652</f>
        <v>947.06250999999986</v>
      </c>
      <c r="I652" s="10">
        <f>H652*4</f>
        <v>3788.2500399999994</v>
      </c>
      <c r="J652" s="10">
        <f>VLOOKUP(C652,KFT!C:E,3,FALSE)</f>
        <v>3936</v>
      </c>
    </row>
    <row r="653" spans="1:10" x14ac:dyDescent="0.25">
      <c r="A653" s="48">
        <v>349</v>
      </c>
      <c r="B653" s="72" t="s">
        <v>10567</v>
      </c>
      <c r="C653" s="113" t="s">
        <v>10568</v>
      </c>
      <c r="D653" s="70"/>
      <c r="E653" s="8"/>
      <c r="F653" s="8"/>
      <c r="G653" s="8"/>
      <c r="H653" s="8"/>
      <c r="I653" s="8"/>
      <c r="J653" s="10">
        <f>VLOOKUP(C653,KFT!C:E,3,FALSE)</f>
        <v>467.5</v>
      </c>
    </row>
    <row r="654" spans="1:10" x14ac:dyDescent="0.25">
      <c r="A654" s="48">
        <v>350</v>
      </c>
      <c r="B654" s="72" t="s">
        <v>10569</v>
      </c>
      <c r="C654" s="113" t="s">
        <v>10570</v>
      </c>
      <c r="D654" s="70"/>
      <c r="E654" s="8"/>
      <c r="F654" s="8"/>
      <c r="G654" s="8"/>
      <c r="H654" s="8"/>
      <c r="I654" s="8"/>
      <c r="J654" s="10">
        <f>VLOOKUP(C654,KFT!C:E,3,FALSE)</f>
        <v>797.5</v>
      </c>
    </row>
    <row r="655" spans="1:10" x14ac:dyDescent="0.25">
      <c r="A655" s="6">
        <v>350</v>
      </c>
      <c r="B655" s="6">
        <v>600610</v>
      </c>
      <c r="C655" s="9" t="s">
        <v>486</v>
      </c>
      <c r="D655" s="9"/>
      <c r="E655" s="10">
        <v>1493.08</v>
      </c>
      <c r="F655" s="10">
        <f>E655*0.593</f>
        <v>885.39643999999987</v>
      </c>
      <c r="G655" s="10"/>
      <c r="H655" s="10">
        <f>((F655*G655)/100)+F655</f>
        <v>885.39643999999987</v>
      </c>
      <c r="I655" s="10">
        <f>H655*4</f>
        <v>3541.5857599999995</v>
      </c>
      <c r="J655" s="10">
        <f>VLOOKUP(C655,KFT!C:E,3,FALSE)</f>
        <v>3716</v>
      </c>
    </row>
    <row r="656" spans="1:10" x14ac:dyDescent="0.25">
      <c r="A656" s="48">
        <v>351</v>
      </c>
      <c r="B656" s="72" t="s">
        <v>10571</v>
      </c>
      <c r="C656" s="113" t="s">
        <v>10572</v>
      </c>
      <c r="D656" s="70"/>
      <c r="E656" s="8"/>
      <c r="F656" s="8"/>
      <c r="G656" s="8"/>
      <c r="H656" s="8"/>
      <c r="I656" s="8"/>
      <c r="J656" s="10">
        <f>VLOOKUP(C656,KFT!C:E,3,FALSE)</f>
        <v>1280</v>
      </c>
    </row>
    <row r="657" spans="1:10" x14ac:dyDescent="0.25">
      <c r="A657" s="6">
        <v>351</v>
      </c>
      <c r="B657" s="6">
        <v>600620</v>
      </c>
      <c r="C657" s="9" t="s">
        <v>487</v>
      </c>
      <c r="D657" s="9"/>
      <c r="E657" s="10">
        <v>1797.64</v>
      </c>
      <c r="F657" s="10">
        <f>E657*0.593</f>
        <v>1066.0005200000001</v>
      </c>
      <c r="G657" s="10"/>
      <c r="H657" s="10">
        <f>((F657*G657)/100)+F657</f>
        <v>1066.0005200000001</v>
      </c>
      <c r="I657" s="10">
        <f>H657*4</f>
        <v>4264.0020800000002</v>
      </c>
      <c r="J657" s="10" t="e">
        <f>VLOOKUP(C657,KFT!C:E,3,FALSE)</f>
        <v>#N/A</v>
      </c>
    </row>
    <row r="658" spans="1:10" x14ac:dyDescent="0.25">
      <c r="A658" s="6">
        <v>352</v>
      </c>
      <c r="B658" s="6">
        <v>600630</v>
      </c>
      <c r="C658" s="9" t="s">
        <v>488</v>
      </c>
      <c r="D658" s="9"/>
      <c r="E658" s="10">
        <v>1188.51</v>
      </c>
      <c r="F658" s="10">
        <f>E658*0.593</f>
        <v>704.78643</v>
      </c>
      <c r="G658" s="10"/>
      <c r="H658" s="10">
        <f>((F658*G658)/100)+F658</f>
        <v>704.78643</v>
      </c>
      <c r="I658" s="10">
        <f>H658*4</f>
        <v>2819.14572</v>
      </c>
      <c r="J658" s="10" t="e">
        <f>VLOOKUP(C658,KFT!C:E,3,FALSE)</f>
        <v>#N/A</v>
      </c>
    </row>
    <row r="659" spans="1:10" x14ac:dyDescent="0.25">
      <c r="A659" s="48">
        <v>352</v>
      </c>
      <c r="B659" s="72" t="s">
        <v>10573</v>
      </c>
      <c r="C659" s="113" t="s">
        <v>10574</v>
      </c>
      <c r="D659" s="70"/>
      <c r="E659" s="8"/>
      <c r="F659" s="8"/>
      <c r="G659" s="8"/>
      <c r="H659" s="8"/>
      <c r="I659" s="8"/>
      <c r="J659" s="10">
        <f>VLOOKUP(C659,KFT!C:E,3,FALSE)</f>
        <v>1555</v>
      </c>
    </row>
    <row r="660" spans="1:10" x14ac:dyDescent="0.25">
      <c r="A660" s="6">
        <v>353</v>
      </c>
      <c r="B660" s="6">
        <v>600640</v>
      </c>
      <c r="C660" s="9" t="s">
        <v>489</v>
      </c>
      <c r="D660" s="9"/>
      <c r="E660" s="10">
        <v>661.12</v>
      </c>
      <c r="F660" s="10">
        <f>E660*0.593</f>
        <v>392.04415999999998</v>
      </c>
      <c r="G660" s="10"/>
      <c r="H660" s="10">
        <f>((F660*G660)/100)+F660</f>
        <v>392.04415999999998</v>
      </c>
      <c r="I660" s="10">
        <f>H660*4</f>
        <v>1568.1766399999999</v>
      </c>
      <c r="J660" s="10">
        <f>VLOOKUP(C660,KFT!C:E,3,FALSE)</f>
        <v>1416</v>
      </c>
    </row>
    <row r="661" spans="1:10" x14ac:dyDescent="0.25">
      <c r="A661" s="48">
        <v>353</v>
      </c>
      <c r="B661" s="72" t="s">
        <v>10575</v>
      </c>
      <c r="C661" s="113" t="s">
        <v>10576</v>
      </c>
      <c r="D661" s="70"/>
      <c r="E661" s="8"/>
      <c r="F661" s="8"/>
      <c r="G661" s="8"/>
      <c r="H661" s="8"/>
      <c r="I661" s="8"/>
      <c r="J661" s="10">
        <f>VLOOKUP(C661,KFT!C:E,3,FALSE)</f>
        <v>1480</v>
      </c>
    </row>
    <row r="662" spans="1:10" x14ac:dyDescent="0.25">
      <c r="A662" s="48">
        <v>354</v>
      </c>
      <c r="B662" s="72" t="s">
        <v>10577</v>
      </c>
      <c r="C662" s="113" t="s">
        <v>10578</v>
      </c>
      <c r="D662" s="70"/>
      <c r="E662" s="8"/>
      <c r="F662" s="8"/>
      <c r="G662" s="8"/>
      <c r="H662" s="8"/>
      <c r="I662" s="8"/>
      <c r="J662" s="10">
        <f>VLOOKUP(C662,KFT!C:E,3,FALSE)</f>
        <v>532.5</v>
      </c>
    </row>
    <row r="663" spans="1:10" x14ac:dyDescent="0.25">
      <c r="A663" s="6">
        <v>354</v>
      </c>
      <c r="B663" s="6">
        <v>600650</v>
      </c>
      <c r="C663" s="9" t="s">
        <v>490</v>
      </c>
      <c r="D663" s="9"/>
      <c r="E663" s="10">
        <v>898.81</v>
      </c>
      <c r="F663" s="10">
        <f>E663*0.593</f>
        <v>532.99432999999999</v>
      </c>
      <c r="G663" s="10"/>
      <c r="H663" s="10">
        <f>((F663*G663)/100)+F663</f>
        <v>532.99432999999999</v>
      </c>
      <c r="I663" s="10">
        <f>H663*4</f>
        <v>2131.97732</v>
      </c>
      <c r="J663" s="10">
        <f>VLOOKUP(C663,KFT!C:E,3,FALSE)</f>
        <v>1626</v>
      </c>
    </row>
    <row r="664" spans="1:10" x14ac:dyDescent="0.25">
      <c r="A664" s="48">
        <v>355</v>
      </c>
      <c r="B664" s="72" t="s">
        <v>10579</v>
      </c>
      <c r="C664" s="113" t="s">
        <v>10580</v>
      </c>
      <c r="D664" s="70"/>
      <c r="E664" s="8"/>
      <c r="F664" s="8"/>
      <c r="G664" s="8"/>
      <c r="H664" s="8"/>
      <c r="I664" s="8"/>
      <c r="J664" s="10">
        <f>VLOOKUP(C664,KFT!C:E,3,FALSE)</f>
        <v>527.5</v>
      </c>
    </row>
    <row r="665" spans="1:10" x14ac:dyDescent="0.25">
      <c r="A665" s="6">
        <v>355</v>
      </c>
      <c r="B665" s="6">
        <v>600660</v>
      </c>
      <c r="C665" s="9" t="s">
        <v>491</v>
      </c>
      <c r="D665" s="9"/>
      <c r="E665" s="10">
        <v>661.12</v>
      </c>
      <c r="F665" s="10">
        <f>E665*0.593</f>
        <v>392.04415999999998</v>
      </c>
      <c r="G665" s="10"/>
      <c r="H665" s="10">
        <f>((F665*G665)/100)+F665</f>
        <v>392.04415999999998</v>
      </c>
      <c r="I665" s="10">
        <f>H665*4</f>
        <v>1568.1766399999999</v>
      </c>
      <c r="J665" s="10">
        <f>VLOOKUP(C665,KFT!C:E,3,FALSE)</f>
        <v>2074</v>
      </c>
    </row>
    <row r="666" spans="1:10" x14ac:dyDescent="0.25">
      <c r="A666" s="48">
        <v>356</v>
      </c>
      <c r="B666" s="72" t="s">
        <v>10581</v>
      </c>
      <c r="C666" s="113" t="s">
        <v>10582</v>
      </c>
      <c r="D666" s="70"/>
      <c r="E666" s="8"/>
      <c r="F666" s="8"/>
      <c r="G666" s="8"/>
      <c r="H666" s="8"/>
      <c r="I666" s="8"/>
      <c r="J666" s="10">
        <f>VLOOKUP(C666,KFT!C:E,3,FALSE)</f>
        <v>237.5</v>
      </c>
    </row>
    <row r="667" spans="1:10" ht="24" x14ac:dyDescent="0.25">
      <c r="A667" s="6">
        <v>356</v>
      </c>
      <c r="B667" s="6">
        <v>600670</v>
      </c>
      <c r="C667" s="9" t="s">
        <v>492</v>
      </c>
      <c r="D667" s="9"/>
      <c r="E667" s="10">
        <v>1262.8</v>
      </c>
      <c r="F667" s="10">
        <f>E667*0.593</f>
        <v>748.84039999999993</v>
      </c>
      <c r="G667" s="10"/>
      <c r="H667" s="10">
        <f>((F667*G667)/100)+F667</f>
        <v>748.84039999999993</v>
      </c>
      <c r="I667" s="10">
        <f>H667*4</f>
        <v>2995.3615999999997</v>
      </c>
      <c r="J667" s="10">
        <f>VLOOKUP(C667,KFT!C:E,3,FALSE)</f>
        <v>3124</v>
      </c>
    </row>
    <row r="668" spans="1:10" x14ac:dyDescent="0.25">
      <c r="A668" s="48">
        <v>357</v>
      </c>
      <c r="B668" s="72" t="s">
        <v>10583</v>
      </c>
      <c r="C668" s="113" t="s">
        <v>10584</v>
      </c>
      <c r="D668" s="70"/>
      <c r="E668" s="8"/>
      <c r="F668" s="8"/>
      <c r="G668" s="8"/>
      <c r="H668" s="8"/>
      <c r="I668" s="8"/>
      <c r="J668" s="10" t="e">
        <f>VLOOKUP(C668,KFT!C:E,3,FALSE)</f>
        <v>#N/A</v>
      </c>
    </row>
    <row r="669" spans="1:10" x14ac:dyDescent="0.25">
      <c r="A669" s="6">
        <v>357</v>
      </c>
      <c r="B669" s="6">
        <v>600680</v>
      </c>
      <c r="C669" s="9" t="s">
        <v>493</v>
      </c>
      <c r="D669" s="9"/>
      <c r="E669" s="10">
        <v>1262.8</v>
      </c>
      <c r="F669" s="10">
        <f>E669*0.593</f>
        <v>748.84039999999993</v>
      </c>
      <c r="G669" s="10"/>
      <c r="H669" s="10">
        <f>((F669*G669)/100)+F669</f>
        <v>748.84039999999993</v>
      </c>
      <c r="I669" s="10">
        <f>H669*4</f>
        <v>2995.3615999999997</v>
      </c>
      <c r="J669" s="10">
        <f>VLOOKUP(C669,KFT!C:E,3,FALSE)</f>
        <v>3124</v>
      </c>
    </row>
    <row r="670" spans="1:10" x14ac:dyDescent="0.25">
      <c r="A670" s="6">
        <v>358</v>
      </c>
      <c r="B670" s="6">
        <v>600690</v>
      </c>
      <c r="C670" s="9" t="s">
        <v>494</v>
      </c>
      <c r="D670" s="9"/>
      <c r="E670" s="10">
        <v>5413.33</v>
      </c>
      <c r="F670" s="10">
        <f>E670*0.593</f>
        <v>3210.1046899999997</v>
      </c>
      <c r="G670" s="10"/>
      <c r="H670" s="10">
        <f>((F670*G670)/100)+F670</f>
        <v>3210.1046899999997</v>
      </c>
      <c r="I670" s="10">
        <f>H670*4</f>
        <v>12840.418759999999</v>
      </c>
      <c r="J670" s="10" t="e">
        <f>VLOOKUP(C670,KFT!C:E,3,FALSE)</f>
        <v>#N/A</v>
      </c>
    </row>
    <row r="671" spans="1:10" x14ac:dyDescent="0.25">
      <c r="A671" s="48">
        <v>358</v>
      </c>
      <c r="B671" s="72" t="s">
        <v>10585</v>
      </c>
      <c r="C671" s="113" t="s">
        <v>10586</v>
      </c>
      <c r="D671" s="70"/>
      <c r="E671" s="8"/>
      <c r="F671" s="8"/>
      <c r="G671" s="8"/>
      <c r="H671" s="8"/>
      <c r="I671" s="8"/>
      <c r="J671" s="10">
        <f>VLOOKUP(C671,KFT!C:E,3,FALSE)</f>
        <v>545</v>
      </c>
    </row>
    <row r="672" spans="1:10" x14ac:dyDescent="0.25">
      <c r="A672" s="48">
        <v>359</v>
      </c>
      <c r="B672" s="72" t="s">
        <v>10587</v>
      </c>
      <c r="C672" s="113" t="s">
        <v>10588</v>
      </c>
      <c r="D672" s="70"/>
      <c r="E672" s="8"/>
      <c r="F672" s="8"/>
      <c r="G672" s="8"/>
      <c r="H672" s="8"/>
      <c r="I672" s="8"/>
      <c r="J672" s="10">
        <f>VLOOKUP(C672,KFT!C:E,3,FALSE)</f>
        <v>545</v>
      </c>
    </row>
    <row r="673" spans="1:10" x14ac:dyDescent="0.25">
      <c r="A673" s="6">
        <v>359</v>
      </c>
      <c r="B673" s="6">
        <v>600700</v>
      </c>
      <c r="C673" s="9" t="s">
        <v>495</v>
      </c>
      <c r="D673" s="9"/>
      <c r="E673" s="10">
        <v>1177.3800000000001</v>
      </c>
      <c r="F673" s="10">
        <f>E673*0.593</f>
        <v>698.18634000000009</v>
      </c>
      <c r="G673" s="10"/>
      <c r="H673" s="10">
        <f>((F673*G673)/100)+F673</f>
        <v>698.18634000000009</v>
      </c>
      <c r="I673" s="10">
        <f>H673*4</f>
        <v>2792.7453600000003</v>
      </c>
      <c r="J673" s="10" t="e">
        <f>VLOOKUP(C673,KFT!C:E,3,FALSE)</f>
        <v>#N/A</v>
      </c>
    </row>
    <row r="674" spans="1:10" x14ac:dyDescent="0.25">
      <c r="A674" s="48">
        <v>360</v>
      </c>
      <c r="B674" s="72" t="s">
        <v>10589</v>
      </c>
      <c r="C674" s="113" t="s">
        <v>10590</v>
      </c>
      <c r="D674" s="70"/>
      <c r="E674" s="8"/>
      <c r="F674" s="8"/>
      <c r="G674" s="8"/>
      <c r="H674" s="8"/>
      <c r="I674" s="8"/>
      <c r="J674" s="10">
        <f>VLOOKUP(C674,KFT!C:E,3,FALSE)</f>
        <v>2672.5</v>
      </c>
    </row>
    <row r="675" spans="1:10" x14ac:dyDescent="0.25">
      <c r="A675" s="6">
        <v>360</v>
      </c>
      <c r="B675" s="6">
        <v>600710</v>
      </c>
      <c r="C675" s="9" t="s">
        <v>4238</v>
      </c>
      <c r="D675" s="9"/>
      <c r="E675" s="10">
        <v>8334.5</v>
      </c>
      <c r="F675" s="10">
        <f>E675*0.593</f>
        <v>4942.3584999999994</v>
      </c>
      <c r="G675" s="10"/>
      <c r="H675" s="10">
        <f>((F675*G675)/100)+F675</f>
        <v>4942.3584999999994</v>
      </c>
      <c r="I675" s="10">
        <f>H675*4</f>
        <v>19769.433999999997</v>
      </c>
      <c r="J675" s="10" t="e">
        <f>VLOOKUP(C675,KFT!C:E,3,FALSE)</f>
        <v>#N/A</v>
      </c>
    </row>
    <row r="676" spans="1:10" x14ac:dyDescent="0.25">
      <c r="A676" s="48">
        <v>361</v>
      </c>
      <c r="B676" s="72" t="s">
        <v>10591</v>
      </c>
      <c r="C676" s="113" t="s">
        <v>10592</v>
      </c>
      <c r="D676" s="70"/>
      <c r="E676" s="8"/>
      <c r="F676" s="8"/>
      <c r="G676" s="8"/>
      <c r="H676" s="8"/>
      <c r="I676" s="8"/>
      <c r="J676" s="10">
        <f>VLOOKUP(C676,KFT!C:E,3,FALSE)</f>
        <v>1582.5</v>
      </c>
    </row>
    <row r="677" spans="1:10" x14ac:dyDescent="0.25">
      <c r="A677" s="6">
        <v>361</v>
      </c>
      <c r="B677" s="6">
        <v>600720</v>
      </c>
      <c r="C677" s="9" t="s">
        <v>496</v>
      </c>
      <c r="D677" s="9"/>
      <c r="E677" s="10">
        <v>1047.3800000000001</v>
      </c>
      <c r="F677" s="10">
        <f>E677*0.593</f>
        <v>621.09634000000005</v>
      </c>
      <c r="G677" s="10"/>
      <c r="H677" s="10">
        <f>((F677*G677)/100)+F677</f>
        <v>621.09634000000005</v>
      </c>
      <c r="I677" s="10">
        <f>H677*4</f>
        <v>2484.3853600000002</v>
      </c>
      <c r="J677" s="10" t="e">
        <f>VLOOKUP(C677,KFT!C:E,3,FALSE)</f>
        <v>#N/A</v>
      </c>
    </row>
    <row r="678" spans="1:10" ht="36" x14ac:dyDescent="0.25">
      <c r="A678" s="48">
        <v>362</v>
      </c>
      <c r="B678" s="72" t="s">
        <v>10593</v>
      </c>
      <c r="C678" s="113" t="s">
        <v>10594</v>
      </c>
      <c r="D678" s="70" t="s">
        <v>10595</v>
      </c>
      <c r="E678" s="8"/>
      <c r="F678" s="8"/>
      <c r="G678" s="8"/>
      <c r="H678" s="8"/>
      <c r="I678" s="8"/>
      <c r="J678" s="10">
        <f>VLOOKUP(C678,KFT!C:E,3,FALSE)</f>
        <v>272.5</v>
      </c>
    </row>
    <row r="679" spans="1:10" x14ac:dyDescent="0.25">
      <c r="A679" s="6">
        <v>362</v>
      </c>
      <c r="B679" s="6">
        <v>600730</v>
      </c>
      <c r="C679" s="9" t="s">
        <v>4056</v>
      </c>
      <c r="D679" s="9"/>
      <c r="E679" s="10">
        <v>746.53</v>
      </c>
      <c r="F679" s="10">
        <f>E679*0.593</f>
        <v>442.69228999999996</v>
      </c>
      <c r="G679" s="10"/>
      <c r="H679" s="10">
        <f>((F679*G679)/100)+F679</f>
        <v>442.69228999999996</v>
      </c>
      <c r="I679" s="10">
        <f>H679*4</f>
        <v>1770.7691599999998</v>
      </c>
      <c r="J679" s="10">
        <f>VLOOKUP(C679,KFT!C:E,3,FALSE)</f>
        <v>1418</v>
      </c>
    </row>
    <row r="680" spans="1:10" x14ac:dyDescent="0.25">
      <c r="A680" s="6">
        <v>363</v>
      </c>
      <c r="B680" s="6" t="s">
        <v>4596</v>
      </c>
      <c r="C680" s="7" t="s">
        <v>497</v>
      </c>
      <c r="D680" s="7"/>
      <c r="E680" s="10"/>
      <c r="F680" s="10">
        <f>E680*0.593</f>
        <v>0</v>
      </c>
      <c r="G680" s="10"/>
      <c r="H680" s="10">
        <f>((F680*G680)/100)+F680</f>
        <v>0</v>
      </c>
      <c r="I680" s="10">
        <f>H680*4</f>
        <v>0</v>
      </c>
      <c r="J680" s="8"/>
    </row>
    <row r="681" spans="1:10" x14ac:dyDescent="0.25">
      <c r="A681" s="48">
        <v>363</v>
      </c>
      <c r="B681" s="72" t="s">
        <v>10596</v>
      </c>
      <c r="C681" s="113" t="s">
        <v>10597</v>
      </c>
      <c r="D681" s="70"/>
      <c r="E681" s="8"/>
      <c r="F681" s="8"/>
      <c r="G681" s="8"/>
      <c r="H681" s="8"/>
      <c r="I681" s="8"/>
      <c r="J681" s="10">
        <f>VLOOKUP(C681,KFT!C:E,3,FALSE)</f>
        <v>287.5</v>
      </c>
    </row>
    <row r="682" spans="1:10" x14ac:dyDescent="0.25">
      <c r="A682" s="48">
        <v>364</v>
      </c>
      <c r="B682" s="72" t="s">
        <v>10598</v>
      </c>
      <c r="C682" s="113" t="s">
        <v>10599</v>
      </c>
      <c r="D682" s="70"/>
      <c r="E682" s="8"/>
      <c r="F682" s="8"/>
      <c r="G682" s="8"/>
      <c r="H682" s="8"/>
      <c r="I682" s="8"/>
      <c r="J682" s="10">
        <f>VLOOKUP(C682,KFT!C:E,3,FALSE)</f>
        <v>327.5</v>
      </c>
    </row>
    <row r="683" spans="1:10" x14ac:dyDescent="0.25">
      <c r="A683" s="6">
        <v>364</v>
      </c>
      <c r="B683" s="6">
        <v>600770</v>
      </c>
      <c r="C683" s="9" t="s">
        <v>498</v>
      </c>
      <c r="D683" s="9"/>
      <c r="E683" s="10">
        <v>244.35</v>
      </c>
      <c r="F683" s="10">
        <f>E683*0.593</f>
        <v>144.89954999999998</v>
      </c>
      <c r="G683" s="10"/>
      <c r="H683" s="10">
        <f>((F683*G683)/100)+F683</f>
        <v>144.89954999999998</v>
      </c>
      <c r="I683" s="10">
        <f>H683*4</f>
        <v>579.59819999999991</v>
      </c>
      <c r="J683" s="10">
        <f>VLOOKUP(C683,KFT!C:E,3,FALSE)</f>
        <v>246</v>
      </c>
    </row>
    <row r="684" spans="1:10" x14ac:dyDescent="0.25">
      <c r="A684" s="6">
        <v>365</v>
      </c>
      <c r="B684" s="6">
        <v>600800</v>
      </c>
      <c r="C684" s="9" t="s">
        <v>3649</v>
      </c>
      <c r="D684" s="9"/>
      <c r="E684" s="10">
        <v>293.20999999999998</v>
      </c>
      <c r="F684" s="10">
        <f>E684*0.593</f>
        <v>173.87352999999999</v>
      </c>
      <c r="G684" s="10"/>
      <c r="H684" s="10">
        <f>((F684*G684)/100)+F684</f>
        <v>173.87352999999999</v>
      </c>
      <c r="I684" s="10">
        <f>H684*4</f>
        <v>695.49411999999995</v>
      </c>
      <c r="J684" s="10">
        <f>VLOOKUP(C684,KFT!C:E,3,FALSE)</f>
        <v>1350</v>
      </c>
    </row>
    <row r="685" spans="1:10" x14ac:dyDescent="0.25">
      <c r="A685" s="48">
        <v>365</v>
      </c>
      <c r="B685" s="72" t="s">
        <v>10600</v>
      </c>
      <c r="C685" s="113" t="s">
        <v>10601</v>
      </c>
      <c r="D685" s="70"/>
      <c r="E685" s="8"/>
      <c r="F685" s="8"/>
      <c r="G685" s="8"/>
      <c r="H685" s="8"/>
      <c r="I685" s="8"/>
      <c r="J685" s="10">
        <f>VLOOKUP(C685,KFT!C:E,3,FALSE)</f>
        <v>452.5</v>
      </c>
    </row>
    <row r="686" spans="1:10" x14ac:dyDescent="0.25">
      <c r="A686" s="48">
        <v>366</v>
      </c>
      <c r="B686" s="72" t="s">
        <v>10602</v>
      </c>
      <c r="C686" s="113" t="s">
        <v>10603</v>
      </c>
      <c r="D686" s="70"/>
      <c r="E686" s="8"/>
      <c r="F686" s="8"/>
      <c r="G686" s="8"/>
      <c r="H686" s="8"/>
      <c r="I686" s="8"/>
      <c r="J686" s="10">
        <f>VLOOKUP(C686,KFT!C:E,3,FALSE)</f>
        <v>137.5</v>
      </c>
    </row>
    <row r="687" spans="1:10" x14ac:dyDescent="0.25">
      <c r="A687" s="6">
        <v>366</v>
      </c>
      <c r="B687" s="6">
        <v>600830</v>
      </c>
      <c r="C687" s="9" t="s">
        <v>3650</v>
      </c>
      <c r="D687" s="9"/>
      <c r="E687" s="10">
        <v>244.35</v>
      </c>
      <c r="F687" s="10">
        <f>E687*0.593</f>
        <v>144.89954999999998</v>
      </c>
      <c r="G687" s="10"/>
      <c r="H687" s="10">
        <f>((F687*G687)/100)+F687</f>
        <v>144.89954999999998</v>
      </c>
      <c r="I687" s="10">
        <f>H687*4</f>
        <v>579.59819999999991</v>
      </c>
      <c r="J687" s="10">
        <f>VLOOKUP(C687,KFT!C:E,3,FALSE)</f>
        <v>308</v>
      </c>
    </row>
    <row r="688" spans="1:10" ht="24" x14ac:dyDescent="0.25">
      <c r="A688" s="6">
        <v>367</v>
      </c>
      <c r="B688" s="6" t="s">
        <v>4596</v>
      </c>
      <c r="C688" s="135" t="s">
        <v>8577</v>
      </c>
      <c r="D688" s="135"/>
      <c r="E688" s="10"/>
      <c r="F688" s="10">
        <f>E688*0.593</f>
        <v>0</v>
      </c>
      <c r="G688" s="10"/>
      <c r="H688" s="10">
        <f>((F688*G688)/100)+F688</f>
        <v>0</v>
      </c>
      <c r="I688" s="10">
        <f>H688*4</f>
        <v>0</v>
      </c>
      <c r="J688" s="8"/>
    </row>
    <row r="689" spans="1:10" x14ac:dyDescent="0.25">
      <c r="A689" s="48">
        <v>367</v>
      </c>
      <c r="B689" s="72" t="s">
        <v>10604</v>
      </c>
      <c r="C689" s="113" t="s">
        <v>10605</v>
      </c>
      <c r="D689" s="70"/>
      <c r="E689" s="8"/>
      <c r="F689" s="8"/>
      <c r="G689" s="8"/>
      <c r="H689" s="8"/>
      <c r="I689" s="8"/>
      <c r="J689" s="10">
        <f>VLOOKUP(C689,KFT!C:E,3,FALSE)</f>
        <v>955</v>
      </c>
    </row>
    <row r="690" spans="1:10" x14ac:dyDescent="0.25">
      <c r="A690" s="48">
        <v>368</v>
      </c>
      <c r="B690" s="72" t="s">
        <v>10606</v>
      </c>
      <c r="C690" s="113" t="s">
        <v>10607</v>
      </c>
      <c r="D690" s="70"/>
      <c r="E690" s="8"/>
      <c r="F690" s="8"/>
      <c r="G690" s="8"/>
      <c r="H690" s="8"/>
      <c r="I690" s="8"/>
      <c r="J690" s="10">
        <f>VLOOKUP(C690,KFT!C:E,3,FALSE)</f>
        <v>55</v>
      </c>
    </row>
    <row r="691" spans="1:10" x14ac:dyDescent="0.25">
      <c r="A691" s="6">
        <v>368</v>
      </c>
      <c r="B691" s="6" t="s">
        <v>4596</v>
      </c>
      <c r="C691" s="7" t="s">
        <v>499</v>
      </c>
      <c r="D691" s="7"/>
      <c r="E691" s="10"/>
      <c r="F691" s="10">
        <f>E691*0.593</f>
        <v>0</v>
      </c>
      <c r="G691" s="10"/>
      <c r="H691" s="10">
        <f>((F691*G691)/100)+F691</f>
        <v>0</v>
      </c>
      <c r="I691" s="10">
        <f>H691*4</f>
        <v>0</v>
      </c>
      <c r="J691" s="8"/>
    </row>
    <row r="692" spans="1:10" ht="24" x14ac:dyDescent="0.25">
      <c r="A692" s="6">
        <v>369</v>
      </c>
      <c r="B692" s="6">
        <v>600860</v>
      </c>
      <c r="C692" s="50" t="s">
        <v>16575</v>
      </c>
      <c r="D692" s="134"/>
      <c r="E692" s="10">
        <v>1101.98</v>
      </c>
      <c r="F692" s="10">
        <f>E692*0.593</f>
        <v>653.47414000000003</v>
      </c>
      <c r="G692" s="10"/>
      <c r="H692" s="10">
        <f>((F692*G692)/100)+F692</f>
        <v>653.47414000000003</v>
      </c>
      <c r="I692" s="10">
        <f>H692*4</f>
        <v>2613.8965600000001</v>
      </c>
      <c r="J692" s="10" t="e">
        <f>VLOOKUP(C692,KFT!C:E,3,FALSE)</f>
        <v>#N/A</v>
      </c>
    </row>
    <row r="693" spans="1:10" x14ac:dyDescent="0.25">
      <c r="A693" s="48">
        <v>369</v>
      </c>
      <c r="B693" s="72" t="s">
        <v>10608</v>
      </c>
      <c r="C693" s="113" t="s">
        <v>10609</v>
      </c>
      <c r="D693" s="70"/>
      <c r="E693" s="8"/>
      <c r="F693" s="8"/>
      <c r="G693" s="8"/>
      <c r="H693" s="8"/>
      <c r="I693" s="8"/>
      <c r="J693" s="10">
        <f>VLOOKUP(C693,KFT!C:E,3,FALSE)</f>
        <v>205</v>
      </c>
    </row>
    <row r="694" spans="1:10" x14ac:dyDescent="0.25">
      <c r="A694" s="6">
        <v>370</v>
      </c>
      <c r="B694" s="6">
        <v>600870</v>
      </c>
      <c r="C694" s="9" t="s">
        <v>500</v>
      </c>
      <c r="D694" s="9"/>
      <c r="E694" s="10">
        <v>661.12</v>
      </c>
      <c r="F694" s="10">
        <f>E694*0.593</f>
        <v>392.04415999999998</v>
      </c>
      <c r="G694" s="10"/>
      <c r="H694" s="10">
        <f>((F694*G694)/100)+F694</f>
        <v>392.04415999999998</v>
      </c>
      <c r="I694" s="10">
        <f>H694*4</f>
        <v>1568.1766399999999</v>
      </c>
      <c r="J694" s="10">
        <f>VLOOKUP(C694,KFT!C:E,3,FALSE)</f>
        <v>2074</v>
      </c>
    </row>
    <row r="695" spans="1:10" x14ac:dyDescent="0.25">
      <c r="A695" s="48">
        <v>370</v>
      </c>
      <c r="B695" s="72" t="s">
        <v>10610</v>
      </c>
      <c r="C695" s="113" t="s">
        <v>10611</v>
      </c>
      <c r="D695" s="70"/>
      <c r="E695" s="8"/>
      <c r="F695" s="8"/>
      <c r="G695" s="8"/>
      <c r="H695" s="8"/>
      <c r="I695" s="8"/>
      <c r="J695" s="10">
        <f>VLOOKUP(C695,KFT!C:E,3,FALSE)</f>
        <v>177.5</v>
      </c>
    </row>
    <row r="696" spans="1:10" x14ac:dyDescent="0.25">
      <c r="A696" s="6">
        <v>371</v>
      </c>
      <c r="B696" s="6">
        <v>600880</v>
      </c>
      <c r="C696" s="9" t="s">
        <v>501</v>
      </c>
      <c r="D696" s="9"/>
      <c r="E696" s="10">
        <v>773.12</v>
      </c>
      <c r="F696" s="10">
        <f>E696*0.593</f>
        <v>458.46015999999997</v>
      </c>
      <c r="G696" s="10"/>
      <c r="H696" s="10">
        <f>((F696*G696)/100)+F696</f>
        <v>458.46015999999997</v>
      </c>
      <c r="I696" s="10">
        <f>H696*4</f>
        <v>1833.8406399999999</v>
      </c>
      <c r="J696" s="10">
        <f>VLOOKUP(C696,KFT!C:E,3,FALSE)</f>
        <v>2426</v>
      </c>
    </row>
    <row r="697" spans="1:10" x14ac:dyDescent="0.25">
      <c r="A697" s="48">
        <v>371</v>
      </c>
      <c r="B697" s="72" t="s">
        <v>10612</v>
      </c>
      <c r="C697" s="113" t="s">
        <v>10613</v>
      </c>
      <c r="D697" s="70"/>
      <c r="E697" s="8"/>
      <c r="F697" s="8"/>
      <c r="G697" s="8"/>
      <c r="H697" s="8"/>
      <c r="I697" s="8"/>
      <c r="J697" s="10">
        <f>VLOOKUP(C697,KFT!C:E,3,FALSE)</f>
        <v>410</v>
      </c>
    </row>
    <row r="698" spans="1:10" x14ac:dyDescent="0.25">
      <c r="A698" s="6">
        <v>372</v>
      </c>
      <c r="B698" s="6">
        <v>600890</v>
      </c>
      <c r="C698" s="9" t="s">
        <v>502</v>
      </c>
      <c r="D698" s="9"/>
      <c r="E698" s="10">
        <v>1932.98</v>
      </c>
      <c r="F698" s="10">
        <f>E698*0.593</f>
        <v>1146.2571399999999</v>
      </c>
      <c r="G698" s="10"/>
      <c r="H698" s="10">
        <f>((F698*G698)/100)+F698</f>
        <v>1146.2571399999999</v>
      </c>
      <c r="I698" s="10">
        <f>H698*4</f>
        <v>4585.0285599999997</v>
      </c>
      <c r="J698" s="10">
        <f>VLOOKUP(C698,KFT!C:E,3,FALSE)</f>
        <v>6494</v>
      </c>
    </row>
    <row r="699" spans="1:10" x14ac:dyDescent="0.25">
      <c r="A699" s="48">
        <v>372</v>
      </c>
      <c r="B699" s="72" t="s">
        <v>10614</v>
      </c>
      <c r="C699" s="113" t="s">
        <v>10615</v>
      </c>
      <c r="D699" s="70"/>
      <c r="E699" s="8"/>
      <c r="F699" s="8"/>
      <c r="G699" s="8"/>
      <c r="H699" s="8"/>
      <c r="I699" s="8"/>
      <c r="J699" s="10">
        <f>VLOOKUP(C699,KFT!C:E,3,FALSE)</f>
        <v>410</v>
      </c>
    </row>
    <row r="700" spans="1:10" ht="24" x14ac:dyDescent="0.25">
      <c r="A700" s="6">
        <v>373</v>
      </c>
      <c r="B700" s="6">
        <v>600900</v>
      </c>
      <c r="C700" s="9" t="s">
        <v>503</v>
      </c>
      <c r="D700" s="9"/>
      <c r="E700" s="10">
        <v>771.42</v>
      </c>
      <c r="F700" s="10">
        <f>E700*0.593</f>
        <v>457.45205999999996</v>
      </c>
      <c r="G700" s="10"/>
      <c r="H700" s="10">
        <f>((F700*G700)/100)+F700</f>
        <v>457.45205999999996</v>
      </c>
      <c r="I700" s="10">
        <f>H700*4</f>
        <v>1829.8082399999998</v>
      </c>
      <c r="J700" s="10">
        <f>VLOOKUP(C700,KFT!C:E,3,FALSE)</f>
        <v>2420</v>
      </c>
    </row>
    <row r="701" spans="1:10" x14ac:dyDescent="0.25">
      <c r="A701" s="48">
        <v>373</v>
      </c>
      <c r="B701" s="72" t="s">
        <v>10616</v>
      </c>
      <c r="C701" s="113" t="s">
        <v>10617</v>
      </c>
      <c r="D701" s="70"/>
      <c r="E701" s="8"/>
      <c r="F701" s="8"/>
      <c r="G701" s="8"/>
      <c r="H701" s="8"/>
      <c r="I701" s="8"/>
      <c r="J701" s="10">
        <f>VLOOKUP(C701,KFT!C:E,3,FALSE)</f>
        <v>817.5</v>
      </c>
    </row>
    <row r="702" spans="1:10" x14ac:dyDescent="0.25">
      <c r="A702" s="48">
        <v>374</v>
      </c>
      <c r="B702" s="72" t="s">
        <v>10618</v>
      </c>
      <c r="C702" s="113" t="s">
        <v>10619</v>
      </c>
      <c r="D702" s="70"/>
      <c r="E702" s="8"/>
      <c r="F702" s="8"/>
      <c r="G702" s="8"/>
      <c r="H702" s="8"/>
      <c r="I702" s="8"/>
      <c r="J702" s="10">
        <f>VLOOKUP(C702,KFT!C:E,3,FALSE)</f>
        <v>272.5</v>
      </c>
    </row>
    <row r="703" spans="1:10" x14ac:dyDescent="0.25">
      <c r="A703" s="6">
        <v>374</v>
      </c>
      <c r="B703" s="6">
        <v>600910</v>
      </c>
      <c r="C703" s="9" t="s">
        <v>3745</v>
      </c>
      <c r="D703" s="9"/>
      <c r="E703" s="10">
        <v>652.41</v>
      </c>
      <c r="F703" s="10">
        <f>E703*0.593</f>
        <v>386.87912999999998</v>
      </c>
      <c r="G703" s="10"/>
      <c r="H703" s="10">
        <f>((F703*G703)/100)+F703</f>
        <v>386.87912999999998</v>
      </c>
      <c r="I703" s="10">
        <f>H703*4</f>
        <v>1547.5165199999999</v>
      </c>
      <c r="J703" s="10">
        <f>VLOOKUP(C703,KFT!C:E,3,FALSE)</f>
        <v>2046</v>
      </c>
    </row>
    <row r="704" spans="1:10" x14ac:dyDescent="0.25">
      <c r="A704" s="6">
        <v>375</v>
      </c>
      <c r="B704" s="6">
        <v>600920</v>
      </c>
      <c r="C704" s="9" t="s">
        <v>3746</v>
      </c>
      <c r="D704" s="9"/>
      <c r="E704" s="10">
        <v>244.35</v>
      </c>
      <c r="F704" s="10">
        <f>E704*0.593</f>
        <v>144.89954999999998</v>
      </c>
      <c r="G704" s="10"/>
      <c r="H704" s="10">
        <f>((F704*G704)/100)+F704</f>
        <v>144.89954999999998</v>
      </c>
      <c r="I704" s="10">
        <f>H704*4</f>
        <v>579.59819999999991</v>
      </c>
      <c r="J704" s="10">
        <f>VLOOKUP(C704,KFT!C:E,3,FALSE)</f>
        <v>746</v>
      </c>
    </row>
    <row r="705" spans="1:10" x14ac:dyDescent="0.25">
      <c r="A705" s="48">
        <v>376</v>
      </c>
      <c r="B705" s="72" t="s">
        <v>10621</v>
      </c>
      <c r="C705" s="113" t="s">
        <v>10622</v>
      </c>
      <c r="D705" s="70"/>
      <c r="E705" s="8"/>
      <c r="F705" s="8"/>
      <c r="G705" s="8"/>
      <c r="H705" s="8"/>
      <c r="I705" s="8"/>
      <c r="J705" s="10">
        <f>VLOOKUP(C705,KFT!C:E,3,FALSE)</f>
        <v>162.5</v>
      </c>
    </row>
    <row r="706" spans="1:10" x14ac:dyDescent="0.25">
      <c r="A706" s="6">
        <v>376</v>
      </c>
      <c r="B706" s="6">
        <v>600930</v>
      </c>
      <c r="C706" s="9" t="s">
        <v>504</v>
      </c>
      <c r="D706" s="9"/>
      <c r="E706" s="10">
        <v>3424.42</v>
      </c>
      <c r="F706" s="10">
        <f>E706*0.593</f>
        <v>2030.6810599999999</v>
      </c>
      <c r="G706" s="10"/>
      <c r="H706" s="10">
        <f>((F706*G706)/100)+F706</f>
        <v>2030.6810599999999</v>
      </c>
      <c r="I706" s="10">
        <f>H706*4</f>
        <v>8122.7242399999996</v>
      </c>
      <c r="J706" s="10">
        <f>VLOOKUP(C706,KFT!C:E,3,FALSE)</f>
        <v>15824</v>
      </c>
    </row>
    <row r="707" spans="1:10" x14ac:dyDescent="0.25">
      <c r="A707" s="6">
        <v>377</v>
      </c>
      <c r="B707" s="6">
        <v>600940</v>
      </c>
      <c r="C707" s="9" t="s">
        <v>505</v>
      </c>
      <c r="D707" s="9"/>
      <c r="E707" s="10">
        <v>1546.25</v>
      </c>
      <c r="F707" s="10">
        <f>E707*0.593</f>
        <v>916.92624999999998</v>
      </c>
      <c r="G707" s="10"/>
      <c r="H707" s="10">
        <f>((F707*G707)/100)+F707</f>
        <v>916.92624999999998</v>
      </c>
      <c r="I707" s="10">
        <f>H707*4</f>
        <v>3667.7049999999999</v>
      </c>
      <c r="J707" s="10">
        <f>VLOOKUP(C707,KFT!C:E,3,FALSE)</f>
        <v>5142</v>
      </c>
    </row>
    <row r="708" spans="1:10" x14ac:dyDescent="0.25">
      <c r="A708" s="48">
        <v>377</v>
      </c>
      <c r="B708" s="72" t="s">
        <v>10623</v>
      </c>
      <c r="C708" s="113" t="s">
        <v>10624</v>
      </c>
      <c r="D708" s="70"/>
      <c r="E708" s="8"/>
      <c r="F708" s="8"/>
      <c r="G708" s="8"/>
      <c r="H708" s="8"/>
      <c r="I708" s="8"/>
      <c r="J708" s="10">
        <f>VLOOKUP(C708,KFT!C:E,3,FALSE)</f>
        <v>272.5</v>
      </c>
    </row>
    <row r="709" spans="1:10" x14ac:dyDescent="0.25">
      <c r="A709" s="48">
        <v>378</v>
      </c>
      <c r="B709" s="72" t="s">
        <v>10625</v>
      </c>
      <c r="C709" s="113" t="s">
        <v>10626</v>
      </c>
      <c r="D709" s="70"/>
      <c r="E709" s="8"/>
      <c r="F709" s="8"/>
      <c r="G709" s="8"/>
      <c r="H709" s="8"/>
      <c r="I709" s="8"/>
      <c r="J709" s="10" t="e">
        <f>VLOOKUP(C709,KFT!C:E,3,FALSE)</f>
        <v>#N/A</v>
      </c>
    </row>
    <row r="710" spans="1:10" x14ac:dyDescent="0.25">
      <c r="A710" s="6">
        <v>378</v>
      </c>
      <c r="B710" s="6">
        <v>600950</v>
      </c>
      <c r="C710" s="9" t="s">
        <v>506</v>
      </c>
      <c r="D710" s="9"/>
      <c r="E710" s="10">
        <v>773.12</v>
      </c>
      <c r="F710" s="10">
        <f>E710*0.593</f>
        <v>458.46015999999997</v>
      </c>
      <c r="G710" s="10"/>
      <c r="H710" s="10">
        <f>((F710*G710)/100)+F710</f>
        <v>458.46015999999997</v>
      </c>
      <c r="I710" s="10">
        <f>H710*4</f>
        <v>1833.8406399999999</v>
      </c>
      <c r="J710" s="10" t="e">
        <f>VLOOKUP(C710,KFT!C:E,3,FALSE)</f>
        <v>#N/A</v>
      </c>
    </row>
    <row r="711" spans="1:10" x14ac:dyDescent="0.25">
      <c r="A711" s="48">
        <v>379</v>
      </c>
      <c r="B711" s="72" t="s">
        <v>10627</v>
      </c>
      <c r="C711" s="113" t="s">
        <v>10628</v>
      </c>
      <c r="D711" s="70"/>
      <c r="E711" s="8"/>
      <c r="F711" s="8"/>
      <c r="G711" s="8"/>
      <c r="H711" s="8"/>
      <c r="I711" s="8"/>
      <c r="J711" s="10" t="e">
        <f>VLOOKUP(C711,KFT!C:E,3,FALSE)</f>
        <v>#N/A</v>
      </c>
    </row>
    <row r="712" spans="1:10" x14ac:dyDescent="0.25">
      <c r="A712" s="6">
        <v>379</v>
      </c>
      <c r="B712" s="6">
        <v>600960</v>
      </c>
      <c r="C712" s="9" t="s">
        <v>507</v>
      </c>
      <c r="D712" s="9"/>
      <c r="E712" s="10">
        <v>1159.8499999999999</v>
      </c>
      <c r="F712" s="10">
        <f>E712*0.593</f>
        <v>687.79104999999993</v>
      </c>
      <c r="G712" s="10"/>
      <c r="H712" s="10">
        <f>((F712*G712)/100)+F712</f>
        <v>687.79104999999993</v>
      </c>
      <c r="I712" s="10">
        <f>H712*4</f>
        <v>2751.1641999999997</v>
      </c>
      <c r="J712" s="10">
        <f>VLOOKUP(C712,KFT!C:E,3,FALSE)</f>
        <v>3856</v>
      </c>
    </row>
    <row r="713" spans="1:10" x14ac:dyDescent="0.25">
      <c r="A713" s="48">
        <v>380</v>
      </c>
      <c r="B713" s="72" t="s">
        <v>10629</v>
      </c>
      <c r="C713" s="113" t="s">
        <v>10630</v>
      </c>
      <c r="D713" s="70"/>
      <c r="E713" s="8"/>
      <c r="F713" s="8"/>
      <c r="G713" s="8"/>
      <c r="H713" s="8"/>
      <c r="I713" s="8"/>
      <c r="J713" s="10">
        <f>VLOOKUP(C713,KFT!C:E,3,FALSE)</f>
        <v>545</v>
      </c>
    </row>
    <row r="714" spans="1:10" x14ac:dyDescent="0.25">
      <c r="A714" s="6">
        <v>380</v>
      </c>
      <c r="B714" s="6">
        <v>600970</v>
      </c>
      <c r="C714" s="9" t="s">
        <v>4239</v>
      </c>
      <c r="D714" s="9"/>
      <c r="E714" s="10">
        <v>1322.23</v>
      </c>
      <c r="F714" s="10">
        <f>E714*0.593</f>
        <v>784.08238999999992</v>
      </c>
      <c r="G714" s="10"/>
      <c r="H714" s="10">
        <f>((F714*G714)/100)+F714</f>
        <v>784.08238999999992</v>
      </c>
      <c r="I714" s="10">
        <f>H714*4</f>
        <v>3136.3295599999997</v>
      </c>
      <c r="J714" s="10" t="e">
        <f>VLOOKUP(C714,KFT!C:E,3,FALSE)</f>
        <v>#N/A</v>
      </c>
    </row>
    <row r="715" spans="1:10" ht="24" x14ac:dyDescent="0.25">
      <c r="A715" s="6">
        <v>381</v>
      </c>
      <c r="B715" s="6">
        <v>600980</v>
      </c>
      <c r="C715" s="9" t="s">
        <v>4240</v>
      </c>
      <c r="D715" s="9"/>
      <c r="E715" s="10">
        <v>881.37</v>
      </c>
      <c r="F715" s="10">
        <f>E715*0.593</f>
        <v>522.65241000000003</v>
      </c>
      <c r="G715" s="10"/>
      <c r="H715" s="10">
        <f>((F715*G715)/100)+F715</f>
        <v>522.65241000000003</v>
      </c>
      <c r="I715" s="10">
        <f>H715*4</f>
        <v>2090.6096400000001</v>
      </c>
      <c r="J715" s="10">
        <f>VLOOKUP(C715,KFT!C:E,3,FALSE)</f>
        <v>2426</v>
      </c>
    </row>
    <row r="716" spans="1:10" x14ac:dyDescent="0.25">
      <c r="A716" s="48">
        <v>381</v>
      </c>
      <c r="B716" s="72" t="s">
        <v>10631</v>
      </c>
      <c r="C716" s="113" t="s">
        <v>10632</v>
      </c>
      <c r="D716" s="70"/>
      <c r="E716" s="8"/>
      <c r="F716" s="8"/>
      <c r="G716" s="8"/>
      <c r="H716" s="8"/>
      <c r="I716" s="8"/>
      <c r="J716" s="10">
        <f>VLOOKUP(C716,KFT!C:E,3,FALSE)</f>
        <v>545</v>
      </c>
    </row>
    <row r="717" spans="1:10" ht="24" x14ac:dyDescent="0.25">
      <c r="A717" s="48">
        <v>382</v>
      </c>
      <c r="B717" s="72" t="s">
        <v>10633</v>
      </c>
      <c r="C717" s="113" t="s">
        <v>10634</v>
      </c>
      <c r="D717" s="70" t="s">
        <v>3642</v>
      </c>
      <c r="E717" s="8"/>
      <c r="F717" s="8"/>
      <c r="G717" s="8"/>
      <c r="H717" s="8"/>
      <c r="I717" s="8"/>
      <c r="J717" s="10" t="e">
        <f>VLOOKUP(C717,KFT!C:E,3,FALSE)</f>
        <v>#N/A</v>
      </c>
    </row>
    <row r="718" spans="1:10" ht="24" x14ac:dyDescent="0.25">
      <c r="A718" s="6">
        <v>382</v>
      </c>
      <c r="B718" s="6">
        <v>600990</v>
      </c>
      <c r="C718" s="9" t="s">
        <v>508</v>
      </c>
      <c r="D718" s="9"/>
      <c r="E718" s="10">
        <v>1990.77</v>
      </c>
      <c r="F718" s="10">
        <f>E718*0.593</f>
        <v>1180.5266099999999</v>
      </c>
      <c r="G718" s="10"/>
      <c r="H718" s="10">
        <f>((F718*G718)/100)+F718</f>
        <v>1180.5266099999999</v>
      </c>
      <c r="I718" s="10">
        <f>H718*4</f>
        <v>4722.1064399999996</v>
      </c>
      <c r="J718" s="10">
        <f>VLOOKUP(C718,KFT!C:E,3,FALSE)</f>
        <v>6610</v>
      </c>
    </row>
    <row r="719" spans="1:10" x14ac:dyDescent="0.25">
      <c r="A719" s="48">
        <v>383</v>
      </c>
      <c r="B719" s="72" t="s">
        <v>10635</v>
      </c>
      <c r="C719" s="113" t="s">
        <v>10636</v>
      </c>
      <c r="D719" s="70"/>
      <c r="E719" s="8"/>
      <c r="F719" s="8"/>
      <c r="G719" s="8"/>
      <c r="H719" s="8"/>
      <c r="I719" s="8"/>
      <c r="J719" s="10">
        <f>VLOOKUP(C719,KFT!C:E,3,FALSE)</f>
        <v>272.5</v>
      </c>
    </row>
    <row r="720" spans="1:10" ht="24" x14ac:dyDescent="0.25">
      <c r="A720" s="6">
        <v>383</v>
      </c>
      <c r="B720" s="6">
        <v>601000</v>
      </c>
      <c r="C720" s="9" t="s">
        <v>509</v>
      </c>
      <c r="D720" s="9"/>
      <c r="E720" s="10">
        <v>1762.72</v>
      </c>
      <c r="F720" s="10">
        <f>E720*0.593</f>
        <v>1045.29296</v>
      </c>
      <c r="G720" s="10"/>
      <c r="H720" s="10">
        <f>((F720*G720)/100)+F720</f>
        <v>1045.29296</v>
      </c>
      <c r="I720" s="10">
        <f>H720*4</f>
        <v>4181.17184</v>
      </c>
      <c r="J720" s="10" t="e">
        <f>VLOOKUP(C720,KFT!C:E,3,FALSE)</f>
        <v>#N/A</v>
      </c>
    </row>
    <row r="721" spans="1:10" ht="24" x14ac:dyDescent="0.25">
      <c r="A721" s="6">
        <v>384</v>
      </c>
      <c r="B721" s="6">
        <v>601010</v>
      </c>
      <c r="C721" s="9" t="s">
        <v>510</v>
      </c>
      <c r="D721" s="9"/>
      <c r="E721" s="10">
        <v>1322.23</v>
      </c>
      <c r="F721" s="10">
        <f>E721*0.593</f>
        <v>784.08238999999992</v>
      </c>
      <c r="G721" s="10"/>
      <c r="H721" s="10">
        <f>((F721*G721)/100)+F721</f>
        <v>784.08238999999992</v>
      </c>
      <c r="I721" s="10">
        <f>H721*4</f>
        <v>3136.3295599999997</v>
      </c>
      <c r="J721" s="10" t="e">
        <f>VLOOKUP(C721,KFT!C:E,3,FALSE)</f>
        <v>#N/A</v>
      </c>
    </row>
    <row r="722" spans="1:10" x14ac:dyDescent="0.25">
      <c r="A722" s="48">
        <v>384</v>
      </c>
      <c r="B722" s="72" t="s">
        <v>10637</v>
      </c>
      <c r="C722" s="113" t="s">
        <v>10638</v>
      </c>
      <c r="D722" s="70"/>
      <c r="E722" s="8"/>
      <c r="F722" s="8"/>
      <c r="G722" s="8"/>
      <c r="H722" s="8"/>
      <c r="I722" s="8"/>
      <c r="J722" s="10">
        <f>VLOOKUP(C722,KFT!C:E,3,FALSE)</f>
        <v>497.5</v>
      </c>
    </row>
    <row r="723" spans="1:10" x14ac:dyDescent="0.25">
      <c r="A723" s="48">
        <v>385</v>
      </c>
      <c r="B723" s="72" t="s">
        <v>10639</v>
      </c>
      <c r="C723" s="113" t="s">
        <v>10640</v>
      </c>
      <c r="D723" s="70"/>
      <c r="E723" s="8"/>
      <c r="F723" s="8"/>
      <c r="G723" s="8"/>
      <c r="H723" s="8"/>
      <c r="I723" s="8"/>
      <c r="J723" s="10">
        <f>VLOOKUP(C723,KFT!C:E,3,FALSE)</f>
        <v>290</v>
      </c>
    </row>
    <row r="724" spans="1:10" x14ac:dyDescent="0.25">
      <c r="A724" s="6">
        <v>385</v>
      </c>
      <c r="B724" s="6">
        <v>601020</v>
      </c>
      <c r="C724" s="9" t="s">
        <v>511</v>
      </c>
      <c r="D724" s="9"/>
      <c r="E724" s="10">
        <v>3044.03</v>
      </c>
      <c r="F724" s="10">
        <f>E724*0.593</f>
        <v>1805.10979</v>
      </c>
      <c r="G724" s="10"/>
      <c r="H724" s="10">
        <f>((F724*G724)/100)+F724</f>
        <v>1805.10979</v>
      </c>
      <c r="I724" s="10">
        <f>H724*4</f>
        <v>7220.4391599999999</v>
      </c>
      <c r="J724" s="10">
        <f>VLOOKUP(C724,KFT!C:E,3,FALSE)</f>
        <v>7644</v>
      </c>
    </row>
    <row r="725" spans="1:10" x14ac:dyDescent="0.25">
      <c r="A725" s="48">
        <v>386</v>
      </c>
      <c r="B725" s="72" t="s">
        <v>10641</v>
      </c>
      <c r="C725" s="113" t="s">
        <v>10642</v>
      </c>
      <c r="D725" s="70"/>
      <c r="E725" s="8"/>
      <c r="F725" s="8"/>
      <c r="G725" s="8"/>
      <c r="H725" s="8"/>
      <c r="I725" s="8"/>
      <c r="J725" s="10">
        <f>VLOOKUP(C725,KFT!C:E,3,FALSE)</f>
        <v>155</v>
      </c>
    </row>
    <row r="726" spans="1:10" x14ac:dyDescent="0.25">
      <c r="A726" s="6">
        <v>386</v>
      </c>
      <c r="B726" s="6">
        <v>601030</v>
      </c>
      <c r="C726" s="9" t="s">
        <v>512</v>
      </c>
      <c r="D726" s="9"/>
      <c r="E726" s="10">
        <v>2367.83</v>
      </c>
      <c r="F726" s="10">
        <f>E726*0.593</f>
        <v>1404.1231899999998</v>
      </c>
      <c r="G726" s="10"/>
      <c r="H726" s="10">
        <f>((F726*G726)/100)+F726</f>
        <v>1404.1231899999998</v>
      </c>
      <c r="I726" s="10">
        <f>H726*4</f>
        <v>5616.4927599999992</v>
      </c>
      <c r="J726" s="10" t="e">
        <f>VLOOKUP(C726,KFT!C:E,3,FALSE)</f>
        <v>#N/A</v>
      </c>
    </row>
    <row r="727" spans="1:10" x14ac:dyDescent="0.25">
      <c r="A727" s="48">
        <v>387</v>
      </c>
      <c r="B727" s="72" t="s">
        <v>10643</v>
      </c>
      <c r="C727" s="113" t="s">
        <v>10644</v>
      </c>
      <c r="D727" s="70"/>
      <c r="E727" s="8"/>
      <c r="F727" s="8"/>
      <c r="G727" s="8"/>
      <c r="H727" s="8"/>
      <c r="I727" s="8"/>
      <c r="J727" s="10">
        <f>VLOOKUP(C727,KFT!C:E,3,FALSE)</f>
        <v>210</v>
      </c>
    </row>
    <row r="728" spans="1:10" x14ac:dyDescent="0.25">
      <c r="A728" s="6">
        <v>387</v>
      </c>
      <c r="B728" s="6">
        <v>601040</v>
      </c>
      <c r="C728" s="9" t="s">
        <v>513</v>
      </c>
      <c r="D728" s="9"/>
      <c r="E728" s="10">
        <v>4789.2700000000004</v>
      </c>
      <c r="F728" s="10">
        <f>E728*0.593</f>
        <v>2840.0371100000002</v>
      </c>
      <c r="G728" s="10"/>
      <c r="H728" s="10">
        <f>((F728*G728)/100)+F728</f>
        <v>2840.0371100000002</v>
      </c>
      <c r="I728" s="10">
        <f>H728*4</f>
        <v>11360.148440000001</v>
      </c>
      <c r="J728" s="10" t="e">
        <f>VLOOKUP(C728,KFT!C:E,3,FALSE)</f>
        <v>#N/A</v>
      </c>
    </row>
    <row r="729" spans="1:10" x14ac:dyDescent="0.25">
      <c r="A729" s="48">
        <v>388</v>
      </c>
      <c r="B729" s="72" t="s">
        <v>10645</v>
      </c>
      <c r="C729" s="113" t="s">
        <v>10646</v>
      </c>
      <c r="D729" s="70"/>
      <c r="E729" s="8"/>
      <c r="F729" s="8"/>
      <c r="G729" s="8"/>
      <c r="H729" s="8"/>
      <c r="I729" s="8"/>
      <c r="J729" s="10">
        <f>VLOOKUP(C729,KFT!C:E,3,FALSE)</f>
        <v>120</v>
      </c>
    </row>
    <row r="730" spans="1:10" ht="24" x14ac:dyDescent="0.25">
      <c r="A730" s="6">
        <v>388</v>
      </c>
      <c r="B730" s="6">
        <v>601050</v>
      </c>
      <c r="C730" s="9" t="s">
        <v>514</v>
      </c>
      <c r="D730" s="9"/>
      <c r="E730" s="10">
        <v>2565.6799999999998</v>
      </c>
      <c r="F730" s="10">
        <f>E730*0.593</f>
        <v>1521.4482399999999</v>
      </c>
      <c r="G730" s="10"/>
      <c r="H730" s="10">
        <f>((F730*G730)/100)+F730</f>
        <v>1521.4482399999999</v>
      </c>
      <c r="I730" s="10">
        <f>H730*4</f>
        <v>6085.7929599999998</v>
      </c>
      <c r="J730" s="10">
        <f>VLOOKUP(C730,KFT!C:E,3,FALSE)</f>
        <v>5892</v>
      </c>
    </row>
    <row r="731" spans="1:10" x14ac:dyDescent="0.25">
      <c r="A731" s="48">
        <v>389</v>
      </c>
      <c r="B731" s="72" t="s">
        <v>10647</v>
      </c>
      <c r="C731" s="113" t="s">
        <v>10648</v>
      </c>
      <c r="D731" s="70"/>
      <c r="E731" s="8"/>
      <c r="F731" s="8"/>
      <c r="G731" s="8"/>
      <c r="H731" s="8"/>
      <c r="I731" s="8"/>
      <c r="J731" s="10">
        <f>VLOOKUP(C731,KFT!C:E,3,FALSE)</f>
        <v>370</v>
      </c>
    </row>
    <row r="732" spans="1:10" x14ac:dyDescent="0.25">
      <c r="A732" s="6">
        <v>389</v>
      </c>
      <c r="B732" s="6">
        <v>601060</v>
      </c>
      <c r="C732" s="9" t="s">
        <v>515</v>
      </c>
      <c r="D732" s="9"/>
      <c r="E732" s="10">
        <v>1425.38</v>
      </c>
      <c r="F732" s="10">
        <f>E732*0.593</f>
        <v>845.25034000000005</v>
      </c>
      <c r="G732" s="10"/>
      <c r="H732" s="10">
        <f>((F732*G732)/100)+F732</f>
        <v>845.25034000000005</v>
      </c>
      <c r="I732" s="10">
        <f>H732*4</f>
        <v>3381.0013600000002</v>
      </c>
      <c r="J732" s="10">
        <f>VLOOKUP(C732,KFT!C:E,3,FALSE)</f>
        <v>4038</v>
      </c>
    </row>
    <row r="733" spans="1:10" x14ac:dyDescent="0.25">
      <c r="A733" s="48">
        <v>390</v>
      </c>
      <c r="B733" s="72" t="s">
        <v>10649</v>
      </c>
      <c r="C733" s="113" t="s">
        <v>10650</v>
      </c>
      <c r="D733" s="70"/>
      <c r="E733" s="8"/>
      <c r="F733" s="8"/>
      <c r="G733" s="8"/>
      <c r="H733" s="8"/>
      <c r="I733" s="8"/>
      <c r="J733" s="10">
        <f>VLOOKUP(C733,KFT!C:E,3,FALSE)</f>
        <v>370</v>
      </c>
    </row>
    <row r="734" spans="1:10" x14ac:dyDescent="0.25">
      <c r="A734" s="6">
        <v>390</v>
      </c>
      <c r="B734" s="6">
        <v>601070</v>
      </c>
      <c r="C734" s="9" t="s">
        <v>516</v>
      </c>
      <c r="D734" s="9"/>
      <c r="E734" s="10">
        <v>4712.8900000000003</v>
      </c>
      <c r="F734" s="10">
        <f>E734*0.593</f>
        <v>2794.74377</v>
      </c>
      <c r="G734" s="10"/>
      <c r="H734" s="10">
        <f>((F734*G734)/100)+F734</f>
        <v>2794.74377</v>
      </c>
      <c r="I734" s="10">
        <f>H734*4</f>
        <v>11178.97508</v>
      </c>
      <c r="J734" s="10">
        <f>VLOOKUP(C734,KFT!C:E,3,FALSE)</f>
        <v>18544</v>
      </c>
    </row>
    <row r="735" spans="1:10" x14ac:dyDescent="0.25">
      <c r="A735" s="48">
        <v>391</v>
      </c>
      <c r="B735" s="72" t="s">
        <v>10651</v>
      </c>
      <c r="C735" s="113" t="s">
        <v>10652</v>
      </c>
      <c r="D735" s="70" t="s">
        <v>10653</v>
      </c>
      <c r="E735" s="8"/>
      <c r="F735" s="8"/>
      <c r="G735" s="8"/>
      <c r="H735" s="8"/>
      <c r="I735" s="8"/>
      <c r="J735" s="10">
        <f>VLOOKUP(C735,KFT!C:E,3,FALSE)</f>
        <v>410</v>
      </c>
    </row>
    <row r="736" spans="1:10" x14ac:dyDescent="0.25">
      <c r="A736" s="6">
        <v>391</v>
      </c>
      <c r="B736" s="6">
        <v>601080</v>
      </c>
      <c r="C736" s="9" t="s">
        <v>517</v>
      </c>
      <c r="D736" s="9"/>
      <c r="E736" s="10">
        <v>6271.66</v>
      </c>
      <c r="F736" s="10">
        <f>E736*0.593</f>
        <v>3719.0943799999995</v>
      </c>
      <c r="G736" s="10"/>
      <c r="H736" s="10">
        <f>((F736*G736)/100)+F736</f>
        <v>3719.0943799999995</v>
      </c>
      <c r="I736" s="10">
        <f>H736*4</f>
        <v>14876.377519999998</v>
      </c>
      <c r="J736" s="10">
        <f>VLOOKUP(C736,KFT!C:E,3,FALSE)</f>
        <v>23384</v>
      </c>
    </row>
    <row r="737" spans="1:10" x14ac:dyDescent="0.25">
      <c r="A737" s="48">
        <v>392</v>
      </c>
      <c r="B737" s="72" t="s">
        <v>10654</v>
      </c>
      <c r="C737" s="113" t="s">
        <v>10655</v>
      </c>
      <c r="D737" s="70" t="s">
        <v>10656</v>
      </c>
      <c r="E737" s="8"/>
      <c r="F737" s="8"/>
      <c r="G737" s="8"/>
      <c r="H737" s="8"/>
      <c r="I737" s="8"/>
      <c r="J737" s="10">
        <f>VLOOKUP(C737,KFT!C:E,3,FALSE)</f>
        <v>550</v>
      </c>
    </row>
    <row r="738" spans="1:10" ht="24" x14ac:dyDescent="0.25">
      <c r="A738" s="6">
        <v>392</v>
      </c>
      <c r="B738" s="6">
        <v>601090</v>
      </c>
      <c r="C738" s="9" t="s">
        <v>518</v>
      </c>
      <c r="D738" s="9"/>
      <c r="E738" s="10">
        <v>2899.62</v>
      </c>
      <c r="F738" s="10">
        <f>E738*0.593</f>
        <v>1719.4746599999999</v>
      </c>
      <c r="G738" s="10"/>
      <c r="H738" s="10">
        <f>((F738*G738)/100)+F738</f>
        <v>1719.4746599999999</v>
      </c>
      <c r="I738" s="10">
        <f>H738*4</f>
        <v>6877.8986399999994</v>
      </c>
      <c r="J738" s="10">
        <f>VLOOKUP(C738,KFT!C:E,3,FALSE)</f>
        <v>12260</v>
      </c>
    </row>
    <row r="739" spans="1:10" x14ac:dyDescent="0.25">
      <c r="A739" s="6">
        <v>393</v>
      </c>
      <c r="B739" s="6">
        <v>601100</v>
      </c>
      <c r="C739" s="9" t="s">
        <v>519</v>
      </c>
      <c r="D739" s="9"/>
      <c r="E739" s="10">
        <v>1014.87</v>
      </c>
      <c r="F739" s="10">
        <f>E739*0.593</f>
        <v>601.81790999999998</v>
      </c>
      <c r="G739" s="10"/>
      <c r="H739" s="10">
        <f>((F739*G739)/100)+F739</f>
        <v>601.81790999999998</v>
      </c>
      <c r="I739" s="10">
        <f>H739*4</f>
        <v>2407.2716399999999</v>
      </c>
      <c r="J739" s="10">
        <f>VLOOKUP(C739,KFT!C:E,3,FALSE)</f>
        <v>2750</v>
      </c>
    </row>
    <row r="740" spans="1:10" ht="24" x14ac:dyDescent="0.25">
      <c r="A740" s="48">
        <v>393</v>
      </c>
      <c r="B740" s="72" t="s">
        <v>10657</v>
      </c>
      <c r="C740" s="113" t="s">
        <v>10658</v>
      </c>
      <c r="D740" s="70"/>
      <c r="E740" s="8"/>
      <c r="F740" s="8"/>
      <c r="G740" s="8"/>
      <c r="H740" s="8"/>
      <c r="I740" s="8"/>
      <c r="J740" s="10">
        <f>VLOOKUP(C740,KFT!C:E,3,FALSE)</f>
        <v>647.5</v>
      </c>
    </row>
    <row r="741" spans="1:10" s="17" customFormat="1" x14ac:dyDescent="0.2">
      <c r="A741" s="48">
        <v>394</v>
      </c>
      <c r="B741" s="72" t="s">
        <v>10659</v>
      </c>
      <c r="C741" s="113" t="s">
        <v>10660</v>
      </c>
      <c r="D741" s="70"/>
      <c r="E741" s="8"/>
      <c r="F741" s="8"/>
      <c r="G741" s="8"/>
      <c r="H741" s="8"/>
      <c r="I741" s="8"/>
      <c r="J741" s="10">
        <f>VLOOKUP(C741,KFT!C:E,3,FALSE)</f>
        <v>140</v>
      </c>
    </row>
    <row r="742" spans="1:10" ht="24" x14ac:dyDescent="0.25">
      <c r="A742" s="6">
        <v>394</v>
      </c>
      <c r="B742" s="6">
        <v>601110</v>
      </c>
      <c r="C742" s="9" t="s">
        <v>520</v>
      </c>
      <c r="D742" s="9"/>
      <c r="E742" s="10">
        <v>3769.51</v>
      </c>
      <c r="F742" s="10">
        <f>E742*0.593</f>
        <v>2235.31943</v>
      </c>
      <c r="G742" s="10"/>
      <c r="H742" s="10">
        <f>((F742*G742)/100)+F742</f>
        <v>2235.31943</v>
      </c>
      <c r="I742" s="10">
        <f>H742*4</f>
        <v>8941.27772</v>
      </c>
      <c r="J742" s="10">
        <f>VLOOKUP(C742,KFT!C:E,3,FALSE)</f>
        <v>15936</v>
      </c>
    </row>
    <row r="743" spans="1:10" ht="24" x14ac:dyDescent="0.25">
      <c r="A743" s="6">
        <v>395</v>
      </c>
      <c r="B743" s="6">
        <v>601120</v>
      </c>
      <c r="C743" s="9" t="s">
        <v>521</v>
      </c>
      <c r="D743" s="9"/>
      <c r="E743" s="10">
        <v>2199.23</v>
      </c>
      <c r="F743" s="10">
        <f>E743*0.593</f>
        <v>1304.14339</v>
      </c>
      <c r="G743" s="10"/>
      <c r="H743" s="10">
        <f>((F743*G743)/100)+F743</f>
        <v>1304.14339</v>
      </c>
      <c r="I743" s="10">
        <f>H743*4</f>
        <v>5216.5735599999998</v>
      </c>
      <c r="J743" s="10">
        <f>VLOOKUP(C743,KFT!C:E,3,FALSE)</f>
        <v>5958</v>
      </c>
    </row>
    <row r="744" spans="1:10" x14ac:dyDescent="0.25">
      <c r="A744" s="48">
        <v>395</v>
      </c>
      <c r="B744" s="72" t="s">
        <v>10661</v>
      </c>
      <c r="C744" s="113" t="s">
        <v>10662</v>
      </c>
      <c r="D744" s="70"/>
      <c r="E744" s="8"/>
      <c r="F744" s="8"/>
      <c r="G744" s="8"/>
      <c r="H744" s="8"/>
      <c r="I744" s="8"/>
      <c r="J744" s="10">
        <f>VLOOKUP(C744,KFT!C:E,3,FALSE)</f>
        <v>1070</v>
      </c>
    </row>
    <row r="745" spans="1:10" ht="24" x14ac:dyDescent="0.25">
      <c r="A745" s="6">
        <v>396</v>
      </c>
      <c r="B745" s="6">
        <v>601130</v>
      </c>
      <c r="C745" s="9" t="s">
        <v>522</v>
      </c>
      <c r="D745" s="9"/>
      <c r="E745" s="10">
        <v>5929.57</v>
      </c>
      <c r="F745" s="10">
        <f>E745*0.593</f>
        <v>3516.2350099999999</v>
      </c>
      <c r="G745" s="10"/>
      <c r="H745" s="10">
        <f>((F745*G745)/100)+F745</f>
        <v>3516.2350099999999</v>
      </c>
      <c r="I745" s="10">
        <f>H745*4</f>
        <v>14064.940039999999</v>
      </c>
      <c r="J745" s="10">
        <f>VLOOKUP(C745,KFT!C:E,3,FALSE)</f>
        <v>21248</v>
      </c>
    </row>
    <row r="746" spans="1:10" x14ac:dyDescent="0.25">
      <c r="A746" s="48">
        <v>396</v>
      </c>
      <c r="B746" s="72" t="s">
        <v>10663</v>
      </c>
      <c r="C746" s="113" t="s">
        <v>10664</v>
      </c>
      <c r="D746" s="70"/>
      <c r="E746" s="8"/>
      <c r="F746" s="8"/>
      <c r="G746" s="8"/>
      <c r="H746" s="8"/>
      <c r="I746" s="8"/>
      <c r="J746" s="10">
        <f>VLOOKUP(C746,KFT!C:E,3,FALSE)</f>
        <v>415</v>
      </c>
    </row>
    <row r="747" spans="1:10" ht="24" x14ac:dyDescent="0.25">
      <c r="A747" s="6">
        <v>397</v>
      </c>
      <c r="B747" s="6">
        <v>601140</v>
      </c>
      <c r="C747" s="9" t="s">
        <v>523</v>
      </c>
      <c r="D747" s="9"/>
      <c r="E747" s="10">
        <v>9720.27</v>
      </c>
      <c r="F747" s="10">
        <f>E747*0.593</f>
        <v>5764.1201099999998</v>
      </c>
      <c r="G747" s="10"/>
      <c r="H747" s="10">
        <f>((F747*G747)/100)+F747</f>
        <v>5764.1201099999998</v>
      </c>
      <c r="I747" s="10">
        <f>H747*4</f>
        <v>23056.480439999999</v>
      </c>
      <c r="J747" s="10">
        <f>VLOOKUP(C747,KFT!C:E,3,FALSE)</f>
        <v>36316</v>
      </c>
    </row>
    <row r="748" spans="1:10" x14ac:dyDescent="0.25">
      <c r="A748" s="48">
        <v>397</v>
      </c>
      <c r="B748" s="72" t="s">
        <v>10665</v>
      </c>
      <c r="C748" s="113" t="s">
        <v>10666</v>
      </c>
      <c r="D748" s="70" t="s">
        <v>10667</v>
      </c>
      <c r="E748" s="8"/>
      <c r="F748" s="8"/>
      <c r="G748" s="8"/>
      <c r="H748" s="8"/>
      <c r="I748" s="8"/>
      <c r="J748" s="10">
        <f>VLOOKUP(C748,KFT!C:E,3,FALSE)</f>
        <v>622.5</v>
      </c>
    </row>
    <row r="749" spans="1:10" x14ac:dyDescent="0.25">
      <c r="A749" s="6">
        <v>398</v>
      </c>
      <c r="B749" s="6">
        <v>601141</v>
      </c>
      <c r="C749" s="9" t="s">
        <v>524</v>
      </c>
      <c r="D749" s="9"/>
      <c r="E749" s="10">
        <v>3738.42</v>
      </c>
      <c r="F749" s="10">
        <f>E749*0.593</f>
        <v>2216.8830600000001</v>
      </c>
      <c r="G749" s="10"/>
      <c r="H749" s="10">
        <f>((F749*G749)/100)+F749</f>
        <v>2216.8830600000001</v>
      </c>
      <c r="I749" s="10">
        <f>H749*4</f>
        <v>8867.5322400000005</v>
      </c>
      <c r="J749" s="10">
        <f>VLOOKUP(C749,KFT!C:E,3,FALSE)</f>
        <v>14132</v>
      </c>
    </row>
    <row r="750" spans="1:10" x14ac:dyDescent="0.25">
      <c r="A750" s="48">
        <v>398</v>
      </c>
      <c r="B750" s="72" t="s">
        <v>10668</v>
      </c>
      <c r="C750" s="113" t="s">
        <v>10669</v>
      </c>
      <c r="D750" s="70" t="s">
        <v>10667</v>
      </c>
      <c r="E750" s="8"/>
      <c r="F750" s="8"/>
      <c r="G750" s="8"/>
      <c r="H750" s="8"/>
      <c r="I750" s="8"/>
      <c r="J750" s="10" t="e">
        <f>VLOOKUP(C750,KFT!C:E,3,FALSE)</f>
        <v>#N/A</v>
      </c>
    </row>
    <row r="751" spans="1:10" x14ac:dyDescent="0.25">
      <c r="A751" s="48">
        <v>399</v>
      </c>
      <c r="B751" s="72" t="s">
        <v>10670</v>
      </c>
      <c r="C751" s="113" t="s">
        <v>10671</v>
      </c>
      <c r="D751" s="70"/>
      <c r="E751" s="8"/>
      <c r="F751" s="8"/>
      <c r="G751" s="8"/>
      <c r="H751" s="8"/>
      <c r="I751" s="8"/>
      <c r="J751" s="10">
        <f>VLOOKUP(C751,KFT!C:E,3,FALSE)</f>
        <v>277.5</v>
      </c>
    </row>
    <row r="752" spans="1:10" ht="24" x14ac:dyDescent="0.25">
      <c r="A752" s="6">
        <v>399</v>
      </c>
      <c r="B752" s="6">
        <v>601150</v>
      </c>
      <c r="C752" s="9" t="s">
        <v>525</v>
      </c>
      <c r="D752" s="9"/>
      <c r="E752" s="10">
        <v>6670.77</v>
      </c>
      <c r="F752" s="10">
        <f>E752*0.593</f>
        <v>3955.7666100000001</v>
      </c>
      <c r="G752" s="10"/>
      <c r="H752" s="10">
        <f>((F752*G752)/100)+F752</f>
        <v>3955.7666100000001</v>
      </c>
      <c r="I752" s="10">
        <f>H752*4</f>
        <v>15823.066440000001</v>
      </c>
      <c r="J752" s="10">
        <f>VLOOKUP(C752,KFT!C:E,3,FALSE)</f>
        <v>24304</v>
      </c>
    </row>
    <row r="753" spans="1:10" x14ac:dyDescent="0.25">
      <c r="A753" s="48">
        <v>400</v>
      </c>
      <c r="B753" s="72" t="s">
        <v>10672</v>
      </c>
      <c r="C753" s="113" t="s">
        <v>10673</v>
      </c>
      <c r="D753" s="70"/>
      <c r="E753" s="8"/>
      <c r="F753" s="8"/>
      <c r="G753" s="8"/>
      <c r="H753" s="8"/>
      <c r="I753" s="8"/>
      <c r="J753" s="10">
        <f>VLOOKUP(C753,KFT!C:E,3,FALSE)</f>
        <v>272.5</v>
      </c>
    </row>
    <row r="754" spans="1:10" x14ac:dyDescent="0.25">
      <c r="A754" s="6">
        <v>400</v>
      </c>
      <c r="B754" s="6">
        <v>601160</v>
      </c>
      <c r="C754" s="9" t="s">
        <v>526</v>
      </c>
      <c r="D754" s="9"/>
      <c r="E754" s="10">
        <v>3769.51</v>
      </c>
      <c r="F754" s="10">
        <f>E754*0.593</f>
        <v>2235.31943</v>
      </c>
      <c r="G754" s="10"/>
      <c r="H754" s="10">
        <f>((F754*G754)/100)+F754</f>
        <v>2235.31943</v>
      </c>
      <c r="I754" s="10">
        <f>H754*4</f>
        <v>8941.27772</v>
      </c>
      <c r="J754" s="10">
        <f>VLOOKUP(C754,KFT!C:E,3,FALSE)</f>
        <v>19922</v>
      </c>
    </row>
    <row r="755" spans="1:10" ht="24" x14ac:dyDescent="0.25">
      <c r="A755" s="48">
        <v>401</v>
      </c>
      <c r="B755" s="72" t="s">
        <v>10674</v>
      </c>
      <c r="C755" s="113" t="s">
        <v>10675</v>
      </c>
      <c r="D755" s="70"/>
      <c r="E755" s="8"/>
      <c r="F755" s="8"/>
      <c r="G755" s="8"/>
      <c r="H755" s="8"/>
      <c r="I755" s="8"/>
      <c r="J755" s="10" t="e">
        <f>VLOOKUP(C755,KFT!C:E,3,FALSE)</f>
        <v>#N/A</v>
      </c>
    </row>
    <row r="756" spans="1:10" x14ac:dyDescent="0.25">
      <c r="A756" s="6">
        <v>401</v>
      </c>
      <c r="B756" s="6">
        <v>601170</v>
      </c>
      <c r="C756" s="9" t="s">
        <v>527</v>
      </c>
      <c r="D756" s="9"/>
      <c r="E756" s="10">
        <v>2964.79</v>
      </c>
      <c r="F756" s="10">
        <f>E756*0.593</f>
        <v>1758.1204699999998</v>
      </c>
      <c r="G756" s="10"/>
      <c r="H756" s="10">
        <f>((F756*G756)/100)+F756</f>
        <v>1758.1204699999998</v>
      </c>
      <c r="I756" s="10">
        <f>H756*4</f>
        <v>7032.4818799999994</v>
      </c>
      <c r="J756" s="10">
        <f>VLOOKUP(C756,KFT!C:E,3,FALSE)</f>
        <v>6808</v>
      </c>
    </row>
    <row r="757" spans="1:10" ht="24" x14ac:dyDescent="0.25">
      <c r="A757" s="6">
        <v>402</v>
      </c>
      <c r="B757" s="6">
        <v>601180</v>
      </c>
      <c r="C757" s="9" t="s">
        <v>528</v>
      </c>
      <c r="D757" s="9"/>
      <c r="E757" s="10">
        <v>1322.23</v>
      </c>
      <c r="F757" s="10">
        <f>E757*0.593</f>
        <v>784.08238999999992</v>
      </c>
      <c r="G757" s="10"/>
      <c r="H757" s="10">
        <f>((F757*G757)/100)+F757</f>
        <v>784.08238999999992</v>
      </c>
      <c r="I757" s="10">
        <f>H757*4</f>
        <v>3136.3295599999997</v>
      </c>
      <c r="J757" s="10">
        <f>VLOOKUP(C757,KFT!C:E,3,FALSE)</f>
        <v>4686</v>
      </c>
    </row>
    <row r="758" spans="1:10" x14ac:dyDescent="0.25">
      <c r="A758" s="48">
        <v>402</v>
      </c>
      <c r="B758" s="72" t="s">
        <v>10676</v>
      </c>
      <c r="C758" s="113" t="s">
        <v>10677</v>
      </c>
      <c r="D758" s="70"/>
      <c r="E758" s="8"/>
      <c r="F758" s="8"/>
      <c r="G758" s="8"/>
      <c r="H758" s="8"/>
      <c r="I758" s="8"/>
      <c r="J758" s="10">
        <f>VLOOKUP(C758,KFT!C:E,3,FALSE)</f>
        <v>665</v>
      </c>
    </row>
    <row r="759" spans="1:10" x14ac:dyDescent="0.25">
      <c r="A759" s="6">
        <v>403</v>
      </c>
      <c r="B759" s="6">
        <v>601190</v>
      </c>
      <c r="C759" s="9" t="s">
        <v>529</v>
      </c>
      <c r="D759" s="9"/>
      <c r="E759" s="10">
        <v>1546.25</v>
      </c>
      <c r="F759" s="10">
        <f>E759*0.593</f>
        <v>916.92624999999998</v>
      </c>
      <c r="G759" s="10"/>
      <c r="H759" s="10">
        <f>((F759*G759)/100)+F759</f>
        <v>916.92624999999998</v>
      </c>
      <c r="I759" s="10">
        <f>H759*4</f>
        <v>3667.7049999999999</v>
      </c>
      <c r="J759" s="10">
        <f>VLOOKUP(C759,KFT!C:E,3,FALSE)</f>
        <v>2876</v>
      </c>
    </row>
    <row r="760" spans="1:10" x14ac:dyDescent="0.25">
      <c r="A760" s="48">
        <v>403</v>
      </c>
      <c r="B760" s="72" t="s">
        <v>10678</v>
      </c>
      <c r="C760" s="113" t="s">
        <v>10679</v>
      </c>
      <c r="D760" s="70"/>
      <c r="E760" s="8"/>
      <c r="F760" s="8"/>
      <c r="G760" s="8"/>
      <c r="H760" s="8"/>
      <c r="I760" s="8"/>
      <c r="J760" s="10" t="e">
        <f>VLOOKUP(C760,KFT!C:E,3,FALSE)</f>
        <v>#N/A</v>
      </c>
    </row>
    <row r="761" spans="1:10" x14ac:dyDescent="0.25">
      <c r="A761" s="48">
        <v>404</v>
      </c>
      <c r="B761" s="72" t="s">
        <v>10680</v>
      </c>
      <c r="C761" s="113" t="s">
        <v>10681</v>
      </c>
      <c r="D761" s="70" t="s">
        <v>10682</v>
      </c>
      <c r="E761" s="8"/>
      <c r="F761" s="8"/>
      <c r="G761" s="8"/>
      <c r="H761" s="8"/>
      <c r="I761" s="8"/>
      <c r="J761" s="10">
        <f>VLOOKUP(C761,KFT!C:E,3,FALSE)</f>
        <v>682.5</v>
      </c>
    </row>
    <row r="762" spans="1:10" x14ac:dyDescent="0.25">
      <c r="A762" s="6">
        <v>404</v>
      </c>
      <c r="B762" s="6">
        <v>601200</v>
      </c>
      <c r="C762" s="9" t="s">
        <v>530</v>
      </c>
      <c r="D762" s="9"/>
      <c r="E762" s="10">
        <v>4058.9</v>
      </c>
      <c r="F762" s="10">
        <f>E762*0.593</f>
        <v>2406.9276999999997</v>
      </c>
      <c r="G762" s="10"/>
      <c r="H762" s="10">
        <f>((F762*G762)/100)+F762</f>
        <v>2406.9276999999997</v>
      </c>
      <c r="I762" s="10">
        <f>H762*4</f>
        <v>9627.7107999999989</v>
      </c>
      <c r="J762" s="10">
        <f>VLOOKUP(C762,KFT!C:E,3,FALSE)</f>
        <v>8178</v>
      </c>
    </row>
    <row r="763" spans="1:10" x14ac:dyDescent="0.25">
      <c r="A763" s="6">
        <v>405</v>
      </c>
      <c r="B763" s="6">
        <v>601210</v>
      </c>
      <c r="C763" s="9" t="s">
        <v>531</v>
      </c>
      <c r="D763" s="9"/>
      <c r="E763" s="10">
        <v>773.12</v>
      </c>
      <c r="F763" s="10">
        <f>E763*0.593</f>
        <v>458.46015999999997</v>
      </c>
      <c r="G763" s="10"/>
      <c r="H763" s="10">
        <f>((F763*G763)/100)+F763</f>
        <v>458.46015999999997</v>
      </c>
      <c r="I763" s="10">
        <f>H763*4</f>
        <v>1833.8406399999999</v>
      </c>
      <c r="J763" s="10">
        <f>VLOOKUP(C763,KFT!C:E,3,FALSE)</f>
        <v>2094</v>
      </c>
    </row>
    <row r="764" spans="1:10" x14ac:dyDescent="0.25">
      <c r="A764" s="48">
        <v>405</v>
      </c>
      <c r="B764" s="72" t="s">
        <v>10683</v>
      </c>
      <c r="C764" s="113" t="s">
        <v>10684</v>
      </c>
      <c r="D764" s="70" t="s">
        <v>860</v>
      </c>
      <c r="E764" s="8"/>
      <c r="F764" s="8"/>
      <c r="G764" s="8"/>
      <c r="H764" s="8"/>
      <c r="I764" s="8"/>
      <c r="J764" s="10">
        <f>VLOOKUP(C764,KFT!C:E,3,FALSE)</f>
        <v>400</v>
      </c>
    </row>
    <row r="765" spans="1:10" ht="24" x14ac:dyDescent="0.25">
      <c r="A765" s="48">
        <v>406</v>
      </c>
      <c r="B765" s="72" t="s">
        <v>10685</v>
      </c>
      <c r="C765" s="113" t="s">
        <v>10686</v>
      </c>
      <c r="D765" s="70" t="s">
        <v>10687</v>
      </c>
      <c r="E765" s="8"/>
      <c r="F765" s="8"/>
      <c r="G765" s="8"/>
      <c r="H765" s="8"/>
      <c r="I765" s="8"/>
      <c r="J765" s="10">
        <f>VLOOKUP(C765,KFT!C:E,3,FALSE)</f>
        <v>682.5</v>
      </c>
    </row>
    <row r="766" spans="1:10" x14ac:dyDescent="0.25">
      <c r="A766" s="6">
        <v>406</v>
      </c>
      <c r="B766" s="6">
        <v>601220</v>
      </c>
      <c r="C766" s="9" t="s">
        <v>532</v>
      </c>
      <c r="D766" s="9"/>
      <c r="E766" s="10">
        <v>1322.23</v>
      </c>
      <c r="F766" s="10">
        <f>E766*0.593</f>
        <v>784.08238999999992</v>
      </c>
      <c r="G766" s="10"/>
      <c r="H766" s="10">
        <f>((F766*G766)/100)+F766</f>
        <v>784.08238999999992</v>
      </c>
      <c r="I766" s="10">
        <f>H766*4</f>
        <v>3136.3295599999997</v>
      </c>
      <c r="J766" s="10" t="e">
        <f>VLOOKUP(C766,KFT!C:E,3,FALSE)</f>
        <v>#N/A</v>
      </c>
    </row>
    <row r="767" spans="1:10" ht="24" x14ac:dyDescent="0.25">
      <c r="A767" s="48">
        <v>407</v>
      </c>
      <c r="B767" s="72" t="s">
        <v>10688</v>
      </c>
      <c r="C767" s="113" t="s">
        <v>10689</v>
      </c>
      <c r="D767" s="70" t="s">
        <v>10690</v>
      </c>
      <c r="E767" s="8"/>
      <c r="F767" s="8"/>
      <c r="G767" s="8"/>
      <c r="H767" s="8"/>
      <c r="I767" s="8"/>
      <c r="J767" s="10">
        <f>VLOOKUP(C767,KFT!C:E,3,FALSE)</f>
        <v>1090</v>
      </c>
    </row>
    <row r="768" spans="1:10" x14ac:dyDescent="0.25">
      <c r="A768" s="6">
        <v>407</v>
      </c>
      <c r="B768" s="6">
        <v>601230</v>
      </c>
      <c r="C768" s="9" t="s">
        <v>78</v>
      </c>
      <c r="D768" s="9"/>
      <c r="E768" s="10">
        <v>1140.3</v>
      </c>
      <c r="F768" s="10">
        <f>E768*0.593</f>
        <v>676.19789999999989</v>
      </c>
      <c r="G768" s="10"/>
      <c r="H768" s="10">
        <f>((F768*G768)/100)+F768</f>
        <v>676.19789999999989</v>
      </c>
      <c r="I768" s="10">
        <f>H768*4</f>
        <v>2704.7915999999996</v>
      </c>
      <c r="J768" s="10" t="e">
        <f>VLOOKUP(C768,KFT!C:E,3,FALSE)</f>
        <v>#N/A</v>
      </c>
    </row>
    <row r="769" spans="1:10" x14ac:dyDescent="0.25">
      <c r="A769" s="48">
        <v>408</v>
      </c>
      <c r="B769" s="72" t="s">
        <v>10691</v>
      </c>
      <c r="C769" s="113" t="s">
        <v>10692</v>
      </c>
      <c r="D769" s="70"/>
      <c r="E769" s="8"/>
      <c r="F769" s="8"/>
      <c r="G769" s="8"/>
      <c r="H769" s="8"/>
      <c r="I769" s="8"/>
      <c r="J769" s="10" t="e">
        <f>VLOOKUP(C769,KFT!C:E,3,FALSE)</f>
        <v>#N/A</v>
      </c>
    </row>
    <row r="770" spans="1:10" x14ac:dyDescent="0.25">
      <c r="A770" s="6">
        <v>408</v>
      </c>
      <c r="B770" s="6">
        <v>601240</v>
      </c>
      <c r="C770" s="9" t="s">
        <v>79</v>
      </c>
      <c r="D770" s="9"/>
      <c r="E770" s="10">
        <v>1140.3</v>
      </c>
      <c r="F770" s="10">
        <f>E770*0.593</f>
        <v>676.19789999999989</v>
      </c>
      <c r="G770" s="10"/>
      <c r="H770" s="10">
        <f>((F770*G770)/100)+F770</f>
        <v>676.19789999999989</v>
      </c>
      <c r="I770" s="10">
        <f>H770*4</f>
        <v>2704.7915999999996</v>
      </c>
      <c r="J770" s="10">
        <f>VLOOKUP(C770,KFT!C:E,3,FALSE)</f>
        <v>3196</v>
      </c>
    </row>
    <row r="771" spans="1:10" x14ac:dyDescent="0.25">
      <c r="A771" s="48">
        <v>409</v>
      </c>
      <c r="B771" s="72" t="s">
        <v>10693</v>
      </c>
      <c r="C771" s="113" t="s">
        <v>10694</v>
      </c>
      <c r="D771" s="70"/>
      <c r="E771" s="8"/>
      <c r="F771" s="8"/>
      <c r="G771" s="8"/>
      <c r="H771" s="8"/>
      <c r="I771" s="8"/>
      <c r="J771" s="10">
        <f>VLOOKUP(C771,KFT!C:E,3,FALSE)</f>
        <v>1132.5</v>
      </c>
    </row>
    <row r="772" spans="1:10" x14ac:dyDescent="0.25">
      <c r="A772" s="6">
        <v>409</v>
      </c>
      <c r="B772" s="6">
        <v>601250</v>
      </c>
      <c r="C772" s="9" t="s">
        <v>80</v>
      </c>
      <c r="D772" s="9"/>
      <c r="E772" s="10">
        <v>96.76</v>
      </c>
      <c r="F772" s="10">
        <f>E772*0.593</f>
        <v>57.378680000000003</v>
      </c>
      <c r="G772" s="10"/>
      <c r="H772" s="10">
        <f>((F772*G772)/100)+F772</f>
        <v>57.378680000000003</v>
      </c>
      <c r="I772" s="10">
        <f>H772*4</f>
        <v>229.51472000000001</v>
      </c>
      <c r="J772" s="10">
        <f>VLOOKUP(C772,KFT!C:E,3,FALSE)</f>
        <v>288</v>
      </c>
    </row>
    <row r="773" spans="1:10" x14ac:dyDescent="0.25">
      <c r="A773" s="48">
        <v>410</v>
      </c>
      <c r="B773" s="72" t="s">
        <v>10695</v>
      </c>
      <c r="C773" s="113" t="s">
        <v>10696</v>
      </c>
      <c r="D773" s="70"/>
      <c r="E773" s="8"/>
      <c r="F773" s="8"/>
      <c r="G773" s="8"/>
      <c r="H773" s="8"/>
      <c r="I773" s="8"/>
      <c r="J773" s="10">
        <f>VLOOKUP(C773,KFT!C:E,3,FALSE)</f>
        <v>10</v>
      </c>
    </row>
    <row r="774" spans="1:10" ht="24" x14ac:dyDescent="0.25">
      <c r="A774" s="6">
        <v>410</v>
      </c>
      <c r="B774" s="6">
        <v>601260</v>
      </c>
      <c r="C774" s="9" t="s">
        <v>81</v>
      </c>
      <c r="D774" s="9"/>
      <c r="E774" s="10">
        <v>3382.7</v>
      </c>
      <c r="F774" s="10">
        <f>E774*0.593</f>
        <v>2005.9410999999998</v>
      </c>
      <c r="G774" s="10"/>
      <c r="H774" s="10">
        <f>((F774*G774)/100)+F774</f>
        <v>2005.9410999999998</v>
      </c>
      <c r="I774" s="10">
        <f>H774*4</f>
        <v>8023.7643999999991</v>
      </c>
      <c r="J774" s="10">
        <f>VLOOKUP(C774,KFT!C:E,3,FALSE)</f>
        <v>8496</v>
      </c>
    </row>
    <row r="775" spans="1:10" x14ac:dyDescent="0.25">
      <c r="A775" s="48">
        <v>411</v>
      </c>
      <c r="B775" s="72" t="s">
        <v>10697</v>
      </c>
      <c r="C775" s="113" t="s">
        <v>10698</v>
      </c>
      <c r="D775" s="70"/>
      <c r="E775" s="8"/>
      <c r="F775" s="8"/>
      <c r="G775" s="8"/>
      <c r="H775" s="8"/>
      <c r="I775" s="8"/>
      <c r="J775" s="10">
        <f>VLOOKUP(C775,KFT!C:E,3,FALSE)</f>
        <v>42.5</v>
      </c>
    </row>
    <row r="776" spans="1:10" x14ac:dyDescent="0.25">
      <c r="A776" s="6">
        <v>411</v>
      </c>
      <c r="B776" s="6">
        <v>601270</v>
      </c>
      <c r="C776" s="9" t="s">
        <v>82</v>
      </c>
      <c r="D776" s="9"/>
      <c r="E776" s="10">
        <v>881.37</v>
      </c>
      <c r="F776" s="10">
        <f>E776*0.593</f>
        <v>522.65241000000003</v>
      </c>
      <c r="G776" s="10"/>
      <c r="H776" s="10">
        <f>((F776*G776)/100)+F776</f>
        <v>522.65241000000003</v>
      </c>
      <c r="I776" s="10">
        <f>H776*4</f>
        <v>2090.6096400000001</v>
      </c>
      <c r="J776" s="10">
        <f>VLOOKUP(C776,KFT!C:E,3,FALSE)</f>
        <v>2388</v>
      </c>
    </row>
    <row r="777" spans="1:10" ht="24" x14ac:dyDescent="0.25">
      <c r="A777" s="48">
        <v>412</v>
      </c>
      <c r="B777" s="72" t="s">
        <v>10699</v>
      </c>
      <c r="C777" s="113" t="s">
        <v>10700</v>
      </c>
      <c r="D777" s="70"/>
      <c r="E777" s="8"/>
      <c r="F777" s="8"/>
      <c r="G777" s="8"/>
      <c r="H777" s="8"/>
      <c r="I777" s="8"/>
      <c r="J777" s="10">
        <f>VLOOKUP(C777,KFT!C:E,3,FALSE)</f>
        <v>327.5</v>
      </c>
    </row>
    <row r="778" spans="1:10" x14ac:dyDescent="0.25">
      <c r="A778" s="6">
        <v>412</v>
      </c>
      <c r="B778" s="6">
        <v>601280</v>
      </c>
      <c r="C778" s="9" t="s">
        <v>83</v>
      </c>
      <c r="D778" s="9"/>
      <c r="E778" s="10">
        <v>440.87</v>
      </c>
      <c r="F778" s="10">
        <f>E778*0.593</f>
        <v>261.43590999999998</v>
      </c>
      <c r="G778" s="10"/>
      <c r="H778" s="10">
        <f>((F778*G778)/100)+F778</f>
        <v>261.43590999999998</v>
      </c>
      <c r="I778" s="10">
        <f>H778*4</f>
        <v>1045.7436399999999</v>
      </c>
      <c r="J778" s="10">
        <f>VLOOKUP(C778,KFT!C:E,3,FALSE)</f>
        <v>1472</v>
      </c>
    </row>
    <row r="779" spans="1:10" x14ac:dyDescent="0.25">
      <c r="A779" s="6">
        <v>413</v>
      </c>
      <c r="B779" s="6" t="s">
        <v>4596</v>
      </c>
      <c r="C779" s="7" t="s">
        <v>84</v>
      </c>
      <c r="D779" s="7"/>
      <c r="E779" s="10"/>
      <c r="F779" s="10">
        <f>E779*0.593</f>
        <v>0</v>
      </c>
      <c r="G779" s="10"/>
      <c r="H779" s="10">
        <f>((F779*G779)/100)+F779</f>
        <v>0</v>
      </c>
      <c r="I779" s="10">
        <f>H779*4</f>
        <v>0</v>
      </c>
      <c r="J779" s="8"/>
    </row>
    <row r="780" spans="1:10" x14ac:dyDescent="0.25">
      <c r="A780" s="48">
        <v>413</v>
      </c>
      <c r="B780" s="72" t="s">
        <v>10701</v>
      </c>
      <c r="C780" s="113" t="s">
        <v>10702</v>
      </c>
      <c r="D780" s="70"/>
      <c r="E780" s="8"/>
      <c r="F780" s="8"/>
      <c r="G780" s="8"/>
      <c r="H780" s="8"/>
      <c r="I780" s="8"/>
      <c r="J780" s="10">
        <f>VLOOKUP(C780,KFT!C:E,3,FALSE)</f>
        <v>205</v>
      </c>
    </row>
    <row r="781" spans="1:10" x14ac:dyDescent="0.25">
      <c r="A781" s="6">
        <v>414</v>
      </c>
      <c r="B781" s="6">
        <v>601290</v>
      </c>
      <c r="C781" s="9" t="s">
        <v>85</v>
      </c>
      <c r="D781" s="9"/>
      <c r="E781" s="10">
        <v>1101.98</v>
      </c>
      <c r="F781" s="10">
        <f>E781*0.593</f>
        <v>653.47414000000003</v>
      </c>
      <c r="G781" s="10"/>
      <c r="H781" s="10">
        <f>((F781*G781)/100)+F781</f>
        <v>653.47414000000003</v>
      </c>
      <c r="I781" s="10">
        <f>H781*4</f>
        <v>2613.8965600000001</v>
      </c>
      <c r="J781" s="10">
        <f>VLOOKUP(C781,KFT!C:E,3,FALSE)</f>
        <v>4658</v>
      </c>
    </row>
    <row r="782" spans="1:10" x14ac:dyDescent="0.25">
      <c r="A782" s="48">
        <v>414</v>
      </c>
      <c r="B782" s="72" t="s">
        <v>10703</v>
      </c>
      <c r="C782" s="113" t="s">
        <v>10704</v>
      </c>
      <c r="D782" s="70"/>
      <c r="E782" s="8"/>
      <c r="F782" s="8"/>
      <c r="G782" s="8"/>
      <c r="H782" s="8"/>
      <c r="I782" s="8"/>
      <c r="J782" s="10">
        <f>VLOOKUP(C782,KFT!C:E,3,FALSE)</f>
        <v>150</v>
      </c>
    </row>
    <row r="783" spans="1:10" x14ac:dyDescent="0.25">
      <c r="A783" s="6">
        <v>415</v>
      </c>
      <c r="B783" s="6">
        <v>601300</v>
      </c>
      <c r="C783" s="9" t="s">
        <v>86</v>
      </c>
      <c r="D783" s="9"/>
      <c r="E783" s="10">
        <v>881.37</v>
      </c>
      <c r="F783" s="10">
        <f>E783*0.593</f>
        <v>522.65241000000003</v>
      </c>
      <c r="G783" s="10"/>
      <c r="H783" s="10">
        <f>((F783*G783)/100)+F783</f>
        <v>522.65241000000003</v>
      </c>
      <c r="I783" s="10">
        <f>H783*4</f>
        <v>2090.6096400000001</v>
      </c>
      <c r="J783" s="10">
        <f>VLOOKUP(C783,KFT!C:E,3,FALSE)</f>
        <v>1900</v>
      </c>
    </row>
    <row r="784" spans="1:10" x14ac:dyDescent="0.25">
      <c r="A784" s="48">
        <v>415</v>
      </c>
      <c r="B784" s="72" t="s">
        <v>10705</v>
      </c>
      <c r="C784" s="113" t="s">
        <v>10706</v>
      </c>
      <c r="D784" s="70"/>
      <c r="E784" s="8"/>
      <c r="F784" s="8"/>
      <c r="G784" s="8"/>
      <c r="H784" s="8"/>
      <c r="I784" s="8"/>
      <c r="J784" s="10">
        <f>VLOOKUP(C784,KFT!C:E,3,FALSE)</f>
        <v>382.5</v>
      </c>
    </row>
    <row r="785" spans="1:10" x14ac:dyDescent="0.25">
      <c r="A785" s="6">
        <v>416</v>
      </c>
      <c r="B785" s="6">
        <v>601310</v>
      </c>
      <c r="C785" s="9" t="s">
        <v>87</v>
      </c>
      <c r="D785" s="9"/>
      <c r="E785" s="10">
        <v>579.83000000000004</v>
      </c>
      <c r="F785" s="10">
        <f>E785*0.593</f>
        <v>343.83919000000003</v>
      </c>
      <c r="G785" s="10"/>
      <c r="H785" s="10">
        <f>((F785*G785)/100)+F785</f>
        <v>343.83919000000003</v>
      </c>
      <c r="I785" s="10">
        <f>H785*4</f>
        <v>1375.3567600000001</v>
      </c>
      <c r="J785" s="10">
        <f>VLOOKUP(C785,KFT!C:E,3,FALSE)</f>
        <v>1572</v>
      </c>
    </row>
    <row r="786" spans="1:10" x14ac:dyDescent="0.25">
      <c r="A786" s="48">
        <v>416</v>
      </c>
      <c r="B786" s="72" t="s">
        <v>10707</v>
      </c>
      <c r="C786" s="113" t="s">
        <v>10708</v>
      </c>
      <c r="D786" s="70"/>
      <c r="E786" s="8"/>
      <c r="F786" s="8"/>
      <c r="G786" s="8"/>
      <c r="H786" s="8"/>
      <c r="I786" s="8"/>
      <c r="J786" s="10">
        <f>VLOOKUP(C786,KFT!C:E,3,FALSE)</f>
        <v>20</v>
      </c>
    </row>
    <row r="787" spans="1:10" x14ac:dyDescent="0.25">
      <c r="A787" s="6">
        <v>417</v>
      </c>
      <c r="B787" s="6">
        <v>601320</v>
      </c>
      <c r="C787" s="9" t="s">
        <v>88</v>
      </c>
      <c r="D787" s="9"/>
      <c r="E787" s="10">
        <v>290.02999999999997</v>
      </c>
      <c r="F787" s="10">
        <f>E787*0.593</f>
        <v>171.98778999999999</v>
      </c>
      <c r="G787" s="10"/>
      <c r="H787" s="10">
        <f>((F787*G787)/100)+F787</f>
        <v>171.98778999999999</v>
      </c>
      <c r="I787" s="10">
        <f>H787*4</f>
        <v>687.95115999999996</v>
      </c>
      <c r="J787" s="10" t="e">
        <f>VLOOKUP(C787,KFT!C:E,3,FALSE)</f>
        <v>#N/A</v>
      </c>
    </row>
    <row r="788" spans="1:10" x14ac:dyDescent="0.25">
      <c r="A788" s="48">
        <v>417</v>
      </c>
      <c r="B788" s="72" t="s">
        <v>10709</v>
      </c>
      <c r="C788" s="113" t="s">
        <v>10710</v>
      </c>
      <c r="D788" s="70"/>
      <c r="E788" s="8"/>
      <c r="F788" s="8"/>
      <c r="G788" s="8"/>
      <c r="H788" s="8"/>
      <c r="I788" s="8"/>
      <c r="J788" s="10">
        <f>VLOOKUP(C788,KFT!C:E,3,FALSE)</f>
        <v>27.5</v>
      </c>
    </row>
    <row r="789" spans="1:10" x14ac:dyDescent="0.25">
      <c r="A789" s="6">
        <v>418</v>
      </c>
      <c r="B789" s="6">
        <v>601330</v>
      </c>
      <c r="C789" s="9" t="s">
        <v>89</v>
      </c>
      <c r="D789" s="9"/>
      <c r="E789" s="10">
        <v>217.47</v>
      </c>
      <c r="F789" s="10">
        <f>E789*0.593</f>
        <v>128.95971</v>
      </c>
      <c r="G789" s="10"/>
      <c r="H789" s="10">
        <f>((F789*G789)/100)+F789</f>
        <v>128.95971</v>
      </c>
      <c r="I789" s="10">
        <f>H789*4</f>
        <v>515.83884</v>
      </c>
      <c r="J789" s="10" t="e">
        <f>VLOOKUP(C789,KFT!C:E,3,FALSE)</f>
        <v>#N/A</v>
      </c>
    </row>
    <row r="790" spans="1:10" x14ac:dyDescent="0.25">
      <c r="A790" s="48">
        <v>418</v>
      </c>
      <c r="B790" s="72" t="s">
        <v>10711</v>
      </c>
      <c r="C790" s="113" t="s">
        <v>10712</v>
      </c>
      <c r="D790" s="70"/>
      <c r="E790" s="8"/>
      <c r="F790" s="8"/>
      <c r="G790" s="8"/>
      <c r="H790" s="8"/>
      <c r="I790" s="8"/>
      <c r="J790" s="10">
        <f>VLOOKUP(C790,KFT!C:E,3,FALSE)</f>
        <v>667.5</v>
      </c>
    </row>
    <row r="791" spans="1:10" x14ac:dyDescent="0.25">
      <c r="A791" s="48">
        <v>419</v>
      </c>
      <c r="B791" s="72" t="s">
        <v>10713</v>
      </c>
      <c r="C791" s="113" t="s">
        <v>10714</v>
      </c>
      <c r="D791" s="70"/>
      <c r="E791" s="8"/>
      <c r="F791" s="8"/>
      <c r="G791" s="8"/>
      <c r="H791" s="8"/>
      <c r="I791" s="8"/>
      <c r="J791" s="10">
        <f>VLOOKUP(C791,KFT!C:E,3,FALSE)</f>
        <v>2310</v>
      </c>
    </row>
    <row r="792" spans="1:10" ht="24" x14ac:dyDescent="0.25">
      <c r="A792" s="6">
        <v>419</v>
      </c>
      <c r="B792" s="6">
        <v>601331</v>
      </c>
      <c r="C792" s="9" t="s">
        <v>4467</v>
      </c>
      <c r="D792" s="9"/>
      <c r="E792" s="10">
        <v>43.49</v>
      </c>
      <c r="F792" s="10">
        <f>E792*0.593</f>
        <v>25.789570000000001</v>
      </c>
      <c r="G792" s="10"/>
      <c r="H792" s="10">
        <f>((F792*G792)/100)+F792</f>
        <v>25.789570000000001</v>
      </c>
      <c r="I792" s="10">
        <f>H792*4</f>
        <v>103.15828</v>
      </c>
      <c r="J792" s="10" t="e">
        <f>VLOOKUP(C792,KFT!C:E,3,FALSE)</f>
        <v>#N/A</v>
      </c>
    </row>
    <row r="793" spans="1:10" x14ac:dyDescent="0.25">
      <c r="A793" s="6">
        <v>420</v>
      </c>
      <c r="B793" s="6">
        <v>601340</v>
      </c>
      <c r="C793" s="9" t="s">
        <v>90</v>
      </c>
      <c r="D793" s="9"/>
      <c r="E793" s="10">
        <v>133.04</v>
      </c>
      <c r="F793" s="10">
        <f>E793*0.593</f>
        <v>78.892719999999997</v>
      </c>
      <c r="G793" s="10"/>
      <c r="H793" s="10">
        <f>((F793*G793)/100)+F793</f>
        <v>78.892719999999997</v>
      </c>
      <c r="I793" s="10">
        <f>H793*4</f>
        <v>315.57087999999999</v>
      </c>
      <c r="J793" s="10">
        <f>VLOOKUP(C793,KFT!C:E,3,FALSE)</f>
        <v>146</v>
      </c>
    </row>
    <row r="794" spans="1:10" x14ac:dyDescent="0.25">
      <c r="A794" s="48">
        <v>420</v>
      </c>
      <c r="B794" s="72" t="s">
        <v>10715</v>
      </c>
      <c r="C794" s="113" t="s">
        <v>10716</v>
      </c>
      <c r="D794" s="70"/>
      <c r="E794" s="8"/>
      <c r="F794" s="8"/>
      <c r="G794" s="8"/>
      <c r="H794" s="8"/>
      <c r="I794" s="8"/>
      <c r="J794" s="10">
        <f>VLOOKUP(C794,KFT!C:E,3,FALSE)</f>
        <v>300</v>
      </c>
    </row>
    <row r="795" spans="1:10" x14ac:dyDescent="0.25">
      <c r="A795" s="48">
        <v>421</v>
      </c>
      <c r="B795" s="72" t="s">
        <v>10717</v>
      </c>
      <c r="C795" s="113" t="s">
        <v>10718</v>
      </c>
      <c r="D795" s="70"/>
      <c r="E795" s="8"/>
      <c r="F795" s="8"/>
      <c r="G795" s="8"/>
      <c r="H795" s="8"/>
      <c r="I795" s="8"/>
      <c r="J795" s="10">
        <f>VLOOKUP(C795,KFT!C:E,3,FALSE)</f>
        <v>3980</v>
      </c>
    </row>
    <row r="796" spans="1:10" x14ac:dyDescent="0.25">
      <c r="A796" s="6">
        <v>421</v>
      </c>
      <c r="B796" s="6">
        <v>601350</v>
      </c>
      <c r="C796" s="9" t="s">
        <v>91</v>
      </c>
      <c r="D796" s="9"/>
      <c r="E796" s="10">
        <v>26.65</v>
      </c>
      <c r="F796" s="10">
        <f>E796*0.593</f>
        <v>15.803449999999998</v>
      </c>
      <c r="G796" s="10"/>
      <c r="H796" s="10">
        <f>((F796*G796)/100)+F796</f>
        <v>15.803449999999998</v>
      </c>
      <c r="I796" s="10">
        <f>H796*4</f>
        <v>63.213799999999992</v>
      </c>
      <c r="J796" s="10">
        <f>VLOOKUP(C796,KFT!C:E,3,FALSE)</f>
        <v>28</v>
      </c>
    </row>
    <row r="797" spans="1:10" x14ac:dyDescent="0.25">
      <c r="A797" s="6">
        <v>422</v>
      </c>
      <c r="B797" s="6">
        <v>601360</v>
      </c>
      <c r="C797" s="9" t="s">
        <v>92</v>
      </c>
      <c r="D797" s="9"/>
      <c r="E797" s="10">
        <v>881.37</v>
      </c>
      <c r="F797" s="10">
        <f>E797*0.593</f>
        <v>522.65241000000003</v>
      </c>
      <c r="G797" s="10"/>
      <c r="H797" s="10">
        <f>((F797*G797)/100)+F797</f>
        <v>522.65241000000003</v>
      </c>
      <c r="I797" s="10">
        <f>H797*4</f>
        <v>2090.6096400000001</v>
      </c>
      <c r="J797" s="10">
        <f>VLOOKUP(C797,KFT!C:E,3,FALSE)</f>
        <v>2388</v>
      </c>
    </row>
    <row r="798" spans="1:10" x14ac:dyDescent="0.25">
      <c r="A798" s="48">
        <v>422</v>
      </c>
      <c r="B798" s="72" t="s">
        <v>10719</v>
      </c>
      <c r="C798" s="113" t="s">
        <v>10720</v>
      </c>
      <c r="D798" s="70"/>
      <c r="E798" s="8"/>
      <c r="F798" s="8"/>
      <c r="G798" s="8"/>
      <c r="H798" s="8"/>
      <c r="I798" s="8"/>
      <c r="J798" s="10">
        <f>VLOOKUP(C798,KFT!C:E,3,FALSE)</f>
        <v>3762.5</v>
      </c>
    </row>
    <row r="799" spans="1:10" x14ac:dyDescent="0.25">
      <c r="A799" s="6">
        <v>423</v>
      </c>
      <c r="B799" s="6">
        <v>601370</v>
      </c>
      <c r="C799" s="9" t="s">
        <v>93</v>
      </c>
      <c r="D799" s="9"/>
      <c r="E799" s="10">
        <v>1554.99</v>
      </c>
      <c r="F799" s="10">
        <f>E799*0.593</f>
        <v>922.10906999999997</v>
      </c>
      <c r="G799" s="10"/>
      <c r="H799" s="10">
        <f>((F799*G799)/100)+F799</f>
        <v>922.10906999999997</v>
      </c>
      <c r="I799" s="10">
        <f>H799*4</f>
        <v>3688.4362799999999</v>
      </c>
      <c r="J799" s="10" t="e">
        <f>VLOOKUP(C799,KFT!C:E,3,FALSE)</f>
        <v>#N/A</v>
      </c>
    </row>
    <row r="800" spans="1:10" x14ac:dyDescent="0.25">
      <c r="A800" s="48">
        <v>423</v>
      </c>
      <c r="B800" s="72" t="s">
        <v>10721</v>
      </c>
      <c r="C800" s="113" t="s">
        <v>10722</v>
      </c>
      <c r="D800" s="70"/>
      <c r="E800" s="8"/>
      <c r="F800" s="8"/>
      <c r="G800" s="8"/>
      <c r="H800" s="8"/>
      <c r="I800" s="8"/>
      <c r="J800" s="10">
        <f>VLOOKUP(C800,KFT!C:E,3,FALSE)</f>
        <v>4200</v>
      </c>
    </row>
    <row r="801" spans="1:10" x14ac:dyDescent="0.25">
      <c r="A801" s="6">
        <v>424</v>
      </c>
      <c r="B801" s="6">
        <v>601390</v>
      </c>
      <c r="C801" s="9" t="s">
        <v>94</v>
      </c>
      <c r="D801" s="9"/>
      <c r="E801" s="10">
        <v>133.04</v>
      </c>
      <c r="F801" s="10">
        <f>E801*0.593</f>
        <v>78.892719999999997</v>
      </c>
      <c r="G801" s="10"/>
      <c r="H801" s="10">
        <f>((F801*G801)/100)+F801</f>
        <v>78.892719999999997</v>
      </c>
      <c r="I801" s="10">
        <f>H801*4</f>
        <v>315.57087999999999</v>
      </c>
      <c r="J801" s="10">
        <f>VLOOKUP(C801,KFT!C:E,3,FALSE)</f>
        <v>146</v>
      </c>
    </row>
    <row r="802" spans="1:10" x14ac:dyDescent="0.25">
      <c r="A802" s="48">
        <v>424</v>
      </c>
      <c r="B802" s="72" t="s">
        <v>10723</v>
      </c>
      <c r="C802" s="113" t="s">
        <v>10724</v>
      </c>
      <c r="D802" s="70"/>
      <c r="E802" s="8"/>
      <c r="F802" s="8"/>
      <c r="G802" s="8"/>
      <c r="H802" s="8"/>
      <c r="I802" s="8"/>
      <c r="J802" s="10">
        <f>VLOOKUP(C802,KFT!C:E,3,FALSE)</f>
        <v>4185</v>
      </c>
    </row>
    <row r="803" spans="1:10" x14ac:dyDescent="0.25">
      <c r="A803" s="48">
        <v>425</v>
      </c>
      <c r="B803" s="72" t="s">
        <v>10725</v>
      </c>
      <c r="C803" s="113" t="s">
        <v>10726</v>
      </c>
      <c r="D803" s="70"/>
      <c r="E803" s="8"/>
      <c r="F803" s="8"/>
      <c r="G803" s="8"/>
      <c r="H803" s="8"/>
      <c r="I803" s="8"/>
      <c r="J803" s="10">
        <f>VLOOKUP(C803,KFT!C:E,3,FALSE)</f>
        <v>1090</v>
      </c>
    </row>
    <row r="804" spans="1:10" x14ac:dyDescent="0.25">
      <c r="A804" s="6">
        <v>425</v>
      </c>
      <c r="B804" s="6">
        <v>601400</v>
      </c>
      <c r="C804" s="9" t="s">
        <v>95</v>
      </c>
      <c r="D804" s="9"/>
      <c r="E804" s="10">
        <v>13.44</v>
      </c>
      <c r="F804" s="10">
        <f>E804*0.593</f>
        <v>7.9699199999999992</v>
      </c>
      <c r="G804" s="10"/>
      <c r="H804" s="10">
        <f>((F804*G804)/100)+F804</f>
        <v>7.9699199999999992</v>
      </c>
      <c r="I804" s="10">
        <f>H804*4</f>
        <v>31.879679999999997</v>
      </c>
      <c r="J804" s="10">
        <f>VLOOKUP(C804,KFT!C:E,3,FALSE)</f>
        <v>20</v>
      </c>
    </row>
    <row r="805" spans="1:10" x14ac:dyDescent="0.25">
      <c r="A805" s="6">
        <v>426</v>
      </c>
      <c r="B805" s="6">
        <v>601410</v>
      </c>
      <c r="C805" s="9" t="s">
        <v>96</v>
      </c>
      <c r="D805" s="9"/>
      <c r="E805" s="10">
        <v>53.31</v>
      </c>
      <c r="F805" s="10">
        <f>E805*0.593</f>
        <v>31.612829999999999</v>
      </c>
      <c r="G805" s="10"/>
      <c r="H805" s="10">
        <f>((F805*G805)/100)+F805</f>
        <v>31.612829999999999</v>
      </c>
      <c r="I805" s="10">
        <f>H805*4</f>
        <v>126.45132</v>
      </c>
      <c r="J805" s="10">
        <f>VLOOKUP(C805,KFT!C:E,3,FALSE)</f>
        <v>58</v>
      </c>
    </row>
    <row r="806" spans="1:10" x14ac:dyDescent="0.25">
      <c r="A806" s="48">
        <v>426</v>
      </c>
      <c r="B806" s="72" t="s">
        <v>10727</v>
      </c>
      <c r="C806" s="113" t="s">
        <v>10728</v>
      </c>
      <c r="D806" s="70"/>
      <c r="E806" s="8"/>
      <c r="F806" s="8"/>
      <c r="G806" s="8"/>
      <c r="H806" s="8"/>
      <c r="I806" s="8"/>
      <c r="J806" s="10">
        <f>VLOOKUP(C806,KFT!C:E,3,FALSE)</f>
        <v>232.5</v>
      </c>
    </row>
    <row r="807" spans="1:10" x14ac:dyDescent="0.25">
      <c r="A807" s="6">
        <v>427</v>
      </c>
      <c r="B807" s="6">
        <v>601420</v>
      </c>
      <c r="C807" s="9" t="s">
        <v>97</v>
      </c>
      <c r="D807" s="9"/>
      <c r="E807" s="10">
        <v>217.47</v>
      </c>
      <c r="F807" s="10">
        <f>E807*0.593</f>
        <v>128.95971</v>
      </c>
      <c r="G807" s="10"/>
      <c r="H807" s="10">
        <f>((F807*G807)/100)+F807</f>
        <v>128.95971</v>
      </c>
      <c r="I807" s="10">
        <f>H807*4</f>
        <v>515.83884</v>
      </c>
      <c r="J807" s="10" t="e">
        <f>VLOOKUP(C807,KFT!C:E,3,FALSE)</f>
        <v>#N/A</v>
      </c>
    </row>
    <row r="808" spans="1:10" x14ac:dyDescent="0.25">
      <c r="A808" s="48">
        <v>427</v>
      </c>
      <c r="B808" s="72" t="s">
        <v>10729</v>
      </c>
      <c r="C808" s="113" t="s">
        <v>10730</v>
      </c>
      <c r="D808" s="70"/>
      <c r="E808" s="8"/>
      <c r="F808" s="8"/>
      <c r="G808" s="8"/>
      <c r="H808" s="8"/>
      <c r="I808" s="8"/>
      <c r="J808" s="10" t="e">
        <f>VLOOKUP(C808,KFT!C:E,3,FALSE)</f>
        <v>#N/A</v>
      </c>
    </row>
    <row r="809" spans="1:10" ht="24" x14ac:dyDescent="0.25">
      <c r="A809" s="6">
        <v>428</v>
      </c>
      <c r="B809" s="6">
        <v>601430</v>
      </c>
      <c r="C809" s="134" t="s">
        <v>8488</v>
      </c>
      <c r="D809" s="134"/>
      <c r="E809" s="10">
        <v>1159.8499999999999</v>
      </c>
      <c r="F809" s="10">
        <f>E809*0.593</f>
        <v>687.79104999999993</v>
      </c>
      <c r="G809" s="10"/>
      <c r="H809" s="10">
        <f>((F809*G809)/100)+F809</f>
        <v>687.79104999999993</v>
      </c>
      <c r="I809" s="10">
        <f>H809*4</f>
        <v>2751.1641999999997</v>
      </c>
      <c r="J809" s="10" t="e">
        <f>VLOOKUP(C809,KFT!C:E,3,FALSE)</f>
        <v>#N/A</v>
      </c>
    </row>
    <row r="810" spans="1:10" x14ac:dyDescent="0.25">
      <c r="A810" s="48">
        <v>428</v>
      </c>
      <c r="B810" s="72" t="s">
        <v>10731</v>
      </c>
      <c r="C810" s="113" t="s">
        <v>10732</v>
      </c>
      <c r="D810" s="70"/>
      <c r="E810" s="8"/>
      <c r="F810" s="8"/>
      <c r="G810" s="8"/>
      <c r="H810" s="8"/>
      <c r="I810" s="8"/>
      <c r="J810" s="10" t="e">
        <f>VLOOKUP(C810,KFT!C:E,3,FALSE)</f>
        <v>#N/A</v>
      </c>
    </row>
    <row r="811" spans="1:10" x14ac:dyDescent="0.25">
      <c r="A811" s="6">
        <v>429</v>
      </c>
      <c r="B811" s="6">
        <v>601440</v>
      </c>
      <c r="C811" s="9" t="s">
        <v>98</v>
      </c>
      <c r="D811" s="9"/>
      <c r="E811" s="10">
        <v>773.12</v>
      </c>
      <c r="F811" s="10">
        <f>E811*0.593</f>
        <v>458.46015999999997</v>
      </c>
      <c r="G811" s="10"/>
      <c r="H811" s="10">
        <f>((F811*G811)/100)+F811</f>
        <v>458.46015999999997</v>
      </c>
      <c r="I811" s="10">
        <f>H811*4</f>
        <v>1833.8406399999999</v>
      </c>
      <c r="J811" s="10">
        <f>VLOOKUP(C811,KFT!C:E,3,FALSE)</f>
        <v>2094</v>
      </c>
    </row>
    <row r="812" spans="1:10" x14ac:dyDescent="0.25">
      <c r="A812" s="48">
        <v>429</v>
      </c>
      <c r="B812" s="72" t="s">
        <v>10733</v>
      </c>
      <c r="C812" s="113" t="s">
        <v>10734</v>
      </c>
      <c r="D812" s="70"/>
      <c r="E812" s="8"/>
      <c r="F812" s="8"/>
      <c r="G812" s="8"/>
      <c r="H812" s="8"/>
      <c r="I812" s="8"/>
      <c r="J812" s="10">
        <f>VLOOKUP(C812,KFT!C:E,3,FALSE)</f>
        <v>3272.5</v>
      </c>
    </row>
    <row r="813" spans="1:10" x14ac:dyDescent="0.25">
      <c r="A813" s="6">
        <v>430</v>
      </c>
      <c r="B813" s="6">
        <v>601450</v>
      </c>
      <c r="C813" s="9" t="s">
        <v>99</v>
      </c>
      <c r="D813" s="9"/>
      <c r="E813" s="10">
        <v>128.04</v>
      </c>
      <c r="F813" s="10">
        <f>E813*0.593</f>
        <v>75.927719999999994</v>
      </c>
      <c r="G813" s="10"/>
      <c r="H813" s="10">
        <f>((F813*G813)/100)+F813</f>
        <v>75.927719999999994</v>
      </c>
      <c r="I813" s="10">
        <f>H813*4</f>
        <v>303.71087999999997</v>
      </c>
      <c r="J813" s="10">
        <f>VLOOKUP(C813,KFT!C:E,3,FALSE)</f>
        <v>128</v>
      </c>
    </row>
    <row r="814" spans="1:10" x14ac:dyDescent="0.25">
      <c r="A814" s="48">
        <v>430</v>
      </c>
      <c r="B814" s="72" t="s">
        <v>10735</v>
      </c>
      <c r="C814" s="113" t="s">
        <v>10736</v>
      </c>
      <c r="D814" s="70"/>
      <c r="E814" s="8"/>
      <c r="F814" s="8"/>
      <c r="G814" s="8"/>
      <c r="H814" s="8"/>
      <c r="I814" s="8"/>
      <c r="J814" s="10">
        <f>VLOOKUP(C814,KFT!C:E,3,FALSE)</f>
        <v>205</v>
      </c>
    </row>
    <row r="815" spans="1:10" x14ac:dyDescent="0.25">
      <c r="A815" s="6">
        <v>431</v>
      </c>
      <c r="B815" s="6">
        <v>601460</v>
      </c>
      <c r="C815" s="9" t="s">
        <v>100</v>
      </c>
      <c r="D815" s="9"/>
      <c r="E815" s="10">
        <v>108.73</v>
      </c>
      <c r="F815" s="10">
        <f>E815*0.593</f>
        <v>64.476889999999997</v>
      </c>
      <c r="G815" s="10"/>
      <c r="H815" s="10">
        <f>((F815*G815)/100)+F815</f>
        <v>64.476889999999997</v>
      </c>
      <c r="I815" s="10">
        <f>H815*4</f>
        <v>257.90755999999999</v>
      </c>
      <c r="J815" s="10">
        <f>VLOOKUP(C815,KFT!C:E,3,FALSE)</f>
        <v>498</v>
      </c>
    </row>
    <row r="816" spans="1:10" x14ac:dyDescent="0.25">
      <c r="A816" s="48">
        <v>431</v>
      </c>
      <c r="B816" s="72" t="s">
        <v>10737</v>
      </c>
      <c r="C816" s="113" t="s">
        <v>10738</v>
      </c>
      <c r="D816" s="70"/>
      <c r="E816" s="8"/>
      <c r="F816" s="8"/>
      <c r="G816" s="8"/>
      <c r="H816" s="8"/>
      <c r="I816" s="8"/>
      <c r="J816" s="10">
        <f>VLOOKUP(C816,KFT!C:E,3,FALSE)</f>
        <v>272.5</v>
      </c>
    </row>
    <row r="817" spans="1:10" x14ac:dyDescent="0.25">
      <c r="A817" s="6">
        <v>432</v>
      </c>
      <c r="B817" s="6">
        <v>601470</v>
      </c>
      <c r="C817" s="9" t="s">
        <v>101</v>
      </c>
      <c r="D817" s="9"/>
      <c r="E817" s="10">
        <v>73.3</v>
      </c>
      <c r="F817" s="10">
        <f>E817*0.593</f>
        <v>43.466899999999995</v>
      </c>
      <c r="G817" s="10"/>
      <c r="H817" s="10">
        <f>((F817*G817)/100)+F817</f>
        <v>43.466899999999995</v>
      </c>
      <c r="I817" s="10">
        <f>H817*4</f>
        <v>173.86759999999998</v>
      </c>
      <c r="J817" s="10">
        <f>VLOOKUP(C817,KFT!C:E,3,FALSE)</f>
        <v>368</v>
      </c>
    </row>
    <row r="818" spans="1:10" x14ac:dyDescent="0.25">
      <c r="A818" s="48">
        <v>432</v>
      </c>
      <c r="B818" s="72" t="s">
        <v>10739</v>
      </c>
      <c r="C818" s="113" t="s">
        <v>10740</v>
      </c>
      <c r="D818" s="70"/>
      <c r="E818" s="8"/>
      <c r="F818" s="8"/>
      <c r="G818" s="8"/>
      <c r="H818" s="8"/>
      <c r="I818" s="8"/>
      <c r="J818" s="10">
        <f>VLOOKUP(C818,KFT!C:E,3,FALSE)</f>
        <v>272.5</v>
      </c>
    </row>
    <row r="819" spans="1:10" x14ac:dyDescent="0.25">
      <c r="A819" s="6">
        <v>433</v>
      </c>
      <c r="B819" s="6">
        <v>601480</v>
      </c>
      <c r="C819" s="9" t="s">
        <v>102</v>
      </c>
      <c r="D819" s="9"/>
      <c r="E819" s="10">
        <v>619.02</v>
      </c>
      <c r="F819" s="10">
        <f>E819*0.593</f>
        <v>367.07885999999996</v>
      </c>
      <c r="G819" s="10"/>
      <c r="H819" s="10">
        <f>((F819*G819)/100)+F819</f>
        <v>367.07885999999996</v>
      </c>
      <c r="I819" s="10">
        <f>H819*4</f>
        <v>1468.3154399999999</v>
      </c>
      <c r="J819" s="10">
        <f>VLOOKUP(C819,KFT!C:E,3,FALSE)</f>
        <v>1556</v>
      </c>
    </row>
    <row r="820" spans="1:10" x14ac:dyDescent="0.25">
      <c r="A820" s="48">
        <v>433</v>
      </c>
      <c r="B820" s="72" t="s">
        <v>10741</v>
      </c>
      <c r="C820" s="113" t="s">
        <v>10742</v>
      </c>
      <c r="D820" s="70"/>
      <c r="E820" s="8"/>
      <c r="F820" s="8"/>
      <c r="G820" s="8"/>
      <c r="H820" s="8"/>
      <c r="I820" s="8"/>
      <c r="J820" s="10" t="e">
        <f>VLOOKUP(C820,KFT!C:E,3,FALSE)</f>
        <v>#N/A</v>
      </c>
    </row>
    <row r="821" spans="1:10" x14ac:dyDescent="0.25">
      <c r="A821" s="6">
        <v>434</v>
      </c>
      <c r="B821" s="6">
        <v>601490</v>
      </c>
      <c r="C821" s="9" t="s">
        <v>103</v>
      </c>
      <c r="D821" s="9"/>
      <c r="E821" s="10">
        <v>1449.81</v>
      </c>
      <c r="F821" s="10">
        <f>E821*0.593</f>
        <v>859.73732999999993</v>
      </c>
      <c r="G821" s="10"/>
      <c r="H821" s="10">
        <f>((F821*G821)/100)+F821</f>
        <v>859.73732999999993</v>
      </c>
      <c r="I821" s="10">
        <f>H821*4</f>
        <v>3438.9493199999997</v>
      </c>
      <c r="J821" s="10">
        <f>VLOOKUP(C821,KFT!C:E,3,FALSE)</f>
        <v>6130</v>
      </c>
    </row>
    <row r="822" spans="1:10" x14ac:dyDescent="0.25">
      <c r="A822" s="48">
        <v>434</v>
      </c>
      <c r="B822" s="72" t="s">
        <v>10743</v>
      </c>
      <c r="C822" s="113" t="s">
        <v>10744</v>
      </c>
      <c r="D822" s="70"/>
      <c r="E822" s="8"/>
      <c r="F822" s="8"/>
      <c r="G822" s="8"/>
      <c r="H822" s="8"/>
      <c r="I822" s="8"/>
      <c r="J822" s="10" t="e">
        <f>VLOOKUP(C822,KFT!C:E,3,FALSE)</f>
        <v>#N/A</v>
      </c>
    </row>
    <row r="823" spans="1:10" x14ac:dyDescent="0.25">
      <c r="A823" s="48">
        <v>435</v>
      </c>
      <c r="B823" s="72" t="s">
        <v>10745</v>
      </c>
      <c r="C823" s="113" t="s">
        <v>10746</v>
      </c>
      <c r="D823" s="70"/>
      <c r="E823" s="8"/>
      <c r="F823" s="8"/>
      <c r="G823" s="8"/>
      <c r="H823" s="8"/>
      <c r="I823" s="8"/>
      <c r="J823" s="10" t="e">
        <f>VLOOKUP(C823,KFT!C:E,3,FALSE)</f>
        <v>#N/A</v>
      </c>
    </row>
    <row r="824" spans="1:10" x14ac:dyDescent="0.25">
      <c r="A824" s="6">
        <v>435</v>
      </c>
      <c r="B824" s="6">
        <v>601500</v>
      </c>
      <c r="C824" s="9" t="s">
        <v>104</v>
      </c>
      <c r="D824" s="9"/>
      <c r="E824" s="10">
        <v>128.04</v>
      </c>
      <c r="F824" s="10">
        <f>E824*0.593</f>
        <v>75.927719999999994</v>
      </c>
      <c r="G824" s="10"/>
      <c r="H824" s="10">
        <f>((F824*G824)/100)+F824</f>
        <v>75.927719999999994</v>
      </c>
      <c r="I824" s="10">
        <f>H824*4</f>
        <v>303.71087999999997</v>
      </c>
      <c r="J824" s="10">
        <f>VLOOKUP(C824,KFT!C:E,3,FALSE)</f>
        <v>128</v>
      </c>
    </row>
    <row r="825" spans="1:10" x14ac:dyDescent="0.25">
      <c r="A825" s="48">
        <v>436</v>
      </c>
      <c r="B825" s="72" t="s">
        <v>10747</v>
      </c>
      <c r="C825" s="113" t="s">
        <v>10748</v>
      </c>
      <c r="D825" s="70"/>
      <c r="E825" s="8"/>
      <c r="F825" s="8"/>
      <c r="G825" s="8"/>
      <c r="H825" s="8"/>
      <c r="I825" s="8"/>
      <c r="J825" s="10" t="e">
        <f>VLOOKUP(C825,KFT!C:E,3,FALSE)</f>
        <v>#N/A</v>
      </c>
    </row>
    <row r="826" spans="1:10" x14ac:dyDescent="0.25">
      <c r="A826" s="6">
        <v>436</v>
      </c>
      <c r="B826" s="6">
        <v>601510</v>
      </c>
      <c r="C826" s="9" t="s">
        <v>105</v>
      </c>
      <c r="D826" s="9"/>
      <c r="E826" s="10">
        <v>290.02999999999997</v>
      </c>
      <c r="F826" s="10">
        <f>E826*0.593</f>
        <v>171.98778999999999</v>
      </c>
      <c r="G826" s="10"/>
      <c r="H826" s="10">
        <f>((F826*G826)/100)+F826</f>
        <v>171.98778999999999</v>
      </c>
      <c r="I826" s="10">
        <f>H826*4</f>
        <v>687.95115999999996</v>
      </c>
      <c r="J826" s="10">
        <f>VLOOKUP(C826,KFT!C:E,3,FALSE)</f>
        <v>968</v>
      </c>
    </row>
    <row r="827" spans="1:10" x14ac:dyDescent="0.25">
      <c r="A827" s="48">
        <v>437</v>
      </c>
      <c r="B827" s="72" t="s">
        <v>10749</v>
      </c>
      <c r="C827" s="113" t="s">
        <v>10750</v>
      </c>
      <c r="D827" s="70"/>
      <c r="E827" s="8"/>
      <c r="F827" s="8"/>
      <c r="G827" s="8"/>
      <c r="H827" s="8"/>
      <c r="I827" s="8"/>
      <c r="J827" s="10" t="e">
        <f>VLOOKUP(C827,KFT!C:E,3,FALSE)</f>
        <v>#N/A</v>
      </c>
    </row>
    <row r="828" spans="1:10" x14ac:dyDescent="0.25">
      <c r="A828" s="6">
        <v>437</v>
      </c>
      <c r="B828" s="6">
        <v>601520</v>
      </c>
      <c r="C828" s="9" t="s">
        <v>106</v>
      </c>
      <c r="D828" s="9"/>
      <c r="E828" s="10">
        <v>773.12</v>
      </c>
      <c r="F828" s="10">
        <f>E828*0.593</f>
        <v>458.46015999999997</v>
      </c>
      <c r="G828" s="10"/>
      <c r="H828" s="10">
        <f>((F828*G828)/100)+F828</f>
        <v>458.46015999999997</v>
      </c>
      <c r="I828" s="10">
        <f>H828*4</f>
        <v>1833.8406399999999</v>
      </c>
      <c r="J828" s="10">
        <f>VLOOKUP(C828,KFT!C:E,3,FALSE)</f>
        <v>2094</v>
      </c>
    </row>
    <row r="829" spans="1:10" x14ac:dyDescent="0.25">
      <c r="A829" s="6">
        <v>438</v>
      </c>
      <c r="B829" s="6">
        <v>601530</v>
      </c>
      <c r="C829" s="9" t="s">
        <v>107</v>
      </c>
      <c r="D829" s="9"/>
      <c r="E829" s="10">
        <v>135.53</v>
      </c>
      <c r="F829" s="10">
        <f>E829*0.593</f>
        <v>80.369289999999992</v>
      </c>
      <c r="G829" s="10"/>
      <c r="H829" s="10">
        <f>((F829*G829)/100)+F829</f>
        <v>80.369289999999992</v>
      </c>
      <c r="I829" s="10">
        <f>H829*4</f>
        <v>321.47715999999997</v>
      </c>
      <c r="J829" s="10">
        <f>VLOOKUP(C829,KFT!C:E,3,FALSE)</f>
        <v>136</v>
      </c>
    </row>
    <row r="830" spans="1:10" x14ac:dyDescent="0.25">
      <c r="A830" s="6">
        <v>439</v>
      </c>
      <c r="B830" s="6">
        <v>601540</v>
      </c>
      <c r="C830" s="9" t="s">
        <v>108</v>
      </c>
      <c r="D830" s="9"/>
      <c r="E830" s="10">
        <v>434.93</v>
      </c>
      <c r="F830" s="10">
        <f>E830*0.593</f>
        <v>257.91348999999997</v>
      </c>
      <c r="G830" s="10"/>
      <c r="H830" s="10">
        <f>((F830*G830)/100)+F830</f>
        <v>257.91348999999997</v>
      </c>
      <c r="I830" s="10">
        <f>H830*4</f>
        <v>1031.6539599999999</v>
      </c>
      <c r="J830" s="10">
        <f>VLOOKUP(C830,KFT!C:E,3,FALSE)</f>
        <v>1178</v>
      </c>
    </row>
    <row r="831" spans="1:10" x14ac:dyDescent="0.25">
      <c r="A831" s="48">
        <v>439</v>
      </c>
      <c r="B831" s="72" t="s">
        <v>10752</v>
      </c>
      <c r="C831" s="113" t="s">
        <v>10753</v>
      </c>
      <c r="D831" s="70"/>
      <c r="E831" s="8"/>
      <c r="F831" s="8"/>
      <c r="G831" s="8"/>
      <c r="H831" s="8"/>
      <c r="I831" s="8"/>
      <c r="J831" s="10">
        <f>VLOOKUP(C831,KFT!C:E,3,FALSE)</f>
        <v>162.5</v>
      </c>
    </row>
    <row r="832" spans="1:10" x14ac:dyDescent="0.25">
      <c r="A832" s="48">
        <v>440</v>
      </c>
      <c r="B832" s="72" t="s">
        <v>10754</v>
      </c>
      <c r="C832" s="113" t="s">
        <v>10755</v>
      </c>
      <c r="D832" s="70"/>
      <c r="E832" s="8"/>
      <c r="F832" s="8"/>
      <c r="G832" s="8"/>
      <c r="H832" s="8"/>
      <c r="I832" s="8"/>
      <c r="J832" s="10">
        <f>VLOOKUP(C832,KFT!C:E,3,FALSE)</f>
        <v>95</v>
      </c>
    </row>
    <row r="833" spans="1:10" x14ac:dyDescent="0.25">
      <c r="A833" s="6">
        <v>440</v>
      </c>
      <c r="B833" s="6">
        <v>601550</v>
      </c>
      <c r="C833" s="9" t="s">
        <v>109</v>
      </c>
      <c r="D833" s="9"/>
      <c r="E833" s="10">
        <v>217.47</v>
      </c>
      <c r="F833" s="10">
        <f>E833*0.593</f>
        <v>128.95971</v>
      </c>
      <c r="G833" s="10"/>
      <c r="H833" s="10">
        <f>((F833*G833)/100)+F833</f>
        <v>128.95971</v>
      </c>
      <c r="I833" s="10">
        <f>H833*4</f>
        <v>515.83884</v>
      </c>
      <c r="J833" s="10">
        <f>VLOOKUP(C833,KFT!C:E,3,FALSE)</f>
        <v>726</v>
      </c>
    </row>
    <row r="834" spans="1:10" x14ac:dyDescent="0.25">
      <c r="A834" s="48">
        <v>441</v>
      </c>
      <c r="B834" s="72" t="s">
        <v>10756</v>
      </c>
      <c r="C834" s="113" t="s">
        <v>10757</v>
      </c>
      <c r="D834" s="70"/>
      <c r="E834" s="8"/>
      <c r="F834" s="8"/>
      <c r="G834" s="8"/>
      <c r="H834" s="8"/>
      <c r="I834" s="8"/>
      <c r="J834" s="10">
        <f>VLOOKUP(C834,KFT!C:E,3,FALSE)</f>
        <v>95</v>
      </c>
    </row>
    <row r="835" spans="1:10" x14ac:dyDescent="0.25">
      <c r="A835" s="6">
        <v>441</v>
      </c>
      <c r="B835" s="6">
        <v>601560</v>
      </c>
      <c r="C835" s="9" t="s">
        <v>110</v>
      </c>
      <c r="D835" s="9"/>
      <c r="E835" s="10">
        <v>991.67</v>
      </c>
      <c r="F835" s="10">
        <f>E835*0.593</f>
        <v>588.06030999999996</v>
      </c>
      <c r="G835" s="10"/>
      <c r="H835" s="10">
        <f>((F835*G835)/100)+F835</f>
        <v>588.06030999999996</v>
      </c>
      <c r="I835" s="10">
        <f>H835*4</f>
        <v>2352.2412399999998</v>
      </c>
      <c r="J835" s="10">
        <f>VLOOKUP(C835,KFT!C:E,3,FALSE)</f>
        <v>2686</v>
      </c>
    </row>
    <row r="836" spans="1:10" x14ac:dyDescent="0.25">
      <c r="A836" s="48">
        <v>442</v>
      </c>
      <c r="B836" s="72" t="s">
        <v>10758</v>
      </c>
      <c r="C836" s="113" t="s">
        <v>10759</v>
      </c>
      <c r="D836" s="70"/>
      <c r="E836" s="8"/>
      <c r="F836" s="8"/>
      <c r="G836" s="8"/>
      <c r="H836" s="8"/>
      <c r="I836" s="8"/>
      <c r="J836" s="10">
        <f>VLOOKUP(C836,KFT!C:E,3,FALSE)</f>
        <v>95</v>
      </c>
    </row>
    <row r="837" spans="1:10" x14ac:dyDescent="0.25">
      <c r="A837" s="6">
        <v>442</v>
      </c>
      <c r="B837" s="6">
        <v>601570</v>
      </c>
      <c r="C837" s="9" t="s">
        <v>111</v>
      </c>
      <c r="D837" s="9"/>
      <c r="E837" s="10">
        <v>330.55</v>
      </c>
      <c r="F837" s="10">
        <f>E837*0.593</f>
        <v>196.01615000000001</v>
      </c>
      <c r="G837" s="10"/>
      <c r="H837" s="10">
        <f>((F837*G837)/100)+F837</f>
        <v>196.01615000000001</v>
      </c>
      <c r="I837" s="10">
        <f>H837*4</f>
        <v>784.06460000000004</v>
      </c>
      <c r="J837" s="10">
        <f>VLOOKUP(C837,KFT!C:E,3,FALSE)</f>
        <v>1104</v>
      </c>
    </row>
    <row r="838" spans="1:10" x14ac:dyDescent="0.25">
      <c r="A838" s="48">
        <v>443</v>
      </c>
      <c r="B838" s="72" t="s">
        <v>10760</v>
      </c>
      <c r="C838" s="113" t="s">
        <v>10761</v>
      </c>
      <c r="D838" s="70"/>
      <c r="E838" s="8"/>
      <c r="F838" s="8"/>
      <c r="G838" s="8"/>
      <c r="H838" s="8"/>
      <c r="I838" s="8"/>
      <c r="J838" s="10">
        <f>VLOOKUP(C838,KFT!C:E,3,FALSE)</f>
        <v>95</v>
      </c>
    </row>
    <row r="839" spans="1:10" x14ac:dyDescent="0.25">
      <c r="A839" s="6">
        <v>443</v>
      </c>
      <c r="B839" s="6">
        <v>601580</v>
      </c>
      <c r="C839" s="9" t="s">
        <v>112</v>
      </c>
      <c r="D839" s="9"/>
      <c r="E839" s="10">
        <v>771.42</v>
      </c>
      <c r="F839" s="10">
        <f>E839*0.593</f>
        <v>457.45205999999996</v>
      </c>
      <c r="G839" s="10"/>
      <c r="H839" s="10">
        <f>((F839*G839)/100)+F839</f>
        <v>457.45205999999996</v>
      </c>
      <c r="I839" s="10">
        <f>H839*4</f>
        <v>1829.8082399999998</v>
      </c>
      <c r="J839" s="10">
        <f>VLOOKUP(C839,KFT!C:E,3,FALSE)</f>
        <v>2088</v>
      </c>
    </row>
    <row r="840" spans="1:10" x14ac:dyDescent="0.25">
      <c r="A840" s="6">
        <v>444</v>
      </c>
      <c r="B840" s="6">
        <v>601590</v>
      </c>
      <c r="C840" s="9" t="s">
        <v>113</v>
      </c>
      <c r="D840" s="9"/>
      <c r="E840" s="10">
        <v>440.87</v>
      </c>
      <c r="F840" s="10">
        <f>E840*0.593</f>
        <v>261.43590999999998</v>
      </c>
      <c r="G840" s="10"/>
      <c r="H840" s="10">
        <f>((F840*G840)/100)+F840</f>
        <v>261.43590999999998</v>
      </c>
      <c r="I840" s="10">
        <f>H840*4</f>
        <v>1045.7436399999999</v>
      </c>
      <c r="J840" s="10" t="e">
        <f>VLOOKUP(C840,KFT!C:E,3,FALSE)</f>
        <v>#N/A</v>
      </c>
    </row>
    <row r="841" spans="1:10" x14ac:dyDescent="0.25">
      <c r="A841" s="48">
        <v>444</v>
      </c>
      <c r="B841" s="72" t="s">
        <v>10762</v>
      </c>
      <c r="C841" s="113" t="s">
        <v>10763</v>
      </c>
      <c r="D841" s="70"/>
      <c r="E841" s="8"/>
      <c r="F841" s="8"/>
      <c r="G841" s="8"/>
      <c r="H841" s="8"/>
      <c r="I841" s="8"/>
      <c r="J841" s="10">
        <f>VLOOKUP(C841,KFT!C:E,3,FALSE)</f>
        <v>137.5</v>
      </c>
    </row>
    <row r="842" spans="1:10" x14ac:dyDescent="0.25">
      <c r="A842" s="6">
        <v>445</v>
      </c>
      <c r="B842" s="6">
        <v>601600</v>
      </c>
      <c r="C842" s="9" t="s">
        <v>114</v>
      </c>
      <c r="D842" s="9"/>
      <c r="E842" s="10">
        <v>881.37</v>
      </c>
      <c r="F842" s="10">
        <f>E842*0.593</f>
        <v>522.65241000000003</v>
      </c>
      <c r="G842" s="10"/>
      <c r="H842" s="10">
        <f>((F842*G842)/100)+F842</f>
        <v>522.65241000000003</v>
      </c>
      <c r="I842" s="10">
        <f>H842*4</f>
        <v>2090.6096400000001</v>
      </c>
      <c r="J842" s="10">
        <f>VLOOKUP(C842,KFT!C:E,3,FALSE)</f>
        <v>2094</v>
      </c>
    </row>
    <row r="843" spans="1:10" x14ac:dyDescent="0.25">
      <c r="A843" s="48">
        <v>445</v>
      </c>
      <c r="B843" s="72" t="s">
        <v>10764</v>
      </c>
      <c r="C843" s="113" t="s">
        <v>10765</v>
      </c>
      <c r="D843" s="70"/>
      <c r="E843" s="8"/>
      <c r="F843" s="8"/>
      <c r="G843" s="8"/>
      <c r="H843" s="8"/>
      <c r="I843" s="8"/>
      <c r="J843" s="10">
        <f>VLOOKUP(C843,KFT!C:E,3,FALSE)</f>
        <v>137.5</v>
      </c>
    </row>
    <row r="844" spans="1:10" x14ac:dyDescent="0.25">
      <c r="A844" s="6">
        <v>446</v>
      </c>
      <c r="B844" s="6">
        <v>601610</v>
      </c>
      <c r="C844" s="9" t="s">
        <v>115</v>
      </c>
      <c r="D844" s="9"/>
      <c r="E844" s="10">
        <v>1322.23</v>
      </c>
      <c r="F844" s="10">
        <f>E844*0.593</f>
        <v>784.08238999999992</v>
      </c>
      <c r="G844" s="10"/>
      <c r="H844" s="10">
        <f>((F844*G844)/100)+F844</f>
        <v>784.08238999999992</v>
      </c>
      <c r="I844" s="10">
        <f>H844*4</f>
        <v>3136.3295599999997</v>
      </c>
      <c r="J844" s="10">
        <f>VLOOKUP(C844,KFT!C:E,3,FALSE)</f>
        <v>3664</v>
      </c>
    </row>
    <row r="845" spans="1:10" x14ac:dyDescent="0.25">
      <c r="A845" s="48">
        <v>446</v>
      </c>
      <c r="B845" s="72" t="s">
        <v>10766</v>
      </c>
      <c r="C845" s="113" t="s">
        <v>10767</v>
      </c>
      <c r="D845" s="70"/>
      <c r="E845" s="8"/>
      <c r="F845" s="8"/>
      <c r="G845" s="8"/>
      <c r="H845" s="8"/>
      <c r="I845" s="8"/>
      <c r="J845" s="10">
        <f>VLOOKUP(C845,KFT!C:E,3,FALSE)</f>
        <v>137.5</v>
      </c>
    </row>
    <row r="846" spans="1:10" x14ac:dyDescent="0.25">
      <c r="A846" s="6">
        <v>447</v>
      </c>
      <c r="B846" s="6">
        <v>601620</v>
      </c>
      <c r="C846" s="134" t="s">
        <v>4572</v>
      </c>
      <c r="D846" s="134"/>
      <c r="E846" s="10">
        <v>661.12</v>
      </c>
      <c r="F846" s="10">
        <f>E846*0.593</f>
        <v>392.04415999999998</v>
      </c>
      <c r="G846" s="10"/>
      <c r="H846" s="10">
        <f>((F846*G846)/100)+F846</f>
        <v>392.04415999999998</v>
      </c>
      <c r="I846" s="10">
        <f>H846*4</f>
        <v>1568.1766399999999</v>
      </c>
      <c r="J846" s="10">
        <f>VLOOKUP(C846,KFT!C:E,3,FALSE)</f>
        <v>1390</v>
      </c>
    </row>
    <row r="847" spans="1:10" x14ac:dyDescent="0.25">
      <c r="A847" s="48">
        <v>447</v>
      </c>
      <c r="B847" s="72" t="s">
        <v>10768</v>
      </c>
      <c r="C847" s="113" t="s">
        <v>10769</v>
      </c>
      <c r="D847" s="70"/>
      <c r="E847" s="8"/>
      <c r="F847" s="8"/>
      <c r="G847" s="8"/>
      <c r="H847" s="8"/>
      <c r="I847" s="8"/>
      <c r="J847" s="10">
        <f>VLOOKUP(C847,KFT!C:E,3,FALSE)</f>
        <v>137.5</v>
      </c>
    </row>
    <row r="848" spans="1:10" x14ac:dyDescent="0.25">
      <c r="A848" s="48">
        <v>448</v>
      </c>
      <c r="B848" s="72" t="s">
        <v>10770</v>
      </c>
      <c r="C848" s="113" t="s">
        <v>10771</v>
      </c>
      <c r="D848" s="70"/>
      <c r="E848" s="8"/>
      <c r="F848" s="8"/>
      <c r="G848" s="8"/>
      <c r="H848" s="8"/>
      <c r="I848" s="8"/>
      <c r="J848" s="10">
        <f>VLOOKUP(C848,KFT!C:E,3,FALSE)</f>
        <v>170</v>
      </c>
    </row>
    <row r="849" spans="1:10" x14ac:dyDescent="0.25">
      <c r="A849" s="6">
        <v>448</v>
      </c>
      <c r="B849" s="6">
        <v>601630</v>
      </c>
      <c r="C849" s="9" t="s">
        <v>116</v>
      </c>
      <c r="D849" s="9"/>
      <c r="E849" s="10">
        <v>1101.98</v>
      </c>
      <c r="F849" s="10">
        <f>E849*0.593</f>
        <v>653.47414000000003</v>
      </c>
      <c r="G849" s="10"/>
      <c r="H849" s="10">
        <f>((F849*G849)/100)+F849</f>
        <v>653.47414000000003</v>
      </c>
      <c r="I849" s="10">
        <f>H849*4</f>
        <v>2613.8965600000001</v>
      </c>
      <c r="J849" s="10">
        <f>VLOOKUP(C849,KFT!C:E,3,FALSE)</f>
        <v>2686</v>
      </c>
    </row>
    <row r="850" spans="1:10" x14ac:dyDescent="0.25">
      <c r="A850" s="48">
        <v>449</v>
      </c>
      <c r="B850" s="72" t="s">
        <v>10772</v>
      </c>
      <c r="C850" s="113" t="s">
        <v>10773</v>
      </c>
      <c r="D850" s="70"/>
      <c r="E850" s="8"/>
      <c r="F850" s="8"/>
      <c r="G850" s="8"/>
      <c r="H850" s="8"/>
      <c r="I850" s="8"/>
      <c r="J850" s="10">
        <f>VLOOKUP(C850,KFT!C:E,3,FALSE)</f>
        <v>327.5</v>
      </c>
    </row>
    <row r="851" spans="1:10" x14ac:dyDescent="0.25">
      <c r="A851" s="6">
        <v>449</v>
      </c>
      <c r="B851" s="6">
        <v>601640</v>
      </c>
      <c r="C851" s="9" t="s">
        <v>117</v>
      </c>
      <c r="D851" s="9"/>
      <c r="E851" s="10">
        <v>65.150000000000006</v>
      </c>
      <c r="F851" s="10">
        <f>E851*0.593</f>
        <v>38.633949999999999</v>
      </c>
      <c r="G851" s="10"/>
      <c r="H851" s="10">
        <f>((F851*G851)/100)+F851</f>
        <v>38.633949999999999</v>
      </c>
      <c r="I851" s="10">
        <f>H851*4</f>
        <v>154.53579999999999</v>
      </c>
      <c r="J851" s="10">
        <f>VLOOKUP(C851,KFT!C:E,3,FALSE)</f>
        <v>182</v>
      </c>
    </row>
    <row r="852" spans="1:10" x14ac:dyDescent="0.25">
      <c r="A852" s="48">
        <v>450</v>
      </c>
      <c r="B852" s="72" t="s">
        <v>10774</v>
      </c>
      <c r="C852" s="113" t="s">
        <v>10775</v>
      </c>
      <c r="D852" s="70"/>
      <c r="E852" s="8"/>
      <c r="F852" s="8"/>
      <c r="G852" s="8"/>
      <c r="H852" s="8"/>
      <c r="I852" s="8"/>
      <c r="J852" s="10" t="e">
        <f>VLOOKUP(C852,KFT!C:E,3,FALSE)</f>
        <v>#N/A</v>
      </c>
    </row>
    <row r="853" spans="1:10" ht="24" x14ac:dyDescent="0.25">
      <c r="A853" s="6">
        <v>450</v>
      </c>
      <c r="B853" s="6">
        <v>601650</v>
      </c>
      <c r="C853" s="9" t="s">
        <v>118</v>
      </c>
      <c r="D853" s="9"/>
      <c r="E853" s="10">
        <v>1546.25</v>
      </c>
      <c r="F853" s="10">
        <f>E853*0.593</f>
        <v>916.92624999999998</v>
      </c>
      <c r="G853" s="10"/>
      <c r="H853" s="10">
        <f>((F853*G853)/100)+F853</f>
        <v>916.92624999999998</v>
      </c>
      <c r="I853" s="10">
        <f>H853*4</f>
        <v>3667.7049999999999</v>
      </c>
      <c r="J853" s="10">
        <f>VLOOKUP(C853,KFT!C:E,3,FALSE)</f>
        <v>6538</v>
      </c>
    </row>
    <row r="854" spans="1:10" x14ac:dyDescent="0.25">
      <c r="A854" s="48">
        <v>451</v>
      </c>
      <c r="B854" s="72" t="s">
        <v>10776</v>
      </c>
      <c r="C854" s="113" t="s">
        <v>10777</v>
      </c>
      <c r="D854" s="70"/>
      <c r="E854" s="8"/>
      <c r="F854" s="8"/>
      <c r="G854" s="8"/>
      <c r="H854" s="8"/>
      <c r="I854" s="8"/>
      <c r="J854" s="10" t="e">
        <f>VLOOKUP(C854,KFT!C:E,3,FALSE)</f>
        <v>#N/A</v>
      </c>
    </row>
    <row r="855" spans="1:10" ht="24" x14ac:dyDescent="0.25">
      <c r="A855" s="6">
        <v>451</v>
      </c>
      <c r="B855" s="6">
        <v>601660</v>
      </c>
      <c r="C855" s="134" t="s">
        <v>8489</v>
      </c>
      <c r="D855" s="134"/>
      <c r="E855" s="10">
        <v>881.37</v>
      </c>
      <c r="F855" s="10">
        <f>E855*0.593</f>
        <v>522.65241000000003</v>
      </c>
      <c r="G855" s="10"/>
      <c r="H855" s="10">
        <f>((F855*G855)/100)+F855</f>
        <v>522.65241000000003</v>
      </c>
      <c r="I855" s="10">
        <f>H855*4</f>
        <v>2090.6096400000001</v>
      </c>
      <c r="J855" s="10" t="e">
        <f>VLOOKUP(C855,KFT!C:E,3,FALSE)</f>
        <v>#N/A</v>
      </c>
    </row>
    <row r="856" spans="1:10" x14ac:dyDescent="0.25">
      <c r="A856" s="6">
        <v>452</v>
      </c>
      <c r="B856" s="6" t="s">
        <v>4596</v>
      </c>
      <c r="C856" s="7" t="s">
        <v>119</v>
      </c>
      <c r="D856" s="7"/>
      <c r="E856" s="10"/>
      <c r="F856" s="10">
        <f>E856*0.593</f>
        <v>0</v>
      </c>
      <c r="G856" s="10"/>
      <c r="H856" s="10">
        <f>((F856*G856)/100)+F856</f>
        <v>0</v>
      </c>
      <c r="I856" s="10">
        <f>H856*4</f>
        <v>0</v>
      </c>
      <c r="J856" s="8"/>
    </row>
    <row r="857" spans="1:10" x14ac:dyDescent="0.25">
      <c r="A857" s="48">
        <v>452</v>
      </c>
      <c r="B857" s="72" t="s">
        <v>10778</v>
      </c>
      <c r="C857" s="113" t="s">
        <v>10779</v>
      </c>
      <c r="D857" s="70"/>
      <c r="E857" s="8"/>
      <c r="F857" s="8"/>
      <c r="G857" s="8"/>
      <c r="H857" s="8"/>
      <c r="I857" s="8"/>
      <c r="J857" s="10">
        <f>VLOOKUP(C857,KFT!C:E,3,FALSE)</f>
        <v>300</v>
      </c>
    </row>
    <row r="858" spans="1:10" x14ac:dyDescent="0.25">
      <c r="A858" s="6">
        <v>453</v>
      </c>
      <c r="B858" s="6">
        <v>601670</v>
      </c>
      <c r="C858" s="9" t="s">
        <v>120</v>
      </c>
      <c r="D858" s="9"/>
      <c r="E858" s="10">
        <v>773.12</v>
      </c>
      <c r="F858" s="10">
        <f>E858*0.593</f>
        <v>458.46015999999997</v>
      </c>
      <c r="G858" s="10"/>
      <c r="H858" s="10">
        <f>((F858*G858)/100)+F858</f>
        <v>458.46015999999997</v>
      </c>
      <c r="I858" s="10">
        <f>H858*4</f>
        <v>1833.8406399999999</v>
      </c>
      <c r="J858" s="10">
        <f>VLOOKUP(C858,KFT!C:E,3,FALSE)</f>
        <v>2094</v>
      </c>
    </row>
    <row r="859" spans="1:10" x14ac:dyDescent="0.25">
      <c r="A859" s="48">
        <v>453</v>
      </c>
      <c r="B859" s="72" t="s">
        <v>10780</v>
      </c>
      <c r="C859" s="113" t="s">
        <v>10781</v>
      </c>
      <c r="D859" s="70"/>
      <c r="E859" s="8"/>
      <c r="F859" s="8"/>
      <c r="G859" s="8"/>
      <c r="H859" s="8"/>
      <c r="I859" s="8"/>
      <c r="J859" s="10">
        <f>VLOOKUP(C859,KFT!C:E,3,FALSE)</f>
        <v>272.5</v>
      </c>
    </row>
    <row r="860" spans="1:10" x14ac:dyDescent="0.25">
      <c r="A860" s="6">
        <v>454</v>
      </c>
      <c r="B860" s="6">
        <v>601680</v>
      </c>
      <c r="C860" s="9" t="s">
        <v>121</v>
      </c>
      <c r="D860" s="9"/>
      <c r="E860" s="10">
        <v>1211.92</v>
      </c>
      <c r="F860" s="10">
        <f>E860*0.593</f>
        <v>718.66855999999996</v>
      </c>
      <c r="G860" s="10"/>
      <c r="H860" s="10">
        <f>((F860*G860)/100)+F860</f>
        <v>718.66855999999996</v>
      </c>
      <c r="I860" s="10">
        <f>H860*4</f>
        <v>2874.6742399999998</v>
      </c>
      <c r="J860" s="10">
        <f>VLOOKUP(C860,KFT!C:E,3,FALSE)</f>
        <v>5980</v>
      </c>
    </row>
    <row r="861" spans="1:10" x14ac:dyDescent="0.25">
      <c r="A861" s="48">
        <v>454</v>
      </c>
      <c r="B861" s="72" t="s">
        <v>10782</v>
      </c>
      <c r="C861" s="113" t="s">
        <v>10783</v>
      </c>
      <c r="D861" s="70"/>
      <c r="E861" s="8"/>
      <c r="F861" s="8"/>
      <c r="G861" s="8"/>
      <c r="H861" s="8"/>
      <c r="I861" s="8"/>
      <c r="J861" s="10">
        <f>VLOOKUP(C861,KFT!C:E,3,FALSE)</f>
        <v>515</v>
      </c>
    </row>
    <row r="862" spans="1:10" x14ac:dyDescent="0.25">
      <c r="A862" s="6">
        <v>455</v>
      </c>
      <c r="B862" s="6">
        <v>601685</v>
      </c>
      <c r="C862" s="9" t="s">
        <v>4459</v>
      </c>
      <c r="D862" s="9"/>
      <c r="E862" s="10">
        <v>880.99</v>
      </c>
      <c r="F862" s="10">
        <f>E862*0.593</f>
        <v>522.42706999999996</v>
      </c>
      <c r="G862" s="10"/>
      <c r="H862" s="10">
        <f>((F862*G862)/100)+F862</f>
        <v>522.42706999999996</v>
      </c>
      <c r="I862" s="10">
        <f>H862*4</f>
        <v>2089.7082799999998</v>
      </c>
      <c r="J862" s="10">
        <f>VLOOKUP(C862,KFT!C:E,3,FALSE)</f>
        <v>4426</v>
      </c>
    </row>
    <row r="863" spans="1:10" x14ac:dyDescent="0.25">
      <c r="A863" s="48">
        <v>455</v>
      </c>
      <c r="B863" s="72" t="s">
        <v>10784</v>
      </c>
      <c r="C863" s="113" t="s">
        <v>10785</v>
      </c>
      <c r="D863" s="70"/>
      <c r="E863" s="8"/>
      <c r="F863" s="8"/>
      <c r="G863" s="8"/>
      <c r="H863" s="8"/>
      <c r="I863" s="8"/>
      <c r="J863" s="10" t="e">
        <f>VLOOKUP(C863,KFT!C:E,3,FALSE)</f>
        <v>#N/A</v>
      </c>
    </row>
    <row r="864" spans="1:10" x14ac:dyDescent="0.25">
      <c r="A864" s="6">
        <v>456</v>
      </c>
      <c r="B864" s="6">
        <v>601690</v>
      </c>
      <c r="C864" s="9" t="s">
        <v>122</v>
      </c>
      <c r="D864" s="9"/>
      <c r="E864" s="10">
        <v>3382.62</v>
      </c>
      <c r="F864" s="10">
        <f>E864*0.593</f>
        <v>2005.8936599999997</v>
      </c>
      <c r="G864" s="10"/>
      <c r="H864" s="10">
        <f>((F864*G864)/100)+F864</f>
        <v>2005.8936599999997</v>
      </c>
      <c r="I864" s="10">
        <f>H864*4</f>
        <v>8023.5746399999989</v>
      </c>
      <c r="J864" s="10">
        <f>VLOOKUP(C864,KFT!C:E,3,FALSE)</f>
        <v>13894</v>
      </c>
    </row>
    <row r="865" spans="1:10" x14ac:dyDescent="0.25">
      <c r="A865" s="48">
        <v>456</v>
      </c>
      <c r="B865" s="72" t="s">
        <v>10786</v>
      </c>
      <c r="C865" s="113" t="s">
        <v>10787</v>
      </c>
      <c r="D865" s="70"/>
      <c r="E865" s="8"/>
      <c r="F865" s="8"/>
      <c r="G865" s="8"/>
      <c r="H865" s="8"/>
      <c r="I865" s="8"/>
      <c r="J865" s="10">
        <f>VLOOKUP(C865,KFT!C:E,3,FALSE)</f>
        <v>272.5</v>
      </c>
    </row>
    <row r="866" spans="1:10" x14ac:dyDescent="0.25">
      <c r="A866" s="6">
        <v>457</v>
      </c>
      <c r="B866" s="6">
        <v>601700</v>
      </c>
      <c r="C866" s="9" t="s">
        <v>123</v>
      </c>
      <c r="D866" s="9"/>
      <c r="E866" s="10">
        <v>881.37</v>
      </c>
      <c r="F866" s="10">
        <f>E866*0.593</f>
        <v>522.65241000000003</v>
      </c>
      <c r="G866" s="10"/>
      <c r="H866" s="10">
        <f>((F866*G866)/100)+F866</f>
        <v>522.65241000000003</v>
      </c>
      <c r="I866" s="10">
        <f>H866*4</f>
        <v>2090.6096400000001</v>
      </c>
      <c r="J866" s="10">
        <f>VLOOKUP(C866,KFT!C:E,3,FALSE)</f>
        <v>2388</v>
      </c>
    </row>
    <row r="867" spans="1:10" x14ac:dyDescent="0.25">
      <c r="A867" s="48">
        <v>457</v>
      </c>
      <c r="B867" s="72" t="s">
        <v>10788</v>
      </c>
      <c r="C867" s="113" t="s">
        <v>10789</v>
      </c>
      <c r="D867" s="70"/>
      <c r="E867" s="8"/>
      <c r="F867" s="8"/>
      <c r="G867" s="8"/>
      <c r="H867" s="8"/>
      <c r="I867" s="8"/>
      <c r="J867" s="10">
        <f>VLOOKUP(C867,KFT!C:E,3,FALSE)</f>
        <v>155</v>
      </c>
    </row>
    <row r="868" spans="1:10" x14ac:dyDescent="0.25">
      <c r="A868" s="48">
        <v>458</v>
      </c>
      <c r="B868" s="72" t="s">
        <v>10790</v>
      </c>
      <c r="C868" s="113" t="s">
        <v>10791</v>
      </c>
      <c r="D868" s="70" t="s">
        <v>10792</v>
      </c>
      <c r="E868" s="8"/>
      <c r="F868" s="8"/>
      <c r="G868" s="8"/>
      <c r="H868" s="8"/>
      <c r="I868" s="8"/>
      <c r="J868" s="10" t="e">
        <f>VLOOKUP(C868,KFT!C:E,3,FALSE)</f>
        <v>#N/A</v>
      </c>
    </row>
    <row r="869" spans="1:10" x14ac:dyDescent="0.25">
      <c r="A869" s="6">
        <v>458</v>
      </c>
      <c r="B869" s="6">
        <v>601710</v>
      </c>
      <c r="C869" s="9" t="s">
        <v>124</v>
      </c>
      <c r="D869" s="9"/>
      <c r="E869" s="10">
        <v>1322.23</v>
      </c>
      <c r="F869" s="10">
        <f>E869*0.593</f>
        <v>784.08238999999992</v>
      </c>
      <c r="G869" s="10"/>
      <c r="H869" s="10">
        <f>((F869*G869)/100)+F869</f>
        <v>784.08238999999992</v>
      </c>
      <c r="I869" s="10">
        <f>H869*4</f>
        <v>3136.3295599999997</v>
      </c>
      <c r="J869" s="10">
        <f>VLOOKUP(C869,KFT!C:E,3,FALSE)</f>
        <v>5590</v>
      </c>
    </row>
    <row r="870" spans="1:10" x14ac:dyDescent="0.25">
      <c r="A870" s="6">
        <v>459</v>
      </c>
      <c r="B870" s="6">
        <v>601720</v>
      </c>
      <c r="C870" s="9" t="s">
        <v>125</v>
      </c>
      <c r="D870" s="9"/>
      <c r="E870" s="10">
        <v>771.42</v>
      </c>
      <c r="F870" s="10">
        <f>E870*0.593</f>
        <v>457.45205999999996</v>
      </c>
      <c r="G870" s="10"/>
      <c r="H870" s="10">
        <f>((F870*G870)/100)+F870</f>
        <v>457.45205999999996</v>
      </c>
      <c r="I870" s="10">
        <f>H870*4</f>
        <v>1829.8082399999998</v>
      </c>
      <c r="J870" s="10">
        <f>VLOOKUP(C870,KFT!C:E,3,FALSE)</f>
        <v>2088</v>
      </c>
    </row>
    <row r="871" spans="1:10" x14ac:dyDescent="0.25">
      <c r="A871" s="48">
        <v>459</v>
      </c>
      <c r="B871" s="72" t="s">
        <v>10793</v>
      </c>
      <c r="C871" s="113" t="s">
        <v>10794</v>
      </c>
      <c r="D871" s="70"/>
      <c r="E871" s="8"/>
      <c r="F871" s="8"/>
      <c r="G871" s="8"/>
      <c r="H871" s="8"/>
      <c r="I871" s="8"/>
      <c r="J871" s="10" t="e">
        <f>VLOOKUP(C871,KFT!C:E,3,FALSE)</f>
        <v>#N/A</v>
      </c>
    </row>
    <row r="872" spans="1:10" x14ac:dyDescent="0.25">
      <c r="A872" s="6">
        <v>460</v>
      </c>
      <c r="B872" s="6">
        <v>601730</v>
      </c>
      <c r="C872" s="9" t="s">
        <v>126</v>
      </c>
      <c r="D872" s="9"/>
      <c r="E872" s="10">
        <v>579.91999999999996</v>
      </c>
      <c r="F872" s="10">
        <f>E872*0.593</f>
        <v>343.89255999999995</v>
      </c>
      <c r="G872" s="10"/>
      <c r="H872" s="10">
        <f>((F872*G872)/100)+F872</f>
        <v>343.89255999999995</v>
      </c>
      <c r="I872" s="10">
        <f>H872*4</f>
        <v>1375.5702399999998</v>
      </c>
      <c r="J872" s="10">
        <f>VLOOKUP(C872,KFT!C:E,3,FALSE)</f>
        <v>1572</v>
      </c>
    </row>
    <row r="873" spans="1:10" x14ac:dyDescent="0.25">
      <c r="A873" s="48">
        <v>460</v>
      </c>
      <c r="B873" s="72" t="s">
        <v>10795</v>
      </c>
      <c r="C873" s="113" t="s">
        <v>10796</v>
      </c>
      <c r="D873" s="70"/>
      <c r="E873" s="8"/>
      <c r="F873" s="8"/>
      <c r="G873" s="8"/>
      <c r="H873" s="8"/>
      <c r="I873" s="8"/>
      <c r="J873" s="10">
        <f>VLOOKUP(C873,KFT!C:E,3,FALSE)</f>
        <v>55</v>
      </c>
    </row>
    <row r="874" spans="1:10" x14ac:dyDescent="0.25">
      <c r="A874" s="48">
        <v>461</v>
      </c>
      <c r="B874" s="72" t="s">
        <v>10797</v>
      </c>
      <c r="C874" s="113" t="s">
        <v>10798</v>
      </c>
      <c r="D874" s="70"/>
      <c r="E874" s="8"/>
      <c r="F874" s="8"/>
      <c r="G874" s="8"/>
      <c r="H874" s="8"/>
      <c r="I874" s="8"/>
      <c r="J874" s="10" t="e">
        <f>VLOOKUP(C874,KFT!C:E,3,FALSE)</f>
        <v>#N/A</v>
      </c>
    </row>
    <row r="875" spans="1:10" x14ac:dyDescent="0.25">
      <c r="A875" s="6">
        <v>461</v>
      </c>
      <c r="B875" s="6">
        <v>601740</v>
      </c>
      <c r="C875" s="9" t="s">
        <v>127</v>
      </c>
      <c r="D875" s="9"/>
      <c r="E875" s="10">
        <v>1087.3499999999999</v>
      </c>
      <c r="F875" s="10">
        <f>E875*0.593</f>
        <v>644.79854999999986</v>
      </c>
      <c r="G875" s="10"/>
      <c r="H875" s="10">
        <f>((F875*G875)/100)+F875</f>
        <v>644.79854999999986</v>
      </c>
      <c r="I875" s="10">
        <f>H875*4</f>
        <v>2579.1941999999995</v>
      </c>
      <c r="J875" s="10">
        <f>VLOOKUP(C875,KFT!C:E,3,FALSE)</f>
        <v>4598</v>
      </c>
    </row>
    <row r="876" spans="1:10" ht="24" x14ac:dyDescent="0.25">
      <c r="A876" s="6">
        <v>462</v>
      </c>
      <c r="B876" s="6">
        <v>601750</v>
      </c>
      <c r="C876" s="9" t="s">
        <v>4312</v>
      </c>
      <c r="D876" s="9"/>
      <c r="E876" s="10">
        <v>661.12</v>
      </c>
      <c r="F876" s="10">
        <f>E876*0.593</f>
        <v>392.04415999999998</v>
      </c>
      <c r="G876" s="10"/>
      <c r="H876" s="10">
        <f>((F876*G876)/100)+F876</f>
        <v>392.04415999999998</v>
      </c>
      <c r="I876" s="10">
        <f>H876*4</f>
        <v>1568.1766399999999</v>
      </c>
      <c r="J876" s="10">
        <f>VLOOKUP(C876,KFT!C:E,3,FALSE)</f>
        <v>1584</v>
      </c>
    </row>
    <row r="877" spans="1:10" x14ac:dyDescent="0.25">
      <c r="A877" s="48">
        <v>462</v>
      </c>
      <c r="B877" s="72" t="s">
        <v>10799</v>
      </c>
      <c r="C877" s="113" t="s">
        <v>10800</v>
      </c>
      <c r="D877" s="70"/>
      <c r="E877" s="8"/>
      <c r="F877" s="8"/>
      <c r="G877" s="8"/>
      <c r="H877" s="8"/>
      <c r="I877" s="8"/>
      <c r="J877" s="10">
        <f>VLOOKUP(C877,KFT!C:E,3,FALSE)</f>
        <v>205</v>
      </c>
    </row>
    <row r="878" spans="1:10" x14ac:dyDescent="0.25">
      <c r="A878" s="6">
        <v>463</v>
      </c>
      <c r="B878" s="6">
        <v>601760</v>
      </c>
      <c r="C878" s="9" t="s">
        <v>128</v>
      </c>
      <c r="D878" s="9"/>
      <c r="E878" s="10">
        <v>3044.03</v>
      </c>
      <c r="F878" s="10">
        <f>E878*0.593</f>
        <v>1805.10979</v>
      </c>
      <c r="G878" s="10"/>
      <c r="H878" s="10">
        <f>((F878*G878)/100)+F878</f>
        <v>1805.10979</v>
      </c>
      <c r="I878" s="10">
        <f>H878*4</f>
        <v>7220.4391599999999</v>
      </c>
      <c r="J878" s="10">
        <f>VLOOKUP(C878,KFT!C:E,3,FALSE)</f>
        <v>12214</v>
      </c>
    </row>
    <row r="879" spans="1:10" x14ac:dyDescent="0.25">
      <c r="A879" s="48">
        <v>463</v>
      </c>
      <c r="B879" s="72" t="s">
        <v>10801</v>
      </c>
      <c r="C879" s="113" t="s">
        <v>10802</v>
      </c>
      <c r="D879" s="70"/>
      <c r="E879" s="8"/>
      <c r="F879" s="8"/>
      <c r="G879" s="8"/>
      <c r="H879" s="8"/>
      <c r="I879" s="8"/>
      <c r="J879" s="10">
        <f>VLOOKUP(C879,KFT!C:E,3,FALSE)</f>
        <v>122.5</v>
      </c>
    </row>
    <row r="880" spans="1:10" x14ac:dyDescent="0.25">
      <c r="A880" s="6">
        <v>464</v>
      </c>
      <c r="B880" s="6">
        <v>601770</v>
      </c>
      <c r="C880" s="9" t="s">
        <v>129</v>
      </c>
      <c r="D880" s="9"/>
      <c r="E880" s="10">
        <v>5073.78</v>
      </c>
      <c r="F880" s="10">
        <f>E880*0.593</f>
        <v>3008.7515399999997</v>
      </c>
      <c r="G880" s="10"/>
      <c r="H880" s="10">
        <f>((F880*G880)/100)+F880</f>
        <v>3008.7515399999997</v>
      </c>
      <c r="I880" s="10">
        <f>H880*4</f>
        <v>12035.006159999999</v>
      </c>
      <c r="J880" s="10" t="e">
        <f>VLOOKUP(C880,KFT!C:E,3,FALSE)</f>
        <v>#N/A</v>
      </c>
    </row>
    <row r="881" spans="1:10" x14ac:dyDescent="0.25">
      <c r="A881" s="48">
        <v>464</v>
      </c>
      <c r="B881" s="72" t="s">
        <v>10803</v>
      </c>
      <c r="C881" s="113" t="s">
        <v>10804</v>
      </c>
      <c r="D881" s="70"/>
      <c r="E881" s="8"/>
      <c r="F881" s="8"/>
      <c r="G881" s="8"/>
      <c r="H881" s="8"/>
      <c r="I881" s="8"/>
      <c r="J881" s="10" t="e">
        <f>VLOOKUP(C881,KFT!C:E,3,FALSE)</f>
        <v>#N/A</v>
      </c>
    </row>
    <row r="882" spans="1:10" x14ac:dyDescent="0.25">
      <c r="A882" s="6">
        <v>465</v>
      </c>
      <c r="B882" s="6">
        <v>601780</v>
      </c>
      <c r="C882" s="9" t="s">
        <v>130</v>
      </c>
      <c r="D882" s="9"/>
      <c r="E882" s="10">
        <v>1322.23</v>
      </c>
      <c r="F882" s="10">
        <f>E882*0.593</f>
        <v>784.08238999999992</v>
      </c>
      <c r="G882" s="10"/>
      <c r="H882" s="10">
        <f>((F882*G882)/100)+F882</f>
        <v>784.08238999999992</v>
      </c>
      <c r="I882" s="10">
        <f>H882*4</f>
        <v>3136.3295599999997</v>
      </c>
      <c r="J882" s="10">
        <f>VLOOKUP(C882,KFT!C:E,3,FALSE)</f>
        <v>5590</v>
      </c>
    </row>
    <row r="883" spans="1:10" x14ac:dyDescent="0.25">
      <c r="A883" s="6">
        <v>466</v>
      </c>
      <c r="B883" s="6">
        <v>601790</v>
      </c>
      <c r="C883" s="9" t="s">
        <v>131</v>
      </c>
      <c r="D883" s="9"/>
      <c r="E883" s="10">
        <v>881.37</v>
      </c>
      <c r="F883" s="10">
        <f>E883*0.593</f>
        <v>522.65241000000003</v>
      </c>
      <c r="G883" s="10"/>
      <c r="H883" s="10">
        <f>((F883*G883)/100)+F883</f>
        <v>522.65241000000003</v>
      </c>
      <c r="I883" s="10">
        <f>H883*4</f>
        <v>2090.6096400000001</v>
      </c>
      <c r="J883" s="10">
        <f>VLOOKUP(C883,KFT!C:E,3,FALSE)</f>
        <v>2388</v>
      </c>
    </row>
    <row r="884" spans="1:10" x14ac:dyDescent="0.25">
      <c r="A884" s="48">
        <v>466</v>
      </c>
      <c r="B884" s="72" t="s">
        <v>10806</v>
      </c>
      <c r="C884" s="113" t="s">
        <v>10807</v>
      </c>
      <c r="D884" s="70"/>
      <c r="E884" s="8"/>
      <c r="F884" s="8"/>
      <c r="G884" s="8"/>
      <c r="H884" s="8"/>
      <c r="I884" s="8"/>
      <c r="J884" s="10">
        <f>VLOOKUP(C884,KFT!C:E,3,FALSE)</f>
        <v>137.5</v>
      </c>
    </row>
    <row r="885" spans="1:10" x14ac:dyDescent="0.25">
      <c r="A885" s="48">
        <v>467</v>
      </c>
      <c r="B885" s="72" t="s">
        <v>10808</v>
      </c>
      <c r="C885" s="113" t="s">
        <v>10809</v>
      </c>
      <c r="D885" s="70"/>
      <c r="E885" s="8"/>
      <c r="F885" s="8"/>
      <c r="G885" s="8"/>
      <c r="H885" s="8"/>
      <c r="I885" s="8"/>
      <c r="J885" s="10">
        <f>VLOOKUP(C885,KFT!C:E,3,FALSE)</f>
        <v>137.5</v>
      </c>
    </row>
    <row r="886" spans="1:10" x14ac:dyDescent="0.25">
      <c r="A886" s="6">
        <v>467</v>
      </c>
      <c r="B886" s="6">
        <v>601800</v>
      </c>
      <c r="C886" s="9" t="s">
        <v>132</v>
      </c>
      <c r="D886" s="9"/>
      <c r="E886" s="10">
        <v>881.37</v>
      </c>
      <c r="F886" s="10">
        <f>E886*0.593</f>
        <v>522.65241000000003</v>
      </c>
      <c r="G886" s="10"/>
      <c r="H886" s="10">
        <f>((F886*G886)/100)+F886</f>
        <v>522.65241000000003</v>
      </c>
      <c r="I886" s="10">
        <f>H886*4</f>
        <v>2090.6096400000001</v>
      </c>
      <c r="J886" s="10">
        <f>VLOOKUP(C886,KFT!C:E,3,FALSE)</f>
        <v>2388</v>
      </c>
    </row>
    <row r="887" spans="1:10" x14ac:dyDescent="0.25">
      <c r="A887" s="48">
        <v>468</v>
      </c>
      <c r="B887" s="72" t="s">
        <v>10810</v>
      </c>
      <c r="C887" s="113" t="s">
        <v>10811</v>
      </c>
      <c r="D887" s="70"/>
      <c r="E887" s="8"/>
      <c r="F887" s="8"/>
      <c r="G887" s="8"/>
      <c r="H887" s="8"/>
      <c r="I887" s="8"/>
      <c r="J887" s="10" t="e">
        <f>VLOOKUP(C887,KFT!C:E,3,FALSE)</f>
        <v>#N/A</v>
      </c>
    </row>
    <row r="888" spans="1:10" x14ac:dyDescent="0.25">
      <c r="A888" s="6">
        <v>468</v>
      </c>
      <c r="B888" s="6">
        <v>601810</v>
      </c>
      <c r="C888" s="9" t="s">
        <v>133</v>
      </c>
      <c r="D888" s="9"/>
      <c r="E888" s="10">
        <v>440.87</v>
      </c>
      <c r="F888" s="10">
        <f>E888*0.593</f>
        <v>261.43590999999998</v>
      </c>
      <c r="G888" s="10"/>
      <c r="H888" s="10">
        <f>((F888*G888)/100)+F888</f>
        <v>261.43590999999998</v>
      </c>
      <c r="I888" s="10">
        <f>H888*4</f>
        <v>1045.7436399999999</v>
      </c>
      <c r="J888" s="10" t="e">
        <f>VLOOKUP(C888,KFT!C:E,3,FALSE)</f>
        <v>#N/A</v>
      </c>
    </row>
    <row r="889" spans="1:10" x14ac:dyDescent="0.25">
      <c r="A889" s="48">
        <v>469</v>
      </c>
      <c r="B889" s="72" t="s">
        <v>10812</v>
      </c>
      <c r="C889" s="113" t="s">
        <v>10813</v>
      </c>
      <c r="D889" s="70"/>
      <c r="E889" s="8"/>
      <c r="F889" s="8"/>
      <c r="G889" s="8"/>
      <c r="H889" s="8"/>
      <c r="I889" s="8"/>
      <c r="J889" s="10">
        <f>VLOOKUP(C889,KFT!C:E,3,FALSE)</f>
        <v>342.5</v>
      </c>
    </row>
    <row r="890" spans="1:10" x14ac:dyDescent="0.25">
      <c r="A890" s="6">
        <v>469</v>
      </c>
      <c r="B890" s="6">
        <v>601820</v>
      </c>
      <c r="C890" s="9" t="s">
        <v>134</v>
      </c>
      <c r="D890" s="9"/>
      <c r="E890" s="10">
        <v>1322.23</v>
      </c>
      <c r="F890" s="10">
        <f>E890*0.593</f>
        <v>784.08238999999992</v>
      </c>
      <c r="G890" s="10"/>
      <c r="H890" s="10">
        <f>((F890*G890)/100)+F890</f>
        <v>784.08238999999992</v>
      </c>
      <c r="I890" s="10">
        <f>H890*4</f>
        <v>3136.3295599999997</v>
      </c>
      <c r="J890" s="10">
        <f>VLOOKUP(C890,KFT!C:E,3,FALSE)</f>
        <v>5590</v>
      </c>
    </row>
    <row r="891" spans="1:10" x14ac:dyDescent="0.25">
      <c r="A891" s="48">
        <v>470</v>
      </c>
      <c r="B891" s="72" t="s">
        <v>10814</v>
      </c>
      <c r="C891" s="113" t="s">
        <v>10815</v>
      </c>
      <c r="D891" s="70"/>
      <c r="E891" s="8"/>
      <c r="F891" s="8"/>
      <c r="G891" s="8"/>
      <c r="H891" s="8"/>
      <c r="I891" s="8"/>
      <c r="J891" s="10">
        <f>VLOOKUP(C891,KFT!C:E,3,FALSE)</f>
        <v>317.5</v>
      </c>
    </row>
    <row r="892" spans="1:10" x14ac:dyDescent="0.25">
      <c r="A892" s="6">
        <v>470</v>
      </c>
      <c r="B892" s="6">
        <v>601830</v>
      </c>
      <c r="C892" s="9" t="s">
        <v>135</v>
      </c>
      <c r="D892" s="9"/>
      <c r="E892" s="10">
        <v>386.72</v>
      </c>
      <c r="F892" s="10">
        <f>E892*0.593</f>
        <v>229.32496</v>
      </c>
      <c r="G892" s="10"/>
      <c r="H892" s="10">
        <f>((F892*G892)/100)+F892</f>
        <v>229.32496</v>
      </c>
      <c r="I892" s="10">
        <f>H892*4</f>
        <v>917.29984000000002</v>
      </c>
      <c r="J892" s="10">
        <f>VLOOKUP(C892,KFT!C:E,3,FALSE)</f>
        <v>1472</v>
      </c>
    </row>
    <row r="893" spans="1:10" x14ac:dyDescent="0.25">
      <c r="A893" s="6">
        <v>471</v>
      </c>
      <c r="B893" s="6">
        <v>601840</v>
      </c>
      <c r="C893" s="9" t="s">
        <v>136</v>
      </c>
      <c r="D893" s="9"/>
      <c r="E893" s="10">
        <v>1353.05</v>
      </c>
      <c r="F893" s="10">
        <f>E893*0.593</f>
        <v>802.3586499999999</v>
      </c>
      <c r="G893" s="10"/>
      <c r="H893" s="10">
        <f>((F893*G893)/100)+F893</f>
        <v>802.3586499999999</v>
      </c>
      <c r="I893" s="10">
        <f>H893*4</f>
        <v>3209.4345999999996</v>
      </c>
      <c r="J893" s="10">
        <f>VLOOKUP(C893,KFT!C:E,3,FALSE)</f>
        <v>7610</v>
      </c>
    </row>
    <row r="894" spans="1:10" x14ac:dyDescent="0.25">
      <c r="A894" s="6">
        <v>472</v>
      </c>
      <c r="B894" s="6">
        <v>601850</v>
      </c>
      <c r="C894" s="9" t="s">
        <v>137</v>
      </c>
      <c r="D894" s="9"/>
      <c r="E894" s="10">
        <v>966.65</v>
      </c>
      <c r="F894" s="10">
        <f>E894*0.593</f>
        <v>573.22344999999996</v>
      </c>
      <c r="G894" s="10"/>
      <c r="H894" s="10">
        <f>((F894*G894)/100)+F894</f>
        <v>573.22344999999996</v>
      </c>
      <c r="I894" s="10">
        <f>H894*4</f>
        <v>2292.8937999999998</v>
      </c>
      <c r="J894" s="10">
        <f>VLOOKUP(C894,KFT!C:E,3,FALSE)</f>
        <v>4088</v>
      </c>
    </row>
    <row r="895" spans="1:10" x14ac:dyDescent="0.25">
      <c r="A895" s="48">
        <v>472</v>
      </c>
      <c r="B895" s="72" t="s">
        <v>10817</v>
      </c>
      <c r="C895" s="113" t="s">
        <v>10818</v>
      </c>
      <c r="D895" s="70"/>
      <c r="E895" s="8"/>
      <c r="F895" s="8"/>
      <c r="G895" s="8"/>
      <c r="H895" s="8"/>
      <c r="I895" s="8"/>
      <c r="J895" s="10" t="e">
        <f>VLOOKUP(C895,KFT!C:E,3,FALSE)</f>
        <v>#N/A</v>
      </c>
    </row>
    <row r="896" spans="1:10" x14ac:dyDescent="0.25">
      <c r="A896" s="6">
        <v>473</v>
      </c>
      <c r="B896" s="6">
        <v>601860</v>
      </c>
      <c r="C896" s="9" t="s">
        <v>4057</v>
      </c>
      <c r="D896" s="9"/>
      <c r="E896" s="10">
        <v>869.89</v>
      </c>
      <c r="F896" s="10">
        <f>E896*0.593</f>
        <v>515.84476999999993</v>
      </c>
      <c r="G896" s="10"/>
      <c r="H896" s="10">
        <f>((F896*G896)/100)+F896</f>
        <v>515.84476999999993</v>
      </c>
      <c r="I896" s="10">
        <f>H896*4</f>
        <v>2063.3790799999997</v>
      </c>
      <c r="J896" s="10">
        <f>VLOOKUP(C896,KFT!C:E,3,FALSE)</f>
        <v>2356</v>
      </c>
    </row>
    <row r="897" spans="1:10" x14ac:dyDescent="0.25">
      <c r="A897" s="48">
        <v>473</v>
      </c>
      <c r="B897" s="72" t="s">
        <v>10819</v>
      </c>
      <c r="C897" s="113" t="s">
        <v>10820</v>
      </c>
      <c r="D897" s="70"/>
      <c r="E897" s="8"/>
      <c r="F897" s="8"/>
      <c r="G897" s="8"/>
      <c r="H897" s="8"/>
      <c r="I897" s="8"/>
      <c r="J897" s="10">
        <f>VLOOKUP(C897,KFT!C:E,3,FALSE)</f>
        <v>17.5</v>
      </c>
    </row>
    <row r="898" spans="1:10" x14ac:dyDescent="0.25">
      <c r="A898" s="6">
        <v>474</v>
      </c>
      <c r="B898" s="6">
        <v>601870</v>
      </c>
      <c r="C898" s="9" t="s">
        <v>4058</v>
      </c>
      <c r="D898" s="9"/>
      <c r="E898" s="10">
        <v>1159.8499999999999</v>
      </c>
      <c r="F898" s="10">
        <f>E898*0.593</f>
        <v>687.79104999999993</v>
      </c>
      <c r="G898" s="10"/>
      <c r="H898" s="10">
        <f>((F898*G898)/100)+F898</f>
        <v>687.79104999999993</v>
      </c>
      <c r="I898" s="10">
        <f>H898*4</f>
        <v>2751.1641999999997</v>
      </c>
      <c r="J898" s="10">
        <f>VLOOKUP(C898,KFT!C:E,3,FALSE)</f>
        <v>4904</v>
      </c>
    </row>
    <row r="899" spans="1:10" x14ac:dyDescent="0.25">
      <c r="A899" s="48">
        <v>474</v>
      </c>
      <c r="B899" s="72" t="s">
        <v>10821</v>
      </c>
      <c r="C899" s="113" t="s">
        <v>10822</v>
      </c>
      <c r="D899" s="70"/>
      <c r="E899" s="8"/>
      <c r="F899" s="8"/>
      <c r="G899" s="8"/>
      <c r="H899" s="8"/>
      <c r="I899" s="8"/>
      <c r="J899" s="10" t="e">
        <f>VLOOKUP(C899,KFT!C:E,3,FALSE)</f>
        <v>#N/A</v>
      </c>
    </row>
    <row r="900" spans="1:10" x14ac:dyDescent="0.25">
      <c r="A900" s="6">
        <v>475</v>
      </c>
      <c r="B900" s="6">
        <v>601880</v>
      </c>
      <c r="C900" s="9" t="s">
        <v>4222</v>
      </c>
      <c r="D900" s="9"/>
      <c r="E900" s="10">
        <v>1159.8499999999999</v>
      </c>
      <c r="F900" s="10">
        <f>E900*0.593</f>
        <v>687.79104999999993</v>
      </c>
      <c r="G900" s="10"/>
      <c r="H900" s="10">
        <f>((F900*G900)/100)+F900</f>
        <v>687.79104999999993</v>
      </c>
      <c r="I900" s="10">
        <f>H900*4</f>
        <v>2751.1641999999997</v>
      </c>
      <c r="J900" s="10">
        <f>VLOOKUP(C900,KFT!C:E,3,FALSE)</f>
        <v>4904</v>
      </c>
    </row>
    <row r="901" spans="1:10" x14ac:dyDescent="0.25">
      <c r="A901" s="48">
        <v>475</v>
      </c>
      <c r="B901" s="72" t="s">
        <v>10823</v>
      </c>
      <c r="C901" s="113" t="s">
        <v>10824</v>
      </c>
      <c r="D901" s="70"/>
      <c r="E901" s="8"/>
      <c r="F901" s="8"/>
      <c r="G901" s="8"/>
      <c r="H901" s="8"/>
      <c r="I901" s="8"/>
      <c r="J901" s="10">
        <f>VLOOKUP(C901,KFT!C:E,3,FALSE)</f>
        <v>55</v>
      </c>
    </row>
    <row r="902" spans="1:10" x14ac:dyDescent="0.25">
      <c r="A902" s="48">
        <v>476</v>
      </c>
      <c r="B902" s="72" t="s">
        <v>10825</v>
      </c>
      <c r="C902" s="113" t="s">
        <v>10826</v>
      </c>
      <c r="D902" s="70"/>
      <c r="E902" s="8"/>
      <c r="F902" s="8"/>
      <c r="G902" s="8"/>
      <c r="H902" s="8"/>
      <c r="I902" s="8"/>
      <c r="J902" s="10">
        <f>VLOOKUP(C902,KFT!C:E,3,FALSE)</f>
        <v>2455</v>
      </c>
    </row>
    <row r="903" spans="1:10" x14ac:dyDescent="0.25">
      <c r="A903" s="6">
        <v>476</v>
      </c>
      <c r="B903" s="6">
        <v>601881</v>
      </c>
      <c r="C903" s="9" t="s">
        <v>606</v>
      </c>
      <c r="D903" s="9"/>
      <c r="E903" s="10">
        <v>1321.48</v>
      </c>
      <c r="F903" s="10">
        <f>E903*0.593</f>
        <v>783.63763999999992</v>
      </c>
      <c r="G903" s="10"/>
      <c r="H903" s="10">
        <f>((F903*G903)/100)+F903</f>
        <v>783.63763999999992</v>
      </c>
      <c r="I903" s="10">
        <f>H903*4</f>
        <v>3134.5505599999997</v>
      </c>
      <c r="J903" s="10" t="e">
        <f>VLOOKUP(C903,KFT!C:E,3,FALSE)</f>
        <v>#N/A</v>
      </c>
    </row>
    <row r="904" spans="1:10" x14ac:dyDescent="0.25">
      <c r="A904" s="48">
        <v>477</v>
      </c>
      <c r="B904" s="72" t="s">
        <v>10827</v>
      </c>
      <c r="C904" s="113" t="s">
        <v>10828</v>
      </c>
      <c r="D904" s="70"/>
      <c r="E904" s="8"/>
      <c r="F904" s="8"/>
      <c r="G904" s="8"/>
      <c r="H904" s="8"/>
      <c r="I904" s="8"/>
      <c r="J904" s="10">
        <f>VLOOKUP(C904,KFT!C:E,3,FALSE)</f>
        <v>3000</v>
      </c>
    </row>
    <row r="905" spans="1:10" x14ac:dyDescent="0.25">
      <c r="A905" s="6">
        <v>477</v>
      </c>
      <c r="B905" s="6">
        <v>601885</v>
      </c>
      <c r="C905" s="9" t="s">
        <v>4473</v>
      </c>
      <c r="D905" s="9"/>
      <c r="E905" s="10">
        <v>880.99</v>
      </c>
      <c r="F905" s="10">
        <f>E905*0.593</f>
        <v>522.42706999999996</v>
      </c>
      <c r="G905" s="10"/>
      <c r="H905" s="10">
        <f>((F905*G905)/100)+F905</f>
        <v>522.42706999999996</v>
      </c>
      <c r="I905" s="10">
        <f>H905*4</f>
        <v>2089.7082799999998</v>
      </c>
      <c r="J905" s="10">
        <f>VLOOKUP(C905,KFT!C:E,3,FALSE)</f>
        <v>3762</v>
      </c>
    </row>
    <row r="906" spans="1:10" x14ac:dyDescent="0.25">
      <c r="A906" s="48">
        <v>478</v>
      </c>
      <c r="B906" s="72" t="s">
        <v>10829</v>
      </c>
      <c r="C906" s="113" t="s">
        <v>10830</v>
      </c>
      <c r="D906" s="70"/>
      <c r="E906" s="8"/>
      <c r="F906" s="8"/>
      <c r="G906" s="8"/>
      <c r="H906" s="8"/>
      <c r="I906" s="8"/>
      <c r="J906" s="10">
        <f>VLOOKUP(C906,KFT!C:E,3,FALSE)</f>
        <v>3545</v>
      </c>
    </row>
    <row r="907" spans="1:10" x14ac:dyDescent="0.25">
      <c r="A907" s="6">
        <v>478</v>
      </c>
      <c r="B907" s="6">
        <v>601890</v>
      </c>
      <c r="C907" s="9" t="s">
        <v>607</v>
      </c>
      <c r="D907" s="9"/>
      <c r="E907" s="10">
        <v>1159.8499999999999</v>
      </c>
      <c r="F907" s="10">
        <f>E907*0.593</f>
        <v>687.79104999999993</v>
      </c>
      <c r="G907" s="10"/>
      <c r="H907" s="10">
        <f>((F907*G907)/100)+F907</f>
        <v>687.79104999999993</v>
      </c>
      <c r="I907" s="10">
        <f>H907*4</f>
        <v>2751.1641999999997</v>
      </c>
      <c r="J907" s="10">
        <f>VLOOKUP(C907,KFT!C:E,3,FALSE)</f>
        <v>4904</v>
      </c>
    </row>
    <row r="908" spans="1:10" x14ac:dyDescent="0.25">
      <c r="A908" s="48">
        <v>479</v>
      </c>
      <c r="B908" s="72" t="s">
        <v>10831</v>
      </c>
      <c r="C908" s="113" t="s">
        <v>10832</v>
      </c>
      <c r="D908" s="70"/>
      <c r="E908" s="8"/>
      <c r="F908" s="8"/>
      <c r="G908" s="8"/>
      <c r="H908" s="8"/>
      <c r="I908" s="8"/>
      <c r="J908" s="10">
        <f>VLOOKUP(C908,KFT!C:E,3,FALSE)</f>
        <v>817.5</v>
      </c>
    </row>
    <row r="909" spans="1:10" x14ac:dyDescent="0.25">
      <c r="A909" s="6">
        <v>479</v>
      </c>
      <c r="B909" s="6">
        <v>601900</v>
      </c>
      <c r="C909" s="9" t="s">
        <v>608</v>
      </c>
      <c r="D909" s="9"/>
      <c r="E909" s="10">
        <v>201.58</v>
      </c>
      <c r="F909" s="10">
        <f>E909*0.593</f>
        <v>119.53694</v>
      </c>
      <c r="G909" s="10"/>
      <c r="H909" s="10">
        <f>((F909*G909)/100)+F909</f>
        <v>119.53694</v>
      </c>
      <c r="I909" s="10">
        <f>H909*4</f>
        <v>478.14776000000001</v>
      </c>
      <c r="J909" s="10">
        <f>VLOOKUP(C909,KFT!C:E,3,FALSE)</f>
        <v>220</v>
      </c>
    </row>
    <row r="910" spans="1:10" x14ac:dyDescent="0.25">
      <c r="A910" s="6">
        <v>480</v>
      </c>
      <c r="B910" s="6">
        <v>601901</v>
      </c>
      <c r="C910" s="9" t="s">
        <v>609</v>
      </c>
      <c r="D910" s="9"/>
      <c r="E910" s="10">
        <v>332.4</v>
      </c>
      <c r="F910" s="10">
        <f>E910*0.593</f>
        <v>197.11319999999998</v>
      </c>
      <c r="G910" s="10"/>
      <c r="H910" s="10">
        <f>((F910*G910)/100)+F910</f>
        <v>197.11319999999998</v>
      </c>
      <c r="I910" s="10">
        <f>H910*4</f>
        <v>788.45279999999991</v>
      </c>
      <c r="J910" s="10">
        <f>VLOOKUP(C910,KFT!C:E,3,FALSE)</f>
        <v>364</v>
      </c>
    </row>
    <row r="911" spans="1:10" x14ac:dyDescent="0.25">
      <c r="A911" s="48">
        <v>480</v>
      </c>
      <c r="B911" s="72" t="s">
        <v>10833</v>
      </c>
      <c r="C911" s="113" t="s">
        <v>10834</v>
      </c>
      <c r="D911" s="70"/>
      <c r="E911" s="8"/>
      <c r="F911" s="8"/>
      <c r="G911" s="8"/>
      <c r="H911" s="8"/>
      <c r="I911" s="8"/>
      <c r="J911" s="10">
        <f>VLOOKUP(C911,KFT!C:E,3,FALSE)</f>
        <v>410</v>
      </c>
    </row>
    <row r="912" spans="1:10" x14ac:dyDescent="0.25">
      <c r="A912" s="6">
        <v>481</v>
      </c>
      <c r="B912" s="6">
        <v>601910</v>
      </c>
      <c r="C912" s="9" t="s">
        <v>610</v>
      </c>
      <c r="D912" s="9"/>
      <c r="E912" s="10">
        <v>67.2</v>
      </c>
      <c r="F912" s="10">
        <f>E912*0.593</f>
        <v>39.849600000000002</v>
      </c>
      <c r="G912" s="10"/>
      <c r="H912" s="10">
        <f>((F912*G912)/100)+F912</f>
        <v>39.849600000000002</v>
      </c>
      <c r="I912" s="10">
        <f>H912*4</f>
        <v>159.39840000000001</v>
      </c>
      <c r="J912" s="10">
        <f>VLOOKUP(C912,KFT!C:E,3,FALSE)</f>
        <v>74</v>
      </c>
    </row>
    <row r="913" spans="1:10" x14ac:dyDescent="0.25">
      <c r="A913" s="48">
        <v>481</v>
      </c>
      <c r="B913" s="72" t="s">
        <v>10835</v>
      </c>
      <c r="C913" s="113" t="s">
        <v>10836</v>
      </c>
      <c r="D913" s="70"/>
      <c r="E913" s="8"/>
      <c r="F913" s="8"/>
      <c r="G913" s="8"/>
      <c r="H913" s="8"/>
      <c r="I913" s="8"/>
      <c r="J913" s="10">
        <f>VLOOKUP(C913,KFT!C:E,3,FALSE)</f>
        <v>477.5</v>
      </c>
    </row>
    <row r="914" spans="1:10" x14ac:dyDescent="0.25">
      <c r="A914" s="6">
        <v>482</v>
      </c>
      <c r="B914" s="6">
        <v>601920</v>
      </c>
      <c r="C914" s="9" t="s">
        <v>611</v>
      </c>
      <c r="D914" s="9"/>
      <c r="E914" s="10">
        <v>53.31</v>
      </c>
      <c r="F914" s="10">
        <f>E914*0.593</f>
        <v>31.612829999999999</v>
      </c>
      <c r="G914" s="10"/>
      <c r="H914" s="10">
        <f>((F914*G914)/100)+F914</f>
        <v>31.612829999999999</v>
      </c>
      <c r="I914" s="10">
        <f>H914*4</f>
        <v>126.45132</v>
      </c>
      <c r="J914" s="10">
        <f>VLOOKUP(C914,KFT!C:E,3,FALSE)</f>
        <v>58</v>
      </c>
    </row>
    <row r="915" spans="1:10" x14ac:dyDescent="0.25">
      <c r="A915" s="48">
        <v>482</v>
      </c>
      <c r="B915" s="72" t="s">
        <v>10837</v>
      </c>
      <c r="C915" s="113" t="s">
        <v>10838</v>
      </c>
      <c r="D915" s="70"/>
      <c r="E915" s="8"/>
      <c r="F915" s="8"/>
      <c r="G915" s="8"/>
      <c r="H915" s="8"/>
      <c r="I915" s="8"/>
      <c r="J915" s="10">
        <f>VLOOKUP(C915,KFT!C:E,3,FALSE)</f>
        <v>427.5</v>
      </c>
    </row>
    <row r="916" spans="1:10" x14ac:dyDescent="0.25">
      <c r="A916" s="6">
        <v>483</v>
      </c>
      <c r="B916" s="6">
        <v>601930</v>
      </c>
      <c r="C916" s="9" t="s">
        <v>612</v>
      </c>
      <c r="D916" s="9"/>
      <c r="E916" s="10">
        <v>2344.44</v>
      </c>
      <c r="F916" s="10">
        <f>E916*0.593</f>
        <v>1390.2529199999999</v>
      </c>
      <c r="G916" s="10"/>
      <c r="H916" s="10">
        <f>((F916*G916)/100)+F916</f>
        <v>1390.2529199999999</v>
      </c>
      <c r="I916" s="10">
        <f>H916*4</f>
        <v>5561.0116799999996</v>
      </c>
      <c r="J916" s="10">
        <f>VLOOKUP(C916,KFT!C:E,3,FALSE)</f>
        <v>8198</v>
      </c>
    </row>
    <row r="917" spans="1:10" x14ac:dyDescent="0.25">
      <c r="A917" s="48">
        <v>483</v>
      </c>
      <c r="B917" s="72" t="s">
        <v>10839</v>
      </c>
      <c r="C917" s="113" t="s">
        <v>10840</v>
      </c>
      <c r="D917" s="70"/>
      <c r="E917" s="8"/>
      <c r="F917" s="8"/>
      <c r="G917" s="8"/>
      <c r="H917" s="8"/>
      <c r="I917" s="8"/>
      <c r="J917" s="10">
        <f>VLOOKUP(C917,KFT!C:E,3,FALSE)</f>
        <v>340</v>
      </c>
    </row>
    <row r="918" spans="1:10" x14ac:dyDescent="0.25">
      <c r="A918" s="6">
        <v>484</v>
      </c>
      <c r="B918" s="6">
        <v>601940</v>
      </c>
      <c r="C918" s="9" t="s">
        <v>613</v>
      </c>
      <c r="D918" s="9"/>
      <c r="E918" s="10">
        <v>2212.84</v>
      </c>
      <c r="F918" s="10">
        <f>E918*0.593</f>
        <v>1312.2141200000001</v>
      </c>
      <c r="G918" s="10"/>
      <c r="H918" s="10">
        <f>((F918*G918)/100)+F918</f>
        <v>1312.2141200000001</v>
      </c>
      <c r="I918" s="10">
        <f>H918*4</f>
        <v>5248.8564800000004</v>
      </c>
      <c r="J918" s="10">
        <f>VLOOKUP(C918,KFT!C:E,3,FALSE)</f>
        <v>7688</v>
      </c>
    </row>
    <row r="919" spans="1:10" x14ac:dyDescent="0.25">
      <c r="A919" s="48">
        <v>484</v>
      </c>
      <c r="B919" s="72" t="s">
        <v>10841</v>
      </c>
      <c r="C919" s="113" t="s">
        <v>10842</v>
      </c>
      <c r="D919" s="70"/>
      <c r="E919" s="8"/>
      <c r="F919" s="8"/>
      <c r="G919" s="8"/>
      <c r="H919" s="8"/>
      <c r="I919" s="8"/>
      <c r="J919" s="10">
        <f>VLOOKUP(C919,KFT!C:E,3,FALSE)</f>
        <v>360</v>
      </c>
    </row>
    <row r="920" spans="1:10" x14ac:dyDescent="0.25">
      <c r="A920" s="48">
        <v>485</v>
      </c>
      <c r="B920" s="72" t="s">
        <v>10843</v>
      </c>
      <c r="C920" s="113" t="s">
        <v>10844</v>
      </c>
      <c r="D920" s="70"/>
      <c r="E920" s="8"/>
      <c r="F920" s="8"/>
      <c r="G920" s="8"/>
      <c r="H920" s="8"/>
      <c r="I920" s="8"/>
      <c r="J920" s="10">
        <f>VLOOKUP(C920,KFT!C:E,3,FALSE)</f>
        <v>817.5</v>
      </c>
    </row>
    <row r="921" spans="1:10" x14ac:dyDescent="0.25">
      <c r="A921" s="6">
        <v>485</v>
      </c>
      <c r="B921" s="6">
        <v>601950</v>
      </c>
      <c r="C921" s="9" t="s">
        <v>614</v>
      </c>
      <c r="D921" s="9"/>
      <c r="E921" s="10">
        <v>166.48</v>
      </c>
      <c r="F921" s="10">
        <f>E921*0.593</f>
        <v>98.722639999999984</v>
      </c>
      <c r="G921" s="10"/>
      <c r="H921" s="10">
        <f>((F921*G921)/100)+F921</f>
        <v>98.722639999999984</v>
      </c>
      <c r="I921" s="10">
        <f>H921*4</f>
        <v>394.89055999999994</v>
      </c>
      <c r="J921" s="10">
        <f>VLOOKUP(C921,KFT!C:E,3,FALSE)</f>
        <v>168</v>
      </c>
    </row>
    <row r="922" spans="1:10" x14ac:dyDescent="0.25">
      <c r="A922" s="48">
        <v>486</v>
      </c>
      <c r="B922" s="72" t="s">
        <v>10845</v>
      </c>
      <c r="C922" s="113" t="s">
        <v>10846</v>
      </c>
      <c r="D922" s="70"/>
      <c r="E922" s="8"/>
      <c r="F922" s="8"/>
      <c r="G922" s="8"/>
      <c r="H922" s="8"/>
      <c r="I922" s="8"/>
      <c r="J922" s="10">
        <f>VLOOKUP(C922,KFT!C:E,3,FALSE)</f>
        <v>380</v>
      </c>
    </row>
    <row r="923" spans="1:10" x14ac:dyDescent="0.25">
      <c r="A923" s="6">
        <v>486</v>
      </c>
      <c r="B923" s="6">
        <v>601960</v>
      </c>
      <c r="C923" s="9" t="s">
        <v>615</v>
      </c>
      <c r="D923" s="9"/>
      <c r="E923" s="10">
        <v>652.41</v>
      </c>
      <c r="F923" s="10">
        <f>E923*0.593</f>
        <v>386.87912999999998</v>
      </c>
      <c r="G923" s="10"/>
      <c r="H923" s="10">
        <f>((F923*G923)/100)+F923</f>
        <v>386.87912999999998</v>
      </c>
      <c r="I923" s="10">
        <f>H923*4</f>
        <v>1547.5165199999999</v>
      </c>
      <c r="J923" s="10">
        <f>VLOOKUP(C923,KFT!C:E,3,FALSE)</f>
        <v>1768</v>
      </c>
    </row>
    <row r="924" spans="1:10" x14ac:dyDescent="0.25">
      <c r="A924" s="48">
        <v>487</v>
      </c>
      <c r="B924" s="72" t="s">
        <v>10847</v>
      </c>
      <c r="C924" s="113" t="s">
        <v>10848</v>
      </c>
      <c r="D924" s="70"/>
      <c r="E924" s="8"/>
      <c r="F924" s="8"/>
      <c r="G924" s="8"/>
      <c r="H924" s="8"/>
      <c r="I924" s="8"/>
      <c r="J924" s="10">
        <f>VLOOKUP(C924,KFT!C:E,3,FALSE)</f>
        <v>380</v>
      </c>
    </row>
    <row r="925" spans="1:10" x14ac:dyDescent="0.25">
      <c r="A925" s="6">
        <v>487</v>
      </c>
      <c r="B925" s="6">
        <v>601970</v>
      </c>
      <c r="C925" s="9" t="s">
        <v>616</v>
      </c>
      <c r="D925" s="9"/>
      <c r="E925" s="10">
        <v>260.95999999999998</v>
      </c>
      <c r="F925" s="10">
        <f>E925*0.593</f>
        <v>154.74927999999997</v>
      </c>
      <c r="G925" s="10"/>
      <c r="H925" s="10">
        <f>((F925*G925)/100)+F925</f>
        <v>154.74927999999997</v>
      </c>
      <c r="I925" s="10">
        <f>H925*4</f>
        <v>618.99711999999988</v>
      </c>
      <c r="J925" s="10">
        <f>VLOOKUP(C925,KFT!C:E,3,FALSE)</f>
        <v>490</v>
      </c>
    </row>
    <row r="926" spans="1:10" x14ac:dyDescent="0.25">
      <c r="A926" s="48">
        <v>488</v>
      </c>
      <c r="B926" s="72" t="s">
        <v>10849</v>
      </c>
      <c r="C926" s="113" t="s">
        <v>10850</v>
      </c>
      <c r="D926" s="70"/>
      <c r="E926" s="8"/>
      <c r="F926" s="8"/>
      <c r="G926" s="8"/>
      <c r="H926" s="8"/>
      <c r="I926" s="8"/>
      <c r="J926" s="10">
        <f>VLOOKUP(C926,KFT!C:E,3,FALSE)</f>
        <v>567.5</v>
      </c>
    </row>
    <row r="927" spans="1:10" x14ac:dyDescent="0.25">
      <c r="A927" s="6">
        <v>488</v>
      </c>
      <c r="B927" s="6">
        <v>601971</v>
      </c>
      <c r="C927" s="9" t="s">
        <v>617</v>
      </c>
      <c r="D927" s="9"/>
      <c r="E927" s="10">
        <v>482.18</v>
      </c>
      <c r="F927" s="10">
        <f>E927*0.593</f>
        <v>285.93273999999997</v>
      </c>
      <c r="G927" s="10"/>
      <c r="H927" s="10">
        <f>((F927*G927)/100)+F927</f>
        <v>285.93273999999997</v>
      </c>
      <c r="I927" s="10">
        <f>H927*4</f>
        <v>1143.7309599999999</v>
      </c>
      <c r="J927" s="10">
        <f>VLOOKUP(C927,KFT!C:E,3,FALSE)</f>
        <v>484</v>
      </c>
    </row>
    <row r="928" spans="1:10" x14ac:dyDescent="0.25">
      <c r="A928" s="48">
        <v>489</v>
      </c>
      <c r="B928" s="72" t="s">
        <v>10851</v>
      </c>
      <c r="C928" s="113" t="s">
        <v>10852</v>
      </c>
      <c r="D928" s="70"/>
      <c r="E928" s="8"/>
      <c r="F928" s="8"/>
      <c r="G928" s="8"/>
      <c r="H928" s="8"/>
      <c r="I928" s="8"/>
      <c r="J928" s="10">
        <f>VLOOKUP(C928,KFT!C:E,3,FALSE)</f>
        <v>150</v>
      </c>
    </row>
    <row r="929" spans="1:10" x14ac:dyDescent="0.25">
      <c r="A929" s="6">
        <v>489</v>
      </c>
      <c r="B929" s="6">
        <v>601972</v>
      </c>
      <c r="C929" s="9" t="s">
        <v>618</v>
      </c>
      <c r="D929" s="9"/>
      <c r="E929" s="10">
        <v>967.62</v>
      </c>
      <c r="F929" s="10">
        <f>E929*0.593</f>
        <v>573.79865999999993</v>
      </c>
      <c r="G929" s="10"/>
      <c r="H929" s="10">
        <f>((F929*G929)/100)+F929</f>
        <v>573.79865999999993</v>
      </c>
      <c r="I929" s="10">
        <f>H929*4</f>
        <v>2295.1946399999997</v>
      </c>
      <c r="J929" s="10">
        <f>VLOOKUP(C929,KFT!C:E,3,FALSE)</f>
        <v>974</v>
      </c>
    </row>
    <row r="930" spans="1:10" x14ac:dyDescent="0.25">
      <c r="A930" s="48">
        <v>490</v>
      </c>
      <c r="B930" s="72" t="s">
        <v>10853</v>
      </c>
      <c r="C930" s="113" t="s">
        <v>10854</v>
      </c>
      <c r="D930" s="70"/>
      <c r="E930" s="8"/>
      <c r="F930" s="8"/>
      <c r="G930" s="8"/>
      <c r="H930" s="8"/>
      <c r="I930" s="8"/>
      <c r="J930" s="10">
        <f>VLOOKUP(C930,KFT!C:E,3,FALSE)</f>
        <v>682.5</v>
      </c>
    </row>
    <row r="931" spans="1:10" s="17" customFormat="1" x14ac:dyDescent="0.2">
      <c r="A931" s="6">
        <v>490</v>
      </c>
      <c r="B931" s="6">
        <v>601980</v>
      </c>
      <c r="C931" s="9" t="s">
        <v>619</v>
      </c>
      <c r="D931" s="9"/>
      <c r="E931" s="10">
        <v>773.12</v>
      </c>
      <c r="F931" s="10">
        <f>E931*0.593</f>
        <v>458.46015999999997</v>
      </c>
      <c r="G931" s="10"/>
      <c r="H931" s="10">
        <f>((F931*G931)/100)+F931</f>
        <v>458.46015999999997</v>
      </c>
      <c r="I931" s="10">
        <f>H931*4</f>
        <v>1833.8406399999999</v>
      </c>
      <c r="J931" s="10" t="e">
        <f>VLOOKUP(C931,KFT!C:E,3,FALSE)</f>
        <v>#N/A</v>
      </c>
    </row>
    <row r="932" spans="1:10" s="17" customFormat="1" x14ac:dyDescent="0.2">
      <c r="A932" s="48">
        <v>491</v>
      </c>
      <c r="B932" s="72" t="s">
        <v>10855</v>
      </c>
      <c r="C932" s="113" t="s">
        <v>10856</v>
      </c>
      <c r="D932" s="70"/>
      <c r="E932" s="8"/>
      <c r="F932" s="8"/>
      <c r="G932" s="8"/>
      <c r="H932" s="8"/>
      <c r="I932" s="8"/>
      <c r="J932" s="10" t="e">
        <f>VLOOKUP(C932,KFT!C:E,3,FALSE)</f>
        <v>#N/A</v>
      </c>
    </row>
    <row r="933" spans="1:10" x14ac:dyDescent="0.25">
      <c r="A933" s="6">
        <v>491</v>
      </c>
      <c r="B933" s="6">
        <v>601990</v>
      </c>
      <c r="C933" s="9" t="s">
        <v>620</v>
      </c>
      <c r="D933" s="9"/>
      <c r="E933" s="10">
        <v>1322.23</v>
      </c>
      <c r="F933" s="10">
        <f>E933*0.593</f>
        <v>784.08238999999992</v>
      </c>
      <c r="G933" s="10"/>
      <c r="H933" s="10">
        <f>((F933*G933)/100)+F933</f>
        <v>784.08238999999992</v>
      </c>
      <c r="I933" s="10">
        <f>H933*4</f>
        <v>3136.3295599999997</v>
      </c>
      <c r="J933" s="10">
        <f>VLOOKUP(C933,KFT!C:E,3,FALSE)</f>
        <v>5590</v>
      </c>
    </row>
    <row r="934" spans="1:10" x14ac:dyDescent="0.25">
      <c r="A934" s="48">
        <v>492</v>
      </c>
      <c r="B934" s="72" t="s">
        <v>10857</v>
      </c>
      <c r="C934" s="113" t="s">
        <v>10858</v>
      </c>
      <c r="D934" s="70"/>
      <c r="E934" s="8"/>
      <c r="F934" s="8"/>
      <c r="G934" s="8"/>
      <c r="H934" s="8"/>
      <c r="I934" s="8"/>
      <c r="J934" s="10" t="e">
        <f>VLOOKUP(C934,KFT!C:E,3,FALSE)</f>
        <v>#N/A</v>
      </c>
    </row>
    <row r="935" spans="1:10" x14ac:dyDescent="0.25">
      <c r="A935" s="6">
        <v>492</v>
      </c>
      <c r="B935" s="6">
        <v>602000</v>
      </c>
      <c r="C935" s="9" t="s">
        <v>621</v>
      </c>
      <c r="D935" s="9"/>
      <c r="E935" s="10">
        <v>35.54</v>
      </c>
      <c r="F935" s="10">
        <f>E935*0.593</f>
        <v>21.075219999999998</v>
      </c>
      <c r="G935" s="10"/>
      <c r="H935" s="10">
        <f>((F935*G935)/100)+F935</f>
        <v>21.075219999999998</v>
      </c>
      <c r="I935" s="10">
        <f>H935*4</f>
        <v>84.300879999999992</v>
      </c>
      <c r="J935" s="10" t="e">
        <f>VLOOKUP(C935,KFT!C:E,3,FALSE)</f>
        <v>#N/A</v>
      </c>
    </row>
    <row r="936" spans="1:10" x14ac:dyDescent="0.25">
      <c r="A936" s="48">
        <v>493</v>
      </c>
      <c r="B936" s="72" t="s">
        <v>10859</v>
      </c>
      <c r="C936" s="113" t="s">
        <v>10860</v>
      </c>
      <c r="D936" s="70"/>
      <c r="E936" s="8"/>
      <c r="F936" s="8"/>
      <c r="G936" s="8"/>
      <c r="H936" s="8"/>
      <c r="I936" s="8"/>
      <c r="J936" s="10">
        <f>VLOOKUP(C936,KFT!C:E,3,FALSE)</f>
        <v>145</v>
      </c>
    </row>
    <row r="937" spans="1:10" x14ac:dyDescent="0.25">
      <c r="A937" s="6">
        <v>493</v>
      </c>
      <c r="B937" s="6">
        <v>602010</v>
      </c>
      <c r="C937" s="9" t="s">
        <v>622</v>
      </c>
      <c r="D937" s="9"/>
      <c r="E937" s="10">
        <v>661.12</v>
      </c>
      <c r="F937" s="10">
        <f>E937*0.593</f>
        <v>392.04415999999998</v>
      </c>
      <c r="G937" s="10"/>
      <c r="H937" s="10">
        <f>((F937*G937)/100)+F937</f>
        <v>392.04415999999998</v>
      </c>
      <c r="I937" s="10">
        <f>H937*4</f>
        <v>1568.1766399999999</v>
      </c>
      <c r="J937" s="10">
        <f>VLOOKUP(C937,KFT!C:E,3,FALSE)</f>
        <v>1792</v>
      </c>
    </row>
    <row r="938" spans="1:10" s="17" customFormat="1" x14ac:dyDescent="0.2">
      <c r="A938" s="48">
        <v>494</v>
      </c>
      <c r="B938" s="72" t="s">
        <v>10861</v>
      </c>
      <c r="C938" s="113" t="s">
        <v>10862</v>
      </c>
      <c r="D938" s="70"/>
      <c r="E938" s="8"/>
      <c r="F938" s="8"/>
      <c r="G938" s="8"/>
      <c r="H938" s="8"/>
      <c r="I938" s="8"/>
      <c r="J938" s="10">
        <f>VLOOKUP(C938,KFT!C:E,3,FALSE)</f>
        <v>542.5</v>
      </c>
    </row>
    <row r="939" spans="1:10" x14ac:dyDescent="0.25">
      <c r="A939" s="6">
        <v>494</v>
      </c>
      <c r="B939" s="6">
        <v>602020</v>
      </c>
      <c r="C939" s="9" t="s">
        <v>623</v>
      </c>
      <c r="D939" s="9"/>
      <c r="E939" s="10">
        <v>1101.98</v>
      </c>
      <c r="F939" s="10">
        <f>E939*0.593</f>
        <v>653.47414000000003</v>
      </c>
      <c r="G939" s="10"/>
      <c r="H939" s="10">
        <f>((F939*G939)/100)+F939</f>
        <v>653.47414000000003</v>
      </c>
      <c r="I939" s="10">
        <f>H939*4</f>
        <v>2613.8965600000001</v>
      </c>
      <c r="J939" s="10">
        <f>VLOOKUP(C939,KFT!C:E,3,FALSE)</f>
        <v>4658</v>
      </c>
    </row>
    <row r="940" spans="1:10" x14ac:dyDescent="0.25">
      <c r="A940" s="48">
        <v>495</v>
      </c>
      <c r="B940" s="72" t="s">
        <v>10863</v>
      </c>
      <c r="C940" s="113" t="s">
        <v>10864</v>
      </c>
      <c r="D940" s="70"/>
      <c r="E940" s="8"/>
      <c r="F940" s="8"/>
      <c r="G940" s="8"/>
      <c r="H940" s="8"/>
      <c r="I940" s="8"/>
      <c r="J940" s="10">
        <f>VLOOKUP(C940,KFT!C:E,3,FALSE)</f>
        <v>410</v>
      </c>
    </row>
    <row r="941" spans="1:10" s="17" customFormat="1" x14ac:dyDescent="0.2">
      <c r="A941" s="6">
        <v>495</v>
      </c>
      <c r="B941" s="6">
        <v>602030</v>
      </c>
      <c r="C941" s="9" t="s">
        <v>624</v>
      </c>
      <c r="D941" s="9"/>
      <c r="E941" s="10">
        <v>1211.92</v>
      </c>
      <c r="F941" s="10">
        <f>E941*0.593</f>
        <v>718.66855999999996</v>
      </c>
      <c r="G941" s="10"/>
      <c r="H941" s="10">
        <f>((F941*G941)/100)+F941</f>
        <v>718.66855999999996</v>
      </c>
      <c r="I941" s="10">
        <f>H941*4</f>
        <v>2874.6742399999998</v>
      </c>
      <c r="J941" s="10">
        <f>VLOOKUP(C941,KFT!C:E,3,FALSE)</f>
        <v>5124</v>
      </c>
    </row>
    <row r="942" spans="1:10" s="17" customFormat="1" x14ac:dyDescent="0.2">
      <c r="A942" s="48">
        <v>496</v>
      </c>
      <c r="B942" s="72" t="s">
        <v>10865</v>
      </c>
      <c r="C942" s="113" t="s">
        <v>10866</v>
      </c>
      <c r="D942" s="70"/>
      <c r="E942" s="8"/>
      <c r="F942" s="8"/>
      <c r="G942" s="8"/>
      <c r="H942" s="8"/>
      <c r="I942" s="8"/>
      <c r="J942" s="10">
        <f>VLOOKUP(C942,KFT!C:E,3,FALSE)</f>
        <v>95</v>
      </c>
    </row>
    <row r="943" spans="1:10" s="17" customFormat="1" x14ac:dyDescent="0.2">
      <c r="A943" s="6">
        <v>496</v>
      </c>
      <c r="B943" s="6">
        <v>602031</v>
      </c>
      <c r="C943" s="9" t="s">
        <v>625</v>
      </c>
      <c r="D943" s="9"/>
      <c r="E943" s="10">
        <v>251.52</v>
      </c>
      <c r="F943" s="10">
        <f>E943*0.593</f>
        <v>149.15136000000001</v>
      </c>
      <c r="G943" s="10"/>
      <c r="H943" s="10">
        <f>((F943*G943)/100)+F943</f>
        <v>149.15136000000001</v>
      </c>
      <c r="I943" s="10">
        <f>H943*4</f>
        <v>596.60544000000004</v>
      </c>
      <c r="J943" s="10">
        <f>VLOOKUP(C943,KFT!C:E,3,FALSE)</f>
        <v>254</v>
      </c>
    </row>
    <row r="944" spans="1:10" s="17" customFormat="1" x14ac:dyDescent="0.2">
      <c r="A944" s="48">
        <v>497</v>
      </c>
      <c r="B944" s="72" t="s">
        <v>10867</v>
      </c>
      <c r="C944" s="113" t="s">
        <v>10868</v>
      </c>
      <c r="D944" s="70"/>
      <c r="E944" s="8"/>
      <c r="F944" s="8"/>
      <c r="G944" s="8"/>
      <c r="H944" s="8"/>
      <c r="I944" s="8"/>
      <c r="J944" s="10" t="e">
        <f>VLOOKUP(C944,KFT!C:E,3,FALSE)</f>
        <v>#N/A</v>
      </c>
    </row>
    <row r="945" spans="1:10" s="17" customFormat="1" x14ac:dyDescent="0.2">
      <c r="A945" s="6">
        <v>497</v>
      </c>
      <c r="B945" s="6">
        <v>602032</v>
      </c>
      <c r="C945" s="9" t="s">
        <v>626</v>
      </c>
      <c r="D945" s="9"/>
      <c r="E945" s="10">
        <v>676.69</v>
      </c>
      <c r="F945" s="10">
        <f>E945*0.593</f>
        <v>401.27717000000001</v>
      </c>
      <c r="G945" s="10"/>
      <c r="H945" s="10">
        <f>((F945*G945)/100)+F945</f>
        <v>401.27717000000001</v>
      </c>
      <c r="I945" s="10">
        <f>H945*4</f>
        <v>1605.10868</v>
      </c>
      <c r="J945" s="10">
        <f>VLOOKUP(C945,KFT!C:E,3,FALSE)</f>
        <v>680</v>
      </c>
    </row>
    <row r="946" spans="1:10" x14ac:dyDescent="0.25">
      <c r="A946" s="48">
        <v>498</v>
      </c>
      <c r="B946" s="72" t="s">
        <v>10869</v>
      </c>
      <c r="C946" s="113" t="s">
        <v>10870</v>
      </c>
      <c r="D946" s="70"/>
      <c r="E946" s="8"/>
      <c r="F946" s="8"/>
      <c r="G946" s="8"/>
      <c r="H946" s="8"/>
      <c r="I946" s="8"/>
      <c r="J946" s="10">
        <f>VLOOKUP(C946,KFT!C:E,3,FALSE)</f>
        <v>1145</v>
      </c>
    </row>
    <row r="947" spans="1:10" x14ac:dyDescent="0.25">
      <c r="A947" s="6">
        <v>498</v>
      </c>
      <c r="B947" s="6">
        <v>602040</v>
      </c>
      <c r="C947" s="9" t="s">
        <v>627</v>
      </c>
      <c r="D947" s="9"/>
      <c r="E947" s="10">
        <v>661.12</v>
      </c>
      <c r="F947" s="10">
        <f>E947*0.593</f>
        <v>392.04415999999998</v>
      </c>
      <c r="G947" s="10"/>
      <c r="H947" s="10">
        <f>((F947*G947)/100)+F947</f>
        <v>392.04415999999998</v>
      </c>
      <c r="I947" s="10">
        <f>H947*4</f>
        <v>1568.1766399999999</v>
      </c>
      <c r="J947" s="10">
        <f>VLOOKUP(C947,KFT!C:E,3,FALSE)</f>
        <v>2038</v>
      </c>
    </row>
    <row r="948" spans="1:10" x14ac:dyDescent="0.25">
      <c r="A948" s="6">
        <v>499</v>
      </c>
      <c r="B948" s="6" t="s">
        <v>4596</v>
      </c>
      <c r="C948" s="7" t="s">
        <v>628</v>
      </c>
      <c r="D948" s="7"/>
      <c r="E948" s="10"/>
      <c r="F948" s="10">
        <f>E948*0.593</f>
        <v>0</v>
      </c>
      <c r="G948" s="10"/>
      <c r="H948" s="10">
        <f>((F948*G948)/100)+F948</f>
        <v>0</v>
      </c>
      <c r="I948" s="10">
        <f>H948*4</f>
        <v>0</v>
      </c>
      <c r="J948" s="8"/>
    </row>
    <row r="949" spans="1:10" x14ac:dyDescent="0.25">
      <c r="A949" s="48">
        <v>499</v>
      </c>
      <c r="B949" s="72" t="s">
        <v>10871</v>
      </c>
      <c r="C949" s="113" t="s">
        <v>10872</v>
      </c>
      <c r="D949" s="70"/>
      <c r="E949" s="8"/>
      <c r="F949" s="8"/>
      <c r="G949" s="8"/>
      <c r="H949" s="8"/>
      <c r="I949" s="8"/>
      <c r="J949" s="10">
        <f>VLOOKUP(C949,KFT!C:E,3,FALSE)</f>
        <v>157.5</v>
      </c>
    </row>
    <row r="950" spans="1:10" x14ac:dyDescent="0.25">
      <c r="A950" s="6">
        <v>500</v>
      </c>
      <c r="B950" s="6">
        <v>602050</v>
      </c>
      <c r="C950" s="9" t="s">
        <v>629</v>
      </c>
      <c r="D950" s="9"/>
      <c r="E950" s="10">
        <v>440.87</v>
      </c>
      <c r="F950" s="10">
        <f>E950*0.593</f>
        <v>261.43590999999998</v>
      </c>
      <c r="G950" s="10"/>
      <c r="H950" s="10">
        <f>((F950*G950)/100)+F950</f>
        <v>261.43590999999998</v>
      </c>
      <c r="I950" s="10">
        <f>H950*4</f>
        <v>1045.7436399999999</v>
      </c>
      <c r="J950" s="10">
        <f>VLOOKUP(C950,KFT!C:E,3,FALSE)</f>
        <v>1472</v>
      </c>
    </row>
    <row r="951" spans="1:10" x14ac:dyDescent="0.25">
      <c r="A951" s="48">
        <v>500</v>
      </c>
      <c r="B951" s="72" t="s">
        <v>10873</v>
      </c>
      <c r="C951" s="113" t="s">
        <v>10874</v>
      </c>
      <c r="D951" s="70"/>
      <c r="E951" s="8"/>
      <c r="F951" s="8"/>
      <c r="G951" s="8"/>
      <c r="H951" s="8"/>
      <c r="I951" s="8"/>
      <c r="J951" s="10">
        <f>VLOOKUP(C951,KFT!C:E,3,FALSE)</f>
        <v>997.5</v>
      </c>
    </row>
    <row r="952" spans="1:10" x14ac:dyDescent="0.25">
      <c r="A952" s="6">
        <v>501</v>
      </c>
      <c r="B952" s="6">
        <v>602060</v>
      </c>
      <c r="C952" s="9" t="s">
        <v>630</v>
      </c>
      <c r="D952" s="9"/>
      <c r="E952" s="10">
        <v>966.65</v>
      </c>
      <c r="F952" s="10">
        <f>E952*0.593</f>
        <v>573.22344999999996</v>
      </c>
      <c r="G952" s="10"/>
      <c r="H952" s="10">
        <f>((F952*G952)/100)+F952</f>
        <v>573.22344999999996</v>
      </c>
      <c r="I952" s="10">
        <f>H952*4</f>
        <v>2292.8937999999998</v>
      </c>
      <c r="J952" s="10">
        <f>VLOOKUP(C952,KFT!C:E,3,FALSE)</f>
        <v>4088</v>
      </c>
    </row>
    <row r="953" spans="1:10" x14ac:dyDescent="0.25">
      <c r="A953" s="48">
        <v>501</v>
      </c>
      <c r="B953" s="77" t="s">
        <v>10875</v>
      </c>
      <c r="C953" s="113" t="s">
        <v>10876</v>
      </c>
      <c r="D953" s="70"/>
      <c r="E953" s="8"/>
      <c r="F953" s="8"/>
      <c r="G953" s="8"/>
      <c r="H953" s="8"/>
      <c r="I953" s="8"/>
      <c r="J953" s="10" t="e">
        <f>VLOOKUP(C953,KFT!C:E,3,FALSE)</f>
        <v>#N/A</v>
      </c>
    </row>
    <row r="954" spans="1:10" x14ac:dyDescent="0.25">
      <c r="A954" s="6">
        <v>502</v>
      </c>
      <c r="B954" s="6">
        <v>602070</v>
      </c>
      <c r="C954" s="9" t="s">
        <v>631</v>
      </c>
      <c r="D954" s="9"/>
      <c r="E954" s="10">
        <v>551.17999999999995</v>
      </c>
      <c r="F954" s="10">
        <f>E954*0.593</f>
        <v>326.84973999999994</v>
      </c>
      <c r="G954" s="10"/>
      <c r="H954" s="10">
        <f>((F954*G954)/100)+F954</f>
        <v>326.84973999999994</v>
      </c>
      <c r="I954" s="10">
        <f>H954*4</f>
        <v>1307.3989599999998</v>
      </c>
      <c r="J954" s="10">
        <f>VLOOKUP(C954,KFT!C:E,3,FALSE)</f>
        <v>1842</v>
      </c>
    </row>
    <row r="955" spans="1:10" x14ac:dyDescent="0.25">
      <c r="A955" s="48">
        <v>502</v>
      </c>
      <c r="B955" s="72" t="s">
        <v>10877</v>
      </c>
      <c r="C955" s="113" t="s">
        <v>10878</v>
      </c>
      <c r="D955" s="70"/>
      <c r="E955" s="8"/>
      <c r="F955" s="8"/>
      <c r="G955" s="8"/>
      <c r="H955" s="8"/>
      <c r="I955" s="8"/>
      <c r="J955" s="10">
        <f>VLOOKUP(C955,KFT!C:E,3,FALSE)</f>
        <v>545</v>
      </c>
    </row>
    <row r="956" spans="1:10" s="20" customFormat="1" x14ac:dyDescent="0.25">
      <c r="A956" s="6">
        <v>503</v>
      </c>
      <c r="B956" s="6">
        <v>602080</v>
      </c>
      <c r="C956" s="9" t="s">
        <v>632</v>
      </c>
      <c r="D956" s="9"/>
      <c r="E956" s="10">
        <v>771.42</v>
      </c>
      <c r="F956" s="10">
        <f>E956*0.593</f>
        <v>457.45205999999996</v>
      </c>
      <c r="G956" s="10"/>
      <c r="H956" s="10">
        <f>((F956*G956)/100)+F956</f>
        <v>457.45205999999996</v>
      </c>
      <c r="I956" s="10">
        <f>H956*4</f>
        <v>1829.8082399999998</v>
      </c>
      <c r="J956" s="10">
        <f>VLOOKUP(C956,KFT!C:E,3,FALSE)</f>
        <v>2088</v>
      </c>
    </row>
    <row r="957" spans="1:10" x14ac:dyDescent="0.25">
      <c r="A957" s="48">
        <v>503</v>
      </c>
      <c r="B957" s="72" t="s">
        <v>10879</v>
      </c>
      <c r="C957" s="113" t="s">
        <v>10880</v>
      </c>
      <c r="D957" s="70"/>
      <c r="E957" s="8"/>
      <c r="F957" s="8"/>
      <c r="G957" s="8"/>
      <c r="H957" s="8"/>
      <c r="I957" s="8"/>
      <c r="J957" s="10">
        <f>VLOOKUP(C957,KFT!C:E,3,FALSE)</f>
        <v>215</v>
      </c>
    </row>
    <row r="958" spans="1:10" x14ac:dyDescent="0.25">
      <c r="A958" s="48">
        <v>504</v>
      </c>
      <c r="B958" s="72" t="s">
        <v>10881</v>
      </c>
      <c r="C958" s="113" t="s">
        <v>10882</v>
      </c>
      <c r="D958" s="70"/>
      <c r="E958" s="8"/>
      <c r="F958" s="8"/>
      <c r="G958" s="8"/>
      <c r="H958" s="8"/>
      <c r="I958" s="8"/>
      <c r="J958" s="10">
        <f>VLOOKUP(C958,KFT!C:E,3,FALSE)</f>
        <v>215</v>
      </c>
    </row>
    <row r="959" spans="1:10" x14ac:dyDescent="0.25">
      <c r="A959" s="6">
        <v>504</v>
      </c>
      <c r="B959" s="6">
        <v>602090</v>
      </c>
      <c r="C959" s="9" t="s">
        <v>633</v>
      </c>
      <c r="D959" s="9"/>
      <c r="E959" s="10">
        <v>676.69</v>
      </c>
      <c r="F959" s="10">
        <f>E959*0.593</f>
        <v>401.27717000000001</v>
      </c>
      <c r="G959" s="10"/>
      <c r="H959" s="10">
        <f>((F959*G959)/100)+F959</f>
        <v>401.27717000000001</v>
      </c>
      <c r="I959" s="10">
        <f>H959*4</f>
        <v>1605.10868</v>
      </c>
      <c r="J959" s="10">
        <f>VLOOKUP(C959,KFT!C:E,3,FALSE)</f>
        <v>1834</v>
      </c>
    </row>
    <row r="960" spans="1:10" x14ac:dyDescent="0.25">
      <c r="A960" s="6">
        <v>505</v>
      </c>
      <c r="B960" s="6">
        <v>602100</v>
      </c>
      <c r="C960" s="9" t="s">
        <v>634</v>
      </c>
      <c r="D960" s="9"/>
      <c r="E960" s="10">
        <v>551.17999999999995</v>
      </c>
      <c r="F960" s="10">
        <f>E960*0.593</f>
        <v>326.84973999999994</v>
      </c>
      <c r="G960" s="10"/>
      <c r="H960" s="10">
        <f>((F960*G960)/100)+F960</f>
        <v>326.84973999999994</v>
      </c>
      <c r="I960" s="10">
        <f>H960*4</f>
        <v>1307.3989599999998</v>
      </c>
      <c r="J960" s="10" t="e">
        <f>VLOOKUP(C960,KFT!C:E,3,FALSE)</f>
        <v>#N/A</v>
      </c>
    </row>
    <row r="961" spans="1:10" x14ac:dyDescent="0.25">
      <c r="A961" s="48">
        <v>505</v>
      </c>
      <c r="B961" s="72" t="s">
        <v>10883</v>
      </c>
      <c r="C961" s="113" t="s">
        <v>10884</v>
      </c>
      <c r="D961" s="70"/>
      <c r="E961" s="8"/>
      <c r="F961" s="8"/>
      <c r="G961" s="8"/>
      <c r="H961" s="8"/>
      <c r="I961" s="8"/>
      <c r="J961" s="10">
        <f>VLOOKUP(C961,KFT!C:E,3,FALSE)</f>
        <v>250</v>
      </c>
    </row>
    <row r="962" spans="1:10" x14ac:dyDescent="0.25">
      <c r="A962" s="6">
        <v>506</v>
      </c>
      <c r="B962" s="6">
        <v>602110</v>
      </c>
      <c r="C962" s="9" t="s">
        <v>635</v>
      </c>
      <c r="D962" s="9"/>
      <c r="E962" s="10">
        <v>1101.98</v>
      </c>
      <c r="F962" s="10">
        <f>E962*0.593</f>
        <v>653.47414000000003</v>
      </c>
      <c r="G962" s="10"/>
      <c r="H962" s="10">
        <f>((F962*G962)/100)+F962</f>
        <v>653.47414000000003</v>
      </c>
      <c r="I962" s="10">
        <f>H962*4</f>
        <v>2613.8965600000001</v>
      </c>
      <c r="J962" s="10">
        <f>VLOOKUP(C962,KFT!C:E,3,FALSE)</f>
        <v>5434</v>
      </c>
    </row>
    <row r="963" spans="1:10" x14ac:dyDescent="0.25">
      <c r="A963" s="48">
        <v>506</v>
      </c>
      <c r="B963" s="72" t="s">
        <v>10885</v>
      </c>
      <c r="C963" s="113" t="s">
        <v>10886</v>
      </c>
      <c r="D963" s="70"/>
      <c r="E963" s="8"/>
      <c r="F963" s="8"/>
      <c r="G963" s="8"/>
      <c r="H963" s="8"/>
      <c r="I963" s="8"/>
      <c r="J963" s="10">
        <f>VLOOKUP(C963,KFT!C:E,3,FALSE)</f>
        <v>110</v>
      </c>
    </row>
    <row r="964" spans="1:10" x14ac:dyDescent="0.25">
      <c r="A964" s="6">
        <v>507</v>
      </c>
      <c r="B964" s="6">
        <v>602120</v>
      </c>
      <c r="C964" s="9" t="s">
        <v>636</v>
      </c>
      <c r="D964" s="9"/>
      <c r="E964" s="10">
        <v>881.37</v>
      </c>
      <c r="F964" s="10">
        <f>E964*0.593</f>
        <v>522.65241000000003</v>
      </c>
      <c r="G964" s="10"/>
      <c r="H964" s="10">
        <f>((F964*G964)/100)+F964</f>
        <v>522.65241000000003</v>
      </c>
      <c r="I964" s="10">
        <f>H964*4</f>
        <v>2090.6096400000001</v>
      </c>
      <c r="J964" s="10" t="e">
        <f>VLOOKUP(C964,KFT!C:E,3,FALSE)</f>
        <v>#N/A</v>
      </c>
    </row>
    <row r="965" spans="1:10" x14ac:dyDescent="0.25">
      <c r="A965" s="48">
        <v>507</v>
      </c>
      <c r="B965" s="72" t="s">
        <v>10887</v>
      </c>
      <c r="C965" s="113" t="s">
        <v>10888</v>
      </c>
      <c r="D965" s="70"/>
      <c r="E965" s="8"/>
      <c r="F965" s="8"/>
      <c r="G965" s="8"/>
      <c r="H965" s="8"/>
      <c r="I965" s="8"/>
      <c r="J965" s="10">
        <f>VLOOKUP(C965,KFT!C:E,3,FALSE)</f>
        <v>112.5</v>
      </c>
    </row>
    <row r="966" spans="1:10" x14ac:dyDescent="0.25">
      <c r="A966" s="48">
        <v>508</v>
      </c>
      <c r="B966" s="72" t="s">
        <v>10889</v>
      </c>
      <c r="C966" s="113" t="s">
        <v>10890</v>
      </c>
      <c r="D966" s="70"/>
      <c r="E966" s="8"/>
      <c r="F966" s="8"/>
      <c r="G966" s="8"/>
      <c r="H966" s="8"/>
      <c r="I966" s="8"/>
      <c r="J966" s="10">
        <f>VLOOKUP(C966,KFT!C:E,3,FALSE)</f>
        <v>205</v>
      </c>
    </row>
    <row r="967" spans="1:10" x14ac:dyDescent="0.25">
      <c r="A967" s="6">
        <v>508</v>
      </c>
      <c r="B967" s="6">
        <v>602130</v>
      </c>
      <c r="C967" s="9" t="s">
        <v>637</v>
      </c>
      <c r="D967" s="9"/>
      <c r="E967" s="10">
        <v>72.569999999999993</v>
      </c>
      <c r="F967" s="10">
        <f>E967*0.593</f>
        <v>43.034009999999995</v>
      </c>
      <c r="G967" s="10"/>
      <c r="H967" s="10">
        <f>((F967*G967)/100)+F967</f>
        <v>43.034009999999995</v>
      </c>
      <c r="I967" s="10">
        <f>H967*4</f>
        <v>172.13603999999998</v>
      </c>
      <c r="J967" s="10">
        <f>VLOOKUP(C967,KFT!C:E,3,FALSE)</f>
        <v>72</v>
      </c>
    </row>
    <row r="968" spans="1:10" x14ac:dyDescent="0.25">
      <c r="A968" s="48">
        <v>509</v>
      </c>
      <c r="B968" s="72" t="s">
        <v>10891</v>
      </c>
      <c r="C968" s="113" t="s">
        <v>10892</v>
      </c>
      <c r="D968" s="70"/>
      <c r="E968" s="8"/>
      <c r="F968" s="8"/>
      <c r="G968" s="8"/>
      <c r="H968" s="8"/>
      <c r="I968" s="8"/>
      <c r="J968" s="10">
        <f>VLOOKUP(C968,KFT!C:E,3,FALSE)</f>
        <v>450</v>
      </c>
    </row>
    <row r="969" spans="1:10" x14ac:dyDescent="0.25">
      <c r="A969" s="6">
        <v>509</v>
      </c>
      <c r="B969" s="6">
        <v>602140</v>
      </c>
      <c r="C969" s="9" t="s">
        <v>638</v>
      </c>
      <c r="D969" s="9"/>
      <c r="E969" s="10">
        <v>579.91999999999996</v>
      </c>
      <c r="F969" s="10">
        <f>E969*0.593</f>
        <v>343.89255999999995</v>
      </c>
      <c r="G969" s="10"/>
      <c r="H969" s="10">
        <f>((F969*G969)/100)+F969</f>
        <v>343.89255999999995</v>
      </c>
      <c r="I969" s="10">
        <f>H969*4</f>
        <v>1375.5702399999998</v>
      </c>
      <c r="J969" s="10">
        <f>VLOOKUP(C969,KFT!C:E,3,FALSE)</f>
        <v>1886</v>
      </c>
    </row>
    <row r="970" spans="1:10" x14ac:dyDescent="0.25">
      <c r="A970" s="6">
        <v>510</v>
      </c>
      <c r="B970" s="6">
        <v>602150</v>
      </c>
      <c r="C970" s="9" t="s">
        <v>639</v>
      </c>
      <c r="D970" s="9"/>
      <c r="E970" s="10">
        <v>1101.98</v>
      </c>
      <c r="F970" s="10">
        <f>E970*0.593</f>
        <v>653.47414000000003</v>
      </c>
      <c r="G970" s="10"/>
      <c r="H970" s="10">
        <f>((F970*G970)/100)+F970</f>
        <v>653.47414000000003</v>
      </c>
      <c r="I970" s="10">
        <f>H970*4</f>
        <v>2613.8965600000001</v>
      </c>
      <c r="J970" s="10">
        <f>VLOOKUP(C970,KFT!C:E,3,FALSE)</f>
        <v>5434</v>
      </c>
    </row>
    <row r="971" spans="1:10" x14ac:dyDescent="0.25">
      <c r="A971" s="48">
        <v>510</v>
      </c>
      <c r="B971" s="72" t="s">
        <v>10893</v>
      </c>
      <c r="C971" s="113" t="s">
        <v>10894</v>
      </c>
      <c r="D971" s="70"/>
      <c r="E971" s="8"/>
      <c r="F971" s="8"/>
      <c r="G971" s="8"/>
      <c r="H971" s="8"/>
      <c r="I971" s="8"/>
      <c r="J971" s="10">
        <f>VLOOKUP(C971,KFT!C:E,3,FALSE)</f>
        <v>540</v>
      </c>
    </row>
    <row r="972" spans="1:10" x14ac:dyDescent="0.25">
      <c r="A972" s="48">
        <v>511</v>
      </c>
      <c r="B972" s="72" t="s">
        <v>10895</v>
      </c>
      <c r="C972" s="113" t="s">
        <v>10896</v>
      </c>
      <c r="D972" s="70"/>
      <c r="E972" s="8"/>
      <c r="F972" s="8"/>
      <c r="G972" s="8"/>
      <c r="H972" s="8"/>
      <c r="I972" s="8"/>
      <c r="J972" s="10">
        <f>VLOOKUP(C972,KFT!C:E,3,FALSE)</f>
        <v>537.5</v>
      </c>
    </row>
    <row r="973" spans="1:10" x14ac:dyDescent="0.25">
      <c r="A973" s="6">
        <v>511</v>
      </c>
      <c r="B973" s="6">
        <v>602160</v>
      </c>
      <c r="C973" s="9" t="s">
        <v>640</v>
      </c>
      <c r="D973" s="9"/>
      <c r="E973" s="10">
        <v>771.42</v>
      </c>
      <c r="F973" s="10">
        <f>E973*0.593</f>
        <v>457.45205999999996</v>
      </c>
      <c r="G973" s="10"/>
      <c r="H973" s="10">
        <f>((F973*G973)/100)+F973</f>
        <v>457.45205999999996</v>
      </c>
      <c r="I973" s="10">
        <f>H973*4</f>
        <v>1829.8082399999998</v>
      </c>
      <c r="J973" s="10" t="e">
        <f>VLOOKUP(C973,KFT!C:E,3,FALSE)</f>
        <v>#N/A</v>
      </c>
    </row>
    <row r="974" spans="1:10" x14ac:dyDescent="0.25">
      <c r="A974" s="6">
        <v>512</v>
      </c>
      <c r="B974" s="6" t="s">
        <v>4596</v>
      </c>
      <c r="C974" s="7" t="s">
        <v>641</v>
      </c>
      <c r="D974" s="7"/>
      <c r="E974" s="10"/>
      <c r="F974" s="10">
        <f>E974*0.593</f>
        <v>0</v>
      </c>
      <c r="G974" s="10"/>
      <c r="H974" s="10">
        <f>((F974*G974)/100)+F974</f>
        <v>0</v>
      </c>
      <c r="I974" s="10">
        <f>H974*4</f>
        <v>0</v>
      </c>
      <c r="J974" s="8"/>
    </row>
    <row r="975" spans="1:10" x14ac:dyDescent="0.25">
      <c r="A975" s="48">
        <v>512</v>
      </c>
      <c r="B975" s="72" t="s">
        <v>10897</v>
      </c>
      <c r="C975" s="113" t="s">
        <v>10898</v>
      </c>
      <c r="D975" s="70"/>
      <c r="E975" s="8"/>
      <c r="F975" s="8"/>
      <c r="G975" s="8"/>
      <c r="H975" s="8"/>
      <c r="I975" s="8"/>
      <c r="J975" s="10">
        <f>VLOOKUP(C975,KFT!C:E,3,FALSE)</f>
        <v>1120</v>
      </c>
    </row>
    <row r="976" spans="1:10" x14ac:dyDescent="0.25">
      <c r="A976" s="6">
        <v>513</v>
      </c>
      <c r="B976" s="6">
        <v>602180</v>
      </c>
      <c r="C976" s="9" t="s">
        <v>642</v>
      </c>
      <c r="D976" s="9"/>
      <c r="E976" s="10">
        <v>1159.8499999999999</v>
      </c>
      <c r="F976" s="10">
        <f>E976*0.593</f>
        <v>687.79104999999993</v>
      </c>
      <c r="G976" s="10"/>
      <c r="H976" s="10">
        <f>((F976*G976)/100)+F976</f>
        <v>687.79104999999993</v>
      </c>
      <c r="I976" s="10">
        <f>H976*4</f>
        <v>2751.1641999999997</v>
      </c>
      <c r="J976" s="10">
        <f>VLOOKUP(C976,KFT!C:E,3,FALSE)</f>
        <v>4010</v>
      </c>
    </row>
    <row r="977" spans="1:10" ht="24" x14ac:dyDescent="0.25">
      <c r="A977" s="48">
        <v>513</v>
      </c>
      <c r="B977" s="72" t="s">
        <v>10899</v>
      </c>
      <c r="C977" s="113" t="s">
        <v>10900</v>
      </c>
      <c r="D977" s="70"/>
      <c r="E977" s="8"/>
      <c r="F977" s="8"/>
      <c r="G977" s="8"/>
      <c r="H977" s="8"/>
      <c r="I977" s="8"/>
      <c r="J977" s="10">
        <f>VLOOKUP(C977,KFT!C:E,3,FALSE)</f>
        <v>450</v>
      </c>
    </row>
    <row r="978" spans="1:10" x14ac:dyDescent="0.25">
      <c r="A978" s="6">
        <v>514</v>
      </c>
      <c r="B978" s="6">
        <v>602190</v>
      </c>
      <c r="C978" s="9" t="s">
        <v>643</v>
      </c>
      <c r="D978" s="9"/>
      <c r="E978" s="10">
        <v>5779.11</v>
      </c>
      <c r="F978" s="10">
        <f>E978*0.593</f>
        <v>3427.0122299999998</v>
      </c>
      <c r="G978" s="10"/>
      <c r="H978" s="10">
        <f>((F978*G978)/100)+F978</f>
        <v>3427.0122299999998</v>
      </c>
      <c r="I978" s="10">
        <f>H978*4</f>
        <v>13708.048919999999</v>
      </c>
      <c r="J978" s="10" t="e">
        <f>VLOOKUP(C978,KFT!C:E,3,FALSE)</f>
        <v>#N/A</v>
      </c>
    </row>
    <row r="979" spans="1:10" x14ac:dyDescent="0.25">
      <c r="A979" s="48">
        <v>514</v>
      </c>
      <c r="B979" s="72" t="s">
        <v>10901</v>
      </c>
      <c r="C979" s="113" t="s">
        <v>10902</v>
      </c>
      <c r="D979" s="70"/>
      <c r="E979" s="8"/>
      <c r="F979" s="8"/>
      <c r="G979" s="8"/>
      <c r="H979" s="8"/>
      <c r="I979" s="8"/>
      <c r="J979" s="10">
        <f>VLOOKUP(C979,KFT!C:E,3,FALSE)</f>
        <v>392.5</v>
      </c>
    </row>
    <row r="980" spans="1:10" x14ac:dyDescent="0.25">
      <c r="A980" s="48">
        <v>515</v>
      </c>
      <c r="B980" s="72" t="s">
        <v>10903</v>
      </c>
      <c r="C980" s="113" t="s">
        <v>10904</v>
      </c>
      <c r="D980" s="70"/>
      <c r="E980" s="8"/>
      <c r="F980" s="8"/>
      <c r="G980" s="8"/>
      <c r="H980" s="8"/>
      <c r="I980" s="8"/>
      <c r="J980" s="10">
        <f>VLOOKUP(C980,KFT!C:E,3,FALSE)</f>
        <v>982.5</v>
      </c>
    </row>
    <row r="981" spans="1:10" x14ac:dyDescent="0.25">
      <c r="A981" s="6">
        <v>515</v>
      </c>
      <c r="B981" s="6">
        <v>602200</v>
      </c>
      <c r="C981" s="9" t="s">
        <v>644</v>
      </c>
      <c r="D981" s="9"/>
      <c r="E981" s="10">
        <v>881.37</v>
      </c>
      <c r="F981" s="10">
        <f>E981*0.593</f>
        <v>522.65241000000003</v>
      </c>
      <c r="G981" s="10"/>
      <c r="H981" s="10">
        <f>((F981*G981)/100)+F981</f>
        <v>522.65241000000003</v>
      </c>
      <c r="I981" s="10">
        <f>H981*4</f>
        <v>2090.6096400000001</v>
      </c>
      <c r="J981" s="10">
        <f>VLOOKUP(C981,KFT!C:E,3,FALSE)</f>
        <v>2006</v>
      </c>
    </row>
    <row r="982" spans="1:10" x14ac:dyDescent="0.25">
      <c r="A982" s="6">
        <v>516</v>
      </c>
      <c r="B982" s="6">
        <v>602210</v>
      </c>
      <c r="C982" s="9" t="s">
        <v>645</v>
      </c>
      <c r="D982" s="9"/>
      <c r="E982" s="10">
        <v>869.89</v>
      </c>
      <c r="F982" s="10">
        <f>E982*0.593</f>
        <v>515.84476999999993</v>
      </c>
      <c r="G982" s="10"/>
      <c r="H982" s="10">
        <f>((F982*G982)/100)+F982</f>
        <v>515.84476999999993</v>
      </c>
      <c r="I982" s="10">
        <f>H982*4</f>
        <v>2063.3790799999997</v>
      </c>
      <c r="J982" s="10">
        <f>VLOOKUP(C982,KFT!C:E,3,FALSE)</f>
        <v>3008</v>
      </c>
    </row>
    <row r="983" spans="1:10" x14ac:dyDescent="0.25">
      <c r="A983" s="48">
        <v>516</v>
      </c>
      <c r="B983" s="72" t="s">
        <v>10905</v>
      </c>
      <c r="C983" s="113" t="s">
        <v>10906</v>
      </c>
      <c r="D983" s="70"/>
      <c r="E983" s="8"/>
      <c r="F983" s="8"/>
      <c r="G983" s="8"/>
      <c r="H983" s="8"/>
      <c r="I983" s="8"/>
      <c r="J983" s="10">
        <f>VLOOKUP(C983,KFT!C:E,3,FALSE)</f>
        <v>1090</v>
      </c>
    </row>
    <row r="984" spans="1:10" x14ac:dyDescent="0.25">
      <c r="A984" s="6">
        <v>517</v>
      </c>
      <c r="B984" s="6">
        <v>602220</v>
      </c>
      <c r="C984" s="9" t="s">
        <v>646</v>
      </c>
      <c r="D984" s="9"/>
      <c r="E984" s="10">
        <v>991.67</v>
      </c>
      <c r="F984" s="10">
        <f>E984*0.593</f>
        <v>588.06030999999996</v>
      </c>
      <c r="G984" s="10"/>
      <c r="H984" s="10">
        <f>((F984*G984)/100)+F984</f>
        <v>588.06030999999996</v>
      </c>
      <c r="I984" s="10">
        <f>H984*4</f>
        <v>2352.2412399999998</v>
      </c>
      <c r="J984" s="10">
        <f>VLOOKUP(C984,KFT!C:E,3,FALSE)</f>
        <v>2258</v>
      </c>
    </row>
    <row r="985" spans="1:10" x14ac:dyDescent="0.25">
      <c r="A985" s="48">
        <v>517</v>
      </c>
      <c r="B985" s="72" t="s">
        <v>10907</v>
      </c>
      <c r="C985" s="113" t="s">
        <v>10908</v>
      </c>
      <c r="D985" s="70"/>
      <c r="E985" s="8"/>
      <c r="F985" s="8"/>
      <c r="G985" s="8"/>
      <c r="H985" s="8"/>
      <c r="I985" s="8"/>
      <c r="J985" s="10">
        <f>VLOOKUP(C985,KFT!C:E,3,FALSE)</f>
        <v>1172.5</v>
      </c>
    </row>
    <row r="986" spans="1:10" x14ac:dyDescent="0.25">
      <c r="A986" s="48">
        <v>518</v>
      </c>
      <c r="B986" s="72" t="s">
        <v>10909</v>
      </c>
      <c r="C986" s="113" t="s">
        <v>10910</v>
      </c>
      <c r="D986" s="70"/>
      <c r="E986" s="8"/>
      <c r="F986" s="8"/>
      <c r="G986" s="8"/>
      <c r="H986" s="8"/>
      <c r="I986" s="8"/>
      <c r="J986" s="10">
        <f>VLOOKUP(C986,KFT!C:E,3,FALSE)</f>
        <v>272.5</v>
      </c>
    </row>
    <row r="987" spans="1:10" x14ac:dyDescent="0.25">
      <c r="A987" s="6">
        <v>518</v>
      </c>
      <c r="B987" s="6">
        <v>602230</v>
      </c>
      <c r="C987" s="9" t="s">
        <v>647</v>
      </c>
      <c r="D987" s="9"/>
      <c r="E987" s="10">
        <v>507.51</v>
      </c>
      <c r="F987" s="10">
        <f>E987*0.593</f>
        <v>300.95342999999997</v>
      </c>
      <c r="G987" s="10"/>
      <c r="H987" s="10">
        <f>((F987*G987)/100)+F987</f>
        <v>300.95342999999997</v>
      </c>
      <c r="I987" s="10">
        <f>H987*4</f>
        <v>1203.8137199999999</v>
      </c>
      <c r="J987" s="10">
        <f>VLOOKUP(C987,KFT!C:E,3,FALSE)</f>
        <v>1154</v>
      </c>
    </row>
    <row r="988" spans="1:10" x14ac:dyDescent="0.25">
      <c r="A988" s="48">
        <v>519</v>
      </c>
      <c r="B988" s="72" t="s">
        <v>10911</v>
      </c>
      <c r="C988" s="113" t="s">
        <v>10912</v>
      </c>
      <c r="D988" s="70"/>
      <c r="E988" s="8"/>
      <c r="F988" s="8"/>
      <c r="G988" s="8"/>
      <c r="H988" s="8"/>
      <c r="I988" s="8"/>
      <c r="J988" s="10">
        <f>VLOOKUP(C988,KFT!C:E,3,FALSE)</f>
        <v>272.5</v>
      </c>
    </row>
    <row r="989" spans="1:10" x14ac:dyDescent="0.25">
      <c r="A989" s="6">
        <v>519</v>
      </c>
      <c r="B989" s="6">
        <v>602240</v>
      </c>
      <c r="C989" s="9" t="s">
        <v>648</v>
      </c>
      <c r="D989" s="9"/>
      <c r="E989" s="10">
        <v>434.93</v>
      </c>
      <c r="F989" s="10">
        <f>E989*0.593</f>
        <v>257.91348999999997</v>
      </c>
      <c r="G989" s="10"/>
      <c r="H989" s="10">
        <f>((F989*G989)/100)+F989</f>
        <v>257.91348999999997</v>
      </c>
      <c r="I989" s="10">
        <f>H989*4</f>
        <v>1031.6539599999999</v>
      </c>
      <c r="J989" s="10">
        <f>VLOOKUP(C989,KFT!C:E,3,FALSE)</f>
        <v>992</v>
      </c>
    </row>
    <row r="990" spans="1:10" x14ac:dyDescent="0.25">
      <c r="A990" s="6">
        <v>520</v>
      </c>
      <c r="B990" s="6">
        <v>602250</v>
      </c>
      <c r="C990" s="9" t="s">
        <v>649</v>
      </c>
      <c r="D990" s="9"/>
      <c r="E990" s="10">
        <v>724.99</v>
      </c>
      <c r="F990" s="10">
        <f>E990*0.593</f>
        <v>429.91906999999998</v>
      </c>
      <c r="G990" s="10"/>
      <c r="H990" s="10">
        <f>((F990*G990)/100)+F990</f>
        <v>429.91906999999998</v>
      </c>
      <c r="I990" s="10">
        <f>H990*4</f>
        <v>1719.6762799999999</v>
      </c>
      <c r="J990" s="10">
        <f>VLOOKUP(C990,KFT!C:E,3,FALSE)</f>
        <v>2506</v>
      </c>
    </row>
    <row r="991" spans="1:10" ht="24" x14ac:dyDescent="0.25">
      <c r="A991" s="48">
        <v>520</v>
      </c>
      <c r="B991" s="72" t="s">
        <v>10913</v>
      </c>
      <c r="C991" s="113" t="s">
        <v>10914</v>
      </c>
      <c r="D991" s="70"/>
      <c r="E991" s="8"/>
      <c r="F991" s="8"/>
      <c r="G991" s="8"/>
      <c r="H991" s="8"/>
      <c r="I991" s="8"/>
      <c r="J991" s="10">
        <f>VLOOKUP(C991,KFT!C:E,3,FALSE)</f>
        <v>410</v>
      </c>
    </row>
    <row r="992" spans="1:10" x14ac:dyDescent="0.25">
      <c r="A992" s="6">
        <v>521</v>
      </c>
      <c r="B992" s="6">
        <v>602260</v>
      </c>
      <c r="C992" s="9" t="s">
        <v>650</v>
      </c>
      <c r="D992" s="9"/>
      <c r="E992" s="10">
        <v>724.99</v>
      </c>
      <c r="F992" s="10">
        <f>E992*0.593</f>
        <v>429.91906999999998</v>
      </c>
      <c r="G992" s="10"/>
      <c r="H992" s="10">
        <f>((F992*G992)/100)+F992</f>
        <v>429.91906999999998</v>
      </c>
      <c r="I992" s="10">
        <f>H992*4</f>
        <v>1719.6762799999999</v>
      </c>
      <c r="J992" s="10">
        <f>VLOOKUP(C992,KFT!C:E,3,FALSE)</f>
        <v>2210</v>
      </c>
    </row>
    <row r="993" spans="1:10" x14ac:dyDescent="0.25">
      <c r="A993" s="48">
        <v>521</v>
      </c>
      <c r="B993" s="72" t="s">
        <v>10915</v>
      </c>
      <c r="C993" s="113" t="s">
        <v>10916</v>
      </c>
      <c r="D993" s="70"/>
      <c r="E993" s="8"/>
      <c r="F993" s="8"/>
      <c r="G993" s="8"/>
      <c r="H993" s="8"/>
      <c r="I993" s="8"/>
      <c r="J993" s="10">
        <f>VLOOKUP(C993,KFT!C:E,3,FALSE)</f>
        <v>205</v>
      </c>
    </row>
    <row r="994" spans="1:10" x14ac:dyDescent="0.25">
      <c r="A994" s="6">
        <v>522</v>
      </c>
      <c r="B994" s="6">
        <v>602270</v>
      </c>
      <c r="C994" s="9" t="s">
        <v>651</v>
      </c>
      <c r="D994" s="9"/>
      <c r="E994" s="10">
        <v>1353.05</v>
      </c>
      <c r="F994" s="10">
        <f>E994*0.593</f>
        <v>802.3586499999999</v>
      </c>
      <c r="G994" s="10"/>
      <c r="H994" s="10">
        <f>((F994*G994)/100)+F994</f>
        <v>802.3586499999999</v>
      </c>
      <c r="I994" s="10">
        <f>H994*4</f>
        <v>3209.4345999999996</v>
      </c>
      <c r="J994" s="10">
        <f>VLOOKUP(C994,KFT!C:E,3,FALSE)</f>
        <v>4674</v>
      </c>
    </row>
    <row r="995" spans="1:10" x14ac:dyDescent="0.25">
      <c r="A995" s="48">
        <v>522</v>
      </c>
      <c r="B995" s="72" t="s">
        <v>10917</v>
      </c>
      <c r="C995" s="113" t="s">
        <v>10918</v>
      </c>
      <c r="D995" s="70"/>
      <c r="E995" s="8"/>
      <c r="F995" s="8"/>
      <c r="G995" s="8"/>
      <c r="H995" s="8"/>
      <c r="I995" s="8"/>
      <c r="J995" s="10">
        <f>VLOOKUP(C995,KFT!C:E,3,FALSE)</f>
        <v>545</v>
      </c>
    </row>
    <row r="996" spans="1:10" s="17" customFormat="1" x14ac:dyDescent="0.2">
      <c r="A996" s="6">
        <v>523</v>
      </c>
      <c r="B996" s="6">
        <v>602280</v>
      </c>
      <c r="C996" s="9" t="s">
        <v>652</v>
      </c>
      <c r="D996" s="9"/>
      <c r="E996" s="10">
        <v>1353.05</v>
      </c>
      <c r="F996" s="10">
        <f>E996*0.593</f>
        <v>802.3586499999999</v>
      </c>
      <c r="G996" s="10"/>
      <c r="H996" s="10">
        <f>((F996*G996)/100)+F996</f>
        <v>802.3586499999999</v>
      </c>
      <c r="I996" s="10">
        <f>H996*4</f>
        <v>3209.4345999999996</v>
      </c>
      <c r="J996" s="10">
        <f>VLOOKUP(C996,KFT!C:E,3,FALSE)</f>
        <v>4674</v>
      </c>
    </row>
    <row r="997" spans="1:10" s="17" customFormat="1" x14ac:dyDescent="0.2">
      <c r="A997" s="48">
        <v>523</v>
      </c>
      <c r="B997" s="72" t="s">
        <v>10919</v>
      </c>
      <c r="C997" s="113" t="s">
        <v>10920</v>
      </c>
      <c r="D997" s="70"/>
      <c r="E997" s="8"/>
      <c r="F997" s="8"/>
      <c r="G997" s="8"/>
      <c r="H997" s="8"/>
      <c r="I997" s="8"/>
      <c r="J997" s="10" t="e">
        <f>VLOOKUP(C997,KFT!C:E,3,FALSE)</f>
        <v>#N/A</v>
      </c>
    </row>
    <row r="998" spans="1:10" s="17" customFormat="1" x14ac:dyDescent="0.2">
      <c r="A998" s="6">
        <v>524</v>
      </c>
      <c r="B998" s="6">
        <v>602290</v>
      </c>
      <c r="C998" s="9" t="s">
        <v>653</v>
      </c>
      <c r="D998" s="9"/>
      <c r="E998" s="10">
        <v>676.69</v>
      </c>
      <c r="F998" s="10">
        <f>E998*0.593</f>
        <v>401.27717000000001</v>
      </c>
      <c r="G998" s="10"/>
      <c r="H998" s="10">
        <f>((F998*G998)/100)+F998</f>
        <v>401.27717000000001</v>
      </c>
      <c r="I998" s="10">
        <f>H998*4</f>
        <v>1605.10868</v>
      </c>
      <c r="J998" s="10">
        <f>VLOOKUP(C998,KFT!C:E,3,FALSE)</f>
        <v>1540</v>
      </c>
    </row>
    <row r="999" spans="1:10" s="17" customFormat="1" x14ac:dyDescent="0.2">
      <c r="A999" s="48">
        <v>524</v>
      </c>
      <c r="B999" s="72" t="s">
        <v>10921</v>
      </c>
      <c r="C999" s="113" t="s">
        <v>10922</v>
      </c>
      <c r="D999" s="70"/>
      <c r="E999" s="8"/>
      <c r="F999" s="8"/>
      <c r="G999" s="8"/>
      <c r="H999" s="8"/>
      <c r="I999" s="8"/>
      <c r="J999" s="10">
        <f>VLOOKUP(C999,KFT!C:E,3,FALSE)</f>
        <v>272.5</v>
      </c>
    </row>
    <row r="1000" spans="1:10" x14ac:dyDescent="0.25">
      <c r="A1000" s="6">
        <v>525</v>
      </c>
      <c r="B1000" s="6">
        <v>602300</v>
      </c>
      <c r="C1000" s="9" t="s">
        <v>654</v>
      </c>
      <c r="D1000" s="9"/>
      <c r="E1000" s="10">
        <v>724.99</v>
      </c>
      <c r="F1000" s="10">
        <f>E1000*0.593</f>
        <v>429.91906999999998</v>
      </c>
      <c r="G1000" s="10"/>
      <c r="H1000" s="10">
        <f>((F1000*G1000)/100)+F1000</f>
        <v>429.91906999999998</v>
      </c>
      <c r="I1000" s="10">
        <f>H1000*4</f>
        <v>1719.6762799999999</v>
      </c>
      <c r="J1000" s="10">
        <f>VLOOKUP(C1000,KFT!C:E,3,FALSE)</f>
        <v>2506</v>
      </c>
    </row>
    <row r="1001" spans="1:10" x14ac:dyDescent="0.25">
      <c r="A1001" s="48">
        <v>525</v>
      </c>
      <c r="B1001" s="72" t="s">
        <v>10923</v>
      </c>
      <c r="C1001" s="113" t="s">
        <v>10924</v>
      </c>
      <c r="D1001" s="70"/>
      <c r="E1001" s="8"/>
      <c r="F1001" s="8"/>
      <c r="G1001" s="8"/>
      <c r="H1001" s="8"/>
      <c r="I1001" s="8"/>
      <c r="J1001" s="10">
        <f>VLOOKUP(C1001,KFT!C:E,3,FALSE)</f>
        <v>477.5</v>
      </c>
    </row>
    <row r="1002" spans="1:10" x14ac:dyDescent="0.25">
      <c r="A1002" s="6">
        <v>526</v>
      </c>
      <c r="B1002" s="6">
        <v>602310</v>
      </c>
      <c r="C1002" s="9" t="s">
        <v>655</v>
      </c>
      <c r="D1002" s="9"/>
      <c r="E1002" s="10">
        <v>48.87</v>
      </c>
      <c r="F1002" s="10">
        <f>E1002*0.593</f>
        <v>28.979909999999997</v>
      </c>
      <c r="G1002" s="10"/>
      <c r="H1002" s="10">
        <f>((F1002*G1002)/100)+F1002</f>
        <v>28.979909999999997</v>
      </c>
      <c r="I1002" s="10">
        <f>H1002*4</f>
        <v>115.91963999999999</v>
      </c>
      <c r="J1002" s="10">
        <f>VLOOKUP(C1002,KFT!C:E,3,FALSE)</f>
        <v>50</v>
      </c>
    </row>
    <row r="1003" spans="1:10" ht="24" x14ac:dyDescent="0.25">
      <c r="A1003" s="48">
        <v>526</v>
      </c>
      <c r="B1003" s="72" t="s">
        <v>10925</v>
      </c>
      <c r="C1003" s="113" t="s">
        <v>10926</v>
      </c>
      <c r="D1003" s="70"/>
      <c r="E1003" s="8"/>
      <c r="F1003" s="8"/>
      <c r="G1003" s="8"/>
      <c r="H1003" s="8"/>
      <c r="I1003" s="8"/>
      <c r="J1003" s="10">
        <f>VLOOKUP(C1003,KFT!C:E,3,FALSE)</f>
        <v>40</v>
      </c>
    </row>
    <row r="1004" spans="1:10" x14ac:dyDescent="0.25">
      <c r="A1004" s="48">
        <v>527</v>
      </c>
      <c r="B1004" s="72" t="s">
        <v>10927</v>
      </c>
      <c r="C1004" s="113" t="s">
        <v>10928</v>
      </c>
      <c r="D1004" s="70"/>
      <c r="E1004" s="8"/>
      <c r="F1004" s="8"/>
      <c r="G1004" s="8"/>
      <c r="H1004" s="8"/>
      <c r="I1004" s="8"/>
      <c r="J1004" s="10">
        <f>VLOOKUP(C1004,KFT!C:E,3,FALSE)</f>
        <v>272.5</v>
      </c>
    </row>
    <row r="1005" spans="1:10" x14ac:dyDescent="0.25">
      <c r="A1005" s="6">
        <v>527</v>
      </c>
      <c r="B1005" s="6">
        <v>602320</v>
      </c>
      <c r="C1005" s="9" t="s">
        <v>656</v>
      </c>
      <c r="D1005" s="9"/>
      <c r="E1005" s="10">
        <v>724.99</v>
      </c>
      <c r="F1005" s="10">
        <f>E1005*0.593</f>
        <v>429.91906999999998</v>
      </c>
      <c r="G1005" s="10"/>
      <c r="H1005" s="10">
        <f>((F1005*G1005)/100)+F1005</f>
        <v>429.91906999999998</v>
      </c>
      <c r="I1005" s="10">
        <f>H1005*4</f>
        <v>1719.6762799999999</v>
      </c>
      <c r="J1005" s="10" t="e">
        <f>VLOOKUP(C1005,KFT!C:E,3,FALSE)</f>
        <v>#N/A</v>
      </c>
    </row>
    <row r="1006" spans="1:10" x14ac:dyDescent="0.25">
      <c r="A1006" s="6">
        <v>528</v>
      </c>
      <c r="B1006" s="6">
        <v>602330</v>
      </c>
      <c r="C1006" s="9" t="s">
        <v>657</v>
      </c>
      <c r="D1006" s="9"/>
      <c r="E1006" s="10">
        <v>507.51</v>
      </c>
      <c r="F1006" s="10">
        <f>E1006*0.593</f>
        <v>300.95342999999997</v>
      </c>
      <c r="G1006" s="10"/>
      <c r="H1006" s="10">
        <f>((F1006*G1006)/100)+F1006</f>
        <v>300.95342999999997</v>
      </c>
      <c r="I1006" s="10">
        <f>H1006*4</f>
        <v>1203.8137199999999</v>
      </c>
      <c r="J1006" s="10">
        <f>VLOOKUP(C1006,KFT!C:E,3,FALSE)</f>
        <v>1154</v>
      </c>
    </row>
    <row r="1007" spans="1:10" x14ac:dyDescent="0.25">
      <c r="A1007" s="48">
        <v>528</v>
      </c>
      <c r="B1007" s="72" t="s">
        <v>10929</v>
      </c>
      <c r="C1007" s="113" t="s">
        <v>10930</v>
      </c>
      <c r="D1007" s="70"/>
      <c r="E1007" s="8"/>
      <c r="F1007" s="8"/>
      <c r="G1007" s="8"/>
      <c r="H1007" s="8"/>
      <c r="I1007" s="8"/>
      <c r="J1007" s="10" t="e">
        <f>VLOOKUP(C1007,KFT!C:E,3,FALSE)</f>
        <v>#N/A</v>
      </c>
    </row>
    <row r="1008" spans="1:10" x14ac:dyDescent="0.25">
      <c r="A1008" s="48">
        <v>529</v>
      </c>
      <c r="B1008" s="72" t="s">
        <v>10931</v>
      </c>
      <c r="C1008" s="113" t="s">
        <v>10932</v>
      </c>
      <c r="D1008" s="70"/>
      <c r="E1008" s="8"/>
      <c r="F1008" s="8"/>
      <c r="G1008" s="8"/>
      <c r="H1008" s="8"/>
      <c r="I1008" s="8"/>
      <c r="J1008" s="10">
        <f>VLOOKUP(C1008,KFT!C:E,3,FALSE)</f>
        <v>27.5</v>
      </c>
    </row>
    <row r="1009" spans="1:10" x14ac:dyDescent="0.25">
      <c r="A1009" s="6">
        <v>529</v>
      </c>
      <c r="B1009" s="6">
        <v>602340</v>
      </c>
      <c r="C1009" s="9" t="s">
        <v>658</v>
      </c>
      <c r="D1009" s="9"/>
      <c r="E1009" s="10">
        <v>434.93</v>
      </c>
      <c r="F1009" s="10">
        <f>E1009*0.593</f>
        <v>257.91348999999997</v>
      </c>
      <c r="G1009" s="10"/>
      <c r="H1009" s="10">
        <f>((F1009*G1009)/100)+F1009</f>
        <v>257.91348999999997</v>
      </c>
      <c r="I1009" s="10">
        <f>H1009*4</f>
        <v>1031.6539599999999</v>
      </c>
      <c r="J1009" s="10">
        <f>VLOOKUP(C1009,KFT!C:E,3,FALSE)</f>
        <v>992</v>
      </c>
    </row>
    <row r="1010" spans="1:10" x14ac:dyDescent="0.25">
      <c r="A1010" s="6">
        <v>530</v>
      </c>
      <c r="B1010" s="6">
        <v>602350</v>
      </c>
      <c r="C1010" s="9" t="s">
        <v>659</v>
      </c>
      <c r="D1010" s="9"/>
      <c r="E1010" s="10">
        <v>99.68</v>
      </c>
      <c r="F1010" s="10">
        <f>E1010*0.593</f>
        <v>59.110240000000005</v>
      </c>
      <c r="G1010" s="10"/>
      <c r="H1010" s="10">
        <f>((F1010*G1010)/100)+F1010</f>
        <v>59.110240000000005</v>
      </c>
      <c r="I1010" s="10">
        <f>H1010*4</f>
        <v>236.44096000000002</v>
      </c>
      <c r="J1010" s="10">
        <f>VLOOKUP(C1010,KFT!C:E,3,FALSE)</f>
        <v>110</v>
      </c>
    </row>
    <row r="1011" spans="1:10" x14ac:dyDescent="0.25">
      <c r="A1011" s="48">
        <v>530</v>
      </c>
      <c r="B1011" s="72" t="s">
        <v>10933</v>
      </c>
      <c r="C1011" s="113" t="s">
        <v>10934</v>
      </c>
      <c r="D1011" s="70"/>
      <c r="E1011" s="8"/>
      <c r="F1011" s="8"/>
      <c r="G1011" s="8"/>
      <c r="H1011" s="8"/>
      <c r="I1011" s="8"/>
      <c r="J1011" s="10">
        <f>VLOOKUP(C1011,KFT!C:E,3,FALSE)</f>
        <v>137.5</v>
      </c>
    </row>
    <row r="1012" spans="1:10" x14ac:dyDescent="0.25">
      <c r="A1012" s="48">
        <v>531</v>
      </c>
      <c r="B1012" s="72" t="s">
        <v>10935</v>
      </c>
      <c r="C1012" s="113" t="s">
        <v>10936</v>
      </c>
      <c r="D1012" s="70"/>
      <c r="E1012" s="8"/>
      <c r="F1012" s="8"/>
      <c r="G1012" s="8"/>
      <c r="H1012" s="8"/>
      <c r="I1012" s="8"/>
      <c r="J1012" s="10" t="e">
        <f>VLOOKUP(C1012,KFT!C:E,3,FALSE)</f>
        <v>#N/A</v>
      </c>
    </row>
    <row r="1013" spans="1:10" x14ac:dyDescent="0.25">
      <c r="A1013" s="6">
        <v>531</v>
      </c>
      <c r="B1013" s="6">
        <v>602360</v>
      </c>
      <c r="C1013" s="9" t="s">
        <v>4241</v>
      </c>
      <c r="D1013" s="9"/>
      <c r="E1013" s="10">
        <v>308.64</v>
      </c>
      <c r="F1013" s="10">
        <f>E1013*0.593</f>
        <v>183.02351999999999</v>
      </c>
      <c r="G1013" s="10"/>
      <c r="H1013" s="10">
        <f>((F1013*G1013)/100)+F1013</f>
        <v>183.02351999999999</v>
      </c>
      <c r="I1013" s="10">
        <f>H1013*4</f>
        <v>732.09407999999996</v>
      </c>
      <c r="J1013" s="10">
        <f>VLOOKUP(C1013,KFT!C:E,3,FALSE)</f>
        <v>272</v>
      </c>
    </row>
    <row r="1014" spans="1:10" x14ac:dyDescent="0.25">
      <c r="A1014" s="48">
        <v>532</v>
      </c>
      <c r="B1014" s="72" t="s">
        <v>10937</v>
      </c>
      <c r="C1014" s="113" t="s">
        <v>10938</v>
      </c>
      <c r="D1014" s="70"/>
      <c r="E1014" s="8"/>
      <c r="F1014" s="8"/>
      <c r="G1014" s="8"/>
      <c r="H1014" s="8"/>
      <c r="I1014" s="8"/>
      <c r="J1014" s="10" t="e">
        <f>VLOOKUP(C1014,KFT!C:E,3,FALSE)</f>
        <v>#N/A</v>
      </c>
    </row>
    <row r="1015" spans="1:10" x14ac:dyDescent="0.25">
      <c r="A1015" s="6">
        <v>532</v>
      </c>
      <c r="B1015" s="6">
        <v>602370</v>
      </c>
      <c r="C1015" s="9" t="s">
        <v>660</v>
      </c>
      <c r="D1015" s="9"/>
      <c r="E1015" s="10">
        <v>771.42</v>
      </c>
      <c r="F1015" s="10">
        <f>E1015*0.593</f>
        <v>457.45205999999996</v>
      </c>
      <c r="G1015" s="10"/>
      <c r="H1015" s="10">
        <f>((F1015*G1015)/100)+F1015</f>
        <v>457.45205999999996</v>
      </c>
      <c r="I1015" s="10">
        <f>H1015*4</f>
        <v>1829.8082399999998</v>
      </c>
      <c r="J1015" s="10">
        <f>VLOOKUP(C1015,KFT!C:E,3,FALSE)</f>
        <v>1754</v>
      </c>
    </row>
    <row r="1016" spans="1:10" x14ac:dyDescent="0.25">
      <c r="A1016" s="48">
        <v>533</v>
      </c>
      <c r="B1016" s="72" t="s">
        <v>10939</v>
      </c>
      <c r="C1016" s="113" t="s">
        <v>10940</v>
      </c>
      <c r="D1016" s="70"/>
      <c r="E1016" s="8"/>
      <c r="F1016" s="8"/>
      <c r="G1016" s="8"/>
      <c r="H1016" s="8"/>
      <c r="I1016" s="8"/>
      <c r="J1016" s="10" t="e">
        <f>VLOOKUP(C1016,KFT!C:E,3,FALSE)</f>
        <v>#N/A</v>
      </c>
    </row>
    <row r="1017" spans="1:10" x14ac:dyDescent="0.25">
      <c r="A1017" s="6">
        <v>533</v>
      </c>
      <c r="B1017" s="6">
        <v>602371</v>
      </c>
      <c r="C1017" s="9" t="s">
        <v>4460</v>
      </c>
      <c r="D1017" s="9"/>
      <c r="E1017" s="10">
        <v>1321.48</v>
      </c>
      <c r="F1017" s="10">
        <f>E1017*0.593</f>
        <v>783.63763999999992</v>
      </c>
      <c r="G1017" s="10"/>
      <c r="H1017" s="10">
        <f>((F1017*G1017)/100)+F1017</f>
        <v>783.63763999999992</v>
      </c>
      <c r="I1017" s="10">
        <f>H1017*4</f>
        <v>3134.5505599999997</v>
      </c>
      <c r="J1017" s="10">
        <f>VLOOKUP(C1017,KFT!C:E,3,FALSE)</f>
        <v>2876</v>
      </c>
    </row>
    <row r="1018" spans="1:10" ht="24" x14ac:dyDescent="0.25">
      <c r="A1018" s="6">
        <v>534</v>
      </c>
      <c r="B1018" s="6">
        <v>602375</v>
      </c>
      <c r="C1018" s="9" t="s">
        <v>4461</v>
      </c>
      <c r="D1018" s="9"/>
      <c r="E1018" s="10">
        <v>579.91999999999996</v>
      </c>
      <c r="F1018" s="10">
        <f>E1018*0.593</f>
        <v>343.89255999999995</v>
      </c>
      <c r="G1018" s="10"/>
      <c r="H1018" s="10">
        <f>((F1018*G1018)/100)+F1018</f>
        <v>343.89255999999995</v>
      </c>
      <c r="I1018" s="10">
        <f>H1018*4</f>
        <v>1375.5702399999998</v>
      </c>
      <c r="J1018" s="10">
        <f>VLOOKUP(C1018,KFT!C:E,3,FALSE)</f>
        <v>1820</v>
      </c>
    </row>
    <row r="1019" spans="1:10" x14ac:dyDescent="0.25">
      <c r="A1019" s="48">
        <v>534</v>
      </c>
      <c r="B1019" s="72" t="s">
        <v>10941</v>
      </c>
      <c r="C1019" s="113" t="s">
        <v>10942</v>
      </c>
      <c r="D1019" s="70"/>
      <c r="E1019" s="8"/>
      <c r="F1019" s="8"/>
      <c r="G1019" s="8"/>
      <c r="H1019" s="8"/>
      <c r="I1019" s="8"/>
      <c r="J1019" s="10" t="e">
        <f>VLOOKUP(C1019,KFT!C:E,3,FALSE)</f>
        <v>#N/A</v>
      </c>
    </row>
    <row r="1020" spans="1:10" x14ac:dyDescent="0.25">
      <c r="A1020" s="6">
        <v>535</v>
      </c>
      <c r="B1020" s="6" t="s">
        <v>4596</v>
      </c>
      <c r="C1020" s="7" t="s">
        <v>661</v>
      </c>
      <c r="D1020" s="7"/>
      <c r="E1020" s="10"/>
      <c r="F1020" s="10">
        <f>E1020*0.593</f>
        <v>0</v>
      </c>
      <c r="G1020" s="10"/>
      <c r="H1020" s="10">
        <f>((F1020*G1020)/100)+F1020</f>
        <v>0</v>
      </c>
      <c r="I1020" s="10">
        <f>H1020*4</f>
        <v>0</v>
      </c>
      <c r="J1020" s="8"/>
    </row>
    <row r="1021" spans="1:10" x14ac:dyDescent="0.25">
      <c r="A1021" s="48">
        <v>535</v>
      </c>
      <c r="B1021" s="72" t="s">
        <v>10943</v>
      </c>
      <c r="C1021" s="113" t="s">
        <v>10944</v>
      </c>
      <c r="D1021" s="70"/>
      <c r="E1021" s="8"/>
      <c r="F1021" s="8"/>
      <c r="G1021" s="8"/>
      <c r="H1021" s="8"/>
      <c r="I1021" s="8"/>
      <c r="J1021" s="10" t="e">
        <f>VLOOKUP(C1021,KFT!C:E,3,FALSE)</f>
        <v>#N/A</v>
      </c>
    </row>
    <row r="1022" spans="1:10" x14ac:dyDescent="0.25">
      <c r="A1022" s="6">
        <v>536</v>
      </c>
      <c r="B1022" s="6">
        <v>602380</v>
      </c>
      <c r="C1022" s="9" t="s">
        <v>662</v>
      </c>
      <c r="D1022" s="9"/>
      <c r="E1022" s="10">
        <v>386.72</v>
      </c>
      <c r="F1022" s="10">
        <f>E1022*0.593</f>
        <v>229.32496</v>
      </c>
      <c r="G1022" s="10"/>
      <c r="H1022" s="10">
        <f>((F1022*G1022)/100)+F1022</f>
        <v>229.32496</v>
      </c>
      <c r="I1022" s="10">
        <f>H1022*4</f>
        <v>917.29984000000002</v>
      </c>
      <c r="J1022" s="10">
        <f>VLOOKUP(C1022,KFT!C:E,3,FALSE)</f>
        <v>1062</v>
      </c>
    </row>
    <row r="1023" spans="1:10" x14ac:dyDescent="0.25">
      <c r="A1023" s="48">
        <v>536</v>
      </c>
      <c r="B1023" s="72" t="s">
        <v>10945</v>
      </c>
      <c r="C1023" s="113" t="s">
        <v>10946</v>
      </c>
      <c r="D1023" s="70"/>
      <c r="E1023" s="8"/>
      <c r="F1023" s="8"/>
      <c r="G1023" s="8"/>
      <c r="H1023" s="8"/>
      <c r="I1023" s="8"/>
      <c r="J1023" s="10">
        <f>VLOOKUP(C1023,KFT!C:E,3,FALSE)</f>
        <v>137.5</v>
      </c>
    </row>
    <row r="1024" spans="1:10" x14ac:dyDescent="0.25">
      <c r="A1024" s="6">
        <v>537</v>
      </c>
      <c r="B1024" s="6">
        <v>602390</v>
      </c>
      <c r="C1024" s="9" t="s">
        <v>663</v>
      </c>
      <c r="D1024" s="9"/>
      <c r="E1024" s="10">
        <v>579.91999999999996</v>
      </c>
      <c r="F1024" s="10">
        <f>E1024*0.593</f>
        <v>343.89255999999995</v>
      </c>
      <c r="G1024" s="10"/>
      <c r="H1024" s="10">
        <f>((F1024*G1024)/100)+F1024</f>
        <v>343.89255999999995</v>
      </c>
      <c r="I1024" s="10">
        <f>H1024*4</f>
        <v>1375.5702399999998</v>
      </c>
      <c r="J1024" s="10">
        <f>VLOOKUP(C1024,KFT!C:E,3,FALSE)</f>
        <v>1390</v>
      </c>
    </row>
    <row r="1025" spans="1:10" x14ac:dyDescent="0.25">
      <c r="A1025" s="48">
        <v>537</v>
      </c>
      <c r="B1025" s="72" t="s">
        <v>10947</v>
      </c>
      <c r="C1025" s="113" t="s">
        <v>10948</v>
      </c>
      <c r="D1025" s="70"/>
      <c r="E1025" s="8"/>
      <c r="F1025" s="8"/>
      <c r="G1025" s="8"/>
      <c r="H1025" s="8"/>
      <c r="I1025" s="8"/>
      <c r="J1025" s="10" t="e">
        <f>VLOOKUP(C1025,KFT!C:E,3,FALSE)</f>
        <v>#N/A</v>
      </c>
    </row>
    <row r="1026" spans="1:10" x14ac:dyDescent="0.25">
      <c r="A1026" s="6">
        <v>538</v>
      </c>
      <c r="B1026" s="6">
        <v>602400</v>
      </c>
      <c r="C1026" s="9" t="s">
        <v>664</v>
      </c>
      <c r="D1026" s="9"/>
      <c r="E1026" s="10">
        <v>362.61</v>
      </c>
      <c r="F1026" s="10">
        <f>E1026*0.593</f>
        <v>215.02772999999999</v>
      </c>
      <c r="G1026" s="10"/>
      <c r="H1026" s="10">
        <f>((F1026*G1026)/100)+F1026</f>
        <v>215.02772999999999</v>
      </c>
      <c r="I1026" s="10">
        <f>H1026*4</f>
        <v>860.11091999999996</v>
      </c>
      <c r="J1026" s="10">
        <f>VLOOKUP(C1026,KFT!C:E,3,FALSE)</f>
        <v>1454</v>
      </c>
    </row>
    <row r="1027" spans="1:10" x14ac:dyDescent="0.25">
      <c r="A1027" s="48">
        <v>538</v>
      </c>
      <c r="B1027" s="72" t="s">
        <v>10949</v>
      </c>
      <c r="C1027" s="113" t="s">
        <v>10950</v>
      </c>
      <c r="D1027" s="70"/>
      <c r="E1027" s="8"/>
      <c r="F1027" s="8"/>
      <c r="G1027" s="8"/>
      <c r="H1027" s="8"/>
      <c r="I1027" s="8"/>
      <c r="J1027" s="10">
        <f>VLOOKUP(C1027,KFT!C:E,3,FALSE)</f>
        <v>682.5</v>
      </c>
    </row>
    <row r="1028" spans="1:10" ht="24" x14ac:dyDescent="0.25">
      <c r="A1028" s="6">
        <v>539</v>
      </c>
      <c r="B1028" s="6">
        <v>602410</v>
      </c>
      <c r="C1028" s="9" t="s">
        <v>665</v>
      </c>
      <c r="D1028" s="9"/>
      <c r="E1028" s="10">
        <v>2126.09</v>
      </c>
      <c r="F1028" s="10">
        <f>E1028*0.593</f>
        <v>1260.7713699999999</v>
      </c>
      <c r="G1028" s="10"/>
      <c r="H1028" s="10">
        <f>((F1028*G1028)/100)+F1028</f>
        <v>1260.7713699999999</v>
      </c>
      <c r="I1028" s="10">
        <f>H1028*4</f>
        <v>5043.0854799999997</v>
      </c>
      <c r="J1028" s="10">
        <f>VLOOKUP(C1028,KFT!C:E,3,FALSE)</f>
        <v>6912</v>
      </c>
    </row>
    <row r="1029" spans="1:10" x14ac:dyDescent="0.25">
      <c r="A1029" s="48">
        <v>539</v>
      </c>
      <c r="B1029" s="72" t="s">
        <v>10951</v>
      </c>
      <c r="C1029" s="113" t="s">
        <v>10952</v>
      </c>
      <c r="D1029" s="70"/>
      <c r="E1029" s="8"/>
      <c r="F1029" s="8"/>
      <c r="G1029" s="8"/>
      <c r="H1029" s="8"/>
      <c r="I1029" s="8"/>
      <c r="J1029" s="10">
        <f>VLOOKUP(C1029,KFT!C:E,3,FALSE)</f>
        <v>955</v>
      </c>
    </row>
    <row r="1030" spans="1:10" x14ac:dyDescent="0.25">
      <c r="A1030" s="6">
        <v>540</v>
      </c>
      <c r="B1030" s="6">
        <v>602420</v>
      </c>
      <c r="C1030" s="9" t="s">
        <v>666</v>
      </c>
      <c r="D1030" s="9"/>
      <c r="E1030" s="10">
        <v>177.39</v>
      </c>
      <c r="F1030" s="10">
        <f>E1030*0.593</f>
        <v>105.19226999999999</v>
      </c>
      <c r="G1030" s="10"/>
      <c r="H1030" s="10">
        <f>((F1030*G1030)/100)+F1030</f>
        <v>105.19226999999999</v>
      </c>
      <c r="I1030" s="10">
        <f>H1030*4</f>
        <v>420.76907999999997</v>
      </c>
      <c r="J1030" s="10">
        <f>VLOOKUP(C1030,KFT!C:E,3,FALSE)</f>
        <v>194</v>
      </c>
    </row>
    <row r="1031" spans="1:10" ht="24" x14ac:dyDescent="0.25">
      <c r="A1031" s="6">
        <v>541</v>
      </c>
      <c r="B1031" s="6">
        <v>602430</v>
      </c>
      <c r="C1031" s="9" t="s">
        <v>667</v>
      </c>
      <c r="D1031" s="9"/>
      <c r="E1031" s="10">
        <v>5339.79</v>
      </c>
      <c r="F1031" s="10">
        <f>E1031*0.593</f>
        <v>3166.4954699999998</v>
      </c>
      <c r="G1031" s="10"/>
      <c r="H1031" s="10">
        <f>((F1031*G1031)/100)+F1031</f>
        <v>3166.4954699999998</v>
      </c>
      <c r="I1031" s="10">
        <f>H1031*4</f>
        <v>12665.981879999999</v>
      </c>
      <c r="J1031" s="10">
        <f>VLOOKUP(C1031,KFT!C:E,3,FALSE)</f>
        <v>26342</v>
      </c>
    </row>
    <row r="1032" spans="1:10" ht="144" x14ac:dyDescent="0.25">
      <c r="A1032" s="48">
        <v>541</v>
      </c>
      <c r="B1032" s="72" t="s">
        <v>10954</v>
      </c>
      <c r="C1032" s="113" t="s">
        <v>10955</v>
      </c>
      <c r="D1032" s="70" t="s">
        <v>10956</v>
      </c>
      <c r="E1032" s="8"/>
      <c r="F1032" s="8"/>
      <c r="G1032" s="8"/>
      <c r="H1032" s="8"/>
      <c r="I1032" s="8"/>
      <c r="J1032" s="10" t="e">
        <f>VLOOKUP(C1032,KFT!C:E,3,FALSE)</f>
        <v>#N/A</v>
      </c>
    </row>
    <row r="1033" spans="1:10" x14ac:dyDescent="0.25">
      <c r="A1033" s="6">
        <v>542</v>
      </c>
      <c r="B1033" s="6">
        <v>602440</v>
      </c>
      <c r="C1033" s="9" t="s">
        <v>668</v>
      </c>
      <c r="D1033" s="9"/>
      <c r="E1033" s="10">
        <v>133.04</v>
      </c>
      <c r="F1033" s="10">
        <f>E1033*0.593</f>
        <v>78.892719999999997</v>
      </c>
      <c r="G1033" s="10"/>
      <c r="H1033" s="10">
        <f>((F1033*G1033)/100)+F1033</f>
        <v>78.892719999999997</v>
      </c>
      <c r="I1033" s="10">
        <f>H1033*4</f>
        <v>315.57087999999999</v>
      </c>
      <c r="J1033" s="10">
        <f>VLOOKUP(C1033,KFT!C:E,3,FALSE)</f>
        <v>146</v>
      </c>
    </row>
    <row r="1034" spans="1:10" ht="120" x14ac:dyDescent="0.25">
      <c r="A1034" s="48">
        <v>542</v>
      </c>
      <c r="B1034" s="72" t="s">
        <v>10957</v>
      </c>
      <c r="C1034" s="113" t="s">
        <v>10958</v>
      </c>
      <c r="D1034" s="70" t="s">
        <v>10959</v>
      </c>
      <c r="E1034" s="8"/>
      <c r="F1034" s="8"/>
      <c r="G1034" s="8"/>
      <c r="H1034" s="8"/>
      <c r="I1034" s="8"/>
      <c r="J1034" s="10" t="e">
        <f>VLOOKUP(C1034,KFT!C:E,3,FALSE)</f>
        <v>#N/A</v>
      </c>
    </row>
    <row r="1035" spans="1:10" ht="24" x14ac:dyDescent="0.25">
      <c r="A1035" s="6">
        <v>543</v>
      </c>
      <c r="B1035" s="6">
        <v>602450</v>
      </c>
      <c r="C1035" s="9" t="s">
        <v>669</v>
      </c>
      <c r="D1035" s="9"/>
      <c r="E1035" s="10">
        <v>1159.8499999999999</v>
      </c>
      <c r="F1035" s="10">
        <f>E1035*0.593</f>
        <v>687.79104999999993</v>
      </c>
      <c r="G1035" s="10"/>
      <c r="H1035" s="10">
        <f>((F1035*G1035)/100)+F1035</f>
        <v>687.79104999999993</v>
      </c>
      <c r="I1035" s="10">
        <f>H1035*4</f>
        <v>2751.1641999999997</v>
      </c>
      <c r="J1035" s="10">
        <f>VLOOKUP(C1035,KFT!C:E,3,FALSE)</f>
        <v>3770</v>
      </c>
    </row>
    <row r="1036" spans="1:10" ht="144" x14ac:dyDescent="0.25">
      <c r="A1036" s="48">
        <v>543</v>
      </c>
      <c r="B1036" s="72" t="s">
        <v>10960</v>
      </c>
      <c r="C1036" s="115" t="s">
        <v>10961</v>
      </c>
      <c r="D1036" s="70" t="s">
        <v>10962</v>
      </c>
      <c r="E1036" s="8"/>
      <c r="F1036" s="8"/>
      <c r="G1036" s="8"/>
      <c r="H1036" s="8"/>
      <c r="I1036" s="8"/>
      <c r="J1036" s="10" t="e">
        <f>VLOOKUP(C1036,KFT!C:E,3,FALSE)</f>
        <v>#N/A</v>
      </c>
    </row>
    <row r="1037" spans="1:10" ht="24" x14ac:dyDescent="0.25">
      <c r="A1037" s="6">
        <v>544</v>
      </c>
      <c r="B1037" s="6">
        <v>602460</v>
      </c>
      <c r="C1037" s="9" t="s">
        <v>670</v>
      </c>
      <c r="D1037" s="9"/>
      <c r="E1037" s="10">
        <v>133.04</v>
      </c>
      <c r="F1037" s="10">
        <f>E1037*0.593</f>
        <v>78.892719999999997</v>
      </c>
      <c r="G1037" s="10"/>
      <c r="H1037" s="10">
        <f>((F1037*G1037)/100)+F1037</f>
        <v>78.892719999999997</v>
      </c>
      <c r="I1037" s="10">
        <f>H1037*4</f>
        <v>315.57087999999999</v>
      </c>
      <c r="J1037" s="10">
        <f>VLOOKUP(C1037,KFT!C:E,3,FALSE)</f>
        <v>146</v>
      </c>
    </row>
    <row r="1038" spans="1:10" ht="120" x14ac:dyDescent="0.25">
      <c r="A1038" s="48">
        <v>544</v>
      </c>
      <c r="B1038" s="72" t="s">
        <v>10963</v>
      </c>
      <c r="C1038" s="115" t="s">
        <v>10964</v>
      </c>
      <c r="D1038" s="70" t="s">
        <v>10965</v>
      </c>
      <c r="E1038" s="8"/>
      <c r="F1038" s="8"/>
      <c r="G1038" s="8"/>
      <c r="H1038" s="8"/>
      <c r="I1038" s="8"/>
      <c r="J1038" s="10" t="e">
        <f>VLOOKUP(C1038,KFT!C:E,3,FALSE)</f>
        <v>#N/A</v>
      </c>
    </row>
    <row r="1039" spans="1:10" ht="24" x14ac:dyDescent="0.25">
      <c r="A1039" s="6">
        <v>545</v>
      </c>
      <c r="B1039" s="6">
        <v>602470</v>
      </c>
      <c r="C1039" s="9" t="s">
        <v>671</v>
      </c>
      <c r="D1039" s="9"/>
      <c r="E1039" s="10">
        <v>217.47</v>
      </c>
      <c r="F1039" s="10">
        <f>E1039*0.593</f>
        <v>128.95971</v>
      </c>
      <c r="G1039" s="10"/>
      <c r="H1039" s="10">
        <f>((F1039*G1039)/100)+F1039</f>
        <v>128.95971</v>
      </c>
      <c r="I1039" s="10">
        <f>H1039*4</f>
        <v>515.83884</v>
      </c>
      <c r="J1039" s="10">
        <f>VLOOKUP(C1039,KFT!C:E,3,FALSE)</f>
        <v>872</v>
      </c>
    </row>
    <row r="1040" spans="1:10" ht="84" x14ac:dyDescent="0.25">
      <c r="A1040" s="48">
        <v>545</v>
      </c>
      <c r="B1040" s="72" t="s">
        <v>10966</v>
      </c>
      <c r="C1040" s="115" t="s">
        <v>10967</v>
      </c>
      <c r="D1040" s="70" t="s">
        <v>10968</v>
      </c>
      <c r="E1040" s="8"/>
      <c r="F1040" s="8"/>
      <c r="G1040" s="8"/>
      <c r="H1040" s="8"/>
      <c r="I1040" s="8"/>
      <c r="J1040" s="10" t="e">
        <f>VLOOKUP(C1040,KFT!C:E,3,FALSE)</f>
        <v>#N/A</v>
      </c>
    </row>
    <row r="1041" spans="1:10" x14ac:dyDescent="0.25">
      <c r="A1041" s="6">
        <v>546</v>
      </c>
      <c r="B1041" s="6">
        <v>602480</v>
      </c>
      <c r="C1041" s="9" t="s">
        <v>672</v>
      </c>
      <c r="D1041" s="9"/>
      <c r="E1041" s="10">
        <v>1596.42</v>
      </c>
      <c r="F1041" s="10">
        <f>E1041*0.593</f>
        <v>946.67705999999998</v>
      </c>
      <c r="G1041" s="10"/>
      <c r="H1041" s="10">
        <f>((F1041*G1041)/100)+F1041</f>
        <v>946.67705999999998</v>
      </c>
      <c r="I1041" s="10">
        <f>H1041*4</f>
        <v>3786.7082399999999</v>
      </c>
      <c r="J1041" s="10">
        <f>VLOOKUP(C1041,KFT!C:E,3,FALSE)</f>
        <v>4398</v>
      </c>
    </row>
    <row r="1042" spans="1:10" ht="144" x14ac:dyDescent="0.25">
      <c r="A1042" s="48">
        <v>546</v>
      </c>
      <c r="B1042" s="72" t="s">
        <v>10969</v>
      </c>
      <c r="C1042" s="115" t="s">
        <v>10970</v>
      </c>
      <c r="D1042" s="70" t="s">
        <v>10971</v>
      </c>
      <c r="E1042" s="8"/>
      <c r="F1042" s="8"/>
      <c r="G1042" s="8"/>
      <c r="H1042" s="8"/>
      <c r="I1042" s="8"/>
      <c r="J1042" s="10">
        <f>VLOOKUP(C1042,KFT!C:E,3,FALSE)</f>
        <v>2045</v>
      </c>
    </row>
    <row r="1043" spans="1:10" x14ac:dyDescent="0.25">
      <c r="A1043" s="6">
        <v>547</v>
      </c>
      <c r="B1043" s="6">
        <v>602490</v>
      </c>
      <c r="C1043" s="9" t="s">
        <v>673</v>
      </c>
      <c r="D1043" s="9"/>
      <c r="E1043" s="10">
        <v>1596.42</v>
      </c>
      <c r="F1043" s="10">
        <f>E1043*0.593</f>
        <v>946.67705999999998</v>
      </c>
      <c r="G1043" s="10"/>
      <c r="H1043" s="10">
        <f>((F1043*G1043)/100)+F1043</f>
        <v>946.67705999999998</v>
      </c>
      <c r="I1043" s="10">
        <f>H1043*4</f>
        <v>3786.7082399999999</v>
      </c>
      <c r="J1043" s="10">
        <f>VLOOKUP(C1043,KFT!C:E,3,FALSE)</f>
        <v>4398</v>
      </c>
    </row>
    <row r="1044" spans="1:10" ht="120" x14ac:dyDescent="0.25">
      <c r="A1044" s="48">
        <v>547</v>
      </c>
      <c r="B1044" s="72" t="s">
        <v>10972</v>
      </c>
      <c r="C1044" s="115" t="s">
        <v>10973</v>
      </c>
      <c r="D1044" s="70" t="s">
        <v>10974</v>
      </c>
      <c r="E1044" s="8"/>
      <c r="F1044" s="8"/>
      <c r="G1044" s="8"/>
      <c r="H1044" s="8"/>
      <c r="I1044" s="8"/>
      <c r="J1044" s="10" t="e">
        <f>VLOOKUP(C1044,KFT!C:E,3,FALSE)</f>
        <v>#N/A</v>
      </c>
    </row>
    <row r="1045" spans="1:10" x14ac:dyDescent="0.25">
      <c r="A1045" s="6">
        <v>548</v>
      </c>
      <c r="B1045" s="6">
        <v>602500</v>
      </c>
      <c r="C1045" s="9" t="s">
        <v>674</v>
      </c>
      <c r="D1045" s="9"/>
      <c r="E1045" s="10">
        <v>289.95999999999998</v>
      </c>
      <c r="F1045" s="10">
        <f>E1045*0.593</f>
        <v>171.94627999999997</v>
      </c>
      <c r="G1045" s="10"/>
      <c r="H1045" s="10">
        <f>((F1045*G1045)/100)+F1045</f>
        <v>171.94627999999997</v>
      </c>
      <c r="I1045" s="10">
        <f>H1045*4</f>
        <v>687.78511999999989</v>
      </c>
      <c r="J1045" s="10">
        <f>VLOOKUP(C1045,KFT!C:E,3,FALSE)</f>
        <v>664</v>
      </c>
    </row>
    <row r="1046" spans="1:10" ht="84" x14ac:dyDescent="0.25">
      <c r="A1046" s="48">
        <v>548</v>
      </c>
      <c r="B1046" s="72" t="s">
        <v>10975</v>
      </c>
      <c r="C1046" s="115" t="s">
        <v>10976</v>
      </c>
      <c r="D1046" s="70" t="s">
        <v>10977</v>
      </c>
      <c r="E1046" s="8"/>
      <c r="F1046" s="8"/>
      <c r="G1046" s="8"/>
      <c r="H1046" s="8"/>
      <c r="I1046" s="8"/>
      <c r="J1046" s="10" t="e">
        <f>VLOOKUP(C1046,KFT!C:E,3,FALSE)</f>
        <v>#N/A</v>
      </c>
    </row>
    <row r="1047" spans="1:10" x14ac:dyDescent="0.25">
      <c r="A1047" s="6">
        <v>549</v>
      </c>
      <c r="B1047" s="6">
        <v>602510</v>
      </c>
      <c r="C1047" s="9" t="s">
        <v>675</v>
      </c>
      <c r="D1047" s="9"/>
      <c r="E1047" s="10">
        <v>330.55</v>
      </c>
      <c r="F1047" s="10">
        <f>E1047*0.593</f>
        <v>196.01615000000001</v>
      </c>
      <c r="G1047" s="10"/>
      <c r="H1047" s="10">
        <f>((F1047*G1047)/100)+F1047</f>
        <v>196.01615000000001</v>
      </c>
      <c r="I1047" s="10">
        <f>H1047*4</f>
        <v>784.06460000000004</v>
      </c>
      <c r="J1047" s="10">
        <f>VLOOKUP(C1047,KFT!C:E,3,FALSE)</f>
        <v>858</v>
      </c>
    </row>
    <row r="1048" spans="1:10" ht="144" x14ac:dyDescent="0.25">
      <c r="A1048" s="48">
        <v>549</v>
      </c>
      <c r="B1048" s="72" t="s">
        <v>10978</v>
      </c>
      <c r="C1048" s="115" t="s">
        <v>10979</v>
      </c>
      <c r="D1048" s="70" t="s">
        <v>10980</v>
      </c>
      <c r="E1048" s="8"/>
      <c r="F1048" s="8"/>
      <c r="G1048" s="8"/>
      <c r="H1048" s="8"/>
      <c r="I1048" s="8"/>
      <c r="J1048" s="10" t="e">
        <f>VLOOKUP(C1048,KFT!C:E,3,FALSE)</f>
        <v>#N/A</v>
      </c>
    </row>
    <row r="1049" spans="1:10" x14ac:dyDescent="0.25">
      <c r="A1049" s="6">
        <v>550</v>
      </c>
      <c r="B1049" s="6">
        <v>602520</v>
      </c>
      <c r="C1049" s="9" t="s">
        <v>676</v>
      </c>
      <c r="D1049" s="9"/>
      <c r="E1049" s="10">
        <v>661.12</v>
      </c>
      <c r="F1049" s="10">
        <f>E1049*0.593</f>
        <v>392.04415999999998</v>
      </c>
      <c r="G1049" s="10"/>
      <c r="H1049" s="10">
        <f>((F1049*G1049)/100)+F1049</f>
        <v>392.04415999999998</v>
      </c>
      <c r="I1049" s="10">
        <f>H1049*4</f>
        <v>1568.1766399999999</v>
      </c>
      <c r="J1049" s="10" t="e">
        <f>VLOOKUP(C1049,KFT!C:E,3,FALSE)</f>
        <v>#N/A</v>
      </c>
    </row>
    <row r="1050" spans="1:10" ht="120" x14ac:dyDescent="0.25">
      <c r="A1050" s="48">
        <v>550</v>
      </c>
      <c r="B1050" s="72" t="s">
        <v>10981</v>
      </c>
      <c r="C1050" s="115" t="s">
        <v>10982</v>
      </c>
      <c r="D1050" s="70" t="s">
        <v>10983</v>
      </c>
      <c r="E1050" s="8"/>
      <c r="F1050" s="8"/>
      <c r="G1050" s="8"/>
      <c r="H1050" s="8"/>
      <c r="I1050" s="8"/>
      <c r="J1050" s="10" t="e">
        <f>VLOOKUP(C1050,KFT!C:E,3,FALSE)</f>
        <v>#N/A</v>
      </c>
    </row>
    <row r="1051" spans="1:10" x14ac:dyDescent="0.25">
      <c r="A1051" s="6">
        <v>551</v>
      </c>
      <c r="B1051" s="6">
        <v>602530</v>
      </c>
      <c r="C1051" s="9" t="s">
        <v>677</v>
      </c>
      <c r="D1051" s="9"/>
      <c r="E1051" s="10">
        <v>2029.73</v>
      </c>
      <c r="F1051" s="10">
        <f>E1051*0.593</f>
        <v>1203.6298899999999</v>
      </c>
      <c r="G1051" s="10"/>
      <c r="H1051" s="10">
        <f>((F1051*G1051)/100)+F1051</f>
        <v>1203.6298899999999</v>
      </c>
      <c r="I1051" s="10">
        <f>H1051*4</f>
        <v>4814.5195599999997</v>
      </c>
      <c r="J1051" s="10">
        <f>VLOOKUP(C1051,KFT!C:E,3,FALSE)</f>
        <v>10012</v>
      </c>
    </row>
    <row r="1052" spans="1:10" ht="84" x14ac:dyDescent="0.25">
      <c r="A1052" s="48">
        <v>551</v>
      </c>
      <c r="B1052" s="72" t="s">
        <v>10984</v>
      </c>
      <c r="C1052" s="115" t="s">
        <v>10985</v>
      </c>
      <c r="D1052" s="70" t="s">
        <v>10986</v>
      </c>
      <c r="E1052" s="8"/>
      <c r="F1052" s="8"/>
      <c r="G1052" s="8"/>
      <c r="H1052" s="8"/>
      <c r="I1052" s="8"/>
      <c r="J1052" s="10" t="e">
        <f>VLOOKUP(C1052,KFT!C:E,3,FALSE)</f>
        <v>#N/A</v>
      </c>
    </row>
    <row r="1053" spans="1:10" x14ac:dyDescent="0.25">
      <c r="A1053" s="6">
        <v>552</v>
      </c>
      <c r="B1053" s="6">
        <v>602540</v>
      </c>
      <c r="C1053" s="9" t="s">
        <v>678</v>
      </c>
      <c r="D1053" s="9"/>
      <c r="E1053" s="10">
        <v>1352.97</v>
      </c>
      <c r="F1053" s="10">
        <f>E1053*0.593</f>
        <v>802.31120999999996</v>
      </c>
      <c r="G1053" s="10"/>
      <c r="H1053" s="10">
        <f>((F1053*G1053)/100)+F1053</f>
        <v>802.31120999999996</v>
      </c>
      <c r="I1053" s="10">
        <f>H1053*4</f>
        <v>3209.2448399999998</v>
      </c>
      <c r="J1053" s="10">
        <f>VLOOKUP(C1053,KFT!C:E,3,FALSE)</f>
        <v>3994</v>
      </c>
    </row>
    <row r="1054" spans="1:10" ht="144" x14ac:dyDescent="0.25">
      <c r="A1054" s="48">
        <v>552</v>
      </c>
      <c r="B1054" s="72" t="s">
        <v>10987</v>
      </c>
      <c r="C1054" s="115" t="s">
        <v>10988</v>
      </c>
      <c r="D1054" s="70" t="s">
        <v>10989</v>
      </c>
      <c r="E1054" s="8"/>
      <c r="F1054" s="8"/>
      <c r="G1054" s="8"/>
      <c r="H1054" s="8"/>
      <c r="I1054" s="8"/>
      <c r="J1054" s="10" t="e">
        <f>VLOOKUP(C1054,KFT!C:E,3,FALSE)</f>
        <v>#N/A</v>
      </c>
    </row>
    <row r="1055" spans="1:10" x14ac:dyDescent="0.25">
      <c r="A1055" s="6">
        <v>553</v>
      </c>
      <c r="B1055" s="6">
        <v>602550</v>
      </c>
      <c r="C1055" s="9" t="s">
        <v>679</v>
      </c>
      <c r="D1055" s="9"/>
      <c r="E1055" s="10">
        <v>1522.3</v>
      </c>
      <c r="F1055" s="10">
        <f>E1055*0.593</f>
        <v>902.72389999999996</v>
      </c>
      <c r="G1055" s="10"/>
      <c r="H1055" s="10">
        <f>((F1055*G1055)/100)+F1055</f>
        <v>902.72389999999996</v>
      </c>
      <c r="I1055" s="10">
        <f>H1055*4</f>
        <v>3610.8955999999998</v>
      </c>
      <c r="J1055" s="10">
        <f>VLOOKUP(C1055,KFT!C:E,3,FALSE)</f>
        <v>4490</v>
      </c>
    </row>
    <row r="1056" spans="1:10" ht="120" x14ac:dyDescent="0.25">
      <c r="A1056" s="48">
        <v>553</v>
      </c>
      <c r="B1056" s="72" t="s">
        <v>10990</v>
      </c>
      <c r="C1056" s="115" t="s">
        <v>10991</v>
      </c>
      <c r="D1056" s="70" t="s">
        <v>10992</v>
      </c>
      <c r="E1056" s="8"/>
      <c r="F1056" s="8"/>
      <c r="G1056" s="8"/>
      <c r="H1056" s="8"/>
      <c r="I1056" s="8"/>
      <c r="J1056" s="10" t="e">
        <f>VLOOKUP(C1056,KFT!C:E,3,FALSE)</f>
        <v>#N/A</v>
      </c>
    </row>
    <row r="1057" spans="1:10" x14ac:dyDescent="0.25">
      <c r="A1057" s="6">
        <v>554</v>
      </c>
      <c r="B1057" s="6">
        <v>602560</v>
      </c>
      <c r="C1057" s="9" t="s">
        <v>680</v>
      </c>
      <c r="D1057" s="9"/>
      <c r="E1057" s="10">
        <v>661.12</v>
      </c>
      <c r="F1057" s="10">
        <f>E1057*0.593</f>
        <v>392.04415999999998</v>
      </c>
      <c r="G1057" s="10"/>
      <c r="H1057" s="10">
        <f>((F1057*G1057)/100)+F1057</f>
        <v>392.04415999999998</v>
      </c>
      <c r="I1057" s="10">
        <f>H1057*4</f>
        <v>1568.1766399999999</v>
      </c>
      <c r="J1057" s="10">
        <f>VLOOKUP(C1057,KFT!C:E,3,FALSE)</f>
        <v>1950</v>
      </c>
    </row>
    <row r="1058" spans="1:10" ht="84" x14ac:dyDescent="0.25">
      <c r="A1058" s="48">
        <v>554</v>
      </c>
      <c r="B1058" s="72" t="s">
        <v>10993</v>
      </c>
      <c r="C1058" s="115" t="s">
        <v>10994</v>
      </c>
      <c r="D1058" s="70" t="s">
        <v>10995</v>
      </c>
      <c r="E1058" s="8"/>
      <c r="F1058" s="8"/>
      <c r="G1058" s="8"/>
      <c r="H1058" s="8"/>
      <c r="I1058" s="8"/>
      <c r="J1058" s="10" t="e">
        <f>VLOOKUP(C1058,KFT!C:E,3,FALSE)</f>
        <v>#N/A</v>
      </c>
    </row>
    <row r="1059" spans="1:10" ht="24" x14ac:dyDescent="0.25">
      <c r="A1059" s="6">
        <v>555</v>
      </c>
      <c r="B1059" s="6">
        <v>602570</v>
      </c>
      <c r="C1059" s="9" t="s">
        <v>681</v>
      </c>
      <c r="D1059" s="9"/>
      <c r="E1059" s="10">
        <v>440.87</v>
      </c>
      <c r="F1059" s="10">
        <f>E1059*0.593</f>
        <v>261.43590999999998</v>
      </c>
      <c r="G1059" s="10"/>
      <c r="H1059" s="10">
        <f>((F1059*G1059)/100)+F1059</f>
        <v>261.43590999999998</v>
      </c>
      <c r="I1059" s="10">
        <f>H1059*4</f>
        <v>1045.7436399999999</v>
      </c>
      <c r="J1059" s="10" t="e">
        <f>VLOOKUP(C1059,KFT!C:E,3,FALSE)</f>
        <v>#N/A</v>
      </c>
    </row>
    <row r="1060" spans="1:10" ht="84" x14ac:dyDescent="0.25">
      <c r="A1060" s="48">
        <v>555</v>
      </c>
      <c r="B1060" s="72" t="s">
        <v>10996</v>
      </c>
      <c r="C1060" s="115" t="s">
        <v>10997</v>
      </c>
      <c r="D1060" s="70" t="s">
        <v>10998</v>
      </c>
      <c r="E1060" s="8"/>
      <c r="F1060" s="8"/>
      <c r="G1060" s="8"/>
      <c r="H1060" s="8"/>
      <c r="I1060" s="8"/>
      <c r="J1060" s="10">
        <f>VLOOKUP(C1060,KFT!C:E,3,FALSE)</f>
        <v>7160</v>
      </c>
    </row>
    <row r="1061" spans="1:10" x14ac:dyDescent="0.25">
      <c r="A1061" s="6">
        <v>556</v>
      </c>
      <c r="B1061" s="6">
        <v>602580</v>
      </c>
      <c r="C1061" s="9" t="s">
        <v>682</v>
      </c>
      <c r="D1061" s="9"/>
      <c r="E1061" s="10">
        <v>289.95999999999998</v>
      </c>
      <c r="F1061" s="10">
        <f>E1061*0.593</f>
        <v>171.94627999999997</v>
      </c>
      <c r="G1061" s="10"/>
      <c r="H1061" s="10">
        <f>((F1061*G1061)/100)+F1061</f>
        <v>171.94627999999997</v>
      </c>
      <c r="I1061" s="10">
        <f>H1061*4</f>
        <v>687.78511999999989</v>
      </c>
      <c r="J1061" s="10">
        <f>VLOOKUP(C1061,KFT!C:E,3,FALSE)</f>
        <v>654</v>
      </c>
    </row>
    <row r="1062" spans="1:10" ht="84" x14ac:dyDescent="0.25">
      <c r="A1062" s="48">
        <v>556</v>
      </c>
      <c r="B1062" s="72" t="s">
        <v>10999</v>
      </c>
      <c r="C1062" s="115" t="s">
        <v>11000</v>
      </c>
      <c r="D1062" s="70" t="s">
        <v>11001</v>
      </c>
      <c r="E1062" s="8"/>
      <c r="F1062" s="8"/>
      <c r="G1062" s="8"/>
      <c r="H1062" s="8"/>
      <c r="I1062" s="8"/>
      <c r="J1062" s="10">
        <f>VLOOKUP(C1062,KFT!C:E,3,FALSE)</f>
        <v>7160</v>
      </c>
    </row>
    <row r="1063" spans="1:10" ht="24" x14ac:dyDescent="0.25">
      <c r="A1063" s="6">
        <v>557</v>
      </c>
      <c r="B1063" s="6">
        <v>602590</v>
      </c>
      <c r="C1063" s="9" t="s">
        <v>683</v>
      </c>
      <c r="D1063" s="9"/>
      <c r="E1063" s="10">
        <v>773.12</v>
      </c>
      <c r="F1063" s="10">
        <f>E1063*0.593</f>
        <v>458.46015999999997</v>
      </c>
      <c r="G1063" s="10"/>
      <c r="H1063" s="10">
        <f>((F1063*G1063)/100)+F1063</f>
        <v>458.46015999999997</v>
      </c>
      <c r="I1063" s="10">
        <f>H1063*4</f>
        <v>1833.8406399999999</v>
      </c>
      <c r="J1063" s="10">
        <f>VLOOKUP(C1063,KFT!C:E,3,FALSE)</f>
        <v>2454</v>
      </c>
    </row>
    <row r="1064" spans="1:10" ht="84" x14ac:dyDescent="0.25">
      <c r="A1064" s="48">
        <v>557</v>
      </c>
      <c r="B1064" s="72" t="s">
        <v>11002</v>
      </c>
      <c r="C1064" s="115" t="s">
        <v>11003</v>
      </c>
      <c r="D1064" s="70" t="s">
        <v>11004</v>
      </c>
      <c r="E1064" s="8"/>
      <c r="F1064" s="8"/>
      <c r="G1064" s="8"/>
      <c r="H1064" s="8"/>
      <c r="I1064" s="8"/>
      <c r="J1064" s="10">
        <f>VLOOKUP(C1064,KFT!C:E,3,FALSE)</f>
        <v>7875</v>
      </c>
    </row>
    <row r="1065" spans="1:10" x14ac:dyDescent="0.25">
      <c r="A1065" s="6">
        <v>558</v>
      </c>
      <c r="B1065" s="6">
        <v>602600</v>
      </c>
      <c r="C1065" s="9" t="s">
        <v>684</v>
      </c>
      <c r="D1065" s="9"/>
      <c r="E1065" s="10">
        <v>290.02999999999997</v>
      </c>
      <c r="F1065" s="10">
        <f t="shared" ref="F1065:F1076" si="0">E1065*0.593</f>
        <v>171.98778999999999</v>
      </c>
      <c r="G1065" s="10"/>
      <c r="H1065" s="10">
        <f t="shared" ref="H1065:H1076" si="1">((F1065*G1065)/100)+F1065</f>
        <v>171.98778999999999</v>
      </c>
      <c r="I1065" s="10">
        <f t="shared" ref="I1065:I1076" si="2">H1065*4</f>
        <v>687.95115999999996</v>
      </c>
      <c r="J1065" s="10">
        <f>VLOOKUP(C1065,KFT!C:E,3,FALSE)</f>
        <v>1164</v>
      </c>
    </row>
    <row r="1066" spans="1:10" x14ac:dyDescent="0.25">
      <c r="A1066" s="6">
        <v>559</v>
      </c>
      <c r="B1066" s="6">
        <v>602610</v>
      </c>
      <c r="C1066" s="9" t="s">
        <v>685</v>
      </c>
      <c r="D1066" s="9"/>
      <c r="E1066" s="10">
        <v>579.83000000000004</v>
      </c>
      <c r="F1066" s="10">
        <f t="shared" si="0"/>
        <v>343.83919000000003</v>
      </c>
      <c r="G1066" s="10"/>
      <c r="H1066" s="10">
        <f t="shared" si="1"/>
        <v>343.83919000000003</v>
      </c>
      <c r="I1066" s="10">
        <f t="shared" si="2"/>
        <v>1375.3567600000001</v>
      </c>
      <c r="J1066" s="10" t="e">
        <f>VLOOKUP(C1066,KFT!C:E,3,FALSE)</f>
        <v>#N/A</v>
      </c>
    </row>
    <row r="1067" spans="1:10" ht="24" x14ac:dyDescent="0.25">
      <c r="A1067" s="6">
        <v>560</v>
      </c>
      <c r="B1067" s="6">
        <v>602620</v>
      </c>
      <c r="C1067" s="9" t="s">
        <v>686</v>
      </c>
      <c r="D1067" s="9"/>
      <c r="E1067" s="10">
        <v>133.04</v>
      </c>
      <c r="F1067" s="10">
        <f t="shared" si="0"/>
        <v>78.892719999999997</v>
      </c>
      <c r="G1067" s="10"/>
      <c r="H1067" s="10">
        <f t="shared" si="1"/>
        <v>78.892719999999997</v>
      </c>
      <c r="I1067" s="10">
        <f t="shared" si="2"/>
        <v>315.57087999999999</v>
      </c>
      <c r="J1067" s="10">
        <f>VLOOKUP(C1067,KFT!C:E,3,FALSE)</f>
        <v>146</v>
      </c>
    </row>
    <row r="1068" spans="1:10" x14ac:dyDescent="0.25">
      <c r="A1068" s="6">
        <v>561</v>
      </c>
      <c r="B1068" s="6">
        <v>602630</v>
      </c>
      <c r="C1068" s="9" t="s">
        <v>687</v>
      </c>
      <c r="D1068" s="9"/>
      <c r="E1068" s="10">
        <v>551.17999999999995</v>
      </c>
      <c r="F1068" s="10">
        <f t="shared" si="0"/>
        <v>326.84973999999994</v>
      </c>
      <c r="G1068" s="10"/>
      <c r="H1068" s="10">
        <f t="shared" si="1"/>
        <v>326.84973999999994</v>
      </c>
      <c r="I1068" s="10">
        <f t="shared" si="2"/>
        <v>1307.3989599999998</v>
      </c>
      <c r="J1068" s="10" t="e">
        <f>VLOOKUP(C1068,KFT!C:E,3,FALSE)</f>
        <v>#N/A</v>
      </c>
    </row>
    <row r="1069" spans="1:10" ht="24" x14ac:dyDescent="0.25">
      <c r="A1069" s="6">
        <v>562</v>
      </c>
      <c r="B1069" s="6">
        <v>602640</v>
      </c>
      <c r="C1069" s="9" t="s">
        <v>688</v>
      </c>
      <c r="D1069" s="9"/>
      <c r="E1069" s="10">
        <v>3986.99</v>
      </c>
      <c r="F1069" s="10">
        <f t="shared" si="0"/>
        <v>2364.2850699999999</v>
      </c>
      <c r="G1069" s="10"/>
      <c r="H1069" s="10">
        <f t="shared" si="1"/>
        <v>2364.2850699999999</v>
      </c>
      <c r="I1069" s="10">
        <f t="shared" si="2"/>
        <v>9457.1402799999996</v>
      </c>
      <c r="J1069" s="10">
        <f>VLOOKUP(C1069,KFT!C:E,3,FALSE)</f>
        <v>19664</v>
      </c>
    </row>
    <row r="1070" spans="1:10" ht="24" x14ac:dyDescent="0.25">
      <c r="A1070" s="6">
        <v>563</v>
      </c>
      <c r="B1070" s="6">
        <v>602650</v>
      </c>
      <c r="C1070" s="9" t="s">
        <v>689</v>
      </c>
      <c r="D1070" s="9"/>
      <c r="E1070" s="10">
        <v>2923.49</v>
      </c>
      <c r="F1070" s="10">
        <f t="shared" si="0"/>
        <v>1733.6295699999998</v>
      </c>
      <c r="G1070" s="10"/>
      <c r="H1070" s="10">
        <f t="shared" si="1"/>
        <v>1733.6295699999998</v>
      </c>
      <c r="I1070" s="10">
        <f t="shared" si="2"/>
        <v>6934.5182799999993</v>
      </c>
      <c r="J1070" s="10">
        <f>VLOOKUP(C1070,KFT!C:E,3,FALSE)</f>
        <v>12360</v>
      </c>
    </row>
    <row r="1071" spans="1:10" x14ac:dyDescent="0.25">
      <c r="A1071" s="6">
        <v>564</v>
      </c>
      <c r="B1071" s="6">
        <v>602660</v>
      </c>
      <c r="C1071" s="9" t="s">
        <v>690</v>
      </c>
      <c r="D1071" s="9"/>
      <c r="E1071" s="10">
        <v>1184.2</v>
      </c>
      <c r="F1071" s="10">
        <f t="shared" si="0"/>
        <v>702.23059999999998</v>
      </c>
      <c r="G1071" s="10"/>
      <c r="H1071" s="10">
        <f t="shared" si="1"/>
        <v>702.23059999999998</v>
      </c>
      <c r="I1071" s="10">
        <f t="shared" si="2"/>
        <v>2808.9223999999999</v>
      </c>
      <c r="J1071" s="10">
        <f>VLOOKUP(C1071,KFT!C:E,3,FALSE)</f>
        <v>3208</v>
      </c>
    </row>
    <row r="1072" spans="1:10" ht="24" x14ac:dyDescent="0.25">
      <c r="A1072" s="6">
        <v>565</v>
      </c>
      <c r="B1072" s="6">
        <v>602670</v>
      </c>
      <c r="C1072" s="9" t="s">
        <v>691</v>
      </c>
      <c r="D1072" s="9"/>
      <c r="E1072" s="10">
        <v>507.51</v>
      </c>
      <c r="F1072" s="10">
        <f t="shared" si="0"/>
        <v>300.95342999999997</v>
      </c>
      <c r="G1072" s="10"/>
      <c r="H1072" s="10">
        <f t="shared" si="1"/>
        <v>300.95342999999997</v>
      </c>
      <c r="I1072" s="10">
        <f t="shared" si="2"/>
        <v>1203.8137199999999</v>
      </c>
      <c r="J1072" s="10" t="e">
        <f>VLOOKUP(C1072,KFT!C:E,3,FALSE)</f>
        <v>#N/A</v>
      </c>
    </row>
    <row r="1073" spans="1:10" x14ac:dyDescent="0.25">
      <c r="A1073" s="6">
        <v>566</v>
      </c>
      <c r="B1073" s="6">
        <v>602680</v>
      </c>
      <c r="C1073" s="9" t="s">
        <v>692</v>
      </c>
      <c r="D1073" s="9"/>
      <c r="E1073" s="10">
        <v>845.86</v>
      </c>
      <c r="F1073" s="10">
        <f t="shared" si="0"/>
        <v>501.59497999999996</v>
      </c>
      <c r="G1073" s="10"/>
      <c r="H1073" s="10">
        <f t="shared" si="1"/>
        <v>501.59497999999996</v>
      </c>
      <c r="I1073" s="10">
        <f t="shared" si="2"/>
        <v>2006.3799199999999</v>
      </c>
      <c r="J1073" s="10" t="e">
        <f>VLOOKUP(C1073,KFT!C:E,3,FALSE)</f>
        <v>#N/A</v>
      </c>
    </row>
    <row r="1074" spans="1:10" x14ac:dyDescent="0.25">
      <c r="A1074" s="6">
        <v>567</v>
      </c>
      <c r="B1074" s="6">
        <v>602690</v>
      </c>
      <c r="C1074" s="9" t="s">
        <v>693</v>
      </c>
      <c r="D1074" s="9"/>
      <c r="E1074" s="10">
        <v>966.4</v>
      </c>
      <c r="F1074" s="10">
        <f t="shared" si="0"/>
        <v>573.0752</v>
      </c>
      <c r="G1074" s="10"/>
      <c r="H1074" s="10">
        <f t="shared" si="1"/>
        <v>573.0752</v>
      </c>
      <c r="I1074" s="10">
        <f t="shared" si="2"/>
        <v>2292.3008</v>
      </c>
      <c r="J1074" s="10" t="e">
        <f>VLOOKUP(C1074,KFT!C:E,3,FALSE)</f>
        <v>#N/A</v>
      </c>
    </row>
    <row r="1075" spans="1:10" x14ac:dyDescent="0.25">
      <c r="A1075" s="6">
        <v>568</v>
      </c>
      <c r="B1075" s="6">
        <v>602700</v>
      </c>
      <c r="C1075" s="9" t="s">
        <v>694</v>
      </c>
      <c r="D1075" s="9"/>
      <c r="E1075" s="10">
        <v>1384.65</v>
      </c>
      <c r="F1075" s="10">
        <f t="shared" si="0"/>
        <v>821.09744999999998</v>
      </c>
      <c r="G1075" s="10"/>
      <c r="H1075" s="10">
        <f t="shared" si="1"/>
        <v>821.09744999999998</v>
      </c>
      <c r="I1075" s="10">
        <f t="shared" si="2"/>
        <v>3284.3897999999999</v>
      </c>
      <c r="J1075" s="10">
        <f>VLOOKUP(C1075,KFT!C:E,3,FALSE)</f>
        <v>3426</v>
      </c>
    </row>
    <row r="1076" spans="1:10" x14ac:dyDescent="0.25">
      <c r="A1076" s="6">
        <v>569</v>
      </c>
      <c r="B1076" s="6">
        <v>602710</v>
      </c>
      <c r="C1076" s="9" t="s">
        <v>695</v>
      </c>
      <c r="D1076" s="9"/>
      <c r="E1076" s="10">
        <v>997.76</v>
      </c>
      <c r="F1076" s="10">
        <f t="shared" si="0"/>
        <v>591.67167999999992</v>
      </c>
      <c r="G1076" s="10"/>
      <c r="H1076" s="10">
        <f t="shared" si="1"/>
        <v>591.67167999999992</v>
      </c>
      <c r="I1076" s="10">
        <f t="shared" si="2"/>
        <v>2366.6867199999997</v>
      </c>
      <c r="J1076" s="10">
        <f>VLOOKUP(C1076,KFT!C:E,3,FALSE)</f>
        <v>2080</v>
      </c>
    </row>
    <row r="1077" spans="1:10" x14ac:dyDescent="0.25">
      <c r="A1077" s="48">
        <v>570</v>
      </c>
      <c r="B1077" s="72" t="s">
        <v>11018</v>
      </c>
      <c r="C1077" s="113" t="s">
        <v>11019</v>
      </c>
      <c r="D1077" s="70"/>
      <c r="E1077" s="8"/>
      <c r="F1077" s="8"/>
      <c r="G1077" s="8"/>
      <c r="H1077" s="8"/>
      <c r="I1077" s="8"/>
      <c r="J1077" s="10">
        <f>VLOOKUP(C1077,KFT!C:E,3,FALSE)</f>
        <v>40</v>
      </c>
    </row>
    <row r="1078" spans="1:10" ht="24" x14ac:dyDescent="0.25">
      <c r="A1078" s="6">
        <v>570</v>
      </c>
      <c r="B1078" s="6">
        <v>602720</v>
      </c>
      <c r="C1078" s="9" t="s">
        <v>696</v>
      </c>
      <c r="D1078" s="9"/>
      <c r="E1078" s="10">
        <v>3449.41</v>
      </c>
      <c r="F1078" s="10">
        <f>E1078*0.593</f>
        <v>2045.5001299999999</v>
      </c>
      <c r="G1078" s="10"/>
      <c r="H1078" s="10">
        <f>((F1078*G1078)/100)+F1078</f>
        <v>2045.5001299999999</v>
      </c>
      <c r="I1078" s="10">
        <f>H1078*4</f>
        <v>8182.0005199999996</v>
      </c>
      <c r="J1078" s="10">
        <f>VLOOKUP(C1078,KFT!C:E,3,FALSE)</f>
        <v>8290</v>
      </c>
    </row>
    <row r="1079" spans="1:10" ht="24" x14ac:dyDescent="0.25">
      <c r="A1079" s="6">
        <v>571</v>
      </c>
      <c r="B1079" s="6">
        <v>602730</v>
      </c>
      <c r="C1079" s="9" t="s">
        <v>697</v>
      </c>
      <c r="D1079" s="9"/>
      <c r="E1079" s="10">
        <v>3763</v>
      </c>
      <c r="F1079" s="10">
        <f>E1079*0.593</f>
        <v>2231.4589999999998</v>
      </c>
      <c r="G1079" s="10"/>
      <c r="H1079" s="10">
        <f>((F1079*G1079)/100)+F1079</f>
        <v>2231.4589999999998</v>
      </c>
      <c r="I1079" s="10">
        <f>H1079*4</f>
        <v>8925.8359999999993</v>
      </c>
      <c r="J1079" s="10">
        <f>VLOOKUP(C1079,KFT!C:E,3,FALSE)</f>
        <v>9044</v>
      </c>
    </row>
    <row r="1080" spans="1:10" x14ac:dyDescent="0.25">
      <c r="A1080" s="48">
        <v>571</v>
      </c>
      <c r="B1080" s="72" t="s">
        <v>11020</v>
      </c>
      <c r="C1080" s="113" t="s">
        <v>11021</v>
      </c>
      <c r="D1080" s="70"/>
      <c r="E1080" s="8"/>
      <c r="F1080" s="8"/>
      <c r="G1080" s="8"/>
      <c r="H1080" s="8"/>
      <c r="I1080" s="8"/>
      <c r="J1080" s="10">
        <f>VLOOKUP(C1080,KFT!C:E,3,FALSE)</f>
        <v>40</v>
      </c>
    </row>
    <row r="1081" spans="1:10" x14ac:dyDescent="0.25">
      <c r="A1081" s="6">
        <v>572</v>
      </c>
      <c r="B1081" s="6">
        <v>602740</v>
      </c>
      <c r="C1081" s="9" t="s">
        <v>698</v>
      </c>
      <c r="D1081" s="9"/>
      <c r="E1081" s="10">
        <v>881.37</v>
      </c>
      <c r="F1081" s="10">
        <f>E1081*0.593</f>
        <v>522.65241000000003</v>
      </c>
      <c r="G1081" s="10"/>
      <c r="H1081" s="10">
        <f>((F1081*G1081)/100)+F1081</f>
        <v>522.65241000000003</v>
      </c>
      <c r="I1081" s="10">
        <f>H1081*4</f>
        <v>2090.6096400000001</v>
      </c>
      <c r="J1081" s="10" t="e">
        <f>VLOOKUP(C1081,KFT!C:E,3,FALSE)</f>
        <v>#N/A</v>
      </c>
    </row>
    <row r="1082" spans="1:10" x14ac:dyDescent="0.25">
      <c r="A1082" s="48">
        <v>572</v>
      </c>
      <c r="B1082" s="72" t="s">
        <v>11022</v>
      </c>
      <c r="C1082" s="113" t="s">
        <v>11023</v>
      </c>
      <c r="D1082" s="70"/>
      <c r="E1082" s="8"/>
      <c r="F1082" s="8"/>
      <c r="G1082" s="8"/>
      <c r="H1082" s="8"/>
      <c r="I1082" s="8"/>
      <c r="J1082" s="10">
        <f>VLOOKUP(C1082,KFT!C:E,3,FALSE)</f>
        <v>40</v>
      </c>
    </row>
    <row r="1083" spans="1:10" ht="24" x14ac:dyDescent="0.25">
      <c r="A1083" s="6">
        <v>573</v>
      </c>
      <c r="B1083" s="6">
        <v>602750</v>
      </c>
      <c r="C1083" s="9" t="s">
        <v>699</v>
      </c>
      <c r="D1083" s="9"/>
      <c r="E1083" s="10">
        <v>3382.7</v>
      </c>
      <c r="F1083" s="10">
        <f>E1083*0.593</f>
        <v>2005.9410999999998</v>
      </c>
      <c r="G1083" s="10"/>
      <c r="H1083" s="10">
        <f>((F1083*G1083)/100)+F1083</f>
        <v>2005.9410999999998</v>
      </c>
      <c r="I1083" s="10">
        <f>H1083*4</f>
        <v>8023.7643999999991</v>
      </c>
      <c r="J1083" s="10" t="e">
        <f>VLOOKUP(C1083,KFT!C:E,3,FALSE)</f>
        <v>#N/A</v>
      </c>
    </row>
    <row r="1084" spans="1:10" x14ac:dyDescent="0.25">
      <c r="A1084" s="48">
        <v>573</v>
      </c>
      <c r="B1084" s="72" t="s">
        <v>11024</v>
      </c>
      <c r="C1084" s="113" t="s">
        <v>11025</v>
      </c>
      <c r="D1084" s="70"/>
      <c r="E1084" s="8"/>
      <c r="F1084" s="8"/>
      <c r="G1084" s="8"/>
      <c r="H1084" s="8"/>
      <c r="I1084" s="8"/>
      <c r="J1084" s="10">
        <f>VLOOKUP(C1084,KFT!C:E,3,FALSE)</f>
        <v>130</v>
      </c>
    </row>
    <row r="1085" spans="1:10" x14ac:dyDescent="0.25">
      <c r="A1085" s="6">
        <v>574</v>
      </c>
      <c r="B1085" s="6">
        <v>602760</v>
      </c>
      <c r="C1085" s="9" t="s">
        <v>700</v>
      </c>
      <c r="D1085" s="9"/>
      <c r="E1085" s="10">
        <v>133.04</v>
      </c>
      <c r="F1085" s="10">
        <f>E1085*0.593</f>
        <v>78.892719999999997</v>
      </c>
      <c r="G1085" s="10"/>
      <c r="H1085" s="10">
        <f>((F1085*G1085)/100)+F1085</f>
        <v>78.892719999999997</v>
      </c>
      <c r="I1085" s="10">
        <f>H1085*4</f>
        <v>315.57087999999999</v>
      </c>
      <c r="J1085" s="10">
        <f>VLOOKUP(C1085,KFT!C:E,3,FALSE)</f>
        <v>146</v>
      </c>
    </row>
    <row r="1086" spans="1:10" x14ac:dyDescent="0.25">
      <c r="A1086" s="6">
        <v>575</v>
      </c>
      <c r="B1086" s="6">
        <v>602770</v>
      </c>
      <c r="C1086" s="9" t="s">
        <v>701</v>
      </c>
      <c r="D1086" s="9"/>
      <c r="E1086" s="10">
        <v>773.12</v>
      </c>
      <c r="F1086" s="10">
        <f>E1086*0.593</f>
        <v>458.46015999999997</v>
      </c>
      <c r="G1086" s="10"/>
      <c r="H1086" s="10">
        <f>((F1086*G1086)/100)+F1086</f>
        <v>458.46015999999997</v>
      </c>
      <c r="I1086" s="10">
        <f>H1086*4</f>
        <v>1833.8406399999999</v>
      </c>
      <c r="J1086" s="10">
        <f>VLOOKUP(C1086,KFT!C:E,3,FALSE)</f>
        <v>2094</v>
      </c>
    </row>
    <row r="1087" spans="1:10" x14ac:dyDescent="0.25">
      <c r="A1087" s="6">
        <v>576</v>
      </c>
      <c r="B1087" s="6">
        <v>602780</v>
      </c>
      <c r="C1087" s="9" t="s">
        <v>702</v>
      </c>
      <c r="D1087" s="9"/>
      <c r="E1087" s="10">
        <v>676.69</v>
      </c>
      <c r="F1087" s="10">
        <f>E1087*0.593</f>
        <v>401.27717000000001</v>
      </c>
      <c r="G1087" s="10"/>
      <c r="H1087" s="10">
        <f>((F1087*G1087)/100)+F1087</f>
        <v>401.27717000000001</v>
      </c>
      <c r="I1087" s="10">
        <f>H1087*4</f>
        <v>1605.10868</v>
      </c>
      <c r="J1087" s="10" t="e">
        <f>VLOOKUP(C1087,KFT!C:E,3,FALSE)</f>
        <v>#N/A</v>
      </c>
    </row>
    <row r="1088" spans="1:10" x14ac:dyDescent="0.25">
      <c r="A1088" s="6">
        <v>577</v>
      </c>
      <c r="B1088" s="6">
        <v>602790</v>
      </c>
      <c r="C1088" s="9" t="s">
        <v>703</v>
      </c>
      <c r="D1088" s="9"/>
      <c r="E1088" s="10">
        <v>773.12</v>
      </c>
      <c r="F1088" s="10">
        <f>E1088*0.593</f>
        <v>458.46015999999997</v>
      </c>
      <c r="G1088" s="10"/>
      <c r="H1088" s="10">
        <f>((F1088*G1088)/100)+F1088</f>
        <v>458.46015999999997</v>
      </c>
      <c r="I1088" s="10">
        <f>H1088*4</f>
        <v>1833.8406399999999</v>
      </c>
      <c r="J1088" s="10">
        <f>VLOOKUP(C1088,KFT!C:E,3,FALSE)</f>
        <v>2094</v>
      </c>
    </row>
    <row r="1089" spans="1:10" x14ac:dyDescent="0.25">
      <c r="A1089" s="6">
        <v>578</v>
      </c>
      <c r="B1089" s="6">
        <v>602800</v>
      </c>
      <c r="C1089" s="9" t="s">
        <v>704</v>
      </c>
      <c r="D1089" s="9"/>
      <c r="E1089" s="10">
        <v>771.42</v>
      </c>
      <c r="F1089" s="10">
        <f>E1089*0.593</f>
        <v>457.45205999999996</v>
      </c>
      <c r="G1089" s="10"/>
      <c r="H1089" s="10">
        <f>((F1089*G1089)/100)+F1089</f>
        <v>457.45205999999996</v>
      </c>
      <c r="I1089" s="10">
        <f>H1089*4</f>
        <v>1829.8082399999998</v>
      </c>
      <c r="J1089" s="10">
        <f>VLOOKUP(C1089,KFT!C:E,3,FALSE)</f>
        <v>1834</v>
      </c>
    </row>
    <row r="1090" spans="1:10" ht="60" x14ac:dyDescent="0.25">
      <c r="A1090" s="48">
        <v>578</v>
      </c>
      <c r="B1090" s="72" t="s">
        <v>11030</v>
      </c>
      <c r="C1090" s="113" t="s">
        <v>11031</v>
      </c>
      <c r="D1090" s="70" t="s">
        <v>11032</v>
      </c>
      <c r="E1090" s="8"/>
      <c r="F1090" s="8"/>
      <c r="G1090" s="8"/>
      <c r="H1090" s="8"/>
      <c r="I1090" s="8"/>
      <c r="J1090" s="10" t="e">
        <f>VLOOKUP(C1090,KFT!C:E,3,FALSE)</f>
        <v>#N/A</v>
      </c>
    </row>
    <row r="1091" spans="1:10" x14ac:dyDescent="0.25">
      <c r="A1091" s="6">
        <v>579</v>
      </c>
      <c r="B1091" s="6">
        <v>602810</v>
      </c>
      <c r="C1091" s="9" t="s">
        <v>705</v>
      </c>
      <c r="D1091" s="9"/>
      <c r="E1091" s="10">
        <v>1873.03</v>
      </c>
      <c r="F1091" s="10">
        <f>E1091*0.593</f>
        <v>1110.70679</v>
      </c>
      <c r="G1091" s="10"/>
      <c r="H1091" s="10">
        <f>((F1091*G1091)/100)+F1091</f>
        <v>1110.70679</v>
      </c>
      <c r="I1091" s="10">
        <f>H1091*4</f>
        <v>4442.8271599999998</v>
      </c>
      <c r="J1091" s="10">
        <f>VLOOKUP(C1091,KFT!C:E,3,FALSE)</f>
        <v>7920</v>
      </c>
    </row>
    <row r="1092" spans="1:10" x14ac:dyDescent="0.25">
      <c r="A1092" s="6">
        <v>580</v>
      </c>
      <c r="B1092" s="6">
        <v>602820</v>
      </c>
      <c r="C1092" s="9" t="s">
        <v>706</v>
      </c>
      <c r="D1092" s="9"/>
      <c r="E1092" s="10">
        <v>966.65</v>
      </c>
      <c r="F1092" s="10">
        <f>E1092*0.593</f>
        <v>573.22344999999996</v>
      </c>
      <c r="G1092" s="10"/>
      <c r="H1092" s="10">
        <f>((F1092*G1092)/100)+F1092</f>
        <v>573.22344999999996</v>
      </c>
      <c r="I1092" s="10">
        <f>H1092*4</f>
        <v>2292.8937999999998</v>
      </c>
      <c r="J1092" s="10">
        <f>VLOOKUP(C1092,KFT!C:E,3,FALSE)</f>
        <v>4088</v>
      </c>
    </row>
    <row r="1093" spans="1:10" x14ac:dyDescent="0.25">
      <c r="A1093" s="6">
        <v>581</v>
      </c>
      <c r="B1093" s="6">
        <v>602830</v>
      </c>
      <c r="C1093" s="9" t="s">
        <v>707</v>
      </c>
      <c r="D1093" s="9"/>
      <c r="E1093" s="10">
        <v>290.02999999999997</v>
      </c>
      <c r="F1093" s="10">
        <f>E1093*0.593</f>
        <v>171.98778999999999</v>
      </c>
      <c r="G1093" s="10"/>
      <c r="H1093" s="10">
        <f>((F1093*G1093)/100)+F1093</f>
        <v>171.98778999999999</v>
      </c>
      <c r="I1093" s="10">
        <f>H1093*4</f>
        <v>687.95115999999996</v>
      </c>
      <c r="J1093" s="10" t="e">
        <f>VLOOKUP(C1093,KFT!C:E,3,FALSE)</f>
        <v>#N/A</v>
      </c>
    </row>
    <row r="1094" spans="1:10" ht="24" x14ac:dyDescent="0.25">
      <c r="A1094" s="48">
        <v>582</v>
      </c>
      <c r="B1094" s="72" t="s">
        <v>11036</v>
      </c>
      <c r="C1094" s="113" t="s">
        <v>11037</v>
      </c>
      <c r="D1094" s="70"/>
      <c r="E1094" s="8"/>
      <c r="F1094" s="8"/>
      <c r="G1094" s="8"/>
      <c r="H1094" s="8"/>
      <c r="I1094" s="8"/>
      <c r="J1094" s="10">
        <f>VLOOKUP(C1094,KFT!C:E,3,FALSE)</f>
        <v>218</v>
      </c>
    </row>
    <row r="1095" spans="1:10" x14ac:dyDescent="0.25">
      <c r="A1095" s="6">
        <v>582</v>
      </c>
      <c r="B1095" s="6">
        <v>602840</v>
      </c>
      <c r="C1095" s="9" t="s">
        <v>708</v>
      </c>
      <c r="D1095" s="9"/>
      <c r="E1095" s="10">
        <v>661.12</v>
      </c>
      <c r="F1095" s="10">
        <f>E1095*0.593</f>
        <v>392.04415999999998</v>
      </c>
      <c r="G1095" s="10"/>
      <c r="H1095" s="10">
        <f>((F1095*G1095)/100)+F1095</f>
        <v>392.04415999999998</v>
      </c>
      <c r="I1095" s="10">
        <f>H1095*4</f>
        <v>1568.1766399999999</v>
      </c>
      <c r="J1095" s="10" t="e">
        <f>VLOOKUP(C1095,KFT!C:E,3,FALSE)</f>
        <v>#N/A</v>
      </c>
    </row>
    <row r="1096" spans="1:10" ht="24" x14ac:dyDescent="0.25">
      <c r="A1096" s="48">
        <v>583</v>
      </c>
      <c r="B1096" s="72" t="s">
        <v>11038</v>
      </c>
      <c r="C1096" s="113" t="s">
        <v>11039</v>
      </c>
      <c r="D1096" s="70"/>
      <c r="E1096" s="8"/>
      <c r="F1096" s="8"/>
      <c r="G1096" s="8"/>
      <c r="H1096" s="8"/>
      <c r="I1096" s="8"/>
      <c r="J1096" s="10">
        <f>VLOOKUP(C1096,KFT!C:E,3,FALSE)</f>
        <v>72</v>
      </c>
    </row>
    <row r="1097" spans="1:10" x14ac:dyDescent="0.25">
      <c r="A1097" s="6">
        <v>583</v>
      </c>
      <c r="B1097" s="6">
        <v>602850</v>
      </c>
      <c r="C1097" s="9" t="s">
        <v>709</v>
      </c>
      <c r="D1097" s="9"/>
      <c r="E1097" s="10">
        <v>434.93</v>
      </c>
      <c r="F1097" s="10">
        <f t="shared" ref="F1097:F1103" si="3">E1097*0.593</f>
        <v>257.91348999999997</v>
      </c>
      <c r="G1097" s="10"/>
      <c r="H1097" s="10">
        <f t="shared" ref="H1097:H1103" si="4">((F1097*G1097)/100)+F1097</f>
        <v>257.91348999999997</v>
      </c>
      <c r="I1097" s="10">
        <f t="shared" ref="I1097:I1103" si="5">H1097*4</f>
        <v>1031.6539599999999</v>
      </c>
      <c r="J1097" s="10">
        <f>VLOOKUP(C1097,KFT!C:E,3,FALSE)</f>
        <v>1070</v>
      </c>
    </row>
    <row r="1098" spans="1:10" ht="24" x14ac:dyDescent="0.25">
      <c r="A1098" s="6">
        <v>584</v>
      </c>
      <c r="B1098" s="6">
        <v>602860</v>
      </c>
      <c r="C1098" s="9" t="s">
        <v>4059</v>
      </c>
      <c r="D1098" s="9"/>
      <c r="E1098" s="10">
        <v>5339.79</v>
      </c>
      <c r="F1098" s="10">
        <f t="shared" si="3"/>
        <v>3166.4954699999998</v>
      </c>
      <c r="G1098" s="10"/>
      <c r="H1098" s="10">
        <f t="shared" si="4"/>
        <v>3166.4954699999998</v>
      </c>
      <c r="I1098" s="10">
        <f t="shared" si="5"/>
        <v>12665.981879999999</v>
      </c>
      <c r="J1098" s="10" t="e">
        <f>VLOOKUP(C1098,KFT!C:E,3,FALSE)</f>
        <v>#N/A</v>
      </c>
    </row>
    <row r="1099" spans="1:10" x14ac:dyDescent="0.25">
      <c r="A1099" s="6">
        <v>585</v>
      </c>
      <c r="B1099" s="6">
        <v>602870</v>
      </c>
      <c r="C1099" s="9" t="s">
        <v>710</v>
      </c>
      <c r="D1099" s="9"/>
      <c r="E1099" s="10">
        <v>3213.37</v>
      </c>
      <c r="F1099" s="10">
        <f t="shared" si="3"/>
        <v>1905.5284099999999</v>
      </c>
      <c r="G1099" s="10"/>
      <c r="H1099" s="10">
        <f t="shared" si="4"/>
        <v>1905.5284099999999</v>
      </c>
      <c r="I1099" s="10">
        <f t="shared" si="5"/>
        <v>7622.1136399999996</v>
      </c>
      <c r="J1099" s="10">
        <f>VLOOKUP(C1099,KFT!C:E,3,FALSE)</f>
        <v>11972</v>
      </c>
    </row>
    <row r="1100" spans="1:10" x14ac:dyDescent="0.25">
      <c r="A1100" s="6">
        <v>586</v>
      </c>
      <c r="B1100" s="6">
        <v>602880</v>
      </c>
      <c r="C1100" s="9" t="s">
        <v>711</v>
      </c>
      <c r="D1100" s="9"/>
      <c r="E1100" s="10">
        <v>434.93</v>
      </c>
      <c r="F1100" s="10">
        <f t="shared" si="3"/>
        <v>257.91348999999997</v>
      </c>
      <c r="G1100" s="10"/>
      <c r="H1100" s="10">
        <f t="shared" si="4"/>
        <v>257.91348999999997</v>
      </c>
      <c r="I1100" s="10">
        <f t="shared" si="5"/>
        <v>1031.6539599999999</v>
      </c>
      <c r="J1100" s="10">
        <f>VLOOKUP(C1100,KFT!C:E,3,FALSE)</f>
        <v>1178</v>
      </c>
    </row>
    <row r="1101" spans="1:10" x14ac:dyDescent="0.25">
      <c r="A1101" s="6">
        <v>587</v>
      </c>
      <c r="B1101" s="6">
        <v>602890</v>
      </c>
      <c r="C1101" s="9" t="s">
        <v>712</v>
      </c>
      <c r="D1101" s="9"/>
      <c r="E1101" s="10">
        <v>579.83000000000004</v>
      </c>
      <c r="F1101" s="10">
        <f t="shared" si="3"/>
        <v>343.83919000000003</v>
      </c>
      <c r="G1101" s="10"/>
      <c r="H1101" s="10">
        <f t="shared" si="4"/>
        <v>343.83919000000003</v>
      </c>
      <c r="I1101" s="10">
        <f t="shared" si="5"/>
        <v>1375.3567600000001</v>
      </c>
      <c r="J1101" s="10">
        <f>VLOOKUP(C1101,KFT!C:E,3,FALSE)</f>
        <v>1572</v>
      </c>
    </row>
    <row r="1102" spans="1:10" x14ac:dyDescent="0.25">
      <c r="A1102" s="6">
        <v>588</v>
      </c>
      <c r="B1102" s="6">
        <v>602900</v>
      </c>
      <c r="C1102" s="9" t="s">
        <v>713</v>
      </c>
      <c r="D1102" s="9"/>
      <c r="E1102" s="10">
        <v>521.92999999999995</v>
      </c>
      <c r="F1102" s="10">
        <f t="shared" si="3"/>
        <v>309.50448999999998</v>
      </c>
      <c r="G1102" s="10"/>
      <c r="H1102" s="10">
        <f t="shared" si="4"/>
        <v>309.50448999999998</v>
      </c>
      <c r="I1102" s="10">
        <f t="shared" si="5"/>
        <v>1238.0179599999999</v>
      </c>
      <c r="J1102" s="10">
        <f>VLOOKUP(C1102,KFT!C:E,3,FALSE)</f>
        <v>1744</v>
      </c>
    </row>
    <row r="1103" spans="1:10" x14ac:dyDescent="0.25">
      <c r="A1103" s="6">
        <v>589</v>
      </c>
      <c r="B1103" s="6">
        <v>602910</v>
      </c>
      <c r="C1103" s="9" t="s">
        <v>714</v>
      </c>
      <c r="D1103" s="9"/>
      <c r="E1103" s="10">
        <v>1353.05</v>
      </c>
      <c r="F1103" s="10">
        <f t="shared" si="3"/>
        <v>802.3586499999999</v>
      </c>
      <c r="G1103" s="10"/>
      <c r="H1103" s="10">
        <f t="shared" si="4"/>
        <v>802.3586499999999</v>
      </c>
      <c r="I1103" s="10">
        <f t="shared" si="5"/>
        <v>3209.4345999999996</v>
      </c>
      <c r="J1103" s="10">
        <f>VLOOKUP(C1103,KFT!C:E,3,FALSE)</f>
        <v>5722</v>
      </c>
    </row>
    <row r="1104" spans="1:10" ht="36" x14ac:dyDescent="0.25">
      <c r="A1104" s="48">
        <v>590</v>
      </c>
      <c r="B1104" s="72" t="s">
        <v>11046</v>
      </c>
      <c r="C1104" s="113" t="s">
        <v>11047</v>
      </c>
      <c r="D1104" s="70" t="s">
        <v>11048</v>
      </c>
      <c r="E1104" s="8"/>
      <c r="F1104" s="8"/>
      <c r="G1104" s="8"/>
      <c r="H1104" s="8"/>
      <c r="I1104" s="8"/>
      <c r="J1104" s="10" t="e">
        <f>VLOOKUP(C1104,KFT!C:E,3,FALSE)</f>
        <v>#N/A</v>
      </c>
    </row>
    <row r="1105" spans="1:10" x14ac:dyDescent="0.25">
      <c r="A1105" s="6">
        <v>590</v>
      </c>
      <c r="B1105" s="6">
        <v>602920</v>
      </c>
      <c r="C1105" s="9" t="s">
        <v>715</v>
      </c>
      <c r="D1105" s="9"/>
      <c r="E1105" s="10">
        <v>1449.81</v>
      </c>
      <c r="F1105" s="10">
        <f t="shared" ref="F1105:F1112" si="6">E1105*0.593</f>
        <v>859.73732999999993</v>
      </c>
      <c r="G1105" s="10"/>
      <c r="H1105" s="10">
        <f t="shared" ref="H1105:H1112" si="7">((F1105*G1105)/100)+F1105</f>
        <v>859.73732999999993</v>
      </c>
      <c r="I1105" s="10">
        <f t="shared" ref="I1105:I1112" si="8">H1105*4</f>
        <v>3438.9493199999997</v>
      </c>
      <c r="J1105" s="10">
        <f>VLOOKUP(C1105,KFT!C:E,3,FALSE)</f>
        <v>6130</v>
      </c>
    </row>
    <row r="1106" spans="1:10" ht="24" x14ac:dyDescent="0.25">
      <c r="A1106" s="6">
        <v>591</v>
      </c>
      <c r="B1106" s="6">
        <v>602930</v>
      </c>
      <c r="C1106" s="9" t="s">
        <v>716</v>
      </c>
      <c r="D1106" s="9"/>
      <c r="E1106" s="10">
        <v>3624.12</v>
      </c>
      <c r="F1106" s="10">
        <f t="shared" si="6"/>
        <v>2149.1031599999997</v>
      </c>
      <c r="G1106" s="10"/>
      <c r="H1106" s="10">
        <f t="shared" si="7"/>
        <v>2149.1031599999997</v>
      </c>
      <c r="I1106" s="10">
        <f t="shared" si="8"/>
        <v>8596.4126399999986</v>
      </c>
      <c r="J1106" s="10">
        <f>VLOOKUP(C1106,KFT!C:E,3,FALSE)</f>
        <v>13504</v>
      </c>
    </row>
    <row r="1107" spans="1:10" x14ac:dyDescent="0.25">
      <c r="A1107" s="6">
        <v>592</v>
      </c>
      <c r="B1107" s="6">
        <v>602940</v>
      </c>
      <c r="C1107" s="9" t="s">
        <v>717</v>
      </c>
      <c r="D1107" s="9"/>
      <c r="E1107" s="10">
        <v>966.4</v>
      </c>
      <c r="F1107" s="10">
        <f t="shared" si="6"/>
        <v>573.0752</v>
      </c>
      <c r="G1107" s="10"/>
      <c r="H1107" s="10">
        <f t="shared" si="7"/>
        <v>573.0752</v>
      </c>
      <c r="I1107" s="10">
        <f t="shared" si="8"/>
        <v>2292.3008</v>
      </c>
      <c r="J1107" s="10">
        <f>VLOOKUP(C1107,KFT!C:E,3,FALSE)</f>
        <v>2618</v>
      </c>
    </row>
    <row r="1108" spans="1:10" x14ac:dyDescent="0.25">
      <c r="A1108" s="6">
        <v>593</v>
      </c>
      <c r="B1108" s="6">
        <v>602950</v>
      </c>
      <c r="C1108" s="9" t="s">
        <v>718</v>
      </c>
      <c r="D1108" s="9"/>
      <c r="E1108" s="10">
        <v>661.12</v>
      </c>
      <c r="F1108" s="10">
        <f t="shared" si="6"/>
        <v>392.04415999999998</v>
      </c>
      <c r="G1108" s="10"/>
      <c r="H1108" s="10">
        <f t="shared" si="7"/>
        <v>392.04415999999998</v>
      </c>
      <c r="I1108" s="10">
        <f t="shared" si="8"/>
        <v>1568.1766399999999</v>
      </c>
      <c r="J1108" s="10">
        <f>VLOOKUP(C1108,KFT!C:E,3,FALSE)</f>
        <v>1792</v>
      </c>
    </row>
    <row r="1109" spans="1:10" x14ac:dyDescent="0.25">
      <c r="A1109" s="6">
        <v>594</v>
      </c>
      <c r="B1109" s="6">
        <v>602960</v>
      </c>
      <c r="C1109" s="9" t="s">
        <v>719</v>
      </c>
      <c r="D1109" s="9"/>
      <c r="E1109" s="10">
        <v>771.42</v>
      </c>
      <c r="F1109" s="10">
        <f t="shared" si="6"/>
        <v>457.45205999999996</v>
      </c>
      <c r="G1109" s="10"/>
      <c r="H1109" s="10">
        <f t="shared" si="7"/>
        <v>457.45205999999996</v>
      </c>
      <c r="I1109" s="10">
        <f t="shared" si="8"/>
        <v>1829.8082399999998</v>
      </c>
      <c r="J1109" s="10" t="e">
        <f>VLOOKUP(C1109,KFT!C:E,3,FALSE)</f>
        <v>#N/A</v>
      </c>
    </row>
    <row r="1110" spans="1:10" x14ac:dyDescent="0.25">
      <c r="A1110" s="6">
        <v>595</v>
      </c>
      <c r="B1110" s="6">
        <v>602970</v>
      </c>
      <c r="C1110" s="9" t="s">
        <v>720</v>
      </c>
      <c r="D1110" s="9"/>
      <c r="E1110" s="10">
        <v>676.69</v>
      </c>
      <c r="F1110" s="10">
        <f t="shared" si="6"/>
        <v>401.27717000000001</v>
      </c>
      <c r="G1110" s="10"/>
      <c r="H1110" s="10">
        <f t="shared" si="7"/>
        <v>401.27717000000001</v>
      </c>
      <c r="I1110" s="10">
        <f t="shared" si="8"/>
        <v>1605.10868</v>
      </c>
      <c r="J1110" s="10">
        <f>VLOOKUP(C1110,KFT!C:E,3,FALSE)</f>
        <v>1834</v>
      </c>
    </row>
    <row r="1111" spans="1:10" ht="24" x14ac:dyDescent="0.25">
      <c r="A1111" s="6">
        <v>596</v>
      </c>
      <c r="B1111" s="6">
        <v>602980</v>
      </c>
      <c r="C1111" s="9" t="s">
        <v>721</v>
      </c>
      <c r="D1111" s="9"/>
      <c r="E1111" s="10">
        <v>386.72</v>
      </c>
      <c r="F1111" s="10">
        <f t="shared" si="6"/>
        <v>229.32496</v>
      </c>
      <c r="G1111" s="10"/>
      <c r="H1111" s="10">
        <f t="shared" si="7"/>
        <v>229.32496</v>
      </c>
      <c r="I1111" s="10">
        <f t="shared" si="8"/>
        <v>917.29984000000002</v>
      </c>
      <c r="J1111" s="10">
        <f>VLOOKUP(C1111,KFT!C:E,3,FALSE)</f>
        <v>1292</v>
      </c>
    </row>
    <row r="1112" spans="1:10" x14ac:dyDescent="0.25">
      <c r="A1112" s="6">
        <v>597</v>
      </c>
      <c r="B1112" s="6">
        <v>602990</v>
      </c>
      <c r="C1112" s="9" t="s">
        <v>722</v>
      </c>
      <c r="D1112" s="9"/>
      <c r="E1112" s="10">
        <v>133.04</v>
      </c>
      <c r="F1112" s="10">
        <f t="shared" si="6"/>
        <v>78.892719999999997</v>
      </c>
      <c r="G1112" s="10"/>
      <c r="H1112" s="10">
        <f t="shared" si="7"/>
        <v>78.892719999999997</v>
      </c>
      <c r="I1112" s="10">
        <f t="shared" si="8"/>
        <v>315.57087999999999</v>
      </c>
      <c r="J1112" s="10">
        <f>VLOOKUP(C1112,KFT!C:E,3,FALSE)</f>
        <v>146</v>
      </c>
    </row>
    <row r="1113" spans="1:10" x14ac:dyDescent="0.25">
      <c r="A1113" s="48">
        <v>598</v>
      </c>
      <c r="B1113" s="72" t="s">
        <v>11056</v>
      </c>
      <c r="C1113" s="113" t="s">
        <v>11057</v>
      </c>
      <c r="D1113" s="70"/>
      <c r="E1113" s="8"/>
      <c r="F1113" s="8"/>
      <c r="G1113" s="8"/>
      <c r="H1113" s="8"/>
      <c r="I1113" s="8"/>
      <c r="J1113" s="10" t="e">
        <f>VLOOKUP(C1113,KFT!C:E,3,FALSE)</f>
        <v>#N/A</v>
      </c>
    </row>
    <row r="1114" spans="1:10" x14ac:dyDescent="0.25">
      <c r="A1114" s="6">
        <v>598</v>
      </c>
      <c r="B1114" s="6">
        <v>603000</v>
      </c>
      <c r="C1114" s="9" t="s">
        <v>723</v>
      </c>
      <c r="D1114" s="9"/>
      <c r="E1114" s="10">
        <v>661.12</v>
      </c>
      <c r="F1114" s="10">
        <f>E1114*0.593</f>
        <v>392.04415999999998</v>
      </c>
      <c r="G1114" s="10"/>
      <c r="H1114" s="10">
        <f>((F1114*G1114)/100)+F1114</f>
        <v>392.04415999999998</v>
      </c>
      <c r="I1114" s="10">
        <f>H1114*4</f>
        <v>1568.1766399999999</v>
      </c>
      <c r="J1114" s="10">
        <f>VLOOKUP(C1114,KFT!C:E,3,FALSE)</f>
        <v>1792</v>
      </c>
    </row>
    <row r="1115" spans="1:10" x14ac:dyDescent="0.25">
      <c r="A1115" s="48">
        <v>599</v>
      </c>
      <c r="B1115" s="72" t="s">
        <v>11058</v>
      </c>
      <c r="C1115" s="113" t="s">
        <v>11059</v>
      </c>
      <c r="D1115" s="70"/>
      <c r="E1115" s="8"/>
      <c r="F1115" s="8"/>
      <c r="G1115" s="8"/>
      <c r="H1115" s="8"/>
      <c r="I1115" s="8"/>
      <c r="J1115" s="10" t="e">
        <f>VLOOKUP(C1115,KFT!C:E,3,FALSE)</f>
        <v>#N/A</v>
      </c>
    </row>
    <row r="1116" spans="1:10" x14ac:dyDescent="0.25">
      <c r="A1116" s="6">
        <v>599</v>
      </c>
      <c r="B1116" s="6">
        <v>603010</v>
      </c>
      <c r="C1116" s="9" t="s">
        <v>724</v>
      </c>
      <c r="D1116" s="9"/>
      <c r="E1116" s="10">
        <v>966.4</v>
      </c>
      <c r="F1116" s="10">
        <f>E1116*0.593</f>
        <v>573.0752</v>
      </c>
      <c r="G1116" s="10"/>
      <c r="H1116" s="10">
        <f>((F1116*G1116)/100)+F1116</f>
        <v>573.0752</v>
      </c>
      <c r="I1116" s="10">
        <f>H1116*4</f>
        <v>2292.3008</v>
      </c>
      <c r="J1116" s="10" t="e">
        <f>VLOOKUP(C1116,KFT!C:E,3,FALSE)</f>
        <v>#N/A</v>
      </c>
    </row>
    <row r="1117" spans="1:10" x14ac:dyDescent="0.25">
      <c r="A1117" s="6">
        <v>600</v>
      </c>
      <c r="B1117" s="6">
        <v>603020</v>
      </c>
      <c r="C1117" s="9" t="s">
        <v>725</v>
      </c>
      <c r="D1117" s="9"/>
      <c r="E1117" s="10">
        <v>661.12</v>
      </c>
      <c r="F1117" s="10">
        <f>E1117*0.593</f>
        <v>392.04415999999998</v>
      </c>
      <c r="G1117" s="10"/>
      <c r="H1117" s="10">
        <f>((F1117*G1117)/100)+F1117</f>
        <v>392.04415999999998</v>
      </c>
      <c r="I1117" s="10">
        <f>H1117*4</f>
        <v>1568.1766399999999</v>
      </c>
      <c r="J1117" s="10">
        <f>VLOOKUP(C1117,KFT!C:E,3,FALSE)</f>
        <v>1792</v>
      </c>
    </row>
    <row r="1118" spans="1:10" x14ac:dyDescent="0.25">
      <c r="A1118" s="48">
        <v>601</v>
      </c>
      <c r="B1118" s="72" t="s">
        <v>11061</v>
      </c>
      <c r="C1118" s="113" t="s">
        <v>11062</v>
      </c>
      <c r="D1118" s="70"/>
      <c r="E1118" s="8"/>
      <c r="F1118" s="8"/>
      <c r="G1118" s="8"/>
      <c r="H1118" s="8"/>
      <c r="I1118" s="8"/>
      <c r="J1118" s="10">
        <f>VLOOKUP(C1118,KFT!C:E,3,FALSE)</f>
        <v>22</v>
      </c>
    </row>
    <row r="1119" spans="1:10" x14ac:dyDescent="0.25">
      <c r="A1119" s="6">
        <v>601</v>
      </c>
      <c r="B1119" s="6">
        <v>603030</v>
      </c>
      <c r="C1119" s="9" t="s">
        <v>726</v>
      </c>
      <c r="D1119" s="9"/>
      <c r="E1119" s="10">
        <v>386.72</v>
      </c>
      <c r="F1119" s="10">
        <f t="shared" ref="F1119:F1154" si="9">E1119*0.593</f>
        <v>229.32496</v>
      </c>
      <c r="G1119" s="10"/>
      <c r="H1119" s="10">
        <f t="shared" ref="H1119:H1154" si="10">((F1119*G1119)/100)+F1119</f>
        <v>229.32496</v>
      </c>
      <c r="I1119" s="10">
        <f t="shared" ref="I1119:I1154" si="11">H1119*4</f>
        <v>917.29984000000002</v>
      </c>
      <c r="J1119" s="10">
        <f>VLOOKUP(C1119,KFT!C:E,3,FALSE)</f>
        <v>1292</v>
      </c>
    </row>
    <row r="1120" spans="1:10" x14ac:dyDescent="0.25">
      <c r="A1120" s="6">
        <v>602</v>
      </c>
      <c r="B1120" s="6">
        <v>603040</v>
      </c>
      <c r="C1120" s="9" t="s">
        <v>727</v>
      </c>
      <c r="D1120" s="9"/>
      <c r="E1120" s="10">
        <v>3865.62</v>
      </c>
      <c r="F1120" s="10">
        <f t="shared" si="9"/>
        <v>2292.3126600000001</v>
      </c>
      <c r="G1120" s="10"/>
      <c r="H1120" s="10">
        <f t="shared" si="10"/>
        <v>2292.3126600000001</v>
      </c>
      <c r="I1120" s="10">
        <f t="shared" si="11"/>
        <v>9169.2506400000002</v>
      </c>
      <c r="J1120" s="10" t="e">
        <f>VLOOKUP(C1120,KFT!C:E,3,FALSE)</f>
        <v>#N/A</v>
      </c>
    </row>
    <row r="1121" spans="1:10" x14ac:dyDescent="0.25">
      <c r="A1121" s="6">
        <v>603</v>
      </c>
      <c r="B1121" s="6">
        <v>603050</v>
      </c>
      <c r="C1121" s="9" t="s">
        <v>728</v>
      </c>
      <c r="D1121" s="9"/>
      <c r="E1121" s="10">
        <v>2899.62</v>
      </c>
      <c r="F1121" s="10">
        <f t="shared" si="9"/>
        <v>1719.4746599999999</v>
      </c>
      <c r="G1121" s="10"/>
      <c r="H1121" s="10">
        <f t="shared" si="10"/>
        <v>1719.4746599999999</v>
      </c>
      <c r="I1121" s="10">
        <f t="shared" si="11"/>
        <v>6877.8986399999994</v>
      </c>
      <c r="J1121" s="10">
        <f>VLOOKUP(C1121,KFT!C:E,3,FALSE)</f>
        <v>12260</v>
      </c>
    </row>
    <row r="1122" spans="1:10" x14ac:dyDescent="0.25">
      <c r="A1122" s="6">
        <v>604</v>
      </c>
      <c r="B1122" s="6">
        <v>603060</v>
      </c>
      <c r="C1122" s="9" t="s">
        <v>729</v>
      </c>
      <c r="D1122" s="9"/>
      <c r="E1122" s="10">
        <v>925.56</v>
      </c>
      <c r="F1122" s="10">
        <f t="shared" si="9"/>
        <v>548.85708</v>
      </c>
      <c r="G1122" s="10"/>
      <c r="H1122" s="10">
        <f t="shared" si="10"/>
        <v>548.85708</v>
      </c>
      <c r="I1122" s="10">
        <f t="shared" si="11"/>
        <v>2195.42832</v>
      </c>
      <c r="J1122" s="10">
        <f>VLOOKUP(C1122,KFT!C:E,3,FALSE)</f>
        <v>2508</v>
      </c>
    </row>
    <row r="1123" spans="1:10" ht="24" x14ac:dyDescent="0.25">
      <c r="A1123" s="6">
        <v>605</v>
      </c>
      <c r="B1123" s="6">
        <v>603070</v>
      </c>
      <c r="C1123" s="9" t="s">
        <v>730</v>
      </c>
      <c r="D1123" s="9"/>
      <c r="E1123" s="10">
        <v>1618.82</v>
      </c>
      <c r="F1123" s="10">
        <f t="shared" si="9"/>
        <v>959.96025999999995</v>
      </c>
      <c r="G1123" s="10"/>
      <c r="H1123" s="10">
        <f t="shared" si="10"/>
        <v>959.96025999999995</v>
      </c>
      <c r="I1123" s="10">
        <f t="shared" si="11"/>
        <v>3839.8410399999998</v>
      </c>
      <c r="J1123" s="10">
        <f>VLOOKUP(C1123,KFT!C:E,3,FALSE)</f>
        <v>6846</v>
      </c>
    </row>
    <row r="1124" spans="1:10" x14ac:dyDescent="0.25">
      <c r="A1124" s="6">
        <v>606</v>
      </c>
      <c r="B1124" s="6">
        <v>603080</v>
      </c>
      <c r="C1124" s="9" t="s">
        <v>731</v>
      </c>
      <c r="D1124" s="9"/>
      <c r="E1124" s="10">
        <v>881.37</v>
      </c>
      <c r="F1124" s="10">
        <f t="shared" si="9"/>
        <v>522.65241000000003</v>
      </c>
      <c r="G1124" s="10"/>
      <c r="H1124" s="10">
        <f t="shared" si="10"/>
        <v>522.65241000000003</v>
      </c>
      <c r="I1124" s="10">
        <f t="shared" si="11"/>
        <v>2090.6096400000001</v>
      </c>
      <c r="J1124" s="10">
        <f>VLOOKUP(C1124,KFT!C:E,3,FALSE)</f>
        <v>1896</v>
      </c>
    </row>
    <row r="1125" spans="1:10" x14ac:dyDescent="0.25">
      <c r="A1125" s="6">
        <v>607</v>
      </c>
      <c r="B1125" s="6">
        <v>603090</v>
      </c>
      <c r="C1125" s="9" t="s">
        <v>732</v>
      </c>
      <c r="D1125" s="9"/>
      <c r="E1125" s="10">
        <v>881.37</v>
      </c>
      <c r="F1125" s="10">
        <f t="shared" si="9"/>
        <v>522.65241000000003</v>
      </c>
      <c r="G1125" s="10"/>
      <c r="H1125" s="10">
        <f t="shared" si="10"/>
        <v>522.65241000000003</v>
      </c>
      <c r="I1125" s="10">
        <f t="shared" si="11"/>
        <v>2090.6096400000001</v>
      </c>
      <c r="J1125" s="10">
        <f>VLOOKUP(C1125,KFT!C:E,3,FALSE)</f>
        <v>1896</v>
      </c>
    </row>
    <row r="1126" spans="1:10" x14ac:dyDescent="0.25">
      <c r="A1126" s="6">
        <v>608</v>
      </c>
      <c r="B1126" s="6">
        <v>603100</v>
      </c>
      <c r="C1126" s="9" t="s">
        <v>733</v>
      </c>
      <c r="D1126" s="9"/>
      <c r="E1126" s="10">
        <v>936.69</v>
      </c>
      <c r="F1126" s="10">
        <f t="shared" si="9"/>
        <v>555.45717000000002</v>
      </c>
      <c r="G1126" s="10"/>
      <c r="H1126" s="10">
        <f t="shared" si="10"/>
        <v>555.45717000000002</v>
      </c>
      <c r="I1126" s="10">
        <f t="shared" si="11"/>
        <v>2221.8286800000001</v>
      </c>
      <c r="J1126" s="10">
        <f>VLOOKUP(C1126,KFT!C:E,3,FALSE)</f>
        <v>2418</v>
      </c>
    </row>
    <row r="1127" spans="1:10" x14ac:dyDescent="0.25">
      <c r="A1127" s="6">
        <v>609</v>
      </c>
      <c r="B1127" s="6">
        <v>603110</v>
      </c>
      <c r="C1127" s="9" t="s">
        <v>734</v>
      </c>
      <c r="D1127" s="9"/>
      <c r="E1127" s="10">
        <v>881.37</v>
      </c>
      <c r="F1127" s="10">
        <f t="shared" si="9"/>
        <v>522.65241000000003</v>
      </c>
      <c r="G1127" s="10"/>
      <c r="H1127" s="10">
        <f t="shared" si="10"/>
        <v>522.65241000000003</v>
      </c>
      <c r="I1127" s="10">
        <f t="shared" si="11"/>
        <v>2090.6096400000001</v>
      </c>
      <c r="J1127" s="10">
        <f>VLOOKUP(C1127,KFT!C:E,3,FALSE)</f>
        <v>2094</v>
      </c>
    </row>
    <row r="1128" spans="1:10" x14ac:dyDescent="0.25">
      <c r="A1128" s="6">
        <v>610</v>
      </c>
      <c r="B1128" s="6">
        <v>603120</v>
      </c>
      <c r="C1128" s="9" t="s">
        <v>735</v>
      </c>
      <c r="D1128" s="9"/>
      <c r="E1128" s="10">
        <v>966.65</v>
      </c>
      <c r="F1128" s="10">
        <f t="shared" si="9"/>
        <v>573.22344999999996</v>
      </c>
      <c r="G1128" s="10"/>
      <c r="H1128" s="10">
        <f t="shared" si="10"/>
        <v>573.22344999999996</v>
      </c>
      <c r="I1128" s="10">
        <f t="shared" si="11"/>
        <v>2292.8937999999998</v>
      </c>
      <c r="J1128" s="10">
        <f>VLOOKUP(C1128,KFT!C:E,3,FALSE)</f>
        <v>4088</v>
      </c>
    </row>
    <row r="1129" spans="1:10" x14ac:dyDescent="0.25">
      <c r="A1129" s="6">
        <v>611</v>
      </c>
      <c r="B1129" s="6">
        <v>603130</v>
      </c>
      <c r="C1129" s="9" t="s">
        <v>736</v>
      </c>
      <c r="D1129" s="9"/>
      <c r="E1129" s="10">
        <v>551.01</v>
      </c>
      <c r="F1129" s="10">
        <f t="shared" si="9"/>
        <v>326.74892999999997</v>
      </c>
      <c r="G1129" s="10"/>
      <c r="H1129" s="10">
        <f t="shared" si="10"/>
        <v>326.74892999999997</v>
      </c>
      <c r="I1129" s="10">
        <f t="shared" si="11"/>
        <v>1306.9957199999999</v>
      </c>
      <c r="J1129" s="10">
        <f>VLOOKUP(C1129,KFT!C:E,3,FALSE)</f>
        <v>982</v>
      </c>
    </row>
    <row r="1130" spans="1:10" x14ac:dyDescent="0.25">
      <c r="A1130" s="6">
        <v>612</v>
      </c>
      <c r="B1130" s="6">
        <v>603140</v>
      </c>
      <c r="C1130" s="9" t="s">
        <v>737</v>
      </c>
      <c r="D1130" s="9"/>
      <c r="E1130" s="10">
        <v>434.93</v>
      </c>
      <c r="F1130" s="10">
        <f t="shared" si="9"/>
        <v>257.91348999999997</v>
      </c>
      <c r="G1130" s="10"/>
      <c r="H1130" s="10">
        <f t="shared" si="10"/>
        <v>257.91348999999997</v>
      </c>
      <c r="I1130" s="10">
        <f t="shared" si="11"/>
        <v>1031.6539599999999</v>
      </c>
      <c r="J1130" s="10">
        <f>VLOOKUP(C1130,KFT!C:E,3,FALSE)</f>
        <v>1178</v>
      </c>
    </row>
    <row r="1131" spans="1:10" x14ac:dyDescent="0.25">
      <c r="A1131" s="6">
        <v>613</v>
      </c>
      <c r="B1131" s="6">
        <v>603150</v>
      </c>
      <c r="C1131" s="9" t="s">
        <v>738</v>
      </c>
      <c r="D1131" s="9"/>
      <c r="E1131" s="10">
        <v>483.49</v>
      </c>
      <c r="F1131" s="10">
        <f t="shared" si="9"/>
        <v>286.70956999999999</v>
      </c>
      <c r="G1131" s="10"/>
      <c r="H1131" s="10">
        <f t="shared" si="10"/>
        <v>286.70956999999999</v>
      </c>
      <c r="I1131" s="10">
        <f t="shared" si="11"/>
        <v>1146.8382799999999</v>
      </c>
      <c r="J1131" s="10">
        <f>VLOOKUP(C1131,KFT!C:E,3,FALSE)</f>
        <v>1244</v>
      </c>
    </row>
    <row r="1132" spans="1:10" x14ac:dyDescent="0.25">
      <c r="A1132" s="6">
        <v>614</v>
      </c>
      <c r="B1132" s="6" t="s">
        <v>4596</v>
      </c>
      <c r="C1132" s="7" t="s">
        <v>739</v>
      </c>
      <c r="D1132" s="7"/>
      <c r="E1132" s="10"/>
      <c r="F1132" s="10">
        <f t="shared" si="9"/>
        <v>0</v>
      </c>
      <c r="G1132" s="10"/>
      <c r="H1132" s="10">
        <f t="shared" si="10"/>
        <v>0</v>
      </c>
      <c r="I1132" s="10">
        <f t="shared" si="11"/>
        <v>0</v>
      </c>
      <c r="J1132" s="8"/>
    </row>
    <row r="1133" spans="1:10" x14ac:dyDescent="0.25">
      <c r="A1133" s="6">
        <v>615</v>
      </c>
      <c r="B1133" s="6">
        <v>603160</v>
      </c>
      <c r="C1133" s="9" t="s">
        <v>740</v>
      </c>
      <c r="D1133" s="9"/>
      <c r="E1133" s="10">
        <v>579.91999999999996</v>
      </c>
      <c r="F1133" s="10">
        <f t="shared" si="9"/>
        <v>343.89255999999995</v>
      </c>
      <c r="G1133" s="10"/>
      <c r="H1133" s="10">
        <f t="shared" si="10"/>
        <v>343.89255999999995</v>
      </c>
      <c r="I1133" s="10">
        <f t="shared" si="11"/>
        <v>1375.5702399999998</v>
      </c>
      <c r="J1133" s="10" t="e">
        <f>VLOOKUP(C1133,KFT!C:E,3,FALSE)</f>
        <v>#N/A</v>
      </c>
    </row>
    <row r="1134" spans="1:10" x14ac:dyDescent="0.25">
      <c r="A1134" s="6">
        <v>616</v>
      </c>
      <c r="B1134" s="6">
        <v>603170</v>
      </c>
      <c r="C1134" s="9" t="s">
        <v>741</v>
      </c>
      <c r="D1134" s="9"/>
      <c r="E1134" s="10">
        <v>1449.81</v>
      </c>
      <c r="F1134" s="10">
        <f t="shared" si="9"/>
        <v>859.73732999999993</v>
      </c>
      <c r="G1134" s="10"/>
      <c r="H1134" s="10">
        <f t="shared" si="10"/>
        <v>859.73732999999993</v>
      </c>
      <c r="I1134" s="10">
        <f t="shared" si="11"/>
        <v>3438.9493199999997</v>
      </c>
      <c r="J1134" s="10">
        <f>VLOOKUP(C1134,KFT!C:E,3,FALSE)</f>
        <v>6130</v>
      </c>
    </row>
    <row r="1135" spans="1:10" x14ac:dyDescent="0.25">
      <c r="A1135" s="6">
        <v>617</v>
      </c>
      <c r="B1135" s="6">
        <v>603180</v>
      </c>
      <c r="C1135" s="9" t="s">
        <v>742</v>
      </c>
      <c r="D1135" s="9"/>
      <c r="E1135" s="10">
        <v>1208.31</v>
      </c>
      <c r="F1135" s="10">
        <f t="shared" si="9"/>
        <v>716.52782999999988</v>
      </c>
      <c r="G1135" s="10"/>
      <c r="H1135" s="10">
        <f t="shared" si="10"/>
        <v>716.52782999999988</v>
      </c>
      <c r="I1135" s="10">
        <f t="shared" si="11"/>
        <v>2866.1113199999995</v>
      </c>
      <c r="J1135" s="10">
        <f>VLOOKUP(C1135,KFT!C:E,3,FALSE)</f>
        <v>5108</v>
      </c>
    </row>
    <row r="1136" spans="1:10" x14ac:dyDescent="0.25">
      <c r="A1136" s="6">
        <v>618</v>
      </c>
      <c r="B1136" s="6">
        <v>603190</v>
      </c>
      <c r="C1136" s="9" t="s">
        <v>743</v>
      </c>
      <c r="D1136" s="9"/>
      <c r="E1136" s="10">
        <v>177.39</v>
      </c>
      <c r="F1136" s="10">
        <f t="shared" si="9"/>
        <v>105.19226999999999</v>
      </c>
      <c r="G1136" s="10"/>
      <c r="H1136" s="10">
        <f t="shared" si="10"/>
        <v>105.19226999999999</v>
      </c>
      <c r="I1136" s="10">
        <f t="shared" si="11"/>
        <v>420.76907999999997</v>
      </c>
      <c r="J1136" s="10">
        <f>VLOOKUP(C1136,KFT!C:E,3,FALSE)</f>
        <v>194</v>
      </c>
    </row>
    <row r="1137" spans="1:10" x14ac:dyDescent="0.25">
      <c r="A1137" s="6">
        <v>619</v>
      </c>
      <c r="B1137" s="6">
        <v>603200</v>
      </c>
      <c r="C1137" s="9" t="s">
        <v>744</v>
      </c>
      <c r="D1137" s="9"/>
      <c r="E1137" s="10">
        <v>385.89</v>
      </c>
      <c r="F1137" s="10">
        <f t="shared" si="9"/>
        <v>228.83276999999998</v>
      </c>
      <c r="G1137" s="10"/>
      <c r="H1137" s="10">
        <f t="shared" si="10"/>
        <v>228.83276999999998</v>
      </c>
      <c r="I1137" s="10">
        <f t="shared" si="11"/>
        <v>915.33107999999993</v>
      </c>
      <c r="J1137" s="10">
        <f>VLOOKUP(C1137,KFT!C:E,3,FALSE)</f>
        <v>1288</v>
      </c>
    </row>
    <row r="1138" spans="1:10" x14ac:dyDescent="0.25">
      <c r="A1138" s="6">
        <v>620</v>
      </c>
      <c r="B1138" s="6">
        <v>603210</v>
      </c>
      <c r="C1138" s="9" t="s">
        <v>745</v>
      </c>
      <c r="D1138" s="9"/>
      <c r="E1138" s="10">
        <v>579.91999999999996</v>
      </c>
      <c r="F1138" s="10">
        <f t="shared" si="9"/>
        <v>343.89255999999995</v>
      </c>
      <c r="G1138" s="10"/>
      <c r="H1138" s="10">
        <f t="shared" si="10"/>
        <v>343.89255999999995</v>
      </c>
      <c r="I1138" s="10">
        <f t="shared" si="11"/>
        <v>1375.5702399999998</v>
      </c>
      <c r="J1138" s="10" t="e">
        <f>VLOOKUP(C1138,KFT!C:E,3,FALSE)</f>
        <v>#N/A</v>
      </c>
    </row>
    <row r="1139" spans="1:10" x14ac:dyDescent="0.25">
      <c r="A1139" s="6">
        <v>621</v>
      </c>
      <c r="B1139" s="6">
        <v>603220</v>
      </c>
      <c r="C1139" s="9" t="s">
        <v>746</v>
      </c>
      <c r="D1139" s="9"/>
      <c r="E1139" s="10">
        <v>290.02999999999997</v>
      </c>
      <c r="F1139" s="10">
        <f t="shared" si="9"/>
        <v>171.98778999999999</v>
      </c>
      <c r="G1139" s="10"/>
      <c r="H1139" s="10">
        <f t="shared" si="10"/>
        <v>171.98778999999999</v>
      </c>
      <c r="I1139" s="10">
        <f t="shared" si="11"/>
        <v>687.95115999999996</v>
      </c>
      <c r="J1139" s="10">
        <f>VLOOKUP(C1139,KFT!C:E,3,FALSE)</f>
        <v>368</v>
      </c>
    </row>
    <row r="1140" spans="1:10" x14ac:dyDescent="0.25">
      <c r="A1140" s="6">
        <v>622</v>
      </c>
      <c r="B1140" s="6">
        <v>603230</v>
      </c>
      <c r="C1140" s="9" t="s">
        <v>747</v>
      </c>
      <c r="D1140" s="9"/>
      <c r="E1140" s="10">
        <v>881.37</v>
      </c>
      <c r="F1140" s="10">
        <f t="shared" si="9"/>
        <v>522.65241000000003</v>
      </c>
      <c r="G1140" s="10"/>
      <c r="H1140" s="10">
        <f t="shared" si="10"/>
        <v>522.65241000000003</v>
      </c>
      <c r="I1140" s="10">
        <f t="shared" si="11"/>
        <v>2090.6096400000001</v>
      </c>
      <c r="J1140" s="10" t="e">
        <f>VLOOKUP(C1140,KFT!C:E,3,FALSE)</f>
        <v>#N/A</v>
      </c>
    </row>
    <row r="1141" spans="1:10" x14ac:dyDescent="0.25">
      <c r="A1141" s="6">
        <v>623</v>
      </c>
      <c r="B1141" s="6">
        <v>603240</v>
      </c>
      <c r="C1141" s="9" t="s">
        <v>748</v>
      </c>
      <c r="D1141" s="9"/>
      <c r="E1141" s="10">
        <v>661.12</v>
      </c>
      <c r="F1141" s="10">
        <f t="shared" si="9"/>
        <v>392.04415999999998</v>
      </c>
      <c r="G1141" s="10"/>
      <c r="H1141" s="10">
        <f t="shared" si="10"/>
        <v>392.04415999999998</v>
      </c>
      <c r="I1141" s="10">
        <f t="shared" si="11"/>
        <v>1568.1766399999999</v>
      </c>
      <c r="J1141" s="10">
        <f>VLOOKUP(C1141,KFT!C:E,3,FALSE)</f>
        <v>1792</v>
      </c>
    </row>
    <row r="1142" spans="1:10" x14ac:dyDescent="0.25">
      <c r="A1142" s="6">
        <v>624</v>
      </c>
      <c r="B1142" s="6" t="s">
        <v>4596</v>
      </c>
      <c r="C1142" s="135" t="s">
        <v>8575</v>
      </c>
      <c r="D1142" s="135"/>
      <c r="E1142" s="10"/>
      <c r="F1142" s="10">
        <f t="shared" si="9"/>
        <v>0</v>
      </c>
      <c r="G1142" s="10"/>
      <c r="H1142" s="10">
        <f t="shared" si="10"/>
        <v>0</v>
      </c>
      <c r="I1142" s="10">
        <f t="shared" si="11"/>
        <v>0</v>
      </c>
      <c r="J1142" s="8"/>
    </row>
    <row r="1143" spans="1:10" x14ac:dyDescent="0.25">
      <c r="A1143" s="6">
        <v>625</v>
      </c>
      <c r="B1143" s="6" t="s">
        <v>4596</v>
      </c>
      <c r="C1143" s="7" t="s">
        <v>749</v>
      </c>
      <c r="D1143" s="7"/>
      <c r="E1143" s="10"/>
      <c r="F1143" s="10">
        <f t="shared" si="9"/>
        <v>0</v>
      </c>
      <c r="G1143" s="10"/>
      <c r="H1143" s="10">
        <f t="shared" si="10"/>
        <v>0</v>
      </c>
      <c r="I1143" s="10">
        <f t="shared" si="11"/>
        <v>0</v>
      </c>
      <c r="J1143" s="8"/>
    </row>
    <row r="1144" spans="1:10" x14ac:dyDescent="0.25">
      <c r="A1144" s="6">
        <v>626</v>
      </c>
      <c r="B1144" s="6">
        <v>603250</v>
      </c>
      <c r="C1144" s="9" t="s">
        <v>750</v>
      </c>
      <c r="D1144" s="9"/>
      <c r="E1144" s="10">
        <v>1322.23</v>
      </c>
      <c r="F1144" s="10">
        <f t="shared" si="9"/>
        <v>784.08238999999992</v>
      </c>
      <c r="G1144" s="10"/>
      <c r="H1144" s="10">
        <f t="shared" si="10"/>
        <v>784.08238999999992</v>
      </c>
      <c r="I1144" s="10">
        <f t="shared" si="11"/>
        <v>3136.3295599999997</v>
      </c>
      <c r="J1144" s="10">
        <f>VLOOKUP(C1144,KFT!C:E,3,FALSE)</f>
        <v>4302</v>
      </c>
    </row>
    <row r="1145" spans="1:10" x14ac:dyDescent="0.25">
      <c r="A1145" s="6">
        <v>627</v>
      </c>
      <c r="B1145" s="6">
        <v>603260</v>
      </c>
      <c r="C1145" s="9" t="s">
        <v>751</v>
      </c>
      <c r="D1145" s="9"/>
      <c r="E1145" s="10">
        <v>440.87</v>
      </c>
      <c r="F1145" s="10">
        <f t="shared" si="9"/>
        <v>261.43590999999998</v>
      </c>
      <c r="G1145" s="10"/>
      <c r="H1145" s="10">
        <f t="shared" si="10"/>
        <v>261.43590999999998</v>
      </c>
      <c r="I1145" s="10">
        <f t="shared" si="11"/>
        <v>1045.7436399999999</v>
      </c>
      <c r="J1145" s="10">
        <f>VLOOKUP(C1145,KFT!C:E,3,FALSE)</f>
        <v>1690</v>
      </c>
    </row>
    <row r="1146" spans="1:10" x14ac:dyDescent="0.25">
      <c r="A1146" s="6">
        <v>628</v>
      </c>
      <c r="B1146" s="6">
        <v>603270</v>
      </c>
      <c r="C1146" s="9" t="s">
        <v>752</v>
      </c>
      <c r="D1146" s="9"/>
      <c r="E1146" s="10">
        <v>1057.78</v>
      </c>
      <c r="F1146" s="10">
        <f t="shared" si="9"/>
        <v>627.26353999999992</v>
      </c>
      <c r="G1146" s="10"/>
      <c r="H1146" s="10">
        <f t="shared" si="10"/>
        <v>627.26353999999992</v>
      </c>
      <c r="I1146" s="10">
        <f t="shared" si="11"/>
        <v>2509.0541599999997</v>
      </c>
      <c r="J1146" s="10">
        <f>VLOOKUP(C1146,KFT!C:E,3,FALSE)</f>
        <v>4056</v>
      </c>
    </row>
    <row r="1147" spans="1:10" s="20" customFormat="1" x14ac:dyDescent="0.25">
      <c r="A1147" s="6">
        <v>629</v>
      </c>
      <c r="B1147" s="6">
        <v>603280</v>
      </c>
      <c r="C1147" s="9" t="s">
        <v>753</v>
      </c>
      <c r="D1147" s="9"/>
      <c r="E1147" s="10">
        <v>661.12</v>
      </c>
      <c r="F1147" s="10">
        <f t="shared" si="9"/>
        <v>392.04415999999998</v>
      </c>
      <c r="G1147" s="10"/>
      <c r="H1147" s="10">
        <f t="shared" si="10"/>
        <v>392.04415999999998</v>
      </c>
      <c r="I1147" s="10">
        <f t="shared" si="11"/>
        <v>1568.1766399999999</v>
      </c>
      <c r="J1147" s="10">
        <f>VLOOKUP(C1147,KFT!C:E,3,FALSE)</f>
        <v>2536</v>
      </c>
    </row>
    <row r="1148" spans="1:10" s="17" customFormat="1" x14ac:dyDescent="0.2">
      <c r="A1148" s="6">
        <v>630</v>
      </c>
      <c r="B1148" s="6">
        <v>603290</v>
      </c>
      <c r="C1148" s="9" t="s">
        <v>754</v>
      </c>
      <c r="D1148" s="9"/>
      <c r="E1148" s="10">
        <v>72.569999999999993</v>
      </c>
      <c r="F1148" s="10">
        <f t="shared" si="9"/>
        <v>43.034009999999995</v>
      </c>
      <c r="G1148" s="10"/>
      <c r="H1148" s="10">
        <f t="shared" si="10"/>
        <v>43.034009999999995</v>
      </c>
      <c r="I1148" s="10">
        <f t="shared" si="11"/>
        <v>172.13603999999998</v>
      </c>
      <c r="J1148" s="10">
        <f>VLOOKUP(C1148,KFT!C:E,3,FALSE)</f>
        <v>278</v>
      </c>
    </row>
    <row r="1149" spans="1:10" x14ac:dyDescent="0.25">
      <c r="A1149" s="6">
        <v>631</v>
      </c>
      <c r="B1149" s="6">
        <v>603300</v>
      </c>
      <c r="C1149" s="9" t="s">
        <v>755</v>
      </c>
      <c r="D1149" s="9"/>
      <c r="E1149" s="10">
        <v>3189.59</v>
      </c>
      <c r="F1149" s="10">
        <f t="shared" si="9"/>
        <v>1891.42687</v>
      </c>
      <c r="G1149" s="10"/>
      <c r="H1149" s="10">
        <f t="shared" si="10"/>
        <v>1891.42687</v>
      </c>
      <c r="I1149" s="10">
        <f t="shared" si="11"/>
        <v>7565.70748</v>
      </c>
      <c r="J1149" s="10">
        <f>VLOOKUP(C1149,KFT!C:E,3,FALSE)</f>
        <v>10374</v>
      </c>
    </row>
    <row r="1150" spans="1:10" x14ac:dyDescent="0.25">
      <c r="A1150" s="6">
        <v>632</v>
      </c>
      <c r="B1150" s="6">
        <v>603310</v>
      </c>
      <c r="C1150" s="9" t="s">
        <v>756</v>
      </c>
      <c r="D1150" s="9"/>
      <c r="E1150" s="10">
        <v>1594.79</v>
      </c>
      <c r="F1150" s="10">
        <f t="shared" si="9"/>
        <v>945.71046999999999</v>
      </c>
      <c r="G1150" s="10"/>
      <c r="H1150" s="10">
        <f t="shared" si="10"/>
        <v>945.71046999999999</v>
      </c>
      <c r="I1150" s="10">
        <f t="shared" si="11"/>
        <v>3782.8418799999999</v>
      </c>
      <c r="J1150" s="10">
        <f>VLOOKUP(C1150,KFT!C:E,3,FALSE)</f>
        <v>6116</v>
      </c>
    </row>
    <row r="1151" spans="1:10" x14ac:dyDescent="0.25">
      <c r="A1151" s="6">
        <v>633</v>
      </c>
      <c r="B1151" s="6">
        <v>603320</v>
      </c>
      <c r="C1151" s="9" t="s">
        <v>757</v>
      </c>
      <c r="D1151" s="9"/>
      <c r="E1151" s="10">
        <v>6251.78</v>
      </c>
      <c r="F1151" s="10">
        <f t="shared" si="9"/>
        <v>3707.3055399999998</v>
      </c>
      <c r="G1151" s="10"/>
      <c r="H1151" s="10">
        <f t="shared" si="10"/>
        <v>3707.3055399999998</v>
      </c>
      <c r="I1151" s="10">
        <f t="shared" si="11"/>
        <v>14829.222159999999</v>
      </c>
      <c r="J1151" s="10" t="e">
        <f>VLOOKUP(C1151,KFT!C:E,3,FALSE)</f>
        <v>#N/A</v>
      </c>
    </row>
    <row r="1152" spans="1:10" x14ac:dyDescent="0.25">
      <c r="A1152" s="6">
        <v>634</v>
      </c>
      <c r="B1152" s="6">
        <v>603330</v>
      </c>
      <c r="C1152" s="9" t="s">
        <v>758</v>
      </c>
      <c r="D1152" s="9"/>
      <c r="E1152" s="10">
        <v>7526</v>
      </c>
      <c r="F1152" s="10">
        <f t="shared" si="9"/>
        <v>4462.9179999999997</v>
      </c>
      <c r="G1152" s="10"/>
      <c r="H1152" s="10">
        <f t="shared" si="10"/>
        <v>4462.9179999999997</v>
      </c>
      <c r="I1152" s="10">
        <f t="shared" si="11"/>
        <v>17851.671999999999</v>
      </c>
      <c r="J1152" s="10" t="e">
        <f>VLOOKUP(C1152,KFT!C:E,3,FALSE)</f>
        <v>#N/A</v>
      </c>
    </row>
    <row r="1153" spans="1:10" x14ac:dyDescent="0.25">
      <c r="A1153" s="6">
        <v>635</v>
      </c>
      <c r="B1153" s="6">
        <v>603340</v>
      </c>
      <c r="C1153" s="9" t="s">
        <v>759</v>
      </c>
      <c r="D1153" s="9"/>
      <c r="E1153" s="10">
        <v>1039.96</v>
      </c>
      <c r="F1153" s="10">
        <f t="shared" si="9"/>
        <v>616.69628</v>
      </c>
      <c r="G1153" s="10"/>
      <c r="H1153" s="10">
        <f t="shared" si="10"/>
        <v>616.69628</v>
      </c>
      <c r="I1153" s="10">
        <f t="shared" si="11"/>
        <v>2466.78512</v>
      </c>
      <c r="J1153" s="10">
        <f>VLOOKUP(C1153,KFT!C:E,3,FALSE)</f>
        <v>1690</v>
      </c>
    </row>
    <row r="1154" spans="1:10" x14ac:dyDescent="0.25">
      <c r="A1154" s="6">
        <v>636</v>
      </c>
      <c r="B1154" s="6">
        <v>603350</v>
      </c>
      <c r="C1154" s="9" t="s">
        <v>760</v>
      </c>
      <c r="D1154" s="9"/>
      <c r="E1154" s="10">
        <v>3189.59</v>
      </c>
      <c r="F1154" s="10">
        <f t="shared" si="9"/>
        <v>1891.42687</v>
      </c>
      <c r="G1154" s="10"/>
      <c r="H1154" s="10">
        <f t="shared" si="10"/>
        <v>1891.42687</v>
      </c>
      <c r="I1154" s="10">
        <f t="shared" si="11"/>
        <v>7565.70748</v>
      </c>
      <c r="J1154" s="10">
        <f>VLOOKUP(C1154,KFT!C:E,3,FALSE)</f>
        <v>10374</v>
      </c>
    </row>
    <row r="1155" spans="1:10" x14ac:dyDescent="0.25">
      <c r="A1155" s="48">
        <v>637</v>
      </c>
      <c r="B1155" s="72" t="s">
        <v>11098</v>
      </c>
      <c r="C1155" s="113" t="s">
        <v>11099</v>
      </c>
      <c r="D1155" s="70"/>
      <c r="E1155" s="8"/>
      <c r="F1155" s="8"/>
      <c r="G1155" s="8"/>
      <c r="H1155" s="8"/>
      <c r="I1155" s="8"/>
      <c r="J1155" s="10" t="e">
        <f>VLOOKUP(C1155,KFT!C:E,3,FALSE)</f>
        <v>#N/A</v>
      </c>
    </row>
    <row r="1156" spans="1:10" x14ac:dyDescent="0.25">
      <c r="A1156" s="6">
        <v>637</v>
      </c>
      <c r="B1156" s="6">
        <v>603360</v>
      </c>
      <c r="C1156" s="9" t="s">
        <v>761</v>
      </c>
      <c r="D1156" s="9"/>
      <c r="E1156" s="10">
        <v>881.37</v>
      </c>
      <c r="F1156" s="10">
        <f>E1156*0.593</f>
        <v>522.65241000000003</v>
      </c>
      <c r="G1156" s="10"/>
      <c r="H1156" s="10">
        <f>((F1156*G1156)/100)+F1156</f>
        <v>522.65241000000003</v>
      </c>
      <c r="I1156" s="10">
        <f>H1156*4</f>
        <v>2090.6096400000001</v>
      </c>
      <c r="J1156" s="10">
        <f>VLOOKUP(C1156,KFT!C:E,3,FALSE)</f>
        <v>3380</v>
      </c>
    </row>
    <row r="1157" spans="1:10" x14ac:dyDescent="0.25">
      <c r="A1157" s="48">
        <v>638</v>
      </c>
      <c r="B1157" s="72" t="s">
        <v>11100</v>
      </c>
      <c r="C1157" s="113" t="s">
        <v>11101</v>
      </c>
      <c r="D1157" s="70"/>
      <c r="E1157" s="8"/>
      <c r="F1157" s="8"/>
      <c r="G1157" s="8"/>
      <c r="H1157" s="8"/>
      <c r="I1157" s="8"/>
      <c r="J1157" s="10" t="e">
        <f>VLOOKUP(C1157,KFT!C:E,3,FALSE)</f>
        <v>#N/A</v>
      </c>
    </row>
    <row r="1158" spans="1:10" x14ac:dyDescent="0.25">
      <c r="A1158" s="6">
        <v>638</v>
      </c>
      <c r="B1158" s="6">
        <v>603370</v>
      </c>
      <c r="C1158" s="9" t="s">
        <v>4242</v>
      </c>
      <c r="D1158" s="9"/>
      <c r="E1158" s="10">
        <v>8504.3799999999992</v>
      </c>
      <c r="F1158" s="10">
        <f>E1158*0.593</f>
        <v>5043.0973399999993</v>
      </c>
      <c r="G1158" s="10"/>
      <c r="H1158" s="10">
        <f>((F1158*G1158)/100)+F1158</f>
        <v>5043.0973399999993</v>
      </c>
      <c r="I1158" s="10">
        <f>H1158*4</f>
        <v>20172.389359999997</v>
      </c>
      <c r="J1158" s="10">
        <f>VLOOKUP(C1158,KFT!C:E,3,FALSE)</f>
        <v>31264</v>
      </c>
    </row>
    <row r="1159" spans="1:10" x14ac:dyDescent="0.25">
      <c r="A1159" s="6">
        <v>639</v>
      </c>
      <c r="B1159" s="6">
        <v>603380</v>
      </c>
      <c r="C1159" s="9" t="s">
        <v>4243</v>
      </c>
      <c r="D1159" s="9"/>
      <c r="E1159" s="10">
        <v>6378.28</v>
      </c>
      <c r="F1159" s="10">
        <f>E1159*0.593</f>
        <v>3782.3200399999996</v>
      </c>
      <c r="G1159" s="10"/>
      <c r="H1159" s="10">
        <f>((F1159*G1159)/100)+F1159</f>
        <v>3782.3200399999996</v>
      </c>
      <c r="I1159" s="10">
        <f>H1159*4</f>
        <v>15129.280159999998</v>
      </c>
      <c r="J1159" s="10">
        <f>VLOOKUP(C1159,KFT!C:E,3,FALSE)</f>
        <v>32240</v>
      </c>
    </row>
    <row r="1160" spans="1:10" ht="24" x14ac:dyDescent="0.25">
      <c r="A1160" s="48">
        <v>640</v>
      </c>
      <c r="B1160" s="72" t="s">
        <v>11103</v>
      </c>
      <c r="C1160" s="113" t="s">
        <v>11104</v>
      </c>
      <c r="D1160" s="70" t="s">
        <v>11105</v>
      </c>
      <c r="E1160" s="8"/>
      <c r="F1160" s="8"/>
      <c r="G1160" s="8"/>
      <c r="H1160" s="8"/>
      <c r="I1160" s="8"/>
      <c r="J1160" s="10">
        <f>VLOOKUP(C1160,KFT!C:E,3,FALSE)</f>
        <v>22</v>
      </c>
    </row>
    <row r="1161" spans="1:10" x14ac:dyDescent="0.25">
      <c r="A1161" s="6">
        <v>640</v>
      </c>
      <c r="B1161" s="6">
        <v>603390</v>
      </c>
      <c r="C1161" s="9" t="s">
        <v>762</v>
      </c>
      <c r="D1161" s="9"/>
      <c r="E1161" s="10">
        <v>220.62</v>
      </c>
      <c r="F1161" s="10">
        <f>E1161*0.593</f>
        <v>130.82766000000001</v>
      </c>
      <c r="G1161" s="10"/>
      <c r="H1161" s="10">
        <f>((F1161*G1161)/100)+F1161</f>
        <v>130.82766000000001</v>
      </c>
      <c r="I1161" s="10">
        <f>H1161*4</f>
        <v>523.31064000000003</v>
      </c>
      <c r="J1161" s="10" t="e">
        <f>VLOOKUP(C1161,KFT!C:E,3,FALSE)</f>
        <v>#N/A</v>
      </c>
    </row>
    <row r="1162" spans="1:10" ht="24" x14ac:dyDescent="0.25">
      <c r="A1162" s="48">
        <v>641</v>
      </c>
      <c r="B1162" s="72" t="s">
        <v>11106</v>
      </c>
      <c r="C1162" s="113" t="s">
        <v>11107</v>
      </c>
      <c r="D1162" s="70" t="s">
        <v>11108</v>
      </c>
      <c r="E1162" s="8"/>
      <c r="F1162" s="8"/>
      <c r="G1162" s="8"/>
      <c r="H1162" s="8"/>
      <c r="I1162" s="8"/>
      <c r="J1162" s="10">
        <f>VLOOKUP(C1162,KFT!C:E,3,FALSE)</f>
        <v>22</v>
      </c>
    </row>
    <row r="1163" spans="1:10" x14ac:dyDescent="0.25">
      <c r="A1163" s="6">
        <v>641</v>
      </c>
      <c r="B1163" s="6">
        <v>603400</v>
      </c>
      <c r="C1163" s="9" t="s">
        <v>763</v>
      </c>
      <c r="D1163" s="9"/>
      <c r="E1163" s="10">
        <v>1101.98</v>
      </c>
      <c r="F1163" s="10">
        <f t="shared" ref="F1163:F1202" si="12">E1163*0.593</f>
        <v>653.47414000000003</v>
      </c>
      <c r="G1163" s="10"/>
      <c r="H1163" s="10">
        <f t="shared" ref="H1163:H1202" si="13">((F1163*G1163)/100)+F1163</f>
        <v>653.47414000000003</v>
      </c>
      <c r="I1163" s="10">
        <f t="shared" ref="I1163:I1202" si="14">H1163*4</f>
        <v>2613.8965600000001</v>
      </c>
      <c r="J1163" s="10">
        <f>VLOOKUP(C1163,KFT!C:E,3,FALSE)</f>
        <v>3584</v>
      </c>
    </row>
    <row r="1164" spans="1:10" x14ac:dyDescent="0.25">
      <c r="A1164" s="6">
        <v>642</v>
      </c>
      <c r="B1164" s="6">
        <v>603410</v>
      </c>
      <c r="C1164" s="9" t="s">
        <v>764</v>
      </c>
      <c r="D1164" s="9"/>
      <c r="E1164" s="10">
        <v>362.61</v>
      </c>
      <c r="F1164" s="10">
        <f t="shared" si="12"/>
        <v>215.02772999999999</v>
      </c>
      <c r="G1164" s="10"/>
      <c r="H1164" s="10">
        <f t="shared" si="13"/>
        <v>215.02772999999999</v>
      </c>
      <c r="I1164" s="10">
        <f t="shared" si="14"/>
        <v>860.11091999999996</v>
      </c>
      <c r="J1164" s="10">
        <f>VLOOKUP(C1164,KFT!C:E,3,FALSE)</f>
        <v>1390</v>
      </c>
    </row>
    <row r="1165" spans="1:10" ht="24" x14ac:dyDescent="0.25">
      <c r="A1165" s="6">
        <v>643</v>
      </c>
      <c r="B1165" s="6">
        <v>603420</v>
      </c>
      <c r="C1165" s="9" t="s">
        <v>765</v>
      </c>
      <c r="D1165" s="9"/>
      <c r="E1165" s="10">
        <v>2899.21</v>
      </c>
      <c r="F1165" s="10">
        <f t="shared" si="12"/>
        <v>1719.23153</v>
      </c>
      <c r="G1165" s="10"/>
      <c r="H1165" s="10">
        <f t="shared" si="13"/>
        <v>1719.23153</v>
      </c>
      <c r="I1165" s="10">
        <f t="shared" si="14"/>
        <v>6876.9261200000001</v>
      </c>
      <c r="J1165" s="10">
        <f>VLOOKUP(C1165,KFT!C:E,3,FALSE)</f>
        <v>10658</v>
      </c>
    </row>
    <row r="1166" spans="1:10" x14ac:dyDescent="0.25">
      <c r="A1166" s="6">
        <v>644</v>
      </c>
      <c r="B1166" s="6">
        <v>603430</v>
      </c>
      <c r="C1166" s="9" t="s">
        <v>766</v>
      </c>
      <c r="D1166" s="9"/>
      <c r="E1166" s="10">
        <v>1932.81</v>
      </c>
      <c r="F1166" s="10">
        <f t="shared" si="12"/>
        <v>1146.15633</v>
      </c>
      <c r="G1166" s="10"/>
      <c r="H1166" s="10">
        <f t="shared" si="13"/>
        <v>1146.15633</v>
      </c>
      <c r="I1166" s="10">
        <f t="shared" si="14"/>
        <v>4584.6253200000001</v>
      </c>
      <c r="J1166" s="10">
        <f>VLOOKUP(C1166,KFT!C:E,3,FALSE)</f>
        <v>6286</v>
      </c>
    </row>
    <row r="1167" spans="1:10" ht="24" x14ac:dyDescent="0.25">
      <c r="A1167" s="6">
        <v>645</v>
      </c>
      <c r="B1167" s="6">
        <v>603440</v>
      </c>
      <c r="C1167" s="9" t="s">
        <v>767</v>
      </c>
      <c r="D1167" s="9"/>
      <c r="E1167" s="10">
        <v>3431.9</v>
      </c>
      <c r="F1167" s="10">
        <f t="shared" si="12"/>
        <v>2035.1167</v>
      </c>
      <c r="G1167" s="10"/>
      <c r="H1167" s="10">
        <f t="shared" si="13"/>
        <v>2035.1167</v>
      </c>
      <c r="I1167" s="10">
        <f t="shared" si="14"/>
        <v>8140.4668000000001</v>
      </c>
      <c r="J1167" s="10">
        <f>VLOOKUP(C1167,KFT!C:E,3,FALSE)</f>
        <v>16122</v>
      </c>
    </row>
    <row r="1168" spans="1:10" ht="24" x14ac:dyDescent="0.25">
      <c r="A1168" s="6">
        <v>646</v>
      </c>
      <c r="B1168" s="6">
        <v>603450</v>
      </c>
      <c r="C1168" s="9" t="s">
        <v>768</v>
      </c>
      <c r="D1168" s="9"/>
      <c r="E1168" s="10">
        <v>4348.62</v>
      </c>
      <c r="F1168" s="10">
        <f t="shared" si="12"/>
        <v>2578.7316599999999</v>
      </c>
      <c r="G1168" s="10"/>
      <c r="H1168" s="10">
        <f t="shared" si="13"/>
        <v>2578.7316599999999</v>
      </c>
      <c r="I1168" s="10">
        <f t="shared" si="14"/>
        <v>10314.92664</v>
      </c>
      <c r="J1168" s="10" t="e">
        <f>VLOOKUP(C1168,KFT!C:E,3,FALSE)</f>
        <v>#N/A</v>
      </c>
    </row>
    <row r="1169" spans="1:10" x14ac:dyDescent="0.25">
      <c r="A1169" s="6">
        <v>647</v>
      </c>
      <c r="B1169" s="6">
        <v>603460</v>
      </c>
      <c r="C1169" s="9" t="s">
        <v>769</v>
      </c>
      <c r="D1169" s="9"/>
      <c r="E1169" s="10">
        <v>4000.22</v>
      </c>
      <c r="F1169" s="10">
        <f t="shared" si="12"/>
        <v>2372.1304599999999</v>
      </c>
      <c r="G1169" s="10"/>
      <c r="H1169" s="10">
        <f t="shared" si="13"/>
        <v>2372.1304599999999</v>
      </c>
      <c r="I1169" s="10">
        <f t="shared" si="14"/>
        <v>9488.5218399999994</v>
      </c>
      <c r="J1169" s="10" t="e">
        <f>VLOOKUP(C1169,KFT!C:E,3,FALSE)</f>
        <v>#N/A</v>
      </c>
    </row>
    <row r="1170" spans="1:10" ht="24" x14ac:dyDescent="0.25">
      <c r="A1170" s="6">
        <v>648</v>
      </c>
      <c r="B1170" s="6">
        <v>603470</v>
      </c>
      <c r="C1170" s="9" t="s">
        <v>770</v>
      </c>
      <c r="D1170" s="9"/>
      <c r="E1170" s="10">
        <v>2174.31</v>
      </c>
      <c r="F1170" s="10">
        <f t="shared" si="12"/>
        <v>1289.36583</v>
      </c>
      <c r="G1170" s="10"/>
      <c r="H1170" s="10">
        <f t="shared" si="13"/>
        <v>1289.36583</v>
      </c>
      <c r="I1170" s="10">
        <f t="shared" si="14"/>
        <v>5157.4633199999998</v>
      </c>
      <c r="J1170" s="10">
        <f>VLOOKUP(C1170,KFT!C:E,3,FALSE)</f>
        <v>7994</v>
      </c>
    </row>
    <row r="1171" spans="1:10" x14ac:dyDescent="0.25">
      <c r="A1171" s="6">
        <v>649</v>
      </c>
      <c r="B1171" s="6">
        <v>603480</v>
      </c>
      <c r="C1171" s="9" t="s">
        <v>771</v>
      </c>
      <c r="D1171" s="9"/>
      <c r="E1171" s="10">
        <v>4252.1899999999996</v>
      </c>
      <c r="F1171" s="10">
        <f t="shared" si="12"/>
        <v>2521.5486699999997</v>
      </c>
      <c r="G1171" s="10"/>
      <c r="H1171" s="10">
        <f t="shared" si="13"/>
        <v>2521.5486699999997</v>
      </c>
      <c r="I1171" s="10">
        <f t="shared" si="14"/>
        <v>10086.194679999999</v>
      </c>
      <c r="J1171" s="10">
        <f>VLOOKUP(C1171,KFT!C:E,3,FALSE)</f>
        <v>13830</v>
      </c>
    </row>
    <row r="1172" spans="1:10" x14ac:dyDescent="0.25">
      <c r="A1172" s="6">
        <v>650</v>
      </c>
      <c r="B1172" s="6">
        <v>603490</v>
      </c>
      <c r="C1172" s="9" t="s">
        <v>772</v>
      </c>
      <c r="D1172" s="9"/>
      <c r="E1172" s="10">
        <v>724.99</v>
      </c>
      <c r="F1172" s="10">
        <f t="shared" si="12"/>
        <v>429.91906999999998</v>
      </c>
      <c r="G1172" s="10"/>
      <c r="H1172" s="10">
        <f t="shared" si="13"/>
        <v>429.91906999999998</v>
      </c>
      <c r="I1172" s="10">
        <f t="shared" si="14"/>
        <v>1719.6762799999999</v>
      </c>
      <c r="J1172" s="10">
        <f>VLOOKUP(C1172,KFT!C:E,3,FALSE)</f>
        <v>2356</v>
      </c>
    </row>
    <row r="1173" spans="1:10" x14ac:dyDescent="0.25">
      <c r="A1173" s="6">
        <v>651</v>
      </c>
      <c r="B1173" s="6" t="s">
        <v>4596</v>
      </c>
      <c r="C1173" s="7" t="s">
        <v>773</v>
      </c>
      <c r="D1173" s="7"/>
      <c r="E1173" s="10"/>
      <c r="F1173" s="10">
        <f t="shared" si="12"/>
        <v>0</v>
      </c>
      <c r="G1173" s="10"/>
      <c r="H1173" s="10">
        <f t="shared" si="13"/>
        <v>0</v>
      </c>
      <c r="I1173" s="10">
        <f t="shared" si="14"/>
        <v>0</v>
      </c>
      <c r="J1173" s="8"/>
    </row>
    <row r="1174" spans="1:10" x14ac:dyDescent="0.25">
      <c r="A1174" s="6">
        <v>652</v>
      </c>
      <c r="B1174" s="6">
        <v>603500</v>
      </c>
      <c r="C1174" s="9" t="s">
        <v>774</v>
      </c>
      <c r="D1174" s="9"/>
      <c r="E1174" s="10">
        <v>1101.98</v>
      </c>
      <c r="F1174" s="10">
        <f t="shared" si="12"/>
        <v>653.47414000000003</v>
      </c>
      <c r="G1174" s="10"/>
      <c r="H1174" s="10">
        <f t="shared" si="13"/>
        <v>653.47414000000003</v>
      </c>
      <c r="I1174" s="10">
        <f t="shared" si="14"/>
        <v>2613.8965600000001</v>
      </c>
      <c r="J1174" s="10">
        <f>VLOOKUP(C1174,KFT!C:E,3,FALSE)</f>
        <v>3356</v>
      </c>
    </row>
    <row r="1175" spans="1:10" x14ac:dyDescent="0.25">
      <c r="A1175" s="6">
        <v>653</v>
      </c>
      <c r="B1175" s="6">
        <v>603510</v>
      </c>
      <c r="C1175" s="9" t="s">
        <v>775</v>
      </c>
      <c r="D1175" s="9"/>
      <c r="E1175" s="10">
        <v>4058.9</v>
      </c>
      <c r="F1175" s="10">
        <f t="shared" si="12"/>
        <v>2406.9276999999997</v>
      </c>
      <c r="G1175" s="10"/>
      <c r="H1175" s="10">
        <f t="shared" si="13"/>
        <v>2406.9276999999997</v>
      </c>
      <c r="I1175" s="10">
        <f t="shared" si="14"/>
        <v>9627.7107999999989</v>
      </c>
      <c r="J1175" s="10">
        <f>VLOOKUP(C1175,KFT!C:E,3,FALSE)</f>
        <v>10462</v>
      </c>
    </row>
    <row r="1176" spans="1:10" x14ac:dyDescent="0.25">
      <c r="A1176" s="6">
        <v>654</v>
      </c>
      <c r="B1176" s="6">
        <v>603520</v>
      </c>
      <c r="C1176" s="9" t="s">
        <v>776</v>
      </c>
      <c r="D1176" s="9"/>
      <c r="E1176" s="10">
        <v>88.7</v>
      </c>
      <c r="F1176" s="10">
        <f t="shared" si="12"/>
        <v>52.5991</v>
      </c>
      <c r="G1176" s="10"/>
      <c r="H1176" s="10">
        <f t="shared" si="13"/>
        <v>52.5991</v>
      </c>
      <c r="I1176" s="10">
        <f t="shared" si="14"/>
        <v>210.3964</v>
      </c>
      <c r="J1176" s="10">
        <f>VLOOKUP(C1176,KFT!C:E,3,FALSE)</f>
        <v>98</v>
      </c>
    </row>
    <row r="1177" spans="1:10" x14ac:dyDescent="0.25">
      <c r="A1177" s="6">
        <v>655</v>
      </c>
      <c r="B1177" s="6">
        <v>603530</v>
      </c>
      <c r="C1177" s="9" t="s">
        <v>777</v>
      </c>
      <c r="D1177" s="9"/>
      <c r="E1177" s="10">
        <v>440.87</v>
      </c>
      <c r="F1177" s="10">
        <f t="shared" si="12"/>
        <v>261.43590999999998</v>
      </c>
      <c r="G1177" s="10"/>
      <c r="H1177" s="10">
        <f t="shared" si="13"/>
        <v>261.43590999999998</v>
      </c>
      <c r="I1177" s="10">
        <f t="shared" si="14"/>
        <v>1045.7436399999999</v>
      </c>
      <c r="J1177" s="10" t="e">
        <f>VLOOKUP(C1177,KFT!C:E,3,FALSE)</f>
        <v>#N/A</v>
      </c>
    </row>
    <row r="1178" spans="1:10" x14ac:dyDescent="0.25">
      <c r="A1178" s="6">
        <v>656</v>
      </c>
      <c r="B1178" s="6">
        <v>603540</v>
      </c>
      <c r="C1178" s="9" t="s">
        <v>778</v>
      </c>
      <c r="D1178" s="9"/>
      <c r="E1178" s="10">
        <v>1594.79</v>
      </c>
      <c r="F1178" s="10">
        <f t="shared" si="12"/>
        <v>945.71046999999999</v>
      </c>
      <c r="G1178" s="10"/>
      <c r="H1178" s="10">
        <f t="shared" si="13"/>
        <v>945.71046999999999</v>
      </c>
      <c r="I1178" s="10">
        <f t="shared" si="14"/>
        <v>3782.8418799999999</v>
      </c>
      <c r="J1178" s="10" t="e">
        <f>VLOOKUP(C1178,KFT!C:E,3,FALSE)</f>
        <v>#N/A</v>
      </c>
    </row>
    <row r="1179" spans="1:10" x14ac:dyDescent="0.25">
      <c r="A1179" s="6">
        <v>657</v>
      </c>
      <c r="B1179" s="6">
        <v>603550</v>
      </c>
      <c r="C1179" s="9" t="s">
        <v>779</v>
      </c>
      <c r="D1179" s="9"/>
      <c r="E1179" s="10">
        <v>4832.03</v>
      </c>
      <c r="F1179" s="10">
        <f t="shared" si="12"/>
        <v>2865.3937899999996</v>
      </c>
      <c r="G1179" s="10"/>
      <c r="H1179" s="10">
        <f t="shared" si="13"/>
        <v>2865.3937899999996</v>
      </c>
      <c r="I1179" s="10">
        <f t="shared" si="14"/>
        <v>11461.575159999999</v>
      </c>
      <c r="J1179" s="10">
        <f>VLOOKUP(C1179,KFT!C:E,3,FALSE)</f>
        <v>15456</v>
      </c>
    </row>
    <row r="1180" spans="1:10" x14ac:dyDescent="0.25">
      <c r="A1180" s="6">
        <v>658</v>
      </c>
      <c r="B1180" s="6">
        <v>603560</v>
      </c>
      <c r="C1180" s="9" t="s">
        <v>780</v>
      </c>
      <c r="D1180" s="9"/>
      <c r="E1180" s="10">
        <v>1208.31</v>
      </c>
      <c r="F1180" s="10">
        <f t="shared" si="12"/>
        <v>716.52782999999988</v>
      </c>
      <c r="G1180" s="10"/>
      <c r="H1180" s="10">
        <f t="shared" si="13"/>
        <v>716.52782999999988</v>
      </c>
      <c r="I1180" s="10">
        <f t="shared" si="14"/>
        <v>2866.1113199999995</v>
      </c>
      <c r="J1180" s="10">
        <f>VLOOKUP(C1180,KFT!C:E,3,FALSE)</f>
        <v>3680</v>
      </c>
    </row>
    <row r="1181" spans="1:10" x14ac:dyDescent="0.25">
      <c r="A1181" s="6">
        <v>659</v>
      </c>
      <c r="B1181" s="6">
        <v>603570</v>
      </c>
      <c r="C1181" s="9" t="s">
        <v>781</v>
      </c>
      <c r="D1181" s="9"/>
      <c r="E1181" s="10">
        <v>1449.81</v>
      </c>
      <c r="F1181" s="10">
        <f t="shared" si="12"/>
        <v>859.73732999999993</v>
      </c>
      <c r="G1181" s="10"/>
      <c r="H1181" s="10">
        <f t="shared" si="13"/>
        <v>859.73732999999993</v>
      </c>
      <c r="I1181" s="10">
        <f t="shared" si="14"/>
        <v>3438.9493199999997</v>
      </c>
      <c r="J1181" s="10">
        <f>VLOOKUP(C1181,KFT!C:E,3,FALSE)</f>
        <v>4414</v>
      </c>
    </row>
    <row r="1182" spans="1:10" x14ac:dyDescent="0.25">
      <c r="A1182" s="6">
        <v>660</v>
      </c>
      <c r="B1182" s="6">
        <v>603580</v>
      </c>
      <c r="C1182" s="9" t="s">
        <v>782</v>
      </c>
      <c r="D1182" s="9"/>
      <c r="E1182" s="10">
        <v>2899.21</v>
      </c>
      <c r="F1182" s="10">
        <f t="shared" si="12"/>
        <v>1719.23153</v>
      </c>
      <c r="G1182" s="10"/>
      <c r="H1182" s="10">
        <f t="shared" si="13"/>
        <v>1719.23153</v>
      </c>
      <c r="I1182" s="10">
        <f t="shared" si="14"/>
        <v>6876.9261200000001</v>
      </c>
      <c r="J1182" s="10" t="e">
        <f>VLOOKUP(C1182,KFT!C:E,3,FALSE)</f>
        <v>#N/A</v>
      </c>
    </row>
    <row r="1183" spans="1:10" x14ac:dyDescent="0.25">
      <c r="A1183" s="6">
        <v>661</v>
      </c>
      <c r="B1183" s="6">
        <v>603590</v>
      </c>
      <c r="C1183" s="9" t="s">
        <v>783</v>
      </c>
      <c r="D1183" s="9"/>
      <c r="E1183" s="10">
        <v>881.37</v>
      </c>
      <c r="F1183" s="10">
        <f t="shared" si="12"/>
        <v>522.65241000000003</v>
      </c>
      <c r="G1183" s="10"/>
      <c r="H1183" s="10">
        <f t="shared" si="13"/>
        <v>522.65241000000003</v>
      </c>
      <c r="I1183" s="10">
        <f t="shared" si="14"/>
        <v>2090.6096400000001</v>
      </c>
      <c r="J1183" s="10">
        <f>VLOOKUP(C1183,KFT!C:E,3,FALSE)</f>
        <v>2720</v>
      </c>
    </row>
    <row r="1184" spans="1:10" x14ac:dyDescent="0.25">
      <c r="A1184" s="6">
        <v>662</v>
      </c>
      <c r="B1184" s="6">
        <v>603600</v>
      </c>
      <c r="C1184" s="9" t="s">
        <v>784</v>
      </c>
      <c r="D1184" s="9"/>
      <c r="E1184" s="10">
        <v>177.39</v>
      </c>
      <c r="F1184" s="10">
        <f t="shared" si="12"/>
        <v>105.19226999999999</v>
      </c>
      <c r="G1184" s="10"/>
      <c r="H1184" s="10">
        <f t="shared" si="13"/>
        <v>105.19226999999999</v>
      </c>
      <c r="I1184" s="10">
        <f t="shared" si="14"/>
        <v>420.76907999999997</v>
      </c>
      <c r="J1184" s="10">
        <f>VLOOKUP(C1184,KFT!C:E,3,FALSE)</f>
        <v>194</v>
      </c>
    </row>
    <row r="1185" spans="1:10" x14ac:dyDescent="0.25">
      <c r="A1185" s="6">
        <v>663</v>
      </c>
      <c r="B1185" s="6" t="s">
        <v>4596</v>
      </c>
      <c r="C1185" s="7" t="s">
        <v>785</v>
      </c>
      <c r="D1185" s="7"/>
      <c r="E1185" s="10"/>
      <c r="F1185" s="10">
        <f t="shared" si="12"/>
        <v>0</v>
      </c>
      <c r="G1185" s="10"/>
      <c r="H1185" s="10">
        <f t="shared" si="13"/>
        <v>0</v>
      </c>
      <c r="I1185" s="10">
        <f t="shared" si="14"/>
        <v>0</v>
      </c>
      <c r="J1185" s="8"/>
    </row>
    <row r="1186" spans="1:10" x14ac:dyDescent="0.25">
      <c r="A1186" s="6">
        <v>664</v>
      </c>
      <c r="B1186" s="6">
        <v>603610</v>
      </c>
      <c r="C1186" s="9" t="s">
        <v>786</v>
      </c>
      <c r="D1186" s="9"/>
      <c r="E1186" s="10">
        <v>1101.98</v>
      </c>
      <c r="F1186" s="10">
        <f t="shared" si="12"/>
        <v>653.47414000000003</v>
      </c>
      <c r="G1186" s="10"/>
      <c r="H1186" s="10">
        <f t="shared" si="13"/>
        <v>653.47414000000003</v>
      </c>
      <c r="I1186" s="10">
        <f t="shared" si="14"/>
        <v>2613.8965600000001</v>
      </c>
      <c r="J1186" s="10" t="e">
        <f>VLOOKUP(C1186,KFT!C:E,3,FALSE)</f>
        <v>#N/A</v>
      </c>
    </row>
    <row r="1187" spans="1:10" x14ac:dyDescent="0.25">
      <c r="A1187" s="6">
        <v>665</v>
      </c>
      <c r="B1187" s="6">
        <v>603620</v>
      </c>
      <c r="C1187" s="9" t="s">
        <v>787</v>
      </c>
      <c r="D1187" s="9"/>
      <c r="E1187" s="10">
        <v>1101.98</v>
      </c>
      <c r="F1187" s="10">
        <f t="shared" si="12"/>
        <v>653.47414000000003</v>
      </c>
      <c r="G1187" s="10"/>
      <c r="H1187" s="10">
        <f t="shared" si="13"/>
        <v>653.47414000000003</v>
      </c>
      <c r="I1187" s="10">
        <f t="shared" si="14"/>
        <v>2613.8965600000001</v>
      </c>
      <c r="J1187" s="10">
        <f>VLOOKUP(C1187,KFT!C:E,3,FALSE)</f>
        <v>2944</v>
      </c>
    </row>
    <row r="1188" spans="1:10" x14ac:dyDescent="0.25">
      <c r="A1188" s="6">
        <v>666</v>
      </c>
      <c r="B1188" s="6">
        <v>603630</v>
      </c>
      <c r="C1188" s="9" t="s">
        <v>788</v>
      </c>
      <c r="D1188" s="9"/>
      <c r="E1188" s="10">
        <v>661.12</v>
      </c>
      <c r="F1188" s="10">
        <f t="shared" si="12"/>
        <v>392.04415999999998</v>
      </c>
      <c r="G1188" s="10"/>
      <c r="H1188" s="10">
        <f t="shared" si="13"/>
        <v>392.04415999999998</v>
      </c>
      <c r="I1188" s="10">
        <f t="shared" si="14"/>
        <v>1568.1766399999999</v>
      </c>
      <c r="J1188" s="10">
        <f>VLOOKUP(C1188,KFT!C:E,3,FALSE)</f>
        <v>2038</v>
      </c>
    </row>
    <row r="1189" spans="1:10" x14ac:dyDescent="0.25">
      <c r="A1189" s="6">
        <v>667</v>
      </c>
      <c r="B1189" s="6">
        <v>603640</v>
      </c>
      <c r="C1189" s="9" t="s">
        <v>789</v>
      </c>
      <c r="D1189" s="9"/>
      <c r="E1189" s="10">
        <v>1652.78</v>
      </c>
      <c r="F1189" s="10">
        <f t="shared" si="12"/>
        <v>980.09853999999996</v>
      </c>
      <c r="G1189" s="10"/>
      <c r="H1189" s="10">
        <f t="shared" si="13"/>
        <v>980.09853999999996</v>
      </c>
      <c r="I1189" s="10">
        <f t="shared" si="14"/>
        <v>3920.3941599999998</v>
      </c>
      <c r="J1189" s="10">
        <f>VLOOKUP(C1189,KFT!C:E,3,FALSE)</f>
        <v>5032</v>
      </c>
    </row>
    <row r="1190" spans="1:10" x14ac:dyDescent="0.25">
      <c r="A1190" s="6">
        <v>668</v>
      </c>
      <c r="B1190" s="6">
        <v>603650</v>
      </c>
      <c r="C1190" s="9" t="s">
        <v>790</v>
      </c>
      <c r="D1190" s="9"/>
      <c r="E1190" s="10">
        <v>1651.86</v>
      </c>
      <c r="F1190" s="10">
        <f t="shared" si="12"/>
        <v>979.55297999999993</v>
      </c>
      <c r="G1190" s="10"/>
      <c r="H1190" s="10">
        <f t="shared" si="13"/>
        <v>979.55297999999993</v>
      </c>
      <c r="I1190" s="10">
        <f t="shared" si="14"/>
        <v>3918.2119199999997</v>
      </c>
      <c r="J1190" s="10">
        <f>VLOOKUP(C1190,KFT!C:E,3,FALSE)</f>
        <v>3356</v>
      </c>
    </row>
    <row r="1191" spans="1:10" x14ac:dyDescent="0.25">
      <c r="A1191" s="6">
        <v>669</v>
      </c>
      <c r="B1191" s="6">
        <v>603660</v>
      </c>
      <c r="C1191" s="9" t="s">
        <v>791</v>
      </c>
      <c r="D1191" s="9"/>
      <c r="E1191" s="10">
        <v>8168.98</v>
      </c>
      <c r="F1191" s="10">
        <f t="shared" si="12"/>
        <v>4844.2051399999991</v>
      </c>
      <c r="G1191" s="10"/>
      <c r="H1191" s="10">
        <f t="shared" si="13"/>
        <v>4844.2051399999991</v>
      </c>
      <c r="I1191" s="10">
        <f t="shared" si="14"/>
        <v>19376.820559999996</v>
      </c>
      <c r="J1191" s="10">
        <f>VLOOKUP(C1191,KFT!C:E,3,FALSE)</f>
        <v>19186</v>
      </c>
    </row>
    <row r="1192" spans="1:10" x14ac:dyDescent="0.25">
      <c r="A1192" s="6">
        <v>670</v>
      </c>
      <c r="B1192" s="6">
        <v>603670</v>
      </c>
      <c r="C1192" s="9" t="s">
        <v>792</v>
      </c>
      <c r="D1192" s="9"/>
      <c r="E1192" s="10">
        <v>6906.9</v>
      </c>
      <c r="F1192" s="10">
        <f t="shared" si="12"/>
        <v>4095.7916999999998</v>
      </c>
      <c r="G1192" s="10"/>
      <c r="H1192" s="10">
        <f t="shared" si="13"/>
        <v>4095.7916999999998</v>
      </c>
      <c r="I1192" s="10">
        <f t="shared" si="14"/>
        <v>16383.166799999999</v>
      </c>
      <c r="J1192" s="10">
        <f>VLOOKUP(C1192,KFT!C:E,3,FALSE)</f>
        <v>14368</v>
      </c>
    </row>
    <row r="1193" spans="1:10" x14ac:dyDescent="0.25">
      <c r="A1193" s="6">
        <v>671</v>
      </c>
      <c r="B1193" s="6">
        <v>603680</v>
      </c>
      <c r="C1193" s="9" t="s">
        <v>793</v>
      </c>
      <c r="D1193" s="9"/>
      <c r="E1193" s="10">
        <v>1322.23</v>
      </c>
      <c r="F1193" s="10">
        <f t="shared" si="12"/>
        <v>784.08238999999992</v>
      </c>
      <c r="G1193" s="10"/>
      <c r="H1193" s="10">
        <f t="shared" si="13"/>
        <v>784.08238999999992</v>
      </c>
      <c r="I1193" s="10">
        <f t="shared" si="14"/>
        <v>3136.3295599999997</v>
      </c>
      <c r="J1193" s="10">
        <f>VLOOKUP(C1193,KFT!C:E,3,FALSE)</f>
        <v>4026</v>
      </c>
    </row>
    <row r="1194" spans="1:10" x14ac:dyDescent="0.25">
      <c r="A1194" s="6">
        <v>672</v>
      </c>
      <c r="B1194" s="6">
        <v>603690</v>
      </c>
      <c r="C1194" s="9" t="s">
        <v>794</v>
      </c>
      <c r="D1194" s="9"/>
      <c r="E1194" s="10">
        <v>4638.76</v>
      </c>
      <c r="F1194" s="10">
        <f t="shared" si="12"/>
        <v>2750.7846800000002</v>
      </c>
      <c r="G1194" s="10"/>
      <c r="H1194" s="10">
        <f t="shared" si="13"/>
        <v>2750.7846800000002</v>
      </c>
      <c r="I1194" s="10">
        <f t="shared" si="14"/>
        <v>11003.138720000001</v>
      </c>
      <c r="J1194" s="10">
        <f>VLOOKUP(C1194,KFT!C:E,3,FALSE)</f>
        <v>11956</v>
      </c>
    </row>
    <row r="1195" spans="1:10" ht="24" x14ac:dyDescent="0.25">
      <c r="A1195" s="6">
        <v>673</v>
      </c>
      <c r="B1195" s="6">
        <v>603700</v>
      </c>
      <c r="C1195" s="9" t="s">
        <v>795</v>
      </c>
      <c r="D1195" s="9"/>
      <c r="E1195" s="10">
        <v>3865.96</v>
      </c>
      <c r="F1195" s="10">
        <f t="shared" si="12"/>
        <v>2292.5142799999999</v>
      </c>
      <c r="G1195" s="10"/>
      <c r="H1195" s="10">
        <f t="shared" si="13"/>
        <v>2292.5142799999999</v>
      </c>
      <c r="I1195" s="10">
        <f t="shared" si="14"/>
        <v>9170.0571199999995</v>
      </c>
      <c r="J1195" s="10">
        <f>VLOOKUP(C1195,KFT!C:E,3,FALSE)</f>
        <v>9964</v>
      </c>
    </row>
    <row r="1196" spans="1:10" x14ac:dyDescent="0.25">
      <c r="A1196" s="6">
        <v>674</v>
      </c>
      <c r="B1196" s="6">
        <v>603710</v>
      </c>
      <c r="C1196" s="9" t="s">
        <v>796</v>
      </c>
      <c r="D1196" s="9"/>
      <c r="E1196" s="10">
        <v>5798.6</v>
      </c>
      <c r="F1196" s="10">
        <f t="shared" si="12"/>
        <v>3438.5698000000002</v>
      </c>
      <c r="G1196" s="10"/>
      <c r="H1196" s="10">
        <f t="shared" si="13"/>
        <v>3438.5698000000002</v>
      </c>
      <c r="I1196" s="10">
        <f t="shared" si="14"/>
        <v>13754.279200000001</v>
      </c>
      <c r="J1196" s="10" t="e">
        <f>VLOOKUP(C1196,KFT!C:E,3,FALSE)</f>
        <v>#N/A</v>
      </c>
    </row>
    <row r="1197" spans="1:10" x14ac:dyDescent="0.25">
      <c r="A1197" s="6">
        <v>675</v>
      </c>
      <c r="B1197" s="6">
        <v>603720</v>
      </c>
      <c r="C1197" s="9" t="s">
        <v>797</v>
      </c>
      <c r="D1197" s="9"/>
      <c r="E1197" s="10">
        <v>1546.25</v>
      </c>
      <c r="F1197" s="10">
        <f t="shared" si="12"/>
        <v>916.92624999999998</v>
      </c>
      <c r="G1197" s="10"/>
      <c r="H1197" s="10">
        <f t="shared" si="13"/>
        <v>916.92624999999998</v>
      </c>
      <c r="I1197" s="10">
        <f t="shared" si="14"/>
        <v>3667.7049999999999</v>
      </c>
      <c r="J1197" s="10" t="e">
        <f>VLOOKUP(C1197,KFT!C:E,3,FALSE)</f>
        <v>#N/A</v>
      </c>
    </row>
    <row r="1198" spans="1:10" x14ac:dyDescent="0.25">
      <c r="A1198" s="6">
        <v>676</v>
      </c>
      <c r="B1198" s="6">
        <v>603730</v>
      </c>
      <c r="C1198" s="9" t="s">
        <v>798</v>
      </c>
      <c r="D1198" s="9"/>
      <c r="E1198" s="10">
        <v>2899.62</v>
      </c>
      <c r="F1198" s="10">
        <f t="shared" si="12"/>
        <v>1719.4746599999999</v>
      </c>
      <c r="G1198" s="10"/>
      <c r="H1198" s="10">
        <f t="shared" si="13"/>
        <v>1719.4746599999999</v>
      </c>
      <c r="I1198" s="10">
        <f t="shared" si="14"/>
        <v>6877.8986399999994</v>
      </c>
      <c r="J1198" s="10">
        <f>VLOOKUP(C1198,KFT!C:E,3,FALSE)</f>
        <v>8830</v>
      </c>
    </row>
    <row r="1199" spans="1:10" x14ac:dyDescent="0.25">
      <c r="A1199" s="6">
        <v>677</v>
      </c>
      <c r="B1199" s="6">
        <v>603740</v>
      </c>
      <c r="C1199" s="9" t="s">
        <v>799</v>
      </c>
      <c r="D1199" s="9"/>
      <c r="E1199" s="10">
        <v>1159.8499999999999</v>
      </c>
      <c r="F1199" s="10">
        <f t="shared" si="12"/>
        <v>687.79104999999993</v>
      </c>
      <c r="G1199" s="10"/>
      <c r="H1199" s="10">
        <f t="shared" si="13"/>
        <v>687.79104999999993</v>
      </c>
      <c r="I1199" s="10">
        <f t="shared" si="14"/>
        <v>2751.1641999999997</v>
      </c>
      <c r="J1199" s="10">
        <f>VLOOKUP(C1199,KFT!C:E,3,FALSE)</f>
        <v>3576</v>
      </c>
    </row>
    <row r="1200" spans="1:10" x14ac:dyDescent="0.25">
      <c r="A1200" s="6">
        <v>678</v>
      </c>
      <c r="B1200" s="6">
        <v>603750</v>
      </c>
      <c r="C1200" s="9" t="s">
        <v>800</v>
      </c>
      <c r="D1200" s="9"/>
      <c r="E1200" s="10">
        <v>1207.5</v>
      </c>
      <c r="F1200" s="10">
        <f t="shared" si="12"/>
        <v>716.04750000000001</v>
      </c>
      <c r="G1200" s="10"/>
      <c r="H1200" s="10">
        <f t="shared" si="13"/>
        <v>716.04750000000001</v>
      </c>
      <c r="I1200" s="10">
        <f t="shared" si="14"/>
        <v>2864.19</v>
      </c>
      <c r="J1200" s="10">
        <f>VLOOKUP(C1200,KFT!C:E,3,FALSE)</f>
        <v>2608</v>
      </c>
    </row>
    <row r="1201" spans="1:10" x14ac:dyDescent="0.25">
      <c r="A1201" s="6">
        <v>679</v>
      </c>
      <c r="B1201" s="6">
        <v>603751</v>
      </c>
      <c r="C1201" s="9" t="s">
        <v>801</v>
      </c>
      <c r="D1201" s="9"/>
      <c r="E1201" s="10">
        <v>297.13</v>
      </c>
      <c r="F1201" s="10">
        <f t="shared" si="12"/>
        <v>176.19808999999998</v>
      </c>
      <c r="G1201" s="10"/>
      <c r="H1201" s="10">
        <f t="shared" si="13"/>
        <v>176.19808999999998</v>
      </c>
      <c r="I1201" s="10">
        <f t="shared" si="14"/>
        <v>704.79235999999992</v>
      </c>
      <c r="J1201" s="10">
        <f>VLOOKUP(C1201,KFT!C:E,3,FALSE)</f>
        <v>756</v>
      </c>
    </row>
    <row r="1202" spans="1:10" ht="24" x14ac:dyDescent="0.25">
      <c r="A1202" s="6">
        <v>680</v>
      </c>
      <c r="B1202" s="6">
        <v>603752</v>
      </c>
      <c r="C1202" s="9" t="s">
        <v>802</v>
      </c>
      <c r="D1202" s="9"/>
      <c r="E1202" s="10">
        <v>1296.8599999999999</v>
      </c>
      <c r="F1202" s="10">
        <f t="shared" si="12"/>
        <v>769.03797999999995</v>
      </c>
      <c r="G1202" s="10"/>
      <c r="H1202" s="10">
        <f t="shared" si="13"/>
        <v>769.03797999999995</v>
      </c>
      <c r="I1202" s="10">
        <f t="shared" si="14"/>
        <v>3076.1519199999998</v>
      </c>
      <c r="J1202" s="10">
        <f>VLOOKUP(C1202,KFT!C:E,3,FALSE)</f>
        <v>3438</v>
      </c>
    </row>
    <row r="1203" spans="1:10" ht="24" x14ac:dyDescent="0.25">
      <c r="A1203" s="48">
        <v>680</v>
      </c>
      <c r="B1203" s="72" t="s">
        <v>11145</v>
      </c>
      <c r="C1203" s="113" t="s">
        <v>11146</v>
      </c>
      <c r="D1203" s="70" t="s">
        <v>11147</v>
      </c>
      <c r="E1203" s="8"/>
      <c r="F1203" s="8"/>
      <c r="G1203" s="8"/>
      <c r="H1203" s="8"/>
      <c r="I1203" s="8"/>
      <c r="J1203" s="10">
        <f>VLOOKUP(C1203,KFT!C:E,3,FALSE)</f>
        <v>600</v>
      </c>
    </row>
    <row r="1204" spans="1:10" x14ac:dyDescent="0.25">
      <c r="A1204" s="6">
        <v>681</v>
      </c>
      <c r="B1204" s="6">
        <v>603753</v>
      </c>
      <c r="C1204" s="9" t="s">
        <v>803</v>
      </c>
      <c r="D1204" s="9"/>
      <c r="E1204" s="10">
        <v>1296.8599999999999</v>
      </c>
      <c r="F1204" s="10">
        <f>E1204*0.593</f>
        <v>769.03797999999995</v>
      </c>
      <c r="G1204" s="10"/>
      <c r="H1204" s="10">
        <f>((F1204*G1204)/100)+F1204</f>
        <v>769.03797999999995</v>
      </c>
      <c r="I1204" s="10">
        <f>H1204*4</f>
        <v>3076.1519199999998</v>
      </c>
      <c r="J1204" s="10">
        <f>VLOOKUP(C1204,KFT!C:E,3,FALSE)</f>
        <v>3438</v>
      </c>
    </row>
    <row r="1205" spans="1:10" x14ac:dyDescent="0.25">
      <c r="A1205" s="48">
        <v>681</v>
      </c>
      <c r="B1205" s="72" t="s">
        <v>11148</v>
      </c>
      <c r="C1205" s="113" t="s">
        <v>11149</v>
      </c>
      <c r="D1205" s="70" t="s">
        <v>11150</v>
      </c>
      <c r="E1205" s="8"/>
      <c r="F1205" s="8"/>
      <c r="G1205" s="8"/>
      <c r="H1205" s="8"/>
      <c r="I1205" s="8"/>
      <c r="J1205" s="10">
        <f>VLOOKUP(C1205,KFT!C:E,3,FALSE)</f>
        <v>342</v>
      </c>
    </row>
    <row r="1206" spans="1:10" x14ac:dyDescent="0.25">
      <c r="A1206" s="6">
        <v>682</v>
      </c>
      <c r="B1206" s="6">
        <v>603754</v>
      </c>
      <c r="C1206" s="9" t="s">
        <v>804</v>
      </c>
      <c r="D1206" s="9"/>
      <c r="E1206" s="10">
        <v>386.72</v>
      </c>
      <c r="F1206" s="10">
        <f t="shared" ref="F1206:F1228" si="15">E1206*0.593</f>
        <v>229.32496</v>
      </c>
      <c r="G1206" s="10"/>
      <c r="H1206" s="10">
        <f t="shared" ref="H1206:H1228" si="16">((F1206*G1206)/100)+F1206</f>
        <v>229.32496</v>
      </c>
      <c r="I1206" s="10">
        <f t="shared" ref="I1206:I1228" si="17">H1206*4</f>
        <v>917.29984000000002</v>
      </c>
      <c r="J1206" s="10">
        <f>VLOOKUP(C1206,KFT!C:E,3,FALSE)</f>
        <v>388</v>
      </c>
    </row>
    <row r="1207" spans="1:10" x14ac:dyDescent="0.25">
      <c r="A1207" s="6">
        <v>683</v>
      </c>
      <c r="B1207" s="6">
        <v>603755</v>
      </c>
      <c r="C1207" s="9" t="s">
        <v>805</v>
      </c>
      <c r="D1207" s="9"/>
      <c r="E1207" s="10">
        <v>260.63</v>
      </c>
      <c r="F1207" s="10">
        <f t="shared" si="15"/>
        <v>154.55358999999999</v>
      </c>
      <c r="G1207" s="10"/>
      <c r="H1207" s="10">
        <f t="shared" si="16"/>
        <v>154.55358999999999</v>
      </c>
      <c r="I1207" s="10">
        <f t="shared" si="17"/>
        <v>618.21435999999994</v>
      </c>
      <c r="J1207" s="10">
        <f>VLOOKUP(C1207,KFT!C:E,3,FALSE)</f>
        <v>664</v>
      </c>
    </row>
    <row r="1208" spans="1:10" x14ac:dyDescent="0.25">
      <c r="A1208" s="6">
        <v>684</v>
      </c>
      <c r="B1208" s="6">
        <v>603760</v>
      </c>
      <c r="C1208" s="9" t="s">
        <v>806</v>
      </c>
      <c r="D1208" s="9"/>
      <c r="E1208" s="10">
        <v>1449.81</v>
      </c>
      <c r="F1208" s="10">
        <f t="shared" si="15"/>
        <v>859.73732999999993</v>
      </c>
      <c r="G1208" s="10"/>
      <c r="H1208" s="10">
        <f t="shared" si="16"/>
        <v>859.73732999999993</v>
      </c>
      <c r="I1208" s="10">
        <f t="shared" si="17"/>
        <v>3438.9493199999997</v>
      </c>
      <c r="J1208" s="10">
        <f>VLOOKUP(C1208,KFT!C:E,3,FALSE)</f>
        <v>4414</v>
      </c>
    </row>
    <row r="1209" spans="1:10" x14ac:dyDescent="0.25">
      <c r="A1209" s="6">
        <v>685</v>
      </c>
      <c r="B1209" s="6" t="s">
        <v>4596</v>
      </c>
      <c r="C1209" s="7" t="s">
        <v>807</v>
      </c>
      <c r="D1209" s="7"/>
      <c r="E1209" s="10"/>
      <c r="F1209" s="10">
        <f t="shared" si="15"/>
        <v>0</v>
      </c>
      <c r="G1209" s="10"/>
      <c r="H1209" s="10">
        <f t="shared" si="16"/>
        <v>0</v>
      </c>
      <c r="I1209" s="10">
        <f t="shared" si="17"/>
        <v>0</v>
      </c>
      <c r="J1209" s="8"/>
    </row>
    <row r="1210" spans="1:10" x14ac:dyDescent="0.25">
      <c r="A1210" s="6">
        <v>686</v>
      </c>
      <c r="B1210" s="6">
        <v>603770</v>
      </c>
      <c r="C1210" s="9" t="s">
        <v>4223</v>
      </c>
      <c r="D1210" s="9"/>
      <c r="E1210" s="10">
        <v>1101.98</v>
      </c>
      <c r="F1210" s="10">
        <f t="shared" si="15"/>
        <v>653.47414000000003</v>
      </c>
      <c r="G1210" s="10"/>
      <c r="H1210" s="10">
        <f t="shared" si="16"/>
        <v>653.47414000000003</v>
      </c>
      <c r="I1210" s="10">
        <f t="shared" si="17"/>
        <v>2613.8965600000001</v>
      </c>
      <c r="J1210" s="10" t="e">
        <f>VLOOKUP(C1210,KFT!C:E,3,FALSE)</f>
        <v>#N/A</v>
      </c>
    </row>
    <row r="1211" spans="1:10" x14ac:dyDescent="0.25">
      <c r="A1211" s="6">
        <v>687</v>
      </c>
      <c r="B1211" s="6">
        <v>603771</v>
      </c>
      <c r="C1211" s="9" t="s">
        <v>808</v>
      </c>
      <c r="D1211" s="9"/>
      <c r="E1211" s="10">
        <v>1101.24</v>
      </c>
      <c r="F1211" s="10">
        <f t="shared" si="15"/>
        <v>653.03531999999996</v>
      </c>
      <c r="G1211" s="10"/>
      <c r="H1211" s="10">
        <f t="shared" si="16"/>
        <v>653.03531999999996</v>
      </c>
      <c r="I1211" s="10">
        <f t="shared" si="17"/>
        <v>2612.1412799999998</v>
      </c>
      <c r="J1211" s="10">
        <f>VLOOKUP(C1211,KFT!C:E,3,FALSE)</f>
        <v>2816</v>
      </c>
    </row>
    <row r="1212" spans="1:10" x14ac:dyDescent="0.25">
      <c r="A1212" s="6">
        <v>688</v>
      </c>
      <c r="B1212" s="6">
        <v>603780</v>
      </c>
      <c r="C1212" s="9" t="s">
        <v>809</v>
      </c>
      <c r="D1212" s="9"/>
      <c r="E1212" s="10">
        <v>881.37</v>
      </c>
      <c r="F1212" s="10">
        <f t="shared" si="15"/>
        <v>522.65241000000003</v>
      </c>
      <c r="G1212" s="10"/>
      <c r="H1212" s="10">
        <f t="shared" si="16"/>
        <v>522.65241000000003</v>
      </c>
      <c r="I1212" s="10">
        <f t="shared" si="17"/>
        <v>2090.6096400000001</v>
      </c>
      <c r="J1212" s="10">
        <f>VLOOKUP(C1212,KFT!C:E,3,FALSE)</f>
        <v>2154</v>
      </c>
    </row>
    <row r="1213" spans="1:10" x14ac:dyDescent="0.25">
      <c r="A1213" s="6">
        <v>689</v>
      </c>
      <c r="B1213" s="6">
        <v>603781</v>
      </c>
      <c r="C1213" s="9" t="s">
        <v>810</v>
      </c>
      <c r="D1213" s="9"/>
      <c r="E1213" s="10">
        <v>880.99</v>
      </c>
      <c r="F1213" s="10">
        <f t="shared" si="15"/>
        <v>522.42706999999996</v>
      </c>
      <c r="G1213" s="10"/>
      <c r="H1213" s="10">
        <f t="shared" si="16"/>
        <v>522.42706999999996</v>
      </c>
      <c r="I1213" s="10">
        <f t="shared" si="17"/>
        <v>2089.7082799999998</v>
      </c>
      <c r="J1213" s="10">
        <f>VLOOKUP(C1213,KFT!C:E,3,FALSE)</f>
        <v>2584</v>
      </c>
    </row>
    <row r="1214" spans="1:10" x14ac:dyDescent="0.25">
      <c r="A1214" s="6">
        <v>690</v>
      </c>
      <c r="B1214" s="6">
        <v>603782</v>
      </c>
      <c r="C1214" s="9" t="s">
        <v>811</v>
      </c>
      <c r="D1214" s="9"/>
      <c r="E1214" s="10">
        <v>1145.77</v>
      </c>
      <c r="F1214" s="10">
        <f t="shared" si="15"/>
        <v>679.44160999999997</v>
      </c>
      <c r="G1214" s="10"/>
      <c r="H1214" s="10">
        <f t="shared" si="16"/>
        <v>679.44160999999997</v>
      </c>
      <c r="I1214" s="10">
        <f t="shared" si="17"/>
        <v>2717.7664399999999</v>
      </c>
      <c r="J1214" s="10">
        <f>VLOOKUP(C1214,KFT!C:E,3,FALSE)</f>
        <v>3776</v>
      </c>
    </row>
    <row r="1215" spans="1:10" x14ac:dyDescent="0.25">
      <c r="A1215" s="6">
        <v>691</v>
      </c>
      <c r="B1215" s="6">
        <v>603783</v>
      </c>
      <c r="C1215" s="9" t="s">
        <v>812</v>
      </c>
      <c r="D1215" s="9"/>
      <c r="E1215" s="10">
        <v>1321.48</v>
      </c>
      <c r="F1215" s="10">
        <f t="shared" si="15"/>
        <v>783.63763999999992</v>
      </c>
      <c r="G1215" s="10"/>
      <c r="H1215" s="10">
        <f t="shared" si="16"/>
        <v>783.63763999999992</v>
      </c>
      <c r="I1215" s="10">
        <f t="shared" si="17"/>
        <v>3134.5505599999997</v>
      </c>
      <c r="J1215" s="10">
        <f>VLOOKUP(C1215,KFT!C:E,3,FALSE)</f>
        <v>3810</v>
      </c>
    </row>
    <row r="1216" spans="1:10" x14ac:dyDescent="0.25">
      <c r="A1216" s="6">
        <v>692</v>
      </c>
      <c r="B1216" s="6">
        <v>603790</v>
      </c>
      <c r="C1216" s="9" t="s">
        <v>813</v>
      </c>
      <c r="D1216" s="9"/>
      <c r="E1216" s="10">
        <v>1449.81</v>
      </c>
      <c r="F1216" s="10">
        <f t="shared" si="15"/>
        <v>859.73732999999993</v>
      </c>
      <c r="G1216" s="10"/>
      <c r="H1216" s="10">
        <f t="shared" si="16"/>
        <v>859.73732999999993</v>
      </c>
      <c r="I1216" s="10">
        <f t="shared" si="17"/>
        <v>3438.9493199999997</v>
      </c>
      <c r="J1216" s="10">
        <f>VLOOKUP(C1216,KFT!C:E,3,FALSE)</f>
        <v>4348</v>
      </c>
    </row>
    <row r="1217" spans="1:10" x14ac:dyDescent="0.25">
      <c r="A1217" s="6">
        <v>693</v>
      </c>
      <c r="B1217" s="6">
        <v>603791</v>
      </c>
      <c r="C1217" s="9" t="s">
        <v>814</v>
      </c>
      <c r="D1217" s="9"/>
      <c r="E1217" s="10">
        <v>2321.3200000000002</v>
      </c>
      <c r="F1217" s="10">
        <f t="shared" si="15"/>
        <v>1376.54276</v>
      </c>
      <c r="G1217" s="10"/>
      <c r="H1217" s="10">
        <f t="shared" si="16"/>
        <v>1376.54276</v>
      </c>
      <c r="I1217" s="10">
        <f t="shared" si="17"/>
        <v>5506.1710400000002</v>
      </c>
      <c r="J1217" s="10">
        <f>VLOOKUP(C1217,KFT!C:E,3,FALSE)</f>
        <v>7038</v>
      </c>
    </row>
    <row r="1218" spans="1:10" x14ac:dyDescent="0.25">
      <c r="A1218" s="6">
        <v>694</v>
      </c>
      <c r="B1218" s="6">
        <v>603800</v>
      </c>
      <c r="C1218" s="9" t="s">
        <v>815</v>
      </c>
      <c r="D1218" s="9"/>
      <c r="E1218" s="10">
        <v>881.37</v>
      </c>
      <c r="F1218" s="10">
        <f t="shared" si="15"/>
        <v>522.65241000000003</v>
      </c>
      <c r="G1218" s="10"/>
      <c r="H1218" s="10">
        <f t="shared" si="16"/>
        <v>522.65241000000003</v>
      </c>
      <c r="I1218" s="10">
        <f t="shared" si="17"/>
        <v>2090.6096400000001</v>
      </c>
      <c r="J1218" s="10" t="e">
        <f>VLOOKUP(C1218,KFT!C:E,3,FALSE)</f>
        <v>#N/A</v>
      </c>
    </row>
    <row r="1219" spans="1:10" x14ac:dyDescent="0.25">
      <c r="A1219" s="6">
        <v>695</v>
      </c>
      <c r="B1219" s="6">
        <v>603801</v>
      </c>
      <c r="C1219" s="9" t="s">
        <v>816</v>
      </c>
      <c r="D1219" s="9"/>
      <c r="E1219" s="10">
        <v>880.99</v>
      </c>
      <c r="F1219" s="10">
        <f t="shared" si="15"/>
        <v>522.42706999999996</v>
      </c>
      <c r="G1219" s="10"/>
      <c r="H1219" s="10">
        <f t="shared" si="16"/>
        <v>522.42706999999996</v>
      </c>
      <c r="I1219" s="10">
        <f t="shared" si="17"/>
        <v>2089.7082799999998</v>
      </c>
      <c r="J1219" s="10" t="e">
        <f>VLOOKUP(C1219,KFT!C:E,3,FALSE)</f>
        <v>#N/A</v>
      </c>
    </row>
    <row r="1220" spans="1:10" x14ac:dyDescent="0.25">
      <c r="A1220" s="6">
        <v>696</v>
      </c>
      <c r="B1220" s="6">
        <v>603802</v>
      </c>
      <c r="C1220" s="9" t="s">
        <v>817</v>
      </c>
      <c r="D1220" s="9"/>
      <c r="E1220" s="10">
        <v>1101.24</v>
      </c>
      <c r="F1220" s="10">
        <f t="shared" si="15"/>
        <v>653.03531999999996</v>
      </c>
      <c r="G1220" s="10"/>
      <c r="H1220" s="10">
        <f t="shared" si="16"/>
        <v>653.03531999999996</v>
      </c>
      <c r="I1220" s="10">
        <f t="shared" si="17"/>
        <v>2612.1412799999998</v>
      </c>
      <c r="J1220" s="10">
        <f>VLOOKUP(C1220,KFT!C:E,3,FALSE)</f>
        <v>3230</v>
      </c>
    </row>
    <row r="1221" spans="1:10" x14ac:dyDescent="0.25">
      <c r="A1221" s="6">
        <v>697</v>
      </c>
      <c r="B1221" s="6">
        <v>603803</v>
      </c>
      <c r="C1221" s="9" t="s">
        <v>818</v>
      </c>
      <c r="D1221" s="9"/>
      <c r="E1221" s="10">
        <v>1101.24</v>
      </c>
      <c r="F1221" s="10">
        <f t="shared" si="15"/>
        <v>653.03531999999996</v>
      </c>
      <c r="G1221" s="10"/>
      <c r="H1221" s="10">
        <f t="shared" si="16"/>
        <v>653.03531999999996</v>
      </c>
      <c r="I1221" s="10">
        <f t="shared" si="17"/>
        <v>2612.1412799999998</v>
      </c>
      <c r="J1221" s="10">
        <f>VLOOKUP(C1221,KFT!C:E,3,FALSE)</f>
        <v>3068</v>
      </c>
    </row>
    <row r="1222" spans="1:10" x14ac:dyDescent="0.25">
      <c r="A1222" s="6">
        <v>698</v>
      </c>
      <c r="B1222" s="6">
        <v>603804</v>
      </c>
      <c r="C1222" s="9" t="s">
        <v>819</v>
      </c>
      <c r="D1222" s="9"/>
      <c r="E1222" s="10">
        <v>1431.61</v>
      </c>
      <c r="F1222" s="10">
        <f t="shared" si="15"/>
        <v>848.94472999999994</v>
      </c>
      <c r="G1222" s="10"/>
      <c r="H1222" s="10">
        <f t="shared" si="16"/>
        <v>848.94472999999994</v>
      </c>
      <c r="I1222" s="10">
        <f t="shared" si="17"/>
        <v>3395.7789199999997</v>
      </c>
      <c r="J1222" s="10">
        <f>VLOOKUP(C1222,KFT!C:E,3,FALSE)</f>
        <v>5428</v>
      </c>
    </row>
    <row r="1223" spans="1:10" x14ac:dyDescent="0.25">
      <c r="A1223" s="6">
        <v>699</v>
      </c>
      <c r="B1223" s="6">
        <v>603805</v>
      </c>
      <c r="C1223" s="9" t="s">
        <v>820</v>
      </c>
      <c r="D1223" s="9"/>
      <c r="E1223" s="10">
        <v>1431.61</v>
      </c>
      <c r="F1223" s="10">
        <f t="shared" si="15"/>
        <v>848.94472999999994</v>
      </c>
      <c r="G1223" s="10"/>
      <c r="H1223" s="10">
        <f t="shared" si="16"/>
        <v>848.94472999999994</v>
      </c>
      <c r="I1223" s="10">
        <f t="shared" si="17"/>
        <v>3395.7789199999997</v>
      </c>
      <c r="J1223" s="10">
        <f>VLOOKUP(C1223,KFT!C:E,3,FALSE)</f>
        <v>4718</v>
      </c>
    </row>
    <row r="1224" spans="1:10" x14ac:dyDescent="0.25">
      <c r="A1224" s="6">
        <v>700</v>
      </c>
      <c r="B1224" s="6">
        <v>603806</v>
      </c>
      <c r="C1224" s="9" t="s">
        <v>821</v>
      </c>
      <c r="D1224" s="9"/>
      <c r="E1224" s="10">
        <v>1207.5</v>
      </c>
      <c r="F1224" s="10">
        <f t="shared" si="15"/>
        <v>716.04750000000001</v>
      </c>
      <c r="G1224" s="10"/>
      <c r="H1224" s="10">
        <f t="shared" si="16"/>
        <v>716.04750000000001</v>
      </c>
      <c r="I1224" s="10">
        <f t="shared" si="17"/>
        <v>2864.19</v>
      </c>
      <c r="J1224" s="10">
        <f>VLOOKUP(C1224,KFT!C:E,3,FALSE)</f>
        <v>4038</v>
      </c>
    </row>
    <row r="1225" spans="1:10" x14ac:dyDescent="0.25">
      <c r="A1225" s="6">
        <v>701</v>
      </c>
      <c r="B1225" s="6">
        <v>603807</v>
      </c>
      <c r="C1225" s="9" t="s">
        <v>822</v>
      </c>
      <c r="D1225" s="9"/>
      <c r="E1225" s="10">
        <v>1569.75</v>
      </c>
      <c r="F1225" s="10">
        <f t="shared" si="15"/>
        <v>930.86174999999992</v>
      </c>
      <c r="G1225" s="10"/>
      <c r="H1225" s="10">
        <f t="shared" si="16"/>
        <v>930.86174999999992</v>
      </c>
      <c r="I1225" s="10">
        <f t="shared" si="17"/>
        <v>3723.4469999999997</v>
      </c>
      <c r="J1225" s="10">
        <f>VLOOKUP(C1225,KFT!C:E,3,FALSE)</f>
        <v>5952</v>
      </c>
    </row>
    <row r="1226" spans="1:10" x14ac:dyDescent="0.25">
      <c r="A1226" s="6">
        <v>702</v>
      </c>
      <c r="B1226" s="6">
        <v>603810</v>
      </c>
      <c r="C1226" s="9" t="s">
        <v>823</v>
      </c>
      <c r="D1226" s="9"/>
      <c r="E1226" s="10">
        <v>661.12</v>
      </c>
      <c r="F1226" s="10">
        <f t="shared" si="15"/>
        <v>392.04415999999998</v>
      </c>
      <c r="G1226" s="10"/>
      <c r="H1226" s="10">
        <f t="shared" si="16"/>
        <v>392.04415999999998</v>
      </c>
      <c r="I1226" s="10">
        <f t="shared" si="17"/>
        <v>1568.1766399999999</v>
      </c>
      <c r="J1226" s="10">
        <f>VLOOKUP(C1226,KFT!C:E,3,FALSE)</f>
        <v>2038</v>
      </c>
    </row>
    <row r="1227" spans="1:10" x14ac:dyDescent="0.25">
      <c r="A1227" s="6">
        <v>703</v>
      </c>
      <c r="B1227" s="6">
        <v>603820</v>
      </c>
      <c r="C1227" s="9" t="s">
        <v>824</v>
      </c>
      <c r="D1227" s="9"/>
      <c r="E1227" s="10">
        <v>991.67</v>
      </c>
      <c r="F1227" s="10">
        <f t="shared" si="15"/>
        <v>588.06030999999996</v>
      </c>
      <c r="G1227" s="10"/>
      <c r="H1227" s="10">
        <f t="shared" si="16"/>
        <v>588.06030999999996</v>
      </c>
      <c r="I1227" s="10">
        <f t="shared" si="17"/>
        <v>2352.2412399999998</v>
      </c>
      <c r="J1227" s="10">
        <f>VLOOKUP(C1227,KFT!C:E,3,FALSE)</f>
        <v>3058</v>
      </c>
    </row>
    <row r="1228" spans="1:10" x14ac:dyDescent="0.25">
      <c r="A1228" s="6">
        <v>704</v>
      </c>
      <c r="B1228" s="6">
        <v>603830</v>
      </c>
      <c r="C1228" s="9" t="s">
        <v>825</v>
      </c>
      <c r="D1228" s="9"/>
      <c r="E1228" s="10">
        <v>661.12</v>
      </c>
      <c r="F1228" s="10">
        <f t="shared" si="15"/>
        <v>392.04415999999998</v>
      </c>
      <c r="G1228" s="10"/>
      <c r="H1228" s="10">
        <f t="shared" si="16"/>
        <v>392.04415999999998</v>
      </c>
      <c r="I1228" s="10">
        <f t="shared" si="17"/>
        <v>1568.1766399999999</v>
      </c>
      <c r="J1228" s="10">
        <f>VLOOKUP(C1228,KFT!C:E,3,FALSE)</f>
        <v>2038</v>
      </c>
    </row>
    <row r="1229" spans="1:10" x14ac:dyDescent="0.25">
      <c r="A1229" s="48">
        <v>705</v>
      </c>
      <c r="B1229" s="72" t="s">
        <v>11164</v>
      </c>
      <c r="C1229" s="113" t="s">
        <v>11165</v>
      </c>
      <c r="D1229" s="70"/>
      <c r="E1229" s="8"/>
      <c r="F1229" s="8"/>
      <c r="G1229" s="8"/>
      <c r="H1229" s="8"/>
      <c r="I1229" s="8"/>
      <c r="J1229" s="10" t="e">
        <f>VLOOKUP(C1229,KFT!C:E,3,FALSE)</f>
        <v>#N/A</v>
      </c>
    </row>
    <row r="1230" spans="1:10" x14ac:dyDescent="0.25">
      <c r="A1230" s="6">
        <v>705</v>
      </c>
      <c r="B1230" s="6">
        <v>603831</v>
      </c>
      <c r="C1230" s="9" t="s">
        <v>826</v>
      </c>
      <c r="D1230" s="9"/>
      <c r="E1230" s="10">
        <v>724.5</v>
      </c>
      <c r="F1230" s="10">
        <f t="shared" ref="F1230:F1238" si="18">E1230*0.593</f>
        <v>429.62849999999997</v>
      </c>
      <c r="G1230" s="10"/>
      <c r="H1230" s="10">
        <f t="shared" ref="H1230:H1238" si="19">((F1230*G1230)/100)+F1230</f>
        <v>429.62849999999997</v>
      </c>
      <c r="I1230" s="10">
        <f t="shared" ref="I1230:I1238" si="20">H1230*4</f>
        <v>1718.5139999999999</v>
      </c>
      <c r="J1230" s="10">
        <f>VLOOKUP(C1230,KFT!C:E,3,FALSE)</f>
        <v>2262</v>
      </c>
    </row>
    <row r="1231" spans="1:10" x14ac:dyDescent="0.25">
      <c r="A1231" s="6">
        <v>706</v>
      </c>
      <c r="B1231" s="6">
        <v>603840</v>
      </c>
      <c r="C1231" s="9" t="s">
        <v>827</v>
      </c>
      <c r="D1231" s="9"/>
      <c r="E1231" s="10">
        <v>771.42</v>
      </c>
      <c r="F1231" s="10">
        <f t="shared" si="18"/>
        <v>457.45205999999996</v>
      </c>
      <c r="G1231" s="10"/>
      <c r="H1231" s="10">
        <f t="shared" si="19"/>
        <v>457.45205999999996</v>
      </c>
      <c r="I1231" s="10">
        <f t="shared" si="20"/>
        <v>1829.8082399999998</v>
      </c>
      <c r="J1231" s="10">
        <f>VLOOKUP(C1231,KFT!C:E,3,FALSE)</f>
        <v>1870</v>
      </c>
    </row>
    <row r="1232" spans="1:10" x14ac:dyDescent="0.25">
      <c r="A1232" s="6">
        <v>707</v>
      </c>
      <c r="B1232" s="6">
        <v>603841</v>
      </c>
      <c r="C1232" s="9" t="s">
        <v>828</v>
      </c>
      <c r="D1232" s="9"/>
      <c r="E1232" s="10">
        <v>770.86</v>
      </c>
      <c r="F1232" s="10">
        <f t="shared" si="18"/>
        <v>457.11998</v>
      </c>
      <c r="G1232" s="10"/>
      <c r="H1232" s="10">
        <f t="shared" si="19"/>
        <v>457.11998</v>
      </c>
      <c r="I1232" s="10">
        <f t="shared" si="20"/>
        <v>1828.47992</v>
      </c>
      <c r="J1232" s="10">
        <f>VLOOKUP(C1232,KFT!C:E,3,FALSE)</f>
        <v>2162</v>
      </c>
    </row>
    <row r="1233" spans="1:10" x14ac:dyDescent="0.25">
      <c r="A1233" s="6">
        <v>708</v>
      </c>
      <c r="B1233" s="6">
        <v>603842</v>
      </c>
      <c r="C1233" s="9" t="s">
        <v>829</v>
      </c>
      <c r="D1233" s="9"/>
      <c r="E1233" s="10">
        <v>1096.4100000000001</v>
      </c>
      <c r="F1233" s="10">
        <f t="shared" si="18"/>
        <v>650.17113000000006</v>
      </c>
      <c r="G1233" s="10"/>
      <c r="H1233" s="10">
        <f t="shared" si="19"/>
        <v>650.17113000000006</v>
      </c>
      <c r="I1233" s="10">
        <f t="shared" si="20"/>
        <v>2600.6845200000002</v>
      </c>
      <c r="J1233" s="10">
        <f>VLOOKUP(C1233,KFT!C:E,3,FALSE)</f>
        <v>3512</v>
      </c>
    </row>
    <row r="1234" spans="1:10" x14ac:dyDescent="0.25">
      <c r="A1234" s="6">
        <v>709</v>
      </c>
      <c r="B1234" s="6">
        <v>603843</v>
      </c>
      <c r="C1234" s="9" t="s">
        <v>830</v>
      </c>
      <c r="D1234" s="9"/>
      <c r="E1234" s="10">
        <v>969.09</v>
      </c>
      <c r="F1234" s="10">
        <f t="shared" si="18"/>
        <v>574.67037000000005</v>
      </c>
      <c r="G1234" s="10"/>
      <c r="H1234" s="10">
        <f t="shared" si="19"/>
        <v>574.67037000000005</v>
      </c>
      <c r="I1234" s="10">
        <f t="shared" si="20"/>
        <v>2298.6814800000002</v>
      </c>
      <c r="J1234" s="10" t="e">
        <f>VLOOKUP(C1234,KFT!C:E,3,FALSE)</f>
        <v>#N/A</v>
      </c>
    </row>
    <row r="1235" spans="1:10" x14ac:dyDescent="0.25">
      <c r="A1235" s="6">
        <v>710</v>
      </c>
      <c r="B1235" s="6">
        <v>603844</v>
      </c>
      <c r="C1235" s="9" t="s">
        <v>831</v>
      </c>
      <c r="D1235" s="9"/>
      <c r="E1235" s="10">
        <v>969.09</v>
      </c>
      <c r="F1235" s="10">
        <f t="shared" si="18"/>
        <v>574.67037000000005</v>
      </c>
      <c r="G1235" s="10"/>
      <c r="H1235" s="10">
        <f t="shared" si="19"/>
        <v>574.67037000000005</v>
      </c>
      <c r="I1235" s="10">
        <f t="shared" si="20"/>
        <v>2298.6814800000002</v>
      </c>
      <c r="J1235" s="10" t="e">
        <f>VLOOKUP(C1235,KFT!C:E,3,FALSE)</f>
        <v>#N/A</v>
      </c>
    </row>
    <row r="1236" spans="1:10" x14ac:dyDescent="0.25">
      <c r="A1236" s="6">
        <v>711</v>
      </c>
      <c r="B1236" s="6">
        <v>603845</v>
      </c>
      <c r="C1236" s="9" t="s">
        <v>832</v>
      </c>
      <c r="D1236" s="9"/>
      <c r="E1236" s="10">
        <v>1591.49</v>
      </c>
      <c r="F1236" s="10">
        <f t="shared" si="18"/>
        <v>943.75356999999997</v>
      </c>
      <c r="G1236" s="10"/>
      <c r="H1236" s="10">
        <f t="shared" si="19"/>
        <v>943.75356999999997</v>
      </c>
      <c r="I1236" s="10">
        <f t="shared" si="20"/>
        <v>3775.0142799999999</v>
      </c>
      <c r="J1236" s="10">
        <f>VLOOKUP(C1236,KFT!C:E,3,FALSE)</f>
        <v>3550</v>
      </c>
    </row>
    <row r="1237" spans="1:10" x14ac:dyDescent="0.25">
      <c r="A1237" s="6">
        <v>712</v>
      </c>
      <c r="B1237" s="6">
        <v>603846</v>
      </c>
      <c r="C1237" s="9" t="s">
        <v>833</v>
      </c>
      <c r="D1237" s="9"/>
      <c r="E1237" s="10">
        <v>1159.2</v>
      </c>
      <c r="F1237" s="10">
        <f t="shared" si="18"/>
        <v>687.40560000000005</v>
      </c>
      <c r="G1237" s="10"/>
      <c r="H1237" s="10">
        <f t="shared" si="19"/>
        <v>687.40560000000005</v>
      </c>
      <c r="I1237" s="10">
        <f t="shared" si="20"/>
        <v>2749.6224000000002</v>
      </c>
      <c r="J1237" s="10">
        <f>VLOOKUP(C1237,KFT!C:E,3,FALSE)</f>
        <v>3876</v>
      </c>
    </row>
    <row r="1238" spans="1:10" x14ac:dyDescent="0.25">
      <c r="A1238" s="6">
        <v>713</v>
      </c>
      <c r="B1238" s="6">
        <v>603850</v>
      </c>
      <c r="C1238" s="9" t="s">
        <v>834</v>
      </c>
      <c r="D1238" s="9"/>
      <c r="E1238" s="10">
        <v>1101.98</v>
      </c>
      <c r="F1238" s="10">
        <f t="shared" si="18"/>
        <v>653.47414000000003</v>
      </c>
      <c r="G1238" s="10"/>
      <c r="H1238" s="10">
        <f t="shared" si="19"/>
        <v>653.47414000000003</v>
      </c>
      <c r="I1238" s="10">
        <f t="shared" si="20"/>
        <v>2613.8965600000001</v>
      </c>
      <c r="J1238" s="10">
        <f>VLOOKUP(C1238,KFT!C:E,3,FALSE)</f>
        <v>3356</v>
      </c>
    </row>
    <row r="1239" spans="1:10" x14ac:dyDescent="0.25">
      <c r="A1239" s="48">
        <v>714</v>
      </c>
      <c r="B1239" s="72" t="s">
        <v>11174</v>
      </c>
      <c r="C1239" s="113" t="s">
        <v>11175</v>
      </c>
      <c r="D1239" s="70" t="s">
        <v>11176</v>
      </c>
      <c r="E1239" s="8"/>
      <c r="F1239" s="8"/>
      <c r="G1239" s="8"/>
      <c r="H1239" s="8"/>
      <c r="I1239" s="8"/>
      <c r="J1239" s="10" t="e">
        <f>VLOOKUP(C1239,KFT!C:E,3,FALSE)</f>
        <v>#N/A</v>
      </c>
    </row>
    <row r="1240" spans="1:10" x14ac:dyDescent="0.25">
      <c r="A1240" s="6">
        <v>714</v>
      </c>
      <c r="B1240" s="6">
        <v>603851</v>
      </c>
      <c r="C1240" s="9" t="s">
        <v>835</v>
      </c>
      <c r="D1240" s="9"/>
      <c r="E1240" s="10">
        <v>386.4</v>
      </c>
      <c r="F1240" s="10">
        <f>E1240*0.593</f>
        <v>229.13519999999997</v>
      </c>
      <c r="G1240" s="10"/>
      <c r="H1240" s="10">
        <f>((F1240*G1240)/100)+F1240</f>
        <v>229.13519999999997</v>
      </c>
      <c r="I1240" s="10">
        <f>H1240*4</f>
        <v>916.54079999999988</v>
      </c>
      <c r="J1240" s="10">
        <f>VLOOKUP(C1240,KFT!C:E,3,FALSE)</f>
        <v>1082</v>
      </c>
    </row>
    <row r="1241" spans="1:10" x14ac:dyDescent="0.25">
      <c r="A1241" s="48">
        <v>715</v>
      </c>
      <c r="B1241" s="72" t="s">
        <v>11177</v>
      </c>
      <c r="C1241" s="113" t="s">
        <v>11178</v>
      </c>
      <c r="D1241" s="70" t="s">
        <v>11179</v>
      </c>
      <c r="E1241" s="8"/>
      <c r="F1241" s="8"/>
      <c r="G1241" s="8"/>
      <c r="H1241" s="8"/>
      <c r="I1241" s="8"/>
      <c r="J1241" s="10" t="e">
        <f>VLOOKUP(C1241,KFT!C:E,3,FALSE)</f>
        <v>#N/A</v>
      </c>
    </row>
    <row r="1242" spans="1:10" x14ac:dyDescent="0.25">
      <c r="A1242" s="6">
        <v>715</v>
      </c>
      <c r="B1242" s="6">
        <v>603860</v>
      </c>
      <c r="C1242" s="9" t="s">
        <v>836</v>
      </c>
      <c r="D1242" s="9"/>
      <c r="E1242" s="10">
        <v>5199.78</v>
      </c>
      <c r="F1242" s="10">
        <f>E1242*0.593</f>
        <v>3083.4695399999996</v>
      </c>
      <c r="G1242" s="10"/>
      <c r="H1242" s="10">
        <f>((F1242*G1242)/100)+F1242</f>
        <v>3083.4695399999996</v>
      </c>
      <c r="I1242" s="10">
        <f>H1242*4</f>
        <v>12333.878159999998</v>
      </c>
      <c r="J1242" s="10">
        <f>VLOOKUP(C1242,KFT!C:E,3,FALSE)</f>
        <v>9536</v>
      </c>
    </row>
    <row r="1243" spans="1:10" x14ac:dyDescent="0.25">
      <c r="A1243" s="48">
        <v>716</v>
      </c>
      <c r="B1243" s="72" t="s">
        <v>11180</v>
      </c>
      <c r="C1243" s="113" t="s">
        <v>11181</v>
      </c>
      <c r="D1243" s="70" t="s">
        <v>11182</v>
      </c>
      <c r="E1243" s="8"/>
      <c r="F1243" s="8"/>
      <c r="G1243" s="8"/>
      <c r="H1243" s="8"/>
      <c r="I1243" s="8"/>
      <c r="J1243" s="10">
        <f>VLOOKUP(C1243,KFT!C:E,3,FALSE)</f>
        <v>654</v>
      </c>
    </row>
    <row r="1244" spans="1:10" x14ac:dyDescent="0.25">
      <c r="A1244" s="6">
        <v>716</v>
      </c>
      <c r="B1244" s="6" t="s">
        <v>4596</v>
      </c>
      <c r="C1244" s="7" t="s">
        <v>837</v>
      </c>
      <c r="D1244" s="7"/>
      <c r="E1244" s="10"/>
      <c r="F1244" s="10">
        <f>E1244*0.593</f>
        <v>0</v>
      </c>
      <c r="G1244" s="10"/>
      <c r="H1244" s="10">
        <f>((F1244*G1244)/100)+F1244</f>
        <v>0</v>
      </c>
      <c r="I1244" s="10">
        <f>H1244*4</f>
        <v>0</v>
      </c>
      <c r="J1244" s="8"/>
    </row>
    <row r="1245" spans="1:10" x14ac:dyDescent="0.25">
      <c r="A1245" s="48">
        <v>717</v>
      </c>
      <c r="B1245" s="72" t="s">
        <v>11183</v>
      </c>
      <c r="C1245" s="113" t="s">
        <v>11184</v>
      </c>
      <c r="D1245" s="70" t="s">
        <v>11185</v>
      </c>
      <c r="E1245" s="8"/>
      <c r="F1245" s="8"/>
      <c r="G1245" s="8"/>
      <c r="H1245" s="8"/>
      <c r="I1245" s="8"/>
      <c r="J1245" s="10">
        <f>VLOOKUP(C1245,KFT!C:E,3,FALSE)</f>
        <v>306</v>
      </c>
    </row>
    <row r="1246" spans="1:10" x14ac:dyDescent="0.25">
      <c r="A1246" s="6">
        <v>717</v>
      </c>
      <c r="B1246" s="6">
        <v>603870</v>
      </c>
      <c r="C1246" s="9" t="s">
        <v>838</v>
      </c>
      <c r="D1246" s="9"/>
      <c r="E1246" s="10">
        <v>2416.21</v>
      </c>
      <c r="F1246" s="10">
        <f>E1246*0.593</f>
        <v>1432.8125299999999</v>
      </c>
      <c r="G1246" s="10"/>
      <c r="H1246" s="10">
        <f>((F1246*G1246)/100)+F1246</f>
        <v>1432.8125299999999</v>
      </c>
      <c r="I1246" s="10">
        <f>H1246*4</f>
        <v>5731.2501199999997</v>
      </c>
      <c r="J1246" s="10">
        <f>VLOOKUP(C1246,KFT!C:E,3,FALSE)</f>
        <v>8562</v>
      </c>
    </row>
    <row r="1247" spans="1:10" x14ac:dyDescent="0.25">
      <c r="A1247" s="48">
        <v>718</v>
      </c>
      <c r="B1247" s="72" t="s">
        <v>11186</v>
      </c>
      <c r="C1247" s="113" t="s">
        <v>11187</v>
      </c>
      <c r="D1247" s="70" t="s">
        <v>11188</v>
      </c>
      <c r="E1247" s="8"/>
      <c r="F1247" s="8"/>
      <c r="G1247" s="8"/>
      <c r="H1247" s="8"/>
      <c r="I1247" s="8"/>
      <c r="J1247" s="10" t="e">
        <f>VLOOKUP(C1247,KFT!C:E,3,FALSE)</f>
        <v>#N/A</v>
      </c>
    </row>
    <row r="1248" spans="1:10" x14ac:dyDescent="0.25">
      <c r="A1248" s="6">
        <v>718</v>
      </c>
      <c r="B1248" s="6">
        <v>603880</v>
      </c>
      <c r="C1248" s="9" t="s">
        <v>839</v>
      </c>
      <c r="D1248" s="9"/>
      <c r="E1248" s="10">
        <v>2416.21</v>
      </c>
      <c r="F1248" s="10">
        <f>E1248*0.593</f>
        <v>1432.8125299999999</v>
      </c>
      <c r="G1248" s="10"/>
      <c r="H1248" s="10">
        <f>((F1248*G1248)/100)+F1248</f>
        <v>1432.8125299999999</v>
      </c>
      <c r="I1248" s="10">
        <f>H1248*4</f>
        <v>5731.2501199999997</v>
      </c>
      <c r="J1248" s="10">
        <f>VLOOKUP(C1248,KFT!C:E,3,FALSE)</f>
        <v>8562</v>
      </c>
    </row>
    <row r="1249" spans="1:10" x14ac:dyDescent="0.25">
      <c r="A1249" s="48">
        <v>719</v>
      </c>
      <c r="B1249" s="72" t="s">
        <v>11189</v>
      </c>
      <c r="C1249" s="113" t="s">
        <v>11190</v>
      </c>
      <c r="D1249" s="70" t="s">
        <v>11191</v>
      </c>
      <c r="E1249" s="8"/>
      <c r="F1249" s="8"/>
      <c r="G1249" s="8"/>
      <c r="H1249" s="8"/>
      <c r="I1249" s="8"/>
      <c r="J1249" s="10">
        <f>VLOOKUP(C1249,KFT!C:E,3,FALSE)</f>
        <v>110</v>
      </c>
    </row>
    <row r="1250" spans="1:10" x14ac:dyDescent="0.25">
      <c r="A1250" s="6">
        <v>719</v>
      </c>
      <c r="B1250" s="6">
        <v>603890</v>
      </c>
      <c r="C1250" s="9" t="s">
        <v>840</v>
      </c>
      <c r="D1250" s="9"/>
      <c r="E1250" s="10">
        <v>2028.11</v>
      </c>
      <c r="F1250" s="10">
        <f>E1250*0.593</f>
        <v>1202.66923</v>
      </c>
      <c r="G1250" s="10"/>
      <c r="H1250" s="10">
        <f>((F1250*G1250)/100)+F1250</f>
        <v>1202.66923</v>
      </c>
      <c r="I1250" s="10">
        <f>H1250*4</f>
        <v>4810.6769199999999</v>
      </c>
      <c r="J1250" s="10">
        <f>VLOOKUP(C1250,KFT!C:E,3,FALSE)</f>
        <v>6150</v>
      </c>
    </row>
    <row r="1251" spans="1:10" x14ac:dyDescent="0.25">
      <c r="A1251" s="48">
        <v>720</v>
      </c>
      <c r="B1251" s="72" t="s">
        <v>11192</v>
      </c>
      <c r="C1251" s="113" t="s">
        <v>11193</v>
      </c>
      <c r="D1251" s="70" t="s">
        <v>11194</v>
      </c>
      <c r="E1251" s="8"/>
      <c r="F1251" s="8"/>
      <c r="G1251" s="8"/>
      <c r="H1251" s="8"/>
      <c r="I1251" s="8"/>
      <c r="J1251" s="10">
        <f>VLOOKUP(C1251,KFT!C:E,3,FALSE)</f>
        <v>72</v>
      </c>
    </row>
    <row r="1252" spans="1:10" ht="24" x14ac:dyDescent="0.25">
      <c r="A1252" s="6">
        <v>720</v>
      </c>
      <c r="B1252" s="6">
        <v>603900</v>
      </c>
      <c r="C1252" s="9" t="s">
        <v>4244</v>
      </c>
      <c r="D1252" s="9"/>
      <c r="E1252" s="10">
        <v>2416.21</v>
      </c>
      <c r="F1252" s="10">
        <f>E1252*0.593</f>
        <v>1432.8125299999999</v>
      </c>
      <c r="G1252" s="10"/>
      <c r="H1252" s="10">
        <f>((F1252*G1252)/100)+F1252</f>
        <v>1432.8125299999999</v>
      </c>
      <c r="I1252" s="10">
        <f>H1252*4</f>
        <v>5731.2501199999997</v>
      </c>
      <c r="J1252" s="10">
        <f>VLOOKUP(C1252,KFT!C:E,3,FALSE)</f>
        <v>14656</v>
      </c>
    </row>
    <row r="1253" spans="1:10" ht="24" x14ac:dyDescent="0.25">
      <c r="A1253" s="48">
        <v>721</v>
      </c>
      <c r="B1253" s="72" t="s">
        <v>11195</v>
      </c>
      <c r="C1253" s="113" t="s">
        <v>11196</v>
      </c>
      <c r="D1253" s="70"/>
      <c r="E1253" s="8"/>
      <c r="F1253" s="8"/>
      <c r="G1253" s="8"/>
      <c r="H1253" s="8"/>
      <c r="I1253" s="8"/>
      <c r="J1253" s="10" t="e">
        <f>VLOOKUP(C1253,KFT!C:E,3,FALSE)</f>
        <v>#N/A</v>
      </c>
    </row>
    <row r="1254" spans="1:10" x14ac:dyDescent="0.25">
      <c r="A1254" s="6">
        <v>721</v>
      </c>
      <c r="B1254" s="6">
        <v>603910</v>
      </c>
      <c r="C1254" s="9" t="s">
        <v>841</v>
      </c>
      <c r="D1254" s="9"/>
      <c r="E1254" s="10">
        <v>1932.81</v>
      </c>
      <c r="F1254" s="10">
        <f>E1254*0.593</f>
        <v>1146.15633</v>
      </c>
      <c r="G1254" s="10"/>
      <c r="H1254" s="10">
        <f>((F1254*G1254)/100)+F1254</f>
        <v>1146.15633</v>
      </c>
      <c r="I1254" s="10">
        <f>H1254*4</f>
        <v>4584.6253200000001</v>
      </c>
      <c r="J1254" s="10">
        <f>VLOOKUP(C1254,KFT!C:E,3,FALSE)</f>
        <v>6936</v>
      </c>
    </row>
    <row r="1255" spans="1:10" ht="24" x14ac:dyDescent="0.25">
      <c r="A1255" s="48">
        <v>722</v>
      </c>
      <c r="B1255" s="72" t="s">
        <v>11197</v>
      </c>
      <c r="C1255" s="113" t="s">
        <v>11198</v>
      </c>
      <c r="D1255" s="70"/>
      <c r="E1255" s="8"/>
      <c r="F1255" s="8"/>
      <c r="G1255" s="8"/>
      <c r="H1255" s="8"/>
      <c r="I1255" s="8"/>
      <c r="J1255" s="10">
        <f>VLOOKUP(C1255,KFT!C:E,3,FALSE)</f>
        <v>1312</v>
      </c>
    </row>
    <row r="1256" spans="1:10" x14ac:dyDescent="0.25">
      <c r="A1256" s="6">
        <v>722</v>
      </c>
      <c r="B1256" s="6">
        <v>603920</v>
      </c>
      <c r="C1256" s="9" t="s">
        <v>4060</v>
      </c>
      <c r="D1256" s="9"/>
      <c r="E1256" s="10">
        <v>2166.5700000000002</v>
      </c>
      <c r="F1256" s="10">
        <f>E1256*0.593</f>
        <v>1284.77601</v>
      </c>
      <c r="G1256" s="10"/>
      <c r="H1256" s="10">
        <f>((F1256*G1256)/100)+F1256</f>
        <v>1284.77601</v>
      </c>
      <c r="I1256" s="10">
        <f>H1256*4</f>
        <v>5139.1040400000002</v>
      </c>
      <c r="J1256" s="10">
        <f>VLOOKUP(C1256,KFT!C:E,3,FALSE)</f>
        <v>6632</v>
      </c>
    </row>
    <row r="1257" spans="1:10" ht="24" x14ac:dyDescent="0.25">
      <c r="A1257" s="48">
        <v>723</v>
      </c>
      <c r="B1257" s="72" t="s">
        <v>11199</v>
      </c>
      <c r="C1257" s="113" t="s">
        <v>11200</v>
      </c>
      <c r="D1257" s="70"/>
      <c r="E1257" s="8"/>
      <c r="F1257" s="8"/>
      <c r="G1257" s="8"/>
      <c r="H1257" s="8"/>
      <c r="I1257" s="8"/>
      <c r="J1257" s="10">
        <f>VLOOKUP(C1257,KFT!C:E,3,FALSE)</f>
        <v>786</v>
      </c>
    </row>
    <row r="1258" spans="1:10" x14ac:dyDescent="0.25">
      <c r="A1258" s="6">
        <v>723</v>
      </c>
      <c r="B1258" s="6">
        <v>603930</v>
      </c>
      <c r="C1258" s="9" t="s">
        <v>4061</v>
      </c>
      <c r="D1258" s="9"/>
      <c r="E1258" s="10">
        <v>2416.21</v>
      </c>
      <c r="F1258" s="10">
        <f>E1258*0.593</f>
        <v>1432.8125299999999</v>
      </c>
      <c r="G1258" s="10"/>
      <c r="H1258" s="10">
        <f>((F1258*G1258)/100)+F1258</f>
        <v>1432.8125299999999</v>
      </c>
      <c r="I1258" s="10">
        <f>H1258*4</f>
        <v>5731.2501199999997</v>
      </c>
      <c r="J1258" s="10">
        <f>VLOOKUP(C1258,KFT!C:E,3,FALSE)</f>
        <v>8562</v>
      </c>
    </row>
    <row r="1259" spans="1:10" ht="24" x14ac:dyDescent="0.25">
      <c r="A1259" s="48">
        <v>724</v>
      </c>
      <c r="B1259" s="72" t="s">
        <v>11201</v>
      </c>
      <c r="C1259" s="113" t="s">
        <v>11202</v>
      </c>
      <c r="D1259" s="70"/>
      <c r="E1259" s="8"/>
      <c r="F1259" s="8"/>
      <c r="G1259" s="8"/>
      <c r="H1259" s="8"/>
      <c r="I1259" s="8"/>
      <c r="J1259" s="10">
        <f>VLOOKUP(C1259,KFT!C:E,3,FALSE)</f>
        <v>364</v>
      </c>
    </row>
    <row r="1260" spans="1:10" x14ac:dyDescent="0.25">
      <c r="A1260" s="6">
        <v>724</v>
      </c>
      <c r="B1260" s="6">
        <v>603940</v>
      </c>
      <c r="C1260" s="9" t="s">
        <v>4062</v>
      </c>
      <c r="D1260" s="9"/>
      <c r="E1260" s="10">
        <v>2899.21</v>
      </c>
      <c r="F1260" s="10">
        <f>E1260*0.593</f>
        <v>1719.23153</v>
      </c>
      <c r="G1260" s="10"/>
      <c r="H1260" s="10">
        <f>((F1260*G1260)/100)+F1260</f>
        <v>1719.23153</v>
      </c>
      <c r="I1260" s="10">
        <f>H1260*4</f>
        <v>6876.9261200000001</v>
      </c>
      <c r="J1260" s="10">
        <f>VLOOKUP(C1260,KFT!C:E,3,FALSE)</f>
        <v>14656</v>
      </c>
    </row>
    <row r="1261" spans="1:10" ht="24" x14ac:dyDescent="0.25">
      <c r="A1261" s="48">
        <v>725</v>
      </c>
      <c r="B1261" s="72" t="s">
        <v>11203</v>
      </c>
      <c r="C1261" s="113" t="s">
        <v>11204</v>
      </c>
      <c r="D1261" s="70"/>
      <c r="E1261" s="8"/>
      <c r="F1261" s="8"/>
      <c r="G1261" s="8"/>
      <c r="H1261" s="8"/>
      <c r="I1261" s="8"/>
      <c r="J1261" s="10">
        <f>VLOOKUP(C1261,KFT!C:E,3,FALSE)</f>
        <v>210</v>
      </c>
    </row>
    <row r="1262" spans="1:10" x14ac:dyDescent="0.25">
      <c r="A1262" s="6">
        <v>725</v>
      </c>
      <c r="B1262" s="6">
        <v>603950</v>
      </c>
      <c r="C1262" s="9" t="s">
        <v>842</v>
      </c>
      <c r="D1262" s="9"/>
      <c r="E1262" s="10">
        <v>1710.45</v>
      </c>
      <c r="F1262" s="10">
        <f>E1262*0.593</f>
        <v>1014.2968499999999</v>
      </c>
      <c r="G1262" s="10"/>
      <c r="H1262" s="10">
        <f>((F1262*G1262)/100)+F1262</f>
        <v>1014.2968499999999</v>
      </c>
      <c r="I1262" s="10">
        <f>H1262*4</f>
        <v>4057.1873999999998</v>
      </c>
      <c r="J1262" s="10" t="e">
        <f>VLOOKUP(C1262,KFT!C:E,3,FALSE)</f>
        <v>#N/A</v>
      </c>
    </row>
    <row r="1263" spans="1:10" ht="24" x14ac:dyDescent="0.25">
      <c r="A1263" s="48">
        <v>726</v>
      </c>
      <c r="B1263" s="72" t="s">
        <v>11205</v>
      </c>
      <c r="C1263" s="113" t="s">
        <v>11206</v>
      </c>
      <c r="D1263" s="70"/>
      <c r="E1263" s="8"/>
      <c r="F1263" s="8"/>
      <c r="G1263" s="8"/>
      <c r="H1263" s="8"/>
      <c r="I1263" s="8"/>
      <c r="J1263" s="10">
        <f>VLOOKUP(C1263,KFT!C:E,3,FALSE)</f>
        <v>130</v>
      </c>
    </row>
    <row r="1264" spans="1:10" x14ac:dyDescent="0.25">
      <c r="A1264" s="6">
        <v>726</v>
      </c>
      <c r="B1264" s="6">
        <v>603960</v>
      </c>
      <c r="C1264" s="9" t="s">
        <v>843</v>
      </c>
      <c r="D1264" s="9"/>
      <c r="E1264" s="10">
        <v>2899.21</v>
      </c>
      <c r="F1264" s="10">
        <f>E1264*0.593</f>
        <v>1719.23153</v>
      </c>
      <c r="G1264" s="10"/>
      <c r="H1264" s="10">
        <f>((F1264*G1264)/100)+F1264</f>
        <v>1719.23153</v>
      </c>
      <c r="I1264" s="10">
        <f>H1264*4</f>
        <v>6876.9261200000001</v>
      </c>
      <c r="J1264" s="10">
        <f>VLOOKUP(C1264,KFT!C:E,3,FALSE)</f>
        <v>10276</v>
      </c>
    </row>
    <row r="1265" spans="1:10" ht="24" x14ac:dyDescent="0.25">
      <c r="A1265" s="48">
        <v>727</v>
      </c>
      <c r="B1265" s="72" t="s">
        <v>11207</v>
      </c>
      <c r="C1265" s="113" t="s">
        <v>11208</v>
      </c>
      <c r="D1265" s="70"/>
      <c r="E1265" s="8"/>
      <c r="F1265" s="8"/>
      <c r="G1265" s="8"/>
      <c r="H1265" s="8"/>
      <c r="I1265" s="8"/>
      <c r="J1265" s="10">
        <f>VLOOKUP(C1265,KFT!C:E,3,FALSE)</f>
        <v>88</v>
      </c>
    </row>
    <row r="1266" spans="1:10" x14ac:dyDescent="0.25">
      <c r="A1266" s="6">
        <v>727</v>
      </c>
      <c r="B1266" s="6">
        <v>603970</v>
      </c>
      <c r="C1266" s="9" t="s">
        <v>844</v>
      </c>
      <c r="D1266" s="9"/>
      <c r="E1266" s="10">
        <v>2048.48</v>
      </c>
      <c r="F1266" s="10">
        <f>E1266*0.593</f>
        <v>1214.74864</v>
      </c>
      <c r="G1266" s="10"/>
      <c r="H1266" s="10">
        <f>((F1266*G1266)/100)+F1266</f>
        <v>1214.74864</v>
      </c>
      <c r="I1266" s="10">
        <f>H1266*4</f>
        <v>4858.9945600000001</v>
      </c>
      <c r="J1266" s="10" t="e">
        <f>VLOOKUP(C1266,KFT!C:E,3,FALSE)</f>
        <v>#N/A</v>
      </c>
    </row>
    <row r="1267" spans="1:10" x14ac:dyDescent="0.25">
      <c r="A1267" s="6">
        <v>728</v>
      </c>
      <c r="B1267" s="6">
        <v>603980</v>
      </c>
      <c r="C1267" s="9" t="s">
        <v>845</v>
      </c>
      <c r="D1267" s="9"/>
      <c r="E1267" s="10">
        <v>1652.78</v>
      </c>
      <c r="F1267" s="10">
        <f>E1267*0.593</f>
        <v>980.09853999999996</v>
      </c>
      <c r="G1267" s="10"/>
      <c r="H1267" s="10">
        <f>((F1267*G1267)/100)+F1267</f>
        <v>980.09853999999996</v>
      </c>
      <c r="I1267" s="10">
        <f>H1267*4</f>
        <v>3920.3941599999998</v>
      </c>
      <c r="J1267" s="10" t="e">
        <f>VLOOKUP(C1267,KFT!C:E,3,FALSE)</f>
        <v>#N/A</v>
      </c>
    </row>
    <row r="1268" spans="1:10" ht="24" x14ac:dyDescent="0.25">
      <c r="A1268" s="6">
        <v>729</v>
      </c>
      <c r="B1268" s="6">
        <v>603990</v>
      </c>
      <c r="C1268" s="9" t="s">
        <v>846</v>
      </c>
      <c r="D1268" s="9"/>
      <c r="E1268" s="10">
        <v>1309.71</v>
      </c>
      <c r="F1268" s="10">
        <f>E1268*0.593</f>
        <v>776.65802999999994</v>
      </c>
      <c r="G1268" s="10"/>
      <c r="H1268" s="10">
        <f>((F1268*G1268)/100)+F1268</f>
        <v>776.65802999999994</v>
      </c>
      <c r="I1268" s="10">
        <f>H1268*4</f>
        <v>3106.6321199999998</v>
      </c>
      <c r="J1268" s="10">
        <f>VLOOKUP(C1268,KFT!C:E,3,FALSE)</f>
        <v>4990</v>
      </c>
    </row>
    <row r="1269" spans="1:10" ht="24" x14ac:dyDescent="0.25">
      <c r="A1269" s="48">
        <v>729</v>
      </c>
      <c r="B1269" s="72" t="s">
        <v>11209</v>
      </c>
      <c r="C1269" s="113" t="s">
        <v>11210</v>
      </c>
      <c r="D1269" s="70"/>
      <c r="E1269" s="8"/>
      <c r="F1269" s="8"/>
      <c r="G1269" s="8"/>
      <c r="H1269" s="8"/>
      <c r="I1269" s="8"/>
      <c r="J1269" s="10" t="e">
        <f>VLOOKUP(C1269,KFT!C:E,3,FALSE)</f>
        <v>#N/A</v>
      </c>
    </row>
    <row r="1270" spans="1:10" x14ac:dyDescent="0.25">
      <c r="A1270" s="6">
        <v>730</v>
      </c>
      <c r="B1270" s="6">
        <v>604000</v>
      </c>
      <c r="C1270" s="9" t="s">
        <v>847</v>
      </c>
      <c r="D1270" s="9"/>
      <c r="E1270" s="10">
        <v>2416.21</v>
      </c>
      <c r="F1270" s="10">
        <f>E1270*0.593</f>
        <v>1432.8125299999999</v>
      </c>
      <c r="G1270" s="10"/>
      <c r="H1270" s="10">
        <f>((F1270*G1270)/100)+F1270</f>
        <v>1432.8125299999999</v>
      </c>
      <c r="I1270" s="10">
        <f>H1270*4</f>
        <v>5731.2501199999997</v>
      </c>
      <c r="J1270" s="10">
        <f>VLOOKUP(C1270,KFT!C:E,3,FALSE)</f>
        <v>8562</v>
      </c>
    </row>
    <row r="1271" spans="1:10" ht="24" x14ac:dyDescent="0.25">
      <c r="A1271" s="48">
        <v>730</v>
      </c>
      <c r="B1271" s="72" t="s">
        <v>11211</v>
      </c>
      <c r="C1271" s="113" t="s">
        <v>11212</v>
      </c>
      <c r="D1271" s="70"/>
      <c r="E1271" s="8"/>
      <c r="F1271" s="8"/>
      <c r="G1271" s="8"/>
      <c r="H1271" s="8"/>
      <c r="I1271" s="8"/>
      <c r="J1271" s="10" t="e">
        <f>VLOOKUP(C1271,KFT!C:E,3,FALSE)</f>
        <v>#N/A</v>
      </c>
    </row>
    <row r="1272" spans="1:10" x14ac:dyDescent="0.25">
      <c r="A1272" s="6">
        <v>731</v>
      </c>
      <c r="B1272" s="6" t="s">
        <v>4596</v>
      </c>
      <c r="C1272" s="7" t="s">
        <v>848</v>
      </c>
      <c r="D1272" s="7"/>
      <c r="E1272" s="10"/>
      <c r="F1272" s="10">
        <f>E1272*0.593</f>
        <v>0</v>
      </c>
      <c r="G1272" s="10"/>
      <c r="H1272" s="10">
        <f>((F1272*G1272)/100)+F1272</f>
        <v>0</v>
      </c>
      <c r="I1272" s="10">
        <f>H1272*4</f>
        <v>0</v>
      </c>
      <c r="J1272" s="8"/>
    </row>
    <row r="1273" spans="1:10" ht="24" x14ac:dyDescent="0.25">
      <c r="A1273" s="48">
        <v>731</v>
      </c>
      <c r="B1273" s="72" t="s">
        <v>11213</v>
      </c>
      <c r="C1273" s="113" t="s">
        <v>11214</v>
      </c>
      <c r="D1273" s="70"/>
      <c r="E1273" s="8"/>
      <c r="F1273" s="8"/>
      <c r="G1273" s="8"/>
      <c r="H1273" s="8"/>
      <c r="I1273" s="8"/>
      <c r="J1273" s="10" t="e">
        <f>VLOOKUP(C1273,KFT!C:E,3,FALSE)</f>
        <v>#N/A</v>
      </c>
    </row>
    <row r="1274" spans="1:10" x14ac:dyDescent="0.25">
      <c r="A1274" s="6">
        <v>732</v>
      </c>
      <c r="B1274" s="6">
        <v>604010</v>
      </c>
      <c r="C1274" s="9" t="s">
        <v>849</v>
      </c>
      <c r="D1274" s="9"/>
      <c r="E1274" s="10">
        <v>771.42</v>
      </c>
      <c r="F1274" s="10">
        <f>E1274*0.593</f>
        <v>457.45205999999996</v>
      </c>
      <c r="G1274" s="10"/>
      <c r="H1274" s="10">
        <f>((F1274*G1274)/100)+F1274</f>
        <v>457.45205999999996</v>
      </c>
      <c r="I1274" s="10">
        <f>H1274*4</f>
        <v>1829.8082399999998</v>
      </c>
      <c r="J1274" s="10">
        <f>VLOOKUP(C1274,KFT!C:E,3,FALSE)</f>
        <v>2378</v>
      </c>
    </row>
    <row r="1275" spans="1:10" ht="24" x14ac:dyDescent="0.25">
      <c r="A1275" s="48">
        <v>732</v>
      </c>
      <c r="B1275" s="72" t="s">
        <v>11215</v>
      </c>
      <c r="C1275" s="113" t="s">
        <v>11216</v>
      </c>
      <c r="D1275" s="70"/>
      <c r="E1275" s="8"/>
      <c r="F1275" s="8"/>
      <c r="G1275" s="8"/>
      <c r="H1275" s="8"/>
      <c r="I1275" s="8"/>
      <c r="J1275" s="10" t="e">
        <f>VLOOKUP(C1275,KFT!C:E,3,FALSE)</f>
        <v>#N/A</v>
      </c>
    </row>
    <row r="1276" spans="1:10" x14ac:dyDescent="0.25">
      <c r="A1276" s="6">
        <v>733</v>
      </c>
      <c r="B1276" s="6">
        <v>604020</v>
      </c>
      <c r="C1276" s="9" t="s">
        <v>850</v>
      </c>
      <c r="D1276" s="9"/>
      <c r="E1276" s="10">
        <v>362.61</v>
      </c>
      <c r="F1276" s="10">
        <f>E1276*0.593</f>
        <v>215.02772999999999</v>
      </c>
      <c r="G1276" s="10"/>
      <c r="H1276" s="10">
        <f>((F1276*G1276)/100)+F1276</f>
        <v>215.02772999999999</v>
      </c>
      <c r="I1276" s="10">
        <f>H1276*4</f>
        <v>860.11091999999996</v>
      </c>
      <c r="J1276" s="10">
        <f>VLOOKUP(C1276,KFT!C:E,3,FALSE)</f>
        <v>364</v>
      </c>
    </row>
    <row r="1277" spans="1:10" ht="24" x14ac:dyDescent="0.25">
      <c r="A1277" s="48">
        <v>733</v>
      </c>
      <c r="B1277" s="72" t="s">
        <v>11217</v>
      </c>
      <c r="C1277" s="113" t="s">
        <v>11218</v>
      </c>
      <c r="D1277" s="70"/>
      <c r="E1277" s="8"/>
      <c r="F1277" s="8"/>
      <c r="G1277" s="8"/>
      <c r="H1277" s="8"/>
      <c r="I1277" s="8"/>
      <c r="J1277" s="10" t="e">
        <f>VLOOKUP(C1277,KFT!C:E,3,FALSE)</f>
        <v>#N/A</v>
      </c>
    </row>
    <row r="1278" spans="1:10" x14ac:dyDescent="0.25">
      <c r="A1278" s="6">
        <v>734</v>
      </c>
      <c r="B1278" s="6">
        <v>604030</v>
      </c>
      <c r="C1278" s="9" t="s">
        <v>851</v>
      </c>
      <c r="D1278" s="9"/>
      <c r="E1278" s="10">
        <v>771.42</v>
      </c>
      <c r="F1278" s="10">
        <f>E1278*0.593</f>
        <v>457.45205999999996</v>
      </c>
      <c r="G1278" s="10"/>
      <c r="H1278" s="10">
        <f>((F1278*G1278)/100)+F1278</f>
        <v>457.45205999999996</v>
      </c>
      <c r="I1278" s="10">
        <f>H1278*4</f>
        <v>1829.8082399999998</v>
      </c>
      <c r="J1278" s="10">
        <f>VLOOKUP(C1278,KFT!C:E,3,FALSE)</f>
        <v>2086</v>
      </c>
    </row>
    <row r="1279" spans="1:10" ht="24" x14ac:dyDescent="0.25">
      <c r="A1279" s="48">
        <v>734</v>
      </c>
      <c r="B1279" s="72" t="s">
        <v>11219</v>
      </c>
      <c r="C1279" s="113" t="s">
        <v>11220</v>
      </c>
      <c r="D1279" s="70"/>
      <c r="E1279" s="8"/>
      <c r="F1279" s="8"/>
      <c r="G1279" s="8"/>
      <c r="H1279" s="8"/>
      <c r="I1279" s="8"/>
      <c r="J1279" s="10" t="e">
        <f>VLOOKUP(C1279,KFT!C:E,3,FALSE)</f>
        <v>#N/A</v>
      </c>
    </row>
    <row r="1280" spans="1:10" x14ac:dyDescent="0.25">
      <c r="A1280" s="6">
        <v>735</v>
      </c>
      <c r="B1280" s="6">
        <v>604040</v>
      </c>
      <c r="C1280" s="134" t="s">
        <v>4453</v>
      </c>
      <c r="D1280" s="134"/>
      <c r="E1280" s="10">
        <v>991.67</v>
      </c>
      <c r="F1280" s="10">
        <f>E1280*0.593</f>
        <v>588.06030999999996</v>
      </c>
      <c r="G1280" s="10"/>
      <c r="H1280" s="10">
        <f>((F1280*G1280)/100)+F1280</f>
        <v>588.06030999999996</v>
      </c>
      <c r="I1280" s="10">
        <f>H1280*4</f>
        <v>2352.2412399999998</v>
      </c>
      <c r="J1280" s="10" t="e">
        <f>VLOOKUP(C1280,KFT!C:E,3,FALSE)</f>
        <v>#N/A</v>
      </c>
    </row>
    <row r="1281" spans="1:10" ht="24" x14ac:dyDescent="0.25">
      <c r="A1281" s="48">
        <v>735</v>
      </c>
      <c r="B1281" s="72" t="s">
        <v>11221</v>
      </c>
      <c r="C1281" s="113" t="s">
        <v>11222</v>
      </c>
      <c r="D1281" s="70"/>
      <c r="E1281" s="8"/>
      <c r="F1281" s="8"/>
      <c r="G1281" s="8"/>
      <c r="H1281" s="8"/>
      <c r="I1281" s="8"/>
      <c r="J1281" s="10" t="e">
        <f>VLOOKUP(C1281,KFT!C:E,3,FALSE)</f>
        <v>#N/A</v>
      </c>
    </row>
    <row r="1282" spans="1:10" x14ac:dyDescent="0.25">
      <c r="A1282" s="6">
        <v>736</v>
      </c>
      <c r="B1282" s="6">
        <v>604050</v>
      </c>
      <c r="C1282" s="9" t="s">
        <v>852</v>
      </c>
      <c r="D1282" s="9"/>
      <c r="E1282" s="10">
        <v>1299.94</v>
      </c>
      <c r="F1282" s="10">
        <f t="shared" ref="F1282:F1294" si="21">E1282*0.593</f>
        <v>770.86442</v>
      </c>
      <c r="G1282" s="10"/>
      <c r="H1282" s="10">
        <f t="shared" ref="H1282:H1294" si="22">((F1282*G1282)/100)+F1282</f>
        <v>770.86442</v>
      </c>
      <c r="I1282" s="10">
        <f t="shared" ref="I1282:I1294" si="23">H1282*4</f>
        <v>3083.45768</v>
      </c>
      <c r="J1282" s="10">
        <f>VLOOKUP(C1282,KFT!C:E,3,FALSE)</f>
        <v>3356</v>
      </c>
    </row>
    <row r="1283" spans="1:10" x14ac:dyDescent="0.25">
      <c r="A1283" s="6">
        <v>737</v>
      </c>
      <c r="B1283" s="6">
        <v>604060</v>
      </c>
      <c r="C1283" s="9" t="s">
        <v>853</v>
      </c>
      <c r="D1283" s="9"/>
      <c r="E1283" s="10">
        <v>909.95</v>
      </c>
      <c r="F1283" s="10">
        <f t="shared" si="21"/>
        <v>539.60035000000005</v>
      </c>
      <c r="G1283" s="10"/>
      <c r="H1283" s="10">
        <f t="shared" si="22"/>
        <v>539.60035000000005</v>
      </c>
      <c r="I1283" s="10">
        <f t="shared" si="23"/>
        <v>2158.4014000000002</v>
      </c>
      <c r="J1283" s="10">
        <f>VLOOKUP(C1283,KFT!C:E,3,FALSE)</f>
        <v>2086</v>
      </c>
    </row>
    <row r="1284" spans="1:10" x14ac:dyDescent="0.25">
      <c r="A1284" s="6">
        <v>738</v>
      </c>
      <c r="B1284" s="6">
        <v>604070</v>
      </c>
      <c r="C1284" s="9" t="s">
        <v>854</v>
      </c>
      <c r="D1284" s="9"/>
      <c r="E1284" s="10">
        <v>362.61</v>
      </c>
      <c r="F1284" s="10">
        <f t="shared" si="21"/>
        <v>215.02772999999999</v>
      </c>
      <c r="G1284" s="10"/>
      <c r="H1284" s="10">
        <f t="shared" si="22"/>
        <v>215.02772999999999</v>
      </c>
      <c r="I1284" s="10">
        <f t="shared" si="23"/>
        <v>860.11091999999996</v>
      </c>
      <c r="J1284" s="10">
        <f>VLOOKUP(C1284,KFT!C:E,3,FALSE)</f>
        <v>1138</v>
      </c>
    </row>
    <row r="1285" spans="1:10" x14ac:dyDescent="0.25">
      <c r="A1285" s="6">
        <v>739</v>
      </c>
      <c r="B1285" s="6">
        <v>604071</v>
      </c>
      <c r="C1285" s="9" t="s">
        <v>855</v>
      </c>
      <c r="D1285" s="9"/>
      <c r="E1285" s="10">
        <v>362.25</v>
      </c>
      <c r="F1285" s="10">
        <f t="shared" si="21"/>
        <v>214.81424999999999</v>
      </c>
      <c r="G1285" s="10"/>
      <c r="H1285" s="10">
        <f t="shared" si="22"/>
        <v>214.81424999999999</v>
      </c>
      <c r="I1285" s="10">
        <f t="shared" si="23"/>
        <v>859.25699999999995</v>
      </c>
      <c r="J1285" s="10">
        <f>VLOOKUP(C1285,KFT!C:E,3,FALSE)</f>
        <v>1136</v>
      </c>
    </row>
    <row r="1286" spans="1:10" ht="24" x14ac:dyDescent="0.25">
      <c r="A1286" s="6">
        <v>740</v>
      </c>
      <c r="B1286" s="6">
        <v>604075</v>
      </c>
      <c r="C1286" s="140" t="s">
        <v>8545</v>
      </c>
      <c r="D1286" s="140"/>
      <c r="E1286" s="10">
        <v>551.17999999999995</v>
      </c>
      <c r="F1286" s="10">
        <f t="shared" si="21"/>
        <v>326.84973999999994</v>
      </c>
      <c r="G1286" s="10"/>
      <c r="H1286" s="10">
        <f t="shared" si="22"/>
        <v>326.84973999999994</v>
      </c>
      <c r="I1286" s="10">
        <f t="shared" si="23"/>
        <v>1307.3989599999998</v>
      </c>
      <c r="J1286" s="10" t="e">
        <f>VLOOKUP(C1286,KFT!C:E,3,FALSE)</f>
        <v>#N/A</v>
      </c>
    </row>
    <row r="1287" spans="1:10" x14ac:dyDescent="0.25">
      <c r="A1287" s="6">
        <v>741</v>
      </c>
      <c r="B1287" s="6">
        <v>604080</v>
      </c>
      <c r="C1287" s="9" t="s">
        <v>856</v>
      </c>
      <c r="D1287" s="9"/>
      <c r="E1287" s="10">
        <v>881.37</v>
      </c>
      <c r="F1287" s="10">
        <f t="shared" si="21"/>
        <v>522.65241000000003</v>
      </c>
      <c r="G1287" s="10"/>
      <c r="H1287" s="10">
        <f t="shared" si="22"/>
        <v>522.65241000000003</v>
      </c>
      <c r="I1287" s="10">
        <f t="shared" si="23"/>
        <v>2090.6096400000001</v>
      </c>
      <c r="J1287" s="10">
        <f>VLOOKUP(C1287,KFT!C:E,3,FALSE)</f>
        <v>2386</v>
      </c>
    </row>
    <row r="1288" spans="1:10" x14ac:dyDescent="0.25">
      <c r="A1288" s="6">
        <v>742</v>
      </c>
      <c r="B1288" s="6">
        <v>604090</v>
      </c>
      <c r="C1288" s="9" t="s">
        <v>857</v>
      </c>
      <c r="D1288" s="9"/>
      <c r="E1288" s="10">
        <v>991.67</v>
      </c>
      <c r="F1288" s="10">
        <f t="shared" si="21"/>
        <v>588.06030999999996</v>
      </c>
      <c r="G1288" s="10"/>
      <c r="H1288" s="10">
        <f t="shared" si="22"/>
        <v>588.06030999999996</v>
      </c>
      <c r="I1288" s="10">
        <f t="shared" si="23"/>
        <v>2352.2412399999998</v>
      </c>
      <c r="J1288" s="10">
        <f>VLOOKUP(C1288,KFT!C:E,3,FALSE)</f>
        <v>3058</v>
      </c>
    </row>
    <row r="1289" spans="1:10" x14ac:dyDescent="0.25">
      <c r="A1289" s="6">
        <v>743</v>
      </c>
      <c r="B1289" s="6">
        <v>604100</v>
      </c>
      <c r="C1289" s="9" t="s">
        <v>858</v>
      </c>
      <c r="D1289" s="9"/>
      <c r="E1289" s="10">
        <v>145.13</v>
      </c>
      <c r="F1289" s="10">
        <f t="shared" si="21"/>
        <v>86.062089999999998</v>
      </c>
      <c r="G1289" s="10"/>
      <c r="H1289" s="10">
        <f t="shared" si="22"/>
        <v>86.062089999999998</v>
      </c>
      <c r="I1289" s="10">
        <f t="shared" si="23"/>
        <v>344.24835999999999</v>
      </c>
      <c r="J1289" s="10">
        <f>VLOOKUP(C1289,KFT!C:E,3,FALSE)</f>
        <v>146</v>
      </c>
    </row>
    <row r="1290" spans="1:10" x14ac:dyDescent="0.25">
      <c r="A1290" s="6">
        <v>744</v>
      </c>
      <c r="B1290" s="6">
        <v>604110</v>
      </c>
      <c r="C1290" s="9" t="s">
        <v>859</v>
      </c>
      <c r="D1290" s="9"/>
      <c r="E1290" s="10">
        <v>434.93</v>
      </c>
      <c r="F1290" s="10">
        <f t="shared" si="21"/>
        <v>257.91348999999997</v>
      </c>
      <c r="G1290" s="10"/>
      <c r="H1290" s="10">
        <f t="shared" si="22"/>
        <v>257.91348999999997</v>
      </c>
      <c r="I1290" s="10">
        <f t="shared" si="23"/>
        <v>1031.6539599999999</v>
      </c>
      <c r="J1290" s="10" t="e">
        <f>VLOOKUP(C1290,KFT!C:E,3,FALSE)</f>
        <v>#N/A</v>
      </c>
    </row>
    <row r="1291" spans="1:10" x14ac:dyDescent="0.25">
      <c r="A1291" s="6">
        <v>745</v>
      </c>
      <c r="B1291" s="6">
        <v>604120</v>
      </c>
      <c r="C1291" s="9" t="s">
        <v>861</v>
      </c>
      <c r="D1291" s="9"/>
      <c r="E1291" s="10">
        <v>2126.09</v>
      </c>
      <c r="F1291" s="10">
        <f t="shared" si="21"/>
        <v>1260.7713699999999</v>
      </c>
      <c r="G1291" s="10"/>
      <c r="H1291" s="10">
        <f t="shared" si="22"/>
        <v>1260.7713699999999</v>
      </c>
      <c r="I1291" s="10">
        <f t="shared" si="23"/>
        <v>5043.0854799999997</v>
      </c>
      <c r="J1291" s="10">
        <f>VLOOKUP(C1291,KFT!C:E,3,FALSE)</f>
        <v>6558</v>
      </c>
    </row>
    <row r="1292" spans="1:10" x14ac:dyDescent="0.25">
      <c r="A1292" s="6">
        <v>746</v>
      </c>
      <c r="B1292" s="6">
        <v>604130</v>
      </c>
      <c r="C1292" s="9" t="s">
        <v>862</v>
      </c>
      <c r="D1292" s="9"/>
      <c r="E1292" s="10">
        <v>2203.6</v>
      </c>
      <c r="F1292" s="10">
        <f t="shared" si="21"/>
        <v>1306.7348</v>
      </c>
      <c r="G1292" s="10"/>
      <c r="H1292" s="10">
        <f t="shared" si="22"/>
        <v>1306.7348</v>
      </c>
      <c r="I1292" s="10">
        <f t="shared" si="23"/>
        <v>5226.9391999999998</v>
      </c>
      <c r="J1292" s="10">
        <f>VLOOKUP(C1292,KFT!C:E,3,FALSE)</f>
        <v>5680</v>
      </c>
    </row>
    <row r="1293" spans="1:10" x14ac:dyDescent="0.25">
      <c r="A1293" s="6">
        <v>747</v>
      </c>
      <c r="B1293" s="6">
        <v>604140</v>
      </c>
      <c r="C1293" s="9" t="s">
        <v>863</v>
      </c>
      <c r="D1293" s="9"/>
      <c r="E1293" s="10">
        <v>1691.63</v>
      </c>
      <c r="F1293" s="10">
        <f t="shared" si="21"/>
        <v>1003.1365900000001</v>
      </c>
      <c r="G1293" s="10"/>
      <c r="H1293" s="10">
        <f t="shared" si="22"/>
        <v>1003.1365900000001</v>
      </c>
      <c r="I1293" s="10">
        <f t="shared" si="23"/>
        <v>4012.5463600000003</v>
      </c>
      <c r="J1293" s="10">
        <f>VLOOKUP(C1293,KFT!C:E,3,FALSE)</f>
        <v>3584</v>
      </c>
    </row>
    <row r="1294" spans="1:10" x14ac:dyDescent="0.25">
      <c r="A1294" s="6">
        <v>748</v>
      </c>
      <c r="B1294" s="6">
        <v>604150</v>
      </c>
      <c r="C1294" s="9" t="s">
        <v>864</v>
      </c>
      <c r="D1294" s="9"/>
      <c r="E1294" s="10">
        <v>881.37</v>
      </c>
      <c r="F1294" s="10">
        <f t="shared" si="21"/>
        <v>522.65241000000003</v>
      </c>
      <c r="G1294" s="10"/>
      <c r="H1294" s="10">
        <f t="shared" si="22"/>
        <v>522.65241000000003</v>
      </c>
      <c r="I1294" s="10">
        <f t="shared" si="23"/>
        <v>2090.6096400000001</v>
      </c>
      <c r="J1294" s="10" t="e">
        <f>VLOOKUP(C1294,KFT!C:E,3,FALSE)</f>
        <v>#N/A</v>
      </c>
    </row>
    <row r="1295" spans="1:10" s="20" customFormat="1" x14ac:dyDescent="0.25">
      <c r="A1295" s="48">
        <v>749</v>
      </c>
      <c r="B1295" s="72" t="s">
        <v>11234</v>
      </c>
      <c r="C1295" s="113" t="s">
        <v>11235</v>
      </c>
      <c r="D1295" s="70"/>
      <c r="E1295" s="8"/>
      <c r="F1295" s="8"/>
      <c r="G1295" s="8"/>
      <c r="H1295" s="8"/>
      <c r="I1295" s="8"/>
      <c r="J1295" s="10">
        <f>VLOOKUP(C1295,KFT!C:E,3,FALSE)</f>
        <v>110</v>
      </c>
    </row>
    <row r="1296" spans="1:10" ht="24" x14ac:dyDescent="0.25">
      <c r="A1296" s="6">
        <v>749</v>
      </c>
      <c r="B1296" s="6">
        <v>604155</v>
      </c>
      <c r="C1296" s="9" t="s">
        <v>865</v>
      </c>
      <c r="D1296" s="9"/>
      <c r="E1296" s="10">
        <v>11133.23</v>
      </c>
      <c r="F1296" s="10">
        <f t="shared" ref="F1296:F1341" si="24">E1296*0.593</f>
        <v>6602.0053899999994</v>
      </c>
      <c r="G1296" s="10"/>
      <c r="H1296" s="10">
        <f t="shared" ref="H1296:H1341" si="25">((F1296*G1296)/100)+F1296</f>
        <v>6602.0053899999994</v>
      </c>
      <c r="I1296" s="10">
        <f t="shared" ref="I1296:I1341" si="26">H1296*4</f>
        <v>26408.021559999997</v>
      </c>
      <c r="J1296" s="10">
        <f>VLOOKUP(C1296,KFT!C:E,3,FALSE)</f>
        <v>22388</v>
      </c>
    </row>
    <row r="1297" spans="1:10" x14ac:dyDescent="0.25">
      <c r="A1297" s="6">
        <v>750</v>
      </c>
      <c r="B1297" s="6" t="s">
        <v>4596</v>
      </c>
      <c r="C1297" s="7" t="s">
        <v>866</v>
      </c>
      <c r="D1297" s="7"/>
      <c r="E1297" s="10"/>
      <c r="F1297" s="10">
        <f t="shared" si="24"/>
        <v>0</v>
      </c>
      <c r="G1297" s="10"/>
      <c r="H1297" s="10">
        <f t="shared" si="25"/>
        <v>0</v>
      </c>
      <c r="I1297" s="10">
        <f t="shared" si="26"/>
        <v>0</v>
      </c>
      <c r="J1297" s="8"/>
    </row>
    <row r="1298" spans="1:10" x14ac:dyDescent="0.25">
      <c r="A1298" s="6">
        <v>751</v>
      </c>
      <c r="B1298" s="6">
        <v>604160</v>
      </c>
      <c r="C1298" s="9" t="s">
        <v>867</v>
      </c>
      <c r="D1298" s="9"/>
      <c r="E1298" s="10">
        <v>1184.2</v>
      </c>
      <c r="F1298" s="10">
        <f t="shared" si="24"/>
        <v>702.23059999999998</v>
      </c>
      <c r="G1298" s="10"/>
      <c r="H1298" s="10">
        <f t="shared" si="25"/>
        <v>702.23059999999998</v>
      </c>
      <c r="I1298" s="10">
        <f t="shared" si="26"/>
        <v>2808.9223999999999</v>
      </c>
      <c r="J1298" s="10" t="e">
        <f>VLOOKUP(C1298,KFT!C:E,3,FALSE)</f>
        <v>#N/A</v>
      </c>
    </row>
    <row r="1299" spans="1:10" x14ac:dyDescent="0.25">
      <c r="A1299" s="6">
        <v>752</v>
      </c>
      <c r="B1299" s="6">
        <v>604170</v>
      </c>
      <c r="C1299" s="9" t="s">
        <v>868</v>
      </c>
      <c r="D1299" s="9"/>
      <c r="E1299" s="10">
        <v>6300.18</v>
      </c>
      <c r="F1299" s="10">
        <f t="shared" si="24"/>
        <v>3736.0067399999998</v>
      </c>
      <c r="G1299" s="10"/>
      <c r="H1299" s="10">
        <f t="shared" si="25"/>
        <v>3736.0067399999998</v>
      </c>
      <c r="I1299" s="10">
        <f t="shared" si="26"/>
        <v>14944.026959999999</v>
      </c>
      <c r="J1299" s="10">
        <f>VLOOKUP(C1299,KFT!C:E,3,FALSE)</f>
        <v>16262</v>
      </c>
    </row>
    <row r="1300" spans="1:10" ht="24" x14ac:dyDescent="0.25">
      <c r="A1300" s="6">
        <v>753</v>
      </c>
      <c r="B1300" s="6" t="s">
        <v>4596</v>
      </c>
      <c r="C1300" s="135" t="s">
        <v>8578</v>
      </c>
      <c r="D1300" s="135"/>
      <c r="E1300" s="10"/>
      <c r="F1300" s="10">
        <f t="shared" si="24"/>
        <v>0</v>
      </c>
      <c r="G1300" s="10"/>
      <c r="H1300" s="10">
        <f t="shared" si="25"/>
        <v>0</v>
      </c>
      <c r="I1300" s="10">
        <f t="shared" si="26"/>
        <v>0</v>
      </c>
      <c r="J1300" s="8"/>
    </row>
    <row r="1301" spans="1:10" x14ac:dyDescent="0.25">
      <c r="A1301" s="6">
        <v>754</v>
      </c>
      <c r="B1301" s="6" t="s">
        <v>4596</v>
      </c>
      <c r="C1301" s="7" t="s">
        <v>869</v>
      </c>
      <c r="D1301" s="7"/>
      <c r="E1301" s="10"/>
      <c r="F1301" s="10">
        <f t="shared" si="24"/>
        <v>0</v>
      </c>
      <c r="G1301" s="10"/>
      <c r="H1301" s="10">
        <f t="shared" si="25"/>
        <v>0</v>
      </c>
      <c r="I1301" s="10">
        <f t="shared" si="26"/>
        <v>0</v>
      </c>
      <c r="J1301" s="8"/>
    </row>
    <row r="1302" spans="1:10" x14ac:dyDescent="0.25">
      <c r="A1302" s="6">
        <v>755</v>
      </c>
      <c r="B1302" s="6">
        <v>604180</v>
      </c>
      <c r="C1302" s="9" t="s">
        <v>870</v>
      </c>
      <c r="D1302" s="9"/>
      <c r="E1302" s="10">
        <v>309.63</v>
      </c>
      <c r="F1302" s="10">
        <f t="shared" si="24"/>
        <v>183.61059</v>
      </c>
      <c r="G1302" s="10"/>
      <c r="H1302" s="10">
        <f t="shared" si="25"/>
        <v>183.61059</v>
      </c>
      <c r="I1302" s="10">
        <f t="shared" si="26"/>
        <v>734.44236000000001</v>
      </c>
      <c r="J1302" s="10" t="e">
        <f>VLOOKUP(C1302,KFT!C:E,3,FALSE)</f>
        <v>#N/A</v>
      </c>
    </row>
    <row r="1303" spans="1:10" x14ac:dyDescent="0.25">
      <c r="A1303" s="6">
        <v>756</v>
      </c>
      <c r="B1303" s="6">
        <v>604190</v>
      </c>
      <c r="C1303" s="9" t="s">
        <v>871</v>
      </c>
      <c r="D1303" s="9"/>
      <c r="E1303" s="10">
        <v>729.79</v>
      </c>
      <c r="F1303" s="10">
        <f t="shared" si="24"/>
        <v>432.76546999999994</v>
      </c>
      <c r="G1303" s="10"/>
      <c r="H1303" s="10">
        <f t="shared" si="25"/>
        <v>432.76546999999994</v>
      </c>
      <c r="I1303" s="10">
        <f t="shared" si="26"/>
        <v>1731.0618799999997</v>
      </c>
      <c r="J1303" s="10" t="e">
        <f>VLOOKUP(C1303,KFT!C:E,3,FALSE)</f>
        <v>#N/A</v>
      </c>
    </row>
    <row r="1304" spans="1:10" ht="24" x14ac:dyDescent="0.25">
      <c r="A1304" s="6">
        <v>757</v>
      </c>
      <c r="B1304" s="6">
        <v>604200</v>
      </c>
      <c r="C1304" s="9" t="s">
        <v>872</v>
      </c>
      <c r="D1304" s="9"/>
      <c r="E1304" s="10">
        <v>2434.39</v>
      </c>
      <c r="F1304" s="10">
        <f t="shared" si="24"/>
        <v>1443.5932699999998</v>
      </c>
      <c r="G1304" s="10"/>
      <c r="H1304" s="10">
        <f t="shared" si="25"/>
        <v>1443.5932699999998</v>
      </c>
      <c r="I1304" s="10">
        <f t="shared" si="26"/>
        <v>5774.3730799999994</v>
      </c>
      <c r="J1304" s="10">
        <f>VLOOKUP(C1304,KFT!C:E,3,FALSE)</f>
        <v>7510</v>
      </c>
    </row>
    <row r="1305" spans="1:10" x14ac:dyDescent="0.25">
      <c r="A1305" s="6">
        <v>758</v>
      </c>
      <c r="B1305" s="6">
        <v>604210</v>
      </c>
      <c r="C1305" s="9" t="s">
        <v>873</v>
      </c>
      <c r="D1305" s="9"/>
      <c r="E1305" s="10">
        <v>2606.4</v>
      </c>
      <c r="F1305" s="10">
        <f t="shared" si="24"/>
        <v>1545.5952</v>
      </c>
      <c r="G1305" s="10"/>
      <c r="H1305" s="10">
        <f t="shared" si="25"/>
        <v>1545.5952</v>
      </c>
      <c r="I1305" s="10">
        <f t="shared" si="26"/>
        <v>6182.3807999999999</v>
      </c>
      <c r="J1305" s="10" t="e">
        <f>VLOOKUP(C1305,KFT!C:E,3,FALSE)</f>
        <v>#N/A</v>
      </c>
    </row>
    <row r="1306" spans="1:10" ht="24" x14ac:dyDescent="0.25">
      <c r="A1306" s="6">
        <v>759</v>
      </c>
      <c r="B1306" s="6">
        <v>604220</v>
      </c>
      <c r="C1306" s="9" t="s">
        <v>874</v>
      </c>
      <c r="D1306" s="9"/>
      <c r="E1306" s="10">
        <v>3070.35</v>
      </c>
      <c r="F1306" s="10">
        <f t="shared" si="24"/>
        <v>1820.7175499999998</v>
      </c>
      <c r="G1306" s="10"/>
      <c r="H1306" s="10">
        <f t="shared" si="25"/>
        <v>1820.7175499999998</v>
      </c>
      <c r="I1306" s="10">
        <f t="shared" si="26"/>
        <v>7282.8701999999994</v>
      </c>
      <c r="J1306" s="10">
        <f>VLOOKUP(C1306,KFT!C:E,3,FALSE)</f>
        <v>9388</v>
      </c>
    </row>
    <row r="1307" spans="1:10" x14ac:dyDescent="0.25">
      <c r="A1307" s="6">
        <v>760</v>
      </c>
      <c r="B1307" s="6">
        <v>604230</v>
      </c>
      <c r="C1307" s="9" t="s">
        <v>875</v>
      </c>
      <c r="D1307" s="9"/>
      <c r="E1307" s="10">
        <v>3587.45</v>
      </c>
      <c r="F1307" s="10">
        <f t="shared" si="24"/>
        <v>2127.3578499999999</v>
      </c>
      <c r="G1307" s="10"/>
      <c r="H1307" s="10">
        <f t="shared" si="25"/>
        <v>2127.3578499999999</v>
      </c>
      <c r="I1307" s="10">
        <f t="shared" si="26"/>
        <v>8509.4313999999995</v>
      </c>
      <c r="J1307" s="10">
        <f>VLOOKUP(C1307,KFT!C:E,3,FALSE)</f>
        <v>3604</v>
      </c>
    </row>
    <row r="1308" spans="1:10" x14ac:dyDescent="0.25">
      <c r="A1308" s="6">
        <v>761</v>
      </c>
      <c r="B1308" s="6">
        <v>604240</v>
      </c>
      <c r="C1308" s="9" t="s">
        <v>876</v>
      </c>
      <c r="D1308" s="9"/>
      <c r="E1308" s="10">
        <v>2773.21</v>
      </c>
      <c r="F1308" s="10">
        <f t="shared" si="24"/>
        <v>1644.5135299999999</v>
      </c>
      <c r="G1308" s="10"/>
      <c r="H1308" s="10">
        <f t="shared" si="25"/>
        <v>1644.5135299999999</v>
      </c>
      <c r="I1308" s="10">
        <f t="shared" si="26"/>
        <v>6578.0541199999998</v>
      </c>
      <c r="J1308" s="10">
        <f>VLOOKUP(C1308,KFT!C:E,3,FALSE)</f>
        <v>8534</v>
      </c>
    </row>
    <row r="1309" spans="1:10" x14ac:dyDescent="0.25">
      <c r="A1309" s="6">
        <v>762</v>
      </c>
      <c r="B1309" s="6" t="s">
        <v>4596</v>
      </c>
      <c r="C1309" s="7" t="s">
        <v>877</v>
      </c>
      <c r="D1309" s="7"/>
      <c r="E1309" s="10"/>
      <c r="F1309" s="10">
        <f t="shared" si="24"/>
        <v>0</v>
      </c>
      <c r="G1309" s="10"/>
      <c r="H1309" s="10">
        <f t="shared" si="25"/>
        <v>0</v>
      </c>
      <c r="I1309" s="10">
        <f t="shared" si="26"/>
        <v>0</v>
      </c>
      <c r="J1309" s="8"/>
    </row>
    <row r="1310" spans="1:10" ht="24" x14ac:dyDescent="0.25">
      <c r="A1310" s="6">
        <v>763</v>
      </c>
      <c r="B1310" s="6">
        <v>604250</v>
      </c>
      <c r="C1310" s="9" t="s">
        <v>878</v>
      </c>
      <c r="D1310" s="9"/>
      <c r="E1310" s="10">
        <v>10630.48</v>
      </c>
      <c r="F1310" s="10">
        <f t="shared" si="24"/>
        <v>6303.8746399999991</v>
      </c>
      <c r="G1310" s="10"/>
      <c r="H1310" s="10">
        <f t="shared" si="25"/>
        <v>6303.8746399999991</v>
      </c>
      <c r="I1310" s="10">
        <f t="shared" si="26"/>
        <v>25215.498559999996</v>
      </c>
      <c r="J1310" s="10">
        <f>VLOOKUP(C1310,KFT!C:E,3,FALSE)</f>
        <v>66148</v>
      </c>
    </row>
    <row r="1311" spans="1:10" x14ac:dyDescent="0.25">
      <c r="A1311" s="6">
        <v>764</v>
      </c>
      <c r="B1311" s="6">
        <v>604260</v>
      </c>
      <c r="C1311" s="9" t="s">
        <v>879</v>
      </c>
      <c r="D1311" s="9"/>
      <c r="E1311" s="10">
        <v>7526</v>
      </c>
      <c r="F1311" s="10">
        <f t="shared" si="24"/>
        <v>4462.9179999999997</v>
      </c>
      <c r="G1311" s="10"/>
      <c r="H1311" s="10">
        <f t="shared" si="25"/>
        <v>4462.9179999999997</v>
      </c>
      <c r="I1311" s="10">
        <f t="shared" si="26"/>
        <v>17851.671999999999</v>
      </c>
      <c r="J1311" s="10">
        <f>VLOOKUP(C1311,KFT!C:E,3,FALSE)</f>
        <v>37254</v>
      </c>
    </row>
    <row r="1312" spans="1:10" ht="24" x14ac:dyDescent="0.25">
      <c r="A1312" s="6">
        <v>765</v>
      </c>
      <c r="B1312" s="6">
        <v>604270</v>
      </c>
      <c r="C1312" s="9" t="s">
        <v>880</v>
      </c>
      <c r="D1312" s="9"/>
      <c r="E1312" s="10">
        <v>4329.76</v>
      </c>
      <c r="F1312" s="10">
        <f t="shared" si="24"/>
        <v>2567.5476800000001</v>
      </c>
      <c r="G1312" s="10"/>
      <c r="H1312" s="10">
        <f t="shared" si="25"/>
        <v>2567.5476800000001</v>
      </c>
      <c r="I1312" s="10">
        <f t="shared" si="26"/>
        <v>10270.190720000001</v>
      </c>
      <c r="J1312" s="10">
        <f>VLOOKUP(C1312,KFT!C:E,3,FALSE)</f>
        <v>4350</v>
      </c>
    </row>
    <row r="1313" spans="1:10" ht="24" x14ac:dyDescent="0.25">
      <c r="A1313" s="6">
        <v>766</v>
      </c>
      <c r="B1313" s="6">
        <v>604280</v>
      </c>
      <c r="C1313" s="9" t="s">
        <v>881</v>
      </c>
      <c r="D1313" s="9"/>
      <c r="E1313" s="10">
        <v>2736.73</v>
      </c>
      <c r="F1313" s="10">
        <f t="shared" si="24"/>
        <v>1622.8808899999999</v>
      </c>
      <c r="G1313" s="10"/>
      <c r="H1313" s="10">
        <f t="shared" si="25"/>
        <v>1622.8808899999999</v>
      </c>
      <c r="I1313" s="10">
        <f t="shared" si="26"/>
        <v>6491.5235599999996</v>
      </c>
      <c r="J1313" s="10">
        <f>VLOOKUP(C1313,KFT!C:E,3,FALSE)</f>
        <v>21788</v>
      </c>
    </row>
    <row r="1314" spans="1:10" s="20" customFormat="1" x14ac:dyDescent="0.25">
      <c r="A1314" s="6">
        <v>767</v>
      </c>
      <c r="B1314" s="6" t="s">
        <v>4596</v>
      </c>
      <c r="C1314" s="7" t="s">
        <v>882</v>
      </c>
      <c r="D1314" s="7"/>
      <c r="E1314" s="10"/>
      <c r="F1314" s="10">
        <f t="shared" si="24"/>
        <v>0</v>
      </c>
      <c r="G1314" s="10"/>
      <c r="H1314" s="10">
        <f t="shared" si="25"/>
        <v>0</v>
      </c>
      <c r="I1314" s="10">
        <f t="shared" si="26"/>
        <v>0</v>
      </c>
      <c r="J1314" s="8"/>
    </row>
    <row r="1315" spans="1:10" ht="24" x14ac:dyDescent="0.25">
      <c r="A1315" s="6">
        <v>768</v>
      </c>
      <c r="B1315" s="6">
        <v>604300</v>
      </c>
      <c r="C1315" s="9" t="s">
        <v>883</v>
      </c>
      <c r="D1315" s="9"/>
      <c r="E1315" s="10">
        <v>2845.15</v>
      </c>
      <c r="F1315" s="10">
        <f t="shared" si="24"/>
        <v>1687.1739499999999</v>
      </c>
      <c r="G1315" s="10"/>
      <c r="H1315" s="10">
        <f t="shared" si="25"/>
        <v>1687.1739499999999</v>
      </c>
      <c r="I1315" s="10">
        <f t="shared" si="26"/>
        <v>6748.6957999999995</v>
      </c>
      <c r="J1315" s="10">
        <f>VLOOKUP(C1315,KFT!C:E,3,FALSE)</f>
        <v>2858</v>
      </c>
    </row>
    <row r="1316" spans="1:10" x14ac:dyDescent="0.25">
      <c r="A1316" s="6">
        <v>769</v>
      </c>
      <c r="B1316" s="6">
        <v>604310</v>
      </c>
      <c r="C1316" s="9" t="s">
        <v>884</v>
      </c>
      <c r="D1316" s="9"/>
      <c r="E1316" s="10">
        <v>618.75</v>
      </c>
      <c r="F1316" s="10">
        <f t="shared" si="24"/>
        <v>366.91874999999999</v>
      </c>
      <c r="G1316" s="10"/>
      <c r="H1316" s="10">
        <f t="shared" si="25"/>
        <v>366.91874999999999</v>
      </c>
      <c r="I1316" s="10">
        <f t="shared" si="26"/>
        <v>1467.675</v>
      </c>
      <c r="J1316" s="10">
        <f>VLOOKUP(C1316,KFT!C:E,3,FALSE)</f>
        <v>1582</v>
      </c>
    </row>
    <row r="1317" spans="1:10" ht="24" x14ac:dyDescent="0.25">
      <c r="A1317" s="6">
        <v>770</v>
      </c>
      <c r="B1317" s="6">
        <v>604320</v>
      </c>
      <c r="C1317" s="9" t="s">
        <v>885</v>
      </c>
      <c r="D1317" s="9"/>
      <c r="E1317" s="10">
        <v>3065.13</v>
      </c>
      <c r="F1317" s="10">
        <f t="shared" si="24"/>
        <v>1817.6220900000001</v>
      </c>
      <c r="G1317" s="10"/>
      <c r="H1317" s="10">
        <f t="shared" si="25"/>
        <v>1817.6220900000001</v>
      </c>
      <c r="I1317" s="10">
        <f t="shared" si="26"/>
        <v>7270.4883600000003</v>
      </c>
      <c r="J1317" s="10">
        <f>VLOOKUP(C1317,KFT!C:E,3,FALSE)</f>
        <v>9444</v>
      </c>
    </row>
    <row r="1318" spans="1:10" ht="24" x14ac:dyDescent="0.25">
      <c r="A1318" s="6">
        <v>771</v>
      </c>
      <c r="B1318" s="6">
        <v>604330</v>
      </c>
      <c r="C1318" s="9" t="s">
        <v>886</v>
      </c>
      <c r="D1318" s="9"/>
      <c r="E1318" s="10">
        <v>2189.37</v>
      </c>
      <c r="F1318" s="10">
        <f t="shared" si="24"/>
        <v>1298.2964099999999</v>
      </c>
      <c r="G1318" s="10"/>
      <c r="H1318" s="10">
        <f t="shared" si="25"/>
        <v>1298.2964099999999</v>
      </c>
      <c r="I1318" s="10">
        <f t="shared" si="26"/>
        <v>5193.1856399999997</v>
      </c>
      <c r="J1318" s="10">
        <f>VLOOKUP(C1318,KFT!C:E,3,FALSE)</f>
        <v>6714</v>
      </c>
    </row>
    <row r="1319" spans="1:10" ht="24" x14ac:dyDescent="0.25">
      <c r="A1319" s="6">
        <v>772</v>
      </c>
      <c r="B1319" s="6">
        <v>604360</v>
      </c>
      <c r="C1319" s="9" t="s">
        <v>887</v>
      </c>
      <c r="D1319" s="9"/>
      <c r="E1319" s="10">
        <v>989.91</v>
      </c>
      <c r="F1319" s="10">
        <f t="shared" si="24"/>
        <v>587.01662999999996</v>
      </c>
      <c r="G1319" s="10"/>
      <c r="H1319" s="10">
        <f t="shared" si="25"/>
        <v>587.01662999999996</v>
      </c>
      <c r="I1319" s="10">
        <f t="shared" si="26"/>
        <v>2348.0665199999999</v>
      </c>
      <c r="J1319" s="10">
        <f>VLOOKUP(C1319,KFT!C:E,3,FALSE)</f>
        <v>2530</v>
      </c>
    </row>
    <row r="1320" spans="1:10" x14ac:dyDescent="0.25">
      <c r="A1320" s="6">
        <v>773</v>
      </c>
      <c r="B1320" s="6">
        <v>604370</v>
      </c>
      <c r="C1320" s="9" t="s">
        <v>888</v>
      </c>
      <c r="D1320" s="9"/>
      <c r="E1320" s="10">
        <v>866.37</v>
      </c>
      <c r="F1320" s="10">
        <f t="shared" si="24"/>
        <v>513.75740999999994</v>
      </c>
      <c r="G1320" s="10"/>
      <c r="H1320" s="10">
        <f t="shared" si="25"/>
        <v>513.75740999999994</v>
      </c>
      <c r="I1320" s="10">
        <f t="shared" si="26"/>
        <v>2055.0296399999997</v>
      </c>
      <c r="J1320" s="10">
        <f>VLOOKUP(C1320,KFT!C:E,3,FALSE)</f>
        <v>2214</v>
      </c>
    </row>
    <row r="1321" spans="1:10" ht="24" x14ac:dyDescent="0.25">
      <c r="A1321" s="6">
        <v>774</v>
      </c>
      <c r="B1321" s="6">
        <v>604400</v>
      </c>
      <c r="C1321" s="9" t="s">
        <v>893</v>
      </c>
      <c r="D1321" s="9"/>
      <c r="E1321" s="10">
        <v>3092.76</v>
      </c>
      <c r="F1321" s="10">
        <f t="shared" si="24"/>
        <v>1834.00668</v>
      </c>
      <c r="G1321" s="10"/>
      <c r="H1321" s="10">
        <f t="shared" si="25"/>
        <v>1834.00668</v>
      </c>
      <c r="I1321" s="10">
        <f t="shared" si="26"/>
        <v>7336.0267199999998</v>
      </c>
      <c r="J1321" s="10">
        <f>VLOOKUP(C1321,KFT!C:E,3,FALSE)</f>
        <v>3108</v>
      </c>
    </row>
    <row r="1322" spans="1:10" ht="24" x14ac:dyDescent="0.25">
      <c r="A1322" s="6">
        <v>775</v>
      </c>
      <c r="B1322" s="6">
        <v>604410</v>
      </c>
      <c r="C1322" s="9" t="s">
        <v>894</v>
      </c>
      <c r="D1322" s="9"/>
      <c r="E1322" s="10">
        <v>3958.61</v>
      </c>
      <c r="F1322" s="10">
        <f t="shared" si="24"/>
        <v>2347.4557300000001</v>
      </c>
      <c r="G1322" s="10"/>
      <c r="H1322" s="10">
        <f t="shared" si="25"/>
        <v>2347.4557300000001</v>
      </c>
      <c r="I1322" s="10">
        <f t="shared" si="26"/>
        <v>9389.8229200000005</v>
      </c>
      <c r="J1322" s="10">
        <f>VLOOKUP(C1322,KFT!C:E,3,FALSE)</f>
        <v>3978</v>
      </c>
    </row>
    <row r="1323" spans="1:10" ht="24" x14ac:dyDescent="0.25">
      <c r="A1323" s="6">
        <v>776</v>
      </c>
      <c r="B1323" s="6">
        <v>604430</v>
      </c>
      <c r="C1323" s="9" t="s">
        <v>895</v>
      </c>
      <c r="D1323" s="9"/>
      <c r="E1323" s="10">
        <v>4020.12</v>
      </c>
      <c r="F1323" s="10">
        <f t="shared" si="24"/>
        <v>2383.9311599999996</v>
      </c>
      <c r="G1323" s="10"/>
      <c r="H1323" s="10">
        <f t="shared" si="25"/>
        <v>2383.9311599999996</v>
      </c>
      <c r="I1323" s="10">
        <f t="shared" si="26"/>
        <v>9535.7246399999985</v>
      </c>
      <c r="J1323" s="10" t="e">
        <f>VLOOKUP(C1323,KFT!C:E,3,FALSE)</f>
        <v>#N/A</v>
      </c>
    </row>
    <row r="1324" spans="1:10" x14ac:dyDescent="0.25">
      <c r="A1324" s="6">
        <v>777</v>
      </c>
      <c r="B1324" s="6">
        <v>604440</v>
      </c>
      <c r="C1324" s="19" t="s">
        <v>896</v>
      </c>
      <c r="D1324" s="19"/>
      <c r="E1324" s="10">
        <v>2598.06</v>
      </c>
      <c r="F1324" s="10">
        <f t="shared" si="24"/>
        <v>1540.6495799999998</v>
      </c>
      <c r="G1324" s="10"/>
      <c r="H1324" s="10">
        <f t="shared" si="25"/>
        <v>1540.6495799999998</v>
      </c>
      <c r="I1324" s="10">
        <f t="shared" si="26"/>
        <v>6162.5983199999991</v>
      </c>
      <c r="J1324" s="10" t="e">
        <f>VLOOKUP(C1324,KFT!C:E,3,FALSE)</f>
        <v>#N/A</v>
      </c>
    </row>
    <row r="1325" spans="1:10" x14ac:dyDescent="0.25">
      <c r="A1325" s="6">
        <v>778</v>
      </c>
      <c r="B1325" s="6" t="s">
        <v>4596</v>
      </c>
      <c r="C1325" s="7" t="s">
        <v>897</v>
      </c>
      <c r="D1325" s="7"/>
      <c r="E1325" s="10"/>
      <c r="F1325" s="10">
        <f t="shared" si="24"/>
        <v>0</v>
      </c>
      <c r="G1325" s="10"/>
      <c r="H1325" s="10">
        <f t="shared" si="25"/>
        <v>0</v>
      </c>
      <c r="I1325" s="10">
        <f t="shared" si="26"/>
        <v>0</v>
      </c>
      <c r="J1325" s="8"/>
    </row>
    <row r="1326" spans="1:10" ht="24" x14ac:dyDescent="0.25">
      <c r="A1326" s="6">
        <v>779</v>
      </c>
      <c r="B1326" s="6">
        <v>604450</v>
      </c>
      <c r="C1326" s="9" t="s">
        <v>898</v>
      </c>
      <c r="D1326" s="9"/>
      <c r="E1326" s="10">
        <v>5566.24</v>
      </c>
      <c r="F1326" s="10">
        <f t="shared" si="24"/>
        <v>3300.7803199999998</v>
      </c>
      <c r="G1326" s="10"/>
      <c r="H1326" s="10">
        <f t="shared" si="25"/>
        <v>3300.7803199999998</v>
      </c>
      <c r="I1326" s="10">
        <f t="shared" si="26"/>
        <v>13203.121279999999</v>
      </c>
      <c r="J1326" s="10">
        <f>VLOOKUP(C1326,KFT!C:E,3,FALSE)</f>
        <v>5592</v>
      </c>
    </row>
    <row r="1327" spans="1:10" ht="24" x14ac:dyDescent="0.25">
      <c r="A1327" s="6">
        <v>780</v>
      </c>
      <c r="B1327" s="6">
        <v>604460</v>
      </c>
      <c r="C1327" s="9" t="s">
        <v>899</v>
      </c>
      <c r="D1327" s="9"/>
      <c r="E1327" s="10">
        <v>4453.3</v>
      </c>
      <c r="F1327" s="10">
        <f t="shared" si="24"/>
        <v>2640.8069</v>
      </c>
      <c r="G1327" s="10"/>
      <c r="H1327" s="10">
        <f t="shared" si="25"/>
        <v>2640.8069</v>
      </c>
      <c r="I1327" s="10">
        <f t="shared" si="26"/>
        <v>10563.2276</v>
      </c>
      <c r="J1327" s="10">
        <f>VLOOKUP(C1327,KFT!C:E,3,FALSE)</f>
        <v>4474</v>
      </c>
    </row>
    <row r="1328" spans="1:10" ht="24" x14ac:dyDescent="0.25">
      <c r="A1328" s="6">
        <v>781</v>
      </c>
      <c r="B1328" s="6">
        <v>604470</v>
      </c>
      <c r="C1328" s="9" t="s">
        <v>900</v>
      </c>
      <c r="D1328" s="9"/>
      <c r="E1328" s="10">
        <v>8173.69</v>
      </c>
      <c r="F1328" s="10">
        <f t="shared" si="24"/>
        <v>4846.9981699999998</v>
      </c>
      <c r="G1328" s="10"/>
      <c r="H1328" s="10">
        <f t="shared" si="25"/>
        <v>4846.9981699999998</v>
      </c>
      <c r="I1328" s="10">
        <f t="shared" si="26"/>
        <v>19387.992679999999</v>
      </c>
      <c r="J1328" s="10">
        <f>VLOOKUP(C1328,KFT!C:E,3,FALSE)</f>
        <v>54840</v>
      </c>
    </row>
    <row r="1329" spans="1:10" ht="24" x14ac:dyDescent="0.25">
      <c r="A1329" s="6">
        <v>782</v>
      </c>
      <c r="B1329" s="6">
        <v>604480</v>
      </c>
      <c r="C1329" s="9" t="s">
        <v>901</v>
      </c>
      <c r="D1329" s="9"/>
      <c r="E1329" s="10">
        <v>5566.24</v>
      </c>
      <c r="F1329" s="10">
        <f t="shared" si="24"/>
        <v>3300.7803199999998</v>
      </c>
      <c r="G1329" s="10"/>
      <c r="H1329" s="10">
        <f t="shared" si="25"/>
        <v>3300.7803199999998</v>
      </c>
      <c r="I1329" s="10">
        <f t="shared" si="26"/>
        <v>13203.121279999999</v>
      </c>
      <c r="J1329" s="10">
        <f>VLOOKUP(C1329,KFT!C:E,3,FALSE)</f>
        <v>5592</v>
      </c>
    </row>
    <row r="1330" spans="1:10" ht="24" x14ac:dyDescent="0.25">
      <c r="A1330" s="6">
        <v>783</v>
      </c>
      <c r="B1330" s="6">
        <v>604490</v>
      </c>
      <c r="C1330" s="9" t="s">
        <v>902</v>
      </c>
      <c r="D1330" s="9"/>
      <c r="E1330" s="10">
        <v>4082.16</v>
      </c>
      <c r="F1330" s="10">
        <f t="shared" si="24"/>
        <v>2420.7208799999999</v>
      </c>
      <c r="G1330" s="10"/>
      <c r="H1330" s="10">
        <f t="shared" si="25"/>
        <v>2420.7208799999999</v>
      </c>
      <c r="I1330" s="10">
        <f t="shared" si="26"/>
        <v>9682.8835199999994</v>
      </c>
      <c r="J1330" s="10">
        <f>VLOOKUP(C1330,KFT!C:E,3,FALSE)</f>
        <v>4100</v>
      </c>
    </row>
    <row r="1331" spans="1:10" ht="24" x14ac:dyDescent="0.25">
      <c r="A1331" s="6">
        <v>784</v>
      </c>
      <c r="B1331" s="6">
        <v>604500</v>
      </c>
      <c r="C1331" s="9" t="s">
        <v>903</v>
      </c>
      <c r="D1331" s="9"/>
      <c r="E1331" s="10">
        <v>3503.01</v>
      </c>
      <c r="F1331" s="10">
        <f t="shared" si="24"/>
        <v>2077.2849299999998</v>
      </c>
      <c r="G1331" s="10"/>
      <c r="H1331" s="10">
        <f t="shared" si="25"/>
        <v>2077.2849299999998</v>
      </c>
      <c r="I1331" s="10">
        <f t="shared" si="26"/>
        <v>8309.1397199999992</v>
      </c>
      <c r="J1331" s="10">
        <f>VLOOKUP(C1331,KFT!C:E,3,FALSE)</f>
        <v>10526</v>
      </c>
    </row>
    <row r="1332" spans="1:10" ht="24" x14ac:dyDescent="0.25">
      <c r="A1332" s="6">
        <v>785</v>
      </c>
      <c r="B1332" s="6">
        <v>604510</v>
      </c>
      <c r="C1332" s="9" t="s">
        <v>904</v>
      </c>
      <c r="D1332" s="9"/>
      <c r="E1332" s="10">
        <v>4948</v>
      </c>
      <c r="F1332" s="10">
        <f t="shared" si="24"/>
        <v>2934.1639999999998</v>
      </c>
      <c r="G1332" s="10"/>
      <c r="H1332" s="10">
        <f t="shared" si="25"/>
        <v>2934.1639999999998</v>
      </c>
      <c r="I1332" s="10">
        <f t="shared" si="26"/>
        <v>11736.655999999999</v>
      </c>
      <c r="J1332" s="10">
        <f>VLOOKUP(C1332,KFT!C:E,3,FALSE)</f>
        <v>4972</v>
      </c>
    </row>
    <row r="1333" spans="1:10" ht="24" x14ac:dyDescent="0.25">
      <c r="A1333" s="6">
        <v>786</v>
      </c>
      <c r="B1333" s="6">
        <v>604520</v>
      </c>
      <c r="C1333" s="9" t="s">
        <v>905</v>
      </c>
      <c r="D1333" s="9"/>
      <c r="E1333" s="10">
        <v>6185</v>
      </c>
      <c r="F1333" s="10">
        <f t="shared" si="24"/>
        <v>3667.7049999999999</v>
      </c>
      <c r="G1333" s="10"/>
      <c r="H1333" s="10">
        <f t="shared" si="25"/>
        <v>3667.7049999999999</v>
      </c>
      <c r="I1333" s="10">
        <f t="shared" si="26"/>
        <v>14670.82</v>
      </c>
      <c r="J1333" s="10">
        <f>VLOOKUP(C1333,KFT!C:E,3,FALSE)</f>
        <v>41448</v>
      </c>
    </row>
    <row r="1334" spans="1:10" x14ac:dyDescent="0.25">
      <c r="A1334" s="6">
        <v>787</v>
      </c>
      <c r="B1334" s="6">
        <v>604530</v>
      </c>
      <c r="C1334" s="9" t="s">
        <v>906</v>
      </c>
      <c r="D1334" s="9"/>
      <c r="E1334" s="10">
        <v>6185</v>
      </c>
      <c r="F1334" s="10">
        <f t="shared" si="24"/>
        <v>3667.7049999999999</v>
      </c>
      <c r="G1334" s="10"/>
      <c r="H1334" s="10">
        <f t="shared" si="25"/>
        <v>3667.7049999999999</v>
      </c>
      <c r="I1334" s="10">
        <f t="shared" si="26"/>
        <v>14670.82</v>
      </c>
      <c r="J1334" s="10">
        <f>VLOOKUP(C1334,KFT!C:E,3,FALSE)</f>
        <v>41448</v>
      </c>
    </row>
    <row r="1335" spans="1:10" ht="24" x14ac:dyDescent="0.25">
      <c r="A1335" s="6">
        <v>788</v>
      </c>
      <c r="B1335" s="6">
        <v>604540</v>
      </c>
      <c r="C1335" s="9" t="s">
        <v>907</v>
      </c>
      <c r="D1335" s="9"/>
      <c r="E1335" s="10">
        <v>4948</v>
      </c>
      <c r="F1335" s="10">
        <f t="shared" si="24"/>
        <v>2934.1639999999998</v>
      </c>
      <c r="G1335" s="10"/>
      <c r="H1335" s="10">
        <f t="shared" si="25"/>
        <v>2934.1639999999998</v>
      </c>
      <c r="I1335" s="10">
        <f t="shared" si="26"/>
        <v>11736.655999999999</v>
      </c>
      <c r="J1335" s="10">
        <f>VLOOKUP(C1335,KFT!C:E,3,FALSE)</f>
        <v>4972</v>
      </c>
    </row>
    <row r="1336" spans="1:10" ht="24" x14ac:dyDescent="0.25">
      <c r="A1336" s="6">
        <v>789</v>
      </c>
      <c r="B1336" s="6">
        <v>604550</v>
      </c>
      <c r="C1336" s="9" t="s">
        <v>908</v>
      </c>
      <c r="D1336" s="9"/>
      <c r="E1336" s="10">
        <v>2968.7</v>
      </c>
      <c r="F1336" s="10">
        <f t="shared" si="24"/>
        <v>1760.4390999999998</v>
      </c>
      <c r="G1336" s="10"/>
      <c r="H1336" s="10">
        <f t="shared" si="25"/>
        <v>1760.4390999999998</v>
      </c>
      <c r="I1336" s="10">
        <f t="shared" si="26"/>
        <v>7041.7563999999993</v>
      </c>
      <c r="J1336" s="10">
        <f>VLOOKUP(C1336,KFT!C:E,3,FALSE)</f>
        <v>12186</v>
      </c>
    </row>
    <row r="1337" spans="1:10" x14ac:dyDescent="0.25">
      <c r="A1337" s="6">
        <v>790</v>
      </c>
      <c r="B1337" s="6" t="s">
        <v>4596</v>
      </c>
      <c r="C1337" s="7" t="s">
        <v>909</v>
      </c>
      <c r="D1337" s="7"/>
      <c r="E1337" s="10"/>
      <c r="F1337" s="10">
        <f t="shared" si="24"/>
        <v>0</v>
      </c>
      <c r="G1337" s="10"/>
      <c r="H1337" s="10">
        <f t="shared" si="25"/>
        <v>0</v>
      </c>
      <c r="I1337" s="10">
        <f t="shared" si="26"/>
        <v>0</v>
      </c>
      <c r="J1337" s="8"/>
    </row>
    <row r="1338" spans="1:10" x14ac:dyDescent="0.25">
      <c r="A1338" s="6">
        <v>791</v>
      </c>
      <c r="B1338" s="6">
        <v>604560</v>
      </c>
      <c r="C1338" s="9" t="s">
        <v>910</v>
      </c>
      <c r="D1338" s="9"/>
      <c r="E1338" s="10">
        <v>6185</v>
      </c>
      <c r="F1338" s="10">
        <f t="shared" si="24"/>
        <v>3667.7049999999999</v>
      </c>
      <c r="G1338" s="10"/>
      <c r="H1338" s="10">
        <f t="shared" si="25"/>
        <v>3667.7049999999999</v>
      </c>
      <c r="I1338" s="10">
        <f t="shared" si="26"/>
        <v>14670.82</v>
      </c>
      <c r="J1338" s="10">
        <f>VLOOKUP(C1338,KFT!C:E,3,FALSE)</f>
        <v>41448</v>
      </c>
    </row>
    <row r="1339" spans="1:10" ht="24" x14ac:dyDescent="0.25">
      <c r="A1339" s="6">
        <v>792</v>
      </c>
      <c r="B1339" s="6">
        <v>604570</v>
      </c>
      <c r="C1339" s="9" t="s">
        <v>911</v>
      </c>
      <c r="D1339" s="9"/>
      <c r="E1339" s="10">
        <v>7037.29</v>
      </c>
      <c r="F1339" s="10">
        <f t="shared" si="24"/>
        <v>4173.1129700000001</v>
      </c>
      <c r="G1339" s="10"/>
      <c r="H1339" s="10">
        <f t="shared" si="25"/>
        <v>4173.1129700000001</v>
      </c>
      <c r="I1339" s="10">
        <f t="shared" si="26"/>
        <v>16692.451880000001</v>
      </c>
      <c r="J1339" s="10">
        <f>VLOOKUP(C1339,KFT!C:E,3,FALSE)</f>
        <v>41776</v>
      </c>
    </row>
    <row r="1340" spans="1:10" ht="24" x14ac:dyDescent="0.25">
      <c r="A1340" s="6">
        <v>793</v>
      </c>
      <c r="B1340" s="6">
        <v>604580</v>
      </c>
      <c r="C1340" s="9" t="s">
        <v>4245</v>
      </c>
      <c r="D1340" s="9"/>
      <c r="E1340" s="10">
        <v>6185</v>
      </c>
      <c r="F1340" s="10">
        <f t="shared" si="24"/>
        <v>3667.7049999999999</v>
      </c>
      <c r="G1340" s="10"/>
      <c r="H1340" s="10">
        <f t="shared" si="25"/>
        <v>3667.7049999999999</v>
      </c>
      <c r="I1340" s="10">
        <f t="shared" si="26"/>
        <v>14670.82</v>
      </c>
      <c r="J1340" s="10">
        <f>VLOOKUP(C1340,KFT!C:E,3,FALSE)</f>
        <v>41448</v>
      </c>
    </row>
    <row r="1341" spans="1:10" ht="24" x14ac:dyDescent="0.25">
      <c r="A1341" s="6">
        <v>794</v>
      </c>
      <c r="B1341" s="6">
        <v>604590</v>
      </c>
      <c r="C1341" s="9" t="s">
        <v>912</v>
      </c>
      <c r="D1341" s="9"/>
      <c r="E1341" s="10">
        <v>5257.12</v>
      </c>
      <c r="F1341" s="10">
        <f t="shared" si="24"/>
        <v>3117.4721599999998</v>
      </c>
      <c r="G1341" s="10"/>
      <c r="H1341" s="10">
        <f t="shared" si="25"/>
        <v>3117.4721599999998</v>
      </c>
      <c r="I1341" s="10">
        <f t="shared" si="26"/>
        <v>12469.888639999999</v>
      </c>
      <c r="J1341" s="10">
        <f>VLOOKUP(C1341,KFT!C:E,3,FALSE)</f>
        <v>38486</v>
      </c>
    </row>
    <row r="1342" spans="1:10" x14ac:dyDescent="0.25">
      <c r="A1342" s="48">
        <v>794</v>
      </c>
      <c r="B1342" s="72" t="s">
        <v>11277</v>
      </c>
      <c r="C1342" s="113" t="s">
        <v>11278</v>
      </c>
      <c r="D1342" s="70"/>
      <c r="E1342" s="8"/>
      <c r="F1342" s="8"/>
      <c r="G1342" s="8"/>
      <c r="H1342" s="8"/>
      <c r="I1342" s="8"/>
      <c r="J1342" s="10" t="e">
        <f>VLOOKUP(C1342,KFT!C:E,3,FALSE)</f>
        <v>#N/A</v>
      </c>
    </row>
    <row r="1343" spans="1:10" ht="24" x14ac:dyDescent="0.25">
      <c r="A1343" s="6">
        <v>795</v>
      </c>
      <c r="B1343" s="6">
        <v>604600</v>
      </c>
      <c r="C1343" s="9" t="s">
        <v>4246</v>
      </c>
      <c r="D1343" s="9"/>
      <c r="E1343" s="10">
        <v>6568.15</v>
      </c>
      <c r="F1343" s="10">
        <f>E1343*0.593</f>
        <v>3894.9129499999995</v>
      </c>
      <c r="G1343" s="10"/>
      <c r="H1343" s="10">
        <f>((F1343*G1343)/100)+F1343</f>
        <v>3894.9129499999995</v>
      </c>
      <c r="I1343" s="10">
        <f>H1343*4</f>
        <v>15579.651799999998</v>
      </c>
      <c r="J1343" s="10">
        <f>VLOOKUP(C1343,KFT!C:E,3,FALSE)</f>
        <v>39820</v>
      </c>
    </row>
    <row r="1344" spans="1:10" x14ac:dyDescent="0.25">
      <c r="A1344" s="48">
        <v>795</v>
      </c>
      <c r="B1344" s="72" t="s">
        <v>11279</v>
      </c>
      <c r="C1344" s="113" t="s">
        <v>11280</v>
      </c>
      <c r="D1344" s="70"/>
      <c r="E1344" s="8"/>
      <c r="F1344" s="8"/>
      <c r="G1344" s="8"/>
      <c r="H1344" s="8"/>
      <c r="I1344" s="8"/>
      <c r="J1344" s="10" t="e">
        <f>VLOOKUP(C1344,KFT!C:E,3,FALSE)</f>
        <v>#N/A</v>
      </c>
    </row>
    <row r="1345" spans="1:10" ht="24" x14ac:dyDescent="0.25">
      <c r="A1345" s="6">
        <v>796</v>
      </c>
      <c r="B1345" s="6">
        <v>604610</v>
      </c>
      <c r="C1345" s="9" t="s">
        <v>4224</v>
      </c>
      <c r="D1345" s="9"/>
      <c r="E1345" s="10">
        <v>6568.15</v>
      </c>
      <c r="F1345" s="10">
        <f>E1345*0.593</f>
        <v>3894.9129499999995</v>
      </c>
      <c r="G1345" s="10"/>
      <c r="H1345" s="10">
        <f>((F1345*G1345)/100)+F1345</f>
        <v>3894.9129499999995</v>
      </c>
      <c r="I1345" s="10">
        <f>H1345*4</f>
        <v>15579.651799999998</v>
      </c>
      <c r="J1345" s="10">
        <f>VLOOKUP(C1345,KFT!C:E,3,FALSE)</f>
        <v>39504</v>
      </c>
    </row>
    <row r="1346" spans="1:10" ht="36" x14ac:dyDescent="0.25">
      <c r="A1346" s="6">
        <v>797</v>
      </c>
      <c r="B1346" s="6">
        <v>604615</v>
      </c>
      <c r="C1346" s="134" t="s">
        <v>8466</v>
      </c>
      <c r="D1346" s="134"/>
      <c r="E1346" s="10">
        <v>70840</v>
      </c>
      <c r="F1346" s="10">
        <f>E1346*0.593</f>
        <v>42008.119999999995</v>
      </c>
      <c r="G1346" s="10"/>
      <c r="H1346" s="10">
        <f>((F1346*G1346)/100)+F1346</f>
        <v>42008.119999999995</v>
      </c>
      <c r="I1346" s="10">
        <f>H1346*4</f>
        <v>168032.47999999998</v>
      </c>
      <c r="J1346" s="10" t="e">
        <f>VLOOKUP(C1346,KFT!C:E,3,FALSE)</f>
        <v>#N/A</v>
      </c>
    </row>
    <row r="1347" spans="1:10" x14ac:dyDescent="0.25">
      <c r="A1347" s="6">
        <v>798</v>
      </c>
      <c r="B1347" s="6">
        <v>604620</v>
      </c>
      <c r="C1347" s="9" t="s">
        <v>8471</v>
      </c>
      <c r="D1347" s="9"/>
      <c r="E1347" s="10">
        <v>7975.6</v>
      </c>
      <c r="F1347" s="10">
        <f>E1347*0.593</f>
        <v>4729.5307999999995</v>
      </c>
      <c r="G1347" s="10"/>
      <c r="H1347" s="10">
        <f>((F1347*G1347)/100)+F1347</f>
        <v>4729.5307999999995</v>
      </c>
      <c r="I1347" s="10">
        <f>H1347*4</f>
        <v>18918.123199999998</v>
      </c>
      <c r="J1347" s="10">
        <f>VLOOKUP(C1347,KFT!C:E,3,FALSE)</f>
        <v>52058</v>
      </c>
    </row>
    <row r="1348" spans="1:10" x14ac:dyDescent="0.25">
      <c r="A1348" s="6">
        <v>799</v>
      </c>
      <c r="B1348" s="6">
        <v>604630</v>
      </c>
      <c r="C1348" s="9" t="s">
        <v>8472</v>
      </c>
      <c r="D1348" s="9"/>
      <c r="E1348" s="10">
        <v>5257.12</v>
      </c>
      <c r="F1348" s="10">
        <f>E1348*0.593</f>
        <v>3117.4721599999998</v>
      </c>
      <c r="G1348" s="10"/>
      <c r="H1348" s="10">
        <f>((F1348*G1348)/100)+F1348</f>
        <v>3117.4721599999998</v>
      </c>
      <c r="I1348" s="10">
        <f>H1348*4</f>
        <v>12469.888639999999</v>
      </c>
      <c r="J1348" s="10">
        <f>VLOOKUP(C1348,KFT!C:E,3,FALSE)</f>
        <v>38486</v>
      </c>
    </row>
    <row r="1349" spans="1:10" x14ac:dyDescent="0.25">
      <c r="A1349" s="48">
        <v>800</v>
      </c>
      <c r="B1349" s="72" t="s">
        <v>11285</v>
      </c>
      <c r="C1349" s="113" t="s">
        <v>11286</v>
      </c>
      <c r="D1349" s="70"/>
      <c r="E1349" s="8"/>
      <c r="F1349" s="8"/>
      <c r="G1349" s="8"/>
      <c r="H1349" s="8"/>
      <c r="I1349" s="8"/>
      <c r="J1349" s="10" t="e">
        <f>VLOOKUP(C1349,KFT!C:E,3,FALSE)</f>
        <v>#N/A</v>
      </c>
    </row>
    <row r="1350" spans="1:10" x14ac:dyDescent="0.25">
      <c r="A1350" s="6">
        <v>800</v>
      </c>
      <c r="B1350" s="6">
        <v>604640</v>
      </c>
      <c r="C1350" s="9" t="s">
        <v>8473</v>
      </c>
      <c r="D1350" s="9"/>
      <c r="E1350" s="10">
        <v>5629.84</v>
      </c>
      <c r="F1350" s="10">
        <f t="shared" ref="F1350:F1413" si="27">E1350*0.593</f>
        <v>3338.49512</v>
      </c>
      <c r="G1350" s="10"/>
      <c r="H1350" s="10">
        <f t="shared" ref="H1350:H1413" si="28">((F1350*G1350)/100)+F1350</f>
        <v>3338.49512</v>
      </c>
      <c r="I1350" s="10">
        <f t="shared" ref="I1350:I1413" si="29">H1350*4</f>
        <v>13353.98048</v>
      </c>
      <c r="J1350" s="10">
        <f>VLOOKUP(C1350,KFT!C:E,3,FALSE)</f>
        <v>38866</v>
      </c>
    </row>
    <row r="1351" spans="1:10" x14ac:dyDescent="0.25">
      <c r="A1351" s="6">
        <v>801</v>
      </c>
      <c r="B1351" s="6">
        <v>604650</v>
      </c>
      <c r="C1351" s="9" t="s">
        <v>42</v>
      </c>
      <c r="D1351" s="9"/>
      <c r="E1351" s="10">
        <v>6568.15</v>
      </c>
      <c r="F1351" s="10">
        <f t="shared" si="27"/>
        <v>3894.9129499999995</v>
      </c>
      <c r="G1351" s="10"/>
      <c r="H1351" s="10">
        <f t="shared" si="28"/>
        <v>3894.9129499999995</v>
      </c>
      <c r="I1351" s="10">
        <f t="shared" si="29"/>
        <v>15579.651799999998</v>
      </c>
      <c r="J1351" s="10">
        <f>VLOOKUP(C1351,KFT!C:E,3,FALSE)</f>
        <v>40134</v>
      </c>
    </row>
    <row r="1352" spans="1:10" x14ac:dyDescent="0.25">
      <c r="A1352" s="6">
        <v>802</v>
      </c>
      <c r="B1352" s="6" t="s">
        <v>4596</v>
      </c>
      <c r="C1352" s="7" t="s">
        <v>43</v>
      </c>
      <c r="D1352" s="7"/>
      <c r="E1352" s="10"/>
      <c r="F1352" s="10">
        <f t="shared" si="27"/>
        <v>0</v>
      </c>
      <c r="G1352" s="10"/>
      <c r="H1352" s="10">
        <f t="shared" si="28"/>
        <v>0</v>
      </c>
      <c r="I1352" s="10">
        <f t="shared" si="29"/>
        <v>0</v>
      </c>
      <c r="J1352" s="8"/>
    </row>
    <row r="1353" spans="1:10" x14ac:dyDescent="0.25">
      <c r="A1353" s="6">
        <v>803</v>
      </c>
      <c r="B1353" s="6">
        <v>604660</v>
      </c>
      <c r="C1353" s="9" t="s">
        <v>44</v>
      </c>
      <c r="D1353" s="9"/>
      <c r="E1353" s="10">
        <v>3958.61</v>
      </c>
      <c r="F1353" s="10">
        <f t="shared" si="27"/>
        <v>2347.4557300000001</v>
      </c>
      <c r="G1353" s="10"/>
      <c r="H1353" s="10">
        <f t="shared" si="28"/>
        <v>2347.4557300000001</v>
      </c>
      <c r="I1353" s="10">
        <f t="shared" si="29"/>
        <v>9389.8229200000005</v>
      </c>
      <c r="J1353" s="10">
        <f>VLOOKUP(C1353,KFT!C:E,3,FALSE)</f>
        <v>12186</v>
      </c>
    </row>
    <row r="1354" spans="1:10" x14ac:dyDescent="0.25">
      <c r="A1354" s="6">
        <v>804</v>
      </c>
      <c r="B1354" s="6">
        <v>604670</v>
      </c>
      <c r="C1354" s="9" t="s">
        <v>45</v>
      </c>
      <c r="D1354" s="9"/>
      <c r="E1354" s="10">
        <v>6568.15</v>
      </c>
      <c r="F1354" s="10">
        <f t="shared" si="27"/>
        <v>3894.9129499999995</v>
      </c>
      <c r="G1354" s="10"/>
      <c r="H1354" s="10">
        <f t="shared" si="28"/>
        <v>3894.9129499999995</v>
      </c>
      <c r="I1354" s="10">
        <f t="shared" si="29"/>
        <v>15579.651799999998</v>
      </c>
      <c r="J1354" s="10">
        <f>VLOOKUP(C1354,KFT!C:E,3,FALSE)</f>
        <v>39976</v>
      </c>
    </row>
    <row r="1355" spans="1:10" x14ac:dyDescent="0.25">
      <c r="A1355" s="6">
        <v>805</v>
      </c>
      <c r="B1355" s="6">
        <v>604680</v>
      </c>
      <c r="C1355" s="9" t="s">
        <v>46</v>
      </c>
      <c r="D1355" s="9"/>
      <c r="E1355" s="10">
        <v>6568.15</v>
      </c>
      <c r="F1355" s="10">
        <f t="shared" si="27"/>
        <v>3894.9129499999995</v>
      </c>
      <c r="G1355" s="10"/>
      <c r="H1355" s="10">
        <f t="shared" si="28"/>
        <v>3894.9129499999995</v>
      </c>
      <c r="I1355" s="10">
        <f t="shared" si="29"/>
        <v>15579.651799999998</v>
      </c>
      <c r="J1355" s="10">
        <f>VLOOKUP(C1355,KFT!C:E,3,FALSE)</f>
        <v>39976</v>
      </c>
    </row>
    <row r="1356" spans="1:10" x14ac:dyDescent="0.25">
      <c r="A1356" s="6">
        <v>806</v>
      </c>
      <c r="B1356" s="6">
        <v>604690</v>
      </c>
      <c r="C1356" s="9" t="s">
        <v>47</v>
      </c>
      <c r="D1356" s="9"/>
      <c r="E1356" s="10">
        <v>6568.15</v>
      </c>
      <c r="F1356" s="10">
        <f t="shared" si="27"/>
        <v>3894.9129499999995</v>
      </c>
      <c r="G1356" s="10"/>
      <c r="H1356" s="10">
        <f t="shared" si="28"/>
        <v>3894.9129499999995</v>
      </c>
      <c r="I1356" s="10">
        <f t="shared" si="29"/>
        <v>15579.651799999998</v>
      </c>
      <c r="J1356" s="10">
        <f>VLOOKUP(C1356,KFT!C:E,3,FALSE)</f>
        <v>39976</v>
      </c>
    </row>
    <row r="1357" spans="1:10" ht="24" x14ac:dyDescent="0.25">
      <c r="A1357" s="6">
        <v>807</v>
      </c>
      <c r="B1357" s="6">
        <v>604700</v>
      </c>
      <c r="C1357" s="9" t="s">
        <v>48</v>
      </c>
      <c r="D1357" s="9"/>
      <c r="E1357" s="10">
        <v>6568.15</v>
      </c>
      <c r="F1357" s="10">
        <f t="shared" si="27"/>
        <v>3894.9129499999995</v>
      </c>
      <c r="G1357" s="10"/>
      <c r="H1357" s="10">
        <f t="shared" si="28"/>
        <v>3894.9129499999995</v>
      </c>
      <c r="I1357" s="10">
        <f t="shared" si="29"/>
        <v>15579.651799999998</v>
      </c>
      <c r="J1357" s="10">
        <f>VLOOKUP(C1357,KFT!C:E,3,FALSE)</f>
        <v>39976</v>
      </c>
    </row>
    <row r="1358" spans="1:10" x14ac:dyDescent="0.25">
      <c r="A1358" s="6">
        <v>808</v>
      </c>
      <c r="B1358" s="6">
        <v>604710</v>
      </c>
      <c r="C1358" s="9" t="s">
        <v>49</v>
      </c>
      <c r="D1358" s="9"/>
      <c r="E1358" s="10">
        <v>6099</v>
      </c>
      <c r="F1358" s="10">
        <f t="shared" si="27"/>
        <v>3616.7069999999999</v>
      </c>
      <c r="G1358" s="10"/>
      <c r="H1358" s="10">
        <f t="shared" si="28"/>
        <v>3616.7069999999999</v>
      </c>
      <c r="I1358" s="10">
        <f t="shared" si="29"/>
        <v>14466.828</v>
      </c>
      <c r="J1358" s="10">
        <f>VLOOKUP(C1358,KFT!C:E,3,FALSE)</f>
        <v>39342</v>
      </c>
    </row>
    <row r="1359" spans="1:10" ht="24" x14ac:dyDescent="0.25">
      <c r="A1359" s="6">
        <v>809</v>
      </c>
      <c r="B1359" s="6">
        <v>604711</v>
      </c>
      <c r="C1359" s="9" t="s">
        <v>4225</v>
      </c>
      <c r="D1359" s="9"/>
      <c r="E1359" s="10">
        <v>6568.15</v>
      </c>
      <c r="F1359" s="10">
        <f t="shared" si="27"/>
        <v>3894.9129499999995</v>
      </c>
      <c r="G1359" s="10"/>
      <c r="H1359" s="10">
        <f t="shared" si="28"/>
        <v>3894.9129499999995</v>
      </c>
      <c r="I1359" s="10">
        <f t="shared" si="29"/>
        <v>15579.651799999998</v>
      </c>
      <c r="J1359" s="10" t="e">
        <f>VLOOKUP(C1359,KFT!C:E,3,FALSE)</f>
        <v>#N/A</v>
      </c>
    </row>
    <row r="1360" spans="1:10" x14ac:dyDescent="0.25">
      <c r="A1360" s="6">
        <v>810</v>
      </c>
      <c r="B1360" s="6">
        <v>604712</v>
      </c>
      <c r="C1360" s="18" t="s">
        <v>4382</v>
      </c>
      <c r="D1360" s="18"/>
      <c r="E1360" s="10">
        <v>6182.4</v>
      </c>
      <c r="F1360" s="10">
        <f t="shared" si="27"/>
        <v>3666.1631999999995</v>
      </c>
      <c r="G1360" s="10"/>
      <c r="H1360" s="10">
        <f t="shared" si="28"/>
        <v>3666.1631999999995</v>
      </c>
      <c r="I1360" s="10">
        <f t="shared" si="29"/>
        <v>14664.652799999998</v>
      </c>
      <c r="J1360" s="10">
        <f>VLOOKUP(C1360,KFT!C:E,3,FALSE)</f>
        <v>40224</v>
      </c>
    </row>
    <row r="1361" spans="1:10" ht="24" x14ac:dyDescent="0.25">
      <c r="A1361" s="6">
        <v>811</v>
      </c>
      <c r="B1361" s="6">
        <v>604713</v>
      </c>
      <c r="C1361" s="18" t="s">
        <v>4383</v>
      </c>
      <c r="D1361" s="18"/>
      <c r="E1361" s="10">
        <v>6646.08</v>
      </c>
      <c r="F1361" s="10">
        <f t="shared" si="27"/>
        <v>3941.1254399999998</v>
      </c>
      <c r="G1361" s="10"/>
      <c r="H1361" s="10">
        <f t="shared" si="28"/>
        <v>3941.1254399999998</v>
      </c>
      <c r="I1361" s="10">
        <f t="shared" si="29"/>
        <v>15764.501759999999</v>
      </c>
      <c r="J1361" s="10" t="e">
        <f>VLOOKUP(C1361,KFT!C:E,3,FALSE)</f>
        <v>#N/A</v>
      </c>
    </row>
    <row r="1362" spans="1:10" x14ac:dyDescent="0.25">
      <c r="A1362" s="6">
        <v>812</v>
      </c>
      <c r="B1362" s="6">
        <v>604714</v>
      </c>
      <c r="C1362" s="9" t="s">
        <v>4462</v>
      </c>
      <c r="D1362" s="9"/>
      <c r="E1362" s="10">
        <v>4691.54</v>
      </c>
      <c r="F1362" s="10">
        <f t="shared" si="27"/>
        <v>2782.08322</v>
      </c>
      <c r="G1362" s="10"/>
      <c r="H1362" s="10">
        <f t="shared" si="28"/>
        <v>2782.08322</v>
      </c>
      <c r="I1362" s="10">
        <f t="shared" si="29"/>
        <v>11128.33288</v>
      </c>
      <c r="J1362" s="10">
        <f>VLOOKUP(C1362,KFT!C:E,3,FALSE)</f>
        <v>9166</v>
      </c>
    </row>
    <row r="1363" spans="1:10" x14ac:dyDescent="0.25">
      <c r="A1363" s="6">
        <v>813</v>
      </c>
      <c r="B1363" s="6" t="s">
        <v>4596</v>
      </c>
      <c r="C1363" s="7" t="s">
        <v>4247</v>
      </c>
      <c r="D1363" s="7"/>
      <c r="E1363" s="10"/>
      <c r="F1363" s="10">
        <f t="shared" si="27"/>
        <v>0</v>
      </c>
      <c r="G1363" s="10"/>
      <c r="H1363" s="10">
        <f t="shared" si="28"/>
        <v>0</v>
      </c>
      <c r="I1363" s="10">
        <f t="shared" si="29"/>
        <v>0</v>
      </c>
      <c r="J1363" s="8"/>
    </row>
    <row r="1364" spans="1:10" x14ac:dyDescent="0.25">
      <c r="A1364" s="6">
        <v>814</v>
      </c>
      <c r="B1364" s="6">
        <v>604720</v>
      </c>
      <c r="C1364" s="9" t="s">
        <v>50</v>
      </c>
      <c r="D1364" s="9"/>
      <c r="E1364" s="10">
        <v>4691.54</v>
      </c>
      <c r="F1364" s="10">
        <f t="shared" si="27"/>
        <v>2782.08322</v>
      </c>
      <c r="G1364" s="10"/>
      <c r="H1364" s="10">
        <f t="shared" si="28"/>
        <v>2782.08322</v>
      </c>
      <c r="I1364" s="10">
        <f t="shared" si="29"/>
        <v>11128.33288</v>
      </c>
      <c r="J1364" s="10">
        <f>VLOOKUP(C1364,KFT!C:E,3,FALSE)</f>
        <v>38486</v>
      </c>
    </row>
    <row r="1365" spans="1:10" x14ac:dyDescent="0.25">
      <c r="A1365" s="6">
        <v>815</v>
      </c>
      <c r="B1365" s="6">
        <v>604730</v>
      </c>
      <c r="C1365" s="9" t="s">
        <v>51</v>
      </c>
      <c r="D1365" s="9"/>
      <c r="E1365" s="10">
        <v>5160.6899999999996</v>
      </c>
      <c r="F1365" s="10">
        <f t="shared" si="27"/>
        <v>3060.2891699999996</v>
      </c>
      <c r="G1365" s="10"/>
      <c r="H1365" s="10">
        <f t="shared" si="28"/>
        <v>3060.2891699999996</v>
      </c>
      <c r="I1365" s="10">
        <f t="shared" si="29"/>
        <v>12241.156679999998</v>
      </c>
      <c r="J1365" s="10">
        <f>VLOOKUP(C1365,KFT!C:E,3,FALSE)</f>
        <v>38702</v>
      </c>
    </row>
    <row r="1366" spans="1:10" x14ac:dyDescent="0.25">
      <c r="A1366" s="6">
        <v>816</v>
      </c>
      <c r="B1366" s="6">
        <v>604740</v>
      </c>
      <c r="C1366" s="9" t="s">
        <v>52</v>
      </c>
      <c r="D1366" s="9"/>
      <c r="E1366" s="10">
        <v>5629.84</v>
      </c>
      <c r="F1366" s="10">
        <f t="shared" si="27"/>
        <v>3338.49512</v>
      </c>
      <c r="G1366" s="10"/>
      <c r="H1366" s="10">
        <f t="shared" si="28"/>
        <v>3338.49512</v>
      </c>
      <c r="I1366" s="10">
        <f t="shared" si="29"/>
        <v>13353.98048</v>
      </c>
      <c r="J1366" s="10" t="e">
        <f>VLOOKUP(C1366,KFT!C:E,3,FALSE)</f>
        <v>#N/A</v>
      </c>
    </row>
    <row r="1367" spans="1:10" ht="24" x14ac:dyDescent="0.25">
      <c r="A1367" s="6">
        <v>817</v>
      </c>
      <c r="B1367" s="6">
        <v>604750</v>
      </c>
      <c r="C1367" s="9" t="s">
        <v>53</v>
      </c>
      <c r="D1367" s="9"/>
      <c r="E1367" s="10">
        <v>8079.34</v>
      </c>
      <c r="F1367" s="10">
        <f t="shared" si="27"/>
        <v>4791.0486199999996</v>
      </c>
      <c r="G1367" s="10"/>
      <c r="H1367" s="10">
        <f t="shared" si="28"/>
        <v>4791.0486199999996</v>
      </c>
      <c r="I1367" s="10">
        <f t="shared" si="29"/>
        <v>19164.194479999998</v>
      </c>
      <c r="J1367" s="10">
        <f>VLOOKUP(C1367,KFT!C:E,3,FALSE)</f>
        <v>52918</v>
      </c>
    </row>
    <row r="1368" spans="1:10" x14ac:dyDescent="0.25">
      <c r="A1368" s="6">
        <v>818</v>
      </c>
      <c r="B1368" s="6" t="s">
        <v>4596</v>
      </c>
      <c r="C1368" s="7" t="s">
        <v>54</v>
      </c>
      <c r="D1368" s="7"/>
      <c r="E1368" s="10"/>
      <c r="F1368" s="10">
        <f t="shared" si="27"/>
        <v>0</v>
      </c>
      <c r="G1368" s="10"/>
      <c r="H1368" s="10">
        <f t="shared" si="28"/>
        <v>0</v>
      </c>
      <c r="I1368" s="10">
        <f t="shared" si="29"/>
        <v>0</v>
      </c>
      <c r="J1368" s="8"/>
    </row>
    <row r="1369" spans="1:10" ht="24" x14ac:dyDescent="0.25">
      <c r="A1369" s="6">
        <v>819</v>
      </c>
      <c r="B1369" s="6">
        <v>604760</v>
      </c>
      <c r="C1369" s="9" t="s">
        <v>55</v>
      </c>
      <c r="D1369" s="9"/>
      <c r="E1369" s="10">
        <v>5412.2</v>
      </c>
      <c r="F1369" s="10">
        <f t="shared" si="27"/>
        <v>3209.4345999999996</v>
      </c>
      <c r="G1369" s="10"/>
      <c r="H1369" s="10">
        <f t="shared" si="28"/>
        <v>3209.4345999999996</v>
      </c>
      <c r="I1369" s="10">
        <f t="shared" si="29"/>
        <v>12837.738399999998</v>
      </c>
      <c r="J1369" s="10">
        <f>VLOOKUP(C1369,KFT!C:E,3,FALSE)</f>
        <v>5438</v>
      </c>
    </row>
    <row r="1370" spans="1:10" ht="24" x14ac:dyDescent="0.25">
      <c r="A1370" s="6">
        <v>820</v>
      </c>
      <c r="B1370" s="6">
        <v>604770</v>
      </c>
      <c r="C1370" s="9" t="s">
        <v>56</v>
      </c>
      <c r="D1370" s="9"/>
      <c r="E1370" s="10">
        <v>7975.6</v>
      </c>
      <c r="F1370" s="10">
        <f t="shared" si="27"/>
        <v>4729.5307999999995</v>
      </c>
      <c r="G1370" s="10"/>
      <c r="H1370" s="10">
        <f t="shared" si="28"/>
        <v>4729.5307999999995</v>
      </c>
      <c r="I1370" s="10">
        <f t="shared" si="29"/>
        <v>18918.123199999998</v>
      </c>
      <c r="J1370" s="10">
        <f>VLOOKUP(C1370,KFT!C:E,3,FALSE)</f>
        <v>45026</v>
      </c>
    </row>
    <row r="1371" spans="1:10" ht="24" x14ac:dyDescent="0.25">
      <c r="A1371" s="6">
        <v>821</v>
      </c>
      <c r="B1371" s="6">
        <v>604780</v>
      </c>
      <c r="C1371" s="9" t="s">
        <v>57</v>
      </c>
      <c r="D1371" s="9"/>
      <c r="E1371" s="10">
        <v>7975.6</v>
      </c>
      <c r="F1371" s="10">
        <f t="shared" si="27"/>
        <v>4729.5307999999995</v>
      </c>
      <c r="G1371" s="10"/>
      <c r="H1371" s="10">
        <f t="shared" si="28"/>
        <v>4729.5307999999995</v>
      </c>
      <c r="I1371" s="10">
        <f t="shared" si="29"/>
        <v>18918.123199999998</v>
      </c>
      <c r="J1371" s="10">
        <f>VLOOKUP(C1371,KFT!C:E,3,FALSE)</f>
        <v>47662</v>
      </c>
    </row>
    <row r="1372" spans="1:10" x14ac:dyDescent="0.25">
      <c r="A1372" s="6">
        <v>822</v>
      </c>
      <c r="B1372" s="6">
        <v>604790</v>
      </c>
      <c r="C1372" s="9" t="s">
        <v>58</v>
      </c>
      <c r="D1372" s="9"/>
      <c r="E1372" s="10">
        <v>7506.45</v>
      </c>
      <c r="F1372" s="10">
        <f t="shared" si="27"/>
        <v>4451.32485</v>
      </c>
      <c r="G1372" s="10"/>
      <c r="H1372" s="10">
        <f t="shared" si="28"/>
        <v>4451.32485</v>
      </c>
      <c r="I1372" s="10">
        <f t="shared" si="29"/>
        <v>17805.2994</v>
      </c>
      <c r="J1372" s="10" t="e">
        <f>VLOOKUP(C1372,KFT!C:E,3,FALSE)</f>
        <v>#N/A</v>
      </c>
    </row>
    <row r="1373" spans="1:10" ht="24" x14ac:dyDescent="0.25">
      <c r="A1373" s="6">
        <v>823</v>
      </c>
      <c r="B1373" s="6">
        <v>604791</v>
      </c>
      <c r="C1373" s="9" t="s">
        <v>59</v>
      </c>
      <c r="D1373" s="9"/>
      <c r="E1373" s="10">
        <v>6568.15</v>
      </c>
      <c r="F1373" s="10">
        <f t="shared" si="27"/>
        <v>3894.9129499999995</v>
      </c>
      <c r="G1373" s="10"/>
      <c r="H1373" s="10">
        <f t="shared" si="28"/>
        <v>3894.9129499999995</v>
      </c>
      <c r="I1373" s="10">
        <f t="shared" si="29"/>
        <v>15579.651799999998</v>
      </c>
      <c r="J1373" s="10">
        <f>VLOOKUP(C1373,KFT!C:E,3,FALSE)</f>
        <v>39042</v>
      </c>
    </row>
    <row r="1374" spans="1:10" x14ac:dyDescent="0.25">
      <c r="A1374" s="6">
        <v>824</v>
      </c>
      <c r="B1374" s="6">
        <v>604800</v>
      </c>
      <c r="C1374" s="9" t="s">
        <v>60</v>
      </c>
      <c r="D1374" s="9"/>
      <c r="E1374" s="10">
        <v>5195.6099999999997</v>
      </c>
      <c r="F1374" s="10">
        <f t="shared" si="27"/>
        <v>3080.9967299999998</v>
      </c>
      <c r="G1374" s="10"/>
      <c r="H1374" s="10">
        <f t="shared" si="28"/>
        <v>3080.9967299999998</v>
      </c>
      <c r="I1374" s="10">
        <f t="shared" si="29"/>
        <v>12323.986919999999</v>
      </c>
      <c r="J1374" s="10">
        <f>VLOOKUP(C1374,KFT!C:E,3,FALSE)</f>
        <v>5220</v>
      </c>
    </row>
    <row r="1375" spans="1:10" x14ac:dyDescent="0.25">
      <c r="A1375" s="6">
        <v>825</v>
      </c>
      <c r="B1375" s="6">
        <v>604810</v>
      </c>
      <c r="C1375" s="9" t="s">
        <v>4063</v>
      </c>
      <c r="D1375" s="9"/>
      <c r="E1375" s="10">
        <v>5195.6099999999997</v>
      </c>
      <c r="F1375" s="10">
        <f t="shared" si="27"/>
        <v>3080.9967299999998</v>
      </c>
      <c r="G1375" s="10"/>
      <c r="H1375" s="10">
        <f t="shared" si="28"/>
        <v>3080.9967299999998</v>
      </c>
      <c r="I1375" s="10">
        <f t="shared" si="29"/>
        <v>12323.986919999999</v>
      </c>
      <c r="J1375" s="10">
        <f>VLOOKUP(C1375,KFT!C:E,3,FALSE)</f>
        <v>5220</v>
      </c>
    </row>
    <row r="1376" spans="1:10" x14ac:dyDescent="0.25">
      <c r="A1376" s="6">
        <v>826</v>
      </c>
      <c r="B1376" s="6">
        <v>604820</v>
      </c>
      <c r="C1376" s="9" t="s">
        <v>61</v>
      </c>
      <c r="D1376" s="9"/>
      <c r="E1376" s="10">
        <v>4638.88</v>
      </c>
      <c r="F1376" s="10">
        <f t="shared" si="27"/>
        <v>2750.8558399999997</v>
      </c>
      <c r="G1376" s="10"/>
      <c r="H1376" s="10">
        <f t="shared" si="28"/>
        <v>2750.8558399999997</v>
      </c>
      <c r="I1376" s="10">
        <f t="shared" si="29"/>
        <v>11003.423359999999</v>
      </c>
      <c r="J1376" s="10">
        <f>VLOOKUP(C1376,KFT!C:E,3,FALSE)</f>
        <v>4662</v>
      </c>
    </row>
    <row r="1377" spans="1:10" x14ac:dyDescent="0.25">
      <c r="A1377" s="6">
        <v>827</v>
      </c>
      <c r="B1377" s="6">
        <v>604830</v>
      </c>
      <c r="C1377" s="9" t="s">
        <v>62</v>
      </c>
      <c r="D1377" s="9"/>
      <c r="E1377" s="10">
        <v>7975.6</v>
      </c>
      <c r="F1377" s="10">
        <f t="shared" si="27"/>
        <v>4729.5307999999995</v>
      </c>
      <c r="G1377" s="10"/>
      <c r="H1377" s="10">
        <f t="shared" si="28"/>
        <v>4729.5307999999995</v>
      </c>
      <c r="I1377" s="10">
        <f t="shared" si="29"/>
        <v>18918.123199999998</v>
      </c>
      <c r="J1377" s="10">
        <f>VLOOKUP(C1377,KFT!C:E,3,FALSE)</f>
        <v>52058</v>
      </c>
    </row>
    <row r="1378" spans="1:10" ht="24" x14ac:dyDescent="0.25">
      <c r="A1378" s="6">
        <v>828</v>
      </c>
      <c r="B1378" s="6">
        <v>604831</v>
      </c>
      <c r="C1378" s="9" t="s">
        <v>63</v>
      </c>
      <c r="D1378" s="9"/>
      <c r="E1378" s="10">
        <v>7506.45</v>
      </c>
      <c r="F1378" s="10">
        <f t="shared" si="27"/>
        <v>4451.32485</v>
      </c>
      <c r="G1378" s="10"/>
      <c r="H1378" s="10">
        <f t="shared" si="28"/>
        <v>4451.32485</v>
      </c>
      <c r="I1378" s="10">
        <f t="shared" si="29"/>
        <v>17805.2994</v>
      </c>
      <c r="J1378" s="10">
        <f>VLOOKUP(C1378,KFT!C:E,3,FALSE)</f>
        <v>48096</v>
      </c>
    </row>
    <row r="1379" spans="1:10" x14ac:dyDescent="0.25">
      <c r="A1379" s="6">
        <v>829</v>
      </c>
      <c r="B1379" s="6">
        <v>604840</v>
      </c>
      <c r="C1379" s="9" t="s">
        <v>4248</v>
      </c>
      <c r="D1379" s="9"/>
      <c r="E1379" s="10">
        <v>4948</v>
      </c>
      <c r="F1379" s="10">
        <f t="shared" si="27"/>
        <v>2934.1639999999998</v>
      </c>
      <c r="G1379" s="10"/>
      <c r="H1379" s="10">
        <f t="shared" si="28"/>
        <v>2934.1639999999998</v>
      </c>
      <c r="I1379" s="10">
        <f t="shared" si="29"/>
        <v>11736.655999999999</v>
      </c>
      <c r="J1379" s="10">
        <f>VLOOKUP(C1379,KFT!C:E,3,FALSE)</f>
        <v>38486</v>
      </c>
    </row>
    <row r="1380" spans="1:10" x14ac:dyDescent="0.25">
      <c r="A1380" s="6">
        <v>830</v>
      </c>
      <c r="B1380" s="6">
        <v>604850</v>
      </c>
      <c r="C1380" s="9" t="s">
        <v>64</v>
      </c>
      <c r="D1380" s="9"/>
      <c r="E1380" s="10">
        <v>5066.8500000000004</v>
      </c>
      <c r="F1380" s="10">
        <f t="shared" si="27"/>
        <v>3004.6420499999999</v>
      </c>
      <c r="G1380" s="10"/>
      <c r="H1380" s="10">
        <f t="shared" si="28"/>
        <v>3004.6420499999999</v>
      </c>
      <c r="I1380" s="10">
        <f t="shared" si="29"/>
        <v>12018.5682</v>
      </c>
      <c r="J1380" s="10">
        <f>VLOOKUP(C1380,KFT!C:E,3,FALSE)</f>
        <v>38684</v>
      </c>
    </row>
    <row r="1381" spans="1:10" x14ac:dyDescent="0.25">
      <c r="A1381" s="6">
        <v>831</v>
      </c>
      <c r="B1381" s="6">
        <v>604851</v>
      </c>
      <c r="C1381" s="9" t="s">
        <v>65</v>
      </c>
      <c r="D1381" s="9"/>
      <c r="E1381" s="10">
        <v>5257.12</v>
      </c>
      <c r="F1381" s="10">
        <f t="shared" si="27"/>
        <v>3117.4721599999998</v>
      </c>
      <c r="G1381" s="10"/>
      <c r="H1381" s="10">
        <f t="shared" si="28"/>
        <v>3117.4721599999998</v>
      </c>
      <c r="I1381" s="10">
        <f t="shared" si="29"/>
        <v>12469.888639999999</v>
      </c>
      <c r="J1381" s="10">
        <f>VLOOKUP(C1381,KFT!C:E,3,FALSE)</f>
        <v>38486</v>
      </c>
    </row>
    <row r="1382" spans="1:10" x14ac:dyDescent="0.25">
      <c r="A1382" s="6">
        <v>832</v>
      </c>
      <c r="B1382" s="6">
        <v>604860</v>
      </c>
      <c r="C1382" s="9" t="s">
        <v>4064</v>
      </c>
      <c r="D1382" s="9"/>
      <c r="E1382" s="10">
        <v>4329.76</v>
      </c>
      <c r="F1382" s="10">
        <f t="shared" si="27"/>
        <v>2567.5476800000001</v>
      </c>
      <c r="G1382" s="10"/>
      <c r="H1382" s="10">
        <f t="shared" si="28"/>
        <v>2567.5476800000001</v>
      </c>
      <c r="I1382" s="10">
        <f t="shared" si="29"/>
        <v>10270.190720000001</v>
      </c>
      <c r="J1382" s="10" t="e">
        <f>VLOOKUP(C1382,KFT!C:E,3,FALSE)</f>
        <v>#N/A</v>
      </c>
    </row>
    <row r="1383" spans="1:10" x14ac:dyDescent="0.25">
      <c r="A1383" s="6">
        <v>833</v>
      </c>
      <c r="B1383" s="6" t="s">
        <v>4596</v>
      </c>
      <c r="C1383" s="7" t="s">
        <v>66</v>
      </c>
      <c r="D1383" s="7"/>
      <c r="E1383" s="10"/>
      <c r="F1383" s="10">
        <f t="shared" si="27"/>
        <v>0</v>
      </c>
      <c r="G1383" s="10"/>
      <c r="H1383" s="10">
        <f t="shared" si="28"/>
        <v>0</v>
      </c>
      <c r="I1383" s="10">
        <f t="shared" si="29"/>
        <v>0</v>
      </c>
      <c r="J1383" s="8"/>
    </row>
    <row r="1384" spans="1:10" x14ac:dyDescent="0.25">
      <c r="A1384" s="6">
        <v>834</v>
      </c>
      <c r="B1384" s="6">
        <v>604870</v>
      </c>
      <c r="C1384" s="9" t="s">
        <v>67</v>
      </c>
      <c r="D1384" s="9"/>
      <c r="E1384" s="10">
        <v>3834.54</v>
      </c>
      <c r="F1384" s="10">
        <f t="shared" si="27"/>
        <v>2273.88222</v>
      </c>
      <c r="G1384" s="10"/>
      <c r="H1384" s="10">
        <f t="shared" si="28"/>
        <v>2273.88222</v>
      </c>
      <c r="I1384" s="10">
        <f t="shared" si="29"/>
        <v>9095.5288799999998</v>
      </c>
      <c r="J1384" s="10" t="e">
        <f>VLOOKUP(C1384,KFT!C:E,3,FALSE)</f>
        <v>#N/A</v>
      </c>
    </row>
    <row r="1385" spans="1:10" x14ac:dyDescent="0.25">
      <c r="A1385" s="6">
        <v>835</v>
      </c>
      <c r="B1385" s="6">
        <v>604880</v>
      </c>
      <c r="C1385" s="9" t="s">
        <v>67</v>
      </c>
      <c r="D1385" s="9"/>
      <c r="E1385" s="10">
        <v>4948</v>
      </c>
      <c r="F1385" s="10">
        <f t="shared" si="27"/>
        <v>2934.1639999999998</v>
      </c>
      <c r="G1385" s="10"/>
      <c r="H1385" s="10">
        <f t="shared" si="28"/>
        <v>2934.1639999999998</v>
      </c>
      <c r="I1385" s="10">
        <f t="shared" si="29"/>
        <v>11736.655999999999</v>
      </c>
      <c r="J1385" s="10" t="e">
        <f>VLOOKUP(C1385,KFT!C:E,3,FALSE)</f>
        <v>#N/A</v>
      </c>
    </row>
    <row r="1386" spans="1:10" x14ac:dyDescent="0.25">
      <c r="A1386" s="6">
        <v>836</v>
      </c>
      <c r="B1386" s="6">
        <v>604890</v>
      </c>
      <c r="C1386" s="9" t="s">
        <v>68</v>
      </c>
      <c r="D1386" s="9"/>
      <c r="E1386" s="10">
        <v>3463.92</v>
      </c>
      <c r="F1386" s="10">
        <f t="shared" si="27"/>
        <v>2054.1045599999998</v>
      </c>
      <c r="G1386" s="10"/>
      <c r="H1386" s="10">
        <f t="shared" si="28"/>
        <v>2054.1045599999998</v>
      </c>
      <c r="I1386" s="10">
        <f t="shared" si="29"/>
        <v>8216.4182399999991</v>
      </c>
      <c r="J1386" s="10">
        <f>VLOOKUP(C1386,KFT!C:E,3,FALSE)</f>
        <v>3480</v>
      </c>
    </row>
    <row r="1387" spans="1:10" x14ac:dyDescent="0.25">
      <c r="A1387" s="6">
        <v>837</v>
      </c>
      <c r="B1387" s="6">
        <v>604900</v>
      </c>
      <c r="C1387" s="9" t="s">
        <v>69</v>
      </c>
      <c r="D1387" s="9"/>
      <c r="E1387" s="10">
        <v>3711</v>
      </c>
      <c r="F1387" s="10">
        <f t="shared" si="27"/>
        <v>2200.623</v>
      </c>
      <c r="G1387" s="10"/>
      <c r="H1387" s="10">
        <f t="shared" si="28"/>
        <v>2200.623</v>
      </c>
      <c r="I1387" s="10">
        <f t="shared" si="29"/>
        <v>8802.4920000000002</v>
      </c>
      <c r="J1387" s="10" t="e">
        <f>VLOOKUP(C1387,KFT!C:E,3,FALSE)</f>
        <v>#N/A</v>
      </c>
    </row>
    <row r="1388" spans="1:10" ht="24" x14ac:dyDescent="0.25">
      <c r="A1388" s="6">
        <v>838</v>
      </c>
      <c r="B1388" s="6">
        <v>604910</v>
      </c>
      <c r="C1388" s="9" t="s">
        <v>70</v>
      </c>
      <c r="D1388" s="9"/>
      <c r="E1388" s="10">
        <v>6800.64</v>
      </c>
      <c r="F1388" s="10">
        <f t="shared" si="27"/>
        <v>4032.77952</v>
      </c>
      <c r="G1388" s="10"/>
      <c r="H1388" s="10">
        <f t="shared" si="28"/>
        <v>4032.77952</v>
      </c>
      <c r="I1388" s="10">
        <f t="shared" si="29"/>
        <v>16131.11808</v>
      </c>
      <c r="J1388" s="10">
        <f>VLOOKUP(C1388,KFT!C:E,3,FALSE)</f>
        <v>43994</v>
      </c>
    </row>
    <row r="1389" spans="1:10" ht="24" x14ac:dyDescent="0.25">
      <c r="A1389" s="6">
        <v>839</v>
      </c>
      <c r="B1389" s="6">
        <v>604920</v>
      </c>
      <c r="C1389" s="9" t="s">
        <v>4249</v>
      </c>
      <c r="D1389" s="9"/>
      <c r="E1389" s="10">
        <v>5690.31</v>
      </c>
      <c r="F1389" s="10">
        <f t="shared" si="27"/>
        <v>3374.35383</v>
      </c>
      <c r="G1389" s="10"/>
      <c r="H1389" s="10">
        <f t="shared" si="28"/>
        <v>3374.35383</v>
      </c>
      <c r="I1389" s="10">
        <f t="shared" si="29"/>
        <v>13497.41532</v>
      </c>
      <c r="J1389" s="10">
        <f>VLOOKUP(C1389,KFT!C:E,3,FALSE)</f>
        <v>29078</v>
      </c>
    </row>
    <row r="1390" spans="1:10" ht="24" x14ac:dyDescent="0.25">
      <c r="A1390" s="6">
        <v>840</v>
      </c>
      <c r="B1390" s="6">
        <v>604930</v>
      </c>
      <c r="C1390" s="9" t="s">
        <v>4250</v>
      </c>
      <c r="D1390" s="9"/>
      <c r="E1390" s="10">
        <v>4948</v>
      </c>
      <c r="F1390" s="10">
        <f t="shared" si="27"/>
        <v>2934.1639999999998</v>
      </c>
      <c r="G1390" s="10"/>
      <c r="H1390" s="10">
        <f t="shared" si="28"/>
        <v>2934.1639999999998</v>
      </c>
      <c r="I1390" s="10">
        <f t="shared" si="29"/>
        <v>11736.655999999999</v>
      </c>
      <c r="J1390" s="10">
        <f>VLOOKUP(C1390,KFT!C:E,3,FALSE)</f>
        <v>24604</v>
      </c>
    </row>
    <row r="1391" spans="1:10" ht="24" x14ac:dyDescent="0.25">
      <c r="A1391" s="6">
        <v>841</v>
      </c>
      <c r="B1391" s="6">
        <v>604940</v>
      </c>
      <c r="C1391" s="9" t="s">
        <v>4251</v>
      </c>
      <c r="D1391" s="9"/>
      <c r="E1391" s="10">
        <v>4576.8500000000004</v>
      </c>
      <c r="F1391" s="10">
        <f t="shared" si="27"/>
        <v>2714.0720500000002</v>
      </c>
      <c r="G1391" s="10"/>
      <c r="H1391" s="10">
        <f t="shared" si="28"/>
        <v>2714.0720500000002</v>
      </c>
      <c r="I1391" s="10">
        <f t="shared" si="29"/>
        <v>10856.288200000001</v>
      </c>
      <c r="J1391" s="10">
        <f>VLOOKUP(C1391,KFT!C:E,3,FALSE)</f>
        <v>22368</v>
      </c>
    </row>
    <row r="1392" spans="1:10" ht="24" x14ac:dyDescent="0.25">
      <c r="A1392" s="6">
        <v>842</v>
      </c>
      <c r="B1392" s="6">
        <v>604950</v>
      </c>
      <c r="C1392" s="9" t="s">
        <v>4252</v>
      </c>
      <c r="D1392" s="9"/>
      <c r="E1392" s="10">
        <v>5319.16</v>
      </c>
      <c r="F1392" s="10">
        <f t="shared" si="27"/>
        <v>3154.2618799999996</v>
      </c>
      <c r="G1392" s="10"/>
      <c r="H1392" s="10">
        <f t="shared" si="28"/>
        <v>3154.2618799999996</v>
      </c>
      <c r="I1392" s="10">
        <f t="shared" si="29"/>
        <v>12617.047519999998</v>
      </c>
      <c r="J1392" s="10">
        <f>VLOOKUP(C1392,KFT!C:E,3,FALSE)</f>
        <v>26840</v>
      </c>
    </row>
    <row r="1393" spans="1:10" ht="24" x14ac:dyDescent="0.25">
      <c r="A1393" s="6">
        <v>843</v>
      </c>
      <c r="B1393" s="6">
        <v>604960</v>
      </c>
      <c r="C1393" s="9" t="s">
        <v>4065</v>
      </c>
      <c r="D1393" s="9"/>
      <c r="E1393" s="10">
        <v>6185</v>
      </c>
      <c r="F1393" s="10">
        <f t="shared" si="27"/>
        <v>3667.7049999999999</v>
      </c>
      <c r="G1393" s="10"/>
      <c r="H1393" s="10">
        <f t="shared" si="28"/>
        <v>3667.7049999999999</v>
      </c>
      <c r="I1393" s="10">
        <f t="shared" si="29"/>
        <v>14670.82</v>
      </c>
      <c r="J1393" s="10">
        <f>VLOOKUP(C1393,KFT!C:E,3,FALSE)</f>
        <v>41448</v>
      </c>
    </row>
    <row r="1394" spans="1:10" ht="24" x14ac:dyDescent="0.25">
      <c r="A1394" s="6">
        <v>844</v>
      </c>
      <c r="B1394" s="6">
        <v>604970</v>
      </c>
      <c r="C1394" s="9" t="s">
        <v>4066</v>
      </c>
      <c r="D1394" s="9"/>
      <c r="E1394" s="10">
        <v>6494.12</v>
      </c>
      <c r="F1394" s="10">
        <f t="shared" si="27"/>
        <v>3851.01316</v>
      </c>
      <c r="G1394" s="10"/>
      <c r="H1394" s="10">
        <f t="shared" si="28"/>
        <v>3851.01316</v>
      </c>
      <c r="I1394" s="10">
        <f t="shared" si="29"/>
        <v>15404.05264</v>
      </c>
      <c r="J1394" s="10">
        <f>VLOOKUP(C1394,KFT!C:E,3,FALSE)</f>
        <v>46628</v>
      </c>
    </row>
    <row r="1395" spans="1:10" ht="24" x14ac:dyDescent="0.25">
      <c r="A1395" s="6">
        <v>845</v>
      </c>
      <c r="B1395" s="6">
        <v>604980</v>
      </c>
      <c r="C1395" s="9" t="s">
        <v>4067</v>
      </c>
      <c r="D1395" s="9"/>
      <c r="E1395" s="10">
        <v>5875.88</v>
      </c>
      <c r="F1395" s="10">
        <f t="shared" si="27"/>
        <v>3484.3968399999999</v>
      </c>
      <c r="G1395" s="10"/>
      <c r="H1395" s="10">
        <f t="shared" si="28"/>
        <v>3484.3968399999999</v>
      </c>
      <c r="I1395" s="10">
        <f t="shared" si="29"/>
        <v>13937.58736</v>
      </c>
      <c r="J1395" s="10">
        <f>VLOOKUP(C1395,KFT!C:E,3,FALSE)</f>
        <v>38486</v>
      </c>
    </row>
    <row r="1396" spans="1:10" ht="24" x14ac:dyDescent="0.25">
      <c r="A1396" s="6">
        <v>846</v>
      </c>
      <c r="B1396" s="6">
        <v>604990</v>
      </c>
      <c r="C1396" s="9" t="s">
        <v>4068</v>
      </c>
      <c r="D1396" s="9"/>
      <c r="E1396" s="10">
        <v>5257.12</v>
      </c>
      <c r="F1396" s="10">
        <f t="shared" si="27"/>
        <v>3117.4721599999998</v>
      </c>
      <c r="G1396" s="10"/>
      <c r="H1396" s="10">
        <f t="shared" si="28"/>
        <v>3117.4721599999998</v>
      </c>
      <c r="I1396" s="10">
        <f t="shared" si="29"/>
        <v>12469.888639999999</v>
      </c>
      <c r="J1396" s="10">
        <f>VLOOKUP(C1396,KFT!C:E,3,FALSE)</f>
        <v>32566</v>
      </c>
    </row>
    <row r="1397" spans="1:10" ht="24" x14ac:dyDescent="0.25">
      <c r="A1397" s="6">
        <v>847</v>
      </c>
      <c r="B1397" s="6">
        <v>605000</v>
      </c>
      <c r="C1397" s="9" t="s">
        <v>71</v>
      </c>
      <c r="D1397" s="9"/>
      <c r="E1397" s="10">
        <v>4948</v>
      </c>
      <c r="F1397" s="10">
        <f t="shared" si="27"/>
        <v>2934.1639999999998</v>
      </c>
      <c r="G1397" s="10"/>
      <c r="H1397" s="10">
        <f t="shared" si="28"/>
        <v>2934.1639999999998</v>
      </c>
      <c r="I1397" s="10">
        <f t="shared" si="29"/>
        <v>11736.655999999999</v>
      </c>
      <c r="J1397" s="10">
        <f>VLOOKUP(C1397,KFT!C:E,3,FALSE)</f>
        <v>22368</v>
      </c>
    </row>
    <row r="1398" spans="1:10" ht="24" x14ac:dyDescent="0.25">
      <c r="A1398" s="6">
        <v>848</v>
      </c>
      <c r="B1398" s="6">
        <v>605010</v>
      </c>
      <c r="C1398" s="9" t="s">
        <v>4069</v>
      </c>
      <c r="D1398" s="9"/>
      <c r="E1398" s="10">
        <v>5566.24</v>
      </c>
      <c r="F1398" s="10">
        <f t="shared" si="27"/>
        <v>3300.7803199999998</v>
      </c>
      <c r="G1398" s="10"/>
      <c r="H1398" s="10">
        <f t="shared" si="28"/>
        <v>3300.7803199999998</v>
      </c>
      <c r="I1398" s="10">
        <f t="shared" si="29"/>
        <v>13203.121279999999</v>
      </c>
      <c r="J1398" s="10">
        <f>VLOOKUP(C1398,KFT!C:E,3,FALSE)</f>
        <v>35526</v>
      </c>
    </row>
    <row r="1399" spans="1:10" x14ac:dyDescent="0.25">
      <c r="A1399" s="6">
        <v>849</v>
      </c>
      <c r="B1399" s="6">
        <v>605020</v>
      </c>
      <c r="C1399" s="9" t="s">
        <v>72</v>
      </c>
      <c r="D1399" s="9"/>
      <c r="E1399" s="10">
        <v>4638.88</v>
      </c>
      <c r="F1399" s="10">
        <f t="shared" si="27"/>
        <v>2750.8558399999997</v>
      </c>
      <c r="G1399" s="10"/>
      <c r="H1399" s="10">
        <f t="shared" si="28"/>
        <v>2750.8558399999997</v>
      </c>
      <c r="I1399" s="10">
        <f t="shared" si="29"/>
        <v>11003.423359999999</v>
      </c>
      <c r="J1399" s="10">
        <f>VLOOKUP(C1399,KFT!C:E,3,FALSE)</f>
        <v>4662</v>
      </c>
    </row>
    <row r="1400" spans="1:10" ht="24" x14ac:dyDescent="0.25">
      <c r="A1400" s="6">
        <v>850</v>
      </c>
      <c r="B1400" s="6">
        <v>605030</v>
      </c>
      <c r="C1400" s="9" t="s">
        <v>73</v>
      </c>
      <c r="D1400" s="9"/>
      <c r="E1400" s="10">
        <v>5690.31</v>
      </c>
      <c r="F1400" s="10">
        <f t="shared" si="27"/>
        <v>3374.35383</v>
      </c>
      <c r="G1400" s="10"/>
      <c r="H1400" s="10">
        <f t="shared" si="28"/>
        <v>3374.35383</v>
      </c>
      <c r="I1400" s="10">
        <f t="shared" si="29"/>
        <v>13497.41532</v>
      </c>
      <c r="J1400" s="10">
        <f>VLOOKUP(C1400,KFT!C:E,3,FALSE)</f>
        <v>5718</v>
      </c>
    </row>
    <row r="1401" spans="1:10" ht="24" x14ac:dyDescent="0.25">
      <c r="A1401" s="6">
        <v>851</v>
      </c>
      <c r="B1401" s="6">
        <v>605040</v>
      </c>
      <c r="C1401" s="9" t="s">
        <v>74</v>
      </c>
      <c r="D1401" s="9"/>
      <c r="E1401" s="10">
        <v>7297.94</v>
      </c>
      <c r="F1401" s="10">
        <f t="shared" si="27"/>
        <v>4327.6784199999993</v>
      </c>
      <c r="G1401" s="10"/>
      <c r="H1401" s="10">
        <f t="shared" si="28"/>
        <v>4327.6784199999993</v>
      </c>
      <c r="I1401" s="10">
        <f t="shared" si="29"/>
        <v>17310.713679999997</v>
      </c>
      <c r="J1401" s="10" t="e">
        <f>VLOOKUP(C1401,KFT!C:E,3,FALSE)</f>
        <v>#N/A</v>
      </c>
    </row>
    <row r="1402" spans="1:10" x14ac:dyDescent="0.25">
      <c r="A1402" s="6">
        <v>852</v>
      </c>
      <c r="B1402" s="6">
        <v>605050</v>
      </c>
      <c r="C1402" s="9" t="s">
        <v>75</v>
      </c>
      <c r="D1402" s="9"/>
      <c r="E1402" s="10">
        <v>9122.42</v>
      </c>
      <c r="F1402" s="10">
        <f t="shared" si="27"/>
        <v>5409.5950599999996</v>
      </c>
      <c r="G1402" s="10"/>
      <c r="H1402" s="10">
        <f t="shared" si="28"/>
        <v>5409.5950599999996</v>
      </c>
      <c r="I1402" s="10">
        <f t="shared" si="29"/>
        <v>21638.380239999999</v>
      </c>
      <c r="J1402" s="10" t="e">
        <f>VLOOKUP(C1402,KFT!C:E,3,FALSE)</f>
        <v>#N/A</v>
      </c>
    </row>
    <row r="1403" spans="1:10" x14ac:dyDescent="0.25">
      <c r="A1403" s="6">
        <v>853</v>
      </c>
      <c r="B1403" s="6" t="s">
        <v>4596</v>
      </c>
      <c r="C1403" s="7" t="s">
        <v>76</v>
      </c>
      <c r="D1403" s="7"/>
      <c r="E1403" s="10"/>
      <c r="F1403" s="10">
        <f t="shared" si="27"/>
        <v>0</v>
      </c>
      <c r="G1403" s="10"/>
      <c r="H1403" s="10">
        <f t="shared" si="28"/>
        <v>0</v>
      </c>
      <c r="I1403" s="10">
        <f t="shared" si="29"/>
        <v>0</v>
      </c>
      <c r="J1403" s="8"/>
    </row>
    <row r="1404" spans="1:10" x14ac:dyDescent="0.25">
      <c r="A1404" s="6">
        <v>854</v>
      </c>
      <c r="B1404" s="6">
        <v>605060</v>
      </c>
      <c r="C1404" s="9" t="s">
        <v>77</v>
      </c>
      <c r="D1404" s="9"/>
      <c r="E1404" s="10">
        <v>5953.43</v>
      </c>
      <c r="F1404" s="10">
        <f t="shared" si="27"/>
        <v>3530.3839899999998</v>
      </c>
      <c r="G1404" s="10"/>
      <c r="H1404" s="10">
        <f t="shared" si="28"/>
        <v>3530.3839899999998</v>
      </c>
      <c r="I1404" s="10">
        <f t="shared" si="29"/>
        <v>14121.535959999999</v>
      </c>
      <c r="J1404" s="10" t="e">
        <f>VLOOKUP(C1404,KFT!C:E,3,FALSE)</f>
        <v>#N/A</v>
      </c>
    </row>
    <row r="1405" spans="1:10" x14ac:dyDescent="0.25">
      <c r="A1405" s="6">
        <v>855</v>
      </c>
      <c r="B1405" s="6">
        <v>605070</v>
      </c>
      <c r="C1405" s="9" t="s">
        <v>968</v>
      </c>
      <c r="D1405" s="9"/>
      <c r="E1405" s="10">
        <v>7040.39</v>
      </c>
      <c r="F1405" s="10">
        <f t="shared" si="27"/>
        <v>4174.9512699999996</v>
      </c>
      <c r="G1405" s="10"/>
      <c r="H1405" s="10">
        <f t="shared" si="28"/>
        <v>4174.9512699999996</v>
      </c>
      <c r="I1405" s="10">
        <f t="shared" si="29"/>
        <v>16699.805079999998</v>
      </c>
      <c r="J1405" s="10">
        <f>VLOOKUP(C1405,KFT!C:E,3,FALSE)</f>
        <v>7072</v>
      </c>
    </row>
    <row r="1406" spans="1:10" ht="24" x14ac:dyDescent="0.25">
      <c r="A1406" s="6">
        <v>856</v>
      </c>
      <c r="B1406" s="6">
        <v>605080</v>
      </c>
      <c r="C1406" s="9" t="s">
        <v>969</v>
      </c>
      <c r="D1406" s="9"/>
      <c r="E1406" s="10">
        <v>6293.16</v>
      </c>
      <c r="F1406" s="10">
        <f t="shared" si="27"/>
        <v>3731.8438799999999</v>
      </c>
      <c r="G1406" s="10"/>
      <c r="H1406" s="10">
        <f t="shared" si="28"/>
        <v>3731.8438799999999</v>
      </c>
      <c r="I1406" s="10">
        <f t="shared" si="29"/>
        <v>14927.37552</v>
      </c>
      <c r="J1406" s="10" t="e">
        <f>VLOOKUP(C1406,KFT!C:E,3,FALSE)</f>
        <v>#N/A</v>
      </c>
    </row>
    <row r="1407" spans="1:10" ht="24" x14ac:dyDescent="0.25">
      <c r="A1407" s="6">
        <v>857</v>
      </c>
      <c r="B1407" s="6">
        <v>605090</v>
      </c>
      <c r="C1407" s="9" t="s">
        <v>970</v>
      </c>
      <c r="D1407" s="9"/>
      <c r="E1407" s="10">
        <v>6378.47</v>
      </c>
      <c r="F1407" s="10">
        <f t="shared" si="27"/>
        <v>3782.43271</v>
      </c>
      <c r="G1407" s="10"/>
      <c r="H1407" s="10">
        <f t="shared" si="28"/>
        <v>3782.43271</v>
      </c>
      <c r="I1407" s="10">
        <f t="shared" si="29"/>
        <v>15129.73084</v>
      </c>
      <c r="J1407" s="10">
        <f>VLOOKUP(C1407,KFT!C:E,3,FALSE)</f>
        <v>6410</v>
      </c>
    </row>
    <row r="1408" spans="1:10" x14ac:dyDescent="0.25">
      <c r="A1408" s="6">
        <v>858</v>
      </c>
      <c r="B1408" s="6">
        <v>605100</v>
      </c>
      <c r="C1408" s="9" t="s">
        <v>971</v>
      </c>
      <c r="D1408" s="9"/>
      <c r="E1408" s="10">
        <v>7313.83</v>
      </c>
      <c r="F1408" s="10">
        <f t="shared" si="27"/>
        <v>4337.1011899999994</v>
      </c>
      <c r="G1408" s="10"/>
      <c r="H1408" s="10">
        <f t="shared" si="28"/>
        <v>4337.1011899999994</v>
      </c>
      <c r="I1408" s="10">
        <f t="shared" si="29"/>
        <v>17348.404759999998</v>
      </c>
      <c r="J1408" s="10" t="e">
        <f>VLOOKUP(C1408,KFT!C:E,3,FALSE)</f>
        <v>#N/A</v>
      </c>
    </row>
    <row r="1409" spans="1:10" x14ac:dyDescent="0.25">
      <c r="A1409" s="6">
        <v>859</v>
      </c>
      <c r="B1409" s="6">
        <v>605110</v>
      </c>
      <c r="C1409" s="9" t="s">
        <v>972</v>
      </c>
      <c r="D1409" s="9"/>
      <c r="E1409" s="10">
        <v>7994.05</v>
      </c>
      <c r="F1409" s="10">
        <f t="shared" si="27"/>
        <v>4740.4716499999995</v>
      </c>
      <c r="G1409" s="10"/>
      <c r="H1409" s="10">
        <f t="shared" si="28"/>
        <v>4740.4716499999995</v>
      </c>
      <c r="I1409" s="10">
        <f t="shared" si="29"/>
        <v>18961.886599999998</v>
      </c>
      <c r="J1409" s="10" t="e">
        <f>VLOOKUP(C1409,KFT!C:E,3,FALSE)</f>
        <v>#N/A</v>
      </c>
    </row>
    <row r="1410" spans="1:10" ht="24" x14ac:dyDescent="0.25">
      <c r="A1410" s="6">
        <v>860</v>
      </c>
      <c r="B1410" s="6">
        <v>605120</v>
      </c>
      <c r="C1410" s="9" t="s">
        <v>973</v>
      </c>
      <c r="D1410" s="9"/>
      <c r="E1410" s="10">
        <v>9656.51</v>
      </c>
      <c r="F1410" s="10">
        <f t="shared" si="27"/>
        <v>5726.3104299999995</v>
      </c>
      <c r="G1410" s="10"/>
      <c r="H1410" s="10">
        <f t="shared" si="28"/>
        <v>5726.3104299999995</v>
      </c>
      <c r="I1410" s="10">
        <f t="shared" si="29"/>
        <v>22905.241719999998</v>
      </c>
      <c r="J1410" s="10">
        <f>VLOOKUP(C1410,KFT!C:E,3,FALSE)</f>
        <v>9702</v>
      </c>
    </row>
    <row r="1411" spans="1:10" x14ac:dyDescent="0.25">
      <c r="A1411" s="6">
        <v>861</v>
      </c>
      <c r="B1411" s="6">
        <v>605130</v>
      </c>
      <c r="C1411" s="9" t="s">
        <v>974</v>
      </c>
      <c r="D1411" s="9"/>
      <c r="E1411" s="10">
        <v>6123.3</v>
      </c>
      <c r="F1411" s="10">
        <f t="shared" si="27"/>
        <v>3631.1169</v>
      </c>
      <c r="G1411" s="10"/>
      <c r="H1411" s="10">
        <f t="shared" si="28"/>
        <v>3631.1169</v>
      </c>
      <c r="I1411" s="10">
        <f t="shared" si="29"/>
        <v>14524.4676</v>
      </c>
      <c r="J1411" s="10">
        <f>VLOOKUP(C1411,KFT!C:E,3,FALSE)</f>
        <v>6152</v>
      </c>
    </row>
    <row r="1412" spans="1:10" x14ac:dyDescent="0.25">
      <c r="A1412" s="6">
        <v>862</v>
      </c>
      <c r="B1412" s="6">
        <v>605140</v>
      </c>
      <c r="C1412" s="9" t="s">
        <v>975</v>
      </c>
      <c r="D1412" s="9"/>
      <c r="E1412" s="10">
        <v>6378.47</v>
      </c>
      <c r="F1412" s="10">
        <f t="shared" si="27"/>
        <v>3782.43271</v>
      </c>
      <c r="G1412" s="10"/>
      <c r="H1412" s="10">
        <f t="shared" si="28"/>
        <v>3782.43271</v>
      </c>
      <c r="I1412" s="10">
        <f t="shared" si="29"/>
        <v>15129.73084</v>
      </c>
      <c r="J1412" s="10">
        <f>VLOOKUP(C1412,KFT!C:E,3,FALSE)</f>
        <v>6410</v>
      </c>
    </row>
    <row r="1413" spans="1:10" ht="24" x14ac:dyDescent="0.25">
      <c r="A1413" s="6">
        <v>863</v>
      </c>
      <c r="B1413" s="6">
        <v>605150</v>
      </c>
      <c r="C1413" s="9" t="s">
        <v>976</v>
      </c>
      <c r="D1413" s="9"/>
      <c r="E1413" s="10">
        <v>7483.71</v>
      </c>
      <c r="F1413" s="10">
        <f t="shared" si="27"/>
        <v>4437.8400299999994</v>
      </c>
      <c r="G1413" s="10"/>
      <c r="H1413" s="10">
        <f t="shared" si="28"/>
        <v>4437.8400299999994</v>
      </c>
      <c r="I1413" s="10">
        <f t="shared" si="29"/>
        <v>17751.360119999998</v>
      </c>
      <c r="J1413" s="10" t="e">
        <f>VLOOKUP(C1413,KFT!C:E,3,FALSE)</f>
        <v>#N/A</v>
      </c>
    </row>
    <row r="1414" spans="1:10" ht="24" x14ac:dyDescent="0.25">
      <c r="A1414" s="6">
        <v>864</v>
      </c>
      <c r="B1414" s="6">
        <v>605160</v>
      </c>
      <c r="C1414" s="9" t="s">
        <v>977</v>
      </c>
      <c r="D1414" s="9"/>
      <c r="E1414" s="10">
        <v>7483.71</v>
      </c>
      <c r="F1414" s="10">
        <f t="shared" ref="F1414:F1477" si="30">E1414*0.593</f>
        <v>4437.8400299999994</v>
      </c>
      <c r="G1414" s="10"/>
      <c r="H1414" s="10">
        <f t="shared" ref="H1414:H1477" si="31">((F1414*G1414)/100)+F1414</f>
        <v>4437.8400299999994</v>
      </c>
      <c r="I1414" s="10">
        <f t="shared" ref="I1414:I1477" si="32">H1414*4</f>
        <v>17751.360119999998</v>
      </c>
      <c r="J1414" s="10">
        <f>VLOOKUP(C1414,KFT!C:E,3,FALSE)</f>
        <v>7520</v>
      </c>
    </row>
    <row r="1415" spans="1:10" x14ac:dyDescent="0.25">
      <c r="A1415" s="6">
        <v>865</v>
      </c>
      <c r="B1415" s="6">
        <v>605170</v>
      </c>
      <c r="C1415" s="9" t="s">
        <v>978</v>
      </c>
      <c r="D1415" s="9"/>
      <c r="E1415" s="10">
        <v>5526.24</v>
      </c>
      <c r="F1415" s="10">
        <f t="shared" si="30"/>
        <v>3277.0603199999996</v>
      </c>
      <c r="G1415" s="10"/>
      <c r="H1415" s="10">
        <f t="shared" si="31"/>
        <v>3277.0603199999996</v>
      </c>
      <c r="I1415" s="10">
        <f t="shared" si="32"/>
        <v>13108.241279999998</v>
      </c>
      <c r="J1415" s="10">
        <f>VLOOKUP(C1415,KFT!C:E,3,FALSE)</f>
        <v>19790</v>
      </c>
    </row>
    <row r="1416" spans="1:10" x14ac:dyDescent="0.25">
      <c r="A1416" s="6">
        <v>866</v>
      </c>
      <c r="B1416" s="6">
        <v>605175</v>
      </c>
      <c r="C1416" s="9" t="s">
        <v>979</v>
      </c>
      <c r="D1416" s="9"/>
      <c r="E1416" s="10">
        <v>4252.55</v>
      </c>
      <c r="F1416" s="10">
        <f t="shared" si="30"/>
        <v>2521.76215</v>
      </c>
      <c r="G1416" s="10"/>
      <c r="H1416" s="10">
        <f t="shared" si="31"/>
        <v>2521.76215</v>
      </c>
      <c r="I1416" s="10">
        <f t="shared" si="32"/>
        <v>10087.0486</v>
      </c>
      <c r="J1416" s="10">
        <f>VLOOKUP(C1416,KFT!C:E,3,FALSE)</f>
        <v>16756</v>
      </c>
    </row>
    <row r="1417" spans="1:10" x14ac:dyDescent="0.25">
      <c r="A1417" s="6">
        <v>867</v>
      </c>
      <c r="B1417" s="6" t="s">
        <v>4596</v>
      </c>
      <c r="C1417" s="7" t="s">
        <v>980</v>
      </c>
      <c r="D1417" s="7"/>
      <c r="E1417" s="10"/>
      <c r="F1417" s="10">
        <f t="shared" si="30"/>
        <v>0</v>
      </c>
      <c r="G1417" s="10"/>
      <c r="H1417" s="10">
        <f t="shared" si="31"/>
        <v>0</v>
      </c>
      <c r="I1417" s="10">
        <f t="shared" si="32"/>
        <v>0</v>
      </c>
      <c r="J1417" s="8"/>
    </row>
    <row r="1418" spans="1:10" s="20" customFormat="1" x14ac:dyDescent="0.25">
      <c r="A1418" s="6">
        <v>868</v>
      </c>
      <c r="B1418" s="6">
        <v>605180</v>
      </c>
      <c r="C1418" s="9" t="s">
        <v>981</v>
      </c>
      <c r="D1418" s="9"/>
      <c r="E1418" s="10">
        <v>5953.43</v>
      </c>
      <c r="F1418" s="10">
        <f t="shared" si="30"/>
        <v>3530.3839899999998</v>
      </c>
      <c r="G1418" s="10"/>
      <c r="H1418" s="10">
        <f t="shared" si="31"/>
        <v>3530.3839899999998</v>
      </c>
      <c r="I1418" s="10">
        <f t="shared" si="32"/>
        <v>14121.535959999999</v>
      </c>
      <c r="J1418" s="10">
        <f>VLOOKUP(C1418,KFT!C:E,3,FALSE)</f>
        <v>5982</v>
      </c>
    </row>
    <row r="1419" spans="1:10" ht="24" x14ac:dyDescent="0.25">
      <c r="A1419" s="6">
        <v>869</v>
      </c>
      <c r="B1419" s="6">
        <v>605190</v>
      </c>
      <c r="C1419" s="9" t="s">
        <v>982</v>
      </c>
      <c r="D1419" s="9"/>
      <c r="E1419" s="10">
        <v>10034.66</v>
      </c>
      <c r="F1419" s="10">
        <f t="shared" si="30"/>
        <v>5950.5533799999994</v>
      </c>
      <c r="G1419" s="10"/>
      <c r="H1419" s="10">
        <f t="shared" si="31"/>
        <v>5950.5533799999994</v>
      </c>
      <c r="I1419" s="10">
        <f t="shared" si="32"/>
        <v>23802.213519999998</v>
      </c>
      <c r="J1419" s="10" t="e">
        <f>VLOOKUP(C1419,KFT!C:E,3,FALSE)</f>
        <v>#N/A</v>
      </c>
    </row>
    <row r="1420" spans="1:10" x14ac:dyDescent="0.25">
      <c r="A1420" s="6">
        <v>870</v>
      </c>
      <c r="B1420" s="6">
        <v>605200</v>
      </c>
      <c r="C1420" s="9" t="s">
        <v>983</v>
      </c>
      <c r="D1420" s="9"/>
      <c r="E1420" s="10">
        <v>6803.51</v>
      </c>
      <c r="F1420" s="10">
        <f t="shared" si="30"/>
        <v>4034.4814299999998</v>
      </c>
      <c r="G1420" s="10"/>
      <c r="H1420" s="10">
        <f t="shared" si="31"/>
        <v>4034.4814299999998</v>
      </c>
      <c r="I1420" s="10">
        <f t="shared" si="32"/>
        <v>16137.925719999999</v>
      </c>
      <c r="J1420" s="10">
        <f>VLOOKUP(C1420,KFT!C:E,3,FALSE)</f>
        <v>52918</v>
      </c>
    </row>
    <row r="1421" spans="1:10" x14ac:dyDescent="0.25">
      <c r="A1421" s="6">
        <v>871</v>
      </c>
      <c r="B1421" s="6">
        <v>605210</v>
      </c>
      <c r="C1421" s="9" t="s">
        <v>984</v>
      </c>
      <c r="D1421" s="9"/>
      <c r="E1421" s="10">
        <v>8079.34</v>
      </c>
      <c r="F1421" s="10">
        <f t="shared" si="30"/>
        <v>4791.0486199999996</v>
      </c>
      <c r="G1421" s="10"/>
      <c r="H1421" s="10">
        <f t="shared" si="31"/>
        <v>4791.0486199999996</v>
      </c>
      <c r="I1421" s="10">
        <f t="shared" si="32"/>
        <v>19164.194479999998</v>
      </c>
      <c r="J1421" s="10">
        <f>VLOOKUP(C1421,KFT!C:E,3,FALSE)</f>
        <v>52918</v>
      </c>
    </row>
    <row r="1422" spans="1:10" x14ac:dyDescent="0.25">
      <c r="A1422" s="6">
        <v>872</v>
      </c>
      <c r="B1422" s="6">
        <v>605220</v>
      </c>
      <c r="C1422" s="9" t="s">
        <v>985</v>
      </c>
      <c r="D1422" s="9"/>
      <c r="E1422" s="10">
        <v>8079.34</v>
      </c>
      <c r="F1422" s="10">
        <f t="shared" si="30"/>
        <v>4791.0486199999996</v>
      </c>
      <c r="G1422" s="10"/>
      <c r="H1422" s="10">
        <f t="shared" si="31"/>
        <v>4791.0486199999996</v>
      </c>
      <c r="I1422" s="10">
        <f t="shared" si="32"/>
        <v>19164.194479999998</v>
      </c>
      <c r="J1422" s="10">
        <f>VLOOKUP(C1422,KFT!C:E,3,FALSE)</f>
        <v>52918</v>
      </c>
    </row>
    <row r="1423" spans="1:10" x14ac:dyDescent="0.25">
      <c r="A1423" s="6">
        <v>873</v>
      </c>
      <c r="B1423" s="6">
        <v>605230</v>
      </c>
      <c r="C1423" s="9" t="s">
        <v>986</v>
      </c>
      <c r="D1423" s="9"/>
      <c r="E1423" s="10">
        <v>10034.66</v>
      </c>
      <c r="F1423" s="10">
        <f t="shared" si="30"/>
        <v>5950.5533799999994</v>
      </c>
      <c r="G1423" s="10"/>
      <c r="H1423" s="10">
        <f t="shared" si="31"/>
        <v>5950.5533799999994</v>
      </c>
      <c r="I1423" s="10">
        <f t="shared" si="32"/>
        <v>23802.213519999998</v>
      </c>
      <c r="J1423" s="10">
        <f>VLOOKUP(C1423,KFT!C:E,3,FALSE)</f>
        <v>67348</v>
      </c>
    </row>
    <row r="1424" spans="1:10" ht="24" x14ac:dyDescent="0.25">
      <c r="A1424" s="6">
        <v>874</v>
      </c>
      <c r="B1424" s="6">
        <v>605240</v>
      </c>
      <c r="C1424" s="9" t="s">
        <v>987</v>
      </c>
      <c r="D1424" s="9"/>
      <c r="E1424" s="10">
        <v>8830.51</v>
      </c>
      <c r="F1424" s="10">
        <f t="shared" si="30"/>
        <v>5236.4924300000002</v>
      </c>
      <c r="G1424" s="10"/>
      <c r="H1424" s="10">
        <f t="shared" si="31"/>
        <v>5236.4924300000002</v>
      </c>
      <c r="I1424" s="10">
        <f t="shared" si="32"/>
        <v>20945.969720000001</v>
      </c>
      <c r="J1424" s="10">
        <f>VLOOKUP(C1424,KFT!C:E,3,FALSE)</f>
        <v>62654</v>
      </c>
    </row>
    <row r="1425" spans="1:10" ht="24" x14ac:dyDescent="0.25">
      <c r="A1425" s="6">
        <v>875</v>
      </c>
      <c r="B1425" s="6">
        <v>605250</v>
      </c>
      <c r="C1425" s="9" t="s">
        <v>988</v>
      </c>
      <c r="D1425" s="9"/>
      <c r="E1425" s="10">
        <v>9031.2000000000007</v>
      </c>
      <c r="F1425" s="10">
        <f t="shared" si="30"/>
        <v>5355.5016000000005</v>
      </c>
      <c r="G1425" s="10"/>
      <c r="H1425" s="10">
        <f t="shared" si="31"/>
        <v>5355.5016000000005</v>
      </c>
      <c r="I1425" s="10">
        <f t="shared" si="32"/>
        <v>21422.006400000002</v>
      </c>
      <c r="J1425" s="10">
        <f>VLOOKUP(C1425,KFT!C:E,3,FALSE)</f>
        <v>58292</v>
      </c>
    </row>
    <row r="1426" spans="1:10" ht="24" x14ac:dyDescent="0.25">
      <c r="A1426" s="6">
        <v>876</v>
      </c>
      <c r="B1426" s="6">
        <v>605260</v>
      </c>
      <c r="C1426" s="9" t="s">
        <v>989</v>
      </c>
      <c r="D1426" s="9"/>
      <c r="E1426" s="10">
        <v>10572.24</v>
      </c>
      <c r="F1426" s="10">
        <f t="shared" si="30"/>
        <v>6269.3383199999998</v>
      </c>
      <c r="G1426" s="10"/>
      <c r="H1426" s="10">
        <f t="shared" si="31"/>
        <v>6269.3383199999998</v>
      </c>
      <c r="I1426" s="10">
        <f t="shared" si="32"/>
        <v>25077.353279999999</v>
      </c>
      <c r="J1426" s="10">
        <f>VLOOKUP(C1426,KFT!C:E,3,FALSE)</f>
        <v>70790</v>
      </c>
    </row>
    <row r="1427" spans="1:10" x14ac:dyDescent="0.25">
      <c r="A1427" s="6">
        <v>877</v>
      </c>
      <c r="B1427" s="6">
        <v>605270</v>
      </c>
      <c r="C1427" s="9" t="s">
        <v>990</v>
      </c>
      <c r="D1427" s="9"/>
      <c r="E1427" s="10">
        <v>11038.13</v>
      </c>
      <c r="F1427" s="10">
        <f t="shared" si="30"/>
        <v>6545.6110899999994</v>
      </c>
      <c r="G1427" s="10"/>
      <c r="H1427" s="10">
        <f t="shared" si="31"/>
        <v>6545.6110899999994</v>
      </c>
      <c r="I1427" s="10">
        <f t="shared" si="32"/>
        <v>26182.444359999998</v>
      </c>
      <c r="J1427" s="10">
        <f>VLOOKUP(C1427,KFT!C:E,3,FALSE)</f>
        <v>74310</v>
      </c>
    </row>
    <row r="1428" spans="1:10" x14ac:dyDescent="0.25">
      <c r="A1428" s="6">
        <v>878</v>
      </c>
      <c r="B1428" s="6" t="s">
        <v>4596</v>
      </c>
      <c r="C1428" s="7" t="s">
        <v>991</v>
      </c>
      <c r="D1428" s="7"/>
      <c r="E1428" s="10"/>
      <c r="F1428" s="10">
        <f t="shared" si="30"/>
        <v>0</v>
      </c>
      <c r="G1428" s="10"/>
      <c r="H1428" s="10">
        <f t="shared" si="31"/>
        <v>0</v>
      </c>
      <c r="I1428" s="10">
        <f t="shared" si="32"/>
        <v>0</v>
      </c>
      <c r="J1428" s="8"/>
    </row>
    <row r="1429" spans="1:10" ht="24" x14ac:dyDescent="0.25">
      <c r="A1429" s="6">
        <v>879</v>
      </c>
      <c r="B1429" s="6">
        <v>605280</v>
      </c>
      <c r="C1429" s="9" t="s">
        <v>992</v>
      </c>
      <c r="D1429" s="9"/>
      <c r="E1429" s="10">
        <v>6803.51</v>
      </c>
      <c r="F1429" s="10">
        <f t="shared" si="30"/>
        <v>4034.4814299999998</v>
      </c>
      <c r="G1429" s="10"/>
      <c r="H1429" s="10">
        <f t="shared" si="31"/>
        <v>4034.4814299999998</v>
      </c>
      <c r="I1429" s="10">
        <f t="shared" si="32"/>
        <v>16137.925719999999</v>
      </c>
      <c r="J1429" s="10">
        <f>VLOOKUP(C1429,KFT!C:E,3,FALSE)</f>
        <v>6834</v>
      </c>
    </row>
    <row r="1430" spans="1:10" ht="24" x14ac:dyDescent="0.25">
      <c r="A1430" s="6">
        <v>880</v>
      </c>
      <c r="B1430" s="6">
        <v>605290</v>
      </c>
      <c r="C1430" s="9" t="s">
        <v>993</v>
      </c>
      <c r="D1430" s="9"/>
      <c r="E1430" s="10">
        <v>7483.71</v>
      </c>
      <c r="F1430" s="10">
        <f t="shared" si="30"/>
        <v>4437.8400299999994</v>
      </c>
      <c r="G1430" s="10"/>
      <c r="H1430" s="10">
        <f t="shared" si="31"/>
        <v>4437.8400299999994</v>
      </c>
      <c r="I1430" s="10">
        <f t="shared" si="32"/>
        <v>17751.360119999998</v>
      </c>
      <c r="J1430" s="10">
        <f>VLOOKUP(C1430,KFT!C:E,3,FALSE)</f>
        <v>52918</v>
      </c>
    </row>
    <row r="1431" spans="1:10" x14ac:dyDescent="0.25">
      <c r="A1431" s="6">
        <v>881</v>
      </c>
      <c r="B1431" s="6">
        <v>605300</v>
      </c>
      <c r="C1431" s="9" t="s">
        <v>994</v>
      </c>
      <c r="D1431" s="9"/>
      <c r="E1431" s="10">
        <v>6973.38</v>
      </c>
      <c r="F1431" s="10">
        <f t="shared" si="30"/>
        <v>4135.2143399999995</v>
      </c>
      <c r="G1431" s="10"/>
      <c r="H1431" s="10">
        <f t="shared" si="31"/>
        <v>4135.2143399999995</v>
      </c>
      <c r="I1431" s="10">
        <f t="shared" si="32"/>
        <v>16540.857359999998</v>
      </c>
      <c r="J1431" s="10">
        <f>VLOOKUP(C1431,KFT!C:E,3,FALSE)</f>
        <v>7008</v>
      </c>
    </row>
    <row r="1432" spans="1:10" x14ac:dyDescent="0.25">
      <c r="A1432" s="6">
        <v>882</v>
      </c>
      <c r="B1432" s="6">
        <v>605310</v>
      </c>
      <c r="C1432" s="9" t="s">
        <v>995</v>
      </c>
      <c r="D1432" s="9"/>
      <c r="E1432" s="10">
        <v>6803.51</v>
      </c>
      <c r="F1432" s="10">
        <f t="shared" si="30"/>
        <v>4034.4814299999998</v>
      </c>
      <c r="G1432" s="10"/>
      <c r="H1432" s="10">
        <f t="shared" si="31"/>
        <v>4034.4814299999998</v>
      </c>
      <c r="I1432" s="10">
        <f t="shared" si="32"/>
        <v>16137.925719999999</v>
      </c>
      <c r="J1432" s="10">
        <f>VLOOKUP(C1432,KFT!C:E,3,FALSE)</f>
        <v>6834</v>
      </c>
    </row>
    <row r="1433" spans="1:10" x14ac:dyDescent="0.25">
      <c r="A1433" s="6">
        <v>883</v>
      </c>
      <c r="B1433" s="6" t="s">
        <v>4596</v>
      </c>
      <c r="C1433" s="7" t="s">
        <v>996</v>
      </c>
      <c r="D1433" s="7"/>
      <c r="E1433" s="10"/>
      <c r="F1433" s="10">
        <f t="shared" si="30"/>
        <v>0</v>
      </c>
      <c r="G1433" s="10"/>
      <c r="H1433" s="10">
        <f t="shared" si="31"/>
        <v>0</v>
      </c>
      <c r="I1433" s="10">
        <f t="shared" si="32"/>
        <v>0</v>
      </c>
      <c r="J1433" s="8"/>
    </row>
    <row r="1434" spans="1:10" x14ac:dyDescent="0.25">
      <c r="A1434" s="6">
        <v>884</v>
      </c>
      <c r="B1434" s="6">
        <v>605320</v>
      </c>
      <c r="C1434" s="9" t="s">
        <v>997</v>
      </c>
      <c r="D1434" s="9"/>
      <c r="E1434" s="10">
        <v>8780.33</v>
      </c>
      <c r="F1434" s="10">
        <f t="shared" si="30"/>
        <v>5206.7356899999995</v>
      </c>
      <c r="G1434" s="10"/>
      <c r="H1434" s="10">
        <f t="shared" si="31"/>
        <v>5206.7356899999995</v>
      </c>
      <c r="I1434" s="10">
        <f t="shared" si="32"/>
        <v>20826.942759999998</v>
      </c>
      <c r="J1434" s="10" t="e">
        <f>VLOOKUP(C1434,KFT!C:E,3,FALSE)</f>
        <v>#N/A</v>
      </c>
    </row>
    <row r="1435" spans="1:10" x14ac:dyDescent="0.25">
      <c r="A1435" s="6">
        <v>885</v>
      </c>
      <c r="B1435" s="6" t="s">
        <v>4596</v>
      </c>
      <c r="C1435" s="7" t="s">
        <v>998</v>
      </c>
      <c r="D1435" s="7"/>
      <c r="E1435" s="10"/>
      <c r="F1435" s="10">
        <f t="shared" si="30"/>
        <v>0</v>
      </c>
      <c r="G1435" s="10"/>
      <c r="H1435" s="10">
        <f t="shared" si="31"/>
        <v>0</v>
      </c>
      <c r="I1435" s="10">
        <f t="shared" si="32"/>
        <v>0</v>
      </c>
      <c r="J1435" s="8"/>
    </row>
    <row r="1436" spans="1:10" x14ac:dyDescent="0.25">
      <c r="A1436" s="6">
        <v>886</v>
      </c>
      <c r="B1436" s="6">
        <v>605330</v>
      </c>
      <c r="C1436" s="9" t="s">
        <v>4226</v>
      </c>
      <c r="D1436" s="9"/>
      <c r="E1436" s="10">
        <v>6278.83</v>
      </c>
      <c r="F1436" s="10">
        <f t="shared" si="30"/>
        <v>3723.3461899999998</v>
      </c>
      <c r="G1436" s="10"/>
      <c r="H1436" s="10">
        <f t="shared" si="31"/>
        <v>3723.3461899999998</v>
      </c>
      <c r="I1436" s="10">
        <f t="shared" si="32"/>
        <v>14893.384759999999</v>
      </c>
      <c r="J1436" s="10" t="e">
        <f>VLOOKUP(C1436,KFT!C:E,3,FALSE)</f>
        <v>#N/A</v>
      </c>
    </row>
    <row r="1437" spans="1:10" x14ac:dyDescent="0.25">
      <c r="A1437" s="6">
        <v>887</v>
      </c>
      <c r="B1437" s="6">
        <v>605340</v>
      </c>
      <c r="C1437" s="9" t="s">
        <v>4227</v>
      </c>
      <c r="D1437" s="9"/>
      <c r="E1437" s="10">
        <v>4762.88</v>
      </c>
      <c r="F1437" s="10">
        <f t="shared" si="30"/>
        <v>2824.3878399999999</v>
      </c>
      <c r="G1437" s="10"/>
      <c r="H1437" s="10">
        <f t="shared" si="31"/>
        <v>2824.3878399999999</v>
      </c>
      <c r="I1437" s="10">
        <f t="shared" si="32"/>
        <v>11297.551359999999</v>
      </c>
      <c r="J1437" s="10">
        <f>VLOOKUP(C1437,KFT!C:E,3,FALSE)</f>
        <v>4786</v>
      </c>
    </row>
    <row r="1438" spans="1:10" x14ac:dyDescent="0.25">
      <c r="A1438" s="6">
        <v>888</v>
      </c>
      <c r="B1438" s="6">
        <v>605350</v>
      </c>
      <c r="C1438" s="9" t="s">
        <v>4253</v>
      </c>
      <c r="D1438" s="9"/>
      <c r="E1438" s="10">
        <v>6579.87</v>
      </c>
      <c r="F1438" s="10">
        <f t="shared" si="30"/>
        <v>3901.8629099999998</v>
      </c>
      <c r="G1438" s="10"/>
      <c r="H1438" s="10">
        <f t="shared" si="31"/>
        <v>3901.8629099999998</v>
      </c>
      <c r="I1438" s="10">
        <f t="shared" si="32"/>
        <v>15607.451639999999</v>
      </c>
      <c r="J1438" s="10" t="e">
        <f>VLOOKUP(C1438,KFT!C:E,3,FALSE)</f>
        <v>#N/A</v>
      </c>
    </row>
    <row r="1439" spans="1:10" x14ac:dyDescent="0.25">
      <c r="A1439" s="6">
        <v>889</v>
      </c>
      <c r="B1439" s="6">
        <v>605360</v>
      </c>
      <c r="C1439" s="9" t="s">
        <v>999</v>
      </c>
      <c r="D1439" s="9"/>
      <c r="E1439" s="10">
        <v>5102.63</v>
      </c>
      <c r="F1439" s="10">
        <f t="shared" si="30"/>
        <v>3025.85959</v>
      </c>
      <c r="G1439" s="10"/>
      <c r="H1439" s="10">
        <f t="shared" si="31"/>
        <v>3025.85959</v>
      </c>
      <c r="I1439" s="10">
        <f t="shared" si="32"/>
        <v>12103.43836</v>
      </c>
      <c r="J1439" s="10" t="e">
        <f>VLOOKUP(C1439,KFT!C:E,3,FALSE)</f>
        <v>#N/A</v>
      </c>
    </row>
    <row r="1440" spans="1:10" x14ac:dyDescent="0.25">
      <c r="A1440" s="6">
        <v>890</v>
      </c>
      <c r="B1440" s="6">
        <v>605370</v>
      </c>
      <c r="C1440" s="9" t="s">
        <v>1000</v>
      </c>
      <c r="D1440" s="9"/>
      <c r="E1440" s="10">
        <v>6579.87</v>
      </c>
      <c r="F1440" s="10">
        <f t="shared" si="30"/>
        <v>3901.8629099999998</v>
      </c>
      <c r="G1440" s="10"/>
      <c r="H1440" s="10">
        <f t="shared" si="31"/>
        <v>3901.8629099999998</v>
      </c>
      <c r="I1440" s="10">
        <f t="shared" si="32"/>
        <v>15607.451639999999</v>
      </c>
      <c r="J1440" s="10" t="e">
        <f>VLOOKUP(C1440,KFT!C:E,3,FALSE)</f>
        <v>#N/A</v>
      </c>
    </row>
    <row r="1441" spans="1:10" x14ac:dyDescent="0.25">
      <c r="A1441" s="6">
        <v>891</v>
      </c>
      <c r="B1441" s="6">
        <v>605380</v>
      </c>
      <c r="C1441" s="9" t="s">
        <v>1001</v>
      </c>
      <c r="D1441" s="9"/>
      <c r="E1441" s="10">
        <v>5705.43</v>
      </c>
      <c r="F1441" s="10">
        <f t="shared" si="30"/>
        <v>3383.31999</v>
      </c>
      <c r="G1441" s="10"/>
      <c r="H1441" s="10">
        <f t="shared" si="31"/>
        <v>3383.31999</v>
      </c>
      <c r="I1441" s="10">
        <f t="shared" si="32"/>
        <v>13533.27996</v>
      </c>
      <c r="J1441" s="10">
        <f>VLOOKUP(C1441,KFT!C:E,3,FALSE)</f>
        <v>21590</v>
      </c>
    </row>
    <row r="1442" spans="1:10" x14ac:dyDescent="0.25">
      <c r="A1442" s="6">
        <v>892</v>
      </c>
      <c r="B1442" s="6">
        <v>605390</v>
      </c>
      <c r="C1442" s="9" t="s">
        <v>1002</v>
      </c>
      <c r="D1442" s="9"/>
      <c r="E1442" s="10">
        <v>6579.87</v>
      </c>
      <c r="F1442" s="10">
        <f t="shared" si="30"/>
        <v>3901.8629099999998</v>
      </c>
      <c r="G1442" s="10"/>
      <c r="H1442" s="10">
        <f t="shared" si="31"/>
        <v>3901.8629099999998</v>
      </c>
      <c r="I1442" s="10">
        <f t="shared" si="32"/>
        <v>15607.451639999999</v>
      </c>
      <c r="J1442" s="10" t="e">
        <f>VLOOKUP(C1442,KFT!C:E,3,FALSE)</f>
        <v>#N/A</v>
      </c>
    </row>
    <row r="1443" spans="1:10" x14ac:dyDescent="0.25">
      <c r="A1443" s="6">
        <v>893</v>
      </c>
      <c r="B1443" s="6">
        <v>605400</v>
      </c>
      <c r="C1443" s="9" t="s">
        <v>1003</v>
      </c>
      <c r="D1443" s="9"/>
      <c r="E1443" s="10">
        <v>7040.39</v>
      </c>
      <c r="F1443" s="10">
        <f t="shared" si="30"/>
        <v>4174.9512699999996</v>
      </c>
      <c r="G1443" s="10"/>
      <c r="H1443" s="10">
        <f t="shared" si="31"/>
        <v>4174.9512699999996</v>
      </c>
      <c r="I1443" s="10">
        <f t="shared" si="32"/>
        <v>16699.805079999998</v>
      </c>
      <c r="J1443" s="10">
        <f>VLOOKUP(C1443,KFT!C:E,3,FALSE)</f>
        <v>7072</v>
      </c>
    </row>
    <row r="1444" spans="1:10" x14ac:dyDescent="0.25">
      <c r="A1444" s="6">
        <v>894</v>
      </c>
      <c r="B1444" s="6" t="s">
        <v>4596</v>
      </c>
      <c r="C1444" s="7" t="s">
        <v>1004</v>
      </c>
      <c r="D1444" s="7"/>
      <c r="E1444" s="10"/>
      <c r="F1444" s="10">
        <f t="shared" si="30"/>
        <v>0</v>
      </c>
      <c r="G1444" s="10"/>
      <c r="H1444" s="10">
        <f t="shared" si="31"/>
        <v>0</v>
      </c>
      <c r="I1444" s="10">
        <f t="shared" si="32"/>
        <v>0</v>
      </c>
      <c r="J1444" s="8"/>
    </row>
    <row r="1445" spans="1:10" ht="24" x14ac:dyDescent="0.25">
      <c r="A1445" s="6">
        <v>895</v>
      </c>
      <c r="B1445" s="6">
        <v>605410</v>
      </c>
      <c r="C1445" s="9" t="s">
        <v>4228</v>
      </c>
      <c r="D1445" s="9"/>
      <c r="E1445" s="10">
        <v>10127.85</v>
      </c>
      <c r="F1445" s="10">
        <f t="shared" si="30"/>
        <v>6005.8150500000002</v>
      </c>
      <c r="G1445" s="10"/>
      <c r="H1445" s="10">
        <f t="shared" si="31"/>
        <v>6005.8150500000002</v>
      </c>
      <c r="I1445" s="10">
        <f t="shared" si="32"/>
        <v>24023.260200000001</v>
      </c>
      <c r="J1445" s="10" t="e">
        <f>VLOOKUP(C1445,KFT!C:E,3,FALSE)</f>
        <v>#N/A</v>
      </c>
    </row>
    <row r="1446" spans="1:10" ht="24" x14ac:dyDescent="0.25">
      <c r="A1446" s="6">
        <v>896</v>
      </c>
      <c r="B1446" s="6">
        <v>605420</v>
      </c>
      <c r="C1446" s="9" t="s">
        <v>4229</v>
      </c>
      <c r="D1446" s="9"/>
      <c r="E1446" s="10">
        <v>8929.42</v>
      </c>
      <c r="F1446" s="10">
        <f t="shared" si="30"/>
        <v>5295.14606</v>
      </c>
      <c r="G1446" s="10"/>
      <c r="H1446" s="10">
        <f t="shared" si="31"/>
        <v>5295.14606</v>
      </c>
      <c r="I1446" s="10">
        <f t="shared" si="32"/>
        <v>21180.58424</v>
      </c>
      <c r="J1446" s="10" t="e">
        <f>VLOOKUP(C1446,KFT!C:E,3,FALSE)</f>
        <v>#N/A</v>
      </c>
    </row>
    <row r="1447" spans="1:10" ht="24" x14ac:dyDescent="0.25">
      <c r="A1447" s="6">
        <v>897</v>
      </c>
      <c r="B1447" s="6">
        <v>605430</v>
      </c>
      <c r="C1447" s="9" t="s">
        <v>4230</v>
      </c>
      <c r="D1447" s="9"/>
      <c r="E1447" s="10">
        <v>11547.04</v>
      </c>
      <c r="F1447" s="10">
        <f t="shared" si="30"/>
        <v>6847.3947200000002</v>
      </c>
      <c r="G1447" s="10"/>
      <c r="H1447" s="10">
        <f t="shared" si="31"/>
        <v>6847.3947200000002</v>
      </c>
      <c r="I1447" s="10">
        <f t="shared" si="32"/>
        <v>27389.578880000001</v>
      </c>
      <c r="J1447" s="10" t="e">
        <f>VLOOKUP(C1447,KFT!C:E,3,FALSE)</f>
        <v>#N/A</v>
      </c>
    </row>
    <row r="1448" spans="1:10" ht="24" x14ac:dyDescent="0.25">
      <c r="A1448" s="6">
        <v>898</v>
      </c>
      <c r="B1448" s="6">
        <v>605440</v>
      </c>
      <c r="C1448" s="9" t="s">
        <v>4231</v>
      </c>
      <c r="D1448" s="9"/>
      <c r="E1448" s="10">
        <v>9354.4599999999991</v>
      </c>
      <c r="F1448" s="10">
        <f t="shared" si="30"/>
        <v>5547.1947799999989</v>
      </c>
      <c r="G1448" s="10"/>
      <c r="H1448" s="10">
        <f t="shared" si="31"/>
        <v>5547.1947799999989</v>
      </c>
      <c r="I1448" s="10">
        <f t="shared" si="32"/>
        <v>22188.779119999996</v>
      </c>
      <c r="J1448" s="10" t="e">
        <f>VLOOKUP(C1448,KFT!C:E,3,FALSE)</f>
        <v>#N/A</v>
      </c>
    </row>
    <row r="1449" spans="1:10" ht="24" x14ac:dyDescent="0.25">
      <c r="A1449" s="6">
        <v>899</v>
      </c>
      <c r="B1449" s="6">
        <v>605450</v>
      </c>
      <c r="C1449" s="9" t="s">
        <v>4070</v>
      </c>
      <c r="D1449" s="9"/>
      <c r="E1449" s="10">
        <v>12543.34</v>
      </c>
      <c r="F1449" s="10">
        <f t="shared" si="30"/>
        <v>7438.2006199999996</v>
      </c>
      <c r="G1449" s="10"/>
      <c r="H1449" s="10">
        <f t="shared" si="31"/>
        <v>7438.2006199999996</v>
      </c>
      <c r="I1449" s="10">
        <f t="shared" si="32"/>
        <v>29752.802479999998</v>
      </c>
      <c r="J1449" s="10" t="e">
        <f>VLOOKUP(C1449,KFT!C:E,3,FALSE)</f>
        <v>#N/A</v>
      </c>
    </row>
    <row r="1450" spans="1:10" ht="24" x14ac:dyDescent="0.25">
      <c r="A1450" s="6">
        <v>900</v>
      </c>
      <c r="B1450" s="6">
        <v>605460</v>
      </c>
      <c r="C1450" s="9" t="s">
        <v>1005</v>
      </c>
      <c r="D1450" s="9"/>
      <c r="E1450" s="10">
        <v>12794.2</v>
      </c>
      <c r="F1450" s="10">
        <f t="shared" si="30"/>
        <v>7586.9606000000003</v>
      </c>
      <c r="G1450" s="10"/>
      <c r="H1450" s="10">
        <f t="shared" si="31"/>
        <v>7586.9606000000003</v>
      </c>
      <c r="I1450" s="10">
        <f t="shared" si="32"/>
        <v>30347.842400000001</v>
      </c>
      <c r="J1450" s="10">
        <f>VLOOKUP(C1450,KFT!C:E,3,FALSE)</f>
        <v>86042</v>
      </c>
    </row>
    <row r="1451" spans="1:10" ht="24" x14ac:dyDescent="0.25">
      <c r="A1451" s="6">
        <v>901</v>
      </c>
      <c r="B1451" s="6">
        <v>605470</v>
      </c>
      <c r="C1451" s="9" t="s">
        <v>1006</v>
      </c>
      <c r="D1451" s="9"/>
      <c r="E1451" s="10">
        <v>13045.07</v>
      </c>
      <c r="F1451" s="10">
        <f t="shared" si="30"/>
        <v>7735.7265099999995</v>
      </c>
      <c r="G1451" s="10"/>
      <c r="H1451" s="10">
        <f t="shared" si="31"/>
        <v>7735.7265099999995</v>
      </c>
      <c r="I1451" s="10">
        <f t="shared" si="32"/>
        <v>30942.906039999998</v>
      </c>
      <c r="J1451" s="10" t="e">
        <f>VLOOKUP(C1451,KFT!C:E,3,FALSE)</f>
        <v>#N/A</v>
      </c>
    </row>
    <row r="1452" spans="1:10" ht="24" x14ac:dyDescent="0.25">
      <c r="A1452" s="6">
        <v>902</v>
      </c>
      <c r="B1452" s="6">
        <v>605480</v>
      </c>
      <c r="C1452" s="9" t="s">
        <v>1007</v>
      </c>
      <c r="D1452" s="9"/>
      <c r="E1452" s="10">
        <v>10843.18</v>
      </c>
      <c r="F1452" s="10">
        <f t="shared" si="30"/>
        <v>6430.0057399999996</v>
      </c>
      <c r="G1452" s="10"/>
      <c r="H1452" s="10">
        <f t="shared" si="31"/>
        <v>6430.0057399999996</v>
      </c>
      <c r="I1452" s="10">
        <f t="shared" si="32"/>
        <v>25720.022959999998</v>
      </c>
      <c r="J1452" s="10" t="e">
        <f>VLOOKUP(C1452,KFT!C:E,3,FALSE)</f>
        <v>#N/A</v>
      </c>
    </row>
    <row r="1453" spans="1:10" ht="24" x14ac:dyDescent="0.25">
      <c r="A1453" s="6">
        <v>903</v>
      </c>
      <c r="B1453" s="6">
        <v>605490</v>
      </c>
      <c r="C1453" s="9" t="s">
        <v>1008</v>
      </c>
      <c r="D1453" s="9"/>
      <c r="E1453" s="10">
        <v>12543.34</v>
      </c>
      <c r="F1453" s="10">
        <f t="shared" si="30"/>
        <v>7438.2006199999996</v>
      </c>
      <c r="G1453" s="10"/>
      <c r="H1453" s="10">
        <f t="shared" si="31"/>
        <v>7438.2006199999996</v>
      </c>
      <c r="I1453" s="10">
        <f t="shared" si="32"/>
        <v>29752.802479999998</v>
      </c>
      <c r="J1453" s="10" t="e">
        <f>VLOOKUP(C1453,KFT!C:E,3,FALSE)</f>
        <v>#N/A</v>
      </c>
    </row>
    <row r="1454" spans="1:10" x14ac:dyDescent="0.25">
      <c r="A1454" s="6">
        <v>904</v>
      </c>
      <c r="B1454" s="6">
        <v>605500</v>
      </c>
      <c r="C1454" s="9" t="s">
        <v>1009</v>
      </c>
      <c r="D1454" s="9"/>
      <c r="E1454" s="10">
        <v>11055.33</v>
      </c>
      <c r="F1454" s="10">
        <f t="shared" si="30"/>
        <v>6555.8106899999993</v>
      </c>
      <c r="G1454" s="10"/>
      <c r="H1454" s="10">
        <f t="shared" si="31"/>
        <v>6555.8106899999993</v>
      </c>
      <c r="I1454" s="10">
        <f t="shared" si="32"/>
        <v>26223.242759999997</v>
      </c>
      <c r="J1454" s="10">
        <f>VLOOKUP(C1454,KFT!C:E,3,FALSE)</f>
        <v>74086</v>
      </c>
    </row>
    <row r="1455" spans="1:10" x14ac:dyDescent="0.25">
      <c r="A1455" s="6">
        <v>905</v>
      </c>
      <c r="B1455" s="6" t="s">
        <v>4596</v>
      </c>
      <c r="C1455" s="7" t="s">
        <v>1010</v>
      </c>
      <c r="D1455" s="7"/>
      <c r="E1455" s="10"/>
      <c r="F1455" s="10">
        <f t="shared" si="30"/>
        <v>0</v>
      </c>
      <c r="G1455" s="10"/>
      <c r="H1455" s="10">
        <f t="shared" si="31"/>
        <v>0</v>
      </c>
      <c r="I1455" s="10">
        <f t="shared" si="32"/>
        <v>0</v>
      </c>
      <c r="J1455" s="8"/>
    </row>
    <row r="1456" spans="1:10" x14ac:dyDescent="0.25">
      <c r="A1456" s="6">
        <v>906</v>
      </c>
      <c r="B1456" s="6">
        <v>605510</v>
      </c>
      <c r="C1456" s="9" t="s">
        <v>1011</v>
      </c>
      <c r="D1456" s="9"/>
      <c r="E1456" s="10">
        <v>11289.01</v>
      </c>
      <c r="F1456" s="10">
        <f t="shared" si="30"/>
        <v>6694.3829299999998</v>
      </c>
      <c r="G1456" s="10"/>
      <c r="H1456" s="10">
        <f t="shared" si="31"/>
        <v>6694.3829299999998</v>
      </c>
      <c r="I1456" s="10">
        <f t="shared" si="32"/>
        <v>26777.531719999999</v>
      </c>
      <c r="J1456" s="10">
        <f>VLOOKUP(C1456,KFT!C:E,3,FALSE)</f>
        <v>75874</v>
      </c>
    </row>
    <row r="1457" spans="1:10" x14ac:dyDescent="0.25">
      <c r="A1457" s="6">
        <v>907</v>
      </c>
      <c r="B1457" s="6" t="s">
        <v>4596</v>
      </c>
      <c r="C1457" s="7" t="s">
        <v>1012</v>
      </c>
      <c r="D1457" s="7"/>
      <c r="E1457" s="10"/>
      <c r="F1457" s="10">
        <f t="shared" si="30"/>
        <v>0</v>
      </c>
      <c r="G1457" s="10"/>
      <c r="H1457" s="10">
        <f t="shared" si="31"/>
        <v>0</v>
      </c>
      <c r="I1457" s="10">
        <f t="shared" si="32"/>
        <v>0</v>
      </c>
      <c r="J1457" s="8"/>
    </row>
    <row r="1458" spans="1:10" x14ac:dyDescent="0.25">
      <c r="A1458" s="6">
        <v>908</v>
      </c>
      <c r="B1458" s="6">
        <v>605520</v>
      </c>
      <c r="C1458" s="9" t="s">
        <v>1013</v>
      </c>
      <c r="D1458" s="9"/>
      <c r="E1458" s="10">
        <v>5304.04</v>
      </c>
      <c r="F1458" s="10">
        <f t="shared" si="30"/>
        <v>3145.2957199999996</v>
      </c>
      <c r="G1458" s="10"/>
      <c r="H1458" s="10">
        <f t="shared" si="31"/>
        <v>3145.2957199999996</v>
      </c>
      <c r="I1458" s="10">
        <f t="shared" si="32"/>
        <v>12581.182879999998</v>
      </c>
      <c r="J1458" s="10" t="e">
        <f>VLOOKUP(C1458,KFT!C:E,3,FALSE)</f>
        <v>#N/A</v>
      </c>
    </row>
    <row r="1459" spans="1:10" x14ac:dyDescent="0.25">
      <c r="A1459" s="6">
        <v>909</v>
      </c>
      <c r="B1459" s="6">
        <v>605530</v>
      </c>
      <c r="C1459" s="9" t="s">
        <v>1014</v>
      </c>
      <c r="D1459" s="9"/>
      <c r="E1459" s="10">
        <v>6199.99</v>
      </c>
      <c r="F1459" s="10">
        <f t="shared" si="30"/>
        <v>3676.5940699999996</v>
      </c>
      <c r="G1459" s="10"/>
      <c r="H1459" s="10">
        <f t="shared" si="31"/>
        <v>3676.5940699999996</v>
      </c>
      <c r="I1459" s="10">
        <f t="shared" si="32"/>
        <v>14706.376279999999</v>
      </c>
      <c r="J1459" s="10">
        <f>VLOOKUP(C1459,KFT!C:E,3,FALSE)</f>
        <v>21746</v>
      </c>
    </row>
    <row r="1460" spans="1:10" ht="24" x14ac:dyDescent="0.25">
      <c r="A1460" s="6">
        <v>910</v>
      </c>
      <c r="B1460" s="6">
        <v>605540</v>
      </c>
      <c r="C1460" s="9" t="s">
        <v>1015</v>
      </c>
      <c r="D1460" s="9"/>
      <c r="E1460" s="10">
        <v>5612.96</v>
      </c>
      <c r="F1460" s="10">
        <f t="shared" si="30"/>
        <v>3328.4852799999999</v>
      </c>
      <c r="G1460" s="10"/>
      <c r="H1460" s="10">
        <f t="shared" si="31"/>
        <v>3328.4852799999999</v>
      </c>
      <c r="I1460" s="10">
        <f t="shared" si="32"/>
        <v>13313.94112</v>
      </c>
      <c r="J1460" s="10">
        <f>VLOOKUP(C1460,KFT!C:E,3,FALSE)</f>
        <v>16756</v>
      </c>
    </row>
    <row r="1461" spans="1:10" ht="24" x14ac:dyDescent="0.25">
      <c r="A1461" s="6">
        <v>911</v>
      </c>
      <c r="B1461" s="6">
        <v>605550</v>
      </c>
      <c r="C1461" s="9" t="s">
        <v>1016</v>
      </c>
      <c r="D1461" s="9"/>
      <c r="E1461" s="10">
        <v>6637.21</v>
      </c>
      <c r="F1461" s="10">
        <f t="shared" si="30"/>
        <v>3935.86553</v>
      </c>
      <c r="G1461" s="10"/>
      <c r="H1461" s="10">
        <f t="shared" si="31"/>
        <v>3935.86553</v>
      </c>
      <c r="I1461" s="10">
        <f t="shared" si="32"/>
        <v>15743.46212</v>
      </c>
      <c r="J1461" s="10">
        <f>VLOOKUP(C1461,KFT!C:E,3,FALSE)</f>
        <v>21746</v>
      </c>
    </row>
    <row r="1462" spans="1:10" ht="24" x14ac:dyDescent="0.25">
      <c r="A1462" s="6">
        <v>912</v>
      </c>
      <c r="B1462" s="6">
        <v>605560</v>
      </c>
      <c r="C1462" s="9" t="s">
        <v>1017</v>
      </c>
      <c r="D1462" s="9"/>
      <c r="E1462" s="10">
        <v>6378.47</v>
      </c>
      <c r="F1462" s="10">
        <f t="shared" si="30"/>
        <v>3782.43271</v>
      </c>
      <c r="G1462" s="10"/>
      <c r="H1462" s="10">
        <f t="shared" si="31"/>
        <v>3782.43271</v>
      </c>
      <c r="I1462" s="10">
        <f t="shared" si="32"/>
        <v>15129.73084</v>
      </c>
      <c r="J1462" s="10">
        <f>VLOOKUP(C1462,KFT!C:E,3,FALSE)</f>
        <v>6410</v>
      </c>
    </row>
    <row r="1463" spans="1:10" x14ac:dyDescent="0.25">
      <c r="A1463" s="6">
        <v>913</v>
      </c>
      <c r="B1463" s="6">
        <v>605570</v>
      </c>
      <c r="C1463" s="9" t="s">
        <v>1018</v>
      </c>
      <c r="D1463" s="9"/>
      <c r="E1463" s="10">
        <v>6085.31</v>
      </c>
      <c r="F1463" s="10">
        <f t="shared" si="30"/>
        <v>3608.5888300000001</v>
      </c>
      <c r="G1463" s="10"/>
      <c r="H1463" s="10">
        <f t="shared" si="31"/>
        <v>3608.5888300000001</v>
      </c>
      <c r="I1463" s="10">
        <f t="shared" si="32"/>
        <v>14434.355320000001</v>
      </c>
      <c r="J1463" s="10">
        <f>VLOOKUP(C1463,KFT!C:E,3,FALSE)</f>
        <v>21746</v>
      </c>
    </row>
    <row r="1464" spans="1:10" x14ac:dyDescent="0.25">
      <c r="A1464" s="6">
        <v>914</v>
      </c>
      <c r="B1464" s="6">
        <v>605580</v>
      </c>
      <c r="C1464" s="9" t="s">
        <v>1019</v>
      </c>
      <c r="D1464" s="9"/>
      <c r="E1464" s="10">
        <v>7296.64</v>
      </c>
      <c r="F1464" s="10">
        <f t="shared" si="30"/>
        <v>4326.9075199999997</v>
      </c>
      <c r="G1464" s="10"/>
      <c r="H1464" s="10">
        <f t="shared" si="31"/>
        <v>4326.9075199999997</v>
      </c>
      <c r="I1464" s="10">
        <f t="shared" si="32"/>
        <v>17307.630079999999</v>
      </c>
      <c r="J1464" s="10">
        <f>VLOOKUP(C1464,KFT!C:E,3,FALSE)</f>
        <v>21746</v>
      </c>
    </row>
    <row r="1465" spans="1:10" ht="24" x14ac:dyDescent="0.25">
      <c r="A1465" s="6">
        <v>915</v>
      </c>
      <c r="B1465" s="6">
        <v>605590</v>
      </c>
      <c r="C1465" s="9" t="s">
        <v>1020</v>
      </c>
      <c r="D1465" s="9"/>
      <c r="E1465" s="10">
        <v>7296.64</v>
      </c>
      <c r="F1465" s="10">
        <f t="shared" si="30"/>
        <v>4326.9075199999997</v>
      </c>
      <c r="G1465" s="10"/>
      <c r="H1465" s="10">
        <f t="shared" si="31"/>
        <v>4326.9075199999997</v>
      </c>
      <c r="I1465" s="10">
        <f t="shared" si="32"/>
        <v>17307.630079999999</v>
      </c>
      <c r="J1465" s="10">
        <f>VLOOKUP(C1465,KFT!C:E,3,FALSE)</f>
        <v>21746</v>
      </c>
    </row>
    <row r="1466" spans="1:10" ht="24" x14ac:dyDescent="0.25">
      <c r="A1466" s="6">
        <v>916</v>
      </c>
      <c r="B1466" s="6">
        <v>605600</v>
      </c>
      <c r="C1466" s="9" t="s">
        <v>1021</v>
      </c>
      <c r="D1466" s="9"/>
      <c r="E1466" s="10">
        <v>6633.63</v>
      </c>
      <c r="F1466" s="10">
        <f t="shared" si="30"/>
        <v>3933.7425899999998</v>
      </c>
      <c r="G1466" s="10"/>
      <c r="H1466" s="10">
        <f t="shared" si="31"/>
        <v>3933.7425899999998</v>
      </c>
      <c r="I1466" s="10">
        <f t="shared" si="32"/>
        <v>15734.970359999999</v>
      </c>
      <c r="J1466" s="10">
        <f>VLOOKUP(C1466,KFT!C:E,3,FALSE)</f>
        <v>6664</v>
      </c>
    </row>
    <row r="1467" spans="1:10" ht="24" x14ac:dyDescent="0.25">
      <c r="A1467" s="6">
        <v>917</v>
      </c>
      <c r="B1467" s="6">
        <v>605610</v>
      </c>
      <c r="C1467" s="9" t="s">
        <v>1022</v>
      </c>
      <c r="D1467" s="9"/>
      <c r="E1467" s="10">
        <v>4762.88</v>
      </c>
      <c r="F1467" s="10">
        <f t="shared" si="30"/>
        <v>2824.3878399999999</v>
      </c>
      <c r="G1467" s="10"/>
      <c r="H1467" s="10">
        <f t="shared" si="31"/>
        <v>2824.3878399999999</v>
      </c>
      <c r="I1467" s="10">
        <f t="shared" si="32"/>
        <v>11297.551359999999</v>
      </c>
      <c r="J1467" s="10">
        <f>VLOOKUP(C1467,KFT!C:E,3,FALSE)</f>
        <v>16756</v>
      </c>
    </row>
    <row r="1468" spans="1:10" x14ac:dyDescent="0.25">
      <c r="A1468" s="6">
        <v>918</v>
      </c>
      <c r="B1468" s="6">
        <v>605620</v>
      </c>
      <c r="C1468" s="9" t="s">
        <v>1023</v>
      </c>
      <c r="D1468" s="9"/>
      <c r="E1468" s="10">
        <v>10041.83</v>
      </c>
      <c r="F1468" s="10">
        <f t="shared" si="30"/>
        <v>5954.80519</v>
      </c>
      <c r="G1468" s="10"/>
      <c r="H1468" s="10">
        <f t="shared" si="31"/>
        <v>5954.80519</v>
      </c>
      <c r="I1468" s="10">
        <f t="shared" si="32"/>
        <v>23819.22076</v>
      </c>
      <c r="J1468" s="10" t="e">
        <f>VLOOKUP(C1468,KFT!C:E,3,FALSE)</f>
        <v>#N/A</v>
      </c>
    </row>
    <row r="1469" spans="1:10" ht="24" x14ac:dyDescent="0.25">
      <c r="A1469" s="6">
        <v>919</v>
      </c>
      <c r="B1469" s="6">
        <v>605630</v>
      </c>
      <c r="C1469" s="9" t="s">
        <v>1024</v>
      </c>
      <c r="D1469" s="9"/>
      <c r="E1469" s="10">
        <v>8278.6</v>
      </c>
      <c r="F1469" s="10">
        <f t="shared" si="30"/>
        <v>4909.2097999999996</v>
      </c>
      <c r="G1469" s="10"/>
      <c r="H1469" s="10">
        <f t="shared" si="31"/>
        <v>4909.2097999999996</v>
      </c>
      <c r="I1469" s="10">
        <f t="shared" si="32"/>
        <v>19636.839199999999</v>
      </c>
      <c r="J1469" s="10">
        <f>VLOOKUP(C1469,KFT!C:E,3,FALSE)</f>
        <v>62654</v>
      </c>
    </row>
    <row r="1470" spans="1:10" x14ac:dyDescent="0.25">
      <c r="A1470" s="6">
        <v>920</v>
      </c>
      <c r="B1470" s="6">
        <v>605640</v>
      </c>
      <c r="C1470" s="9" t="s">
        <v>1025</v>
      </c>
      <c r="D1470" s="9"/>
      <c r="E1470" s="10">
        <v>5096.18</v>
      </c>
      <c r="F1470" s="10">
        <f t="shared" si="30"/>
        <v>3022.0347400000001</v>
      </c>
      <c r="G1470" s="10"/>
      <c r="H1470" s="10">
        <f t="shared" si="31"/>
        <v>3022.0347400000001</v>
      </c>
      <c r="I1470" s="10">
        <f t="shared" si="32"/>
        <v>12088.13896</v>
      </c>
      <c r="J1470" s="10">
        <f>VLOOKUP(C1470,KFT!C:E,3,FALSE)</f>
        <v>15724</v>
      </c>
    </row>
    <row r="1471" spans="1:10" ht="24" x14ac:dyDescent="0.25">
      <c r="A1471" s="6">
        <v>921</v>
      </c>
      <c r="B1471" s="6">
        <v>605650</v>
      </c>
      <c r="C1471" s="9" t="s">
        <v>138</v>
      </c>
      <c r="D1471" s="9"/>
      <c r="E1471" s="10">
        <v>6463.04</v>
      </c>
      <c r="F1471" s="10">
        <f t="shared" si="30"/>
        <v>3832.5827199999999</v>
      </c>
      <c r="G1471" s="10"/>
      <c r="H1471" s="10">
        <f t="shared" si="31"/>
        <v>3832.5827199999999</v>
      </c>
      <c r="I1471" s="10">
        <f t="shared" si="32"/>
        <v>15330.33088</v>
      </c>
      <c r="J1471" s="10">
        <f>VLOOKUP(C1471,KFT!C:E,3,FALSE)</f>
        <v>6494</v>
      </c>
    </row>
    <row r="1472" spans="1:10" x14ac:dyDescent="0.25">
      <c r="A1472" s="6">
        <v>922</v>
      </c>
      <c r="B1472" s="6">
        <v>605660</v>
      </c>
      <c r="C1472" s="9" t="s">
        <v>4254</v>
      </c>
      <c r="D1472" s="9"/>
      <c r="E1472" s="10">
        <v>3870.51</v>
      </c>
      <c r="F1472" s="10">
        <f t="shared" si="30"/>
        <v>2295.21243</v>
      </c>
      <c r="G1472" s="10"/>
      <c r="H1472" s="10">
        <f t="shared" si="31"/>
        <v>2295.21243</v>
      </c>
      <c r="I1472" s="10">
        <f t="shared" si="32"/>
        <v>9180.8497200000002</v>
      </c>
      <c r="J1472" s="10">
        <f>VLOOKUP(C1472,KFT!C:E,3,FALSE)</f>
        <v>11812</v>
      </c>
    </row>
    <row r="1473" spans="1:10" x14ac:dyDescent="0.25">
      <c r="A1473" s="6">
        <v>923</v>
      </c>
      <c r="B1473" s="6">
        <v>605670</v>
      </c>
      <c r="C1473" s="9" t="s">
        <v>139</v>
      </c>
      <c r="D1473" s="9"/>
      <c r="E1473" s="10">
        <v>2473.9899999999998</v>
      </c>
      <c r="F1473" s="10">
        <f t="shared" si="30"/>
        <v>1467.0760699999998</v>
      </c>
      <c r="G1473" s="10"/>
      <c r="H1473" s="10">
        <f t="shared" si="31"/>
        <v>1467.0760699999998</v>
      </c>
      <c r="I1473" s="10">
        <f t="shared" si="32"/>
        <v>5868.3042799999994</v>
      </c>
      <c r="J1473" s="10">
        <f>VLOOKUP(C1473,KFT!C:E,3,FALSE)</f>
        <v>7590</v>
      </c>
    </row>
    <row r="1474" spans="1:10" x14ac:dyDescent="0.25">
      <c r="A1474" s="6">
        <v>924</v>
      </c>
      <c r="B1474" s="6" t="s">
        <v>4596</v>
      </c>
      <c r="C1474" s="7" t="s">
        <v>140</v>
      </c>
      <c r="D1474" s="7"/>
      <c r="E1474" s="10"/>
      <c r="F1474" s="10">
        <f t="shared" si="30"/>
        <v>0</v>
      </c>
      <c r="G1474" s="10"/>
      <c r="H1474" s="10">
        <f t="shared" si="31"/>
        <v>0</v>
      </c>
      <c r="I1474" s="10">
        <f t="shared" si="32"/>
        <v>0</v>
      </c>
      <c r="J1474" s="8"/>
    </row>
    <row r="1475" spans="1:10" ht="24" x14ac:dyDescent="0.25">
      <c r="A1475" s="6">
        <v>925</v>
      </c>
      <c r="B1475" s="6">
        <v>605680</v>
      </c>
      <c r="C1475" s="9" t="s">
        <v>4329</v>
      </c>
      <c r="D1475" s="9"/>
      <c r="E1475" s="10">
        <v>19893.66</v>
      </c>
      <c r="F1475" s="10">
        <f t="shared" si="30"/>
        <v>11796.94038</v>
      </c>
      <c r="G1475" s="10"/>
      <c r="H1475" s="10">
        <f t="shared" si="31"/>
        <v>11796.94038</v>
      </c>
      <c r="I1475" s="10">
        <f t="shared" si="32"/>
        <v>47187.76152</v>
      </c>
      <c r="J1475" s="10">
        <f>VLOOKUP(C1475,KFT!C:E,3,FALSE)</f>
        <v>67688</v>
      </c>
    </row>
    <row r="1476" spans="1:10" x14ac:dyDescent="0.25">
      <c r="A1476" s="6">
        <v>926</v>
      </c>
      <c r="B1476" s="6">
        <v>605700</v>
      </c>
      <c r="C1476" s="9" t="s">
        <v>4330</v>
      </c>
      <c r="D1476" s="9"/>
      <c r="E1476" s="10">
        <v>6631.21</v>
      </c>
      <c r="F1476" s="10">
        <f t="shared" si="30"/>
        <v>3932.30753</v>
      </c>
      <c r="G1476" s="10"/>
      <c r="H1476" s="10">
        <f t="shared" si="31"/>
        <v>3932.30753</v>
      </c>
      <c r="I1476" s="10">
        <f t="shared" si="32"/>
        <v>15729.23012</v>
      </c>
      <c r="J1476" s="10">
        <f>VLOOKUP(C1476,KFT!C:E,3,FALSE)</f>
        <v>47164</v>
      </c>
    </row>
    <row r="1477" spans="1:10" x14ac:dyDescent="0.25">
      <c r="A1477" s="6">
        <v>927</v>
      </c>
      <c r="B1477" s="6">
        <v>605701</v>
      </c>
      <c r="C1477" s="9" t="s">
        <v>4346</v>
      </c>
      <c r="D1477" s="9"/>
      <c r="E1477" s="10">
        <v>6631.22</v>
      </c>
      <c r="F1477" s="10">
        <f t="shared" si="30"/>
        <v>3932.3134599999998</v>
      </c>
      <c r="G1477" s="10"/>
      <c r="H1477" s="10">
        <f t="shared" si="31"/>
        <v>3932.3134599999998</v>
      </c>
      <c r="I1477" s="10">
        <f t="shared" si="32"/>
        <v>15729.253839999999</v>
      </c>
      <c r="J1477" s="10">
        <f>VLOOKUP(C1477,KFT!C:E,3,FALSE)</f>
        <v>43984</v>
      </c>
    </row>
    <row r="1478" spans="1:10" ht="24" x14ac:dyDescent="0.25">
      <c r="A1478" s="6">
        <v>928</v>
      </c>
      <c r="B1478" s="6">
        <v>605710</v>
      </c>
      <c r="C1478" s="9" t="s">
        <v>4332</v>
      </c>
      <c r="D1478" s="9"/>
      <c r="E1478" s="10">
        <v>8620.58</v>
      </c>
      <c r="F1478" s="10">
        <f t="shared" ref="F1478:F1541" si="33">E1478*0.593</f>
        <v>5112.0039399999996</v>
      </c>
      <c r="G1478" s="10"/>
      <c r="H1478" s="10">
        <f t="shared" ref="H1478:H1541" si="34">((F1478*G1478)/100)+F1478</f>
        <v>5112.0039399999996</v>
      </c>
      <c r="I1478" s="10">
        <f t="shared" ref="I1478:I1541" si="35">H1478*4</f>
        <v>20448.015759999998</v>
      </c>
      <c r="J1478" s="10">
        <f>VLOOKUP(C1478,KFT!C:E,3,FALSE)</f>
        <v>47440</v>
      </c>
    </row>
    <row r="1479" spans="1:10" ht="24" x14ac:dyDescent="0.25">
      <c r="A1479" s="6">
        <v>929</v>
      </c>
      <c r="B1479" s="6">
        <v>605720</v>
      </c>
      <c r="C1479" s="9" t="s">
        <v>4333</v>
      </c>
      <c r="D1479" s="9"/>
      <c r="E1479" s="10">
        <v>9946.83</v>
      </c>
      <c r="F1479" s="10">
        <f t="shared" si="33"/>
        <v>5898.47019</v>
      </c>
      <c r="G1479" s="10"/>
      <c r="H1479" s="10">
        <f t="shared" si="34"/>
        <v>5898.47019</v>
      </c>
      <c r="I1479" s="10">
        <f t="shared" si="35"/>
        <v>23593.88076</v>
      </c>
      <c r="J1479" s="10" t="e">
        <f>VLOOKUP(C1479,KFT!C:E,3,FALSE)</f>
        <v>#N/A</v>
      </c>
    </row>
    <row r="1480" spans="1:10" x14ac:dyDescent="0.25">
      <c r="A1480" s="6">
        <v>930</v>
      </c>
      <c r="B1480" s="6">
        <v>605721</v>
      </c>
      <c r="C1480" s="9" t="s">
        <v>4347</v>
      </c>
      <c r="D1480" s="9"/>
      <c r="E1480" s="10">
        <v>10609.95</v>
      </c>
      <c r="F1480" s="10">
        <f t="shared" si="33"/>
        <v>6291.7003500000001</v>
      </c>
      <c r="G1480" s="10"/>
      <c r="H1480" s="10">
        <f t="shared" si="34"/>
        <v>6291.7003500000001</v>
      </c>
      <c r="I1480" s="10">
        <f t="shared" si="35"/>
        <v>25166.8014</v>
      </c>
      <c r="J1480" s="10">
        <f>VLOOKUP(C1480,KFT!C:E,3,FALSE)</f>
        <v>50344</v>
      </c>
    </row>
    <row r="1481" spans="1:10" x14ac:dyDescent="0.25">
      <c r="A1481" s="6">
        <v>931</v>
      </c>
      <c r="B1481" s="6">
        <v>605722</v>
      </c>
      <c r="C1481" s="9" t="s">
        <v>4348</v>
      </c>
      <c r="D1481" s="9"/>
      <c r="E1481" s="10">
        <v>9283.7000000000007</v>
      </c>
      <c r="F1481" s="10">
        <f t="shared" si="33"/>
        <v>5505.2341000000006</v>
      </c>
      <c r="G1481" s="10"/>
      <c r="H1481" s="10">
        <f t="shared" si="34"/>
        <v>5505.2341000000006</v>
      </c>
      <c r="I1481" s="10">
        <f t="shared" si="35"/>
        <v>22020.936400000002</v>
      </c>
      <c r="J1481" s="10">
        <f>VLOOKUP(C1481,KFT!C:E,3,FALSE)</f>
        <v>48224</v>
      </c>
    </row>
    <row r="1482" spans="1:10" ht="24" x14ac:dyDescent="0.25">
      <c r="A1482" s="6">
        <v>932</v>
      </c>
      <c r="B1482" s="6">
        <v>605730</v>
      </c>
      <c r="C1482" s="9" t="s">
        <v>4334</v>
      </c>
      <c r="D1482" s="9"/>
      <c r="E1482" s="10">
        <v>13262.45</v>
      </c>
      <c r="F1482" s="10">
        <f t="shared" si="33"/>
        <v>7864.63285</v>
      </c>
      <c r="G1482" s="10"/>
      <c r="H1482" s="10">
        <f t="shared" si="34"/>
        <v>7864.63285</v>
      </c>
      <c r="I1482" s="10">
        <f t="shared" si="35"/>
        <v>31458.5314</v>
      </c>
      <c r="J1482" s="10">
        <f>VLOOKUP(C1482,KFT!C:E,3,FALSE)</f>
        <v>60948</v>
      </c>
    </row>
    <row r="1483" spans="1:10" ht="24" x14ac:dyDescent="0.25">
      <c r="A1483" s="6">
        <v>933</v>
      </c>
      <c r="B1483" s="6">
        <v>605740</v>
      </c>
      <c r="C1483" s="9" t="s">
        <v>4335</v>
      </c>
      <c r="D1483" s="9"/>
      <c r="E1483" s="10">
        <v>13262.45</v>
      </c>
      <c r="F1483" s="10">
        <f t="shared" si="33"/>
        <v>7864.63285</v>
      </c>
      <c r="G1483" s="10"/>
      <c r="H1483" s="10">
        <f t="shared" si="34"/>
        <v>7864.63285</v>
      </c>
      <c r="I1483" s="10">
        <f t="shared" si="35"/>
        <v>31458.5314</v>
      </c>
      <c r="J1483" s="10">
        <f>VLOOKUP(C1483,KFT!C:E,3,FALSE)</f>
        <v>59190</v>
      </c>
    </row>
    <row r="1484" spans="1:10" x14ac:dyDescent="0.25">
      <c r="A1484" s="6">
        <v>934</v>
      </c>
      <c r="B1484" s="6">
        <v>605750</v>
      </c>
      <c r="C1484" s="9" t="s">
        <v>4336</v>
      </c>
      <c r="D1484" s="9"/>
      <c r="E1484" s="10">
        <v>16578.05</v>
      </c>
      <c r="F1484" s="10">
        <f t="shared" si="33"/>
        <v>9830.7836499999994</v>
      </c>
      <c r="G1484" s="10"/>
      <c r="H1484" s="10">
        <f t="shared" si="34"/>
        <v>9830.7836499999994</v>
      </c>
      <c r="I1484" s="10">
        <f t="shared" si="35"/>
        <v>39323.134599999998</v>
      </c>
      <c r="J1484" s="10">
        <f>VLOOKUP(C1484,KFT!C:E,3,FALSE)</f>
        <v>70838</v>
      </c>
    </row>
    <row r="1485" spans="1:10" ht="24" x14ac:dyDescent="0.25">
      <c r="A1485" s="6">
        <v>935</v>
      </c>
      <c r="B1485" s="6">
        <v>605760</v>
      </c>
      <c r="C1485" s="9" t="s">
        <v>4337</v>
      </c>
      <c r="D1485" s="9"/>
      <c r="E1485" s="10">
        <v>13262.45</v>
      </c>
      <c r="F1485" s="10">
        <f t="shared" si="33"/>
        <v>7864.63285</v>
      </c>
      <c r="G1485" s="10"/>
      <c r="H1485" s="10">
        <f t="shared" si="34"/>
        <v>7864.63285</v>
      </c>
      <c r="I1485" s="10">
        <f t="shared" si="35"/>
        <v>31458.5314</v>
      </c>
      <c r="J1485" s="10">
        <f>VLOOKUP(C1485,KFT!C:E,3,FALSE)</f>
        <v>59190</v>
      </c>
    </row>
    <row r="1486" spans="1:10" ht="24" x14ac:dyDescent="0.25">
      <c r="A1486" s="6">
        <v>936</v>
      </c>
      <c r="B1486" s="6">
        <v>605780</v>
      </c>
      <c r="C1486" s="9" t="s">
        <v>4339</v>
      </c>
      <c r="D1486" s="9"/>
      <c r="E1486" s="10">
        <v>19893.66</v>
      </c>
      <c r="F1486" s="10">
        <f t="shared" si="33"/>
        <v>11796.94038</v>
      </c>
      <c r="G1486" s="10"/>
      <c r="H1486" s="10">
        <f t="shared" si="34"/>
        <v>11796.94038</v>
      </c>
      <c r="I1486" s="10">
        <f t="shared" si="35"/>
        <v>47187.76152</v>
      </c>
      <c r="J1486" s="10">
        <f>VLOOKUP(C1486,KFT!C:E,3,FALSE)</f>
        <v>78386</v>
      </c>
    </row>
    <row r="1487" spans="1:10" ht="24" x14ac:dyDescent="0.25">
      <c r="A1487" s="6">
        <v>937</v>
      </c>
      <c r="B1487" s="6">
        <v>605781</v>
      </c>
      <c r="C1487" s="9" t="s">
        <v>4349</v>
      </c>
      <c r="D1487" s="9"/>
      <c r="E1487" s="10">
        <v>8620.58</v>
      </c>
      <c r="F1487" s="10">
        <f t="shared" si="33"/>
        <v>5112.0039399999996</v>
      </c>
      <c r="G1487" s="10"/>
      <c r="H1487" s="10">
        <f t="shared" si="34"/>
        <v>5112.0039399999996</v>
      </c>
      <c r="I1487" s="10">
        <f t="shared" si="35"/>
        <v>20448.015759999998</v>
      </c>
      <c r="J1487" s="10">
        <f>VLOOKUP(C1487,KFT!C:E,3,FALSE)</f>
        <v>46368</v>
      </c>
    </row>
    <row r="1488" spans="1:10" ht="24" x14ac:dyDescent="0.25">
      <c r="A1488" s="6">
        <v>938</v>
      </c>
      <c r="B1488" s="6">
        <v>605790</v>
      </c>
      <c r="C1488" s="134" t="s">
        <v>4340</v>
      </c>
      <c r="D1488" s="134"/>
      <c r="E1488" s="10">
        <v>19893.66</v>
      </c>
      <c r="F1488" s="10">
        <f t="shared" si="33"/>
        <v>11796.94038</v>
      </c>
      <c r="G1488" s="10"/>
      <c r="H1488" s="10">
        <f t="shared" si="34"/>
        <v>11796.94038</v>
      </c>
      <c r="I1488" s="10">
        <f t="shared" si="35"/>
        <v>47187.76152</v>
      </c>
      <c r="J1488" s="10" t="e">
        <f>VLOOKUP(C1488,KFT!C:E,3,FALSE)</f>
        <v>#N/A</v>
      </c>
    </row>
    <row r="1489" spans="1:10" ht="24" x14ac:dyDescent="0.25">
      <c r="A1489" s="6">
        <v>939</v>
      </c>
      <c r="B1489" s="6">
        <v>605800</v>
      </c>
      <c r="C1489" s="9" t="s">
        <v>4341</v>
      </c>
      <c r="D1489" s="9"/>
      <c r="E1489" s="10">
        <v>13262.45</v>
      </c>
      <c r="F1489" s="10">
        <f t="shared" si="33"/>
        <v>7864.63285</v>
      </c>
      <c r="G1489" s="10"/>
      <c r="H1489" s="10">
        <f t="shared" si="34"/>
        <v>7864.63285</v>
      </c>
      <c r="I1489" s="10">
        <f t="shared" si="35"/>
        <v>31458.5314</v>
      </c>
      <c r="J1489" s="10" t="e">
        <f>VLOOKUP(C1489,KFT!C:E,3,FALSE)</f>
        <v>#N/A</v>
      </c>
    </row>
    <row r="1490" spans="1:10" x14ac:dyDescent="0.25">
      <c r="A1490" s="6">
        <v>940</v>
      </c>
      <c r="B1490" s="6">
        <v>605801</v>
      </c>
      <c r="C1490" s="9" t="s">
        <v>4350</v>
      </c>
      <c r="D1490" s="9"/>
      <c r="E1490" s="10">
        <v>21219.91</v>
      </c>
      <c r="F1490" s="10">
        <f t="shared" si="33"/>
        <v>12583.406629999999</v>
      </c>
      <c r="G1490" s="10"/>
      <c r="H1490" s="10">
        <f t="shared" si="34"/>
        <v>12583.406629999999</v>
      </c>
      <c r="I1490" s="10">
        <f t="shared" si="35"/>
        <v>50333.626519999998</v>
      </c>
      <c r="J1490" s="10">
        <f>VLOOKUP(C1490,KFT!C:E,3,FALSE)</f>
        <v>21320</v>
      </c>
    </row>
    <row r="1491" spans="1:10" x14ac:dyDescent="0.25">
      <c r="A1491" s="6">
        <v>941</v>
      </c>
      <c r="B1491" s="6">
        <v>605802</v>
      </c>
      <c r="C1491" s="9" t="s">
        <v>4352</v>
      </c>
      <c r="D1491" s="9"/>
      <c r="E1491" s="10">
        <v>13262.45</v>
      </c>
      <c r="F1491" s="10">
        <f t="shared" si="33"/>
        <v>7864.63285</v>
      </c>
      <c r="G1491" s="10"/>
      <c r="H1491" s="10">
        <f t="shared" si="34"/>
        <v>7864.63285</v>
      </c>
      <c r="I1491" s="10">
        <f t="shared" si="35"/>
        <v>31458.5314</v>
      </c>
      <c r="J1491" s="10">
        <f>VLOOKUP(C1491,KFT!C:E,3,FALSE)</f>
        <v>13324</v>
      </c>
    </row>
    <row r="1492" spans="1:10" ht="24" x14ac:dyDescent="0.25">
      <c r="A1492" s="6">
        <v>942</v>
      </c>
      <c r="B1492" s="6">
        <v>605803</v>
      </c>
      <c r="C1492" s="9" t="s">
        <v>4354</v>
      </c>
      <c r="D1492" s="9"/>
      <c r="E1492" s="10">
        <v>17904.3</v>
      </c>
      <c r="F1492" s="10">
        <f t="shared" si="33"/>
        <v>10617.249899999999</v>
      </c>
      <c r="G1492" s="10"/>
      <c r="H1492" s="10">
        <f t="shared" si="34"/>
        <v>10617.249899999999</v>
      </c>
      <c r="I1492" s="10">
        <f t="shared" si="35"/>
        <v>42468.999599999996</v>
      </c>
      <c r="J1492" s="10">
        <f>VLOOKUP(C1492,KFT!C:E,3,FALSE)</f>
        <v>17988</v>
      </c>
    </row>
    <row r="1493" spans="1:10" ht="24" x14ac:dyDescent="0.25">
      <c r="A1493" s="6">
        <v>943</v>
      </c>
      <c r="B1493" s="6">
        <v>605804</v>
      </c>
      <c r="C1493" s="9" t="s">
        <v>4356</v>
      </c>
      <c r="D1493" s="9"/>
      <c r="E1493" s="10">
        <v>19893.66</v>
      </c>
      <c r="F1493" s="10">
        <f t="shared" si="33"/>
        <v>11796.94038</v>
      </c>
      <c r="G1493" s="10"/>
      <c r="H1493" s="10">
        <f t="shared" si="34"/>
        <v>11796.94038</v>
      </c>
      <c r="I1493" s="10">
        <f t="shared" si="35"/>
        <v>47187.76152</v>
      </c>
      <c r="J1493" s="10">
        <f>VLOOKUP(C1493,KFT!C:E,3,FALSE)</f>
        <v>19986</v>
      </c>
    </row>
    <row r="1494" spans="1:10" ht="24" x14ac:dyDescent="0.25">
      <c r="A1494" s="6">
        <v>944</v>
      </c>
      <c r="B1494" s="6">
        <v>605805</v>
      </c>
      <c r="C1494" s="9" t="s">
        <v>4357</v>
      </c>
      <c r="D1494" s="9"/>
      <c r="E1494" s="10">
        <v>19893.66</v>
      </c>
      <c r="F1494" s="10">
        <f t="shared" si="33"/>
        <v>11796.94038</v>
      </c>
      <c r="G1494" s="10"/>
      <c r="H1494" s="10">
        <f t="shared" si="34"/>
        <v>11796.94038</v>
      </c>
      <c r="I1494" s="10">
        <f t="shared" si="35"/>
        <v>47187.76152</v>
      </c>
      <c r="J1494" s="10">
        <f>VLOOKUP(C1494,KFT!C:E,3,FALSE)</f>
        <v>19986</v>
      </c>
    </row>
    <row r="1495" spans="1:10" ht="24" x14ac:dyDescent="0.25">
      <c r="A1495" s="6">
        <v>945</v>
      </c>
      <c r="B1495" s="6">
        <v>605820</v>
      </c>
      <c r="C1495" s="134" t="s">
        <v>4343</v>
      </c>
      <c r="D1495" s="134"/>
      <c r="E1495" s="10">
        <v>5968.1</v>
      </c>
      <c r="F1495" s="10">
        <f t="shared" si="33"/>
        <v>3539.0833000000002</v>
      </c>
      <c r="G1495" s="10"/>
      <c r="H1495" s="10">
        <f t="shared" si="34"/>
        <v>3539.0833000000002</v>
      </c>
      <c r="I1495" s="10">
        <f t="shared" si="35"/>
        <v>14156.333200000001</v>
      </c>
      <c r="J1495" s="10" t="e">
        <f>VLOOKUP(C1495,KFT!C:E,3,FALSE)</f>
        <v>#N/A</v>
      </c>
    </row>
    <row r="1496" spans="1:10" x14ac:dyDescent="0.25">
      <c r="A1496" s="6">
        <v>946</v>
      </c>
      <c r="B1496" s="6">
        <v>605840</v>
      </c>
      <c r="C1496" s="9" t="s">
        <v>141</v>
      </c>
      <c r="D1496" s="9"/>
      <c r="E1496" s="10">
        <v>16578.05</v>
      </c>
      <c r="F1496" s="10">
        <f t="shared" si="33"/>
        <v>9830.7836499999994</v>
      </c>
      <c r="G1496" s="10"/>
      <c r="H1496" s="10">
        <f t="shared" si="34"/>
        <v>9830.7836499999994</v>
      </c>
      <c r="I1496" s="10">
        <f t="shared" si="35"/>
        <v>39323.134599999998</v>
      </c>
      <c r="J1496" s="10">
        <f>VLOOKUP(C1496,KFT!C:E,3,FALSE)</f>
        <v>59044</v>
      </c>
    </row>
    <row r="1497" spans="1:10" x14ac:dyDescent="0.25">
      <c r="A1497" s="6">
        <v>947</v>
      </c>
      <c r="B1497" s="6" t="s">
        <v>4596</v>
      </c>
      <c r="C1497" s="7" t="s">
        <v>142</v>
      </c>
      <c r="D1497" s="7"/>
      <c r="E1497" s="10"/>
      <c r="F1497" s="10">
        <f t="shared" si="33"/>
        <v>0</v>
      </c>
      <c r="G1497" s="10"/>
      <c r="H1497" s="10">
        <f t="shared" si="34"/>
        <v>0</v>
      </c>
      <c r="I1497" s="10">
        <f t="shared" si="35"/>
        <v>0</v>
      </c>
      <c r="J1497" s="8"/>
    </row>
    <row r="1498" spans="1:10" ht="24" x14ac:dyDescent="0.25">
      <c r="A1498" s="6">
        <v>948</v>
      </c>
      <c r="B1498" s="6">
        <v>605850</v>
      </c>
      <c r="C1498" s="9" t="s">
        <v>143</v>
      </c>
      <c r="D1498" s="9"/>
      <c r="E1498" s="10">
        <v>4700.3999999999996</v>
      </c>
      <c r="F1498" s="10">
        <f t="shared" si="33"/>
        <v>2787.3371999999995</v>
      </c>
      <c r="G1498" s="10"/>
      <c r="H1498" s="10">
        <f t="shared" si="34"/>
        <v>2787.3371999999995</v>
      </c>
      <c r="I1498" s="10">
        <f t="shared" si="35"/>
        <v>11149.348799999998</v>
      </c>
      <c r="J1498" s="10">
        <f>VLOOKUP(C1498,KFT!C:E,3,FALSE)</f>
        <v>4722</v>
      </c>
    </row>
    <row r="1499" spans="1:10" ht="24" x14ac:dyDescent="0.25">
      <c r="A1499" s="6">
        <v>949</v>
      </c>
      <c r="B1499" s="6">
        <v>605860</v>
      </c>
      <c r="C1499" s="9" t="s">
        <v>144</v>
      </c>
      <c r="D1499" s="9"/>
      <c r="E1499" s="10">
        <v>3339.85</v>
      </c>
      <c r="F1499" s="10">
        <f t="shared" si="33"/>
        <v>1980.5310499999998</v>
      </c>
      <c r="G1499" s="10"/>
      <c r="H1499" s="10">
        <f t="shared" si="34"/>
        <v>1980.5310499999998</v>
      </c>
      <c r="I1499" s="10">
        <f t="shared" si="35"/>
        <v>7922.1241999999993</v>
      </c>
      <c r="J1499" s="10">
        <f>VLOOKUP(C1499,KFT!C:E,3,FALSE)</f>
        <v>12186</v>
      </c>
    </row>
    <row r="1500" spans="1:10" ht="24" x14ac:dyDescent="0.25">
      <c r="A1500" s="6">
        <v>950</v>
      </c>
      <c r="B1500" s="6">
        <v>605870</v>
      </c>
      <c r="C1500" s="9" t="s">
        <v>145</v>
      </c>
      <c r="D1500" s="9"/>
      <c r="E1500" s="10">
        <v>5319.16</v>
      </c>
      <c r="F1500" s="10">
        <f t="shared" si="33"/>
        <v>3154.2618799999996</v>
      </c>
      <c r="G1500" s="10"/>
      <c r="H1500" s="10">
        <f t="shared" si="34"/>
        <v>3154.2618799999996</v>
      </c>
      <c r="I1500" s="10">
        <f t="shared" si="35"/>
        <v>12617.047519999998</v>
      </c>
      <c r="J1500" s="10" t="e">
        <f>VLOOKUP(C1500,KFT!C:E,3,FALSE)</f>
        <v>#N/A</v>
      </c>
    </row>
    <row r="1501" spans="1:10" x14ac:dyDescent="0.25">
      <c r="A1501" s="6">
        <v>951</v>
      </c>
      <c r="B1501" s="6" t="s">
        <v>4596</v>
      </c>
      <c r="C1501" s="7" t="s">
        <v>146</v>
      </c>
      <c r="D1501" s="7"/>
      <c r="E1501" s="10"/>
      <c r="F1501" s="10">
        <f t="shared" si="33"/>
        <v>0</v>
      </c>
      <c r="G1501" s="10"/>
      <c r="H1501" s="10">
        <f t="shared" si="34"/>
        <v>0</v>
      </c>
      <c r="I1501" s="10">
        <f t="shared" si="35"/>
        <v>0</v>
      </c>
      <c r="J1501" s="8"/>
    </row>
    <row r="1502" spans="1:10" ht="24" x14ac:dyDescent="0.25">
      <c r="A1502" s="6">
        <v>952</v>
      </c>
      <c r="B1502" s="6">
        <v>605910</v>
      </c>
      <c r="C1502" s="9" t="s">
        <v>147</v>
      </c>
      <c r="D1502" s="9"/>
      <c r="E1502" s="10">
        <v>705.32</v>
      </c>
      <c r="F1502" s="10">
        <f t="shared" si="33"/>
        <v>418.25476000000003</v>
      </c>
      <c r="G1502" s="10"/>
      <c r="H1502" s="10">
        <f t="shared" si="34"/>
        <v>418.25476000000003</v>
      </c>
      <c r="I1502" s="10">
        <f t="shared" si="35"/>
        <v>1673.0190400000001</v>
      </c>
      <c r="J1502" s="10">
        <f>VLOOKUP(C1502,KFT!C:E,3,FALSE)</f>
        <v>1804</v>
      </c>
    </row>
    <row r="1503" spans="1:10" x14ac:dyDescent="0.25">
      <c r="A1503" s="6">
        <v>953</v>
      </c>
      <c r="B1503" s="6">
        <v>605920</v>
      </c>
      <c r="C1503" s="9" t="s">
        <v>148</v>
      </c>
      <c r="D1503" s="9"/>
      <c r="E1503" s="10">
        <v>881.37</v>
      </c>
      <c r="F1503" s="10">
        <f t="shared" si="33"/>
        <v>522.65241000000003</v>
      </c>
      <c r="G1503" s="10"/>
      <c r="H1503" s="10">
        <f t="shared" si="34"/>
        <v>522.65241000000003</v>
      </c>
      <c r="I1503" s="10">
        <f t="shared" si="35"/>
        <v>2090.6096400000001</v>
      </c>
      <c r="J1503" s="10">
        <f>VLOOKUP(C1503,KFT!C:E,3,FALSE)</f>
        <v>2254</v>
      </c>
    </row>
    <row r="1504" spans="1:10" x14ac:dyDescent="0.25">
      <c r="A1504" s="6">
        <v>954</v>
      </c>
      <c r="B1504" s="6">
        <v>605930</v>
      </c>
      <c r="C1504" s="9" t="s">
        <v>149</v>
      </c>
      <c r="D1504" s="9"/>
      <c r="E1504" s="10">
        <v>11353.51</v>
      </c>
      <c r="F1504" s="10">
        <f t="shared" si="33"/>
        <v>6732.6314299999995</v>
      </c>
      <c r="G1504" s="10"/>
      <c r="H1504" s="10">
        <f t="shared" si="34"/>
        <v>6732.6314299999995</v>
      </c>
      <c r="I1504" s="10">
        <f t="shared" si="35"/>
        <v>26930.525719999998</v>
      </c>
      <c r="J1504" s="10">
        <f>VLOOKUP(C1504,KFT!C:E,3,FALSE)</f>
        <v>244490</v>
      </c>
    </row>
    <row r="1505" spans="1:10" x14ac:dyDescent="0.25">
      <c r="A1505" s="6">
        <v>955</v>
      </c>
      <c r="B1505" s="6">
        <v>605940</v>
      </c>
      <c r="C1505" s="9" t="s">
        <v>4232</v>
      </c>
      <c r="D1505" s="9"/>
      <c r="E1505" s="10">
        <v>15130.19</v>
      </c>
      <c r="F1505" s="10">
        <f t="shared" si="33"/>
        <v>8972.2026700000006</v>
      </c>
      <c r="G1505" s="10"/>
      <c r="H1505" s="10">
        <f t="shared" si="34"/>
        <v>8972.2026700000006</v>
      </c>
      <c r="I1505" s="10">
        <f t="shared" si="35"/>
        <v>35888.810680000002</v>
      </c>
      <c r="J1505" s="10">
        <f>VLOOKUP(C1505,KFT!C:E,3,FALSE)</f>
        <v>288432</v>
      </c>
    </row>
    <row r="1506" spans="1:10" ht="24" x14ac:dyDescent="0.25">
      <c r="A1506" s="6">
        <v>956</v>
      </c>
      <c r="B1506" s="6">
        <v>605960</v>
      </c>
      <c r="C1506" s="9" t="s">
        <v>150</v>
      </c>
      <c r="D1506" s="9"/>
      <c r="E1506" s="10">
        <v>3070.35</v>
      </c>
      <c r="F1506" s="10">
        <f t="shared" si="33"/>
        <v>1820.7175499999998</v>
      </c>
      <c r="G1506" s="10"/>
      <c r="H1506" s="10">
        <f t="shared" si="34"/>
        <v>1820.7175499999998</v>
      </c>
      <c r="I1506" s="10">
        <f t="shared" si="35"/>
        <v>7282.8701999999994</v>
      </c>
      <c r="J1506" s="10">
        <f>VLOOKUP(C1506,KFT!C:E,3,FALSE)</f>
        <v>9388</v>
      </c>
    </row>
    <row r="1507" spans="1:10" ht="24" x14ac:dyDescent="0.25">
      <c r="A1507" s="6">
        <v>957</v>
      </c>
      <c r="B1507" s="6">
        <v>605962</v>
      </c>
      <c r="C1507" s="9" t="s">
        <v>4511</v>
      </c>
      <c r="D1507" s="9"/>
      <c r="E1507" s="10">
        <v>9122.44</v>
      </c>
      <c r="F1507" s="10">
        <f t="shared" si="33"/>
        <v>5409.6069200000002</v>
      </c>
      <c r="G1507" s="10"/>
      <c r="H1507" s="10">
        <f t="shared" si="34"/>
        <v>5409.6069200000002</v>
      </c>
      <c r="I1507" s="10">
        <f t="shared" si="35"/>
        <v>21638.427680000001</v>
      </c>
      <c r="J1507" s="10">
        <f>VLOOKUP(C1507,KFT!C:E,3,FALSE)</f>
        <v>28786</v>
      </c>
    </row>
    <row r="1508" spans="1:10" ht="24" x14ac:dyDescent="0.25">
      <c r="A1508" s="6">
        <v>958</v>
      </c>
      <c r="B1508" s="6">
        <v>605963</v>
      </c>
      <c r="C1508" s="9" t="s">
        <v>4512</v>
      </c>
      <c r="D1508" s="9"/>
      <c r="E1508" s="10">
        <v>4561.21</v>
      </c>
      <c r="F1508" s="10">
        <f t="shared" si="33"/>
        <v>2704.7975299999998</v>
      </c>
      <c r="G1508" s="10"/>
      <c r="H1508" s="10">
        <f t="shared" si="34"/>
        <v>2704.7975299999998</v>
      </c>
      <c r="I1508" s="10">
        <f t="shared" si="35"/>
        <v>10819.190119999999</v>
      </c>
      <c r="J1508" s="10">
        <f>VLOOKUP(C1508,KFT!C:E,3,FALSE)</f>
        <v>14394</v>
      </c>
    </row>
    <row r="1509" spans="1:10" ht="24" x14ac:dyDescent="0.25">
      <c r="A1509" s="6">
        <v>959</v>
      </c>
      <c r="B1509" s="6">
        <v>605966</v>
      </c>
      <c r="C1509" s="134" t="s">
        <v>4513</v>
      </c>
      <c r="D1509" s="134"/>
      <c r="E1509" s="10">
        <v>13683.62</v>
      </c>
      <c r="F1509" s="10">
        <f t="shared" si="33"/>
        <v>8114.3866600000001</v>
      </c>
      <c r="G1509" s="10"/>
      <c r="H1509" s="10">
        <f t="shared" si="34"/>
        <v>8114.3866600000001</v>
      </c>
      <c r="I1509" s="10">
        <f t="shared" si="35"/>
        <v>32457.54664</v>
      </c>
      <c r="J1509" s="10">
        <f>VLOOKUP(C1509,KFT!C:E,3,FALSE)</f>
        <v>43178</v>
      </c>
    </row>
    <row r="1510" spans="1:10" ht="24" x14ac:dyDescent="0.25">
      <c r="A1510" s="6">
        <v>960</v>
      </c>
      <c r="B1510" s="6">
        <v>605967</v>
      </c>
      <c r="C1510" s="9" t="s">
        <v>4514</v>
      </c>
      <c r="D1510" s="9"/>
      <c r="E1510" s="10">
        <v>6841.81</v>
      </c>
      <c r="F1510" s="10">
        <f t="shared" si="33"/>
        <v>4057.1933300000001</v>
      </c>
      <c r="G1510" s="10"/>
      <c r="H1510" s="10">
        <f t="shared" si="34"/>
        <v>4057.1933300000001</v>
      </c>
      <c r="I1510" s="10">
        <f t="shared" si="35"/>
        <v>16228.77332</v>
      </c>
      <c r="J1510" s="10" t="e">
        <f>VLOOKUP(C1510,KFT!C:E,3,FALSE)</f>
        <v>#N/A</v>
      </c>
    </row>
    <row r="1511" spans="1:10" ht="24" x14ac:dyDescent="0.25">
      <c r="A1511" s="6">
        <v>961</v>
      </c>
      <c r="B1511" s="6">
        <v>605968</v>
      </c>
      <c r="C1511" s="9" t="s">
        <v>4515</v>
      </c>
      <c r="D1511" s="9"/>
      <c r="E1511" s="10">
        <v>13683.62</v>
      </c>
      <c r="F1511" s="10">
        <f t="shared" si="33"/>
        <v>8114.3866600000001</v>
      </c>
      <c r="G1511" s="10"/>
      <c r="H1511" s="10">
        <f t="shared" si="34"/>
        <v>8114.3866600000001</v>
      </c>
      <c r="I1511" s="10">
        <f t="shared" si="35"/>
        <v>32457.54664</v>
      </c>
      <c r="J1511" s="10">
        <f>VLOOKUP(C1511,KFT!C:E,3,FALSE)</f>
        <v>43178</v>
      </c>
    </row>
    <row r="1512" spans="1:10" ht="24" x14ac:dyDescent="0.25">
      <c r="A1512" s="6">
        <v>962</v>
      </c>
      <c r="B1512" s="6">
        <v>605969</v>
      </c>
      <c r="C1512" s="9" t="s">
        <v>4516</v>
      </c>
      <c r="D1512" s="9"/>
      <c r="E1512" s="10">
        <v>13683.62</v>
      </c>
      <c r="F1512" s="10">
        <f t="shared" si="33"/>
        <v>8114.3866600000001</v>
      </c>
      <c r="G1512" s="10"/>
      <c r="H1512" s="10">
        <f t="shared" si="34"/>
        <v>8114.3866600000001</v>
      </c>
      <c r="I1512" s="10">
        <f t="shared" si="35"/>
        <v>32457.54664</v>
      </c>
      <c r="J1512" s="10">
        <f>VLOOKUP(C1512,KFT!C:E,3,FALSE)</f>
        <v>43178</v>
      </c>
    </row>
    <row r="1513" spans="1:10" x14ac:dyDescent="0.25">
      <c r="A1513" s="6">
        <v>963</v>
      </c>
      <c r="B1513" s="6">
        <v>605971</v>
      </c>
      <c r="C1513" s="9" t="s">
        <v>4517</v>
      </c>
      <c r="D1513" s="9"/>
      <c r="E1513" s="10">
        <v>11403.02</v>
      </c>
      <c r="F1513" s="10">
        <f t="shared" si="33"/>
        <v>6761.9908599999999</v>
      </c>
      <c r="G1513" s="10"/>
      <c r="H1513" s="10">
        <f t="shared" si="34"/>
        <v>6761.9908599999999</v>
      </c>
      <c r="I1513" s="10">
        <f t="shared" si="35"/>
        <v>27047.96344</v>
      </c>
      <c r="J1513" s="10">
        <f>VLOOKUP(C1513,KFT!C:E,3,FALSE)</f>
        <v>35982</v>
      </c>
    </row>
    <row r="1514" spans="1:10" ht="24" x14ac:dyDescent="0.25">
      <c r="A1514" s="6">
        <v>964</v>
      </c>
      <c r="B1514" s="6">
        <v>605972</v>
      </c>
      <c r="C1514" s="9" t="s">
        <v>4518</v>
      </c>
      <c r="D1514" s="9"/>
      <c r="E1514" s="10">
        <v>6841.81</v>
      </c>
      <c r="F1514" s="10">
        <f t="shared" si="33"/>
        <v>4057.1933300000001</v>
      </c>
      <c r="G1514" s="10"/>
      <c r="H1514" s="10">
        <f t="shared" si="34"/>
        <v>4057.1933300000001</v>
      </c>
      <c r="I1514" s="10">
        <f t="shared" si="35"/>
        <v>16228.77332</v>
      </c>
      <c r="J1514" s="10">
        <f>VLOOKUP(C1514,KFT!C:E,3,FALSE)</f>
        <v>21590</v>
      </c>
    </row>
    <row r="1515" spans="1:10" ht="24" x14ac:dyDescent="0.25">
      <c r="A1515" s="6">
        <v>965</v>
      </c>
      <c r="B1515" s="6">
        <v>605973</v>
      </c>
      <c r="C1515" s="9" t="s">
        <v>4519</v>
      </c>
      <c r="D1515" s="9"/>
      <c r="E1515" s="10">
        <v>9122.44</v>
      </c>
      <c r="F1515" s="10">
        <f t="shared" si="33"/>
        <v>5409.6069200000002</v>
      </c>
      <c r="G1515" s="10"/>
      <c r="H1515" s="10">
        <f t="shared" si="34"/>
        <v>5409.6069200000002</v>
      </c>
      <c r="I1515" s="10">
        <f t="shared" si="35"/>
        <v>21638.427680000001</v>
      </c>
      <c r="J1515" s="10">
        <f>VLOOKUP(C1515,KFT!C:E,3,FALSE)</f>
        <v>28786</v>
      </c>
    </row>
    <row r="1516" spans="1:10" ht="24" x14ac:dyDescent="0.25">
      <c r="A1516" s="6">
        <v>966</v>
      </c>
      <c r="B1516" s="6">
        <v>605974</v>
      </c>
      <c r="C1516" s="9" t="s">
        <v>4520</v>
      </c>
      <c r="D1516" s="9"/>
      <c r="E1516" s="10">
        <v>4561.21</v>
      </c>
      <c r="F1516" s="10">
        <f t="shared" si="33"/>
        <v>2704.7975299999998</v>
      </c>
      <c r="G1516" s="10"/>
      <c r="H1516" s="10">
        <f t="shared" si="34"/>
        <v>2704.7975299999998</v>
      </c>
      <c r="I1516" s="10">
        <f t="shared" si="35"/>
        <v>10819.190119999999</v>
      </c>
      <c r="J1516" s="10">
        <f>VLOOKUP(C1516,KFT!C:E,3,FALSE)</f>
        <v>14394</v>
      </c>
    </row>
    <row r="1517" spans="1:10" ht="24" x14ac:dyDescent="0.25">
      <c r="A1517" s="6">
        <v>967</v>
      </c>
      <c r="B1517" s="6">
        <v>605975</v>
      </c>
      <c r="C1517" s="9" t="s">
        <v>4521</v>
      </c>
      <c r="D1517" s="9"/>
      <c r="E1517" s="10">
        <v>3420.91</v>
      </c>
      <c r="F1517" s="10">
        <f t="shared" si="33"/>
        <v>2028.5996299999997</v>
      </c>
      <c r="G1517" s="10"/>
      <c r="H1517" s="10">
        <f t="shared" si="34"/>
        <v>2028.5996299999997</v>
      </c>
      <c r="I1517" s="10">
        <f t="shared" si="35"/>
        <v>8114.3985199999988</v>
      </c>
      <c r="J1517" s="10">
        <f>VLOOKUP(C1517,KFT!C:E,3,FALSE)</f>
        <v>10796</v>
      </c>
    </row>
    <row r="1518" spans="1:10" ht="24" x14ac:dyDescent="0.25">
      <c r="A1518" s="6">
        <v>968</v>
      </c>
      <c r="B1518" s="6">
        <v>605976</v>
      </c>
      <c r="C1518" s="9" t="s">
        <v>4522</v>
      </c>
      <c r="D1518" s="9"/>
      <c r="E1518" s="10">
        <v>2280.6</v>
      </c>
      <c r="F1518" s="10">
        <f t="shared" si="33"/>
        <v>1352.3957999999998</v>
      </c>
      <c r="G1518" s="10"/>
      <c r="H1518" s="10">
        <f t="shared" si="34"/>
        <v>1352.3957999999998</v>
      </c>
      <c r="I1518" s="10">
        <f t="shared" si="35"/>
        <v>5409.5831999999991</v>
      </c>
      <c r="J1518" s="10">
        <f>VLOOKUP(C1518,KFT!C:E,3,FALSE)</f>
        <v>7198</v>
      </c>
    </row>
    <row r="1519" spans="1:10" ht="24" x14ac:dyDescent="0.25">
      <c r="A1519" s="6">
        <v>969</v>
      </c>
      <c r="B1519" s="6">
        <v>605977</v>
      </c>
      <c r="C1519" s="9" t="s">
        <v>4523</v>
      </c>
      <c r="D1519" s="9"/>
      <c r="E1519" s="10">
        <v>2280.6</v>
      </c>
      <c r="F1519" s="10">
        <f t="shared" si="33"/>
        <v>1352.3957999999998</v>
      </c>
      <c r="G1519" s="10"/>
      <c r="H1519" s="10">
        <f t="shared" si="34"/>
        <v>1352.3957999999998</v>
      </c>
      <c r="I1519" s="10">
        <f t="shared" si="35"/>
        <v>5409.5831999999991</v>
      </c>
      <c r="J1519" s="10">
        <f>VLOOKUP(C1519,KFT!C:E,3,FALSE)</f>
        <v>7198</v>
      </c>
    </row>
    <row r="1520" spans="1:10" ht="24" x14ac:dyDescent="0.25">
      <c r="A1520" s="6">
        <v>970</v>
      </c>
      <c r="B1520" s="6">
        <v>605978</v>
      </c>
      <c r="C1520" s="9" t="s">
        <v>4524</v>
      </c>
      <c r="D1520" s="9"/>
      <c r="E1520" s="10">
        <v>4561.21</v>
      </c>
      <c r="F1520" s="10">
        <f t="shared" si="33"/>
        <v>2704.7975299999998</v>
      </c>
      <c r="G1520" s="10"/>
      <c r="H1520" s="10">
        <f t="shared" si="34"/>
        <v>2704.7975299999998</v>
      </c>
      <c r="I1520" s="10">
        <f t="shared" si="35"/>
        <v>10819.190119999999</v>
      </c>
      <c r="J1520" s="10">
        <f>VLOOKUP(C1520,KFT!C:E,3,FALSE)</f>
        <v>14394</v>
      </c>
    </row>
    <row r="1521" spans="1:10" ht="24" x14ac:dyDescent="0.25">
      <c r="A1521" s="6">
        <v>971</v>
      </c>
      <c r="B1521" s="6">
        <v>605979</v>
      </c>
      <c r="C1521" s="9" t="s">
        <v>4525</v>
      </c>
      <c r="D1521" s="9"/>
      <c r="E1521" s="10">
        <v>4561.21</v>
      </c>
      <c r="F1521" s="10">
        <f t="shared" si="33"/>
        <v>2704.7975299999998</v>
      </c>
      <c r="G1521" s="10"/>
      <c r="H1521" s="10">
        <f t="shared" si="34"/>
        <v>2704.7975299999998</v>
      </c>
      <c r="I1521" s="10">
        <f t="shared" si="35"/>
        <v>10819.190119999999</v>
      </c>
      <c r="J1521" s="10" t="e">
        <f>VLOOKUP(C1521,KFT!C:E,3,FALSE)</f>
        <v>#N/A</v>
      </c>
    </row>
    <row r="1522" spans="1:10" x14ac:dyDescent="0.25">
      <c r="A1522" s="6">
        <v>972</v>
      </c>
      <c r="B1522" s="6" t="s">
        <v>4596</v>
      </c>
      <c r="C1522" s="7" t="s">
        <v>151</v>
      </c>
      <c r="D1522" s="7"/>
      <c r="E1522" s="10"/>
      <c r="F1522" s="10">
        <f t="shared" si="33"/>
        <v>0</v>
      </c>
      <c r="G1522" s="10"/>
      <c r="H1522" s="10">
        <f t="shared" si="34"/>
        <v>0</v>
      </c>
      <c r="I1522" s="10">
        <f t="shared" si="35"/>
        <v>0</v>
      </c>
      <c r="J1522" s="8"/>
    </row>
    <row r="1523" spans="1:10" ht="36" x14ac:dyDescent="0.25">
      <c r="A1523" s="6">
        <v>973</v>
      </c>
      <c r="B1523" s="6">
        <v>605980</v>
      </c>
      <c r="C1523" s="9" t="s">
        <v>152</v>
      </c>
      <c r="D1523" s="9"/>
      <c r="E1523" s="10">
        <v>1932.81</v>
      </c>
      <c r="F1523" s="10">
        <f t="shared" si="33"/>
        <v>1146.15633</v>
      </c>
      <c r="G1523" s="10"/>
      <c r="H1523" s="10">
        <f t="shared" si="34"/>
        <v>1146.15633</v>
      </c>
      <c r="I1523" s="10">
        <f t="shared" si="35"/>
        <v>4584.6253200000001</v>
      </c>
      <c r="J1523" s="10">
        <f>VLOOKUP(C1523,KFT!C:E,3,FALSE)</f>
        <v>5930</v>
      </c>
    </row>
    <row r="1524" spans="1:10" ht="36" x14ac:dyDescent="0.25">
      <c r="A1524" s="6">
        <v>974</v>
      </c>
      <c r="B1524" s="6">
        <v>605990</v>
      </c>
      <c r="C1524" s="9" t="s">
        <v>153</v>
      </c>
      <c r="D1524" s="9"/>
      <c r="E1524" s="10">
        <v>1932.81</v>
      </c>
      <c r="F1524" s="10">
        <f t="shared" si="33"/>
        <v>1146.15633</v>
      </c>
      <c r="G1524" s="10"/>
      <c r="H1524" s="10">
        <f t="shared" si="34"/>
        <v>1146.15633</v>
      </c>
      <c r="I1524" s="10">
        <f t="shared" si="35"/>
        <v>4584.6253200000001</v>
      </c>
      <c r="J1524" s="10">
        <f>VLOOKUP(C1524,KFT!C:E,3,FALSE)</f>
        <v>5930</v>
      </c>
    </row>
    <row r="1525" spans="1:10" ht="36" x14ac:dyDescent="0.25">
      <c r="A1525" s="6">
        <v>975</v>
      </c>
      <c r="B1525" s="6">
        <v>606000</v>
      </c>
      <c r="C1525" s="9" t="s">
        <v>154</v>
      </c>
      <c r="D1525" s="9"/>
      <c r="E1525" s="10">
        <v>773.37</v>
      </c>
      <c r="F1525" s="10">
        <f t="shared" si="33"/>
        <v>458.60840999999999</v>
      </c>
      <c r="G1525" s="10"/>
      <c r="H1525" s="10">
        <f t="shared" si="34"/>
        <v>458.60840999999999</v>
      </c>
      <c r="I1525" s="10">
        <f t="shared" si="35"/>
        <v>1834.43364</v>
      </c>
      <c r="J1525" s="10">
        <f>VLOOKUP(C1525,KFT!C:E,3,FALSE)</f>
        <v>1978</v>
      </c>
    </row>
    <row r="1526" spans="1:10" ht="24" x14ac:dyDescent="0.25">
      <c r="A1526" s="6">
        <v>976</v>
      </c>
      <c r="B1526" s="6">
        <v>606010</v>
      </c>
      <c r="C1526" s="9" t="s">
        <v>4255</v>
      </c>
      <c r="D1526" s="9"/>
      <c r="E1526" s="10">
        <v>773.37</v>
      </c>
      <c r="F1526" s="10">
        <f t="shared" si="33"/>
        <v>458.60840999999999</v>
      </c>
      <c r="G1526" s="10"/>
      <c r="H1526" s="10">
        <f t="shared" si="34"/>
        <v>458.60840999999999</v>
      </c>
      <c r="I1526" s="10">
        <f t="shared" si="35"/>
        <v>1834.43364</v>
      </c>
      <c r="J1526" s="10">
        <f>VLOOKUP(C1526,KFT!C:E,3,FALSE)</f>
        <v>1978</v>
      </c>
    </row>
    <row r="1527" spans="1:10" ht="36" x14ac:dyDescent="0.25">
      <c r="A1527" s="6">
        <v>977</v>
      </c>
      <c r="B1527" s="6">
        <v>606020</v>
      </c>
      <c r="C1527" s="9" t="s">
        <v>155</v>
      </c>
      <c r="D1527" s="9"/>
      <c r="E1527" s="10">
        <v>1932.81</v>
      </c>
      <c r="F1527" s="10">
        <f t="shared" si="33"/>
        <v>1146.15633</v>
      </c>
      <c r="G1527" s="10"/>
      <c r="H1527" s="10">
        <f t="shared" si="34"/>
        <v>1146.15633</v>
      </c>
      <c r="I1527" s="10">
        <f t="shared" si="35"/>
        <v>4584.6253200000001</v>
      </c>
      <c r="J1527" s="10">
        <f>VLOOKUP(C1527,KFT!C:E,3,FALSE)</f>
        <v>5930</v>
      </c>
    </row>
    <row r="1528" spans="1:10" ht="24" x14ac:dyDescent="0.25">
      <c r="A1528" s="6">
        <v>978</v>
      </c>
      <c r="B1528" s="6">
        <v>606030</v>
      </c>
      <c r="C1528" s="9" t="s">
        <v>156</v>
      </c>
      <c r="D1528" s="9"/>
      <c r="E1528" s="10">
        <v>1148.44</v>
      </c>
      <c r="F1528" s="10">
        <f t="shared" si="33"/>
        <v>681.02491999999995</v>
      </c>
      <c r="G1528" s="10"/>
      <c r="H1528" s="10">
        <f t="shared" si="34"/>
        <v>681.02491999999995</v>
      </c>
      <c r="I1528" s="10">
        <f t="shared" si="35"/>
        <v>2724.0996799999998</v>
      </c>
      <c r="J1528" s="10">
        <f>VLOOKUP(C1528,KFT!C:E,3,FALSE)</f>
        <v>2934</v>
      </c>
    </row>
    <row r="1529" spans="1:10" ht="36" x14ac:dyDescent="0.25">
      <c r="A1529" s="6">
        <v>979</v>
      </c>
      <c r="B1529" s="6">
        <v>606040</v>
      </c>
      <c r="C1529" s="9" t="s">
        <v>157</v>
      </c>
      <c r="D1529" s="9"/>
      <c r="E1529" s="10">
        <v>1738.96</v>
      </c>
      <c r="F1529" s="10">
        <f t="shared" si="33"/>
        <v>1031.2032799999999</v>
      </c>
      <c r="G1529" s="10"/>
      <c r="H1529" s="10">
        <f t="shared" si="34"/>
        <v>1031.2032799999999</v>
      </c>
      <c r="I1529" s="10">
        <f t="shared" si="35"/>
        <v>4124.8131199999998</v>
      </c>
      <c r="J1529" s="10" t="e">
        <f>VLOOKUP(C1529,KFT!C:E,3,FALSE)</f>
        <v>#N/A</v>
      </c>
    </row>
    <row r="1530" spans="1:10" x14ac:dyDescent="0.25">
      <c r="A1530" s="6">
        <v>980</v>
      </c>
      <c r="B1530" s="6" t="s">
        <v>4596</v>
      </c>
      <c r="C1530" s="7" t="s">
        <v>158</v>
      </c>
      <c r="D1530" s="7"/>
      <c r="E1530" s="10"/>
      <c r="F1530" s="10">
        <f t="shared" si="33"/>
        <v>0</v>
      </c>
      <c r="G1530" s="10"/>
      <c r="H1530" s="10">
        <f t="shared" si="34"/>
        <v>0</v>
      </c>
      <c r="I1530" s="10">
        <f t="shared" si="35"/>
        <v>0</v>
      </c>
      <c r="J1530" s="8"/>
    </row>
    <row r="1531" spans="1:10" ht="24" x14ac:dyDescent="0.25">
      <c r="A1531" s="6">
        <v>981</v>
      </c>
      <c r="B1531" s="6">
        <v>606050</v>
      </c>
      <c r="C1531" s="9" t="s">
        <v>1104</v>
      </c>
      <c r="D1531" s="9"/>
      <c r="E1531" s="10">
        <v>1159.8499999999999</v>
      </c>
      <c r="F1531" s="10">
        <f t="shared" si="33"/>
        <v>687.79104999999993</v>
      </c>
      <c r="G1531" s="10"/>
      <c r="H1531" s="10">
        <f t="shared" si="34"/>
        <v>687.79104999999993</v>
      </c>
      <c r="I1531" s="10">
        <f t="shared" si="35"/>
        <v>2751.1641999999997</v>
      </c>
      <c r="J1531" s="10">
        <f>VLOOKUP(C1531,KFT!C:E,3,FALSE)</f>
        <v>2966</v>
      </c>
    </row>
    <row r="1532" spans="1:10" ht="24" x14ac:dyDescent="0.25">
      <c r="A1532" s="6">
        <v>982</v>
      </c>
      <c r="B1532" s="6">
        <v>606060</v>
      </c>
      <c r="C1532" s="9" t="s">
        <v>4256</v>
      </c>
      <c r="D1532" s="9"/>
      <c r="E1532" s="10">
        <v>773.37</v>
      </c>
      <c r="F1532" s="10">
        <f t="shared" si="33"/>
        <v>458.60840999999999</v>
      </c>
      <c r="G1532" s="10"/>
      <c r="H1532" s="10">
        <f t="shared" si="34"/>
        <v>458.60840999999999</v>
      </c>
      <c r="I1532" s="10">
        <f t="shared" si="35"/>
        <v>1834.43364</v>
      </c>
      <c r="J1532" s="10">
        <f>VLOOKUP(C1532,KFT!C:E,3,FALSE)</f>
        <v>1978</v>
      </c>
    </row>
    <row r="1533" spans="1:10" ht="24" x14ac:dyDescent="0.25">
      <c r="A1533" s="6">
        <v>983</v>
      </c>
      <c r="B1533" s="6">
        <v>606070</v>
      </c>
      <c r="C1533" s="9" t="s">
        <v>1105</v>
      </c>
      <c r="D1533" s="9"/>
      <c r="E1533" s="10">
        <v>1449.81</v>
      </c>
      <c r="F1533" s="10">
        <f t="shared" si="33"/>
        <v>859.73732999999993</v>
      </c>
      <c r="G1533" s="10"/>
      <c r="H1533" s="10">
        <f t="shared" si="34"/>
        <v>859.73732999999993</v>
      </c>
      <c r="I1533" s="10">
        <f t="shared" si="35"/>
        <v>3438.9493199999997</v>
      </c>
      <c r="J1533" s="10">
        <f>VLOOKUP(C1533,KFT!C:E,3,FALSE)</f>
        <v>4448</v>
      </c>
    </row>
    <row r="1534" spans="1:10" s="17" customFormat="1" x14ac:dyDescent="0.2">
      <c r="A1534" s="6">
        <v>984</v>
      </c>
      <c r="B1534" s="6">
        <v>606080</v>
      </c>
      <c r="C1534" s="9" t="s">
        <v>1106</v>
      </c>
      <c r="D1534" s="9"/>
      <c r="E1534" s="10">
        <v>966.4</v>
      </c>
      <c r="F1534" s="10">
        <f t="shared" si="33"/>
        <v>573.0752</v>
      </c>
      <c r="G1534" s="10"/>
      <c r="H1534" s="10">
        <f t="shared" si="34"/>
        <v>573.0752</v>
      </c>
      <c r="I1534" s="10">
        <f t="shared" si="35"/>
        <v>2292.3008</v>
      </c>
      <c r="J1534" s="10">
        <f>VLOOKUP(C1534,KFT!C:E,3,FALSE)</f>
        <v>2472</v>
      </c>
    </row>
    <row r="1535" spans="1:10" ht="24" x14ac:dyDescent="0.25">
      <c r="A1535" s="6">
        <v>985</v>
      </c>
      <c r="B1535" s="6">
        <v>606090</v>
      </c>
      <c r="C1535" s="9" t="s">
        <v>1107</v>
      </c>
      <c r="D1535" s="9"/>
      <c r="E1535" s="10">
        <v>676.85</v>
      </c>
      <c r="F1535" s="10">
        <f t="shared" si="33"/>
        <v>401.37205</v>
      </c>
      <c r="G1535" s="10"/>
      <c r="H1535" s="10">
        <f t="shared" si="34"/>
        <v>401.37205</v>
      </c>
      <c r="I1535" s="10">
        <f t="shared" si="35"/>
        <v>1605.4882</v>
      </c>
      <c r="J1535" s="10">
        <f>VLOOKUP(C1535,KFT!C:E,3,FALSE)</f>
        <v>1730</v>
      </c>
    </row>
    <row r="1536" spans="1:10" x14ac:dyDescent="0.25">
      <c r="A1536" s="6">
        <v>986</v>
      </c>
      <c r="B1536" s="6">
        <v>606091</v>
      </c>
      <c r="C1536" s="9" t="s">
        <v>1108</v>
      </c>
      <c r="D1536" s="9"/>
      <c r="E1536" s="10">
        <v>203.63</v>
      </c>
      <c r="F1536" s="10">
        <f t="shared" si="33"/>
        <v>120.75259</v>
      </c>
      <c r="G1536" s="10"/>
      <c r="H1536" s="10">
        <f t="shared" si="34"/>
        <v>120.75259</v>
      </c>
      <c r="I1536" s="10">
        <f t="shared" si="35"/>
        <v>483.01035999999999</v>
      </c>
      <c r="J1536" s="10">
        <f>VLOOKUP(C1536,KFT!C:E,3,FALSE)</f>
        <v>588</v>
      </c>
    </row>
    <row r="1537" spans="1:10" x14ac:dyDescent="0.25">
      <c r="A1537" s="6">
        <v>987</v>
      </c>
      <c r="B1537" s="6" t="s">
        <v>4596</v>
      </c>
      <c r="C1537" s="7" t="s">
        <v>1109</v>
      </c>
      <c r="D1537" s="7"/>
      <c r="E1537" s="10"/>
      <c r="F1537" s="10">
        <f t="shared" si="33"/>
        <v>0</v>
      </c>
      <c r="G1537" s="10"/>
      <c r="H1537" s="10">
        <f t="shared" si="34"/>
        <v>0</v>
      </c>
      <c r="I1537" s="10">
        <f t="shared" si="35"/>
        <v>0</v>
      </c>
      <c r="J1537" s="8"/>
    </row>
    <row r="1538" spans="1:10" x14ac:dyDescent="0.25">
      <c r="A1538" s="6">
        <v>988</v>
      </c>
      <c r="B1538" s="6">
        <v>606100</v>
      </c>
      <c r="C1538" s="9" t="s">
        <v>1110</v>
      </c>
      <c r="D1538" s="9"/>
      <c r="E1538" s="10">
        <v>1159.8499999999999</v>
      </c>
      <c r="F1538" s="10">
        <f t="shared" si="33"/>
        <v>687.79104999999993</v>
      </c>
      <c r="G1538" s="10"/>
      <c r="H1538" s="10">
        <f t="shared" si="34"/>
        <v>687.79104999999993</v>
      </c>
      <c r="I1538" s="10">
        <f t="shared" si="35"/>
        <v>2751.1641999999997</v>
      </c>
      <c r="J1538" s="10">
        <f>VLOOKUP(C1538,KFT!C:E,3,FALSE)</f>
        <v>2966</v>
      </c>
    </row>
    <row r="1539" spans="1:10" x14ac:dyDescent="0.25">
      <c r="A1539" s="6">
        <v>989</v>
      </c>
      <c r="B1539" s="6">
        <v>606110</v>
      </c>
      <c r="C1539" s="9" t="s">
        <v>1111</v>
      </c>
      <c r="D1539" s="9"/>
      <c r="E1539" s="10">
        <v>1449.81</v>
      </c>
      <c r="F1539" s="10">
        <f t="shared" si="33"/>
        <v>859.73732999999993</v>
      </c>
      <c r="G1539" s="10"/>
      <c r="H1539" s="10">
        <f t="shared" si="34"/>
        <v>859.73732999999993</v>
      </c>
      <c r="I1539" s="10">
        <f t="shared" si="35"/>
        <v>3438.9493199999997</v>
      </c>
      <c r="J1539" s="10">
        <f>VLOOKUP(C1539,KFT!C:E,3,FALSE)</f>
        <v>4448</v>
      </c>
    </row>
    <row r="1540" spans="1:10" x14ac:dyDescent="0.25">
      <c r="A1540" s="6">
        <v>990</v>
      </c>
      <c r="B1540" s="6">
        <v>606120</v>
      </c>
      <c r="C1540" s="9" t="s">
        <v>1112</v>
      </c>
      <c r="D1540" s="9"/>
      <c r="E1540" s="10">
        <v>2416.21</v>
      </c>
      <c r="F1540" s="10">
        <f t="shared" si="33"/>
        <v>1432.8125299999999</v>
      </c>
      <c r="G1540" s="10"/>
      <c r="H1540" s="10">
        <f t="shared" si="34"/>
        <v>1432.8125299999999</v>
      </c>
      <c r="I1540" s="10">
        <f t="shared" si="35"/>
        <v>5731.2501199999997</v>
      </c>
      <c r="J1540" s="10">
        <f>VLOOKUP(C1540,KFT!C:E,3,FALSE)</f>
        <v>12002</v>
      </c>
    </row>
    <row r="1541" spans="1:10" x14ac:dyDescent="0.25">
      <c r="A1541" s="6">
        <v>991</v>
      </c>
      <c r="B1541" s="6">
        <v>606130</v>
      </c>
      <c r="C1541" s="9" t="s">
        <v>1113</v>
      </c>
      <c r="D1541" s="9"/>
      <c r="E1541" s="10">
        <v>1642.85</v>
      </c>
      <c r="F1541" s="10">
        <f t="shared" si="33"/>
        <v>974.21004999999991</v>
      </c>
      <c r="G1541" s="10"/>
      <c r="H1541" s="10">
        <f t="shared" si="34"/>
        <v>974.21004999999991</v>
      </c>
      <c r="I1541" s="10">
        <f t="shared" si="35"/>
        <v>3896.8401999999996</v>
      </c>
      <c r="J1541" s="10">
        <f>VLOOKUP(C1541,KFT!C:E,3,FALSE)</f>
        <v>5040</v>
      </c>
    </row>
    <row r="1542" spans="1:10" x14ac:dyDescent="0.25">
      <c r="A1542" s="6">
        <v>992</v>
      </c>
      <c r="B1542" s="6">
        <v>606140</v>
      </c>
      <c r="C1542" s="9" t="s">
        <v>1114</v>
      </c>
      <c r="D1542" s="9"/>
      <c r="E1542" s="10">
        <v>2416.21</v>
      </c>
      <c r="F1542" s="10">
        <f t="shared" ref="F1542:F1605" si="36">E1542*0.593</f>
        <v>1432.8125299999999</v>
      </c>
      <c r="G1542" s="10"/>
      <c r="H1542" s="10">
        <f t="shared" ref="H1542:H1605" si="37">((F1542*G1542)/100)+F1542</f>
        <v>1432.8125299999999</v>
      </c>
      <c r="I1542" s="10">
        <f t="shared" ref="I1542:I1605" si="38">H1542*4</f>
        <v>5731.2501199999997</v>
      </c>
      <c r="J1542" s="10">
        <f>VLOOKUP(C1542,KFT!C:E,3,FALSE)</f>
        <v>12002</v>
      </c>
    </row>
    <row r="1543" spans="1:10" x14ac:dyDescent="0.25">
      <c r="A1543" s="6">
        <v>993</v>
      </c>
      <c r="B1543" s="6" t="s">
        <v>4596</v>
      </c>
      <c r="C1543" s="7" t="s">
        <v>1115</v>
      </c>
      <c r="D1543" s="7"/>
      <c r="E1543" s="10"/>
      <c r="F1543" s="10">
        <f t="shared" si="36"/>
        <v>0</v>
      </c>
      <c r="G1543" s="10"/>
      <c r="H1543" s="10">
        <f t="shared" si="37"/>
        <v>0</v>
      </c>
      <c r="I1543" s="10">
        <f t="shared" si="38"/>
        <v>0</v>
      </c>
      <c r="J1543" s="8"/>
    </row>
    <row r="1544" spans="1:10" ht="24" x14ac:dyDescent="0.25">
      <c r="A1544" s="6">
        <v>994</v>
      </c>
      <c r="B1544" s="6">
        <v>606150</v>
      </c>
      <c r="C1544" s="9" t="s">
        <v>1116</v>
      </c>
      <c r="D1544" s="9"/>
      <c r="E1544" s="10">
        <v>5968.1</v>
      </c>
      <c r="F1544" s="10">
        <f t="shared" si="36"/>
        <v>3539.0833000000002</v>
      </c>
      <c r="G1544" s="10"/>
      <c r="H1544" s="10">
        <f t="shared" si="37"/>
        <v>3539.0833000000002</v>
      </c>
      <c r="I1544" s="10">
        <f t="shared" si="38"/>
        <v>14156.333200000001</v>
      </c>
      <c r="J1544" s="10">
        <f>VLOOKUP(C1544,KFT!C:E,3,FALSE)</f>
        <v>23848</v>
      </c>
    </row>
    <row r="1545" spans="1:10" ht="24" x14ac:dyDescent="0.25">
      <c r="A1545" s="6">
        <v>995</v>
      </c>
      <c r="B1545" s="6">
        <v>606151</v>
      </c>
      <c r="C1545" s="9" t="s">
        <v>4358</v>
      </c>
      <c r="D1545" s="9"/>
      <c r="E1545" s="10">
        <v>6631.22</v>
      </c>
      <c r="F1545" s="10">
        <f t="shared" si="36"/>
        <v>3932.3134599999998</v>
      </c>
      <c r="G1545" s="10"/>
      <c r="H1545" s="10">
        <f t="shared" si="37"/>
        <v>3932.3134599999998</v>
      </c>
      <c r="I1545" s="10">
        <f t="shared" si="38"/>
        <v>15729.253839999999</v>
      </c>
      <c r="J1545" s="10">
        <f>VLOOKUP(C1545,KFT!C:E,3,FALSE)</f>
        <v>6662</v>
      </c>
    </row>
    <row r="1546" spans="1:10" ht="24" x14ac:dyDescent="0.25">
      <c r="A1546" s="6">
        <v>996</v>
      </c>
      <c r="B1546" s="6">
        <v>606152</v>
      </c>
      <c r="C1546" s="9" t="s">
        <v>4359</v>
      </c>
      <c r="D1546" s="9"/>
      <c r="E1546" s="10">
        <v>7294.35</v>
      </c>
      <c r="F1546" s="10">
        <f t="shared" si="36"/>
        <v>4325.5495499999997</v>
      </c>
      <c r="G1546" s="10"/>
      <c r="H1546" s="10">
        <f t="shared" si="37"/>
        <v>4325.5495499999997</v>
      </c>
      <c r="I1546" s="10">
        <f t="shared" si="38"/>
        <v>17302.198199999999</v>
      </c>
      <c r="J1546" s="10">
        <f>VLOOKUP(C1546,KFT!C:E,3,FALSE)</f>
        <v>7328</v>
      </c>
    </row>
    <row r="1547" spans="1:10" ht="24" x14ac:dyDescent="0.25">
      <c r="A1547" s="6">
        <v>997</v>
      </c>
      <c r="B1547" s="6">
        <v>606153</v>
      </c>
      <c r="C1547" s="9" t="s">
        <v>4360</v>
      </c>
      <c r="D1547" s="9"/>
      <c r="E1547" s="10">
        <v>7957.47</v>
      </c>
      <c r="F1547" s="10">
        <f t="shared" si="36"/>
        <v>4718.7797099999998</v>
      </c>
      <c r="G1547" s="10"/>
      <c r="H1547" s="10">
        <f t="shared" si="37"/>
        <v>4718.7797099999998</v>
      </c>
      <c r="I1547" s="10">
        <f t="shared" si="38"/>
        <v>18875.118839999999</v>
      </c>
      <c r="J1547" s="10">
        <f>VLOOKUP(C1547,KFT!C:E,3,FALSE)</f>
        <v>7996</v>
      </c>
    </row>
    <row r="1548" spans="1:10" ht="24" x14ac:dyDescent="0.25">
      <c r="A1548" s="6">
        <v>998</v>
      </c>
      <c r="B1548" s="6">
        <v>606154</v>
      </c>
      <c r="C1548" s="9" t="s">
        <v>4361</v>
      </c>
      <c r="D1548" s="9"/>
      <c r="E1548" s="10">
        <v>7957.47</v>
      </c>
      <c r="F1548" s="10">
        <f t="shared" si="36"/>
        <v>4718.7797099999998</v>
      </c>
      <c r="G1548" s="10"/>
      <c r="H1548" s="10">
        <f t="shared" si="37"/>
        <v>4718.7797099999998</v>
      </c>
      <c r="I1548" s="10">
        <f t="shared" si="38"/>
        <v>18875.118839999999</v>
      </c>
      <c r="J1548" s="10" t="e">
        <f>VLOOKUP(C1548,KFT!C:E,3,FALSE)</f>
        <v>#N/A</v>
      </c>
    </row>
    <row r="1549" spans="1:10" ht="24" x14ac:dyDescent="0.25">
      <c r="A1549" s="6">
        <v>999</v>
      </c>
      <c r="B1549" s="6">
        <v>606160</v>
      </c>
      <c r="C1549" s="9" t="s">
        <v>1117</v>
      </c>
      <c r="D1549" s="9"/>
      <c r="E1549" s="10">
        <v>2473.9899999999998</v>
      </c>
      <c r="F1549" s="10">
        <f t="shared" si="36"/>
        <v>1467.0760699999998</v>
      </c>
      <c r="G1549" s="10"/>
      <c r="H1549" s="10">
        <f t="shared" si="37"/>
        <v>1467.0760699999998</v>
      </c>
      <c r="I1549" s="10">
        <f t="shared" si="38"/>
        <v>5868.3042799999994</v>
      </c>
      <c r="J1549" s="10">
        <f>VLOOKUP(C1549,KFT!C:E,3,FALSE)</f>
        <v>7590</v>
      </c>
    </row>
    <row r="1550" spans="1:10" ht="24" x14ac:dyDescent="0.25">
      <c r="A1550" s="6">
        <v>1000</v>
      </c>
      <c r="B1550" s="6">
        <v>606170</v>
      </c>
      <c r="C1550" s="9" t="s">
        <v>1118</v>
      </c>
      <c r="D1550" s="9"/>
      <c r="E1550" s="10">
        <v>2226.91</v>
      </c>
      <c r="F1550" s="10">
        <f t="shared" si="36"/>
        <v>1320.5576299999998</v>
      </c>
      <c r="G1550" s="10"/>
      <c r="H1550" s="10">
        <f t="shared" si="37"/>
        <v>1320.5576299999998</v>
      </c>
      <c r="I1550" s="10">
        <f t="shared" si="38"/>
        <v>5282.2305199999992</v>
      </c>
      <c r="J1550" s="10">
        <f>VLOOKUP(C1550,KFT!C:E,3,FALSE)</f>
        <v>6832</v>
      </c>
    </row>
    <row r="1551" spans="1:10" ht="24" x14ac:dyDescent="0.25">
      <c r="A1551" s="6">
        <v>1001</v>
      </c>
      <c r="B1551" s="6">
        <v>606180</v>
      </c>
      <c r="C1551" s="9" t="s">
        <v>1119</v>
      </c>
      <c r="D1551" s="9"/>
      <c r="E1551" s="10">
        <v>4948</v>
      </c>
      <c r="F1551" s="10">
        <f t="shared" si="36"/>
        <v>2934.1639999999998</v>
      </c>
      <c r="G1551" s="10"/>
      <c r="H1551" s="10">
        <f t="shared" si="37"/>
        <v>2934.1639999999998</v>
      </c>
      <c r="I1551" s="10">
        <f t="shared" si="38"/>
        <v>11736.655999999999</v>
      </c>
      <c r="J1551" s="10" t="e">
        <f>VLOOKUP(C1551,KFT!C:E,3,FALSE)</f>
        <v>#N/A</v>
      </c>
    </row>
    <row r="1552" spans="1:10" x14ac:dyDescent="0.25">
      <c r="A1552" s="6">
        <v>1002</v>
      </c>
      <c r="B1552" s="6">
        <v>606190</v>
      </c>
      <c r="C1552" s="9" t="s">
        <v>1120</v>
      </c>
      <c r="D1552" s="9"/>
      <c r="E1552" s="10">
        <v>2226.91</v>
      </c>
      <c r="F1552" s="10">
        <f t="shared" si="36"/>
        <v>1320.5576299999998</v>
      </c>
      <c r="G1552" s="10"/>
      <c r="H1552" s="10">
        <f t="shared" si="37"/>
        <v>1320.5576299999998</v>
      </c>
      <c r="I1552" s="10">
        <f t="shared" si="38"/>
        <v>5282.2305199999992</v>
      </c>
      <c r="J1552" s="10">
        <f>VLOOKUP(C1552,KFT!C:E,3,FALSE)</f>
        <v>6832</v>
      </c>
    </row>
    <row r="1553" spans="1:10" ht="24" x14ac:dyDescent="0.25">
      <c r="A1553" s="6">
        <v>1003</v>
      </c>
      <c r="B1553" s="6">
        <v>606200</v>
      </c>
      <c r="C1553" s="9" t="s">
        <v>1121</v>
      </c>
      <c r="D1553" s="9"/>
      <c r="E1553" s="10">
        <v>4638.88</v>
      </c>
      <c r="F1553" s="10">
        <f t="shared" si="36"/>
        <v>2750.8558399999997</v>
      </c>
      <c r="G1553" s="10"/>
      <c r="H1553" s="10">
        <f t="shared" si="37"/>
        <v>2750.8558399999997</v>
      </c>
      <c r="I1553" s="10">
        <f t="shared" si="38"/>
        <v>11003.423359999999</v>
      </c>
      <c r="J1553" s="10" t="e">
        <f>VLOOKUP(C1553,KFT!C:E,3,FALSE)</f>
        <v>#N/A</v>
      </c>
    </row>
    <row r="1554" spans="1:10" ht="24" x14ac:dyDescent="0.25">
      <c r="A1554" s="6">
        <v>1004</v>
      </c>
      <c r="B1554" s="6">
        <v>606210</v>
      </c>
      <c r="C1554" s="9" t="s">
        <v>1122</v>
      </c>
      <c r="D1554" s="9"/>
      <c r="E1554" s="10">
        <v>3092.76</v>
      </c>
      <c r="F1554" s="10">
        <f t="shared" si="36"/>
        <v>1834.00668</v>
      </c>
      <c r="G1554" s="10"/>
      <c r="H1554" s="10">
        <f t="shared" si="37"/>
        <v>1834.00668</v>
      </c>
      <c r="I1554" s="10">
        <f t="shared" si="38"/>
        <v>7336.0267199999998</v>
      </c>
      <c r="J1554" s="10">
        <f>VLOOKUP(C1554,KFT!C:E,3,FALSE)</f>
        <v>15362</v>
      </c>
    </row>
    <row r="1555" spans="1:10" ht="24" x14ac:dyDescent="0.25">
      <c r="A1555" s="6">
        <v>1005</v>
      </c>
      <c r="B1555" s="6">
        <v>606220</v>
      </c>
      <c r="C1555" s="9" t="s">
        <v>1123</v>
      </c>
      <c r="D1555" s="9"/>
      <c r="E1555" s="10">
        <v>1546.63</v>
      </c>
      <c r="F1555" s="10">
        <f t="shared" si="36"/>
        <v>917.15159000000006</v>
      </c>
      <c r="G1555" s="10"/>
      <c r="H1555" s="10">
        <f t="shared" si="37"/>
        <v>917.15159000000006</v>
      </c>
      <c r="I1555" s="10">
        <f t="shared" si="38"/>
        <v>3668.6063600000002</v>
      </c>
      <c r="J1555" s="10">
        <f>VLOOKUP(C1555,KFT!C:E,3,FALSE)</f>
        <v>4744</v>
      </c>
    </row>
    <row r="1556" spans="1:10" ht="24" x14ac:dyDescent="0.25">
      <c r="A1556" s="6">
        <v>1006</v>
      </c>
      <c r="B1556" s="6">
        <v>606230</v>
      </c>
      <c r="C1556" s="9" t="s">
        <v>1124</v>
      </c>
      <c r="D1556" s="9"/>
      <c r="E1556" s="10">
        <v>2226.91</v>
      </c>
      <c r="F1556" s="10">
        <f t="shared" si="36"/>
        <v>1320.5576299999998</v>
      </c>
      <c r="G1556" s="10"/>
      <c r="H1556" s="10">
        <f t="shared" si="37"/>
        <v>1320.5576299999998</v>
      </c>
      <c r="I1556" s="10">
        <f t="shared" si="38"/>
        <v>5282.2305199999992</v>
      </c>
      <c r="J1556" s="10">
        <f>VLOOKUP(C1556,KFT!C:E,3,FALSE)</f>
        <v>6832</v>
      </c>
    </row>
    <row r="1557" spans="1:10" ht="24" x14ac:dyDescent="0.25">
      <c r="A1557" s="6">
        <v>1007</v>
      </c>
      <c r="B1557" s="6">
        <v>606240</v>
      </c>
      <c r="C1557" s="9" t="s">
        <v>4344</v>
      </c>
      <c r="D1557" s="9"/>
      <c r="E1557" s="10">
        <v>6631.22</v>
      </c>
      <c r="F1557" s="10">
        <f t="shared" si="36"/>
        <v>3932.3134599999998</v>
      </c>
      <c r="G1557" s="10"/>
      <c r="H1557" s="10">
        <f t="shared" si="37"/>
        <v>3932.3134599999998</v>
      </c>
      <c r="I1557" s="10">
        <f t="shared" si="38"/>
        <v>15729.253839999999</v>
      </c>
      <c r="J1557" s="10">
        <f>VLOOKUP(C1557,KFT!C:E,3,FALSE)</f>
        <v>23846</v>
      </c>
    </row>
    <row r="1558" spans="1:10" ht="24" x14ac:dyDescent="0.25">
      <c r="A1558" s="6">
        <v>1008</v>
      </c>
      <c r="B1558" s="6">
        <v>606250</v>
      </c>
      <c r="C1558" s="9" t="s">
        <v>1125</v>
      </c>
      <c r="D1558" s="9"/>
      <c r="E1558" s="10">
        <v>2226.91</v>
      </c>
      <c r="F1558" s="10">
        <f t="shared" si="36"/>
        <v>1320.5576299999998</v>
      </c>
      <c r="G1558" s="10"/>
      <c r="H1558" s="10">
        <f t="shared" si="37"/>
        <v>1320.5576299999998</v>
      </c>
      <c r="I1558" s="10">
        <f t="shared" si="38"/>
        <v>5282.2305199999992</v>
      </c>
      <c r="J1558" s="10">
        <f>VLOOKUP(C1558,KFT!C:E,3,FALSE)</f>
        <v>6832</v>
      </c>
    </row>
    <row r="1559" spans="1:10" ht="24" x14ac:dyDescent="0.25">
      <c r="A1559" s="6">
        <v>1009</v>
      </c>
      <c r="B1559" s="6">
        <v>606260</v>
      </c>
      <c r="C1559" s="9" t="s">
        <v>1126</v>
      </c>
      <c r="D1559" s="9"/>
      <c r="E1559" s="10">
        <v>3711</v>
      </c>
      <c r="F1559" s="10">
        <f t="shared" si="36"/>
        <v>2200.623</v>
      </c>
      <c r="G1559" s="10"/>
      <c r="H1559" s="10">
        <f t="shared" si="37"/>
        <v>2200.623</v>
      </c>
      <c r="I1559" s="10">
        <f t="shared" si="38"/>
        <v>8802.4920000000002</v>
      </c>
      <c r="J1559" s="10">
        <f>VLOOKUP(C1559,KFT!C:E,3,FALSE)</f>
        <v>18434</v>
      </c>
    </row>
    <row r="1560" spans="1:10" ht="24" x14ac:dyDescent="0.25">
      <c r="A1560" s="6">
        <v>1010</v>
      </c>
      <c r="B1560" s="6">
        <v>606270</v>
      </c>
      <c r="C1560" s="9" t="s">
        <v>1127</v>
      </c>
      <c r="D1560" s="9"/>
      <c r="E1560" s="10">
        <v>2473.9899999999998</v>
      </c>
      <c r="F1560" s="10">
        <f t="shared" si="36"/>
        <v>1467.0760699999998</v>
      </c>
      <c r="G1560" s="10"/>
      <c r="H1560" s="10">
        <f t="shared" si="37"/>
        <v>1467.0760699999998</v>
      </c>
      <c r="I1560" s="10">
        <f t="shared" si="38"/>
        <v>5868.3042799999994</v>
      </c>
      <c r="J1560" s="10">
        <f>VLOOKUP(C1560,KFT!C:E,3,FALSE)</f>
        <v>7590</v>
      </c>
    </row>
    <row r="1561" spans="1:10" ht="24" x14ac:dyDescent="0.25">
      <c r="A1561" s="6">
        <v>1011</v>
      </c>
      <c r="B1561" s="6">
        <v>606280</v>
      </c>
      <c r="C1561" s="9" t="s">
        <v>1128</v>
      </c>
      <c r="D1561" s="9"/>
      <c r="E1561" s="10">
        <v>2226.91</v>
      </c>
      <c r="F1561" s="10">
        <f t="shared" si="36"/>
        <v>1320.5576299999998</v>
      </c>
      <c r="G1561" s="10"/>
      <c r="H1561" s="10">
        <f t="shared" si="37"/>
        <v>1320.5576299999998</v>
      </c>
      <c r="I1561" s="10">
        <f t="shared" si="38"/>
        <v>5282.2305199999992</v>
      </c>
      <c r="J1561" s="10">
        <f>VLOOKUP(C1561,KFT!C:E,3,FALSE)</f>
        <v>6832</v>
      </c>
    </row>
    <row r="1562" spans="1:10" ht="24" x14ac:dyDescent="0.25">
      <c r="A1562" s="6">
        <v>1012</v>
      </c>
      <c r="B1562" s="6">
        <v>606290</v>
      </c>
      <c r="C1562" s="9" t="s">
        <v>4257</v>
      </c>
      <c r="D1562" s="9"/>
      <c r="E1562" s="10">
        <v>2783.11</v>
      </c>
      <c r="F1562" s="10">
        <f t="shared" si="36"/>
        <v>1650.3842299999999</v>
      </c>
      <c r="G1562" s="10"/>
      <c r="H1562" s="10">
        <f t="shared" si="37"/>
        <v>1650.3842299999999</v>
      </c>
      <c r="I1562" s="10">
        <f t="shared" si="38"/>
        <v>6601.5369199999996</v>
      </c>
      <c r="J1562" s="10">
        <f>VLOOKUP(C1562,KFT!C:E,3,FALSE)</f>
        <v>13826</v>
      </c>
    </row>
    <row r="1563" spans="1:10" ht="48" x14ac:dyDescent="0.25">
      <c r="A1563" s="6">
        <v>1013</v>
      </c>
      <c r="B1563" s="6">
        <v>606300</v>
      </c>
      <c r="C1563" s="9" t="s">
        <v>1129</v>
      </c>
      <c r="D1563" s="9"/>
      <c r="E1563" s="10">
        <v>2473.9899999999998</v>
      </c>
      <c r="F1563" s="10">
        <f t="shared" si="36"/>
        <v>1467.0760699999998</v>
      </c>
      <c r="G1563" s="10"/>
      <c r="H1563" s="10">
        <f t="shared" si="37"/>
        <v>1467.0760699999998</v>
      </c>
      <c r="I1563" s="10">
        <f t="shared" si="38"/>
        <v>5868.3042799999994</v>
      </c>
      <c r="J1563" s="10" t="e">
        <f>VLOOKUP(C1563,KFT!C:E,3,FALSE)</f>
        <v>#N/A</v>
      </c>
    </row>
    <row r="1564" spans="1:10" ht="24" x14ac:dyDescent="0.25">
      <c r="A1564" s="6">
        <v>1014</v>
      </c>
      <c r="B1564" s="6">
        <v>606310</v>
      </c>
      <c r="C1564" s="9" t="s">
        <v>1130</v>
      </c>
      <c r="D1564" s="9"/>
      <c r="E1564" s="10">
        <v>2721.61</v>
      </c>
      <c r="F1564" s="10">
        <f t="shared" si="36"/>
        <v>1613.91473</v>
      </c>
      <c r="G1564" s="10"/>
      <c r="H1564" s="10">
        <f t="shared" si="37"/>
        <v>1613.91473</v>
      </c>
      <c r="I1564" s="10">
        <f t="shared" si="38"/>
        <v>6455.6589199999999</v>
      </c>
      <c r="J1564" s="10" t="e">
        <f>VLOOKUP(C1564,KFT!C:E,3,FALSE)</f>
        <v>#N/A</v>
      </c>
    </row>
    <row r="1565" spans="1:10" x14ac:dyDescent="0.25">
      <c r="A1565" s="6">
        <v>1015</v>
      </c>
      <c r="B1565" s="6">
        <v>606320</v>
      </c>
      <c r="C1565" s="9" t="s">
        <v>1131</v>
      </c>
      <c r="D1565" s="9"/>
      <c r="E1565" s="10">
        <v>6463.47</v>
      </c>
      <c r="F1565" s="10">
        <f t="shared" si="36"/>
        <v>3832.8377099999998</v>
      </c>
      <c r="G1565" s="10"/>
      <c r="H1565" s="10">
        <f t="shared" si="37"/>
        <v>3832.8377099999998</v>
      </c>
      <c r="I1565" s="10">
        <f t="shared" si="38"/>
        <v>15331.350839999999</v>
      </c>
      <c r="J1565" s="10">
        <f>VLOOKUP(C1565,KFT!C:E,3,FALSE)</f>
        <v>29188</v>
      </c>
    </row>
    <row r="1566" spans="1:10" ht="24" x14ac:dyDescent="0.25">
      <c r="A1566" s="6">
        <v>1016</v>
      </c>
      <c r="B1566" s="6">
        <v>606330</v>
      </c>
      <c r="C1566" s="9" t="s">
        <v>1132</v>
      </c>
      <c r="D1566" s="9"/>
      <c r="E1566" s="10">
        <v>2845.15</v>
      </c>
      <c r="F1566" s="10">
        <f t="shared" si="36"/>
        <v>1687.1739499999999</v>
      </c>
      <c r="G1566" s="10"/>
      <c r="H1566" s="10">
        <f t="shared" si="37"/>
        <v>1687.1739499999999</v>
      </c>
      <c r="I1566" s="10">
        <f t="shared" si="38"/>
        <v>6748.6957999999995</v>
      </c>
      <c r="J1566" s="10">
        <f>VLOOKUP(C1566,KFT!C:E,3,FALSE)</f>
        <v>14134</v>
      </c>
    </row>
    <row r="1567" spans="1:10" x14ac:dyDescent="0.25">
      <c r="A1567" s="6">
        <v>1017</v>
      </c>
      <c r="B1567" s="6">
        <v>606340</v>
      </c>
      <c r="C1567" s="9" t="s">
        <v>1133</v>
      </c>
      <c r="D1567" s="9"/>
      <c r="E1567" s="10">
        <v>2226.91</v>
      </c>
      <c r="F1567" s="10">
        <f t="shared" si="36"/>
        <v>1320.5576299999998</v>
      </c>
      <c r="G1567" s="10"/>
      <c r="H1567" s="10">
        <f t="shared" si="37"/>
        <v>1320.5576299999998</v>
      </c>
      <c r="I1567" s="10">
        <f t="shared" si="38"/>
        <v>5282.2305199999992</v>
      </c>
      <c r="J1567" s="10">
        <f>VLOOKUP(C1567,KFT!C:E,3,FALSE)</f>
        <v>6832</v>
      </c>
    </row>
    <row r="1568" spans="1:10" ht="24" x14ac:dyDescent="0.25">
      <c r="A1568" s="6">
        <v>1018</v>
      </c>
      <c r="B1568" s="6">
        <v>606350</v>
      </c>
      <c r="C1568" s="9" t="s">
        <v>1134</v>
      </c>
      <c r="D1568" s="9"/>
      <c r="E1568" s="10">
        <v>4329.76</v>
      </c>
      <c r="F1568" s="10">
        <f t="shared" si="36"/>
        <v>2567.5476800000001</v>
      </c>
      <c r="G1568" s="10"/>
      <c r="H1568" s="10">
        <f t="shared" si="37"/>
        <v>2567.5476800000001</v>
      </c>
      <c r="I1568" s="10">
        <f t="shared" si="38"/>
        <v>10270.190720000001</v>
      </c>
      <c r="J1568" s="10" t="e">
        <f>VLOOKUP(C1568,KFT!C:E,3,FALSE)</f>
        <v>#N/A</v>
      </c>
    </row>
    <row r="1569" spans="1:10" x14ac:dyDescent="0.25">
      <c r="A1569" s="6">
        <v>1019</v>
      </c>
      <c r="B1569" s="6">
        <v>606360</v>
      </c>
      <c r="C1569" s="9" t="s">
        <v>1135</v>
      </c>
      <c r="D1569" s="9"/>
      <c r="E1569" s="10">
        <v>3463.92</v>
      </c>
      <c r="F1569" s="10">
        <f t="shared" si="36"/>
        <v>2054.1045599999998</v>
      </c>
      <c r="G1569" s="10"/>
      <c r="H1569" s="10">
        <f t="shared" si="37"/>
        <v>2054.1045599999998</v>
      </c>
      <c r="I1569" s="10">
        <f t="shared" si="38"/>
        <v>8216.4182399999991</v>
      </c>
      <c r="J1569" s="10" t="e">
        <f>VLOOKUP(C1569,KFT!C:E,3,FALSE)</f>
        <v>#N/A</v>
      </c>
    </row>
    <row r="1570" spans="1:10" ht="24" x14ac:dyDescent="0.25">
      <c r="A1570" s="6">
        <v>1020</v>
      </c>
      <c r="B1570" s="6">
        <v>606370</v>
      </c>
      <c r="C1570" s="9" t="s">
        <v>1136</v>
      </c>
      <c r="D1570" s="9"/>
      <c r="E1570" s="10">
        <v>6803.51</v>
      </c>
      <c r="F1570" s="10">
        <f t="shared" si="36"/>
        <v>4034.4814299999998</v>
      </c>
      <c r="G1570" s="10"/>
      <c r="H1570" s="10">
        <f t="shared" si="37"/>
        <v>4034.4814299999998</v>
      </c>
      <c r="I1570" s="10">
        <f t="shared" si="38"/>
        <v>16137.925719999999</v>
      </c>
      <c r="J1570" s="10">
        <f>VLOOKUP(C1570,KFT!C:E,3,FALSE)</f>
        <v>41448</v>
      </c>
    </row>
    <row r="1571" spans="1:10" ht="24" x14ac:dyDescent="0.25">
      <c r="A1571" s="6">
        <v>1021</v>
      </c>
      <c r="B1571" s="6">
        <v>606380</v>
      </c>
      <c r="C1571" s="9" t="s">
        <v>1137</v>
      </c>
      <c r="D1571" s="9"/>
      <c r="E1571" s="10">
        <v>2845.15</v>
      </c>
      <c r="F1571" s="10">
        <f t="shared" si="36"/>
        <v>1687.1739499999999</v>
      </c>
      <c r="G1571" s="10"/>
      <c r="H1571" s="10">
        <f t="shared" si="37"/>
        <v>1687.1739499999999</v>
      </c>
      <c r="I1571" s="10">
        <f t="shared" si="38"/>
        <v>6748.6957999999995</v>
      </c>
      <c r="J1571" s="10">
        <f>VLOOKUP(C1571,KFT!C:E,3,FALSE)</f>
        <v>14134</v>
      </c>
    </row>
    <row r="1572" spans="1:10" ht="24" x14ac:dyDescent="0.25">
      <c r="A1572" s="6">
        <v>1022</v>
      </c>
      <c r="B1572" s="6">
        <v>606390</v>
      </c>
      <c r="C1572" s="9" t="s">
        <v>1138</v>
      </c>
      <c r="D1572" s="9"/>
      <c r="E1572" s="10">
        <v>3092.76</v>
      </c>
      <c r="F1572" s="10">
        <f t="shared" si="36"/>
        <v>1834.00668</v>
      </c>
      <c r="G1572" s="10"/>
      <c r="H1572" s="10">
        <f t="shared" si="37"/>
        <v>1834.00668</v>
      </c>
      <c r="I1572" s="10">
        <f t="shared" si="38"/>
        <v>7336.0267199999998</v>
      </c>
      <c r="J1572" s="10">
        <f>VLOOKUP(C1572,KFT!C:E,3,FALSE)</f>
        <v>15362</v>
      </c>
    </row>
    <row r="1573" spans="1:10" x14ac:dyDescent="0.25">
      <c r="A1573" s="6">
        <v>1023</v>
      </c>
      <c r="B1573" s="6">
        <v>606400</v>
      </c>
      <c r="C1573" s="9" t="s">
        <v>1139</v>
      </c>
      <c r="D1573" s="9"/>
      <c r="E1573" s="10">
        <v>3092.76</v>
      </c>
      <c r="F1573" s="10">
        <f t="shared" si="36"/>
        <v>1834.00668</v>
      </c>
      <c r="G1573" s="10"/>
      <c r="H1573" s="10">
        <f t="shared" si="37"/>
        <v>1834.00668</v>
      </c>
      <c r="I1573" s="10">
        <f t="shared" si="38"/>
        <v>7336.0267199999998</v>
      </c>
      <c r="J1573" s="10">
        <f>VLOOKUP(C1573,KFT!C:E,3,FALSE)</f>
        <v>15362</v>
      </c>
    </row>
    <row r="1574" spans="1:10" x14ac:dyDescent="0.25">
      <c r="A1574" s="6">
        <v>1024</v>
      </c>
      <c r="B1574" s="6">
        <v>606410</v>
      </c>
      <c r="C1574" s="9" t="s">
        <v>1140</v>
      </c>
      <c r="D1574" s="9"/>
      <c r="E1574" s="10">
        <v>4020.12</v>
      </c>
      <c r="F1574" s="10">
        <f t="shared" si="36"/>
        <v>2383.9311599999996</v>
      </c>
      <c r="G1574" s="10"/>
      <c r="H1574" s="10">
        <f t="shared" si="37"/>
        <v>2383.9311599999996</v>
      </c>
      <c r="I1574" s="10">
        <f t="shared" si="38"/>
        <v>9535.7246399999985</v>
      </c>
      <c r="J1574" s="10">
        <f>VLOOKUP(C1574,KFT!C:E,3,FALSE)</f>
        <v>19970</v>
      </c>
    </row>
    <row r="1575" spans="1:10" ht="24" x14ac:dyDescent="0.25">
      <c r="A1575" s="6">
        <v>1025</v>
      </c>
      <c r="B1575" s="6">
        <v>606420</v>
      </c>
      <c r="C1575" s="9" t="s">
        <v>1141</v>
      </c>
      <c r="D1575" s="9"/>
      <c r="E1575" s="10">
        <v>6803.51</v>
      </c>
      <c r="F1575" s="10">
        <f t="shared" si="36"/>
        <v>4034.4814299999998</v>
      </c>
      <c r="G1575" s="10"/>
      <c r="H1575" s="10">
        <f t="shared" si="37"/>
        <v>4034.4814299999998</v>
      </c>
      <c r="I1575" s="10">
        <f t="shared" si="38"/>
        <v>16137.925719999999</v>
      </c>
      <c r="J1575" s="10">
        <f>VLOOKUP(C1575,KFT!C:E,3,FALSE)</f>
        <v>41448</v>
      </c>
    </row>
    <row r="1576" spans="1:10" x14ac:dyDescent="0.25">
      <c r="A1576" s="6">
        <v>1026</v>
      </c>
      <c r="B1576" s="6" t="s">
        <v>4596</v>
      </c>
      <c r="C1576" s="7" t="s">
        <v>1142</v>
      </c>
      <c r="D1576" s="7"/>
      <c r="E1576" s="10"/>
      <c r="F1576" s="10">
        <f t="shared" si="36"/>
        <v>0</v>
      </c>
      <c r="G1576" s="10"/>
      <c r="H1576" s="10">
        <f t="shared" si="37"/>
        <v>0</v>
      </c>
      <c r="I1576" s="10">
        <f t="shared" si="38"/>
        <v>0</v>
      </c>
      <c r="J1576" s="8"/>
    </row>
    <row r="1577" spans="1:10" x14ac:dyDescent="0.25">
      <c r="A1577" s="6">
        <v>1027</v>
      </c>
      <c r="B1577" s="6">
        <v>606430</v>
      </c>
      <c r="C1577" s="9" t="s">
        <v>1143</v>
      </c>
      <c r="D1577" s="9"/>
      <c r="E1577" s="10">
        <v>3401.74</v>
      </c>
      <c r="F1577" s="10">
        <f t="shared" si="36"/>
        <v>2017.2318199999997</v>
      </c>
      <c r="G1577" s="10"/>
      <c r="H1577" s="10">
        <f t="shared" si="37"/>
        <v>2017.2318199999997</v>
      </c>
      <c r="I1577" s="10">
        <f t="shared" si="38"/>
        <v>8068.927279999999</v>
      </c>
      <c r="J1577" s="10">
        <f>VLOOKUP(C1577,KFT!C:E,3,FALSE)</f>
        <v>10436</v>
      </c>
    </row>
    <row r="1578" spans="1:10" ht="24" x14ac:dyDescent="0.25">
      <c r="A1578" s="6">
        <v>1028</v>
      </c>
      <c r="B1578" s="6">
        <v>606440</v>
      </c>
      <c r="C1578" s="9" t="s">
        <v>1144</v>
      </c>
      <c r="D1578" s="9"/>
      <c r="E1578" s="10">
        <v>4422.41</v>
      </c>
      <c r="F1578" s="10">
        <f t="shared" si="36"/>
        <v>2622.4891299999999</v>
      </c>
      <c r="G1578" s="10"/>
      <c r="H1578" s="10">
        <f t="shared" si="37"/>
        <v>2622.4891299999999</v>
      </c>
      <c r="I1578" s="10">
        <f t="shared" si="38"/>
        <v>10489.95652</v>
      </c>
      <c r="J1578" s="10">
        <f>VLOOKUP(C1578,KFT!C:E,3,FALSE)</f>
        <v>21968</v>
      </c>
    </row>
    <row r="1579" spans="1:10" x14ac:dyDescent="0.25">
      <c r="A1579" s="6">
        <v>1029</v>
      </c>
      <c r="B1579" s="6">
        <v>606450</v>
      </c>
      <c r="C1579" s="9" t="s">
        <v>1145</v>
      </c>
      <c r="D1579" s="9"/>
      <c r="E1579" s="10">
        <v>3401.74</v>
      </c>
      <c r="F1579" s="10">
        <f t="shared" si="36"/>
        <v>2017.2318199999997</v>
      </c>
      <c r="G1579" s="10"/>
      <c r="H1579" s="10">
        <f t="shared" si="37"/>
        <v>2017.2318199999997</v>
      </c>
      <c r="I1579" s="10">
        <f t="shared" si="38"/>
        <v>8068.927279999999</v>
      </c>
      <c r="J1579" s="10">
        <f>VLOOKUP(C1579,KFT!C:E,3,FALSE)</f>
        <v>10436</v>
      </c>
    </row>
    <row r="1580" spans="1:10" ht="24" x14ac:dyDescent="0.25">
      <c r="A1580" s="6">
        <v>1030</v>
      </c>
      <c r="B1580" s="6">
        <v>606460</v>
      </c>
      <c r="C1580" s="9" t="s">
        <v>1146</v>
      </c>
      <c r="D1580" s="9"/>
      <c r="E1580" s="10">
        <v>2126.2600000000002</v>
      </c>
      <c r="F1580" s="10">
        <f t="shared" si="36"/>
        <v>1260.8721800000001</v>
      </c>
      <c r="G1580" s="10"/>
      <c r="H1580" s="10">
        <f t="shared" si="37"/>
        <v>1260.8721800000001</v>
      </c>
      <c r="I1580" s="10">
        <f t="shared" si="38"/>
        <v>5043.4887200000003</v>
      </c>
      <c r="J1580" s="10">
        <f>VLOOKUP(C1580,KFT!C:E,3,FALSE)</f>
        <v>6522</v>
      </c>
    </row>
    <row r="1581" spans="1:10" ht="24" x14ac:dyDescent="0.25">
      <c r="A1581" s="6">
        <v>1031</v>
      </c>
      <c r="B1581" s="6">
        <v>606470</v>
      </c>
      <c r="C1581" s="9" t="s">
        <v>1147</v>
      </c>
      <c r="D1581" s="9"/>
      <c r="E1581" s="10">
        <v>3092.67</v>
      </c>
      <c r="F1581" s="10">
        <f t="shared" si="36"/>
        <v>1833.9533099999999</v>
      </c>
      <c r="G1581" s="10"/>
      <c r="H1581" s="10">
        <f t="shared" si="37"/>
        <v>1833.9533099999999</v>
      </c>
      <c r="I1581" s="10">
        <f t="shared" si="38"/>
        <v>7335.8132399999995</v>
      </c>
      <c r="J1581" s="10">
        <f>VLOOKUP(C1581,KFT!C:E,3,FALSE)</f>
        <v>15362</v>
      </c>
    </row>
    <row r="1582" spans="1:10" ht="24" x14ac:dyDescent="0.25">
      <c r="A1582" s="6">
        <v>1032</v>
      </c>
      <c r="B1582" s="6">
        <v>606480</v>
      </c>
      <c r="C1582" s="9" t="s">
        <v>1148</v>
      </c>
      <c r="D1582" s="9"/>
      <c r="E1582" s="10">
        <v>2126.2600000000002</v>
      </c>
      <c r="F1582" s="10">
        <f t="shared" si="36"/>
        <v>1260.8721800000001</v>
      </c>
      <c r="G1582" s="10"/>
      <c r="H1582" s="10">
        <f t="shared" si="37"/>
        <v>1260.8721800000001</v>
      </c>
      <c r="I1582" s="10">
        <f t="shared" si="38"/>
        <v>5043.4887200000003</v>
      </c>
      <c r="J1582" s="10">
        <f>VLOOKUP(C1582,KFT!C:E,3,FALSE)</f>
        <v>6522</v>
      </c>
    </row>
    <row r="1583" spans="1:10" ht="24" x14ac:dyDescent="0.25">
      <c r="A1583" s="6">
        <v>1033</v>
      </c>
      <c r="B1583" s="6">
        <v>606490</v>
      </c>
      <c r="C1583" s="9" t="s">
        <v>1149</v>
      </c>
      <c r="D1583" s="9"/>
      <c r="E1583" s="10">
        <v>1932.81</v>
      </c>
      <c r="F1583" s="10">
        <f t="shared" si="36"/>
        <v>1146.15633</v>
      </c>
      <c r="G1583" s="10"/>
      <c r="H1583" s="10">
        <f t="shared" si="37"/>
        <v>1146.15633</v>
      </c>
      <c r="I1583" s="10">
        <f t="shared" si="38"/>
        <v>4584.6253200000001</v>
      </c>
      <c r="J1583" s="10">
        <f>VLOOKUP(C1583,KFT!C:E,3,FALSE)</f>
        <v>5930</v>
      </c>
    </row>
    <row r="1584" spans="1:10" x14ac:dyDescent="0.25">
      <c r="A1584" s="6">
        <v>1034</v>
      </c>
      <c r="B1584" s="6" t="s">
        <v>4596</v>
      </c>
      <c r="C1584" s="7" t="s">
        <v>1150</v>
      </c>
      <c r="D1584" s="7"/>
      <c r="E1584" s="10"/>
      <c r="F1584" s="10">
        <f t="shared" si="36"/>
        <v>0</v>
      </c>
      <c r="G1584" s="10"/>
      <c r="H1584" s="10">
        <f t="shared" si="37"/>
        <v>0</v>
      </c>
      <c r="I1584" s="10">
        <f t="shared" si="38"/>
        <v>0</v>
      </c>
      <c r="J1584" s="8"/>
    </row>
    <row r="1585" spans="1:10" x14ac:dyDescent="0.25">
      <c r="A1585" s="6">
        <v>1035</v>
      </c>
      <c r="B1585" s="6">
        <v>606500</v>
      </c>
      <c r="C1585" s="9" t="s">
        <v>1151</v>
      </c>
      <c r="D1585" s="9"/>
      <c r="E1585" s="10">
        <v>2029.73</v>
      </c>
      <c r="F1585" s="10">
        <f t="shared" si="36"/>
        <v>1203.6298899999999</v>
      </c>
      <c r="G1585" s="10"/>
      <c r="H1585" s="10">
        <f t="shared" si="37"/>
        <v>1203.6298899999999</v>
      </c>
      <c r="I1585" s="10">
        <f t="shared" si="38"/>
        <v>4814.5195599999997</v>
      </c>
      <c r="J1585" s="10">
        <f>VLOOKUP(C1585,KFT!C:E,3,FALSE)</f>
        <v>6226</v>
      </c>
    </row>
    <row r="1586" spans="1:10" x14ac:dyDescent="0.25">
      <c r="A1586" s="6">
        <v>1036</v>
      </c>
      <c r="B1586" s="6">
        <v>606510</v>
      </c>
      <c r="C1586" s="9" t="s">
        <v>1152</v>
      </c>
      <c r="D1586" s="9"/>
      <c r="E1586" s="10">
        <v>1832.62</v>
      </c>
      <c r="F1586" s="10">
        <f t="shared" si="36"/>
        <v>1086.7436599999999</v>
      </c>
      <c r="G1586" s="10"/>
      <c r="H1586" s="10">
        <f t="shared" si="37"/>
        <v>1086.7436599999999</v>
      </c>
      <c r="I1586" s="10">
        <f t="shared" si="38"/>
        <v>4346.9746399999995</v>
      </c>
      <c r="J1586" s="10">
        <f>VLOOKUP(C1586,KFT!C:E,3,FALSE)</f>
        <v>6226</v>
      </c>
    </row>
    <row r="1587" spans="1:10" x14ac:dyDescent="0.25">
      <c r="A1587" s="6">
        <v>1037</v>
      </c>
      <c r="B1587" s="6">
        <v>606520</v>
      </c>
      <c r="C1587" s="9" t="s">
        <v>1153</v>
      </c>
      <c r="D1587" s="9"/>
      <c r="E1587" s="10">
        <v>2394.64</v>
      </c>
      <c r="F1587" s="10">
        <f t="shared" si="36"/>
        <v>1420.0215199999998</v>
      </c>
      <c r="G1587" s="10"/>
      <c r="H1587" s="10">
        <f t="shared" si="37"/>
        <v>1420.0215199999998</v>
      </c>
      <c r="I1587" s="10">
        <f t="shared" si="38"/>
        <v>5680.0860799999991</v>
      </c>
      <c r="J1587" s="10">
        <f>VLOOKUP(C1587,KFT!C:E,3,FALSE)</f>
        <v>7378</v>
      </c>
    </row>
    <row r="1588" spans="1:10" x14ac:dyDescent="0.25">
      <c r="A1588" s="6">
        <v>1038</v>
      </c>
      <c r="B1588" s="6">
        <v>606530</v>
      </c>
      <c r="C1588" s="9" t="s">
        <v>1154</v>
      </c>
      <c r="D1588" s="9"/>
      <c r="E1588" s="10">
        <v>3189.18</v>
      </c>
      <c r="F1588" s="10">
        <f t="shared" si="36"/>
        <v>1891.1837399999997</v>
      </c>
      <c r="G1588" s="10"/>
      <c r="H1588" s="10">
        <f t="shared" si="37"/>
        <v>1891.1837399999997</v>
      </c>
      <c r="I1588" s="10">
        <f t="shared" si="38"/>
        <v>7564.7349599999989</v>
      </c>
      <c r="J1588" s="10">
        <f>VLOOKUP(C1588,KFT!C:E,3,FALSE)</f>
        <v>15842</v>
      </c>
    </row>
    <row r="1589" spans="1:10" x14ac:dyDescent="0.25">
      <c r="A1589" s="6">
        <v>1039</v>
      </c>
      <c r="B1589" s="6">
        <v>606540</v>
      </c>
      <c r="C1589" s="9" t="s">
        <v>1155</v>
      </c>
      <c r="D1589" s="9"/>
      <c r="E1589" s="10">
        <v>2319.29</v>
      </c>
      <c r="F1589" s="10">
        <f t="shared" si="36"/>
        <v>1375.33897</v>
      </c>
      <c r="G1589" s="10"/>
      <c r="H1589" s="10">
        <f t="shared" si="37"/>
        <v>1375.33897</v>
      </c>
      <c r="I1589" s="10">
        <f t="shared" si="38"/>
        <v>5501.3558800000001</v>
      </c>
      <c r="J1589" s="10">
        <f>VLOOKUP(C1589,KFT!C:E,3,FALSE)</f>
        <v>11522</v>
      </c>
    </row>
    <row r="1590" spans="1:10" x14ac:dyDescent="0.25">
      <c r="A1590" s="6">
        <v>1040</v>
      </c>
      <c r="B1590" s="6">
        <v>606550</v>
      </c>
      <c r="C1590" s="9" t="s">
        <v>1156</v>
      </c>
      <c r="D1590" s="9"/>
      <c r="E1590" s="10">
        <v>3078.82</v>
      </c>
      <c r="F1590" s="10">
        <f t="shared" si="36"/>
        <v>1825.74026</v>
      </c>
      <c r="G1590" s="10"/>
      <c r="H1590" s="10">
        <f t="shared" si="37"/>
        <v>1825.74026</v>
      </c>
      <c r="I1590" s="10">
        <f t="shared" si="38"/>
        <v>7302.9610400000001</v>
      </c>
      <c r="J1590" s="10">
        <f>VLOOKUP(C1590,KFT!C:E,3,FALSE)</f>
        <v>15334</v>
      </c>
    </row>
    <row r="1591" spans="1:10" x14ac:dyDescent="0.25">
      <c r="A1591" s="6">
        <v>1041</v>
      </c>
      <c r="B1591" s="6">
        <v>606560</v>
      </c>
      <c r="C1591" s="9" t="s">
        <v>1157</v>
      </c>
      <c r="D1591" s="9"/>
      <c r="E1591" s="10">
        <v>1546.32</v>
      </c>
      <c r="F1591" s="10">
        <f t="shared" si="36"/>
        <v>916.96775999999988</v>
      </c>
      <c r="G1591" s="10"/>
      <c r="H1591" s="10">
        <f t="shared" si="37"/>
        <v>916.96775999999988</v>
      </c>
      <c r="I1591" s="10">
        <f t="shared" si="38"/>
        <v>3667.8710399999995</v>
      </c>
      <c r="J1591" s="10">
        <f>VLOOKUP(C1591,KFT!C:E,3,FALSE)</f>
        <v>4744</v>
      </c>
    </row>
    <row r="1592" spans="1:10" x14ac:dyDescent="0.25">
      <c r="A1592" s="6">
        <v>1042</v>
      </c>
      <c r="B1592" s="6">
        <v>606570</v>
      </c>
      <c r="C1592" s="9" t="s">
        <v>1158</v>
      </c>
      <c r="D1592" s="9"/>
      <c r="E1592" s="10">
        <v>2512.73</v>
      </c>
      <c r="F1592" s="10">
        <f t="shared" si="36"/>
        <v>1490.04889</v>
      </c>
      <c r="G1592" s="10"/>
      <c r="H1592" s="10">
        <f t="shared" si="37"/>
        <v>1490.04889</v>
      </c>
      <c r="I1592" s="10">
        <f t="shared" si="38"/>
        <v>5960.1955600000001</v>
      </c>
      <c r="J1592" s="10">
        <f>VLOOKUP(C1592,KFT!C:E,3,FALSE)</f>
        <v>12482</v>
      </c>
    </row>
    <row r="1593" spans="1:10" x14ac:dyDescent="0.25">
      <c r="A1593" s="6">
        <v>1043</v>
      </c>
      <c r="B1593" s="6">
        <v>606580</v>
      </c>
      <c r="C1593" s="9" t="s">
        <v>1159</v>
      </c>
      <c r="D1593" s="9"/>
      <c r="E1593" s="10">
        <v>2512.73</v>
      </c>
      <c r="F1593" s="10">
        <f t="shared" si="36"/>
        <v>1490.04889</v>
      </c>
      <c r="G1593" s="10"/>
      <c r="H1593" s="10">
        <f t="shared" si="37"/>
        <v>1490.04889</v>
      </c>
      <c r="I1593" s="10">
        <f t="shared" si="38"/>
        <v>5960.1955600000001</v>
      </c>
      <c r="J1593" s="10">
        <f>VLOOKUP(C1593,KFT!C:E,3,FALSE)</f>
        <v>10802</v>
      </c>
    </row>
    <row r="1594" spans="1:10" x14ac:dyDescent="0.25">
      <c r="A1594" s="6">
        <v>1044</v>
      </c>
      <c r="B1594" s="6">
        <v>606590</v>
      </c>
      <c r="C1594" s="9" t="s">
        <v>1160</v>
      </c>
      <c r="D1594" s="9"/>
      <c r="E1594" s="10">
        <v>3575.67</v>
      </c>
      <c r="F1594" s="10">
        <f t="shared" si="36"/>
        <v>2120.3723099999997</v>
      </c>
      <c r="G1594" s="10"/>
      <c r="H1594" s="10">
        <f t="shared" si="37"/>
        <v>2120.3723099999997</v>
      </c>
      <c r="I1594" s="10">
        <f t="shared" si="38"/>
        <v>8481.489239999999</v>
      </c>
      <c r="J1594" s="10">
        <f>VLOOKUP(C1594,KFT!C:E,3,FALSE)</f>
        <v>17762</v>
      </c>
    </row>
    <row r="1595" spans="1:10" ht="24" x14ac:dyDescent="0.25">
      <c r="A1595" s="6">
        <v>1045</v>
      </c>
      <c r="B1595" s="6">
        <v>606600</v>
      </c>
      <c r="C1595" s="9" t="s">
        <v>1161</v>
      </c>
      <c r="D1595" s="9"/>
      <c r="E1595" s="10">
        <v>2416.21</v>
      </c>
      <c r="F1595" s="10">
        <f t="shared" si="36"/>
        <v>1432.8125299999999</v>
      </c>
      <c r="G1595" s="10"/>
      <c r="H1595" s="10">
        <f t="shared" si="37"/>
        <v>1432.8125299999999</v>
      </c>
      <c r="I1595" s="10">
        <f t="shared" si="38"/>
        <v>5731.2501199999997</v>
      </c>
      <c r="J1595" s="10">
        <f>VLOOKUP(C1595,KFT!C:E,3,FALSE)</f>
        <v>12002</v>
      </c>
    </row>
    <row r="1596" spans="1:10" x14ac:dyDescent="0.25">
      <c r="A1596" s="6">
        <v>1046</v>
      </c>
      <c r="B1596" s="6">
        <v>606610</v>
      </c>
      <c r="C1596" s="9" t="s">
        <v>1162</v>
      </c>
      <c r="D1596" s="9"/>
      <c r="E1596" s="10">
        <v>3140.71</v>
      </c>
      <c r="F1596" s="10">
        <f t="shared" si="36"/>
        <v>1862.44103</v>
      </c>
      <c r="G1596" s="10"/>
      <c r="H1596" s="10">
        <f t="shared" si="37"/>
        <v>1862.44103</v>
      </c>
      <c r="I1596" s="10">
        <f t="shared" si="38"/>
        <v>7449.7641199999998</v>
      </c>
      <c r="J1596" s="10">
        <f>VLOOKUP(C1596,KFT!C:E,3,FALSE)</f>
        <v>15602</v>
      </c>
    </row>
    <row r="1597" spans="1:10" x14ac:dyDescent="0.25">
      <c r="A1597" s="6">
        <v>1047</v>
      </c>
      <c r="B1597" s="6">
        <v>606620</v>
      </c>
      <c r="C1597" s="9" t="s">
        <v>1163</v>
      </c>
      <c r="D1597" s="9"/>
      <c r="E1597" s="10">
        <v>2174.31</v>
      </c>
      <c r="F1597" s="10">
        <f t="shared" si="36"/>
        <v>1289.36583</v>
      </c>
      <c r="G1597" s="10"/>
      <c r="H1597" s="10">
        <f t="shared" si="37"/>
        <v>1289.36583</v>
      </c>
      <c r="I1597" s="10">
        <f t="shared" si="38"/>
        <v>5157.4633199999998</v>
      </c>
      <c r="J1597" s="10">
        <f>VLOOKUP(C1597,KFT!C:E,3,FALSE)</f>
        <v>8886</v>
      </c>
    </row>
    <row r="1598" spans="1:10" x14ac:dyDescent="0.25">
      <c r="A1598" s="6">
        <v>1048</v>
      </c>
      <c r="B1598" s="6">
        <v>606630</v>
      </c>
      <c r="C1598" s="9" t="s">
        <v>4258</v>
      </c>
      <c r="D1598" s="9"/>
      <c r="E1598" s="10">
        <v>1546.32</v>
      </c>
      <c r="F1598" s="10">
        <f t="shared" si="36"/>
        <v>916.96775999999988</v>
      </c>
      <c r="G1598" s="10"/>
      <c r="H1598" s="10">
        <f t="shared" si="37"/>
        <v>916.96775999999988</v>
      </c>
      <c r="I1598" s="10">
        <f t="shared" si="38"/>
        <v>3667.8710399999995</v>
      </c>
      <c r="J1598" s="10">
        <f>VLOOKUP(C1598,KFT!C:E,3,FALSE)</f>
        <v>4744</v>
      </c>
    </row>
    <row r="1599" spans="1:10" ht="24" x14ac:dyDescent="0.25">
      <c r="A1599" s="6">
        <v>1049</v>
      </c>
      <c r="B1599" s="6">
        <v>606640</v>
      </c>
      <c r="C1599" s="9" t="s">
        <v>4259</v>
      </c>
      <c r="D1599" s="9"/>
      <c r="E1599" s="10">
        <v>1546.32</v>
      </c>
      <c r="F1599" s="10">
        <f t="shared" si="36"/>
        <v>916.96775999999988</v>
      </c>
      <c r="G1599" s="10"/>
      <c r="H1599" s="10">
        <f t="shared" si="37"/>
        <v>916.96775999999988</v>
      </c>
      <c r="I1599" s="10">
        <f t="shared" si="38"/>
        <v>3667.8710399999995</v>
      </c>
      <c r="J1599" s="10">
        <f>VLOOKUP(C1599,KFT!C:E,3,FALSE)</f>
        <v>4744</v>
      </c>
    </row>
    <row r="1600" spans="1:10" ht="24" x14ac:dyDescent="0.25">
      <c r="A1600" s="6">
        <v>1050</v>
      </c>
      <c r="B1600" s="6">
        <v>606650</v>
      </c>
      <c r="C1600" s="9" t="s">
        <v>4260</v>
      </c>
      <c r="D1600" s="9"/>
      <c r="E1600" s="10">
        <v>3092.67</v>
      </c>
      <c r="F1600" s="10">
        <f t="shared" si="36"/>
        <v>1833.9533099999999</v>
      </c>
      <c r="G1600" s="10"/>
      <c r="H1600" s="10">
        <f t="shared" si="37"/>
        <v>1833.9533099999999</v>
      </c>
      <c r="I1600" s="10">
        <f t="shared" si="38"/>
        <v>7335.8132399999995</v>
      </c>
      <c r="J1600" s="10">
        <f>VLOOKUP(C1600,KFT!C:E,3,FALSE)</f>
        <v>15362</v>
      </c>
    </row>
    <row r="1601" spans="1:10" ht="24" x14ac:dyDescent="0.25">
      <c r="A1601" s="6">
        <v>1051</v>
      </c>
      <c r="B1601" s="6">
        <v>606660</v>
      </c>
      <c r="C1601" s="9" t="s">
        <v>4261</v>
      </c>
      <c r="D1601" s="9"/>
      <c r="E1601" s="10">
        <v>2126.2600000000002</v>
      </c>
      <c r="F1601" s="10">
        <f t="shared" si="36"/>
        <v>1260.8721800000001</v>
      </c>
      <c r="G1601" s="10"/>
      <c r="H1601" s="10">
        <f t="shared" si="37"/>
        <v>1260.8721800000001</v>
      </c>
      <c r="I1601" s="10">
        <f t="shared" si="38"/>
        <v>5043.4887200000003</v>
      </c>
      <c r="J1601" s="10">
        <f>VLOOKUP(C1601,KFT!C:E,3,FALSE)</f>
        <v>6522</v>
      </c>
    </row>
    <row r="1602" spans="1:10" ht="24" x14ac:dyDescent="0.25">
      <c r="A1602" s="6">
        <v>1052</v>
      </c>
      <c r="B1602" s="6">
        <v>606670</v>
      </c>
      <c r="C1602" s="9" t="s">
        <v>4262</v>
      </c>
      <c r="D1602" s="9"/>
      <c r="E1602" s="10">
        <v>1932.81</v>
      </c>
      <c r="F1602" s="10">
        <f t="shared" si="36"/>
        <v>1146.15633</v>
      </c>
      <c r="G1602" s="10"/>
      <c r="H1602" s="10">
        <f t="shared" si="37"/>
        <v>1146.15633</v>
      </c>
      <c r="I1602" s="10">
        <f t="shared" si="38"/>
        <v>4584.6253200000001</v>
      </c>
      <c r="J1602" s="10">
        <f>VLOOKUP(C1602,KFT!C:E,3,FALSE)</f>
        <v>5930</v>
      </c>
    </row>
    <row r="1603" spans="1:10" ht="24" x14ac:dyDescent="0.25">
      <c r="A1603" s="6">
        <v>1053</v>
      </c>
      <c r="B1603" s="6">
        <v>606680</v>
      </c>
      <c r="C1603" s="9" t="s">
        <v>4263</v>
      </c>
      <c r="D1603" s="9"/>
      <c r="E1603" s="10">
        <v>1836.29</v>
      </c>
      <c r="F1603" s="10">
        <f t="shared" si="36"/>
        <v>1088.9199699999999</v>
      </c>
      <c r="G1603" s="10"/>
      <c r="H1603" s="10">
        <f t="shared" si="37"/>
        <v>1088.9199699999999</v>
      </c>
      <c r="I1603" s="10">
        <f t="shared" si="38"/>
        <v>4355.6798799999997</v>
      </c>
      <c r="J1603" s="10">
        <f>VLOOKUP(C1603,KFT!C:E,3,FALSE)</f>
        <v>5634</v>
      </c>
    </row>
    <row r="1604" spans="1:10" x14ac:dyDescent="0.25">
      <c r="A1604" s="6">
        <v>1054</v>
      </c>
      <c r="B1604" s="6" t="s">
        <v>4596</v>
      </c>
      <c r="C1604" s="7" t="s">
        <v>1164</v>
      </c>
      <c r="D1604" s="7"/>
      <c r="E1604" s="10"/>
      <c r="F1604" s="10">
        <f t="shared" si="36"/>
        <v>0</v>
      </c>
      <c r="G1604" s="10"/>
      <c r="H1604" s="10">
        <f t="shared" si="37"/>
        <v>0</v>
      </c>
      <c r="I1604" s="10">
        <f t="shared" si="38"/>
        <v>0</v>
      </c>
      <c r="J1604" s="8"/>
    </row>
    <row r="1605" spans="1:10" ht="24" x14ac:dyDescent="0.25">
      <c r="A1605" s="6">
        <v>1055</v>
      </c>
      <c r="B1605" s="6">
        <v>606690</v>
      </c>
      <c r="C1605" s="9" t="s">
        <v>1165</v>
      </c>
      <c r="D1605" s="9"/>
      <c r="E1605" s="10">
        <v>2850.76</v>
      </c>
      <c r="F1605" s="10">
        <f t="shared" si="36"/>
        <v>1690.5006800000001</v>
      </c>
      <c r="G1605" s="10"/>
      <c r="H1605" s="10">
        <f t="shared" si="37"/>
        <v>1690.5006800000001</v>
      </c>
      <c r="I1605" s="10">
        <f t="shared" si="38"/>
        <v>6762.0027200000004</v>
      </c>
      <c r="J1605" s="10">
        <f>VLOOKUP(C1605,KFT!C:E,3,FALSE)</f>
        <v>11296</v>
      </c>
    </row>
    <row r="1606" spans="1:10" ht="24" x14ac:dyDescent="0.25">
      <c r="A1606" s="6">
        <v>1056</v>
      </c>
      <c r="B1606" s="6">
        <v>606700</v>
      </c>
      <c r="C1606" s="9" t="s">
        <v>1166</v>
      </c>
      <c r="D1606" s="9"/>
      <c r="E1606" s="10">
        <v>2416.21</v>
      </c>
      <c r="F1606" s="10">
        <f t="shared" ref="F1606:F1666" si="39">E1606*0.593</f>
        <v>1432.8125299999999</v>
      </c>
      <c r="G1606" s="10"/>
      <c r="H1606" s="10">
        <f t="shared" ref="H1606:H1666" si="40">((F1606*G1606)/100)+F1606</f>
        <v>1432.8125299999999</v>
      </c>
      <c r="I1606" s="10">
        <f t="shared" ref="I1606:I1666" si="41">H1606*4</f>
        <v>5731.2501199999997</v>
      </c>
      <c r="J1606" s="10">
        <f>VLOOKUP(C1606,KFT!C:E,3,FALSE)</f>
        <v>12002</v>
      </c>
    </row>
    <row r="1607" spans="1:10" x14ac:dyDescent="0.25">
      <c r="A1607" s="6">
        <v>1057</v>
      </c>
      <c r="B1607" s="6">
        <v>606710</v>
      </c>
      <c r="C1607" s="9" t="s">
        <v>1167</v>
      </c>
      <c r="D1607" s="9"/>
      <c r="E1607" s="10">
        <v>1739.78</v>
      </c>
      <c r="F1607" s="10">
        <f t="shared" si="39"/>
        <v>1031.6895399999999</v>
      </c>
      <c r="G1607" s="10"/>
      <c r="H1607" s="10">
        <f t="shared" si="40"/>
        <v>1031.6895399999999</v>
      </c>
      <c r="I1607" s="10">
        <f t="shared" si="41"/>
        <v>4126.7581599999994</v>
      </c>
      <c r="J1607" s="10">
        <f>VLOOKUP(C1607,KFT!C:E,3,FALSE)</f>
        <v>5338</v>
      </c>
    </row>
    <row r="1608" spans="1:10" x14ac:dyDescent="0.25">
      <c r="A1608" s="6">
        <v>1058</v>
      </c>
      <c r="B1608" s="6">
        <v>606720</v>
      </c>
      <c r="C1608" s="9" t="s">
        <v>1168</v>
      </c>
      <c r="D1608" s="9"/>
      <c r="E1608" s="10">
        <v>2319.29</v>
      </c>
      <c r="F1608" s="10">
        <f t="shared" si="39"/>
        <v>1375.33897</v>
      </c>
      <c r="G1608" s="10"/>
      <c r="H1608" s="10">
        <f t="shared" si="40"/>
        <v>1375.33897</v>
      </c>
      <c r="I1608" s="10">
        <f t="shared" si="41"/>
        <v>5501.3558800000001</v>
      </c>
      <c r="J1608" s="10">
        <f>VLOOKUP(C1608,KFT!C:E,3,FALSE)</f>
        <v>11522</v>
      </c>
    </row>
    <row r="1609" spans="1:10" x14ac:dyDescent="0.25">
      <c r="A1609" s="6">
        <v>1059</v>
      </c>
      <c r="B1609" s="6">
        <v>606730</v>
      </c>
      <c r="C1609" s="9" t="s">
        <v>1169</v>
      </c>
      <c r="D1609" s="9"/>
      <c r="E1609" s="10">
        <v>2126.2600000000002</v>
      </c>
      <c r="F1609" s="10">
        <f t="shared" si="39"/>
        <v>1260.8721800000001</v>
      </c>
      <c r="G1609" s="10"/>
      <c r="H1609" s="10">
        <f t="shared" si="40"/>
        <v>1260.8721800000001</v>
      </c>
      <c r="I1609" s="10">
        <f t="shared" si="41"/>
        <v>5043.4887200000003</v>
      </c>
      <c r="J1609" s="10">
        <f>VLOOKUP(C1609,KFT!C:E,3,FALSE)</f>
        <v>6522</v>
      </c>
    </row>
    <row r="1610" spans="1:10" x14ac:dyDescent="0.25">
      <c r="A1610" s="6">
        <v>1060</v>
      </c>
      <c r="B1610" s="6">
        <v>606740</v>
      </c>
      <c r="C1610" s="9" t="s">
        <v>1170</v>
      </c>
      <c r="D1610" s="9"/>
      <c r="E1610" s="10">
        <v>2126.2600000000002</v>
      </c>
      <c r="F1610" s="10">
        <f t="shared" si="39"/>
        <v>1260.8721800000001</v>
      </c>
      <c r="G1610" s="10"/>
      <c r="H1610" s="10">
        <f t="shared" si="40"/>
        <v>1260.8721800000001</v>
      </c>
      <c r="I1610" s="10">
        <f t="shared" si="41"/>
        <v>5043.4887200000003</v>
      </c>
      <c r="J1610" s="10">
        <f>VLOOKUP(C1610,KFT!C:E,3,FALSE)</f>
        <v>6522</v>
      </c>
    </row>
    <row r="1611" spans="1:10" x14ac:dyDescent="0.25">
      <c r="A1611" s="6">
        <v>1061</v>
      </c>
      <c r="B1611" s="6">
        <v>606750</v>
      </c>
      <c r="C1611" s="9" t="s">
        <v>1171</v>
      </c>
      <c r="D1611" s="9"/>
      <c r="E1611" s="10">
        <v>2222.7800000000002</v>
      </c>
      <c r="F1611" s="10">
        <f t="shared" si="39"/>
        <v>1318.1085399999999</v>
      </c>
      <c r="G1611" s="10"/>
      <c r="H1611" s="10">
        <f t="shared" si="40"/>
        <v>1318.1085399999999</v>
      </c>
      <c r="I1611" s="10">
        <f t="shared" si="41"/>
        <v>5272.4341599999998</v>
      </c>
      <c r="J1611" s="10">
        <f>VLOOKUP(C1611,KFT!C:E,3,FALSE)</f>
        <v>11042</v>
      </c>
    </row>
    <row r="1612" spans="1:10" x14ac:dyDescent="0.25">
      <c r="A1612" s="6">
        <v>1062</v>
      </c>
      <c r="B1612" s="6">
        <v>606760</v>
      </c>
      <c r="C1612" s="9" t="s">
        <v>1172</v>
      </c>
      <c r="D1612" s="9"/>
      <c r="E1612" s="10">
        <v>2319.29</v>
      </c>
      <c r="F1612" s="10">
        <f t="shared" si="39"/>
        <v>1375.33897</v>
      </c>
      <c r="G1612" s="10"/>
      <c r="H1612" s="10">
        <f t="shared" si="40"/>
        <v>1375.33897</v>
      </c>
      <c r="I1612" s="10">
        <f t="shared" si="41"/>
        <v>5501.3558800000001</v>
      </c>
      <c r="J1612" s="10">
        <f>VLOOKUP(C1612,KFT!C:E,3,FALSE)</f>
        <v>11522</v>
      </c>
    </row>
    <row r="1613" spans="1:10" x14ac:dyDescent="0.25">
      <c r="A1613" s="6">
        <v>1063</v>
      </c>
      <c r="B1613" s="6">
        <v>606770</v>
      </c>
      <c r="C1613" s="9" t="s">
        <v>1173</v>
      </c>
      <c r="D1613" s="9"/>
      <c r="E1613" s="10">
        <v>2512.73</v>
      </c>
      <c r="F1613" s="10">
        <f t="shared" si="39"/>
        <v>1490.04889</v>
      </c>
      <c r="G1613" s="10"/>
      <c r="H1613" s="10">
        <f t="shared" si="40"/>
        <v>1490.04889</v>
      </c>
      <c r="I1613" s="10">
        <f t="shared" si="41"/>
        <v>5960.1955600000001</v>
      </c>
      <c r="J1613" s="10">
        <f>VLOOKUP(C1613,KFT!C:E,3,FALSE)</f>
        <v>12482</v>
      </c>
    </row>
    <row r="1614" spans="1:10" x14ac:dyDescent="0.25">
      <c r="A1614" s="6">
        <v>1064</v>
      </c>
      <c r="B1614" s="6">
        <v>606780</v>
      </c>
      <c r="C1614" s="9" t="s">
        <v>1174</v>
      </c>
      <c r="D1614" s="9"/>
      <c r="E1614" s="10">
        <v>1739.78</v>
      </c>
      <c r="F1614" s="10">
        <f t="shared" si="39"/>
        <v>1031.6895399999999</v>
      </c>
      <c r="G1614" s="10"/>
      <c r="H1614" s="10">
        <f t="shared" si="40"/>
        <v>1031.6895399999999</v>
      </c>
      <c r="I1614" s="10">
        <f t="shared" si="41"/>
        <v>4126.7581599999994</v>
      </c>
      <c r="J1614" s="10">
        <f>VLOOKUP(C1614,KFT!C:E,3,FALSE)</f>
        <v>5338</v>
      </c>
    </row>
    <row r="1615" spans="1:10" x14ac:dyDescent="0.25">
      <c r="A1615" s="6">
        <v>1065</v>
      </c>
      <c r="B1615" s="6">
        <v>606790</v>
      </c>
      <c r="C1615" s="9" t="s">
        <v>4071</v>
      </c>
      <c r="D1615" s="9"/>
      <c r="E1615" s="10">
        <v>1836.29</v>
      </c>
      <c r="F1615" s="10">
        <f t="shared" si="39"/>
        <v>1088.9199699999999</v>
      </c>
      <c r="G1615" s="10"/>
      <c r="H1615" s="10">
        <f t="shared" si="40"/>
        <v>1088.9199699999999</v>
      </c>
      <c r="I1615" s="10">
        <f t="shared" si="41"/>
        <v>4355.6798799999997</v>
      </c>
      <c r="J1615" s="10">
        <f>VLOOKUP(C1615,KFT!C:E,3,FALSE)</f>
        <v>5634</v>
      </c>
    </row>
    <row r="1616" spans="1:10" ht="24" x14ac:dyDescent="0.25">
      <c r="A1616" s="6">
        <v>1066</v>
      </c>
      <c r="B1616" s="6">
        <v>606800</v>
      </c>
      <c r="C1616" s="9" t="s">
        <v>1175</v>
      </c>
      <c r="D1616" s="9"/>
      <c r="E1616" s="10">
        <v>1932.81</v>
      </c>
      <c r="F1616" s="10">
        <f t="shared" si="39"/>
        <v>1146.15633</v>
      </c>
      <c r="G1616" s="10"/>
      <c r="H1616" s="10">
        <f t="shared" si="40"/>
        <v>1146.15633</v>
      </c>
      <c r="I1616" s="10">
        <f t="shared" si="41"/>
        <v>4584.6253200000001</v>
      </c>
      <c r="J1616" s="10" t="e">
        <f>VLOOKUP(C1616,KFT!C:E,3,FALSE)</f>
        <v>#N/A</v>
      </c>
    </row>
    <row r="1617" spans="1:10" x14ac:dyDescent="0.25">
      <c r="A1617" s="6">
        <v>1067</v>
      </c>
      <c r="B1617" s="6">
        <v>606810</v>
      </c>
      <c r="C1617" s="9" t="s">
        <v>1176</v>
      </c>
      <c r="D1617" s="9"/>
      <c r="E1617" s="10">
        <v>1739.78</v>
      </c>
      <c r="F1617" s="10">
        <f t="shared" si="39"/>
        <v>1031.6895399999999</v>
      </c>
      <c r="G1617" s="10"/>
      <c r="H1617" s="10">
        <f t="shared" si="40"/>
        <v>1031.6895399999999</v>
      </c>
      <c r="I1617" s="10">
        <f t="shared" si="41"/>
        <v>4126.7581599999994</v>
      </c>
      <c r="J1617" s="10">
        <f>VLOOKUP(C1617,KFT!C:E,3,FALSE)</f>
        <v>5338</v>
      </c>
    </row>
    <row r="1618" spans="1:10" x14ac:dyDescent="0.25">
      <c r="A1618" s="6">
        <v>1068</v>
      </c>
      <c r="B1618" s="6" t="s">
        <v>4596</v>
      </c>
      <c r="C1618" s="7" t="s">
        <v>1177</v>
      </c>
      <c r="D1618" s="7"/>
      <c r="E1618" s="10"/>
      <c r="F1618" s="10">
        <f t="shared" si="39"/>
        <v>0</v>
      </c>
      <c r="G1618" s="10"/>
      <c r="H1618" s="10">
        <f t="shared" si="40"/>
        <v>0</v>
      </c>
      <c r="I1618" s="10">
        <f t="shared" si="41"/>
        <v>0</v>
      </c>
      <c r="J1618" s="8"/>
    </row>
    <row r="1619" spans="1:10" x14ac:dyDescent="0.25">
      <c r="A1619" s="6">
        <v>1069</v>
      </c>
      <c r="B1619" s="6">
        <v>606820</v>
      </c>
      <c r="C1619" s="9" t="s">
        <v>1178</v>
      </c>
      <c r="D1619" s="9"/>
      <c r="E1619" s="10">
        <v>2783.11</v>
      </c>
      <c r="F1619" s="10">
        <f t="shared" si="39"/>
        <v>1650.3842299999999</v>
      </c>
      <c r="G1619" s="10"/>
      <c r="H1619" s="10">
        <f t="shared" si="40"/>
        <v>1650.3842299999999</v>
      </c>
      <c r="I1619" s="10">
        <f t="shared" si="41"/>
        <v>6601.5369199999996</v>
      </c>
      <c r="J1619" s="10">
        <f>VLOOKUP(C1619,KFT!C:E,3,FALSE)</f>
        <v>13826</v>
      </c>
    </row>
    <row r="1620" spans="1:10" x14ac:dyDescent="0.25">
      <c r="A1620" s="6">
        <v>1070</v>
      </c>
      <c r="B1620" s="6">
        <v>606830</v>
      </c>
      <c r="C1620" s="9" t="s">
        <v>1179</v>
      </c>
      <c r="D1620" s="9"/>
      <c r="E1620" s="10">
        <v>2783.11</v>
      </c>
      <c r="F1620" s="10">
        <f t="shared" si="39"/>
        <v>1650.3842299999999</v>
      </c>
      <c r="G1620" s="10"/>
      <c r="H1620" s="10">
        <f t="shared" si="40"/>
        <v>1650.3842299999999</v>
      </c>
      <c r="I1620" s="10">
        <f t="shared" si="41"/>
        <v>6601.5369199999996</v>
      </c>
      <c r="J1620" s="10">
        <f>VLOOKUP(C1620,KFT!C:E,3,FALSE)</f>
        <v>13826</v>
      </c>
    </row>
    <row r="1621" spans="1:10" x14ac:dyDescent="0.25">
      <c r="A1621" s="6">
        <v>1071</v>
      </c>
      <c r="B1621" s="6">
        <v>606840</v>
      </c>
      <c r="C1621" s="9" t="s">
        <v>1180</v>
      </c>
      <c r="D1621" s="9"/>
      <c r="E1621" s="10">
        <v>2783.11</v>
      </c>
      <c r="F1621" s="10">
        <f t="shared" si="39"/>
        <v>1650.3842299999999</v>
      </c>
      <c r="G1621" s="10"/>
      <c r="H1621" s="10">
        <f t="shared" si="40"/>
        <v>1650.3842299999999</v>
      </c>
      <c r="I1621" s="10">
        <f t="shared" si="41"/>
        <v>6601.5369199999996</v>
      </c>
      <c r="J1621" s="10">
        <f>VLOOKUP(C1621,KFT!C:E,3,FALSE)</f>
        <v>13826</v>
      </c>
    </row>
    <row r="1622" spans="1:10" x14ac:dyDescent="0.25">
      <c r="A1622" s="6">
        <v>1072</v>
      </c>
      <c r="B1622" s="6">
        <v>606850</v>
      </c>
      <c r="C1622" s="9" t="s">
        <v>1179</v>
      </c>
      <c r="D1622" s="9"/>
      <c r="E1622" s="10">
        <v>2783.11</v>
      </c>
      <c r="F1622" s="10">
        <f t="shared" si="39"/>
        <v>1650.3842299999999</v>
      </c>
      <c r="G1622" s="10"/>
      <c r="H1622" s="10">
        <f t="shared" si="40"/>
        <v>1650.3842299999999</v>
      </c>
      <c r="I1622" s="10">
        <f t="shared" si="41"/>
        <v>6601.5369199999996</v>
      </c>
      <c r="J1622" s="10">
        <f>VLOOKUP(C1622,KFT!C:E,3,FALSE)</f>
        <v>13826</v>
      </c>
    </row>
    <row r="1623" spans="1:10" x14ac:dyDescent="0.25">
      <c r="A1623" s="6">
        <v>1073</v>
      </c>
      <c r="B1623" s="6">
        <v>606860</v>
      </c>
      <c r="C1623" s="9" t="s">
        <v>1181</v>
      </c>
      <c r="D1623" s="9"/>
      <c r="E1623" s="10">
        <v>2783.11</v>
      </c>
      <c r="F1623" s="10">
        <f t="shared" si="39"/>
        <v>1650.3842299999999</v>
      </c>
      <c r="G1623" s="10"/>
      <c r="H1623" s="10">
        <f t="shared" si="40"/>
        <v>1650.3842299999999</v>
      </c>
      <c r="I1623" s="10">
        <f t="shared" si="41"/>
        <v>6601.5369199999996</v>
      </c>
      <c r="J1623" s="10">
        <f>VLOOKUP(C1623,KFT!C:E,3,FALSE)</f>
        <v>13826</v>
      </c>
    </row>
    <row r="1624" spans="1:10" x14ac:dyDescent="0.25">
      <c r="A1624" s="6">
        <v>1074</v>
      </c>
      <c r="B1624" s="6">
        <v>606870</v>
      </c>
      <c r="C1624" s="9" t="s">
        <v>1182</v>
      </c>
      <c r="D1624" s="9"/>
      <c r="E1624" s="10">
        <v>2783.11</v>
      </c>
      <c r="F1624" s="10">
        <f t="shared" si="39"/>
        <v>1650.3842299999999</v>
      </c>
      <c r="G1624" s="10"/>
      <c r="H1624" s="10">
        <f t="shared" si="40"/>
        <v>1650.3842299999999</v>
      </c>
      <c r="I1624" s="10">
        <f t="shared" si="41"/>
        <v>6601.5369199999996</v>
      </c>
      <c r="J1624" s="10">
        <f>VLOOKUP(C1624,KFT!C:E,3,FALSE)</f>
        <v>13826</v>
      </c>
    </row>
    <row r="1625" spans="1:10" x14ac:dyDescent="0.25">
      <c r="A1625" s="6">
        <v>1075</v>
      </c>
      <c r="B1625" s="6">
        <v>606880</v>
      </c>
      <c r="C1625" s="9" t="s">
        <v>1183</v>
      </c>
      <c r="D1625" s="9"/>
      <c r="E1625" s="10">
        <v>2783.11</v>
      </c>
      <c r="F1625" s="10">
        <f t="shared" si="39"/>
        <v>1650.3842299999999</v>
      </c>
      <c r="G1625" s="10"/>
      <c r="H1625" s="10">
        <f t="shared" si="40"/>
        <v>1650.3842299999999</v>
      </c>
      <c r="I1625" s="10">
        <f t="shared" si="41"/>
        <v>6601.5369199999996</v>
      </c>
      <c r="J1625" s="10">
        <f>VLOOKUP(C1625,KFT!C:E,3,FALSE)</f>
        <v>13826</v>
      </c>
    </row>
    <row r="1626" spans="1:10" x14ac:dyDescent="0.25">
      <c r="A1626" s="6">
        <v>1076</v>
      </c>
      <c r="B1626" s="6">
        <v>606890</v>
      </c>
      <c r="C1626" s="9" t="s">
        <v>1184</v>
      </c>
      <c r="D1626" s="9"/>
      <c r="E1626" s="10">
        <v>2783.11</v>
      </c>
      <c r="F1626" s="10">
        <f t="shared" si="39"/>
        <v>1650.3842299999999</v>
      </c>
      <c r="G1626" s="10"/>
      <c r="H1626" s="10">
        <f t="shared" si="40"/>
        <v>1650.3842299999999</v>
      </c>
      <c r="I1626" s="10">
        <f t="shared" si="41"/>
        <v>6601.5369199999996</v>
      </c>
      <c r="J1626" s="10">
        <f>VLOOKUP(C1626,KFT!C:E,3,FALSE)</f>
        <v>13826</v>
      </c>
    </row>
    <row r="1627" spans="1:10" x14ac:dyDescent="0.25">
      <c r="A1627" s="6">
        <v>1077</v>
      </c>
      <c r="B1627" s="6">
        <v>606900</v>
      </c>
      <c r="C1627" s="9" t="s">
        <v>1185</v>
      </c>
      <c r="D1627" s="9"/>
      <c r="E1627" s="10">
        <v>2783.11</v>
      </c>
      <c r="F1627" s="10">
        <f t="shared" si="39"/>
        <v>1650.3842299999999</v>
      </c>
      <c r="G1627" s="10"/>
      <c r="H1627" s="10">
        <f t="shared" si="40"/>
        <v>1650.3842299999999</v>
      </c>
      <c r="I1627" s="10">
        <f t="shared" si="41"/>
        <v>6601.5369199999996</v>
      </c>
      <c r="J1627" s="10">
        <f>VLOOKUP(C1627,KFT!C:E,3,FALSE)</f>
        <v>13826</v>
      </c>
    </row>
    <row r="1628" spans="1:10" x14ac:dyDescent="0.25">
      <c r="A1628" s="6">
        <v>1078</v>
      </c>
      <c r="B1628" s="6">
        <v>606910</v>
      </c>
      <c r="C1628" s="9" t="s">
        <v>1186</v>
      </c>
      <c r="D1628" s="9"/>
      <c r="E1628" s="10">
        <v>3092.76</v>
      </c>
      <c r="F1628" s="10">
        <f t="shared" si="39"/>
        <v>1834.00668</v>
      </c>
      <c r="G1628" s="10"/>
      <c r="H1628" s="10">
        <f t="shared" si="40"/>
        <v>1834.00668</v>
      </c>
      <c r="I1628" s="10">
        <f t="shared" si="41"/>
        <v>7336.0267199999998</v>
      </c>
      <c r="J1628" s="10">
        <f>VLOOKUP(C1628,KFT!C:E,3,FALSE)</f>
        <v>15362</v>
      </c>
    </row>
    <row r="1629" spans="1:10" x14ac:dyDescent="0.25">
      <c r="A1629" s="6">
        <v>1079</v>
      </c>
      <c r="B1629" s="6">
        <v>606920</v>
      </c>
      <c r="C1629" s="9" t="s">
        <v>1187</v>
      </c>
      <c r="D1629" s="9"/>
      <c r="E1629" s="10">
        <v>3711</v>
      </c>
      <c r="F1629" s="10">
        <f t="shared" si="39"/>
        <v>2200.623</v>
      </c>
      <c r="G1629" s="10"/>
      <c r="H1629" s="10">
        <f t="shared" si="40"/>
        <v>2200.623</v>
      </c>
      <c r="I1629" s="10">
        <f t="shared" si="41"/>
        <v>8802.4920000000002</v>
      </c>
      <c r="J1629" s="10">
        <f>VLOOKUP(C1629,KFT!C:E,3,FALSE)</f>
        <v>18434</v>
      </c>
    </row>
    <row r="1630" spans="1:10" x14ac:dyDescent="0.25">
      <c r="A1630" s="6">
        <v>1080</v>
      </c>
      <c r="B1630" s="6">
        <v>606930</v>
      </c>
      <c r="C1630" s="9" t="s">
        <v>1188</v>
      </c>
      <c r="D1630" s="9"/>
      <c r="E1630" s="10">
        <v>3711</v>
      </c>
      <c r="F1630" s="10">
        <f t="shared" si="39"/>
        <v>2200.623</v>
      </c>
      <c r="G1630" s="10"/>
      <c r="H1630" s="10">
        <f t="shared" si="40"/>
        <v>2200.623</v>
      </c>
      <c r="I1630" s="10">
        <f t="shared" si="41"/>
        <v>8802.4920000000002</v>
      </c>
      <c r="J1630" s="10">
        <f>VLOOKUP(C1630,KFT!C:E,3,FALSE)</f>
        <v>18434</v>
      </c>
    </row>
    <row r="1631" spans="1:10" x14ac:dyDescent="0.25">
      <c r="A1631" s="6">
        <v>1081</v>
      </c>
      <c r="B1631" s="6">
        <v>606940</v>
      </c>
      <c r="C1631" s="9" t="s">
        <v>1189</v>
      </c>
      <c r="D1631" s="9"/>
      <c r="E1631" s="10">
        <v>3711</v>
      </c>
      <c r="F1631" s="10">
        <f t="shared" si="39"/>
        <v>2200.623</v>
      </c>
      <c r="G1631" s="10"/>
      <c r="H1631" s="10">
        <f t="shared" si="40"/>
        <v>2200.623</v>
      </c>
      <c r="I1631" s="10">
        <f t="shared" si="41"/>
        <v>8802.4920000000002</v>
      </c>
      <c r="J1631" s="10">
        <f>VLOOKUP(C1631,KFT!C:E,3,FALSE)</f>
        <v>18434</v>
      </c>
    </row>
    <row r="1632" spans="1:10" x14ac:dyDescent="0.25">
      <c r="A1632" s="6">
        <v>1082</v>
      </c>
      <c r="B1632" s="6">
        <v>606950</v>
      </c>
      <c r="C1632" s="9" t="s">
        <v>1190</v>
      </c>
      <c r="D1632" s="9"/>
      <c r="E1632" s="10">
        <v>3401.88</v>
      </c>
      <c r="F1632" s="10">
        <f t="shared" si="39"/>
        <v>2017.31484</v>
      </c>
      <c r="G1632" s="10"/>
      <c r="H1632" s="10">
        <f t="shared" si="40"/>
        <v>2017.31484</v>
      </c>
      <c r="I1632" s="10">
        <f t="shared" si="41"/>
        <v>8069.25936</v>
      </c>
      <c r="J1632" s="10">
        <f>VLOOKUP(C1632,KFT!C:E,3,FALSE)</f>
        <v>8872</v>
      </c>
    </row>
    <row r="1633" spans="1:10" x14ac:dyDescent="0.25">
      <c r="A1633" s="6">
        <v>1083</v>
      </c>
      <c r="B1633" s="6">
        <v>606960</v>
      </c>
      <c r="C1633" s="9" t="s">
        <v>1191</v>
      </c>
      <c r="D1633" s="9"/>
      <c r="E1633" s="10">
        <v>3092.76</v>
      </c>
      <c r="F1633" s="10">
        <f t="shared" si="39"/>
        <v>1834.00668</v>
      </c>
      <c r="G1633" s="10"/>
      <c r="H1633" s="10">
        <f t="shared" si="40"/>
        <v>1834.00668</v>
      </c>
      <c r="I1633" s="10">
        <f t="shared" si="41"/>
        <v>7336.0267199999998</v>
      </c>
      <c r="J1633" s="10">
        <f>VLOOKUP(C1633,KFT!C:E,3,FALSE)</f>
        <v>15362</v>
      </c>
    </row>
    <row r="1634" spans="1:10" x14ac:dyDescent="0.25">
      <c r="A1634" s="6">
        <v>1084</v>
      </c>
      <c r="B1634" s="6">
        <v>606970</v>
      </c>
      <c r="C1634" s="9" t="s">
        <v>1192</v>
      </c>
      <c r="D1634" s="9"/>
      <c r="E1634" s="10">
        <v>3092.76</v>
      </c>
      <c r="F1634" s="10">
        <f t="shared" si="39"/>
        <v>1834.00668</v>
      </c>
      <c r="G1634" s="10"/>
      <c r="H1634" s="10">
        <f t="shared" si="40"/>
        <v>1834.00668</v>
      </c>
      <c r="I1634" s="10">
        <f t="shared" si="41"/>
        <v>7336.0267199999998</v>
      </c>
      <c r="J1634" s="10">
        <f>VLOOKUP(C1634,KFT!C:E,3,FALSE)</f>
        <v>15362</v>
      </c>
    </row>
    <row r="1635" spans="1:10" x14ac:dyDescent="0.25">
      <c r="A1635" s="6">
        <v>1085</v>
      </c>
      <c r="B1635" s="6">
        <v>606980</v>
      </c>
      <c r="C1635" s="9" t="s">
        <v>1193</v>
      </c>
      <c r="D1635" s="9"/>
      <c r="E1635" s="10">
        <v>3216.3</v>
      </c>
      <c r="F1635" s="10">
        <f t="shared" si="39"/>
        <v>1907.2659000000001</v>
      </c>
      <c r="G1635" s="10"/>
      <c r="H1635" s="10">
        <f t="shared" si="40"/>
        <v>1907.2659000000001</v>
      </c>
      <c r="I1635" s="10">
        <f t="shared" si="41"/>
        <v>7629.0636000000004</v>
      </c>
      <c r="J1635" s="10">
        <f>VLOOKUP(C1635,KFT!C:E,3,FALSE)</f>
        <v>15978</v>
      </c>
    </row>
    <row r="1636" spans="1:10" x14ac:dyDescent="0.25">
      <c r="A1636" s="6">
        <v>1086</v>
      </c>
      <c r="B1636" s="6">
        <v>606990</v>
      </c>
      <c r="C1636" s="9" t="s">
        <v>1194</v>
      </c>
      <c r="D1636" s="9"/>
      <c r="E1636" s="10">
        <v>3463.92</v>
      </c>
      <c r="F1636" s="10">
        <f t="shared" si="39"/>
        <v>2054.1045599999998</v>
      </c>
      <c r="G1636" s="10"/>
      <c r="H1636" s="10">
        <f t="shared" si="40"/>
        <v>2054.1045599999998</v>
      </c>
      <c r="I1636" s="10">
        <f t="shared" si="41"/>
        <v>8216.4182399999991</v>
      </c>
      <c r="J1636" s="10">
        <f>VLOOKUP(C1636,KFT!C:E,3,FALSE)</f>
        <v>17206</v>
      </c>
    </row>
    <row r="1637" spans="1:10" x14ac:dyDescent="0.25">
      <c r="A1637" s="6">
        <v>1087</v>
      </c>
      <c r="B1637" s="6">
        <v>607000</v>
      </c>
      <c r="C1637" s="9" t="s">
        <v>1195</v>
      </c>
      <c r="D1637" s="9"/>
      <c r="E1637" s="10">
        <v>3711</v>
      </c>
      <c r="F1637" s="10">
        <f t="shared" si="39"/>
        <v>2200.623</v>
      </c>
      <c r="G1637" s="10"/>
      <c r="H1637" s="10">
        <f t="shared" si="40"/>
        <v>2200.623</v>
      </c>
      <c r="I1637" s="10">
        <f t="shared" si="41"/>
        <v>8802.4920000000002</v>
      </c>
      <c r="J1637" s="10">
        <f>VLOOKUP(C1637,KFT!C:E,3,FALSE)</f>
        <v>18434</v>
      </c>
    </row>
    <row r="1638" spans="1:10" x14ac:dyDescent="0.25">
      <c r="A1638" s="6">
        <v>1088</v>
      </c>
      <c r="B1638" s="6">
        <v>607010</v>
      </c>
      <c r="C1638" s="9" t="s">
        <v>1196</v>
      </c>
      <c r="D1638" s="9"/>
      <c r="E1638" s="10">
        <v>3216.3</v>
      </c>
      <c r="F1638" s="10">
        <f t="shared" si="39"/>
        <v>1907.2659000000001</v>
      </c>
      <c r="G1638" s="10"/>
      <c r="H1638" s="10">
        <f t="shared" si="40"/>
        <v>1907.2659000000001</v>
      </c>
      <c r="I1638" s="10">
        <f t="shared" si="41"/>
        <v>7629.0636000000004</v>
      </c>
      <c r="J1638" s="10">
        <f>VLOOKUP(C1638,KFT!C:E,3,FALSE)</f>
        <v>15978</v>
      </c>
    </row>
    <row r="1639" spans="1:10" x14ac:dyDescent="0.25">
      <c r="A1639" s="6">
        <v>1089</v>
      </c>
      <c r="B1639" s="6">
        <v>607020</v>
      </c>
      <c r="C1639" s="9" t="s">
        <v>1197</v>
      </c>
      <c r="D1639" s="9"/>
      <c r="E1639" s="10">
        <v>2721.61</v>
      </c>
      <c r="F1639" s="10">
        <f t="shared" si="39"/>
        <v>1613.91473</v>
      </c>
      <c r="G1639" s="10"/>
      <c r="H1639" s="10">
        <f t="shared" si="40"/>
        <v>1613.91473</v>
      </c>
      <c r="I1639" s="10">
        <f t="shared" si="41"/>
        <v>6455.6589199999999</v>
      </c>
      <c r="J1639" s="10">
        <f>VLOOKUP(C1639,KFT!C:E,3,FALSE)</f>
        <v>8348</v>
      </c>
    </row>
    <row r="1640" spans="1:10" x14ac:dyDescent="0.25">
      <c r="A1640" s="6">
        <v>1090</v>
      </c>
      <c r="B1640" s="6">
        <v>607030</v>
      </c>
      <c r="C1640" s="9" t="s">
        <v>1198</v>
      </c>
      <c r="D1640" s="9"/>
      <c r="E1640" s="10">
        <v>3401.88</v>
      </c>
      <c r="F1640" s="10">
        <f t="shared" si="39"/>
        <v>2017.31484</v>
      </c>
      <c r="G1640" s="10"/>
      <c r="H1640" s="10">
        <f t="shared" si="40"/>
        <v>2017.31484</v>
      </c>
      <c r="I1640" s="10">
        <f t="shared" si="41"/>
        <v>8069.25936</v>
      </c>
      <c r="J1640" s="10">
        <f>VLOOKUP(C1640,KFT!C:E,3,FALSE)</f>
        <v>16898</v>
      </c>
    </row>
    <row r="1641" spans="1:10" x14ac:dyDescent="0.25">
      <c r="A1641" s="6">
        <v>1091</v>
      </c>
      <c r="B1641" s="6">
        <v>607040</v>
      </c>
      <c r="C1641" s="9" t="s">
        <v>1199</v>
      </c>
      <c r="D1641" s="9"/>
      <c r="E1641" s="10">
        <v>2968.7</v>
      </c>
      <c r="F1641" s="10">
        <f t="shared" si="39"/>
        <v>1760.4390999999998</v>
      </c>
      <c r="G1641" s="10"/>
      <c r="H1641" s="10">
        <f t="shared" si="40"/>
        <v>1760.4390999999998</v>
      </c>
      <c r="I1641" s="10">
        <f t="shared" si="41"/>
        <v>7041.7563999999993</v>
      </c>
      <c r="J1641" s="10">
        <f>VLOOKUP(C1641,KFT!C:E,3,FALSE)</f>
        <v>14748</v>
      </c>
    </row>
    <row r="1642" spans="1:10" x14ac:dyDescent="0.25">
      <c r="A1642" s="6">
        <v>1092</v>
      </c>
      <c r="B1642" s="6">
        <v>607050</v>
      </c>
      <c r="C1642" s="9" t="s">
        <v>1200</v>
      </c>
      <c r="D1642" s="9"/>
      <c r="E1642" s="10">
        <v>3401.88</v>
      </c>
      <c r="F1642" s="10">
        <f t="shared" si="39"/>
        <v>2017.31484</v>
      </c>
      <c r="G1642" s="10"/>
      <c r="H1642" s="10">
        <f t="shared" si="40"/>
        <v>2017.31484</v>
      </c>
      <c r="I1642" s="10">
        <f t="shared" si="41"/>
        <v>8069.25936</v>
      </c>
      <c r="J1642" s="10">
        <f>VLOOKUP(C1642,KFT!C:E,3,FALSE)</f>
        <v>16898</v>
      </c>
    </row>
    <row r="1643" spans="1:10" ht="24" x14ac:dyDescent="0.25">
      <c r="A1643" s="6">
        <v>1093</v>
      </c>
      <c r="B1643" s="6">
        <v>607060</v>
      </c>
      <c r="C1643" s="9" t="s">
        <v>4265</v>
      </c>
      <c r="D1643" s="9"/>
      <c r="E1643" s="10">
        <v>3216.3</v>
      </c>
      <c r="F1643" s="10">
        <f t="shared" si="39"/>
        <v>1907.2659000000001</v>
      </c>
      <c r="G1643" s="10"/>
      <c r="H1643" s="10">
        <f t="shared" si="40"/>
        <v>1907.2659000000001</v>
      </c>
      <c r="I1643" s="10">
        <f t="shared" si="41"/>
        <v>7629.0636000000004</v>
      </c>
      <c r="J1643" s="10">
        <f>VLOOKUP(C1643,KFT!C:E,3,FALSE)</f>
        <v>15978</v>
      </c>
    </row>
    <row r="1644" spans="1:10" ht="24" x14ac:dyDescent="0.25">
      <c r="A1644" s="6">
        <v>1094</v>
      </c>
      <c r="B1644" s="6">
        <v>607070</v>
      </c>
      <c r="C1644" s="9" t="s">
        <v>4267</v>
      </c>
      <c r="D1644" s="9"/>
      <c r="E1644" s="10">
        <v>3092.76</v>
      </c>
      <c r="F1644" s="10">
        <f t="shared" si="39"/>
        <v>1834.00668</v>
      </c>
      <c r="G1644" s="10"/>
      <c r="H1644" s="10">
        <f t="shared" si="40"/>
        <v>1834.00668</v>
      </c>
      <c r="I1644" s="10">
        <f t="shared" si="41"/>
        <v>7336.0267199999998</v>
      </c>
      <c r="J1644" s="10">
        <f>VLOOKUP(C1644,KFT!C:E,3,FALSE)</f>
        <v>15362</v>
      </c>
    </row>
    <row r="1645" spans="1:10" x14ac:dyDescent="0.25">
      <c r="A1645" s="6">
        <v>1095</v>
      </c>
      <c r="B1645" s="6" t="s">
        <v>4596</v>
      </c>
      <c r="C1645" s="7" t="s">
        <v>1201</v>
      </c>
      <c r="D1645" s="7"/>
      <c r="E1645" s="10"/>
      <c r="F1645" s="10">
        <f t="shared" si="39"/>
        <v>0</v>
      </c>
      <c r="G1645" s="10"/>
      <c r="H1645" s="10">
        <f t="shared" si="40"/>
        <v>0</v>
      </c>
      <c r="I1645" s="10">
        <f t="shared" si="41"/>
        <v>0</v>
      </c>
      <c r="J1645" s="8"/>
    </row>
    <row r="1646" spans="1:10" x14ac:dyDescent="0.25">
      <c r="A1646" s="6">
        <v>1096</v>
      </c>
      <c r="B1646" s="6">
        <v>607080</v>
      </c>
      <c r="C1646" s="9" t="s">
        <v>4233</v>
      </c>
      <c r="D1646" s="9"/>
      <c r="E1646" s="10">
        <v>2968.7</v>
      </c>
      <c r="F1646" s="10">
        <f t="shared" si="39"/>
        <v>1760.4390999999998</v>
      </c>
      <c r="G1646" s="10"/>
      <c r="H1646" s="10">
        <f t="shared" si="40"/>
        <v>1760.4390999999998</v>
      </c>
      <c r="I1646" s="10">
        <f t="shared" si="41"/>
        <v>7041.7563999999993</v>
      </c>
      <c r="J1646" s="10" t="e">
        <f>VLOOKUP(C1646,KFT!C:E,3,FALSE)</f>
        <v>#N/A</v>
      </c>
    </row>
    <row r="1647" spans="1:10" x14ac:dyDescent="0.25">
      <c r="A1647" s="6">
        <v>1097</v>
      </c>
      <c r="B1647" s="6">
        <v>607090</v>
      </c>
      <c r="C1647" s="9" t="s">
        <v>1202</v>
      </c>
      <c r="D1647" s="9"/>
      <c r="E1647" s="10">
        <v>2845.15</v>
      </c>
      <c r="F1647" s="10">
        <f t="shared" si="39"/>
        <v>1687.1739499999999</v>
      </c>
      <c r="G1647" s="10"/>
      <c r="H1647" s="10">
        <f t="shared" si="40"/>
        <v>1687.1739499999999</v>
      </c>
      <c r="I1647" s="10">
        <f t="shared" si="41"/>
        <v>6748.6957999999995</v>
      </c>
      <c r="J1647" s="10">
        <f>VLOOKUP(C1647,KFT!C:E,3,FALSE)</f>
        <v>14134</v>
      </c>
    </row>
    <row r="1648" spans="1:10" ht="24" x14ac:dyDescent="0.25">
      <c r="A1648" s="6">
        <v>1098</v>
      </c>
      <c r="B1648" s="6">
        <v>607100</v>
      </c>
      <c r="C1648" s="9" t="s">
        <v>1203</v>
      </c>
      <c r="D1648" s="9"/>
      <c r="E1648" s="10">
        <v>2968.7</v>
      </c>
      <c r="F1648" s="10">
        <f t="shared" si="39"/>
        <v>1760.4390999999998</v>
      </c>
      <c r="G1648" s="10"/>
      <c r="H1648" s="10">
        <f t="shared" si="40"/>
        <v>1760.4390999999998</v>
      </c>
      <c r="I1648" s="10">
        <f t="shared" si="41"/>
        <v>7041.7563999999993</v>
      </c>
      <c r="J1648" s="10">
        <f>VLOOKUP(C1648,KFT!C:E,3,FALSE)</f>
        <v>14748</v>
      </c>
    </row>
    <row r="1649" spans="1:10" x14ac:dyDescent="0.25">
      <c r="A1649" s="6">
        <v>1099</v>
      </c>
      <c r="B1649" s="6">
        <v>607110</v>
      </c>
      <c r="C1649" s="9" t="s">
        <v>1204</v>
      </c>
      <c r="D1649" s="9"/>
      <c r="E1649" s="10">
        <v>2968.7</v>
      </c>
      <c r="F1649" s="10">
        <f t="shared" si="39"/>
        <v>1760.4390999999998</v>
      </c>
      <c r="G1649" s="10"/>
      <c r="H1649" s="10">
        <f t="shared" si="40"/>
        <v>1760.4390999999998</v>
      </c>
      <c r="I1649" s="10">
        <f t="shared" si="41"/>
        <v>7041.7563999999993</v>
      </c>
      <c r="J1649" s="10">
        <f>VLOOKUP(C1649,KFT!C:E,3,FALSE)</f>
        <v>14748</v>
      </c>
    </row>
    <row r="1650" spans="1:10" x14ac:dyDescent="0.25">
      <c r="A1650" s="6">
        <v>1100</v>
      </c>
      <c r="B1650" s="6" t="s">
        <v>4596</v>
      </c>
      <c r="C1650" s="7" t="s">
        <v>1205</v>
      </c>
      <c r="D1650" s="7"/>
      <c r="E1650" s="10"/>
      <c r="F1650" s="10">
        <f t="shared" si="39"/>
        <v>0</v>
      </c>
      <c r="G1650" s="10"/>
      <c r="H1650" s="10">
        <f t="shared" si="40"/>
        <v>0</v>
      </c>
      <c r="I1650" s="10">
        <f t="shared" si="41"/>
        <v>0</v>
      </c>
      <c r="J1650" s="8"/>
    </row>
    <row r="1651" spans="1:10" x14ac:dyDescent="0.25">
      <c r="A1651" s="6">
        <v>1101</v>
      </c>
      <c r="B1651" s="6">
        <v>607120</v>
      </c>
      <c r="C1651" s="9" t="s">
        <v>1206</v>
      </c>
      <c r="D1651" s="9"/>
      <c r="E1651" s="10">
        <v>2968.7</v>
      </c>
      <c r="F1651" s="10">
        <f t="shared" si="39"/>
        <v>1760.4390999999998</v>
      </c>
      <c r="G1651" s="10"/>
      <c r="H1651" s="10">
        <f t="shared" si="40"/>
        <v>1760.4390999999998</v>
      </c>
      <c r="I1651" s="10">
        <f t="shared" si="41"/>
        <v>7041.7563999999993</v>
      </c>
      <c r="J1651" s="10">
        <f>VLOOKUP(C1651,KFT!C:E,3,FALSE)</f>
        <v>14748</v>
      </c>
    </row>
    <row r="1652" spans="1:10" x14ac:dyDescent="0.25">
      <c r="A1652" s="6">
        <v>1102</v>
      </c>
      <c r="B1652" s="6">
        <v>607130</v>
      </c>
      <c r="C1652" s="9" t="s">
        <v>1207</v>
      </c>
      <c r="D1652" s="9"/>
      <c r="E1652" s="10">
        <v>2968.7</v>
      </c>
      <c r="F1652" s="10">
        <f t="shared" si="39"/>
        <v>1760.4390999999998</v>
      </c>
      <c r="G1652" s="10"/>
      <c r="H1652" s="10">
        <f t="shared" si="40"/>
        <v>1760.4390999999998</v>
      </c>
      <c r="I1652" s="10">
        <f t="shared" si="41"/>
        <v>7041.7563999999993</v>
      </c>
      <c r="J1652" s="10">
        <f>VLOOKUP(C1652,KFT!C:E,3,FALSE)</f>
        <v>14748</v>
      </c>
    </row>
    <row r="1653" spans="1:10" x14ac:dyDescent="0.25">
      <c r="A1653" s="6">
        <v>1103</v>
      </c>
      <c r="B1653" s="6">
        <v>607140</v>
      </c>
      <c r="C1653" s="9" t="s">
        <v>1208</v>
      </c>
      <c r="D1653" s="9"/>
      <c r="E1653" s="10">
        <v>2968.7</v>
      </c>
      <c r="F1653" s="10">
        <f t="shared" si="39"/>
        <v>1760.4390999999998</v>
      </c>
      <c r="G1653" s="10"/>
      <c r="H1653" s="10">
        <f t="shared" si="40"/>
        <v>1760.4390999999998</v>
      </c>
      <c r="I1653" s="10">
        <f t="shared" si="41"/>
        <v>7041.7563999999993</v>
      </c>
      <c r="J1653" s="10">
        <f>VLOOKUP(C1653,KFT!C:E,3,FALSE)</f>
        <v>14748</v>
      </c>
    </row>
    <row r="1654" spans="1:10" x14ac:dyDescent="0.25">
      <c r="A1654" s="6">
        <v>1104</v>
      </c>
      <c r="B1654" s="6">
        <v>607150</v>
      </c>
      <c r="C1654" s="9" t="s">
        <v>1209</v>
      </c>
      <c r="D1654" s="9"/>
      <c r="E1654" s="10">
        <v>2968.7</v>
      </c>
      <c r="F1654" s="10">
        <f t="shared" si="39"/>
        <v>1760.4390999999998</v>
      </c>
      <c r="G1654" s="10"/>
      <c r="H1654" s="10">
        <f t="shared" si="40"/>
        <v>1760.4390999999998</v>
      </c>
      <c r="I1654" s="10">
        <f t="shared" si="41"/>
        <v>7041.7563999999993</v>
      </c>
      <c r="J1654" s="10">
        <f>VLOOKUP(C1654,KFT!C:E,3,FALSE)</f>
        <v>14748</v>
      </c>
    </row>
    <row r="1655" spans="1:10" x14ac:dyDescent="0.25">
      <c r="A1655" s="6">
        <v>1105</v>
      </c>
      <c r="B1655" s="6">
        <v>607160</v>
      </c>
      <c r="C1655" s="9" t="s">
        <v>1210</v>
      </c>
      <c r="D1655" s="9"/>
      <c r="E1655" s="10">
        <v>2968.7</v>
      </c>
      <c r="F1655" s="10">
        <f t="shared" si="39"/>
        <v>1760.4390999999998</v>
      </c>
      <c r="G1655" s="10"/>
      <c r="H1655" s="10">
        <f t="shared" si="40"/>
        <v>1760.4390999999998</v>
      </c>
      <c r="I1655" s="10">
        <f t="shared" si="41"/>
        <v>7041.7563999999993</v>
      </c>
      <c r="J1655" s="10">
        <f>VLOOKUP(C1655,KFT!C:E,3,FALSE)</f>
        <v>14748</v>
      </c>
    </row>
    <row r="1656" spans="1:10" ht="24" x14ac:dyDescent="0.25">
      <c r="A1656" s="6">
        <v>1106</v>
      </c>
      <c r="B1656" s="6">
        <v>607170</v>
      </c>
      <c r="C1656" s="9" t="s">
        <v>1211</v>
      </c>
      <c r="D1656" s="9"/>
      <c r="E1656" s="10">
        <v>3463.92</v>
      </c>
      <c r="F1656" s="10">
        <f t="shared" si="39"/>
        <v>2054.1045599999998</v>
      </c>
      <c r="G1656" s="10"/>
      <c r="H1656" s="10">
        <f t="shared" si="40"/>
        <v>2054.1045599999998</v>
      </c>
      <c r="I1656" s="10">
        <f t="shared" si="41"/>
        <v>8216.4182399999991</v>
      </c>
      <c r="J1656" s="10">
        <f>VLOOKUP(C1656,KFT!C:E,3,FALSE)</f>
        <v>17206</v>
      </c>
    </row>
    <row r="1657" spans="1:10" ht="24" x14ac:dyDescent="0.25">
      <c r="A1657" s="6">
        <v>1107</v>
      </c>
      <c r="B1657" s="6">
        <v>607180</v>
      </c>
      <c r="C1657" s="9" t="s">
        <v>1212</v>
      </c>
      <c r="D1657" s="9"/>
      <c r="E1657" s="10">
        <v>3463.92</v>
      </c>
      <c r="F1657" s="10">
        <f t="shared" si="39"/>
        <v>2054.1045599999998</v>
      </c>
      <c r="G1657" s="10"/>
      <c r="H1657" s="10">
        <f t="shared" si="40"/>
        <v>2054.1045599999998</v>
      </c>
      <c r="I1657" s="10">
        <f t="shared" si="41"/>
        <v>8216.4182399999991</v>
      </c>
      <c r="J1657" s="10">
        <f>VLOOKUP(C1657,KFT!C:E,3,FALSE)</f>
        <v>17206</v>
      </c>
    </row>
    <row r="1658" spans="1:10" x14ac:dyDescent="0.25">
      <c r="A1658" s="6">
        <v>1108</v>
      </c>
      <c r="B1658" s="6">
        <v>607190</v>
      </c>
      <c r="C1658" s="9" t="s">
        <v>1213</v>
      </c>
      <c r="D1658" s="9"/>
      <c r="E1658" s="10">
        <v>3463.92</v>
      </c>
      <c r="F1658" s="10">
        <f t="shared" si="39"/>
        <v>2054.1045599999998</v>
      </c>
      <c r="G1658" s="10"/>
      <c r="H1658" s="10">
        <f t="shared" si="40"/>
        <v>2054.1045599999998</v>
      </c>
      <c r="I1658" s="10">
        <f t="shared" si="41"/>
        <v>8216.4182399999991</v>
      </c>
      <c r="J1658" s="10">
        <f>VLOOKUP(C1658,KFT!C:E,3,FALSE)</f>
        <v>17206</v>
      </c>
    </row>
    <row r="1659" spans="1:10" ht="24" x14ac:dyDescent="0.25">
      <c r="A1659" s="6">
        <v>1109</v>
      </c>
      <c r="B1659" s="6">
        <v>607200</v>
      </c>
      <c r="C1659" s="9" t="s">
        <v>1214</v>
      </c>
      <c r="D1659" s="9"/>
      <c r="E1659" s="10">
        <v>2968.7</v>
      </c>
      <c r="F1659" s="10">
        <f t="shared" si="39"/>
        <v>1760.4390999999998</v>
      </c>
      <c r="G1659" s="10"/>
      <c r="H1659" s="10">
        <f t="shared" si="40"/>
        <v>1760.4390999999998</v>
      </c>
      <c r="I1659" s="10">
        <f t="shared" si="41"/>
        <v>7041.7563999999993</v>
      </c>
      <c r="J1659" s="10">
        <f>VLOOKUP(C1659,KFT!C:E,3,FALSE)</f>
        <v>14748</v>
      </c>
    </row>
    <row r="1660" spans="1:10" ht="24" x14ac:dyDescent="0.25">
      <c r="A1660" s="6">
        <v>1110</v>
      </c>
      <c r="B1660" s="6">
        <v>607210</v>
      </c>
      <c r="C1660" s="9" t="s">
        <v>1215</v>
      </c>
      <c r="D1660" s="9"/>
      <c r="E1660" s="10">
        <v>2968.7</v>
      </c>
      <c r="F1660" s="10">
        <f t="shared" si="39"/>
        <v>1760.4390999999998</v>
      </c>
      <c r="G1660" s="10"/>
      <c r="H1660" s="10">
        <f t="shared" si="40"/>
        <v>1760.4390999999998</v>
      </c>
      <c r="I1660" s="10">
        <f t="shared" si="41"/>
        <v>7041.7563999999993</v>
      </c>
      <c r="J1660" s="10">
        <f>VLOOKUP(C1660,KFT!C:E,3,FALSE)</f>
        <v>14748</v>
      </c>
    </row>
    <row r="1661" spans="1:10" x14ac:dyDescent="0.25">
      <c r="A1661" s="6">
        <v>1111</v>
      </c>
      <c r="B1661" s="6">
        <v>607220</v>
      </c>
      <c r="C1661" s="9" t="s">
        <v>1216</v>
      </c>
      <c r="D1661" s="9"/>
      <c r="E1661" s="10">
        <v>3958.61</v>
      </c>
      <c r="F1661" s="10">
        <f t="shared" si="39"/>
        <v>2347.4557300000001</v>
      </c>
      <c r="G1661" s="10"/>
      <c r="H1661" s="10">
        <f t="shared" si="40"/>
        <v>2347.4557300000001</v>
      </c>
      <c r="I1661" s="10">
        <f t="shared" si="41"/>
        <v>9389.8229200000005</v>
      </c>
      <c r="J1661" s="10">
        <f>VLOOKUP(C1661,KFT!C:E,3,FALSE)</f>
        <v>19664</v>
      </c>
    </row>
    <row r="1662" spans="1:10" x14ac:dyDescent="0.25">
      <c r="A1662" s="6">
        <v>1112</v>
      </c>
      <c r="B1662" s="6">
        <v>607230</v>
      </c>
      <c r="C1662" s="9" t="s">
        <v>1217</v>
      </c>
      <c r="D1662" s="9"/>
      <c r="E1662" s="10">
        <v>3958.61</v>
      </c>
      <c r="F1662" s="10">
        <f t="shared" si="39"/>
        <v>2347.4557300000001</v>
      </c>
      <c r="G1662" s="10"/>
      <c r="H1662" s="10">
        <f t="shared" si="40"/>
        <v>2347.4557300000001</v>
      </c>
      <c r="I1662" s="10">
        <f t="shared" si="41"/>
        <v>9389.8229200000005</v>
      </c>
      <c r="J1662" s="10">
        <f>VLOOKUP(C1662,KFT!C:E,3,FALSE)</f>
        <v>19664</v>
      </c>
    </row>
    <row r="1663" spans="1:10" x14ac:dyDescent="0.25">
      <c r="A1663" s="6">
        <v>1113</v>
      </c>
      <c r="B1663" s="6">
        <v>607240</v>
      </c>
      <c r="C1663" s="9" t="s">
        <v>1218</v>
      </c>
      <c r="D1663" s="9"/>
      <c r="E1663" s="10">
        <v>3958.61</v>
      </c>
      <c r="F1663" s="10">
        <f t="shared" si="39"/>
        <v>2347.4557300000001</v>
      </c>
      <c r="G1663" s="10"/>
      <c r="H1663" s="10">
        <f t="shared" si="40"/>
        <v>2347.4557300000001</v>
      </c>
      <c r="I1663" s="10">
        <f t="shared" si="41"/>
        <v>9389.8229200000005</v>
      </c>
      <c r="J1663" s="10">
        <f>VLOOKUP(C1663,KFT!C:E,3,FALSE)</f>
        <v>19664</v>
      </c>
    </row>
    <row r="1664" spans="1:10" ht="24" x14ac:dyDescent="0.25">
      <c r="A1664" s="6">
        <v>1114</v>
      </c>
      <c r="B1664" s="6">
        <v>607250</v>
      </c>
      <c r="C1664" s="9" t="s">
        <v>1219</v>
      </c>
      <c r="D1664" s="9"/>
      <c r="E1664" s="10">
        <v>4329.76</v>
      </c>
      <c r="F1664" s="10">
        <f t="shared" si="39"/>
        <v>2567.5476800000001</v>
      </c>
      <c r="G1664" s="10"/>
      <c r="H1664" s="10">
        <f t="shared" si="40"/>
        <v>2567.5476800000001</v>
      </c>
      <c r="I1664" s="10">
        <f t="shared" si="41"/>
        <v>10270.190720000001</v>
      </c>
      <c r="J1664" s="10">
        <f>VLOOKUP(C1664,KFT!C:E,3,FALSE)</f>
        <v>21508</v>
      </c>
    </row>
    <row r="1665" spans="1:10" x14ac:dyDescent="0.25">
      <c r="A1665" s="6">
        <v>1115</v>
      </c>
      <c r="B1665" s="6">
        <v>607260</v>
      </c>
      <c r="C1665" s="9" t="s">
        <v>1220</v>
      </c>
      <c r="D1665" s="9"/>
      <c r="E1665" s="10">
        <v>2721.61</v>
      </c>
      <c r="F1665" s="10">
        <f t="shared" si="39"/>
        <v>1613.91473</v>
      </c>
      <c r="G1665" s="10"/>
      <c r="H1665" s="10">
        <f t="shared" si="40"/>
        <v>1613.91473</v>
      </c>
      <c r="I1665" s="10">
        <f t="shared" si="41"/>
        <v>6455.6589199999999</v>
      </c>
      <c r="J1665" s="10">
        <f>VLOOKUP(C1665,KFT!C:E,3,FALSE)</f>
        <v>8348</v>
      </c>
    </row>
    <row r="1666" spans="1:10" x14ac:dyDescent="0.25">
      <c r="A1666" s="6">
        <v>1116</v>
      </c>
      <c r="B1666" s="6">
        <v>607270</v>
      </c>
      <c r="C1666" s="9" t="s">
        <v>1221</v>
      </c>
      <c r="D1666" s="9"/>
      <c r="E1666" s="10">
        <v>4020.12</v>
      </c>
      <c r="F1666" s="10">
        <f t="shared" si="39"/>
        <v>2383.9311599999996</v>
      </c>
      <c r="G1666" s="10"/>
      <c r="H1666" s="10">
        <f t="shared" si="40"/>
        <v>2383.9311599999996</v>
      </c>
      <c r="I1666" s="10">
        <f t="shared" si="41"/>
        <v>9535.7246399999985</v>
      </c>
      <c r="J1666" s="10">
        <f>VLOOKUP(C1666,KFT!C:E,3,FALSE)</f>
        <v>19970</v>
      </c>
    </row>
    <row r="1667" spans="1:10" x14ac:dyDescent="0.25">
      <c r="A1667" s="48">
        <v>1117</v>
      </c>
      <c r="B1667" s="72" t="s">
        <v>11542</v>
      </c>
      <c r="C1667" s="113" t="s">
        <v>11543</v>
      </c>
      <c r="D1667" s="70"/>
      <c r="E1667" s="8"/>
      <c r="F1667" s="8"/>
      <c r="G1667" s="8"/>
      <c r="H1667" s="8"/>
      <c r="I1667" s="8"/>
      <c r="J1667" s="10" t="e">
        <f>VLOOKUP(C1667,KFT!C:E,3,FALSE)</f>
        <v>#N/A</v>
      </c>
    </row>
    <row r="1668" spans="1:10" ht="24" x14ac:dyDescent="0.25">
      <c r="A1668" s="6">
        <v>1117</v>
      </c>
      <c r="B1668" s="6">
        <v>607280</v>
      </c>
      <c r="C1668" s="9" t="s">
        <v>1222</v>
      </c>
      <c r="D1668" s="9"/>
      <c r="E1668" s="10">
        <v>3463.92</v>
      </c>
      <c r="F1668" s="10">
        <f>E1668*0.593</f>
        <v>2054.1045599999998</v>
      </c>
      <c r="G1668" s="10"/>
      <c r="H1668" s="10">
        <f>((F1668*G1668)/100)+F1668</f>
        <v>2054.1045599999998</v>
      </c>
      <c r="I1668" s="10">
        <f>H1668*4</f>
        <v>8216.4182399999991</v>
      </c>
      <c r="J1668" s="10">
        <f>VLOOKUP(C1668,KFT!C:E,3,FALSE)</f>
        <v>17206</v>
      </c>
    </row>
    <row r="1669" spans="1:10" x14ac:dyDescent="0.25">
      <c r="A1669" s="6">
        <v>1118</v>
      </c>
      <c r="B1669" s="6">
        <v>607290</v>
      </c>
      <c r="C1669" s="9" t="s">
        <v>1223</v>
      </c>
      <c r="D1669" s="9"/>
      <c r="E1669" s="10">
        <v>3092.76</v>
      </c>
      <c r="F1669" s="10">
        <f>E1669*0.593</f>
        <v>1834.00668</v>
      </c>
      <c r="G1669" s="10"/>
      <c r="H1669" s="10">
        <f>((F1669*G1669)/100)+F1669</f>
        <v>1834.00668</v>
      </c>
      <c r="I1669" s="10">
        <f>H1669*4</f>
        <v>7336.0267199999998</v>
      </c>
      <c r="J1669" s="10">
        <f>VLOOKUP(C1669,KFT!C:E,3,FALSE)</f>
        <v>15362</v>
      </c>
    </row>
    <row r="1670" spans="1:10" x14ac:dyDescent="0.25">
      <c r="A1670" s="6">
        <v>1119</v>
      </c>
      <c r="B1670" s="6">
        <v>607300</v>
      </c>
      <c r="C1670" s="9" t="s">
        <v>1224</v>
      </c>
      <c r="D1670" s="9"/>
      <c r="E1670" s="10">
        <v>2473.9899999999998</v>
      </c>
      <c r="F1670" s="10">
        <f>E1670*0.593</f>
        <v>1467.0760699999998</v>
      </c>
      <c r="G1670" s="10"/>
      <c r="H1670" s="10">
        <f>((F1670*G1670)/100)+F1670</f>
        <v>1467.0760699999998</v>
      </c>
      <c r="I1670" s="10">
        <f>H1670*4</f>
        <v>5868.3042799999994</v>
      </c>
      <c r="J1670" s="10">
        <f>VLOOKUP(C1670,KFT!C:E,3,FALSE)</f>
        <v>7590</v>
      </c>
    </row>
    <row r="1671" spans="1:10" x14ac:dyDescent="0.25">
      <c r="A1671" s="6">
        <v>1120</v>
      </c>
      <c r="B1671" s="6">
        <v>607310</v>
      </c>
      <c r="C1671" s="9" t="s">
        <v>4311</v>
      </c>
      <c r="D1671" s="9"/>
      <c r="E1671" s="10">
        <v>2968.7</v>
      </c>
      <c r="F1671" s="10">
        <f>E1671*0.593</f>
        <v>1760.4390999999998</v>
      </c>
      <c r="G1671" s="10"/>
      <c r="H1671" s="10">
        <f>((F1671*G1671)/100)+F1671</f>
        <v>1760.4390999999998</v>
      </c>
      <c r="I1671" s="10">
        <f>H1671*4</f>
        <v>7041.7563999999993</v>
      </c>
      <c r="J1671" s="10">
        <f>VLOOKUP(C1671,KFT!C:E,3,FALSE)</f>
        <v>14748</v>
      </c>
    </row>
    <row r="1672" spans="1:10" x14ac:dyDescent="0.25">
      <c r="A1672" s="48">
        <v>1120</v>
      </c>
      <c r="B1672" s="72" t="s">
        <v>11546</v>
      </c>
      <c r="C1672" s="113" t="s">
        <v>11547</v>
      </c>
      <c r="D1672" s="70"/>
      <c r="E1672" s="8"/>
      <c r="F1672" s="8"/>
      <c r="G1672" s="8"/>
      <c r="H1672" s="8"/>
      <c r="I1672" s="8"/>
      <c r="J1672" s="10" t="e">
        <f>VLOOKUP(C1672,KFT!C:E,3,FALSE)</f>
        <v>#N/A</v>
      </c>
    </row>
    <row r="1673" spans="1:10" x14ac:dyDescent="0.25">
      <c r="A1673" s="6">
        <v>1121</v>
      </c>
      <c r="B1673" s="6">
        <v>607320</v>
      </c>
      <c r="C1673" s="9" t="s">
        <v>4234</v>
      </c>
      <c r="D1673" s="9"/>
      <c r="E1673" s="10">
        <v>2968.7</v>
      </c>
      <c r="F1673" s="10">
        <f t="shared" ref="F1673:F1678" si="42">E1673*0.593</f>
        <v>1760.4390999999998</v>
      </c>
      <c r="G1673" s="10"/>
      <c r="H1673" s="10">
        <f t="shared" ref="H1673:H1678" si="43">((F1673*G1673)/100)+F1673</f>
        <v>1760.4390999999998</v>
      </c>
      <c r="I1673" s="10">
        <f t="shared" ref="I1673:I1678" si="44">H1673*4</f>
        <v>7041.7563999999993</v>
      </c>
      <c r="J1673" s="10">
        <f>VLOOKUP(C1673,KFT!C:E,3,FALSE)</f>
        <v>14748</v>
      </c>
    </row>
    <row r="1674" spans="1:10" ht="24" x14ac:dyDescent="0.25">
      <c r="A1674" s="6">
        <v>1122</v>
      </c>
      <c r="B1674" s="6">
        <v>607330</v>
      </c>
      <c r="C1674" s="9" t="s">
        <v>1225</v>
      </c>
      <c r="D1674" s="9"/>
      <c r="E1674" s="10">
        <v>3216.3</v>
      </c>
      <c r="F1674" s="10">
        <f t="shared" si="42"/>
        <v>1907.2659000000001</v>
      </c>
      <c r="G1674" s="10"/>
      <c r="H1674" s="10">
        <f t="shared" si="43"/>
        <v>1907.2659000000001</v>
      </c>
      <c r="I1674" s="10">
        <f t="shared" si="44"/>
        <v>7629.0636000000004</v>
      </c>
      <c r="J1674" s="10">
        <f>VLOOKUP(C1674,KFT!C:E,3,FALSE)</f>
        <v>15978</v>
      </c>
    </row>
    <row r="1675" spans="1:10" ht="24" x14ac:dyDescent="0.25">
      <c r="A1675" s="6">
        <v>1123</v>
      </c>
      <c r="B1675" s="6">
        <v>607340</v>
      </c>
      <c r="C1675" s="9" t="s">
        <v>1226</v>
      </c>
      <c r="D1675" s="9"/>
      <c r="E1675" s="10">
        <v>2968.7</v>
      </c>
      <c r="F1675" s="10">
        <f t="shared" si="42"/>
        <v>1760.4390999999998</v>
      </c>
      <c r="G1675" s="10"/>
      <c r="H1675" s="10">
        <f t="shared" si="43"/>
        <v>1760.4390999999998</v>
      </c>
      <c r="I1675" s="10">
        <f t="shared" si="44"/>
        <v>7041.7563999999993</v>
      </c>
      <c r="J1675" s="10">
        <f>VLOOKUP(C1675,KFT!C:E,3,FALSE)</f>
        <v>14748</v>
      </c>
    </row>
    <row r="1676" spans="1:10" x14ac:dyDescent="0.25">
      <c r="A1676" s="6">
        <v>1124</v>
      </c>
      <c r="B1676" s="6">
        <v>607350</v>
      </c>
      <c r="C1676" s="9" t="s">
        <v>4072</v>
      </c>
      <c r="D1676" s="9"/>
      <c r="E1676" s="10">
        <v>2968.7</v>
      </c>
      <c r="F1676" s="10">
        <f t="shared" si="42"/>
        <v>1760.4390999999998</v>
      </c>
      <c r="G1676" s="10"/>
      <c r="H1676" s="10">
        <f t="shared" si="43"/>
        <v>1760.4390999999998</v>
      </c>
      <c r="I1676" s="10">
        <f t="shared" si="44"/>
        <v>7041.7563999999993</v>
      </c>
      <c r="J1676" s="10" t="e">
        <f>VLOOKUP(C1676,KFT!C:E,3,FALSE)</f>
        <v>#N/A</v>
      </c>
    </row>
    <row r="1677" spans="1:10" x14ac:dyDescent="0.25">
      <c r="A1677" s="6">
        <v>1125</v>
      </c>
      <c r="B1677" s="6" t="s">
        <v>4596</v>
      </c>
      <c r="C1677" s="7" t="s">
        <v>1227</v>
      </c>
      <c r="D1677" s="7"/>
      <c r="E1677" s="10"/>
      <c r="F1677" s="10">
        <f t="shared" si="42"/>
        <v>0</v>
      </c>
      <c r="G1677" s="10"/>
      <c r="H1677" s="10">
        <f t="shared" si="43"/>
        <v>0</v>
      </c>
      <c r="I1677" s="10">
        <f t="shared" si="44"/>
        <v>0</v>
      </c>
      <c r="J1677" s="8"/>
    </row>
    <row r="1678" spans="1:10" ht="24" x14ac:dyDescent="0.25">
      <c r="A1678" s="6">
        <v>1126</v>
      </c>
      <c r="B1678" s="6">
        <v>607360</v>
      </c>
      <c r="C1678" s="9" t="s">
        <v>1228</v>
      </c>
      <c r="D1678" s="9"/>
      <c r="E1678" s="10">
        <v>573.09</v>
      </c>
      <c r="F1678" s="10">
        <f t="shared" si="42"/>
        <v>339.84237000000002</v>
      </c>
      <c r="G1678" s="10"/>
      <c r="H1678" s="10">
        <f t="shared" si="43"/>
        <v>339.84237000000002</v>
      </c>
      <c r="I1678" s="10">
        <f t="shared" si="44"/>
        <v>1359.3694800000001</v>
      </c>
      <c r="J1678" s="10">
        <f>VLOOKUP(C1678,KFT!C:E,3,FALSE)</f>
        <v>1466</v>
      </c>
    </row>
    <row r="1679" spans="1:10" x14ac:dyDescent="0.25">
      <c r="A1679" s="48">
        <v>1126</v>
      </c>
      <c r="B1679" s="72" t="s">
        <v>11554</v>
      </c>
      <c r="C1679" s="113" t="s">
        <v>11555</v>
      </c>
      <c r="D1679" s="70"/>
      <c r="E1679" s="8"/>
      <c r="F1679" s="8"/>
      <c r="G1679" s="8"/>
      <c r="H1679" s="8"/>
      <c r="I1679" s="8"/>
      <c r="J1679" s="10" t="e">
        <f>VLOOKUP(C1679,KFT!C:E,3,FALSE)</f>
        <v>#N/A</v>
      </c>
    </row>
    <row r="1680" spans="1:10" x14ac:dyDescent="0.25">
      <c r="A1680" s="6">
        <v>1127</v>
      </c>
      <c r="B1680" s="6">
        <v>607370</v>
      </c>
      <c r="C1680" s="9" t="s">
        <v>1229</v>
      </c>
      <c r="D1680" s="9"/>
      <c r="E1680" s="10">
        <v>396.67</v>
      </c>
      <c r="F1680" s="10">
        <f t="shared" ref="F1680:F1687" si="45">E1680*0.593</f>
        <v>235.22531000000001</v>
      </c>
      <c r="G1680" s="10"/>
      <c r="H1680" s="10">
        <f t="shared" ref="H1680:H1687" si="46">((F1680*G1680)/100)+F1680</f>
        <v>235.22531000000001</v>
      </c>
      <c r="I1680" s="10">
        <f t="shared" ref="I1680:I1687" si="47">H1680*4</f>
        <v>940.90124000000003</v>
      </c>
      <c r="J1680" s="10">
        <f>VLOOKUP(C1680,KFT!C:E,3,FALSE)</f>
        <v>890</v>
      </c>
    </row>
    <row r="1681" spans="1:10" x14ac:dyDescent="0.25">
      <c r="A1681" s="6">
        <v>1128</v>
      </c>
      <c r="B1681" s="6">
        <v>607380</v>
      </c>
      <c r="C1681" s="9" t="s">
        <v>1230</v>
      </c>
      <c r="D1681" s="9"/>
      <c r="E1681" s="10">
        <v>396.67</v>
      </c>
      <c r="F1681" s="10">
        <f t="shared" si="45"/>
        <v>235.22531000000001</v>
      </c>
      <c r="G1681" s="10"/>
      <c r="H1681" s="10">
        <f t="shared" si="46"/>
        <v>235.22531000000001</v>
      </c>
      <c r="I1681" s="10">
        <f t="shared" si="47"/>
        <v>940.90124000000003</v>
      </c>
      <c r="J1681" s="10">
        <f>VLOOKUP(C1681,KFT!C:E,3,FALSE)</f>
        <v>890</v>
      </c>
    </row>
    <row r="1682" spans="1:10" ht="24" x14ac:dyDescent="0.25">
      <c r="A1682" s="6">
        <v>1129</v>
      </c>
      <c r="B1682" s="6">
        <v>607390</v>
      </c>
      <c r="C1682" s="9" t="s">
        <v>1231</v>
      </c>
      <c r="D1682" s="9"/>
      <c r="E1682" s="10">
        <v>396.67</v>
      </c>
      <c r="F1682" s="10">
        <f t="shared" si="45"/>
        <v>235.22531000000001</v>
      </c>
      <c r="G1682" s="10"/>
      <c r="H1682" s="10">
        <f t="shared" si="46"/>
        <v>235.22531000000001</v>
      </c>
      <c r="I1682" s="10">
        <f t="shared" si="47"/>
        <v>940.90124000000003</v>
      </c>
      <c r="J1682" s="10">
        <f>VLOOKUP(C1682,KFT!C:E,3,FALSE)</f>
        <v>890</v>
      </c>
    </row>
    <row r="1683" spans="1:10" ht="24" x14ac:dyDescent="0.25">
      <c r="A1683" s="6">
        <v>1130</v>
      </c>
      <c r="B1683" s="6">
        <v>607400</v>
      </c>
      <c r="C1683" s="9" t="s">
        <v>1232</v>
      </c>
      <c r="D1683" s="9"/>
      <c r="E1683" s="10">
        <v>485.07</v>
      </c>
      <c r="F1683" s="10">
        <f t="shared" si="45"/>
        <v>287.64650999999998</v>
      </c>
      <c r="G1683" s="10"/>
      <c r="H1683" s="10">
        <f t="shared" si="46"/>
        <v>287.64650999999998</v>
      </c>
      <c r="I1683" s="10">
        <f t="shared" si="47"/>
        <v>1150.5860399999999</v>
      </c>
      <c r="J1683" s="10">
        <f>VLOOKUP(C1683,KFT!C:E,3,FALSE)</f>
        <v>1240</v>
      </c>
    </row>
    <row r="1684" spans="1:10" x14ac:dyDescent="0.25">
      <c r="A1684" s="6">
        <v>1131</v>
      </c>
      <c r="B1684" s="6" t="s">
        <v>4596</v>
      </c>
      <c r="C1684" s="7" t="s">
        <v>1233</v>
      </c>
      <c r="D1684" s="7"/>
      <c r="E1684" s="10"/>
      <c r="F1684" s="10">
        <f t="shared" si="45"/>
        <v>0</v>
      </c>
      <c r="G1684" s="10"/>
      <c r="H1684" s="10">
        <f t="shared" si="46"/>
        <v>0</v>
      </c>
      <c r="I1684" s="10">
        <f t="shared" si="47"/>
        <v>0</v>
      </c>
      <c r="J1684" s="8"/>
    </row>
    <row r="1685" spans="1:10" x14ac:dyDescent="0.25">
      <c r="A1685" s="6">
        <v>1132</v>
      </c>
      <c r="B1685" s="6">
        <v>607410</v>
      </c>
      <c r="C1685" s="9" t="s">
        <v>4264</v>
      </c>
      <c r="D1685" s="9"/>
      <c r="E1685" s="10">
        <v>1256.3699999999999</v>
      </c>
      <c r="F1685" s="10">
        <f t="shared" si="45"/>
        <v>745.02740999999992</v>
      </c>
      <c r="G1685" s="10"/>
      <c r="H1685" s="10">
        <f t="shared" si="46"/>
        <v>745.02740999999992</v>
      </c>
      <c r="I1685" s="10">
        <f t="shared" si="47"/>
        <v>2980.1096399999997</v>
      </c>
      <c r="J1685" s="10">
        <f>VLOOKUP(C1685,KFT!C:E,3,FALSE)</f>
        <v>3854</v>
      </c>
    </row>
    <row r="1686" spans="1:10" x14ac:dyDescent="0.25">
      <c r="A1686" s="6">
        <v>1133</v>
      </c>
      <c r="B1686" s="6">
        <v>607420</v>
      </c>
      <c r="C1686" s="9" t="s">
        <v>1234</v>
      </c>
      <c r="D1686" s="9"/>
      <c r="E1686" s="10">
        <v>1449.81</v>
      </c>
      <c r="F1686" s="10">
        <f t="shared" si="45"/>
        <v>859.73732999999993</v>
      </c>
      <c r="G1686" s="10"/>
      <c r="H1686" s="10">
        <f t="shared" si="46"/>
        <v>859.73732999999993</v>
      </c>
      <c r="I1686" s="10">
        <f t="shared" si="47"/>
        <v>3438.9493199999997</v>
      </c>
      <c r="J1686" s="10">
        <f>VLOOKUP(C1686,KFT!C:E,3,FALSE)</f>
        <v>4448</v>
      </c>
    </row>
    <row r="1687" spans="1:10" x14ac:dyDescent="0.25">
      <c r="A1687" s="6">
        <v>1134</v>
      </c>
      <c r="B1687" s="6">
        <v>607430</v>
      </c>
      <c r="C1687" s="9" t="s">
        <v>1235</v>
      </c>
      <c r="D1687" s="9"/>
      <c r="E1687" s="10">
        <v>773.37</v>
      </c>
      <c r="F1687" s="10">
        <f t="shared" si="45"/>
        <v>458.60840999999999</v>
      </c>
      <c r="G1687" s="10"/>
      <c r="H1687" s="10">
        <f t="shared" si="46"/>
        <v>458.60840999999999</v>
      </c>
      <c r="I1687" s="10">
        <f t="shared" si="47"/>
        <v>1834.43364</v>
      </c>
      <c r="J1687" s="10">
        <f>VLOOKUP(C1687,KFT!C:E,3,FALSE)</f>
        <v>1978</v>
      </c>
    </row>
    <row r="1688" spans="1:10" x14ac:dyDescent="0.25">
      <c r="A1688" s="48">
        <v>1134</v>
      </c>
      <c r="B1688" s="72" t="s">
        <v>11564</v>
      </c>
      <c r="C1688" s="113" t="s">
        <v>11565</v>
      </c>
      <c r="D1688" s="70"/>
      <c r="E1688" s="8"/>
      <c r="F1688" s="8"/>
      <c r="G1688" s="8"/>
      <c r="H1688" s="8"/>
      <c r="I1688" s="8"/>
      <c r="J1688" s="10">
        <f>VLOOKUP(C1688,KFT!C:E,3,FALSE)</f>
        <v>22</v>
      </c>
    </row>
    <row r="1689" spans="1:10" x14ac:dyDescent="0.25">
      <c r="A1689" s="6">
        <v>1135</v>
      </c>
      <c r="B1689" s="6">
        <v>607440</v>
      </c>
      <c r="C1689" s="9" t="s">
        <v>1236</v>
      </c>
      <c r="D1689" s="9"/>
      <c r="E1689" s="10">
        <v>2416.21</v>
      </c>
      <c r="F1689" s="10">
        <f t="shared" ref="F1689:F1720" si="48">E1689*0.593</f>
        <v>1432.8125299999999</v>
      </c>
      <c r="G1689" s="10"/>
      <c r="H1689" s="10">
        <f t="shared" ref="H1689:H1720" si="49">((F1689*G1689)/100)+F1689</f>
        <v>1432.8125299999999</v>
      </c>
      <c r="I1689" s="10">
        <f t="shared" ref="I1689:I1720" si="50">H1689*4</f>
        <v>5731.2501199999997</v>
      </c>
      <c r="J1689" s="10">
        <f>VLOOKUP(C1689,KFT!C:E,3,FALSE)</f>
        <v>12002</v>
      </c>
    </row>
    <row r="1690" spans="1:10" ht="36" x14ac:dyDescent="0.25">
      <c r="A1690" s="6">
        <v>1136</v>
      </c>
      <c r="B1690" s="6">
        <v>607450</v>
      </c>
      <c r="C1690" s="9" t="s">
        <v>1237</v>
      </c>
      <c r="D1690" s="9"/>
      <c r="E1690" s="10">
        <v>2512.73</v>
      </c>
      <c r="F1690" s="10">
        <f t="shared" si="48"/>
        <v>1490.04889</v>
      </c>
      <c r="G1690" s="10"/>
      <c r="H1690" s="10">
        <f t="shared" si="49"/>
        <v>1490.04889</v>
      </c>
      <c r="I1690" s="10">
        <f t="shared" si="50"/>
        <v>5960.1955600000001</v>
      </c>
      <c r="J1690" s="10">
        <f>VLOOKUP(C1690,KFT!C:E,3,FALSE)</f>
        <v>12482</v>
      </c>
    </row>
    <row r="1691" spans="1:10" ht="24" x14ac:dyDescent="0.25">
      <c r="A1691" s="6">
        <v>1137</v>
      </c>
      <c r="B1691" s="6">
        <v>607460</v>
      </c>
      <c r="C1691" s="9" t="s">
        <v>1238</v>
      </c>
      <c r="D1691" s="9"/>
      <c r="E1691" s="10">
        <v>2319.29</v>
      </c>
      <c r="F1691" s="10">
        <f t="shared" si="48"/>
        <v>1375.33897</v>
      </c>
      <c r="G1691" s="10"/>
      <c r="H1691" s="10">
        <f t="shared" si="49"/>
        <v>1375.33897</v>
      </c>
      <c r="I1691" s="10">
        <f t="shared" si="50"/>
        <v>5501.3558800000001</v>
      </c>
      <c r="J1691" s="10">
        <f>VLOOKUP(C1691,KFT!C:E,3,FALSE)</f>
        <v>11522</v>
      </c>
    </row>
    <row r="1692" spans="1:10" x14ac:dyDescent="0.25">
      <c r="A1692" s="6">
        <v>1138</v>
      </c>
      <c r="B1692" s="6">
        <v>607470</v>
      </c>
      <c r="C1692" s="9" t="s">
        <v>1239</v>
      </c>
      <c r="D1692" s="9"/>
      <c r="E1692" s="10">
        <v>3382.62</v>
      </c>
      <c r="F1692" s="10">
        <f t="shared" si="48"/>
        <v>2005.8936599999997</v>
      </c>
      <c r="G1692" s="10"/>
      <c r="H1692" s="10">
        <f t="shared" si="49"/>
        <v>2005.8936599999997</v>
      </c>
      <c r="I1692" s="10">
        <f t="shared" si="50"/>
        <v>8023.5746399999989</v>
      </c>
      <c r="J1692" s="10">
        <f>VLOOKUP(C1692,KFT!C:E,3,FALSE)</f>
        <v>16802</v>
      </c>
    </row>
    <row r="1693" spans="1:10" x14ac:dyDescent="0.25">
      <c r="A1693" s="6">
        <v>1139</v>
      </c>
      <c r="B1693" s="6">
        <v>607480</v>
      </c>
      <c r="C1693" s="9" t="s">
        <v>1240</v>
      </c>
      <c r="D1693" s="9"/>
      <c r="E1693" s="10">
        <v>1449.81</v>
      </c>
      <c r="F1693" s="10">
        <f t="shared" si="48"/>
        <v>859.73732999999993</v>
      </c>
      <c r="G1693" s="10"/>
      <c r="H1693" s="10">
        <f t="shared" si="49"/>
        <v>859.73732999999993</v>
      </c>
      <c r="I1693" s="10">
        <f t="shared" si="50"/>
        <v>3438.9493199999997</v>
      </c>
      <c r="J1693" s="10">
        <f>VLOOKUP(C1693,KFT!C:E,3,FALSE)</f>
        <v>4448</v>
      </c>
    </row>
    <row r="1694" spans="1:10" x14ac:dyDescent="0.25">
      <c r="A1694" s="6">
        <v>1140</v>
      </c>
      <c r="B1694" s="6">
        <v>607490</v>
      </c>
      <c r="C1694" s="9" t="s">
        <v>1241</v>
      </c>
      <c r="D1694" s="9"/>
      <c r="E1694" s="10">
        <v>966.4</v>
      </c>
      <c r="F1694" s="10">
        <f t="shared" si="48"/>
        <v>573.0752</v>
      </c>
      <c r="G1694" s="10"/>
      <c r="H1694" s="10">
        <f t="shared" si="49"/>
        <v>573.0752</v>
      </c>
      <c r="I1694" s="10">
        <f t="shared" si="50"/>
        <v>2292.3008</v>
      </c>
      <c r="J1694" s="10">
        <f>VLOOKUP(C1694,KFT!C:E,3,FALSE)</f>
        <v>2472</v>
      </c>
    </row>
    <row r="1695" spans="1:10" x14ac:dyDescent="0.25">
      <c r="A1695" s="6">
        <v>1141</v>
      </c>
      <c r="B1695" s="6">
        <v>607500</v>
      </c>
      <c r="C1695" s="9" t="s">
        <v>1242</v>
      </c>
      <c r="D1695" s="9"/>
      <c r="E1695" s="10">
        <v>869.89</v>
      </c>
      <c r="F1695" s="10">
        <f t="shared" si="48"/>
        <v>515.84476999999993</v>
      </c>
      <c r="G1695" s="10"/>
      <c r="H1695" s="10">
        <f t="shared" si="49"/>
        <v>515.84476999999993</v>
      </c>
      <c r="I1695" s="10">
        <f t="shared" si="50"/>
        <v>2063.3790799999997</v>
      </c>
      <c r="J1695" s="10">
        <f>VLOOKUP(C1695,KFT!C:E,3,FALSE)</f>
        <v>2224</v>
      </c>
    </row>
    <row r="1696" spans="1:10" x14ac:dyDescent="0.25">
      <c r="A1696" s="6">
        <v>1142</v>
      </c>
      <c r="B1696" s="6">
        <v>607510</v>
      </c>
      <c r="C1696" s="9" t="s">
        <v>1243</v>
      </c>
      <c r="D1696" s="9"/>
      <c r="E1696" s="10">
        <v>1932.81</v>
      </c>
      <c r="F1696" s="10">
        <f t="shared" si="48"/>
        <v>1146.15633</v>
      </c>
      <c r="G1696" s="10"/>
      <c r="H1696" s="10">
        <f t="shared" si="49"/>
        <v>1146.15633</v>
      </c>
      <c r="I1696" s="10">
        <f t="shared" si="50"/>
        <v>4584.6253200000001</v>
      </c>
      <c r="J1696" s="10">
        <f>VLOOKUP(C1696,KFT!C:E,3,FALSE)</f>
        <v>5930</v>
      </c>
    </row>
    <row r="1697" spans="1:10" x14ac:dyDescent="0.25">
      <c r="A1697" s="6">
        <v>1143</v>
      </c>
      <c r="B1697" s="6" t="s">
        <v>4596</v>
      </c>
      <c r="C1697" s="7" t="s">
        <v>1244</v>
      </c>
      <c r="D1697" s="7"/>
      <c r="E1697" s="10"/>
      <c r="F1697" s="10">
        <f t="shared" si="48"/>
        <v>0</v>
      </c>
      <c r="G1697" s="10"/>
      <c r="H1697" s="10">
        <f t="shared" si="49"/>
        <v>0</v>
      </c>
      <c r="I1697" s="10">
        <f t="shared" si="50"/>
        <v>0</v>
      </c>
      <c r="J1697" s="8"/>
    </row>
    <row r="1698" spans="1:10" x14ac:dyDescent="0.25">
      <c r="A1698" s="6">
        <v>1144</v>
      </c>
      <c r="B1698" s="6">
        <v>607530</v>
      </c>
      <c r="C1698" s="9" t="s">
        <v>1245</v>
      </c>
      <c r="D1698" s="9"/>
      <c r="E1698" s="10">
        <v>2029.73</v>
      </c>
      <c r="F1698" s="10">
        <f t="shared" si="48"/>
        <v>1203.6298899999999</v>
      </c>
      <c r="G1698" s="10"/>
      <c r="H1698" s="10">
        <f t="shared" si="49"/>
        <v>1203.6298899999999</v>
      </c>
      <c r="I1698" s="10">
        <f t="shared" si="50"/>
        <v>4814.5195599999997</v>
      </c>
      <c r="J1698" s="10">
        <f>VLOOKUP(C1698,KFT!C:E,3,FALSE)</f>
        <v>6226</v>
      </c>
    </row>
    <row r="1699" spans="1:10" ht="24" x14ac:dyDescent="0.25">
      <c r="A1699" s="6">
        <v>1145</v>
      </c>
      <c r="B1699" s="6">
        <v>607560</v>
      </c>
      <c r="C1699" s="9" t="s">
        <v>1246</v>
      </c>
      <c r="D1699" s="9"/>
      <c r="E1699" s="10">
        <v>1353.29</v>
      </c>
      <c r="F1699" s="10">
        <f t="shared" si="48"/>
        <v>802.50096999999994</v>
      </c>
      <c r="G1699" s="10"/>
      <c r="H1699" s="10">
        <f t="shared" si="49"/>
        <v>802.50096999999994</v>
      </c>
      <c r="I1699" s="10">
        <f t="shared" si="50"/>
        <v>3210.0038799999998</v>
      </c>
      <c r="J1699" s="10">
        <f>VLOOKUP(C1699,KFT!C:E,3,FALSE)</f>
        <v>4150</v>
      </c>
    </row>
    <row r="1700" spans="1:10" ht="24" x14ac:dyDescent="0.25">
      <c r="A1700" s="6">
        <v>1146</v>
      </c>
      <c r="B1700" s="6">
        <v>607600</v>
      </c>
      <c r="C1700" s="9" t="s">
        <v>1247</v>
      </c>
      <c r="D1700" s="9"/>
      <c r="E1700" s="10">
        <v>1353.38</v>
      </c>
      <c r="F1700" s="10">
        <f t="shared" si="48"/>
        <v>802.55434000000002</v>
      </c>
      <c r="G1700" s="10"/>
      <c r="H1700" s="10">
        <f t="shared" si="49"/>
        <v>802.55434000000002</v>
      </c>
      <c r="I1700" s="10">
        <f t="shared" si="50"/>
        <v>3210.2173600000001</v>
      </c>
      <c r="J1700" s="10">
        <f>VLOOKUP(C1700,KFT!C:E,3,FALSE)</f>
        <v>3460</v>
      </c>
    </row>
    <row r="1701" spans="1:10" ht="24" x14ac:dyDescent="0.25">
      <c r="A1701" s="6">
        <v>1147</v>
      </c>
      <c r="B1701" s="6">
        <v>607680</v>
      </c>
      <c r="C1701" s="134" t="s">
        <v>4542</v>
      </c>
      <c r="D1701" s="134"/>
      <c r="E1701" s="10">
        <v>1449</v>
      </c>
      <c r="F1701" s="10">
        <f t="shared" si="48"/>
        <v>859.25699999999995</v>
      </c>
      <c r="G1701" s="10"/>
      <c r="H1701" s="10">
        <f t="shared" si="49"/>
        <v>859.25699999999995</v>
      </c>
      <c r="I1701" s="10">
        <f t="shared" si="50"/>
        <v>3437.0279999999998</v>
      </c>
      <c r="J1701" s="10" t="e">
        <f>VLOOKUP(C1701,KFT!C:E,3,FALSE)</f>
        <v>#N/A</v>
      </c>
    </row>
    <row r="1702" spans="1:10" x14ac:dyDescent="0.25">
      <c r="A1702" s="6">
        <v>1148</v>
      </c>
      <c r="B1702" s="6" t="s">
        <v>4596</v>
      </c>
      <c r="C1702" s="7" t="s">
        <v>1248</v>
      </c>
      <c r="D1702" s="7"/>
      <c r="E1702" s="10"/>
      <c r="F1702" s="10">
        <f t="shared" si="48"/>
        <v>0</v>
      </c>
      <c r="G1702" s="10"/>
      <c r="H1702" s="10">
        <f t="shared" si="49"/>
        <v>0</v>
      </c>
      <c r="I1702" s="10">
        <f t="shared" si="50"/>
        <v>0</v>
      </c>
      <c r="J1702" s="8"/>
    </row>
    <row r="1703" spans="1:10" x14ac:dyDescent="0.25">
      <c r="A1703" s="6">
        <v>1149</v>
      </c>
      <c r="B1703" s="6">
        <v>607690</v>
      </c>
      <c r="C1703" s="9" t="s">
        <v>1249</v>
      </c>
      <c r="D1703" s="9"/>
      <c r="E1703" s="10">
        <v>705.32</v>
      </c>
      <c r="F1703" s="10">
        <f t="shared" si="48"/>
        <v>418.25476000000003</v>
      </c>
      <c r="G1703" s="10"/>
      <c r="H1703" s="10">
        <f t="shared" si="49"/>
        <v>418.25476000000003</v>
      </c>
      <c r="I1703" s="10">
        <f t="shared" si="50"/>
        <v>1673.0190400000001</v>
      </c>
      <c r="J1703" s="10">
        <f>VLOOKUP(C1703,KFT!C:E,3,FALSE)</f>
        <v>746</v>
      </c>
    </row>
    <row r="1704" spans="1:10" ht="24" x14ac:dyDescent="0.25">
      <c r="A1704" s="6">
        <v>1150</v>
      </c>
      <c r="B1704" s="6">
        <v>607700</v>
      </c>
      <c r="C1704" s="9" t="s">
        <v>1250</v>
      </c>
      <c r="D1704" s="9"/>
      <c r="E1704" s="10">
        <v>927.87</v>
      </c>
      <c r="F1704" s="10">
        <f t="shared" si="48"/>
        <v>550.22690999999998</v>
      </c>
      <c r="G1704" s="10"/>
      <c r="H1704" s="10">
        <f t="shared" si="49"/>
        <v>550.22690999999998</v>
      </c>
      <c r="I1704" s="10">
        <f t="shared" si="50"/>
        <v>2200.9076399999999</v>
      </c>
      <c r="J1704" s="10">
        <f>VLOOKUP(C1704,KFT!C:E,3,FALSE)</f>
        <v>982</v>
      </c>
    </row>
    <row r="1705" spans="1:10" ht="24" x14ac:dyDescent="0.25">
      <c r="A1705" s="6">
        <v>1151</v>
      </c>
      <c r="B1705" s="6">
        <v>607710</v>
      </c>
      <c r="C1705" s="9" t="s">
        <v>1251</v>
      </c>
      <c r="D1705" s="9"/>
      <c r="E1705" s="10">
        <v>676.69</v>
      </c>
      <c r="F1705" s="10">
        <f t="shared" si="48"/>
        <v>401.27717000000001</v>
      </c>
      <c r="G1705" s="10"/>
      <c r="H1705" s="10">
        <f t="shared" si="49"/>
        <v>401.27717000000001</v>
      </c>
      <c r="I1705" s="10">
        <f t="shared" si="50"/>
        <v>1605.10868</v>
      </c>
      <c r="J1705" s="10" t="e">
        <f>VLOOKUP(C1705,KFT!C:E,3,FALSE)</f>
        <v>#N/A</v>
      </c>
    </row>
    <row r="1706" spans="1:10" x14ac:dyDescent="0.25">
      <c r="A1706" s="6">
        <v>1152</v>
      </c>
      <c r="B1706" s="6" t="s">
        <v>4596</v>
      </c>
      <c r="C1706" s="7" t="s">
        <v>1252</v>
      </c>
      <c r="D1706" s="7"/>
      <c r="E1706" s="10"/>
      <c r="F1706" s="10">
        <f t="shared" si="48"/>
        <v>0</v>
      </c>
      <c r="G1706" s="10"/>
      <c r="H1706" s="10">
        <f t="shared" si="49"/>
        <v>0</v>
      </c>
      <c r="I1706" s="10">
        <f t="shared" si="50"/>
        <v>0</v>
      </c>
      <c r="J1706" s="8"/>
    </row>
    <row r="1707" spans="1:10" ht="24" x14ac:dyDescent="0.25">
      <c r="A1707" s="6">
        <v>1153</v>
      </c>
      <c r="B1707" s="6">
        <v>607720</v>
      </c>
      <c r="C1707" s="9" t="s">
        <v>1253</v>
      </c>
      <c r="D1707" s="9"/>
      <c r="E1707" s="10">
        <v>14.33</v>
      </c>
      <c r="F1707" s="10">
        <f t="shared" si="48"/>
        <v>8.4976900000000004</v>
      </c>
      <c r="G1707" s="10"/>
      <c r="H1707" s="10">
        <f t="shared" si="49"/>
        <v>8.4976900000000004</v>
      </c>
      <c r="I1707" s="10">
        <f t="shared" si="50"/>
        <v>33.990760000000002</v>
      </c>
      <c r="J1707" s="10" t="e">
        <f>VLOOKUP(C1707,KFT!C:E,3,FALSE)</f>
        <v>#N/A</v>
      </c>
    </row>
    <row r="1708" spans="1:10" x14ac:dyDescent="0.25">
      <c r="A1708" s="6">
        <v>1154</v>
      </c>
      <c r="B1708" s="6">
        <v>607730</v>
      </c>
      <c r="C1708" s="9" t="s">
        <v>1254</v>
      </c>
      <c r="D1708" s="9"/>
      <c r="E1708" s="10">
        <v>966.4</v>
      </c>
      <c r="F1708" s="10">
        <f t="shared" si="48"/>
        <v>573.0752</v>
      </c>
      <c r="G1708" s="10"/>
      <c r="H1708" s="10">
        <f t="shared" si="49"/>
        <v>573.0752</v>
      </c>
      <c r="I1708" s="10">
        <f t="shared" si="50"/>
        <v>2292.3008</v>
      </c>
      <c r="J1708" s="10">
        <f>VLOOKUP(C1708,KFT!C:E,3,FALSE)</f>
        <v>1228</v>
      </c>
    </row>
    <row r="1709" spans="1:10" ht="36" x14ac:dyDescent="0.25">
      <c r="A1709" s="6">
        <v>1155</v>
      </c>
      <c r="B1709" s="6">
        <v>607740</v>
      </c>
      <c r="C1709" s="134" t="s">
        <v>8486</v>
      </c>
      <c r="D1709" s="134"/>
      <c r="E1709" s="10">
        <v>1449.81</v>
      </c>
      <c r="F1709" s="10">
        <f t="shared" si="48"/>
        <v>859.73732999999993</v>
      </c>
      <c r="G1709" s="10"/>
      <c r="H1709" s="10">
        <f t="shared" si="49"/>
        <v>859.73732999999993</v>
      </c>
      <c r="I1709" s="10">
        <f t="shared" si="50"/>
        <v>3438.9493199999997</v>
      </c>
      <c r="J1709" s="10" t="e">
        <f>VLOOKUP(C1709,KFT!C:E,3,FALSE)</f>
        <v>#N/A</v>
      </c>
    </row>
    <row r="1710" spans="1:10" ht="24" x14ac:dyDescent="0.25">
      <c r="A1710" s="6">
        <v>1156</v>
      </c>
      <c r="B1710" s="6">
        <v>607750</v>
      </c>
      <c r="C1710" s="134" t="s">
        <v>8485</v>
      </c>
      <c r="D1710" s="134"/>
      <c r="E1710" s="10">
        <v>676.85</v>
      </c>
      <c r="F1710" s="10">
        <f t="shared" si="48"/>
        <v>401.37205</v>
      </c>
      <c r="G1710" s="10"/>
      <c r="H1710" s="10">
        <f t="shared" si="49"/>
        <v>401.37205</v>
      </c>
      <c r="I1710" s="10">
        <f t="shared" si="50"/>
        <v>1605.4882</v>
      </c>
      <c r="J1710" s="10" t="e">
        <f>VLOOKUP(C1710,KFT!C:E,3,FALSE)</f>
        <v>#N/A</v>
      </c>
    </row>
    <row r="1711" spans="1:10" ht="24" x14ac:dyDescent="0.25">
      <c r="A1711" s="6">
        <v>1157</v>
      </c>
      <c r="B1711" s="6">
        <v>607760</v>
      </c>
      <c r="C1711" s="134" t="s">
        <v>8484</v>
      </c>
      <c r="D1711" s="134"/>
      <c r="E1711" s="10">
        <v>966.4</v>
      </c>
      <c r="F1711" s="10">
        <f t="shared" si="48"/>
        <v>573.0752</v>
      </c>
      <c r="G1711" s="10"/>
      <c r="H1711" s="10">
        <f t="shared" si="49"/>
        <v>573.0752</v>
      </c>
      <c r="I1711" s="10">
        <f t="shared" si="50"/>
        <v>2292.3008</v>
      </c>
      <c r="J1711" s="10" t="e">
        <f>VLOOKUP(C1711,KFT!C:E,3,FALSE)</f>
        <v>#N/A</v>
      </c>
    </row>
    <row r="1712" spans="1:10" x14ac:dyDescent="0.25">
      <c r="A1712" s="6">
        <v>1158</v>
      </c>
      <c r="B1712" s="6">
        <v>607770</v>
      </c>
      <c r="C1712" s="9" t="s">
        <v>1255</v>
      </c>
      <c r="D1712" s="9"/>
      <c r="E1712" s="10">
        <v>96.76</v>
      </c>
      <c r="F1712" s="10">
        <f t="shared" si="48"/>
        <v>57.378680000000003</v>
      </c>
      <c r="G1712" s="10"/>
      <c r="H1712" s="10">
        <f t="shared" si="49"/>
        <v>57.378680000000003</v>
      </c>
      <c r="I1712" s="10">
        <f t="shared" si="50"/>
        <v>229.51472000000001</v>
      </c>
      <c r="J1712" s="10">
        <f>VLOOKUP(C1712,KFT!C:E,3,FALSE)</f>
        <v>196</v>
      </c>
    </row>
    <row r="1713" spans="1:10" x14ac:dyDescent="0.25">
      <c r="A1713" s="6">
        <v>1159</v>
      </c>
      <c r="B1713" s="6">
        <v>607780</v>
      </c>
      <c r="C1713" s="9" t="s">
        <v>1256</v>
      </c>
      <c r="D1713" s="9"/>
      <c r="E1713" s="10">
        <v>4783.49</v>
      </c>
      <c r="F1713" s="10">
        <f t="shared" si="48"/>
        <v>2836.6095699999996</v>
      </c>
      <c r="G1713" s="10"/>
      <c r="H1713" s="10">
        <f t="shared" si="49"/>
        <v>2836.6095699999996</v>
      </c>
      <c r="I1713" s="10">
        <f t="shared" si="50"/>
        <v>11346.438279999998</v>
      </c>
      <c r="J1713" s="10">
        <f>VLOOKUP(C1713,KFT!C:E,3,FALSE)</f>
        <v>23484</v>
      </c>
    </row>
    <row r="1714" spans="1:10" x14ac:dyDescent="0.25">
      <c r="A1714" s="6">
        <v>1160</v>
      </c>
      <c r="B1714" s="6">
        <v>607790</v>
      </c>
      <c r="C1714" s="9" t="s">
        <v>1257</v>
      </c>
      <c r="D1714" s="9"/>
      <c r="E1714" s="10">
        <v>155.97999999999999</v>
      </c>
      <c r="F1714" s="10">
        <f t="shared" si="48"/>
        <v>92.496139999999983</v>
      </c>
      <c r="G1714" s="10"/>
      <c r="H1714" s="10">
        <f t="shared" si="49"/>
        <v>92.496139999999983</v>
      </c>
      <c r="I1714" s="10">
        <f t="shared" si="50"/>
        <v>369.98455999999993</v>
      </c>
      <c r="J1714" s="10">
        <f>VLOOKUP(C1714,KFT!C:E,3,FALSE)</f>
        <v>616</v>
      </c>
    </row>
    <row r="1715" spans="1:10" x14ac:dyDescent="0.25">
      <c r="A1715" s="6">
        <v>1161</v>
      </c>
      <c r="B1715" s="6">
        <v>607800</v>
      </c>
      <c r="C1715" s="9" t="s">
        <v>1258</v>
      </c>
      <c r="D1715" s="9"/>
      <c r="E1715" s="10">
        <v>724.9</v>
      </c>
      <c r="F1715" s="10">
        <f t="shared" si="48"/>
        <v>429.86569999999995</v>
      </c>
      <c r="G1715" s="10"/>
      <c r="H1715" s="10">
        <f t="shared" si="49"/>
        <v>429.86569999999995</v>
      </c>
      <c r="I1715" s="10">
        <f t="shared" si="50"/>
        <v>1719.4627999999998</v>
      </c>
      <c r="J1715" s="10">
        <f>VLOOKUP(C1715,KFT!C:E,3,FALSE)</f>
        <v>1830</v>
      </c>
    </row>
    <row r="1716" spans="1:10" x14ac:dyDescent="0.25">
      <c r="A1716" s="6">
        <v>1162</v>
      </c>
      <c r="B1716" s="6">
        <v>607810</v>
      </c>
      <c r="C1716" s="9" t="s">
        <v>1259</v>
      </c>
      <c r="D1716" s="9"/>
      <c r="E1716" s="10">
        <v>966.4</v>
      </c>
      <c r="F1716" s="10">
        <f t="shared" si="48"/>
        <v>573.0752</v>
      </c>
      <c r="G1716" s="10"/>
      <c r="H1716" s="10">
        <f t="shared" si="49"/>
        <v>573.0752</v>
      </c>
      <c r="I1716" s="10">
        <f t="shared" si="50"/>
        <v>2292.3008</v>
      </c>
      <c r="J1716" s="10">
        <f>VLOOKUP(C1716,KFT!C:E,3,FALSE)</f>
        <v>2442</v>
      </c>
    </row>
    <row r="1717" spans="1:10" x14ac:dyDescent="0.25">
      <c r="A1717" s="6">
        <v>1163</v>
      </c>
      <c r="B1717" s="6">
        <v>607820</v>
      </c>
      <c r="C1717" s="9" t="s">
        <v>1260</v>
      </c>
      <c r="D1717" s="9"/>
      <c r="E1717" s="10">
        <v>773.37</v>
      </c>
      <c r="F1717" s="10">
        <f t="shared" si="48"/>
        <v>458.60840999999999</v>
      </c>
      <c r="G1717" s="10"/>
      <c r="H1717" s="10">
        <f t="shared" si="49"/>
        <v>458.60840999999999</v>
      </c>
      <c r="I1717" s="10">
        <f t="shared" si="50"/>
        <v>1834.43364</v>
      </c>
      <c r="J1717" s="10">
        <f>VLOOKUP(C1717,KFT!C:E,3,FALSE)</f>
        <v>1954</v>
      </c>
    </row>
    <row r="1718" spans="1:10" x14ac:dyDescent="0.25">
      <c r="A1718" s="6">
        <v>1164</v>
      </c>
      <c r="B1718" s="6">
        <v>607830</v>
      </c>
      <c r="C1718" s="9" t="s">
        <v>1261</v>
      </c>
      <c r="D1718" s="9"/>
      <c r="E1718" s="10">
        <v>1449.81</v>
      </c>
      <c r="F1718" s="10">
        <f t="shared" si="48"/>
        <v>859.73732999999993</v>
      </c>
      <c r="G1718" s="10"/>
      <c r="H1718" s="10">
        <f t="shared" si="49"/>
        <v>859.73732999999993</v>
      </c>
      <c r="I1718" s="10">
        <f t="shared" si="50"/>
        <v>3438.9493199999997</v>
      </c>
      <c r="J1718" s="10">
        <f>VLOOKUP(C1718,KFT!C:E,3,FALSE)</f>
        <v>4394</v>
      </c>
    </row>
    <row r="1719" spans="1:10" x14ac:dyDescent="0.25">
      <c r="A1719" s="6">
        <v>1165</v>
      </c>
      <c r="B1719" s="6">
        <v>607840</v>
      </c>
      <c r="C1719" s="9" t="s">
        <v>1262</v>
      </c>
      <c r="D1719" s="9"/>
      <c r="E1719" s="10">
        <v>773.37</v>
      </c>
      <c r="F1719" s="10">
        <f t="shared" si="48"/>
        <v>458.60840999999999</v>
      </c>
      <c r="G1719" s="10"/>
      <c r="H1719" s="10">
        <f t="shared" si="49"/>
        <v>458.60840999999999</v>
      </c>
      <c r="I1719" s="10">
        <f t="shared" si="50"/>
        <v>1834.43364</v>
      </c>
      <c r="J1719" s="10">
        <f>VLOOKUP(C1719,KFT!C:E,3,FALSE)</f>
        <v>1954</v>
      </c>
    </row>
    <row r="1720" spans="1:10" x14ac:dyDescent="0.25">
      <c r="A1720" s="6">
        <v>1166</v>
      </c>
      <c r="B1720" s="6">
        <v>607850</v>
      </c>
      <c r="C1720" s="9" t="s">
        <v>1263</v>
      </c>
      <c r="D1720" s="9"/>
      <c r="E1720" s="10">
        <v>966.4</v>
      </c>
      <c r="F1720" s="10">
        <f t="shared" si="48"/>
        <v>573.0752</v>
      </c>
      <c r="G1720" s="10"/>
      <c r="H1720" s="10">
        <f t="shared" si="49"/>
        <v>573.0752</v>
      </c>
      <c r="I1720" s="10">
        <f t="shared" si="50"/>
        <v>2292.3008</v>
      </c>
      <c r="J1720" s="10">
        <f>VLOOKUP(C1720,KFT!C:E,3,FALSE)</f>
        <v>2442</v>
      </c>
    </row>
    <row r="1721" spans="1:10" x14ac:dyDescent="0.25">
      <c r="A1721" s="6">
        <v>1167</v>
      </c>
      <c r="B1721" s="6">
        <v>607860</v>
      </c>
      <c r="C1721" s="9" t="s">
        <v>1264</v>
      </c>
      <c r="D1721" s="9"/>
      <c r="E1721" s="10">
        <v>966.4</v>
      </c>
      <c r="F1721" s="10">
        <f t="shared" ref="F1721:F1752" si="51">E1721*0.593</f>
        <v>573.0752</v>
      </c>
      <c r="G1721" s="10"/>
      <c r="H1721" s="10">
        <f t="shared" ref="H1721:H1752" si="52">((F1721*G1721)/100)+F1721</f>
        <v>573.0752</v>
      </c>
      <c r="I1721" s="10">
        <f t="shared" ref="I1721:I1752" si="53">H1721*4</f>
        <v>2292.3008</v>
      </c>
      <c r="J1721" s="10">
        <f>VLOOKUP(C1721,KFT!C:E,3,FALSE)</f>
        <v>2442</v>
      </c>
    </row>
    <row r="1722" spans="1:10" ht="24" x14ac:dyDescent="0.25">
      <c r="A1722" s="6">
        <v>1168</v>
      </c>
      <c r="B1722" s="6">
        <v>607870</v>
      </c>
      <c r="C1722" s="9" t="s">
        <v>1265</v>
      </c>
      <c r="D1722" s="9"/>
      <c r="E1722" s="10">
        <v>1932.81</v>
      </c>
      <c r="F1722" s="10">
        <f t="shared" si="51"/>
        <v>1146.15633</v>
      </c>
      <c r="G1722" s="10"/>
      <c r="H1722" s="10">
        <f t="shared" si="52"/>
        <v>1146.15633</v>
      </c>
      <c r="I1722" s="10">
        <f t="shared" si="53"/>
        <v>4584.6253200000001</v>
      </c>
      <c r="J1722" s="10">
        <f>VLOOKUP(C1722,KFT!C:E,3,FALSE)</f>
        <v>5860</v>
      </c>
    </row>
    <row r="1723" spans="1:10" x14ac:dyDescent="0.25">
      <c r="A1723" s="6">
        <v>1169</v>
      </c>
      <c r="B1723" s="6">
        <v>607871</v>
      </c>
      <c r="C1723" s="9" t="s">
        <v>4235</v>
      </c>
      <c r="D1723" s="9"/>
      <c r="E1723" s="10">
        <v>110.12</v>
      </c>
      <c r="F1723" s="10">
        <f t="shared" si="51"/>
        <v>65.301159999999996</v>
      </c>
      <c r="G1723" s="10"/>
      <c r="H1723" s="10">
        <f t="shared" si="52"/>
        <v>65.301159999999996</v>
      </c>
      <c r="I1723" s="10">
        <f t="shared" si="53"/>
        <v>261.20463999999998</v>
      </c>
      <c r="J1723" s="10">
        <f>VLOOKUP(C1723,KFT!C:E,3,FALSE)</f>
        <v>672</v>
      </c>
    </row>
    <row r="1724" spans="1:10" ht="24" x14ac:dyDescent="0.25">
      <c r="A1724" s="6">
        <v>1170</v>
      </c>
      <c r="B1724" s="6">
        <v>607880</v>
      </c>
      <c r="C1724" s="9" t="s">
        <v>1266</v>
      </c>
      <c r="D1724" s="9"/>
      <c r="E1724" s="10">
        <v>110.3</v>
      </c>
      <c r="F1724" s="10">
        <f t="shared" si="51"/>
        <v>65.407899999999998</v>
      </c>
      <c r="G1724" s="10"/>
      <c r="H1724" s="10">
        <f t="shared" si="52"/>
        <v>65.407899999999998</v>
      </c>
      <c r="I1724" s="10">
        <f t="shared" si="53"/>
        <v>261.63159999999999</v>
      </c>
      <c r="J1724" s="10">
        <f>VLOOKUP(C1724,KFT!C:E,3,FALSE)</f>
        <v>450</v>
      </c>
    </row>
    <row r="1725" spans="1:10" ht="24" x14ac:dyDescent="0.25">
      <c r="A1725" s="6">
        <v>1171</v>
      </c>
      <c r="B1725" s="6">
        <v>607890</v>
      </c>
      <c r="C1725" s="9" t="s">
        <v>1267</v>
      </c>
      <c r="D1725" s="9"/>
      <c r="E1725" s="10">
        <v>352.84</v>
      </c>
      <c r="F1725" s="10">
        <f t="shared" si="51"/>
        <v>209.23411999999996</v>
      </c>
      <c r="G1725" s="10"/>
      <c r="H1725" s="10">
        <f t="shared" si="52"/>
        <v>209.23411999999996</v>
      </c>
      <c r="I1725" s="10">
        <f t="shared" si="53"/>
        <v>836.93647999999985</v>
      </c>
      <c r="J1725" s="10">
        <f>VLOOKUP(C1725,KFT!C:E,3,FALSE)</f>
        <v>890</v>
      </c>
    </row>
    <row r="1726" spans="1:10" ht="24" x14ac:dyDescent="0.25">
      <c r="A1726" s="6">
        <v>1172</v>
      </c>
      <c r="B1726" s="6">
        <v>607900</v>
      </c>
      <c r="C1726" s="9" t="s">
        <v>4073</v>
      </c>
      <c r="D1726" s="9"/>
      <c r="E1726" s="10">
        <v>881.37</v>
      </c>
      <c r="F1726" s="10">
        <f t="shared" si="51"/>
        <v>522.65241000000003</v>
      </c>
      <c r="G1726" s="10"/>
      <c r="H1726" s="10">
        <f t="shared" si="52"/>
        <v>522.65241000000003</v>
      </c>
      <c r="I1726" s="10">
        <f t="shared" si="53"/>
        <v>2090.6096400000001</v>
      </c>
      <c r="J1726" s="10">
        <f>VLOOKUP(C1726,KFT!C:E,3,FALSE)</f>
        <v>2226</v>
      </c>
    </row>
    <row r="1727" spans="1:10" x14ac:dyDescent="0.25">
      <c r="A1727" s="6">
        <v>1173</v>
      </c>
      <c r="B1727" s="6">
        <v>607910</v>
      </c>
      <c r="C1727" s="9" t="s">
        <v>1268</v>
      </c>
      <c r="D1727" s="9"/>
      <c r="E1727" s="10">
        <v>145.15</v>
      </c>
      <c r="F1727" s="10">
        <f t="shared" si="51"/>
        <v>86.073949999999996</v>
      </c>
      <c r="G1727" s="10"/>
      <c r="H1727" s="10">
        <f t="shared" si="52"/>
        <v>86.073949999999996</v>
      </c>
      <c r="I1727" s="10">
        <f t="shared" si="53"/>
        <v>344.29579999999999</v>
      </c>
      <c r="J1727" s="10" t="e">
        <f>VLOOKUP(C1727,KFT!C:E,3,FALSE)</f>
        <v>#N/A</v>
      </c>
    </row>
    <row r="1728" spans="1:10" x14ac:dyDescent="0.25">
      <c r="A1728" s="6">
        <v>1174</v>
      </c>
      <c r="B1728" s="6">
        <v>607920</v>
      </c>
      <c r="C1728" s="9" t="s">
        <v>8524</v>
      </c>
      <c r="D1728" s="9"/>
      <c r="E1728" s="10">
        <v>58.15</v>
      </c>
      <c r="F1728" s="10">
        <f t="shared" si="51"/>
        <v>34.482949999999995</v>
      </c>
      <c r="G1728" s="10"/>
      <c r="H1728" s="10">
        <f t="shared" si="52"/>
        <v>34.482949999999995</v>
      </c>
      <c r="I1728" s="10">
        <f t="shared" si="53"/>
        <v>137.93179999999998</v>
      </c>
      <c r="J1728" s="10">
        <f>VLOOKUP(C1728,KFT!C:E,3,FALSE)</f>
        <v>74</v>
      </c>
    </row>
    <row r="1729" spans="1:10" ht="24" x14ac:dyDescent="0.25">
      <c r="A1729" s="6">
        <v>1175</v>
      </c>
      <c r="B1729" s="6">
        <v>607930</v>
      </c>
      <c r="C1729" s="9" t="s">
        <v>1269</v>
      </c>
      <c r="D1729" s="9"/>
      <c r="E1729" s="10">
        <v>661.12</v>
      </c>
      <c r="F1729" s="10">
        <f t="shared" si="51"/>
        <v>392.04415999999998</v>
      </c>
      <c r="G1729" s="10"/>
      <c r="H1729" s="10">
        <f t="shared" si="52"/>
        <v>392.04415999999998</v>
      </c>
      <c r="I1729" s="10">
        <f t="shared" si="53"/>
        <v>1568.1766399999999</v>
      </c>
      <c r="J1729" s="10">
        <f>VLOOKUP(C1729,KFT!C:E,3,FALSE)</f>
        <v>1670</v>
      </c>
    </row>
    <row r="1730" spans="1:10" ht="24" x14ac:dyDescent="0.25">
      <c r="A1730" s="6">
        <v>1176</v>
      </c>
      <c r="B1730" s="6">
        <v>607932</v>
      </c>
      <c r="C1730" s="9" t="s">
        <v>4546</v>
      </c>
      <c r="D1730" s="9"/>
      <c r="E1730" s="10">
        <v>660.74</v>
      </c>
      <c r="F1730" s="10">
        <f t="shared" si="51"/>
        <v>391.81881999999996</v>
      </c>
      <c r="G1730" s="10"/>
      <c r="H1730" s="10">
        <f t="shared" si="52"/>
        <v>391.81881999999996</v>
      </c>
      <c r="I1730" s="10">
        <f t="shared" si="53"/>
        <v>1567.2752799999998</v>
      </c>
      <c r="J1730" s="10">
        <f>VLOOKUP(C1730,KFT!C:E,3,FALSE)</f>
        <v>4478</v>
      </c>
    </row>
    <row r="1731" spans="1:10" ht="24" x14ac:dyDescent="0.25">
      <c r="A1731" s="6">
        <v>1177</v>
      </c>
      <c r="B1731" s="6">
        <v>607933</v>
      </c>
      <c r="C1731" s="9" t="s">
        <v>4547</v>
      </c>
      <c r="D1731" s="9"/>
      <c r="E1731" s="10">
        <v>660.74</v>
      </c>
      <c r="F1731" s="10">
        <f t="shared" si="51"/>
        <v>391.81881999999996</v>
      </c>
      <c r="G1731" s="10"/>
      <c r="H1731" s="10">
        <f t="shared" si="52"/>
        <v>391.81881999999996</v>
      </c>
      <c r="I1731" s="10">
        <f t="shared" si="53"/>
        <v>1567.2752799999998</v>
      </c>
      <c r="J1731" s="10">
        <f>VLOOKUP(C1731,KFT!C:E,3,FALSE)</f>
        <v>4478</v>
      </c>
    </row>
    <row r="1732" spans="1:10" ht="24" x14ac:dyDescent="0.25">
      <c r="A1732" s="6">
        <v>1178</v>
      </c>
      <c r="B1732" s="6">
        <v>607934</v>
      </c>
      <c r="C1732" s="9" t="s">
        <v>4548</v>
      </c>
      <c r="D1732" s="9"/>
      <c r="E1732" s="10">
        <v>660.74</v>
      </c>
      <c r="F1732" s="10">
        <f t="shared" si="51"/>
        <v>391.81881999999996</v>
      </c>
      <c r="G1732" s="10"/>
      <c r="H1732" s="10">
        <f t="shared" si="52"/>
        <v>391.81881999999996</v>
      </c>
      <c r="I1732" s="10">
        <f t="shared" si="53"/>
        <v>1567.2752799999998</v>
      </c>
      <c r="J1732" s="10">
        <f>VLOOKUP(C1732,KFT!C:E,3,FALSE)</f>
        <v>4478</v>
      </c>
    </row>
    <row r="1733" spans="1:10" ht="48" x14ac:dyDescent="0.25">
      <c r="A1733" s="6">
        <v>1179</v>
      </c>
      <c r="B1733" s="6">
        <v>607940</v>
      </c>
      <c r="C1733" s="9" t="s">
        <v>1270</v>
      </c>
      <c r="D1733" s="9"/>
      <c r="E1733" s="10">
        <v>1542.47</v>
      </c>
      <c r="F1733" s="10">
        <f t="shared" si="51"/>
        <v>914.68471</v>
      </c>
      <c r="G1733" s="10"/>
      <c r="H1733" s="10">
        <f t="shared" si="52"/>
        <v>914.68471</v>
      </c>
      <c r="I1733" s="10">
        <f t="shared" si="53"/>
        <v>3658.73884</v>
      </c>
      <c r="J1733" s="10">
        <f>VLOOKUP(C1733,KFT!C:E,3,FALSE)</f>
        <v>4676</v>
      </c>
    </row>
    <row r="1734" spans="1:10" ht="24" x14ac:dyDescent="0.25">
      <c r="A1734" s="6">
        <v>1180</v>
      </c>
      <c r="B1734" s="6">
        <v>607950</v>
      </c>
      <c r="C1734" s="9" t="s">
        <v>1271</v>
      </c>
      <c r="D1734" s="9"/>
      <c r="E1734" s="10">
        <v>176.42</v>
      </c>
      <c r="F1734" s="10">
        <f t="shared" si="51"/>
        <v>104.61705999999998</v>
      </c>
      <c r="G1734" s="10"/>
      <c r="H1734" s="10">
        <f t="shared" si="52"/>
        <v>104.61705999999998</v>
      </c>
      <c r="I1734" s="10">
        <f t="shared" si="53"/>
        <v>418.46823999999992</v>
      </c>
      <c r="J1734" s="10" t="e">
        <f>VLOOKUP(C1734,KFT!C:E,3,FALSE)</f>
        <v>#N/A</v>
      </c>
    </row>
    <row r="1735" spans="1:10" x14ac:dyDescent="0.25">
      <c r="A1735" s="6">
        <v>1181</v>
      </c>
      <c r="B1735" s="6" t="s">
        <v>4596</v>
      </c>
      <c r="C1735" s="7" t="s">
        <v>1272</v>
      </c>
      <c r="D1735" s="7"/>
      <c r="E1735" s="10"/>
      <c r="F1735" s="10">
        <f t="shared" si="51"/>
        <v>0</v>
      </c>
      <c r="G1735" s="10"/>
      <c r="H1735" s="10">
        <f t="shared" si="52"/>
        <v>0</v>
      </c>
      <c r="I1735" s="10">
        <f t="shared" si="53"/>
        <v>0</v>
      </c>
      <c r="J1735" s="8"/>
    </row>
    <row r="1736" spans="1:10" x14ac:dyDescent="0.25">
      <c r="A1736" s="6">
        <v>1182</v>
      </c>
      <c r="B1736" s="6" t="s">
        <v>4596</v>
      </c>
      <c r="C1736" s="7" t="s">
        <v>1273</v>
      </c>
      <c r="D1736" s="7"/>
      <c r="E1736" s="10"/>
      <c r="F1736" s="10">
        <f t="shared" si="51"/>
        <v>0</v>
      </c>
      <c r="G1736" s="10"/>
      <c r="H1736" s="10">
        <f t="shared" si="52"/>
        <v>0</v>
      </c>
      <c r="I1736" s="10">
        <f t="shared" si="53"/>
        <v>0</v>
      </c>
      <c r="J1736" s="8"/>
    </row>
    <row r="1737" spans="1:10" x14ac:dyDescent="0.25">
      <c r="A1737" s="6">
        <v>1183</v>
      </c>
      <c r="B1737" s="6">
        <v>607960</v>
      </c>
      <c r="C1737" s="9" t="s">
        <v>1274</v>
      </c>
      <c r="D1737" s="9"/>
      <c r="E1737" s="10">
        <v>2902.07</v>
      </c>
      <c r="F1737" s="10">
        <f t="shared" si="51"/>
        <v>1720.92751</v>
      </c>
      <c r="G1737" s="10"/>
      <c r="H1737" s="10">
        <f t="shared" si="52"/>
        <v>1720.92751</v>
      </c>
      <c r="I1737" s="10">
        <f t="shared" si="53"/>
        <v>6883.7100399999999</v>
      </c>
      <c r="J1737" s="10">
        <f>VLOOKUP(C1737,KFT!C:E,3,FALSE)</f>
        <v>7380</v>
      </c>
    </row>
    <row r="1738" spans="1:10" x14ac:dyDescent="0.25">
      <c r="A1738" s="6">
        <v>1184</v>
      </c>
      <c r="B1738" s="6">
        <v>607970</v>
      </c>
      <c r="C1738" s="9" t="s">
        <v>1275</v>
      </c>
      <c r="D1738" s="9"/>
      <c r="E1738" s="10">
        <v>3170.04</v>
      </c>
      <c r="F1738" s="10">
        <f t="shared" si="51"/>
        <v>1879.8337199999999</v>
      </c>
      <c r="G1738" s="10"/>
      <c r="H1738" s="10">
        <f t="shared" si="52"/>
        <v>1879.8337199999999</v>
      </c>
      <c r="I1738" s="10">
        <f t="shared" si="53"/>
        <v>7519.3348799999994</v>
      </c>
      <c r="J1738" s="10">
        <f>VLOOKUP(C1738,KFT!C:E,3,FALSE)</f>
        <v>8916</v>
      </c>
    </row>
    <row r="1739" spans="1:10" x14ac:dyDescent="0.25">
      <c r="A1739" s="6">
        <v>1185</v>
      </c>
      <c r="B1739" s="6">
        <v>607971</v>
      </c>
      <c r="C1739" s="9" t="s">
        <v>1276</v>
      </c>
      <c r="D1739" s="9"/>
      <c r="E1739" s="10">
        <v>3170.04</v>
      </c>
      <c r="F1739" s="10">
        <f t="shared" si="51"/>
        <v>1879.8337199999999</v>
      </c>
      <c r="G1739" s="10"/>
      <c r="H1739" s="10">
        <f t="shared" si="52"/>
        <v>1879.8337199999999</v>
      </c>
      <c r="I1739" s="10">
        <f t="shared" si="53"/>
        <v>7519.3348799999994</v>
      </c>
      <c r="J1739" s="10">
        <f>VLOOKUP(C1739,KFT!C:E,3,FALSE)</f>
        <v>13042</v>
      </c>
    </row>
    <row r="1740" spans="1:10" x14ac:dyDescent="0.25">
      <c r="A1740" s="6">
        <v>1186</v>
      </c>
      <c r="B1740" s="6">
        <v>607980</v>
      </c>
      <c r="C1740" s="9" t="s">
        <v>1277</v>
      </c>
      <c r="D1740" s="9"/>
      <c r="E1740" s="10">
        <v>2029.73</v>
      </c>
      <c r="F1740" s="10">
        <f t="shared" si="51"/>
        <v>1203.6298899999999</v>
      </c>
      <c r="G1740" s="10"/>
      <c r="H1740" s="10">
        <f t="shared" si="52"/>
        <v>1203.6298899999999</v>
      </c>
      <c r="I1740" s="10">
        <f t="shared" si="53"/>
        <v>4814.5195599999997</v>
      </c>
      <c r="J1740" s="10">
        <f>VLOOKUP(C1740,KFT!C:E,3,FALSE)</f>
        <v>6186</v>
      </c>
    </row>
    <row r="1741" spans="1:10" x14ac:dyDescent="0.25">
      <c r="A1741" s="6">
        <v>1187</v>
      </c>
      <c r="B1741" s="6">
        <v>607981</v>
      </c>
      <c r="C1741" s="9" t="s">
        <v>1278</v>
      </c>
      <c r="D1741" s="9"/>
      <c r="E1741" s="10">
        <v>2029.73</v>
      </c>
      <c r="F1741" s="10">
        <f t="shared" si="51"/>
        <v>1203.6298899999999</v>
      </c>
      <c r="G1741" s="10"/>
      <c r="H1741" s="10">
        <f t="shared" si="52"/>
        <v>1203.6298899999999</v>
      </c>
      <c r="I1741" s="10">
        <f t="shared" si="53"/>
        <v>4814.5195599999997</v>
      </c>
      <c r="J1741" s="10">
        <f>VLOOKUP(C1741,KFT!C:E,3,FALSE)</f>
        <v>11592</v>
      </c>
    </row>
    <row r="1742" spans="1:10" x14ac:dyDescent="0.25">
      <c r="A1742" s="6">
        <v>1188</v>
      </c>
      <c r="B1742" s="6" t="s">
        <v>4596</v>
      </c>
      <c r="C1742" s="7" t="s">
        <v>1279</v>
      </c>
      <c r="D1742" s="7"/>
      <c r="E1742" s="10"/>
      <c r="F1742" s="10">
        <f t="shared" si="51"/>
        <v>0</v>
      </c>
      <c r="G1742" s="10"/>
      <c r="H1742" s="10">
        <f t="shared" si="52"/>
        <v>0</v>
      </c>
      <c r="I1742" s="10">
        <f t="shared" si="53"/>
        <v>0</v>
      </c>
      <c r="J1742" s="8"/>
    </row>
    <row r="1743" spans="1:10" x14ac:dyDescent="0.25">
      <c r="A1743" s="6">
        <v>1189</v>
      </c>
      <c r="B1743" s="6" t="s">
        <v>4596</v>
      </c>
      <c r="C1743" s="7" t="s">
        <v>1280</v>
      </c>
      <c r="D1743" s="7"/>
      <c r="E1743" s="10"/>
      <c r="F1743" s="10">
        <f t="shared" si="51"/>
        <v>0</v>
      </c>
      <c r="G1743" s="10"/>
      <c r="H1743" s="10">
        <f t="shared" si="52"/>
        <v>0</v>
      </c>
      <c r="I1743" s="10">
        <f t="shared" si="53"/>
        <v>0</v>
      </c>
      <c r="J1743" s="8"/>
    </row>
    <row r="1744" spans="1:10" x14ac:dyDescent="0.25">
      <c r="A1744" s="6">
        <v>1190</v>
      </c>
      <c r="B1744" s="6">
        <v>607990</v>
      </c>
      <c r="C1744" s="9" t="s">
        <v>1281</v>
      </c>
      <c r="D1744" s="9"/>
      <c r="E1744" s="10">
        <v>2793.74</v>
      </c>
      <c r="F1744" s="10">
        <f t="shared" si="51"/>
        <v>1656.6878199999999</v>
      </c>
      <c r="G1744" s="10"/>
      <c r="H1744" s="10">
        <f t="shared" si="52"/>
        <v>1656.6878199999999</v>
      </c>
      <c r="I1744" s="10">
        <f t="shared" si="53"/>
        <v>6626.7512799999995</v>
      </c>
      <c r="J1744" s="10" t="e">
        <f>VLOOKUP(C1744,KFT!C:E,3,FALSE)</f>
        <v>#N/A</v>
      </c>
    </row>
    <row r="1745" spans="1:10" x14ac:dyDescent="0.25">
      <c r="A1745" s="6">
        <v>1191</v>
      </c>
      <c r="B1745" s="6">
        <v>608000</v>
      </c>
      <c r="C1745" s="9" t="s">
        <v>1282</v>
      </c>
      <c r="D1745" s="9"/>
      <c r="E1745" s="10">
        <v>1691.63</v>
      </c>
      <c r="F1745" s="10">
        <f t="shared" si="51"/>
        <v>1003.1365900000001</v>
      </c>
      <c r="G1745" s="10"/>
      <c r="H1745" s="10">
        <f t="shared" si="52"/>
        <v>1003.1365900000001</v>
      </c>
      <c r="I1745" s="10">
        <f t="shared" si="53"/>
        <v>4012.5463600000003</v>
      </c>
      <c r="J1745" s="10">
        <f>VLOOKUP(C1745,KFT!C:E,3,FALSE)</f>
        <v>5150</v>
      </c>
    </row>
    <row r="1746" spans="1:10" x14ac:dyDescent="0.25">
      <c r="A1746" s="6">
        <v>1192</v>
      </c>
      <c r="B1746" s="6">
        <v>608010</v>
      </c>
      <c r="C1746" s="9" t="s">
        <v>1283</v>
      </c>
      <c r="D1746" s="9"/>
      <c r="E1746" s="10">
        <v>1197.32</v>
      </c>
      <c r="F1746" s="10">
        <f t="shared" si="51"/>
        <v>710.01075999999989</v>
      </c>
      <c r="G1746" s="10"/>
      <c r="H1746" s="10">
        <f t="shared" si="52"/>
        <v>710.01075999999989</v>
      </c>
      <c r="I1746" s="10">
        <f t="shared" si="53"/>
        <v>2840.0430399999996</v>
      </c>
      <c r="J1746" s="10">
        <f>VLOOKUP(C1746,KFT!C:E,3,FALSE)</f>
        <v>3130</v>
      </c>
    </row>
    <row r="1747" spans="1:10" x14ac:dyDescent="0.25">
      <c r="A1747" s="6">
        <v>1193</v>
      </c>
      <c r="B1747" s="6">
        <v>608020</v>
      </c>
      <c r="C1747" s="9" t="s">
        <v>1284</v>
      </c>
      <c r="D1747" s="9"/>
      <c r="E1747" s="10">
        <v>71.069999999999993</v>
      </c>
      <c r="F1747" s="10">
        <f t="shared" si="51"/>
        <v>42.144509999999997</v>
      </c>
      <c r="G1747" s="10"/>
      <c r="H1747" s="10">
        <f t="shared" si="52"/>
        <v>42.144509999999997</v>
      </c>
      <c r="I1747" s="10">
        <f t="shared" si="53"/>
        <v>168.57803999999999</v>
      </c>
      <c r="J1747" s="10">
        <f>VLOOKUP(C1747,KFT!C:E,3,FALSE)</f>
        <v>78</v>
      </c>
    </row>
    <row r="1748" spans="1:10" x14ac:dyDescent="0.25">
      <c r="A1748" s="6">
        <v>1194</v>
      </c>
      <c r="B1748" s="6">
        <v>608030</v>
      </c>
      <c r="C1748" s="9" t="s">
        <v>1285</v>
      </c>
      <c r="D1748" s="9"/>
      <c r="E1748" s="10">
        <v>141.86000000000001</v>
      </c>
      <c r="F1748" s="10">
        <f t="shared" si="51"/>
        <v>84.122979999999998</v>
      </c>
      <c r="G1748" s="10"/>
      <c r="H1748" s="10">
        <f t="shared" si="52"/>
        <v>84.122979999999998</v>
      </c>
      <c r="I1748" s="10">
        <f t="shared" si="53"/>
        <v>336.49191999999999</v>
      </c>
      <c r="J1748" s="10">
        <f>VLOOKUP(C1748,KFT!C:E,3,FALSE)</f>
        <v>154</v>
      </c>
    </row>
    <row r="1749" spans="1:10" x14ac:dyDescent="0.25">
      <c r="A1749" s="6">
        <v>1195</v>
      </c>
      <c r="B1749" s="6">
        <v>608040</v>
      </c>
      <c r="C1749" s="9" t="s">
        <v>1286</v>
      </c>
      <c r="D1749" s="9"/>
      <c r="E1749" s="10">
        <v>440.87</v>
      </c>
      <c r="F1749" s="10">
        <f t="shared" si="51"/>
        <v>261.43590999999998</v>
      </c>
      <c r="G1749" s="10"/>
      <c r="H1749" s="10">
        <f t="shared" si="52"/>
        <v>261.43590999999998</v>
      </c>
      <c r="I1749" s="10">
        <f t="shared" si="53"/>
        <v>1045.7436399999999</v>
      </c>
      <c r="J1749" s="10">
        <f>VLOOKUP(C1749,KFT!C:E,3,FALSE)</f>
        <v>1562</v>
      </c>
    </row>
    <row r="1750" spans="1:10" x14ac:dyDescent="0.25">
      <c r="A1750" s="6">
        <v>1196</v>
      </c>
      <c r="B1750" s="6">
        <v>608050</v>
      </c>
      <c r="C1750" s="9" t="s">
        <v>1287</v>
      </c>
      <c r="D1750" s="9"/>
      <c r="E1750" s="10">
        <v>4058.9</v>
      </c>
      <c r="F1750" s="10">
        <f t="shared" si="51"/>
        <v>2406.9276999999997</v>
      </c>
      <c r="G1750" s="10"/>
      <c r="H1750" s="10">
        <f t="shared" si="52"/>
        <v>2406.9276999999997</v>
      </c>
      <c r="I1750" s="10">
        <f t="shared" si="53"/>
        <v>9627.7107999999989</v>
      </c>
      <c r="J1750" s="10">
        <f>VLOOKUP(C1750,KFT!C:E,3,FALSE)</f>
        <v>10462</v>
      </c>
    </row>
    <row r="1751" spans="1:10" x14ac:dyDescent="0.25">
      <c r="A1751" s="6">
        <v>1197</v>
      </c>
      <c r="B1751" s="6">
        <v>608060</v>
      </c>
      <c r="C1751" s="9" t="s">
        <v>1288</v>
      </c>
      <c r="D1751" s="9"/>
      <c r="E1751" s="10">
        <v>519.97</v>
      </c>
      <c r="F1751" s="10">
        <f t="shared" si="51"/>
        <v>308.34221000000002</v>
      </c>
      <c r="G1751" s="10"/>
      <c r="H1751" s="10">
        <f t="shared" si="52"/>
        <v>308.34221000000002</v>
      </c>
      <c r="I1751" s="10">
        <f t="shared" si="53"/>
        <v>1233.3688400000001</v>
      </c>
      <c r="J1751" s="10" t="e">
        <f>VLOOKUP(C1751,KFT!C:E,3,FALSE)</f>
        <v>#N/A</v>
      </c>
    </row>
    <row r="1752" spans="1:10" ht="24" x14ac:dyDescent="0.25">
      <c r="A1752" s="6">
        <v>1198</v>
      </c>
      <c r="B1752" s="6">
        <v>608070</v>
      </c>
      <c r="C1752" s="9" t="s">
        <v>1289</v>
      </c>
      <c r="D1752" s="9"/>
      <c r="E1752" s="10">
        <v>1234.21</v>
      </c>
      <c r="F1752" s="10">
        <f t="shared" si="51"/>
        <v>731.88652999999999</v>
      </c>
      <c r="G1752" s="10"/>
      <c r="H1752" s="10">
        <f t="shared" si="52"/>
        <v>731.88652999999999</v>
      </c>
      <c r="I1752" s="10">
        <f t="shared" si="53"/>
        <v>2927.54612</v>
      </c>
      <c r="J1752" s="10">
        <f>VLOOKUP(C1752,KFT!C:E,3,FALSE)</f>
        <v>3298</v>
      </c>
    </row>
    <row r="1753" spans="1:10" ht="24" x14ac:dyDescent="0.25">
      <c r="A1753" s="6">
        <v>1199</v>
      </c>
      <c r="B1753" s="6">
        <v>608080</v>
      </c>
      <c r="C1753" s="9" t="s">
        <v>1290</v>
      </c>
      <c r="D1753" s="9"/>
      <c r="E1753" s="10">
        <v>440.87</v>
      </c>
      <c r="F1753" s="10">
        <f t="shared" ref="F1753:F1784" si="54">E1753*0.593</f>
        <v>261.43590999999998</v>
      </c>
      <c r="G1753" s="10"/>
      <c r="H1753" s="10">
        <f t="shared" ref="H1753:H1784" si="55">((F1753*G1753)/100)+F1753</f>
        <v>261.43590999999998</v>
      </c>
      <c r="I1753" s="10">
        <f t="shared" ref="I1753:I1784" si="56">H1753*4</f>
        <v>1045.7436399999999</v>
      </c>
      <c r="J1753" s="10">
        <f>VLOOKUP(C1753,KFT!C:E,3,FALSE)</f>
        <v>1370</v>
      </c>
    </row>
    <row r="1754" spans="1:10" ht="24" x14ac:dyDescent="0.25">
      <c r="A1754" s="6">
        <v>1200</v>
      </c>
      <c r="B1754" s="6">
        <v>608090</v>
      </c>
      <c r="C1754" s="9" t="s">
        <v>1291</v>
      </c>
      <c r="D1754" s="9"/>
      <c r="E1754" s="10">
        <v>1234.21</v>
      </c>
      <c r="F1754" s="10">
        <f t="shared" si="54"/>
        <v>731.88652999999999</v>
      </c>
      <c r="G1754" s="10"/>
      <c r="H1754" s="10">
        <f t="shared" si="55"/>
        <v>731.88652999999999</v>
      </c>
      <c r="I1754" s="10">
        <f t="shared" si="56"/>
        <v>2927.54612</v>
      </c>
      <c r="J1754" s="10">
        <f>VLOOKUP(C1754,KFT!C:E,3,FALSE)</f>
        <v>3758</v>
      </c>
    </row>
    <row r="1755" spans="1:10" x14ac:dyDescent="0.25">
      <c r="A1755" s="6">
        <v>1201</v>
      </c>
      <c r="B1755" s="6" t="s">
        <v>4596</v>
      </c>
      <c r="C1755" s="7" t="s">
        <v>1292</v>
      </c>
      <c r="D1755" s="7"/>
      <c r="E1755" s="10"/>
      <c r="F1755" s="10">
        <f t="shared" si="54"/>
        <v>0</v>
      </c>
      <c r="G1755" s="10"/>
      <c r="H1755" s="10">
        <f t="shared" si="55"/>
        <v>0</v>
      </c>
      <c r="I1755" s="10">
        <f t="shared" si="56"/>
        <v>0</v>
      </c>
      <c r="J1755" s="8"/>
    </row>
    <row r="1756" spans="1:10" x14ac:dyDescent="0.25">
      <c r="A1756" s="6">
        <v>1202</v>
      </c>
      <c r="B1756" s="6">
        <v>608100</v>
      </c>
      <c r="C1756" s="9" t="s">
        <v>1293</v>
      </c>
      <c r="D1756" s="9"/>
      <c r="E1756" s="10">
        <v>623.98</v>
      </c>
      <c r="F1756" s="10">
        <f t="shared" si="54"/>
        <v>370.02013999999997</v>
      </c>
      <c r="G1756" s="10"/>
      <c r="H1756" s="10">
        <f t="shared" si="55"/>
        <v>370.02013999999997</v>
      </c>
      <c r="I1756" s="10">
        <f t="shared" si="56"/>
        <v>1480.0805599999999</v>
      </c>
      <c r="J1756" s="10" t="e">
        <f>VLOOKUP(C1756,KFT!C:E,3,FALSE)</f>
        <v>#N/A</v>
      </c>
    </row>
    <row r="1757" spans="1:10" ht="24" x14ac:dyDescent="0.25">
      <c r="A1757" s="6">
        <v>1203</v>
      </c>
      <c r="B1757" s="6">
        <v>608110</v>
      </c>
      <c r="C1757" s="9" t="s">
        <v>4074</v>
      </c>
      <c r="D1757" s="9"/>
      <c r="E1757" s="10">
        <v>773.12</v>
      </c>
      <c r="F1757" s="10">
        <f t="shared" si="54"/>
        <v>458.46015999999997</v>
      </c>
      <c r="G1757" s="10"/>
      <c r="H1757" s="10">
        <f t="shared" si="55"/>
        <v>458.46015999999997</v>
      </c>
      <c r="I1757" s="10">
        <f t="shared" si="56"/>
        <v>1833.8406399999999</v>
      </c>
      <c r="J1757" s="10">
        <f>VLOOKUP(C1757,KFT!C:E,3,FALSE)</f>
        <v>2386</v>
      </c>
    </row>
    <row r="1758" spans="1:10" x14ac:dyDescent="0.25">
      <c r="A1758" s="6">
        <v>1204</v>
      </c>
      <c r="B1758" s="6">
        <v>608120</v>
      </c>
      <c r="C1758" s="9" t="s">
        <v>1294</v>
      </c>
      <c r="D1758" s="9"/>
      <c r="E1758" s="10">
        <v>625.53</v>
      </c>
      <c r="F1758" s="10">
        <f t="shared" si="54"/>
        <v>370.93928999999997</v>
      </c>
      <c r="G1758" s="10"/>
      <c r="H1758" s="10">
        <f t="shared" si="55"/>
        <v>370.93928999999997</v>
      </c>
      <c r="I1758" s="10">
        <f t="shared" si="56"/>
        <v>1483.7571599999999</v>
      </c>
      <c r="J1758" s="10">
        <f>VLOOKUP(C1758,KFT!C:E,3,FALSE)</f>
        <v>2232</v>
      </c>
    </row>
    <row r="1759" spans="1:10" x14ac:dyDescent="0.25">
      <c r="A1759" s="6">
        <v>1205</v>
      </c>
      <c r="B1759" s="6">
        <v>608130</v>
      </c>
      <c r="C1759" s="9" t="s">
        <v>1295</v>
      </c>
      <c r="D1759" s="9"/>
      <c r="E1759" s="10">
        <v>1254.33</v>
      </c>
      <c r="F1759" s="10">
        <f t="shared" si="54"/>
        <v>743.81768999999997</v>
      </c>
      <c r="G1759" s="10"/>
      <c r="H1759" s="10">
        <f t="shared" si="55"/>
        <v>743.81768999999997</v>
      </c>
      <c r="I1759" s="10">
        <f t="shared" si="56"/>
        <v>2975.2707599999999</v>
      </c>
      <c r="J1759" s="10">
        <f>VLOOKUP(C1759,KFT!C:E,3,FALSE)</f>
        <v>3842</v>
      </c>
    </row>
    <row r="1760" spans="1:10" ht="24" x14ac:dyDescent="0.25">
      <c r="A1760" s="6">
        <v>1206</v>
      </c>
      <c r="B1760" s="6">
        <v>608140</v>
      </c>
      <c r="C1760" s="9" t="s">
        <v>1296</v>
      </c>
      <c r="D1760" s="9"/>
      <c r="E1760" s="10">
        <v>389.98</v>
      </c>
      <c r="F1760" s="10">
        <f t="shared" si="54"/>
        <v>231.25814</v>
      </c>
      <c r="G1760" s="10"/>
      <c r="H1760" s="10">
        <f t="shared" si="55"/>
        <v>231.25814</v>
      </c>
      <c r="I1760" s="10">
        <f t="shared" si="56"/>
        <v>925.03255999999999</v>
      </c>
      <c r="J1760" s="10" t="e">
        <f>VLOOKUP(C1760,KFT!C:E,3,FALSE)</f>
        <v>#N/A</v>
      </c>
    </row>
    <row r="1761" spans="1:10" ht="24" x14ac:dyDescent="0.25">
      <c r="A1761" s="6">
        <v>1207</v>
      </c>
      <c r="B1761" s="6">
        <v>608150</v>
      </c>
      <c r="C1761" s="9" t="s">
        <v>4075</v>
      </c>
      <c r="D1761" s="9"/>
      <c r="E1761" s="10">
        <v>606.14</v>
      </c>
      <c r="F1761" s="10">
        <f t="shared" si="54"/>
        <v>359.44101999999998</v>
      </c>
      <c r="G1761" s="10"/>
      <c r="H1761" s="10">
        <f t="shared" si="55"/>
        <v>359.44101999999998</v>
      </c>
      <c r="I1761" s="10">
        <f t="shared" si="56"/>
        <v>1437.7640799999999</v>
      </c>
      <c r="J1761" s="10" t="e">
        <f>VLOOKUP(C1761,KFT!C:E,3,FALSE)</f>
        <v>#N/A</v>
      </c>
    </row>
    <row r="1762" spans="1:10" ht="24" x14ac:dyDescent="0.25">
      <c r="A1762" s="6">
        <v>1208</v>
      </c>
      <c r="B1762" s="6">
        <v>608160</v>
      </c>
      <c r="C1762" s="9" t="s">
        <v>1297</v>
      </c>
      <c r="D1762" s="9"/>
      <c r="E1762" s="10">
        <v>571.97</v>
      </c>
      <c r="F1762" s="10">
        <f t="shared" si="54"/>
        <v>339.17820999999998</v>
      </c>
      <c r="G1762" s="10"/>
      <c r="H1762" s="10">
        <f t="shared" si="55"/>
        <v>339.17820999999998</v>
      </c>
      <c r="I1762" s="10">
        <f t="shared" si="56"/>
        <v>1356.7128399999999</v>
      </c>
      <c r="J1762" s="10" t="e">
        <f>VLOOKUP(C1762,KFT!C:E,3,FALSE)</f>
        <v>#N/A</v>
      </c>
    </row>
    <row r="1763" spans="1:10" x14ac:dyDescent="0.25">
      <c r="A1763" s="6">
        <v>1209</v>
      </c>
      <c r="B1763" s="6">
        <v>608161</v>
      </c>
      <c r="C1763" s="9" t="s">
        <v>1298</v>
      </c>
      <c r="D1763" s="9"/>
      <c r="E1763" s="10">
        <v>185.71</v>
      </c>
      <c r="F1763" s="10">
        <f t="shared" si="54"/>
        <v>110.12603</v>
      </c>
      <c r="G1763" s="10"/>
      <c r="H1763" s="10">
        <f t="shared" si="55"/>
        <v>110.12603</v>
      </c>
      <c r="I1763" s="10">
        <f t="shared" si="56"/>
        <v>440.50412</v>
      </c>
      <c r="J1763" s="10">
        <f>VLOOKUP(C1763,KFT!C:E,3,FALSE)</f>
        <v>556</v>
      </c>
    </row>
    <row r="1764" spans="1:10" x14ac:dyDescent="0.25">
      <c r="A1764" s="6">
        <v>1210</v>
      </c>
      <c r="B1764" s="6" t="s">
        <v>4596</v>
      </c>
      <c r="C1764" s="7" t="s">
        <v>1299</v>
      </c>
      <c r="D1764" s="7"/>
      <c r="E1764" s="10"/>
      <c r="F1764" s="10">
        <f t="shared" si="54"/>
        <v>0</v>
      </c>
      <c r="G1764" s="10"/>
      <c r="H1764" s="10">
        <f t="shared" si="55"/>
        <v>0</v>
      </c>
      <c r="I1764" s="10">
        <f t="shared" si="56"/>
        <v>0</v>
      </c>
      <c r="J1764" s="8"/>
    </row>
    <row r="1765" spans="1:10" x14ac:dyDescent="0.25">
      <c r="A1765" s="6">
        <v>1211</v>
      </c>
      <c r="B1765" s="6">
        <v>608170</v>
      </c>
      <c r="C1765" s="9" t="s">
        <v>1300</v>
      </c>
      <c r="D1765" s="9"/>
      <c r="E1765" s="10">
        <v>1425.38</v>
      </c>
      <c r="F1765" s="10">
        <f t="shared" si="54"/>
        <v>845.25034000000005</v>
      </c>
      <c r="G1765" s="10"/>
      <c r="H1765" s="10">
        <f t="shared" si="55"/>
        <v>845.25034000000005</v>
      </c>
      <c r="I1765" s="10">
        <f t="shared" si="56"/>
        <v>3381.0013600000002</v>
      </c>
      <c r="J1765" s="10">
        <f>VLOOKUP(C1765,KFT!C:E,3,FALSE)</f>
        <v>3680</v>
      </c>
    </row>
    <row r="1766" spans="1:10" ht="24" x14ac:dyDescent="0.25">
      <c r="A1766" s="6">
        <v>1212</v>
      </c>
      <c r="B1766" s="6">
        <v>608180</v>
      </c>
      <c r="C1766" s="9" t="s">
        <v>1301</v>
      </c>
      <c r="D1766" s="9"/>
      <c r="E1766" s="10">
        <v>1710.45</v>
      </c>
      <c r="F1766" s="10">
        <f t="shared" si="54"/>
        <v>1014.2968499999999</v>
      </c>
      <c r="G1766" s="10"/>
      <c r="H1766" s="10">
        <f t="shared" si="55"/>
        <v>1014.2968499999999</v>
      </c>
      <c r="I1766" s="10">
        <f t="shared" si="56"/>
        <v>4057.1873999999998</v>
      </c>
      <c r="J1766" s="10" t="e">
        <f>VLOOKUP(C1766,KFT!C:E,3,FALSE)</f>
        <v>#N/A</v>
      </c>
    </row>
    <row r="1767" spans="1:10" ht="24" x14ac:dyDescent="0.25">
      <c r="A1767" s="6">
        <v>1213</v>
      </c>
      <c r="B1767" s="6">
        <v>608190</v>
      </c>
      <c r="C1767" s="9" t="s">
        <v>1302</v>
      </c>
      <c r="D1767" s="9"/>
      <c r="E1767" s="10">
        <v>3420.91</v>
      </c>
      <c r="F1767" s="10">
        <f t="shared" si="54"/>
        <v>2028.5996299999997</v>
      </c>
      <c r="G1767" s="10"/>
      <c r="H1767" s="10">
        <f t="shared" si="55"/>
        <v>2028.5996299999997</v>
      </c>
      <c r="I1767" s="10">
        <f t="shared" si="56"/>
        <v>8114.3985199999988</v>
      </c>
      <c r="J1767" s="10" t="e">
        <f>VLOOKUP(C1767,KFT!C:E,3,FALSE)</f>
        <v>#N/A</v>
      </c>
    </row>
    <row r="1768" spans="1:10" ht="24" x14ac:dyDescent="0.25">
      <c r="A1768" s="6">
        <v>1214</v>
      </c>
      <c r="B1768" s="6">
        <v>608200</v>
      </c>
      <c r="C1768" s="9" t="s">
        <v>1303</v>
      </c>
      <c r="D1768" s="9"/>
      <c r="E1768" s="10">
        <v>1140.3</v>
      </c>
      <c r="F1768" s="10">
        <f t="shared" si="54"/>
        <v>676.19789999999989</v>
      </c>
      <c r="G1768" s="10"/>
      <c r="H1768" s="10">
        <f t="shared" si="55"/>
        <v>676.19789999999989</v>
      </c>
      <c r="I1768" s="10">
        <f t="shared" si="56"/>
        <v>2704.7915999999996</v>
      </c>
      <c r="J1768" s="10">
        <f>VLOOKUP(C1768,KFT!C:E,3,FALSE)</f>
        <v>2376</v>
      </c>
    </row>
    <row r="1769" spans="1:10" x14ac:dyDescent="0.25">
      <c r="A1769" s="6">
        <v>1215</v>
      </c>
      <c r="B1769" s="6">
        <v>608210</v>
      </c>
      <c r="C1769" s="9" t="s">
        <v>1304</v>
      </c>
      <c r="D1769" s="9"/>
      <c r="E1769" s="10">
        <v>1449.81</v>
      </c>
      <c r="F1769" s="10">
        <f t="shared" si="54"/>
        <v>859.73732999999993</v>
      </c>
      <c r="G1769" s="10"/>
      <c r="H1769" s="10">
        <f t="shared" si="55"/>
        <v>859.73732999999993</v>
      </c>
      <c r="I1769" s="10">
        <f t="shared" si="56"/>
        <v>3438.9493199999997</v>
      </c>
      <c r="J1769" s="10" t="e">
        <f>VLOOKUP(C1769,KFT!C:E,3,FALSE)</f>
        <v>#N/A</v>
      </c>
    </row>
    <row r="1770" spans="1:10" x14ac:dyDescent="0.25">
      <c r="A1770" s="6">
        <v>1216</v>
      </c>
      <c r="B1770" s="6">
        <v>608220</v>
      </c>
      <c r="C1770" s="9" t="s">
        <v>1305</v>
      </c>
      <c r="D1770" s="9"/>
      <c r="E1770" s="10">
        <v>1449.81</v>
      </c>
      <c r="F1770" s="10">
        <f t="shared" si="54"/>
        <v>859.73732999999993</v>
      </c>
      <c r="G1770" s="10"/>
      <c r="H1770" s="10">
        <f t="shared" si="55"/>
        <v>859.73732999999993</v>
      </c>
      <c r="I1770" s="10">
        <f t="shared" si="56"/>
        <v>3438.9493199999997</v>
      </c>
      <c r="J1770" s="10">
        <f>VLOOKUP(C1770,KFT!C:E,3,FALSE)</f>
        <v>4110</v>
      </c>
    </row>
    <row r="1771" spans="1:10" x14ac:dyDescent="0.25">
      <c r="A1771" s="6">
        <v>1217</v>
      </c>
      <c r="B1771" s="6">
        <v>608230</v>
      </c>
      <c r="C1771" s="9" t="s">
        <v>1306</v>
      </c>
      <c r="D1771" s="9"/>
      <c r="E1771" s="10">
        <v>2174.31</v>
      </c>
      <c r="F1771" s="10">
        <f t="shared" si="54"/>
        <v>1289.36583</v>
      </c>
      <c r="G1771" s="10"/>
      <c r="H1771" s="10">
        <f t="shared" si="55"/>
        <v>1289.36583</v>
      </c>
      <c r="I1771" s="10">
        <f t="shared" si="56"/>
        <v>5157.4633199999998</v>
      </c>
      <c r="J1771" s="10">
        <f>VLOOKUP(C1771,KFT!C:E,3,FALSE)</f>
        <v>5460</v>
      </c>
    </row>
    <row r="1772" spans="1:10" x14ac:dyDescent="0.25">
      <c r="A1772" s="6">
        <v>1218</v>
      </c>
      <c r="B1772" s="6">
        <v>608240</v>
      </c>
      <c r="C1772" s="9" t="s">
        <v>1307</v>
      </c>
      <c r="D1772" s="9"/>
      <c r="E1772" s="10">
        <v>1812.27</v>
      </c>
      <c r="F1772" s="10">
        <f t="shared" si="54"/>
        <v>1074.6761099999999</v>
      </c>
      <c r="G1772" s="10"/>
      <c r="H1772" s="10">
        <f t="shared" si="55"/>
        <v>1074.6761099999999</v>
      </c>
      <c r="I1772" s="10">
        <f t="shared" si="56"/>
        <v>4298.7044399999995</v>
      </c>
      <c r="J1772" s="10">
        <f>VLOOKUP(C1772,KFT!C:E,3,FALSE)</f>
        <v>5136</v>
      </c>
    </row>
    <row r="1773" spans="1:10" x14ac:dyDescent="0.25">
      <c r="A1773" s="6">
        <v>1219</v>
      </c>
      <c r="B1773" s="6" t="s">
        <v>4596</v>
      </c>
      <c r="C1773" s="7" t="s">
        <v>1308</v>
      </c>
      <c r="D1773" s="7"/>
      <c r="E1773" s="10"/>
      <c r="F1773" s="10">
        <f t="shared" si="54"/>
        <v>0</v>
      </c>
      <c r="G1773" s="10"/>
      <c r="H1773" s="10">
        <f t="shared" si="55"/>
        <v>0</v>
      </c>
      <c r="I1773" s="10">
        <f t="shared" si="56"/>
        <v>0</v>
      </c>
      <c r="J1773" s="8"/>
    </row>
    <row r="1774" spans="1:10" x14ac:dyDescent="0.25">
      <c r="A1774" s="6">
        <v>1220</v>
      </c>
      <c r="B1774" s="6">
        <v>608250</v>
      </c>
      <c r="C1774" s="9" t="s">
        <v>1309</v>
      </c>
      <c r="D1774" s="9"/>
      <c r="E1774" s="10">
        <v>1832.62</v>
      </c>
      <c r="F1774" s="10">
        <f t="shared" si="54"/>
        <v>1086.7436599999999</v>
      </c>
      <c r="G1774" s="10"/>
      <c r="H1774" s="10">
        <f t="shared" si="55"/>
        <v>1086.7436599999999</v>
      </c>
      <c r="I1774" s="10">
        <f t="shared" si="56"/>
        <v>4346.9746399999995</v>
      </c>
      <c r="J1774" s="10">
        <f>VLOOKUP(C1774,KFT!C:E,3,FALSE)</f>
        <v>5584</v>
      </c>
    </row>
    <row r="1775" spans="1:10" x14ac:dyDescent="0.25">
      <c r="A1775" s="6">
        <v>1221</v>
      </c>
      <c r="B1775" s="6">
        <v>608260</v>
      </c>
      <c r="C1775" s="9" t="s">
        <v>1310</v>
      </c>
      <c r="D1775" s="9"/>
      <c r="E1775" s="10">
        <v>3184.7</v>
      </c>
      <c r="F1775" s="10">
        <f t="shared" si="54"/>
        <v>1888.5270999999998</v>
      </c>
      <c r="G1775" s="10"/>
      <c r="H1775" s="10">
        <f t="shared" si="55"/>
        <v>1888.5270999999998</v>
      </c>
      <c r="I1775" s="10">
        <f t="shared" si="56"/>
        <v>7554.1083999999992</v>
      </c>
      <c r="J1775" s="10">
        <f>VLOOKUP(C1775,KFT!C:E,3,FALSE)</f>
        <v>9676</v>
      </c>
    </row>
    <row r="1776" spans="1:10" x14ac:dyDescent="0.25">
      <c r="A1776" s="6">
        <v>1222</v>
      </c>
      <c r="B1776" s="6" t="s">
        <v>4596</v>
      </c>
      <c r="C1776" s="135" t="s">
        <v>8579</v>
      </c>
      <c r="D1776" s="135"/>
      <c r="E1776" s="10"/>
      <c r="F1776" s="10">
        <f t="shared" si="54"/>
        <v>0</v>
      </c>
      <c r="G1776" s="10"/>
      <c r="H1776" s="10">
        <f t="shared" si="55"/>
        <v>0</v>
      </c>
      <c r="I1776" s="10">
        <f t="shared" si="56"/>
        <v>0</v>
      </c>
      <c r="J1776" s="8"/>
    </row>
    <row r="1777" spans="1:10" x14ac:dyDescent="0.25">
      <c r="A1777" s="6">
        <v>1223</v>
      </c>
      <c r="B1777" s="6" t="s">
        <v>4596</v>
      </c>
      <c r="C1777" s="7" t="s">
        <v>1311</v>
      </c>
      <c r="D1777" s="7"/>
      <c r="E1777" s="10"/>
      <c r="F1777" s="10">
        <f t="shared" si="54"/>
        <v>0</v>
      </c>
      <c r="G1777" s="10"/>
      <c r="H1777" s="10">
        <f t="shared" si="55"/>
        <v>0</v>
      </c>
      <c r="I1777" s="10">
        <f t="shared" si="56"/>
        <v>0</v>
      </c>
      <c r="J1777" s="8"/>
    </row>
    <row r="1778" spans="1:10" x14ac:dyDescent="0.25">
      <c r="A1778" s="6">
        <v>1224</v>
      </c>
      <c r="B1778" s="6">
        <v>608270</v>
      </c>
      <c r="C1778" s="9" t="s">
        <v>1312</v>
      </c>
      <c r="D1778" s="9"/>
      <c r="E1778" s="10">
        <v>5073.78</v>
      </c>
      <c r="F1778" s="10">
        <f t="shared" si="54"/>
        <v>3008.7515399999997</v>
      </c>
      <c r="G1778" s="10"/>
      <c r="H1778" s="10">
        <f t="shared" si="55"/>
        <v>3008.7515399999997</v>
      </c>
      <c r="I1778" s="10">
        <f t="shared" si="56"/>
        <v>12035.006159999999</v>
      </c>
      <c r="J1778" s="10" t="e">
        <f>VLOOKUP(C1778,KFT!C:E,3,FALSE)</f>
        <v>#N/A</v>
      </c>
    </row>
    <row r="1779" spans="1:10" ht="24" x14ac:dyDescent="0.25">
      <c r="A1779" s="6">
        <v>1225</v>
      </c>
      <c r="B1779" s="6">
        <v>608280</v>
      </c>
      <c r="C1779" s="9" t="s">
        <v>1313</v>
      </c>
      <c r="D1779" s="9"/>
      <c r="E1779" s="10">
        <v>3420.91</v>
      </c>
      <c r="F1779" s="10">
        <f t="shared" si="54"/>
        <v>2028.5996299999997</v>
      </c>
      <c r="G1779" s="10"/>
      <c r="H1779" s="10">
        <f t="shared" si="55"/>
        <v>2028.5996299999997</v>
      </c>
      <c r="I1779" s="10">
        <f t="shared" si="56"/>
        <v>8114.3985199999988</v>
      </c>
      <c r="J1779" s="10">
        <f>VLOOKUP(C1779,KFT!C:E,3,FALSE)</f>
        <v>10658</v>
      </c>
    </row>
    <row r="1780" spans="1:10" x14ac:dyDescent="0.25">
      <c r="A1780" s="6">
        <v>1226</v>
      </c>
      <c r="B1780" s="6">
        <v>608290</v>
      </c>
      <c r="C1780" s="9" t="s">
        <v>1314</v>
      </c>
      <c r="D1780" s="9"/>
      <c r="E1780" s="10">
        <v>2850.76</v>
      </c>
      <c r="F1780" s="10">
        <f t="shared" si="54"/>
        <v>1690.5006800000001</v>
      </c>
      <c r="G1780" s="10"/>
      <c r="H1780" s="10">
        <f t="shared" si="55"/>
        <v>1690.5006800000001</v>
      </c>
      <c r="I1780" s="10">
        <f t="shared" si="56"/>
        <v>6762.0027200000004</v>
      </c>
      <c r="J1780" s="10">
        <f>VLOOKUP(C1780,KFT!C:E,3,FALSE)</f>
        <v>8882</v>
      </c>
    </row>
    <row r="1781" spans="1:10" x14ac:dyDescent="0.25">
      <c r="A1781" s="6">
        <v>1227</v>
      </c>
      <c r="B1781" s="6">
        <v>608300</v>
      </c>
      <c r="C1781" s="9" t="s">
        <v>1315</v>
      </c>
      <c r="D1781" s="9"/>
      <c r="E1781" s="10">
        <v>513.14</v>
      </c>
      <c r="F1781" s="10">
        <f t="shared" si="54"/>
        <v>304.29201999999998</v>
      </c>
      <c r="G1781" s="10"/>
      <c r="H1781" s="10">
        <f t="shared" si="55"/>
        <v>304.29201999999998</v>
      </c>
      <c r="I1781" s="10">
        <f t="shared" si="56"/>
        <v>1217.1680799999999</v>
      </c>
      <c r="J1781" s="10" t="e">
        <f>VLOOKUP(C1781,KFT!C:E,3,FALSE)</f>
        <v>#N/A</v>
      </c>
    </row>
    <row r="1782" spans="1:10" ht="24" x14ac:dyDescent="0.25">
      <c r="A1782" s="6">
        <v>1228</v>
      </c>
      <c r="B1782" s="6">
        <v>608310</v>
      </c>
      <c r="C1782" s="9" t="s">
        <v>4076</v>
      </c>
      <c r="D1782" s="9"/>
      <c r="E1782" s="10">
        <v>256.56</v>
      </c>
      <c r="F1782" s="10">
        <f t="shared" si="54"/>
        <v>152.14007999999998</v>
      </c>
      <c r="G1782" s="10"/>
      <c r="H1782" s="10">
        <f t="shared" si="55"/>
        <v>152.14007999999998</v>
      </c>
      <c r="I1782" s="10">
        <f t="shared" si="56"/>
        <v>608.56031999999993</v>
      </c>
      <c r="J1782" s="10">
        <f>VLOOKUP(C1782,KFT!C:E,3,FALSE)</f>
        <v>834</v>
      </c>
    </row>
    <row r="1783" spans="1:10" ht="24" x14ac:dyDescent="0.25">
      <c r="A1783" s="6">
        <v>1229</v>
      </c>
      <c r="B1783" s="6">
        <v>608320</v>
      </c>
      <c r="C1783" s="9" t="s">
        <v>1316</v>
      </c>
      <c r="D1783" s="9"/>
      <c r="E1783" s="10">
        <v>649.97</v>
      </c>
      <c r="F1783" s="10">
        <f t="shared" si="54"/>
        <v>385.43221</v>
      </c>
      <c r="G1783" s="10"/>
      <c r="H1783" s="10">
        <f t="shared" si="55"/>
        <v>385.43221</v>
      </c>
      <c r="I1783" s="10">
        <f t="shared" si="56"/>
        <v>1541.72884</v>
      </c>
      <c r="J1783" s="10">
        <f>VLOOKUP(C1783,KFT!C:E,3,FALSE)</f>
        <v>1852</v>
      </c>
    </row>
    <row r="1784" spans="1:10" ht="24" x14ac:dyDescent="0.25">
      <c r="A1784" s="6">
        <v>1230</v>
      </c>
      <c r="B1784" s="6">
        <v>608330</v>
      </c>
      <c r="C1784" s="9" t="s">
        <v>1317</v>
      </c>
      <c r="D1784" s="9"/>
      <c r="E1784" s="10">
        <v>1299.94</v>
      </c>
      <c r="F1784" s="10">
        <f t="shared" si="54"/>
        <v>770.86442</v>
      </c>
      <c r="G1784" s="10"/>
      <c r="H1784" s="10">
        <f t="shared" si="55"/>
        <v>770.86442</v>
      </c>
      <c r="I1784" s="10">
        <f t="shared" si="56"/>
        <v>3083.45768</v>
      </c>
      <c r="J1784" s="10">
        <f>VLOOKUP(C1784,KFT!C:E,3,FALSE)</f>
        <v>3144</v>
      </c>
    </row>
    <row r="1785" spans="1:10" ht="24" x14ac:dyDescent="0.25">
      <c r="A1785" s="6">
        <v>1231</v>
      </c>
      <c r="B1785" s="6">
        <v>608340</v>
      </c>
      <c r="C1785" s="9" t="s">
        <v>1318</v>
      </c>
      <c r="D1785" s="9"/>
      <c r="E1785" s="10">
        <v>1559.93</v>
      </c>
      <c r="F1785" s="10">
        <f t="shared" ref="F1785:F1816" si="57">E1785*0.593</f>
        <v>925.03849000000002</v>
      </c>
      <c r="G1785" s="10"/>
      <c r="H1785" s="10">
        <f t="shared" ref="H1785:H1816" si="58">((F1785*G1785)/100)+F1785</f>
        <v>925.03849000000002</v>
      </c>
      <c r="I1785" s="10">
        <f t="shared" ref="I1785:I1816" si="59">H1785*4</f>
        <v>3700.1539600000001</v>
      </c>
      <c r="J1785" s="10" t="e">
        <f>VLOOKUP(C1785,KFT!C:E,3,FALSE)</f>
        <v>#N/A</v>
      </c>
    </row>
    <row r="1786" spans="1:10" ht="24" x14ac:dyDescent="0.25">
      <c r="A1786" s="6">
        <v>1232</v>
      </c>
      <c r="B1786" s="6">
        <v>608350</v>
      </c>
      <c r="C1786" s="9" t="s">
        <v>1319</v>
      </c>
      <c r="D1786" s="9"/>
      <c r="E1786" s="10">
        <v>1039.96</v>
      </c>
      <c r="F1786" s="10">
        <f t="shared" si="57"/>
        <v>616.69628</v>
      </c>
      <c r="G1786" s="10"/>
      <c r="H1786" s="10">
        <f t="shared" si="58"/>
        <v>616.69628</v>
      </c>
      <c r="I1786" s="10">
        <f t="shared" si="59"/>
        <v>2466.78512</v>
      </c>
      <c r="J1786" s="10">
        <f>VLOOKUP(C1786,KFT!C:E,3,FALSE)</f>
        <v>3380</v>
      </c>
    </row>
    <row r="1787" spans="1:10" ht="24" x14ac:dyDescent="0.25">
      <c r="A1787" s="6">
        <v>1233</v>
      </c>
      <c r="B1787" s="6">
        <v>608360</v>
      </c>
      <c r="C1787" s="9" t="s">
        <v>1320</v>
      </c>
      <c r="D1787" s="9"/>
      <c r="E1787" s="10">
        <v>649.97</v>
      </c>
      <c r="F1787" s="10">
        <f t="shared" si="57"/>
        <v>385.43221</v>
      </c>
      <c r="G1787" s="10"/>
      <c r="H1787" s="10">
        <f t="shared" si="58"/>
        <v>385.43221</v>
      </c>
      <c r="I1787" s="10">
        <f t="shared" si="59"/>
        <v>1541.72884</v>
      </c>
      <c r="J1787" s="10">
        <f>VLOOKUP(C1787,KFT!C:E,3,FALSE)</f>
        <v>2112</v>
      </c>
    </row>
    <row r="1788" spans="1:10" ht="24" x14ac:dyDescent="0.25">
      <c r="A1788" s="6">
        <v>1234</v>
      </c>
      <c r="B1788" s="6">
        <v>608370</v>
      </c>
      <c r="C1788" s="9" t="s">
        <v>1321</v>
      </c>
      <c r="D1788" s="9"/>
      <c r="E1788" s="10">
        <v>217.47</v>
      </c>
      <c r="F1788" s="10">
        <f t="shared" si="57"/>
        <v>128.95971</v>
      </c>
      <c r="G1788" s="10"/>
      <c r="H1788" s="10">
        <f t="shared" si="58"/>
        <v>128.95971</v>
      </c>
      <c r="I1788" s="10">
        <f t="shared" si="59"/>
        <v>515.83884</v>
      </c>
      <c r="J1788" s="10" t="e">
        <f>VLOOKUP(C1788,KFT!C:E,3,FALSE)</f>
        <v>#N/A</v>
      </c>
    </row>
    <row r="1789" spans="1:10" x14ac:dyDescent="0.25">
      <c r="A1789" s="6">
        <v>1235</v>
      </c>
      <c r="B1789" s="6">
        <v>608371</v>
      </c>
      <c r="C1789" s="9" t="s">
        <v>1322</v>
      </c>
      <c r="D1789" s="9"/>
      <c r="E1789" s="10">
        <v>1101.24</v>
      </c>
      <c r="F1789" s="10">
        <f t="shared" si="57"/>
        <v>653.03531999999996</v>
      </c>
      <c r="G1789" s="10"/>
      <c r="H1789" s="10">
        <f t="shared" si="58"/>
        <v>653.03531999999996</v>
      </c>
      <c r="I1789" s="10">
        <f t="shared" si="59"/>
        <v>2612.1412799999998</v>
      </c>
      <c r="J1789" s="10">
        <f>VLOOKUP(C1789,KFT!C:E,3,FALSE)</f>
        <v>1106</v>
      </c>
    </row>
    <row r="1790" spans="1:10" x14ac:dyDescent="0.25">
      <c r="A1790" s="6">
        <v>1236</v>
      </c>
      <c r="B1790" s="6">
        <v>608372</v>
      </c>
      <c r="C1790" s="9" t="s">
        <v>1323</v>
      </c>
      <c r="D1790" s="9"/>
      <c r="E1790" s="10">
        <v>427.46</v>
      </c>
      <c r="F1790" s="10">
        <f t="shared" si="57"/>
        <v>253.48377999999997</v>
      </c>
      <c r="G1790" s="10"/>
      <c r="H1790" s="10">
        <f t="shared" si="58"/>
        <v>253.48377999999997</v>
      </c>
      <c r="I1790" s="10">
        <f t="shared" si="59"/>
        <v>1013.9351199999999</v>
      </c>
      <c r="J1790" s="10" t="e">
        <f>VLOOKUP(C1790,KFT!C:E,3,FALSE)</f>
        <v>#N/A</v>
      </c>
    </row>
    <row r="1791" spans="1:10" x14ac:dyDescent="0.25">
      <c r="A1791" s="6">
        <v>1237</v>
      </c>
      <c r="B1791" s="6">
        <v>608373</v>
      </c>
      <c r="C1791" s="9" t="s">
        <v>1324</v>
      </c>
      <c r="D1791" s="9"/>
      <c r="E1791" s="10">
        <v>427.46</v>
      </c>
      <c r="F1791" s="10">
        <f t="shared" si="57"/>
        <v>253.48377999999997</v>
      </c>
      <c r="G1791" s="10"/>
      <c r="H1791" s="10">
        <f t="shared" si="58"/>
        <v>253.48377999999997</v>
      </c>
      <c r="I1791" s="10">
        <f t="shared" si="59"/>
        <v>1013.9351199999999</v>
      </c>
      <c r="J1791" s="10">
        <f>VLOOKUP(C1791,KFT!C:E,3,FALSE)</f>
        <v>430</v>
      </c>
    </row>
    <row r="1792" spans="1:10" ht="24" x14ac:dyDescent="0.25">
      <c r="A1792" s="6">
        <v>1238</v>
      </c>
      <c r="B1792" s="6">
        <v>608380</v>
      </c>
      <c r="C1792" s="9" t="s">
        <v>1325</v>
      </c>
      <c r="D1792" s="9"/>
      <c r="E1792" s="10">
        <v>519.97</v>
      </c>
      <c r="F1792" s="10">
        <f t="shared" si="57"/>
        <v>308.34221000000002</v>
      </c>
      <c r="G1792" s="10"/>
      <c r="H1792" s="10">
        <f t="shared" si="58"/>
        <v>308.34221000000002</v>
      </c>
      <c r="I1792" s="10">
        <f t="shared" si="59"/>
        <v>1233.3688400000001</v>
      </c>
      <c r="J1792" s="10">
        <f>VLOOKUP(C1792,KFT!C:E,3,FALSE)</f>
        <v>1690</v>
      </c>
    </row>
    <row r="1793" spans="1:10" ht="24" x14ac:dyDescent="0.25">
      <c r="A1793" s="6">
        <v>1239</v>
      </c>
      <c r="B1793" s="6">
        <v>608390</v>
      </c>
      <c r="C1793" s="9" t="s">
        <v>1326</v>
      </c>
      <c r="D1793" s="9"/>
      <c r="E1793" s="10">
        <v>311.99</v>
      </c>
      <c r="F1793" s="10">
        <f t="shared" si="57"/>
        <v>185.01006999999998</v>
      </c>
      <c r="G1793" s="10"/>
      <c r="H1793" s="10">
        <f t="shared" si="58"/>
        <v>185.01006999999998</v>
      </c>
      <c r="I1793" s="10">
        <f t="shared" si="59"/>
        <v>740.04027999999994</v>
      </c>
      <c r="J1793" s="10">
        <f>VLOOKUP(C1793,KFT!C:E,3,FALSE)</f>
        <v>1014</v>
      </c>
    </row>
    <row r="1794" spans="1:10" x14ac:dyDescent="0.25">
      <c r="A1794" s="6">
        <v>1240</v>
      </c>
      <c r="B1794" s="6">
        <v>608400</v>
      </c>
      <c r="C1794" s="9" t="s">
        <v>1327</v>
      </c>
      <c r="D1794" s="9"/>
      <c r="E1794" s="10">
        <v>3135.83</v>
      </c>
      <c r="F1794" s="10">
        <f t="shared" si="57"/>
        <v>1859.5471899999998</v>
      </c>
      <c r="G1794" s="10"/>
      <c r="H1794" s="10">
        <f t="shared" si="58"/>
        <v>1859.5471899999998</v>
      </c>
      <c r="I1794" s="10">
        <f t="shared" si="59"/>
        <v>7438.1887599999991</v>
      </c>
      <c r="J1794" s="10">
        <f>VLOOKUP(C1794,KFT!C:E,3,FALSE)</f>
        <v>13434</v>
      </c>
    </row>
    <row r="1795" spans="1:10" x14ac:dyDescent="0.25">
      <c r="A1795" s="6">
        <v>1241</v>
      </c>
      <c r="B1795" s="6">
        <v>608410</v>
      </c>
      <c r="C1795" s="9" t="s">
        <v>1328</v>
      </c>
      <c r="D1795" s="9"/>
      <c r="E1795" s="10">
        <v>5701.51</v>
      </c>
      <c r="F1795" s="10">
        <f t="shared" si="57"/>
        <v>3380.9954299999999</v>
      </c>
      <c r="G1795" s="10"/>
      <c r="H1795" s="10">
        <f t="shared" si="58"/>
        <v>3380.9954299999999</v>
      </c>
      <c r="I1795" s="10">
        <f t="shared" si="59"/>
        <v>13523.98172</v>
      </c>
      <c r="J1795" s="10">
        <f>VLOOKUP(C1795,KFT!C:E,3,FALSE)</f>
        <v>23394</v>
      </c>
    </row>
    <row r="1796" spans="1:10" x14ac:dyDescent="0.25">
      <c r="A1796" s="6">
        <v>1242</v>
      </c>
      <c r="B1796" s="6">
        <v>608420</v>
      </c>
      <c r="C1796" s="9" t="s">
        <v>1329</v>
      </c>
      <c r="D1796" s="9"/>
      <c r="E1796" s="10">
        <v>259.99</v>
      </c>
      <c r="F1796" s="10">
        <f t="shared" si="57"/>
        <v>154.17407</v>
      </c>
      <c r="G1796" s="10"/>
      <c r="H1796" s="10">
        <f t="shared" si="58"/>
        <v>154.17407</v>
      </c>
      <c r="I1796" s="10">
        <f t="shared" si="59"/>
        <v>616.69628</v>
      </c>
      <c r="J1796" s="10" t="e">
        <f>VLOOKUP(C1796,KFT!C:E,3,FALSE)</f>
        <v>#N/A</v>
      </c>
    </row>
    <row r="1797" spans="1:10" ht="24" x14ac:dyDescent="0.25">
      <c r="A1797" s="6">
        <v>1243</v>
      </c>
      <c r="B1797" s="6">
        <v>608430</v>
      </c>
      <c r="C1797" s="9" t="s">
        <v>1330</v>
      </c>
      <c r="D1797" s="9"/>
      <c r="E1797" s="10">
        <v>3420.91</v>
      </c>
      <c r="F1797" s="10">
        <f t="shared" si="57"/>
        <v>2028.5996299999997</v>
      </c>
      <c r="G1797" s="10"/>
      <c r="H1797" s="10">
        <f t="shared" si="58"/>
        <v>2028.5996299999997</v>
      </c>
      <c r="I1797" s="10">
        <f t="shared" si="59"/>
        <v>8114.3985199999988</v>
      </c>
      <c r="J1797" s="10">
        <f>VLOOKUP(C1797,KFT!C:E,3,FALSE)</f>
        <v>10658</v>
      </c>
    </row>
    <row r="1798" spans="1:10" ht="24" x14ac:dyDescent="0.25">
      <c r="A1798" s="6">
        <v>1244</v>
      </c>
      <c r="B1798" s="6">
        <v>608440</v>
      </c>
      <c r="C1798" s="9" t="s">
        <v>1331</v>
      </c>
      <c r="D1798" s="9"/>
      <c r="E1798" s="10">
        <v>3382.62</v>
      </c>
      <c r="F1798" s="10">
        <f t="shared" si="57"/>
        <v>2005.8936599999997</v>
      </c>
      <c r="G1798" s="10"/>
      <c r="H1798" s="10">
        <f t="shared" si="58"/>
        <v>2005.8936599999997</v>
      </c>
      <c r="I1798" s="10">
        <f t="shared" si="59"/>
        <v>8023.5746399999989</v>
      </c>
      <c r="J1798" s="10">
        <f>VLOOKUP(C1798,KFT!C:E,3,FALSE)</f>
        <v>12434</v>
      </c>
    </row>
    <row r="1799" spans="1:10" ht="24" x14ac:dyDescent="0.25">
      <c r="A1799" s="6">
        <v>1245</v>
      </c>
      <c r="B1799" s="6">
        <v>608450</v>
      </c>
      <c r="C1799" s="134" t="s">
        <v>4474</v>
      </c>
      <c r="D1799" s="134"/>
      <c r="E1799" s="10">
        <v>7526.02</v>
      </c>
      <c r="F1799" s="10">
        <f t="shared" si="57"/>
        <v>4462.9298600000002</v>
      </c>
      <c r="G1799" s="10"/>
      <c r="H1799" s="10">
        <f t="shared" si="58"/>
        <v>4462.9298600000002</v>
      </c>
      <c r="I1799" s="10">
        <f t="shared" si="59"/>
        <v>17851.719440000001</v>
      </c>
      <c r="J1799" s="10" t="e">
        <f>VLOOKUP(C1799,KFT!C:E,3,FALSE)</f>
        <v>#N/A</v>
      </c>
    </row>
    <row r="1800" spans="1:10" ht="24" x14ac:dyDescent="0.25">
      <c r="A1800" s="6">
        <v>1246</v>
      </c>
      <c r="B1800" s="6">
        <v>608460</v>
      </c>
      <c r="C1800" s="9" t="s">
        <v>1332</v>
      </c>
      <c r="D1800" s="9"/>
      <c r="E1800" s="10">
        <v>8780.33</v>
      </c>
      <c r="F1800" s="10">
        <f t="shared" si="57"/>
        <v>5206.7356899999995</v>
      </c>
      <c r="G1800" s="10"/>
      <c r="H1800" s="10">
        <f t="shared" si="58"/>
        <v>5206.7356899999995</v>
      </c>
      <c r="I1800" s="10">
        <f t="shared" si="59"/>
        <v>20826.942759999998</v>
      </c>
      <c r="J1800" s="10">
        <f>VLOOKUP(C1800,KFT!C:E,3,FALSE)</f>
        <v>37612</v>
      </c>
    </row>
    <row r="1801" spans="1:10" x14ac:dyDescent="0.25">
      <c r="A1801" s="6">
        <v>1247</v>
      </c>
      <c r="B1801" s="6">
        <v>608470</v>
      </c>
      <c r="C1801" s="9" t="s">
        <v>1333</v>
      </c>
      <c r="D1801" s="9"/>
      <c r="E1801" s="10">
        <v>3420.91</v>
      </c>
      <c r="F1801" s="10">
        <f t="shared" si="57"/>
        <v>2028.5996299999997</v>
      </c>
      <c r="G1801" s="10"/>
      <c r="H1801" s="10">
        <f t="shared" si="58"/>
        <v>2028.5996299999997</v>
      </c>
      <c r="I1801" s="10">
        <f t="shared" si="59"/>
        <v>8114.3985199999988</v>
      </c>
      <c r="J1801" s="10">
        <f>VLOOKUP(C1801,KFT!C:E,3,FALSE)</f>
        <v>10658</v>
      </c>
    </row>
    <row r="1802" spans="1:10" x14ac:dyDescent="0.25">
      <c r="A1802" s="6">
        <v>1248</v>
      </c>
      <c r="B1802" s="6">
        <v>608480</v>
      </c>
      <c r="C1802" s="9" t="s">
        <v>1334</v>
      </c>
      <c r="D1802" s="9"/>
      <c r="E1802" s="10">
        <v>3420.91</v>
      </c>
      <c r="F1802" s="10">
        <f t="shared" si="57"/>
        <v>2028.5996299999997</v>
      </c>
      <c r="G1802" s="10"/>
      <c r="H1802" s="10">
        <f t="shared" si="58"/>
        <v>2028.5996299999997</v>
      </c>
      <c r="I1802" s="10">
        <f t="shared" si="59"/>
        <v>8114.3985199999988</v>
      </c>
      <c r="J1802" s="10">
        <f>VLOOKUP(C1802,KFT!C:E,3,FALSE)</f>
        <v>10658</v>
      </c>
    </row>
    <row r="1803" spans="1:10" x14ac:dyDescent="0.25">
      <c r="A1803" s="6">
        <v>1249</v>
      </c>
      <c r="B1803" s="6">
        <v>608490</v>
      </c>
      <c r="C1803" s="9" t="s">
        <v>1335</v>
      </c>
      <c r="D1803" s="9"/>
      <c r="E1803" s="10">
        <v>570.15</v>
      </c>
      <c r="F1803" s="10">
        <f t="shared" si="57"/>
        <v>338.09894999999995</v>
      </c>
      <c r="G1803" s="10"/>
      <c r="H1803" s="10">
        <f t="shared" si="58"/>
        <v>338.09894999999995</v>
      </c>
      <c r="I1803" s="10">
        <f t="shared" si="59"/>
        <v>1352.3957999999998</v>
      </c>
      <c r="J1803" s="10">
        <f>VLOOKUP(C1803,KFT!C:E,3,FALSE)</f>
        <v>1614</v>
      </c>
    </row>
    <row r="1804" spans="1:10" x14ac:dyDescent="0.25">
      <c r="A1804" s="6">
        <v>1250</v>
      </c>
      <c r="B1804" s="6">
        <v>608500</v>
      </c>
      <c r="C1804" s="9" t="s">
        <v>1336</v>
      </c>
      <c r="D1804" s="9"/>
      <c r="E1804" s="10">
        <v>712.68</v>
      </c>
      <c r="F1804" s="10">
        <f t="shared" si="57"/>
        <v>422.61923999999993</v>
      </c>
      <c r="G1804" s="10"/>
      <c r="H1804" s="10">
        <f t="shared" si="58"/>
        <v>422.61923999999993</v>
      </c>
      <c r="I1804" s="10">
        <f t="shared" si="59"/>
        <v>1690.4769599999997</v>
      </c>
      <c r="J1804" s="10" t="e">
        <f>VLOOKUP(C1804,KFT!C:E,3,FALSE)</f>
        <v>#N/A</v>
      </c>
    </row>
    <row r="1805" spans="1:10" x14ac:dyDescent="0.25">
      <c r="A1805" s="6">
        <v>1251</v>
      </c>
      <c r="B1805" s="6">
        <v>608510</v>
      </c>
      <c r="C1805" s="9" t="s">
        <v>1337</v>
      </c>
      <c r="D1805" s="9"/>
      <c r="E1805" s="10">
        <v>570.15</v>
      </c>
      <c r="F1805" s="10">
        <f t="shared" si="57"/>
        <v>338.09894999999995</v>
      </c>
      <c r="G1805" s="10"/>
      <c r="H1805" s="10">
        <f t="shared" si="58"/>
        <v>338.09894999999995</v>
      </c>
      <c r="I1805" s="10">
        <f t="shared" si="59"/>
        <v>1352.3957999999998</v>
      </c>
      <c r="J1805" s="10">
        <f>VLOOKUP(C1805,KFT!C:E,3,FALSE)</f>
        <v>1614</v>
      </c>
    </row>
    <row r="1806" spans="1:10" x14ac:dyDescent="0.25">
      <c r="A1806" s="6">
        <v>1252</v>
      </c>
      <c r="B1806" s="6" t="s">
        <v>4596</v>
      </c>
      <c r="C1806" s="7" t="s">
        <v>1338</v>
      </c>
      <c r="D1806" s="7"/>
      <c r="E1806" s="10"/>
      <c r="F1806" s="10">
        <f t="shared" si="57"/>
        <v>0</v>
      </c>
      <c r="G1806" s="10"/>
      <c r="H1806" s="10">
        <f t="shared" si="58"/>
        <v>0</v>
      </c>
      <c r="I1806" s="10">
        <f t="shared" si="59"/>
        <v>0</v>
      </c>
      <c r="J1806" s="8"/>
    </row>
    <row r="1807" spans="1:10" ht="24" x14ac:dyDescent="0.25">
      <c r="A1807" s="6">
        <v>1253</v>
      </c>
      <c r="B1807" s="6">
        <v>608520</v>
      </c>
      <c r="C1807" s="9" t="s">
        <v>1339</v>
      </c>
      <c r="D1807" s="9"/>
      <c r="E1807" s="10">
        <v>3624.12</v>
      </c>
      <c r="F1807" s="10">
        <f t="shared" si="57"/>
        <v>2149.1031599999997</v>
      </c>
      <c r="G1807" s="10"/>
      <c r="H1807" s="10">
        <f t="shared" si="58"/>
        <v>2149.1031599999997</v>
      </c>
      <c r="I1807" s="10">
        <f t="shared" si="59"/>
        <v>8596.4126399999986</v>
      </c>
      <c r="J1807" s="10">
        <f>VLOOKUP(C1807,KFT!C:E,3,FALSE)</f>
        <v>13322</v>
      </c>
    </row>
    <row r="1808" spans="1:10" ht="24" x14ac:dyDescent="0.25">
      <c r="A1808" s="6">
        <v>1254</v>
      </c>
      <c r="B1808" s="6">
        <v>608530</v>
      </c>
      <c r="C1808" s="9" t="s">
        <v>1340</v>
      </c>
      <c r="D1808" s="9"/>
      <c r="E1808" s="10">
        <v>13869.39</v>
      </c>
      <c r="F1808" s="10">
        <f t="shared" si="57"/>
        <v>8224.5482699999993</v>
      </c>
      <c r="G1808" s="10"/>
      <c r="H1808" s="10">
        <f t="shared" si="58"/>
        <v>8224.5482699999993</v>
      </c>
      <c r="I1808" s="10">
        <f t="shared" si="59"/>
        <v>32898.193079999997</v>
      </c>
      <c r="J1808" s="10" t="e">
        <f>VLOOKUP(C1808,KFT!C:E,3,FALSE)</f>
        <v>#N/A</v>
      </c>
    </row>
    <row r="1809" spans="1:10" ht="24" x14ac:dyDescent="0.25">
      <c r="A1809" s="6">
        <v>1255</v>
      </c>
      <c r="B1809" s="6">
        <v>608540</v>
      </c>
      <c r="C1809" s="9" t="s">
        <v>4236</v>
      </c>
      <c r="D1809" s="9"/>
      <c r="E1809" s="10">
        <v>12060.34</v>
      </c>
      <c r="F1809" s="10">
        <f t="shared" si="57"/>
        <v>7151.7816199999997</v>
      </c>
      <c r="G1809" s="10"/>
      <c r="H1809" s="10">
        <f t="shared" si="58"/>
        <v>7151.7816199999997</v>
      </c>
      <c r="I1809" s="10">
        <f t="shared" si="59"/>
        <v>28607.126479999999</v>
      </c>
      <c r="J1809" s="10">
        <f>VLOOKUP(C1809,KFT!C:E,3,FALSE)</f>
        <v>59956</v>
      </c>
    </row>
    <row r="1810" spans="1:10" x14ac:dyDescent="0.25">
      <c r="A1810" s="6">
        <v>1256</v>
      </c>
      <c r="B1810" s="6">
        <v>608550</v>
      </c>
      <c r="C1810" s="9" t="s">
        <v>1341</v>
      </c>
      <c r="D1810" s="9"/>
      <c r="E1810" s="10">
        <v>30602.880000000001</v>
      </c>
      <c r="F1810" s="10">
        <f t="shared" si="57"/>
        <v>18147.507839999998</v>
      </c>
      <c r="G1810" s="10"/>
      <c r="H1810" s="10">
        <f t="shared" si="58"/>
        <v>18147.507839999998</v>
      </c>
      <c r="I1810" s="10">
        <f t="shared" si="59"/>
        <v>72590.031359999994</v>
      </c>
      <c r="J1810" s="10">
        <f>VLOOKUP(C1810,KFT!C:E,3,FALSE)</f>
        <v>288432</v>
      </c>
    </row>
    <row r="1811" spans="1:10" x14ac:dyDescent="0.25">
      <c r="A1811" s="6">
        <v>1257</v>
      </c>
      <c r="B1811" s="6">
        <v>608560</v>
      </c>
      <c r="C1811" s="9" t="s">
        <v>1342</v>
      </c>
      <c r="D1811" s="9"/>
      <c r="E1811" s="10">
        <v>2416.21</v>
      </c>
      <c r="F1811" s="10">
        <f t="shared" si="57"/>
        <v>1432.8125299999999</v>
      </c>
      <c r="G1811" s="10"/>
      <c r="H1811" s="10">
        <f t="shared" si="58"/>
        <v>1432.8125299999999</v>
      </c>
      <c r="I1811" s="10">
        <f t="shared" si="59"/>
        <v>5731.2501199999997</v>
      </c>
      <c r="J1811" s="10">
        <f>VLOOKUP(C1811,KFT!C:E,3,FALSE)</f>
        <v>12212</v>
      </c>
    </row>
    <row r="1812" spans="1:10" x14ac:dyDescent="0.25">
      <c r="A1812" s="6">
        <v>1258</v>
      </c>
      <c r="B1812" s="6">
        <v>608570</v>
      </c>
      <c r="C1812" s="9" t="s">
        <v>1343</v>
      </c>
      <c r="D1812" s="9"/>
      <c r="E1812" s="10">
        <v>8504.3799999999992</v>
      </c>
      <c r="F1812" s="10">
        <f t="shared" si="57"/>
        <v>5043.0973399999993</v>
      </c>
      <c r="G1812" s="10"/>
      <c r="H1812" s="10">
        <f t="shared" si="58"/>
        <v>5043.0973399999993</v>
      </c>
      <c r="I1812" s="10">
        <f t="shared" si="59"/>
        <v>20172.389359999997</v>
      </c>
      <c r="J1812" s="10">
        <f>VLOOKUP(C1812,KFT!C:E,3,FALSE)</f>
        <v>31264</v>
      </c>
    </row>
    <row r="1813" spans="1:10" x14ac:dyDescent="0.25">
      <c r="A1813" s="6">
        <v>1259</v>
      </c>
      <c r="B1813" s="6">
        <v>608580</v>
      </c>
      <c r="C1813" s="9" t="s">
        <v>1344</v>
      </c>
      <c r="D1813" s="9"/>
      <c r="E1813" s="10">
        <v>10630.48</v>
      </c>
      <c r="F1813" s="10">
        <f t="shared" si="57"/>
        <v>6303.8746399999991</v>
      </c>
      <c r="G1813" s="10"/>
      <c r="H1813" s="10">
        <f t="shared" si="58"/>
        <v>6303.8746399999991</v>
      </c>
      <c r="I1813" s="10">
        <f t="shared" si="59"/>
        <v>25215.498559999996</v>
      </c>
      <c r="J1813" s="10">
        <f>VLOOKUP(C1813,KFT!C:E,3,FALSE)</f>
        <v>51466</v>
      </c>
    </row>
    <row r="1814" spans="1:10" x14ac:dyDescent="0.25">
      <c r="A1814" s="6">
        <v>1260</v>
      </c>
      <c r="B1814" s="6">
        <v>608590</v>
      </c>
      <c r="C1814" s="9" t="s">
        <v>1345</v>
      </c>
      <c r="D1814" s="9"/>
      <c r="E1814" s="10">
        <v>2028.11</v>
      </c>
      <c r="F1814" s="10">
        <f t="shared" si="57"/>
        <v>1202.66923</v>
      </c>
      <c r="G1814" s="10"/>
      <c r="H1814" s="10">
        <f t="shared" si="58"/>
        <v>1202.66923</v>
      </c>
      <c r="I1814" s="10">
        <f t="shared" si="59"/>
        <v>4810.6769199999999</v>
      </c>
      <c r="J1814" s="10">
        <f>VLOOKUP(C1814,KFT!C:E,3,FALSE)</f>
        <v>5502</v>
      </c>
    </row>
    <row r="1815" spans="1:10" x14ac:dyDescent="0.25">
      <c r="A1815" s="6">
        <v>1261</v>
      </c>
      <c r="B1815" s="6">
        <v>608600</v>
      </c>
      <c r="C1815" s="9" t="s">
        <v>1346</v>
      </c>
      <c r="D1815" s="9"/>
      <c r="E1815" s="10">
        <v>2895.55</v>
      </c>
      <c r="F1815" s="10">
        <f t="shared" si="57"/>
        <v>1717.06115</v>
      </c>
      <c r="G1815" s="10"/>
      <c r="H1815" s="10">
        <f t="shared" si="58"/>
        <v>1717.06115</v>
      </c>
      <c r="I1815" s="10">
        <f t="shared" si="59"/>
        <v>6868.2446</v>
      </c>
      <c r="J1815" s="10" t="e">
        <f>VLOOKUP(C1815,KFT!C:E,3,FALSE)</f>
        <v>#N/A</v>
      </c>
    </row>
    <row r="1816" spans="1:10" x14ac:dyDescent="0.25">
      <c r="A1816" s="6">
        <v>1262</v>
      </c>
      <c r="B1816" s="6">
        <v>608620</v>
      </c>
      <c r="C1816" s="9" t="s">
        <v>1347</v>
      </c>
      <c r="D1816" s="9"/>
      <c r="E1816" s="10">
        <v>11477.15</v>
      </c>
      <c r="F1816" s="10">
        <f t="shared" si="57"/>
        <v>6805.9499499999993</v>
      </c>
      <c r="G1816" s="10"/>
      <c r="H1816" s="10">
        <f t="shared" si="58"/>
        <v>6805.9499499999993</v>
      </c>
      <c r="I1816" s="10">
        <f t="shared" si="59"/>
        <v>27223.799799999997</v>
      </c>
      <c r="J1816" s="10" t="e">
        <f>VLOOKUP(C1816,KFT!C:E,3,FALSE)</f>
        <v>#N/A</v>
      </c>
    </row>
    <row r="1817" spans="1:10" x14ac:dyDescent="0.25">
      <c r="A1817" s="6">
        <v>1263</v>
      </c>
      <c r="B1817" s="6">
        <v>608630</v>
      </c>
      <c r="C1817" s="9" t="s">
        <v>1348</v>
      </c>
      <c r="D1817" s="9"/>
      <c r="E1817" s="10">
        <v>434.93</v>
      </c>
      <c r="F1817" s="10">
        <f t="shared" ref="F1817" si="60">E1817*0.593</f>
        <v>257.91348999999997</v>
      </c>
      <c r="G1817" s="10"/>
      <c r="H1817" s="10">
        <f t="shared" ref="H1817" si="61">((F1817*G1817)/100)+F1817</f>
        <v>257.91348999999997</v>
      </c>
      <c r="I1817" s="10">
        <f t="shared" ref="I1817" si="62">H1817*4</f>
        <v>1031.6539599999999</v>
      </c>
      <c r="J1817" s="10" t="e">
        <f>VLOOKUP(C1817,KFT!C:E,3,FALSE)</f>
        <v>#N/A</v>
      </c>
    </row>
    <row r="1818" spans="1:10" x14ac:dyDescent="0.25">
      <c r="A1818" s="48">
        <v>1264</v>
      </c>
      <c r="B1818" s="72" t="s">
        <v>11693</v>
      </c>
      <c r="C1818" s="113" t="s">
        <v>11694</v>
      </c>
      <c r="D1818" s="70"/>
      <c r="E1818" s="8"/>
      <c r="F1818" s="8"/>
      <c r="G1818" s="8"/>
      <c r="H1818" s="8"/>
      <c r="I1818" s="8"/>
      <c r="J1818" s="10" t="e">
        <f>VLOOKUP(C1818,KFT!C:E,3,FALSE)</f>
        <v>#N/A</v>
      </c>
    </row>
    <row r="1819" spans="1:10" x14ac:dyDescent="0.25">
      <c r="A1819" s="6">
        <v>1264</v>
      </c>
      <c r="B1819" s="6">
        <v>608640</v>
      </c>
      <c r="C1819" s="9" t="s">
        <v>1349</v>
      </c>
      <c r="D1819" s="9"/>
      <c r="E1819" s="10">
        <v>393.69</v>
      </c>
      <c r="F1819" s="10">
        <f t="shared" ref="F1819:F1865" si="63">E1819*0.593</f>
        <v>233.45817</v>
      </c>
      <c r="G1819" s="10"/>
      <c r="H1819" s="10">
        <f t="shared" ref="H1819:H1865" si="64">((F1819*G1819)/100)+F1819</f>
        <v>233.45817</v>
      </c>
      <c r="I1819" s="10">
        <f t="shared" ref="I1819:I1865" si="65">H1819*4</f>
        <v>933.83267999999998</v>
      </c>
      <c r="J1819" s="10">
        <f>VLOOKUP(C1819,KFT!C:E,3,FALSE)</f>
        <v>1268</v>
      </c>
    </row>
    <row r="1820" spans="1:10" x14ac:dyDescent="0.25">
      <c r="A1820" s="6">
        <v>1265</v>
      </c>
      <c r="B1820" s="6">
        <v>608650</v>
      </c>
      <c r="C1820" s="134" t="s">
        <v>8531</v>
      </c>
      <c r="D1820" s="134"/>
      <c r="E1820" s="10">
        <v>220.62</v>
      </c>
      <c r="F1820" s="10">
        <f t="shared" si="63"/>
        <v>130.82766000000001</v>
      </c>
      <c r="G1820" s="10"/>
      <c r="H1820" s="10">
        <f t="shared" si="64"/>
        <v>130.82766000000001</v>
      </c>
      <c r="I1820" s="10">
        <f t="shared" si="65"/>
        <v>523.31064000000003</v>
      </c>
      <c r="J1820" s="10" t="e">
        <f>VLOOKUP(C1820,KFT!C:E,3,FALSE)</f>
        <v>#N/A</v>
      </c>
    </row>
    <row r="1821" spans="1:10" x14ac:dyDescent="0.25">
      <c r="A1821" s="6">
        <v>1266</v>
      </c>
      <c r="B1821" s="6">
        <v>608660</v>
      </c>
      <c r="C1821" s="9" t="s">
        <v>1350</v>
      </c>
      <c r="D1821" s="9"/>
      <c r="E1821" s="10">
        <v>2142.2199999999998</v>
      </c>
      <c r="F1821" s="10">
        <f t="shared" si="63"/>
        <v>1270.3364599999998</v>
      </c>
      <c r="G1821" s="10"/>
      <c r="H1821" s="10">
        <f t="shared" si="64"/>
        <v>1270.3364599999998</v>
      </c>
      <c r="I1821" s="10">
        <f t="shared" si="65"/>
        <v>5081.345839999999</v>
      </c>
      <c r="J1821" s="10">
        <f>VLOOKUP(C1821,KFT!C:E,3,FALSE)</f>
        <v>6486</v>
      </c>
    </row>
    <row r="1822" spans="1:10" ht="24" x14ac:dyDescent="0.25">
      <c r="A1822" s="6">
        <v>1267</v>
      </c>
      <c r="B1822" s="6">
        <v>608670</v>
      </c>
      <c r="C1822" s="9" t="s">
        <v>1351</v>
      </c>
      <c r="D1822" s="9"/>
      <c r="E1822" s="10">
        <v>4345.37</v>
      </c>
      <c r="F1822" s="10">
        <f t="shared" si="63"/>
        <v>2576.8044099999997</v>
      </c>
      <c r="G1822" s="10"/>
      <c r="H1822" s="10">
        <f t="shared" si="64"/>
        <v>2576.8044099999997</v>
      </c>
      <c r="I1822" s="10">
        <f t="shared" si="65"/>
        <v>10307.217639999999</v>
      </c>
      <c r="J1822" s="10">
        <f>VLOOKUP(C1822,KFT!C:E,3,FALSE)</f>
        <v>13322</v>
      </c>
    </row>
    <row r="1823" spans="1:10" x14ac:dyDescent="0.25">
      <c r="A1823" s="6">
        <v>1268</v>
      </c>
      <c r="B1823" s="6">
        <v>608680</v>
      </c>
      <c r="C1823" s="9" t="s">
        <v>1352</v>
      </c>
      <c r="D1823" s="9"/>
      <c r="E1823" s="10">
        <v>3115.47</v>
      </c>
      <c r="F1823" s="10">
        <f t="shared" si="63"/>
        <v>1847.4737099999998</v>
      </c>
      <c r="G1823" s="10"/>
      <c r="H1823" s="10">
        <f t="shared" si="64"/>
        <v>1847.4737099999998</v>
      </c>
      <c r="I1823" s="10">
        <f t="shared" si="65"/>
        <v>7389.894839999999</v>
      </c>
      <c r="J1823" s="10">
        <f>VLOOKUP(C1823,KFT!C:E,3,FALSE)</f>
        <v>11464</v>
      </c>
    </row>
    <row r="1824" spans="1:10" x14ac:dyDescent="0.25">
      <c r="A1824" s="6">
        <v>1269</v>
      </c>
      <c r="B1824" s="6">
        <v>608690</v>
      </c>
      <c r="C1824" s="9" t="s">
        <v>1353</v>
      </c>
      <c r="D1824" s="9"/>
      <c r="E1824" s="10">
        <v>8708.65</v>
      </c>
      <c r="F1824" s="10">
        <f t="shared" si="63"/>
        <v>5164.2294499999998</v>
      </c>
      <c r="G1824" s="10"/>
      <c r="H1824" s="10">
        <f t="shared" si="64"/>
        <v>5164.2294499999998</v>
      </c>
      <c r="I1824" s="10">
        <f t="shared" si="65"/>
        <v>20656.917799999999</v>
      </c>
      <c r="J1824" s="10">
        <f>VLOOKUP(C1824,KFT!C:E,3,FALSE)</f>
        <v>31888</v>
      </c>
    </row>
    <row r="1825" spans="1:10" x14ac:dyDescent="0.25">
      <c r="A1825" s="6">
        <v>1270</v>
      </c>
      <c r="B1825" s="6">
        <v>608700</v>
      </c>
      <c r="C1825" s="9" t="s">
        <v>1354</v>
      </c>
      <c r="D1825" s="9"/>
      <c r="E1825" s="10">
        <v>7969.5</v>
      </c>
      <c r="F1825" s="10">
        <f t="shared" si="63"/>
        <v>4725.9134999999997</v>
      </c>
      <c r="G1825" s="10"/>
      <c r="H1825" s="10">
        <f t="shared" si="64"/>
        <v>4725.9134999999997</v>
      </c>
      <c r="I1825" s="10">
        <f t="shared" si="65"/>
        <v>18903.653999999999</v>
      </c>
      <c r="J1825" s="10">
        <f>VLOOKUP(C1825,KFT!C:E,3,FALSE)</f>
        <v>29956</v>
      </c>
    </row>
    <row r="1826" spans="1:10" x14ac:dyDescent="0.25">
      <c r="A1826" s="6">
        <v>1271</v>
      </c>
      <c r="B1826" s="6">
        <v>608710</v>
      </c>
      <c r="C1826" s="9" t="s">
        <v>1355</v>
      </c>
      <c r="D1826" s="9"/>
      <c r="E1826" s="10">
        <v>2899.21</v>
      </c>
      <c r="F1826" s="10">
        <f t="shared" si="63"/>
        <v>1719.23153</v>
      </c>
      <c r="G1826" s="10"/>
      <c r="H1826" s="10">
        <f t="shared" si="64"/>
        <v>1719.23153</v>
      </c>
      <c r="I1826" s="10">
        <f t="shared" si="65"/>
        <v>6876.9261200000001</v>
      </c>
      <c r="J1826" s="10">
        <f>VLOOKUP(C1826,KFT!C:E,3,FALSE)</f>
        <v>14656</v>
      </c>
    </row>
    <row r="1827" spans="1:10" ht="24" x14ac:dyDescent="0.25">
      <c r="A1827" s="6">
        <v>1272</v>
      </c>
      <c r="B1827" s="6">
        <v>608720</v>
      </c>
      <c r="C1827" s="9" t="s">
        <v>1356</v>
      </c>
      <c r="D1827" s="9"/>
      <c r="E1827" s="10">
        <v>11477.15</v>
      </c>
      <c r="F1827" s="10">
        <f t="shared" si="63"/>
        <v>6805.9499499999993</v>
      </c>
      <c r="G1827" s="10"/>
      <c r="H1827" s="10">
        <f t="shared" si="64"/>
        <v>6805.9499499999993</v>
      </c>
      <c r="I1827" s="10">
        <f t="shared" si="65"/>
        <v>27223.799799999997</v>
      </c>
      <c r="J1827" s="10">
        <f>VLOOKUP(C1827,KFT!C:E,3,FALSE)</f>
        <v>35170</v>
      </c>
    </row>
    <row r="1828" spans="1:10" x14ac:dyDescent="0.25">
      <c r="A1828" s="6">
        <v>1273</v>
      </c>
      <c r="B1828" s="6">
        <v>608730</v>
      </c>
      <c r="C1828" s="9" t="s">
        <v>1357</v>
      </c>
      <c r="D1828" s="9"/>
      <c r="E1828" s="10">
        <v>8789.2900000000009</v>
      </c>
      <c r="F1828" s="10">
        <f t="shared" si="63"/>
        <v>5212.0489699999998</v>
      </c>
      <c r="G1828" s="10"/>
      <c r="H1828" s="10">
        <f t="shared" si="64"/>
        <v>5212.0489699999998</v>
      </c>
      <c r="I1828" s="10">
        <f t="shared" si="65"/>
        <v>20848.195879999999</v>
      </c>
      <c r="J1828" s="10">
        <f>VLOOKUP(C1828,KFT!C:E,3,FALSE)</f>
        <v>44452</v>
      </c>
    </row>
    <row r="1829" spans="1:10" x14ac:dyDescent="0.25">
      <c r="A1829" s="6">
        <v>1274</v>
      </c>
      <c r="B1829" s="6">
        <v>608740</v>
      </c>
      <c r="C1829" s="9" t="s">
        <v>1358</v>
      </c>
      <c r="D1829" s="9"/>
      <c r="E1829" s="10">
        <v>10841.02</v>
      </c>
      <c r="F1829" s="10">
        <f t="shared" si="63"/>
        <v>6428.7248600000003</v>
      </c>
      <c r="G1829" s="10"/>
      <c r="H1829" s="10">
        <f t="shared" si="64"/>
        <v>6428.7248600000003</v>
      </c>
      <c r="I1829" s="10">
        <f t="shared" si="65"/>
        <v>25714.899440000001</v>
      </c>
      <c r="J1829" s="10">
        <f>VLOOKUP(C1829,KFT!C:E,3,FALSE)</f>
        <v>33218</v>
      </c>
    </row>
    <row r="1830" spans="1:10" x14ac:dyDescent="0.25">
      <c r="A1830" s="6">
        <v>1275</v>
      </c>
      <c r="B1830" s="6">
        <v>608750</v>
      </c>
      <c r="C1830" s="9" t="s">
        <v>1359</v>
      </c>
      <c r="D1830" s="9"/>
      <c r="E1830" s="10">
        <v>18815</v>
      </c>
      <c r="F1830" s="10">
        <f t="shared" si="63"/>
        <v>11157.295</v>
      </c>
      <c r="G1830" s="10"/>
      <c r="H1830" s="10">
        <f t="shared" si="64"/>
        <v>11157.295</v>
      </c>
      <c r="I1830" s="10">
        <f t="shared" si="65"/>
        <v>44629.18</v>
      </c>
      <c r="J1830" s="10" t="e">
        <f>VLOOKUP(C1830,KFT!C:E,3,FALSE)</f>
        <v>#N/A</v>
      </c>
    </row>
    <row r="1831" spans="1:10" x14ac:dyDescent="0.25">
      <c r="A1831" s="6">
        <v>1276</v>
      </c>
      <c r="B1831" s="6">
        <v>608760</v>
      </c>
      <c r="C1831" s="9" t="s">
        <v>1360</v>
      </c>
      <c r="D1831" s="9"/>
      <c r="E1831" s="10">
        <v>1691.31</v>
      </c>
      <c r="F1831" s="10">
        <f t="shared" si="63"/>
        <v>1002.9468299999999</v>
      </c>
      <c r="G1831" s="10"/>
      <c r="H1831" s="10">
        <f t="shared" si="64"/>
        <v>1002.9468299999999</v>
      </c>
      <c r="I1831" s="10">
        <f t="shared" si="65"/>
        <v>4011.7873199999995</v>
      </c>
      <c r="J1831" s="10" t="e">
        <f>VLOOKUP(C1831,KFT!C:E,3,FALSE)</f>
        <v>#N/A</v>
      </c>
    </row>
    <row r="1832" spans="1:10" x14ac:dyDescent="0.25">
      <c r="A1832" s="6">
        <v>1277</v>
      </c>
      <c r="B1832" s="6">
        <v>608770</v>
      </c>
      <c r="C1832" s="9" t="s">
        <v>1361</v>
      </c>
      <c r="D1832" s="9"/>
      <c r="E1832" s="10">
        <v>7245</v>
      </c>
      <c r="F1832" s="10">
        <f t="shared" si="63"/>
        <v>4296.2849999999999</v>
      </c>
      <c r="G1832" s="10"/>
      <c r="H1832" s="10">
        <f t="shared" si="64"/>
        <v>4296.2849999999999</v>
      </c>
      <c r="I1832" s="10">
        <f t="shared" si="65"/>
        <v>17185.14</v>
      </c>
      <c r="J1832" s="10">
        <f>VLOOKUP(C1832,KFT!C:E,3,FALSE)</f>
        <v>29242</v>
      </c>
    </row>
    <row r="1833" spans="1:10" x14ac:dyDescent="0.25">
      <c r="A1833" s="6">
        <v>1278</v>
      </c>
      <c r="B1833" s="6">
        <v>608780</v>
      </c>
      <c r="C1833" s="9" t="s">
        <v>349</v>
      </c>
      <c r="D1833" s="9"/>
      <c r="E1833" s="10">
        <v>661.12</v>
      </c>
      <c r="F1833" s="10">
        <f t="shared" si="63"/>
        <v>392.04415999999998</v>
      </c>
      <c r="G1833" s="10"/>
      <c r="H1833" s="10">
        <f t="shared" si="64"/>
        <v>392.04415999999998</v>
      </c>
      <c r="I1833" s="10">
        <f t="shared" si="65"/>
        <v>1568.1766399999999</v>
      </c>
      <c r="J1833" s="10">
        <f>VLOOKUP(C1833,KFT!C:E,3,FALSE)</f>
        <v>1852</v>
      </c>
    </row>
    <row r="1834" spans="1:10" x14ac:dyDescent="0.25">
      <c r="A1834" s="6">
        <v>1279</v>
      </c>
      <c r="B1834" s="6">
        <v>608790</v>
      </c>
      <c r="C1834" s="9" t="s">
        <v>350</v>
      </c>
      <c r="D1834" s="9"/>
      <c r="E1834" s="10">
        <v>2317.2600000000002</v>
      </c>
      <c r="F1834" s="10">
        <f t="shared" si="63"/>
        <v>1374.13518</v>
      </c>
      <c r="G1834" s="10"/>
      <c r="H1834" s="10">
        <f t="shared" si="64"/>
        <v>1374.13518</v>
      </c>
      <c r="I1834" s="10">
        <f t="shared" si="65"/>
        <v>5496.54072</v>
      </c>
      <c r="J1834" s="10">
        <f>VLOOKUP(C1834,KFT!C:E,3,FALSE)</f>
        <v>6286</v>
      </c>
    </row>
    <row r="1835" spans="1:10" x14ac:dyDescent="0.25">
      <c r="A1835" s="6">
        <v>1280</v>
      </c>
      <c r="B1835" s="6">
        <v>608800</v>
      </c>
      <c r="C1835" s="9" t="s">
        <v>351</v>
      </c>
      <c r="D1835" s="9"/>
      <c r="E1835" s="10">
        <v>2028.11</v>
      </c>
      <c r="F1835" s="10">
        <f t="shared" si="63"/>
        <v>1202.66923</v>
      </c>
      <c r="G1835" s="10"/>
      <c r="H1835" s="10">
        <f t="shared" si="64"/>
        <v>1202.66923</v>
      </c>
      <c r="I1835" s="10">
        <f t="shared" si="65"/>
        <v>4810.6769199999999</v>
      </c>
      <c r="J1835" s="10" t="e">
        <f>VLOOKUP(C1835,KFT!C:E,3,FALSE)</f>
        <v>#N/A</v>
      </c>
    </row>
    <row r="1836" spans="1:10" ht="24" x14ac:dyDescent="0.25">
      <c r="A1836" s="6">
        <v>1281</v>
      </c>
      <c r="B1836" s="6">
        <v>608810</v>
      </c>
      <c r="C1836" s="9" t="s">
        <v>1369</v>
      </c>
      <c r="D1836" s="9"/>
      <c r="E1836" s="10">
        <v>2280.61</v>
      </c>
      <c r="F1836" s="10">
        <f t="shared" si="63"/>
        <v>1352.40173</v>
      </c>
      <c r="G1836" s="10"/>
      <c r="H1836" s="10">
        <f t="shared" si="64"/>
        <v>1352.40173</v>
      </c>
      <c r="I1836" s="10">
        <f t="shared" si="65"/>
        <v>5409.6069200000002</v>
      </c>
      <c r="J1836" s="10">
        <f>VLOOKUP(C1836,KFT!C:E,3,FALSE)</f>
        <v>7424</v>
      </c>
    </row>
    <row r="1837" spans="1:10" ht="24" x14ac:dyDescent="0.25">
      <c r="A1837" s="6">
        <v>1282</v>
      </c>
      <c r="B1837" s="6">
        <v>608820</v>
      </c>
      <c r="C1837" s="9" t="s">
        <v>1370</v>
      </c>
      <c r="D1837" s="9"/>
      <c r="E1837" s="10">
        <v>2011.04</v>
      </c>
      <c r="F1837" s="10">
        <f t="shared" si="63"/>
        <v>1192.5467199999998</v>
      </c>
      <c r="G1837" s="10"/>
      <c r="H1837" s="10">
        <f t="shared" si="64"/>
        <v>1192.5467199999998</v>
      </c>
      <c r="I1837" s="10">
        <f t="shared" si="65"/>
        <v>4770.1868799999993</v>
      </c>
      <c r="J1837" s="10">
        <f>VLOOKUP(C1837,KFT!C:E,3,FALSE)</f>
        <v>6370</v>
      </c>
    </row>
    <row r="1838" spans="1:10" x14ac:dyDescent="0.25">
      <c r="A1838" s="6">
        <v>1283</v>
      </c>
      <c r="B1838" s="6">
        <v>608830</v>
      </c>
      <c r="C1838" s="9" t="s">
        <v>1371</v>
      </c>
      <c r="D1838" s="9"/>
      <c r="E1838" s="10">
        <v>2280.61</v>
      </c>
      <c r="F1838" s="10">
        <f t="shared" si="63"/>
        <v>1352.40173</v>
      </c>
      <c r="G1838" s="10"/>
      <c r="H1838" s="10">
        <f t="shared" si="64"/>
        <v>1352.40173</v>
      </c>
      <c r="I1838" s="10">
        <f t="shared" si="65"/>
        <v>5409.6069200000002</v>
      </c>
      <c r="J1838" s="10">
        <f>VLOOKUP(C1838,KFT!C:E,3,FALSE)</f>
        <v>7424</v>
      </c>
    </row>
    <row r="1839" spans="1:10" x14ac:dyDescent="0.25">
      <c r="A1839" s="6">
        <v>1284</v>
      </c>
      <c r="B1839" s="6">
        <v>608840</v>
      </c>
      <c r="C1839" s="9" t="s">
        <v>1372</v>
      </c>
      <c r="D1839" s="9"/>
      <c r="E1839" s="10">
        <v>1585.93</v>
      </c>
      <c r="F1839" s="10">
        <f t="shared" si="63"/>
        <v>940.45649000000003</v>
      </c>
      <c r="G1839" s="10"/>
      <c r="H1839" s="10">
        <f t="shared" si="64"/>
        <v>940.45649000000003</v>
      </c>
      <c r="I1839" s="10">
        <f t="shared" si="65"/>
        <v>3761.8259600000001</v>
      </c>
      <c r="J1839" s="10">
        <f>VLOOKUP(C1839,KFT!C:E,3,FALSE)</f>
        <v>3774</v>
      </c>
    </row>
    <row r="1840" spans="1:10" x14ac:dyDescent="0.25">
      <c r="A1840" s="6">
        <v>1285</v>
      </c>
      <c r="B1840" s="6">
        <v>608850</v>
      </c>
      <c r="C1840" s="9" t="s">
        <v>1373</v>
      </c>
      <c r="D1840" s="9"/>
      <c r="E1840" s="10">
        <v>1585.93</v>
      </c>
      <c r="F1840" s="10">
        <f t="shared" si="63"/>
        <v>940.45649000000003</v>
      </c>
      <c r="G1840" s="10"/>
      <c r="H1840" s="10">
        <f t="shared" si="64"/>
        <v>940.45649000000003</v>
      </c>
      <c r="I1840" s="10">
        <f t="shared" si="65"/>
        <v>3761.8259600000001</v>
      </c>
      <c r="J1840" s="10">
        <f>VLOOKUP(C1840,KFT!C:E,3,FALSE)</f>
        <v>3774</v>
      </c>
    </row>
    <row r="1841" spans="1:10" x14ac:dyDescent="0.25">
      <c r="A1841" s="6">
        <v>1286</v>
      </c>
      <c r="B1841" s="6">
        <v>608860</v>
      </c>
      <c r="C1841" s="9" t="s">
        <v>1374</v>
      </c>
      <c r="D1841" s="9"/>
      <c r="E1841" s="10">
        <v>1322.23</v>
      </c>
      <c r="F1841" s="10">
        <f t="shared" si="63"/>
        <v>784.08238999999992</v>
      </c>
      <c r="G1841" s="10"/>
      <c r="H1841" s="10">
        <f t="shared" si="64"/>
        <v>784.08238999999992</v>
      </c>
      <c r="I1841" s="10">
        <f t="shared" si="65"/>
        <v>3136.3295599999997</v>
      </c>
      <c r="J1841" s="10">
        <f>VLOOKUP(C1841,KFT!C:E,3,FALSE)</f>
        <v>3144</v>
      </c>
    </row>
    <row r="1842" spans="1:10" x14ac:dyDescent="0.25">
      <c r="A1842" s="6">
        <v>1287</v>
      </c>
      <c r="B1842" s="6">
        <v>608870</v>
      </c>
      <c r="C1842" s="9" t="s">
        <v>1375</v>
      </c>
      <c r="D1842" s="9"/>
      <c r="E1842" s="10">
        <v>3477.92</v>
      </c>
      <c r="F1842" s="10">
        <f t="shared" si="63"/>
        <v>2062.4065599999999</v>
      </c>
      <c r="G1842" s="10"/>
      <c r="H1842" s="10">
        <f t="shared" si="64"/>
        <v>2062.4065599999999</v>
      </c>
      <c r="I1842" s="10">
        <f t="shared" si="65"/>
        <v>8249.6262399999996</v>
      </c>
      <c r="J1842" s="10">
        <f>VLOOKUP(C1842,KFT!C:E,3,FALSE)</f>
        <v>14656</v>
      </c>
    </row>
    <row r="1843" spans="1:10" ht="24" x14ac:dyDescent="0.25">
      <c r="A1843" s="6">
        <v>1288</v>
      </c>
      <c r="B1843" s="6">
        <v>608880</v>
      </c>
      <c r="C1843" s="9" t="s">
        <v>1376</v>
      </c>
      <c r="D1843" s="9"/>
      <c r="E1843" s="10">
        <v>434.93</v>
      </c>
      <c r="F1843" s="10">
        <f t="shared" si="63"/>
        <v>257.91348999999997</v>
      </c>
      <c r="G1843" s="10"/>
      <c r="H1843" s="10">
        <f t="shared" si="64"/>
        <v>257.91348999999997</v>
      </c>
      <c r="I1843" s="10">
        <f t="shared" si="65"/>
        <v>1031.6539599999999</v>
      </c>
      <c r="J1843" s="10">
        <f>VLOOKUP(C1843,KFT!C:E,3,FALSE)</f>
        <v>436</v>
      </c>
    </row>
    <row r="1844" spans="1:10" x14ac:dyDescent="0.25">
      <c r="A1844" s="6">
        <v>1289</v>
      </c>
      <c r="B1844" s="6">
        <v>608890</v>
      </c>
      <c r="C1844" s="9" t="s">
        <v>1377</v>
      </c>
      <c r="D1844" s="9"/>
      <c r="E1844" s="10">
        <v>33.369999999999997</v>
      </c>
      <c r="F1844" s="10">
        <f t="shared" si="63"/>
        <v>19.788409999999999</v>
      </c>
      <c r="G1844" s="10"/>
      <c r="H1844" s="10">
        <f t="shared" si="64"/>
        <v>19.788409999999999</v>
      </c>
      <c r="I1844" s="10">
        <f t="shared" si="65"/>
        <v>79.153639999999996</v>
      </c>
      <c r="J1844" s="10">
        <f>VLOOKUP(C1844,KFT!C:E,3,FALSE)</f>
        <v>38</v>
      </c>
    </row>
    <row r="1845" spans="1:10" x14ac:dyDescent="0.25">
      <c r="A1845" s="6">
        <v>1290</v>
      </c>
      <c r="B1845" s="6">
        <v>608900</v>
      </c>
      <c r="C1845" s="9" t="s">
        <v>1378</v>
      </c>
      <c r="D1845" s="9"/>
      <c r="E1845" s="10">
        <v>2028.11</v>
      </c>
      <c r="F1845" s="10">
        <f t="shared" si="63"/>
        <v>1202.66923</v>
      </c>
      <c r="G1845" s="10"/>
      <c r="H1845" s="10">
        <f t="shared" si="64"/>
        <v>1202.66923</v>
      </c>
      <c r="I1845" s="10">
        <f t="shared" si="65"/>
        <v>4810.6769199999999</v>
      </c>
      <c r="J1845" s="10">
        <f>VLOOKUP(C1845,KFT!C:E,3,FALSE)</f>
        <v>5502</v>
      </c>
    </row>
    <row r="1846" spans="1:10" x14ac:dyDescent="0.25">
      <c r="A1846" s="6">
        <v>1291</v>
      </c>
      <c r="B1846" s="6">
        <v>608910</v>
      </c>
      <c r="C1846" s="9" t="s">
        <v>1379</v>
      </c>
      <c r="D1846" s="9"/>
      <c r="E1846" s="10">
        <v>1651.86</v>
      </c>
      <c r="F1846" s="10">
        <f t="shared" si="63"/>
        <v>979.55297999999993</v>
      </c>
      <c r="G1846" s="10"/>
      <c r="H1846" s="10">
        <f t="shared" si="64"/>
        <v>979.55297999999993</v>
      </c>
      <c r="I1846" s="10">
        <f t="shared" si="65"/>
        <v>3918.2119199999997</v>
      </c>
      <c r="J1846" s="10">
        <f>VLOOKUP(C1846,KFT!C:E,3,FALSE)</f>
        <v>3144</v>
      </c>
    </row>
    <row r="1847" spans="1:10" x14ac:dyDescent="0.25">
      <c r="A1847" s="6">
        <v>1292</v>
      </c>
      <c r="B1847" s="6">
        <v>608920</v>
      </c>
      <c r="C1847" s="9" t="s">
        <v>1380</v>
      </c>
      <c r="D1847" s="9"/>
      <c r="E1847" s="10">
        <v>3382.62</v>
      </c>
      <c r="F1847" s="10">
        <f t="shared" si="63"/>
        <v>2005.8936599999997</v>
      </c>
      <c r="G1847" s="10"/>
      <c r="H1847" s="10">
        <f t="shared" si="64"/>
        <v>2005.8936599999997</v>
      </c>
      <c r="I1847" s="10">
        <f t="shared" si="65"/>
        <v>8023.5746399999989</v>
      </c>
      <c r="J1847" s="10" t="e">
        <f>VLOOKUP(C1847,KFT!C:E,3,FALSE)</f>
        <v>#N/A</v>
      </c>
    </row>
    <row r="1848" spans="1:10" x14ac:dyDescent="0.25">
      <c r="A1848" s="6">
        <v>1293</v>
      </c>
      <c r="B1848" s="6">
        <v>608930</v>
      </c>
      <c r="C1848" s="9" t="s">
        <v>1381</v>
      </c>
      <c r="D1848" s="9"/>
      <c r="E1848" s="10">
        <v>3865.62</v>
      </c>
      <c r="F1848" s="10">
        <f t="shared" si="63"/>
        <v>2292.3126600000001</v>
      </c>
      <c r="G1848" s="10"/>
      <c r="H1848" s="10">
        <f t="shared" si="64"/>
        <v>2292.3126600000001</v>
      </c>
      <c r="I1848" s="10">
        <f t="shared" si="65"/>
        <v>9169.2506400000002</v>
      </c>
      <c r="J1848" s="10" t="e">
        <f>VLOOKUP(C1848,KFT!C:E,3,FALSE)</f>
        <v>#N/A</v>
      </c>
    </row>
    <row r="1849" spans="1:10" x14ac:dyDescent="0.25">
      <c r="A1849" s="6">
        <v>1294</v>
      </c>
      <c r="B1849" s="6">
        <v>608940</v>
      </c>
      <c r="C1849" s="9" t="s">
        <v>1382</v>
      </c>
      <c r="D1849" s="9"/>
      <c r="E1849" s="10">
        <v>2011.04</v>
      </c>
      <c r="F1849" s="10">
        <f t="shared" si="63"/>
        <v>1192.5467199999998</v>
      </c>
      <c r="G1849" s="10"/>
      <c r="H1849" s="10">
        <f t="shared" si="64"/>
        <v>1192.5467199999998</v>
      </c>
      <c r="I1849" s="10">
        <f t="shared" si="65"/>
        <v>4770.1868799999993</v>
      </c>
      <c r="J1849" s="10" t="e">
        <f>VLOOKUP(C1849,KFT!C:E,3,FALSE)</f>
        <v>#N/A</v>
      </c>
    </row>
    <row r="1850" spans="1:10" x14ac:dyDescent="0.25">
      <c r="A1850" s="6">
        <v>1295</v>
      </c>
      <c r="B1850" s="6">
        <v>608950</v>
      </c>
      <c r="C1850" s="9" t="s">
        <v>1383</v>
      </c>
      <c r="D1850" s="9"/>
      <c r="E1850" s="10">
        <v>2606.4</v>
      </c>
      <c r="F1850" s="10">
        <f t="shared" si="63"/>
        <v>1545.5952</v>
      </c>
      <c r="G1850" s="10"/>
      <c r="H1850" s="10">
        <f t="shared" si="64"/>
        <v>1545.5952</v>
      </c>
      <c r="I1850" s="10">
        <f t="shared" si="65"/>
        <v>6182.3807999999999</v>
      </c>
      <c r="J1850" s="10" t="e">
        <f>VLOOKUP(C1850,KFT!C:E,3,FALSE)</f>
        <v>#N/A</v>
      </c>
    </row>
    <row r="1851" spans="1:10" x14ac:dyDescent="0.25">
      <c r="A1851" s="6">
        <v>1296</v>
      </c>
      <c r="B1851" s="6">
        <v>608960</v>
      </c>
      <c r="C1851" s="9" t="s">
        <v>1384</v>
      </c>
      <c r="D1851" s="9"/>
      <c r="E1851" s="10">
        <v>2174.71</v>
      </c>
      <c r="F1851" s="10">
        <f t="shared" si="63"/>
        <v>1289.60303</v>
      </c>
      <c r="G1851" s="10"/>
      <c r="H1851" s="10">
        <f t="shared" si="64"/>
        <v>1289.60303</v>
      </c>
      <c r="I1851" s="10">
        <f t="shared" si="65"/>
        <v>5158.41212</v>
      </c>
      <c r="J1851" s="10">
        <f>VLOOKUP(C1851,KFT!C:E,3,FALSE)</f>
        <v>5894</v>
      </c>
    </row>
    <row r="1852" spans="1:10" x14ac:dyDescent="0.25">
      <c r="A1852" s="6">
        <v>1297</v>
      </c>
      <c r="B1852" s="6">
        <v>608961</v>
      </c>
      <c r="C1852" s="9" t="s">
        <v>4218</v>
      </c>
      <c r="D1852" s="9"/>
      <c r="E1852" s="10">
        <v>304.29000000000002</v>
      </c>
      <c r="F1852" s="10">
        <f t="shared" si="63"/>
        <v>180.44397000000001</v>
      </c>
      <c r="G1852" s="10"/>
      <c r="H1852" s="10">
        <f t="shared" si="64"/>
        <v>180.44397000000001</v>
      </c>
      <c r="I1852" s="10">
        <f t="shared" si="65"/>
        <v>721.77588000000003</v>
      </c>
      <c r="J1852" s="10">
        <f>VLOOKUP(C1852,KFT!C:E,3,FALSE)</f>
        <v>306</v>
      </c>
    </row>
    <row r="1853" spans="1:10" x14ac:dyDescent="0.25">
      <c r="A1853" s="6">
        <v>1298</v>
      </c>
      <c r="B1853" s="6">
        <v>608962</v>
      </c>
      <c r="C1853" s="9" t="s">
        <v>388</v>
      </c>
      <c r="D1853" s="9"/>
      <c r="E1853" s="10">
        <v>549.16999999999996</v>
      </c>
      <c r="F1853" s="10">
        <f t="shared" si="63"/>
        <v>325.65780999999998</v>
      </c>
      <c r="G1853" s="10"/>
      <c r="H1853" s="10">
        <f t="shared" si="64"/>
        <v>325.65780999999998</v>
      </c>
      <c r="I1853" s="10">
        <f t="shared" si="65"/>
        <v>1302.6312399999999</v>
      </c>
      <c r="J1853" s="10">
        <f>VLOOKUP(C1853,KFT!C:E,3,FALSE)</f>
        <v>552</v>
      </c>
    </row>
    <row r="1854" spans="1:10" x14ac:dyDescent="0.25">
      <c r="A1854" s="6">
        <v>1299</v>
      </c>
      <c r="B1854" s="6" t="s">
        <v>4596</v>
      </c>
      <c r="C1854" s="135" t="s">
        <v>8580</v>
      </c>
      <c r="D1854" s="135"/>
      <c r="E1854" s="10"/>
      <c r="F1854" s="10">
        <f t="shared" si="63"/>
        <v>0</v>
      </c>
      <c r="G1854" s="10"/>
      <c r="H1854" s="10">
        <f t="shared" si="64"/>
        <v>0</v>
      </c>
      <c r="I1854" s="10">
        <f t="shared" si="65"/>
        <v>0</v>
      </c>
      <c r="J1854" s="8"/>
    </row>
    <row r="1855" spans="1:10" x14ac:dyDescent="0.25">
      <c r="A1855" s="6">
        <v>1300</v>
      </c>
      <c r="B1855" s="6" t="s">
        <v>4596</v>
      </c>
      <c r="C1855" s="7" t="s">
        <v>389</v>
      </c>
      <c r="D1855" s="7"/>
      <c r="E1855" s="10"/>
      <c r="F1855" s="10">
        <f t="shared" si="63"/>
        <v>0</v>
      </c>
      <c r="G1855" s="10"/>
      <c r="H1855" s="10">
        <f t="shared" si="64"/>
        <v>0</v>
      </c>
      <c r="I1855" s="10">
        <f t="shared" si="65"/>
        <v>0</v>
      </c>
      <c r="J1855" s="8"/>
    </row>
    <row r="1856" spans="1:10" x14ac:dyDescent="0.25">
      <c r="A1856" s="6">
        <v>1301</v>
      </c>
      <c r="B1856" s="6">
        <v>608980</v>
      </c>
      <c r="C1856" s="9" t="s">
        <v>390</v>
      </c>
      <c r="D1856" s="9"/>
      <c r="E1856" s="10">
        <v>661.12</v>
      </c>
      <c r="F1856" s="10">
        <f t="shared" si="63"/>
        <v>392.04415999999998</v>
      </c>
      <c r="G1856" s="10"/>
      <c r="H1856" s="10">
        <f t="shared" si="64"/>
        <v>392.04415999999998</v>
      </c>
      <c r="I1856" s="10">
        <f t="shared" si="65"/>
        <v>1568.1766399999999</v>
      </c>
      <c r="J1856" s="10">
        <f>VLOOKUP(C1856,KFT!C:E,3,FALSE)</f>
        <v>2038</v>
      </c>
    </row>
    <row r="1857" spans="1:10" x14ac:dyDescent="0.25">
      <c r="A1857" s="6">
        <v>1302</v>
      </c>
      <c r="B1857" s="6">
        <v>608990</v>
      </c>
      <c r="C1857" s="9" t="s">
        <v>391</v>
      </c>
      <c r="D1857" s="9"/>
      <c r="E1857" s="10">
        <v>2212.84</v>
      </c>
      <c r="F1857" s="10">
        <f t="shared" si="63"/>
        <v>1312.2141200000001</v>
      </c>
      <c r="G1857" s="10"/>
      <c r="H1857" s="10">
        <f t="shared" si="64"/>
        <v>1312.2141200000001</v>
      </c>
      <c r="I1857" s="10">
        <f t="shared" si="65"/>
        <v>5248.8564800000004</v>
      </c>
      <c r="J1857" s="10">
        <f>VLOOKUP(C1857,KFT!C:E,3,FALSE)</f>
        <v>6732</v>
      </c>
    </row>
    <row r="1858" spans="1:10" x14ac:dyDescent="0.25">
      <c r="A1858" s="6">
        <v>1303</v>
      </c>
      <c r="B1858" s="6">
        <v>609000</v>
      </c>
      <c r="C1858" s="9" t="s">
        <v>392</v>
      </c>
      <c r="D1858" s="9"/>
      <c r="E1858" s="10">
        <v>2754.4</v>
      </c>
      <c r="F1858" s="10">
        <f t="shared" si="63"/>
        <v>1633.3591999999999</v>
      </c>
      <c r="G1858" s="10"/>
      <c r="H1858" s="10">
        <f t="shared" si="64"/>
        <v>1633.3591999999999</v>
      </c>
      <c r="I1858" s="10">
        <f t="shared" si="65"/>
        <v>6533.4367999999995</v>
      </c>
      <c r="J1858" s="10">
        <f>VLOOKUP(C1858,KFT!C:E,3,FALSE)</f>
        <v>8562</v>
      </c>
    </row>
    <row r="1859" spans="1:10" ht="24" x14ac:dyDescent="0.25">
      <c r="A1859" s="6">
        <v>1304</v>
      </c>
      <c r="B1859" s="6">
        <v>609010</v>
      </c>
      <c r="C1859" s="9" t="s">
        <v>4077</v>
      </c>
      <c r="D1859" s="9"/>
      <c r="E1859" s="10">
        <v>1762.72</v>
      </c>
      <c r="F1859" s="10">
        <f t="shared" si="63"/>
        <v>1045.29296</v>
      </c>
      <c r="G1859" s="10"/>
      <c r="H1859" s="10">
        <f t="shared" si="64"/>
        <v>1045.29296</v>
      </c>
      <c r="I1859" s="10">
        <f t="shared" si="65"/>
        <v>4181.17184</v>
      </c>
      <c r="J1859" s="10" t="e">
        <f>VLOOKUP(C1859,KFT!C:E,3,FALSE)</f>
        <v>#N/A</v>
      </c>
    </row>
    <row r="1860" spans="1:10" x14ac:dyDescent="0.25">
      <c r="A1860" s="6">
        <v>1305</v>
      </c>
      <c r="B1860" s="6">
        <v>609020</v>
      </c>
      <c r="C1860" s="9" t="s">
        <v>393</v>
      </c>
      <c r="D1860" s="9"/>
      <c r="E1860" s="10">
        <v>881.37</v>
      </c>
      <c r="F1860" s="10">
        <f t="shared" si="63"/>
        <v>522.65241000000003</v>
      </c>
      <c r="G1860" s="10"/>
      <c r="H1860" s="10">
        <f t="shared" si="64"/>
        <v>522.65241000000003</v>
      </c>
      <c r="I1860" s="10">
        <f t="shared" si="65"/>
        <v>2090.6096400000001</v>
      </c>
      <c r="J1860" s="10">
        <f>VLOOKUP(C1860,KFT!C:E,3,FALSE)</f>
        <v>2386</v>
      </c>
    </row>
    <row r="1861" spans="1:10" x14ac:dyDescent="0.25">
      <c r="A1861" s="6">
        <v>1306</v>
      </c>
      <c r="B1861" s="6">
        <v>609030</v>
      </c>
      <c r="C1861" s="9" t="s">
        <v>394</v>
      </c>
      <c r="D1861" s="9"/>
      <c r="E1861" s="10">
        <v>991.67</v>
      </c>
      <c r="F1861" s="10">
        <f t="shared" si="63"/>
        <v>588.06030999999996</v>
      </c>
      <c r="G1861" s="10"/>
      <c r="H1861" s="10">
        <f t="shared" si="64"/>
        <v>588.06030999999996</v>
      </c>
      <c r="I1861" s="10">
        <f t="shared" si="65"/>
        <v>2352.2412399999998</v>
      </c>
      <c r="J1861" s="10">
        <f>VLOOKUP(C1861,KFT!C:E,3,FALSE)</f>
        <v>3058</v>
      </c>
    </row>
    <row r="1862" spans="1:10" x14ac:dyDescent="0.25">
      <c r="A1862" s="6">
        <v>1307</v>
      </c>
      <c r="B1862" s="6">
        <v>609040</v>
      </c>
      <c r="C1862" s="9" t="s">
        <v>395</v>
      </c>
      <c r="D1862" s="9"/>
      <c r="E1862" s="10">
        <v>1101.98</v>
      </c>
      <c r="F1862" s="10">
        <f t="shared" si="63"/>
        <v>653.47414000000003</v>
      </c>
      <c r="G1862" s="10"/>
      <c r="H1862" s="10">
        <f t="shared" si="64"/>
        <v>653.47414000000003</v>
      </c>
      <c r="I1862" s="10">
        <f t="shared" si="65"/>
        <v>2613.8965600000001</v>
      </c>
      <c r="J1862" s="10">
        <f>VLOOKUP(C1862,KFT!C:E,3,FALSE)</f>
        <v>2944</v>
      </c>
    </row>
    <row r="1863" spans="1:10" ht="24" x14ac:dyDescent="0.25">
      <c r="A1863" s="6">
        <v>1308</v>
      </c>
      <c r="B1863" s="6">
        <v>609050</v>
      </c>
      <c r="C1863" s="9" t="s">
        <v>396</v>
      </c>
      <c r="D1863" s="9"/>
      <c r="E1863" s="10">
        <v>1322.23</v>
      </c>
      <c r="F1863" s="10">
        <f t="shared" si="63"/>
        <v>784.08238999999992</v>
      </c>
      <c r="G1863" s="10"/>
      <c r="H1863" s="10">
        <f t="shared" si="64"/>
        <v>784.08238999999992</v>
      </c>
      <c r="I1863" s="10">
        <f t="shared" si="65"/>
        <v>3136.3295599999997</v>
      </c>
      <c r="J1863" s="10" t="e">
        <f>VLOOKUP(C1863,KFT!C:E,3,FALSE)</f>
        <v>#N/A</v>
      </c>
    </row>
    <row r="1864" spans="1:10" x14ac:dyDescent="0.25">
      <c r="A1864" s="6">
        <v>1309</v>
      </c>
      <c r="B1864" s="6">
        <v>609051</v>
      </c>
      <c r="C1864" s="9" t="s">
        <v>397</v>
      </c>
      <c r="D1864" s="9"/>
      <c r="E1864" s="10">
        <v>1321.48</v>
      </c>
      <c r="F1864" s="10">
        <f t="shared" si="63"/>
        <v>783.63763999999992</v>
      </c>
      <c r="G1864" s="10"/>
      <c r="H1864" s="10">
        <f t="shared" si="64"/>
        <v>783.63763999999992</v>
      </c>
      <c r="I1864" s="10">
        <f t="shared" si="65"/>
        <v>3134.5505599999997</v>
      </c>
      <c r="J1864" s="10" t="e">
        <f>VLOOKUP(C1864,KFT!C:E,3,FALSE)</f>
        <v>#N/A</v>
      </c>
    </row>
    <row r="1865" spans="1:10" x14ac:dyDescent="0.25">
      <c r="A1865" s="6">
        <v>1310</v>
      </c>
      <c r="B1865" s="6">
        <v>609052</v>
      </c>
      <c r="C1865" s="9" t="s">
        <v>398</v>
      </c>
      <c r="D1865" s="9"/>
      <c r="E1865" s="10">
        <v>1321.48</v>
      </c>
      <c r="F1865" s="10">
        <f t="shared" si="63"/>
        <v>783.63763999999992</v>
      </c>
      <c r="G1865" s="10"/>
      <c r="H1865" s="10">
        <f t="shared" si="64"/>
        <v>783.63763999999992</v>
      </c>
      <c r="I1865" s="10">
        <f t="shared" si="65"/>
        <v>3134.5505599999997</v>
      </c>
      <c r="J1865" s="10" t="e">
        <f>VLOOKUP(C1865,KFT!C:E,3,FALSE)</f>
        <v>#N/A</v>
      </c>
    </row>
    <row r="1866" spans="1:10" x14ac:dyDescent="0.25">
      <c r="A1866" s="48">
        <v>1311</v>
      </c>
      <c r="B1866" s="72" t="s">
        <v>11741</v>
      </c>
      <c r="C1866" s="113" t="s">
        <v>11742</v>
      </c>
      <c r="D1866" s="70"/>
      <c r="E1866" s="8"/>
      <c r="F1866" s="8"/>
      <c r="G1866" s="8"/>
      <c r="H1866" s="8"/>
      <c r="I1866" s="8"/>
      <c r="J1866" s="10">
        <f>VLOOKUP(C1866,KFT!C:E,3,FALSE)</f>
        <v>48</v>
      </c>
    </row>
    <row r="1867" spans="1:10" ht="24" x14ac:dyDescent="0.25">
      <c r="A1867" s="6">
        <v>1311</v>
      </c>
      <c r="B1867" s="6">
        <v>609060</v>
      </c>
      <c r="C1867" s="9" t="s">
        <v>399</v>
      </c>
      <c r="D1867" s="9"/>
      <c r="E1867" s="10">
        <v>1652.78</v>
      </c>
      <c r="F1867" s="10">
        <f t="shared" ref="F1867:F1893" si="66">E1867*0.593</f>
        <v>980.09853999999996</v>
      </c>
      <c r="G1867" s="10"/>
      <c r="H1867" s="10">
        <f t="shared" ref="H1867:H1893" si="67">((F1867*G1867)/100)+F1867</f>
        <v>980.09853999999996</v>
      </c>
      <c r="I1867" s="10">
        <f t="shared" ref="I1867:I1893" si="68">H1867*4</f>
        <v>3920.3941599999998</v>
      </c>
      <c r="J1867" s="10">
        <f>VLOOKUP(C1867,KFT!C:E,3,FALSE)</f>
        <v>4414</v>
      </c>
    </row>
    <row r="1868" spans="1:10" x14ac:dyDescent="0.25">
      <c r="A1868" s="6">
        <v>1312</v>
      </c>
      <c r="B1868" s="6">
        <v>609070</v>
      </c>
      <c r="C1868" s="9" t="s">
        <v>400</v>
      </c>
      <c r="D1868" s="9"/>
      <c r="E1868" s="10">
        <v>8562</v>
      </c>
      <c r="F1868" s="10">
        <f t="shared" si="66"/>
        <v>5077.2659999999996</v>
      </c>
      <c r="G1868" s="10"/>
      <c r="H1868" s="10">
        <f t="shared" si="67"/>
        <v>5077.2659999999996</v>
      </c>
      <c r="I1868" s="10">
        <f t="shared" si="68"/>
        <v>20309.063999999998</v>
      </c>
      <c r="J1868" s="10" t="e">
        <f>VLOOKUP(C1868,KFT!C:E,3,FALSE)</f>
        <v>#N/A</v>
      </c>
    </row>
    <row r="1869" spans="1:10" ht="24" x14ac:dyDescent="0.25">
      <c r="A1869" s="6">
        <v>1313</v>
      </c>
      <c r="B1869" s="6">
        <v>609071</v>
      </c>
      <c r="C1869" s="9" t="s">
        <v>4268</v>
      </c>
      <c r="D1869" s="9"/>
      <c r="E1869" s="10">
        <v>8561.98</v>
      </c>
      <c r="F1869" s="10">
        <f t="shared" si="66"/>
        <v>5077.2541399999991</v>
      </c>
      <c r="G1869" s="10"/>
      <c r="H1869" s="10">
        <f t="shared" si="67"/>
        <v>5077.2541399999991</v>
      </c>
      <c r="I1869" s="10">
        <f t="shared" si="68"/>
        <v>20309.016559999996</v>
      </c>
      <c r="J1869" s="10">
        <f>VLOOKUP(C1869,KFT!C:E,3,FALSE)</f>
        <v>30564</v>
      </c>
    </row>
    <row r="1870" spans="1:10" x14ac:dyDescent="0.25">
      <c r="A1870" s="6">
        <v>1314</v>
      </c>
      <c r="B1870" s="6">
        <v>609080</v>
      </c>
      <c r="C1870" s="9" t="s">
        <v>401</v>
      </c>
      <c r="D1870" s="9"/>
      <c r="E1870" s="10">
        <v>9461.25</v>
      </c>
      <c r="F1870" s="10">
        <f t="shared" si="66"/>
        <v>5610.5212499999998</v>
      </c>
      <c r="G1870" s="10"/>
      <c r="H1870" s="10">
        <f t="shared" si="67"/>
        <v>5610.5212499999998</v>
      </c>
      <c r="I1870" s="10">
        <f t="shared" si="68"/>
        <v>22442.084999999999</v>
      </c>
      <c r="J1870" s="10" t="e">
        <f>VLOOKUP(C1870,KFT!C:E,3,FALSE)</f>
        <v>#N/A</v>
      </c>
    </row>
    <row r="1871" spans="1:10" ht="24" x14ac:dyDescent="0.25">
      <c r="A1871" s="6">
        <v>1315</v>
      </c>
      <c r="B1871" s="6">
        <v>609090</v>
      </c>
      <c r="C1871" s="9" t="s">
        <v>402</v>
      </c>
      <c r="D1871" s="9"/>
      <c r="E1871" s="10">
        <v>771.42</v>
      </c>
      <c r="F1871" s="10">
        <f t="shared" si="66"/>
        <v>457.45205999999996</v>
      </c>
      <c r="G1871" s="10"/>
      <c r="H1871" s="10">
        <f t="shared" si="67"/>
        <v>457.45205999999996</v>
      </c>
      <c r="I1871" s="10">
        <f t="shared" si="68"/>
        <v>1829.8082399999998</v>
      </c>
      <c r="J1871" s="10">
        <f>VLOOKUP(C1871,KFT!C:E,3,FALSE)</f>
        <v>2378</v>
      </c>
    </row>
    <row r="1872" spans="1:10" ht="24" x14ac:dyDescent="0.25">
      <c r="A1872" s="6">
        <v>1316</v>
      </c>
      <c r="B1872" s="6">
        <v>609100</v>
      </c>
      <c r="C1872" s="9" t="s">
        <v>403</v>
      </c>
      <c r="D1872" s="9"/>
      <c r="E1872" s="10">
        <v>1652.78</v>
      </c>
      <c r="F1872" s="10">
        <f t="shared" si="66"/>
        <v>980.09853999999996</v>
      </c>
      <c r="G1872" s="10"/>
      <c r="H1872" s="10">
        <f t="shared" si="67"/>
        <v>980.09853999999996</v>
      </c>
      <c r="I1872" s="10">
        <f t="shared" si="68"/>
        <v>3920.3941599999998</v>
      </c>
      <c r="J1872" s="10">
        <f>VLOOKUP(C1872,KFT!C:E,3,FALSE)</f>
        <v>4414</v>
      </c>
    </row>
    <row r="1873" spans="1:10" ht="24" x14ac:dyDescent="0.25">
      <c r="A1873" s="6">
        <v>1317</v>
      </c>
      <c r="B1873" s="6">
        <v>609101</v>
      </c>
      <c r="C1873" s="9" t="s">
        <v>404</v>
      </c>
      <c r="D1873" s="9"/>
      <c r="E1873" s="10">
        <v>1224.98</v>
      </c>
      <c r="F1873" s="10">
        <f t="shared" si="66"/>
        <v>726.41314</v>
      </c>
      <c r="G1873" s="10"/>
      <c r="H1873" s="10">
        <f t="shared" si="67"/>
        <v>726.41314</v>
      </c>
      <c r="I1873" s="10">
        <f t="shared" si="68"/>
        <v>2905.65256</v>
      </c>
      <c r="J1873" s="10">
        <f>VLOOKUP(C1873,KFT!C:E,3,FALSE)</f>
        <v>1230</v>
      </c>
    </row>
    <row r="1874" spans="1:10" x14ac:dyDescent="0.25">
      <c r="A1874" s="6">
        <v>1318</v>
      </c>
      <c r="B1874" s="6">
        <v>609110</v>
      </c>
      <c r="C1874" s="9" t="s">
        <v>405</v>
      </c>
      <c r="D1874" s="9"/>
      <c r="E1874" s="10">
        <v>12563.29</v>
      </c>
      <c r="F1874" s="10">
        <f t="shared" si="66"/>
        <v>7450.0309699999998</v>
      </c>
      <c r="G1874" s="10"/>
      <c r="H1874" s="10">
        <f t="shared" si="67"/>
        <v>7450.0309699999998</v>
      </c>
      <c r="I1874" s="10">
        <f t="shared" si="68"/>
        <v>29800.123879999999</v>
      </c>
      <c r="J1874" s="10">
        <f>VLOOKUP(C1874,KFT!C:E,3,FALSE)</f>
        <v>40186</v>
      </c>
    </row>
    <row r="1875" spans="1:10" x14ac:dyDescent="0.25">
      <c r="A1875" s="6">
        <v>1319</v>
      </c>
      <c r="B1875" s="6">
        <v>609111</v>
      </c>
      <c r="C1875" s="9" t="s">
        <v>406</v>
      </c>
      <c r="D1875" s="9"/>
      <c r="E1875" s="10">
        <v>12563.29</v>
      </c>
      <c r="F1875" s="10">
        <f t="shared" si="66"/>
        <v>7450.0309699999998</v>
      </c>
      <c r="G1875" s="10"/>
      <c r="H1875" s="10">
        <f t="shared" si="67"/>
        <v>7450.0309699999998</v>
      </c>
      <c r="I1875" s="10">
        <f t="shared" si="68"/>
        <v>29800.123879999999</v>
      </c>
      <c r="J1875" s="10">
        <f>VLOOKUP(C1875,KFT!C:E,3,FALSE)</f>
        <v>51130</v>
      </c>
    </row>
    <row r="1876" spans="1:10" x14ac:dyDescent="0.25">
      <c r="A1876" s="6">
        <v>1320</v>
      </c>
      <c r="B1876" s="6">
        <v>609120</v>
      </c>
      <c r="C1876" s="9" t="s">
        <v>407</v>
      </c>
      <c r="D1876" s="9"/>
      <c r="E1876" s="10">
        <v>2889.55</v>
      </c>
      <c r="F1876" s="10">
        <f t="shared" si="66"/>
        <v>1713.50315</v>
      </c>
      <c r="G1876" s="10"/>
      <c r="H1876" s="10">
        <f t="shared" si="67"/>
        <v>1713.50315</v>
      </c>
      <c r="I1876" s="10">
        <f t="shared" si="68"/>
        <v>6854.0126</v>
      </c>
      <c r="J1876" s="10" t="e">
        <f>VLOOKUP(C1876,KFT!C:E,3,FALSE)</f>
        <v>#N/A</v>
      </c>
    </row>
    <row r="1877" spans="1:10" x14ac:dyDescent="0.25">
      <c r="A1877" s="6">
        <v>1321</v>
      </c>
      <c r="B1877" s="6">
        <v>609121</v>
      </c>
      <c r="C1877" s="9" t="s">
        <v>408</v>
      </c>
      <c r="D1877" s="9"/>
      <c r="E1877" s="10">
        <v>3265.08</v>
      </c>
      <c r="F1877" s="10">
        <f t="shared" si="66"/>
        <v>1936.1924399999998</v>
      </c>
      <c r="G1877" s="10"/>
      <c r="H1877" s="10">
        <f t="shared" si="67"/>
        <v>1936.1924399999998</v>
      </c>
      <c r="I1877" s="10">
        <f t="shared" si="68"/>
        <v>7744.7697599999992</v>
      </c>
      <c r="J1877" s="10">
        <f>VLOOKUP(C1877,KFT!C:E,3,FALSE)</f>
        <v>9018</v>
      </c>
    </row>
    <row r="1878" spans="1:10" x14ac:dyDescent="0.25">
      <c r="A1878" s="6">
        <v>1322</v>
      </c>
      <c r="B1878" s="6">
        <v>609122</v>
      </c>
      <c r="C1878" s="9" t="s">
        <v>409</v>
      </c>
      <c r="D1878" s="9"/>
      <c r="E1878" s="10">
        <v>405.72</v>
      </c>
      <c r="F1878" s="10">
        <f t="shared" si="66"/>
        <v>240.59196</v>
      </c>
      <c r="G1878" s="10"/>
      <c r="H1878" s="10">
        <f t="shared" si="67"/>
        <v>240.59196</v>
      </c>
      <c r="I1878" s="10">
        <f t="shared" si="68"/>
        <v>962.36784</v>
      </c>
      <c r="J1878" s="10" t="e">
        <f>VLOOKUP(C1878,KFT!C:E,3,FALSE)</f>
        <v>#N/A</v>
      </c>
    </row>
    <row r="1879" spans="1:10" x14ac:dyDescent="0.25">
      <c r="A1879" s="6">
        <v>1323</v>
      </c>
      <c r="B1879" s="6">
        <v>609130</v>
      </c>
      <c r="C1879" s="9" t="s">
        <v>410</v>
      </c>
      <c r="D1879" s="9"/>
      <c r="E1879" s="10">
        <v>7973.08</v>
      </c>
      <c r="F1879" s="10">
        <f t="shared" si="66"/>
        <v>4728.0364399999999</v>
      </c>
      <c r="G1879" s="10"/>
      <c r="H1879" s="10">
        <f t="shared" si="67"/>
        <v>4728.0364399999999</v>
      </c>
      <c r="I1879" s="10">
        <f t="shared" si="68"/>
        <v>18912.145759999999</v>
      </c>
      <c r="J1879" s="10">
        <f>VLOOKUP(C1879,KFT!C:E,3,FALSE)</f>
        <v>20550</v>
      </c>
    </row>
    <row r="1880" spans="1:10" x14ac:dyDescent="0.25">
      <c r="A1880" s="6">
        <v>1324</v>
      </c>
      <c r="B1880" s="6" t="s">
        <v>4596</v>
      </c>
      <c r="C1880" s="7" t="s">
        <v>411</v>
      </c>
      <c r="D1880" s="7"/>
      <c r="E1880" s="10"/>
      <c r="F1880" s="10">
        <f t="shared" si="66"/>
        <v>0</v>
      </c>
      <c r="G1880" s="10"/>
      <c r="H1880" s="10">
        <f t="shared" si="67"/>
        <v>0</v>
      </c>
      <c r="I1880" s="10">
        <f t="shared" si="68"/>
        <v>0</v>
      </c>
      <c r="J1880" s="8"/>
    </row>
    <row r="1881" spans="1:10" x14ac:dyDescent="0.25">
      <c r="A1881" s="6">
        <v>1325</v>
      </c>
      <c r="B1881" s="6">
        <v>609140</v>
      </c>
      <c r="C1881" s="9" t="s">
        <v>412</v>
      </c>
      <c r="D1881" s="9"/>
      <c r="E1881" s="10">
        <v>101.12</v>
      </c>
      <c r="F1881" s="10">
        <f t="shared" si="66"/>
        <v>59.96416</v>
      </c>
      <c r="G1881" s="10"/>
      <c r="H1881" s="10">
        <f t="shared" si="67"/>
        <v>59.96416</v>
      </c>
      <c r="I1881" s="10">
        <f t="shared" si="68"/>
        <v>239.85664</v>
      </c>
      <c r="J1881" s="10">
        <f>VLOOKUP(C1881,KFT!C:E,3,FALSE)</f>
        <v>112</v>
      </c>
    </row>
    <row r="1882" spans="1:10" x14ac:dyDescent="0.25">
      <c r="A1882" s="6">
        <v>1326</v>
      </c>
      <c r="B1882" s="6">
        <v>609150</v>
      </c>
      <c r="C1882" s="9" t="s">
        <v>413</v>
      </c>
      <c r="D1882" s="9"/>
      <c r="E1882" s="10">
        <v>330.55</v>
      </c>
      <c r="F1882" s="10">
        <f t="shared" si="66"/>
        <v>196.01615000000001</v>
      </c>
      <c r="G1882" s="10"/>
      <c r="H1882" s="10">
        <f t="shared" si="67"/>
        <v>196.01615000000001</v>
      </c>
      <c r="I1882" s="10">
        <f t="shared" si="68"/>
        <v>784.06460000000004</v>
      </c>
      <c r="J1882" s="10">
        <f>VLOOKUP(C1882,KFT!C:E,3,FALSE)</f>
        <v>1172</v>
      </c>
    </row>
    <row r="1883" spans="1:10" x14ac:dyDescent="0.25">
      <c r="A1883" s="6">
        <v>1327</v>
      </c>
      <c r="B1883" s="6">
        <v>609160</v>
      </c>
      <c r="C1883" s="9" t="s">
        <v>414</v>
      </c>
      <c r="D1883" s="9"/>
      <c r="E1883" s="10">
        <v>141.63</v>
      </c>
      <c r="F1883" s="10">
        <f t="shared" si="66"/>
        <v>83.986589999999993</v>
      </c>
      <c r="G1883" s="10"/>
      <c r="H1883" s="10">
        <f t="shared" si="67"/>
        <v>83.986589999999993</v>
      </c>
      <c r="I1883" s="10">
        <f t="shared" si="68"/>
        <v>335.94635999999997</v>
      </c>
      <c r="J1883" s="10">
        <f>VLOOKUP(C1883,KFT!C:E,3,FALSE)</f>
        <v>154</v>
      </c>
    </row>
    <row r="1884" spans="1:10" x14ac:dyDescent="0.25">
      <c r="A1884" s="6">
        <v>1328</v>
      </c>
      <c r="B1884" s="6">
        <v>609170</v>
      </c>
      <c r="C1884" s="190" t="s">
        <v>415</v>
      </c>
      <c r="D1884" s="9"/>
      <c r="E1884" s="10">
        <v>141.63</v>
      </c>
      <c r="F1884" s="10">
        <f t="shared" si="66"/>
        <v>83.986589999999993</v>
      </c>
      <c r="G1884" s="10"/>
      <c r="H1884" s="10">
        <f t="shared" si="67"/>
        <v>83.986589999999993</v>
      </c>
      <c r="I1884" s="10">
        <f t="shared" si="68"/>
        <v>335.94635999999997</v>
      </c>
      <c r="J1884" s="10">
        <f>VLOOKUP(C1884,KFT!C:E,3,FALSE)</f>
        <v>154</v>
      </c>
    </row>
    <row r="1885" spans="1:10" x14ac:dyDescent="0.25">
      <c r="A1885" s="6">
        <v>1329</v>
      </c>
      <c r="B1885" s="6">
        <v>609180</v>
      </c>
      <c r="C1885" s="9" t="s">
        <v>416</v>
      </c>
      <c r="D1885" s="9"/>
      <c r="E1885" s="10">
        <v>1652.78</v>
      </c>
      <c r="F1885" s="10">
        <f t="shared" si="66"/>
        <v>980.09853999999996</v>
      </c>
      <c r="G1885" s="10"/>
      <c r="H1885" s="10">
        <f t="shared" si="67"/>
        <v>980.09853999999996</v>
      </c>
      <c r="I1885" s="10">
        <f t="shared" si="68"/>
        <v>3920.3941599999998</v>
      </c>
      <c r="J1885" s="10">
        <f>VLOOKUP(C1885,KFT!C:E,3,FALSE)</f>
        <v>5032</v>
      </c>
    </row>
    <row r="1886" spans="1:10" x14ac:dyDescent="0.25">
      <c r="A1886" s="6">
        <v>1330</v>
      </c>
      <c r="B1886" s="6">
        <v>609190</v>
      </c>
      <c r="C1886" s="9" t="s">
        <v>417</v>
      </c>
      <c r="D1886" s="9"/>
      <c r="E1886" s="10">
        <v>3624.12</v>
      </c>
      <c r="F1886" s="10">
        <f t="shared" si="66"/>
        <v>2149.1031599999997</v>
      </c>
      <c r="G1886" s="10"/>
      <c r="H1886" s="10">
        <f t="shared" si="67"/>
        <v>2149.1031599999997</v>
      </c>
      <c r="I1886" s="10">
        <f t="shared" si="68"/>
        <v>8596.4126399999986</v>
      </c>
      <c r="J1886" s="10">
        <f>VLOOKUP(C1886,KFT!C:E,3,FALSE)</f>
        <v>12844</v>
      </c>
    </row>
    <row r="1887" spans="1:10" ht="24" x14ac:dyDescent="0.25">
      <c r="A1887" s="6">
        <v>1331</v>
      </c>
      <c r="B1887" s="6">
        <v>609191</v>
      </c>
      <c r="C1887" s="9" t="s">
        <v>418</v>
      </c>
      <c r="D1887" s="9"/>
      <c r="E1887" s="10">
        <v>3622.5</v>
      </c>
      <c r="F1887" s="10">
        <f t="shared" si="66"/>
        <v>2148.1424999999999</v>
      </c>
      <c r="G1887" s="10"/>
      <c r="H1887" s="10">
        <f t="shared" si="67"/>
        <v>2148.1424999999999</v>
      </c>
      <c r="I1887" s="10">
        <f t="shared" si="68"/>
        <v>8592.57</v>
      </c>
      <c r="J1887" s="10" t="e">
        <f>VLOOKUP(C1887,KFT!C:E,3,FALSE)</f>
        <v>#N/A</v>
      </c>
    </row>
    <row r="1888" spans="1:10" x14ac:dyDescent="0.25">
      <c r="A1888" s="6">
        <v>1332</v>
      </c>
      <c r="B1888" s="6">
        <v>609200</v>
      </c>
      <c r="C1888" s="134" t="s">
        <v>8490</v>
      </c>
      <c r="D1888" s="134"/>
      <c r="E1888" s="10">
        <v>1762.72</v>
      </c>
      <c r="F1888" s="10">
        <f t="shared" si="66"/>
        <v>1045.29296</v>
      </c>
      <c r="G1888" s="10"/>
      <c r="H1888" s="10">
        <f t="shared" si="67"/>
        <v>1045.29296</v>
      </c>
      <c r="I1888" s="10">
        <f t="shared" si="68"/>
        <v>4181.17184</v>
      </c>
      <c r="J1888" s="10" t="e">
        <f>VLOOKUP(C1888,KFT!C:E,3,FALSE)</f>
        <v>#N/A</v>
      </c>
    </row>
    <row r="1889" spans="1:10" x14ac:dyDescent="0.25">
      <c r="A1889" s="6">
        <v>1333</v>
      </c>
      <c r="B1889" s="6">
        <v>609210</v>
      </c>
      <c r="C1889" s="134" t="s">
        <v>8491</v>
      </c>
      <c r="D1889" s="134"/>
      <c r="E1889" s="10">
        <v>1762.72</v>
      </c>
      <c r="F1889" s="10">
        <f t="shared" si="66"/>
        <v>1045.29296</v>
      </c>
      <c r="G1889" s="10"/>
      <c r="H1889" s="10">
        <f t="shared" si="67"/>
        <v>1045.29296</v>
      </c>
      <c r="I1889" s="10">
        <f t="shared" si="68"/>
        <v>4181.17184</v>
      </c>
      <c r="J1889" s="10" t="e">
        <f>VLOOKUP(C1889,KFT!C:E,3,FALSE)</f>
        <v>#N/A</v>
      </c>
    </row>
    <row r="1890" spans="1:10" x14ac:dyDescent="0.25">
      <c r="A1890" s="6">
        <v>1334</v>
      </c>
      <c r="B1890" s="6">
        <v>609220</v>
      </c>
      <c r="C1890" s="9" t="s">
        <v>4219</v>
      </c>
      <c r="D1890" s="9"/>
      <c r="E1890" s="10">
        <v>1322.23</v>
      </c>
      <c r="F1890" s="10">
        <f t="shared" si="66"/>
        <v>784.08238999999992</v>
      </c>
      <c r="G1890" s="10"/>
      <c r="H1890" s="10">
        <f t="shared" si="67"/>
        <v>784.08238999999992</v>
      </c>
      <c r="I1890" s="10">
        <f t="shared" si="68"/>
        <v>3136.3295599999997</v>
      </c>
      <c r="J1890" s="10">
        <f>VLOOKUP(C1890,KFT!C:E,3,FALSE)</f>
        <v>4026</v>
      </c>
    </row>
    <row r="1891" spans="1:10" x14ac:dyDescent="0.25">
      <c r="A1891" s="6">
        <v>1335</v>
      </c>
      <c r="B1891" s="6">
        <v>609230</v>
      </c>
      <c r="C1891" s="9" t="s">
        <v>419</v>
      </c>
      <c r="D1891" s="9"/>
      <c r="E1891" s="10">
        <v>1101.98</v>
      </c>
      <c r="F1891" s="10">
        <f t="shared" si="66"/>
        <v>653.47414000000003</v>
      </c>
      <c r="G1891" s="10"/>
      <c r="H1891" s="10">
        <f t="shared" si="67"/>
        <v>653.47414000000003</v>
      </c>
      <c r="I1891" s="10">
        <f t="shared" si="68"/>
        <v>2613.8965600000001</v>
      </c>
      <c r="J1891" s="10">
        <f>VLOOKUP(C1891,KFT!C:E,3,FALSE)</f>
        <v>2386</v>
      </c>
    </row>
    <row r="1892" spans="1:10" x14ac:dyDescent="0.25">
      <c r="A1892" s="6">
        <v>1336</v>
      </c>
      <c r="B1892" s="6">
        <v>609235</v>
      </c>
      <c r="C1892" s="9" t="s">
        <v>420</v>
      </c>
      <c r="D1892" s="9"/>
      <c r="E1892" s="10">
        <v>1651.86</v>
      </c>
      <c r="F1892" s="10">
        <f t="shared" si="66"/>
        <v>979.55297999999993</v>
      </c>
      <c r="G1892" s="10"/>
      <c r="H1892" s="10">
        <f t="shared" si="67"/>
        <v>979.55297999999993</v>
      </c>
      <c r="I1892" s="10">
        <f t="shared" si="68"/>
        <v>3918.2119199999997</v>
      </c>
      <c r="J1892" s="10">
        <f>VLOOKUP(C1892,KFT!C:E,3,FALSE)</f>
        <v>3148</v>
      </c>
    </row>
    <row r="1893" spans="1:10" x14ac:dyDescent="0.25">
      <c r="A1893" s="6">
        <v>1337</v>
      </c>
      <c r="B1893" s="6">
        <v>609240</v>
      </c>
      <c r="C1893" s="9" t="s">
        <v>421</v>
      </c>
      <c r="D1893" s="9"/>
      <c r="E1893" s="10">
        <v>881.37</v>
      </c>
      <c r="F1893" s="10">
        <f t="shared" si="66"/>
        <v>522.65241000000003</v>
      </c>
      <c r="G1893" s="10"/>
      <c r="H1893" s="10">
        <f t="shared" si="67"/>
        <v>522.65241000000003</v>
      </c>
      <c r="I1893" s="10">
        <f t="shared" si="68"/>
        <v>2090.6096400000001</v>
      </c>
      <c r="J1893" s="10">
        <f>VLOOKUP(C1893,KFT!C:E,3,FALSE)</f>
        <v>2386</v>
      </c>
    </row>
    <row r="1894" spans="1:10" x14ac:dyDescent="0.25">
      <c r="A1894" s="48">
        <v>1337</v>
      </c>
      <c r="B1894" s="72" t="s">
        <v>11769</v>
      </c>
      <c r="C1894" s="113" t="s">
        <v>11770</v>
      </c>
      <c r="D1894" s="70"/>
      <c r="E1894" s="8"/>
      <c r="F1894" s="8"/>
      <c r="G1894" s="8"/>
      <c r="H1894" s="8"/>
      <c r="I1894" s="8"/>
      <c r="J1894" s="10">
        <f>VLOOKUP(C1894,KFT!C:E,3,FALSE)</f>
        <v>32</v>
      </c>
    </row>
    <row r="1895" spans="1:10" x14ac:dyDescent="0.25">
      <c r="A1895" s="6">
        <v>1338</v>
      </c>
      <c r="B1895" s="6">
        <v>609250</v>
      </c>
      <c r="C1895" s="9" t="s">
        <v>422</v>
      </c>
      <c r="D1895" s="9"/>
      <c r="E1895" s="10">
        <v>771.42</v>
      </c>
      <c r="F1895" s="10">
        <f t="shared" ref="F1895:F1904" si="69">E1895*0.593</f>
        <v>457.45205999999996</v>
      </c>
      <c r="G1895" s="10"/>
      <c r="H1895" s="10">
        <f t="shared" ref="H1895:H1904" si="70">((F1895*G1895)/100)+F1895</f>
        <v>457.45205999999996</v>
      </c>
      <c r="I1895" s="10">
        <f t="shared" ref="I1895:I1904" si="71">H1895*4</f>
        <v>1829.8082399999998</v>
      </c>
      <c r="J1895" s="10">
        <f>VLOOKUP(C1895,KFT!C:E,3,FALSE)</f>
        <v>2378</v>
      </c>
    </row>
    <row r="1896" spans="1:10" x14ac:dyDescent="0.25">
      <c r="A1896" s="6">
        <v>1339</v>
      </c>
      <c r="B1896" s="6">
        <v>609260</v>
      </c>
      <c r="C1896" s="9" t="s">
        <v>423</v>
      </c>
      <c r="D1896" s="9"/>
      <c r="E1896" s="10">
        <v>1652.78</v>
      </c>
      <c r="F1896" s="10">
        <f t="shared" si="69"/>
        <v>980.09853999999996</v>
      </c>
      <c r="G1896" s="10"/>
      <c r="H1896" s="10">
        <f t="shared" si="70"/>
        <v>980.09853999999996</v>
      </c>
      <c r="I1896" s="10">
        <f t="shared" si="71"/>
        <v>3920.3941599999998</v>
      </c>
      <c r="J1896" s="10">
        <f>VLOOKUP(C1896,KFT!C:E,3,FALSE)</f>
        <v>5032</v>
      </c>
    </row>
    <row r="1897" spans="1:10" x14ac:dyDescent="0.25">
      <c r="A1897" s="6">
        <v>1340</v>
      </c>
      <c r="B1897" s="6">
        <v>609270</v>
      </c>
      <c r="C1897" s="9" t="s">
        <v>424</v>
      </c>
      <c r="D1897" s="9"/>
      <c r="E1897" s="10">
        <v>2203.6</v>
      </c>
      <c r="F1897" s="10">
        <f t="shared" si="69"/>
        <v>1306.7348</v>
      </c>
      <c r="G1897" s="10"/>
      <c r="H1897" s="10">
        <f t="shared" si="70"/>
        <v>1306.7348</v>
      </c>
      <c r="I1897" s="10">
        <f t="shared" si="71"/>
        <v>5226.9391999999998</v>
      </c>
      <c r="J1897" s="10">
        <f>VLOOKUP(C1897,KFT!C:E,3,FALSE)</f>
        <v>7810</v>
      </c>
    </row>
    <row r="1898" spans="1:10" x14ac:dyDescent="0.25">
      <c r="A1898" s="6">
        <v>1341</v>
      </c>
      <c r="B1898" s="6">
        <v>609280</v>
      </c>
      <c r="C1898" s="9" t="s">
        <v>425</v>
      </c>
      <c r="D1898" s="9"/>
      <c r="E1898" s="10">
        <v>1652.78</v>
      </c>
      <c r="F1898" s="10">
        <f t="shared" si="69"/>
        <v>980.09853999999996</v>
      </c>
      <c r="G1898" s="10"/>
      <c r="H1898" s="10">
        <f t="shared" si="70"/>
        <v>980.09853999999996</v>
      </c>
      <c r="I1898" s="10">
        <f t="shared" si="71"/>
        <v>3920.3941599999998</v>
      </c>
      <c r="J1898" s="10">
        <f>VLOOKUP(C1898,KFT!C:E,3,FALSE)</f>
        <v>5032</v>
      </c>
    </row>
    <row r="1899" spans="1:10" x14ac:dyDescent="0.25">
      <c r="A1899" s="6">
        <v>1342</v>
      </c>
      <c r="B1899" s="6" t="s">
        <v>4596</v>
      </c>
      <c r="C1899" s="7" t="s">
        <v>426</v>
      </c>
      <c r="D1899" s="7"/>
      <c r="E1899" s="10"/>
      <c r="F1899" s="10">
        <f t="shared" si="69"/>
        <v>0</v>
      </c>
      <c r="G1899" s="10"/>
      <c r="H1899" s="10">
        <f t="shared" si="70"/>
        <v>0</v>
      </c>
      <c r="I1899" s="10">
        <f t="shared" si="71"/>
        <v>0</v>
      </c>
      <c r="J1899" s="8"/>
    </row>
    <row r="1900" spans="1:10" x14ac:dyDescent="0.25">
      <c r="A1900" s="6">
        <v>1343</v>
      </c>
      <c r="B1900" s="6">
        <v>609290</v>
      </c>
      <c r="C1900" s="9" t="s">
        <v>427</v>
      </c>
      <c r="D1900" s="9"/>
      <c r="E1900" s="10">
        <v>1762.72</v>
      </c>
      <c r="F1900" s="10">
        <f t="shared" si="69"/>
        <v>1045.29296</v>
      </c>
      <c r="G1900" s="10"/>
      <c r="H1900" s="10">
        <f t="shared" si="70"/>
        <v>1045.29296</v>
      </c>
      <c r="I1900" s="10">
        <f t="shared" si="71"/>
        <v>4181.17184</v>
      </c>
      <c r="J1900" s="10">
        <f>VLOOKUP(C1900,KFT!C:E,3,FALSE)</f>
        <v>4710</v>
      </c>
    </row>
    <row r="1901" spans="1:10" x14ac:dyDescent="0.25">
      <c r="A1901" s="6">
        <v>1344</v>
      </c>
      <c r="B1901" s="6">
        <v>609300</v>
      </c>
      <c r="C1901" s="9" t="s">
        <v>428</v>
      </c>
      <c r="D1901" s="9"/>
      <c r="E1901" s="10">
        <v>3151.14</v>
      </c>
      <c r="F1901" s="10">
        <f t="shared" si="69"/>
        <v>1868.6260199999999</v>
      </c>
      <c r="G1901" s="10"/>
      <c r="H1901" s="10">
        <f t="shared" si="70"/>
        <v>1868.6260199999999</v>
      </c>
      <c r="I1901" s="10">
        <f t="shared" si="71"/>
        <v>7474.5040799999997</v>
      </c>
      <c r="J1901" s="10">
        <f>VLOOKUP(C1901,KFT!C:E,3,FALSE)</f>
        <v>8150</v>
      </c>
    </row>
    <row r="1902" spans="1:10" x14ac:dyDescent="0.25">
      <c r="A1902" s="6">
        <v>1345</v>
      </c>
      <c r="B1902" s="6">
        <v>609310</v>
      </c>
      <c r="C1902" s="9" t="s">
        <v>429</v>
      </c>
      <c r="D1902" s="9"/>
      <c r="E1902" s="10">
        <v>1322.23</v>
      </c>
      <c r="F1902" s="10">
        <f t="shared" si="69"/>
        <v>784.08238999999992</v>
      </c>
      <c r="G1902" s="10"/>
      <c r="H1902" s="10">
        <f t="shared" si="70"/>
        <v>784.08238999999992</v>
      </c>
      <c r="I1902" s="10">
        <f t="shared" si="71"/>
        <v>3136.3295599999997</v>
      </c>
      <c r="J1902" s="10">
        <f>VLOOKUP(C1902,KFT!C:E,3,FALSE)</f>
        <v>3532</v>
      </c>
    </row>
    <row r="1903" spans="1:10" x14ac:dyDescent="0.25">
      <c r="A1903" s="6">
        <v>1346</v>
      </c>
      <c r="B1903" s="6">
        <v>609320</v>
      </c>
      <c r="C1903" s="9" t="s">
        <v>430</v>
      </c>
      <c r="D1903" s="9"/>
      <c r="E1903" s="10">
        <v>2142.14</v>
      </c>
      <c r="F1903" s="10">
        <f t="shared" si="69"/>
        <v>1270.2890199999999</v>
      </c>
      <c r="G1903" s="10"/>
      <c r="H1903" s="10">
        <f t="shared" si="70"/>
        <v>1270.2890199999999</v>
      </c>
      <c r="I1903" s="10">
        <f t="shared" si="71"/>
        <v>5081.1560799999997</v>
      </c>
      <c r="J1903" s="10">
        <f>VLOOKUP(C1903,KFT!C:E,3,FALSE)</f>
        <v>6500</v>
      </c>
    </row>
    <row r="1904" spans="1:10" x14ac:dyDescent="0.25">
      <c r="A1904" s="6">
        <v>1347</v>
      </c>
      <c r="B1904" s="6">
        <v>609330</v>
      </c>
      <c r="C1904" s="9" t="s">
        <v>431</v>
      </c>
      <c r="D1904" s="9"/>
      <c r="E1904" s="10">
        <v>2174.71</v>
      </c>
      <c r="F1904" s="10">
        <f t="shared" si="69"/>
        <v>1289.60303</v>
      </c>
      <c r="G1904" s="10"/>
      <c r="H1904" s="10">
        <f t="shared" si="70"/>
        <v>1289.60303</v>
      </c>
      <c r="I1904" s="10">
        <f t="shared" si="71"/>
        <v>5158.41212</v>
      </c>
      <c r="J1904" s="10">
        <f>VLOOKUP(C1904,KFT!C:E,3,FALSE)</f>
        <v>5518</v>
      </c>
    </row>
    <row r="1905" spans="1:10" x14ac:dyDescent="0.25">
      <c r="A1905" s="48">
        <v>1348</v>
      </c>
      <c r="B1905" s="72" t="s">
        <v>11779</v>
      </c>
      <c r="C1905" s="113" t="s">
        <v>11780</v>
      </c>
      <c r="D1905" s="70"/>
      <c r="E1905" s="8"/>
      <c r="F1905" s="8"/>
      <c r="G1905" s="8"/>
      <c r="H1905" s="8"/>
      <c r="I1905" s="8"/>
      <c r="J1905" s="10" t="e">
        <f>VLOOKUP(C1905,KFT!C:E,3,FALSE)</f>
        <v>#N/A</v>
      </c>
    </row>
    <row r="1906" spans="1:10" x14ac:dyDescent="0.25">
      <c r="A1906" s="6">
        <v>1348</v>
      </c>
      <c r="B1906" s="6">
        <v>609340</v>
      </c>
      <c r="C1906" s="9" t="s">
        <v>432</v>
      </c>
      <c r="D1906" s="9"/>
      <c r="E1906" s="10">
        <v>5734.09</v>
      </c>
      <c r="F1906" s="10">
        <f t="shared" ref="F1906:F1937" si="72">E1906*0.593</f>
        <v>3400.3153699999998</v>
      </c>
      <c r="G1906" s="10"/>
      <c r="H1906" s="10">
        <f t="shared" ref="H1906:H1937" si="73">((F1906*G1906)/100)+F1906</f>
        <v>3400.3153699999998</v>
      </c>
      <c r="I1906" s="10">
        <f t="shared" ref="I1906:I1937" si="74">H1906*4</f>
        <v>13601.261479999999</v>
      </c>
      <c r="J1906" s="10">
        <f>VLOOKUP(C1906,KFT!C:E,3,FALSE)</f>
        <v>12330</v>
      </c>
    </row>
    <row r="1907" spans="1:10" x14ac:dyDescent="0.25">
      <c r="A1907" s="6">
        <v>1349</v>
      </c>
      <c r="B1907" s="6">
        <v>609341</v>
      </c>
      <c r="C1907" s="9" t="s">
        <v>433</v>
      </c>
      <c r="D1907" s="9"/>
      <c r="E1907" s="10">
        <v>5732.73</v>
      </c>
      <c r="F1907" s="10">
        <f t="shared" si="72"/>
        <v>3399.5088899999996</v>
      </c>
      <c r="G1907" s="10"/>
      <c r="H1907" s="10">
        <f t="shared" si="73"/>
        <v>3399.5088899999996</v>
      </c>
      <c r="I1907" s="10">
        <f t="shared" si="74"/>
        <v>13598.035559999998</v>
      </c>
      <c r="J1907" s="10">
        <f>VLOOKUP(C1907,KFT!C:E,3,FALSE)</f>
        <v>12472</v>
      </c>
    </row>
    <row r="1908" spans="1:10" x14ac:dyDescent="0.25">
      <c r="A1908" s="6">
        <v>1350</v>
      </c>
      <c r="B1908" s="6">
        <v>609350</v>
      </c>
      <c r="C1908" s="9" t="s">
        <v>434</v>
      </c>
      <c r="D1908" s="9"/>
      <c r="E1908" s="10">
        <v>3382.7</v>
      </c>
      <c r="F1908" s="10">
        <f t="shared" si="72"/>
        <v>2005.9410999999998</v>
      </c>
      <c r="G1908" s="10"/>
      <c r="H1908" s="10">
        <f t="shared" si="73"/>
        <v>2005.9410999999998</v>
      </c>
      <c r="I1908" s="10">
        <f t="shared" si="74"/>
        <v>8023.7643999999991</v>
      </c>
      <c r="J1908" s="10">
        <f>VLOOKUP(C1908,KFT!C:E,3,FALSE)</f>
        <v>8718</v>
      </c>
    </row>
    <row r="1909" spans="1:10" x14ac:dyDescent="0.25">
      <c r="A1909" s="6">
        <v>1351</v>
      </c>
      <c r="B1909" s="6">
        <v>609360</v>
      </c>
      <c r="C1909" s="9" t="s">
        <v>4313</v>
      </c>
      <c r="D1909" s="9"/>
      <c r="E1909" s="10">
        <v>991.67</v>
      </c>
      <c r="F1909" s="10">
        <f t="shared" si="72"/>
        <v>588.06030999999996</v>
      </c>
      <c r="G1909" s="10"/>
      <c r="H1909" s="10">
        <f t="shared" si="73"/>
        <v>588.06030999999996</v>
      </c>
      <c r="I1909" s="10">
        <f t="shared" si="74"/>
        <v>2352.2412399999998</v>
      </c>
      <c r="J1909" s="10">
        <f>VLOOKUP(C1909,KFT!C:E,3,FALSE)</f>
        <v>2682</v>
      </c>
    </row>
    <row r="1910" spans="1:10" x14ac:dyDescent="0.25">
      <c r="A1910" s="6">
        <v>1352</v>
      </c>
      <c r="B1910" s="6">
        <v>609370</v>
      </c>
      <c r="C1910" s="9" t="s">
        <v>435</v>
      </c>
      <c r="D1910" s="9"/>
      <c r="E1910" s="10">
        <v>1322.23</v>
      </c>
      <c r="F1910" s="10">
        <f t="shared" si="72"/>
        <v>784.08238999999992</v>
      </c>
      <c r="G1910" s="10"/>
      <c r="H1910" s="10">
        <f t="shared" si="73"/>
        <v>784.08238999999992</v>
      </c>
      <c r="I1910" s="10">
        <f t="shared" si="74"/>
        <v>3136.3295599999997</v>
      </c>
      <c r="J1910" s="10">
        <f>VLOOKUP(C1910,KFT!C:E,3,FALSE)</f>
        <v>3532</v>
      </c>
    </row>
    <row r="1911" spans="1:10" x14ac:dyDescent="0.25">
      <c r="A1911" s="6">
        <v>1353</v>
      </c>
      <c r="B1911" s="6">
        <v>609380</v>
      </c>
      <c r="C1911" s="9" t="s">
        <v>436</v>
      </c>
      <c r="D1911" s="9"/>
      <c r="E1911" s="10">
        <v>1652.78</v>
      </c>
      <c r="F1911" s="10">
        <f t="shared" si="72"/>
        <v>980.09853999999996</v>
      </c>
      <c r="G1911" s="10"/>
      <c r="H1911" s="10">
        <f t="shared" si="73"/>
        <v>980.09853999999996</v>
      </c>
      <c r="I1911" s="10">
        <f t="shared" si="74"/>
        <v>3920.3941599999998</v>
      </c>
      <c r="J1911" s="10">
        <f>VLOOKUP(C1911,KFT!C:E,3,FALSE)</f>
        <v>5032</v>
      </c>
    </row>
    <row r="1912" spans="1:10" x14ac:dyDescent="0.25">
      <c r="A1912" s="6">
        <v>1354</v>
      </c>
      <c r="B1912" s="6">
        <v>609390</v>
      </c>
      <c r="C1912" s="9" t="s">
        <v>437</v>
      </c>
      <c r="D1912" s="9"/>
      <c r="E1912" s="10">
        <v>7881.77</v>
      </c>
      <c r="F1912" s="10">
        <f t="shared" si="72"/>
        <v>4673.8896100000002</v>
      </c>
      <c r="G1912" s="10"/>
      <c r="H1912" s="10">
        <f t="shared" si="73"/>
        <v>4673.8896100000002</v>
      </c>
      <c r="I1912" s="10">
        <f t="shared" si="74"/>
        <v>18695.558440000001</v>
      </c>
      <c r="J1912" s="10" t="e">
        <f>VLOOKUP(C1912,KFT!C:E,3,FALSE)</f>
        <v>#N/A</v>
      </c>
    </row>
    <row r="1913" spans="1:10" x14ac:dyDescent="0.25">
      <c r="A1913" s="6">
        <v>1355</v>
      </c>
      <c r="B1913" s="6">
        <v>609400</v>
      </c>
      <c r="C1913" s="9" t="s">
        <v>438</v>
      </c>
      <c r="D1913" s="9"/>
      <c r="E1913" s="10">
        <v>1322.23</v>
      </c>
      <c r="F1913" s="10">
        <f t="shared" si="72"/>
        <v>784.08238999999992</v>
      </c>
      <c r="G1913" s="10"/>
      <c r="H1913" s="10">
        <f t="shared" si="73"/>
        <v>784.08238999999992</v>
      </c>
      <c r="I1913" s="10">
        <f t="shared" si="74"/>
        <v>3136.3295599999997</v>
      </c>
      <c r="J1913" s="10">
        <f>VLOOKUP(C1913,KFT!C:E,3,FALSE)</f>
        <v>4026</v>
      </c>
    </row>
    <row r="1914" spans="1:10" x14ac:dyDescent="0.25">
      <c r="A1914" s="6">
        <v>1356</v>
      </c>
      <c r="B1914" s="6">
        <v>609410</v>
      </c>
      <c r="C1914" s="9" t="s">
        <v>439</v>
      </c>
      <c r="D1914" s="9"/>
      <c r="E1914" s="10">
        <v>3991.06</v>
      </c>
      <c r="F1914" s="10">
        <f t="shared" si="72"/>
        <v>2366.6985799999998</v>
      </c>
      <c r="G1914" s="10"/>
      <c r="H1914" s="10">
        <f t="shared" si="73"/>
        <v>2366.6985799999998</v>
      </c>
      <c r="I1914" s="10">
        <f t="shared" si="74"/>
        <v>9466.7943199999991</v>
      </c>
      <c r="J1914" s="10">
        <f>VLOOKUP(C1914,KFT!C:E,3,FALSE)</f>
        <v>10300</v>
      </c>
    </row>
    <row r="1915" spans="1:10" x14ac:dyDescent="0.25">
      <c r="A1915" s="6">
        <v>1357</v>
      </c>
      <c r="B1915" s="6">
        <v>609420</v>
      </c>
      <c r="C1915" s="9" t="s">
        <v>440</v>
      </c>
      <c r="D1915" s="9"/>
      <c r="E1915" s="10">
        <v>4228.25</v>
      </c>
      <c r="F1915" s="10">
        <f t="shared" si="72"/>
        <v>2507.3522499999999</v>
      </c>
      <c r="G1915" s="10"/>
      <c r="H1915" s="10">
        <f t="shared" si="73"/>
        <v>2507.3522499999999</v>
      </c>
      <c r="I1915" s="10">
        <f t="shared" si="74"/>
        <v>10029.409</v>
      </c>
      <c r="J1915" s="10">
        <f>VLOOKUP(C1915,KFT!C:E,3,FALSE)</f>
        <v>10898</v>
      </c>
    </row>
    <row r="1916" spans="1:10" x14ac:dyDescent="0.25">
      <c r="A1916" s="6">
        <v>1358</v>
      </c>
      <c r="B1916" s="6">
        <v>609430</v>
      </c>
      <c r="C1916" s="9" t="s">
        <v>441</v>
      </c>
      <c r="D1916" s="9"/>
      <c r="E1916" s="10">
        <v>3382.7</v>
      </c>
      <c r="F1916" s="10">
        <f t="shared" si="72"/>
        <v>2005.9410999999998</v>
      </c>
      <c r="G1916" s="10"/>
      <c r="H1916" s="10">
        <f t="shared" si="73"/>
        <v>2005.9410999999998</v>
      </c>
      <c r="I1916" s="10">
        <f t="shared" si="74"/>
        <v>8023.7643999999991</v>
      </c>
      <c r="J1916" s="10">
        <f>VLOOKUP(C1916,KFT!C:E,3,FALSE)</f>
        <v>8718</v>
      </c>
    </row>
    <row r="1917" spans="1:10" x14ac:dyDescent="0.25">
      <c r="A1917" s="6">
        <v>1359</v>
      </c>
      <c r="B1917" s="6">
        <v>609440</v>
      </c>
      <c r="C1917" s="9" t="s">
        <v>442</v>
      </c>
      <c r="D1917" s="9"/>
      <c r="E1917" s="10">
        <v>10348.24</v>
      </c>
      <c r="F1917" s="10">
        <f t="shared" si="72"/>
        <v>6136.5063199999995</v>
      </c>
      <c r="G1917" s="10"/>
      <c r="H1917" s="10">
        <f t="shared" si="73"/>
        <v>6136.5063199999995</v>
      </c>
      <c r="I1917" s="10">
        <f t="shared" si="74"/>
        <v>24546.025279999998</v>
      </c>
      <c r="J1917" s="10">
        <f>VLOOKUP(C1917,KFT!C:E,3,FALSE)</f>
        <v>33434</v>
      </c>
    </row>
    <row r="1918" spans="1:10" x14ac:dyDescent="0.25">
      <c r="A1918" s="6">
        <v>1360</v>
      </c>
      <c r="B1918" s="6">
        <v>609450</v>
      </c>
      <c r="C1918" s="9" t="s">
        <v>443</v>
      </c>
      <c r="D1918" s="9"/>
      <c r="E1918" s="10">
        <v>12072.94</v>
      </c>
      <c r="F1918" s="10">
        <f t="shared" si="72"/>
        <v>7159.25342</v>
      </c>
      <c r="G1918" s="10"/>
      <c r="H1918" s="10">
        <f t="shared" si="73"/>
        <v>7159.25342</v>
      </c>
      <c r="I1918" s="10">
        <f t="shared" si="74"/>
        <v>28637.01368</v>
      </c>
      <c r="J1918" s="10">
        <f>VLOOKUP(C1918,KFT!C:E,3,FALSE)</f>
        <v>38944</v>
      </c>
    </row>
    <row r="1919" spans="1:10" ht="24" x14ac:dyDescent="0.25">
      <c r="A1919" s="6">
        <v>1361</v>
      </c>
      <c r="B1919" s="6">
        <v>609451</v>
      </c>
      <c r="C1919" s="9" t="s">
        <v>444</v>
      </c>
      <c r="D1919" s="9"/>
      <c r="E1919" s="10">
        <v>10975.42</v>
      </c>
      <c r="F1919" s="10">
        <f t="shared" si="72"/>
        <v>6508.4240599999994</v>
      </c>
      <c r="G1919" s="10"/>
      <c r="H1919" s="10">
        <f t="shared" si="73"/>
        <v>6508.4240599999994</v>
      </c>
      <c r="I1919" s="10">
        <f t="shared" si="74"/>
        <v>26033.696239999997</v>
      </c>
      <c r="J1919" s="10">
        <f>VLOOKUP(C1919,KFT!C:E,3,FALSE)</f>
        <v>43264</v>
      </c>
    </row>
    <row r="1920" spans="1:10" x14ac:dyDescent="0.25">
      <c r="A1920" s="6">
        <v>1362</v>
      </c>
      <c r="B1920" s="6">
        <v>609460</v>
      </c>
      <c r="C1920" s="9" t="s">
        <v>445</v>
      </c>
      <c r="D1920" s="9"/>
      <c r="E1920" s="10">
        <v>18764.599999999999</v>
      </c>
      <c r="F1920" s="10">
        <f t="shared" si="72"/>
        <v>11127.407799999999</v>
      </c>
      <c r="G1920" s="10"/>
      <c r="H1920" s="10">
        <f t="shared" si="73"/>
        <v>11127.407799999999</v>
      </c>
      <c r="I1920" s="10">
        <f t="shared" si="74"/>
        <v>44509.631199999996</v>
      </c>
      <c r="J1920" s="10" t="e">
        <f>VLOOKUP(C1920,KFT!C:E,3,FALSE)</f>
        <v>#N/A</v>
      </c>
    </row>
    <row r="1921" spans="1:10" x14ac:dyDescent="0.25">
      <c r="A1921" s="6">
        <v>1363</v>
      </c>
      <c r="B1921" s="6" t="s">
        <v>4596</v>
      </c>
      <c r="C1921" s="7" t="s">
        <v>446</v>
      </c>
      <c r="D1921" s="7"/>
      <c r="E1921" s="10"/>
      <c r="F1921" s="10">
        <f t="shared" si="72"/>
        <v>0</v>
      </c>
      <c r="G1921" s="10"/>
      <c r="H1921" s="10">
        <f t="shared" si="73"/>
        <v>0</v>
      </c>
      <c r="I1921" s="10">
        <f t="shared" si="74"/>
        <v>0</v>
      </c>
      <c r="J1921" s="8"/>
    </row>
    <row r="1922" spans="1:10" x14ac:dyDescent="0.25">
      <c r="A1922" s="6">
        <v>1364</v>
      </c>
      <c r="B1922" s="6">
        <v>609470</v>
      </c>
      <c r="C1922" s="9" t="s">
        <v>447</v>
      </c>
      <c r="D1922" s="9"/>
      <c r="E1922" s="10">
        <v>1322.23</v>
      </c>
      <c r="F1922" s="10">
        <f t="shared" si="72"/>
        <v>784.08238999999992</v>
      </c>
      <c r="G1922" s="10"/>
      <c r="H1922" s="10">
        <f t="shared" si="73"/>
        <v>784.08238999999992</v>
      </c>
      <c r="I1922" s="10">
        <f t="shared" si="74"/>
        <v>3136.3295599999997</v>
      </c>
      <c r="J1922" s="10">
        <f>VLOOKUP(C1922,KFT!C:E,3,FALSE)</f>
        <v>3532</v>
      </c>
    </row>
    <row r="1923" spans="1:10" ht="24" x14ac:dyDescent="0.25">
      <c r="A1923" s="6">
        <v>1365</v>
      </c>
      <c r="B1923" s="6">
        <v>609480</v>
      </c>
      <c r="C1923" s="9" t="s">
        <v>448</v>
      </c>
      <c r="D1923" s="9"/>
      <c r="E1923" s="10">
        <v>5672.05</v>
      </c>
      <c r="F1923" s="10">
        <f t="shared" si="72"/>
        <v>3363.52565</v>
      </c>
      <c r="G1923" s="10"/>
      <c r="H1923" s="10">
        <f t="shared" si="73"/>
        <v>3363.52565</v>
      </c>
      <c r="I1923" s="10">
        <f t="shared" si="74"/>
        <v>13454.1026</v>
      </c>
      <c r="J1923" s="10" t="e">
        <f>VLOOKUP(C1923,KFT!C:E,3,FALSE)</f>
        <v>#N/A</v>
      </c>
    </row>
    <row r="1924" spans="1:10" x14ac:dyDescent="0.25">
      <c r="A1924" s="6">
        <v>1366</v>
      </c>
      <c r="B1924" s="6">
        <v>609490</v>
      </c>
      <c r="C1924" s="9" t="s">
        <v>449</v>
      </c>
      <c r="D1924" s="9"/>
      <c r="E1924" s="10">
        <v>4587.26</v>
      </c>
      <c r="F1924" s="10">
        <f t="shared" si="72"/>
        <v>2720.2451799999999</v>
      </c>
      <c r="G1924" s="10"/>
      <c r="H1924" s="10">
        <f t="shared" si="73"/>
        <v>2720.2451799999999</v>
      </c>
      <c r="I1924" s="10">
        <f t="shared" si="74"/>
        <v>10880.98072</v>
      </c>
      <c r="J1924" s="10" t="e">
        <f>VLOOKUP(C1924,KFT!C:E,3,FALSE)</f>
        <v>#N/A</v>
      </c>
    </row>
    <row r="1925" spans="1:10" s="20" customFormat="1" x14ac:dyDescent="0.25">
      <c r="A1925" s="6">
        <v>1367</v>
      </c>
      <c r="B1925" s="6">
        <v>609491</v>
      </c>
      <c r="C1925" s="9" t="s">
        <v>450</v>
      </c>
      <c r="D1925" s="9"/>
      <c r="E1925" s="10">
        <v>4170.25</v>
      </c>
      <c r="F1925" s="10">
        <f t="shared" si="72"/>
        <v>2472.9582499999997</v>
      </c>
      <c r="G1925" s="10"/>
      <c r="H1925" s="10">
        <f t="shared" si="73"/>
        <v>2472.9582499999997</v>
      </c>
      <c r="I1925" s="10">
        <f t="shared" si="74"/>
        <v>9891.8329999999987</v>
      </c>
      <c r="J1925" s="10">
        <f>VLOOKUP(C1925,KFT!C:E,3,FALSE)</f>
        <v>23806</v>
      </c>
    </row>
    <row r="1926" spans="1:10" ht="24" x14ac:dyDescent="0.25">
      <c r="A1926" s="6">
        <v>1368</v>
      </c>
      <c r="B1926" s="6">
        <v>609500</v>
      </c>
      <c r="C1926" s="9" t="s">
        <v>451</v>
      </c>
      <c r="D1926" s="9"/>
      <c r="E1926" s="10">
        <v>419.69</v>
      </c>
      <c r="F1926" s="10">
        <f t="shared" si="72"/>
        <v>248.87616999999997</v>
      </c>
      <c r="G1926" s="10"/>
      <c r="H1926" s="10">
        <f t="shared" si="73"/>
        <v>248.87616999999997</v>
      </c>
      <c r="I1926" s="10">
        <f t="shared" si="74"/>
        <v>995.50467999999989</v>
      </c>
      <c r="J1926" s="10">
        <f>VLOOKUP(C1926,KFT!C:E,3,FALSE)</f>
        <v>1300</v>
      </c>
    </row>
    <row r="1927" spans="1:10" ht="24" x14ac:dyDescent="0.25">
      <c r="A1927" s="6">
        <v>1369</v>
      </c>
      <c r="B1927" s="6">
        <v>609510</v>
      </c>
      <c r="C1927" s="9" t="s">
        <v>452</v>
      </c>
      <c r="D1927" s="9"/>
      <c r="E1927" s="10">
        <v>2895.55</v>
      </c>
      <c r="F1927" s="10">
        <f t="shared" si="72"/>
        <v>1717.06115</v>
      </c>
      <c r="G1927" s="10"/>
      <c r="H1927" s="10">
        <f t="shared" si="73"/>
        <v>1717.06115</v>
      </c>
      <c r="I1927" s="10">
        <f t="shared" si="74"/>
        <v>6868.2446</v>
      </c>
      <c r="J1927" s="10">
        <f>VLOOKUP(C1927,KFT!C:E,3,FALSE)</f>
        <v>6228</v>
      </c>
    </row>
    <row r="1928" spans="1:10" x14ac:dyDescent="0.25">
      <c r="A1928" s="6">
        <v>1370</v>
      </c>
      <c r="B1928" s="6">
        <v>609520</v>
      </c>
      <c r="C1928" s="9" t="s">
        <v>453</v>
      </c>
      <c r="D1928" s="9"/>
      <c r="E1928" s="10">
        <v>1994.48</v>
      </c>
      <c r="F1928" s="10">
        <f t="shared" si="72"/>
        <v>1182.7266399999999</v>
      </c>
      <c r="G1928" s="10"/>
      <c r="H1928" s="10">
        <f t="shared" si="73"/>
        <v>1182.7266399999999</v>
      </c>
      <c r="I1928" s="10">
        <f t="shared" si="74"/>
        <v>4730.9065599999994</v>
      </c>
      <c r="J1928" s="10">
        <f>VLOOKUP(C1928,KFT!C:E,3,FALSE)</f>
        <v>5304</v>
      </c>
    </row>
    <row r="1929" spans="1:10" x14ac:dyDescent="0.25">
      <c r="A1929" s="6">
        <v>1371</v>
      </c>
      <c r="B1929" s="6">
        <v>609521</v>
      </c>
      <c r="C1929" s="9" t="s">
        <v>454</v>
      </c>
      <c r="D1929" s="9"/>
      <c r="E1929" s="10">
        <v>1993.25</v>
      </c>
      <c r="F1929" s="10">
        <f t="shared" si="72"/>
        <v>1181.9972499999999</v>
      </c>
      <c r="G1929" s="10"/>
      <c r="H1929" s="10">
        <f t="shared" si="73"/>
        <v>1181.9972499999999</v>
      </c>
      <c r="I1929" s="10">
        <f t="shared" si="74"/>
        <v>4727.9889999999996</v>
      </c>
      <c r="J1929" s="10">
        <f>VLOOKUP(C1929,KFT!C:E,3,FALSE)</f>
        <v>5368</v>
      </c>
    </row>
    <row r="1930" spans="1:10" x14ac:dyDescent="0.25">
      <c r="A1930" s="6">
        <v>1372</v>
      </c>
      <c r="B1930" s="6">
        <v>609530</v>
      </c>
      <c r="C1930" s="9" t="s">
        <v>455</v>
      </c>
      <c r="D1930" s="9"/>
      <c r="E1930" s="10">
        <v>2895.55</v>
      </c>
      <c r="F1930" s="10">
        <f t="shared" si="72"/>
        <v>1717.06115</v>
      </c>
      <c r="G1930" s="10"/>
      <c r="H1930" s="10">
        <f t="shared" si="73"/>
        <v>1717.06115</v>
      </c>
      <c r="I1930" s="10">
        <f t="shared" si="74"/>
        <v>6868.2446</v>
      </c>
      <c r="J1930" s="10">
        <f>VLOOKUP(C1930,KFT!C:E,3,FALSE)</f>
        <v>6228</v>
      </c>
    </row>
    <row r="1931" spans="1:10" x14ac:dyDescent="0.25">
      <c r="A1931" s="6">
        <v>1373</v>
      </c>
      <c r="B1931" s="6">
        <v>609540</v>
      </c>
      <c r="C1931" s="9" t="s">
        <v>456</v>
      </c>
      <c r="D1931" s="9"/>
      <c r="E1931" s="10">
        <v>5491.05</v>
      </c>
      <c r="F1931" s="10">
        <f t="shared" si="72"/>
        <v>3256.19265</v>
      </c>
      <c r="G1931" s="10"/>
      <c r="H1931" s="10">
        <f t="shared" si="73"/>
        <v>3256.19265</v>
      </c>
      <c r="I1931" s="10">
        <f t="shared" si="74"/>
        <v>13024.7706</v>
      </c>
      <c r="J1931" s="10">
        <f>VLOOKUP(C1931,KFT!C:E,3,FALSE)</f>
        <v>19398</v>
      </c>
    </row>
    <row r="1932" spans="1:10" x14ac:dyDescent="0.25">
      <c r="A1932" s="6">
        <v>1374</v>
      </c>
      <c r="B1932" s="6">
        <v>609550</v>
      </c>
      <c r="C1932" s="9" t="s">
        <v>457</v>
      </c>
      <c r="D1932" s="9"/>
      <c r="E1932" s="10">
        <v>4056.22</v>
      </c>
      <c r="F1932" s="10">
        <f t="shared" si="72"/>
        <v>2405.3384599999999</v>
      </c>
      <c r="G1932" s="10"/>
      <c r="H1932" s="10">
        <f t="shared" si="73"/>
        <v>2405.3384599999999</v>
      </c>
      <c r="I1932" s="10">
        <f t="shared" si="74"/>
        <v>9621.3538399999998</v>
      </c>
      <c r="J1932" s="10">
        <f>VLOOKUP(C1932,KFT!C:E,3,FALSE)</f>
        <v>11986</v>
      </c>
    </row>
    <row r="1933" spans="1:10" x14ac:dyDescent="0.25">
      <c r="A1933" s="6">
        <v>1375</v>
      </c>
      <c r="B1933" s="6">
        <v>609551</v>
      </c>
      <c r="C1933" s="9" t="s">
        <v>458</v>
      </c>
      <c r="D1933" s="9"/>
      <c r="E1933" s="10">
        <v>1541.73</v>
      </c>
      <c r="F1933" s="10">
        <f t="shared" si="72"/>
        <v>914.24588999999992</v>
      </c>
      <c r="G1933" s="10"/>
      <c r="H1933" s="10">
        <f t="shared" si="73"/>
        <v>914.24588999999992</v>
      </c>
      <c r="I1933" s="10">
        <f t="shared" si="74"/>
        <v>3656.9835599999997</v>
      </c>
      <c r="J1933" s="10" t="e">
        <f>VLOOKUP(C1933,KFT!C:E,3,FALSE)</f>
        <v>#N/A</v>
      </c>
    </row>
    <row r="1934" spans="1:10" x14ac:dyDescent="0.25">
      <c r="A1934" s="6">
        <v>1376</v>
      </c>
      <c r="B1934" s="6">
        <v>609560</v>
      </c>
      <c r="C1934" s="9" t="s">
        <v>459</v>
      </c>
      <c r="D1934" s="9"/>
      <c r="E1934" s="10">
        <v>2899.21</v>
      </c>
      <c r="F1934" s="10">
        <f t="shared" si="72"/>
        <v>1719.23153</v>
      </c>
      <c r="G1934" s="10"/>
      <c r="H1934" s="10">
        <f t="shared" si="73"/>
        <v>1719.23153</v>
      </c>
      <c r="I1934" s="10">
        <f t="shared" si="74"/>
        <v>6876.9261200000001</v>
      </c>
      <c r="J1934" s="10">
        <f>VLOOKUP(C1934,KFT!C:E,3,FALSE)</f>
        <v>10276</v>
      </c>
    </row>
    <row r="1935" spans="1:10" x14ac:dyDescent="0.25">
      <c r="A1935" s="6">
        <v>1377</v>
      </c>
      <c r="B1935" s="6">
        <v>609570</v>
      </c>
      <c r="C1935" s="9" t="s">
        <v>460</v>
      </c>
      <c r="D1935" s="9"/>
      <c r="E1935" s="10">
        <v>1542.47</v>
      </c>
      <c r="F1935" s="10">
        <f t="shared" si="72"/>
        <v>914.68471</v>
      </c>
      <c r="G1935" s="10"/>
      <c r="H1935" s="10">
        <f t="shared" si="73"/>
        <v>914.68471</v>
      </c>
      <c r="I1935" s="10">
        <f t="shared" si="74"/>
        <v>3658.73884</v>
      </c>
      <c r="J1935" s="10">
        <f>VLOOKUP(C1935,KFT!C:E,3,FALSE)</f>
        <v>4698</v>
      </c>
    </row>
    <row r="1936" spans="1:10" x14ac:dyDescent="0.25">
      <c r="A1936" s="6">
        <v>1378</v>
      </c>
      <c r="B1936" s="6">
        <v>609580</v>
      </c>
      <c r="C1936" s="9" t="s">
        <v>461</v>
      </c>
      <c r="D1936" s="9"/>
      <c r="E1936" s="10">
        <v>1982.97</v>
      </c>
      <c r="F1936" s="10">
        <f t="shared" si="72"/>
        <v>1175.90121</v>
      </c>
      <c r="G1936" s="10"/>
      <c r="H1936" s="10">
        <f t="shared" si="73"/>
        <v>1175.90121</v>
      </c>
      <c r="I1936" s="10">
        <f t="shared" si="74"/>
        <v>4703.60484</v>
      </c>
      <c r="J1936" s="10">
        <f>VLOOKUP(C1936,KFT!C:E,3,FALSE)</f>
        <v>7290</v>
      </c>
    </row>
    <row r="1937" spans="1:10" x14ac:dyDescent="0.25">
      <c r="A1937" s="6">
        <v>1379</v>
      </c>
      <c r="B1937" s="6">
        <v>609590</v>
      </c>
      <c r="C1937" s="9" t="s">
        <v>1467</v>
      </c>
      <c r="D1937" s="9"/>
      <c r="E1937" s="10">
        <v>2899.21</v>
      </c>
      <c r="F1937" s="10">
        <f t="shared" si="72"/>
        <v>1719.23153</v>
      </c>
      <c r="G1937" s="10"/>
      <c r="H1937" s="10">
        <f t="shared" si="73"/>
        <v>1719.23153</v>
      </c>
      <c r="I1937" s="10">
        <f t="shared" si="74"/>
        <v>6876.9261200000001</v>
      </c>
      <c r="J1937" s="10">
        <f>VLOOKUP(C1937,KFT!C:E,3,FALSE)</f>
        <v>14656</v>
      </c>
    </row>
    <row r="1938" spans="1:10" x14ac:dyDescent="0.25">
      <c r="A1938" s="6">
        <v>1380</v>
      </c>
      <c r="B1938" s="6">
        <v>609600</v>
      </c>
      <c r="C1938" s="9" t="s">
        <v>1468</v>
      </c>
      <c r="D1938" s="9"/>
      <c r="E1938" s="10">
        <v>3429.06</v>
      </c>
      <c r="F1938" s="10">
        <f t="shared" ref="F1938:F1966" si="75">E1938*0.593</f>
        <v>2033.4325799999999</v>
      </c>
      <c r="G1938" s="10"/>
      <c r="H1938" s="10">
        <f t="shared" ref="H1938:H1966" si="76">((F1938*G1938)/100)+F1938</f>
        <v>2033.4325799999999</v>
      </c>
      <c r="I1938" s="10">
        <f t="shared" ref="I1938:I1966" si="77">H1938*4</f>
        <v>8133.7303199999997</v>
      </c>
      <c r="J1938" s="10">
        <f>VLOOKUP(C1938,KFT!C:E,3,FALSE)</f>
        <v>10658</v>
      </c>
    </row>
    <row r="1939" spans="1:10" x14ac:dyDescent="0.25">
      <c r="A1939" s="6">
        <v>1381</v>
      </c>
      <c r="B1939" s="6">
        <v>609610</v>
      </c>
      <c r="C1939" s="9" t="s">
        <v>1469</v>
      </c>
      <c r="D1939" s="9"/>
      <c r="E1939" s="10">
        <v>7838.72</v>
      </c>
      <c r="F1939" s="10">
        <f t="shared" si="75"/>
        <v>4648.36096</v>
      </c>
      <c r="G1939" s="10"/>
      <c r="H1939" s="10">
        <f t="shared" si="76"/>
        <v>4648.36096</v>
      </c>
      <c r="I1939" s="10">
        <f t="shared" si="77"/>
        <v>18593.44384</v>
      </c>
      <c r="J1939" s="10">
        <f>VLOOKUP(C1939,KFT!C:E,3,FALSE)</f>
        <v>22884</v>
      </c>
    </row>
    <row r="1940" spans="1:10" ht="24" x14ac:dyDescent="0.25">
      <c r="A1940" s="6">
        <v>1382</v>
      </c>
      <c r="B1940" s="6">
        <v>609620</v>
      </c>
      <c r="C1940" s="9" t="s">
        <v>1470</v>
      </c>
      <c r="D1940" s="9"/>
      <c r="E1940" s="10">
        <v>1738.96</v>
      </c>
      <c r="F1940" s="10">
        <f t="shared" si="75"/>
        <v>1031.2032799999999</v>
      </c>
      <c r="G1940" s="10"/>
      <c r="H1940" s="10">
        <f t="shared" si="76"/>
        <v>1031.2032799999999</v>
      </c>
      <c r="I1940" s="10">
        <f t="shared" si="77"/>
        <v>4124.8131199999998</v>
      </c>
      <c r="J1940" s="10">
        <f>VLOOKUP(C1940,KFT!C:E,3,FALSE)</f>
        <v>4414</v>
      </c>
    </row>
    <row r="1941" spans="1:10" x14ac:dyDescent="0.25">
      <c r="A1941" s="6">
        <v>1383</v>
      </c>
      <c r="B1941" s="6">
        <v>609630</v>
      </c>
      <c r="C1941" s="9" t="s">
        <v>1471</v>
      </c>
      <c r="D1941" s="9"/>
      <c r="E1941" s="10">
        <v>2416.21</v>
      </c>
      <c r="F1941" s="10">
        <f t="shared" si="75"/>
        <v>1432.8125299999999</v>
      </c>
      <c r="G1941" s="10"/>
      <c r="H1941" s="10">
        <f t="shared" si="76"/>
        <v>1432.8125299999999</v>
      </c>
      <c r="I1941" s="10">
        <f t="shared" si="77"/>
        <v>5731.2501199999997</v>
      </c>
      <c r="J1941" s="10">
        <f>VLOOKUP(C1941,KFT!C:E,3,FALSE)</f>
        <v>6228</v>
      </c>
    </row>
    <row r="1942" spans="1:10" x14ac:dyDescent="0.25">
      <c r="A1942" s="6">
        <v>1384</v>
      </c>
      <c r="B1942" s="6">
        <v>609640</v>
      </c>
      <c r="C1942" s="9" t="s">
        <v>1472</v>
      </c>
      <c r="D1942" s="9"/>
      <c r="E1942" s="10">
        <v>4712.84</v>
      </c>
      <c r="F1942" s="10">
        <f t="shared" si="75"/>
        <v>2794.7141200000001</v>
      </c>
      <c r="G1942" s="10"/>
      <c r="H1942" s="10">
        <f t="shared" si="76"/>
        <v>2794.7141200000001</v>
      </c>
      <c r="I1942" s="10">
        <f t="shared" si="77"/>
        <v>11178.85648</v>
      </c>
      <c r="J1942" s="10">
        <f>VLOOKUP(C1942,KFT!C:E,3,FALSE)</f>
        <v>11022</v>
      </c>
    </row>
    <row r="1943" spans="1:10" x14ac:dyDescent="0.25">
      <c r="A1943" s="6">
        <v>1385</v>
      </c>
      <c r="B1943" s="6">
        <v>609650</v>
      </c>
      <c r="C1943" s="9" t="s">
        <v>1473</v>
      </c>
      <c r="D1943" s="9"/>
      <c r="E1943" s="10">
        <v>5456.36</v>
      </c>
      <c r="F1943" s="10">
        <f t="shared" si="75"/>
        <v>3235.6214799999998</v>
      </c>
      <c r="G1943" s="10"/>
      <c r="H1943" s="10">
        <f t="shared" si="76"/>
        <v>3235.6214799999998</v>
      </c>
      <c r="I1943" s="10">
        <f t="shared" si="77"/>
        <v>12942.485919999999</v>
      </c>
      <c r="J1943" s="10" t="e">
        <f>VLOOKUP(C1943,KFT!C:E,3,FALSE)</f>
        <v>#N/A</v>
      </c>
    </row>
    <row r="1944" spans="1:10" x14ac:dyDescent="0.25">
      <c r="A1944" s="6">
        <v>1386</v>
      </c>
      <c r="B1944" s="6">
        <v>609660</v>
      </c>
      <c r="C1944" s="9" t="s">
        <v>1474</v>
      </c>
      <c r="D1944" s="9"/>
      <c r="E1944" s="10">
        <v>5315.24</v>
      </c>
      <c r="F1944" s="10">
        <f t="shared" si="75"/>
        <v>3151.9373199999995</v>
      </c>
      <c r="G1944" s="10"/>
      <c r="H1944" s="10">
        <f t="shared" si="76"/>
        <v>3151.9373199999995</v>
      </c>
      <c r="I1944" s="10">
        <f t="shared" si="77"/>
        <v>12607.749279999998</v>
      </c>
      <c r="J1944" s="10">
        <f>VLOOKUP(C1944,KFT!C:E,3,FALSE)</f>
        <v>15456</v>
      </c>
    </row>
    <row r="1945" spans="1:10" ht="24" x14ac:dyDescent="0.25">
      <c r="A1945" s="6">
        <v>1387</v>
      </c>
      <c r="B1945" s="6">
        <v>609670</v>
      </c>
      <c r="C1945" s="9" t="s">
        <v>1475</v>
      </c>
      <c r="D1945" s="9"/>
      <c r="E1945" s="10">
        <v>7772.39</v>
      </c>
      <c r="F1945" s="10">
        <f t="shared" si="75"/>
        <v>4609.0272699999996</v>
      </c>
      <c r="G1945" s="10"/>
      <c r="H1945" s="10">
        <f t="shared" si="76"/>
        <v>4609.0272699999996</v>
      </c>
      <c r="I1945" s="10">
        <f t="shared" si="77"/>
        <v>18436.109079999998</v>
      </c>
      <c r="J1945" s="10" t="e">
        <f>VLOOKUP(C1945,KFT!C:E,3,FALSE)</f>
        <v>#N/A</v>
      </c>
    </row>
    <row r="1946" spans="1:10" x14ac:dyDescent="0.25">
      <c r="A1946" s="6">
        <v>1388</v>
      </c>
      <c r="B1946" s="6">
        <v>609680</v>
      </c>
      <c r="C1946" s="9" t="s">
        <v>1476</v>
      </c>
      <c r="D1946" s="9"/>
      <c r="E1946" s="10">
        <v>6061.11</v>
      </c>
      <c r="F1946" s="10">
        <f t="shared" si="75"/>
        <v>3594.2382299999995</v>
      </c>
      <c r="G1946" s="10"/>
      <c r="H1946" s="10">
        <f t="shared" si="76"/>
        <v>3594.2382299999995</v>
      </c>
      <c r="I1946" s="10">
        <f t="shared" si="77"/>
        <v>14376.952919999998</v>
      </c>
      <c r="J1946" s="10" t="e">
        <f>VLOOKUP(C1946,KFT!C:E,3,FALSE)</f>
        <v>#N/A</v>
      </c>
    </row>
    <row r="1947" spans="1:10" x14ac:dyDescent="0.25">
      <c r="A1947" s="6">
        <v>1389</v>
      </c>
      <c r="B1947" s="6">
        <v>609690</v>
      </c>
      <c r="C1947" s="9" t="s">
        <v>1477</v>
      </c>
      <c r="D1947" s="9"/>
      <c r="E1947" s="10">
        <v>1188.51</v>
      </c>
      <c r="F1947" s="10">
        <f t="shared" si="75"/>
        <v>704.78643</v>
      </c>
      <c r="G1947" s="10"/>
      <c r="H1947" s="10">
        <f t="shared" si="76"/>
        <v>704.78643</v>
      </c>
      <c r="I1947" s="10">
        <f t="shared" si="77"/>
        <v>2819.14572</v>
      </c>
      <c r="J1947" s="10">
        <f>VLOOKUP(C1947,KFT!C:E,3,FALSE)</f>
        <v>2682</v>
      </c>
    </row>
    <row r="1948" spans="1:10" x14ac:dyDescent="0.25">
      <c r="A1948" s="6">
        <v>1390</v>
      </c>
      <c r="B1948" s="6" t="s">
        <v>4596</v>
      </c>
      <c r="C1948" s="7" t="s">
        <v>1478</v>
      </c>
      <c r="D1948" s="7"/>
      <c r="E1948" s="10"/>
      <c r="F1948" s="10">
        <f t="shared" si="75"/>
        <v>0</v>
      </c>
      <c r="G1948" s="10"/>
      <c r="H1948" s="10">
        <f t="shared" si="76"/>
        <v>0</v>
      </c>
      <c r="I1948" s="10">
        <f t="shared" si="77"/>
        <v>0</v>
      </c>
      <c r="J1948" s="8"/>
    </row>
    <row r="1949" spans="1:10" x14ac:dyDescent="0.25">
      <c r="A1949" s="6">
        <v>1391</v>
      </c>
      <c r="B1949" s="6">
        <v>609700</v>
      </c>
      <c r="C1949" s="9" t="s">
        <v>1479</v>
      </c>
      <c r="D1949" s="9"/>
      <c r="E1949" s="10">
        <v>1211.92</v>
      </c>
      <c r="F1949" s="10">
        <f t="shared" si="75"/>
        <v>718.66855999999996</v>
      </c>
      <c r="G1949" s="10"/>
      <c r="H1949" s="10">
        <f t="shared" si="76"/>
        <v>718.66855999999996</v>
      </c>
      <c r="I1949" s="10">
        <f t="shared" si="77"/>
        <v>2874.6742399999998</v>
      </c>
      <c r="J1949" s="10">
        <f>VLOOKUP(C1949,KFT!C:E,3,FALSE)</f>
        <v>3690</v>
      </c>
    </row>
    <row r="1950" spans="1:10" ht="24" x14ac:dyDescent="0.25">
      <c r="A1950" s="6">
        <v>1392</v>
      </c>
      <c r="B1950" s="6">
        <v>609710</v>
      </c>
      <c r="C1950" s="9" t="s">
        <v>1480</v>
      </c>
      <c r="D1950" s="9"/>
      <c r="E1950" s="10">
        <v>1452.22</v>
      </c>
      <c r="F1950" s="10">
        <f t="shared" si="75"/>
        <v>861.16646000000003</v>
      </c>
      <c r="G1950" s="10"/>
      <c r="H1950" s="10">
        <f t="shared" si="76"/>
        <v>861.16646000000003</v>
      </c>
      <c r="I1950" s="10">
        <f t="shared" si="77"/>
        <v>3444.6658400000001</v>
      </c>
      <c r="J1950" s="10">
        <f>VLOOKUP(C1950,KFT!C:E,3,FALSE)</f>
        <v>3690</v>
      </c>
    </row>
    <row r="1951" spans="1:10" ht="24" x14ac:dyDescent="0.25">
      <c r="A1951" s="6">
        <v>1393</v>
      </c>
      <c r="B1951" s="6">
        <v>609711</v>
      </c>
      <c r="C1951" s="9" t="s">
        <v>1481</v>
      </c>
      <c r="D1951" s="9"/>
      <c r="E1951" s="10">
        <v>1452.22</v>
      </c>
      <c r="F1951" s="10">
        <f t="shared" si="75"/>
        <v>861.16646000000003</v>
      </c>
      <c r="G1951" s="10"/>
      <c r="H1951" s="10">
        <f t="shared" si="76"/>
        <v>861.16646000000003</v>
      </c>
      <c r="I1951" s="10">
        <f t="shared" si="77"/>
        <v>3444.6658400000001</v>
      </c>
      <c r="J1951" s="10">
        <f>VLOOKUP(C1951,KFT!C:E,3,FALSE)</f>
        <v>3276</v>
      </c>
    </row>
    <row r="1952" spans="1:10" x14ac:dyDescent="0.25">
      <c r="A1952" s="6">
        <v>1394</v>
      </c>
      <c r="B1952" s="6">
        <v>609720</v>
      </c>
      <c r="C1952" s="9" t="s">
        <v>1482</v>
      </c>
      <c r="D1952" s="9"/>
      <c r="E1952" s="10">
        <v>1452.22</v>
      </c>
      <c r="F1952" s="10">
        <f t="shared" si="75"/>
        <v>861.16646000000003</v>
      </c>
      <c r="G1952" s="10"/>
      <c r="H1952" s="10">
        <f t="shared" si="76"/>
        <v>861.16646000000003</v>
      </c>
      <c r="I1952" s="10">
        <f t="shared" si="77"/>
        <v>3444.6658400000001</v>
      </c>
      <c r="J1952" s="10">
        <f>VLOOKUP(C1952,KFT!C:E,3,FALSE)</f>
        <v>3690</v>
      </c>
    </row>
    <row r="1953" spans="1:10" x14ac:dyDescent="0.25">
      <c r="A1953" s="6">
        <v>1395</v>
      </c>
      <c r="B1953" s="6">
        <v>609730</v>
      </c>
      <c r="C1953" s="9" t="s">
        <v>1483</v>
      </c>
      <c r="D1953" s="9"/>
      <c r="E1953" s="10">
        <v>2203.6</v>
      </c>
      <c r="F1953" s="10">
        <f t="shared" si="75"/>
        <v>1306.7348</v>
      </c>
      <c r="G1953" s="10"/>
      <c r="H1953" s="10">
        <f t="shared" si="76"/>
        <v>1306.7348</v>
      </c>
      <c r="I1953" s="10">
        <f t="shared" si="77"/>
        <v>5226.9391999999998</v>
      </c>
      <c r="J1953" s="10">
        <f>VLOOKUP(C1953,KFT!C:E,3,FALSE)</f>
        <v>8562</v>
      </c>
    </row>
    <row r="1954" spans="1:10" x14ac:dyDescent="0.25">
      <c r="A1954" s="6">
        <v>1396</v>
      </c>
      <c r="B1954" s="6">
        <v>609740</v>
      </c>
      <c r="C1954" s="9" t="s">
        <v>1484</v>
      </c>
      <c r="D1954" s="9"/>
      <c r="E1954" s="10">
        <v>2113.34</v>
      </c>
      <c r="F1954" s="10">
        <f t="shared" si="75"/>
        <v>1253.2106200000001</v>
      </c>
      <c r="G1954" s="10"/>
      <c r="H1954" s="10">
        <f t="shared" si="76"/>
        <v>1253.2106200000001</v>
      </c>
      <c r="I1954" s="10">
        <f t="shared" si="77"/>
        <v>5012.8424800000003</v>
      </c>
      <c r="J1954" s="10">
        <f>VLOOKUP(C1954,KFT!C:E,3,FALSE)</f>
        <v>4710</v>
      </c>
    </row>
    <row r="1955" spans="1:10" x14ac:dyDescent="0.25">
      <c r="A1955" s="6">
        <v>1397</v>
      </c>
      <c r="B1955" s="6">
        <v>609750</v>
      </c>
      <c r="C1955" s="9" t="s">
        <v>1485</v>
      </c>
      <c r="D1955" s="9"/>
      <c r="E1955" s="10">
        <v>2113.34</v>
      </c>
      <c r="F1955" s="10">
        <f t="shared" si="75"/>
        <v>1253.2106200000001</v>
      </c>
      <c r="G1955" s="10"/>
      <c r="H1955" s="10">
        <f t="shared" si="76"/>
        <v>1253.2106200000001</v>
      </c>
      <c r="I1955" s="10">
        <f t="shared" si="77"/>
        <v>5012.8424800000003</v>
      </c>
      <c r="J1955" s="10">
        <f>VLOOKUP(C1955,KFT!C:E,3,FALSE)</f>
        <v>5368</v>
      </c>
    </row>
    <row r="1956" spans="1:10" x14ac:dyDescent="0.25">
      <c r="A1956" s="6">
        <v>1398</v>
      </c>
      <c r="B1956" s="6">
        <v>609760</v>
      </c>
      <c r="C1956" s="9" t="s">
        <v>1486</v>
      </c>
      <c r="D1956" s="9"/>
      <c r="E1956" s="10">
        <v>1983.35</v>
      </c>
      <c r="F1956" s="10">
        <f t="shared" si="75"/>
        <v>1176.12655</v>
      </c>
      <c r="G1956" s="10"/>
      <c r="H1956" s="10">
        <f t="shared" si="76"/>
        <v>1176.12655</v>
      </c>
      <c r="I1956" s="10">
        <f t="shared" si="77"/>
        <v>4704.5061999999998</v>
      </c>
      <c r="J1956" s="10">
        <f>VLOOKUP(C1956,KFT!C:E,3,FALSE)</f>
        <v>5032</v>
      </c>
    </row>
    <row r="1957" spans="1:10" x14ac:dyDescent="0.25">
      <c r="A1957" s="6">
        <v>1399</v>
      </c>
      <c r="B1957" s="6">
        <v>609770</v>
      </c>
      <c r="C1957" s="9" t="s">
        <v>1487</v>
      </c>
      <c r="D1957" s="9"/>
      <c r="E1957" s="10">
        <v>2317.2600000000002</v>
      </c>
      <c r="F1957" s="10">
        <f t="shared" si="75"/>
        <v>1374.13518</v>
      </c>
      <c r="G1957" s="10"/>
      <c r="H1957" s="10">
        <f t="shared" si="76"/>
        <v>1374.13518</v>
      </c>
      <c r="I1957" s="10">
        <f t="shared" si="77"/>
        <v>5496.54072</v>
      </c>
      <c r="J1957" s="10">
        <f>VLOOKUP(C1957,KFT!C:E,3,FALSE)</f>
        <v>5888</v>
      </c>
    </row>
    <row r="1958" spans="1:10" x14ac:dyDescent="0.25">
      <c r="A1958" s="6">
        <v>1400</v>
      </c>
      <c r="B1958" s="6">
        <v>609780</v>
      </c>
      <c r="C1958" s="9" t="s">
        <v>1488</v>
      </c>
      <c r="D1958" s="9"/>
      <c r="E1958" s="10">
        <v>2203.6</v>
      </c>
      <c r="F1958" s="10">
        <f t="shared" si="75"/>
        <v>1306.7348</v>
      </c>
      <c r="G1958" s="10"/>
      <c r="H1958" s="10">
        <f t="shared" si="76"/>
        <v>1306.7348</v>
      </c>
      <c r="I1958" s="10">
        <f t="shared" si="77"/>
        <v>5226.9391999999998</v>
      </c>
      <c r="J1958" s="10">
        <f>VLOOKUP(C1958,KFT!C:E,3,FALSE)</f>
        <v>5680</v>
      </c>
    </row>
    <row r="1959" spans="1:10" x14ac:dyDescent="0.25">
      <c r="A1959" s="6">
        <v>1401</v>
      </c>
      <c r="B1959" s="6">
        <v>609781</v>
      </c>
      <c r="C1959" s="9" t="s">
        <v>1489</v>
      </c>
      <c r="D1959" s="9"/>
      <c r="E1959" s="10">
        <v>2203.6</v>
      </c>
      <c r="F1959" s="10">
        <f t="shared" si="75"/>
        <v>1306.7348</v>
      </c>
      <c r="G1959" s="10"/>
      <c r="H1959" s="10">
        <f t="shared" si="76"/>
        <v>1306.7348</v>
      </c>
      <c r="I1959" s="10">
        <f t="shared" si="77"/>
        <v>5226.9391999999998</v>
      </c>
      <c r="J1959" s="10">
        <f>VLOOKUP(C1959,KFT!C:E,3,FALSE)</f>
        <v>6624</v>
      </c>
    </row>
    <row r="1960" spans="1:10" x14ac:dyDescent="0.25">
      <c r="A1960" s="6">
        <v>1402</v>
      </c>
      <c r="B1960" s="6">
        <v>609782</v>
      </c>
      <c r="C1960" s="9" t="s">
        <v>1490</v>
      </c>
      <c r="D1960" s="9"/>
      <c r="E1960" s="10">
        <v>2223.59</v>
      </c>
      <c r="F1960" s="10">
        <f t="shared" si="75"/>
        <v>1318.58887</v>
      </c>
      <c r="G1960" s="10"/>
      <c r="H1960" s="10">
        <f t="shared" si="76"/>
        <v>1318.58887</v>
      </c>
      <c r="I1960" s="10">
        <f t="shared" si="77"/>
        <v>5274.3554800000002</v>
      </c>
      <c r="J1960" s="10">
        <f>VLOOKUP(C1960,KFT!C:E,3,FALSE)</f>
        <v>6832</v>
      </c>
    </row>
    <row r="1961" spans="1:10" x14ac:dyDescent="0.25">
      <c r="A1961" s="6">
        <v>1403</v>
      </c>
      <c r="B1961" s="6">
        <v>609790</v>
      </c>
      <c r="C1961" s="9" t="s">
        <v>1491</v>
      </c>
      <c r="D1961" s="9"/>
      <c r="E1961" s="10">
        <v>10838.49</v>
      </c>
      <c r="F1961" s="10">
        <f t="shared" si="75"/>
        <v>6427.2245699999994</v>
      </c>
      <c r="G1961" s="10"/>
      <c r="H1961" s="10">
        <f t="shared" si="76"/>
        <v>6427.2245699999994</v>
      </c>
      <c r="I1961" s="10">
        <f t="shared" si="77"/>
        <v>25708.898279999998</v>
      </c>
      <c r="J1961" s="10">
        <f>VLOOKUP(C1961,KFT!C:E,3,FALSE)</f>
        <v>42026</v>
      </c>
    </row>
    <row r="1962" spans="1:10" x14ac:dyDescent="0.25">
      <c r="A1962" s="6">
        <v>1404</v>
      </c>
      <c r="B1962" s="6">
        <v>609791</v>
      </c>
      <c r="C1962" s="9" t="s">
        <v>1492</v>
      </c>
      <c r="D1962" s="9"/>
      <c r="E1962" s="10">
        <v>8496.74</v>
      </c>
      <c r="F1962" s="10">
        <f t="shared" si="75"/>
        <v>5038.56682</v>
      </c>
      <c r="G1962" s="10"/>
      <c r="H1962" s="10">
        <f t="shared" si="76"/>
        <v>5038.56682</v>
      </c>
      <c r="I1962" s="10">
        <f t="shared" si="77"/>
        <v>20154.26728</v>
      </c>
      <c r="J1962" s="10">
        <f>VLOOKUP(C1962,KFT!C:E,3,FALSE)</f>
        <v>33622</v>
      </c>
    </row>
    <row r="1963" spans="1:10" x14ac:dyDescent="0.25">
      <c r="A1963" s="6">
        <v>1405</v>
      </c>
      <c r="B1963" s="6">
        <v>609792</v>
      </c>
      <c r="C1963" s="9" t="s">
        <v>1493</v>
      </c>
      <c r="D1963" s="9"/>
      <c r="E1963" s="10">
        <v>15221.01</v>
      </c>
      <c r="F1963" s="10">
        <f t="shared" si="75"/>
        <v>9026.0589299999992</v>
      </c>
      <c r="G1963" s="10"/>
      <c r="H1963" s="10">
        <f t="shared" si="76"/>
        <v>9026.0589299999992</v>
      </c>
      <c r="I1963" s="10">
        <f t="shared" si="77"/>
        <v>36104.235719999997</v>
      </c>
      <c r="J1963" s="10">
        <f>VLOOKUP(C1963,KFT!C:E,3,FALSE)</f>
        <v>46420</v>
      </c>
    </row>
    <row r="1964" spans="1:10" x14ac:dyDescent="0.25">
      <c r="A1964" s="6">
        <v>1406</v>
      </c>
      <c r="B1964" s="6">
        <v>609800</v>
      </c>
      <c r="C1964" s="9" t="s">
        <v>1494</v>
      </c>
      <c r="D1964" s="9"/>
      <c r="E1964" s="10">
        <v>6308.54</v>
      </c>
      <c r="F1964" s="10">
        <f t="shared" si="75"/>
        <v>3740.9642199999998</v>
      </c>
      <c r="G1964" s="10"/>
      <c r="H1964" s="10">
        <f t="shared" si="76"/>
        <v>3740.9642199999998</v>
      </c>
      <c r="I1964" s="10">
        <f t="shared" si="77"/>
        <v>14963.856879999999</v>
      </c>
      <c r="J1964" s="10">
        <f>VLOOKUP(C1964,KFT!C:E,3,FALSE)</f>
        <v>20556</v>
      </c>
    </row>
    <row r="1965" spans="1:10" x14ac:dyDescent="0.25">
      <c r="A1965" s="6">
        <v>1407</v>
      </c>
      <c r="B1965" s="6">
        <v>609801</v>
      </c>
      <c r="C1965" s="9" t="s">
        <v>1495</v>
      </c>
      <c r="D1965" s="9"/>
      <c r="E1965" s="10">
        <v>11965.04</v>
      </c>
      <c r="F1965" s="10">
        <f t="shared" si="75"/>
        <v>7095.26872</v>
      </c>
      <c r="G1965" s="10"/>
      <c r="H1965" s="10">
        <f t="shared" si="76"/>
        <v>7095.26872</v>
      </c>
      <c r="I1965" s="10">
        <f t="shared" si="77"/>
        <v>28381.07488</v>
      </c>
      <c r="J1965" s="10">
        <f>VLOOKUP(C1965,KFT!C:E,3,FALSE)</f>
        <v>36598</v>
      </c>
    </row>
    <row r="1966" spans="1:10" x14ac:dyDescent="0.25">
      <c r="A1966" s="6">
        <v>1408</v>
      </c>
      <c r="B1966" s="6">
        <v>609810</v>
      </c>
      <c r="C1966" s="9" t="s">
        <v>1496</v>
      </c>
      <c r="D1966" s="9"/>
      <c r="E1966" s="10">
        <v>1435.36</v>
      </c>
      <c r="F1966" s="10">
        <f t="shared" si="75"/>
        <v>851.16847999999993</v>
      </c>
      <c r="G1966" s="10"/>
      <c r="H1966" s="10">
        <f t="shared" si="76"/>
        <v>851.16847999999993</v>
      </c>
      <c r="I1966" s="10">
        <f t="shared" si="77"/>
        <v>3404.6739199999997</v>
      </c>
      <c r="J1966" s="10">
        <f>VLOOKUP(C1966,KFT!C:E,3,FALSE)</f>
        <v>3238</v>
      </c>
    </row>
    <row r="1967" spans="1:10" x14ac:dyDescent="0.25">
      <c r="A1967" s="48">
        <v>1408</v>
      </c>
      <c r="B1967" s="72" t="s">
        <v>11837</v>
      </c>
      <c r="C1967" s="113" t="s">
        <v>11838</v>
      </c>
      <c r="D1967" s="70"/>
      <c r="E1967" s="8"/>
      <c r="F1967" s="8"/>
      <c r="G1967" s="8"/>
      <c r="H1967" s="8"/>
      <c r="I1967" s="8"/>
      <c r="J1967" s="10">
        <f>VLOOKUP(C1967,KFT!C:E,3,FALSE)</f>
        <v>44</v>
      </c>
    </row>
    <row r="1968" spans="1:10" x14ac:dyDescent="0.25">
      <c r="A1968" s="6">
        <v>1409</v>
      </c>
      <c r="B1968" s="6">
        <v>609820</v>
      </c>
      <c r="C1968" s="9" t="s">
        <v>1497</v>
      </c>
      <c r="D1968" s="9"/>
      <c r="E1968" s="10">
        <v>2895.55</v>
      </c>
      <c r="F1968" s="10">
        <f t="shared" ref="F1968:F1987" si="78">E1968*0.593</f>
        <v>1717.06115</v>
      </c>
      <c r="G1968" s="10"/>
      <c r="H1968" s="10">
        <f t="shared" ref="H1968:H1987" si="79">((F1968*G1968)/100)+F1968</f>
        <v>1717.06115</v>
      </c>
      <c r="I1968" s="10">
        <f t="shared" ref="I1968:I1987" si="80">H1968*4</f>
        <v>6868.2446</v>
      </c>
      <c r="J1968" s="10">
        <f>VLOOKUP(C1968,KFT!C:E,3,FALSE)</f>
        <v>6228</v>
      </c>
    </row>
    <row r="1969" spans="1:10" s="17" customFormat="1" x14ac:dyDescent="0.2">
      <c r="A1969" s="6">
        <v>1410</v>
      </c>
      <c r="B1969" s="6">
        <v>609830</v>
      </c>
      <c r="C1969" s="9" t="s">
        <v>4237</v>
      </c>
      <c r="D1969" s="9"/>
      <c r="E1969" s="10">
        <v>1188.51</v>
      </c>
      <c r="F1969" s="10">
        <f t="shared" si="78"/>
        <v>704.78643</v>
      </c>
      <c r="G1969" s="10"/>
      <c r="H1969" s="10">
        <f t="shared" si="79"/>
        <v>704.78643</v>
      </c>
      <c r="I1969" s="10">
        <f t="shared" si="80"/>
        <v>2819.14572</v>
      </c>
      <c r="J1969" s="10">
        <f>VLOOKUP(C1969,KFT!C:E,3,FALSE)</f>
        <v>2682</v>
      </c>
    </row>
    <row r="1970" spans="1:10" s="17" customFormat="1" x14ac:dyDescent="0.2">
      <c r="A1970" s="6">
        <v>1411</v>
      </c>
      <c r="B1970" s="6">
        <v>609840</v>
      </c>
      <c r="C1970" s="9" t="s">
        <v>1498</v>
      </c>
      <c r="D1970" s="9"/>
      <c r="E1970" s="10">
        <v>1452.22</v>
      </c>
      <c r="F1970" s="10">
        <f t="shared" si="78"/>
        <v>861.16646000000003</v>
      </c>
      <c r="G1970" s="10"/>
      <c r="H1970" s="10">
        <f t="shared" si="79"/>
        <v>861.16646000000003</v>
      </c>
      <c r="I1970" s="10">
        <f t="shared" si="80"/>
        <v>3444.6658400000001</v>
      </c>
      <c r="J1970" s="10">
        <f>VLOOKUP(C1970,KFT!C:E,3,FALSE)</f>
        <v>3238</v>
      </c>
    </row>
    <row r="1971" spans="1:10" s="17" customFormat="1" x14ac:dyDescent="0.2">
      <c r="A1971" s="6">
        <v>1412</v>
      </c>
      <c r="B1971" s="6">
        <v>609850</v>
      </c>
      <c r="C1971" s="9" t="s">
        <v>1499</v>
      </c>
      <c r="D1971" s="9"/>
      <c r="E1971" s="10">
        <v>1322.23</v>
      </c>
      <c r="F1971" s="10">
        <f t="shared" si="78"/>
        <v>784.08238999999992</v>
      </c>
      <c r="G1971" s="10"/>
      <c r="H1971" s="10">
        <f t="shared" si="79"/>
        <v>784.08238999999992</v>
      </c>
      <c r="I1971" s="10">
        <f t="shared" si="80"/>
        <v>3136.3295599999997</v>
      </c>
      <c r="J1971" s="10">
        <f>VLOOKUP(C1971,KFT!C:E,3,FALSE)</f>
        <v>2944</v>
      </c>
    </row>
    <row r="1972" spans="1:10" x14ac:dyDescent="0.25">
      <c r="A1972" s="6">
        <v>1413</v>
      </c>
      <c r="B1972" s="6">
        <v>609851</v>
      </c>
      <c r="C1972" s="9" t="s">
        <v>1500</v>
      </c>
      <c r="D1972" s="9"/>
      <c r="E1972" s="10">
        <v>1597.07</v>
      </c>
      <c r="F1972" s="10">
        <f t="shared" si="78"/>
        <v>947.06250999999986</v>
      </c>
      <c r="G1972" s="10"/>
      <c r="H1972" s="10">
        <f t="shared" si="79"/>
        <v>947.06250999999986</v>
      </c>
      <c r="I1972" s="10">
        <f t="shared" si="80"/>
        <v>3788.2500399999994</v>
      </c>
      <c r="J1972" s="10">
        <f>VLOOKUP(C1972,KFT!C:E,3,FALSE)</f>
        <v>4910</v>
      </c>
    </row>
    <row r="1973" spans="1:10" x14ac:dyDescent="0.25">
      <c r="A1973" s="6">
        <v>1414</v>
      </c>
      <c r="B1973" s="6">
        <v>609860</v>
      </c>
      <c r="C1973" s="9" t="s">
        <v>1501</v>
      </c>
      <c r="D1973" s="9"/>
      <c r="E1973" s="10">
        <v>1452.22</v>
      </c>
      <c r="F1973" s="10">
        <f t="shared" si="78"/>
        <v>861.16646000000003</v>
      </c>
      <c r="G1973" s="10"/>
      <c r="H1973" s="10">
        <f t="shared" si="79"/>
        <v>861.16646000000003</v>
      </c>
      <c r="I1973" s="10">
        <f t="shared" si="80"/>
        <v>3444.6658400000001</v>
      </c>
      <c r="J1973" s="10">
        <f>VLOOKUP(C1973,KFT!C:E,3,FALSE)</f>
        <v>3690</v>
      </c>
    </row>
    <row r="1974" spans="1:10" x14ac:dyDescent="0.25">
      <c r="A1974" s="6">
        <v>1415</v>
      </c>
      <c r="B1974" s="6">
        <v>609871</v>
      </c>
      <c r="C1974" s="9" t="s">
        <v>1502</v>
      </c>
      <c r="D1974" s="9"/>
      <c r="E1974" s="10">
        <v>6108.76</v>
      </c>
      <c r="F1974" s="10">
        <f t="shared" si="78"/>
        <v>3622.4946799999998</v>
      </c>
      <c r="G1974" s="10"/>
      <c r="H1974" s="10">
        <f t="shared" si="79"/>
        <v>3622.4946799999998</v>
      </c>
      <c r="I1974" s="10">
        <f t="shared" si="80"/>
        <v>14489.978719999999</v>
      </c>
      <c r="J1974" s="10" t="e">
        <f>VLOOKUP(C1974,KFT!C:E,3,FALSE)</f>
        <v>#N/A</v>
      </c>
    </row>
    <row r="1975" spans="1:10" x14ac:dyDescent="0.25">
      <c r="A1975" s="6">
        <v>1416</v>
      </c>
      <c r="B1975" s="6">
        <v>609872</v>
      </c>
      <c r="C1975" s="9" t="s">
        <v>1503</v>
      </c>
      <c r="D1975" s="9"/>
      <c r="E1975" s="10">
        <v>4194.68</v>
      </c>
      <c r="F1975" s="10">
        <f t="shared" si="78"/>
        <v>2487.44524</v>
      </c>
      <c r="G1975" s="10"/>
      <c r="H1975" s="10">
        <f t="shared" si="79"/>
        <v>2487.44524</v>
      </c>
      <c r="I1975" s="10">
        <f t="shared" si="80"/>
        <v>9949.7809600000001</v>
      </c>
      <c r="J1975" s="10" t="e">
        <f>VLOOKUP(C1975,KFT!C:E,3,FALSE)</f>
        <v>#N/A</v>
      </c>
    </row>
    <row r="1976" spans="1:10" x14ac:dyDescent="0.25">
      <c r="A1976" s="6">
        <v>1417</v>
      </c>
      <c r="B1976" s="6">
        <v>609873</v>
      </c>
      <c r="C1976" s="9" t="s">
        <v>1504</v>
      </c>
      <c r="D1976" s="9"/>
      <c r="E1976" s="10">
        <v>2443.5100000000002</v>
      </c>
      <c r="F1976" s="10">
        <f t="shared" si="78"/>
        <v>1449.00143</v>
      </c>
      <c r="G1976" s="10"/>
      <c r="H1976" s="10">
        <f t="shared" si="79"/>
        <v>1449.00143</v>
      </c>
      <c r="I1976" s="10">
        <f t="shared" si="80"/>
        <v>5796.0057200000001</v>
      </c>
      <c r="J1976" s="10">
        <f>VLOOKUP(C1976,KFT!C:E,3,FALSE)</f>
        <v>7454</v>
      </c>
    </row>
    <row r="1977" spans="1:10" x14ac:dyDescent="0.25">
      <c r="A1977" s="6">
        <v>1418</v>
      </c>
      <c r="B1977" s="6">
        <v>609877</v>
      </c>
      <c r="C1977" s="134" t="s">
        <v>4573</v>
      </c>
      <c r="D1977" s="134"/>
      <c r="E1977" s="10">
        <v>2202.48</v>
      </c>
      <c r="F1977" s="10">
        <f t="shared" si="78"/>
        <v>1306.0706399999999</v>
      </c>
      <c r="G1977" s="10"/>
      <c r="H1977" s="10">
        <f t="shared" si="79"/>
        <v>1306.0706399999999</v>
      </c>
      <c r="I1977" s="10">
        <f t="shared" si="80"/>
        <v>5224.2825599999996</v>
      </c>
      <c r="J1977" s="10" t="e">
        <f>VLOOKUP(C1977,KFT!C:E,3,FALSE)</f>
        <v>#N/A</v>
      </c>
    </row>
    <row r="1978" spans="1:10" x14ac:dyDescent="0.25">
      <c r="A1978" s="6">
        <v>1419</v>
      </c>
      <c r="B1978" s="6">
        <v>609880</v>
      </c>
      <c r="C1978" s="9" t="s">
        <v>1505</v>
      </c>
      <c r="D1978" s="9"/>
      <c r="E1978" s="10">
        <v>2203.6</v>
      </c>
      <c r="F1978" s="10">
        <f t="shared" si="78"/>
        <v>1306.7348</v>
      </c>
      <c r="G1978" s="10"/>
      <c r="H1978" s="10">
        <f t="shared" si="79"/>
        <v>1306.7348</v>
      </c>
      <c r="I1978" s="10">
        <f t="shared" si="80"/>
        <v>5226.9391999999998</v>
      </c>
      <c r="J1978" s="10" t="e">
        <f>VLOOKUP(C1978,KFT!C:E,3,FALSE)</f>
        <v>#N/A</v>
      </c>
    </row>
    <row r="1979" spans="1:10" ht="24" x14ac:dyDescent="0.25">
      <c r="A1979" s="6">
        <v>1420</v>
      </c>
      <c r="B1979" s="6">
        <v>609890</v>
      </c>
      <c r="C1979" s="9" t="s">
        <v>4269</v>
      </c>
      <c r="D1979" s="9"/>
      <c r="E1979" s="10">
        <v>1452.22</v>
      </c>
      <c r="F1979" s="10">
        <f t="shared" si="78"/>
        <v>861.16646000000003</v>
      </c>
      <c r="G1979" s="10"/>
      <c r="H1979" s="10">
        <f t="shared" si="79"/>
        <v>861.16646000000003</v>
      </c>
      <c r="I1979" s="10">
        <f t="shared" si="80"/>
        <v>3444.6658400000001</v>
      </c>
      <c r="J1979" s="10" t="e">
        <f>VLOOKUP(C1979,KFT!C:E,3,FALSE)</f>
        <v>#N/A</v>
      </c>
    </row>
    <row r="1980" spans="1:10" ht="24" x14ac:dyDescent="0.25">
      <c r="A1980" s="6">
        <v>1421</v>
      </c>
      <c r="B1980" s="6">
        <v>609891</v>
      </c>
      <c r="C1980" s="9" t="s">
        <v>1506</v>
      </c>
      <c r="D1980" s="9"/>
      <c r="E1980" s="10">
        <v>1887.52</v>
      </c>
      <c r="F1980" s="10">
        <f t="shared" si="78"/>
        <v>1119.29936</v>
      </c>
      <c r="G1980" s="10"/>
      <c r="H1980" s="10">
        <f t="shared" si="79"/>
        <v>1119.29936</v>
      </c>
      <c r="I1980" s="10">
        <f t="shared" si="80"/>
        <v>4477.1974399999999</v>
      </c>
      <c r="J1980" s="10" t="e">
        <f>VLOOKUP(C1980,KFT!C:E,3,FALSE)</f>
        <v>#N/A</v>
      </c>
    </row>
    <row r="1981" spans="1:10" ht="24" x14ac:dyDescent="0.25">
      <c r="A1981" s="6">
        <v>1422</v>
      </c>
      <c r="B1981" s="6">
        <v>609900</v>
      </c>
      <c r="C1981" s="9" t="s">
        <v>1507</v>
      </c>
      <c r="D1981" s="9"/>
      <c r="E1981" s="10">
        <v>2247.0500000000002</v>
      </c>
      <c r="F1981" s="10">
        <f t="shared" si="78"/>
        <v>1332.50065</v>
      </c>
      <c r="G1981" s="10"/>
      <c r="H1981" s="10">
        <f t="shared" si="79"/>
        <v>1332.50065</v>
      </c>
      <c r="I1981" s="10">
        <f t="shared" si="80"/>
        <v>5330.0025999999998</v>
      </c>
      <c r="J1981" s="10">
        <f>VLOOKUP(C1981,KFT!C:E,3,FALSE)</f>
        <v>5704</v>
      </c>
    </row>
    <row r="1982" spans="1:10" x14ac:dyDescent="0.25">
      <c r="A1982" s="6">
        <v>1423</v>
      </c>
      <c r="B1982" s="6">
        <v>609910</v>
      </c>
      <c r="C1982" s="9" t="s">
        <v>1508</v>
      </c>
      <c r="D1982" s="9"/>
      <c r="E1982" s="10">
        <v>1101.98</v>
      </c>
      <c r="F1982" s="10">
        <f t="shared" si="78"/>
        <v>653.47414000000003</v>
      </c>
      <c r="G1982" s="10"/>
      <c r="H1982" s="10">
        <f t="shared" si="79"/>
        <v>653.47414000000003</v>
      </c>
      <c r="I1982" s="10">
        <f t="shared" si="80"/>
        <v>2613.8965600000001</v>
      </c>
      <c r="J1982" s="10">
        <f>VLOOKUP(C1982,KFT!C:E,3,FALSE)</f>
        <v>4808</v>
      </c>
    </row>
    <row r="1983" spans="1:10" ht="24" x14ac:dyDescent="0.25">
      <c r="A1983" s="6">
        <v>1424</v>
      </c>
      <c r="B1983" s="6">
        <v>609911</v>
      </c>
      <c r="C1983" s="9" t="s">
        <v>1509</v>
      </c>
      <c r="D1983" s="9"/>
      <c r="E1983" s="10">
        <v>1101.24</v>
      </c>
      <c r="F1983" s="10">
        <f t="shared" si="78"/>
        <v>653.03531999999996</v>
      </c>
      <c r="G1983" s="10"/>
      <c r="H1983" s="10">
        <f t="shared" si="79"/>
        <v>653.03531999999996</v>
      </c>
      <c r="I1983" s="10">
        <f t="shared" si="80"/>
        <v>2612.1412799999998</v>
      </c>
      <c r="J1983" s="10" t="e">
        <f>VLOOKUP(C1983,KFT!C:E,3,FALSE)</f>
        <v>#N/A</v>
      </c>
    </row>
    <row r="1984" spans="1:10" x14ac:dyDescent="0.25">
      <c r="A1984" s="6">
        <v>1425</v>
      </c>
      <c r="B1984" s="6">
        <v>609920</v>
      </c>
      <c r="C1984" s="9" t="s">
        <v>1510</v>
      </c>
      <c r="D1984" s="9"/>
      <c r="E1984" s="10">
        <v>2247.0500000000002</v>
      </c>
      <c r="F1984" s="10">
        <f t="shared" si="78"/>
        <v>1332.50065</v>
      </c>
      <c r="G1984" s="10"/>
      <c r="H1984" s="10">
        <f t="shared" si="79"/>
        <v>1332.50065</v>
      </c>
      <c r="I1984" s="10">
        <f t="shared" si="80"/>
        <v>5330.0025999999998</v>
      </c>
      <c r="J1984" s="10">
        <f>VLOOKUP(C1984,KFT!C:E,3,FALSE)</f>
        <v>5704</v>
      </c>
    </row>
    <row r="1985" spans="1:10" x14ac:dyDescent="0.25">
      <c r="A1985" s="6">
        <v>1426</v>
      </c>
      <c r="B1985" s="6">
        <v>609930</v>
      </c>
      <c r="C1985" s="9" t="s">
        <v>1511</v>
      </c>
      <c r="D1985" s="9"/>
      <c r="E1985" s="10">
        <v>1849.63</v>
      </c>
      <c r="F1985" s="10">
        <f t="shared" si="78"/>
        <v>1096.83059</v>
      </c>
      <c r="G1985" s="10"/>
      <c r="H1985" s="10">
        <f t="shared" si="79"/>
        <v>1096.83059</v>
      </c>
      <c r="I1985" s="10">
        <f t="shared" si="80"/>
        <v>4387.3223600000001</v>
      </c>
      <c r="J1985" s="10">
        <f>VLOOKUP(C1985,KFT!C:E,3,FALSE)</f>
        <v>4120</v>
      </c>
    </row>
    <row r="1986" spans="1:10" x14ac:dyDescent="0.25">
      <c r="A1986" s="6">
        <v>1427</v>
      </c>
      <c r="B1986" s="6">
        <v>609940</v>
      </c>
      <c r="C1986" s="9" t="s">
        <v>1512</v>
      </c>
      <c r="D1986" s="9"/>
      <c r="E1986" s="10">
        <v>1849.63</v>
      </c>
      <c r="F1986" s="10">
        <f t="shared" si="78"/>
        <v>1096.83059</v>
      </c>
      <c r="G1986" s="10"/>
      <c r="H1986" s="10">
        <f t="shared" si="79"/>
        <v>1096.83059</v>
      </c>
      <c r="I1986" s="10">
        <f t="shared" si="80"/>
        <v>4387.3223600000001</v>
      </c>
      <c r="J1986" s="10">
        <f>VLOOKUP(C1986,KFT!C:E,3,FALSE)</f>
        <v>4698</v>
      </c>
    </row>
    <row r="1987" spans="1:10" x14ac:dyDescent="0.25">
      <c r="A1987" s="6">
        <v>1428</v>
      </c>
      <c r="B1987" s="6">
        <v>609941</v>
      </c>
      <c r="C1987" s="9" t="s">
        <v>1513</v>
      </c>
      <c r="D1987" s="9"/>
      <c r="E1987" s="10">
        <v>1849.63</v>
      </c>
      <c r="F1987" s="10">
        <f t="shared" si="78"/>
        <v>1096.83059</v>
      </c>
      <c r="G1987" s="10"/>
      <c r="H1987" s="10">
        <f t="shared" si="79"/>
        <v>1096.83059</v>
      </c>
      <c r="I1987" s="10">
        <f t="shared" si="80"/>
        <v>4387.3223600000001</v>
      </c>
      <c r="J1987" s="10">
        <f>VLOOKUP(C1987,KFT!C:E,3,FALSE)</f>
        <v>4698</v>
      </c>
    </row>
    <row r="1988" spans="1:10" x14ac:dyDescent="0.25">
      <c r="A1988" s="48">
        <v>1428</v>
      </c>
      <c r="B1988" s="72" t="s">
        <v>11857</v>
      </c>
      <c r="C1988" s="113" t="s">
        <v>11858</v>
      </c>
      <c r="D1988" s="70"/>
      <c r="E1988" s="8"/>
      <c r="F1988" s="8"/>
      <c r="G1988" s="8"/>
      <c r="H1988" s="8"/>
      <c r="I1988" s="8"/>
      <c r="J1988" s="10" t="e">
        <f>VLOOKUP(C1988,KFT!C:E,3,FALSE)</f>
        <v>#N/A</v>
      </c>
    </row>
    <row r="1989" spans="1:10" x14ac:dyDescent="0.25">
      <c r="A1989" s="6">
        <v>1429</v>
      </c>
      <c r="B1989" s="6" t="s">
        <v>4596</v>
      </c>
      <c r="C1989" s="7" t="s">
        <v>1514</v>
      </c>
      <c r="D1989" s="7"/>
      <c r="E1989" s="10"/>
      <c r="F1989" s="10">
        <f>E1989*0.593</f>
        <v>0</v>
      </c>
      <c r="G1989" s="10"/>
      <c r="H1989" s="10">
        <f>((F1989*G1989)/100)+F1989</f>
        <v>0</v>
      </c>
      <c r="I1989" s="10">
        <f>H1989*4</f>
        <v>0</v>
      </c>
      <c r="J1989" s="8"/>
    </row>
    <row r="1990" spans="1:10" x14ac:dyDescent="0.25">
      <c r="A1990" s="6">
        <v>1430</v>
      </c>
      <c r="B1990" s="6">
        <v>609950</v>
      </c>
      <c r="C1990" s="134" t="s">
        <v>4322</v>
      </c>
      <c r="D1990" s="134"/>
      <c r="E1990" s="10">
        <v>4632.8900000000003</v>
      </c>
      <c r="F1990" s="10">
        <f>E1990*0.593</f>
        <v>2747.30377</v>
      </c>
      <c r="G1990" s="10"/>
      <c r="H1990" s="10">
        <f>((F1990*G1990)/100)+F1990</f>
        <v>2747.30377</v>
      </c>
      <c r="I1990" s="10">
        <f>H1990*4</f>
        <v>10989.21508</v>
      </c>
      <c r="J1990" s="10" t="e">
        <f>VLOOKUP(C1990,KFT!C:E,3,FALSE)</f>
        <v>#N/A</v>
      </c>
    </row>
    <row r="1991" spans="1:10" x14ac:dyDescent="0.25">
      <c r="A1991" s="6">
        <v>1431</v>
      </c>
      <c r="B1991" s="6">
        <v>609960</v>
      </c>
      <c r="C1991" s="9" t="s">
        <v>1515</v>
      </c>
      <c r="D1991" s="9"/>
      <c r="E1991" s="10">
        <v>1188.51</v>
      </c>
      <c r="F1991" s="10">
        <f>E1991*0.593</f>
        <v>704.78643</v>
      </c>
      <c r="G1991" s="10"/>
      <c r="H1991" s="10">
        <f>((F1991*G1991)/100)+F1991</f>
        <v>704.78643</v>
      </c>
      <c r="I1991" s="10">
        <f>H1991*4</f>
        <v>2819.14572</v>
      </c>
      <c r="J1991" s="10" t="e">
        <f>VLOOKUP(C1991,KFT!C:E,3,FALSE)</f>
        <v>#N/A</v>
      </c>
    </row>
    <row r="1992" spans="1:10" ht="24" x14ac:dyDescent="0.25">
      <c r="A1992" s="48">
        <v>1431</v>
      </c>
      <c r="B1992" s="72" t="s">
        <v>11860</v>
      </c>
      <c r="C1992" s="113" t="s">
        <v>11861</v>
      </c>
      <c r="D1992" s="70" t="s">
        <v>11552</v>
      </c>
      <c r="E1992" s="8"/>
      <c r="F1992" s="8"/>
      <c r="G1992" s="8"/>
      <c r="H1992" s="8"/>
      <c r="I1992" s="8"/>
      <c r="J1992" s="10" t="e">
        <f>VLOOKUP(C1992,KFT!C:E,3,FALSE)</f>
        <v>#N/A</v>
      </c>
    </row>
    <row r="1993" spans="1:10" x14ac:dyDescent="0.25">
      <c r="A1993" s="6">
        <v>1432</v>
      </c>
      <c r="B1993" s="6">
        <v>609961</v>
      </c>
      <c r="C1993" s="9" t="s">
        <v>1516</v>
      </c>
      <c r="D1993" s="9"/>
      <c r="E1993" s="10">
        <v>1543.93</v>
      </c>
      <c r="F1993" s="10">
        <f>E1993*0.593</f>
        <v>915.55048999999997</v>
      </c>
      <c r="G1993" s="10"/>
      <c r="H1993" s="10">
        <f>((F1993*G1993)/100)+F1993</f>
        <v>915.55048999999997</v>
      </c>
      <c r="I1993" s="10">
        <f>H1993*4</f>
        <v>3662.2019599999999</v>
      </c>
      <c r="J1993" s="10">
        <f>VLOOKUP(C1993,KFT!C:E,3,FALSE)</f>
        <v>2714</v>
      </c>
    </row>
    <row r="1994" spans="1:10" ht="24" x14ac:dyDescent="0.25">
      <c r="A1994" s="48">
        <v>1432</v>
      </c>
      <c r="B1994" s="72" t="s">
        <v>11862</v>
      </c>
      <c r="C1994" s="113" t="s">
        <v>11863</v>
      </c>
      <c r="D1994" s="70" t="s">
        <v>11552</v>
      </c>
      <c r="E1994" s="8"/>
      <c r="F1994" s="8"/>
      <c r="G1994" s="8"/>
      <c r="H1994" s="8"/>
      <c r="I1994" s="8"/>
      <c r="J1994" s="10" t="e">
        <f>VLOOKUP(C1994,KFT!C:E,3,FALSE)</f>
        <v>#N/A</v>
      </c>
    </row>
    <row r="1995" spans="1:10" x14ac:dyDescent="0.25">
      <c r="A1995" s="6">
        <v>1433</v>
      </c>
      <c r="B1995" s="6">
        <v>609970</v>
      </c>
      <c r="C1995" s="9" t="s">
        <v>1517</v>
      </c>
      <c r="D1995" s="9"/>
      <c r="E1995" s="10">
        <v>4779.8999999999996</v>
      </c>
      <c r="F1995" s="10">
        <f t="shared" ref="F1995:F2009" si="81">E1995*0.593</f>
        <v>2834.4806999999996</v>
      </c>
      <c r="G1995" s="10"/>
      <c r="H1995" s="10">
        <f t="shared" ref="H1995:H2009" si="82">((F1995*G1995)/100)+F1995</f>
        <v>2834.4806999999996</v>
      </c>
      <c r="I1995" s="10">
        <f t="shared" ref="I1995:I2009" si="83">H1995*4</f>
        <v>11337.922799999998</v>
      </c>
      <c r="J1995" s="10" t="e">
        <f>VLOOKUP(C1995,KFT!C:E,3,FALSE)</f>
        <v>#N/A</v>
      </c>
    </row>
    <row r="1996" spans="1:10" x14ac:dyDescent="0.25">
      <c r="A1996" s="6">
        <v>1434</v>
      </c>
      <c r="B1996" s="6">
        <v>609980</v>
      </c>
      <c r="C1996" s="9" t="s">
        <v>1518</v>
      </c>
      <c r="D1996" s="9"/>
      <c r="E1996" s="10">
        <v>2895.55</v>
      </c>
      <c r="F1996" s="10">
        <f t="shared" si="81"/>
        <v>1717.06115</v>
      </c>
      <c r="G1996" s="10"/>
      <c r="H1996" s="10">
        <f t="shared" si="82"/>
        <v>1717.06115</v>
      </c>
      <c r="I1996" s="10">
        <f t="shared" si="83"/>
        <v>6868.2446</v>
      </c>
      <c r="J1996" s="10">
        <f>VLOOKUP(C1996,KFT!C:E,3,FALSE)</f>
        <v>8562</v>
      </c>
    </row>
    <row r="1997" spans="1:10" x14ac:dyDescent="0.25">
      <c r="A1997" s="6">
        <v>1435</v>
      </c>
      <c r="B1997" s="6">
        <v>609990</v>
      </c>
      <c r="C1997" s="9" t="s">
        <v>1519</v>
      </c>
      <c r="D1997" s="9"/>
      <c r="E1997" s="10">
        <v>4779.8999999999996</v>
      </c>
      <c r="F1997" s="10">
        <f t="shared" si="81"/>
        <v>2834.4806999999996</v>
      </c>
      <c r="G1997" s="10"/>
      <c r="H1997" s="10">
        <f t="shared" si="82"/>
        <v>2834.4806999999996</v>
      </c>
      <c r="I1997" s="10">
        <f t="shared" si="83"/>
        <v>11337.922799999998</v>
      </c>
      <c r="J1997" s="10" t="e">
        <f>VLOOKUP(C1997,KFT!C:E,3,FALSE)</f>
        <v>#N/A</v>
      </c>
    </row>
    <row r="1998" spans="1:10" x14ac:dyDescent="0.25">
      <c r="A1998" s="6">
        <v>1436</v>
      </c>
      <c r="B1998" s="6">
        <v>610000</v>
      </c>
      <c r="C1998" s="9" t="s">
        <v>1520</v>
      </c>
      <c r="D1998" s="9"/>
      <c r="E1998" s="10">
        <v>1983.35</v>
      </c>
      <c r="F1998" s="10">
        <f t="shared" si="81"/>
        <v>1176.12655</v>
      </c>
      <c r="G1998" s="10"/>
      <c r="H1998" s="10">
        <f t="shared" si="82"/>
        <v>1176.12655</v>
      </c>
      <c r="I1998" s="10">
        <f t="shared" si="83"/>
        <v>4704.5061999999998</v>
      </c>
      <c r="J1998" s="10">
        <f>VLOOKUP(C1998,KFT!C:E,3,FALSE)</f>
        <v>4414</v>
      </c>
    </row>
    <row r="1999" spans="1:10" x14ac:dyDescent="0.25">
      <c r="A1999" s="6">
        <v>1437</v>
      </c>
      <c r="B1999" s="6">
        <v>610010</v>
      </c>
      <c r="C1999" s="9" t="s">
        <v>1521</v>
      </c>
      <c r="D1999" s="9"/>
      <c r="E1999" s="10">
        <v>1299.94</v>
      </c>
      <c r="F1999" s="10">
        <f t="shared" si="81"/>
        <v>770.86442</v>
      </c>
      <c r="G1999" s="10"/>
      <c r="H1999" s="10">
        <f t="shared" si="82"/>
        <v>770.86442</v>
      </c>
      <c r="I1999" s="10">
        <f t="shared" si="83"/>
        <v>3083.45768</v>
      </c>
      <c r="J1999" s="10">
        <f>VLOOKUP(C1999,KFT!C:E,3,FALSE)</f>
        <v>3966</v>
      </c>
    </row>
    <row r="2000" spans="1:10" x14ac:dyDescent="0.25">
      <c r="A2000" s="6">
        <v>1438</v>
      </c>
      <c r="B2000" s="6">
        <v>610020</v>
      </c>
      <c r="C2000" s="9" t="s">
        <v>1522</v>
      </c>
      <c r="D2000" s="9"/>
      <c r="E2000" s="10">
        <v>25502.400000000001</v>
      </c>
      <c r="F2000" s="10">
        <f t="shared" si="81"/>
        <v>15122.923199999999</v>
      </c>
      <c r="G2000" s="10"/>
      <c r="H2000" s="10">
        <f t="shared" si="82"/>
        <v>15122.923199999999</v>
      </c>
      <c r="I2000" s="10">
        <f t="shared" si="83"/>
        <v>60491.692799999997</v>
      </c>
      <c r="J2000" s="10">
        <f>VLOOKUP(C2000,KFT!C:E,3,FALSE)</f>
        <v>240360</v>
      </c>
    </row>
    <row r="2001" spans="1:10" x14ac:dyDescent="0.25">
      <c r="A2001" s="6">
        <v>1439</v>
      </c>
      <c r="B2001" s="6">
        <v>610025</v>
      </c>
      <c r="C2001" s="9" t="s">
        <v>4591</v>
      </c>
      <c r="D2001" s="9"/>
      <c r="E2001" s="10">
        <v>6607.44</v>
      </c>
      <c r="F2001" s="10">
        <f t="shared" si="81"/>
        <v>3918.2119199999997</v>
      </c>
      <c r="G2001" s="10"/>
      <c r="H2001" s="10">
        <f t="shared" si="82"/>
        <v>3918.2119199999997</v>
      </c>
      <c r="I2001" s="10">
        <f t="shared" si="83"/>
        <v>15672.847679999999</v>
      </c>
      <c r="J2001" s="10">
        <f>VLOOKUP(C2001,KFT!C:E,3,FALSE)</f>
        <v>22128</v>
      </c>
    </row>
    <row r="2002" spans="1:10" x14ac:dyDescent="0.25">
      <c r="A2002" s="6">
        <v>1440</v>
      </c>
      <c r="B2002" s="6">
        <v>610030</v>
      </c>
      <c r="C2002" s="9" t="s">
        <v>1523</v>
      </c>
      <c r="D2002" s="9"/>
      <c r="E2002" s="10">
        <v>2247.0500000000002</v>
      </c>
      <c r="F2002" s="10">
        <f t="shared" si="81"/>
        <v>1332.50065</v>
      </c>
      <c r="G2002" s="10"/>
      <c r="H2002" s="10">
        <f t="shared" si="82"/>
        <v>1332.50065</v>
      </c>
      <c r="I2002" s="10">
        <f t="shared" si="83"/>
        <v>5330.0025999999998</v>
      </c>
      <c r="J2002" s="10">
        <f>VLOOKUP(C2002,KFT!C:E,3,FALSE)</f>
        <v>5704</v>
      </c>
    </row>
    <row r="2003" spans="1:10" x14ac:dyDescent="0.25">
      <c r="A2003" s="6">
        <v>1441</v>
      </c>
      <c r="B2003" s="6">
        <v>610040</v>
      </c>
      <c r="C2003" s="9" t="s">
        <v>1524</v>
      </c>
      <c r="D2003" s="9"/>
      <c r="E2003" s="10">
        <v>1054.81</v>
      </c>
      <c r="F2003" s="10">
        <f t="shared" si="81"/>
        <v>625.50232999999992</v>
      </c>
      <c r="G2003" s="10"/>
      <c r="H2003" s="10">
        <f t="shared" si="82"/>
        <v>625.50232999999992</v>
      </c>
      <c r="I2003" s="10">
        <f t="shared" si="83"/>
        <v>2502.0093199999997</v>
      </c>
      <c r="J2003" s="10">
        <f>VLOOKUP(C2003,KFT!C:E,3,FALSE)</f>
        <v>2386</v>
      </c>
    </row>
    <row r="2004" spans="1:10" x14ac:dyDescent="0.25">
      <c r="A2004" s="6">
        <v>1442</v>
      </c>
      <c r="B2004" s="6">
        <v>610050</v>
      </c>
      <c r="C2004" s="9" t="s">
        <v>1525</v>
      </c>
      <c r="D2004" s="9"/>
      <c r="E2004" s="10">
        <v>1322.23</v>
      </c>
      <c r="F2004" s="10">
        <f t="shared" si="81"/>
        <v>784.08238999999992</v>
      </c>
      <c r="G2004" s="10"/>
      <c r="H2004" s="10">
        <f t="shared" si="82"/>
        <v>784.08238999999992</v>
      </c>
      <c r="I2004" s="10">
        <f t="shared" si="83"/>
        <v>3136.3295599999997</v>
      </c>
      <c r="J2004" s="10">
        <f>VLOOKUP(C2004,KFT!C:E,3,FALSE)</f>
        <v>3356</v>
      </c>
    </row>
    <row r="2005" spans="1:10" x14ac:dyDescent="0.25">
      <c r="A2005" s="6">
        <v>1443</v>
      </c>
      <c r="B2005" s="6">
        <v>610060</v>
      </c>
      <c r="C2005" s="9" t="s">
        <v>1526</v>
      </c>
      <c r="D2005" s="9"/>
      <c r="E2005" s="10">
        <v>1953.71</v>
      </c>
      <c r="F2005" s="10">
        <f t="shared" si="81"/>
        <v>1158.5500299999999</v>
      </c>
      <c r="G2005" s="10"/>
      <c r="H2005" s="10">
        <f t="shared" si="82"/>
        <v>1158.5500299999999</v>
      </c>
      <c r="I2005" s="10">
        <f t="shared" si="83"/>
        <v>4634.2001199999995</v>
      </c>
      <c r="J2005" s="10">
        <f>VLOOKUP(C2005,KFT!C:E,3,FALSE)</f>
        <v>5948</v>
      </c>
    </row>
    <row r="2006" spans="1:10" x14ac:dyDescent="0.25">
      <c r="A2006" s="6">
        <v>1444</v>
      </c>
      <c r="B2006" s="6">
        <v>610061</v>
      </c>
      <c r="C2006" s="9" t="s">
        <v>1527</v>
      </c>
      <c r="D2006" s="9"/>
      <c r="E2006" s="10">
        <v>1585.93</v>
      </c>
      <c r="F2006" s="10">
        <f t="shared" si="81"/>
        <v>940.45649000000003</v>
      </c>
      <c r="G2006" s="10"/>
      <c r="H2006" s="10">
        <f t="shared" si="82"/>
        <v>940.45649000000003</v>
      </c>
      <c r="I2006" s="10">
        <f t="shared" si="83"/>
        <v>3761.8259600000001</v>
      </c>
      <c r="J2006" s="10">
        <f>VLOOKUP(C2006,KFT!C:E,3,FALSE)</f>
        <v>3330</v>
      </c>
    </row>
    <row r="2007" spans="1:10" ht="24" x14ac:dyDescent="0.25">
      <c r="A2007" s="6">
        <v>1445</v>
      </c>
      <c r="B2007" s="6">
        <v>610062</v>
      </c>
      <c r="C2007" s="9" t="s">
        <v>1528</v>
      </c>
      <c r="D2007" s="9"/>
      <c r="E2007" s="10">
        <v>2061.52</v>
      </c>
      <c r="F2007" s="10">
        <f t="shared" si="81"/>
        <v>1222.48136</v>
      </c>
      <c r="G2007" s="10"/>
      <c r="H2007" s="10">
        <f t="shared" si="82"/>
        <v>1222.48136</v>
      </c>
      <c r="I2007" s="10">
        <f t="shared" si="83"/>
        <v>4889.92544</v>
      </c>
      <c r="J2007" s="10">
        <f>VLOOKUP(C2007,KFT!C:E,3,FALSE)</f>
        <v>3840</v>
      </c>
    </row>
    <row r="2008" spans="1:10" x14ac:dyDescent="0.25">
      <c r="A2008" s="6">
        <v>1446</v>
      </c>
      <c r="B2008" s="6">
        <v>610063</v>
      </c>
      <c r="C2008" s="9" t="s">
        <v>1529</v>
      </c>
      <c r="D2008" s="9"/>
      <c r="E2008" s="10">
        <v>1451.43</v>
      </c>
      <c r="F2008" s="10">
        <f t="shared" si="81"/>
        <v>860.69799</v>
      </c>
      <c r="G2008" s="10"/>
      <c r="H2008" s="10">
        <f t="shared" si="82"/>
        <v>860.69799</v>
      </c>
      <c r="I2008" s="10">
        <f t="shared" si="83"/>
        <v>3442.79196</v>
      </c>
      <c r="J2008" s="10">
        <f>VLOOKUP(C2008,KFT!C:E,3,FALSE)</f>
        <v>3734</v>
      </c>
    </row>
    <row r="2009" spans="1:10" x14ac:dyDescent="0.25">
      <c r="A2009" s="6">
        <v>1447</v>
      </c>
      <c r="B2009" s="6">
        <v>610070</v>
      </c>
      <c r="C2009" s="9" t="s">
        <v>1530</v>
      </c>
      <c r="D2009" s="9"/>
      <c r="E2009" s="10">
        <v>1452.22</v>
      </c>
      <c r="F2009" s="10">
        <f t="shared" si="81"/>
        <v>861.16646000000003</v>
      </c>
      <c r="G2009" s="10"/>
      <c r="H2009" s="10">
        <f t="shared" si="82"/>
        <v>861.16646000000003</v>
      </c>
      <c r="I2009" s="10">
        <f t="shared" si="83"/>
        <v>3444.6658400000001</v>
      </c>
      <c r="J2009" s="10">
        <f>VLOOKUP(C2009,KFT!C:E,3,FALSE)</f>
        <v>3238</v>
      </c>
    </row>
    <row r="2010" spans="1:10" x14ac:dyDescent="0.25">
      <c r="A2010" s="48">
        <v>1448</v>
      </c>
      <c r="B2010" s="72" t="s">
        <v>11879</v>
      </c>
      <c r="C2010" s="113" t="s">
        <v>11880</v>
      </c>
      <c r="D2010" s="70"/>
      <c r="E2010" s="8"/>
      <c r="F2010" s="8"/>
      <c r="G2010" s="8"/>
      <c r="H2010" s="8"/>
      <c r="I2010" s="8"/>
      <c r="J2010" s="10">
        <f>VLOOKUP(C2010,KFT!C:E,3,FALSE)</f>
        <v>70</v>
      </c>
    </row>
    <row r="2011" spans="1:10" x14ac:dyDescent="0.25">
      <c r="A2011" s="6">
        <v>1448</v>
      </c>
      <c r="B2011" s="6">
        <v>610080</v>
      </c>
      <c r="C2011" s="9" t="s">
        <v>1531</v>
      </c>
      <c r="D2011" s="9"/>
      <c r="E2011" s="10">
        <v>1188.51</v>
      </c>
      <c r="F2011" s="10">
        <f t="shared" ref="F2011:F2042" si="84">E2011*0.593</f>
        <v>704.78643</v>
      </c>
      <c r="G2011" s="10"/>
      <c r="H2011" s="10">
        <f t="shared" ref="H2011:H2042" si="85">((F2011*G2011)/100)+F2011</f>
        <v>704.78643</v>
      </c>
      <c r="I2011" s="10">
        <f t="shared" ref="I2011:I2042" si="86">H2011*4</f>
        <v>2819.14572</v>
      </c>
      <c r="J2011" s="10">
        <f>VLOOKUP(C2011,KFT!C:E,3,FALSE)</f>
        <v>2682</v>
      </c>
    </row>
    <row r="2012" spans="1:10" x14ac:dyDescent="0.25">
      <c r="A2012" s="6">
        <v>1449</v>
      </c>
      <c r="B2012" s="6">
        <v>610090</v>
      </c>
      <c r="C2012" s="9" t="s">
        <v>1532</v>
      </c>
      <c r="D2012" s="9"/>
      <c r="E2012" s="10">
        <v>1983.35</v>
      </c>
      <c r="F2012" s="10">
        <f t="shared" si="84"/>
        <v>1176.12655</v>
      </c>
      <c r="G2012" s="10"/>
      <c r="H2012" s="10">
        <f t="shared" si="85"/>
        <v>1176.12655</v>
      </c>
      <c r="I2012" s="10">
        <f t="shared" si="86"/>
        <v>4704.5061999999998</v>
      </c>
      <c r="J2012" s="10">
        <f>VLOOKUP(C2012,KFT!C:E,3,FALSE)</f>
        <v>5032</v>
      </c>
    </row>
    <row r="2013" spans="1:10" x14ac:dyDescent="0.25">
      <c r="A2013" s="6">
        <v>1450</v>
      </c>
      <c r="B2013" s="6">
        <v>610100</v>
      </c>
      <c r="C2013" s="9" t="s">
        <v>1533</v>
      </c>
      <c r="D2013" s="9"/>
      <c r="E2013" s="10">
        <v>1101.98</v>
      </c>
      <c r="F2013" s="10">
        <f t="shared" si="84"/>
        <v>653.47414000000003</v>
      </c>
      <c r="G2013" s="10"/>
      <c r="H2013" s="10">
        <f t="shared" si="85"/>
        <v>653.47414000000003</v>
      </c>
      <c r="I2013" s="10">
        <f t="shared" si="86"/>
        <v>2613.8965600000001</v>
      </c>
      <c r="J2013" s="10" t="e">
        <f>VLOOKUP(C2013,KFT!C:E,3,FALSE)</f>
        <v>#N/A</v>
      </c>
    </row>
    <row r="2014" spans="1:10" x14ac:dyDescent="0.25">
      <c r="A2014" s="6">
        <v>1451</v>
      </c>
      <c r="B2014" s="6">
        <v>610101</v>
      </c>
      <c r="C2014" s="9" t="s">
        <v>1534</v>
      </c>
      <c r="D2014" s="9"/>
      <c r="E2014" s="10">
        <v>1431.61</v>
      </c>
      <c r="F2014" s="10">
        <f t="shared" si="84"/>
        <v>848.94472999999994</v>
      </c>
      <c r="G2014" s="10"/>
      <c r="H2014" s="10">
        <f t="shared" si="85"/>
        <v>848.94472999999994</v>
      </c>
      <c r="I2014" s="10">
        <f t="shared" si="86"/>
        <v>3395.7789199999997</v>
      </c>
      <c r="J2014" s="10">
        <f>VLOOKUP(C2014,KFT!C:E,3,FALSE)</f>
        <v>2778</v>
      </c>
    </row>
    <row r="2015" spans="1:10" x14ac:dyDescent="0.25">
      <c r="A2015" s="6">
        <v>1452</v>
      </c>
      <c r="B2015" s="6">
        <v>610110</v>
      </c>
      <c r="C2015" s="9" t="s">
        <v>1535</v>
      </c>
      <c r="D2015" s="9"/>
      <c r="E2015" s="10">
        <v>881.37</v>
      </c>
      <c r="F2015" s="10">
        <f t="shared" si="84"/>
        <v>522.65241000000003</v>
      </c>
      <c r="G2015" s="10"/>
      <c r="H2015" s="10">
        <f t="shared" si="85"/>
        <v>522.65241000000003</v>
      </c>
      <c r="I2015" s="10">
        <f t="shared" si="86"/>
        <v>2090.6096400000001</v>
      </c>
      <c r="J2015" s="10">
        <f>VLOOKUP(C2015,KFT!C:E,3,FALSE)</f>
        <v>2386</v>
      </c>
    </row>
    <row r="2016" spans="1:10" x14ac:dyDescent="0.25">
      <c r="A2016" s="6">
        <v>1453</v>
      </c>
      <c r="B2016" s="6">
        <v>610111</v>
      </c>
      <c r="C2016" s="9" t="s">
        <v>4078</v>
      </c>
      <c r="D2016" s="9"/>
      <c r="E2016" s="10">
        <v>2532.85</v>
      </c>
      <c r="F2016" s="10">
        <f t="shared" si="84"/>
        <v>1501.9800499999999</v>
      </c>
      <c r="G2016" s="10"/>
      <c r="H2016" s="10">
        <f t="shared" si="85"/>
        <v>1501.9800499999999</v>
      </c>
      <c r="I2016" s="10">
        <f t="shared" si="86"/>
        <v>6007.9201999999996</v>
      </c>
      <c r="J2016" s="10">
        <f>VLOOKUP(C2016,KFT!C:E,3,FALSE)</f>
        <v>6158</v>
      </c>
    </row>
    <row r="2017" spans="1:10" x14ac:dyDescent="0.25">
      <c r="A2017" s="6">
        <v>1454</v>
      </c>
      <c r="B2017" s="6">
        <v>610120</v>
      </c>
      <c r="C2017" s="9" t="s">
        <v>1536</v>
      </c>
      <c r="D2017" s="9"/>
      <c r="E2017" s="10">
        <v>1101.98</v>
      </c>
      <c r="F2017" s="10">
        <f t="shared" si="84"/>
        <v>653.47414000000003</v>
      </c>
      <c r="G2017" s="10"/>
      <c r="H2017" s="10">
        <f t="shared" si="85"/>
        <v>653.47414000000003</v>
      </c>
      <c r="I2017" s="10">
        <f t="shared" si="86"/>
        <v>2613.8965600000001</v>
      </c>
      <c r="J2017" s="10">
        <f>VLOOKUP(C2017,KFT!C:E,3,FALSE)</f>
        <v>3356</v>
      </c>
    </row>
    <row r="2018" spans="1:10" x14ac:dyDescent="0.25">
      <c r="A2018" s="6">
        <v>1455</v>
      </c>
      <c r="B2018" s="6" t="s">
        <v>4596</v>
      </c>
      <c r="C2018" s="7" t="s">
        <v>1537</v>
      </c>
      <c r="D2018" s="7"/>
      <c r="E2018" s="10"/>
      <c r="F2018" s="10">
        <f t="shared" si="84"/>
        <v>0</v>
      </c>
      <c r="G2018" s="10"/>
      <c r="H2018" s="10">
        <f t="shared" si="85"/>
        <v>0</v>
      </c>
      <c r="I2018" s="10">
        <f t="shared" si="86"/>
        <v>0</v>
      </c>
      <c r="J2018" s="8"/>
    </row>
    <row r="2019" spans="1:10" x14ac:dyDescent="0.25">
      <c r="A2019" s="6">
        <v>1456</v>
      </c>
      <c r="B2019" s="6">
        <v>610130</v>
      </c>
      <c r="C2019" s="9" t="s">
        <v>1538</v>
      </c>
      <c r="D2019" s="9"/>
      <c r="E2019" s="10">
        <v>811.9</v>
      </c>
      <c r="F2019" s="10">
        <f t="shared" si="84"/>
        <v>481.45669999999996</v>
      </c>
      <c r="G2019" s="10"/>
      <c r="H2019" s="10">
        <f t="shared" si="85"/>
        <v>481.45669999999996</v>
      </c>
      <c r="I2019" s="10">
        <f t="shared" si="86"/>
        <v>1925.8267999999998</v>
      </c>
      <c r="J2019" s="10">
        <f>VLOOKUP(C2019,KFT!C:E,3,FALSE)</f>
        <v>1326</v>
      </c>
    </row>
    <row r="2020" spans="1:10" x14ac:dyDescent="0.25">
      <c r="A2020" s="6">
        <v>1457</v>
      </c>
      <c r="B2020" s="6">
        <v>610131</v>
      </c>
      <c r="C2020" s="9" t="s">
        <v>1539</v>
      </c>
      <c r="D2020" s="9"/>
      <c r="E2020" s="10">
        <v>1217.8399999999999</v>
      </c>
      <c r="F2020" s="10">
        <f t="shared" si="84"/>
        <v>722.1791199999999</v>
      </c>
      <c r="G2020" s="10"/>
      <c r="H2020" s="10">
        <f t="shared" si="85"/>
        <v>722.1791199999999</v>
      </c>
      <c r="I2020" s="10">
        <f t="shared" si="86"/>
        <v>2888.7164799999996</v>
      </c>
      <c r="J2020" s="10">
        <f>VLOOKUP(C2020,KFT!C:E,3,FALSE)</f>
        <v>2254</v>
      </c>
    </row>
    <row r="2021" spans="1:10" x14ac:dyDescent="0.25">
      <c r="A2021" s="6">
        <v>1458</v>
      </c>
      <c r="B2021" s="6" t="s">
        <v>4596</v>
      </c>
      <c r="C2021" s="7" t="s">
        <v>1540</v>
      </c>
      <c r="D2021" s="7"/>
      <c r="E2021" s="10"/>
      <c r="F2021" s="10">
        <f t="shared" si="84"/>
        <v>0</v>
      </c>
      <c r="G2021" s="10"/>
      <c r="H2021" s="10">
        <f t="shared" si="85"/>
        <v>0</v>
      </c>
      <c r="I2021" s="10">
        <f t="shared" si="86"/>
        <v>0</v>
      </c>
      <c r="J2021" s="8"/>
    </row>
    <row r="2022" spans="1:10" x14ac:dyDescent="0.25">
      <c r="A2022" s="6">
        <v>1459</v>
      </c>
      <c r="B2022" s="6">
        <v>610150</v>
      </c>
      <c r="C2022" s="9" t="s">
        <v>1541</v>
      </c>
      <c r="D2022" s="9"/>
      <c r="E2022" s="10">
        <v>8665.02</v>
      </c>
      <c r="F2022" s="10">
        <f t="shared" si="84"/>
        <v>5138.3568599999999</v>
      </c>
      <c r="G2022" s="10"/>
      <c r="H2022" s="10">
        <f t="shared" si="85"/>
        <v>5138.3568599999999</v>
      </c>
      <c r="I2022" s="10">
        <f t="shared" si="86"/>
        <v>20553.427439999999</v>
      </c>
      <c r="J2022" s="10">
        <f>VLOOKUP(C2022,KFT!C:E,3,FALSE)</f>
        <v>21670</v>
      </c>
    </row>
    <row r="2023" spans="1:10" x14ac:dyDescent="0.25">
      <c r="A2023" s="6">
        <v>1460</v>
      </c>
      <c r="B2023" s="6">
        <v>610151</v>
      </c>
      <c r="C2023" s="9" t="s">
        <v>1542</v>
      </c>
      <c r="D2023" s="9"/>
      <c r="E2023" s="10">
        <v>8665.02</v>
      </c>
      <c r="F2023" s="10">
        <f t="shared" si="84"/>
        <v>5138.3568599999999</v>
      </c>
      <c r="G2023" s="10"/>
      <c r="H2023" s="10">
        <f t="shared" si="85"/>
        <v>5138.3568599999999</v>
      </c>
      <c r="I2023" s="10">
        <f t="shared" si="86"/>
        <v>20553.427439999999</v>
      </c>
      <c r="J2023" s="10">
        <f>VLOOKUP(C2023,KFT!C:E,3,FALSE)</f>
        <v>40904</v>
      </c>
    </row>
    <row r="2024" spans="1:10" x14ac:dyDescent="0.25">
      <c r="A2024" s="6">
        <v>1461</v>
      </c>
      <c r="B2024" s="6">
        <v>610152</v>
      </c>
      <c r="C2024" s="9" t="s">
        <v>1543</v>
      </c>
      <c r="D2024" s="9"/>
      <c r="E2024" s="10">
        <v>4982.3900000000003</v>
      </c>
      <c r="F2024" s="10">
        <f t="shared" si="84"/>
        <v>2954.5572700000002</v>
      </c>
      <c r="G2024" s="10"/>
      <c r="H2024" s="10">
        <f t="shared" si="85"/>
        <v>2954.5572700000002</v>
      </c>
      <c r="I2024" s="10">
        <f t="shared" si="86"/>
        <v>11818.229080000001</v>
      </c>
      <c r="J2024" s="10" t="e">
        <f>VLOOKUP(C2024,KFT!C:E,3,FALSE)</f>
        <v>#N/A</v>
      </c>
    </row>
    <row r="2025" spans="1:10" x14ac:dyDescent="0.25">
      <c r="A2025" s="6">
        <v>1462</v>
      </c>
      <c r="B2025" s="6">
        <v>610153</v>
      </c>
      <c r="C2025" s="9" t="s">
        <v>1544</v>
      </c>
      <c r="D2025" s="9"/>
      <c r="E2025" s="10">
        <v>4982.3900000000003</v>
      </c>
      <c r="F2025" s="10">
        <f t="shared" si="84"/>
        <v>2954.5572700000002</v>
      </c>
      <c r="G2025" s="10"/>
      <c r="H2025" s="10">
        <f t="shared" si="85"/>
        <v>2954.5572700000002</v>
      </c>
      <c r="I2025" s="10">
        <f t="shared" si="86"/>
        <v>11818.229080000001</v>
      </c>
      <c r="J2025" s="10">
        <f>VLOOKUP(C2025,KFT!C:E,3,FALSE)</f>
        <v>15416</v>
      </c>
    </row>
    <row r="2026" spans="1:10" x14ac:dyDescent="0.25">
      <c r="A2026" s="6">
        <v>1463</v>
      </c>
      <c r="B2026" s="6">
        <v>610160</v>
      </c>
      <c r="C2026" s="9" t="s">
        <v>4271</v>
      </c>
      <c r="D2026" s="9"/>
      <c r="E2026" s="10">
        <v>9394.32</v>
      </c>
      <c r="F2026" s="10">
        <f t="shared" si="84"/>
        <v>5570.8317599999991</v>
      </c>
      <c r="G2026" s="10"/>
      <c r="H2026" s="10">
        <f t="shared" si="85"/>
        <v>5570.8317599999991</v>
      </c>
      <c r="I2026" s="10">
        <f t="shared" si="86"/>
        <v>22283.327039999996</v>
      </c>
      <c r="J2026" s="10">
        <f>VLOOKUP(C2026,KFT!C:E,3,FALSE)</f>
        <v>19636</v>
      </c>
    </row>
    <row r="2027" spans="1:10" x14ac:dyDescent="0.25">
      <c r="A2027" s="6">
        <v>1464</v>
      </c>
      <c r="B2027" s="6">
        <v>610170</v>
      </c>
      <c r="C2027" s="9" t="s">
        <v>1545</v>
      </c>
      <c r="D2027" s="9"/>
      <c r="E2027" s="10">
        <v>10831.28</v>
      </c>
      <c r="F2027" s="10">
        <f t="shared" si="84"/>
        <v>6422.9490400000004</v>
      </c>
      <c r="G2027" s="10"/>
      <c r="H2027" s="10">
        <f t="shared" si="85"/>
        <v>6422.9490400000004</v>
      </c>
      <c r="I2027" s="10">
        <f t="shared" si="86"/>
        <v>25691.796160000002</v>
      </c>
      <c r="J2027" s="10">
        <f>VLOOKUP(C2027,KFT!C:E,3,FALSE)</f>
        <v>33228</v>
      </c>
    </row>
    <row r="2028" spans="1:10" x14ac:dyDescent="0.25">
      <c r="A2028" s="6">
        <v>1465</v>
      </c>
      <c r="B2028" s="6">
        <v>610171</v>
      </c>
      <c r="C2028" s="9" t="s">
        <v>1546</v>
      </c>
      <c r="D2028" s="9"/>
      <c r="E2028" s="10">
        <v>10831.28</v>
      </c>
      <c r="F2028" s="10">
        <f t="shared" si="84"/>
        <v>6422.9490400000004</v>
      </c>
      <c r="G2028" s="10"/>
      <c r="H2028" s="10">
        <f t="shared" si="85"/>
        <v>6422.9490400000004</v>
      </c>
      <c r="I2028" s="10">
        <f t="shared" si="86"/>
        <v>25691.796160000002</v>
      </c>
      <c r="J2028" s="10">
        <f>VLOOKUP(C2028,KFT!C:E,3,FALSE)</f>
        <v>33620</v>
      </c>
    </row>
    <row r="2029" spans="1:10" x14ac:dyDescent="0.25">
      <c r="A2029" s="6">
        <v>1466</v>
      </c>
      <c r="B2029" s="6">
        <v>610180</v>
      </c>
      <c r="C2029" s="9" t="s">
        <v>1547</v>
      </c>
      <c r="D2029" s="9"/>
      <c r="E2029" s="10">
        <v>14916.59</v>
      </c>
      <c r="F2029" s="10">
        <f t="shared" si="84"/>
        <v>8845.5378700000001</v>
      </c>
      <c r="G2029" s="10"/>
      <c r="H2029" s="10">
        <f t="shared" si="85"/>
        <v>8845.5378700000001</v>
      </c>
      <c r="I2029" s="10">
        <f t="shared" si="86"/>
        <v>35382.15148</v>
      </c>
      <c r="J2029" s="10">
        <f>VLOOKUP(C2029,KFT!C:E,3,FALSE)</f>
        <v>44804</v>
      </c>
    </row>
    <row r="2030" spans="1:10" x14ac:dyDescent="0.25">
      <c r="A2030" s="6">
        <v>1467</v>
      </c>
      <c r="B2030" s="6">
        <v>610181</v>
      </c>
      <c r="C2030" s="9" t="s">
        <v>1548</v>
      </c>
      <c r="D2030" s="9"/>
      <c r="E2030" s="10">
        <v>14916.59</v>
      </c>
      <c r="F2030" s="10">
        <f t="shared" si="84"/>
        <v>8845.5378700000001</v>
      </c>
      <c r="G2030" s="10"/>
      <c r="H2030" s="10">
        <f t="shared" si="85"/>
        <v>8845.5378700000001</v>
      </c>
      <c r="I2030" s="10">
        <f t="shared" si="86"/>
        <v>35382.15148</v>
      </c>
      <c r="J2030" s="10">
        <f>VLOOKUP(C2030,KFT!C:E,3,FALSE)</f>
        <v>52610</v>
      </c>
    </row>
    <row r="2031" spans="1:10" x14ac:dyDescent="0.25">
      <c r="A2031" s="6">
        <v>1468</v>
      </c>
      <c r="B2031" s="6">
        <v>610190</v>
      </c>
      <c r="C2031" s="9" t="s">
        <v>1549</v>
      </c>
      <c r="D2031" s="9"/>
      <c r="E2031" s="10">
        <v>12558</v>
      </c>
      <c r="F2031" s="10">
        <f t="shared" si="84"/>
        <v>7446.8939999999993</v>
      </c>
      <c r="G2031" s="10"/>
      <c r="H2031" s="10">
        <f t="shared" si="85"/>
        <v>7446.8939999999993</v>
      </c>
      <c r="I2031" s="10">
        <f t="shared" si="86"/>
        <v>29787.575999999997</v>
      </c>
      <c r="J2031" s="10">
        <f>VLOOKUP(C2031,KFT!C:E,3,FALSE)</f>
        <v>39514</v>
      </c>
    </row>
    <row r="2032" spans="1:10" x14ac:dyDescent="0.25">
      <c r="A2032" s="6">
        <v>1469</v>
      </c>
      <c r="B2032" s="6">
        <v>610191</v>
      </c>
      <c r="C2032" s="9" t="s">
        <v>1550</v>
      </c>
      <c r="D2032" s="9"/>
      <c r="E2032" s="10">
        <v>12558</v>
      </c>
      <c r="F2032" s="10">
        <f t="shared" si="84"/>
        <v>7446.8939999999993</v>
      </c>
      <c r="G2032" s="10"/>
      <c r="H2032" s="10">
        <f t="shared" si="85"/>
        <v>7446.8939999999993</v>
      </c>
      <c r="I2032" s="10">
        <f t="shared" si="86"/>
        <v>29787.575999999997</v>
      </c>
      <c r="J2032" s="10">
        <f>VLOOKUP(C2032,KFT!C:E,3,FALSE)</f>
        <v>39982</v>
      </c>
    </row>
    <row r="2033" spans="1:10" x14ac:dyDescent="0.25">
      <c r="A2033" s="6">
        <v>1470</v>
      </c>
      <c r="B2033" s="6">
        <v>610200</v>
      </c>
      <c r="C2033" s="9" t="s">
        <v>4270</v>
      </c>
      <c r="D2033" s="9"/>
      <c r="E2033" s="10">
        <v>11507.09</v>
      </c>
      <c r="F2033" s="10">
        <f t="shared" si="84"/>
        <v>6823.7043699999995</v>
      </c>
      <c r="G2033" s="10"/>
      <c r="H2033" s="10">
        <f t="shared" si="85"/>
        <v>6823.7043699999995</v>
      </c>
      <c r="I2033" s="10">
        <f t="shared" si="86"/>
        <v>27294.817479999998</v>
      </c>
      <c r="J2033" s="10">
        <f>VLOOKUP(C2033,KFT!C:E,3,FALSE)</f>
        <v>29680</v>
      </c>
    </row>
    <row r="2034" spans="1:10" x14ac:dyDescent="0.25">
      <c r="A2034" s="6">
        <v>1471</v>
      </c>
      <c r="B2034" s="6">
        <v>610201</v>
      </c>
      <c r="C2034" s="9" t="s">
        <v>533</v>
      </c>
      <c r="D2034" s="9"/>
      <c r="E2034" s="10">
        <v>10006.16</v>
      </c>
      <c r="F2034" s="10">
        <f t="shared" si="84"/>
        <v>5933.6528799999996</v>
      </c>
      <c r="G2034" s="10"/>
      <c r="H2034" s="10">
        <f t="shared" si="85"/>
        <v>5933.6528799999996</v>
      </c>
      <c r="I2034" s="10">
        <f t="shared" si="86"/>
        <v>23734.611519999999</v>
      </c>
      <c r="J2034" s="10">
        <f>VLOOKUP(C2034,KFT!C:E,3,FALSE)</f>
        <v>30140</v>
      </c>
    </row>
    <row r="2035" spans="1:10" x14ac:dyDescent="0.25">
      <c r="A2035" s="6">
        <v>1472</v>
      </c>
      <c r="B2035" s="6">
        <v>610210</v>
      </c>
      <c r="C2035" s="9" t="s">
        <v>534</v>
      </c>
      <c r="D2035" s="9"/>
      <c r="E2035" s="10">
        <v>1982.97</v>
      </c>
      <c r="F2035" s="10">
        <f t="shared" si="84"/>
        <v>1175.90121</v>
      </c>
      <c r="G2035" s="10"/>
      <c r="H2035" s="10">
        <f t="shared" si="85"/>
        <v>1175.90121</v>
      </c>
      <c r="I2035" s="10">
        <f t="shared" si="86"/>
        <v>4703.60484</v>
      </c>
      <c r="J2035" s="10">
        <f>VLOOKUP(C2035,KFT!C:E,3,FALSE)</f>
        <v>7028</v>
      </c>
    </row>
    <row r="2036" spans="1:10" x14ac:dyDescent="0.25">
      <c r="A2036" s="6">
        <v>1473</v>
      </c>
      <c r="B2036" s="6">
        <v>610220</v>
      </c>
      <c r="C2036" s="9" t="s">
        <v>535</v>
      </c>
      <c r="D2036" s="9"/>
      <c r="E2036" s="10">
        <v>1101.98</v>
      </c>
      <c r="F2036" s="10">
        <f t="shared" si="84"/>
        <v>653.47414000000003</v>
      </c>
      <c r="G2036" s="10"/>
      <c r="H2036" s="10">
        <f t="shared" si="85"/>
        <v>653.47414000000003</v>
      </c>
      <c r="I2036" s="10">
        <f t="shared" si="86"/>
        <v>2613.8965600000001</v>
      </c>
      <c r="J2036" s="10">
        <f>VLOOKUP(C2036,KFT!C:E,3,FALSE)</f>
        <v>2944</v>
      </c>
    </row>
    <row r="2037" spans="1:10" x14ac:dyDescent="0.25">
      <c r="A2037" s="6">
        <v>1474</v>
      </c>
      <c r="B2037" s="6">
        <v>610230</v>
      </c>
      <c r="C2037" s="9" t="s">
        <v>4310</v>
      </c>
      <c r="D2037" s="9"/>
      <c r="E2037" s="10">
        <v>881.37</v>
      </c>
      <c r="F2037" s="10">
        <f t="shared" si="84"/>
        <v>522.65241000000003</v>
      </c>
      <c r="G2037" s="10"/>
      <c r="H2037" s="10">
        <f t="shared" si="85"/>
        <v>522.65241000000003</v>
      </c>
      <c r="I2037" s="10">
        <f t="shared" si="86"/>
        <v>2090.6096400000001</v>
      </c>
      <c r="J2037" s="10">
        <f>VLOOKUP(C2037,KFT!C:E,3,FALSE)</f>
        <v>2720</v>
      </c>
    </row>
    <row r="2038" spans="1:10" x14ac:dyDescent="0.25">
      <c r="A2038" s="6">
        <v>1475</v>
      </c>
      <c r="B2038" s="6">
        <v>610240</v>
      </c>
      <c r="C2038" s="9" t="s">
        <v>536</v>
      </c>
      <c r="D2038" s="9"/>
      <c r="E2038" s="10">
        <v>1101.98</v>
      </c>
      <c r="F2038" s="10">
        <f t="shared" si="84"/>
        <v>653.47414000000003</v>
      </c>
      <c r="G2038" s="10"/>
      <c r="H2038" s="10">
        <f t="shared" si="85"/>
        <v>653.47414000000003</v>
      </c>
      <c r="I2038" s="10">
        <f t="shared" si="86"/>
        <v>2613.8965600000001</v>
      </c>
      <c r="J2038" s="10" t="e">
        <f>VLOOKUP(C2038,KFT!C:E,3,FALSE)</f>
        <v>#N/A</v>
      </c>
    </row>
    <row r="2039" spans="1:10" ht="24" x14ac:dyDescent="0.25">
      <c r="A2039" s="6">
        <v>1476</v>
      </c>
      <c r="B2039" s="6">
        <v>610250</v>
      </c>
      <c r="C2039" s="9" t="s">
        <v>537</v>
      </c>
      <c r="D2039" s="9"/>
      <c r="E2039" s="10">
        <v>6282.17</v>
      </c>
      <c r="F2039" s="10">
        <f t="shared" si="84"/>
        <v>3725.32681</v>
      </c>
      <c r="G2039" s="10"/>
      <c r="H2039" s="10">
        <f t="shared" si="85"/>
        <v>3725.32681</v>
      </c>
      <c r="I2039" s="10">
        <f t="shared" si="86"/>
        <v>14901.30724</v>
      </c>
      <c r="J2039" s="10" t="e">
        <f>VLOOKUP(C2039,KFT!C:E,3,FALSE)</f>
        <v>#N/A</v>
      </c>
    </row>
    <row r="2040" spans="1:10" x14ac:dyDescent="0.25">
      <c r="A2040" s="6">
        <v>1477</v>
      </c>
      <c r="B2040" s="6">
        <v>610260</v>
      </c>
      <c r="C2040" s="9" t="s">
        <v>538</v>
      </c>
      <c r="D2040" s="9"/>
      <c r="E2040" s="10">
        <v>9422.74</v>
      </c>
      <c r="F2040" s="10">
        <f t="shared" si="84"/>
        <v>5587.6848199999995</v>
      </c>
      <c r="G2040" s="10"/>
      <c r="H2040" s="10">
        <f t="shared" si="85"/>
        <v>5587.6848199999995</v>
      </c>
      <c r="I2040" s="10">
        <f t="shared" si="86"/>
        <v>22350.739279999998</v>
      </c>
      <c r="J2040" s="10">
        <f>VLOOKUP(C2040,KFT!C:E,3,FALSE)</f>
        <v>33394</v>
      </c>
    </row>
    <row r="2041" spans="1:10" x14ac:dyDescent="0.25">
      <c r="A2041" s="6">
        <v>1478</v>
      </c>
      <c r="B2041" s="6">
        <v>610270</v>
      </c>
      <c r="C2041" s="9" t="s">
        <v>539</v>
      </c>
      <c r="D2041" s="9"/>
      <c r="E2041" s="10">
        <v>9422.74</v>
      </c>
      <c r="F2041" s="10">
        <f t="shared" si="84"/>
        <v>5587.6848199999995</v>
      </c>
      <c r="G2041" s="10"/>
      <c r="H2041" s="10">
        <f t="shared" si="85"/>
        <v>5587.6848199999995</v>
      </c>
      <c r="I2041" s="10">
        <f t="shared" si="86"/>
        <v>22350.739279999998</v>
      </c>
      <c r="J2041" s="10">
        <f>VLOOKUP(C2041,KFT!C:E,3,FALSE)</f>
        <v>33394</v>
      </c>
    </row>
    <row r="2042" spans="1:10" x14ac:dyDescent="0.25">
      <c r="A2042" s="6">
        <v>1479</v>
      </c>
      <c r="B2042" s="6">
        <v>610280</v>
      </c>
      <c r="C2042" s="9" t="s">
        <v>540</v>
      </c>
      <c r="D2042" s="9"/>
      <c r="E2042" s="10">
        <v>779.96</v>
      </c>
      <c r="F2042" s="10">
        <f t="shared" si="84"/>
        <v>462.51627999999999</v>
      </c>
      <c r="G2042" s="10"/>
      <c r="H2042" s="10">
        <f t="shared" si="85"/>
        <v>462.51627999999999</v>
      </c>
      <c r="I2042" s="10">
        <f t="shared" si="86"/>
        <v>1850.06512</v>
      </c>
      <c r="J2042" s="10">
        <f>VLOOKUP(C2042,KFT!C:E,3,FALSE)</f>
        <v>2038</v>
      </c>
    </row>
    <row r="2043" spans="1:10" x14ac:dyDescent="0.25">
      <c r="A2043" s="6">
        <v>1480</v>
      </c>
      <c r="B2043" s="6">
        <v>610290</v>
      </c>
      <c r="C2043" s="9" t="s">
        <v>541</v>
      </c>
      <c r="D2043" s="9"/>
      <c r="E2043" s="10">
        <v>1429.94</v>
      </c>
      <c r="F2043" s="10">
        <f t="shared" ref="F2043:F2074" si="87">E2043*0.593</f>
        <v>847.95442000000003</v>
      </c>
      <c r="G2043" s="10"/>
      <c r="H2043" s="10">
        <f t="shared" ref="H2043:H2074" si="88">((F2043*G2043)/100)+F2043</f>
        <v>847.95442000000003</v>
      </c>
      <c r="I2043" s="10">
        <f t="shared" ref="I2043:I2074" si="89">H2043*4</f>
        <v>3391.8176800000001</v>
      </c>
      <c r="J2043" s="10">
        <f>VLOOKUP(C2043,KFT!C:E,3,FALSE)</f>
        <v>3238</v>
      </c>
    </row>
    <row r="2044" spans="1:10" x14ac:dyDescent="0.25">
      <c r="A2044" s="6">
        <v>1481</v>
      </c>
      <c r="B2044" s="6">
        <v>610291</v>
      </c>
      <c r="C2044" s="9" t="s">
        <v>542</v>
      </c>
      <c r="D2044" s="9"/>
      <c r="E2044" s="10">
        <v>527.4</v>
      </c>
      <c r="F2044" s="10">
        <f t="shared" si="87"/>
        <v>312.7482</v>
      </c>
      <c r="G2044" s="10"/>
      <c r="H2044" s="10">
        <f t="shared" si="88"/>
        <v>312.7482</v>
      </c>
      <c r="I2044" s="10">
        <f t="shared" si="89"/>
        <v>1250.9928</v>
      </c>
      <c r="J2044" s="10">
        <f>VLOOKUP(C2044,KFT!C:E,3,FALSE)</f>
        <v>530</v>
      </c>
    </row>
    <row r="2045" spans="1:10" x14ac:dyDescent="0.25">
      <c r="A2045" s="6">
        <v>1482</v>
      </c>
      <c r="B2045" s="6">
        <v>610300</v>
      </c>
      <c r="C2045" s="9" t="s">
        <v>543</v>
      </c>
      <c r="D2045" s="9"/>
      <c r="E2045" s="10">
        <v>30.29</v>
      </c>
      <c r="F2045" s="10">
        <f t="shared" si="87"/>
        <v>17.961969999999997</v>
      </c>
      <c r="G2045" s="10"/>
      <c r="H2045" s="10">
        <f t="shared" si="88"/>
        <v>17.961969999999997</v>
      </c>
      <c r="I2045" s="10">
        <f t="shared" si="89"/>
        <v>71.847879999999989</v>
      </c>
      <c r="J2045" s="10">
        <f>VLOOKUP(C2045,KFT!C:E,3,FALSE)</f>
        <v>32</v>
      </c>
    </row>
    <row r="2046" spans="1:10" x14ac:dyDescent="0.25">
      <c r="A2046" s="6">
        <v>1483</v>
      </c>
      <c r="B2046" s="6">
        <v>610310</v>
      </c>
      <c r="C2046" s="9" t="s">
        <v>544</v>
      </c>
      <c r="D2046" s="9"/>
      <c r="E2046" s="10">
        <v>1429.94</v>
      </c>
      <c r="F2046" s="10">
        <f t="shared" si="87"/>
        <v>847.95442000000003</v>
      </c>
      <c r="G2046" s="10"/>
      <c r="H2046" s="10">
        <f t="shared" si="88"/>
        <v>847.95442000000003</v>
      </c>
      <c r="I2046" s="10">
        <f t="shared" si="89"/>
        <v>3391.8176800000001</v>
      </c>
      <c r="J2046" s="10">
        <f>VLOOKUP(C2046,KFT!C:E,3,FALSE)</f>
        <v>3690</v>
      </c>
    </row>
    <row r="2047" spans="1:10" x14ac:dyDescent="0.25">
      <c r="A2047" s="6">
        <v>1484</v>
      </c>
      <c r="B2047" s="6">
        <v>610311</v>
      </c>
      <c r="C2047" s="9" t="s">
        <v>20712</v>
      </c>
      <c r="D2047" s="9"/>
      <c r="E2047" s="10">
        <v>1651.86</v>
      </c>
      <c r="F2047" s="10">
        <f t="shared" si="87"/>
        <v>979.55297999999993</v>
      </c>
      <c r="G2047" s="10"/>
      <c r="H2047" s="10">
        <f t="shared" si="88"/>
        <v>979.55297999999993</v>
      </c>
      <c r="I2047" s="10">
        <f t="shared" si="89"/>
        <v>3918.2119199999997</v>
      </c>
      <c r="J2047" s="10">
        <f>VLOOKUP(C2047,KFT!C:E,3,FALSE)</f>
        <v>3742</v>
      </c>
    </row>
    <row r="2048" spans="1:10" x14ac:dyDescent="0.25">
      <c r="A2048" s="6">
        <v>1485</v>
      </c>
      <c r="B2048" s="6">
        <v>610320</v>
      </c>
      <c r="C2048" s="9" t="s">
        <v>545</v>
      </c>
      <c r="D2048" s="9"/>
      <c r="E2048" s="10">
        <v>1211.92</v>
      </c>
      <c r="F2048" s="10">
        <f t="shared" si="87"/>
        <v>718.66855999999996</v>
      </c>
      <c r="G2048" s="10"/>
      <c r="H2048" s="10">
        <f t="shared" si="88"/>
        <v>718.66855999999996</v>
      </c>
      <c r="I2048" s="10">
        <f t="shared" si="89"/>
        <v>2874.6742399999998</v>
      </c>
      <c r="J2048" s="10">
        <f>VLOOKUP(C2048,KFT!C:E,3,FALSE)</f>
        <v>3238</v>
      </c>
    </row>
    <row r="2049" spans="1:10" x14ac:dyDescent="0.25">
      <c r="A2049" s="6">
        <v>1486</v>
      </c>
      <c r="B2049" s="6">
        <v>610330</v>
      </c>
      <c r="C2049" s="9" t="s">
        <v>546</v>
      </c>
      <c r="D2049" s="9"/>
      <c r="E2049" s="10">
        <v>881.37</v>
      </c>
      <c r="F2049" s="10">
        <f t="shared" si="87"/>
        <v>522.65241000000003</v>
      </c>
      <c r="G2049" s="10"/>
      <c r="H2049" s="10">
        <f t="shared" si="88"/>
        <v>522.65241000000003</v>
      </c>
      <c r="I2049" s="10">
        <f t="shared" si="89"/>
        <v>2090.6096400000001</v>
      </c>
      <c r="J2049" s="10">
        <f>VLOOKUP(C2049,KFT!C:E,3,FALSE)</f>
        <v>2720</v>
      </c>
    </row>
    <row r="2050" spans="1:10" x14ac:dyDescent="0.25">
      <c r="A2050" s="6">
        <v>1487</v>
      </c>
      <c r="B2050" s="6">
        <v>610340</v>
      </c>
      <c r="C2050" s="9" t="s">
        <v>547</v>
      </c>
      <c r="D2050" s="9"/>
      <c r="E2050" s="10">
        <v>66.52</v>
      </c>
      <c r="F2050" s="10">
        <f t="shared" si="87"/>
        <v>39.446359999999999</v>
      </c>
      <c r="G2050" s="10"/>
      <c r="H2050" s="10">
        <f t="shared" si="88"/>
        <v>39.446359999999999</v>
      </c>
      <c r="I2050" s="10">
        <f t="shared" si="89"/>
        <v>157.78543999999999</v>
      </c>
      <c r="J2050" s="10">
        <f>VLOOKUP(C2050,KFT!C:E,3,FALSE)</f>
        <v>72</v>
      </c>
    </row>
    <row r="2051" spans="1:10" s="20" customFormat="1" x14ac:dyDescent="0.25">
      <c r="A2051" s="6">
        <v>1488</v>
      </c>
      <c r="B2051" s="6" t="s">
        <v>4596</v>
      </c>
      <c r="C2051" s="7" t="s">
        <v>548</v>
      </c>
      <c r="D2051" s="7"/>
      <c r="E2051" s="10"/>
      <c r="F2051" s="10">
        <f t="shared" si="87"/>
        <v>0</v>
      </c>
      <c r="G2051" s="10"/>
      <c r="H2051" s="10">
        <f t="shared" si="88"/>
        <v>0</v>
      </c>
      <c r="I2051" s="10">
        <f t="shared" si="89"/>
        <v>0</v>
      </c>
      <c r="J2051" s="8"/>
    </row>
    <row r="2052" spans="1:10" x14ac:dyDescent="0.25">
      <c r="A2052" s="6">
        <v>1489</v>
      </c>
      <c r="B2052" s="6">
        <v>610348</v>
      </c>
      <c r="C2052" s="9" t="s">
        <v>549</v>
      </c>
      <c r="D2052" s="9"/>
      <c r="E2052" s="10">
        <v>10052.68</v>
      </c>
      <c r="F2052" s="10">
        <f t="shared" si="87"/>
        <v>5961.2392399999999</v>
      </c>
      <c r="G2052" s="10"/>
      <c r="H2052" s="10">
        <f t="shared" si="88"/>
        <v>5961.2392399999999</v>
      </c>
      <c r="I2052" s="10">
        <f t="shared" si="89"/>
        <v>23844.95696</v>
      </c>
      <c r="J2052" s="10">
        <f>VLOOKUP(C2052,KFT!C:E,3,FALSE)</f>
        <v>33276</v>
      </c>
    </row>
    <row r="2053" spans="1:10" x14ac:dyDescent="0.25">
      <c r="A2053" s="6">
        <v>1490</v>
      </c>
      <c r="B2053" s="6">
        <v>610349</v>
      </c>
      <c r="C2053" s="9" t="s">
        <v>550</v>
      </c>
      <c r="D2053" s="9"/>
      <c r="E2053" s="10">
        <v>10052.68</v>
      </c>
      <c r="F2053" s="10">
        <f t="shared" si="87"/>
        <v>5961.2392399999999</v>
      </c>
      <c r="G2053" s="10"/>
      <c r="H2053" s="10">
        <f t="shared" si="88"/>
        <v>5961.2392399999999</v>
      </c>
      <c r="I2053" s="10">
        <f t="shared" si="89"/>
        <v>23844.95696</v>
      </c>
      <c r="J2053" s="10">
        <f>VLOOKUP(C2053,KFT!C:E,3,FALSE)</f>
        <v>32890</v>
      </c>
    </row>
    <row r="2054" spans="1:10" x14ac:dyDescent="0.25">
      <c r="A2054" s="6">
        <v>1491</v>
      </c>
      <c r="B2054" s="6">
        <v>610350</v>
      </c>
      <c r="C2054" s="9" t="s">
        <v>551</v>
      </c>
      <c r="D2054" s="9"/>
      <c r="E2054" s="10">
        <v>202.23</v>
      </c>
      <c r="F2054" s="10">
        <f t="shared" si="87"/>
        <v>119.92238999999999</v>
      </c>
      <c r="G2054" s="10"/>
      <c r="H2054" s="10">
        <f t="shared" si="88"/>
        <v>119.92238999999999</v>
      </c>
      <c r="I2054" s="10">
        <f t="shared" si="89"/>
        <v>479.68955999999997</v>
      </c>
      <c r="J2054" s="10">
        <f>VLOOKUP(C2054,KFT!C:E,3,FALSE)</f>
        <v>222</v>
      </c>
    </row>
    <row r="2055" spans="1:10" x14ac:dyDescent="0.25">
      <c r="A2055" s="6">
        <v>1492</v>
      </c>
      <c r="B2055" s="6">
        <v>610360</v>
      </c>
      <c r="C2055" s="9" t="s">
        <v>552</v>
      </c>
      <c r="D2055" s="9"/>
      <c r="E2055" s="10">
        <v>217.47</v>
      </c>
      <c r="F2055" s="10">
        <f t="shared" si="87"/>
        <v>128.95971</v>
      </c>
      <c r="G2055" s="10"/>
      <c r="H2055" s="10">
        <f t="shared" si="88"/>
        <v>128.95971</v>
      </c>
      <c r="I2055" s="10">
        <f t="shared" si="89"/>
        <v>515.83884</v>
      </c>
      <c r="J2055" s="10">
        <f>VLOOKUP(C2055,KFT!C:E,3,FALSE)</f>
        <v>770</v>
      </c>
    </row>
    <row r="2056" spans="1:10" x14ac:dyDescent="0.25">
      <c r="A2056" s="6">
        <v>1493</v>
      </c>
      <c r="B2056" s="6">
        <v>610361</v>
      </c>
      <c r="C2056" s="9" t="s">
        <v>553</v>
      </c>
      <c r="D2056" s="9"/>
      <c r="E2056" s="10">
        <v>2202.48</v>
      </c>
      <c r="F2056" s="10">
        <f t="shared" si="87"/>
        <v>1306.0706399999999</v>
      </c>
      <c r="G2056" s="10"/>
      <c r="H2056" s="10">
        <f t="shared" si="88"/>
        <v>1306.0706399999999</v>
      </c>
      <c r="I2056" s="10">
        <f t="shared" si="89"/>
        <v>5224.2825599999996</v>
      </c>
      <c r="J2056" s="10">
        <f>VLOOKUP(C2056,KFT!C:E,3,FALSE)</f>
        <v>5966</v>
      </c>
    </row>
    <row r="2057" spans="1:10" x14ac:dyDescent="0.25">
      <c r="A2057" s="6">
        <v>1494</v>
      </c>
      <c r="B2057" s="6">
        <v>610370</v>
      </c>
      <c r="C2057" s="9" t="s">
        <v>554</v>
      </c>
      <c r="D2057" s="9"/>
      <c r="E2057" s="10">
        <v>66.52</v>
      </c>
      <c r="F2057" s="10">
        <f t="shared" si="87"/>
        <v>39.446359999999999</v>
      </c>
      <c r="G2057" s="10"/>
      <c r="H2057" s="10">
        <f t="shared" si="88"/>
        <v>39.446359999999999</v>
      </c>
      <c r="I2057" s="10">
        <f t="shared" si="89"/>
        <v>157.78543999999999</v>
      </c>
      <c r="J2057" s="10">
        <f>VLOOKUP(C2057,KFT!C:E,3,FALSE)</f>
        <v>72</v>
      </c>
    </row>
    <row r="2058" spans="1:10" x14ac:dyDescent="0.25">
      <c r="A2058" s="6">
        <v>1495</v>
      </c>
      <c r="B2058" s="6">
        <v>610380</v>
      </c>
      <c r="C2058" s="9" t="s">
        <v>555</v>
      </c>
      <c r="D2058" s="9"/>
      <c r="E2058" s="10">
        <v>6308.54</v>
      </c>
      <c r="F2058" s="10">
        <f t="shared" si="87"/>
        <v>3740.9642199999998</v>
      </c>
      <c r="G2058" s="10"/>
      <c r="H2058" s="10">
        <f t="shared" si="88"/>
        <v>3740.9642199999998</v>
      </c>
      <c r="I2058" s="10">
        <f t="shared" si="89"/>
        <v>14963.856879999999</v>
      </c>
      <c r="J2058" s="10">
        <f>VLOOKUP(C2058,KFT!C:E,3,FALSE)</f>
        <v>19162</v>
      </c>
    </row>
    <row r="2059" spans="1:10" x14ac:dyDescent="0.25">
      <c r="A2059" s="6">
        <v>1496</v>
      </c>
      <c r="B2059" s="6">
        <v>610390</v>
      </c>
      <c r="C2059" s="9" t="s">
        <v>556</v>
      </c>
      <c r="D2059" s="9"/>
      <c r="E2059" s="10">
        <v>9263.91</v>
      </c>
      <c r="F2059" s="10">
        <f t="shared" si="87"/>
        <v>5493.49863</v>
      </c>
      <c r="G2059" s="10"/>
      <c r="H2059" s="10">
        <f t="shared" si="88"/>
        <v>5493.49863</v>
      </c>
      <c r="I2059" s="10">
        <f t="shared" si="89"/>
        <v>21973.99452</v>
      </c>
      <c r="J2059" s="10">
        <f>VLOOKUP(C2059,KFT!C:E,3,FALSE)</f>
        <v>32890</v>
      </c>
    </row>
    <row r="2060" spans="1:10" x14ac:dyDescent="0.25">
      <c r="A2060" s="6">
        <v>1497</v>
      </c>
      <c r="B2060" s="6">
        <v>610400</v>
      </c>
      <c r="C2060" s="9" t="s">
        <v>557</v>
      </c>
      <c r="D2060" s="9"/>
      <c r="E2060" s="10">
        <v>551.17999999999995</v>
      </c>
      <c r="F2060" s="10">
        <f t="shared" si="87"/>
        <v>326.84973999999994</v>
      </c>
      <c r="G2060" s="10"/>
      <c r="H2060" s="10">
        <f t="shared" si="88"/>
        <v>326.84973999999994</v>
      </c>
      <c r="I2060" s="10">
        <f t="shared" si="89"/>
        <v>1307.3989599999998</v>
      </c>
      <c r="J2060" s="10">
        <f>VLOOKUP(C2060,KFT!C:E,3,FALSE)</f>
        <v>1714</v>
      </c>
    </row>
    <row r="2061" spans="1:10" x14ac:dyDescent="0.25">
      <c r="A2061" s="6">
        <v>1498</v>
      </c>
      <c r="B2061" s="6">
        <v>610410</v>
      </c>
      <c r="C2061" s="9" t="s">
        <v>558</v>
      </c>
      <c r="D2061" s="9"/>
      <c r="E2061" s="10">
        <v>11560.58</v>
      </c>
      <c r="F2061" s="10">
        <f t="shared" si="87"/>
        <v>6855.4239399999997</v>
      </c>
      <c r="G2061" s="10"/>
      <c r="H2061" s="10">
        <f t="shared" si="88"/>
        <v>6855.4239399999997</v>
      </c>
      <c r="I2061" s="10">
        <f t="shared" si="89"/>
        <v>27421.695759999999</v>
      </c>
      <c r="J2061" s="10">
        <f>VLOOKUP(C2061,KFT!C:E,3,FALSE)</f>
        <v>37824</v>
      </c>
    </row>
    <row r="2062" spans="1:10" x14ac:dyDescent="0.25">
      <c r="A2062" s="6">
        <v>1499</v>
      </c>
      <c r="B2062" s="6">
        <v>610411</v>
      </c>
      <c r="C2062" s="9" t="s">
        <v>559</v>
      </c>
      <c r="D2062" s="9"/>
      <c r="E2062" s="10">
        <v>11560.58</v>
      </c>
      <c r="F2062" s="10">
        <f t="shared" si="87"/>
        <v>6855.4239399999997</v>
      </c>
      <c r="G2062" s="10"/>
      <c r="H2062" s="10">
        <f t="shared" si="88"/>
        <v>6855.4239399999997</v>
      </c>
      <c r="I2062" s="10">
        <f t="shared" si="89"/>
        <v>27421.695759999999</v>
      </c>
      <c r="J2062" s="10">
        <f>VLOOKUP(C2062,KFT!C:E,3,FALSE)</f>
        <v>47040</v>
      </c>
    </row>
    <row r="2063" spans="1:10" x14ac:dyDescent="0.25">
      <c r="A2063" s="6">
        <v>1500</v>
      </c>
      <c r="B2063" s="6">
        <v>610420</v>
      </c>
      <c r="C2063" s="9" t="s">
        <v>560</v>
      </c>
      <c r="D2063" s="9"/>
      <c r="E2063" s="10">
        <v>1101.98</v>
      </c>
      <c r="F2063" s="10">
        <f t="shared" si="87"/>
        <v>653.47414000000003</v>
      </c>
      <c r="G2063" s="10"/>
      <c r="H2063" s="10">
        <f t="shared" si="88"/>
        <v>653.47414000000003</v>
      </c>
      <c r="I2063" s="10">
        <f t="shared" si="89"/>
        <v>2613.8965600000001</v>
      </c>
      <c r="J2063" s="10" t="e">
        <f>VLOOKUP(C2063,KFT!C:E,3,FALSE)</f>
        <v>#N/A</v>
      </c>
    </row>
    <row r="2064" spans="1:10" x14ac:dyDescent="0.25">
      <c r="A2064" s="6">
        <v>1501</v>
      </c>
      <c r="B2064" s="6">
        <v>610430</v>
      </c>
      <c r="C2064" s="9" t="s">
        <v>561</v>
      </c>
      <c r="D2064" s="9"/>
      <c r="E2064" s="10">
        <v>440.87</v>
      </c>
      <c r="F2064" s="10">
        <f t="shared" si="87"/>
        <v>261.43590999999998</v>
      </c>
      <c r="G2064" s="10"/>
      <c r="H2064" s="10">
        <f t="shared" si="88"/>
        <v>261.43590999999998</v>
      </c>
      <c r="I2064" s="10">
        <f t="shared" si="89"/>
        <v>1045.7436399999999</v>
      </c>
      <c r="J2064" s="10" t="e">
        <f>VLOOKUP(C2064,KFT!C:E,3,FALSE)</f>
        <v>#N/A</v>
      </c>
    </row>
    <row r="2065" spans="1:10" x14ac:dyDescent="0.25">
      <c r="A2065" s="6">
        <v>1502</v>
      </c>
      <c r="B2065" s="6">
        <v>610440</v>
      </c>
      <c r="C2065" s="9" t="s">
        <v>562</v>
      </c>
      <c r="D2065" s="9"/>
      <c r="E2065" s="10">
        <v>1101.98</v>
      </c>
      <c r="F2065" s="10">
        <f t="shared" si="87"/>
        <v>653.47414000000003</v>
      </c>
      <c r="G2065" s="10"/>
      <c r="H2065" s="10">
        <f t="shared" si="88"/>
        <v>653.47414000000003</v>
      </c>
      <c r="I2065" s="10">
        <f t="shared" si="89"/>
        <v>2613.8965600000001</v>
      </c>
      <c r="J2065" s="10">
        <f>VLOOKUP(C2065,KFT!C:E,3,FALSE)</f>
        <v>2944</v>
      </c>
    </row>
    <row r="2066" spans="1:10" ht="24" x14ac:dyDescent="0.25">
      <c r="A2066" s="6">
        <v>1503</v>
      </c>
      <c r="B2066" s="6">
        <v>610441</v>
      </c>
      <c r="C2066" s="9" t="s">
        <v>563</v>
      </c>
      <c r="D2066" s="9"/>
      <c r="E2066" s="10">
        <v>1101.24</v>
      </c>
      <c r="F2066" s="10">
        <f t="shared" si="87"/>
        <v>653.03531999999996</v>
      </c>
      <c r="G2066" s="10"/>
      <c r="H2066" s="10">
        <f t="shared" si="88"/>
        <v>653.03531999999996</v>
      </c>
      <c r="I2066" s="10">
        <f t="shared" si="89"/>
        <v>2612.1412799999998</v>
      </c>
      <c r="J2066" s="10">
        <f>VLOOKUP(C2066,KFT!C:E,3,FALSE)</f>
        <v>3396</v>
      </c>
    </row>
    <row r="2067" spans="1:10" x14ac:dyDescent="0.25">
      <c r="A2067" s="6">
        <v>1504</v>
      </c>
      <c r="B2067" s="6">
        <v>610450</v>
      </c>
      <c r="C2067" s="9" t="s">
        <v>564</v>
      </c>
      <c r="D2067" s="9"/>
      <c r="E2067" s="10">
        <v>881.37</v>
      </c>
      <c r="F2067" s="10">
        <f t="shared" si="87"/>
        <v>522.65241000000003</v>
      </c>
      <c r="G2067" s="10"/>
      <c r="H2067" s="10">
        <f t="shared" si="88"/>
        <v>522.65241000000003</v>
      </c>
      <c r="I2067" s="10">
        <f t="shared" si="89"/>
        <v>2090.6096400000001</v>
      </c>
      <c r="J2067" s="10" t="e">
        <f>VLOOKUP(C2067,KFT!C:E,3,FALSE)</f>
        <v>#N/A</v>
      </c>
    </row>
    <row r="2068" spans="1:10" x14ac:dyDescent="0.25">
      <c r="A2068" s="6">
        <v>1505</v>
      </c>
      <c r="B2068" s="6" t="s">
        <v>4596</v>
      </c>
      <c r="C2068" s="7" t="s">
        <v>565</v>
      </c>
      <c r="D2068" s="7"/>
      <c r="E2068" s="10"/>
      <c r="F2068" s="10">
        <f t="shared" si="87"/>
        <v>0</v>
      </c>
      <c r="G2068" s="10"/>
      <c r="H2068" s="10">
        <f t="shared" si="88"/>
        <v>0</v>
      </c>
      <c r="I2068" s="10">
        <f t="shared" si="89"/>
        <v>0</v>
      </c>
      <c r="J2068" s="8"/>
    </row>
    <row r="2069" spans="1:10" x14ac:dyDescent="0.25">
      <c r="A2069" s="6">
        <v>1506</v>
      </c>
      <c r="B2069" s="6">
        <v>610460</v>
      </c>
      <c r="C2069" s="9" t="s">
        <v>566</v>
      </c>
      <c r="D2069" s="9"/>
      <c r="E2069" s="10">
        <v>119.5</v>
      </c>
      <c r="F2069" s="10">
        <f t="shared" si="87"/>
        <v>70.863500000000002</v>
      </c>
      <c r="G2069" s="10"/>
      <c r="H2069" s="10">
        <f t="shared" si="88"/>
        <v>70.863500000000002</v>
      </c>
      <c r="I2069" s="10">
        <f t="shared" si="89"/>
        <v>283.45400000000001</v>
      </c>
      <c r="J2069" s="10">
        <f>VLOOKUP(C2069,KFT!C:E,3,FALSE)</f>
        <v>130</v>
      </c>
    </row>
    <row r="2070" spans="1:10" x14ac:dyDescent="0.25">
      <c r="A2070" s="6">
        <v>1507</v>
      </c>
      <c r="B2070" s="6">
        <v>610461</v>
      </c>
      <c r="C2070" s="9" t="s">
        <v>4463</v>
      </c>
      <c r="D2070" s="9"/>
      <c r="E2070" s="10">
        <v>881.37</v>
      </c>
      <c r="F2070" s="10">
        <f t="shared" si="87"/>
        <v>522.65241000000003</v>
      </c>
      <c r="G2070" s="10"/>
      <c r="H2070" s="10">
        <f t="shared" si="88"/>
        <v>522.65241000000003</v>
      </c>
      <c r="I2070" s="10">
        <f t="shared" si="89"/>
        <v>2090.6096400000001</v>
      </c>
      <c r="J2070" s="10">
        <f>VLOOKUP(C2070,KFT!C:E,3,FALSE)</f>
        <v>2248</v>
      </c>
    </row>
    <row r="2071" spans="1:10" x14ac:dyDescent="0.25">
      <c r="A2071" s="6">
        <v>1508</v>
      </c>
      <c r="B2071" s="6">
        <v>610470</v>
      </c>
      <c r="C2071" s="9" t="s">
        <v>567</v>
      </c>
      <c r="D2071" s="9"/>
      <c r="E2071" s="10">
        <v>290.02999999999997</v>
      </c>
      <c r="F2071" s="10">
        <f t="shared" si="87"/>
        <v>171.98778999999999</v>
      </c>
      <c r="G2071" s="10"/>
      <c r="H2071" s="10">
        <f t="shared" si="88"/>
        <v>171.98778999999999</v>
      </c>
      <c r="I2071" s="10">
        <f t="shared" si="89"/>
        <v>687.95115999999996</v>
      </c>
      <c r="J2071" s="10">
        <f>VLOOKUP(C2071,KFT!C:E,3,FALSE)</f>
        <v>292</v>
      </c>
    </row>
    <row r="2072" spans="1:10" x14ac:dyDescent="0.25">
      <c r="A2072" s="6">
        <v>1509</v>
      </c>
      <c r="B2072" s="6">
        <v>610480</v>
      </c>
      <c r="C2072" s="9" t="s">
        <v>568</v>
      </c>
      <c r="D2072" s="9"/>
      <c r="E2072" s="10">
        <v>881.37</v>
      </c>
      <c r="F2072" s="10">
        <f t="shared" si="87"/>
        <v>522.65241000000003</v>
      </c>
      <c r="G2072" s="10"/>
      <c r="H2072" s="10">
        <f t="shared" si="88"/>
        <v>522.65241000000003</v>
      </c>
      <c r="I2072" s="10">
        <f t="shared" si="89"/>
        <v>2090.6096400000001</v>
      </c>
      <c r="J2072" s="10">
        <f>VLOOKUP(C2072,KFT!C:E,3,FALSE)</f>
        <v>2720</v>
      </c>
    </row>
    <row r="2073" spans="1:10" x14ac:dyDescent="0.25">
      <c r="A2073" s="6">
        <v>1510</v>
      </c>
      <c r="B2073" s="6">
        <v>610490</v>
      </c>
      <c r="C2073" s="9" t="s">
        <v>569</v>
      </c>
      <c r="D2073" s="9"/>
      <c r="E2073" s="10">
        <v>440.87</v>
      </c>
      <c r="F2073" s="10">
        <f t="shared" si="87"/>
        <v>261.43590999999998</v>
      </c>
      <c r="G2073" s="10"/>
      <c r="H2073" s="10">
        <f t="shared" si="88"/>
        <v>261.43590999999998</v>
      </c>
      <c r="I2073" s="10">
        <f t="shared" si="89"/>
        <v>1045.7436399999999</v>
      </c>
      <c r="J2073" s="10">
        <f>VLOOKUP(C2073,KFT!C:E,3,FALSE)</f>
        <v>1412</v>
      </c>
    </row>
    <row r="2074" spans="1:10" x14ac:dyDescent="0.25">
      <c r="A2074" s="6">
        <v>1511</v>
      </c>
      <c r="B2074" s="6">
        <v>610500</v>
      </c>
      <c r="C2074" s="9" t="s">
        <v>570</v>
      </c>
      <c r="D2074" s="9"/>
      <c r="E2074" s="10">
        <v>177.39</v>
      </c>
      <c r="F2074" s="10">
        <f t="shared" si="87"/>
        <v>105.19226999999999</v>
      </c>
      <c r="G2074" s="10"/>
      <c r="H2074" s="10">
        <f t="shared" si="88"/>
        <v>105.19226999999999</v>
      </c>
      <c r="I2074" s="10">
        <f t="shared" si="89"/>
        <v>420.76907999999997</v>
      </c>
      <c r="J2074" s="10">
        <f>VLOOKUP(C2074,KFT!C:E,3,FALSE)</f>
        <v>194</v>
      </c>
    </row>
    <row r="2075" spans="1:10" x14ac:dyDescent="0.25">
      <c r="A2075" s="6">
        <v>1512</v>
      </c>
      <c r="B2075" s="6">
        <v>610510</v>
      </c>
      <c r="C2075" s="9" t="s">
        <v>571</v>
      </c>
      <c r="D2075" s="9"/>
      <c r="E2075" s="10">
        <v>132.9</v>
      </c>
      <c r="F2075" s="10">
        <f t="shared" ref="F2075:F2106" si="90">E2075*0.593</f>
        <v>78.809700000000007</v>
      </c>
      <c r="G2075" s="10"/>
      <c r="H2075" s="10">
        <f t="shared" ref="H2075:H2106" si="91">((F2075*G2075)/100)+F2075</f>
        <v>78.809700000000007</v>
      </c>
      <c r="I2075" s="10">
        <f t="shared" ref="I2075:I2106" si="92">H2075*4</f>
        <v>315.23880000000003</v>
      </c>
      <c r="J2075" s="10">
        <f>VLOOKUP(C2075,KFT!C:E,3,FALSE)</f>
        <v>146</v>
      </c>
    </row>
    <row r="2076" spans="1:10" x14ac:dyDescent="0.25">
      <c r="A2076" s="6">
        <v>1513</v>
      </c>
      <c r="B2076" s="6">
        <v>610520</v>
      </c>
      <c r="C2076" s="9" t="s">
        <v>572</v>
      </c>
      <c r="D2076" s="9"/>
      <c r="E2076" s="10">
        <v>53.15</v>
      </c>
      <c r="F2076" s="10">
        <f t="shared" si="90"/>
        <v>31.517949999999999</v>
      </c>
      <c r="G2076" s="10"/>
      <c r="H2076" s="10">
        <f t="shared" si="91"/>
        <v>31.517949999999999</v>
      </c>
      <c r="I2076" s="10">
        <f t="shared" si="92"/>
        <v>126.0718</v>
      </c>
      <c r="J2076" s="10">
        <f>VLOOKUP(C2076,KFT!C:E,3,FALSE)</f>
        <v>58</v>
      </c>
    </row>
    <row r="2077" spans="1:10" x14ac:dyDescent="0.25">
      <c r="A2077" s="6">
        <v>1514</v>
      </c>
      <c r="B2077" s="6">
        <v>610530</v>
      </c>
      <c r="C2077" s="9" t="s">
        <v>573</v>
      </c>
      <c r="D2077" s="9"/>
      <c r="E2077" s="10">
        <v>531.70000000000005</v>
      </c>
      <c r="F2077" s="10">
        <f t="shared" si="90"/>
        <v>315.29810000000003</v>
      </c>
      <c r="G2077" s="10"/>
      <c r="H2077" s="10">
        <f t="shared" si="91"/>
        <v>315.29810000000003</v>
      </c>
      <c r="I2077" s="10">
        <f t="shared" si="92"/>
        <v>1261.1924000000001</v>
      </c>
      <c r="J2077" s="10">
        <f>VLOOKUP(C2077,KFT!C:E,3,FALSE)</f>
        <v>1500</v>
      </c>
    </row>
    <row r="2078" spans="1:10" x14ac:dyDescent="0.25">
      <c r="A2078" s="6">
        <v>1515</v>
      </c>
      <c r="B2078" s="6">
        <v>610531</v>
      </c>
      <c r="C2078" s="9" t="s">
        <v>574</v>
      </c>
      <c r="D2078" s="9"/>
      <c r="E2078" s="10">
        <v>553.86</v>
      </c>
      <c r="F2078" s="10">
        <f t="shared" si="90"/>
        <v>328.43898000000002</v>
      </c>
      <c r="G2078" s="10"/>
      <c r="H2078" s="10">
        <f t="shared" si="91"/>
        <v>328.43898000000002</v>
      </c>
      <c r="I2078" s="10">
        <f t="shared" si="92"/>
        <v>1313.7559200000001</v>
      </c>
      <c r="J2078" s="10">
        <f>VLOOKUP(C2078,KFT!C:E,3,FALSE)</f>
        <v>1656</v>
      </c>
    </row>
    <row r="2079" spans="1:10" x14ac:dyDescent="0.25">
      <c r="A2079" s="6">
        <v>1516</v>
      </c>
      <c r="B2079" s="6">
        <v>610532</v>
      </c>
      <c r="C2079" s="9" t="s">
        <v>575</v>
      </c>
      <c r="D2079" s="9"/>
      <c r="E2079" s="10">
        <v>606.14</v>
      </c>
      <c r="F2079" s="10">
        <f t="shared" si="90"/>
        <v>359.44101999999998</v>
      </c>
      <c r="G2079" s="10"/>
      <c r="H2079" s="10">
        <f t="shared" si="91"/>
        <v>359.44101999999998</v>
      </c>
      <c r="I2079" s="10">
        <f t="shared" si="92"/>
        <v>1437.7640799999999</v>
      </c>
      <c r="J2079" s="10" t="e">
        <f>VLOOKUP(C2079,KFT!C:E,3,FALSE)</f>
        <v>#N/A</v>
      </c>
    </row>
    <row r="2080" spans="1:10" x14ac:dyDescent="0.25">
      <c r="A2080" s="6">
        <v>1517</v>
      </c>
      <c r="B2080" s="6">
        <v>610533</v>
      </c>
      <c r="C2080" s="9" t="s">
        <v>4580</v>
      </c>
      <c r="D2080" s="9"/>
      <c r="E2080" s="10">
        <v>606.14</v>
      </c>
      <c r="F2080" s="10">
        <f t="shared" si="90"/>
        <v>359.44101999999998</v>
      </c>
      <c r="G2080" s="10"/>
      <c r="H2080" s="10">
        <f t="shared" si="91"/>
        <v>359.44101999999998</v>
      </c>
      <c r="I2080" s="10">
        <f t="shared" si="92"/>
        <v>1437.7640799999999</v>
      </c>
      <c r="J2080" s="10">
        <f>VLOOKUP(C2080,KFT!C:E,3,FALSE)</f>
        <v>1708</v>
      </c>
    </row>
    <row r="2081" spans="1:10" x14ac:dyDescent="0.25">
      <c r="A2081" s="6">
        <v>1518</v>
      </c>
      <c r="B2081" s="6">
        <v>610540</v>
      </c>
      <c r="C2081" s="9" t="s">
        <v>576</v>
      </c>
      <c r="D2081" s="9"/>
      <c r="E2081" s="10">
        <v>132.9</v>
      </c>
      <c r="F2081" s="10">
        <f t="shared" si="90"/>
        <v>78.809700000000007</v>
      </c>
      <c r="G2081" s="10"/>
      <c r="H2081" s="10">
        <f t="shared" si="91"/>
        <v>78.809700000000007</v>
      </c>
      <c r="I2081" s="10">
        <f t="shared" si="92"/>
        <v>315.23880000000003</v>
      </c>
      <c r="J2081" s="10">
        <f>VLOOKUP(C2081,KFT!C:E,3,FALSE)</f>
        <v>146</v>
      </c>
    </row>
    <row r="2082" spans="1:10" x14ac:dyDescent="0.25">
      <c r="A2082" s="6">
        <v>1519</v>
      </c>
      <c r="B2082" s="6">
        <v>610550</v>
      </c>
      <c r="C2082" s="9" t="s">
        <v>577</v>
      </c>
      <c r="D2082" s="9"/>
      <c r="E2082" s="10">
        <v>4053.78</v>
      </c>
      <c r="F2082" s="10">
        <f t="shared" si="90"/>
        <v>2403.8915400000001</v>
      </c>
      <c r="G2082" s="10"/>
      <c r="H2082" s="10">
        <f t="shared" si="91"/>
        <v>2403.8915400000001</v>
      </c>
      <c r="I2082" s="10">
        <f t="shared" si="92"/>
        <v>9615.5661600000003</v>
      </c>
      <c r="J2082" s="10">
        <f>VLOOKUP(C2082,KFT!C:E,3,FALSE)</f>
        <v>8718</v>
      </c>
    </row>
    <row r="2083" spans="1:10" x14ac:dyDescent="0.25">
      <c r="A2083" s="6">
        <v>1520</v>
      </c>
      <c r="B2083" s="6">
        <v>610560</v>
      </c>
      <c r="C2083" s="9" t="s">
        <v>578</v>
      </c>
      <c r="D2083" s="9"/>
      <c r="E2083" s="10">
        <v>483.49</v>
      </c>
      <c r="F2083" s="10">
        <f t="shared" si="90"/>
        <v>286.70956999999999</v>
      </c>
      <c r="G2083" s="10"/>
      <c r="H2083" s="10">
        <f t="shared" si="91"/>
        <v>286.70956999999999</v>
      </c>
      <c r="I2083" s="10">
        <f t="shared" si="92"/>
        <v>1146.8382799999999</v>
      </c>
      <c r="J2083" s="10">
        <f>VLOOKUP(C2083,KFT!C:E,3,FALSE)</f>
        <v>828</v>
      </c>
    </row>
    <row r="2084" spans="1:10" x14ac:dyDescent="0.25">
      <c r="A2084" s="6">
        <v>1521</v>
      </c>
      <c r="B2084" s="6">
        <v>610570</v>
      </c>
      <c r="C2084" s="9" t="s">
        <v>579</v>
      </c>
      <c r="D2084" s="9"/>
      <c r="E2084" s="10">
        <v>773.12</v>
      </c>
      <c r="F2084" s="10">
        <f t="shared" si="90"/>
        <v>458.46015999999997</v>
      </c>
      <c r="G2084" s="10"/>
      <c r="H2084" s="10">
        <f t="shared" si="91"/>
        <v>458.46015999999997</v>
      </c>
      <c r="I2084" s="10">
        <f t="shared" si="92"/>
        <v>1833.8406399999999</v>
      </c>
      <c r="J2084" s="10">
        <f>VLOOKUP(C2084,KFT!C:E,3,FALSE)</f>
        <v>2274</v>
      </c>
    </row>
    <row r="2085" spans="1:10" x14ac:dyDescent="0.25">
      <c r="A2085" s="6">
        <v>1522</v>
      </c>
      <c r="B2085" s="6">
        <v>610575</v>
      </c>
      <c r="C2085" s="9" t="s">
        <v>580</v>
      </c>
      <c r="D2085" s="9"/>
      <c r="E2085" s="10">
        <v>880.99</v>
      </c>
      <c r="F2085" s="10">
        <f t="shared" si="90"/>
        <v>522.42706999999996</v>
      </c>
      <c r="G2085" s="10"/>
      <c r="H2085" s="10">
        <f t="shared" si="91"/>
        <v>522.42706999999996</v>
      </c>
      <c r="I2085" s="10">
        <f t="shared" si="92"/>
        <v>2089.7082799999998</v>
      </c>
      <c r="J2085" s="10" t="e">
        <f>VLOOKUP(C2085,KFT!C:E,3,FALSE)</f>
        <v>#N/A</v>
      </c>
    </row>
    <row r="2086" spans="1:10" x14ac:dyDescent="0.25">
      <c r="A2086" s="6">
        <v>1523</v>
      </c>
      <c r="B2086" s="6">
        <v>610576</v>
      </c>
      <c r="C2086" s="9" t="s">
        <v>4464</v>
      </c>
      <c r="D2086" s="9"/>
      <c r="E2086" s="10">
        <v>881.37</v>
      </c>
      <c r="F2086" s="10">
        <f t="shared" si="90"/>
        <v>522.65241000000003</v>
      </c>
      <c r="G2086" s="10"/>
      <c r="H2086" s="10">
        <f t="shared" si="91"/>
        <v>522.65241000000003</v>
      </c>
      <c r="I2086" s="10">
        <f t="shared" si="92"/>
        <v>2090.6096400000001</v>
      </c>
      <c r="J2086" s="10">
        <f>VLOOKUP(C2086,KFT!C:E,3,FALSE)</f>
        <v>2562</v>
      </c>
    </row>
    <row r="2087" spans="1:10" x14ac:dyDescent="0.25">
      <c r="A2087" s="6">
        <v>1524</v>
      </c>
      <c r="B2087" s="6">
        <v>610580</v>
      </c>
      <c r="C2087" s="9" t="s">
        <v>581</v>
      </c>
      <c r="D2087" s="9"/>
      <c r="E2087" s="10">
        <v>579.91999999999996</v>
      </c>
      <c r="F2087" s="10">
        <f t="shared" si="90"/>
        <v>343.89255999999995</v>
      </c>
      <c r="G2087" s="10"/>
      <c r="H2087" s="10">
        <f t="shared" si="91"/>
        <v>343.89255999999995</v>
      </c>
      <c r="I2087" s="10">
        <f t="shared" si="92"/>
        <v>1375.5702399999998</v>
      </c>
      <c r="J2087" s="10">
        <f>VLOOKUP(C2087,KFT!C:E,3,FALSE)</f>
        <v>1516</v>
      </c>
    </row>
    <row r="2088" spans="1:10" x14ac:dyDescent="0.25">
      <c r="A2088" s="6">
        <v>1525</v>
      </c>
      <c r="B2088" s="6">
        <v>610590</v>
      </c>
      <c r="C2088" s="9" t="s">
        <v>582</v>
      </c>
      <c r="D2088" s="9"/>
      <c r="E2088" s="10">
        <v>1449.81</v>
      </c>
      <c r="F2088" s="10">
        <f t="shared" si="90"/>
        <v>859.73732999999993</v>
      </c>
      <c r="G2088" s="10"/>
      <c r="H2088" s="10">
        <f t="shared" si="91"/>
        <v>859.73732999999993</v>
      </c>
      <c r="I2088" s="10">
        <f t="shared" si="92"/>
        <v>3438.9493199999997</v>
      </c>
      <c r="J2088" s="10">
        <f>VLOOKUP(C2088,KFT!C:E,3,FALSE)</f>
        <v>4414</v>
      </c>
    </row>
    <row r="2089" spans="1:10" ht="24" x14ac:dyDescent="0.25">
      <c r="A2089" s="6">
        <v>1526</v>
      </c>
      <c r="B2089" s="6">
        <v>610600</v>
      </c>
      <c r="C2089" s="9" t="s">
        <v>583</v>
      </c>
      <c r="D2089" s="9"/>
      <c r="E2089" s="10">
        <v>1101.98</v>
      </c>
      <c r="F2089" s="10">
        <f t="shared" si="90"/>
        <v>653.47414000000003</v>
      </c>
      <c r="G2089" s="10"/>
      <c r="H2089" s="10">
        <f t="shared" si="91"/>
        <v>653.47414000000003</v>
      </c>
      <c r="I2089" s="10">
        <f t="shared" si="92"/>
        <v>2613.8965600000001</v>
      </c>
      <c r="J2089" s="10">
        <f>VLOOKUP(C2089,KFT!C:E,3,FALSE)</f>
        <v>2944</v>
      </c>
    </row>
    <row r="2090" spans="1:10" x14ac:dyDescent="0.25">
      <c r="A2090" s="6">
        <v>1527</v>
      </c>
      <c r="B2090" s="6">
        <v>610610</v>
      </c>
      <c r="C2090" s="9" t="s">
        <v>584</v>
      </c>
      <c r="D2090" s="9"/>
      <c r="E2090" s="10">
        <v>330.55</v>
      </c>
      <c r="F2090" s="10">
        <f t="shared" si="90"/>
        <v>196.01615000000001</v>
      </c>
      <c r="G2090" s="10"/>
      <c r="H2090" s="10">
        <f t="shared" si="91"/>
        <v>196.01615000000001</v>
      </c>
      <c r="I2090" s="10">
        <f t="shared" si="92"/>
        <v>784.06460000000004</v>
      </c>
      <c r="J2090" s="10">
        <f>VLOOKUP(C2090,KFT!C:E,3,FALSE)</f>
        <v>1172</v>
      </c>
    </row>
    <row r="2091" spans="1:10" x14ac:dyDescent="0.25">
      <c r="A2091" s="6">
        <v>1528</v>
      </c>
      <c r="B2091" s="6">
        <v>610620</v>
      </c>
      <c r="C2091" s="9" t="s">
        <v>585</v>
      </c>
      <c r="D2091" s="9"/>
      <c r="E2091" s="10">
        <v>440.87</v>
      </c>
      <c r="F2091" s="10">
        <f t="shared" si="90"/>
        <v>261.43590999999998</v>
      </c>
      <c r="G2091" s="10"/>
      <c r="H2091" s="10">
        <f t="shared" si="91"/>
        <v>261.43590999999998</v>
      </c>
      <c r="I2091" s="10">
        <f t="shared" si="92"/>
        <v>1045.7436399999999</v>
      </c>
      <c r="J2091" s="10">
        <f>VLOOKUP(C2091,KFT!C:E,3,FALSE)</f>
        <v>1562</v>
      </c>
    </row>
    <row r="2092" spans="1:10" x14ac:dyDescent="0.25">
      <c r="A2092" s="6">
        <v>1529</v>
      </c>
      <c r="B2092" s="6">
        <v>610621</v>
      </c>
      <c r="C2092" s="9" t="s">
        <v>586</v>
      </c>
      <c r="D2092" s="9"/>
      <c r="E2092" s="10">
        <v>1932</v>
      </c>
      <c r="F2092" s="10">
        <f t="shared" si="90"/>
        <v>1145.6759999999999</v>
      </c>
      <c r="G2092" s="10"/>
      <c r="H2092" s="10">
        <f t="shared" si="91"/>
        <v>1145.6759999999999</v>
      </c>
      <c r="I2092" s="10">
        <f t="shared" si="92"/>
        <v>4582.7039999999997</v>
      </c>
      <c r="J2092" s="10">
        <f>VLOOKUP(C2092,KFT!C:E,3,FALSE)</f>
        <v>10240</v>
      </c>
    </row>
    <row r="2093" spans="1:10" x14ac:dyDescent="0.25">
      <c r="A2093" s="6">
        <v>1530</v>
      </c>
      <c r="B2093" s="6">
        <v>610625</v>
      </c>
      <c r="C2093" s="9" t="s">
        <v>587</v>
      </c>
      <c r="D2093" s="9"/>
      <c r="E2093" s="10">
        <v>386.72</v>
      </c>
      <c r="F2093" s="10">
        <f t="shared" si="90"/>
        <v>229.32496</v>
      </c>
      <c r="G2093" s="10"/>
      <c r="H2093" s="10">
        <f t="shared" si="91"/>
        <v>229.32496</v>
      </c>
      <c r="I2093" s="10">
        <f t="shared" si="92"/>
        <v>917.29984000000002</v>
      </c>
      <c r="J2093" s="10">
        <f>VLOOKUP(C2093,KFT!C:E,3,FALSE)</f>
        <v>1264</v>
      </c>
    </row>
    <row r="2094" spans="1:10" x14ac:dyDescent="0.25">
      <c r="A2094" s="6">
        <v>1531</v>
      </c>
      <c r="B2094" s="6" t="s">
        <v>4596</v>
      </c>
      <c r="C2094" s="135" t="s">
        <v>8581</v>
      </c>
      <c r="D2094" s="135"/>
      <c r="E2094" s="10"/>
      <c r="F2094" s="10">
        <f t="shared" si="90"/>
        <v>0</v>
      </c>
      <c r="G2094" s="10"/>
      <c r="H2094" s="10">
        <f t="shared" si="91"/>
        <v>0</v>
      </c>
      <c r="I2094" s="10">
        <f t="shared" si="92"/>
        <v>0</v>
      </c>
      <c r="J2094" s="8"/>
    </row>
    <row r="2095" spans="1:10" ht="24" x14ac:dyDescent="0.25">
      <c r="A2095" s="6">
        <v>1532</v>
      </c>
      <c r="B2095" s="6" t="s">
        <v>4596</v>
      </c>
      <c r="C2095" s="7" t="s">
        <v>22116</v>
      </c>
      <c r="D2095" s="7"/>
      <c r="E2095" s="10"/>
      <c r="F2095" s="10">
        <f t="shared" si="90"/>
        <v>0</v>
      </c>
      <c r="G2095" s="10"/>
      <c r="H2095" s="10">
        <f t="shared" si="91"/>
        <v>0</v>
      </c>
      <c r="I2095" s="10">
        <f t="shared" si="92"/>
        <v>0</v>
      </c>
      <c r="J2095" s="8"/>
    </row>
    <row r="2096" spans="1:10" ht="24" x14ac:dyDescent="0.25">
      <c r="A2096" s="6">
        <v>1533</v>
      </c>
      <c r="B2096" s="6" t="s">
        <v>4596</v>
      </c>
      <c r="C2096" s="18" t="s">
        <v>22117</v>
      </c>
      <c r="D2096" s="18"/>
      <c r="E2096" s="10"/>
      <c r="F2096" s="10">
        <f t="shared" si="90"/>
        <v>0</v>
      </c>
      <c r="G2096" s="10"/>
      <c r="H2096" s="10">
        <f t="shared" si="91"/>
        <v>0</v>
      </c>
      <c r="I2096" s="10">
        <f t="shared" si="92"/>
        <v>0</v>
      </c>
      <c r="J2096" s="8"/>
    </row>
    <row r="2097" spans="1:10" x14ac:dyDescent="0.25">
      <c r="A2097" s="6">
        <v>1534</v>
      </c>
      <c r="B2097" s="6" t="s">
        <v>4596</v>
      </c>
      <c r="C2097" s="7" t="s">
        <v>22118</v>
      </c>
      <c r="D2097" s="7"/>
      <c r="E2097" s="10"/>
      <c r="F2097" s="10">
        <f t="shared" si="90"/>
        <v>0</v>
      </c>
      <c r="G2097" s="10"/>
      <c r="H2097" s="10">
        <f t="shared" si="91"/>
        <v>0</v>
      </c>
      <c r="I2097" s="10">
        <f t="shared" si="92"/>
        <v>0</v>
      </c>
      <c r="J2097" s="8"/>
    </row>
    <row r="2098" spans="1:10" ht="24" x14ac:dyDescent="0.25">
      <c r="A2098" s="6">
        <v>1535</v>
      </c>
      <c r="B2098" s="6" t="s">
        <v>4596</v>
      </c>
      <c r="C2098" s="7" t="s">
        <v>22119</v>
      </c>
      <c r="D2098" s="7"/>
      <c r="E2098" s="10"/>
      <c r="F2098" s="10">
        <f t="shared" si="90"/>
        <v>0</v>
      </c>
      <c r="G2098" s="10"/>
      <c r="H2098" s="10">
        <f t="shared" si="91"/>
        <v>0</v>
      </c>
      <c r="I2098" s="10">
        <f t="shared" si="92"/>
        <v>0</v>
      </c>
      <c r="J2098" s="8"/>
    </row>
    <row r="2099" spans="1:10" ht="48" x14ac:dyDescent="0.25">
      <c r="A2099" s="6">
        <v>1536</v>
      </c>
      <c r="B2099" s="6" t="s">
        <v>4596</v>
      </c>
      <c r="C2099" s="7" t="s">
        <v>22120</v>
      </c>
      <c r="D2099" s="7"/>
      <c r="E2099" s="10"/>
      <c r="F2099" s="10">
        <f t="shared" si="90"/>
        <v>0</v>
      </c>
      <c r="G2099" s="10"/>
      <c r="H2099" s="10">
        <f t="shared" si="91"/>
        <v>0</v>
      </c>
      <c r="I2099" s="10">
        <f t="shared" si="92"/>
        <v>0</v>
      </c>
      <c r="J2099" s="8"/>
    </row>
    <row r="2100" spans="1:10" x14ac:dyDescent="0.25">
      <c r="A2100" s="6">
        <v>1537</v>
      </c>
      <c r="B2100" s="6" t="s">
        <v>4596</v>
      </c>
      <c r="C2100" s="7" t="s">
        <v>22121</v>
      </c>
      <c r="D2100" s="7"/>
      <c r="E2100" s="10"/>
      <c r="F2100" s="10">
        <f t="shared" si="90"/>
        <v>0</v>
      </c>
      <c r="G2100" s="10"/>
      <c r="H2100" s="10">
        <f t="shared" si="91"/>
        <v>0</v>
      </c>
      <c r="I2100" s="10">
        <f t="shared" si="92"/>
        <v>0</v>
      </c>
      <c r="J2100" s="8"/>
    </row>
    <row r="2101" spans="1:10" x14ac:dyDescent="0.25">
      <c r="A2101" s="6">
        <v>1538</v>
      </c>
      <c r="B2101" s="6" t="s">
        <v>4596</v>
      </c>
      <c r="C2101" s="7" t="s">
        <v>588</v>
      </c>
      <c r="D2101" s="7"/>
      <c r="E2101" s="10"/>
      <c r="F2101" s="10">
        <f t="shared" si="90"/>
        <v>0</v>
      </c>
      <c r="G2101" s="10"/>
      <c r="H2101" s="10">
        <f t="shared" si="91"/>
        <v>0</v>
      </c>
      <c r="I2101" s="10">
        <f t="shared" si="92"/>
        <v>0</v>
      </c>
      <c r="J2101" s="8"/>
    </row>
    <row r="2102" spans="1:10" x14ac:dyDescent="0.25">
      <c r="A2102" s="6">
        <v>1539</v>
      </c>
      <c r="B2102" s="6">
        <v>610630</v>
      </c>
      <c r="C2102" s="9" t="s">
        <v>4079</v>
      </c>
      <c r="D2102" s="9"/>
      <c r="E2102" s="10">
        <v>177.39</v>
      </c>
      <c r="F2102" s="10">
        <f t="shared" si="90"/>
        <v>105.19226999999999</v>
      </c>
      <c r="G2102" s="10"/>
      <c r="H2102" s="10">
        <f t="shared" si="91"/>
        <v>105.19226999999999</v>
      </c>
      <c r="I2102" s="10">
        <f t="shared" si="92"/>
        <v>420.76907999999997</v>
      </c>
      <c r="J2102" s="10" t="e">
        <f>VLOOKUP(C2102,KFT!C:E,3,FALSE)</f>
        <v>#N/A</v>
      </c>
    </row>
    <row r="2103" spans="1:10" x14ac:dyDescent="0.25">
      <c r="A2103" s="6">
        <v>1540</v>
      </c>
      <c r="B2103" s="6">
        <v>610640</v>
      </c>
      <c r="C2103" s="9" t="s">
        <v>589</v>
      </c>
      <c r="D2103" s="9"/>
      <c r="E2103" s="10">
        <v>265.8</v>
      </c>
      <c r="F2103" s="10">
        <f t="shared" si="90"/>
        <v>157.61940000000001</v>
      </c>
      <c r="G2103" s="10"/>
      <c r="H2103" s="10">
        <f t="shared" si="91"/>
        <v>157.61940000000001</v>
      </c>
      <c r="I2103" s="10">
        <f t="shared" si="92"/>
        <v>630.47760000000005</v>
      </c>
      <c r="J2103" s="10" t="e">
        <f>VLOOKUP(C2103,KFT!C:E,3,FALSE)</f>
        <v>#N/A</v>
      </c>
    </row>
    <row r="2104" spans="1:10" x14ac:dyDescent="0.25">
      <c r="A2104" s="6">
        <v>1541</v>
      </c>
      <c r="B2104" s="6">
        <v>610650</v>
      </c>
      <c r="C2104" s="9" t="s">
        <v>4080</v>
      </c>
      <c r="D2104" s="9"/>
      <c r="E2104" s="10">
        <v>265.8</v>
      </c>
      <c r="F2104" s="10">
        <f t="shared" si="90"/>
        <v>157.61940000000001</v>
      </c>
      <c r="G2104" s="10"/>
      <c r="H2104" s="10">
        <f t="shared" si="91"/>
        <v>157.61940000000001</v>
      </c>
      <c r="I2104" s="10">
        <f t="shared" si="92"/>
        <v>630.47760000000005</v>
      </c>
      <c r="J2104" s="10">
        <f>VLOOKUP(C2104,KFT!C:E,3,FALSE)</f>
        <v>292</v>
      </c>
    </row>
    <row r="2105" spans="1:10" x14ac:dyDescent="0.25">
      <c r="A2105" s="6">
        <v>1542</v>
      </c>
      <c r="B2105" s="6">
        <v>610660</v>
      </c>
      <c r="C2105" s="9" t="s">
        <v>4081</v>
      </c>
      <c r="D2105" s="9"/>
      <c r="E2105" s="10">
        <v>354.49</v>
      </c>
      <c r="F2105" s="10">
        <f t="shared" si="90"/>
        <v>210.21257</v>
      </c>
      <c r="G2105" s="10"/>
      <c r="H2105" s="10">
        <f t="shared" si="91"/>
        <v>210.21257</v>
      </c>
      <c r="I2105" s="10">
        <f t="shared" si="92"/>
        <v>840.85028</v>
      </c>
      <c r="J2105" s="10">
        <f>VLOOKUP(C2105,KFT!C:E,3,FALSE)</f>
        <v>388</v>
      </c>
    </row>
    <row r="2106" spans="1:10" x14ac:dyDescent="0.25">
      <c r="A2106" s="6">
        <v>1543</v>
      </c>
      <c r="B2106" s="6">
        <v>610670</v>
      </c>
      <c r="C2106" s="9" t="s">
        <v>590</v>
      </c>
      <c r="D2106" s="9"/>
      <c r="E2106" s="10">
        <v>66.52</v>
      </c>
      <c r="F2106" s="10">
        <f t="shared" si="90"/>
        <v>39.446359999999999</v>
      </c>
      <c r="G2106" s="10"/>
      <c r="H2106" s="10">
        <f t="shared" si="91"/>
        <v>39.446359999999999</v>
      </c>
      <c r="I2106" s="10">
        <f t="shared" si="92"/>
        <v>157.78543999999999</v>
      </c>
      <c r="J2106" s="10">
        <f>VLOOKUP(C2106,KFT!C:E,3,FALSE)</f>
        <v>72</v>
      </c>
    </row>
    <row r="2107" spans="1:10" x14ac:dyDescent="0.25">
      <c r="A2107" s="6">
        <v>1544</v>
      </c>
      <c r="B2107" s="6">
        <v>610680</v>
      </c>
      <c r="C2107" s="9" t="s">
        <v>4082</v>
      </c>
      <c r="D2107" s="9"/>
      <c r="E2107" s="10">
        <v>53.31</v>
      </c>
      <c r="F2107" s="10">
        <f t="shared" ref="F2107:F2118" si="93">E2107*0.593</f>
        <v>31.612829999999999</v>
      </c>
      <c r="G2107" s="10"/>
      <c r="H2107" s="10">
        <f t="shared" ref="H2107:H2118" si="94">((F2107*G2107)/100)+F2107</f>
        <v>31.612829999999999</v>
      </c>
      <c r="I2107" s="10">
        <f t="shared" ref="I2107:I2118" si="95">H2107*4</f>
        <v>126.45132</v>
      </c>
      <c r="J2107" s="10">
        <f>VLOOKUP(C2107,KFT!C:E,3,FALSE)</f>
        <v>58</v>
      </c>
    </row>
    <row r="2108" spans="1:10" x14ac:dyDescent="0.25">
      <c r="A2108" s="6">
        <v>1545</v>
      </c>
      <c r="B2108" s="6">
        <v>610690</v>
      </c>
      <c r="C2108" s="9" t="s">
        <v>591</v>
      </c>
      <c r="D2108" s="9"/>
      <c r="E2108" s="10">
        <v>93.18</v>
      </c>
      <c r="F2108" s="10">
        <f t="shared" si="93"/>
        <v>55.255740000000003</v>
      </c>
      <c r="G2108" s="10"/>
      <c r="H2108" s="10">
        <f t="shared" si="94"/>
        <v>55.255740000000003</v>
      </c>
      <c r="I2108" s="10">
        <f t="shared" si="95"/>
        <v>221.02296000000001</v>
      </c>
      <c r="J2108" s="10">
        <f>VLOOKUP(C2108,KFT!C:E,3,FALSE)</f>
        <v>102</v>
      </c>
    </row>
    <row r="2109" spans="1:10" x14ac:dyDescent="0.25">
      <c r="A2109" s="6">
        <v>1546</v>
      </c>
      <c r="B2109" s="6">
        <v>610700</v>
      </c>
      <c r="C2109" s="9" t="s">
        <v>592</v>
      </c>
      <c r="D2109" s="9"/>
      <c r="E2109" s="10">
        <v>79.739999999999995</v>
      </c>
      <c r="F2109" s="10">
        <f t="shared" si="93"/>
        <v>47.285819999999994</v>
      </c>
      <c r="G2109" s="10"/>
      <c r="H2109" s="10">
        <f t="shared" si="94"/>
        <v>47.285819999999994</v>
      </c>
      <c r="I2109" s="10">
        <f t="shared" si="95"/>
        <v>189.14327999999998</v>
      </c>
      <c r="J2109" s="10">
        <f>VLOOKUP(C2109,KFT!C:E,3,FALSE)</f>
        <v>88</v>
      </c>
    </row>
    <row r="2110" spans="1:10" x14ac:dyDescent="0.25">
      <c r="A2110" s="6">
        <v>1547</v>
      </c>
      <c r="B2110" s="6">
        <v>610710</v>
      </c>
      <c r="C2110" s="134" t="s">
        <v>4083</v>
      </c>
      <c r="D2110" s="134"/>
      <c r="E2110" s="10">
        <v>93.18</v>
      </c>
      <c r="F2110" s="10">
        <f t="shared" si="93"/>
        <v>55.255740000000003</v>
      </c>
      <c r="G2110" s="10"/>
      <c r="H2110" s="10">
        <f t="shared" si="94"/>
        <v>55.255740000000003</v>
      </c>
      <c r="I2110" s="10">
        <f t="shared" si="95"/>
        <v>221.02296000000001</v>
      </c>
      <c r="J2110" s="10" t="e">
        <f>VLOOKUP(C2110,KFT!C:E,3,FALSE)</f>
        <v>#N/A</v>
      </c>
    </row>
    <row r="2111" spans="1:10" x14ac:dyDescent="0.25">
      <c r="A2111" s="6">
        <v>1548</v>
      </c>
      <c r="B2111" s="6">
        <v>610720</v>
      </c>
      <c r="C2111" s="134" t="s">
        <v>4084</v>
      </c>
      <c r="D2111" s="134"/>
      <c r="E2111" s="10">
        <v>79.739999999999995</v>
      </c>
      <c r="F2111" s="10">
        <f t="shared" si="93"/>
        <v>47.285819999999994</v>
      </c>
      <c r="G2111" s="10"/>
      <c r="H2111" s="10">
        <f t="shared" si="94"/>
        <v>47.285819999999994</v>
      </c>
      <c r="I2111" s="10">
        <f t="shared" si="95"/>
        <v>189.14327999999998</v>
      </c>
      <c r="J2111" s="10" t="e">
        <f>VLOOKUP(C2111,KFT!C:E,3,FALSE)</f>
        <v>#N/A</v>
      </c>
    </row>
    <row r="2112" spans="1:10" x14ac:dyDescent="0.25">
      <c r="A2112" s="6">
        <v>1549</v>
      </c>
      <c r="B2112" s="6">
        <v>610730</v>
      </c>
      <c r="C2112" s="134" t="s">
        <v>4085</v>
      </c>
      <c r="D2112" s="134"/>
      <c r="E2112" s="10">
        <v>133.04</v>
      </c>
      <c r="F2112" s="10">
        <f t="shared" si="93"/>
        <v>78.892719999999997</v>
      </c>
      <c r="G2112" s="10"/>
      <c r="H2112" s="10">
        <f t="shared" si="94"/>
        <v>78.892719999999997</v>
      </c>
      <c r="I2112" s="10">
        <f t="shared" si="95"/>
        <v>315.57087999999999</v>
      </c>
      <c r="J2112" s="10" t="e">
        <f>VLOOKUP(C2112,KFT!C:E,3,FALSE)</f>
        <v>#N/A</v>
      </c>
    </row>
    <row r="2113" spans="1:10" x14ac:dyDescent="0.25">
      <c r="A2113" s="6">
        <v>1550</v>
      </c>
      <c r="B2113" s="6">
        <v>610740</v>
      </c>
      <c r="C2113" s="134" t="s">
        <v>4086</v>
      </c>
      <c r="D2113" s="134"/>
      <c r="E2113" s="10">
        <v>93.18</v>
      </c>
      <c r="F2113" s="10">
        <f t="shared" si="93"/>
        <v>55.255740000000003</v>
      </c>
      <c r="G2113" s="10"/>
      <c r="H2113" s="10">
        <f t="shared" si="94"/>
        <v>55.255740000000003</v>
      </c>
      <c r="I2113" s="10">
        <f t="shared" si="95"/>
        <v>221.02296000000001</v>
      </c>
      <c r="J2113" s="10" t="e">
        <f>VLOOKUP(C2113,KFT!C:E,3,FALSE)</f>
        <v>#N/A</v>
      </c>
    </row>
    <row r="2114" spans="1:10" x14ac:dyDescent="0.25">
      <c r="A2114" s="6">
        <v>1551</v>
      </c>
      <c r="B2114" s="6">
        <v>610750</v>
      </c>
      <c r="C2114" s="9" t="s">
        <v>4087</v>
      </c>
      <c r="D2114" s="9"/>
      <c r="E2114" s="10">
        <v>13.44</v>
      </c>
      <c r="F2114" s="10">
        <f t="shared" si="93"/>
        <v>7.9699199999999992</v>
      </c>
      <c r="G2114" s="10"/>
      <c r="H2114" s="10">
        <f t="shared" si="94"/>
        <v>7.9699199999999992</v>
      </c>
      <c r="I2114" s="10">
        <f t="shared" si="95"/>
        <v>31.879679999999997</v>
      </c>
      <c r="J2114" s="10">
        <f>VLOOKUP(C2114,KFT!C:E,3,FALSE)</f>
        <v>16</v>
      </c>
    </row>
    <row r="2115" spans="1:10" x14ac:dyDescent="0.25">
      <c r="A2115" s="6">
        <v>1552</v>
      </c>
      <c r="B2115" s="6">
        <v>610760</v>
      </c>
      <c r="C2115" s="9" t="s">
        <v>593</v>
      </c>
      <c r="D2115" s="9"/>
      <c r="E2115" s="10">
        <v>199.34</v>
      </c>
      <c r="F2115" s="10">
        <f t="shared" si="93"/>
        <v>118.20862</v>
      </c>
      <c r="G2115" s="10"/>
      <c r="H2115" s="10">
        <f t="shared" si="94"/>
        <v>118.20862</v>
      </c>
      <c r="I2115" s="10">
        <f t="shared" si="95"/>
        <v>472.83447999999999</v>
      </c>
      <c r="J2115" s="10">
        <f>VLOOKUP(C2115,KFT!C:E,3,FALSE)</f>
        <v>218</v>
      </c>
    </row>
    <row r="2116" spans="1:10" x14ac:dyDescent="0.25">
      <c r="A2116" s="6">
        <v>1553</v>
      </c>
      <c r="B2116" s="6">
        <v>610770</v>
      </c>
      <c r="C2116" s="9" t="s">
        <v>594</v>
      </c>
      <c r="D2116" s="9"/>
      <c r="E2116" s="10">
        <v>141.86000000000001</v>
      </c>
      <c r="F2116" s="10">
        <f t="shared" si="93"/>
        <v>84.122979999999998</v>
      </c>
      <c r="G2116" s="10"/>
      <c r="H2116" s="10">
        <f t="shared" si="94"/>
        <v>84.122979999999998</v>
      </c>
      <c r="I2116" s="10">
        <f t="shared" si="95"/>
        <v>336.49191999999999</v>
      </c>
      <c r="J2116" s="10">
        <f>VLOOKUP(C2116,KFT!C:E,3,FALSE)</f>
        <v>154</v>
      </c>
    </row>
    <row r="2117" spans="1:10" x14ac:dyDescent="0.25">
      <c r="A2117" s="6">
        <v>1554</v>
      </c>
      <c r="B2117" s="6">
        <v>610780</v>
      </c>
      <c r="C2117" s="9" t="s">
        <v>595</v>
      </c>
      <c r="D2117" s="9"/>
      <c r="E2117" s="10">
        <v>19.93</v>
      </c>
      <c r="F2117" s="10">
        <f t="shared" si="93"/>
        <v>11.818489999999999</v>
      </c>
      <c r="G2117" s="10"/>
      <c r="H2117" s="10">
        <f t="shared" si="94"/>
        <v>11.818489999999999</v>
      </c>
      <c r="I2117" s="10">
        <f t="shared" si="95"/>
        <v>47.273959999999995</v>
      </c>
      <c r="J2117" s="10">
        <f>VLOOKUP(C2117,KFT!C:E,3,FALSE)</f>
        <v>22</v>
      </c>
    </row>
    <row r="2118" spans="1:10" x14ac:dyDescent="0.25">
      <c r="A2118" s="6">
        <v>1555</v>
      </c>
      <c r="B2118" s="6">
        <v>610790</v>
      </c>
      <c r="C2118" s="9" t="s">
        <v>596</v>
      </c>
      <c r="D2118" s="9"/>
      <c r="E2118" s="10">
        <v>53.31</v>
      </c>
      <c r="F2118" s="10">
        <f t="shared" si="93"/>
        <v>31.612829999999999</v>
      </c>
      <c r="G2118" s="10"/>
      <c r="H2118" s="10">
        <f t="shared" si="94"/>
        <v>31.612829999999999</v>
      </c>
      <c r="I2118" s="10">
        <f t="shared" si="95"/>
        <v>126.45132</v>
      </c>
      <c r="J2118" s="10">
        <f>VLOOKUP(C2118,KFT!C:E,3,FALSE)</f>
        <v>58</v>
      </c>
    </row>
    <row r="2119" spans="1:10" ht="24" x14ac:dyDescent="0.25">
      <c r="A2119" s="48">
        <v>1556</v>
      </c>
      <c r="B2119" s="72" t="s">
        <v>11987</v>
      </c>
      <c r="C2119" s="113" t="s">
        <v>11988</v>
      </c>
      <c r="D2119" s="70" t="s">
        <v>11989</v>
      </c>
      <c r="E2119" s="8"/>
      <c r="F2119" s="8"/>
      <c r="G2119" s="8"/>
      <c r="H2119" s="8"/>
      <c r="I2119" s="8"/>
      <c r="J2119" s="10">
        <f>VLOOKUP(C2119,KFT!C:E,3,FALSE)</f>
        <v>654</v>
      </c>
    </row>
    <row r="2120" spans="1:10" x14ac:dyDescent="0.25">
      <c r="A2120" s="6">
        <v>1556</v>
      </c>
      <c r="B2120" s="6">
        <v>610800</v>
      </c>
      <c r="C2120" s="9" t="s">
        <v>597</v>
      </c>
      <c r="D2120" s="9"/>
      <c r="E2120" s="10">
        <v>53.31</v>
      </c>
      <c r="F2120" s="10">
        <f>E2120*0.593</f>
        <v>31.612829999999999</v>
      </c>
      <c r="G2120" s="10"/>
      <c r="H2120" s="10">
        <f>((F2120*G2120)/100)+F2120</f>
        <v>31.612829999999999</v>
      </c>
      <c r="I2120" s="10">
        <f>H2120*4</f>
        <v>126.45132</v>
      </c>
      <c r="J2120" s="10">
        <f>VLOOKUP(C2120,KFT!C:E,3,FALSE)</f>
        <v>58</v>
      </c>
    </row>
    <row r="2121" spans="1:10" x14ac:dyDescent="0.25">
      <c r="A2121" s="6">
        <v>1557</v>
      </c>
      <c r="B2121" s="6">
        <v>610810</v>
      </c>
      <c r="C2121" s="9" t="s">
        <v>598</v>
      </c>
      <c r="D2121" s="9"/>
      <c r="E2121" s="10">
        <v>106.4</v>
      </c>
      <c r="F2121" s="10">
        <f>E2121*0.593</f>
        <v>63.095199999999998</v>
      </c>
      <c r="G2121" s="10"/>
      <c r="H2121" s="10">
        <f>((F2121*G2121)/100)+F2121</f>
        <v>63.095199999999998</v>
      </c>
      <c r="I2121" s="10">
        <f>H2121*4</f>
        <v>252.38079999999999</v>
      </c>
      <c r="J2121" s="10">
        <f>VLOOKUP(C2121,KFT!C:E,3,FALSE)</f>
        <v>116</v>
      </c>
    </row>
    <row r="2122" spans="1:10" ht="24" x14ac:dyDescent="0.25">
      <c r="A2122" s="48">
        <v>1557</v>
      </c>
      <c r="B2122" s="72" t="s">
        <v>11990</v>
      </c>
      <c r="C2122" s="113" t="s">
        <v>11991</v>
      </c>
      <c r="D2122" s="70" t="s">
        <v>11989</v>
      </c>
      <c r="E2122" s="8"/>
      <c r="F2122" s="8"/>
      <c r="G2122" s="8"/>
      <c r="H2122" s="8"/>
      <c r="I2122" s="8"/>
      <c r="J2122" s="10">
        <f>VLOOKUP(C2122,KFT!C:E,3,FALSE)</f>
        <v>1092</v>
      </c>
    </row>
    <row r="2123" spans="1:10" x14ac:dyDescent="0.25">
      <c r="A2123" s="6">
        <v>1558</v>
      </c>
      <c r="B2123" s="6">
        <v>610820</v>
      </c>
      <c r="C2123" s="9" t="s">
        <v>599</v>
      </c>
      <c r="D2123" s="9"/>
      <c r="E2123" s="10">
        <v>81.45</v>
      </c>
      <c r="F2123" s="10">
        <f>E2123*0.593</f>
        <v>48.299849999999999</v>
      </c>
      <c r="G2123" s="10"/>
      <c r="H2123" s="10">
        <f>((F2123*G2123)/100)+F2123</f>
        <v>48.299849999999999</v>
      </c>
      <c r="I2123" s="10">
        <f>H2123*4</f>
        <v>193.1994</v>
      </c>
      <c r="J2123" s="10">
        <f>VLOOKUP(C2123,KFT!C:E,3,FALSE)</f>
        <v>82</v>
      </c>
    </row>
    <row r="2124" spans="1:10" x14ac:dyDescent="0.25">
      <c r="A2124" s="48">
        <v>1558</v>
      </c>
      <c r="B2124" s="72" t="s">
        <v>11992</v>
      </c>
      <c r="C2124" s="113" t="s">
        <v>11993</v>
      </c>
      <c r="D2124" s="70"/>
      <c r="E2124" s="8"/>
      <c r="F2124" s="8"/>
      <c r="G2124" s="8"/>
      <c r="H2124" s="8"/>
      <c r="I2124" s="8"/>
      <c r="J2124" s="10">
        <f>VLOOKUP(C2124,KFT!C:E,3,FALSE)</f>
        <v>818</v>
      </c>
    </row>
    <row r="2125" spans="1:10" x14ac:dyDescent="0.25">
      <c r="A2125" s="48">
        <v>1559</v>
      </c>
      <c r="B2125" s="72" t="s">
        <v>11994</v>
      </c>
      <c r="C2125" s="113" t="s">
        <v>11995</v>
      </c>
      <c r="D2125" s="70"/>
      <c r="E2125" s="8"/>
      <c r="F2125" s="8"/>
      <c r="G2125" s="8"/>
      <c r="H2125" s="8"/>
      <c r="I2125" s="8"/>
      <c r="J2125" s="10">
        <f>VLOOKUP(C2125,KFT!C:E,3,FALSE)</f>
        <v>1572</v>
      </c>
    </row>
    <row r="2126" spans="1:10" x14ac:dyDescent="0.25">
      <c r="A2126" s="6">
        <v>1559</v>
      </c>
      <c r="B2126" s="6" t="s">
        <v>4596</v>
      </c>
      <c r="C2126" s="7" t="s">
        <v>600</v>
      </c>
      <c r="D2126" s="7"/>
      <c r="E2126" s="10"/>
      <c r="F2126" s="10">
        <f>E2126*0.593</f>
        <v>0</v>
      </c>
      <c r="G2126" s="10"/>
      <c r="H2126" s="10">
        <f>((F2126*G2126)/100)+F2126</f>
        <v>0</v>
      </c>
      <c r="I2126" s="10">
        <f>H2126*4</f>
        <v>0</v>
      </c>
      <c r="J2126" s="8"/>
    </row>
    <row r="2127" spans="1:10" x14ac:dyDescent="0.25">
      <c r="A2127" s="6">
        <v>1560</v>
      </c>
      <c r="B2127" s="6">
        <v>610830</v>
      </c>
      <c r="C2127" s="9" t="s">
        <v>601</v>
      </c>
      <c r="D2127" s="9"/>
      <c r="E2127" s="10">
        <v>177.39</v>
      </c>
      <c r="F2127" s="10">
        <f>E2127*0.593</f>
        <v>105.19226999999999</v>
      </c>
      <c r="G2127" s="10"/>
      <c r="H2127" s="10">
        <f>((F2127*G2127)/100)+F2127</f>
        <v>105.19226999999999</v>
      </c>
      <c r="I2127" s="10">
        <f>H2127*4</f>
        <v>420.76907999999997</v>
      </c>
      <c r="J2127" s="10">
        <f>VLOOKUP(C2127,KFT!C:E,3,FALSE)</f>
        <v>194</v>
      </c>
    </row>
    <row r="2128" spans="1:10" x14ac:dyDescent="0.25">
      <c r="A2128" s="48">
        <v>1560</v>
      </c>
      <c r="B2128" s="72" t="s">
        <v>11996</v>
      </c>
      <c r="C2128" s="113" t="s">
        <v>11997</v>
      </c>
      <c r="D2128" s="70"/>
      <c r="E2128" s="8"/>
      <c r="F2128" s="8"/>
      <c r="G2128" s="8"/>
      <c r="H2128" s="8"/>
      <c r="I2128" s="8"/>
      <c r="J2128" s="10">
        <f>VLOOKUP(C2128,KFT!C:E,3,FALSE)</f>
        <v>490</v>
      </c>
    </row>
    <row r="2129" spans="1:10" x14ac:dyDescent="0.25">
      <c r="A2129" s="6">
        <v>1561</v>
      </c>
      <c r="B2129" s="6">
        <v>610840</v>
      </c>
      <c r="C2129" s="9" t="s">
        <v>602</v>
      </c>
      <c r="D2129" s="9"/>
      <c r="E2129" s="10">
        <v>53.15</v>
      </c>
      <c r="F2129" s="10">
        <f>E2129*0.593</f>
        <v>31.517949999999999</v>
      </c>
      <c r="G2129" s="10"/>
      <c r="H2129" s="10">
        <f>((F2129*G2129)/100)+F2129</f>
        <v>31.517949999999999</v>
      </c>
      <c r="I2129" s="10">
        <f>H2129*4</f>
        <v>126.0718</v>
      </c>
      <c r="J2129" s="10">
        <f>VLOOKUP(C2129,KFT!C:E,3,FALSE)</f>
        <v>58</v>
      </c>
    </row>
    <row r="2130" spans="1:10" x14ac:dyDescent="0.25">
      <c r="A2130" s="48">
        <v>1561</v>
      </c>
      <c r="B2130" s="72" t="s">
        <v>11998</v>
      </c>
      <c r="C2130" s="113" t="s">
        <v>11999</v>
      </c>
      <c r="D2130" s="70"/>
      <c r="E2130" s="8"/>
      <c r="F2130" s="8"/>
      <c r="G2130" s="8"/>
      <c r="H2130" s="8"/>
      <c r="I2130" s="8"/>
      <c r="J2130" s="10">
        <f>VLOOKUP(C2130,KFT!C:E,3,FALSE)</f>
        <v>490</v>
      </c>
    </row>
    <row r="2131" spans="1:10" ht="24" x14ac:dyDescent="0.25">
      <c r="A2131" s="48">
        <v>1562</v>
      </c>
      <c r="B2131" s="72" t="s">
        <v>12000</v>
      </c>
      <c r="C2131" s="113" t="s">
        <v>12001</v>
      </c>
      <c r="D2131" s="70" t="s">
        <v>11989</v>
      </c>
      <c r="E2131" s="8"/>
      <c r="F2131" s="8"/>
      <c r="G2131" s="8"/>
      <c r="H2131" s="8"/>
      <c r="I2131" s="8"/>
      <c r="J2131" s="10">
        <f>VLOOKUP(C2131,KFT!C:E,3,FALSE)</f>
        <v>654</v>
      </c>
    </row>
    <row r="2132" spans="1:10" x14ac:dyDescent="0.25">
      <c r="A2132" s="6">
        <v>1562</v>
      </c>
      <c r="B2132" s="6">
        <v>610850</v>
      </c>
      <c r="C2132" s="9" t="s">
        <v>603</v>
      </c>
      <c r="D2132" s="9"/>
      <c r="E2132" s="10">
        <v>354.49</v>
      </c>
      <c r="F2132" s="10">
        <f>E2132*0.593</f>
        <v>210.21257</v>
      </c>
      <c r="G2132" s="10"/>
      <c r="H2132" s="10">
        <f>((F2132*G2132)/100)+F2132</f>
        <v>210.21257</v>
      </c>
      <c r="I2132" s="10">
        <f>H2132*4</f>
        <v>840.85028</v>
      </c>
      <c r="J2132" s="10">
        <f>VLOOKUP(C2132,KFT!C:E,3,FALSE)</f>
        <v>388</v>
      </c>
    </row>
    <row r="2133" spans="1:10" x14ac:dyDescent="0.25">
      <c r="A2133" s="6">
        <v>1563</v>
      </c>
      <c r="B2133" s="6" t="s">
        <v>4596</v>
      </c>
      <c r="C2133" s="7" t="s">
        <v>604</v>
      </c>
      <c r="D2133" s="7"/>
      <c r="E2133" s="10"/>
      <c r="F2133" s="10">
        <f>E2133*0.593</f>
        <v>0</v>
      </c>
      <c r="G2133" s="10"/>
      <c r="H2133" s="10">
        <f>((F2133*G2133)/100)+F2133</f>
        <v>0</v>
      </c>
      <c r="I2133" s="10">
        <f>H2133*4</f>
        <v>0</v>
      </c>
      <c r="J2133" s="8"/>
    </row>
    <row r="2134" spans="1:10" x14ac:dyDescent="0.25">
      <c r="A2134" s="48">
        <v>1563</v>
      </c>
      <c r="B2134" s="72" t="s">
        <v>12002</v>
      </c>
      <c r="C2134" s="113" t="s">
        <v>12003</v>
      </c>
      <c r="D2134" s="70" t="s">
        <v>12004</v>
      </c>
      <c r="E2134" s="8"/>
      <c r="F2134" s="8"/>
      <c r="G2134" s="8"/>
      <c r="H2134" s="8"/>
      <c r="I2134" s="8"/>
      <c r="J2134" s="10">
        <f>VLOOKUP(C2134,KFT!C:E,3,FALSE)</f>
        <v>818</v>
      </c>
    </row>
    <row r="2135" spans="1:10" x14ac:dyDescent="0.25">
      <c r="A2135" s="6">
        <v>1564</v>
      </c>
      <c r="B2135" s="6">
        <v>610860</v>
      </c>
      <c r="C2135" s="9" t="s">
        <v>605</v>
      </c>
      <c r="D2135" s="9"/>
      <c r="E2135" s="10">
        <v>129.99</v>
      </c>
      <c r="F2135" s="10">
        <f t="shared" ref="F2135:F2141" si="96">E2135*0.593</f>
        <v>77.084069999999997</v>
      </c>
      <c r="G2135" s="10"/>
      <c r="H2135" s="10">
        <f t="shared" ref="H2135:H2141" si="97">((F2135*G2135)/100)+F2135</f>
        <v>77.084069999999997</v>
      </c>
      <c r="I2135" s="10">
        <f t="shared" ref="I2135:I2141" si="98">H2135*4</f>
        <v>308.33627999999999</v>
      </c>
      <c r="J2135" s="10">
        <f>VLOOKUP(C2135,KFT!C:E,3,FALSE)</f>
        <v>272</v>
      </c>
    </row>
    <row r="2136" spans="1:10" ht="24" x14ac:dyDescent="0.25">
      <c r="A2136" s="6">
        <v>1565</v>
      </c>
      <c r="B2136" s="6">
        <v>610870</v>
      </c>
      <c r="C2136" s="9" t="s">
        <v>1633</v>
      </c>
      <c r="D2136" s="9"/>
      <c r="E2136" s="10">
        <v>263.7</v>
      </c>
      <c r="F2136" s="10">
        <f t="shared" si="96"/>
        <v>156.3741</v>
      </c>
      <c r="G2136" s="10"/>
      <c r="H2136" s="10">
        <f t="shared" si="97"/>
        <v>156.3741</v>
      </c>
      <c r="I2136" s="10">
        <f t="shared" si="98"/>
        <v>625.49639999999999</v>
      </c>
      <c r="J2136" s="10">
        <f>VLOOKUP(C2136,KFT!C:E,3,FALSE)</f>
        <v>546</v>
      </c>
    </row>
    <row r="2137" spans="1:10" x14ac:dyDescent="0.25">
      <c r="A2137" s="6">
        <v>1566</v>
      </c>
      <c r="B2137" s="6">
        <v>610880</v>
      </c>
      <c r="C2137" s="9" t="s">
        <v>1634</v>
      </c>
      <c r="D2137" s="9"/>
      <c r="E2137" s="10">
        <v>290.02999999999997</v>
      </c>
      <c r="F2137" s="10">
        <f t="shared" si="96"/>
        <v>171.98778999999999</v>
      </c>
      <c r="G2137" s="10"/>
      <c r="H2137" s="10">
        <f t="shared" si="97"/>
        <v>171.98778999999999</v>
      </c>
      <c r="I2137" s="10">
        <f t="shared" si="98"/>
        <v>687.95115999999996</v>
      </c>
      <c r="J2137" s="10">
        <f>VLOOKUP(C2137,KFT!C:E,3,FALSE)</f>
        <v>854</v>
      </c>
    </row>
    <row r="2138" spans="1:10" x14ac:dyDescent="0.25">
      <c r="A2138" s="6">
        <v>1567</v>
      </c>
      <c r="B2138" s="6" t="s">
        <v>4596</v>
      </c>
      <c r="C2138" s="7" t="s">
        <v>1635</v>
      </c>
      <c r="D2138" s="7"/>
      <c r="E2138" s="10"/>
      <c r="F2138" s="10">
        <f t="shared" si="96"/>
        <v>0</v>
      </c>
      <c r="G2138" s="10"/>
      <c r="H2138" s="10">
        <f t="shared" si="97"/>
        <v>0</v>
      </c>
      <c r="I2138" s="10">
        <f t="shared" si="98"/>
        <v>0</v>
      </c>
      <c r="J2138" s="8"/>
    </row>
    <row r="2139" spans="1:10" x14ac:dyDescent="0.25">
      <c r="A2139" s="6">
        <v>1568</v>
      </c>
      <c r="B2139" s="6">
        <v>610890</v>
      </c>
      <c r="C2139" s="9" t="s">
        <v>1636</v>
      </c>
      <c r="D2139" s="9"/>
      <c r="E2139" s="10">
        <v>85.52</v>
      </c>
      <c r="F2139" s="10">
        <f t="shared" si="96"/>
        <v>50.713359999999994</v>
      </c>
      <c r="G2139" s="10"/>
      <c r="H2139" s="10">
        <f t="shared" si="97"/>
        <v>50.713359999999994</v>
      </c>
      <c r="I2139" s="10">
        <f t="shared" si="98"/>
        <v>202.85343999999998</v>
      </c>
      <c r="J2139" s="10">
        <f>VLOOKUP(C2139,KFT!C:E,3,FALSE)</f>
        <v>206</v>
      </c>
    </row>
    <row r="2140" spans="1:10" x14ac:dyDescent="0.25">
      <c r="A2140" s="6">
        <v>1569</v>
      </c>
      <c r="B2140" s="6">
        <v>610900</v>
      </c>
      <c r="C2140" s="9" t="s">
        <v>1637</v>
      </c>
      <c r="D2140" s="9"/>
      <c r="E2140" s="10">
        <v>173.48</v>
      </c>
      <c r="F2140" s="10">
        <f t="shared" si="96"/>
        <v>102.87363999999999</v>
      </c>
      <c r="G2140" s="10"/>
      <c r="H2140" s="10">
        <f t="shared" si="97"/>
        <v>102.87363999999999</v>
      </c>
      <c r="I2140" s="10">
        <f t="shared" si="98"/>
        <v>411.49455999999998</v>
      </c>
      <c r="J2140" s="10">
        <f>VLOOKUP(C2140,KFT!C:E,3,FALSE)</f>
        <v>474</v>
      </c>
    </row>
    <row r="2141" spans="1:10" x14ac:dyDescent="0.25">
      <c r="A2141" s="6">
        <v>1570</v>
      </c>
      <c r="B2141" s="6">
        <v>610910</v>
      </c>
      <c r="C2141" s="9" t="s">
        <v>1638</v>
      </c>
      <c r="D2141" s="9"/>
      <c r="E2141" s="10">
        <v>290.02999999999997</v>
      </c>
      <c r="F2141" s="10">
        <f t="shared" si="96"/>
        <v>171.98778999999999</v>
      </c>
      <c r="G2141" s="10"/>
      <c r="H2141" s="10">
        <f t="shared" si="97"/>
        <v>171.98778999999999</v>
      </c>
      <c r="I2141" s="10">
        <f t="shared" si="98"/>
        <v>687.95115999999996</v>
      </c>
      <c r="J2141" s="10">
        <f>VLOOKUP(C2141,KFT!C:E,3,FALSE)</f>
        <v>626</v>
      </c>
    </row>
    <row r="2142" spans="1:10" ht="24" x14ac:dyDescent="0.25">
      <c r="A2142" s="48">
        <v>1570</v>
      </c>
      <c r="B2142" s="72" t="s">
        <v>12011</v>
      </c>
      <c r="C2142" s="113" t="s">
        <v>12012</v>
      </c>
      <c r="D2142" s="70" t="s">
        <v>11989</v>
      </c>
      <c r="E2142" s="8"/>
      <c r="F2142" s="8"/>
      <c r="G2142" s="8"/>
      <c r="H2142" s="8"/>
      <c r="I2142" s="8"/>
      <c r="J2142" s="10">
        <f>VLOOKUP(C2142,KFT!C:E,3,FALSE)</f>
        <v>1092</v>
      </c>
    </row>
    <row r="2143" spans="1:10" x14ac:dyDescent="0.25">
      <c r="A2143" s="6">
        <v>1571</v>
      </c>
      <c r="B2143" s="6" t="s">
        <v>4596</v>
      </c>
      <c r="C2143" s="7" t="s">
        <v>1639</v>
      </c>
      <c r="D2143" s="7"/>
      <c r="E2143" s="10"/>
      <c r="F2143" s="10">
        <f>E2143*0.593</f>
        <v>0</v>
      </c>
      <c r="G2143" s="10"/>
      <c r="H2143" s="10">
        <f>((F2143*G2143)/100)+F2143</f>
        <v>0</v>
      </c>
      <c r="I2143" s="10">
        <f>H2143*4</f>
        <v>0</v>
      </c>
      <c r="J2143" s="8"/>
    </row>
    <row r="2144" spans="1:10" ht="36" x14ac:dyDescent="0.25">
      <c r="A2144" s="48">
        <v>1572</v>
      </c>
      <c r="B2144" s="72" t="s">
        <v>12014</v>
      </c>
      <c r="C2144" s="113" t="s">
        <v>12015</v>
      </c>
      <c r="D2144" s="70" t="s">
        <v>12016</v>
      </c>
      <c r="E2144" s="8"/>
      <c r="F2144" s="8"/>
      <c r="G2144" s="8"/>
      <c r="H2144" s="8"/>
      <c r="I2144" s="8"/>
      <c r="J2144" s="10">
        <f>VLOOKUP(C2144,KFT!C:E,3,FALSE)</f>
        <v>436</v>
      </c>
    </row>
    <row r="2145" spans="1:10" x14ac:dyDescent="0.25">
      <c r="A2145" s="6">
        <v>1572</v>
      </c>
      <c r="B2145" s="6">
        <v>610920</v>
      </c>
      <c r="C2145" s="9" t="s">
        <v>1640</v>
      </c>
      <c r="D2145" s="9"/>
      <c r="E2145" s="10">
        <v>129.99</v>
      </c>
      <c r="F2145" s="10">
        <f t="shared" ref="F2145:F2176" si="99">E2145*0.593</f>
        <v>77.084069999999997</v>
      </c>
      <c r="G2145" s="10"/>
      <c r="H2145" s="10">
        <f t="shared" ref="H2145:H2176" si="100">((F2145*G2145)/100)+F2145</f>
        <v>77.084069999999997</v>
      </c>
      <c r="I2145" s="10">
        <f t="shared" ref="I2145:I2176" si="101">H2145*4</f>
        <v>308.33627999999999</v>
      </c>
      <c r="J2145" s="10" t="e">
        <f>VLOOKUP(C2145,KFT!C:E,3,FALSE)</f>
        <v>#N/A</v>
      </c>
    </row>
    <row r="2146" spans="1:10" x14ac:dyDescent="0.25">
      <c r="A2146" s="6">
        <v>1573</v>
      </c>
      <c r="B2146" s="6">
        <v>610930</v>
      </c>
      <c r="C2146" s="9" t="s">
        <v>1641</v>
      </c>
      <c r="D2146" s="9"/>
      <c r="E2146" s="10">
        <v>263.7</v>
      </c>
      <c r="F2146" s="10">
        <f t="shared" si="99"/>
        <v>156.3741</v>
      </c>
      <c r="G2146" s="10"/>
      <c r="H2146" s="10">
        <f t="shared" si="100"/>
        <v>156.3741</v>
      </c>
      <c r="I2146" s="10">
        <f t="shared" si="101"/>
        <v>625.49639999999999</v>
      </c>
      <c r="J2146" s="10" t="e">
        <f>VLOOKUP(C2146,KFT!C:E,3,FALSE)</f>
        <v>#N/A</v>
      </c>
    </row>
    <row r="2147" spans="1:10" x14ac:dyDescent="0.25">
      <c r="A2147" s="6">
        <v>1574</v>
      </c>
      <c r="B2147" s="6">
        <v>610940</v>
      </c>
      <c r="C2147" s="9" t="s">
        <v>1642</v>
      </c>
      <c r="D2147" s="9"/>
      <c r="E2147" s="10">
        <v>346.97</v>
      </c>
      <c r="F2147" s="10">
        <f t="shared" si="99"/>
        <v>205.75321</v>
      </c>
      <c r="G2147" s="10"/>
      <c r="H2147" s="10">
        <f t="shared" si="100"/>
        <v>205.75321</v>
      </c>
      <c r="I2147" s="10">
        <f t="shared" si="101"/>
        <v>823.01283999999998</v>
      </c>
      <c r="J2147" s="10" t="e">
        <f>VLOOKUP(C2147,KFT!C:E,3,FALSE)</f>
        <v>#N/A</v>
      </c>
    </row>
    <row r="2148" spans="1:10" x14ac:dyDescent="0.25">
      <c r="A2148" s="6">
        <v>1575</v>
      </c>
      <c r="B2148" s="6" t="s">
        <v>4596</v>
      </c>
      <c r="C2148" s="7" t="s">
        <v>1643</v>
      </c>
      <c r="D2148" s="7"/>
      <c r="E2148" s="10"/>
      <c r="F2148" s="10">
        <f t="shared" si="99"/>
        <v>0</v>
      </c>
      <c r="G2148" s="10"/>
      <c r="H2148" s="10">
        <f t="shared" si="100"/>
        <v>0</v>
      </c>
      <c r="I2148" s="10">
        <f t="shared" si="101"/>
        <v>0</v>
      </c>
      <c r="J2148" s="8"/>
    </row>
    <row r="2149" spans="1:10" x14ac:dyDescent="0.25">
      <c r="A2149" s="6">
        <v>1576</v>
      </c>
      <c r="B2149" s="6">
        <v>610950</v>
      </c>
      <c r="C2149" s="9" t="s">
        <v>1644</v>
      </c>
      <c r="D2149" s="9"/>
      <c r="E2149" s="10">
        <v>263.7</v>
      </c>
      <c r="F2149" s="10">
        <f t="shared" si="99"/>
        <v>156.3741</v>
      </c>
      <c r="G2149" s="10"/>
      <c r="H2149" s="10">
        <f t="shared" si="100"/>
        <v>156.3741</v>
      </c>
      <c r="I2149" s="10">
        <f t="shared" si="101"/>
        <v>625.49639999999999</v>
      </c>
      <c r="J2149" s="10">
        <f>VLOOKUP(C2149,KFT!C:E,3,FALSE)</f>
        <v>622</v>
      </c>
    </row>
    <row r="2150" spans="1:10" x14ac:dyDescent="0.25">
      <c r="A2150" s="6">
        <v>1577</v>
      </c>
      <c r="B2150" s="6">
        <v>610960</v>
      </c>
      <c r="C2150" s="9" t="s">
        <v>1645</v>
      </c>
      <c r="D2150" s="9"/>
      <c r="E2150" s="10">
        <v>661.12</v>
      </c>
      <c r="F2150" s="10">
        <f t="shared" si="99"/>
        <v>392.04415999999998</v>
      </c>
      <c r="G2150" s="10"/>
      <c r="H2150" s="10">
        <f t="shared" si="100"/>
        <v>392.04415999999998</v>
      </c>
      <c r="I2150" s="10">
        <f t="shared" si="101"/>
        <v>1568.1766399999999</v>
      </c>
      <c r="J2150" s="10">
        <f>VLOOKUP(C2150,KFT!C:E,3,FALSE)</f>
        <v>1682</v>
      </c>
    </row>
    <row r="2151" spans="1:10" x14ac:dyDescent="0.25">
      <c r="A2151" s="6">
        <v>1578</v>
      </c>
      <c r="B2151" s="6">
        <v>610970</v>
      </c>
      <c r="C2151" s="9" t="s">
        <v>1646</v>
      </c>
      <c r="D2151" s="9"/>
      <c r="E2151" s="10">
        <v>440.87</v>
      </c>
      <c r="F2151" s="10">
        <f t="shared" si="99"/>
        <v>261.43590999999998</v>
      </c>
      <c r="G2151" s="10"/>
      <c r="H2151" s="10">
        <f t="shared" si="100"/>
        <v>261.43590999999998</v>
      </c>
      <c r="I2151" s="10">
        <f t="shared" si="101"/>
        <v>1045.7436399999999</v>
      </c>
      <c r="J2151" s="10">
        <f>VLOOKUP(C2151,KFT!C:E,3,FALSE)</f>
        <v>1322</v>
      </c>
    </row>
    <row r="2152" spans="1:10" x14ac:dyDescent="0.25">
      <c r="A2152" s="6">
        <v>1579</v>
      </c>
      <c r="B2152" s="6">
        <v>610980</v>
      </c>
      <c r="C2152" s="9" t="s">
        <v>1647</v>
      </c>
      <c r="D2152" s="9"/>
      <c r="E2152" s="10">
        <v>1101.98</v>
      </c>
      <c r="F2152" s="10">
        <f t="shared" si="99"/>
        <v>653.47414000000003</v>
      </c>
      <c r="G2152" s="10"/>
      <c r="H2152" s="10">
        <f t="shared" si="100"/>
        <v>653.47414000000003</v>
      </c>
      <c r="I2152" s="10">
        <f t="shared" si="101"/>
        <v>2613.8965600000001</v>
      </c>
      <c r="J2152" s="10">
        <f>VLOOKUP(C2152,KFT!C:E,3,FALSE)</f>
        <v>3312</v>
      </c>
    </row>
    <row r="2153" spans="1:10" x14ac:dyDescent="0.25">
      <c r="A2153" s="6">
        <v>1580</v>
      </c>
      <c r="B2153" s="6">
        <v>610990</v>
      </c>
      <c r="C2153" s="9" t="s">
        <v>1648</v>
      </c>
      <c r="D2153" s="9"/>
      <c r="E2153" s="10">
        <v>1421.3</v>
      </c>
      <c r="F2153" s="10">
        <f t="shared" si="99"/>
        <v>842.83089999999993</v>
      </c>
      <c r="G2153" s="10"/>
      <c r="H2153" s="10">
        <f t="shared" si="100"/>
        <v>842.83089999999993</v>
      </c>
      <c r="I2153" s="10">
        <f t="shared" si="101"/>
        <v>3371.3235999999997</v>
      </c>
      <c r="J2153" s="10">
        <f>VLOOKUP(C2153,KFT!C:E,3,FALSE)</f>
        <v>5114</v>
      </c>
    </row>
    <row r="2154" spans="1:10" x14ac:dyDescent="0.25">
      <c r="A2154" s="6">
        <v>1581</v>
      </c>
      <c r="B2154" s="6">
        <v>611000</v>
      </c>
      <c r="C2154" s="9" t="s">
        <v>1649</v>
      </c>
      <c r="D2154" s="9"/>
      <c r="E2154" s="10">
        <v>1783.75</v>
      </c>
      <c r="F2154" s="10">
        <f t="shared" si="99"/>
        <v>1057.7637499999998</v>
      </c>
      <c r="G2154" s="10"/>
      <c r="H2154" s="10">
        <f t="shared" si="100"/>
        <v>1057.7637499999998</v>
      </c>
      <c r="I2154" s="10">
        <f t="shared" si="101"/>
        <v>4231.0549999999994</v>
      </c>
      <c r="J2154" s="10">
        <f>VLOOKUP(C2154,KFT!C:E,3,FALSE)</f>
        <v>4340</v>
      </c>
    </row>
    <row r="2155" spans="1:10" ht="24" x14ac:dyDescent="0.25">
      <c r="A2155" s="6">
        <v>1582</v>
      </c>
      <c r="B2155" s="6">
        <v>611010</v>
      </c>
      <c r="C2155" s="9" t="s">
        <v>1650</v>
      </c>
      <c r="D2155" s="9"/>
      <c r="E2155" s="10">
        <v>2011.04</v>
      </c>
      <c r="F2155" s="10">
        <f t="shared" si="99"/>
        <v>1192.5467199999998</v>
      </c>
      <c r="G2155" s="10"/>
      <c r="H2155" s="10">
        <f t="shared" si="100"/>
        <v>1192.5467199999998</v>
      </c>
      <c r="I2155" s="10">
        <f t="shared" si="101"/>
        <v>4770.1868799999993</v>
      </c>
      <c r="J2155" s="10" t="e">
        <f>VLOOKUP(C2155,KFT!C:E,3,FALSE)</f>
        <v>#N/A</v>
      </c>
    </row>
    <row r="2156" spans="1:10" x14ac:dyDescent="0.25">
      <c r="A2156" s="6">
        <v>1583</v>
      </c>
      <c r="B2156" s="6">
        <v>611020</v>
      </c>
      <c r="C2156" s="9" t="s">
        <v>1651</v>
      </c>
      <c r="D2156" s="9"/>
      <c r="E2156" s="10">
        <v>1792.47</v>
      </c>
      <c r="F2156" s="10">
        <f t="shared" si="99"/>
        <v>1062.93471</v>
      </c>
      <c r="G2156" s="10"/>
      <c r="H2156" s="10">
        <f t="shared" si="100"/>
        <v>1062.93471</v>
      </c>
      <c r="I2156" s="10">
        <f t="shared" si="101"/>
        <v>4251.73884</v>
      </c>
      <c r="J2156" s="10">
        <f>VLOOKUP(C2156,KFT!C:E,3,FALSE)</f>
        <v>5222</v>
      </c>
    </row>
    <row r="2157" spans="1:10" x14ac:dyDescent="0.25">
      <c r="A2157" s="6">
        <v>1584</v>
      </c>
      <c r="B2157" s="6">
        <v>611021</v>
      </c>
      <c r="C2157" s="18" t="s">
        <v>4384</v>
      </c>
      <c r="D2157" s="18"/>
      <c r="E2157" s="10">
        <v>2004.45</v>
      </c>
      <c r="F2157" s="10">
        <f t="shared" si="99"/>
        <v>1188.63885</v>
      </c>
      <c r="G2157" s="10"/>
      <c r="H2157" s="10">
        <f t="shared" si="100"/>
        <v>1188.63885</v>
      </c>
      <c r="I2157" s="10">
        <f t="shared" si="101"/>
        <v>4754.5554000000002</v>
      </c>
      <c r="J2157" s="10">
        <f>VLOOKUP(C2157,KFT!C:E,3,FALSE)</f>
        <v>5798</v>
      </c>
    </row>
    <row r="2158" spans="1:10" x14ac:dyDescent="0.25">
      <c r="A2158" s="6">
        <v>1585</v>
      </c>
      <c r="B2158" s="6">
        <v>611030</v>
      </c>
      <c r="C2158" s="9" t="s">
        <v>1652</v>
      </c>
      <c r="D2158" s="9"/>
      <c r="E2158" s="10">
        <v>1873.35</v>
      </c>
      <c r="F2158" s="10">
        <f t="shared" si="99"/>
        <v>1110.8965499999999</v>
      </c>
      <c r="G2158" s="10"/>
      <c r="H2158" s="10">
        <f t="shared" si="100"/>
        <v>1110.8965499999999</v>
      </c>
      <c r="I2158" s="10">
        <f t="shared" si="101"/>
        <v>4443.5861999999997</v>
      </c>
      <c r="J2158" s="10">
        <f>VLOOKUP(C2158,KFT!C:E,3,FALSE)</f>
        <v>8446</v>
      </c>
    </row>
    <row r="2159" spans="1:10" x14ac:dyDescent="0.25">
      <c r="A2159" s="6">
        <v>1586</v>
      </c>
      <c r="B2159" s="6">
        <v>611040</v>
      </c>
      <c r="C2159" s="9" t="s">
        <v>1653</v>
      </c>
      <c r="D2159" s="9"/>
      <c r="E2159" s="10">
        <v>2002.29</v>
      </c>
      <c r="F2159" s="10">
        <f t="shared" si="99"/>
        <v>1187.35797</v>
      </c>
      <c r="G2159" s="10"/>
      <c r="H2159" s="10">
        <f t="shared" si="100"/>
        <v>1187.35797</v>
      </c>
      <c r="I2159" s="10">
        <f t="shared" si="101"/>
        <v>4749.4318800000001</v>
      </c>
      <c r="J2159" s="10">
        <f>VLOOKUP(C2159,KFT!C:E,3,FALSE)</f>
        <v>6378</v>
      </c>
    </row>
    <row r="2160" spans="1:10" x14ac:dyDescent="0.25">
      <c r="A2160" s="6">
        <v>1587</v>
      </c>
      <c r="B2160" s="6">
        <v>611050</v>
      </c>
      <c r="C2160" s="9" t="s">
        <v>1654</v>
      </c>
      <c r="D2160" s="9"/>
      <c r="E2160" s="10">
        <v>791.11</v>
      </c>
      <c r="F2160" s="10">
        <f t="shared" si="99"/>
        <v>469.12822999999997</v>
      </c>
      <c r="G2160" s="10"/>
      <c r="H2160" s="10">
        <f t="shared" si="100"/>
        <v>469.12822999999997</v>
      </c>
      <c r="I2160" s="10">
        <f t="shared" si="101"/>
        <v>1876.5129199999999</v>
      </c>
      <c r="J2160" s="10">
        <f>VLOOKUP(C2160,KFT!C:E,3,FALSE)</f>
        <v>1572</v>
      </c>
    </row>
    <row r="2161" spans="1:10" x14ac:dyDescent="0.25">
      <c r="A2161" s="6">
        <v>1588</v>
      </c>
      <c r="B2161" s="6">
        <v>611060</v>
      </c>
      <c r="C2161" s="9" t="s">
        <v>1655</v>
      </c>
      <c r="D2161" s="9"/>
      <c r="E2161" s="10">
        <v>991.67</v>
      </c>
      <c r="F2161" s="10">
        <f t="shared" si="99"/>
        <v>588.06030999999996</v>
      </c>
      <c r="G2161" s="10"/>
      <c r="H2161" s="10">
        <f t="shared" si="100"/>
        <v>588.06030999999996</v>
      </c>
      <c r="I2161" s="10">
        <f t="shared" si="101"/>
        <v>2352.2412399999998</v>
      </c>
      <c r="J2161" s="10">
        <f>VLOOKUP(C2161,KFT!C:E,3,FALSE)</f>
        <v>2104</v>
      </c>
    </row>
    <row r="2162" spans="1:10" x14ac:dyDescent="0.25">
      <c r="A2162" s="6">
        <v>1589</v>
      </c>
      <c r="B2162" s="6">
        <v>611070</v>
      </c>
      <c r="C2162" s="9" t="s">
        <v>1656</v>
      </c>
      <c r="D2162" s="9"/>
      <c r="E2162" s="10">
        <v>1054.81</v>
      </c>
      <c r="F2162" s="10">
        <f t="shared" si="99"/>
        <v>625.50232999999992</v>
      </c>
      <c r="G2162" s="10"/>
      <c r="H2162" s="10">
        <f t="shared" si="100"/>
        <v>625.50232999999992</v>
      </c>
      <c r="I2162" s="10">
        <f t="shared" si="101"/>
        <v>2502.0093199999997</v>
      </c>
      <c r="J2162" s="10">
        <f>VLOOKUP(C2162,KFT!C:E,3,FALSE)</f>
        <v>2558</v>
      </c>
    </row>
    <row r="2163" spans="1:10" x14ac:dyDescent="0.25">
      <c r="A2163" s="6">
        <v>1590</v>
      </c>
      <c r="B2163" s="6">
        <v>611080</v>
      </c>
      <c r="C2163" s="9" t="s">
        <v>1657</v>
      </c>
      <c r="D2163" s="9"/>
      <c r="E2163" s="10">
        <v>924.81</v>
      </c>
      <c r="F2163" s="10">
        <f t="shared" si="99"/>
        <v>548.41233</v>
      </c>
      <c r="G2163" s="10"/>
      <c r="H2163" s="10">
        <f t="shared" si="100"/>
        <v>548.41233</v>
      </c>
      <c r="I2163" s="10">
        <f t="shared" si="101"/>
        <v>2193.64932</v>
      </c>
      <c r="J2163" s="10">
        <f>VLOOKUP(C2163,KFT!C:E,3,FALSE)</f>
        <v>1964</v>
      </c>
    </row>
    <row r="2164" spans="1:10" x14ac:dyDescent="0.25">
      <c r="A2164" s="6">
        <v>1591</v>
      </c>
      <c r="B2164" s="6">
        <v>611090</v>
      </c>
      <c r="C2164" s="9" t="s">
        <v>1658</v>
      </c>
      <c r="D2164" s="9"/>
      <c r="E2164" s="10">
        <v>1162.51</v>
      </c>
      <c r="F2164" s="10">
        <f t="shared" si="99"/>
        <v>689.36842999999999</v>
      </c>
      <c r="G2164" s="10"/>
      <c r="H2164" s="10">
        <f t="shared" si="100"/>
        <v>689.36842999999999</v>
      </c>
      <c r="I2164" s="10">
        <f t="shared" si="101"/>
        <v>2757.47372</v>
      </c>
      <c r="J2164" s="10">
        <f>VLOOKUP(C2164,KFT!C:E,3,FALSE)</f>
        <v>2468</v>
      </c>
    </row>
    <row r="2165" spans="1:10" x14ac:dyDescent="0.25">
      <c r="A2165" s="6">
        <v>1592</v>
      </c>
      <c r="B2165" s="6">
        <v>611100</v>
      </c>
      <c r="C2165" s="9" t="s">
        <v>1659</v>
      </c>
      <c r="D2165" s="9"/>
      <c r="E2165" s="10">
        <v>1188.51</v>
      </c>
      <c r="F2165" s="10">
        <f t="shared" si="99"/>
        <v>704.78643</v>
      </c>
      <c r="G2165" s="10"/>
      <c r="H2165" s="10">
        <f t="shared" si="100"/>
        <v>704.78643</v>
      </c>
      <c r="I2165" s="10">
        <f t="shared" si="101"/>
        <v>2819.14572</v>
      </c>
      <c r="J2165" s="10">
        <f>VLOOKUP(C2165,KFT!C:E,3,FALSE)</f>
        <v>2878</v>
      </c>
    </row>
    <row r="2166" spans="1:10" x14ac:dyDescent="0.25">
      <c r="A2166" s="6">
        <v>1593</v>
      </c>
      <c r="B2166" s="6">
        <v>611110</v>
      </c>
      <c r="C2166" s="9" t="s">
        <v>1660</v>
      </c>
      <c r="D2166" s="9"/>
      <c r="E2166" s="10">
        <v>1849.63</v>
      </c>
      <c r="F2166" s="10">
        <f t="shared" si="99"/>
        <v>1096.83059</v>
      </c>
      <c r="G2166" s="10"/>
      <c r="H2166" s="10">
        <f t="shared" si="100"/>
        <v>1096.83059</v>
      </c>
      <c r="I2166" s="10">
        <f t="shared" si="101"/>
        <v>4387.3223600000001</v>
      </c>
      <c r="J2166" s="10">
        <f>VLOOKUP(C2166,KFT!C:E,3,FALSE)</f>
        <v>5290</v>
      </c>
    </row>
    <row r="2167" spans="1:10" x14ac:dyDescent="0.25">
      <c r="A2167" s="6">
        <v>1594</v>
      </c>
      <c r="B2167" s="6">
        <v>611130</v>
      </c>
      <c r="C2167" s="9" t="s">
        <v>1661</v>
      </c>
      <c r="D2167" s="9"/>
      <c r="E2167" s="10">
        <v>924.81</v>
      </c>
      <c r="F2167" s="10">
        <f t="shared" si="99"/>
        <v>548.41233</v>
      </c>
      <c r="G2167" s="10"/>
      <c r="H2167" s="10">
        <f t="shared" si="100"/>
        <v>548.41233</v>
      </c>
      <c r="I2167" s="10">
        <f t="shared" si="101"/>
        <v>2193.64932</v>
      </c>
      <c r="J2167" s="10">
        <f>VLOOKUP(C2167,KFT!C:E,3,FALSE)</f>
        <v>2236</v>
      </c>
    </row>
    <row r="2168" spans="1:10" x14ac:dyDescent="0.25">
      <c r="A2168" s="6">
        <v>1595</v>
      </c>
      <c r="B2168" s="6">
        <v>611131</v>
      </c>
      <c r="C2168" s="18" t="s">
        <v>4385</v>
      </c>
      <c r="D2168" s="18"/>
      <c r="E2168" s="10">
        <v>2202.48</v>
      </c>
      <c r="F2168" s="10">
        <f t="shared" si="99"/>
        <v>1306.0706399999999</v>
      </c>
      <c r="G2168" s="10"/>
      <c r="H2168" s="10">
        <f t="shared" si="100"/>
        <v>1306.0706399999999</v>
      </c>
      <c r="I2168" s="10">
        <f t="shared" si="101"/>
        <v>5224.2825599999996</v>
      </c>
      <c r="J2168" s="10" t="e">
        <f>VLOOKUP(C2168,KFT!C:E,3,FALSE)</f>
        <v>#N/A</v>
      </c>
    </row>
    <row r="2169" spans="1:10" x14ac:dyDescent="0.25">
      <c r="A2169" s="6">
        <v>1596</v>
      </c>
      <c r="B2169" s="6">
        <v>611132</v>
      </c>
      <c r="C2169" s="18" t="s">
        <v>4387</v>
      </c>
      <c r="D2169" s="18"/>
      <c r="E2169" s="10">
        <v>2642.97</v>
      </c>
      <c r="F2169" s="10">
        <f t="shared" si="99"/>
        <v>1567.2812099999999</v>
      </c>
      <c r="G2169" s="10"/>
      <c r="H2169" s="10">
        <f t="shared" si="100"/>
        <v>1567.2812099999999</v>
      </c>
      <c r="I2169" s="10">
        <f t="shared" si="101"/>
        <v>6269.1248399999995</v>
      </c>
      <c r="J2169" s="10">
        <f>VLOOKUP(C2169,KFT!C:E,3,FALSE)</f>
        <v>9824</v>
      </c>
    </row>
    <row r="2170" spans="1:10" x14ac:dyDescent="0.25">
      <c r="A2170" s="6">
        <v>1597</v>
      </c>
      <c r="B2170" s="6">
        <v>611140</v>
      </c>
      <c r="C2170" s="9" t="s">
        <v>1662</v>
      </c>
      <c r="D2170" s="9"/>
      <c r="E2170" s="10">
        <v>1585.93</v>
      </c>
      <c r="F2170" s="10">
        <f t="shared" si="99"/>
        <v>940.45649000000003</v>
      </c>
      <c r="G2170" s="10"/>
      <c r="H2170" s="10">
        <f t="shared" si="100"/>
        <v>940.45649000000003</v>
      </c>
      <c r="I2170" s="10">
        <f t="shared" si="101"/>
        <v>3761.8259600000001</v>
      </c>
      <c r="J2170" s="10">
        <f>VLOOKUP(C2170,KFT!C:E,3,FALSE)</f>
        <v>3976</v>
      </c>
    </row>
    <row r="2171" spans="1:10" x14ac:dyDescent="0.25">
      <c r="A2171" s="6">
        <v>1598</v>
      </c>
      <c r="B2171" s="6" t="s">
        <v>4596</v>
      </c>
      <c r="C2171" s="7" t="s">
        <v>1663</v>
      </c>
      <c r="D2171" s="7"/>
      <c r="E2171" s="10"/>
      <c r="F2171" s="10">
        <f t="shared" si="99"/>
        <v>0</v>
      </c>
      <c r="G2171" s="10"/>
      <c r="H2171" s="10">
        <f t="shared" si="100"/>
        <v>0</v>
      </c>
      <c r="I2171" s="10">
        <f t="shared" si="101"/>
        <v>0</v>
      </c>
      <c r="J2171" s="8"/>
    </row>
    <row r="2172" spans="1:10" x14ac:dyDescent="0.25">
      <c r="A2172" s="6">
        <v>1599</v>
      </c>
      <c r="B2172" s="6">
        <v>611150</v>
      </c>
      <c r="C2172" s="9" t="s">
        <v>1664</v>
      </c>
      <c r="D2172" s="9"/>
      <c r="E2172" s="10">
        <v>661.12</v>
      </c>
      <c r="F2172" s="10">
        <f t="shared" si="99"/>
        <v>392.04415999999998</v>
      </c>
      <c r="G2172" s="10"/>
      <c r="H2172" s="10">
        <f t="shared" si="100"/>
        <v>392.04415999999998</v>
      </c>
      <c r="I2172" s="10">
        <f t="shared" si="101"/>
        <v>1568.1766399999999</v>
      </c>
      <c r="J2172" s="10">
        <f>VLOOKUP(C2172,KFT!C:E,3,FALSE)</f>
        <v>1682</v>
      </c>
    </row>
    <row r="2173" spans="1:10" x14ac:dyDescent="0.25">
      <c r="A2173" s="6">
        <v>1600</v>
      </c>
      <c r="B2173" s="6">
        <v>611160</v>
      </c>
      <c r="C2173" s="9" t="s">
        <v>1665</v>
      </c>
      <c r="D2173" s="9"/>
      <c r="E2173" s="10">
        <v>991.67</v>
      </c>
      <c r="F2173" s="10">
        <f t="shared" si="99"/>
        <v>588.06030999999996</v>
      </c>
      <c r="G2173" s="10"/>
      <c r="H2173" s="10">
        <f t="shared" si="100"/>
        <v>588.06030999999996</v>
      </c>
      <c r="I2173" s="10">
        <f t="shared" si="101"/>
        <v>2352.2412399999998</v>
      </c>
      <c r="J2173" s="10">
        <f>VLOOKUP(C2173,KFT!C:E,3,FALSE)</f>
        <v>2398</v>
      </c>
    </row>
    <row r="2174" spans="1:10" x14ac:dyDescent="0.25">
      <c r="A2174" s="6">
        <v>1601</v>
      </c>
      <c r="B2174" s="6">
        <v>611170</v>
      </c>
      <c r="C2174" s="9" t="s">
        <v>1666</v>
      </c>
      <c r="D2174" s="9"/>
      <c r="E2174" s="10">
        <v>771.42</v>
      </c>
      <c r="F2174" s="10">
        <f t="shared" si="99"/>
        <v>457.45205999999996</v>
      </c>
      <c r="G2174" s="10"/>
      <c r="H2174" s="10">
        <f t="shared" si="100"/>
        <v>457.45205999999996</v>
      </c>
      <c r="I2174" s="10">
        <f t="shared" si="101"/>
        <v>1829.8082399999998</v>
      </c>
      <c r="J2174" s="10">
        <f>VLOOKUP(C2174,KFT!C:E,3,FALSE)</f>
        <v>1964</v>
      </c>
    </row>
    <row r="2175" spans="1:10" x14ac:dyDescent="0.25">
      <c r="A2175" s="6">
        <v>1602</v>
      </c>
      <c r="B2175" s="6">
        <v>611180</v>
      </c>
      <c r="C2175" s="9" t="s">
        <v>1667</v>
      </c>
      <c r="D2175" s="9"/>
      <c r="E2175" s="10">
        <v>969.76</v>
      </c>
      <c r="F2175" s="10">
        <f t="shared" si="99"/>
        <v>575.06768</v>
      </c>
      <c r="G2175" s="10"/>
      <c r="H2175" s="10">
        <f t="shared" si="100"/>
        <v>575.06768</v>
      </c>
      <c r="I2175" s="10">
        <f t="shared" si="101"/>
        <v>2300.27072</v>
      </c>
      <c r="J2175" s="10">
        <f>VLOOKUP(C2175,KFT!C:E,3,FALSE)</f>
        <v>2812</v>
      </c>
    </row>
    <row r="2176" spans="1:10" x14ac:dyDescent="0.25">
      <c r="A2176" s="6">
        <v>1603</v>
      </c>
      <c r="B2176" s="6">
        <v>611190</v>
      </c>
      <c r="C2176" s="9" t="s">
        <v>1668</v>
      </c>
      <c r="D2176" s="9"/>
      <c r="E2176" s="10">
        <v>1101.98</v>
      </c>
      <c r="F2176" s="10">
        <f t="shared" si="99"/>
        <v>653.47414000000003</v>
      </c>
      <c r="G2176" s="10"/>
      <c r="H2176" s="10">
        <f t="shared" si="100"/>
        <v>653.47414000000003</v>
      </c>
      <c r="I2176" s="10">
        <f t="shared" si="101"/>
        <v>2613.8965600000001</v>
      </c>
      <c r="J2176" s="10">
        <f>VLOOKUP(C2176,KFT!C:E,3,FALSE)</f>
        <v>3778</v>
      </c>
    </row>
    <row r="2177" spans="1:10" ht="24" x14ac:dyDescent="0.25">
      <c r="A2177" s="6">
        <v>1604</v>
      </c>
      <c r="B2177" s="6">
        <v>611200</v>
      </c>
      <c r="C2177" s="9" t="s">
        <v>1669</v>
      </c>
      <c r="D2177" s="9"/>
      <c r="E2177" s="10">
        <v>1542.47</v>
      </c>
      <c r="F2177" s="10">
        <f t="shared" ref="F2177:F2208" si="102">E2177*0.593</f>
        <v>914.68471</v>
      </c>
      <c r="G2177" s="10"/>
      <c r="H2177" s="10">
        <f t="shared" ref="H2177:H2208" si="103">((F2177*G2177)/100)+F2177</f>
        <v>914.68471</v>
      </c>
      <c r="I2177" s="10">
        <f t="shared" ref="I2177:I2208" si="104">H2177*4</f>
        <v>3658.73884</v>
      </c>
      <c r="J2177" s="10" t="e">
        <f>VLOOKUP(C2177,KFT!C:E,3,FALSE)</f>
        <v>#N/A</v>
      </c>
    </row>
    <row r="2178" spans="1:10" ht="24" x14ac:dyDescent="0.25">
      <c r="A2178" s="6">
        <v>1605</v>
      </c>
      <c r="B2178" s="6">
        <v>611210</v>
      </c>
      <c r="C2178" s="134" t="s">
        <v>4088</v>
      </c>
      <c r="D2178" s="134"/>
      <c r="E2178" s="10">
        <v>440.87</v>
      </c>
      <c r="F2178" s="10">
        <f t="shared" si="102"/>
        <v>261.43590999999998</v>
      </c>
      <c r="G2178" s="10"/>
      <c r="H2178" s="10">
        <f t="shared" si="103"/>
        <v>261.43590999999998</v>
      </c>
      <c r="I2178" s="10">
        <f t="shared" si="104"/>
        <v>1045.7436399999999</v>
      </c>
      <c r="J2178" s="10" t="e">
        <f>VLOOKUP(C2178,KFT!C:E,3,FALSE)</f>
        <v>#N/A</v>
      </c>
    </row>
    <row r="2179" spans="1:10" x14ac:dyDescent="0.25">
      <c r="A2179" s="6">
        <v>1606</v>
      </c>
      <c r="B2179" s="6" t="s">
        <v>4596</v>
      </c>
      <c r="C2179" s="7" t="s">
        <v>1670</v>
      </c>
      <c r="D2179" s="7"/>
      <c r="E2179" s="10"/>
      <c r="F2179" s="10">
        <f t="shared" si="102"/>
        <v>0</v>
      </c>
      <c r="G2179" s="10"/>
      <c r="H2179" s="10">
        <f t="shared" si="103"/>
        <v>0</v>
      </c>
      <c r="I2179" s="10">
        <f t="shared" si="104"/>
        <v>0</v>
      </c>
      <c r="J2179" s="8"/>
    </row>
    <row r="2180" spans="1:10" x14ac:dyDescent="0.25">
      <c r="A2180" s="6">
        <v>1607</v>
      </c>
      <c r="B2180" s="6">
        <v>611220</v>
      </c>
      <c r="C2180" s="9" t="s">
        <v>4307</v>
      </c>
      <c r="D2180" s="9"/>
      <c r="E2180" s="10">
        <v>1322.23</v>
      </c>
      <c r="F2180" s="10">
        <f t="shared" si="102"/>
        <v>784.08238999999992</v>
      </c>
      <c r="G2180" s="10"/>
      <c r="H2180" s="10">
        <f t="shared" si="103"/>
        <v>784.08238999999992</v>
      </c>
      <c r="I2180" s="10">
        <f t="shared" si="104"/>
        <v>3136.3295599999997</v>
      </c>
      <c r="J2180" s="10">
        <f>VLOOKUP(C2180,KFT!C:E,3,FALSE)</f>
        <v>3778</v>
      </c>
    </row>
    <row r="2181" spans="1:10" x14ac:dyDescent="0.25">
      <c r="A2181" s="6">
        <v>1608</v>
      </c>
      <c r="B2181" s="6">
        <v>611230</v>
      </c>
      <c r="C2181" s="9" t="s">
        <v>4308</v>
      </c>
      <c r="D2181" s="9"/>
      <c r="E2181" s="10">
        <v>924.81</v>
      </c>
      <c r="F2181" s="10">
        <f t="shared" si="102"/>
        <v>548.41233</v>
      </c>
      <c r="G2181" s="10"/>
      <c r="H2181" s="10">
        <f t="shared" si="103"/>
        <v>548.41233</v>
      </c>
      <c r="I2181" s="10">
        <f t="shared" si="104"/>
        <v>2193.64932</v>
      </c>
      <c r="J2181" s="10">
        <f>VLOOKUP(C2181,KFT!C:E,3,FALSE)</f>
        <v>2236</v>
      </c>
    </row>
    <row r="2182" spans="1:10" x14ac:dyDescent="0.25">
      <c r="A2182" s="6">
        <v>1609</v>
      </c>
      <c r="B2182" s="6">
        <v>611240</v>
      </c>
      <c r="C2182" s="9" t="s">
        <v>4309</v>
      </c>
      <c r="D2182" s="9"/>
      <c r="E2182" s="10">
        <v>791.11</v>
      </c>
      <c r="F2182" s="10">
        <f t="shared" si="102"/>
        <v>469.12822999999997</v>
      </c>
      <c r="G2182" s="10"/>
      <c r="H2182" s="10">
        <f t="shared" si="103"/>
        <v>469.12822999999997</v>
      </c>
      <c r="I2182" s="10">
        <f t="shared" si="104"/>
        <v>1876.5129199999999</v>
      </c>
      <c r="J2182" s="10">
        <f>VLOOKUP(C2182,KFT!C:E,3,FALSE)</f>
        <v>1918</v>
      </c>
    </row>
    <row r="2183" spans="1:10" x14ac:dyDescent="0.25">
      <c r="A2183" s="6">
        <v>1610</v>
      </c>
      <c r="B2183" s="6">
        <v>611250</v>
      </c>
      <c r="C2183" s="9" t="s">
        <v>1671</v>
      </c>
      <c r="D2183" s="9"/>
      <c r="E2183" s="10">
        <v>1322.23</v>
      </c>
      <c r="F2183" s="10">
        <f t="shared" si="102"/>
        <v>784.08238999999992</v>
      </c>
      <c r="G2183" s="10"/>
      <c r="H2183" s="10">
        <f t="shared" si="103"/>
        <v>784.08238999999992</v>
      </c>
      <c r="I2183" s="10">
        <f t="shared" si="104"/>
        <v>3136.3295599999997</v>
      </c>
      <c r="J2183" s="10">
        <f>VLOOKUP(C2183,KFT!C:E,3,FALSE)</f>
        <v>3778</v>
      </c>
    </row>
    <row r="2184" spans="1:10" ht="24" x14ac:dyDescent="0.25">
      <c r="A2184" s="6">
        <v>1611</v>
      </c>
      <c r="B2184" s="6">
        <v>611260</v>
      </c>
      <c r="C2184" s="9" t="s">
        <v>1672</v>
      </c>
      <c r="D2184" s="9"/>
      <c r="E2184" s="10">
        <v>4349.45</v>
      </c>
      <c r="F2184" s="10">
        <f t="shared" si="102"/>
        <v>2579.2238499999999</v>
      </c>
      <c r="G2184" s="10"/>
      <c r="H2184" s="10">
        <f t="shared" si="103"/>
        <v>2579.2238499999999</v>
      </c>
      <c r="I2184" s="10">
        <f t="shared" si="104"/>
        <v>10316.895399999999</v>
      </c>
      <c r="J2184" s="10">
        <f>VLOOKUP(C2184,KFT!C:E,3,FALSE)</f>
        <v>12426</v>
      </c>
    </row>
    <row r="2185" spans="1:10" x14ac:dyDescent="0.25">
      <c r="A2185" s="6">
        <v>1612</v>
      </c>
      <c r="B2185" s="6">
        <v>611270</v>
      </c>
      <c r="C2185" s="9" t="s">
        <v>1673</v>
      </c>
      <c r="D2185" s="9"/>
      <c r="E2185" s="10">
        <v>6776.65</v>
      </c>
      <c r="F2185" s="10">
        <f t="shared" si="102"/>
        <v>4018.5534499999994</v>
      </c>
      <c r="G2185" s="10"/>
      <c r="H2185" s="10">
        <f t="shared" si="103"/>
        <v>4018.5534499999994</v>
      </c>
      <c r="I2185" s="10">
        <f t="shared" si="104"/>
        <v>16074.213799999998</v>
      </c>
      <c r="J2185" s="10">
        <f>VLOOKUP(C2185,KFT!C:E,3,FALSE)</f>
        <v>17888</v>
      </c>
    </row>
    <row r="2186" spans="1:10" x14ac:dyDescent="0.25">
      <c r="A2186" s="6">
        <v>1613</v>
      </c>
      <c r="B2186" s="6">
        <v>611280</v>
      </c>
      <c r="C2186" s="9" t="s">
        <v>1674</v>
      </c>
      <c r="D2186" s="9"/>
      <c r="E2186" s="10">
        <v>9042.61</v>
      </c>
      <c r="F2186" s="10">
        <f t="shared" si="102"/>
        <v>5362.2677300000005</v>
      </c>
      <c r="G2186" s="10"/>
      <c r="H2186" s="10">
        <f t="shared" si="103"/>
        <v>5362.2677300000005</v>
      </c>
      <c r="I2186" s="10">
        <f t="shared" si="104"/>
        <v>21449.070920000002</v>
      </c>
      <c r="J2186" s="10">
        <f>VLOOKUP(C2186,KFT!C:E,3,FALSE)</f>
        <v>23850</v>
      </c>
    </row>
    <row r="2187" spans="1:10" x14ac:dyDescent="0.25">
      <c r="A2187" s="6">
        <v>1614</v>
      </c>
      <c r="B2187" s="6" t="s">
        <v>4596</v>
      </c>
      <c r="C2187" s="7" t="s">
        <v>1675</v>
      </c>
      <c r="D2187" s="7"/>
      <c r="E2187" s="10"/>
      <c r="F2187" s="10">
        <f t="shared" si="102"/>
        <v>0</v>
      </c>
      <c r="G2187" s="10"/>
      <c r="H2187" s="10">
        <f t="shared" si="103"/>
        <v>0</v>
      </c>
      <c r="I2187" s="10">
        <f t="shared" si="104"/>
        <v>0</v>
      </c>
      <c r="J2187" s="8"/>
    </row>
    <row r="2188" spans="1:10" x14ac:dyDescent="0.25">
      <c r="A2188" s="6">
        <v>1615</v>
      </c>
      <c r="B2188" s="6">
        <v>611290</v>
      </c>
      <c r="C2188" s="9" t="s">
        <v>1676</v>
      </c>
      <c r="D2188" s="9"/>
      <c r="E2188" s="10">
        <v>1425.38</v>
      </c>
      <c r="F2188" s="10">
        <f t="shared" si="102"/>
        <v>845.25034000000005</v>
      </c>
      <c r="G2188" s="10"/>
      <c r="H2188" s="10">
        <f t="shared" si="103"/>
        <v>845.25034000000005</v>
      </c>
      <c r="I2188" s="10">
        <f t="shared" si="104"/>
        <v>3381.0013600000002</v>
      </c>
      <c r="J2188" s="10" t="e">
        <f>VLOOKUP(C2188,KFT!C:E,3,FALSE)</f>
        <v>#N/A</v>
      </c>
    </row>
    <row r="2189" spans="1:10" x14ac:dyDescent="0.25">
      <c r="A2189" s="6">
        <v>1616</v>
      </c>
      <c r="B2189" s="6">
        <v>611300</v>
      </c>
      <c r="C2189" s="9" t="s">
        <v>1677</v>
      </c>
      <c r="D2189" s="9"/>
      <c r="E2189" s="10">
        <v>881.37</v>
      </c>
      <c r="F2189" s="10">
        <f t="shared" si="102"/>
        <v>522.65241000000003</v>
      </c>
      <c r="G2189" s="10"/>
      <c r="H2189" s="10">
        <f t="shared" si="103"/>
        <v>522.65241000000003</v>
      </c>
      <c r="I2189" s="10">
        <f t="shared" si="104"/>
        <v>2090.6096400000001</v>
      </c>
      <c r="J2189" s="10">
        <f>VLOOKUP(C2189,KFT!C:E,3,FALSE)</f>
        <v>2558</v>
      </c>
    </row>
    <row r="2190" spans="1:10" x14ac:dyDescent="0.25">
      <c r="A2190" s="6">
        <v>1617</v>
      </c>
      <c r="B2190" s="6">
        <v>611310</v>
      </c>
      <c r="C2190" s="9" t="s">
        <v>1678</v>
      </c>
      <c r="D2190" s="9"/>
      <c r="E2190" s="10">
        <v>661.12</v>
      </c>
      <c r="F2190" s="10">
        <f t="shared" si="102"/>
        <v>392.04415999999998</v>
      </c>
      <c r="G2190" s="10"/>
      <c r="H2190" s="10">
        <f t="shared" si="103"/>
        <v>392.04415999999998</v>
      </c>
      <c r="I2190" s="10">
        <f t="shared" si="104"/>
        <v>1568.1766399999999</v>
      </c>
      <c r="J2190" s="10">
        <f>VLOOKUP(C2190,KFT!C:E,3,FALSE)</f>
        <v>1918</v>
      </c>
    </row>
    <row r="2191" spans="1:10" x14ac:dyDescent="0.25">
      <c r="A2191" s="6">
        <v>1618</v>
      </c>
      <c r="B2191" s="6" t="s">
        <v>4596</v>
      </c>
      <c r="C2191" s="7" t="s">
        <v>1679</v>
      </c>
      <c r="D2191" s="7"/>
      <c r="E2191" s="10"/>
      <c r="F2191" s="10">
        <f t="shared" si="102"/>
        <v>0</v>
      </c>
      <c r="G2191" s="10"/>
      <c r="H2191" s="10">
        <f t="shared" si="103"/>
        <v>0</v>
      </c>
      <c r="I2191" s="10">
        <f t="shared" si="104"/>
        <v>0</v>
      </c>
      <c r="J2191" s="8"/>
    </row>
    <row r="2192" spans="1:10" x14ac:dyDescent="0.25">
      <c r="A2192" s="6">
        <v>1619</v>
      </c>
      <c r="B2192" s="6">
        <v>611320</v>
      </c>
      <c r="C2192" s="9" t="s">
        <v>1680</v>
      </c>
      <c r="D2192" s="9"/>
      <c r="E2192" s="10">
        <v>231.32</v>
      </c>
      <c r="F2192" s="10">
        <f t="shared" si="102"/>
        <v>137.17275999999998</v>
      </c>
      <c r="G2192" s="10"/>
      <c r="H2192" s="10">
        <f t="shared" si="103"/>
        <v>137.17275999999998</v>
      </c>
      <c r="I2192" s="10">
        <f t="shared" si="104"/>
        <v>548.69103999999993</v>
      </c>
      <c r="J2192" s="10">
        <f>VLOOKUP(C2192,KFT!C:E,3,FALSE)</f>
        <v>546</v>
      </c>
    </row>
    <row r="2193" spans="1:10" x14ac:dyDescent="0.25">
      <c r="A2193" s="6">
        <v>1620</v>
      </c>
      <c r="B2193" s="6">
        <v>611330</v>
      </c>
      <c r="C2193" s="9" t="s">
        <v>1681</v>
      </c>
      <c r="D2193" s="9"/>
      <c r="E2193" s="10">
        <v>527.4</v>
      </c>
      <c r="F2193" s="10">
        <f t="shared" si="102"/>
        <v>312.7482</v>
      </c>
      <c r="G2193" s="10"/>
      <c r="H2193" s="10">
        <f t="shared" si="103"/>
        <v>312.7482</v>
      </c>
      <c r="I2193" s="10">
        <f t="shared" si="104"/>
        <v>1250.9928</v>
      </c>
      <c r="J2193" s="10">
        <f>VLOOKUP(C2193,KFT!C:E,3,FALSE)</f>
        <v>1508</v>
      </c>
    </row>
    <row r="2194" spans="1:10" x14ac:dyDescent="0.25">
      <c r="A2194" s="6">
        <v>1621</v>
      </c>
      <c r="B2194" s="6">
        <v>611340</v>
      </c>
      <c r="C2194" s="9" t="s">
        <v>1682</v>
      </c>
      <c r="D2194" s="9"/>
      <c r="E2194" s="10">
        <v>661.12</v>
      </c>
      <c r="F2194" s="10">
        <f t="shared" si="102"/>
        <v>392.04415999999998</v>
      </c>
      <c r="G2194" s="10"/>
      <c r="H2194" s="10">
        <f t="shared" si="103"/>
        <v>392.04415999999998</v>
      </c>
      <c r="I2194" s="10">
        <f t="shared" si="104"/>
        <v>1568.1766399999999</v>
      </c>
      <c r="J2194" s="10">
        <f>VLOOKUP(C2194,KFT!C:E,3,FALSE)</f>
        <v>2022</v>
      </c>
    </row>
    <row r="2195" spans="1:10" ht="24" x14ac:dyDescent="0.25">
      <c r="A2195" s="6">
        <v>1622</v>
      </c>
      <c r="B2195" s="6">
        <v>611350</v>
      </c>
      <c r="C2195" s="9" t="s">
        <v>1683</v>
      </c>
      <c r="D2195" s="9"/>
      <c r="E2195" s="10">
        <v>791.11</v>
      </c>
      <c r="F2195" s="10">
        <f t="shared" si="102"/>
        <v>469.12822999999997</v>
      </c>
      <c r="G2195" s="10"/>
      <c r="H2195" s="10">
        <f t="shared" si="103"/>
        <v>469.12822999999997</v>
      </c>
      <c r="I2195" s="10">
        <f t="shared" si="104"/>
        <v>1876.5129199999999</v>
      </c>
      <c r="J2195" s="10">
        <f>VLOOKUP(C2195,KFT!C:E,3,FALSE)</f>
        <v>3778</v>
      </c>
    </row>
    <row r="2196" spans="1:10" x14ac:dyDescent="0.25">
      <c r="A2196" s="6">
        <v>1623</v>
      </c>
      <c r="B2196" s="6">
        <v>611360</v>
      </c>
      <c r="C2196" s="9" t="s">
        <v>1684</v>
      </c>
      <c r="D2196" s="9"/>
      <c r="E2196" s="10">
        <v>495.83</v>
      </c>
      <c r="F2196" s="10">
        <f t="shared" si="102"/>
        <v>294.02718999999996</v>
      </c>
      <c r="G2196" s="10"/>
      <c r="H2196" s="10">
        <f t="shared" si="103"/>
        <v>294.02718999999996</v>
      </c>
      <c r="I2196" s="10">
        <f t="shared" si="104"/>
        <v>1176.1087599999998</v>
      </c>
      <c r="J2196" s="10">
        <f>VLOOKUP(C2196,KFT!C:E,3,FALSE)</f>
        <v>1696</v>
      </c>
    </row>
    <row r="2197" spans="1:10" x14ac:dyDescent="0.25">
      <c r="A2197" s="6">
        <v>1624</v>
      </c>
      <c r="B2197" s="6">
        <v>611370</v>
      </c>
      <c r="C2197" s="9" t="s">
        <v>1685</v>
      </c>
      <c r="D2197" s="9"/>
      <c r="E2197" s="10">
        <v>330.55</v>
      </c>
      <c r="F2197" s="10">
        <f t="shared" si="102"/>
        <v>196.01615000000001</v>
      </c>
      <c r="G2197" s="10"/>
      <c r="H2197" s="10">
        <f t="shared" si="103"/>
        <v>196.01615000000001</v>
      </c>
      <c r="I2197" s="10">
        <f t="shared" si="104"/>
        <v>784.06460000000004</v>
      </c>
      <c r="J2197" s="10">
        <f>VLOOKUP(C2197,KFT!C:E,3,FALSE)</f>
        <v>990</v>
      </c>
    </row>
    <row r="2198" spans="1:10" x14ac:dyDescent="0.25">
      <c r="A2198" s="6">
        <v>1625</v>
      </c>
      <c r="B2198" s="6" t="s">
        <v>4596</v>
      </c>
      <c r="C2198" s="7" t="s">
        <v>1686</v>
      </c>
      <c r="D2198" s="7"/>
      <c r="E2198" s="10"/>
      <c r="F2198" s="10">
        <f t="shared" si="102"/>
        <v>0</v>
      </c>
      <c r="G2198" s="10"/>
      <c r="H2198" s="10">
        <f t="shared" si="103"/>
        <v>0</v>
      </c>
      <c r="I2198" s="10">
        <f t="shared" si="104"/>
        <v>0</v>
      </c>
      <c r="J2198" s="8"/>
    </row>
    <row r="2199" spans="1:10" ht="24" x14ac:dyDescent="0.25">
      <c r="A2199" s="6">
        <v>1626</v>
      </c>
      <c r="B2199" s="6">
        <v>611380</v>
      </c>
      <c r="C2199" s="9" t="s">
        <v>1687</v>
      </c>
      <c r="D2199" s="9"/>
      <c r="E2199" s="10">
        <v>1322.23</v>
      </c>
      <c r="F2199" s="10">
        <f t="shared" si="102"/>
        <v>784.08238999999992</v>
      </c>
      <c r="G2199" s="10"/>
      <c r="H2199" s="10">
        <f t="shared" si="103"/>
        <v>784.08238999999992</v>
      </c>
      <c r="I2199" s="10">
        <f t="shared" si="104"/>
        <v>3136.3295599999997</v>
      </c>
      <c r="J2199" s="10">
        <f>VLOOKUP(C2199,KFT!C:E,3,FALSE)</f>
        <v>3124</v>
      </c>
    </row>
    <row r="2200" spans="1:10" x14ac:dyDescent="0.25">
      <c r="A2200" s="6">
        <v>1627</v>
      </c>
      <c r="B2200" s="6">
        <v>611390</v>
      </c>
      <c r="C2200" s="9" t="s">
        <v>1688</v>
      </c>
      <c r="D2200" s="9"/>
      <c r="E2200" s="10">
        <v>434.93</v>
      </c>
      <c r="F2200" s="10">
        <f t="shared" si="102"/>
        <v>257.91348999999997</v>
      </c>
      <c r="G2200" s="10"/>
      <c r="H2200" s="10">
        <f t="shared" si="103"/>
        <v>257.91348999999997</v>
      </c>
      <c r="I2200" s="10">
        <f t="shared" si="104"/>
        <v>1031.6539599999999</v>
      </c>
      <c r="J2200" s="10" t="e">
        <f>VLOOKUP(C2200,KFT!C:E,3,FALSE)</f>
        <v>#N/A</v>
      </c>
    </row>
    <row r="2201" spans="1:10" x14ac:dyDescent="0.25">
      <c r="A2201" s="6">
        <v>1628</v>
      </c>
      <c r="B2201" s="6">
        <v>611400</v>
      </c>
      <c r="C2201" s="9" t="s">
        <v>1689</v>
      </c>
      <c r="D2201" s="9"/>
      <c r="E2201" s="10">
        <v>791.11</v>
      </c>
      <c r="F2201" s="10">
        <f t="shared" si="102"/>
        <v>469.12822999999997</v>
      </c>
      <c r="G2201" s="10"/>
      <c r="H2201" s="10">
        <f t="shared" si="103"/>
        <v>469.12822999999997</v>
      </c>
      <c r="I2201" s="10">
        <f t="shared" si="104"/>
        <v>1876.5129199999999</v>
      </c>
      <c r="J2201" s="10">
        <f>VLOOKUP(C2201,KFT!C:E,3,FALSE)</f>
        <v>1424</v>
      </c>
    </row>
    <row r="2202" spans="1:10" ht="24" x14ac:dyDescent="0.25">
      <c r="A2202" s="6">
        <v>1629</v>
      </c>
      <c r="B2202" s="6">
        <v>611410</v>
      </c>
      <c r="C2202" s="9" t="s">
        <v>1690</v>
      </c>
      <c r="D2202" s="9"/>
      <c r="E2202" s="10">
        <v>791.11</v>
      </c>
      <c r="F2202" s="10">
        <f t="shared" si="102"/>
        <v>469.12822999999997</v>
      </c>
      <c r="G2202" s="10"/>
      <c r="H2202" s="10">
        <f t="shared" si="103"/>
        <v>469.12822999999997</v>
      </c>
      <c r="I2202" s="10">
        <f t="shared" si="104"/>
        <v>1876.5129199999999</v>
      </c>
      <c r="J2202" s="10">
        <f>VLOOKUP(C2202,KFT!C:E,3,FALSE)</f>
        <v>1424</v>
      </c>
    </row>
    <row r="2203" spans="1:10" ht="24" x14ac:dyDescent="0.25">
      <c r="A2203" s="6">
        <v>1630</v>
      </c>
      <c r="B2203" s="6">
        <v>611420</v>
      </c>
      <c r="C2203" s="9" t="s">
        <v>1691</v>
      </c>
      <c r="D2203" s="9"/>
      <c r="E2203" s="10">
        <v>199.34</v>
      </c>
      <c r="F2203" s="10">
        <f t="shared" si="102"/>
        <v>118.20862</v>
      </c>
      <c r="G2203" s="10"/>
      <c r="H2203" s="10">
        <f t="shared" si="103"/>
        <v>118.20862</v>
      </c>
      <c r="I2203" s="10">
        <f t="shared" si="104"/>
        <v>472.83447999999999</v>
      </c>
      <c r="J2203" s="10">
        <f>VLOOKUP(C2203,KFT!C:E,3,FALSE)</f>
        <v>218</v>
      </c>
    </row>
    <row r="2204" spans="1:10" x14ac:dyDescent="0.25">
      <c r="A2204" s="6">
        <v>1631</v>
      </c>
      <c r="B2204" s="6">
        <v>611430</v>
      </c>
      <c r="C2204" s="9" t="s">
        <v>1692</v>
      </c>
      <c r="D2204" s="9"/>
      <c r="E2204" s="10">
        <v>133.04</v>
      </c>
      <c r="F2204" s="10">
        <f t="shared" si="102"/>
        <v>78.892719999999997</v>
      </c>
      <c r="G2204" s="10"/>
      <c r="H2204" s="10">
        <f t="shared" si="103"/>
        <v>78.892719999999997</v>
      </c>
      <c r="I2204" s="10">
        <f t="shared" si="104"/>
        <v>315.57087999999999</v>
      </c>
      <c r="J2204" s="10">
        <f>VLOOKUP(C2204,KFT!C:E,3,FALSE)</f>
        <v>146</v>
      </c>
    </row>
    <row r="2205" spans="1:10" x14ac:dyDescent="0.25">
      <c r="A2205" s="6">
        <v>1632</v>
      </c>
      <c r="B2205" s="6" t="s">
        <v>4596</v>
      </c>
      <c r="C2205" s="7" t="s">
        <v>1693</v>
      </c>
      <c r="D2205" s="7"/>
      <c r="E2205" s="10"/>
      <c r="F2205" s="10">
        <f t="shared" si="102"/>
        <v>0</v>
      </c>
      <c r="G2205" s="10"/>
      <c r="H2205" s="10">
        <f t="shared" si="103"/>
        <v>0</v>
      </c>
      <c r="I2205" s="10">
        <f t="shared" si="104"/>
        <v>0</v>
      </c>
      <c r="J2205" s="8"/>
    </row>
    <row r="2206" spans="1:10" x14ac:dyDescent="0.25">
      <c r="A2206" s="6">
        <v>1633</v>
      </c>
      <c r="B2206" s="6">
        <v>611450</v>
      </c>
      <c r="C2206" s="9" t="s">
        <v>1694</v>
      </c>
      <c r="D2206" s="9"/>
      <c r="E2206" s="10">
        <v>386.72</v>
      </c>
      <c r="F2206" s="10">
        <f t="shared" si="102"/>
        <v>229.32496</v>
      </c>
      <c r="G2206" s="10"/>
      <c r="H2206" s="10">
        <f t="shared" si="103"/>
        <v>229.32496</v>
      </c>
      <c r="I2206" s="10">
        <f t="shared" si="104"/>
        <v>917.29984000000002</v>
      </c>
      <c r="J2206" s="10">
        <f>VLOOKUP(C2206,KFT!C:E,3,FALSE)</f>
        <v>1322</v>
      </c>
    </row>
    <row r="2207" spans="1:10" x14ac:dyDescent="0.25">
      <c r="A2207" s="6">
        <v>1634</v>
      </c>
      <c r="B2207" s="6">
        <v>611460</v>
      </c>
      <c r="C2207" s="18" t="s">
        <v>4389</v>
      </c>
      <c r="D2207" s="18"/>
      <c r="E2207" s="10">
        <v>594.66</v>
      </c>
      <c r="F2207" s="10">
        <f t="shared" si="102"/>
        <v>352.63337999999999</v>
      </c>
      <c r="G2207" s="10"/>
      <c r="H2207" s="10">
        <f t="shared" si="103"/>
        <v>352.63337999999999</v>
      </c>
      <c r="I2207" s="10">
        <f t="shared" si="104"/>
        <v>1410.53352</v>
      </c>
      <c r="J2207" s="10">
        <f>VLOOKUP(C2207,KFT!C:E,3,FALSE)</f>
        <v>2016</v>
      </c>
    </row>
    <row r="2208" spans="1:10" x14ac:dyDescent="0.25">
      <c r="A2208" s="6">
        <v>1635</v>
      </c>
      <c r="B2208" s="6">
        <v>611470</v>
      </c>
      <c r="C2208" s="9" t="s">
        <v>1695</v>
      </c>
      <c r="D2208" s="9"/>
      <c r="E2208" s="10">
        <v>579.91999999999996</v>
      </c>
      <c r="F2208" s="10">
        <f t="shared" si="102"/>
        <v>343.89255999999995</v>
      </c>
      <c r="G2208" s="10"/>
      <c r="H2208" s="10">
        <f t="shared" si="103"/>
        <v>343.89255999999995</v>
      </c>
      <c r="I2208" s="10">
        <f t="shared" si="104"/>
        <v>1375.5702399999998</v>
      </c>
      <c r="J2208" s="10">
        <f>VLOOKUP(C2208,KFT!C:E,3,FALSE)</f>
        <v>1682</v>
      </c>
    </row>
    <row r="2209" spans="1:10" x14ac:dyDescent="0.25">
      <c r="A2209" s="6">
        <v>1636</v>
      </c>
      <c r="B2209" s="6">
        <v>611480</v>
      </c>
      <c r="C2209" s="9" t="s">
        <v>1696</v>
      </c>
      <c r="D2209" s="9"/>
      <c r="E2209" s="10">
        <v>462.64</v>
      </c>
      <c r="F2209" s="10">
        <f t="shared" ref="F2209:F2214" si="105">E2209*0.593</f>
        <v>274.34551999999996</v>
      </c>
      <c r="G2209" s="10"/>
      <c r="H2209" s="10">
        <f t="shared" ref="H2209:H2214" si="106">((F2209*G2209)/100)+F2209</f>
        <v>274.34551999999996</v>
      </c>
      <c r="I2209" s="10">
        <f t="shared" ref="I2209:I2214" si="107">H2209*4</f>
        <v>1097.3820799999999</v>
      </c>
      <c r="J2209" s="10">
        <f>VLOOKUP(C2209,KFT!C:E,3,FALSE)</f>
        <v>1176</v>
      </c>
    </row>
    <row r="2210" spans="1:10" x14ac:dyDescent="0.25">
      <c r="A2210" s="6">
        <v>1637</v>
      </c>
      <c r="B2210" s="6">
        <v>611500</v>
      </c>
      <c r="C2210" s="9" t="s">
        <v>1697</v>
      </c>
      <c r="D2210" s="9"/>
      <c r="E2210" s="10">
        <v>3029.95</v>
      </c>
      <c r="F2210" s="10">
        <f t="shared" si="105"/>
        <v>1796.7603499999998</v>
      </c>
      <c r="G2210" s="10"/>
      <c r="H2210" s="10">
        <f t="shared" si="106"/>
        <v>1796.7603499999998</v>
      </c>
      <c r="I2210" s="10">
        <f t="shared" si="107"/>
        <v>7187.0413999999992</v>
      </c>
      <c r="J2210" s="10">
        <f>VLOOKUP(C2210,KFT!C:E,3,FALSE)</f>
        <v>18218</v>
      </c>
    </row>
    <row r="2211" spans="1:10" x14ac:dyDescent="0.25">
      <c r="A2211" s="6">
        <v>1638</v>
      </c>
      <c r="B2211" s="6">
        <v>611520</v>
      </c>
      <c r="C2211" s="9" t="s">
        <v>1698</v>
      </c>
      <c r="D2211" s="9"/>
      <c r="E2211" s="10">
        <v>18277.439999999999</v>
      </c>
      <c r="F2211" s="10">
        <f t="shared" si="105"/>
        <v>10838.521919999999</v>
      </c>
      <c r="G2211" s="10"/>
      <c r="H2211" s="10">
        <f t="shared" si="106"/>
        <v>10838.521919999999</v>
      </c>
      <c r="I2211" s="10">
        <f t="shared" si="107"/>
        <v>43354.087679999997</v>
      </c>
      <c r="J2211" s="10">
        <f>VLOOKUP(C2211,KFT!C:E,3,FALSE)</f>
        <v>59532</v>
      </c>
    </row>
    <row r="2212" spans="1:10" x14ac:dyDescent="0.25">
      <c r="A2212" s="6">
        <v>1639</v>
      </c>
      <c r="B2212" s="6">
        <v>611530</v>
      </c>
      <c r="C2212" s="9" t="s">
        <v>1699</v>
      </c>
      <c r="D2212" s="9"/>
      <c r="E2212" s="10">
        <v>869.89</v>
      </c>
      <c r="F2212" s="10">
        <f t="shared" si="105"/>
        <v>515.84476999999993</v>
      </c>
      <c r="G2212" s="10"/>
      <c r="H2212" s="10">
        <f t="shared" si="106"/>
        <v>515.84476999999993</v>
      </c>
      <c r="I2212" s="10">
        <f t="shared" si="107"/>
        <v>2063.3790799999997</v>
      </c>
      <c r="J2212" s="10">
        <f>VLOOKUP(C2212,KFT!C:E,3,FALSE)</f>
        <v>2524</v>
      </c>
    </row>
    <row r="2213" spans="1:10" x14ac:dyDescent="0.25">
      <c r="A2213" s="6">
        <v>1640</v>
      </c>
      <c r="B2213" s="6">
        <v>611540</v>
      </c>
      <c r="C2213" s="9" t="s">
        <v>1700</v>
      </c>
      <c r="D2213" s="9"/>
      <c r="E2213" s="10">
        <v>66.52</v>
      </c>
      <c r="F2213" s="10">
        <f t="shared" si="105"/>
        <v>39.446359999999999</v>
      </c>
      <c r="G2213" s="10"/>
      <c r="H2213" s="10">
        <f t="shared" si="106"/>
        <v>39.446359999999999</v>
      </c>
      <c r="I2213" s="10">
        <f t="shared" si="107"/>
        <v>157.78543999999999</v>
      </c>
      <c r="J2213" s="10">
        <f>VLOOKUP(C2213,KFT!C:E,3,FALSE)</f>
        <v>72</v>
      </c>
    </row>
    <row r="2214" spans="1:10" ht="24" x14ac:dyDescent="0.25">
      <c r="A2214" s="6">
        <v>1641</v>
      </c>
      <c r="B2214" s="6">
        <v>611550</v>
      </c>
      <c r="C2214" s="9" t="s">
        <v>1701</v>
      </c>
      <c r="D2214" s="9"/>
      <c r="E2214" s="10">
        <v>39.869999999999997</v>
      </c>
      <c r="F2214" s="10">
        <f t="shared" si="105"/>
        <v>23.642909999999997</v>
      </c>
      <c r="G2214" s="10"/>
      <c r="H2214" s="10">
        <f t="shared" si="106"/>
        <v>23.642909999999997</v>
      </c>
      <c r="I2214" s="10">
        <f t="shared" si="107"/>
        <v>94.571639999999988</v>
      </c>
      <c r="J2214" s="10">
        <f>VLOOKUP(C2214,KFT!C:E,3,FALSE)</f>
        <v>44</v>
      </c>
    </row>
    <row r="2215" spans="1:10" ht="24" x14ac:dyDescent="0.25">
      <c r="A2215" s="48">
        <v>1641</v>
      </c>
      <c r="B2215" s="72" t="s">
        <v>12092</v>
      </c>
      <c r="C2215" s="113" t="s">
        <v>12093</v>
      </c>
      <c r="D2215" s="70"/>
      <c r="E2215" s="8"/>
      <c r="F2215" s="8"/>
      <c r="G2215" s="8"/>
      <c r="H2215" s="8"/>
      <c r="I2215" s="8"/>
      <c r="J2215" s="10" t="e">
        <f>VLOOKUP(C2215,KFT!C:E,3,FALSE)</f>
        <v>#N/A</v>
      </c>
    </row>
    <row r="2216" spans="1:10" x14ac:dyDescent="0.25">
      <c r="A2216" s="6">
        <v>1642</v>
      </c>
      <c r="B2216" s="6">
        <v>611560</v>
      </c>
      <c r="C2216" s="9" t="s">
        <v>1702</v>
      </c>
      <c r="D2216" s="9"/>
      <c r="E2216" s="10">
        <v>661.12</v>
      </c>
      <c r="F2216" s="10">
        <f>E2216*0.593</f>
        <v>392.04415999999998</v>
      </c>
      <c r="G2216" s="10"/>
      <c r="H2216" s="10">
        <f>((F2216*G2216)/100)+F2216</f>
        <v>392.04415999999998</v>
      </c>
      <c r="I2216" s="10">
        <f>H2216*4</f>
        <v>1568.1766399999999</v>
      </c>
      <c r="J2216" s="10">
        <f>VLOOKUP(C2216,KFT!C:E,3,FALSE)</f>
        <v>1918</v>
      </c>
    </row>
    <row r="2217" spans="1:10" x14ac:dyDescent="0.25">
      <c r="A2217" s="6">
        <v>1643</v>
      </c>
      <c r="B2217" s="6">
        <v>611570</v>
      </c>
      <c r="C2217" s="9" t="s">
        <v>1703</v>
      </c>
      <c r="D2217" s="9"/>
      <c r="E2217" s="10">
        <v>791.11</v>
      </c>
      <c r="F2217" s="10">
        <f>E2217*0.593</f>
        <v>469.12822999999997</v>
      </c>
      <c r="G2217" s="10"/>
      <c r="H2217" s="10">
        <f>((F2217*G2217)/100)+F2217</f>
        <v>469.12822999999997</v>
      </c>
      <c r="I2217" s="10">
        <f>H2217*4</f>
        <v>1876.5129199999999</v>
      </c>
      <c r="J2217" s="10">
        <f>VLOOKUP(C2217,KFT!C:E,3,FALSE)</f>
        <v>1682</v>
      </c>
    </row>
    <row r="2218" spans="1:10" x14ac:dyDescent="0.25">
      <c r="A2218" s="6">
        <v>1644</v>
      </c>
      <c r="B2218" s="6">
        <v>611580</v>
      </c>
      <c r="C2218" s="9" t="s">
        <v>1704</v>
      </c>
      <c r="D2218" s="9"/>
      <c r="E2218" s="10">
        <v>507.51</v>
      </c>
      <c r="F2218" s="10">
        <f>E2218*0.593</f>
        <v>300.95342999999997</v>
      </c>
      <c r="G2218" s="10"/>
      <c r="H2218" s="10">
        <f>((F2218*G2218)/100)+F2218</f>
        <v>300.95342999999997</v>
      </c>
      <c r="I2218" s="10">
        <f>H2218*4</f>
        <v>1203.8137199999999</v>
      </c>
      <c r="J2218" s="10">
        <f>VLOOKUP(C2218,KFT!C:E,3,FALSE)</f>
        <v>510</v>
      </c>
    </row>
    <row r="2219" spans="1:10" x14ac:dyDescent="0.25">
      <c r="A2219" s="6">
        <v>1645</v>
      </c>
      <c r="B2219" s="6">
        <v>611590</v>
      </c>
      <c r="C2219" s="9" t="s">
        <v>1705</v>
      </c>
      <c r="D2219" s="9"/>
      <c r="E2219" s="10">
        <v>386.72</v>
      </c>
      <c r="F2219" s="10">
        <f>E2219*0.593</f>
        <v>229.32496</v>
      </c>
      <c r="G2219" s="10"/>
      <c r="H2219" s="10">
        <f>((F2219*G2219)/100)+F2219</f>
        <v>229.32496</v>
      </c>
      <c r="I2219" s="10">
        <f>H2219*4</f>
        <v>917.29984000000002</v>
      </c>
      <c r="J2219" s="10" t="e">
        <f>VLOOKUP(C2219,KFT!C:E,3,FALSE)</f>
        <v>#N/A</v>
      </c>
    </row>
    <row r="2220" spans="1:10" x14ac:dyDescent="0.25">
      <c r="A2220" s="6">
        <v>1646</v>
      </c>
      <c r="B2220" s="6">
        <v>611600</v>
      </c>
      <c r="C2220" s="9" t="s">
        <v>1706</v>
      </c>
      <c r="D2220" s="9"/>
      <c r="E2220" s="10">
        <v>1322.23</v>
      </c>
      <c r="F2220" s="10">
        <f>E2220*0.593</f>
        <v>784.08238999999992</v>
      </c>
      <c r="G2220" s="10"/>
      <c r="H2220" s="10">
        <f>((F2220*G2220)/100)+F2220</f>
        <v>784.08238999999992</v>
      </c>
      <c r="I2220" s="10">
        <f>H2220*4</f>
        <v>3136.3295599999997</v>
      </c>
      <c r="J2220" s="10">
        <f>VLOOKUP(C2220,KFT!C:E,3,FALSE)</f>
        <v>3778</v>
      </c>
    </row>
    <row r="2221" spans="1:10" ht="36" x14ac:dyDescent="0.25">
      <c r="A2221" s="48">
        <v>1647</v>
      </c>
      <c r="B2221" s="72" t="s">
        <v>12098</v>
      </c>
      <c r="C2221" s="113" t="s">
        <v>12099</v>
      </c>
      <c r="D2221" s="70" t="s">
        <v>12100</v>
      </c>
      <c r="E2221" s="8"/>
      <c r="F2221" s="8"/>
      <c r="G2221" s="8"/>
      <c r="H2221" s="8"/>
      <c r="I2221" s="8"/>
      <c r="J2221" s="10" t="e">
        <f>VLOOKUP(C2221,KFT!C:E,3,FALSE)</f>
        <v>#N/A</v>
      </c>
    </row>
    <row r="2222" spans="1:10" x14ac:dyDescent="0.25">
      <c r="A2222" s="6">
        <v>1647</v>
      </c>
      <c r="B2222" s="6">
        <v>611620</v>
      </c>
      <c r="C2222" s="9" t="s">
        <v>1707</v>
      </c>
      <c r="D2222" s="9"/>
      <c r="E2222" s="10">
        <v>881.37</v>
      </c>
      <c r="F2222" s="10">
        <f t="shared" ref="F2222:F2241" si="108">E2222*0.593</f>
        <v>522.65241000000003</v>
      </c>
      <c r="G2222" s="10"/>
      <c r="H2222" s="10">
        <f t="shared" ref="H2222:H2241" si="109">((F2222*G2222)/100)+F2222</f>
        <v>522.65241000000003</v>
      </c>
      <c r="I2222" s="10">
        <f t="shared" ref="I2222:I2241" si="110">H2222*4</f>
        <v>2090.6096400000001</v>
      </c>
      <c r="J2222" s="10">
        <f>VLOOKUP(C2222,KFT!C:E,3,FALSE)</f>
        <v>2558</v>
      </c>
    </row>
    <row r="2223" spans="1:10" ht="24" x14ac:dyDescent="0.25">
      <c r="A2223" s="6">
        <v>1648</v>
      </c>
      <c r="B2223" s="6">
        <v>611630</v>
      </c>
      <c r="C2223" s="18" t="s">
        <v>4390</v>
      </c>
      <c r="D2223" s="18"/>
      <c r="E2223" s="10">
        <v>924.81</v>
      </c>
      <c r="F2223" s="10">
        <f t="shared" si="108"/>
        <v>548.41233</v>
      </c>
      <c r="G2223" s="10"/>
      <c r="H2223" s="10">
        <f t="shared" si="109"/>
        <v>548.41233</v>
      </c>
      <c r="I2223" s="10">
        <f t="shared" si="110"/>
        <v>2193.64932</v>
      </c>
      <c r="J2223" s="10" t="e">
        <f>VLOOKUP(C2223,KFT!C:E,3,FALSE)</f>
        <v>#N/A</v>
      </c>
    </row>
    <row r="2224" spans="1:10" x14ac:dyDescent="0.25">
      <c r="A2224" s="6">
        <v>1649</v>
      </c>
      <c r="B2224" s="6">
        <v>611631</v>
      </c>
      <c r="C2224" s="18" t="s">
        <v>4391</v>
      </c>
      <c r="D2224" s="18"/>
      <c r="E2224" s="10">
        <v>1321.48</v>
      </c>
      <c r="F2224" s="10">
        <f t="shared" si="108"/>
        <v>783.63763999999992</v>
      </c>
      <c r="G2224" s="10"/>
      <c r="H2224" s="10">
        <f t="shared" si="109"/>
        <v>783.63763999999992</v>
      </c>
      <c r="I2224" s="10">
        <f t="shared" si="110"/>
        <v>3134.5505599999997</v>
      </c>
      <c r="J2224" s="10" t="e">
        <f>VLOOKUP(C2224,KFT!C:E,3,FALSE)</f>
        <v>#N/A</v>
      </c>
    </row>
    <row r="2225" spans="1:10" x14ac:dyDescent="0.25">
      <c r="A2225" s="6">
        <v>1650</v>
      </c>
      <c r="B2225" s="6">
        <v>611640</v>
      </c>
      <c r="C2225" s="9" t="s">
        <v>1708</v>
      </c>
      <c r="D2225" s="9"/>
      <c r="E2225" s="10">
        <v>551.17999999999995</v>
      </c>
      <c r="F2225" s="10">
        <f t="shared" si="108"/>
        <v>326.84973999999994</v>
      </c>
      <c r="G2225" s="10"/>
      <c r="H2225" s="10">
        <f t="shared" si="109"/>
        <v>326.84973999999994</v>
      </c>
      <c r="I2225" s="10">
        <f t="shared" si="110"/>
        <v>1307.3989599999998</v>
      </c>
      <c r="J2225" s="10">
        <f>VLOOKUP(C2225,KFT!C:E,3,FALSE)</f>
        <v>1886</v>
      </c>
    </row>
    <row r="2226" spans="1:10" x14ac:dyDescent="0.25">
      <c r="A2226" s="6">
        <v>1651</v>
      </c>
      <c r="B2226" s="6">
        <v>611650</v>
      </c>
      <c r="C2226" s="9" t="s">
        <v>1709</v>
      </c>
      <c r="D2226" s="9"/>
      <c r="E2226" s="10">
        <v>579.91999999999996</v>
      </c>
      <c r="F2226" s="10">
        <f t="shared" si="108"/>
        <v>343.89255999999995</v>
      </c>
      <c r="G2226" s="10"/>
      <c r="H2226" s="10">
        <f t="shared" si="109"/>
        <v>343.89255999999995</v>
      </c>
      <c r="I2226" s="10">
        <f t="shared" si="110"/>
        <v>1375.5702399999998</v>
      </c>
      <c r="J2226" s="10" t="e">
        <f>VLOOKUP(C2226,KFT!C:E,3,FALSE)</f>
        <v>#N/A</v>
      </c>
    </row>
    <row r="2227" spans="1:10" x14ac:dyDescent="0.25">
      <c r="A2227" s="6">
        <v>1652</v>
      </c>
      <c r="B2227" s="6">
        <v>611680</v>
      </c>
      <c r="C2227" s="9" t="s">
        <v>1710</v>
      </c>
      <c r="D2227" s="9"/>
      <c r="E2227" s="10">
        <v>761.39</v>
      </c>
      <c r="F2227" s="10">
        <f t="shared" si="108"/>
        <v>451.50426999999996</v>
      </c>
      <c r="G2227" s="10"/>
      <c r="H2227" s="10">
        <f t="shared" si="109"/>
        <v>451.50426999999996</v>
      </c>
      <c r="I2227" s="10">
        <f t="shared" si="110"/>
        <v>1806.0170799999999</v>
      </c>
      <c r="J2227" s="10">
        <f>VLOOKUP(C2227,KFT!C:E,3,FALSE)</f>
        <v>1492</v>
      </c>
    </row>
    <row r="2228" spans="1:10" x14ac:dyDescent="0.25">
      <c r="A2228" s="6">
        <v>1653</v>
      </c>
      <c r="B2228" s="6">
        <v>611690</v>
      </c>
      <c r="C2228" s="9" t="s">
        <v>1711</v>
      </c>
      <c r="D2228" s="9"/>
      <c r="E2228" s="10">
        <v>606.14</v>
      </c>
      <c r="F2228" s="10">
        <f t="shared" si="108"/>
        <v>359.44101999999998</v>
      </c>
      <c r="G2228" s="10"/>
      <c r="H2228" s="10">
        <f t="shared" si="109"/>
        <v>359.44101999999998</v>
      </c>
      <c r="I2228" s="10">
        <f t="shared" si="110"/>
        <v>1437.7640799999999</v>
      </c>
      <c r="J2228" s="10">
        <f>VLOOKUP(C2228,KFT!C:E,3,FALSE)</f>
        <v>1918</v>
      </c>
    </row>
    <row r="2229" spans="1:10" x14ac:dyDescent="0.25">
      <c r="A2229" s="6">
        <v>1654</v>
      </c>
      <c r="B2229" s="6">
        <v>611691</v>
      </c>
      <c r="C2229" s="9" t="s">
        <v>1712</v>
      </c>
      <c r="D2229" s="9"/>
      <c r="E2229" s="10">
        <v>531.11</v>
      </c>
      <c r="F2229" s="10">
        <f t="shared" si="108"/>
        <v>314.94822999999997</v>
      </c>
      <c r="G2229" s="10"/>
      <c r="H2229" s="10">
        <f t="shared" si="109"/>
        <v>314.94822999999997</v>
      </c>
      <c r="I2229" s="10">
        <f t="shared" si="110"/>
        <v>1259.7929199999999</v>
      </c>
      <c r="J2229" s="10">
        <f>VLOOKUP(C2229,KFT!C:E,3,FALSE)</f>
        <v>998</v>
      </c>
    </row>
    <row r="2230" spans="1:10" x14ac:dyDescent="0.25">
      <c r="A2230" s="6">
        <v>1655</v>
      </c>
      <c r="B2230" s="6">
        <v>611700</v>
      </c>
      <c r="C2230" s="9" t="s">
        <v>1713</v>
      </c>
      <c r="D2230" s="9"/>
      <c r="E2230" s="10">
        <v>345.35</v>
      </c>
      <c r="F2230" s="10">
        <f t="shared" si="108"/>
        <v>204.79255000000001</v>
      </c>
      <c r="G2230" s="10"/>
      <c r="H2230" s="10">
        <f t="shared" si="109"/>
        <v>204.79255000000001</v>
      </c>
      <c r="I2230" s="10">
        <f t="shared" si="110"/>
        <v>819.17020000000002</v>
      </c>
      <c r="J2230" s="10">
        <f>VLOOKUP(C2230,KFT!C:E,3,FALSE)</f>
        <v>990</v>
      </c>
    </row>
    <row r="2231" spans="1:10" x14ac:dyDescent="0.25">
      <c r="A2231" s="6">
        <v>1656</v>
      </c>
      <c r="B2231" s="6">
        <v>611710</v>
      </c>
      <c r="C2231" s="9" t="s">
        <v>1714</v>
      </c>
      <c r="D2231" s="9"/>
      <c r="E2231" s="10">
        <v>869.89</v>
      </c>
      <c r="F2231" s="10">
        <f t="shared" si="108"/>
        <v>515.84476999999993</v>
      </c>
      <c r="G2231" s="10"/>
      <c r="H2231" s="10">
        <f t="shared" si="109"/>
        <v>515.84476999999993</v>
      </c>
      <c r="I2231" s="10">
        <f t="shared" si="110"/>
        <v>2063.3790799999997</v>
      </c>
      <c r="J2231" s="10" t="e">
        <f>VLOOKUP(C2231,KFT!C:E,3,FALSE)</f>
        <v>#N/A</v>
      </c>
    </row>
    <row r="2232" spans="1:10" ht="24" x14ac:dyDescent="0.25">
      <c r="A2232" s="6">
        <v>1657</v>
      </c>
      <c r="B2232" s="6">
        <v>611720</v>
      </c>
      <c r="C2232" s="9" t="s">
        <v>1715</v>
      </c>
      <c r="D2232" s="9"/>
      <c r="E2232" s="10">
        <v>9062.56</v>
      </c>
      <c r="F2232" s="10">
        <f t="shared" si="108"/>
        <v>5374.0980799999998</v>
      </c>
      <c r="G2232" s="10"/>
      <c r="H2232" s="10">
        <f t="shared" si="109"/>
        <v>5374.0980799999998</v>
      </c>
      <c r="I2232" s="10">
        <f t="shared" si="110"/>
        <v>21496.392319999999</v>
      </c>
      <c r="J2232" s="10">
        <f>VLOOKUP(C2232,KFT!C:E,3,FALSE)</f>
        <v>26036</v>
      </c>
    </row>
    <row r="2233" spans="1:10" x14ac:dyDescent="0.25">
      <c r="A2233" s="6">
        <v>1658</v>
      </c>
      <c r="B2233" s="6">
        <v>611730</v>
      </c>
      <c r="C2233" s="9" t="s">
        <v>1716</v>
      </c>
      <c r="D2233" s="9"/>
      <c r="E2233" s="10">
        <v>2588.75</v>
      </c>
      <c r="F2233" s="10">
        <f t="shared" si="108"/>
        <v>1535.1287499999999</v>
      </c>
      <c r="G2233" s="10"/>
      <c r="H2233" s="10">
        <f t="shared" si="109"/>
        <v>1535.1287499999999</v>
      </c>
      <c r="I2233" s="10">
        <f t="shared" si="110"/>
        <v>6140.5149999999994</v>
      </c>
      <c r="J2233" s="10">
        <f>VLOOKUP(C2233,KFT!C:E,3,FALSE)</f>
        <v>5598</v>
      </c>
    </row>
    <row r="2234" spans="1:10" x14ac:dyDescent="0.25">
      <c r="A2234" s="6">
        <v>1659</v>
      </c>
      <c r="B2234" s="6">
        <v>611740</v>
      </c>
      <c r="C2234" s="9" t="s">
        <v>1717</v>
      </c>
      <c r="D2234" s="9"/>
      <c r="E2234" s="10">
        <v>1322.23</v>
      </c>
      <c r="F2234" s="10">
        <f t="shared" si="108"/>
        <v>784.08238999999992</v>
      </c>
      <c r="G2234" s="10"/>
      <c r="H2234" s="10">
        <f t="shared" si="109"/>
        <v>784.08238999999992</v>
      </c>
      <c r="I2234" s="10">
        <f t="shared" si="110"/>
        <v>3136.3295599999997</v>
      </c>
      <c r="J2234" s="10">
        <f>VLOOKUP(C2234,KFT!C:E,3,FALSE)</f>
        <v>3664</v>
      </c>
    </row>
    <row r="2235" spans="1:10" x14ac:dyDescent="0.25">
      <c r="A2235" s="6">
        <v>1660</v>
      </c>
      <c r="B2235" s="6">
        <v>611750</v>
      </c>
      <c r="C2235" s="9" t="s">
        <v>1718</v>
      </c>
      <c r="D2235" s="9"/>
      <c r="E2235" s="10">
        <v>1159.8499999999999</v>
      </c>
      <c r="F2235" s="10">
        <f t="shared" si="108"/>
        <v>687.79104999999993</v>
      </c>
      <c r="G2235" s="10"/>
      <c r="H2235" s="10">
        <f t="shared" si="109"/>
        <v>687.79104999999993</v>
      </c>
      <c r="I2235" s="10">
        <f t="shared" si="110"/>
        <v>2751.1641999999997</v>
      </c>
      <c r="J2235" s="10">
        <f>VLOOKUP(C2235,KFT!C:E,3,FALSE)</f>
        <v>3312</v>
      </c>
    </row>
    <row r="2236" spans="1:10" x14ac:dyDescent="0.25">
      <c r="A2236" s="6">
        <v>1661</v>
      </c>
      <c r="B2236" s="6">
        <v>611760</v>
      </c>
      <c r="C2236" s="9" t="s">
        <v>1719</v>
      </c>
      <c r="D2236" s="9"/>
      <c r="E2236" s="10">
        <v>1322.23</v>
      </c>
      <c r="F2236" s="10">
        <f t="shared" si="108"/>
        <v>784.08238999999992</v>
      </c>
      <c r="G2236" s="10"/>
      <c r="H2236" s="10">
        <f t="shared" si="109"/>
        <v>784.08238999999992</v>
      </c>
      <c r="I2236" s="10">
        <f t="shared" si="110"/>
        <v>3136.3295599999997</v>
      </c>
      <c r="J2236" s="10">
        <f>VLOOKUP(C2236,KFT!C:E,3,FALSE)</f>
        <v>3124</v>
      </c>
    </row>
    <row r="2237" spans="1:10" x14ac:dyDescent="0.25">
      <c r="A2237" s="6">
        <v>1662</v>
      </c>
      <c r="B2237" s="6">
        <v>611770</v>
      </c>
      <c r="C2237" s="9" t="s">
        <v>1720</v>
      </c>
      <c r="D2237" s="9"/>
      <c r="E2237" s="10">
        <v>791.11</v>
      </c>
      <c r="F2237" s="10">
        <f t="shared" si="108"/>
        <v>469.12822999999997</v>
      </c>
      <c r="G2237" s="10"/>
      <c r="H2237" s="10">
        <f t="shared" si="109"/>
        <v>469.12822999999997</v>
      </c>
      <c r="I2237" s="10">
        <f t="shared" si="110"/>
        <v>1876.5129199999999</v>
      </c>
      <c r="J2237" s="10">
        <f>VLOOKUP(C2237,KFT!C:E,3,FALSE)</f>
        <v>1424</v>
      </c>
    </row>
    <row r="2238" spans="1:10" x14ac:dyDescent="0.25">
      <c r="A2238" s="6">
        <v>1663</v>
      </c>
      <c r="B2238" s="6">
        <v>611780</v>
      </c>
      <c r="C2238" s="9" t="s">
        <v>1721</v>
      </c>
      <c r="D2238" s="9"/>
      <c r="E2238" s="10">
        <v>1054.81</v>
      </c>
      <c r="F2238" s="10">
        <f t="shared" si="108"/>
        <v>625.50232999999992</v>
      </c>
      <c r="G2238" s="10"/>
      <c r="H2238" s="10">
        <f t="shared" si="109"/>
        <v>625.50232999999992</v>
      </c>
      <c r="I2238" s="10">
        <f t="shared" si="110"/>
        <v>2502.0093199999997</v>
      </c>
      <c r="J2238" s="10">
        <f>VLOOKUP(C2238,KFT!C:E,3,FALSE)</f>
        <v>1900</v>
      </c>
    </row>
    <row r="2239" spans="1:10" x14ac:dyDescent="0.25">
      <c r="A2239" s="6">
        <v>1664</v>
      </c>
      <c r="B2239" s="6">
        <v>611790</v>
      </c>
      <c r="C2239" s="9" t="s">
        <v>1722</v>
      </c>
      <c r="D2239" s="9"/>
      <c r="E2239" s="10">
        <v>19352.599999999999</v>
      </c>
      <c r="F2239" s="10">
        <f t="shared" si="108"/>
        <v>11476.091799999998</v>
      </c>
      <c r="G2239" s="10"/>
      <c r="H2239" s="10">
        <f t="shared" si="109"/>
        <v>11476.091799999998</v>
      </c>
      <c r="I2239" s="10">
        <f t="shared" si="110"/>
        <v>45904.367199999993</v>
      </c>
      <c r="J2239" s="10">
        <f>VLOOKUP(C2239,KFT!C:E,3,FALSE)</f>
        <v>63232</v>
      </c>
    </row>
    <row r="2240" spans="1:10" x14ac:dyDescent="0.25">
      <c r="A2240" s="6">
        <v>1665</v>
      </c>
      <c r="B2240" s="6">
        <v>611800</v>
      </c>
      <c r="C2240" s="9" t="s">
        <v>1723</v>
      </c>
      <c r="D2240" s="9"/>
      <c r="E2240" s="10">
        <v>724.26</v>
      </c>
      <c r="F2240" s="10">
        <f t="shared" si="108"/>
        <v>429.48617999999999</v>
      </c>
      <c r="G2240" s="10"/>
      <c r="H2240" s="10">
        <f t="shared" si="109"/>
        <v>429.48617999999999</v>
      </c>
      <c r="I2240" s="10">
        <f t="shared" si="110"/>
        <v>1717.94472</v>
      </c>
      <c r="J2240" s="10">
        <f>VLOOKUP(C2240,KFT!C:E,3,FALSE)</f>
        <v>1560</v>
      </c>
    </row>
    <row r="2241" spans="1:10" x14ac:dyDescent="0.25">
      <c r="A2241" s="6">
        <v>1666</v>
      </c>
      <c r="B2241" s="6">
        <v>611810</v>
      </c>
      <c r="C2241" s="9" t="s">
        <v>1724</v>
      </c>
      <c r="D2241" s="9"/>
      <c r="E2241" s="10">
        <v>15365.58</v>
      </c>
      <c r="F2241" s="10">
        <f t="shared" si="108"/>
        <v>9111.7889400000004</v>
      </c>
      <c r="G2241" s="10"/>
      <c r="H2241" s="10">
        <f t="shared" si="109"/>
        <v>9111.7889400000004</v>
      </c>
      <c r="I2241" s="10">
        <f t="shared" si="110"/>
        <v>36447.155760000001</v>
      </c>
      <c r="J2241" s="10">
        <f>VLOOKUP(C2241,KFT!C:E,3,FALSE)</f>
        <v>48356</v>
      </c>
    </row>
    <row r="2242" spans="1:10" ht="24" x14ac:dyDescent="0.25">
      <c r="A2242" s="48">
        <v>1666</v>
      </c>
      <c r="B2242" s="72" t="s">
        <v>12126</v>
      </c>
      <c r="C2242" s="113" t="s">
        <v>12127</v>
      </c>
      <c r="D2242" s="70"/>
      <c r="E2242" s="8"/>
      <c r="F2242" s="8"/>
      <c r="G2242" s="8"/>
      <c r="H2242" s="8"/>
      <c r="I2242" s="8"/>
      <c r="J2242" s="10" t="e">
        <f>VLOOKUP(C2242,KFT!C:E,3,FALSE)</f>
        <v>#N/A</v>
      </c>
    </row>
    <row r="2243" spans="1:10" x14ac:dyDescent="0.25">
      <c r="A2243" s="6">
        <v>1667</v>
      </c>
      <c r="B2243" s="6">
        <v>611840</v>
      </c>
      <c r="C2243" s="9" t="s">
        <v>1725</v>
      </c>
      <c r="D2243" s="9"/>
      <c r="E2243" s="10">
        <v>11826.59</v>
      </c>
      <c r="F2243" s="10">
        <f>E2243*0.593</f>
        <v>7013.1678699999993</v>
      </c>
      <c r="G2243" s="10"/>
      <c r="H2243" s="10">
        <f>((F2243*G2243)/100)+F2243</f>
        <v>7013.1678699999993</v>
      </c>
      <c r="I2243" s="10">
        <f>H2243*4</f>
        <v>28052.671479999997</v>
      </c>
      <c r="J2243" s="10">
        <f>VLOOKUP(C2243,KFT!C:E,3,FALSE)</f>
        <v>32734</v>
      </c>
    </row>
    <row r="2244" spans="1:10" x14ac:dyDescent="0.25">
      <c r="A2244" s="6">
        <v>1668</v>
      </c>
      <c r="B2244" s="6">
        <v>611850</v>
      </c>
      <c r="C2244" s="9" t="s">
        <v>1726</v>
      </c>
      <c r="D2244" s="9"/>
      <c r="E2244" s="10">
        <v>6556.74</v>
      </c>
      <c r="F2244" s="10">
        <f>E2244*0.593</f>
        <v>3888.1468199999995</v>
      </c>
      <c r="G2244" s="10"/>
      <c r="H2244" s="10">
        <f>((F2244*G2244)/100)+F2244</f>
        <v>3888.1468199999995</v>
      </c>
      <c r="I2244" s="10">
        <f>H2244*4</f>
        <v>15552.587279999998</v>
      </c>
      <c r="J2244" s="10">
        <f>VLOOKUP(C2244,KFT!C:E,3,FALSE)</f>
        <v>18578</v>
      </c>
    </row>
    <row r="2245" spans="1:10" x14ac:dyDescent="0.25">
      <c r="A2245" s="6">
        <v>1669</v>
      </c>
      <c r="B2245" s="6">
        <v>611860</v>
      </c>
      <c r="C2245" s="9" t="s">
        <v>1727</v>
      </c>
      <c r="D2245" s="9"/>
      <c r="E2245" s="10">
        <v>984.24</v>
      </c>
      <c r="F2245" s="10">
        <f>E2245*0.593</f>
        <v>583.65431999999998</v>
      </c>
      <c r="G2245" s="10"/>
      <c r="H2245" s="10">
        <f>((F2245*G2245)/100)+F2245</f>
        <v>583.65431999999998</v>
      </c>
      <c r="I2245" s="10">
        <f>H2245*4</f>
        <v>2334.6172799999999</v>
      </c>
      <c r="J2245" s="10">
        <f>VLOOKUP(C2245,KFT!C:E,3,FALSE)</f>
        <v>2272</v>
      </c>
    </row>
    <row r="2246" spans="1:10" x14ac:dyDescent="0.25">
      <c r="A2246" s="6">
        <v>1670</v>
      </c>
      <c r="B2246" s="6">
        <v>611870</v>
      </c>
      <c r="C2246" s="9" t="s">
        <v>1728</v>
      </c>
      <c r="D2246" s="9"/>
      <c r="E2246" s="10">
        <v>10303.450000000001</v>
      </c>
      <c r="F2246" s="10">
        <f>E2246*0.593</f>
        <v>6109.9458500000001</v>
      </c>
      <c r="G2246" s="10"/>
      <c r="H2246" s="10">
        <f>((F2246*G2246)/100)+F2246</f>
        <v>6109.9458500000001</v>
      </c>
      <c r="I2246" s="10">
        <f>H2246*4</f>
        <v>24439.7834</v>
      </c>
      <c r="J2246" s="10">
        <f>VLOOKUP(C2246,KFT!C:E,3,FALSE)</f>
        <v>26022</v>
      </c>
    </row>
    <row r="2247" spans="1:10" x14ac:dyDescent="0.25">
      <c r="A2247" s="6">
        <v>1671</v>
      </c>
      <c r="B2247" s="6">
        <v>611880</v>
      </c>
      <c r="C2247" s="9" t="s">
        <v>1729</v>
      </c>
      <c r="D2247" s="9"/>
      <c r="E2247" s="10">
        <v>1726.74</v>
      </c>
      <c r="F2247" s="10">
        <f>E2247*0.593</f>
        <v>1023.95682</v>
      </c>
      <c r="G2247" s="10"/>
      <c r="H2247" s="10">
        <f>((F2247*G2247)/100)+F2247</f>
        <v>1023.95682</v>
      </c>
      <c r="I2247" s="10">
        <f>H2247*4</f>
        <v>4095.82728</v>
      </c>
      <c r="J2247" s="10">
        <f>VLOOKUP(C2247,KFT!C:E,3,FALSE)</f>
        <v>5942</v>
      </c>
    </row>
    <row r="2248" spans="1:10" ht="24" x14ac:dyDescent="0.25">
      <c r="A2248" s="48">
        <v>1671</v>
      </c>
      <c r="B2248" s="72" t="s">
        <v>12134</v>
      </c>
      <c r="C2248" s="113" t="s">
        <v>12135</v>
      </c>
      <c r="D2248" s="70"/>
      <c r="E2248" s="8"/>
      <c r="F2248" s="8"/>
      <c r="G2248" s="8"/>
      <c r="H2248" s="8"/>
      <c r="I2248" s="8"/>
      <c r="J2248" s="10">
        <f>VLOOKUP(C2248,KFT!C:E,3,FALSE)</f>
        <v>218</v>
      </c>
    </row>
    <row r="2249" spans="1:10" ht="48" x14ac:dyDescent="0.25">
      <c r="A2249" s="48">
        <v>1672</v>
      </c>
      <c r="B2249" s="72" t="s">
        <v>12136</v>
      </c>
      <c r="C2249" s="113" t="s">
        <v>12137</v>
      </c>
      <c r="D2249" s="70"/>
      <c r="E2249" s="8"/>
      <c r="F2249" s="8"/>
      <c r="G2249" s="8"/>
      <c r="H2249" s="8"/>
      <c r="I2249" s="8"/>
      <c r="J2249" s="10">
        <f>VLOOKUP(C2249,KFT!C:E,3,FALSE)</f>
        <v>218</v>
      </c>
    </row>
    <row r="2250" spans="1:10" x14ac:dyDescent="0.25">
      <c r="A2250" s="6">
        <v>1672</v>
      </c>
      <c r="B2250" s="6">
        <v>611890</v>
      </c>
      <c r="C2250" s="9" t="s">
        <v>1730</v>
      </c>
      <c r="D2250" s="9"/>
      <c r="E2250" s="10">
        <v>1391.16</v>
      </c>
      <c r="F2250" s="10">
        <f>E2250*0.593</f>
        <v>824.95788000000005</v>
      </c>
      <c r="G2250" s="10"/>
      <c r="H2250" s="10">
        <f>((F2250*G2250)/100)+F2250</f>
        <v>824.95788000000005</v>
      </c>
      <c r="I2250" s="10">
        <f>H2250*4</f>
        <v>3299.8315200000002</v>
      </c>
      <c r="J2250" s="10" t="e">
        <f>VLOOKUP(C2250,KFT!C:E,3,FALSE)</f>
        <v>#N/A</v>
      </c>
    </row>
    <row r="2251" spans="1:10" x14ac:dyDescent="0.25">
      <c r="A2251" s="6">
        <v>1673</v>
      </c>
      <c r="B2251" s="6">
        <v>611900</v>
      </c>
      <c r="C2251" s="9" t="s">
        <v>1731</v>
      </c>
      <c r="D2251" s="9"/>
      <c r="E2251" s="10">
        <v>220.62</v>
      </c>
      <c r="F2251" s="10">
        <f>E2251*0.593</f>
        <v>130.82766000000001</v>
      </c>
      <c r="G2251" s="10"/>
      <c r="H2251" s="10">
        <f>((F2251*G2251)/100)+F2251</f>
        <v>130.82766000000001</v>
      </c>
      <c r="I2251" s="10">
        <f>H2251*4</f>
        <v>523.31064000000003</v>
      </c>
      <c r="J2251" s="10">
        <f>VLOOKUP(C2251,KFT!C:E,3,FALSE)</f>
        <v>622</v>
      </c>
    </row>
    <row r="2252" spans="1:10" x14ac:dyDescent="0.25">
      <c r="A2252" s="48">
        <v>1673</v>
      </c>
      <c r="B2252" s="72" t="s">
        <v>12138</v>
      </c>
      <c r="C2252" s="113" t="s">
        <v>12139</v>
      </c>
      <c r="D2252" s="70"/>
      <c r="E2252" s="8"/>
      <c r="F2252" s="8"/>
      <c r="G2252" s="8"/>
      <c r="H2252" s="8"/>
      <c r="I2252" s="8"/>
      <c r="J2252" s="10">
        <f>VLOOKUP(C2252,KFT!C:E,3,FALSE)</f>
        <v>218</v>
      </c>
    </row>
    <row r="2253" spans="1:10" x14ac:dyDescent="0.25">
      <c r="A2253" s="6">
        <v>1674</v>
      </c>
      <c r="B2253" s="6">
        <v>611910</v>
      </c>
      <c r="C2253" s="9" t="s">
        <v>1732</v>
      </c>
      <c r="D2253" s="9"/>
      <c r="E2253" s="10">
        <v>661.12</v>
      </c>
      <c r="F2253" s="10">
        <f>E2253*0.593</f>
        <v>392.04415999999998</v>
      </c>
      <c r="G2253" s="10"/>
      <c r="H2253" s="10">
        <f>((F2253*G2253)/100)+F2253</f>
        <v>392.04415999999998</v>
      </c>
      <c r="I2253" s="10">
        <f>H2253*4</f>
        <v>1568.1766399999999</v>
      </c>
      <c r="J2253" s="10" t="e">
        <f>VLOOKUP(C2253,KFT!C:E,3,FALSE)</f>
        <v>#N/A</v>
      </c>
    </row>
    <row r="2254" spans="1:10" ht="24" x14ac:dyDescent="0.25">
      <c r="A2254" s="48">
        <v>1674</v>
      </c>
      <c r="B2254" s="72" t="s">
        <v>12140</v>
      </c>
      <c r="C2254" s="113" t="s">
        <v>12141</v>
      </c>
      <c r="D2254" s="70"/>
      <c r="E2254" s="8"/>
      <c r="F2254" s="8"/>
      <c r="G2254" s="8"/>
      <c r="H2254" s="8"/>
      <c r="I2254" s="8"/>
      <c r="J2254" s="10">
        <f>VLOOKUP(C2254,KFT!C:E,3,FALSE)</f>
        <v>218</v>
      </c>
    </row>
    <row r="2255" spans="1:10" ht="24" x14ac:dyDescent="0.25">
      <c r="A2255" s="48">
        <v>1675</v>
      </c>
      <c r="B2255" s="72" t="s">
        <v>12142</v>
      </c>
      <c r="C2255" s="113" t="s">
        <v>12143</v>
      </c>
      <c r="D2255" s="70"/>
      <c r="E2255" s="8"/>
      <c r="F2255" s="8"/>
      <c r="G2255" s="8"/>
      <c r="H2255" s="8"/>
      <c r="I2255" s="8"/>
      <c r="J2255" s="10">
        <f>VLOOKUP(C2255,KFT!C:E,3,FALSE)</f>
        <v>654</v>
      </c>
    </row>
    <row r="2256" spans="1:10" x14ac:dyDescent="0.25">
      <c r="A2256" s="6">
        <v>1675</v>
      </c>
      <c r="B2256" s="6">
        <v>611920</v>
      </c>
      <c r="C2256" s="9" t="s">
        <v>1733</v>
      </c>
      <c r="D2256" s="9"/>
      <c r="E2256" s="10">
        <v>2899.3</v>
      </c>
      <c r="F2256" s="10">
        <f>E2256*0.593</f>
        <v>1719.2849000000001</v>
      </c>
      <c r="G2256" s="10"/>
      <c r="H2256" s="10">
        <f>((F2256*G2256)/100)+F2256</f>
        <v>1719.2849000000001</v>
      </c>
      <c r="I2256" s="10">
        <f>H2256*4</f>
        <v>6877.1396000000004</v>
      </c>
      <c r="J2256" s="10">
        <f>VLOOKUP(C2256,KFT!C:E,3,FALSE)</f>
        <v>10458</v>
      </c>
    </row>
    <row r="2257" spans="1:10" x14ac:dyDescent="0.25">
      <c r="A2257" s="48">
        <v>1676</v>
      </c>
      <c r="B2257" s="72" t="s">
        <v>12144</v>
      </c>
      <c r="C2257" s="113" t="s">
        <v>12145</v>
      </c>
      <c r="D2257" s="70"/>
      <c r="E2257" s="8"/>
      <c r="F2257" s="8"/>
      <c r="G2257" s="8"/>
      <c r="H2257" s="8"/>
      <c r="I2257" s="8"/>
      <c r="J2257" s="10">
        <f>VLOOKUP(C2257,KFT!C:E,3,FALSE)</f>
        <v>654</v>
      </c>
    </row>
    <row r="2258" spans="1:10" x14ac:dyDescent="0.25">
      <c r="A2258" s="6">
        <v>1676</v>
      </c>
      <c r="B2258" s="6">
        <v>611930</v>
      </c>
      <c r="C2258" s="9" t="s">
        <v>1734</v>
      </c>
      <c r="D2258" s="9"/>
      <c r="E2258" s="10">
        <v>10547.81</v>
      </c>
      <c r="F2258" s="10">
        <f>E2258*0.593</f>
        <v>6254.8513299999995</v>
      </c>
      <c r="G2258" s="10"/>
      <c r="H2258" s="10">
        <f>((F2258*G2258)/100)+F2258</f>
        <v>6254.8513299999995</v>
      </c>
      <c r="I2258" s="10">
        <f>H2258*4</f>
        <v>25019.405319999998</v>
      </c>
      <c r="J2258" s="10" t="e">
        <f>VLOOKUP(C2258,KFT!C:E,3,FALSE)</f>
        <v>#N/A</v>
      </c>
    </row>
    <row r="2259" spans="1:10" x14ac:dyDescent="0.25">
      <c r="A2259" s="48">
        <v>1677</v>
      </c>
      <c r="B2259" s="72" t="s">
        <v>12146</v>
      </c>
      <c r="C2259" s="113" t="s">
        <v>12147</v>
      </c>
      <c r="D2259" s="70"/>
      <c r="E2259" s="8"/>
      <c r="F2259" s="8"/>
      <c r="G2259" s="8"/>
      <c r="H2259" s="8"/>
      <c r="I2259" s="8"/>
      <c r="J2259" s="10" t="e">
        <f>VLOOKUP(C2259,KFT!C:E,3,FALSE)</f>
        <v>#N/A</v>
      </c>
    </row>
    <row r="2260" spans="1:10" x14ac:dyDescent="0.25">
      <c r="A2260" s="6">
        <v>1677</v>
      </c>
      <c r="B2260" s="6">
        <v>611940</v>
      </c>
      <c r="C2260" s="9" t="s">
        <v>1735</v>
      </c>
      <c r="D2260" s="9"/>
      <c r="E2260" s="10">
        <v>1391.16</v>
      </c>
      <c r="F2260" s="10">
        <f>E2260*0.593</f>
        <v>824.95788000000005</v>
      </c>
      <c r="G2260" s="10"/>
      <c r="H2260" s="10">
        <f>((F2260*G2260)/100)+F2260</f>
        <v>824.95788000000005</v>
      </c>
      <c r="I2260" s="10">
        <f>H2260*4</f>
        <v>3299.8315200000002</v>
      </c>
      <c r="J2260" s="10">
        <f>VLOOKUP(C2260,KFT!C:E,3,FALSE)</f>
        <v>3774</v>
      </c>
    </row>
    <row r="2261" spans="1:10" x14ac:dyDescent="0.25">
      <c r="A2261" s="48">
        <v>1678</v>
      </c>
      <c r="B2261" s="72" t="s">
        <v>12148</v>
      </c>
      <c r="C2261" s="113" t="s">
        <v>12149</v>
      </c>
      <c r="D2261" s="70"/>
      <c r="E2261" s="8"/>
      <c r="F2261" s="8"/>
      <c r="G2261" s="8"/>
      <c r="H2261" s="8"/>
      <c r="I2261" s="8"/>
      <c r="J2261" s="10">
        <f>VLOOKUP(C2261,KFT!C:E,3,FALSE)</f>
        <v>110</v>
      </c>
    </row>
    <row r="2262" spans="1:10" x14ac:dyDescent="0.25">
      <c r="A2262" s="6">
        <v>1678</v>
      </c>
      <c r="B2262" s="6">
        <v>611950</v>
      </c>
      <c r="C2262" s="9" t="s">
        <v>1736</v>
      </c>
      <c r="D2262" s="9"/>
      <c r="E2262" s="10">
        <v>551.17999999999995</v>
      </c>
      <c r="F2262" s="10">
        <f>E2262*0.593</f>
        <v>326.84973999999994</v>
      </c>
      <c r="G2262" s="10"/>
      <c r="H2262" s="10">
        <f>((F2262*G2262)/100)+F2262</f>
        <v>326.84973999999994</v>
      </c>
      <c r="I2262" s="10">
        <f>H2262*4</f>
        <v>1307.3989599999998</v>
      </c>
      <c r="J2262" s="10">
        <f>VLOOKUP(C2262,KFT!C:E,3,FALSE)</f>
        <v>1886</v>
      </c>
    </row>
    <row r="2263" spans="1:10" x14ac:dyDescent="0.25">
      <c r="A2263" s="6">
        <v>1679</v>
      </c>
      <c r="B2263" s="6">
        <v>611951</v>
      </c>
      <c r="C2263" s="9" t="s">
        <v>1737</v>
      </c>
      <c r="D2263" s="9"/>
      <c r="E2263" s="10">
        <v>638.83000000000004</v>
      </c>
      <c r="F2263" s="10">
        <f>E2263*0.593</f>
        <v>378.82619</v>
      </c>
      <c r="G2263" s="10"/>
      <c r="H2263" s="10">
        <f>((F2263*G2263)/100)+F2263</f>
        <v>378.82619</v>
      </c>
      <c r="I2263" s="10">
        <f>H2263*4</f>
        <v>1515.30476</v>
      </c>
      <c r="J2263" s="10">
        <f>VLOOKUP(C2263,KFT!C:E,3,FALSE)</f>
        <v>1512</v>
      </c>
    </row>
    <row r="2264" spans="1:10" x14ac:dyDescent="0.25">
      <c r="A2264" s="48">
        <v>1679</v>
      </c>
      <c r="B2264" s="72" t="s">
        <v>12150</v>
      </c>
      <c r="C2264" s="113" t="s">
        <v>12151</v>
      </c>
      <c r="D2264" s="70"/>
      <c r="E2264" s="8"/>
      <c r="F2264" s="8"/>
      <c r="G2264" s="8"/>
      <c r="H2264" s="8"/>
      <c r="I2264" s="8"/>
      <c r="J2264" s="10" t="e">
        <f>VLOOKUP(C2264,KFT!C:E,3,FALSE)</f>
        <v>#N/A</v>
      </c>
    </row>
    <row r="2265" spans="1:10" ht="24" x14ac:dyDescent="0.25">
      <c r="A2265" s="48">
        <v>1680</v>
      </c>
      <c r="B2265" s="72" t="s">
        <v>12152</v>
      </c>
      <c r="C2265" s="113" t="s">
        <v>12153</v>
      </c>
      <c r="D2265" s="70"/>
      <c r="E2265" s="8"/>
      <c r="F2265" s="8"/>
      <c r="G2265" s="8"/>
      <c r="H2265" s="8"/>
      <c r="I2265" s="8"/>
      <c r="J2265" s="10">
        <f>VLOOKUP(C2265,KFT!C:E,3,FALSE)</f>
        <v>164</v>
      </c>
    </row>
    <row r="2266" spans="1:10" x14ac:dyDescent="0.25">
      <c r="A2266" s="6">
        <v>1680</v>
      </c>
      <c r="B2266" s="6">
        <v>611952</v>
      </c>
      <c r="C2266" s="9" t="s">
        <v>1738</v>
      </c>
      <c r="D2266" s="9"/>
      <c r="E2266" s="10">
        <v>482.83</v>
      </c>
      <c r="F2266" s="10">
        <f>E2266*0.593</f>
        <v>286.31818999999996</v>
      </c>
      <c r="G2266" s="10"/>
      <c r="H2266" s="10">
        <f>((F2266*G2266)/100)+F2266</f>
        <v>286.31818999999996</v>
      </c>
      <c r="I2266" s="10">
        <f>H2266*4</f>
        <v>1145.2727599999998</v>
      </c>
      <c r="J2266" s="10">
        <f>VLOOKUP(C2266,KFT!C:E,3,FALSE)</f>
        <v>1134</v>
      </c>
    </row>
    <row r="2267" spans="1:10" ht="24" x14ac:dyDescent="0.25">
      <c r="A2267" s="6">
        <v>1681</v>
      </c>
      <c r="B2267" s="6">
        <v>611960</v>
      </c>
      <c r="C2267" s="9" t="s">
        <v>4272</v>
      </c>
      <c r="D2267" s="9"/>
      <c r="E2267" s="10">
        <v>961.95</v>
      </c>
      <c r="F2267" s="10">
        <f>E2267*0.593</f>
        <v>570.43634999999995</v>
      </c>
      <c r="G2267" s="10"/>
      <c r="H2267" s="10">
        <f>((F2267*G2267)/100)+F2267</f>
        <v>570.43634999999995</v>
      </c>
      <c r="I2267" s="10">
        <f>H2267*4</f>
        <v>2281.7453999999998</v>
      </c>
      <c r="J2267" s="10">
        <f>VLOOKUP(C2267,KFT!C:E,3,FALSE)</f>
        <v>2266</v>
      </c>
    </row>
    <row r="2268" spans="1:10" x14ac:dyDescent="0.25">
      <c r="A2268" s="48">
        <v>1681</v>
      </c>
      <c r="B2268" s="72" t="s">
        <v>12154</v>
      </c>
      <c r="C2268" s="113" t="s">
        <v>12155</v>
      </c>
      <c r="D2268" s="70"/>
      <c r="E2268" s="8"/>
      <c r="F2268" s="8"/>
      <c r="G2268" s="8"/>
      <c r="H2268" s="8"/>
      <c r="I2268" s="8"/>
      <c r="J2268" s="10" t="e">
        <f>VLOOKUP(C2268,KFT!C:E,3,FALSE)</f>
        <v>#N/A</v>
      </c>
    </row>
    <row r="2269" spans="1:10" ht="24" x14ac:dyDescent="0.25">
      <c r="A2269" s="48">
        <v>1682</v>
      </c>
      <c r="B2269" s="72" t="s">
        <v>12156</v>
      </c>
      <c r="C2269" s="113" t="s">
        <v>12157</v>
      </c>
      <c r="D2269" s="70"/>
      <c r="E2269" s="8"/>
      <c r="F2269" s="8"/>
      <c r="G2269" s="8"/>
      <c r="H2269" s="8"/>
      <c r="I2269" s="8"/>
      <c r="J2269" s="10">
        <f>VLOOKUP(C2269,KFT!C:E,3,FALSE)</f>
        <v>110</v>
      </c>
    </row>
    <row r="2270" spans="1:10" x14ac:dyDescent="0.25">
      <c r="A2270" s="6">
        <v>1682</v>
      </c>
      <c r="B2270" s="6">
        <v>611961</v>
      </c>
      <c r="C2270" s="9" t="s">
        <v>1739</v>
      </c>
      <c r="D2270" s="9"/>
      <c r="E2270" s="10">
        <v>165.28</v>
      </c>
      <c r="F2270" s="10">
        <f>E2270*0.593</f>
        <v>98.011039999999994</v>
      </c>
      <c r="G2270" s="10"/>
      <c r="H2270" s="10">
        <f>((F2270*G2270)/100)+F2270</f>
        <v>98.011039999999994</v>
      </c>
      <c r="I2270" s="10">
        <f>H2270*4</f>
        <v>392.04415999999998</v>
      </c>
      <c r="J2270" s="10" t="e">
        <f>VLOOKUP(C2270,KFT!C:E,3,FALSE)</f>
        <v>#N/A</v>
      </c>
    </row>
    <row r="2271" spans="1:10" x14ac:dyDescent="0.25">
      <c r="A2271" s="48">
        <v>1683</v>
      </c>
      <c r="B2271" s="72" t="s">
        <v>12158</v>
      </c>
      <c r="C2271" s="113" t="s">
        <v>12159</v>
      </c>
      <c r="D2271" s="70"/>
      <c r="E2271" s="8"/>
      <c r="F2271" s="8"/>
      <c r="G2271" s="8"/>
      <c r="H2271" s="8"/>
      <c r="I2271" s="8"/>
      <c r="J2271" s="10">
        <f>VLOOKUP(C2271,KFT!C:E,3,FALSE)</f>
        <v>110</v>
      </c>
    </row>
    <row r="2272" spans="1:10" x14ac:dyDescent="0.25">
      <c r="A2272" s="6">
        <v>1683</v>
      </c>
      <c r="B2272" s="6">
        <v>611970</v>
      </c>
      <c r="C2272" s="9" t="s">
        <v>1740</v>
      </c>
      <c r="D2272" s="9"/>
      <c r="E2272" s="10">
        <v>1322.23</v>
      </c>
      <c r="F2272" s="10">
        <f>E2272*0.593</f>
        <v>784.08238999999992</v>
      </c>
      <c r="G2272" s="10"/>
      <c r="H2272" s="10">
        <f>((F2272*G2272)/100)+F2272</f>
        <v>784.08238999999992</v>
      </c>
      <c r="I2272" s="10">
        <f>H2272*4</f>
        <v>3136.3295599999997</v>
      </c>
      <c r="J2272" s="10">
        <f>VLOOKUP(C2272,KFT!C:E,3,FALSE)</f>
        <v>3248</v>
      </c>
    </row>
    <row r="2273" spans="1:10" x14ac:dyDescent="0.25">
      <c r="A2273" s="6">
        <v>1684</v>
      </c>
      <c r="B2273" s="6">
        <v>611980</v>
      </c>
      <c r="C2273" s="9" t="s">
        <v>1741</v>
      </c>
      <c r="D2273" s="9"/>
      <c r="E2273" s="10">
        <v>1322.23</v>
      </c>
      <c r="F2273" s="10">
        <f>E2273*0.593</f>
        <v>784.08238999999992</v>
      </c>
      <c r="G2273" s="10"/>
      <c r="H2273" s="10">
        <f>((F2273*G2273)/100)+F2273</f>
        <v>784.08238999999992</v>
      </c>
      <c r="I2273" s="10">
        <f>H2273*4</f>
        <v>3136.3295599999997</v>
      </c>
      <c r="J2273" s="10">
        <f>VLOOKUP(C2273,KFT!C:E,3,FALSE)</f>
        <v>3124</v>
      </c>
    </row>
    <row r="2274" spans="1:10" ht="24" x14ac:dyDescent="0.25">
      <c r="A2274" s="48">
        <v>1684</v>
      </c>
      <c r="B2274" s="72" t="s">
        <v>12160</v>
      </c>
      <c r="C2274" s="113" t="s">
        <v>12161</v>
      </c>
      <c r="D2274" s="70"/>
      <c r="E2274" s="8"/>
      <c r="F2274" s="8"/>
      <c r="G2274" s="8"/>
      <c r="H2274" s="8"/>
      <c r="I2274" s="8"/>
      <c r="J2274" s="10">
        <f>VLOOKUP(C2274,KFT!C:E,3,FALSE)</f>
        <v>110</v>
      </c>
    </row>
    <row r="2275" spans="1:10" x14ac:dyDescent="0.25">
      <c r="A2275" s="48">
        <v>1685</v>
      </c>
      <c r="B2275" s="72" t="s">
        <v>12162</v>
      </c>
      <c r="C2275" s="113" t="s">
        <v>12163</v>
      </c>
      <c r="D2275" s="70"/>
      <c r="E2275" s="8"/>
      <c r="F2275" s="8"/>
      <c r="G2275" s="8"/>
      <c r="H2275" s="8"/>
      <c r="I2275" s="8"/>
      <c r="J2275" s="10">
        <f>VLOOKUP(C2275,KFT!C:E,3,FALSE)</f>
        <v>76</v>
      </c>
    </row>
    <row r="2276" spans="1:10" x14ac:dyDescent="0.25">
      <c r="A2276" s="6">
        <v>1685</v>
      </c>
      <c r="B2276" s="6">
        <v>611990</v>
      </c>
      <c r="C2276" s="9" t="s">
        <v>1742</v>
      </c>
      <c r="D2276" s="9"/>
      <c r="E2276" s="10">
        <v>330.55</v>
      </c>
      <c r="F2276" s="10">
        <f>E2276*0.593</f>
        <v>196.01615000000001</v>
      </c>
      <c r="G2276" s="10"/>
      <c r="H2276" s="10">
        <f>((F2276*G2276)/100)+F2276</f>
        <v>196.01615000000001</v>
      </c>
      <c r="I2276" s="10">
        <f>H2276*4</f>
        <v>784.06460000000004</v>
      </c>
      <c r="J2276" s="10" t="e">
        <f>VLOOKUP(C2276,KFT!C:E,3,FALSE)</f>
        <v>#N/A</v>
      </c>
    </row>
    <row r="2277" spans="1:10" x14ac:dyDescent="0.25">
      <c r="A2277" s="48">
        <v>1686</v>
      </c>
      <c r="B2277" s="72" t="s">
        <v>12164</v>
      </c>
      <c r="C2277" s="113" t="s">
        <v>12165</v>
      </c>
      <c r="D2277" s="70"/>
      <c r="E2277" s="8"/>
      <c r="F2277" s="8"/>
      <c r="G2277" s="8"/>
      <c r="H2277" s="8"/>
      <c r="I2277" s="8"/>
      <c r="J2277" s="10">
        <f>VLOOKUP(C2277,KFT!C:E,3,FALSE)</f>
        <v>218</v>
      </c>
    </row>
    <row r="2278" spans="1:10" x14ac:dyDescent="0.25">
      <c r="A2278" s="6">
        <v>1686</v>
      </c>
      <c r="B2278" s="6">
        <v>612000</v>
      </c>
      <c r="C2278" s="9" t="s">
        <v>1743</v>
      </c>
      <c r="D2278" s="9"/>
      <c r="E2278" s="10">
        <v>881.37</v>
      </c>
      <c r="F2278" s="10">
        <f>E2278*0.593</f>
        <v>522.65241000000003</v>
      </c>
      <c r="G2278" s="10"/>
      <c r="H2278" s="10">
        <f>((F2278*G2278)/100)+F2278</f>
        <v>522.65241000000003</v>
      </c>
      <c r="I2278" s="10">
        <f>H2278*4</f>
        <v>2090.6096400000001</v>
      </c>
      <c r="J2278" s="10" t="e">
        <f>VLOOKUP(C2278,KFT!C:E,3,FALSE)</f>
        <v>#N/A</v>
      </c>
    </row>
    <row r="2279" spans="1:10" x14ac:dyDescent="0.25">
      <c r="A2279" s="48">
        <v>1687</v>
      </c>
      <c r="B2279" s="72" t="s">
        <v>12166</v>
      </c>
      <c r="C2279" s="113" t="s">
        <v>12167</v>
      </c>
      <c r="D2279" s="70"/>
      <c r="E2279" s="8"/>
      <c r="F2279" s="8"/>
      <c r="G2279" s="8"/>
      <c r="H2279" s="8"/>
      <c r="I2279" s="8"/>
      <c r="J2279" s="10">
        <f>VLOOKUP(C2279,KFT!C:E,3,FALSE)</f>
        <v>76</v>
      </c>
    </row>
    <row r="2280" spans="1:10" x14ac:dyDescent="0.25">
      <c r="A2280" s="6">
        <v>1687</v>
      </c>
      <c r="B2280" s="6">
        <v>612010</v>
      </c>
      <c r="C2280" s="9" t="s">
        <v>1744</v>
      </c>
      <c r="D2280" s="9"/>
      <c r="E2280" s="10">
        <v>661.12</v>
      </c>
      <c r="F2280" s="10">
        <f>E2280*0.593</f>
        <v>392.04415999999998</v>
      </c>
      <c r="G2280" s="10"/>
      <c r="H2280" s="10">
        <f>((F2280*G2280)/100)+F2280</f>
        <v>392.04415999999998</v>
      </c>
      <c r="I2280" s="10">
        <f>H2280*4</f>
        <v>1568.1766399999999</v>
      </c>
      <c r="J2280" s="10">
        <f>VLOOKUP(C2280,KFT!C:E,3,FALSE)</f>
        <v>1730</v>
      </c>
    </row>
    <row r="2281" spans="1:10" x14ac:dyDescent="0.25">
      <c r="A2281" s="48">
        <v>1688</v>
      </c>
      <c r="B2281" s="72" t="s">
        <v>12168</v>
      </c>
      <c r="C2281" s="113" t="s">
        <v>12169</v>
      </c>
      <c r="D2281" s="70"/>
      <c r="E2281" s="8"/>
      <c r="F2281" s="8"/>
      <c r="G2281" s="8"/>
      <c r="H2281" s="8"/>
      <c r="I2281" s="8"/>
      <c r="J2281" s="10">
        <f>VLOOKUP(C2281,KFT!C:E,3,FALSE)</f>
        <v>76</v>
      </c>
    </row>
    <row r="2282" spans="1:10" x14ac:dyDescent="0.25">
      <c r="A2282" s="6">
        <v>1688</v>
      </c>
      <c r="B2282" s="6">
        <v>612020</v>
      </c>
      <c r="C2282" s="9" t="s">
        <v>1745</v>
      </c>
      <c r="D2282" s="9"/>
      <c r="E2282" s="10">
        <v>791.11</v>
      </c>
      <c r="F2282" s="10">
        <f>E2282*0.593</f>
        <v>469.12822999999997</v>
      </c>
      <c r="G2282" s="10"/>
      <c r="H2282" s="10">
        <f>((F2282*G2282)/100)+F2282</f>
        <v>469.12822999999997</v>
      </c>
      <c r="I2282" s="10">
        <f>H2282*4</f>
        <v>1876.5129199999999</v>
      </c>
      <c r="J2282" s="10">
        <f>VLOOKUP(C2282,KFT!C:E,3,FALSE)</f>
        <v>1626</v>
      </c>
    </row>
    <row r="2283" spans="1:10" x14ac:dyDescent="0.25">
      <c r="A2283" s="48">
        <v>1689</v>
      </c>
      <c r="B2283" s="72" t="s">
        <v>12170</v>
      </c>
      <c r="C2283" s="113" t="s">
        <v>12171</v>
      </c>
      <c r="D2283" s="70"/>
      <c r="E2283" s="8"/>
      <c r="F2283" s="8"/>
      <c r="G2283" s="8"/>
      <c r="H2283" s="8"/>
      <c r="I2283" s="8"/>
      <c r="J2283" s="10">
        <f>VLOOKUP(C2283,KFT!C:E,3,FALSE)</f>
        <v>76</v>
      </c>
    </row>
    <row r="2284" spans="1:10" x14ac:dyDescent="0.25">
      <c r="A2284" s="6">
        <v>1689</v>
      </c>
      <c r="B2284" s="6">
        <v>612030</v>
      </c>
      <c r="C2284" s="9" t="s">
        <v>1746</v>
      </c>
      <c r="D2284" s="9"/>
      <c r="E2284" s="10">
        <v>1322.23</v>
      </c>
      <c r="F2284" s="10">
        <f>E2284*0.593</f>
        <v>784.08238999999992</v>
      </c>
      <c r="G2284" s="10"/>
      <c r="H2284" s="10">
        <f>((F2284*G2284)/100)+F2284</f>
        <v>784.08238999999992</v>
      </c>
      <c r="I2284" s="10">
        <f>H2284*4</f>
        <v>3136.3295599999997</v>
      </c>
      <c r="J2284" s="10">
        <f>VLOOKUP(C2284,KFT!C:E,3,FALSE)</f>
        <v>3124</v>
      </c>
    </row>
    <row r="2285" spans="1:10" x14ac:dyDescent="0.25">
      <c r="A2285" s="48">
        <v>1690</v>
      </c>
      <c r="B2285" s="72" t="s">
        <v>12172</v>
      </c>
      <c r="C2285" s="113" t="s">
        <v>12173</v>
      </c>
      <c r="D2285" s="70"/>
      <c r="E2285" s="8"/>
      <c r="F2285" s="8"/>
      <c r="G2285" s="8"/>
      <c r="H2285" s="8"/>
      <c r="I2285" s="8"/>
      <c r="J2285" s="10">
        <f>VLOOKUP(C2285,KFT!C:E,3,FALSE)</f>
        <v>110</v>
      </c>
    </row>
    <row r="2286" spans="1:10" x14ac:dyDescent="0.25">
      <c r="A2286" s="6">
        <v>1690</v>
      </c>
      <c r="B2286" s="6">
        <v>612040</v>
      </c>
      <c r="C2286" s="9" t="s">
        <v>1747</v>
      </c>
      <c r="D2286" s="9"/>
      <c r="E2286" s="10">
        <v>635.29999999999995</v>
      </c>
      <c r="F2286" s="10">
        <f>E2286*0.593</f>
        <v>376.73289999999997</v>
      </c>
      <c r="G2286" s="10"/>
      <c r="H2286" s="10">
        <f>((F2286*G2286)/100)+F2286</f>
        <v>376.73289999999997</v>
      </c>
      <c r="I2286" s="10">
        <f>H2286*4</f>
        <v>1506.9315999999999</v>
      </c>
      <c r="J2286" s="10">
        <f>VLOOKUP(C2286,KFT!C:E,3,FALSE)</f>
        <v>1370</v>
      </c>
    </row>
    <row r="2287" spans="1:10" x14ac:dyDescent="0.25">
      <c r="A2287" s="48">
        <v>1691</v>
      </c>
      <c r="B2287" s="72" t="s">
        <v>12174</v>
      </c>
      <c r="C2287" s="113" t="s">
        <v>12175</v>
      </c>
      <c r="D2287" s="70"/>
      <c r="E2287" s="8"/>
      <c r="F2287" s="8"/>
      <c r="G2287" s="8"/>
      <c r="H2287" s="8"/>
      <c r="I2287" s="8"/>
      <c r="J2287" s="10">
        <f>VLOOKUP(C2287,KFT!C:E,3,FALSE)</f>
        <v>76</v>
      </c>
    </row>
    <row r="2288" spans="1:10" x14ac:dyDescent="0.25">
      <c r="A2288" s="6">
        <v>1691</v>
      </c>
      <c r="B2288" s="6">
        <v>612050</v>
      </c>
      <c r="C2288" s="9" t="s">
        <v>1748</v>
      </c>
      <c r="D2288" s="9"/>
      <c r="E2288" s="10">
        <v>386.72</v>
      </c>
      <c r="F2288" s="10">
        <f>E2288*0.593</f>
        <v>229.32496</v>
      </c>
      <c r="G2288" s="10"/>
      <c r="H2288" s="10">
        <f>((F2288*G2288)/100)+F2288</f>
        <v>229.32496</v>
      </c>
      <c r="I2288" s="10">
        <f>H2288*4</f>
        <v>917.29984000000002</v>
      </c>
      <c r="J2288" s="10">
        <f>VLOOKUP(C2288,KFT!C:E,3,FALSE)</f>
        <v>886</v>
      </c>
    </row>
    <row r="2289" spans="1:10" x14ac:dyDescent="0.25">
      <c r="A2289" s="48">
        <v>1692</v>
      </c>
      <c r="B2289" s="72" t="s">
        <v>12176</v>
      </c>
      <c r="C2289" s="113" t="s">
        <v>12177</v>
      </c>
      <c r="D2289" s="70"/>
      <c r="E2289" s="8"/>
      <c r="F2289" s="8"/>
      <c r="G2289" s="8"/>
      <c r="H2289" s="8"/>
      <c r="I2289" s="8"/>
      <c r="J2289" s="10">
        <f>VLOOKUP(C2289,KFT!C:E,3,FALSE)</f>
        <v>76</v>
      </c>
    </row>
    <row r="2290" spans="1:10" x14ac:dyDescent="0.25">
      <c r="A2290" s="6">
        <v>1692</v>
      </c>
      <c r="B2290" s="6">
        <v>612060</v>
      </c>
      <c r="C2290" s="9" t="s">
        <v>1749</v>
      </c>
      <c r="D2290" s="9"/>
      <c r="E2290" s="10">
        <v>108.73</v>
      </c>
      <c r="F2290" s="10">
        <f>E2290*0.593</f>
        <v>64.476889999999997</v>
      </c>
      <c r="G2290" s="10"/>
      <c r="H2290" s="10">
        <f>((F2290*G2290)/100)+F2290</f>
        <v>64.476889999999997</v>
      </c>
      <c r="I2290" s="10">
        <f>H2290*4</f>
        <v>257.90755999999999</v>
      </c>
      <c r="J2290" s="10">
        <f>VLOOKUP(C2290,KFT!C:E,3,FALSE)</f>
        <v>148</v>
      </c>
    </row>
    <row r="2291" spans="1:10" x14ac:dyDescent="0.25">
      <c r="A2291" s="48">
        <v>1693</v>
      </c>
      <c r="B2291" s="72" t="s">
        <v>12178</v>
      </c>
      <c r="C2291" s="113" t="s">
        <v>12179</v>
      </c>
      <c r="D2291" s="70"/>
      <c r="E2291" s="8"/>
      <c r="F2291" s="8"/>
      <c r="G2291" s="8"/>
      <c r="H2291" s="8"/>
      <c r="I2291" s="8"/>
      <c r="J2291" s="10">
        <f>VLOOKUP(C2291,KFT!C:E,3,FALSE)</f>
        <v>76</v>
      </c>
    </row>
    <row r="2292" spans="1:10" x14ac:dyDescent="0.25">
      <c r="A2292" s="6">
        <v>1693</v>
      </c>
      <c r="B2292" s="6">
        <v>612070</v>
      </c>
      <c r="C2292" s="9" t="s">
        <v>1750</v>
      </c>
      <c r="D2292" s="9"/>
      <c r="E2292" s="10">
        <v>72.45</v>
      </c>
      <c r="F2292" s="10">
        <f>E2292*0.593</f>
        <v>42.962850000000003</v>
      </c>
      <c r="G2292" s="10"/>
      <c r="H2292" s="10">
        <f>((F2292*G2292)/100)+F2292</f>
        <v>42.962850000000003</v>
      </c>
      <c r="I2292" s="10">
        <f>H2292*4</f>
        <v>171.85140000000001</v>
      </c>
      <c r="J2292" s="10">
        <f>VLOOKUP(C2292,KFT!C:E,3,FALSE)</f>
        <v>112</v>
      </c>
    </row>
    <row r="2293" spans="1:10" x14ac:dyDescent="0.25">
      <c r="A2293" s="48">
        <v>1694</v>
      </c>
      <c r="B2293" s="72" t="s">
        <v>12180</v>
      </c>
      <c r="C2293" s="113" t="s">
        <v>12181</v>
      </c>
      <c r="D2293" s="70"/>
      <c r="E2293" s="8"/>
      <c r="F2293" s="8"/>
      <c r="G2293" s="8"/>
      <c r="H2293" s="8"/>
      <c r="I2293" s="8"/>
      <c r="J2293" s="10">
        <f>VLOOKUP(C2293,KFT!C:E,3,FALSE)</f>
        <v>218</v>
      </c>
    </row>
    <row r="2294" spans="1:10" x14ac:dyDescent="0.25">
      <c r="A2294" s="6">
        <v>1694</v>
      </c>
      <c r="B2294" s="6">
        <v>612080</v>
      </c>
      <c r="C2294" s="9" t="s">
        <v>1751</v>
      </c>
      <c r="D2294" s="9"/>
      <c r="E2294" s="10">
        <v>1782.78</v>
      </c>
      <c r="F2294" s="10">
        <f>E2294*0.593</f>
        <v>1057.1885399999999</v>
      </c>
      <c r="G2294" s="10"/>
      <c r="H2294" s="10">
        <f>((F2294*G2294)/100)+F2294</f>
        <v>1057.1885399999999</v>
      </c>
      <c r="I2294" s="10">
        <f>H2294*4</f>
        <v>4228.7541599999995</v>
      </c>
      <c r="J2294" s="10" t="e">
        <f>VLOOKUP(C2294,KFT!C:E,3,FALSE)</f>
        <v>#N/A</v>
      </c>
    </row>
    <row r="2295" spans="1:10" ht="24" x14ac:dyDescent="0.25">
      <c r="A2295" s="48">
        <v>1695</v>
      </c>
      <c r="B2295" s="72" t="s">
        <v>12182</v>
      </c>
      <c r="C2295" s="113" t="s">
        <v>12183</v>
      </c>
      <c r="D2295" s="70"/>
      <c r="E2295" s="8"/>
      <c r="F2295" s="8"/>
      <c r="G2295" s="8"/>
      <c r="H2295" s="8"/>
      <c r="I2295" s="8"/>
      <c r="J2295" s="10" t="e">
        <f>VLOOKUP(C2295,KFT!C:E,3,FALSE)</f>
        <v>#N/A</v>
      </c>
    </row>
    <row r="2296" spans="1:10" x14ac:dyDescent="0.25">
      <c r="A2296" s="6">
        <v>1695</v>
      </c>
      <c r="B2296" s="6">
        <v>612090</v>
      </c>
      <c r="C2296" s="9" t="s">
        <v>1752</v>
      </c>
      <c r="D2296" s="9"/>
      <c r="E2296" s="10">
        <v>1782.78</v>
      </c>
      <c r="F2296" s="10">
        <f>E2296*0.593</f>
        <v>1057.1885399999999</v>
      </c>
      <c r="G2296" s="10"/>
      <c r="H2296" s="10">
        <f>((F2296*G2296)/100)+F2296</f>
        <v>1057.1885399999999</v>
      </c>
      <c r="I2296" s="10">
        <f>H2296*4</f>
        <v>4228.7541599999995</v>
      </c>
      <c r="J2296" s="10">
        <f>VLOOKUP(C2296,KFT!C:E,3,FALSE)</f>
        <v>6102</v>
      </c>
    </row>
    <row r="2297" spans="1:10" ht="24" x14ac:dyDescent="0.25">
      <c r="A2297" s="6">
        <v>1696</v>
      </c>
      <c r="B2297" s="6">
        <v>612100</v>
      </c>
      <c r="C2297" s="9" t="s">
        <v>4273</v>
      </c>
      <c r="D2297" s="9"/>
      <c r="E2297" s="10">
        <v>881.37</v>
      </c>
      <c r="F2297" s="10">
        <f>E2297*0.593</f>
        <v>522.65241000000003</v>
      </c>
      <c r="G2297" s="10"/>
      <c r="H2297" s="10">
        <f>((F2297*G2297)/100)+F2297</f>
        <v>522.65241000000003</v>
      </c>
      <c r="I2297" s="10">
        <f>H2297*4</f>
        <v>2090.6096400000001</v>
      </c>
      <c r="J2297" s="10">
        <f>VLOOKUP(C2297,KFT!C:E,3,FALSE)</f>
        <v>2074</v>
      </c>
    </row>
    <row r="2298" spans="1:10" x14ac:dyDescent="0.25">
      <c r="A2298" s="48">
        <v>1697</v>
      </c>
      <c r="B2298" s="72" t="s">
        <v>12185</v>
      </c>
      <c r="C2298" s="113" t="s">
        <v>12186</v>
      </c>
      <c r="D2298" s="70"/>
      <c r="E2298" s="8"/>
      <c r="F2298" s="8"/>
      <c r="G2298" s="8"/>
      <c r="H2298" s="8"/>
      <c r="I2298" s="8"/>
      <c r="J2298" s="10">
        <f>VLOOKUP(C2298,KFT!C:E,3,FALSE)</f>
        <v>44</v>
      </c>
    </row>
    <row r="2299" spans="1:10" x14ac:dyDescent="0.25">
      <c r="A2299" s="6">
        <v>1697</v>
      </c>
      <c r="B2299" s="6">
        <v>612110</v>
      </c>
      <c r="C2299" s="9" t="s">
        <v>1753</v>
      </c>
      <c r="D2299" s="9"/>
      <c r="E2299" s="10">
        <v>1879.87</v>
      </c>
      <c r="F2299" s="10">
        <f>E2299*0.593</f>
        <v>1114.7629099999999</v>
      </c>
      <c r="G2299" s="10"/>
      <c r="H2299" s="10">
        <f>((F2299*G2299)/100)+F2299</f>
        <v>1114.7629099999999</v>
      </c>
      <c r="I2299" s="10">
        <f>H2299*4</f>
        <v>4459.0516399999997</v>
      </c>
      <c r="J2299" s="10">
        <f>VLOOKUP(C2299,KFT!C:E,3,FALSE)</f>
        <v>4746</v>
      </c>
    </row>
    <row r="2300" spans="1:10" x14ac:dyDescent="0.25">
      <c r="A2300" s="48">
        <v>1698</v>
      </c>
      <c r="B2300" s="72" t="s">
        <v>12187</v>
      </c>
      <c r="C2300" s="113" t="s">
        <v>12188</v>
      </c>
      <c r="D2300" s="70"/>
      <c r="E2300" s="8"/>
      <c r="F2300" s="8"/>
      <c r="G2300" s="8"/>
      <c r="H2300" s="8"/>
      <c r="I2300" s="8"/>
      <c r="J2300" s="10">
        <f>VLOOKUP(C2300,KFT!C:E,3,FALSE)</f>
        <v>22</v>
      </c>
    </row>
    <row r="2301" spans="1:10" x14ac:dyDescent="0.25">
      <c r="A2301" s="6">
        <v>1698</v>
      </c>
      <c r="B2301" s="6">
        <v>612120</v>
      </c>
      <c r="C2301" s="9" t="s">
        <v>1754</v>
      </c>
      <c r="D2301" s="9"/>
      <c r="E2301" s="10">
        <v>1739.78</v>
      </c>
      <c r="F2301" s="10">
        <f>E2301*0.593</f>
        <v>1031.6895399999999</v>
      </c>
      <c r="G2301" s="10"/>
      <c r="H2301" s="10">
        <f>((F2301*G2301)/100)+F2301</f>
        <v>1031.6895399999999</v>
      </c>
      <c r="I2301" s="10">
        <f>H2301*4</f>
        <v>4126.7581599999994</v>
      </c>
      <c r="J2301" s="10">
        <f>VLOOKUP(C2301,KFT!C:E,3,FALSE)</f>
        <v>4112</v>
      </c>
    </row>
    <row r="2302" spans="1:10" ht="60" x14ac:dyDescent="0.25">
      <c r="A2302" s="48">
        <v>1699</v>
      </c>
      <c r="B2302" s="72" t="s">
        <v>12189</v>
      </c>
      <c r="C2302" s="113" t="s">
        <v>12190</v>
      </c>
      <c r="D2302" s="70" t="s">
        <v>12191</v>
      </c>
      <c r="E2302" s="8"/>
      <c r="F2302" s="8"/>
      <c r="G2302" s="8"/>
      <c r="H2302" s="8"/>
      <c r="I2302" s="8"/>
      <c r="J2302" s="10">
        <f>VLOOKUP(C2302,KFT!C:E,3,FALSE)</f>
        <v>130</v>
      </c>
    </row>
    <row r="2303" spans="1:10" x14ac:dyDescent="0.25">
      <c r="A2303" s="6">
        <v>1699</v>
      </c>
      <c r="B2303" s="6">
        <v>612130</v>
      </c>
      <c r="C2303" s="9" t="s">
        <v>1755</v>
      </c>
      <c r="D2303" s="9"/>
      <c r="E2303" s="10">
        <v>773.12</v>
      </c>
      <c r="F2303" s="10">
        <f>E2303*0.593</f>
        <v>458.46015999999997</v>
      </c>
      <c r="G2303" s="10"/>
      <c r="H2303" s="10">
        <f>((F2303*G2303)/100)+F2303</f>
        <v>458.46015999999997</v>
      </c>
      <c r="I2303" s="10">
        <f>H2303*4</f>
        <v>1833.8406399999999</v>
      </c>
      <c r="J2303" s="10">
        <f>VLOOKUP(C2303,KFT!C:E,3,FALSE)</f>
        <v>1682</v>
      </c>
    </row>
    <row r="2304" spans="1:10" x14ac:dyDescent="0.25">
      <c r="A2304" s="48">
        <v>1700</v>
      </c>
      <c r="B2304" s="72" t="s">
        <v>12192</v>
      </c>
      <c r="C2304" s="113" t="s">
        <v>12193</v>
      </c>
      <c r="D2304" s="79" t="s">
        <v>12194</v>
      </c>
      <c r="E2304" s="8"/>
      <c r="F2304" s="8"/>
      <c r="G2304" s="8"/>
      <c r="H2304" s="8"/>
      <c r="I2304" s="8"/>
      <c r="J2304" s="10">
        <f>VLOOKUP(C2304,KFT!C:E,3,FALSE)</f>
        <v>142</v>
      </c>
    </row>
    <row r="2305" spans="1:10" x14ac:dyDescent="0.25">
      <c r="A2305" s="6">
        <v>1700</v>
      </c>
      <c r="B2305" s="6">
        <v>612140</v>
      </c>
      <c r="C2305" s="9" t="s">
        <v>1756</v>
      </c>
      <c r="D2305" s="9"/>
      <c r="E2305" s="10">
        <v>579.91999999999996</v>
      </c>
      <c r="F2305" s="10">
        <f>E2305*0.593</f>
        <v>343.89255999999995</v>
      </c>
      <c r="G2305" s="10"/>
      <c r="H2305" s="10">
        <f>((F2305*G2305)/100)+F2305</f>
        <v>343.89255999999995</v>
      </c>
      <c r="I2305" s="10">
        <f>H2305*4</f>
        <v>1375.5702399999998</v>
      </c>
      <c r="J2305" s="10">
        <f>VLOOKUP(C2305,KFT!C:E,3,FALSE)</f>
        <v>1682</v>
      </c>
    </row>
    <row r="2306" spans="1:10" x14ac:dyDescent="0.25">
      <c r="A2306" s="48">
        <v>1701</v>
      </c>
      <c r="B2306" s="72" t="s">
        <v>12195</v>
      </c>
      <c r="C2306" s="113" t="s">
        <v>12196</v>
      </c>
      <c r="D2306" s="70"/>
      <c r="E2306" s="8"/>
      <c r="F2306" s="8"/>
      <c r="G2306" s="8"/>
      <c r="H2306" s="8"/>
      <c r="I2306" s="8"/>
      <c r="J2306" s="10">
        <f>VLOOKUP(C2306,KFT!C:E,3,FALSE)</f>
        <v>22</v>
      </c>
    </row>
    <row r="2307" spans="1:10" x14ac:dyDescent="0.25">
      <c r="A2307" s="6">
        <v>1701</v>
      </c>
      <c r="B2307" s="6" t="s">
        <v>4596</v>
      </c>
      <c r="C2307" s="7" t="s">
        <v>1757</v>
      </c>
      <c r="D2307" s="7"/>
      <c r="E2307" s="10"/>
      <c r="F2307" s="10">
        <f t="shared" ref="F2307:F2332" si="111">E2307*0.593</f>
        <v>0</v>
      </c>
      <c r="G2307" s="10"/>
      <c r="H2307" s="10">
        <f t="shared" ref="H2307:H2332" si="112">((F2307*G2307)/100)+F2307</f>
        <v>0</v>
      </c>
      <c r="I2307" s="10">
        <f t="shared" ref="I2307:I2332" si="113">H2307*4</f>
        <v>0</v>
      </c>
      <c r="J2307" s="8"/>
    </row>
    <row r="2308" spans="1:10" x14ac:dyDescent="0.25">
      <c r="A2308" s="6">
        <v>1702</v>
      </c>
      <c r="B2308" s="6">
        <v>612150</v>
      </c>
      <c r="C2308" s="9" t="s">
        <v>1758</v>
      </c>
      <c r="D2308" s="9"/>
      <c r="E2308" s="10">
        <v>1739.78</v>
      </c>
      <c r="F2308" s="10">
        <f t="shared" si="111"/>
        <v>1031.6895399999999</v>
      </c>
      <c r="G2308" s="10"/>
      <c r="H2308" s="10">
        <f t="shared" si="112"/>
        <v>1031.6895399999999</v>
      </c>
      <c r="I2308" s="10">
        <f t="shared" si="113"/>
        <v>4126.7581599999994</v>
      </c>
      <c r="J2308" s="10">
        <f>VLOOKUP(C2308,KFT!C:E,3,FALSE)</f>
        <v>4972</v>
      </c>
    </row>
    <row r="2309" spans="1:10" x14ac:dyDescent="0.25">
      <c r="A2309" s="6">
        <v>1703</v>
      </c>
      <c r="B2309" s="6">
        <v>612160</v>
      </c>
      <c r="C2309" s="9" t="s">
        <v>1759</v>
      </c>
      <c r="D2309" s="9"/>
      <c r="E2309" s="10">
        <v>693.95</v>
      </c>
      <c r="F2309" s="10">
        <f t="shared" si="111"/>
        <v>411.51235000000003</v>
      </c>
      <c r="G2309" s="10"/>
      <c r="H2309" s="10">
        <f t="shared" si="112"/>
        <v>411.51235000000003</v>
      </c>
      <c r="I2309" s="10">
        <f t="shared" si="113"/>
        <v>1646.0494000000001</v>
      </c>
      <c r="J2309" s="10">
        <f>VLOOKUP(C2309,KFT!C:E,3,FALSE)</f>
        <v>1682</v>
      </c>
    </row>
    <row r="2310" spans="1:10" x14ac:dyDescent="0.25">
      <c r="A2310" s="6">
        <v>1704</v>
      </c>
      <c r="B2310" s="6">
        <v>612170</v>
      </c>
      <c r="C2310" s="9" t="s">
        <v>1760</v>
      </c>
      <c r="D2310" s="9"/>
      <c r="E2310" s="10">
        <v>1159.8499999999999</v>
      </c>
      <c r="F2310" s="10">
        <f t="shared" si="111"/>
        <v>687.79104999999993</v>
      </c>
      <c r="G2310" s="10"/>
      <c r="H2310" s="10">
        <f t="shared" si="112"/>
        <v>687.79104999999993</v>
      </c>
      <c r="I2310" s="10">
        <f t="shared" si="113"/>
        <v>2751.1641999999997</v>
      </c>
      <c r="J2310" s="10">
        <f>VLOOKUP(C2310,KFT!C:E,3,FALSE)</f>
        <v>3312</v>
      </c>
    </row>
    <row r="2311" spans="1:10" x14ac:dyDescent="0.25">
      <c r="A2311" s="6">
        <v>1705</v>
      </c>
      <c r="B2311" s="6">
        <v>612180</v>
      </c>
      <c r="C2311" s="9" t="s">
        <v>1761</v>
      </c>
      <c r="D2311" s="9"/>
      <c r="E2311" s="10">
        <v>1285.08</v>
      </c>
      <c r="F2311" s="10">
        <f t="shared" si="111"/>
        <v>762.05243999999993</v>
      </c>
      <c r="G2311" s="10"/>
      <c r="H2311" s="10">
        <f t="shared" si="112"/>
        <v>762.05243999999993</v>
      </c>
      <c r="I2311" s="10">
        <f t="shared" si="113"/>
        <v>3048.2097599999997</v>
      </c>
      <c r="J2311" s="10">
        <f>VLOOKUP(C2311,KFT!C:E,3,FALSE)</f>
        <v>3274</v>
      </c>
    </row>
    <row r="2312" spans="1:10" x14ac:dyDescent="0.25">
      <c r="A2312" s="6">
        <v>1706</v>
      </c>
      <c r="B2312" s="6">
        <v>612190</v>
      </c>
      <c r="C2312" s="9" t="s">
        <v>1762</v>
      </c>
      <c r="D2312" s="9"/>
      <c r="E2312" s="10">
        <v>661.12</v>
      </c>
      <c r="F2312" s="10">
        <f t="shared" si="111"/>
        <v>392.04415999999998</v>
      </c>
      <c r="G2312" s="10"/>
      <c r="H2312" s="10">
        <f t="shared" si="112"/>
        <v>392.04415999999998</v>
      </c>
      <c r="I2312" s="10">
        <f t="shared" si="113"/>
        <v>1568.1766399999999</v>
      </c>
      <c r="J2312" s="10">
        <f>VLOOKUP(C2312,KFT!C:E,3,FALSE)</f>
        <v>982</v>
      </c>
    </row>
    <row r="2313" spans="1:10" x14ac:dyDescent="0.25">
      <c r="A2313" s="6">
        <v>1707</v>
      </c>
      <c r="B2313" s="6">
        <v>612200</v>
      </c>
      <c r="C2313" s="9" t="s">
        <v>1763</v>
      </c>
      <c r="D2313" s="9"/>
      <c r="E2313" s="10">
        <v>1485.65</v>
      </c>
      <c r="F2313" s="10">
        <f t="shared" si="111"/>
        <v>880.99045000000001</v>
      </c>
      <c r="G2313" s="10"/>
      <c r="H2313" s="10">
        <f t="shared" si="112"/>
        <v>880.99045000000001</v>
      </c>
      <c r="I2313" s="10">
        <f t="shared" si="113"/>
        <v>3523.9618</v>
      </c>
      <c r="J2313" s="10">
        <f>VLOOKUP(C2313,KFT!C:E,3,FALSE)</f>
        <v>2238</v>
      </c>
    </row>
    <row r="2314" spans="1:10" x14ac:dyDescent="0.25">
      <c r="A2314" s="6">
        <v>1708</v>
      </c>
      <c r="B2314" s="6">
        <v>612210</v>
      </c>
      <c r="C2314" s="9" t="s">
        <v>1764</v>
      </c>
      <c r="D2314" s="9"/>
      <c r="E2314" s="10">
        <v>3237.65</v>
      </c>
      <c r="F2314" s="10">
        <f t="shared" si="111"/>
        <v>1919.9264499999999</v>
      </c>
      <c r="G2314" s="10"/>
      <c r="H2314" s="10">
        <f t="shared" si="112"/>
        <v>1919.9264499999999</v>
      </c>
      <c r="I2314" s="10">
        <f t="shared" si="113"/>
        <v>7679.7057999999997</v>
      </c>
      <c r="J2314" s="10">
        <f>VLOOKUP(C2314,KFT!C:E,3,FALSE)</f>
        <v>11148</v>
      </c>
    </row>
    <row r="2315" spans="1:10" x14ac:dyDescent="0.25">
      <c r="A2315" s="6">
        <v>1709</v>
      </c>
      <c r="B2315" s="6">
        <v>612220</v>
      </c>
      <c r="C2315" s="9" t="s">
        <v>1765</v>
      </c>
      <c r="D2315" s="9"/>
      <c r="E2315" s="10">
        <v>854.25</v>
      </c>
      <c r="F2315" s="10">
        <f t="shared" si="111"/>
        <v>506.57024999999999</v>
      </c>
      <c r="G2315" s="10"/>
      <c r="H2315" s="10">
        <f t="shared" si="112"/>
        <v>506.57024999999999</v>
      </c>
      <c r="I2315" s="10">
        <f t="shared" si="113"/>
        <v>2026.2809999999999</v>
      </c>
      <c r="J2315" s="10">
        <f>VLOOKUP(C2315,KFT!C:E,3,FALSE)</f>
        <v>1566</v>
      </c>
    </row>
    <row r="2316" spans="1:10" x14ac:dyDescent="0.25">
      <c r="A2316" s="6">
        <v>1710</v>
      </c>
      <c r="B2316" s="6">
        <v>612230</v>
      </c>
      <c r="C2316" s="9" t="s">
        <v>1766</v>
      </c>
      <c r="D2316" s="9"/>
      <c r="E2316" s="10">
        <v>1299.94</v>
      </c>
      <c r="F2316" s="10">
        <f t="shared" si="111"/>
        <v>770.86442</v>
      </c>
      <c r="G2316" s="10"/>
      <c r="H2316" s="10">
        <f t="shared" si="112"/>
        <v>770.86442</v>
      </c>
      <c r="I2316" s="10">
        <f t="shared" si="113"/>
        <v>3083.45768</v>
      </c>
      <c r="J2316" s="10">
        <f>VLOOKUP(C2316,KFT!C:E,3,FALSE)</f>
        <v>2350</v>
      </c>
    </row>
    <row r="2317" spans="1:10" x14ac:dyDescent="0.25">
      <c r="A2317" s="6">
        <v>1711</v>
      </c>
      <c r="B2317" s="6">
        <v>612235</v>
      </c>
      <c r="C2317" s="18" t="s">
        <v>4392</v>
      </c>
      <c r="D2317" s="18"/>
      <c r="E2317" s="10">
        <v>1014.06</v>
      </c>
      <c r="F2317" s="10">
        <f t="shared" si="111"/>
        <v>601.33757999999989</v>
      </c>
      <c r="G2317" s="10"/>
      <c r="H2317" s="10">
        <f t="shared" si="112"/>
        <v>601.33757999999989</v>
      </c>
      <c r="I2317" s="10">
        <f t="shared" si="113"/>
        <v>2405.3503199999996</v>
      </c>
      <c r="J2317" s="10">
        <f>VLOOKUP(C2317,KFT!C:E,3,FALSE)</f>
        <v>2080</v>
      </c>
    </row>
    <row r="2318" spans="1:10" x14ac:dyDescent="0.25">
      <c r="A2318" s="6">
        <v>1712</v>
      </c>
      <c r="B2318" s="6">
        <v>612236</v>
      </c>
      <c r="C2318" s="18" t="s">
        <v>4393</v>
      </c>
      <c r="D2318" s="18"/>
      <c r="E2318" s="10">
        <v>1449</v>
      </c>
      <c r="F2318" s="10">
        <f t="shared" si="111"/>
        <v>859.25699999999995</v>
      </c>
      <c r="G2318" s="10"/>
      <c r="H2318" s="10">
        <f t="shared" si="112"/>
        <v>859.25699999999995</v>
      </c>
      <c r="I2318" s="10">
        <f t="shared" si="113"/>
        <v>3437.0279999999998</v>
      </c>
      <c r="J2318" s="10">
        <f>VLOOKUP(C2318,KFT!C:E,3,FALSE)</f>
        <v>2496</v>
      </c>
    </row>
    <row r="2319" spans="1:10" x14ac:dyDescent="0.25">
      <c r="A2319" s="6">
        <v>1713</v>
      </c>
      <c r="B2319" s="6">
        <v>612240</v>
      </c>
      <c r="C2319" s="9" t="s">
        <v>1767</v>
      </c>
      <c r="D2319" s="9"/>
      <c r="E2319" s="10">
        <v>1738.96</v>
      </c>
      <c r="F2319" s="10">
        <f t="shared" si="111"/>
        <v>1031.2032799999999</v>
      </c>
      <c r="G2319" s="10"/>
      <c r="H2319" s="10">
        <f t="shared" si="112"/>
        <v>1031.2032799999999</v>
      </c>
      <c r="I2319" s="10">
        <f t="shared" si="113"/>
        <v>4124.8131199999998</v>
      </c>
      <c r="J2319" s="10">
        <f>VLOOKUP(C2319,KFT!C:E,3,FALSE)</f>
        <v>4972</v>
      </c>
    </row>
    <row r="2320" spans="1:10" x14ac:dyDescent="0.25">
      <c r="A2320" s="6">
        <v>1714</v>
      </c>
      <c r="B2320" s="6">
        <v>612250</v>
      </c>
      <c r="C2320" s="9" t="s">
        <v>1768</v>
      </c>
      <c r="D2320" s="9"/>
      <c r="E2320" s="10">
        <v>3278.36</v>
      </c>
      <c r="F2320" s="10">
        <f t="shared" si="111"/>
        <v>1944.0674799999999</v>
      </c>
      <c r="G2320" s="10"/>
      <c r="H2320" s="10">
        <f t="shared" si="112"/>
        <v>1944.0674799999999</v>
      </c>
      <c r="I2320" s="10">
        <f t="shared" si="113"/>
        <v>7776.2699199999997</v>
      </c>
      <c r="J2320" s="10">
        <f>VLOOKUP(C2320,KFT!C:E,3,FALSE)</f>
        <v>11274</v>
      </c>
    </row>
    <row r="2321" spans="1:10" x14ac:dyDescent="0.25">
      <c r="A2321" s="6">
        <v>1715</v>
      </c>
      <c r="B2321" s="6" t="s">
        <v>4596</v>
      </c>
      <c r="C2321" s="7" t="s">
        <v>1769</v>
      </c>
      <c r="D2321" s="7"/>
      <c r="E2321" s="10"/>
      <c r="F2321" s="10">
        <f t="shared" si="111"/>
        <v>0</v>
      </c>
      <c r="G2321" s="10"/>
      <c r="H2321" s="10">
        <f t="shared" si="112"/>
        <v>0</v>
      </c>
      <c r="I2321" s="10">
        <f t="shared" si="113"/>
        <v>0</v>
      </c>
      <c r="J2321" s="8"/>
    </row>
    <row r="2322" spans="1:10" x14ac:dyDescent="0.25">
      <c r="A2322" s="6">
        <v>1716</v>
      </c>
      <c r="B2322" s="6">
        <v>612260</v>
      </c>
      <c r="C2322" s="9" t="s">
        <v>1770</v>
      </c>
      <c r="D2322" s="9"/>
      <c r="E2322" s="10">
        <v>289.95999999999998</v>
      </c>
      <c r="F2322" s="10">
        <f t="shared" si="111"/>
        <v>171.94627999999997</v>
      </c>
      <c r="G2322" s="10"/>
      <c r="H2322" s="10">
        <f t="shared" si="112"/>
        <v>171.94627999999997</v>
      </c>
      <c r="I2322" s="10">
        <f t="shared" si="113"/>
        <v>687.78511999999989</v>
      </c>
      <c r="J2322" s="10">
        <f>VLOOKUP(C2322,KFT!C:E,3,FALSE)</f>
        <v>990</v>
      </c>
    </row>
    <row r="2323" spans="1:10" ht="24" x14ac:dyDescent="0.25">
      <c r="A2323" s="6">
        <v>1717</v>
      </c>
      <c r="B2323" s="6">
        <v>612270</v>
      </c>
      <c r="C2323" s="9" t="s">
        <v>1771</v>
      </c>
      <c r="D2323" s="9"/>
      <c r="E2323" s="10">
        <v>386.72</v>
      </c>
      <c r="F2323" s="10">
        <f t="shared" si="111"/>
        <v>229.32496</v>
      </c>
      <c r="G2323" s="10"/>
      <c r="H2323" s="10">
        <f t="shared" si="112"/>
        <v>229.32496</v>
      </c>
      <c r="I2323" s="10">
        <f t="shared" si="113"/>
        <v>917.29984000000002</v>
      </c>
      <c r="J2323" s="10">
        <f>VLOOKUP(C2323,KFT!C:E,3,FALSE)</f>
        <v>1322</v>
      </c>
    </row>
    <row r="2324" spans="1:10" x14ac:dyDescent="0.25">
      <c r="A2324" s="6">
        <v>1718</v>
      </c>
      <c r="B2324" s="6">
        <v>612275</v>
      </c>
      <c r="C2324" s="9" t="s">
        <v>4423</v>
      </c>
      <c r="D2324" s="9"/>
      <c r="E2324" s="10">
        <v>1932.98</v>
      </c>
      <c r="F2324" s="10">
        <f t="shared" si="111"/>
        <v>1146.2571399999999</v>
      </c>
      <c r="G2324" s="10"/>
      <c r="H2324" s="10">
        <f t="shared" si="112"/>
        <v>1146.2571399999999</v>
      </c>
      <c r="I2324" s="10">
        <f t="shared" si="113"/>
        <v>4585.0285599999997</v>
      </c>
      <c r="J2324" s="10" t="e">
        <f>VLOOKUP(C2324,KFT!C:E,3,FALSE)</f>
        <v>#N/A</v>
      </c>
    </row>
    <row r="2325" spans="1:10" x14ac:dyDescent="0.25">
      <c r="A2325" s="6">
        <v>1719</v>
      </c>
      <c r="B2325" s="6">
        <v>612276</v>
      </c>
      <c r="C2325" s="9" t="s">
        <v>4424</v>
      </c>
      <c r="D2325" s="9"/>
      <c r="E2325" s="10">
        <v>1546.25</v>
      </c>
      <c r="F2325" s="10">
        <f t="shared" si="111"/>
        <v>916.92624999999998</v>
      </c>
      <c r="G2325" s="10"/>
      <c r="H2325" s="10">
        <f t="shared" si="112"/>
        <v>916.92624999999998</v>
      </c>
      <c r="I2325" s="10">
        <f t="shared" si="113"/>
        <v>3667.7049999999999</v>
      </c>
      <c r="J2325" s="10">
        <f>VLOOKUP(C2325,KFT!C:E,3,FALSE)</f>
        <v>5366</v>
      </c>
    </row>
    <row r="2326" spans="1:10" x14ac:dyDescent="0.25">
      <c r="A2326" s="6">
        <v>1720</v>
      </c>
      <c r="B2326" s="6">
        <v>612277</v>
      </c>
      <c r="C2326" s="9" t="s">
        <v>4425</v>
      </c>
      <c r="D2326" s="9"/>
      <c r="E2326" s="10">
        <v>773.12</v>
      </c>
      <c r="F2326" s="10">
        <f t="shared" si="111"/>
        <v>458.46015999999997</v>
      </c>
      <c r="G2326" s="10"/>
      <c r="H2326" s="10">
        <f t="shared" si="112"/>
        <v>458.46015999999997</v>
      </c>
      <c r="I2326" s="10">
        <f t="shared" si="113"/>
        <v>1833.8406399999999</v>
      </c>
      <c r="J2326" s="10">
        <f>VLOOKUP(C2326,KFT!C:E,3,FALSE)</f>
        <v>2272</v>
      </c>
    </row>
    <row r="2327" spans="1:10" x14ac:dyDescent="0.25">
      <c r="A2327" s="6">
        <v>1721</v>
      </c>
      <c r="B2327" s="6">
        <v>612280</v>
      </c>
      <c r="C2327" s="9" t="s">
        <v>1772</v>
      </c>
      <c r="D2327" s="9"/>
      <c r="E2327" s="10">
        <v>1932.98</v>
      </c>
      <c r="F2327" s="10">
        <f t="shared" si="111"/>
        <v>1146.2571399999999</v>
      </c>
      <c r="G2327" s="10"/>
      <c r="H2327" s="10">
        <f t="shared" si="112"/>
        <v>1146.2571399999999</v>
      </c>
      <c r="I2327" s="10">
        <f t="shared" si="113"/>
        <v>4585.0285599999997</v>
      </c>
      <c r="J2327" s="10">
        <f>VLOOKUP(C2327,KFT!C:E,3,FALSE)</f>
        <v>6188</v>
      </c>
    </row>
    <row r="2328" spans="1:10" x14ac:dyDescent="0.25">
      <c r="A2328" s="6">
        <v>1722</v>
      </c>
      <c r="B2328" s="6">
        <v>612290</v>
      </c>
      <c r="C2328" s="9" t="s">
        <v>1773</v>
      </c>
      <c r="D2328" s="9"/>
      <c r="E2328" s="10">
        <v>1546.25</v>
      </c>
      <c r="F2328" s="10">
        <f t="shared" si="111"/>
        <v>916.92624999999998</v>
      </c>
      <c r="G2328" s="10"/>
      <c r="H2328" s="10">
        <f t="shared" si="112"/>
        <v>916.92624999999998</v>
      </c>
      <c r="I2328" s="10">
        <f t="shared" si="113"/>
        <v>3667.7049999999999</v>
      </c>
      <c r="J2328" s="10">
        <f>VLOOKUP(C2328,KFT!C:E,3,FALSE)</f>
        <v>6116</v>
      </c>
    </row>
    <row r="2329" spans="1:10" x14ac:dyDescent="0.25">
      <c r="A2329" s="6">
        <v>1723</v>
      </c>
      <c r="B2329" s="6">
        <v>612300</v>
      </c>
      <c r="C2329" s="9" t="s">
        <v>1774</v>
      </c>
      <c r="D2329" s="9"/>
      <c r="E2329" s="10">
        <v>773.12</v>
      </c>
      <c r="F2329" s="10">
        <f t="shared" si="111"/>
        <v>458.46015999999997</v>
      </c>
      <c r="G2329" s="10"/>
      <c r="H2329" s="10">
        <f t="shared" si="112"/>
        <v>458.46015999999997</v>
      </c>
      <c r="I2329" s="10">
        <f t="shared" si="113"/>
        <v>1833.8406399999999</v>
      </c>
      <c r="J2329" s="10">
        <f>VLOOKUP(C2329,KFT!C:E,3,FALSE)</f>
        <v>2272</v>
      </c>
    </row>
    <row r="2330" spans="1:10" x14ac:dyDescent="0.25">
      <c r="A2330" s="6">
        <v>1724</v>
      </c>
      <c r="B2330" s="6">
        <v>612310</v>
      </c>
      <c r="C2330" s="9" t="s">
        <v>1775</v>
      </c>
      <c r="D2330" s="9"/>
      <c r="E2330" s="10">
        <v>966.65</v>
      </c>
      <c r="F2330" s="10">
        <f t="shared" si="111"/>
        <v>573.22344999999996</v>
      </c>
      <c r="G2330" s="10"/>
      <c r="H2330" s="10">
        <f t="shared" si="112"/>
        <v>573.22344999999996</v>
      </c>
      <c r="I2330" s="10">
        <f t="shared" si="113"/>
        <v>2292.8937999999998</v>
      </c>
      <c r="J2330" s="10">
        <f>VLOOKUP(C2330,KFT!C:E,3,FALSE)</f>
        <v>3312</v>
      </c>
    </row>
    <row r="2331" spans="1:10" x14ac:dyDescent="0.25">
      <c r="A2331" s="6">
        <v>1725</v>
      </c>
      <c r="B2331" s="6">
        <v>612320</v>
      </c>
      <c r="C2331" s="9" t="s">
        <v>1776</v>
      </c>
      <c r="D2331" s="9"/>
      <c r="E2331" s="10">
        <v>1486.43</v>
      </c>
      <c r="F2331" s="10">
        <f t="shared" si="111"/>
        <v>881.45299</v>
      </c>
      <c r="G2331" s="10"/>
      <c r="H2331" s="10">
        <f t="shared" si="112"/>
        <v>881.45299</v>
      </c>
      <c r="I2331" s="10">
        <f t="shared" si="113"/>
        <v>3525.81196</v>
      </c>
      <c r="J2331" s="10">
        <f>VLOOKUP(C2331,KFT!C:E,3,FALSE)</f>
        <v>4740</v>
      </c>
    </row>
    <row r="2332" spans="1:10" x14ac:dyDescent="0.25">
      <c r="A2332" s="6">
        <v>1726</v>
      </c>
      <c r="B2332" s="6">
        <v>612330</v>
      </c>
      <c r="C2332" s="9" t="s">
        <v>1777</v>
      </c>
      <c r="D2332" s="9"/>
      <c r="E2332" s="10">
        <v>1322.23</v>
      </c>
      <c r="F2332" s="10">
        <f t="shared" si="111"/>
        <v>784.08238999999992</v>
      </c>
      <c r="G2332" s="10"/>
      <c r="H2332" s="10">
        <f t="shared" si="112"/>
        <v>784.08238999999992</v>
      </c>
      <c r="I2332" s="10">
        <f t="shared" si="113"/>
        <v>3136.3295599999997</v>
      </c>
      <c r="J2332" s="10">
        <f>VLOOKUP(C2332,KFT!C:E,3,FALSE)</f>
        <v>4532</v>
      </c>
    </row>
    <row r="2333" spans="1:10" ht="24" x14ac:dyDescent="0.25">
      <c r="A2333" s="48">
        <v>1727</v>
      </c>
      <c r="B2333" s="72" t="s">
        <v>12221</v>
      </c>
      <c r="C2333" s="113" t="s">
        <v>8612</v>
      </c>
      <c r="D2333" s="70"/>
      <c r="E2333" s="8"/>
      <c r="F2333" s="8"/>
      <c r="G2333" s="8"/>
      <c r="H2333" s="8"/>
      <c r="I2333" s="8"/>
      <c r="J2333" s="10">
        <f>VLOOKUP(C2333,KFT!C:E,3,FALSE)</f>
        <v>2954</v>
      </c>
    </row>
    <row r="2334" spans="1:10" x14ac:dyDescent="0.25">
      <c r="A2334" s="6">
        <v>1727</v>
      </c>
      <c r="B2334" s="6">
        <v>612340</v>
      </c>
      <c r="C2334" s="9" t="s">
        <v>1778</v>
      </c>
      <c r="D2334" s="9"/>
      <c r="E2334" s="10">
        <v>2016.71</v>
      </c>
      <c r="F2334" s="10">
        <f t="shared" ref="F2334:F2376" si="114">E2334*0.593</f>
        <v>1195.90903</v>
      </c>
      <c r="G2334" s="10"/>
      <c r="H2334" s="10">
        <f t="shared" ref="H2334:H2376" si="115">((F2334*G2334)/100)+F2334</f>
        <v>1195.90903</v>
      </c>
      <c r="I2334" s="10">
        <f t="shared" ref="I2334:I2376" si="116">H2334*4</f>
        <v>4783.6361200000001</v>
      </c>
      <c r="J2334" s="10">
        <f>VLOOKUP(C2334,KFT!C:E,3,FALSE)</f>
        <v>8116</v>
      </c>
    </row>
    <row r="2335" spans="1:10" x14ac:dyDescent="0.25">
      <c r="A2335" s="6">
        <v>1728</v>
      </c>
      <c r="B2335" s="6">
        <v>612341</v>
      </c>
      <c r="C2335" s="18" t="s">
        <v>4394</v>
      </c>
      <c r="D2335" s="18"/>
      <c r="E2335" s="10">
        <v>2097.38</v>
      </c>
      <c r="F2335" s="10">
        <f t="shared" si="114"/>
        <v>1243.7463399999999</v>
      </c>
      <c r="G2335" s="10"/>
      <c r="H2335" s="10">
        <f t="shared" si="115"/>
        <v>1243.7463399999999</v>
      </c>
      <c r="I2335" s="10">
        <f t="shared" si="116"/>
        <v>4974.9853599999997</v>
      </c>
      <c r="J2335" s="10" t="e">
        <f>VLOOKUP(C2335,KFT!C:E,3,FALSE)</f>
        <v>#N/A</v>
      </c>
    </row>
    <row r="2336" spans="1:10" x14ac:dyDescent="0.25">
      <c r="A2336" s="6">
        <v>1729</v>
      </c>
      <c r="B2336" s="6">
        <v>612350</v>
      </c>
      <c r="C2336" s="9" t="s">
        <v>1779</v>
      </c>
      <c r="D2336" s="9"/>
      <c r="E2336" s="10">
        <v>925.27</v>
      </c>
      <c r="F2336" s="10">
        <f t="shared" si="114"/>
        <v>548.68511000000001</v>
      </c>
      <c r="G2336" s="10"/>
      <c r="H2336" s="10">
        <f t="shared" si="115"/>
        <v>548.68511000000001</v>
      </c>
      <c r="I2336" s="10">
        <f t="shared" si="116"/>
        <v>2194.74044</v>
      </c>
      <c r="J2336" s="10" t="e">
        <f>VLOOKUP(C2336,KFT!C:E,3,FALSE)</f>
        <v>#N/A</v>
      </c>
    </row>
    <row r="2337" spans="1:10" x14ac:dyDescent="0.25">
      <c r="A2337" s="6">
        <v>1730</v>
      </c>
      <c r="B2337" s="6">
        <v>612360</v>
      </c>
      <c r="C2337" s="9" t="s">
        <v>1780</v>
      </c>
      <c r="D2337" s="9"/>
      <c r="E2337" s="10">
        <v>1542.47</v>
      </c>
      <c r="F2337" s="10">
        <f t="shared" si="114"/>
        <v>914.68471</v>
      </c>
      <c r="G2337" s="10"/>
      <c r="H2337" s="10">
        <f t="shared" si="115"/>
        <v>914.68471</v>
      </c>
      <c r="I2337" s="10">
        <f t="shared" si="116"/>
        <v>3658.73884</v>
      </c>
      <c r="J2337" s="10">
        <f>VLOOKUP(C2337,KFT!C:E,3,FALSE)</f>
        <v>5290</v>
      </c>
    </row>
    <row r="2338" spans="1:10" x14ac:dyDescent="0.25">
      <c r="A2338" s="6">
        <v>1731</v>
      </c>
      <c r="B2338" s="6">
        <v>612370</v>
      </c>
      <c r="C2338" s="9" t="s">
        <v>1781</v>
      </c>
      <c r="D2338" s="9"/>
      <c r="E2338" s="10">
        <v>3305.2</v>
      </c>
      <c r="F2338" s="10">
        <f t="shared" si="114"/>
        <v>1959.9835999999998</v>
      </c>
      <c r="G2338" s="10"/>
      <c r="H2338" s="10">
        <f t="shared" si="115"/>
        <v>1959.9835999999998</v>
      </c>
      <c r="I2338" s="10">
        <f t="shared" si="116"/>
        <v>7839.9343999999992</v>
      </c>
      <c r="J2338" s="10">
        <f>VLOOKUP(C2338,KFT!C:E,3,FALSE)</f>
        <v>14378</v>
      </c>
    </row>
    <row r="2339" spans="1:10" x14ac:dyDescent="0.25">
      <c r="A2339" s="6">
        <v>1732</v>
      </c>
      <c r="B2339" s="6">
        <v>612380</v>
      </c>
      <c r="C2339" s="9" t="s">
        <v>1782</v>
      </c>
      <c r="D2339" s="9"/>
      <c r="E2339" s="10">
        <v>881.37</v>
      </c>
      <c r="F2339" s="10">
        <f t="shared" si="114"/>
        <v>522.65241000000003</v>
      </c>
      <c r="G2339" s="10"/>
      <c r="H2339" s="10">
        <f t="shared" si="115"/>
        <v>522.65241000000003</v>
      </c>
      <c r="I2339" s="10">
        <f t="shared" si="116"/>
        <v>2090.6096400000001</v>
      </c>
      <c r="J2339" s="10">
        <f>VLOOKUP(C2339,KFT!C:E,3,FALSE)</f>
        <v>2244</v>
      </c>
    </row>
    <row r="2340" spans="1:10" x14ac:dyDescent="0.25">
      <c r="A2340" s="6">
        <v>1733</v>
      </c>
      <c r="B2340" s="6">
        <v>612390</v>
      </c>
      <c r="C2340" s="9" t="s">
        <v>1783</v>
      </c>
      <c r="D2340" s="9"/>
      <c r="E2340" s="10">
        <v>2416.13</v>
      </c>
      <c r="F2340" s="10">
        <f t="shared" si="114"/>
        <v>1432.7650900000001</v>
      </c>
      <c r="G2340" s="10"/>
      <c r="H2340" s="10">
        <f t="shared" si="115"/>
        <v>1432.7650900000001</v>
      </c>
      <c r="I2340" s="10">
        <f t="shared" si="116"/>
        <v>5731.0603600000004</v>
      </c>
      <c r="J2340" s="10">
        <f>VLOOKUP(C2340,KFT!C:E,3,FALSE)</f>
        <v>7644</v>
      </c>
    </row>
    <row r="2341" spans="1:10" x14ac:dyDescent="0.25">
      <c r="A2341" s="6">
        <v>1734</v>
      </c>
      <c r="B2341" s="6">
        <v>612400</v>
      </c>
      <c r="C2341" s="9" t="s">
        <v>1784</v>
      </c>
      <c r="D2341" s="9"/>
      <c r="E2341" s="10">
        <v>1982.97</v>
      </c>
      <c r="F2341" s="10">
        <f t="shared" si="114"/>
        <v>1175.90121</v>
      </c>
      <c r="G2341" s="10"/>
      <c r="H2341" s="10">
        <f t="shared" si="115"/>
        <v>1175.90121</v>
      </c>
      <c r="I2341" s="10">
        <f t="shared" si="116"/>
        <v>4703.60484</v>
      </c>
      <c r="J2341" s="10">
        <f>VLOOKUP(C2341,KFT!C:E,3,FALSE)</f>
        <v>6274</v>
      </c>
    </row>
    <row r="2342" spans="1:10" ht="36" x14ac:dyDescent="0.25">
      <c r="A2342" s="6">
        <v>1735</v>
      </c>
      <c r="B2342" s="6">
        <v>612410</v>
      </c>
      <c r="C2342" s="9" t="s">
        <v>1785</v>
      </c>
      <c r="D2342" s="9"/>
      <c r="E2342" s="10">
        <v>2203.6</v>
      </c>
      <c r="F2342" s="10">
        <f t="shared" si="114"/>
        <v>1306.7348</v>
      </c>
      <c r="G2342" s="10"/>
      <c r="H2342" s="10">
        <f t="shared" si="115"/>
        <v>1306.7348</v>
      </c>
      <c r="I2342" s="10">
        <f t="shared" si="116"/>
        <v>5226.9391999999998</v>
      </c>
      <c r="J2342" s="10">
        <f>VLOOKUP(C2342,KFT!C:E,3,FALSE)</f>
        <v>6972</v>
      </c>
    </row>
    <row r="2343" spans="1:10" x14ac:dyDescent="0.25">
      <c r="A2343" s="6">
        <v>1736</v>
      </c>
      <c r="B2343" s="6">
        <v>612420</v>
      </c>
      <c r="C2343" s="9" t="s">
        <v>1786</v>
      </c>
      <c r="D2343" s="9"/>
      <c r="E2343" s="10">
        <v>2180.19</v>
      </c>
      <c r="F2343" s="10">
        <f t="shared" si="114"/>
        <v>1292.85267</v>
      </c>
      <c r="G2343" s="10"/>
      <c r="H2343" s="10">
        <f t="shared" si="115"/>
        <v>1292.85267</v>
      </c>
      <c r="I2343" s="10">
        <f t="shared" si="116"/>
        <v>5171.41068</v>
      </c>
      <c r="J2343" s="10">
        <f>VLOOKUP(C2343,KFT!C:E,3,FALSE)</f>
        <v>5892</v>
      </c>
    </row>
    <row r="2344" spans="1:10" x14ac:dyDescent="0.25">
      <c r="A2344" s="6">
        <v>1737</v>
      </c>
      <c r="B2344" s="6">
        <v>612421</v>
      </c>
      <c r="C2344" s="18" t="s">
        <v>4395</v>
      </c>
      <c r="D2344" s="18"/>
      <c r="E2344" s="10">
        <v>2323.39</v>
      </c>
      <c r="F2344" s="10">
        <f t="shared" si="114"/>
        <v>1377.7702699999998</v>
      </c>
      <c r="G2344" s="10"/>
      <c r="H2344" s="10">
        <f t="shared" si="115"/>
        <v>1377.7702699999998</v>
      </c>
      <c r="I2344" s="10">
        <f t="shared" si="116"/>
        <v>5511.081079999999</v>
      </c>
      <c r="J2344" s="10">
        <f>VLOOKUP(C2344,KFT!C:E,3,FALSE)</f>
        <v>6286</v>
      </c>
    </row>
    <row r="2345" spans="1:10" s="20" customFormat="1" x14ac:dyDescent="0.25">
      <c r="A2345" s="6">
        <v>1738</v>
      </c>
      <c r="B2345" s="6">
        <v>612430</v>
      </c>
      <c r="C2345" s="9" t="s">
        <v>1787</v>
      </c>
      <c r="D2345" s="9"/>
      <c r="E2345" s="10">
        <v>1054.81</v>
      </c>
      <c r="F2345" s="10">
        <f t="shared" si="114"/>
        <v>625.50232999999992</v>
      </c>
      <c r="G2345" s="10"/>
      <c r="H2345" s="10">
        <f t="shared" si="115"/>
        <v>625.50232999999992</v>
      </c>
      <c r="I2345" s="10">
        <f t="shared" si="116"/>
        <v>2502.0093199999997</v>
      </c>
      <c r="J2345" s="10">
        <f>VLOOKUP(C2345,KFT!C:E,3,FALSE)</f>
        <v>2244</v>
      </c>
    </row>
    <row r="2346" spans="1:10" s="20" customFormat="1" x14ac:dyDescent="0.25">
      <c r="A2346" s="6">
        <v>1739</v>
      </c>
      <c r="B2346" s="6">
        <v>612440</v>
      </c>
      <c r="C2346" s="9" t="s">
        <v>1788</v>
      </c>
      <c r="D2346" s="9"/>
      <c r="E2346" s="10">
        <v>3249.49</v>
      </c>
      <c r="F2346" s="10">
        <f t="shared" si="114"/>
        <v>1926.9475699999998</v>
      </c>
      <c r="G2346" s="10"/>
      <c r="H2346" s="10">
        <f t="shared" si="115"/>
        <v>1926.9475699999998</v>
      </c>
      <c r="I2346" s="10">
        <f t="shared" si="116"/>
        <v>7707.7902799999993</v>
      </c>
      <c r="J2346" s="10" t="e">
        <f>VLOOKUP(C2346,KFT!C:E,3,FALSE)</f>
        <v>#N/A</v>
      </c>
    </row>
    <row r="2347" spans="1:10" s="20" customFormat="1" x14ac:dyDescent="0.25">
      <c r="A2347" s="6">
        <v>1740</v>
      </c>
      <c r="B2347" s="6">
        <v>612441</v>
      </c>
      <c r="C2347" s="9" t="s">
        <v>1789</v>
      </c>
      <c r="D2347" s="9"/>
      <c r="E2347" s="10">
        <v>1927.63</v>
      </c>
      <c r="F2347" s="10">
        <f t="shared" si="114"/>
        <v>1143.0845899999999</v>
      </c>
      <c r="G2347" s="10"/>
      <c r="H2347" s="10">
        <f t="shared" si="115"/>
        <v>1143.0845899999999</v>
      </c>
      <c r="I2347" s="10">
        <f t="shared" si="116"/>
        <v>4572.3383599999997</v>
      </c>
      <c r="J2347" s="10" t="e">
        <f>VLOOKUP(C2347,KFT!C:E,3,FALSE)</f>
        <v>#N/A</v>
      </c>
    </row>
    <row r="2348" spans="1:10" x14ac:dyDescent="0.25">
      <c r="A2348" s="6">
        <v>1741</v>
      </c>
      <c r="B2348" s="6">
        <v>612450</v>
      </c>
      <c r="C2348" s="21" t="s">
        <v>4396</v>
      </c>
      <c r="D2348" s="21"/>
      <c r="E2348" s="10">
        <v>2180.19</v>
      </c>
      <c r="F2348" s="10">
        <f t="shared" si="114"/>
        <v>1292.85267</v>
      </c>
      <c r="G2348" s="10"/>
      <c r="H2348" s="10">
        <f t="shared" si="115"/>
        <v>1292.85267</v>
      </c>
      <c r="I2348" s="10">
        <f t="shared" si="116"/>
        <v>5171.41068</v>
      </c>
      <c r="J2348" s="10">
        <f>VLOOKUP(C2348,KFT!C:E,3,FALSE)</f>
        <v>5962</v>
      </c>
    </row>
    <row r="2349" spans="1:10" x14ac:dyDescent="0.25">
      <c r="A2349" s="6">
        <v>1742</v>
      </c>
      <c r="B2349" s="6">
        <v>612451</v>
      </c>
      <c r="C2349" s="21" t="s">
        <v>4397</v>
      </c>
      <c r="D2349" s="21"/>
      <c r="E2349" s="10">
        <v>881.37</v>
      </c>
      <c r="F2349" s="10">
        <f t="shared" si="114"/>
        <v>522.65241000000003</v>
      </c>
      <c r="G2349" s="10"/>
      <c r="H2349" s="10">
        <f t="shared" si="115"/>
        <v>522.65241000000003</v>
      </c>
      <c r="I2349" s="10">
        <f t="shared" si="116"/>
        <v>2090.6096400000001</v>
      </c>
      <c r="J2349" s="10">
        <f>VLOOKUP(C2349,KFT!C:E,3,FALSE)</f>
        <v>2588</v>
      </c>
    </row>
    <row r="2350" spans="1:10" x14ac:dyDescent="0.25">
      <c r="A2350" s="6">
        <v>1743</v>
      </c>
      <c r="B2350" s="6">
        <v>612460</v>
      </c>
      <c r="C2350" s="9" t="s">
        <v>1790</v>
      </c>
      <c r="D2350" s="9"/>
      <c r="E2350" s="10">
        <v>881.37</v>
      </c>
      <c r="F2350" s="10">
        <f t="shared" si="114"/>
        <v>522.65241000000003</v>
      </c>
      <c r="G2350" s="10"/>
      <c r="H2350" s="10">
        <f t="shared" si="115"/>
        <v>522.65241000000003</v>
      </c>
      <c r="I2350" s="10">
        <f t="shared" si="116"/>
        <v>2090.6096400000001</v>
      </c>
      <c r="J2350" s="10">
        <f>VLOOKUP(C2350,KFT!C:E,3,FALSE)</f>
        <v>2244</v>
      </c>
    </row>
    <row r="2351" spans="1:10" x14ac:dyDescent="0.25">
      <c r="A2351" s="6">
        <v>1744</v>
      </c>
      <c r="B2351" s="6">
        <v>612470</v>
      </c>
      <c r="C2351" s="9" t="s">
        <v>1791</v>
      </c>
      <c r="D2351" s="9"/>
      <c r="E2351" s="10">
        <v>1101.98</v>
      </c>
      <c r="F2351" s="10">
        <f t="shared" si="114"/>
        <v>653.47414000000003</v>
      </c>
      <c r="G2351" s="10"/>
      <c r="H2351" s="10">
        <f t="shared" si="115"/>
        <v>653.47414000000003</v>
      </c>
      <c r="I2351" s="10">
        <f t="shared" si="116"/>
        <v>2613.8965600000001</v>
      </c>
      <c r="J2351" s="10">
        <f>VLOOKUP(C2351,KFT!C:E,3,FALSE)</f>
        <v>3312</v>
      </c>
    </row>
    <row r="2352" spans="1:10" x14ac:dyDescent="0.25">
      <c r="A2352" s="6">
        <v>1745</v>
      </c>
      <c r="B2352" s="6">
        <v>612471</v>
      </c>
      <c r="C2352" s="9" t="s">
        <v>1792</v>
      </c>
      <c r="D2352" s="9"/>
      <c r="E2352" s="10">
        <v>2313.52</v>
      </c>
      <c r="F2352" s="10">
        <f t="shared" si="114"/>
        <v>1371.9173599999999</v>
      </c>
      <c r="G2352" s="10"/>
      <c r="H2352" s="10">
        <f t="shared" si="115"/>
        <v>1371.9173599999999</v>
      </c>
      <c r="I2352" s="10">
        <f t="shared" si="116"/>
        <v>5487.6694399999997</v>
      </c>
      <c r="J2352" s="10">
        <f>VLOOKUP(C2352,KFT!C:E,3,FALSE)</f>
        <v>6728</v>
      </c>
    </row>
    <row r="2353" spans="1:10" x14ac:dyDescent="0.25">
      <c r="A2353" s="6">
        <v>1746</v>
      </c>
      <c r="B2353" s="6">
        <v>612472</v>
      </c>
      <c r="C2353" s="9" t="s">
        <v>1793</v>
      </c>
      <c r="D2353" s="9"/>
      <c r="E2353" s="10">
        <v>2313.52</v>
      </c>
      <c r="F2353" s="10">
        <f t="shared" si="114"/>
        <v>1371.9173599999999</v>
      </c>
      <c r="G2353" s="10"/>
      <c r="H2353" s="10">
        <f t="shared" si="115"/>
        <v>1371.9173599999999</v>
      </c>
      <c r="I2353" s="10">
        <f t="shared" si="116"/>
        <v>5487.6694399999997</v>
      </c>
      <c r="J2353" s="10" t="e">
        <f>VLOOKUP(C2353,KFT!C:E,3,FALSE)</f>
        <v>#N/A</v>
      </c>
    </row>
    <row r="2354" spans="1:10" s="17" customFormat="1" x14ac:dyDescent="0.2">
      <c r="A2354" s="6">
        <v>1747</v>
      </c>
      <c r="B2354" s="6">
        <v>612480</v>
      </c>
      <c r="C2354" s="9" t="s">
        <v>1794</v>
      </c>
      <c r="D2354" s="9"/>
      <c r="E2354" s="10">
        <v>3907.37</v>
      </c>
      <c r="F2354" s="10">
        <f t="shared" si="114"/>
        <v>2317.0704099999998</v>
      </c>
      <c r="G2354" s="10"/>
      <c r="H2354" s="10">
        <f t="shared" si="115"/>
        <v>2317.0704099999998</v>
      </c>
      <c r="I2354" s="10">
        <f t="shared" si="116"/>
        <v>9268.2816399999992</v>
      </c>
      <c r="J2354" s="10">
        <f>VLOOKUP(C2354,KFT!C:E,3,FALSE)</f>
        <v>10088</v>
      </c>
    </row>
    <row r="2355" spans="1:10" ht="24" x14ac:dyDescent="0.25">
      <c r="A2355" s="6">
        <v>1748</v>
      </c>
      <c r="B2355" s="6">
        <v>612490</v>
      </c>
      <c r="C2355" s="9" t="s">
        <v>1795</v>
      </c>
      <c r="D2355" s="9"/>
      <c r="E2355" s="10">
        <v>4425.72</v>
      </c>
      <c r="F2355" s="10">
        <f t="shared" si="114"/>
        <v>2624.4519599999999</v>
      </c>
      <c r="G2355" s="10"/>
      <c r="H2355" s="10">
        <f t="shared" si="115"/>
        <v>2624.4519599999999</v>
      </c>
      <c r="I2355" s="10">
        <f t="shared" si="116"/>
        <v>10497.807839999999</v>
      </c>
      <c r="J2355" s="10">
        <f>VLOOKUP(C2355,KFT!C:E,3,FALSE)</f>
        <v>13038</v>
      </c>
    </row>
    <row r="2356" spans="1:10" x14ac:dyDescent="0.25">
      <c r="A2356" s="6">
        <v>1749</v>
      </c>
      <c r="B2356" s="6">
        <v>612500</v>
      </c>
      <c r="C2356" s="18" t="s">
        <v>1796</v>
      </c>
      <c r="D2356" s="18"/>
      <c r="E2356" s="10">
        <v>762.38</v>
      </c>
      <c r="F2356" s="10">
        <f t="shared" si="114"/>
        <v>452.09134</v>
      </c>
      <c r="G2356" s="10"/>
      <c r="H2356" s="10">
        <f t="shared" si="115"/>
        <v>452.09134</v>
      </c>
      <c r="I2356" s="10">
        <f t="shared" si="116"/>
        <v>1808.36536</v>
      </c>
      <c r="J2356" s="10" t="e">
        <f>VLOOKUP(C2356,KFT!C:E,3,FALSE)</f>
        <v>#N/A</v>
      </c>
    </row>
    <row r="2357" spans="1:10" x14ac:dyDescent="0.25">
      <c r="A2357" s="6">
        <v>1750</v>
      </c>
      <c r="B2357" s="6">
        <v>612501</v>
      </c>
      <c r="C2357" s="9" t="s">
        <v>4398</v>
      </c>
      <c r="D2357" s="9"/>
      <c r="E2357" s="10">
        <v>991.67</v>
      </c>
      <c r="F2357" s="10">
        <f t="shared" si="114"/>
        <v>588.06030999999996</v>
      </c>
      <c r="G2357" s="10"/>
      <c r="H2357" s="10">
        <f t="shared" si="115"/>
        <v>588.06030999999996</v>
      </c>
      <c r="I2357" s="10">
        <f t="shared" si="116"/>
        <v>2352.2412399999998</v>
      </c>
      <c r="J2357" s="10">
        <f>VLOOKUP(C2357,KFT!C:E,3,FALSE)</f>
        <v>2878</v>
      </c>
    </row>
    <row r="2358" spans="1:10" ht="24" x14ac:dyDescent="0.25">
      <c r="A2358" s="6">
        <v>1751</v>
      </c>
      <c r="B2358" s="6">
        <v>612510</v>
      </c>
      <c r="C2358" s="9" t="s">
        <v>1797</v>
      </c>
      <c r="D2358" s="9"/>
      <c r="E2358" s="10">
        <v>2666.74</v>
      </c>
      <c r="F2358" s="10">
        <f t="shared" si="114"/>
        <v>1581.3768199999997</v>
      </c>
      <c r="G2358" s="10"/>
      <c r="H2358" s="10">
        <f t="shared" si="115"/>
        <v>1581.3768199999997</v>
      </c>
      <c r="I2358" s="10">
        <f t="shared" si="116"/>
        <v>6325.5072799999989</v>
      </c>
      <c r="J2358" s="10">
        <f>VLOOKUP(C2358,KFT!C:E,3,FALSE)</f>
        <v>8556</v>
      </c>
    </row>
    <row r="2359" spans="1:10" x14ac:dyDescent="0.25">
      <c r="A2359" s="6">
        <v>1752</v>
      </c>
      <c r="B2359" s="6">
        <v>612520</v>
      </c>
      <c r="C2359" s="9" t="s">
        <v>1798</v>
      </c>
      <c r="D2359" s="9"/>
      <c r="E2359" s="10">
        <v>791.11</v>
      </c>
      <c r="F2359" s="10">
        <f t="shared" si="114"/>
        <v>469.12822999999997</v>
      </c>
      <c r="G2359" s="10"/>
      <c r="H2359" s="10">
        <f t="shared" si="115"/>
        <v>469.12822999999997</v>
      </c>
      <c r="I2359" s="10">
        <f t="shared" si="116"/>
        <v>1876.5129199999999</v>
      </c>
      <c r="J2359" s="10">
        <f>VLOOKUP(C2359,KFT!C:E,3,FALSE)</f>
        <v>1918</v>
      </c>
    </row>
    <row r="2360" spans="1:10" x14ac:dyDescent="0.25">
      <c r="A2360" s="6">
        <v>1753</v>
      </c>
      <c r="B2360" s="6">
        <v>612530</v>
      </c>
      <c r="C2360" s="9" t="s">
        <v>1799</v>
      </c>
      <c r="D2360" s="9"/>
      <c r="E2360" s="10">
        <v>1322.23</v>
      </c>
      <c r="F2360" s="10">
        <f t="shared" si="114"/>
        <v>784.08238999999992</v>
      </c>
      <c r="G2360" s="10"/>
      <c r="H2360" s="10">
        <f t="shared" si="115"/>
        <v>784.08238999999992</v>
      </c>
      <c r="I2360" s="10">
        <f t="shared" si="116"/>
        <v>3136.3295599999997</v>
      </c>
      <c r="J2360" s="10">
        <f>VLOOKUP(C2360,KFT!C:E,3,FALSE)</f>
        <v>3312</v>
      </c>
    </row>
    <row r="2361" spans="1:10" x14ac:dyDescent="0.25">
      <c r="A2361" s="6">
        <v>1754</v>
      </c>
      <c r="B2361" s="6">
        <v>612540</v>
      </c>
      <c r="C2361" s="9" t="s">
        <v>1800</v>
      </c>
      <c r="D2361" s="9"/>
      <c r="E2361" s="10">
        <v>3250.19</v>
      </c>
      <c r="F2361" s="10">
        <f t="shared" si="114"/>
        <v>1927.36267</v>
      </c>
      <c r="G2361" s="10"/>
      <c r="H2361" s="10">
        <f t="shared" si="115"/>
        <v>1927.36267</v>
      </c>
      <c r="I2361" s="10">
        <f t="shared" si="116"/>
        <v>7709.4506799999999</v>
      </c>
      <c r="J2361" s="10">
        <f>VLOOKUP(C2361,KFT!C:E,3,FALSE)</f>
        <v>10284</v>
      </c>
    </row>
    <row r="2362" spans="1:10" x14ac:dyDescent="0.25">
      <c r="A2362" s="6">
        <v>1755</v>
      </c>
      <c r="B2362" s="6">
        <v>612550</v>
      </c>
      <c r="C2362" s="9" t="s">
        <v>1801</v>
      </c>
      <c r="D2362" s="9"/>
      <c r="E2362" s="10">
        <v>2339.9</v>
      </c>
      <c r="F2362" s="10">
        <f t="shared" si="114"/>
        <v>1387.5607</v>
      </c>
      <c r="G2362" s="10"/>
      <c r="H2362" s="10">
        <f t="shared" si="115"/>
        <v>1387.5607</v>
      </c>
      <c r="I2362" s="10">
        <f t="shared" si="116"/>
        <v>5550.2428</v>
      </c>
      <c r="J2362" s="10">
        <f>VLOOKUP(C2362,KFT!C:E,3,FALSE)</f>
        <v>6494</v>
      </c>
    </row>
    <row r="2363" spans="1:10" x14ac:dyDescent="0.25">
      <c r="A2363" s="6">
        <v>1756</v>
      </c>
      <c r="B2363" s="6">
        <v>612551</v>
      </c>
      <c r="C2363" s="18" t="s">
        <v>4399</v>
      </c>
      <c r="D2363" s="18"/>
      <c r="E2363" s="10">
        <v>2339.9</v>
      </c>
      <c r="F2363" s="10">
        <f t="shared" si="114"/>
        <v>1387.5607</v>
      </c>
      <c r="G2363" s="10"/>
      <c r="H2363" s="10">
        <f t="shared" si="115"/>
        <v>1387.5607</v>
      </c>
      <c r="I2363" s="10">
        <f t="shared" si="116"/>
        <v>5550.2428</v>
      </c>
      <c r="J2363" s="10">
        <f>VLOOKUP(C2363,KFT!C:E,3,FALSE)</f>
        <v>7492</v>
      </c>
    </row>
    <row r="2364" spans="1:10" x14ac:dyDescent="0.25">
      <c r="A2364" s="6">
        <v>1757</v>
      </c>
      <c r="B2364" s="6">
        <v>612560</v>
      </c>
      <c r="C2364" s="9" t="s">
        <v>1802</v>
      </c>
      <c r="D2364" s="9"/>
      <c r="E2364" s="10">
        <v>1101.98</v>
      </c>
      <c r="F2364" s="10">
        <f t="shared" si="114"/>
        <v>653.47414000000003</v>
      </c>
      <c r="G2364" s="10"/>
      <c r="H2364" s="10">
        <f t="shared" si="115"/>
        <v>653.47414000000003</v>
      </c>
      <c r="I2364" s="10">
        <f t="shared" si="116"/>
        <v>2613.8965600000001</v>
      </c>
      <c r="J2364" s="10">
        <f>VLOOKUP(C2364,KFT!C:E,3,FALSE)</f>
        <v>3778</v>
      </c>
    </row>
    <row r="2365" spans="1:10" x14ac:dyDescent="0.25">
      <c r="A2365" s="6">
        <v>1758</v>
      </c>
      <c r="B2365" s="6">
        <v>612570</v>
      </c>
      <c r="C2365" s="9" t="s">
        <v>1803</v>
      </c>
      <c r="D2365" s="9"/>
      <c r="E2365" s="10">
        <v>881.37</v>
      </c>
      <c r="F2365" s="10">
        <f t="shared" si="114"/>
        <v>522.65241000000003</v>
      </c>
      <c r="G2365" s="10"/>
      <c r="H2365" s="10">
        <f t="shared" si="115"/>
        <v>522.65241000000003</v>
      </c>
      <c r="I2365" s="10">
        <f t="shared" si="116"/>
        <v>2090.6096400000001</v>
      </c>
      <c r="J2365" s="10">
        <f>VLOOKUP(C2365,KFT!C:E,3,FALSE)</f>
        <v>2244</v>
      </c>
    </row>
    <row r="2366" spans="1:10" x14ac:dyDescent="0.25">
      <c r="A2366" s="6">
        <v>1759</v>
      </c>
      <c r="B2366" s="6">
        <v>612580</v>
      </c>
      <c r="C2366" s="9" t="s">
        <v>1804</v>
      </c>
      <c r="D2366" s="9"/>
      <c r="E2366" s="10">
        <v>1432.17</v>
      </c>
      <c r="F2366" s="10">
        <f t="shared" si="114"/>
        <v>849.27680999999995</v>
      </c>
      <c r="G2366" s="10"/>
      <c r="H2366" s="10">
        <f t="shared" si="115"/>
        <v>849.27680999999995</v>
      </c>
      <c r="I2366" s="10">
        <f t="shared" si="116"/>
        <v>3397.1072399999998</v>
      </c>
      <c r="J2366" s="10">
        <f>VLOOKUP(C2366,KFT!C:E,3,FALSE)</f>
        <v>4308</v>
      </c>
    </row>
    <row r="2367" spans="1:10" x14ac:dyDescent="0.25">
      <c r="A2367" s="6">
        <v>1760</v>
      </c>
      <c r="B2367" s="6" t="s">
        <v>4596</v>
      </c>
      <c r="C2367" s="7" t="s">
        <v>1805</v>
      </c>
      <c r="D2367" s="7"/>
      <c r="E2367" s="10"/>
      <c r="F2367" s="10">
        <f t="shared" si="114"/>
        <v>0</v>
      </c>
      <c r="G2367" s="10"/>
      <c r="H2367" s="10">
        <f t="shared" si="115"/>
        <v>0</v>
      </c>
      <c r="I2367" s="10">
        <f t="shared" si="116"/>
        <v>0</v>
      </c>
      <c r="J2367" s="8"/>
    </row>
    <row r="2368" spans="1:10" x14ac:dyDescent="0.25">
      <c r="A2368" s="6">
        <v>1761</v>
      </c>
      <c r="B2368" s="6">
        <v>612590</v>
      </c>
      <c r="C2368" s="9" t="s">
        <v>1806</v>
      </c>
      <c r="D2368" s="9"/>
      <c r="E2368" s="10">
        <v>1652.78</v>
      </c>
      <c r="F2368" s="10">
        <f t="shared" si="114"/>
        <v>980.09853999999996</v>
      </c>
      <c r="G2368" s="10"/>
      <c r="H2368" s="10">
        <f t="shared" si="115"/>
        <v>980.09853999999996</v>
      </c>
      <c r="I2368" s="10">
        <f t="shared" si="116"/>
        <v>3920.3941599999998</v>
      </c>
      <c r="J2368" s="10">
        <f>VLOOKUP(C2368,KFT!C:E,3,FALSE)</f>
        <v>5668</v>
      </c>
    </row>
    <row r="2369" spans="1:10" x14ac:dyDescent="0.25">
      <c r="A2369" s="6">
        <v>1762</v>
      </c>
      <c r="B2369" s="6">
        <v>612600</v>
      </c>
      <c r="C2369" s="9" t="s">
        <v>1807</v>
      </c>
      <c r="D2369" s="9"/>
      <c r="E2369" s="10">
        <v>1101.98</v>
      </c>
      <c r="F2369" s="10">
        <f t="shared" si="114"/>
        <v>653.47414000000003</v>
      </c>
      <c r="G2369" s="10"/>
      <c r="H2369" s="10">
        <f t="shared" si="115"/>
        <v>653.47414000000003</v>
      </c>
      <c r="I2369" s="10">
        <f t="shared" si="116"/>
        <v>2613.8965600000001</v>
      </c>
      <c r="J2369" s="10">
        <f>VLOOKUP(C2369,KFT!C:E,3,FALSE)</f>
        <v>3778</v>
      </c>
    </row>
    <row r="2370" spans="1:10" x14ac:dyDescent="0.25">
      <c r="A2370" s="6">
        <v>1763</v>
      </c>
      <c r="B2370" s="6">
        <v>612610</v>
      </c>
      <c r="C2370" s="9" t="s">
        <v>1808</v>
      </c>
      <c r="D2370" s="9"/>
      <c r="E2370" s="10">
        <v>791.11</v>
      </c>
      <c r="F2370" s="10">
        <f t="shared" si="114"/>
        <v>469.12822999999997</v>
      </c>
      <c r="G2370" s="10"/>
      <c r="H2370" s="10">
        <f t="shared" si="115"/>
        <v>469.12822999999997</v>
      </c>
      <c r="I2370" s="10">
        <f t="shared" si="116"/>
        <v>1876.5129199999999</v>
      </c>
      <c r="J2370" s="10">
        <f>VLOOKUP(C2370,KFT!C:E,3,FALSE)</f>
        <v>1918</v>
      </c>
    </row>
    <row r="2371" spans="1:10" x14ac:dyDescent="0.25">
      <c r="A2371" s="6">
        <v>1764</v>
      </c>
      <c r="B2371" s="6" t="s">
        <v>4596</v>
      </c>
      <c r="C2371" s="7" t="s">
        <v>1809</v>
      </c>
      <c r="D2371" s="7"/>
      <c r="E2371" s="10"/>
      <c r="F2371" s="10">
        <f t="shared" si="114"/>
        <v>0</v>
      </c>
      <c r="G2371" s="10"/>
      <c r="H2371" s="10">
        <f t="shared" si="115"/>
        <v>0</v>
      </c>
      <c r="I2371" s="10">
        <f t="shared" si="116"/>
        <v>0</v>
      </c>
      <c r="J2371" s="8"/>
    </row>
    <row r="2372" spans="1:10" x14ac:dyDescent="0.25">
      <c r="A2372" s="6">
        <v>1765</v>
      </c>
      <c r="B2372" s="6">
        <v>612620</v>
      </c>
      <c r="C2372" s="9" t="s">
        <v>1810</v>
      </c>
      <c r="D2372" s="9"/>
      <c r="E2372" s="10">
        <v>1169.95</v>
      </c>
      <c r="F2372" s="10">
        <f t="shared" si="114"/>
        <v>693.78035</v>
      </c>
      <c r="G2372" s="10"/>
      <c r="H2372" s="10">
        <f t="shared" si="115"/>
        <v>693.78035</v>
      </c>
      <c r="I2372" s="10">
        <f t="shared" si="116"/>
        <v>2775.1214</v>
      </c>
      <c r="J2372" s="10">
        <f>VLOOKUP(C2372,KFT!C:E,3,FALSE)</f>
        <v>3404</v>
      </c>
    </row>
    <row r="2373" spans="1:10" x14ac:dyDescent="0.25">
      <c r="A2373" s="6">
        <v>1766</v>
      </c>
      <c r="B2373" s="6">
        <v>612630</v>
      </c>
      <c r="C2373" s="9" t="s">
        <v>1811</v>
      </c>
      <c r="D2373" s="9"/>
      <c r="E2373" s="10">
        <v>791.11</v>
      </c>
      <c r="F2373" s="10">
        <f t="shared" si="114"/>
        <v>469.12822999999997</v>
      </c>
      <c r="G2373" s="10"/>
      <c r="H2373" s="10">
        <f t="shared" si="115"/>
        <v>469.12822999999997</v>
      </c>
      <c r="I2373" s="10">
        <f t="shared" si="116"/>
        <v>1876.5129199999999</v>
      </c>
      <c r="J2373" s="10">
        <f>VLOOKUP(C2373,KFT!C:E,3,FALSE)</f>
        <v>1918</v>
      </c>
    </row>
    <row r="2374" spans="1:10" x14ac:dyDescent="0.25">
      <c r="A2374" s="6">
        <v>1767</v>
      </c>
      <c r="B2374" s="6">
        <v>612640</v>
      </c>
      <c r="C2374" s="9" t="s">
        <v>1812</v>
      </c>
      <c r="D2374" s="9"/>
      <c r="E2374" s="10">
        <v>527.4</v>
      </c>
      <c r="F2374" s="10">
        <f t="shared" si="114"/>
        <v>312.7482</v>
      </c>
      <c r="G2374" s="10"/>
      <c r="H2374" s="10">
        <f t="shared" si="115"/>
        <v>312.7482</v>
      </c>
      <c r="I2374" s="10">
        <f t="shared" si="116"/>
        <v>1250.9928</v>
      </c>
      <c r="J2374" s="10">
        <f>VLOOKUP(C2374,KFT!C:E,3,FALSE)</f>
        <v>1508</v>
      </c>
    </row>
    <row r="2375" spans="1:10" x14ac:dyDescent="0.25">
      <c r="A2375" s="6">
        <v>1768</v>
      </c>
      <c r="B2375" s="6" t="s">
        <v>4596</v>
      </c>
      <c r="C2375" s="7" t="s">
        <v>1813</v>
      </c>
      <c r="D2375" s="7"/>
      <c r="E2375" s="10"/>
      <c r="F2375" s="10">
        <f t="shared" si="114"/>
        <v>0</v>
      </c>
      <c r="G2375" s="10"/>
      <c r="H2375" s="10">
        <f t="shared" si="115"/>
        <v>0</v>
      </c>
      <c r="I2375" s="10">
        <f t="shared" si="116"/>
        <v>0</v>
      </c>
      <c r="J2375" s="8"/>
    </row>
    <row r="2376" spans="1:10" x14ac:dyDescent="0.25">
      <c r="A2376" s="6">
        <v>1769</v>
      </c>
      <c r="B2376" s="6">
        <v>612650</v>
      </c>
      <c r="C2376" s="9" t="s">
        <v>1814</v>
      </c>
      <c r="D2376" s="9"/>
      <c r="E2376" s="10">
        <v>771.42</v>
      </c>
      <c r="F2376" s="10">
        <f t="shared" si="114"/>
        <v>457.45205999999996</v>
      </c>
      <c r="G2376" s="10"/>
      <c r="H2376" s="10">
        <f t="shared" si="115"/>
        <v>457.45205999999996</v>
      </c>
      <c r="I2376" s="10">
        <f t="shared" si="116"/>
        <v>1829.8082399999998</v>
      </c>
      <c r="J2376" s="10" t="e">
        <f>VLOOKUP(C2376,KFT!C:E,3,FALSE)</f>
        <v>#N/A</v>
      </c>
    </row>
    <row r="2377" spans="1:10" x14ac:dyDescent="0.25">
      <c r="A2377" s="48">
        <v>1769</v>
      </c>
      <c r="B2377" s="72" t="s">
        <v>12263</v>
      </c>
      <c r="C2377" s="113" t="s">
        <v>12264</v>
      </c>
      <c r="D2377" s="70"/>
      <c r="E2377" s="8"/>
      <c r="F2377" s="8"/>
      <c r="G2377" s="8"/>
      <c r="H2377" s="8"/>
      <c r="I2377" s="8"/>
      <c r="J2377" s="10" t="e">
        <f>VLOOKUP(C2377,KFT!C:E,3,FALSE)</f>
        <v>#N/A</v>
      </c>
    </row>
    <row r="2378" spans="1:10" x14ac:dyDescent="0.25">
      <c r="A2378" s="6">
        <v>1770</v>
      </c>
      <c r="B2378" s="6">
        <v>612651</v>
      </c>
      <c r="C2378" s="18" t="s">
        <v>1815</v>
      </c>
      <c r="D2378" s="18"/>
      <c r="E2378" s="10">
        <v>1374.22</v>
      </c>
      <c r="F2378" s="10">
        <f t="shared" ref="F2378:F2407" si="117">E2378*0.593</f>
        <v>814.91246000000001</v>
      </c>
      <c r="G2378" s="10"/>
      <c r="H2378" s="10">
        <f t="shared" ref="H2378:H2407" si="118">((F2378*G2378)/100)+F2378</f>
        <v>814.91246000000001</v>
      </c>
      <c r="I2378" s="10">
        <f t="shared" ref="I2378:I2407" si="119">H2378*4</f>
        <v>3259.64984</v>
      </c>
      <c r="J2378" s="10">
        <f>VLOOKUP(C2378,KFT!C:E,3,FALSE)</f>
        <v>3352</v>
      </c>
    </row>
    <row r="2379" spans="1:10" x14ac:dyDescent="0.25">
      <c r="A2379" s="6">
        <v>1771</v>
      </c>
      <c r="B2379" s="6">
        <v>612710</v>
      </c>
      <c r="C2379" s="9" t="s">
        <v>1816</v>
      </c>
      <c r="D2379" s="9"/>
      <c r="E2379" s="10">
        <v>1652.78</v>
      </c>
      <c r="F2379" s="10">
        <f t="shared" si="117"/>
        <v>980.09853999999996</v>
      </c>
      <c r="G2379" s="10"/>
      <c r="H2379" s="10">
        <f t="shared" si="118"/>
        <v>980.09853999999996</v>
      </c>
      <c r="I2379" s="10">
        <f t="shared" si="119"/>
        <v>3920.3941599999998</v>
      </c>
      <c r="J2379" s="10">
        <f>VLOOKUP(C2379,KFT!C:E,3,FALSE)</f>
        <v>5668</v>
      </c>
    </row>
    <row r="2380" spans="1:10" x14ac:dyDescent="0.25">
      <c r="A2380" s="6">
        <v>1772</v>
      </c>
      <c r="B2380" s="6">
        <v>612720</v>
      </c>
      <c r="C2380" s="9" t="s">
        <v>1817</v>
      </c>
      <c r="D2380" s="9"/>
      <c r="E2380" s="10">
        <v>1322.23</v>
      </c>
      <c r="F2380" s="10">
        <f t="shared" si="117"/>
        <v>784.08238999999992</v>
      </c>
      <c r="G2380" s="10"/>
      <c r="H2380" s="10">
        <f t="shared" si="118"/>
        <v>784.08238999999992</v>
      </c>
      <c r="I2380" s="10">
        <f t="shared" si="119"/>
        <v>3136.3295599999997</v>
      </c>
      <c r="J2380" s="10">
        <f>VLOOKUP(C2380,KFT!C:E,3,FALSE)</f>
        <v>4532</v>
      </c>
    </row>
    <row r="2381" spans="1:10" ht="24" x14ac:dyDescent="0.25">
      <c r="A2381" s="6">
        <v>1773</v>
      </c>
      <c r="B2381" s="6">
        <v>612730</v>
      </c>
      <c r="C2381" s="9" t="s">
        <v>1818</v>
      </c>
      <c r="D2381" s="9"/>
      <c r="E2381" s="10">
        <v>1376.55</v>
      </c>
      <c r="F2381" s="10">
        <f t="shared" si="117"/>
        <v>816.29414999999995</v>
      </c>
      <c r="G2381" s="10"/>
      <c r="H2381" s="10">
        <f t="shared" si="118"/>
        <v>816.29414999999995</v>
      </c>
      <c r="I2381" s="10">
        <f t="shared" si="119"/>
        <v>3265.1765999999998</v>
      </c>
      <c r="J2381" s="10">
        <f>VLOOKUP(C2381,KFT!C:E,3,FALSE)</f>
        <v>3312</v>
      </c>
    </row>
    <row r="2382" spans="1:10" x14ac:dyDescent="0.25">
      <c r="A2382" s="6">
        <v>1774</v>
      </c>
      <c r="B2382" s="6">
        <v>612731</v>
      </c>
      <c r="C2382" s="18" t="s">
        <v>4400</v>
      </c>
      <c r="D2382" s="18"/>
      <c r="E2382" s="10">
        <v>1652.78</v>
      </c>
      <c r="F2382" s="10">
        <f t="shared" si="117"/>
        <v>980.09853999999996</v>
      </c>
      <c r="G2382" s="10"/>
      <c r="H2382" s="10">
        <f t="shared" si="118"/>
        <v>980.09853999999996</v>
      </c>
      <c r="I2382" s="10">
        <f t="shared" si="119"/>
        <v>3920.3941599999998</v>
      </c>
      <c r="J2382" s="10" t="e">
        <f>VLOOKUP(C2382,KFT!C:E,3,FALSE)</f>
        <v>#N/A</v>
      </c>
    </row>
    <row r="2383" spans="1:10" x14ac:dyDescent="0.25">
      <c r="A2383" s="6">
        <v>1775</v>
      </c>
      <c r="B2383" s="6">
        <v>612732</v>
      </c>
      <c r="C2383" s="18" t="s">
        <v>4401</v>
      </c>
      <c r="D2383" s="18"/>
      <c r="E2383" s="10">
        <v>1652.78</v>
      </c>
      <c r="F2383" s="10">
        <f t="shared" si="117"/>
        <v>980.09853999999996</v>
      </c>
      <c r="G2383" s="10"/>
      <c r="H2383" s="10">
        <f t="shared" si="118"/>
        <v>980.09853999999996</v>
      </c>
      <c r="I2383" s="10">
        <f t="shared" si="119"/>
        <v>3920.3941599999998</v>
      </c>
      <c r="J2383" s="10" t="e">
        <f>VLOOKUP(C2383,KFT!C:E,3,FALSE)</f>
        <v>#N/A</v>
      </c>
    </row>
    <row r="2384" spans="1:10" x14ac:dyDescent="0.25">
      <c r="A2384" s="6">
        <v>1776</v>
      </c>
      <c r="B2384" s="6">
        <v>612740</v>
      </c>
      <c r="C2384" s="9" t="s">
        <v>1819</v>
      </c>
      <c r="D2384" s="9"/>
      <c r="E2384" s="10">
        <v>1322.23</v>
      </c>
      <c r="F2384" s="10">
        <f t="shared" si="117"/>
        <v>784.08238999999992</v>
      </c>
      <c r="G2384" s="10"/>
      <c r="H2384" s="10">
        <f t="shared" si="118"/>
        <v>784.08238999999992</v>
      </c>
      <c r="I2384" s="10">
        <f t="shared" si="119"/>
        <v>3136.3295599999997</v>
      </c>
      <c r="J2384" s="10">
        <f>VLOOKUP(C2384,KFT!C:E,3,FALSE)</f>
        <v>3976</v>
      </c>
    </row>
    <row r="2385" spans="1:10" x14ac:dyDescent="0.25">
      <c r="A2385" s="6">
        <v>1777</v>
      </c>
      <c r="B2385" s="6" t="s">
        <v>4596</v>
      </c>
      <c r="C2385" s="16" t="s">
        <v>4402</v>
      </c>
      <c r="D2385" s="16"/>
      <c r="E2385" s="10"/>
      <c r="F2385" s="10">
        <f t="shared" si="117"/>
        <v>0</v>
      </c>
      <c r="G2385" s="10"/>
      <c r="H2385" s="10">
        <f t="shared" si="118"/>
        <v>0</v>
      </c>
      <c r="I2385" s="10">
        <f t="shared" si="119"/>
        <v>0</v>
      </c>
      <c r="J2385" s="8"/>
    </row>
    <row r="2386" spans="1:10" x14ac:dyDescent="0.25">
      <c r="A2386" s="6">
        <v>1778</v>
      </c>
      <c r="B2386" s="6">
        <v>612750</v>
      </c>
      <c r="C2386" s="18" t="s">
        <v>4403</v>
      </c>
      <c r="D2386" s="18"/>
      <c r="E2386" s="10">
        <v>1859.55</v>
      </c>
      <c r="F2386" s="10">
        <f t="shared" si="117"/>
        <v>1102.7131499999998</v>
      </c>
      <c r="G2386" s="10"/>
      <c r="H2386" s="10">
        <f t="shared" si="118"/>
        <v>1102.7131499999998</v>
      </c>
      <c r="I2386" s="10">
        <f t="shared" si="119"/>
        <v>4410.8525999999993</v>
      </c>
      <c r="J2386" s="10">
        <f>VLOOKUP(C2386,KFT!C:E,3,FALSE)</f>
        <v>5156</v>
      </c>
    </row>
    <row r="2387" spans="1:10" x14ac:dyDescent="0.25">
      <c r="A2387" s="6">
        <v>1779</v>
      </c>
      <c r="B2387" s="6">
        <v>612751</v>
      </c>
      <c r="C2387" s="134" t="s">
        <v>4446</v>
      </c>
      <c r="D2387" s="134"/>
      <c r="E2387" s="10">
        <v>1761.98</v>
      </c>
      <c r="F2387" s="10">
        <f t="shared" si="117"/>
        <v>1044.8541399999999</v>
      </c>
      <c r="G2387" s="10"/>
      <c r="H2387" s="10">
        <f t="shared" si="118"/>
        <v>1044.8541399999999</v>
      </c>
      <c r="I2387" s="10">
        <f t="shared" si="119"/>
        <v>4179.4165599999997</v>
      </c>
      <c r="J2387" s="10">
        <f>VLOOKUP(C2387,KFT!C:E,3,FALSE)</f>
        <v>5892</v>
      </c>
    </row>
    <row r="2388" spans="1:10" x14ac:dyDescent="0.25">
      <c r="A2388" s="6">
        <v>1780</v>
      </c>
      <c r="B2388" s="6" t="s">
        <v>4596</v>
      </c>
      <c r="C2388" s="7" t="s">
        <v>1820</v>
      </c>
      <c r="D2388" s="7"/>
      <c r="E2388" s="10"/>
      <c r="F2388" s="10">
        <f t="shared" si="117"/>
        <v>0</v>
      </c>
      <c r="G2388" s="10"/>
      <c r="H2388" s="10">
        <f t="shared" si="118"/>
        <v>0</v>
      </c>
      <c r="I2388" s="10">
        <f t="shared" si="119"/>
        <v>0</v>
      </c>
      <c r="J2388" s="8"/>
    </row>
    <row r="2389" spans="1:10" x14ac:dyDescent="0.25">
      <c r="A2389" s="6">
        <v>1781</v>
      </c>
      <c r="B2389" s="6">
        <v>612760</v>
      </c>
      <c r="C2389" s="9" t="s">
        <v>1821</v>
      </c>
      <c r="D2389" s="9"/>
      <c r="E2389" s="10">
        <v>1211.92</v>
      </c>
      <c r="F2389" s="10">
        <f t="shared" si="117"/>
        <v>718.66855999999996</v>
      </c>
      <c r="G2389" s="10"/>
      <c r="H2389" s="10">
        <f t="shared" si="118"/>
        <v>718.66855999999996</v>
      </c>
      <c r="I2389" s="10">
        <f t="shared" si="119"/>
        <v>2874.6742399999998</v>
      </c>
      <c r="J2389" s="10">
        <f>VLOOKUP(C2389,KFT!C:E,3,FALSE)</f>
        <v>3644</v>
      </c>
    </row>
    <row r="2390" spans="1:10" x14ac:dyDescent="0.25">
      <c r="A2390" s="6">
        <v>1782</v>
      </c>
      <c r="B2390" s="6">
        <v>612770</v>
      </c>
      <c r="C2390" s="9" t="s">
        <v>1822</v>
      </c>
      <c r="D2390" s="9"/>
      <c r="E2390" s="10">
        <v>2174.31</v>
      </c>
      <c r="F2390" s="10">
        <f t="shared" si="117"/>
        <v>1289.36583</v>
      </c>
      <c r="G2390" s="10"/>
      <c r="H2390" s="10">
        <f t="shared" si="118"/>
        <v>1289.36583</v>
      </c>
      <c r="I2390" s="10">
        <f t="shared" si="119"/>
        <v>5157.4633199999998</v>
      </c>
      <c r="J2390" s="10">
        <f>VLOOKUP(C2390,KFT!C:E,3,FALSE)</f>
        <v>6880</v>
      </c>
    </row>
    <row r="2391" spans="1:10" x14ac:dyDescent="0.25">
      <c r="A2391" s="6">
        <v>1783</v>
      </c>
      <c r="B2391" s="6">
        <v>612810</v>
      </c>
      <c r="C2391" s="9" t="s">
        <v>1823</v>
      </c>
      <c r="D2391" s="9"/>
      <c r="E2391" s="10">
        <v>1211.92</v>
      </c>
      <c r="F2391" s="10">
        <f t="shared" si="117"/>
        <v>718.66855999999996</v>
      </c>
      <c r="G2391" s="10"/>
      <c r="H2391" s="10">
        <f t="shared" si="118"/>
        <v>718.66855999999996</v>
      </c>
      <c r="I2391" s="10">
        <f t="shared" si="119"/>
        <v>2874.6742399999998</v>
      </c>
      <c r="J2391" s="10">
        <f>VLOOKUP(C2391,KFT!C:E,3,FALSE)</f>
        <v>4154</v>
      </c>
    </row>
    <row r="2392" spans="1:10" x14ac:dyDescent="0.25">
      <c r="A2392" s="6">
        <v>1784</v>
      </c>
      <c r="B2392" s="6">
        <v>612820</v>
      </c>
      <c r="C2392" s="18" t="s">
        <v>4404</v>
      </c>
      <c r="D2392" s="18"/>
      <c r="E2392" s="10">
        <v>1652.78</v>
      </c>
      <c r="F2392" s="10">
        <f t="shared" si="117"/>
        <v>980.09853999999996</v>
      </c>
      <c r="G2392" s="10"/>
      <c r="H2392" s="10">
        <f t="shared" si="118"/>
        <v>980.09853999999996</v>
      </c>
      <c r="I2392" s="10">
        <f t="shared" si="119"/>
        <v>3920.3941599999998</v>
      </c>
      <c r="J2392" s="10">
        <f>VLOOKUP(C2392,KFT!C:E,3,FALSE)</f>
        <v>4972</v>
      </c>
    </row>
    <row r="2393" spans="1:10" x14ac:dyDescent="0.25">
      <c r="A2393" s="6">
        <v>1785</v>
      </c>
      <c r="B2393" s="6">
        <v>612830</v>
      </c>
      <c r="C2393" s="9" t="s">
        <v>1824</v>
      </c>
      <c r="D2393" s="9"/>
      <c r="E2393" s="10">
        <v>1652.78</v>
      </c>
      <c r="F2393" s="10">
        <f t="shared" si="117"/>
        <v>980.09853999999996</v>
      </c>
      <c r="G2393" s="10"/>
      <c r="H2393" s="10">
        <f t="shared" si="118"/>
        <v>980.09853999999996</v>
      </c>
      <c r="I2393" s="10">
        <f t="shared" si="119"/>
        <v>3920.3941599999998</v>
      </c>
      <c r="J2393" s="10">
        <f>VLOOKUP(C2393,KFT!C:E,3,FALSE)</f>
        <v>4270</v>
      </c>
    </row>
    <row r="2394" spans="1:10" x14ac:dyDescent="0.25">
      <c r="A2394" s="6">
        <v>1786</v>
      </c>
      <c r="B2394" s="6">
        <v>612840</v>
      </c>
      <c r="C2394" s="9" t="s">
        <v>1825</v>
      </c>
      <c r="D2394" s="9"/>
      <c r="E2394" s="10">
        <v>1982.97</v>
      </c>
      <c r="F2394" s="10">
        <f t="shared" si="117"/>
        <v>1175.90121</v>
      </c>
      <c r="G2394" s="10"/>
      <c r="H2394" s="10">
        <f t="shared" si="118"/>
        <v>1175.90121</v>
      </c>
      <c r="I2394" s="10">
        <f t="shared" si="119"/>
        <v>4703.60484</v>
      </c>
      <c r="J2394" s="10">
        <f>VLOOKUP(C2394,KFT!C:E,3,FALSE)</f>
        <v>6274</v>
      </c>
    </row>
    <row r="2395" spans="1:10" x14ac:dyDescent="0.25">
      <c r="A2395" s="6">
        <v>1787</v>
      </c>
      <c r="B2395" s="6">
        <v>612850</v>
      </c>
      <c r="C2395" s="9" t="s">
        <v>1826</v>
      </c>
      <c r="D2395" s="9"/>
      <c r="E2395" s="10">
        <v>1982.97</v>
      </c>
      <c r="F2395" s="10">
        <f t="shared" si="117"/>
        <v>1175.90121</v>
      </c>
      <c r="G2395" s="10"/>
      <c r="H2395" s="10">
        <f t="shared" si="118"/>
        <v>1175.90121</v>
      </c>
      <c r="I2395" s="10">
        <f t="shared" si="119"/>
        <v>4703.60484</v>
      </c>
      <c r="J2395" s="10">
        <f>VLOOKUP(C2395,KFT!C:E,3,FALSE)</f>
        <v>4868</v>
      </c>
    </row>
    <row r="2396" spans="1:10" ht="24" x14ac:dyDescent="0.25">
      <c r="A2396" s="6">
        <v>1788</v>
      </c>
      <c r="B2396" s="6">
        <v>612860</v>
      </c>
      <c r="C2396" s="9" t="s">
        <v>1827</v>
      </c>
      <c r="D2396" s="9"/>
      <c r="E2396" s="10">
        <v>2203.6</v>
      </c>
      <c r="F2396" s="10">
        <f t="shared" si="117"/>
        <v>1306.7348</v>
      </c>
      <c r="G2396" s="10"/>
      <c r="H2396" s="10">
        <f t="shared" si="118"/>
        <v>1306.7348</v>
      </c>
      <c r="I2396" s="10">
        <f t="shared" si="119"/>
        <v>5226.9391999999998</v>
      </c>
      <c r="J2396" s="10">
        <f>VLOOKUP(C2396,KFT!C:E,3,FALSE)</f>
        <v>6114</v>
      </c>
    </row>
    <row r="2397" spans="1:10" x14ac:dyDescent="0.25">
      <c r="A2397" s="6">
        <v>1789</v>
      </c>
      <c r="B2397" s="6" t="s">
        <v>4596</v>
      </c>
      <c r="C2397" s="16" t="s">
        <v>4405</v>
      </c>
      <c r="D2397" s="16"/>
      <c r="E2397" s="10"/>
      <c r="F2397" s="10">
        <f t="shared" si="117"/>
        <v>0</v>
      </c>
      <c r="G2397" s="10"/>
      <c r="H2397" s="10">
        <f t="shared" si="118"/>
        <v>0</v>
      </c>
      <c r="I2397" s="10">
        <f t="shared" si="119"/>
        <v>0</v>
      </c>
      <c r="J2397" s="8"/>
    </row>
    <row r="2398" spans="1:10" x14ac:dyDescent="0.25">
      <c r="A2398" s="6">
        <v>1790</v>
      </c>
      <c r="B2398" s="6">
        <v>612865</v>
      </c>
      <c r="C2398" s="18" t="s">
        <v>4406</v>
      </c>
      <c r="D2398" s="18"/>
      <c r="E2398" s="10">
        <v>1533.56</v>
      </c>
      <c r="F2398" s="10">
        <f t="shared" si="117"/>
        <v>909.40107999999998</v>
      </c>
      <c r="G2398" s="10"/>
      <c r="H2398" s="10">
        <f t="shared" si="118"/>
        <v>909.40107999999998</v>
      </c>
      <c r="I2398" s="10">
        <f t="shared" si="119"/>
        <v>3637.6043199999999</v>
      </c>
      <c r="J2398" s="10">
        <f>VLOOKUP(C2398,KFT!C:E,3,FALSE)</f>
        <v>4256</v>
      </c>
    </row>
    <row r="2399" spans="1:10" x14ac:dyDescent="0.25">
      <c r="A2399" s="6">
        <v>1791</v>
      </c>
      <c r="B2399" s="6" t="s">
        <v>4596</v>
      </c>
      <c r="C2399" s="7" t="s">
        <v>1828</v>
      </c>
      <c r="D2399" s="7"/>
      <c r="E2399" s="10"/>
      <c r="F2399" s="10">
        <f t="shared" si="117"/>
        <v>0</v>
      </c>
      <c r="G2399" s="10"/>
      <c r="H2399" s="10">
        <f t="shared" si="118"/>
        <v>0</v>
      </c>
      <c r="I2399" s="10">
        <f t="shared" si="119"/>
        <v>0</v>
      </c>
      <c r="J2399" s="8"/>
    </row>
    <row r="2400" spans="1:10" x14ac:dyDescent="0.25">
      <c r="A2400" s="6">
        <v>1792</v>
      </c>
      <c r="B2400" s="6">
        <v>612870</v>
      </c>
      <c r="C2400" s="134" t="s">
        <v>1829</v>
      </c>
      <c r="D2400" s="134"/>
      <c r="E2400" s="10">
        <v>1585.93</v>
      </c>
      <c r="F2400" s="10">
        <f t="shared" si="117"/>
        <v>940.45649000000003</v>
      </c>
      <c r="G2400" s="10"/>
      <c r="H2400" s="10">
        <f t="shared" si="118"/>
        <v>940.45649000000003</v>
      </c>
      <c r="I2400" s="10">
        <f t="shared" si="119"/>
        <v>3761.8259600000001</v>
      </c>
      <c r="J2400" s="10">
        <f>VLOOKUP(C2400,KFT!C:E,3,FALSE)</f>
        <v>4532</v>
      </c>
    </row>
    <row r="2401" spans="1:10" x14ac:dyDescent="0.25">
      <c r="A2401" s="6">
        <v>1793</v>
      </c>
      <c r="B2401" s="6">
        <v>612880</v>
      </c>
      <c r="C2401" s="9" t="s">
        <v>1830</v>
      </c>
      <c r="D2401" s="9"/>
      <c r="E2401" s="10">
        <v>1585.93</v>
      </c>
      <c r="F2401" s="10">
        <f t="shared" si="117"/>
        <v>940.45649000000003</v>
      </c>
      <c r="G2401" s="10"/>
      <c r="H2401" s="10">
        <f t="shared" si="118"/>
        <v>940.45649000000003</v>
      </c>
      <c r="I2401" s="10">
        <f t="shared" si="119"/>
        <v>3761.8259600000001</v>
      </c>
      <c r="J2401" s="10">
        <f>VLOOKUP(C2401,KFT!C:E,3,FALSE)</f>
        <v>3976</v>
      </c>
    </row>
    <row r="2402" spans="1:10" x14ac:dyDescent="0.25">
      <c r="A2402" s="6">
        <v>1794</v>
      </c>
      <c r="B2402" s="6">
        <v>612890</v>
      </c>
      <c r="C2402" s="18" t="s">
        <v>1831</v>
      </c>
      <c r="D2402" s="18"/>
      <c r="E2402" s="10">
        <v>1652.78</v>
      </c>
      <c r="F2402" s="10">
        <f t="shared" si="117"/>
        <v>980.09853999999996</v>
      </c>
      <c r="G2402" s="10"/>
      <c r="H2402" s="10">
        <f t="shared" si="118"/>
        <v>980.09853999999996</v>
      </c>
      <c r="I2402" s="10">
        <f t="shared" si="119"/>
        <v>3920.3941599999998</v>
      </c>
      <c r="J2402" s="10">
        <f>VLOOKUP(C2402,KFT!C:E,3,FALSE)</f>
        <v>5668</v>
      </c>
    </row>
    <row r="2403" spans="1:10" x14ac:dyDescent="0.25">
      <c r="A2403" s="6">
        <v>1795</v>
      </c>
      <c r="B2403" s="6">
        <v>612900</v>
      </c>
      <c r="C2403" s="9" t="s">
        <v>1832</v>
      </c>
      <c r="D2403" s="9"/>
      <c r="E2403" s="10">
        <v>991.67</v>
      </c>
      <c r="F2403" s="10">
        <f t="shared" si="117"/>
        <v>588.06030999999996</v>
      </c>
      <c r="G2403" s="10"/>
      <c r="H2403" s="10">
        <f t="shared" si="118"/>
        <v>588.06030999999996</v>
      </c>
      <c r="I2403" s="10">
        <f t="shared" si="119"/>
        <v>2352.2412399999998</v>
      </c>
      <c r="J2403" s="10">
        <f>VLOOKUP(C2403,KFT!C:E,3,FALSE)</f>
        <v>2878</v>
      </c>
    </row>
    <row r="2404" spans="1:10" x14ac:dyDescent="0.25">
      <c r="A2404" s="6">
        <v>1796</v>
      </c>
      <c r="B2404" s="6">
        <v>612910</v>
      </c>
      <c r="C2404" s="18" t="s">
        <v>1833</v>
      </c>
      <c r="D2404" s="18"/>
      <c r="E2404" s="10">
        <v>1652.78</v>
      </c>
      <c r="F2404" s="10">
        <f t="shared" si="117"/>
        <v>980.09853999999996</v>
      </c>
      <c r="G2404" s="10"/>
      <c r="H2404" s="10">
        <f t="shared" si="118"/>
        <v>980.09853999999996</v>
      </c>
      <c r="I2404" s="10">
        <f t="shared" si="119"/>
        <v>3920.3941599999998</v>
      </c>
      <c r="J2404" s="10">
        <f>VLOOKUP(C2404,KFT!C:E,3,FALSE)</f>
        <v>4972</v>
      </c>
    </row>
    <row r="2405" spans="1:10" x14ac:dyDescent="0.25">
      <c r="A2405" s="6">
        <v>1797</v>
      </c>
      <c r="B2405" s="6">
        <v>612920</v>
      </c>
      <c r="C2405" s="9" t="s">
        <v>4274</v>
      </c>
      <c r="D2405" s="9"/>
      <c r="E2405" s="10">
        <v>991.67</v>
      </c>
      <c r="F2405" s="10">
        <f t="shared" si="117"/>
        <v>588.06030999999996</v>
      </c>
      <c r="G2405" s="10"/>
      <c r="H2405" s="10">
        <f t="shared" si="118"/>
        <v>588.06030999999996</v>
      </c>
      <c r="I2405" s="10">
        <f t="shared" si="119"/>
        <v>2352.2412399999998</v>
      </c>
      <c r="J2405" s="10">
        <f>VLOOKUP(C2405,KFT!C:E,3,FALSE)</f>
        <v>2878</v>
      </c>
    </row>
    <row r="2406" spans="1:10" x14ac:dyDescent="0.25">
      <c r="A2406" s="6">
        <v>1798</v>
      </c>
      <c r="B2406" s="6">
        <v>612930</v>
      </c>
      <c r="C2406" s="9" t="s">
        <v>1834</v>
      </c>
      <c r="D2406" s="9"/>
      <c r="E2406" s="10">
        <v>1211.92</v>
      </c>
      <c r="F2406" s="10">
        <f t="shared" si="117"/>
        <v>718.66855999999996</v>
      </c>
      <c r="G2406" s="10"/>
      <c r="H2406" s="10">
        <f t="shared" si="118"/>
        <v>718.66855999999996</v>
      </c>
      <c r="I2406" s="10">
        <f t="shared" si="119"/>
        <v>2874.6742399999998</v>
      </c>
      <c r="J2406" s="10">
        <f>VLOOKUP(C2406,KFT!C:E,3,FALSE)</f>
        <v>3644</v>
      </c>
    </row>
    <row r="2407" spans="1:10" x14ac:dyDescent="0.25">
      <c r="A2407" s="6">
        <v>1799</v>
      </c>
      <c r="B2407" s="6">
        <v>612940</v>
      </c>
      <c r="C2407" s="9" t="s">
        <v>1835</v>
      </c>
      <c r="D2407" s="9"/>
      <c r="E2407" s="10">
        <v>1211.92</v>
      </c>
      <c r="F2407" s="10">
        <f t="shared" si="117"/>
        <v>718.66855999999996</v>
      </c>
      <c r="G2407" s="10"/>
      <c r="H2407" s="10">
        <f t="shared" si="118"/>
        <v>718.66855999999996</v>
      </c>
      <c r="I2407" s="10">
        <f t="shared" si="119"/>
        <v>2874.6742399999998</v>
      </c>
      <c r="J2407" s="10">
        <f>VLOOKUP(C2407,KFT!C:E,3,FALSE)</f>
        <v>4154</v>
      </c>
    </row>
    <row r="2408" spans="1:10" x14ac:dyDescent="0.25">
      <c r="A2408" s="48">
        <v>1800</v>
      </c>
      <c r="B2408" s="72" t="s">
        <v>12293</v>
      </c>
      <c r="C2408" s="113" t="s">
        <v>12294</v>
      </c>
      <c r="D2408" s="70"/>
      <c r="E2408" s="8"/>
      <c r="F2408" s="8"/>
      <c r="G2408" s="8"/>
      <c r="H2408" s="8"/>
      <c r="I2408" s="8"/>
      <c r="J2408" s="10">
        <f>VLOOKUP(C2408,KFT!C:E,3,FALSE)</f>
        <v>3038</v>
      </c>
    </row>
    <row r="2409" spans="1:10" x14ac:dyDescent="0.25">
      <c r="A2409" s="6">
        <v>1800</v>
      </c>
      <c r="B2409" s="6" t="s">
        <v>4596</v>
      </c>
      <c r="C2409" s="7" t="s">
        <v>1836</v>
      </c>
      <c r="D2409" s="7"/>
      <c r="E2409" s="10"/>
      <c r="F2409" s="10">
        <f>E2409*0.593</f>
        <v>0</v>
      </c>
      <c r="G2409" s="10"/>
      <c r="H2409" s="10">
        <f>((F2409*G2409)/100)+F2409</f>
        <v>0</v>
      </c>
      <c r="I2409" s="10">
        <f>H2409*4</f>
        <v>0</v>
      </c>
      <c r="J2409" s="8"/>
    </row>
    <row r="2410" spans="1:10" x14ac:dyDescent="0.25">
      <c r="A2410" s="6">
        <v>1801</v>
      </c>
      <c r="B2410" s="6">
        <v>612950</v>
      </c>
      <c r="C2410" s="9" t="s">
        <v>1837</v>
      </c>
      <c r="D2410" s="9"/>
      <c r="E2410" s="10">
        <v>991.67</v>
      </c>
      <c r="F2410" s="10">
        <f>E2410*0.593</f>
        <v>588.06030999999996</v>
      </c>
      <c r="G2410" s="10"/>
      <c r="H2410" s="10">
        <f>((F2410*G2410)/100)+F2410</f>
        <v>588.06030999999996</v>
      </c>
      <c r="I2410" s="10">
        <f>H2410*4</f>
        <v>2352.2412399999998</v>
      </c>
      <c r="J2410" s="10">
        <f>VLOOKUP(C2410,KFT!C:E,3,FALSE)</f>
        <v>2878</v>
      </c>
    </row>
    <row r="2411" spans="1:10" x14ac:dyDescent="0.25">
      <c r="A2411" s="48">
        <v>1801</v>
      </c>
      <c r="B2411" s="72" t="s">
        <v>12295</v>
      </c>
      <c r="C2411" s="113" t="s">
        <v>12296</v>
      </c>
      <c r="D2411" s="70"/>
      <c r="E2411" s="8"/>
      <c r="F2411" s="8"/>
      <c r="G2411" s="8"/>
      <c r="H2411" s="8"/>
      <c r="I2411" s="8"/>
      <c r="J2411" s="10">
        <f>VLOOKUP(C2411,KFT!C:E,3,FALSE)</f>
        <v>19084</v>
      </c>
    </row>
    <row r="2412" spans="1:10" ht="24" x14ac:dyDescent="0.25">
      <c r="A2412" s="6">
        <v>1802</v>
      </c>
      <c r="B2412" s="6">
        <v>612960</v>
      </c>
      <c r="C2412" s="9" t="s">
        <v>1838</v>
      </c>
      <c r="D2412" s="9"/>
      <c r="E2412" s="10">
        <v>991.67</v>
      </c>
      <c r="F2412" s="10">
        <f t="shared" ref="F2412:F2437" si="120">E2412*0.593</f>
        <v>588.06030999999996</v>
      </c>
      <c r="G2412" s="10"/>
      <c r="H2412" s="10">
        <f t="shared" ref="H2412:H2437" si="121">((F2412*G2412)/100)+F2412</f>
        <v>588.06030999999996</v>
      </c>
      <c r="I2412" s="10">
        <f t="shared" ref="I2412:I2437" si="122">H2412*4</f>
        <v>2352.2412399999998</v>
      </c>
      <c r="J2412" s="10">
        <f>VLOOKUP(C2412,KFT!C:E,3,FALSE)</f>
        <v>2878</v>
      </c>
    </row>
    <row r="2413" spans="1:10" ht="24" x14ac:dyDescent="0.25">
      <c r="A2413" s="6">
        <v>1803</v>
      </c>
      <c r="B2413" s="6">
        <v>612970</v>
      </c>
      <c r="C2413" s="9" t="s">
        <v>1839</v>
      </c>
      <c r="D2413" s="9"/>
      <c r="E2413" s="10">
        <v>1101.98</v>
      </c>
      <c r="F2413" s="10">
        <f t="shared" si="120"/>
        <v>653.47414000000003</v>
      </c>
      <c r="G2413" s="10"/>
      <c r="H2413" s="10">
        <f t="shared" si="121"/>
        <v>653.47414000000003</v>
      </c>
      <c r="I2413" s="10">
        <f t="shared" si="122"/>
        <v>2613.8965600000001</v>
      </c>
      <c r="J2413" s="10" t="e">
        <f>VLOOKUP(C2413,KFT!C:E,3,FALSE)</f>
        <v>#N/A</v>
      </c>
    </row>
    <row r="2414" spans="1:10" x14ac:dyDescent="0.25">
      <c r="A2414" s="6">
        <v>1804</v>
      </c>
      <c r="B2414" s="6" t="s">
        <v>4596</v>
      </c>
      <c r="C2414" s="7" t="s">
        <v>1840</v>
      </c>
      <c r="D2414" s="7"/>
      <c r="E2414" s="10"/>
      <c r="F2414" s="10">
        <f t="shared" si="120"/>
        <v>0</v>
      </c>
      <c r="G2414" s="10"/>
      <c r="H2414" s="10">
        <f t="shared" si="121"/>
        <v>0</v>
      </c>
      <c r="I2414" s="10">
        <f t="shared" si="122"/>
        <v>0</v>
      </c>
      <c r="J2414" s="8"/>
    </row>
    <row r="2415" spans="1:10" x14ac:dyDescent="0.25">
      <c r="A2415" s="6">
        <v>1805</v>
      </c>
      <c r="B2415" s="6">
        <v>612975</v>
      </c>
      <c r="C2415" s="18" t="s">
        <v>4407</v>
      </c>
      <c r="D2415" s="18"/>
      <c r="E2415" s="10">
        <v>1159.8499999999999</v>
      </c>
      <c r="F2415" s="10">
        <f t="shared" si="120"/>
        <v>687.79104999999993</v>
      </c>
      <c r="G2415" s="10"/>
      <c r="H2415" s="10">
        <f t="shared" si="121"/>
        <v>687.79104999999993</v>
      </c>
      <c r="I2415" s="10">
        <f t="shared" si="122"/>
        <v>2751.1641999999997</v>
      </c>
      <c r="J2415" s="10">
        <f>VLOOKUP(C2415,KFT!C:E,3,FALSE)</f>
        <v>4024</v>
      </c>
    </row>
    <row r="2416" spans="1:10" x14ac:dyDescent="0.25">
      <c r="A2416" s="6">
        <v>1806</v>
      </c>
      <c r="B2416" s="6">
        <v>612976</v>
      </c>
      <c r="C2416" s="18" t="s">
        <v>4408</v>
      </c>
      <c r="D2416" s="18"/>
      <c r="E2416" s="10">
        <v>1159.8499999999999</v>
      </c>
      <c r="F2416" s="10">
        <f t="shared" si="120"/>
        <v>687.79104999999993</v>
      </c>
      <c r="G2416" s="10"/>
      <c r="H2416" s="10">
        <f t="shared" si="121"/>
        <v>687.79104999999993</v>
      </c>
      <c r="I2416" s="10">
        <f t="shared" si="122"/>
        <v>2751.1641999999997</v>
      </c>
      <c r="J2416" s="10">
        <f>VLOOKUP(C2416,KFT!C:E,3,FALSE)</f>
        <v>4024</v>
      </c>
    </row>
    <row r="2417" spans="1:10" ht="24" x14ac:dyDescent="0.25">
      <c r="A2417" s="6">
        <v>1807</v>
      </c>
      <c r="B2417" s="6">
        <v>612977</v>
      </c>
      <c r="C2417" s="18" t="s">
        <v>4409</v>
      </c>
      <c r="D2417" s="18"/>
      <c r="E2417" s="10">
        <v>1652.78</v>
      </c>
      <c r="F2417" s="10">
        <f t="shared" si="120"/>
        <v>980.09853999999996</v>
      </c>
      <c r="G2417" s="10"/>
      <c r="H2417" s="10">
        <f t="shared" si="121"/>
        <v>980.09853999999996</v>
      </c>
      <c r="I2417" s="10">
        <f t="shared" si="122"/>
        <v>3920.3941599999998</v>
      </c>
      <c r="J2417" s="10">
        <f>VLOOKUP(C2417,KFT!C:E,3,FALSE)</f>
        <v>5532</v>
      </c>
    </row>
    <row r="2418" spans="1:10" x14ac:dyDescent="0.25">
      <c r="A2418" s="6">
        <v>1808</v>
      </c>
      <c r="B2418" s="6">
        <v>612980</v>
      </c>
      <c r="C2418" s="9" t="s">
        <v>1841</v>
      </c>
      <c r="D2418" s="9"/>
      <c r="E2418" s="10">
        <v>991.67</v>
      </c>
      <c r="F2418" s="10">
        <f t="shared" si="120"/>
        <v>588.06030999999996</v>
      </c>
      <c r="G2418" s="10"/>
      <c r="H2418" s="10">
        <f t="shared" si="121"/>
        <v>588.06030999999996</v>
      </c>
      <c r="I2418" s="10">
        <f t="shared" si="122"/>
        <v>2352.2412399999998</v>
      </c>
      <c r="J2418" s="10">
        <f>VLOOKUP(C2418,KFT!C:E,3,FALSE)</f>
        <v>2878</v>
      </c>
    </row>
    <row r="2419" spans="1:10" x14ac:dyDescent="0.25">
      <c r="A2419" s="6">
        <v>1809</v>
      </c>
      <c r="B2419" s="6">
        <v>612990</v>
      </c>
      <c r="C2419" s="9" t="s">
        <v>1842</v>
      </c>
      <c r="D2419" s="9"/>
      <c r="E2419" s="10">
        <v>991.67</v>
      </c>
      <c r="F2419" s="10">
        <f t="shared" si="120"/>
        <v>588.06030999999996</v>
      </c>
      <c r="G2419" s="10"/>
      <c r="H2419" s="10">
        <f t="shared" si="121"/>
        <v>588.06030999999996</v>
      </c>
      <c r="I2419" s="10">
        <f t="shared" si="122"/>
        <v>2352.2412399999998</v>
      </c>
      <c r="J2419" s="10">
        <f>VLOOKUP(C2419,KFT!C:E,3,FALSE)</f>
        <v>2878</v>
      </c>
    </row>
    <row r="2420" spans="1:10" x14ac:dyDescent="0.25">
      <c r="A2420" s="6">
        <v>1810</v>
      </c>
      <c r="B2420" s="6">
        <v>613000</v>
      </c>
      <c r="C2420" s="9" t="s">
        <v>1843</v>
      </c>
      <c r="D2420" s="9"/>
      <c r="E2420" s="10">
        <v>1449.81</v>
      </c>
      <c r="F2420" s="10">
        <f t="shared" si="120"/>
        <v>859.73732999999993</v>
      </c>
      <c r="G2420" s="10"/>
      <c r="H2420" s="10">
        <f t="shared" si="121"/>
        <v>859.73732999999993</v>
      </c>
      <c r="I2420" s="10">
        <f t="shared" si="122"/>
        <v>3438.9493199999997</v>
      </c>
      <c r="J2420" s="10">
        <f>VLOOKUP(C2420,KFT!C:E,3,FALSE)</f>
        <v>4972</v>
      </c>
    </row>
    <row r="2421" spans="1:10" x14ac:dyDescent="0.25">
      <c r="A2421" s="6">
        <v>1811</v>
      </c>
      <c r="B2421" s="6">
        <v>613001</v>
      </c>
      <c r="C2421" s="9" t="s">
        <v>4426</v>
      </c>
      <c r="D2421" s="9"/>
      <c r="E2421" s="10">
        <v>1791.91</v>
      </c>
      <c r="F2421" s="10">
        <f t="shared" si="120"/>
        <v>1062.6026300000001</v>
      </c>
      <c r="G2421" s="10"/>
      <c r="H2421" s="10">
        <f t="shared" si="121"/>
        <v>1062.6026300000001</v>
      </c>
      <c r="I2421" s="10">
        <f t="shared" si="122"/>
        <v>4250.4105200000004</v>
      </c>
      <c r="J2421" s="10">
        <f>VLOOKUP(C2421,KFT!C:E,3,FALSE)</f>
        <v>5824</v>
      </c>
    </row>
    <row r="2422" spans="1:10" x14ac:dyDescent="0.25">
      <c r="A2422" s="6">
        <v>1812</v>
      </c>
      <c r="B2422" s="6">
        <v>613010</v>
      </c>
      <c r="C2422" s="9" t="s">
        <v>1844</v>
      </c>
      <c r="D2422" s="9"/>
      <c r="E2422" s="10">
        <v>991.67</v>
      </c>
      <c r="F2422" s="10">
        <f t="shared" si="120"/>
        <v>588.06030999999996</v>
      </c>
      <c r="G2422" s="10"/>
      <c r="H2422" s="10">
        <f t="shared" si="121"/>
        <v>588.06030999999996</v>
      </c>
      <c r="I2422" s="10">
        <f t="shared" si="122"/>
        <v>2352.2412399999998</v>
      </c>
      <c r="J2422" s="10">
        <f>VLOOKUP(C2422,KFT!C:E,3,FALSE)</f>
        <v>2878</v>
      </c>
    </row>
    <row r="2423" spans="1:10" x14ac:dyDescent="0.25">
      <c r="A2423" s="6">
        <v>1813</v>
      </c>
      <c r="B2423" s="6">
        <v>613020</v>
      </c>
      <c r="C2423" s="9" t="s">
        <v>1845</v>
      </c>
      <c r="D2423" s="9"/>
      <c r="E2423" s="10">
        <v>1322.23</v>
      </c>
      <c r="F2423" s="10">
        <f t="shared" si="120"/>
        <v>784.08238999999992</v>
      </c>
      <c r="G2423" s="10"/>
      <c r="H2423" s="10">
        <f t="shared" si="121"/>
        <v>784.08238999999992</v>
      </c>
      <c r="I2423" s="10">
        <f t="shared" si="122"/>
        <v>3136.3295599999997</v>
      </c>
      <c r="J2423" s="10">
        <f>VLOOKUP(C2423,KFT!C:E,3,FALSE)</f>
        <v>4532</v>
      </c>
    </row>
    <row r="2424" spans="1:10" x14ac:dyDescent="0.25">
      <c r="A2424" s="6">
        <v>1814</v>
      </c>
      <c r="B2424" s="6">
        <v>613030</v>
      </c>
      <c r="C2424" s="9" t="s">
        <v>1846</v>
      </c>
      <c r="D2424" s="9"/>
      <c r="E2424" s="10">
        <v>869.89</v>
      </c>
      <c r="F2424" s="10">
        <f t="shared" si="120"/>
        <v>515.84476999999993</v>
      </c>
      <c r="G2424" s="10"/>
      <c r="H2424" s="10">
        <f t="shared" si="121"/>
        <v>515.84476999999993</v>
      </c>
      <c r="I2424" s="10">
        <f t="shared" si="122"/>
        <v>2063.3790799999997</v>
      </c>
      <c r="J2424" s="10">
        <f>VLOOKUP(C2424,KFT!C:E,3,FALSE)</f>
        <v>2528</v>
      </c>
    </row>
    <row r="2425" spans="1:10" x14ac:dyDescent="0.25">
      <c r="A2425" s="6">
        <v>1815</v>
      </c>
      <c r="B2425" s="6">
        <v>613031</v>
      </c>
      <c r="C2425" s="9" t="s">
        <v>1847</v>
      </c>
      <c r="D2425" s="9"/>
      <c r="E2425" s="10">
        <v>270.41000000000003</v>
      </c>
      <c r="F2425" s="10">
        <f t="shared" si="120"/>
        <v>160.35312999999999</v>
      </c>
      <c r="G2425" s="10"/>
      <c r="H2425" s="10">
        <f t="shared" si="121"/>
        <v>160.35312999999999</v>
      </c>
      <c r="I2425" s="10">
        <f t="shared" si="122"/>
        <v>641.41251999999997</v>
      </c>
      <c r="J2425" s="10">
        <f>VLOOKUP(C2425,KFT!C:E,3,FALSE)</f>
        <v>818</v>
      </c>
    </row>
    <row r="2426" spans="1:10" x14ac:dyDescent="0.25">
      <c r="A2426" s="6">
        <v>1816</v>
      </c>
      <c r="B2426" s="6">
        <v>613040</v>
      </c>
      <c r="C2426" s="9" t="s">
        <v>1848</v>
      </c>
      <c r="D2426" s="9"/>
      <c r="E2426" s="10">
        <v>991.67</v>
      </c>
      <c r="F2426" s="10">
        <f t="shared" si="120"/>
        <v>588.06030999999996</v>
      </c>
      <c r="G2426" s="10"/>
      <c r="H2426" s="10">
        <f t="shared" si="121"/>
        <v>588.06030999999996</v>
      </c>
      <c r="I2426" s="10">
        <f t="shared" si="122"/>
        <v>2352.2412399999998</v>
      </c>
      <c r="J2426" s="10">
        <f>VLOOKUP(C2426,KFT!C:E,3,FALSE)</f>
        <v>2878</v>
      </c>
    </row>
    <row r="2427" spans="1:10" x14ac:dyDescent="0.25">
      <c r="A2427" s="6">
        <v>1817</v>
      </c>
      <c r="B2427" s="6">
        <v>613050</v>
      </c>
      <c r="C2427" s="9" t="s">
        <v>1849</v>
      </c>
      <c r="D2427" s="9"/>
      <c r="E2427" s="10">
        <v>1101.98</v>
      </c>
      <c r="F2427" s="10">
        <f t="shared" si="120"/>
        <v>653.47414000000003</v>
      </c>
      <c r="G2427" s="10"/>
      <c r="H2427" s="10">
        <f t="shared" si="121"/>
        <v>653.47414000000003</v>
      </c>
      <c r="I2427" s="10">
        <f t="shared" si="122"/>
        <v>2613.8965600000001</v>
      </c>
      <c r="J2427" s="10" t="e">
        <f>VLOOKUP(C2427,KFT!C:E,3,FALSE)</f>
        <v>#N/A</v>
      </c>
    </row>
    <row r="2428" spans="1:10" x14ac:dyDescent="0.25">
      <c r="A2428" s="6">
        <v>1818</v>
      </c>
      <c r="B2428" s="6">
        <v>613060</v>
      </c>
      <c r="C2428" s="9" t="s">
        <v>1850</v>
      </c>
      <c r="D2428" s="9"/>
      <c r="E2428" s="10">
        <v>1652.78</v>
      </c>
      <c r="F2428" s="10">
        <f t="shared" si="120"/>
        <v>980.09853999999996</v>
      </c>
      <c r="G2428" s="10"/>
      <c r="H2428" s="10">
        <f t="shared" si="121"/>
        <v>980.09853999999996</v>
      </c>
      <c r="I2428" s="10">
        <f t="shared" si="122"/>
        <v>3920.3941599999998</v>
      </c>
      <c r="J2428" s="10">
        <f>VLOOKUP(C2428,KFT!C:E,3,FALSE)</f>
        <v>5668</v>
      </c>
    </row>
    <row r="2429" spans="1:10" x14ac:dyDescent="0.25">
      <c r="A2429" s="6">
        <v>1819</v>
      </c>
      <c r="B2429" s="6">
        <v>613070</v>
      </c>
      <c r="C2429" s="9" t="s">
        <v>1851</v>
      </c>
      <c r="D2429" s="9"/>
      <c r="E2429" s="10">
        <v>881.37</v>
      </c>
      <c r="F2429" s="10">
        <f t="shared" si="120"/>
        <v>522.65241000000003</v>
      </c>
      <c r="G2429" s="10"/>
      <c r="H2429" s="10">
        <f t="shared" si="121"/>
        <v>522.65241000000003</v>
      </c>
      <c r="I2429" s="10">
        <f t="shared" si="122"/>
        <v>2090.6096400000001</v>
      </c>
      <c r="J2429" s="10">
        <f>VLOOKUP(C2429,KFT!C:E,3,FALSE)</f>
        <v>2244</v>
      </c>
    </row>
    <row r="2430" spans="1:10" x14ac:dyDescent="0.25">
      <c r="A2430" s="6">
        <v>1820</v>
      </c>
      <c r="B2430" s="6">
        <v>613080</v>
      </c>
      <c r="C2430" s="9" t="s">
        <v>1852</v>
      </c>
      <c r="D2430" s="9"/>
      <c r="E2430" s="10">
        <v>1322.23</v>
      </c>
      <c r="F2430" s="10">
        <f t="shared" si="120"/>
        <v>784.08238999999992</v>
      </c>
      <c r="G2430" s="10"/>
      <c r="H2430" s="10">
        <f t="shared" si="121"/>
        <v>784.08238999999992</v>
      </c>
      <c r="I2430" s="10">
        <f t="shared" si="122"/>
        <v>3136.3295599999997</v>
      </c>
      <c r="J2430" s="10">
        <f>VLOOKUP(C2430,KFT!C:E,3,FALSE)</f>
        <v>4532</v>
      </c>
    </row>
    <row r="2431" spans="1:10" x14ac:dyDescent="0.25">
      <c r="A2431" s="6">
        <v>1821</v>
      </c>
      <c r="B2431" s="6">
        <v>613090</v>
      </c>
      <c r="C2431" s="9" t="s">
        <v>1853</v>
      </c>
      <c r="D2431" s="9"/>
      <c r="E2431" s="10">
        <v>35.54</v>
      </c>
      <c r="F2431" s="10">
        <f t="shared" si="120"/>
        <v>21.075219999999998</v>
      </c>
      <c r="G2431" s="10"/>
      <c r="H2431" s="10">
        <f t="shared" si="121"/>
        <v>21.075219999999998</v>
      </c>
      <c r="I2431" s="10">
        <f t="shared" si="122"/>
        <v>84.300879999999992</v>
      </c>
      <c r="J2431" s="10">
        <f>VLOOKUP(C2431,KFT!C:E,3,FALSE)</f>
        <v>40</v>
      </c>
    </row>
    <row r="2432" spans="1:10" x14ac:dyDescent="0.25">
      <c r="A2432" s="6">
        <v>1822</v>
      </c>
      <c r="B2432" s="6">
        <v>613100</v>
      </c>
      <c r="C2432" s="9" t="s">
        <v>1854</v>
      </c>
      <c r="D2432" s="9"/>
      <c r="E2432" s="10">
        <v>1101.98</v>
      </c>
      <c r="F2432" s="10">
        <f t="shared" si="120"/>
        <v>653.47414000000003</v>
      </c>
      <c r="G2432" s="10"/>
      <c r="H2432" s="10">
        <f t="shared" si="121"/>
        <v>653.47414000000003</v>
      </c>
      <c r="I2432" s="10">
        <f t="shared" si="122"/>
        <v>2613.8965600000001</v>
      </c>
      <c r="J2432" s="10">
        <f>VLOOKUP(C2432,KFT!C:E,3,FALSE)</f>
        <v>3778</v>
      </c>
    </row>
    <row r="2433" spans="1:10" x14ac:dyDescent="0.25">
      <c r="A2433" s="6">
        <v>1823</v>
      </c>
      <c r="B2433" s="6">
        <v>613110</v>
      </c>
      <c r="C2433" s="9" t="s">
        <v>1855</v>
      </c>
      <c r="D2433" s="9"/>
      <c r="E2433" s="10">
        <v>579.91999999999996</v>
      </c>
      <c r="F2433" s="10">
        <f t="shared" si="120"/>
        <v>343.89255999999995</v>
      </c>
      <c r="G2433" s="10"/>
      <c r="H2433" s="10">
        <f t="shared" si="121"/>
        <v>343.89255999999995</v>
      </c>
      <c r="I2433" s="10">
        <f t="shared" si="122"/>
        <v>1375.5702399999998</v>
      </c>
      <c r="J2433" s="10" t="e">
        <f>VLOOKUP(C2433,KFT!C:E,3,FALSE)</f>
        <v>#N/A</v>
      </c>
    </row>
    <row r="2434" spans="1:10" x14ac:dyDescent="0.25">
      <c r="A2434" s="6">
        <v>1824</v>
      </c>
      <c r="B2434" s="6">
        <v>613120</v>
      </c>
      <c r="C2434" s="9" t="s">
        <v>1856</v>
      </c>
      <c r="D2434" s="9"/>
      <c r="E2434" s="10">
        <v>881.37</v>
      </c>
      <c r="F2434" s="10">
        <f t="shared" si="120"/>
        <v>522.65241000000003</v>
      </c>
      <c r="G2434" s="10"/>
      <c r="H2434" s="10">
        <f t="shared" si="121"/>
        <v>522.65241000000003</v>
      </c>
      <c r="I2434" s="10">
        <f t="shared" si="122"/>
        <v>2090.6096400000001</v>
      </c>
      <c r="J2434" s="10" t="e">
        <f>VLOOKUP(C2434,KFT!C:E,3,FALSE)</f>
        <v>#N/A</v>
      </c>
    </row>
    <row r="2435" spans="1:10" x14ac:dyDescent="0.25">
      <c r="A2435" s="6">
        <v>1825</v>
      </c>
      <c r="B2435" s="6">
        <v>613130</v>
      </c>
      <c r="C2435" s="9" t="s">
        <v>1857</v>
      </c>
      <c r="D2435" s="9"/>
      <c r="E2435" s="10">
        <v>991.67</v>
      </c>
      <c r="F2435" s="10">
        <f t="shared" si="120"/>
        <v>588.06030999999996</v>
      </c>
      <c r="G2435" s="10"/>
      <c r="H2435" s="10">
        <f t="shared" si="121"/>
        <v>588.06030999999996</v>
      </c>
      <c r="I2435" s="10">
        <f t="shared" si="122"/>
        <v>2352.2412399999998</v>
      </c>
      <c r="J2435" s="10">
        <f>VLOOKUP(C2435,KFT!C:E,3,FALSE)</f>
        <v>2878</v>
      </c>
    </row>
    <row r="2436" spans="1:10" x14ac:dyDescent="0.25">
      <c r="A2436" s="6">
        <v>1826</v>
      </c>
      <c r="B2436" s="6">
        <v>613140</v>
      </c>
      <c r="C2436" s="9" t="s">
        <v>1858</v>
      </c>
      <c r="D2436" s="9"/>
      <c r="E2436" s="10">
        <v>791.11</v>
      </c>
      <c r="F2436" s="10">
        <f t="shared" si="120"/>
        <v>469.12822999999997</v>
      </c>
      <c r="G2436" s="10"/>
      <c r="H2436" s="10">
        <f t="shared" si="121"/>
        <v>469.12822999999997</v>
      </c>
      <c r="I2436" s="10">
        <f t="shared" si="122"/>
        <v>1876.5129199999999</v>
      </c>
      <c r="J2436" s="10">
        <f>VLOOKUP(C2436,KFT!C:E,3,FALSE)</f>
        <v>1918</v>
      </c>
    </row>
    <row r="2437" spans="1:10" x14ac:dyDescent="0.25">
      <c r="A2437" s="6">
        <v>1827</v>
      </c>
      <c r="B2437" s="6">
        <v>613150</v>
      </c>
      <c r="C2437" s="9" t="s">
        <v>1859</v>
      </c>
      <c r="D2437" s="9"/>
      <c r="E2437" s="10">
        <v>791.11</v>
      </c>
      <c r="F2437" s="10">
        <f t="shared" si="120"/>
        <v>469.12822999999997</v>
      </c>
      <c r="G2437" s="10"/>
      <c r="H2437" s="10">
        <f t="shared" si="121"/>
        <v>469.12822999999997</v>
      </c>
      <c r="I2437" s="10">
        <f t="shared" si="122"/>
        <v>1876.5129199999999</v>
      </c>
      <c r="J2437" s="10">
        <f>VLOOKUP(C2437,KFT!C:E,3,FALSE)</f>
        <v>1918</v>
      </c>
    </row>
    <row r="2438" spans="1:10" x14ac:dyDescent="0.25">
      <c r="A2438" s="48">
        <v>1828</v>
      </c>
      <c r="B2438" s="72" t="s">
        <v>12322</v>
      </c>
      <c r="C2438" s="113" t="s">
        <v>4364</v>
      </c>
      <c r="D2438" s="70"/>
      <c r="E2438" s="8"/>
      <c r="F2438" s="8"/>
      <c r="G2438" s="8"/>
      <c r="H2438" s="8"/>
      <c r="I2438" s="8"/>
      <c r="J2438" s="10">
        <f>VLOOKUP(C2438,KFT!C:E,3,FALSE)</f>
        <v>3204</v>
      </c>
    </row>
    <row r="2439" spans="1:10" x14ac:dyDescent="0.25">
      <c r="A2439" s="6">
        <v>1828</v>
      </c>
      <c r="B2439" s="6">
        <v>613160</v>
      </c>
      <c r="C2439" s="9" t="s">
        <v>1860</v>
      </c>
      <c r="D2439" s="9"/>
      <c r="E2439" s="10">
        <v>791.11</v>
      </c>
      <c r="F2439" s="10">
        <f t="shared" ref="F2439:F2470" si="123">E2439*0.593</f>
        <v>469.12822999999997</v>
      </c>
      <c r="G2439" s="10"/>
      <c r="H2439" s="10">
        <f t="shared" ref="H2439:H2470" si="124">((F2439*G2439)/100)+F2439</f>
        <v>469.12822999999997</v>
      </c>
      <c r="I2439" s="10">
        <f t="shared" ref="I2439:I2470" si="125">H2439*4</f>
        <v>1876.5129199999999</v>
      </c>
      <c r="J2439" s="10">
        <f>VLOOKUP(C2439,KFT!C:E,3,FALSE)</f>
        <v>1682</v>
      </c>
    </row>
    <row r="2440" spans="1:10" x14ac:dyDescent="0.25">
      <c r="A2440" s="6">
        <v>1829</v>
      </c>
      <c r="B2440" s="6">
        <v>613170</v>
      </c>
      <c r="C2440" s="9" t="s">
        <v>1861</v>
      </c>
      <c r="D2440" s="9"/>
      <c r="E2440" s="10">
        <v>791.11</v>
      </c>
      <c r="F2440" s="10">
        <f t="shared" si="123"/>
        <v>469.12822999999997</v>
      </c>
      <c r="G2440" s="10"/>
      <c r="H2440" s="10">
        <f t="shared" si="124"/>
        <v>469.12822999999997</v>
      </c>
      <c r="I2440" s="10">
        <f t="shared" si="125"/>
        <v>1876.5129199999999</v>
      </c>
      <c r="J2440" s="10">
        <f>VLOOKUP(C2440,KFT!C:E,3,FALSE)</f>
        <v>1918</v>
      </c>
    </row>
    <row r="2441" spans="1:10" x14ac:dyDescent="0.25">
      <c r="A2441" s="6">
        <v>1830</v>
      </c>
      <c r="B2441" s="6">
        <v>613180</v>
      </c>
      <c r="C2441" s="9" t="s">
        <v>1862</v>
      </c>
      <c r="D2441" s="9"/>
      <c r="E2441" s="10">
        <v>991.67</v>
      </c>
      <c r="F2441" s="10">
        <f t="shared" si="123"/>
        <v>588.06030999999996</v>
      </c>
      <c r="G2441" s="10"/>
      <c r="H2441" s="10">
        <f t="shared" si="124"/>
        <v>588.06030999999996</v>
      </c>
      <c r="I2441" s="10">
        <f t="shared" si="125"/>
        <v>2352.2412399999998</v>
      </c>
      <c r="J2441" s="10">
        <f>VLOOKUP(C2441,KFT!C:E,3,FALSE)</f>
        <v>2524</v>
      </c>
    </row>
    <row r="2442" spans="1:10" x14ac:dyDescent="0.25">
      <c r="A2442" s="6">
        <v>1831</v>
      </c>
      <c r="B2442" s="6">
        <v>613190</v>
      </c>
      <c r="C2442" s="9" t="s">
        <v>1863</v>
      </c>
      <c r="D2442" s="9"/>
      <c r="E2442" s="10">
        <v>1652.78</v>
      </c>
      <c r="F2442" s="10">
        <f t="shared" si="123"/>
        <v>980.09853999999996</v>
      </c>
      <c r="G2442" s="10"/>
      <c r="H2442" s="10">
        <f t="shared" si="124"/>
        <v>980.09853999999996</v>
      </c>
      <c r="I2442" s="10">
        <f t="shared" si="125"/>
        <v>3920.3941599999998</v>
      </c>
      <c r="J2442" s="10">
        <f>VLOOKUP(C2442,KFT!C:E,3,FALSE)</f>
        <v>4972</v>
      </c>
    </row>
    <row r="2443" spans="1:10" x14ac:dyDescent="0.25">
      <c r="A2443" s="6">
        <v>1832</v>
      </c>
      <c r="B2443" s="6">
        <v>613200</v>
      </c>
      <c r="C2443" s="9" t="s">
        <v>1864</v>
      </c>
      <c r="D2443" s="9"/>
      <c r="E2443" s="10">
        <v>1322.23</v>
      </c>
      <c r="F2443" s="10">
        <f t="shared" si="123"/>
        <v>784.08238999999992</v>
      </c>
      <c r="G2443" s="10"/>
      <c r="H2443" s="10">
        <f t="shared" si="124"/>
        <v>784.08238999999992</v>
      </c>
      <c r="I2443" s="10">
        <f t="shared" si="125"/>
        <v>3136.3295599999997</v>
      </c>
      <c r="J2443" s="10">
        <f>VLOOKUP(C2443,KFT!C:E,3,FALSE)</f>
        <v>3976</v>
      </c>
    </row>
    <row r="2444" spans="1:10" x14ac:dyDescent="0.25">
      <c r="A2444" s="6">
        <v>1833</v>
      </c>
      <c r="B2444" s="6">
        <v>613210</v>
      </c>
      <c r="C2444" s="9" t="s">
        <v>1865</v>
      </c>
      <c r="D2444" s="9"/>
      <c r="E2444" s="10">
        <v>1322.23</v>
      </c>
      <c r="F2444" s="10">
        <f t="shared" si="123"/>
        <v>784.08238999999992</v>
      </c>
      <c r="G2444" s="10"/>
      <c r="H2444" s="10">
        <f t="shared" si="124"/>
        <v>784.08238999999992</v>
      </c>
      <c r="I2444" s="10">
        <f t="shared" si="125"/>
        <v>3136.3295599999997</v>
      </c>
      <c r="J2444" s="10">
        <f>VLOOKUP(C2444,KFT!C:E,3,FALSE)</f>
        <v>3976</v>
      </c>
    </row>
    <row r="2445" spans="1:10" x14ac:dyDescent="0.25">
      <c r="A2445" s="6">
        <v>1834</v>
      </c>
      <c r="B2445" s="6">
        <v>613211</v>
      </c>
      <c r="C2445" s="9" t="s">
        <v>4427</v>
      </c>
      <c r="D2445" s="9"/>
      <c r="E2445" s="10">
        <v>1671.34</v>
      </c>
      <c r="F2445" s="10">
        <f t="shared" si="123"/>
        <v>991.10461999999995</v>
      </c>
      <c r="G2445" s="10"/>
      <c r="H2445" s="10">
        <f t="shared" si="124"/>
        <v>991.10461999999995</v>
      </c>
      <c r="I2445" s="10">
        <f t="shared" si="125"/>
        <v>3964.4184799999998</v>
      </c>
      <c r="J2445" s="10">
        <f>VLOOKUP(C2445,KFT!C:E,3,FALSE)</f>
        <v>5048</v>
      </c>
    </row>
    <row r="2446" spans="1:10" x14ac:dyDescent="0.25">
      <c r="A2446" s="6">
        <v>1835</v>
      </c>
      <c r="B2446" s="6">
        <v>613220</v>
      </c>
      <c r="C2446" s="9" t="s">
        <v>4275</v>
      </c>
      <c r="D2446" s="9"/>
      <c r="E2446" s="10">
        <v>924.81</v>
      </c>
      <c r="F2446" s="10">
        <f t="shared" si="123"/>
        <v>548.41233</v>
      </c>
      <c r="G2446" s="10"/>
      <c r="H2446" s="10">
        <f t="shared" si="124"/>
        <v>548.41233</v>
      </c>
      <c r="I2446" s="10">
        <f t="shared" si="125"/>
        <v>2193.64932</v>
      </c>
      <c r="J2446" s="10">
        <f>VLOOKUP(C2446,KFT!C:E,3,FALSE)</f>
        <v>2236</v>
      </c>
    </row>
    <row r="2447" spans="1:10" x14ac:dyDescent="0.25">
      <c r="A2447" s="6">
        <v>1836</v>
      </c>
      <c r="B2447" s="6">
        <v>613230</v>
      </c>
      <c r="C2447" s="9" t="s">
        <v>1866</v>
      </c>
      <c r="D2447" s="9"/>
      <c r="E2447" s="10">
        <v>1652.78</v>
      </c>
      <c r="F2447" s="10">
        <f t="shared" si="123"/>
        <v>980.09853999999996</v>
      </c>
      <c r="G2447" s="10"/>
      <c r="H2447" s="10">
        <f t="shared" si="124"/>
        <v>980.09853999999996</v>
      </c>
      <c r="I2447" s="10">
        <f t="shared" si="125"/>
        <v>3920.3941599999998</v>
      </c>
      <c r="J2447" s="10">
        <f>VLOOKUP(C2447,KFT!C:E,3,FALSE)</f>
        <v>5668</v>
      </c>
    </row>
    <row r="2448" spans="1:10" x14ac:dyDescent="0.25">
      <c r="A2448" s="6">
        <v>1837</v>
      </c>
      <c r="B2448" s="6">
        <v>613240</v>
      </c>
      <c r="C2448" s="9" t="s">
        <v>1867</v>
      </c>
      <c r="D2448" s="9"/>
      <c r="E2448" s="10">
        <v>1101.98</v>
      </c>
      <c r="F2448" s="10">
        <f t="shared" si="123"/>
        <v>653.47414000000003</v>
      </c>
      <c r="G2448" s="10"/>
      <c r="H2448" s="10">
        <f t="shared" si="124"/>
        <v>653.47414000000003</v>
      </c>
      <c r="I2448" s="10">
        <f t="shared" si="125"/>
        <v>2613.8965600000001</v>
      </c>
      <c r="J2448" s="10">
        <f>VLOOKUP(C2448,KFT!C:E,3,FALSE)</f>
        <v>3778</v>
      </c>
    </row>
    <row r="2449" spans="1:10" x14ac:dyDescent="0.25">
      <c r="A2449" s="6">
        <v>1838</v>
      </c>
      <c r="B2449" s="6">
        <v>613250</v>
      </c>
      <c r="C2449" s="9" t="s">
        <v>1868</v>
      </c>
      <c r="D2449" s="9"/>
      <c r="E2449" s="10">
        <v>1101.98</v>
      </c>
      <c r="F2449" s="10">
        <f t="shared" si="123"/>
        <v>653.47414000000003</v>
      </c>
      <c r="G2449" s="10"/>
      <c r="H2449" s="10">
        <f t="shared" si="124"/>
        <v>653.47414000000003</v>
      </c>
      <c r="I2449" s="10">
        <f t="shared" si="125"/>
        <v>2613.8965600000001</v>
      </c>
      <c r="J2449" s="10">
        <f>VLOOKUP(C2449,KFT!C:E,3,FALSE)</f>
        <v>3778</v>
      </c>
    </row>
    <row r="2450" spans="1:10" x14ac:dyDescent="0.25">
      <c r="A2450" s="6">
        <v>1839</v>
      </c>
      <c r="B2450" s="6">
        <v>613260</v>
      </c>
      <c r="C2450" s="9" t="s">
        <v>1869</v>
      </c>
      <c r="D2450" s="9"/>
      <c r="E2450" s="10">
        <v>1101.98</v>
      </c>
      <c r="F2450" s="10">
        <f t="shared" si="123"/>
        <v>653.47414000000003</v>
      </c>
      <c r="G2450" s="10"/>
      <c r="H2450" s="10">
        <f t="shared" si="124"/>
        <v>653.47414000000003</v>
      </c>
      <c r="I2450" s="10">
        <f t="shared" si="125"/>
        <v>2613.8965600000001</v>
      </c>
      <c r="J2450" s="10">
        <f>VLOOKUP(C2450,KFT!C:E,3,FALSE)</f>
        <v>3312</v>
      </c>
    </row>
    <row r="2451" spans="1:10" x14ac:dyDescent="0.25">
      <c r="A2451" s="6">
        <v>1840</v>
      </c>
      <c r="B2451" s="6">
        <v>613261</v>
      </c>
      <c r="C2451" s="9" t="s">
        <v>4428</v>
      </c>
      <c r="D2451" s="9"/>
      <c r="E2451" s="10">
        <v>984.24</v>
      </c>
      <c r="F2451" s="10">
        <f t="shared" si="123"/>
        <v>583.65431999999998</v>
      </c>
      <c r="G2451" s="10"/>
      <c r="H2451" s="10">
        <f t="shared" si="124"/>
        <v>583.65431999999998</v>
      </c>
      <c r="I2451" s="10">
        <f t="shared" si="125"/>
        <v>2334.6172799999999</v>
      </c>
      <c r="J2451" s="10">
        <f>VLOOKUP(C2451,KFT!C:E,3,FALSE)</f>
        <v>4868</v>
      </c>
    </row>
    <row r="2452" spans="1:10" x14ac:dyDescent="0.25">
      <c r="A2452" s="6">
        <v>1841</v>
      </c>
      <c r="B2452" s="6">
        <v>613270</v>
      </c>
      <c r="C2452" s="9" t="s">
        <v>1870</v>
      </c>
      <c r="D2452" s="9"/>
      <c r="E2452" s="10">
        <v>1295.82</v>
      </c>
      <c r="F2452" s="10">
        <f t="shared" si="123"/>
        <v>768.42125999999996</v>
      </c>
      <c r="G2452" s="10"/>
      <c r="H2452" s="10">
        <f t="shared" si="124"/>
        <v>768.42125999999996</v>
      </c>
      <c r="I2452" s="10">
        <f t="shared" si="125"/>
        <v>3073.6850399999998</v>
      </c>
      <c r="J2452" s="10">
        <f>VLOOKUP(C2452,KFT!C:E,3,FALSE)</f>
        <v>4466</v>
      </c>
    </row>
    <row r="2453" spans="1:10" x14ac:dyDescent="0.25">
      <c r="A2453" s="6">
        <v>1842</v>
      </c>
      <c r="B2453" s="6">
        <v>613280</v>
      </c>
      <c r="C2453" s="9" t="s">
        <v>1871</v>
      </c>
      <c r="D2453" s="9"/>
      <c r="E2453" s="10">
        <v>393.69</v>
      </c>
      <c r="F2453" s="10">
        <f t="shared" si="123"/>
        <v>233.45817</v>
      </c>
      <c r="G2453" s="10"/>
      <c r="H2453" s="10">
        <f t="shared" si="124"/>
        <v>233.45817</v>
      </c>
      <c r="I2453" s="10">
        <f t="shared" si="125"/>
        <v>933.83267999999998</v>
      </c>
      <c r="J2453" s="10">
        <f>VLOOKUP(C2453,KFT!C:E,3,FALSE)</f>
        <v>990</v>
      </c>
    </row>
    <row r="2454" spans="1:10" x14ac:dyDescent="0.25">
      <c r="A2454" s="6">
        <v>1843</v>
      </c>
      <c r="B2454" s="6">
        <v>613290</v>
      </c>
      <c r="C2454" s="9" t="s">
        <v>1872</v>
      </c>
      <c r="D2454" s="9"/>
      <c r="E2454" s="10">
        <v>924.81</v>
      </c>
      <c r="F2454" s="10">
        <f t="shared" si="123"/>
        <v>548.41233</v>
      </c>
      <c r="G2454" s="10"/>
      <c r="H2454" s="10">
        <f t="shared" si="124"/>
        <v>548.41233</v>
      </c>
      <c r="I2454" s="10">
        <f t="shared" si="125"/>
        <v>2193.64932</v>
      </c>
      <c r="J2454" s="10">
        <f>VLOOKUP(C2454,KFT!C:E,3,FALSE)</f>
        <v>1964</v>
      </c>
    </row>
    <row r="2455" spans="1:10" x14ac:dyDescent="0.25">
      <c r="A2455" s="6">
        <v>1844</v>
      </c>
      <c r="B2455" s="6">
        <v>613300</v>
      </c>
      <c r="C2455" s="9" t="s">
        <v>1873</v>
      </c>
      <c r="D2455" s="9"/>
      <c r="E2455" s="10">
        <v>924.81</v>
      </c>
      <c r="F2455" s="10">
        <f t="shared" si="123"/>
        <v>548.41233</v>
      </c>
      <c r="G2455" s="10"/>
      <c r="H2455" s="10">
        <f t="shared" si="124"/>
        <v>548.41233</v>
      </c>
      <c r="I2455" s="10">
        <f t="shared" si="125"/>
        <v>2193.64932</v>
      </c>
      <c r="J2455" s="10" t="e">
        <f>VLOOKUP(C2455,KFT!C:E,3,FALSE)</f>
        <v>#N/A</v>
      </c>
    </row>
    <row r="2456" spans="1:10" x14ac:dyDescent="0.25">
      <c r="A2456" s="6">
        <v>1845</v>
      </c>
      <c r="B2456" s="6">
        <v>613310</v>
      </c>
      <c r="C2456" s="9" t="s">
        <v>1874</v>
      </c>
      <c r="D2456" s="9"/>
      <c r="E2456" s="10">
        <v>724.26</v>
      </c>
      <c r="F2456" s="10">
        <f t="shared" si="123"/>
        <v>429.48617999999999</v>
      </c>
      <c r="G2456" s="10"/>
      <c r="H2456" s="10">
        <f t="shared" si="124"/>
        <v>429.48617999999999</v>
      </c>
      <c r="I2456" s="10">
        <f t="shared" si="125"/>
        <v>1717.94472</v>
      </c>
      <c r="J2456" s="10" t="e">
        <f>VLOOKUP(C2456,KFT!C:E,3,FALSE)</f>
        <v>#N/A</v>
      </c>
    </row>
    <row r="2457" spans="1:10" x14ac:dyDescent="0.25">
      <c r="A2457" s="6">
        <v>1846</v>
      </c>
      <c r="B2457" s="6" t="s">
        <v>4596</v>
      </c>
      <c r="C2457" s="7" t="s">
        <v>1875</v>
      </c>
      <c r="D2457" s="7"/>
      <c r="E2457" s="10"/>
      <c r="F2457" s="10">
        <f t="shared" si="123"/>
        <v>0</v>
      </c>
      <c r="G2457" s="10"/>
      <c r="H2457" s="10">
        <f t="shared" si="124"/>
        <v>0</v>
      </c>
      <c r="I2457" s="10">
        <f t="shared" si="125"/>
        <v>0</v>
      </c>
      <c r="J2457" s="8"/>
    </row>
    <row r="2458" spans="1:10" x14ac:dyDescent="0.25">
      <c r="A2458" s="6">
        <v>1847</v>
      </c>
      <c r="B2458" s="6">
        <v>613320</v>
      </c>
      <c r="C2458" s="9" t="s">
        <v>1876</v>
      </c>
      <c r="D2458" s="9"/>
      <c r="E2458" s="10">
        <v>1322.23</v>
      </c>
      <c r="F2458" s="10">
        <f t="shared" si="123"/>
        <v>784.08238999999992</v>
      </c>
      <c r="G2458" s="10"/>
      <c r="H2458" s="10">
        <f t="shared" si="124"/>
        <v>784.08238999999992</v>
      </c>
      <c r="I2458" s="10">
        <f t="shared" si="125"/>
        <v>3136.3295599999997</v>
      </c>
      <c r="J2458" s="10">
        <f>VLOOKUP(C2458,KFT!C:E,3,FALSE)</f>
        <v>3976</v>
      </c>
    </row>
    <row r="2459" spans="1:10" x14ac:dyDescent="0.25">
      <c r="A2459" s="6">
        <v>1848</v>
      </c>
      <c r="B2459" s="6">
        <v>613330</v>
      </c>
      <c r="C2459" s="9" t="s">
        <v>1877</v>
      </c>
      <c r="D2459" s="9"/>
      <c r="E2459" s="10">
        <v>1188.51</v>
      </c>
      <c r="F2459" s="10">
        <f t="shared" si="123"/>
        <v>704.78643</v>
      </c>
      <c r="G2459" s="10"/>
      <c r="H2459" s="10">
        <f t="shared" si="124"/>
        <v>704.78643</v>
      </c>
      <c r="I2459" s="10">
        <f t="shared" si="125"/>
        <v>2819.14572</v>
      </c>
      <c r="J2459" s="10">
        <f>VLOOKUP(C2459,KFT!C:E,3,FALSE)</f>
        <v>2524</v>
      </c>
    </row>
    <row r="2460" spans="1:10" x14ac:dyDescent="0.25">
      <c r="A2460" s="6">
        <v>1849</v>
      </c>
      <c r="B2460" s="6">
        <v>613340</v>
      </c>
      <c r="C2460" s="9" t="s">
        <v>1878</v>
      </c>
      <c r="D2460" s="9"/>
      <c r="E2460" s="10">
        <v>924.81</v>
      </c>
      <c r="F2460" s="10">
        <f t="shared" si="123"/>
        <v>548.41233</v>
      </c>
      <c r="G2460" s="10"/>
      <c r="H2460" s="10">
        <f t="shared" si="124"/>
        <v>548.41233</v>
      </c>
      <c r="I2460" s="10">
        <f t="shared" si="125"/>
        <v>2193.64932</v>
      </c>
      <c r="J2460" s="10">
        <f>VLOOKUP(C2460,KFT!C:E,3,FALSE)</f>
        <v>1964</v>
      </c>
    </row>
    <row r="2461" spans="1:10" x14ac:dyDescent="0.25">
      <c r="A2461" s="6">
        <v>1850</v>
      </c>
      <c r="B2461" s="6" t="s">
        <v>4596</v>
      </c>
      <c r="C2461" s="7" t="s">
        <v>1879</v>
      </c>
      <c r="D2461" s="7"/>
      <c r="E2461" s="10"/>
      <c r="F2461" s="10">
        <f t="shared" si="123"/>
        <v>0</v>
      </c>
      <c r="G2461" s="10"/>
      <c r="H2461" s="10">
        <f t="shared" si="124"/>
        <v>0</v>
      </c>
      <c r="I2461" s="10">
        <f t="shared" si="125"/>
        <v>0</v>
      </c>
      <c r="J2461" s="8"/>
    </row>
    <row r="2462" spans="1:10" x14ac:dyDescent="0.25">
      <c r="A2462" s="6">
        <v>1851</v>
      </c>
      <c r="B2462" s="6">
        <v>613350</v>
      </c>
      <c r="C2462" s="9" t="s">
        <v>1880</v>
      </c>
      <c r="D2462" s="9"/>
      <c r="E2462" s="10">
        <v>661.12</v>
      </c>
      <c r="F2462" s="10">
        <f t="shared" si="123"/>
        <v>392.04415999999998</v>
      </c>
      <c r="G2462" s="10"/>
      <c r="H2462" s="10">
        <f t="shared" si="124"/>
        <v>392.04415999999998</v>
      </c>
      <c r="I2462" s="10">
        <f t="shared" si="125"/>
        <v>1568.1766399999999</v>
      </c>
      <c r="J2462" s="10" t="e">
        <f>VLOOKUP(C2462,KFT!C:E,3,FALSE)</f>
        <v>#N/A</v>
      </c>
    </row>
    <row r="2463" spans="1:10" x14ac:dyDescent="0.25">
      <c r="A2463" s="6">
        <v>1852</v>
      </c>
      <c r="B2463" s="6">
        <v>613360</v>
      </c>
      <c r="C2463" s="9" t="s">
        <v>1881</v>
      </c>
      <c r="D2463" s="9"/>
      <c r="E2463" s="10">
        <v>881.37</v>
      </c>
      <c r="F2463" s="10">
        <f t="shared" si="123"/>
        <v>522.65241000000003</v>
      </c>
      <c r="G2463" s="10"/>
      <c r="H2463" s="10">
        <f t="shared" si="124"/>
        <v>522.65241000000003</v>
      </c>
      <c r="I2463" s="10">
        <f t="shared" si="125"/>
        <v>2090.6096400000001</v>
      </c>
      <c r="J2463" s="10">
        <f>VLOOKUP(C2463,KFT!C:E,3,FALSE)</f>
        <v>2558</v>
      </c>
    </row>
    <row r="2464" spans="1:10" x14ac:dyDescent="0.25">
      <c r="A2464" s="6">
        <v>1853</v>
      </c>
      <c r="B2464" s="6">
        <v>613370</v>
      </c>
      <c r="C2464" s="9" t="s">
        <v>1882</v>
      </c>
      <c r="D2464" s="9"/>
      <c r="E2464" s="10">
        <v>1643.01</v>
      </c>
      <c r="F2464" s="10">
        <f t="shared" si="123"/>
        <v>974.3049299999999</v>
      </c>
      <c r="G2464" s="10"/>
      <c r="H2464" s="10">
        <f t="shared" si="124"/>
        <v>974.3049299999999</v>
      </c>
      <c r="I2464" s="10">
        <f t="shared" si="125"/>
        <v>3897.2197199999996</v>
      </c>
      <c r="J2464" s="10">
        <f>VLOOKUP(C2464,KFT!C:E,3,FALSE)</f>
        <v>5634</v>
      </c>
    </row>
    <row r="2465" spans="1:10" x14ac:dyDescent="0.25">
      <c r="A2465" s="6">
        <v>1854</v>
      </c>
      <c r="B2465" s="6">
        <v>613380</v>
      </c>
      <c r="C2465" s="9" t="s">
        <v>1883</v>
      </c>
      <c r="D2465" s="9"/>
      <c r="E2465" s="10">
        <v>1159.8499999999999</v>
      </c>
      <c r="F2465" s="10">
        <f t="shared" si="123"/>
        <v>687.79104999999993</v>
      </c>
      <c r="G2465" s="10"/>
      <c r="H2465" s="10">
        <f t="shared" si="124"/>
        <v>687.79104999999993</v>
      </c>
      <c r="I2465" s="10">
        <f t="shared" si="125"/>
        <v>2751.1641999999997</v>
      </c>
      <c r="J2465" s="10">
        <f>VLOOKUP(C2465,KFT!C:E,3,FALSE)</f>
        <v>3976</v>
      </c>
    </row>
    <row r="2466" spans="1:10" x14ac:dyDescent="0.25">
      <c r="A2466" s="6">
        <v>1855</v>
      </c>
      <c r="B2466" s="6">
        <v>613390</v>
      </c>
      <c r="C2466" s="9" t="s">
        <v>1884</v>
      </c>
      <c r="D2466" s="9"/>
      <c r="E2466" s="10">
        <v>1449.81</v>
      </c>
      <c r="F2466" s="10">
        <f t="shared" si="123"/>
        <v>859.73732999999993</v>
      </c>
      <c r="G2466" s="10"/>
      <c r="H2466" s="10">
        <f t="shared" si="124"/>
        <v>859.73732999999993</v>
      </c>
      <c r="I2466" s="10">
        <f t="shared" si="125"/>
        <v>3438.9493199999997</v>
      </c>
      <c r="J2466" s="10">
        <f>VLOOKUP(C2466,KFT!C:E,3,FALSE)</f>
        <v>4972</v>
      </c>
    </row>
    <row r="2467" spans="1:10" x14ac:dyDescent="0.25">
      <c r="A2467" s="6">
        <v>1856</v>
      </c>
      <c r="B2467" s="6">
        <v>613400</v>
      </c>
      <c r="C2467" s="9" t="s">
        <v>1885</v>
      </c>
      <c r="D2467" s="9"/>
      <c r="E2467" s="10">
        <v>1101.98</v>
      </c>
      <c r="F2467" s="10">
        <f t="shared" si="123"/>
        <v>653.47414000000003</v>
      </c>
      <c r="G2467" s="10"/>
      <c r="H2467" s="10">
        <f t="shared" si="124"/>
        <v>653.47414000000003</v>
      </c>
      <c r="I2467" s="10">
        <f t="shared" si="125"/>
        <v>2613.8965600000001</v>
      </c>
      <c r="J2467" s="10" t="e">
        <f>VLOOKUP(C2467,KFT!C:E,3,FALSE)</f>
        <v>#N/A</v>
      </c>
    </row>
    <row r="2468" spans="1:10" ht="24" x14ac:dyDescent="0.25">
      <c r="A2468" s="6">
        <v>1857</v>
      </c>
      <c r="B2468" s="6">
        <v>613410</v>
      </c>
      <c r="C2468" s="9" t="s">
        <v>1886</v>
      </c>
      <c r="D2468" s="9"/>
      <c r="E2468" s="10">
        <v>771.42</v>
      </c>
      <c r="F2468" s="10">
        <f t="shared" si="123"/>
        <v>457.45205999999996</v>
      </c>
      <c r="G2468" s="10"/>
      <c r="H2468" s="10">
        <f t="shared" si="124"/>
        <v>457.45205999999996</v>
      </c>
      <c r="I2468" s="10">
        <f t="shared" si="125"/>
        <v>1829.8082399999998</v>
      </c>
      <c r="J2468" s="10">
        <f>VLOOKUP(C2468,KFT!C:E,3,FALSE)</f>
        <v>1964</v>
      </c>
    </row>
    <row r="2469" spans="1:10" x14ac:dyDescent="0.25">
      <c r="A2469" s="6">
        <v>1858</v>
      </c>
      <c r="B2469" s="6">
        <v>613420</v>
      </c>
      <c r="C2469" s="9" t="s">
        <v>1887</v>
      </c>
      <c r="D2469" s="9"/>
      <c r="E2469" s="10">
        <v>1762.72</v>
      </c>
      <c r="F2469" s="10">
        <f t="shared" si="123"/>
        <v>1045.29296</v>
      </c>
      <c r="G2469" s="10"/>
      <c r="H2469" s="10">
        <f t="shared" si="124"/>
        <v>1045.29296</v>
      </c>
      <c r="I2469" s="10">
        <f t="shared" si="125"/>
        <v>4181.17184</v>
      </c>
      <c r="J2469" s="10" t="e">
        <f>VLOOKUP(C2469,KFT!C:E,3,FALSE)</f>
        <v>#N/A</v>
      </c>
    </row>
    <row r="2470" spans="1:10" x14ac:dyDescent="0.25">
      <c r="A2470" s="6">
        <v>1859</v>
      </c>
      <c r="B2470" s="6">
        <v>613430</v>
      </c>
      <c r="C2470" s="9" t="s">
        <v>1888</v>
      </c>
      <c r="D2470" s="9"/>
      <c r="E2470" s="10">
        <v>2644.09</v>
      </c>
      <c r="F2470" s="10">
        <f t="shared" si="123"/>
        <v>1567.9453699999999</v>
      </c>
      <c r="G2470" s="10"/>
      <c r="H2470" s="10">
        <f t="shared" si="124"/>
        <v>1567.9453699999999</v>
      </c>
      <c r="I2470" s="10">
        <f t="shared" si="125"/>
        <v>6271.7814799999996</v>
      </c>
      <c r="J2470" s="10">
        <f>VLOOKUP(C2470,KFT!C:E,3,FALSE)</f>
        <v>10090</v>
      </c>
    </row>
    <row r="2471" spans="1:10" x14ac:dyDescent="0.25">
      <c r="A2471" s="6">
        <v>1860</v>
      </c>
      <c r="B2471" s="6">
        <v>613440</v>
      </c>
      <c r="C2471" s="9" t="s">
        <v>4276</v>
      </c>
      <c r="D2471" s="9"/>
      <c r="E2471" s="10">
        <v>2203.6</v>
      </c>
      <c r="F2471" s="10">
        <f t="shared" ref="F2471:F2502" si="126">E2471*0.593</f>
        <v>1306.7348</v>
      </c>
      <c r="G2471" s="10"/>
      <c r="H2471" s="10">
        <f t="shared" ref="H2471:H2502" si="127">((F2471*G2471)/100)+F2471</f>
        <v>1306.7348</v>
      </c>
      <c r="I2471" s="10">
        <f t="shared" ref="I2471:I2502" si="128">H2471*4</f>
        <v>5226.9391999999998</v>
      </c>
      <c r="J2471" s="10" t="e">
        <f>VLOOKUP(C2471,KFT!C:E,3,FALSE)</f>
        <v>#N/A</v>
      </c>
    </row>
    <row r="2472" spans="1:10" ht="24" x14ac:dyDescent="0.25">
      <c r="A2472" s="6">
        <v>1861</v>
      </c>
      <c r="B2472" s="6">
        <v>613450</v>
      </c>
      <c r="C2472" s="9" t="s">
        <v>1889</v>
      </c>
      <c r="D2472" s="9"/>
      <c r="E2472" s="10">
        <v>1982.97</v>
      </c>
      <c r="F2472" s="10">
        <f t="shared" si="126"/>
        <v>1175.90121</v>
      </c>
      <c r="G2472" s="10"/>
      <c r="H2472" s="10">
        <f t="shared" si="127"/>
        <v>1175.90121</v>
      </c>
      <c r="I2472" s="10">
        <f t="shared" si="128"/>
        <v>4703.60484</v>
      </c>
      <c r="J2472" s="10" t="e">
        <f>VLOOKUP(C2472,KFT!C:E,3,FALSE)</f>
        <v>#N/A</v>
      </c>
    </row>
    <row r="2473" spans="1:10" x14ac:dyDescent="0.25">
      <c r="A2473" s="6">
        <v>1862</v>
      </c>
      <c r="B2473" s="6">
        <v>613460</v>
      </c>
      <c r="C2473" s="9" t="s">
        <v>1890</v>
      </c>
      <c r="D2473" s="9"/>
      <c r="E2473" s="10">
        <v>193.52</v>
      </c>
      <c r="F2473" s="10">
        <f t="shared" si="126"/>
        <v>114.75736000000001</v>
      </c>
      <c r="G2473" s="10"/>
      <c r="H2473" s="10">
        <f t="shared" si="127"/>
        <v>114.75736000000001</v>
      </c>
      <c r="I2473" s="10">
        <f t="shared" si="128"/>
        <v>459.02944000000002</v>
      </c>
      <c r="J2473" s="10">
        <f>VLOOKUP(C2473,KFT!C:E,3,FALSE)</f>
        <v>546</v>
      </c>
    </row>
    <row r="2474" spans="1:10" x14ac:dyDescent="0.25">
      <c r="A2474" s="6">
        <v>1863</v>
      </c>
      <c r="B2474" s="6">
        <v>613470</v>
      </c>
      <c r="C2474" s="9" t="s">
        <v>1891</v>
      </c>
      <c r="D2474" s="9"/>
      <c r="E2474" s="10">
        <v>241.73</v>
      </c>
      <c r="F2474" s="10">
        <f t="shared" si="126"/>
        <v>143.34589</v>
      </c>
      <c r="G2474" s="10"/>
      <c r="H2474" s="10">
        <f t="shared" si="127"/>
        <v>143.34589</v>
      </c>
      <c r="I2474" s="10">
        <f t="shared" si="128"/>
        <v>573.38355999999999</v>
      </c>
      <c r="J2474" s="10">
        <f>VLOOKUP(C2474,KFT!C:E,3,FALSE)</f>
        <v>684</v>
      </c>
    </row>
    <row r="2475" spans="1:10" x14ac:dyDescent="0.25">
      <c r="A2475" s="6">
        <v>1864</v>
      </c>
      <c r="B2475" s="6">
        <v>613480</v>
      </c>
      <c r="C2475" s="9" t="s">
        <v>1892</v>
      </c>
      <c r="D2475" s="9"/>
      <c r="E2475" s="10">
        <v>330.55</v>
      </c>
      <c r="F2475" s="10">
        <f t="shared" si="126"/>
        <v>196.01615000000001</v>
      </c>
      <c r="G2475" s="10"/>
      <c r="H2475" s="10">
        <f t="shared" si="127"/>
        <v>196.01615000000001</v>
      </c>
      <c r="I2475" s="10">
        <f t="shared" si="128"/>
        <v>784.06460000000004</v>
      </c>
      <c r="J2475" s="10">
        <f>VLOOKUP(C2475,KFT!C:E,3,FALSE)</f>
        <v>1130</v>
      </c>
    </row>
    <row r="2476" spans="1:10" x14ac:dyDescent="0.25">
      <c r="A2476" s="6">
        <v>1865</v>
      </c>
      <c r="B2476" s="6">
        <v>613490</v>
      </c>
      <c r="C2476" s="9" t="s">
        <v>1893</v>
      </c>
      <c r="D2476" s="9"/>
      <c r="E2476" s="10">
        <v>966.65</v>
      </c>
      <c r="F2476" s="10">
        <f t="shared" si="126"/>
        <v>573.22344999999996</v>
      </c>
      <c r="G2476" s="10"/>
      <c r="H2476" s="10">
        <f t="shared" si="127"/>
        <v>573.22344999999996</v>
      </c>
      <c r="I2476" s="10">
        <f t="shared" si="128"/>
        <v>2292.8937999999998</v>
      </c>
      <c r="J2476" s="10">
        <f>VLOOKUP(C2476,KFT!C:E,3,FALSE)</f>
        <v>3312</v>
      </c>
    </row>
    <row r="2477" spans="1:10" x14ac:dyDescent="0.25">
      <c r="A2477" s="6">
        <v>1866</v>
      </c>
      <c r="B2477" s="6">
        <v>613500</v>
      </c>
      <c r="C2477" s="9" t="s">
        <v>1894</v>
      </c>
      <c r="D2477" s="9"/>
      <c r="E2477" s="10">
        <v>966.65</v>
      </c>
      <c r="F2477" s="10">
        <f t="shared" si="126"/>
        <v>573.22344999999996</v>
      </c>
      <c r="G2477" s="10"/>
      <c r="H2477" s="10">
        <f t="shared" si="127"/>
        <v>573.22344999999996</v>
      </c>
      <c r="I2477" s="10">
        <f t="shared" si="128"/>
        <v>2292.8937999999998</v>
      </c>
      <c r="J2477" s="10">
        <f>VLOOKUP(C2477,KFT!C:E,3,FALSE)</f>
        <v>3312</v>
      </c>
    </row>
    <row r="2478" spans="1:10" x14ac:dyDescent="0.25">
      <c r="A2478" s="6">
        <v>1867</v>
      </c>
      <c r="B2478" s="6">
        <v>613510</v>
      </c>
      <c r="C2478" s="9" t="s">
        <v>1895</v>
      </c>
      <c r="D2478" s="9"/>
      <c r="E2478" s="10">
        <v>966.65</v>
      </c>
      <c r="F2478" s="10">
        <f t="shared" si="126"/>
        <v>573.22344999999996</v>
      </c>
      <c r="G2478" s="10"/>
      <c r="H2478" s="10">
        <f t="shared" si="127"/>
        <v>573.22344999999996</v>
      </c>
      <c r="I2478" s="10">
        <f t="shared" si="128"/>
        <v>2292.8937999999998</v>
      </c>
      <c r="J2478" s="10">
        <f>VLOOKUP(C2478,KFT!C:E,3,FALSE)</f>
        <v>3312</v>
      </c>
    </row>
    <row r="2479" spans="1:10" x14ac:dyDescent="0.25">
      <c r="A2479" s="6">
        <v>1868</v>
      </c>
      <c r="B2479" s="6">
        <v>613520</v>
      </c>
      <c r="C2479" s="9" t="s">
        <v>1896</v>
      </c>
      <c r="D2479" s="9"/>
      <c r="E2479" s="10">
        <v>1449.81</v>
      </c>
      <c r="F2479" s="10">
        <f t="shared" si="126"/>
        <v>859.73732999999993</v>
      </c>
      <c r="G2479" s="10"/>
      <c r="H2479" s="10">
        <f t="shared" si="127"/>
        <v>859.73732999999993</v>
      </c>
      <c r="I2479" s="10">
        <f t="shared" si="128"/>
        <v>3438.9493199999997</v>
      </c>
      <c r="J2479" s="10">
        <f>VLOOKUP(C2479,KFT!C:E,3,FALSE)</f>
        <v>4972</v>
      </c>
    </row>
    <row r="2480" spans="1:10" x14ac:dyDescent="0.25">
      <c r="A2480" s="6">
        <v>1869</v>
      </c>
      <c r="B2480" s="6" t="s">
        <v>4596</v>
      </c>
      <c r="C2480" s="7" t="s">
        <v>1897</v>
      </c>
      <c r="D2480" s="7"/>
      <c r="E2480" s="10"/>
      <c r="F2480" s="10">
        <f t="shared" si="126"/>
        <v>0</v>
      </c>
      <c r="G2480" s="10"/>
      <c r="H2480" s="10">
        <f t="shared" si="127"/>
        <v>0</v>
      </c>
      <c r="I2480" s="10">
        <f t="shared" si="128"/>
        <v>0</v>
      </c>
      <c r="J2480" s="8"/>
    </row>
    <row r="2481" spans="1:10" x14ac:dyDescent="0.25">
      <c r="A2481" s="6">
        <v>1870</v>
      </c>
      <c r="B2481" s="6">
        <v>613530</v>
      </c>
      <c r="C2481" s="9" t="s">
        <v>1898</v>
      </c>
      <c r="D2481" s="9"/>
      <c r="E2481" s="10">
        <v>551.17999999999995</v>
      </c>
      <c r="F2481" s="10">
        <f t="shared" si="126"/>
        <v>326.84973999999994</v>
      </c>
      <c r="G2481" s="10"/>
      <c r="H2481" s="10">
        <f t="shared" si="127"/>
        <v>326.84973999999994</v>
      </c>
      <c r="I2481" s="10">
        <f t="shared" si="128"/>
        <v>1307.3989599999998</v>
      </c>
      <c r="J2481" s="10">
        <f>VLOOKUP(C2481,KFT!C:E,3,FALSE)</f>
        <v>1886</v>
      </c>
    </row>
    <row r="2482" spans="1:10" x14ac:dyDescent="0.25">
      <c r="A2482" s="6">
        <v>1871</v>
      </c>
      <c r="B2482" s="6">
        <v>613540</v>
      </c>
      <c r="C2482" s="9" t="s">
        <v>1899</v>
      </c>
      <c r="D2482" s="9"/>
      <c r="E2482" s="10">
        <v>881.37</v>
      </c>
      <c r="F2482" s="10">
        <f t="shared" si="126"/>
        <v>522.65241000000003</v>
      </c>
      <c r="G2482" s="10"/>
      <c r="H2482" s="10">
        <f t="shared" si="127"/>
        <v>522.65241000000003</v>
      </c>
      <c r="I2482" s="10">
        <f t="shared" si="128"/>
        <v>2090.6096400000001</v>
      </c>
      <c r="J2482" s="10">
        <f>VLOOKUP(C2482,KFT!C:E,3,FALSE)</f>
        <v>2558</v>
      </c>
    </row>
    <row r="2483" spans="1:10" x14ac:dyDescent="0.25">
      <c r="A2483" s="6">
        <v>1872</v>
      </c>
      <c r="B2483" s="6">
        <v>613550</v>
      </c>
      <c r="C2483" s="9" t="s">
        <v>1900</v>
      </c>
      <c r="D2483" s="9"/>
      <c r="E2483" s="10">
        <v>881.37</v>
      </c>
      <c r="F2483" s="10">
        <f t="shared" si="126"/>
        <v>522.65241000000003</v>
      </c>
      <c r="G2483" s="10"/>
      <c r="H2483" s="10">
        <f t="shared" si="127"/>
        <v>522.65241000000003</v>
      </c>
      <c r="I2483" s="10">
        <f t="shared" si="128"/>
        <v>2090.6096400000001</v>
      </c>
      <c r="J2483" s="10" t="e">
        <f>VLOOKUP(C2483,KFT!C:E,3,FALSE)</f>
        <v>#N/A</v>
      </c>
    </row>
    <row r="2484" spans="1:10" x14ac:dyDescent="0.25">
      <c r="A2484" s="6">
        <v>1873</v>
      </c>
      <c r="B2484" s="6" t="s">
        <v>4596</v>
      </c>
      <c r="C2484" s="7" t="s">
        <v>1901</v>
      </c>
      <c r="D2484" s="7"/>
      <c r="E2484" s="10"/>
      <c r="F2484" s="10">
        <f t="shared" si="126"/>
        <v>0</v>
      </c>
      <c r="G2484" s="10"/>
      <c r="H2484" s="10">
        <f t="shared" si="127"/>
        <v>0</v>
      </c>
      <c r="I2484" s="10">
        <f t="shared" si="128"/>
        <v>0</v>
      </c>
      <c r="J2484" s="8"/>
    </row>
    <row r="2485" spans="1:10" x14ac:dyDescent="0.25">
      <c r="A2485" s="6">
        <v>1874</v>
      </c>
      <c r="B2485" s="6" t="s">
        <v>4596</v>
      </c>
      <c r="C2485" s="7" t="s">
        <v>1902</v>
      </c>
      <c r="D2485" s="7"/>
      <c r="E2485" s="10"/>
      <c r="F2485" s="10">
        <f t="shared" si="126"/>
        <v>0</v>
      </c>
      <c r="G2485" s="10"/>
      <c r="H2485" s="10">
        <f t="shared" si="127"/>
        <v>0</v>
      </c>
      <c r="I2485" s="10">
        <f t="shared" si="128"/>
        <v>0</v>
      </c>
      <c r="J2485" s="8"/>
    </row>
    <row r="2486" spans="1:10" x14ac:dyDescent="0.25">
      <c r="A2486" s="6">
        <v>1875</v>
      </c>
      <c r="B2486" s="6">
        <v>613560</v>
      </c>
      <c r="C2486" s="9" t="s">
        <v>1903</v>
      </c>
      <c r="D2486" s="9"/>
      <c r="E2486" s="10">
        <v>1652.78</v>
      </c>
      <c r="F2486" s="10">
        <f t="shared" si="126"/>
        <v>980.09853999999996</v>
      </c>
      <c r="G2486" s="10"/>
      <c r="H2486" s="10">
        <f t="shared" si="127"/>
        <v>980.09853999999996</v>
      </c>
      <c r="I2486" s="10">
        <f t="shared" si="128"/>
        <v>3920.3941599999998</v>
      </c>
      <c r="J2486" s="10">
        <f>VLOOKUP(C2486,KFT!C:E,3,FALSE)</f>
        <v>5668</v>
      </c>
    </row>
    <row r="2487" spans="1:10" ht="24" x14ac:dyDescent="0.25">
      <c r="A2487" s="6">
        <v>1876</v>
      </c>
      <c r="B2487" s="6">
        <v>613570</v>
      </c>
      <c r="C2487" s="9" t="s">
        <v>1904</v>
      </c>
      <c r="D2487" s="9"/>
      <c r="E2487" s="10">
        <v>3305.2</v>
      </c>
      <c r="F2487" s="10">
        <f t="shared" si="126"/>
        <v>1959.9835999999998</v>
      </c>
      <c r="G2487" s="10"/>
      <c r="H2487" s="10">
        <f t="shared" si="127"/>
        <v>1959.9835999999998</v>
      </c>
      <c r="I2487" s="10">
        <f t="shared" si="128"/>
        <v>7839.9343999999992</v>
      </c>
      <c r="J2487" s="10">
        <f>VLOOKUP(C2487,KFT!C:E,3,FALSE)</f>
        <v>9172</v>
      </c>
    </row>
    <row r="2488" spans="1:10" ht="24" x14ac:dyDescent="0.25">
      <c r="A2488" s="6">
        <v>1877</v>
      </c>
      <c r="B2488" s="6">
        <v>613580</v>
      </c>
      <c r="C2488" s="9" t="s">
        <v>1905</v>
      </c>
      <c r="D2488" s="9"/>
      <c r="E2488" s="10">
        <v>3856</v>
      </c>
      <c r="F2488" s="10">
        <f t="shared" si="126"/>
        <v>2286.6079999999997</v>
      </c>
      <c r="G2488" s="10"/>
      <c r="H2488" s="10">
        <f t="shared" si="127"/>
        <v>2286.6079999999997</v>
      </c>
      <c r="I2488" s="10">
        <f t="shared" si="128"/>
        <v>9146.4319999999989</v>
      </c>
      <c r="J2488" s="10">
        <f>VLOOKUP(C2488,KFT!C:E,3,FALSE)</f>
        <v>10702</v>
      </c>
    </row>
    <row r="2489" spans="1:10" ht="24" x14ac:dyDescent="0.25">
      <c r="A2489" s="6">
        <v>1878</v>
      </c>
      <c r="B2489" s="6">
        <v>613590</v>
      </c>
      <c r="C2489" s="9" t="s">
        <v>1906</v>
      </c>
      <c r="D2489" s="9"/>
      <c r="E2489" s="10">
        <v>4406.82</v>
      </c>
      <c r="F2489" s="10">
        <f t="shared" si="126"/>
        <v>2613.2442599999995</v>
      </c>
      <c r="G2489" s="10"/>
      <c r="H2489" s="10">
        <f t="shared" si="127"/>
        <v>2613.2442599999995</v>
      </c>
      <c r="I2489" s="10">
        <f t="shared" si="128"/>
        <v>10452.977039999998</v>
      </c>
      <c r="J2489" s="10">
        <f>VLOOKUP(C2489,KFT!C:E,3,FALSE)</f>
        <v>18110</v>
      </c>
    </row>
    <row r="2490" spans="1:10" x14ac:dyDescent="0.25">
      <c r="A2490" s="6">
        <v>1879</v>
      </c>
      <c r="B2490" s="6">
        <v>613600</v>
      </c>
      <c r="C2490" s="9" t="s">
        <v>1907</v>
      </c>
      <c r="D2490" s="9"/>
      <c r="E2490" s="10">
        <v>1652.78</v>
      </c>
      <c r="F2490" s="10">
        <f t="shared" si="126"/>
        <v>980.09853999999996</v>
      </c>
      <c r="G2490" s="10"/>
      <c r="H2490" s="10">
        <f t="shared" si="127"/>
        <v>980.09853999999996</v>
      </c>
      <c r="I2490" s="10">
        <f t="shared" si="128"/>
        <v>3920.3941599999998</v>
      </c>
      <c r="J2490" s="10">
        <f>VLOOKUP(C2490,KFT!C:E,3,FALSE)</f>
        <v>5668</v>
      </c>
    </row>
    <row r="2491" spans="1:10" ht="24" x14ac:dyDescent="0.25">
      <c r="A2491" s="6">
        <v>1880</v>
      </c>
      <c r="B2491" s="6">
        <v>613610</v>
      </c>
      <c r="C2491" s="9" t="s">
        <v>1908</v>
      </c>
      <c r="D2491" s="9"/>
      <c r="E2491" s="10">
        <v>3899.84</v>
      </c>
      <c r="F2491" s="10">
        <f t="shared" si="126"/>
        <v>2312.6051200000002</v>
      </c>
      <c r="G2491" s="10"/>
      <c r="H2491" s="10">
        <f t="shared" si="127"/>
        <v>2312.6051200000002</v>
      </c>
      <c r="I2491" s="10">
        <f t="shared" si="128"/>
        <v>9250.4204800000007</v>
      </c>
      <c r="J2491" s="10">
        <f>VLOOKUP(C2491,KFT!C:E,3,FALSE)</f>
        <v>12358</v>
      </c>
    </row>
    <row r="2492" spans="1:10" ht="24" x14ac:dyDescent="0.25">
      <c r="A2492" s="6">
        <v>1881</v>
      </c>
      <c r="B2492" s="6">
        <v>613620</v>
      </c>
      <c r="C2492" s="9" t="s">
        <v>1909</v>
      </c>
      <c r="D2492" s="9"/>
      <c r="E2492" s="10">
        <v>5203.49</v>
      </c>
      <c r="F2492" s="10">
        <f t="shared" si="126"/>
        <v>3085.6695699999996</v>
      </c>
      <c r="G2492" s="10"/>
      <c r="H2492" s="10">
        <f t="shared" si="127"/>
        <v>3085.6695699999996</v>
      </c>
      <c r="I2492" s="10">
        <f t="shared" si="128"/>
        <v>12342.678279999998</v>
      </c>
      <c r="J2492" s="10">
        <f>VLOOKUP(C2492,KFT!C:E,3,FALSE)</f>
        <v>24436</v>
      </c>
    </row>
    <row r="2493" spans="1:10" x14ac:dyDescent="0.25">
      <c r="A2493" s="6">
        <v>1882</v>
      </c>
      <c r="B2493" s="6" t="s">
        <v>4596</v>
      </c>
      <c r="C2493" s="7" t="s">
        <v>1910</v>
      </c>
      <c r="D2493" s="7"/>
      <c r="E2493" s="10"/>
      <c r="F2493" s="10">
        <f t="shared" si="126"/>
        <v>0</v>
      </c>
      <c r="G2493" s="10"/>
      <c r="H2493" s="10">
        <f t="shared" si="127"/>
        <v>0</v>
      </c>
      <c r="I2493" s="10">
        <f t="shared" si="128"/>
        <v>0</v>
      </c>
      <c r="J2493" s="8"/>
    </row>
    <row r="2494" spans="1:10" ht="24" x14ac:dyDescent="0.25">
      <c r="A2494" s="6">
        <v>1883</v>
      </c>
      <c r="B2494" s="6">
        <v>613630</v>
      </c>
      <c r="C2494" s="9" t="s">
        <v>1911</v>
      </c>
      <c r="D2494" s="9"/>
      <c r="E2494" s="10">
        <v>1638.78</v>
      </c>
      <c r="F2494" s="10">
        <f t="shared" si="126"/>
        <v>971.79653999999994</v>
      </c>
      <c r="G2494" s="10"/>
      <c r="H2494" s="10">
        <f t="shared" si="127"/>
        <v>971.79653999999994</v>
      </c>
      <c r="I2494" s="10">
        <f t="shared" si="128"/>
        <v>3887.1861599999997</v>
      </c>
      <c r="J2494" s="10" t="e">
        <f>VLOOKUP(C2494,KFT!C:E,3,FALSE)</f>
        <v>#N/A</v>
      </c>
    </row>
    <row r="2495" spans="1:10" ht="24" x14ac:dyDescent="0.25">
      <c r="A2495" s="6">
        <v>1884</v>
      </c>
      <c r="B2495" s="6">
        <v>613640</v>
      </c>
      <c r="C2495" s="9" t="s">
        <v>1912</v>
      </c>
      <c r="D2495" s="9"/>
      <c r="E2495" s="10">
        <v>2782.34</v>
      </c>
      <c r="F2495" s="10">
        <f t="shared" si="126"/>
        <v>1649.9276199999999</v>
      </c>
      <c r="G2495" s="10"/>
      <c r="H2495" s="10">
        <f t="shared" si="127"/>
        <v>1649.9276199999999</v>
      </c>
      <c r="I2495" s="10">
        <f t="shared" si="128"/>
        <v>6599.7104799999997</v>
      </c>
      <c r="J2495" s="10" t="e">
        <f>VLOOKUP(C2495,KFT!C:E,3,FALSE)</f>
        <v>#N/A</v>
      </c>
    </row>
    <row r="2496" spans="1:10" ht="24" x14ac:dyDescent="0.25">
      <c r="A2496" s="6">
        <v>1885</v>
      </c>
      <c r="B2496" s="6">
        <v>613650</v>
      </c>
      <c r="C2496" s="9" t="s">
        <v>889</v>
      </c>
      <c r="D2496" s="9"/>
      <c r="E2496" s="10">
        <v>2203.6</v>
      </c>
      <c r="F2496" s="10">
        <f t="shared" si="126"/>
        <v>1306.7348</v>
      </c>
      <c r="G2496" s="10"/>
      <c r="H2496" s="10">
        <f t="shared" si="127"/>
        <v>1306.7348</v>
      </c>
      <c r="I2496" s="10">
        <f t="shared" si="128"/>
        <v>5226.9391999999998</v>
      </c>
      <c r="J2496" s="10">
        <f>VLOOKUP(C2496,KFT!C:E,3,FALSE)</f>
        <v>6972</v>
      </c>
    </row>
    <row r="2497" spans="1:10" x14ac:dyDescent="0.25">
      <c r="A2497" s="6">
        <v>1886</v>
      </c>
      <c r="B2497" s="6">
        <v>613660</v>
      </c>
      <c r="C2497" s="9" t="s">
        <v>890</v>
      </c>
      <c r="D2497" s="9"/>
      <c r="E2497" s="10">
        <v>114.03</v>
      </c>
      <c r="F2497" s="10">
        <f t="shared" si="126"/>
        <v>67.619789999999995</v>
      </c>
      <c r="G2497" s="10"/>
      <c r="H2497" s="10">
        <f t="shared" si="127"/>
        <v>67.619789999999995</v>
      </c>
      <c r="I2497" s="10">
        <f t="shared" si="128"/>
        <v>270.47915999999998</v>
      </c>
      <c r="J2497" s="10">
        <f>VLOOKUP(C2497,KFT!C:E,3,FALSE)</f>
        <v>272</v>
      </c>
    </row>
    <row r="2498" spans="1:10" x14ac:dyDescent="0.25">
      <c r="A2498" s="6">
        <v>1887</v>
      </c>
      <c r="B2498" s="6" t="s">
        <v>4596</v>
      </c>
      <c r="C2498" s="7" t="s">
        <v>891</v>
      </c>
      <c r="D2498" s="7"/>
      <c r="E2498" s="10"/>
      <c r="F2498" s="10">
        <f t="shared" si="126"/>
        <v>0</v>
      </c>
      <c r="G2498" s="10"/>
      <c r="H2498" s="10">
        <f t="shared" si="127"/>
        <v>0</v>
      </c>
      <c r="I2498" s="10">
        <f t="shared" si="128"/>
        <v>0</v>
      </c>
      <c r="J2498" s="8"/>
    </row>
    <row r="2499" spans="1:10" ht="24" x14ac:dyDescent="0.25">
      <c r="A2499" s="6">
        <v>1888</v>
      </c>
      <c r="B2499" s="6">
        <v>613670</v>
      </c>
      <c r="C2499" s="9" t="s">
        <v>892</v>
      </c>
      <c r="D2499" s="9"/>
      <c r="E2499" s="10">
        <v>791.11</v>
      </c>
      <c r="F2499" s="10">
        <f t="shared" si="126"/>
        <v>469.12822999999997</v>
      </c>
      <c r="G2499" s="10"/>
      <c r="H2499" s="10">
        <f t="shared" si="127"/>
        <v>469.12822999999997</v>
      </c>
      <c r="I2499" s="10">
        <f t="shared" si="128"/>
        <v>1876.5129199999999</v>
      </c>
      <c r="J2499" s="10">
        <f>VLOOKUP(C2499,KFT!C:E,3,FALSE)</f>
        <v>1918</v>
      </c>
    </row>
    <row r="2500" spans="1:10" ht="24" x14ac:dyDescent="0.25">
      <c r="A2500" s="6">
        <v>1889</v>
      </c>
      <c r="B2500" s="6">
        <v>613680</v>
      </c>
      <c r="C2500" s="9" t="s">
        <v>1913</v>
      </c>
      <c r="D2500" s="9"/>
      <c r="E2500" s="10">
        <v>1054.81</v>
      </c>
      <c r="F2500" s="10">
        <f t="shared" si="126"/>
        <v>625.50232999999992</v>
      </c>
      <c r="G2500" s="10"/>
      <c r="H2500" s="10">
        <f t="shared" si="127"/>
        <v>625.50232999999992</v>
      </c>
      <c r="I2500" s="10">
        <f t="shared" si="128"/>
        <v>2502.0093199999997</v>
      </c>
      <c r="J2500" s="10">
        <f>VLOOKUP(C2500,KFT!C:E,3,FALSE)</f>
        <v>2244</v>
      </c>
    </row>
    <row r="2501" spans="1:10" ht="24" x14ac:dyDescent="0.25">
      <c r="A2501" s="6">
        <v>1890</v>
      </c>
      <c r="B2501" s="6">
        <v>613690</v>
      </c>
      <c r="C2501" s="9" t="s">
        <v>1914</v>
      </c>
      <c r="D2501" s="9"/>
      <c r="E2501" s="10">
        <v>3431.9</v>
      </c>
      <c r="F2501" s="10">
        <f t="shared" si="126"/>
        <v>2035.1167</v>
      </c>
      <c r="G2501" s="10"/>
      <c r="H2501" s="10">
        <f t="shared" si="127"/>
        <v>2035.1167</v>
      </c>
      <c r="I2501" s="10">
        <f t="shared" si="128"/>
        <v>8140.4668000000001</v>
      </c>
      <c r="J2501" s="10">
        <f>VLOOKUP(C2501,KFT!C:E,3,FALSE)</f>
        <v>13870</v>
      </c>
    </row>
    <row r="2502" spans="1:10" ht="24" x14ac:dyDescent="0.25">
      <c r="A2502" s="6">
        <v>1891</v>
      </c>
      <c r="B2502" s="6">
        <v>613700</v>
      </c>
      <c r="C2502" s="9" t="s">
        <v>1915</v>
      </c>
      <c r="D2502" s="9"/>
      <c r="E2502" s="10">
        <v>4345.37</v>
      </c>
      <c r="F2502" s="10">
        <f t="shared" si="126"/>
        <v>2576.8044099999997</v>
      </c>
      <c r="G2502" s="10"/>
      <c r="H2502" s="10">
        <f t="shared" si="127"/>
        <v>2576.8044099999997</v>
      </c>
      <c r="I2502" s="10">
        <f t="shared" si="128"/>
        <v>10307.217639999999</v>
      </c>
      <c r="J2502" s="10">
        <f>VLOOKUP(C2502,KFT!C:E,3,FALSE)</f>
        <v>15766</v>
      </c>
    </row>
    <row r="2503" spans="1:10" ht="24" x14ac:dyDescent="0.25">
      <c r="A2503" s="6">
        <v>1892</v>
      </c>
      <c r="B2503" s="6">
        <v>613710</v>
      </c>
      <c r="C2503" s="9" t="s">
        <v>1916</v>
      </c>
      <c r="D2503" s="9"/>
      <c r="E2503" s="10">
        <v>4276.13</v>
      </c>
      <c r="F2503" s="10">
        <f t="shared" ref="F2503:F2518" si="129">E2503*0.593</f>
        <v>2535.7450899999999</v>
      </c>
      <c r="G2503" s="10"/>
      <c r="H2503" s="10">
        <f t="shared" ref="H2503:H2518" si="130">((F2503*G2503)/100)+F2503</f>
        <v>2535.7450899999999</v>
      </c>
      <c r="I2503" s="10">
        <f t="shared" ref="I2503:I2518" si="131">H2503*4</f>
        <v>10142.98036</v>
      </c>
      <c r="J2503" s="10">
        <f>VLOOKUP(C2503,KFT!C:E,3,FALSE)</f>
        <v>13528</v>
      </c>
    </row>
    <row r="2504" spans="1:10" ht="24" x14ac:dyDescent="0.25">
      <c r="A2504" s="6">
        <v>1893</v>
      </c>
      <c r="B2504" s="6">
        <v>613720</v>
      </c>
      <c r="C2504" s="9" t="s">
        <v>1917</v>
      </c>
      <c r="D2504" s="9"/>
      <c r="E2504" s="10">
        <v>5070.28</v>
      </c>
      <c r="F2504" s="10">
        <f t="shared" si="129"/>
        <v>3006.6760399999998</v>
      </c>
      <c r="G2504" s="10"/>
      <c r="H2504" s="10">
        <f t="shared" si="130"/>
        <v>3006.6760399999998</v>
      </c>
      <c r="I2504" s="10">
        <f t="shared" si="131"/>
        <v>12026.704159999999</v>
      </c>
      <c r="J2504" s="10" t="e">
        <f>VLOOKUP(C2504,KFT!C:E,3,FALSE)</f>
        <v>#N/A</v>
      </c>
    </row>
    <row r="2505" spans="1:10" ht="36" x14ac:dyDescent="0.25">
      <c r="A2505" s="6">
        <v>1894</v>
      </c>
      <c r="B2505" s="6">
        <v>613730</v>
      </c>
      <c r="C2505" s="9" t="s">
        <v>1918</v>
      </c>
      <c r="D2505" s="9"/>
      <c r="E2505" s="10">
        <v>5607.85</v>
      </c>
      <c r="F2505" s="10">
        <f t="shared" si="129"/>
        <v>3325.45505</v>
      </c>
      <c r="G2505" s="10"/>
      <c r="H2505" s="10">
        <f t="shared" si="130"/>
        <v>3325.45505</v>
      </c>
      <c r="I2505" s="10">
        <f t="shared" si="131"/>
        <v>13301.8202</v>
      </c>
      <c r="J2505" s="10">
        <f>VLOOKUP(C2505,KFT!C:E,3,FALSE)</f>
        <v>26354</v>
      </c>
    </row>
    <row r="2506" spans="1:10" x14ac:dyDescent="0.25">
      <c r="A2506" s="6">
        <v>1895</v>
      </c>
      <c r="B2506" s="6" t="s">
        <v>4596</v>
      </c>
      <c r="C2506" s="7" t="s">
        <v>1919</v>
      </c>
      <c r="D2506" s="7"/>
      <c r="E2506" s="10"/>
      <c r="F2506" s="10">
        <f t="shared" si="129"/>
        <v>0</v>
      </c>
      <c r="G2506" s="10"/>
      <c r="H2506" s="10">
        <f t="shared" si="130"/>
        <v>0</v>
      </c>
      <c r="I2506" s="10">
        <f t="shared" si="131"/>
        <v>0</v>
      </c>
      <c r="J2506" s="8"/>
    </row>
    <row r="2507" spans="1:10" x14ac:dyDescent="0.25">
      <c r="A2507" s="6">
        <v>1896</v>
      </c>
      <c r="B2507" s="6">
        <v>613740</v>
      </c>
      <c r="C2507" s="9" t="s">
        <v>1920</v>
      </c>
      <c r="D2507" s="9"/>
      <c r="E2507" s="10">
        <v>661.12</v>
      </c>
      <c r="F2507" s="10">
        <f t="shared" si="129"/>
        <v>392.04415999999998</v>
      </c>
      <c r="G2507" s="10"/>
      <c r="H2507" s="10">
        <f t="shared" si="130"/>
        <v>392.04415999999998</v>
      </c>
      <c r="I2507" s="10">
        <f t="shared" si="131"/>
        <v>1568.1766399999999</v>
      </c>
      <c r="J2507" s="10">
        <f>VLOOKUP(C2507,KFT!C:E,3,FALSE)</f>
        <v>1918</v>
      </c>
    </row>
    <row r="2508" spans="1:10" x14ac:dyDescent="0.25">
      <c r="A2508" s="6">
        <v>1897</v>
      </c>
      <c r="B2508" s="6">
        <v>613750</v>
      </c>
      <c r="C2508" s="9" t="s">
        <v>1921</v>
      </c>
      <c r="D2508" s="9"/>
      <c r="E2508" s="10">
        <v>773.12</v>
      </c>
      <c r="F2508" s="10">
        <f t="shared" si="129"/>
        <v>458.46015999999997</v>
      </c>
      <c r="G2508" s="10"/>
      <c r="H2508" s="10">
        <f t="shared" si="130"/>
        <v>458.46015999999997</v>
      </c>
      <c r="I2508" s="10">
        <f t="shared" si="131"/>
        <v>1833.8406399999999</v>
      </c>
      <c r="J2508" s="10">
        <f>VLOOKUP(C2508,KFT!C:E,3,FALSE)</f>
        <v>2244</v>
      </c>
    </row>
    <row r="2509" spans="1:10" x14ac:dyDescent="0.25">
      <c r="A2509" s="6">
        <v>1898</v>
      </c>
      <c r="B2509" s="6">
        <v>613760</v>
      </c>
      <c r="C2509" s="9" t="s">
        <v>1922</v>
      </c>
      <c r="D2509" s="9"/>
      <c r="E2509" s="10">
        <v>2644.09</v>
      </c>
      <c r="F2509" s="10">
        <f t="shared" si="129"/>
        <v>1567.9453699999999</v>
      </c>
      <c r="G2509" s="10"/>
      <c r="H2509" s="10">
        <f t="shared" si="130"/>
        <v>1567.9453699999999</v>
      </c>
      <c r="I2509" s="10">
        <f t="shared" si="131"/>
        <v>6271.7814799999996</v>
      </c>
      <c r="J2509" s="10">
        <f>VLOOKUP(C2509,KFT!C:E,3,FALSE)</f>
        <v>7338</v>
      </c>
    </row>
    <row r="2510" spans="1:10" x14ac:dyDescent="0.25">
      <c r="A2510" s="6">
        <v>1899</v>
      </c>
      <c r="B2510" s="6">
        <v>613770</v>
      </c>
      <c r="C2510" s="9" t="s">
        <v>1923</v>
      </c>
      <c r="D2510" s="9"/>
      <c r="E2510" s="10">
        <v>1849.63</v>
      </c>
      <c r="F2510" s="10">
        <f t="shared" si="129"/>
        <v>1096.83059</v>
      </c>
      <c r="G2510" s="10"/>
      <c r="H2510" s="10">
        <f t="shared" si="130"/>
        <v>1096.83059</v>
      </c>
      <c r="I2510" s="10">
        <f t="shared" si="131"/>
        <v>4387.3223600000001</v>
      </c>
      <c r="J2510" s="10">
        <f>VLOOKUP(C2510,KFT!C:E,3,FALSE)</f>
        <v>5290</v>
      </c>
    </row>
    <row r="2511" spans="1:10" ht="24" x14ac:dyDescent="0.25">
      <c r="A2511" s="6">
        <v>1900</v>
      </c>
      <c r="B2511" s="6">
        <v>613780</v>
      </c>
      <c r="C2511" s="134" t="s">
        <v>4323</v>
      </c>
      <c r="D2511" s="134"/>
      <c r="E2511" s="10">
        <v>771.42</v>
      </c>
      <c r="F2511" s="10">
        <f t="shared" si="129"/>
        <v>457.45205999999996</v>
      </c>
      <c r="G2511" s="10"/>
      <c r="H2511" s="10">
        <f t="shared" si="130"/>
        <v>457.45205999999996</v>
      </c>
      <c r="I2511" s="10">
        <f t="shared" si="131"/>
        <v>1829.8082399999998</v>
      </c>
      <c r="J2511" s="10" t="e">
        <f>VLOOKUP(C2511,KFT!C:E,3,FALSE)</f>
        <v>#N/A</v>
      </c>
    </row>
    <row r="2512" spans="1:10" ht="24" x14ac:dyDescent="0.25">
      <c r="A2512" s="6">
        <v>1901</v>
      </c>
      <c r="B2512" s="6" t="s">
        <v>4596</v>
      </c>
      <c r="C2512" s="7" t="s">
        <v>4277</v>
      </c>
      <c r="D2512" s="7"/>
      <c r="E2512" s="10"/>
      <c r="F2512" s="10">
        <f t="shared" si="129"/>
        <v>0</v>
      </c>
      <c r="G2512" s="10"/>
      <c r="H2512" s="10">
        <f t="shared" si="130"/>
        <v>0</v>
      </c>
      <c r="I2512" s="10">
        <f t="shared" si="131"/>
        <v>0</v>
      </c>
      <c r="J2512" s="8"/>
    </row>
    <row r="2513" spans="1:10" x14ac:dyDescent="0.25">
      <c r="A2513" s="6">
        <v>1902</v>
      </c>
      <c r="B2513" s="6">
        <v>613790</v>
      </c>
      <c r="C2513" s="9" t="s">
        <v>913</v>
      </c>
      <c r="D2513" s="9"/>
      <c r="E2513" s="10">
        <v>2113.34</v>
      </c>
      <c r="F2513" s="10">
        <f t="shared" si="129"/>
        <v>1253.2106200000001</v>
      </c>
      <c r="G2513" s="10"/>
      <c r="H2513" s="10">
        <f t="shared" si="130"/>
        <v>1253.2106200000001</v>
      </c>
      <c r="I2513" s="10">
        <f t="shared" si="131"/>
        <v>5012.8424800000003</v>
      </c>
      <c r="J2513" s="10">
        <f>VLOOKUP(C2513,KFT!C:E,3,FALSE)</f>
        <v>6044</v>
      </c>
    </row>
    <row r="2514" spans="1:10" x14ac:dyDescent="0.25">
      <c r="A2514" s="6">
        <v>1903</v>
      </c>
      <c r="B2514" s="6">
        <v>613800</v>
      </c>
      <c r="C2514" s="9" t="s">
        <v>914</v>
      </c>
      <c r="D2514" s="9"/>
      <c r="E2514" s="10">
        <v>2113.34</v>
      </c>
      <c r="F2514" s="10">
        <f t="shared" si="129"/>
        <v>1253.2106200000001</v>
      </c>
      <c r="G2514" s="10"/>
      <c r="H2514" s="10">
        <f t="shared" si="130"/>
        <v>1253.2106200000001</v>
      </c>
      <c r="I2514" s="10">
        <f t="shared" si="131"/>
        <v>5012.8424800000003</v>
      </c>
      <c r="J2514" s="10">
        <f>VLOOKUP(C2514,KFT!C:E,3,FALSE)</f>
        <v>5302</v>
      </c>
    </row>
    <row r="2515" spans="1:10" x14ac:dyDescent="0.25">
      <c r="A2515" s="6">
        <v>1904</v>
      </c>
      <c r="B2515" s="6">
        <v>613810</v>
      </c>
      <c r="C2515" s="9" t="s">
        <v>915</v>
      </c>
      <c r="D2515" s="9"/>
      <c r="E2515" s="10">
        <v>1585.93</v>
      </c>
      <c r="F2515" s="10">
        <f t="shared" si="129"/>
        <v>940.45649000000003</v>
      </c>
      <c r="G2515" s="10"/>
      <c r="H2515" s="10">
        <f t="shared" si="130"/>
        <v>940.45649000000003</v>
      </c>
      <c r="I2515" s="10">
        <f t="shared" si="131"/>
        <v>3761.8259600000001</v>
      </c>
      <c r="J2515" s="10">
        <f>VLOOKUP(C2515,KFT!C:E,3,FALSE)</f>
        <v>4532</v>
      </c>
    </row>
    <row r="2516" spans="1:10" ht="24" x14ac:dyDescent="0.25">
      <c r="A2516" s="6">
        <v>1905</v>
      </c>
      <c r="B2516" s="6">
        <v>613820</v>
      </c>
      <c r="C2516" s="9" t="s">
        <v>916</v>
      </c>
      <c r="D2516" s="9"/>
      <c r="E2516" s="10">
        <v>791.11</v>
      </c>
      <c r="F2516" s="10">
        <f t="shared" si="129"/>
        <v>469.12822999999997</v>
      </c>
      <c r="G2516" s="10"/>
      <c r="H2516" s="10">
        <f t="shared" si="130"/>
        <v>469.12822999999997</v>
      </c>
      <c r="I2516" s="10">
        <f t="shared" si="131"/>
        <v>1876.5129199999999</v>
      </c>
      <c r="J2516" s="10" t="e">
        <f>VLOOKUP(C2516,KFT!C:E,3,FALSE)</f>
        <v>#N/A</v>
      </c>
    </row>
    <row r="2517" spans="1:10" x14ac:dyDescent="0.25">
      <c r="A2517" s="6">
        <v>1906</v>
      </c>
      <c r="B2517" s="6" t="s">
        <v>4596</v>
      </c>
      <c r="C2517" s="7" t="s">
        <v>4278</v>
      </c>
      <c r="D2517" s="7"/>
      <c r="E2517" s="10"/>
      <c r="F2517" s="10">
        <f t="shared" si="129"/>
        <v>0</v>
      </c>
      <c r="G2517" s="10"/>
      <c r="H2517" s="10">
        <f t="shared" si="130"/>
        <v>0</v>
      </c>
      <c r="I2517" s="10">
        <f t="shared" si="131"/>
        <v>0</v>
      </c>
      <c r="J2517" s="8"/>
    </row>
    <row r="2518" spans="1:10" x14ac:dyDescent="0.25">
      <c r="A2518" s="6">
        <v>1907</v>
      </c>
      <c r="B2518" s="6">
        <v>613830</v>
      </c>
      <c r="C2518" s="9" t="s">
        <v>917</v>
      </c>
      <c r="D2518" s="9"/>
      <c r="E2518" s="10">
        <v>2899.21</v>
      </c>
      <c r="F2518" s="10">
        <f t="shared" si="129"/>
        <v>1719.23153</v>
      </c>
      <c r="G2518" s="10"/>
      <c r="H2518" s="10">
        <f t="shared" si="130"/>
        <v>1719.23153</v>
      </c>
      <c r="I2518" s="10">
        <f t="shared" si="131"/>
        <v>6876.9261200000001</v>
      </c>
      <c r="J2518" s="10">
        <f>VLOOKUP(C2518,KFT!C:E,3,FALSE)</f>
        <v>9174</v>
      </c>
    </row>
    <row r="2519" spans="1:10" x14ac:dyDescent="0.25">
      <c r="A2519" s="48">
        <v>1907</v>
      </c>
      <c r="B2519" s="72" t="s">
        <v>12396</v>
      </c>
      <c r="C2519" s="113" t="s">
        <v>12397</v>
      </c>
      <c r="D2519" s="70"/>
      <c r="E2519" s="8"/>
      <c r="F2519" s="8"/>
      <c r="G2519" s="8"/>
      <c r="H2519" s="8"/>
      <c r="I2519" s="8"/>
      <c r="J2519" s="10">
        <f>VLOOKUP(C2519,KFT!C:E,3,FALSE)</f>
        <v>14310</v>
      </c>
    </row>
    <row r="2520" spans="1:10" x14ac:dyDescent="0.25">
      <c r="A2520" s="6">
        <v>1908</v>
      </c>
      <c r="B2520" s="6">
        <v>613840</v>
      </c>
      <c r="C2520" s="9" t="s">
        <v>918</v>
      </c>
      <c r="D2520" s="9"/>
      <c r="E2520" s="10">
        <v>3624.12</v>
      </c>
      <c r="F2520" s="10">
        <f>E2520*0.593</f>
        <v>2149.1031599999997</v>
      </c>
      <c r="G2520" s="10"/>
      <c r="H2520" s="10">
        <f>((F2520*G2520)/100)+F2520</f>
        <v>2149.1031599999997</v>
      </c>
      <c r="I2520" s="10">
        <f>H2520*4</f>
        <v>8596.4126399999986</v>
      </c>
      <c r="J2520" s="10">
        <f>VLOOKUP(C2520,KFT!C:E,3,FALSE)</f>
        <v>11466</v>
      </c>
    </row>
    <row r="2521" spans="1:10" x14ac:dyDescent="0.25">
      <c r="A2521" s="48">
        <v>1908</v>
      </c>
      <c r="B2521" s="72" t="s">
        <v>12398</v>
      </c>
      <c r="C2521" s="113" t="s">
        <v>12399</v>
      </c>
      <c r="D2521" s="70"/>
      <c r="E2521" s="8"/>
      <c r="F2521" s="8"/>
      <c r="G2521" s="8"/>
      <c r="H2521" s="8"/>
      <c r="I2521" s="8"/>
      <c r="J2521" s="10">
        <f>VLOOKUP(C2521,KFT!C:E,3,FALSE)</f>
        <v>14310</v>
      </c>
    </row>
    <row r="2522" spans="1:10" ht="24" x14ac:dyDescent="0.25">
      <c r="A2522" s="6">
        <v>1909</v>
      </c>
      <c r="B2522" s="6">
        <v>613850</v>
      </c>
      <c r="C2522" s="9" t="s">
        <v>919</v>
      </c>
      <c r="D2522" s="9"/>
      <c r="E2522" s="10">
        <v>3624.12</v>
      </c>
      <c r="F2522" s="10">
        <f>E2522*0.593</f>
        <v>2149.1031599999997</v>
      </c>
      <c r="G2522" s="10"/>
      <c r="H2522" s="10">
        <f>((F2522*G2522)/100)+F2522</f>
        <v>2149.1031599999997</v>
      </c>
      <c r="I2522" s="10">
        <f>H2522*4</f>
        <v>8596.4126399999986</v>
      </c>
      <c r="J2522" s="10">
        <f>VLOOKUP(C2522,KFT!C:E,3,FALSE)</f>
        <v>11466</v>
      </c>
    </row>
    <row r="2523" spans="1:10" x14ac:dyDescent="0.25">
      <c r="A2523" s="48">
        <v>1909</v>
      </c>
      <c r="B2523" s="72" t="s">
        <v>12400</v>
      </c>
      <c r="C2523" s="113" t="s">
        <v>12401</v>
      </c>
      <c r="D2523" s="70"/>
      <c r="E2523" s="8"/>
      <c r="F2523" s="8"/>
      <c r="G2523" s="8"/>
      <c r="H2523" s="8"/>
      <c r="I2523" s="8"/>
      <c r="J2523" s="10">
        <f>VLOOKUP(C2523,KFT!C:E,3,FALSE)</f>
        <v>17490</v>
      </c>
    </row>
    <row r="2524" spans="1:10" ht="24" x14ac:dyDescent="0.25">
      <c r="A2524" s="48">
        <v>1910</v>
      </c>
      <c r="B2524" s="72" t="s">
        <v>12402</v>
      </c>
      <c r="C2524" s="113" t="s">
        <v>12403</v>
      </c>
      <c r="D2524" s="70" t="s">
        <v>12404</v>
      </c>
      <c r="E2524" s="8"/>
      <c r="F2524" s="8"/>
      <c r="G2524" s="8"/>
      <c r="H2524" s="8"/>
      <c r="I2524" s="8"/>
      <c r="J2524" s="10">
        <f>VLOOKUP(C2524,KFT!C:E,3,FALSE)</f>
        <v>71600</v>
      </c>
    </row>
    <row r="2525" spans="1:10" x14ac:dyDescent="0.25">
      <c r="A2525" s="6">
        <v>1910</v>
      </c>
      <c r="B2525" s="6">
        <v>613860</v>
      </c>
      <c r="C2525" s="9" t="s">
        <v>920</v>
      </c>
      <c r="D2525" s="9"/>
      <c r="E2525" s="10">
        <v>3624.12</v>
      </c>
      <c r="F2525" s="10">
        <f>E2525*0.593</f>
        <v>2149.1031599999997</v>
      </c>
      <c r="G2525" s="10"/>
      <c r="H2525" s="10">
        <f>((F2525*G2525)/100)+F2525</f>
        <v>2149.1031599999997</v>
      </c>
      <c r="I2525" s="10">
        <f>H2525*4</f>
        <v>8596.4126399999986</v>
      </c>
      <c r="J2525" s="10">
        <f>VLOOKUP(C2525,KFT!C:E,3,FALSE)</f>
        <v>11466</v>
      </c>
    </row>
    <row r="2526" spans="1:10" ht="24" x14ac:dyDescent="0.25">
      <c r="A2526" s="48">
        <v>1911</v>
      </c>
      <c r="B2526" s="72" t="s">
        <v>12405</v>
      </c>
      <c r="C2526" s="113" t="s">
        <v>12406</v>
      </c>
      <c r="D2526" s="70" t="s">
        <v>12404</v>
      </c>
      <c r="E2526" s="8"/>
      <c r="F2526" s="8"/>
      <c r="G2526" s="8"/>
      <c r="H2526" s="8"/>
      <c r="I2526" s="8"/>
      <c r="J2526" s="10">
        <f>VLOOKUP(C2526,KFT!C:E,3,FALSE)</f>
        <v>99000</v>
      </c>
    </row>
    <row r="2527" spans="1:10" ht="24" x14ac:dyDescent="0.25">
      <c r="A2527" s="6">
        <v>1911</v>
      </c>
      <c r="B2527" s="6" t="s">
        <v>4596</v>
      </c>
      <c r="C2527" s="7" t="s">
        <v>4279</v>
      </c>
      <c r="D2527" s="7"/>
      <c r="E2527" s="10"/>
      <c r="F2527" s="10">
        <f>E2527*0.593</f>
        <v>0</v>
      </c>
      <c r="G2527" s="10"/>
      <c r="H2527" s="10">
        <f>((F2527*G2527)/100)+F2527</f>
        <v>0</v>
      </c>
      <c r="I2527" s="10">
        <f>H2527*4</f>
        <v>0</v>
      </c>
      <c r="J2527" s="8"/>
    </row>
    <row r="2528" spans="1:10" x14ac:dyDescent="0.25">
      <c r="A2528" s="6">
        <v>1912</v>
      </c>
      <c r="B2528" s="6">
        <v>613870</v>
      </c>
      <c r="C2528" s="9" t="s">
        <v>921</v>
      </c>
      <c r="D2528" s="9"/>
      <c r="E2528" s="10">
        <v>2036.25</v>
      </c>
      <c r="F2528" s="10">
        <f>E2528*0.593</f>
        <v>1207.4962499999999</v>
      </c>
      <c r="G2528" s="10"/>
      <c r="H2528" s="10">
        <f>((F2528*G2528)/100)+F2528</f>
        <v>1207.4962499999999</v>
      </c>
      <c r="I2528" s="10">
        <f>H2528*4</f>
        <v>4829.9849999999997</v>
      </c>
      <c r="J2528" s="10">
        <f>VLOOKUP(C2528,KFT!C:E,3,FALSE)</f>
        <v>6138</v>
      </c>
    </row>
    <row r="2529" spans="1:10" x14ac:dyDescent="0.25">
      <c r="A2529" s="48">
        <v>1912</v>
      </c>
      <c r="B2529" s="72" t="s">
        <v>12407</v>
      </c>
      <c r="C2529" s="113" t="s">
        <v>12408</v>
      </c>
      <c r="D2529" s="70"/>
      <c r="E2529" s="8"/>
      <c r="F2529" s="8"/>
      <c r="G2529" s="8"/>
      <c r="H2529" s="8"/>
      <c r="I2529" s="8"/>
      <c r="J2529" s="10" t="e">
        <f>VLOOKUP(C2529,KFT!C:E,3,FALSE)</f>
        <v>#N/A</v>
      </c>
    </row>
    <row r="2530" spans="1:10" x14ac:dyDescent="0.25">
      <c r="A2530" s="6">
        <v>1913</v>
      </c>
      <c r="B2530" s="6">
        <v>613880</v>
      </c>
      <c r="C2530" s="9" t="s">
        <v>922</v>
      </c>
      <c r="D2530" s="9"/>
      <c r="E2530" s="10">
        <v>3176.55</v>
      </c>
      <c r="F2530" s="10">
        <f>E2530*0.593</f>
        <v>1883.69415</v>
      </c>
      <c r="G2530" s="10"/>
      <c r="H2530" s="10">
        <f>((F2530*G2530)/100)+F2530</f>
        <v>1883.69415</v>
      </c>
      <c r="I2530" s="10">
        <f>H2530*4</f>
        <v>7534.7766000000001</v>
      </c>
      <c r="J2530" s="10">
        <f>VLOOKUP(C2530,KFT!C:E,3,FALSE)</f>
        <v>7364</v>
      </c>
    </row>
    <row r="2531" spans="1:10" x14ac:dyDescent="0.25">
      <c r="A2531" s="48">
        <v>1913</v>
      </c>
      <c r="B2531" s="72" t="s">
        <v>12409</v>
      </c>
      <c r="C2531" s="113" t="s">
        <v>12410</v>
      </c>
      <c r="D2531" s="70"/>
      <c r="E2531" s="8"/>
      <c r="F2531" s="8"/>
      <c r="G2531" s="8"/>
      <c r="H2531" s="8"/>
      <c r="I2531" s="8"/>
      <c r="J2531" s="10">
        <f>VLOOKUP(C2531,KFT!C:E,3,FALSE)</f>
        <v>10000</v>
      </c>
    </row>
    <row r="2532" spans="1:10" x14ac:dyDescent="0.25">
      <c r="A2532" s="6">
        <v>1914</v>
      </c>
      <c r="B2532" s="6">
        <v>613890</v>
      </c>
      <c r="C2532" s="9" t="s">
        <v>923</v>
      </c>
      <c r="D2532" s="9"/>
      <c r="E2532" s="10">
        <v>1101.98</v>
      </c>
      <c r="F2532" s="10">
        <f>E2532*0.593</f>
        <v>653.47414000000003</v>
      </c>
      <c r="G2532" s="10"/>
      <c r="H2532" s="10">
        <f>((F2532*G2532)/100)+F2532</f>
        <v>653.47414000000003</v>
      </c>
      <c r="I2532" s="10">
        <f>H2532*4</f>
        <v>2613.8965600000001</v>
      </c>
      <c r="J2532" s="10">
        <f>VLOOKUP(C2532,KFT!C:E,3,FALSE)</f>
        <v>3778</v>
      </c>
    </row>
    <row r="2533" spans="1:10" x14ac:dyDescent="0.25">
      <c r="A2533" s="6">
        <v>1915</v>
      </c>
      <c r="B2533" s="6">
        <v>613900</v>
      </c>
      <c r="C2533" s="9" t="s">
        <v>924</v>
      </c>
      <c r="D2533" s="9"/>
      <c r="E2533" s="10">
        <v>551.17999999999995</v>
      </c>
      <c r="F2533" s="10">
        <f>E2533*0.593</f>
        <v>326.84973999999994</v>
      </c>
      <c r="G2533" s="10"/>
      <c r="H2533" s="10">
        <f>((F2533*G2533)/100)+F2533</f>
        <v>326.84973999999994</v>
      </c>
      <c r="I2533" s="10">
        <f>H2533*4</f>
        <v>1307.3989599999998</v>
      </c>
      <c r="J2533" s="10">
        <f>VLOOKUP(C2533,KFT!C:E,3,FALSE)</f>
        <v>1886</v>
      </c>
    </row>
    <row r="2534" spans="1:10" x14ac:dyDescent="0.25">
      <c r="A2534" s="6">
        <v>1916</v>
      </c>
      <c r="B2534" s="6">
        <v>613910</v>
      </c>
      <c r="C2534" s="9" t="s">
        <v>925</v>
      </c>
      <c r="D2534" s="9"/>
      <c r="E2534" s="10">
        <v>791.11</v>
      </c>
      <c r="F2534" s="10">
        <f>E2534*0.593</f>
        <v>469.12822999999997</v>
      </c>
      <c r="G2534" s="10"/>
      <c r="H2534" s="10">
        <f>((F2534*G2534)/100)+F2534</f>
        <v>469.12822999999997</v>
      </c>
      <c r="I2534" s="10">
        <f>H2534*4</f>
        <v>1876.5129199999999</v>
      </c>
      <c r="J2534" s="10">
        <f>VLOOKUP(C2534,KFT!C:E,3,FALSE)</f>
        <v>1682</v>
      </c>
    </row>
    <row r="2535" spans="1:10" x14ac:dyDescent="0.25">
      <c r="A2535" s="48">
        <v>1917</v>
      </c>
      <c r="B2535" s="72" t="s">
        <v>12413</v>
      </c>
      <c r="C2535" s="113" t="s">
        <v>12414</v>
      </c>
      <c r="D2535" s="70"/>
      <c r="E2535" s="8"/>
      <c r="F2535" s="8"/>
      <c r="G2535" s="8"/>
      <c r="H2535" s="8"/>
      <c r="I2535" s="8"/>
      <c r="J2535" s="10">
        <f>VLOOKUP(C2535,KFT!C:E,3,FALSE)</f>
        <v>554</v>
      </c>
    </row>
    <row r="2536" spans="1:10" x14ac:dyDescent="0.25">
      <c r="A2536" s="6">
        <v>1917</v>
      </c>
      <c r="B2536" s="6" t="s">
        <v>4596</v>
      </c>
      <c r="C2536" s="7" t="s">
        <v>926</v>
      </c>
      <c r="D2536" s="7"/>
      <c r="E2536" s="10"/>
      <c r="F2536" s="10">
        <f>E2536*0.593</f>
        <v>0</v>
      </c>
      <c r="G2536" s="10"/>
      <c r="H2536" s="10">
        <f>((F2536*G2536)/100)+F2536</f>
        <v>0</v>
      </c>
      <c r="I2536" s="10">
        <f>H2536*4</f>
        <v>0</v>
      </c>
      <c r="J2536" s="8"/>
    </row>
    <row r="2537" spans="1:10" ht="24" x14ac:dyDescent="0.25">
      <c r="A2537" s="6">
        <v>1918</v>
      </c>
      <c r="B2537" s="6">
        <v>613920</v>
      </c>
      <c r="C2537" s="9" t="s">
        <v>927</v>
      </c>
      <c r="D2537" s="9"/>
      <c r="E2537" s="10">
        <v>2885.41</v>
      </c>
      <c r="F2537" s="10">
        <f>E2537*0.593</f>
        <v>1711.0481299999999</v>
      </c>
      <c r="G2537" s="10"/>
      <c r="H2537" s="10">
        <f>((F2537*G2537)/100)+F2537</f>
        <v>1711.0481299999999</v>
      </c>
      <c r="I2537" s="10">
        <f>H2537*4</f>
        <v>6844.1925199999996</v>
      </c>
      <c r="J2537" s="10">
        <f>VLOOKUP(C2537,KFT!C:E,3,FALSE)</f>
        <v>7906</v>
      </c>
    </row>
    <row r="2538" spans="1:10" x14ac:dyDescent="0.25">
      <c r="A2538" s="48">
        <v>1918</v>
      </c>
      <c r="B2538" s="72" t="s">
        <v>12415</v>
      </c>
      <c r="C2538" s="113" t="s">
        <v>12414</v>
      </c>
      <c r="D2538" s="70"/>
      <c r="E2538" s="8"/>
      <c r="F2538" s="8"/>
      <c r="G2538" s="8"/>
      <c r="H2538" s="8"/>
      <c r="I2538" s="8"/>
      <c r="J2538" s="10">
        <f>VLOOKUP(C2538,KFT!C:E,3,FALSE)</f>
        <v>554</v>
      </c>
    </row>
    <row r="2539" spans="1:10" ht="24" x14ac:dyDescent="0.25">
      <c r="A2539" s="6">
        <v>1919</v>
      </c>
      <c r="B2539" s="6">
        <v>613930</v>
      </c>
      <c r="C2539" s="9" t="s">
        <v>928</v>
      </c>
      <c r="D2539" s="9"/>
      <c r="E2539" s="10">
        <v>3420.91</v>
      </c>
      <c r="F2539" s="10">
        <f>E2539*0.593</f>
        <v>2028.5996299999997</v>
      </c>
      <c r="G2539" s="10"/>
      <c r="H2539" s="10">
        <f>((F2539*G2539)/100)+F2539</f>
        <v>2028.5996299999997</v>
      </c>
      <c r="I2539" s="10">
        <f>H2539*4</f>
        <v>8114.3985199999988</v>
      </c>
      <c r="J2539" s="10">
        <f>VLOOKUP(C2539,KFT!C:E,3,FALSE)</f>
        <v>8830</v>
      </c>
    </row>
    <row r="2540" spans="1:10" x14ac:dyDescent="0.25">
      <c r="A2540" s="48">
        <v>1919</v>
      </c>
      <c r="B2540" s="72" t="s">
        <v>12416</v>
      </c>
      <c r="C2540" s="113" t="s">
        <v>12414</v>
      </c>
      <c r="D2540" s="70"/>
      <c r="E2540" s="8"/>
      <c r="F2540" s="8"/>
      <c r="G2540" s="8"/>
      <c r="H2540" s="8"/>
      <c r="I2540" s="8"/>
      <c r="J2540" s="10">
        <f>VLOOKUP(C2540,KFT!C:E,3,FALSE)</f>
        <v>554</v>
      </c>
    </row>
    <row r="2541" spans="1:10" x14ac:dyDescent="0.25">
      <c r="A2541" s="6">
        <v>1920</v>
      </c>
      <c r="B2541" s="6">
        <v>613940</v>
      </c>
      <c r="C2541" s="9" t="s">
        <v>929</v>
      </c>
      <c r="D2541" s="9"/>
      <c r="E2541" s="10">
        <v>2416.21</v>
      </c>
      <c r="F2541" s="10">
        <f>E2541*0.593</f>
        <v>1432.8125299999999</v>
      </c>
      <c r="G2541" s="10"/>
      <c r="H2541" s="10">
        <f>((F2541*G2541)/100)+F2541</f>
        <v>1432.8125299999999</v>
      </c>
      <c r="I2541" s="10">
        <f>H2541*4</f>
        <v>5731.2501199999997</v>
      </c>
      <c r="J2541" s="10" t="e">
        <f>VLOOKUP(C2541,KFT!C:E,3,FALSE)</f>
        <v>#N/A</v>
      </c>
    </row>
    <row r="2542" spans="1:10" x14ac:dyDescent="0.25">
      <c r="A2542" s="48">
        <v>1920</v>
      </c>
      <c r="B2542" s="72" t="s">
        <v>12417</v>
      </c>
      <c r="C2542" s="113" t="s">
        <v>12414</v>
      </c>
      <c r="D2542" s="70"/>
      <c r="E2542" s="8"/>
      <c r="F2542" s="8"/>
      <c r="G2542" s="8"/>
      <c r="H2542" s="8"/>
      <c r="I2542" s="8"/>
      <c r="J2542" s="10">
        <f>VLOOKUP(C2542,KFT!C:E,3,FALSE)</f>
        <v>554</v>
      </c>
    </row>
    <row r="2543" spans="1:10" x14ac:dyDescent="0.25">
      <c r="A2543" s="6">
        <v>1921</v>
      </c>
      <c r="B2543" s="6">
        <v>613950</v>
      </c>
      <c r="C2543" s="9" t="s">
        <v>930</v>
      </c>
      <c r="D2543" s="9"/>
      <c r="E2543" s="10">
        <v>2416.21</v>
      </c>
      <c r="F2543" s="10">
        <f>E2543*0.593</f>
        <v>1432.8125299999999</v>
      </c>
      <c r="G2543" s="10"/>
      <c r="H2543" s="10">
        <f>((F2543*G2543)/100)+F2543</f>
        <v>1432.8125299999999</v>
      </c>
      <c r="I2543" s="10">
        <f>H2543*4</f>
        <v>5731.2501199999997</v>
      </c>
      <c r="J2543" s="10">
        <f>VLOOKUP(C2543,KFT!C:E,3,FALSE)</f>
        <v>5728</v>
      </c>
    </row>
    <row r="2544" spans="1:10" x14ac:dyDescent="0.25">
      <c r="A2544" s="48">
        <v>1921</v>
      </c>
      <c r="B2544" s="72" t="s">
        <v>12418</v>
      </c>
      <c r="C2544" s="113" t="s">
        <v>12414</v>
      </c>
      <c r="D2544" s="70"/>
      <c r="E2544" s="8"/>
      <c r="F2544" s="8"/>
      <c r="G2544" s="8"/>
      <c r="H2544" s="8"/>
      <c r="I2544" s="8"/>
      <c r="J2544" s="10">
        <f>VLOOKUP(C2544,KFT!C:E,3,FALSE)</f>
        <v>554</v>
      </c>
    </row>
    <row r="2545" spans="1:10" x14ac:dyDescent="0.25">
      <c r="A2545" s="6">
        <v>1922</v>
      </c>
      <c r="B2545" s="6">
        <v>613960</v>
      </c>
      <c r="C2545" s="9" t="s">
        <v>931</v>
      </c>
      <c r="D2545" s="9"/>
      <c r="E2545" s="10">
        <v>1054.81</v>
      </c>
      <c r="F2545" s="10">
        <f>E2545*0.593</f>
        <v>625.50232999999992</v>
      </c>
      <c r="G2545" s="10"/>
      <c r="H2545" s="10">
        <f>((F2545*G2545)/100)+F2545</f>
        <v>625.50232999999992</v>
      </c>
      <c r="I2545" s="10">
        <f>H2545*4</f>
        <v>2502.0093199999997</v>
      </c>
      <c r="J2545" s="10">
        <f>VLOOKUP(C2545,KFT!C:E,3,FALSE)</f>
        <v>2764</v>
      </c>
    </row>
    <row r="2546" spans="1:10" x14ac:dyDescent="0.25">
      <c r="A2546" s="48">
        <v>1922</v>
      </c>
      <c r="B2546" s="72" t="s">
        <v>12419</v>
      </c>
      <c r="C2546" s="113" t="s">
        <v>12414</v>
      </c>
      <c r="D2546" s="70"/>
      <c r="E2546" s="8"/>
      <c r="F2546" s="8"/>
      <c r="G2546" s="8"/>
      <c r="H2546" s="8"/>
      <c r="I2546" s="8"/>
      <c r="J2546" s="10">
        <f>VLOOKUP(C2546,KFT!C:E,3,FALSE)</f>
        <v>554</v>
      </c>
    </row>
    <row r="2547" spans="1:10" x14ac:dyDescent="0.25">
      <c r="A2547" s="6">
        <v>1923</v>
      </c>
      <c r="B2547" s="6">
        <v>613970</v>
      </c>
      <c r="C2547" s="9" t="s">
        <v>932</v>
      </c>
      <c r="D2547" s="9"/>
      <c r="E2547" s="10">
        <v>2640.75</v>
      </c>
      <c r="F2547" s="10">
        <f>E2547*0.593</f>
        <v>1565.9647499999999</v>
      </c>
      <c r="G2547" s="10"/>
      <c r="H2547" s="10">
        <f>((F2547*G2547)/100)+F2547</f>
        <v>1565.9647499999999</v>
      </c>
      <c r="I2547" s="10">
        <f>H2547*4</f>
        <v>6263.8589999999995</v>
      </c>
      <c r="J2547" s="10">
        <f>VLOOKUP(C2547,KFT!C:E,3,FALSE)</f>
        <v>9586</v>
      </c>
    </row>
    <row r="2548" spans="1:10" x14ac:dyDescent="0.25">
      <c r="A2548" s="48">
        <v>1923</v>
      </c>
      <c r="B2548" s="72" t="s">
        <v>12420</v>
      </c>
      <c r="C2548" s="113" t="s">
        <v>12414</v>
      </c>
      <c r="D2548" s="70"/>
      <c r="E2548" s="8"/>
      <c r="F2548" s="8"/>
      <c r="G2548" s="8"/>
      <c r="H2548" s="8"/>
      <c r="I2548" s="8"/>
      <c r="J2548" s="10">
        <f>VLOOKUP(C2548,KFT!C:E,3,FALSE)</f>
        <v>554</v>
      </c>
    </row>
    <row r="2549" spans="1:10" ht="24" x14ac:dyDescent="0.25">
      <c r="A2549" s="6">
        <v>1924</v>
      </c>
      <c r="B2549" s="6">
        <v>613980</v>
      </c>
      <c r="C2549" s="134" t="s">
        <v>4581</v>
      </c>
      <c r="D2549" s="134"/>
      <c r="E2549" s="10">
        <v>2113.34</v>
      </c>
      <c r="F2549" s="10">
        <f>E2549*0.593</f>
        <v>1253.2106200000001</v>
      </c>
      <c r="G2549" s="10"/>
      <c r="H2549" s="10">
        <f>((F2549*G2549)/100)+F2549</f>
        <v>1253.2106200000001</v>
      </c>
      <c r="I2549" s="10">
        <f>H2549*4</f>
        <v>5012.8424800000003</v>
      </c>
      <c r="J2549" s="10" t="e">
        <f>VLOOKUP(C2549,KFT!C:E,3,FALSE)</f>
        <v>#N/A</v>
      </c>
    </row>
    <row r="2550" spans="1:10" x14ac:dyDescent="0.25">
      <c r="A2550" s="48">
        <v>1924</v>
      </c>
      <c r="B2550" s="72" t="s">
        <v>12421</v>
      </c>
      <c r="C2550" s="113" t="s">
        <v>12414</v>
      </c>
      <c r="D2550" s="70"/>
      <c r="E2550" s="8"/>
      <c r="F2550" s="8"/>
      <c r="G2550" s="8"/>
      <c r="H2550" s="8"/>
      <c r="I2550" s="8"/>
      <c r="J2550" s="10">
        <f>VLOOKUP(C2550,KFT!C:E,3,FALSE)</f>
        <v>554</v>
      </c>
    </row>
    <row r="2551" spans="1:10" x14ac:dyDescent="0.25">
      <c r="A2551" s="6">
        <v>1925</v>
      </c>
      <c r="B2551" s="6">
        <v>613990</v>
      </c>
      <c r="C2551" s="9" t="s">
        <v>933</v>
      </c>
      <c r="D2551" s="9"/>
      <c r="E2551" s="10">
        <v>791.11</v>
      </c>
      <c r="F2551" s="10">
        <f>E2551*0.593</f>
        <v>469.12822999999997</v>
      </c>
      <c r="G2551" s="10"/>
      <c r="H2551" s="10">
        <f>((F2551*G2551)/100)+F2551</f>
        <v>469.12822999999997</v>
      </c>
      <c r="I2551" s="10">
        <f>H2551*4</f>
        <v>1876.5129199999999</v>
      </c>
      <c r="J2551" s="10" t="e">
        <f>VLOOKUP(C2551,KFT!C:E,3,FALSE)</f>
        <v>#N/A</v>
      </c>
    </row>
    <row r="2552" spans="1:10" x14ac:dyDescent="0.25">
      <c r="A2552" s="48">
        <v>1925</v>
      </c>
      <c r="B2552" s="72" t="s">
        <v>12422</v>
      </c>
      <c r="C2552" s="113" t="s">
        <v>12414</v>
      </c>
      <c r="D2552" s="70"/>
      <c r="E2552" s="8"/>
      <c r="F2552" s="8"/>
      <c r="G2552" s="8"/>
      <c r="H2552" s="8"/>
      <c r="I2552" s="8"/>
      <c r="J2552" s="10">
        <f>VLOOKUP(C2552,KFT!C:E,3,FALSE)</f>
        <v>554</v>
      </c>
    </row>
    <row r="2553" spans="1:10" x14ac:dyDescent="0.25">
      <c r="A2553" s="6">
        <v>1926</v>
      </c>
      <c r="B2553" s="6">
        <v>614000</v>
      </c>
      <c r="C2553" s="9" t="s">
        <v>934</v>
      </c>
      <c r="D2553" s="9"/>
      <c r="E2553" s="10">
        <v>3624.12</v>
      </c>
      <c r="F2553" s="10">
        <f>E2553*0.593</f>
        <v>2149.1031599999997</v>
      </c>
      <c r="G2553" s="10"/>
      <c r="H2553" s="10">
        <f>((F2553*G2553)/100)+F2553</f>
        <v>2149.1031599999997</v>
      </c>
      <c r="I2553" s="10">
        <f>H2553*4</f>
        <v>8596.4126399999986</v>
      </c>
      <c r="J2553" s="10">
        <f>VLOOKUP(C2553,KFT!C:E,3,FALSE)</f>
        <v>11466</v>
      </c>
    </row>
    <row r="2554" spans="1:10" x14ac:dyDescent="0.25">
      <c r="A2554" s="48">
        <v>1926</v>
      </c>
      <c r="B2554" s="72" t="s">
        <v>12423</v>
      </c>
      <c r="C2554" s="113" t="s">
        <v>12414</v>
      </c>
      <c r="D2554" s="70"/>
      <c r="E2554" s="8"/>
      <c r="F2554" s="8"/>
      <c r="G2554" s="8"/>
      <c r="H2554" s="8"/>
      <c r="I2554" s="8"/>
      <c r="J2554" s="10">
        <f>VLOOKUP(C2554,KFT!C:E,3,FALSE)</f>
        <v>554</v>
      </c>
    </row>
    <row r="2555" spans="1:10" ht="24" x14ac:dyDescent="0.25">
      <c r="A2555" s="6">
        <v>1927</v>
      </c>
      <c r="B2555" s="6">
        <v>614010</v>
      </c>
      <c r="C2555" s="9" t="s">
        <v>935</v>
      </c>
      <c r="D2555" s="9"/>
      <c r="E2555" s="10">
        <v>3017.72</v>
      </c>
      <c r="F2555" s="10">
        <f>E2555*0.593</f>
        <v>1789.5079599999997</v>
      </c>
      <c r="G2555" s="10"/>
      <c r="H2555" s="10">
        <f>((F2555*G2555)/100)+F2555</f>
        <v>1789.5079599999997</v>
      </c>
      <c r="I2555" s="10">
        <f>H2555*4</f>
        <v>7158.0318399999987</v>
      </c>
      <c r="J2555" s="10">
        <f>VLOOKUP(C2555,KFT!C:E,3,FALSE)</f>
        <v>13176</v>
      </c>
    </row>
    <row r="2556" spans="1:10" x14ac:dyDescent="0.25">
      <c r="A2556" s="48">
        <v>1927</v>
      </c>
      <c r="B2556" s="72" t="s">
        <v>12424</v>
      </c>
      <c r="C2556" s="113" t="s">
        <v>12414</v>
      </c>
      <c r="D2556" s="70"/>
      <c r="E2556" s="8"/>
      <c r="F2556" s="8"/>
      <c r="G2556" s="8"/>
      <c r="H2556" s="8"/>
      <c r="I2556" s="8"/>
      <c r="J2556" s="10">
        <f>VLOOKUP(C2556,KFT!C:E,3,FALSE)</f>
        <v>554</v>
      </c>
    </row>
    <row r="2557" spans="1:10" x14ac:dyDescent="0.25">
      <c r="A2557" s="6">
        <v>1928</v>
      </c>
      <c r="B2557" s="6">
        <v>614020</v>
      </c>
      <c r="C2557" s="9" t="s">
        <v>936</v>
      </c>
      <c r="D2557" s="9"/>
      <c r="E2557" s="10">
        <v>3420.91</v>
      </c>
      <c r="F2557" s="10">
        <f>E2557*0.593</f>
        <v>2028.5996299999997</v>
      </c>
      <c r="G2557" s="10"/>
      <c r="H2557" s="10">
        <f>((F2557*G2557)/100)+F2557</f>
        <v>2028.5996299999997</v>
      </c>
      <c r="I2557" s="10">
        <f>H2557*4</f>
        <v>8114.3985199999988</v>
      </c>
      <c r="J2557" s="10">
        <f>VLOOKUP(C2557,KFT!C:E,3,FALSE)</f>
        <v>14890</v>
      </c>
    </row>
    <row r="2558" spans="1:10" x14ac:dyDescent="0.25">
      <c r="A2558" s="48">
        <v>1928</v>
      </c>
      <c r="B2558" s="72" t="s">
        <v>12425</v>
      </c>
      <c r="C2558" s="113" t="s">
        <v>12426</v>
      </c>
      <c r="D2558" s="70"/>
      <c r="E2558" s="8"/>
      <c r="F2558" s="8"/>
      <c r="G2558" s="8"/>
      <c r="H2558" s="8"/>
      <c r="I2558" s="8"/>
      <c r="J2558" s="10">
        <f>VLOOKUP(C2558,KFT!C:E,3,FALSE)</f>
        <v>20896</v>
      </c>
    </row>
    <row r="2559" spans="1:10" x14ac:dyDescent="0.25">
      <c r="A2559" s="6">
        <v>1929</v>
      </c>
      <c r="B2559" s="6">
        <v>614030</v>
      </c>
      <c r="C2559" s="9" t="s">
        <v>937</v>
      </c>
      <c r="D2559" s="9"/>
      <c r="E2559" s="10">
        <v>2895.55</v>
      </c>
      <c r="F2559" s="10">
        <f>E2559*0.593</f>
        <v>1717.06115</v>
      </c>
      <c r="G2559" s="10"/>
      <c r="H2559" s="10">
        <f>((F2559*G2559)/100)+F2559</f>
        <v>1717.06115</v>
      </c>
      <c r="I2559" s="10">
        <f>H2559*4</f>
        <v>6868.2446</v>
      </c>
      <c r="J2559" s="10" t="e">
        <f>VLOOKUP(C2559,KFT!C:E,3,FALSE)</f>
        <v>#N/A</v>
      </c>
    </row>
    <row r="2560" spans="1:10" x14ac:dyDescent="0.25">
      <c r="A2560" s="48">
        <v>1929</v>
      </c>
      <c r="B2560" s="72" t="s">
        <v>12427</v>
      </c>
      <c r="C2560" s="113" t="s">
        <v>12426</v>
      </c>
      <c r="D2560" s="70"/>
      <c r="E2560" s="8"/>
      <c r="F2560" s="8"/>
      <c r="G2560" s="8"/>
      <c r="H2560" s="8"/>
      <c r="I2560" s="8"/>
      <c r="J2560" s="10">
        <f>VLOOKUP(C2560,KFT!C:E,3,FALSE)</f>
        <v>20896</v>
      </c>
    </row>
    <row r="2561" spans="1:10" ht="24" x14ac:dyDescent="0.25">
      <c r="A2561" s="6">
        <v>1930</v>
      </c>
      <c r="B2561" s="6">
        <v>614040</v>
      </c>
      <c r="C2561" s="13" t="s">
        <v>8492</v>
      </c>
      <c r="D2561" s="13"/>
      <c r="E2561" s="10">
        <v>3907.37</v>
      </c>
      <c r="F2561" s="10">
        <f>E2561*0.593</f>
        <v>2317.0704099999998</v>
      </c>
      <c r="G2561" s="10"/>
      <c r="H2561" s="10">
        <f>((F2561*G2561)/100)+F2561</f>
        <v>2317.0704099999998</v>
      </c>
      <c r="I2561" s="10">
        <f>H2561*4</f>
        <v>9268.2816399999992</v>
      </c>
      <c r="J2561" s="10">
        <f>VLOOKUP(C2561,KFT!C:E,3,FALSE)</f>
        <v>4320</v>
      </c>
    </row>
    <row r="2562" spans="1:10" x14ac:dyDescent="0.25">
      <c r="A2562" s="48">
        <v>1930</v>
      </c>
      <c r="B2562" s="72" t="s">
        <v>12428</v>
      </c>
      <c r="C2562" s="113" t="s">
        <v>12426</v>
      </c>
      <c r="D2562" s="70"/>
      <c r="E2562" s="8"/>
      <c r="F2562" s="8"/>
      <c r="G2562" s="8"/>
      <c r="H2562" s="8"/>
      <c r="I2562" s="8"/>
      <c r="J2562" s="10">
        <f>VLOOKUP(C2562,KFT!C:E,3,FALSE)</f>
        <v>20896</v>
      </c>
    </row>
    <row r="2563" spans="1:10" ht="24" x14ac:dyDescent="0.25">
      <c r="A2563" s="6">
        <v>1931</v>
      </c>
      <c r="B2563" s="6">
        <v>614050</v>
      </c>
      <c r="C2563" s="9" t="s">
        <v>938</v>
      </c>
      <c r="D2563" s="9"/>
      <c r="E2563" s="10">
        <v>4508.95</v>
      </c>
      <c r="F2563" s="10">
        <f t="shared" ref="F2563:F2576" si="132">E2563*0.593</f>
        <v>2673.8073499999996</v>
      </c>
      <c r="G2563" s="10"/>
      <c r="H2563" s="10">
        <f t="shared" ref="H2563:H2576" si="133">((F2563*G2563)/100)+F2563</f>
        <v>2673.8073499999996</v>
      </c>
      <c r="I2563" s="10">
        <f t="shared" ref="I2563:I2576" si="134">H2563*4</f>
        <v>10695.229399999998</v>
      </c>
      <c r="J2563" s="10">
        <f>VLOOKUP(C2563,KFT!C:E,3,FALSE)</f>
        <v>6150</v>
      </c>
    </row>
    <row r="2564" spans="1:10" x14ac:dyDescent="0.25">
      <c r="A2564" s="6">
        <v>1932</v>
      </c>
      <c r="B2564" s="6">
        <v>614060</v>
      </c>
      <c r="C2564" s="9" t="s">
        <v>939</v>
      </c>
      <c r="D2564" s="9"/>
      <c r="E2564" s="10">
        <v>661.12</v>
      </c>
      <c r="F2564" s="10">
        <f t="shared" si="132"/>
        <v>392.04415999999998</v>
      </c>
      <c r="G2564" s="10"/>
      <c r="H2564" s="10">
        <f t="shared" si="133"/>
        <v>392.04415999999998</v>
      </c>
      <c r="I2564" s="10">
        <f t="shared" si="134"/>
        <v>1568.1766399999999</v>
      </c>
      <c r="J2564" s="10" t="e">
        <f>VLOOKUP(C2564,KFT!C:E,3,FALSE)</f>
        <v>#N/A</v>
      </c>
    </row>
    <row r="2565" spans="1:10" ht="24" x14ac:dyDescent="0.25">
      <c r="A2565" s="6">
        <v>1933</v>
      </c>
      <c r="B2565" s="6">
        <v>614070</v>
      </c>
      <c r="C2565" s="9" t="s">
        <v>940</v>
      </c>
      <c r="D2565" s="9"/>
      <c r="E2565" s="10">
        <v>2416.21</v>
      </c>
      <c r="F2565" s="10">
        <f t="shared" si="132"/>
        <v>1432.8125299999999</v>
      </c>
      <c r="G2565" s="10"/>
      <c r="H2565" s="10">
        <f t="shared" si="133"/>
        <v>1432.8125299999999</v>
      </c>
      <c r="I2565" s="10">
        <f t="shared" si="134"/>
        <v>5731.2501199999997</v>
      </c>
      <c r="J2565" s="10">
        <f>VLOOKUP(C2565,KFT!C:E,3,FALSE)</f>
        <v>3274</v>
      </c>
    </row>
    <row r="2566" spans="1:10" x14ac:dyDescent="0.25">
      <c r="A2566" s="6">
        <v>1934</v>
      </c>
      <c r="B2566" s="6">
        <v>614080</v>
      </c>
      <c r="C2566" s="9" t="s">
        <v>941</v>
      </c>
      <c r="D2566" s="9"/>
      <c r="E2566" s="10">
        <v>2895.55</v>
      </c>
      <c r="F2566" s="10">
        <f t="shared" si="132"/>
        <v>1717.06115</v>
      </c>
      <c r="G2566" s="10"/>
      <c r="H2566" s="10">
        <f t="shared" si="133"/>
        <v>1717.06115</v>
      </c>
      <c r="I2566" s="10">
        <f t="shared" si="134"/>
        <v>6868.2446</v>
      </c>
      <c r="J2566" s="10">
        <f>VLOOKUP(C2566,KFT!C:E,3,FALSE)</f>
        <v>4092</v>
      </c>
    </row>
    <row r="2567" spans="1:10" ht="24" x14ac:dyDescent="0.25">
      <c r="A2567" s="6">
        <v>1935</v>
      </c>
      <c r="B2567" s="6">
        <v>614090</v>
      </c>
      <c r="C2567" s="9" t="s">
        <v>942</v>
      </c>
      <c r="D2567" s="9"/>
      <c r="E2567" s="10">
        <v>1322.23</v>
      </c>
      <c r="F2567" s="10">
        <f t="shared" si="132"/>
        <v>784.08238999999992</v>
      </c>
      <c r="G2567" s="10"/>
      <c r="H2567" s="10">
        <f t="shared" si="133"/>
        <v>784.08238999999992</v>
      </c>
      <c r="I2567" s="10">
        <f t="shared" si="134"/>
        <v>3136.3295599999997</v>
      </c>
      <c r="J2567" s="10" t="e">
        <f>VLOOKUP(C2567,KFT!C:E,3,FALSE)</f>
        <v>#N/A</v>
      </c>
    </row>
    <row r="2568" spans="1:10" x14ac:dyDescent="0.25">
      <c r="A2568" s="6">
        <v>1936</v>
      </c>
      <c r="B2568" s="6" t="s">
        <v>4596</v>
      </c>
      <c r="C2568" s="7" t="s">
        <v>146</v>
      </c>
      <c r="D2568" s="7"/>
      <c r="E2568" s="10"/>
      <c r="F2568" s="10">
        <f t="shared" si="132"/>
        <v>0</v>
      </c>
      <c r="G2568" s="10"/>
      <c r="H2568" s="10">
        <f t="shared" si="133"/>
        <v>0</v>
      </c>
      <c r="I2568" s="10">
        <f t="shared" si="134"/>
        <v>0</v>
      </c>
      <c r="J2568" s="8"/>
    </row>
    <row r="2569" spans="1:10" x14ac:dyDescent="0.25">
      <c r="A2569" s="6">
        <v>1937</v>
      </c>
      <c r="B2569" s="6">
        <v>614100</v>
      </c>
      <c r="C2569" s="9" t="s">
        <v>943</v>
      </c>
      <c r="D2569" s="9"/>
      <c r="E2569" s="10">
        <v>5070.28</v>
      </c>
      <c r="F2569" s="10">
        <f t="shared" si="132"/>
        <v>3006.6760399999998</v>
      </c>
      <c r="G2569" s="10"/>
      <c r="H2569" s="10">
        <f t="shared" si="133"/>
        <v>3006.6760399999998</v>
      </c>
      <c r="I2569" s="10">
        <f t="shared" si="134"/>
        <v>12026.704159999999</v>
      </c>
      <c r="J2569" s="10">
        <f>VLOOKUP(C2569,KFT!C:E,3,FALSE)</f>
        <v>13376</v>
      </c>
    </row>
    <row r="2570" spans="1:10" x14ac:dyDescent="0.25">
      <c r="A2570" s="6">
        <v>1938</v>
      </c>
      <c r="B2570" s="6">
        <v>614110</v>
      </c>
      <c r="C2570" s="9" t="s">
        <v>944</v>
      </c>
      <c r="D2570" s="9"/>
      <c r="E2570" s="10">
        <v>2174.31</v>
      </c>
      <c r="F2570" s="10">
        <f t="shared" si="132"/>
        <v>1289.36583</v>
      </c>
      <c r="G2570" s="10"/>
      <c r="H2570" s="10">
        <f t="shared" si="133"/>
        <v>1289.36583</v>
      </c>
      <c r="I2570" s="10">
        <f t="shared" si="134"/>
        <v>5157.4633199999998</v>
      </c>
      <c r="J2570" s="10">
        <f>VLOOKUP(C2570,KFT!C:E,3,FALSE)</f>
        <v>9460</v>
      </c>
    </row>
    <row r="2571" spans="1:10" x14ac:dyDescent="0.25">
      <c r="A2571" s="6">
        <v>1939</v>
      </c>
      <c r="B2571" s="6">
        <v>614120</v>
      </c>
      <c r="C2571" s="9" t="s">
        <v>945</v>
      </c>
      <c r="D2571" s="9"/>
      <c r="E2571" s="10">
        <v>4058.9</v>
      </c>
      <c r="F2571" s="10">
        <f t="shared" si="132"/>
        <v>2406.9276999999997</v>
      </c>
      <c r="G2571" s="10"/>
      <c r="H2571" s="10">
        <f t="shared" si="133"/>
        <v>2406.9276999999997</v>
      </c>
      <c r="I2571" s="10">
        <f t="shared" si="134"/>
        <v>9627.7107999999989</v>
      </c>
      <c r="J2571" s="10">
        <f>VLOOKUP(C2571,KFT!C:E,3,FALSE)</f>
        <v>17658</v>
      </c>
    </row>
    <row r="2572" spans="1:10" x14ac:dyDescent="0.25">
      <c r="A2572" s="6">
        <v>1940</v>
      </c>
      <c r="B2572" s="6">
        <v>614130</v>
      </c>
      <c r="C2572" s="9" t="s">
        <v>946</v>
      </c>
      <c r="D2572" s="9"/>
      <c r="E2572" s="10">
        <v>5073.78</v>
      </c>
      <c r="F2572" s="10">
        <f t="shared" si="132"/>
        <v>3008.7515399999997</v>
      </c>
      <c r="G2572" s="10"/>
      <c r="H2572" s="10">
        <f t="shared" si="133"/>
        <v>3008.7515399999997</v>
      </c>
      <c r="I2572" s="10">
        <f t="shared" si="134"/>
        <v>12035.006159999999</v>
      </c>
      <c r="J2572" s="10">
        <f>VLOOKUP(C2572,KFT!C:E,3,FALSE)</f>
        <v>16052</v>
      </c>
    </row>
    <row r="2573" spans="1:10" x14ac:dyDescent="0.25">
      <c r="A2573" s="6">
        <v>1941</v>
      </c>
      <c r="B2573" s="6">
        <v>614140</v>
      </c>
      <c r="C2573" s="9" t="s">
        <v>947</v>
      </c>
      <c r="D2573" s="9"/>
      <c r="E2573" s="10">
        <v>1691.31</v>
      </c>
      <c r="F2573" s="10">
        <f t="shared" si="132"/>
        <v>1002.9468299999999</v>
      </c>
      <c r="G2573" s="10"/>
      <c r="H2573" s="10">
        <f t="shared" si="133"/>
        <v>1002.9468299999999</v>
      </c>
      <c r="I2573" s="10">
        <f t="shared" si="134"/>
        <v>4011.7873199999995</v>
      </c>
      <c r="J2573" s="10" t="e">
        <f>VLOOKUP(C2573,KFT!C:E,3,FALSE)</f>
        <v>#N/A</v>
      </c>
    </row>
    <row r="2574" spans="1:10" x14ac:dyDescent="0.25">
      <c r="A2574" s="6">
        <v>1942</v>
      </c>
      <c r="B2574" s="6">
        <v>614150</v>
      </c>
      <c r="C2574" s="134" t="s">
        <v>8493</v>
      </c>
      <c r="D2574" s="134"/>
      <c r="E2574" s="10">
        <v>1449.81</v>
      </c>
      <c r="F2574" s="10">
        <f t="shared" si="132"/>
        <v>859.73732999999993</v>
      </c>
      <c r="G2574" s="10"/>
      <c r="H2574" s="10">
        <f t="shared" si="133"/>
        <v>859.73732999999993</v>
      </c>
      <c r="I2574" s="10">
        <f t="shared" si="134"/>
        <v>3438.9493199999997</v>
      </c>
      <c r="J2574" s="10" t="e">
        <f>VLOOKUP(C2574,KFT!C:E,3,FALSE)</f>
        <v>#N/A</v>
      </c>
    </row>
    <row r="2575" spans="1:10" x14ac:dyDescent="0.25">
      <c r="A2575" s="6">
        <v>1943</v>
      </c>
      <c r="B2575" s="6">
        <v>614160</v>
      </c>
      <c r="C2575" s="9" t="s">
        <v>948</v>
      </c>
      <c r="D2575" s="9"/>
      <c r="E2575" s="10">
        <v>122.17</v>
      </c>
      <c r="F2575" s="10">
        <f t="shared" si="132"/>
        <v>72.446809999999999</v>
      </c>
      <c r="G2575" s="10"/>
      <c r="H2575" s="10">
        <f t="shared" si="133"/>
        <v>72.446809999999999</v>
      </c>
      <c r="I2575" s="10">
        <f t="shared" si="134"/>
        <v>289.78724</v>
      </c>
      <c r="J2575" s="10">
        <f>VLOOKUP(C2575,KFT!C:E,3,FALSE)</f>
        <v>368</v>
      </c>
    </row>
    <row r="2576" spans="1:10" x14ac:dyDescent="0.25">
      <c r="A2576" s="6">
        <v>1944</v>
      </c>
      <c r="B2576" s="6">
        <v>614170</v>
      </c>
      <c r="C2576" s="9" t="s">
        <v>949</v>
      </c>
      <c r="D2576" s="9"/>
      <c r="E2576" s="10">
        <v>1322.23</v>
      </c>
      <c r="F2576" s="10">
        <f t="shared" si="132"/>
        <v>784.08238999999992</v>
      </c>
      <c r="G2576" s="10"/>
      <c r="H2576" s="10">
        <f t="shared" si="133"/>
        <v>784.08238999999992</v>
      </c>
      <c r="I2576" s="10">
        <f t="shared" si="134"/>
        <v>3136.3295599999997</v>
      </c>
      <c r="J2576" s="10" t="e">
        <f>VLOOKUP(C2576,KFT!C:E,3,FALSE)</f>
        <v>#N/A</v>
      </c>
    </row>
    <row r="2577" spans="1:10" x14ac:dyDescent="0.25">
      <c r="A2577" s="48">
        <v>1945</v>
      </c>
      <c r="B2577" s="72" t="s">
        <v>12442</v>
      </c>
      <c r="C2577" s="113" t="s">
        <v>12443</v>
      </c>
      <c r="D2577" s="70"/>
      <c r="E2577" s="8"/>
      <c r="F2577" s="8"/>
      <c r="G2577" s="8"/>
      <c r="H2577" s="8"/>
      <c r="I2577" s="8"/>
      <c r="J2577" s="10">
        <f>VLOOKUP(C2577,KFT!C:E,3,FALSE)</f>
        <v>198</v>
      </c>
    </row>
    <row r="2578" spans="1:10" x14ac:dyDescent="0.25">
      <c r="A2578" s="6">
        <v>1945</v>
      </c>
      <c r="B2578" s="6">
        <v>614171</v>
      </c>
      <c r="C2578" s="22" t="s">
        <v>4421</v>
      </c>
      <c r="D2578" s="22"/>
      <c r="E2578" s="10">
        <v>1224.4100000000001</v>
      </c>
      <c r="F2578" s="10">
        <f t="shared" ref="F2578:F2593" si="135">E2578*0.593</f>
        <v>726.07513000000006</v>
      </c>
      <c r="G2578" s="10"/>
      <c r="H2578" s="10">
        <f t="shared" ref="H2578:H2593" si="136">((F2578*G2578)/100)+F2578</f>
        <v>726.07513000000006</v>
      </c>
      <c r="I2578" s="10">
        <f t="shared" ref="I2578:I2593" si="137">H2578*4</f>
        <v>2904.3005200000002</v>
      </c>
      <c r="J2578" s="10">
        <f>VLOOKUP(C2578,KFT!C:E,3,FALSE)</f>
        <v>1230</v>
      </c>
    </row>
    <row r="2579" spans="1:10" x14ac:dyDescent="0.25">
      <c r="A2579" s="6">
        <v>1946</v>
      </c>
      <c r="B2579" s="6" t="s">
        <v>4596</v>
      </c>
      <c r="C2579" s="7" t="s">
        <v>950</v>
      </c>
      <c r="D2579" s="7"/>
      <c r="E2579" s="10"/>
      <c r="F2579" s="10">
        <f t="shared" si="135"/>
        <v>0</v>
      </c>
      <c r="G2579" s="10"/>
      <c r="H2579" s="10">
        <f t="shared" si="136"/>
        <v>0</v>
      </c>
      <c r="I2579" s="10">
        <f t="shared" si="137"/>
        <v>0</v>
      </c>
      <c r="J2579" s="8"/>
    </row>
    <row r="2580" spans="1:10" x14ac:dyDescent="0.25">
      <c r="A2580" s="6">
        <v>1947</v>
      </c>
      <c r="B2580" s="6">
        <v>614180</v>
      </c>
      <c r="C2580" s="22" t="s">
        <v>951</v>
      </c>
      <c r="D2580" s="22"/>
      <c r="E2580" s="10">
        <v>1982.97</v>
      </c>
      <c r="F2580" s="10">
        <f t="shared" si="135"/>
        <v>1175.90121</v>
      </c>
      <c r="G2580" s="10"/>
      <c r="H2580" s="10">
        <f t="shared" si="136"/>
        <v>1175.90121</v>
      </c>
      <c r="I2580" s="10">
        <f t="shared" si="137"/>
        <v>4703.60484</v>
      </c>
      <c r="J2580" s="10">
        <f>VLOOKUP(C2580,KFT!C:E,3,FALSE)</f>
        <v>8626</v>
      </c>
    </row>
    <row r="2581" spans="1:10" x14ac:dyDescent="0.25">
      <c r="A2581" s="6">
        <v>1948</v>
      </c>
      <c r="B2581" s="6">
        <v>614190</v>
      </c>
      <c r="C2581" s="9" t="s">
        <v>952</v>
      </c>
      <c r="D2581" s="9"/>
      <c r="E2581" s="10">
        <v>1873.03</v>
      </c>
      <c r="F2581" s="10">
        <f t="shared" si="135"/>
        <v>1110.70679</v>
      </c>
      <c r="G2581" s="10"/>
      <c r="H2581" s="10">
        <f t="shared" si="136"/>
        <v>1110.70679</v>
      </c>
      <c r="I2581" s="10">
        <f t="shared" si="137"/>
        <v>4442.8271599999998</v>
      </c>
      <c r="J2581" s="10" t="e">
        <f>VLOOKUP(C2581,KFT!C:E,3,FALSE)</f>
        <v>#N/A</v>
      </c>
    </row>
    <row r="2582" spans="1:10" x14ac:dyDescent="0.25">
      <c r="A2582" s="6">
        <v>1949</v>
      </c>
      <c r="B2582" s="6">
        <v>614200</v>
      </c>
      <c r="C2582" s="9" t="s">
        <v>953</v>
      </c>
      <c r="D2582" s="9"/>
      <c r="E2582" s="10">
        <v>1652.78</v>
      </c>
      <c r="F2582" s="10">
        <f t="shared" si="135"/>
        <v>980.09853999999996</v>
      </c>
      <c r="G2582" s="10"/>
      <c r="H2582" s="10">
        <f t="shared" si="136"/>
        <v>980.09853999999996</v>
      </c>
      <c r="I2582" s="10">
        <f t="shared" si="137"/>
        <v>3920.3941599999998</v>
      </c>
      <c r="J2582" s="10">
        <f>VLOOKUP(C2582,KFT!C:E,3,FALSE)</f>
        <v>5668</v>
      </c>
    </row>
    <row r="2583" spans="1:10" x14ac:dyDescent="0.25">
      <c r="A2583" s="6">
        <v>1950</v>
      </c>
      <c r="B2583" s="6">
        <v>614210</v>
      </c>
      <c r="C2583" s="9" t="s">
        <v>954</v>
      </c>
      <c r="D2583" s="9"/>
      <c r="E2583" s="10">
        <v>1101.98</v>
      </c>
      <c r="F2583" s="10">
        <f t="shared" si="135"/>
        <v>653.47414000000003</v>
      </c>
      <c r="G2583" s="10"/>
      <c r="H2583" s="10">
        <f t="shared" si="136"/>
        <v>653.47414000000003</v>
      </c>
      <c r="I2583" s="10">
        <f t="shared" si="137"/>
        <v>2613.8965600000001</v>
      </c>
      <c r="J2583" s="10" t="e">
        <f>VLOOKUP(C2583,KFT!C:E,3,FALSE)</f>
        <v>#N/A</v>
      </c>
    </row>
    <row r="2584" spans="1:10" x14ac:dyDescent="0.25">
      <c r="A2584" s="6">
        <v>1951</v>
      </c>
      <c r="B2584" s="6">
        <v>614220</v>
      </c>
      <c r="C2584" s="9" t="s">
        <v>955</v>
      </c>
      <c r="D2584" s="9"/>
      <c r="E2584" s="10">
        <v>991.67</v>
      </c>
      <c r="F2584" s="10">
        <f t="shared" si="135"/>
        <v>588.06030999999996</v>
      </c>
      <c r="G2584" s="10"/>
      <c r="H2584" s="10">
        <f t="shared" si="136"/>
        <v>588.06030999999996</v>
      </c>
      <c r="I2584" s="10">
        <f t="shared" si="137"/>
        <v>2352.2412399999998</v>
      </c>
      <c r="J2584" s="10">
        <f>VLOOKUP(C2584,KFT!C:E,3,FALSE)</f>
        <v>2878</v>
      </c>
    </row>
    <row r="2585" spans="1:10" x14ac:dyDescent="0.25">
      <c r="A2585" s="6">
        <v>1952</v>
      </c>
      <c r="B2585" s="6">
        <v>614230</v>
      </c>
      <c r="C2585" s="9" t="s">
        <v>956</v>
      </c>
      <c r="D2585" s="9"/>
      <c r="E2585" s="10">
        <v>1322.23</v>
      </c>
      <c r="F2585" s="10">
        <f t="shared" si="135"/>
        <v>784.08238999999992</v>
      </c>
      <c r="G2585" s="10"/>
      <c r="H2585" s="10">
        <f t="shared" si="136"/>
        <v>784.08238999999992</v>
      </c>
      <c r="I2585" s="10">
        <f t="shared" si="137"/>
        <v>3136.3295599999997</v>
      </c>
      <c r="J2585" s="10" t="e">
        <f>VLOOKUP(C2585,KFT!C:E,3,FALSE)</f>
        <v>#N/A</v>
      </c>
    </row>
    <row r="2586" spans="1:10" x14ac:dyDescent="0.25">
      <c r="A2586" s="6">
        <v>1953</v>
      </c>
      <c r="B2586" s="6">
        <v>614240</v>
      </c>
      <c r="C2586" s="9" t="s">
        <v>957</v>
      </c>
      <c r="D2586" s="9"/>
      <c r="E2586" s="10">
        <v>1156.94</v>
      </c>
      <c r="F2586" s="10">
        <f t="shared" si="135"/>
        <v>686.06542000000002</v>
      </c>
      <c r="G2586" s="10"/>
      <c r="H2586" s="10">
        <f t="shared" si="136"/>
        <v>686.06542000000002</v>
      </c>
      <c r="I2586" s="10">
        <f t="shared" si="137"/>
        <v>2744.2616800000001</v>
      </c>
      <c r="J2586" s="10">
        <f>VLOOKUP(C2586,KFT!C:E,3,FALSE)</f>
        <v>3968</v>
      </c>
    </row>
    <row r="2587" spans="1:10" x14ac:dyDescent="0.25">
      <c r="A2587" s="6">
        <v>1954</v>
      </c>
      <c r="B2587" s="6" t="s">
        <v>4596</v>
      </c>
      <c r="C2587" s="7" t="s">
        <v>958</v>
      </c>
      <c r="D2587" s="7"/>
      <c r="E2587" s="10"/>
      <c r="F2587" s="10">
        <f t="shared" si="135"/>
        <v>0</v>
      </c>
      <c r="G2587" s="10"/>
      <c r="H2587" s="10">
        <f t="shared" si="136"/>
        <v>0</v>
      </c>
      <c r="I2587" s="10">
        <f t="shared" si="137"/>
        <v>0</v>
      </c>
      <c r="J2587" s="8"/>
    </row>
    <row r="2588" spans="1:10" ht="24" x14ac:dyDescent="0.25">
      <c r="A2588" s="6">
        <v>1955</v>
      </c>
      <c r="B2588" s="6">
        <v>614250</v>
      </c>
      <c r="C2588" s="9" t="s">
        <v>959</v>
      </c>
      <c r="D2588" s="9"/>
      <c r="E2588" s="10">
        <v>1322.23</v>
      </c>
      <c r="F2588" s="10">
        <f t="shared" si="135"/>
        <v>784.08238999999992</v>
      </c>
      <c r="G2588" s="10"/>
      <c r="H2588" s="10">
        <f t="shared" si="136"/>
        <v>784.08238999999992</v>
      </c>
      <c r="I2588" s="10">
        <f t="shared" si="137"/>
        <v>3136.3295599999997</v>
      </c>
      <c r="J2588" s="10">
        <f>VLOOKUP(C2588,KFT!C:E,3,FALSE)</f>
        <v>3976</v>
      </c>
    </row>
    <row r="2589" spans="1:10" ht="24" x14ac:dyDescent="0.25">
      <c r="A2589" s="6">
        <v>1956</v>
      </c>
      <c r="B2589" s="6">
        <v>614260</v>
      </c>
      <c r="C2589" s="9" t="s">
        <v>960</v>
      </c>
      <c r="D2589" s="9"/>
      <c r="E2589" s="10">
        <v>1101.98</v>
      </c>
      <c r="F2589" s="10">
        <f t="shared" si="135"/>
        <v>653.47414000000003</v>
      </c>
      <c r="G2589" s="10"/>
      <c r="H2589" s="10">
        <f t="shared" si="136"/>
        <v>653.47414000000003</v>
      </c>
      <c r="I2589" s="10">
        <f t="shared" si="137"/>
        <v>2613.8965600000001</v>
      </c>
      <c r="J2589" s="10">
        <f>VLOOKUP(C2589,KFT!C:E,3,FALSE)</f>
        <v>3778</v>
      </c>
    </row>
    <row r="2590" spans="1:10" ht="24" x14ac:dyDescent="0.25">
      <c r="A2590" s="6">
        <v>1957</v>
      </c>
      <c r="B2590" s="6">
        <v>614270</v>
      </c>
      <c r="C2590" s="9" t="s">
        <v>961</v>
      </c>
      <c r="D2590" s="9"/>
      <c r="E2590" s="10">
        <v>881.37</v>
      </c>
      <c r="F2590" s="10">
        <f t="shared" si="135"/>
        <v>522.65241000000003</v>
      </c>
      <c r="G2590" s="10"/>
      <c r="H2590" s="10">
        <f t="shared" si="136"/>
        <v>522.65241000000003</v>
      </c>
      <c r="I2590" s="10">
        <f t="shared" si="137"/>
        <v>2090.6096400000001</v>
      </c>
      <c r="J2590" s="10">
        <f>VLOOKUP(C2590,KFT!C:E,3,FALSE)</f>
        <v>2244</v>
      </c>
    </row>
    <row r="2591" spans="1:10" x14ac:dyDescent="0.25">
      <c r="A2591" s="6">
        <v>1958</v>
      </c>
      <c r="B2591" s="6">
        <v>614280</v>
      </c>
      <c r="C2591" s="9" t="s">
        <v>962</v>
      </c>
      <c r="D2591" s="9"/>
      <c r="E2591" s="10">
        <v>1322.23</v>
      </c>
      <c r="F2591" s="10">
        <f t="shared" si="135"/>
        <v>784.08238999999992</v>
      </c>
      <c r="G2591" s="10"/>
      <c r="H2591" s="10">
        <f t="shared" si="136"/>
        <v>784.08238999999992</v>
      </c>
      <c r="I2591" s="10">
        <f t="shared" si="137"/>
        <v>3136.3295599999997</v>
      </c>
      <c r="J2591" s="10">
        <f>VLOOKUP(C2591,KFT!C:E,3,FALSE)</f>
        <v>3976</v>
      </c>
    </row>
    <row r="2592" spans="1:10" x14ac:dyDescent="0.25">
      <c r="A2592" s="6">
        <v>1959</v>
      </c>
      <c r="B2592" s="6" t="s">
        <v>4596</v>
      </c>
      <c r="C2592" s="7" t="s">
        <v>963</v>
      </c>
      <c r="D2592" s="7"/>
      <c r="E2592" s="10"/>
      <c r="F2592" s="10">
        <f t="shared" si="135"/>
        <v>0</v>
      </c>
      <c r="G2592" s="10"/>
      <c r="H2592" s="10">
        <f t="shared" si="136"/>
        <v>0</v>
      </c>
      <c r="I2592" s="10">
        <f t="shared" si="137"/>
        <v>0</v>
      </c>
      <c r="J2592" s="8"/>
    </row>
    <row r="2593" spans="1:10" ht="24" x14ac:dyDescent="0.25">
      <c r="A2593" s="6">
        <v>1960</v>
      </c>
      <c r="B2593" s="6">
        <v>614290</v>
      </c>
      <c r="C2593" s="9" t="s">
        <v>964</v>
      </c>
      <c r="D2593" s="9"/>
      <c r="E2593" s="10">
        <v>1322.23</v>
      </c>
      <c r="F2593" s="10">
        <f t="shared" si="135"/>
        <v>784.08238999999992</v>
      </c>
      <c r="G2593" s="10"/>
      <c r="H2593" s="10">
        <f t="shared" si="136"/>
        <v>784.08238999999992</v>
      </c>
      <c r="I2593" s="10">
        <f t="shared" si="137"/>
        <v>3136.3295599999997</v>
      </c>
      <c r="J2593" s="10">
        <f>VLOOKUP(C2593,KFT!C:E,3,FALSE)</f>
        <v>3976</v>
      </c>
    </row>
    <row r="2594" spans="1:10" ht="36" x14ac:dyDescent="0.25">
      <c r="A2594" s="48">
        <v>1961</v>
      </c>
      <c r="B2594" s="72" t="s">
        <v>12459</v>
      </c>
      <c r="C2594" s="113" t="s">
        <v>12460</v>
      </c>
      <c r="D2594" s="70" t="s">
        <v>12461</v>
      </c>
      <c r="E2594" s="8"/>
      <c r="F2594" s="8"/>
      <c r="G2594" s="8"/>
      <c r="H2594" s="8"/>
      <c r="I2594" s="8"/>
      <c r="J2594" s="10" t="e">
        <f>VLOOKUP(C2594,KFT!C:E,3,FALSE)</f>
        <v>#N/A</v>
      </c>
    </row>
    <row r="2595" spans="1:10" ht="24" x14ac:dyDescent="0.25">
      <c r="A2595" s="6">
        <v>1961</v>
      </c>
      <c r="B2595" s="6">
        <v>614300</v>
      </c>
      <c r="C2595" s="9" t="s">
        <v>965</v>
      </c>
      <c r="D2595" s="9"/>
      <c r="E2595" s="10">
        <v>881.37</v>
      </c>
      <c r="F2595" s="10">
        <f>E2595*0.593</f>
        <v>522.65241000000003</v>
      </c>
      <c r="G2595" s="10"/>
      <c r="H2595" s="10">
        <f>((F2595*G2595)/100)+F2595</f>
        <v>522.65241000000003</v>
      </c>
      <c r="I2595" s="10">
        <f>H2595*4</f>
        <v>2090.6096400000001</v>
      </c>
      <c r="J2595" s="10">
        <f>VLOOKUP(C2595,KFT!C:E,3,FALSE)</f>
        <v>2558</v>
      </c>
    </row>
    <row r="2596" spans="1:10" ht="24" x14ac:dyDescent="0.25">
      <c r="A2596" s="48">
        <v>1962</v>
      </c>
      <c r="B2596" s="72" t="s">
        <v>12462</v>
      </c>
      <c r="C2596" s="113" t="s">
        <v>12463</v>
      </c>
      <c r="D2596" s="70" t="s">
        <v>12464</v>
      </c>
      <c r="E2596" s="8"/>
      <c r="F2596" s="8"/>
      <c r="G2596" s="8"/>
      <c r="H2596" s="8"/>
      <c r="I2596" s="8"/>
      <c r="J2596" s="10">
        <f>VLOOKUP(C2596,KFT!C:E,3,FALSE)</f>
        <v>8</v>
      </c>
    </row>
    <row r="2597" spans="1:10" x14ac:dyDescent="0.25">
      <c r="A2597" s="6">
        <v>1962</v>
      </c>
      <c r="B2597" s="6" t="s">
        <v>4596</v>
      </c>
      <c r="C2597" s="135" t="s">
        <v>4422</v>
      </c>
      <c r="D2597" s="135"/>
      <c r="E2597" s="10"/>
      <c r="F2597" s="10">
        <f t="shared" ref="F2597:F2628" si="138">E2597*0.593</f>
        <v>0</v>
      </c>
      <c r="G2597" s="10"/>
      <c r="H2597" s="10">
        <f t="shared" ref="H2597:H2628" si="139">((F2597*G2597)/100)+F2597</f>
        <v>0</v>
      </c>
      <c r="I2597" s="10">
        <f t="shared" ref="I2597:I2628" si="140">H2597*4</f>
        <v>0</v>
      </c>
      <c r="J2597" s="8"/>
    </row>
    <row r="2598" spans="1:10" x14ac:dyDescent="0.25">
      <c r="A2598" s="6">
        <v>1963</v>
      </c>
      <c r="B2598" s="6">
        <v>614320</v>
      </c>
      <c r="C2598" s="9" t="s">
        <v>4429</v>
      </c>
      <c r="D2598" s="9"/>
      <c r="E2598" s="10">
        <v>1322.23</v>
      </c>
      <c r="F2598" s="10">
        <f t="shared" si="138"/>
        <v>784.08238999999992</v>
      </c>
      <c r="G2598" s="10"/>
      <c r="H2598" s="10">
        <f t="shared" si="139"/>
        <v>784.08238999999992</v>
      </c>
      <c r="I2598" s="10">
        <f t="shared" si="140"/>
        <v>3136.3295599999997</v>
      </c>
      <c r="J2598" s="10">
        <f>VLOOKUP(C2598,KFT!C:E,3,FALSE)</f>
        <v>4024</v>
      </c>
    </row>
    <row r="2599" spans="1:10" x14ac:dyDescent="0.25">
      <c r="A2599" s="6">
        <v>1964</v>
      </c>
      <c r="B2599" s="6">
        <v>614330</v>
      </c>
      <c r="C2599" s="9" t="s">
        <v>4430</v>
      </c>
      <c r="D2599" s="9"/>
      <c r="E2599" s="10">
        <v>1101.98</v>
      </c>
      <c r="F2599" s="10">
        <f t="shared" si="138"/>
        <v>653.47414000000003</v>
      </c>
      <c r="G2599" s="10"/>
      <c r="H2599" s="10">
        <f t="shared" si="139"/>
        <v>653.47414000000003</v>
      </c>
      <c r="I2599" s="10">
        <f t="shared" si="140"/>
        <v>2613.8965600000001</v>
      </c>
      <c r="J2599" s="10">
        <f>VLOOKUP(C2599,KFT!C:E,3,FALSE)</f>
        <v>3824</v>
      </c>
    </row>
    <row r="2600" spans="1:10" x14ac:dyDescent="0.25">
      <c r="A2600" s="6">
        <v>1965</v>
      </c>
      <c r="B2600" s="6">
        <v>614340</v>
      </c>
      <c r="C2600" s="9" t="s">
        <v>4431</v>
      </c>
      <c r="D2600" s="9"/>
      <c r="E2600" s="10">
        <v>881.37</v>
      </c>
      <c r="F2600" s="10">
        <f t="shared" si="138"/>
        <v>522.65241000000003</v>
      </c>
      <c r="G2600" s="10"/>
      <c r="H2600" s="10">
        <f t="shared" si="139"/>
        <v>522.65241000000003</v>
      </c>
      <c r="I2600" s="10">
        <f t="shared" si="140"/>
        <v>2090.6096400000001</v>
      </c>
      <c r="J2600" s="10">
        <f>VLOOKUP(C2600,KFT!C:E,3,FALSE)</f>
        <v>2272</v>
      </c>
    </row>
    <row r="2601" spans="1:10" x14ac:dyDescent="0.25">
      <c r="A2601" s="6">
        <v>1966</v>
      </c>
      <c r="B2601" s="6" t="s">
        <v>4596</v>
      </c>
      <c r="C2601" s="7" t="s">
        <v>966</v>
      </c>
      <c r="D2601" s="7"/>
      <c r="E2601" s="10"/>
      <c r="F2601" s="10">
        <f t="shared" si="138"/>
        <v>0</v>
      </c>
      <c r="G2601" s="10"/>
      <c r="H2601" s="10">
        <f t="shared" si="139"/>
        <v>0</v>
      </c>
      <c r="I2601" s="10">
        <f t="shared" si="140"/>
        <v>0</v>
      </c>
      <c r="J2601" s="8"/>
    </row>
    <row r="2602" spans="1:10" x14ac:dyDescent="0.25">
      <c r="A2602" s="6">
        <v>1967</v>
      </c>
      <c r="B2602" s="6" t="s">
        <v>4596</v>
      </c>
      <c r="C2602" s="7" t="s">
        <v>967</v>
      </c>
      <c r="D2602" s="7"/>
      <c r="E2602" s="10"/>
      <c r="F2602" s="10">
        <f t="shared" si="138"/>
        <v>0</v>
      </c>
      <c r="G2602" s="10"/>
      <c r="H2602" s="10">
        <f t="shared" si="139"/>
        <v>0</v>
      </c>
      <c r="I2602" s="10">
        <f t="shared" si="140"/>
        <v>0</v>
      </c>
      <c r="J2602" s="8"/>
    </row>
    <row r="2603" spans="1:10" x14ac:dyDescent="0.25">
      <c r="A2603" s="6">
        <v>1968</v>
      </c>
      <c r="B2603" s="6">
        <v>614350</v>
      </c>
      <c r="C2603" s="140" t="s">
        <v>4371</v>
      </c>
      <c r="D2603" s="140"/>
      <c r="E2603" s="10">
        <v>791.11</v>
      </c>
      <c r="F2603" s="10">
        <f t="shared" si="138"/>
        <v>469.12822999999997</v>
      </c>
      <c r="G2603" s="10"/>
      <c r="H2603" s="10">
        <f t="shared" si="139"/>
        <v>469.12822999999997</v>
      </c>
      <c r="I2603" s="10">
        <f t="shared" si="140"/>
        <v>1876.5129199999999</v>
      </c>
      <c r="J2603" s="10" t="e">
        <f>VLOOKUP(C2603,KFT!C:E,3,FALSE)</f>
        <v>#N/A</v>
      </c>
    </row>
    <row r="2604" spans="1:10" x14ac:dyDescent="0.25">
      <c r="A2604" s="6">
        <v>1969</v>
      </c>
      <c r="B2604" s="6">
        <v>614351</v>
      </c>
      <c r="C2604" s="18" t="s">
        <v>4376</v>
      </c>
      <c r="D2604" s="18"/>
      <c r="E2604" s="10">
        <v>530.79</v>
      </c>
      <c r="F2604" s="10">
        <f t="shared" si="138"/>
        <v>314.75846999999999</v>
      </c>
      <c r="G2604" s="10"/>
      <c r="H2604" s="10">
        <f t="shared" si="139"/>
        <v>314.75846999999999</v>
      </c>
      <c r="I2604" s="10">
        <f t="shared" si="140"/>
        <v>1259.03388</v>
      </c>
      <c r="J2604" s="10">
        <f>VLOOKUP(C2604,KFT!C:E,3,FALSE)</f>
        <v>998</v>
      </c>
    </row>
    <row r="2605" spans="1:10" x14ac:dyDescent="0.25">
      <c r="A2605" s="6">
        <v>1970</v>
      </c>
      <c r="B2605" s="6">
        <v>614353</v>
      </c>
      <c r="C2605" s="9" t="s">
        <v>4377</v>
      </c>
      <c r="D2605" s="9"/>
      <c r="E2605" s="10">
        <v>279.11</v>
      </c>
      <c r="F2605" s="10">
        <f t="shared" si="138"/>
        <v>165.51222999999999</v>
      </c>
      <c r="G2605" s="10"/>
      <c r="H2605" s="10">
        <f t="shared" si="139"/>
        <v>165.51222999999999</v>
      </c>
      <c r="I2605" s="10">
        <f t="shared" si="140"/>
        <v>662.04891999999995</v>
      </c>
      <c r="J2605" s="10" t="e">
        <f>VLOOKUP(C2605,KFT!C:E,3,FALSE)</f>
        <v>#N/A</v>
      </c>
    </row>
    <row r="2606" spans="1:10" x14ac:dyDescent="0.25">
      <c r="A2606" s="6">
        <v>1971</v>
      </c>
      <c r="B2606" s="6">
        <v>614360</v>
      </c>
      <c r="C2606" s="9" t="s">
        <v>1988</v>
      </c>
      <c r="D2606" s="9"/>
      <c r="E2606" s="10">
        <v>594.25</v>
      </c>
      <c r="F2606" s="10">
        <f t="shared" si="138"/>
        <v>352.39024999999998</v>
      </c>
      <c r="G2606" s="10"/>
      <c r="H2606" s="10">
        <f t="shared" si="139"/>
        <v>352.39024999999998</v>
      </c>
      <c r="I2606" s="10">
        <f t="shared" si="140"/>
        <v>1409.5609999999999</v>
      </c>
      <c r="J2606" s="10">
        <f>VLOOKUP(C2606,KFT!C:E,3,FALSE)</f>
        <v>1696</v>
      </c>
    </row>
    <row r="2607" spans="1:10" ht="24" x14ac:dyDescent="0.25">
      <c r="A2607" s="6">
        <v>1972</v>
      </c>
      <c r="B2607" s="6">
        <v>614370</v>
      </c>
      <c r="C2607" s="9" t="s">
        <v>1989</v>
      </c>
      <c r="D2607" s="9"/>
      <c r="E2607" s="10">
        <v>527.4</v>
      </c>
      <c r="F2607" s="10">
        <f t="shared" si="138"/>
        <v>312.7482</v>
      </c>
      <c r="G2607" s="10"/>
      <c r="H2607" s="10">
        <f t="shared" si="139"/>
        <v>312.7482</v>
      </c>
      <c r="I2607" s="10">
        <f t="shared" si="140"/>
        <v>1250.9928</v>
      </c>
      <c r="J2607" s="10">
        <f>VLOOKUP(C2607,KFT!C:E,3,FALSE)</f>
        <v>1508</v>
      </c>
    </row>
    <row r="2608" spans="1:10" x14ac:dyDescent="0.25">
      <c r="A2608" s="6">
        <v>1973</v>
      </c>
      <c r="B2608" s="6" t="s">
        <v>4596</v>
      </c>
      <c r="C2608" s="7" t="s">
        <v>1990</v>
      </c>
      <c r="D2608" s="7"/>
      <c r="E2608" s="10"/>
      <c r="F2608" s="10">
        <f t="shared" si="138"/>
        <v>0</v>
      </c>
      <c r="G2608" s="10"/>
      <c r="H2608" s="10">
        <f t="shared" si="139"/>
        <v>0</v>
      </c>
      <c r="I2608" s="10">
        <f t="shared" si="140"/>
        <v>0</v>
      </c>
      <c r="J2608" s="8"/>
    </row>
    <row r="2609" spans="1:10" x14ac:dyDescent="0.25">
      <c r="A2609" s="6">
        <v>1974</v>
      </c>
      <c r="B2609" s="6">
        <v>614380</v>
      </c>
      <c r="C2609" s="9" t="s">
        <v>1991</v>
      </c>
      <c r="D2609" s="9"/>
      <c r="E2609" s="10">
        <v>362.61</v>
      </c>
      <c r="F2609" s="10">
        <f t="shared" si="138"/>
        <v>215.02772999999999</v>
      </c>
      <c r="G2609" s="10"/>
      <c r="H2609" s="10">
        <f t="shared" si="139"/>
        <v>215.02772999999999</v>
      </c>
      <c r="I2609" s="10">
        <f t="shared" si="140"/>
        <v>860.11091999999996</v>
      </c>
      <c r="J2609" s="10">
        <f>VLOOKUP(C2609,KFT!C:E,3,FALSE)</f>
        <v>948</v>
      </c>
    </row>
    <row r="2610" spans="1:10" x14ac:dyDescent="0.25">
      <c r="A2610" s="6">
        <v>1975</v>
      </c>
      <c r="B2610" s="6">
        <v>614390</v>
      </c>
      <c r="C2610" s="9" t="s">
        <v>1992</v>
      </c>
      <c r="D2610" s="9"/>
      <c r="E2610" s="10">
        <v>1304.82</v>
      </c>
      <c r="F2610" s="10">
        <f t="shared" si="138"/>
        <v>773.75825999999995</v>
      </c>
      <c r="G2610" s="10"/>
      <c r="H2610" s="10">
        <f t="shared" si="139"/>
        <v>773.75825999999995</v>
      </c>
      <c r="I2610" s="10">
        <f t="shared" si="140"/>
        <v>3095.0330399999998</v>
      </c>
      <c r="J2610" s="10" t="e">
        <f>VLOOKUP(C2610,KFT!C:E,3,FALSE)</f>
        <v>#N/A</v>
      </c>
    </row>
    <row r="2611" spans="1:10" x14ac:dyDescent="0.25">
      <c r="A2611" s="6">
        <v>1976</v>
      </c>
      <c r="B2611" s="6">
        <v>614400</v>
      </c>
      <c r="C2611" s="9" t="s">
        <v>1993</v>
      </c>
      <c r="D2611" s="9"/>
      <c r="E2611" s="10">
        <v>1054.81</v>
      </c>
      <c r="F2611" s="10">
        <f t="shared" si="138"/>
        <v>625.50232999999992</v>
      </c>
      <c r="G2611" s="10"/>
      <c r="H2611" s="10">
        <f t="shared" si="139"/>
        <v>625.50232999999992</v>
      </c>
      <c r="I2611" s="10">
        <f t="shared" si="140"/>
        <v>2502.0093199999997</v>
      </c>
      <c r="J2611" s="10">
        <f>VLOOKUP(C2611,KFT!C:E,3,FALSE)</f>
        <v>2244</v>
      </c>
    </row>
    <row r="2612" spans="1:10" x14ac:dyDescent="0.25">
      <c r="A2612" s="6">
        <v>1977</v>
      </c>
      <c r="B2612" s="6">
        <v>614410</v>
      </c>
      <c r="C2612" s="9" t="s">
        <v>1994</v>
      </c>
      <c r="D2612" s="9"/>
      <c r="E2612" s="10">
        <v>217.47</v>
      </c>
      <c r="F2612" s="10">
        <f t="shared" si="138"/>
        <v>128.95971</v>
      </c>
      <c r="G2612" s="10"/>
      <c r="H2612" s="10">
        <f t="shared" si="139"/>
        <v>128.95971</v>
      </c>
      <c r="I2612" s="10">
        <f t="shared" si="140"/>
        <v>515.83884</v>
      </c>
      <c r="J2612" s="10">
        <f>VLOOKUP(C2612,KFT!C:E,3,FALSE)</f>
        <v>664</v>
      </c>
    </row>
    <row r="2613" spans="1:10" ht="24" x14ac:dyDescent="0.25">
      <c r="A2613" s="6">
        <v>1978</v>
      </c>
      <c r="B2613" s="6">
        <v>614420</v>
      </c>
      <c r="C2613" s="9" t="s">
        <v>1995</v>
      </c>
      <c r="D2613" s="9"/>
      <c r="E2613" s="10">
        <v>5644.5</v>
      </c>
      <c r="F2613" s="10">
        <f t="shared" si="138"/>
        <v>3347.1884999999997</v>
      </c>
      <c r="G2613" s="10"/>
      <c r="H2613" s="10">
        <f t="shared" si="139"/>
        <v>3347.1884999999997</v>
      </c>
      <c r="I2613" s="10">
        <f t="shared" si="140"/>
        <v>13388.753999999999</v>
      </c>
      <c r="J2613" s="10">
        <f>VLOOKUP(C2613,KFT!C:E,3,FALSE)</f>
        <v>24642</v>
      </c>
    </row>
    <row r="2614" spans="1:10" ht="24" x14ac:dyDescent="0.25">
      <c r="A2614" s="6">
        <v>1979</v>
      </c>
      <c r="B2614" s="6">
        <v>614430</v>
      </c>
      <c r="C2614" s="9" t="s">
        <v>1996</v>
      </c>
      <c r="D2614" s="9"/>
      <c r="E2614" s="10">
        <v>1322.23</v>
      </c>
      <c r="F2614" s="10">
        <f t="shared" si="138"/>
        <v>784.08238999999992</v>
      </c>
      <c r="G2614" s="10"/>
      <c r="H2614" s="10">
        <f t="shared" si="139"/>
        <v>784.08238999999992</v>
      </c>
      <c r="I2614" s="10">
        <f t="shared" si="140"/>
        <v>3136.3295599999997</v>
      </c>
      <c r="J2614" s="10">
        <f>VLOOKUP(C2614,KFT!C:E,3,FALSE)</f>
        <v>4532</v>
      </c>
    </row>
    <row r="2615" spans="1:10" ht="24" x14ac:dyDescent="0.25">
      <c r="A2615" s="6">
        <v>1980</v>
      </c>
      <c r="B2615" s="6">
        <v>614440</v>
      </c>
      <c r="C2615" s="9" t="s">
        <v>1997</v>
      </c>
      <c r="D2615" s="9"/>
      <c r="E2615" s="10">
        <v>440.87</v>
      </c>
      <c r="F2615" s="10">
        <f t="shared" si="138"/>
        <v>261.43590999999998</v>
      </c>
      <c r="G2615" s="10"/>
      <c r="H2615" s="10">
        <f t="shared" si="139"/>
        <v>261.43590999999998</v>
      </c>
      <c r="I2615" s="10">
        <f t="shared" si="140"/>
        <v>1045.7436399999999</v>
      </c>
      <c r="J2615" s="10">
        <f>VLOOKUP(C2615,KFT!C:E,3,FALSE)</f>
        <v>1508</v>
      </c>
    </row>
    <row r="2616" spans="1:10" ht="24" x14ac:dyDescent="0.25">
      <c r="A2616" s="6">
        <v>1981</v>
      </c>
      <c r="B2616" s="6">
        <v>614450</v>
      </c>
      <c r="C2616" s="9" t="s">
        <v>1998</v>
      </c>
      <c r="D2616" s="9"/>
      <c r="E2616" s="10">
        <v>2544.5</v>
      </c>
      <c r="F2616" s="10">
        <f t="shared" si="138"/>
        <v>1508.8885</v>
      </c>
      <c r="G2616" s="10"/>
      <c r="H2616" s="10">
        <f t="shared" si="139"/>
        <v>1508.8885</v>
      </c>
      <c r="I2616" s="10">
        <f t="shared" si="140"/>
        <v>6035.5540000000001</v>
      </c>
      <c r="J2616" s="10">
        <f>VLOOKUP(C2616,KFT!C:E,3,FALSE)</f>
        <v>6170</v>
      </c>
    </row>
    <row r="2617" spans="1:10" x14ac:dyDescent="0.25">
      <c r="A2617" s="6">
        <v>1982</v>
      </c>
      <c r="B2617" s="6">
        <v>614460</v>
      </c>
      <c r="C2617" s="9" t="s">
        <v>1999</v>
      </c>
      <c r="D2617" s="9"/>
      <c r="E2617" s="10">
        <v>3189.59</v>
      </c>
      <c r="F2617" s="10">
        <f t="shared" si="138"/>
        <v>1891.42687</v>
      </c>
      <c r="G2617" s="10"/>
      <c r="H2617" s="10">
        <f t="shared" si="139"/>
        <v>1891.42687</v>
      </c>
      <c r="I2617" s="10">
        <f t="shared" si="140"/>
        <v>7565.70748</v>
      </c>
      <c r="J2617" s="10">
        <f>VLOOKUP(C2617,KFT!C:E,3,FALSE)</f>
        <v>9112</v>
      </c>
    </row>
    <row r="2618" spans="1:10" x14ac:dyDescent="0.25">
      <c r="A2618" s="6">
        <v>1983</v>
      </c>
      <c r="B2618" s="6">
        <v>614470</v>
      </c>
      <c r="C2618" s="9" t="s">
        <v>2000</v>
      </c>
      <c r="D2618" s="9"/>
      <c r="E2618" s="10">
        <v>8139.72</v>
      </c>
      <c r="F2618" s="10">
        <f t="shared" si="138"/>
        <v>4826.8539600000004</v>
      </c>
      <c r="G2618" s="10"/>
      <c r="H2618" s="10">
        <f t="shared" si="139"/>
        <v>4826.8539600000004</v>
      </c>
      <c r="I2618" s="10">
        <f t="shared" si="140"/>
        <v>19307.415840000001</v>
      </c>
      <c r="J2618" s="10" t="e">
        <f>VLOOKUP(C2618,KFT!C:E,3,FALSE)</f>
        <v>#N/A</v>
      </c>
    </row>
    <row r="2619" spans="1:10" x14ac:dyDescent="0.25">
      <c r="A2619" s="6">
        <v>1984</v>
      </c>
      <c r="B2619" s="6">
        <v>614480</v>
      </c>
      <c r="C2619" s="9" t="s">
        <v>2001</v>
      </c>
      <c r="D2619" s="9"/>
      <c r="E2619" s="10">
        <v>4399.57</v>
      </c>
      <c r="F2619" s="10">
        <f t="shared" si="138"/>
        <v>2608.9450099999999</v>
      </c>
      <c r="G2619" s="10"/>
      <c r="H2619" s="10">
        <f t="shared" si="139"/>
        <v>2608.9450099999999</v>
      </c>
      <c r="I2619" s="10">
        <f t="shared" si="140"/>
        <v>10435.78004</v>
      </c>
      <c r="J2619" s="10">
        <f>VLOOKUP(C2619,KFT!C:E,3,FALSE)</f>
        <v>12576</v>
      </c>
    </row>
    <row r="2620" spans="1:10" x14ac:dyDescent="0.25">
      <c r="A2620" s="6">
        <v>1985</v>
      </c>
      <c r="B2620" s="6">
        <v>614490</v>
      </c>
      <c r="C2620" s="9" t="s">
        <v>2002</v>
      </c>
      <c r="D2620" s="9"/>
      <c r="E2620" s="10">
        <v>1594.79</v>
      </c>
      <c r="F2620" s="10">
        <f t="shared" si="138"/>
        <v>945.71046999999999</v>
      </c>
      <c r="G2620" s="10"/>
      <c r="H2620" s="10">
        <f t="shared" si="139"/>
        <v>945.71046999999999</v>
      </c>
      <c r="I2620" s="10">
        <f t="shared" si="140"/>
        <v>3782.8418799999999</v>
      </c>
      <c r="J2620" s="10">
        <f>VLOOKUP(C2620,KFT!C:E,3,FALSE)</f>
        <v>4546</v>
      </c>
    </row>
    <row r="2621" spans="1:10" ht="24" x14ac:dyDescent="0.25">
      <c r="A2621" s="6">
        <v>1986</v>
      </c>
      <c r="B2621" s="6">
        <v>614500</v>
      </c>
      <c r="C2621" s="9" t="s">
        <v>2003</v>
      </c>
      <c r="D2621" s="9"/>
      <c r="E2621" s="10">
        <v>3763</v>
      </c>
      <c r="F2621" s="10">
        <f t="shared" si="138"/>
        <v>2231.4589999999998</v>
      </c>
      <c r="G2621" s="10"/>
      <c r="H2621" s="10">
        <f t="shared" si="139"/>
        <v>2231.4589999999998</v>
      </c>
      <c r="I2621" s="10">
        <f t="shared" si="140"/>
        <v>8925.8359999999993</v>
      </c>
      <c r="J2621" s="10">
        <f>VLOOKUP(C2621,KFT!C:E,3,FALSE)</f>
        <v>12950</v>
      </c>
    </row>
    <row r="2622" spans="1:10" ht="24" x14ac:dyDescent="0.25">
      <c r="A2622" s="6">
        <v>1987</v>
      </c>
      <c r="B2622" s="6">
        <v>614510</v>
      </c>
      <c r="C2622" s="9" t="s">
        <v>2004</v>
      </c>
      <c r="D2622" s="9"/>
      <c r="E2622" s="10">
        <v>966.4</v>
      </c>
      <c r="F2622" s="10">
        <f t="shared" si="138"/>
        <v>573.0752</v>
      </c>
      <c r="G2622" s="10"/>
      <c r="H2622" s="10">
        <f t="shared" si="139"/>
        <v>573.0752</v>
      </c>
      <c r="I2622" s="10">
        <f t="shared" si="140"/>
        <v>2292.3008</v>
      </c>
      <c r="J2622" s="10">
        <f>VLOOKUP(C2622,KFT!C:E,3,FALSE)</f>
        <v>2804</v>
      </c>
    </row>
    <row r="2623" spans="1:10" ht="24" x14ac:dyDescent="0.25">
      <c r="A2623" s="6">
        <v>1988</v>
      </c>
      <c r="B2623" s="6">
        <v>614520</v>
      </c>
      <c r="C2623" s="9" t="s">
        <v>2005</v>
      </c>
      <c r="D2623" s="9"/>
      <c r="E2623" s="10">
        <v>2084.11</v>
      </c>
      <c r="F2623" s="10">
        <f t="shared" si="138"/>
        <v>1235.8772300000001</v>
      </c>
      <c r="G2623" s="10"/>
      <c r="H2623" s="10">
        <f t="shared" si="139"/>
        <v>1235.8772300000001</v>
      </c>
      <c r="I2623" s="10">
        <f t="shared" si="140"/>
        <v>4943.5089200000002</v>
      </c>
      <c r="J2623" s="10">
        <f>VLOOKUP(C2623,KFT!C:E,3,FALSE)</f>
        <v>7144</v>
      </c>
    </row>
    <row r="2624" spans="1:10" ht="24" x14ac:dyDescent="0.25">
      <c r="A2624" s="6">
        <v>1989</v>
      </c>
      <c r="B2624" s="6">
        <v>614530</v>
      </c>
      <c r="C2624" s="9" t="s">
        <v>2006</v>
      </c>
      <c r="D2624" s="9"/>
      <c r="E2624" s="10">
        <v>7943.96</v>
      </c>
      <c r="F2624" s="10">
        <f t="shared" si="138"/>
        <v>4710.7682800000002</v>
      </c>
      <c r="G2624" s="10"/>
      <c r="H2624" s="10">
        <f t="shared" si="139"/>
        <v>4710.7682800000002</v>
      </c>
      <c r="I2624" s="10">
        <f t="shared" si="140"/>
        <v>18843.073120000001</v>
      </c>
      <c r="J2624" s="10">
        <f>VLOOKUP(C2624,KFT!C:E,3,FALSE)</f>
        <v>34560</v>
      </c>
    </row>
    <row r="2625" spans="1:10" x14ac:dyDescent="0.25">
      <c r="A2625" s="6">
        <v>1990</v>
      </c>
      <c r="B2625" s="6">
        <v>614540</v>
      </c>
      <c r="C2625" s="9" t="s">
        <v>2007</v>
      </c>
      <c r="D2625" s="9"/>
      <c r="E2625" s="10">
        <v>2423.84</v>
      </c>
      <c r="F2625" s="10">
        <f t="shared" si="138"/>
        <v>1437.3371199999999</v>
      </c>
      <c r="G2625" s="10"/>
      <c r="H2625" s="10">
        <f t="shared" si="139"/>
        <v>1437.3371199999999</v>
      </c>
      <c r="I2625" s="10">
        <f t="shared" si="140"/>
        <v>5749.3484799999997</v>
      </c>
      <c r="J2625" s="10">
        <f>VLOOKUP(C2625,KFT!C:E,3,FALSE)</f>
        <v>6728</v>
      </c>
    </row>
    <row r="2626" spans="1:10" x14ac:dyDescent="0.25">
      <c r="A2626" s="6">
        <v>1991</v>
      </c>
      <c r="B2626" s="6">
        <v>614550</v>
      </c>
      <c r="C2626" s="9" t="s">
        <v>2008</v>
      </c>
      <c r="D2626" s="9"/>
      <c r="E2626" s="10">
        <v>1982.97</v>
      </c>
      <c r="F2626" s="10">
        <f t="shared" si="138"/>
        <v>1175.90121</v>
      </c>
      <c r="G2626" s="10"/>
      <c r="H2626" s="10">
        <f t="shared" si="139"/>
        <v>1175.90121</v>
      </c>
      <c r="I2626" s="10">
        <f t="shared" si="140"/>
        <v>4703.60484</v>
      </c>
      <c r="J2626" s="10">
        <f>VLOOKUP(C2626,KFT!C:E,3,FALSE)</f>
        <v>5504</v>
      </c>
    </row>
    <row r="2627" spans="1:10" x14ac:dyDescent="0.25">
      <c r="A2627" s="6">
        <v>1992</v>
      </c>
      <c r="B2627" s="6">
        <v>614551</v>
      </c>
      <c r="C2627" s="9" t="s">
        <v>4435</v>
      </c>
      <c r="D2627" s="9"/>
      <c r="E2627" s="10">
        <v>6375.6</v>
      </c>
      <c r="F2627" s="10">
        <f t="shared" si="138"/>
        <v>3780.7307999999998</v>
      </c>
      <c r="G2627" s="10"/>
      <c r="H2627" s="10">
        <f t="shared" si="139"/>
        <v>3780.7307999999998</v>
      </c>
      <c r="I2627" s="10">
        <f t="shared" si="140"/>
        <v>15122.923199999999</v>
      </c>
      <c r="J2627" s="10">
        <f>VLOOKUP(C2627,KFT!C:E,3,FALSE)</f>
        <v>18094</v>
      </c>
    </row>
    <row r="2628" spans="1:10" x14ac:dyDescent="0.25">
      <c r="A2628" s="6">
        <v>1993</v>
      </c>
      <c r="B2628" s="6">
        <v>614552</v>
      </c>
      <c r="C2628" s="9" t="s">
        <v>4436</v>
      </c>
      <c r="D2628" s="9"/>
      <c r="E2628" s="10">
        <v>6561.56</v>
      </c>
      <c r="F2628" s="10">
        <f t="shared" si="138"/>
        <v>3891.0050799999999</v>
      </c>
      <c r="G2628" s="10"/>
      <c r="H2628" s="10">
        <f t="shared" si="139"/>
        <v>3891.0050799999999</v>
      </c>
      <c r="I2628" s="10">
        <f t="shared" si="140"/>
        <v>15564.02032</v>
      </c>
      <c r="J2628" s="10">
        <f>VLOOKUP(C2628,KFT!C:E,3,FALSE)</f>
        <v>24036</v>
      </c>
    </row>
    <row r="2629" spans="1:10" x14ac:dyDescent="0.25">
      <c r="A2629" s="6">
        <v>1994</v>
      </c>
      <c r="B2629" s="6">
        <v>614553</v>
      </c>
      <c r="C2629" s="9" t="s">
        <v>4437</v>
      </c>
      <c r="D2629" s="9"/>
      <c r="E2629" s="10">
        <v>6439.35</v>
      </c>
      <c r="F2629" s="10">
        <f t="shared" ref="F2629:F2660" si="141">E2629*0.593</f>
        <v>3818.5345499999999</v>
      </c>
      <c r="G2629" s="10"/>
      <c r="H2629" s="10">
        <f t="shared" ref="H2629:H2660" si="142">((F2629*G2629)/100)+F2629</f>
        <v>3818.5345499999999</v>
      </c>
      <c r="I2629" s="10">
        <f t="shared" ref="I2629:I2660" si="143">H2629*4</f>
        <v>15274.138199999999</v>
      </c>
      <c r="J2629" s="10">
        <f>VLOOKUP(C2629,KFT!C:E,3,FALSE)</f>
        <v>18878</v>
      </c>
    </row>
    <row r="2630" spans="1:10" x14ac:dyDescent="0.25">
      <c r="A2630" s="6">
        <v>1995</v>
      </c>
      <c r="B2630" s="6">
        <v>614554</v>
      </c>
      <c r="C2630" s="9" t="s">
        <v>4438</v>
      </c>
      <c r="D2630" s="9"/>
      <c r="E2630" s="10">
        <v>6109.95</v>
      </c>
      <c r="F2630" s="10">
        <f t="shared" si="141"/>
        <v>3623.2003499999996</v>
      </c>
      <c r="G2630" s="10"/>
      <c r="H2630" s="10">
        <f t="shared" si="142"/>
        <v>3623.2003499999996</v>
      </c>
      <c r="I2630" s="10">
        <f t="shared" si="143"/>
        <v>14492.801399999998</v>
      </c>
      <c r="J2630" s="10">
        <f>VLOOKUP(C2630,KFT!C:E,3,FALSE)</f>
        <v>17824</v>
      </c>
    </row>
    <row r="2631" spans="1:10" ht="24" x14ac:dyDescent="0.25">
      <c r="A2631" s="6">
        <v>1996</v>
      </c>
      <c r="B2631" s="6">
        <v>614555</v>
      </c>
      <c r="C2631" s="134" t="s">
        <v>4439</v>
      </c>
      <c r="D2631" s="134"/>
      <c r="E2631" s="10">
        <v>6906.9</v>
      </c>
      <c r="F2631" s="10">
        <f t="shared" si="141"/>
        <v>4095.7916999999998</v>
      </c>
      <c r="G2631" s="10"/>
      <c r="H2631" s="10">
        <f t="shared" si="142"/>
        <v>4095.7916999999998</v>
      </c>
      <c r="I2631" s="10">
        <f t="shared" si="143"/>
        <v>16383.166799999999</v>
      </c>
      <c r="J2631" s="10">
        <f>VLOOKUP(C2631,KFT!C:E,3,FALSE)</f>
        <v>24306</v>
      </c>
    </row>
    <row r="2632" spans="1:10" x14ac:dyDescent="0.25">
      <c r="A2632" s="6">
        <v>1997</v>
      </c>
      <c r="B2632" s="6">
        <v>614556</v>
      </c>
      <c r="C2632" s="18" t="s">
        <v>8494</v>
      </c>
      <c r="D2632" s="18"/>
      <c r="E2632" s="10">
        <v>1425.81</v>
      </c>
      <c r="F2632" s="10">
        <f t="shared" si="141"/>
        <v>845.50532999999996</v>
      </c>
      <c r="G2632" s="10"/>
      <c r="H2632" s="10">
        <f t="shared" si="142"/>
        <v>845.50532999999996</v>
      </c>
      <c r="I2632" s="10">
        <f t="shared" si="143"/>
        <v>3382.0213199999998</v>
      </c>
      <c r="J2632" s="10">
        <f>VLOOKUP(C2632,KFT!C:E,3,FALSE)</f>
        <v>3472</v>
      </c>
    </row>
    <row r="2633" spans="1:10" x14ac:dyDescent="0.25">
      <c r="A2633" s="6">
        <v>1998</v>
      </c>
      <c r="B2633" s="6" t="s">
        <v>4596</v>
      </c>
      <c r="C2633" s="7" t="s">
        <v>2009</v>
      </c>
      <c r="D2633" s="7"/>
      <c r="E2633" s="10"/>
      <c r="F2633" s="10">
        <f t="shared" si="141"/>
        <v>0</v>
      </c>
      <c r="G2633" s="10"/>
      <c r="H2633" s="10">
        <f t="shared" si="142"/>
        <v>0</v>
      </c>
      <c r="I2633" s="10">
        <f t="shared" si="143"/>
        <v>0</v>
      </c>
      <c r="J2633" s="8"/>
    </row>
    <row r="2634" spans="1:10" x14ac:dyDescent="0.25">
      <c r="A2634" s="6">
        <v>1999</v>
      </c>
      <c r="B2634" s="6" t="s">
        <v>4596</v>
      </c>
      <c r="C2634" s="7" t="s">
        <v>2010</v>
      </c>
      <c r="D2634" s="7"/>
      <c r="E2634" s="10"/>
      <c r="F2634" s="10">
        <f t="shared" si="141"/>
        <v>0</v>
      </c>
      <c r="G2634" s="10"/>
      <c r="H2634" s="10">
        <f t="shared" si="142"/>
        <v>0</v>
      </c>
      <c r="I2634" s="10">
        <f t="shared" si="143"/>
        <v>0</v>
      </c>
      <c r="J2634" s="8"/>
    </row>
    <row r="2635" spans="1:10" x14ac:dyDescent="0.25">
      <c r="A2635" s="6">
        <v>2000</v>
      </c>
      <c r="B2635" s="6">
        <v>614560</v>
      </c>
      <c r="C2635" s="9" t="s">
        <v>2011</v>
      </c>
      <c r="D2635" s="9"/>
      <c r="E2635" s="10">
        <v>4397</v>
      </c>
      <c r="F2635" s="10">
        <f t="shared" si="141"/>
        <v>2607.4209999999998</v>
      </c>
      <c r="G2635" s="10"/>
      <c r="H2635" s="10">
        <f t="shared" si="142"/>
        <v>2607.4209999999998</v>
      </c>
      <c r="I2635" s="10">
        <f t="shared" si="143"/>
        <v>10429.683999999999</v>
      </c>
      <c r="J2635" s="10" t="e">
        <f>VLOOKUP(C2635,KFT!C:E,3,FALSE)</f>
        <v>#N/A</v>
      </c>
    </row>
    <row r="2636" spans="1:10" x14ac:dyDescent="0.25">
      <c r="A2636" s="6">
        <v>2001</v>
      </c>
      <c r="B2636" s="6">
        <v>614570</v>
      </c>
      <c r="C2636" s="9" t="s">
        <v>2012</v>
      </c>
      <c r="D2636" s="9"/>
      <c r="E2636" s="10">
        <v>5073.78</v>
      </c>
      <c r="F2636" s="10">
        <f t="shared" si="141"/>
        <v>3008.7515399999997</v>
      </c>
      <c r="G2636" s="10"/>
      <c r="H2636" s="10">
        <f t="shared" si="142"/>
        <v>3008.7515399999997</v>
      </c>
      <c r="I2636" s="10">
        <f t="shared" si="143"/>
        <v>12035.006159999999</v>
      </c>
      <c r="J2636" s="10">
        <f>VLOOKUP(C2636,KFT!C:E,3,FALSE)</f>
        <v>11008</v>
      </c>
    </row>
    <row r="2637" spans="1:10" x14ac:dyDescent="0.25">
      <c r="A2637" s="6">
        <v>2002</v>
      </c>
      <c r="B2637" s="6">
        <v>614580</v>
      </c>
      <c r="C2637" s="9" t="s">
        <v>2013</v>
      </c>
      <c r="D2637" s="9"/>
      <c r="E2637" s="10">
        <v>1101.98</v>
      </c>
      <c r="F2637" s="10">
        <f t="shared" si="141"/>
        <v>653.47414000000003</v>
      </c>
      <c r="G2637" s="10"/>
      <c r="H2637" s="10">
        <f t="shared" si="142"/>
        <v>653.47414000000003</v>
      </c>
      <c r="I2637" s="10">
        <f t="shared" si="143"/>
        <v>2613.8965600000001</v>
      </c>
      <c r="J2637" s="10">
        <f>VLOOKUP(C2637,KFT!C:E,3,FALSE)</f>
        <v>3312</v>
      </c>
    </row>
    <row r="2638" spans="1:10" x14ac:dyDescent="0.25">
      <c r="A2638" s="6">
        <v>2003</v>
      </c>
      <c r="B2638" s="6">
        <v>614590</v>
      </c>
      <c r="C2638" s="9" t="s">
        <v>2014</v>
      </c>
      <c r="D2638" s="9"/>
      <c r="E2638" s="10">
        <v>2895.55</v>
      </c>
      <c r="F2638" s="10">
        <f t="shared" si="141"/>
        <v>1717.06115</v>
      </c>
      <c r="G2638" s="10"/>
      <c r="H2638" s="10">
        <f t="shared" si="142"/>
        <v>1717.06115</v>
      </c>
      <c r="I2638" s="10">
        <f t="shared" si="143"/>
        <v>6868.2446</v>
      </c>
      <c r="J2638" s="10" t="e">
        <f>VLOOKUP(C2638,KFT!C:E,3,FALSE)</f>
        <v>#N/A</v>
      </c>
    </row>
    <row r="2639" spans="1:10" x14ac:dyDescent="0.25">
      <c r="A2639" s="6">
        <v>2004</v>
      </c>
      <c r="B2639" s="6">
        <v>614600</v>
      </c>
      <c r="C2639" s="9" t="s">
        <v>2015</v>
      </c>
      <c r="D2639" s="9"/>
      <c r="E2639" s="10">
        <v>2783.25</v>
      </c>
      <c r="F2639" s="10">
        <f t="shared" si="141"/>
        <v>1650.4672499999999</v>
      </c>
      <c r="G2639" s="10"/>
      <c r="H2639" s="10">
        <f t="shared" si="142"/>
        <v>1650.4672499999999</v>
      </c>
      <c r="I2639" s="10">
        <f t="shared" si="143"/>
        <v>6601.8689999999997</v>
      </c>
      <c r="J2639" s="10">
        <f>VLOOKUP(C2639,KFT!C:E,3,FALSE)</f>
        <v>12842</v>
      </c>
    </row>
    <row r="2640" spans="1:10" x14ac:dyDescent="0.25">
      <c r="A2640" s="6">
        <v>2005</v>
      </c>
      <c r="B2640" s="6">
        <v>614610</v>
      </c>
      <c r="C2640" s="9" t="s">
        <v>2016</v>
      </c>
      <c r="D2640" s="9"/>
      <c r="E2640" s="10">
        <v>1983.35</v>
      </c>
      <c r="F2640" s="10">
        <f t="shared" si="141"/>
        <v>1176.12655</v>
      </c>
      <c r="G2640" s="10"/>
      <c r="H2640" s="10">
        <f t="shared" si="142"/>
        <v>1176.12655</v>
      </c>
      <c r="I2640" s="10">
        <f t="shared" si="143"/>
        <v>4704.5061999999998</v>
      </c>
      <c r="J2640" s="10">
        <f>VLOOKUP(C2640,KFT!C:E,3,FALSE)</f>
        <v>4972</v>
      </c>
    </row>
    <row r="2641" spans="1:10" x14ac:dyDescent="0.25">
      <c r="A2641" s="6">
        <v>2006</v>
      </c>
      <c r="B2641" s="6">
        <v>614620</v>
      </c>
      <c r="C2641" s="9" t="s">
        <v>2017</v>
      </c>
      <c r="D2641" s="9"/>
      <c r="E2641" s="10">
        <v>1322.23</v>
      </c>
      <c r="F2641" s="10">
        <f t="shared" si="141"/>
        <v>784.08238999999992</v>
      </c>
      <c r="G2641" s="10"/>
      <c r="H2641" s="10">
        <f t="shared" si="142"/>
        <v>784.08238999999992</v>
      </c>
      <c r="I2641" s="10">
        <f t="shared" si="143"/>
        <v>3136.3295599999997</v>
      </c>
      <c r="J2641" s="10">
        <f>VLOOKUP(C2641,KFT!C:E,3,FALSE)</f>
        <v>4532</v>
      </c>
    </row>
    <row r="2642" spans="1:10" x14ac:dyDescent="0.25">
      <c r="A2642" s="6">
        <v>2007</v>
      </c>
      <c r="B2642" s="6">
        <v>614630</v>
      </c>
      <c r="C2642" s="9" t="s">
        <v>2018</v>
      </c>
      <c r="D2642" s="9"/>
      <c r="E2642" s="10">
        <v>661.12</v>
      </c>
      <c r="F2642" s="10">
        <f t="shared" si="141"/>
        <v>392.04415999999998</v>
      </c>
      <c r="G2642" s="10"/>
      <c r="H2642" s="10">
        <f t="shared" si="142"/>
        <v>392.04415999999998</v>
      </c>
      <c r="I2642" s="10">
        <f t="shared" si="143"/>
        <v>1568.1766399999999</v>
      </c>
      <c r="J2642" s="10">
        <f>VLOOKUP(C2642,KFT!C:E,3,FALSE)</f>
        <v>1918</v>
      </c>
    </row>
    <row r="2643" spans="1:10" x14ac:dyDescent="0.25">
      <c r="A2643" s="6">
        <v>2008</v>
      </c>
      <c r="B2643" s="6">
        <v>614640</v>
      </c>
      <c r="C2643" s="9" t="s">
        <v>2019</v>
      </c>
      <c r="D2643" s="9"/>
      <c r="E2643" s="10">
        <v>1101.98</v>
      </c>
      <c r="F2643" s="10">
        <f t="shared" si="141"/>
        <v>653.47414000000003</v>
      </c>
      <c r="G2643" s="10"/>
      <c r="H2643" s="10">
        <f t="shared" si="142"/>
        <v>653.47414000000003</v>
      </c>
      <c r="I2643" s="10">
        <f t="shared" si="143"/>
        <v>2613.8965600000001</v>
      </c>
      <c r="J2643" s="10">
        <f>VLOOKUP(C2643,KFT!C:E,3,FALSE)</f>
        <v>3312</v>
      </c>
    </row>
    <row r="2644" spans="1:10" x14ac:dyDescent="0.25">
      <c r="A2644" s="6">
        <v>2009</v>
      </c>
      <c r="B2644" s="6">
        <v>614650</v>
      </c>
      <c r="C2644" s="9" t="s">
        <v>2020</v>
      </c>
      <c r="D2644" s="9"/>
      <c r="E2644" s="10">
        <v>1322.23</v>
      </c>
      <c r="F2644" s="10">
        <f t="shared" si="141"/>
        <v>784.08238999999992</v>
      </c>
      <c r="G2644" s="10"/>
      <c r="H2644" s="10">
        <f t="shared" si="142"/>
        <v>784.08238999999992</v>
      </c>
      <c r="I2644" s="10">
        <f t="shared" si="143"/>
        <v>3136.3295599999997</v>
      </c>
      <c r="J2644" s="10">
        <f>VLOOKUP(C2644,KFT!C:E,3,FALSE)</f>
        <v>3976</v>
      </c>
    </row>
    <row r="2645" spans="1:10" x14ac:dyDescent="0.25">
      <c r="A2645" s="6">
        <v>2010</v>
      </c>
      <c r="B2645" s="6" t="s">
        <v>4596</v>
      </c>
      <c r="C2645" s="7" t="s">
        <v>2021</v>
      </c>
      <c r="D2645" s="7"/>
      <c r="E2645" s="10"/>
      <c r="F2645" s="10">
        <f t="shared" si="141"/>
        <v>0</v>
      </c>
      <c r="G2645" s="10"/>
      <c r="H2645" s="10">
        <f t="shared" si="142"/>
        <v>0</v>
      </c>
      <c r="I2645" s="10">
        <f t="shared" si="143"/>
        <v>0</v>
      </c>
      <c r="J2645" s="8"/>
    </row>
    <row r="2646" spans="1:10" x14ac:dyDescent="0.25">
      <c r="A2646" s="6">
        <v>2011</v>
      </c>
      <c r="B2646" s="6">
        <v>614660</v>
      </c>
      <c r="C2646" s="9" t="s">
        <v>2022</v>
      </c>
      <c r="D2646" s="9"/>
      <c r="E2646" s="10">
        <v>9159.7800000000007</v>
      </c>
      <c r="F2646" s="10">
        <f t="shared" si="141"/>
        <v>5431.7495399999998</v>
      </c>
      <c r="G2646" s="10"/>
      <c r="H2646" s="10">
        <f t="shared" si="142"/>
        <v>5431.7495399999998</v>
      </c>
      <c r="I2646" s="10">
        <f t="shared" si="143"/>
        <v>21726.998159999999</v>
      </c>
      <c r="J2646" s="10">
        <f>VLOOKUP(C2646,KFT!C:E,3,FALSE)</f>
        <v>33240</v>
      </c>
    </row>
    <row r="2647" spans="1:10" x14ac:dyDescent="0.25">
      <c r="A2647" s="6">
        <v>2012</v>
      </c>
      <c r="B2647" s="6" t="s">
        <v>4596</v>
      </c>
      <c r="C2647" s="135" t="s">
        <v>8582</v>
      </c>
      <c r="D2647" s="135"/>
      <c r="E2647" s="10"/>
      <c r="F2647" s="10">
        <f t="shared" si="141"/>
        <v>0</v>
      </c>
      <c r="G2647" s="10"/>
      <c r="H2647" s="10">
        <f t="shared" si="142"/>
        <v>0</v>
      </c>
      <c r="I2647" s="10">
        <f t="shared" si="143"/>
        <v>0</v>
      </c>
      <c r="J2647" s="8"/>
    </row>
    <row r="2648" spans="1:10" x14ac:dyDescent="0.25">
      <c r="A2648" s="6">
        <v>2013</v>
      </c>
      <c r="B2648" s="6" t="s">
        <v>4596</v>
      </c>
      <c r="C2648" s="7" t="s">
        <v>2023</v>
      </c>
      <c r="D2648" s="7"/>
      <c r="E2648" s="10"/>
      <c r="F2648" s="10">
        <f t="shared" si="141"/>
        <v>0</v>
      </c>
      <c r="G2648" s="10"/>
      <c r="H2648" s="10">
        <f t="shared" si="142"/>
        <v>0</v>
      </c>
      <c r="I2648" s="10">
        <f t="shared" si="143"/>
        <v>0</v>
      </c>
      <c r="J2648" s="8"/>
    </row>
    <row r="2649" spans="1:10" x14ac:dyDescent="0.25">
      <c r="A2649" s="6">
        <v>2014</v>
      </c>
      <c r="B2649" s="6">
        <v>614670</v>
      </c>
      <c r="C2649" s="9" t="s">
        <v>2024</v>
      </c>
      <c r="D2649" s="9"/>
      <c r="E2649" s="10">
        <v>44.49</v>
      </c>
      <c r="F2649" s="10">
        <f t="shared" si="141"/>
        <v>26.382570000000001</v>
      </c>
      <c r="G2649" s="10"/>
      <c r="H2649" s="10">
        <f t="shared" si="142"/>
        <v>26.382570000000001</v>
      </c>
      <c r="I2649" s="10">
        <f t="shared" si="143"/>
        <v>105.53028</v>
      </c>
      <c r="J2649" s="10">
        <f>VLOOKUP(C2649,KFT!C:E,3,FALSE)</f>
        <v>48</v>
      </c>
    </row>
    <row r="2650" spans="1:10" x14ac:dyDescent="0.25">
      <c r="A2650" s="6">
        <v>2015</v>
      </c>
      <c r="B2650" s="6">
        <v>614680</v>
      </c>
      <c r="C2650" s="9" t="s">
        <v>2025</v>
      </c>
      <c r="D2650" s="9"/>
      <c r="E2650" s="10">
        <v>88.7</v>
      </c>
      <c r="F2650" s="10">
        <f t="shared" si="141"/>
        <v>52.5991</v>
      </c>
      <c r="G2650" s="10"/>
      <c r="H2650" s="10">
        <f t="shared" si="142"/>
        <v>52.5991</v>
      </c>
      <c r="I2650" s="10">
        <f t="shared" si="143"/>
        <v>210.3964</v>
      </c>
      <c r="J2650" s="10">
        <f>VLOOKUP(C2650,KFT!C:E,3,FALSE)</f>
        <v>98</v>
      </c>
    </row>
    <row r="2651" spans="1:10" x14ac:dyDescent="0.25">
      <c r="A2651" s="6">
        <v>2016</v>
      </c>
      <c r="B2651" s="6">
        <v>614690</v>
      </c>
      <c r="C2651" s="9" t="s">
        <v>2026</v>
      </c>
      <c r="D2651" s="9"/>
      <c r="E2651" s="10">
        <v>177.39</v>
      </c>
      <c r="F2651" s="10">
        <f t="shared" si="141"/>
        <v>105.19226999999999</v>
      </c>
      <c r="G2651" s="10"/>
      <c r="H2651" s="10">
        <f t="shared" si="142"/>
        <v>105.19226999999999</v>
      </c>
      <c r="I2651" s="10">
        <f t="shared" si="143"/>
        <v>420.76907999999997</v>
      </c>
      <c r="J2651" s="10">
        <f>VLOOKUP(C2651,KFT!C:E,3,FALSE)</f>
        <v>194</v>
      </c>
    </row>
    <row r="2652" spans="1:10" ht="24" x14ac:dyDescent="0.25">
      <c r="A2652" s="6">
        <v>2017</v>
      </c>
      <c r="B2652" s="6">
        <v>614700</v>
      </c>
      <c r="C2652" s="9" t="s">
        <v>2027</v>
      </c>
      <c r="D2652" s="9"/>
      <c r="E2652" s="10">
        <v>177.39</v>
      </c>
      <c r="F2652" s="10">
        <f t="shared" si="141"/>
        <v>105.19226999999999</v>
      </c>
      <c r="G2652" s="10"/>
      <c r="H2652" s="10">
        <f t="shared" si="142"/>
        <v>105.19226999999999</v>
      </c>
      <c r="I2652" s="10">
        <f t="shared" si="143"/>
        <v>420.76907999999997</v>
      </c>
      <c r="J2652" s="10">
        <f>VLOOKUP(C2652,KFT!C:E,3,FALSE)</f>
        <v>194</v>
      </c>
    </row>
    <row r="2653" spans="1:10" x14ac:dyDescent="0.25">
      <c r="A2653" s="6">
        <v>2018</v>
      </c>
      <c r="B2653" s="6">
        <v>614710</v>
      </c>
      <c r="C2653" s="9" t="s">
        <v>2028</v>
      </c>
      <c r="D2653" s="9"/>
      <c r="E2653" s="10">
        <v>132.9</v>
      </c>
      <c r="F2653" s="10">
        <f t="shared" si="141"/>
        <v>78.809700000000007</v>
      </c>
      <c r="G2653" s="10"/>
      <c r="H2653" s="10">
        <f t="shared" si="142"/>
        <v>78.809700000000007</v>
      </c>
      <c r="I2653" s="10">
        <f t="shared" si="143"/>
        <v>315.23880000000003</v>
      </c>
      <c r="J2653" s="10">
        <f>VLOOKUP(C2653,KFT!C:E,3,FALSE)</f>
        <v>146</v>
      </c>
    </row>
    <row r="2654" spans="1:10" ht="24" x14ac:dyDescent="0.25">
      <c r="A2654" s="6">
        <v>2019</v>
      </c>
      <c r="B2654" s="6">
        <v>614720</v>
      </c>
      <c r="C2654" s="9" t="s">
        <v>2029</v>
      </c>
      <c r="D2654" s="9"/>
      <c r="E2654" s="10">
        <v>2029.73</v>
      </c>
      <c r="F2654" s="10">
        <f t="shared" si="141"/>
        <v>1203.6298899999999</v>
      </c>
      <c r="G2654" s="10"/>
      <c r="H2654" s="10">
        <f t="shared" si="142"/>
        <v>1203.6298899999999</v>
      </c>
      <c r="I2654" s="10">
        <f t="shared" si="143"/>
        <v>4814.5195599999997</v>
      </c>
      <c r="J2654" s="10">
        <f>VLOOKUP(C2654,KFT!C:E,3,FALSE)</f>
        <v>5624</v>
      </c>
    </row>
    <row r="2655" spans="1:10" ht="24" x14ac:dyDescent="0.25">
      <c r="A2655" s="6">
        <v>2020</v>
      </c>
      <c r="B2655" s="6">
        <v>614730</v>
      </c>
      <c r="C2655" s="9" t="s">
        <v>2030</v>
      </c>
      <c r="D2655" s="9"/>
      <c r="E2655" s="10">
        <v>1014.87</v>
      </c>
      <c r="F2655" s="10">
        <f t="shared" si="141"/>
        <v>601.81790999999998</v>
      </c>
      <c r="G2655" s="10"/>
      <c r="H2655" s="10">
        <f t="shared" si="142"/>
        <v>601.81790999999998</v>
      </c>
      <c r="I2655" s="10">
        <f t="shared" si="143"/>
        <v>2407.2716399999999</v>
      </c>
      <c r="J2655" s="10" t="e">
        <f>VLOOKUP(C2655,KFT!C:E,3,FALSE)</f>
        <v>#N/A</v>
      </c>
    </row>
    <row r="2656" spans="1:10" ht="24" x14ac:dyDescent="0.25">
      <c r="A2656" s="6">
        <v>2021</v>
      </c>
      <c r="B2656" s="6">
        <v>614740</v>
      </c>
      <c r="C2656" s="9" t="s">
        <v>2031</v>
      </c>
      <c r="D2656" s="9"/>
      <c r="E2656" s="10">
        <v>2029.73</v>
      </c>
      <c r="F2656" s="10">
        <f t="shared" si="141"/>
        <v>1203.6298899999999</v>
      </c>
      <c r="G2656" s="10"/>
      <c r="H2656" s="10">
        <f t="shared" si="142"/>
        <v>1203.6298899999999</v>
      </c>
      <c r="I2656" s="10">
        <f t="shared" si="143"/>
        <v>4814.5195599999997</v>
      </c>
      <c r="J2656" s="10" t="e">
        <f>VLOOKUP(C2656,KFT!C:E,3,FALSE)</f>
        <v>#N/A</v>
      </c>
    </row>
    <row r="2657" spans="1:10" x14ac:dyDescent="0.25">
      <c r="A2657" s="6">
        <v>2022</v>
      </c>
      <c r="B2657" s="6">
        <v>614750</v>
      </c>
      <c r="C2657" s="9" t="s">
        <v>2032</v>
      </c>
      <c r="D2657" s="9"/>
      <c r="E2657" s="10">
        <v>1063.2</v>
      </c>
      <c r="F2657" s="10">
        <f t="shared" si="141"/>
        <v>630.47760000000005</v>
      </c>
      <c r="G2657" s="10"/>
      <c r="H2657" s="10">
        <f t="shared" si="142"/>
        <v>630.47760000000005</v>
      </c>
      <c r="I2657" s="10">
        <f t="shared" si="143"/>
        <v>2521.9104000000002</v>
      </c>
      <c r="J2657" s="10">
        <f>VLOOKUP(C2657,KFT!C:E,3,FALSE)</f>
        <v>3214</v>
      </c>
    </row>
    <row r="2658" spans="1:10" x14ac:dyDescent="0.25">
      <c r="A2658" s="6">
        <v>2023</v>
      </c>
      <c r="B2658" s="6">
        <v>614760</v>
      </c>
      <c r="C2658" s="9" t="s">
        <v>2033</v>
      </c>
      <c r="D2658" s="9"/>
      <c r="E2658" s="10">
        <v>531.59</v>
      </c>
      <c r="F2658" s="10">
        <f t="shared" si="141"/>
        <v>315.23286999999999</v>
      </c>
      <c r="G2658" s="10"/>
      <c r="H2658" s="10">
        <f t="shared" si="142"/>
        <v>315.23286999999999</v>
      </c>
      <c r="I2658" s="10">
        <f t="shared" si="143"/>
        <v>1260.93148</v>
      </c>
      <c r="J2658" s="10" t="e">
        <f>VLOOKUP(C2658,KFT!C:E,3,FALSE)</f>
        <v>#N/A</v>
      </c>
    </row>
    <row r="2659" spans="1:10" x14ac:dyDescent="0.25">
      <c r="A2659" s="6">
        <v>2024</v>
      </c>
      <c r="B2659" s="6" t="s">
        <v>4596</v>
      </c>
      <c r="C2659" s="7" t="s">
        <v>2034</v>
      </c>
      <c r="D2659" s="7"/>
      <c r="E2659" s="10"/>
      <c r="F2659" s="10">
        <f t="shared" si="141"/>
        <v>0</v>
      </c>
      <c r="G2659" s="10"/>
      <c r="H2659" s="10">
        <f t="shared" si="142"/>
        <v>0</v>
      </c>
      <c r="I2659" s="10">
        <f t="shared" si="143"/>
        <v>0</v>
      </c>
      <c r="J2659" s="8"/>
    </row>
    <row r="2660" spans="1:10" x14ac:dyDescent="0.25">
      <c r="A2660" s="6">
        <v>2025</v>
      </c>
      <c r="B2660" s="6">
        <v>614770</v>
      </c>
      <c r="C2660" s="9" t="s">
        <v>2035</v>
      </c>
      <c r="D2660" s="9"/>
      <c r="E2660" s="10">
        <v>3720.8</v>
      </c>
      <c r="F2660" s="10">
        <f t="shared" si="141"/>
        <v>2206.4344000000001</v>
      </c>
      <c r="G2660" s="10"/>
      <c r="H2660" s="10">
        <f t="shared" si="142"/>
        <v>2206.4344000000001</v>
      </c>
      <c r="I2660" s="10">
        <f t="shared" si="143"/>
        <v>8825.7376000000004</v>
      </c>
      <c r="J2660" s="10">
        <f>VLOOKUP(C2660,KFT!C:E,3,FALSE)</f>
        <v>12502</v>
      </c>
    </row>
    <row r="2661" spans="1:10" x14ac:dyDescent="0.25">
      <c r="A2661" s="6">
        <v>2026</v>
      </c>
      <c r="B2661" s="6">
        <v>614780</v>
      </c>
      <c r="C2661" s="9" t="s">
        <v>2036</v>
      </c>
      <c r="D2661" s="9"/>
      <c r="E2661" s="10">
        <v>3720.8</v>
      </c>
      <c r="F2661" s="10">
        <f t="shared" ref="F2661:F2684" si="144">E2661*0.593</f>
        <v>2206.4344000000001</v>
      </c>
      <c r="G2661" s="10"/>
      <c r="H2661" s="10">
        <f t="shared" ref="H2661:H2684" si="145">((F2661*G2661)/100)+F2661</f>
        <v>2206.4344000000001</v>
      </c>
      <c r="I2661" s="10">
        <f t="shared" ref="I2661:I2684" si="146">H2661*4</f>
        <v>8825.7376000000004</v>
      </c>
      <c r="J2661" s="10">
        <f>VLOOKUP(C2661,KFT!C:E,3,FALSE)</f>
        <v>12502</v>
      </c>
    </row>
    <row r="2662" spans="1:10" x14ac:dyDescent="0.25">
      <c r="A2662" s="6">
        <v>2027</v>
      </c>
      <c r="B2662" s="6">
        <v>614790</v>
      </c>
      <c r="C2662" s="9" t="s">
        <v>2037</v>
      </c>
      <c r="D2662" s="9"/>
      <c r="E2662" s="10">
        <v>2174.31</v>
      </c>
      <c r="F2662" s="10">
        <f t="shared" si="144"/>
        <v>1289.36583</v>
      </c>
      <c r="G2662" s="10"/>
      <c r="H2662" s="10">
        <f t="shared" si="145"/>
        <v>1289.36583</v>
      </c>
      <c r="I2662" s="10">
        <f t="shared" si="146"/>
        <v>5157.4633199999998</v>
      </c>
      <c r="J2662" s="10">
        <f>VLOOKUP(C2662,KFT!C:E,3,FALSE)</f>
        <v>10046</v>
      </c>
    </row>
    <row r="2663" spans="1:10" x14ac:dyDescent="0.25">
      <c r="A2663" s="6">
        <v>2028</v>
      </c>
      <c r="B2663" s="6">
        <v>614800</v>
      </c>
      <c r="C2663" s="9" t="s">
        <v>2038</v>
      </c>
      <c r="D2663" s="9"/>
      <c r="E2663" s="10">
        <v>6910.07</v>
      </c>
      <c r="F2663" s="10">
        <f t="shared" si="144"/>
        <v>4097.6715099999992</v>
      </c>
      <c r="G2663" s="10"/>
      <c r="H2663" s="10">
        <f t="shared" si="145"/>
        <v>4097.6715099999992</v>
      </c>
      <c r="I2663" s="10">
        <f t="shared" si="146"/>
        <v>16390.686039999997</v>
      </c>
      <c r="J2663" s="10">
        <f>VLOOKUP(C2663,KFT!C:E,3,FALSE)</f>
        <v>25746</v>
      </c>
    </row>
    <row r="2664" spans="1:10" x14ac:dyDescent="0.25">
      <c r="A2664" s="6">
        <v>2029</v>
      </c>
      <c r="B2664" s="6">
        <v>614810</v>
      </c>
      <c r="C2664" s="9" t="s">
        <v>2039</v>
      </c>
      <c r="D2664" s="9"/>
      <c r="E2664" s="10">
        <v>10175.57</v>
      </c>
      <c r="F2664" s="10">
        <f t="shared" si="144"/>
        <v>6034.1130099999991</v>
      </c>
      <c r="G2664" s="10"/>
      <c r="H2664" s="10">
        <f t="shared" si="145"/>
        <v>6034.1130099999991</v>
      </c>
      <c r="I2664" s="10">
        <f t="shared" si="146"/>
        <v>24136.452039999996</v>
      </c>
      <c r="J2664" s="10">
        <f>VLOOKUP(C2664,KFT!C:E,3,FALSE)</f>
        <v>31596</v>
      </c>
    </row>
    <row r="2665" spans="1:10" x14ac:dyDescent="0.25">
      <c r="A2665" s="6">
        <v>2030</v>
      </c>
      <c r="B2665" s="6" t="s">
        <v>4596</v>
      </c>
      <c r="C2665" s="7" t="s">
        <v>2040</v>
      </c>
      <c r="D2665" s="7"/>
      <c r="E2665" s="10"/>
      <c r="F2665" s="10">
        <f t="shared" si="144"/>
        <v>0</v>
      </c>
      <c r="G2665" s="10"/>
      <c r="H2665" s="10">
        <f t="shared" si="145"/>
        <v>0</v>
      </c>
      <c r="I2665" s="10">
        <f t="shared" si="146"/>
        <v>0</v>
      </c>
      <c r="J2665" s="8"/>
    </row>
    <row r="2666" spans="1:10" x14ac:dyDescent="0.25">
      <c r="A2666" s="6">
        <v>2031</v>
      </c>
      <c r="B2666" s="6">
        <v>614820</v>
      </c>
      <c r="C2666" s="9" t="s">
        <v>2041</v>
      </c>
      <c r="D2666" s="9"/>
      <c r="E2666" s="10">
        <v>3720.8</v>
      </c>
      <c r="F2666" s="10">
        <f t="shared" si="144"/>
        <v>2206.4344000000001</v>
      </c>
      <c r="G2666" s="10"/>
      <c r="H2666" s="10">
        <f t="shared" si="145"/>
        <v>2206.4344000000001</v>
      </c>
      <c r="I2666" s="10">
        <f t="shared" si="146"/>
        <v>8825.7376000000004</v>
      </c>
      <c r="J2666" s="10">
        <f>VLOOKUP(C2666,KFT!C:E,3,FALSE)</f>
        <v>12502</v>
      </c>
    </row>
    <row r="2667" spans="1:10" x14ac:dyDescent="0.25">
      <c r="A2667" s="6">
        <v>2032</v>
      </c>
      <c r="B2667" s="6">
        <v>614830</v>
      </c>
      <c r="C2667" s="9" t="s">
        <v>2042</v>
      </c>
      <c r="D2667" s="9"/>
      <c r="E2667" s="10">
        <v>4395.87</v>
      </c>
      <c r="F2667" s="10">
        <f t="shared" si="144"/>
        <v>2606.7509099999997</v>
      </c>
      <c r="G2667" s="10"/>
      <c r="H2667" s="10">
        <f t="shared" si="145"/>
        <v>2606.7509099999997</v>
      </c>
      <c r="I2667" s="10">
        <f t="shared" si="146"/>
        <v>10427.003639999999</v>
      </c>
      <c r="J2667" s="10" t="e">
        <f>VLOOKUP(C2667,KFT!C:E,3,FALSE)</f>
        <v>#N/A</v>
      </c>
    </row>
    <row r="2668" spans="1:10" ht="24" x14ac:dyDescent="0.25">
      <c r="A2668" s="6">
        <v>2033</v>
      </c>
      <c r="B2668" s="6" t="s">
        <v>4596</v>
      </c>
      <c r="C2668" s="7" t="s">
        <v>4280</v>
      </c>
      <c r="D2668" s="7"/>
      <c r="E2668" s="10"/>
      <c r="F2668" s="10">
        <f t="shared" si="144"/>
        <v>0</v>
      </c>
      <c r="G2668" s="10"/>
      <c r="H2668" s="10">
        <f t="shared" si="145"/>
        <v>0</v>
      </c>
      <c r="I2668" s="10">
        <f t="shared" si="146"/>
        <v>0</v>
      </c>
      <c r="J2668" s="8"/>
    </row>
    <row r="2669" spans="1:10" x14ac:dyDescent="0.25">
      <c r="A2669" s="6">
        <v>2034</v>
      </c>
      <c r="B2669" s="6">
        <v>614840</v>
      </c>
      <c r="C2669" s="9" t="s">
        <v>2043</v>
      </c>
      <c r="D2669" s="9"/>
      <c r="E2669" s="10">
        <v>573.41</v>
      </c>
      <c r="F2669" s="10">
        <f t="shared" si="144"/>
        <v>340.03212999999994</v>
      </c>
      <c r="G2669" s="10"/>
      <c r="H2669" s="10">
        <f t="shared" si="145"/>
        <v>340.03212999999994</v>
      </c>
      <c r="I2669" s="10">
        <f t="shared" si="146"/>
        <v>1360.1285199999998</v>
      </c>
      <c r="J2669" s="10" t="e">
        <f>VLOOKUP(C2669,KFT!C:E,3,FALSE)</f>
        <v>#N/A</v>
      </c>
    </row>
    <row r="2670" spans="1:10" x14ac:dyDescent="0.25">
      <c r="A2670" s="6">
        <v>2035</v>
      </c>
      <c r="B2670" s="6">
        <v>614850</v>
      </c>
      <c r="C2670" s="9" t="s">
        <v>2044</v>
      </c>
      <c r="D2670" s="9"/>
      <c r="E2670" s="10">
        <v>1322.23</v>
      </c>
      <c r="F2670" s="10">
        <f t="shared" si="144"/>
        <v>784.08238999999992</v>
      </c>
      <c r="G2670" s="10"/>
      <c r="H2670" s="10">
        <f t="shared" si="145"/>
        <v>784.08238999999992</v>
      </c>
      <c r="I2670" s="10">
        <f t="shared" si="146"/>
        <v>3136.3295599999997</v>
      </c>
      <c r="J2670" s="10">
        <f>VLOOKUP(C2670,KFT!C:E,3,FALSE)</f>
        <v>3214</v>
      </c>
    </row>
    <row r="2671" spans="1:10" x14ac:dyDescent="0.25">
      <c r="A2671" s="6">
        <v>2036</v>
      </c>
      <c r="B2671" s="6">
        <v>614860</v>
      </c>
      <c r="C2671" s="9" t="s">
        <v>2045</v>
      </c>
      <c r="D2671" s="9"/>
      <c r="E2671" s="10">
        <v>9664.07</v>
      </c>
      <c r="F2671" s="10">
        <f t="shared" si="144"/>
        <v>5730.7935099999995</v>
      </c>
      <c r="G2671" s="10"/>
      <c r="H2671" s="10">
        <f t="shared" si="145"/>
        <v>5730.7935099999995</v>
      </c>
      <c r="I2671" s="10">
        <f t="shared" si="146"/>
        <v>22923.174039999998</v>
      </c>
      <c r="J2671" s="10">
        <f>VLOOKUP(C2671,KFT!C:E,3,FALSE)</f>
        <v>43322</v>
      </c>
    </row>
    <row r="2672" spans="1:10" x14ac:dyDescent="0.25">
      <c r="A2672" s="6">
        <v>2037</v>
      </c>
      <c r="B2672" s="6">
        <v>614870</v>
      </c>
      <c r="C2672" s="9" t="s">
        <v>2046</v>
      </c>
      <c r="D2672" s="9"/>
      <c r="E2672" s="10">
        <v>8456.16</v>
      </c>
      <c r="F2672" s="10">
        <f t="shared" si="144"/>
        <v>5014.50288</v>
      </c>
      <c r="G2672" s="10"/>
      <c r="H2672" s="10">
        <f t="shared" si="145"/>
        <v>5014.50288</v>
      </c>
      <c r="I2672" s="10">
        <f t="shared" si="146"/>
        <v>20058.01152</v>
      </c>
      <c r="J2672" s="10">
        <f>VLOOKUP(C2672,KFT!C:E,3,FALSE)</f>
        <v>28414</v>
      </c>
    </row>
    <row r="2673" spans="1:10" x14ac:dyDescent="0.25">
      <c r="A2673" s="6">
        <v>2038</v>
      </c>
      <c r="B2673" s="6">
        <v>614880</v>
      </c>
      <c r="C2673" s="9" t="s">
        <v>2047</v>
      </c>
      <c r="D2673" s="9"/>
      <c r="E2673" s="10">
        <v>924.81</v>
      </c>
      <c r="F2673" s="10">
        <f t="shared" si="144"/>
        <v>548.41233</v>
      </c>
      <c r="G2673" s="10"/>
      <c r="H2673" s="10">
        <f t="shared" si="145"/>
        <v>548.41233</v>
      </c>
      <c r="I2673" s="10">
        <f t="shared" si="146"/>
        <v>2193.64932</v>
      </c>
      <c r="J2673" s="10">
        <f>VLOOKUP(C2673,KFT!C:E,3,FALSE)</f>
        <v>2420</v>
      </c>
    </row>
    <row r="2674" spans="1:10" x14ac:dyDescent="0.25">
      <c r="A2674" s="6">
        <v>2039</v>
      </c>
      <c r="B2674" s="6">
        <v>614890</v>
      </c>
      <c r="C2674" s="9" t="s">
        <v>2048</v>
      </c>
      <c r="D2674" s="9"/>
      <c r="E2674" s="10">
        <v>3382.7</v>
      </c>
      <c r="F2674" s="10">
        <f t="shared" si="144"/>
        <v>2005.9410999999998</v>
      </c>
      <c r="G2674" s="10"/>
      <c r="H2674" s="10">
        <f t="shared" si="145"/>
        <v>2005.9410999999998</v>
      </c>
      <c r="I2674" s="10">
        <f t="shared" si="146"/>
        <v>8023.7643999999991</v>
      </c>
      <c r="J2674" s="10">
        <f>VLOOKUP(C2674,KFT!C:E,3,FALSE)</f>
        <v>6494</v>
      </c>
    </row>
    <row r="2675" spans="1:10" x14ac:dyDescent="0.25">
      <c r="A2675" s="6">
        <v>2040</v>
      </c>
      <c r="B2675" s="6">
        <v>614900</v>
      </c>
      <c r="C2675" s="9" t="s">
        <v>2049</v>
      </c>
      <c r="D2675" s="9"/>
      <c r="E2675" s="10">
        <v>162.9</v>
      </c>
      <c r="F2675" s="10">
        <f t="shared" si="144"/>
        <v>96.599699999999999</v>
      </c>
      <c r="G2675" s="10"/>
      <c r="H2675" s="10">
        <f t="shared" si="145"/>
        <v>96.599699999999999</v>
      </c>
      <c r="I2675" s="10">
        <f t="shared" si="146"/>
        <v>386.39879999999999</v>
      </c>
      <c r="J2675" s="10">
        <f>VLOOKUP(C2675,KFT!C:E,3,FALSE)</f>
        <v>490</v>
      </c>
    </row>
    <row r="2676" spans="1:10" x14ac:dyDescent="0.25">
      <c r="A2676" s="6">
        <v>2041</v>
      </c>
      <c r="B2676" s="6">
        <v>614910</v>
      </c>
      <c r="C2676" s="9" t="s">
        <v>2050</v>
      </c>
      <c r="D2676" s="9"/>
      <c r="E2676" s="10">
        <v>1063.0899999999999</v>
      </c>
      <c r="F2676" s="10">
        <f t="shared" si="144"/>
        <v>630.4123699999999</v>
      </c>
      <c r="G2676" s="10"/>
      <c r="H2676" s="10">
        <f t="shared" si="145"/>
        <v>630.4123699999999</v>
      </c>
      <c r="I2676" s="10">
        <f t="shared" si="146"/>
        <v>2521.6494799999996</v>
      </c>
      <c r="J2676" s="10" t="e">
        <f>VLOOKUP(C2676,KFT!C:E,3,FALSE)</f>
        <v>#N/A</v>
      </c>
    </row>
    <row r="2677" spans="1:10" x14ac:dyDescent="0.25">
      <c r="A2677" s="6">
        <v>2042</v>
      </c>
      <c r="B2677" s="6">
        <v>614920</v>
      </c>
      <c r="C2677" s="9" t="s">
        <v>2051</v>
      </c>
      <c r="D2677" s="9"/>
      <c r="E2677" s="10">
        <v>13287.86</v>
      </c>
      <c r="F2677" s="10">
        <f t="shared" si="144"/>
        <v>7879.7009799999996</v>
      </c>
      <c r="G2677" s="10"/>
      <c r="H2677" s="10">
        <f t="shared" si="145"/>
        <v>7879.7009799999996</v>
      </c>
      <c r="I2677" s="10">
        <f t="shared" si="146"/>
        <v>31518.803919999998</v>
      </c>
      <c r="J2677" s="10">
        <f>VLOOKUP(C2677,KFT!C:E,3,FALSE)</f>
        <v>21660</v>
      </c>
    </row>
    <row r="2678" spans="1:10" x14ac:dyDescent="0.25">
      <c r="A2678" s="6">
        <v>2043</v>
      </c>
      <c r="B2678" s="6">
        <v>614930</v>
      </c>
      <c r="C2678" s="9" t="s">
        <v>2052</v>
      </c>
      <c r="D2678" s="9"/>
      <c r="E2678" s="10">
        <v>9301.75</v>
      </c>
      <c r="F2678" s="10">
        <f t="shared" si="144"/>
        <v>5515.9377500000001</v>
      </c>
      <c r="G2678" s="10"/>
      <c r="H2678" s="10">
        <f t="shared" si="145"/>
        <v>5515.9377500000001</v>
      </c>
      <c r="I2678" s="10">
        <f t="shared" si="146"/>
        <v>22063.751</v>
      </c>
      <c r="J2678" s="10">
        <f>VLOOKUP(C2678,KFT!C:E,3,FALSE)</f>
        <v>11364</v>
      </c>
    </row>
    <row r="2679" spans="1:10" x14ac:dyDescent="0.25">
      <c r="A2679" s="6">
        <v>2044</v>
      </c>
      <c r="B2679" s="6">
        <v>614940</v>
      </c>
      <c r="C2679" s="9" t="s">
        <v>2053</v>
      </c>
      <c r="D2679" s="9"/>
      <c r="E2679" s="10">
        <v>13287.86</v>
      </c>
      <c r="F2679" s="10">
        <f t="shared" si="144"/>
        <v>7879.7009799999996</v>
      </c>
      <c r="G2679" s="10"/>
      <c r="H2679" s="10">
        <f t="shared" si="145"/>
        <v>7879.7009799999996</v>
      </c>
      <c r="I2679" s="10">
        <f t="shared" si="146"/>
        <v>31518.803919999998</v>
      </c>
      <c r="J2679" s="10">
        <f>VLOOKUP(C2679,KFT!C:E,3,FALSE)</f>
        <v>21660</v>
      </c>
    </row>
    <row r="2680" spans="1:10" x14ac:dyDescent="0.25">
      <c r="A2680" s="6">
        <v>2045</v>
      </c>
      <c r="B2680" s="6">
        <v>614950</v>
      </c>
      <c r="C2680" s="9" t="s">
        <v>2054</v>
      </c>
      <c r="D2680" s="9"/>
      <c r="E2680" s="10">
        <v>9301.75</v>
      </c>
      <c r="F2680" s="10">
        <f t="shared" si="144"/>
        <v>5515.9377500000001</v>
      </c>
      <c r="G2680" s="10"/>
      <c r="H2680" s="10">
        <f t="shared" si="145"/>
        <v>5515.9377500000001</v>
      </c>
      <c r="I2680" s="10">
        <f t="shared" si="146"/>
        <v>22063.751</v>
      </c>
      <c r="J2680" s="10">
        <f>VLOOKUP(C2680,KFT!C:E,3,FALSE)</f>
        <v>11364</v>
      </c>
    </row>
    <row r="2681" spans="1:10" x14ac:dyDescent="0.25">
      <c r="A2681" s="6">
        <v>2046</v>
      </c>
      <c r="B2681" s="6">
        <v>614960</v>
      </c>
      <c r="C2681" s="9" t="s">
        <v>2055</v>
      </c>
      <c r="D2681" s="9"/>
      <c r="E2681" s="10">
        <v>13287.86</v>
      </c>
      <c r="F2681" s="10">
        <f t="shared" si="144"/>
        <v>7879.7009799999996</v>
      </c>
      <c r="G2681" s="10"/>
      <c r="H2681" s="10">
        <f t="shared" si="145"/>
        <v>7879.7009799999996</v>
      </c>
      <c r="I2681" s="10">
        <f t="shared" si="146"/>
        <v>31518.803919999998</v>
      </c>
      <c r="J2681" s="10">
        <f>VLOOKUP(C2681,KFT!C:E,3,FALSE)</f>
        <v>21660</v>
      </c>
    </row>
    <row r="2682" spans="1:10" x14ac:dyDescent="0.25">
      <c r="A2682" s="6">
        <v>2047</v>
      </c>
      <c r="B2682" s="6">
        <v>614970</v>
      </c>
      <c r="C2682" s="9" t="s">
        <v>2056</v>
      </c>
      <c r="D2682" s="9"/>
      <c r="E2682" s="10">
        <v>4053.78</v>
      </c>
      <c r="F2682" s="10">
        <f t="shared" si="144"/>
        <v>2403.8915400000001</v>
      </c>
      <c r="G2682" s="10"/>
      <c r="H2682" s="10">
        <f t="shared" si="145"/>
        <v>2403.8915400000001</v>
      </c>
      <c r="I2682" s="10">
        <f t="shared" si="146"/>
        <v>9615.5661600000003</v>
      </c>
      <c r="J2682" s="10">
        <f>VLOOKUP(C2682,KFT!C:E,3,FALSE)</f>
        <v>15626</v>
      </c>
    </row>
    <row r="2683" spans="1:10" x14ac:dyDescent="0.25">
      <c r="A2683" s="6">
        <v>2048</v>
      </c>
      <c r="B2683" s="6">
        <v>614981</v>
      </c>
      <c r="C2683" s="13" t="s">
        <v>9475</v>
      </c>
      <c r="D2683" s="13"/>
      <c r="E2683" s="10">
        <v>13945.09</v>
      </c>
      <c r="F2683" s="10">
        <f t="shared" si="144"/>
        <v>8269.4383699999998</v>
      </c>
      <c r="G2683" s="10"/>
      <c r="H2683" s="10">
        <f t="shared" si="145"/>
        <v>8269.4383699999998</v>
      </c>
      <c r="I2683" s="10">
        <f t="shared" si="146"/>
        <v>33077.753479999999</v>
      </c>
      <c r="J2683" s="10">
        <f>VLOOKUP(C2683,KFT!C:E,3,FALSE)</f>
        <v>11814</v>
      </c>
    </row>
    <row r="2684" spans="1:10" x14ac:dyDescent="0.25">
      <c r="A2684" s="6">
        <v>2049</v>
      </c>
      <c r="B2684" s="6">
        <v>614990</v>
      </c>
      <c r="C2684" s="139" t="s">
        <v>9478</v>
      </c>
      <c r="D2684" s="139"/>
      <c r="E2684" s="10">
        <v>462.63</v>
      </c>
      <c r="F2684" s="10">
        <f t="shared" si="144"/>
        <v>274.33958999999999</v>
      </c>
      <c r="G2684" s="10"/>
      <c r="H2684" s="10">
        <f t="shared" si="145"/>
        <v>274.33958999999999</v>
      </c>
      <c r="I2684" s="10">
        <f t="shared" si="146"/>
        <v>1097.3583599999999</v>
      </c>
      <c r="J2684" s="10">
        <f>VLOOKUP(C2684,KFT!C:E,3,FALSE)</f>
        <v>2016</v>
      </c>
    </row>
    <row r="2685" spans="1:10" x14ac:dyDescent="0.25">
      <c r="A2685" s="48">
        <v>2050</v>
      </c>
      <c r="B2685" s="72" t="s">
        <v>12540</v>
      </c>
      <c r="C2685" s="113" t="s">
        <v>12541</v>
      </c>
      <c r="D2685" s="70"/>
      <c r="E2685" s="8"/>
      <c r="F2685" s="8"/>
      <c r="G2685" s="8"/>
      <c r="H2685" s="8"/>
      <c r="I2685" s="8"/>
      <c r="J2685" s="10">
        <f>VLOOKUP(C2685,KFT!C:E,3,FALSE)</f>
        <v>1166</v>
      </c>
    </row>
    <row r="2686" spans="1:10" ht="24" x14ac:dyDescent="0.25">
      <c r="A2686" s="6">
        <v>2050</v>
      </c>
      <c r="B2686" s="6">
        <v>615000</v>
      </c>
      <c r="C2686" s="9" t="s">
        <v>4281</v>
      </c>
      <c r="D2686" s="9"/>
      <c r="E2686" s="10">
        <v>693.95</v>
      </c>
      <c r="F2686" s="10">
        <f t="shared" ref="F2686:F2717" si="147">E2686*0.593</f>
        <v>411.51235000000003</v>
      </c>
      <c r="G2686" s="10"/>
      <c r="H2686" s="10">
        <f t="shared" ref="H2686:H2717" si="148">((F2686*G2686)/100)+F2686</f>
        <v>411.51235000000003</v>
      </c>
      <c r="I2686" s="10">
        <f t="shared" ref="I2686:I2717" si="149">H2686*4</f>
        <v>1646.0494000000001</v>
      </c>
      <c r="J2686" s="10">
        <f>VLOOKUP(C2686,KFT!C:E,3,FALSE)</f>
        <v>1820</v>
      </c>
    </row>
    <row r="2687" spans="1:10" x14ac:dyDescent="0.25">
      <c r="A2687" s="6">
        <v>2051</v>
      </c>
      <c r="B2687" s="6">
        <v>615010</v>
      </c>
      <c r="C2687" s="9" t="s">
        <v>2057</v>
      </c>
      <c r="D2687" s="9"/>
      <c r="E2687" s="10">
        <v>1391.16</v>
      </c>
      <c r="F2687" s="10">
        <f t="shared" si="147"/>
        <v>824.95788000000005</v>
      </c>
      <c r="G2687" s="10"/>
      <c r="H2687" s="10">
        <f t="shared" si="148"/>
        <v>824.95788000000005</v>
      </c>
      <c r="I2687" s="10">
        <f t="shared" si="149"/>
        <v>3299.8315200000002</v>
      </c>
      <c r="J2687" s="10" t="e">
        <f>VLOOKUP(C2687,KFT!C:E,3,FALSE)</f>
        <v>#N/A</v>
      </c>
    </row>
    <row r="2688" spans="1:10" x14ac:dyDescent="0.25">
      <c r="A2688" s="6">
        <v>2052</v>
      </c>
      <c r="B2688" s="6">
        <v>615020</v>
      </c>
      <c r="C2688" s="9" t="s">
        <v>2058</v>
      </c>
      <c r="D2688" s="9"/>
      <c r="E2688" s="10">
        <v>434.93</v>
      </c>
      <c r="F2688" s="10">
        <f t="shared" si="147"/>
        <v>257.91348999999997</v>
      </c>
      <c r="G2688" s="10"/>
      <c r="H2688" s="10">
        <f t="shared" si="148"/>
        <v>257.91348999999997</v>
      </c>
      <c r="I2688" s="10">
        <f t="shared" si="149"/>
        <v>1031.6539599999999</v>
      </c>
      <c r="J2688" s="10">
        <f>VLOOKUP(C2688,KFT!C:E,3,FALSE)</f>
        <v>1364</v>
      </c>
    </row>
    <row r="2689" spans="1:10" x14ac:dyDescent="0.25">
      <c r="A2689" s="6">
        <v>2053</v>
      </c>
      <c r="B2689" s="6">
        <v>615030</v>
      </c>
      <c r="C2689" s="9" t="s">
        <v>2059</v>
      </c>
      <c r="D2689" s="9"/>
      <c r="E2689" s="10">
        <v>1159.8499999999999</v>
      </c>
      <c r="F2689" s="10">
        <f t="shared" si="147"/>
        <v>687.79104999999993</v>
      </c>
      <c r="G2689" s="10"/>
      <c r="H2689" s="10">
        <f t="shared" si="148"/>
        <v>687.79104999999993</v>
      </c>
      <c r="I2689" s="10">
        <f t="shared" si="149"/>
        <v>2751.1641999999997</v>
      </c>
      <c r="J2689" s="10" t="e">
        <f>VLOOKUP(C2689,KFT!C:E,3,FALSE)</f>
        <v>#N/A</v>
      </c>
    </row>
    <row r="2690" spans="1:10" x14ac:dyDescent="0.25">
      <c r="A2690" s="6">
        <v>2054</v>
      </c>
      <c r="B2690" s="6">
        <v>615040</v>
      </c>
      <c r="C2690" s="9" t="s">
        <v>2060</v>
      </c>
      <c r="D2690" s="9"/>
      <c r="E2690" s="10">
        <v>2706.1</v>
      </c>
      <c r="F2690" s="10">
        <f t="shared" si="147"/>
        <v>1604.7172999999998</v>
      </c>
      <c r="G2690" s="10"/>
      <c r="H2690" s="10">
        <f t="shared" si="148"/>
        <v>1604.7172999999998</v>
      </c>
      <c r="I2690" s="10">
        <f t="shared" si="149"/>
        <v>6418.8691999999992</v>
      </c>
      <c r="J2690" s="10">
        <f>VLOOKUP(C2690,KFT!C:E,3,FALSE)</f>
        <v>12502</v>
      </c>
    </row>
    <row r="2691" spans="1:10" x14ac:dyDescent="0.25">
      <c r="A2691" s="6">
        <v>2055</v>
      </c>
      <c r="B2691" s="6">
        <v>615050</v>
      </c>
      <c r="C2691" s="9" t="s">
        <v>2061</v>
      </c>
      <c r="D2691" s="9"/>
      <c r="E2691" s="10">
        <v>1622.48</v>
      </c>
      <c r="F2691" s="10">
        <f t="shared" si="147"/>
        <v>962.13063999999997</v>
      </c>
      <c r="G2691" s="10"/>
      <c r="H2691" s="10">
        <f t="shared" si="148"/>
        <v>962.13063999999997</v>
      </c>
      <c r="I2691" s="10">
        <f t="shared" si="149"/>
        <v>3848.5225599999999</v>
      </c>
      <c r="J2691" s="10">
        <f>VLOOKUP(C2691,KFT!C:E,3,FALSE)</f>
        <v>4498</v>
      </c>
    </row>
    <row r="2692" spans="1:10" x14ac:dyDescent="0.25">
      <c r="A2692" s="6">
        <v>2056</v>
      </c>
      <c r="B2692" s="6">
        <v>615060</v>
      </c>
      <c r="C2692" s="9" t="s">
        <v>2062</v>
      </c>
      <c r="D2692" s="9"/>
      <c r="E2692" s="10">
        <v>2319.38</v>
      </c>
      <c r="F2692" s="10">
        <f t="shared" si="147"/>
        <v>1375.3923400000001</v>
      </c>
      <c r="G2692" s="10"/>
      <c r="H2692" s="10">
        <f t="shared" si="148"/>
        <v>1375.3923400000001</v>
      </c>
      <c r="I2692" s="10">
        <f t="shared" si="149"/>
        <v>5501.5693600000004</v>
      </c>
      <c r="J2692" s="10" t="e">
        <f>VLOOKUP(C2692,KFT!C:E,3,FALSE)</f>
        <v>#N/A</v>
      </c>
    </row>
    <row r="2693" spans="1:10" x14ac:dyDescent="0.25">
      <c r="A2693" s="6">
        <v>2057</v>
      </c>
      <c r="B2693" s="6">
        <v>615070</v>
      </c>
      <c r="C2693" s="9" t="s">
        <v>2063</v>
      </c>
      <c r="D2693" s="9"/>
      <c r="E2693" s="10">
        <v>6764.85</v>
      </c>
      <c r="F2693" s="10">
        <f t="shared" si="147"/>
        <v>4011.5560500000001</v>
      </c>
      <c r="G2693" s="10"/>
      <c r="H2693" s="10">
        <f t="shared" si="148"/>
        <v>4011.5560500000001</v>
      </c>
      <c r="I2693" s="10">
        <f t="shared" si="149"/>
        <v>16046.224200000001</v>
      </c>
      <c r="J2693" s="10">
        <f>VLOOKUP(C2693,KFT!C:E,3,FALSE)</f>
        <v>30324</v>
      </c>
    </row>
    <row r="2694" spans="1:10" x14ac:dyDescent="0.25">
      <c r="A2694" s="6">
        <v>2058</v>
      </c>
      <c r="B2694" s="6">
        <v>615080</v>
      </c>
      <c r="C2694" s="9" t="s">
        <v>2064</v>
      </c>
      <c r="D2694" s="9"/>
      <c r="E2694" s="10">
        <v>4058.9</v>
      </c>
      <c r="F2694" s="10">
        <f t="shared" si="147"/>
        <v>2406.9276999999997</v>
      </c>
      <c r="G2694" s="10"/>
      <c r="H2694" s="10">
        <f t="shared" si="148"/>
        <v>2406.9276999999997</v>
      </c>
      <c r="I2694" s="10">
        <f t="shared" si="149"/>
        <v>9627.7107999999989</v>
      </c>
      <c r="J2694" s="10">
        <f>VLOOKUP(C2694,KFT!C:E,3,FALSE)</f>
        <v>18754</v>
      </c>
    </row>
    <row r="2695" spans="1:10" x14ac:dyDescent="0.25">
      <c r="A2695" s="6">
        <v>2059</v>
      </c>
      <c r="B2695" s="6">
        <v>615090</v>
      </c>
      <c r="C2695" s="9" t="s">
        <v>2065</v>
      </c>
      <c r="D2695" s="9"/>
      <c r="E2695" s="10">
        <v>3244.16</v>
      </c>
      <c r="F2695" s="10">
        <f t="shared" si="147"/>
        <v>1923.7868799999999</v>
      </c>
      <c r="G2695" s="10"/>
      <c r="H2695" s="10">
        <f t="shared" si="148"/>
        <v>1923.7868799999999</v>
      </c>
      <c r="I2695" s="10">
        <f t="shared" si="149"/>
        <v>7695.1475199999995</v>
      </c>
      <c r="J2695" s="10">
        <f>VLOOKUP(C2695,KFT!C:E,3,FALSE)</f>
        <v>8998</v>
      </c>
    </row>
    <row r="2696" spans="1:10" x14ac:dyDescent="0.25">
      <c r="A2696" s="6">
        <v>2060</v>
      </c>
      <c r="B2696" s="6">
        <v>615100</v>
      </c>
      <c r="C2696" s="9" t="s">
        <v>2066</v>
      </c>
      <c r="D2696" s="9"/>
      <c r="E2696" s="10">
        <v>7008.07</v>
      </c>
      <c r="F2696" s="10">
        <f t="shared" si="147"/>
        <v>4155.7855099999997</v>
      </c>
      <c r="G2696" s="10"/>
      <c r="H2696" s="10">
        <f t="shared" si="148"/>
        <v>4155.7855099999997</v>
      </c>
      <c r="I2696" s="10">
        <f t="shared" si="149"/>
        <v>16623.142039999999</v>
      </c>
      <c r="J2696" s="10">
        <f>VLOOKUP(C2696,KFT!C:E,3,FALSE)</f>
        <v>30086</v>
      </c>
    </row>
    <row r="2697" spans="1:10" x14ac:dyDescent="0.25">
      <c r="A2697" s="6">
        <v>2061</v>
      </c>
      <c r="B2697" s="6">
        <v>615110</v>
      </c>
      <c r="C2697" s="9" t="s">
        <v>2067</v>
      </c>
      <c r="D2697" s="9"/>
      <c r="E2697" s="10">
        <v>6764.85</v>
      </c>
      <c r="F2697" s="10">
        <f t="shared" si="147"/>
        <v>4011.5560500000001</v>
      </c>
      <c r="G2697" s="10"/>
      <c r="H2697" s="10">
        <f t="shared" si="148"/>
        <v>4011.5560500000001</v>
      </c>
      <c r="I2697" s="10">
        <f t="shared" si="149"/>
        <v>16046.224200000001</v>
      </c>
      <c r="J2697" s="10">
        <f>VLOOKUP(C2697,KFT!C:E,3,FALSE)</f>
        <v>30324</v>
      </c>
    </row>
    <row r="2698" spans="1:10" x14ac:dyDescent="0.25">
      <c r="A2698" s="6">
        <v>2062</v>
      </c>
      <c r="B2698" s="6">
        <v>615120</v>
      </c>
      <c r="C2698" s="9" t="s">
        <v>2068</v>
      </c>
      <c r="D2698" s="9"/>
      <c r="E2698" s="10">
        <v>4058.9</v>
      </c>
      <c r="F2698" s="10">
        <f t="shared" si="147"/>
        <v>2406.9276999999997</v>
      </c>
      <c r="G2698" s="10"/>
      <c r="H2698" s="10">
        <f t="shared" si="148"/>
        <v>2406.9276999999997</v>
      </c>
      <c r="I2698" s="10">
        <f t="shared" si="149"/>
        <v>9627.7107999999989</v>
      </c>
      <c r="J2698" s="10">
        <f>VLOOKUP(C2698,KFT!C:E,3,FALSE)</f>
        <v>13638</v>
      </c>
    </row>
    <row r="2699" spans="1:10" x14ac:dyDescent="0.25">
      <c r="A2699" s="6">
        <v>2063</v>
      </c>
      <c r="B2699" s="6">
        <v>615130</v>
      </c>
      <c r="C2699" s="9" t="s">
        <v>4282</v>
      </c>
      <c r="D2699" s="9"/>
      <c r="E2699" s="10">
        <v>4397</v>
      </c>
      <c r="F2699" s="10">
        <f t="shared" si="147"/>
        <v>2607.4209999999998</v>
      </c>
      <c r="G2699" s="10"/>
      <c r="H2699" s="10">
        <f t="shared" si="148"/>
        <v>2607.4209999999998</v>
      </c>
      <c r="I2699" s="10">
        <f t="shared" si="149"/>
        <v>10429.683999999999</v>
      </c>
      <c r="J2699" s="10">
        <f>VLOOKUP(C2699,KFT!C:E,3,FALSE)</f>
        <v>14776</v>
      </c>
    </row>
    <row r="2700" spans="1:10" x14ac:dyDescent="0.25">
      <c r="A2700" s="6">
        <v>2064</v>
      </c>
      <c r="B2700" s="6">
        <v>615140</v>
      </c>
      <c r="C2700" s="9" t="s">
        <v>1026</v>
      </c>
      <c r="D2700" s="9"/>
      <c r="E2700" s="10">
        <v>1214.43</v>
      </c>
      <c r="F2700" s="10">
        <f t="shared" si="147"/>
        <v>720.15698999999995</v>
      </c>
      <c r="G2700" s="10"/>
      <c r="H2700" s="10">
        <f t="shared" si="148"/>
        <v>720.15698999999995</v>
      </c>
      <c r="I2700" s="10">
        <f t="shared" si="149"/>
        <v>2880.6279599999998</v>
      </c>
      <c r="J2700" s="10">
        <f>VLOOKUP(C2700,KFT!C:E,3,FALSE)</f>
        <v>3184</v>
      </c>
    </row>
    <row r="2701" spans="1:10" x14ac:dyDescent="0.25">
      <c r="A2701" s="6">
        <v>2065</v>
      </c>
      <c r="B2701" s="6">
        <v>615150</v>
      </c>
      <c r="C2701" s="9" t="s">
        <v>4283</v>
      </c>
      <c r="D2701" s="9"/>
      <c r="E2701" s="10">
        <v>1546.25</v>
      </c>
      <c r="F2701" s="10">
        <f t="shared" si="147"/>
        <v>916.92624999999998</v>
      </c>
      <c r="G2701" s="10"/>
      <c r="H2701" s="10">
        <f t="shared" si="148"/>
        <v>916.92624999999998</v>
      </c>
      <c r="I2701" s="10">
        <f t="shared" si="149"/>
        <v>3667.7049999999999</v>
      </c>
      <c r="J2701" s="10">
        <f>VLOOKUP(C2701,KFT!C:E,3,FALSE)</f>
        <v>11442</v>
      </c>
    </row>
    <row r="2702" spans="1:10" x14ac:dyDescent="0.25">
      <c r="A2702" s="6">
        <v>2066</v>
      </c>
      <c r="B2702" s="6" t="s">
        <v>4596</v>
      </c>
      <c r="C2702" s="7" t="s">
        <v>1027</v>
      </c>
      <c r="D2702" s="7"/>
      <c r="E2702" s="10"/>
      <c r="F2702" s="10">
        <f t="shared" si="147"/>
        <v>0</v>
      </c>
      <c r="G2702" s="10"/>
      <c r="H2702" s="10">
        <f t="shared" si="148"/>
        <v>0</v>
      </c>
      <c r="I2702" s="10">
        <f t="shared" si="149"/>
        <v>0</v>
      </c>
      <c r="J2702" s="8"/>
    </row>
    <row r="2703" spans="1:10" x14ac:dyDescent="0.25">
      <c r="A2703" s="6">
        <v>2067</v>
      </c>
      <c r="B2703" s="6">
        <v>615160</v>
      </c>
      <c r="C2703" s="9" t="s">
        <v>1028</v>
      </c>
      <c r="D2703" s="9"/>
      <c r="E2703" s="10">
        <v>3991.07</v>
      </c>
      <c r="F2703" s="10">
        <f t="shared" si="147"/>
        <v>2366.70451</v>
      </c>
      <c r="G2703" s="10"/>
      <c r="H2703" s="10">
        <f t="shared" si="148"/>
        <v>2366.70451</v>
      </c>
      <c r="I2703" s="10">
        <f t="shared" si="149"/>
        <v>9466.8180400000001</v>
      </c>
      <c r="J2703" s="10" t="e">
        <f>VLOOKUP(C2703,KFT!C:E,3,FALSE)</f>
        <v>#N/A</v>
      </c>
    </row>
    <row r="2704" spans="1:10" x14ac:dyDescent="0.25">
      <c r="A2704" s="6">
        <v>2068</v>
      </c>
      <c r="B2704" s="6">
        <v>615161</v>
      </c>
      <c r="C2704" s="9" t="s">
        <v>4576</v>
      </c>
      <c r="D2704" s="9"/>
      <c r="E2704" s="10">
        <v>4830</v>
      </c>
      <c r="F2704" s="10">
        <f t="shared" si="147"/>
        <v>2864.19</v>
      </c>
      <c r="G2704" s="10"/>
      <c r="H2704" s="10">
        <f t="shared" si="148"/>
        <v>2864.19</v>
      </c>
      <c r="I2704" s="10">
        <f t="shared" si="149"/>
        <v>11456.76</v>
      </c>
      <c r="J2704" s="10">
        <f>VLOOKUP(C2704,KFT!C:E,3,FALSE)</f>
        <v>12060</v>
      </c>
    </row>
    <row r="2705" spans="1:10" x14ac:dyDescent="0.25">
      <c r="A2705" s="6">
        <v>2069</v>
      </c>
      <c r="B2705" s="6">
        <v>615170</v>
      </c>
      <c r="C2705" s="134" t="s">
        <v>4507</v>
      </c>
      <c r="D2705" s="134"/>
      <c r="E2705" s="10">
        <v>5791.12</v>
      </c>
      <c r="F2705" s="10">
        <f t="shared" si="147"/>
        <v>3434.1341599999996</v>
      </c>
      <c r="G2705" s="10"/>
      <c r="H2705" s="10">
        <f t="shared" si="148"/>
        <v>3434.1341599999996</v>
      </c>
      <c r="I2705" s="10">
        <f t="shared" si="149"/>
        <v>13736.536639999998</v>
      </c>
      <c r="J2705" s="10" t="e">
        <f>VLOOKUP(C2705,KFT!C:E,3,FALSE)</f>
        <v>#N/A</v>
      </c>
    </row>
    <row r="2706" spans="1:10" x14ac:dyDescent="0.25">
      <c r="A2706" s="6">
        <v>2070</v>
      </c>
      <c r="B2706" s="6">
        <v>615171</v>
      </c>
      <c r="C2706" s="9" t="s">
        <v>4577</v>
      </c>
      <c r="D2706" s="9"/>
      <c r="E2706" s="10">
        <v>4053.78</v>
      </c>
      <c r="F2706" s="10">
        <f t="shared" si="147"/>
        <v>2403.8915400000001</v>
      </c>
      <c r="G2706" s="10"/>
      <c r="H2706" s="10">
        <f t="shared" si="148"/>
        <v>2403.8915400000001</v>
      </c>
      <c r="I2706" s="10">
        <f t="shared" si="149"/>
        <v>9615.5661600000003</v>
      </c>
      <c r="J2706" s="10">
        <f>VLOOKUP(C2706,KFT!C:E,3,FALSE)</f>
        <v>15626</v>
      </c>
    </row>
    <row r="2707" spans="1:10" ht="24" x14ac:dyDescent="0.25">
      <c r="A2707" s="6">
        <v>2071</v>
      </c>
      <c r="B2707" s="6">
        <v>615180</v>
      </c>
      <c r="C2707" s="9" t="s">
        <v>1029</v>
      </c>
      <c r="D2707" s="9"/>
      <c r="E2707" s="10">
        <v>4053.78</v>
      </c>
      <c r="F2707" s="10">
        <f t="shared" si="147"/>
        <v>2403.8915400000001</v>
      </c>
      <c r="G2707" s="10"/>
      <c r="H2707" s="10">
        <f t="shared" si="148"/>
        <v>2403.8915400000001</v>
      </c>
      <c r="I2707" s="10">
        <f t="shared" si="149"/>
        <v>9615.5661600000003</v>
      </c>
      <c r="J2707" s="10">
        <f>VLOOKUP(C2707,KFT!C:E,3,FALSE)</f>
        <v>15626</v>
      </c>
    </row>
    <row r="2708" spans="1:10" x14ac:dyDescent="0.25">
      <c r="A2708" s="6">
        <v>2072</v>
      </c>
      <c r="B2708" s="6">
        <v>615190</v>
      </c>
      <c r="C2708" s="9" t="s">
        <v>1030</v>
      </c>
      <c r="D2708" s="9"/>
      <c r="E2708" s="10">
        <v>3648.97</v>
      </c>
      <c r="F2708" s="10">
        <f t="shared" si="147"/>
        <v>2163.8392099999996</v>
      </c>
      <c r="G2708" s="10"/>
      <c r="H2708" s="10">
        <f t="shared" si="148"/>
        <v>2163.8392099999996</v>
      </c>
      <c r="I2708" s="10">
        <f t="shared" si="149"/>
        <v>8655.3568399999986</v>
      </c>
      <c r="J2708" s="10">
        <f>VLOOKUP(C2708,KFT!C:E,3,FALSE)</f>
        <v>10228</v>
      </c>
    </row>
    <row r="2709" spans="1:10" x14ac:dyDescent="0.25">
      <c r="A2709" s="6">
        <v>2073</v>
      </c>
      <c r="B2709" s="6">
        <v>615200</v>
      </c>
      <c r="C2709" s="9" t="s">
        <v>1031</v>
      </c>
      <c r="D2709" s="9"/>
      <c r="E2709" s="10">
        <v>4869.1000000000004</v>
      </c>
      <c r="F2709" s="10">
        <f t="shared" si="147"/>
        <v>2887.3762999999999</v>
      </c>
      <c r="G2709" s="10"/>
      <c r="H2709" s="10">
        <f t="shared" si="148"/>
        <v>2887.3762999999999</v>
      </c>
      <c r="I2709" s="10">
        <f t="shared" si="149"/>
        <v>11549.5052</v>
      </c>
      <c r="J2709" s="10">
        <f>VLOOKUP(C2709,KFT!C:E,3,FALSE)</f>
        <v>18754</v>
      </c>
    </row>
    <row r="2710" spans="1:10" x14ac:dyDescent="0.25">
      <c r="A2710" s="6">
        <v>2074</v>
      </c>
      <c r="B2710" s="6">
        <v>615201</v>
      </c>
      <c r="C2710" s="9" t="s">
        <v>1032</v>
      </c>
      <c r="D2710" s="9"/>
      <c r="E2710" s="10">
        <v>6762</v>
      </c>
      <c r="F2710" s="10">
        <f t="shared" si="147"/>
        <v>4009.866</v>
      </c>
      <c r="G2710" s="10"/>
      <c r="H2710" s="10">
        <f t="shared" si="148"/>
        <v>4009.866</v>
      </c>
      <c r="I2710" s="10">
        <f t="shared" si="149"/>
        <v>16039.464</v>
      </c>
      <c r="J2710" s="10" t="e">
        <f>VLOOKUP(C2710,KFT!C:E,3,FALSE)</f>
        <v>#N/A</v>
      </c>
    </row>
    <row r="2711" spans="1:10" x14ac:dyDescent="0.25">
      <c r="A2711" s="6">
        <v>2075</v>
      </c>
      <c r="B2711" s="6">
        <v>615202</v>
      </c>
      <c r="C2711" s="9" t="s">
        <v>1033</v>
      </c>
      <c r="D2711" s="9"/>
      <c r="E2711" s="10">
        <v>4226.25</v>
      </c>
      <c r="F2711" s="10">
        <f t="shared" si="147"/>
        <v>2506.1662499999998</v>
      </c>
      <c r="G2711" s="10"/>
      <c r="H2711" s="10">
        <f t="shared" si="148"/>
        <v>2506.1662499999998</v>
      </c>
      <c r="I2711" s="10">
        <f t="shared" si="149"/>
        <v>10024.664999999999</v>
      </c>
      <c r="J2711" s="10">
        <f>VLOOKUP(C2711,KFT!C:E,3,FALSE)</f>
        <v>13800</v>
      </c>
    </row>
    <row r="2712" spans="1:10" x14ac:dyDescent="0.25">
      <c r="A2712" s="6">
        <v>2076</v>
      </c>
      <c r="B2712" s="6">
        <v>615203</v>
      </c>
      <c r="C2712" s="9" t="s">
        <v>1034</v>
      </c>
      <c r="D2712" s="9"/>
      <c r="E2712" s="10">
        <v>1159.2</v>
      </c>
      <c r="F2712" s="10">
        <f t="shared" si="147"/>
        <v>687.40560000000005</v>
      </c>
      <c r="G2712" s="10"/>
      <c r="H2712" s="10">
        <f t="shared" si="148"/>
        <v>687.40560000000005</v>
      </c>
      <c r="I2712" s="10">
        <f t="shared" si="149"/>
        <v>2749.6224000000002</v>
      </c>
      <c r="J2712" s="10" t="e">
        <f>VLOOKUP(C2712,KFT!C:E,3,FALSE)</f>
        <v>#N/A</v>
      </c>
    </row>
    <row r="2713" spans="1:10" ht="24" x14ac:dyDescent="0.25">
      <c r="A2713" s="6">
        <v>2077</v>
      </c>
      <c r="B2713" s="6">
        <v>615204</v>
      </c>
      <c r="C2713" s="9" t="s">
        <v>1035</v>
      </c>
      <c r="D2713" s="9"/>
      <c r="E2713" s="10">
        <v>966</v>
      </c>
      <c r="F2713" s="10">
        <f t="shared" si="147"/>
        <v>572.83799999999997</v>
      </c>
      <c r="G2713" s="10"/>
      <c r="H2713" s="10">
        <f t="shared" si="148"/>
        <v>572.83799999999997</v>
      </c>
      <c r="I2713" s="10">
        <f t="shared" si="149"/>
        <v>2291.3519999999999</v>
      </c>
      <c r="J2713" s="10" t="e">
        <f>VLOOKUP(C2713,KFT!C:E,3,FALSE)</f>
        <v>#N/A</v>
      </c>
    </row>
    <row r="2714" spans="1:10" x14ac:dyDescent="0.25">
      <c r="A2714" s="6">
        <v>2078</v>
      </c>
      <c r="B2714" s="6">
        <v>615205</v>
      </c>
      <c r="C2714" s="9" t="s">
        <v>1036</v>
      </c>
      <c r="D2714" s="9"/>
      <c r="E2714" s="10">
        <v>1321.48</v>
      </c>
      <c r="F2714" s="10">
        <f t="shared" si="147"/>
        <v>783.63763999999992</v>
      </c>
      <c r="G2714" s="10"/>
      <c r="H2714" s="10">
        <f t="shared" si="148"/>
        <v>783.63763999999992</v>
      </c>
      <c r="I2714" s="10">
        <f t="shared" si="149"/>
        <v>3134.5505599999997</v>
      </c>
      <c r="J2714" s="10" t="e">
        <f>VLOOKUP(C2714,KFT!C:E,3,FALSE)</f>
        <v>#N/A</v>
      </c>
    </row>
    <row r="2715" spans="1:10" x14ac:dyDescent="0.25">
      <c r="A2715" s="6">
        <v>2079</v>
      </c>
      <c r="B2715" s="6">
        <v>615210</v>
      </c>
      <c r="C2715" s="9" t="s">
        <v>1037</v>
      </c>
      <c r="D2715" s="9"/>
      <c r="E2715" s="10">
        <v>7528.44</v>
      </c>
      <c r="F2715" s="10">
        <f t="shared" si="147"/>
        <v>4464.36492</v>
      </c>
      <c r="G2715" s="10"/>
      <c r="H2715" s="10">
        <f t="shared" si="148"/>
        <v>4464.36492</v>
      </c>
      <c r="I2715" s="10">
        <f t="shared" si="149"/>
        <v>17857.45968</v>
      </c>
      <c r="J2715" s="10">
        <f>VLOOKUP(C2715,KFT!C:E,3,FALSE)</f>
        <v>21106</v>
      </c>
    </row>
    <row r="2716" spans="1:10" x14ac:dyDescent="0.25">
      <c r="A2716" s="6">
        <v>2080</v>
      </c>
      <c r="B2716" s="6">
        <v>615220</v>
      </c>
      <c r="C2716" s="9" t="s">
        <v>1038</v>
      </c>
      <c r="D2716" s="9"/>
      <c r="E2716" s="10">
        <v>4053.78</v>
      </c>
      <c r="F2716" s="10">
        <f t="shared" si="147"/>
        <v>2403.8915400000001</v>
      </c>
      <c r="G2716" s="10"/>
      <c r="H2716" s="10">
        <f t="shared" si="148"/>
        <v>2403.8915400000001</v>
      </c>
      <c r="I2716" s="10">
        <f t="shared" si="149"/>
        <v>9615.5661600000003</v>
      </c>
      <c r="J2716" s="10">
        <f>VLOOKUP(C2716,KFT!C:E,3,FALSE)</f>
        <v>11364</v>
      </c>
    </row>
    <row r="2717" spans="1:10" x14ac:dyDescent="0.25">
      <c r="A2717" s="6">
        <v>2081</v>
      </c>
      <c r="B2717" s="6" t="s">
        <v>4596</v>
      </c>
      <c r="C2717" s="7" t="s">
        <v>1039</v>
      </c>
      <c r="D2717" s="7"/>
      <c r="E2717" s="10"/>
      <c r="F2717" s="10">
        <f t="shared" si="147"/>
        <v>0</v>
      </c>
      <c r="G2717" s="10"/>
      <c r="H2717" s="10">
        <f t="shared" si="148"/>
        <v>0</v>
      </c>
      <c r="I2717" s="10">
        <f t="shared" si="149"/>
        <v>0</v>
      </c>
      <c r="J2717" s="8"/>
    </row>
    <row r="2718" spans="1:10" x14ac:dyDescent="0.25">
      <c r="A2718" s="6">
        <v>2082</v>
      </c>
      <c r="B2718" s="6">
        <v>615230</v>
      </c>
      <c r="C2718" s="9" t="s">
        <v>1040</v>
      </c>
      <c r="D2718" s="9"/>
      <c r="E2718" s="10">
        <v>661.12</v>
      </c>
      <c r="F2718" s="10">
        <f t="shared" ref="F2718:F2749" si="150">E2718*0.593</f>
        <v>392.04415999999998</v>
      </c>
      <c r="G2718" s="10"/>
      <c r="H2718" s="10">
        <f t="shared" ref="H2718:H2749" si="151">((F2718*G2718)/100)+F2718</f>
        <v>392.04415999999998</v>
      </c>
      <c r="I2718" s="10">
        <f t="shared" ref="I2718:I2749" si="152">H2718*4</f>
        <v>1568.1766399999999</v>
      </c>
      <c r="J2718" s="10">
        <f>VLOOKUP(C2718,KFT!C:E,3,FALSE)</f>
        <v>2874</v>
      </c>
    </row>
    <row r="2719" spans="1:10" x14ac:dyDescent="0.25">
      <c r="A2719" s="6">
        <v>2083</v>
      </c>
      <c r="B2719" s="6">
        <v>615240</v>
      </c>
      <c r="C2719" s="9" t="s">
        <v>1041</v>
      </c>
      <c r="D2719" s="9"/>
      <c r="E2719" s="10">
        <v>393.69</v>
      </c>
      <c r="F2719" s="10">
        <f t="shared" si="150"/>
        <v>233.45817</v>
      </c>
      <c r="G2719" s="10"/>
      <c r="H2719" s="10">
        <f t="shared" si="151"/>
        <v>233.45817</v>
      </c>
      <c r="I2719" s="10">
        <f t="shared" si="152"/>
        <v>933.83267999999998</v>
      </c>
      <c r="J2719" s="10">
        <f>VLOOKUP(C2719,KFT!C:E,3,FALSE)</f>
        <v>1724</v>
      </c>
    </row>
    <row r="2720" spans="1:10" x14ac:dyDescent="0.25">
      <c r="A2720" s="6">
        <v>2084</v>
      </c>
      <c r="B2720" s="6">
        <v>615250</v>
      </c>
      <c r="C2720" s="9" t="s">
        <v>1042</v>
      </c>
      <c r="D2720" s="9"/>
      <c r="E2720" s="10">
        <v>867.44</v>
      </c>
      <c r="F2720" s="10">
        <f t="shared" si="150"/>
        <v>514.39192000000003</v>
      </c>
      <c r="G2720" s="10"/>
      <c r="H2720" s="10">
        <f t="shared" si="151"/>
        <v>514.39192000000003</v>
      </c>
      <c r="I2720" s="10">
        <f t="shared" si="152"/>
        <v>2057.5676800000001</v>
      </c>
      <c r="J2720" s="10">
        <f>VLOOKUP(C2720,KFT!C:E,3,FALSE)</f>
        <v>2274</v>
      </c>
    </row>
    <row r="2721" spans="1:10" x14ac:dyDescent="0.25">
      <c r="A2721" s="6">
        <v>2085</v>
      </c>
      <c r="B2721" s="6">
        <v>615260</v>
      </c>
      <c r="C2721" s="9" t="s">
        <v>1043</v>
      </c>
      <c r="D2721" s="9"/>
      <c r="E2721" s="10">
        <v>1156.5899999999999</v>
      </c>
      <c r="F2721" s="10">
        <f t="shared" si="150"/>
        <v>685.85786999999993</v>
      </c>
      <c r="G2721" s="10"/>
      <c r="H2721" s="10">
        <f t="shared" si="151"/>
        <v>685.85786999999993</v>
      </c>
      <c r="I2721" s="10">
        <f t="shared" si="152"/>
        <v>2743.4314799999997</v>
      </c>
      <c r="J2721" s="10">
        <f>VLOOKUP(C2721,KFT!C:E,3,FALSE)</f>
        <v>3034</v>
      </c>
    </row>
    <row r="2722" spans="1:10" x14ac:dyDescent="0.25">
      <c r="A2722" s="6">
        <v>2086</v>
      </c>
      <c r="B2722" s="6">
        <v>615270</v>
      </c>
      <c r="C2722" s="9" t="s">
        <v>1044</v>
      </c>
      <c r="D2722" s="9"/>
      <c r="E2722" s="10">
        <v>1710.45</v>
      </c>
      <c r="F2722" s="10">
        <f t="shared" si="150"/>
        <v>1014.2968499999999</v>
      </c>
      <c r="G2722" s="10"/>
      <c r="H2722" s="10">
        <f t="shared" si="151"/>
        <v>1014.2968499999999</v>
      </c>
      <c r="I2722" s="10">
        <f t="shared" si="152"/>
        <v>4057.1873999999998</v>
      </c>
      <c r="J2722" s="10">
        <f>VLOOKUP(C2722,KFT!C:E,3,FALSE)</f>
        <v>5688</v>
      </c>
    </row>
    <row r="2723" spans="1:10" x14ac:dyDescent="0.25">
      <c r="A2723" s="6">
        <v>2087</v>
      </c>
      <c r="B2723" s="6">
        <v>615280</v>
      </c>
      <c r="C2723" s="9" t="s">
        <v>1045</v>
      </c>
      <c r="D2723" s="9"/>
      <c r="E2723" s="10">
        <v>2850.76</v>
      </c>
      <c r="F2723" s="10">
        <f t="shared" si="150"/>
        <v>1690.5006800000001</v>
      </c>
      <c r="G2723" s="10"/>
      <c r="H2723" s="10">
        <f t="shared" si="151"/>
        <v>1690.5006800000001</v>
      </c>
      <c r="I2723" s="10">
        <f t="shared" si="152"/>
        <v>6762.0027200000004</v>
      </c>
      <c r="J2723" s="10">
        <f>VLOOKUP(C2723,KFT!C:E,3,FALSE)</f>
        <v>13222</v>
      </c>
    </row>
    <row r="2724" spans="1:10" x14ac:dyDescent="0.25">
      <c r="A2724" s="6">
        <v>2088</v>
      </c>
      <c r="B2724" s="6">
        <v>615290</v>
      </c>
      <c r="C2724" s="9" t="s">
        <v>1046</v>
      </c>
      <c r="D2724" s="9"/>
      <c r="E2724" s="10">
        <v>1156.5899999999999</v>
      </c>
      <c r="F2724" s="10">
        <f t="shared" si="150"/>
        <v>685.85786999999993</v>
      </c>
      <c r="G2724" s="10"/>
      <c r="H2724" s="10">
        <f t="shared" si="151"/>
        <v>685.85786999999993</v>
      </c>
      <c r="I2724" s="10">
        <f t="shared" si="152"/>
        <v>2743.4314799999997</v>
      </c>
      <c r="J2724" s="10">
        <f>VLOOKUP(C2724,KFT!C:E,3,FALSE)</f>
        <v>3034</v>
      </c>
    </row>
    <row r="2725" spans="1:10" x14ac:dyDescent="0.25">
      <c r="A2725" s="6">
        <v>2089</v>
      </c>
      <c r="B2725" s="6">
        <v>615300</v>
      </c>
      <c r="C2725" s="9" t="s">
        <v>1047</v>
      </c>
      <c r="D2725" s="9"/>
      <c r="E2725" s="10">
        <v>2028.11</v>
      </c>
      <c r="F2725" s="10">
        <f t="shared" si="150"/>
        <v>1202.66923</v>
      </c>
      <c r="G2725" s="10"/>
      <c r="H2725" s="10">
        <f t="shared" si="151"/>
        <v>1202.66923</v>
      </c>
      <c r="I2725" s="10">
        <f t="shared" si="152"/>
        <v>4810.6769199999999</v>
      </c>
      <c r="J2725" s="10">
        <f>VLOOKUP(C2725,KFT!C:E,3,FALSE)</f>
        <v>5624</v>
      </c>
    </row>
    <row r="2726" spans="1:10" x14ac:dyDescent="0.25">
      <c r="A2726" s="6">
        <v>2090</v>
      </c>
      <c r="B2726" s="6">
        <v>615310</v>
      </c>
      <c r="C2726" s="9" t="s">
        <v>1048</v>
      </c>
      <c r="D2726" s="9"/>
      <c r="E2726" s="10">
        <v>791.11</v>
      </c>
      <c r="F2726" s="10">
        <f t="shared" si="150"/>
        <v>469.12822999999997</v>
      </c>
      <c r="G2726" s="10"/>
      <c r="H2726" s="10">
        <f t="shared" si="151"/>
        <v>469.12822999999997</v>
      </c>
      <c r="I2726" s="10">
        <f t="shared" si="152"/>
        <v>1876.5129199999999</v>
      </c>
      <c r="J2726" s="10">
        <f>VLOOKUP(C2726,KFT!C:E,3,FALSE)</f>
        <v>2074</v>
      </c>
    </row>
    <row r="2727" spans="1:10" x14ac:dyDescent="0.25">
      <c r="A2727" s="6">
        <v>2091</v>
      </c>
      <c r="B2727" s="6">
        <v>615320</v>
      </c>
      <c r="C2727" s="9" t="s">
        <v>1049</v>
      </c>
      <c r="D2727" s="9"/>
      <c r="E2727" s="10">
        <v>1156.5899999999999</v>
      </c>
      <c r="F2727" s="10">
        <f t="shared" si="150"/>
        <v>685.85786999999993</v>
      </c>
      <c r="G2727" s="10"/>
      <c r="H2727" s="10">
        <f t="shared" si="151"/>
        <v>685.85786999999993</v>
      </c>
      <c r="I2727" s="10">
        <f t="shared" si="152"/>
        <v>2743.4314799999997</v>
      </c>
      <c r="J2727" s="10">
        <f>VLOOKUP(C2727,KFT!C:E,3,FALSE)</f>
        <v>3034</v>
      </c>
    </row>
    <row r="2728" spans="1:10" x14ac:dyDescent="0.25">
      <c r="A2728" s="6">
        <v>2092</v>
      </c>
      <c r="B2728" s="6">
        <v>615330</v>
      </c>
      <c r="C2728" s="9" t="s">
        <v>1050</v>
      </c>
      <c r="D2728" s="9"/>
      <c r="E2728" s="10">
        <v>2416.62</v>
      </c>
      <c r="F2728" s="10">
        <f t="shared" si="150"/>
        <v>1433.0556599999998</v>
      </c>
      <c r="G2728" s="10"/>
      <c r="H2728" s="10">
        <f t="shared" si="151"/>
        <v>1433.0556599999998</v>
      </c>
      <c r="I2728" s="10">
        <f t="shared" si="152"/>
        <v>5732.222639999999</v>
      </c>
      <c r="J2728" s="10">
        <f>VLOOKUP(C2728,KFT!C:E,3,FALSE)</f>
        <v>8212</v>
      </c>
    </row>
    <row r="2729" spans="1:10" x14ac:dyDescent="0.25">
      <c r="A2729" s="6">
        <v>2093</v>
      </c>
      <c r="B2729" s="6">
        <v>615331</v>
      </c>
      <c r="C2729" s="9" t="s">
        <v>4089</v>
      </c>
      <c r="D2729" s="9"/>
      <c r="E2729" s="10">
        <v>603.75</v>
      </c>
      <c r="F2729" s="10">
        <f t="shared" si="150"/>
        <v>358.02375000000001</v>
      </c>
      <c r="G2729" s="10"/>
      <c r="H2729" s="10">
        <f t="shared" si="151"/>
        <v>358.02375000000001</v>
      </c>
      <c r="I2729" s="10">
        <f t="shared" si="152"/>
        <v>1432.095</v>
      </c>
      <c r="J2729" s="10" t="e">
        <f>VLOOKUP(C2729,KFT!C:E,3,FALSE)</f>
        <v>#N/A</v>
      </c>
    </row>
    <row r="2730" spans="1:10" x14ac:dyDescent="0.25">
      <c r="A2730" s="6">
        <v>2094</v>
      </c>
      <c r="B2730" s="6">
        <v>615340</v>
      </c>
      <c r="C2730" s="9" t="s">
        <v>1051</v>
      </c>
      <c r="D2730" s="9"/>
      <c r="E2730" s="10">
        <v>1738.96</v>
      </c>
      <c r="F2730" s="10">
        <f t="shared" si="150"/>
        <v>1031.2032799999999</v>
      </c>
      <c r="G2730" s="10"/>
      <c r="H2730" s="10">
        <f t="shared" si="151"/>
        <v>1031.2032799999999</v>
      </c>
      <c r="I2730" s="10">
        <f t="shared" si="152"/>
        <v>4124.8131199999998</v>
      </c>
      <c r="J2730" s="10">
        <f>VLOOKUP(C2730,KFT!C:E,3,FALSE)</f>
        <v>4820</v>
      </c>
    </row>
    <row r="2731" spans="1:10" x14ac:dyDescent="0.25">
      <c r="A2731" s="6">
        <v>2095</v>
      </c>
      <c r="B2731" s="6" t="s">
        <v>4596</v>
      </c>
      <c r="C2731" s="7" t="s">
        <v>1052</v>
      </c>
      <c r="D2731" s="7"/>
      <c r="E2731" s="10"/>
      <c r="F2731" s="10">
        <f t="shared" si="150"/>
        <v>0</v>
      </c>
      <c r="G2731" s="10"/>
      <c r="H2731" s="10">
        <f t="shared" si="151"/>
        <v>0</v>
      </c>
      <c r="I2731" s="10">
        <f t="shared" si="152"/>
        <v>0</v>
      </c>
      <c r="J2731" s="8"/>
    </row>
    <row r="2732" spans="1:10" x14ac:dyDescent="0.25">
      <c r="A2732" s="6">
        <v>2096</v>
      </c>
      <c r="B2732" s="6">
        <v>615350</v>
      </c>
      <c r="C2732" s="9" t="s">
        <v>1053</v>
      </c>
      <c r="D2732" s="9"/>
      <c r="E2732" s="10">
        <v>12229.72</v>
      </c>
      <c r="F2732" s="10">
        <f t="shared" si="150"/>
        <v>7252.2239599999994</v>
      </c>
      <c r="G2732" s="10"/>
      <c r="H2732" s="10">
        <f t="shared" si="151"/>
        <v>7252.2239599999994</v>
      </c>
      <c r="I2732" s="10">
        <f t="shared" si="152"/>
        <v>29008.895839999997</v>
      </c>
      <c r="J2732" s="10">
        <f>VLOOKUP(C2732,KFT!C:E,3,FALSE)</f>
        <v>51390</v>
      </c>
    </row>
    <row r="2733" spans="1:10" x14ac:dyDescent="0.25">
      <c r="A2733" s="6">
        <v>2097</v>
      </c>
      <c r="B2733" s="6">
        <v>615351</v>
      </c>
      <c r="C2733" s="134" t="s">
        <v>4487</v>
      </c>
      <c r="D2733" s="134"/>
      <c r="E2733" s="10">
        <v>15697.5</v>
      </c>
      <c r="F2733" s="10">
        <f t="shared" si="150"/>
        <v>9308.6175000000003</v>
      </c>
      <c r="G2733" s="10"/>
      <c r="H2733" s="10">
        <f t="shared" si="151"/>
        <v>9308.6175000000003</v>
      </c>
      <c r="I2733" s="10">
        <f t="shared" si="152"/>
        <v>37234.47</v>
      </c>
      <c r="J2733" s="10" t="e">
        <f>VLOOKUP(C2733,KFT!C:E,3,FALSE)</f>
        <v>#N/A</v>
      </c>
    </row>
    <row r="2734" spans="1:10" x14ac:dyDescent="0.25">
      <c r="A2734" s="6">
        <v>2098</v>
      </c>
      <c r="B2734" s="6">
        <v>615360</v>
      </c>
      <c r="C2734" s="9" t="s">
        <v>1054</v>
      </c>
      <c r="D2734" s="9"/>
      <c r="E2734" s="10">
        <v>11064.99</v>
      </c>
      <c r="F2734" s="10">
        <f t="shared" si="150"/>
        <v>6561.5390699999998</v>
      </c>
      <c r="G2734" s="10"/>
      <c r="H2734" s="10">
        <f t="shared" si="151"/>
        <v>6561.5390699999998</v>
      </c>
      <c r="I2734" s="10">
        <f t="shared" si="152"/>
        <v>26246.156279999999</v>
      </c>
      <c r="J2734" s="10" t="e">
        <f>VLOOKUP(C2734,KFT!C:E,3,FALSE)</f>
        <v>#N/A</v>
      </c>
    </row>
    <row r="2735" spans="1:10" x14ac:dyDescent="0.25">
      <c r="A2735" s="6">
        <v>2099</v>
      </c>
      <c r="B2735" s="6">
        <v>615370</v>
      </c>
      <c r="C2735" s="9" t="s">
        <v>1055</v>
      </c>
      <c r="D2735" s="9"/>
      <c r="E2735" s="10">
        <v>15679.18</v>
      </c>
      <c r="F2735" s="10">
        <f t="shared" si="150"/>
        <v>9297.7537400000001</v>
      </c>
      <c r="G2735" s="10"/>
      <c r="H2735" s="10">
        <f t="shared" si="151"/>
        <v>9297.7537400000001</v>
      </c>
      <c r="I2735" s="10">
        <f t="shared" si="152"/>
        <v>37191.01496</v>
      </c>
      <c r="J2735" s="10" t="e">
        <f>VLOOKUP(C2735,KFT!C:E,3,FALSE)</f>
        <v>#N/A</v>
      </c>
    </row>
    <row r="2736" spans="1:10" x14ac:dyDescent="0.25">
      <c r="A2736" s="6">
        <v>2100</v>
      </c>
      <c r="B2736" s="6">
        <v>615380</v>
      </c>
      <c r="C2736" s="9" t="s">
        <v>1056</v>
      </c>
      <c r="D2736" s="9"/>
      <c r="E2736" s="10">
        <v>9425.69</v>
      </c>
      <c r="F2736" s="10">
        <f t="shared" si="150"/>
        <v>5589.4341700000004</v>
      </c>
      <c r="G2736" s="10"/>
      <c r="H2736" s="10">
        <f t="shared" si="151"/>
        <v>5589.4341700000004</v>
      </c>
      <c r="I2736" s="10">
        <f t="shared" si="152"/>
        <v>22357.736680000002</v>
      </c>
      <c r="J2736" s="10" t="e">
        <f>VLOOKUP(C2736,KFT!C:E,3,FALSE)</f>
        <v>#N/A</v>
      </c>
    </row>
    <row r="2737" spans="1:10" x14ac:dyDescent="0.25">
      <c r="A2737" s="6">
        <v>2101</v>
      </c>
      <c r="B2737" s="6">
        <v>615390</v>
      </c>
      <c r="C2737" s="9" t="s">
        <v>1057</v>
      </c>
      <c r="D2737" s="9"/>
      <c r="E2737" s="10">
        <v>9806.93</v>
      </c>
      <c r="F2737" s="10">
        <f t="shared" si="150"/>
        <v>5815.5094899999995</v>
      </c>
      <c r="G2737" s="10"/>
      <c r="H2737" s="10">
        <f t="shared" si="151"/>
        <v>5815.5094899999995</v>
      </c>
      <c r="I2737" s="10">
        <f t="shared" si="152"/>
        <v>23262.037959999998</v>
      </c>
      <c r="J2737" s="10" t="e">
        <f>VLOOKUP(C2737,KFT!C:E,3,FALSE)</f>
        <v>#N/A</v>
      </c>
    </row>
    <row r="2738" spans="1:10" x14ac:dyDescent="0.25">
      <c r="A2738" s="6">
        <v>2102</v>
      </c>
      <c r="B2738" s="6">
        <v>615400</v>
      </c>
      <c r="C2738" s="9" t="s">
        <v>1058</v>
      </c>
      <c r="D2738" s="9"/>
      <c r="E2738" s="10">
        <v>1619.22</v>
      </c>
      <c r="F2738" s="10">
        <f t="shared" si="150"/>
        <v>960.19745999999998</v>
      </c>
      <c r="G2738" s="10"/>
      <c r="H2738" s="10">
        <f t="shared" si="151"/>
        <v>960.19745999999998</v>
      </c>
      <c r="I2738" s="10">
        <f t="shared" si="152"/>
        <v>3840.7898399999999</v>
      </c>
      <c r="J2738" s="10">
        <f>VLOOKUP(C2738,KFT!C:E,3,FALSE)</f>
        <v>4246</v>
      </c>
    </row>
    <row r="2739" spans="1:10" x14ac:dyDescent="0.25">
      <c r="A2739" s="6">
        <v>2103</v>
      </c>
      <c r="B2739" s="6">
        <v>615410</v>
      </c>
      <c r="C2739" s="9" t="s">
        <v>1059</v>
      </c>
      <c r="D2739" s="9"/>
      <c r="E2739" s="10">
        <v>3044.6</v>
      </c>
      <c r="F2739" s="10">
        <f t="shared" si="150"/>
        <v>1805.4477999999999</v>
      </c>
      <c r="G2739" s="10"/>
      <c r="H2739" s="10">
        <f t="shared" si="151"/>
        <v>1805.4477999999999</v>
      </c>
      <c r="I2739" s="10">
        <f t="shared" si="152"/>
        <v>7221.7911999999997</v>
      </c>
      <c r="J2739" s="10">
        <f>VLOOKUP(C2739,KFT!C:E,3,FALSE)</f>
        <v>8434</v>
      </c>
    </row>
    <row r="2740" spans="1:10" x14ac:dyDescent="0.25">
      <c r="A2740" s="6">
        <v>2104</v>
      </c>
      <c r="B2740" s="6">
        <v>615420</v>
      </c>
      <c r="C2740" s="9" t="s">
        <v>1060</v>
      </c>
      <c r="D2740" s="9"/>
      <c r="E2740" s="10">
        <v>2794.02</v>
      </c>
      <c r="F2740" s="10">
        <f t="shared" si="150"/>
        <v>1656.8538599999999</v>
      </c>
      <c r="G2740" s="10"/>
      <c r="H2740" s="10">
        <f t="shared" si="151"/>
        <v>1656.8538599999999</v>
      </c>
      <c r="I2740" s="10">
        <f t="shared" si="152"/>
        <v>6627.4154399999998</v>
      </c>
      <c r="J2740" s="10">
        <f>VLOOKUP(C2740,KFT!C:E,3,FALSE)</f>
        <v>9316</v>
      </c>
    </row>
    <row r="2741" spans="1:10" x14ac:dyDescent="0.25">
      <c r="A2741" s="6">
        <v>2105</v>
      </c>
      <c r="B2741" s="6">
        <v>615430</v>
      </c>
      <c r="C2741" s="9" t="s">
        <v>1061</v>
      </c>
      <c r="D2741" s="9"/>
      <c r="E2741" s="10">
        <v>4862.67</v>
      </c>
      <c r="F2741" s="10">
        <f t="shared" si="150"/>
        <v>2883.56331</v>
      </c>
      <c r="G2741" s="10"/>
      <c r="H2741" s="10">
        <f t="shared" si="151"/>
        <v>2883.56331</v>
      </c>
      <c r="I2741" s="10">
        <f t="shared" si="152"/>
        <v>11534.25324</v>
      </c>
      <c r="J2741" s="10">
        <f>VLOOKUP(C2741,KFT!C:E,3,FALSE)</f>
        <v>16216</v>
      </c>
    </row>
    <row r="2742" spans="1:10" x14ac:dyDescent="0.25">
      <c r="A2742" s="6">
        <v>2106</v>
      </c>
      <c r="B2742" s="6">
        <v>615440</v>
      </c>
      <c r="C2742" s="9" t="s">
        <v>1062</v>
      </c>
      <c r="D2742" s="9"/>
      <c r="E2742" s="10">
        <v>7388.43</v>
      </c>
      <c r="F2742" s="10">
        <f t="shared" si="150"/>
        <v>4381.3389900000002</v>
      </c>
      <c r="G2742" s="10"/>
      <c r="H2742" s="10">
        <f t="shared" si="151"/>
        <v>4381.3389900000002</v>
      </c>
      <c r="I2742" s="10">
        <f t="shared" si="152"/>
        <v>17525.355960000001</v>
      </c>
      <c r="J2742" s="10">
        <f>VLOOKUP(C2742,KFT!C:E,3,FALSE)</f>
        <v>34374</v>
      </c>
    </row>
    <row r="2743" spans="1:10" x14ac:dyDescent="0.25">
      <c r="A2743" s="6">
        <v>2107</v>
      </c>
      <c r="B2743" s="6">
        <v>615441</v>
      </c>
      <c r="C2743" s="18" t="s">
        <v>4579</v>
      </c>
      <c r="D2743" s="18"/>
      <c r="E2743" s="10">
        <v>7388.43</v>
      </c>
      <c r="F2743" s="10">
        <f t="shared" si="150"/>
        <v>4381.3389900000002</v>
      </c>
      <c r="G2743" s="10"/>
      <c r="H2743" s="10">
        <f t="shared" si="151"/>
        <v>4381.3389900000002</v>
      </c>
      <c r="I2743" s="10">
        <f t="shared" si="152"/>
        <v>17525.355960000001</v>
      </c>
      <c r="J2743" s="10">
        <f>VLOOKUP(C2743,KFT!C:E,3,FALSE)</f>
        <v>34374</v>
      </c>
    </row>
    <row r="2744" spans="1:10" x14ac:dyDescent="0.25">
      <c r="A2744" s="6">
        <v>2108</v>
      </c>
      <c r="B2744" s="6">
        <v>615442</v>
      </c>
      <c r="C2744" s="18" t="s">
        <v>4488</v>
      </c>
      <c r="D2744" s="18"/>
      <c r="E2744" s="10">
        <v>17995.61</v>
      </c>
      <c r="F2744" s="10">
        <f t="shared" si="150"/>
        <v>10671.39673</v>
      </c>
      <c r="G2744" s="10"/>
      <c r="H2744" s="10">
        <f t="shared" si="151"/>
        <v>10671.39673</v>
      </c>
      <c r="I2744" s="10">
        <f t="shared" si="152"/>
        <v>42685.586920000002</v>
      </c>
      <c r="J2744" s="10">
        <f>VLOOKUP(C2744,KFT!C:E,3,FALSE)</f>
        <v>45576</v>
      </c>
    </row>
    <row r="2745" spans="1:10" x14ac:dyDescent="0.25">
      <c r="A2745" s="6">
        <v>2109</v>
      </c>
      <c r="B2745" s="6">
        <v>615450</v>
      </c>
      <c r="C2745" s="9" t="s">
        <v>1063</v>
      </c>
      <c r="D2745" s="9"/>
      <c r="E2745" s="10">
        <v>6670.77</v>
      </c>
      <c r="F2745" s="10">
        <f t="shared" si="150"/>
        <v>3955.7666100000001</v>
      </c>
      <c r="G2745" s="10"/>
      <c r="H2745" s="10">
        <f t="shared" si="151"/>
        <v>3955.7666100000001</v>
      </c>
      <c r="I2745" s="10">
        <f t="shared" si="152"/>
        <v>15823.066440000001</v>
      </c>
      <c r="J2745" s="10">
        <f>VLOOKUP(C2745,KFT!C:E,3,FALSE)</f>
        <v>30948</v>
      </c>
    </row>
    <row r="2746" spans="1:10" x14ac:dyDescent="0.25">
      <c r="A2746" s="6">
        <v>2110</v>
      </c>
      <c r="B2746" s="6">
        <v>615451</v>
      </c>
      <c r="C2746" s="18" t="s">
        <v>4578</v>
      </c>
      <c r="D2746" s="18"/>
      <c r="E2746" s="10">
        <v>18000.439999999999</v>
      </c>
      <c r="F2746" s="10">
        <f t="shared" si="150"/>
        <v>10674.260919999999</v>
      </c>
      <c r="G2746" s="10"/>
      <c r="H2746" s="10">
        <f t="shared" si="151"/>
        <v>10674.260919999999</v>
      </c>
      <c r="I2746" s="10">
        <f t="shared" si="152"/>
        <v>42697.043679999995</v>
      </c>
      <c r="J2746" s="10">
        <f>VLOOKUP(C2746,KFT!C:E,3,FALSE)</f>
        <v>18084</v>
      </c>
    </row>
    <row r="2747" spans="1:10" x14ac:dyDescent="0.25">
      <c r="A2747" s="6">
        <v>2111</v>
      </c>
      <c r="B2747" s="6">
        <v>615460</v>
      </c>
      <c r="C2747" s="9" t="s">
        <v>1064</v>
      </c>
      <c r="D2747" s="9"/>
      <c r="E2747" s="10">
        <v>7412.93</v>
      </c>
      <c r="F2747" s="10">
        <f t="shared" si="150"/>
        <v>4395.8674899999996</v>
      </c>
      <c r="G2747" s="10"/>
      <c r="H2747" s="10">
        <f t="shared" si="151"/>
        <v>4395.8674899999996</v>
      </c>
      <c r="I2747" s="10">
        <f t="shared" si="152"/>
        <v>17583.469959999999</v>
      </c>
      <c r="J2747" s="10">
        <f>VLOOKUP(C2747,KFT!C:E,3,FALSE)</f>
        <v>34374</v>
      </c>
    </row>
    <row r="2748" spans="1:10" x14ac:dyDescent="0.25">
      <c r="A2748" s="6">
        <v>2112</v>
      </c>
      <c r="B2748" s="6">
        <v>615470</v>
      </c>
      <c r="C2748" s="9" t="s">
        <v>1065</v>
      </c>
      <c r="D2748" s="9"/>
      <c r="E2748" s="10">
        <v>1156.5899999999999</v>
      </c>
      <c r="F2748" s="10">
        <f t="shared" si="150"/>
        <v>685.85786999999993</v>
      </c>
      <c r="G2748" s="10"/>
      <c r="H2748" s="10">
        <f t="shared" si="151"/>
        <v>685.85786999999993</v>
      </c>
      <c r="I2748" s="10">
        <f t="shared" si="152"/>
        <v>2743.4314799999997</v>
      </c>
      <c r="J2748" s="10">
        <f>VLOOKUP(C2748,KFT!C:E,3,FALSE)</f>
        <v>3034</v>
      </c>
    </row>
    <row r="2749" spans="1:10" x14ac:dyDescent="0.25">
      <c r="A2749" s="6">
        <v>2113</v>
      </c>
      <c r="B2749" s="6">
        <v>615480</v>
      </c>
      <c r="C2749" s="9" t="s">
        <v>1066</v>
      </c>
      <c r="D2749" s="9"/>
      <c r="E2749" s="10">
        <v>2174.71</v>
      </c>
      <c r="F2749" s="10">
        <f t="shared" si="150"/>
        <v>1289.60303</v>
      </c>
      <c r="G2749" s="10"/>
      <c r="H2749" s="10">
        <f t="shared" si="151"/>
        <v>1289.60303</v>
      </c>
      <c r="I2749" s="10">
        <f t="shared" si="152"/>
        <v>5158.41212</v>
      </c>
      <c r="J2749" s="10">
        <f>VLOOKUP(C2749,KFT!C:E,3,FALSE)</f>
        <v>6026</v>
      </c>
    </row>
    <row r="2750" spans="1:10" x14ac:dyDescent="0.25">
      <c r="A2750" s="6">
        <v>2114</v>
      </c>
      <c r="B2750" s="6">
        <v>615490</v>
      </c>
      <c r="C2750" s="9" t="s">
        <v>1067</v>
      </c>
      <c r="D2750" s="9"/>
      <c r="E2750" s="10">
        <v>8922.9500000000007</v>
      </c>
      <c r="F2750" s="10">
        <f t="shared" ref="F2750:F2763" si="153">E2750*0.593</f>
        <v>5291.3093500000004</v>
      </c>
      <c r="G2750" s="10"/>
      <c r="H2750" s="10">
        <f t="shared" ref="H2750:H2763" si="154">((F2750*G2750)/100)+F2750</f>
        <v>5291.3093500000004</v>
      </c>
      <c r="I2750" s="10">
        <f t="shared" ref="I2750:I2763" si="155">H2750*4</f>
        <v>21165.237400000002</v>
      </c>
      <c r="J2750" s="10" t="e">
        <f>VLOOKUP(C2750,KFT!C:E,3,FALSE)</f>
        <v>#N/A</v>
      </c>
    </row>
    <row r="2751" spans="1:10" x14ac:dyDescent="0.25">
      <c r="A2751" s="6">
        <v>2115</v>
      </c>
      <c r="B2751" s="6">
        <v>615500</v>
      </c>
      <c r="C2751" s="9" t="s">
        <v>1068</v>
      </c>
      <c r="D2751" s="9"/>
      <c r="E2751" s="10">
        <v>2895.55</v>
      </c>
      <c r="F2751" s="10">
        <f t="shared" si="153"/>
        <v>1717.06115</v>
      </c>
      <c r="G2751" s="10"/>
      <c r="H2751" s="10">
        <f t="shared" si="154"/>
        <v>1717.06115</v>
      </c>
      <c r="I2751" s="10">
        <f t="shared" si="155"/>
        <v>6868.2446</v>
      </c>
      <c r="J2751" s="10">
        <f>VLOOKUP(C2751,KFT!C:E,3,FALSE)</f>
        <v>11162</v>
      </c>
    </row>
    <row r="2752" spans="1:10" x14ac:dyDescent="0.25">
      <c r="A2752" s="6">
        <v>2116</v>
      </c>
      <c r="B2752" s="6">
        <v>615510</v>
      </c>
      <c r="C2752" s="9" t="s">
        <v>1069</v>
      </c>
      <c r="D2752" s="9"/>
      <c r="E2752" s="10">
        <v>4779.8999999999996</v>
      </c>
      <c r="F2752" s="10">
        <f t="shared" si="153"/>
        <v>2834.4806999999996</v>
      </c>
      <c r="G2752" s="10"/>
      <c r="H2752" s="10">
        <f t="shared" si="154"/>
        <v>2834.4806999999996</v>
      </c>
      <c r="I2752" s="10">
        <f t="shared" si="155"/>
        <v>11337.922799999998</v>
      </c>
      <c r="J2752" s="10">
        <f>VLOOKUP(C2752,KFT!C:E,3,FALSE)</f>
        <v>12176</v>
      </c>
    </row>
    <row r="2753" spans="1:10" x14ac:dyDescent="0.25">
      <c r="A2753" s="6">
        <v>2117</v>
      </c>
      <c r="B2753" s="6">
        <v>615520</v>
      </c>
      <c r="C2753" s="9" t="s">
        <v>1070</v>
      </c>
      <c r="D2753" s="9"/>
      <c r="E2753" s="10">
        <v>5273.08</v>
      </c>
      <c r="F2753" s="10">
        <f t="shared" si="153"/>
        <v>3126.9364399999999</v>
      </c>
      <c r="G2753" s="10"/>
      <c r="H2753" s="10">
        <f t="shared" si="154"/>
        <v>3126.9364399999999</v>
      </c>
      <c r="I2753" s="10">
        <f t="shared" si="155"/>
        <v>12507.74576</v>
      </c>
      <c r="J2753" s="10">
        <f>VLOOKUP(C2753,KFT!C:E,3,FALSE)</f>
        <v>14620</v>
      </c>
    </row>
    <row r="2754" spans="1:10" x14ac:dyDescent="0.25">
      <c r="A2754" s="6">
        <v>2118</v>
      </c>
      <c r="B2754" s="6">
        <v>615530</v>
      </c>
      <c r="C2754" s="9" t="s">
        <v>1071</v>
      </c>
      <c r="D2754" s="9"/>
      <c r="E2754" s="10">
        <v>12253.4</v>
      </c>
      <c r="F2754" s="10">
        <f t="shared" si="153"/>
        <v>7266.2661999999991</v>
      </c>
      <c r="G2754" s="10"/>
      <c r="H2754" s="10">
        <f t="shared" si="154"/>
        <v>7266.2661999999991</v>
      </c>
      <c r="I2754" s="10">
        <f t="shared" si="155"/>
        <v>29065.064799999996</v>
      </c>
      <c r="J2754" s="10">
        <f>VLOOKUP(C2754,KFT!C:E,3,FALSE)</f>
        <v>57102</v>
      </c>
    </row>
    <row r="2755" spans="1:10" x14ac:dyDescent="0.25">
      <c r="A2755" s="6">
        <v>2119</v>
      </c>
      <c r="B2755" s="6">
        <v>615540</v>
      </c>
      <c r="C2755" s="9" t="s">
        <v>1072</v>
      </c>
      <c r="D2755" s="9"/>
      <c r="E2755" s="10">
        <v>10208.19</v>
      </c>
      <c r="F2755" s="10">
        <f t="shared" si="153"/>
        <v>6053.4566699999996</v>
      </c>
      <c r="G2755" s="10"/>
      <c r="H2755" s="10">
        <f t="shared" si="154"/>
        <v>6053.4566699999996</v>
      </c>
      <c r="I2755" s="10">
        <f t="shared" si="155"/>
        <v>24213.826679999998</v>
      </c>
      <c r="J2755" s="10">
        <f>VLOOKUP(C2755,KFT!C:E,3,FALSE)</f>
        <v>46764</v>
      </c>
    </row>
    <row r="2756" spans="1:10" ht="24" x14ac:dyDescent="0.25">
      <c r="A2756" s="6">
        <v>2120</v>
      </c>
      <c r="B2756" s="6">
        <v>615550</v>
      </c>
      <c r="C2756" s="9" t="s">
        <v>4090</v>
      </c>
      <c r="D2756" s="9"/>
      <c r="E2756" s="10">
        <v>7412.93</v>
      </c>
      <c r="F2756" s="10">
        <f t="shared" si="153"/>
        <v>4395.8674899999996</v>
      </c>
      <c r="G2756" s="10"/>
      <c r="H2756" s="10">
        <f t="shared" si="154"/>
        <v>4395.8674899999996</v>
      </c>
      <c r="I2756" s="10">
        <f t="shared" si="155"/>
        <v>17583.469959999999</v>
      </c>
      <c r="J2756" s="10">
        <f>VLOOKUP(C2756,KFT!C:E,3,FALSE)</f>
        <v>34374</v>
      </c>
    </row>
    <row r="2757" spans="1:10" x14ac:dyDescent="0.25">
      <c r="A2757" s="6">
        <v>2121</v>
      </c>
      <c r="B2757" s="6">
        <v>615560</v>
      </c>
      <c r="C2757" s="9" t="s">
        <v>1073</v>
      </c>
      <c r="D2757" s="9"/>
      <c r="E2757" s="10">
        <v>12230.68</v>
      </c>
      <c r="F2757" s="10">
        <f t="shared" si="153"/>
        <v>7252.79324</v>
      </c>
      <c r="G2757" s="10"/>
      <c r="H2757" s="10">
        <f t="shared" si="154"/>
        <v>7252.79324</v>
      </c>
      <c r="I2757" s="10">
        <f t="shared" si="155"/>
        <v>29011.17296</v>
      </c>
      <c r="J2757" s="10">
        <f>VLOOKUP(C2757,KFT!C:E,3,FALSE)</f>
        <v>51504</v>
      </c>
    </row>
    <row r="2758" spans="1:10" x14ac:dyDescent="0.25">
      <c r="A2758" s="6">
        <v>2122</v>
      </c>
      <c r="B2758" s="6">
        <v>615570</v>
      </c>
      <c r="C2758" s="9" t="s">
        <v>1074</v>
      </c>
      <c r="D2758" s="9"/>
      <c r="E2758" s="10">
        <v>9263.91</v>
      </c>
      <c r="F2758" s="10">
        <f t="shared" si="153"/>
        <v>5493.49863</v>
      </c>
      <c r="G2758" s="10"/>
      <c r="H2758" s="10">
        <f t="shared" si="154"/>
        <v>5493.49863</v>
      </c>
      <c r="I2758" s="10">
        <f t="shared" si="155"/>
        <v>21973.99452</v>
      </c>
      <c r="J2758" s="10">
        <f>VLOOKUP(C2758,KFT!C:E,3,FALSE)</f>
        <v>42940</v>
      </c>
    </row>
    <row r="2759" spans="1:10" x14ac:dyDescent="0.25">
      <c r="A2759" s="6">
        <v>2123</v>
      </c>
      <c r="B2759" s="6">
        <v>615571</v>
      </c>
      <c r="C2759" s="9" t="s">
        <v>4489</v>
      </c>
      <c r="D2759" s="9"/>
      <c r="E2759" s="10">
        <v>16953.3</v>
      </c>
      <c r="F2759" s="10">
        <f t="shared" si="153"/>
        <v>10053.3069</v>
      </c>
      <c r="G2759" s="10"/>
      <c r="H2759" s="10">
        <f t="shared" si="154"/>
        <v>10053.3069</v>
      </c>
      <c r="I2759" s="10">
        <f t="shared" si="155"/>
        <v>40213.227599999998</v>
      </c>
      <c r="J2759" s="10">
        <f>VLOOKUP(C2759,KFT!C:E,3,FALSE)</f>
        <v>50668</v>
      </c>
    </row>
    <row r="2760" spans="1:10" x14ac:dyDescent="0.25">
      <c r="A2760" s="6">
        <v>2124</v>
      </c>
      <c r="B2760" s="6">
        <v>615572</v>
      </c>
      <c r="C2760" s="9" t="s">
        <v>4490</v>
      </c>
      <c r="D2760" s="9"/>
      <c r="E2760" s="10">
        <v>22290.45</v>
      </c>
      <c r="F2760" s="10">
        <f t="shared" si="153"/>
        <v>13218.236849999999</v>
      </c>
      <c r="G2760" s="10"/>
      <c r="H2760" s="10">
        <f t="shared" si="154"/>
        <v>13218.236849999999</v>
      </c>
      <c r="I2760" s="10">
        <f t="shared" si="155"/>
        <v>52872.947399999997</v>
      </c>
      <c r="J2760" s="10" t="e">
        <f>VLOOKUP(C2760,KFT!C:E,3,FALSE)</f>
        <v>#N/A</v>
      </c>
    </row>
    <row r="2761" spans="1:10" x14ac:dyDescent="0.25">
      <c r="A2761" s="6">
        <v>2125</v>
      </c>
      <c r="B2761" s="6">
        <v>615580</v>
      </c>
      <c r="C2761" s="9" t="s">
        <v>1075</v>
      </c>
      <c r="D2761" s="9"/>
      <c r="E2761" s="10">
        <v>7412.93</v>
      </c>
      <c r="F2761" s="10">
        <f t="shared" si="153"/>
        <v>4395.8674899999996</v>
      </c>
      <c r="G2761" s="10"/>
      <c r="H2761" s="10">
        <f t="shared" si="154"/>
        <v>4395.8674899999996</v>
      </c>
      <c r="I2761" s="10">
        <f t="shared" si="155"/>
        <v>17583.469959999999</v>
      </c>
      <c r="J2761" s="10">
        <f>VLOOKUP(C2761,KFT!C:E,3,FALSE)</f>
        <v>34374</v>
      </c>
    </row>
    <row r="2762" spans="1:10" x14ac:dyDescent="0.25">
      <c r="A2762" s="6">
        <v>2126</v>
      </c>
      <c r="B2762" s="6">
        <v>615581</v>
      </c>
      <c r="C2762" s="9" t="s">
        <v>1076</v>
      </c>
      <c r="D2762" s="9"/>
      <c r="E2762" s="10">
        <v>9261.5300000000007</v>
      </c>
      <c r="F2762" s="10">
        <f t="shared" si="153"/>
        <v>5492.0872900000004</v>
      </c>
      <c r="G2762" s="10"/>
      <c r="H2762" s="10">
        <f t="shared" si="154"/>
        <v>5492.0872900000004</v>
      </c>
      <c r="I2762" s="10">
        <f t="shared" si="155"/>
        <v>21968.349160000002</v>
      </c>
      <c r="J2762" s="10" t="e">
        <f>VLOOKUP(C2762,KFT!C:E,3,FALSE)</f>
        <v>#N/A</v>
      </c>
    </row>
    <row r="2763" spans="1:10" x14ac:dyDescent="0.25">
      <c r="A2763" s="6">
        <v>2127</v>
      </c>
      <c r="B2763" s="6">
        <v>615582</v>
      </c>
      <c r="C2763" s="9" t="s">
        <v>1077</v>
      </c>
      <c r="D2763" s="9"/>
      <c r="E2763" s="10">
        <v>9261.5300000000007</v>
      </c>
      <c r="F2763" s="10">
        <f t="shared" si="153"/>
        <v>5492.0872900000004</v>
      </c>
      <c r="G2763" s="10"/>
      <c r="H2763" s="10">
        <f t="shared" si="154"/>
        <v>5492.0872900000004</v>
      </c>
      <c r="I2763" s="10">
        <f t="shared" si="155"/>
        <v>21968.349160000002</v>
      </c>
      <c r="J2763" s="10" t="e">
        <f>VLOOKUP(C2763,KFT!C:E,3,FALSE)</f>
        <v>#N/A</v>
      </c>
    </row>
    <row r="2764" spans="1:10" x14ac:dyDescent="0.25">
      <c r="A2764" s="48">
        <v>2128</v>
      </c>
      <c r="B2764" s="72" t="s">
        <v>12621</v>
      </c>
      <c r="C2764" s="113" t="s">
        <v>12622</v>
      </c>
      <c r="D2764" s="70"/>
      <c r="E2764" s="8"/>
      <c r="F2764" s="8"/>
      <c r="G2764" s="8"/>
      <c r="H2764" s="8"/>
      <c r="I2764" s="8"/>
      <c r="J2764" s="10">
        <f>VLOOKUP(C2764,KFT!C:E,3,FALSE)</f>
        <v>110</v>
      </c>
    </row>
    <row r="2765" spans="1:10" x14ac:dyDescent="0.25">
      <c r="A2765" s="6">
        <v>2128</v>
      </c>
      <c r="B2765" s="6">
        <v>615583</v>
      </c>
      <c r="C2765" s="9" t="s">
        <v>1078</v>
      </c>
      <c r="D2765" s="9"/>
      <c r="E2765" s="10">
        <v>5699.4</v>
      </c>
      <c r="F2765" s="10">
        <f t="shared" ref="F2765:F2803" si="156">E2765*0.593</f>
        <v>3379.7441999999996</v>
      </c>
      <c r="G2765" s="10"/>
      <c r="H2765" s="10">
        <f t="shared" ref="H2765:H2803" si="157">((F2765*G2765)/100)+F2765</f>
        <v>3379.7441999999996</v>
      </c>
      <c r="I2765" s="10">
        <f t="shared" ref="I2765:I2803" si="158">H2765*4</f>
        <v>13518.976799999999</v>
      </c>
      <c r="J2765" s="10" t="e">
        <f>VLOOKUP(C2765,KFT!C:E,3,FALSE)</f>
        <v>#N/A</v>
      </c>
    </row>
    <row r="2766" spans="1:10" x14ac:dyDescent="0.25">
      <c r="A2766" s="6">
        <v>2129</v>
      </c>
      <c r="B2766" s="6">
        <v>615584</v>
      </c>
      <c r="C2766" s="9" t="s">
        <v>1079</v>
      </c>
      <c r="D2766" s="9"/>
      <c r="E2766" s="10">
        <v>4559.5200000000004</v>
      </c>
      <c r="F2766" s="10">
        <f t="shared" si="156"/>
        <v>2703.7953600000001</v>
      </c>
      <c r="G2766" s="10"/>
      <c r="H2766" s="10">
        <f t="shared" si="157"/>
        <v>2703.7953600000001</v>
      </c>
      <c r="I2766" s="10">
        <f t="shared" si="158"/>
        <v>10815.18144</v>
      </c>
      <c r="J2766" s="10" t="e">
        <f>VLOOKUP(C2766,KFT!C:E,3,FALSE)</f>
        <v>#N/A</v>
      </c>
    </row>
    <row r="2767" spans="1:10" x14ac:dyDescent="0.25">
      <c r="A2767" s="6">
        <v>2130</v>
      </c>
      <c r="B2767" s="6">
        <v>615585</v>
      </c>
      <c r="C2767" s="9" t="s">
        <v>1080</v>
      </c>
      <c r="D2767" s="9"/>
      <c r="E2767" s="10">
        <v>3241.89</v>
      </c>
      <c r="F2767" s="10">
        <f t="shared" si="156"/>
        <v>1922.4407699999999</v>
      </c>
      <c r="G2767" s="10"/>
      <c r="H2767" s="10">
        <f t="shared" si="157"/>
        <v>1922.4407699999999</v>
      </c>
      <c r="I2767" s="10">
        <f t="shared" si="158"/>
        <v>7689.7630799999997</v>
      </c>
      <c r="J2767" s="10" t="e">
        <f>VLOOKUP(C2767,KFT!C:E,3,FALSE)</f>
        <v>#N/A</v>
      </c>
    </row>
    <row r="2768" spans="1:10" x14ac:dyDescent="0.25">
      <c r="A2768" s="6">
        <v>2131</v>
      </c>
      <c r="B2768" s="6">
        <v>615586</v>
      </c>
      <c r="C2768" s="9" t="s">
        <v>1081</v>
      </c>
      <c r="D2768" s="9"/>
      <c r="E2768" s="10">
        <v>9261.5300000000007</v>
      </c>
      <c r="F2768" s="10">
        <f t="shared" si="156"/>
        <v>5492.0872900000004</v>
      </c>
      <c r="G2768" s="10"/>
      <c r="H2768" s="10">
        <f t="shared" si="157"/>
        <v>5492.0872900000004</v>
      </c>
      <c r="I2768" s="10">
        <f t="shared" si="158"/>
        <v>21968.349160000002</v>
      </c>
      <c r="J2768" s="10" t="e">
        <f>VLOOKUP(C2768,KFT!C:E,3,FALSE)</f>
        <v>#N/A</v>
      </c>
    </row>
    <row r="2769" spans="1:10" x14ac:dyDescent="0.25">
      <c r="A2769" s="6">
        <v>2132</v>
      </c>
      <c r="B2769" s="6">
        <v>615590</v>
      </c>
      <c r="C2769" s="9" t="s">
        <v>1082</v>
      </c>
      <c r="D2769" s="9"/>
      <c r="E2769" s="10">
        <v>4743.9799999999996</v>
      </c>
      <c r="F2769" s="10">
        <f t="shared" si="156"/>
        <v>2813.1801399999995</v>
      </c>
      <c r="G2769" s="10"/>
      <c r="H2769" s="10">
        <f t="shared" si="157"/>
        <v>2813.1801399999995</v>
      </c>
      <c r="I2769" s="10">
        <f t="shared" si="158"/>
        <v>11252.720559999998</v>
      </c>
      <c r="J2769" s="10">
        <f>VLOOKUP(C2769,KFT!C:E,3,FALSE)</f>
        <v>14450</v>
      </c>
    </row>
    <row r="2770" spans="1:10" x14ac:dyDescent="0.25">
      <c r="A2770" s="6">
        <v>2133</v>
      </c>
      <c r="B2770" s="6">
        <v>615600</v>
      </c>
      <c r="C2770" s="9" t="s">
        <v>1083</v>
      </c>
      <c r="D2770" s="9"/>
      <c r="E2770" s="10">
        <v>7445.2</v>
      </c>
      <c r="F2770" s="10">
        <f t="shared" si="156"/>
        <v>4415.0036</v>
      </c>
      <c r="G2770" s="10"/>
      <c r="H2770" s="10">
        <f t="shared" si="157"/>
        <v>4415.0036</v>
      </c>
      <c r="I2770" s="10">
        <f t="shared" si="158"/>
        <v>17660.0144</v>
      </c>
      <c r="J2770" s="10" t="e">
        <f>VLOOKUP(C2770,KFT!C:E,3,FALSE)</f>
        <v>#N/A</v>
      </c>
    </row>
    <row r="2771" spans="1:10" x14ac:dyDescent="0.25">
      <c r="A2771" s="6">
        <v>2134</v>
      </c>
      <c r="B2771" s="6">
        <v>615601</v>
      </c>
      <c r="C2771" s="9" t="s">
        <v>4491</v>
      </c>
      <c r="D2771" s="9"/>
      <c r="E2771" s="10">
        <v>8162.7</v>
      </c>
      <c r="F2771" s="10">
        <f t="shared" si="156"/>
        <v>4840.4811</v>
      </c>
      <c r="G2771" s="10"/>
      <c r="H2771" s="10">
        <f t="shared" si="157"/>
        <v>4840.4811</v>
      </c>
      <c r="I2771" s="10">
        <f t="shared" si="158"/>
        <v>19361.9244</v>
      </c>
      <c r="J2771" s="10">
        <f>VLOOKUP(C2771,KFT!C:E,3,FALSE)</f>
        <v>32640</v>
      </c>
    </row>
    <row r="2772" spans="1:10" x14ac:dyDescent="0.25">
      <c r="A2772" s="6">
        <v>2135</v>
      </c>
      <c r="B2772" s="6">
        <v>615602</v>
      </c>
      <c r="C2772" s="9" t="s">
        <v>4492</v>
      </c>
      <c r="D2772" s="9"/>
      <c r="E2772" s="10">
        <v>2029.74</v>
      </c>
      <c r="F2772" s="10">
        <f t="shared" si="156"/>
        <v>1203.63582</v>
      </c>
      <c r="G2772" s="10"/>
      <c r="H2772" s="10">
        <f t="shared" si="157"/>
        <v>1203.63582</v>
      </c>
      <c r="I2772" s="10">
        <f t="shared" si="158"/>
        <v>4814.5432799999999</v>
      </c>
      <c r="J2772" s="10">
        <f>VLOOKUP(C2772,KFT!C:E,3,FALSE)</f>
        <v>7018</v>
      </c>
    </row>
    <row r="2773" spans="1:10" x14ac:dyDescent="0.25">
      <c r="A2773" s="6">
        <v>2136</v>
      </c>
      <c r="B2773" s="6" t="s">
        <v>4596</v>
      </c>
      <c r="C2773" s="7" t="s">
        <v>1084</v>
      </c>
      <c r="D2773" s="7"/>
      <c r="E2773" s="10"/>
      <c r="F2773" s="10">
        <f t="shared" si="156"/>
        <v>0</v>
      </c>
      <c r="G2773" s="10"/>
      <c r="H2773" s="10">
        <f t="shared" si="157"/>
        <v>0</v>
      </c>
      <c r="I2773" s="10">
        <f t="shared" si="158"/>
        <v>0</v>
      </c>
      <c r="J2773" s="8"/>
    </row>
    <row r="2774" spans="1:10" x14ac:dyDescent="0.25">
      <c r="A2774" s="6">
        <v>2137</v>
      </c>
      <c r="B2774" s="6">
        <v>615610</v>
      </c>
      <c r="C2774" s="9" t="s">
        <v>1085</v>
      </c>
      <c r="D2774" s="9"/>
      <c r="E2774" s="10">
        <v>3479.56</v>
      </c>
      <c r="F2774" s="10">
        <f t="shared" si="156"/>
        <v>2063.3790799999997</v>
      </c>
      <c r="G2774" s="10"/>
      <c r="H2774" s="10">
        <f t="shared" si="157"/>
        <v>2063.3790799999997</v>
      </c>
      <c r="I2774" s="10">
        <f t="shared" si="158"/>
        <v>8253.5163199999988</v>
      </c>
      <c r="J2774" s="10">
        <f>VLOOKUP(C2774,KFT!C:E,3,FALSE)</f>
        <v>9638</v>
      </c>
    </row>
    <row r="2775" spans="1:10" x14ac:dyDescent="0.25">
      <c r="A2775" s="6">
        <v>2138</v>
      </c>
      <c r="B2775" s="6">
        <v>615620</v>
      </c>
      <c r="C2775" s="9" t="s">
        <v>1086</v>
      </c>
      <c r="D2775" s="9"/>
      <c r="E2775" s="10">
        <v>5798.6</v>
      </c>
      <c r="F2775" s="10">
        <f t="shared" si="156"/>
        <v>3438.5698000000002</v>
      </c>
      <c r="G2775" s="10"/>
      <c r="H2775" s="10">
        <f t="shared" si="157"/>
        <v>3438.5698000000002</v>
      </c>
      <c r="I2775" s="10">
        <f t="shared" si="158"/>
        <v>13754.279200000001</v>
      </c>
      <c r="J2775" s="10">
        <f>VLOOKUP(C2775,KFT!C:E,3,FALSE)</f>
        <v>19484</v>
      </c>
    </row>
    <row r="2776" spans="1:10" x14ac:dyDescent="0.25">
      <c r="A2776" s="6">
        <v>2139</v>
      </c>
      <c r="B2776" s="6">
        <v>615630</v>
      </c>
      <c r="C2776" s="9" t="s">
        <v>1087</v>
      </c>
      <c r="D2776" s="9"/>
      <c r="E2776" s="10">
        <v>10199.530000000001</v>
      </c>
      <c r="F2776" s="10">
        <f t="shared" si="156"/>
        <v>6048.3212899999999</v>
      </c>
      <c r="G2776" s="10"/>
      <c r="H2776" s="10">
        <f t="shared" si="157"/>
        <v>6048.3212899999999</v>
      </c>
      <c r="I2776" s="10">
        <f t="shared" si="158"/>
        <v>24193.285159999999</v>
      </c>
      <c r="J2776" s="10">
        <f>VLOOKUP(C2776,KFT!C:E,3,FALSE)</f>
        <v>34656</v>
      </c>
    </row>
    <row r="2777" spans="1:10" x14ac:dyDescent="0.25">
      <c r="A2777" s="6">
        <v>2140</v>
      </c>
      <c r="B2777" s="6">
        <v>615640</v>
      </c>
      <c r="C2777" s="9" t="s">
        <v>1088</v>
      </c>
      <c r="D2777" s="9"/>
      <c r="E2777" s="10">
        <v>4632.8900000000003</v>
      </c>
      <c r="F2777" s="10">
        <f t="shared" si="156"/>
        <v>2747.30377</v>
      </c>
      <c r="G2777" s="10"/>
      <c r="H2777" s="10">
        <f t="shared" si="157"/>
        <v>2747.30377</v>
      </c>
      <c r="I2777" s="10">
        <f t="shared" si="158"/>
        <v>10989.21508</v>
      </c>
      <c r="J2777" s="10">
        <f>VLOOKUP(C2777,KFT!C:E,3,FALSE)</f>
        <v>12988</v>
      </c>
    </row>
    <row r="2778" spans="1:10" x14ac:dyDescent="0.25">
      <c r="A2778" s="6">
        <v>2141</v>
      </c>
      <c r="B2778" s="6">
        <v>615650</v>
      </c>
      <c r="C2778" s="9" t="s">
        <v>1089</v>
      </c>
      <c r="D2778" s="9"/>
      <c r="E2778" s="10">
        <v>7647.86</v>
      </c>
      <c r="F2778" s="10">
        <f t="shared" si="156"/>
        <v>4535.1809799999992</v>
      </c>
      <c r="G2778" s="10"/>
      <c r="H2778" s="10">
        <f t="shared" si="157"/>
        <v>4535.1809799999992</v>
      </c>
      <c r="I2778" s="10">
        <f t="shared" si="158"/>
        <v>18140.723919999997</v>
      </c>
      <c r="J2778" s="10">
        <f>VLOOKUP(C2778,KFT!C:E,3,FALSE)</f>
        <v>19484</v>
      </c>
    </row>
    <row r="2779" spans="1:10" x14ac:dyDescent="0.25">
      <c r="A2779" s="6">
        <v>2142</v>
      </c>
      <c r="B2779" s="6">
        <v>615660</v>
      </c>
      <c r="C2779" s="9" t="s">
        <v>1090</v>
      </c>
      <c r="D2779" s="9"/>
      <c r="E2779" s="10">
        <v>2899.62</v>
      </c>
      <c r="F2779" s="10">
        <f t="shared" si="156"/>
        <v>1719.4746599999999</v>
      </c>
      <c r="G2779" s="10"/>
      <c r="H2779" s="10">
        <f t="shared" si="157"/>
        <v>1719.4746599999999</v>
      </c>
      <c r="I2779" s="10">
        <f t="shared" si="158"/>
        <v>6877.8986399999994</v>
      </c>
      <c r="J2779" s="10">
        <f>VLOOKUP(C2779,KFT!C:E,3,FALSE)</f>
        <v>9638</v>
      </c>
    </row>
    <row r="2780" spans="1:10" x14ac:dyDescent="0.25">
      <c r="A2780" s="6">
        <v>2143</v>
      </c>
      <c r="B2780" s="6">
        <v>615670</v>
      </c>
      <c r="C2780" s="9" t="s">
        <v>4284</v>
      </c>
      <c r="D2780" s="9"/>
      <c r="E2780" s="10">
        <v>7647.86</v>
      </c>
      <c r="F2780" s="10">
        <f t="shared" si="156"/>
        <v>4535.1809799999992</v>
      </c>
      <c r="G2780" s="10"/>
      <c r="H2780" s="10">
        <f t="shared" si="157"/>
        <v>4535.1809799999992</v>
      </c>
      <c r="I2780" s="10">
        <f t="shared" si="158"/>
        <v>18140.723919999997</v>
      </c>
      <c r="J2780" s="10">
        <f>VLOOKUP(C2780,KFT!C:E,3,FALSE)</f>
        <v>26790</v>
      </c>
    </row>
    <row r="2781" spans="1:10" x14ac:dyDescent="0.25">
      <c r="A2781" s="6">
        <v>2144</v>
      </c>
      <c r="B2781" s="6">
        <v>615680</v>
      </c>
      <c r="C2781" s="9" t="s">
        <v>1091</v>
      </c>
      <c r="D2781" s="9"/>
      <c r="E2781" s="10">
        <v>3479.56</v>
      </c>
      <c r="F2781" s="10">
        <f t="shared" si="156"/>
        <v>2063.3790799999997</v>
      </c>
      <c r="G2781" s="10"/>
      <c r="H2781" s="10">
        <f t="shared" si="157"/>
        <v>2063.3790799999997</v>
      </c>
      <c r="I2781" s="10">
        <f t="shared" si="158"/>
        <v>8253.5163199999988</v>
      </c>
      <c r="J2781" s="10">
        <f>VLOOKUP(C2781,KFT!C:E,3,FALSE)</f>
        <v>9638</v>
      </c>
    </row>
    <row r="2782" spans="1:10" x14ac:dyDescent="0.25">
      <c r="A2782" s="6">
        <v>2145</v>
      </c>
      <c r="B2782" s="6" t="s">
        <v>4596</v>
      </c>
      <c r="C2782" s="7" t="s">
        <v>1092</v>
      </c>
      <c r="D2782" s="7"/>
      <c r="E2782" s="10"/>
      <c r="F2782" s="10">
        <f t="shared" si="156"/>
        <v>0</v>
      </c>
      <c r="G2782" s="10"/>
      <c r="H2782" s="10">
        <f t="shared" si="157"/>
        <v>0</v>
      </c>
      <c r="I2782" s="10">
        <f t="shared" si="158"/>
        <v>0</v>
      </c>
      <c r="J2782" s="8"/>
    </row>
    <row r="2783" spans="1:10" x14ac:dyDescent="0.25">
      <c r="A2783" s="6">
        <v>2146</v>
      </c>
      <c r="B2783" s="6">
        <v>615690</v>
      </c>
      <c r="C2783" s="9" t="s">
        <v>1093</v>
      </c>
      <c r="D2783" s="9"/>
      <c r="E2783" s="10">
        <v>1850.54</v>
      </c>
      <c r="F2783" s="10">
        <f t="shared" si="156"/>
        <v>1097.37022</v>
      </c>
      <c r="G2783" s="10"/>
      <c r="H2783" s="10">
        <f t="shared" si="157"/>
        <v>1097.37022</v>
      </c>
      <c r="I2783" s="10">
        <f t="shared" si="158"/>
        <v>4389.4808800000001</v>
      </c>
      <c r="J2783" s="10">
        <f>VLOOKUP(C2783,KFT!C:E,3,FALSE)</f>
        <v>4854</v>
      </c>
    </row>
    <row r="2784" spans="1:10" x14ac:dyDescent="0.25">
      <c r="A2784" s="6">
        <v>2147</v>
      </c>
      <c r="B2784" s="6">
        <v>615700</v>
      </c>
      <c r="C2784" s="9" t="s">
        <v>1094</v>
      </c>
      <c r="D2784" s="9"/>
      <c r="E2784" s="10">
        <v>3217.67</v>
      </c>
      <c r="F2784" s="10">
        <f t="shared" si="156"/>
        <v>1908.0783099999999</v>
      </c>
      <c r="G2784" s="10"/>
      <c r="H2784" s="10">
        <f t="shared" si="157"/>
        <v>1908.0783099999999</v>
      </c>
      <c r="I2784" s="10">
        <f t="shared" si="158"/>
        <v>7632.3132399999995</v>
      </c>
      <c r="J2784" s="10">
        <f>VLOOKUP(C2784,KFT!C:E,3,FALSE)</f>
        <v>9898</v>
      </c>
    </row>
    <row r="2785" spans="1:10" x14ac:dyDescent="0.25">
      <c r="A2785" s="6">
        <v>2148</v>
      </c>
      <c r="B2785" s="6">
        <v>615710</v>
      </c>
      <c r="C2785" s="9" t="s">
        <v>1095</v>
      </c>
      <c r="D2785" s="9"/>
      <c r="E2785" s="10">
        <v>3244.97</v>
      </c>
      <c r="F2785" s="10">
        <f t="shared" si="156"/>
        <v>1924.2672099999997</v>
      </c>
      <c r="G2785" s="10"/>
      <c r="H2785" s="10">
        <f t="shared" si="157"/>
        <v>1924.2672099999997</v>
      </c>
      <c r="I2785" s="10">
        <f t="shared" si="158"/>
        <v>7697.068839999999</v>
      </c>
      <c r="J2785" s="10">
        <f>VLOOKUP(C2785,KFT!C:E,3,FALSE)</f>
        <v>8998</v>
      </c>
    </row>
    <row r="2786" spans="1:10" x14ac:dyDescent="0.25">
      <c r="A2786" s="6">
        <v>2149</v>
      </c>
      <c r="B2786" s="6">
        <v>615720</v>
      </c>
      <c r="C2786" s="9" t="s">
        <v>1096</v>
      </c>
      <c r="D2786" s="9"/>
      <c r="E2786" s="10">
        <v>4632.8900000000003</v>
      </c>
      <c r="F2786" s="10">
        <f t="shared" si="156"/>
        <v>2747.30377</v>
      </c>
      <c r="G2786" s="10"/>
      <c r="H2786" s="10">
        <f t="shared" si="157"/>
        <v>2747.30377</v>
      </c>
      <c r="I2786" s="10">
        <f t="shared" si="158"/>
        <v>10989.21508</v>
      </c>
      <c r="J2786" s="10">
        <f>VLOOKUP(C2786,KFT!C:E,3,FALSE)</f>
        <v>9964</v>
      </c>
    </row>
    <row r="2787" spans="1:10" x14ac:dyDescent="0.25">
      <c r="A2787" s="6">
        <v>2150</v>
      </c>
      <c r="B2787" s="6" t="s">
        <v>4596</v>
      </c>
      <c r="C2787" s="7" t="s">
        <v>1097</v>
      </c>
      <c r="D2787" s="7"/>
      <c r="E2787" s="10"/>
      <c r="F2787" s="10">
        <f t="shared" si="156"/>
        <v>0</v>
      </c>
      <c r="G2787" s="10"/>
      <c r="H2787" s="10">
        <f t="shared" si="157"/>
        <v>0</v>
      </c>
      <c r="I2787" s="10">
        <f t="shared" si="158"/>
        <v>0</v>
      </c>
      <c r="J2787" s="8"/>
    </row>
    <row r="2788" spans="1:10" x14ac:dyDescent="0.25">
      <c r="A2788" s="6">
        <v>2151</v>
      </c>
      <c r="B2788" s="6">
        <v>615730</v>
      </c>
      <c r="C2788" s="9" t="s">
        <v>1098</v>
      </c>
      <c r="D2788" s="9"/>
      <c r="E2788" s="10">
        <v>693.95</v>
      </c>
      <c r="F2788" s="10">
        <f t="shared" si="156"/>
        <v>411.51235000000003</v>
      </c>
      <c r="G2788" s="10"/>
      <c r="H2788" s="10">
        <f t="shared" si="157"/>
        <v>411.51235000000003</v>
      </c>
      <c r="I2788" s="10">
        <f t="shared" si="158"/>
        <v>1646.0494000000001</v>
      </c>
      <c r="J2788" s="10">
        <f>VLOOKUP(C2788,KFT!C:E,3,FALSE)</f>
        <v>1820</v>
      </c>
    </row>
    <row r="2789" spans="1:10" x14ac:dyDescent="0.25">
      <c r="A2789" s="6">
        <v>2152</v>
      </c>
      <c r="B2789" s="6">
        <v>615750</v>
      </c>
      <c r="C2789" s="9" t="s">
        <v>1099</v>
      </c>
      <c r="D2789" s="9"/>
      <c r="E2789" s="10">
        <v>1983.35</v>
      </c>
      <c r="F2789" s="10">
        <f t="shared" si="156"/>
        <v>1176.12655</v>
      </c>
      <c r="G2789" s="10"/>
      <c r="H2789" s="10">
        <f t="shared" si="157"/>
        <v>1176.12655</v>
      </c>
      <c r="I2789" s="10">
        <f t="shared" si="158"/>
        <v>4704.5061999999998</v>
      </c>
      <c r="J2789" s="10" t="e">
        <f>VLOOKUP(C2789,KFT!C:E,3,FALSE)</f>
        <v>#N/A</v>
      </c>
    </row>
    <row r="2790" spans="1:10" x14ac:dyDescent="0.25">
      <c r="A2790" s="6">
        <v>2153</v>
      </c>
      <c r="B2790" s="6">
        <v>615760</v>
      </c>
      <c r="C2790" s="9" t="s">
        <v>1100</v>
      </c>
      <c r="D2790" s="9"/>
      <c r="E2790" s="10">
        <v>6819.37</v>
      </c>
      <c r="F2790" s="10">
        <f t="shared" si="156"/>
        <v>4043.8864099999996</v>
      </c>
      <c r="G2790" s="10"/>
      <c r="H2790" s="10">
        <f t="shared" si="157"/>
        <v>4043.8864099999996</v>
      </c>
      <c r="I2790" s="10">
        <f t="shared" si="158"/>
        <v>16175.545639999998</v>
      </c>
      <c r="J2790" s="10">
        <f>VLOOKUP(C2790,KFT!C:E,3,FALSE)</f>
        <v>22722</v>
      </c>
    </row>
    <row r="2791" spans="1:10" x14ac:dyDescent="0.25">
      <c r="A2791" s="6">
        <v>2154</v>
      </c>
      <c r="B2791" s="6">
        <v>615761</v>
      </c>
      <c r="C2791" s="9" t="s">
        <v>4493</v>
      </c>
      <c r="D2791" s="9"/>
      <c r="E2791" s="10">
        <v>6819.37</v>
      </c>
      <c r="F2791" s="10">
        <f t="shared" si="156"/>
        <v>4043.8864099999996</v>
      </c>
      <c r="G2791" s="10"/>
      <c r="H2791" s="10">
        <f t="shared" si="157"/>
        <v>4043.8864099999996</v>
      </c>
      <c r="I2791" s="10">
        <f t="shared" si="158"/>
        <v>16175.545639999998</v>
      </c>
      <c r="J2791" s="10">
        <f>VLOOKUP(C2791,KFT!C:E,3,FALSE)</f>
        <v>22722</v>
      </c>
    </row>
    <row r="2792" spans="1:10" x14ac:dyDescent="0.25">
      <c r="A2792" s="6">
        <v>2155</v>
      </c>
      <c r="B2792" s="6">
        <v>615770</v>
      </c>
      <c r="C2792" s="9" t="s">
        <v>1101</v>
      </c>
      <c r="D2792" s="9"/>
      <c r="E2792" s="10">
        <v>3991.58</v>
      </c>
      <c r="F2792" s="10">
        <f t="shared" si="156"/>
        <v>2367.0069399999998</v>
      </c>
      <c r="G2792" s="10"/>
      <c r="H2792" s="10">
        <f t="shared" si="157"/>
        <v>2367.0069399999998</v>
      </c>
      <c r="I2792" s="10">
        <f t="shared" si="158"/>
        <v>9468.027759999999</v>
      </c>
      <c r="J2792" s="10">
        <f>VLOOKUP(C2792,KFT!C:E,3,FALSE)</f>
        <v>18510</v>
      </c>
    </row>
    <row r="2793" spans="1:10" x14ac:dyDescent="0.25">
      <c r="A2793" s="6">
        <v>2156</v>
      </c>
      <c r="B2793" s="6">
        <v>615800</v>
      </c>
      <c r="C2793" s="9" t="s">
        <v>1103</v>
      </c>
      <c r="D2793" s="9"/>
      <c r="E2793" s="10">
        <v>6024.88</v>
      </c>
      <c r="F2793" s="10">
        <f t="shared" si="156"/>
        <v>3572.7538399999999</v>
      </c>
      <c r="G2793" s="10"/>
      <c r="H2793" s="10">
        <f t="shared" si="157"/>
        <v>3572.7538399999999</v>
      </c>
      <c r="I2793" s="10">
        <f t="shared" si="158"/>
        <v>14291.015359999999</v>
      </c>
      <c r="J2793" s="10">
        <f>VLOOKUP(C2793,KFT!C:E,3,FALSE)</f>
        <v>16710</v>
      </c>
    </row>
    <row r="2794" spans="1:10" x14ac:dyDescent="0.25">
      <c r="A2794" s="6">
        <v>2157</v>
      </c>
      <c r="B2794" s="6">
        <v>615801</v>
      </c>
      <c r="C2794" s="9" t="s">
        <v>4494</v>
      </c>
      <c r="D2794" s="9"/>
      <c r="E2794" s="10">
        <v>6023.44</v>
      </c>
      <c r="F2794" s="10">
        <f t="shared" si="156"/>
        <v>3571.8999199999994</v>
      </c>
      <c r="G2794" s="10"/>
      <c r="H2794" s="10">
        <f t="shared" si="157"/>
        <v>3571.8999199999994</v>
      </c>
      <c r="I2794" s="10">
        <f t="shared" si="158"/>
        <v>14287.599679999998</v>
      </c>
      <c r="J2794" s="10">
        <f>VLOOKUP(C2794,KFT!C:E,3,FALSE)</f>
        <v>16710</v>
      </c>
    </row>
    <row r="2795" spans="1:10" x14ac:dyDescent="0.25">
      <c r="A2795" s="6">
        <v>2158</v>
      </c>
      <c r="B2795" s="6">
        <v>615810</v>
      </c>
      <c r="C2795" s="9" t="s">
        <v>2128</v>
      </c>
      <c r="D2795" s="9"/>
      <c r="E2795" s="10">
        <v>7412.93</v>
      </c>
      <c r="F2795" s="10">
        <f t="shared" si="156"/>
        <v>4395.8674899999996</v>
      </c>
      <c r="G2795" s="10"/>
      <c r="H2795" s="10">
        <f t="shared" si="157"/>
        <v>4395.8674899999996</v>
      </c>
      <c r="I2795" s="10">
        <f t="shared" si="158"/>
        <v>17583.469959999999</v>
      </c>
      <c r="J2795" s="10">
        <f>VLOOKUP(C2795,KFT!C:E,3,FALSE)</f>
        <v>34374</v>
      </c>
    </row>
    <row r="2796" spans="1:10" x14ac:dyDescent="0.25">
      <c r="A2796" s="6">
        <v>2159</v>
      </c>
      <c r="B2796" s="6">
        <v>615820</v>
      </c>
      <c r="C2796" s="9" t="s">
        <v>2129</v>
      </c>
      <c r="D2796" s="9"/>
      <c r="E2796" s="10">
        <v>8924.59</v>
      </c>
      <c r="F2796" s="10">
        <f t="shared" si="156"/>
        <v>5292.2818699999998</v>
      </c>
      <c r="G2796" s="10"/>
      <c r="H2796" s="10">
        <f t="shared" si="157"/>
        <v>5292.2818699999998</v>
      </c>
      <c r="I2796" s="10">
        <f t="shared" si="158"/>
        <v>21169.127479999999</v>
      </c>
      <c r="J2796" s="10">
        <f>VLOOKUP(C2796,KFT!C:E,3,FALSE)</f>
        <v>30324</v>
      </c>
    </row>
    <row r="2797" spans="1:10" x14ac:dyDescent="0.25">
      <c r="A2797" s="6">
        <v>2160</v>
      </c>
      <c r="B2797" s="6">
        <v>615830</v>
      </c>
      <c r="C2797" s="9" t="s">
        <v>2130</v>
      </c>
      <c r="D2797" s="9"/>
      <c r="E2797" s="10">
        <v>8892.19</v>
      </c>
      <c r="F2797" s="10">
        <f t="shared" si="156"/>
        <v>5273.0686699999997</v>
      </c>
      <c r="G2797" s="10"/>
      <c r="H2797" s="10">
        <f t="shared" si="157"/>
        <v>5273.0686699999997</v>
      </c>
      <c r="I2797" s="10">
        <f t="shared" si="158"/>
        <v>21092.274679999999</v>
      </c>
      <c r="J2797" s="10">
        <f>VLOOKUP(C2797,KFT!C:E,3,FALSE)</f>
        <v>17686</v>
      </c>
    </row>
    <row r="2798" spans="1:10" x14ac:dyDescent="0.25">
      <c r="A2798" s="6">
        <v>2161</v>
      </c>
      <c r="B2798" s="6">
        <v>615831</v>
      </c>
      <c r="C2798" s="9" t="s">
        <v>2131</v>
      </c>
      <c r="D2798" s="9"/>
      <c r="E2798" s="10">
        <v>3622.5</v>
      </c>
      <c r="F2798" s="10">
        <f t="shared" si="156"/>
        <v>2148.1424999999999</v>
      </c>
      <c r="G2798" s="10"/>
      <c r="H2798" s="10">
        <f t="shared" si="157"/>
        <v>2148.1424999999999</v>
      </c>
      <c r="I2798" s="10">
        <f t="shared" si="158"/>
        <v>8592.57</v>
      </c>
      <c r="J2798" s="10" t="e">
        <f>VLOOKUP(C2798,KFT!C:E,3,FALSE)</f>
        <v>#N/A</v>
      </c>
    </row>
    <row r="2799" spans="1:10" x14ac:dyDescent="0.25">
      <c r="A2799" s="6">
        <v>2162</v>
      </c>
      <c r="B2799" s="6">
        <v>615840</v>
      </c>
      <c r="C2799" s="134" t="s">
        <v>4508</v>
      </c>
      <c r="D2799" s="134"/>
      <c r="E2799" s="10">
        <v>4433.1000000000004</v>
      </c>
      <c r="F2799" s="10">
        <f t="shared" si="156"/>
        <v>2628.8283000000001</v>
      </c>
      <c r="G2799" s="10"/>
      <c r="H2799" s="10">
        <f t="shared" si="157"/>
        <v>2628.8283000000001</v>
      </c>
      <c r="I2799" s="10">
        <f t="shared" si="158"/>
        <v>10515.313200000001</v>
      </c>
      <c r="J2799" s="10" t="e">
        <f>VLOOKUP(C2799,KFT!C:E,3,FALSE)</f>
        <v>#N/A</v>
      </c>
    </row>
    <row r="2800" spans="1:10" x14ac:dyDescent="0.25">
      <c r="A2800" s="6">
        <v>2163</v>
      </c>
      <c r="B2800" s="6">
        <v>615841</v>
      </c>
      <c r="C2800" s="9" t="s">
        <v>4495</v>
      </c>
      <c r="D2800" s="9"/>
      <c r="E2800" s="10">
        <v>4433.1000000000004</v>
      </c>
      <c r="F2800" s="10">
        <f t="shared" si="156"/>
        <v>2628.8283000000001</v>
      </c>
      <c r="G2800" s="10"/>
      <c r="H2800" s="10">
        <f t="shared" si="157"/>
        <v>2628.8283000000001</v>
      </c>
      <c r="I2800" s="10">
        <f t="shared" si="158"/>
        <v>10515.313200000001</v>
      </c>
      <c r="J2800" s="10">
        <f>VLOOKUP(C2800,KFT!C:E,3,FALSE)</f>
        <v>13788</v>
      </c>
    </row>
    <row r="2801" spans="1:10" x14ac:dyDescent="0.25">
      <c r="A2801" s="6">
        <v>2164</v>
      </c>
      <c r="B2801" s="6">
        <v>615850</v>
      </c>
      <c r="C2801" s="9" t="s">
        <v>2132</v>
      </c>
      <c r="D2801" s="9"/>
      <c r="E2801" s="10">
        <v>6482.61</v>
      </c>
      <c r="F2801" s="10">
        <f t="shared" si="156"/>
        <v>3844.1877299999996</v>
      </c>
      <c r="G2801" s="10"/>
      <c r="H2801" s="10">
        <f t="shared" si="157"/>
        <v>3844.1877299999996</v>
      </c>
      <c r="I2801" s="10">
        <f t="shared" si="158"/>
        <v>15376.750919999999</v>
      </c>
      <c r="J2801" s="10" t="e">
        <f>VLOOKUP(C2801,KFT!C:E,3,FALSE)</f>
        <v>#N/A</v>
      </c>
    </row>
    <row r="2802" spans="1:10" x14ac:dyDescent="0.25">
      <c r="A2802" s="6">
        <v>2165</v>
      </c>
      <c r="B2802" s="6">
        <v>615860</v>
      </c>
      <c r="C2802" s="9" t="s">
        <v>2133</v>
      </c>
      <c r="D2802" s="9"/>
      <c r="E2802" s="10">
        <v>6585.75</v>
      </c>
      <c r="F2802" s="10">
        <f t="shared" si="156"/>
        <v>3905.3497499999999</v>
      </c>
      <c r="G2802" s="10"/>
      <c r="H2802" s="10">
        <f t="shared" si="157"/>
        <v>3905.3497499999999</v>
      </c>
      <c r="I2802" s="10">
        <f t="shared" si="158"/>
        <v>15621.398999999999</v>
      </c>
      <c r="J2802" s="10">
        <f>VLOOKUP(C2802,KFT!C:E,3,FALSE)</f>
        <v>20232</v>
      </c>
    </row>
    <row r="2803" spans="1:10" x14ac:dyDescent="0.25">
      <c r="A2803" s="6">
        <v>2166</v>
      </c>
      <c r="B2803" s="6" t="s">
        <v>4596</v>
      </c>
      <c r="C2803" s="7" t="s">
        <v>2134</v>
      </c>
      <c r="D2803" s="7"/>
      <c r="E2803" s="10"/>
      <c r="F2803" s="10">
        <f t="shared" si="156"/>
        <v>0</v>
      </c>
      <c r="G2803" s="10"/>
      <c r="H2803" s="10">
        <f t="shared" si="157"/>
        <v>0</v>
      </c>
      <c r="I2803" s="10">
        <f t="shared" si="158"/>
        <v>0</v>
      </c>
      <c r="J2803" s="8"/>
    </row>
    <row r="2804" spans="1:10" x14ac:dyDescent="0.25">
      <c r="A2804" s="48">
        <v>2166</v>
      </c>
      <c r="B2804" s="72" t="s">
        <v>12660</v>
      </c>
      <c r="C2804" s="113" t="s">
        <v>12661</v>
      </c>
      <c r="D2804" s="70"/>
      <c r="E2804" s="8"/>
      <c r="F2804" s="8"/>
      <c r="G2804" s="8"/>
      <c r="H2804" s="8"/>
      <c r="I2804" s="8"/>
      <c r="J2804" s="10">
        <f>VLOOKUP(C2804,KFT!C:E,3,FALSE)</f>
        <v>78</v>
      </c>
    </row>
    <row r="2805" spans="1:10" x14ac:dyDescent="0.25">
      <c r="A2805" s="6">
        <v>2167</v>
      </c>
      <c r="B2805" s="6">
        <v>615880</v>
      </c>
      <c r="C2805" s="9" t="s">
        <v>2135</v>
      </c>
      <c r="D2805" s="9"/>
      <c r="E2805" s="10">
        <v>1485.65</v>
      </c>
      <c r="F2805" s="10">
        <f t="shared" ref="F2805:F2868" si="159">E2805*0.593</f>
        <v>880.99045000000001</v>
      </c>
      <c r="G2805" s="10"/>
      <c r="H2805" s="10">
        <f t="shared" ref="H2805:H2868" si="160">((F2805*G2805)/100)+F2805</f>
        <v>880.99045000000001</v>
      </c>
      <c r="I2805" s="10">
        <f t="shared" ref="I2805:I2868" si="161">H2805*4</f>
        <v>3523.9618</v>
      </c>
      <c r="J2805" s="10" t="e">
        <f>VLOOKUP(C2805,KFT!C:E,3,FALSE)</f>
        <v>#N/A</v>
      </c>
    </row>
    <row r="2806" spans="1:10" x14ac:dyDescent="0.25">
      <c r="A2806" s="6">
        <v>2168</v>
      </c>
      <c r="B2806" s="6">
        <v>615881</v>
      </c>
      <c r="C2806" s="18" t="s">
        <v>4440</v>
      </c>
      <c r="D2806" s="18"/>
      <c r="E2806" s="10">
        <v>1816.03</v>
      </c>
      <c r="F2806" s="10">
        <f t="shared" si="159"/>
        <v>1076.90579</v>
      </c>
      <c r="G2806" s="10"/>
      <c r="H2806" s="10">
        <f t="shared" si="160"/>
        <v>1076.90579</v>
      </c>
      <c r="I2806" s="10">
        <f t="shared" si="161"/>
        <v>4307.6231600000001</v>
      </c>
      <c r="J2806" s="10" t="e">
        <f>VLOOKUP(C2806,KFT!C:E,3,FALSE)</f>
        <v>#N/A</v>
      </c>
    </row>
    <row r="2807" spans="1:10" x14ac:dyDescent="0.25">
      <c r="A2807" s="6">
        <v>2169</v>
      </c>
      <c r="B2807" s="6">
        <v>615890</v>
      </c>
      <c r="C2807" s="9" t="s">
        <v>2136</v>
      </c>
      <c r="D2807" s="9"/>
      <c r="E2807" s="10">
        <v>1542.47</v>
      </c>
      <c r="F2807" s="10">
        <f t="shared" si="159"/>
        <v>914.68471</v>
      </c>
      <c r="G2807" s="10"/>
      <c r="H2807" s="10">
        <f t="shared" si="160"/>
        <v>914.68471</v>
      </c>
      <c r="I2807" s="10">
        <f t="shared" si="161"/>
        <v>3658.73884</v>
      </c>
      <c r="J2807" s="10">
        <f>VLOOKUP(C2807,KFT!C:E,3,FALSE)</f>
        <v>4498</v>
      </c>
    </row>
    <row r="2808" spans="1:10" x14ac:dyDescent="0.25">
      <c r="A2808" s="6">
        <v>2170</v>
      </c>
      <c r="B2808" s="6">
        <v>615891</v>
      </c>
      <c r="C2808" s="9" t="s">
        <v>4496</v>
      </c>
      <c r="D2808" s="9"/>
      <c r="E2808" s="10">
        <v>704.78</v>
      </c>
      <c r="F2808" s="10">
        <f t="shared" si="159"/>
        <v>417.93453999999997</v>
      </c>
      <c r="G2808" s="10"/>
      <c r="H2808" s="10">
        <f t="shared" si="160"/>
        <v>417.93453999999997</v>
      </c>
      <c r="I2808" s="10">
        <f t="shared" si="161"/>
        <v>1671.7381599999999</v>
      </c>
      <c r="J2808" s="10">
        <f>VLOOKUP(C2808,KFT!C:E,3,FALSE)</f>
        <v>708</v>
      </c>
    </row>
    <row r="2809" spans="1:10" ht="24" x14ac:dyDescent="0.25">
      <c r="A2809" s="6">
        <v>2171</v>
      </c>
      <c r="B2809" s="6">
        <v>615895</v>
      </c>
      <c r="C2809" s="9" t="s">
        <v>4451</v>
      </c>
      <c r="D2809" s="9"/>
      <c r="E2809" s="10">
        <v>1671.34</v>
      </c>
      <c r="F2809" s="10">
        <f t="shared" si="159"/>
        <v>991.10461999999995</v>
      </c>
      <c r="G2809" s="10"/>
      <c r="H2809" s="10">
        <f t="shared" si="160"/>
        <v>991.10461999999995</v>
      </c>
      <c r="I2809" s="10">
        <f t="shared" si="161"/>
        <v>3964.4184799999998</v>
      </c>
      <c r="J2809" s="10">
        <f>VLOOKUP(C2809,KFT!C:E,3,FALSE)</f>
        <v>7390</v>
      </c>
    </row>
    <row r="2810" spans="1:10" x14ac:dyDescent="0.25">
      <c r="A2810" s="6">
        <v>2172</v>
      </c>
      <c r="B2810" s="6">
        <v>615900</v>
      </c>
      <c r="C2810" s="9" t="s">
        <v>2137</v>
      </c>
      <c r="D2810" s="9"/>
      <c r="E2810" s="10">
        <v>1542.47</v>
      </c>
      <c r="F2810" s="10">
        <f t="shared" si="159"/>
        <v>914.68471</v>
      </c>
      <c r="G2810" s="10"/>
      <c r="H2810" s="10">
        <f t="shared" si="160"/>
        <v>914.68471</v>
      </c>
      <c r="I2810" s="10">
        <f t="shared" si="161"/>
        <v>3658.73884</v>
      </c>
      <c r="J2810" s="10" t="e">
        <f>VLOOKUP(C2810,KFT!C:E,3,FALSE)</f>
        <v>#N/A</v>
      </c>
    </row>
    <row r="2811" spans="1:10" x14ac:dyDescent="0.25">
      <c r="A2811" s="6">
        <v>2173</v>
      </c>
      <c r="B2811" s="6">
        <v>615910</v>
      </c>
      <c r="C2811" s="9" t="s">
        <v>2138</v>
      </c>
      <c r="D2811" s="9"/>
      <c r="E2811" s="10">
        <v>1485.65</v>
      </c>
      <c r="F2811" s="10">
        <f t="shared" si="159"/>
        <v>880.99045000000001</v>
      </c>
      <c r="G2811" s="10"/>
      <c r="H2811" s="10">
        <f t="shared" si="160"/>
        <v>880.99045000000001</v>
      </c>
      <c r="I2811" s="10">
        <f t="shared" si="161"/>
        <v>3523.9618</v>
      </c>
      <c r="J2811" s="10">
        <f>VLOOKUP(C2811,KFT!C:E,3,FALSE)</f>
        <v>3286</v>
      </c>
    </row>
    <row r="2812" spans="1:10" x14ac:dyDescent="0.25">
      <c r="A2812" s="6">
        <v>2174</v>
      </c>
      <c r="B2812" s="6">
        <v>615920</v>
      </c>
      <c r="C2812" s="9" t="s">
        <v>2139</v>
      </c>
      <c r="D2812" s="9"/>
      <c r="E2812" s="10">
        <v>1353.05</v>
      </c>
      <c r="F2812" s="10">
        <f t="shared" si="159"/>
        <v>802.3586499999999</v>
      </c>
      <c r="G2812" s="10"/>
      <c r="H2812" s="10">
        <f t="shared" si="160"/>
        <v>802.3586499999999</v>
      </c>
      <c r="I2812" s="10">
        <f t="shared" si="161"/>
        <v>3209.4345999999996</v>
      </c>
      <c r="J2812" s="10" t="e">
        <f>VLOOKUP(C2812,KFT!C:E,3,FALSE)</f>
        <v>#N/A</v>
      </c>
    </row>
    <row r="2813" spans="1:10" x14ac:dyDescent="0.25">
      <c r="A2813" s="6">
        <v>2175</v>
      </c>
      <c r="B2813" s="6">
        <v>615921</v>
      </c>
      <c r="C2813" s="9" t="s">
        <v>4497</v>
      </c>
      <c r="D2813" s="9"/>
      <c r="E2813" s="10">
        <v>1487.64</v>
      </c>
      <c r="F2813" s="10">
        <f t="shared" si="159"/>
        <v>882.17052000000001</v>
      </c>
      <c r="G2813" s="10"/>
      <c r="H2813" s="10">
        <f t="shared" si="160"/>
        <v>882.17052000000001</v>
      </c>
      <c r="I2813" s="10">
        <f t="shared" si="161"/>
        <v>3528.68208</v>
      </c>
      <c r="J2813" s="10" t="e">
        <f>VLOOKUP(C2813,KFT!C:E,3,FALSE)</f>
        <v>#N/A</v>
      </c>
    </row>
    <row r="2814" spans="1:10" ht="24" x14ac:dyDescent="0.25">
      <c r="A2814" s="6">
        <v>2176</v>
      </c>
      <c r="B2814" s="6">
        <v>615922</v>
      </c>
      <c r="C2814" s="9" t="s">
        <v>4498</v>
      </c>
      <c r="D2814" s="9"/>
      <c r="E2814" s="10">
        <v>1487.64</v>
      </c>
      <c r="F2814" s="10">
        <f t="shared" si="159"/>
        <v>882.17052000000001</v>
      </c>
      <c r="G2814" s="10"/>
      <c r="H2814" s="10">
        <f t="shared" si="160"/>
        <v>882.17052000000001</v>
      </c>
      <c r="I2814" s="10">
        <f t="shared" si="161"/>
        <v>3528.68208</v>
      </c>
      <c r="J2814" s="10" t="e">
        <f>VLOOKUP(C2814,KFT!C:E,3,FALSE)</f>
        <v>#N/A</v>
      </c>
    </row>
    <row r="2815" spans="1:10" ht="24" x14ac:dyDescent="0.25">
      <c r="A2815" s="6">
        <v>2177</v>
      </c>
      <c r="B2815" s="6">
        <v>615930</v>
      </c>
      <c r="C2815" s="9" t="s">
        <v>2140</v>
      </c>
      <c r="D2815" s="9"/>
      <c r="E2815" s="10">
        <v>1546.25</v>
      </c>
      <c r="F2815" s="10">
        <f t="shared" si="159"/>
        <v>916.92624999999998</v>
      </c>
      <c r="G2815" s="10"/>
      <c r="H2815" s="10">
        <f t="shared" si="160"/>
        <v>916.92624999999998</v>
      </c>
      <c r="I2815" s="10">
        <f t="shared" si="161"/>
        <v>3667.7049999999999</v>
      </c>
      <c r="J2815" s="10" t="e">
        <f>VLOOKUP(C2815,KFT!C:E,3,FALSE)</f>
        <v>#N/A</v>
      </c>
    </row>
    <row r="2816" spans="1:10" x14ac:dyDescent="0.25">
      <c r="A2816" s="6">
        <v>2178</v>
      </c>
      <c r="B2816" s="6">
        <v>615931</v>
      </c>
      <c r="C2816" s="9" t="s">
        <v>4499</v>
      </c>
      <c r="D2816" s="9"/>
      <c r="E2816" s="10">
        <v>1546.25</v>
      </c>
      <c r="F2816" s="10">
        <f t="shared" si="159"/>
        <v>916.92624999999998</v>
      </c>
      <c r="G2816" s="10"/>
      <c r="H2816" s="10">
        <f t="shared" si="160"/>
        <v>916.92624999999998</v>
      </c>
      <c r="I2816" s="10">
        <f t="shared" si="161"/>
        <v>3667.7049999999999</v>
      </c>
      <c r="J2816" s="10" t="e">
        <f>VLOOKUP(C2816,KFT!C:E,3,FALSE)</f>
        <v>#N/A</v>
      </c>
    </row>
    <row r="2817" spans="1:10" ht="24" x14ac:dyDescent="0.25">
      <c r="A2817" s="6">
        <v>2179</v>
      </c>
      <c r="B2817" s="6">
        <v>615940</v>
      </c>
      <c r="C2817" s="9" t="s">
        <v>2141</v>
      </c>
      <c r="D2817" s="9"/>
      <c r="E2817" s="10">
        <v>1762.72</v>
      </c>
      <c r="F2817" s="10">
        <f t="shared" si="159"/>
        <v>1045.29296</v>
      </c>
      <c r="G2817" s="10"/>
      <c r="H2817" s="10">
        <f t="shared" si="160"/>
        <v>1045.29296</v>
      </c>
      <c r="I2817" s="10">
        <f t="shared" si="161"/>
        <v>4181.17184</v>
      </c>
      <c r="J2817" s="10">
        <f>VLOOKUP(C2817,KFT!C:E,3,FALSE)</f>
        <v>5862</v>
      </c>
    </row>
    <row r="2818" spans="1:10" x14ac:dyDescent="0.25">
      <c r="A2818" s="6">
        <v>2180</v>
      </c>
      <c r="B2818" s="6">
        <v>615941</v>
      </c>
      <c r="C2818" s="18" t="s">
        <v>4441</v>
      </c>
      <c r="D2818" s="18"/>
      <c r="E2818" s="10">
        <v>2093.09</v>
      </c>
      <c r="F2818" s="10">
        <f t="shared" si="159"/>
        <v>1241.20237</v>
      </c>
      <c r="G2818" s="10"/>
      <c r="H2818" s="10">
        <f t="shared" si="160"/>
        <v>1241.20237</v>
      </c>
      <c r="I2818" s="10">
        <f t="shared" si="161"/>
        <v>4964.8094799999999</v>
      </c>
      <c r="J2818" s="10">
        <f>VLOOKUP(C2818,KFT!C:E,3,FALSE)</f>
        <v>5498</v>
      </c>
    </row>
    <row r="2819" spans="1:10" ht="36" x14ac:dyDescent="0.25">
      <c r="A2819" s="6">
        <v>2181</v>
      </c>
      <c r="B2819" s="6">
        <v>615950</v>
      </c>
      <c r="C2819" s="134" t="s">
        <v>4410</v>
      </c>
      <c r="D2819" s="134"/>
      <c r="E2819" s="10">
        <v>2313.52</v>
      </c>
      <c r="F2819" s="10">
        <f t="shared" si="159"/>
        <v>1371.9173599999999</v>
      </c>
      <c r="G2819" s="10"/>
      <c r="H2819" s="10">
        <f t="shared" si="160"/>
        <v>1371.9173599999999</v>
      </c>
      <c r="I2819" s="10">
        <f t="shared" si="161"/>
        <v>5487.6694399999997</v>
      </c>
      <c r="J2819" s="10" t="e">
        <f>VLOOKUP(C2819,KFT!C:E,3,FALSE)</f>
        <v>#N/A</v>
      </c>
    </row>
    <row r="2820" spans="1:10" x14ac:dyDescent="0.25">
      <c r="A2820" s="6">
        <v>2182</v>
      </c>
      <c r="B2820" s="6">
        <v>615951</v>
      </c>
      <c r="C2820" s="18" t="s">
        <v>4442</v>
      </c>
      <c r="D2820" s="18"/>
      <c r="E2820" s="10">
        <v>1794.99</v>
      </c>
      <c r="F2820" s="10">
        <f t="shared" si="159"/>
        <v>1064.4290699999999</v>
      </c>
      <c r="G2820" s="10"/>
      <c r="H2820" s="10">
        <f t="shared" si="160"/>
        <v>1064.4290699999999</v>
      </c>
      <c r="I2820" s="10">
        <f t="shared" si="161"/>
        <v>4257.7162799999996</v>
      </c>
      <c r="J2820" s="10">
        <f>VLOOKUP(C2820,KFT!C:E,3,FALSE)</f>
        <v>6702</v>
      </c>
    </row>
    <row r="2821" spans="1:10" x14ac:dyDescent="0.25">
      <c r="A2821" s="6">
        <v>2183</v>
      </c>
      <c r="B2821" s="6">
        <v>615960</v>
      </c>
      <c r="C2821" s="9" t="s">
        <v>2142</v>
      </c>
      <c r="D2821" s="9"/>
      <c r="E2821" s="10">
        <v>1715.92</v>
      </c>
      <c r="F2821" s="10">
        <f t="shared" si="159"/>
        <v>1017.54056</v>
      </c>
      <c r="G2821" s="10"/>
      <c r="H2821" s="10">
        <f t="shared" si="160"/>
        <v>1017.54056</v>
      </c>
      <c r="I2821" s="10">
        <f t="shared" si="161"/>
        <v>4070.1622400000001</v>
      </c>
      <c r="J2821" s="10">
        <f>VLOOKUP(C2821,KFT!C:E,3,FALSE)</f>
        <v>4762</v>
      </c>
    </row>
    <row r="2822" spans="1:10" x14ac:dyDescent="0.25">
      <c r="A2822" s="6">
        <v>2184</v>
      </c>
      <c r="B2822" s="6">
        <v>615970</v>
      </c>
      <c r="C2822" s="134" t="s">
        <v>2143</v>
      </c>
      <c r="D2822" s="134"/>
      <c r="E2822" s="10">
        <v>1585.93</v>
      </c>
      <c r="F2822" s="10">
        <f t="shared" si="159"/>
        <v>940.45649000000003</v>
      </c>
      <c r="G2822" s="10"/>
      <c r="H2822" s="10">
        <f t="shared" si="160"/>
        <v>940.45649000000003</v>
      </c>
      <c r="I2822" s="10">
        <f t="shared" si="161"/>
        <v>3761.8259600000001</v>
      </c>
      <c r="J2822" s="10" t="e">
        <f>VLOOKUP(C2822,KFT!C:E,3,FALSE)</f>
        <v>#N/A</v>
      </c>
    </row>
    <row r="2823" spans="1:10" ht="24" x14ac:dyDescent="0.25">
      <c r="A2823" s="6">
        <v>2185</v>
      </c>
      <c r="B2823" s="6">
        <v>615971</v>
      </c>
      <c r="C2823" s="18" t="s">
        <v>4432</v>
      </c>
      <c r="D2823" s="18"/>
      <c r="E2823" s="10">
        <v>2042.75</v>
      </c>
      <c r="F2823" s="10">
        <f t="shared" si="159"/>
        <v>1211.3507499999998</v>
      </c>
      <c r="G2823" s="10"/>
      <c r="H2823" s="10">
        <f t="shared" si="160"/>
        <v>1211.3507499999998</v>
      </c>
      <c r="I2823" s="10">
        <f t="shared" si="161"/>
        <v>4845.4029999999993</v>
      </c>
      <c r="J2823" s="10">
        <f>VLOOKUP(C2823,KFT!C:E,3,FALSE)</f>
        <v>5312</v>
      </c>
    </row>
    <row r="2824" spans="1:10" x14ac:dyDescent="0.25">
      <c r="A2824" s="6">
        <v>2186</v>
      </c>
      <c r="B2824" s="6">
        <v>615972</v>
      </c>
      <c r="C2824" s="18" t="s">
        <v>4443</v>
      </c>
      <c r="D2824" s="18"/>
      <c r="E2824" s="10">
        <v>1680.98</v>
      </c>
      <c r="F2824" s="10">
        <f t="shared" si="159"/>
        <v>996.82114000000001</v>
      </c>
      <c r="G2824" s="10"/>
      <c r="H2824" s="10">
        <f t="shared" si="160"/>
        <v>996.82114000000001</v>
      </c>
      <c r="I2824" s="10">
        <f t="shared" si="161"/>
        <v>3987.2845600000001</v>
      </c>
      <c r="J2824" s="10" t="e">
        <f>VLOOKUP(C2824,KFT!C:E,3,FALSE)</f>
        <v>#N/A</v>
      </c>
    </row>
    <row r="2825" spans="1:10" x14ac:dyDescent="0.25">
      <c r="A2825" s="6">
        <v>2187</v>
      </c>
      <c r="B2825" s="6">
        <v>615980</v>
      </c>
      <c r="C2825" s="9" t="s">
        <v>2144</v>
      </c>
      <c r="D2825" s="9"/>
      <c r="E2825" s="10">
        <v>2316.44</v>
      </c>
      <c r="F2825" s="10">
        <f t="shared" si="159"/>
        <v>1373.6489199999999</v>
      </c>
      <c r="G2825" s="10"/>
      <c r="H2825" s="10">
        <f t="shared" si="160"/>
        <v>1373.6489199999999</v>
      </c>
      <c r="I2825" s="10">
        <f t="shared" si="161"/>
        <v>5494.5956799999994</v>
      </c>
      <c r="J2825" s="10">
        <f>VLOOKUP(C2825,KFT!C:E,3,FALSE)</f>
        <v>6494</v>
      </c>
    </row>
    <row r="2826" spans="1:10" x14ac:dyDescent="0.25">
      <c r="A2826" s="6">
        <v>2188</v>
      </c>
      <c r="B2826" s="6">
        <v>615990</v>
      </c>
      <c r="C2826" s="18" t="s">
        <v>2145</v>
      </c>
      <c r="D2826" s="18"/>
      <c r="E2826" s="10">
        <v>2316.4499999999998</v>
      </c>
      <c r="F2826" s="10">
        <f t="shared" si="159"/>
        <v>1373.6548499999999</v>
      </c>
      <c r="G2826" s="10"/>
      <c r="H2826" s="10">
        <f t="shared" si="160"/>
        <v>1373.6548499999999</v>
      </c>
      <c r="I2826" s="10">
        <f t="shared" si="161"/>
        <v>5494.6193999999996</v>
      </c>
      <c r="J2826" s="10">
        <f>VLOOKUP(C2826,KFT!C:E,3,FALSE)</f>
        <v>8930</v>
      </c>
    </row>
    <row r="2827" spans="1:10" ht="24" x14ac:dyDescent="0.25">
      <c r="A2827" s="6">
        <v>2189</v>
      </c>
      <c r="B2827" s="6">
        <v>615991</v>
      </c>
      <c r="C2827" s="9" t="s">
        <v>4452</v>
      </c>
      <c r="D2827" s="9"/>
      <c r="E2827" s="10">
        <v>1466.09</v>
      </c>
      <c r="F2827" s="10">
        <f t="shared" si="159"/>
        <v>869.39136999999994</v>
      </c>
      <c r="G2827" s="10"/>
      <c r="H2827" s="10">
        <f t="shared" si="160"/>
        <v>869.39136999999994</v>
      </c>
      <c r="I2827" s="10">
        <f t="shared" si="161"/>
        <v>3477.5654799999998</v>
      </c>
      <c r="J2827" s="10">
        <f>VLOOKUP(C2827,KFT!C:E,3,FALSE)</f>
        <v>6482</v>
      </c>
    </row>
    <row r="2828" spans="1:10" x14ac:dyDescent="0.25">
      <c r="A2828" s="6">
        <v>2190</v>
      </c>
      <c r="B2828" s="6">
        <v>615995</v>
      </c>
      <c r="C2828" s="9" t="s">
        <v>4411</v>
      </c>
      <c r="D2828" s="9"/>
      <c r="E2828" s="10">
        <v>1221.75</v>
      </c>
      <c r="F2828" s="10">
        <f t="shared" si="159"/>
        <v>724.49775</v>
      </c>
      <c r="G2828" s="10"/>
      <c r="H2828" s="10">
        <f t="shared" si="160"/>
        <v>724.49775</v>
      </c>
      <c r="I2828" s="10">
        <f t="shared" si="161"/>
        <v>2897.991</v>
      </c>
      <c r="J2828" s="10">
        <f>VLOOKUP(C2828,KFT!C:E,3,FALSE)</f>
        <v>1228</v>
      </c>
    </row>
    <row r="2829" spans="1:10" x14ac:dyDescent="0.25">
      <c r="A2829" s="6">
        <v>2191</v>
      </c>
      <c r="B2829" s="6" t="s">
        <v>4596</v>
      </c>
      <c r="C2829" s="7" t="s">
        <v>2146</v>
      </c>
      <c r="D2829" s="7"/>
      <c r="E2829" s="10"/>
      <c r="F2829" s="10">
        <f t="shared" si="159"/>
        <v>0</v>
      </c>
      <c r="G2829" s="10"/>
      <c r="H2829" s="10">
        <f t="shared" si="160"/>
        <v>0</v>
      </c>
      <c r="I2829" s="10">
        <f t="shared" si="161"/>
        <v>0</v>
      </c>
      <c r="J2829" s="8"/>
    </row>
    <row r="2830" spans="1:10" ht="24" x14ac:dyDescent="0.25">
      <c r="A2830" s="6">
        <v>2192</v>
      </c>
      <c r="B2830" s="6">
        <v>616000</v>
      </c>
      <c r="C2830" s="9" t="s">
        <v>2147</v>
      </c>
      <c r="D2830" s="9"/>
      <c r="E2830" s="10">
        <v>1953.71</v>
      </c>
      <c r="F2830" s="10">
        <f t="shared" si="159"/>
        <v>1158.5500299999999</v>
      </c>
      <c r="G2830" s="10"/>
      <c r="H2830" s="10">
        <f t="shared" si="160"/>
        <v>1158.5500299999999</v>
      </c>
      <c r="I2830" s="10">
        <f t="shared" si="161"/>
        <v>4634.2001199999995</v>
      </c>
      <c r="J2830" s="10" t="e">
        <f>VLOOKUP(C2830,KFT!C:E,3,FALSE)</f>
        <v>#N/A</v>
      </c>
    </row>
    <row r="2831" spans="1:10" ht="24" x14ac:dyDescent="0.25">
      <c r="A2831" s="6">
        <v>2193</v>
      </c>
      <c r="B2831" s="6">
        <v>616010</v>
      </c>
      <c r="C2831" s="9" t="s">
        <v>3651</v>
      </c>
      <c r="D2831" s="9"/>
      <c r="E2831" s="10">
        <v>661.12</v>
      </c>
      <c r="F2831" s="10">
        <f t="shared" si="159"/>
        <v>392.04415999999998</v>
      </c>
      <c r="G2831" s="10"/>
      <c r="H2831" s="10">
        <f t="shared" si="160"/>
        <v>392.04415999999998</v>
      </c>
      <c r="I2831" s="10">
        <f t="shared" si="161"/>
        <v>1568.1766399999999</v>
      </c>
      <c r="J2831" s="10">
        <f>VLOOKUP(C2831,KFT!C:E,3,FALSE)</f>
        <v>1820</v>
      </c>
    </row>
    <row r="2832" spans="1:10" x14ac:dyDescent="0.25">
      <c r="A2832" s="6">
        <v>2194</v>
      </c>
      <c r="B2832" s="6">
        <v>616020</v>
      </c>
      <c r="C2832" s="9" t="s">
        <v>3652</v>
      </c>
      <c r="D2832" s="9"/>
      <c r="E2832" s="10">
        <v>742.82</v>
      </c>
      <c r="F2832" s="10">
        <f t="shared" si="159"/>
        <v>440.49225999999999</v>
      </c>
      <c r="G2832" s="10"/>
      <c r="H2832" s="10">
        <f t="shared" si="160"/>
        <v>440.49225999999999</v>
      </c>
      <c r="I2832" s="10">
        <f t="shared" si="161"/>
        <v>1761.9690399999999</v>
      </c>
      <c r="J2832" s="10">
        <f>VLOOKUP(C2832,KFT!C:E,3,FALSE)</f>
        <v>1820</v>
      </c>
    </row>
    <row r="2833" spans="1:10" x14ac:dyDescent="0.25">
      <c r="A2833" s="6">
        <v>2195</v>
      </c>
      <c r="B2833" s="6">
        <v>616030</v>
      </c>
      <c r="C2833" s="9" t="s">
        <v>3653</v>
      </c>
      <c r="D2833" s="9"/>
      <c r="E2833" s="10">
        <v>881.37</v>
      </c>
      <c r="F2833" s="10">
        <f t="shared" si="159"/>
        <v>522.65241000000003</v>
      </c>
      <c r="G2833" s="10"/>
      <c r="H2833" s="10">
        <f t="shared" si="160"/>
        <v>522.65241000000003</v>
      </c>
      <c r="I2833" s="10">
        <f t="shared" si="161"/>
        <v>2090.6096400000001</v>
      </c>
      <c r="J2833" s="10">
        <f>VLOOKUP(C2833,KFT!C:E,3,FALSE)</f>
        <v>2558</v>
      </c>
    </row>
    <row r="2834" spans="1:10" x14ac:dyDescent="0.25">
      <c r="A2834" s="6">
        <v>2196</v>
      </c>
      <c r="B2834" s="6">
        <v>616040</v>
      </c>
      <c r="C2834" s="9" t="s">
        <v>3654</v>
      </c>
      <c r="D2834" s="9"/>
      <c r="E2834" s="10">
        <v>1652.78</v>
      </c>
      <c r="F2834" s="10">
        <f t="shared" si="159"/>
        <v>980.09853999999996</v>
      </c>
      <c r="G2834" s="10"/>
      <c r="H2834" s="10">
        <f t="shared" si="160"/>
        <v>980.09853999999996</v>
      </c>
      <c r="I2834" s="10">
        <f t="shared" si="161"/>
        <v>3920.3941599999998</v>
      </c>
      <c r="J2834" s="10" t="e">
        <f>VLOOKUP(C2834,KFT!C:E,3,FALSE)</f>
        <v>#N/A</v>
      </c>
    </row>
    <row r="2835" spans="1:10" x14ac:dyDescent="0.25">
      <c r="A2835" s="6">
        <v>2197</v>
      </c>
      <c r="B2835" s="6">
        <v>616050</v>
      </c>
      <c r="C2835" s="9" t="s">
        <v>3655</v>
      </c>
      <c r="D2835" s="9"/>
      <c r="E2835" s="10">
        <v>1101.98</v>
      </c>
      <c r="F2835" s="10">
        <f t="shared" si="159"/>
        <v>653.47414000000003</v>
      </c>
      <c r="G2835" s="10"/>
      <c r="H2835" s="10">
        <f t="shared" si="160"/>
        <v>653.47414000000003</v>
      </c>
      <c r="I2835" s="10">
        <f t="shared" si="161"/>
        <v>2613.8965600000001</v>
      </c>
      <c r="J2835" s="10" t="e">
        <f>VLOOKUP(C2835,KFT!C:E,3,FALSE)</f>
        <v>#N/A</v>
      </c>
    </row>
    <row r="2836" spans="1:10" x14ac:dyDescent="0.25">
      <c r="A2836" s="6">
        <v>2198</v>
      </c>
      <c r="B2836" s="6">
        <v>616060</v>
      </c>
      <c r="C2836" s="9" t="s">
        <v>3656</v>
      </c>
      <c r="D2836" s="9"/>
      <c r="E2836" s="10">
        <v>2203.6</v>
      </c>
      <c r="F2836" s="10">
        <f t="shared" si="159"/>
        <v>1306.7348</v>
      </c>
      <c r="G2836" s="10"/>
      <c r="H2836" s="10">
        <f t="shared" si="160"/>
        <v>1306.7348</v>
      </c>
      <c r="I2836" s="10">
        <f t="shared" si="161"/>
        <v>5226.9391999999998</v>
      </c>
      <c r="J2836" s="10" t="e">
        <f>VLOOKUP(C2836,KFT!C:E,3,FALSE)</f>
        <v>#N/A</v>
      </c>
    </row>
    <row r="2837" spans="1:10" x14ac:dyDescent="0.25">
      <c r="A2837" s="6">
        <v>2199</v>
      </c>
      <c r="B2837" s="6">
        <v>616070</v>
      </c>
      <c r="C2837" s="9" t="s">
        <v>3657</v>
      </c>
      <c r="D2837" s="9"/>
      <c r="E2837" s="10">
        <v>1101.98</v>
      </c>
      <c r="F2837" s="10">
        <f t="shared" si="159"/>
        <v>653.47414000000003</v>
      </c>
      <c r="G2837" s="10"/>
      <c r="H2837" s="10">
        <f t="shared" si="160"/>
        <v>653.47414000000003</v>
      </c>
      <c r="I2837" s="10">
        <f t="shared" si="161"/>
        <v>2613.8965600000001</v>
      </c>
      <c r="J2837" s="10" t="e">
        <f>VLOOKUP(C2837,KFT!C:E,3,FALSE)</f>
        <v>#N/A</v>
      </c>
    </row>
    <row r="2838" spans="1:10" x14ac:dyDescent="0.25">
      <c r="A2838" s="6">
        <v>2200</v>
      </c>
      <c r="B2838" s="6">
        <v>616080</v>
      </c>
      <c r="C2838" s="9" t="s">
        <v>3658</v>
      </c>
      <c r="D2838" s="9"/>
      <c r="E2838" s="10">
        <v>1322.23</v>
      </c>
      <c r="F2838" s="10">
        <f t="shared" si="159"/>
        <v>784.08238999999992</v>
      </c>
      <c r="G2838" s="10"/>
      <c r="H2838" s="10">
        <f t="shared" si="160"/>
        <v>784.08238999999992</v>
      </c>
      <c r="I2838" s="10">
        <f t="shared" si="161"/>
        <v>3136.3295599999997</v>
      </c>
      <c r="J2838" s="10" t="e">
        <f>VLOOKUP(C2838,KFT!C:E,3,FALSE)</f>
        <v>#N/A</v>
      </c>
    </row>
    <row r="2839" spans="1:10" x14ac:dyDescent="0.25">
      <c r="A2839" s="6">
        <v>2201</v>
      </c>
      <c r="B2839" s="6">
        <v>616090</v>
      </c>
      <c r="C2839" s="9" t="s">
        <v>3659</v>
      </c>
      <c r="D2839" s="9"/>
      <c r="E2839" s="10">
        <v>1652.78</v>
      </c>
      <c r="F2839" s="10">
        <f t="shared" si="159"/>
        <v>980.09853999999996</v>
      </c>
      <c r="G2839" s="10"/>
      <c r="H2839" s="10">
        <f t="shared" si="160"/>
        <v>980.09853999999996</v>
      </c>
      <c r="I2839" s="10">
        <f t="shared" si="161"/>
        <v>3920.3941599999998</v>
      </c>
      <c r="J2839" s="10" t="e">
        <f>VLOOKUP(C2839,KFT!C:E,3,FALSE)</f>
        <v>#N/A</v>
      </c>
    </row>
    <row r="2840" spans="1:10" x14ac:dyDescent="0.25">
      <c r="A2840" s="6">
        <v>2202</v>
      </c>
      <c r="B2840" s="6">
        <v>616100</v>
      </c>
      <c r="C2840" s="9" t="s">
        <v>3660</v>
      </c>
      <c r="D2840" s="9"/>
      <c r="E2840" s="10">
        <v>1054.81</v>
      </c>
      <c r="F2840" s="10">
        <f t="shared" si="159"/>
        <v>625.50232999999992</v>
      </c>
      <c r="G2840" s="10"/>
      <c r="H2840" s="10">
        <f t="shared" si="160"/>
        <v>625.50232999999992</v>
      </c>
      <c r="I2840" s="10">
        <f t="shared" si="161"/>
        <v>2502.0093199999997</v>
      </c>
      <c r="J2840" s="10" t="e">
        <f>VLOOKUP(C2840,KFT!C:E,3,FALSE)</f>
        <v>#N/A</v>
      </c>
    </row>
    <row r="2841" spans="1:10" x14ac:dyDescent="0.25">
      <c r="A2841" s="6">
        <v>2203</v>
      </c>
      <c r="B2841" s="6">
        <v>616110</v>
      </c>
      <c r="C2841" s="9" t="s">
        <v>3661</v>
      </c>
      <c r="D2841" s="9"/>
      <c r="E2841" s="10">
        <v>1054.81</v>
      </c>
      <c r="F2841" s="10">
        <f t="shared" si="159"/>
        <v>625.50232999999992</v>
      </c>
      <c r="G2841" s="10"/>
      <c r="H2841" s="10">
        <f t="shared" si="160"/>
        <v>625.50232999999992</v>
      </c>
      <c r="I2841" s="10">
        <f t="shared" si="161"/>
        <v>2502.0093199999997</v>
      </c>
      <c r="J2841" s="10" t="e">
        <f>VLOOKUP(C2841,KFT!C:E,3,FALSE)</f>
        <v>#N/A</v>
      </c>
    </row>
    <row r="2842" spans="1:10" x14ac:dyDescent="0.25">
      <c r="A2842" s="6">
        <v>2204</v>
      </c>
      <c r="B2842" s="6">
        <v>616120</v>
      </c>
      <c r="C2842" s="9" t="s">
        <v>3662</v>
      </c>
      <c r="D2842" s="9"/>
      <c r="E2842" s="10">
        <v>1322.23</v>
      </c>
      <c r="F2842" s="10">
        <f t="shared" si="159"/>
        <v>784.08238999999992</v>
      </c>
      <c r="G2842" s="10"/>
      <c r="H2842" s="10">
        <f t="shared" si="160"/>
        <v>784.08238999999992</v>
      </c>
      <c r="I2842" s="10">
        <f t="shared" si="161"/>
        <v>3136.3295599999997</v>
      </c>
      <c r="J2842" s="10" t="e">
        <f>VLOOKUP(C2842,KFT!C:E,3,FALSE)</f>
        <v>#N/A</v>
      </c>
    </row>
    <row r="2843" spans="1:10" x14ac:dyDescent="0.25">
      <c r="A2843" s="6">
        <v>2205</v>
      </c>
      <c r="B2843" s="6">
        <v>616130</v>
      </c>
      <c r="C2843" s="9" t="s">
        <v>2148</v>
      </c>
      <c r="D2843" s="9"/>
      <c r="E2843" s="10">
        <v>3141.08</v>
      </c>
      <c r="F2843" s="10">
        <f t="shared" si="159"/>
        <v>1862.6604399999999</v>
      </c>
      <c r="G2843" s="10"/>
      <c r="H2843" s="10">
        <f t="shared" si="160"/>
        <v>1862.6604399999999</v>
      </c>
      <c r="I2843" s="10">
        <f t="shared" si="161"/>
        <v>7450.6417599999995</v>
      </c>
      <c r="J2843" s="10" t="e">
        <f>VLOOKUP(C2843,KFT!C:E,3,FALSE)</f>
        <v>#N/A</v>
      </c>
    </row>
    <row r="2844" spans="1:10" x14ac:dyDescent="0.25">
      <c r="A2844" s="6">
        <v>2206</v>
      </c>
      <c r="B2844" s="6">
        <v>616140</v>
      </c>
      <c r="C2844" s="9" t="s">
        <v>2149</v>
      </c>
      <c r="D2844" s="9"/>
      <c r="E2844" s="10">
        <v>3421.06</v>
      </c>
      <c r="F2844" s="10">
        <f t="shared" si="159"/>
        <v>2028.6885799999998</v>
      </c>
      <c r="G2844" s="10"/>
      <c r="H2844" s="10">
        <f t="shared" si="160"/>
        <v>2028.6885799999998</v>
      </c>
      <c r="I2844" s="10">
        <f t="shared" si="161"/>
        <v>8114.7543199999991</v>
      </c>
      <c r="J2844" s="10">
        <f>VLOOKUP(C2844,KFT!C:E,3,FALSE)</f>
        <v>11508</v>
      </c>
    </row>
    <row r="2845" spans="1:10" x14ac:dyDescent="0.25">
      <c r="A2845" s="6">
        <v>2207</v>
      </c>
      <c r="B2845" s="6">
        <v>616141</v>
      </c>
      <c r="C2845" s="9" t="s">
        <v>4500</v>
      </c>
      <c r="D2845" s="9"/>
      <c r="E2845" s="10">
        <v>6037.5</v>
      </c>
      <c r="F2845" s="10">
        <f t="shared" si="159"/>
        <v>3580.2374999999997</v>
      </c>
      <c r="G2845" s="10"/>
      <c r="H2845" s="10">
        <f t="shared" si="160"/>
        <v>3580.2374999999997</v>
      </c>
      <c r="I2845" s="10">
        <f t="shared" si="161"/>
        <v>14320.949999999999</v>
      </c>
      <c r="J2845" s="10" t="e">
        <f>VLOOKUP(C2845,KFT!C:E,3,FALSE)</f>
        <v>#N/A</v>
      </c>
    </row>
    <row r="2846" spans="1:10" x14ac:dyDescent="0.25">
      <c r="A2846" s="6">
        <v>2208</v>
      </c>
      <c r="B2846" s="6" t="s">
        <v>4596</v>
      </c>
      <c r="C2846" s="7" t="s">
        <v>2150</v>
      </c>
      <c r="D2846" s="7"/>
      <c r="E2846" s="10"/>
      <c r="F2846" s="10">
        <f t="shared" si="159"/>
        <v>0</v>
      </c>
      <c r="G2846" s="10"/>
      <c r="H2846" s="10">
        <f t="shared" si="160"/>
        <v>0</v>
      </c>
      <c r="I2846" s="10">
        <f t="shared" si="161"/>
        <v>0</v>
      </c>
      <c r="J2846" s="8"/>
    </row>
    <row r="2847" spans="1:10" x14ac:dyDescent="0.25">
      <c r="A2847" s="6">
        <v>2209</v>
      </c>
      <c r="B2847" s="6">
        <v>616150</v>
      </c>
      <c r="C2847" s="9" t="s">
        <v>2151</v>
      </c>
      <c r="D2847" s="9"/>
      <c r="E2847" s="10">
        <v>791.11</v>
      </c>
      <c r="F2847" s="10">
        <f t="shared" si="159"/>
        <v>469.12822999999997</v>
      </c>
      <c r="G2847" s="10"/>
      <c r="H2847" s="10">
        <f t="shared" si="160"/>
        <v>469.12822999999997</v>
      </c>
      <c r="I2847" s="10">
        <f t="shared" si="161"/>
        <v>1876.5129199999999</v>
      </c>
      <c r="J2847" s="10">
        <f>VLOOKUP(C2847,KFT!C:E,3,FALSE)</f>
        <v>2074</v>
      </c>
    </row>
    <row r="2848" spans="1:10" x14ac:dyDescent="0.25">
      <c r="A2848" s="6">
        <v>2210</v>
      </c>
      <c r="B2848" s="6">
        <v>616160</v>
      </c>
      <c r="C2848" s="9" t="s">
        <v>2152</v>
      </c>
      <c r="D2848" s="9"/>
      <c r="E2848" s="10">
        <v>925.27</v>
      </c>
      <c r="F2848" s="10">
        <f t="shared" si="159"/>
        <v>548.68511000000001</v>
      </c>
      <c r="G2848" s="10"/>
      <c r="H2848" s="10">
        <f t="shared" si="160"/>
        <v>548.68511000000001</v>
      </c>
      <c r="I2848" s="10">
        <f t="shared" si="161"/>
        <v>2194.74044</v>
      </c>
      <c r="J2848" s="10" t="e">
        <f>VLOOKUP(C2848,KFT!C:E,3,FALSE)</f>
        <v>#N/A</v>
      </c>
    </row>
    <row r="2849" spans="1:10" x14ac:dyDescent="0.25">
      <c r="A2849" s="6">
        <v>2211</v>
      </c>
      <c r="B2849" s="6">
        <v>616170</v>
      </c>
      <c r="C2849" s="9" t="s">
        <v>2153</v>
      </c>
      <c r="D2849" s="9"/>
      <c r="E2849" s="10">
        <v>1042.56</v>
      </c>
      <c r="F2849" s="10">
        <f t="shared" si="159"/>
        <v>618.23807999999997</v>
      </c>
      <c r="G2849" s="10"/>
      <c r="H2849" s="10">
        <f t="shared" si="160"/>
        <v>618.23807999999997</v>
      </c>
      <c r="I2849" s="10">
        <f t="shared" si="161"/>
        <v>2472.9523199999999</v>
      </c>
      <c r="J2849" s="10" t="e">
        <f>VLOOKUP(C2849,KFT!C:E,3,FALSE)</f>
        <v>#N/A</v>
      </c>
    </row>
    <row r="2850" spans="1:10" x14ac:dyDescent="0.25">
      <c r="A2850" s="6">
        <v>2212</v>
      </c>
      <c r="B2850" s="6">
        <v>616180</v>
      </c>
      <c r="C2850" s="9" t="s">
        <v>2154</v>
      </c>
      <c r="D2850" s="9"/>
      <c r="E2850" s="10">
        <v>1391.16</v>
      </c>
      <c r="F2850" s="10">
        <f t="shared" si="159"/>
        <v>824.95788000000005</v>
      </c>
      <c r="G2850" s="10"/>
      <c r="H2850" s="10">
        <f t="shared" si="160"/>
        <v>824.95788000000005</v>
      </c>
      <c r="I2850" s="10">
        <f t="shared" si="161"/>
        <v>3299.8315200000002</v>
      </c>
      <c r="J2850" s="10">
        <f>VLOOKUP(C2850,KFT!C:E,3,FALSE)</f>
        <v>3288</v>
      </c>
    </row>
    <row r="2851" spans="1:10" x14ac:dyDescent="0.25">
      <c r="A2851" s="6">
        <v>2213</v>
      </c>
      <c r="B2851" s="6">
        <v>616190</v>
      </c>
      <c r="C2851" s="9" t="s">
        <v>2155</v>
      </c>
      <c r="D2851" s="9"/>
      <c r="E2851" s="10">
        <v>1622.48</v>
      </c>
      <c r="F2851" s="10">
        <f t="shared" si="159"/>
        <v>962.13063999999997</v>
      </c>
      <c r="G2851" s="10"/>
      <c r="H2851" s="10">
        <f t="shared" si="160"/>
        <v>962.13063999999997</v>
      </c>
      <c r="I2851" s="10">
        <f t="shared" si="161"/>
        <v>3848.5225599999999</v>
      </c>
      <c r="J2851" s="10">
        <f>VLOOKUP(C2851,KFT!C:E,3,FALSE)</f>
        <v>3836</v>
      </c>
    </row>
    <row r="2852" spans="1:10" x14ac:dyDescent="0.25">
      <c r="A2852" s="6">
        <v>2214</v>
      </c>
      <c r="B2852" s="6">
        <v>616200</v>
      </c>
      <c r="C2852" s="9" t="s">
        <v>2156</v>
      </c>
      <c r="D2852" s="9"/>
      <c r="E2852" s="10">
        <v>1505.19</v>
      </c>
      <c r="F2852" s="10">
        <f t="shared" si="159"/>
        <v>892.57767000000001</v>
      </c>
      <c r="G2852" s="10"/>
      <c r="H2852" s="10">
        <f t="shared" si="160"/>
        <v>892.57767000000001</v>
      </c>
      <c r="I2852" s="10">
        <f t="shared" si="161"/>
        <v>3570.31068</v>
      </c>
      <c r="J2852" s="10">
        <f>VLOOKUP(C2852,KFT!C:E,3,FALSE)</f>
        <v>3562</v>
      </c>
    </row>
    <row r="2853" spans="1:10" x14ac:dyDescent="0.25">
      <c r="A2853" s="6">
        <v>2215</v>
      </c>
      <c r="B2853" s="6">
        <v>616210</v>
      </c>
      <c r="C2853" s="9" t="s">
        <v>2157</v>
      </c>
      <c r="D2853" s="9"/>
      <c r="E2853" s="10">
        <v>4779.8999999999996</v>
      </c>
      <c r="F2853" s="10">
        <f t="shared" si="159"/>
        <v>2834.4806999999996</v>
      </c>
      <c r="G2853" s="10"/>
      <c r="H2853" s="10">
        <f t="shared" si="160"/>
        <v>2834.4806999999996</v>
      </c>
      <c r="I2853" s="10">
        <f t="shared" si="161"/>
        <v>11337.922799999998</v>
      </c>
      <c r="J2853" s="10" t="e">
        <f>VLOOKUP(C2853,KFT!C:E,3,FALSE)</f>
        <v>#N/A</v>
      </c>
    </row>
    <row r="2854" spans="1:10" x14ac:dyDescent="0.25">
      <c r="A2854" s="6">
        <v>2216</v>
      </c>
      <c r="B2854" s="6">
        <v>616220</v>
      </c>
      <c r="C2854" s="9" t="s">
        <v>2158</v>
      </c>
      <c r="D2854" s="9"/>
      <c r="E2854" s="10">
        <v>1054.81</v>
      </c>
      <c r="F2854" s="10">
        <f t="shared" si="159"/>
        <v>625.50232999999992</v>
      </c>
      <c r="G2854" s="10"/>
      <c r="H2854" s="10">
        <f t="shared" si="160"/>
        <v>625.50232999999992</v>
      </c>
      <c r="I2854" s="10">
        <f t="shared" si="161"/>
        <v>2502.0093199999997</v>
      </c>
      <c r="J2854" s="10">
        <f>VLOOKUP(C2854,KFT!C:E,3,FALSE)</f>
        <v>2166</v>
      </c>
    </row>
    <row r="2855" spans="1:10" x14ac:dyDescent="0.25">
      <c r="A2855" s="6">
        <v>2217</v>
      </c>
      <c r="B2855" s="6" t="s">
        <v>4596</v>
      </c>
      <c r="C2855" s="7" t="s">
        <v>2159</v>
      </c>
      <c r="D2855" s="7"/>
      <c r="E2855" s="10"/>
      <c r="F2855" s="10">
        <f t="shared" si="159"/>
        <v>0</v>
      </c>
      <c r="G2855" s="10"/>
      <c r="H2855" s="10">
        <f t="shared" si="160"/>
        <v>0</v>
      </c>
      <c r="I2855" s="10">
        <f t="shared" si="161"/>
        <v>0</v>
      </c>
      <c r="J2855" s="8"/>
    </row>
    <row r="2856" spans="1:10" x14ac:dyDescent="0.25">
      <c r="A2856" s="6">
        <v>2218</v>
      </c>
      <c r="B2856" s="6">
        <v>616230</v>
      </c>
      <c r="C2856" s="9" t="s">
        <v>2160</v>
      </c>
      <c r="D2856" s="9"/>
      <c r="E2856" s="10">
        <v>371.42</v>
      </c>
      <c r="F2856" s="10">
        <f t="shared" si="159"/>
        <v>220.25206</v>
      </c>
      <c r="G2856" s="10"/>
      <c r="H2856" s="10">
        <f t="shared" si="160"/>
        <v>220.25206</v>
      </c>
      <c r="I2856" s="10">
        <f t="shared" si="161"/>
        <v>881.00824</v>
      </c>
      <c r="J2856" s="10">
        <f>VLOOKUP(C2856,KFT!C:E,3,FALSE)</f>
        <v>934</v>
      </c>
    </row>
    <row r="2857" spans="1:10" x14ac:dyDescent="0.25">
      <c r="A2857" s="6">
        <v>2219</v>
      </c>
      <c r="B2857" s="6">
        <v>616231</v>
      </c>
      <c r="C2857" s="9" t="s">
        <v>2161</v>
      </c>
      <c r="D2857" s="9"/>
      <c r="E2857" s="10">
        <v>693.95</v>
      </c>
      <c r="F2857" s="10">
        <f t="shared" si="159"/>
        <v>411.51235000000003</v>
      </c>
      <c r="G2857" s="10"/>
      <c r="H2857" s="10">
        <f t="shared" si="160"/>
        <v>411.51235000000003</v>
      </c>
      <c r="I2857" s="10">
        <f t="shared" si="161"/>
        <v>1646.0494000000001</v>
      </c>
      <c r="J2857" s="10">
        <f>VLOOKUP(C2857,KFT!C:E,3,FALSE)</f>
        <v>1820</v>
      </c>
    </row>
    <row r="2858" spans="1:10" x14ac:dyDescent="0.25">
      <c r="A2858" s="6">
        <v>2220</v>
      </c>
      <c r="B2858" s="6">
        <v>616240</v>
      </c>
      <c r="C2858" s="9" t="s">
        <v>2162</v>
      </c>
      <c r="D2858" s="9"/>
      <c r="E2858" s="10">
        <v>693.95</v>
      </c>
      <c r="F2858" s="10">
        <f t="shared" si="159"/>
        <v>411.51235000000003</v>
      </c>
      <c r="G2858" s="10"/>
      <c r="H2858" s="10">
        <f t="shared" si="160"/>
        <v>411.51235000000003</v>
      </c>
      <c r="I2858" s="10">
        <f t="shared" si="161"/>
        <v>1646.0494000000001</v>
      </c>
      <c r="J2858" s="10">
        <f>VLOOKUP(C2858,KFT!C:E,3,FALSE)</f>
        <v>1820</v>
      </c>
    </row>
    <row r="2859" spans="1:10" x14ac:dyDescent="0.25">
      <c r="A2859" s="6">
        <v>2221</v>
      </c>
      <c r="B2859" s="6">
        <v>616250</v>
      </c>
      <c r="C2859" s="9" t="s">
        <v>2163</v>
      </c>
      <c r="D2859" s="9"/>
      <c r="E2859" s="10">
        <v>1391.16</v>
      </c>
      <c r="F2859" s="10">
        <f t="shared" si="159"/>
        <v>824.95788000000005</v>
      </c>
      <c r="G2859" s="10"/>
      <c r="H2859" s="10">
        <f t="shared" si="160"/>
        <v>824.95788000000005</v>
      </c>
      <c r="I2859" s="10">
        <f t="shared" si="161"/>
        <v>3299.8315200000002</v>
      </c>
      <c r="J2859" s="10">
        <f>VLOOKUP(C2859,KFT!C:E,3,FALSE)</f>
        <v>3532</v>
      </c>
    </row>
    <row r="2860" spans="1:10" x14ac:dyDescent="0.25">
      <c r="A2860" s="6">
        <v>2222</v>
      </c>
      <c r="B2860" s="6">
        <v>616260</v>
      </c>
      <c r="C2860" s="9" t="s">
        <v>2164</v>
      </c>
      <c r="D2860" s="9"/>
      <c r="E2860" s="10">
        <v>925.27</v>
      </c>
      <c r="F2860" s="10">
        <f t="shared" si="159"/>
        <v>548.68511000000001</v>
      </c>
      <c r="G2860" s="10"/>
      <c r="H2860" s="10">
        <f t="shared" si="160"/>
        <v>548.68511000000001</v>
      </c>
      <c r="I2860" s="10">
        <f t="shared" si="161"/>
        <v>2194.74044</v>
      </c>
      <c r="J2860" s="10">
        <f>VLOOKUP(C2860,KFT!C:E,3,FALSE)</f>
        <v>2426</v>
      </c>
    </row>
    <row r="2861" spans="1:10" x14ac:dyDescent="0.25">
      <c r="A2861" s="6">
        <v>2223</v>
      </c>
      <c r="B2861" s="6">
        <v>616270</v>
      </c>
      <c r="C2861" s="9" t="s">
        <v>2165</v>
      </c>
      <c r="D2861" s="9"/>
      <c r="E2861" s="10">
        <v>1853.81</v>
      </c>
      <c r="F2861" s="10">
        <f t="shared" si="159"/>
        <v>1099.3093299999998</v>
      </c>
      <c r="G2861" s="10"/>
      <c r="H2861" s="10">
        <f t="shared" si="160"/>
        <v>1099.3093299999998</v>
      </c>
      <c r="I2861" s="10">
        <f t="shared" si="161"/>
        <v>4397.2373199999993</v>
      </c>
      <c r="J2861" s="10">
        <f>VLOOKUP(C2861,KFT!C:E,3,FALSE)</f>
        <v>5142</v>
      </c>
    </row>
    <row r="2862" spans="1:10" x14ac:dyDescent="0.25">
      <c r="A2862" s="6">
        <v>2224</v>
      </c>
      <c r="B2862" s="6">
        <v>616280</v>
      </c>
      <c r="C2862" s="9" t="s">
        <v>2166</v>
      </c>
      <c r="D2862" s="9"/>
      <c r="E2862" s="10">
        <v>1159.8499999999999</v>
      </c>
      <c r="F2862" s="10">
        <f t="shared" si="159"/>
        <v>687.79104999999993</v>
      </c>
      <c r="G2862" s="10"/>
      <c r="H2862" s="10">
        <f t="shared" si="160"/>
        <v>687.79104999999993</v>
      </c>
      <c r="I2862" s="10">
        <f t="shared" si="161"/>
        <v>2751.1641999999997</v>
      </c>
      <c r="J2862" s="10" t="e">
        <f>VLOOKUP(C2862,KFT!C:E,3,FALSE)</f>
        <v>#N/A</v>
      </c>
    </row>
    <row r="2863" spans="1:10" x14ac:dyDescent="0.25">
      <c r="A2863" s="6">
        <v>2225</v>
      </c>
      <c r="B2863" s="6">
        <v>616290</v>
      </c>
      <c r="C2863" s="9" t="s">
        <v>2167</v>
      </c>
      <c r="D2863" s="9"/>
      <c r="E2863" s="10">
        <v>869.89</v>
      </c>
      <c r="F2863" s="10">
        <f t="shared" si="159"/>
        <v>515.84476999999993</v>
      </c>
      <c r="G2863" s="10"/>
      <c r="H2863" s="10">
        <f t="shared" si="160"/>
        <v>515.84476999999993</v>
      </c>
      <c r="I2863" s="10">
        <f t="shared" si="161"/>
        <v>2063.3790799999997</v>
      </c>
      <c r="J2863" s="10">
        <f>VLOOKUP(C2863,KFT!C:E,3,FALSE)</f>
        <v>2356</v>
      </c>
    </row>
    <row r="2864" spans="1:10" x14ac:dyDescent="0.25">
      <c r="A2864" s="6">
        <v>2226</v>
      </c>
      <c r="B2864" s="6">
        <v>616300</v>
      </c>
      <c r="C2864" s="9" t="s">
        <v>2168</v>
      </c>
      <c r="D2864" s="9"/>
      <c r="E2864" s="10">
        <v>1737.33</v>
      </c>
      <c r="F2864" s="10">
        <f t="shared" si="159"/>
        <v>1030.23669</v>
      </c>
      <c r="G2864" s="10"/>
      <c r="H2864" s="10">
        <f t="shared" si="160"/>
        <v>1030.23669</v>
      </c>
      <c r="I2864" s="10">
        <f t="shared" si="161"/>
        <v>4120.9467599999998</v>
      </c>
      <c r="J2864" s="10">
        <f>VLOOKUP(C2864,KFT!C:E,3,FALSE)</f>
        <v>5328</v>
      </c>
    </row>
    <row r="2865" spans="1:10" x14ac:dyDescent="0.25">
      <c r="A2865" s="6">
        <v>2227</v>
      </c>
      <c r="B2865" s="6" t="s">
        <v>4596</v>
      </c>
      <c r="C2865" s="7" t="s">
        <v>2169</v>
      </c>
      <c r="D2865" s="7"/>
      <c r="E2865" s="10"/>
      <c r="F2865" s="10">
        <f t="shared" si="159"/>
        <v>0</v>
      </c>
      <c r="G2865" s="10"/>
      <c r="H2865" s="10">
        <f t="shared" si="160"/>
        <v>0</v>
      </c>
      <c r="I2865" s="10">
        <f t="shared" si="161"/>
        <v>0</v>
      </c>
      <c r="J2865" s="8"/>
    </row>
    <row r="2866" spans="1:10" x14ac:dyDescent="0.25">
      <c r="A2866" s="6">
        <v>2228</v>
      </c>
      <c r="B2866" s="6">
        <v>616310</v>
      </c>
      <c r="C2866" s="9" t="s">
        <v>2170</v>
      </c>
      <c r="D2866" s="9"/>
      <c r="E2866" s="10">
        <v>483.49</v>
      </c>
      <c r="F2866" s="10">
        <f t="shared" si="159"/>
        <v>286.70956999999999</v>
      </c>
      <c r="G2866" s="10"/>
      <c r="H2866" s="10">
        <f t="shared" si="160"/>
        <v>286.70956999999999</v>
      </c>
      <c r="I2866" s="10">
        <f t="shared" si="161"/>
        <v>1146.8382799999999</v>
      </c>
      <c r="J2866" s="10">
        <f>VLOOKUP(C2866,KFT!C:E,3,FALSE)</f>
        <v>2520</v>
      </c>
    </row>
    <row r="2867" spans="1:10" x14ac:dyDescent="0.25">
      <c r="A2867" s="6">
        <v>2229</v>
      </c>
      <c r="B2867" s="6">
        <v>616320</v>
      </c>
      <c r="C2867" s="9" t="s">
        <v>2171</v>
      </c>
      <c r="D2867" s="9"/>
      <c r="E2867" s="10">
        <v>1739.78</v>
      </c>
      <c r="F2867" s="10">
        <f t="shared" si="159"/>
        <v>1031.6895399999999</v>
      </c>
      <c r="G2867" s="10"/>
      <c r="H2867" s="10">
        <f t="shared" si="160"/>
        <v>1031.6895399999999</v>
      </c>
      <c r="I2867" s="10">
        <f t="shared" si="161"/>
        <v>4126.7581599999994</v>
      </c>
      <c r="J2867" s="10">
        <f>VLOOKUP(C2867,KFT!C:E,3,FALSE)</f>
        <v>3774</v>
      </c>
    </row>
    <row r="2868" spans="1:10" x14ac:dyDescent="0.25">
      <c r="A2868" s="6">
        <v>2230</v>
      </c>
      <c r="B2868" s="6">
        <v>616330</v>
      </c>
      <c r="C2868" s="9" t="s">
        <v>2172</v>
      </c>
      <c r="D2868" s="9"/>
      <c r="E2868" s="10">
        <v>3054.38</v>
      </c>
      <c r="F2868" s="10">
        <f t="shared" si="159"/>
        <v>1811.2473399999999</v>
      </c>
      <c r="G2868" s="10"/>
      <c r="H2868" s="10">
        <f t="shared" si="160"/>
        <v>1811.2473399999999</v>
      </c>
      <c r="I2868" s="10">
        <f t="shared" si="161"/>
        <v>7244.9893599999996</v>
      </c>
      <c r="J2868" s="10" t="e">
        <f>VLOOKUP(C2868,KFT!C:E,3,FALSE)</f>
        <v>#N/A</v>
      </c>
    </row>
    <row r="2869" spans="1:10" ht="24" x14ac:dyDescent="0.25">
      <c r="A2869" s="6">
        <v>2231</v>
      </c>
      <c r="B2869" s="6">
        <v>616331</v>
      </c>
      <c r="C2869" s="18" t="s">
        <v>4412</v>
      </c>
      <c r="D2869" s="18"/>
      <c r="E2869" s="10">
        <v>6762</v>
      </c>
      <c r="F2869" s="10">
        <f t="shared" ref="F2869:F2932" si="162">E2869*0.593</f>
        <v>4009.866</v>
      </c>
      <c r="G2869" s="10"/>
      <c r="H2869" s="10">
        <f t="shared" ref="H2869:H2932" si="163">((F2869*G2869)/100)+F2869</f>
        <v>4009.866</v>
      </c>
      <c r="I2869" s="10">
        <f t="shared" ref="I2869:I2932" si="164">H2869*4</f>
        <v>16039.464</v>
      </c>
      <c r="J2869" s="10">
        <f>VLOOKUP(C2869,KFT!C:E,3,FALSE)</f>
        <v>13554</v>
      </c>
    </row>
    <row r="2870" spans="1:10" ht="24" x14ac:dyDescent="0.25">
      <c r="A2870" s="6">
        <v>2232</v>
      </c>
      <c r="B2870" s="6">
        <v>616332</v>
      </c>
      <c r="C2870" s="18" t="s">
        <v>4413</v>
      </c>
      <c r="D2870" s="18"/>
      <c r="E2870" s="10">
        <v>10143</v>
      </c>
      <c r="F2870" s="10">
        <f t="shared" si="162"/>
        <v>6014.799</v>
      </c>
      <c r="G2870" s="10"/>
      <c r="H2870" s="10">
        <f t="shared" si="163"/>
        <v>6014.799</v>
      </c>
      <c r="I2870" s="10">
        <f t="shared" si="164"/>
        <v>24059.196</v>
      </c>
      <c r="J2870" s="10">
        <f>VLOOKUP(C2870,KFT!C:E,3,FALSE)</f>
        <v>19362</v>
      </c>
    </row>
    <row r="2871" spans="1:10" x14ac:dyDescent="0.25">
      <c r="A2871" s="6">
        <v>2233</v>
      </c>
      <c r="B2871" s="6">
        <v>616340</v>
      </c>
      <c r="C2871" s="9" t="s">
        <v>2173</v>
      </c>
      <c r="D2871" s="9"/>
      <c r="E2871" s="10">
        <v>3347.61</v>
      </c>
      <c r="F2871" s="10">
        <f t="shared" si="162"/>
        <v>1985.13273</v>
      </c>
      <c r="G2871" s="10"/>
      <c r="H2871" s="10">
        <f t="shared" si="163"/>
        <v>1985.13273</v>
      </c>
      <c r="I2871" s="10">
        <f t="shared" si="164"/>
        <v>7940.5309200000002</v>
      </c>
      <c r="J2871" s="10" t="e">
        <f>VLOOKUP(C2871,KFT!C:E,3,FALSE)</f>
        <v>#N/A</v>
      </c>
    </row>
    <row r="2872" spans="1:10" x14ac:dyDescent="0.25">
      <c r="A2872" s="6">
        <v>2234</v>
      </c>
      <c r="B2872" s="6">
        <v>616350</v>
      </c>
      <c r="C2872" s="9" t="s">
        <v>2174</v>
      </c>
      <c r="D2872" s="9"/>
      <c r="E2872" s="10">
        <v>773.12</v>
      </c>
      <c r="F2872" s="10">
        <f t="shared" si="162"/>
        <v>458.46015999999997</v>
      </c>
      <c r="G2872" s="10"/>
      <c r="H2872" s="10">
        <f t="shared" si="163"/>
        <v>458.46015999999997</v>
      </c>
      <c r="I2872" s="10">
        <f t="shared" si="164"/>
        <v>1833.8406399999999</v>
      </c>
      <c r="J2872" s="10">
        <f>VLOOKUP(C2872,KFT!C:E,3,FALSE)</f>
        <v>1900</v>
      </c>
    </row>
    <row r="2873" spans="1:10" x14ac:dyDescent="0.25">
      <c r="A2873" s="6">
        <v>2235</v>
      </c>
      <c r="B2873" s="6">
        <v>616360</v>
      </c>
      <c r="C2873" s="9" t="s">
        <v>2175</v>
      </c>
      <c r="D2873" s="9"/>
      <c r="E2873" s="10">
        <v>579.91999999999996</v>
      </c>
      <c r="F2873" s="10">
        <f t="shared" si="162"/>
        <v>343.89255999999995</v>
      </c>
      <c r="G2873" s="10"/>
      <c r="H2873" s="10">
        <f t="shared" si="163"/>
        <v>343.89255999999995</v>
      </c>
      <c r="I2873" s="10">
        <f t="shared" si="164"/>
        <v>1375.5702399999998</v>
      </c>
      <c r="J2873" s="10">
        <f>VLOOKUP(C2873,KFT!C:E,3,FALSE)</f>
        <v>1472</v>
      </c>
    </row>
    <row r="2874" spans="1:10" x14ac:dyDescent="0.25">
      <c r="A2874" s="6">
        <v>2236</v>
      </c>
      <c r="B2874" s="6">
        <v>616370</v>
      </c>
      <c r="C2874" s="9" t="s">
        <v>2176</v>
      </c>
      <c r="D2874" s="9"/>
      <c r="E2874" s="10">
        <v>773.12</v>
      </c>
      <c r="F2874" s="10">
        <f t="shared" si="162"/>
        <v>458.46015999999997</v>
      </c>
      <c r="G2874" s="10"/>
      <c r="H2874" s="10">
        <f t="shared" si="163"/>
        <v>458.46015999999997</v>
      </c>
      <c r="I2874" s="10">
        <f t="shared" si="164"/>
        <v>1833.8406399999999</v>
      </c>
      <c r="J2874" s="10">
        <f>VLOOKUP(C2874,KFT!C:E,3,FALSE)</f>
        <v>1820</v>
      </c>
    </row>
    <row r="2875" spans="1:10" ht="24" x14ac:dyDescent="0.25">
      <c r="A2875" s="6">
        <v>2237</v>
      </c>
      <c r="B2875" s="6">
        <v>616380</v>
      </c>
      <c r="C2875" s="9" t="s">
        <v>2177</v>
      </c>
      <c r="D2875" s="9"/>
      <c r="E2875" s="10">
        <v>925.27</v>
      </c>
      <c r="F2875" s="10">
        <f t="shared" si="162"/>
        <v>548.68511000000001</v>
      </c>
      <c r="G2875" s="10"/>
      <c r="H2875" s="10">
        <f t="shared" si="163"/>
        <v>548.68511000000001</v>
      </c>
      <c r="I2875" s="10">
        <f t="shared" si="164"/>
        <v>2194.74044</v>
      </c>
      <c r="J2875" s="10">
        <f>VLOOKUP(C2875,KFT!C:E,3,FALSE)</f>
        <v>2426</v>
      </c>
    </row>
    <row r="2876" spans="1:10" ht="24" x14ac:dyDescent="0.25">
      <c r="A2876" s="6">
        <v>2238</v>
      </c>
      <c r="B2876" s="6">
        <v>616390</v>
      </c>
      <c r="C2876" s="9" t="s">
        <v>2178</v>
      </c>
      <c r="D2876" s="9"/>
      <c r="E2876" s="10">
        <v>1054.81</v>
      </c>
      <c r="F2876" s="10">
        <f t="shared" si="162"/>
        <v>625.50232999999992</v>
      </c>
      <c r="G2876" s="10"/>
      <c r="H2876" s="10">
        <f t="shared" si="163"/>
        <v>625.50232999999992</v>
      </c>
      <c r="I2876" s="10">
        <f t="shared" si="164"/>
        <v>2502.0093199999997</v>
      </c>
      <c r="J2876" s="10" t="e">
        <f>VLOOKUP(C2876,KFT!C:E,3,FALSE)</f>
        <v>#N/A</v>
      </c>
    </row>
    <row r="2877" spans="1:10" x14ac:dyDescent="0.25">
      <c r="A2877" s="6">
        <v>2239</v>
      </c>
      <c r="B2877" s="6">
        <v>616400</v>
      </c>
      <c r="C2877" s="9" t="s">
        <v>2179</v>
      </c>
      <c r="D2877" s="9"/>
      <c r="E2877" s="10">
        <v>925.27</v>
      </c>
      <c r="F2877" s="10">
        <f t="shared" si="162"/>
        <v>548.68511000000001</v>
      </c>
      <c r="G2877" s="10"/>
      <c r="H2877" s="10">
        <f t="shared" si="163"/>
        <v>548.68511000000001</v>
      </c>
      <c r="I2877" s="10">
        <f t="shared" si="164"/>
        <v>2194.74044</v>
      </c>
      <c r="J2877" s="10">
        <f>VLOOKUP(C2877,KFT!C:E,3,FALSE)</f>
        <v>2426</v>
      </c>
    </row>
    <row r="2878" spans="1:10" x14ac:dyDescent="0.25">
      <c r="A2878" s="6">
        <v>2240</v>
      </c>
      <c r="B2878" s="6">
        <v>616410</v>
      </c>
      <c r="C2878" s="9" t="s">
        <v>2180</v>
      </c>
      <c r="D2878" s="9"/>
      <c r="E2878" s="10">
        <v>881.37</v>
      </c>
      <c r="F2878" s="10">
        <f t="shared" si="162"/>
        <v>522.65241000000003</v>
      </c>
      <c r="G2878" s="10"/>
      <c r="H2878" s="10">
        <f t="shared" si="163"/>
        <v>522.65241000000003</v>
      </c>
      <c r="I2878" s="10">
        <f t="shared" si="164"/>
        <v>2090.6096400000001</v>
      </c>
      <c r="J2878" s="10">
        <f>VLOOKUP(C2878,KFT!C:E,3,FALSE)</f>
        <v>2074</v>
      </c>
    </row>
    <row r="2879" spans="1:10" x14ac:dyDescent="0.25">
      <c r="A2879" s="6">
        <v>2241</v>
      </c>
      <c r="B2879" s="6">
        <v>616420</v>
      </c>
      <c r="C2879" s="9" t="s">
        <v>2181</v>
      </c>
      <c r="D2879" s="9"/>
      <c r="E2879" s="10">
        <v>4053.78</v>
      </c>
      <c r="F2879" s="10">
        <f t="shared" si="162"/>
        <v>2403.8915400000001</v>
      </c>
      <c r="G2879" s="10"/>
      <c r="H2879" s="10">
        <f t="shared" si="163"/>
        <v>2403.8915400000001</v>
      </c>
      <c r="I2879" s="10">
        <f t="shared" si="164"/>
        <v>9615.5661600000003</v>
      </c>
      <c r="J2879" s="10">
        <f>VLOOKUP(C2879,KFT!C:E,3,FALSE)</f>
        <v>15626</v>
      </c>
    </row>
    <row r="2880" spans="1:10" x14ac:dyDescent="0.25">
      <c r="A2880" s="6">
        <v>2242</v>
      </c>
      <c r="B2880" s="6" t="s">
        <v>4596</v>
      </c>
      <c r="C2880" s="7" t="s">
        <v>2182</v>
      </c>
      <c r="D2880" s="7"/>
      <c r="E2880" s="10"/>
      <c r="F2880" s="10">
        <f t="shared" si="162"/>
        <v>0</v>
      </c>
      <c r="G2880" s="10"/>
      <c r="H2880" s="10">
        <f t="shared" si="163"/>
        <v>0</v>
      </c>
      <c r="I2880" s="10">
        <f t="shared" si="164"/>
        <v>0</v>
      </c>
      <c r="J2880" s="8"/>
    </row>
    <row r="2881" spans="1:10" x14ac:dyDescent="0.25">
      <c r="A2881" s="6">
        <v>2243</v>
      </c>
      <c r="B2881" s="6">
        <v>616430</v>
      </c>
      <c r="C2881" s="9" t="s">
        <v>4414</v>
      </c>
      <c r="D2881" s="9"/>
      <c r="E2881" s="10">
        <v>1337.09</v>
      </c>
      <c r="F2881" s="10">
        <f t="shared" si="162"/>
        <v>792.89436999999987</v>
      </c>
      <c r="G2881" s="10"/>
      <c r="H2881" s="10">
        <f t="shared" si="163"/>
        <v>792.89436999999987</v>
      </c>
      <c r="I2881" s="10">
        <f t="shared" si="164"/>
        <v>3171.5774799999995</v>
      </c>
      <c r="J2881" s="10" t="e">
        <f>VLOOKUP(C2881,KFT!C:E,3,FALSE)</f>
        <v>#N/A</v>
      </c>
    </row>
    <row r="2882" spans="1:10" x14ac:dyDescent="0.25">
      <c r="A2882" s="6">
        <v>2244</v>
      </c>
      <c r="B2882" s="6">
        <v>616431</v>
      </c>
      <c r="C2882" s="9" t="s">
        <v>4415</v>
      </c>
      <c r="D2882" s="9"/>
      <c r="E2882" s="10">
        <v>1541.73</v>
      </c>
      <c r="F2882" s="10">
        <f t="shared" si="162"/>
        <v>914.24588999999992</v>
      </c>
      <c r="G2882" s="10"/>
      <c r="H2882" s="10">
        <f t="shared" si="163"/>
        <v>914.24588999999992</v>
      </c>
      <c r="I2882" s="10">
        <f t="shared" si="164"/>
        <v>3656.9835599999997</v>
      </c>
      <c r="J2882" s="10">
        <f>VLOOKUP(C2882,KFT!C:E,3,FALSE)</f>
        <v>3874</v>
      </c>
    </row>
    <row r="2883" spans="1:10" ht="24" x14ac:dyDescent="0.25">
      <c r="A2883" s="6">
        <v>2245</v>
      </c>
      <c r="B2883" s="6">
        <v>616440</v>
      </c>
      <c r="C2883" s="9" t="s">
        <v>4416</v>
      </c>
      <c r="D2883" s="9"/>
      <c r="E2883" s="10">
        <v>1617.89</v>
      </c>
      <c r="F2883" s="10">
        <f t="shared" si="162"/>
        <v>959.40877</v>
      </c>
      <c r="G2883" s="10"/>
      <c r="H2883" s="10">
        <f t="shared" si="163"/>
        <v>959.40877</v>
      </c>
      <c r="I2883" s="10">
        <f t="shared" si="164"/>
        <v>3837.63508</v>
      </c>
      <c r="J2883" s="10" t="e">
        <f>VLOOKUP(C2883,KFT!C:E,3,FALSE)</f>
        <v>#N/A</v>
      </c>
    </row>
    <row r="2884" spans="1:10" x14ac:dyDescent="0.25">
      <c r="A2884" s="6">
        <v>2246</v>
      </c>
      <c r="B2884" s="6">
        <v>616441</v>
      </c>
      <c r="C2884" s="9" t="s">
        <v>4417</v>
      </c>
      <c r="D2884" s="9"/>
      <c r="E2884" s="10">
        <v>1761.98</v>
      </c>
      <c r="F2884" s="10">
        <f t="shared" si="162"/>
        <v>1044.8541399999999</v>
      </c>
      <c r="G2884" s="10"/>
      <c r="H2884" s="10">
        <f t="shared" si="163"/>
        <v>1044.8541399999999</v>
      </c>
      <c r="I2884" s="10">
        <f t="shared" si="164"/>
        <v>4179.4165599999997</v>
      </c>
      <c r="J2884" s="10" t="e">
        <f>VLOOKUP(C2884,KFT!C:E,3,FALSE)</f>
        <v>#N/A</v>
      </c>
    </row>
    <row r="2885" spans="1:10" ht="24" x14ac:dyDescent="0.25">
      <c r="A2885" s="6">
        <v>2247</v>
      </c>
      <c r="B2885" s="6">
        <v>616450</v>
      </c>
      <c r="C2885" s="9" t="s">
        <v>4418</v>
      </c>
      <c r="D2885" s="9"/>
      <c r="E2885" s="10">
        <v>669</v>
      </c>
      <c r="F2885" s="10">
        <f t="shared" si="162"/>
        <v>396.71699999999998</v>
      </c>
      <c r="G2885" s="10"/>
      <c r="H2885" s="10">
        <f t="shared" si="163"/>
        <v>396.71699999999998</v>
      </c>
      <c r="I2885" s="10">
        <f t="shared" si="164"/>
        <v>1586.8679999999999</v>
      </c>
      <c r="J2885" s="10" t="e">
        <f>VLOOKUP(C2885,KFT!C:E,3,FALSE)</f>
        <v>#N/A</v>
      </c>
    </row>
    <row r="2886" spans="1:10" ht="24" x14ac:dyDescent="0.25">
      <c r="A2886" s="6">
        <v>2248</v>
      </c>
      <c r="B2886" s="6">
        <v>616451</v>
      </c>
      <c r="C2886" s="9" t="s">
        <v>4419</v>
      </c>
      <c r="D2886" s="9"/>
      <c r="E2886" s="10">
        <v>991.11</v>
      </c>
      <c r="F2886" s="10">
        <f t="shared" si="162"/>
        <v>587.72822999999994</v>
      </c>
      <c r="G2886" s="10"/>
      <c r="H2886" s="10">
        <f t="shared" si="163"/>
        <v>587.72822999999994</v>
      </c>
      <c r="I2886" s="10">
        <f t="shared" si="164"/>
        <v>2350.9129199999998</v>
      </c>
      <c r="J2886" s="10" t="e">
        <f>VLOOKUP(C2886,KFT!C:E,3,FALSE)</f>
        <v>#N/A</v>
      </c>
    </row>
    <row r="2887" spans="1:10" x14ac:dyDescent="0.25">
      <c r="A2887" s="6">
        <v>2249</v>
      </c>
      <c r="B2887" s="6">
        <v>616460</v>
      </c>
      <c r="C2887" s="9" t="s">
        <v>2183</v>
      </c>
      <c r="D2887" s="9"/>
      <c r="E2887" s="10">
        <v>1101.98</v>
      </c>
      <c r="F2887" s="10">
        <f t="shared" si="162"/>
        <v>653.47414000000003</v>
      </c>
      <c r="G2887" s="10"/>
      <c r="H2887" s="10">
        <f t="shared" si="163"/>
        <v>653.47414000000003</v>
      </c>
      <c r="I2887" s="10">
        <f t="shared" si="164"/>
        <v>2613.8965600000001</v>
      </c>
      <c r="J2887" s="10">
        <f>VLOOKUP(C2887,KFT!C:E,3,FALSE)</f>
        <v>3214</v>
      </c>
    </row>
    <row r="2888" spans="1:10" x14ac:dyDescent="0.25">
      <c r="A2888" s="6">
        <v>2250</v>
      </c>
      <c r="B2888" s="6" t="s">
        <v>4596</v>
      </c>
      <c r="C2888" s="135" t="s">
        <v>8583</v>
      </c>
      <c r="D2888" s="135"/>
      <c r="E2888" s="10"/>
      <c r="F2888" s="10">
        <f t="shared" si="162"/>
        <v>0</v>
      </c>
      <c r="G2888" s="10"/>
      <c r="H2888" s="10">
        <f t="shared" si="163"/>
        <v>0</v>
      </c>
      <c r="I2888" s="10">
        <f t="shared" si="164"/>
        <v>0</v>
      </c>
      <c r="J2888" s="8"/>
    </row>
    <row r="2889" spans="1:10" x14ac:dyDescent="0.25">
      <c r="A2889" s="6">
        <v>2251</v>
      </c>
      <c r="B2889" s="6" t="s">
        <v>4596</v>
      </c>
      <c r="C2889" s="7" t="s">
        <v>2184</v>
      </c>
      <c r="D2889" s="7"/>
      <c r="E2889" s="10"/>
      <c r="F2889" s="10">
        <f t="shared" si="162"/>
        <v>0</v>
      </c>
      <c r="G2889" s="10"/>
      <c r="H2889" s="10">
        <f t="shared" si="163"/>
        <v>0</v>
      </c>
      <c r="I2889" s="10">
        <f t="shared" si="164"/>
        <v>0</v>
      </c>
      <c r="J2889" s="8"/>
    </row>
    <row r="2890" spans="1:10" x14ac:dyDescent="0.25">
      <c r="A2890" s="6">
        <v>2252</v>
      </c>
      <c r="B2890" s="6">
        <v>616470</v>
      </c>
      <c r="C2890" s="9" t="s">
        <v>2185</v>
      </c>
      <c r="D2890" s="9"/>
      <c r="E2890" s="10">
        <v>579.91999999999996</v>
      </c>
      <c r="F2890" s="10">
        <f t="shared" si="162"/>
        <v>343.89255999999995</v>
      </c>
      <c r="G2890" s="10"/>
      <c r="H2890" s="10">
        <f t="shared" si="163"/>
        <v>343.89255999999995</v>
      </c>
      <c r="I2890" s="10">
        <f t="shared" si="164"/>
        <v>1375.5702399999998</v>
      </c>
      <c r="J2890" s="10">
        <f>VLOOKUP(C2890,KFT!C:E,3,FALSE)</f>
        <v>1122</v>
      </c>
    </row>
    <row r="2891" spans="1:10" x14ac:dyDescent="0.25">
      <c r="A2891" s="6">
        <v>2253</v>
      </c>
      <c r="B2891" s="6">
        <v>616480</v>
      </c>
      <c r="C2891" s="9" t="s">
        <v>2186</v>
      </c>
      <c r="D2891" s="9"/>
      <c r="E2891" s="10">
        <v>483.49</v>
      </c>
      <c r="F2891" s="10">
        <f t="shared" si="162"/>
        <v>286.70956999999999</v>
      </c>
      <c r="G2891" s="10"/>
      <c r="H2891" s="10">
        <f t="shared" si="163"/>
        <v>286.70956999999999</v>
      </c>
      <c r="I2891" s="10">
        <f t="shared" si="164"/>
        <v>1146.8382799999999</v>
      </c>
      <c r="J2891" s="10" t="e">
        <f>VLOOKUP(C2891,KFT!C:E,3,FALSE)</f>
        <v>#N/A</v>
      </c>
    </row>
    <row r="2892" spans="1:10" x14ac:dyDescent="0.25">
      <c r="A2892" s="6">
        <v>2254</v>
      </c>
      <c r="B2892" s="6">
        <v>616490</v>
      </c>
      <c r="C2892" s="9" t="s">
        <v>2187</v>
      </c>
      <c r="D2892" s="9"/>
      <c r="E2892" s="10">
        <v>362.61</v>
      </c>
      <c r="F2892" s="10">
        <f t="shared" si="162"/>
        <v>215.02772999999999</v>
      </c>
      <c r="G2892" s="10"/>
      <c r="H2892" s="10">
        <f t="shared" si="163"/>
        <v>215.02772999999999</v>
      </c>
      <c r="I2892" s="10">
        <f t="shared" si="164"/>
        <v>860.11091999999996</v>
      </c>
      <c r="J2892" s="10" t="e">
        <f>VLOOKUP(C2892,KFT!C:E,3,FALSE)</f>
        <v>#N/A</v>
      </c>
    </row>
    <row r="2893" spans="1:10" x14ac:dyDescent="0.25">
      <c r="A2893" s="6">
        <v>2255</v>
      </c>
      <c r="B2893" s="6">
        <v>616500</v>
      </c>
      <c r="C2893" s="9" t="s">
        <v>2188</v>
      </c>
      <c r="D2893" s="9"/>
      <c r="E2893" s="10">
        <v>145.13</v>
      </c>
      <c r="F2893" s="10">
        <f t="shared" si="162"/>
        <v>86.062089999999998</v>
      </c>
      <c r="G2893" s="10"/>
      <c r="H2893" s="10">
        <f t="shared" si="163"/>
        <v>86.062089999999998</v>
      </c>
      <c r="I2893" s="10">
        <f t="shared" si="164"/>
        <v>344.24835999999999</v>
      </c>
      <c r="J2893" s="10">
        <f>VLOOKUP(C2893,KFT!C:E,3,FALSE)</f>
        <v>146</v>
      </c>
    </row>
    <row r="2894" spans="1:10" x14ac:dyDescent="0.25">
      <c r="A2894" s="6">
        <v>2256</v>
      </c>
      <c r="B2894" s="6">
        <v>616510</v>
      </c>
      <c r="C2894" s="9" t="s">
        <v>2189</v>
      </c>
      <c r="D2894" s="9"/>
      <c r="E2894" s="10">
        <v>362.61</v>
      </c>
      <c r="F2894" s="10">
        <f t="shared" si="162"/>
        <v>215.02772999999999</v>
      </c>
      <c r="G2894" s="10"/>
      <c r="H2894" s="10">
        <f t="shared" si="163"/>
        <v>215.02772999999999</v>
      </c>
      <c r="I2894" s="10">
        <f t="shared" si="164"/>
        <v>860.11091999999996</v>
      </c>
      <c r="J2894" s="10">
        <f>VLOOKUP(C2894,KFT!C:E,3,FALSE)</f>
        <v>752</v>
      </c>
    </row>
    <row r="2895" spans="1:10" x14ac:dyDescent="0.25">
      <c r="A2895" s="6">
        <v>2257</v>
      </c>
      <c r="B2895" s="6">
        <v>616520</v>
      </c>
      <c r="C2895" s="9" t="s">
        <v>2190</v>
      </c>
      <c r="D2895" s="9"/>
      <c r="E2895" s="10">
        <v>362.61</v>
      </c>
      <c r="F2895" s="10">
        <f t="shared" si="162"/>
        <v>215.02772999999999</v>
      </c>
      <c r="G2895" s="10"/>
      <c r="H2895" s="10">
        <f t="shared" si="163"/>
        <v>215.02772999999999</v>
      </c>
      <c r="I2895" s="10">
        <f t="shared" si="164"/>
        <v>860.11091999999996</v>
      </c>
      <c r="J2895" s="10">
        <f>VLOOKUP(C2895,KFT!C:E,3,FALSE)</f>
        <v>752</v>
      </c>
    </row>
    <row r="2896" spans="1:10" x14ac:dyDescent="0.25">
      <c r="A2896" s="6">
        <v>2258</v>
      </c>
      <c r="B2896" s="6">
        <v>616530</v>
      </c>
      <c r="C2896" s="9" t="s">
        <v>2191</v>
      </c>
      <c r="D2896" s="9"/>
      <c r="E2896" s="10">
        <v>551.17999999999995</v>
      </c>
      <c r="F2896" s="10">
        <f t="shared" si="162"/>
        <v>326.84973999999994</v>
      </c>
      <c r="G2896" s="10"/>
      <c r="H2896" s="10">
        <f t="shared" si="163"/>
        <v>326.84973999999994</v>
      </c>
      <c r="I2896" s="10">
        <f t="shared" si="164"/>
        <v>1307.3989599999998</v>
      </c>
      <c r="J2896" s="10" t="e">
        <f>VLOOKUP(C2896,KFT!C:E,3,FALSE)</f>
        <v>#N/A</v>
      </c>
    </row>
    <row r="2897" spans="1:10" x14ac:dyDescent="0.25">
      <c r="A2897" s="6">
        <v>2259</v>
      </c>
      <c r="B2897" s="6">
        <v>616540</v>
      </c>
      <c r="C2897" s="9" t="s">
        <v>2192</v>
      </c>
      <c r="D2897" s="9"/>
      <c r="E2897" s="10">
        <v>661.12</v>
      </c>
      <c r="F2897" s="10">
        <f t="shared" si="162"/>
        <v>392.04415999999998</v>
      </c>
      <c r="G2897" s="10"/>
      <c r="H2897" s="10">
        <f t="shared" si="163"/>
        <v>392.04415999999998</v>
      </c>
      <c r="I2897" s="10">
        <f t="shared" si="164"/>
        <v>1568.1766399999999</v>
      </c>
      <c r="J2897" s="10">
        <f>VLOOKUP(C2897,KFT!C:E,3,FALSE)</f>
        <v>1278</v>
      </c>
    </row>
    <row r="2898" spans="1:10" x14ac:dyDescent="0.25">
      <c r="A2898" s="6">
        <v>2260</v>
      </c>
      <c r="B2898" s="6">
        <v>616550</v>
      </c>
      <c r="C2898" s="9" t="s">
        <v>2193</v>
      </c>
      <c r="D2898" s="9"/>
      <c r="E2898" s="10">
        <v>434.95</v>
      </c>
      <c r="F2898" s="10">
        <f t="shared" si="162"/>
        <v>257.92534999999998</v>
      </c>
      <c r="G2898" s="10"/>
      <c r="H2898" s="10">
        <f t="shared" si="163"/>
        <v>257.92534999999998</v>
      </c>
      <c r="I2898" s="10">
        <f t="shared" si="164"/>
        <v>1031.7013999999999</v>
      </c>
      <c r="J2898" s="10">
        <f>VLOOKUP(C2898,KFT!C:E,3,FALSE)</f>
        <v>842</v>
      </c>
    </row>
    <row r="2899" spans="1:10" x14ac:dyDescent="0.25">
      <c r="A2899" s="6">
        <v>2261</v>
      </c>
      <c r="B2899" s="6">
        <v>616560</v>
      </c>
      <c r="C2899" s="9" t="s">
        <v>2194</v>
      </c>
      <c r="D2899" s="9"/>
      <c r="E2899" s="10">
        <v>434.93</v>
      </c>
      <c r="F2899" s="10">
        <f t="shared" si="162"/>
        <v>257.91348999999997</v>
      </c>
      <c r="G2899" s="10"/>
      <c r="H2899" s="10">
        <f t="shared" si="163"/>
        <v>257.91348999999997</v>
      </c>
      <c r="I2899" s="10">
        <f t="shared" si="164"/>
        <v>1031.6539599999999</v>
      </c>
      <c r="J2899" s="10">
        <f>VLOOKUP(C2899,KFT!C:E,3,FALSE)</f>
        <v>842</v>
      </c>
    </row>
    <row r="2900" spans="1:10" x14ac:dyDescent="0.25">
      <c r="A2900" s="6">
        <v>2262</v>
      </c>
      <c r="B2900" s="6">
        <v>616570</v>
      </c>
      <c r="C2900" s="9" t="s">
        <v>2195</v>
      </c>
      <c r="D2900" s="9"/>
      <c r="E2900" s="10">
        <v>869.89</v>
      </c>
      <c r="F2900" s="10">
        <f t="shared" si="162"/>
        <v>515.84476999999993</v>
      </c>
      <c r="G2900" s="10"/>
      <c r="H2900" s="10">
        <f t="shared" si="163"/>
        <v>515.84476999999993</v>
      </c>
      <c r="I2900" s="10">
        <f t="shared" si="164"/>
        <v>2063.3790799999997</v>
      </c>
      <c r="J2900" s="10" t="e">
        <f>VLOOKUP(C2900,KFT!C:E,3,FALSE)</f>
        <v>#N/A</v>
      </c>
    </row>
    <row r="2901" spans="1:10" x14ac:dyDescent="0.25">
      <c r="A2901" s="6">
        <v>2263</v>
      </c>
      <c r="B2901" s="6">
        <v>616580</v>
      </c>
      <c r="C2901" s="9" t="s">
        <v>2196</v>
      </c>
      <c r="D2901" s="9"/>
      <c r="E2901" s="10">
        <v>483.49</v>
      </c>
      <c r="F2901" s="10">
        <f t="shared" si="162"/>
        <v>286.70956999999999</v>
      </c>
      <c r="G2901" s="10"/>
      <c r="H2901" s="10">
        <f t="shared" si="163"/>
        <v>286.70956999999999</v>
      </c>
      <c r="I2901" s="10">
        <f t="shared" si="164"/>
        <v>1146.8382799999999</v>
      </c>
      <c r="J2901" s="10" t="e">
        <f>VLOOKUP(C2901,KFT!C:E,3,FALSE)</f>
        <v>#N/A</v>
      </c>
    </row>
    <row r="2902" spans="1:10" x14ac:dyDescent="0.25">
      <c r="A2902" s="6">
        <v>2264</v>
      </c>
      <c r="B2902" s="6">
        <v>616590</v>
      </c>
      <c r="C2902" s="9" t="s">
        <v>2197</v>
      </c>
      <c r="D2902" s="9"/>
      <c r="E2902" s="10">
        <v>551.17999999999995</v>
      </c>
      <c r="F2902" s="10">
        <f t="shared" si="162"/>
        <v>326.84973999999994</v>
      </c>
      <c r="G2902" s="10"/>
      <c r="H2902" s="10">
        <f t="shared" si="163"/>
        <v>326.84973999999994</v>
      </c>
      <c r="I2902" s="10">
        <f t="shared" si="164"/>
        <v>1307.3989599999998</v>
      </c>
      <c r="J2902" s="10">
        <f>VLOOKUP(C2902,KFT!C:E,3,FALSE)</f>
        <v>1418</v>
      </c>
    </row>
    <row r="2903" spans="1:10" x14ac:dyDescent="0.25">
      <c r="A2903" s="6">
        <v>2265</v>
      </c>
      <c r="B2903" s="6">
        <v>616600</v>
      </c>
      <c r="C2903" s="9" t="s">
        <v>2198</v>
      </c>
      <c r="D2903" s="9"/>
      <c r="E2903" s="10">
        <v>193.52</v>
      </c>
      <c r="F2903" s="10">
        <f t="shared" si="162"/>
        <v>114.75736000000001</v>
      </c>
      <c r="G2903" s="10"/>
      <c r="H2903" s="10">
        <f t="shared" si="163"/>
        <v>114.75736000000001</v>
      </c>
      <c r="I2903" s="10">
        <f t="shared" si="164"/>
        <v>459.02944000000002</v>
      </c>
      <c r="J2903" s="10" t="e">
        <f>VLOOKUP(C2903,KFT!C:E,3,FALSE)</f>
        <v>#N/A</v>
      </c>
    </row>
    <row r="2904" spans="1:10" x14ac:dyDescent="0.25">
      <c r="A2904" s="6">
        <v>2266</v>
      </c>
      <c r="B2904" s="6">
        <v>616610</v>
      </c>
      <c r="C2904" s="9" t="s">
        <v>2199</v>
      </c>
      <c r="D2904" s="9"/>
      <c r="E2904" s="10">
        <v>144.97999999999999</v>
      </c>
      <c r="F2904" s="10">
        <f t="shared" si="162"/>
        <v>85.973139999999987</v>
      </c>
      <c r="G2904" s="10"/>
      <c r="H2904" s="10">
        <f t="shared" si="163"/>
        <v>85.973139999999987</v>
      </c>
      <c r="I2904" s="10">
        <f t="shared" si="164"/>
        <v>343.89255999999995</v>
      </c>
      <c r="J2904" s="10">
        <f>VLOOKUP(C2904,KFT!C:E,3,FALSE)</f>
        <v>370</v>
      </c>
    </row>
    <row r="2905" spans="1:10" ht="24" x14ac:dyDescent="0.25">
      <c r="A2905" s="6">
        <v>2267</v>
      </c>
      <c r="B2905" s="6">
        <v>616620</v>
      </c>
      <c r="C2905" s="9" t="s">
        <v>2200</v>
      </c>
      <c r="D2905" s="9"/>
      <c r="E2905" s="10">
        <v>289.95999999999998</v>
      </c>
      <c r="F2905" s="10">
        <f t="shared" si="162"/>
        <v>171.94627999999997</v>
      </c>
      <c r="G2905" s="10"/>
      <c r="H2905" s="10">
        <f t="shared" si="163"/>
        <v>171.94627999999997</v>
      </c>
      <c r="I2905" s="10">
        <f t="shared" si="164"/>
        <v>687.78511999999989</v>
      </c>
      <c r="J2905" s="10">
        <f>VLOOKUP(C2905,KFT!C:E,3,FALSE)</f>
        <v>602</v>
      </c>
    </row>
    <row r="2906" spans="1:10" x14ac:dyDescent="0.25">
      <c r="A2906" s="6">
        <v>2268</v>
      </c>
      <c r="B2906" s="6">
        <v>616630</v>
      </c>
      <c r="C2906" s="9" t="s">
        <v>2201</v>
      </c>
      <c r="D2906" s="9"/>
      <c r="E2906" s="10">
        <v>869.89</v>
      </c>
      <c r="F2906" s="10">
        <f t="shared" si="162"/>
        <v>515.84476999999993</v>
      </c>
      <c r="G2906" s="10"/>
      <c r="H2906" s="10">
        <f t="shared" si="163"/>
        <v>515.84476999999993</v>
      </c>
      <c r="I2906" s="10">
        <f t="shared" si="164"/>
        <v>2063.3790799999997</v>
      </c>
      <c r="J2906" s="10">
        <f>VLOOKUP(C2906,KFT!C:E,3,FALSE)</f>
        <v>1682</v>
      </c>
    </row>
    <row r="2907" spans="1:10" x14ac:dyDescent="0.25">
      <c r="A2907" s="6">
        <v>2269</v>
      </c>
      <c r="B2907" s="6">
        <v>616640</v>
      </c>
      <c r="C2907" s="9" t="s">
        <v>2202</v>
      </c>
      <c r="D2907" s="9"/>
      <c r="E2907" s="10">
        <v>407.24</v>
      </c>
      <c r="F2907" s="10">
        <f t="shared" si="162"/>
        <v>241.49331999999998</v>
      </c>
      <c r="G2907" s="10"/>
      <c r="H2907" s="10">
        <f t="shared" si="163"/>
        <v>241.49331999999998</v>
      </c>
      <c r="I2907" s="10">
        <f t="shared" si="164"/>
        <v>965.97327999999993</v>
      </c>
      <c r="J2907" s="10">
        <f>VLOOKUP(C2907,KFT!C:E,3,FALSE)</f>
        <v>818</v>
      </c>
    </row>
    <row r="2908" spans="1:10" x14ac:dyDescent="0.25">
      <c r="A2908" s="6">
        <v>2270</v>
      </c>
      <c r="B2908" s="6">
        <v>616670</v>
      </c>
      <c r="C2908" s="9" t="s">
        <v>2203</v>
      </c>
      <c r="D2908" s="9"/>
      <c r="E2908" s="10">
        <v>193.52</v>
      </c>
      <c r="F2908" s="10">
        <f t="shared" si="162"/>
        <v>114.75736000000001</v>
      </c>
      <c r="G2908" s="10"/>
      <c r="H2908" s="10">
        <f t="shared" si="163"/>
        <v>114.75736000000001</v>
      </c>
      <c r="I2908" s="10">
        <f t="shared" si="164"/>
        <v>459.02944000000002</v>
      </c>
      <c r="J2908" s="10">
        <f>VLOOKUP(C2908,KFT!C:E,3,FALSE)</f>
        <v>496</v>
      </c>
    </row>
    <row r="2909" spans="1:10" x14ac:dyDescent="0.25">
      <c r="A2909" s="6">
        <v>2271</v>
      </c>
      <c r="B2909" s="6">
        <v>616680</v>
      </c>
      <c r="C2909" s="9" t="s">
        <v>2204</v>
      </c>
      <c r="D2909" s="9"/>
      <c r="E2909" s="10">
        <v>86.98</v>
      </c>
      <c r="F2909" s="10">
        <f t="shared" si="162"/>
        <v>51.579140000000002</v>
      </c>
      <c r="G2909" s="10"/>
      <c r="H2909" s="10">
        <f t="shared" si="163"/>
        <v>51.579140000000002</v>
      </c>
      <c r="I2909" s="10">
        <f t="shared" si="164"/>
        <v>206.31656000000001</v>
      </c>
      <c r="J2909" s="10">
        <f>VLOOKUP(C2909,KFT!C:E,3,FALSE)</f>
        <v>222</v>
      </c>
    </row>
    <row r="2910" spans="1:10" x14ac:dyDescent="0.25">
      <c r="A2910" s="6">
        <v>2272</v>
      </c>
      <c r="B2910" s="6">
        <v>616690</v>
      </c>
      <c r="C2910" s="9" t="s">
        <v>2205</v>
      </c>
      <c r="D2910" s="9"/>
      <c r="E2910" s="10">
        <v>145.13</v>
      </c>
      <c r="F2910" s="10">
        <f t="shared" si="162"/>
        <v>86.062089999999998</v>
      </c>
      <c r="G2910" s="10"/>
      <c r="H2910" s="10">
        <f t="shared" si="163"/>
        <v>86.062089999999998</v>
      </c>
      <c r="I2910" s="10">
        <f t="shared" si="164"/>
        <v>344.24835999999999</v>
      </c>
      <c r="J2910" s="10">
        <f>VLOOKUP(C2910,KFT!C:E,3,FALSE)</f>
        <v>146</v>
      </c>
    </row>
    <row r="2911" spans="1:10" x14ac:dyDescent="0.25">
      <c r="A2911" s="6">
        <v>2273</v>
      </c>
      <c r="B2911" s="6">
        <v>616700</v>
      </c>
      <c r="C2911" s="9" t="s">
        <v>2206</v>
      </c>
      <c r="D2911" s="9"/>
      <c r="E2911" s="10">
        <v>144.97999999999999</v>
      </c>
      <c r="F2911" s="10">
        <f t="shared" si="162"/>
        <v>85.973139999999987</v>
      </c>
      <c r="G2911" s="10"/>
      <c r="H2911" s="10">
        <f t="shared" si="163"/>
        <v>85.973139999999987</v>
      </c>
      <c r="I2911" s="10">
        <f t="shared" si="164"/>
        <v>343.89255999999995</v>
      </c>
      <c r="J2911" s="10">
        <f>VLOOKUP(C2911,KFT!C:E,3,FALSE)</f>
        <v>370</v>
      </c>
    </row>
    <row r="2912" spans="1:10" x14ac:dyDescent="0.25">
      <c r="A2912" s="6">
        <v>2274</v>
      </c>
      <c r="B2912" s="6">
        <v>616710</v>
      </c>
      <c r="C2912" s="9" t="s">
        <v>2207</v>
      </c>
      <c r="D2912" s="9"/>
      <c r="E2912" s="10">
        <v>434.93</v>
      </c>
      <c r="F2912" s="10">
        <f t="shared" si="162"/>
        <v>257.91348999999997</v>
      </c>
      <c r="G2912" s="10"/>
      <c r="H2912" s="10">
        <f t="shared" si="163"/>
        <v>257.91348999999997</v>
      </c>
      <c r="I2912" s="10">
        <f t="shared" si="164"/>
        <v>1031.6539599999999</v>
      </c>
      <c r="J2912" s="10">
        <f>VLOOKUP(C2912,KFT!C:E,3,FALSE)</f>
        <v>842</v>
      </c>
    </row>
    <row r="2913" spans="1:10" x14ac:dyDescent="0.25">
      <c r="A2913" s="6">
        <v>2275</v>
      </c>
      <c r="B2913" s="6">
        <v>616720</v>
      </c>
      <c r="C2913" s="9" t="s">
        <v>2208</v>
      </c>
      <c r="D2913" s="9"/>
      <c r="E2913" s="10">
        <v>43.49</v>
      </c>
      <c r="F2913" s="10">
        <f t="shared" si="162"/>
        <v>25.789570000000001</v>
      </c>
      <c r="G2913" s="10"/>
      <c r="H2913" s="10">
        <f t="shared" si="163"/>
        <v>25.789570000000001</v>
      </c>
      <c r="I2913" s="10">
        <f t="shared" si="164"/>
        <v>103.15828</v>
      </c>
      <c r="J2913" s="10">
        <f>VLOOKUP(C2913,KFT!C:E,3,FALSE)</f>
        <v>44</v>
      </c>
    </row>
    <row r="2914" spans="1:10" x14ac:dyDescent="0.25">
      <c r="A2914" s="6">
        <v>2276</v>
      </c>
      <c r="B2914" s="6">
        <v>616730</v>
      </c>
      <c r="C2914" s="9" t="s">
        <v>2209</v>
      </c>
      <c r="D2914" s="9"/>
      <c r="E2914" s="10">
        <v>966.65</v>
      </c>
      <c r="F2914" s="10">
        <f t="shared" si="162"/>
        <v>573.22344999999996</v>
      </c>
      <c r="G2914" s="10"/>
      <c r="H2914" s="10">
        <f t="shared" si="163"/>
        <v>573.22344999999996</v>
      </c>
      <c r="I2914" s="10">
        <f t="shared" si="164"/>
        <v>2292.8937999999998</v>
      </c>
      <c r="J2914" s="10">
        <f>VLOOKUP(C2914,KFT!C:E,3,FALSE)</f>
        <v>2740</v>
      </c>
    </row>
    <row r="2915" spans="1:10" ht="24" x14ac:dyDescent="0.25">
      <c r="A2915" s="6">
        <v>2277</v>
      </c>
      <c r="B2915" s="6">
        <v>616740</v>
      </c>
      <c r="C2915" s="9" t="s">
        <v>2210</v>
      </c>
      <c r="D2915" s="9"/>
      <c r="E2915" s="10">
        <v>579.91999999999996</v>
      </c>
      <c r="F2915" s="10">
        <f t="shared" si="162"/>
        <v>343.89255999999995</v>
      </c>
      <c r="G2915" s="10"/>
      <c r="H2915" s="10">
        <f t="shared" si="163"/>
        <v>343.89255999999995</v>
      </c>
      <c r="I2915" s="10">
        <f t="shared" si="164"/>
        <v>1375.5702399999998</v>
      </c>
      <c r="J2915" s="10" t="e">
        <f>VLOOKUP(C2915,KFT!C:E,3,FALSE)</f>
        <v>#N/A</v>
      </c>
    </row>
    <row r="2916" spans="1:10" x14ac:dyDescent="0.25">
      <c r="A2916" s="6">
        <v>2278</v>
      </c>
      <c r="B2916" s="6">
        <v>616750</v>
      </c>
      <c r="C2916" s="9" t="s">
        <v>2211</v>
      </c>
      <c r="D2916" s="9"/>
      <c r="E2916" s="10">
        <v>241.73</v>
      </c>
      <c r="F2916" s="10">
        <f t="shared" si="162"/>
        <v>143.34589</v>
      </c>
      <c r="G2916" s="10"/>
      <c r="H2916" s="10">
        <f t="shared" si="163"/>
        <v>143.34589</v>
      </c>
      <c r="I2916" s="10">
        <f t="shared" si="164"/>
        <v>573.38355999999999</v>
      </c>
      <c r="J2916" s="10">
        <f>VLOOKUP(C2916,KFT!C:E,3,FALSE)</f>
        <v>620</v>
      </c>
    </row>
    <row r="2917" spans="1:10" x14ac:dyDescent="0.25">
      <c r="A2917" s="6">
        <v>2279</v>
      </c>
      <c r="B2917" s="6">
        <v>616760</v>
      </c>
      <c r="C2917" s="9" t="s">
        <v>2212</v>
      </c>
      <c r="D2917" s="9"/>
      <c r="E2917" s="10">
        <v>579.91999999999996</v>
      </c>
      <c r="F2917" s="10">
        <f t="shared" si="162"/>
        <v>343.89255999999995</v>
      </c>
      <c r="G2917" s="10"/>
      <c r="H2917" s="10">
        <f t="shared" si="163"/>
        <v>343.89255999999995</v>
      </c>
      <c r="I2917" s="10">
        <f t="shared" si="164"/>
        <v>1375.5702399999998</v>
      </c>
      <c r="J2917" s="10" t="e">
        <f>VLOOKUP(C2917,KFT!C:E,3,FALSE)</f>
        <v>#N/A</v>
      </c>
    </row>
    <row r="2918" spans="1:10" x14ac:dyDescent="0.25">
      <c r="A2918" s="6">
        <v>2280</v>
      </c>
      <c r="B2918" s="6" t="s">
        <v>4596</v>
      </c>
      <c r="C2918" s="7" t="s">
        <v>2213</v>
      </c>
      <c r="D2918" s="7"/>
      <c r="E2918" s="10"/>
      <c r="F2918" s="10">
        <f t="shared" si="162"/>
        <v>0</v>
      </c>
      <c r="G2918" s="10"/>
      <c r="H2918" s="10">
        <f t="shared" si="163"/>
        <v>0</v>
      </c>
      <c r="I2918" s="10">
        <f t="shared" si="164"/>
        <v>0</v>
      </c>
      <c r="J2918" s="8"/>
    </row>
    <row r="2919" spans="1:10" x14ac:dyDescent="0.25">
      <c r="A2919" s="6">
        <v>2281</v>
      </c>
      <c r="B2919" s="6">
        <v>616770</v>
      </c>
      <c r="C2919" s="9" t="s">
        <v>2214</v>
      </c>
      <c r="D2919" s="9"/>
      <c r="E2919" s="10">
        <v>87.96</v>
      </c>
      <c r="F2919" s="10">
        <f t="shared" si="162"/>
        <v>52.160279999999993</v>
      </c>
      <c r="G2919" s="10"/>
      <c r="H2919" s="10">
        <f t="shared" si="163"/>
        <v>52.160279999999993</v>
      </c>
      <c r="I2919" s="10">
        <f t="shared" si="164"/>
        <v>208.64111999999997</v>
      </c>
      <c r="J2919" s="10">
        <f>VLOOKUP(C2919,KFT!C:E,3,FALSE)</f>
        <v>602</v>
      </c>
    </row>
    <row r="2920" spans="1:10" x14ac:dyDescent="0.25">
      <c r="A2920" s="6">
        <v>2282</v>
      </c>
      <c r="B2920" s="6">
        <v>616780</v>
      </c>
      <c r="C2920" s="9" t="s">
        <v>2215</v>
      </c>
      <c r="D2920" s="9"/>
      <c r="E2920" s="10">
        <v>652.41</v>
      </c>
      <c r="F2920" s="10">
        <f t="shared" si="162"/>
        <v>386.87912999999998</v>
      </c>
      <c r="G2920" s="10"/>
      <c r="H2920" s="10">
        <f t="shared" si="163"/>
        <v>386.87912999999998</v>
      </c>
      <c r="I2920" s="10">
        <f t="shared" si="164"/>
        <v>1547.5165199999999</v>
      </c>
      <c r="J2920" s="10">
        <f>VLOOKUP(C2920,KFT!C:E,3,FALSE)</f>
        <v>1138</v>
      </c>
    </row>
    <row r="2921" spans="1:10" x14ac:dyDescent="0.25">
      <c r="A2921" s="6">
        <v>2283</v>
      </c>
      <c r="B2921" s="6">
        <v>616790</v>
      </c>
      <c r="C2921" s="9" t="s">
        <v>2216</v>
      </c>
      <c r="D2921" s="9"/>
      <c r="E2921" s="10">
        <v>652.41</v>
      </c>
      <c r="F2921" s="10">
        <f t="shared" si="162"/>
        <v>386.87912999999998</v>
      </c>
      <c r="G2921" s="10"/>
      <c r="H2921" s="10">
        <f t="shared" si="163"/>
        <v>386.87912999999998</v>
      </c>
      <c r="I2921" s="10">
        <f t="shared" si="164"/>
        <v>1547.5165199999999</v>
      </c>
      <c r="J2921" s="10">
        <f>VLOOKUP(C2921,KFT!C:E,3,FALSE)</f>
        <v>1262</v>
      </c>
    </row>
    <row r="2922" spans="1:10" x14ac:dyDescent="0.25">
      <c r="A2922" s="6">
        <v>2284</v>
      </c>
      <c r="B2922" s="6">
        <v>616800</v>
      </c>
      <c r="C2922" s="9" t="s">
        <v>2217</v>
      </c>
      <c r="D2922" s="9"/>
      <c r="E2922" s="10">
        <v>434.93</v>
      </c>
      <c r="F2922" s="10">
        <f t="shared" si="162"/>
        <v>257.91348999999997</v>
      </c>
      <c r="G2922" s="10"/>
      <c r="H2922" s="10">
        <f t="shared" si="163"/>
        <v>257.91348999999997</v>
      </c>
      <c r="I2922" s="10">
        <f t="shared" si="164"/>
        <v>1031.6539599999999</v>
      </c>
      <c r="J2922" s="10">
        <f>VLOOKUP(C2922,KFT!C:E,3,FALSE)</f>
        <v>842</v>
      </c>
    </row>
    <row r="2923" spans="1:10" x14ac:dyDescent="0.25">
      <c r="A2923" s="6">
        <v>2285</v>
      </c>
      <c r="B2923" s="6">
        <v>616810</v>
      </c>
      <c r="C2923" s="9" t="s">
        <v>2218</v>
      </c>
      <c r="D2923" s="9"/>
      <c r="E2923" s="10">
        <v>579.83000000000004</v>
      </c>
      <c r="F2923" s="10">
        <f t="shared" si="162"/>
        <v>343.83919000000003</v>
      </c>
      <c r="G2923" s="10"/>
      <c r="H2923" s="10">
        <f t="shared" si="163"/>
        <v>343.83919000000003</v>
      </c>
      <c r="I2923" s="10">
        <f t="shared" si="164"/>
        <v>1375.3567600000001</v>
      </c>
      <c r="J2923" s="10">
        <f>VLOOKUP(C2923,KFT!C:E,3,FALSE)</f>
        <v>1122</v>
      </c>
    </row>
    <row r="2924" spans="1:10" x14ac:dyDescent="0.25">
      <c r="A2924" s="6">
        <v>2286</v>
      </c>
      <c r="B2924" s="6">
        <v>616820</v>
      </c>
      <c r="C2924" s="9" t="s">
        <v>2219</v>
      </c>
      <c r="D2924" s="9"/>
      <c r="E2924" s="10">
        <v>661.12</v>
      </c>
      <c r="F2924" s="10">
        <f t="shared" si="162"/>
        <v>392.04415999999998</v>
      </c>
      <c r="G2924" s="10"/>
      <c r="H2924" s="10">
        <f t="shared" si="163"/>
        <v>392.04415999999998</v>
      </c>
      <c r="I2924" s="10">
        <f t="shared" si="164"/>
        <v>1568.1766399999999</v>
      </c>
      <c r="J2924" s="10">
        <f>VLOOKUP(C2924,KFT!C:E,3,FALSE)</f>
        <v>1278</v>
      </c>
    </row>
    <row r="2925" spans="1:10" x14ac:dyDescent="0.25">
      <c r="A2925" s="6">
        <v>2287</v>
      </c>
      <c r="B2925" s="6">
        <v>616830</v>
      </c>
      <c r="C2925" s="9" t="s">
        <v>2220</v>
      </c>
      <c r="D2925" s="9"/>
      <c r="E2925" s="10">
        <v>579.91999999999996</v>
      </c>
      <c r="F2925" s="10">
        <f t="shared" si="162"/>
        <v>343.89255999999995</v>
      </c>
      <c r="G2925" s="10"/>
      <c r="H2925" s="10">
        <f t="shared" si="163"/>
        <v>343.89255999999995</v>
      </c>
      <c r="I2925" s="10">
        <f t="shared" si="164"/>
        <v>1375.5702399999998</v>
      </c>
      <c r="J2925" s="10">
        <f>VLOOKUP(C2925,KFT!C:E,3,FALSE)</f>
        <v>1122</v>
      </c>
    </row>
    <row r="2926" spans="1:10" x14ac:dyDescent="0.25">
      <c r="A2926" s="6">
        <v>2288</v>
      </c>
      <c r="B2926" s="6">
        <v>616840</v>
      </c>
      <c r="C2926" s="9" t="s">
        <v>2221</v>
      </c>
      <c r="D2926" s="9"/>
      <c r="E2926" s="10">
        <v>115.99</v>
      </c>
      <c r="F2926" s="10">
        <f t="shared" si="162"/>
        <v>68.78206999999999</v>
      </c>
      <c r="G2926" s="10"/>
      <c r="H2926" s="10">
        <f t="shared" si="163"/>
        <v>68.78206999999999</v>
      </c>
      <c r="I2926" s="10">
        <f t="shared" si="164"/>
        <v>275.12827999999996</v>
      </c>
      <c r="J2926" s="10">
        <f>VLOOKUP(C2926,KFT!C:E,3,FALSE)</f>
        <v>296</v>
      </c>
    </row>
    <row r="2927" spans="1:10" x14ac:dyDescent="0.25">
      <c r="A2927" s="6">
        <v>2289</v>
      </c>
      <c r="B2927" s="6">
        <v>616850</v>
      </c>
      <c r="C2927" s="9" t="s">
        <v>2222</v>
      </c>
      <c r="D2927" s="9"/>
      <c r="E2927" s="10">
        <v>71.069999999999993</v>
      </c>
      <c r="F2927" s="10">
        <f t="shared" si="162"/>
        <v>42.144509999999997</v>
      </c>
      <c r="G2927" s="10"/>
      <c r="H2927" s="10">
        <f t="shared" si="163"/>
        <v>42.144509999999997</v>
      </c>
      <c r="I2927" s="10">
        <f t="shared" si="164"/>
        <v>168.57803999999999</v>
      </c>
      <c r="J2927" s="10">
        <f>VLOOKUP(C2927,KFT!C:E,3,FALSE)</f>
        <v>78</v>
      </c>
    </row>
    <row r="2928" spans="1:10" x14ac:dyDescent="0.25">
      <c r="A2928" s="6">
        <v>2290</v>
      </c>
      <c r="B2928" s="6">
        <v>616860</v>
      </c>
      <c r="C2928" s="9" t="s">
        <v>2223</v>
      </c>
      <c r="D2928" s="9"/>
      <c r="E2928" s="10">
        <v>33.369999999999997</v>
      </c>
      <c r="F2928" s="10">
        <f t="shared" si="162"/>
        <v>19.788409999999999</v>
      </c>
      <c r="G2928" s="10"/>
      <c r="H2928" s="10">
        <f t="shared" si="163"/>
        <v>19.788409999999999</v>
      </c>
      <c r="I2928" s="10">
        <f t="shared" si="164"/>
        <v>79.153639999999996</v>
      </c>
      <c r="J2928" s="10">
        <f>VLOOKUP(C2928,KFT!C:E,3,FALSE)</f>
        <v>38</v>
      </c>
    </row>
    <row r="2929" spans="1:10" x14ac:dyDescent="0.25">
      <c r="A2929" s="6">
        <v>2291</v>
      </c>
      <c r="B2929" s="6">
        <v>616870</v>
      </c>
      <c r="C2929" s="9" t="s">
        <v>4607</v>
      </c>
      <c r="D2929" s="9"/>
      <c r="E2929" s="10">
        <v>440.86</v>
      </c>
      <c r="F2929" s="10">
        <f t="shared" si="162"/>
        <v>261.42998</v>
      </c>
      <c r="G2929" s="10"/>
      <c r="H2929" s="10">
        <f t="shared" si="163"/>
        <v>261.42998</v>
      </c>
      <c r="I2929" s="10">
        <f t="shared" si="164"/>
        <v>1045.71992</v>
      </c>
      <c r="J2929" s="10">
        <f>VLOOKUP(C2929,KFT!C:E,3,FALSE)</f>
        <v>916</v>
      </c>
    </row>
    <row r="2930" spans="1:10" x14ac:dyDescent="0.25">
      <c r="A2930" s="6">
        <v>2292</v>
      </c>
      <c r="B2930" s="6">
        <v>616880</v>
      </c>
      <c r="C2930" s="9" t="s">
        <v>2224</v>
      </c>
      <c r="D2930" s="9"/>
      <c r="E2930" s="10">
        <v>145.13</v>
      </c>
      <c r="F2930" s="10">
        <f t="shared" si="162"/>
        <v>86.062089999999998</v>
      </c>
      <c r="G2930" s="10"/>
      <c r="H2930" s="10">
        <f t="shared" si="163"/>
        <v>86.062089999999998</v>
      </c>
      <c r="I2930" s="10">
        <f t="shared" si="164"/>
        <v>344.24835999999999</v>
      </c>
      <c r="J2930" s="10" t="e">
        <f>VLOOKUP(C2930,KFT!C:E,3,FALSE)</f>
        <v>#N/A</v>
      </c>
    </row>
    <row r="2931" spans="1:10" x14ac:dyDescent="0.25">
      <c r="A2931" s="6">
        <v>2293</v>
      </c>
      <c r="B2931" s="6">
        <v>616890</v>
      </c>
      <c r="C2931" s="9" t="s">
        <v>2225</v>
      </c>
      <c r="D2931" s="9"/>
      <c r="E2931" s="10">
        <v>24.19</v>
      </c>
      <c r="F2931" s="10">
        <f t="shared" si="162"/>
        <v>14.344670000000001</v>
      </c>
      <c r="G2931" s="10"/>
      <c r="H2931" s="10">
        <f t="shared" si="163"/>
        <v>14.344670000000001</v>
      </c>
      <c r="I2931" s="10">
        <f t="shared" si="164"/>
        <v>57.378680000000003</v>
      </c>
      <c r="J2931" s="10">
        <f>VLOOKUP(C2931,KFT!C:E,3,FALSE)</f>
        <v>26</v>
      </c>
    </row>
    <row r="2932" spans="1:10" x14ac:dyDescent="0.25">
      <c r="A2932" s="6">
        <v>2294</v>
      </c>
      <c r="B2932" s="6">
        <v>616900</v>
      </c>
      <c r="C2932" s="9" t="s">
        <v>2226</v>
      </c>
      <c r="D2932" s="9"/>
      <c r="E2932" s="10">
        <v>966.65</v>
      </c>
      <c r="F2932" s="10">
        <f t="shared" si="162"/>
        <v>573.22344999999996</v>
      </c>
      <c r="G2932" s="10"/>
      <c r="H2932" s="10">
        <f t="shared" si="163"/>
        <v>573.22344999999996</v>
      </c>
      <c r="I2932" s="10">
        <f t="shared" si="164"/>
        <v>2292.8937999999998</v>
      </c>
      <c r="J2932" s="10">
        <f>VLOOKUP(C2932,KFT!C:E,3,FALSE)</f>
        <v>1798</v>
      </c>
    </row>
    <row r="2933" spans="1:10" x14ac:dyDescent="0.25">
      <c r="A2933" s="6">
        <v>2295</v>
      </c>
      <c r="B2933" s="6" t="s">
        <v>4596</v>
      </c>
      <c r="C2933" s="7" t="s">
        <v>2227</v>
      </c>
      <c r="D2933" s="7"/>
      <c r="E2933" s="10"/>
      <c r="F2933" s="10">
        <f t="shared" ref="F2933:F2996" si="165">E2933*0.593</f>
        <v>0</v>
      </c>
      <c r="G2933" s="10"/>
      <c r="H2933" s="10">
        <f t="shared" ref="H2933:H2996" si="166">((F2933*G2933)/100)+F2933</f>
        <v>0</v>
      </c>
      <c r="I2933" s="10">
        <f t="shared" ref="I2933:I2996" si="167">H2933*4</f>
        <v>0</v>
      </c>
      <c r="J2933" s="8"/>
    </row>
    <row r="2934" spans="1:10" x14ac:dyDescent="0.25">
      <c r="A2934" s="6">
        <v>2296</v>
      </c>
      <c r="B2934" s="6">
        <v>616910</v>
      </c>
      <c r="C2934" s="9" t="s">
        <v>2228</v>
      </c>
      <c r="D2934" s="9"/>
      <c r="E2934" s="10">
        <v>1449.81</v>
      </c>
      <c r="F2934" s="10">
        <f t="shared" si="165"/>
        <v>859.73732999999993</v>
      </c>
      <c r="G2934" s="10"/>
      <c r="H2934" s="10">
        <f t="shared" si="166"/>
        <v>859.73732999999993</v>
      </c>
      <c r="I2934" s="10">
        <f t="shared" si="167"/>
        <v>3438.9493199999997</v>
      </c>
      <c r="J2934" s="10">
        <f>VLOOKUP(C2934,KFT!C:E,3,FALSE)</f>
        <v>3726</v>
      </c>
    </row>
    <row r="2935" spans="1:10" x14ac:dyDescent="0.25">
      <c r="A2935" s="6">
        <v>2297</v>
      </c>
      <c r="B2935" s="6">
        <v>616920</v>
      </c>
      <c r="C2935" s="9" t="s">
        <v>2229</v>
      </c>
      <c r="D2935" s="9"/>
      <c r="E2935" s="10">
        <v>1932.81</v>
      </c>
      <c r="F2935" s="10">
        <f t="shared" si="165"/>
        <v>1146.15633</v>
      </c>
      <c r="G2935" s="10"/>
      <c r="H2935" s="10">
        <f t="shared" si="166"/>
        <v>1146.15633</v>
      </c>
      <c r="I2935" s="10">
        <f t="shared" si="167"/>
        <v>4584.6253200000001</v>
      </c>
      <c r="J2935" s="10" t="e">
        <f>VLOOKUP(C2935,KFT!C:E,3,FALSE)</f>
        <v>#N/A</v>
      </c>
    </row>
    <row r="2936" spans="1:10" x14ac:dyDescent="0.25">
      <c r="A2936" s="6">
        <v>2298</v>
      </c>
      <c r="B2936" s="6">
        <v>616930</v>
      </c>
      <c r="C2936" s="9" t="s">
        <v>2230</v>
      </c>
      <c r="D2936" s="9"/>
      <c r="E2936" s="10">
        <v>2174.71</v>
      </c>
      <c r="F2936" s="10">
        <f t="shared" si="165"/>
        <v>1289.60303</v>
      </c>
      <c r="G2936" s="10"/>
      <c r="H2936" s="10">
        <f t="shared" si="166"/>
        <v>1289.60303</v>
      </c>
      <c r="I2936" s="10">
        <f t="shared" si="167"/>
        <v>5158.41212</v>
      </c>
      <c r="J2936" s="10">
        <f>VLOOKUP(C2936,KFT!C:E,3,FALSE)</f>
        <v>4106</v>
      </c>
    </row>
    <row r="2937" spans="1:10" x14ac:dyDescent="0.25">
      <c r="A2937" s="6">
        <v>2299</v>
      </c>
      <c r="B2937" s="6">
        <v>616940</v>
      </c>
      <c r="C2937" s="9" t="s">
        <v>2231</v>
      </c>
      <c r="D2937" s="9"/>
      <c r="E2937" s="10">
        <v>386.72</v>
      </c>
      <c r="F2937" s="10">
        <f t="shared" si="165"/>
        <v>229.32496</v>
      </c>
      <c r="G2937" s="10"/>
      <c r="H2937" s="10">
        <f t="shared" si="166"/>
        <v>229.32496</v>
      </c>
      <c r="I2937" s="10">
        <f t="shared" si="167"/>
        <v>917.29984000000002</v>
      </c>
      <c r="J2937" s="10">
        <f>VLOOKUP(C2937,KFT!C:E,3,FALSE)</f>
        <v>388</v>
      </c>
    </row>
    <row r="2938" spans="1:10" x14ac:dyDescent="0.25">
      <c r="A2938" s="6">
        <v>2300</v>
      </c>
      <c r="B2938" s="6">
        <v>616950</v>
      </c>
      <c r="C2938" s="9" t="s">
        <v>2232</v>
      </c>
      <c r="D2938" s="9"/>
      <c r="E2938" s="10">
        <v>88.7</v>
      </c>
      <c r="F2938" s="10">
        <f t="shared" si="165"/>
        <v>52.5991</v>
      </c>
      <c r="G2938" s="10"/>
      <c r="H2938" s="10">
        <f t="shared" si="166"/>
        <v>52.5991</v>
      </c>
      <c r="I2938" s="10">
        <f t="shared" si="167"/>
        <v>210.3964</v>
      </c>
      <c r="J2938" s="10" t="e">
        <f>VLOOKUP(C2938,KFT!C:E,3,FALSE)</f>
        <v>#N/A</v>
      </c>
    </row>
    <row r="2939" spans="1:10" x14ac:dyDescent="0.25">
      <c r="A2939" s="6">
        <v>2301</v>
      </c>
      <c r="B2939" s="6">
        <v>616960</v>
      </c>
      <c r="C2939" s="9" t="s">
        <v>2233</v>
      </c>
      <c r="D2939" s="9"/>
      <c r="E2939" s="10">
        <v>579.91999999999996</v>
      </c>
      <c r="F2939" s="10">
        <f t="shared" si="165"/>
        <v>343.89255999999995</v>
      </c>
      <c r="G2939" s="10"/>
      <c r="H2939" s="10">
        <f t="shared" si="166"/>
        <v>343.89255999999995</v>
      </c>
      <c r="I2939" s="10">
        <f t="shared" si="167"/>
        <v>1375.5702399999998</v>
      </c>
      <c r="J2939" s="10">
        <f>VLOOKUP(C2939,KFT!C:E,3,FALSE)</f>
        <v>1122</v>
      </c>
    </row>
    <row r="2940" spans="1:10" x14ac:dyDescent="0.25">
      <c r="A2940" s="6">
        <v>2302</v>
      </c>
      <c r="B2940" s="6">
        <v>616970</v>
      </c>
      <c r="C2940" s="9" t="s">
        <v>2234</v>
      </c>
      <c r="D2940" s="9"/>
      <c r="E2940" s="10">
        <v>579.91999999999996</v>
      </c>
      <c r="F2940" s="10">
        <f t="shared" si="165"/>
        <v>343.89255999999995</v>
      </c>
      <c r="G2940" s="10"/>
      <c r="H2940" s="10">
        <f t="shared" si="166"/>
        <v>343.89255999999995</v>
      </c>
      <c r="I2940" s="10">
        <f t="shared" si="167"/>
        <v>1375.5702399999998</v>
      </c>
      <c r="J2940" s="10">
        <f>VLOOKUP(C2940,KFT!C:E,3,FALSE)</f>
        <v>1122</v>
      </c>
    </row>
    <row r="2941" spans="1:10" x14ac:dyDescent="0.25">
      <c r="A2941" s="6">
        <v>2303</v>
      </c>
      <c r="B2941" s="6">
        <v>616980</v>
      </c>
      <c r="C2941" s="9" t="s">
        <v>2235</v>
      </c>
      <c r="D2941" s="9"/>
      <c r="E2941" s="10">
        <v>579.91999999999996</v>
      </c>
      <c r="F2941" s="10">
        <f t="shared" si="165"/>
        <v>343.89255999999995</v>
      </c>
      <c r="G2941" s="10"/>
      <c r="H2941" s="10">
        <f t="shared" si="166"/>
        <v>343.89255999999995</v>
      </c>
      <c r="I2941" s="10">
        <f t="shared" si="167"/>
        <v>1375.5702399999998</v>
      </c>
      <c r="J2941" s="10">
        <f>VLOOKUP(C2941,KFT!C:E,3,FALSE)</f>
        <v>1122</v>
      </c>
    </row>
    <row r="2942" spans="1:10" ht="24" x14ac:dyDescent="0.25">
      <c r="A2942" s="6">
        <v>2304</v>
      </c>
      <c r="B2942" s="6">
        <v>616990</v>
      </c>
      <c r="C2942" s="9" t="s">
        <v>3663</v>
      </c>
      <c r="D2942" s="9"/>
      <c r="E2942" s="10">
        <v>773.12</v>
      </c>
      <c r="F2942" s="10">
        <f t="shared" si="165"/>
        <v>458.46015999999997</v>
      </c>
      <c r="G2942" s="10"/>
      <c r="H2942" s="10">
        <f t="shared" si="166"/>
        <v>458.46015999999997</v>
      </c>
      <c r="I2942" s="10">
        <f t="shared" si="167"/>
        <v>1833.8406399999999</v>
      </c>
      <c r="J2942" s="10">
        <f>VLOOKUP(C2942,KFT!C:E,3,FALSE)</f>
        <v>2618</v>
      </c>
    </row>
    <row r="2943" spans="1:10" x14ac:dyDescent="0.25">
      <c r="A2943" s="6">
        <v>2305</v>
      </c>
      <c r="B2943" s="6" t="s">
        <v>4596</v>
      </c>
      <c r="C2943" s="7" t="s">
        <v>2236</v>
      </c>
      <c r="D2943" s="7"/>
      <c r="E2943" s="10"/>
      <c r="F2943" s="10">
        <f t="shared" si="165"/>
        <v>0</v>
      </c>
      <c r="G2943" s="10"/>
      <c r="H2943" s="10">
        <f t="shared" si="166"/>
        <v>0</v>
      </c>
      <c r="I2943" s="10">
        <f t="shared" si="167"/>
        <v>0</v>
      </c>
      <c r="J2943" s="8"/>
    </row>
    <row r="2944" spans="1:10" x14ac:dyDescent="0.25">
      <c r="A2944" s="6">
        <v>2306</v>
      </c>
      <c r="B2944" s="6">
        <v>617000</v>
      </c>
      <c r="C2944" s="9" t="s">
        <v>2237</v>
      </c>
      <c r="D2944" s="9"/>
      <c r="E2944" s="10">
        <v>579.91999999999996</v>
      </c>
      <c r="F2944" s="10">
        <f t="shared" si="165"/>
        <v>343.89255999999995</v>
      </c>
      <c r="G2944" s="10"/>
      <c r="H2944" s="10">
        <f t="shared" si="166"/>
        <v>343.89255999999995</v>
      </c>
      <c r="I2944" s="10">
        <f t="shared" si="167"/>
        <v>1375.5702399999998</v>
      </c>
      <c r="J2944" s="10">
        <f>VLOOKUP(C2944,KFT!C:E,3,FALSE)</f>
        <v>1006</v>
      </c>
    </row>
    <row r="2945" spans="1:10" x14ac:dyDescent="0.25">
      <c r="A2945" s="6">
        <v>2307</v>
      </c>
      <c r="B2945" s="6">
        <v>617010</v>
      </c>
      <c r="C2945" s="9" t="s">
        <v>2238</v>
      </c>
      <c r="D2945" s="9"/>
      <c r="E2945" s="10">
        <v>1036.6500000000001</v>
      </c>
      <c r="F2945" s="10">
        <f t="shared" si="165"/>
        <v>614.73345000000006</v>
      </c>
      <c r="G2945" s="10"/>
      <c r="H2945" s="10">
        <f t="shared" si="166"/>
        <v>614.73345000000006</v>
      </c>
      <c r="I2945" s="10">
        <f t="shared" si="167"/>
        <v>2458.9338000000002</v>
      </c>
      <c r="J2945" s="10">
        <f>VLOOKUP(C2945,KFT!C:E,3,FALSE)</f>
        <v>2042</v>
      </c>
    </row>
    <row r="2946" spans="1:10" x14ac:dyDescent="0.25">
      <c r="A2946" s="6">
        <v>2308</v>
      </c>
      <c r="B2946" s="6">
        <v>617020</v>
      </c>
      <c r="C2946" s="9" t="s">
        <v>2239</v>
      </c>
      <c r="D2946" s="9"/>
      <c r="E2946" s="10">
        <v>693.95</v>
      </c>
      <c r="F2946" s="10">
        <f t="shared" si="165"/>
        <v>411.51235000000003</v>
      </c>
      <c r="G2946" s="10"/>
      <c r="H2946" s="10">
        <f t="shared" si="166"/>
        <v>411.51235000000003</v>
      </c>
      <c r="I2946" s="10">
        <f t="shared" si="167"/>
        <v>1646.0494000000001</v>
      </c>
      <c r="J2946" s="10">
        <f>VLOOKUP(C2946,KFT!C:E,3,FALSE)</f>
        <v>1600</v>
      </c>
    </row>
    <row r="2947" spans="1:10" x14ac:dyDescent="0.25">
      <c r="A2947" s="6">
        <v>2309</v>
      </c>
      <c r="B2947" s="6">
        <v>617030</v>
      </c>
      <c r="C2947" s="9" t="s">
        <v>2240</v>
      </c>
      <c r="D2947" s="9"/>
      <c r="E2947" s="10">
        <v>1101.98</v>
      </c>
      <c r="F2947" s="10">
        <f t="shared" si="165"/>
        <v>653.47414000000003</v>
      </c>
      <c r="G2947" s="10"/>
      <c r="H2947" s="10">
        <f t="shared" si="166"/>
        <v>653.47414000000003</v>
      </c>
      <c r="I2947" s="10">
        <f t="shared" si="167"/>
        <v>2613.8965600000001</v>
      </c>
      <c r="J2947" s="10">
        <f>VLOOKUP(C2947,KFT!C:E,3,FALSE)</f>
        <v>2050</v>
      </c>
    </row>
    <row r="2948" spans="1:10" x14ac:dyDescent="0.25">
      <c r="A2948" s="6">
        <v>2310</v>
      </c>
      <c r="B2948" s="6">
        <v>617040</v>
      </c>
      <c r="C2948" s="18" t="s">
        <v>2241</v>
      </c>
      <c r="D2948" s="18"/>
      <c r="E2948" s="10">
        <v>2332.4899999999998</v>
      </c>
      <c r="F2948" s="10">
        <f t="shared" si="165"/>
        <v>1383.1665699999999</v>
      </c>
      <c r="G2948" s="10"/>
      <c r="H2948" s="10">
        <f t="shared" si="166"/>
        <v>1383.1665699999999</v>
      </c>
      <c r="I2948" s="10">
        <f t="shared" si="167"/>
        <v>5532.6662799999995</v>
      </c>
      <c r="J2948" s="10">
        <f>VLOOKUP(C2948,KFT!C:E,3,FALSE)</f>
        <v>5408</v>
      </c>
    </row>
    <row r="2949" spans="1:10" x14ac:dyDescent="0.25">
      <c r="A2949" s="6">
        <v>2311</v>
      </c>
      <c r="B2949" s="6">
        <v>617050</v>
      </c>
      <c r="C2949" s="9" t="s">
        <v>2242</v>
      </c>
      <c r="D2949" s="9"/>
      <c r="E2949" s="10">
        <v>1505.19</v>
      </c>
      <c r="F2949" s="10">
        <f t="shared" si="165"/>
        <v>892.57767000000001</v>
      </c>
      <c r="G2949" s="10"/>
      <c r="H2949" s="10">
        <f t="shared" si="166"/>
        <v>892.57767000000001</v>
      </c>
      <c r="I2949" s="10">
        <f t="shared" si="167"/>
        <v>3570.31068</v>
      </c>
      <c r="J2949" s="10">
        <f>VLOOKUP(C2949,KFT!C:E,3,FALSE)</f>
        <v>2338</v>
      </c>
    </row>
    <row r="2950" spans="1:10" x14ac:dyDescent="0.25">
      <c r="A2950" s="6">
        <v>2312</v>
      </c>
      <c r="B2950" s="6">
        <v>617051</v>
      </c>
      <c r="C2950" s="9" t="s">
        <v>2243</v>
      </c>
      <c r="D2950" s="9"/>
      <c r="E2950" s="10">
        <v>330.37</v>
      </c>
      <c r="F2950" s="10">
        <f t="shared" si="165"/>
        <v>195.90940999999998</v>
      </c>
      <c r="G2950" s="10"/>
      <c r="H2950" s="10">
        <f t="shared" si="166"/>
        <v>195.90940999999998</v>
      </c>
      <c r="I2950" s="10">
        <f t="shared" si="167"/>
        <v>783.63763999999992</v>
      </c>
      <c r="J2950" s="10">
        <f>VLOOKUP(C2950,KFT!C:E,3,FALSE)</f>
        <v>1850</v>
      </c>
    </row>
    <row r="2951" spans="1:10" x14ac:dyDescent="0.25">
      <c r="A2951" s="6">
        <v>2313</v>
      </c>
      <c r="B2951" s="6">
        <v>617052</v>
      </c>
      <c r="C2951" s="9" t="s">
        <v>2244</v>
      </c>
      <c r="D2951" s="9"/>
      <c r="E2951" s="10">
        <v>660.74</v>
      </c>
      <c r="F2951" s="10">
        <f t="shared" si="165"/>
        <v>391.81881999999996</v>
      </c>
      <c r="G2951" s="10"/>
      <c r="H2951" s="10">
        <f t="shared" si="166"/>
        <v>391.81881999999996</v>
      </c>
      <c r="I2951" s="10">
        <f t="shared" si="167"/>
        <v>1567.2752799999998</v>
      </c>
      <c r="J2951" s="10">
        <f>VLOOKUP(C2951,KFT!C:E,3,FALSE)</f>
        <v>772</v>
      </c>
    </row>
    <row r="2952" spans="1:10" x14ac:dyDescent="0.25">
      <c r="A2952" s="6">
        <v>2314</v>
      </c>
      <c r="B2952" s="6">
        <v>617060</v>
      </c>
      <c r="C2952" s="9" t="s">
        <v>2245</v>
      </c>
      <c r="D2952" s="9"/>
      <c r="E2952" s="10">
        <v>241.73</v>
      </c>
      <c r="F2952" s="10">
        <f t="shared" si="165"/>
        <v>143.34589</v>
      </c>
      <c r="G2952" s="10"/>
      <c r="H2952" s="10">
        <f t="shared" si="166"/>
        <v>143.34589</v>
      </c>
      <c r="I2952" s="10">
        <f t="shared" si="167"/>
        <v>573.38355999999999</v>
      </c>
      <c r="J2952" s="10">
        <f>VLOOKUP(C2952,KFT!C:E,3,FALSE)</f>
        <v>620</v>
      </c>
    </row>
    <row r="2953" spans="1:10" x14ac:dyDescent="0.25">
      <c r="A2953" s="6">
        <v>2315</v>
      </c>
      <c r="B2953" s="6">
        <v>617070</v>
      </c>
      <c r="C2953" s="9" t="s">
        <v>2246</v>
      </c>
      <c r="D2953" s="9"/>
      <c r="E2953" s="10">
        <v>290.77999999999997</v>
      </c>
      <c r="F2953" s="10">
        <f t="shared" si="165"/>
        <v>172.43253999999999</v>
      </c>
      <c r="G2953" s="10"/>
      <c r="H2953" s="10">
        <f t="shared" si="166"/>
        <v>172.43253999999999</v>
      </c>
      <c r="I2953" s="10">
        <f t="shared" si="167"/>
        <v>689.73015999999996</v>
      </c>
      <c r="J2953" s="10">
        <f>VLOOKUP(C2953,KFT!C:E,3,FALSE)</f>
        <v>560</v>
      </c>
    </row>
    <row r="2954" spans="1:10" x14ac:dyDescent="0.25">
      <c r="A2954" s="6">
        <v>2316</v>
      </c>
      <c r="B2954" s="6">
        <v>617090</v>
      </c>
      <c r="C2954" s="9" t="s">
        <v>2247</v>
      </c>
      <c r="D2954" s="9"/>
      <c r="E2954" s="10">
        <v>217.47</v>
      </c>
      <c r="F2954" s="10">
        <f t="shared" si="165"/>
        <v>128.95971</v>
      </c>
      <c r="G2954" s="10"/>
      <c r="H2954" s="10">
        <f t="shared" si="166"/>
        <v>128.95971</v>
      </c>
      <c r="I2954" s="10">
        <f t="shared" si="167"/>
        <v>515.83884</v>
      </c>
      <c r="J2954" s="10">
        <f>VLOOKUP(C2954,KFT!C:E,3,FALSE)</f>
        <v>452</v>
      </c>
    </row>
    <row r="2955" spans="1:10" x14ac:dyDescent="0.25">
      <c r="A2955" s="6">
        <v>2317</v>
      </c>
      <c r="B2955" s="6">
        <v>617091</v>
      </c>
      <c r="C2955" s="9" t="s">
        <v>2248</v>
      </c>
      <c r="D2955" s="9"/>
      <c r="E2955" s="10">
        <v>154.56</v>
      </c>
      <c r="F2955" s="10">
        <f t="shared" si="165"/>
        <v>91.654079999999993</v>
      </c>
      <c r="G2955" s="10"/>
      <c r="H2955" s="10">
        <f t="shared" si="166"/>
        <v>91.654079999999993</v>
      </c>
      <c r="I2955" s="10">
        <f t="shared" si="167"/>
        <v>366.61631999999997</v>
      </c>
      <c r="J2955" s="10">
        <f>VLOOKUP(C2955,KFT!C:E,3,FALSE)</f>
        <v>154</v>
      </c>
    </row>
    <row r="2956" spans="1:10" x14ac:dyDescent="0.25">
      <c r="A2956" s="6">
        <v>2318</v>
      </c>
      <c r="B2956" s="6">
        <v>617100</v>
      </c>
      <c r="C2956" s="9" t="s">
        <v>2249</v>
      </c>
      <c r="D2956" s="9"/>
      <c r="E2956" s="10">
        <v>39.869999999999997</v>
      </c>
      <c r="F2956" s="10">
        <f t="shared" si="165"/>
        <v>23.642909999999997</v>
      </c>
      <c r="G2956" s="10"/>
      <c r="H2956" s="10">
        <f t="shared" si="166"/>
        <v>23.642909999999997</v>
      </c>
      <c r="I2956" s="10">
        <f t="shared" si="167"/>
        <v>94.571639999999988</v>
      </c>
      <c r="J2956" s="10">
        <f>VLOOKUP(C2956,KFT!C:E,3,FALSE)</f>
        <v>44</v>
      </c>
    </row>
    <row r="2957" spans="1:10" x14ac:dyDescent="0.25">
      <c r="A2957" s="6">
        <v>2319</v>
      </c>
      <c r="B2957" s="6">
        <v>617110</v>
      </c>
      <c r="C2957" s="9" t="s">
        <v>2250</v>
      </c>
      <c r="D2957" s="9"/>
      <c r="E2957" s="10">
        <v>39.869999999999997</v>
      </c>
      <c r="F2957" s="10">
        <f t="shared" si="165"/>
        <v>23.642909999999997</v>
      </c>
      <c r="G2957" s="10"/>
      <c r="H2957" s="10">
        <f t="shared" si="166"/>
        <v>23.642909999999997</v>
      </c>
      <c r="I2957" s="10">
        <f t="shared" si="167"/>
        <v>94.571639999999988</v>
      </c>
      <c r="J2957" s="10">
        <f>VLOOKUP(C2957,KFT!C:E,3,FALSE)</f>
        <v>44</v>
      </c>
    </row>
    <row r="2958" spans="1:10" x14ac:dyDescent="0.25">
      <c r="A2958" s="6">
        <v>2320</v>
      </c>
      <c r="B2958" s="6">
        <v>617120</v>
      </c>
      <c r="C2958" s="9" t="s">
        <v>2251</v>
      </c>
      <c r="D2958" s="9"/>
      <c r="E2958" s="10">
        <v>1674.98</v>
      </c>
      <c r="F2958" s="10">
        <f t="shared" si="165"/>
        <v>993.26313999999991</v>
      </c>
      <c r="G2958" s="10"/>
      <c r="H2958" s="10">
        <f t="shared" si="166"/>
        <v>993.26313999999991</v>
      </c>
      <c r="I2958" s="10">
        <f t="shared" si="167"/>
        <v>3973.0525599999996</v>
      </c>
      <c r="J2958" s="10">
        <f>VLOOKUP(C2958,KFT!C:E,3,FALSE)</f>
        <v>2686</v>
      </c>
    </row>
    <row r="2959" spans="1:10" x14ac:dyDescent="0.25">
      <c r="A2959" s="6">
        <v>2321</v>
      </c>
      <c r="B2959" s="6">
        <v>617130</v>
      </c>
      <c r="C2959" s="9" t="s">
        <v>2252</v>
      </c>
      <c r="D2959" s="9"/>
      <c r="E2959" s="10">
        <v>386.72</v>
      </c>
      <c r="F2959" s="10">
        <f t="shared" si="165"/>
        <v>229.32496</v>
      </c>
      <c r="G2959" s="10"/>
      <c r="H2959" s="10">
        <f t="shared" si="166"/>
        <v>229.32496</v>
      </c>
      <c r="I2959" s="10">
        <f t="shared" si="167"/>
        <v>917.29984000000002</v>
      </c>
      <c r="J2959" s="10">
        <f>VLOOKUP(C2959,KFT!C:E,3,FALSE)</f>
        <v>804</v>
      </c>
    </row>
    <row r="2960" spans="1:10" x14ac:dyDescent="0.25">
      <c r="A2960" s="6">
        <v>2322</v>
      </c>
      <c r="B2960" s="6">
        <v>617140</v>
      </c>
      <c r="C2960" s="9" t="s">
        <v>2253</v>
      </c>
      <c r="D2960" s="9"/>
      <c r="E2960" s="10">
        <v>39.869999999999997</v>
      </c>
      <c r="F2960" s="10">
        <f t="shared" si="165"/>
        <v>23.642909999999997</v>
      </c>
      <c r="G2960" s="10"/>
      <c r="H2960" s="10">
        <f t="shared" si="166"/>
        <v>23.642909999999997</v>
      </c>
      <c r="I2960" s="10">
        <f t="shared" si="167"/>
        <v>94.571639999999988</v>
      </c>
      <c r="J2960" s="10">
        <f>VLOOKUP(C2960,KFT!C:E,3,FALSE)</f>
        <v>44</v>
      </c>
    </row>
    <row r="2961" spans="1:10" x14ac:dyDescent="0.25">
      <c r="A2961" s="6">
        <v>2323</v>
      </c>
      <c r="B2961" s="6">
        <v>617150</v>
      </c>
      <c r="C2961" s="9" t="s">
        <v>2254</v>
      </c>
      <c r="D2961" s="9"/>
      <c r="E2961" s="10">
        <v>39.869999999999997</v>
      </c>
      <c r="F2961" s="10">
        <f t="shared" si="165"/>
        <v>23.642909999999997</v>
      </c>
      <c r="G2961" s="10"/>
      <c r="H2961" s="10">
        <f t="shared" si="166"/>
        <v>23.642909999999997</v>
      </c>
      <c r="I2961" s="10">
        <f t="shared" si="167"/>
        <v>94.571639999999988</v>
      </c>
      <c r="J2961" s="10">
        <f>VLOOKUP(C2961,KFT!C:E,3,FALSE)</f>
        <v>44</v>
      </c>
    </row>
    <row r="2962" spans="1:10" x14ac:dyDescent="0.25">
      <c r="A2962" s="6">
        <v>2324</v>
      </c>
      <c r="B2962" s="6">
        <v>617160</v>
      </c>
      <c r="C2962" s="9" t="s">
        <v>2255</v>
      </c>
      <c r="D2962" s="9"/>
      <c r="E2962" s="10">
        <v>39.869999999999997</v>
      </c>
      <c r="F2962" s="10">
        <f t="shared" si="165"/>
        <v>23.642909999999997</v>
      </c>
      <c r="G2962" s="10"/>
      <c r="H2962" s="10">
        <f t="shared" si="166"/>
        <v>23.642909999999997</v>
      </c>
      <c r="I2962" s="10">
        <f t="shared" si="167"/>
        <v>94.571639999999988</v>
      </c>
      <c r="J2962" s="10">
        <f>VLOOKUP(C2962,KFT!C:E,3,FALSE)</f>
        <v>44</v>
      </c>
    </row>
    <row r="2963" spans="1:10" x14ac:dyDescent="0.25">
      <c r="A2963" s="6">
        <v>2325</v>
      </c>
      <c r="B2963" s="6">
        <v>617170</v>
      </c>
      <c r="C2963" s="9" t="s">
        <v>2256</v>
      </c>
      <c r="D2963" s="9"/>
      <c r="E2963" s="10">
        <v>551.17999999999995</v>
      </c>
      <c r="F2963" s="10">
        <f t="shared" si="165"/>
        <v>326.84973999999994</v>
      </c>
      <c r="G2963" s="10"/>
      <c r="H2963" s="10">
        <f t="shared" si="166"/>
        <v>326.84973999999994</v>
      </c>
      <c r="I2963" s="10">
        <f t="shared" si="167"/>
        <v>1307.3989599999998</v>
      </c>
      <c r="J2963" s="10">
        <f>VLOOKUP(C2963,KFT!C:E,3,FALSE)</f>
        <v>1146</v>
      </c>
    </row>
    <row r="2964" spans="1:10" x14ac:dyDescent="0.25">
      <c r="A2964" s="6">
        <v>2326</v>
      </c>
      <c r="B2964" s="6">
        <v>617180</v>
      </c>
      <c r="C2964" s="9" t="s">
        <v>2257</v>
      </c>
      <c r="D2964" s="9"/>
      <c r="E2964" s="10">
        <v>88.7</v>
      </c>
      <c r="F2964" s="10">
        <f t="shared" si="165"/>
        <v>52.5991</v>
      </c>
      <c r="G2964" s="10"/>
      <c r="H2964" s="10">
        <f t="shared" si="166"/>
        <v>52.5991</v>
      </c>
      <c r="I2964" s="10">
        <f t="shared" si="167"/>
        <v>210.3964</v>
      </c>
      <c r="J2964" s="10">
        <f>VLOOKUP(C2964,KFT!C:E,3,FALSE)</f>
        <v>98</v>
      </c>
    </row>
    <row r="2965" spans="1:10" ht="24" x14ac:dyDescent="0.25">
      <c r="A2965" s="6">
        <v>2327</v>
      </c>
      <c r="B2965" s="6">
        <v>617190</v>
      </c>
      <c r="C2965" s="9" t="s">
        <v>2258</v>
      </c>
      <c r="D2965" s="9"/>
      <c r="E2965" s="10">
        <v>99.68</v>
      </c>
      <c r="F2965" s="10">
        <f t="shared" si="165"/>
        <v>59.110240000000005</v>
      </c>
      <c r="G2965" s="10"/>
      <c r="H2965" s="10">
        <f t="shared" si="166"/>
        <v>59.110240000000005</v>
      </c>
      <c r="I2965" s="10">
        <f t="shared" si="167"/>
        <v>236.44096000000002</v>
      </c>
      <c r="J2965" s="10">
        <f>VLOOKUP(C2965,KFT!C:E,3,FALSE)</f>
        <v>110</v>
      </c>
    </row>
    <row r="2966" spans="1:10" x14ac:dyDescent="0.25">
      <c r="A2966" s="6">
        <v>2328</v>
      </c>
      <c r="B2966" s="6">
        <v>617200</v>
      </c>
      <c r="C2966" s="9" t="s">
        <v>2259</v>
      </c>
      <c r="D2966" s="9"/>
      <c r="E2966" s="10">
        <v>265.87</v>
      </c>
      <c r="F2966" s="10">
        <f t="shared" si="165"/>
        <v>157.66091</v>
      </c>
      <c r="G2966" s="10"/>
      <c r="H2966" s="10">
        <f t="shared" si="166"/>
        <v>157.66091</v>
      </c>
      <c r="I2966" s="10">
        <f t="shared" si="167"/>
        <v>630.64364</v>
      </c>
      <c r="J2966" s="10">
        <f>VLOOKUP(C2966,KFT!C:E,3,FALSE)</f>
        <v>292</v>
      </c>
    </row>
    <row r="2967" spans="1:10" x14ac:dyDescent="0.25">
      <c r="A2967" s="6">
        <v>2329</v>
      </c>
      <c r="B2967" s="6">
        <v>617210</v>
      </c>
      <c r="C2967" s="9" t="s">
        <v>2260</v>
      </c>
      <c r="D2967" s="9"/>
      <c r="E2967" s="10">
        <v>146.6</v>
      </c>
      <c r="F2967" s="10">
        <f t="shared" si="165"/>
        <v>86.933799999999991</v>
      </c>
      <c r="G2967" s="10"/>
      <c r="H2967" s="10">
        <f t="shared" si="166"/>
        <v>86.933799999999991</v>
      </c>
      <c r="I2967" s="10">
        <f t="shared" si="167"/>
        <v>347.73519999999996</v>
      </c>
      <c r="J2967" s="10">
        <f>VLOOKUP(C2967,KFT!C:E,3,FALSE)</f>
        <v>274</v>
      </c>
    </row>
    <row r="2968" spans="1:10" x14ac:dyDescent="0.25">
      <c r="A2968" s="6">
        <v>2330</v>
      </c>
      <c r="B2968" s="6">
        <v>617211</v>
      </c>
      <c r="C2968" s="9" t="s">
        <v>2261</v>
      </c>
      <c r="D2968" s="9"/>
      <c r="E2968" s="10">
        <v>317.66000000000003</v>
      </c>
      <c r="F2968" s="10">
        <f t="shared" si="165"/>
        <v>188.37237999999999</v>
      </c>
      <c r="G2968" s="10"/>
      <c r="H2968" s="10">
        <f t="shared" si="166"/>
        <v>188.37237999999999</v>
      </c>
      <c r="I2968" s="10">
        <f t="shared" si="167"/>
        <v>753.48951999999997</v>
      </c>
      <c r="J2968" s="10">
        <f>VLOOKUP(C2968,KFT!C:E,3,FALSE)</f>
        <v>522</v>
      </c>
    </row>
    <row r="2969" spans="1:10" x14ac:dyDescent="0.25">
      <c r="A2969" s="6">
        <v>2331</v>
      </c>
      <c r="B2969" s="6">
        <v>617220</v>
      </c>
      <c r="C2969" s="9" t="s">
        <v>2262</v>
      </c>
      <c r="D2969" s="9"/>
      <c r="E2969" s="10">
        <v>33.369999999999997</v>
      </c>
      <c r="F2969" s="10">
        <f t="shared" si="165"/>
        <v>19.788409999999999</v>
      </c>
      <c r="G2969" s="10"/>
      <c r="H2969" s="10">
        <f t="shared" si="166"/>
        <v>19.788409999999999</v>
      </c>
      <c r="I2969" s="10">
        <f t="shared" si="167"/>
        <v>79.153639999999996</v>
      </c>
      <c r="J2969" s="10">
        <f>VLOOKUP(C2969,KFT!C:E,3,FALSE)</f>
        <v>38</v>
      </c>
    </row>
    <row r="2970" spans="1:10" x14ac:dyDescent="0.25">
      <c r="A2970" s="6">
        <v>2332</v>
      </c>
      <c r="B2970" s="6" t="s">
        <v>4596</v>
      </c>
      <c r="C2970" s="7" t="s">
        <v>2263</v>
      </c>
      <c r="D2970" s="7"/>
      <c r="E2970" s="10"/>
      <c r="F2970" s="10">
        <f t="shared" si="165"/>
        <v>0</v>
      </c>
      <c r="G2970" s="10"/>
      <c r="H2970" s="10">
        <f t="shared" si="166"/>
        <v>0</v>
      </c>
      <c r="I2970" s="10">
        <f t="shared" si="167"/>
        <v>0</v>
      </c>
      <c r="J2970" s="8"/>
    </row>
    <row r="2971" spans="1:10" x14ac:dyDescent="0.25">
      <c r="A2971" s="6">
        <v>2333</v>
      </c>
      <c r="B2971" s="6">
        <v>617230</v>
      </c>
      <c r="C2971" s="134" t="s">
        <v>2264</v>
      </c>
      <c r="D2971" s="134"/>
      <c r="E2971" s="10">
        <v>881.37</v>
      </c>
      <c r="F2971" s="10">
        <f t="shared" si="165"/>
        <v>522.65241000000003</v>
      </c>
      <c r="G2971" s="10"/>
      <c r="H2971" s="10">
        <f t="shared" si="166"/>
        <v>522.65241000000003</v>
      </c>
      <c r="I2971" s="10">
        <f t="shared" si="167"/>
        <v>2090.6096400000001</v>
      </c>
      <c r="J2971" s="10" t="e">
        <f>VLOOKUP(C2971,KFT!C:E,3,FALSE)</f>
        <v>#N/A</v>
      </c>
    </row>
    <row r="2972" spans="1:10" x14ac:dyDescent="0.25">
      <c r="A2972" s="6">
        <v>2334</v>
      </c>
      <c r="B2972" s="6">
        <v>617240</v>
      </c>
      <c r="C2972" s="134" t="s">
        <v>2265</v>
      </c>
      <c r="D2972" s="134"/>
      <c r="E2972" s="10">
        <v>881.37</v>
      </c>
      <c r="F2972" s="10">
        <f t="shared" si="165"/>
        <v>522.65241000000003</v>
      </c>
      <c r="G2972" s="10"/>
      <c r="H2972" s="10">
        <f t="shared" si="166"/>
        <v>522.65241000000003</v>
      </c>
      <c r="I2972" s="10">
        <f t="shared" si="167"/>
        <v>2090.6096400000001</v>
      </c>
      <c r="J2972" s="10" t="e">
        <f>VLOOKUP(C2972,KFT!C:E,3,FALSE)</f>
        <v>#N/A</v>
      </c>
    </row>
    <row r="2973" spans="1:10" x14ac:dyDescent="0.25">
      <c r="A2973" s="6">
        <v>2335</v>
      </c>
      <c r="B2973" s="6">
        <v>617250</v>
      </c>
      <c r="C2973" s="140" t="s">
        <v>2266</v>
      </c>
      <c r="D2973" s="140"/>
      <c r="E2973" s="10">
        <v>869.89</v>
      </c>
      <c r="F2973" s="10">
        <f t="shared" si="165"/>
        <v>515.84476999999993</v>
      </c>
      <c r="G2973" s="10"/>
      <c r="H2973" s="10">
        <f t="shared" si="166"/>
        <v>515.84476999999993</v>
      </c>
      <c r="I2973" s="10">
        <f t="shared" si="167"/>
        <v>2063.3790799999997</v>
      </c>
      <c r="J2973" s="10" t="e">
        <f>VLOOKUP(C2973,KFT!C:E,3,FALSE)</f>
        <v>#N/A</v>
      </c>
    </row>
    <row r="2974" spans="1:10" x14ac:dyDescent="0.25">
      <c r="A2974" s="6">
        <v>2336</v>
      </c>
      <c r="B2974" s="6">
        <v>617260</v>
      </c>
      <c r="C2974" s="134" t="s">
        <v>2267</v>
      </c>
      <c r="D2974" s="134"/>
      <c r="E2974" s="10">
        <v>483.49</v>
      </c>
      <c r="F2974" s="10">
        <f t="shared" si="165"/>
        <v>286.70956999999999</v>
      </c>
      <c r="G2974" s="10"/>
      <c r="H2974" s="10">
        <f t="shared" si="166"/>
        <v>286.70956999999999</v>
      </c>
      <c r="I2974" s="10">
        <f t="shared" si="167"/>
        <v>1146.8382799999999</v>
      </c>
      <c r="J2974" s="10" t="e">
        <f>VLOOKUP(C2974,KFT!C:E,3,FALSE)</f>
        <v>#N/A</v>
      </c>
    </row>
    <row r="2975" spans="1:10" x14ac:dyDescent="0.25">
      <c r="A2975" s="6">
        <v>2337</v>
      </c>
      <c r="B2975" s="6">
        <v>617270</v>
      </c>
      <c r="C2975" s="134" t="s">
        <v>2268</v>
      </c>
      <c r="D2975" s="134"/>
      <c r="E2975" s="10">
        <v>661.12</v>
      </c>
      <c r="F2975" s="10">
        <f t="shared" si="165"/>
        <v>392.04415999999998</v>
      </c>
      <c r="G2975" s="10"/>
      <c r="H2975" s="10">
        <f t="shared" si="166"/>
        <v>392.04415999999998</v>
      </c>
      <c r="I2975" s="10">
        <f t="shared" si="167"/>
        <v>1568.1766399999999</v>
      </c>
      <c r="J2975" s="10">
        <f>VLOOKUP(C2975,KFT!C:E,3,FALSE)</f>
        <v>1122</v>
      </c>
    </row>
    <row r="2976" spans="1:10" x14ac:dyDescent="0.25">
      <c r="A2976" s="6">
        <v>2338</v>
      </c>
      <c r="B2976" s="6">
        <v>617280</v>
      </c>
      <c r="C2976" s="134" t="s">
        <v>2269</v>
      </c>
      <c r="D2976" s="134"/>
      <c r="E2976" s="10">
        <v>661.12</v>
      </c>
      <c r="F2976" s="10">
        <f t="shared" si="165"/>
        <v>392.04415999999998</v>
      </c>
      <c r="G2976" s="10"/>
      <c r="H2976" s="10">
        <f t="shared" si="166"/>
        <v>392.04415999999998</v>
      </c>
      <c r="I2976" s="10">
        <f t="shared" si="167"/>
        <v>1568.1766399999999</v>
      </c>
      <c r="J2976" s="10">
        <f>VLOOKUP(C2976,KFT!C:E,3,FALSE)</f>
        <v>1278</v>
      </c>
    </row>
    <row r="2977" spans="1:10" x14ac:dyDescent="0.25">
      <c r="A2977" s="6">
        <v>2339</v>
      </c>
      <c r="B2977" s="6" t="s">
        <v>4596</v>
      </c>
      <c r="C2977" s="7" t="s">
        <v>2270</v>
      </c>
      <c r="D2977" s="7"/>
      <c r="E2977" s="10"/>
      <c r="F2977" s="10">
        <f t="shared" si="165"/>
        <v>0</v>
      </c>
      <c r="G2977" s="10"/>
      <c r="H2977" s="10">
        <f t="shared" si="166"/>
        <v>0</v>
      </c>
      <c r="I2977" s="10">
        <f t="shared" si="167"/>
        <v>0</v>
      </c>
      <c r="J2977" s="8"/>
    </row>
    <row r="2978" spans="1:10" x14ac:dyDescent="0.25">
      <c r="A2978" s="6">
        <v>2340</v>
      </c>
      <c r="B2978" s="6">
        <v>617290</v>
      </c>
      <c r="C2978" s="9" t="s">
        <v>2271</v>
      </c>
      <c r="D2978" s="9"/>
      <c r="E2978" s="10">
        <v>308.64</v>
      </c>
      <c r="F2978" s="10">
        <f t="shared" si="165"/>
        <v>183.02351999999999</v>
      </c>
      <c r="G2978" s="10"/>
      <c r="H2978" s="10">
        <f t="shared" si="166"/>
        <v>183.02351999999999</v>
      </c>
      <c r="I2978" s="10">
        <f t="shared" si="167"/>
        <v>732.09407999999996</v>
      </c>
      <c r="J2978" s="10">
        <f>VLOOKUP(C2978,KFT!C:E,3,FALSE)</f>
        <v>552</v>
      </c>
    </row>
    <row r="2979" spans="1:10" x14ac:dyDescent="0.25">
      <c r="A2979" s="6">
        <v>2341</v>
      </c>
      <c r="B2979" s="6">
        <v>617300</v>
      </c>
      <c r="C2979" s="9" t="s">
        <v>2272</v>
      </c>
      <c r="D2979" s="9"/>
      <c r="E2979" s="10">
        <v>204.65</v>
      </c>
      <c r="F2979" s="10">
        <f t="shared" si="165"/>
        <v>121.35745</v>
      </c>
      <c r="G2979" s="10"/>
      <c r="H2979" s="10">
        <f t="shared" si="166"/>
        <v>121.35745</v>
      </c>
      <c r="I2979" s="10">
        <f t="shared" si="167"/>
        <v>485.4298</v>
      </c>
      <c r="J2979" s="10">
        <f>VLOOKUP(C2979,KFT!C:E,3,FALSE)</f>
        <v>642</v>
      </c>
    </row>
    <row r="2980" spans="1:10" x14ac:dyDescent="0.25">
      <c r="A2980" s="6">
        <v>2342</v>
      </c>
      <c r="B2980" s="6">
        <v>617310</v>
      </c>
      <c r="C2980" s="9" t="s">
        <v>2273</v>
      </c>
      <c r="D2980" s="9"/>
      <c r="E2980" s="10">
        <v>270.38</v>
      </c>
      <c r="F2980" s="10">
        <f t="shared" si="165"/>
        <v>160.33534</v>
      </c>
      <c r="G2980" s="10"/>
      <c r="H2980" s="10">
        <f t="shared" si="166"/>
        <v>160.33534</v>
      </c>
      <c r="I2980" s="10">
        <f t="shared" si="167"/>
        <v>641.34136000000001</v>
      </c>
      <c r="J2980" s="10">
        <f>VLOOKUP(C2980,KFT!C:E,3,FALSE)</f>
        <v>894</v>
      </c>
    </row>
    <row r="2981" spans="1:10" x14ac:dyDescent="0.25">
      <c r="A2981" s="6">
        <v>2343</v>
      </c>
      <c r="B2981" s="6">
        <v>617320</v>
      </c>
      <c r="C2981" s="9" t="s">
        <v>2274</v>
      </c>
      <c r="D2981" s="9"/>
      <c r="E2981" s="10">
        <v>901.41</v>
      </c>
      <c r="F2981" s="10">
        <f t="shared" si="165"/>
        <v>534.53612999999996</v>
      </c>
      <c r="G2981" s="10"/>
      <c r="H2981" s="10">
        <f t="shared" si="166"/>
        <v>534.53612999999996</v>
      </c>
      <c r="I2981" s="10">
        <f t="shared" si="167"/>
        <v>2138.1445199999998</v>
      </c>
      <c r="J2981" s="10">
        <f>VLOOKUP(C2981,KFT!C:E,3,FALSE)</f>
        <v>1344</v>
      </c>
    </row>
    <row r="2982" spans="1:10" ht="24" x14ac:dyDescent="0.25">
      <c r="A2982" s="6">
        <v>2344</v>
      </c>
      <c r="B2982" s="6">
        <v>617330</v>
      </c>
      <c r="C2982" s="9" t="s">
        <v>2275</v>
      </c>
      <c r="D2982" s="9"/>
      <c r="E2982" s="10">
        <v>1188.8900000000001</v>
      </c>
      <c r="F2982" s="10">
        <f t="shared" si="165"/>
        <v>705.01177000000007</v>
      </c>
      <c r="G2982" s="10"/>
      <c r="H2982" s="10">
        <f t="shared" si="166"/>
        <v>705.01177000000007</v>
      </c>
      <c r="I2982" s="10">
        <f t="shared" si="167"/>
        <v>2820.0470800000003</v>
      </c>
      <c r="J2982" s="10">
        <f>VLOOKUP(C2982,KFT!C:E,3,FALSE)</f>
        <v>1578</v>
      </c>
    </row>
    <row r="2983" spans="1:10" x14ac:dyDescent="0.25">
      <c r="A2983" s="6">
        <v>2345</v>
      </c>
      <c r="B2983" s="6">
        <v>617340</v>
      </c>
      <c r="C2983" s="9" t="s">
        <v>2276</v>
      </c>
      <c r="D2983" s="9"/>
      <c r="E2983" s="10">
        <v>1043.8599999999999</v>
      </c>
      <c r="F2983" s="10">
        <f t="shared" si="165"/>
        <v>619.00897999999995</v>
      </c>
      <c r="G2983" s="10"/>
      <c r="H2983" s="10">
        <f t="shared" si="166"/>
        <v>619.00897999999995</v>
      </c>
      <c r="I2983" s="10">
        <f t="shared" si="167"/>
        <v>2476.0359199999998</v>
      </c>
      <c r="J2983" s="10">
        <f>VLOOKUP(C2983,KFT!C:E,3,FALSE)</f>
        <v>1622</v>
      </c>
    </row>
    <row r="2984" spans="1:10" ht="36" x14ac:dyDescent="0.25">
      <c r="A2984" s="6">
        <v>2346</v>
      </c>
      <c r="B2984" s="6">
        <v>617341</v>
      </c>
      <c r="C2984" s="9" t="s">
        <v>2277</v>
      </c>
      <c r="D2984" s="9"/>
      <c r="E2984" s="10">
        <v>1043.8599999999999</v>
      </c>
      <c r="F2984" s="10">
        <f t="shared" si="165"/>
        <v>619.00897999999995</v>
      </c>
      <c r="G2984" s="10"/>
      <c r="H2984" s="10">
        <f t="shared" si="166"/>
        <v>619.00897999999995</v>
      </c>
      <c r="I2984" s="10">
        <f t="shared" si="167"/>
        <v>2476.0359199999998</v>
      </c>
      <c r="J2984" s="10" t="e">
        <f>VLOOKUP(C2984,KFT!C:E,3,FALSE)</f>
        <v>#N/A</v>
      </c>
    </row>
    <row r="2985" spans="1:10" x14ac:dyDescent="0.25">
      <c r="A2985" s="6">
        <v>2347</v>
      </c>
      <c r="B2985" s="6">
        <v>617342</v>
      </c>
      <c r="C2985" s="9" t="s">
        <v>4326</v>
      </c>
      <c r="D2985" s="9"/>
      <c r="E2985" s="10">
        <v>1159.8499999999999</v>
      </c>
      <c r="F2985" s="10">
        <f t="shared" si="165"/>
        <v>687.79104999999993</v>
      </c>
      <c r="G2985" s="10"/>
      <c r="H2985" s="10">
        <f t="shared" si="166"/>
        <v>687.79104999999993</v>
      </c>
      <c r="I2985" s="10">
        <f t="shared" si="167"/>
        <v>2751.1641999999997</v>
      </c>
      <c r="J2985" s="10">
        <f>VLOOKUP(C2985,KFT!C:E,3,FALSE)</f>
        <v>1358</v>
      </c>
    </row>
    <row r="2986" spans="1:10" x14ac:dyDescent="0.25">
      <c r="A2986" s="6">
        <v>2348</v>
      </c>
      <c r="B2986" s="6">
        <v>617350</v>
      </c>
      <c r="C2986" s="9" t="s">
        <v>2278</v>
      </c>
      <c r="D2986" s="9"/>
      <c r="E2986" s="10">
        <v>186.07</v>
      </c>
      <c r="F2986" s="10">
        <f t="shared" si="165"/>
        <v>110.33950999999999</v>
      </c>
      <c r="G2986" s="10"/>
      <c r="H2986" s="10">
        <f t="shared" si="166"/>
        <v>110.33950999999999</v>
      </c>
      <c r="I2986" s="10">
        <f t="shared" si="167"/>
        <v>441.35803999999996</v>
      </c>
      <c r="J2986" s="10">
        <f>VLOOKUP(C2986,KFT!C:E,3,FALSE)</f>
        <v>484</v>
      </c>
    </row>
    <row r="2987" spans="1:10" x14ac:dyDescent="0.25">
      <c r="A2987" s="6">
        <v>2349</v>
      </c>
      <c r="B2987" s="6">
        <v>617360</v>
      </c>
      <c r="C2987" s="9" t="s">
        <v>2279</v>
      </c>
      <c r="D2987" s="9"/>
      <c r="E2987" s="10">
        <v>243.64</v>
      </c>
      <c r="F2987" s="10">
        <f t="shared" si="165"/>
        <v>144.47851999999997</v>
      </c>
      <c r="G2987" s="10"/>
      <c r="H2987" s="10">
        <f t="shared" si="166"/>
        <v>144.47851999999997</v>
      </c>
      <c r="I2987" s="10">
        <f t="shared" si="167"/>
        <v>577.9140799999999</v>
      </c>
      <c r="J2987" s="10">
        <f>VLOOKUP(C2987,KFT!C:E,3,FALSE)</f>
        <v>642</v>
      </c>
    </row>
    <row r="2988" spans="1:10" x14ac:dyDescent="0.25">
      <c r="A2988" s="6">
        <v>2350</v>
      </c>
      <c r="B2988" s="6">
        <v>617370</v>
      </c>
      <c r="C2988" s="9" t="s">
        <v>2280</v>
      </c>
      <c r="D2988" s="9"/>
      <c r="E2988" s="10">
        <v>297.5</v>
      </c>
      <c r="F2988" s="10">
        <f t="shared" si="165"/>
        <v>176.41749999999999</v>
      </c>
      <c r="G2988" s="10"/>
      <c r="H2988" s="10">
        <f t="shared" si="166"/>
        <v>176.41749999999999</v>
      </c>
      <c r="I2988" s="10">
        <f t="shared" si="167"/>
        <v>705.67</v>
      </c>
      <c r="J2988" s="10" t="e">
        <f>VLOOKUP(C2988,KFT!C:E,3,FALSE)</f>
        <v>#N/A</v>
      </c>
    </row>
    <row r="2989" spans="1:10" x14ac:dyDescent="0.25">
      <c r="A2989" s="6">
        <v>2351</v>
      </c>
      <c r="B2989" s="6">
        <v>617380</v>
      </c>
      <c r="C2989" s="9" t="s">
        <v>2281</v>
      </c>
      <c r="D2989" s="9"/>
      <c r="E2989" s="10">
        <v>223.59</v>
      </c>
      <c r="F2989" s="10">
        <f t="shared" si="165"/>
        <v>132.58886999999999</v>
      </c>
      <c r="G2989" s="10"/>
      <c r="H2989" s="10">
        <f t="shared" si="166"/>
        <v>132.58886999999999</v>
      </c>
      <c r="I2989" s="10">
        <f t="shared" si="167"/>
        <v>530.35547999999994</v>
      </c>
      <c r="J2989" s="10">
        <f>VLOOKUP(C2989,KFT!C:E,3,FALSE)</f>
        <v>394</v>
      </c>
    </row>
    <row r="2990" spans="1:10" x14ac:dyDescent="0.25">
      <c r="A2990" s="6">
        <v>2352</v>
      </c>
      <c r="B2990" s="6">
        <v>617390</v>
      </c>
      <c r="C2990" s="9" t="s">
        <v>2282</v>
      </c>
      <c r="D2990" s="9"/>
      <c r="E2990" s="10">
        <v>409.66</v>
      </c>
      <c r="F2990" s="10">
        <f t="shared" si="165"/>
        <v>242.92838</v>
      </c>
      <c r="G2990" s="10"/>
      <c r="H2990" s="10">
        <f t="shared" si="166"/>
        <v>242.92838</v>
      </c>
      <c r="I2990" s="10">
        <f t="shared" si="167"/>
        <v>971.71352000000002</v>
      </c>
      <c r="J2990" s="10">
        <f>VLOOKUP(C2990,KFT!C:E,3,FALSE)</f>
        <v>1194</v>
      </c>
    </row>
    <row r="2991" spans="1:10" x14ac:dyDescent="0.25">
      <c r="A2991" s="6">
        <v>2353</v>
      </c>
      <c r="B2991" s="6">
        <v>617400</v>
      </c>
      <c r="C2991" s="9" t="s">
        <v>2283</v>
      </c>
      <c r="D2991" s="9"/>
      <c r="E2991" s="10">
        <v>551.17999999999995</v>
      </c>
      <c r="F2991" s="10">
        <f t="shared" si="165"/>
        <v>326.84973999999994</v>
      </c>
      <c r="G2991" s="10"/>
      <c r="H2991" s="10">
        <f t="shared" si="166"/>
        <v>326.84973999999994</v>
      </c>
      <c r="I2991" s="10">
        <f t="shared" si="167"/>
        <v>1307.3989599999998</v>
      </c>
      <c r="J2991" s="10">
        <f>VLOOKUP(C2991,KFT!C:E,3,FALSE)</f>
        <v>702</v>
      </c>
    </row>
    <row r="2992" spans="1:10" x14ac:dyDescent="0.25">
      <c r="A2992" s="6">
        <v>2354</v>
      </c>
      <c r="B2992" s="6">
        <v>617410</v>
      </c>
      <c r="C2992" s="9" t="s">
        <v>2284</v>
      </c>
      <c r="D2992" s="9"/>
      <c r="E2992" s="10">
        <v>222.85</v>
      </c>
      <c r="F2992" s="10">
        <f t="shared" si="165"/>
        <v>132.15004999999999</v>
      </c>
      <c r="G2992" s="10"/>
      <c r="H2992" s="10">
        <f t="shared" si="166"/>
        <v>132.15004999999999</v>
      </c>
      <c r="I2992" s="10">
        <f t="shared" si="167"/>
        <v>528.60019999999997</v>
      </c>
      <c r="J2992" s="10">
        <f>VLOOKUP(C2992,KFT!C:E,3,FALSE)</f>
        <v>232</v>
      </c>
    </row>
    <row r="2993" spans="1:10" x14ac:dyDescent="0.25">
      <c r="A2993" s="6">
        <v>2355</v>
      </c>
      <c r="B2993" s="6">
        <v>617420</v>
      </c>
      <c r="C2993" s="9" t="s">
        <v>2285</v>
      </c>
      <c r="D2993" s="9"/>
      <c r="E2993" s="10">
        <v>469.46</v>
      </c>
      <c r="F2993" s="10">
        <f t="shared" si="165"/>
        <v>278.38977999999997</v>
      </c>
      <c r="G2993" s="10"/>
      <c r="H2993" s="10">
        <f t="shared" si="166"/>
        <v>278.38977999999997</v>
      </c>
      <c r="I2993" s="10">
        <f t="shared" si="167"/>
        <v>1113.5591199999999</v>
      </c>
      <c r="J2993" s="10">
        <f>VLOOKUP(C2993,KFT!C:E,3,FALSE)</f>
        <v>1150</v>
      </c>
    </row>
    <row r="2994" spans="1:10" x14ac:dyDescent="0.25">
      <c r="A2994" s="6">
        <v>2356</v>
      </c>
      <c r="B2994" s="6">
        <v>617430</v>
      </c>
      <c r="C2994" s="9" t="s">
        <v>2286</v>
      </c>
      <c r="D2994" s="9"/>
      <c r="E2994" s="10">
        <v>409.66</v>
      </c>
      <c r="F2994" s="10">
        <f t="shared" si="165"/>
        <v>242.92838</v>
      </c>
      <c r="G2994" s="10"/>
      <c r="H2994" s="10">
        <f t="shared" si="166"/>
        <v>242.92838</v>
      </c>
      <c r="I2994" s="10">
        <f t="shared" si="167"/>
        <v>971.71352000000002</v>
      </c>
      <c r="J2994" s="10">
        <f>VLOOKUP(C2994,KFT!C:E,3,FALSE)</f>
        <v>1194</v>
      </c>
    </row>
    <row r="2995" spans="1:10" x14ac:dyDescent="0.25">
      <c r="A2995" s="6">
        <v>2357</v>
      </c>
      <c r="B2995" s="6">
        <v>617440</v>
      </c>
      <c r="C2995" s="9" t="s">
        <v>2287</v>
      </c>
      <c r="D2995" s="9"/>
      <c r="E2995" s="10">
        <v>374.01</v>
      </c>
      <c r="F2995" s="10">
        <f t="shared" si="165"/>
        <v>221.78792999999999</v>
      </c>
      <c r="G2995" s="10"/>
      <c r="H2995" s="10">
        <f t="shared" si="166"/>
        <v>221.78792999999999</v>
      </c>
      <c r="I2995" s="10">
        <f t="shared" si="167"/>
        <v>887.15171999999995</v>
      </c>
      <c r="J2995" s="10">
        <f>VLOOKUP(C2995,KFT!C:E,3,FALSE)</f>
        <v>1046</v>
      </c>
    </row>
    <row r="2996" spans="1:10" x14ac:dyDescent="0.25">
      <c r="A2996" s="6">
        <v>2358</v>
      </c>
      <c r="B2996" s="6">
        <v>617441</v>
      </c>
      <c r="C2996" s="9" t="s">
        <v>2288</v>
      </c>
      <c r="D2996" s="9"/>
      <c r="E2996" s="10">
        <v>198.22</v>
      </c>
      <c r="F2996" s="10">
        <f t="shared" si="165"/>
        <v>117.54445999999999</v>
      </c>
      <c r="G2996" s="10"/>
      <c r="H2996" s="10">
        <f t="shared" si="166"/>
        <v>117.54445999999999</v>
      </c>
      <c r="I2996" s="10">
        <f t="shared" si="167"/>
        <v>470.17783999999995</v>
      </c>
      <c r="J2996" s="10">
        <f>VLOOKUP(C2996,KFT!C:E,3,FALSE)</f>
        <v>672</v>
      </c>
    </row>
    <row r="2997" spans="1:10" x14ac:dyDescent="0.25">
      <c r="A2997" s="6">
        <v>2359</v>
      </c>
      <c r="B2997" s="6">
        <v>617442</v>
      </c>
      <c r="C2997" s="9" t="s">
        <v>2289</v>
      </c>
      <c r="D2997" s="9"/>
      <c r="E2997" s="10">
        <v>220.24</v>
      </c>
      <c r="F2997" s="10">
        <f t="shared" ref="F2997:F3060" si="168">E2997*0.593</f>
        <v>130.60231999999999</v>
      </c>
      <c r="G2997" s="10"/>
      <c r="H2997" s="10">
        <f t="shared" ref="H2997:H3060" si="169">((F2997*G2997)/100)+F2997</f>
        <v>130.60231999999999</v>
      </c>
      <c r="I2997" s="10">
        <f t="shared" ref="I2997:I3060" si="170">H2997*4</f>
        <v>522.40927999999997</v>
      </c>
      <c r="J2997" s="10">
        <f>VLOOKUP(C2997,KFT!C:E,3,FALSE)</f>
        <v>784</v>
      </c>
    </row>
    <row r="2998" spans="1:10" ht="24" x14ac:dyDescent="0.25">
      <c r="A2998" s="6">
        <v>2360</v>
      </c>
      <c r="B2998" s="6">
        <v>617450</v>
      </c>
      <c r="C2998" s="9" t="s">
        <v>2290</v>
      </c>
      <c r="D2998" s="9"/>
      <c r="E2998" s="10">
        <v>374.01</v>
      </c>
      <c r="F2998" s="10">
        <f t="shared" si="168"/>
        <v>221.78792999999999</v>
      </c>
      <c r="G2998" s="10"/>
      <c r="H2998" s="10">
        <f t="shared" si="169"/>
        <v>221.78792999999999</v>
      </c>
      <c r="I2998" s="10">
        <f t="shared" si="170"/>
        <v>887.15171999999995</v>
      </c>
      <c r="J2998" s="10">
        <f>VLOOKUP(C2998,KFT!C:E,3,FALSE)</f>
        <v>1046</v>
      </c>
    </row>
    <row r="2999" spans="1:10" x14ac:dyDescent="0.25">
      <c r="A2999" s="6">
        <v>2361</v>
      </c>
      <c r="B2999" s="6">
        <v>617451</v>
      </c>
      <c r="C2999" s="23" t="s">
        <v>2291</v>
      </c>
      <c r="D2999" s="23"/>
      <c r="E2999" s="10">
        <v>165.18</v>
      </c>
      <c r="F2999" s="10">
        <f t="shared" si="168"/>
        <v>97.951740000000001</v>
      </c>
      <c r="G2999" s="10"/>
      <c r="H2999" s="10">
        <f t="shared" si="169"/>
        <v>97.951740000000001</v>
      </c>
      <c r="I2999" s="10">
        <f t="shared" si="170"/>
        <v>391.80696</v>
      </c>
      <c r="J2999" s="10" t="e">
        <f>VLOOKUP(C2999,KFT!C:E,3,FALSE)</f>
        <v>#N/A</v>
      </c>
    </row>
    <row r="3000" spans="1:10" x14ac:dyDescent="0.25">
      <c r="A3000" s="6">
        <v>2362</v>
      </c>
      <c r="B3000" s="6">
        <v>617460</v>
      </c>
      <c r="C3000" s="9" t="s">
        <v>2292</v>
      </c>
      <c r="D3000" s="9"/>
      <c r="E3000" s="10">
        <v>539.29</v>
      </c>
      <c r="F3000" s="10">
        <f t="shared" si="168"/>
        <v>319.79896999999994</v>
      </c>
      <c r="G3000" s="10"/>
      <c r="H3000" s="10">
        <f t="shared" si="169"/>
        <v>319.79896999999994</v>
      </c>
      <c r="I3000" s="10">
        <f t="shared" si="170"/>
        <v>1279.1958799999998</v>
      </c>
      <c r="J3000" s="10">
        <f>VLOOKUP(C3000,KFT!C:E,3,FALSE)</f>
        <v>1434</v>
      </c>
    </row>
    <row r="3001" spans="1:10" ht="24" x14ac:dyDescent="0.25">
      <c r="A3001" s="6">
        <v>2363</v>
      </c>
      <c r="B3001" s="6">
        <v>617470</v>
      </c>
      <c r="C3001" s="9" t="s">
        <v>2293</v>
      </c>
      <c r="D3001" s="9"/>
      <c r="E3001" s="10">
        <v>739.48</v>
      </c>
      <c r="F3001" s="10">
        <f t="shared" si="168"/>
        <v>438.51164</v>
      </c>
      <c r="G3001" s="10"/>
      <c r="H3001" s="10">
        <f t="shared" si="169"/>
        <v>438.51164</v>
      </c>
      <c r="I3001" s="10">
        <f t="shared" si="170"/>
        <v>1754.04656</v>
      </c>
      <c r="J3001" s="10">
        <f>VLOOKUP(C3001,KFT!C:E,3,FALSE)</f>
        <v>1510</v>
      </c>
    </row>
    <row r="3002" spans="1:10" x14ac:dyDescent="0.25">
      <c r="A3002" s="6">
        <v>2364</v>
      </c>
      <c r="B3002" s="6">
        <v>617480</v>
      </c>
      <c r="C3002" s="9" t="s">
        <v>2294</v>
      </c>
      <c r="D3002" s="9"/>
      <c r="E3002" s="10">
        <v>187.93</v>
      </c>
      <c r="F3002" s="10">
        <f t="shared" si="168"/>
        <v>111.44248999999999</v>
      </c>
      <c r="G3002" s="10"/>
      <c r="H3002" s="10">
        <f t="shared" si="169"/>
        <v>111.44248999999999</v>
      </c>
      <c r="I3002" s="10">
        <f t="shared" si="170"/>
        <v>445.76995999999997</v>
      </c>
      <c r="J3002" s="10">
        <f>VLOOKUP(C3002,KFT!C:E,3,FALSE)</f>
        <v>642</v>
      </c>
    </row>
    <row r="3003" spans="1:10" x14ac:dyDescent="0.25">
      <c r="A3003" s="6">
        <v>2365</v>
      </c>
      <c r="B3003" s="6">
        <v>617490</v>
      </c>
      <c r="C3003" s="9" t="s">
        <v>2295</v>
      </c>
      <c r="D3003" s="9"/>
      <c r="E3003" s="10">
        <v>187.93</v>
      </c>
      <c r="F3003" s="10">
        <f t="shared" si="168"/>
        <v>111.44248999999999</v>
      </c>
      <c r="G3003" s="10"/>
      <c r="H3003" s="10">
        <f t="shared" si="169"/>
        <v>111.44248999999999</v>
      </c>
      <c r="I3003" s="10">
        <f t="shared" si="170"/>
        <v>445.76995999999997</v>
      </c>
      <c r="J3003" s="10">
        <f>VLOOKUP(C3003,KFT!C:E,3,FALSE)</f>
        <v>564</v>
      </c>
    </row>
    <row r="3004" spans="1:10" x14ac:dyDescent="0.25">
      <c r="A3004" s="6">
        <v>2366</v>
      </c>
      <c r="B3004" s="6">
        <v>617500</v>
      </c>
      <c r="C3004" s="9" t="s">
        <v>2296</v>
      </c>
      <c r="D3004" s="9"/>
      <c r="E3004" s="10">
        <v>169.91</v>
      </c>
      <c r="F3004" s="10">
        <f t="shared" si="168"/>
        <v>100.75662999999999</v>
      </c>
      <c r="G3004" s="10"/>
      <c r="H3004" s="10">
        <f t="shared" si="169"/>
        <v>100.75662999999999</v>
      </c>
      <c r="I3004" s="10">
        <f t="shared" si="170"/>
        <v>403.02651999999995</v>
      </c>
      <c r="J3004" s="10">
        <f>VLOOKUP(C3004,KFT!C:E,3,FALSE)</f>
        <v>480</v>
      </c>
    </row>
    <row r="3005" spans="1:10" ht="24" x14ac:dyDescent="0.25">
      <c r="A3005" s="6">
        <v>2367</v>
      </c>
      <c r="B3005" s="6">
        <v>617510</v>
      </c>
      <c r="C3005" s="9" t="s">
        <v>2297</v>
      </c>
      <c r="D3005" s="9"/>
      <c r="E3005" s="10">
        <v>591.47</v>
      </c>
      <c r="F3005" s="10">
        <f t="shared" si="168"/>
        <v>350.74171000000001</v>
      </c>
      <c r="G3005" s="10"/>
      <c r="H3005" s="10">
        <f t="shared" si="169"/>
        <v>350.74171000000001</v>
      </c>
      <c r="I3005" s="10">
        <f t="shared" si="170"/>
        <v>1402.96684</v>
      </c>
      <c r="J3005" s="10">
        <f>VLOOKUP(C3005,KFT!C:E,3,FALSE)</f>
        <v>1434</v>
      </c>
    </row>
    <row r="3006" spans="1:10" x14ac:dyDescent="0.25">
      <c r="A3006" s="6">
        <v>2368</v>
      </c>
      <c r="B3006" s="6">
        <v>617520</v>
      </c>
      <c r="C3006" s="9" t="s">
        <v>2298</v>
      </c>
      <c r="D3006" s="9"/>
      <c r="E3006" s="10">
        <v>324.82</v>
      </c>
      <c r="F3006" s="10">
        <f t="shared" si="168"/>
        <v>192.61825999999999</v>
      </c>
      <c r="G3006" s="10"/>
      <c r="H3006" s="10">
        <f t="shared" si="169"/>
        <v>192.61825999999999</v>
      </c>
      <c r="I3006" s="10">
        <f t="shared" si="170"/>
        <v>770.47303999999997</v>
      </c>
      <c r="J3006" s="10">
        <f>VLOOKUP(C3006,KFT!C:E,3,FALSE)</f>
        <v>916</v>
      </c>
    </row>
    <row r="3007" spans="1:10" x14ac:dyDescent="0.25">
      <c r="A3007" s="6">
        <v>2369</v>
      </c>
      <c r="B3007" s="6">
        <v>617525</v>
      </c>
      <c r="C3007" s="9" t="s">
        <v>2299</v>
      </c>
      <c r="D3007" s="9"/>
      <c r="E3007" s="10">
        <v>386.72</v>
      </c>
      <c r="F3007" s="10">
        <f t="shared" si="168"/>
        <v>229.32496</v>
      </c>
      <c r="G3007" s="10"/>
      <c r="H3007" s="10">
        <f t="shared" si="169"/>
        <v>229.32496</v>
      </c>
      <c r="I3007" s="10">
        <f t="shared" si="170"/>
        <v>917.29984000000002</v>
      </c>
      <c r="J3007" s="10">
        <f>VLOOKUP(C3007,KFT!C:E,3,FALSE)</f>
        <v>564</v>
      </c>
    </row>
    <row r="3008" spans="1:10" x14ac:dyDescent="0.25">
      <c r="A3008" s="6">
        <v>2370</v>
      </c>
      <c r="B3008" s="6" t="s">
        <v>4596</v>
      </c>
      <c r="C3008" s="7" t="s">
        <v>2300</v>
      </c>
      <c r="D3008" s="7"/>
      <c r="E3008" s="10"/>
      <c r="F3008" s="10">
        <f t="shared" si="168"/>
        <v>0</v>
      </c>
      <c r="G3008" s="10"/>
      <c r="H3008" s="10">
        <f t="shared" si="169"/>
        <v>0</v>
      </c>
      <c r="I3008" s="10">
        <f t="shared" si="170"/>
        <v>0</v>
      </c>
      <c r="J3008" s="8"/>
    </row>
    <row r="3009" spans="1:10" x14ac:dyDescent="0.25">
      <c r="A3009" s="6">
        <v>2371</v>
      </c>
      <c r="B3009" s="6">
        <v>617530</v>
      </c>
      <c r="C3009" s="9" t="s">
        <v>2301</v>
      </c>
      <c r="D3009" s="9"/>
      <c r="E3009" s="10">
        <v>385.89</v>
      </c>
      <c r="F3009" s="10">
        <f t="shared" si="168"/>
        <v>228.83276999999998</v>
      </c>
      <c r="G3009" s="10"/>
      <c r="H3009" s="10">
        <f t="shared" si="169"/>
        <v>228.83276999999998</v>
      </c>
      <c r="I3009" s="10">
        <f t="shared" si="170"/>
        <v>915.33107999999993</v>
      </c>
      <c r="J3009" s="10">
        <f>VLOOKUP(C3009,KFT!C:E,3,FALSE)</f>
        <v>800</v>
      </c>
    </row>
    <row r="3010" spans="1:10" x14ac:dyDescent="0.25">
      <c r="A3010" s="6">
        <v>2372</v>
      </c>
      <c r="B3010" s="6">
        <v>617540</v>
      </c>
      <c r="C3010" s="9" t="s">
        <v>2302</v>
      </c>
      <c r="D3010" s="9"/>
      <c r="E3010" s="10">
        <v>1652.78</v>
      </c>
      <c r="F3010" s="10">
        <f t="shared" si="168"/>
        <v>980.09853999999996</v>
      </c>
      <c r="G3010" s="10"/>
      <c r="H3010" s="10">
        <f t="shared" si="169"/>
        <v>980.09853999999996</v>
      </c>
      <c r="I3010" s="10">
        <f t="shared" si="170"/>
        <v>3920.3941599999998</v>
      </c>
      <c r="J3010" s="10">
        <f>VLOOKUP(C3010,KFT!C:E,3,FALSE)</f>
        <v>2594</v>
      </c>
    </row>
    <row r="3011" spans="1:10" x14ac:dyDescent="0.25">
      <c r="A3011" s="6">
        <v>2373</v>
      </c>
      <c r="B3011" s="6">
        <v>617550</v>
      </c>
      <c r="C3011" s="9" t="s">
        <v>2303</v>
      </c>
      <c r="D3011" s="9"/>
      <c r="E3011" s="10">
        <v>579.83000000000004</v>
      </c>
      <c r="F3011" s="10">
        <f t="shared" si="168"/>
        <v>343.83919000000003</v>
      </c>
      <c r="G3011" s="10"/>
      <c r="H3011" s="10">
        <f t="shared" si="169"/>
        <v>343.83919000000003</v>
      </c>
      <c r="I3011" s="10">
        <f t="shared" si="170"/>
        <v>1375.3567600000001</v>
      </c>
      <c r="J3011" s="10">
        <f>VLOOKUP(C3011,KFT!C:E,3,FALSE)</f>
        <v>1122</v>
      </c>
    </row>
    <row r="3012" spans="1:10" x14ac:dyDescent="0.25">
      <c r="A3012" s="6">
        <v>2374</v>
      </c>
      <c r="B3012" s="6">
        <v>617560</v>
      </c>
      <c r="C3012" s="9" t="s">
        <v>2304</v>
      </c>
      <c r="D3012" s="9"/>
      <c r="E3012" s="10">
        <v>48.88</v>
      </c>
      <c r="F3012" s="10">
        <f t="shared" si="168"/>
        <v>28.98584</v>
      </c>
      <c r="G3012" s="10"/>
      <c r="H3012" s="10">
        <f t="shared" si="169"/>
        <v>28.98584</v>
      </c>
      <c r="I3012" s="10">
        <f t="shared" si="170"/>
        <v>115.94336</v>
      </c>
      <c r="J3012" s="10">
        <f>VLOOKUP(C3012,KFT!C:E,3,FALSE)</f>
        <v>98</v>
      </c>
    </row>
    <row r="3013" spans="1:10" x14ac:dyDescent="0.25">
      <c r="A3013" s="6">
        <v>2375</v>
      </c>
      <c r="B3013" s="6">
        <v>617570</v>
      </c>
      <c r="C3013" s="9" t="s">
        <v>4091</v>
      </c>
      <c r="D3013" s="9"/>
      <c r="E3013" s="10">
        <v>966.65</v>
      </c>
      <c r="F3013" s="10">
        <f t="shared" si="168"/>
        <v>573.22344999999996</v>
      </c>
      <c r="G3013" s="10"/>
      <c r="H3013" s="10">
        <f t="shared" si="169"/>
        <v>573.22344999999996</v>
      </c>
      <c r="I3013" s="10">
        <f t="shared" si="170"/>
        <v>2292.8937999999998</v>
      </c>
      <c r="J3013" s="10">
        <f>VLOOKUP(C3013,KFT!C:E,3,FALSE)</f>
        <v>1798</v>
      </c>
    </row>
    <row r="3014" spans="1:10" x14ac:dyDescent="0.25">
      <c r="A3014" s="6">
        <v>2376</v>
      </c>
      <c r="B3014" s="6">
        <v>617580</v>
      </c>
      <c r="C3014" s="9" t="s">
        <v>2305</v>
      </c>
      <c r="D3014" s="9"/>
      <c r="E3014" s="10">
        <v>483.49</v>
      </c>
      <c r="F3014" s="10">
        <f t="shared" si="168"/>
        <v>286.70956999999999</v>
      </c>
      <c r="G3014" s="10"/>
      <c r="H3014" s="10">
        <f t="shared" si="169"/>
        <v>286.70956999999999</v>
      </c>
      <c r="I3014" s="10">
        <f t="shared" si="170"/>
        <v>1146.8382799999999</v>
      </c>
      <c r="J3014" s="10">
        <f>VLOOKUP(C3014,KFT!C:E,3,FALSE)</f>
        <v>1006</v>
      </c>
    </row>
    <row r="3015" spans="1:10" x14ac:dyDescent="0.25">
      <c r="A3015" s="6">
        <v>2377</v>
      </c>
      <c r="B3015" s="6">
        <v>617590</v>
      </c>
      <c r="C3015" s="9" t="s">
        <v>2306</v>
      </c>
      <c r="D3015" s="9"/>
      <c r="E3015" s="10">
        <v>241.73</v>
      </c>
      <c r="F3015" s="10">
        <f t="shared" si="168"/>
        <v>143.34589</v>
      </c>
      <c r="G3015" s="10"/>
      <c r="H3015" s="10">
        <f t="shared" si="169"/>
        <v>143.34589</v>
      </c>
      <c r="I3015" s="10">
        <f t="shared" si="170"/>
        <v>573.38355999999999</v>
      </c>
      <c r="J3015" s="10">
        <f>VLOOKUP(C3015,KFT!C:E,3,FALSE)</f>
        <v>620</v>
      </c>
    </row>
    <row r="3016" spans="1:10" x14ac:dyDescent="0.25">
      <c r="A3016" s="6">
        <v>2378</v>
      </c>
      <c r="B3016" s="6">
        <v>617600</v>
      </c>
      <c r="C3016" s="9" t="s">
        <v>2307</v>
      </c>
      <c r="D3016" s="9"/>
      <c r="E3016" s="10">
        <v>241.73</v>
      </c>
      <c r="F3016" s="10">
        <f t="shared" si="168"/>
        <v>143.34589</v>
      </c>
      <c r="G3016" s="10"/>
      <c r="H3016" s="10">
        <f t="shared" si="169"/>
        <v>143.34589</v>
      </c>
      <c r="I3016" s="10">
        <f t="shared" si="170"/>
        <v>573.38355999999999</v>
      </c>
      <c r="J3016" s="10">
        <f>VLOOKUP(C3016,KFT!C:E,3,FALSE)</f>
        <v>620</v>
      </c>
    </row>
    <row r="3017" spans="1:10" x14ac:dyDescent="0.25">
      <c r="A3017" s="6">
        <v>2379</v>
      </c>
      <c r="B3017" s="6">
        <v>617610</v>
      </c>
      <c r="C3017" s="9" t="s">
        <v>2308</v>
      </c>
      <c r="D3017" s="9"/>
      <c r="E3017" s="10">
        <v>966.65</v>
      </c>
      <c r="F3017" s="10">
        <f t="shared" si="168"/>
        <v>573.22344999999996</v>
      </c>
      <c r="G3017" s="10"/>
      <c r="H3017" s="10">
        <f t="shared" si="169"/>
        <v>573.22344999999996</v>
      </c>
      <c r="I3017" s="10">
        <f t="shared" si="170"/>
        <v>2292.8937999999998</v>
      </c>
      <c r="J3017" s="10">
        <f>VLOOKUP(C3017,KFT!C:E,3,FALSE)</f>
        <v>1798</v>
      </c>
    </row>
    <row r="3018" spans="1:10" x14ac:dyDescent="0.25">
      <c r="A3018" s="6">
        <v>2380</v>
      </c>
      <c r="B3018" s="6">
        <v>617620</v>
      </c>
      <c r="C3018" s="9" t="s">
        <v>2309</v>
      </c>
      <c r="D3018" s="9"/>
      <c r="E3018" s="10">
        <v>966.65</v>
      </c>
      <c r="F3018" s="10">
        <f t="shared" si="168"/>
        <v>573.22344999999996</v>
      </c>
      <c r="G3018" s="10"/>
      <c r="H3018" s="10">
        <f t="shared" si="169"/>
        <v>573.22344999999996</v>
      </c>
      <c r="I3018" s="10">
        <f t="shared" si="170"/>
        <v>2292.8937999999998</v>
      </c>
      <c r="J3018" s="10">
        <f>VLOOKUP(C3018,KFT!C:E,3,FALSE)</f>
        <v>1798</v>
      </c>
    </row>
    <row r="3019" spans="1:10" x14ac:dyDescent="0.25">
      <c r="A3019" s="6">
        <v>2381</v>
      </c>
      <c r="B3019" s="6" t="s">
        <v>4596</v>
      </c>
      <c r="C3019" s="7" t="s">
        <v>2310</v>
      </c>
      <c r="D3019" s="7"/>
      <c r="E3019" s="10"/>
      <c r="F3019" s="10">
        <f t="shared" si="168"/>
        <v>0</v>
      </c>
      <c r="G3019" s="10"/>
      <c r="H3019" s="10">
        <f t="shared" si="169"/>
        <v>0</v>
      </c>
      <c r="I3019" s="10">
        <f t="shared" si="170"/>
        <v>0</v>
      </c>
      <c r="J3019" s="8"/>
    </row>
    <row r="3020" spans="1:10" x14ac:dyDescent="0.25">
      <c r="A3020" s="6">
        <v>2382</v>
      </c>
      <c r="B3020" s="6">
        <v>617630</v>
      </c>
      <c r="C3020" s="9" t="s">
        <v>2311</v>
      </c>
      <c r="D3020" s="9"/>
      <c r="E3020" s="10">
        <v>199.34</v>
      </c>
      <c r="F3020" s="10">
        <f t="shared" si="168"/>
        <v>118.20862</v>
      </c>
      <c r="G3020" s="10"/>
      <c r="H3020" s="10">
        <f t="shared" si="169"/>
        <v>118.20862</v>
      </c>
      <c r="I3020" s="10">
        <f t="shared" si="170"/>
        <v>472.83447999999999</v>
      </c>
      <c r="J3020" s="10">
        <f>VLOOKUP(C3020,KFT!C:E,3,FALSE)</f>
        <v>218</v>
      </c>
    </row>
    <row r="3021" spans="1:10" x14ac:dyDescent="0.25">
      <c r="A3021" s="6">
        <v>2383</v>
      </c>
      <c r="B3021" s="6">
        <v>617631</v>
      </c>
      <c r="C3021" s="9" t="s">
        <v>2312</v>
      </c>
      <c r="D3021" s="9"/>
      <c r="E3021" s="10">
        <v>814.5</v>
      </c>
      <c r="F3021" s="10">
        <f t="shared" si="168"/>
        <v>482.99849999999998</v>
      </c>
      <c r="G3021" s="10"/>
      <c r="H3021" s="10">
        <f t="shared" si="169"/>
        <v>482.99849999999998</v>
      </c>
      <c r="I3021" s="10">
        <f t="shared" si="170"/>
        <v>1931.9939999999999</v>
      </c>
      <c r="J3021" s="10">
        <f>VLOOKUP(C3021,KFT!C:E,3,FALSE)</f>
        <v>818</v>
      </c>
    </row>
    <row r="3022" spans="1:10" x14ac:dyDescent="0.25">
      <c r="A3022" s="6">
        <v>2384</v>
      </c>
      <c r="B3022" s="6">
        <v>617632</v>
      </c>
      <c r="C3022" s="9" t="s">
        <v>2313</v>
      </c>
      <c r="D3022" s="9"/>
      <c r="E3022" s="10">
        <v>179.18</v>
      </c>
      <c r="F3022" s="10">
        <f t="shared" si="168"/>
        <v>106.25373999999999</v>
      </c>
      <c r="G3022" s="10"/>
      <c r="H3022" s="10">
        <f t="shared" si="169"/>
        <v>106.25373999999999</v>
      </c>
      <c r="I3022" s="10">
        <f t="shared" si="170"/>
        <v>425.01495999999997</v>
      </c>
      <c r="J3022" s="10">
        <f>VLOOKUP(C3022,KFT!C:E,3,FALSE)</f>
        <v>196</v>
      </c>
    </row>
    <row r="3023" spans="1:10" x14ac:dyDescent="0.25">
      <c r="A3023" s="6">
        <v>2385</v>
      </c>
      <c r="B3023" s="6">
        <v>617640</v>
      </c>
      <c r="C3023" s="9" t="s">
        <v>2314</v>
      </c>
      <c r="D3023" s="9"/>
      <c r="E3023" s="10">
        <v>881.37</v>
      </c>
      <c r="F3023" s="10">
        <f t="shared" si="168"/>
        <v>522.65241000000003</v>
      </c>
      <c r="G3023" s="10"/>
      <c r="H3023" s="10">
        <f t="shared" si="169"/>
        <v>522.65241000000003</v>
      </c>
      <c r="I3023" s="10">
        <f t="shared" si="170"/>
        <v>2090.6096400000001</v>
      </c>
      <c r="J3023" s="10">
        <f>VLOOKUP(C3023,KFT!C:E,3,FALSE)</f>
        <v>1706</v>
      </c>
    </row>
    <row r="3024" spans="1:10" x14ac:dyDescent="0.25">
      <c r="A3024" s="6">
        <v>2386</v>
      </c>
      <c r="B3024" s="6">
        <v>617650</v>
      </c>
      <c r="C3024" s="9" t="s">
        <v>2315</v>
      </c>
      <c r="D3024" s="9"/>
      <c r="E3024" s="10">
        <v>3504.11</v>
      </c>
      <c r="F3024" s="10">
        <f t="shared" si="168"/>
        <v>2077.93723</v>
      </c>
      <c r="G3024" s="10"/>
      <c r="H3024" s="10">
        <f t="shared" si="169"/>
        <v>2077.93723</v>
      </c>
      <c r="I3024" s="10">
        <f t="shared" si="170"/>
        <v>8311.74892</v>
      </c>
      <c r="J3024" s="10">
        <f>VLOOKUP(C3024,KFT!C:E,3,FALSE)</f>
        <v>4808</v>
      </c>
    </row>
    <row r="3025" spans="1:10" x14ac:dyDescent="0.25">
      <c r="A3025" s="6">
        <v>2387</v>
      </c>
      <c r="B3025" s="6">
        <v>617660</v>
      </c>
      <c r="C3025" s="9" t="s">
        <v>2316</v>
      </c>
      <c r="D3025" s="9"/>
      <c r="E3025" s="10">
        <v>2413.25</v>
      </c>
      <c r="F3025" s="10">
        <f t="shared" si="168"/>
        <v>1431.0572499999998</v>
      </c>
      <c r="G3025" s="10"/>
      <c r="H3025" s="10">
        <f t="shared" si="169"/>
        <v>1431.0572499999998</v>
      </c>
      <c r="I3025" s="10">
        <f t="shared" si="170"/>
        <v>5724.2289999999994</v>
      </c>
      <c r="J3025" s="10">
        <f>VLOOKUP(C3025,KFT!C:E,3,FALSE)</f>
        <v>8198</v>
      </c>
    </row>
    <row r="3026" spans="1:10" x14ac:dyDescent="0.25">
      <c r="A3026" s="6">
        <v>2388</v>
      </c>
      <c r="B3026" s="6">
        <v>617661</v>
      </c>
      <c r="C3026" s="9" t="s">
        <v>2317</v>
      </c>
      <c r="D3026" s="9"/>
      <c r="E3026" s="10">
        <v>3013.65</v>
      </c>
      <c r="F3026" s="10">
        <f t="shared" si="168"/>
        <v>1787.0944500000001</v>
      </c>
      <c r="G3026" s="10"/>
      <c r="H3026" s="10">
        <f t="shared" si="169"/>
        <v>1787.0944500000001</v>
      </c>
      <c r="I3026" s="10">
        <f t="shared" si="170"/>
        <v>7148.3778000000002</v>
      </c>
      <c r="J3026" s="10">
        <f>VLOOKUP(C3026,KFT!C:E,3,FALSE)</f>
        <v>10128</v>
      </c>
    </row>
    <row r="3027" spans="1:10" x14ac:dyDescent="0.25">
      <c r="A3027" s="6">
        <v>2389</v>
      </c>
      <c r="B3027" s="6">
        <v>617670</v>
      </c>
      <c r="C3027" s="9" t="s">
        <v>2318</v>
      </c>
      <c r="D3027" s="9"/>
      <c r="E3027" s="10">
        <v>1054.81</v>
      </c>
      <c r="F3027" s="10">
        <f t="shared" si="168"/>
        <v>625.50232999999992</v>
      </c>
      <c r="G3027" s="10"/>
      <c r="H3027" s="10">
        <f t="shared" si="169"/>
        <v>625.50232999999992</v>
      </c>
      <c r="I3027" s="10">
        <f t="shared" si="170"/>
        <v>2502.0093199999997</v>
      </c>
      <c r="J3027" s="10">
        <f>VLOOKUP(C3027,KFT!C:E,3,FALSE)</f>
        <v>1706</v>
      </c>
    </row>
    <row r="3028" spans="1:10" x14ac:dyDescent="0.25">
      <c r="A3028" s="6">
        <v>2390</v>
      </c>
      <c r="B3028" s="6">
        <v>617680</v>
      </c>
      <c r="C3028" s="9" t="s">
        <v>2319</v>
      </c>
      <c r="D3028" s="9"/>
      <c r="E3028" s="10">
        <v>1054.81</v>
      </c>
      <c r="F3028" s="10">
        <f t="shared" si="168"/>
        <v>625.50232999999992</v>
      </c>
      <c r="G3028" s="10"/>
      <c r="H3028" s="10">
        <f t="shared" si="169"/>
        <v>625.50232999999992</v>
      </c>
      <c r="I3028" s="10">
        <f t="shared" si="170"/>
        <v>2502.0093199999997</v>
      </c>
      <c r="J3028" s="10">
        <f>VLOOKUP(C3028,KFT!C:E,3,FALSE)</f>
        <v>1706</v>
      </c>
    </row>
    <row r="3029" spans="1:10" x14ac:dyDescent="0.25">
      <c r="A3029" s="6">
        <v>2391</v>
      </c>
      <c r="B3029" s="6">
        <v>617690</v>
      </c>
      <c r="C3029" s="9" t="s">
        <v>2320</v>
      </c>
      <c r="D3029" s="9"/>
      <c r="E3029" s="10">
        <v>1101.98</v>
      </c>
      <c r="F3029" s="10">
        <f t="shared" si="168"/>
        <v>653.47414000000003</v>
      </c>
      <c r="G3029" s="10"/>
      <c r="H3029" s="10">
        <f t="shared" si="169"/>
        <v>653.47414000000003</v>
      </c>
      <c r="I3029" s="10">
        <f t="shared" si="170"/>
        <v>2613.8965600000001</v>
      </c>
      <c r="J3029" s="10">
        <f>VLOOKUP(C3029,KFT!C:E,3,FALSE)</f>
        <v>1730</v>
      </c>
    </row>
    <row r="3030" spans="1:10" x14ac:dyDescent="0.25">
      <c r="A3030" s="6">
        <v>2392</v>
      </c>
      <c r="B3030" s="6">
        <v>617700</v>
      </c>
      <c r="C3030" s="9" t="s">
        <v>2321</v>
      </c>
      <c r="D3030" s="9"/>
      <c r="E3030" s="10">
        <v>693.95</v>
      </c>
      <c r="F3030" s="10">
        <f t="shared" si="168"/>
        <v>411.51235000000003</v>
      </c>
      <c r="G3030" s="10"/>
      <c r="H3030" s="10">
        <f t="shared" si="169"/>
        <v>411.51235000000003</v>
      </c>
      <c r="I3030" s="10">
        <f t="shared" si="170"/>
        <v>1646.0494000000001</v>
      </c>
      <c r="J3030" s="10">
        <f>VLOOKUP(C3030,KFT!C:E,3,FALSE)</f>
        <v>1122</v>
      </c>
    </row>
    <row r="3031" spans="1:10" x14ac:dyDescent="0.25">
      <c r="A3031" s="6">
        <v>2393</v>
      </c>
      <c r="B3031" s="6">
        <v>617710</v>
      </c>
      <c r="C3031" s="9" t="s">
        <v>2322</v>
      </c>
      <c r="D3031" s="9"/>
      <c r="E3031" s="10">
        <v>1054.81</v>
      </c>
      <c r="F3031" s="10">
        <f t="shared" si="168"/>
        <v>625.50232999999992</v>
      </c>
      <c r="G3031" s="10"/>
      <c r="H3031" s="10">
        <f t="shared" si="169"/>
        <v>625.50232999999992</v>
      </c>
      <c r="I3031" s="10">
        <f t="shared" si="170"/>
        <v>2502.0093199999997</v>
      </c>
      <c r="J3031" s="10">
        <f>VLOOKUP(C3031,KFT!C:E,3,FALSE)</f>
        <v>1706</v>
      </c>
    </row>
    <row r="3032" spans="1:10" x14ac:dyDescent="0.25">
      <c r="A3032" s="6">
        <v>2394</v>
      </c>
      <c r="B3032" s="6">
        <v>617720</v>
      </c>
      <c r="C3032" s="9" t="s">
        <v>2323</v>
      </c>
      <c r="D3032" s="9"/>
      <c r="E3032" s="10">
        <v>66.52</v>
      </c>
      <c r="F3032" s="10">
        <f t="shared" si="168"/>
        <v>39.446359999999999</v>
      </c>
      <c r="G3032" s="10"/>
      <c r="H3032" s="10">
        <f t="shared" si="169"/>
        <v>39.446359999999999</v>
      </c>
      <c r="I3032" s="10">
        <f t="shared" si="170"/>
        <v>157.78543999999999</v>
      </c>
      <c r="J3032" s="10">
        <f>VLOOKUP(C3032,KFT!C:E,3,FALSE)</f>
        <v>72</v>
      </c>
    </row>
    <row r="3033" spans="1:10" x14ac:dyDescent="0.25">
      <c r="A3033" s="6">
        <v>2395</v>
      </c>
      <c r="B3033" s="6">
        <v>617730</v>
      </c>
      <c r="C3033" s="9" t="s">
        <v>2324</v>
      </c>
      <c r="D3033" s="9"/>
      <c r="E3033" s="10">
        <v>303.01</v>
      </c>
      <c r="F3033" s="10">
        <f t="shared" si="168"/>
        <v>179.68492999999998</v>
      </c>
      <c r="G3033" s="10"/>
      <c r="H3033" s="10">
        <f t="shared" si="169"/>
        <v>179.68492999999998</v>
      </c>
      <c r="I3033" s="10">
        <f t="shared" si="170"/>
        <v>718.73971999999992</v>
      </c>
      <c r="J3033" s="10">
        <f>VLOOKUP(C3033,KFT!C:E,3,FALSE)</f>
        <v>704</v>
      </c>
    </row>
    <row r="3034" spans="1:10" x14ac:dyDescent="0.25">
      <c r="A3034" s="6">
        <v>2396</v>
      </c>
      <c r="B3034" s="6" t="s">
        <v>4596</v>
      </c>
      <c r="C3034" s="7" t="s">
        <v>2325</v>
      </c>
      <c r="D3034" s="7"/>
      <c r="E3034" s="10"/>
      <c r="F3034" s="10">
        <f t="shared" si="168"/>
        <v>0</v>
      </c>
      <c r="G3034" s="10"/>
      <c r="H3034" s="10">
        <f t="shared" si="169"/>
        <v>0</v>
      </c>
      <c r="I3034" s="10">
        <f t="shared" si="170"/>
        <v>0</v>
      </c>
      <c r="J3034" s="8"/>
    </row>
    <row r="3035" spans="1:10" x14ac:dyDescent="0.25">
      <c r="A3035" s="6">
        <v>2397</v>
      </c>
      <c r="B3035" s="6">
        <v>617740</v>
      </c>
      <c r="C3035" s="9" t="s">
        <v>2326</v>
      </c>
      <c r="D3035" s="9"/>
      <c r="E3035" s="10">
        <v>1449.81</v>
      </c>
      <c r="F3035" s="10">
        <f t="shared" si="168"/>
        <v>859.73732999999993</v>
      </c>
      <c r="G3035" s="10"/>
      <c r="H3035" s="10">
        <f t="shared" si="169"/>
        <v>859.73732999999993</v>
      </c>
      <c r="I3035" s="10">
        <f t="shared" si="170"/>
        <v>3438.9493199999997</v>
      </c>
      <c r="J3035" s="10" t="e">
        <f>VLOOKUP(C3035,KFT!C:E,3,FALSE)</f>
        <v>#N/A</v>
      </c>
    </row>
    <row r="3036" spans="1:10" x14ac:dyDescent="0.25">
      <c r="A3036" s="6">
        <v>2398</v>
      </c>
      <c r="B3036" s="6">
        <v>617750</v>
      </c>
      <c r="C3036" s="9" t="s">
        <v>2327</v>
      </c>
      <c r="D3036" s="9"/>
      <c r="E3036" s="10">
        <v>2317.2600000000002</v>
      </c>
      <c r="F3036" s="10">
        <f t="shared" si="168"/>
        <v>1374.13518</v>
      </c>
      <c r="G3036" s="10"/>
      <c r="H3036" s="10">
        <f t="shared" si="169"/>
        <v>1374.13518</v>
      </c>
      <c r="I3036" s="10">
        <f t="shared" si="170"/>
        <v>5496.54072</v>
      </c>
      <c r="J3036" s="10">
        <f>VLOOKUP(C3036,KFT!C:E,3,FALSE)</f>
        <v>3596</v>
      </c>
    </row>
    <row r="3037" spans="1:10" x14ac:dyDescent="0.25">
      <c r="A3037" s="6">
        <v>2399</v>
      </c>
      <c r="B3037" s="6">
        <v>617760</v>
      </c>
      <c r="C3037" s="9" t="s">
        <v>2328</v>
      </c>
      <c r="D3037" s="9"/>
      <c r="E3037" s="10">
        <v>1738.96</v>
      </c>
      <c r="F3037" s="10">
        <f t="shared" si="168"/>
        <v>1031.2032799999999</v>
      </c>
      <c r="G3037" s="10"/>
      <c r="H3037" s="10">
        <f t="shared" si="169"/>
        <v>1031.2032799999999</v>
      </c>
      <c r="I3037" s="10">
        <f t="shared" si="170"/>
        <v>4124.8131199999998</v>
      </c>
      <c r="J3037" s="10">
        <f>VLOOKUP(C3037,KFT!C:E,3,FALSE)</f>
        <v>2698</v>
      </c>
    </row>
    <row r="3038" spans="1:10" ht="24" x14ac:dyDescent="0.25">
      <c r="A3038" s="6">
        <v>2400</v>
      </c>
      <c r="B3038" s="6">
        <v>617770</v>
      </c>
      <c r="C3038" s="9" t="s">
        <v>2329</v>
      </c>
      <c r="D3038" s="9"/>
      <c r="E3038" s="10">
        <v>2317.2600000000002</v>
      </c>
      <c r="F3038" s="10">
        <f t="shared" si="168"/>
        <v>1374.13518</v>
      </c>
      <c r="G3038" s="10"/>
      <c r="H3038" s="10">
        <f t="shared" si="169"/>
        <v>1374.13518</v>
      </c>
      <c r="I3038" s="10">
        <f t="shared" si="170"/>
        <v>5496.54072</v>
      </c>
      <c r="J3038" s="10">
        <f>VLOOKUP(C3038,KFT!C:E,3,FALSE)</f>
        <v>3596</v>
      </c>
    </row>
    <row r="3039" spans="1:10" x14ac:dyDescent="0.25">
      <c r="A3039" s="6">
        <v>2401</v>
      </c>
      <c r="B3039" s="6">
        <v>617780</v>
      </c>
      <c r="C3039" s="9" t="s">
        <v>2330</v>
      </c>
      <c r="D3039" s="9"/>
      <c r="E3039" s="10">
        <v>1449.81</v>
      </c>
      <c r="F3039" s="10">
        <f t="shared" si="168"/>
        <v>859.73732999999993</v>
      </c>
      <c r="G3039" s="10"/>
      <c r="H3039" s="10">
        <f t="shared" si="169"/>
        <v>859.73732999999993</v>
      </c>
      <c r="I3039" s="10">
        <f t="shared" si="170"/>
        <v>3438.9493199999997</v>
      </c>
      <c r="J3039" s="10">
        <f>VLOOKUP(C3039,KFT!C:E,3,FALSE)</f>
        <v>2248</v>
      </c>
    </row>
    <row r="3040" spans="1:10" x14ac:dyDescent="0.25">
      <c r="A3040" s="6">
        <v>2402</v>
      </c>
      <c r="B3040" s="6">
        <v>617790</v>
      </c>
      <c r="C3040" s="9" t="s">
        <v>2331</v>
      </c>
      <c r="D3040" s="9"/>
      <c r="E3040" s="10">
        <v>1853.81</v>
      </c>
      <c r="F3040" s="10">
        <f t="shared" si="168"/>
        <v>1099.3093299999998</v>
      </c>
      <c r="G3040" s="10"/>
      <c r="H3040" s="10">
        <f t="shared" si="169"/>
        <v>1099.3093299999998</v>
      </c>
      <c r="I3040" s="10">
        <f t="shared" si="170"/>
        <v>4397.2373199999993</v>
      </c>
      <c r="J3040" s="10">
        <f>VLOOKUP(C3040,KFT!C:E,3,FALSE)</f>
        <v>3596</v>
      </c>
    </row>
    <row r="3041" spans="1:10" x14ac:dyDescent="0.25">
      <c r="A3041" s="6">
        <v>2403</v>
      </c>
      <c r="B3041" s="6">
        <v>617800</v>
      </c>
      <c r="C3041" s="9" t="s">
        <v>2332</v>
      </c>
      <c r="D3041" s="9"/>
      <c r="E3041" s="10">
        <v>1734.89</v>
      </c>
      <c r="F3041" s="10">
        <f t="shared" si="168"/>
        <v>1028.7897700000001</v>
      </c>
      <c r="G3041" s="10"/>
      <c r="H3041" s="10">
        <f t="shared" si="169"/>
        <v>1028.7897700000001</v>
      </c>
      <c r="I3041" s="10">
        <f t="shared" si="170"/>
        <v>4115.1590800000004</v>
      </c>
      <c r="J3041" s="10">
        <f>VLOOKUP(C3041,KFT!C:E,3,FALSE)</f>
        <v>2806</v>
      </c>
    </row>
    <row r="3042" spans="1:10" x14ac:dyDescent="0.25">
      <c r="A3042" s="6">
        <v>2404</v>
      </c>
      <c r="B3042" s="6">
        <v>617810</v>
      </c>
      <c r="C3042" s="9" t="s">
        <v>2333</v>
      </c>
      <c r="D3042" s="9"/>
      <c r="E3042" s="10">
        <v>527.4</v>
      </c>
      <c r="F3042" s="10">
        <f t="shared" si="168"/>
        <v>312.7482</v>
      </c>
      <c r="G3042" s="10"/>
      <c r="H3042" s="10">
        <f t="shared" si="169"/>
        <v>312.7482</v>
      </c>
      <c r="I3042" s="10">
        <f t="shared" si="170"/>
        <v>1250.9928</v>
      </c>
      <c r="J3042" s="10">
        <f>VLOOKUP(C3042,KFT!C:E,3,FALSE)</f>
        <v>916</v>
      </c>
    </row>
    <row r="3043" spans="1:10" x14ac:dyDescent="0.25">
      <c r="A3043" s="6">
        <v>2405</v>
      </c>
      <c r="B3043" s="6">
        <v>617820</v>
      </c>
      <c r="C3043" s="9" t="s">
        <v>2334</v>
      </c>
      <c r="D3043" s="9"/>
      <c r="E3043" s="10">
        <v>4140.12</v>
      </c>
      <c r="F3043" s="10">
        <f t="shared" si="168"/>
        <v>2455.0911599999999</v>
      </c>
      <c r="G3043" s="10"/>
      <c r="H3043" s="10">
        <f t="shared" si="169"/>
        <v>2455.0911599999999</v>
      </c>
      <c r="I3043" s="10">
        <f t="shared" si="170"/>
        <v>9820.3646399999998</v>
      </c>
      <c r="J3043" s="10">
        <f>VLOOKUP(C3043,KFT!C:E,3,FALSE)</f>
        <v>6426</v>
      </c>
    </row>
    <row r="3044" spans="1:10" x14ac:dyDescent="0.25">
      <c r="A3044" s="6">
        <v>2406</v>
      </c>
      <c r="B3044" s="6">
        <v>617830</v>
      </c>
      <c r="C3044" s="9" t="s">
        <v>2335</v>
      </c>
      <c r="D3044" s="9"/>
      <c r="E3044" s="10">
        <v>1449.81</v>
      </c>
      <c r="F3044" s="10">
        <f t="shared" si="168"/>
        <v>859.73732999999993</v>
      </c>
      <c r="G3044" s="10"/>
      <c r="H3044" s="10">
        <f t="shared" si="169"/>
        <v>859.73732999999993</v>
      </c>
      <c r="I3044" s="10">
        <f t="shared" si="170"/>
        <v>3438.9493199999997</v>
      </c>
      <c r="J3044" s="10">
        <f>VLOOKUP(C3044,KFT!C:E,3,FALSE)</f>
        <v>2248</v>
      </c>
    </row>
    <row r="3045" spans="1:10" x14ac:dyDescent="0.25">
      <c r="A3045" s="6">
        <v>2407</v>
      </c>
      <c r="B3045" s="6">
        <v>617840</v>
      </c>
      <c r="C3045" s="9" t="s">
        <v>2336</v>
      </c>
      <c r="D3045" s="9"/>
      <c r="E3045" s="10">
        <v>676.69</v>
      </c>
      <c r="F3045" s="10">
        <f t="shared" si="168"/>
        <v>401.27717000000001</v>
      </c>
      <c r="G3045" s="10"/>
      <c r="H3045" s="10">
        <f t="shared" si="169"/>
        <v>401.27717000000001</v>
      </c>
      <c r="I3045" s="10">
        <f t="shared" si="170"/>
        <v>1605.10868</v>
      </c>
      <c r="J3045" s="10">
        <f>VLOOKUP(C3045,KFT!C:E,3,FALSE)</f>
        <v>1310</v>
      </c>
    </row>
    <row r="3046" spans="1:10" x14ac:dyDescent="0.25">
      <c r="A3046" s="6">
        <v>2408</v>
      </c>
      <c r="B3046" s="6">
        <v>617850</v>
      </c>
      <c r="C3046" s="9" t="s">
        <v>2337</v>
      </c>
      <c r="D3046" s="9"/>
      <c r="E3046" s="10">
        <v>1208.31</v>
      </c>
      <c r="F3046" s="10">
        <f t="shared" si="168"/>
        <v>716.52782999999988</v>
      </c>
      <c r="G3046" s="10"/>
      <c r="H3046" s="10">
        <f t="shared" si="169"/>
        <v>716.52782999999988</v>
      </c>
      <c r="I3046" s="10">
        <f t="shared" si="170"/>
        <v>2866.1113199999995</v>
      </c>
      <c r="J3046" s="10">
        <f>VLOOKUP(C3046,KFT!C:E,3,FALSE)</f>
        <v>2248</v>
      </c>
    </row>
    <row r="3047" spans="1:10" x14ac:dyDescent="0.25">
      <c r="A3047" s="6">
        <v>2409</v>
      </c>
      <c r="B3047" s="6">
        <v>617860</v>
      </c>
      <c r="C3047" s="9" t="s">
        <v>2338</v>
      </c>
      <c r="D3047" s="9"/>
      <c r="E3047" s="10">
        <v>1568.04</v>
      </c>
      <c r="F3047" s="10">
        <f t="shared" si="168"/>
        <v>929.84771999999998</v>
      </c>
      <c r="G3047" s="10"/>
      <c r="H3047" s="10">
        <f t="shared" si="169"/>
        <v>929.84771999999998</v>
      </c>
      <c r="I3047" s="10">
        <f t="shared" si="170"/>
        <v>3719.3908799999999</v>
      </c>
      <c r="J3047" s="10">
        <f>VLOOKUP(C3047,KFT!C:E,3,FALSE)</f>
        <v>2922</v>
      </c>
    </row>
    <row r="3048" spans="1:10" x14ac:dyDescent="0.25">
      <c r="A3048" s="6">
        <v>2410</v>
      </c>
      <c r="B3048" s="6">
        <v>617870</v>
      </c>
      <c r="C3048" s="9" t="s">
        <v>2339</v>
      </c>
      <c r="D3048" s="9"/>
      <c r="E3048" s="10">
        <v>1568.04</v>
      </c>
      <c r="F3048" s="10">
        <f t="shared" si="168"/>
        <v>929.84771999999998</v>
      </c>
      <c r="G3048" s="10"/>
      <c r="H3048" s="10">
        <f t="shared" si="169"/>
        <v>929.84771999999998</v>
      </c>
      <c r="I3048" s="10">
        <f t="shared" si="170"/>
        <v>3719.3908799999999</v>
      </c>
      <c r="J3048" s="10">
        <f>VLOOKUP(C3048,KFT!C:E,3,FALSE)</f>
        <v>2922</v>
      </c>
    </row>
    <row r="3049" spans="1:10" x14ac:dyDescent="0.25">
      <c r="A3049" s="6">
        <v>2411</v>
      </c>
      <c r="B3049" s="6">
        <v>617880</v>
      </c>
      <c r="C3049" s="9" t="s">
        <v>2340</v>
      </c>
      <c r="D3049" s="9"/>
      <c r="E3049" s="10">
        <v>1449.81</v>
      </c>
      <c r="F3049" s="10">
        <f t="shared" si="168"/>
        <v>859.73732999999993</v>
      </c>
      <c r="G3049" s="10"/>
      <c r="H3049" s="10">
        <f t="shared" si="169"/>
        <v>859.73732999999993</v>
      </c>
      <c r="I3049" s="10">
        <f t="shared" si="170"/>
        <v>3438.9493199999997</v>
      </c>
      <c r="J3049" s="10">
        <f>VLOOKUP(C3049,KFT!C:E,3,FALSE)</f>
        <v>2248</v>
      </c>
    </row>
    <row r="3050" spans="1:10" x14ac:dyDescent="0.25">
      <c r="A3050" s="6">
        <v>2412</v>
      </c>
      <c r="B3050" s="6">
        <v>617890</v>
      </c>
      <c r="C3050" s="9" t="s">
        <v>2341</v>
      </c>
      <c r="D3050" s="9"/>
      <c r="E3050" s="10">
        <v>855.23</v>
      </c>
      <c r="F3050" s="10">
        <f t="shared" si="168"/>
        <v>507.15138999999999</v>
      </c>
      <c r="G3050" s="10"/>
      <c r="H3050" s="10">
        <f t="shared" si="169"/>
        <v>507.15138999999999</v>
      </c>
      <c r="I3050" s="10">
        <f t="shared" si="170"/>
        <v>2028.60556</v>
      </c>
      <c r="J3050" s="10">
        <f>VLOOKUP(C3050,KFT!C:E,3,FALSE)</f>
        <v>860</v>
      </c>
    </row>
    <row r="3051" spans="1:10" x14ac:dyDescent="0.25">
      <c r="A3051" s="6">
        <v>2413</v>
      </c>
      <c r="B3051" s="6">
        <v>617900</v>
      </c>
      <c r="C3051" s="9" t="s">
        <v>2342</v>
      </c>
      <c r="D3051" s="9"/>
      <c r="E3051" s="10">
        <v>724.9</v>
      </c>
      <c r="F3051" s="10">
        <f t="shared" si="168"/>
        <v>429.86569999999995</v>
      </c>
      <c r="G3051" s="10"/>
      <c r="H3051" s="10">
        <f t="shared" si="169"/>
        <v>429.86569999999995</v>
      </c>
      <c r="I3051" s="10">
        <f t="shared" si="170"/>
        <v>1719.4627999999998</v>
      </c>
      <c r="J3051" s="10">
        <f>VLOOKUP(C3051,KFT!C:E,3,FALSE)</f>
        <v>1256</v>
      </c>
    </row>
    <row r="3052" spans="1:10" x14ac:dyDescent="0.25">
      <c r="A3052" s="6">
        <v>2414</v>
      </c>
      <c r="B3052" s="6">
        <v>617910</v>
      </c>
      <c r="C3052" s="9" t="s">
        <v>2343</v>
      </c>
      <c r="D3052" s="9"/>
      <c r="E3052" s="10">
        <v>1449.81</v>
      </c>
      <c r="F3052" s="10">
        <f t="shared" si="168"/>
        <v>859.73732999999993</v>
      </c>
      <c r="G3052" s="10"/>
      <c r="H3052" s="10">
        <f t="shared" si="169"/>
        <v>859.73732999999993</v>
      </c>
      <c r="I3052" s="10">
        <f t="shared" si="170"/>
        <v>3438.9493199999997</v>
      </c>
      <c r="J3052" s="10">
        <f>VLOOKUP(C3052,KFT!C:E,3,FALSE)</f>
        <v>2248</v>
      </c>
    </row>
    <row r="3053" spans="1:10" x14ac:dyDescent="0.25">
      <c r="A3053" s="6">
        <v>2415</v>
      </c>
      <c r="B3053" s="6">
        <v>617920</v>
      </c>
      <c r="C3053" s="9" t="s">
        <v>2344</v>
      </c>
      <c r="D3053" s="9"/>
      <c r="E3053" s="10">
        <v>33.369999999999997</v>
      </c>
      <c r="F3053" s="10">
        <f t="shared" si="168"/>
        <v>19.788409999999999</v>
      </c>
      <c r="G3053" s="10"/>
      <c r="H3053" s="10">
        <f t="shared" si="169"/>
        <v>19.788409999999999</v>
      </c>
      <c r="I3053" s="10">
        <f t="shared" si="170"/>
        <v>79.153639999999996</v>
      </c>
      <c r="J3053" s="10">
        <f>VLOOKUP(C3053,KFT!C:E,3,FALSE)</f>
        <v>38</v>
      </c>
    </row>
    <row r="3054" spans="1:10" x14ac:dyDescent="0.25">
      <c r="A3054" s="6">
        <v>2416</v>
      </c>
      <c r="B3054" s="6">
        <v>617930</v>
      </c>
      <c r="C3054" s="9" t="s">
        <v>2345</v>
      </c>
      <c r="D3054" s="9"/>
      <c r="E3054" s="10">
        <v>1449.81</v>
      </c>
      <c r="F3054" s="10">
        <f t="shared" si="168"/>
        <v>859.73732999999993</v>
      </c>
      <c r="G3054" s="10"/>
      <c r="H3054" s="10">
        <f t="shared" si="169"/>
        <v>859.73732999999993</v>
      </c>
      <c r="I3054" s="10">
        <f t="shared" si="170"/>
        <v>3438.9493199999997</v>
      </c>
      <c r="J3054" s="10">
        <f>VLOOKUP(C3054,KFT!C:E,3,FALSE)</f>
        <v>2248</v>
      </c>
    </row>
    <row r="3055" spans="1:10" x14ac:dyDescent="0.25">
      <c r="A3055" s="6">
        <v>2417</v>
      </c>
      <c r="B3055" s="6">
        <v>617940</v>
      </c>
      <c r="C3055" s="9" t="s">
        <v>2346</v>
      </c>
      <c r="D3055" s="9"/>
      <c r="E3055" s="10">
        <v>88.7</v>
      </c>
      <c r="F3055" s="10">
        <f t="shared" si="168"/>
        <v>52.5991</v>
      </c>
      <c r="G3055" s="10"/>
      <c r="H3055" s="10">
        <f t="shared" si="169"/>
        <v>52.5991</v>
      </c>
      <c r="I3055" s="10">
        <f t="shared" si="170"/>
        <v>210.3964</v>
      </c>
      <c r="J3055" s="10">
        <f>VLOOKUP(C3055,KFT!C:E,3,FALSE)</f>
        <v>98</v>
      </c>
    </row>
    <row r="3056" spans="1:10" x14ac:dyDescent="0.25">
      <c r="A3056" s="6">
        <v>2418</v>
      </c>
      <c r="B3056" s="6">
        <v>617950</v>
      </c>
      <c r="C3056" s="9" t="s">
        <v>2347</v>
      </c>
      <c r="D3056" s="9"/>
      <c r="E3056" s="10">
        <v>579.91999999999996</v>
      </c>
      <c r="F3056" s="10">
        <f t="shared" si="168"/>
        <v>343.89255999999995</v>
      </c>
      <c r="G3056" s="10"/>
      <c r="H3056" s="10">
        <f t="shared" si="169"/>
        <v>343.89255999999995</v>
      </c>
      <c r="I3056" s="10">
        <f t="shared" si="170"/>
        <v>1375.5702399999998</v>
      </c>
      <c r="J3056" s="10" t="e">
        <f>VLOOKUP(C3056,KFT!C:E,3,FALSE)</f>
        <v>#N/A</v>
      </c>
    </row>
    <row r="3057" spans="1:10" x14ac:dyDescent="0.25">
      <c r="A3057" s="6">
        <v>2419</v>
      </c>
      <c r="B3057" s="6" t="s">
        <v>4596</v>
      </c>
      <c r="C3057" s="135" t="s">
        <v>8584</v>
      </c>
      <c r="D3057" s="135"/>
      <c r="E3057" s="10"/>
      <c r="F3057" s="10">
        <f t="shared" si="168"/>
        <v>0</v>
      </c>
      <c r="G3057" s="10"/>
      <c r="H3057" s="10">
        <f t="shared" si="169"/>
        <v>0</v>
      </c>
      <c r="I3057" s="10">
        <f t="shared" si="170"/>
        <v>0</v>
      </c>
      <c r="J3057" s="8"/>
    </row>
    <row r="3058" spans="1:10" ht="24" x14ac:dyDescent="0.25">
      <c r="A3058" s="6">
        <v>2420</v>
      </c>
      <c r="B3058" s="6">
        <v>617960</v>
      </c>
      <c r="C3058" s="9" t="s">
        <v>2348</v>
      </c>
      <c r="D3058" s="9"/>
      <c r="E3058" s="10">
        <v>773.12</v>
      </c>
      <c r="F3058" s="10">
        <f t="shared" si="168"/>
        <v>458.46015999999997</v>
      </c>
      <c r="G3058" s="10"/>
      <c r="H3058" s="10">
        <f t="shared" si="169"/>
        <v>458.46015999999997</v>
      </c>
      <c r="I3058" s="10">
        <f t="shared" si="170"/>
        <v>1833.8406399999999</v>
      </c>
      <c r="J3058" s="10">
        <f>VLOOKUP(C3058,KFT!C:E,3,FALSE)</f>
        <v>1900</v>
      </c>
    </row>
    <row r="3059" spans="1:10" x14ac:dyDescent="0.25">
      <c r="A3059" s="6">
        <v>2421</v>
      </c>
      <c r="B3059" s="6">
        <v>617970</v>
      </c>
      <c r="C3059" s="9" t="s">
        <v>2349</v>
      </c>
      <c r="D3059" s="9"/>
      <c r="E3059" s="10">
        <v>177.39</v>
      </c>
      <c r="F3059" s="10">
        <f t="shared" si="168"/>
        <v>105.19226999999999</v>
      </c>
      <c r="G3059" s="10"/>
      <c r="H3059" s="10">
        <f t="shared" si="169"/>
        <v>105.19226999999999</v>
      </c>
      <c r="I3059" s="10">
        <f t="shared" si="170"/>
        <v>420.76907999999997</v>
      </c>
      <c r="J3059" s="10">
        <f>VLOOKUP(C3059,KFT!C:E,3,FALSE)</f>
        <v>194</v>
      </c>
    </row>
    <row r="3060" spans="1:10" x14ac:dyDescent="0.25">
      <c r="A3060" s="6">
        <v>2422</v>
      </c>
      <c r="B3060" s="6">
        <v>617980</v>
      </c>
      <c r="C3060" s="9" t="s">
        <v>2350</v>
      </c>
      <c r="D3060" s="9"/>
      <c r="E3060" s="10">
        <v>93.18</v>
      </c>
      <c r="F3060" s="10">
        <f t="shared" si="168"/>
        <v>55.255740000000003</v>
      </c>
      <c r="G3060" s="10"/>
      <c r="H3060" s="10">
        <f t="shared" si="169"/>
        <v>55.255740000000003</v>
      </c>
      <c r="I3060" s="10">
        <f t="shared" si="170"/>
        <v>221.02296000000001</v>
      </c>
      <c r="J3060" s="10">
        <f>VLOOKUP(C3060,KFT!C:E,3,FALSE)</f>
        <v>102</v>
      </c>
    </row>
    <row r="3061" spans="1:10" x14ac:dyDescent="0.25">
      <c r="A3061" s="6">
        <v>2423</v>
      </c>
      <c r="B3061" s="6">
        <v>617990</v>
      </c>
      <c r="C3061" s="9" t="s">
        <v>2351</v>
      </c>
      <c r="D3061" s="9"/>
      <c r="E3061" s="10">
        <v>440.87</v>
      </c>
      <c r="F3061" s="10">
        <f t="shared" ref="F3061:F3124" si="171">E3061*0.593</f>
        <v>261.43590999999998</v>
      </c>
      <c r="G3061" s="10"/>
      <c r="H3061" s="10">
        <f t="shared" ref="H3061:H3124" si="172">((F3061*G3061)/100)+F3061</f>
        <v>261.43590999999998</v>
      </c>
      <c r="I3061" s="10">
        <f t="shared" ref="I3061:I3124" si="173">H3061*4</f>
        <v>1045.7436399999999</v>
      </c>
      <c r="J3061" s="10">
        <f>VLOOKUP(C3061,KFT!C:E,3,FALSE)</f>
        <v>996</v>
      </c>
    </row>
    <row r="3062" spans="1:10" x14ac:dyDescent="0.25">
      <c r="A3062" s="6">
        <v>2424</v>
      </c>
      <c r="B3062" s="6">
        <v>618000</v>
      </c>
      <c r="C3062" s="9" t="s">
        <v>2352</v>
      </c>
      <c r="D3062" s="9"/>
      <c r="E3062" s="10">
        <v>881.37</v>
      </c>
      <c r="F3062" s="10">
        <f t="shared" si="171"/>
        <v>522.65241000000003</v>
      </c>
      <c r="G3062" s="10"/>
      <c r="H3062" s="10">
        <f t="shared" si="172"/>
        <v>522.65241000000003</v>
      </c>
      <c r="I3062" s="10">
        <f t="shared" si="173"/>
        <v>2090.6096400000001</v>
      </c>
      <c r="J3062" s="10">
        <f>VLOOKUP(C3062,KFT!C:E,3,FALSE)</f>
        <v>2166</v>
      </c>
    </row>
    <row r="3063" spans="1:10" x14ac:dyDescent="0.25">
      <c r="A3063" s="6">
        <v>2425</v>
      </c>
      <c r="B3063" s="6">
        <v>618010</v>
      </c>
      <c r="C3063" s="9" t="s">
        <v>2353</v>
      </c>
      <c r="D3063" s="9"/>
      <c r="E3063" s="10">
        <v>1035.8699999999999</v>
      </c>
      <c r="F3063" s="10">
        <f t="shared" si="171"/>
        <v>614.27090999999996</v>
      </c>
      <c r="G3063" s="10"/>
      <c r="H3063" s="10">
        <f t="shared" si="172"/>
        <v>614.27090999999996</v>
      </c>
      <c r="I3063" s="10">
        <f t="shared" si="173"/>
        <v>2457.0836399999998</v>
      </c>
      <c r="J3063" s="10">
        <f>VLOOKUP(C3063,KFT!C:E,3,FALSE)</f>
        <v>2806</v>
      </c>
    </row>
    <row r="3064" spans="1:10" x14ac:dyDescent="0.25">
      <c r="A3064" s="6">
        <v>2426</v>
      </c>
      <c r="B3064" s="6">
        <v>618020</v>
      </c>
      <c r="C3064" s="9" t="s">
        <v>2354</v>
      </c>
      <c r="D3064" s="9"/>
      <c r="E3064" s="10">
        <v>13.44</v>
      </c>
      <c r="F3064" s="10">
        <f t="shared" si="171"/>
        <v>7.9699199999999992</v>
      </c>
      <c r="G3064" s="10"/>
      <c r="H3064" s="10">
        <f t="shared" si="172"/>
        <v>7.9699199999999992</v>
      </c>
      <c r="I3064" s="10">
        <f t="shared" si="173"/>
        <v>31.879679999999997</v>
      </c>
      <c r="J3064" s="10">
        <f>VLOOKUP(C3064,KFT!C:E,3,FALSE)</f>
        <v>16</v>
      </c>
    </row>
    <row r="3065" spans="1:10" x14ac:dyDescent="0.25">
      <c r="A3065" s="6">
        <v>2427</v>
      </c>
      <c r="B3065" s="6">
        <v>618021</v>
      </c>
      <c r="C3065" s="9" t="s">
        <v>2355</v>
      </c>
      <c r="D3065" s="9"/>
      <c r="E3065" s="10">
        <v>2085.13</v>
      </c>
      <c r="F3065" s="10">
        <f t="shared" si="171"/>
        <v>1236.48209</v>
      </c>
      <c r="G3065" s="10"/>
      <c r="H3065" s="10">
        <f t="shared" si="172"/>
        <v>1236.48209</v>
      </c>
      <c r="I3065" s="10">
        <f t="shared" si="173"/>
        <v>4945.9283599999999</v>
      </c>
      <c r="J3065" s="10">
        <f>VLOOKUP(C3065,KFT!C:E,3,FALSE)</f>
        <v>5238</v>
      </c>
    </row>
    <row r="3066" spans="1:10" x14ac:dyDescent="0.25">
      <c r="A3066" s="6">
        <v>2428</v>
      </c>
      <c r="B3066" s="6">
        <v>618030</v>
      </c>
      <c r="C3066" s="9" t="s">
        <v>2356</v>
      </c>
      <c r="D3066" s="9"/>
      <c r="E3066" s="10">
        <v>1762.58</v>
      </c>
      <c r="F3066" s="10">
        <f t="shared" si="171"/>
        <v>1045.20994</v>
      </c>
      <c r="G3066" s="10"/>
      <c r="H3066" s="10">
        <f t="shared" si="172"/>
        <v>1045.20994</v>
      </c>
      <c r="I3066" s="10">
        <f t="shared" si="173"/>
        <v>4180.8397599999998</v>
      </c>
      <c r="J3066" s="10">
        <f>VLOOKUP(C3066,KFT!C:E,3,FALSE)</f>
        <v>6210</v>
      </c>
    </row>
    <row r="3067" spans="1:10" x14ac:dyDescent="0.25">
      <c r="A3067" s="6">
        <v>2429</v>
      </c>
      <c r="B3067" s="6">
        <v>618040</v>
      </c>
      <c r="C3067" s="9" t="s">
        <v>2357</v>
      </c>
      <c r="D3067" s="9"/>
      <c r="E3067" s="10">
        <v>132.9</v>
      </c>
      <c r="F3067" s="10">
        <f t="shared" si="171"/>
        <v>78.809700000000007</v>
      </c>
      <c r="G3067" s="10"/>
      <c r="H3067" s="10">
        <f t="shared" si="172"/>
        <v>78.809700000000007</v>
      </c>
      <c r="I3067" s="10">
        <f t="shared" si="173"/>
        <v>315.23880000000003</v>
      </c>
      <c r="J3067" s="10">
        <f>VLOOKUP(C3067,KFT!C:E,3,FALSE)</f>
        <v>146</v>
      </c>
    </row>
    <row r="3068" spans="1:10" x14ac:dyDescent="0.25">
      <c r="A3068" s="6">
        <v>2430</v>
      </c>
      <c r="B3068" s="6">
        <v>618050</v>
      </c>
      <c r="C3068" s="9" t="s">
        <v>2358</v>
      </c>
      <c r="D3068" s="9"/>
      <c r="E3068" s="10">
        <v>425.5</v>
      </c>
      <c r="F3068" s="10">
        <f t="shared" si="171"/>
        <v>252.32149999999999</v>
      </c>
      <c r="G3068" s="10"/>
      <c r="H3068" s="10">
        <f t="shared" si="172"/>
        <v>252.32149999999999</v>
      </c>
      <c r="I3068" s="10">
        <f t="shared" si="173"/>
        <v>1009.2859999999999</v>
      </c>
      <c r="J3068" s="10">
        <f>VLOOKUP(C3068,KFT!C:E,3,FALSE)</f>
        <v>1420</v>
      </c>
    </row>
    <row r="3069" spans="1:10" x14ac:dyDescent="0.25">
      <c r="A3069" s="6">
        <v>2431</v>
      </c>
      <c r="B3069" s="6">
        <v>618060</v>
      </c>
      <c r="C3069" s="9" t="s">
        <v>2359</v>
      </c>
      <c r="D3069" s="9"/>
      <c r="E3069" s="10">
        <v>1065.3699999999999</v>
      </c>
      <c r="F3069" s="10">
        <f t="shared" si="171"/>
        <v>631.76440999999988</v>
      </c>
      <c r="G3069" s="10"/>
      <c r="H3069" s="10">
        <f t="shared" si="172"/>
        <v>631.76440999999988</v>
      </c>
      <c r="I3069" s="10">
        <f t="shared" si="173"/>
        <v>2527.0576399999995</v>
      </c>
      <c r="J3069" s="10">
        <f>VLOOKUP(C3069,KFT!C:E,3,FALSE)</f>
        <v>2410</v>
      </c>
    </row>
    <row r="3070" spans="1:10" x14ac:dyDescent="0.25">
      <c r="A3070" s="6">
        <v>2432</v>
      </c>
      <c r="B3070" s="6">
        <v>618070</v>
      </c>
      <c r="C3070" s="9" t="s">
        <v>2360</v>
      </c>
      <c r="D3070" s="9"/>
      <c r="E3070" s="10">
        <v>33.6</v>
      </c>
      <c r="F3070" s="10">
        <f t="shared" si="171"/>
        <v>19.924800000000001</v>
      </c>
      <c r="G3070" s="10"/>
      <c r="H3070" s="10">
        <f t="shared" si="172"/>
        <v>19.924800000000001</v>
      </c>
      <c r="I3070" s="10">
        <f t="shared" si="173"/>
        <v>79.699200000000005</v>
      </c>
      <c r="J3070" s="10">
        <f>VLOOKUP(C3070,KFT!C:E,3,FALSE)</f>
        <v>38</v>
      </c>
    </row>
    <row r="3071" spans="1:10" x14ac:dyDescent="0.25">
      <c r="A3071" s="6">
        <v>2433</v>
      </c>
      <c r="B3071" s="6">
        <v>618080</v>
      </c>
      <c r="C3071" s="9" t="s">
        <v>2361</v>
      </c>
      <c r="D3071" s="9"/>
      <c r="E3071" s="10">
        <v>232.13</v>
      </c>
      <c r="F3071" s="10">
        <f t="shared" si="171"/>
        <v>137.65308999999999</v>
      </c>
      <c r="G3071" s="10"/>
      <c r="H3071" s="10">
        <f t="shared" si="172"/>
        <v>137.65308999999999</v>
      </c>
      <c r="I3071" s="10">
        <f t="shared" si="173"/>
        <v>550.61235999999997</v>
      </c>
      <c r="J3071" s="10">
        <f>VLOOKUP(C3071,KFT!C:E,3,FALSE)</f>
        <v>566</v>
      </c>
    </row>
    <row r="3072" spans="1:10" x14ac:dyDescent="0.25">
      <c r="A3072" s="6">
        <v>2434</v>
      </c>
      <c r="B3072" s="6">
        <v>618090</v>
      </c>
      <c r="C3072" s="9" t="s">
        <v>2362</v>
      </c>
      <c r="D3072" s="9"/>
      <c r="E3072" s="10">
        <v>1054.81</v>
      </c>
      <c r="F3072" s="10">
        <f t="shared" si="171"/>
        <v>625.50232999999992</v>
      </c>
      <c r="G3072" s="10"/>
      <c r="H3072" s="10">
        <f t="shared" si="172"/>
        <v>625.50232999999992</v>
      </c>
      <c r="I3072" s="10">
        <f t="shared" si="173"/>
        <v>2502.0093199999997</v>
      </c>
      <c r="J3072" s="10">
        <f>VLOOKUP(C3072,KFT!C:E,3,FALSE)</f>
        <v>2388</v>
      </c>
    </row>
    <row r="3073" spans="1:10" x14ac:dyDescent="0.25">
      <c r="A3073" s="6">
        <v>2435</v>
      </c>
      <c r="B3073" s="6">
        <v>618100</v>
      </c>
      <c r="C3073" s="9" t="s">
        <v>2363</v>
      </c>
      <c r="D3073" s="9"/>
      <c r="E3073" s="10">
        <v>1449.81</v>
      </c>
      <c r="F3073" s="10">
        <f t="shared" si="171"/>
        <v>859.73732999999993</v>
      </c>
      <c r="G3073" s="10"/>
      <c r="H3073" s="10">
        <f t="shared" si="172"/>
        <v>859.73732999999993</v>
      </c>
      <c r="I3073" s="10">
        <f t="shared" si="173"/>
        <v>3438.9493199999997</v>
      </c>
      <c r="J3073" s="10">
        <f>VLOOKUP(C3073,KFT!C:E,3,FALSE)</f>
        <v>6988</v>
      </c>
    </row>
    <row r="3074" spans="1:10" x14ac:dyDescent="0.25">
      <c r="A3074" s="6">
        <v>2436</v>
      </c>
      <c r="B3074" s="6">
        <v>618110</v>
      </c>
      <c r="C3074" s="9" t="s">
        <v>2364</v>
      </c>
      <c r="D3074" s="9"/>
      <c r="E3074" s="10">
        <v>1353.05</v>
      </c>
      <c r="F3074" s="10">
        <f t="shared" si="171"/>
        <v>802.3586499999999</v>
      </c>
      <c r="G3074" s="10"/>
      <c r="H3074" s="10">
        <f t="shared" si="172"/>
        <v>802.3586499999999</v>
      </c>
      <c r="I3074" s="10">
        <f t="shared" si="173"/>
        <v>3209.4345999999996</v>
      </c>
      <c r="J3074" s="10">
        <f>VLOOKUP(C3074,KFT!C:E,3,FALSE)</f>
        <v>5722</v>
      </c>
    </row>
    <row r="3075" spans="1:10" x14ac:dyDescent="0.25">
      <c r="A3075" s="6">
        <v>2437</v>
      </c>
      <c r="B3075" s="6">
        <v>618120</v>
      </c>
      <c r="C3075" s="9" t="s">
        <v>2365</v>
      </c>
      <c r="D3075" s="9"/>
      <c r="E3075" s="10">
        <v>1622.48</v>
      </c>
      <c r="F3075" s="10">
        <f t="shared" si="171"/>
        <v>962.13063999999997</v>
      </c>
      <c r="G3075" s="10"/>
      <c r="H3075" s="10">
        <f t="shared" si="172"/>
        <v>962.13063999999997</v>
      </c>
      <c r="I3075" s="10">
        <f t="shared" si="173"/>
        <v>3848.5225599999999</v>
      </c>
      <c r="J3075" s="10">
        <f>VLOOKUP(C3075,KFT!C:E,3,FALSE)</f>
        <v>5722</v>
      </c>
    </row>
    <row r="3076" spans="1:10" s="17" customFormat="1" x14ac:dyDescent="0.2">
      <c r="A3076" s="6">
        <v>2438</v>
      </c>
      <c r="B3076" s="6">
        <v>618130</v>
      </c>
      <c r="C3076" s="9" t="s">
        <v>2366</v>
      </c>
      <c r="D3076" s="9"/>
      <c r="E3076" s="10">
        <v>1546.25</v>
      </c>
      <c r="F3076" s="10">
        <f t="shared" si="171"/>
        <v>916.92624999999998</v>
      </c>
      <c r="G3076" s="10"/>
      <c r="H3076" s="10">
        <f t="shared" si="172"/>
        <v>916.92624999999998</v>
      </c>
      <c r="I3076" s="10">
        <f t="shared" si="173"/>
        <v>3667.7049999999999</v>
      </c>
      <c r="J3076" s="10">
        <f>VLOOKUP(C3076,KFT!C:E,3,FALSE)</f>
        <v>6538</v>
      </c>
    </row>
    <row r="3077" spans="1:10" ht="24" x14ac:dyDescent="0.25">
      <c r="A3077" s="6">
        <v>2439</v>
      </c>
      <c r="B3077" s="6">
        <v>618140</v>
      </c>
      <c r="C3077" s="9" t="s">
        <v>2367</v>
      </c>
      <c r="D3077" s="9"/>
      <c r="E3077" s="10">
        <v>8290.82</v>
      </c>
      <c r="F3077" s="10">
        <f t="shared" si="171"/>
        <v>4916.4562599999999</v>
      </c>
      <c r="G3077" s="10"/>
      <c r="H3077" s="10">
        <f t="shared" si="172"/>
        <v>4916.4562599999999</v>
      </c>
      <c r="I3077" s="10">
        <f t="shared" si="173"/>
        <v>19665.82504</v>
      </c>
      <c r="J3077" s="10">
        <f>VLOOKUP(C3077,KFT!C:E,3,FALSE)</f>
        <v>25746</v>
      </c>
    </row>
    <row r="3078" spans="1:10" x14ac:dyDescent="0.25">
      <c r="A3078" s="6">
        <v>2440</v>
      </c>
      <c r="B3078" s="6">
        <v>618150</v>
      </c>
      <c r="C3078" s="9" t="s">
        <v>2368</v>
      </c>
      <c r="D3078" s="9"/>
      <c r="E3078" s="10">
        <v>5654.27</v>
      </c>
      <c r="F3078" s="10">
        <f t="shared" si="171"/>
        <v>3352.9821099999999</v>
      </c>
      <c r="G3078" s="10"/>
      <c r="H3078" s="10">
        <f t="shared" si="172"/>
        <v>3352.9821099999999</v>
      </c>
      <c r="I3078" s="10">
        <f t="shared" si="173"/>
        <v>13411.92844</v>
      </c>
      <c r="J3078" s="10">
        <f>VLOOKUP(C3078,KFT!C:E,3,FALSE)</f>
        <v>19922</v>
      </c>
    </row>
    <row r="3079" spans="1:10" x14ac:dyDescent="0.25">
      <c r="A3079" s="6">
        <v>2441</v>
      </c>
      <c r="B3079" s="6">
        <v>618160</v>
      </c>
      <c r="C3079" s="9" t="s">
        <v>2369</v>
      </c>
      <c r="D3079" s="9"/>
      <c r="E3079" s="10">
        <v>3769.51</v>
      </c>
      <c r="F3079" s="10">
        <f t="shared" si="171"/>
        <v>2235.31943</v>
      </c>
      <c r="G3079" s="10"/>
      <c r="H3079" s="10">
        <f t="shared" si="172"/>
        <v>2235.31943</v>
      </c>
      <c r="I3079" s="10">
        <f t="shared" si="173"/>
        <v>8941.27772</v>
      </c>
      <c r="J3079" s="10">
        <f>VLOOKUP(C3079,KFT!C:E,3,FALSE)</f>
        <v>13280</v>
      </c>
    </row>
    <row r="3080" spans="1:10" x14ac:dyDescent="0.25">
      <c r="A3080" s="6">
        <v>2442</v>
      </c>
      <c r="B3080" s="6">
        <v>618170</v>
      </c>
      <c r="C3080" s="9" t="s">
        <v>2370</v>
      </c>
      <c r="D3080" s="9"/>
      <c r="E3080" s="10">
        <v>579.91999999999996</v>
      </c>
      <c r="F3080" s="10">
        <f t="shared" si="171"/>
        <v>343.89255999999995</v>
      </c>
      <c r="G3080" s="10"/>
      <c r="H3080" s="10">
        <f t="shared" si="172"/>
        <v>343.89255999999995</v>
      </c>
      <c r="I3080" s="10">
        <f t="shared" si="173"/>
        <v>1375.5702399999998</v>
      </c>
      <c r="J3080" s="10">
        <f>VLOOKUP(C3080,KFT!C:E,3,FALSE)</f>
        <v>1424</v>
      </c>
    </row>
    <row r="3081" spans="1:10" x14ac:dyDescent="0.25">
      <c r="A3081" s="6">
        <v>2443</v>
      </c>
      <c r="B3081" s="6">
        <v>618171</v>
      </c>
      <c r="C3081" s="9" t="s">
        <v>2371</v>
      </c>
      <c r="D3081" s="9"/>
      <c r="E3081" s="10">
        <v>3624.12</v>
      </c>
      <c r="F3081" s="10">
        <f t="shared" si="171"/>
        <v>2149.1031599999997</v>
      </c>
      <c r="G3081" s="10"/>
      <c r="H3081" s="10">
        <f t="shared" si="172"/>
        <v>2149.1031599999997</v>
      </c>
      <c r="I3081" s="10">
        <f t="shared" si="173"/>
        <v>8596.4126399999986</v>
      </c>
      <c r="J3081" s="10">
        <f>VLOOKUP(C3081,KFT!C:E,3,FALSE)</f>
        <v>11096</v>
      </c>
    </row>
    <row r="3082" spans="1:10" x14ac:dyDescent="0.25">
      <c r="A3082" s="6">
        <v>2444</v>
      </c>
      <c r="B3082" s="6">
        <v>618172</v>
      </c>
      <c r="C3082" s="9" t="s">
        <v>2372</v>
      </c>
      <c r="D3082" s="9"/>
      <c r="E3082" s="10">
        <v>5049.59</v>
      </c>
      <c r="F3082" s="10">
        <f t="shared" si="171"/>
        <v>2994.4068699999998</v>
      </c>
      <c r="G3082" s="10"/>
      <c r="H3082" s="10">
        <f t="shared" si="172"/>
        <v>2994.4068699999998</v>
      </c>
      <c r="I3082" s="10">
        <f t="shared" si="173"/>
        <v>11977.627479999999</v>
      </c>
      <c r="J3082" s="10">
        <f>VLOOKUP(C3082,KFT!C:E,3,FALSE)</f>
        <v>11790</v>
      </c>
    </row>
    <row r="3083" spans="1:10" x14ac:dyDescent="0.25">
      <c r="A3083" s="6">
        <v>2445</v>
      </c>
      <c r="B3083" s="6">
        <v>618173</v>
      </c>
      <c r="C3083" s="9" t="s">
        <v>2373</v>
      </c>
      <c r="D3083" s="9"/>
      <c r="E3083" s="10">
        <v>5846.54</v>
      </c>
      <c r="F3083" s="10">
        <f t="shared" si="171"/>
        <v>3466.9982199999999</v>
      </c>
      <c r="G3083" s="10"/>
      <c r="H3083" s="10">
        <f t="shared" si="172"/>
        <v>3466.9982199999999</v>
      </c>
      <c r="I3083" s="10">
        <f t="shared" si="173"/>
        <v>13867.99288</v>
      </c>
      <c r="J3083" s="10">
        <f>VLOOKUP(C3083,KFT!C:E,3,FALSE)</f>
        <v>17166</v>
      </c>
    </row>
    <row r="3084" spans="1:10" x14ac:dyDescent="0.25">
      <c r="A3084" s="6">
        <v>2446</v>
      </c>
      <c r="B3084" s="6">
        <v>618180</v>
      </c>
      <c r="C3084" s="9" t="s">
        <v>2374</v>
      </c>
      <c r="D3084" s="9"/>
      <c r="E3084" s="10">
        <v>811.24</v>
      </c>
      <c r="F3084" s="10">
        <f t="shared" si="171"/>
        <v>481.06531999999999</v>
      </c>
      <c r="G3084" s="10"/>
      <c r="H3084" s="10">
        <f t="shared" si="172"/>
        <v>481.06531999999999</v>
      </c>
      <c r="I3084" s="10">
        <f t="shared" si="173"/>
        <v>1924.2612799999999</v>
      </c>
      <c r="J3084" s="10">
        <f>VLOOKUP(C3084,KFT!C:E,3,FALSE)</f>
        <v>1834</v>
      </c>
    </row>
    <row r="3085" spans="1:10" x14ac:dyDescent="0.25">
      <c r="A3085" s="6">
        <v>2447</v>
      </c>
      <c r="B3085" s="6">
        <v>618190</v>
      </c>
      <c r="C3085" s="134" t="s">
        <v>8479</v>
      </c>
      <c r="D3085" s="134"/>
      <c r="E3085" s="10">
        <v>579.83000000000004</v>
      </c>
      <c r="F3085" s="10">
        <f t="shared" si="171"/>
        <v>343.83919000000003</v>
      </c>
      <c r="G3085" s="10"/>
      <c r="H3085" s="10">
        <f t="shared" si="172"/>
        <v>343.83919000000003</v>
      </c>
      <c r="I3085" s="10">
        <f t="shared" si="173"/>
        <v>1375.3567600000001</v>
      </c>
      <c r="J3085" s="10" t="e">
        <f>VLOOKUP(C3085,KFT!C:E,3,FALSE)</f>
        <v>#N/A</v>
      </c>
    </row>
    <row r="3086" spans="1:10" x14ac:dyDescent="0.25">
      <c r="A3086" s="6">
        <v>2448</v>
      </c>
      <c r="B3086" s="6">
        <v>618200</v>
      </c>
      <c r="C3086" s="9" t="s">
        <v>2375</v>
      </c>
      <c r="D3086" s="9"/>
      <c r="E3086" s="10">
        <v>3147.73</v>
      </c>
      <c r="F3086" s="10">
        <f t="shared" si="171"/>
        <v>1866.6038899999999</v>
      </c>
      <c r="G3086" s="10"/>
      <c r="H3086" s="10">
        <f t="shared" si="172"/>
        <v>1866.6038899999999</v>
      </c>
      <c r="I3086" s="10">
        <f t="shared" si="173"/>
        <v>7466.4155599999995</v>
      </c>
      <c r="J3086" s="10">
        <f>VLOOKUP(C3086,KFT!C:E,3,FALSE)</f>
        <v>9034</v>
      </c>
    </row>
    <row r="3087" spans="1:10" ht="24" x14ac:dyDescent="0.25">
      <c r="A3087" s="6">
        <v>2449</v>
      </c>
      <c r="B3087" s="6">
        <v>618201</v>
      </c>
      <c r="C3087" s="9" t="s">
        <v>2376</v>
      </c>
      <c r="D3087" s="9"/>
      <c r="E3087" s="10">
        <v>2606.4</v>
      </c>
      <c r="F3087" s="10">
        <f t="shared" si="171"/>
        <v>1545.5952</v>
      </c>
      <c r="G3087" s="10"/>
      <c r="H3087" s="10">
        <f t="shared" si="172"/>
        <v>1545.5952</v>
      </c>
      <c r="I3087" s="10">
        <f t="shared" si="173"/>
        <v>6182.3807999999999</v>
      </c>
      <c r="J3087" s="10" t="e">
        <f>VLOOKUP(C3087,KFT!C:E,3,FALSE)</f>
        <v>#N/A</v>
      </c>
    </row>
    <row r="3088" spans="1:10" x14ac:dyDescent="0.25">
      <c r="A3088" s="6">
        <v>2450</v>
      </c>
      <c r="B3088" s="6">
        <v>618202</v>
      </c>
      <c r="C3088" s="134" t="s">
        <v>4509</v>
      </c>
      <c r="D3088" s="134"/>
      <c r="E3088" s="10">
        <v>1691.32</v>
      </c>
      <c r="F3088" s="10">
        <f t="shared" si="171"/>
        <v>1002.9527599999999</v>
      </c>
      <c r="G3088" s="10"/>
      <c r="H3088" s="10">
        <f t="shared" si="172"/>
        <v>1002.9527599999999</v>
      </c>
      <c r="I3088" s="10">
        <f t="shared" si="173"/>
        <v>4011.8110399999996</v>
      </c>
      <c r="J3088" s="10" t="e">
        <f>VLOOKUP(C3088,KFT!C:E,3,FALSE)</f>
        <v>#N/A</v>
      </c>
    </row>
    <row r="3089" spans="1:10" x14ac:dyDescent="0.25">
      <c r="A3089" s="6">
        <v>2451</v>
      </c>
      <c r="B3089" s="6">
        <v>618203</v>
      </c>
      <c r="C3089" s="9" t="s">
        <v>2377</v>
      </c>
      <c r="D3089" s="9"/>
      <c r="E3089" s="10">
        <v>3913.68</v>
      </c>
      <c r="F3089" s="10">
        <f t="shared" si="171"/>
        <v>2320.8122399999997</v>
      </c>
      <c r="G3089" s="10"/>
      <c r="H3089" s="10">
        <f t="shared" si="172"/>
        <v>2320.8122399999997</v>
      </c>
      <c r="I3089" s="10">
        <f t="shared" si="173"/>
        <v>9283.248959999999</v>
      </c>
      <c r="J3089" s="10" t="e">
        <f>VLOOKUP(C3089,KFT!C:E,3,FALSE)</f>
        <v>#N/A</v>
      </c>
    </row>
    <row r="3090" spans="1:10" x14ac:dyDescent="0.25">
      <c r="A3090" s="6">
        <v>2452</v>
      </c>
      <c r="B3090" s="6">
        <v>618204</v>
      </c>
      <c r="C3090" s="134" t="s">
        <v>4501</v>
      </c>
      <c r="D3090" s="134"/>
      <c r="E3090" s="10">
        <v>3268.48</v>
      </c>
      <c r="F3090" s="10">
        <f t="shared" si="171"/>
        <v>1938.2086399999998</v>
      </c>
      <c r="G3090" s="10"/>
      <c r="H3090" s="10">
        <f t="shared" si="172"/>
        <v>1938.2086399999998</v>
      </c>
      <c r="I3090" s="10">
        <f t="shared" si="173"/>
        <v>7752.8345599999993</v>
      </c>
      <c r="J3090" s="10" t="e">
        <f>VLOOKUP(C3090,KFT!C:E,3,FALSE)</f>
        <v>#N/A</v>
      </c>
    </row>
    <row r="3091" spans="1:10" x14ac:dyDescent="0.25">
      <c r="A3091" s="6">
        <v>2453</v>
      </c>
      <c r="B3091" s="6">
        <v>618205</v>
      </c>
      <c r="C3091" s="9" t="s">
        <v>4502</v>
      </c>
      <c r="D3091" s="9"/>
      <c r="E3091" s="10">
        <v>724.9</v>
      </c>
      <c r="F3091" s="10">
        <f t="shared" si="171"/>
        <v>429.86569999999995</v>
      </c>
      <c r="G3091" s="10"/>
      <c r="H3091" s="10">
        <f t="shared" si="172"/>
        <v>429.86569999999995</v>
      </c>
      <c r="I3091" s="10">
        <f t="shared" si="173"/>
        <v>1719.4627999999998</v>
      </c>
      <c r="J3091" s="10" t="e">
        <f>VLOOKUP(C3091,KFT!C:E,3,FALSE)</f>
        <v>#N/A</v>
      </c>
    </row>
    <row r="3092" spans="1:10" x14ac:dyDescent="0.25">
      <c r="A3092" s="6">
        <v>2454</v>
      </c>
      <c r="B3092" s="6">
        <v>618206</v>
      </c>
      <c r="C3092" s="134" t="s">
        <v>18446</v>
      </c>
      <c r="D3092" s="134"/>
      <c r="E3092" s="10">
        <v>193.2</v>
      </c>
      <c r="F3092" s="10">
        <f t="shared" si="171"/>
        <v>114.56759999999998</v>
      </c>
      <c r="G3092" s="10"/>
      <c r="H3092" s="10">
        <f t="shared" si="172"/>
        <v>114.56759999999998</v>
      </c>
      <c r="I3092" s="10">
        <f t="shared" si="173"/>
        <v>458.27039999999994</v>
      </c>
      <c r="J3092" s="10" t="e">
        <f>VLOOKUP(C3092,KFT!C:E,3,FALSE)</f>
        <v>#N/A</v>
      </c>
    </row>
    <row r="3093" spans="1:10" x14ac:dyDescent="0.25">
      <c r="A3093" s="6">
        <v>2455</v>
      </c>
      <c r="B3093" s="6">
        <v>618207</v>
      </c>
      <c r="C3093" s="9" t="s">
        <v>4503</v>
      </c>
      <c r="D3093" s="9"/>
      <c r="E3093" s="10">
        <v>3767.4</v>
      </c>
      <c r="F3093" s="10">
        <f t="shared" si="171"/>
        <v>2234.0682000000002</v>
      </c>
      <c r="G3093" s="10"/>
      <c r="H3093" s="10">
        <f t="shared" si="172"/>
        <v>2234.0682000000002</v>
      </c>
      <c r="I3093" s="10">
        <f t="shared" si="173"/>
        <v>8936.2728000000006</v>
      </c>
      <c r="J3093" s="10">
        <f>VLOOKUP(C3093,KFT!C:E,3,FALSE)</f>
        <v>15056</v>
      </c>
    </row>
    <row r="3094" spans="1:10" x14ac:dyDescent="0.25">
      <c r="A3094" s="6">
        <v>2456</v>
      </c>
      <c r="B3094" s="6">
        <v>618208</v>
      </c>
      <c r="C3094" s="9" t="s">
        <v>4593</v>
      </c>
      <c r="D3094" s="9"/>
      <c r="E3094" s="10">
        <v>839.39</v>
      </c>
      <c r="F3094" s="10">
        <f t="shared" si="171"/>
        <v>497.75826999999998</v>
      </c>
      <c r="G3094" s="10"/>
      <c r="H3094" s="10">
        <f t="shared" si="172"/>
        <v>497.75826999999998</v>
      </c>
      <c r="I3094" s="10">
        <f t="shared" si="173"/>
        <v>1991.0330799999999</v>
      </c>
      <c r="J3094" s="10">
        <f>VLOOKUP(C3094,KFT!C:E,3,FALSE)</f>
        <v>842</v>
      </c>
    </row>
    <row r="3095" spans="1:10" x14ac:dyDescent="0.25">
      <c r="A3095" s="6">
        <v>2457</v>
      </c>
      <c r="B3095" s="6">
        <v>618210</v>
      </c>
      <c r="C3095" s="9" t="s">
        <v>2378</v>
      </c>
      <c r="D3095" s="9"/>
      <c r="E3095" s="10">
        <v>773.12</v>
      </c>
      <c r="F3095" s="10">
        <f t="shared" si="171"/>
        <v>458.46015999999997</v>
      </c>
      <c r="G3095" s="10"/>
      <c r="H3095" s="10">
        <f t="shared" si="172"/>
        <v>458.46015999999997</v>
      </c>
      <c r="I3095" s="10">
        <f t="shared" si="173"/>
        <v>1833.8406399999999</v>
      </c>
      <c r="J3095" s="10" t="e">
        <f>VLOOKUP(C3095,KFT!C:E,3,FALSE)</f>
        <v>#N/A</v>
      </c>
    </row>
    <row r="3096" spans="1:10" x14ac:dyDescent="0.25">
      <c r="A3096" s="6">
        <v>2458</v>
      </c>
      <c r="B3096" s="6">
        <v>618220</v>
      </c>
      <c r="C3096" s="9" t="s">
        <v>2379</v>
      </c>
      <c r="D3096" s="9"/>
      <c r="E3096" s="10">
        <v>2895.55</v>
      </c>
      <c r="F3096" s="10">
        <f t="shared" si="171"/>
        <v>1717.06115</v>
      </c>
      <c r="G3096" s="10"/>
      <c r="H3096" s="10">
        <f t="shared" si="172"/>
        <v>1717.06115</v>
      </c>
      <c r="I3096" s="10">
        <f t="shared" si="173"/>
        <v>6868.2446</v>
      </c>
      <c r="J3096" s="10">
        <f>VLOOKUP(C3096,KFT!C:E,3,FALSE)</f>
        <v>6066</v>
      </c>
    </row>
    <row r="3097" spans="1:10" ht="24" x14ac:dyDescent="0.25">
      <c r="A3097" s="6">
        <v>2459</v>
      </c>
      <c r="B3097" s="6">
        <v>618230</v>
      </c>
      <c r="C3097" s="9" t="s">
        <v>2380</v>
      </c>
      <c r="D3097" s="9"/>
      <c r="E3097" s="10">
        <v>1054.81</v>
      </c>
      <c r="F3097" s="10">
        <f t="shared" si="171"/>
        <v>625.50232999999992</v>
      </c>
      <c r="G3097" s="10"/>
      <c r="H3097" s="10">
        <f t="shared" si="172"/>
        <v>625.50232999999992</v>
      </c>
      <c r="I3097" s="10">
        <f t="shared" si="173"/>
        <v>2502.0093199999997</v>
      </c>
      <c r="J3097" s="10">
        <f>VLOOKUP(C3097,KFT!C:E,3,FALSE)</f>
        <v>2166</v>
      </c>
    </row>
    <row r="3098" spans="1:10" x14ac:dyDescent="0.25">
      <c r="A3098" s="6">
        <v>2460</v>
      </c>
      <c r="B3098" s="6">
        <v>618250</v>
      </c>
      <c r="C3098" s="9" t="s">
        <v>2381</v>
      </c>
      <c r="D3098" s="9"/>
      <c r="E3098" s="10">
        <v>2899.21</v>
      </c>
      <c r="F3098" s="10">
        <f t="shared" si="171"/>
        <v>1719.23153</v>
      </c>
      <c r="G3098" s="10"/>
      <c r="H3098" s="10">
        <f t="shared" si="172"/>
        <v>1719.23153</v>
      </c>
      <c r="I3098" s="10">
        <f t="shared" si="173"/>
        <v>6876.9261200000001</v>
      </c>
      <c r="J3098" s="10" t="e">
        <f>VLOOKUP(C3098,KFT!C:E,3,FALSE)</f>
        <v>#N/A</v>
      </c>
    </row>
    <row r="3099" spans="1:10" x14ac:dyDescent="0.25">
      <c r="A3099" s="6">
        <v>2461</v>
      </c>
      <c r="B3099" s="6">
        <v>618260</v>
      </c>
      <c r="C3099" s="9" t="s">
        <v>2382</v>
      </c>
      <c r="D3099" s="9"/>
      <c r="E3099" s="10">
        <v>773.12</v>
      </c>
      <c r="F3099" s="10">
        <f t="shared" si="171"/>
        <v>458.46015999999997</v>
      </c>
      <c r="G3099" s="10"/>
      <c r="H3099" s="10">
        <f t="shared" si="172"/>
        <v>458.46015999999997</v>
      </c>
      <c r="I3099" s="10">
        <f t="shared" si="173"/>
        <v>1833.8406399999999</v>
      </c>
      <c r="J3099" s="10">
        <f>VLOOKUP(C3099,KFT!C:E,3,FALSE)</f>
        <v>2618</v>
      </c>
    </row>
    <row r="3100" spans="1:10" x14ac:dyDescent="0.25">
      <c r="A3100" s="6">
        <v>2462</v>
      </c>
      <c r="B3100" s="6">
        <v>618270</v>
      </c>
      <c r="C3100" s="9" t="s">
        <v>2383</v>
      </c>
      <c r="D3100" s="9"/>
      <c r="E3100" s="10">
        <v>2174.71</v>
      </c>
      <c r="F3100" s="10">
        <f t="shared" si="171"/>
        <v>1289.60303</v>
      </c>
      <c r="G3100" s="10"/>
      <c r="H3100" s="10">
        <f t="shared" si="172"/>
        <v>1289.60303</v>
      </c>
      <c r="I3100" s="10">
        <f t="shared" si="173"/>
        <v>5158.41212</v>
      </c>
      <c r="J3100" s="10">
        <f>VLOOKUP(C3100,KFT!C:E,3,FALSE)</f>
        <v>7662</v>
      </c>
    </row>
    <row r="3101" spans="1:10" x14ac:dyDescent="0.25">
      <c r="A3101" s="6">
        <v>2463</v>
      </c>
      <c r="B3101" s="6">
        <v>618280</v>
      </c>
      <c r="C3101" s="9" t="s">
        <v>2384</v>
      </c>
      <c r="D3101" s="9"/>
      <c r="E3101" s="10">
        <v>1738.96</v>
      </c>
      <c r="F3101" s="10">
        <f t="shared" si="171"/>
        <v>1031.2032799999999</v>
      </c>
      <c r="G3101" s="10"/>
      <c r="H3101" s="10">
        <f t="shared" si="172"/>
        <v>1031.2032799999999</v>
      </c>
      <c r="I3101" s="10">
        <f t="shared" si="173"/>
        <v>4124.8131199999998</v>
      </c>
      <c r="J3101" s="10">
        <f>VLOOKUP(C3101,KFT!C:E,3,FALSE)</f>
        <v>6130</v>
      </c>
    </row>
    <row r="3102" spans="1:10" x14ac:dyDescent="0.25">
      <c r="A3102" s="6">
        <v>2464</v>
      </c>
      <c r="B3102" s="6">
        <v>618290</v>
      </c>
      <c r="C3102" s="9" t="s">
        <v>2385</v>
      </c>
      <c r="D3102" s="9"/>
      <c r="E3102" s="10">
        <v>773.12</v>
      </c>
      <c r="F3102" s="10">
        <f t="shared" si="171"/>
        <v>458.46015999999997</v>
      </c>
      <c r="G3102" s="10"/>
      <c r="H3102" s="10">
        <f t="shared" si="172"/>
        <v>458.46015999999997</v>
      </c>
      <c r="I3102" s="10">
        <f t="shared" si="173"/>
        <v>1833.8406399999999</v>
      </c>
      <c r="J3102" s="10">
        <f>VLOOKUP(C3102,KFT!C:E,3,FALSE)</f>
        <v>2094</v>
      </c>
    </row>
    <row r="3103" spans="1:10" x14ac:dyDescent="0.25">
      <c r="A3103" s="6">
        <v>2465</v>
      </c>
      <c r="B3103" s="6">
        <v>618300</v>
      </c>
      <c r="C3103" s="9" t="s">
        <v>2386</v>
      </c>
      <c r="D3103" s="9"/>
      <c r="E3103" s="10">
        <v>66.52</v>
      </c>
      <c r="F3103" s="10">
        <f t="shared" si="171"/>
        <v>39.446359999999999</v>
      </c>
      <c r="G3103" s="10"/>
      <c r="H3103" s="10">
        <f t="shared" si="172"/>
        <v>39.446359999999999</v>
      </c>
      <c r="I3103" s="10">
        <f t="shared" si="173"/>
        <v>157.78543999999999</v>
      </c>
      <c r="J3103" s="10">
        <f>VLOOKUP(C3103,KFT!C:E,3,FALSE)</f>
        <v>72</v>
      </c>
    </row>
    <row r="3104" spans="1:10" x14ac:dyDescent="0.25">
      <c r="A3104" s="6">
        <v>2466</v>
      </c>
      <c r="B3104" s="6">
        <v>618310</v>
      </c>
      <c r="C3104" s="9" t="s">
        <v>2387</v>
      </c>
      <c r="D3104" s="9"/>
      <c r="E3104" s="10">
        <v>724.99</v>
      </c>
      <c r="F3104" s="10">
        <f t="shared" si="171"/>
        <v>429.91906999999998</v>
      </c>
      <c r="G3104" s="10"/>
      <c r="H3104" s="10">
        <f t="shared" si="172"/>
        <v>429.91906999999998</v>
      </c>
      <c r="I3104" s="10">
        <f t="shared" si="173"/>
        <v>1719.6762799999999</v>
      </c>
      <c r="J3104" s="10">
        <f>VLOOKUP(C3104,KFT!C:E,3,FALSE)</f>
        <v>3064</v>
      </c>
    </row>
    <row r="3105" spans="1:10" x14ac:dyDescent="0.25">
      <c r="A3105" s="6">
        <v>2467</v>
      </c>
      <c r="B3105" s="6">
        <v>618315</v>
      </c>
      <c r="C3105" s="9" t="s">
        <v>4465</v>
      </c>
      <c r="D3105" s="9"/>
      <c r="E3105" s="10">
        <v>966.65</v>
      </c>
      <c r="F3105" s="10">
        <f t="shared" si="171"/>
        <v>573.22344999999996</v>
      </c>
      <c r="G3105" s="10"/>
      <c r="H3105" s="10">
        <f t="shared" si="172"/>
        <v>573.22344999999996</v>
      </c>
      <c r="I3105" s="10">
        <f t="shared" si="173"/>
        <v>2292.8937999999998</v>
      </c>
      <c r="J3105" s="10">
        <f>VLOOKUP(C3105,KFT!C:E,3,FALSE)</f>
        <v>4088</v>
      </c>
    </row>
    <row r="3106" spans="1:10" x14ac:dyDescent="0.25">
      <c r="A3106" s="6">
        <v>2468</v>
      </c>
      <c r="B3106" s="6">
        <v>618320</v>
      </c>
      <c r="C3106" s="9" t="s">
        <v>2388</v>
      </c>
      <c r="D3106" s="9"/>
      <c r="E3106" s="10">
        <v>462.64</v>
      </c>
      <c r="F3106" s="10">
        <f t="shared" si="171"/>
        <v>274.34551999999996</v>
      </c>
      <c r="G3106" s="10"/>
      <c r="H3106" s="10">
        <f t="shared" si="172"/>
        <v>274.34551999999996</v>
      </c>
      <c r="I3106" s="10">
        <f t="shared" si="173"/>
        <v>1097.3820799999999</v>
      </c>
      <c r="J3106" s="10" t="e">
        <f>VLOOKUP(C3106,KFT!C:E,3,FALSE)</f>
        <v>#N/A</v>
      </c>
    </row>
    <row r="3107" spans="1:10" x14ac:dyDescent="0.25">
      <c r="A3107" s="6">
        <v>2469</v>
      </c>
      <c r="B3107" s="6">
        <v>618330</v>
      </c>
      <c r="C3107" s="9" t="s">
        <v>2389</v>
      </c>
      <c r="D3107" s="9"/>
      <c r="E3107" s="10">
        <v>1159.8499999999999</v>
      </c>
      <c r="F3107" s="10">
        <f t="shared" si="171"/>
        <v>687.79104999999993</v>
      </c>
      <c r="G3107" s="10"/>
      <c r="H3107" s="10">
        <f t="shared" si="172"/>
        <v>687.79104999999993</v>
      </c>
      <c r="I3107" s="10">
        <f t="shared" si="173"/>
        <v>2751.1641999999997</v>
      </c>
      <c r="J3107" s="10" t="e">
        <f>VLOOKUP(C3107,KFT!C:E,3,FALSE)</f>
        <v>#N/A</v>
      </c>
    </row>
    <row r="3108" spans="1:10" ht="24" x14ac:dyDescent="0.25">
      <c r="A3108" s="6">
        <v>2470</v>
      </c>
      <c r="B3108" s="6">
        <v>618340</v>
      </c>
      <c r="C3108" s="9" t="s">
        <v>2390</v>
      </c>
      <c r="D3108" s="9"/>
      <c r="E3108" s="10">
        <v>1159.8499999999999</v>
      </c>
      <c r="F3108" s="10">
        <f t="shared" si="171"/>
        <v>687.79104999999993</v>
      </c>
      <c r="G3108" s="10"/>
      <c r="H3108" s="10">
        <f t="shared" si="172"/>
        <v>687.79104999999993</v>
      </c>
      <c r="I3108" s="10">
        <f t="shared" si="173"/>
        <v>2751.1641999999997</v>
      </c>
      <c r="J3108" s="10">
        <f>VLOOKUP(C3108,KFT!C:E,3,FALSE)</f>
        <v>4088</v>
      </c>
    </row>
    <row r="3109" spans="1:10" x14ac:dyDescent="0.25">
      <c r="A3109" s="6">
        <v>2471</v>
      </c>
      <c r="B3109" s="6">
        <v>618350</v>
      </c>
      <c r="C3109" s="9" t="s">
        <v>2391</v>
      </c>
      <c r="D3109" s="9"/>
      <c r="E3109" s="10">
        <v>652.41</v>
      </c>
      <c r="F3109" s="10">
        <f t="shared" si="171"/>
        <v>386.87912999999998</v>
      </c>
      <c r="G3109" s="10"/>
      <c r="H3109" s="10">
        <f t="shared" si="172"/>
        <v>386.87912999999998</v>
      </c>
      <c r="I3109" s="10">
        <f t="shared" si="173"/>
        <v>1547.5165199999999</v>
      </c>
      <c r="J3109" s="10">
        <f>VLOOKUP(C3109,KFT!C:E,3,FALSE)</f>
        <v>1768</v>
      </c>
    </row>
    <row r="3110" spans="1:10" x14ac:dyDescent="0.25">
      <c r="A3110" s="6">
        <v>2472</v>
      </c>
      <c r="B3110" s="6">
        <v>618360</v>
      </c>
      <c r="C3110" s="9" t="s">
        <v>2392</v>
      </c>
      <c r="D3110" s="9"/>
      <c r="E3110" s="10">
        <v>93.18</v>
      </c>
      <c r="F3110" s="10">
        <f t="shared" si="171"/>
        <v>55.255740000000003</v>
      </c>
      <c r="G3110" s="10"/>
      <c r="H3110" s="10">
        <f t="shared" si="172"/>
        <v>55.255740000000003</v>
      </c>
      <c r="I3110" s="10">
        <f t="shared" si="173"/>
        <v>221.02296000000001</v>
      </c>
      <c r="J3110" s="10">
        <f>VLOOKUP(C3110,KFT!C:E,3,FALSE)</f>
        <v>102</v>
      </c>
    </row>
    <row r="3111" spans="1:10" x14ac:dyDescent="0.25">
      <c r="A3111" s="6">
        <v>2473</v>
      </c>
      <c r="B3111" s="6">
        <v>618365</v>
      </c>
      <c r="C3111" s="9" t="s">
        <v>4466</v>
      </c>
      <c r="D3111" s="9"/>
      <c r="E3111" s="10">
        <v>132.83000000000001</v>
      </c>
      <c r="F3111" s="10">
        <f t="shared" si="171"/>
        <v>78.768190000000004</v>
      </c>
      <c r="G3111" s="10"/>
      <c r="H3111" s="10">
        <f t="shared" si="172"/>
        <v>78.768190000000004</v>
      </c>
      <c r="I3111" s="10">
        <f t="shared" si="173"/>
        <v>315.07276000000002</v>
      </c>
      <c r="J3111" s="10" t="e">
        <f>VLOOKUP(C3111,KFT!C:E,3,FALSE)</f>
        <v>#N/A</v>
      </c>
    </row>
    <row r="3112" spans="1:10" x14ac:dyDescent="0.25">
      <c r="A3112" s="6">
        <v>2474</v>
      </c>
      <c r="B3112" s="6">
        <v>618370</v>
      </c>
      <c r="C3112" s="9" t="s">
        <v>2393</v>
      </c>
      <c r="D3112" s="9"/>
      <c r="E3112" s="10">
        <v>6776.65</v>
      </c>
      <c r="F3112" s="10">
        <f t="shared" si="171"/>
        <v>4018.5534499999994</v>
      </c>
      <c r="G3112" s="10"/>
      <c r="H3112" s="10">
        <f t="shared" si="172"/>
        <v>4018.5534499999994</v>
      </c>
      <c r="I3112" s="10">
        <f t="shared" si="173"/>
        <v>16074.213799999998</v>
      </c>
      <c r="J3112" s="10">
        <f>VLOOKUP(C3112,KFT!C:E,3,FALSE)</f>
        <v>28962</v>
      </c>
    </row>
    <row r="3113" spans="1:10" x14ac:dyDescent="0.25">
      <c r="A3113" s="6">
        <v>2475</v>
      </c>
      <c r="B3113" s="6">
        <v>618380</v>
      </c>
      <c r="C3113" s="9" t="s">
        <v>4285</v>
      </c>
      <c r="D3113" s="9"/>
      <c r="E3113" s="10">
        <v>4774.05</v>
      </c>
      <c r="F3113" s="10">
        <f t="shared" si="171"/>
        <v>2831.0116499999999</v>
      </c>
      <c r="G3113" s="10"/>
      <c r="H3113" s="10">
        <f t="shared" si="172"/>
        <v>2831.0116499999999</v>
      </c>
      <c r="I3113" s="10">
        <f t="shared" si="173"/>
        <v>11324.0466</v>
      </c>
      <c r="J3113" s="10">
        <f>VLOOKUP(C3113,KFT!C:E,3,FALSE)</f>
        <v>14628</v>
      </c>
    </row>
    <row r="3114" spans="1:10" x14ac:dyDescent="0.25">
      <c r="A3114" s="6">
        <v>2476</v>
      </c>
      <c r="B3114" s="6">
        <v>618390</v>
      </c>
      <c r="C3114" s="9" t="s">
        <v>2394</v>
      </c>
      <c r="D3114" s="9"/>
      <c r="E3114" s="10">
        <v>1849.63</v>
      </c>
      <c r="F3114" s="10">
        <f t="shared" si="171"/>
        <v>1096.83059</v>
      </c>
      <c r="G3114" s="10"/>
      <c r="H3114" s="10">
        <f t="shared" si="172"/>
        <v>1096.83059</v>
      </c>
      <c r="I3114" s="10">
        <f t="shared" si="173"/>
        <v>4387.3223600000001</v>
      </c>
      <c r="J3114" s="10">
        <f>VLOOKUP(C3114,KFT!C:E,3,FALSE)</f>
        <v>5970</v>
      </c>
    </row>
    <row r="3115" spans="1:10" x14ac:dyDescent="0.25">
      <c r="A3115" s="6">
        <v>2477</v>
      </c>
      <c r="B3115" s="6">
        <v>618391</v>
      </c>
      <c r="C3115" s="9" t="s">
        <v>2395</v>
      </c>
      <c r="D3115" s="9"/>
      <c r="E3115" s="10">
        <v>265.87</v>
      </c>
      <c r="F3115" s="10">
        <f t="shared" si="171"/>
        <v>157.66091</v>
      </c>
      <c r="G3115" s="10"/>
      <c r="H3115" s="10">
        <f t="shared" si="172"/>
        <v>157.66091</v>
      </c>
      <c r="I3115" s="10">
        <f t="shared" si="173"/>
        <v>630.64364</v>
      </c>
      <c r="J3115" s="10">
        <f>VLOOKUP(C3115,KFT!C:E,3,FALSE)</f>
        <v>292</v>
      </c>
    </row>
    <row r="3116" spans="1:10" x14ac:dyDescent="0.25">
      <c r="A3116" s="6">
        <v>2478</v>
      </c>
      <c r="B3116" s="6">
        <v>618400</v>
      </c>
      <c r="C3116" s="9" t="s">
        <v>2396</v>
      </c>
      <c r="D3116" s="9"/>
      <c r="E3116" s="10">
        <v>3020.17</v>
      </c>
      <c r="F3116" s="10">
        <f t="shared" si="171"/>
        <v>1790.96081</v>
      </c>
      <c r="G3116" s="10"/>
      <c r="H3116" s="10">
        <f t="shared" si="172"/>
        <v>1790.96081</v>
      </c>
      <c r="I3116" s="10">
        <f t="shared" si="173"/>
        <v>7163.8432400000002</v>
      </c>
      <c r="J3116" s="10">
        <f>VLOOKUP(C3116,KFT!C:E,3,FALSE)</f>
        <v>11252</v>
      </c>
    </row>
    <row r="3117" spans="1:10" x14ac:dyDescent="0.25">
      <c r="A3117" s="6">
        <v>2479</v>
      </c>
      <c r="B3117" s="6">
        <v>618410</v>
      </c>
      <c r="C3117" s="9" t="s">
        <v>2397</v>
      </c>
      <c r="D3117" s="9"/>
      <c r="E3117" s="10">
        <v>1353.05</v>
      </c>
      <c r="F3117" s="10">
        <f t="shared" si="171"/>
        <v>802.3586499999999</v>
      </c>
      <c r="G3117" s="10"/>
      <c r="H3117" s="10">
        <f t="shared" si="172"/>
        <v>802.3586499999999</v>
      </c>
      <c r="I3117" s="10">
        <f t="shared" si="173"/>
        <v>3209.4345999999996</v>
      </c>
      <c r="J3117" s="10" t="e">
        <f>VLOOKUP(C3117,KFT!C:E,3,FALSE)</f>
        <v>#N/A</v>
      </c>
    </row>
    <row r="3118" spans="1:10" x14ac:dyDescent="0.25">
      <c r="A3118" s="6">
        <v>2480</v>
      </c>
      <c r="B3118" s="6">
        <v>618411</v>
      </c>
      <c r="C3118" s="9" t="s">
        <v>2398</v>
      </c>
      <c r="D3118" s="9"/>
      <c r="E3118" s="10">
        <v>346.97</v>
      </c>
      <c r="F3118" s="10">
        <f t="shared" si="171"/>
        <v>205.75321</v>
      </c>
      <c r="G3118" s="10"/>
      <c r="H3118" s="10">
        <f t="shared" si="172"/>
        <v>205.75321</v>
      </c>
      <c r="I3118" s="10">
        <f t="shared" si="173"/>
        <v>823.01283999999998</v>
      </c>
      <c r="J3118" s="10">
        <f>VLOOKUP(C3118,KFT!C:E,3,FALSE)</f>
        <v>490</v>
      </c>
    </row>
    <row r="3119" spans="1:10" x14ac:dyDescent="0.25">
      <c r="A3119" s="6">
        <v>2481</v>
      </c>
      <c r="B3119" s="6" t="s">
        <v>4596</v>
      </c>
      <c r="C3119" s="135" t="s">
        <v>8585</v>
      </c>
      <c r="D3119" s="135"/>
      <c r="E3119" s="10"/>
      <c r="F3119" s="10">
        <f t="shared" si="171"/>
        <v>0</v>
      </c>
      <c r="G3119" s="10"/>
      <c r="H3119" s="10">
        <f t="shared" si="172"/>
        <v>0</v>
      </c>
      <c r="I3119" s="10">
        <f t="shared" si="173"/>
        <v>0</v>
      </c>
      <c r="J3119" s="8"/>
    </row>
    <row r="3120" spans="1:10" x14ac:dyDescent="0.25">
      <c r="A3120" s="6">
        <v>2482</v>
      </c>
      <c r="B3120" s="6">
        <v>618420</v>
      </c>
      <c r="C3120" s="9" t="s">
        <v>2399</v>
      </c>
      <c r="D3120" s="9"/>
      <c r="E3120" s="10">
        <v>2416.21</v>
      </c>
      <c r="F3120" s="10">
        <f t="shared" si="171"/>
        <v>1432.8125299999999</v>
      </c>
      <c r="G3120" s="10"/>
      <c r="H3120" s="10">
        <f t="shared" si="172"/>
        <v>1432.8125299999999</v>
      </c>
      <c r="I3120" s="10">
        <f t="shared" si="173"/>
        <v>5731.2501199999997</v>
      </c>
      <c r="J3120" s="10" t="e">
        <f>VLOOKUP(C3120,KFT!C:E,3,FALSE)</f>
        <v>#N/A</v>
      </c>
    </row>
    <row r="3121" spans="1:10" x14ac:dyDescent="0.25">
      <c r="A3121" s="6">
        <v>2483</v>
      </c>
      <c r="B3121" s="6">
        <v>618430</v>
      </c>
      <c r="C3121" s="9" t="s">
        <v>2400</v>
      </c>
      <c r="D3121" s="9"/>
      <c r="E3121" s="10">
        <v>3477.92</v>
      </c>
      <c r="F3121" s="10">
        <f t="shared" si="171"/>
        <v>2062.4065599999999</v>
      </c>
      <c r="G3121" s="10"/>
      <c r="H3121" s="10">
        <f t="shared" si="172"/>
        <v>2062.4065599999999</v>
      </c>
      <c r="I3121" s="10">
        <f t="shared" si="173"/>
        <v>8249.6262399999996</v>
      </c>
      <c r="J3121" s="10" t="e">
        <f>VLOOKUP(C3121,KFT!C:E,3,FALSE)</f>
        <v>#N/A</v>
      </c>
    </row>
    <row r="3122" spans="1:10" x14ac:dyDescent="0.25">
      <c r="A3122" s="6">
        <v>2484</v>
      </c>
      <c r="B3122" s="6">
        <v>618440</v>
      </c>
      <c r="C3122" s="9" t="s">
        <v>2401</v>
      </c>
      <c r="D3122" s="9"/>
      <c r="E3122" s="10">
        <v>2895.55</v>
      </c>
      <c r="F3122" s="10">
        <f t="shared" si="171"/>
        <v>1717.06115</v>
      </c>
      <c r="G3122" s="10"/>
      <c r="H3122" s="10">
        <f t="shared" si="172"/>
        <v>1717.06115</v>
      </c>
      <c r="I3122" s="10">
        <f t="shared" si="173"/>
        <v>6868.2446</v>
      </c>
      <c r="J3122" s="10">
        <f>VLOOKUP(C3122,KFT!C:E,3,FALSE)</f>
        <v>8562</v>
      </c>
    </row>
    <row r="3123" spans="1:10" s="20" customFormat="1" x14ac:dyDescent="0.25">
      <c r="A3123" s="6">
        <v>2485</v>
      </c>
      <c r="B3123" s="6">
        <v>618450</v>
      </c>
      <c r="C3123" s="9" t="s">
        <v>4286</v>
      </c>
      <c r="D3123" s="9"/>
      <c r="E3123" s="10">
        <v>462.64</v>
      </c>
      <c r="F3123" s="10">
        <f t="shared" si="171"/>
        <v>274.34551999999996</v>
      </c>
      <c r="G3123" s="10"/>
      <c r="H3123" s="10">
        <f t="shared" si="172"/>
        <v>274.34551999999996</v>
      </c>
      <c r="I3123" s="10">
        <f t="shared" si="173"/>
        <v>1097.3820799999999</v>
      </c>
      <c r="J3123" s="10">
        <f>VLOOKUP(C3123,KFT!C:E,3,FALSE)</f>
        <v>1370</v>
      </c>
    </row>
    <row r="3124" spans="1:10" x14ac:dyDescent="0.25">
      <c r="A3124" s="6">
        <v>2486</v>
      </c>
      <c r="B3124" s="6">
        <v>618460</v>
      </c>
      <c r="C3124" s="9" t="s">
        <v>2402</v>
      </c>
      <c r="D3124" s="9"/>
      <c r="E3124" s="10">
        <v>1101.98</v>
      </c>
      <c r="F3124" s="10">
        <f t="shared" si="171"/>
        <v>653.47414000000003</v>
      </c>
      <c r="G3124" s="10"/>
      <c r="H3124" s="10">
        <f t="shared" si="172"/>
        <v>653.47414000000003</v>
      </c>
      <c r="I3124" s="10">
        <f t="shared" si="173"/>
        <v>2613.8965600000001</v>
      </c>
      <c r="J3124" s="10">
        <f>VLOOKUP(C3124,KFT!C:E,3,FALSE)</f>
        <v>2882</v>
      </c>
    </row>
    <row r="3125" spans="1:10" x14ac:dyDescent="0.25">
      <c r="A3125" s="6">
        <v>2487</v>
      </c>
      <c r="B3125" s="6">
        <v>618470</v>
      </c>
      <c r="C3125" s="9" t="s">
        <v>2403</v>
      </c>
      <c r="D3125" s="9"/>
      <c r="E3125" s="10">
        <v>1267.26</v>
      </c>
      <c r="F3125" s="10">
        <f t="shared" ref="F3125:F3188" si="174">E3125*0.593</f>
        <v>751.48518000000001</v>
      </c>
      <c r="G3125" s="10"/>
      <c r="H3125" s="10">
        <f t="shared" ref="H3125:H3188" si="175">((F3125*G3125)/100)+F3125</f>
        <v>751.48518000000001</v>
      </c>
      <c r="I3125" s="10">
        <f t="shared" ref="I3125:I3188" si="176">H3125*4</f>
        <v>3005.9407200000001</v>
      </c>
      <c r="J3125" s="10">
        <f>VLOOKUP(C3125,KFT!C:E,3,FALSE)</f>
        <v>3744</v>
      </c>
    </row>
    <row r="3126" spans="1:10" x14ac:dyDescent="0.25">
      <c r="A3126" s="6">
        <v>2488</v>
      </c>
      <c r="B3126" s="6">
        <v>618480</v>
      </c>
      <c r="C3126" s="9" t="s">
        <v>2404</v>
      </c>
      <c r="D3126" s="9"/>
      <c r="E3126" s="10">
        <v>1432.17</v>
      </c>
      <c r="F3126" s="10">
        <f t="shared" si="174"/>
        <v>849.27680999999995</v>
      </c>
      <c r="G3126" s="10"/>
      <c r="H3126" s="10">
        <f t="shared" si="175"/>
        <v>849.27680999999995</v>
      </c>
      <c r="I3126" s="10">
        <f t="shared" si="176"/>
        <v>3397.1072399999998</v>
      </c>
      <c r="J3126" s="10">
        <f>VLOOKUP(C3126,KFT!C:E,3,FALSE)</f>
        <v>3168</v>
      </c>
    </row>
    <row r="3127" spans="1:10" x14ac:dyDescent="0.25">
      <c r="A3127" s="6">
        <v>2489</v>
      </c>
      <c r="B3127" s="6">
        <v>618490</v>
      </c>
      <c r="C3127" s="9" t="s">
        <v>2405</v>
      </c>
      <c r="D3127" s="9"/>
      <c r="E3127" s="10">
        <v>1873.03</v>
      </c>
      <c r="F3127" s="10">
        <f t="shared" si="174"/>
        <v>1110.70679</v>
      </c>
      <c r="G3127" s="10"/>
      <c r="H3127" s="10">
        <f t="shared" si="175"/>
        <v>1110.70679</v>
      </c>
      <c r="I3127" s="10">
        <f t="shared" si="176"/>
        <v>4442.8271599999998</v>
      </c>
      <c r="J3127" s="10">
        <f>VLOOKUP(C3127,KFT!C:E,3,FALSE)</f>
        <v>4176</v>
      </c>
    </row>
    <row r="3128" spans="1:10" x14ac:dyDescent="0.25">
      <c r="A3128" s="6">
        <v>2490</v>
      </c>
      <c r="B3128" s="6">
        <v>618500</v>
      </c>
      <c r="C3128" s="9" t="s">
        <v>4092</v>
      </c>
      <c r="D3128" s="9"/>
      <c r="E3128" s="10">
        <v>1597.44</v>
      </c>
      <c r="F3128" s="10">
        <f t="shared" si="174"/>
        <v>947.28192000000001</v>
      </c>
      <c r="G3128" s="10"/>
      <c r="H3128" s="10">
        <f t="shared" si="175"/>
        <v>947.28192000000001</v>
      </c>
      <c r="I3128" s="10">
        <f t="shared" si="176"/>
        <v>3789.1276800000001</v>
      </c>
      <c r="J3128" s="10" t="e">
        <f>VLOOKUP(C3128,KFT!C:E,3,FALSE)</f>
        <v>#N/A</v>
      </c>
    </row>
    <row r="3129" spans="1:10" x14ac:dyDescent="0.25">
      <c r="A3129" s="6">
        <v>2491</v>
      </c>
      <c r="B3129" s="6">
        <v>618510</v>
      </c>
      <c r="C3129" s="9" t="s">
        <v>4093</v>
      </c>
      <c r="D3129" s="9"/>
      <c r="E3129" s="10">
        <v>2113.34</v>
      </c>
      <c r="F3129" s="10">
        <f t="shared" si="174"/>
        <v>1253.2106200000001</v>
      </c>
      <c r="G3129" s="10"/>
      <c r="H3129" s="10">
        <f t="shared" si="175"/>
        <v>1253.2106200000001</v>
      </c>
      <c r="I3129" s="10">
        <f t="shared" si="176"/>
        <v>5012.8424800000003</v>
      </c>
      <c r="J3129" s="10" t="e">
        <f>VLOOKUP(C3129,KFT!C:E,3,FALSE)</f>
        <v>#N/A</v>
      </c>
    </row>
    <row r="3130" spans="1:10" x14ac:dyDescent="0.25">
      <c r="A3130" s="6">
        <v>2492</v>
      </c>
      <c r="B3130" s="6">
        <v>618511</v>
      </c>
      <c r="C3130" s="9" t="s">
        <v>4594</v>
      </c>
      <c r="D3130" s="9"/>
      <c r="E3130" s="10">
        <v>2113.34</v>
      </c>
      <c r="F3130" s="10">
        <f t="shared" si="174"/>
        <v>1253.2106200000001</v>
      </c>
      <c r="G3130" s="10"/>
      <c r="H3130" s="10">
        <f t="shared" si="175"/>
        <v>1253.2106200000001</v>
      </c>
      <c r="I3130" s="10">
        <f t="shared" si="176"/>
        <v>5012.8424800000003</v>
      </c>
      <c r="J3130" s="10" t="e">
        <f>VLOOKUP(C3130,KFT!C:E,3,FALSE)</f>
        <v>#N/A</v>
      </c>
    </row>
    <row r="3131" spans="1:10" x14ac:dyDescent="0.25">
      <c r="A3131" s="6">
        <v>2493</v>
      </c>
      <c r="B3131" s="6">
        <v>618520</v>
      </c>
      <c r="C3131" s="9" t="s">
        <v>2406</v>
      </c>
      <c r="D3131" s="9"/>
      <c r="E3131" s="10">
        <v>551.17999999999995</v>
      </c>
      <c r="F3131" s="10">
        <f t="shared" si="174"/>
        <v>326.84973999999994</v>
      </c>
      <c r="G3131" s="10"/>
      <c r="H3131" s="10">
        <f t="shared" si="175"/>
        <v>326.84973999999994</v>
      </c>
      <c r="I3131" s="10">
        <f t="shared" si="176"/>
        <v>1307.3989599999998</v>
      </c>
      <c r="J3131" s="10">
        <f>VLOOKUP(C3131,KFT!C:E,3,FALSE)</f>
        <v>1954</v>
      </c>
    </row>
    <row r="3132" spans="1:10" x14ac:dyDescent="0.25">
      <c r="A3132" s="6">
        <v>2494</v>
      </c>
      <c r="B3132" s="6">
        <v>618530</v>
      </c>
      <c r="C3132" s="9" t="s">
        <v>2407</v>
      </c>
      <c r="D3132" s="9"/>
      <c r="E3132" s="10">
        <v>1322.23</v>
      </c>
      <c r="F3132" s="10">
        <f t="shared" si="174"/>
        <v>784.08238999999992</v>
      </c>
      <c r="G3132" s="10"/>
      <c r="H3132" s="10">
        <f t="shared" si="175"/>
        <v>784.08238999999992</v>
      </c>
      <c r="I3132" s="10">
        <f t="shared" si="176"/>
        <v>3136.3295599999997</v>
      </c>
      <c r="J3132" s="10">
        <f>VLOOKUP(C3132,KFT!C:E,3,FALSE)</f>
        <v>4026</v>
      </c>
    </row>
    <row r="3133" spans="1:10" x14ac:dyDescent="0.25">
      <c r="A3133" s="6">
        <v>2495</v>
      </c>
      <c r="B3133" s="6">
        <v>618540</v>
      </c>
      <c r="C3133" s="9" t="s">
        <v>2408</v>
      </c>
      <c r="D3133" s="9"/>
      <c r="E3133" s="10">
        <v>1873.03</v>
      </c>
      <c r="F3133" s="10">
        <f t="shared" si="174"/>
        <v>1110.70679</v>
      </c>
      <c r="G3133" s="10"/>
      <c r="H3133" s="10">
        <f t="shared" si="175"/>
        <v>1110.70679</v>
      </c>
      <c r="I3133" s="10">
        <f t="shared" si="176"/>
        <v>4442.8271599999998</v>
      </c>
      <c r="J3133" s="10">
        <f>VLOOKUP(C3133,KFT!C:E,3,FALSE)</f>
        <v>5704</v>
      </c>
    </row>
    <row r="3134" spans="1:10" x14ac:dyDescent="0.25">
      <c r="A3134" s="6">
        <v>2496</v>
      </c>
      <c r="B3134" s="6">
        <v>618550</v>
      </c>
      <c r="C3134" s="9" t="s">
        <v>2409</v>
      </c>
      <c r="D3134" s="9"/>
      <c r="E3134" s="10">
        <v>7528.44</v>
      </c>
      <c r="F3134" s="10">
        <f t="shared" si="174"/>
        <v>4464.36492</v>
      </c>
      <c r="G3134" s="10"/>
      <c r="H3134" s="10">
        <f t="shared" si="175"/>
        <v>4464.36492</v>
      </c>
      <c r="I3134" s="10">
        <f t="shared" si="176"/>
        <v>17857.45968</v>
      </c>
      <c r="J3134" s="10">
        <f>VLOOKUP(C3134,KFT!C:E,3,FALSE)</f>
        <v>19674</v>
      </c>
    </row>
    <row r="3135" spans="1:10" x14ac:dyDescent="0.25">
      <c r="A3135" s="6">
        <v>2497</v>
      </c>
      <c r="B3135" s="6">
        <v>618551</v>
      </c>
      <c r="C3135" s="9" t="s">
        <v>2410</v>
      </c>
      <c r="D3135" s="9"/>
      <c r="E3135" s="10">
        <v>7534.8</v>
      </c>
      <c r="F3135" s="10">
        <f t="shared" si="174"/>
        <v>4468.1364000000003</v>
      </c>
      <c r="G3135" s="10"/>
      <c r="H3135" s="10">
        <f t="shared" si="175"/>
        <v>4468.1364000000003</v>
      </c>
      <c r="I3135" s="10">
        <f t="shared" si="176"/>
        <v>17872.545600000001</v>
      </c>
      <c r="J3135" s="10">
        <f>VLOOKUP(C3135,KFT!C:E,3,FALSE)</f>
        <v>19904</v>
      </c>
    </row>
    <row r="3136" spans="1:10" x14ac:dyDescent="0.25">
      <c r="A3136" s="6">
        <v>2498</v>
      </c>
      <c r="B3136" s="6">
        <v>618560</v>
      </c>
      <c r="C3136" s="9" t="s">
        <v>2411</v>
      </c>
      <c r="D3136" s="9"/>
      <c r="E3136" s="10">
        <v>5273.08</v>
      </c>
      <c r="F3136" s="10">
        <f t="shared" si="174"/>
        <v>3126.9364399999999</v>
      </c>
      <c r="G3136" s="10"/>
      <c r="H3136" s="10">
        <f t="shared" si="175"/>
        <v>3126.9364399999999</v>
      </c>
      <c r="I3136" s="10">
        <f t="shared" si="176"/>
        <v>12507.74576</v>
      </c>
      <c r="J3136" s="10" t="e">
        <f>VLOOKUP(C3136,KFT!C:E,3,FALSE)</f>
        <v>#N/A</v>
      </c>
    </row>
    <row r="3137" spans="1:10" x14ac:dyDescent="0.25">
      <c r="A3137" s="6">
        <v>2499</v>
      </c>
      <c r="B3137" s="6">
        <v>618570</v>
      </c>
      <c r="C3137" s="9" t="s">
        <v>2412</v>
      </c>
      <c r="D3137" s="9"/>
      <c r="E3137" s="10">
        <v>8104.04</v>
      </c>
      <c r="F3137" s="10">
        <f t="shared" si="174"/>
        <v>4805.6957199999997</v>
      </c>
      <c r="G3137" s="10"/>
      <c r="H3137" s="10">
        <f t="shared" si="175"/>
        <v>4805.6957199999997</v>
      </c>
      <c r="I3137" s="10">
        <f t="shared" si="176"/>
        <v>19222.782879999999</v>
      </c>
      <c r="J3137" s="10">
        <f>VLOOKUP(C3137,KFT!C:E,3,FALSE)</f>
        <v>37458</v>
      </c>
    </row>
    <row r="3138" spans="1:10" x14ac:dyDescent="0.25">
      <c r="A3138" s="6">
        <v>2500</v>
      </c>
      <c r="B3138" s="6" t="s">
        <v>4596</v>
      </c>
      <c r="C3138" s="135" t="s">
        <v>8586</v>
      </c>
      <c r="D3138" s="135"/>
      <c r="E3138" s="10"/>
      <c r="F3138" s="10">
        <f t="shared" si="174"/>
        <v>0</v>
      </c>
      <c r="G3138" s="10"/>
      <c r="H3138" s="10">
        <f t="shared" si="175"/>
        <v>0</v>
      </c>
      <c r="I3138" s="10">
        <f t="shared" si="176"/>
        <v>0</v>
      </c>
      <c r="J3138" s="8"/>
    </row>
    <row r="3139" spans="1:10" x14ac:dyDescent="0.25">
      <c r="A3139" s="6">
        <v>2501</v>
      </c>
      <c r="B3139" s="6" t="s">
        <v>4596</v>
      </c>
      <c r="C3139" s="7" t="s">
        <v>2413</v>
      </c>
      <c r="D3139" s="7"/>
      <c r="E3139" s="10"/>
      <c r="F3139" s="10">
        <f t="shared" si="174"/>
        <v>0</v>
      </c>
      <c r="G3139" s="10"/>
      <c r="H3139" s="10">
        <f t="shared" si="175"/>
        <v>0</v>
      </c>
      <c r="I3139" s="10">
        <f t="shared" si="176"/>
        <v>0</v>
      </c>
      <c r="J3139" s="8"/>
    </row>
    <row r="3140" spans="1:10" x14ac:dyDescent="0.25">
      <c r="A3140" s="6">
        <v>2502</v>
      </c>
      <c r="B3140" s="6">
        <v>618580</v>
      </c>
      <c r="C3140" s="9" t="s">
        <v>2414</v>
      </c>
      <c r="D3140" s="9"/>
      <c r="E3140" s="10">
        <v>4058.9</v>
      </c>
      <c r="F3140" s="10">
        <f t="shared" si="174"/>
        <v>2406.9276999999997</v>
      </c>
      <c r="G3140" s="10"/>
      <c r="H3140" s="10">
        <f t="shared" si="175"/>
        <v>2406.9276999999997</v>
      </c>
      <c r="I3140" s="10">
        <f t="shared" si="176"/>
        <v>9627.7107999999989</v>
      </c>
      <c r="J3140" s="10">
        <f>VLOOKUP(C3140,KFT!C:E,3,FALSE)</f>
        <v>12714</v>
      </c>
    </row>
    <row r="3141" spans="1:10" x14ac:dyDescent="0.25">
      <c r="A3141" s="6">
        <v>2503</v>
      </c>
      <c r="B3141" s="6">
        <v>618590</v>
      </c>
      <c r="C3141" s="9" t="s">
        <v>2415</v>
      </c>
      <c r="D3141" s="9"/>
      <c r="E3141" s="10">
        <v>1054.81</v>
      </c>
      <c r="F3141" s="10">
        <f t="shared" si="174"/>
        <v>625.50232999999992</v>
      </c>
      <c r="G3141" s="10"/>
      <c r="H3141" s="10">
        <f t="shared" si="175"/>
        <v>625.50232999999992</v>
      </c>
      <c r="I3141" s="10">
        <f t="shared" si="176"/>
        <v>2502.0093199999997</v>
      </c>
      <c r="J3141" s="10">
        <f>VLOOKUP(C3141,KFT!C:E,3,FALSE)</f>
        <v>2076</v>
      </c>
    </row>
    <row r="3142" spans="1:10" x14ac:dyDescent="0.25">
      <c r="A3142" s="6">
        <v>2504</v>
      </c>
      <c r="B3142" s="6">
        <v>618600</v>
      </c>
      <c r="C3142" s="9" t="s">
        <v>2416</v>
      </c>
      <c r="D3142" s="9"/>
      <c r="E3142" s="10">
        <v>1322.23</v>
      </c>
      <c r="F3142" s="10">
        <f t="shared" si="174"/>
        <v>784.08238999999992</v>
      </c>
      <c r="G3142" s="10"/>
      <c r="H3142" s="10">
        <f t="shared" si="175"/>
        <v>784.08238999999992</v>
      </c>
      <c r="I3142" s="10">
        <f t="shared" si="176"/>
        <v>3136.3295599999997</v>
      </c>
      <c r="J3142" s="10">
        <f>VLOOKUP(C3142,KFT!C:E,3,FALSE)</f>
        <v>2720</v>
      </c>
    </row>
    <row r="3143" spans="1:10" x14ac:dyDescent="0.25">
      <c r="A3143" s="6">
        <v>2505</v>
      </c>
      <c r="B3143" s="6">
        <v>618610</v>
      </c>
      <c r="C3143" s="9" t="s">
        <v>2417</v>
      </c>
      <c r="D3143" s="9"/>
      <c r="E3143" s="10">
        <v>6118.54</v>
      </c>
      <c r="F3143" s="10">
        <f t="shared" si="174"/>
        <v>3628.2942199999998</v>
      </c>
      <c r="G3143" s="10"/>
      <c r="H3143" s="10">
        <f t="shared" si="175"/>
        <v>3628.2942199999998</v>
      </c>
      <c r="I3143" s="10">
        <f t="shared" si="176"/>
        <v>14513.176879999999</v>
      </c>
      <c r="J3143" s="10">
        <f>VLOOKUP(C3143,KFT!C:E,3,FALSE)</f>
        <v>96768</v>
      </c>
    </row>
    <row r="3144" spans="1:10" x14ac:dyDescent="0.25">
      <c r="A3144" s="6">
        <v>2506</v>
      </c>
      <c r="B3144" s="6">
        <v>618620</v>
      </c>
      <c r="C3144" s="9" t="s">
        <v>2418</v>
      </c>
      <c r="D3144" s="9"/>
      <c r="E3144" s="10">
        <v>10399</v>
      </c>
      <c r="F3144" s="10">
        <f t="shared" si="174"/>
        <v>6166.607</v>
      </c>
      <c r="G3144" s="10"/>
      <c r="H3144" s="10">
        <f t="shared" si="175"/>
        <v>6166.607</v>
      </c>
      <c r="I3144" s="10">
        <f t="shared" si="176"/>
        <v>24666.428</v>
      </c>
      <c r="J3144" s="10">
        <f>VLOOKUP(C3144,KFT!C:E,3,FALSE)</f>
        <v>27154</v>
      </c>
    </row>
    <row r="3145" spans="1:10" x14ac:dyDescent="0.25">
      <c r="A3145" s="6">
        <v>2507</v>
      </c>
      <c r="B3145" s="6">
        <v>618630</v>
      </c>
      <c r="C3145" s="9" t="s">
        <v>2419</v>
      </c>
      <c r="D3145" s="9"/>
      <c r="E3145" s="10">
        <v>1932.98</v>
      </c>
      <c r="F3145" s="10">
        <f t="shared" si="174"/>
        <v>1146.2571399999999</v>
      </c>
      <c r="G3145" s="10"/>
      <c r="H3145" s="10">
        <f t="shared" si="175"/>
        <v>1146.2571399999999</v>
      </c>
      <c r="I3145" s="10">
        <f t="shared" si="176"/>
        <v>4585.0285599999997</v>
      </c>
      <c r="J3145" s="10">
        <f>VLOOKUP(C3145,KFT!C:E,3,FALSE)</f>
        <v>6054</v>
      </c>
    </row>
    <row r="3146" spans="1:10" x14ac:dyDescent="0.25">
      <c r="A3146" s="6">
        <v>2508</v>
      </c>
      <c r="B3146" s="6">
        <v>618640</v>
      </c>
      <c r="C3146" s="9" t="s">
        <v>2420</v>
      </c>
      <c r="D3146" s="9"/>
      <c r="E3146" s="10">
        <v>497.16</v>
      </c>
      <c r="F3146" s="10">
        <f t="shared" si="174"/>
        <v>294.81587999999999</v>
      </c>
      <c r="G3146" s="10"/>
      <c r="H3146" s="10">
        <f t="shared" si="175"/>
        <v>294.81587999999999</v>
      </c>
      <c r="I3146" s="10">
        <f t="shared" si="176"/>
        <v>1179.26352</v>
      </c>
      <c r="J3146" s="10">
        <f>VLOOKUP(C3146,KFT!C:E,3,FALSE)</f>
        <v>590</v>
      </c>
    </row>
    <row r="3147" spans="1:10" x14ac:dyDescent="0.25">
      <c r="A3147" s="6">
        <v>2509</v>
      </c>
      <c r="B3147" s="6">
        <v>618641</v>
      </c>
      <c r="C3147" s="9" t="s">
        <v>2421</v>
      </c>
      <c r="D3147" s="9"/>
      <c r="E3147" s="10">
        <v>371.08</v>
      </c>
      <c r="F3147" s="10">
        <f t="shared" si="174"/>
        <v>220.05043999999998</v>
      </c>
      <c r="G3147" s="10"/>
      <c r="H3147" s="10">
        <f t="shared" si="175"/>
        <v>220.05043999999998</v>
      </c>
      <c r="I3147" s="10">
        <f t="shared" si="176"/>
        <v>880.20175999999992</v>
      </c>
      <c r="J3147" s="10">
        <f>VLOOKUP(C3147,KFT!C:E,3,FALSE)</f>
        <v>442</v>
      </c>
    </row>
    <row r="3148" spans="1:10" x14ac:dyDescent="0.25">
      <c r="A3148" s="6">
        <v>2510</v>
      </c>
      <c r="B3148" s="6">
        <v>618642</v>
      </c>
      <c r="C3148" s="9" t="s">
        <v>2422</v>
      </c>
      <c r="D3148" s="9"/>
      <c r="E3148" s="10">
        <v>247.6</v>
      </c>
      <c r="F3148" s="10">
        <f t="shared" si="174"/>
        <v>146.82679999999999</v>
      </c>
      <c r="G3148" s="10"/>
      <c r="H3148" s="10">
        <f t="shared" si="175"/>
        <v>146.82679999999999</v>
      </c>
      <c r="I3148" s="10">
        <f t="shared" si="176"/>
        <v>587.30719999999997</v>
      </c>
      <c r="J3148" s="10">
        <f>VLOOKUP(C3148,KFT!C:E,3,FALSE)</f>
        <v>294</v>
      </c>
    </row>
    <row r="3149" spans="1:10" x14ac:dyDescent="0.25">
      <c r="A3149" s="6">
        <v>2511</v>
      </c>
      <c r="B3149" s="6">
        <v>618650</v>
      </c>
      <c r="C3149" s="9" t="s">
        <v>2423</v>
      </c>
      <c r="D3149" s="9"/>
      <c r="E3149" s="10">
        <v>7412.93</v>
      </c>
      <c r="F3149" s="10">
        <f t="shared" si="174"/>
        <v>4395.8674899999996</v>
      </c>
      <c r="G3149" s="10"/>
      <c r="H3149" s="10">
        <f t="shared" si="175"/>
        <v>4395.8674899999996</v>
      </c>
      <c r="I3149" s="10">
        <f t="shared" si="176"/>
        <v>17583.469959999999</v>
      </c>
      <c r="J3149" s="10">
        <f>VLOOKUP(C3149,KFT!C:E,3,FALSE)</f>
        <v>15932</v>
      </c>
    </row>
    <row r="3150" spans="1:10" x14ac:dyDescent="0.25">
      <c r="A3150" s="6">
        <v>2512</v>
      </c>
      <c r="B3150" s="6">
        <v>618660</v>
      </c>
      <c r="C3150" s="9" t="s">
        <v>2424</v>
      </c>
      <c r="D3150" s="9"/>
      <c r="E3150" s="10">
        <v>1858.03</v>
      </c>
      <c r="F3150" s="10">
        <f t="shared" si="174"/>
        <v>1101.81179</v>
      </c>
      <c r="G3150" s="10"/>
      <c r="H3150" s="10">
        <f t="shared" si="175"/>
        <v>1101.81179</v>
      </c>
      <c r="I3150" s="10">
        <f t="shared" si="176"/>
        <v>4407.2471599999999</v>
      </c>
      <c r="J3150" s="10">
        <f>VLOOKUP(C3150,KFT!C:E,3,FALSE)</f>
        <v>4264</v>
      </c>
    </row>
    <row r="3151" spans="1:10" x14ac:dyDescent="0.25">
      <c r="A3151" s="6">
        <v>2513</v>
      </c>
      <c r="B3151" s="6">
        <v>618670</v>
      </c>
      <c r="C3151" s="9" t="s">
        <v>2425</v>
      </c>
      <c r="D3151" s="9"/>
      <c r="E3151" s="10">
        <v>2416.21</v>
      </c>
      <c r="F3151" s="10">
        <f t="shared" si="174"/>
        <v>1432.8125299999999</v>
      </c>
      <c r="G3151" s="10"/>
      <c r="H3151" s="10">
        <f t="shared" si="175"/>
        <v>1432.8125299999999</v>
      </c>
      <c r="I3151" s="10">
        <f t="shared" si="176"/>
        <v>5731.2501199999997</v>
      </c>
      <c r="J3151" s="10">
        <f>VLOOKUP(C3151,KFT!C:E,3,FALSE)</f>
        <v>7568</v>
      </c>
    </row>
    <row r="3152" spans="1:10" x14ac:dyDescent="0.25">
      <c r="A3152" s="6">
        <v>2514</v>
      </c>
      <c r="B3152" s="6">
        <v>618680</v>
      </c>
      <c r="C3152" s="9" t="s">
        <v>2426</v>
      </c>
      <c r="D3152" s="9"/>
      <c r="E3152" s="10">
        <v>6850.77</v>
      </c>
      <c r="F3152" s="10">
        <f t="shared" si="174"/>
        <v>4062.5066099999999</v>
      </c>
      <c r="G3152" s="10"/>
      <c r="H3152" s="10">
        <f t="shared" si="175"/>
        <v>4062.5066099999999</v>
      </c>
      <c r="I3152" s="10">
        <f t="shared" si="176"/>
        <v>16250.02644</v>
      </c>
      <c r="J3152" s="10">
        <f>VLOOKUP(C3152,KFT!C:E,3,FALSE)</f>
        <v>29788</v>
      </c>
    </row>
    <row r="3153" spans="1:10" x14ac:dyDescent="0.25">
      <c r="A3153" s="6">
        <v>2515</v>
      </c>
      <c r="B3153" s="6">
        <v>618690</v>
      </c>
      <c r="C3153" s="9" t="s">
        <v>2427</v>
      </c>
      <c r="D3153" s="9"/>
      <c r="E3153" s="10">
        <v>6353.11</v>
      </c>
      <c r="F3153" s="10">
        <f t="shared" si="174"/>
        <v>3767.3942299999994</v>
      </c>
      <c r="G3153" s="10"/>
      <c r="H3153" s="10">
        <f t="shared" si="175"/>
        <v>3767.3942299999994</v>
      </c>
      <c r="I3153" s="10">
        <f t="shared" si="176"/>
        <v>15069.576919999998</v>
      </c>
      <c r="J3153" s="10">
        <f>VLOOKUP(C3153,KFT!C:E,3,FALSE)</f>
        <v>26910</v>
      </c>
    </row>
    <row r="3154" spans="1:10" x14ac:dyDescent="0.25">
      <c r="A3154" s="6">
        <v>2516</v>
      </c>
      <c r="B3154" s="6">
        <v>618700</v>
      </c>
      <c r="C3154" s="9" t="s">
        <v>2428</v>
      </c>
      <c r="D3154" s="9"/>
      <c r="E3154" s="10">
        <v>1983.35</v>
      </c>
      <c r="F3154" s="10">
        <f t="shared" si="174"/>
        <v>1176.12655</v>
      </c>
      <c r="G3154" s="10"/>
      <c r="H3154" s="10">
        <f t="shared" si="175"/>
        <v>1176.12655</v>
      </c>
      <c r="I3154" s="10">
        <f t="shared" si="176"/>
        <v>4704.5061999999998</v>
      </c>
      <c r="J3154" s="10">
        <f>VLOOKUP(C3154,KFT!C:E,3,FALSE)</f>
        <v>4080</v>
      </c>
    </row>
    <row r="3155" spans="1:10" x14ac:dyDescent="0.25">
      <c r="A3155" s="6">
        <v>2517</v>
      </c>
      <c r="B3155" s="6">
        <v>618710</v>
      </c>
      <c r="C3155" s="9" t="s">
        <v>2429</v>
      </c>
      <c r="D3155" s="9"/>
      <c r="E3155" s="10">
        <v>2895.55</v>
      </c>
      <c r="F3155" s="10">
        <f t="shared" si="174"/>
        <v>1717.06115</v>
      </c>
      <c r="G3155" s="10"/>
      <c r="H3155" s="10">
        <f t="shared" si="175"/>
        <v>1717.06115</v>
      </c>
      <c r="I3155" s="10">
        <f t="shared" si="176"/>
        <v>6868.2446</v>
      </c>
      <c r="J3155" s="10">
        <f>VLOOKUP(C3155,KFT!C:E,3,FALSE)</f>
        <v>5504</v>
      </c>
    </row>
    <row r="3156" spans="1:10" x14ac:dyDescent="0.25">
      <c r="A3156" s="6">
        <v>2518</v>
      </c>
      <c r="B3156" s="6">
        <v>618720</v>
      </c>
      <c r="C3156" s="9" t="s">
        <v>2430</v>
      </c>
      <c r="D3156" s="9"/>
      <c r="E3156" s="10">
        <v>1762.72</v>
      </c>
      <c r="F3156" s="10">
        <f t="shared" si="174"/>
        <v>1045.29296</v>
      </c>
      <c r="G3156" s="10"/>
      <c r="H3156" s="10">
        <f t="shared" si="175"/>
        <v>1045.29296</v>
      </c>
      <c r="I3156" s="10">
        <f t="shared" si="176"/>
        <v>4181.17184</v>
      </c>
      <c r="J3156" s="10">
        <f>VLOOKUP(C3156,KFT!C:E,3,FALSE)</f>
        <v>3816</v>
      </c>
    </row>
    <row r="3157" spans="1:10" x14ac:dyDescent="0.25">
      <c r="A3157" s="6">
        <v>2519</v>
      </c>
      <c r="B3157" s="6">
        <v>618730</v>
      </c>
      <c r="C3157" s="9" t="s">
        <v>2431</v>
      </c>
      <c r="D3157" s="9"/>
      <c r="E3157" s="10">
        <v>3435.57</v>
      </c>
      <c r="F3157" s="10">
        <f t="shared" si="174"/>
        <v>2037.2930100000001</v>
      </c>
      <c r="G3157" s="10"/>
      <c r="H3157" s="10">
        <f t="shared" si="175"/>
        <v>2037.2930100000001</v>
      </c>
      <c r="I3157" s="10">
        <f t="shared" si="176"/>
        <v>8149.1720400000004</v>
      </c>
      <c r="J3157" s="10">
        <f>VLOOKUP(C3157,KFT!C:E,3,FALSE)</f>
        <v>5724</v>
      </c>
    </row>
    <row r="3158" spans="1:10" x14ac:dyDescent="0.25">
      <c r="A3158" s="6">
        <v>2520</v>
      </c>
      <c r="B3158" s="6">
        <v>618740</v>
      </c>
      <c r="C3158" s="9" t="s">
        <v>2432</v>
      </c>
      <c r="D3158" s="9"/>
      <c r="E3158" s="10">
        <v>2856.16</v>
      </c>
      <c r="F3158" s="10">
        <f t="shared" si="174"/>
        <v>1693.7028799999998</v>
      </c>
      <c r="G3158" s="10"/>
      <c r="H3158" s="10">
        <f t="shared" si="175"/>
        <v>1693.7028799999998</v>
      </c>
      <c r="I3158" s="10">
        <f t="shared" si="176"/>
        <v>6774.8115199999993</v>
      </c>
      <c r="J3158" s="10">
        <f>VLOOKUP(C3158,KFT!C:E,3,FALSE)</f>
        <v>7950</v>
      </c>
    </row>
    <row r="3159" spans="1:10" x14ac:dyDescent="0.25">
      <c r="A3159" s="6">
        <v>2521</v>
      </c>
      <c r="B3159" s="6">
        <v>618750</v>
      </c>
      <c r="C3159" s="9" t="s">
        <v>2433</v>
      </c>
      <c r="D3159" s="9"/>
      <c r="E3159" s="10">
        <v>1054.81</v>
      </c>
      <c r="F3159" s="10">
        <f t="shared" si="174"/>
        <v>625.50232999999992</v>
      </c>
      <c r="G3159" s="10"/>
      <c r="H3159" s="10">
        <f t="shared" si="175"/>
        <v>625.50232999999992</v>
      </c>
      <c r="I3159" s="10">
        <f t="shared" si="176"/>
        <v>2502.0093199999997</v>
      </c>
      <c r="J3159" s="10">
        <f>VLOOKUP(C3159,KFT!C:E,3,FALSE)</f>
        <v>2076</v>
      </c>
    </row>
    <row r="3160" spans="1:10" x14ac:dyDescent="0.25">
      <c r="A3160" s="6">
        <v>2522</v>
      </c>
      <c r="B3160" s="6">
        <v>618760</v>
      </c>
      <c r="C3160" s="9" t="s">
        <v>2434</v>
      </c>
      <c r="D3160" s="9"/>
      <c r="E3160" s="10">
        <v>2113.34</v>
      </c>
      <c r="F3160" s="10">
        <f t="shared" si="174"/>
        <v>1253.2106200000001</v>
      </c>
      <c r="G3160" s="10"/>
      <c r="H3160" s="10">
        <f t="shared" si="175"/>
        <v>1253.2106200000001</v>
      </c>
      <c r="I3160" s="10">
        <f t="shared" si="176"/>
        <v>5012.8424800000003</v>
      </c>
      <c r="J3160" s="10">
        <f>VLOOKUP(C3160,KFT!C:E,3,FALSE)</f>
        <v>4352</v>
      </c>
    </row>
    <row r="3161" spans="1:10" x14ac:dyDescent="0.25">
      <c r="A3161" s="6">
        <v>2523</v>
      </c>
      <c r="B3161" s="6">
        <v>618770</v>
      </c>
      <c r="C3161" s="9" t="s">
        <v>2435</v>
      </c>
      <c r="D3161" s="9"/>
      <c r="E3161" s="10">
        <v>1054.81</v>
      </c>
      <c r="F3161" s="10">
        <f t="shared" si="174"/>
        <v>625.50232999999992</v>
      </c>
      <c r="G3161" s="10"/>
      <c r="H3161" s="10">
        <f t="shared" si="175"/>
        <v>625.50232999999992</v>
      </c>
      <c r="I3161" s="10">
        <f t="shared" si="176"/>
        <v>2502.0093199999997</v>
      </c>
      <c r="J3161" s="10">
        <f>VLOOKUP(C3161,KFT!C:E,3,FALSE)</f>
        <v>2076</v>
      </c>
    </row>
    <row r="3162" spans="1:10" x14ac:dyDescent="0.25">
      <c r="A3162" s="6">
        <v>2524</v>
      </c>
      <c r="B3162" s="6">
        <v>618780</v>
      </c>
      <c r="C3162" s="9" t="s">
        <v>2436</v>
      </c>
      <c r="D3162" s="9"/>
      <c r="E3162" s="10">
        <v>1585.93</v>
      </c>
      <c r="F3162" s="10">
        <f t="shared" si="174"/>
        <v>940.45649000000003</v>
      </c>
      <c r="G3162" s="10"/>
      <c r="H3162" s="10">
        <f t="shared" si="175"/>
        <v>940.45649000000003</v>
      </c>
      <c r="I3162" s="10">
        <f t="shared" si="176"/>
        <v>3761.8259600000001</v>
      </c>
      <c r="J3162" s="10">
        <f>VLOOKUP(C3162,KFT!C:E,3,FALSE)</f>
        <v>2864</v>
      </c>
    </row>
    <row r="3163" spans="1:10" x14ac:dyDescent="0.25">
      <c r="A3163" s="6">
        <v>2525</v>
      </c>
      <c r="B3163" s="6">
        <v>618790</v>
      </c>
      <c r="C3163" s="9" t="s">
        <v>2437</v>
      </c>
      <c r="D3163" s="9"/>
      <c r="E3163" s="10">
        <v>1905.34</v>
      </c>
      <c r="F3163" s="10">
        <f t="shared" si="174"/>
        <v>1129.8666199999998</v>
      </c>
      <c r="G3163" s="10"/>
      <c r="H3163" s="10">
        <f t="shared" si="175"/>
        <v>1129.8666199999998</v>
      </c>
      <c r="I3163" s="10">
        <f t="shared" si="176"/>
        <v>4519.4664799999991</v>
      </c>
      <c r="J3163" s="10">
        <f>VLOOKUP(C3163,KFT!C:E,3,FALSE)</f>
        <v>4702</v>
      </c>
    </row>
    <row r="3164" spans="1:10" x14ac:dyDescent="0.25">
      <c r="A3164" s="6">
        <v>2526</v>
      </c>
      <c r="B3164" s="6">
        <v>618800</v>
      </c>
      <c r="C3164" s="9" t="s">
        <v>2438</v>
      </c>
      <c r="D3164" s="9"/>
      <c r="E3164" s="10">
        <v>10175.57</v>
      </c>
      <c r="F3164" s="10">
        <f t="shared" si="174"/>
        <v>6034.1130099999991</v>
      </c>
      <c r="G3164" s="10"/>
      <c r="H3164" s="10">
        <f t="shared" si="175"/>
        <v>6034.1130099999991</v>
      </c>
      <c r="I3164" s="10">
        <f t="shared" si="176"/>
        <v>24136.452039999996</v>
      </c>
      <c r="J3164" s="10">
        <f>VLOOKUP(C3164,KFT!C:E,3,FALSE)</f>
        <v>31914</v>
      </c>
    </row>
    <row r="3165" spans="1:10" s="20" customFormat="1" x14ac:dyDescent="0.25">
      <c r="A3165" s="6">
        <v>2527</v>
      </c>
      <c r="B3165" s="6">
        <v>618810</v>
      </c>
      <c r="C3165" s="9" t="s">
        <v>2439</v>
      </c>
      <c r="D3165" s="9"/>
      <c r="E3165" s="10">
        <v>3477.92</v>
      </c>
      <c r="F3165" s="10">
        <f t="shared" si="174"/>
        <v>2062.4065599999999</v>
      </c>
      <c r="G3165" s="10"/>
      <c r="H3165" s="10">
        <f t="shared" si="175"/>
        <v>2062.4065599999999</v>
      </c>
      <c r="I3165" s="10">
        <f t="shared" si="176"/>
        <v>8249.6262399999996</v>
      </c>
      <c r="J3165" s="10">
        <f>VLOOKUP(C3165,KFT!C:E,3,FALSE)</f>
        <v>6606</v>
      </c>
    </row>
    <row r="3166" spans="1:10" x14ac:dyDescent="0.25">
      <c r="A3166" s="6">
        <v>2528</v>
      </c>
      <c r="B3166" s="6">
        <v>618820</v>
      </c>
      <c r="C3166" s="9" t="s">
        <v>2440</v>
      </c>
      <c r="D3166" s="9"/>
      <c r="E3166" s="10">
        <v>661.12</v>
      </c>
      <c r="F3166" s="10">
        <f t="shared" si="174"/>
        <v>392.04415999999998</v>
      </c>
      <c r="G3166" s="10"/>
      <c r="H3166" s="10">
        <f t="shared" si="175"/>
        <v>392.04415999999998</v>
      </c>
      <c r="I3166" s="10">
        <f t="shared" si="176"/>
        <v>1568.1766399999999</v>
      </c>
      <c r="J3166" s="10">
        <f>VLOOKUP(C3166,KFT!C:E,3,FALSE)</f>
        <v>1366</v>
      </c>
    </row>
    <row r="3167" spans="1:10" x14ac:dyDescent="0.25">
      <c r="A3167" s="6">
        <v>2529</v>
      </c>
      <c r="B3167" s="6">
        <v>618830</v>
      </c>
      <c r="C3167" s="9" t="s">
        <v>3664</v>
      </c>
      <c r="D3167" s="9"/>
      <c r="E3167" s="10">
        <v>1322.23</v>
      </c>
      <c r="F3167" s="10">
        <f t="shared" si="174"/>
        <v>784.08238999999992</v>
      </c>
      <c r="G3167" s="10"/>
      <c r="H3167" s="10">
        <f t="shared" si="175"/>
        <v>784.08238999999992</v>
      </c>
      <c r="I3167" s="10">
        <f t="shared" si="176"/>
        <v>3136.3295599999997</v>
      </c>
      <c r="J3167" s="10">
        <f>VLOOKUP(C3167,KFT!C:E,3,FALSE)</f>
        <v>3158</v>
      </c>
    </row>
    <row r="3168" spans="1:10" x14ac:dyDescent="0.25">
      <c r="A3168" s="6">
        <v>2530</v>
      </c>
      <c r="B3168" s="6">
        <v>618840</v>
      </c>
      <c r="C3168" s="9" t="s">
        <v>3665</v>
      </c>
      <c r="D3168" s="9"/>
      <c r="E3168" s="10">
        <v>1652.78</v>
      </c>
      <c r="F3168" s="10">
        <f t="shared" si="174"/>
        <v>980.09853999999996</v>
      </c>
      <c r="G3168" s="10"/>
      <c r="H3168" s="10">
        <f t="shared" si="175"/>
        <v>980.09853999999996</v>
      </c>
      <c r="I3168" s="10">
        <f t="shared" si="176"/>
        <v>3920.3941599999998</v>
      </c>
      <c r="J3168" s="10">
        <f>VLOOKUP(C3168,KFT!C:E,3,FALSE)</f>
        <v>4130</v>
      </c>
    </row>
    <row r="3169" spans="1:10" x14ac:dyDescent="0.25">
      <c r="A3169" s="6">
        <v>2531</v>
      </c>
      <c r="B3169" s="6">
        <v>618850</v>
      </c>
      <c r="C3169" s="9" t="s">
        <v>3666</v>
      </c>
      <c r="D3169" s="9"/>
      <c r="E3169" s="10">
        <v>991.67</v>
      </c>
      <c r="F3169" s="10">
        <f t="shared" si="174"/>
        <v>588.06030999999996</v>
      </c>
      <c r="G3169" s="10"/>
      <c r="H3169" s="10">
        <f t="shared" si="175"/>
        <v>588.06030999999996</v>
      </c>
      <c r="I3169" s="10">
        <f t="shared" si="176"/>
        <v>2352.2412399999998</v>
      </c>
      <c r="J3169" s="10">
        <f>VLOOKUP(C3169,KFT!C:E,3,FALSE)</f>
        <v>2050</v>
      </c>
    </row>
    <row r="3170" spans="1:10" x14ac:dyDescent="0.25">
      <c r="A3170" s="6">
        <v>2532</v>
      </c>
      <c r="B3170" s="6">
        <v>618860</v>
      </c>
      <c r="C3170" s="9" t="s">
        <v>2441</v>
      </c>
      <c r="D3170" s="9"/>
      <c r="E3170" s="10">
        <v>2899.21</v>
      </c>
      <c r="F3170" s="10">
        <f t="shared" si="174"/>
        <v>1719.23153</v>
      </c>
      <c r="G3170" s="10"/>
      <c r="H3170" s="10">
        <f t="shared" si="175"/>
        <v>1719.23153</v>
      </c>
      <c r="I3170" s="10">
        <f t="shared" si="176"/>
        <v>6876.9261200000001</v>
      </c>
      <c r="J3170" s="10">
        <f>VLOOKUP(C3170,KFT!C:E,3,FALSE)</f>
        <v>9082</v>
      </c>
    </row>
    <row r="3171" spans="1:10" x14ac:dyDescent="0.25">
      <c r="A3171" s="6">
        <v>2533</v>
      </c>
      <c r="B3171" s="6">
        <v>618861</v>
      </c>
      <c r="C3171" s="9" t="s">
        <v>2442</v>
      </c>
      <c r="D3171" s="9"/>
      <c r="E3171" s="10">
        <v>9418.5</v>
      </c>
      <c r="F3171" s="10">
        <f t="shared" si="174"/>
        <v>5585.1705000000002</v>
      </c>
      <c r="G3171" s="10"/>
      <c r="H3171" s="10">
        <f t="shared" si="175"/>
        <v>5585.1705000000002</v>
      </c>
      <c r="I3171" s="10">
        <f t="shared" si="176"/>
        <v>22340.682000000001</v>
      </c>
      <c r="J3171" s="10">
        <f>VLOOKUP(C3171,KFT!C:E,3,FALSE)</f>
        <v>17376</v>
      </c>
    </row>
    <row r="3172" spans="1:10" x14ac:dyDescent="0.25">
      <c r="A3172" s="6">
        <v>2534</v>
      </c>
      <c r="B3172" s="6">
        <v>618870</v>
      </c>
      <c r="C3172" s="9" t="s">
        <v>2443</v>
      </c>
      <c r="D3172" s="9"/>
      <c r="E3172" s="10">
        <v>1101.98</v>
      </c>
      <c r="F3172" s="10">
        <f t="shared" si="174"/>
        <v>653.47414000000003</v>
      </c>
      <c r="G3172" s="10"/>
      <c r="H3172" s="10">
        <f t="shared" si="175"/>
        <v>653.47414000000003</v>
      </c>
      <c r="I3172" s="10">
        <f t="shared" si="176"/>
        <v>2613.8965600000001</v>
      </c>
      <c r="J3172" s="10">
        <f>VLOOKUP(C3172,KFT!C:E,3,FALSE)</f>
        <v>2720</v>
      </c>
    </row>
    <row r="3173" spans="1:10" x14ac:dyDescent="0.25">
      <c r="A3173" s="6">
        <v>2535</v>
      </c>
      <c r="B3173" s="6">
        <v>618880</v>
      </c>
      <c r="C3173" s="9" t="s">
        <v>2444</v>
      </c>
      <c r="D3173" s="9"/>
      <c r="E3173" s="10">
        <v>2895.55</v>
      </c>
      <c r="F3173" s="10">
        <f t="shared" si="174"/>
        <v>1717.06115</v>
      </c>
      <c r="G3173" s="10"/>
      <c r="H3173" s="10">
        <f t="shared" si="175"/>
        <v>1717.06115</v>
      </c>
      <c r="I3173" s="10">
        <f t="shared" si="176"/>
        <v>6868.2446</v>
      </c>
      <c r="J3173" s="10">
        <f>VLOOKUP(C3173,KFT!C:E,3,FALSE)</f>
        <v>7568</v>
      </c>
    </row>
    <row r="3174" spans="1:10" x14ac:dyDescent="0.25">
      <c r="A3174" s="6">
        <v>2536</v>
      </c>
      <c r="B3174" s="6">
        <v>618890</v>
      </c>
      <c r="C3174" s="9" t="s">
        <v>2445</v>
      </c>
      <c r="D3174" s="9"/>
      <c r="E3174" s="10">
        <v>367.5</v>
      </c>
      <c r="F3174" s="10">
        <f t="shared" si="174"/>
        <v>217.92749999999998</v>
      </c>
      <c r="G3174" s="10"/>
      <c r="H3174" s="10">
        <f t="shared" si="175"/>
        <v>217.92749999999998</v>
      </c>
      <c r="I3174" s="10">
        <f t="shared" si="176"/>
        <v>871.70999999999992</v>
      </c>
      <c r="J3174" s="10">
        <f>VLOOKUP(C3174,KFT!C:E,3,FALSE)</f>
        <v>904</v>
      </c>
    </row>
    <row r="3175" spans="1:10" x14ac:dyDescent="0.25">
      <c r="A3175" s="6">
        <v>2537</v>
      </c>
      <c r="B3175" s="6">
        <v>618900</v>
      </c>
      <c r="C3175" s="9" t="s">
        <v>2446</v>
      </c>
      <c r="D3175" s="9"/>
      <c r="E3175" s="10">
        <v>1739.78</v>
      </c>
      <c r="F3175" s="10">
        <f t="shared" si="174"/>
        <v>1031.6895399999999</v>
      </c>
      <c r="G3175" s="10"/>
      <c r="H3175" s="10">
        <f t="shared" si="175"/>
        <v>1031.6895399999999</v>
      </c>
      <c r="I3175" s="10">
        <f t="shared" si="176"/>
        <v>4126.7581599999994</v>
      </c>
      <c r="J3175" s="10" t="e">
        <f>VLOOKUP(C3175,KFT!C:E,3,FALSE)</f>
        <v>#N/A</v>
      </c>
    </row>
    <row r="3176" spans="1:10" x14ac:dyDescent="0.25">
      <c r="A3176" s="6">
        <v>2538</v>
      </c>
      <c r="B3176" s="6" t="s">
        <v>4596</v>
      </c>
      <c r="C3176" s="7" t="s">
        <v>2447</v>
      </c>
      <c r="D3176" s="7"/>
      <c r="E3176" s="10"/>
      <c r="F3176" s="10">
        <f t="shared" si="174"/>
        <v>0</v>
      </c>
      <c r="G3176" s="10"/>
      <c r="H3176" s="10">
        <f t="shared" si="175"/>
        <v>0</v>
      </c>
      <c r="I3176" s="10">
        <f t="shared" si="176"/>
        <v>0</v>
      </c>
      <c r="J3176" s="8"/>
    </row>
    <row r="3177" spans="1:10" x14ac:dyDescent="0.25">
      <c r="A3177" s="6">
        <v>2539</v>
      </c>
      <c r="B3177" s="6">
        <v>618910</v>
      </c>
      <c r="C3177" s="9" t="s">
        <v>2448</v>
      </c>
      <c r="D3177" s="9"/>
      <c r="E3177" s="10">
        <v>1449.81</v>
      </c>
      <c r="F3177" s="10">
        <f t="shared" si="174"/>
        <v>859.73732999999993</v>
      </c>
      <c r="G3177" s="10"/>
      <c r="H3177" s="10">
        <f t="shared" si="175"/>
        <v>859.73732999999993</v>
      </c>
      <c r="I3177" s="10">
        <f t="shared" si="176"/>
        <v>3438.9493199999997</v>
      </c>
      <c r="J3177" s="10">
        <f>VLOOKUP(C3177,KFT!C:E,3,FALSE)</f>
        <v>2528</v>
      </c>
    </row>
    <row r="3178" spans="1:10" x14ac:dyDescent="0.25">
      <c r="A3178" s="6">
        <v>2540</v>
      </c>
      <c r="B3178" s="6">
        <v>618920</v>
      </c>
      <c r="C3178" s="9" t="s">
        <v>2449</v>
      </c>
      <c r="D3178" s="9"/>
      <c r="E3178" s="10">
        <v>217.47</v>
      </c>
      <c r="F3178" s="10">
        <f t="shared" si="174"/>
        <v>128.95971</v>
      </c>
      <c r="G3178" s="10"/>
      <c r="H3178" s="10">
        <f t="shared" si="175"/>
        <v>128.95971</v>
      </c>
      <c r="I3178" s="10">
        <f t="shared" si="176"/>
        <v>515.83884</v>
      </c>
      <c r="J3178" s="10">
        <f>VLOOKUP(C3178,KFT!C:E,3,FALSE)</f>
        <v>534</v>
      </c>
    </row>
    <row r="3179" spans="1:10" x14ac:dyDescent="0.25">
      <c r="A3179" s="6">
        <v>2541</v>
      </c>
      <c r="B3179" s="6">
        <v>618930</v>
      </c>
      <c r="C3179" s="9" t="s">
        <v>2450</v>
      </c>
      <c r="D3179" s="9"/>
      <c r="E3179" s="10">
        <v>1849.63</v>
      </c>
      <c r="F3179" s="10">
        <f t="shared" si="174"/>
        <v>1096.83059</v>
      </c>
      <c r="G3179" s="10"/>
      <c r="H3179" s="10">
        <f t="shared" si="175"/>
        <v>1096.83059</v>
      </c>
      <c r="I3179" s="10">
        <f t="shared" si="176"/>
        <v>4387.3223600000001</v>
      </c>
      <c r="J3179" s="10">
        <f>VLOOKUP(C3179,KFT!C:E,3,FALSE)</f>
        <v>3808</v>
      </c>
    </row>
    <row r="3180" spans="1:10" x14ac:dyDescent="0.25">
      <c r="A3180" s="6">
        <v>2542</v>
      </c>
      <c r="B3180" s="6">
        <v>618940</v>
      </c>
      <c r="C3180" s="9" t="s">
        <v>2451</v>
      </c>
      <c r="D3180" s="9"/>
      <c r="E3180" s="10">
        <v>1322.23</v>
      </c>
      <c r="F3180" s="10">
        <f t="shared" si="174"/>
        <v>784.08238999999992</v>
      </c>
      <c r="G3180" s="10"/>
      <c r="H3180" s="10">
        <f t="shared" si="175"/>
        <v>784.08238999999992</v>
      </c>
      <c r="I3180" s="10">
        <f t="shared" si="176"/>
        <v>3136.3295599999997</v>
      </c>
      <c r="J3180" s="10">
        <f>VLOOKUP(C3180,KFT!C:E,3,FALSE)</f>
        <v>3264</v>
      </c>
    </row>
    <row r="3181" spans="1:10" x14ac:dyDescent="0.25">
      <c r="A3181" s="6">
        <v>2543</v>
      </c>
      <c r="B3181" s="6">
        <v>618950</v>
      </c>
      <c r="C3181" s="9" t="s">
        <v>2452</v>
      </c>
      <c r="D3181" s="9"/>
      <c r="E3181" s="10">
        <v>5339.79</v>
      </c>
      <c r="F3181" s="10">
        <f t="shared" si="174"/>
        <v>3166.4954699999998</v>
      </c>
      <c r="G3181" s="10"/>
      <c r="H3181" s="10">
        <f t="shared" si="175"/>
        <v>3166.4954699999998</v>
      </c>
      <c r="I3181" s="10">
        <f t="shared" si="176"/>
        <v>12665.981879999999</v>
      </c>
      <c r="J3181" s="10">
        <f>VLOOKUP(C3181,KFT!C:E,3,FALSE)</f>
        <v>13182</v>
      </c>
    </row>
    <row r="3182" spans="1:10" x14ac:dyDescent="0.25">
      <c r="A3182" s="6">
        <v>2544</v>
      </c>
      <c r="B3182" s="6">
        <v>618960</v>
      </c>
      <c r="C3182" s="9" t="s">
        <v>3668</v>
      </c>
      <c r="D3182" s="9"/>
      <c r="E3182" s="10">
        <v>289.95999999999998</v>
      </c>
      <c r="F3182" s="10">
        <f t="shared" si="174"/>
        <v>171.94627999999997</v>
      </c>
      <c r="G3182" s="10"/>
      <c r="H3182" s="10">
        <f t="shared" si="175"/>
        <v>171.94627999999997</v>
      </c>
      <c r="I3182" s="10">
        <f t="shared" si="176"/>
        <v>687.78511999999989</v>
      </c>
      <c r="J3182" s="10" t="e">
        <f>VLOOKUP(C3182,KFT!C:E,3,FALSE)</f>
        <v>#N/A</v>
      </c>
    </row>
    <row r="3183" spans="1:10" x14ac:dyDescent="0.25">
      <c r="A3183" s="6">
        <v>2545</v>
      </c>
      <c r="B3183" s="6">
        <v>618970</v>
      </c>
      <c r="C3183" s="9" t="s">
        <v>2453</v>
      </c>
      <c r="D3183" s="9"/>
      <c r="E3183" s="10">
        <v>289.95999999999998</v>
      </c>
      <c r="F3183" s="10">
        <f t="shared" si="174"/>
        <v>171.94627999999997</v>
      </c>
      <c r="G3183" s="10"/>
      <c r="H3183" s="10">
        <f t="shared" si="175"/>
        <v>171.94627999999997</v>
      </c>
      <c r="I3183" s="10">
        <f t="shared" si="176"/>
        <v>687.78511999999989</v>
      </c>
      <c r="J3183" s="10">
        <f>VLOOKUP(C3183,KFT!C:E,3,FALSE)</f>
        <v>714</v>
      </c>
    </row>
    <row r="3184" spans="1:10" x14ac:dyDescent="0.25">
      <c r="A3184" s="6">
        <v>2546</v>
      </c>
      <c r="B3184" s="6">
        <v>618980</v>
      </c>
      <c r="C3184" s="9" t="s">
        <v>3667</v>
      </c>
      <c r="D3184" s="9"/>
      <c r="E3184" s="10">
        <v>661.12</v>
      </c>
      <c r="F3184" s="10">
        <f t="shared" si="174"/>
        <v>392.04415999999998</v>
      </c>
      <c r="G3184" s="10"/>
      <c r="H3184" s="10">
        <f t="shared" si="175"/>
        <v>392.04415999999998</v>
      </c>
      <c r="I3184" s="10">
        <f t="shared" si="176"/>
        <v>1568.1766399999999</v>
      </c>
      <c r="J3184" s="10" t="e">
        <f>VLOOKUP(C3184,KFT!C:E,3,FALSE)</f>
        <v>#N/A</v>
      </c>
    </row>
    <row r="3185" spans="1:10" x14ac:dyDescent="0.25">
      <c r="A3185" s="6">
        <v>2547</v>
      </c>
      <c r="B3185" s="6">
        <v>618990</v>
      </c>
      <c r="C3185" s="9" t="s">
        <v>2454</v>
      </c>
      <c r="D3185" s="9"/>
      <c r="E3185" s="10">
        <v>289.95999999999998</v>
      </c>
      <c r="F3185" s="10">
        <f t="shared" si="174"/>
        <v>171.94627999999997</v>
      </c>
      <c r="G3185" s="10"/>
      <c r="H3185" s="10">
        <f t="shared" si="175"/>
        <v>171.94627999999997</v>
      </c>
      <c r="I3185" s="10">
        <f t="shared" si="176"/>
        <v>687.78511999999989</v>
      </c>
      <c r="J3185" s="10">
        <f>VLOOKUP(C3185,KFT!C:E,3,FALSE)</f>
        <v>714</v>
      </c>
    </row>
    <row r="3186" spans="1:10" x14ac:dyDescent="0.25">
      <c r="A3186" s="6">
        <v>2548</v>
      </c>
      <c r="B3186" s="6">
        <v>619000</v>
      </c>
      <c r="C3186" s="9" t="s">
        <v>4094</v>
      </c>
      <c r="D3186" s="9"/>
      <c r="E3186" s="10">
        <v>3477.92</v>
      </c>
      <c r="F3186" s="10">
        <f t="shared" si="174"/>
        <v>2062.4065599999999</v>
      </c>
      <c r="G3186" s="10"/>
      <c r="H3186" s="10">
        <f t="shared" si="175"/>
        <v>2062.4065599999999</v>
      </c>
      <c r="I3186" s="10">
        <f t="shared" si="176"/>
        <v>8249.6262399999996</v>
      </c>
      <c r="J3186" s="10">
        <f>VLOOKUP(C3186,KFT!C:E,3,FALSE)</f>
        <v>9082</v>
      </c>
    </row>
    <row r="3187" spans="1:10" x14ac:dyDescent="0.25">
      <c r="A3187" s="6">
        <v>2549</v>
      </c>
      <c r="B3187" s="6">
        <v>619010</v>
      </c>
      <c r="C3187" s="9" t="s">
        <v>2455</v>
      </c>
      <c r="D3187" s="9"/>
      <c r="E3187" s="10">
        <v>1042.56</v>
      </c>
      <c r="F3187" s="10">
        <f t="shared" si="174"/>
        <v>618.23807999999997</v>
      </c>
      <c r="G3187" s="10"/>
      <c r="H3187" s="10">
        <f t="shared" si="175"/>
        <v>618.23807999999997</v>
      </c>
      <c r="I3187" s="10">
        <f t="shared" si="176"/>
        <v>2472.9523199999999</v>
      </c>
      <c r="J3187" s="10">
        <f>VLOOKUP(C3187,KFT!C:E,3,FALSE)</f>
        <v>2050</v>
      </c>
    </row>
    <row r="3188" spans="1:10" x14ac:dyDescent="0.25">
      <c r="A3188" s="6">
        <v>2550</v>
      </c>
      <c r="B3188" s="6">
        <v>619020</v>
      </c>
      <c r="C3188" s="9" t="s">
        <v>2456</v>
      </c>
      <c r="D3188" s="9"/>
      <c r="E3188" s="10">
        <v>1873.03</v>
      </c>
      <c r="F3188" s="10">
        <f t="shared" si="174"/>
        <v>1110.70679</v>
      </c>
      <c r="G3188" s="10"/>
      <c r="H3188" s="10">
        <f t="shared" si="175"/>
        <v>1110.70679</v>
      </c>
      <c r="I3188" s="10">
        <f t="shared" si="176"/>
        <v>4442.8271599999998</v>
      </c>
      <c r="J3188" s="10">
        <f>VLOOKUP(C3188,KFT!C:E,3,FALSE)</f>
        <v>4056</v>
      </c>
    </row>
    <row r="3189" spans="1:10" x14ac:dyDescent="0.25">
      <c r="A3189" s="6">
        <v>2551</v>
      </c>
      <c r="B3189" s="6">
        <v>619030</v>
      </c>
      <c r="C3189" s="9" t="s">
        <v>1362</v>
      </c>
      <c r="D3189" s="9"/>
      <c r="E3189" s="10">
        <v>2416.21</v>
      </c>
      <c r="F3189" s="10">
        <f t="shared" ref="F3189:F3252" si="177">E3189*0.593</f>
        <v>1432.8125299999999</v>
      </c>
      <c r="G3189" s="10"/>
      <c r="H3189" s="10">
        <f t="shared" ref="H3189:H3252" si="178">((F3189*G3189)/100)+F3189</f>
        <v>1432.8125299999999</v>
      </c>
      <c r="I3189" s="10">
        <f t="shared" ref="I3189:I3252" si="179">H3189*4</f>
        <v>5731.2501199999997</v>
      </c>
      <c r="J3189" s="10">
        <f>VLOOKUP(C3189,KFT!C:E,3,FALSE)</f>
        <v>5504</v>
      </c>
    </row>
    <row r="3190" spans="1:10" x14ac:dyDescent="0.25">
      <c r="A3190" s="6">
        <v>2552</v>
      </c>
      <c r="B3190" s="6">
        <v>619040</v>
      </c>
      <c r="C3190" s="9" t="s">
        <v>1363</v>
      </c>
      <c r="D3190" s="9"/>
      <c r="E3190" s="10">
        <v>1542.47</v>
      </c>
      <c r="F3190" s="10">
        <f t="shared" si="177"/>
        <v>914.68471</v>
      </c>
      <c r="G3190" s="10"/>
      <c r="H3190" s="10">
        <f t="shared" si="178"/>
        <v>914.68471</v>
      </c>
      <c r="I3190" s="10">
        <f t="shared" si="179"/>
        <v>3658.73884</v>
      </c>
      <c r="J3190" s="10">
        <f>VLOOKUP(C3190,KFT!C:E,3,FALSE)</f>
        <v>3340</v>
      </c>
    </row>
    <row r="3191" spans="1:10" x14ac:dyDescent="0.25">
      <c r="A3191" s="6">
        <v>2553</v>
      </c>
      <c r="B3191" s="6">
        <v>619050</v>
      </c>
      <c r="C3191" s="9" t="s">
        <v>1364</v>
      </c>
      <c r="D3191" s="9"/>
      <c r="E3191" s="10">
        <v>1101.98</v>
      </c>
      <c r="F3191" s="10">
        <f t="shared" si="177"/>
        <v>653.47414000000003</v>
      </c>
      <c r="G3191" s="10"/>
      <c r="H3191" s="10">
        <f t="shared" si="178"/>
        <v>653.47414000000003</v>
      </c>
      <c r="I3191" s="10">
        <f t="shared" si="179"/>
        <v>2613.8965600000001</v>
      </c>
      <c r="J3191" s="10">
        <f>VLOOKUP(C3191,KFT!C:E,3,FALSE)</f>
        <v>2720</v>
      </c>
    </row>
    <row r="3192" spans="1:10" x14ac:dyDescent="0.25">
      <c r="A3192" s="6">
        <v>2554</v>
      </c>
      <c r="B3192" s="6">
        <v>619060</v>
      </c>
      <c r="C3192" s="9" t="s">
        <v>1365</v>
      </c>
      <c r="D3192" s="9"/>
      <c r="E3192" s="10">
        <v>1101.98</v>
      </c>
      <c r="F3192" s="10">
        <f t="shared" si="177"/>
        <v>653.47414000000003</v>
      </c>
      <c r="G3192" s="10"/>
      <c r="H3192" s="10">
        <f t="shared" si="178"/>
        <v>653.47414000000003</v>
      </c>
      <c r="I3192" s="10">
        <f t="shared" si="179"/>
        <v>2613.8965600000001</v>
      </c>
      <c r="J3192" s="10">
        <f>VLOOKUP(C3192,KFT!C:E,3,FALSE)</f>
        <v>2736</v>
      </c>
    </row>
    <row r="3193" spans="1:10" x14ac:dyDescent="0.25">
      <c r="A3193" s="6">
        <v>2555</v>
      </c>
      <c r="B3193" s="6">
        <v>619070</v>
      </c>
      <c r="C3193" s="9" t="s">
        <v>1366</v>
      </c>
      <c r="D3193" s="9"/>
      <c r="E3193" s="10">
        <v>2644.09</v>
      </c>
      <c r="F3193" s="10">
        <f t="shared" si="177"/>
        <v>1567.9453699999999</v>
      </c>
      <c r="G3193" s="10"/>
      <c r="H3193" s="10">
        <f t="shared" si="178"/>
        <v>1567.9453699999999</v>
      </c>
      <c r="I3193" s="10">
        <f t="shared" si="179"/>
        <v>6271.7814799999996</v>
      </c>
      <c r="J3193" s="10">
        <f>VLOOKUP(C3193,KFT!C:E,3,FALSE)</f>
        <v>6022</v>
      </c>
    </row>
    <row r="3194" spans="1:10" x14ac:dyDescent="0.25">
      <c r="A3194" s="6">
        <v>2556</v>
      </c>
      <c r="B3194" s="6">
        <v>619080</v>
      </c>
      <c r="C3194" s="9" t="s">
        <v>1385</v>
      </c>
      <c r="D3194" s="9"/>
      <c r="E3194" s="10">
        <v>2203.6</v>
      </c>
      <c r="F3194" s="10">
        <f t="shared" si="177"/>
        <v>1306.7348</v>
      </c>
      <c r="G3194" s="10"/>
      <c r="H3194" s="10">
        <f t="shared" si="178"/>
        <v>1306.7348</v>
      </c>
      <c r="I3194" s="10">
        <f t="shared" si="179"/>
        <v>5226.9391999999998</v>
      </c>
      <c r="J3194" s="10">
        <f>VLOOKUP(C3194,KFT!C:E,3,FALSE)</f>
        <v>6054</v>
      </c>
    </row>
    <row r="3195" spans="1:10" x14ac:dyDescent="0.25">
      <c r="A3195" s="6">
        <v>2557</v>
      </c>
      <c r="B3195" s="6">
        <v>619090</v>
      </c>
      <c r="C3195" s="9" t="s">
        <v>1386</v>
      </c>
      <c r="D3195" s="9"/>
      <c r="E3195" s="10">
        <v>1542.47</v>
      </c>
      <c r="F3195" s="10">
        <f t="shared" si="177"/>
        <v>914.68471</v>
      </c>
      <c r="G3195" s="10"/>
      <c r="H3195" s="10">
        <f t="shared" si="178"/>
        <v>914.68471</v>
      </c>
      <c r="I3195" s="10">
        <f t="shared" si="179"/>
        <v>3658.73884</v>
      </c>
      <c r="J3195" s="10">
        <f>VLOOKUP(C3195,KFT!C:E,3,FALSE)</f>
        <v>3808</v>
      </c>
    </row>
    <row r="3196" spans="1:10" x14ac:dyDescent="0.25">
      <c r="A3196" s="6">
        <v>2558</v>
      </c>
      <c r="B3196" s="6">
        <v>619100</v>
      </c>
      <c r="C3196" s="9" t="s">
        <v>1387</v>
      </c>
      <c r="D3196" s="9"/>
      <c r="E3196" s="10">
        <v>1322.23</v>
      </c>
      <c r="F3196" s="10">
        <f t="shared" si="177"/>
        <v>784.08238999999992</v>
      </c>
      <c r="G3196" s="10"/>
      <c r="H3196" s="10">
        <f t="shared" si="178"/>
        <v>784.08238999999992</v>
      </c>
      <c r="I3196" s="10">
        <f t="shared" si="179"/>
        <v>3136.3295599999997</v>
      </c>
      <c r="J3196" s="10">
        <f>VLOOKUP(C3196,KFT!C:E,3,FALSE)</f>
        <v>3264</v>
      </c>
    </row>
    <row r="3197" spans="1:10" x14ac:dyDescent="0.25">
      <c r="A3197" s="6">
        <v>2559</v>
      </c>
      <c r="B3197" s="6">
        <v>619110</v>
      </c>
      <c r="C3197" s="9" t="s">
        <v>1388</v>
      </c>
      <c r="D3197" s="9"/>
      <c r="E3197" s="10">
        <v>1322.23</v>
      </c>
      <c r="F3197" s="10">
        <f t="shared" si="177"/>
        <v>784.08238999999992</v>
      </c>
      <c r="G3197" s="10"/>
      <c r="H3197" s="10">
        <f t="shared" si="178"/>
        <v>784.08238999999992</v>
      </c>
      <c r="I3197" s="10">
        <f t="shared" si="179"/>
        <v>3136.3295599999997</v>
      </c>
      <c r="J3197" s="10">
        <f>VLOOKUP(C3197,KFT!C:E,3,FALSE)</f>
        <v>3264</v>
      </c>
    </row>
    <row r="3198" spans="1:10" x14ac:dyDescent="0.25">
      <c r="A3198" s="6">
        <v>2560</v>
      </c>
      <c r="B3198" s="6">
        <v>619120</v>
      </c>
      <c r="C3198" s="9" t="s">
        <v>1389</v>
      </c>
      <c r="D3198" s="9"/>
      <c r="E3198" s="10">
        <v>1322.23</v>
      </c>
      <c r="F3198" s="10">
        <f t="shared" si="177"/>
        <v>784.08238999999992</v>
      </c>
      <c r="G3198" s="10"/>
      <c r="H3198" s="10">
        <f t="shared" si="178"/>
        <v>784.08238999999992</v>
      </c>
      <c r="I3198" s="10">
        <f t="shared" si="179"/>
        <v>3136.3295599999997</v>
      </c>
      <c r="J3198" s="10">
        <f>VLOOKUP(C3198,KFT!C:E,3,FALSE)</f>
        <v>3264</v>
      </c>
    </row>
    <row r="3199" spans="1:10" x14ac:dyDescent="0.25">
      <c r="A3199" s="6">
        <v>2561</v>
      </c>
      <c r="B3199" s="6">
        <v>619130</v>
      </c>
      <c r="C3199" s="9" t="s">
        <v>1390</v>
      </c>
      <c r="D3199" s="9"/>
      <c r="E3199" s="10">
        <v>881.37</v>
      </c>
      <c r="F3199" s="10">
        <f t="shared" si="177"/>
        <v>522.65241000000003</v>
      </c>
      <c r="G3199" s="10"/>
      <c r="H3199" s="10">
        <f t="shared" si="178"/>
        <v>522.65241000000003</v>
      </c>
      <c r="I3199" s="10">
        <f t="shared" si="179"/>
        <v>2090.6096400000001</v>
      </c>
      <c r="J3199" s="10">
        <f>VLOOKUP(C3199,KFT!C:E,3,FALSE)</f>
        <v>1770</v>
      </c>
    </row>
    <row r="3200" spans="1:10" x14ac:dyDescent="0.25">
      <c r="A3200" s="6">
        <v>2562</v>
      </c>
      <c r="B3200" s="6">
        <v>619140</v>
      </c>
      <c r="C3200" s="9" t="s">
        <v>1391</v>
      </c>
      <c r="D3200" s="9"/>
      <c r="E3200" s="10">
        <v>5025.3100000000004</v>
      </c>
      <c r="F3200" s="10">
        <f t="shared" si="177"/>
        <v>2980.0088300000002</v>
      </c>
      <c r="G3200" s="10"/>
      <c r="H3200" s="10">
        <f t="shared" si="178"/>
        <v>2980.0088300000002</v>
      </c>
      <c r="I3200" s="10">
        <f t="shared" si="179"/>
        <v>11920.035320000001</v>
      </c>
      <c r="J3200" s="10">
        <f>VLOOKUP(C3200,KFT!C:E,3,FALSE)</f>
        <v>12408</v>
      </c>
    </row>
    <row r="3201" spans="1:10" x14ac:dyDescent="0.25">
      <c r="A3201" s="6">
        <v>2563</v>
      </c>
      <c r="B3201" s="6">
        <v>619150</v>
      </c>
      <c r="C3201" s="9" t="s">
        <v>1392</v>
      </c>
      <c r="D3201" s="9"/>
      <c r="E3201" s="10">
        <v>1101.98</v>
      </c>
      <c r="F3201" s="10">
        <f t="shared" si="177"/>
        <v>653.47414000000003</v>
      </c>
      <c r="G3201" s="10"/>
      <c r="H3201" s="10">
        <f t="shared" si="178"/>
        <v>653.47414000000003</v>
      </c>
      <c r="I3201" s="10">
        <f t="shared" si="179"/>
        <v>2613.8965600000001</v>
      </c>
      <c r="J3201" s="10">
        <f>VLOOKUP(C3201,KFT!C:E,3,FALSE)</f>
        <v>2386</v>
      </c>
    </row>
    <row r="3202" spans="1:10" x14ac:dyDescent="0.25">
      <c r="A3202" s="6">
        <v>2564</v>
      </c>
      <c r="B3202" s="6">
        <v>619160</v>
      </c>
      <c r="C3202" s="9" t="s">
        <v>1393</v>
      </c>
      <c r="D3202" s="9"/>
      <c r="E3202" s="10">
        <v>1652.78</v>
      </c>
      <c r="F3202" s="10">
        <f t="shared" si="177"/>
        <v>980.09853999999996</v>
      </c>
      <c r="G3202" s="10"/>
      <c r="H3202" s="10">
        <f t="shared" si="178"/>
        <v>980.09853999999996</v>
      </c>
      <c r="I3202" s="10">
        <f t="shared" si="179"/>
        <v>3920.3941599999998</v>
      </c>
      <c r="J3202" s="10">
        <f>VLOOKUP(C3202,KFT!C:E,3,FALSE)</f>
        <v>3578</v>
      </c>
    </row>
    <row r="3203" spans="1:10" x14ac:dyDescent="0.25">
      <c r="A3203" s="6">
        <v>2565</v>
      </c>
      <c r="B3203" s="6">
        <v>619170</v>
      </c>
      <c r="C3203" s="9" t="s">
        <v>1394</v>
      </c>
      <c r="D3203" s="9"/>
      <c r="E3203" s="10">
        <v>1101.98</v>
      </c>
      <c r="F3203" s="10">
        <f t="shared" si="177"/>
        <v>653.47414000000003</v>
      </c>
      <c r="G3203" s="10"/>
      <c r="H3203" s="10">
        <f t="shared" si="178"/>
        <v>653.47414000000003</v>
      </c>
      <c r="I3203" s="10">
        <f t="shared" si="179"/>
        <v>2613.8965600000001</v>
      </c>
      <c r="J3203" s="10">
        <f>VLOOKUP(C3203,KFT!C:E,3,FALSE)</f>
        <v>2720</v>
      </c>
    </row>
    <row r="3204" spans="1:10" x14ac:dyDescent="0.25">
      <c r="A3204" s="6">
        <v>2566</v>
      </c>
      <c r="B3204" s="6">
        <v>619180</v>
      </c>
      <c r="C3204" s="9" t="s">
        <v>1395</v>
      </c>
      <c r="D3204" s="9"/>
      <c r="E3204" s="10">
        <v>1762.72</v>
      </c>
      <c r="F3204" s="10">
        <f t="shared" si="177"/>
        <v>1045.29296</v>
      </c>
      <c r="G3204" s="10"/>
      <c r="H3204" s="10">
        <f t="shared" si="178"/>
        <v>1045.29296</v>
      </c>
      <c r="I3204" s="10">
        <f t="shared" si="179"/>
        <v>4181.17184</v>
      </c>
      <c r="J3204" s="10" t="e">
        <f>VLOOKUP(C3204,KFT!C:E,3,FALSE)</f>
        <v>#N/A</v>
      </c>
    </row>
    <row r="3205" spans="1:10" x14ac:dyDescent="0.25">
      <c r="A3205" s="6">
        <v>2567</v>
      </c>
      <c r="B3205" s="6">
        <v>619190</v>
      </c>
      <c r="C3205" s="9" t="s">
        <v>1396</v>
      </c>
      <c r="D3205" s="9"/>
      <c r="E3205" s="10">
        <v>1101.98</v>
      </c>
      <c r="F3205" s="10">
        <f t="shared" si="177"/>
        <v>653.47414000000003</v>
      </c>
      <c r="G3205" s="10"/>
      <c r="H3205" s="10">
        <f t="shared" si="178"/>
        <v>653.47414000000003</v>
      </c>
      <c r="I3205" s="10">
        <f t="shared" si="179"/>
        <v>2613.8965600000001</v>
      </c>
      <c r="J3205" s="10">
        <f>VLOOKUP(C3205,KFT!C:E,3,FALSE)</f>
        <v>2386</v>
      </c>
    </row>
    <row r="3206" spans="1:10" x14ac:dyDescent="0.25">
      <c r="A3206" s="6">
        <v>2568</v>
      </c>
      <c r="B3206" s="6">
        <v>619200</v>
      </c>
      <c r="C3206" s="9" t="s">
        <v>1397</v>
      </c>
      <c r="D3206" s="9"/>
      <c r="E3206" s="10">
        <v>1322.23</v>
      </c>
      <c r="F3206" s="10">
        <f t="shared" si="177"/>
        <v>784.08238999999992</v>
      </c>
      <c r="G3206" s="10"/>
      <c r="H3206" s="10">
        <f t="shared" si="178"/>
        <v>784.08238999999992</v>
      </c>
      <c r="I3206" s="10">
        <f t="shared" si="179"/>
        <v>3136.3295599999997</v>
      </c>
      <c r="J3206" s="10">
        <f>VLOOKUP(C3206,KFT!C:E,3,FALSE)</f>
        <v>3264</v>
      </c>
    </row>
    <row r="3207" spans="1:10" x14ac:dyDescent="0.25">
      <c r="A3207" s="6">
        <v>2569</v>
      </c>
      <c r="B3207" s="6">
        <v>619210</v>
      </c>
      <c r="C3207" s="9" t="s">
        <v>1398</v>
      </c>
      <c r="D3207" s="9"/>
      <c r="E3207" s="10">
        <v>4345.37</v>
      </c>
      <c r="F3207" s="10">
        <f t="shared" si="177"/>
        <v>2576.8044099999997</v>
      </c>
      <c r="G3207" s="10"/>
      <c r="H3207" s="10">
        <f t="shared" si="178"/>
        <v>2576.8044099999997</v>
      </c>
      <c r="I3207" s="10">
        <f t="shared" si="179"/>
        <v>10307.217639999999</v>
      </c>
      <c r="J3207" s="10">
        <f>VLOOKUP(C3207,KFT!C:E,3,FALSE)</f>
        <v>8256</v>
      </c>
    </row>
    <row r="3208" spans="1:10" x14ac:dyDescent="0.25">
      <c r="A3208" s="6">
        <v>2570</v>
      </c>
      <c r="B3208" s="6">
        <v>619220</v>
      </c>
      <c r="C3208" s="9" t="s">
        <v>1399</v>
      </c>
      <c r="D3208" s="9"/>
      <c r="E3208" s="10">
        <v>5294.26</v>
      </c>
      <c r="F3208" s="10">
        <f t="shared" si="177"/>
        <v>3139.4961800000001</v>
      </c>
      <c r="G3208" s="10"/>
      <c r="H3208" s="10">
        <f t="shared" si="178"/>
        <v>3139.4961800000001</v>
      </c>
      <c r="I3208" s="10">
        <f t="shared" si="179"/>
        <v>12557.98472</v>
      </c>
      <c r="J3208" s="10" t="e">
        <f>VLOOKUP(C3208,KFT!C:E,3,FALSE)</f>
        <v>#N/A</v>
      </c>
    </row>
    <row r="3209" spans="1:10" x14ac:dyDescent="0.25">
      <c r="A3209" s="6">
        <v>2571</v>
      </c>
      <c r="B3209" s="6">
        <v>619230</v>
      </c>
      <c r="C3209" s="9" t="s">
        <v>1400</v>
      </c>
      <c r="D3209" s="9"/>
      <c r="E3209" s="10">
        <v>2895.55</v>
      </c>
      <c r="F3209" s="10">
        <f t="shared" si="177"/>
        <v>1717.06115</v>
      </c>
      <c r="G3209" s="10"/>
      <c r="H3209" s="10">
        <f t="shared" si="178"/>
        <v>1717.06115</v>
      </c>
      <c r="I3209" s="10">
        <f t="shared" si="179"/>
        <v>6868.2446</v>
      </c>
      <c r="J3209" s="10">
        <f>VLOOKUP(C3209,KFT!C:E,3,FALSE)</f>
        <v>5504</v>
      </c>
    </row>
    <row r="3210" spans="1:10" x14ac:dyDescent="0.25">
      <c r="A3210" s="6">
        <v>2572</v>
      </c>
      <c r="B3210" s="6">
        <v>619240</v>
      </c>
      <c r="C3210" s="9" t="s">
        <v>1401</v>
      </c>
      <c r="D3210" s="9"/>
      <c r="E3210" s="10">
        <v>4345.37</v>
      </c>
      <c r="F3210" s="10">
        <f t="shared" si="177"/>
        <v>2576.8044099999997</v>
      </c>
      <c r="G3210" s="10"/>
      <c r="H3210" s="10">
        <f t="shared" si="178"/>
        <v>2576.8044099999997</v>
      </c>
      <c r="I3210" s="10">
        <f t="shared" si="179"/>
        <v>10307.217639999999</v>
      </c>
      <c r="J3210" s="10">
        <f>VLOOKUP(C3210,KFT!C:E,3,FALSE)</f>
        <v>8256</v>
      </c>
    </row>
    <row r="3211" spans="1:10" x14ac:dyDescent="0.25">
      <c r="A3211" s="6">
        <v>2573</v>
      </c>
      <c r="B3211" s="6" t="s">
        <v>4596</v>
      </c>
      <c r="C3211" s="7" t="s">
        <v>1402</v>
      </c>
      <c r="D3211" s="7"/>
      <c r="E3211" s="10"/>
      <c r="F3211" s="10">
        <f t="shared" si="177"/>
        <v>0</v>
      </c>
      <c r="G3211" s="10"/>
      <c r="H3211" s="10">
        <f t="shared" si="178"/>
        <v>0</v>
      </c>
      <c r="I3211" s="10">
        <f t="shared" si="179"/>
        <v>0</v>
      </c>
      <c r="J3211" s="8"/>
    </row>
    <row r="3212" spans="1:10" x14ac:dyDescent="0.25">
      <c r="A3212" s="6">
        <v>2574</v>
      </c>
      <c r="B3212" s="6">
        <v>619250</v>
      </c>
      <c r="C3212" s="9" t="s">
        <v>1403</v>
      </c>
      <c r="D3212" s="9"/>
      <c r="E3212" s="10">
        <v>2895.55</v>
      </c>
      <c r="F3212" s="10">
        <f t="shared" si="177"/>
        <v>1717.06115</v>
      </c>
      <c r="G3212" s="10"/>
      <c r="H3212" s="10">
        <f t="shared" si="178"/>
        <v>1717.06115</v>
      </c>
      <c r="I3212" s="10">
        <f t="shared" si="179"/>
        <v>6868.2446</v>
      </c>
      <c r="J3212" s="10" t="e">
        <f>VLOOKUP(C3212,KFT!C:E,3,FALSE)</f>
        <v>#N/A</v>
      </c>
    </row>
    <row r="3213" spans="1:10" x14ac:dyDescent="0.25">
      <c r="A3213" s="6">
        <v>2575</v>
      </c>
      <c r="B3213" s="6">
        <v>619260</v>
      </c>
      <c r="C3213" s="9" t="s">
        <v>1404</v>
      </c>
      <c r="D3213" s="9"/>
      <c r="E3213" s="10">
        <v>2317.2600000000002</v>
      </c>
      <c r="F3213" s="10">
        <f t="shared" si="177"/>
        <v>1374.13518</v>
      </c>
      <c r="G3213" s="10"/>
      <c r="H3213" s="10">
        <f t="shared" si="178"/>
        <v>1374.13518</v>
      </c>
      <c r="I3213" s="10">
        <f t="shared" si="179"/>
        <v>5496.54072</v>
      </c>
      <c r="J3213" s="10">
        <f>VLOOKUP(C3213,KFT!C:E,3,FALSE)</f>
        <v>4772</v>
      </c>
    </row>
    <row r="3214" spans="1:10" x14ac:dyDescent="0.25">
      <c r="A3214" s="6">
        <v>2576</v>
      </c>
      <c r="B3214" s="6">
        <v>619270</v>
      </c>
      <c r="C3214" s="9" t="s">
        <v>1405</v>
      </c>
      <c r="D3214" s="9"/>
      <c r="E3214" s="10">
        <v>4345.37</v>
      </c>
      <c r="F3214" s="10">
        <f t="shared" si="177"/>
        <v>2576.8044099999997</v>
      </c>
      <c r="G3214" s="10"/>
      <c r="H3214" s="10">
        <f t="shared" si="178"/>
        <v>2576.8044099999997</v>
      </c>
      <c r="I3214" s="10">
        <f t="shared" si="179"/>
        <v>10307.217639999999</v>
      </c>
      <c r="J3214" s="10">
        <f>VLOOKUP(C3214,KFT!C:E,3,FALSE)</f>
        <v>8256</v>
      </c>
    </row>
    <row r="3215" spans="1:10" x14ac:dyDescent="0.25">
      <c r="A3215" s="6">
        <v>2577</v>
      </c>
      <c r="B3215" s="6">
        <v>619280</v>
      </c>
      <c r="C3215" s="9" t="s">
        <v>1406</v>
      </c>
      <c r="D3215" s="9"/>
      <c r="E3215" s="10">
        <v>2895.55</v>
      </c>
      <c r="F3215" s="10">
        <f t="shared" si="177"/>
        <v>1717.06115</v>
      </c>
      <c r="G3215" s="10"/>
      <c r="H3215" s="10">
        <f t="shared" si="178"/>
        <v>1717.06115</v>
      </c>
      <c r="I3215" s="10">
        <f t="shared" si="179"/>
        <v>6868.2446</v>
      </c>
      <c r="J3215" s="10">
        <f>VLOOKUP(C3215,KFT!C:E,3,FALSE)</f>
        <v>7568</v>
      </c>
    </row>
    <row r="3216" spans="1:10" x14ac:dyDescent="0.25">
      <c r="A3216" s="6">
        <v>2578</v>
      </c>
      <c r="B3216" s="6">
        <v>619290</v>
      </c>
      <c r="C3216" s="9" t="s">
        <v>1407</v>
      </c>
      <c r="D3216" s="9"/>
      <c r="E3216" s="10">
        <v>2895.55</v>
      </c>
      <c r="F3216" s="10">
        <f t="shared" si="177"/>
        <v>1717.06115</v>
      </c>
      <c r="G3216" s="10"/>
      <c r="H3216" s="10">
        <f t="shared" si="178"/>
        <v>1717.06115</v>
      </c>
      <c r="I3216" s="10">
        <f t="shared" si="179"/>
        <v>6868.2446</v>
      </c>
      <c r="J3216" s="10">
        <f>VLOOKUP(C3216,KFT!C:E,3,FALSE)</f>
        <v>7568</v>
      </c>
    </row>
    <row r="3217" spans="1:10" x14ac:dyDescent="0.25">
      <c r="A3217" s="6">
        <v>2579</v>
      </c>
      <c r="B3217" s="6">
        <v>619300</v>
      </c>
      <c r="C3217" s="9" t="s">
        <v>1408</v>
      </c>
      <c r="D3217" s="9"/>
      <c r="E3217" s="10">
        <v>2895.55</v>
      </c>
      <c r="F3217" s="10">
        <f t="shared" si="177"/>
        <v>1717.06115</v>
      </c>
      <c r="G3217" s="10"/>
      <c r="H3217" s="10">
        <f t="shared" si="178"/>
        <v>1717.06115</v>
      </c>
      <c r="I3217" s="10">
        <f t="shared" si="179"/>
        <v>6868.2446</v>
      </c>
      <c r="J3217" s="10">
        <f>VLOOKUP(C3217,KFT!C:E,3,FALSE)</f>
        <v>7568</v>
      </c>
    </row>
    <row r="3218" spans="1:10" x14ac:dyDescent="0.25">
      <c r="A3218" s="6">
        <v>2580</v>
      </c>
      <c r="B3218" s="6">
        <v>619310</v>
      </c>
      <c r="C3218" s="9" t="s">
        <v>1409</v>
      </c>
      <c r="D3218" s="9"/>
      <c r="E3218" s="10">
        <v>5798.6</v>
      </c>
      <c r="F3218" s="10">
        <f t="shared" si="177"/>
        <v>3438.5698000000002</v>
      </c>
      <c r="G3218" s="10"/>
      <c r="H3218" s="10">
        <f t="shared" si="178"/>
        <v>3438.5698000000002</v>
      </c>
      <c r="I3218" s="10">
        <f t="shared" si="179"/>
        <v>13754.279200000001</v>
      </c>
      <c r="J3218" s="10" t="e">
        <f>VLOOKUP(C3218,KFT!C:E,3,FALSE)</f>
        <v>#N/A</v>
      </c>
    </row>
    <row r="3219" spans="1:10" x14ac:dyDescent="0.25">
      <c r="A3219" s="6">
        <v>2581</v>
      </c>
      <c r="B3219" s="6">
        <v>619320</v>
      </c>
      <c r="C3219" s="9" t="s">
        <v>1410</v>
      </c>
      <c r="D3219" s="9"/>
      <c r="E3219" s="10">
        <v>1449.81</v>
      </c>
      <c r="F3219" s="10">
        <f t="shared" si="177"/>
        <v>859.73732999999993</v>
      </c>
      <c r="G3219" s="10"/>
      <c r="H3219" s="10">
        <f t="shared" si="178"/>
        <v>859.73732999999993</v>
      </c>
      <c r="I3219" s="10">
        <f t="shared" si="179"/>
        <v>3438.9493199999997</v>
      </c>
      <c r="J3219" s="10">
        <f>VLOOKUP(C3219,KFT!C:E,3,FALSE)</f>
        <v>3578</v>
      </c>
    </row>
    <row r="3220" spans="1:10" x14ac:dyDescent="0.25">
      <c r="A3220" s="6">
        <v>2582</v>
      </c>
      <c r="B3220" s="6">
        <v>619330</v>
      </c>
      <c r="C3220" s="9" t="s">
        <v>1411</v>
      </c>
      <c r="D3220" s="9"/>
      <c r="E3220" s="10">
        <v>2416.21</v>
      </c>
      <c r="F3220" s="10">
        <f t="shared" si="177"/>
        <v>1432.8125299999999</v>
      </c>
      <c r="G3220" s="10"/>
      <c r="H3220" s="10">
        <f t="shared" si="178"/>
        <v>1432.8125299999999</v>
      </c>
      <c r="I3220" s="10">
        <f t="shared" si="179"/>
        <v>5731.2501199999997</v>
      </c>
      <c r="J3220" s="10">
        <f>VLOOKUP(C3220,KFT!C:E,3,FALSE)</f>
        <v>5504</v>
      </c>
    </row>
    <row r="3221" spans="1:10" x14ac:dyDescent="0.25">
      <c r="A3221" s="6">
        <v>2583</v>
      </c>
      <c r="B3221" s="6">
        <v>619340</v>
      </c>
      <c r="C3221" s="9" t="s">
        <v>1412</v>
      </c>
      <c r="D3221" s="9"/>
      <c r="E3221" s="10">
        <v>966.4</v>
      </c>
      <c r="F3221" s="10">
        <f t="shared" si="177"/>
        <v>573.0752</v>
      </c>
      <c r="G3221" s="10"/>
      <c r="H3221" s="10">
        <f t="shared" si="178"/>
        <v>573.0752</v>
      </c>
      <c r="I3221" s="10">
        <f t="shared" si="179"/>
        <v>2292.3008</v>
      </c>
      <c r="J3221" s="10">
        <f>VLOOKUP(C3221,KFT!C:E,3,FALSE)</f>
        <v>2276</v>
      </c>
    </row>
    <row r="3222" spans="1:10" x14ac:dyDescent="0.25">
      <c r="A3222" s="6">
        <v>2584</v>
      </c>
      <c r="B3222" s="6">
        <v>619350</v>
      </c>
      <c r="C3222" s="9" t="s">
        <v>4287</v>
      </c>
      <c r="D3222" s="9"/>
      <c r="E3222" s="10">
        <v>1043.3699999999999</v>
      </c>
      <c r="F3222" s="10">
        <f t="shared" si="177"/>
        <v>618.71840999999995</v>
      </c>
      <c r="G3222" s="10"/>
      <c r="H3222" s="10">
        <f t="shared" si="178"/>
        <v>618.71840999999995</v>
      </c>
      <c r="I3222" s="10">
        <f t="shared" si="179"/>
        <v>2474.8736399999998</v>
      </c>
      <c r="J3222" s="10">
        <f>VLOOKUP(C3222,KFT!C:E,3,FALSE)</f>
        <v>2148</v>
      </c>
    </row>
    <row r="3223" spans="1:10" x14ac:dyDescent="0.25">
      <c r="A3223" s="6">
        <v>2585</v>
      </c>
      <c r="B3223" s="6">
        <v>619360</v>
      </c>
      <c r="C3223" s="9" t="s">
        <v>1413</v>
      </c>
      <c r="D3223" s="9"/>
      <c r="E3223" s="10">
        <v>1932.81</v>
      </c>
      <c r="F3223" s="10">
        <f t="shared" si="177"/>
        <v>1146.15633</v>
      </c>
      <c r="G3223" s="10"/>
      <c r="H3223" s="10">
        <f t="shared" si="178"/>
        <v>1146.15633</v>
      </c>
      <c r="I3223" s="10">
        <f t="shared" si="179"/>
        <v>4584.6253200000001</v>
      </c>
      <c r="J3223" s="10">
        <f>VLOOKUP(C3223,KFT!C:E,3,FALSE)</f>
        <v>4772</v>
      </c>
    </row>
    <row r="3224" spans="1:10" x14ac:dyDescent="0.25">
      <c r="A3224" s="6">
        <v>2586</v>
      </c>
      <c r="B3224" s="6">
        <v>619370</v>
      </c>
      <c r="C3224" s="9" t="s">
        <v>1414</v>
      </c>
      <c r="D3224" s="9"/>
      <c r="E3224" s="10">
        <v>1449.81</v>
      </c>
      <c r="F3224" s="10">
        <f t="shared" si="177"/>
        <v>859.73732999999993</v>
      </c>
      <c r="G3224" s="10"/>
      <c r="H3224" s="10">
        <f t="shared" si="178"/>
        <v>859.73732999999993</v>
      </c>
      <c r="I3224" s="10">
        <f t="shared" si="179"/>
        <v>3438.9493199999997</v>
      </c>
      <c r="J3224" s="10">
        <f>VLOOKUP(C3224,KFT!C:E,3,FALSE)</f>
        <v>3578</v>
      </c>
    </row>
    <row r="3225" spans="1:10" x14ac:dyDescent="0.25">
      <c r="A3225" s="6">
        <v>2587</v>
      </c>
      <c r="B3225" s="6">
        <v>619380</v>
      </c>
      <c r="C3225" s="9" t="s">
        <v>1415</v>
      </c>
      <c r="D3225" s="9"/>
      <c r="E3225" s="10">
        <v>72</v>
      </c>
      <c r="F3225" s="10">
        <f t="shared" si="177"/>
        <v>42.695999999999998</v>
      </c>
      <c r="G3225" s="10"/>
      <c r="H3225" s="10">
        <f t="shared" si="178"/>
        <v>42.695999999999998</v>
      </c>
      <c r="I3225" s="10">
        <f t="shared" si="179"/>
        <v>170.78399999999999</v>
      </c>
      <c r="J3225" s="10">
        <f>VLOOKUP(C3225,KFT!C:E,3,FALSE)</f>
        <v>78</v>
      </c>
    </row>
    <row r="3226" spans="1:10" x14ac:dyDescent="0.25">
      <c r="A3226" s="6">
        <v>2588</v>
      </c>
      <c r="B3226" s="6">
        <v>619390</v>
      </c>
      <c r="C3226" s="9" t="s">
        <v>1416</v>
      </c>
      <c r="D3226" s="9"/>
      <c r="E3226" s="10">
        <v>5171.8599999999997</v>
      </c>
      <c r="F3226" s="10">
        <f t="shared" si="177"/>
        <v>3066.9129799999996</v>
      </c>
      <c r="G3226" s="10"/>
      <c r="H3226" s="10">
        <f t="shared" si="178"/>
        <v>3066.9129799999996</v>
      </c>
      <c r="I3226" s="10">
        <f t="shared" si="179"/>
        <v>12267.651919999998</v>
      </c>
      <c r="J3226" s="10">
        <f>VLOOKUP(C3226,KFT!C:E,3,FALSE)</f>
        <v>8532</v>
      </c>
    </row>
    <row r="3227" spans="1:10" x14ac:dyDescent="0.25">
      <c r="A3227" s="6">
        <v>2589</v>
      </c>
      <c r="B3227" s="6">
        <v>619400</v>
      </c>
      <c r="C3227" s="9" t="s">
        <v>1417</v>
      </c>
      <c r="D3227" s="9"/>
      <c r="E3227" s="10">
        <v>7388.47</v>
      </c>
      <c r="F3227" s="10">
        <f t="shared" si="177"/>
        <v>4381.3627100000003</v>
      </c>
      <c r="G3227" s="10"/>
      <c r="H3227" s="10">
        <f t="shared" si="178"/>
        <v>4381.3627100000003</v>
      </c>
      <c r="I3227" s="10">
        <f t="shared" si="179"/>
        <v>17525.450840000001</v>
      </c>
      <c r="J3227" s="10">
        <f>VLOOKUP(C3227,KFT!C:E,3,FALSE)</f>
        <v>13790</v>
      </c>
    </row>
    <row r="3228" spans="1:10" x14ac:dyDescent="0.25">
      <c r="A3228" s="6">
        <v>2590</v>
      </c>
      <c r="B3228" s="6">
        <v>619410</v>
      </c>
      <c r="C3228" s="9" t="s">
        <v>1418</v>
      </c>
      <c r="D3228" s="9"/>
      <c r="E3228" s="10">
        <v>2512.66</v>
      </c>
      <c r="F3228" s="10">
        <f t="shared" si="177"/>
        <v>1490.0073799999998</v>
      </c>
      <c r="G3228" s="10"/>
      <c r="H3228" s="10">
        <f t="shared" si="178"/>
        <v>1490.0073799999998</v>
      </c>
      <c r="I3228" s="10">
        <f t="shared" si="179"/>
        <v>5960.0295199999991</v>
      </c>
      <c r="J3228" s="10">
        <f>VLOOKUP(C3228,KFT!C:E,3,FALSE)</f>
        <v>5918</v>
      </c>
    </row>
    <row r="3229" spans="1:10" x14ac:dyDescent="0.25">
      <c r="A3229" s="6">
        <v>2591</v>
      </c>
      <c r="B3229" s="6">
        <v>619420</v>
      </c>
      <c r="C3229" s="9" t="s">
        <v>1419</v>
      </c>
      <c r="D3229" s="9"/>
      <c r="E3229" s="10">
        <v>4521.3</v>
      </c>
      <c r="F3229" s="10">
        <f t="shared" si="177"/>
        <v>2681.1309000000001</v>
      </c>
      <c r="G3229" s="10"/>
      <c r="H3229" s="10">
        <f t="shared" si="178"/>
        <v>2681.1309000000001</v>
      </c>
      <c r="I3229" s="10">
        <f t="shared" si="179"/>
        <v>10724.5236</v>
      </c>
      <c r="J3229" s="10">
        <f>VLOOKUP(C3229,KFT!C:E,3,FALSE)</f>
        <v>9304</v>
      </c>
    </row>
    <row r="3230" spans="1:10" x14ac:dyDescent="0.25">
      <c r="A3230" s="6">
        <v>2592</v>
      </c>
      <c r="B3230" s="6">
        <v>619430</v>
      </c>
      <c r="C3230" s="9" t="s">
        <v>1420</v>
      </c>
      <c r="D3230" s="9"/>
      <c r="E3230" s="10">
        <v>3141.61</v>
      </c>
      <c r="F3230" s="10">
        <f t="shared" si="177"/>
        <v>1862.9747299999999</v>
      </c>
      <c r="G3230" s="10"/>
      <c r="H3230" s="10">
        <f t="shared" si="178"/>
        <v>1862.9747299999999</v>
      </c>
      <c r="I3230" s="10">
        <f t="shared" si="179"/>
        <v>7451.8989199999996</v>
      </c>
      <c r="J3230" s="10">
        <f>VLOOKUP(C3230,KFT!C:E,3,FALSE)</f>
        <v>7754</v>
      </c>
    </row>
    <row r="3231" spans="1:10" x14ac:dyDescent="0.25">
      <c r="A3231" s="6">
        <v>2593</v>
      </c>
      <c r="B3231" s="6">
        <v>619440</v>
      </c>
      <c r="C3231" s="9" t="s">
        <v>1421</v>
      </c>
      <c r="D3231" s="9"/>
      <c r="E3231" s="10">
        <v>3141.61</v>
      </c>
      <c r="F3231" s="10">
        <f t="shared" si="177"/>
        <v>1862.9747299999999</v>
      </c>
      <c r="G3231" s="10"/>
      <c r="H3231" s="10">
        <f t="shared" si="178"/>
        <v>1862.9747299999999</v>
      </c>
      <c r="I3231" s="10">
        <f t="shared" si="179"/>
        <v>7451.8989199999996</v>
      </c>
      <c r="J3231" s="10">
        <f>VLOOKUP(C3231,KFT!C:E,3,FALSE)</f>
        <v>7754</v>
      </c>
    </row>
    <row r="3232" spans="1:10" x14ac:dyDescent="0.25">
      <c r="A3232" s="6">
        <v>2594</v>
      </c>
      <c r="B3232" s="6">
        <v>619450</v>
      </c>
      <c r="C3232" s="9" t="s">
        <v>1422</v>
      </c>
      <c r="D3232" s="9"/>
      <c r="E3232" s="10">
        <v>5791.11</v>
      </c>
      <c r="F3232" s="10">
        <f t="shared" si="177"/>
        <v>3434.1282299999998</v>
      </c>
      <c r="G3232" s="10"/>
      <c r="H3232" s="10">
        <f t="shared" si="178"/>
        <v>3434.1282299999998</v>
      </c>
      <c r="I3232" s="10">
        <f t="shared" si="179"/>
        <v>13736.512919999999</v>
      </c>
      <c r="J3232" s="10">
        <f>VLOOKUP(C3232,KFT!C:E,3,FALSE)</f>
        <v>15136</v>
      </c>
    </row>
    <row r="3233" spans="1:10" x14ac:dyDescent="0.25">
      <c r="A3233" s="6">
        <v>2595</v>
      </c>
      <c r="B3233" s="6">
        <v>619460</v>
      </c>
      <c r="C3233" s="9" t="s">
        <v>1423</v>
      </c>
      <c r="D3233" s="9"/>
      <c r="E3233" s="10">
        <v>2899.21</v>
      </c>
      <c r="F3233" s="10">
        <f t="shared" si="177"/>
        <v>1719.23153</v>
      </c>
      <c r="G3233" s="10"/>
      <c r="H3233" s="10">
        <f t="shared" si="178"/>
        <v>1719.23153</v>
      </c>
      <c r="I3233" s="10">
        <f t="shared" si="179"/>
        <v>6876.9261200000001</v>
      </c>
      <c r="J3233" s="10">
        <f>VLOOKUP(C3233,KFT!C:E,3,FALSE)</f>
        <v>9082</v>
      </c>
    </row>
    <row r="3234" spans="1:10" x14ac:dyDescent="0.25">
      <c r="A3234" s="6">
        <v>2596</v>
      </c>
      <c r="B3234" s="6">
        <v>619470</v>
      </c>
      <c r="C3234" s="9" t="s">
        <v>1424</v>
      </c>
      <c r="D3234" s="9"/>
      <c r="E3234" s="10">
        <v>4053.78</v>
      </c>
      <c r="F3234" s="10">
        <f t="shared" si="177"/>
        <v>2403.8915400000001</v>
      </c>
      <c r="G3234" s="10"/>
      <c r="H3234" s="10">
        <f t="shared" si="178"/>
        <v>2403.8915400000001</v>
      </c>
      <c r="I3234" s="10">
        <f t="shared" si="179"/>
        <v>9615.5661600000003</v>
      </c>
      <c r="J3234" s="10">
        <f>VLOOKUP(C3234,KFT!C:E,3,FALSE)</f>
        <v>10594</v>
      </c>
    </row>
    <row r="3235" spans="1:10" x14ac:dyDescent="0.25">
      <c r="A3235" s="6">
        <v>2597</v>
      </c>
      <c r="B3235" s="6">
        <v>619480</v>
      </c>
      <c r="C3235" s="9" t="s">
        <v>1425</v>
      </c>
      <c r="D3235" s="9"/>
      <c r="E3235" s="10">
        <v>2794.02</v>
      </c>
      <c r="F3235" s="10">
        <f t="shared" si="177"/>
        <v>1656.8538599999999</v>
      </c>
      <c r="G3235" s="10"/>
      <c r="H3235" s="10">
        <f t="shared" si="178"/>
        <v>1656.8538599999999</v>
      </c>
      <c r="I3235" s="10">
        <f t="shared" si="179"/>
        <v>6627.4154399999998</v>
      </c>
      <c r="J3235" s="10">
        <f>VLOOKUP(C3235,KFT!C:E,3,FALSE)</f>
        <v>6918</v>
      </c>
    </row>
    <row r="3236" spans="1:10" x14ac:dyDescent="0.25">
      <c r="A3236" s="6">
        <v>2598</v>
      </c>
      <c r="B3236" s="6">
        <v>619490</v>
      </c>
      <c r="C3236" s="9" t="s">
        <v>1426</v>
      </c>
      <c r="D3236" s="9"/>
      <c r="E3236" s="10">
        <v>7440.48</v>
      </c>
      <c r="F3236" s="10">
        <f t="shared" si="177"/>
        <v>4412.2046399999999</v>
      </c>
      <c r="G3236" s="10"/>
      <c r="H3236" s="10">
        <f t="shared" si="178"/>
        <v>4412.2046399999999</v>
      </c>
      <c r="I3236" s="10">
        <f t="shared" si="179"/>
        <v>17648.81856</v>
      </c>
      <c r="J3236" s="10">
        <f>VLOOKUP(C3236,KFT!C:E,3,FALSE)</f>
        <v>20908</v>
      </c>
    </row>
    <row r="3237" spans="1:10" x14ac:dyDescent="0.25">
      <c r="A3237" s="6">
        <v>2599</v>
      </c>
      <c r="B3237" s="6">
        <v>619500</v>
      </c>
      <c r="C3237" s="9" t="s">
        <v>1427</v>
      </c>
      <c r="D3237" s="9"/>
      <c r="E3237" s="10">
        <v>991.67</v>
      </c>
      <c r="F3237" s="10">
        <f t="shared" si="177"/>
        <v>588.06030999999996</v>
      </c>
      <c r="G3237" s="10"/>
      <c r="H3237" s="10">
        <f t="shared" si="178"/>
        <v>588.06030999999996</v>
      </c>
      <c r="I3237" s="10">
        <f t="shared" si="179"/>
        <v>2352.2412399999998</v>
      </c>
      <c r="J3237" s="10">
        <f>VLOOKUP(C3237,KFT!C:E,3,FALSE)</f>
        <v>2050</v>
      </c>
    </row>
    <row r="3238" spans="1:10" x14ac:dyDescent="0.25">
      <c r="A3238" s="6">
        <v>2600</v>
      </c>
      <c r="B3238" s="6">
        <v>619510</v>
      </c>
      <c r="C3238" s="9" t="s">
        <v>1428</v>
      </c>
      <c r="D3238" s="9"/>
      <c r="E3238" s="10">
        <v>1101.98</v>
      </c>
      <c r="F3238" s="10">
        <f t="shared" si="177"/>
        <v>653.47414000000003</v>
      </c>
      <c r="G3238" s="10"/>
      <c r="H3238" s="10">
        <f t="shared" si="178"/>
        <v>653.47414000000003</v>
      </c>
      <c r="I3238" s="10">
        <f t="shared" si="179"/>
        <v>2613.8965600000001</v>
      </c>
      <c r="J3238" s="10">
        <f>VLOOKUP(C3238,KFT!C:E,3,FALSE)</f>
        <v>2386</v>
      </c>
    </row>
    <row r="3239" spans="1:10" x14ac:dyDescent="0.25">
      <c r="A3239" s="6">
        <v>2601</v>
      </c>
      <c r="B3239" s="6">
        <v>619520</v>
      </c>
      <c r="C3239" s="9" t="s">
        <v>1429</v>
      </c>
      <c r="D3239" s="9"/>
      <c r="E3239" s="10">
        <v>253.87</v>
      </c>
      <c r="F3239" s="10">
        <f t="shared" si="177"/>
        <v>150.54490999999999</v>
      </c>
      <c r="G3239" s="10"/>
      <c r="H3239" s="10">
        <f t="shared" si="178"/>
        <v>150.54490999999999</v>
      </c>
      <c r="I3239" s="10">
        <f t="shared" si="179"/>
        <v>602.17963999999995</v>
      </c>
      <c r="J3239" s="10">
        <f>VLOOKUP(C3239,KFT!C:E,3,FALSE)</f>
        <v>570</v>
      </c>
    </row>
    <row r="3240" spans="1:10" x14ac:dyDescent="0.25">
      <c r="A3240" s="6">
        <v>2602</v>
      </c>
      <c r="B3240" s="6">
        <v>619530</v>
      </c>
      <c r="C3240" s="9" t="s">
        <v>1430</v>
      </c>
      <c r="D3240" s="9"/>
      <c r="E3240" s="10">
        <v>217.47</v>
      </c>
      <c r="F3240" s="10">
        <f t="shared" si="177"/>
        <v>128.95971</v>
      </c>
      <c r="G3240" s="10"/>
      <c r="H3240" s="10">
        <f t="shared" si="178"/>
        <v>128.95971</v>
      </c>
      <c r="I3240" s="10">
        <f t="shared" si="179"/>
        <v>515.83884</v>
      </c>
      <c r="J3240" s="10" t="e">
        <f>VLOOKUP(C3240,KFT!C:E,3,FALSE)</f>
        <v>#N/A</v>
      </c>
    </row>
    <row r="3241" spans="1:10" x14ac:dyDescent="0.25">
      <c r="A3241" s="6">
        <v>2603</v>
      </c>
      <c r="B3241" s="6">
        <v>619540</v>
      </c>
      <c r="C3241" s="9" t="s">
        <v>1431</v>
      </c>
      <c r="D3241" s="9"/>
      <c r="E3241" s="10">
        <v>881.37</v>
      </c>
      <c r="F3241" s="10">
        <f t="shared" si="177"/>
        <v>522.65241000000003</v>
      </c>
      <c r="G3241" s="10"/>
      <c r="H3241" s="10">
        <f t="shared" si="178"/>
        <v>522.65241000000003</v>
      </c>
      <c r="I3241" s="10">
        <f t="shared" si="179"/>
        <v>2090.6096400000001</v>
      </c>
      <c r="J3241" s="10">
        <f>VLOOKUP(C3241,KFT!C:E,3,FALSE)</f>
        <v>2076</v>
      </c>
    </row>
    <row r="3242" spans="1:10" x14ac:dyDescent="0.25">
      <c r="A3242" s="6">
        <v>2604</v>
      </c>
      <c r="B3242" s="6">
        <v>619550</v>
      </c>
      <c r="C3242" s="9" t="s">
        <v>1432</v>
      </c>
      <c r="D3242" s="9"/>
      <c r="E3242" s="10">
        <v>263.7</v>
      </c>
      <c r="F3242" s="10">
        <f t="shared" si="177"/>
        <v>156.3741</v>
      </c>
      <c r="G3242" s="10"/>
      <c r="H3242" s="10">
        <f t="shared" si="178"/>
        <v>156.3741</v>
      </c>
      <c r="I3242" s="10">
        <f t="shared" si="179"/>
        <v>625.49639999999999</v>
      </c>
      <c r="J3242" s="10">
        <f>VLOOKUP(C3242,KFT!C:E,3,FALSE)</f>
        <v>666</v>
      </c>
    </row>
    <row r="3243" spans="1:10" x14ac:dyDescent="0.25">
      <c r="A3243" s="6">
        <v>2605</v>
      </c>
      <c r="B3243" s="6">
        <v>619560</v>
      </c>
      <c r="C3243" s="9" t="s">
        <v>1433</v>
      </c>
      <c r="D3243" s="9"/>
      <c r="E3243" s="10">
        <v>330.55</v>
      </c>
      <c r="F3243" s="10">
        <f t="shared" si="177"/>
        <v>196.01615000000001</v>
      </c>
      <c r="G3243" s="10"/>
      <c r="H3243" s="10">
        <f t="shared" si="178"/>
        <v>196.01615000000001</v>
      </c>
      <c r="I3243" s="10">
        <f t="shared" si="179"/>
        <v>784.06460000000004</v>
      </c>
      <c r="J3243" s="10">
        <f>VLOOKUP(C3243,KFT!C:E,3,FALSE)</f>
        <v>714</v>
      </c>
    </row>
    <row r="3244" spans="1:10" x14ac:dyDescent="0.25">
      <c r="A3244" s="6">
        <v>2606</v>
      </c>
      <c r="B3244" s="6">
        <v>619570</v>
      </c>
      <c r="C3244" s="9" t="s">
        <v>1434</v>
      </c>
      <c r="D3244" s="9"/>
      <c r="E3244" s="10">
        <v>1322.23</v>
      </c>
      <c r="F3244" s="10">
        <f t="shared" si="177"/>
        <v>784.08238999999992</v>
      </c>
      <c r="G3244" s="10"/>
      <c r="H3244" s="10">
        <f t="shared" si="178"/>
        <v>784.08238999999992</v>
      </c>
      <c r="I3244" s="10">
        <f t="shared" si="179"/>
        <v>3136.3295599999997</v>
      </c>
      <c r="J3244" s="10">
        <f>VLOOKUP(C3244,KFT!C:E,3,FALSE)</f>
        <v>2864</v>
      </c>
    </row>
    <row r="3245" spans="1:10" x14ac:dyDescent="0.25">
      <c r="A3245" s="6">
        <v>2607</v>
      </c>
      <c r="B3245" s="6">
        <v>619580</v>
      </c>
      <c r="C3245" s="9" t="s">
        <v>1435</v>
      </c>
      <c r="D3245" s="9"/>
      <c r="E3245" s="10">
        <v>2317.2600000000002</v>
      </c>
      <c r="F3245" s="10">
        <f t="shared" si="177"/>
        <v>1374.13518</v>
      </c>
      <c r="G3245" s="10"/>
      <c r="H3245" s="10">
        <f t="shared" si="178"/>
        <v>1374.13518</v>
      </c>
      <c r="I3245" s="10">
        <f t="shared" si="179"/>
        <v>5496.54072</v>
      </c>
      <c r="J3245" s="10">
        <f>VLOOKUP(C3245,KFT!C:E,3,FALSE)</f>
        <v>4772</v>
      </c>
    </row>
    <row r="3246" spans="1:10" x14ac:dyDescent="0.25">
      <c r="A3246" s="6">
        <v>2608</v>
      </c>
      <c r="B3246" s="6">
        <v>619590</v>
      </c>
      <c r="C3246" s="9" t="s">
        <v>1436</v>
      </c>
      <c r="D3246" s="9"/>
      <c r="E3246" s="10">
        <v>2804.85</v>
      </c>
      <c r="F3246" s="10">
        <f t="shared" si="177"/>
        <v>1663.2760499999999</v>
      </c>
      <c r="G3246" s="10"/>
      <c r="H3246" s="10">
        <f t="shared" si="178"/>
        <v>1663.2760499999999</v>
      </c>
      <c r="I3246" s="10">
        <f t="shared" si="179"/>
        <v>6653.1041999999998</v>
      </c>
      <c r="J3246" s="10" t="e">
        <f>VLOOKUP(C3246,KFT!C:E,3,FALSE)</f>
        <v>#N/A</v>
      </c>
    </row>
    <row r="3247" spans="1:10" x14ac:dyDescent="0.25">
      <c r="A3247" s="6">
        <v>2609</v>
      </c>
      <c r="B3247" s="6">
        <v>619600</v>
      </c>
      <c r="C3247" s="9" t="s">
        <v>1437</v>
      </c>
      <c r="D3247" s="9"/>
      <c r="E3247" s="10">
        <v>2606.4</v>
      </c>
      <c r="F3247" s="10">
        <f t="shared" si="177"/>
        <v>1545.5952</v>
      </c>
      <c r="G3247" s="10"/>
      <c r="H3247" s="10">
        <f t="shared" si="178"/>
        <v>1545.5952</v>
      </c>
      <c r="I3247" s="10">
        <f t="shared" si="179"/>
        <v>6182.3807999999999</v>
      </c>
      <c r="J3247" s="10">
        <f>VLOOKUP(C3247,KFT!C:E,3,FALSE)</f>
        <v>10302</v>
      </c>
    </row>
    <row r="3248" spans="1:10" x14ac:dyDescent="0.25">
      <c r="A3248" s="6">
        <v>2610</v>
      </c>
      <c r="B3248" s="6">
        <v>619610</v>
      </c>
      <c r="C3248" s="9" t="s">
        <v>1438</v>
      </c>
      <c r="D3248" s="9"/>
      <c r="E3248" s="10">
        <v>2606.4</v>
      </c>
      <c r="F3248" s="10">
        <f t="shared" si="177"/>
        <v>1545.5952</v>
      </c>
      <c r="G3248" s="10"/>
      <c r="H3248" s="10">
        <f t="shared" si="178"/>
        <v>1545.5952</v>
      </c>
      <c r="I3248" s="10">
        <f t="shared" si="179"/>
        <v>6182.3807999999999</v>
      </c>
      <c r="J3248" s="10">
        <f>VLOOKUP(C3248,KFT!C:E,3,FALSE)</f>
        <v>10302</v>
      </c>
    </row>
    <row r="3249" spans="1:10" x14ac:dyDescent="0.25">
      <c r="A3249" s="6">
        <v>2611</v>
      </c>
      <c r="B3249" s="6">
        <v>619620</v>
      </c>
      <c r="C3249" s="9" t="s">
        <v>1439</v>
      </c>
      <c r="D3249" s="9"/>
      <c r="E3249" s="10">
        <v>661.12</v>
      </c>
      <c r="F3249" s="10">
        <f t="shared" si="177"/>
        <v>392.04415999999998</v>
      </c>
      <c r="G3249" s="10"/>
      <c r="H3249" s="10">
        <f t="shared" si="178"/>
        <v>392.04415999999998</v>
      </c>
      <c r="I3249" s="10">
        <f t="shared" si="179"/>
        <v>1568.1766399999999</v>
      </c>
      <c r="J3249" s="10">
        <f>VLOOKUP(C3249,KFT!C:E,3,FALSE)</f>
        <v>1352</v>
      </c>
    </row>
    <row r="3250" spans="1:10" x14ac:dyDescent="0.25">
      <c r="A3250" s="6">
        <v>2612</v>
      </c>
      <c r="B3250" s="6">
        <v>619630</v>
      </c>
      <c r="C3250" s="9" t="s">
        <v>1440</v>
      </c>
      <c r="D3250" s="9"/>
      <c r="E3250" s="10">
        <v>791.11</v>
      </c>
      <c r="F3250" s="10">
        <f t="shared" si="177"/>
        <v>469.12822999999997</v>
      </c>
      <c r="G3250" s="10"/>
      <c r="H3250" s="10">
        <f t="shared" si="178"/>
        <v>469.12822999999997</v>
      </c>
      <c r="I3250" s="10">
        <f t="shared" si="179"/>
        <v>1876.5129199999999</v>
      </c>
      <c r="J3250" s="10">
        <f>VLOOKUP(C3250,KFT!C:E,3,FALSE)</f>
        <v>1366</v>
      </c>
    </row>
    <row r="3251" spans="1:10" x14ac:dyDescent="0.25">
      <c r="A3251" s="6">
        <v>2613</v>
      </c>
      <c r="B3251" s="6">
        <v>619640</v>
      </c>
      <c r="C3251" s="9" t="s">
        <v>1441</v>
      </c>
      <c r="D3251" s="9"/>
      <c r="E3251" s="10">
        <v>1542.47</v>
      </c>
      <c r="F3251" s="10">
        <f t="shared" si="177"/>
        <v>914.68471</v>
      </c>
      <c r="G3251" s="10"/>
      <c r="H3251" s="10">
        <f t="shared" si="178"/>
        <v>914.68471</v>
      </c>
      <c r="I3251" s="10">
        <f t="shared" si="179"/>
        <v>3658.73884</v>
      </c>
      <c r="J3251" s="10">
        <f>VLOOKUP(C3251,KFT!C:E,3,FALSE)</f>
        <v>3340</v>
      </c>
    </row>
    <row r="3252" spans="1:10" x14ac:dyDescent="0.25">
      <c r="A3252" s="6">
        <v>2614</v>
      </c>
      <c r="B3252" s="6">
        <v>619650</v>
      </c>
      <c r="C3252" s="9" t="s">
        <v>1442</v>
      </c>
      <c r="D3252" s="9"/>
      <c r="E3252" s="10">
        <v>1322.23</v>
      </c>
      <c r="F3252" s="10">
        <f t="shared" si="177"/>
        <v>784.08238999999992</v>
      </c>
      <c r="G3252" s="10"/>
      <c r="H3252" s="10">
        <f t="shared" si="178"/>
        <v>784.08238999999992</v>
      </c>
      <c r="I3252" s="10">
        <f t="shared" si="179"/>
        <v>3136.3295599999997</v>
      </c>
      <c r="J3252" s="10">
        <f>VLOOKUP(C3252,KFT!C:E,3,FALSE)</f>
        <v>3264</v>
      </c>
    </row>
    <row r="3253" spans="1:10" x14ac:dyDescent="0.25">
      <c r="A3253" s="6">
        <v>2615</v>
      </c>
      <c r="B3253" s="6" t="s">
        <v>4596</v>
      </c>
      <c r="C3253" s="7" t="s">
        <v>1443</v>
      </c>
      <c r="D3253" s="7"/>
      <c r="E3253" s="10"/>
      <c r="F3253" s="10">
        <f t="shared" ref="F3253:F3276" si="180">E3253*0.593</f>
        <v>0</v>
      </c>
      <c r="G3253" s="10"/>
      <c r="H3253" s="10">
        <f t="shared" ref="H3253:H3276" si="181">((F3253*G3253)/100)+F3253</f>
        <v>0</v>
      </c>
      <c r="I3253" s="10">
        <f t="shared" ref="I3253:I3276" si="182">H3253*4</f>
        <v>0</v>
      </c>
      <c r="J3253" s="8"/>
    </row>
    <row r="3254" spans="1:10" x14ac:dyDescent="0.25">
      <c r="A3254" s="6">
        <v>2616</v>
      </c>
      <c r="B3254" s="6">
        <v>619660</v>
      </c>
      <c r="C3254" s="9" t="s">
        <v>1444</v>
      </c>
      <c r="D3254" s="9"/>
      <c r="E3254" s="10">
        <v>2125.85</v>
      </c>
      <c r="F3254" s="10">
        <f t="shared" si="180"/>
        <v>1260.6290499999998</v>
      </c>
      <c r="G3254" s="10"/>
      <c r="H3254" s="10">
        <f t="shared" si="181"/>
        <v>1260.6290499999998</v>
      </c>
      <c r="I3254" s="10">
        <f t="shared" si="182"/>
        <v>5042.5161999999991</v>
      </c>
      <c r="J3254" s="10">
        <f>VLOOKUP(C3254,KFT!C:E,3,FALSE)</f>
        <v>5246</v>
      </c>
    </row>
    <row r="3255" spans="1:10" x14ac:dyDescent="0.25">
      <c r="A3255" s="6">
        <v>2617</v>
      </c>
      <c r="B3255" s="6">
        <v>619670</v>
      </c>
      <c r="C3255" s="9" t="s">
        <v>1445</v>
      </c>
      <c r="D3255" s="9"/>
      <c r="E3255" s="10">
        <v>1208.31</v>
      </c>
      <c r="F3255" s="10">
        <f t="shared" si="180"/>
        <v>716.52782999999988</v>
      </c>
      <c r="G3255" s="10"/>
      <c r="H3255" s="10">
        <f t="shared" si="181"/>
        <v>716.52782999999988</v>
      </c>
      <c r="I3255" s="10">
        <f t="shared" si="182"/>
        <v>2866.1113199999995</v>
      </c>
      <c r="J3255" s="10">
        <f>VLOOKUP(C3255,KFT!C:E,3,FALSE)</f>
        <v>3000</v>
      </c>
    </row>
    <row r="3256" spans="1:10" x14ac:dyDescent="0.25">
      <c r="A3256" s="6">
        <v>2618</v>
      </c>
      <c r="B3256" s="6">
        <v>619681</v>
      </c>
      <c r="C3256" s="9" t="s">
        <v>1446</v>
      </c>
      <c r="D3256" s="9"/>
      <c r="E3256" s="10">
        <v>2543.94</v>
      </c>
      <c r="F3256" s="10">
        <f t="shared" si="180"/>
        <v>1508.5564199999999</v>
      </c>
      <c r="G3256" s="10"/>
      <c r="H3256" s="10">
        <f t="shared" si="181"/>
        <v>1508.5564199999999</v>
      </c>
      <c r="I3256" s="10">
        <f t="shared" si="182"/>
        <v>6034.2256799999996</v>
      </c>
      <c r="J3256" s="10">
        <f>VLOOKUP(C3256,KFT!C:E,3,FALSE)</f>
        <v>5568</v>
      </c>
    </row>
    <row r="3257" spans="1:10" x14ac:dyDescent="0.25">
      <c r="A3257" s="6">
        <v>2619</v>
      </c>
      <c r="B3257" s="6">
        <v>619682</v>
      </c>
      <c r="C3257" s="9" t="s">
        <v>4288</v>
      </c>
      <c r="D3257" s="9"/>
      <c r="E3257" s="10">
        <v>2543.94</v>
      </c>
      <c r="F3257" s="10">
        <f t="shared" si="180"/>
        <v>1508.5564199999999</v>
      </c>
      <c r="G3257" s="10"/>
      <c r="H3257" s="10">
        <f t="shared" si="181"/>
        <v>1508.5564199999999</v>
      </c>
      <c r="I3257" s="10">
        <f t="shared" si="182"/>
        <v>6034.2256799999996</v>
      </c>
      <c r="J3257" s="10">
        <f>VLOOKUP(C3257,KFT!C:E,3,FALSE)</f>
        <v>5568</v>
      </c>
    </row>
    <row r="3258" spans="1:10" x14ac:dyDescent="0.25">
      <c r="A3258" s="6">
        <v>2620</v>
      </c>
      <c r="B3258" s="6">
        <v>619690</v>
      </c>
      <c r="C3258" s="9" t="s">
        <v>1447</v>
      </c>
      <c r="D3258" s="9"/>
      <c r="E3258" s="10">
        <v>881.37</v>
      </c>
      <c r="F3258" s="10">
        <f t="shared" si="180"/>
        <v>522.65241000000003</v>
      </c>
      <c r="G3258" s="10"/>
      <c r="H3258" s="10">
        <f t="shared" si="181"/>
        <v>522.65241000000003</v>
      </c>
      <c r="I3258" s="10">
        <f t="shared" si="182"/>
        <v>2090.6096400000001</v>
      </c>
      <c r="J3258" s="10">
        <f>VLOOKUP(C3258,KFT!C:E,3,FALSE)</f>
        <v>1896</v>
      </c>
    </row>
    <row r="3259" spans="1:10" x14ac:dyDescent="0.25">
      <c r="A3259" s="6">
        <v>2621</v>
      </c>
      <c r="B3259" s="6">
        <v>619700</v>
      </c>
      <c r="C3259" s="9" t="s">
        <v>1448</v>
      </c>
      <c r="D3259" s="9"/>
      <c r="E3259" s="10">
        <v>771.42</v>
      </c>
      <c r="F3259" s="10">
        <f t="shared" si="180"/>
        <v>457.45205999999996</v>
      </c>
      <c r="G3259" s="10"/>
      <c r="H3259" s="10">
        <f t="shared" si="181"/>
        <v>457.45205999999996</v>
      </c>
      <c r="I3259" s="10">
        <f t="shared" si="182"/>
        <v>1829.8082399999998</v>
      </c>
      <c r="J3259" s="10">
        <f>VLOOKUP(C3259,KFT!C:E,3,FALSE)</f>
        <v>1816</v>
      </c>
    </row>
    <row r="3260" spans="1:10" x14ac:dyDescent="0.25">
      <c r="A3260" s="6">
        <v>2622</v>
      </c>
      <c r="B3260" s="6">
        <v>619710</v>
      </c>
      <c r="C3260" s="9" t="s">
        <v>1449</v>
      </c>
      <c r="D3260" s="9"/>
      <c r="E3260" s="10">
        <v>1322.23</v>
      </c>
      <c r="F3260" s="10">
        <f t="shared" si="180"/>
        <v>784.08238999999992</v>
      </c>
      <c r="G3260" s="10"/>
      <c r="H3260" s="10">
        <f t="shared" si="181"/>
        <v>784.08238999999992</v>
      </c>
      <c r="I3260" s="10">
        <f t="shared" si="182"/>
        <v>3136.3295599999997</v>
      </c>
      <c r="J3260" s="10">
        <f>VLOOKUP(C3260,KFT!C:E,3,FALSE)</f>
        <v>2720</v>
      </c>
    </row>
    <row r="3261" spans="1:10" x14ac:dyDescent="0.25">
      <c r="A3261" s="6">
        <v>2623</v>
      </c>
      <c r="B3261" s="6">
        <v>619720</v>
      </c>
      <c r="C3261" s="9" t="s">
        <v>4095</v>
      </c>
      <c r="D3261" s="9"/>
      <c r="E3261" s="10">
        <v>1585.93</v>
      </c>
      <c r="F3261" s="10">
        <f t="shared" si="180"/>
        <v>940.45649000000003</v>
      </c>
      <c r="G3261" s="10"/>
      <c r="H3261" s="10">
        <f t="shared" si="181"/>
        <v>940.45649000000003</v>
      </c>
      <c r="I3261" s="10">
        <f t="shared" si="182"/>
        <v>3761.8259600000001</v>
      </c>
      <c r="J3261" s="10">
        <f>VLOOKUP(C3261,KFT!C:E,3,FALSE)</f>
        <v>3264</v>
      </c>
    </row>
    <row r="3262" spans="1:10" x14ac:dyDescent="0.25">
      <c r="A3262" s="6">
        <v>2624</v>
      </c>
      <c r="B3262" s="6">
        <v>619730</v>
      </c>
      <c r="C3262" s="9" t="s">
        <v>4289</v>
      </c>
      <c r="D3262" s="9"/>
      <c r="E3262" s="10">
        <v>2203.6</v>
      </c>
      <c r="F3262" s="10">
        <f t="shared" si="180"/>
        <v>1306.7348</v>
      </c>
      <c r="G3262" s="10"/>
      <c r="H3262" s="10">
        <f t="shared" si="181"/>
        <v>1306.7348</v>
      </c>
      <c r="I3262" s="10">
        <f t="shared" si="182"/>
        <v>5226.9391999999998</v>
      </c>
      <c r="J3262" s="10">
        <f>VLOOKUP(C3262,KFT!C:E,3,FALSE)</f>
        <v>4404</v>
      </c>
    </row>
    <row r="3263" spans="1:10" x14ac:dyDescent="0.25">
      <c r="A3263" s="6">
        <v>2625</v>
      </c>
      <c r="B3263" s="6">
        <v>619740</v>
      </c>
      <c r="C3263" s="9" t="s">
        <v>1450</v>
      </c>
      <c r="D3263" s="9"/>
      <c r="E3263" s="10">
        <v>2640.75</v>
      </c>
      <c r="F3263" s="10">
        <f t="shared" si="180"/>
        <v>1565.9647499999999</v>
      </c>
      <c r="G3263" s="10"/>
      <c r="H3263" s="10">
        <f t="shared" si="181"/>
        <v>1565.9647499999999</v>
      </c>
      <c r="I3263" s="10">
        <f t="shared" si="182"/>
        <v>6263.8589999999995</v>
      </c>
      <c r="J3263" s="10">
        <f>VLOOKUP(C3263,KFT!C:E,3,FALSE)</f>
        <v>6902</v>
      </c>
    </row>
    <row r="3264" spans="1:10" x14ac:dyDescent="0.25">
      <c r="A3264" s="6">
        <v>2626</v>
      </c>
      <c r="B3264" s="6">
        <v>619750</v>
      </c>
      <c r="C3264" s="9" t="s">
        <v>1451</v>
      </c>
      <c r="D3264" s="9"/>
      <c r="E3264" s="10">
        <v>181.31</v>
      </c>
      <c r="F3264" s="10">
        <f t="shared" si="180"/>
        <v>107.51683</v>
      </c>
      <c r="G3264" s="10"/>
      <c r="H3264" s="10">
        <f t="shared" si="181"/>
        <v>107.51683</v>
      </c>
      <c r="I3264" s="10">
        <f t="shared" si="182"/>
        <v>430.06732</v>
      </c>
      <c r="J3264" s="10">
        <f>VLOOKUP(C3264,KFT!C:E,3,FALSE)</f>
        <v>624</v>
      </c>
    </row>
    <row r="3265" spans="1:10" ht="24" x14ac:dyDescent="0.25">
      <c r="A3265" s="6">
        <v>2627</v>
      </c>
      <c r="B3265" s="6">
        <v>619760</v>
      </c>
      <c r="C3265" s="9" t="s">
        <v>1452</v>
      </c>
      <c r="D3265" s="9"/>
      <c r="E3265" s="10">
        <v>293.20999999999998</v>
      </c>
      <c r="F3265" s="10">
        <f t="shared" si="180"/>
        <v>173.87352999999999</v>
      </c>
      <c r="G3265" s="10"/>
      <c r="H3265" s="10">
        <f t="shared" si="181"/>
        <v>173.87352999999999</v>
      </c>
      <c r="I3265" s="10">
        <f t="shared" si="182"/>
        <v>695.49411999999995</v>
      </c>
      <c r="J3265" s="10" t="e">
        <f>VLOOKUP(C3265,KFT!C:E,3,FALSE)</f>
        <v>#N/A</v>
      </c>
    </row>
    <row r="3266" spans="1:10" x14ac:dyDescent="0.25">
      <c r="A3266" s="6">
        <v>2628</v>
      </c>
      <c r="B3266" s="6">
        <v>619770</v>
      </c>
      <c r="C3266" s="9" t="s">
        <v>1453</v>
      </c>
      <c r="D3266" s="9"/>
      <c r="E3266" s="10">
        <v>434.93</v>
      </c>
      <c r="F3266" s="10">
        <f t="shared" si="180"/>
        <v>257.91348999999997</v>
      </c>
      <c r="G3266" s="10"/>
      <c r="H3266" s="10">
        <f t="shared" si="181"/>
        <v>257.91348999999997</v>
      </c>
      <c r="I3266" s="10">
        <f t="shared" si="182"/>
        <v>1031.6539599999999</v>
      </c>
      <c r="J3266" s="10">
        <f>VLOOKUP(C3266,KFT!C:E,3,FALSE)</f>
        <v>1038</v>
      </c>
    </row>
    <row r="3267" spans="1:10" x14ac:dyDescent="0.25">
      <c r="A3267" s="6">
        <v>2629</v>
      </c>
      <c r="B3267" s="6">
        <v>619780</v>
      </c>
      <c r="C3267" s="9" t="s">
        <v>1454</v>
      </c>
      <c r="D3267" s="9"/>
      <c r="E3267" s="10">
        <v>881.37</v>
      </c>
      <c r="F3267" s="10">
        <f t="shared" si="180"/>
        <v>522.65241000000003</v>
      </c>
      <c r="G3267" s="10"/>
      <c r="H3267" s="10">
        <f t="shared" si="181"/>
        <v>522.65241000000003</v>
      </c>
      <c r="I3267" s="10">
        <f t="shared" si="182"/>
        <v>2090.6096400000001</v>
      </c>
      <c r="J3267" s="10">
        <f>VLOOKUP(C3267,KFT!C:E,3,FALSE)</f>
        <v>1820</v>
      </c>
    </row>
    <row r="3268" spans="1:10" x14ac:dyDescent="0.25">
      <c r="A3268" s="6">
        <v>2630</v>
      </c>
      <c r="B3268" s="6">
        <v>619790</v>
      </c>
      <c r="C3268" s="9" t="s">
        <v>1455</v>
      </c>
      <c r="D3268" s="9"/>
      <c r="E3268" s="10">
        <v>881.37</v>
      </c>
      <c r="F3268" s="10">
        <f t="shared" si="180"/>
        <v>522.65241000000003</v>
      </c>
      <c r="G3268" s="10"/>
      <c r="H3268" s="10">
        <f t="shared" si="181"/>
        <v>522.65241000000003</v>
      </c>
      <c r="I3268" s="10">
        <f t="shared" si="182"/>
        <v>2090.6096400000001</v>
      </c>
      <c r="J3268" s="10">
        <f>VLOOKUP(C3268,KFT!C:E,3,FALSE)</f>
        <v>2076</v>
      </c>
    </row>
    <row r="3269" spans="1:10" x14ac:dyDescent="0.25">
      <c r="A3269" s="6">
        <v>2631</v>
      </c>
      <c r="B3269" s="6">
        <v>619800</v>
      </c>
      <c r="C3269" s="9" t="s">
        <v>1456</v>
      </c>
      <c r="D3269" s="9"/>
      <c r="E3269" s="10">
        <v>85.52</v>
      </c>
      <c r="F3269" s="10">
        <f t="shared" si="180"/>
        <v>50.713359999999994</v>
      </c>
      <c r="G3269" s="10"/>
      <c r="H3269" s="10">
        <f t="shared" si="181"/>
        <v>50.713359999999994</v>
      </c>
      <c r="I3269" s="10">
        <f t="shared" si="182"/>
        <v>202.85343999999998</v>
      </c>
      <c r="J3269" s="10">
        <f>VLOOKUP(C3269,KFT!C:E,3,FALSE)</f>
        <v>248</v>
      </c>
    </row>
    <row r="3270" spans="1:10" x14ac:dyDescent="0.25">
      <c r="A3270" s="6">
        <v>2632</v>
      </c>
      <c r="B3270" s="6">
        <v>619810</v>
      </c>
      <c r="C3270" s="9" t="s">
        <v>1457</v>
      </c>
      <c r="D3270" s="9"/>
      <c r="E3270" s="10">
        <v>991.67</v>
      </c>
      <c r="F3270" s="10">
        <f t="shared" si="180"/>
        <v>588.06030999999996</v>
      </c>
      <c r="G3270" s="10"/>
      <c r="H3270" s="10">
        <f t="shared" si="181"/>
        <v>588.06030999999996</v>
      </c>
      <c r="I3270" s="10">
        <f t="shared" si="182"/>
        <v>2352.2412399999998</v>
      </c>
      <c r="J3270" s="10">
        <f>VLOOKUP(C3270,KFT!C:E,3,FALSE)</f>
        <v>2050</v>
      </c>
    </row>
    <row r="3271" spans="1:10" s="17" customFormat="1" x14ac:dyDescent="0.2">
      <c r="A3271" s="6">
        <v>2633</v>
      </c>
      <c r="B3271" s="6">
        <v>619820</v>
      </c>
      <c r="C3271" s="9" t="s">
        <v>1458</v>
      </c>
      <c r="D3271" s="9"/>
      <c r="E3271" s="10">
        <v>3707.62</v>
      </c>
      <c r="F3271" s="10">
        <f t="shared" si="180"/>
        <v>2198.6186599999996</v>
      </c>
      <c r="G3271" s="10"/>
      <c r="H3271" s="10">
        <f t="shared" si="181"/>
        <v>2198.6186599999996</v>
      </c>
      <c r="I3271" s="10">
        <f t="shared" si="182"/>
        <v>8794.4746399999985</v>
      </c>
      <c r="J3271" s="10">
        <f>VLOOKUP(C3271,KFT!C:E,3,FALSE)</f>
        <v>7636</v>
      </c>
    </row>
    <row r="3272" spans="1:10" s="17" customFormat="1" x14ac:dyDescent="0.2">
      <c r="A3272" s="6">
        <v>2634</v>
      </c>
      <c r="B3272" s="6">
        <v>619830</v>
      </c>
      <c r="C3272" s="9" t="s">
        <v>1459</v>
      </c>
      <c r="D3272" s="9"/>
      <c r="E3272" s="10">
        <v>551.17999999999995</v>
      </c>
      <c r="F3272" s="10">
        <f t="shared" si="180"/>
        <v>326.84973999999994</v>
      </c>
      <c r="G3272" s="10"/>
      <c r="H3272" s="10">
        <f t="shared" si="181"/>
        <v>326.84973999999994</v>
      </c>
      <c r="I3272" s="10">
        <f t="shared" si="182"/>
        <v>1307.3989599999998</v>
      </c>
      <c r="J3272" s="10" t="e">
        <f>VLOOKUP(C3272,KFT!C:E,3,FALSE)</f>
        <v>#N/A</v>
      </c>
    </row>
    <row r="3273" spans="1:10" x14ac:dyDescent="0.25">
      <c r="A3273" s="6">
        <v>2635</v>
      </c>
      <c r="B3273" s="6">
        <v>619840</v>
      </c>
      <c r="C3273" s="9" t="s">
        <v>1460</v>
      </c>
      <c r="D3273" s="9"/>
      <c r="E3273" s="10">
        <v>2113.34</v>
      </c>
      <c r="F3273" s="10">
        <f t="shared" si="180"/>
        <v>1253.2106200000001</v>
      </c>
      <c r="G3273" s="10"/>
      <c r="H3273" s="10">
        <f t="shared" si="181"/>
        <v>1253.2106200000001</v>
      </c>
      <c r="I3273" s="10">
        <f t="shared" si="182"/>
        <v>5012.8424800000003</v>
      </c>
      <c r="J3273" s="10">
        <f>VLOOKUP(C3273,KFT!C:E,3,FALSE)</f>
        <v>4352</v>
      </c>
    </row>
    <row r="3274" spans="1:10" x14ac:dyDescent="0.25">
      <c r="A3274" s="6">
        <v>2636</v>
      </c>
      <c r="B3274" s="6">
        <v>619850</v>
      </c>
      <c r="C3274" s="9" t="s">
        <v>1461</v>
      </c>
      <c r="D3274" s="9"/>
      <c r="E3274" s="10">
        <v>2113.34</v>
      </c>
      <c r="F3274" s="10">
        <f t="shared" si="180"/>
        <v>1253.2106200000001</v>
      </c>
      <c r="G3274" s="10"/>
      <c r="H3274" s="10">
        <f t="shared" si="181"/>
        <v>1253.2106200000001</v>
      </c>
      <c r="I3274" s="10">
        <f t="shared" si="182"/>
        <v>5012.8424800000003</v>
      </c>
      <c r="J3274" s="10">
        <f>VLOOKUP(C3274,KFT!C:E,3,FALSE)</f>
        <v>4352</v>
      </c>
    </row>
    <row r="3275" spans="1:10" x14ac:dyDescent="0.25">
      <c r="A3275" s="6">
        <v>2637</v>
      </c>
      <c r="B3275" s="6">
        <v>619860</v>
      </c>
      <c r="C3275" s="9" t="s">
        <v>1462</v>
      </c>
      <c r="D3275" s="9"/>
      <c r="E3275" s="10">
        <v>2640.75</v>
      </c>
      <c r="F3275" s="10">
        <f t="shared" si="180"/>
        <v>1565.9647499999999</v>
      </c>
      <c r="G3275" s="10"/>
      <c r="H3275" s="10">
        <f t="shared" si="181"/>
        <v>1565.9647499999999</v>
      </c>
      <c r="I3275" s="10">
        <f t="shared" si="182"/>
        <v>6263.8589999999995</v>
      </c>
      <c r="J3275" s="10">
        <f>VLOOKUP(C3275,KFT!C:E,3,FALSE)</f>
        <v>6902</v>
      </c>
    </row>
    <row r="3276" spans="1:10" x14ac:dyDescent="0.25">
      <c r="A3276" s="6">
        <v>2638</v>
      </c>
      <c r="B3276" s="6">
        <v>619870</v>
      </c>
      <c r="C3276" s="9" t="s">
        <v>1463</v>
      </c>
      <c r="D3276" s="9"/>
      <c r="E3276" s="10">
        <v>2640.75</v>
      </c>
      <c r="F3276" s="10">
        <f t="shared" si="180"/>
        <v>1565.9647499999999</v>
      </c>
      <c r="G3276" s="10"/>
      <c r="H3276" s="10">
        <f t="shared" si="181"/>
        <v>1565.9647499999999</v>
      </c>
      <c r="I3276" s="10">
        <f t="shared" si="182"/>
        <v>6263.8589999999995</v>
      </c>
      <c r="J3276" s="10">
        <f>VLOOKUP(C3276,KFT!C:E,3,FALSE)</f>
        <v>6902</v>
      </c>
    </row>
    <row r="3277" spans="1:10" x14ac:dyDescent="0.25">
      <c r="A3277" s="48">
        <v>2639</v>
      </c>
      <c r="B3277" s="72" t="s">
        <v>13411</v>
      </c>
      <c r="C3277" s="113" t="s">
        <v>13412</v>
      </c>
      <c r="D3277" s="70"/>
      <c r="E3277" s="8"/>
      <c r="F3277" s="8"/>
      <c r="G3277" s="8"/>
      <c r="H3277" s="8"/>
      <c r="I3277" s="8"/>
      <c r="J3277" s="10">
        <f>VLOOKUP(C3277,KFT!C:E,3,FALSE)</f>
        <v>10</v>
      </c>
    </row>
    <row r="3278" spans="1:10" x14ac:dyDescent="0.25">
      <c r="A3278" s="6">
        <v>2639</v>
      </c>
      <c r="B3278" s="6">
        <v>619880</v>
      </c>
      <c r="C3278" s="9" t="s">
        <v>1464</v>
      </c>
      <c r="D3278" s="9"/>
      <c r="E3278" s="10">
        <v>1188.51</v>
      </c>
      <c r="F3278" s="10">
        <f t="shared" ref="F3278:F3284" si="183">E3278*0.593</f>
        <v>704.78643</v>
      </c>
      <c r="G3278" s="10"/>
      <c r="H3278" s="10">
        <f t="shared" ref="H3278:H3284" si="184">((F3278*G3278)/100)+F3278</f>
        <v>704.78643</v>
      </c>
      <c r="I3278" s="10">
        <f t="shared" ref="I3278:I3284" si="185">H3278*4</f>
        <v>2819.14572</v>
      </c>
      <c r="J3278" s="10">
        <f>VLOOKUP(C3278,KFT!C:E,3,FALSE)</f>
        <v>2334</v>
      </c>
    </row>
    <row r="3279" spans="1:10" x14ac:dyDescent="0.25">
      <c r="A3279" s="6">
        <v>2640</v>
      </c>
      <c r="B3279" s="6">
        <v>619890</v>
      </c>
      <c r="C3279" s="9" t="s">
        <v>1465</v>
      </c>
      <c r="D3279" s="9"/>
      <c r="E3279" s="10">
        <v>771.42</v>
      </c>
      <c r="F3279" s="10">
        <f t="shared" si="183"/>
        <v>457.45205999999996</v>
      </c>
      <c r="G3279" s="10"/>
      <c r="H3279" s="10">
        <f t="shared" si="184"/>
        <v>457.45205999999996</v>
      </c>
      <c r="I3279" s="10">
        <f t="shared" si="185"/>
        <v>1829.8082399999998</v>
      </c>
      <c r="J3279" s="10">
        <f>VLOOKUP(C3279,KFT!C:E,3,FALSE)</f>
        <v>1816</v>
      </c>
    </row>
    <row r="3280" spans="1:10" x14ac:dyDescent="0.25">
      <c r="A3280" s="6">
        <v>2641</v>
      </c>
      <c r="B3280" s="6">
        <v>619900</v>
      </c>
      <c r="C3280" s="9" t="s">
        <v>1466</v>
      </c>
      <c r="D3280" s="9"/>
      <c r="E3280" s="10">
        <v>1982.97</v>
      </c>
      <c r="F3280" s="10">
        <f t="shared" si="183"/>
        <v>1175.90121</v>
      </c>
      <c r="G3280" s="10"/>
      <c r="H3280" s="10">
        <f t="shared" si="184"/>
        <v>1175.90121</v>
      </c>
      <c r="I3280" s="10">
        <f t="shared" si="185"/>
        <v>4703.60484</v>
      </c>
      <c r="J3280" s="10">
        <f>VLOOKUP(C3280,KFT!C:E,3,FALSE)</f>
        <v>8240</v>
      </c>
    </row>
    <row r="3281" spans="1:10" x14ac:dyDescent="0.25">
      <c r="A3281" s="6">
        <v>2642</v>
      </c>
      <c r="B3281" s="6" t="s">
        <v>4596</v>
      </c>
      <c r="C3281" s="135" t="s">
        <v>8587</v>
      </c>
      <c r="D3281" s="135"/>
      <c r="E3281" s="10"/>
      <c r="F3281" s="10">
        <f t="shared" si="183"/>
        <v>0</v>
      </c>
      <c r="G3281" s="10"/>
      <c r="H3281" s="10">
        <f t="shared" si="184"/>
        <v>0</v>
      </c>
      <c r="I3281" s="10">
        <f t="shared" si="185"/>
        <v>0</v>
      </c>
      <c r="J3281" s="8"/>
    </row>
    <row r="3282" spans="1:10" x14ac:dyDescent="0.25">
      <c r="A3282" s="6">
        <v>2643</v>
      </c>
      <c r="B3282" s="6" t="s">
        <v>4596</v>
      </c>
      <c r="C3282" s="135" t="s">
        <v>4290</v>
      </c>
      <c r="D3282" s="135"/>
      <c r="E3282" s="10"/>
      <c r="F3282" s="10">
        <f t="shared" si="183"/>
        <v>0</v>
      </c>
      <c r="G3282" s="10"/>
      <c r="H3282" s="10">
        <f t="shared" si="184"/>
        <v>0</v>
      </c>
      <c r="I3282" s="10">
        <f t="shared" si="185"/>
        <v>0</v>
      </c>
      <c r="J3282" s="8"/>
    </row>
    <row r="3283" spans="1:10" x14ac:dyDescent="0.25">
      <c r="A3283" s="6">
        <v>2644</v>
      </c>
      <c r="B3283" s="6">
        <v>619910</v>
      </c>
      <c r="C3283" s="9" t="s">
        <v>4292</v>
      </c>
      <c r="D3283" s="9"/>
      <c r="E3283" s="10">
        <v>745.44</v>
      </c>
      <c r="F3283" s="10">
        <f t="shared" si="183"/>
        <v>442.04592000000002</v>
      </c>
      <c r="G3283" s="10"/>
      <c r="H3283" s="10">
        <f t="shared" si="184"/>
        <v>442.04592000000002</v>
      </c>
      <c r="I3283" s="10">
        <f t="shared" si="185"/>
        <v>1768.1836800000001</v>
      </c>
      <c r="J3283" s="10">
        <f>VLOOKUP(C3283,KFT!C:E,3,FALSE)</f>
        <v>2756</v>
      </c>
    </row>
    <row r="3284" spans="1:10" x14ac:dyDescent="0.25">
      <c r="A3284" s="6">
        <v>2645</v>
      </c>
      <c r="B3284" s="6">
        <v>619911</v>
      </c>
      <c r="C3284" s="9" t="s">
        <v>4096</v>
      </c>
      <c r="D3284" s="9"/>
      <c r="E3284" s="10">
        <v>1019.13</v>
      </c>
      <c r="F3284" s="10">
        <f t="shared" si="183"/>
        <v>604.34408999999994</v>
      </c>
      <c r="G3284" s="10"/>
      <c r="H3284" s="10">
        <f t="shared" si="184"/>
        <v>604.34408999999994</v>
      </c>
      <c r="I3284" s="10">
        <f t="shared" si="185"/>
        <v>2417.3763599999997</v>
      </c>
      <c r="J3284" s="10">
        <f>VLOOKUP(C3284,KFT!C:E,3,FALSE)</f>
        <v>3768</v>
      </c>
    </row>
    <row r="3285" spans="1:10" x14ac:dyDescent="0.25">
      <c r="A3285" s="48">
        <v>2646</v>
      </c>
      <c r="B3285" s="72" t="s">
        <v>13419</v>
      </c>
      <c r="C3285" s="113" t="s">
        <v>13420</v>
      </c>
      <c r="D3285" s="70"/>
      <c r="E3285" s="8"/>
      <c r="F3285" s="8"/>
      <c r="G3285" s="8"/>
      <c r="H3285" s="8"/>
      <c r="I3285" s="8"/>
      <c r="J3285" s="10">
        <f>VLOOKUP(C3285,KFT!C:E,3,FALSE)</f>
        <v>6</v>
      </c>
    </row>
    <row r="3286" spans="1:10" x14ac:dyDescent="0.25">
      <c r="A3286" s="6">
        <v>2646</v>
      </c>
      <c r="B3286" s="6">
        <v>619912</v>
      </c>
      <c r="C3286" s="9" t="s">
        <v>2511</v>
      </c>
      <c r="D3286" s="9"/>
      <c r="E3286" s="10">
        <v>582.35</v>
      </c>
      <c r="F3286" s="10">
        <f t="shared" ref="F3286:F3317" si="186">E3286*0.593</f>
        <v>345.33355</v>
      </c>
      <c r="G3286" s="10"/>
      <c r="H3286" s="10">
        <f t="shared" ref="H3286:H3317" si="187">((F3286*G3286)/100)+F3286</f>
        <v>345.33355</v>
      </c>
      <c r="I3286" s="10">
        <f t="shared" ref="I3286:I3317" si="188">H3286*4</f>
        <v>1381.3342</v>
      </c>
      <c r="J3286" s="10">
        <f>VLOOKUP(C3286,KFT!C:E,3,FALSE)</f>
        <v>3446</v>
      </c>
    </row>
    <row r="3287" spans="1:10" x14ac:dyDescent="0.25">
      <c r="A3287" s="6">
        <v>2647</v>
      </c>
      <c r="B3287" s="6">
        <v>619913</v>
      </c>
      <c r="C3287" s="9" t="s">
        <v>2512</v>
      </c>
      <c r="D3287" s="9"/>
      <c r="E3287" s="10">
        <v>1059.94</v>
      </c>
      <c r="F3287" s="10">
        <f t="shared" si="186"/>
        <v>628.54441999999995</v>
      </c>
      <c r="G3287" s="10"/>
      <c r="H3287" s="10">
        <f t="shared" si="187"/>
        <v>628.54441999999995</v>
      </c>
      <c r="I3287" s="10">
        <f t="shared" si="188"/>
        <v>2514.1776799999998</v>
      </c>
      <c r="J3287" s="10">
        <f>VLOOKUP(C3287,KFT!C:E,3,FALSE)</f>
        <v>3916</v>
      </c>
    </row>
    <row r="3288" spans="1:10" x14ac:dyDescent="0.25">
      <c r="A3288" s="6">
        <v>2648</v>
      </c>
      <c r="B3288" s="6">
        <v>619920</v>
      </c>
      <c r="C3288" s="9" t="s">
        <v>4293</v>
      </c>
      <c r="D3288" s="9"/>
      <c r="E3288" s="10">
        <v>745.44</v>
      </c>
      <c r="F3288" s="10">
        <f t="shared" si="186"/>
        <v>442.04592000000002</v>
      </c>
      <c r="G3288" s="10"/>
      <c r="H3288" s="10">
        <f t="shared" si="187"/>
        <v>442.04592000000002</v>
      </c>
      <c r="I3288" s="10">
        <f t="shared" si="188"/>
        <v>1768.1836800000001</v>
      </c>
      <c r="J3288" s="10">
        <f>VLOOKUP(C3288,KFT!C:E,3,FALSE)</f>
        <v>2756</v>
      </c>
    </row>
    <row r="3289" spans="1:10" x14ac:dyDescent="0.25">
      <c r="A3289" s="6">
        <v>2649</v>
      </c>
      <c r="B3289" s="6">
        <v>619921</v>
      </c>
      <c r="C3289" s="18" t="s">
        <v>4097</v>
      </c>
      <c r="D3289" s="18"/>
      <c r="E3289" s="10">
        <v>1019.13</v>
      </c>
      <c r="F3289" s="10">
        <f t="shared" si="186"/>
        <v>604.34408999999994</v>
      </c>
      <c r="G3289" s="10"/>
      <c r="H3289" s="10">
        <f t="shared" si="187"/>
        <v>604.34408999999994</v>
      </c>
      <c r="I3289" s="10">
        <f t="shared" si="188"/>
        <v>2417.3763599999997</v>
      </c>
      <c r="J3289" s="10">
        <f>VLOOKUP(C3289,KFT!C:E,3,FALSE)</f>
        <v>3768</v>
      </c>
    </row>
    <row r="3290" spans="1:10" x14ac:dyDescent="0.25">
      <c r="A3290" s="6">
        <v>2650</v>
      </c>
      <c r="B3290" s="6">
        <v>619922</v>
      </c>
      <c r="C3290" s="18" t="s">
        <v>4291</v>
      </c>
      <c r="D3290" s="18"/>
      <c r="E3290" s="10">
        <v>745.44</v>
      </c>
      <c r="F3290" s="10">
        <f t="shared" si="186"/>
        <v>442.04592000000002</v>
      </c>
      <c r="G3290" s="10"/>
      <c r="H3290" s="10">
        <f t="shared" si="187"/>
        <v>442.04592000000002</v>
      </c>
      <c r="I3290" s="10">
        <f t="shared" si="188"/>
        <v>1768.1836800000001</v>
      </c>
      <c r="J3290" s="10">
        <f>VLOOKUP(C3290,KFT!C:E,3,FALSE)</f>
        <v>2928</v>
      </c>
    </row>
    <row r="3291" spans="1:10" x14ac:dyDescent="0.25">
      <c r="A3291" s="6">
        <v>2651</v>
      </c>
      <c r="B3291" s="6">
        <v>619923</v>
      </c>
      <c r="C3291" s="18" t="s">
        <v>4098</v>
      </c>
      <c r="D3291" s="18"/>
      <c r="E3291" s="10">
        <v>931.78</v>
      </c>
      <c r="F3291" s="10">
        <f t="shared" si="186"/>
        <v>552.54553999999996</v>
      </c>
      <c r="G3291" s="10"/>
      <c r="H3291" s="10">
        <f t="shared" si="187"/>
        <v>552.54553999999996</v>
      </c>
      <c r="I3291" s="10">
        <f t="shared" si="188"/>
        <v>2210.1821599999998</v>
      </c>
      <c r="J3291" s="10">
        <f>VLOOKUP(C3291,KFT!C:E,3,FALSE)</f>
        <v>3446</v>
      </c>
    </row>
    <row r="3292" spans="1:10" x14ac:dyDescent="0.25">
      <c r="A3292" s="6">
        <v>2652</v>
      </c>
      <c r="B3292" s="6">
        <v>619925</v>
      </c>
      <c r="C3292" s="9" t="s">
        <v>4294</v>
      </c>
      <c r="D3292" s="9"/>
      <c r="E3292" s="10">
        <v>1003.46</v>
      </c>
      <c r="F3292" s="10">
        <f t="shared" si="186"/>
        <v>595.05178000000001</v>
      </c>
      <c r="G3292" s="10"/>
      <c r="H3292" s="10">
        <f t="shared" si="187"/>
        <v>595.05178000000001</v>
      </c>
      <c r="I3292" s="10">
        <f t="shared" si="188"/>
        <v>2380.20712</v>
      </c>
      <c r="J3292" s="10">
        <f>VLOOKUP(C3292,KFT!C:E,3,FALSE)</f>
        <v>3710</v>
      </c>
    </row>
    <row r="3293" spans="1:10" x14ac:dyDescent="0.25">
      <c r="A3293" s="6">
        <v>2653</v>
      </c>
      <c r="B3293" s="6">
        <v>619926</v>
      </c>
      <c r="C3293" s="18" t="s">
        <v>2513</v>
      </c>
      <c r="D3293" s="18"/>
      <c r="E3293" s="10">
        <v>931.78</v>
      </c>
      <c r="F3293" s="10">
        <f t="shared" si="186"/>
        <v>552.54553999999996</v>
      </c>
      <c r="G3293" s="10"/>
      <c r="H3293" s="10">
        <f t="shared" si="187"/>
        <v>552.54553999999996</v>
      </c>
      <c r="I3293" s="10">
        <f t="shared" si="188"/>
        <v>2210.1821599999998</v>
      </c>
      <c r="J3293" s="10">
        <f>VLOOKUP(C3293,KFT!C:E,3,FALSE)</f>
        <v>3446</v>
      </c>
    </row>
    <row r="3294" spans="1:10" x14ac:dyDescent="0.25">
      <c r="A3294" s="6">
        <v>2654</v>
      </c>
      <c r="B3294" s="6">
        <v>619927</v>
      </c>
      <c r="C3294" s="18" t="s">
        <v>2514</v>
      </c>
      <c r="D3294" s="18"/>
      <c r="E3294" s="10">
        <v>1059.94</v>
      </c>
      <c r="F3294" s="10">
        <f t="shared" si="186"/>
        <v>628.54441999999995</v>
      </c>
      <c r="G3294" s="10"/>
      <c r="H3294" s="10">
        <f t="shared" si="187"/>
        <v>628.54441999999995</v>
      </c>
      <c r="I3294" s="10">
        <f t="shared" si="188"/>
        <v>2514.1776799999998</v>
      </c>
      <c r="J3294" s="10">
        <f>VLOOKUP(C3294,KFT!C:E,3,FALSE)</f>
        <v>3916</v>
      </c>
    </row>
    <row r="3295" spans="1:10" x14ac:dyDescent="0.25">
      <c r="A3295" s="6">
        <v>2655</v>
      </c>
      <c r="B3295" s="6">
        <v>619929</v>
      </c>
      <c r="C3295" s="9" t="s">
        <v>2515</v>
      </c>
      <c r="D3295" s="9"/>
      <c r="E3295" s="10">
        <v>586.44000000000005</v>
      </c>
      <c r="F3295" s="10">
        <f t="shared" si="186"/>
        <v>347.75891999999999</v>
      </c>
      <c r="G3295" s="10"/>
      <c r="H3295" s="10">
        <f t="shared" si="187"/>
        <v>347.75891999999999</v>
      </c>
      <c r="I3295" s="10">
        <f t="shared" si="188"/>
        <v>1391.03568</v>
      </c>
      <c r="J3295" s="10">
        <f>VLOOKUP(C3295,KFT!C:E,3,FALSE)</f>
        <v>1722</v>
      </c>
    </row>
    <row r="3296" spans="1:10" x14ac:dyDescent="0.25">
      <c r="A3296" s="6">
        <v>2656</v>
      </c>
      <c r="B3296" s="6">
        <v>619930</v>
      </c>
      <c r="C3296" s="9" t="s">
        <v>4295</v>
      </c>
      <c r="D3296" s="9"/>
      <c r="E3296" s="10">
        <v>586.44000000000005</v>
      </c>
      <c r="F3296" s="10">
        <f t="shared" si="186"/>
        <v>347.75891999999999</v>
      </c>
      <c r="G3296" s="10"/>
      <c r="H3296" s="10">
        <f t="shared" si="187"/>
        <v>347.75891999999999</v>
      </c>
      <c r="I3296" s="10">
        <f t="shared" si="188"/>
        <v>1391.03568</v>
      </c>
      <c r="J3296" s="10">
        <f>VLOOKUP(C3296,KFT!C:E,3,FALSE)</f>
        <v>1492</v>
      </c>
    </row>
    <row r="3297" spans="1:10" s="17" customFormat="1" x14ac:dyDescent="0.2">
      <c r="A3297" s="6">
        <v>2657</v>
      </c>
      <c r="B3297" s="6" t="s">
        <v>4596</v>
      </c>
      <c r="C3297" s="7" t="s">
        <v>2516</v>
      </c>
      <c r="D3297" s="7"/>
      <c r="E3297" s="10"/>
      <c r="F3297" s="10">
        <f t="shared" si="186"/>
        <v>0</v>
      </c>
      <c r="G3297" s="10"/>
      <c r="H3297" s="10">
        <f t="shared" si="187"/>
        <v>0</v>
      </c>
      <c r="I3297" s="10">
        <f t="shared" si="188"/>
        <v>0</v>
      </c>
      <c r="J3297" s="8"/>
    </row>
    <row r="3298" spans="1:10" x14ac:dyDescent="0.25">
      <c r="A3298" s="6">
        <v>2658</v>
      </c>
      <c r="B3298" s="6">
        <v>619940</v>
      </c>
      <c r="C3298" s="9" t="s">
        <v>2517</v>
      </c>
      <c r="D3298" s="9"/>
      <c r="E3298" s="10">
        <v>289.95999999999998</v>
      </c>
      <c r="F3298" s="10">
        <f t="shared" si="186"/>
        <v>171.94627999999997</v>
      </c>
      <c r="G3298" s="10"/>
      <c r="H3298" s="10">
        <f t="shared" si="187"/>
        <v>171.94627999999997</v>
      </c>
      <c r="I3298" s="10">
        <f t="shared" si="188"/>
        <v>687.78511999999989</v>
      </c>
      <c r="J3298" s="10">
        <f>VLOOKUP(C3298,KFT!C:E,3,FALSE)</f>
        <v>894</v>
      </c>
    </row>
    <row r="3299" spans="1:10" x14ac:dyDescent="0.25">
      <c r="A3299" s="6">
        <v>2659</v>
      </c>
      <c r="B3299" s="6">
        <v>619950</v>
      </c>
      <c r="C3299" s="9" t="s">
        <v>2518</v>
      </c>
      <c r="D3299" s="9"/>
      <c r="E3299" s="10">
        <v>220.62</v>
      </c>
      <c r="F3299" s="10">
        <f t="shared" si="186"/>
        <v>130.82766000000001</v>
      </c>
      <c r="G3299" s="10"/>
      <c r="H3299" s="10">
        <f t="shared" si="187"/>
        <v>130.82766000000001</v>
      </c>
      <c r="I3299" s="10">
        <f t="shared" si="188"/>
        <v>523.31064000000003</v>
      </c>
      <c r="J3299" s="10">
        <f>VLOOKUP(C3299,KFT!C:E,3,FALSE)</f>
        <v>700</v>
      </c>
    </row>
    <row r="3300" spans="1:10" x14ac:dyDescent="0.25">
      <c r="A3300" s="6">
        <v>2660</v>
      </c>
      <c r="B3300" s="6">
        <v>619960</v>
      </c>
      <c r="C3300" s="9" t="s">
        <v>2519</v>
      </c>
      <c r="D3300" s="9"/>
      <c r="E3300" s="10">
        <v>440.87</v>
      </c>
      <c r="F3300" s="10">
        <f t="shared" si="186"/>
        <v>261.43590999999998</v>
      </c>
      <c r="G3300" s="10"/>
      <c r="H3300" s="10">
        <f t="shared" si="187"/>
        <v>261.43590999999998</v>
      </c>
      <c r="I3300" s="10">
        <f t="shared" si="188"/>
        <v>1045.7436399999999</v>
      </c>
      <c r="J3300" s="10">
        <f>VLOOKUP(C3300,KFT!C:E,3,FALSE)</f>
        <v>1360</v>
      </c>
    </row>
    <row r="3301" spans="1:10" x14ac:dyDescent="0.25">
      <c r="A3301" s="6">
        <v>2661</v>
      </c>
      <c r="B3301" s="6">
        <v>619970</v>
      </c>
      <c r="C3301" s="9" t="s">
        <v>2520</v>
      </c>
      <c r="D3301" s="9"/>
      <c r="E3301" s="10">
        <v>154.75</v>
      </c>
      <c r="F3301" s="10">
        <f t="shared" si="186"/>
        <v>91.766750000000002</v>
      </c>
      <c r="G3301" s="10"/>
      <c r="H3301" s="10">
        <f t="shared" si="187"/>
        <v>91.766750000000002</v>
      </c>
      <c r="I3301" s="10">
        <f t="shared" si="188"/>
        <v>367.06700000000001</v>
      </c>
      <c r="J3301" s="10">
        <f>VLOOKUP(C3301,KFT!C:E,3,FALSE)</f>
        <v>490</v>
      </c>
    </row>
    <row r="3302" spans="1:10" x14ac:dyDescent="0.25">
      <c r="A3302" s="6">
        <v>2662</v>
      </c>
      <c r="B3302" s="6">
        <v>619980</v>
      </c>
      <c r="C3302" s="9" t="s">
        <v>2521</v>
      </c>
      <c r="D3302" s="9"/>
      <c r="E3302" s="10">
        <v>1101.98</v>
      </c>
      <c r="F3302" s="10">
        <f t="shared" si="186"/>
        <v>653.47414000000003</v>
      </c>
      <c r="G3302" s="10"/>
      <c r="H3302" s="10">
        <f t="shared" si="187"/>
        <v>653.47414000000003</v>
      </c>
      <c r="I3302" s="10">
        <f t="shared" si="188"/>
        <v>2613.8965600000001</v>
      </c>
      <c r="J3302" s="10">
        <f>VLOOKUP(C3302,KFT!C:E,3,FALSE)</f>
        <v>3040</v>
      </c>
    </row>
    <row r="3303" spans="1:10" x14ac:dyDescent="0.25">
      <c r="A3303" s="6">
        <v>2663</v>
      </c>
      <c r="B3303" s="6">
        <v>619981</v>
      </c>
      <c r="C3303" s="136" t="s">
        <v>8621</v>
      </c>
      <c r="D3303" s="136"/>
      <c r="E3303" s="10">
        <v>8855</v>
      </c>
      <c r="F3303" s="10">
        <f t="shared" si="186"/>
        <v>5251.0149999999994</v>
      </c>
      <c r="G3303" s="10"/>
      <c r="H3303" s="10">
        <f t="shared" si="187"/>
        <v>5251.0149999999994</v>
      </c>
      <c r="I3303" s="10">
        <f t="shared" si="188"/>
        <v>21004.059999999998</v>
      </c>
      <c r="J3303" s="10" t="e">
        <f>VLOOKUP(C3303,KFT!C:E,3,FALSE)</f>
        <v>#N/A</v>
      </c>
    </row>
    <row r="3304" spans="1:10" x14ac:dyDescent="0.25">
      <c r="A3304" s="6">
        <v>2664</v>
      </c>
      <c r="B3304" s="6">
        <v>619990</v>
      </c>
      <c r="C3304" s="9" t="s">
        <v>2522</v>
      </c>
      <c r="D3304" s="9"/>
      <c r="E3304" s="10">
        <v>551.17999999999995</v>
      </c>
      <c r="F3304" s="10">
        <f t="shared" si="186"/>
        <v>326.84973999999994</v>
      </c>
      <c r="G3304" s="10"/>
      <c r="H3304" s="10">
        <f t="shared" si="187"/>
        <v>326.84973999999994</v>
      </c>
      <c r="I3304" s="10">
        <f t="shared" si="188"/>
        <v>1307.3989599999998</v>
      </c>
      <c r="J3304" s="10">
        <f>VLOOKUP(C3304,KFT!C:E,3,FALSE)</f>
        <v>1700</v>
      </c>
    </row>
    <row r="3305" spans="1:10" x14ac:dyDescent="0.25">
      <c r="A3305" s="6">
        <v>2665</v>
      </c>
      <c r="B3305" s="6">
        <v>620000</v>
      </c>
      <c r="C3305" s="9" t="s">
        <v>2523</v>
      </c>
      <c r="D3305" s="9"/>
      <c r="E3305" s="10">
        <v>393.69</v>
      </c>
      <c r="F3305" s="10">
        <f t="shared" si="186"/>
        <v>233.45817</v>
      </c>
      <c r="G3305" s="10"/>
      <c r="H3305" s="10">
        <f t="shared" si="187"/>
        <v>233.45817</v>
      </c>
      <c r="I3305" s="10">
        <f t="shared" si="188"/>
        <v>933.83267999999998</v>
      </c>
      <c r="J3305" s="10">
        <f>VLOOKUP(C3305,KFT!C:E,3,FALSE)</f>
        <v>1022</v>
      </c>
    </row>
    <row r="3306" spans="1:10" x14ac:dyDescent="0.25">
      <c r="A3306" s="6">
        <v>2666</v>
      </c>
      <c r="B3306" s="6">
        <v>620010</v>
      </c>
      <c r="C3306" s="9" t="s">
        <v>2524</v>
      </c>
      <c r="D3306" s="9"/>
      <c r="E3306" s="10">
        <v>346.97</v>
      </c>
      <c r="F3306" s="10">
        <f t="shared" si="186"/>
        <v>205.75321</v>
      </c>
      <c r="G3306" s="10"/>
      <c r="H3306" s="10">
        <f t="shared" si="187"/>
        <v>205.75321</v>
      </c>
      <c r="I3306" s="10">
        <f t="shared" si="188"/>
        <v>823.01283999999998</v>
      </c>
      <c r="J3306" s="10">
        <f>VLOOKUP(C3306,KFT!C:E,3,FALSE)</f>
        <v>894</v>
      </c>
    </row>
    <row r="3307" spans="1:10" x14ac:dyDescent="0.25">
      <c r="A3307" s="6">
        <v>2667</v>
      </c>
      <c r="B3307" s="6" t="s">
        <v>4596</v>
      </c>
      <c r="C3307" s="7" t="s">
        <v>2525</v>
      </c>
      <c r="D3307" s="7"/>
      <c r="E3307" s="10"/>
      <c r="F3307" s="10">
        <f t="shared" si="186"/>
        <v>0</v>
      </c>
      <c r="G3307" s="10"/>
      <c r="H3307" s="10">
        <f t="shared" si="187"/>
        <v>0</v>
      </c>
      <c r="I3307" s="10">
        <f t="shared" si="188"/>
        <v>0</v>
      </c>
      <c r="J3307" s="8"/>
    </row>
    <row r="3308" spans="1:10" x14ac:dyDescent="0.25">
      <c r="A3308" s="6">
        <v>2668</v>
      </c>
      <c r="B3308" s="6">
        <v>620020</v>
      </c>
      <c r="C3308" s="9" t="s">
        <v>2526</v>
      </c>
      <c r="D3308" s="9"/>
      <c r="E3308" s="10">
        <v>265.8</v>
      </c>
      <c r="F3308" s="10">
        <f t="shared" si="186"/>
        <v>157.61940000000001</v>
      </c>
      <c r="G3308" s="10"/>
      <c r="H3308" s="10">
        <f t="shared" si="187"/>
        <v>157.61940000000001</v>
      </c>
      <c r="I3308" s="10">
        <f t="shared" si="188"/>
        <v>630.47760000000005</v>
      </c>
      <c r="J3308" s="10">
        <f>VLOOKUP(C3308,KFT!C:E,3,FALSE)</f>
        <v>894</v>
      </c>
    </row>
    <row r="3309" spans="1:10" x14ac:dyDescent="0.25">
      <c r="A3309" s="6">
        <v>2669</v>
      </c>
      <c r="B3309" s="6">
        <v>620030</v>
      </c>
      <c r="C3309" s="9" t="s">
        <v>2527</v>
      </c>
      <c r="D3309" s="9"/>
      <c r="E3309" s="10">
        <v>35.54</v>
      </c>
      <c r="F3309" s="10">
        <f t="shared" si="186"/>
        <v>21.075219999999998</v>
      </c>
      <c r="G3309" s="10"/>
      <c r="H3309" s="10">
        <f t="shared" si="187"/>
        <v>21.075219999999998</v>
      </c>
      <c r="I3309" s="10">
        <f t="shared" si="188"/>
        <v>84.300879999999992</v>
      </c>
      <c r="J3309" s="10">
        <f>VLOOKUP(C3309,KFT!C:E,3,FALSE)</f>
        <v>50</v>
      </c>
    </row>
    <row r="3310" spans="1:10" x14ac:dyDescent="0.25">
      <c r="A3310" s="6">
        <v>2670</v>
      </c>
      <c r="B3310" s="6">
        <v>620040</v>
      </c>
      <c r="C3310" s="9" t="s">
        <v>4099</v>
      </c>
      <c r="D3310" s="9"/>
      <c r="E3310" s="10">
        <v>13.44</v>
      </c>
      <c r="F3310" s="10">
        <f t="shared" si="186"/>
        <v>7.9699199999999992</v>
      </c>
      <c r="G3310" s="10"/>
      <c r="H3310" s="10">
        <f t="shared" si="187"/>
        <v>7.9699199999999992</v>
      </c>
      <c r="I3310" s="10">
        <f t="shared" si="188"/>
        <v>31.879679999999997</v>
      </c>
      <c r="J3310" s="10">
        <f>VLOOKUP(C3310,KFT!C:E,3,FALSE)</f>
        <v>20</v>
      </c>
    </row>
    <row r="3311" spans="1:10" x14ac:dyDescent="0.25">
      <c r="A3311" s="6">
        <v>2671</v>
      </c>
      <c r="B3311" s="6">
        <v>620050</v>
      </c>
      <c r="C3311" s="9" t="s">
        <v>2528</v>
      </c>
      <c r="D3311" s="9"/>
      <c r="E3311" s="10">
        <v>62.72</v>
      </c>
      <c r="F3311" s="10">
        <f t="shared" si="186"/>
        <v>37.192959999999999</v>
      </c>
      <c r="G3311" s="10"/>
      <c r="H3311" s="10">
        <f t="shared" si="187"/>
        <v>37.192959999999999</v>
      </c>
      <c r="I3311" s="10">
        <f t="shared" si="188"/>
        <v>148.77184</v>
      </c>
      <c r="J3311" s="10">
        <f>VLOOKUP(C3311,KFT!C:E,3,FALSE)</f>
        <v>220</v>
      </c>
    </row>
    <row r="3312" spans="1:10" x14ac:dyDescent="0.25">
      <c r="A3312" s="6">
        <v>2672</v>
      </c>
      <c r="B3312" s="6">
        <v>620060</v>
      </c>
      <c r="C3312" s="9" t="s">
        <v>2529</v>
      </c>
      <c r="D3312" s="9"/>
      <c r="E3312" s="10">
        <v>332.4</v>
      </c>
      <c r="F3312" s="10">
        <f t="shared" si="186"/>
        <v>197.11319999999998</v>
      </c>
      <c r="G3312" s="10"/>
      <c r="H3312" s="10">
        <f t="shared" si="187"/>
        <v>197.11319999999998</v>
      </c>
      <c r="I3312" s="10">
        <f t="shared" si="188"/>
        <v>788.45279999999991</v>
      </c>
      <c r="J3312" s="10">
        <f>VLOOKUP(C3312,KFT!C:E,3,FALSE)</f>
        <v>1120</v>
      </c>
    </row>
    <row r="3313" spans="1:10" x14ac:dyDescent="0.25">
      <c r="A3313" s="6">
        <v>2673</v>
      </c>
      <c r="B3313" s="6">
        <v>620070</v>
      </c>
      <c r="C3313" s="9" t="s">
        <v>2530</v>
      </c>
      <c r="D3313" s="9"/>
      <c r="E3313" s="10">
        <v>221.59</v>
      </c>
      <c r="F3313" s="10">
        <f t="shared" si="186"/>
        <v>131.40287000000001</v>
      </c>
      <c r="G3313" s="10"/>
      <c r="H3313" s="10">
        <f t="shared" si="187"/>
        <v>131.40287000000001</v>
      </c>
      <c r="I3313" s="10">
        <f t="shared" si="188"/>
        <v>525.61148000000003</v>
      </c>
      <c r="J3313" s="10">
        <f>VLOOKUP(C3313,KFT!C:E,3,FALSE)</f>
        <v>768</v>
      </c>
    </row>
    <row r="3314" spans="1:10" x14ac:dyDescent="0.25">
      <c r="A3314" s="6">
        <v>2674</v>
      </c>
      <c r="B3314" s="6">
        <v>620080</v>
      </c>
      <c r="C3314" s="9" t="s">
        <v>2531</v>
      </c>
      <c r="D3314" s="9"/>
      <c r="E3314" s="10">
        <v>71.069999999999993</v>
      </c>
      <c r="F3314" s="10">
        <f t="shared" si="186"/>
        <v>42.144509999999997</v>
      </c>
      <c r="G3314" s="10"/>
      <c r="H3314" s="10">
        <f t="shared" si="187"/>
        <v>42.144509999999997</v>
      </c>
      <c r="I3314" s="10">
        <f t="shared" si="188"/>
        <v>168.57803999999999</v>
      </c>
      <c r="J3314" s="10">
        <f>VLOOKUP(C3314,KFT!C:E,3,FALSE)</f>
        <v>75</v>
      </c>
    </row>
    <row r="3315" spans="1:10" x14ac:dyDescent="0.25">
      <c r="A3315" s="6">
        <v>2675</v>
      </c>
      <c r="B3315" s="6">
        <v>620090</v>
      </c>
      <c r="C3315" s="9" t="s">
        <v>2532</v>
      </c>
      <c r="D3315" s="9"/>
      <c r="E3315" s="10">
        <v>66.510000000000005</v>
      </c>
      <c r="F3315" s="10">
        <f t="shared" si="186"/>
        <v>39.440429999999999</v>
      </c>
      <c r="G3315" s="10"/>
      <c r="H3315" s="10">
        <f t="shared" si="187"/>
        <v>39.440429999999999</v>
      </c>
      <c r="I3315" s="10">
        <f t="shared" si="188"/>
        <v>157.76172</v>
      </c>
      <c r="J3315" s="10">
        <f>VLOOKUP(C3315,KFT!C:E,3,FALSE)</f>
        <v>232</v>
      </c>
    </row>
    <row r="3316" spans="1:10" x14ac:dyDescent="0.25">
      <c r="A3316" s="6">
        <v>2676</v>
      </c>
      <c r="B3316" s="6">
        <v>620101</v>
      </c>
      <c r="C3316" s="9" t="s">
        <v>2533</v>
      </c>
      <c r="D3316" s="9"/>
      <c r="E3316" s="10">
        <v>166.19</v>
      </c>
      <c r="F3316" s="10">
        <f t="shared" si="186"/>
        <v>98.550669999999997</v>
      </c>
      <c r="G3316" s="10"/>
      <c r="H3316" s="10">
        <f t="shared" si="187"/>
        <v>98.550669999999997</v>
      </c>
      <c r="I3316" s="10">
        <f t="shared" si="188"/>
        <v>394.20267999999999</v>
      </c>
      <c r="J3316" s="10">
        <f>VLOOKUP(C3316,KFT!C:E,3,FALSE)</f>
        <v>576</v>
      </c>
    </row>
    <row r="3317" spans="1:10" x14ac:dyDescent="0.25">
      <c r="A3317" s="6">
        <v>2677</v>
      </c>
      <c r="B3317" s="6">
        <v>620110</v>
      </c>
      <c r="C3317" s="9" t="s">
        <v>2534</v>
      </c>
      <c r="D3317" s="9"/>
      <c r="E3317" s="10">
        <v>79.739999999999995</v>
      </c>
      <c r="F3317" s="10">
        <f t="shared" si="186"/>
        <v>47.285819999999994</v>
      </c>
      <c r="G3317" s="10"/>
      <c r="H3317" s="10">
        <f t="shared" si="187"/>
        <v>47.285819999999994</v>
      </c>
      <c r="I3317" s="10">
        <f t="shared" si="188"/>
        <v>189.14327999999998</v>
      </c>
      <c r="J3317" s="10">
        <f>VLOOKUP(C3317,KFT!C:E,3,FALSE)</f>
        <v>278</v>
      </c>
    </row>
    <row r="3318" spans="1:10" x14ac:dyDescent="0.25">
      <c r="A3318" s="6">
        <v>2678</v>
      </c>
      <c r="B3318" s="6">
        <v>620120</v>
      </c>
      <c r="C3318" s="9" t="s">
        <v>2535</v>
      </c>
      <c r="D3318" s="9"/>
      <c r="E3318" s="10">
        <v>166.19</v>
      </c>
      <c r="F3318" s="10">
        <f t="shared" ref="F3318:F3349" si="189">E3318*0.593</f>
        <v>98.550669999999997</v>
      </c>
      <c r="G3318" s="10"/>
      <c r="H3318" s="10">
        <f t="shared" ref="H3318:H3349" si="190">((F3318*G3318)/100)+F3318</f>
        <v>98.550669999999997</v>
      </c>
      <c r="I3318" s="10">
        <f t="shared" ref="I3318:I3349" si="191">H3318*4</f>
        <v>394.20267999999999</v>
      </c>
      <c r="J3318" s="10">
        <f>VLOOKUP(C3318,KFT!C:E,3,FALSE)</f>
        <v>576</v>
      </c>
    </row>
    <row r="3319" spans="1:10" x14ac:dyDescent="0.25">
      <c r="A3319" s="6">
        <v>2679</v>
      </c>
      <c r="B3319" s="6">
        <v>620130</v>
      </c>
      <c r="C3319" s="9" t="s">
        <v>2536</v>
      </c>
      <c r="D3319" s="9"/>
      <c r="E3319" s="10">
        <v>66.52</v>
      </c>
      <c r="F3319" s="10">
        <f t="shared" si="189"/>
        <v>39.446359999999999</v>
      </c>
      <c r="G3319" s="10"/>
      <c r="H3319" s="10">
        <f t="shared" si="190"/>
        <v>39.446359999999999</v>
      </c>
      <c r="I3319" s="10">
        <f t="shared" si="191"/>
        <v>157.78543999999999</v>
      </c>
      <c r="J3319" s="10">
        <f>VLOOKUP(C3319,KFT!C:E,3,FALSE)</f>
        <v>232</v>
      </c>
    </row>
    <row r="3320" spans="1:10" x14ac:dyDescent="0.25">
      <c r="A3320" s="6">
        <v>2680</v>
      </c>
      <c r="B3320" s="6">
        <v>620140</v>
      </c>
      <c r="C3320" s="9" t="s">
        <v>2537</v>
      </c>
      <c r="D3320" s="9"/>
      <c r="E3320" s="10">
        <v>166.19</v>
      </c>
      <c r="F3320" s="10">
        <f t="shared" si="189"/>
        <v>98.550669999999997</v>
      </c>
      <c r="G3320" s="10"/>
      <c r="H3320" s="10">
        <f t="shared" si="190"/>
        <v>98.550669999999997</v>
      </c>
      <c r="I3320" s="10">
        <f t="shared" si="191"/>
        <v>394.20267999999999</v>
      </c>
      <c r="J3320" s="10">
        <f>VLOOKUP(C3320,KFT!C:E,3,FALSE)</f>
        <v>368</v>
      </c>
    </row>
    <row r="3321" spans="1:10" x14ac:dyDescent="0.25">
      <c r="A3321" s="6">
        <v>2681</v>
      </c>
      <c r="B3321" s="6">
        <v>620150</v>
      </c>
      <c r="C3321" s="9" t="s">
        <v>2538</v>
      </c>
      <c r="D3321" s="9"/>
      <c r="E3321" s="10">
        <v>199.34</v>
      </c>
      <c r="F3321" s="10">
        <f t="shared" si="189"/>
        <v>118.20862</v>
      </c>
      <c r="G3321" s="10"/>
      <c r="H3321" s="10">
        <f t="shared" si="190"/>
        <v>118.20862</v>
      </c>
      <c r="I3321" s="10">
        <f t="shared" si="191"/>
        <v>472.83447999999999</v>
      </c>
      <c r="J3321" s="10">
        <f>VLOOKUP(C3321,KFT!C:E,3,FALSE)</f>
        <v>672</v>
      </c>
    </row>
    <row r="3322" spans="1:10" x14ac:dyDescent="0.25">
      <c r="A3322" s="6">
        <v>2682</v>
      </c>
      <c r="B3322" s="6">
        <v>620160</v>
      </c>
      <c r="C3322" s="9" t="s">
        <v>2539</v>
      </c>
      <c r="D3322" s="9"/>
      <c r="E3322" s="10">
        <v>112</v>
      </c>
      <c r="F3322" s="10">
        <f t="shared" si="189"/>
        <v>66.415999999999997</v>
      </c>
      <c r="G3322" s="10"/>
      <c r="H3322" s="10">
        <f t="shared" si="190"/>
        <v>66.415999999999997</v>
      </c>
      <c r="I3322" s="10">
        <f t="shared" si="191"/>
        <v>265.66399999999999</v>
      </c>
      <c r="J3322" s="10">
        <f>VLOOKUP(C3322,KFT!C:E,3,FALSE)</f>
        <v>490</v>
      </c>
    </row>
    <row r="3323" spans="1:10" x14ac:dyDescent="0.25">
      <c r="A3323" s="6">
        <v>2683</v>
      </c>
      <c r="B3323" s="6">
        <v>620170</v>
      </c>
      <c r="C3323" s="9" t="s">
        <v>2540</v>
      </c>
      <c r="D3323" s="9"/>
      <c r="E3323" s="10">
        <v>35.54</v>
      </c>
      <c r="F3323" s="10">
        <f t="shared" si="189"/>
        <v>21.075219999999998</v>
      </c>
      <c r="G3323" s="10"/>
      <c r="H3323" s="10">
        <f t="shared" si="190"/>
        <v>21.075219999999998</v>
      </c>
      <c r="I3323" s="10">
        <f t="shared" si="191"/>
        <v>84.300879999999992</v>
      </c>
      <c r="J3323" s="10">
        <f>VLOOKUP(C3323,KFT!C:E,3,FALSE)</f>
        <v>50</v>
      </c>
    </row>
    <row r="3324" spans="1:10" x14ac:dyDescent="0.25">
      <c r="A3324" s="6">
        <v>2684</v>
      </c>
      <c r="B3324" s="6">
        <v>620190</v>
      </c>
      <c r="C3324" s="9" t="s">
        <v>2541</v>
      </c>
      <c r="D3324" s="9"/>
      <c r="E3324" s="10">
        <v>88.7</v>
      </c>
      <c r="F3324" s="10">
        <f t="shared" si="189"/>
        <v>52.5991</v>
      </c>
      <c r="G3324" s="10"/>
      <c r="H3324" s="10">
        <f t="shared" si="190"/>
        <v>52.5991</v>
      </c>
      <c r="I3324" s="10">
        <f t="shared" si="191"/>
        <v>210.3964</v>
      </c>
      <c r="J3324" s="10">
        <f>VLOOKUP(C3324,KFT!C:E,3,FALSE)</f>
        <v>100</v>
      </c>
    </row>
    <row r="3325" spans="1:10" x14ac:dyDescent="0.25">
      <c r="A3325" s="6">
        <v>2685</v>
      </c>
      <c r="B3325" s="6" t="s">
        <v>4596</v>
      </c>
      <c r="C3325" s="7" t="s">
        <v>2542</v>
      </c>
      <c r="D3325" s="7"/>
      <c r="E3325" s="10"/>
      <c r="F3325" s="10">
        <f t="shared" si="189"/>
        <v>0</v>
      </c>
      <c r="G3325" s="10"/>
      <c r="H3325" s="10">
        <f t="shared" si="190"/>
        <v>0</v>
      </c>
      <c r="I3325" s="10">
        <f t="shared" si="191"/>
        <v>0</v>
      </c>
      <c r="J3325" s="8"/>
    </row>
    <row r="3326" spans="1:10" x14ac:dyDescent="0.25">
      <c r="A3326" s="6">
        <v>2686</v>
      </c>
      <c r="B3326" s="6">
        <v>620200</v>
      </c>
      <c r="C3326" s="9" t="s">
        <v>2543</v>
      </c>
      <c r="D3326" s="9"/>
      <c r="E3326" s="10">
        <v>791.11</v>
      </c>
      <c r="F3326" s="10">
        <f t="shared" si="189"/>
        <v>469.12822999999997</v>
      </c>
      <c r="G3326" s="10"/>
      <c r="H3326" s="10">
        <f t="shared" si="190"/>
        <v>469.12822999999997</v>
      </c>
      <c r="I3326" s="10">
        <f t="shared" si="191"/>
        <v>1876.5129199999999</v>
      </c>
      <c r="J3326" s="10">
        <f>VLOOKUP(C3326,KFT!C:E,3,FALSE)</f>
        <v>1900</v>
      </c>
    </row>
    <row r="3327" spans="1:10" x14ac:dyDescent="0.25">
      <c r="A3327" s="6">
        <v>2687</v>
      </c>
      <c r="B3327" s="6">
        <v>620210</v>
      </c>
      <c r="C3327" s="9" t="s">
        <v>2544</v>
      </c>
      <c r="D3327" s="9"/>
      <c r="E3327" s="10">
        <v>179.18</v>
      </c>
      <c r="F3327" s="10">
        <f t="shared" si="189"/>
        <v>106.25373999999999</v>
      </c>
      <c r="G3327" s="10"/>
      <c r="H3327" s="10">
        <f t="shared" si="190"/>
        <v>106.25373999999999</v>
      </c>
      <c r="I3327" s="10">
        <f t="shared" si="191"/>
        <v>425.01495999999997</v>
      </c>
      <c r="J3327" s="10">
        <f>VLOOKUP(C3327,KFT!C:E,3,FALSE)</f>
        <v>196</v>
      </c>
    </row>
    <row r="3328" spans="1:10" x14ac:dyDescent="0.25">
      <c r="A3328" s="6">
        <v>2688</v>
      </c>
      <c r="B3328" s="6">
        <v>620220</v>
      </c>
      <c r="C3328" s="9" t="s">
        <v>2545</v>
      </c>
      <c r="D3328" s="9"/>
      <c r="E3328" s="10">
        <v>133.04</v>
      </c>
      <c r="F3328" s="10">
        <f t="shared" si="189"/>
        <v>78.892719999999997</v>
      </c>
      <c r="G3328" s="10"/>
      <c r="H3328" s="10">
        <f t="shared" si="190"/>
        <v>78.892719999999997</v>
      </c>
      <c r="I3328" s="10">
        <f t="shared" si="191"/>
        <v>315.57087999999999</v>
      </c>
      <c r="J3328" s="10" t="e">
        <f>VLOOKUP(C3328,KFT!C:E,3,FALSE)</f>
        <v>#N/A</v>
      </c>
    </row>
    <row r="3329" spans="1:10" x14ac:dyDescent="0.25">
      <c r="A3329" s="6">
        <v>2689</v>
      </c>
      <c r="B3329" s="6">
        <v>620230</v>
      </c>
      <c r="C3329" s="9" t="s">
        <v>2546</v>
      </c>
      <c r="D3329" s="9"/>
      <c r="E3329" s="10">
        <v>290.02999999999997</v>
      </c>
      <c r="F3329" s="10">
        <f t="shared" si="189"/>
        <v>171.98778999999999</v>
      </c>
      <c r="G3329" s="10"/>
      <c r="H3329" s="10">
        <f t="shared" si="190"/>
        <v>171.98778999999999</v>
      </c>
      <c r="I3329" s="10">
        <f t="shared" si="191"/>
        <v>687.95115999999996</v>
      </c>
      <c r="J3329" s="10">
        <f>VLOOKUP(C3329,KFT!C:E,3,FALSE)</f>
        <v>894</v>
      </c>
    </row>
    <row r="3330" spans="1:10" x14ac:dyDescent="0.25">
      <c r="A3330" s="6">
        <v>2690</v>
      </c>
      <c r="B3330" s="6">
        <v>620240</v>
      </c>
      <c r="C3330" s="9" t="s">
        <v>2547</v>
      </c>
      <c r="D3330" s="9"/>
      <c r="E3330" s="10">
        <v>47.04</v>
      </c>
      <c r="F3330" s="10">
        <f t="shared" si="189"/>
        <v>27.89472</v>
      </c>
      <c r="G3330" s="10"/>
      <c r="H3330" s="10">
        <f t="shared" si="190"/>
        <v>27.89472</v>
      </c>
      <c r="I3330" s="10">
        <f t="shared" si="191"/>
        <v>111.57888</v>
      </c>
      <c r="J3330" s="10">
        <f>VLOOKUP(C3330,KFT!C:E,3,FALSE)</f>
        <v>138</v>
      </c>
    </row>
    <row r="3331" spans="1:10" x14ac:dyDescent="0.25">
      <c r="A3331" s="6">
        <v>2691</v>
      </c>
      <c r="B3331" s="6">
        <v>620250</v>
      </c>
      <c r="C3331" s="9" t="s">
        <v>2548</v>
      </c>
      <c r="D3331" s="9"/>
      <c r="E3331" s="10">
        <v>265.87</v>
      </c>
      <c r="F3331" s="10">
        <f t="shared" si="189"/>
        <v>157.66091</v>
      </c>
      <c r="G3331" s="10"/>
      <c r="H3331" s="10">
        <f t="shared" si="190"/>
        <v>157.66091</v>
      </c>
      <c r="I3331" s="10">
        <f t="shared" si="191"/>
        <v>630.64364</v>
      </c>
      <c r="J3331" s="10">
        <f>VLOOKUP(C3331,KFT!C:E,3,FALSE)</f>
        <v>894</v>
      </c>
    </row>
    <row r="3332" spans="1:10" x14ac:dyDescent="0.25">
      <c r="A3332" s="6">
        <v>2692</v>
      </c>
      <c r="B3332" s="6">
        <v>620260</v>
      </c>
      <c r="C3332" s="9" t="s">
        <v>2549</v>
      </c>
      <c r="D3332" s="9"/>
      <c r="E3332" s="10">
        <v>259.01</v>
      </c>
      <c r="F3332" s="10">
        <f t="shared" si="189"/>
        <v>153.59293</v>
      </c>
      <c r="G3332" s="10"/>
      <c r="H3332" s="10">
        <f t="shared" si="190"/>
        <v>153.59293</v>
      </c>
      <c r="I3332" s="10">
        <f t="shared" si="191"/>
        <v>614.37171999999998</v>
      </c>
      <c r="J3332" s="10">
        <f>VLOOKUP(C3332,KFT!C:E,3,FALSE)</f>
        <v>672</v>
      </c>
    </row>
    <row r="3333" spans="1:10" x14ac:dyDescent="0.25">
      <c r="A3333" s="6">
        <v>2693</v>
      </c>
      <c r="B3333" s="6">
        <v>620270</v>
      </c>
      <c r="C3333" s="9" t="s">
        <v>2550</v>
      </c>
      <c r="D3333" s="9"/>
      <c r="E3333" s="10">
        <v>393.69</v>
      </c>
      <c r="F3333" s="10">
        <f t="shared" si="189"/>
        <v>233.45817</v>
      </c>
      <c r="G3333" s="10"/>
      <c r="H3333" s="10">
        <f t="shared" si="190"/>
        <v>233.45817</v>
      </c>
      <c r="I3333" s="10">
        <f t="shared" si="191"/>
        <v>933.83267999999998</v>
      </c>
      <c r="J3333" s="10">
        <f>VLOOKUP(C3333,KFT!C:E,3,FALSE)</f>
        <v>1022</v>
      </c>
    </row>
    <row r="3334" spans="1:10" x14ac:dyDescent="0.25">
      <c r="A3334" s="6">
        <v>2694</v>
      </c>
      <c r="B3334" s="6">
        <v>620280</v>
      </c>
      <c r="C3334" s="9" t="s">
        <v>2551</v>
      </c>
      <c r="D3334" s="9"/>
      <c r="E3334" s="10">
        <v>791.11</v>
      </c>
      <c r="F3334" s="10">
        <f t="shared" si="189"/>
        <v>469.12822999999997</v>
      </c>
      <c r="G3334" s="10"/>
      <c r="H3334" s="10">
        <f t="shared" si="190"/>
        <v>469.12822999999997</v>
      </c>
      <c r="I3334" s="10">
        <f t="shared" si="191"/>
        <v>1876.5129199999999</v>
      </c>
      <c r="J3334" s="10">
        <f>VLOOKUP(C3334,KFT!C:E,3,FALSE)</f>
        <v>1900</v>
      </c>
    </row>
    <row r="3335" spans="1:10" x14ac:dyDescent="0.25">
      <c r="A3335" s="6">
        <v>2695</v>
      </c>
      <c r="B3335" s="6">
        <v>620290</v>
      </c>
      <c r="C3335" s="9" t="s">
        <v>2552</v>
      </c>
      <c r="D3335" s="9"/>
      <c r="E3335" s="10">
        <v>551.17999999999995</v>
      </c>
      <c r="F3335" s="10">
        <f t="shared" si="189"/>
        <v>326.84973999999994</v>
      </c>
      <c r="G3335" s="10"/>
      <c r="H3335" s="10">
        <f t="shared" si="190"/>
        <v>326.84973999999994</v>
      </c>
      <c r="I3335" s="10">
        <f t="shared" si="191"/>
        <v>1307.3989599999998</v>
      </c>
      <c r="J3335" s="10">
        <f>VLOOKUP(C3335,KFT!C:E,3,FALSE)</f>
        <v>1954</v>
      </c>
    </row>
    <row r="3336" spans="1:10" x14ac:dyDescent="0.25">
      <c r="A3336" s="6">
        <v>2696</v>
      </c>
      <c r="B3336" s="6">
        <v>620300</v>
      </c>
      <c r="C3336" s="9" t="s">
        <v>2553</v>
      </c>
      <c r="D3336" s="9"/>
      <c r="E3336" s="10">
        <v>362.61</v>
      </c>
      <c r="F3336" s="10">
        <f t="shared" si="189"/>
        <v>215.02772999999999</v>
      </c>
      <c r="G3336" s="10"/>
      <c r="H3336" s="10">
        <f t="shared" si="190"/>
        <v>215.02772999999999</v>
      </c>
      <c r="I3336" s="10">
        <f t="shared" si="191"/>
        <v>860.11091999999996</v>
      </c>
      <c r="J3336" s="10">
        <f>VLOOKUP(C3336,KFT!C:E,3,FALSE)</f>
        <v>1120</v>
      </c>
    </row>
    <row r="3337" spans="1:10" x14ac:dyDescent="0.25">
      <c r="A3337" s="6">
        <v>2697</v>
      </c>
      <c r="B3337" s="6">
        <v>620310</v>
      </c>
      <c r="C3337" s="9" t="s">
        <v>2554</v>
      </c>
      <c r="D3337" s="9"/>
      <c r="E3337" s="10">
        <v>434.93</v>
      </c>
      <c r="F3337" s="10">
        <f t="shared" si="189"/>
        <v>257.91348999999997</v>
      </c>
      <c r="G3337" s="10"/>
      <c r="H3337" s="10">
        <f t="shared" si="190"/>
        <v>257.91348999999997</v>
      </c>
      <c r="I3337" s="10">
        <f t="shared" si="191"/>
        <v>1031.6539599999999</v>
      </c>
      <c r="J3337" s="10">
        <f>VLOOKUP(C3337,KFT!C:E,3,FALSE)</f>
        <v>1250</v>
      </c>
    </row>
    <row r="3338" spans="1:10" x14ac:dyDescent="0.25">
      <c r="A3338" s="6">
        <v>2698</v>
      </c>
      <c r="B3338" s="6">
        <v>620320</v>
      </c>
      <c r="C3338" s="9" t="s">
        <v>2555</v>
      </c>
      <c r="D3338" s="9"/>
      <c r="E3338" s="10">
        <v>579.91999999999996</v>
      </c>
      <c r="F3338" s="10">
        <f t="shared" si="189"/>
        <v>343.89255999999995</v>
      </c>
      <c r="G3338" s="10"/>
      <c r="H3338" s="10">
        <f t="shared" si="190"/>
        <v>343.89255999999995</v>
      </c>
      <c r="I3338" s="10">
        <f t="shared" si="191"/>
        <v>1375.5702399999998</v>
      </c>
      <c r="J3338" s="10">
        <f>VLOOKUP(C3338,KFT!C:E,3,FALSE)</f>
        <v>1668</v>
      </c>
    </row>
    <row r="3339" spans="1:10" x14ac:dyDescent="0.25">
      <c r="A3339" s="6">
        <v>2699</v>
      </c>
      <c r="B3339" s="6">
        <v>620321</v>
      </c>
      <c r="C3339" s="9" t="s">
        <v>2556</v>
      </c>
      <c r="D3339" s="9"/>
      <c r="E3339" s="10">
        <v>869.4</v>
      </c>
      <c r="F3339" s="10">
        <f t="shared" si="189"/>
        <v>515.55419999999992</v>
      </c>
      <c r="G3339" s="10"/>
      <c r="H3339" s="10">
        <f t="shared" si="190"/>
        <v>515.55419999999992</v>
      </c>
      <c r="I3339" s="10">
        <f t="shared" si="191"/>
        <v>2062.2167999999997</v>
      </c>
      <c r="J3339" s="10" t="e">
        <f>VLOOKUP(C3339,KFT!C:E,3,FALSE)</f>
        <v>#N/A</v>
      </c>
    </row>
    <row r="3340" spans="1:10" x14ac:dyDescent="0.25">
      <c r="A3340" s="6">
        <v>2700</v>
      </c>
      <c r="B3340" s="6">
        <v>620330</v>
      </c>
      <c r="C3340" s="9" t="s">
        <v>2557</v>
      </c>
      <c r="D3340" s="9"/>
      <c r="E3340" s="10">
        <v>434.93</v>
      </c>
      <c r="F3340" s="10">
        <f t="shared" si="189"/>
        <v>257.91348999999997</v>
      </c>
      <c r="G3340" s="10"/>
      <c r="H3340" s="10">
        <f t="shared" si="190"/>
        <v>257.91348999999997</v>
      </c>
      <c r="I3340" s="10">
        <f t="shared" si="191"/>
        <v>1031.6539599999999</v>
      </c>
      <c r="J3340" s="10">
        <f>VLOOKUP(C3340,KFT!C:E,3,FALSE)</f>
        <v>1250</v>
      </c>
    </row>
    <row r="3341" spans="1:10" x14ac:dyDescent="0.25">
      <c r="A3341" s="6">
        <v>2701</v>
      </c>
      <c r="B3341" s="6">
        <v>620340</v>
      </c>
      <c r="C3341" s="9" t="s">
        <v>2558</v>
      </c>
      <c r="D3341" s="9"/>
      <c r="E3341" s="10">
        <v>362.61</v>
      </c>
      <c r="F3341" s="10">
        <f t="shared" si="189"/>
        <v>215.02772999999999</v>
      </c>
      <c r="G3341" s="10"/>
      <c r="H3341" s="10">
        <f t="shared" si="190"/>
        <v>215.02772999999999</v>
      </c>
      <c r="I3341" s="10">
        <f t="shared" si="191"/>
        <v>860.11091999999996</v>
      </c>
      <c r="J3341" s="10">
        <f>VLOOKUP(C3341,KFT!C:E,3,FALSE)</f>
        <v>1120</v>
      </c>
    </row>
    <row r="3342" spans="1:10" x14ac:dyDescent="0.25">
      <c r="A3342" s="6">
        <v>2702</v>
      </c>
      <c r="B3342" s="6">
        <v>620350</v>
      </c>
      <c r="C3342" s="9" t="s">
        <v>2559</v>
      </c>
      <c r="D3342" s="9"/>
      <c r="E3342" s="10">
        <v>1169.6500000000001</v>
      </c>
      <c r="F3342" s="10">
        <f t="shared" si="189"/>
        <v>693.60244999999998</v>
      </c>
      <c r="G3342" s="10"/>
      <c r="H3342" s="10">
        <f t="shared" si="190"/>
        <v>693.60244999999998</v>
      </c>
      <c r="I3342" s="10">
        <f t="shared" si="191"/>
        <v>2774.4097999999999</v>
      </c>
      <c r="J3342" s="10">
        <f>VLOOKUP(C3342,KFT!C:E,3,FALSE)</f>
        <v>3690</v>
      </c>
    </row>
    <row r="3343" spans="1:10" x14ac:dyDescent="0.25">
      <c r="A3343" s="6">
        <v>2703</v>
      </c>
      <c r="B3343" s="6">
        <v>620360</v>
      </c>
      <c r="C3343" s="9" t="s">
        <v>2560</v>
      </c>
      <c r="D3343" s="9"/>
      <c r="E3343" s="10">
        <v>551.17999999999995</v>
      </c>
      <c r="F3343" s="10">
        <f t="shared" si="189"/>
        <v>326.84973999999994</v>
      </c>
      <c r="G3343" s="10"/>
      <c r="H3343" s="10">
        <f t="shared" si="190"/>
        <v>326.84973999999994</v>
      </c>
      <c r="I3343" s="10">
        <f t="shared" si="191"/>
        <v>1307.3989599999998</v>
      </c>
      <c r="J3343" s="10">
        <f>VLOOKUP(C3343,KFT!C:E,3,FALSE)</f>
        <v>1700</v>
      </c>
    </row>
    <row r="3344" spans="1:10" x14ac:dyDescent="0.25">
      <c r="A3344" s="6">
        <v>2704</v>
      </c>
      <c r="B3344" s="6">
        <v>620370</v>
      </c>
      <c r="C3344" s="9" t="s">
        <v>2561</v>
      </c>
      <c r="D3344" s="9"/>
      <c r="E3344" s="10">
        <v>579.91999999999996</v>
      </c>
      <c r="F3344" s="10">
        <f t="shared" si="189"/>
        <v>343.89255999999995</v>
      </c>
      <c r="G3344" s="10"/>
      <c r="H3344" s="10">
        <f t="shared" si="190"/>
        <v>343.89255999999995</v>
      </c>
      <c r="I3344" s="10">
        <f t="shared" si="191"/>
        <v>1375.5702399999998</v>
      </c>
      <c r="J3344" s="10">
        <f>VLOOKUP(C3344,KFT!C:E,3,FALSE)</f>
        <v>1012</v>
      </c>
    </row>
    <row r="3345" spans="1:10" x14ac:dyDescent="0.25">
      <c r="A3345" s="6">
        <v>2705</v>
      </c>
      <c r="B3345" s="6">
        <v>620380</v>
      </c>
      <c r="C3345" s="9" t="s">
        <v>4362</v>
      </c>
      <c r="D3345" s="9"/>
      <c r="E3345" s="10">
        <v>217.46</v>
      </c>
      <c r="F3345" s="10">
        <f t="shared" si="189"/>
        <v>128.95377999999999</v>
      </c>
      <c r="G3345" s="10"/>
      <c r="H3345" s="10">
        <f t="shared" si="190"/>
        <v>128.95377999999999</v>
      </c>
      <c r="I3345" s="10">
        <f t="shared" si="191"/>
        <v>515.81511999999998</v>
      </c>
      <c r="J3345" s="10">
        <f>VLOOKUP(C3345,KFT!C:E,3,FALSE)</f>
        <v>474</v>
      </c>
    </row>
    <row r="3346" spans="1:10" x14ac:dyDescent="0.25">
      <c r="A3346" s="6">
        <v>2706</v>
      </c>
      <c r="B3346" s="6">
        <v>620390</v>
      </c>
      <c r="C3346" s="9" t="s">
        <v>2562</v>
      </c>
      <c r="D3346" s="9"/>
      <c r="E3346" s="10">
        <v>217.47</v>
      </c>
      <c r="F3346" s="10">
        <f t="shared" si="189"/>
        <v>128.95971</v>
      </c>
      <c r="G3346" s="10"/>
      <c r="H3346" s="10">
        <f t="shared" si="190"/>
        <v>128.95971</v>
      </c>
      <c r="I3346" s="10">
        <f t="shared" si="191"/>
        <v>515.83884</v>
      </c>
      <c r="J3346" s="10">
        <f>VLOOKUP(C3346,KFT!C:E,3,FALSE)</f>
        <v>672</v>
      </c>
    </row>
    <row r="3347" spans="1:10" x14ac:dyDescent="0.25">
      <c r="A3347" s="6">
        <v>2707</v>
      </c>
      <c r="B3347" s="6">
        <v>620400</v>
      </c>
      <c r="C3347" s="9" t="s">
        <v>2563</v>
      </c>
      <c r="D3347" s="9"/>
      <c r="E3347" s="10">
        <v>330.55</v>
      </c>
      <c r="F3347" s="10">
        <f t="shared" si="189"/>
        <v>196.01615000000001</v>
      </c>
      <c r="G3347" s="10"/>
      <c r="H3347" s="10">
        <f t="shared" si="190"/>
        <v>196.01615000000001</v>
      </c>
      <c r="I3347" s="10">
        <f t="shared" si="191"/>
        <v>784.06460000000004</v>
      </c>
      <c r="J3347" s="10">
        <f>VLOOKUP(C3347,KFT!C:E,3,FALSE)</f>
        <v>1022</v>
      </c>
    </row>
    <row r="3348" spans="1:10" x14ac:dyDescent="0.25">
      <c r="A3348" s="6">
        <v>2708</v>
      </c>
      <c r="B3348" s="6">
        <v>620410</v>
      </c>
      <c r="C3348" s="9" t="s">
        <v>2564</v>
      </c>
      <c r="D3348" s="9"/>
      <c r="E3348" s="10">
        <v>330.55</v>
      </c>
      <c r="F3348" s="10">
        <f t="shared" si="189"/>
        <v>196.01615000000001</v>
      </c>
      <c r="G3348" s="10"/>
      <c r="H3348" s="10">
        <f t="shared" si="190"/>
        <v>196.01615000000001</v>
      </c>
      <c r="I3348" s="10">
        <f t="shared" si="191"/>
        <v>784.06460000000004</v>
      </c>
      <c r="J3348" s="10">
        <f>VLOOKUP(C3348,KFT!C:E,3,FALSE)</f>
        <v>1022</v>
      </c>
    </row>
    <row r="3349" spans="1:10" x14ac:dyDescent="0.25">
      <c r="A3349" s="6">
        <v>2709</v>
      </c>
      <c r="B3349" s="6">
        <v>620411</v>
      </c>
      <c r="C3349" s="9" t="s">
        <v>2565</v>
      </c>
      <c r="D3349" s="9"/>
      <c r="E3349" s="10">
        <v>217.35</v>
      </c>
      <c r="F3349" s="10">
        <f t="shared" si="189"/>
        <v>128.88854999999998</v>
      </c>
      <c r="G3349" s="10"/>
      <c r="H3349" s="10">
        <f t="shared" si="190"/>
        <v>128.88854999999998</v>
      </c>
      <c r="I3349" s="10">
        <f t="shared" si="191"/>
        <v>515.55419999999992</v>
      </c>
      <c r="J3349" s="10">
        <f>VLOOKUP(C3349,KFT!C:E,3,FALSE)</f>
        <v>680</v>
      </c>
    </row>
    <row r="3350" spans="1:10" x14ac:dyDescent="0.25">
      <c r="A3350" s="6">
        <v>2710</v>
      </c>
      <c r="B3350" s="6">
        <v>620419</v>
      </c>
      <c r="C3350" s="9" t="s">
        <v>2566</v>
      </c>
      <c r="D3350" s="9"/>
      <c r="E3350" s="10">
        <v>991.67</v>
      </c>
      <c r="F3350" s="10">
        <f t="shared" ref="F3350:F3381" si="192">E3350*0.593</f>
        <v>588.06030999999996</v>
      </c>
      <c r="G3350" s="10"/>
      <c r="H3350" s="10">
        <f t="shared" ref="H3350:H3381" si="193">((F3350*G3350)/100)+F3350</f>
        <v>588.06030999999996</v>
      </c>
      <c r="I3350" s="10">
        <f t="shared" ref="I3350:I3381" si="194">H3350*4</f>
        <v>2352.2412399999998</v>
      </c>
      <c r="J3350" s="10">
        <f>VLOOKUP(C3350,KFT!C:E,3,FALSE)</f>
        <v>2374</v>
      </c>
    </row>
    <row r="3351" spans="1:10" x14ac:dyDescent="0.25">
      <c r="A3351" s="6">
        <v>2711</v>
      </c>
      <c r="B3351" s="6">
        <v>620420</v>
      </c>
      <c r="C3351" s="9" t="s">
        <v>2567</v>
      </c>
      <c r="D3351" s="9"/>
      <c r="E3351" s="10">
        <v>1413.73</v>
      </c>
      <c r="F3351" s="10">
        <f t="shared" si="192"/>
        <v>838.34188999999992</v>
      </c>
      <c r="G3351" s="10"/>
      <c r="H3351" s="10">
        <f t="shared" si="193"/>
        <v>838.34188999999992</v>
      </c>
      <c r="I3351" s="10">
        <f t="shared" si="194"/>
        <v>3353.3675599999997</v>
      </c>
      <c r="J3351" s="10">
        <f>VLOOKUP(C3351,KFT!C:E,3,FALSE)</f>
        <v>4086</v>
      </c>
    </row>
    <row r="3352" spans="1:10" x14ac:dyDescent="0.25">
      <c r="A3352" s="6">
        <v>2712</v>
      </c>
      <c r="B3352" s="6">
        <v>620421</v>
      </c>
      <c r="C3352" s="9" t="s">
        <v>2568</v>
      </c>
      <c r="D3352" s="9"/>
      <c r="E3352" s="10">
        <v>1439.35</v>
      </c>
      <c r="F3352" s="10">
        <f t="shared" si="192"/>
        <v>853.53454999999985</v>
      </c>
      <c r="G3352" s="10"/>
      <c r="H3352" s="10">
        <f t="shared" si="193"/>
        <v>853.53454999999985</v>
      </c>
      <c r="I3352" s="10">
        <f t="shared" si="194"/>
        <v>3414.1381999999994</v>
      </c>
      <c r="J3352" s="10">
        <f>VLOOKUP(C3352,KFT!C:E,3,FALSE)</f>
        <v>4086</v>
      </c>
    </row>
    <row r="3353" spans="1:10" ht="24" x14ac:dyDescent="0.25">
      <c r="A3353" s="6">
        <v>2713</v>
      </c>
      <c r="B3353" s="6">
        <v>620430</v>
      </c>
      <c r="C3353" s="9" t="s">
        <v>2569</v>
      </c>
      <c r="D3353" s="9"/>
      <c r="E3353" s="10">
        <v>2120.35</v>
      </c>
      <c r="F3353" s="10">
        <f t="shared" si="192"/>
        <v>1257.3675499999999</v>
      </c>
      <c r="G3353" s="10"/>
      <c r="H3353" s="10">
        <f t="shared" si="193"/>
        <v>1257.3675499999999</v>
      </c>
      <c r="I3353" s="10">
        <f t="shared" si="194"/>
        <v>5029.4701999999997</v>
      </c>
      <c r="J3353" s="10" t="e">
        <f>VLOOKUP(C3353,KFT!C:E,3,FALSE)</f>
        <v>#N/A</v>
      </c>
    </row>
    <row r="3354" spans="1:10" x14ac:dyDescent="0.25">
      <c r="A3354" s="6">
        <v>2714</v>
      </c>
      <c r="B3354" s="6">
        <v>620440</v>
      </c>
      <c r="C3354" s="9" t="s">
        <v>2570</v>
      </c>
      <c r="D3354" s="9"/>
      <c r="E3354" s="10">
        <v>1366.77</v>
      </c>
      <c r="F3354" s="10">
        <f t="shared" si="192"/>
        <v>810.49460999999997</v>
      </c>
      <c r="G3354" s="10"/>
      <c r="H3354" s="10">
        <f t="shared" si="193"/>
        <v>810.49460999999997</v>
      </c>
      <c r="I3354" s="10">
        <f t="shared" si="194"/>
        <v>3241.9784399999999</v>
      </c>
      <c r="J3354" s="10">
        <f>VLOOKUP(C3354,KFT!C:E,3,FALSE)</f>
        <v>3954</v>
      </c>
    </row>
    <row r="3355" spans="1:10" x14ac:dyDescent="0.25">
      <c r="A3355" s="6">
        <v>2715</v>
      </c>
      <c r="B3355" s="6">
        <v>620450</v>
      </c>
      <c r="C3355" s="9" t="s">
        <v>2571</v>
      </c>
      <c r="D3355" s="9"/>
      <c r="E3355" s="10">
        <v>791.11</v>
      </c>
      <c r="F3355" s="10">
        <f t="shared" si="192"/>
        <v>469.12822999999997</v>
      </c>
      <c r="G3355" s="10"/>
      <c r="H3355" s="10">
        <f t="shared" si="193"/>
        <v>469.12822999999997</v>
      </c>
      <c r="I3355" s="10">
        <f t="shared" si="194"/>
        <v>1876.5129199999999</v>
      </c>
      <c r="J3355" s="10">
        <f>VLOOKUP(C3355,KFT!C:E,3,FALSE)</f>
        <v>1668</v>
      </c>
    </row>
    <row r="3356" spans="1:10" x14ac:dyDescent="0.25">
      <c r="A3356" s="6">
        <v>2716</v>
      </c>
      <c r="B3356" s="6">
        <v>620460</v>
      </c>
      <c r="C3356" s="9" t="s">
        <v>2572</v>
      </c>
      <c r="D3356" s="9"/>
      <c r="E3356" s="10">
        <v>2174.71</v>
      </c>
      <c r="F3356" s="10">
        <f t="shared" si="192"/>
        <v>1289.60303</v>
      </c>
      <c r="G3356" s="10"/>
      <c r="H3356" s="10">
        <f t="shared" si="193"/>
        <v>1289.60303</v>
      </c>
      <c r="I3356" s="10">
        <f t="shared" si="194"/>
        <v>5158.41212</v>
      </c>
      <c r="J3356" s="10">
        <f>VLOOKUP(C3356,KFT!C:E,3,FALSE)</f>
        <v>5700</v>
      </c>
    </row>
    <row r="3357" spans="1:10" x14ac:dyDescent="0.25">
      <c r="A3357" s="6">
        <v>2717</v>
      </c>
      <c r="B3357" s="6">
        <v>620461</v>
      </c>
      <c r="C3357" s="9" t="s">
        <v>2573</v>
      </c>
      <c r="D3357" s="9"/>
      <c r="E3357" s="10">
        <v>1449</v>
      </c>
      <c r="F3357" s="10">
        <f t="shared" si="192"/>
        <v>859.25699999999995</v>
      </c>
      <c r="G3357" s="10"/>
      <c r="H3357" s="10">
        <f t="shared" si="193"/>
        <v>859.25699999999995</v>
      </c>
      <c r="I3357" s="10">
        <f t="shared" si="194"/>
        <v>3437.0279999999998</v>
      </c>
      <c r="J3357" s="10">
        <f>VLOOKUP(C3357,KFT!C:E,3,FALSE)</f>
        <v>3846</v>
      </c>
    </row>
    <row r="3358" spans="1:10" x14ac:dyDescent="0.25">
      <c r="A3358" s="6">
        <v>2718</v>
      </c>
      <c r="B3358" s="6">
        <v>620462</v>
      </c>
      <c r="C3358" s="9" t="s">
        <v>2574</v>
      </c>
      <c r="D3358" s="9"/>
      <c r="E3358" s="10">
        <v>1207.5</v>
      </c>
      <c r="F3358" s="10">
        <f t="shared" si="192"/>
        <v>716.04750000000001</v>
      </c>
      <c r="G3358" s="10"/>
      <c r="H3358" s="10">
        <f t="shared" si="193"/>
        <v>716.04750000000001</v>
      </c>
      <c r="I3358" s="10">
        <f t="shared" si="194"/>
        <v>2864.19</v>
      </c>
      <c r="J3358" s="10">
        <f>VLOOKUP(C3358,KFT!C:E,3,FALSE)</f>
        <v>4616</v>
      </c>
    </row>
    <row r="3359" spans="1:10" x14ac:dyDescent="0.25">
      <c r="A3359" s="6">
        <v>2719</v>
      </c>
      <c r="B3359" s="6">
        <v>620470</v>
      </c>
      <c r="C3359" s="9" t="s">
        <v>2575</v>
      </c>
      <c r="D3359" s="9"/>
      <c r="E3359" s="10">
        <v>1449.81</v>
      </c>
      <c r="F3359" s="10">
        <f t="shared" si="192"/>
        <v>859.73732999999993</v>
      </c>
      <c r="G3359" s="10"/>
      <c r="H3359" s="10">
        <f t="shared" si="193"/>
        <v>859.73732999999993</v>
      </c>
      <c r="I3359" s="10">
        <f t="shared" si="194"/>
        <v>3438.9493199999997</v>
      </c>
      <c r="J3359" s="10" t="e">
        <f>VLOOKUP(C3359,KFT!C:E,3,FALSE)</f>
        <v>#N/A</v>
      </c>
    </row>
    <row r="3360" spans="1:10" x14ac:dyDescent="0.25">
      <c r="A3360" s="6">
        <v>2720</v>
      </c>
      <c r="B3360" s="6">
        <v>620480</v>
      </c>
      <c r="C3360" s="9" t="s">
        <v>2576</v>
      </c>
      <c r="D3360" s="9"/>
      <c r="E3360" s="10">
        <v>1881.5</v>
      </c>
      <c r="F3360" s="10">
        <f t="shared" si="192"/>
        <v>1115.7294999999999</v>
      </c>
      <c r="G3360" s="10"/>
      <c r="H3360" s="10">
        <f t="shared" si="193"/>
        <v>1115.7294999999999</v>
      </c>
      <c r="I3360" s="10">
        <f t="shared" si="194"/>
        <v>4462.9179999999997</v>
      </c>
      <c r="J3360" s="10">
        <f>VLOOKUP(C3360,KFT!C:E,3,FALSE)</f>
        <v>4940</v>
      </c>
    </row>
    <row r="3361" spans="1:10" x14ac:dyDescent="0.25">
      <c r="A3361" s="6">
        <v>2721</v>
      </c>
      <c r="B3361" s="6">
        <v>620490</v>
      </c>
      <c r="C3361" s="9" t="s">
        <v>2577</v>
      </c>
      <c r="D3361" s="9"/>
      <c r="E3361" s="10">
        <v>3116.93</v>
      </c>
      <c r="F3361" s="10">
        <f t="shared" si="192"/>
        <v>1848.3394899999998</v>
      </c>
      <c r="G3361" s="10"/>
      <c r="H3361" s="10">
        <f t="shared" si="193"/>
        <v>1848.3394899999998</v>
      </c>
      <c r="I3361" s="10">
        <f t="shared" si="194"/>
        <v>7393.3579599999994</v>
      </c>
      <c r="J3361" s="10">
        <f>VLOOKUP(C3361,KFT!C:E,3,FALSE)</f>
        <v>10760</v>
      </c>
    </row>
    <row r="3362" spans="1:10" x14ac:dyDescent="0.25">
      <c r="A3362" s="6">
        <v>2722</v>
      </c>
      <c r="B3362" s="6" t="s">
        <v>4596</v>
      </c>
      <c r="C3362" s="7" t="s">
        <v>2578</v>
      </c>
      <c r="D3362" s="7"/>
      <c r="E3362" s="10"/>
      <c r="F3362" s="10">
        <f t="shared" si="192"/>
        <v>0</v>
      </c>
      <c r="G3362" s="10"/>
      <c r="H3362" s="10">
        <f t="shared" si="193"/>
        <v>0</v>
      </c>
      <c r="I3362" s="10">
        <f t="shared" si="194"/>
        <v>0</v>
      </c>
      <c r="J3362" s="8"/>
    </row>
    <row r="3363" spans="1:10" x14ac:dyDescent="0.25">
      <c r="A3363" s="6">
        <v>2723</v>
      </c>
      <c r="B3363" s="6">
        <v>620500</v>
      </c>
      <c r="C3363" s="9" t="s">
        <v>2579</v>
      </c>
      <c r="D3363" s="9"/>
      <c r="E3363" s="10">
        <v>661.12</v>
      </c>
      <c r="F3363" s="10">
        <f t="shared" si="192"/>
        <v>392.04415999999998</v>
      </c>
      <c r="G3363" s="10"/>
      <c r="H3363" s="10">
        <f t="shared" si="193"/>
        <v>392.04415999999998</v>
      </c>
      <c r="I3363" s="10">
        <f t="shared" si="194"/>
        <v>1568.1766399999999</v>
      </c>
      <c r="J3363" s="10">
        <f>VLOOKUP(C3363,KFT!C:E,3,FALSE)</f>
        <v>1700</v>
      </c>
    </row>
    <row r="3364" spans="1:10" x14ac:dyDescent="0.25">
      <c r="A3364" s="6">
        <v>2724</v>
      </c>
      <c r="B3364" s="6">
        <v>620510</v>
      </c>
      <c r="C3364" s="9" t="s">
        <v>2580</v>
      </c>
      <c r="D3364" s="9"/>
      <c r="E3364" s="10">
        <v>661.12</v>
      </c>
      <c r="F3364" s="10">
        <f t="shared" si="192"/>
        <v>392.04415999999998</v>
      </c>
      <c r="G3364" s="10"/>
      <c r="H3364" s="10">
        <f t="shared" si="193"/>
        <v>392.04415999999998</v>
      </c>
      <c r="I3364" s="10">
        <f t="shared" si="194"/>
        <v>1568.1766399999999</v>
      </c>
      <c r="J3364" s="10">
        <f>VLOOKUP(C3364,KFT!C:E,3,FALSE)</f>
        <v>1700</v>
      </c>
    </row>
    <row r="3365" spans="1:10" x14ac:dyDescent="0.25">
      <c r="A3365" s="6">
        <v>2725</v>
      </c>
      <c r="B3365" s="6">
        <v>620520</v>
      </c>
      <c r="C3365" s="9" t="s">
        <v>2581</v>
      </c>
      <c r="D3365" s="9"/>
      <c r="E3365" s="10">
        <v>881.37</v>
      </c>
      <c r="F3365" s="10">
        <f t="shared" si="192"/>
        <v>522.65241000000003</v>
      </c>
      <c r="G3365" s="10"/>
      <c r="H3365" s="10">
        <f t="shared" si="193"/>
        <v>522.65241000000003</v>
      </c>
      <c r="I3365" s="10">
        <f t="shared" si="194"/>
        <v>2090.6096400000001</v>
      </c>
      <c r="J3365" s="10">
        <f>VLOOKUP(C3365,KFT!C:E,3,FALSE)</f>
        <v>2534</v>
      </c>
    </row>
    <row r="3366" spans="1:10" x14ac:dyDescent="0.25">
      <c r="A3366" s="6">
        <v>2726</v>
      </c>
      <c r="B3366" s="6">
        <v>620530</v>
      </c>
      <c r="C3366" s="9" t="s">
        <v>2582</v>
      </c>
      <c r="D3366" s="9"/>
      <c r="E3366" s="10">
        <v>1315.76</v>
      </c>
      <c r="F3366" s="10">
        <f t="shared" si="192"/>
        <v>780.24567999999999</v>
      </c>
      <c r="G3366" s="10"/>
      <c r="H3366" s="10">
        <f t="shared" si="193"/>
        <v>780.24567999999999</v>
      </c>
      <c r="I3366" s="10">
        <f t="shared" si="194"/>
        <v>3120.98272</v>
      </c>
      <c r="J3366" s="10">
        <f>VLOOKUP(C3366,KFT!C:E,3,FALSE)</f>
        <v>3094</v>
      </c>
    </row>
    <row r="3367" spans="1:10" ht="24" x14ac:dyDescent="0.25">
      <c r="A3367" s="6">
        <v>2727</v>
      </c>
      <c r="B3367" s="6">
        <v>620540</v>
      </c>
      <c r="C3367" s="9" t="s">
        <v>2583</v>
      </c>
      <c r="D3367" s="9"/>
      <c r="E3367" s="10">
        <v>1772.56</v>
      </c>
      <c r="F3367" s="10">
        <f t="shared" si="192"/>
        <v>1051.12808</v>
      </c>
      <c r="G3367" s="10"/>
      <c r="H3367" s="10">
        <f t="shared" si="193"/>
        <v>1051.12808</v>
      </c>
      <c r="I3367" s="10">
        <f t="shared" si="194"/>
        <v>4204.5123199999998</v>
      </c>
      <c r="J3367" s="10">
        <f>VLOOKUP(C3367,KFT!C:E,3,FALSE)</f>
        <v>3810</v>
      </c>
    </row>
    <row r="3368" spans="1:10" x14ac:dyDescent="0.25">
      <c r="A3368" s="6">
        <v>2728</v>
      </c>
      <c r="B3368" s="6">
        <v>620560</v>
      </c>
      <c r="C3368" s="9" t="s">
        <v>2584</v>
      </c>
      <c r="D3368" s="9"/>
      <c r="E3368" s="10">
        <v>551.17999999999995</v>
      </c>
      <c r="F3368" s="10">
        <f t="shared" si="192"/>
        <v>326.84973999999994</v>
      </c>
      <c r="G3368" s="10"/>
      <c r="H3368" s="10">
        <f t="shared" si="193"/>
        <v>326.84973999999994</v>
      </c>
      <c r="I3368" s="10">
        <f t="shared" si="194"/>
        <v>1307.3989599999998</v>
      </c>
      <c r="J3368" s="10">
        <f>VLOOKUP(C3368,KFT!C:E,3,FALSE)</f>
        <v>1584</v>
      </c>
    </row>
    <row r="3369" spans="1:10" x14ac:dyDescent="0.25">
      <c r="A3369" s="6">
        <v>2729</v>
      </c>
      <c r="B3369" s="6">
        <v>620570</v>
      </c>
      <c r="C3369" s="9" t="s">
        <v>2585</v>
      </c>
      <c r="D3369" s="9"/>
      <c r="E3369" s="10">
        <v>991.67</v>
      </c>
      <c r="F3369" s="10">
        <f t="shared" si="192"/>
        <v>588.06030999999996</v>
      </c>
      <c r="G3369" s="10"/>
      <c r="H3369" s="10">
        <f t="shared" si="193"/>
        <v>588.06030999999996</v>
      </c>
      <c r="I3369" s="10">
        <f t="shared" si="194"/>
        <v>2352.2412399999998</v>
      </c>
      <c r="J3369" s="10">
        <f>VLOOKUP(C3369,KFT!C:E,3,FALSE)</f>
        <v>2400</v>
      </c>
    </row>
    <row r="3370" spans="1:10" x14ac:dyDescent="0.25">
      <c r="A3370" s="6">
        <v>2730</v>
      </c>
      <c r="B3370" s="6">
        <v>620580</v>
      </c>
      <c r="C3370" s="9" t="s">
        <v>1551</v>
      </c>
      <c r="D3370" s="9"/>
      <c r="E3370" s="10">
        <v>661.12</v>
      </c>
      <c r="F3370" s="10">
        <f t="shared" si="192"/>
        <v>392.04415999999998</v>
      </c>
      <c r="G3370" s="10"/>
      <c r="H3370" s="10">
        <f t="shared" si="193"/>
        <v>392.04415999999998</v>
      </c>
      <c r="I3370" s="10">
        <f t="shared" si="194"/>
        <v>1568.1766399999999</v>
      </c>
      <c r="J3370" s="10">
        <f>VLOOKUP(C3370,KFT!C:E,3,FALSE)</f>
        <v>1900</v>
      </c>
    </row>
    <row r="3371" spans="1:10" x14ac:dyDescent="0.25">
      <c r="A3371" s="6">
        <v>2731</v>
      </c>
      <c r="B3371" s="6">
        <v>620590</v>
      </c>
      <c r="C3371" s="9" t="s">
        <v>1552</v>
      </c>
      <c r="D3371" s="9"/>
      <c r="E3371" s="10">
        <v>661.12</v>
      </c>
      <c r="F3371" s="10">
        <f t="shared" si="192"/>
        <v>392.04415999999998</v>
      </c>
      <c r="G3371" s="10"/>
      <c r="H3371" s="10">
        <f t="shared" si="193"/>
        <v>392.04415999999998</v>
      </c>
      <c r="I3371" s="10">
        <f t="shared" si="194"/>
        <v>1568.1766399999999</v>
      </c>
      <c r="J3371" s="10">
        <f>VLOOKUP(C3371,KFT!C:E,3,FALSE)</f>
        <v>1900</v>
      </c>
    </row>
    <row r="3372" spans="1:10" x14ac:dyDescent="0.25">
      <c r="A3372" s="6">
        <v>2732</v>
      </c>
      <c r="B3372" s="6">
        <v>620591</v>
      </c>
      <c r="C3372" s="9" t="s">
        <v>1553</v>
      </c>
      <c r="D3372" s="9"/>
      <c r="E3372" s="10">
        <v>660.74</v>
      </c>
      <c r="F3372" s="10">
        <f t="shared" si="192"/>
        <v>391.81881999999996</v>
      </c>
      <c r="G3372" s="10"/>
      <c r="H3372" s="10">
        <f t="shared" si="193"/>
        <v>391.81881999999996</v>
      </c>
      <c r="I3372" s="10">
        <f t="shared" si="194"/>
        <v>1567.2752799999998</v>
      </c>
      <c r="J3372" s="10">
        <f>VLOOKUP(C3372,KFT!C:E,3,FALSE)</f>
        <v>1924</v>
      </c>
    </row>
    <row r="3373" spans="1:10" x14ac:dyDescent="0.25">
      <c r="A3373" s="6">
        <v>2733</v>
      </c>
      <c r="B3373" s="6">
        <v>620600</v>
      </c>
      <c r="C3373" s="9" t="s">
        <v>1554</v>
      </c>
      <c r="D3373" s="9"/>
      <c r="E3373" s="10">
        <v>661.12</v>
      </c>
      <c r="F3373" s="10">
        <f t="shared" si="192"/>
        <v>392.04415999999998</v>
      </c>
      <c r="G3373" s="10"/>
      <c r="H3373" s="10">
        <f t="shared" si="193"/>
        <v>392.04415999999998</v>
      </c>
      <c r="I3373" s="10">
        <f t="shared" si="194"/>
        <v>1568.1766399999999</v>
      </c>
      <c r="J3373" s="10" t="e">
        <f>VLOOKUP(C3373,KFT!C:E,3,FALSE)</f>
        <v>#N/A</v>
      </c>
    </row>
    <row r="3374" spans="1:10" x14ac:dyDescent="0.25">
      <c r="A3374" s="6">
        <v>2734</v>
      </c>
      <c r="B3374" s="6">
        <v>620610</v>
      </c>
      <c r="C3374" s="9" t="s">
        <v>1555</v>
      </c>
      <c r="D3374" s="9"/>
      <c r="E3374" s="10">
        <v>661.12</v>
      </c>
      <c r="F3374" s="10">
        <f t="shared" si="192"/>
        <v>392.04415999999998</v>
      </c>
      <c r="G3374" s="10"/>
      <c r="H3374" s="10">
        <f t="shared" si="193"/>
        <v>392.04415999999998</v>
      </c>
      <c r="I3374" s="10">
        <f t="shared" si="194"/>
        <v>1568.1766399999999</v>
      </c>
      <c r="J3374" s="10">
        <f>VLOOKUP(C3374,KFT!C:E,3,FALSE)</f>
        <v>1900</v>
      </c>
    </row>
    <row r="3375" spans="1:10" x14ac:dyDescent="0.25">
      <c r="A3375" s="6">
        <v>2735</v>
      </c>
      <c r="B3375" s="6">
        <v>620620</v>
      </c>
      <c r="C3375" s="9" t="s">
        <v>1556</v>
      </c>
      <c r="D3375" s="9"/>
      <c r="E3375" s="10">
        <v>551.17999999999995</v>
      </c>
      <c r="F3375" s="10">
        <f t="shared" si="192"/>
        <v>326.84973999999994</v>
      </c>
      <c r="G3375" s="10"/>
      <c r="H3375" s="10">
        <f t="shared" si="193"/>
        <v>326.84973999999994</v>
      </c>
      <c r="I3375" s="10">
        <f t="shared" si="194"/>
        <v>1307.3989599999998</v>
      </c>
      <c r="J3375" s="10">
        <f>VLOOKUP(C3375,KFT!C:E,3,FALSE)</f>
        <v>1492</v>
      </c>
    </row>
    <row r="3376" spans="1:10" x14ac:dyDescent="0.25">
      <c r="A3376" s="6">
        <v>2736</v>
      </c>
      <c r="B3376" s="6">
        <v>620630</v>
      </c>
      <c r="C3376" s="9" t="s">
        <v>1557</v>
      </c>
      <c r="D3376" s="9"/>
      <c r="E3376" s="10">
        <v>1211.92</v>
      </c>
      <c r="F3376" s="10">
        <f t="shared" si="192"/>
        <v>718.66855999999996</v>
      </c>
      <c r="G3376" s="10"/>
      <c r="H3376" s="10">
        <f t="shared" si="193"/>
        <v>718.66855999999996</v>
      </c>
      <c r="I3376" s="10">
        <f t="shared" si="194"/>
        <v>2874.6742399999998</v>
      </c>
      <c r="J3376" s="10">
        <f>VLOOKUP(C3376,KFT!C:E,3,FALSE)</f>
        <v>3168</v>
      </c>
    </row>
    <row r="3377" spans="1:10" x14ac:dyDescent="0.25">
      <c r="A3377" s="6">
        <v>2737</v>
      </c>
      <c r="B3377" s="6">
        <v>620640</v>
      </c>
      <c r="C3377" s="9" t="s">
        <v>1558</v>
      </c>
      <c r="D3377" s="9"/>
      <c r="E3377" s="10">
        <v>661.12</v>
      </c>
      <c r="F3377" s="10">
        <f t="shared" si="192"/>
        <v>392.04415999999998</v>
      </c>
      <c r="G3377" s="10"/>
      <c r="H3377" s="10">
        <f t="shared" si="193"/>
        <v>392.04415999999998</v>
      </c>
      <c r="I3377" s="10">
        <f t="shared" si="194"/>
        <v>1568.1766399999999</v>
      </c>
      <c r="J3377" s="10">
        <f>VLOOKUP(C3377,KFT!C:E,3,FALSE)</f>
        <v>1900</v>
      </c>
    </row>
    <row r="3378" spans="1:10" x14ac:dyDescent="0.25">
      <c r="A3378" s="6">
        <v>2738</v>
      </c>
      <c r="B3378" s="6">
        <v>620650</v>
      </c>
      <c r="C3378" s="9" t="s">
        <v>1559</v>
      </c>
      <c r="D3378" s="9"/>
      <c r="E3378" s="10">
        <v>631.4</v>
      </c>
      <c r="F3378" s="10">
        <f t="shared" si="192"/>
        <v>374.42019999999997</v>
      </c>
      <c r="G3378" s="10"/>
      <c r="H3378" s="10">
        <f t="shared" si="193"/>
        <v>374.42019999999997</v>
      </c>
      <c r="I3378" s="10">
        <f t="shared" si="194"/>
        <v>1497.6807999999999</v>
      </c>
      <c r="J3378" s="10" t="e">
        <f>VLOOKUP(C3378,KFT!C:E,3,FALSE)</f>
        <v>#N/A</v>
      </c>
    </row>
    <row r="3379" spans="1:10" x14ac:dyDescent="0.25">
      <c r="A3379" s="6">
        <v>2739</v>
      </c>
      <c r="B3379" s="6">
        <v>620660</v>
      </c>
      <c r="C3379" s="9" t="s">
        <v>1560</v>
      </c>
      <c r="D3379" s="9"/>
      <c r="E3379" s="10">
        <v>991.67</v>
      </c>
      <c r="F3379" s="10">
        <f t="shared" si="192"/>
        <v>588.06030999999996</v>
      </c>
      <c r="G3379" s="10"/>
      <c r="H3379" s="10">
        <f t="shared" si="193"/>
        <v>588.06030999999996</v>
      </c>
      <c r="I3379" s="10">
        <f t="shared" si="194"/>
        <v>2352.2412399999998</v>
      </c>
      <c r="J3379" s="10">
        <f>VLOOKUP(C3379,KFT!C:E,3,FALSE)</f>
        <v>2852</v>
      </c>
    </row>
    <row r="3380" spans="1:10" ht="24" x14ac:dyDescent="0.25">
      <c r="A3380" s="6">
        <v>2740</v>
      </c>
      <c r="B3380" s="6">
        <v>620661</v>
      </c>
      <c r="C3380" s="9" t="s">
        <v>1561</v>
      </c>
      <c r="D3380" s="9"/>
      <c r="E3380" s="10">
        <v>1429.94</v>
      </c>
      <c r="F3380" s="10">
        <f t="shared" si="192"/>
        <v>847.95442000000003</v>
      </c>
      <c r="G3380" s="10"/>
      <c r="H3380" s="10">
        <f t="shared" si="193"/>
        <v>847.95442000000003</v>
      </c>
      <c r="I3380" s="10">
        <f t="shared" si="194"/>
        <v>3391.8176800000001</v>
      </c>
      <c r="J3380" s="10" t="e">
        <f>VLOOKUP(C3380,KFT!C:E,3,FALSE)</f>
        <v>#N/A</v>
      </c>
    </row>
    <row r="3381" spans="1:10" x14ac:dyDescent="0.25">
      <c r="A3381" s="6">
        <v>2741</v>
      </c>
      <c r="B3381" s="6">
        <v>620662</v>
      </c>
      <c r="C3381" s="9" t="s">
        <v>1562</v>
      </c>
      <c r="D3381" s="9"/>
      <c r="E3381" s="10">
        <v>550.62</v>
      </c>
      <c r="F3381" s="10">
        <f t="shared" si="192"/>
        <v>326.51765999999998</v>
      </c>
      <c r="G3381" s="10"/>
      <c r="H3381" s="10">
        <f t="shared" si="193"/>
        <v>326.51765999999998</v>
      </c>
      <c r="I3381" s="10">
        <f t="shared" si="194"/>
        <v>1306.0706399999999</v>
      </c>
      <c r="J3381" s="10">
        <f>VLOOKUP(C3381,KFT!C:E,3,FALSE)</f>
        <v>2500</v>
      </c>
    </row>
    <row r="3382" spans="1:10" x14ac:dyDescent="0.25">
      <c r="A3382" s="6">
        <v>2742</v>
      </c>
      <c r="B3382" s="6">
        <v>620670</v>
      </c>
      <c r="C3382" s="9" t="s">
        <v>1563</v>
      </c>
      <c r="D3382" s="9"/>
      <c r="E3382" s="10">
        <v>661.12</v>
      </c>
      <c r="F3382" s="10">
        <f t="shared" ref="F3382:F3413" si="195">E3382*0.593</f>
        <v>392.04415999999998</v>
      </c>
      <c r="G3382" s="10"/>
      <c r="H3382" s="10">
        <f t="shared" ref="H3382:H3413" si="196">((F3382*G3382)/100)+F3382</f>
        <v>392.04415999999998</v>
      </c>
      <c r="I3382" s="10">
        <f t="shared" ref="I3382:I3413" si="197">H3382*4</f>
        <v>1568.1766399999999</v>
      </c>
      <c r="J3382" s="10">
        <f>VLOOKUP(C3382,KFT!C:E,3,FALSE)</f>
        <v>1668</v>
      </c>
    </row>
    <row r="3383" spans="1:10" x14ac:dyDescent="0.25">
      <c r="A3383" s="6">
        <v>2743</v>
      </c>
      <c r="B3383" s="6" t="s">
        <v>4596</v>
      </c>
      <c r="C3383" s="7" t="s">
        <v>1564</v>
      </c>
      <c r="D3383" s="7"/>
      <c r="E3383" s="10"/>
      <c r="F3383" s="10">
        <f t="shared" si="195"/>
        <v>0</v>
      </c>
      <c r="G3383" s="10"/>
      <c r="H3383" s="10">
        <f t="shared" si="196"/>
        <v>0</v>
      </c>
      <c r="I3383" s="10">
        <f t="shared" si="197"/>
        <v>0</v>
      </c>
      <c r="J3383" s="8"/>
    </row>
    <row r="3384" spans="1:10" x14ac:dyDescent="0.25">
      <c r="A3384" s="6">
        <v>2744</v>
      </c>
      <c r="B3384" s="6">
        <v>620680</v>
      </c>
      <c r="C3384" s="9" t="s">
        <v>1565</v>
      </c>
      <c r="D3384" s="9"/>
      <c r="E3384" s="10">
        <v>1322.23</v>
      </c>
      <c r="F3384" s="10">
        <f t="shared" si="195"/>
        <v>784.08238999999992</v>
      </c>
      <c r="G3384" s="10"/>
      <c r="H3384" s="10">
        <f t="shared" si="196"/>
        <v>784.08238999999992</v>
      </c>
      <c r="I3384" s="10">
        <f t="shared" si="197"/>
        <v>3136.3295599999997</v>
      </c>
      <c r="J3384" s="10">
        <f>VLOOKUP(C3384,KFT!C:E,3,FALSE)</f>
        <v>3648</v>
      </c>
    </row>
    <row r="3385" spans="1:10" x14ac:dyDescent="0.25">
      <c r="A3385" s="6">
        <v>2745</v>
      </c>
      <c r="B3385" s="6">
        <v>620690</v>
      </c>
      <c r="C3385" s="9" t="s">
        <v>1566</v>
      </c>
      <c r="D3385" s="9"/>
      <c r="E3385" s="10">
        <v>1322.23</v>
      </c>
      <c r="F3385" s="10">
        <f t="shared" si="195"/>
        <v>784.08238999999992</v>
      </c>
      <c r="G3385" s="10"/>
      <c r="H3385" s="10">
        <f t="shared" si="196"/>
        <v>784.08238999999992</v>
      </c>
      <c r="I3385" s="10">
        <f t="shared" si="197"/>
        <v>3136.3295599999997</v>
      </c>
      <c r="J3385" s="10">
        <f>VLOOKUP(C3385,KFT!C:E,3,FALSE)</f>
        <v>2780</v>
      </c>
    </row>
    <row r="3386" spans="1:10" x14ac:dyDescent="0.25">
      <c r="A3386" s="6">
        <v>2746</v>
      </c>
      <c r="B3386" s="6">
        <v>620701</v>
      </c>
      <c r="C3386" s="9" t="s">
        <v>1567</v>
      </c>
      <c r="D3386" s="9"/>
      <c r="E3386" s="10">
        <v>9422.74</v>
      </c>
      <c r="F3386" s="10">
        <f t="shared" si="195"/>
        <v>5587.6848199999995</v>
      </c>
      <c r="G3386" s="10"/>
      <c r="H3386" s="10">
        <f t="shared" si="196"/>
        <v>5587.6848199999995</v>
      </c>
      <c r="I3386" s="10">
        <f t="shared" si="197"/>
        <v>22350.739279999998</v>
      </c>
      <c r="J3386" s="10">
        <f>VLOOKUP(C3386,KFT!C:E,3,FALSE)</f>
        <v>19478</v>
      </c>
    </row>
    <row r="3387" spans="1:10" x14ac:dyDescent="0.25">
      <c r="A3387" s="6">
        <v>2747</v>
      </c>
      <c r="B3387" s="6">
        <v>620710</v>
      </c>
      <c r="C3387" s="9" t="s">
        <v>1568</v>
      </c>
      <c r="D3387" s="9"/>
      <c r="E3387" s="10">
        <v>1101.98</v>
      </c>
      <c r="F3387" s="10">
        <f t="shared" si="195"/>
        <v>653.47414000000003</v>
      </c>
      <c r="G3387" s="10"/>
      <c r="H3387" s="10">
        <f t="shared" si="196"/>
        <v>653.47414000000003</v>
      </c>
      <c r="I3387" s="10">
        <f t="shared" si="197"/>
        <v>2613.8965600000001</v>
      </c>
      <c r="J3387" s="10">
        <f>VLOOKUP(C3387,KFT!C:E,3,FALSE)</f>
        <v>3040</v>
      </c>
    </row>
    <row r="3388" spans="1:10" x14ac:dyDescent="0.25">
      <c r="A3388" s="6">
        <v>2748</v>
      </c>
      <c r="B3388" s="6">
        <v>620720</v>
      </c>
      <c r="C3388" s="9" t="s">
        <v>1569</v>
      </c>
      <c r="D3388" s="9"/>
      <c r="E3388" s="10">
        <v>1762.72</v>
      </c>
      <c r="F3388" s="10">
        <f t="shared" si="195"/>
        <v>1045.29296</v>
      </c>
      <c r="G3388" s="10"/>
      <c r="H3388" s="10">
        <f t="shared" si="196"/>
        <v>1045.29296</v>
      </c>
      <c r="I3388" s="10">
        <f t="shared" si="197"/>
        <v>4181.17184</v>
      </c>
      <c r="J3388" s="10">
        <f>VLOOKUP(C3388,KFT!C:E,3,FALSE)</f>
        <v>5544</v>
      </c>
    </row>
    <row r="3389" spans="1:10" x14ac:dyDescent="0.25">
      <c r="A3389" s="6">
        <v>2749</v>
      </c>
      <c r="B3389" s="6">
        <v>620730</v>
      </c>
      <c r="C3389" s="9" t="s">
        <v>1570</v>
      </c>
      <c r="D3389" s="9"/>
      <c r="E3389" s="10">
        <v>881.37</v>
      </c>
      <c r="F3389" s="10">
        <f t="shared" si="195"/>
        <v>522.65241000000003</v>
      </c>
      <c r="G3389" s="10"/>
      <c r="H3389" s="10">
        <f t="shared" si="196"/>
        <v>522.65241000000003</v>
      </c>
      <c r="I3389" s="10">
        <f t="shared" si="197"/>
        <v>2090.6096400000001</v>
      </c>
      <c r="J3389" s="10">
        <f>VLOOKUP(C3389,KFT!C:E,3,FALSE)</f>
        <v>2534</v>
      </c>
    </row>
    <row r="3390" spans="1:10" x14ac:dyDescent="0.25">
      <c r="A3390" s="6">
        <v>2750</v>
      </c>
      <c r="B3390" s="6">
        <v>620740</v>
      </c>
      <c r="C3390" s="9" t="s">
        <v>1571</v>
      </c>
      <c r="D3390" s="9"/>
      <c r="E3390" s="10">
        <v>1762.72</v>
      </c>
      <c r="F3390" s="10">
        <f t="shared" si="195"/>
        <v>1045.29296</v>
      </c>
      <c r="G3390" s="10"/>
      <c r="H3390" s="10">
        <f t="shared" si="196"/>
        <v>1045.29296</v>
      </c>
      <c r="I3390" s="10">
        <f t="shared" si="197"/>
        <v>4181.17184</v>
      </c>
      <c r="J3390" s="10">
        <f>VLOOKUP(C3390,KFT!C:E,3,FALSE)</f>
        <v>5544</v>
      </c>
    </row>
    <row r="3391" spans="1:10" x14ac:dyDescent="0.25">
      <c r="A3391" s="6">
        <v>2751</v>
      </c>
      <c r="B3391" s="6">
        <v>620750</v>
      </c>
      <c r="C3391" s="9" t="s">
        <v>1572</v>
      </c>
      <c r="D3391" s="9"/>
      <c r="E3391" s="10">
        <v>966.65</v>
      </c>
      <c r="F3391" s="10">
        <f t="shared" si="195"/>
        <v>573.22344999999996</v>
      </c>
      <c r="G3391" s="10"/>
      <c r="H3391" s="10">
        <f t="shared" si="196"/>
        <v>573.22344999999996</v>
      </c>
      <c r="I3391" s="10">
        <f t="shared" si="197"/>
        <v>2292.8937999999998</v>
      </c>
      <c r="J3391" s="10">
        <f>VLOOKUP(C3391,KFT!C:E,3,FALSE)</f>
        <v>3040</v>
      </c>
    </row>
    <row r="3392" spans="1:10" x14ac:dyDescent="0.25">
      <c r="A3392" s="6">
        <v>2752</v>
      </c>
      <c r="B3392" s="6">
        <v>620760</v>
      </c>
      <c r="C3392" s="9" t="s">
        <v>1573</v>
      </c>
      <c r="D3392" s="9"/>
      <c r="E3392" s="10">
        <v>1140.6600000000001</v>
      </c>
      <c r="F3392" s="10">
        <f t="shared" si="195"/>
        <v>676.41138000000001</v>
      </c>
      <c r="G3392" s="10"/>
      <c r="H3392" s="10">
        <f t="shared" si="196"/>
        <v>676.41138000000001</v>
      </c>
      <c r="I3392" s="10">
        <f t="shared" si="197"/>
        <v>2705.64552</v>
      </c>
      <c r="J3392" s="10">
        <f>VLOOKUP(C3392,KFT!C:E,3,FALSE)</f>
        <v>3602</v>
      </c>
    </row>
    <row r="3393" spans="1:10" x14ac:dyDescent="0.25">
      <c r="A3393" s="6">
        <v>2753</v>
      </c>
      <c r="B3393" s="6">
        <v>620770</v>
      </c>
      <c r="C3393" s="9" t="s">
        <v>1574</v>
      </c>
      <c r="D3393" s="9"/>
      <c r="E3393" s="10">
        <v>1159.8499999999999</v>
      </c>
      <c r="F3393" s="10">
        <f t="shared" si="195"/>
        <v>687.79104999999993</v>
      </c>
      <c r="G3393" s="10"/>
      <c r="H3393" s="10">
        <f t="shared" si="196"/>
        <v>687.79104999999993</v>
      </c>
      <c r="I3393" s="10">
        <f t="shared" si="197"/>
        <v>2751.1641999999997</v>
      </c>
      <c r="J3393" s="10">
        <f>VLOOKUP(C3393,KFT!C:E,3,FALSE)</f>
        <v>3648</v>
      </c>
    </row>
    <row r="3394" spans="1:10" x14ac:dyDescent="0.25">
      <c r="A3394" s="6">
        <v>2754</v>
      </c>
      <c r="B3394" s="6">
        <v>620771</v>
      </c>
      <c r="C3394" s="9" t="s">
        <v>1575</v>
      </c>
      <c r="D3394" s="9"/>
      <c r="E3394" s="10">
        <v>881.37</v>
      </c>
      <c r="F3394" s="10">
        <f t="shared" si="195"/>
        <v>522.65241000000003</v>
      </c>
      <c r="G3394" s="10"/>
      <c r="H3394" s="10">
        <f t="shared" si="196"/>
        <v>522.65241000000003</v>
      </c>
      <c r="I3394" s="10">
        <f t="shared" si="197"/>
        <v>2090.6096400000001</v>
      </c>
      <c r="J3394" s="10" t="e">
        <f>VLOOKUP(C3394,KFT!C:E,3,FALSE)</f>
        <v>#N/A</v>
      </c>
    </row>
    <row r="3395" spans="1:10" x14ac:dyDescent="0.25">
      <c r="A3395" s="6">
        <v>2755</v>
      </c>
      <c r="B3395" s="6">
        <v>620780</v>
      </c>
      <c r="C3395" s="9" t="s">
        <v>1576</v>
      </c>
      <c r="D3395" s="9"/>
      <c r="E3395" s="10">
        <v>1159.8499999999999</v>
      </c>
      <c r="F3395" s="10">
        <f t="shared" si="195"/>
        <v>687.79104999999993</v>
      </c>
      <c r="G3395" s="10"/>
      <c r="H3395" s="10">
        <f t="shared" si="196"/>
        <v>687.79104999999993</v>
      </c>
      <c r="I3395" s="10">
        <f t="shared" si="197"/>
        <v>2751.1641999999997</v>
      </c>
      <c r="J3395" s="10">
        <f>VLOOKUP(C3395,KFT!C:E,3,FALSE)</f>
        <v>4160</v>
      </c>
    </row>
    <row r="3396" spans="1:10" x14ac:dyDescent="0.25">
      <c r="A3396" s="6">
        <v>2756</v>
      </c>
      <c r="B3396" s="6">
        <v>620790</v>
      </c>
      <c r="C3396" s="9" t="s">
        <v>1577</v>
      </c>
      <c r="D3396" s="9"/>
      <c r="E3396" s="10">
        <v>2280.41</v>
      </c>
      <c r="F3396" s="10">
        <f t="shared" si="195"/>
        <v>1352.2831299999998</v>
      </c>
      <c r="G3396" s="10"/>
      <c r="H3396" s="10">
        <f t="shared" si="196"/>
        <v>1352.2831299999998</v>
      </c>
      <c r="I3396" s="10">
        <f t="shared" si="197"/>
        <v>5409.1325199999992</v>
      </c>
      <c r="J3396" s="10">
        <f>VLOOKUP(C3396,KFT!C:E,3,FALSE)</f>
        <v>10804</v>
      </c>
    </row>
    <row r="3397" spans="1:10" ht="24" x14ac:dyDescent="0.25">
      <c r="A3397" s="6">
        <v>2757</v>
      </c>
      <c r="B3397" s="6">
        <v>620800</v>
      </c>
      <c r="C3397" s="9" t="s">
        <v>1578</v>
      </c>
      <c r="D3397" s="9"/>
      <c r="E3397" s="10">
        <v>1159.8499999999999</v>
      </c>
      <c r="F3397" s="10">
        <f t="shared" si="195"/>
        <v>687.79104999999993</v>
      </c>
      <c r="G3397" s="10"/>
      <c r="H3397" s="10">
        <f t="shared" si="196"/>
        <v>687.79104999999993</v>
      </c>
      <c r="I3397" s="10">
        <f t="shared" si="197"/>
        <v>2751.1641999999997</v>
      </c>
      <c r="J3397" s="10">
        <f>VLOOKUP(C3397,KFT!C:E,3,FALSE)</f>
        <v>3040</v>
      </c>
    </row>
    <row r="3398" spans="1:10" x14ac:dyDescent="0.25">
      <c r="A3398" s="6">
        <v>2758</v>
      </c>
      <c r="B3398" s="6">
        <v>620810</v>
      </c>
      <c r="C3398" s="9" t="s">
        <v>1579</v>
      </c>
      <c r="D3398" s="9"/>
      <c r="E3398" s="10">
        <v>1159.8499999999999</v>
      </c>
      <c r="F3398" s="10">
        <f t="shared" si="195"/>
        <v>687.79104999999993</v>
      </c>
      <c r="G3398" s="10"/>
      <c r="H3398" s="10">
        <f t="shared" si="196"/>
        <v>687.79104999999993</v>
      </c>
      <c r="I3398" s="10">
        <f t="shared" si="197"/>
        <v>2751.1641999999997</v>
      </c>
      <c r="J3398" s="10">
        <f>VLOOKUP(C3398,KFT!C:E,3,FALSE)</f>
        <v>3040</v>
      </c>
    </row>
    <row r="3399" spans="1:10" x14ac:dyDescent="0.25">
      <c r="A3399" s="6">
        <v>2759</v>
      </c>
      <c r="B3399" s="6">
        <v>620820</v>
      </c>
      <c r="C3399" s="9" t="s">
        <v>1580</v>
      </c>
      <c r="D3399" s="9"/>
      <c r="E3399" s="10">
        <v>2174.31</v>
      </c>
      <c r="F3399" s="10">
        <f t="shared" si="195"/>
        <v>1289.36583</v>
      </c>
      <c r="G3399" s="10"/>
      <c r="H3399" s="10">
        <f t="shared" si="196"/>
        <v>1289.36583</v>
      </c>
      <c r="I3399" s="10">
        <f t="shared" si="197"/>
        <v>5157.4633199999998</v>
      </c>
      <c r="J3399" s="10">
        <f>VLOOKUP(C3399,KFT!C:E,3,FALSE)</f>
        <v>7492</v>
      </c>
    </row>
    <row r="3400" spans="1:10" x14ac:dyDescent="0.25">
      <c r="A3400" s="6">
        <v>2760</v>
      </c>
      <c r="B3400" s="6">
        <v>620821</v>
      </c>
      <c r="C3400" s="9" t="s">
        <v>1581</v>
      </c>
      <c r="D3400" s="9"/>
      <c r="E3400" s="10">
        <v>579.91999999999996</v>
      </c>
      <c r="F3400" s="10">
        <f t="shared" si="195"/>
        <v>343.89255999999995</v>
      </c>
      <c r="G3400" s="10"/>
      <c r="H3400" s="10">
        <f t="shared" si="196"/>
        <v>343.89255999999995</v>
      </c>
      <c r="I3400" s="10">
        <f t="shared" si="197"/>
        <v>1375.5702399999998</v>
      </c>
      <c r="J3400" s="10">
        <f>VLOOKUP(C3400,KFT!C:E,3,FALSE)</f>
        <v>1668</v>
      </c>
    </row>
    <row r="3401" spans="1:10" x14ac:dyDescent="0.25">
      <c r="A3401" s="6">
        <v>2761</v>
      </c>
      <c r="B3401" s="6">
        <v>620830</v>
      </c>
      <c r="C3401" s="9" t="s">
        <v>1582</v>
      </c>
      <c r="D3401" s="9"/>
      <c r="E3401" s="10">
        <v>4058.9</v>
      </c>
      <c r="F3401" s="10">
        <f t="shared" si="195"/>
        <v>2406.9276999999997</v>
      </c>
      <c r="G3401" s="10"/>
      <c r="H3401" s="10">
        <f t="shared" si="196"/>
        <v>2406.9276999999997</v>
      </c>
      <c r="I3401" s="10">
        <f t="shared" si="197"/>
        <v>9627.7107999999989</v>
      </c>
      <c r="J3401" s="10">
        <f>VLOOKUP(C3401,KFT!C:E,3,FALSE)</f>
        <v>11656</v>
      </c>
    </row>
    <row r="3402" spans="1:10" x14ac:dyDescent="0.25">
      <c r="A3402" s="6">
        <v>2762</v>
      </c>
      <c r="B3402" s="6">
        <v>620840</v>
      </c>
      <c r="C3402" s="9" t="s">
        <v>1583</v>
      </c>
      <c r="D3402" s="9"/>
      <c r="E3402" s="10">
        <v>4058.9</v>
      </c>
      <c r="F3402" s="10">
        <f t="shared" si="195"/>
        <v>2406.9276999999997</v>
      </c>
      <c r="G3402" s="10"/>
      <c r="H3402" s="10">
        <f t="shared" si="196"/>
        <v>2406.9276999999997</v>
      </c>
      <c r="I3402" s="10">
        <f t="shared" si="197"/>
        <v>9627.7107999999989</v>
      </c>
      <c r="J3402" s="10">
        <f>VLOOKUP(C3402,KFT!C:E,3,FALSE)</f>
        <v>11656</v>
      </c>
    </row>
    <row r="3403" spans="1:10" x14ac:dyDescent="0.25">
      <c r="A3403" s="6">
        <v>2763</v>
      </c>
      <c r="B3403" s="6">
        <v>620850</v>
      </c>
      <c r="C3403" s="9" t="s">
        <v>1584</v>
      </c>
      <c r="D3403" s="9"/>
      <c r="E3403" s="10">
        <v>4053.78</v>
      </c>
      <c r="F3403" s="10">
        <f t="shared" si="195"/>
        <v>2403.8915400000001</v>
      </c>
      <c r="G3403" s="10"/>
      <c r="H3403" s="10">
        <f t="shared" si="196"/>
        <v>2403.8915400000001</v>
      </c>
      <c r="I3403" s="10">
        <f t="shared" si="197"/>
        <v>9615.5661600000003</v>
      </c>
      <c r="J3403" s="10">
        <f>VLOOKUP(C3403,KFT!C:E,3,FALSE)</f>
        <v>16024</v>
      </c>
    </row>
    <row r="3404" spans="1:10" x14ac:dyDescent="0.25">
      <c r="A3404" s="6">
        <v>2764</v>
      </c>
      <c r="B3404" s="6">
        <v>620860</v>
      </c>
      <c r="C3404" s="9" t="s">
        <v>1585</v>
      </c>
      <c r="D3404" s="9"/>
      <c r="E3404" s="10">
        <v>1449.81</v>
      </c>
      <c r="F3404" s="10">
        <f t="shared" si="195"/>
        <v>859.73732999999993</v>
      </c>
      <c r="G3404" s="10"/>
      <c r="H3404" s="10">
        <f t="shared" si="196"/>
        <v>859.73732999999993</v>
      </c>
      <c r="I3404" s="10">
        <f t="shared" si="197"/>
        <v>3438.9493199999997</v>
      </c>
      <c r="J3404" s="10">
        <f>VLOOKUP(C3404,KFT!C:E,3,FALSE)</f>
        <v>4560</v>
      </c>
    </row>
    <row r="3405" spans="1:10" x14ac:dyDescent="0.25">
      <c r="A3405" s="6">
        <v>2765</v>
      </c>
      <c r="B3405" s="6">
        <v>620870</v>
      </c>
      <c r="C3405" s="9" t="s">
        <v>1586</v>
      </c>
      <c r="D3405" s="9"/>
      <c r="E3405" s="10">
        <v>2174.31</v>
      </c>
      <c r="F3405" s="10">
        <f t="shared" si="195"/>
        <v>1289.36583</v>
      </c>
      <c r="G3405" s="10"/>
      <c r="H3405" s="10">
        <f t="shared" si="196"/>
        <v>1289.36583</v>
      </c>
      <c r="I3405" s="10">
        <f t="shared" si="197"/>
        <v>5157.4633199999998</v>
      </c>
      <c r="J3405" s="10">
        <f>VLOOKUP(C3405,KFT!C:E,3,FALSE)</f>
        <v>7492</v>
      </c>
    </row>
    <row r="3406" spans="1:10" x14ac:dyDescent="0.25">
      <c r="A3406" s="6">
        <v>2766</v>
      </c>
      <c r="B3406" s="6">
        <v>620880</v>
      </c>
      <c r="C3406" s="9" t="s">
        <v>1587</v>
      </c>
      <c r="D3406" s="9"/>
      <c r="E3406" s="10">
        <v>2174.31</v>
      </c>
      <c r="F3406" s="10">
        <f t="shared" si="195"/>
        <v>1289.36583</v>
      </c>
      <c r="G3406" s="10"/>
      <c r="H3406" s="10">
        <f t="shared" si="196"/>
        <v>1289.36583</v>
      </c>
      <c r="I3406" s="10">
        <f t="shared" si="197"/>
        <v>5157.4633199999998</v>
      </c>
      <c r="J3406" s="10">
        <f>VLOOKUP(C3406,KFT!C:E,3,FALSE)</f>
        <v>7492</v>
      </c>
    </row>
    <row r="3407" spans="1:10" x14ac:dyDescent="0.25">
      <c r="A3407" s="6">
        <v>2767</v>
      </c>
      <c r="B3407" s="6">
        <v>620890</v>
      </c>
      <c r="C3407" s="9" t="s">
        <v>1588</v>
      </c>
      <c r="D3407" s="9"/>
      <c r="E3407" s="10">
        <v>991.67</v>
      </c>
      <c r="F3407" s="10">
        <f t="shared" si="195"/>
        <v>588.06030999999996</v>
      </c>
      <c r="G3407" s="10"/>
      <c r="H3407" s="10">
        <f t="shared" si="196"/>
        <v>588.06030999999996</v>
      </c>
      <c r="I3407" s="10">
        <f t="shared" si="197"/>
        <v>2352.2412399999998</v>
      </c>
      <c r="J3407" s="10">
        <f>VLOOKUP(C3407,KFT!C:E,3,FALSE)</f>
        <v>2852</v>
      </c>
    </row>
    <row r="3408" spans="1:10" x14ac:dyDescent="0.25">
      <c r="A3408" s="6">
        <v>2768</v>
      </c>
      <c r="B3408" s="6">
        <v>620900</v>
      </c>
      <c r="C3408" s="9" t="s">
        <v>1589</v>
      </c>
      <c r="D3408" s="9"/>
      <c r="E3408" s="10">
        <v>2416.21</v>
      </c>
      <c r="F3408" s="10">
        <f t="shared" si="195"/>
        <v>1432.8125299999999</v>
      </c>
      <c r="G3408" s="10"/>
      <c r="H3408" s="10">
        <f t="shared" si="196"/>
        <v>1432.8125299999999</v>
      </c>
      <c r="I3408" s="10">
        <f t="shared" si="197"/>
        <v>5731.2501199999997</v>
      </c>
      <c r="J3408" s="10">
        <f>VLOOKUP(C3408,KFT!C:E,3,FALSE)</f>
        <v>8326</v>
      </c>
    </row>
    <row r="3409" spans="1:10" x14ac:dyDescent="0.25">
      <c r="A3409" s="6">
        <v>2769</v>
      </c>
      <c r="B3409" s="6">
        <v>620910</v>
      </c>
      <c r="C3409" s="9" t="s">
        <v>1590</v>
      </c>
      <c r="D3409" s="9"/>
      <c r="E3409" s="10">
        <v>1087.3599999999999</v>
      </c>
      <c r="F3409" s="10">
        <f t="shared" si="195"/>
        <v>644.8044799999999</v>
      </c>
      <c r="G3409" s="10"/>
      <c r="H3409" s="10">
        <f t="shared" si="196"/>
        <v>644.8044799999999</v>
      </c>
      <c r="I3409" s="10">
        <f t="shared" si="197"/>
        <v>2579.2179199999996</v>
      </c>
      <c r="J3409" s="10">
        <f>VLOOKUP(C3409,KFT!C:E,3,FALSE)</f>
        <v>3420</v>
      </c>
    </row>
    <row r="3410" spans="1:10" x14ac:dyDescent="0.25">
      <c r="A3410" s="6">
        <v>2770</v>
      </c>
      <c r="B3410" s="6">
        <v>620920</v>
      </c>
      <c r="C3410" s="9" t="s">
        <v>1591</v>
      </c>
      <c r="D3410" s="9"/>
      <c r="E3410" s="10">
        <v>2863.54</v>
      </c>
      <c r="F3410" s="10">
        <f t="shared" si="195"/>
        <v>1698.0792199999999</v>
      </c>
      <c r="G3410" s="10"/>
      <c r="H3410" s="10">
        <f t="shared" si="196"/>
        <v>1698.0792199999999</v>
      </c>
      <c r="I3410" s="10">
        <f t="shared" si="197"/>
        <v>6792.3168799999994</v>
      </c>
      <c r="J3410" s="10">
        <f>VLOOKUP(C3410,KFT!C:E,3,FALSE)</f>
        <v>9884</v>
      </c>
    </row>
    <row r="3411" spans="1:10" x14ac:dyDescent="0.25">
      <c r="A3411" s="6">
        <v>2771</v>
      </c>
      <c r="B3411" s="6">
        <v>620921</v>
      </c>
      <c r="C3411" s="9" t="s">
        <v>1592</v>
      </c>
      <c r="D3411" s="9"/>
      <c r="E3411" s="10">
        <v>1101.98</v>
      </c>
      <c r="F3411" s="10">
        <f t="shared" si="195"/>
        <v>653.47414000000003</v>
      </c>
      <c r="G3411" s="10"/>
      <c r="H3411" s="10">
        <f t="shared" si="196"/>
        <v>653.47414000000003</v>
      </c>
      <c r="I3411" s="10">
        <f t="shared" si="197"/>
        <v>2613.8965600000001</v>
      </c>
      <c r="J3411" s="10">
        <f>VLOOKUP(C3411,KFT!C:E,3,FALSE)</f>
        <v>3466</v>
      </c>
    </row>
    <row r="3412" spans="1:10" x14ac:dyDescent="0.25">
      <c r="A3412" s="6">
        <v>2772</v>
      </c>
      <c r="B3412" s="6">
        <v>620940</v>
      </c>
      <c r="C3412" s="9" t="s">
        <v>1593</v>
      </c>
      <c r="D3412" s="9"/>
      <c r="E3412" s="10">
        <v>2606.4</v>
      </c>
      <c r="F3412" s="10">
        <f t="shared" si="195"/>
        <v>1545.5952</v>
      </c>
      <c r="G3412" s="10"/>
      <c r="H3412" s="10">
        <f t="shared" si="196"/>
        <v>1545.5952</v>
      </c>
      <c r="I3412" s="10">
        <f t="shared" si="197"/>
        <v>6182.3807999999999</v>
      </c>
      <c r="J3412" s="10">
        <f>VLOOKUP(C3412,KFT!C:E,3,FALSE)</f>
        <v>7492</v>
      </c>
    </row>
    <row r="3413" spans="1:10" x14ac:dyDescent="0.25">
      <c r="A3413" s="6">
        <v>2773</v>
      </c>
      <c r="B3413" s="6">
        <v>620950</v>
      </c>
      <c r="C3413" s="9" t="s">
        <v>4100</v>
      </c>
      <c r="D3413" s="9"/>
      <c r="E3413" s="10">
        <v>6863.8</v>
      </c>
      <c r="F3413" s="10">
        <f t="shared" si="195"/>
        <v>4070.2334000000001</v>
      </c>
      <c r="G3413" s="10"/>
      <c r="H3413" s="10">
        <f t="shared" si="196"/>
        <v>4070.2334000000001</v>
      </c>
      <c r="I3413" s="10">
        <f t="shared" si="197"/>
        <v>16280.9336</v>
      </c>
      <c r="J3413" s="10">
        <f>VLOOKUP(C3413,KFT!C:E,3,FALSE)</f>
        <v>23280</v>
      </c>
    </row>
    <row r="3414" spans="1:10" x14ac:dyDescent="0.25">
      <c r="A3414" s="6">
        <v>2774</v>
      </c>
      <c r="B3414" s="6">
        <v>620951</v>
      </c>
      <c r="C3414" s="9" t="s">
        <v>1594</v>
      </c>
      <c r="D3414" s="9"/>
      <c r="E3414" s="10">
        <v>4804.3999999999996</v>
      </c>
      <c r="F3414" s="10">
        <f t="shared" ref="F3414:F3425" si="198">E3414*0.593</f>
        <v>2849.0091999999995</v>
      </c>
      <c r="G3414" s="10"/>
      <c r="H3414" s="10">
        <f t="shared" ref="H3414:H3425" si="199">((F3414*G3414)/100)+F3414</f>
        <v>2849.0091999999995</v>
      </c>
      <c r="I3414" s="10">
        <f t="shared" ref="I3414:I3425" si="200">H3414*4</f>
        <v>11396.036799999998</v>
      </c>
      <c r="J3414" s="10">
        <f>VLOOKUP(C3414,KFT!C:E,3,FALSE)</f>
        <v>16488</v>
      </c>
    </row>
    <row r="3415" spans="1:10" x14ac:dyDescent="0.25">
      <c r="A3415" s="6">
        <v>2775</v>
      </c>
      <c r="B3415" s="6">
        <v>620960</v>
      </c>
      <c r="C3415" s="9" t="s">
        <v>1595</v>
      </c>
      <c r="D3415" s="9"/>
      <c r="E3415" s="10">
        <v>330.55</v>
      </c>
      <c r="F3415" s="10">
        <f t="shared" si="198"/>
        <v>196.01615000000001</v>
      </c>
      <c r="G3415" s="10"/>
      <c r="H3415" s="10">
        <f t="shared" si="199"/>
        <v>196.01615000000001</v>
      </c>
      <c r="I3415" s="10">
        <f t="shared" si="200"/>
        <v>784.06460000000004</v>
      </c>
      <c r="J3415" s="10">
        <f>VLOOKUP(C3415,KFT!C:E,3,FALSE)</f>
        <v>1022</v>
      </c>
    </row>
    <row r="3416" spans="1:10" x14ac:dyDescent="0.25">
      <c r="A3416" s="6">
        <v>2776</v>
      </c>
      <c r="B3416" s="6" t="s">
        <v>4596</v>
      </c>
      <c r="C3416" s="7" t="s">
        <v>1596</v>
      </c>
      <c r="D3416" s="7"/>
      <c r="E3416" s="10"/>
      <c r="F3416" s="10">
        <f t="shared" si="198"/>
        <v>0</v>
      </c>
      <c r="G3416" s="10"/>
      <c r="H3416" s="10">
        <f t="shared" si="199"/>
        <v>0</v>
      </c>
      <c r="I3416" s="10">
        <f t="shared" si="200"/>
        <v>0</v>
      </c>
      <c r="J3416" s="8"/>
    </row>
    <row r="3417" spans="1:10" x14ac:dyDescent="0.25">
      <c r="A3417" s="6">
        <v>2777</v>
      </c>
      <c r="B3417" s="6">
        <v>620970</v>
      </c>
      <c r="C3417" s="9" t="s">
        <v>1597</v>
      </c>
      <c r="D3417" s="9"/>
      <c r="E3417" s="10">
        <v>145.13</v>
      </c>
      <c r="F3417" s="10">
        <f t="shared" si="198"/>
        <v>86.062089999999998</v>
      </c>
      <c r="G3417" s="10"/>
      <c r="H3417" s="10">
        <f t="shared" si="199"/>
        <v>86.062089999999998</v>
      </c>
      <c r="I3417" s="10">
        <f t="shared" si="200"/>
        <v>344.24835999999999</v>
      </c>
      <c r="J3417" s="10">
        <f>VLOOKUP(C3417,KFT!C:E,3,FALSE)</f>
        <v>460</v>
      </c>
    </row>
    <row r="3418" spans="1:10" x14ac:dyDescent="0.25">
      <c r="A3418" s="6">
        <v>2778</v>
      </c>
      <c r="B3418" s="6">
        <v>620980</v>
      </c>
      <c r="C3418" s="9" t="s">
        <v>1598</v>
      </c>
      <c r="D3418" s="9"/>
      <c r="E3418" s="10">
        <v>290.02999999999997</v>
      </c>
      <c r="F3418" s="10">
        <f t="shared" si="198"/>
        <v>171.98778999999999</v>
      </c>
      <c r="G3418" s="10"/>
      <c r="H3418" s="10">
        <f t="shared" si="199"/>
        <v>171.98778999999999</v>
      </c>
      <c r="I3418" s="10">
        <f t="shared" si="200"/>
        <v>687.95115999999996</v>
      </c>
      <c r="J3418" s="10">
        <f>VLOOKUP(C3418,KFT!C:E,3,FALSE)</f>
        <v>894</v>
      </c>
    </row>
    <row r="3419" spans="1:10" x14ac:dyDescent="0.25">
      <c r="A3419" s="6">
        <v>2779</v>
      </c>
      <c r="B3419" s="6">
        <v>620990</v>
      </c>
      <c r="C3419" s="9" t="s">
        <v>850</v>
      </c>
      <c r="D3419" s="9"/>
      <c r="E3419" s="10">
        <v>362.61</v>
      </c>
      <c r="F3419" s="10">
        <f t="shared" si="198"/>
        <v>215.02772999999999</v>
      </c>
      <c r="G3419" s="10"/>
      <c r="H3419" s="10">
        <f t="shared" si="199"/>
        <v>215.02772999999999</v>
      </c>
      <c r="I3419" s="10">
        <f t="shared" si="200"/>
        <v>860.11091999999996</v>
      </c>
      <c r="J3419" s="10">
        <f>VLOOKUP(C3419,KFT!C:E,3,FALSE)</f>
        <v>364</v>
      </c>
    </row>
    <row r="3420" spans="1:10" x14ac:dyDescent="0.25">
      <c r="A3420" s="6">
        <v>2780</v>
      </c>
      <c r="B3420" s="6">
        <v>621000</v>
      </c>
      <c r="C3420" s="9" t="s">
        <v>1599</v>
      </c>
      <c r="D3420" s="9"/>
      <c r="E3420" s="10">
        <v>661.12</v>
      </c>
      <c r="F3420" s="10">
        <f t="shared" si="198"/>
        <v>392.04415999999998</v>
      </c>
      <c r="G3420" s="10"/>
      <c r="H3420" s="10">
        <f t="shared" si="199"/>
        <v>392.04415999999998</v>
      </c>
      <c r="I3420" s="10">
        <f t="shared" si="200"/>
        <v>1568.1766399999999</v>
      </c>
      <c r="J3420" s="10">
        <f>VLOOKUP(C3420,KFT!C:E,3,FALSE)</f>
        <v>1900</v>
      </c>
    </row>
    <row r="3421" spans="1:10" x14ac:dyDescent="0.25">
      <c r="A3421" s="6">
        <v>2781</v>
      </c>
      <c r="B3421" s="6">
        <v>621010</v>
      </c>
      <c r="C3421" s="9" t="s">
        <v>1600</v>
      </c>
      <c r="D3421" s="9"/>
      <c r="E3421" s="10">
        <v>579.91999999999996</v>
      </c>
      <c r="F3421" s="10">
        <f t="shared" si="198"/>
        <v>343.89255999999995</v>
      </c>
      <c r="G3421" s="10"/>
      <c r="H3421" s="10">
        <f t="shared" si="199"/>
        <v>343.89255999999995</v>
      </c>
      <c r="I3421" s="10">
        <f t="shared" si="200"/>
        <v>1375.5702399999998</v>
      </c>
      <c r="J3421" s="10">
        <f>VLOOKUP(C3421,KFT!C:E,3,FALSE)</f>
        <v>1668</v>
      </c>
    </row>
    <row r="3422" spans="1:10" x14ac:dyDescent="0.25">
      <c r="A3422" s="6">
        <v>2782</v>
      </c>
      <c r="B3422" s="6">
        <v>621020</v>
      </c>
      <c r="C3422" s="9" t="s">
        <v>1601</v>
      </c>
      <c r="D3422" s="9"/>
      <c r="E3422" s="10">
        <v>869.89</v>
      </c>
      <c r="F3422" s="10">
        <f t="shared" si="198"/>
        <v>515.84476999999993</v>
      </c>
      <c r="G3422" s="10"/>
      <c r="H3422" s="10">
        <f t="shared" si="199"/>
        <v>515.84476999999993</v>
      </c>
      <c r="I3422" s="10">
        <f t="shared" si="200"/>
        <v>2063.3790799999997</v>
      </c>
      <c r="J3422" s="10">
        <f>VLOOKUP(C3422,KFT!C:E,3,FALSE)</f>
        <v>2500</v>
      </c>
    </row>
    <row r="3423" spans="1:10" x14ac:dyDescent="0.25">
      <c r="A3423" s="6">
        <v>2783</v>
      </c>
      <c r="B3423" s="6">
        <v>621030</v>
      </c>
      <c r="C3423" s="9" t="s">
        <v>1602</v>
      </c>
      <c r="D3423" s="9"/>
      <c r="E3423" s="10">
        <v>869.89</v>
      </c>
      <c r="F3423" s="10">
        <f t="shared" si="198"/>
        <v>515.84476999999993</v>
      </c>
      <c r="G3423" s="10"/>
      <c r="H3423" s="10">
        <f t="shared" si="199"/>
        <v>515.84476999999993</v>
      </c>
      <c r="I3423" s="10">
        <f t="shared" si="200"/>
        <v>2063.3790799999997</v>
      </c>
      <c r="J3423" s="10">
        <f>VLOOKUP(C3423,KFT!C:E,3,FALSE)</f>
        <v>2500</v>
      </c>
    </row>
    <row r="3424" spans="1:10" x14ac:dyDescent="0.25">
      <c r="A3424" s="6">
        <v>2784</v>
      </c>
      <c r="B3424" s="6">
        <v>621040</v>
      </c>
      <c r="C3424" s="9" t="s">
        <v>1603</v>
      </c>
      <c r="D3424" s="9"/>
      <c r="E3424" s="10">
        <v>2174.31</v>
      </c>
      <c r="F3424" s="10">
        <f t="shared" si="198"/>
        <v>1289.36583</v>
      </c>
      <c r="G3424" s="10"/>
      <c r="H3424" s="10">
        <f t="shared" si="199"/>
        <v>1289.36583</v>
      </c>
      <c r="I3424" s="10">
        <f t="shared" si="200"/>
        <v>5157.4633199999998</v>
      </c>
      <c r="J3424" s="10">
        <f>VLOOKUP(C3424,KFT!C:E,3,FALSE)</f>
        <v>7492</v>
      </c>
    </row>
    <row r="3425" spans="1:10" ht="24" x14ac:dyDescent="0.25">
      <c r="A3425" s="6">
        <v>2785</v>
      </c>
      <c r="B3425" s="6">
        <v>621043</v>
      </c>
      <c r="C3425" s="140" t="s">
        <v>9468</v>
      </c>
      <c r="D3425" s="140"/>
      <c r="E3425" s="10">
        <v>2671.56</v>
      </c>
      <c r="F3425" s="10">
        <f t="shared" si="198"/>
        <v>1584.2350799999999</v>
      </c>
      <c r="G3425" s="10"/>
      <c r="H3425" s="10">
        <f t="shared" si="199"/>
        <v>1584.2350799999999</v>
      </c>
      <c r="I3425" s="10">
        <f t="shared" si="200"/>
        <v>6336.9403199999997</v>
      </c>
      <c r="J3425" s="10" t="e">
        <f>VLOOKUP(C3425,KFT!C:E,3,FALSE)</f>
        <v>#N/A</v>
      </c>
    </row>
    <row r="3426" spans="1:10" x14ac:dyDescent="0.25">
      <c r="A3426" s="48">
        <v>2786</v>
      </c>
      <c r="B3426" s="72" t="s">
        <v>13560</v>
      </c>
      <c r="C3426" s="116" t="s">
        <v>13561</v>
      </c>
      <c r="D3426" s="70"/>
      <c r="E3426" s="8"/>
      <c r="F3426" s="8"/>
      <c r="G3426" s="8"/>
      <c r="H3426" s="8"/>
      <c r="I3426" s="8"/>
      <c r="J3426" s="10">
        <f>VLOOKUP(C3426,KFT!C:E,3,FALSE)</f>
        <v>36</v>
      </c>
    </row>
    <row r="3427" spans="1:10" ht="24" x14ac:dyDescent="0.25">
      <c r="A3427" s="6">
        <v>2786</v>
      </c>
      <c r="B3427" s="6">
        <v>621044</v>
      </c>
      <c r="C3427" s="9" t="s">
        <v>4504</v>
      </c>
      <c r="D3427" s="9"/>
      <c r="E3427" s="10">
        <v>2671.56</v>
      </c>
      <c r="F3427" s="10">
        <f t="shared" ref="F3427:F3458" si="201">E3427*0.593</f>
        <v>1584.2350799999999</v>
      </c>
      <c r="G3427" s="10"/>
      <c r="H3427" s="10">
        <f t="shared" ref="H3427:H3458" si="202">((F3427*G3427)/100)+F3427</f>
        <v>1584.2350799999999</v>
      </c>
      <c r="I3427" s="10">
        <f t="shared" ref="I3427:I3458" si="203">H3427*4</f>
        <v>6336.9403199999997</v>
      </c>
      <c r="J3427" s="10">
        <f>VLOOKUP(C3427,KFT!C:E,3,FALSE)</f>
        <v>8214</v>
      </c>
    </row>
    <row r="3428" spans="1:10" x14ac:dyDescent="0.25">
      <c r="A3428" s="6">
        <v>2787</v>
      </c>
      <c r="B3428" s="6">
        <v>621045</v>
      </c>
      <c r="C3428" s="9" t="s">
        <v>1604</v>
      </c>
      <c r="D3428" s="9"/>
      <c r="E3428" s="10">
        <v>2671.56</v>
      </c>
      <c r="F3428" s="10">
        <f t="shared" si="201"/>
        <v>1584.2350799999999</v>
      </c>
      <c r="G3428" s="10"/>
      <c r="H3428" s="10">
        <f t="shared" si="202"/>
        <v>1584.2350799999999</v>
      </c>
      <c r="I3428" s="10">
        <f t="shared" si="203"/>
        <v>6336.9403199999997</v>
      </c>
      <c r="J3428" s="10">
        <f>VLOOKUP(C3428,KFT!C:E,3,FALSE)</f>
        <v>8214</v>
      </c>
    </row>
    <row r="3429" spans="1:10" x14ac:dyDescent="0.25">
      <c r="A3429" s="6">
        <v>2788</v>
      </c>
      <c r="B3429" s="6">
        <v>621046</v>
      </c>
      <c r="C3429" s="9" t="s">
        <v>1605</v>
      </c>
      <c r="D3429" s="9"/>
      <c r="E3429" s="10">
        <v>651.6</v>
      </c>
      <c r="F3429" s="10">
        <f t="shared" si="201"/>
        <v>386.39879999999999</v>
      </c>
      <c r="G3429" s="10"/>
      <c r="H3429" s="10">
        <f t="shared" si="202"/>
        <v>386.39879999999999</v>
      </c>
      <c r="I3429" s="10">
        <f t="shared" si="203"/>
        <v>1545.5952</v>
      </c>
      <c r="J3429" s="10">
        <f>VLOOKUP(C3429,KFT!C:E,3,FALSE)</f>
        <v>1964</v>
      </c>
    </row>
    <row r="3430" spans="1:10" x14ac:dyDescent="0.25">
      <c r="A3430" s="6">
        <v>2789</v>
      </c>
      <c r="B3430" s="6" t="s">
        <v>4596</v>
      </c>
      <c r="C3430" s="135" t="s">
        <v>8588</v>
      </c>
      <c r="D3430" s="135"/>
      <c r="E3430" s="10"/>
      <c r="F3430" s="10">
        <f t="shared" si="201"/>
        <v>0</v>
      </c>
      <c r="G3430" s="10"/>
      <c r="H3430" s="10">
        <f t="shared" si="202"/>
        <v>0</v>
      </c>
      <c r="I3430" s="10">
        <f t="shared" si="203"/>
        <v>0</v>
      </c>
      <c r="J3430" s="8"/>
    </row>
    <row r="3431" spans="1:10" x14ac:dyDescent="0.25">
      <c r="A3431" s="6">
        <v>2790</v>
      </c>
      <c r="B3431" s="6" t="s">
        <v>4596</v>
      </c>
      <c r="C3431" s="7" t="s">
        <v>1606</v>
      </c>
      <c r="D3431" s="7"/>
      <c r="E3431" s="10"/>
      <c r="F3431" s="10">
        <f t="shared" si="201"/>
        <v>0</v>
      </c>
      <c r="G3431" s="10"/>
      <c r="H3431" s="10">
        <f t="shared" si="202"/>
        <v>0</v>
      </c>
      <c r="I3431" s="10">
        <f t="shared" si="203"/>
        <v>0</v>
      </c>
      <c r="J3431" s="8"/>
    </row>
    <row r="3432" spans="1:10" x14ac:dyDescent="0.25">
      <c r="A3432" s="6">
        <v>2791</v>
      </c>
      <c r="B3432" s="6">
        <v>621050</v>
      </c>
      <c r="C3432" s="9" t="s">
        <v>1607</v>
      </c>
      <c r="D3432" s="9"/>
      <c r="E3432" s="10">
        <v>579.91999999999996</v>
      </c>
      <c r="F3432" s="10">
        <f t="shared" si="201"/>
        <v>343.89255999999995</v>
      </c>
      <c r="G3432" s="10"/>
      <c r="H3432" s="10">
        <f t="shared" si="202"/>
        <v>343.89255999999995</v>
      </c>
      <c r="I3432" s="10">
        <f t="shared" si="203"/>
        <v>1375.5702399999998</v>
      </c>
      <c r="J3432" s="10" t="e">
        <f>VLOOKUP(C3432,KFT!C:E,3,FALSE)</f>
        <v>#N/A</v>
      </c>
    </row>
    <row r="3433" spans="1:10" x14ac:dyDescent="0.25">
      <c r="A3433" s="6">
        <v>2792</v>
      </c>
      <c r="B3433" s="6">
        <v>621060</v>
      </c>
      <c r="C3433" s="9" t="s">
        <v>1608</v>
      </c>
      <c r="D3433" s="9"/>
      <c r="E3433" s="10">
        <v>676.69</v>
      </c>
      <c r="F3433" s="10">
        <f t="shared" si="201"/>
        <v>401.27717000000001</v>
      </c>
      <c r="G3433" s="10"/>
      <c r="H3433" s="10">
        <f t="shared" si="202"/>
        <v>401.27717000000001</v>
      </c>
      <c r="I3433" s="10">
        <f t="shared" si="203"/>
        <v>1605.10868</v>
      </c>
      <c r="J3433" s="10" t="e">
        <f>VLOOKUP(C3433,KFT!C:E,3,FALSE)</f>
        <v>#N/A</v>
      </c>
    </row>
    <row r="3434" spans="1:10" x14ac:dyDescent="0.25">
      <c r="A3434" s="6">
        <v>2793</v>
      </c>
      <c r="B3434" s="6">
        <v>621070</v>
      </c>
      <c r="C3434" s="9" t="s">
        <v>1609</v>
      </c>
      <c r="D3434" s="9"/>
      <c r="E3434" s="10">
        <v>72.569999999999993</v>
      </c>
      <c r="F3434" s="10">
        <f t="shared" si="201"/>
        <v>43.034009999999995</v>
      </c>
      <c r="G3434" s="10"/>
      <c r="H3434" s="10">
        <f t="shared" si="202"/>
        <v>43.034009999999995</v>
      </c>
      <c r="I3434" s="10">
        <f t="shared" si="203"/>
        <v>172.13603999999998</v>
      </c>
      <c r="J3434" s="10">
        <f>VLOOKUP(C3434,KFT!C:E,3,FALSE)</f>
        <v>86</v>
      </c>
    </row>
    <row r="3435" spans="1:10" x14ac:dyDescent="0.25">
      <c r="A3435" s="6">
        <v>2794</v>
      </c>
      <c r="B3435" s="6">
        <v>621071</v>
      </c>
      <c r="C3435" s="9" t="s">
        <v>1610</v>
      </c>
      <c r="D3435" s="9"/>
      <c r="E3435" s="10">
        <v>96.76</v>
      </c>
      <c r="F3435" s="10">
        <f t="shared" si="201"/>
        <v>57.378680000000003</v>
      </c>
      <c r="G3435" s="10"/>
      <c r="H3435" s="10">
        <f t="shared" si="202"/>
        <v>57.378680000000003</v>
      </c>
      <c r="I3435" s="10">
        <f t="shared" si="203"/>
        <v>229.51472000000001</v>
      </c>
      <c r="J3435" s="10">
        <f>VLOOKUP(C3435,KFT!C:E,3,FALSE)</f>
        <v>166</v>
      </c>
    </row>
    <row r="3436" spans="1:10" x14ac:dyDescent="0.25">
      <c r="A3436" s="6">
        <v>2795</v>
      </c>
      <c r="B3436" s="6">
        <v>621080</v>
      </c>
      <c r="C3436" s="9" t="s">
        <v>4101</v>
      </c>
      <c r="D3436" s="9"/>
      <c r="E3436" s="10">
        <v>462.64</v>
      </c>
      <c r="F3436" s="10">
        <f t="shared" si="201"/>
        <v>274.34551999999996</v>
      </c>
      <c r="G3436" s="10"/>
      <c r="H3436" s="10">
        <f t="shared" si="202"/>
        <v>274.34551999999996</v>
      </c>
      <c r="I3436" s="10">
        <f t="shared" si="203"/>
        <v>1097.3820799999999</v>
      </c>
      <c r="J3436" s="10">
        <f>VLOOKUP(C3436,KFT!C:E,3,FALSE)</f>
        <v>950</v>
      </c>
    </row>
    <row r="3437" spans="1:10" x14ac:dyDescent="0.25">
      <c r="A3437" s="6">
        <v>2796</v>
      </c>
      <c r="B3437" s="6">
        <v>621090</v>
      </c>
      <c r="C3437" s="9" t="s">
        <v>1611</v>
      </c>
      <c r="D3437" s="9"/>
      <c r="E3437" s="10">
        <v>97.73</v>
      </c>
      <c r="F3437" s="10">
        <f t="shared" si="201"/>
        <v>57.953890000000001</v>
      </c>
      <c r="G3437" s="10"/>
      <c r="H3437" s="10">
        <f t="shared" si="202"/>
        <v>57.953890000000001</v>
      </c>
      <c r="I3437" s="10">
        <f t="shared" si="203"/>
        <v>231.81556</v>
      </c>
      <c r="J3437" s="10">
        <f>VLOOKUP(C3437,KFT!C:E,3,FALSE)</f>
        <v>332</v>
      </c>
    </row>
    <row r="3438" spans="1:10" ht="24" x14ac:dyDescent="0.25">
      <c r="A3438" s="6">
        <v>2797</v>
      </c>
      <c r="B3438" s="6">
        <v>621100</v>
      </c>
      <c r="C3438" s="9" t="s">
        <v>1612</v>
      </c>
      <c r="D3438" s="9"/>
      <c r="E3438" s="10">
        <v>3624.12</v>
      </c>
      <c r="F3438" s="10">
        <f t="shared" si="201"/>
        <v>2149.1031599999997</v>
      </c>
      <c r="G3438" s="10"/>
      <c r="H3438" s="10">
        <f t="shared" si="202"/>
        <v>2149.1031599999997</v>
      </c>
      <c r="I3438" s="10">
        <f t="shared" si="203"/>
        <v>8596.4126399999986</v>
      </c>
      <c r="J3438" s="10">
        <f>VLOOKUP(C3438,KFT!C:E,3,FALSE)</f>
        <v>8256</v>
      </c>
    </row>
    <row r="3439" spans="1:10" x14ac:dyDescent="0.25">
      <c r="A3439" s="6">
        <v>2798</v>
      </c>
      <c r="B3439" s="6">
        <v>621110</v>
      </c>
      <c r="C3439" s="9" t="s">
        <v>1613</v>
      </c>
      <c r="D3439" s="9"/>
      <c r="E3439" s="10">
        <v>241.73</v>
      </c>
      <c r="F3439" s="10">
        <f t="shared" si="201"/>
        <v>143.34589</v>
      </c>
      <c r="G3439" s="10"/>
      <c r="H3439" s="10">
        <f t="shared" si="202"/>
        <v>143.34589</v>
      </c>
      <c r="I3439" s="10">
        <f t="shared" si="203"/>
        <v>573.38355999999999</v>
      </c>
      <c r="J3439" s="10">
        <f>VLOOKUP(C3439,KFT!C:E,3,FALSE)</f>
        <v>832</v>
      </c>
    </row>
    <row r="3440" spans="1:10" x14ac:dyDescent="0.25">
      <c r="A3440" s="6">
        <v>2799</v>
      </c>
      <c r="B3440" s="6">
        <v>621120</v>
      </c>
      <c r="C3440" s="9" t="s">
        <v>1614</v>
      </c>
      <c r="D3440" s="9"/>
      <c r="E3440" s="10">
        <v>6370.22</v>
      </c>
      <c r="F3440" s="10">
        <f t="shared" si="201"/>
        <v>3777.5404600000002</v>
      </c>
      <c r="G3440" s="10"/>
      <c r="H3440" s="10">
        <f t="shared" si="202"/>
        <v>3777.5404600000002</v>
      </c>
      <c r="I3440" s="10">
        <f t="shared" si="203"/>
        <v>15110.161840000001</v>
      </c>
      <c r="J3440" s="10">
        <f>VLOOKUP(C3440,KFT!C:E,3,FALSE)</f>
        <v>12110</v>
      </c>
    </row>
    <row r="3441" spans="1:10" x14ac:dyDescent="0.25">
      <c r="A3441" s="6">
        <v>2800</v>
      </c>
      <c r="B3441" s="6">
        <v>621130</v>
      </c>
      <c r="C3441" s="9" t="s">
        <v>1615</v>
      </c>
      <c r="D3441" s="9"/>
      <c r="E3441" s="10">
        <v>1101.98</v>
      </c>
      <c r="F3441" s="10">
        <f t="shared" si="201"/>
        <v>653.47414000000003</v>
      </c>
      <c r="G3441" s="10"/>
      <c r="H3441" s="10">
        <f t="shared" si="202"/>
        <v>653.47414000000003</v>
      </c>
      <c r="I3441" s="10">
        <f t="shared" si="203"/>
        <v>2613.8965600000001</v>
      </c>
      <c r="J3441" s="10">
        <f>VLOOKUP(C3441,KFT!C:E,3,FALSE)</f>
        <v>2720</v>
      </c>
    </row>
    <row r="3442" spans="1:10" x14ac:dyDescent="0.25">
      <c r="A3442" s="6">
        <v>2801</v>
      </c>
      <c r="B3442" s="6">
        <v>621140</v>
      </c>
      <c r="C3442" s="9" t="s">
        <v>1616</v>
      </c>
      <c r="D3442" s="9"/>
      <c r="E3442" s="10">
        <v>1449.81</v>
      </c>
      <c r="F3442" s="10">
        <f t="shared" si="201"/>
        <v>859.73732999999993</v>
      </c>
      <c r="G3442" s="10"/>
      <c r="H3442" s="10">
        <f t="shared" si="202"/>
        <v>859.73732999999993</v>
      </c>
      <c r="I3442" s="10">
        <f t="shared" si="203"/>
        <v>3438.9493199999997</v>
      </c>
      <c r="J3442" s="10">
        <f>VLOOKUP(C3442,KFT!C:E,3,FALSE)</f>
        <v>3578</v>
      </c>
    </row>
    <row r="3443" spans="1:10" x14ac:dyDescent="0.25">
      <c r="A3443" s="6">
        <v>2802</v>
      </c>
      <c r="B3443" s="6">
        <v>621150</v>
      </c>
      <c r="C3443" s="9" t="s">
        <v>1617</v>
      </c>
      <c r="D3443" s="9"/>
      <c r="E3443" s="10">
        <v>1101.98</v>
      </c>
      <c r="F3443" s="10">
        <f t="shared" si="201"/>
        <v>653.47414000000003</v>
      </c>
      <c r="G3443" s="10"/>
      <c r="H3443" s="10">
        <f t="shared" si="202"/>
        <v>653.47414000000003</v>
      </c>
      <c r="I3443" s="10">
        <f t="shared" si="203"/>
        <v>2613.8965600000001</v>
      </c>
      <c r="J3443" s="10">
        <f>VLOOKUP(C3443,KFT!C:E,3,FALSE)</f>
        <v>2720</v>
      </c>
    </row>
    <row r="3444" spans="1:10" x14ac:dyDescent="0.25">
      <c r="A3444" s="6">
        <v>2803</v>
      </c>
      <c r="B3444" s="6">
        <v>621160</v>
      </c>
      <c r="C3444" s="9" t="s">
        <v>1618</v>
      </c>
      <c r="D3444" s="9"/>
      <c r="E3444" s="10">
        <v>1353.05</v>
      </c>
      <c r="F3444" s="10">
        <f t="shared" si="201"/>
        <v>802.3586499999999</v>
      </c>
      <c r="G3444" s="10"/>
      <c r="H3444" s="10">
        <f t="shared" si="202"/>
        <v>802.3586499999999</v>
      </c>
      <c r="I3444" s="10">
        <f t="shared" si="203"/>
        <v>3209.4345999999996</v>
      </c>
      <c r="J3444" s="10" t="e">
        <f>VLOOKUP(C3444,KFT!C:E,3,FALSE)</f>
        <v>#N/A</v>
      </c>
    </row>
    <row r="3445" spans="1:10" x14ac:dyDescent="0.25">
      <c r="A3445" s="6">
        <v>2804</v>
      </c>
      <c r="B3445" s="6">
        <v>621170</v>
      </c>
      <c r="C3445" s="9" t="s">
        <v>1619</v>
      </c>
      <c r="D3445" s="9"/>
      <c r="E3445" s="10">
        <v>966.65</v>
      </c>
      <c r="F3445" s="10">
        <f t="shared" si="201"/>
        <v>573.22344999999996</v>
      </c>
      <c r="G3445" s="10"/>
      <c r="H3445" s="10">
        <f t="shared" si="202"/>
        <v>573.22344999999996</v>
      </c>
      <c r="I3445" s="10">
        <f t="shared" si="203"/>
        <v>2292.8937999999998</v>
      </c>
      <c r="J3445" s="10" t="e">
        <f>VLOOKUP(C3445,KFT!C:E,3,FALSE)</f>
        <v>#N/A</v>
      </c>
    </row>
    <row r="3446" spans="1:10" x14ac:dyDescent="0.25">
      <c r="A3446" s="6">
        <v>2805</v>
      </c>
      <c r="B3446" s="6">
        <v>621180</v>
      </c>
      <c r="C3446" s="9" t="s">
        <v>1620</v>
      </c>
      <c r="D3446" s="9"/>
      <c r="E3446" s="10">
        <v>2203.6</v>
      </c>
      <c r="F3446" s="10">
        <f t="shared" si="201"/>
        <v>1306.7348</v>
      </c>
      <c r="G3446" s="10"/>
      <c r="H3446" s="10">
        <f t="shared" si="202"/>
        <v>1306.7348</v>
      </c>
      <c r="I3446" s="10">
        <f t="shared" si="203"/>
        <v>5226.9391999999998</v>
      </c>
      <c r="J3446" s="10" t="e">
        <f>VLOOKUP(C3446,KFT!C:E,3,FALSE)</f>
        <v>#N/A</v>
      </c>
    </row>
    <row r="3447" spans="1:10" x14ac:dyDescent="0.25">
      <c r="A3447" s="6">
        <v>2806</v>
      </c>
      <c r="B3447" s="6">
        <v>621190</v>
      </c>
      <c r="C3447" s="9" t="s">
        <v>1621</v>
      </c>
      <c r="D3447" s="9"/>
      <c r="E3447" s="10">
        <v>1762.72</v>
      </c>
      <c r="F3447" s="10">
        <f t="shared" si="201"/>
        <v>1045.29296</v>
      </c>
      <c r="G3447" s="10"/>
      <c r="H3447" s="10">
        <f t="shared" si="202"/>
        <v>1045.29296</v>
      </c>
      <c r="I3447" s="10">
        <f t="shared" si="203"/>
        <v>4181.17184</v>
      </c>
      <c r="J3447" s="10" t="e">
        <f>VLOOKUP(C3447,KFT!C:E,3,FALSE)</f>
        <v>#N/A</v>
      </c>
    </row>
    <row r="3448" spans="1:10" x14ac:dyDescent="0.25">
      <c r="A3448" s="6">
        <v>2807</v>
      </c>
      <c r="B3448" s="6">
        <v>621200</v>
      </c>
      <c r="C3448" s="9" t="s">
        <v>1622</v>
      </c>
      <c r="D3448" s="9"/>
      <c r="E3448" s="10">
        <v>2319.38</v>
      </c>
      <c r="F3448" s="10">
        <f t="shared" si="201"/>
        <v>1375.3923400000001</v>
      </c>
      <c r="G3448" s="10"/>
      <c r="H3448" s="10">
        <f t="shared" si="202"/>
        <v>1375.3923400000001</v>
      </c>
      <c r="I3448" s="10">
        <f t="shared" si="203"/>
        <v>5501.5693600000004</v>
      </c>
      <c r="J3448" s="10">
        <f>VLOOKUP(C3448,KFT!C:E,3,FALSE)</f>
        <v>5284</v>
      </c>
    </row>
    <row r="3449" spans="1:10" ht="24" x14ac:dyDescent="0.25">
      <c r="A3449" s="6">
        <v>2808</v>
      </c>
      <c r="B3449" s="6">
        <v>621210</v>
      </c>
      <c r="C3449" s="9" t="s">
        <v>1623</v>
      </c>
      <c r="D3449" s="9"/>
      <c r="E3449" s="10">
        <v>2754.4</v>
      </c>
      <c r="F3449" s="10">
        <f t="shared" si="201"/>
        <v>1633.3591999999999</v>
      </c>
      <c r="G3449" s="10"/>
      <c r="H3449" s="10">
        <f t="shared" si="202"/>
        <v>1633.3591999999999</v>
      </c>
      <c r="I3449" s="10">
        <f t="shared" si="203"/>
        <v>6533.4367999999995</v>
      </c>
      <c r="J3449" s="10" t="e">
        <f>VLOOKUP(C3449,KFT!C:E,3,FALSE)</f>
        <v>#N/A</v>
      </c>
    </row>
    <row r="3450" spans="1:10" x14ac:dyDescent="0.25">
      <c r="A3450" s="6">
        <v>2809</v>
      </c>
      <c r="B3450" s="6">
        <v>621220</v>
      </c>
      <c r="C3450" s="9" t="s">
        <v>1624</v>
      </c>
      <c r="D3450" s="9"/>
      <c r="E3450" s="10">
        <v>1652.78</v>
      </c>
      <c r="F3450" s="10">
        <f t="shared" si="201"/>
        <v>980.09853999999996</v>
      </c>
      <c r="G3450" s="10"/>
      <c r="H3450" s="10">
        <f t="shared" si="202"/>
        <v>980.09853999999996</v>
      </c>
      <c r="I3450" s="10">
        <f t="shared" si="203"/>
        <v>3920.3941599999998</v>
      </c>
      <c r="J3450" s="10">
        <f>VLOOKUP(C3450,KFT!C:E,3,FALSE)</f>
        <v>3578</v>
      </c>
    </row>
    <row r="3451" spans="1:10" x14ac:dyDescent="0.25">
      <c r="A3451" s="6">
        <v>2810</v>
      </c>
      <c r="B3451" s="6">
        <v>621230</v>
      </c>
      <c r="C3451" s="9" t="s">
        <v>1625</v>
      </c>
      <c r="D3451" s="9"/>
      <c r="E3451" s="10">
        <v>2416.13</v>
      </c>
      <c r="F3451" s="10">
        <f t="shared" si="201"/>
        <v>1432.7650900000001</v>
      </c>
      <c r="G3451" s="10"/>
      <c r="H3451" s="10">
        <f t="shared" si="202"/>
        <v>1432.7650900000001</v>
      </c>
      <c r="I3451" s="10">
        <f t="shared" si="203"/>
        <v>5731.0603600000004</v>
      </c>
      <c r="J3451" s="10">
        <f>VLOOKUP(C3451,KFT!C:E,3,FALSE)</f>
        <v>7568</v>
      </c>
    </row>
    <row r="3452" spans="1:10" x14ac:dyDescent="0.25">
      <c r="A3452" s="6">
        <v>2811</v>
      </c>
      <c r="B3452" s="6">
        <v>621240</v>
      </c>
      <c r="C3452" s="9" t="s">
        <v>1626</v>
      </c>
      <c r="D3452" s="9"/>
      <c r="E3452" s="10">
        <v>966.65</v>
      </c>
      <c r="F3452" s="10">
        <f t="shared" si="201"/>
        <v>573.22344999999996</v>
      </c>
      <c r="G3452" s="10"/>
      <c r="H3452" s="10">
        <f t="shared" si="202"/>
        <v>573.22344999999996</v>
      </c>
      <c r="I3452" s="10">
        <f t="shared" si="203"/>
        <v>2292.8937999999998</v>
      </c>
      <c r="J3452" s="10">
        <f>VLOOKUP(C3452,KFT!C:E,3,FALSE)</f>
        <v>2386</v>
      </c>
    </row>
    <row r="3453" spans="1:10" s="20" customFormat="1" x14ac:dyDescent="0.25">
      <c r="A3453" s="6">
        <v>2812</v>
      </c>
      <c r="B3453" s="6">
        <v>621250</v>
      </c>
      <c r="C3453" s="9" t="s">
        <v>1627</v>
      </c>
      <c r="D3453" s="9"/>
      <c r="E3453" s="10">
        <v>1449.81</v>
      </c>
      <c r="F3453" s="10">
        <f t="shared" si="201"/>
        <v>859.73732999999993</v>
      </c>
      <c r="G3453" s="10"/>
      <c r="H3453" s="10">
        <f t="shared" si="202"/>
        <v>859.73732999999993</v>
      </c>
      <c r="I3453" s="10">
        <f t="shared" si="203"/>
        <v>3438.9493199999997</v>
      </c>
      <c r="J3453" s="10">
        <f>VLOOKUP(C3453,KFT!C:E,3,FALSE)</f>
        <v>3578</v>
      </c>
    </row>
    <row r="3454" spans="1:10" x14ac:dyDescent="0.25">
      <c r="A3454" s="6">
        <v>2813</v>
      </c>
      <c r="B3454" s="6">
        <v>621260</v>
      </c>
      <c r="C3454" s="9" t="s">
        <v>1628</v>
      </c>
      <c r="D3454" s="9"/>
      <c r="E3454" s="10">
        <v>2316.44</v>
      </c>
      <c r="F3454" s="10">
        <f t="shared" si="201"/>
        <v>1373.6489199999999</v>
      </c>
      <c r="G3454" s="10"/>
      <c r="H3454" s="10">
        <f t="shared" si="202"/>
        <v>1373.6489199999999</v>
      </c>
      <c r="I3454" s="10">
        <f t="shared" si="203"/>
        <v>5494.5956799999994</v>
      </c>
      <c r="J3454" s="10">
        <f>VLOOKUP(C3454,KFT!C:E,3,FALSE)</f>
        <v>4404</v>
      </c>
    </row>
    <row r="3455" spans="1:10" x14ac:dyDescent="0.25">
      <c r="A3455" s="6">
        <v>2814</v>
      </c>
      <c r="B3455" s="6">
        <v>621270</v>
      </c>
      <c r="C3455" s="9" t="s">
        <v>1629</v>
      </c>
      <c r="D3455" s="9"/>
      <c r="E3455" s="10">
        <v>7973.08</v>
      </c>
      <c r="F3455" s="10">
        <f t="shared" si="201"/>
        <v>4728.0364399999999</v>
      </c>
      <c r="G3455" s="10"/>
      <c r="H3455" s="10">
        <f t="shared" si="202"/>
        <v>4728.0364399999999</v>
      </c>
      <c r="I3455" s="10">
        <f t="shared" si="203"/>
        <v>18912.145759999999</v>
      </c>
      <c r="J3455" s="10">
        <f>VLOOKUP(C3455,KFT!C:E,3,FALSE)</f>
        <v>18162</v>
      </c>
    </row>
    <row r="3456" spans="1:10" s="20" customFormat="1" ht="24" x14ac:dyDescent="0.25">
      <c r="A3456" s="6">
        <v>2815</v>
      </c>
      <c r="B3456" s="6">
        <v>621280</v>
      </c>
      <c r="C3456" s="9" t="s">
        <v>1630</v>
      </c>
      <c r="D3456" s="9"/>
      <c r="E3456" s="10">
        <v>1873.03</v>
      </c>
      <c r="F3456" s="10">
        <f t="shared" si="201"/>
        <v>1110.70679</v>
      </c>
      <c r="G3456" s="10"/>
      <c r="H3456" s="10">
        <f t="shared" si="202"/>
        <v>1110.70679</v>
      </c>
      <c r="I3456" s="10">
        <f t="shared" si="203"/>
        <v>4442.8271599999998</v>
      </c>
      <c r="J3456" s="10">
        <f>VLOOKUP(C3456,KFT!C:E,3,FALSE)</f>
        <v>4624</v>
      </c>
    </row>
    <row r="3457" spans="1:10" x14ac:dyDescent="0.25">
      <c r="A3457" s="6">
        <v>2816</v>
      </c>
      <c r="B3457" s="6">
        <v>621290</v>
      </c>
      <c r="C3457" s="9" t="s">
        <v>4102</v>
      </c>
      <c r="D3457" s="9"/>
      <c r="E3457" s="10">
        <v>1971.1</v>
      </c>
      <c r="F3457" s="10">
        <f t="shared" si="201"/>
        <v>1168.8622999999998</v>
      </c>
      <c r="G3457" s="10"/>
      <c r="H3457" s="10">
        <f t="shared" si="202"/>
        <v>1168.8622999999998</v>
      </c>
      <c r="I3457" s="10">
        <f t="shared" si="203"/>
        <v>4675.4491999999991</v>
      </c>
      <c r="J3457" s="10">
        <f>VLOOKUP(C3457,KFT!C:E,3,FALSE)</f>
        <v>4056</v>
      </c>
    </row>
    <row r="3458" spans="1:10" x14ac:dyDescent="0.25">
      <c r="A3458" s="6">
        <v>2817</v>
      </c>
      <c r="B3458" s="6">
        <v>621300</v>
      </c>
      <c r="C3458" s="9" t="s">
        <v>4103</v>
      </c>
      <c r="D3458" s="9"/>
      <c r="E3458" s="10">
        <v>1983.35</v>
      </c>
      <c r="F3458" s="10">
        <f t="shared" si="201"/>
        <v>1176.12655</v>
      </c>
      <c r="G3458" s="10"/>
      <c r="H3458" s="10">
        <f t="shared" si="202"/>
        <v>1176.12655</v>
      </c>
      <c r="I3458" s="10">
        <f t="shared" si="203"/>
        <v>4704.5061999999998</v>
      </c>
      <c r="J3458" s="10">
        <f>VLOOKUP(C3458,KFT!C:E,3,FALSE)</f>
        <v>4080</v>
      </c>
    </row>
    <row r="3459" spans="1:10" x14ac:dyDescent="0.25">
      <c r="A3459" s="6">
        <v>2818</v>
      </c>
      <c r="B3459" s="6" t="s">
        <v>4596</v>
      </c>
      <c r="C3459" s="7" t="s">
        <v>1631</v>
      </c>
      <c r="D3459" s="7"/>
      <c r="E3459" s="10"/>
      <c r="F3459" s="10">
        <f t="shared" ref="F3459:F3490" si="204">E3459*0.593</f>
        <v>0</v>
      </c>
      <c r="G3459" s="10"/>
      <c r="H3459" s="10">
        <f t="shared" ref="H3459:H3490" si="205">((F3459*G3459)/100)+F3459</f>
        <v>0</v>
      </c>
      <c r="I3459" s="10">
        <f t="shared" ref="I3459:I3490" si="206">H3459*4</f>
        <v>0</v>
      </c>
      <c r="J3459" s="8"/>
    </row>
    <row r="3460" spans="1:10" x14ac:dyDescent="0.25">
      <c r="A3460" s="6">
        <v>2819</v>
      </c>
      <c r="B3460" s="6">
        <v>621310</v>
      </c>
      <c r="C3460" s="9" t="s">
        <v>1632</v>
      </c>
      <c r="D3460" s="9"/>
      <c r="E3460" s="10">
        <v>1546.25</v>
      </c>
      <c r="F3460" s="10">
        <f t="shared" si="204"/>
        <v>916.92624999999998</v>
      </c>
      <c r="G3460" s="10"/>
      <c r="H3460" s="10">
        <f t="shared" si="205"/>
        <v>916.92624999999998</v>
      </c>
      <c r="I3460" s="10">
        <f t="shared" si="206"/>
        <v>3667.7049999999999</v>
      </c>
      <c r="J3460" s="10">
        <f>VLOOKUP(C3460,KFT!C:E,3,FALSE)</f>
        <v>3816</v>
      </c>
    </row>
    <row r="3461" spans="1:10" x14ac:dyDescent="0.25">
      <c r="A3461" s="6">
        <v>2820</v>
      </c>
      <c r="B3461" s="6">
        <v>621320</v>
      </c>
      <c r="C3461" s="9" t="s">
        <v>2638</v>
      </c>
      <c r="D3461" s="9"/>
      <c r="E3461" s="10">
        <v>101.65</v>
      </c>
      <c r="F3461" s="10">
        <f t="shared" si="204"/>
        <v>60.278449999999999</v>
      </c>
      <c r="G3461" s="10"/>
      <c r="H3461" s="10">
        <f t="shared" si="205"/>
        <v>60.278449999999999</v>
      </c>
      <c r="I3461" s="10">
        <f t="shared" si="206"/>
        <v>241.1138</v>
      </c>
      <c r="J3461" s="10">
        <f>VLOOKUP(C3461,KFT!C:E,3,FALSE)</f>
        <v>350</v>
      </c>
    </row>
    <row r="3462" spans="1:10" x14ac:dyDescent="0.25">
      <c r="A3462" s="6">
        <v>2821</v>
      </c>
      <c r="B3462" s="6">
        <v>621330</v>
      </c>
      <c r="C3462" s="9" t="s">
        <v>2639</v>
      </c>
      <c r="D3462" s="9"/>
      <c r="E3462" s="10">
        <v>145.13</v>
      </c>
      <c r="F3462" s="10">
        <f t="shared" si="204"/>
        <v>86.062089999999998</v>
      </c>
      <c r="G3462" s="10"/>
      <c r="H3462" s="10">
        <f t="shared" si="205"/>
        <v>86.062089999999998</v>
      </c>
      <c r="I3462" s="10">
        <f t="shared" si="206"/>
        <v>344.24835999999999</v>
      </c>
      <c r="J3462" s="10">
        <f>VLOOKUP(C3462,KFT!C:E,3,FALSE)</f>
        <v>498</v>
      </c>
    </row>
    <row r="3463" spans="1:10" ht="24" x14ac:dyDescent="0.25">
      <c r="A3463" s="6">
        <v>2822</v>
      </c>
      <c r="B3463" s="6">
        <v>621340</v>
      </c>
      <c r="C3463" s="9" t="s">
        <v>2640</v>
      </c>
      <c r="D3463" s="9"/>
      <c r="E3463" s="10">
        <v>6282.17</v>
      </c>
      <c r="F3463" s="10">
        <f t="shared" si="204"/>
        <v>3725.32681</v>
      </c>
      <c r="G3463" s="10"/>
      <c r="H3463" s="10">
        <f t="shared" si="205"/>
        <v>3725.32681</v>
      </c>
      <c r="I3463" s="10">
        <f t="shared" si="206"/>
        <v>14901.30724</v>
      </c>
      <c r="J3463" s="10">
        <f>VLOOKUP(C3463,KFT!C:E,3,FALSE)</f>
        <v>14308</v>
      </c>
    </row>
    <row r="3464" spans="1:10" x14ac:dyDescent="0.25">
      <c r="A3464" s="6">
        <v>2823</v>
      </c>
      <c r="B3464" s="6">
        <v>621350</v>
      </c>
      <c r="C3464" s="9" t="s">
        <v>2641</v>
      </c>
      <c r="D3464" s="9"/>
      <c r="E3464" s="10">
        <v>13.44</v>
      </c>
      <c r="F3464" s="10">
        <f t="shared" si="204"/>
        <v>7.9699199999999992</v>
      </c>
      <c r="G3464" s="10"/>
      <c r="H3464" s="10">
        <f t="shared" si="205"/>
        <v>7.9699199999999992</v>
      </c>
      <c r="I3464" s="10">
        <f t="shared" si="206"/>
        <v>31.879679999999997</v>
      </c>
      <c r="J3464" s="10">
        <f>VLOOKUP(C3464,KFT!C:E,3,FALSE)</f>
        <v>20</v>
      </c>
    </row>
    <row r="3465" spans="1:10" x14ac:dyDescent="0.25">
      <c r="A3465" s="6">
        <v>2824</v>
      </c>
      <c r="B3465" s="6">
        <v>621360</v>
      </c>
      <c r="C3465" s="9" t="s">
        <v>2642</v>
      </c>
      <c r="D3465" s="9"/>
      <c r="E3465" s="10">
        <v>1546.25</v>
      </c>
      <c r="F3465" s="10">
        <f t="shared" si="204"/>
        <v>916.92624999999998</v>
      </c>
      <c r="G3465" s="10"/>
      <c r="H3465" s="10">
        <f t="shared" si="205"/>
        <v>916.92624999999998</v>
      </c>
      <c r="I3465" s="10">
        <f t="shared" si="206"/>
        <v>3667.7049999999999</v>
      </c>
      <c r="J3465" s="10" t="e">
        <f>VLOOKUP(C3465,KFT!C:E,3,FALSE)</f>
        <v>#N/A</v>
      </c>
    </row>
    <row r="3466" spans="1:10" x14ac:dyDescent="0.25">
      <c r="A3466" s="6">
        <v>2825</v>
      </c>
      <c r="B3466" s="6">
        <v>621370</v>
      </c>
      <c r="C3466" s="9" t="s">
        <v>2643</v>
      </c>
      <c r="D3466" s="9"/>
      <c r="E3466" s="10">
        <v>773.12</v>
      </c>
      <c r="F3466" s="10">
        <f t="shared" si="204"/>
        <v>458.46015999999997</v>
      </c>
      <c r="G3466" s="10"/>
      <c r="H3466" s="10">
        <f t="shared" si="205"/>
        <v>458.46015999999997</v>
      </c>
      <c r="I3466" s="10">
        <f t="shared" si="206"/>
        <v>1833.8406399999999</v>
      </c>
      <c r="J3466" s="10">
        <f>VLOOKUP(C3466,KFT!C:E,3,FALSE)</f>
        <v>776</v>
      </c>
    </row>
    <row r="3467" spans="1:10" x14ac:dyDescent="0.25">
      <c r="A3467" s="6">
        <v>2826</v>
      </c>
      <c r="B3467" s="6">
        <v>621380</v>
      </c>
      <c r="C3467" s="12" t="s">
        <v>2644</v>
      </c>
      <c r="D3467" s="12"/>
      <c r="E3467" s="10">
        <v>773.12</v>
      </c>
      <c r="F3467" s="10">
        <f t="shared" si="204"/>
        <v>458.46015999999997</v>
      </c>
      <c r="G3467" s="10"/>
      <c r="H3467" s="10">
        <f t="shared" si="205"/>
        <v>458.46015999999997</v>
      </c>
      <c r="I3467" s="10">
        <f t="shared" si="206"/>
        <v>1833.8406399999999</v>
      </c>
      <c r="J3467" s="10">
        <f>VLOOKUP(C3467,KFT!C:E,3,FALSE)</f>
        <v>1492</v>
      </c>
    </row>
    <row r="3468" spans="1:10" x14ac:dyDescent="0.25">
      <c r="A3468" s="6">
        <v>2827</v>
      </c>
      <c r="B3468" s="6">
        <v>621390</v>
      </c>
      <c r="C3468" s="12" t="s">
        <v>2645</v>
      </c>
      <c r="D3468" s="12"/>
      <c r="E3468" s="10">
        <v>1762.72</v>
      </c>
      <c r="F3468" s="10">
        <f t="shared" si="204"/>
        <v>1045.29296</v>
      </c>
      <c r="G3468" s="10"/>
      <c r="H3468" s="10">
        <f t="shared" si="205"/>
        <v>1045.29296</v>
      </c>
      <c r="I3468" s="10">
        <f t="shared" si="206"/>
        <v>4181.17184</v>
      </c>
      <c r="J3468" s="10">
        <f>VLOOKUP(C3468,KFT!C:E,3,FALSE)</f>
        <v>3312</v>
      </c>
    </row>
    <row r="3469" spans="1:10" x14ac:dyDescent="0.25">
      <c r="A3469" s="6">
        <v>2828</v>
      </c>
      <c r="B3469" s="6">
        <v>621391</v>
      </c>
      <c r="C3469" s="12" t="s">
        <v>2646</v>
      </c>
      <c r="D3469" s="12"/>
      <c r="E3469" s="10">
        <v>1761.98</v>
      </c>
      <c r="F3469" s="10">
        <f t="shared" si="204"/>
        <v>1044.8541399999999</v>
      </c>
      <c r="G3469" s="10"/>
      <c r="H3469" s="10">
        <f t="shared" si="205"/>
        <v>1044.8541399999999</v>
      </c>
      <c r="I3469" s="10">
        <f t="shared" si="206"/>
        <v>4179.4165599999997</v>
      </c>
      <c r="J3469" s="10">
        <f>VLOOKUP(C3469,KFT!C:E,3,FALSE)</f>
        <v>4532</v>
      </c>
    </row>
    <row r="3470" spans="1:10" x14ac:dyDescent="0.25">
      <c r="A3470" s="6">
        <v>2829</v>
      </c>
      <c r="B3470" s="6">
        <v>621400</v>
      </c>
      <c r="C3470" s="12" t="s">
        <v>2647</v>
      </c>
      <c r="D3470" s="12"/>
      <c r="E3470" s="10">
        <v>1762.72</v>
      </c>
      <c r="F3470" s="10">
        <f t="shared" si="204"/>
        <v>1045.29296</v>
      </c>
      <c r="G3470" s="10"/>
      <c r="H3470" s="10">
        <f t="shared" si="205"/>
        <v>1045.29296</v>
      </c>
      <c r="I3470" s="10">
        <f t="shared" si="206"/>
        <v>4181.17184</v>
      </c>
      <c r="J3470" s="10">
        <f>VLOOKUP(C3470,KFT!C:E,3,FALSE)</f>
        <v>4548</v>
      </c>
    </row>
    <row r="3471" spans="1:10" x14ac:dyDescent="0.25">
      <c r="A3471" s="6">
        <v>2830</v>
      </c>
      <c r="B3471" s="6">
        <v>621410</v>
      </c>
      <c r="C3471" s="12" t="s">
        <v>2648</v>
      </c>
      <c r="D3471" s="12"/>
      <c r="E3471" s="10">
        <v>12441.52</v>
      </c>
      <c r="F3471" s="10">
        <f t="shared" si="204"/>
        <v>7377.8213599999999</v>
      </c>
      <c r="G3471" s="10"/>
      <c r="H3471" s="10">
        <f t="shared" si="205"/>
        <v>7377.8213599999999</v>
      </c>
      <c r="I3471" s="10">
        <f t="shared" si="206"/>
        <v>29511.28544</v>
      </c>
      <c r="J3471" s="10">
        <f>VLOOKUP(C3471,KFT!C:E,3,FALSE)</f>
        <v>28558</v>
      </c>
    </row>
    <row r="3472" spans="1:10" x14ac:dyDescent="0.25">
      <c r="A3472" s="6">
        <v>2831</v>
      </c>
      <c r="B3472" s="6">
        <v>621420</v>
      </c>
      <c r="C3472" s="9" t="s">
        <v>2649</v>
      </c>
      <c r="D3472" s="9"/>
      <c r="E3472" s="10">
        <v>1101.98</v>
      </c>
      <c r="F3472" s="10">
        <f t="shared" si="204"/>
        <v>653.47414000000003</v>
      </c>
      <c r="G3472" s="10"/>
      <c r="H3472" s="10">
        <f t="shared" si="205"/>
        <v>653.47414000000003</v>
      </c>
      <c r="I3472" s="10">
        <f t="shared" si="206"/>
        <v>2613.8965600000001</v>
      </c>
      <c r="J3472" s="10">
        <f>VLOOKUP(C3472,KFT!C:E,3,FALSE)</f>
        <v>3264</v>
      </c>
    </row>
    <row r="3473" spans="1:10" x14ac:dyDescent="0.25">
      <c r="A3473" s="6">
        <v>2832</v>
      </c>
      <c r="B3473" s="6">
        <v>621430</v>
      </c>
      <c r="C3473" s="9" t="s">
        <v>2650</v>
      </c>
      <c r="D3473" s="9"/>
      <c r="E3473" s="10">
        <v>579.91999999999996</v>
      </c>
      <c r="F3473" s="10">
        <f t="shared" si="204"/>
        <v>343.89255999999995</v>
      </c>
      <c r="G3473" s="10"/>
      <c r="H3473" s="10">
        <f t="shared" si="205"/>
        <v>343.89255999999995</v>
      </c>
      <c r="I3473" s="10">
        <f t="shared" si="206"/>
        <v>1375.5702399999998</v>
      </c>
      <c r="J3473" s="10">
        <f>VLOOKUP(C3473,KFT!C:E,3,FALSE)</f>
        <v>11392</v>
      </c>
    </row>
    <row r="3474" spans="1:10" x14ac:dyDescent="0.25">
      <c r="A3474" s="6">
        <v>2833</v>
      </c>
      <c r="B3474" s="6" t="s">
        <v>4596</v>
      </c>
      <c r="C3474" s="7" t="s">
        <v>2651</v>
      </c>
      <c r="D3474" s="7"/>
      <c r="E3474" s="10"/>
      <c r="F3474" s="10">
        <f t="shared" si="204"/>
        <v>0</v>
      </c>
      <c r="G3474" s="10"/>
      <c r="H3474" s="10">
        <f t="shared" si="205"/>
        <v>0</v>
      </c>
      <c r="I3474" s="10">
        <f t="shared" si="206"/>
        <v>0</v>
      </c>
      <c r="J3474" s="8"/>
    </row>
    <row r="3475" spans="1:10" x14ac:dyDescent="0.25">
      <c r="A3475" s="6">
        <v>2834</v>
      </c>
      <c r="B3475" s="6">
        <v>621440</v>
      </c>
      <c r="C3475" s="9" t="s">
        <v>2652</v>
      </c>
      <c r="D3475" s="9"/>
      <c r="E3475" s="10">
        <v>1101.98</v>
      </c>
      <c r="F3475" s="10">
        <f t="shared" si="204"/>
        <v>653.47414000000003</v>
      </c>
      <c r="G3475" s="10"/>
      <c r="H3475" s="10">
        <f t="shared" si="205"/>
        <v>653.47414000000003</v>
      </c>
      <c r="I3475" s="10">
        <f t="shared" si="206"/>
        <v>2613.8965600000001</v>
      </c>
      <c r="J3475" s="10">
        <f>VLOOKUP(C3475,KFT!C:E,3,FALSE)</f>
        <v>2720</v>
      </c>
    </row>
    <row r="3476" spans="1:10" x14ac:dyDescent="0.25">
      <c r="A3476" s="6">
        <v>2835</v>
      </c>
      <c r="B3476" s="6">
        <v>621450</v>
      </c>
      <c r="C3476" s="9" t="s">
        <v>2653</v>
      </c>
      <c r="D3476" s="9"/>
      <c r="E3476" s="10">
        <v>881.37</v>
      </c>
      <c r="F3476" s="10">
        <f t="shared" si="204"/>
        <v>522.65241000000003</v>
      </c>
      <c r="G3476" s="10"/>
      <c r="H3476" s="10">
        <f t="shared" si="205"/>
        <v>522.65241000000003</v>
      </c>
      <c r="I3476" s="10">
        <f t="shared" si="206"/>
        <v>2090.6096400000001</v>
      </c>
      <c r="J3476" s="10">
        <f>VLOOKUP(C3476,KFT!C:E,3,FALSE)</f>
        <v>2076</v>
      </c>
    </row>
    <row r="3477" spans="1:10" x14ac:dyDescent="0.25">
      <c r="A3477" s="6">
        <v>2836</v>
      </c>
      <c r="B3477" s="6">
        <v>621460</v>
      </c>
      <c r="C3477" s="9" t="s">
        <v>2654</v>
      </c>
      <c r="D3477" s="9"/>
      <c r="E3477" s="10">
        <v>881.37</v>
      </c>
      <c r="F3477" s="10">
        <f t="shared" si="204"/>
        <v>522.65241000000003</v>
      </c>
      <c r="G3477" s="10"/>
      <c r="H3477" s="10">
        <f t="shared" si="205"/>
        <v>522.65241000000003</v>
      </c>
      <c r="I3477" s="10">
        <f t="shared" si="206"/>
        <v>2090.6096400000001</v>
      </c>
      <c r="J3477" s="10">
        <f>VLOOKUP(C3477,KFT!C:E,3,FALSE)</f>
        <v>2076</v>
      </c>
    </row>
    <row r="3478" spans="1:10" x14ac:dyDescent="0.25">
      <c r="A3478" s="6">
        <v>2837</v>
      </c>
      <c r="B3478" s="6">
        <v>621470</v>
      </c>
      <c r="C3478" s="9" t="s">
        <v>2655</v>
      </c>
      <c r="D3478" s="9"/>
      <c r="E3478" s="10">
        <v>1718.12</v>
      </c>
      <c r="F3478" s="10">
        <f t="shared" si="204"/>
        <v>1018.8451599999999</v>
      </c>
      <c r="G3478" s="10"/>
      <c r="H3478" s="10">
        <f t="shared" si="205"/>
        <v>1018.8451599999999</v>
      </c>
      <c r="I3478" s="10">
        <f t="shared" si="206"/>
        <v>4075.3806399999994</v>
      </c>
      <c r="J3478" s="10">
        <f>VLOOKUP(C3478,KFT!C:E,3,FALSE)</f>
        <v>4992</v>
      </c>
    </row>
    <row r="3479" spans="1:10" x14ac:dyDescent="0.25">
      <c r="A3479" s="6">
        <v>2838</v>
      </c>
      <c r="B3479" s="6">
        <v>621480</v>
      </c>
      <c r="C3479" s="9" t="s">
        <v>2656</v>
      </c>
      <c r="D3479" s="9"/>
      <c r="E3479" s="10">
        <v>881.37</v>
      </c>
      <c r="F3479" s="10">
        <f t="shared" si="204"/>
        <v>522.65241000000003</v>
      </c>
      <c r="G3479" s="10"/>
      <c r="H3479" s="10">
        <f t="shared" si="205"/>
        <v>522.65241000000003</v>
      </c>
      <c r="I3479" s="10">
        <f t="shared" si="206"/>
        <v>2090.6096400000001</v>
      </c>
      <c r="J3479" s="10">
        <f>VLOOKUP(C3479,KFT!C:E,3,FALSE)</f>
        <v>2076</v>
      </c>
    </row>
    <row r="3480" spans="1:10" x14ac:dyDescent="0.25">
      <c r="A3480" s="6">
        <v>2839</v>
      </c>
      <c r="B3480" s="6">
        <v>621490</v>
      </c>
      <c r="C3480" s="9" t="s">
        <v>2657</v>
      </c>
      <c r="D3480" s="9"/>
      <c r="E3480" s="10">
        <v>771.42</v>
      </c>
      <c r="F3480" s="10">
        <f t="shared" si="204"/>
        <v>457.45205999999996</v>
      </c>
      <c r="G3480" s="10"/>
      <c r="H3480" s="10">
        <f t="shared" si="205"/>
        <v>457.45205999999996</v>
      </c>
      <c r="I3480" s="10">
        <f t="shared" si="206"/>
        <v>1829.8082399999998</v>
      </c>
      <c r="J3480" s="10">
        <f>VLOOKUP(C3480,KFT!C:E,3,FALSE)</f>
        <v>1816</v>
      </c>
    </row>
    <row r="3481" spans="1:10" x14ac:dyDescent="0.25">
      <c r="A3481" s="6">
        <v>2840</v>
      </c>
      <c r="B3481" s="6">
        <v>621500</v>
      </c>
      <c r="C3481" s="9" t="s">
        <v>2658</v>
      </c>
      <c r="D3481" s="9"/>
      <c r="E3481" s="10">
        <v>1101.98</v>
      </c>
      <c r="F3481" s="10">
        <f t="shared" si="204"/>
        <v>653.47414000000003</v>
      </c>
      <c r="G3481" s="10"/>
      <c r="H3481" s="10">
        <f t="shared" si="205"/>
        <v>653.47414000000003</v>
      </c>
      <c r="I3481" s="10">
        <f t="shared" si="206"/>
        <v>2613.8965600000001</v>
      </c>
      <c r="J3481" s="10" t="e">
        <f>VLOOKUP(C3481,KFT!C:E,3,FALSE)</f>
        <v>#N/A</v>
      </c>
    </row>
    <row r="3482" spans="1:10" x14ac:dyDescent="0.25">
      <c r="A3482" s="6">
        <v>2841</v>
      </c>
      <c r="B3482" s="6">
        <v>621510</v>
      </c>
      <c r="C3482" s="9" t="s">
        <v>2659</v>
      </c>
      <c r="D3482" s="9"/>
      <c r="E3482" s="10">
        <v>773.12</v>
      </c>
      <c r="F3482" s="10">
        <f t="shared" si="204"/>
        <v>458.46015999999997</v>
      </c>
      <c r="G3482" s="10"/>
      <c r="H3482" s="10">
        <f t="shared" si="205"/>
        <v>458.46015999999997</v>
      </c>
      <c r="I3482" s="10">
        <f t="shared" si="206"/>
        <v>1833.8406399999999</v>
      </c>
      <c r="J3482" s="10">
        <f>VLOOKUP(C3482,KFT!C:E,3,FALSE)</f>
        <v>1614</v>
      </c>
    </row>
    <row r="3483" spans="1:10" x14ac:dyDescent="0.25">
      <c r="A3483" s="6">
        <v>2842</v>
      </c>
      <c r="B3483" s="6">
        <v>621520</v>
      </c>
      <c r="C3483" s="9" t="s">
        <v>2660</v>
      </c>
      <c r="D3483" s="9"/>
      <c r="E3483" s="10">
        <v>966.65</v>
      </c>
      <c r="F3483" s="10">
        <f t="shared" si="204"/>
        <v>573.22344999999996</v>
      </c>
      <c r="G3483" s="10"/>
      <c r="H3483" s="10">
        <f t="shared" si="205"/>
        <v>573.22344999999996</v>
      </c>
      <c r="I3483" s="10">
        <f t="shared" si="206"/>
        <v>2292.8937999999998</v>
      </c>
      <c r="J3483" s="10">
        <f>VLOOKUP(C3483,KFT!C:E,3,FALSE)</f>
        <v>2108</v>
      </c>
    </row>
    <row r="3484" spans="1:10" x14ac:dyDescent="0.25">
      <c r="A3484" s="6">
        <v>2843</v>
      </c>
      <c r="B3484" s="6">
        <v>621530</v>
      </c>
      <c r="C3484" s="9" t="s">
        <v>2661</v>
      </c>
      <c r="D3484" s="9"/>
      <c r="E3484" s="10">
        <v>881.37</v>
      </c>
      <c r="F3484" s="10">
        <f t="shared" si="204"/>
        <v>522.65241000000003</v>
      </c>
      <c r="G3484" s="10"/>
      <c r="H3484" s="10">
        <f t="shared" si="205"/>
        <v>522.65241000000003</v>
      </c>
      <c r="I3484" s="10">
        <f t="shared" si="206"/>
        <v>2090.6096400000001</v>
      </c>
      <c r="J3484" s="10">
        <f>VLOOKUP(C3484,KFT!C:E,3,FALSE)</f>
        <v>2076</v>
      </c>
    </row>
    <row r="3485" spans="1:10" x14ac:dyDescent="0.25">
      <c r="A3485" s="6">
        <v>2844</v>
      </c>
      <c r="B3485" s="6">
        <v>621540</v>
      </c>
      <c r="C3485" s="9" t="s">
        <v>2662</v>
      </c>
      <c r="D3485" s="9"/>
      <c r="E3485" s="10">
        <v>661.12</v>
      </c>
      <c r="F3485" s="10">
        <f t="shared" si="204"/>
        <v>392.04415999999998</v>
      </c>
      <c r="G3485" s="10"/>
      <c r="H3485" s="10">
        <f t="shared" si="205"/>
        <v>392.04415999999998</v>
      </c>
      <c r="I3485" s="10">
        <f t="shared" si="206"/>
        <v>1568.1766399999999</v>
      </c>
      <c r="J3485" s="10">
        <f>VLOOKUP(C3485,KFT!C:E,3,FALSE)</f>
        <v>1558</v>
      </c>
    </row>
    <row r="3486" spans="1:10" x14ac:dyDescent="0.25">
      <c r="A3486" s="6">
        <v>2845</v>
      </c>
      <c r="B3486" s="6">
        <v>621550</v>
      </c>
      <c r="C3486" s="9" t="s">
        <v>2663</v>
      </c>
      <c r="D3486" s="9"/>
      <c r="E3486" s="10">
        <v>1208.31</v>
      </c>
      <c r="F3486" s="10">
        <f t="shared" si="204"/>
        <v>716.52782999999988</v>
      </c>
      <c r="G3486" s="10"/>
      <c r="H3486" s="10">
        <f t="shared" si="205"/>
        <v>716.52782999999988</v>
      </c>
      <c r="I3486" s="10">
        <f t="shared" si="206"/>
        <v>2866.1113199999995</v>
      </c>
      <c r="J3486" s="10">
        <f>VLOOKUP(C3486,KFT!C:E,3,FALSE)</f>
        <v>2844</v>
      </c>
    </row>
    <row r="3487" spans="1:10" x14ac:dyDescent="0.25">
      <c r="A3487" s="6">
        <v>2846</v>
      </c>
      <c r="B3487" s="6">
        <v>621560</v>
      </c>
      <c r="C3487" s="9" t="s">
        <v>2664</v>
      </c>
      <c r="D3487" s="9"/>
      <c r="E3487" s="10">
        <v>1546.25</v>
      </c>
      <c r="F3487" s="10">
        <f t="shared" si="204"/>
        <v>916.92624999999998</v>
      </c>
      <c r="G3487" s="10"/>
      <c r="H3487" s="10">
        <f t="shared" si="205"/>
        <v>916.92624999999998</v>
      </c>
      <c r="I3487" s="10">
        <f t="shared" si="206"/>
        <v>3667.7049999999999</v>
      </c>
      <c r="J3487" s="10">
        <f>VLOOKUP(C3487,KFT!C:E,3,FALSE)</f>
        <v>3816</v>
      </c>
    </row>
    <row r="3488" spans="1:10" x14ac:dyDescent="0.25">
      <c r="A3488" s="6">
        <v>2847</v>
      </c>
      <c r="B3488" s="6">
        <v>621570</v>
      </c>
      <c r="C3488" s="9" t="s">
        <v>2665</v>
      </c>
      <c r="D3488" s="9"/>
      <c r="E3488" s="10">
        <v>1353.05</v>
      </c>
      <c r="F3488" s="10">
        <f t="shared" si="204"/>
        <v>802.3586499999999</v>
      </c>
      <c r="G3488" s="10"/>
      <c r="H3488" s="10">
        <f t="shared" si="205"/>
        <v>802.3586499999999</v>
      </c>
      <c r="I3488" s="10">
        <f t="shared" si="206"/>
        <v>3209.4345999999996</v>
      </c>
      <c r="J3488" s="10">
        <f>VLOOKUP(C3488,KFT!C:E,3,FALSE)</f>
        <v>3340</v>
      </c>
    </row>
    <row r="3489" spans="1:10" x14ac:dyDescent="0.25">
      <c r="A3489" s="6">
        <v>2848</v>
      </c>
      <c r="B3489" s="6">
        <v>621580</v>
      </c>
      <c r="C3489" s="9" t="s">
        <v>2666</v>
      </c>
      <c r="D3489" s="9"/>
      <c r="E3489" s="10">
        <v>1353.05</v>
      </c>
      <c r="F3489" s="10">
        <f t="shared" si="204"/>
        <v>802.3586499999999</v>
      </c>
      <c r="G3489" s="10"/>
      <c r="H3489" s="10">
        <f t="shared" si="205"/>
        <v>802.3586499999999</v>
      </c>
      <c r="I3489" s="10">
        <f t="shared" si="206"/>
        <v>3209.4345999999996</v>
      </c>
      <c r="J3489" s="10">
        <f>VLOOKUP(C3489,KFT!C:E,3,FALSE)</f>
        <v>3340</v>
      </c>
    </row>
    <row r="3490" spans="1:10" x14ac:dyDescent="0.25">
      <c r="A3490" s="6">
        <v>2849</v>
      </c>
      <c r="B3490" s="6">
        <v>621590</v>
      </c>
      <c r="C3490" s="9" t="s">
        <v>2667</v>
      </c>
      <c r="D3490" s="9"/>
      <c r="E3490" s="10">
        <v>773.12</v>
      </c>
      <c r="F3490" s="10">
        <f t="shared" si="204"/>
        <v>458.46015999999997</v>
      </c>
      <c r="G3490" s="10"/>
      <c r="H3490" s="10">
        <f t="shared" si="205"/>
        <v>458.46015999999997</v>
      </c>
      <c r="I3490" s="10">
        <f t="shared" si="206"/>
        <v>1833.8406399999999</v>
      </c>
      <c r="J3490" s="10">
        <f>VLOOKUP(C3490,KFT!C:E,3,FALSE)</f>
        <v>1820</v>
      </c>
    </row>
    <row r="3491" spans="1:10" x14ac:dyDescent="0.25">
      <c r="A3491" s="6">
        <v>2850</v>
      </c>
      <c r="B3491" s="6">
        <v>621600</v>
      </c>
      <c r="C3491" s="9" t="s">
        <v>2668</v>
      </c>
      <c r="D3491" s="9"/>
      <c r="E3491" s="10">
        <v>1449.81</v>
      </c>
      <c r="F3491" s="10">
        <f t="shared" ref="F3491:F3520" si="207">E3491*0.593</f>
        <v>859.73732999999993</v>
      </c>
      <c r="G3491" s="10"/>
      <c r="H3491" s="10">
        <f t="shared" ref="H3491:H3520" si="208">((F3491*G3491)/100)+F3491</f>
        <v>859.73732999999993</v>
      </c>
      <c r="I3491" s="10">
        <f t="shared" ref="I3491:I3520" si="209">H3491*4</f>
        <v>3438.9493199999997</v>
      </c>
      <c r="J3491" s="10">
        <f>VLOOKUP(C3491,KFT!C:E,3,FALSE)</f>
        <v>3578</v>
      </c>
    </row>
    <row r="3492" spans="1:10" x14ac:dyDescent="0.25">
      <c r="A3492" s="6">
        <v>2851</v>
      </c>
      <c r="B3492" s="6">
        <v>621610</v>
      </c>
      <c r="C3492" s="9" t="s">
        <v>2669</v>
      </c>
      <c r="D3492" s="9"/>
      <c r="E3492" s="10">
        <v>2895.55</v>
      </c>
      <c r="F3492" s="10">
        <f t="shared" si="207"/>
        <v>1717.06115</v>
      </c>
      <c r="G3492" s="10"/>
      <c r="H3492" s="10">
        <f t="shared" si="208"/>
        <v>1717.06115</v>
      </c>
      <c r="I3492" s="10">
        <f t="shared" si="209"/>
        <v>6868.2446</v>
      </c>
      <c r="J3492" s="10">
        <f>VLOOKUP(C3492,KFT!C:E,3,FALSE)</f>
        <v>5504</v>
      </c>
    </row>
    <row r="3493" spans="1:10" x14ac:dyDescent="0.25">
      <c r="A3493" s="6">
        <v>2852</v>
      </c>
      <c r="B3493" s="6">
        <v>621620</v>
      </c>
      <c r="C3493" s="9" t="s">
        <v>2670</v>
      </c>
      <c r="D3493" s="9"/>
      <c r="E3493" s="10">
        <v>925.27</v>
      </c>
      <c r="F3493" s="10">
        <f t="shared" si="207"/>
        <v>548.68511000000001</v>
      </c>
      <c r="G3493" s="10"/>
      <c r="H3493" s="10">
        <f t="shared" si="208"/>
        <v>548.68511000000001</v>
      </c>
      <c r="I3493" s="10">
        <f t="shared" si="209"/>
        <v>2194.74044</v>
      </c>
      <c r="J3493" s="10">
        <f>VLOOKUP(C3493,KFT!C:E,3,FALSE)</f>
        <v>1820</v>
      </c>
    </row>
    <row r="3494" spans="1:10" x14ac:dyDescent="0.25">
      <c r="A3494" s="6">
        <v>2853</v>
      </c>
      <c r="B3494" s="6">
        <v>621630</v>
      </c>
      <c r="C3494" s="9" t="s">
        <v>2671</v>
      </c>
      <c r="D3494" s="9"/>
      <c r="E3494" s="10">
        <v>661.12</v>
      </c>
      <c r="F3494" s="10">
        <f t="shared" si="207"/>
        <v>392.04415999999998</v>
      </c>
      <c r="G3494" s="10"/>
      <c r="H3494" s="10">
        <f t="shared" si="208"/>
        <v>392.04415999999998</v>
      </c>
      <c r="I3494" s="10">
        <f t="shared" si="209"/>
        <v>1568.1766399999999</v>
      </c>
      <c r="J3494" s="10">
        <f>VLOOKUP(C3494,KFT!C:E,3,FALSE)</f>
        <v>1558</v>
      </c>
    </row>
    <row r="3495" spans="1:10" x14ac:dyDescent="0.25">
      <c r="A3495" s="6">
        <v>2854</v>
      </c>
      <c r="B3495" s="6">
        <v>621640</v>
      </c>
      <c r="C3495" s="9" t="s">
        <v>2672</v>
      </c>
      <c r="D3495" s="9"/>
      <c r="E3495" s="10">
        <v>483.49</v>
      </c>
      <c r="F3495" s="10">
        <f t="shared" si="207"/>
        <v>286.70956999999999</v>
      </c>
      <c r="G3495" s="10"/>
      <c r="H3495" s="10">
        <f t="shared" si="208"/>
        <v>286.70956999999999</v>
      </c>
      <c r="I3495" s="10">
        <f t="shared" si="209"/>
        <v>1146.8382799999999</v>
      </c>
      <c r="J3495" s="10">
        <f>VLOOKUP(C3495,KFT!C:E,3,FALSE)</f>
        <v>1188</v>
      </c>
    </row>
    <row r="3496" spans="1:10" x14ac:dyDescent="0.25">
      <c r="A3496" s="6">
        <v>2855</v>
      </c>
      <c r="B3496" s="6">
        <v>621650</v>
      </c>
      <c r="C3496" s="9" t="s">
        <v>2673</v>
      </c>
      <c r="D3496" s="9"/>
      <c r="E3496" s="10">
        <v>966.65</v>
      </c>
      <c r="F3496" s="10">
        <f t="shared" si="207"/>
        <v>573.22344999999996</v>
      </c>
      <c r="G3496" s="10"/>
      <c r="H3496" s="10">
        <f t="shared" si="208"/>
        <v>573.22344999999996</v>
      </c>
      <c r="I3496" s="10">
        <f t="shared" si="209"/>
        <v>2292.8937999999998</v>
      </c>
      <c r="J3496" s="10">
        <f>VLOOKUP(C3496,KFT!C:E,3,FALSE)</f>
        <v>2386</v>
      </c>
    </row>
    <row r="3497" spans="1:10" x14ac:dyDescent="0.25">
      <c r="A3497" s="6">
        <v>2856</v>
      </c>
      <c r="B3497" s="6">
        <v>621651</v>
      </c>
      <c r="C3497" s="9" t="s">
        <v>2674</v>
      </c>
      <c r="D3497" s="9"/>
      <c r="E3497" s="10">
        <v>579.91999999999996</v>
      </c>
      <c r="F3497" s="10">
        <f t="shared" si="207"/>
        <v>343.89255999999995</v>
      </c>
      <c r="G3497" s="10"/>
      <c r="H3497" s="10">
        <f t="shared" si="208"/>
        <v>343.89255999999995</v>
      </c>
      <c r="I3497" s="10">
        <f t="shared" si="209"/>
        <v>1375.5702399999998</v>
      </c>
      <c r="J3497" s="10">
        <f>VLOOKUP(C3497,KFT!C:E,3,FALSE)</f>
        <v>1124</v>
      </c>
    </row>
    <row r="3498" spans="1:10" x14ac:dyDescent="0.25">
      <c r="A3498" s="6">
        <v>2857</v>
      </c>
      <c r="B3498" s="6">
        <v>621652</v>
      </c>
      <c r="C3498" s="9" t="s">
        <v>2675</v>
      </c>
      <c r="D3498" s="9"/>
      <c r="E3498" s="10">
        <v>811.9</v>
      </c>
      <c r="F3498" s="10">
        <f t="shared" si="207"/>
        <v>481.45669999999996</v>
      </c>
      <c r="G3498" s="10"/>
      <c r="H3498" s="10">
        <f t="shared" si="208"/>
        <v>481.45669999999996</v>
      </c>
      <c r="I3498" s="10">
        <f t="shared" si="209"/>
        <v>1925.8267999999998</v>
      </c>
      <c r="J3498" s="10">
        <f>VLOOKUP(C3498,KFT!C:E,3,FALSE)</f>
        <v>1392</v>
      </c>
    </row>
    <row r="3499" spans="1:10" x14ac:dyDescent="0.25">
      <c r="A3499" s="6">
        <v>2858</v>
      </c>
      <c r="B3499" s="6">
        <v>621660</v>
      </c>
      <c r="C3499" s="9" t="s">
        <v>2676</v>
      </c>
      <c r="D3499" s="9"/>
      <c r="E3499" s="10">
        <v>881.37</v>
      </c>
      <c r="F3499" s="10">
        <f t="shared" si="207"/>
        <v>522.65241000000003</v>
      </c>
      <c r="G3499" s="10"/>
      <c r="H3499" s="10">
        <f t="shared" si="208"/>
        <v>522.65241000000003</v>
      </c>
      <c r="I3499" s="10">
        <f t="shared" si="209"/>
        <v>2090.6096400000001</v>
      </c>
      <c r="J3499" s="10">
        <f>VLOOKUP(C3499,KFT!C:E,3,FALSE)</f>
        <v>2076</v>
      </c>
    </row>
    <row r="3500" spans="1:10" x14ac:dyDescent="0.25">
      <c r="A3500" s="6">
        <v>2859</v>
      </c>
      <c r="B3500" s="6">
        <v>621670</v>
      </c>
      <c r="C3500" s="9" t="s">
        <v>2677</v>
      </c>
      <c r="D3500" s="9"/>
      <c r="E3500" s="10">
        <v>1101.98</v>
      </c>
      <c r="F3500" s="10">
        <f t="shared" si="207"/>
        <v>653.47414000000003</v>
      </c>
      <c r="G3500" s="10"/>
      <c r="H3500" s="10">
        <f t="shared" si="208"/>
        <v>653.47414000000003</v>
      </c>
      <c r="I3500" s="10">
        <f t="shared" si="209"/>
        <v>2613.8965600000001</v>
      </c>
      <c r="J3500" s="10">
        <f>VLOOKUP(C3500,KFT!C:E,3,FALSE)</f>
        <v>2720</v>
      </c>
    </row>
    <row r="3501" spans="1:10" x14ac:dyDescent="0.25">
      <c r="A3501" s="6">
        <v>2860</v>
      </c>
      <c r="B3501" s="6">
        <v>621680</v>
      </c>
      <c r="C3501" s="9" t="s">
        <v>2678</v>
      </c>
      <c r="D3501" s="9"/>
      <c r="E3501" s="10">
        <v>771.42</v>
      </c>
      <c r="F3501" s="10">
        <f t="shared" si="207"/>
        <v>457.45205999999996</v>
      </c>
      <c r="G3501" s="10"/>
      <c r="H3501" s="10">
        <f t="shared" si="208"/>
        <v>457.45205999999996</v>
      </c>
      <c r="I3501" s="10">
        <f t="shared" si="209"/>
        <v>1829.8082399999998</v>
      </c>
      <c r="J3501" s="10">
        <f>VLOOKUP(C3501,KFT!C:E,3,FALSE)</f>
        <v>1816</v>
      </c>
    </row>
    <row r="3502" spans="1:10" x14ac:dyDescent="0.25">
      <c r="A3502" s="6">
        <v>2861</v>
      </c>
      <c r="B3502" s="6">
        <v>621690</v>
      </c>
      <c r="C3502" s="9" t="s">
        <v>4296</v>
      </c>
      <c r="D3502" s="9"/>
      <c r="E3502" s="10">
        <v>773.12</v>
      </c>
      <c r="F3502" s="10">
        <f t="shared" si="207"/>
        <v>458.46015999999997</v>
      </c>
      <c r="G3502" s="10"/>
      <c r="H3502" s="10">
        <f t="shared" si="208"/>
        <v>458.46015999999997</v>
      </c>
      <c r="I3502" s="10">
        <f t="shared" si="209"/>
        <v>1833.8406399999999</v>
      </c>
      <c r="J3502" s="10" t="e">
        <f>VLOOKUP(C3502,KFT!C:E,3,FALSE)</f>
        <v>#N/A</v>
      </c>
    </row>
    <row r="3503" spans="1:10" x14ac:dyDescent="0.25">
      <c r="A3503" s="6">
        <v>2862</v>
      </c>
      <c r="B3503" s="6">
        <v>621700</v>
      </c>
      <c r="C3503" s="134" t="s">
        <v>8528</v>
      </c>
      <c r="D3503" s="134"/>
      <c r="E3503" s="10">
        <v>551.17999999999995</v>
      </c>
      <c r="F3503" s="10">
        <f t="shared" si="207"/>
        <v>326.84973999999994</v>
      </c>
      <c r="G3503" s="10"/>
      <c r="H3503" s="10">
        <f t="shared" si="208"/>
        <v>326.84973999999994</v>
      </c>
      <c r="I3503" s="10">
        <f t="shared" si="209"/>
        <v>1307.3989599999998</v>
      </c>
      <c r="J3503" s="10" t="e">
        <f>VLOOKUP(C3503,KFT!C:E,3,FALSE)</f>
        <v>#N/A</v>
      </c>
    </row>
    <row r="3504" spans="1:10" x14ac:dyDescent="0.25">
      <c r="A3504" s="6">
        <v>2863</v>
      </c>
      <c r="B3504" s="6">
        <v>621710</v>
      </c>
      <c r="C3504" s="9" t="s">
        <v>2679</v>
      </c>
      <c r="D3504" s="9"/>
      <c r="E3504" s="10">
        <v>661.12</v>
      </c>
      <c r="F3504" s="10">
        <f t="shared" si="207"/>
        <v>392.04415999999998</v>
      </c>
      <c r="G3504" s="10"/>
      <c r="H3504" s="10">
        <f t="shared" si="208"/>
        <v>392.04415999999998</v>
      </c>
      <c r="I3504" s="10">
        <f t="shared" si="209"/>
        <v>1568.1766399999999</v>
      </c>
      <c r="J3504" s="10" t="e">
        <f>VLOOKUP(C3504,KFT!C:E,3,FALSE)</f>
        <v>#N/A</v>
      </c>
    </row>
    <row r="3505" spans="1:10" x14ac:dyDescent="0.25">
      <c r="A3505" s="6">
        <v>2864</v>
      </c>
      <c r="B3505" s="6">
        <v>621720</v>
      </c>
      <c r="C3505" s="9" t="s">
        <v>2680</v>
      </c>
      <c r="D3505" s="9"/>
      <c r="E3505" s="10">
        <v>220.62</v>
      </c>
      <c r="F3505" s="10">
        <f t="shared" si="207"/>
        <v>130.82766000000001</v>
      </c>
      <c r="G3505" s="10"/>
      <c r="H3505" s="10">
        <f t="shared" si="208"/>
        <v>130.82766000000001</v>
      </c>
      <c r="I3505" s="10">
        <f t="shared" si="209"/>
        <v>523.31064000000003</v>
      </c>
      <c r="J3505" s="10" t="e">
        <f>VLOOKUP(C3505,KFT!C:E,3,FALSE)</f>
        <v>#N/A</v>
      </c>
    </row>
    <row r="3506" spans="1:10" x14ac:dyDescent="0.25">
      <c r="A3506" s="6">
        <v>2865</v>
      </c>
      <c r="B3506" s="6">
        <v>621730</v>
      </c>
      <c r="C3506" s="9" t="s">
        <v>2681</v>
      </c>
      <c r="D3506" s="9"/>
      <c r="E3506" s="10">
        <v>771.42</v>
      </c>
      <c r="F3506" s="10">
        <f t="shared" si="207"/>
        <v>457.45205999999996</v>
      </c>
      <c r="G3506" s="10"/>
      <c r="H3506" s="10">
        <f t="shared" si="208"/>
        <v>457.45205999999996</v>
      </c>
      <c r="I3506" s="10">
        <f t="shared" si="209"/>
        <v>1829.8082399999998</v>
      </c>
      <c r="J3506" s="10" t="e">
        <f>VLOOKUP(C3506,KFT!C:E,3,FALSE)</f>
        <v>#N/A</v>
      </c>
    </row>
    <row r="3507" spans="1:10" x14ac:dyDescent="0.25">
      <c r="A3507" s="6">
        <v>2866</v>
      </c>
      <c r="B3507" s="6">
        <v>621740</v>
      </c>
      <c r="C3507" s="9" t="s">
        <v>2682</v>
      </c>
      <c r="D3507" s="9"/>
      <c r="E3507" s="10">
        <v>579.91999999999996</v>
      </c>
      <c r="F3507" s="10">
        <f t="shared" si="207"/>
        <v>343.89255999999995</v>
      </c>
      <c r="G3507" s="10"/>
      <c r="H3507" s="10">
        <f t="shared" si="208"/>
        <v>343.89255999999995</v>
      </c>
      <c r="I3507" s="10">
        <f t="shared" si="209"/>
        <v>1375.5702399999998</v>
      </c>
      <c r="J3507" s="10">
        <f>VLOOKUP(C3507,KFT!C:E,3,FALSE)</f>
        <v>1138</v>
      </c>
    </row>
    <row r="3508" spans="1:10" x14ac:dyDescent="0.25">
      <c r="A3508" s="6">
        <v>2867</v>
      </c>
      <c r="B3508" s="6">
        <v>621770</v>
      </c>
      <c r="C3508" s="9" t="s">
        <v>2683</v>
      </c>
      <c r="D3508" s="9"/>
      <c r="E3508" s="10">
        <v>966.65</v>
      </c>
      <c r="F3508" s="10">
        <f t="shared" si="207"/>
        <v>573.22344999999996</v>
      </c>
      <c r="G3508" s="10"/>
      <c r="H3508" s="10">
        <f t="shared" si="208"/>
        <v>573.22344999999996</v>
      </c>
      <c r="I3508" s="10">
        <f t="shared" si="209"/>
        <v>2292.8937999999998</v>
      </c>
      <c r="J3508" s="10">
        <f>VLOOKUP(C3508,KFT!C:E,3,FALSE)</f>
        <v>1644</v>
      </c>
    </row>
    <row r="3509" spans="1:10" x14ac:dyDescent="0.25">
      <c r="A3509" s="6">
        <v>2868</v>
      </c>
      <c r="B3509" s="6">
        <v>621780</v>
      </c>
      <c r="C3509" s="9" t="s">
        <v>2684</v>
      </c>
      <c r="D3509" s="9"/>
      <c r="E3509" s="10">
        <v>289.95999999999998</v>
      </c>
      <c r="F3509" s="10">
        <f t="shared" si="207"/>
        <v>171.94627999999997</v>
      </c>
      <c r="G3509" s="10"/>
      <c r="H3509" s="10">
        <f t="shared" si="208"/>
        <v>171.94627999999997</v>
      </c>
      <c r="I3509" s="10">
        <f t="shared" si="209"/>
        <v>687.78511999999989</v>
      </c>
      <c r="J3509" s="10">
        <f>VLOOKUP(C3509,KFT!C:E,3,FALSE)</f>
        <v>714</v>
      </c>
    </row>
    <row r="3510" spans="1:10" x14ac:dyDescent="0.25">
      <c r="A3510" s="6">
        <v>2869</v>
      </c>
      <c r="B3510" s="6">
        <v>621790</v>
      </c>
      <c r="C3510" s="9" t="s">
        <v>2685</v>
      </c>
      <c r="D3510" s="9"/>
      <c r="E3510" s="10">
        <v>1101.98</v>
      </c>
      <c r="F3510" s="10">
        <f t="shared" si="207"/>
        <v>653.47414000000003</v>
      </c>
      <c r="G3510" s="10"/>
      <c r="H3510" s="10">
        <f t="shared" si="208"/>
        <v>653.47414000000003</v>
      </c>
      <c r="I3510" s="10">
        <f t="shared" si="209"/>
        <v>2613.8965600000001</v>
      </c>
      <c r="J3510" s="10">
        <f>VLOOKUP(C3510,KFT!C:E,3,FALSE)</f>
        <v>2720</v>
      </c>
    </row>
    <row r="3511" spans="1:10" x14ac:dyDescent="0.25">
      <c r="A3511" s="6">
        <v>2870</v>
      </c>
      <c r="B3511" s="6">
        <v>621800</v>
      </c>
      <c r="C3511" s="9" t="s">
        <v>2686</v>
      </c>
      <c r="D3511" s="9"/>
      <c r="E3511" s="10">
        <v>966.65</v>
      </c>
      <c r="F3511" s="10">
        <f t="shared" si="207"/>
        <v>573.22344999999996</v>
      </c>
      <c r="G3511" s="10"/>
      <c r="H3511" s="10">
        <f t="shared" si="208"/>
        <v>573.22344999999996</v>
      </c>
      <c r="I3511" s="10">
        <f t="shared" si="209"/>
        <v>2292.8937999999998</v>
      </c>
      <c r="J3511" s="10">
        <f>VLOOKUP(C3511,KFT!C:E,3,FALSE)</f>
        <v>2386</v>
      </c>
    </row>
    <row r="3512" spans="1:10" x14ac:dyDescent="0.25">
      <c r="A3512" s="6">
        <v>2871</v>
      </c>
      <c r="B3512" s="6" t="s">
        <v>4596</v>
      </c>
      <c r="C3512" s="135" t="s">
        <v>2687</v>
      </c>
      <c r="D3512" s="135"/>
      <c r="E3512" s="10"/>
      <c r="F3512" s="10">
        <f t="shared" si="207"/>
        <v>0</v>
      </c>
      <c r="G3512" s="10"/>
      <c r="H3512" s="10">
        <f t="shared" si="208"/>
        <v>0</v>
      </c>
      <c r="I3512" s="10">
        <f t="shared" si="209"/>
        <v>0</v>
      </c>
      <c r="J3512" s="8"/>
    </row>
    <row r="3513" spans="1:10" x14ac:dyDescent="0.25">
      <c r="A3513" s="6">
        <v>2872</v>
      </c>
      <c r="B3513" s="6" t="s">
        <v>4596</v>
      </c>
      <c r="C3513" s="135" t="s">
        <v>8589</v>
      </c>
      <c r="D3513" s="135"/>
      <c r="E3513" s="10"/>
      <c r="F3513" s="10">
        <f t="shared" si="207"/>
        <v>0</v>
      </c>
      <c r="G3513" s="10"/>
      <c r="H3513" s="10">
        <f t="shared" si="208"/>
        <v>0</v>
      </c>
      <c r="I3513" s="10">
        <f t="shared" si="209"/>
        <v>0</v>
      </c>
      <c r="J3513" s="8"/>
    </row>
    <row r="3514" spans="1:10" x14ac:dyDescent="0.25">
      <c r="A3514" s="6">
        <v>2873</v>
      </c>
      <c r="B3514" s="6">
        <v>700010</v>
      </c>
      <c r="C3514" s="9" t="s">
        <v>2688</v>
      </c>
      <c r="D3514" s="9"/>
      <c r="E3514" s="10">
        <v>26.65</v>
      </c>
      <c r="F3514" s="10">
        <f t="shared" si="207"/>
        <v>15.803449999999998</v>
      </c>
      <c r="G3514" s="10"/>
      <c r="H3514" s="10">
        <f t="shared" si="208"/>
        <v>15.803449999999998</v>
      </c>
      <c r="I3514" s="10">
        <f t="shared" si="209"/>
        <v>63.213799999999992</v>
      </c>
      <c r="J3514" s="10">
        <f>VLOOKUP(C3514,KFT!C:E,3,FALSE)</f>
        <v>28</v>
      </c>
    </row>
    <row r="3515" spans="1:10" x14ac:dyDescent="0.25">
      <c r="A3515" s="6">
        <v>2874</v>
      </c>
      <c r="B3515" s="6">
        <v>700020</v>
      </c>
      <c r="C3515" s="134" t="s">
        <v>8525</v>
      </c>
      <c r="D3515" s="134"/>
      <c r="E3515" s="10">
        <v>76.3</v>
      </c>
      <c r="F3515" s="10">
        <f t="shared" si="207"/>
        <v>45.245899999999999</v>
      </c>
      <c r="G3515" s="10"/>
      <c r="H3515" s="10">
        <f t="shared" si="208"/>
        <v>45.245899999999999</v>
      </c>
      <c r="I3515" s="10">
        <f t="shared" si="209"/>
        <v>180.9836</v>
      </c>
      <c r="J3515" s="10" t="e">
        <f>VLOOKUP(C3515,KFT!C:E,3,FALSE)</f>
        <v>#N/A</v>
      </c>
    </row>
    <row r="3516" spans="1:10" x14ac:dyDescent="0.25">
      <c r="A3516" s="6">
        <v>2875</v>
      </c>
      <c r="B3516" s="6">
        <v>700030</v>
      </c>
      <c r="C3516" s="9" t="s">
        <v>2689</v>
      </c>
      <c r="D3516" s="9"/>
      <c r="E3516" s="10">
        <v>26.65</v>
      </c>
      <c r="F3516" s="10">
        <f t="shared" si="207"/>
        <v>15.803449999999998</v>
      </c>
      <c r="G3516" s="10"/>
      <c r="H3516" s="10">
        <f t="shared" si="208"/>
        <v>15.803449999999998</v>
      </c>
      <c r="I3516" s="10">
        <f t="shared" si="209"/>
        <v>63.213799999999992</v>
      </c>
      <c r="J3516" s="10">
        <f>VLOOKUP(C3516,KFT!C:E,3,FALSE)</f>
        <v>28</v>
      </c>
    </row>
    <row r="3517" spans="1:10" x14ac:dyDescent="0.25">
      <c r="A3517" s="6">
        <v>2876</v>
      </c>
      <c r="B3517" s="6">
        <v>700040</v>
      </c>
      <c r="C3517" s="9" t="s">
        <v>2690</v>
      </c>
      <c r="D3517" s="9"/>
      <c r="E3517" s="10">
        <v>26.58</v>
      </c>
      <c r="F3517" s="10">
        <f t="shared" si="207"/>
        <v>15.761939999999997</v>
      </c>
      <c r="G3517" s="10"/>
      <c r="H3517" s="10">
        <f t="shared" si="208"/>
        <v>15.761939999999997</v>
      </c>
      <c r="I3517" s="10">
        <f t="shared" si="209"/>
        <v>63.04775999999999</v>
      </c>
      <c r="J3517" s="10">
        <f>VLOOKUP(C3517,KFT!C:E,3,FALSE)</f>
        <v>28</v>
      </c>
    </row>
    <row r="3518" spans="1:10" x14ac:dyDescent="0.25">
      <c r="A3518" s="6">
        <v>2877</v>
      </c>
      <c r="B3518" s="6">
        <v>700050</v>
      </c>
      <c r="C3518" s="140" t="s">
        <v>8572</v>
      </c>
      <c r="D3518" s="140"/>
      <c r="E3518" s="10">
        <v>13.44</v>
      </c>
      <c r="F3518" s="10">
        <f t="shared" si="207"/>
        <v>7.9699199999999992</v>
      </c>
      <c r="G3518" s="10"/>
      <c r="H3518" s="10">
        <f t="shared" si="208"/>
        <v>7.9699199999999992</v>
      </c>
      <c r="I3518" s="10">
        <f t="shared" si="209"/>
        <v>31.879679999999997</v>
      </c>
      <c r="J3518" s="10">
        <f>VLOOKUP(C3518,KFT!C:E,3,FALSE)</f>
        <v>16</v>
      </c>
    </row>
    <row r="3519" spans="1:10" x14ac:dyDescent="0.25">
      <c r="A3519" s="6">
        <v>2878</v>
      </c>
      <c r="B3519" s="6">
        <v>700060</v>
      </c>
      <c r="C3519" s="9" t="s">
        <v>2691</v>
      </c>
      <c r="D3519" s="9"/>
      <c r="E3519" s="10">
        <v>13.44</v>
      </c>
      <c r="F3519" s="10">
        <f t="shared" si="207"/>
        <v>7.9699199999999992</v>
      </c>
      <c r="G3519" s="10"/>
      <c r="H3519" s="10">
        <f t="shared" si="208"/>
        <v>7.9699199999999992</v>
      </c>
      <c r="I3519" s="10">
        <f t="shared" si="209"/>
        <v>31.879679999999997</v>
      </c>
      <c r="J3519" s="10" t="e">
        <f>VLOOKUP(C3519,KFT!C:E,3,FALSE)</f>
        <v>#N/A</v>
      </c>
    </row>
    <row r="3520" spans="1:10" x14ac:dyDescent="0.25">
      <c r="A3520" s="6">
        <v>2879</v>
      </c>
      <c r="B3520" s="6">
        <v>700070</v>
      </c>
      <c r="C3520" s="9" t="s">
        <v>2692</v>
      </c>
      <c r="D3520" s="9"/>
      <c r="E3520" s="10">
        <v>26.65</v>
      </c>
      <c r="F3520" s="10">
        <f t="shared" si="207"/>
        <v>15.803449999999998</v>
      </c>
      <c r="G3520" s="10"/>
      <c r="H3520" s="10">
        <f t="shared" si="208"/>
        <v>15.803449999999998</v>
      </c>
      <c r="I3520" s="10">
        <f t="shared" si="209"/>
        <v>63.213799999999992</v>
      </c>
      <c r="J3520" s="10" t="e">
        <f>VLOOKUP(C3520,KFT!C:E,3,FALSE)</f>
        <v>#N/A</v>
      </c>
    </row>
    <row r="3521" spans="1:10" x14ac:dyDescent="0.25">
      <c r="A3521" s="48">
        <v>2880</v>
      </c>
      <c r="B3521" s="72" t="s">
        <v>13655</v>
      </c>
      <c r="C3521" s="113" t="s">
        <v>13656</v>
      </c>
      <c r="D3521" s="70"/>
      <c r="E3521" s="8"/>
      <c r="F3521" s="8"/>
      <c r="G3521" s="8"/>
      <c r="H3521" s="8"/>
      <c r="I3521" s="8"/>
      <c r="J3521" s="10">
        <f>VLOOKUP(C3521,KFT!C:E,3,FALSE)</f>
        <v>66</v>
      </c>
    </row>
    <row r="3522" spans="1:10" x14ac:dyDescent="0.25">
      <c r="A3522" s="6">
        <v>2880</v>
      </c>
      <c r="B3522" s="6">
        <v>700080</v>
      </c>
      <c r="C3522" s="9" t="s">
        <v>2693</v>
      </c>
      <c r="D3522" s="9"/>
      <c r="E3522" s="10">
        <v>10.75</v>
      </c>
      <c r="F3522" s="10">
        <f t="shared" ref="F3522:F3585" si="210">E3522*0.593</f>
        <v>6.3747499999999997</v>
      </c>
      <c r="G3522" s="10"/>
      <c r="H3522" s="10">
        <f t="shared" ref="H3522:H3585" si="211">((F3522*G3522)/100)+F3522</f>
        <v>6.3747499999999997</v>
      </c>
      <c r="I3522" s="10">
        <f t="shared" ref="I3522:I3585" si="212">H3522*4</f>
        <v>25.498999999999999</v>
      </c>
      <c r="J3522" s="10">
        <f>VLOOKUP(C3522,KFT!C:E,3,FALSE)</f>
        <v>10</v>
      </c>
    </row>
    <row r="3523" spans="1:10" x14ac:dyDescent="0.25">
      <c r="A3523" s="6">
        <v>2881</v>
      </c>
      <c r="B3523" s="6">
        <v>700090</v>
      </c>
      <c r="C3523" s="9" t="s">
        <v>2694</v>
      </c>
      <c r="D3523" s="9"/>
      <c r="E3523" s="10">
        <v>35.54</v>
      </c>
      <c r="F3523" s="10">
        <f t="shared" si="210"/>
        <v>21.075219999999998</v>
      </c>
      <c r="G3523" s="10"/>
      <c r="H3523" s="10">
        <f t="shared" si="211"/>
        <v>21.075219999999998</v>
      </c>
      <c r="I3523" s="10">
        <f t="shared" si="212"/>
        <v>84.300879999999992</v>
      </c>
      <c r="J3523" s="10" t="e">
        <f>VLOOKUP(C3523,KFT!C:E,3,FALSE)</f>
        <v>#N/A</v>
      </c>
    </row>
    <row r="3524" spans="1:10" x14ac:dyDescent="0.25">
      <c r="A3524" s="6">
        <v>2882</v>
      </c>
      <c r="B3524" s="6">
        <v>700100</v>
      </c>
      <c r="C3524" s="9" t="s">
        <v>2695</v>
      </c>
      <c r="D3524" s="9"/>
      <c r="E3524" s="10">
        <v>26.65</v>
      </c>
      <c r="F3524" s="10">
        <f t="shared" si="210"/>
        <v>15.803449999999998</v>
      </c>
      <c r="G3524" s="10"/>
      <c r="H3524" s="10">
        <f t="shared" si="211"/>
        <v>15.803449999999998</v>
      </c>
      <c r="I3524" s="10">
        <f t="shared" si="212"/>
        <v>63.213799999999992</v>
      </c>
      <c r="J3524" s="10">
        <f>VLOOKUP(C3524,KFT!C:E,3,FALSE)</f>
        <v>28</v>
      </c>
    </row>
    <row r="3525" spans="1:10" x14ac:dyDescent="0.25">
      <c r="A3525" s="6">
        <v>2883</v>
      </c>
      <c r="B3525" s="6">
        <v>700130</v>
      </c>
      <c r="C3525" s="134" t="s">
        <v>4599</v>
      </c>
      <c r="D3525" s="134"/>
      <c r="E3525" s="10">
        <v>17.920000000000002</v>
      </c>
      <c r="F3525" s="10">
        <f t="shared" si="210"/>
        <v>10.626560000000001</v>
      </c>
      <c r="G3525" s="10"/>
      <c r="H3525" s="10">
        <f t="shared" si="211"/>
        <v>10.626560000000001</v>
      </c>
      <c r="I3525" s="10">
        <f t="shared" si="212"/>
        <v>42.506240000000005</v>
      </c>
      <c r="J3525" s="10" t="e">
        <f>VLOOKUP(C3525,KFT!C:E,3,FALSE)</f>
        <v>#N/A</v>
      </c>
    </row>
    <row r="3526" spans="1:10" x14ac:dyDescent="0.25">
      <c r="A3526" s="6">
        <v>2884</v>
      </c>
      <c r="B3526" s="6">
        <v>700140</v>
      </c>
      <c r="C3526" s="9" t="s">
        <v>2696</v>
      </c>
      <c r="D3526" s="9"/>
      <c r="E3526" s="10">
        <v>39.869999999999997</v>
      </c>
      <c r="F3526" s="10">
        <f t="shared" si="210"/>
        <v>23.642909999999997</v>
      </c>
      <c r="G3526" s="10"/>
      <c r="H3526" s="10">
        <f t="shared" si="211"/>
        <v>23.642909999999997</v>
      </c>
      <c r="I3526" s="10">
        <f t="shared" si="212"/>
        <v>94.571639999999988</v>
      </c>
      <c r="J3526" s="10">
        <f>VLOOKUP(C3526,KFT!C:E,3,FALSE)</f>
        <v>44</v>
      </c>
    </row>
    <row r="3527" spans="1:10" x14ac:dyDescent="0.25">
      <c r="A3527" s="6">
        <v>2885</v>
      </c>
      <c r="B3527" s="6">
        <v>700160</v>
      </c>
      <c r="C3527" s="9" t="s">
        <v>2697</v>
      </c>
      <c r="D3527" s="9"/>
      <c r="E3527" s="10">
        <v>177.39</v>
      </c>
      <c r="F3527" s="10">
        <f t="shared" si="210"/>
        <v>105.19226999999999</v>
      </c>
      <c r="G3527" s="10"/>
      <c r="H3527" s="10">
        <f t="shared" si="211"/>
        <v>105.19226999999999</v>
      </c>
      <c r="I3527" s="10">
        <f t="shared" si="212"/>
        <v>420.76907999999997</v>
      </c>
      <c r="J3527" s="10">
        <f>VLOOKUP(C3527,KFT!C:E,3,FALSE)</f>
        <v>194</v>
      </c>
    </row>
    <row r="3528" spans="1:10" x14ac:dyDescent="0.25">
      <c r="A3528" s="6">
        <v>2886</v>
      </c>
      <c r="B3528" s="6">
        <v>700170</v>
      </c>
      <c r="C3528" s="9" t="s">
        <v>2698</v>
      </c>
      <c r="D3528" s="9"/>
      <c r="E3528" s="10">
        <v>33.369999999999997</v>
      </c>
      <c r="F3528" s="10">
        <f t="shared" si="210"/>
        <v>19.788409999999999</v>
      </c>
      <c r="G3528" s="10"/>
      <c r="H3528" s="10">
        <f t="shared" si="211"/>
        <v>19.788409999999999</v>
      </c>
      <c r="I3528" s="10">
        <f t="shared" si="212"/>
        <v>79.153639999999996</v>
      </c>
      <c r="J3528" s="10">
        <f>VLOOKUP(C3528,KFT!C:E,3,FALSE)</f>
        <v>38</v>
      </c>
    </row>
    <row r="3529" spans="1:10" x14ac:dyDescent="0.25">
      <c r="A3529" s="6">
        <v>2887</v>
      </c>
      <c r="B3529" s="6">
        <v>700180</v>
      </c>
      <c r="C3529" s="9" t="s">
        <v>2699</v>
      </c>
      <c r="D3529" s="9"/>
      <c r="E3529" s="10">
        <v>19.93</v>
      </c>
      <c r="F3529" s="10">
        <f t="shared" si="210"/>
        <v>11.818489999999999</v>
      </c>
      <c r="G3529" s="10"/>
      <c r="H3529" s="10">
        <f t="shared" si="211"/>
        <v>11.818489999999999</v>
      </c>
      <c r="I3529" s="10">
        <f t="shared" si="212"/>
        <v>47.273959999999995</v>
      </c>
      <c r="J3529" s="10">
        <f>VLOOKUP(C3529,KFT!C:E,3,FALSE)</f>
        <v>22</v>
      </c>
    </row>
    <row r="3530" spans="1:10" x14ac:dyDescent="0.25">
      <c r="A3530" s="6">
        <v>2888</v>
      </c>
      <c r="B3530" s="6">
        <v>700190</v>
      </c>
      <c r="C3530" s="9" t="s">
        <v>2700</v>
      </c>
      <c r="D3530" s="9"/>
      <c r="E3530" s="10">
        <v>19.93</v>
      </c>
      <c r="F3530" s="10">
        <f t="shared" si="210"/>
        <v>11.818489999999999</v>
      </c>
      <c r="G3530" s="10"/>
      <c r="H3530" s="10">
        <f t="shared" si="211"/>
        <v>11.818489999999999</v>
      </c>
      <c r="I3530" s="10">
        <f t="shared" si="212"/>
        <v>47.273959999999995</v>
      </c>
      <c r="J3530" s="10">
        <f>VLOOKUP(C3530,KFT!C:E,3,FALSE)</f>
        <v>22</v>
      </c>
    </row>
    <row r="3531" spans="1:10" x14ac:dyDescent="0.25">
      <c r="A3531" s="6">
        <v>2889</v>
      </c>
      <c r="B3531" s="6">
        <v>700200</v>
      </c>
      <c r="C3531" s="9" t="s">
        <v>2701</v>
      </c>
      <c r="D3531" s="9"/>
      <c r="E3531" s="10">
        <v>39.869999999999997</v>
      </c>
      <c r="F3531" s="10">
        <f t="shared" si="210"/>
        <v>23.642909999999997</v>
      </c>
      <c r="G3531" s="10"/>
      <c r="H3531" s="10">
        <f t="shared" si="211"/>
        <v>23.642909999999997</v>
      </c>
      <c r="I3531" s="10">
        <f t="shared" si="212"/>
        <v>94.571639999999988</v>
      </c>
      <c r="J3531" s="10">
        <f>VLOOKUP(C3531,KFT!C:E,3,FALSE)</f>
        <v>44</v>
      </c>
    </row>
    <row r="3532" spans="1:10" x14ac:dyDescent="0.25">
      <c r="A3532" s="6">
        <v>2890</v>
      </c>
      <c r="B3532" s="6">
        <v>700201</v>
      </c>
      <c r="C3532" s="9" t="s">
        <v>4420</v>
      </c>
      <c r="D3532" s="9"/>
      <c r="E3532" s="10">
        <v>298.64</v>
      </c>
      <c r="F3532" s="10">
        <f t="shared" si="210"/>
        <v>177.09351999999998</v>
      </c>
      <c r="G3532" s="10"/>
      <c r="H3532" s="10">
        <f t="shared" si="211"/>
        <v>177.09351999999998</v>
      </c>
      <c r="I3532" s="10">
        <f t="shared" si="212"/>
        <v>708.37407999999994</v>
      </c>
      <c r="J3532" s="10">
        <f>VLOOKUP(C3532,KFT!C:E,3,FALSE)</f>
        <v>328</v>
      </c>
    </row>
    <row r="3533" spans="1:10" x14ac:dyDescent="0.25">
      <c r="A3533" s="6">
        <v>2891</v>
      </c>
      <c r="B3533" s="6">
        <v>700210</v>
      </c>
      <c r="C3533" s="134" t="s">
        <v>4450</v>
      </c>
      <c r="D3533" s="134"/>
      <c r="E3533" s="10">
        <v>19.93</v>
      </c>
      <c r="F3533" s="10">
        <f t="shared" si="210"/>
        <v>11.818489999999999</v>
      </c>
      <c r="G3533" s="10"/>
      <c r="H3533" s="10">
        <f t="shared" si="211"/>
        <v>11.818489999999999</v>
      </c>
      <c r="I3533" s="10">
        <f t="shared" si="212"/>
        <v>47.273959999999995</v>
      </c>
      <c r="J3533" s="10" t="e">
        <f>VLOOKUP(C3533,KFT!C:E,3,FALSE)</f>
        <v>#N/A</v>
      </c>
    </row>
    <row r="3534" spans="1:10" x14ac:dyDescent="0.25">
      <c r="A3534" s="6">
        <v>2892</v>
      </c>
      <c r="B3534" s="6">
        <v>700220</v>
      </c>
      <c r="C3534" s="9" t="s">
        <v>4104</v>
      </c>
      <c r="D3534" s="9"/>
      <c r="E3534" s="10">
        <v>26.58</v>
      </c>
      <c r="F3534" s="10">
        <f t="shared" si="210"/>
        <v>15.761939999999997</v>
      </c>
      <c r="G3534" s="10"/>
      <c r="H3534" s="10">
        <f t="shared" si="211"/>
        <v>15.761939999999997</v>
      </c>
      <c r="I3534" s="10">
        <f t="shared" si="212"/>
        <v>63.04775999999999</v>
      </c>
      <c r="J3534" s="10">
        <f>VLOOKUP(C3534,KFT!C:E,3,FALSE)</f>
        <v>28</v>
      </c>
    </row>
    <row r="3535" spans="1:10" s="17" customFormat="1" x14ac:dyDescent="0.2">
      <c r="A3535" s="6">
        <v>2893</v>
      </c>
      <c r="B3535" s="6">
        <v>700230</v>
      </c>
      <c r="C3535" s="9" t="s">
        <v>4105</v>
      </c>
      <c r="D3535" s="9"/>
      <c r="E3535" s="10">
        <v>12.54</v>
      </c>
      <c r="F3535" s="10">
        <f t="shared" si="210"/>
        <v>7.4362199999999987</v>
      </c>
      <c r="G3535" s="10"/>
      <c r="H3535" s="10">
        <f t="shared" si="211"/>
        <v>7.4362199999999987</v>
      </c>
      <c r="I3535" s="10">
        <f t="shared" si="212"/>
        <v>29.744879999999995</v>
      </c>
      <c r="J3535" s="10">
        <f>VLOOKUP(C3535,KFT!C:E,3,FALSE)</f>
        <v>14</v>
      </c>
    </row>
    <row r="3536" spans="1:10" s="17" customFormat="1" x14ac:dyDescent="0.2">
      <c r="A3536" s="6">
        <v>2894</v>
      </c>
      <c r="B3536" s="6">
        <v>700240</v>
      </c>
      <c r="C3536" s="9" t="s">
        <v>2702</v>
      </c>
      <c r="D3536" s="9"/>
      <c r="E3536" s="10">
        <v>35.54</v>
      </c>
      <c r="F3536" s="10">
        <f t="shared" si="210"/>
        <v>21.075219999999998</v>
      </c>
      <c r="G3536" s="10"/>
      <c r="H3536" s="10">
        <f t="shared" si="211"/>
        <v>21.075219999999998</v>
      </c>
      <c r="I3536" s="10">
        <f t="shared" si="212"/>
        <v>84.300879999999992</v>
      </c>
      <c r="J3536" s="10">
        <f>VLOOKUP(C3536,KFT!C:E,3,FALSE)</f>
        <v>40</v>
      </c>
    </row>
    <row r="3537" spans="1:10" s="17" customFormat="1" x14ac:dyDescent="0.2">
      <c r="A3537" s="6">
        <v>2895</v>
      </c>
      <c r="B3537" s="6">
        <v>700250</v>
      </c>
      <c r="C3537" s="9" t="s">
        <v>2703</v>
      </c>
      <c r="D3537" s="9"/>
      <c r="E3537" s="10">
        <v>45.83</v>
      </c>
      <c r="F3537" s="10">
        <f t="shared" si="210"/>
        <v>27.177189999999996</v>
      </c>
      <c r="G3537" s="10"/>
      <c r="H3537" s="10">
        <f t="shared" si="211"/>
        <v>27.177189999999996</v>
      </c>
      <c r="I3537" s="10">
        <f t="shared" si="212"/>
        <v>108.70875999999998</v>
      </c>
      <c r="J3537" s="10">
        <f>VLOOKUP(C3537,KFT!C:E,3,FALSE)</f>
        <v>50</v>
      </c>
    </row>
    <row r="3538" spans="1:10" s="17" customFormat="1" x14ac:dyDescent="0.2">
      <c r="A3538" s="6">
        <v>2896</v>
      </c>
      <c r="B3538" s="6">
        <v>700260</v>
      </c>
      <c r="C3538" s="9" t="s">
        <v>2704</v>
      </c>
      <c r="D3538" s="9"/>
      <c r="E3538" s="10">
        <v>91.68</v>
      </c>
      <c r="F3538" s="10">
        <f t="shared" si="210"/>
        <v>54.366240000000005</v>
      </c>
      <c r="G3538" s="10"/>
      <c r="H3538" s="10">
        <f t="shared" si="211"/>
        <v>54.366240000000005</v>
      </c>
      <c r="I3538" s="10">
        <f t="shared" si="212"/>
        <v>217.46496000000002</v>
      </c>
      <c r="J3538" s="10">
        <f>VLOOKUP(C3538,KFT!C:E,3,FALSE)</f>
        <v>100</v>
      </c>
    </row>
    <row r="3539" spans="1:10" x14ac:dyDescent="0.25">
      <c r="A3539" s="6">
        <v>2897</v>
      </c>
      <c r="B3539" s="6">
        <v>700270</v>
      </c>
      <c r="C3539" s="9" t="s">
        <v>2705</v>
      </c>
      <c r="D3539" s="9"/>
      <c r="E3539" s="10">
        <v>26.65</v>
      </c>
      <c r="F3539" s="10">
        <f t="shared" si="210"/>
        <v>15.803449999999998</v>
      </c>
      <c r="G3539" s="10"/>
      <c r="H3539" s="10">
        <f t="shared" si="211"/>
        <v>15.803449999999998</v>
      </c>
      <c r="I3539" s="10">
        <f t="shared" si="212"/>
        <v>63.213799999999992</v>
      </c>
      <c r="J3539" s="10">
        <f>VLOOKUP(C3539,KFT!C:E,3,FALSE)</f>
        <v>28</v>
      </c>
    </row>
    <row r="3540" spans="1:10" x14ac:dyDescent="0.25">
      <c r="A3540" s="6">
        <v>2898</v>
      </c>
      <c r="B3540" s="6">
        <v>700280</v>
      </c>
      <c r="C3540" s="9" t="s">
        <v>2706</v>
      </c>
      <c r="D3540" s="9"/>
      <c r="E3540" s="10">
        <v>44.49</v>
      </c>
      <c r="F3540" s="10">
        <f t="shared" si="210"/>
        <v>26.382570000000001</v>
      </c>
      <c r="G3540" s="10"/>
      <c r="H3540" s="10">
        <f t="shared" si="211"/>
        <v>26.382570000000001</v>
      </c>
      <c r="I3540" s="10">
        <f t="shared" si="212"/>
        <v>105.53028</v>
      </c>
      <c r="J3540" s="10">
        <f>VLOOKUP(C3540,KFT!C:E,3,FALSE)</f>
        <v>48</v>
      </c>
    </row>
    <row r="3541" spans="1:10" x14ac:dyDescent="0.25">
      <c r="A3541" s="6">
        <v>2899</v>
      </c>
      <c r="B3541" s="6">
        <v>700290</v>
      </c>
      <c r="C3541" s="9" t="s">
        <v>2707</v>
      </c>
      <c r="D3541" s="9"/>
      <c r="E3541" s="10">
        <v>35.54</v>
      </c>
      <c r="F3541" s="10">
        <f t="shared" si="210"/>
        <v>21.075219999999998</v>
      </c>
      <c r="G3541" s="10"/>
      <c r="H3541" s="10">
        <f t="shared" si="211"/>
        <v>21.075219999999998</v>
      </c>
      <c r="I3541" s="10">
        <f t="shared" si="212"/>
        <v>84.300879999999992</v>
      </c>
      <c r="J3541" s="10">
        <f>VLOOKUP(C3541,KFT!C:E,3,FALSE)</f>
        <v>40</v>
      </c>
    </row>
    <row r="3542" spans="1:10" x14ac:dyDescent="0.25">
      <c r="A3542" s="6">
        <v>2900</v>
      </c>
      <c r="B3542" s="6">
        <v>700350</v>
      </c>
      <c r="C3542" s="9" t="s">
        <v>2708</v>
      </c>
      <c r="D3542" s="9"/>
      <c r="E3542" s="10">
        <v>12.54</v>
      </c>
      <c r="F3542" s="10">
        <f t="shared" si="210"/>
        <v>7.4362199999999987</v>
      </c>
      <c r="G3542" s="10"/>
      <c r="H3542" s="10">
        <f t="shared" si="211"/>
        <v>7.4362199999999987</v>
      </c>
      <c r="I3542" s="10">
        <f t="shared" si="212"/>
        <v>29.744879999999995</v>
      </c>
      <c r="J3542" s="10">
        <f>VLOOKUP(C3542,KFT!C:E,3,FALSE)</f>
        <v>14</v>
      </c>
    </row>
    <row r="3543" spans="1:10" x14ac:dyDescent="0.25">
      <c r="A3543" s="6">
        <v>2901</v>
      </c>
      <c r="B3543" s="6">
        <v>700360</v>
      </c>
      <c r="C3543" s="9" t="s">
        <v>2709</v>
      </c>
      <c r="D3543" s="9"/>
      <c r="E3543" s="10">
        <v>12.54</v>
      </c>
      <c r="F3543" s="10">
        <f t="shared" si="210"/>
        <v>7.4362199999999987</v>
      </c>
      <c r="G3543" s="10"/>
      <c r="H3543" s="10">
        <f t="shared" si="211"/>
        <v>7.4362199999999987</v>
      </c>
      <c r="I3543" s="10">
        <f t="shared" si="212"/>
        <v>29.744879999999995</v>
      </c>
      <c r="J3543" s="10">
        <f>VLOOKUP(C3543,KFT!C:E,3,FALSE)</f>
        <v>14</v>
      </c>
    </row>
    <row r="3544" spans="1:10" ht="24" x14ac:dyDescent="0.25">
      <c r="A3544" s="6">
        <v>2902</v>
      </c>
      <c r="B3544" s="6">
        <v>700370</v>
      </c>
      <c r="C3544" s="9" t="s">
        <v>2710</v>
      </c>
      <c r="D3544" s="9"/>
      <c r="E3544" s="10">
        <v>35.54</v>
      </c>
      <c r="F3544" s="10">
        <f t="shared" si="210"/>
        <v>21.075219999999998</v>
      </c>
      <c r="G3544" s="10"/>
      <c r="H3544" s="10">
        <f t="shared" si="211"/>
        <v>21.075219999999998</v>
      </c>
      <c r="I3544" s="10">
        <f t="shared" si="212"/>
        <v>84.300879999999992</v>
      </c>
      <c r="J3544" s="10">
        <f>VLOOKUP(C3544,KFT!C:E,3,FALSE)</f>
        <v>40</v>
      </c>
    </row>
    <row r="3545" spans="1:10" x14ac:dyDescent="0.25">
      <c r="A3545" s="6">
        <v>2903</v>
      </c>
      <c r="B3545" s="6">
        <v>700380</v>
      </c>
      <c r="C3545" s="9" t="s">
        <v>2711</v>
      </c>
      <c r="D3545" s="9"/>
      <c r="E3545" s="10">
        <v>26.58</v>
      </c>
      <c r="F3545" s="10">
        <f t="shared" si="210"/>
        <v>15.761939999999997</v>
      </c>
      <c r="G3545" s="10"/>
      <c r="H3545" s="10">
        <f t="shared" si="211"/>
        <v>15.761939999999997</v>
      </c>
      <c r="I3545" s="10">
        <f t="shared" si="212"/>
        <v>63.04775999999999</v>
      </c>
      <c r="J3545" s="10">
        <f>VLOOKUP(C3545,KFT!C:E,3,FALSE)</f>
        <v>28</v>
      </c>
    </row>
    <row r="3546" spans="1:10" x14ac:dyDescent="0.25">
      <c r="A3546" s="6">
        <v>2904</v>
      </c>
      <c r="B3546" s="6">
        <v>700390</v>
      </c>
      <c r="C3546" s="9" t="s">
        <v>2712</v>
      </c>
      <c r="D3546" s="9"/>
      <c r="E3546" s="10">
        <v>12.54</v>
      </c>
      <c r="F3546" s="10">
        <f t="shared" si="210"/>
        <v>7.4362199999999987</v>
      </c>
      <c r="G3546" s="10"/>
      <c r="H3546" s="10">
        <f t="shared" si="211"/>
        <v>7.4362199999999987</v>
      </c>
      <c r="I3546" s="10">
        <f t="shared" si="212"/>
        <v>29.744879999999995</v>
      </c>
      <c r="J3546" s="10">
        <f>VLOOKUP(C3546,KFT!C:E,3,FALSE)</f>
        <v>14</v>
      </c>
    </row>
    <row r="3547" spans="1:10" x14ac:dyDescent="0.25">
      <c r="A3547" s="6">
        <v>2905</v>
      </c>
      <c r="B3547" s="6" t="s">
        <v>4596</v>
      </c>
      <c r="C3547" s="135" t="s">
        <v>8590</v>
      </c>
      <c r="D3547" s="135"/>
      <c r="E3547" s="10"/>
      <c r="F3547" s="10">
        <f t="shared" si="210"/>
        <v>0</v>
      </c>
      <c r="G3547" s="10"/>
      <c r="H3547" s="10">
        <f t="shared" si="211"/>
        <v>0</v>
      </c>
      <c r="I3547" s="10">
        <f t="shared" si="212"/>
        <v>0</v>
      </c>
      <c r="J3547" s="8"/>
    </row>
    <row r="3548" spans="1:10" x14ac:dyDescent="0.25">
      <c r="A3548" s="6">
        <v>2906</v>
      </c>
      <c r="B3548" s="6">
        <v>700400</v>
      </c>
      <c r="C3548" s="9" t="s">
        <v>2713</v>
      </c>
      <c r="D3548" s="9"/>
      <c r="E3548" s="10">
        <v>531.59</v>
      </c>
      <c r="F3548" s="10">
        <f t="shared" si="210"/>
        <v>315.23286999999999</v>
      </c>
      <c r="G3548" s="10"/>
      <c r="H3548" s="10">
        <f t="shared" si="211"/>
        <v>315.23286999999999</v>
      </c>
      <c r="I3548" s="10">
        <f t="shared" si="212"/>
        <v>1260.93148</v>
      </c>
      <c r="J3548" s="10">
        <f>VLOOKUP(C3548,KFT!C:E,3,FALSE)</f>
        <v>582</v>
      </c>
    </row>
    <row r="3549" spans="1:10" x14ac:dyDescent="0.25">
      <c r="A3549" s="6">
        <v>2907</v>
      </c>
      <c r="B3549" s="6">
        <v>700410</v>
      </c>
      <c r="C3549" s="9" t="s">
        <v>2714</v>
      </c>
      <c r="D3549" s="9"/>
      <c r="E3549" s="10">
        <v>17.920000000000002</v>
      </c>
      <c r="F3549" s="10">
        <f t="shared" si="210"/>
        <v>10.626560000000001</v>
      </c>
      <c r="G3549" s="10"/>
      <c r="H3549" s="10">
        <f t="shared" si="211"/>
        <v>10.626560000000001</v>
      </c>
      <c r="I3549" s="10">
        <f t="shared" si="212"/>
        <v>42.506240000000005</v>
      </c>
      <c r="J3549" s="10" t="e">
        <f>VLOOKUP(C3549,KFT!C:E,3,FALSE)</f>
        <v>#N/A</v>
      </c>
    </row>
    <row r="3550" spans="1:10" x14ac:dyDescent="0.25">
      <c r="A3550" s="6">
        <v>2908</v>
      </c>
      <c r="B3550" s="6" t="s">
        <v>4596</v>
      </c>
      <c r="C3550" s="7" t="s">
        <v>2715</v>
      </c>
      <c r="D3550" s="7"/>
      <c r="E3550" s="10"/>
      <c r="F3550" s="10">
        <f t="shared" si="210"/>
        <v>0</v>
      </c>
      <c r="G3550" s="10"/>
      <c r="H3550" s="10">
        <f t="shared" si="211"/>
        <v>0</v>
      </c>
      <c r="I3550" s="10">
        <f t="shared" si="212"/>
        <v>0</v>
      </c>
      <c r="J3550" s="8"/>
    </row>
    <row r="3551" spans="1:10" x14ac:dyDescent="0.25">
      <c r="A3551" s="6">
        <v>2909</v>
      </c>
      <c r="B3551" s="6">
        <v>700420</v>
      </c>
      <c r="C3551" s="9" t="s">
        <v>2716</v>
      </c>
      <c r="D3551" s="9"/>
      <c r="E3551" s="10">
        <v>66.52</v>
      </c>
      <c r="F3551" s="10">
        <f t="shared" si="210"/>
        <v>39.446359999999999</v>
      </c>
      <c r="G3551" s="10"/>
      <c r="H3551" s="10">
        <f t="shared" si="211"/>
        <v>39.446359999999999</v>
      </c>
      <c r="I3551" s="10">
        <f t="shared" si="212"/>
        <v>157.78543999999999</v>
      </c>
      <c r="J3551" s="10">
        <f>VLOOKUP(C3551,KFT!C:E,3,FALSE)</f>
        <v>72</v>
      </c>
    </row>
    <row r="3552" spans="1:10" x14ac:dyDescent="0.25">
      <c r="A3552" s="6">
        <v>2910</v>
      </c>
      <c r="B3552" s="6">
        <v>700430</v>
      </c>
      <c r="C3552" s="9" t="s">
        <v>2717</v>
      </c>
      <c r="D3552" s="9"/>
      <c r="E3552" s="10">
        <v>66.52</v>
      </c>
      <c r="F3552" s="10">
        <f t="shared" si="210"/>
        <v>39.446359999999999</v>
      </c>
      <c r="G3552" s="10"/>
      <c r="H3552" s="10">
        <f t="shared" si="211"/>
        <v>39.446359999999999</v>
      </c>
      <c r="I3552" s="10">
        <f t="shared" si="212"/>
        <v>157.78543999999999</v>
      </c>
      <c r="J3552" s="10" t="e">
        <f>VLOOKUP(C3552,KFT!C:E,3,FALSE)</f>
        <v>#N/A</v>
      </c>
    </row>
    <row r="3553" spans="1:10" x14ac:dyDescent="0.25">
      <c r="A3553" s="6">
        <v>2911</v>
      </c>
      <c r="B3553" s="6">
        <v>700440</v>
      </c>
      <c r="C3553" s="9" t="s">
        <v>2718</v>
      </c>
      <c r="D3553" s="9"/>
      <c r="E3553" s="10">
        <v>93.18</v>
      </c>
      <c r="F3553" s="10">
        <f t="shared" si="210"/>
        <v>55.255740000000003</v>
      </c>
      <c r="G3553" s="10"/>
      <c r="H3553" s="10">
        <f t="shared" si="211"/>
        <v>55.255740000000003</v>
      </c>
      <c r="I3553" s="10">
        <f t="shared" si="212"/>
        <v>221.02296000000001</v>
      </c>
      <c r="J3553" s="10" t="e">
        <f>VLOOKUP(C3553,KFT!C:E,3,FALSE)</f>
        <v>#N/A</v>
      </c>
    </row>
    <row r="3554" spans="1:10" x14ac:dyDescent="0.25">
      <c r="A3554" s="6">
        <v>2912</v>
      </c>
      <c r="B3554" s="6">
        <v>700450</v>
      </c>
      <c r="C3554" s="9" t="s">
        <v>9485</v>
      </c>
      <c r="D3554" s="9"/>
      <c r="E3554" s="10">
        <v>106.4</v>
      </c>
      <c r="F3554" s="10">
        <f t="shared" si="210"/>
        <v>63.095199999999998</v>
      </c>
      <c r="G3554" s="10"/>
      <c r="H3554" s="10">
        <f t="shared" si="211"/>
        <v>63.095199999999998</v>
      </c>
      <c r="I3554" s="10">
        <f t="shared" si="212"/>
        <v>252.38079999999999</v>
      </c>
      <c r="J3554" s="10">
        <f>VLOOKUP(C3554,KFT!C:E,3,FALSE)</f>
        <v>116</v>
      </c>
    </row>
    <row r="3555" spans="1:10" x14ac:dyDescent="0.25">
      <c r="A3555" s="6">
        <v>2913</v>
      </c>
      <c r="B3555" s="6">
        <v>700460</v>
      </c>
      <c r="C3555" s="9" t="s">
        <v>9486</v>
      </c>
      <c r="D3555" s="9"/>
      <c r="E3555" s="10">
        <v>141.86000000000001</v>
      </c>
      <c r="F3555" s="10">
        <f t="shared" si="210"/>
        <v>84.122979999999998</v>
      </c>
      <c r="G3555" s="10"/>
      <c r="H3555" s="10">
        <f t="shared" si="211"/>
        <v>84.122979999999998</v>
      </c>
      <c r="I3555" s="10">
        <f t="shared" si="212"/>
        <v>336.49191999999999</v>
      </c>
      <c r="J3555" s="10">
        <f>VLOOKUP(C3555,KFT!C:E,3,FALSE)</f>
        <v>154</v>
      </c>
    </row>
    <row r="3556" spans="1:10" x14ac:dyDescent="0.25">
      <c r="A3556" s="6">
        <v>2914</v>
      </c>
      <c r="B3556" s="6">
        <v>700470</v>
      </c>
      <c r="C3556" s="9" t="s">
        <v>2719</v>
      </c>
      <c r="D3556" s="9"/>
      <c r="E3556" s="10">
        <v>119.6</v>
      </c>
      <c r="F3556" s="10">
        <f t="shared" si="210"/>
        <v>70.922799999999995</v>
      </c>
      <c r="G3556" s="10"/>
      <c r="H3556" s="10">
        <f t="shared" si="211"/>
        <v>70.922799999999995</v>
      </c>
      <c r="I3556" s="10">
        <f t="shared" si="212"/>
        <v>283.69119999999998</v>
      </c>
      <c r="J3556" s="10" t="e">
        <f>VLOOKUP(C3556,KFT!C:E,3,FALSE)</f>
        <v>#N/A</v>
      </c>
    </row>
    <row r="3557" spans="1:10" x14ac:dyDescent="0.25">
      <c r="A3557" s="6">
        <v>2915</v>
      </c>
      <c r="B3557" s="6">
        <v>700480</v>
      </c>
      <c r="C3557" s="9" t="s">
        <v>2720</v>
      </c>
      <c r="D3557" s="9"/>
      <c r="E3557" s="10">
        <v>44.49</v>
      </c>
      <c r="F3557" s="10">
        <f t="shared" si="210"/>
        <v>26.382570000000001</v>
      </c>
      <c r="G3557" s="10"/>
      <c r="H3557" s="10">
        <f t="shared" si="211"/>
        <v>26.382570000000001</v>
      </c>
      <c r="I3557" s="10">
        <f t="shared" si="212"/>
        <v>105.53028</v>
      </c>
      <c r="J3557" s="10" t="e">
        <f>VLOOKUP(C3557,KFT!C:E,3,FALSE)</f>
        <v>#N/A</v>
      </c>
    </row>
    <row r="3558" spans="1:10" x14ac:dyDescent="0.25">
      <c r="A3558" s="6">
        <v>2916</v>
      </c>
      <c r="B3558" s="6" t="s">
        <v>4596</v>
      </c>
      <c r="C3558" s="7" t="s">
        <v>2721</v>
      </c>
      <c r="D3558" s="7"/>
      <c r="E3558" s="10"/>
      <c r="F3558" s="10">
        <f t="shared" si="210"/>
        <v>0</v>
      </c>
      <c r="G3558" s="10"/>
      <c r="H3558" s="10">
        <f t="shared" si="211"/>
        <v>0</v>
      </c>
      <c r="I3558" s="10">
        <f t="shared" si="212"/>
        <v>0</v>
      </c>
      <c r="J3558" s="8"/>
    </row>
    <row r="3559" spans="1:10" x14ac:dyDescent="0.25">
      <c r="A3559" s="6">
        <v>2917</v>
      </c>
      <c r="B3559" s="6">
        <v>700490</v>
      </c>
      <c r="C3559" s="9" t="s">
        <v>2722</v>
      </c>
      <c r="D3559" s="9"/>
      <c r="E3559" s="10">
        <v>42.71</v>
      </c>
      <c r="F3559" s="10">
        <f t="shared" si="210"/>
        <v>25.327030000000001</v>
      </c>
      <c r="G3559" s="10"/>
      <c r="H3559" s="10">
        <f t="shared" si="211"/>
        <v>25.327030000000001</v>
      </c>
      <c r="I3559" s="10">
        <f t="shared" si="212"/>
        <v>101.30812</v>
      </c>
      <c r="J3559" s="10">
        <f>VLOOKUP(C3559,KFT!C:E,3,FALSE)</f>
        <v>46</v>
      </c>
    </row>
    <row r="3560" spans="1:10" x14ac:dyDescent="0.25">
      <c r="A3560" s="6">
        <v>2918</v>
      </c>
      <c r="B3560" s="6">
        <v>700491</v>
      </c>
      <c r="C3560" s="9" t="s">
        <v>2723</v>
      </c>
      <c r="D3560" s="9"/>
      <c r="E3560" s="10">
        <v>60.11</v>
      </c>
      <c r="F3560" s="10">
        <f t="shared" si="210"/>
        <v>35.645229999999998</v>
      </c>
      <c r="G3560" s="10"/>
      <c r="H3560" s="10">
        <f t="shared" si="211"/>
        <v>35.645229999999998</v>
      </c>
      <c r="I3560" s="10">
        <f t="shared" si="212"/>
        <v>142.58091999999999</v>
      </c>
      <c r="J3560" s="10" t="e">
        <f>VLOOKUP(C3560,KFT!C:E,3,FALSE)</f>
        <v>#N/A</v>
      </c>
    </row>
    <row r="3561" spans="1:10" x14ac:dyDescent="0.25">
      <c r="A3561" s="6">
        <v>2919</v>
      </c>
      <c r="B3561" s="6">
        <v>700500</v>
      </c>
      <c r="C3561" s="9" t="s">
        <v>2724</v>
      </c>
      <c r="D3561" s="9"/>
      <c r="E3561" s="10">
        <v>29.12</v>
      </c>
      <c r="F3561" s="10">
        <f t="shared" si="210"/>
        <v>17.268159999999998</v>
      </c>
      <c r="G3561" s="10"/>
      <c r="H3561" s="10">
        <f t="shared" si="211"/>
        <v>17.268159999999998</v>
      </c>
      <c r="I3561" s="10">
        <f t="shared" si="212"/>
        <v>69.072639999999993</v>
      </c>
      <c r="J3561" s="10" t="e">
        <f>VLOOKUP(C3561,KFT!C:E,3,FALSE)</f>
        <v>#N/A</v>
      </c>
    </row>
    <row r="3562" spans="1:10" x14ac:dyDescent="0.25">
      <c r="A3562" s="6">
        <v>2920</v>
      </c>
      <c r="B3562" s="6">
        <v>700510</v>
      </c>
      <c r="C3562" s="9" t="s">
        <v>2725</v>
      </c>
      <c r="D3562" s="9"/>
      <c r="E3562" s="10">
        <v>123.2</v>
      </c>
      <c r="F3562" s="10">
        <f t="shared" si="210"/>
        <v>73.057599999999994</v>
      </c>
      <c r="G3562" s="10"/>
      <c r="H3562" s="10">
        <f t="shared" si="211"/>
        <v>73.057599999999994</v>
      </c>
      <c r="I3562" s="10">
        <f t="shared" si="212"/>
        <v>292.23039999999997</v>
      </c>
      <c r="J3562" s="10" t="e">
        <f>VLOOKUP(C3562,KFT!C:E,3,FALSE)</f>
        <v>#N/A</v>
      </c>
    </row>
    <row r="3563" spans="1:10" x14ac:dyDescent="0.25">
      <c r="A3563" s="6">
        <v>2921</v>
      </c>
      <c r="B3563" s="6">
        <v>700520</v>
      </c>
      <c r="C3563" s="9" t="s">
        <v>2726</v>
      </c>
      <c r="D3563" s="9"/>
      <c r="E3563" s="10">
        <v>44.8</v>
      </c>
      <c r="F3563" s="10">
        <f t="shared" si="210"/>
        <v>26.566399999999998</v>
      </c>
      <c r="G3563" s="10"/>
      <c r="H3563" s="10">
        <f t="shared" si="211"/>
        <v>26.566399999999998</v>
      </c>
      <c r="I3563" s="10">
        <f t="shared" si="212"/>
        <v>106.26559999999999</v>
      </c>
      <c r="J3563" s="10" t="e">
        <f>VLOOKUP(C3563,KFT!C:E,3,FALSE)</f>
        <v>#N/A</v>
      </c>
    </row>
    <row r="3564" spans="1:10" x14ac:dyDescent="0.25">
      <c r="A3564" s="6">
        <v>2922</v>
      </c>
      <c r="B3564" s="6">
        <v>700530</v>
      </c>
      <c r="C3564" s="9" t="s">
        <v>2727</v>
      </c>
      <c r="D3564" s="9"/>
      <c r="E3564" s="10">
        <v>94.08</v>
      </c>
      <c r="F3564" s="10">
        <f t="shared" si="210"/>
        <v>55.789439999999999</v>
      </c>
      <c r="G3564" s="10"/>
      <c r="H3564" s="10">
        <f t="shared" si="211"/>
        <v>55.789439999999999</v>
      </c>
      <c r="I3564" s="10">
        <f t="shared" si="212"/>
        <v>223.15776</v>
      </c>
      <c r="J3564" s="10" t="e">
        <f>VLOOKUP(C3564,KFT!C:E,3,FALSE)</f>
        <v>#N/A</v>
      </c>
    </row>
    <row r="3565" spans="1:10" x14ac:dyDescent="0.25">
      <c r="A3565" s="6">
        <v>2923</v>
      </c>
      <c r="B3565" s="6">
        <v>700540</v>
      </c>
      <c r="C3565" s="9" t="s">
        <v>2728</v>
      </c>
      <c r="D3565" s="9"/>
      <c r="E3565" s="10">
        <v>134.38</v>
      </c>
      <c r="F3565" s="10">
        <f t="shared" si="210"/>
        <v>79.687339999999992</v>
      </c>
      <c r="G3565" s="10"/>
      <c r="H3565" s="10">
        <f t="shared" si="211"/>
        <v>79.687339999999992</v>
      </c>
      <c r="I3565" s="10">
        <f t="shared" si="212"/>
        <v>318.74935999999997</v>
      </c>
      <c r="J3565" s="10" t="e">
        <f>VLOOKUP(C3565,KFT!C:E,3,FALSE)</f>
        <v>#N/A</v>
      </c>
    </row>
    <row r="3566" spans="1:10" x14ac:dyDescent="0.25">
      <c r="A3566" s="6">
        <v>2924</v>
      </c>
      <c r="B3566" s="6">
        <v>700550</v>
      </c>
      <c r="C3566" s="9" t="s">
        <v>2729</v>
      </c>
      <c r="D3566" s="9"/>
      <c r="E3566" s="10">
        <v>134.38</v>
      </c>
      <c r="F3566" s="10">
        <f t="shared" si="210"/>
        <v>79.687339999999992</v>
      </c>
      <c r="G3566" s="10"/>
      <c r="H3566" s="10">
        <f t="shared" si="211"/>
        <v>79.687339999999992</v>
      </c>
      <c r="I3566" s="10">
        <f t="shared" si="212"/>
        <v>318.74935999999997</v>
      </c>
      <c r="J3566" s="10">
        <f>VLOOKUP(C3566,KFT!C:E,3,FALSE)</f>
        <v>148</v>
      </c>
    </row>
    <row r="3567" spans="1:10" x14ac:dyDescent="0.25">
      <c r="A3567" s="6">
        <v>2925</v>
      </c>
      <c r="B3567" s="6">
        <v>700560</v>
      </c>
      <c r="C3567" s="9" t="s">
        <v>2730</v>
      </c>
      <c r="D3567" s="9"/>
      <c r="E3567" s="10">
        <v>38.82</v>
      </c>
      <c r="F3567" s="10">
        <f t="shared" si="210"/>
        <v>23.02026</v>
      </c>
      <c r="G3567" s="10"/>
      <c r="H3567" s="10">
        <f t="shared" si="211"/>
        <v>23.02026</v>
      </c>
      <c r="I3567" s="10">
        <f t="shared" si="212"/>
        <v>92.081040000000002</v>
      </c>
      <c r="J3567" s="10" t="e">
        <f>VLOOKUP(C3567,KFT!C:E,3,FALSE)</f>
        <v>#N/A</v>
      </c>
    </row>
    <row r="3568" spans="1:10" x14ac:dyDescent="0.25">
      <c r="A3568" s="6">
        <v>2926</v>
      </c>
      <c r="B3568" s="6">
        <v>700570</v>
      </c>
      <c r="C3568" s="9" t="s">
        <v>4106</v>
      </c>
      <c r="D3568" s="9"/>
      <c r="E3568" s="10">
        <v>16.420000000000002</v>
      </c>
      <c r="F3568" s="10">
        <f t="shared" si="210"/>
        <v>9.7370600000000014</v>
      </c>
      <c r="G3568" s="10"/>
      <c r="H3568" s="10">
        <f t="shared" si="211"/>
        <v>9.7370600000000014</v>
      </c>
      <c r="I3568" s="10">
        <f t="shared" si="212"/>
        <v>38.948240000000006</v>
      </c>
      <c r="J3568" s="10" t="e">
        <f>VLOOKUP(C3568,KFT!C:E,3,FALSE)</f>
        <v>#N/A</v>
      </c>
    </row>
    <row r="3569" spans="1:10" x14ac:dyDescent="0.25">
      <c r="A3569" s="6">
        <v>2927</v>
      </c>
      <c r="B3569" s="6">
        <v>700580</v>
      </c>
      <c r="C3569" s="9" t="s">
        <v>2731</v>
      </c>
      <c r="D3569" s="9"/>
      <c r="E3569" s="10">
        <v>71.680000000000007</v>
      </c>
      <c r="F3569" s="10">
        <f t="shared" si="210"/>
        <v>42.506240000000005</v>
      </c>
      <c r="G3569" s="10"/>
      <c r="H3569" s="10">
        <f t="shared" si="211"/>
        <v>42.506240000000005</v>
      </c>
      <c r="I3569" s="10">
        <f t="shared" si="212"/>
        <v>170.02496000000002</v>
      </c>
      <c r="J3569" s="10">
        <f>VLOOKUP(C3569,KFT!C:E,3,FALSE)</f>
        <v>78</v>
      </c>
    </row>
    <row r="3570" spans="1:10" x14ac:dyDescent="0.25">
      <c r="A3570" s="6">
        <v>2928</v>
      </c>
      <c r="B3570" s="6" t="s">
        <v>4596</v>
      </c>
      <c r="C3570" s="7" t="s">
        <v>2732</v>
      </c>
      <c r="D3570" s="7"/>
      <c r="E3570" s="10"/>
      <c r="F3570" s="10">
        <f t="shared" si="210"/>
        <v>0</v>
      </c>
      <c r="G3570" s="10"/>
      <c r="H3570" s="10">
        <f t="shared" si="211"/>
        <v>0</v>
      </c>
      <c r="I3570" s="10">
        <f t="shared" si="212"/>
        <v>0</v>
      </c>
      <c r="J3570" s="8"/>
    </row>
    <row r="3571" spans="1:10" x14ac:dyDescent="0.25">
      <c r="A3571" s="6">
        <v>2929</v>
      </c>
      <c r="B3571" s="6">
        <v>700590</v>
      </c>
      <c r="C3571" s="9" t="s">
        <v>2733</v>
      </c>
      <c r="D3571" s="9"/>
      <c r="E3571" s="10">
        <v>85.56</v>
      </c>
      <c r="F3571" s="10">
        <f t="shared" si="210"/>
        <v>50.737079999999999</v>
      </c>
      <c r="G3571" s="10"/>
      <c r="H3571" s="10">
        <f t="shared" si="211"/>
        <v>50.737079999999999</v>
      </c>
      <c r="I3571" s="10">
        <f t="shared" si="212"/>
        <v>202.94832</v>
      </c>
      <c r="J3571" s="10" t="e">
        <f>VLOOKUP(C3571,KFT!C:E,3,FALSE)</f>
        <v>#N/A</v>
      </c>
    </row>
    <row r="3572" spans="1:10" x14ac:dyDescent="0.25">
      <c r="A3572" s="6">
        <v>2930</v>
      </c>
      <c r="B3572" s="6">
        <v>700600</v>
      </c>
      <c r="C3572" s="9" t="s">
        <v>2734</v>
      </c>
      <c r="D3572" s="9"/>
      <c r="E3572" s="10">
        <v>58.68</v>
      </c>
      <c r="F3572" s="10">
        <f t="shared" si="210"/>
        <v>34.797239999999995</v>
      </c>
      <c r="G3572" s="10"/>
      <c r="H3572" s="10">
        <f t="shared" si="211"/>
        <v>34.797239999999995</v>
      </c>
      <c r="I3572" s="10">
        <f t="shared" si="212"/>
        <v>139.18895999999998</v>
      </c>
      <c r="J3572" s="10">
        <f>VLOOKUP(C3572,KFT!C:E,3,FALSE)</f>
        <v>64</v>
      </c>
    </row>
    <row r="3573" spans="1:10" x14ac:dyDescent="0.25">
      <c r="A3573" s="6">
        <v>2931</v>
      </c>
      <c r="B3573" s="6">
        <v>700601</v>
      </c>
      <c r="C3573" s="9" t="s">
        <v>2735</v>
      </c>
      <c r="D3573" s="9"/>
      <c r="E3573" s="10">
        <v>134.80000000000001</v>
      </c>
      <c r="F3573" s="10">
        <f t="shared" si="210"/>
        <v>79.936400000000006</v>
      </c>
      <c r="G3573" s="10"/>
      <c r="H3573" s="10">
        <f t="shared" si="211"/>
        <v>79.936400000000006</v>
      </c>
      <c r="I3573" s="10">
        <f t="shared" si="212"/>
        <v>319.74560000000002</v>
      </c>
      <c r="J3573" s="10">
        <f>VLOOKUP(C3573,KFT!C:E,3,FALSE)</f>
        <v>148</v>
      </c>
    </row>
    <row r="3574" spans="1:10" x14ac:dyDescent="0.25">
      <c r="A3574" s="6">
        <v>2932</v>
      </c>
      <c r="B3574" s="6">
        <v>700610</v>
      </c>
      <c r="C3574" s="9" t="s">
        <v>2736</v>
      </c>
      <c r="D3574" s="9"/>
      <c r="E3574" s="10">
        <v>212.64</v>
      </c>
      <c r="F3574" s="10">
        <f t="shared" si="210"/>
        <v>126.09551999999998</v>
      </c>
      <c r="G3574" s="10"/>
      <c r="H3574" s="10">
        <f t="shared" si="211"/>
        <v>126.09551999999998</v>
      </c>
      <c r="I3574" s="10">
        <f t="shared" si="212"/>
        <v>504.38207999999992</v>
      </c>
      <c r="J3574" s="10">
        <f>VLOOKUP(C3574,KFT!C:E,3,FALSE)</f>
        <v>234</v>
      </c>
    </row>
    <row r="3575" spans="1:10" x14ac:dyDescent="0.25">
      <c r="A3575" s="6">
        <v>2933</v>
      </c>
      <c r="B3575" s="6">
        <v>700611</v>
      </c>
      <c r="C3575" s="9" t="s">
        <v>2737</v>
      </c>
      <c r="D3575" s="9"/>
      <c r="E3575" s="10">
        <v>283.72000000000003</v>
      </c>
      <c r="F3575" s="10">
        <f t="shared" si="210"/>
        <v>168.24596</v>
      </c>
      <c r="G3575" s="10"/>
      <c r="H3575" s="10">
        <f t="shared" si="211"/>
        <v>168.24596</v>
      </c>
      <c r="I3575" s="10">
        <f t="shared" si="212"/>
        <v>672.98383999999999</v>
      </c>
      <c r="J3575" s="10">
        <f>VLOOKUP(C3575,KFT!C:E,3,FALSE)</f>
        <v>312</v>
      </c>
    </row>
    <row r="3576" spans="1:10" x14ac:dyDescent="0.25">
      <c r="A3576" s="6">
        <v>2934</v>
      </c>
      <c r="B3576" s="6">
        <v>700620</v>
      </c>
      <c r="C3576" s="9" t="s">
        <v>4107</v>
      </c>
      <c r="D3576" s="9"/>
      <c r="E3576" s="10">
        <v>159.47</v>
      </c>
      <c r="F3576" s="10">
        <f t="shared" si="210"/>
        <v>94.565709999999996</v>
      </c>
      <c r="G3576" s="10"/>
      <c r="H3576" s="10">
        <f t="shared" si="211"/>
        <v>94.565709999999996</v>
      </c>
      <c r="I3576" s="10">
        <f t="shared" si="212"/>
        <v>378.26283999999998</v>
      </c>
      <c r="J3576" s="10">
        <f>VLOOKUP(C3576,KFT!C:E,3,FALSE)</f>
        <v>174</v>
      </c>
    </row>
    <row r="3577" spans="1:10" x14ac:dyDescent="0.25">
      <c r="A3577" s="6">
        <v>2935</v>
      </c>
      <c r="B3577" s="6">
        <v>700630</v>
      </c>
      <c r="C3577" s="9" t="s">
        <v>2738</v>
      </c>
      <c r="D3577" s="9"/>
      <c r="E3577" s="10">
        <v>159.47</v>
      </c>
      <c r="F3577" s="10">
        <f t="shared" si="210"/>
        <v>94.565709999999996</v>
      </c>
      <c r="G3577" s="10"/>
      <c r="H3577" s="10">
        <f t="shared" si="211"/>
        <v>94.565709999999996</v>
      </c>
      <c r="I3577" s="10">
        <f t="shared" si="212"/>
        <v>378.26283999999998</v>
      </c>
      <c r="J3577" s="10">
        <f>VLOOKUP(C3577,KFT!C:E,3,FALSE)</f>
        <v>174</v>
      </c>
    </row>
    <row r="3578" spans="1:10" x14ac:dyDescent="0.25">
      <c r="A3578" s="6">
        <v>2936</v>
      </c>
      <c r="B3578" s="6" t="s">
        <v>4596</v>
      </c>
      <c r="C3578" s="7" t="s">
        <v>2739</v>
      </c>
      <c r="D3578" s="7"/>
      <c r="E3578" s="10"/>
      <c r="F3578" s="10">
        <f t="shared" si="210"/>
        <v>0</v>
      </c>
      <c r="G3578" s="10"/>
      <c r="H3578" s="10">
        <f t="shared" si="211"/>
        <v>0</v>
      </c>
      <c r="I3578" s="10">
        <f t="shared" si="212"/>
        <v>0</v>
      </c>
      <c r="J3578" s="8"/>
    </row>
    <row r="3579" spans="1:10" ht="24" x14ac:dyDescent="0.25">
      <c r="A3579" s="6">
        <v>2937</v>
      </c>
      <c r="B3579" s="6">
        <v>700640</v>
      </c>
      <c r="C3579" s="134" t="s">
        <v>4543</v>
      </c>
      <c r="D3579" s="134"/>
      <c r="E3579" s="10">
        <v>469.15</v>
      </c>
      <c r="F3579" s="10">
        <f t="shared" si="210"/>
        <v>278.20594999999997</v>
      </c>
      <c r="G3579" s="10"/>
      <c r="H3579" s="10">
        <f t="shared" si="211"/>
        <v>278.20594999999997</v>
      </c>
      <c r="I3579" s="10">
        <f t="shared" si="212"/>
        <v>1112.8237999999999</v>
      </c>
      <c r="J3579" s="10">
        <f>VLOOKUP(C3579,KFT!C:E,3,FALSE)</f>
        <v>478</v>
      </c>
    </row>
    <row r="3580" spans="1:10" ht="24" x14ac:dyDescent="0.25">
      <c r="A3580" s="6">
        <v>2938</v>
      </c>
      <c r="B3580" s="6">
        <v>700650</v>
      </c>
      <c r="C3580" s="9" t="s">
        <v>2740</v>
      </c>
      <c r="D3580" s="9"/>
      <c r="E3580" s="10">
        <v>154.82</v>
      </c>
      <c r="F3580" s="10">
        <f t="shared" si="210"/>
        <v>91.80825999999999</v>
      </c>
      <c r="G3580" s="10"/>
      <c r="H3580" s="10">
        <f t="shared" si="211"/>
        <v>91.80825999999999</v>
      </c>
      <c r="I3580" s="10">
        <f t="shared" si="212"/>
        <v>367.23303999999996</v>
      </c>
      <c r="J3580" s="10" t="e">
        <f>VLOOKUP(C3580,KFT!C:E,3,FALSE)</f>
        <v>#N/A</v>
      </c>
    </row>
    <row r="3581" spans="1:10" ht="24" x14ac:dyDescent="0.25">
      <c r="A3581" s="6">
        <v>2939</v>
      </c>
      <c r="B3581" s="6">
        <v>700660</v>
      </c>
      <c r="C3581" s="9" t="s">
        <v>2741</v>
      </c>
      <c r="D3581" s="9"/>
      <c r="E3581" s="10">
        <v>1700.94</v>
      </c>
      <c r="F3581" s="10">
        <f t="shared" si="210"/>
        <v>1008.65742</v>
      </c>
      <c r="G3581" s="10"/>
      <c r="H3581" s="10">
        <f t="shared" si="211"/>
        <v>1008.65742</v>
      </c>
      <c r="I3581" s="10">
        <f t="shared" si="212"/>
        <v>4034.62968</v>
      </c>
      <c r="J3581" s="10" t="e">
        <f>VLOOKUP(C3581,KFT!C:E,3,FALSE)</f>
        <v>#N/A</v>
      </c>
    </row>
    <row r="3582" spans="1:10" x14ac:dyDescent="0.25">
      <c r="A3582" s="6">
        <v>2940</v>
      </c>
      <c r="B3582" s="6">
        <v>700670</v>
      </c>
      <c r="C3582" s="9" t="s">
        <v>2742</v>
      </c>
      <c r="D3582" s="9"/>
      <c r="E3582" s="10">
        <v>2010.06</v>
      </c>
      <c r="F3582" s="10">
        <f t="shared" si="210"/>
        <v>1191.9655799999998</v>
      </c>
      <c r="G3582" s="10"/>
      <c r="H3582" s="10">
        <f t="shared" si="211"/>
        <v>1191.9655799999998</v>
      </c>
      <c r="I3582" s="10">
        <f t="shared" si="212"/>
        <v>4767.8623199999993</v>
      </c>
      <c r="J3582" s="10" t="e">
        <f>VLOOKUP(C3582,KFT!C:E,3,FALSE)</f>
        <v>#N/A</v>
      </c>
    </row>
    <row r="3583" spans="1:10" x14ac:dyDescent="0.25">
      <c r="A3583" s="6">
        <v>2941</v>
      </c>
      <c r="B3583" s="6">
        <v>700680</v>
      </c>
      <c r="C3583" s="9" t="s">
        <v>2743</v>
      </c>
      <c r="D3583" s="9"/>
      <c r="E3583" s="10">
        <v>2473.9899999999998</v>
      </c>
      <c r="F3583" s="10">
        <f t="shared" si="210"/>
        <v>1467.0760699999998</v>
      </c>
      <c r="G3583" s="10"/>
      <c r="H3583" s="10">
        <f t="shared" si="211"/>
        <v>1467.0760699999998</v>
      </c>
      <c r="I3583" s="10">
        <f t="shared" si="212"/>
        <v>5868.3042799999994</v>
      </c>
      <c r="J3583" s="10" t="e">
        <f>VLOOKUP(C3583,KFT!C:E,3,FALSE)</f>
        <v>#N/A</v>
      </c>
    </row>
    <row r="3584" spans="1:10" x14ac:dyDescent="0.25">
      <c r="A3584" s="6">
        <v>2942</v>
      </c>
      <c r="B3584" s="6">
        <v>700690</v>
      </c>
      <c r="C3584" s="9" t="s">
        <v>2744</v>
      </c>
      <c r="D3584" s="9"/>
      <c r="E3584" s="10">
        <v>1236.99</v>
      </c>
      <c r="F3584" s="10">
        <f t="shared" si="210"/>
        <v>733.53507000000002</v>
      </c>
      <c r="G3584" s="10"/>
      <c r="H3584" s="10">
        <f t="shared" si="211"/>
        <v>733.53507000000002</v>
      </c>
      <c r="I3584" s="10">
        <f t="shared" si="212"/>
        <v>2934.1402800000001</v>
      </c>
      <c r="J3584" s="10" t="e">
        <f>VLOOKUP(C3584,KFT!C:E,3,FALSE)</f>
        <v>#N/A</v>
      </c>
    </row>
    <row r="3585" spans="1:10" x14ac:dyDescent="0.25">
      <c r="A3585" s="6">
        <v>2943</v>
      </c>
      <c r="B3585" s="6">
        <v>700692</v>
      </c>
      <c r="C3585" s="18" t="s">
        <v>4541</v>
      </c>
      <c r="D3585" s="18"/>
      <c r="E3585" s="10">
        <v>521.27</v>
      </c>
      <c r="F3585" s="10">
        <f t="shared" si="210"/>
        <v>309.11310999999995</v>
      </c>
      <c r="G3585" s="10"/>
      <c r="H3585" s="10">
        <f t="shared" si="211"/>
        <v>309.11310999999995</v>
      </c>
      <c r="I3585" s="10">
        <f t="shared" si="212"/>
        <v>1236.4524399999998</v>
      </c>
      <c r="J3585" s="10">
        <f>VLOOKUP(C3585,KFT!C:E,3,FALSE)</f>
        <v>1678</v>
      </c>
    </row>
    <row r="3586" spans="1:10" ht="24" x14ac:dyDescent="0.25">
      <c r="A3586" s="6">
        <v>2944</v>
      </c>
      <c r="B3586" s="6">
        <v>700700</v>
      </c>
      <c r="C3586" s="9" t="s">
        <v>2745</v>
      </c>
      <c r="D3586" s="9"/>
      <c r="E3586" s="10">
        <v>2319.6999999999998</v>
      </c>
      <c r="F3586" s="10">
        <f t="shared" ref="F3586:F3649" si="213">E3586*0.593</f>
        <v>1375.5820999999999</v>
      </c>
      <c r="G3586" s="10"/>
      <c r="H3586" s="10">
        <f t="shared" ref="H3586:H3649" si="214">((F3586*G3586)/100)+F3586</f>
        <v>1375.5820999999999</v>
      </c>
      <c r="I3586" s="10">
        <f t="shared" ref="I3586:I3649" si="215">H3586*4</f>
        <v>5502.3283999999994</v>
      </c>
      <c r="J3586" s="10">
        <f>VLOOKUP(C3586,KFT!C:E,3,FALSE)</f>
        <v>2426</v>
      </c>
    </row>
    <row r="3587" spans="1:10" ht="24" x14ac:dyDescent="0.25">
      <c r="A3587" s="6">
        <v>2945</v>
      </c>
      <c r="B3587" s="6">
        <v>700710</v>
      </c>
      <c r="C3587" s="9" t="s">
        <v>2746</v>
      </c>
      <c r="D3587" s="9"/>
      <c r="E3587" s="10">
        <v>3075.56</v>
      </c>
      <c r="F3587" s="10">
        <f t="shared" si="213"/>
        <v>1823.8070799999998</v>
      </c>
      <c r="G3587" s="10"/>
      <c r="H3587" s="10">
        <f t="shared" si="214"/>
        <v>1823.8070799999998</v>
      </c>
      <c r="I3587" s="10">
        <f t="shared" si="215"/>
        <v>7295.2283199999993</v>
      </c>
      <c r="J3587" s="10">
        <f>VLOOKUP(C3587,KFT!C:E,3,FALSE)</f>
        <v>3130</v>
      </c>
    </row>
    <row r="3588" spans="1:10" x14ac:dyDescent="0.25">
      <c r="A3588" s="6">
        <v>2946</v>
      </c>
      <c r="B3588" s="6">
        <v>700711</v>
      </c>
      <c r="C3588" s="18" t="s">
        <v>4526</v>
      </c>
      <c r="D3588" s="18"/>
      <c r="E3588" s="10">
        <v>579.92999999999995</v>
      </c>
      <c r="F3588" s="10">
        <f t="shared" si="213"/>
        <v>343.89848999999998</v>
      </c>
      <c r="G3588" s="10"/>
      <c r="H3588" s="10">
        <f t="shared" si="214"/>
        <v>343.89848999999998</v>
      </c>
      <c r="I3588" s="10">
        <f t="shared" si="215"/>
        <v>1375.5939599999999</v>
      </c>
      <c r="J3588" s="10" t="e">
        <f>VLOOKUP(C3588,KFT!C:E,3,FALSE)</f>
        <v>#N/A</v>
      </c>
    </row>
    <row r="3589" spans="1:10" x14ac:dyDescent="0.25">
      <c r="A3589" s="6">
        <v>2947</v>
      </c>
      <c r="B3589" s="6">
        <v>700712</v>
      </c>
      <c r="C3589" s="18" t="s">
        <v>4527</v>
      </c>
      <c r="D3589" s="18"/>
      <c r="E3589" s="10">
        <v>927.89</v>
      </c>
      <c r="F3589" s="10">
        <f t="shared" si="213"/>
        <v>550.23876999999993</v>
      </c>
      <c r="G3589" s="10"/>
      <c r="H3589" s="10">
        <f t="shared" si="214"/>
        <v>550.23876999999993</v>
      </c>
      <c r="I3589" s="10">
        <f t="shared" si="215"/>
        <v>2200.9550799999997</v>
      </c>
      <c r="J3589" s="10" t="e">
        <f>VLOOKUP(C3589,KFT!C:E,3,FALSE)</f>
        <v>#N/A</v>
      </c>
    </row>
    <row r="3590" spans="1:10" x14ac:dyDescent="0.25">
      <c r="A3590" s="6">
        <v>2948</v>
      </c>
      <c r="B3590" s="6">
        <v>700713</v>
      </c>
      <c r="C3590" s="18" t="s">
        <v>4528</v>
      </c>
      <c r="D3590" s="18"/>
      <c r="E3590" s="10">
        <v>1623.8</v>
      </c>
      <c r="F3590" s="10">
        <f t="shared" si="213"/>
        <v>962.91339999999991</v>
      </c>
      <c r="G3590" s="10"/>
      <c r="H3590" s="10">
        <f t="shared" si="214"/>
        <v>962.91339999999991</v>
      </c>
      <c r="I3590" s="10">
        <f t="shared" si="215"/>
        <v>3851.6535999999996</v>
      </c>
      <c r="J3590" s="10" t="e">
        <f>VLOOKUP(C3590,KFT!C:E,3,FALSE)</f>
        <v>#N/A</v>
      </c>
    </row>
    <row r="3591" spans="1:10" x14ac:dyDescent="0.25">
      <c r="A3591" s="6">
        <v>2949</v>
      </c>
      <c r="B3591" s="6">
        <v>700714</v>
      </c>
      <c r="C3591" s="18" t="s">
        <v>4529</v>
      </c>
      <c r="D3591" s="18"/>
      <c r="E3591" s="10">
        <v>579.92999999999995</v>
      </c>
      <c r="F3591" s="10">
        <f t="shared" si="213"/>
        <v>343.89848999999998</v>
      </c>
      <c r="G3591" s="10"/>
      <c r="H3591" s="10">
        <f t="shared" si="214"/>
        <v>343.89848999999998</v>
      </c>
      <c r="I3591" s="10">
        <f t="shared" si="215"/>
        <v>1375.5939599999999</v>
      </c>
      <c r="J3591" s="10">
        <f>VLOOKUP(C3591,KFT!C:E,3,FALSE)</f>
        <v>748</v>
      </c>
    </row>
    <row r="3592" spans="1:10" x14ac:dyDescent="0.25">
      <c r="A3592" s="6">
        <v>2950</v>
      </c>
      <c r="B3592" s="6">
        <v>700715</v>
      </c>
      <c r="C3592" s="18" t="s">
        <v>4530</v>
      </c>
      <c r="D3592" s="18"/>
      <c r="E3592" s="10">
        <v>927.89</v>
      </c>
      <c r="F3592" s="10">
        <f t="shared" si="213"/>
        <v>550.23876999999993</v>
      </c>
      <c r="G3592" s="10"/>
      <c r="H3592" s="10">
        <f t="shared" si="214"/>
        <v>550.23876999999993</v>
      </c>
      <c r="I3592" s="10">
        <f t="shared" si="215"/>
        <v>2200.9550799999997</v>
      </c>
      <c r="J3592" s="10">
        <f>VLOOKUP(C3592,KFT!C:E,3,FALSE)</f>
        <v>1102</v>
      </c>
    </row>
    <row r="3593" spans="1:10" x14ac:dyDescent="0.25">
      <c r="A3593" s="6">
        <v>2951</v>
      </c>
      <c r="B3593" s="6">
        <v>700716</v>
      </c>
      <c r="C3593" s="18" t="s">
        <v>4531</v>
      </c>
      <c r="D3593" s="18"/>
      <c r="E3593" s="10">
        <v>1623.8</v>
      </c>
      <c r="F3593" s="10">
        <f t="shared" si="213"/>
        <v>962.91339999999991</v>
      </c>
      <c r="G3593" s="10"/>
      <c r="H3593" s="10">
        <f t="shared" si="214"/>
        <v>962.91339999999991</v>
      </c>
      <c r="I3593" s="10">
        <f t="shared" si="215"/>
        <v>3851.6535999999996</v>
      </c>
      <c r="J3593" s="10">
        <f>VLOOKUP(C3593,KFT!C:E,3,FALSE)</f>
        <v>1808</v>
      </c>
    </row>
    <row r="3594" spans="1:10" x14ac:dyDescent="0.25">
      <c r="A3594" s="6">
        <v>2952</v>
      </c>
      <c r="B3594" s="6">
        <v>700717</v>
      </c>
      <c r="C3594" s="18" t="s">
        <v>4532</v>
      </c>
      <c r="D3594" s="18"/>
      <c r="E3594" s="10">
        <v>1159.8399999999999</v>
      </c>
      <c r="F3594" s="10">
        <f t="shared" si="213"/>
        <v>687.78511999999989</v>
      </c>
      <c r="G3594" s="10"/>
      <c r="H3594" s="10">
        <f t="shared" si="214"/>
        <v>687.78511999999989</v>
      </c>
      <c r="I3594" s="10">
        <f t="shared" si="215"/>
        <v>2751.1404799999996</v>
      </c>
      <c r="J3594" s="10">
        <f>VLOOKUP(C3594,KFT!C:E,3,FALSE)</f>
        <v>1338</v>
      </c>
    </row>
    <row r="3595" spans="1:10" x14ac:dyDescent="0.25">
      <c r="A3595" s="6">
        <v>2953</v>
      </c>
      <c r="B3595" s="6">
        <v>700718</v>
      </c>
      <c r="C3595" s="18" t="s">
        <v>4533</v>
      </c>
      <c r="D3595" s="18"/>
      <c r="E3595" s="10">
        <v>1391.81</v>
      </c>
      <c r="F3595" s="10">
        <f t="shared" si="213"/>
        <v>825.34332999999992</v>
      </c>
      <c r="G3595" s="10"/>
      <c r="H3595" s="10">
        <f t="shared" si="214"/>
        <v>825.34332999999992</v>
      </c>
      <c r="I3595" s="10">
        <f t="shared" si="215"/>
        <v>3301.3733199999997</v>
      </c>
      <c r="J3595" s="10">
        <f>VLOOKUP(C3595,KFT!C:E,3,FALSE)</f>
        <v>1572</v>
      </c>
    </row>
    <row r="3596" spans="1:10" x14ac:dyDescent="0.25">
      <c r="A3596" s="6">
        <v>2954</v>
      </c>
      <c r="B3596" s="6">
        <v>700719</v>
      </c>
      <c r="C3596" s="18" t="s">
        <v>4534</v>
      </c>
      <c r="D3596" s="18"/>
      <c r="E3596" s="10">
        <v>2319.6999999999998</v>
      </c>
      <c r="F3596" s="10">
        <f t="shared" si="213"/>
        <v>1375.5820999999999</v>
      </c>
      <c r="G3596" s="10"/>
      <c r="H3596" s="10">
        <f t="shared" si="214"/>
        <v>1375.5820999999999</v>
      </c>
      <c r="I3596" s="10">
        <f t="shared" si="215"/>
        <v>5502.3283999999994</v>
      </c>
      <c r="J3596" s="10">
        <f>VLOOKUP(C3596,KFT!C:E,3,FALSE)</f>
        <v>2516</v>
      </c>
    </row>
    <row r="3597" spans="1:10" x14ac:dyDescent="0.25">
      <c r="A3597" s="6">
        <v>2955</v>
      </c>
      <c r="B3597" s="6">
        <v>700720</v>
      </c>
      <c r="C3597" s="9" t="s">
        <v>2747</v>
      </c>
      <c r="D3597" s="9"/>
      <c r="E3597" s="10">
        <v>927.87</v>
      </c>
      <c r="F3597" s="10">
        <f t="shared" si="213"/>
        <v>550.22690999999998</v>
      </c>
      <c r="G3597" s="10"/>
      <c r="H3597" s="10">
        <f t="shared" si="214"/>
        <v>550.22690999999998</v>
      </c>
      <c r="I3597" s="10">
        <f t="shared" si="215"/>
        <v>2200.9076399999999</v>
      </c>
      <c r="J3597" s="10" t="e">
        <f>VLOOKUP(C3597,KFT!C:E,3,FALSE)</f>
        <v>#N/A</v>
      </c>
    </row>
    <row r="3598" spans="1:10" ht="24" x14ac:dyDescent="0.25">
      <c r="A3598" s="6">
        <v>2956</v>
      </c>
      <c r="B3598" s="6">
        <v>700721</v>
      </c>
      <c r="C3598" s="18" t="s">
        <v>4535</v>
      </c>
      <c r="D3598" s="18"/>
      <c r="E3598" s="10">
        <v>3479.54</v>
      </c>
      <c r="F3598" s="10">
        <f t="shared" si="213"/>
        <v>2063.3672200000001</v>
      </c>
      <c r="G3598" s="10"/>
      <c r="H3598" s="10">
        <f t="shared" si="214"/>
        <v>2063.3672200000001</v>
      </c>
      <c r="I3598" s="10">
        <f t="shared" si="215"/>
        <v>8253.4688800000004</v>
      </c>
      <c r="J3598" s="10">
        <f>VLOOKUP(C3598,KFT!C:E,3,FALSE)</f>
        <v>3696</v>
      </c>
    </row>
    <row r="3599" spans="1:10" ht="24" x14ac:dyDescent="0.25">
      <c r="A3599" s="6">
        <v>2957</v>
      </c>
      <c r="B3599" s="6">
        <v>700722</v>
      </c>
      <c r="C3599" s="18" t="s">
        <v>4536</v>
      </c>
      <c r="D3599" s="18"/>
      <c r="E3599" s="10">
        <v>2783.66</v>
      </c>
      <c r="F3599" s="10">
        <f t="shared" si="213"/>
        <v>1650.7103799999998</v>
      </c>
      <c r="G3599" s="10"/>
      <c r="H3599" s="10">
        <f t="shared" si="214"/>
        <v>1650.7103799999998</v>
      </c>
      <c r="I3599" s="10">
        <f t="shared" si="215"/>
        <v>6602.841519999999</v>
      </c>
      <c r="J3599" s="10">
        <f>VLOOKUP(C3599,KFT!C:E,3,FALSE)</f>
        <v>2988</v>
      </c>
    </row>
    <row r="3600" spans="1:10" x14ac:dyDescent="0.25">
      <c r="A3600" s="6">
        <v>2958</v>
      </c>
      <c r="B3600" s="6">
        <v>700723</v>
      </c>
      <c r="C3600" s="18" t="s">
        <v>4537</v>
      </c>
      <c r="D3600" s="18"/>
      <c r="E3600" s="10">
        <v>1623.8</v>
      </c>
      <c r="F3600" s="10">
        <f t="shared" si="213"/>
        <v>962.91339999999991</v>
      </c>
      <c r="G3600" s="10"/>
      <c r="H3600" s="10">
        <f t="shared" si="214"/>
        <v>962.91339999999991</v>
      </c>
      <c r="I3600" s="10">
        <f t="shared" si="215"/>
        <v>3851.6535999999996</v>
      </c>
      <c r="J3600" s="10">
        <f>VLOOKUP(C3600,KFT!C:E,3,FALSE)</f>
        <v>1808</v>
      </c>
    </row>
    <row r="3601" spans="1:10" ht="24" x14ac:dyDescent="0.25">
      <c r="A3601" s="6">
        <v>2959</v>
      </c>
      <c r="B3601" s="6">
        <v>700724</v>
      </c>
      <c r="C3601" s="18" t="s">
        <v>4538</v>
      </c>
      <c r="D3601" s="18"/>
      <c r="E3601" s="10">
        <v>3479.54</v>
      </c>
      <c r="F3601" s="10">
        <f t="shared" si="213"/>
        <v>2063.3672200000001</v>
      </c>
      <c r="G3601" s="10"/>
      <c r="H3601" s="10">
        <f t="shared" si="214"/>
        <v>2063.3672200000001</v>
      </c>
      <c r="I3601" s="10">
        <f t="shared" si="215"/>
        <v>8253.4688800000004</v>
      </c>
      <c r="J3601" s="10">
        <f>VLOOKUP(C3601,KFT!C:E,3,FALSE)</f>
        <v>3696</v>
      </c>
    </row>
    <row r="3602" spans="1:10" x14ac:dyDescent="0.25">
      <c r="A3602" s="6">
        <v>2960</v>
      </c>
      <c r="B3602" s="6">
        <v>700730</v>
      </c>
      <c r="C3602" s="9" t="s">
        <v>2748</v>
      </c>
      <c r="D3602" s="9"/>
      <c r="E3602" s="10">
        <v>3092.76</v>
      </c>
      <c r="F3602" s="10">
        <f t="shared" si="213"/>
        <v>1834.00668</v>
      </c>
      <c r="G3602" s="10"/>
      <c r="H3602" s="10">
        <f t="shared" si="214"/>
        <v>1834.00668</v>
      </c>
      <c r="I3602" s="10">
        <f t="shared" si="215"/>
        <v>7336.0267199999998</v>
      </c>
      <c r="J3602" s="10">
        <f>VLOOKUP(C3602,KFT!C:E,3,FALSE)</f>
        <v>5004</v>
      </c>
    </row>
    <row r="3603" spans="1:10" x14ac:dyDescent="0.25">
      <c r="A3603" s="6">
        <v>2961</v>
      </c>
      <c r="B3603" s="6">
        <v>700731</v>
      </c>
      <c r="C3603" s="9" t="s">
        <v>2749</v>
      </c>
      <c r="D3603" s="9"/>
      <c r="E3603" s="10">
        <v>2164.87</v>
      </c>
      <c r="F3603" s="10">
        <f t="shared" si="213"/>
        <v>1283.7679099999998</v>
      </c>
      <c r="G3603" s="10"/>
      <c r="H3603" s="10">
        <f t="shared" si="214"/>
        <v>1283.7679099999998</v>
      </c>
      <c r="I3603" s="10">
        <f t="shared" si="215"/>
        <v>5135.0716399999992</v>
      </c>
      <c r="J3603" s="10">
        <f>VLOOKUP(C3603,KFT!C:E,3,FALSE)</f>
        <v>2426</v>
      </c>
    </row>
    <row r="3604" spans="1:10" x14ac:dyDescent="0.25">
      <c r="A3604" s="6">
        <v>2962</v>
      </c>
      <c r="B3604" s="6">
        <v>700732</v>
      </c>
      <c r="C3604" s="18" t="s">
        <v>4539</v>
      </c>
      <c r="D3604" s="18"/>
      <c r="E3604" s="10">
        <v>618.77</v>
      </c>
      <c r="F3604" s="10">
        <f t="shared" si="213"/>
        <v>366.93060999999994</v>
      </c>
      <c r="G3604" s="10"/>
      <c r="H3604" s="10">
        <f t="shared" si="214"/>
        <v>366.93060999999994</v>
      </c>
      <c r="I3604" s="10">
        <f t="shared" si="215"/>
        <v>1467.7224399999998</v>
      </c>
      <c r="J3604" s="10">
        <f>VLOOKUP(C3604,KFT!C:E,3,FALSE)</f>
        <v>630</v>
      </c>
    </row>
    <row r="3605" spans="1:10" x14ac:dyDescent="0.25">
      <c r="A3605" s="6">
        <v>2963</v>
      </c>
      <c r="B3605" s="6">
        <v>700733</v>
      </c>
      <c r="C3605" s="18" t="s">
        <v>4540</v>
      </c>
      <c r="D3605" s="18"/>
      <c r="E3605" s="10">
        <v>773.33</v>
      </c>
      <c r="F3605" s="10">
        <f t="shared" si="213"/>
        <v>458.58469000000002</v>
      </c>
      <c r="G3605" s="10"/>
      <c r="H3605" s="10">
        <f t="shared" si="214"/>
        <v>458.58469000000002</v>
      </c>
      <c r="I3605" s="10">
        <f t="shared" si="215"/>
        <v>1834.3387600000001</v>
      </c>
      <c r="J3605" s="10">
        <f>VLOOKUP(C3605,KFT!C:E,3,FALSE)</f>
        <v>788</v>
      </c>
    </row>
    <row r="3606" spans="1:10" x14ac:dyDescent="0.25">
      <c r="A3606" s="6">
        <v>2964</v>
      </c>
      <c r="B3606" s="6" t="s">
        <v>4596</v>
      </c>
      <c r="C3606" s="7" t="s">
        <v>2750</v>
      </c>
      <c r="D3606" s="7"/>
      <c r="E3606" s="10"/>
      <c r="F3606" s="10">
        <f t="shared" si="213"/>
        <v>0</v>
      </c>
      <c r="G3606" s="10"/>
      <c r="H3606" s="10">
        <f t="shared" si="214"/>
        <v>0</v>
      </c>
      <c r="I3606" s="10">
        <f t="shared" si="215"/>
        <v>0</v>
      </c>
      <c r="J3606" s="8"/>
    </row>
    <row r="3607" spans="1:10" x14ac:dyDescent="0.25">
      <c r="A3607" s="6">
        <v>2965</v>
      </c>
      <c r="B3607" s="6">
        <v>700740</v>
      </c>
      <c r="C3607" s="9" t="s">
        <v>2751</v>
      </c>
      <c r="D3607" s="9"/>
      <c r="E3607" s="10">
        <v>390.96</v>
      </c>
      <c r="F3607" s="10">
        <f t="shared" si="213"/>
        <v>231.83927999999997</v>
      </c>
      <c r="G3607" s="10"/>
      <c r="H3607" s="10">
        <f t="shared" si="214"/>
        <v>231.83927999999997</v>
      </c>
      <c r="I3607" s="10">
        <f t="shared" si="215"/>
        <v>927.3571199999999</v>
      </c>
      <c r="J3607" s="10">
        <f>VLOOKUP(C3607,KFT!C:E,3,FALSE)</f>
        <v>722</v>
      </c>
    </row>
    <row r="3608" spans="1:10" x14ac:dyDescent="0.25">
      <c r="A3608" s="6">
        <v>2966</v>
      </c>
      <c r="B3608" s="6">
        <v>700750</v>
      </c>
      <c r="C3608" s="9" t="s">
        <v>2752</v>
      </c>
      <c r="D3608" s="9"/>
      <c r="E3608" s="10">
        <v>930.48</v>
      </c>
      <c r="F3608" s="10">
        <f t="shared" si="213"/>
        <v>551.77463999999998</v>
      </c>
      <c r="G3608" s="10"/>
      <c r="H3608" s="10">
        <f t="shared" si="214"/>
        <v>551.77463999999998</v>
      </c>
      <c r="I3608" s="10">
        <f t="shared" si="215"/>
        <v>2207.0985599999999</v>
      </c>
      <c r="J3608" s="10">
        <f>VLOOKUP(C3608,KFT!C:E,3,FALSE)</f>
        <v>2248</v>
      </c>
    </row>
    <row r="3609" spans="1:10" x14ac:dyDescent="0.25">
      <c r="A3609" s="6">
        <v>2967</v>
      </c>
      <c r="B3609" s="6">
        <v>700760</v>
      </c>
      <c r="C3609" s="9" t="s">
        <v>2753</v>
      </c>
      <c r="D3609" s="9"/>
      <c r="E3609" s="10">
        <v>390.96</v>
      </c>
      <c r="F3609" s="10">
        <f t="shared" si="213"/>
        <v>231.83927999999997</v>
      </c>
      <c r="G3609" s="10"/>
      <c r="H3609" s="10">
        <f t="shared" si="214"/>
        <v>231.83927999999997</v>
      </c>
      <c r="I3609" s="10">
        <f t="shared" si="215"/>
        <v>927.3571199999999</v>
      </c>
      <c r="J3609" s="10">
        <f>VLOOKUP(C3609,KFT!C:E,3,FALSE)</f>
        <v>722</v>
      </c>
    </row>
    <row r="3610" spans="1:10" x14ac:dyDescent="0.25">
      <c r="A3610" s="6">
        <v>2968</v>
      </c>
      <c r="B3610" s="6">
        <v>700770</v>
      </c>
      <c r="C3610" s="9" t="s">
        <v>2754</v>
      </c>
      <c r="D3610" s="9"/>
      <c r="E3610" s="10">
        <v>781.92</v>
      </c>
      <c r="F3610" s="10">
        <f t="shared" si="213"/>
        <v>463.67855999999995</v>
      </c>
      <c r="G3610" s="10"/>
      <c r="H3610" s="10">
        <f t="shared" si="214"/>
        <v>463.67855999999995</v>
      </c>
      <c r="I3610" s="10">
        <f t="shared" si="215"/>
        <v>1854.7142399999998</v>
      </c>
      <c r="J3610" s="10">
        <f>VLOOKUP(C3610,KFT!C:E,3,FALSE)</f>
        <v>1204</v>
      </c>
    </row>
    <row r="3611" spans="1:10" x14ac:dyDescent="0.25">
      <c r="A3611" s="6">
        <v>2969</v>
      </c>
      <c r="B3611" s="6">
        <v>700780</v>
      </c>
      <c r="C3611" s="9" t="s">
        <v>2755</v>
      </c>
      <c r="D3611" s="9"/>
      <c r="E3611" s="10">
        <v>781.92</v>
      </c>
      <c r="F3611" s="10">
        <f t="shared" si="213"/>
        <v>463.67855999999995</v>
      </c>
      <c r="G3611" s="10"/>
      <c r="H3611" s="10">
        <f t="shared" si="214"/>
        <v>463.67855999999995</v>
      </c>
      <c r="I3611" s="10">
        <f t="shared" si="215"/>
        <v>1854.7142399999998</v>
      </c>
      <c r="J3611" s="10">
        <f>VLOOKUP(C3611,KFT!C:E,3,FALSE)</f>
        <v>1204</v>
      </c>
    </row>
    <row r="3612" spans="1:10" x14ac:dyDescent="0.25">
      <c r="A3612" s="6">
        <v>2970</v>
      </c>
      <c r="B3612" s="6">
        <v>700800</v>
      </c>
      <c r="C3612" s="9" t="s">
        <v>2756</v>
      </c>
      <c r="D3612" s="9"/>
      <c r="E3612" s="10">
        <v>265.86</v>
      </c>
      <c r="F3612" s="10">
        <f t="shared" si="213"/>
        <v>157.65497999999999</v>
      </c>
      <c r="G3612" s="10"/>
      <c r="H3612" s="10">
        <f t="shared" si="214"/>
        <v>157.65497999999999</v>
      </c>
      <c r="I3612" s="10">
        <f t="shared" si="215"/>
        <v>630.61991999999998</v>
      </c>
      <c r="J3612" s="10">
        <f>VLOOKUP(C3612,KFT!C:E,3,FALSE)</f>
        <v>520</v>
      </c>
    </row>
    <row r="3613" spans="1:10" x14ac:dyDescent="0.25">
      <c r="A3613" s="6">
        <v>2971</v>
      </c>
      <c r="B3613" s="6">
        <v>700801</v>
      </c>
      <c r="C3613" s="9" t="s">
        <v>2757</v>
      </c>
      <c r="D3613" s="9"/>
      <c r="E3613" s="10">
        <v>526.49</v>
      </c>
      <c r="F3613" s="10">
        <f t="shared" si="213"/>
        <v>312.20857000000001</v>
      </c>
      <c r="G3613" s="10"/>
      <c r="H3613" s="10">
        <f t="shared" si="214"/>
        <v>312.20857000000001</v>
      </c>
      <c r="I3613" s="10">
        <f t="shared" si="215"/>
        <v>1248.83428</v>
      </c>
      <c r="J3613" s="10" t="e">
        <f>VLOOKUP(C3613,KFT!C:E,3,FALSE)</f>
        <v>#N/A</v>
      </c>
    </row>
    <row r="3614" spans="1:10" x14ac:dyDescent="0.25">
      <c r="A3614" s="6">
        <v>2972</v>
      </c>
      <c r="B3614" s="6">
        <v>700810</v>
      </c>
      <c r="C3614" s="9" t="s">
        <v>2758</v>
      </c>
      <c r="D3614" s="9"/>
      <c r="E3614" s="10">
        <v>653.67999999999995</v>
      </c>
      <c r="F3614" s="10">
        <f t="shared" si="213"/>
        <v>387.63223999999997</v>
      </c>
      <c r="G3614" s="10"/>
      <c r="H3614" s="10">
        <f t="shared" si="214"/>
        <v>387.63223999999997</v>
      </c>
      <c r="I3614" s="10">
        <f t="shared" si="215"/>
        <v>1550.5289599999999</v>
      </c>
      <c r="J3614" s="10">
        <f>VLOOKUP(C3614,KFT!C:E,3,FALSE)</f>
        <v>1376</v>
      </c>
    </row>
    <row r="3615" spans="1:10" ht="24" x14ac:dyDescent="0.25">
      <c r="A3615" s="6">
        <v>2973</v>
      </c>
      <c r="B3615" s="6">
        <v>700811</v>
      </c>
      <c r="C3615" s="9" t="s">
        <v>2759</v>
      </c>
      <c r="D3615" s="9"/>
      <c r="E3615" s="10">
        <v>526.49</v>
      </c>
      <c r="F3615" s="10">
        <f t="shared" si="213"/>
        <v>312.20857000000001</v>
      </c>
      <c r="G3615" s="10"/>
      <c r="H3615" s="10">
        <f t="shared" si="214"/>
        <v>312.20857000000001</v>
      </c>
      <c r="I3615" s="10">
        <f t="shared" si="215"/>
        <v>1248.83428</v>
      </c>
      <c r="J3615" s="10">
        <f>VLOOKUP(C3615,KFT!C:E,3,FALSE)</f>
        <v>690</v>
      </c>
    </row>
    <row r="3616" spans="1:10" ht="24" x14ac:dyDescent="0.25">
      <c r="A3616" s="6">
        <v>2974</v>
      </c>
      <c r="B3616" s="6">
        <v>700820</v>
      </c>
      <c r="C3616" s="9" t="s">
        <v>2760</v>
      </c>
      <c r="D3616" s="9"/>
      <c r="E3616" s="10">
        <v>750.26</v>
      </c>
      <c r="F3616" s="10">
        <f t="shared" si="213"/>
        <v>444.90418</v>
      </c>
      <c r="G3616" s="10"/>
      <c r="H3616" s="10">
        <f t="shared" si="214"/>
        <v>444.90418</v>
      </c>
      <c r="I3616" s="10">
        <f t="shared" si="215"/>
        <v>1779.61672</v>
      </c>
      <c r="J3616" s="10">
        <f>VLOOKUP(C3616,KFT!C:E,3,FALSE)</f>
        <v>1552</v>
      </c>
    </row>
    <row r="3617" spans="1:10" x14ac:dyDescent="0.25">
      <c r="A3617" s="6">
        <v>2975</v>
      </c>
      <c r="B3617" s="6">
        <v>700830</v>
      </c>
      <c r="C3617" s="9" t="s">
        <v>2761</v>
      </c>
      <c r="D3617" s="9"/>
      <c r="E3617" s="10">
        <v>854.25</v>
      </c>
      <c r="F3617" s="10">
        <f t="shared" si="213"/>
        <v>506.57024999999999</v>
      </c>
      <c r="G3617" s="10"/>
      <c r="H3617" s="10">
        <f t="shared" si="214"/>
        <v>506.57024999999999</v>
      </c>
      <c r="I3617" s="10">
        <f t="shared" si="215"/>
        <v>2026.2809999999999</v>
      </c>
      <c r="J3617" s="10" t="e">
        <f>VLOOKUP(C3617,KFT!C:E,3,FALSE)</f>
        <v>#N/A</v>
      </c>
    </row>
    <row r="3618" spans="1:10" ht="24" x14ac:dyDescent="0.25">
      <c r="A3618" s="6">
        <v>2976</v>
      </c>
      <c r="B3618" s="6">
        <v>700840</v>
      </c>
      <c r="C3618" s="9" t="s">
        <v>2762</v>
      </c>
      <c r="D3618" s="9"/>
      <c r="E3618" s="10">
        <v>947.1</v>
      </c>
      <c r="F3618" s="10">
        <f t="shared" si="213"/>
        <v>561.63030000000003</v>
      </c>
      <c r="G3618" s="10"/>
      <c r="H3618" s="10">
        <f t="shared" si="214"/>
        <v>561.63030000000003</v>
      </c>
      <c r="I3618" s="10">
        <f t="shared" si="215"/>
        <v>2246.5212000000001</v>
      </c>
      <c r="J3618" s="10" t="e">
        <f>VLOOKUP(C3618,KFT!C:E,3,FALSE)</f>
        <v>#N/A</v>
      </c>
    </row>
    <row r="3619" spans="1:10" x14ac:dyDescent="0.25">
      <c r="A3619" s="6">
        <v>2977</v>
      </c>
      <c r="B3619" s="6" t="s">
        <v>4596</v>
      </c>
      <c r="C3619" s="7" t="s">
        <v>2763</v>
      </c>
      <c r="D3619" s="7"/>
      <c r="E3619" s="10"/>
      <c r="F3619" s="10">
        <f t="shared" si="213"/>
        <v>0</v>
      </c>
      <c r="G3619" s="10"/>
      <c r="H3619" s="10">
        <f t="shared" si="214"/>
        <v>0</v>
      </c>
      <c r="I3619" s="10">
        <f t="shared" si="215"/>
        <v>0</v>
      </c>
      <c r="J3619" s="8"/>
    </row>
    <row r="3620" spans="1:10" ht="24" x14ac:dyDescent="0.25">
      <c r="A3620" s="6">
        <v>2978</v>
      </c>
      <c r="B3620" s="6">
        <v>700841</v>
      </c>
      <c r="C3620" s="9" t="s">
        <v>2764</v>
      </c>
      <c r="D3620" s="9"/>
      <c r="E3620" s="10">
        <v>2053.19</v>
      </c>
      <c r="F3620" s="10">
        <f t="shared" si="213"/>
        <v>1217.5416700000001</v>
      </c>
      <c r="G3620" s="10"/>
      <c r="H3620" s="10">
        <f t="shared" si="214"/>
        <v>1217.5416700000001</v>
      </c>
      <c r="I3620" s="10">
        <f t="shared" si="215"/>
        <v>4870.1666800000003</v>
      </c>
      <c r="J3620" s="10">
        <f>VLOOKUP(C3620,KFT!C:E,3,FALSE)</f>
        <v>4576</v>
      </c>
    </row>
    <row r="3621" spans="1:10" ht="24" x14ac:dyDescent="0.25">
      <c r="A3621" s="6">
        <v>2979</v>
      </c>
      <c r="B3621" s="6">
        <v>700842</v>
      </c>
      <c r="C3621" s="9" t="s">
        <v>2765</v>
      </c>
      <c r="D3621" s="9"/>
      <c r="E3621" s="10">
        <v>2668.37</v>
      </c>
      <c r="F3621" s="10">
        <f t="shared" si="213"/>
        <v>1582.3434099999999</v>
      </c>
      <c r="G3621" s="10"/>
      <c r="H3621" s="10">
        <f t="shared" si="214"/>
        <v>1582.3434099999999</v>
      </c>
      <c r="I3621" s="10">
        <f t="shared" si="215"/>
        <v>6329.3736399999998</v>
      </c>
      <c r="J3621" s="10">
        <f>VLOOKUP(C3621,KFT!C:E,3,FALSE)</f>
        <v>5248</v>
      </c>
    </row>
    <row r="3622" spans="1:10" ht="24" x14ac:dyDescent="0.25">
      <c r="A3622" s="6">
        <v>2980</v>
      </c>
      <c r="B3622" s="6">
        <v>700843</v>
      </c>
      <c r="C3622" s="9" t="s">
        <v>2766</v>
      </c>
      <c r="D3622" s="9"/>
      <c r="E3622" s="10">
        <v>2668.37</v>
      </c>
      <c r="F3622" s="10">
        <f t="shared" si="213"/>
        <v>1582.3434099999999</v>
      </c>
      <c r="G3622" s="10"/>
      <c r="H3622" s="10">
        <f t="shared" si="214"/>
        <v>1582.3434099999999</v>
      </c>
      <c r="I3622" s="10">
        <f t="shared" si="215"/>
        <v>6329.3736399999998</v>
      </c>
      <c r="J3622" s="10">
        <f>VLOOKUP(C3622,KFT!C:E,3,FALSE)</f>
        <v>5248</v>
      </c>
    </row>
    <row r="3623" spans="1:10" ht="24" x14ac:dyDescent="0.25">
      <c r="A3623" s="6">
        <v>2981</v>
      </c>
      <c r="B3623" s="6">
        <v>700844</v>
      </c>
      <c r="C3623" s="9" t="s">
        <v>2767</v>
      </c>
      <c r="D3623" s="9"/>
      <c r="E3623" s="10">
        <v>2873.86</v>
      </c>
      <c r="F3623" s="10">
        <f t="shared" si="213"/>
        <v>1704.1989799999999</v>
      </c>
      <c r="G3623" s="10"/>
      <c r="H3623" s="10">
        <f t="shared" si="214"/>
        <v>1704.1989799999999</v>
      </c>
      <c r="I3623" s="10">
        <f t="shared" si="215"/>
        <v>6816.7959199999996</v>
      </c>
      <c r="J3623" s="10">
        <f>VLOOKUP(C3623,KFT!C:E,3,FALSE)</f>
        <v>5632</v>
      </c>
    </row>
    <row r="3624" spans="1:10" ht="24" x14ac:dyDescent="0.25">
      <c r="A3624" s="6">
        <v>2982</v>
      </c>
      <c r="B3624" s="6">
        <v>700845</v>
      </c>
      <c r="C3624" s="9" t="s">
        <v>2768</v>
      </c>
      <c r="D3624" s="9"/>
      <c r="E3624" s="10">
        <v>2873.86</v>
      </c>
      <c r="F3624" s="10">
        <f t="shared" si="213"/>
        <v>1704.1989799999999</v>
      </c>
      <c r="G3624" s="10"/>
      <c r="H3624" s="10">
        <f t="shared" si="214"/>
        <v>1704.1989799999999</v>
      </c>
      <c r="I3624" s="10">
        <f t="shared" si="215"/>
        <v>6816.7959199999996</v>
      </c>
      <c r="J3624" s="10" t="e">
        <f>VLOOKUP(C3624,KFT!C:E,3,FALSE)</f>
        <v>#N/A</v>
      </c>
    </row>
    <row r="3625" spans="1:10" x14ac:dyDescent="0.25">
      <c r="A3625" s="6">
        <v>2983</v>
      </c>
      <c r="B3625" s="6">
        <v>700846</v>
      </c>
      <c r="C3625" s="9" t="s">
        <v>2756</v>
      </c>
      <c r="D3625" s="9"/>
      <c r="E3625" s="10">
        <v>187.65</v>
      </c>
      <c r="F3625" s="10">
        <f t="shared" si="213"/>
        <v>111.27645</v>
      </c>
      <c r="G3625" s="10"/>
      <c r="H3625" s="10">
        <f t="shared" si="214"/>
        <v>111.27645</v>
      </c>
      <c r="I3625" s="10">
        <f t="shared" si="215"/>
        <v>445.10579999999999</v>
      </c>
      <c r="J3625" s="10">
        <f>VLOOKUP(C3625,KFT!C:E,3,FALSE)</f>
        <v>520</v>
      </c>
    </row>
    <row r="3626" spans="1:10" x14ac:dyDescent="0.25">
      <c r="A3626" s="6">
        <v>2984</v>
      </c>
      <c r="B3626" s="6">
        <v>700847</v>
      </c>
      <c r="C3626" s="9" t="s">
        <v>2757</v>
      </c>
      <c r="D3626" s="9"/>
      <c r="E3626" s="10">
        <v>463.94</v>
      </c>
      <c r="F3626" s="10">
        <f t="shared" si="213"/>
        <v>275.11642000000001</v>
      </c>
      <c r="G3626" s="10"/>
      <c r="H3626" s="10">
        <f t="shared" si="214"/>
        <v>275.11642000000001</v>
      </c>
      <c r="I3626" s="10">
        <f t="shared" si="215"/>
        <v>1100.46568</v>
      </c>
      <c r="J3626" s="10" t="e">
        <f>VLOOKUP(C3626,KFT!C:E,3,FALSE)</f>
        <v>#N/A</v>
      </c>
    </row>
    <row r="3627" spans="1:10" x14ac:dyDescent="0.25">
      <c r="A3627" s="6">
        <v>2985</v>
      </c>
      <c r="B3627" s="6" t="s">
        <v>4596</v>
      </c>
      <c r="C3627" s="7" t="s">
        <v>2769</v>
      </c>
      <c r="D3627" s="7"/>
      <c r="E3627" s="10"/>
      <c r="F3627" s="10">
        <f t="shared" si="213"/>
        <v>0</v>
      </c>
      <c r="G3627" s="10"/>
      <c r="H3627" s="10">
        <f t="shared" si="214"/>
        <v>0</v>
      </c>
      <c r="I3627" s="10">
        <f t="shared" si="215"/>
        <v>0</v>
      </c>
      <c r="J3627" s="8"/>
    </row>
    <row r="3628" spans="1:10" x14ac:dyDescent="0.25">
      <c r="A3628" s="6">
        <v>2986</v>
      </c>
      <c r="B3628" s="6">
        <v>700850</v>
      </c>
      <c r="C3628" s="9" t="s">
        <v>4108</v>
      </c>
      <c r="D3628" s="9"/>
      <c r="E3628" s="10">
        <v>1546.63</v>
      </c>
      <c r="F3628" s="10">
        <f t="shared" si="213"/>
        <v>917.15159000000006</v>
      </c>
      <c r="G3628" s="10"/>
      <c r="H3628" s="10">
        <f t="shared" si="214"/>
        <v>917.15159000000006</v>
      </c>
      <c r="I3628" s="10">
        <f t="shared" si="215"/>
        <v>3668.6063600000002</v>
      </c>
      <c r="J3628" s="10" t="e">
        <f>VLOOKUP(C3628,KFT!C:E,3,FALSE)</f>
        <v>#N/A</v>
      </c>
    </row>
    <row r="3629" spans="1:10" x14ac:dyDescent="0.25">
      <c r="A3629" s="6">
        <v>2987</v>
      </c>
      <c r="B3629" s="6">
        <v>700860</v>
      </c>
      <c r="C3629" s="9" t="s">
        <v>4109</v>
      </c>
      <c r="D3629" s="9"/>
      <c r="E3629" s="10">
        <v>927.87</v>
      </c>
      <c r="F3629" s="10">
        <f t="shared" si="213"/>
        <v>550.22690999999998</v>
      </c>
      <c r="G3629" s="10"/>
      <c r="H3629" s="10">
        <f t="shared" si="214"/>
        <v>550.22690999999998</v>
      </c>
      <c r="I3629" s="10">
        <f t="shared" si="215"/>
        <v>2200.9076399999999</v>
      </c>
      <c r="J3629" s="10" t="e">
        <f>VLOOKUP(C3629,KFT!C:E,3,FALSE)</f>
        <v>#N/A</v>
      </c>
    </row>
    <row r="3630" spans="1:10" x14ac:dyDescent="0.25">
      <c r="A3630" s="6">
        <v>2988</v>
      </c>
      <c r="B3630" s="6">
        <v>700870</v>
      </c>
      <c r="C3630" s="9" t="s">
        <v>2770</v>
      </c>
      <c r="D3630" s="9"/>
      <c r="E3630" s="10">
        <v>154.82</v>
      </c>
      <c r="F3630" s="10">
        <f t="shared" si="213"/>
        <v>91.80825999999999</v>
      </c>
      <c r="G3630" s="10"/>
      <c r="H3630" s="10">
        <f t="shared" si="214"/>
        <v>91.80825999999999</v>
      </c>
      <c r="I3630" s="10">
        <f t="shared" si="215"/>
        <v>367.23303999999996</v>
      </c>
      <c r="J3630" s="10">
        <f>VLOOKUP(C3630,KFT!C:E,3,FALSE)</f>
        <v>284</v>
      </c>
    </row>
    <row r="3631" spans="1:10" ht="24" x14ac:dyDescent="0.25">
      <c r="A3631" s="6">
        <v>2989</v>
      </c>
      <c r="B3631" s="6">
        <v>700880</v>
      </c>
      <c r="C3631" s="9" t="s">
        <v>4110</v>
      </c>
      <c r="D3631" s="9"/>
      <c r="E3631" s="10">
        <v>1322.23</v>
      </c>
      <c r="F3631" s="10">
        <f t="shared" si="213"/>
        <v>784.08238999999992</v>
      </c>
      <c r="G3631" s="10"/>
      <c r="H3631" s="10">
        <f t="shared" si="214"/>
        <v>784.08238999999992</v>
      </c>
      <c r="I3631" s="10">
        <f t="shared" si="215"/>
        <v>3136.3295599999997</v>
      </c>
      <c r="J3631" s="10" t="e">
        <f>VLOOKUP(C3631,KFT!C:E,3,FALSE)</f>
        <v>#N/A</v>
      </c>
    </row>
    <row r="3632" spans="1:10" ht="24" x14ac:dyDescent="0.25">
      <c r="A3632" s="6">
        <v>2990</v>
      </c>
      <c r="B3632" s="6">
        <v>700890</v>
      </c>
      <c r="C3632" s="9" t="s">
        <v>2771</v>
      </c>
      <c r="D3632" s="9"/>
      <c r="E3632" s="10">
        <v>220.62</v>
      </c>
      <c r="F3632" s="10">
        <f t="shared" si="213"/>
        <v>130.82766000000001</v>
      </c>
      <c r="G3632" s="10"/>
      <c r="H3632" s="10">
        <f t="shared" si="214"/>
        <v>130.82766000000001</v>
      </c>
      <c r="I3632" s="10">
        <f t="shared" si="215"/>
        <v>523.31064000000003</v>
      </c>
      <c r="J3632" s="10">
        <f>VLOOKUP(C3632,KFT!C:E,3,FALSE)</f>
        <v>456</v>
      </c>
    </row>
    <row r="3633" spans="1:10" ht="24" x14ac:dyDescent="0.25">
      <c r="A3633" s="6">
        <v>2991</v>
      </c>
      <c r="B3633" s="6">
        <v>700900</v>
      </c>
      <c r="C3633" s="9" t="s">
        <v>2772</v>
      </c>
      <c r="D3633" s="9"/>
      <c r="E3633" s="10">
        <v>2319.6999999999998</v>
      </c>
      <c r="F3633" s="10">
        <f t="shared" si="213"/>
        <v>1375.5820999999999</v>
      </c>
      <c r="G3633" s="10"/>
      <c r="H3633" s="10">
        <f t="shared" si="214"/>
        <v>1375.5820999999999</v>
      </c>
      <c r="I3633" s="10">
        <f t="shared" si="215"/>
        <v>5502.3283999999994</v>
      </c>
      <c r="J3633" s="10">
        <f>VLOOKUP(C3633,KFT!C:E,3,FALSE)</f>
        <v>4650</v>
      </c>
    </row>
    <row r="3634" spans="1:10" ht="24" x14ac:dyDescent="0.25">
      <c r="A3634" s="6">
        <v>2992</v>
      </c>
      <c r="B3634" s="6">
        <v>700910</v>
      </c>
      <c r="C3634" s="9" t="s">
        <v>2773</v>
      </c>
      <c r="D3634" s="9"/>
      <c r="E3634" s="10">
        <v>1652.78</v>
      </c>
      <c r="F3634" s="10">
        <f t="shared" si="213"/>
        <v>980.09853999999996</v>
      </c>
      <c r="G3634" s="10"/>
      <c r="H3634" s="10">
        <f t="shared" si="214"/>
        <v>980.09853999999996</v>
      </c>
      <c r="I3634" s="10">
        <f t="shared" si="215"/>
        <v>3920.3941599999998</v>
      </c>
      <c r="J3634" s="10" t="e">
        <f>VLOOKUP(C3634,KFT!C:E,3,FALSE)</f>
        <v>#N/A</v>
      </c>
    </row>
    <row r="3635" spans="1:10" ht="24" x14ac:dyDescent="0.25">
      <c r="A3635" s="6">
        <v>2993</v>
      </c>
      <c r="B3635" s="6">
        <v>700920</v>
      </c>
      <c r="C3635" s="9" t="s">
        <v>2774</v>
      </c>
      <c r="D3635" s="9"/>
      <c r="E3635" s="10">
        <v>330.55</v>
      </c>
      <c r="F3635" s="10">
        <f t="shared" si="213"/>
        <v>196.01615000000001</v>
      </c>
      <c r="G3635" s="10"/>
      <c r="H3635" s="10">
        <f t="shared" si="214"/>
        <v>196.01615000000001</v>
      </c>
      <c r="I3635" s="10">
        <f t="shared" si="215"/>
        <v>784.06460000000004</v>
      </c>
      <c r="J3635" s="10">
        <f>VLOOKUP(C3635,KFT!C:E,3,FALSE)</f>
        <v>456</v>
      </c>
    </row>
    <row r="3636" spans="1:10" x14ac:dyDescent="0.25">
      <c r="A3636" s="6">
        <v>2994</v>
      </c>
      <c r="B3636" s="6">
        <v>700921</v>
      </c>
      <c r="C3636" s="9" t="s">
        <v>2775</v>
      </c>
      <c r="D3636" s="9"/>
      <c r="E3636" s="10">
        <v>1652.78</v>
      </c>
      <c r="F3636" s="10">
        <f t="shared" si="213"/>
        <v>980.09853999999996</v>
      </c>
      <c r="G3636" s="10"/>
      <c r="H3636" s="10">
        <f t="shared" si="214"/>
        <v>980.09853999999996</v>
      </c>
      <c r="I3636" s="10">
        <f t="shared" si="215"/>
        <v>3920.3941599999998</v>
      </c>
      <c r="J3636" s="10" t="e">
        <f>VLOOKUP(C3636,KFT!C:E,3,FALSE)</f>
        <v>#N/A</v>
      </c>
    </row>
    <row r="3637" spans="1:10" ht="24" x14ac:dyDescent="0.25">
      <c r="A3637" s="6">
        <v>2995</v>
      </c>
      <c r="B3637" s="6">
        <v>700922</v>
      </c>
      <c r="C3637" s="9" t="s">
        <v>2776</v>
      </c>
      <c r="D3637" s="9"/>
      <c r="E3637" s="10">
        <v>220.62</v>
      </c>
      <c r="F3637" s="10">
        <f t="shared" si="213"/>
        <v>130.82766000000001</v>
      </c>
      <c r="G3637" s="10"/>
      <c r="H3637" s="10">
        <f t="shared" si="214"/>
        <v>130.82766000000001</v>
      </c>
      <c r="I3637" s="10">
        <f t="shared" si="215"/>
        <v>523.31064000000003</v>
      </c>
      <c r="J3637" s="10">
        <f>VLOOKUP(C3637,KFT!C:E,3,FALSE)</f>
        <v>456</v>
      </c>
    </row>
    <row r="3638" spans="1:10" ht="24" x14ac:dyDescent="0.25">
      <c r="A3638" s="6">
        <v>2996</v>
      </c>
      <c r="B3638" s="6">
        <v>700923</v>
      </c>
      <c r="C3638" s="9" t="s">
        <v>2777</v>
      </c>
      <c r="D3638" s="9"/>
      <c r="E3638" s="10">
        <v>220.62</v>
      </c>
      <c r="F3638" s="10">
        <f t="shared" si="213"/>
        <v>130.82766000000001</v>
      </c>
      <c r="G3638" s="10"/>
      <c r="H3638" s="10">
        <f t="shared" si="214"/>
        <v>130.82766000000001</v>
      </c>
      <c r="I3638" s="10">
        <f t="shared" si="215"/>
        <v>523.31064000000003</v>
      </c>
      <c r="J3638" s="10">
        <f>VLOOKUP(C3638,KFT!C:E,3,FALSE)</f>
        <v>482</v>
      </c>
    </row>
    <row r="3639" spans="1:10" x14ac:dyDescent="0.25">
      <c r="A3639" s="6">
        <v>2997</v>
      </c>
      <c r="B3639" s="6">
        <v>700924</v>
      </c>
      <c r="C3639" s="134" t="s">
        <v>8470</v>
      </c>
      <c r="D3639" s="134"/>
      <c r="E3639" s="10">
        <v>1804.06</v>
      </c>
      <c r="F3639" s="10">
        <f t="shared" si="213"/>
        <v>1069.8075799999999</v>
      </c>
      <c r="G3639" s="10"/>
      <c r="H3639" s="10">
        <f t="shared" si="214"/>
        <v>1069.8075799999999</v>
      </c>
      <c r="I3639" s="10">
        <f t="shared" si="215"/>
        <v>4279.2303199999997</v>
      </c>
      <c r="J3639" s="10">
        <f>VLOOKUP(C3639,KFT!C:E,3,FALSE)</f>
        <v>2396</v>
      </c>
    </row>
    <row r="3640" spans="1:10" x14ac:dyDescent="0.25">
      <c r="A3640" s="6">
        <v>2998</v>
      </c>
      <c r="B3640" s="6">
        <v>700930</v>
      </c>
      <c r="C3640" s="9" t="s">
        <v>8468</v>
      </c>
      <c r="D3640" s="9"/>
      <c r="E3640" s="10">
        <v>2899.62</v>
      </c>
      <c r="F3640" s="10">
        <f t="shared" si="213"/>
        <v>1719.4746599999999</v>
      </c>
      <c r="G3640" s="10"/>
      <c r="H3640" s="10">
        <f t="shared" si="214"/>
        <v>1719.4746599999999</v>
      </c>
      <c r="I3640" s="10">
        <f t="shared" si="215"/>
        <v>6877.8986399999994</v>
      </c>
      <c r="J3640" s="10">
        <f>VLOOKUP(C3640,KFT!C:E,3,FALSE)</f>
        <v>6822</v>
      </c>
    </row>
    <row r="3641" spans="1:10" x14ac:dyDescent="0.25">
      <c r="A3641" s="6">
        <v>2999</v>
      </c>
      <c r="B3641" s="6">
        <v>700940</v>
      </c>
      <c r="C3641" s="9" t="s">
        <v>8469</v>
      </c>
      <c r="D3641" s="9"/>
      <c r="E3641" s="10">
        <v>3421.55</v>
      </c>
      <c r="F3641" s="10">
        <f t="shared" si="213"/>
        <v>2028.9791500000001</v>
      </c>
      <c r="G3641" s="10"/>
      <c r="H3641" s="10">
        <f t="shared" si="214"/>
        <v>2028.9791500000001</v>
      </c>
      <c r="I3641" s="10">
        <f t="shared" si="215"/>
        <v>8115.9166000000005</v>
      </c>
      <c r="J3641" s="10">
        <f>VLOOKUP(C3641,KFT!C:E,3,FALSE)</f>
        <v>6864</v>
      </c>
    </row>
    <row r="3642" spans="1:10" ht="24" x14ac:dyDescent="0.25">
      <c r="A3642" s="6">
        <v>3000</v>
      </c>
      <c r="B3642" s="6">
        <v>700942</v>
      </c>
      <c r="C3642" s="9" t="s">
        <v>4111</v>
      </c>
      <c r="D3642" s="9"/>
      <c r="E3642" s="10">
        <v>1141.01</v>
      </c>
      <c r="F3642" s="10">
        <f t="shared" si="213"/>
        <v>676.61892999999998</v>
      </c>
      <c r="G3642" s="10"/>
      <c r="H3642" s="10">
        <f t="shared" si="214"/>
        <v>676.61892999999998</v>
      </c>
      <c r="I3642" s="10">
        <f t="shared" si="215"/>
        <v>2706.4757199999999</v>
      </c>
      <c r="J3642" s="10">
        <f>VLOOKUP(C3642,KFT!C:E,3,FALSE)</f>
        <v>2240</v>
      </c>
    </row>
    <row r="3643" spans="1:10" x14ac:dyDescent="0.25">
      <c r="A3643" s="6">
        <v>3001</v>
      </c>
      <c r="B3643" s="6">
        <v>700943</v>
      </c>
      <c r="C3643" s="134" t="s">
        <v>22149</v>
      </c>
      <c r="D3643" s="134"/>
      <c r="E3643" s="10">
        <v>5864.43</v>
      </c>
      <c r="F3643" s="10">
        <f t="shared" si="213"/>
        <v>3477.6069900000002</v>
      </c>
      <c r="G3643" s="10"/>
      <c r="H3643" s="10">
        <f t="shared" si="214"/>
        <v>3477.6069900000002</v>
      </c>
      <c r="I3643" s="10">
        <f t="shared" si="215"/>
        <v>13910.427960000001</v>
      </c>
      <c r="J3643" s="10">
        <f>VLOOKUP(C3643,KFT!C:E,3,FALSE)</f>
        <v>11594</v>
      </c>
    </row>
    <row r="3644" spans="1:10" ht="24" x14ac:dyDescent="0.25">
      <c r="A3644" s="6">
        <v>3002</v>
      </c>
      <c r="B3644" s="6">
        <v>700944</v>
      </c>
      <c r="C3644" s="9" t="s">
        <v>4505</v>
      </c>
      <c r="D3644" s="9"/>
      <c r="E3644" s="10">
        <v>4638.7700000000004</v>
      </c>
      <c r="F3644" s="10">
        <f t="shared" si="213"/>
        <v>2750.79061</v>
      </c>
      <c r="G3644" s="10"/>
      <c r="H3644" s="10">
        <f t="shared" si="214"/>
        <v>2750.79061</v>
      </c>
      <c r="I3644" s="10">
        <f t="shared" si="215"/>
        <v>11003.16244</v>
      </c>
      <c r="J3644" s="10">
        <f>VLOOKUP(C3644,KFT!C:E,3,FALSE)</f>
        <v>8894</v>
      </c>
    </row>
    <row r="3645" spans="1:10" ht="24" x14ac:dyDescent="0.25">
      <c r="A3645" s="6">
        <v>3003</v>
      </c>
      <c r="B3645" s="6">
        <v>700945</v>
      </c>
      <c r="C3645" s="9" t="s">
        <v>4510</v>
      </c>
      <c r="D3645" s="9"/>
      <c r="E3645" s="10">
        <v>4638.7700000000004</v>
      </c>
      <c r="F3645" s="10">
        <f t="shared" si="213"/>
        <v>2750.79061</v>
      </c>
      <c r="G3645" s="10"/>
      <c r="H3645" s="10">
        <f t="shared" si="214"/>
        <v>2750.79061</v>
      </c>
      <c r="I3645" s="10">
        <f t="shared" si="215"/>
        <v>11003.16244</v>
      </c>
      <c r="J3645" s="10">
        <f>VLOOKUP(C3645,KFT!C:E,3,FALSE)</f>
        <v>8894</v>
      </c>
    </row>
    <row r="3646" spans="1:10" x14ac:dyDescent="0.25">
      <c r="A3646" s="6">
        <v>3004</v>
      </c>
      <c r="B3646" s="6">
        <v>700946</v>
      </c>
      <c r="C3646" s="134" t="s">
        <v>18933</v>
      </c>
      <c r="D3646" s="134"/>
      <c r="E3646" s="10">
        <v>3865.63</v>
      </c>
      <c r="F3646" s="10">
        <f t="shared" si="213"/>
        <v>2292.3185899999999</v>
      </c>
      <c r="G3646" s="10"/>
      <c r="H3646" s="10">
        <f t="shared" si="214"/>
        <v>2292.3185899999999</v>
      </c>
      <c r="I3646" s="10">
        <f t="shared" si="215"/>
        <v>9169.2743599999994</v>
      </c>
      <c r="J3646" s="10">
        <f>VLOOKUP(C3646,KFT!C:E,3,FALSE)</f>
        <v>8788</v>
      </c>
    </row>
    <row r="3647" spans="1:10" x14ac:dyDescent="0.25">
      <c r="A3647" s="6">
        <v>3005</v>
      </c>
      <c r="B3647" s="6">
        <v>700990</v>
      </c>
      <c r="C3647" s="9" t="s">
        <v>2778</v>
      </c>
      <c r="D3647" s="9"/>
      <c r="E3647" s="10">
        <v>2899.62</v>
      </c>
      <c r="F3647" s="10">
        <f t="shared" si="213"/>
        <v>1719.4746599999999</v>
      </c>
      <c r="G3647" s="10"/>
      <c r="H3647" s="10">
        <f t="shared" si="214"/>
        <v>1719.4746599999999</v>
      </c>
      <c r="I3647" s="10">
        <f t="shared" si="215"/>
        <v>6877.8986399999994</v>
      </c>
      <c r="J3647" s="10">
        <f>VLOOKUP(C3647,KFT!C:E,3,FALSE)</f>
        <v>5458</v>
      </c>
    </row>
    <row r="3648" spans="1:10" ht="24" x14ac:dyDescent="0.25">
      <c r="A3648" s="6">
        <v>3006</v>
      </c>
      <c r="B3648" s="6">
        <v>700991</v>
      </c>
      <c r="C3648" s="9" t="s">
        <v>2779</v>
      </c>
      <c r="D3648" s="9"/>
      <c r="E3648" s="10">
        <v>4638.76</v>
      </c>
      <c r="F3648" s="10">
        <f t="shared" si="213"/>
        <v>2750.7846800000002</v>
      </c>
      <c r="G3648" s="10"/>
      <c r="H3648" s="10">
        <f t="shared" si="214"/>
        <v>2750.7846800000002</v>
      </c>
      <c r="I3648" s="10">
        <f t="shared" si="215"/>
        <v>11003.138720000001</v>
      </c>
      <c r="J3648" s="10">
        <f>VLOOKUP(C3648,KFT!C:E,3,FALSE)</f>
        <v>12506</v>
      </c>
    </row>
    <row r="3649" spans="1:10" x14ac:dyDescent="0.25">
      <c r="A3649" s="6">
        <v>3007</v>
      </c>
      <c r="B3649" s="6">
        <v>700992</v>
      </c>
      <c r="C3649" s="9" t="s">
        <v>4562</v>
      </c>
      <c r="D3649" s="9"/>
      <c r="E3649" s="10">
        <v>4636.8</v>
      </c>
      <c r="F3649" s="10">
        <f t="shared" si="213"/>
        <v>2749.6224000000002</v>
      </c>
      <c r="G3649" s="10"/>
      <c r="H3649" s="10">
        <f t="shared" si="214"/>
        <v>2749.6224000000002</v>
      </c>
      <c r="I3649" s="10">
        <f t="shared" si="215"/>
        <v>10998.489600000001</v>
      </c>
      <c r="J3649" s="10" t="e">
        <f>VLOOKUP(C3649,KFT!C:E,3,FALSE)</f>
        <v>#N/A</v>
      </c>
    </row>
    <row r="3650" spans="1:10" x14ac:dyDescent="0.25">
      <c r="A3650" s="6">
        <v>3008</v>
      </c>
      <c r="B3650" s="6">
        <v>701000</v>
      </c>
      <c r="C3650" s="9" t="s">
        <v>2780</v>
      </c>
      <c r="D3650" s="9"/>
      <c r="E3650" s="10">
        <v>1159.8499999999999</v>
      </c>
      <c r="F3650" s="10">
        <f t="shared" ref="F3650:F3713" si="216">E3650*0.593</f>
        <v>687.79104999999993</v>
      </c>
      <c r="G3650" s="10"/>
      <c r="H3650" s="10">
        <f t="shared" ref="H3650:H3713" si="217">((F3650*G3650)/100)+F3650</f>
        <v>687.79104999999993</v>
      </c>
      <c r="I3650" s="10">
        <f t="shared" ref="I3650:I3713" si="218">H3650*4</f>
        <v>2751.1641999999997</v>
      </c>
      <c r="J3650" s="10">
        <f>VLOOKUP(C3650,KFT!C:E,3,FALSE)</f>
        <v>1390</v>
      </c>
    </row>
    <row r="3651" spans="1:10" ht="24" x14ac:dyDescent="0.25">
      <c r="A3651" s="6">
        <v>3009</v>
      </c>
      <c r="B3651" s="6" t="s">
        <v>4596</v>
      </c>
      <c r="C3651" s="7" t="s">
        <v>2781</v>
      </c>
      <c r="D3651" s="7"/>
      <c r="E3651" s="10"/>
      <c r="F3651" s="10">
        <f t="shared" si="216"/>
        <v>0</v>
      </c>
      <c r="G3651" s="10"/>
      <c r="H3651" s="10">
        <f t="shared" si="217"/>
        <v>0</v>
      </c>
      <c r="I3651" s="10">
        <f t="shared" si="218"/>
        <v>0</v>
      </c>
      <c r="J3651" s="8"/>
    </row>
    <row r="3652" spans="1:10" x14ac:dyDescent="0.25">
      <c r="A3652" s="6">
        <v>3010</v>
      </c>
      <c r="B3652" s="6">
        <v>701001</v>
      </c>
      <c r="C3652" s="9" t="s">
        <v>2782</v>
      </c>
      <c r="D3652" s="9"/>
      <c r="E3652" s="10">
        <v>2319.6999999999998</v>
      </c>
      <c r="F3652" s="10">
        <f t="shared" si="216"/>
        <v>1375.5820999999999</v>
      </c>
      <c r="G3652" s="10"/>
      <c r="H3652" s="10">
        <f t="shared" si="217"/>
        <v>1375.5820999999999</v>
      </c>
      <c r="I3652" s="10">
        <f t="shared" si="218"/>
        <v>5502.3283999999994</v>
      </c>
      <c r="J3652" s="10">
        <f>VLOOKUP(C3652,KFT!C:E,3,FALSE)</f>
        <v>5054</v>
      </c>
    </row>
    <row r="3653" spans="1:10" x14ac:dyDescent="0.25">
      <c r="A3653" s="6">
        <v>3011</v>
      </c>
      <c r="B3653" s="6">
        <v>701002</v>
      </c>
      <c r="C3653" s="9" t="s">
        <v>2783</v>
      </c>
      <c r="D3653" s="9"/>
      <c r="E3653" s="10">
        <v>3421.55</v>
      </c>
      <c r="F3653" s="10">
        <f t="shared" si="216"/>
        <v>2028.9791500000001</v>
      </c>
      <c r="G3653" s="10"/>
      <c r="H3653" s="10">
        <f t="shared" si="217"/>
        <v>2028.9791500000001</v>
      </c>
      <c r="I3653" s="10">
        <f t="shared" si="218"/>
        <v>8115.9166000000005</v>
      </c>
      <c r="J3653" s="10">
        <f>VLOOKUP(C3653,KFT!C:E,3,FALSE)</f>
        <v>6864</v>
      </c>
    </row>
    <row r="3654" spans="1:10" x14ac:dyDescent="0.25">
      <c r="A3654" s="6">
        <v>3012</v>
      </c>
      <c r="B3654" s="6">
        <v>701003</v>
      </c>
      <c r="C3654" s="9" t="s">
        <v>2784</v>
      </c>
      <c r="D3654" s="9"/>
      <c r="E3654" s="10">
        <v>3421.55</v>
      </c>
      <c r="F3654" s="10">
        <f t="shared" si="216"/>
        <v>2028.9791500000001</v>
      </c>
      <c r="G3654" s="10"/>
      <c r="H3654" s="10">
        <f t="shared" si="217"/>
        <v>2028.9791500000001</v>
      </c>
      <c r="I3654" s="10">
        <f t="shared" si="218"/>
        <v>8115.9166000000005</v>
      </c>
      <c r="J3654" s="10">
        <f>VLOOKUP(C3654,KFT!C:E,3,FALSE)</f>
        <v>6864</v>
      </c>
    </row>
    <row r="3655" spans="1:10" x14ac:dyDescent="0.25">
      <c r="A3655" s="6">
        <v>3013</v>
      </c>
      <c r="B3655" s="6">
        <v>701004</v>
      </c>
      <c r="C3655" s="9" t="s">
        <v>2785</v>
      </c>
      <c r="D3655" s="9"/>
      <c r="E3655" s="10">
        <v>4561.8</v>
      </c>
      <c r="F3655" s="10">
        <f t="shared" si="216"/>
        <v>2705.1473999999998</v>
      </c>
      <c r="G3655" s="10"/>
      <c r="H3655" s="10">
        <f t="shared" si="217"/>
        <v>2705.1473999999998</v>
      </c>
      <c r="I3655" s="10">
        <f t="shared" si="218"/>
        <v>10820.589599999999</v>
      </c>
      <c r="J3655" s="10">
        <f>VLOOKUP(C3655,KFT!C:E,3,FALSE)</f>
        <v>8072</v>
      </c>
    </row>
    <row r="3656" spans="1:10" ht="24" x14ac:dyDescent="0.25">
      <c r="A3656" s="6">
        <v>3014</v>
      </c>
      <c r="B3656" s="6">
        <v>701005</v>
      </c>
      <c r="C3656" s="9" t="s">
        <v>2786</v>
      </c>
      <c r="D3656" s="9"/>
      <c r="E3656" s="10">
        <v>2463.52</v>
      </c>
      <c r="F3656" s="10">
        <f t="shared" si="216"/>
        <v>1460.86736</v>
      </c>
      <c r="G3656" s="10"/>
      <c r="H3656" s="10">
        <f t="shared" si="217"/>
        <v>1460.86736</v>
      </c>
      <c r="I3656" s="10">
        <f t="shared" si="218"/>
        <v>5843.4694399999998</v>
      </c>
      <c r="J3656" s="10">
        <f>VLOOKUP(C3656,KFT!C:E,3,FALSE)</f>
        <v>5376</v>
      </c>
    </row>
    <row r="3657" spans="1:10" ht="24" x14ac:dyDescent="0.25">
      <c r="A3657" s="6">
        <v>3015</v>
      </c>
      <c r="B3657" s="6">
        <v>701006</v>
      </c>
      <c r="C3657" s="9" t="s">
        <v>2787</v>
      </c>
      <c r="D3657" s="9"/>
      <c r="E3657" s="10">
        <v>2873.86</v>
      </c>
      <c r="F3657" s="10">
        <f t="shared" si="216"/>
        <v>1704.1989799999999</v>
      </c>
      <c r="G3657" s="10"/>
      <c r="H3657" s="10">
        <f t="shared" si="217"/>
        <v>1704.1989799999999</v>
      </c>
      <c r="I3657" s="10">
        <f t="shared" si="218"/>
        <v>6816.7959199999996</v>
      </c>
      <c r="J3657" s="10">
        <f>VLOOKUP(C3657,KFT!C:E,3,FALSE)</f>
        <v>6176</v>
      </c>
    </row>
    <row r="3658" spans="1:10" ht="36" x14ac:dyDescent="0.25">
      <c r="A3658" s="6">
        <v>3016</v>
      </c>
      <c r="B3658" s="6">
        <v>701007</v>
      </c>
      <c r="C3658" s="9" t="s">
        <v>2788</v>
      </c>
      <c r="D3658" s="9"/>
      <c r="E3658" s="10">
        <v>2609.67</v>
      </c>
      <c r="F3658" s="10">
        <f t="shared" si="216"/>
        <v>1547.53431</v>
      </c>
      <c r="G3658" s="10"/>
      <c r="H3658" s="10">
        <f t="shared" si="217"/>
        <v>1547.53431</v>
      </c>
      <c r="I3658" s="10">
        <f t="shared" si="218"/>
        <v>6190.13724</v>
      </c>
      <c r="J3658" s="10">
        <f>VLOOKUP(C3658,KFT!C:E,3,FALSE)</f>
        <v>5912</v>
      </c>
    </row>
    <row r="3659" spans="1:10" x14ac:dyDescent="0.25">
      <c r="A3659" s="6">
        <v>3017</v>
      </c>
      <c r="B3659" s="6">
        <v>701008</v>
      </c>
      <c r="C3659" s="9" t="s">
        <v>2789</v>
      </c>
      <c r="D3659" s="9"/>
      <c r="E3659" s="10">
        <v>3193.17</v>
      </c>
      <c r="F3659" s="10">
        <f t="shared" si="216"/>
        <v>1893.54981</v>
      </c>
      <c r="G3659" s="10"/>
      <c r="H3659" s="10">
        <f t="shared" si="217"/>
        <v>1893.54981</v>
      </c>
      <c r="I3659" s="10">
        <f t="shared" si="218"/>
        <v>7574.1992399999999</v>
      </c>
      <c r="J3659" s="10">
        <f>VLOOKUP(C3659,KFT!C:E,3,FALSE)</f>
        <v>5974</v>
      </c>
    </row>
    <row r="3660" spans="1:10" x14ac:dyDescent="0.25">
      <c r="A3660" s="6">
        <v>3018</v>
      </c>
      <c r="B3660" s="6">
        <v>701009</v>
      </c>
      <c r="C3660" s="9" t="s">
        <v>2790</v>
      </c>
      <c r="D3660" s="9"/>
      <c r="E3660" s="10">
        <v>3193.17</v>
      </c>
      <c r="F3660" s="10">
        <f t="shared" si="216"/>
        <v>1893.54981</v>
      </c>
      <c r="G3660" s="10"/>
      <c r="H3660" s="10">
        <f t="shared" si="217"/>
        <v>1893.54981</v>
      </c>
      <c r="I3660" s="10">
        <f t="shared" si="218"/>
        <v>7574.1992399999999</v>
      </c>
      <c r="J3660" s="10">
        <f>VLOOKUP(C3660,KFT!C:E,3,FALSE)</f>
        <v>6578</v>
      </c>
    </row>
    <row r="3661" spans="1:10" x14ac:dyDescent="0.25">
      <c r="A3661" s="6">
        <v>3019</v>
      </c>
      <c r="B3661" s="6">
        <v>701012</v>
      </c>
      <c r="C3661" s="9" t="s">
        <v>2791</v>
      </c>
      <c r="D3661" s="9"/>
      <c r="E3661" s="10">
        <v>2164.87</v>
      </c>
      <c r="F3661" s="10">
        <f t="shared" si="216"/>
        <v>1283.7679099999998</v>
      </c>
      <c r="G3661" s="10"/>
      <c r="H3661" s="10">
        <f t="shared" si="217"/>
        <v>1283.7679099999998</v>
      </c>
      <c r="I3661" s="10">
        <f t="shared" si="218"/>
        <v>5135.0716399999992</v>
      </c>
      <c r="J3661" s="10">
        <f>VLOOKUP(C3661,KFT!C:E,3,FALSE)</f>
        <v>4852</v>
      </c>
    </row>
    <row r="3662" spans="1:10" ht="24" x14ac:dyDescent="0.25">
      <c r="A3662" s="6">
        <v>3020</v>
      </c>
      <c r="B3662" s="6">
        <v>701013</v>
      </c>
      <c r="C3662" s="9" t="s">
        <v>2792</v>
      </c>
      <c r="D3662" s="9"/>
      <c r="E3662" s="10">
        <v>2873.86</v>
      </c>
      <c r="F3662" s="10">
        <f t="shared" si="216"/>
        <v>1704.1989799999999</v>
      </c>
      <c r="G3662" s="10"/>
      <c r="H3662" s="10">
        <f t="shared" si="217"/>
        <v>1704.1989799999999</v>
      </c>
      <c r="I3662" s="10">
        <f t="shared" si="218"/>
        <v>6816.7959199999996</v>
      </c>
      <c r="J3662" s="10">
        <f>VLOOKUP(C3662,KFT!C:E,3,FALSE)</f>
        <v>6176</v>
      </c>
    </row>
    <row r="3663" spans="1:10" ht="24" x14ac:dyDescent="0.25">
      <c r="A3663" s="6">
        <v>3021</v>
      </c>
      <c r="B3663" s="6">
        <v>701014</v>
      </c>
      <c r="C3663" s="9" t="s">
        <v>2793</v>
      </c>
      <c r="D3663" s="9"/>
      <c r="E3663" s="10">
        <v>3092.5</v>
      </c>
      <c r="F3663" s="10">
        <f t="shared" si="216"/>
        <v>1833.8525</v>
      </c>
      <c r="G3663" s="10"/>
      <c r="H3663" s="10">
        <f t="shared" si="217"/>
        <v>1833.8525</v>
      </c>
      <c r="I3663" s="10">
        <f t="shared" si="218"/>
        <v>7335.41</v>
      </c>
      <c r="J3663" s="10" t="e">
        <f>VLOOKUP(C3663,KFT!C:E,3,FALSE)</f>
        <v>#N/A</v>
      </c>
    </row>
    <row r="3664" spans="1:10" x14ac:dyDescent="0.25">
      <c r="A3664" s="6">
        <v>3022</v>
      </c>
      <c r="B3664" s="6">
        <v>701015</v>
      </c>
      <c r="C3664" s="9" t="s">
        <v>2794</v>
      </c>
      <c r="D3664" s="9"/>
      <c r="E3664" s="10">
        <v>3865.96</v>
      </c>
      <c r="F3664" s="10">
        <f t="shared" si="216"/>
        <v>2292.5142799999999</v>
      </c>
      <c r="G3664" s="10"/>
      <c r="H3664" s="10">
        <f t="shared" si="217"/>
        <v>2292.5142799999999</v>
      </c>
      <c r="I3664" s="10">
        <f t="shared" si="218"/>
        <v>9170.0571199999995</v>
      </c>
      <c r="J3664" s="10" t="e">
        <f>VLOOKUP(C3664,KFT!C:E,3,FALSE)</f>
        <v>#N/A</v>
      </c>
    </row>
    <row r="3665" spans="1:10" ht="24" x14ac:dyDescent="0.25">
      <c r="A3665" s="6">
        <v>3023</v>
      </c>
      <c r="B3665" s="6">
        <v>701016</v>
      </c>
      <c r="C3665" s="9" t="s">
        <v>2795</v>
      </c>
      <c r="D3665" s="9"/>
      <c r="E3665" s="10">
        <v>5473.72</v>
      </c>
      <c r="F3665" s="10">
        <f t="shared" si="216"/>
        <v>3245.9159599999998</v>
      </c>
      <c r="G3665" s="10"/>
      <c r="H3665" s="10">
        <f t="shared" si="217"/>
        <v>3245.9159599999998</v>
      </c>
      <c r="I3665" s="10">
        <f t="shared" si="218"/>
        <v>12983.663839999999</v>
      </c>
      <c r="J3665" s="10">
        <f>VLOOKUP(C3665,KFT!C:E,3,FALSE)</f>
        <v>9850</v>
      </c>
    </row>
    <row r="3666" spans="1:10" ht="24" x14ac:dyDescent="0.25">
      <c r="A3666" s="6">
        <v>3024</v>
      </c>
      <c r="B3666" s="6">
        <v>701017</v>
      </c>
      <c r="C3666" s="9" t="s">
        <v>2796</v>
      </c>
      <c r="D3666" s="9"/>
      <c r="E3666" s="10">
        <v>5412.2</v>
      </c>
      <c r="F3666" s="10">
        <f t="shared" si="216"/>
        <v>3209.4345999999996</v>
      </c>
      <c r="G3666" s="10"/>
      <c r="H3666" s="10">
        <f t="shared" si="217"/>
        <v>3209.4345999999996</v>
      </c>
      <c r="I3666" s="10">
        <f t="shared" si="218"/>
        <v>12837.738399999998</v>
      </c>
      <c r="J3666" s="10" t="e">
        <f>VLOOKUP(C3666,KFT!C:E,3,FALSE)</f>
        <v>#N/A</v>
      </c>
    </row>
    <row r="3667" spans="1:10" x14ac:dyDescent="0.25">
      <c r="A3667" s="6">
        <v>3025</v>
      </c>
      <c r="B3667" s="6">
        <v>701018</v>
      </c>
      <c r="C3667" s="9" t="s">
        <v>2797</v>
      </c>
      <c r="D3667" s="9"/>
      <c r="E3667" s="10">
        <v>3900.13</v>
      </c>
      <c r="F3667" s="10">
        <f t="shared" si="216"/>
        <v>2312.77709</v>
      </c>
      <c r="G3667" s="10"/>
      <c r="H3667" s="10">
        <f t="shared" si="217"/>
        <v>2312.77709</v>
      </c>
      <c r="I3667" s="10">
        <f t="shared" si="218"/>
        <v>9251.1083600000002</v>
      </c>
      <c r="J3667" s="10" t="e">
        <f>VLOOKUP(C3667,KFT!C:E,3,FALSE)</f>
        <v>#N/A</v>
      </c>
    </row>
    <row r="3668" spans="1:10" ht="24" x14ac:dyDescent="0.25">
      <c r="A3668" s="6">
        <v>3026</v>
      </c>
      <c r="B3668" s="6">
        <v>701019</v>
      </c>
      <c r="C3668" s="9" t="s">
        <v>2798</v>
      </c>
      <c r="D3668" s="9"/>
      <c r="E3668" s="10">
        <v>3305.19</v>
      </c>
      <c r="F3668" s="10">
        <f t="shared" si="216"/>
        <v>1959.97767</v>
      </c>
      <c r="G3668" s="10"/>
      <c r="H3668" s="10">
        <f t="shared" si="217"/>
        <v>1959.97767</v>
      </c>
      <c r="I3668" s="10">
        <f t="shared" si="218"/>
        <v>7839.91068</v>
      </c>
      <c r="J3668" s="10">
        <f>VLOOKUP(C3668,KFT!C:E,3,FALSE)</f>
        <v>9692</v>
      </c>
    </row>
    <row r="3669" spans="1:10" x14ac:dyDescent="0.25">
      <c r="A3669" s="6">
        <v>3027</v>
      </c>
      <c r="B3669" s="6">
        <v>701021</v>
      </c>
      <c r="C3669" s="9" t="s">
        <v>2799</v>
      </c>
      <c r="D3669" s="9"/>
      <c r="E3669" s="10">
        <v>3479.36</v>
      </c>
      <c r="F3669" s="10">
        <f t="shared" si="216"/>
        <v>2063.2604799999999</v>
      </c>
      <c r="G3669" s="10"/>
      <c r="H3669" s="10">
        <f t="shared" si="217"/>
        <v>2063.2604799999999</v>
      </c>
      <c r="I3669" s="10">
        <f t="shared" si="218"/>
        <v>8253.0419199999997</v>
      </c>
      <c r="J3669" s="10">
        <f>VLOOKUP(C3669,KFT!C:E,3,FALSE)</f>
        <v>10004</v>
      </c>
    </row>
    <row r="3670" spans="1:10" x14ac:dyDescent="0.25">
      <c r="A3670" s="6">
        <v>3028</v>
      </c>
      <c r="B3670" s="6">
        <v>701022</v>
      </c>
      <c r="C3670" s="9" t="s">
        <v>2800</v>
      </c>
      <c r="D3670" s="9"/>
      <c r="E3670" s="10">
        <v>3827.12</v>
      </c>
      <c r="F3670" s="10">
        <f t="shared" si="216"/>
        <v>2269.48216</v>
      </c>
      <c r="G3670" s="10"/>
      <c r="H3670" s="10">
        <f t="shared" si="217"/>
        <v>2269.48216</v>
      </c>
      <c r="I3670" s="10">
        <f t="shared" si="218"/>
        <v>9077.9286400000001</v>
      </c>
      <c r="J3670" s="10">
        <f>VLOOKUP(C3670,KFT!C:E,3,FALSE)</f>
        <v>7504</v>
      </c>
    </row>
    <row r="3671" spans="1:10" x14ac:dyDescent="0.25">
      <c r="A3671" s="6">
        <v>3029</v>
      </c>
      <c r="B3671" s="6" t="s">
        <v>4596</v>
      </c>
      <c r="C3671" s="7" t="s">
        <v>2801</v>
      </c>
      <c r="D3671" s="7"/>
      <c r="E3671" s="10"/>
      <c r="F3671" s="10">
        <f t="shared" si="216"/>
        <v>0</v>
      </c>
      <c r="G3671" s="10"/>
      <c r="H3671" s="10">
        <f t="shared" si="217"/>
        <v>0</v>
      </c>
      <c r="I3671" s="10">
        <f t="shared" si="218"/>
        <v>0</v>
      </c>
      <c r="J3671" s="8"/>
    </row>
    <row r="3672" spans="1:10" x14ac:dyDescent="0.25">
      <c r="A3672" s="6">
        <v>3030</v>
      </c>
      <c r="B3672" s="6">
        <v>701010</v>
      </c>
      <c r="C3672" s="9" t="s">
        <v>2802</v>
      </c>
      <c r="D3672" s="9"/>
      <c r="E3672" s="10">
        <v>773.12</v>
      </c>
      <c r="F3672" s="10">
        <f t="shared" si="216"/>
        <v>458.46015999999997</v>
      </c>
      <c r="G3672" s="10"/>
      <c r="H3672" s="10">
        <f t="shared" si="217"/>
        <v>458.46015999999997</v>
      </c>
      <c r="I3672" s="10">
        <f t="shared" si="218"/>
        <v>1833.8406399999999</v>
      </c>
      <c r="J3672" s="10">
        <f>VLOOKUP(C3672,KFT!C:E,3,FALSE)</f>
        <v>2162</v>
      </c>
    </row>
    <row r="3673" spans="1:10" x14ac:dyDescent="0.25">
      <c r="A3673" s="6">
        <v>3031</v>
      </c>
      <c r="B3673" s="6">
        <v>701011</v>
      </c>
      <c r="C3673" s="9" t="s">
        <v>2803</v>
      </c>
      <c r="D3673" s="9"/>
      <c r="E3673" s="10">
        <v>579.91999999999996</v>
      </c>
      <c r="F3673" s="10">
        <f t="shared" si="216"/>
        <v>343.89255999999995</v>
      </c>
      <c r="G3673" s="10"/>
      <c r="H3673" s="10">
        <f t="shared" si="217"/>
        <v>343.89255999999995</v>
      </c>
      <c r="I3673" s="10">
        <f t="shared" si="218"/>
        <v>1375.5702399999998</v>
      </c>
      <c r="J3673" s="10">
        <f>VLOOKUP(C3673,KFT!C:E,3,FALSE)</f>
        <v>760</v>
      </c>
    </row>
    <row r="3674" spans="1:10" x14ac:dyDescent="0.25">
      <c r="A3674" s="6">
        <v>3032</v>
      </c>
      <c r="B3674" s="6">
        <v>701030</v>
      </c>
      <c r="C3674" s="9" t="s">
        <v>2804</v>
      </c>
      <c r="D3674" s="9"/>
      <c r="E3674" s="10">
        <v>4443.92</v>
      </c>
      <c r="F3674" s="10">
        <f t="shared" si="216"/>
        <v>2635.2445600000001</v>
      </c>
      <c r="G3674" s="10"/>
      <c r="H3674" s="10">
        <f t="shared" si="217"/>
        <v>2635.2445600000001</v>
      </c>
      <c r="I3674" s="10">
        <f t="shared" si="218"/>
        <v>10540.97824</v>
      </c>
      <c r="J3674" s="10" t="e">
        <f>VLOOKUP(C3674,KFT!C:E,3,FALSE)</f>
        <v>#N/A</v>
      </c>
    </row>
    <row r="3675" spans="1:10" x14ac:dyDescent="0.25">
      <c r="A3675" s="6">
        <v>3033</v>
      </c>
      <c r="B3675" s="6">
        <v>701031</v>
      </c>
      <c r="C3675" s="9" t="s">
        <v>2805</v>
      </c>
      <c r="D3675" s="9"/>
      <c r="E3675" s="10">
        <v>4443.92</v>
      </c>
      <c r="F3675" s="10">
        <f t="shared" si="216"/>
        <v>2635.2445600000001</v>
      </c>
      <c r="G3675" s="10"/>
      <c r="H3675" s="10">
        <f t="shared" si="217"/>
        <v>2635.2445600000001</v>
      </c>
      <c r="I3675" s="10">
        <f t="shared" si="218"/>
        <v>10540.97824</v>
      </c>
      <c r="J3675" s="10" t="e">
        <f>VLOOKUP(C3675,KFT!C:E,3,FALSE)</f>
        <v>#N/A</v>
      </c>
    </row>
    <row r="3676" spans="1:10" x14ac:dyDescent="0.25">
      <c r="A3676" s="6">
        <v>3034</v>
      </c>
      <c r="B3676" s="6">
        <v>701040</v>
      </c>
      <c r="C3676" s="9" t="s">
        <v>2806</v>
      </c>
      <c r="D3676" s="9"/>
      <c r="E3676" s="10">
        <v>3865.96</v>
      </c>
      <c r="F3676" s="10">
        <f t="shared" si="216"/>
        <v>2292.5142799999999</v>
      </c>
      <c r="G3676" s="10"/>
      <c r="H3676" s="10">
        <f t="shared" si="217"/>
        <v>2292.5142799999999</v>
      </c>
      <c r="I3676" s="10">
        <f t="shared" si="218"/>
        <v>9170.0571199999995</v>
      </c>
      <c r="J3676" s="10">
        <f>VLOOKUP(C3676,KFT!C:E,3,FALSE)</f>
        <v>7296</v>
      </c>
    </row>
    <row r="3677" spans="1:10" x14ac:dyDescent="0.25">
      <c r="A3677" s="6">
        <v>3035</v>
      </c>
      <c r="B3677" s="6">
        <v>701041</v>
      </c>
      <c r="C3677" s="9" t="s">
        <v>2807</v>
      </c>
      <c r="D3677" s="9"/>
      <c r="E3677" s="10">
        <v>3865.96</v>
      </c>
      <c r="F3677" s="10">
        <f t="shared" si="216"/>
        <v>2292.5142799999999</v>
      </c>
      <c r="G3677" s="10"/>
      <c r="H3677" s="10">
        <f t="shared" si="217"/>
        <v>2292.5142799999999</v>
      </c>
      <c r="I3677" s="10">
        <f t="shared" si="218"/>
        <v>9170.0571199999995</v>
      </c>
      <c r="J3677" s="10">
        <f>VLOOKUP(C3677,KFT!C:E,3,FALSE)</f>
        <v>7296</v>
      </c>
    </row>
    <row r="3678" spans="1:10" x14ac:dyDescent="0.25">
      <c r="A3678" s="6">
        <v>3036</v>
      </c>
      <c r="B3678" s="6">
        <v>701050</v>
      </c>
      <c r="C3678" s="9" t="s">
        <v>2808</v>
      </c>
      <c r="D3678" s="9"/>
      <c r="E3678" s="10">
        <v>3649.17</v>
      </c>
      <c r="F3678" s="10">
        <f t="shared" si="216"/>
        <v>2163.9578099999999</v>
      </c>
      <c r="G3678" s="10"/>
      <c r="H3678" s="10">
        <f t="shared" si="217"/>
        <v>2163.9578099999999</v>
      </c>
      <c r="I3678" s="10">
        <f t="shared" si="218"/>
        <v>8655.8312399999995</v>
      </c>
      <c r="J3678" s="10">
        <f>VLOOKUP(C3678,KFT!C:E,3,FALSE)</f>
        <v>6258</v>
      </c>
    </row>
    <row r="3679" spans="1:10" ht="24" x14ac:dyDescent="0.25">
      <c r="A3679" s="6">
        <v>3037</v>
      </c>
      <c r="B3679" s="6">
        <v>701060</v>
      </c>
      <c r="C3679" s="9" t="s">
        <v>2809</v>
      </c>
      <c r="D3679" s="9"/>
      <c r="E3679" s="10">
        <v>4638.76</v>
      </c>
      <c r="F3679" s="10">
        <f t="shared" si="216"/>
        <v>2750.7846800000002</v>
      </c>
      <c r="G3679" s="10"/>
      <c r="H3679" s="10">
        <f t="shared" si="217"/>
        <v>2750.7846800000002</v>
      </c>
      <c r="I3679" s="10">
        <f t="shared" si="218"/>
        <v>11003.138720000001</v>
      </c>
      <c r="J3679" s="10">
        <f>VLOOKUP(C3679,KFT!C:E,3,FALSE)</f>
        <v>5558</v>
      </c>
    </row>
    <row r="3680" spans="1:10" ht="24" x14ac:dyDescent="0.25">
      <c r="A3680" s="6">
        <v>3038</v>
      </c>
      <c r="B3680" s="6">
        <v>701061</v>
      </c>
      <c r="C3680" s="9" t="s">
        <v>2810</v>
      </c>
      <c r="D3680" s="9"/>
      <c r="E3680" s="10">
        <v>3865.96</v>
      </c>
      <c r="F3680" s="10">
        <f t="shared" si="216"/>
        <v>2292.5142799999999</v>
      </c>
      <c r="G3680" s="10"/>
      <c r="H3680" s="10">
        <f t="shared" si="217"/>
        <v>2292.5142799999999</v>
      </c>
      <c r="I3680" s="10">
        <f t="shared" si="218"/>
        <v>9170.0571199999995</v>
      </c>
      <c r="J3680" s="10">
        <f>VLOOKUP(C3680,KFT!C:E,3,FALSE)</f>
        <v>8338</v>
      </c>
    </row>
    <row r="3681" spans="1:10" ht="24" x14ac:dyDescent="0.25">
      <c r="A3681" s="6">
        <v>3039</v>
      </c>
      <c r="B3681" s="6">
        <v>701062</v>
      </c>
      <c r="C3681" s="9" t="s">
        <v>2811</v>
      </c>
      <c r="D3681" s="9"/>
      <c r="E3681" s="10">
        <v>4638.76</v>
      </c>
      <c r="F3681" s="10">
        <f t="shared" si="216"/>
        <v>2750.7846800000002</v>
      </c>
      <c r="G3681" s="10"/>
      <c r="H3681" s="10">
        <f t="shared" si="217"/>
        <v>2750.7846800000002</v>
      </c>
      <c r="I3681" s="10">
        <f t="shared" si="218"/>
        <v>11003.138720000001</v>
      </c>
      <c r="J3681" s="10">
        <f>VLOOKUP(C3681,KFT!C:E,3,FALSE)</f>
        <v>5558</v>
      </c>
    </row>
    <row r="3682" spans="1:10" x14ac:dyDescent="0.25">
      <c r="A3682" s="6">
        <v>3040</v>
      </c>
      <c r="B3682" s="6">
        <v>701063</v>
      </c>
      <c r="C3682" s="24" t="s">
        <v>2812</v>
      </c>
      <c r="D3682" s="24"/>
      <c r="E3682" s="10">
        <v>3865.96</v>
      </c>
      <c r="F3682" s="10">
        <f t="shared" si="216"/>
        <v>2292.5142799999999</v>
      </c>
      <c r="G3682" s="10"/>
      <c r="H3682" s="10">
        <f t="shared" si="217"/>
        <v>2292.5142799999999</v>
      </c>
      <c r="I3682" s="10">
        <f t="shared" si="218"/>
        <v>9170.0571199999995</v>
      </c>
      <c r="J3682" s="10">
        <f>VLOOKUP(C3682,KFT!C:E,3,FALSE)</f>
        <v>8338</v>
      </c>
    </row>
    <row r="3683" spans="1:10" x14ac:dyDescent="0.25">
      <c r="A3683" s="6">
        <v>3041</v>
      </c>
      <c r="B3683" s="6" t="s">
        <v>4596</v>
      </c>
      <c r="C3683" s="135" t="s">
        <v>8591</v>
      </c>
      <c r="D3683" s="135"/>
      <c r="E3683" s="10"/>
      <c r="F3683" s="10">
        <f t="shared" si="216"/>
        <v>0</v>
      </c>
      <c r="G3683" s="10"/>
      <c r="H3683" s="10">
        <f t="shared" si="217"/>
        <v>0</v>
      </c>
      <c r="I3683" s="10">
        <f t="shared" si="218"/>
        <v>0</v>
      </c>
      <c r="J3683" s="8"/>
    </row>
    <row r="3684" spans="1:10" x14ac:dyDescent="0.25">
      <c r="A3684" s="6">
        <v>3042</v>
      </c>
      <c r="B3684" s="6">
        <v>701075</v>
      </c>
      <c r="C3684" s="9" t="s">
        <v>2813</v>
      </c>
      <c r="D3684" s="9"/>
      <c r="E3684" s="10">
        <v>4.03</v>
      </c>
      <c r="F3684" s="10">
        <f t="shared" si="216"/>
        <v>2.3897900000000001</v>
      </c>
      <c r="G3684" s="10"/>
      <c r="H3684" s="10">
        <f t="shared" si="217"/>
        <v>2.3897900000000001</v>
      </c>
      <c r="I3684" s="10">
        <f t="shared" si="218"/>
        <v>9.5591600000000003</v>
      </c>
      <c r="J3684" s="10">
        <f>VLOOKUP(C3684,KFT!C:E,3,FALSE)</f>
        <v>10</v>
      </c>
    </row>
    <row r="3685" spans="1:10" x14ac:dyDescent="0.25">
      <c r="A3685" s="6">
        <v>3043</v>
      </c>
      <c r="B3685" s="6">
        <v>701076</v>
      </c>
      <c r="C3685" s="9" t="s">
        <v>2814</v>
      </c>
      <c r="D3685" s="9"/>
      <c r="E3685" s="10">
        <v>5.37</v>
      </c>
      <c r="F3685" s="10">
        <f t="shared" si="216"/>
        <v>3.1844099999999997</v>
      </c>
      <c r="G3685" s="10"/>
      <c r="H3685" s="10">
        <f t="shared" si="217"/>
        <v>3.1844099999999997</v>
      </c>
      <c r="I3685" s="10">
        <f t="shared" si="218"/>
        <v>12.737639999999999</v>
      </c>
      <c r="J3685" s="10">
        <f>VLOOKUP(C3685,KFT!C:E,3,FALSE)</f>
        <v>10</v>
      </c>
    </row>
    <row r="3686" spans="1:10" x14ac:dyDescent="0.25">
      <c r="A3686" s="6">
        <v>3044</v>
      </c>
      <c r="B3686" s="6">
        <v>701077</v>
      </c>
      <c r="C3686" s="9" t="s">
        <v>2815</v>
      </c>
      <c r="D3686" s="9"/>
      <c r="E3686" s="10">
        <v>13.44</v>
      </c>
      <c r="F3686" s="10">
        <f t="shared" si="216"/>
        <v>7.9699199999999992</v>
      </c>
      <c r="G3686" s="10"/>
      <c r="H3686" s="10">
        <f t="shared" si="217"/>
        <v>7.9699199999999992</v>
      </c>
      <c r="I3686" s="10">
        <f t="shared" si="218"/>
        <v>31.879679999999997</v>
      </c>
      <c r="J3686" s="10">
        <f>VLOOKUP(C3686,KFT!C:E,3,FALSE)</f>
        <v>16</v>
      </c>
    </row>
    <row r="3687" spans="1:10" x14ac:dyDescent="0.25">
      <c r="A3687" s="6">
        <v>3045</v>
      </c>
      <c r="B3687" s="6">
        <v>701078</v>
      </c>
      <c r="C3687" s="9" t="s">
        <v>2816</v>
      </c>
      <c r="D3687" s="9"/>
      <c r="E3687" s="10">
        <v>17.920000000000002</v>
      </c>
      <c r="F3687" s="10">
        <f t="shared" si="216"/>
        <v>10.626560000000001</v>
      </c>
      <c r="G3687" s="10"/>
      <c r="H3687" s="10">
        <f t="shared" si="217"/>
        <v>10.626560000000001</v>
      </c>
      <c r="I3687" s="10">
        <f t="shared" si="218"/>
        <v>42.506240000000005</v>
      </c>
      <c r="J3687" s="10">
        <f>VLOOKUP(C3687,KFT!C:E,3,FALSE)</f>
        <v>20</v>
      </c>
    </row>
    <row r="3688" spans="1:10" x14ac:dyDescent="0.25">
      <c r="A3688" s="6">
        <v>3046</v>
      </c>
      <c r="B3688" s="6">
        <v>701079</v>
      </c>
      <c r="C3688" s="9" t="s">
        <v>2817</v>
      </c>
      <c r="D3688" s="9"/>
      <c r="E3688" s="10">
        <v>17.920000000000002</v>
      </c>
      <c r="F3688" s="10">
        <f t="shared" si="216"/>
        <v>10.626560000000001</v>
      </c>
      <c r="G3688" s="10"/>
      <c r="H3688" s="10">
        <f t="shared" si="217"/>
        <v>10.626560000000001</v>
      </c>
      <c r="I3688" s="10">
        <f t="shared" si="218"/>
        <v>42.506240000000005</v>
      </c>
      <c r="J3688" s="10" t="e">
        <f>VLOOKUP(C3688,KFT!C:E,3,FALSE)</f>
        <v>#N/A</v>
      </c>
    </row>
    <row r="3689" spans="1:10" x14ac:dyDescent="0.25">
      <c r="A3689" s="6">
        <v>3047</v>
      </c>
      <c r="B3689" s="6">
        <v>701080</v>
      </c>
      <c r="C3689" s="9" t="s">
        <v>2818</v>
      </c>
      <c r="D3689" s="9"/>
      <c r="E3689" s="10">
        <v>99.68</v>
      </c>
      <c r="F3689" s="10">
        <f t="shared" si="216"/>
        <v>59.110240000000005</v>
      </c>
      <c r="G3689" s="10"/>
      <c r="H3689" s="10">
        <f t="shared" si="217"/>
        <v>59.110240000000005</v>
      </c>
      <c r="I3689" s="10">
        <f t="shared" si="218"/>
        <v>236.44096000000002</v>
      </c>
      <c r="J3689" s="10" t="e">
        <f>VLOOKUP(C3689,KFT!C:E,3,FALSE)</f>
        <v>#N/A</v>
      </c>
    </row>
    <row r="3690" spans="1:10" x14ac:dyDescent="0.25">
      <c r="A3690" s="6">
        <v>3048</v>
      </c>
      <c r="B3690" s="6">
        <v>701081</v>
      </c>
      <c r="C3690" s="9" t="s">
        <v>2819</v>
      </c>
      <c r="D3690" s="9"/>
      <c r="E3690" s="10">
        <v>212.52</v>
      </c>
      <c r="F3690" s="10">
        <f t="shared" si="216"/>
        <v>126.02436</v>
      </c>
      <c r="G3690" s="10"/>
      <c r="H3690" s="10">
        <f t="shared" si="217"/>
        <v>126.02436</v>
      </c>
      <c r="I3690" s="10">
        <f t="shared" si="218"/>
        <v>504.09744000000001</v>
      </c>
      <c r="J3690" s="10">
        <f>VLOOKUP(C3690,KFT!C:E,3,FALSE)</f>
        <v>234</v>
      </c>
    </row>
    <row r="3691" spans="1:10" x14ac:dyDescent="0.25">
      <c r="A3691" s="6">
        <v>3049</v>
      </c>
      <c r="B3691" s="6">
        <v>701090</v>
      </c>
      <c r="C3691" s="9" t="s">
        <v>2820</v>
      </c>
      <c r="D3691" s="9"/>
      <c r="E3691" s="10">
        <v>44.49</v>
      </c>
      <c r="F3691" s="10">
        <f t="shared" si="216"/>
        <v>26.382570000000001</v>
      </c>
      <c r="G3691" s="10"/>
      <c r="H3691" s="10">
        <f t="shared" si="217"/>
        <v>26.382570000000001</v>
      </c>
      <c r="I3691" s="10">
        <f t="shared" si="218"/>
        <v>105.53028</v>
      </c>
      <c r="J3691" s="10">
        <f>VLOOKUP(C3691,KFT!C:E,3,FALSE)</f>
        <v>48</v>
      </c>
    </row>
    <row r="3692" spans="1:10" x14ac:dyDescent="0.25">
      <c r="A3692" s="6">
        <v>3050</v>
      </c>
      <c r="B3692" s="6">
        <v>701100</v>
      </c>
      <c r="C3692" s="9" t="s">
        <v>2821</v>
      </c>
      <c r="D3692" s="9"/>
      <c r="E3692" s="10">
        <v>9.4</v>
      </c>
      <c r="F3692" s="10">
        <f t="shared" si="216"/>
        <v>5.5742000000000003</v>
      </c>
      <c r="G3692" s="10"/>
      <c r="H3692" s="10">
        <f t="shared" si="217"/>
        <v>5.5742000000000003</v>
      </c>
      <c r="I3692" s="10">
        <f t="shared" si="218"/>
        <v>22.296800000000001</v>
      </c>
      <c r="J3692" s="10">
        <f>VLOOKUP(C3692,KFT!C:E,3,FALSE)</f>
        <v>10</v>
      </c>
    </row>
    <row r="3693" spans="1:10" x14ac:dyDescent="0.25">
      <c r="A3693" s="6">
        <v>3051</v>
      </c>
      <c r="B3693" s="6">
        <v>701110</v>
      </c>
      <c r="C3693" s="9" t="s">
        <v>2822</v>
      </c>
      <c r="D3693" s="9"/>
      <c r="E3693" s="10">
        <v>44.49</v>
      </c>
      <c r="F3693" s="10">
        <f t="shared" si="216"/>
        <v>26.382570000000001</v>
      </c>
      <c r="G3693" s="10"/>
      <c r="H3693" s="10">
        <f t="shared" si="217"/>
        <v>26.382570000000001</v>
      </c>
      <c r="I3693" s="10">
        <f t="shared" si="218"/>
        <v>105.53028</v>
      </c>
      <c r="J3693" s="10" t="e">
        <f>VLOOKUP(C3693,KFT!C:E,3,FALSE)</f>
        <v>#N/A</v>
      </c>
    </row>
    <row r="3694" spans="1:10" x14ac:dyDescent="0.25">
      <c r="A3694" s="6">
        <v>3052</v>
      </c>
      <c r="B3694" s="6">
        <v>701120</v>
      </c>
      <c r="C3694" s="9" t="s">
        <v>2823</v>
      </c>
      <c r="D3694" s="9"/>
      <c r="E3694" s="10">
        <v>70.150000000000006</v>
      </c>
      <c r="F3694" s="10">
        <f t="shared" si="216"/>
        <v>41.598950000000002</v>
      </c>
      <c r="G3694" s="10"/>
      <c r="H3694" s="10">
        <f t="shared" si="217"/>
        <v>41.598950000000002</v>
      </c>
      <c r="I3694" s="10">
        <f t="shared" si="218"/>
        <v>166.39580000000001</v>
      </c>
      <c r="J3694" s="10">
        <f>VLOOKUP(C3694,KFT!C:E,3,FALSE)</f>
        <v>76</v>
      </c>
    </row>
    <row r="3695" spans="1:10" x14ac:dyDescent="0.25">
      <c r="A3695" s="6">
        <v>3053</v>
      </c>
      <c r="B3695" s="6">
        <v>701130</v>
      </c>
      <c r="C3695" s="9" t="s">
        <v>2824</v>
      </c>
      <c r="D3695" s="9"/>
      <c r="E3695" s="10">
        <v>66.52</v>
      </c>
      <c r="F3695" s="10">
        <f t="shared" si="216"/>
        <v>39.446359999999999</v>
      </c>
      <c r="G3695" s="10"/>
      <c r="H3695" s="10">
        <f t="shared" si="217"/>
        <v>39.446359999999999</v>
      </c>
      <c r="I3695" s="10">
        <f t="shared" si="218"/>
        <v>157.78543999999999</v>
      </c>
      <c r="J3695" s="10" t="e">
        <f>VLOOKUP(C3695,KFT!C:E,3,FALSE)</f>
        <v>#N/A</v>
      </c>
    </row>
    <row r="3696" spans="1:10" x14ac:dyDescent="0.25">
      <c r="A3696" s="6">
        <v>3054</v>
      </c>
      <c r="B3696" s="6">
        <v>701131</v>
      </c>
      <c r="C3696" s="9" t="s">
        <v>2825</v>
      </c>
      <c r="D3696" s="9"/>
      <c r="E3696" s="10">
        <v>74.66</v>
      </c>
      <c r="F3696" s="10">
        <f t="shared" si="216"/>
        <v>44.273379999999996</v>
      </c>
      <c r="G3696" s="10"/>
      <c r="H3696" s="10">
        <f t="shared" si="217"/>
        <v>44.273379999999996</v>
      </c>
      <c r="I3696" s="10">
        <f t="shared" si="218"/>
        <v>177.09351999999998</v>
      </c>
      <c r="J3696" s="10">
        <f>VLOOKUP(C3696,KFT!C:E,3,FALSE)</f>
        <v>82</v>
      </c>
    </row>
    <row r="3697" spans="1:10" x14ac:dyDescent="0.25">
      <c r="A3697" s="6">
        <v>3055</v>
      </c>
      <c r="B3697" s="6">
        <v>701140</v>
      </c>
      <c r="C3697" s="9" t="s">
        <v>2826</v>
      </c>
      <c r="D3697" s="9"/>
      <c r="E3697" s="10">
        <v>26.58</v>
      </c>
      <c r="F3697" s="10">
        <f t="shared" si="216"/>
        <v>15.761939999999997</v>
      </c>
      <c r="G3697" s="10"/>
      <c r="H3697" s="10">
        <f t="shared" si="217"/>
        <v>15.761939999999997</v>
      </c>
      <c r="I3697" s="10">
        <f t="shared" si="218"/>
        <v>63.04775999999999</v>
      </c>
      <c r="J3697" s="10">
        <f>VLOOKUP(C3697,KFT!C:E,3,FALSE)</f>
        <v>28</v>
      </c>
    </row>
    <row r="3698" spans="1:10" x14ac:dyDescent="0.25">
      <c r="A3698" s="6">
        <v>3056</v>
      </c>
      <c r="B3698" s="6">
        <v>701150</v>
      </c>
      <c r="C3698" s="9" t="s">
        <v>2827</v>
      </c>
      <c r="D3698" s="9"/>
      <c r="E3698" s="10">
        <v>132.9</v>
      </c>
      <c r="F3698" s="10">
        <f t="shared" si="216"/>
        <v>78.809700000000007</v>
      </c>
      <c r="G3698" s="10"/>
      <c r="H3698" s="10">
        <f t="shared" si="217"/>
        <v>78.809700000000007</v>
      </c>
      <c r="I3698" s="10">
        <f t="shared" si="218"/>
        <v>315.23880000000003</v>
      </c>
      <c r="J3698" s="10">
        <f>VLOOKUP(C3698,KFT!C:E,3,FALSE)</f>
        <v>146</v>
      </c>
    </row>
    <row r="3699" spans="1:10" x14ac:dyDescent="0.25">
      <c r="A3699" s="6">
        <v>3057</v>
      </c>
      <c r="B3699" s="6">
        <v>701160</v>
      </c>
      <c r="C3699" s="9" t="s">
        <v>2828</v>
      </c>
      <c r="D3699" s="9"/>
      <c r="E3699" s="10">
        <v>132.9</v>
      </c>
      <c r="F3699" s="10">
        <f t="shared" si="216"/>
        <v>78.809700000000007</v>
      </c>
      <c r="G3699" s="10"/>
      <c r="H3699" s="10">
        <f t="shared" si="217"/>
        <v>78.809700000000007</v>
      </c>
      <c r="I3699" s="10">
        <f t="shared" si="218"/>
        <v>315.23880000000003</v>
      </c>
      <c r="J3699" s="10">
        <f>VLOOKUP(C3699,KFT!C:E,3,FALSE)</f>
        <v>146</v>
      </c>
    </row>
    <row r="3700" spans="1:10" x14ac:dyDescent="0.25">
      <c r="A3700" s="6">
        <v>3058</v>
      </c>
      <c r="B3700" s="6">
        <v>701161</v>
      </c>
      <c r="C3700" s="9" t="s">
        <v>2829</v>
      </c>
      <c r="D3700" s="9"/>
      <c r="E3700" s="10">
        <v>132.9</v>
      </c>
      <c r="F3700" s="10">
        <f t="shared" si="216"/>
        <v>78.809700000000007</v>
      </c>
      <c r="G3700" s="10"/>
      <c r="H3700" s="10">
        <f t="shared" si="217"/>
        <v>78.809700000000007</v>
      </c>
      <c r="I3700" s="10">
        <f t="shared" si="218"/>
        <v>315.23880000000003</v>
      </c>
      <c r="J3700" s="10">
        <f>VLOOKUP(C3700,KFT!C:E,3,FALSE)</f>
        <v>146</v>
      </c>
    </row>
    <row r="3701" spans="1:10" x14ac:dyDescent="0.25">
      <c r="A3701" s="6">
        <v>3059</v>
      </c>
      <c r="B3701" s="6">
        <v>701170</v>
      </c>
      <c r="C3701" s="9" t="s">
        <v>2830</v>
      </c>
      <c r="D3701" s="9"/>
      <c r="E3701" s="10">
        <v>71.069999999999993</v>
      </c>
      <c r="F3701" s="10">
        <f t="shared" si="216"/>
        <v>42.144509999999997</v>
      </c>
      <c r="G3701" s="10"/>
      <c r="H3701" s="10">
        <f t="shared" si="217"/>
        <v>42.144509999999997</v>
      </c>
      <c r="I3701" s="10">
        <f t="shared" si="218"/>
        <v>168.57803999999999</v>
      </c>
      <c r="J3701" s="10">
        <f>VLOOKUP(C3701,KFT!C:E,3,FALSE)</f>
        <v>78</v>
      </c>
    </row>
    <row r="3702" spans="1:10" x14ac:dyDescent="0.25">
      <c r="A3702" s="6">
        <v>3060</v>
      </c>
      <c r="B3702" s="6">
        <v>701180</v>
      </c>
      <c r="C3702" s="9" t="s">
        <v>2831</v>
      </c>
      <c r="D3702" s="9"/>
      <c r="E3702" s="10">
        <v>53.31</v>
      </c>
      <c r="F3702" s="10">
        <f t="shared" si="216"/>
        <v>31.612829999999999</v>
      </c>
      <c r="G3702" s="10"/>
      <c r="H3702" s="10">
        <f t="shared" si="217"/>
        <v>31.612829999999999</v>
      </c>
      <c r="I3702" s="10">
        <f t="shared" si="218"/>
        <v>126.45132</v>
      </c>
      <c r="J3702" s="10">
        <f>VLOOKUP(C3702,KFT!C:E,3,FALSE)</f>
        <v>58</v>
      </c>
    </row>
    <row r="3703" spans="1:10" x14ac:dyDescent="0.25">
      <c r="A3703" s="6">
        <v>3061</v>
      </c>
      <c r="B3703" s="6">
        <v>701190</v>
      </c>
      <c r="C3703" s="9" t="s">
        <v>2832</v>
      </c>
      <c r="D3703" s="9"/>
      <c r="E3703" s="10">
        <v>156.80000000000001</v>
      </c>
      <c r="F3703" s="10">
        <f t="shared" si="216"/>
        <v>92.982399999999998</v>
      </c>
      <c r="G3703" s="10"/>
      <c r="H3703" s="10">
        <f t="shared" si="217"/>
        <v>92.982399999999998</v>
      </c>
      <c r="I3703" s="10">
        <f t="shared" si="218"/>
        <v>371.92959999999999</v>
      </c>
      <c r="J3703" s="10">
        <f>VLOOKUP(C3703,KFT!C:E,3,FALSE)</f>
        <v>172</v>
      </c>
    </row>
    <row r="3704" spans="1:10" x14ac:dyDescent="0.25">
      <c r="A3704" s="6">
        <v>3062</v>
      </c>
      <c r="B3704" s="6">
        <v>701200</v>
      </c>
      <c r="C3704" s="9" t="s">
        <v>2833</v>
      </c>
      <c r="D3704" s="9"/>
      <c r="E3704" s="10">
        <v>8.9600000000000009</v>
      </c>
      <c r="F3704" s="10">
        <f t="shared" si="216"/>
        <v>5.3132800000000007</v>
      </c>
      <c r="G3704" s="10"/>
      <c r="H3704" s="10">
        <f t="shared" si="217"/>
        <v>5.3132800000000007</v>
      </c>
      <c r="I3704" s="10">
        <f t="shared" si="218"/>
        <v>21.253120000000003</v>
      </c>
      <c r="J3704" s="10">
        <f>VLOOKUP(C3704,KFT!C:E,3,FALSE)</f>
        <v>10</v>
      </c>
    </row>
    <row r="3705" spans="1:10" x14ac:dyDescent="0.25">
      <c r="A3705" s="6">
        <v>3063</v>
      </c>
      <c r="B3705" s="6">
        <v>701210</v>
      </c>
      <c r="C3705" s="9" t="s">
        <v>2834</v>
      </c>
      <c r="D3705" s="9"/>
      <c r="E3705" s="10">
        <v>85.83</v>
      </c>
      <c r="F3705" s="10">
        <f t="shared" si="216"/>
        <v>50.897189999999995</v>
      </c>
      <c r="G3705" s="10"/>
      <c r="H3705" s="10">
        <f t="shared" si="217"/>
        <v>50.897189999999995</v>
      </c>
      <c r="I3705" s="10">
        <f t="shared" si="218"/>
        <v>203.58875999999998</v>
      </c>
      <c r="J3705" s="10">
        <f>VLOOKUP(C3705,KFT!C:E,3,FALSE)</f>
        <v>94</v>
      </c>
    </row>
    <row r="3706" spans="1:10" x14ac:dyDescent="0.25">
      <c r="A3706" s="6">
        <v>3064</v>
      </c>
      <c r="B3706" s="6">
        <v>701220</v>
      </c>
      <c r="C3706" s="9" t="s">
        <v>2835</v>
      </c>
      <c r="D3706" s="9"/>
      <c r="E3706" s="10">
        <v>56</v>
      </c>
      <c r="F3706" s="10">
        <f t="shared" si="216"/>
        <v>33.207999999999998</v>
      </c>
      <c r="G3706" s="10"/>
      <c r="H3706" s="10">
        <f t="shared" si="217"/>
        <v>33.207999999999998</v>
      </c>
      <c r="I3706" s="10">
        <f t="shared" si="218"/>
        <v>132.83199999999999</v>
      </c>
      <c r="J3706" s="10" t="e">
        <f>VLOOKUP(C3706,KFT!C:E,3,FALSE)</f>
        <v>#N/A</v>
      </c>
    </row>
    <row r="3707" spans="1:10" x14ac:dyDescent="0.25">
      <c r="A3707" s="6">
        <v>3065</v>
      </c>
      <c r="B3707" s="6">
        <v>701221</v>
      </c>
      <c r="C3707" s="9" t="s">
        <v>2836</v>
      </c>
      <c r="D3707" s="9"/>
      <c r="E3707" s="10">
        <v>22.4</v>
      </c>
      <c r="F3707" s="10">
        <f t="shared" si="216"/>
        <v>13.283199999999999</v>
      </c>
      <c r="G3707" s="10"/>
      <c r="H3707" s="10">
        <f t="shared" si="217"/>
        <v>13.283199999999999</v>
      </c>
      <c r="I3707" s="10">
        <f t="shared" si="218"/>
        <v>53.132799999999996</v>
      </c>
      <c r="J3707" s="10">
        <f>VLOOKUP(C3707,KFT!C:E,3,FALSE)</f>
        <v>24</v>
      </c>
    </row>
    <row r="3708" spans="1:10" x14ac:dyDescent="0.25">
      <c r="A3708" s="6">
        <v>3066</v>
      </c>
      <c r="B3708" s="6">
        <v>701222</v>
      </c>
      <c r="C3708" s="9" t="s">
        <v>2837</v>
      </c>
      <c r="D3708" s="9"/>
      <c r="E3708" s="10">
        <v>354.2</v>
      </c>
      <c r="F3708" s="10">
        <f t="shared" si="216"/>
        <v>210.04059999999998</v>
      </c>
      <c r="G3708" s="10"/>
      <c r="H3708" s="10">
        <f t="shared" si="217"/>
        <v>210.04059999999998</v>
      </c>
      <c r="I3708" s="10">
        <f t="shared" si="218"/>
        <v>840.16239999999993</v>
      </c>
      <c r="J3708" s="10">
        <f>VLOOKUP(C3708,KFT!C:E,3,FALSE)</f>
        <v>388</v>
      </c>
    </row>
    <row r="3709" spans="1:10" ht="24" x14ac:dyDescent="0.25">
      <c r="A3709" s="6">
        <v>3067</v>
      </c>
      <c r="B3709" s="6">
        <v>701223</v>
      </c>
      <c r="C3709" s="9" t="s">
        <v>4112</v>
      </c>
      <c r="D3709" s="9"/>
      <c r="E3709" s="10">
        <v>531.29999999999995</v>
      </c>
      <c r="F3709" s="10">
        <f t="shared" si="216"/>
        <v>315.06089999999995</v>
      </c>
      <c r="G3709" s="10"/>
      <c r="H3709" s="10">
        <f t="shared" si="217"/>
        <v>315.06089999999995</v>
      </c>
      <c r="I3709" s="10">
        <f t="shared" si="218"/>
        <v>1260.2435999999998</v>
      </c>
      <c r="J3709" s="10">
        <f>VLOOKUP(C3709,KFT!C:E,3,FALSE)</f>
        <v>582</v>
      </c>
    </row>
    <row r="3710" spans="1:10" x14ac:dyDescent="0.25">
      <c r="A3710" s="6">
        <v>3068</v>
      </c>
      <c r="B3710" s="6">
        <v>701230</v>
      </c>
      <c r="C3710" s="9" t="s">
        <v>2838</v>
      </c>
      <c r="D3710" s="9"/>
      <c r="E3710" s="10">
        <v>70.150000000000006</v>
      </c>
      <c r="F3710" s="10">
        <f t="shared" si="216"/>
        <v>41.598950000000002</v>
      </c>
      <c r="G3710" s="10"/>
      <c r="H3710" s="10">
        <f t="shared" si="217"/>
        <v>41.598950000000002</v>
      </c>
      <c r="I3710" s="10">
        <f t="shared" si="218"/>
        <v>166.39580000000001</v>
      </c>
      <c r="J3710" s="10">
        <f>VLOOKUP(C3710,KFT!C:E,3,FALSE)</f>
        <v>76</v>
      </c>
    </row>
    <row r="3711" spans="1:10" x14ac:dyDescent="0.25">
      <c r="A3711" s="6">
        <v>3069</v>
      </c>
      <c r="B3711" s="6" t="s">
        <v>4596</v>
      </c>
      <c r="C3711" s="135" t="s">
        <v>8592</v>
      </c>
      <c r="D3711" s="135"/>
      <c r="E3711" s="10"/>
      <c r="F3711" s="10">
        <f t="shared" si="216"/>
        <v>0</v>
      </c>
      <c r="G3711" s="10"/>
      <c r="H3711" s="10">
        <f t="shared" si="217"/>
        <v>0</v>
      </c>
      <c r="I3711" s="10">
        <f t="shared" si="218"/>
        <v>0</v>
      </c>
      <c r="J3711" s="8"/>
    </row>
    <row r="3712" spans="1:10" ht="24" x14ac:dyDescent="0.25">
      <c r="A3712" s="6">
        <v>3070</v>
      </c>
      <c r="B3712" s="6">
        <v>701250</v>
      </c>
      <c r="C3712" s="9" t="s">
        <v>2839</v>
      </c>
      <c r="D3712" s="9"/>
      <c r="E3712" s="10">
        <v>93.18</v>
      </c>
      <c r="F3712" s="10">
        <f t="shared" si="216"/>
        <v>55.255740000000003</v>
      </c>
      <c r="G3712" s="10"/>
      <c r="H3712" s="10">
        <f t="shared" si="217"/>
        <v>55.255740000000003</v>
      </c>
      <c r="I3712" s="10">
        <f t="shared" si="218"/>
        <v>221.02296000000001</v>
      </c>
      <c r="J3712" s="10">
        <f>VLOOKUP(C3712,KFT!C:E,3,FALSE)</f>
        <v>102</v>
      </c>
    </row>
    <row r="3713" spans="1:10" x14ac:dyDescent="0.25">
      <c r="A3713" s="6">
        <v>3071</v>
      </c>
      <c r="B3713" s="6">
        <v>701260</v>
      </c>
      <c r="C3713" s="9" t="s">
        <v>2840</v>
      </c>
      <c r="D3713" s="9"/>
      <c r="E3713" s="10">
        <v>997.73</v>
      </c>
      <c r="F3713" s="10">
        <f t="shared" si="216"/>
        <v>591.65388999999993</v>
      </c>
      <c r="G3713" s="10"/>
      <c r="H3713" s="10">
        <f t="shared" si="217"/>
        <v>591.65388999999993</v>
      </c>
      <c r="I3713" s="10">
        <f t="shared" si="218"/>
        <v>2366.6155599999997</v>
      </c>
      <c r="J3713" s="10">
        <f>VLOOKUP(C3713,KFT!C:E,3,FALSE)</f>
        <v>1672</v>
      </c>
    </row>
    <row r="3714" spans="1:10" ht="24" x14ac:dyDescent="0.25">
      <c r="A3714" s="6">
        <v>3072</v>
      </c>
      <c r="B3714" s="6">
        <v>701270</v>
      </c>
      <c r="C3714" s="9" t="s">
        <v>2841</v>
      </c>
      <c r="D3714" s="9"/>
      <c r="E3714" s="10">
        <v>173.48</v>
      </c>
      <c r="F3714" s="10">
        <f t="shared" ref="F3714:F3777" si="219">E3714*0.593</f>
        <v>102.87363999999999</v>
      </c>
      <c r="G3714" s="10"/>
      <c r="H3714" s="10">
        <f t="shared" ref="H3714:H3777" si="220">((F3714*G3714)/100)+F3714</f>
        <v>102.87363999999999</v>
      </c>
      <c r="I3714" s="10">
        <f t="shared" ref="I3714:I3777" si="221">H3714*4</f>
        <v>411.49455999999998</v>
      </c>
      <c r="J3714" s="10">
        <f>VLOOKUP(C3714,KFT!C:E,3,FALSE)</f>
        <v>728</v>
      </c>
    </row>
    <row r="3715" spans="1:10" x14ac:dyDescent="0.25">
      <c r="A3715" s="6">
        <v>3073</v>
      </c>
      <c r="B3715" s="6">
        <v>701280</v>
      </c>
      <c r="C3715" s="9" t="s">
        <v>4113</v>
      </c>
      <c r="D3715" s="9"/>
      <c r="E3715" s="10">
        <v>92</v>
      </c>
      <c r="F3715" s="10">
        <f t="shared" si="219"/>
        <v>54.555999999999997</v>
      </c>
      <c r="G3715" s="10"/>
      <c r="H3715" s="10">
        <f t="shared" si="220"/>
        <v>54.555999999999997</v>
      </c>
      <c r="I3715" s="10">
        <f t="shared" si="221"/>
        <v>218.22399999999999</v>
      </c>
      <c r="J3715" s="10">
        <f>VLOOKUP(C3715,KFT!C:E,3,FALSE)</f>
        <v>100</v>
      </c>
    </row>
    <row r="3716" spans="1:10" x14ac:dyDescent="0.25">
      <c r="A3716" s="6">
        <v>3074</v>
      </c>
      <c r="B3716" s="6">
        <v>701281</v>
      </c>
      <c r="C3716" s="9" t="s">
        <v>2842</v>
      </c>
      <c r="D3716" s="9"/>
      <c r="E3716" s="10">
        <v>1194.5999999999999</v>
      </c>
      <c r="F3716" s="10">
        <f t="shared" si="219"/>
        <v>708.39779999999996</v>
      </c>
      <c r="G3716" s="10"/>
      <c r="H3716" s="10">
        <f t="shared" si="220"/>
        <v>708.39779999999996</v>
      </c>
      <c r="I3716" s="10">
        <f t="shared" si="221"/>
        <v>2833.5911999999998</v>
      </c>
      <c r="J3716" s="10">
        <f>VLOOKUP(C3716,KFT!C:E,3,FALSE)</f>
        <v>1310</v>
      </c>
    </row>
    <row r="3717" spans="1:10" x14ac:dyDescent="0.25">
      <c r="A3717" s="6">
        <v>3075</v>
      </c>
      <c r="B3717" s="6">
        <v>701282</v>
      </c>
      <c r="C3717" s="13" t="s">
        <v>8613</v>
      </c>
      <c r="D3717" s="13"/>
      <c r="E3717" s="10">
        <v>1129.01</v>
      </c>
      <c r="F3717" s="10">
        <f t="shared" si="219"/>
        <v>669.50292999999999</v>
      </c>
      <c r="G3717" s="10"/>
      <c r="H3717" s="10">
        <f t="shared" si="220"/>
        <v>669.50292999999999</v>
      </c>
      <c r="I3717" s="10">
        <f t="shared" si="221"/>
        <v>2678.01172</v>
      </c>
      <c r="J3717" s="10">
        <f>VLOOKUP(C3717,KFT!C:E,3,FALSE)</f>
        <v>1238</v>
      </c>
    </row>
    <row r="3718" spans="1:10" x14ac:dyDescent="0.25">
      <c r="A3718" s="6">
        <v>3076</v>
      </c>
      <c r="B3718" s="6">
        <v>701290</v>
      </c>
      <c r="C3718" s="9" t="s">
        <v>2843</v>
      </c>
      <c r="D3718" s="9"/>
      <c r="E3718" s="10">
        <v>152.61000000000001</v>
      </c>
      <c r="F3718" s="10">
        <f t="shared" si="219"/>
        <v>90.497730000000004</v>
      </c>
      <c r="G3718" s="10"/>
      <c r="H3718" s="10">
        <f t="shared" si="220"/>
        <v>90.497730000000004</v>
      </c>
      <c r="I3718" s="10">
        <f t="shared" si="221"/>
        <v>361.99092000000002</v>
      </c>
      <c r="J3718" s="10">
        <f>VLOOKUP(C3718,KFT!C:E,3,FALSE)</f>
        <v>168</v>
      </c>
    </row>
    <row r="3719" spans="1:10" x14ac:dyDescent="0.25">
      <c r="A3719" s="6">
        <v>3077</v>
      </c>
      <c r="B3719" s="6">
        <v>701300</v>
      </c>
      <c r="C3719" s="9" t="s">
        <v>2844</v>
      </c>
      <c r="D3719" s="9"/>
      <c r="E3719" s="10">
        <v>466.9</v>
      </c>
      <c r="F3719" s="10">
        <f t="shared" si="219"/>
        <v>276.87169999999998</v>
      </c>
      <c r="G3719" s="10"/>
      <c r="H3719" s="10">
        <f t="shared" si="220"/>
        <v>276.87169999999998</v>
      </c>
      <c r="I3719" s="10">
        <f t="shared" si="221"/>
        <v>1107.4867999999999</v>
      </c>
      <c r="J3719" s="10">
        <f>VLOOKUP(C3719,KFT!C:E,3,FALSE)</f>
        <v>470</v>
      </c>
    </row>
    <row r="3720" spans="1:10" x14ac:dyDescent="0.25">
      <c r="A3720" s="6">
        <v>3078</v>
      </c>
      <c r="B3720" s="6">
        <v>701310</v>
      </c>
      <c r="C3720" s="9" t="s">
        <v>2845</v>
      </c>
      <c r="D3720" s="9"/>
      <c r="E3720" s="10">
        <v>520.46</v>
      </c>
      <c r="F3720" s="10">
        <f t="shared" si="219"/>
        <v>308.63278000000003</v>
      </c>
      <c r="G3720" s="10"/>
      <c r="H3720" s="10">
        <f t="shared" si="220"/>
        <v>308.63278000000003</v>
      </c>
      <c r="I3720" s="10">
        <f t="shared" si="221"/>
        <v>1234.5311200000001</v>
      </c>
      <c r="J3720" s="10">
        <f>VLOOKUP(C3720,KFT!C:E,3,FALSE)</f>
        <v>1080</v>
      </c>
    </row>
    <row r="3721" spans="1:10" x14ac:dyDescent="0.25">
      <c r="A3721" s="6">
        <v>3079</v>
      </c>
      <c r="B3721" s="6">
        <v>701320</v>
      </c>
      <c r="C3721" s="9" t="s">
        <v>2846</v>
      </c>
      <c r="D3721" s="9"/>
      <c r="E3721" s="10">
        <v>685.52</v>
      </c>
      <c r="F3721" s="10">
        <f t="shared" si="219"/>
        <v>406.51335999999998</v>
      </c>
      <c r="G3721" s="10"/>
      <c r="H3721" s="10">
        <f t="shared" si="220"/>
        <v>406.51335999999998</v>
      </c>
      <c r="I3721" s="10">
        <f t="shared" si="221"/>
        <v>1626.0534399999999</v>
      </c>
      <c r="J3721" s="10" t="e">
        <f>VLOOKUP(C3721,KFT!C:E,3,FALSE)</f>
        <v>#N/A</v>
      </c>
    </row>
    <row r="3722" spans="1:10" x14ac:dyDescent="0.25">
      <c r="A3722" s="6">
        <v>3080</v>
      </c>
      <c r="B3722" s="6">
        <v>701330</v>
      </c>
      <c r="C3722" s="9" t="s">
        <v>2847</v>
      </c>
      <c r="D3722" s="9"/>
      <c r="E3722" s="10">
        <v>751.95</v>
      </c>
      <c r="F3722" s="10">
        <f t="shared" si="219"/>
        <v>445.90635000000003</v>
      </c>
      <c r="G3722" s="10"/>
      <c r="H3722" s="10">
        <f t="shared" si="220"/>
        <v>445.90635000000003</v>
      </c>
      <c r="I3722" s="10">
        <f t="shared" si="221"/>
        <v>1783.6254000000001</v>
      </c>
      <c r="J3722" s="10">
        <f>VLOOKUP(C3722,KFT!C:E,3,FALSE)</f>
        <v>756</v>
      </c>
    </row>
    <row r="3723" spans="1:10" x14ac:dyDescent="0.25">
      <c r="A3723" s="6">
        <v>3081</v>
      </c>
      <c r="B3723" s="6">
        <v>701340</v>
      </c>
      <c r="C3723" s="9" t="s">
        <v>2848</v>
      </c>
      <c r="D3723" s="9"/>
      <c r="E3723" s="10">
        <v>773.12</v>
      </c>
      <c r="F3723" s="10">
        <f t="shared" si="219"/>
        <v>458.46015999999997</v>
      </c>
      <c r="G3723" s="10"/>
      <c r="H3723" s="10">
        <f t="shared" si="220"/>
        <v>458.46015999999997</v>
      </c>
      <c r="I3723" s="10">
        <f t="shared" si="221"/>
        <v>1833.8406399999999</v>
      </c>
      <c r="J3723" s="10">
        <f>VLOOKUP(C3723,KFT!C:E,3,FALSE)</f>
        <v>776</v>
      </c>
    </row>
    <row r="3724" spans="1:10" x14ac:dyDescent="0.25">
      <c r="A3724" s="6">
        <v>3082</v>
      </c>
      <c r="B3724" s="6">
        <v>701350</v>
      </c>
      <c r="C3724" s="9" t="s">
        <v>2849</v>
      </c>
      <c r="D3724" s="9"/>
      <c r="E3724" s="10">
        <v>431.52</v>
      </c>
      <c r="F3724" s="10">
        <f t="shared" si="219"/>
        <v>255.89135999999996</v>
      </c>
      <c r="G3724" s="10"/>
      <c r="H3724" s="10">
        <f t="shared" si="220"/>
        <v>255.89135999999996</v>
      </c>
      <c r="I3724" s="10">
        <f t="shared" si="221"/>
        <v>1023.5654399999999</v>
      </c>
      <c r="J3724" s="10">
        <f>VLOOKUP(C3724,KFT!C:E,3,FALSE)</f>
        <v>1608</v>
      </c>
    </row>
    <row r="3725" spans="1:10" x14ac:dyDescent="0.25">
      <c r="A3725" s="6">
        <v>3083</v>
      </c>
      <c r="B3725" s="6">
        <v>701360</v>
      </c>
      <c r="C3725" s="9" t="s">
        <v>2850</v>
      </c>
      <c r="D3725" s="9"/>
      <c r="E3725" s="10">
        <v>925.27</v>
      </c>
      <c r="F3725" s="10">
        <f t="shared" si="219"/>
        <v>548.68511000000001</v>
      </c>
      <c r="G3725" s="10"/>
      <c r="H3725" s="10">
        <f t="shared" si="220"/>
        <v>548.68511000000001</v>
      </c>
      <c r="I3725" s="10">
        <f t="shared" si="221"/>
        <v>2194.74044</v>
      </c>
      <c r="J3725" s="10" t="e">
        <f>VLOOKUP(C3725,KFT!C:E,3,FALSE)</f>
        <v>#N/A</v>
      </c>
    </row>
    <row r="3726" spans="1:10" x14ac:dyDescent="0.25">
      <c r="A3726" s="6">
        <v>3084</v>
      </c>
      <c r="B3726" s="6">
        <v>701370</v>
      </c>
      <c r="C3726" s="9" t="s">
        <v>2851</v>
      </c>
      <c r="D3726" s="9"/>
      <c r="E3726" s="10">
        <v>434.93</v>
      </c>
      <c r="F3726" s="10">
        <f t="shared" si="219"/>
        <v>257.91348999999997</v>
      </c>
      <c r="G3726" s="10"/>
      <c r="H3726" s="10">
        <f t="shared" si="220"/>
        <v>257.91348999999997</v>
      </c>
      <c r="I3726" s="10">
        <f t="shared" si="221"/>
        <v>1031.6539599999999</v>
      </c>
      <c r="J3726" s="10">
        <f>VLOOKUP(C3726,KFT!C:E,3,FALSE)</f>
        <v>436</v>
      </c>
    </row>
    <row r="3727" spans="1:10" x14ac:dyDescent="0.25">
      <c r="A3727" s="6">
        <v>3085</v>
      </c>
      <c r="B3727" s="6">
        <v>701380</v>
      </c>
      <c r="C3727" s="9" t="s">
        <v>2852</v>
      </c>
      <c r="D3727" s="9"/>
      <c r="E3727" s="10">
        <v>292.52999999999997</v>
      </c>
      <c r="F3727" s="10">
        <f t="shared" si="219"/>
        <v>173.47028999999998</v>
      </c>
      <c r="G3727" s="10"/>
      <c r="H3727" s="10">
        <f t="shared" si="220"/>
        <v>173.47028999999998</v>
      </c>
      <c r="I3727" s="10">
        <f t="shared" si="221"/>
        <v>693.88115999999991</v>
      </c>
      <c r="J3727" s="10">
        <f>VLOOKUP(C3727,KFT!C:E,3,FALSE)</f>
        <v>320</v>
      </c>
    </row>
    <row r="3728" spans="1:10" x14ac:dyDescent="0.25">
      <c r="A3728" s="6">
        <v>3086</v>
      </c>
      <c r="B3728" s="6">
        <v>701390</v>
      </c>
      <c r="C3728" s="9" t="s">
        <v>2853</v>
      </c>
      <c r="D3728" s="9"/>
      <c r="E3728" s="10">
        <v>195.02</v>
      </c>
      <c r="F3728" s="10">
        <f t="shared" si="219"/>
        <v>115.64686</v>
      </c>
      <c r="G3728" s="10"/>
      <c r="H3728" s="10">
        <f t="shared" si="220"/>
        <v>115.64686</v>
      </c>
      <c r="I3728" s="10">
        <f t="shared" si="221"/>
        <v>462.58744000000002</v>
      </c>
      <c r="J3728" s="10">
        <f>VLOOKUP(C3728,KFT!C:E,3,FALSE)</f>
        <v>214</v>
      </c>
    </row>
    <row r="3729" spans="1:10" x14ac:dyDescent="0.25">
      <c r="A3729" s="6">
        <v>3087</v>
      </c>
      <c r="B3729" s="6">
        <v>701400</v>
      </c>
      <c r="C3729" s="9" t="s">
        <v>2854</v>
      </c>
      <c r="D3729" s="9"/>
      <c r="E3729" s="10">
        <v>180.53</v>
      </c>
      <c r="F3729" s="10">
        <f t="shared" si="219"/>
        <v>107.05428999999999</v>
      </c>
      <c r="G3729" s="10"/>
      <c r="H3729" s="10">
        <f t="shared" si="220"/>
        <v>107.05428999999999</v>
      </c>
      <c r="I3729" s="10">
        <f t="shared" si="221"/>
        <v>428.21715999999998</v>
      </c>
      <c r="J3729" s="10">
        <f>VLOOKUP(C3729,KFT!C:E,3,FALSE)</f>
        <v>198</v>
      </c>
    </row>
    <row r="3730" spans="1:10" x14ac:dyDescent="0.25">
      <c r="A3730" s="6">
        <v>3088</v>
      </c>
      <c r="B3730" s="6">
        <v>701410</v>
      </c>
      <c r="C3730" s="9" t="s">
        <v>2855</v>
      </c>
      <c r="D3730" s="9"/>
      <c r="E3730" s="10">
        <v>207.7</v>
      </c>
      <c r="F3730" s="10">
        <f t="shared" si="219"/>
        <v>123.16609999999999</v>
      </c>
      <c r="G3730" s="10"/>
      <c r="H3730" s="10">
        <f t="shared" si="220"/>
        <v>123.16609999999999</v>
      </c>
      <c r="I3730" s="10">
        <f t="shared" si="221"/>
        <v>492.66439999999994</v>
      </c>
      <c r="J3730" s="10" t="e">
        <f>VLOOKUP(C3730,KFT!C:E,3,FALSE)</f>
        <v>#N/A</v>
      </c>
    </row>
    <row r="3731" spans="1:10" x14ac:dyDescent="0.25">
      <c r="A3731" s="6">
        <v>3089</v>
      </c>
      <c r="B3731" s="6">
        <v>701411</v>
      </c>
      <c r="C3731" s="9" t="s">
        <v>2856</v>
      </c>
      <c r="D3731" s="9"/>
      <c r="E3731" s="10">
        <v>207.21</v>
      </c>
      <c r="F3731" s="10">
        <f t="shared" si="219"/>
        <v>122.87553</v>
      </c>
      <c r="G3731" s="10"/>
      <c r="H3731" s="10">
        <f t="shared" si="220"/>
        <v>122.87553</v>
      </c>
      <c r="I3731" s="10">
        <f t="shared" si="221"/>
        <v>491.50211999999999</v>
      </c>
      <c r="J3731" s="10">
        <f>VLOOKUP(C3731,KFT!C:E,3,FALSE)</f>
        <v>820</v>
      </c>
    </row>
    <row r="3732" spans="1:10" ht="24" x14ac:dyDescent="0.25">
      <c r="A3732" s="6">
        <v>3090</v>
      </c>
      <c r="B3732" s="6">
        <v>701420</v>
      </c>
      <c r="C3732" s="9" t="s">
        <v>2857</v>
      </c>
      <c r="D3732" s="9"/>
      <c r="E3732" s="10">
        <v>346.97</v>
      </c>
      <c r="F3732" s="10">
        <f t="shared" si="219"/>
        <v>205.75321</v>
      </c>
      <c r="G3732" s="10"/>
      <c r="H3732" s="10">
        <f t="shared" si="220"/>
        <v>205.75321</v>
      </c>
      <c r="I3732" s="10">
        <f t="shared" si="221"/>
        <v>823.01283999999998</v>
      </c>
      <c r="J3732" s="10">
        <f>VLOOKUP(C3732,KFT!C:E,3,FALSE)</f>
        <v>810</v>
      </c>
    </row>
    <row r="3733" spans="1:10" x14ac:dyDescent="0.25">
      <c r="A3733" s="6">
        <v>3091</v>
      </c>
      <c r="B3733" s="6">
        <v>701430</v>
      </c>
      <c r="C3733" s="9" t="s">
        <v>2858</v>
      </c>
      <c r="D3733" s="9"/>
      <c r="E3733" s="10">
        <v>563.96</v>
      </c>
      <c r="F3733" s="10">
        <f t="shared" si="219"/>
        <v>334.42828000000003</v>
      </c>
      <c r="G3733" s="10"/>
      <c r="H3733" s="10">
        <f t="shared" si="220"/>
        <v>334.42828000000003</v>
      </c>
      <c r="I3733" s="10">
        <f t="shared" si="221"/>
        <v>1337.7131200000001</v>
      </c>
      <c r="J3733" s="10">
        <f>VLOOKUP(C3733,KFT!C:E,3,FALSE)</f>
        <v>568</v>
      </c>
    </row>
    <row r="3734" spans="1:10" x14ac:dyDescent="0.25">
      <c r="A3734" s="6">
        <v>3092</v>
      </c>
      <c r="B3734" s="6">
        <v>701440</v>
      </c>
      <c r="C3734" s="9" t="s">
        <v>2859</v>
      </c>
      <c r="D3734" s="9"/>
      <c r="E3734" s="10">
        <v>341.01</v>
      </c>
      <c r="F3734" s="10">
        <f t="shared" si="219"/>
        <v>202.21892999999997</v>
      </c>
      <c r="G3734" s="10"/>
      <c r="H3734" s="10">
        <f t="shared" si="220"/>
        <v>202.21892999999997</v>
      </c>
      <c r="I3734" s="10">
        <f t="shared" si="221"/>
        <v>808.87571999999989</v>
      </c>
      <c r="J3734" s="10">
        <f>VLOOKUP(C3734,KFT!C:E,3,FALSE)</f>
        <v>342</v>
      </c>
    </row>
    <row r="3735" spans="1:10" x14ac:dyDescent="0.25">
      <c r="A3735" s="6">
        <v>3093</v>
      </c>
      <c r="B3735" s="6">
        <v>701450</v>
      </c>
      <c r="C3735" s="9" t="s">
        <v>2860</v>
      </c>
      <c r="D3735" s="9"/>
      <c r="E3735" s="10">
        <v>354.49</v>
      </c>
      <c r="F3735" s="10">
        <f t="shared" si="219"/>
        <v>210.21257</v>
      </c>
      <c r="G3735" s="10"/>
      <c r="H3735" s="10">
        <f t="shared" si="220"/>
        <v>210.21257</v>
      </c>
      <c r="I3735" s="10">
        <f t="shared" si="221"/>
        <v>840.85028</v>
      </c>
      <c r="J3735" s="10">
        <f>VLOOKUP(C3735,KFT!C:E,3,FALSE)</f>
        <v>388</v>
      </c>
    </row>
    <row r="3736" spans="1:10" x14ac:dyDescent="0.25">
      <c r="A3736" s="6">
        <v>3094</v>
      </c>
      <c r="B3736" s="6">
        <v>701460</v>
      </c>
      <c r="C3736" s="9" t="s">
        <v>2861</v>
      </c>
      <c r="D3736" s="9"/>
      <c r="E3736" s="10">
        <v>354.49</v>
      </c>
      <c r="F3736" s="10">
        <f t="shared" si="219"/>
        <v>210.21257</v>
      </c>
      <c r="G3736" s="10"/>
      <c r="H3736" s="10">
        <f t="shared" si="220"/>
        <v>210.21257</v>
      </c>
      <c r="I3736" s="10">
        <f t="shared" si="221"/>
        <v>840.85028</v>
      </c>
      <c r="J3736" s="10" t="e">
        <f>VLOOKUP(C3736,KFT!C:E,3,FALSE)</f>
        <v>#N/A</v>
      </c>
    </row>
    <row r="3737" spans="1:10" x14ac:dyDescent="0.25">
      <c r="A3737" s="6">
        <v>3095</v>
      </c>
      <c r="B3737" s="6">
        <v>701470</v>
      </c>
      <c r="C3737" s="9" t="s">
        <v>2862</v>
      </c>
      <c r="D3737" s="9"/>
      <c r="E3737" s="10">
        <v>531.59</v>
      </c>
      <c r="F3737" s="10">
        <f t="shared" si="219"/>
        <v>315.23286999999999</v>
      </c>
      <c r="G3737" s="10"/>
      <c r="H3737" s="10">
        <f t="shared" si="220"/>
        <v>315.23286999999999</v>
      </c>
      <c r="I3737" s="10">
        <f t="shared" si="221"/>
        <v>1260.93148</v>
      </c>
      <c r="J3737" s="10">
        <f>VLOOKUP(C3737,KFT!C:E,3,FALSE)</f>
        <v>582</v>
      </c>
    </row>
    <row r="3738" spans="1:10" x14ac:dyDescent="0.25">
      <c r="A3738" s="6">
        <v>3096</v>
      </c>
      <c r="B3738" s="6">
        <v>701480</v>
      </c>
      <c r="C3738" s="9" t="s">
        <v>2863</v>
      </c>
      <c r="D3738" s="9"/>
      <c r="E3738" s="10">
        <v>26.58</v>
      </c>
      <c r="F3738" s="10">
        <f t="shared" si="219"/>
        <v>15.761939999999997</v>
      </c>
      <c r="G3738" s="10"/>
      <c r="H3738" s="10">
        <f t="shared" si="220"/>
        <v>15.761939999999997</v>
      </c>
      <c r="I3738" s="10">
        <f t="shared" si="221"/>
        <v>63.04775999999999</v>
      </c>
      <c r="J3738" s="10">
        <f>VLOOKUP(C3738,KFT!C:E,3,FALSE)</f>
        <v>100</v>
      </c>
    </row>
    <row r="3739" spans="1:10" x14ac:dyDescent="0.25">
      <c r="A3739" s="6">
        <v>3097</v>
      </c>
      <c r="B3739" s="6">
        <v>701490</v>
      </c>
      <c r="C3739" s="9" t="s">
        <v>2864</v>
      </c>
      <c r="D3739" s="9"/>
      <c r="E3739" s="10">
        <v>177.39</v>
      </c>
      <c r="F3739" s="10">
        <f t="shared" si="219"/>
        <v>105.19226999999999</v>
      </c>
      <c r="G3739" s="10"/>
      <c r="H3739" s="10">
        <f t="shared" si="220"/>
        <v>105.19226999999999</v>
      </c>
      <c r="I3739" s="10">
        <f t="shared" si="221"/>
        <v>420.76907999999997</v>
      </c>
      <c r="J3739" s="10">
        <f>VLOOKUP(C3739,KFT!C:E,3,FALSE)</f>
        <v>194</v>
      </c>
    </row>
    <row r="3740" spans="1:10" x14ac:dyDescent="0.25">
      <c r="A3740" s="6">
        <v>3098</v>
      </c>
      <c r="B3740" s="6">
        <v>701500</v>
      </c>
      <c r="C3740" s="9" t="s">
        <v>2865</v>
      </c>
      <c r="D3740" s="9"/>
      <c r="E3740" s="10">
        <v>354.49</v>
      </c>
      <c r="F3740" s="10">
        <f t="shared" si="219"/>
        <v>210.21257</v>
      </c>
      <c r="G3740" s="10"/>
      <c r="H3740" s="10">
        <f t="shared" si="220"/>
        <v>210.21257</v>
      </c>
      <c r="I3740" s="10">
        <f t="shared" si="221"/>
        <v>840.85028</v>
      </c>
      <c r="J3740" s="10">
        <f>VLOOKUP(C3740,KFT!C:E,3,FALSE)</f>
        <v>388</v>
      </c>
    </row>
    <row r="3741" spans="1:10" x14ac:dyDescent="0.25">
      <c r="A3741" s="6">
        <v>3099</v>
      </c>
      <c r="B3741" s="6">
        <v>701510</v>
      </c>
      <c r="C3741" s="9" t="s">
        <v>4114</v>
      </c>
      <c r="D3741" s="9"/>
      <c r="E3741" s="10">
        <v>93.18</v>
      </c>
      <c r="F3741" s="10">
        <f t="shared" si="219"/>
        <v>55.255740000000003</v>
      </c>
      <c r="G3741" s="10"/>
      <c r="H3741" s="10">
        <f t="shared" si="220"/>
        <v>55.255740000000003</v>
      </c>
      <c r="I3741" s="10">
        <f t="shared" si="221"/>
        <v>221.02296000000001</v>
      </c>
      <c r="J3741" s="10" t="e">
        <f>VLOOKUP(C3741,KFT!C:E,3,FALSE)</f>
        <v>#N/A</v>
      </c>
    </row>
    <row r="3742" spans="1:10" x14ac:dyDescent="0.25">
      <c r="A3742" s="6">
        <v>3100</v>
      </c>
      <c r="B3742" s="6">
        <v>701520</v>
      </c>
      <c r="C3742" s="9" t="s">
        <v>2866</v>
      </c>
      <c r="D3742" s="9"/>
      <c r="E3742" s="10">
        <v>146.25</v>
      </c>
      <c r="F3742" s="10">
        <f t="shared" si="219"/>
        <v>86.726249999999993</v>
      </c>
      <c r="G3742" s="10"/>
      <c r="H3742" s="10">
        <f t="shared" si="220"/>
        <v>86.726249999999993</v>
      </c>
      <c r="I3742" s="10">
        <f t="shared" si="221"/>
        <v>346.90499999999997</v>
      </c>
      <c r="J3742" s="10">
        <f>VLOOKUP(C3742,KFT!C:E,3,FALSE)</f>
        <v>160</v>
      </c>
    </row>
    <row r="3743" spans="1:10" x14ac:dyDescent="0.25">
      <c r="A3743" s="6">
        <v>3101</v>
      </c>
      <c r="B3743" s="6">
        <v>701530</v>
      </c>
      <c r="C3743" s="9" t="s">
        <v>2867</v>
      </c>
      <c r="D3743" s="9"/>
      <c r="E3743" s="10">
        <v>398.69</v>
      </c>
      <c r="F3743" s="10">
        <f t="shared" si="219"/>
        <v>236.42317</v>
      </c>
      <c r="G3743" s="10"/>
      <c r="H3743" s="10">
        <f t="shared" si="220"/>
        <v>236.42317</v>
      </c>
      <c r="I3743" s="10">
        <f t="shared" si="221"/>
        <v>945.69268</v>
      </c>
      <c r="J3743" s="10">
        <f>VLOOKUP(C3743,KFT!C:E,3,FALSE)</f>
        <v>436</v>
      </c>
    </row>
    <row r="3744" spans="1:10" ht="24" x14ac:dyDescent="0.25">
      <c r="A3744" s="6">
        <v>3102</v>
      </c>
      <c r="B3744" s="6">
        <v>701540</v>
      </c>
      <c r="C3744" s="9" t="s">
        <v>2868</v>
      </c>
      <c r="D3744" s="9"/>
      <c r="E3744" s="10">
        <v>195.02</v>
      </c>
      <c r="F3744" s="10">
        <f t="shared" si="219"/>
        <v>115.64686</v>
      </c>
      <c r="G3744" s="10"/>
      <c r="H3744" s="10">
        <f t="shared" si="220"/>
        <v>115.64686</v>
      </c>
      <c r="I3744" s="10">
        <f t="shared" si="221"/>
        <v>462.58744000000002</v>
      </c>
      <c r="J3744" s="10">
        <f>VLOOKUP(C3744,KFT!C:E,3,FALSE)</f>
        <v>214</v>
      </c>
    </row>
    <row r="3745" spans="1:10" x14ac:dyDescent="0.25">
      <c r="A3745" s="6">
        <v>3103</v>
      </c>
      <c r="B3745" s="6">
        <v>701545</v>
      </c>
      <c r="C3745" s="9" t="s">
        <v>4468</v>
      </c>
      <c r="D3745" s="9"/>
      <c r="E3745" s="10">
        <v>212.64</v>
      </c>
      <c r="F3745" s="10">
        <f t="shared" si="219"/>
        <v>126.09551999999998</v>
      </c>
      <c r="G3745" s="10"/>
      <c r="H3745" s="10">
        <f t="shared" si="220"/>
        <v>126.09551999999998</v>
      </c>
      <c r="I3745" s="10">
        <f t="shared" si="221"/>
        <v>504.38207999999992</v>
      </c>
      <c r="J3745" s="10" t="e">
        <f>VLOOKUP(C3745,KFT!C:E,3,FALSE)</f>
        <v>#N/A</v>
      </c>
    </row>
    <row r="3746" spans="1:10" ht="24" x14ac:dyDescent="0.25">
      <c r="A3746" s="6">
        <v>3104</v>
      </c>
      <c r="B3746" s="6">
        <v>701550</v>
      </c>
      <c r="C3746" s="9" t="s">
        <v>2869</v>
      </c>
      <c r="D3746" s="9"/>
      <c r="E3746" s="10">
        <v>212.64</v>
      </c>
      <c r="F3746" s="10">
        <f t="shared" si="219"/>
        <v>126.09551999999998</v>
      </c>
      <c r="G3746" s="10"/>
      <c r="H3746" s="10">
        <f t="shared" si="220"/>
        <v>126.09551999999998</v>
      </c>
      <c r="I3746" s="10">
        <f t="shared" si="221"/>
        <v>504.38207999999992</v>
      </c>
      <c r="J3746" s="10">
        <f>VLOOKUP(C3746,KFT!C:E,3,FALSE)</f>
        <v>234</v>
      </c>
    </row>
    <row r="3747" spans="1:10" ht="24" x14ac:dyDescent="0.25">
      <c r="A3747" s="6">
        <v>3105</v>
      </c>
      <c r="B3747" s="6">
        <v>701560</v>
      </c>
      <c r="C3747" s="9" t="s">
        <v>4345</v>
      </c>
      <c r="D3747" s="9"/>
      <c r="E3747" s="10">
        <v>146.25</v>
      </c>
      <c r="F3747" s="10">
        <f t="shared" si="219"/>
        <v>86.726249999999993</v>
      </c>
      <c r="G3747" s="10"/>
      <c r="H3747" s="10">
        <f t="shared" si="220"/>
        <v>86.726249999999993</v>
      </c>
      <c r="I3747" s="10">
        <f t="shared" si="221"/>
        <v>346.90499999999997</v>
      </c>
      <c r="J3747" s="10" t="e">
        <f>VLOOKUP(C3747,KFT!C:E,3,FALSE)</f>
        <v>#N/A</v>
      </c>
    </row>
    <row r="3748" spans="1:10" x14ac:dyDescent="0.25">
      <c r="A3748" s="6">
        <v>3106</v>
      </c>
      <c r="B3748" s="6">
        <v>701570</v>
      </c>
      <c r="C3748" s="9" t="s">
        <v>2870</v>
      </c>
      <c r="D3748" s="9"/>
      <c r="E3748" s="10">
        <v>511.5</v>
      </c>
      <c r="F3748" s="10">
        <f t="shared" si="219"/>
        <v>303.31950000000001</v>
      </c>
      <c r="G3748" s="10"/>
      <c r="H3748" s="10">
        <f t="shared" si="220"/>
        <v>303.31950000000001</v>
      </c>
      <c r="I3748" s="10">
        <f t="shared" si="221"/>
        <v>1213.278</v>
      </c>
      <c r="J3748" s="10">
        <f>VLOOKUP(C3748,KFT!C:E,3,FALSE)</f>
        <v>512</v>
      </c>
    </row>
    <row r="3749" spans="1:10" x14ac:dyDescent="0.25">
      <c r="A3749" s="6">
        <v>3107</v>
      </c>
      <c r="B3749" s="6">
        <v>701572</v>
      </c>
      <c r="C3749" s="9" t="s">
        <v>2871</v>
      </c>
      <c r="D3749" s="9"/>
      <c r="E3749" s="10">
        <v>434.93</v>
      </c>
      <c r="F3749" s="10">
        <f t="shared" si="219"/>
        <v>257.91348999999997</v>
      </c>
      <c r="G3749" s="10"/>
      <c r="H3749" s="10">
        <f t="shared" si="220"/>
        <v>257.91348999999997</v>
      </c>
      <c r="I3749" s="10">
        <f t="shared" si="221"/>
        <v>1031.6539599999999</v>
      </c>
      <c r="J3749" s="10" t="e">
        <f>VLOOKUP(C3749,KFT!C:E,3,FALSE)</f>
        <v>#N/A</v>
      </c>
    </row>
    <row r="3750" spans="1:10" x14ac:dyDescent="0.25">
      <c r="A3750" s="6">
        <v>3108</v>
      </c>
      <c r="B3750" s="6" t="s">
        <v>4596</v>
      </c>
      <c r="C3750" s="138" t="s">
        <v>8593</v>
      </c>
      <c r="D3750" s="138"/>
      <c r="E3750" s="10"/>
      <c r="F3750" s="10">
        <f t="shared" si="219"/>
        <v>0</v>
      </c>
      <c r="G3750" s="10"/>
      <c r="H3750" s="10">
        <f t="shared" si="220"/>
        <v>0</v>
      </c>
      <c r="I3750" s="10">
        <f t="shared" si="221"/>
        <v>0</v>
      </c>
      <c r="J3750" s="8"/>
    </row>
    <row r="3751" spans="1:10" x14ac:dyDescent="0.25">
      <c r="A3751" s="6">
        <v>3109</v>
      </c>
      <c r="B3751" s="6" t="s">
        <v>4596</v>
      </c>
      <c r="C3751" s="7" t="s">
        <v>2872</v>
      </c>
      <c r="D3751" s="7"/>
      <c r="E3751" s="10"/>
      <c r="F3751" s="10">
        <f t="shared" si="219"/>
        <v>0</v>
      </c>
      <c r="G3751" s="10"/>
      <c r="H3751" s="10">
        <f t="shared" si="220"/>
        <v>0</v>
      </c>
      <c r="I3751" s="10">
        <f t="shared" si="221"/>
        <v>0</v>
      </c>
      <c r="J3751" s="8"/>
    </row>
    <row r="3752" spans="1:10" x14ac:dyDescent="0.25">
      <c r="A3752" s="6">
        <v>3110</v>
      </c>
      <c r="B3752" s="6">
        <v>701580</v>
      </c>
      <c r="C3752" s="13" t="s">
        <v>8546</v>
      </c>
      <c r="D3752" s="13"/>
      <c r="E3752" s="10">
        <v>14.32</v>
      </c>
      <c r="F3752" s="10">
        <f t="shared" si="219"/>
        <v>8.4917599999999993</v>
      </c>
      <c r="G3752" s="10"/>
      <c r="H3752" s="10">
        <f t="shared" si="220"/>
        <v>8.4917599999999993</v>
      </c>
      <c r="I3752" s="10">
        <f t="shared" si="221"/>
        <v>33.967039999999997</v>
      </c>
      <c r="J3752" s="10">
        <f>VLOOKUP(C3752,KFT!C:E,3,FALSE)</f>
        <v>16</v>
      </c>
    </row>
    <row r="3753" spans="1:10" x14ac:dyDescent="0.25">
      <c r="A3753" s="6">
        <v>3111</v>
      </c>
      <c r="B3753" s="6">
        <v>701590</v>
      </c>
      <c r="C3753" s="9" t="s">
        <v>2873</v>
      </c>
      <c r="D3753" s="9"/>
      <c r="E3753" s="10">
        <v>44.5</v>
      </c>
      <c r="F3753" s="10">
        <f t="shared" si="219"/>
        <v>26.388500000000001</v>
      </c>
      <c r="G3753" s="10"/>
      <c r="H3753" s="10">
        <f t="shared" si="220"/>
        <v>26.388500000000001</v>
      </c>
      <c r="I3753" s="10">
        <f t="shared" si="221"/>
        <v>105.554</v>
      </c>
      <c r="J3753" s="10">
        <f>VLOOKUP(C3753,KFT!C:E,3,FALSE)</f>
        <v>48</v>
      </c>
    </row>
    <row r="3754" spans="1:10" x14ac:dyDescent="0.25">
      <c r="A3754" s="6">
        <v>3112</v>
      </c>
      <c r="B3754" s="6">
        <v>701600</v>
      </c>
      <c r="C3754" s="9" t="s">
        <v>2874</v>
      </c>
      <c r="D3754" s="9"/>
      <c r="E3754" s="10">
        <v>44.5</v>
      </c>
      <c r="F3754" s="10">
        <f t="shared" si="219"/>
        <v>26.388500000000001</v>
      </c>
      <c r="G3754" s="10"/>
      <c r="H3754" s="10">
        <f t="shared" si="220"/>
        <v>26.388500000000001</v>
      </c>
      <c r="I3754" s="10">
        <f t="shared" si="221"/>
        <v>105.554</v>
      </c>
      <c r="J3754" s="10">
        <f>VLOOKUP(C3754,KFT!C:E,3,FALSE)</f>
        <v>48</v>
      </c>
    </row>
    <row r="3755" spans="1:10" x14ac:dyDescent="0.25">
      <c r="A3755" s="6">
        <v>3113</v>
      </c>
      <c r="B3755" s="6">
        <v>701610</v>
      </c>
      <c r="C3755" s="13" t="s">
        <v>8547</v>
      </c>
      <c r="D3755" s="13"/>
      <c r="E3755" s="10">
        <v>40.04</v>
      </c>
      <c r="F3755" s="10">
        <f t="shared" si="219"/>
        <v>23.74372</v>
      </c>
      <c r="G3755" s="10"/>
      <c r="H3755" s="10">
        <f t="shared" si="220"/>
        <v>23.74372</v>
      </c>
      <c r="I3755" s="10">
        <f t="shared" si="221"/>
        <v>94.974879999999999</v>
      </c>
      <c r="J3755" s="10">
        <f>VLOOKUP(C3755,KFT!C:E,3,FALSE)</f>
        <v>44</v>
      </c>
    </row>
    <row r="3756" spans="1:10" x14ac:dyDescent="0.25">
      <c r="A3756" s="6">
        <v>3114</v>
      </c>
      <c r="B3756" s="6">
        <v>701620</v>
      </c>
      <c r="C3756" s="9" t="s">
        <v>2875</v>
      </c>
      <c r="D3756" s="9"/>
      <c r="E3756" s="10">
        <v>40.04</v>
      </c>
      <c r="F3756" s="10">
        <f t="shared" si="219"/>
        <v>23.74372</v>
      </c>
      <c r="G3756" s="10"/>
      <c r="H3756" s="10">
        <f t="shared" si="220"/>
        <v>23.74372</v>
      </c>
      <c r="I3756" s="10">
        <f t="shared" si="221"/>
        <v>94.974879999999999</v>
      </c>
      <c r="J3756" s="10">
        <f>VLOOKUP(C3756,KFT!C:E,3,FALSE)</f>
        <v>44</v>
      </c>
    </row>
    <row r="3757" spans="1:10" x14ac:dyDescent="0.25">
      <c r="A3757" s="6">
        <v>3115</v>
      </c>
      <c r="B3757" s="6">
        <v>701630</v>
      </c>
      <c r="C3757" s="9" t="s">
        <v>2876</v>
      </c>
      <c r="D3757" s="9"/>
      <c r="E3757" s="10">
        <v>26.58</v>
      </c>
      <c r="F3757" s="10">
        <f t="shared" si="219"/>
        <v>15.761939999999997</v>
      </c>
      <c r="G3757" s="10"/>
      <c r="H3757" s="10">
        <f t="shared" si="220"/>
        <v>15.761939999999997</v>
      </c>
      <c r="I3757" s="10">
        <f t="shared" si="221"/>
        <v>63.04775999999999</v>
      </c>
      <c r="J3757" s="10">
        <f>VLOOKUP(C3757,KFT!C:E,3,FALSE)</f>
        <v>28</v>
      </c>
    </row>
    <row r="3758" spans="1:10" x14ac:dyDescent="0.25">
      <c r="A3758" s="6">
        <v>3116</v>
      </c>
      <c r="B3758" s="6">
        <v>701640</v>
      </c>
      <c r="C3758" s="9" t="s">
        <v>2877</v>
      </c>
      <c r="D3758" s="9"/>
      <c r="E3758" s="10">
        <v>40.04</v>
      </c>
      <c r="F3758" s="10">
        <f t="shared" si="219"/>
        <v>23.74372</v>
      </c>
      <c r="G3758" s="10"/>
      <c r="H3758" s="10">
        <f t="shared" si="220"/>
        <v>23.74372</v>
      </c>
      <c r="I3758" s="10">
        <f t="shared" si="221"/>
        <v>94.974879999999999</v>
      </c>
      <c r="J3758" s="10">
        <f>VLOOKUP(C3758,KFT!C:E,3,FALSE)</f>
        <v>44</v>
      </c>
    </row>
    <row r="3759" spans="1:10" x14ac:dyDescent="0.25">
      <c r="A3759" s="6">
        <v>3117</v>
      </c>
      <c r="B3759" s="6">
        <v>701650</v>
      </c>
      <c r="C3759" s="9" t="s">
        <v>2878</v>
      </c>
      <c r="D3759" s="9"/>
      <c r="E3759" s="10">
        <v>44.5</v>
      </c>
      <c r="F3759" s="10">
        <f t="shared" si="219"/>
        <v>26.388500000000001</v>
      </c>
      <c r="G3759" s="10"/>
      <c r="H3759" s="10">
        <f t="shared" si="220"/>
        <v>26.388500000000001</v>
      </c>
      <c r="I3759" s="10">
        <f t="shared" si="221"/>
        <v>105.554</v>
      </c>
      <c r="J3759" s="10">
        <f>VLOOKUP(C3759,KFT!C:E,3,FALSE)</f>
        <v>48</v>
      </c>
    </row>
    <row r="3760" spans="1:10" x14ac:dyDescent="0.25">
      <c r="A3760" s="6">
        <v>3118</v>
      </c>
      <c r="B3760" s="6">
        <v>701660</v>
      </c>
      <c r="C3760" s="9" t="s">
        <v>1924</v>
      </c>
      <c r="D3760" s="9"/>
      <c r="E3760" s="10">
        <v>44.5</v>
      </c>
      <c r="F3760" s="10">
        <f t="shared" si="219"/>
        <v>26.388500000000001</v>
      </c>
      <c r="G3760" s="10"/>
      <c r="H3760" s="10">
        <f t="shared" si="220"/>
        <v>26.388500000000001</v>
      </c>
      <c r="I3760" s="10">
        <f t="shared" si="221"/>
        <v>105.554</v>
      </c>
      <c r="J3760" s="10">
        <f>VLOOKUP(C3760,KFT!C:E,3,FALSE)</f>
        <v>48</v>
      </c>
    </row>
    <row r="3761" spans="1:10" x14ac:dyDescent="0.25">
      <c r="A3761" s="6">
        <v>3119</v>
      </c>
      <c r="B3761" s="6">
        <v>701670</v>
      </c>
      <c r="C3761" s="9" t="s">
        <v>4557</v>
      </c>
      <c r="D3761" s="9"/>
      <c r="E3761" s="10">
        <v>44.5</v>
      </c>
      <c r="F3761" s="10">
        <f t="shared" si="219"/>
        <v>26.388500000000001</v>
      </c>
      <c r="G3761" s="10"/>
      <c r="H3761" s="10">
        <f t="shared" si="220"/>
        <v>26.388500000000001</v>
      </c>
      <c r="I3761" s="10">
        <f t="shared" si="221"/>
        <v>105.554</v>
      </c>
      <c r="J3761" s="10">
        <f>VLOOKUP(C3761,KFT!C:E,3,FALSE)</f>
        <v>48</v>
      </c>
    </row>
    <row r="3762" spans="1:10" x14ac:dyDescent="0.25">
      <c r="A3762" s="6">
        <v>3120</v>
      </c>
      <c r="B3762" s="6">
        <v>701680</v>
      </c>
      <c r="C3762" s="9" t="s">
        <v>1925</v>
      </c>
      <c r="D3762" s="9"/>
      <c r="E3762" s="10">
        <v>44.5</v>
      </c>
      <c r="F3762" s="10">
        <f t="shared" si="219"/>
        <v>26.388500000000001</v>
      </c>
      <c r="G3762" s="10"/>
      <c r="H3762" s="10">
        <f t="shared" si="220"/>
        <v>26.388500000000001</v>
      </c>
      <c r="I3762" s="10">
        <f t="shared" si="221"/>
        <v>105.554</v>
      </c>
      <c r="J3762" s="10">
        <f>VLOOKUP(C3762,KFT!C:E,3,FALSE)</f>
        <v>48</v>
      </c>
    </row>
    <row r="3763" spans="1:10" x14ac:dyDescent="0.25">
      <c r="A3763" s="6">
        <v>3121</v>
      </c>
      <c r="B3763" s="6">
        <v>701690</v>
      </c>
      <c r="C3763" s="9" t="s">
        <v>1926</v>
      </c>
      <c r="D3763" s="9"/>
      <c r="E3763" s="10">
        <v>44.5</v>
      </c>
      <c r="F3763" s="10">
        <f t="shared" si="219"/>
        <v>26.388500000000001</v>
      </c>
      <c r="G3763" s="10"/>
      <c r="H3763" s="10">
        <f t="shared" si="220"/>
        <v>26.388500000000001</v>
      </c>
      <c r="I3763" s="10">
        <f t="shared" si="221"/>
        <v>105.554</v>
      </c>
      <c r="J3763" s="10">
        <f>VLOOKUP(C3763,KFT!C:E,3,FALSE)</f>
        <v>48</v>
      </c>
    </row>
    <row r="3764" spans="1:10" x14ac:dyDescent="0.25">
      <c r="A3764" s="6">
        <v>3122</v>
      </c>
      <c r="B3764" s="6">
        <v>701700</v>
      </c>
      <c r="C3764" s="13" t="s">
        <v>8548</v>
      </c>
      <c r="D3764" s="13"/>
      <c r="E3764" s="10">
        <v>40.04</v>
      </c>
      <c r="F3764" s="10">
        <f t="shared" si="219"/>
        <v>23.74372</v>
      </c>
      <c r="G3764" s="10"/>
      <c r="H3764" s="10">
        <f t="shared" si="220"/>
        <v>23.74372</v>
      </c>
      <c r="I3764" s="10">
        <f t="shared" si="221"/>
        <v>94.974879999999999</v>
      </c>
      <c r="J3764" s="10">
        <f>VLOOKUP(C3764,KFT!C:E,3,FALSE)</f>
        <v>44</v>
      </c>
    </row>
    <row r="3765" spans="1:10" x14ac:dyDescent="0.25">
      <c r="A3765" s="6">
        <v>3123</v>
      </c>
      <c r="B3765" s="6">
        <v>701710</v>
      </c>
      <c r="C3765" s="13" t="s">
        <v>8549</v>
      </c>
      <c r="D3765" s="13"/>
      <c r="E3765" s="10">
        <v>44.5</v>
      </c>
      <c r="F3765" s="10">
        <f t="shared" si="219"/>
        <v>26.388500000000001</v>
      </c>
      <c r="G3765" s="10"/>
      <c r="H3765" s="10">
        <f t="shared" si="220"/>
        <v>26.388500000000001</v>
      </c>
      <c r="I3765" s="10">
        <f t="shared" si="221"/>
        <v>105.554</v>
      </c>
      <c r="J3765" s="10">
        <f>VLOOKUP(C3765,KFT!C:E,3,FALSE)</f>
        <v>48</v>
      </c>
    </row>
    <row r="3766" spans="1:10" x14ac:dyDescent="0.25">
      <c r="A3766" s="6">
        <v>3124</v>
      </c>
      <c r="B3766" s="6">
        <v>701720</v>
      </c>
      <c r="C3766" s="9" t="s">
        <v>1927</v>
      </c>
      <c r="D3766" s="9"/>
      <c r="E3766" s="10">
        <v>44.5</v>
      </c>
      <c r="F3766" s="10">
        <f t="shared" si="219"/>
        <v>26.388500000000001</v>
      </c>
      <c r="G3766" s="10"/>
      <c r="H3766" s="10">
        <f t="shared" si="220"/>
        <v>26.388500000000001</v>
      </c>
      <c r="I3766" s="10">
        <f t="shared" si="221"/>
        <v>105.554</v>
      </c>
      <c r="J3766" s="10">
        <f>VLOOKUP(C3766,KFT!C:E,3,FALSE)</f>
        <v>48</v>
      </c>
    </row>
    <row r="3767" spans="1:10" ht="24" x14ac:dyDescent="0.25">
      <c r="A3767" s="6">
        <v>3125</v>
      </c>
      <c r="B3767" s="6">
        <v>701730</v>
      </c>
      <c r="C3767" s="9" t="s">
        <v>4558</v>
      </c>
      <c r="D3767" s="9"/>
      <c r="E3767" s="10">
        <v>53.17</v>
      </c>
      <c r="F3767" s="10">
        <f t="shared" si="219"/>
        <v>31.529810000000001</v>
      </c>
      <c r="G3767" s="10"/>
      <c r="H3767" s="10">
        <f t="shared" si="220"/>
        <v>31.529810000000001</v>
      </c>
      <c r="I3767" s="10">
        <f t="shared" si="221"/>
        <v>126.11924</v>
      </c>
      <c r="J3767" s="10">
        <f>VLOOKUP(C3767,KFT!C:E,3,FALSE)</f>
        <v>58</v>
      </c>
    </row>
    <row r="3768" spans="1:10" x14ac:dyDescent="0.25">
      <c r="A3768" s="6">
        <v>3126</v>
      </c>
      <c r="B3768" s="6" t="s">
        <v>4596</v>
      </c>
      <c r="C3768" s="15" t="s">
        <v>8595</v>
      </c>
      <c r="D3768" s="15"/>
      <c r="E3768" s="10"/>
      <c r="F3768" s="10">
        <f t="shared" si="219"/>
        <v>0</v>
      </c>
      <c r="G3768" s="10"/>
      <c r="H3768" s="10">
        <f t="shared" si="220"/>
        <v>0</v>
      </c>
      <c r="I3768" s="10">
        <f t="shared" si="221"/>
        <v>0</v>
      </c>
      <c r="J3768" s="8"/>
    </row>
    <row r="3769" spans="1:10" x14ac:dyDescent="0.25">
      <c r="A3769" s="6">
        <v>3127</v>
      </c>
      <c r="B3769" s="6">
        <v>701740</v>
      </c>
      <c r="C3769" s="9" t="s">
        <v>1928</v>
      </c>
      <c r="D3769" s="9"/>
      <c r="E3769" s="10">
        <v>7.16</v>
      </c>
      <c r="F3769" s="10">
        <f t="shared" si="219"/>
        <v>4.2458799999999997</v>
      </c>
      <c r="G3769" s="10"/>
      <c r="H3769" s="10">
        <f t="shared" si="220"/>
        <v>4.2458799999999997</v>
      </c>
      <c r="I3769" s="10">
        <f t="shared" si="221"/>
        <v>16.983519999999999</v>
      </c>
      <c r="J3769" s="10">
        <f>VLOOKUP(C3769,KFT!C:E,3,FALSE)</f>
        <v>8</v>
      </c>
    </row>
    <row r="3770" spans="1:10" x14ac:dyDescent="0.25">
      <c r="A3770" s="6">
        <v>3128</v>
      </c>
      <c r="B3770" s="6">
        <v>701741</v>
      </c>
      <c r="C3770" s="9" t="s">
        <v>1929</v>
      </c>
      <c r="D3770" s="9"/>
      <c r="E3770" s="10">
        <v>89.6</v>
      </c>
      <c r="F3770" s="10">
        <f t="shared" si="219"/>
        <v>53.132799999999996</v>
      </c>
      <c r="G3770" s="10"/>
      <c r="H3770" s="10">
        <f t="shared" si="220"/>
        <v>53.132799999999996</v>
      </c>
      <c r="I3770" s="10">
        <f t="shared" si="221"/>
        <v>212.53119999999998</v>
      </c>
      <c r="J3770" s="10" t="e">
        <f>VLOOKUP(C3770,KFT!C:E,3,FALSE)</f>
        <v>#N/A</v>
      </c>
    </row>
    <row r="3771" spans="1:10" x14ac:dyDescent="0.25">
      <c r="A3771" s="6">
        <v>3129</v>
      </c>
      <c r="B3771" s="6">
        <v>701750</v>
      </c>
      <c r="C3771" s="9" t="s">
        <v>1930</v>
      </c>
      <c r="D3771" s="9"/>
      <c r="E3771" s="10">
        <v>7.16</v>
      </c>
      <c r="F3771" s="10">
        <f t="shared" si="219"/>
        <v>4.2458799999999997</v>
      </c>
      <c r="G3771" s="10"/>
      <c r="H3771" s="10">
        <f t="shared" si="220"/>
        <v>4.2458799999999997</v>
      </c>
      <c r="I3771" s="10">
        <f t="shared" si="221"/>
        <v>16.983519999999999</v>
      </c>
      <c r="J3771" s="10">
        <f>VLOOKUP(C3771,KFT!C:E,3,FALSE)</f>
        <v>8</v>
      </c>
    </row>
    <row r="3772" spans="1:10" x14ac:dyDescent="0.25">
      <c r="A3772" s="6">
        <v>3130</v>
      </c>
      <c r="B3772" s="6">
        <v>701760</v>
      </c>
      <c r="C3772" s="9" t="s">
        <v>1931</v>
      </c>
      <c r="D3772" s="9"/>
      <c r="E3772" s="10">
        <v>10.75</v>
      </c>
      <c r="F3772" s="10">
        <f t="shared" si="219"/>
        <v>6.3747499999999997</v>
      </c>
      <c r="G3772" s="10"/>
      <c r="H3772" s="10">
        <f t="shared" si="220"/>
        <v>6.3747499999999997</v>
      </c>
      <c r="I3772" s="10">
        <f t="shared" si="221"/>
        <v>25.498999999999999</v>
      </c>
      <c r="J3772" s="10">
        <f>VLOOKUP(C3772,KFT!C:E,3,FALSE)</f>
        <v>10</v>
      </c>
    </row>
    <row r="3773" spans="1:10" x14ac:dyDescent="0.25">
      <c r="A3773" s="6">
        <v>3131</v>
      </c>
      <c r="B3773" s="6">
        <v>701770</v>
      </c>
      <c r="C3773" s="9" t="s">
        <v>1932</v>
      </c>
      <c r="D3773" s="9"/>
      <c r="E3773" s="10">
        <v>7.16</v>
      </c>
      <c r="F3773" s="10">
        <f t="shared" si="219"/>
        <v>4.2458799999999997</v>
      </c>
      <c r="G3773" s="10"/>
      <c r="H3773" s="10">
        <f t="shared" si="220"/>
        <v>4.2458799999999997</v>
      </c>
      <c r="I3773" s="10">
        <f t="shared" si="221"/>
        <v>16.983519999999999</v>
      </c>
      <c r="J3773" s="10">
        <f>VLOOKUP(C3773,KFT!C:E,3,FALSE)</f>
        <v>8</v>
      </c>
    </row>
    <row r="3774" spans="1:10" x14ac:dyDescent="0.25">
      <c r="A3774" s="6">
        <v>3132</v>
      </c>
      <c r="B3774" s="6">
        <v>701780</v>
      </c>
      <c r="C3774" s="9" t="s">
        <v>1933</v>
      </c>
      <c r="D3774" s="9"/>
      <c r="E3774" s="10">
        <v>8.9600000000000009</v>
      </c>
      <c r="F3774" s="10">
        <f t="shared" si="219"/>
        <v>5.3132800000000007</v>
      </c>
      <c r="G3774" s="10"/>
      <c r="H3774" s="10">
        <f t="shared" si="220"/>
        <v>5.3132800000000007</v>
      </c>
      <c r="I3774" s="10">
        <f t="shared" si="221"/>
        <v>21.253120000000003</v>
      </c>
      <c r="J3774" s="10">
        <f>VLOOKUP(C3774,KFT!C:E,3,FALSE)</f>
        <v>10</v>
      </c>
    </row>
    <row r="3775" spans="1:10" x14ac:dyDescent="0.25">
      <c r="A3775" s="6">
        <v>3133</v>
      </c>
      <c r="B3775" s="6">
        <v>701790</v>
      </c>
      <c r="C3775" s="9" t="s">
        <v>1934</v>
      </c>
      <c r="D3775" s="9"/>
      <c r="E3775" s="10">
        <v>8.9600000000000009</v>
      </c>
      <c r="F3775" s="10">
        <f t="shared" si="219"/>
        <v>5.3132800000000007</v>
      </c>
      <c r="G3775" s="10"/>
      <c r="H3775" s="10">
        <f t="shared" si="220"/>
        <v>5.3132800000000007</v>
      </c>
      <c r="I3775" s="10">
        <f t="shared" si="221"/>
        <v>21.253120000000003</v>
      </c>
      <c r="J3775" s="10">
        <f>VLOOKUP(C3775,KFT!C:E,3,FALSE)</f>
        <v>10</v>
      </c>
    </row>
    <row r="3776" spans="1:10" x14ac:dyDescent="0.25">
      <c r="A3776" s="6">
        <v>3134</v>
      </c>
      <c r="B3776" s="6">
        <v>701800</v>
      </c>
      <c r="C3776" s="134" t="s">
        <v>8487</v>
      </c>
      <c r="D3776" s="134"/>
      <c r="E3776" s="10">
        <v>31.96</v>
      </c>
      <c r="F3776" s="10">
        <f t="shared" si="219"/>
        <v>18.952279999999998</v>
      </c>
      <c r="G3776" s="10"/>
      <c r="H3776" s="10">
        <f t="shared" si="220"/>
        <v>18.952279999999998</v>
      </c>
      <c r="I3776" s="10">
        <f t="shared" si="221"/>
        <v>75.809119999999993</v>
      </c>
      <c r="J3776" s="10">
        <f>VLOOKUP(C3776,KFT!C:E,3,FALSE)</f>
        <v>34</v>
      </c>
    </row>
    <row r="3777" spans="1:10" x14ac:dyDescent="0.25">
      <c r="A3777" s="6">
        <v>3135</v>
      </c>
      <c r="B3777" s="6">
        <v>701810</v>
      </c>
      <c r="C3777" s="9" t="s">
        <v>1935</v>
      </c>
      <c r="D3777" s="9"/>
      <c r="E3777" s="10">
        <v>17.920000000000002</v>
      </c>
      <c r="F3777" s="10">
        <f t="shared" si="219"/>
        <v>10.626560000000001</v>
      </c>
      <c r="G3777" s="10"/>
      <c r="H3777" s="10">
        <f t="shared" si="220"/>
        <v>10.626560000000001</v>
      </c>
      <c r="I3777" s="10">
        <f t="shared" si="221"/>
        <v>42.506240000000005</v>
      </c>
      <c r="J3777" s="10">
        <f>VLOOKUP(C3777,KFT!C:E,3,FALSE)</f>
        <v>20</v>
      </c>
    </row>
    <row r="3778" spans="1:10" x14ac:dyDescent="0.25">
      <c r="A3778" s="6">
        <v>3136</v>
      </c>
      <c r="B3778" s="6">
        <v>701820</v>
      </c>
      <c r="C3778" s="9" t="s">
        <v>1936</v>
      </c>
      <c r="D3778" s="9"/>
      <c r="E3778" s="10">
        <v>7.16</v>
      </c>
      <c r="F3778" s="10">
        <f t="shared" ref="F3778:F3841" si="222">E3778*0.593</f>
        <v>4.2458799999999997</v>
      </c>
      <c r="G3778" s="10"/>
      <c r="H3778" s="10">
        <f t="shared" ref="H3778:H3841" si="223">((F3778*G3778)/100)+F3778</f>
        <v>4.2458799999999997</v>
      </c>
      <c r="I3778" s="10">
        <f t="shared" ref="I3778:I3841" si="224">H3778*4</f>
        <v>16.983519999999999</v>
      </c>
      <c r="J3778" s="10">
        <f>VLOOKUP(C3778,KFT!C:E,3,FALSE)</f>
        <v>8</v>
      </c>
    </row>
    <row r="3779" spans="1:10" x14ac:dyDescent="0.25">
      <c r="A3779" s="6">
        <v>3137</v>
      </c>
      <c r="B3779" s="6">
        <v>701830</v>
      </c>
      <c r="C3779" s="9" t="s">
        <v>1937</v>
      </c>
      <c r="D3779" s="9"/>
      <c r="E3779" s="10">
        <v>7.16</v>
      </c>
      <c r="F3779" s="10">
        <f t="shared" si="222"/>
        <v>4.2458799999999997</v>
      </c>
      <c r="G3779" s="10"/>
      <c r="H3779" s="10">
        <f t="shared" si="223"/>
        <v>4.2458799999999997</v>
      </c>
      <c r="I3779" s="10">
        <f t="shared" si="224"/>
        <v>16.983519999999999</v>
      </c>
      <c r="J3779" s="10">
        <f>VLOOKUP(C3779,KFT!C:E,3,FALSE)</f>
        <v>8</v>
      </c>
    </row>
    <row r="3780" spans="1:10" x14ac:dyDescent="0.25">
      <c r="A3780" s="6">
        <v>3138</v>
      </c>
      <c r="B3780" s="6">
        <v>701840</v>
      </c>
      <c r="C3780" s="9" t="s">
        <v>4115</v>
      </c>
      <c r="D3780" s="9"/>
      <c r="E3780" s="10">
        <v>7.16</v>
      </c>
      <c r="F3780" s="10">
        <f t="shared" si="222"/>
        <v>4.2458799999999997</v>
      </c>
      <c r="G3780" s="10"/>
      <c r="H3780" s="10">
        <f t="shared" si="223"/>
        <v>4.2458799999999997</v>
      </c>
      <c r="I3780" s="10">
        <f t="shared" si="224"/>
        <v>16.983519999999999</v>
      </c>
      <c r="J3780" s="10">
        <f>VLOOKUP(C3780,KFT!C:E,3,FALSE)</f>
        <v>8</v>
      </c>
    </row>
    <row r="3781" spans="1:10" x14ac:dyDescent="0.25">
      <c r="A3781" s="6">
        <v>3139</v>
      </c>
      <c r="B3781" s="6">
        <v>701850</v>
      </c>
      <c r="C3781" s="9" t="s">
        <v>1938</v>
      </c>
      <c r="D3781" s="9"/>
      <c r="E3781" s="10">
        <v>7.16</v>
      </c>
      <c r="F3781" s="10">
        <f t="shared" si="222"/>
        <v>4.2458799999999997</v>
      </c>
      <c r="G3781" s="10"/>
      <c r="H3781" s="10">
        <f t="shared" si="223"/>
        <v>4.2458799999999997</v>
      </c>
      <c r="I3781" s="10">
        <f t="shared" si="224"/>
        <v>16.983519999999999</v>
      </c>
      <c r="J3781" s="10">
        <f>VLOOKUP(C3781,KFT!C:E,3,FALSE)</f>
        <v>8</v>
      </c>
    </row>
    <row r="3782" spans="1:10" x14ac:dyDescent="0.25">
      <c r="A3782" s="6">
        <v>3140</v>
      </c>
      <c r="B3782" s="6">
        <v>701860</v>
      </c>
      <c r="C3782" s="9" t="s">
        <v>1939</v>
      </c>
      <c r="D3782" s="9"/>
      <c r="E3782" s="10">
        <v>14.33</v>
      </c>
      <c r="F3782" s="10">
        <f t="shared" si="222"/>
        <v>8.4976900000000004</v>
      </c>
      <c r="G3782" s="10"/>
      <c r="H3782" s="10">
        <f t="shared" si="223"/>
        <v>8.4976900000000004</v>
      </c>
      <c r="I3782" s="10">
        <f t="shared" si="224"/>
        <v>33.990760000000002</v>
      </c>
      <c r="J3782" s="10" t="e">
        <f>VLOOKUP(C3782,KFT!C:E,3,FALSE)</f>
        <v>#N/A</v>
      </c>
    </row>
    <row r="3783" spans="1:10" x14ac:dyDescent="0.25">
      <c r="A3783" s="6">
        <v>3141</v>
      </c>
      <c r="B3783" s="6">
        <v>701870</v>
      </c>
      <c r="C3783" s="9" t="s">
        <v>1940</v>
      </c>
      <c r="D3783" s="9"/>
      <c r="E3783" s="10">
        <v>10.75</v>
      </c>
      <c r="F3783" s="10">
        <f t="shared" si="222"/>
        <v>6.3747499999999997</v>
      </c>
      <c r="G3783" s="10"/>
      <c r="H3783" s="10">
        <f t="shared" si="223"/>
        <v>6.3747499999999997</v>
      </c>
      <c r="I3783" s="10">
        <f t="shared" si="224"/>
        <v>25.498999999999999</v>
      </c>
      <c r="J3783" s="10">
        <f>VLOOKUP(C3783,KFT!C:E,3,FALSE)</f>
        <v>10</v>
      </c>
    </row>
    <row r="3784" spans="1:10" x14ac:dyDescent="0.25">
      <c r="A3784" s="6">
        <v>3142</v>
      </c>
      <c r="B3784" s="6">
        <v>701880</v>
      </c>
      <c r="C3784" s="9" t="s">
        <v>1941</v>
      </c>
      <c r="D3784" s="9"/>
      <c r="E3784" s="10">
        <v>10.75</v>
      </c>
      <c r="F3784" s="10">
        <f t="shared" si="222"/>
        <v>6.3747499999999997</v>
      </c>
      <c r="G3784" s="10"/>
      <c r="H3784" s="10">
        <f t="shared" si="223"/>
        <v>6.3747499999999997</v>
      </c>
      <c r="I3784" s="10">
        <f t="shared" si="224"/>
        <v>25.498999999999999</v>
      </c>
      <c r="J3784" s="10">
        <f>VLOOKUP(C3784,KFT!C:E,3,FALSE)</f>
        <v>10</v>
      </c>
    </row>
    <row r="3785" spans="1:10" x14ac:dyDescent="0.25">
      <c r="A3785" s="6">
        <v>3143</v>
      </c>
      <c r="B3785" s="6">
        <v>701890</v>
      </c>
      <c r="C3785" s="9" t="s">
        <v>1942</v>
      </c>
      <c r="D3785" s="9"/>
      <c r="E3785" s="10">
        <v>10.75</v>
      </c>
      <c r="F3785" s="10">
        <f t="shared" si="222"/>
        <v>6.3747499999999997</v>
      </c>
      <c r="G3785" s="10"/>
      <c r="H3785" s="10">
        <f t="shared" si="223"/>
        <v>6.3747499999999997</v>
      </c>
      <c r="I3785" s="10">
        <f t="shared" si="224"/>
        <v>25.498999999999999</v>
      </c>
      <c r="J3785" s="10">
        <f>VLOOKUP(C3785,KFT!C:E,3,FALSE)</f>
        <v>10</v>
      </c>
    </row>
    <row r="3786" spans="1:10" x14ac:dyDescent="0.25">
      <c r="A3786" s="6">
        <v>3144</v>
      </c>
      <c r="B3786" s="6">
        <v>701900</v>
      </c>
      <c r="C3786" s="9" t="s">
        <v>1943</v>
      </c>
      <c r="D3786" s="9"/>
      <c r="E3786" s="10">
        <v>44.49</v>
      </c>
      <c r="F3786" s="10">
        <f t="shared" si="222"/>
        <v>26.382570000000001</v>
      </c>
      <c r="G3786" s="10"/>
      <c r="H3786" s="10">
        <f t="shared" si="223"/>
        <v>26.382570000000001</v>
      </c>
      <c r="I3786" s="10">
        <f t="shared" si="224"/>
        <v>105.53028</v>
      </c>
      <c r="J3786" s="10">
        <f>VLOOKUP(C3786,KFT!C:E,3,FALSE)</f>
        <v>48</v>
      </c>
    </row>
    <row r="3787" spans="1:10" x14ac:dyDescent="0.25">
      <c r="A3787" s="6">
        <v>3145</v>
      </c>
      <c r="B3787" s="6">
        <v>701910</v>
      </c>
      <c r="C3787" s="9" t="s">
        <v>1944</v>
      </c>
      <c r="D3787" s="9"/>
      <c r="E3787" s="10">
        <v>44.49</v>
      </c>
      <c r="F3787" s="10">
        <f t="shared" si="222"/>
        <v>26.382570000000001</v>
      </c>
      <c r="G3787" s="10"/>
      <c r="H3787" s="10">
        <f t="shared" si="223"/>
        <v>26.382570000000001</v>
      </c>
      <c r="I3787" s="10">
        <f t="shared" si="224"/>
        <v>105.53028</v>
      </c>
      <c r="J3787" s="10" t="e">
        <f>VLOOKUP(C3787,KFT!C:E,3,FALSE)</f>
        <v>#N/A</v>
      </c>
    </row>
    <row r="3788" spans="1:10" x14ac:dyDescent="0.25">
      <c r="A3788" s="6">
        <v>3146</v>
      </c>
      <c r="B3788" s="6">
        <v>701920</v>
      </c>
      <c r="C3788" s="9" t="s">
        <v>4116</v>
      </c>
      <c r="D3788" s="9"/>
      <c r="E3788" s="10">
        <v>10.75</v>
      </c>
      <c r="F3788" s="10">
        <f t="shared" si="222"/>
        <v>6.3747499999999997</v>
      </c>
      <c r="G3788" s="10"/>
      <c r="H3788" s="10">
        <f t="shared" si="223"/>
        <v>6.3747499999999997</v>
      </c>
      <c r="I3788" s="10">
        <f t="shared" si="224"/>
        <v>25.498999999999999</v>
      </c>
      <c r="J3788" s="10">
        <f>VLOOKUP(C3788,KFT!C:E,3,FALSE)</f>
        <v>10</v>
      </c>
    </row>
    <row r="3789" spans="1:10" x14ac:dyDescent="0.25">
      <c r="A3789" s="6">
        <v>3147</v>
      </c>
      <c r="B3789" s="6">
        <v>701930</v>
      </c>
      <c r="C3789" s="9" t="s">
        <v>4559</v>
      </c>
      <c r="D3789" s="9"/>
      <c r="E3789" s="10">
        <v>8.9600000000000009</v>
      </c>
      <c r="F3789" s="10">
        <f t="shared" si="222"/>
        <v>5.3132800000000007</v>
      </c>
      <c r="G3789" s="10"/>
      <c r="H3789" s="10">
        <f t="shared" si="223"/>
        <v>5.3132800000000007</v>
      </c>
      <c r="I3789" s="10">
        <f t="shared" si="224"/>
        <v>21.253120000000003</v>
      </c>
      <c r="J3789" s="10">
        <f>VLOOKUP(C3789,KFT!C:E,3,FALSE)</f>
        <v>10</v>
      </c>
    </row>
    <row r="3790" spans="1:10" x14ac:dyDescent="0.25">
      <c r="A3790" s="6">
        <v>3148</v>
      </c>
      <c r="B3790" s="6">
        <v>701940</v>
      </c>
      <c r="C3790" s="9" t="s">
        <v>1945</v>
      </c>
      <c r="D3790" s="9"/>
      <c r="E3790" s="10">
        <v>7.16</v>
      </c>
      <c r="F3790" s="10">
        <f t="shared" si="222"/>
        <v>4.2458799999999997</v>
      </c>
      <c r="G3790" s="10"/>
      <c r="H3790" s="10">
        <f t="shared" si="223"/>
        <v>4.2458799999999997</v>
      </c>
      <c r="I3790" s="10">
        <f t="shared" si="224"/>
        <v>16.983519999999999</v>
      </c>
      <c r="J3790" s="10">
        <f>VLOOKUP(C3790,KFT!C:E,3,FALSE)</f>
        <v>8</v>
      </c>
    </row>
    <row r="3791" spans="1:10" x14ac:dyDescent="0.25">
      <c r="A3791" s="6">
        <v>3149</v>
      </c>
      <c r="B3791" s="6">
        <v>701950</v>
      </c>
      <c r="C3791" s="9" t="s">
        <v>1946</v>
      </c>
      <c r="D3791" s="9"/>
      <c r="E3791" s="10">
        <v>7.16</v>
      </c>
      <c r="F3791" s="10">
        <f t="shared" si="222"/>
        <v>4.2458799999999997</v>
      </c>
      <c r="G3791" s="10"/>
      <c r="H3791" s="10">
        <f t="shared" si="223"/>
        <v>4.2458799999999997</v>
      </c>
      <c r="I3791" s="10">
        <f t="shared" si="224"/>
        <v>16.983519999999999</v>
      </c>
      <c r="J3791" s="10">
        <f>VLOOKUP(C3791,KFT!C:E,3,FALSE)</f>
        <v>8</v>
      </c>
    </row>
    <row r="3792" spans="1:10" x14ac:dyDescent="0.25">
      <c r="A3792" s="6">
        <v>3150</v>
      </c>
      <c r="B3792" s="6">
        <v>701960</v>
      </c>
      <c r="C3792" s="9" t="s">
        <v>4560</v>
      </c>
      <c r="D3792" s="9"/>
      <c r="E3792" s="10">
        <v>8.9600000000000009</v>
      </c>
      <c r="F3792" s="10">
        <f t="shared" si="222"/>
        <v>5.3132800000000007</v>
      </c>
      <c r="G3792" s="10"/>
      <c r="H3792" s="10">
        <f t="shared" si="223"/>
        <v>5.3132800000000007</v>
      </c>
      <c r="I3792" s="10">
        <f t="shared" si="224"/>
        <v>21.253120000000003</v>
      </c>
      <c r="J3792" s="10">
        <f>VLOOKUP(C3792,KFT!C:E,3,FALSE)</f>
        <v>10</v>
      </c>
    </row>
    <row r="3793" spans="1:10" x14ac:dyDescent="0.25">
      <c r="A3793" s="6">
        <v>3151</v>
      </c>
      <c r="B3793" s="6">
        <v>701970</v>
      </c>
      <c r="C3793" s="9" t="s">
        <v>1947</v>
      </c>
      <c r="D3793" s="9"/>
      <c r="E3793" s="10">
        <v>10.75</v>
      </c>
      <c r="F3793" s="10">
        <f t="shared" si="222"/>
        <v>6.3747499999999997</v>
      </c>
      <c r="G3793" s="10"/>
      <c r="H3793" s="10">
        <f t="shared" si="223"/>
        <v>6.3747499999999997</v>
      </c>
      <c r="I3793" s="10">
        <f t="shared" si="224"/>
        <v>25.498999999999999</v>
      </c>
      <c r="J3793" s="10">
        <f>VLOOKUP(C3793,KFT!C:E,3,FALSE)</f>
        <v>10</v>
      </c>
    </row>
    <row r="3794" spans="1:10" x14ac:dyDescent="0.25">
      <c r="A3794" s="6">
        <v>3152</v>
      </c>
      <c r="B3794" s="6">
        <v>701980</v>
      </c>
      <c r="C3794" s="9" t="s">
        <v>1948</v>
      </c>
      <c r="D3794" s="9"/>
      <c r="E3794" s="10">
        <v>5.37</v>
      </c>
      <c r="F3794" s="10">
        <f t="shared" si="222"/>
        <v>3.1844099999999997</v>
      </c>
      <c r="G3794" s="10"/>
      <c r="H3794" s="10">
        <f t="shared" si="223"/>
        <v>3.1844099999999997</v>
      </c>
      <c r="I3794" s="10">
        <f t="shared" si="224"/>
        <v>12.737639999999999</v>
      </c>
      <c r="J3794" s="10">
        <f>VLOOKUP(C3794,KFT!C:E,3,FALSE)</f>
        <v>6</v>
      </c>
    </row>
    <row r="3795" spans="1:10" x14ac:dyDescent="0.25">
      <c r="A3795" s="6">
        <v>3153</v>
      </c>
      <c r="B3795" s="6">
        <v>701990</v>
      </c>
      <c r="C3795" s="9" t="s">
        <v>1949</v>
      </c>
      <c r="D3795" s="9"/>
      <c r="E3795" s="10">
        <v>8.9600000000000009</v>
      </c>
      <c r="F3795" s="10">
        <f t="shared" si="222"/>
        <v>5.3132800000000007</v>
      </c>
      <c r="G3795" s="10"/>
      <c r="H3795" s="10">
        <f t="shared" si="223"/>
        <v>5.3132800000000007</v>
      </c>
      <c r="I3795" s="10">
        <f t="shared" si="224"/>
        <v>21.253120000000003</v>
      </c>
      <c r="J3795" s="10">
        <f>VLOOKUP(C3795,KFT!C:E,3,FALSE)</f>
        <v>10</v>
      </c>
    </row>
    <row r="3796" spans="1:10" x14ac:dyDescent="0.25">
      <c r="A3796" s="6">
        <v>3154</v>
      </c>
      <c r="B3796" s="6">
        <v>702000</v>
      </c>
      <c r="C3796" s="9" t="s">
        <v>1950</v>
      </c>
      <c r="D3796" s="9"/>
      <c r="E3796" s="10">
        <v>8.9600000000000009</v>
      </c>
      <c r="F3796" s="10">
        <f t="shared" si="222"/>
        <v>5.3132800000000007</v>
      </c>
      <c r="G3796" s="10"/>
      <c r="H3796" s="10">
        <f t="shared" si="223"/>
        <v>5.3132800000000007</v>
      </c>
      <c r="I3796" s="10">
        <f t="shared" si="224"/>
        <v>21.253120000000003</v>
      </c>
      <c r="J3796" s="10">
        <f>VLOOKUP(C3796,KFT!C:E,3,FALSE)</f>
        <v>10</v>
      </c>
    </row>
    <row r="3797" spans="1:10" x14ac:dyDescent="0.25">
      <c r="A3797" s="6">
        <v>3155</v>
      </c>
      <c r="B3797" s="6">
        <v>702010</v>
      </c>
      <c r="C3797" s="9" t="s">
        <v>1951</v>
      </c>
      <c r="D3797" s="9"/>
      <c r="E3797" s="10">
        <v>5.37</v>
      </c>
      <c r="F3797" s="10">
        <f t="shared" si="222"/>
        <v>3.1844099999999997</v>
      </c>
      <c r="G3797" s="10"/>
      <c r="H3797" s="10">
        <f t="shared" si="223"/>
        <v>3.1844099999999997</v>
      </c>
      <c r="I3797" s="10">
        <f t="shared" si="224"/>
        <v>12.737639999999999</v>
      </c>
      <c r="J3797" s="10">
        <f>VLOOKUP(C3797,KFT!C:E,3,FALSE)</f>
        <v>15</v>
      </c>
    </row>
    <row r="3798" spans="1:10" x14ac:dyDescent="0.25">
      <c r="A3798" s="6">
        <v>3156</v>
      </c>
      <c r="B3798" s="6" t="s">
        <v>4596</v>
      </c>
      <c r="C3798" s="15" t="s">
        <v>8596</v>
      </c>
      <c r="D3798" s="15"/>
      <c r="E3798" s="10"/>
      <c r="F3798" s="10">
        <f t="shared" si="222"/>
        <v>0</v>
      </c>
      <c r="G3798" s="10"/>
      <c r="H3798" s="10">
        <f t="shared" si="223"/>
        <v>0</v>
      </c>
      <c r="I3798" s="10">
        <f t="shared" si="224"/>
        <v>0</v>
      </c>
      <c r="J3798" s="8"/>
    </row>
    <row r="3799" spans="1:10" x14ac:dyDescent="0.25">
      <c r="A3799" s="6">
        <v>3157</v>
      </c>
      <c r="B3799" s="6">
        <v>702020</v>
      </c>
      <c r="C3799" s="13" t="s">
        <v>8550</v>
      </c>
      <c r="D3799" s="13"/>
      <c r="E3799" s="10">
        <v>7.16</v>
      </c>
      <c r="F3799" s="10">
        <f t="shared" si="222"/>
        <v>4.2458799999999997</v>
      </c>
      <c r="G3799" s="10"/>
      <c r="H3799" s="10">
        <f t="shared" si="223"/>
        <v>4.2458799999999997</v>
      </c>
      <c r="I3799" s="10">
        <f t="shared" si="224"/>
        <v>16.983519999999999</v>
      </c>
      <c r="J3799" s="10">
        <f>VLOOKUP(C3799,KFT!C:E,3,FALSE)</f>
        <v>11</v>
      </c>
    </row>
    <row r="3800" spans="1:10" x14ac:dyDescent="0.25">
      <c r="A3800" s="6">
        <v>3158</v>
      </c>
      <c r="B3800" s="6">
        <v>702030</v>
      </c>
      <c r="C3800" s="9" t="s">
        <v>1952</v>
      </c>
      <c r="D3800" s="9"/>
      <c r="E3800" s="10">
        <v>26.58</v>
      </c>
      <c r="F3800" s="10">
        <f t="shared" si="222"/>
        <v>15.761939999999997</v>
      </c>
      <c r="G3800" s="10"/>
      <c r="H3800" s="10">
        <f t="shared" si="223"/>
        <v>15.761939999999997</v>
      </c>
      <c r="I3800" s="10">
        <f t="shared" si="224"/>
        <v>63.04775999999999</v>
      </c>
      <c r="J3800" s="10" t="e">
        <f>VLOOKUP(C3800,KFT!C:E,3,FALSE)</f>
        <v>#N/A</v>
      </c>
    </row>
    <row r="3801" spans="1:10" x14ac:dyDescent="0.25">
      <c r="A3801" s="6">
        <v>3159</v>
      </c>
      <c r="B3801" s="6">
        <v>702040</v>
      </c>
      <c r="C3801" s="9" t="s">
        <v>1953</v>
      </c>
      <c r="D3801" s="9"/>
      <c r="E3801" s="10">
        <v>5.37</v>
      </c>
      <c r="F3801" s="10">
        <f t="shared" si="222"/>
        <v>3.1844099999999997</v>
      </c>
      <c r="G3801" s="10"/>
      <c r="H3801" s="10">
        <f t="shared" si="223"/>
        <v>3.1844099999999997</v>
      </c>
      <c r="I3801" s="10">
        <f t="shared" si="224"/>
        <v>12.737639999999999</v>
      </c>
      <c r="J3801" s="10">
        <f>VLOOKUP(C3801,KFT!C:E,3,FALSE)</f>
        <v>8</v>
      </c>
    </row>
    <row r="3802" spans="1:10" x14ac:dyDescent="0.25">
      <c r="A3802" s="6">
        <v>3160</v>
      </c>
      <c r="B3802" s="6">
        <v>702050</v>
      </c>
      <c r="C3802" s="9" t="s">
        <v>1954</v>
      </c>
      <c r="D3802" s="9"/>
      <c r="E3802" s="10">
        <v>5.37</v>
      </c>
      <c r="F3802" s="10">
        <f t="shared" si="222"/>
        <v>3.1844099999999997</v>
      </c>
      <c r="G3802" s="10"/>
      <c r="H3802" s="10">
        <f t="shared" si="223"/>
        <v>3.1844099999999997</v>
      </c>
      <c r="I3802" s="10">
        <f t="shared" si="224"/>
        <v>12.737639999999999</v>
      </c>
      <c r="J3802" s="10">
        <f>VLOOKUP(C3802,KFT!C:E,3,FALSE)</f>
        <v>8</v>
      </c>
    </row>
    <row r="3803" spans="1:10" x14ac:dyDescent="0.25">
      <c r="A3803" s="6">
        <v>3161</v>
      </c>
      <c r="B3803" s="6">
        <v>702060</v>
      </c>
      <c r="C3803" s="9" t="s">
        <v>1955</v>
      </c>
      <c r="D3803" s="9"/>
      <c r="E3803" s="10">
        <v>7.16</v>
      </c>
      <c r="F3803" s="10">
        <f t="shared" si="222"/>
        <v>4.2458799999999997</v>
      </c>
      <c r="G3803" s="10"/>
      <c r="H3803" s="10">
        <f t="shared" si="223"/>
        <v>4.2458799999999997</v>
      </c>
      <c r="I3803" s="10">
        <f t="shared" si="224"/>
        <v>16.983519999999999</v>
      </c>
      <c r="J3803" s="10">
        <f>VLOOKUP(C3803,KFT!C:E,3,FALSE)</f>
        <v>11</v>
      </c>
    </row>
    <row r="3804" spans="1:10" x14ac:dyDescent="0.25">
      <c r="A3804" s="6">
        <v>3162</v>
      </c>
      <c r="B3804" s="6">
        <v>702070</v>
      </c>
      <c r="C3804" s="9" t="s">
        <v>1956</v>
      </c>
      <c r="D3804" s="9"/>
      <c r="E3804" s="10">
        <v>44.49</v>
      </c>
      <c r="F3804" s="10">
        <f t="shared" si="222"/>
        <v>26.382570000000001</v>
      </c>
      <c r="G3804" s="10"/>
      <c r="H3804" s="10">
        <f t="shared" si="223"/>
        <v>26.382570000000001</v>
      </c>
      <c r="I3804" s="10">
        <f t="shared" si="224"/>
        <v>105.53028</v>
      </c>
      <c r="J3804" s="10">
        <f>VLOOKUP(C3804,KFT!C:E,3,FALSE)</f>
        <v>54</v>
      </c>
    </row>
    <row r="3805" spans="1:10" x14ac:dyDescent="0.25">
      <c r="A3805" s="6">
        <v>3163</v>
      </c>
      <c r="B3805" s="6">
        <v>702080</v>
      </c>
      <c r="C3805" s="9" t="s">
        <v>1957</v>
      </c>
      <c r="D3805" s="9"/>
      <c r="E3805" s="10">
        <v>44.49</v>
      </c>
      <c r="F3805" s="10">
        <f t="shared" si="222"/>
        <v>26.382570000000001</v>
      </c>
      <c r="G3805" s="10"/>
      <c r="H3805" s="10">
        <f t="shared" si="223"/>
        <v>26.382570000000001</v>
      </c>
      <c r="I3805" s="10">
        <f t="shared" si="224"/>
        <v>105.53028</v>
      </c>
      <c r="J3805" s="10">
        <f>VLOOKUP(C3805,KFT!C:E,3,FALSE)</f>
        <v>54</v>
      </c>
    </row>
    <row r="3806" spans="1:10" x14ac:dyDescent="0.25">
      <c r="A3806" s="6">
        <v>3164</v>
      </c>
      <c r="B3806" s="6" t="s">
        <v>4596</v>
      </c>
      <c r="C3806" s="7" t="s">
        <v>1958</v>
      </c>
      <c r="D3806" s="7"/>
      <c r="E3806" s="10"/>
      <c r="F3806" s="10">
        <f t="shared" si="222"/>
        <v>0</v>
      </c>
      <c r="G3806" s="10"/>
      <c r="H3806" s="10">
        <f t="shared" si="223"/>
        <v>0</v>
      </c>
      <c r="I3806" s="10">
        <f t="shared" si="224"/>
        <v>0</v>
      </c>
      <c r="J3806" s="8"/>
    </row>
    <row r="3807" spans="1:10" x14ac:dyDescent="0.25">
      <c r="A3807" s="6">
        <v>3165</v>
      </c>
      <c r="B3807" s="6">
        <v>702090</v>
      </c>
      <c r="C3807" s="9" t="s">
        <v>1959</v>
      </c>
      <c r="D3807" s="9"/>
      <c r="E3807" s="10">
        <v>44.49</v>
      </c>
      <c r="F3807" s="10">
        <f t="shared" si="222"/>
        <v>26.382570000000001</v>
      </c>
      <c r="G3807" s="10"/>
      <c r="H3807" s="10">
        <f t="shared" si="223"/>
        <v>26.382570000000001</v>
      </c>
      <c r="I3807" s="10">
        <f t="shared" si="224"/>
        <v>105.53028</v>
      </c>
      <c r="J3807" s="10">
        <f>VLOOKUP(C3807,KFT!C:E,3,FALSE)</f>
        <v>48</v>
      </c>
    </row>
    <row r="3808" spans="1:10" x14ac:dyDescent="0.25">
      <c r="A3808" s="6">
        <v>3166</v>
      </c>
      <c r="B3808" s="6">
        <v>702100</v>
      </c>
      <c r="C3808" s="9" t="s">
        <v>1960</v>
      </c>
      <c r="D3808" s="9"/>
      <c r="E3808" s="10">
        <v>8.9600000000000009</v>
      </c>
      <c r="F3808" s="10">
        <f t="shared" si="222"/>
        <v>5.3132800000000007</v>
      </c>
      <c r="G3808" s="10"/>
      <c r="H3808" s="10">
        <f t="shared" si="223"/>
        <v>5.3132800000000007</v>
      </c>
      <c r="I3808" s="10">
        <f t="shared" si="224"/>
        <v>21.253120000000003</v>
      </c>
      <c r="J3808" s="10">
        <f>VLOOKUP(C3808,KFT!C:E,3,FALSE)</f>
        <v>15</v>
      </c>
    </row>
    <row r="3809" spans="1:10" x14ac:dyDescent="0.25">
      <c r="A3809" s="6">
        <v>3167</v>
      </c>
      <c r="B3809" s="6">
        <v>702110</v>
      </c>
      <c r="C3809" s="9" t="s">
        <v>1961</v>
      </c>
      <c r="D3809" s="9"/>
      <c r="E3809" s="10">
        <v>26.58</v>
      </c>
      <c r="F3809" s="10">
        <f t="shared" si="222"/>
        <v>15.761939999999997</v>
      </c>
      <c r="G3809" s="10"/>
      <c r="H3809" s="10">
        <f t="shared" si="223"/>
        <v>15.761939999999997</v>
      </c>
      <c r="I3809" s="10">
        <f t="shared" si="224"/>
        <v>63.04775999999999</v>
      </c>
      <c r="J3809" s="10">
        <f>VLOOKUP(C3809,KFT!C:E,3,FALSE)</f>
        <v>28</v>
      </c>
    </row>
    <row r="3810" spans="1:10" x14ac:dyDescent="0.25">
      <c r="A3810" s="6">
        <v>3168</v>
      </c>
      <c r="B3810" s="6">
        <v>702120</v>
      </c>
      <c r="C3810" s="9" t="s">
        <v>1962</v>
      </c>
      <c r="D3810" s="9"/>
      <c r="E3810" s="10">
        <v>31.96</v>
      </c>
      <c r="F3810" s="10">
        <f t="shared" si="222"/>
        <v>18.952279999999998</v>
      </c>
      <c r="G3810" s="10"/>
      <c r="H3810" s="10">
        <f t="shared" si="223"/>
        <v>18.952279999999998</v>
      </c>
      <c r="I3810" s="10">
        <f t="shared" si="224"/>
        <v>75.809119999999993</v>
      </c>
      <c r="J3810" s="10">
        <f>VLOOKUP(C3810,KFT!C:E,3,FALSE)</f>
        <v>34</v>
      </c>
    </row>
    <row r="3811" spans="1:10" x14ac:dyDescent="0.25">
      <c r="A3811" s="6">
        <v>3169</v>
      </c>
      <c r="B3811" s="6">
        <v>702130</v>
      </c>
      <c r="C3811" s="9" t="s">
        <v>1963</v>
      </c>
      <c r="D3811" s="9"/>
      <c r="E3811" s="10">
        <v>44.49</v>
      </c>
      <c r="F3811" s="10">
        <f t="shared" si="222"/>
        <v>26.382570000000001</v>
      </c>
      <c r="G3811" s="10"/>
      <c r="H3811" s="10">
        <f t="shared" si="223"/>
        <v>26.382570000000001</v>
      </c>
      <c r="I3811" s="10">
        <f t="shared" si="224"/>
        <v>105.53028</v>
      </c>
      <c r="J3811" s="10">
        <f>VLOOKUP(C3811,KFT!C:E,3,FALSE)</f>
        <v>48</v>
      </c>
    </row>
    <row r="3812" spans="1:10" x14ac:dyDescent="0.25">
      <c r="A3812" s="6">
        <v>3170</v>
      </c>
      <c r="B3812" s="6">
        <v>702140</v>
      </c>
      <c r="C3812" s="9" t="s">
        <v>1964</v>
      </c>
      <c r="D3812" s="9"/>
      <c r="E3812" s="10">
        <v>17.920000000000002</v>
      </c>
      <c r="F3812" s="10">
        <f t="shared" si="222"/>
        <v>10.626560000000001</v>
      </c>
      <c r="G3812" s="10"/>
      <c r="H3812" s="10">
        <f t="shared" si="223"/>
        <v>10.626560000000001</v>
      </c>
      <c r="I3812" s="10">
        <f t="shared" si="224"/>
        <v>42.506240000000005</v>
      </c>
      <c r="J3812" s="10" t="e">
        <f>VLOOKUP(C3812,KFT!C:E,3,FALSE)</f>
        <v>#N/A</v>
      </c>
    </row>
    <row r="3813" spans="1:10" x14ac:dyDescent="0.25">
      <c r="A3813" s="6">
        <v>3171</v>
      </c>
      <c r="B3813" s="6">
        <v>702150</v>
      </c>
      <c r="C3813" s="9" t="s">
        <v>1965</v>
      </c>
      <c r="D3813" s="9"/>
      <c r="E3813" s="10">
        <v>14.33</v>
      </c>
      <c r="F3813" s="10">
        <f t="shared" si="222"/>
        <v>8.4976900000000004</v>
      </c>
      <c r="G3813" s="10"/>
      <c r="H3813" s="10">
        <f t="shared" si="223"/>
        <v>8.4976900000000004</v>
      </c>
      <c r="I3813" s="10">
        <f t="shared" si="224"/>
        <v>33.990760000000002</v>
      </c>
      <c r="J3813" s="10">
        <f>VLOOKUP(C3813,KFT!C:E,3,FALSE)</f>
        <v>16</v>
      </c>
    </row>
    <row r="3814" spans="1:10" x14ac:dyDescent="0.25">
      <c r="A3814" s="6">
        <v>3172</v>
      </c>
      <c r="B3814" s="6">
        <v>702160</v>
      </c>
      <c r="C3814" s="9" t="s">
        <v>1966</v>
      </c>
      <c r="D3814" s="9"/>
      <c r="E3814" s="10">
        <v>26.58</v>
      </c>
      <c r="F3814" s="10">
        <f t="shared" si="222"/>
        <v>15.761939999999997</v>
      </c>
      <c r="G3814" s="10"/>
      <c r="H3814" s="10">
        <f t="shared" si="223"/>
        <v>15.761939999999997</v>
      </c>
      <c r="I3814" s="10">
        <f t="shared" si="224"/>
        <v>63.04775999999999</v>
      </c>
      <c r="J3814" s="10">
        <f>VLOOKUP(C3814,KFT!C:E,3,FALSE)</f>
        <v>28</v>
      </c>
    </row>
    <row r="3815" spans="1:10" x14ac:dyDescent="0.25">
      <c r="A3815" s="6">
        <v>3173</v>
      </c>
      <c r="B3815" s="6">
        <v>702170</v>
      </c>
      <c r="C3815" s="9" t="s">
        <v>1967</v>
      </c>
      <c r="D3815" s="9"/>
      <c r="E3815" s="10">
        <v>12.54</v>
      </c>
      <c r="F3815" s="10">
        <f t="shared" si="222"/>
        <v>7.4362199999999987</v>
      </c>
      <c r="G3815" s="10"/>
      <c r="H3815" s="10">
        <f t="shared" si="223"/>
        <v>7.4362199999999987</v>
      </c>
      <c r="I3815" s="10">
        <f t="shared" si="224"/>
        <v>29.744879999999995</v>
      </c>
      <c r="J3815" s="10">
        <f>VLOOKUP(C3815,KFT!C:E,3,FALSE)</f>
        <v>14</v>
      </c>
    </row>
    <row r="3816" spans="1:10" x14ac:dyDescent="0.25">
      <c r="A3816" s="6">
        <v>3174</v>
      </c>
      <c r="B3816" s="6">
        <v>702180</v>
      </c>
      <c r="C3816" s="9" t="s">
        <v>1968</v>
      </c>
      <c r="D3816" s="9"/>
      <c r="E3816" s="10">
        <v>88.7</v>
      </c>
      <c r="F3816" s="10">
        <f t="shared" si="222"/>
        <v>52.5991</v>
      </c>
      <c r="G3816" s="10"/>
      <c r="H3816" s="10">
        <f t="shared" si="223"/>
        <v>52.5991</v>
      </c>
      <c r="I3816" s="10">
        <f t="shared" si="224"/>
        <v>210.3964</v>
      </c>
      <c r="J3816" s="10">
        <f>VLOOKUP(C3816,KFT!C:E,3,FALSE)</f>
        <v>98</v>
      </c>
    </row>
    <row r="3817" spans="1:10" x14ac:dyDescent="0.25">
      <c r="A3817" s="6">
        <v>3175</v>
      </c>
      <c r="B3817" s="6">
        <v>702190</v>
      </c>
      <c r="C3817" s="9" t="s">
        <v>1969</v>
      </c>
      <c r="D3817" s="9"/>
      <c r="E3817" s="10">
        <v>44.49</v>
      </c>
      <c r="F3817" s="10">
        <f t="shared" si="222"/>
        <v>26.382570000000001</v>
      </c>
      <c r="G3817" s="10"/>
      <c r="H3817" s="10">
        <f t="shared" si="223"/>
        <v>26.382570000000001</v>
      </c>
      <c r="I3817" s="10">
        <f t="shared" si="224"/>
        <v>105.53028</v>
      </c>
      <c r="J3817" s="10">
        <f>VLOOKUP(C3817,KFT!C:E,3,FALSE)</f>
        <v>48</v>
      </c>
    </row>
    <row r="3818" spans="1:10" x14ac:dyDescent="0.25">
      <c r="A3818" s="6">
        <v>3176</v>
      </c>
      <c r="B3818" s="6">
        <v>702200</v>
      </c>
      <c r="C3818" s="9" t="s">
        <v>1970</v>
      </c>
      <c r="D3818" s="9"/>
      <c r="E3818" s="10">
        <v>44.49</v>
      </c>
      <c r="F3818" s="10">
        <f t="shared" si="222"/>
        <v>26.382570000000001</v>
      </c>
      <c r="G3818" s="10"/>
      <c r="H3818" s="10">
        <f t="shared" si="223"/>
        <v>26.382570000000001</v>
      </c>
      <c r="I3818" s="10">
        <f t="shared" si="224"/>
        <v>105.53028</v>
      </c>
      <c r="J3818" s="10">
        <f>VLOOKUP(C3818,KFT!C:E,3,FALSE)</f>
        <v>48</v>
      </c>
    </row>
    <row r="3819" spans="1:10" x14ac:dyDescent="0.25">
      <c r="A3819" s="6">
        <v>3177</v>
      </c>
      <c r="B3819" s="6">
        <v>702210</v>
      </c>
      <c r="C3819" s="9" t="s">
        <v>1971</v>
      </c>
      <c r="D3819" s="9"/>
      <c r="E3819" s="10">
        <v>25.08</v>
      </c>
      <c r="F3819" s="10">
        <f t="shared" si="222"/>
        <v>14.872439999999997</v>
      </c>
      <c r="G3819" s="10"/>
      <c r="H3819" s="10">
        <f t="shared" si="223"/>
        <v>14.872439999999997</v>
      </c>
      <c r="I3819" s="10">
        <f t="shared" si="224"/>
        <v>59.48975999999999</v>
      </c>
      <c r="J3819" s="10" t="e">
        <f>VLOOKUP(C3819,KFT!C:E,3,FALSE)</f>
        <v>#N/A</v>
      </c>
    </row>
    <row r="3820" spans="1:10" x14ac:dyDescent="0.25">
      <c r="A3820" s="6">
        <v>3178</v>
      </c>
      <c r="B3820" s="6">
        <v>702220</v>
      </c>
      <c r="C3820" s="9" t="s">
        <v>1972</v>
      </c>
      <c r="D3820" s="9"/>
      <c r="E3820" s="10">
        <v>40.04</v>
      </c>
      <c r="F3820" s="10">
        <f t="shared" si="222"/>
        <v>23.74372</v>
      </c>
      <c r="G3820" s="10"/>
      <c r="H3820" s="10">
        <f t="shared" si="223"/>
        <v>23.74372</v>
      </c>
      <c r="I3820" s="10">
        <f t="shared" si="224"/>
        <v>94.974879999999999</v>
      </c>
      <c r="J3820" s="10">
        <f>VLOOKUP(C3820,KFT!C:E,3,FALSE)</f>
        <v>44</v>
      </c>
    </row>
    <row r="3821" spans="1:10" x14ac:dyDescent="0.25">
      <c r="A3821" s="6">
        <v>3179</v>
      </c>
      <c r="B3821" s="6">
        <v>702230</v>
      </c>
      <c r="C3821" s="9" t="s">
        <v>1973</v>
      </c>
      <c r="D3821" s="9"/>
      <c r="E3821" s="10">
        <v>14.33</v>
      </c>
      <c r="F3821" s="10">
        <f t="shared" si="222"/>
        <v>8.4976900000000004</v>
      </c>
      <c r="G3821" s="10"/>
      <c r="H3821" s="10">
        <f t="shared" si="223"/>
        <v>8.4976900000000004</v>
      </c>
      <c r="I3821" s="10">
        <f t="shared" si="224"/>
        <v>33.990760000000002</v>
      </c>
      <c r="J3821" s="10">
        <f>VLOOKUP(C3821,KFT!C:E,3,FALSE)</f>
        <v>16</v>
      </c>
    </row>
    <row r="3822" spans="1:10" x14ac:dyDescent="0.25">
      <c r="A3822" s="6">
        <v>3180</v>
      </c>
      <c r="B3822" s="6">
        <v>702240</v>
      </c>
      <c r="C3822" s="9" t="s">
        <v>1974</v>
      </c>
      <c r="D3822" s="9"/>
      <c r="E3822" s="10">
        <v>44.49</v>
      </c>
      <c r="F3822" s="10">
        <f t="shared" si="222"/>
        <v>26.382570000000001</v>
      </c>
      <c r="G3822" s="10"/>
      <c r="H3822" s="10">
        <f t="shared" si="223"/>
        <v>26.382570000000001</v>
      </c>
      <c r="I3822" s="10">
        <f t="shared" si="224"/>
        <v>105.53028</v>
      </c>
      <c r="J3822" s="10">
        <f>VLOOKUP(C3822,KFT!C:E,3,FALSE)</f>
        <v>48</v>
      </c>
    </row>
    <row r="3823" spans="1:10" x14ac:dyDescent="0.25">
      <c r="A3823" s="6">
        <v>3181</v>
      </c>
      <c r="B3823" s="6">
        <v>702250</v>
      </c>
      <c r="C3823" s="134" t="s">
        <v>4478</v>
      </c>
      <c r="D3823" s="134"/>
      <c r="E3823" s="10">
        <v>44.5</v>
      </c>
      <c r="F3823" s="10">
        <f t="shared" si="222"/>
        <v>26.388500000000001</v>
      </c>
      <c r="G3823" s="10"/>
      <c r="H3823" s="10">
        <f t="shared" si="223"/>
        <v>26.388500000000001</v>
      </c>
      <c r="I3823" s="10">
        <f t="shared" si="224"/>
        <v>105.554</v>
      </c>
      <c r="J3823" s="10" t="e">
        <f>VLOOKUP(C3823,KFT!C:E,3,FALSE)</f>
        <v>#N/A</v>
      </c>
    </row>
    <row r="3824" spans="1:10" x14ac:dyDescent="0.25">
      <c r="A3824" s="6">
        <v>3182</v>
      </c>
      <c r="B3824" s="6">
        <v>702260</v>
      </c>
      <c r="C3824" s="9" t="s">
        <v>1975</v>
      </c>
      <c r="D3824" s="9"/>
      <c r="E3824" s="10">
        <v>14.33</v>
      </c>
      <c r="F3824" s="10">
        <f t="shared" si="222"/>
        <v>8.4976900000000004</v>
      </c>
      <c r="G3824" s="10"/>
      <c r="H3824" s="10">
        <f t="shared" si="223"/>
        <v>8.4976900000000004</v>
      </c>
      <c r="I3824" s="10">
        <f t="shared" si="224"/>
        <v>33.990760000000002</v>
      </c>
      <c r="J3824" s="10">
        <f>VLOOKUP(C3824,KFT!C:E,3,FALSE)</f>
        <v>16</v>
      </c>
    </row>
    <row r="3825" spans="1:10" x14ac:dyDescent="0.25">
      <c r="A3825" s="6">
        <v>3183</v>
      </c>
      <c r="B3825" s="6">
        <v>702270</v>
      </c>
      <c r="C3825" s="9" t="s">
        <v>1976</v>
      </c>
      <c r="D3825" s="9"/>
      <c r="E3825" s="10">
        <v>44.49</v>
      </c>
      <c r="F3825" s="10">
        <f t="shared" si="222"/>
        <v>26.382570000000001</v>
      </c>
      <c r="G3825" s="10"/>
      <c r="H3825" s="10">
        <f t="shared" si="223"/>
        <v>26.382570000000001</v>
      </c>
      <c r="I3825" s="10">
        <f t="shared" si="224"/>
        <v>105.53028</v>
      </c>
      <c r="J3825" s="10">
        <f>VLOOKUP(C3825,KFT!C:E,3,FALSE)</f>
        <v>48</v>
      </c>
    </row>
    <row r="3826" spans="1:10" x14ac:dyDescent="0.25">
      <c r="A3826" s="6">
        <v>3184</v>
      </c>
      <c r="B3826" s="6">
        <v>702280</v>
      </c>
      <c r="C3826" s="9" t="s">
        <v>1977</v>
      </c>
      <c r="D3826" s="9"/>
      <c r="E3826" s="10">
        <v>40.04</v>
      </c>
      <c r="F3826" s="10">
        <f t="shared" si="222"/>
        <v>23.74372</v>
      </c>
      <c r="G3826" s="10"/>
      <c r="H3826" s="10">
        <f t="shared" si="223"/>
        <v>23.74372</v>
      </c>
      <c r="I3826" s="10">
        <f t="shared" si="224"/>
        <v>94.974879999999999</v>
      </c>
      <c r="J3826" s="10">
        <f>VLOOKUP(C3826,KFT!C:E,3,FALSE)</f>
        <v>44</v>
      </c>
    </row>
    <row r="3827" spans="1:10" x14ac:dyDescent="0.25">
      <c r="A3827" s="6">
        <v>3185</v>
      </c>
      <c r="B3827" s="6">
        <v>702290</v>
      </c>
      <c r="C3827" s="9" t="s">
        <v>1978</v>
      </c>
      <c r="D3827" s="9"/>
      <c r="E3827" s="10">
        <v>40.04</v>
      </c>
      <c r="F3827" s="10">
        <f t="shared" si="222"/>
        <v>23.74372</v>
      </c>
      <c r="G3827" s="10"/>
      <c r="H3827" s="10">
        <f t="shared" si="223"/>
        <v>23.74372</v>
      </c>
      <c r="I3827" s="10">
        <f t="shared" si="224"/>
        <v>94.974879999999999</v>
      </c>
      <c r="J3827" s="10">
        <f>VLOOKUP(C3827,KFT!C:E,3,FALSE)</f>
        <v>44</v>
      </c>
    </row>
    <row r="3828" spans="1:10" x14ac:dyDescent="0.25">
      <c r="A3828" s="6">
        <v>3186</v>
      </c>
      <c r="B3828" s="6">
        <v>702300</v>
      </c>
      <c r="C3828" s="9" t="s">
        <v>1979</v>
      </c>
      <c r="D3828" s="9"/>
      <c r="E3828" s="10">
        <v>40.04</v>
      </c>
      <c r="F3828" s="10">
        <f t="shared" si="222"/>
        <v>23.74372</v>
      </c>
      <c r="G3828" s="10"/>
      <c r="H3828" s="10">
        <f t="shared" si="223"/>
        <v>23.74372</v>
      </c>
      <c r="I3828" s="10">
        <f t="shared" si="224"/>
        <v>94.974879999999999</v>
      </c>
      <c r="J3828" s="10">
        <f>VLOOKUP(C3828,KFT!C:E,3,FALSE)</f>
        <v>44</v>
      </c>
    </row>
    <row r="3829" spans="1:10" x14ac:dyDescent="0.25">
      <c r="A3829" s="6">
        <v>3187</v>
      </c>
      <c r="B3829" s="6">
        <v>702310</v>
      </c>
      <c r="C3829" s="9" t="s">
        <v>4561</v>
      </c>
      <c r="D3829" s="9"/>
      <c r="E3829" s="10">
        <v>35.54</v>
      </c>
      <c r="F3829" s="10">
        <f t="shared" si="222"/>
        <v>21.075219999999998</v>
      </c>
      <c r="G3829" s="10"/>
      <c r="H3829" s="10">
        <f t="shared" si="223"/>
        <v>21.075219999999998</v>
      </c>
      <c r="I3829" s="10">
        <f t="shared" si="224"/>
        <v>84.300879999999992</v>
      </c>
      <c r="J3829" s="10">
        <f>VLOOKUP(C3829,KFT!C:E,3,FALSE)</f>
        <v>40</v>
      </c>
    </row>
    <row r="3830" spans="1:10" ht="24" x14ac:dyDescent="0.25">
      <c r="A3830" s="6">
        <v>3188</v>
      </c>
      <c r="B3830" s="6">
        <v>702311</v>
      </c>
      <c r="C3830" s="9" t="s">
        <v>4582</v>
      </c>
      <c r="D3830" s="9"/>
      <c r="E3830" s="10">
        <v>44.5</v>
      </c>
      <c r="F3830" s="10">
        <f t="shared" si="222"/>
        <v>26.388500000000001</v>
      </c>
      <c r="G3830" s="10"/>
      <c r="H3830" s="10">
        <f t="shared" si="223"/>
        <v>26.388500000000001</v>
      </c>
      <c r="I3830" s="10">
        <f t="shared" si="224"/>
        <v>105.554</v>
      </c>
      <c r="J3830" s="10">
        <f>VLOOKUP(C3830,KFT!C:E,3,FALSE)</f>
        <v>48</v>
      </c>
    </row>
    <row r="3831" spans="1:10" x14ac:dyDescent="0.25">
      <c r="A3831" s="6">
        <v>3189</v>
      </c>
      <c r="B3831" s="6">
        <v>702320</v>
      </c>
      <c r="C3831" s="9" t="s">
        <v>1980</v>
      </c>
      <c r="D3831" s="9"/>
      <c r="E3831" s="10">
        <v>44.49</v>
      </c>
      <c r="F3831" s="10">
        <f t="shared" si="222"/>
        <v>26.382570000000001</v>
      </c>
      <c r="G3831" s="10"/>
      <c r="H3831" s="10">
        <f t="shared" si="223"/>
        <v>26.382570000000001</v>
      </c>
      <c r="I3831" s="10">
        <f t="shared" si="224"/>
        <v>105.53028</v>
      </c>
      <c r="J3831" s="10">
        <f>VLOOKUP(C3831,KFT!C:E,3,FALSE)</f>
        <v>48</v>
      </c>
    </row>
    <row r="3832" spans="1:10" x14ac:dyDescent="0.25">
      <c r="A3832" s="6">
        <v>3190</v>
      </c>
      <c r="B3832" s="6">
        <v>702330</v>
      </c>
      <c r="C3832" s="9" t="s">
        <v>1981</v>
      </c>
      <c r="D3832" s="9"/>
      <c r="E3832" s="10">
        <v>44.49</v>
      </c>
      <c r="F3832" s="10">
        <f t="shared" si="222"/>
        <v>26.382570000000001</v>
      </c>
      <c r="G3832" s="10"/>
      <c r="H3832" s="10">
        <f t="shared" si="223"/>
        <v>26.382570000000001</v>
      </c>
      <c r="I3832" s="10">
        <f t="shared" si="224"/>
        <v>105.53028</v>
      </c>
      <c r="J3832" s="10">
        <f>VLOOKUP(C3832,KFT!C:E,3,FALSE)</f>
        <v>48</v>
      </c>
    </row>
    <row r="3833" spans="1:10" x14ac:dyDescent="0.25">
      <c r="A3833" s="6">
        <v>3191</v>
      </c>
      <c r="B3833" s="6">
        <v>702340</v>
      </c>
      <c r="C3833" s="9" t="s">
        <v>1982</v>
      </c>
      <c r="D3833" s="9"/>
      <c r="E3833" s="10">
        <v>40.04</v>
      </c>
      <c r="F3833" s="10">
        <f t="shared" si="222"/>
        <v>23.74372</v>
      </c>
      <c r="G3833" s="10"/>
      <c r="H3833" s="10">
        <f t="shared" si="223"/>
        <v>23.74372</v>
      </c>
      <c r="I3833" s="10">
        <f t="shared" si="224"/>
        <v>94.974879999999999</v>
      </c>
      <c r="J3833" s="10">
        <f>VLOOKUP(C3833,KFT!C:E,3,FALSE)</f>
        <v>44</v>
      </c>
    </row>
    <row r="3834" spans="1:10" x14ac:dyDescent="0.25">
      <c r="A3834" s="6">
        <v>3192</v>
      </c>
      <c r="B3834" s="6">
        <v>702350</v>
      </c>
      <c r="C3834" s="9" t="s">
        <v>1983</v>
      </c>
      <c r="D3834" s="9"/>
      <c r="E3834" s="10">
        <v>44.49</v>
      </c>
      <c r="F3834" s="10">
        <f t="shared" si="222"/>
        <v>26.382570000000001</v>
      </c>
      <c r="G3834" s="10"/>
      <c r="H3834" s="10">
        <f t="shared" si="223"/>
        <v>26.382570000000001</v>
      </c>
      <c r="I3834" s="10">
        <f t="shared" si="224"/>
        <v>105.53028</v>
      </c>
      <c r="J3834" s="10">
        <f>VLOOKUP(C3834,KFT!C:E,3,FALSE)</f>
        <v>48</v>
      </c>
    </row>
    <row r="3835" spans="1:10" x14ac:dyDescent="0.25">
      <c r="A3835" s="6">
        <v>3193</v>
      </c>
      <c r="B3835" s="6">
        <v>702360</v>
      </c>
      <c r="C3835" s="9" t="s">
        <v>1984</v>
      </c>
      <c r="D3835" s="9"/>
      <c r="E3835" s="10">
        <v>44.49</v>
      </c>
      <c r="F3835" s="10">
        <f t="shared" si="222"/>
        <v>26.382570000000001</v>
      </c>
      <c r="G3835" s="10"/>
      <c r="H3835" s="10">
        <f t="shared" si="223"/>
        <v>26.382570000000001</v>
      </c>
      <c r="I3835" s="10">
        <f t="shared" si="224"/>
        <v>105.53028</v>
      </c>
      <c r="J3835" s="10">
        <f>VLOOKUP(C3835,KFT!C:E,3,FALSE)</f>
        <v>48</v>
      </c>
    </row>
    <row r="3836" spans="1:10" x14ac:dyDescent="0.25">
      <c r="A3836" s="6">
        <v>3194</v>
      </c>
      <c r="B3836" s="6">
        <v>702370</v>
      </c>
      <c r="C3836" s="9" t="s">
        <v>1985</v>
      </c>
      <c r="D3836" s="9"/>
      <c r="E3836" s="10">
        <v>17.920000000000002</v>
      </c>
      <c r="F3836" s="10">
        <f t="shared" si="222"/>
        <v>10.626560000000001</v>
      </c>
      <c r="G3836" s="10"/>
      <c r="H3836" s="10">
        <f t="shared" si="223"/>
        <v>10.626560000000001</v>
      </c>
      <c r="I3836" s="10">
        <f t="shared" si="224"/>
        <v>42.506240000000005</v>
      </c>
      <c r="J3836" s="10">
        <f>VLOOKUP(C3836,KFT!C:E,3,FALSE)</f>
        <v>20</v>
      </c>
    </row>
    <row r="3837" spans="1:10" x14ac:dyDescent="0.25">
      <c r="A3837" s="6">
        <v>3195</v>
      </c>
      <c r="B3837" s="6">
        <v>702380</v>
      </c>
      <c r="C3837" s="9" t="s">
        <v>1986</v>
      </c>
      <c r="D3837" s="9"/>
      <c r="E3837" s="10">
        <v>10.75</v>
      </c>
      <c r="F3837" s="10">
        <f t="shared" si="222"/>
        <v>6.3747499999999997</v>
      </c>
      <c r="G3837" s="10"/>
      <c r="H3837" s="10">
        <f t="shared" si="223"/>
        <v>6.3747499999999997</v>
      </c>
      <c r="I3837" s="10">
        <f t="shared" si="224"/>
        <v>25.498999999999999</v>
      </c>
      <c r="J3837" s="10">
        <f>VLOOKUP(C3837,KFT!C:E,3,FALSE)</f>
        <v>10</v>
      </c>
    </row>
    <row r="3838" spans="1:10" x14ac:dyDescent="0.25">
      <c r="A3838" s="6">
        <v>3196</v>
      </c>
      <c r="B3838" s="6">
        <v>702390</v>
      </c>
      <c r="C3838" s="9" t="s">
        <v>1987</v>
      </c>
      <c r="D3838" s="9"/>
      <c r="E3838" s="10">
        <v>33.369999999999997</v>
      </c>
      <c r="F3838" s="10">
        <f t="shared" si="222"/>
        <v>19.788409999999999</v>
      </c>
      <c r="G3838" s="10"/>
      <c r="H3838" s="10">
        <f t="shared" si="223"/>
        <v>19.788409999999999</v>
      </c>
      <c r="I3838" s="10">
        <f t="shared" si="224"/>
        <v>79.153639999999996</v>
      </c>
      <c r="J3838" s="10">
        <f>VLOOKUP(C3838,KFT!C:E,3,FALSE)</f>
        <v>38</v>
      </c>
    </row>
    <row r="3839" spans="1:10" x14ac:dyDescent="0.25">
      <c r="A3839" s="6">
        <v>3197</v>
      </c>
      <c r="B3839" s="6">
        <v>702400</v>
      </c>
      <c r="C3839" s="9" t="s">
        <v>2887</v>
      </c>
      <c r="D3839" s="9"/>
      <c r="E3839" s="10">
        <v>10.75</v>
      </c>
      <c r="F3839" s="10">
        <f t="shared" si="222"/>
        <v>6.3747499999999997</v>
      </c>
      <c r="G3839" s="10"/>
      <c r="H3839" s="10">
        <f t="shared" si="223"/>
        <v>6.3747499999999997</v>
      </c>
      <c r="I3839" s="10">
        <f t="shared" si="224"/>
        <v>25.498999999999999</v>
      </c>
      <c r="J3839" s="10">
        <f>VLOOKUP(C3839,KFT!C:E,3,FALSE)</f>
        <v>10</v>
      </c>
    </row>
    <row r="3840" spans="1:10" x14ac:dyDescent="0.25">
      <c r="A3840" s="6">
        <v>3198</v>
      </c>
      <c r="B3840" s="6">
        <v>702410</v>
      </c>
      <c r="C3840" s="9" t="s">
        <v>2888</v>
      </c>
      <c r="D3840" s="9"/>
      <c r="E3840" s="10">
        <v>16.12</v>
      </c>
      <c r="F3840" s="10">
        <f t="shared" si="222"/>
        <v>9.5591600000000003</v>
      </c>
      <c r="G3840" s="10"/>
      <c r="H3840" s="10">
        <f t="shared" si="223"/>
        <v>9.5591600000000003</v>
      </c>
      <c r="I3840" s="10">
        <f t="shared" si="224"/>
        <v>38.236640000000001</v>
      </c>
      <c r="J3840" s="10">
        <f>VLOOKUP(C3840,KFT!C:E,3,FALSE)</f>
        <v>18</v>
      </c>
    </row>
    <row r="3841" spans="1:10" x14ac:dyDescent="0.25">
      <c r="A3841" s="6">
        <v>3199</v>
      </c>
      <c r="B3841" s="6">
        <v>702420</v>
      </c>
      <c r="C3841" s="9" t="s">
        <v>2889</v>
      </c>
      <c r="D3841" s="9"/>
      <c r="E3841" s="10">
        <v>10.75</v>
      </c>
      <c r="F3841" s="10">
        <f t="shared" si="222"/>
        <v>6.3747499999999997</v>
      </c>
      <c r="G3841" s="10"/>
      <c r="H3841" s="10">
        <f t="shared" si="223"/>
        <v>6.3747499999999997</v>
      </c>
      <c r="I3841" s="10">
        <f t="shared" si="224"/>
        <v>25.498999999999999</v>
      </c>
      <c r="J3841" s="10">
        <f>VLOOKUP(C3841,KFT!C:E,3,FALSE)</f>
        <v>10</v>
      </c>
    </row>
    <row r="3842" spans="1:10" x14ac:dyDescent="0.25">
      <c r="A3842" s="6">
        <v>3200</v>
      </c>
      <c r="B3842" s="6">
        <v>702430</v>
      </c>
      <c r="C3842" s="13" t="s">
        <v>8551</v>
      </c>
      <c r="D3842" s="13"/>
      <c r="E3842" s="10">
        <v>40.04</v>
      </c>
      <c r="F3842" s="10">
        <f t="shared" ref="F3842:F3886" si="225">E3842*0.593</f>
        <v>23.74372</v>
      </c>
      <c r="G3842" s="10"/>
      <c r="H3842" s="10">
        <f t="shared" ref="H3842:H3886" si="226">((F3842*G3842)/100)+F3842</f>
        <v>23.74372</v>
      </c>
      <c r="I3842" s="10">
        <f t="shared" ref="I3842:I3886" si="227">H3842*4</f>
        <v>94.974879999999999</v>
      </c>
      <c r="J3842" s="10">
        <f>VLOOKUP(C3842,KFT!C:E,3,FALSE)</f>
        <v>44</v>
      </c>
    </row>
    <row r="3843" spans="1:10" ht="24" x14ac:dyDescent="0.25">
      <c r="A3843" s="6">
        <v>3201</v>
      </c>
      <c r="B3843" s="6">
        <v>702440</v>
      </c>
      <c r="C3843" s="9" t="s">
        <v>2890</v>
      </c>
      <c r="D3843" s="9"/>
      <c r="E3843" s="10">
        <v>16.12</v>
      </c>
      <c r="F3843" s="10">
        <f t="shared" si="225"/>
        <v>9.5591600000000003</v>
      </c>
      <c r="G3843" s="10"/>
      <c r="H3843" s="10">
        <f t="shared" si="226"/>
        <v>9.5591600000000003</v>
      </c>
      <c r="I3843" s="10">
        <f t="shared" si="227"/>
        <v>38.236640000000001</v>
      </c>
      <c r="J3843" s="10" t="e">
        <f>VLOOKUP(C3843,KFT!C:E,3,FALSE)</f>
        <v>#N/A</v>
      </c>
    </row>
    <row r="3844" spans="1:10" x14ac:dyDescent="0.25">
      <c r="A3844" s="6">
        <v>3202</v>
      </c>
      <c r="B3844" s="6">
        <v>702450</v>
      </c>
      <c r="C3844" s="9" t="s">
        <v>2891</v>
      </c>
      <c r="D3844" s="9"/>
      <c r="E3844" s="10">
        <v>44.49</v>
      </c>
      <c r="F3844" s="10">
        <f t="shared" si="225"/>
        <v>26.382570000000001</v>
      </c>
      <c r="G3844" s="10"/>
      <c r="H3844" s="10">
        <f t="shared" si="226"/>
        <v>26.382570000000001</v>
      </c>
      <c r="I3844" s="10">
        <f t="shared" si="227"/>
        <v>105.53028</v>
      </c>
      <c r="J3844" s="10">
        <f>VLOOKUP(C3844,KFT!C:E,3,FALSE)</f>
        <v>48</v>
      </c>
    </row>
    <row r="3845" spans="1:10" x14ac:dyDescent="0.25">
      <c r="A3845" s="6">
        <v>3203</v>
      </c>
      <c r="B3845" s="6">
        <v>702460</v>
      </c>
      <c r="C3845" s="9" t="s">
        <v>2892</v>
      </c>
      <c r="D3845" s="9"/>
      <c r="E3845" s="10">
        <v>44.49</v>
      </c>
      <c r="F3845" s="10">
        <f t="shared" si="225"/>
        <v>26.382570000000001</v>
      </c>
      <c r="G3845" s="10"/>
      <c r="H3845" s="10">
        <f t="shared" si="226"/>
        <v>26.382570000000001</v>
      </c>
      <c r="I3845" s="10">
        <f t="shared" si="227"/>
        <v>105.53028</v>
      </c>
      <c r="J3845" s="10">
        <f>VLOOKUP(C3845,KFT!C:E,3,FALSE)</f>
        <v>48</v>
      </c>
    </row>
    <row r="3846" spans="1:10" x14ac:dyDescent="0.25">
      <c r="A3846" s="6">
        <v>3204</v>
      </c>
      <c r="B3846" s="6">
        <v>702470</v>
      </c>
      <c r="C3846" s="9" t="s">
        <v>2893</v>
      </c>
      <c r="D3846" s="9"/>
      <c r="E3846" s="10">
        <v>30.17</v>
      </c>
      <c r="F3846" s="10">
        <f t="shared" si="225"/>
        <v>17.890810000000002</v>
      </c>
      <c r="G3846" s="10"/>
      <c r="H3846" s="10">
        <f t="shared" si="226"/>
        <v>17.890810000000002</v>
      </c>
      <c r="I3846" s="10">
        <f t="shared" si="227"/>
        <v>71.563240000000008</v>
      </c>
      <c r="J3846" s="10">
        <f>VLOOKUP(C3846,KFT!C:E,3,FALSE)</f>
        <v>32</v>
      </c>
    </row>
    <row r="3847" spans="1:10" x14ac:dyDescent="0.25">
      <c r="A3847" s="6">
        <v>3205</v>
      </c>
      <c r="B3847" s="6">
        <v>702480</v>
      </c>
      <c r="C3847" s="9" t="s">
        <v>2894</v>
      </c>
      <c r="D3847" s="9"/>
      <c r="E3847" s="10">
        <v>40.049999999999997</v>
      </c>
      <c r="F3847" s="10">
        <f t="shared" si="225"/>
        <v>23.749649999999995</v>
      </c>
      <c r="G3847" s="10"/>
      <c r="H3847" s="10">
        <f t="shared" si="226"/>
        <v>23.749649999999995</v>
      </c>
      <c r="I3847" s="10">
        <f t="shared" si="227"/>
        <v>94.998599999999982</v>
      </c>
      <c r="J3847" s="10">
        <f>VLOOKUP(C3847,KFT!C:E,3,FALSE)</f>
        <v>44</v>
      </c>
    </row>
    <row r="3848" spans="1:10" x14ac:dyDescent="0.25">
      <c r="A3848" s="6">
        <v>3206</v>
      </c>
      <c r="B3848" s="6">
        <v>702490</v>
      </c>
      <c r="C3848" s="9" t="s">
        <v>2895</v>
      </c>
      <c r="D3848" s="9"/>
      <c r="E3848" s="10">
        <v>44.49</v>
      </c>
      <c r="F3848" s="10">
        <f t="shared" si="225"/>
        <v>26.382570000000001</v>
      </c>
      <c r="G3848" s="10"/>
      <c r="H3848" s="10">
        <f t="shared" si="226"/>
        <v>26.382570000000001</v>
      </c>
      <c r="I3848" s="10">
        <f t="shared" si="227"/>
        <v>105.53028</v>
      </c>
      <c r="J3848" s="10">
        <f>VLOOKUP(C3848,KFT!C:E,3,FALSE)</f>
        <v>48</v>
      </c>
    </row>
    <row r="3849" spans="1:10" x14ac:dyDescent="0.25">
      <c r="A3849" s="6">
        <v>3207</v>
      </c>
      <c r="B3849" s="6">
        <v>702500</v>
      </c>
      <c r="C3849" s="134" t="s">
        <v>9465</v>
      </c>
      <c r="D3849" s="134"/>
      <c r="E3849" s="10">
        <v>30.15</v>
      </c>
      <c r="F3849" s="10">
        <f t="shared" si="225"/>
        <v>17.87895</v>
      </c>
      <c r="G3849" s="10"/>
      <c r="H3849" s="10">
        <f t="shared" si="226"/>
        <v>17.87895</v>
      </c>
      <c r="I3849" s="10">
        <f t="shared" si="227"/>
        <v>71.515799999999999</v>
      </c>
      <c r="J3849" s="10" t="e">
        <f>VLOOKUP(C3849,KFT!C:E,3,FALSE)</f>
        <v>#N/A</v>
      </c>
    </row>
    <row r="3850" spans="1:10" x14ac:dyDescent="0.25">
      <c r="A3850" s="6">
        <v>3208</v>
      </c>
      <c r="B3850" s="6">
        <v>702510</v>
      </c>
      <c r="C3850" s="9" t="s">
        <v>2896</v>
      </c>
      <c r="D3850" s="9"/>
      <c r="E3850" s="10">
        <v>40.049999999999997</v>
      </c>
      <c r="F3850" s="10">
        <f t="shared" si="225"/>
        <v>23.749649999999995</v>
      </c>
      <c r="G3850" s="10"/>
      <c r="H3850" s="10">
        <f t="shared" si="226"/>
        <v>23.749649999999995</v>
      </c>
      <c r="I3850" s="10">
        <f t="shared" si="227"/>
        <v>94.998599999999982</v>
      </c>
      <c r="J3850" s="10">
        <f>VLOOKUP(C3850,KFT!C:E,3,FALSE)</f>
        <v>44</v>
      </c>
    </row>
    <row r="3851" spans="1:10" x14ac:dyDescent="0.25">
      <c r="A3851" s="6">
        <v>3209</v>
      </c>
      <c r="B3851" s="6" t="s">
        <v>4596</v>
      </c>
      <c r="C3851" s="135" t="s">
        <v>8594</v>
      </c>
      <c r="D3851" s="135"/>
      <c r="E3851" s="10"/>
      <c r="F3851" s="10">
        <f t="shared" si="225"/>
        <v>0</v>
      </c>
      <c r="G3851" s="10"/>
      <c r="H3851" s="10">
        <f t="shared" si="226"/>
        <v>0</v>
      </c>
      <c r="I3851" s="10">
        <f t="shared" si="227"/>
        <v>0</v>
      </c>
      <c r="J3851" s="8"/>
    </row>
    <row r="3852" spans="1:10" x14ac:dyDescent="0.25">
      <c r="A3852" s="6">
        <v>3210</v>
      </c>
      <c r="B3852" s="6">
        <v>702520</v>
      </c>
      <c r="C3852" s="9" t="s">
        <v>2897</v>
      </c>
      <c r="D3852" s="9"/>
      <c r="E3852" s="10">
        <v>402.83</v>
      </c>
      <c r="F3852" s="10">
        <f t="shared" si="225"/>
        <v>238.87818999999999</v>
      </c>
      <c r="G3852" s="10"/>
      <c r="H3852" s="10">
        <f t="shared" si="226"/>
        <v>238.87818999999999</v>
      </c>
      <c r="I3852" s="10">
        <f t="shared" si="227"/>
        <v>955.51275999999996</v>
      </c>
      <c r="J3852" s="10">
        <f>VLOOKUP(C3852,KFT!C:E,3,FALSE)</f>
        <v>388</v>
      </c>
    </row>
    <row r="3853" spans="1:10" ht="24" x14ac:dyDescent="0.25">
      <c r="A3853" s="6">
        <v>3211</v>
      </c>
      <c r="B3853" s="6">
        <v>702530</v>
      </c>
      <c r="C3853" s="9" t="s">
        <v>2898</v>
      </c>
      <c r="D3853" s="9"/>
      <c r="E3853" s="10">
        <v>604.08000000000004</v>
      </c>
      <c r="F3853" s="10">
        <f t="shared" si="225"/>
        <v>358.21944000000002</v>
      </c>
      <c r="G3853" s="10"/>
      <c r="H3853" s="10">
        <f t="shared" si="226"/>
        <v>358.21944000000002</v>
      </c>
      <c r="I3853" s="10">
        <f t="shared" si="227"/>
        <v>1432.8777600000001</v>
      </c>
      <c r="J3853" s="10">
        <f>VLOOKUP(C3853,KFT!C:E,3,FALSE)</f>
        <v>582</v>
      </c>
    </row>
    <row r="3854" spans="1:10" ht="24" x14ac:dyDescent="0.25">
      <c r="A3854" s="6">
        <v>3212</v>
      </c>
      <c r="B3854" s="6">
        <v>702550</v>
      </c>
      <c r="C3854" s="9" t="s">
        <v>2899</v>
      </c>
      <c r="D3854" s="9"/>
      <c r="E3854" s="10">
        <v>402.83</v>
      </c>
      <c r="F3854" s="10">
        <f t="shared" si="225"/>
        <v>238.87818999999999</v>
      </c>
      <c r="G3854" s="10"/>
      <c r="H3854" s="10">
        <f t="shared" si="226"/>
        <v>238.87818999999999</v>
      </c>
      <c r="I3854" s="10">
        <f t="shared" si="227"/>
        <v>955.51275999999996</v>
      </c>
      <c r="J3854" s="10">
        <f>VLOOKUP(C3854,KFT!C:E,3,FALSE)</f>
        <v>388</v>
      </c>
    </row>
    <row r="3855" spans="1:10" ht="24" x14ac:dyDescent="0.25">
      <c r="A3855" s="6">
        <v>3213</v>
      </c>
      <c r="B3855" s="6">
        <v>702560</v>
      </c>
      <c r="C3855" s="9" t="s">
        <v>2900</v>
      </c>
      <c r="D3855" s="9"/>
      <c r="E3855" s="10">
        <v>604.08000000000004</v>
      </c>
      <c r="F3855" s="10">
        <f t="shared" si="225"/>
        <v>358.21944000000002</v>
      </c>
      <c r="G3855" s="10"/>
      <c r="H3855" s="10">
        <f t="shared" si="226"/>
        <v>358.21944000000002</v>
      </c>
      <c r="I3855" s="10">
        <f t="shared" si="227"/>
        <v>1432.8777600000001</v>
      </c>
      <c r="J3855" s="10">
        <f>VLOOKUP(C3855,KFT!C:E,3,FALSE)</f>
        <v>582</v>
      </c>
    </row>
    <row r="3856" spans="1:10" x14ac:dyDescent="0.25">
      <c r="A3856" s="6">
        <v>3214</v>
      </c>
      <c r="B3856" s="6">
        <v>702570</v>
      </c>
      <c r="C3856" s="9" t="s">
        <v>2901</v>
      </c>
      <c r="D3856" s="9"/>
      <c r="E3856" s="10">
        <v>604.08000000000004</v>
      </c>
      <c r="F3856" s="10">
        <f t="shared" si="225"/>
        <v>358.21944000000002</v>
      </c>
      <c r="G3856" s="10"/>
      <c r="H3856" s="10">
        <f t="shared" si="226"/>
        <v>358.21944000000002</v>
      </c>
      <c r="I3856" s="10">
        <f t="shared" si="227"/>
        <v>1432.8777600000001</v>
      </c>
      <c r="J3856" s="10">
        <f>VLOOKUP(C3856,KFT!C:E,3,FALSE)</f>
        <v>582</v>
      </c>
    </row>
    <row r="3857" spans="1:10" x14ac:dyDescent="0.25">
      <c r="A3857" s="6">
        <v>3215</v>
      </c>
      <c r="B3857" s="6">
        <v>702580</v>
      </c>
      <c r="C3857" s="9" t="s">
        <v>2902</v>
      </c>
      <c r="D3857" s="9"/>
      <c r="E3857" s="10">
        <v>93.33</v>
      </c>
      <c r="F3857" s="10">
        <f t="shared" si="225"/>
        <v>55.344689999999993</v>
      </c>
      <c r="G3857" s="10"/>
      <c r="H3857" s="10">
        <f t="shared" si="226"/>
        <v>55.344689999999993</v>
      </c>
      <c r="I3857" s="10">
        <f t="shared" si="227"/>
        <v>221.37875999999997</v>
      </c>
      <c r="J3857" s="10">
        <f>VLOOKUP(C3857,KFT!C:E,3,FALSE)</f>
        <v>136</v>
      </c>
    </row>
    <row r="3858" spans="1:10" x14ac:dyDescent="0.25">
      <c r="A3858" s="6">
        <v>3216</v>
      </c>
      <c r="B3858" s="6">
        <v>702590</v>
      </c>
      <c r="C3858" s="9" t="s">
        <v>2903</v>
      </c>
      <c r="D3858" s="9"/>
      <c r="E3858" s="10">
        <v>186.67</v>
      </c>
      <c r="F3858" s="10">
        <f t="shared" si="225"/>
        <v>110.69530999999999</v>
      </c>
      <c r="G3858" s="10"/>
      <c r="H3858" s="10">
        <f t="shared" si="226"/>
        <v>110.69530999999999</v>
      </c>
      <c r="I3858" s="10">
        <f t="shared" si="227"/>
        <v>442.78123999999997</v>
      </c>
      <c r="J3858" s="10">
        <f>VLOOKUP(C3858,KFT!C:E,3,FALSE)</f>
        <v>270</v>
      </c>
    </row>
    <row r="3859" spans="1:10" ht="24" x14ac:dyDescent="0.25">
      <c r="A3859" s="6">
        <v>3217</v>
      </c>
      <c r="B3859" s="6">
        <v>702591</v>
      </c>
      <c r="C3859" s="9" t="s">
        <v>2904</v>
      </c>
      <c r="D3859" s="9"/>
      <c r="E3859" s="10">
        <v>509.08</v>
      </c>
      <c r="F3859" s="10">
        <f t="shared" si="225"/>
        <v>301.88443999999998</v>
      </c>
      <c r="G3859" s="10"/>
      <c r="H3859" s="10">
        <f t="shared" si="226"/>
        <v>301.88443999999998</v>
      </c>
      <c r="I3859" s="10">
        <f t="shared" si="227"/>
        <v>1207.5377599999999</v>
      </c>
      <c r="J3859" s="10">
        <f>VLOOKUP(C3859,KFT!C:E,3,FALSE)</f>
        <v>614</v>
      </c>
    </row>
    <row r="3860" spans="1:10" x14ac:dyDescent="0.25">
      <c r="A3860" s="6">
        <v>3218</v>
      </c>
      <c r="B3860" s="6">
        <v>702600</v>
      </c>
      <c r="C3860" s="9" t="s">
        <v>9487</v>
      </c>
      <c r="D3860" s="9"/>
      <c r="E3860" s="10">
        <v>25.38</v>
      </c>
      <c r="F3860" s="10">
        <f t="shared" si="225"/>
        <v>15.050339999999998</v>
      </c>
      <c r="G3860" s="10"/>
      <c r="H3860" s="10">
        <f t="shared" si="226"/>
        <v>15.050339999999998</v>
      </c>
      <c r="I3860" s="10">
        <f t="shared" si="227"/>
        <v>60.201359999999994</v>
      </c>
      <c r="J3860" s="10">
        <f>VLOOKUP(C3860,KFT!C:E,3,FALSE)</f>
        <v>28</v>
      </c>
    </row>
    <row r="3861" spans="1:10" x14ac:dyDescent="0.25">
      <c r="A3861" s="6">
        <v>3219</v>
      </c>
      <c r="B3861" s="6">
        <v>702610</v>
      </c>
      <c r="C3861" s="9" t="s">
        <v>2905</v>
      </c>
      <c r="D3861" s="9"/>
      <c r="E3861" s="10">
        <v>25.38</v>
      </c>
      <c r="F3861" s="10">
        <f t="shared" si="225"/>
        <v>15.050339999999998</v>
      </c>
      <c r="G3861" s="10"/>
      <c r="H3861" s="10">
        <f t="shared" si="226"/>
        <v>15.050339999999998</v>
      </c>
      <c r="I3861" s="10">
        <f t="shared" si="227"/>
        <v>60.201359999999994</v>
      </c>
      <c r="J3861" s="10">
        <f>VLOOKUP(C3861,KFT!C:E,3,FALSE)</f>
        <v>28</v>
      </c>
    </row>
    <row r="3862" spans="1:10" x14ac:dyDescent="0.25">
      <c r="A3862" s="6">
        <v>3220</v>
      </c>
      <c r="B3862" s="6">
        <v>702620</v>
      </c>
      <c r="C3862" s="9" t="s">
        <v>2906</v>
      </c>
      <c r="D3862" s="9"/>
      <c r="E3862" s="10">
        <v>35.54</v>
      </c>
      <c r="F3862" s="10">
        <f t="shared" si="225"/>
        <v>21.075219999999998</v>
      </c>
      <c r="G3862" s="10"/>
      <c r="H3862" s="10">
        <f t="shared" si="226"/>
        <v>21.075219999999998</v>
      </c>
      <c r="I3862" s="10">
        <f t="shared" si="227"/>
        <v>84.300879999999992</v>
      </c>
      <c r="J3862" s="10">
        <f>VLOOKUP(C3862,KFT!C:E,3,FALSE)</f>
        <v>40</v>
      </c>
    </row>
    <row r="3863" spans="1:10" x14ac:dyDescent="0.25">
      <c r="A3863" s="6">
        <v>3221</v>
      </c>
      <c r="B3863" s="6">
        <v>702630</v>
      </c>
      <c r="C3863" s="9" t="s">
        <v>2907</v>
      </c>
      <c r="D3863" s="9"/>
      <c r="E3863" s="10">
        <v>17.920000000000002</v>
      </c>
      <c r="F3863" s="10">
        <f t="shared" si="225"/>
        <v>10.626560000000001</v>
      </c>
      <c r="G3863" s="10"/>
      <c r="H3863" s="10">
        <f t="shared" si="226"/>
        <v>10.626560000000001</v>
      </c>
      <c r="I3863" s="10">
        <f t="shared" si="227"/>
        <v>42.506240000000005</v>
      </c>
      <c r="J3863" s="10">
        <f>VLOOKUP(C3863,KFT!C:E,3,FALSE)</f>
        <v>20</v>
      </c>
    </row>
    <row r="3864" spans="1:10" x14ac:dyDescent="0.25">
      <c r="A3864" s="6">
        <v>3222</v>
      </c>
      <c r="B3864" s="6">
        <v>702640</v>
      </c>
      <c r="C3864" s="9" t="s">
        <v>2908</v>
      </c>
      <c r="D3864" s="9"/>
      <c r="E3864" s="10">
        <v>17.920000000000002</v>
      </c>
      <c r="F3864" s="10">
        <f t="shared" si="225"/>
        <v>10.626560000000001</v>
      </c>
      <c r="G3864" s="10"/>
      <c r="H3864" s="10">
        <f t="shared" si="226"/>
        <v>10.626560000000001</v>
      </c>
      <c r="I3864" s="10">
        <f t="shared" si="227"/>
        <v>42.506240000000005</v>
      </c>
      <c r="J3864" s="10">
        <f>VLOOKUP(C3864,KFT!C:E,3,FALSE)</f>
        <v>20</v>
      </c>
    </row>
    <row r="3865" spans="1:10" x14ac:dyDescent="0.25">
      <c r="A3865" s="6">
        <v>3223</v>
      </c>
      <c r="B3865" s="6">
        <v>702650</v>
      </c>
      <c r="C3865" s="9" t="s">
        <v>2909</v>
      </c>
      <c r="D3865" s="9"/>
      <c r="E3865" s="10">
        <v>17.920000000000002</v>
      </c>
      <c r="F3865" s="10">
        <f t="shared" si="225"/>
        <v>10.626560000000001</v>
      </c>
      <c r="G3865" s="10"/>
      <c r="H3865" s="10">
        <f t="shared" si="226"/>
        <v>10.626560000000001</v>
      </c>
      <c r="I3865" s="10">
        <f t="shared" si="227"/>
        <v>42.506240000000005</v>
      </c>
      <c r="J3865" s="10">
        <f>VLOOKUP(C3865,KFT!C:E,3,FALSE)</f>
        <v>20</v>
      </c>
    </row>
    <row r="3866" spans="1:10" x14ac:dyDescent="0.25">
      <c r="A3866" s="6">
        <v>3224</v>
      </c>
      <c r="B3866" s="6" t="s">
        <v>4596</v>
      </c>
      <c r="C3866" s="135" t="s">
        <v>8597</v>
      </c>
      <c r="D3866" s="135"/>
      <c r="E3866" s="10"/>
      <c r="F3866" s="10">
        <f t="shared" si="225"/>
        <v>0</v>
      </c>
      <c r="G3866" s="10"/>
      <c r="H3866" s="10">
        <f t="shared" si="226"/>
        <v>0</v>
      </c>
      <c r="I3866" s="10">
        <f t="shared" si="227"/>
        <v>0</v>
      </c>
      <c r="J3866" s="8"/>
    </row>
    <row r="3867" spans="1:10" x14ac:dyDescent="0.25">
      <c r="A3867" s="6">
        <v>3225</v>
      </c>
      <c r="B3867" s="6" t="s">
        <v>4596</v>
      </c>
      <c r="C3867" s="7" t="s">
        <v>2910</v>
      </c>
      <c r="D3867" s="7"/>
      <c r="E3867" s="10"/>
      <c r="F3867" s="10">
        <f t="shared" si="225"/>
        <v>0</v>
      </c>
      <c r="G3867" s="10"/>
      <c r="H3867" s="10">
        <f t="shared" si="226"/>
        <v>0</v>
      </c>
      <c r="I3867" s="10">
        <f t="shared" si="227"/>
        <v>0</v>
      </c>
      <c r="J3867" s="8"/>
    </row>
    <row r="3868" spans="1:10" x14ac:dyDescent="0.25">
      <c r="A3868" s="6">
        <v>3226</v>
      </c>
      <c r="B3868" s="6">
        <v>702660</v>
      </c>
      <c r="C3868" s="134" t="s">
        <v>8611</v>
      </c>
      <c r="D3868" s="134"/>
      <c r="E3868" s="10">
        <v>25.2</v>
      </c>
      <c r="F3868" s="10">
        <f t="shared" si="225"/>
        <v>14.943599999999998</v>
      </c>
      <c r="G3868" s="10"/>
      <c r="H3868" s="10">
        <f t="shared" si="226"/>
        <v>14.943599999999998</v>
      </c>
      <c r="I3868" s="10">
        <f t="shared" si="227"/>
        <v>59.774399999999993</v>
      </c>
      <c r="J3868" s="10">
        <f>VLOOKUP(C3868,KFT!C:E,3,FALSE)</f>
        <v>28</v>
      </c>
    </row>
    <row r="3869" spans="1:10" x14ac:dyDescent="0.25">
      <c r="A3869" s="6">
        <v>3227</v>
      </c>
      <c r="B3869" s="6">
        <v>702670</v>
      </c>
      <c r="C3869" s="9" t="s">
        <v>2911</v>
      </c>
      <c r="D3869" s="9"/>
      <c r="E3869" s="10">
        <v>39.869999999999997</v>
      </c>
      <c r="F3869" s="10">
        <f t="shared" si="225"/>
        <v>23.642909999999997</v>
      </c>
      <c r="G3869" s="10"/>
      <c r="H3869" s="10">
        <f t="shared" si="226"/>
        <v>23.642909999999997</v>
      </c>
      <c r="I3869" s="10">
        <f t="shared" si="227"/>
        <v>94.571639999999988</v>
      </c>
      <c r="J3869" s="10" t="e">
        <f>VLOOKUP(C3869,KFT!C:E,3,FALSE)</f>
        <v>#N/A</v>
      </c>
    </row>
    <row r="3870" spans="1:10" s="17" customFormat="1" x14ac:dyDescent="0.2">
      <c r="A3870" s="6">
        <v>3228</v>
      </c>
      <c r="B3870" s="6">
        <v>702680</v>
      </c>
      <c r="C3870" s="9" t="s">
        <v>2912</v>
      </c>
      <c r="D3870" s="9"/>
      <c r="E3870" s="10">
        <v>39.869999999999997</v>
      </c>
      <c r="F3870" s="10">
        <f t="shared" si="225"/>
        <v>23.642909999999997</v>
      </c>
      <c r="G3870" s="10"/>
      <c r="H3870" s="10">
        <f t="shared" si="226"/>
        <v>23.642909999999997</v>
      </c>
      <c r="I3870" s="10">
        <f t="shared" si="227"/>
        <v>94.571639999999988</v>
      </c>
      <c r="J3870" s="10">
        <f>VLOOKUP(C3870,KFT!C:E,3,FALSE)</f>
        <v>44</v>
      </c>
    </row>
    <row r="3871" spans="1:10" x14ac:dyDescent="0.25">
      <c r="A3871" s="6">
        <v>3229</v>
      </c>
      <c r="B3871" s="6">
        <v>702690</v>
      </c>
      <c r="C3871" s="9" t="s">
        <v>2913</v>
      </c>
      <c r="D3871" s="9"/>
      <c r="E3871" s="10">
        <v>106.31</v>
      </c>
      <c r="F3871" s="10">
        <f t="shared" si="225"/>
        <v>63.041829999999997</v>
      </c>
      <c r="G3871" s="10"/>
      <c r="H3871" s="10">
        <f t="shared" si="226"/>
        <v>63.041829999999997</v>
      </c>
      <c r="I3871" s="10">
        <f t="shared" si="227"/>
        <v>252.16731999999999</v>
      </c>
      <c r="J3871" s="10">
        <f>VLOOKUP(C3871,KFT!C:E,3,FALSE)</f>
        <v>116</v>
      </c>
    </row>
    <row r="3872" spans="1:10" x14ac:dyDescent="0.25">
      <c r="A3872" s="6">
        <v>3230</v>
      </c>
      <c r="B3872" s="6">
        <v>702700</v>
      </c>
      <c r="C3872" s="9" t="s">
        <v>8522</v>
      </c>
      <c r="D3872" s="9"/>
      <c r="E3872" s="10">
        <v>39.18</v>
      </c>
      <c r="F3872" s="10">
        <f t="shared" si="225"/>
        <v>23.233739999999997</v>
      </c>
      <c r="G3872" s="10"/>
      <c r="H3872" s="10">
        <f t="shared" si="226"/>
        <v>23.233739999999997</v>
      </c>
      <c r="I3872" s="10">
        <f t="shared" si="227"/>
        <v>92.93495999999999</v>
      </c>
      <c r="J3872" s="10">
        <f>VLOOKUP(C3872,KFT!C:E,3,FALSE)</f>
        <v>44</v>
      </c>
    </row>
    <row r="3873" spans="1:10" x14ac:dyDescent="0.25">
      <c r="A3873" s="6">
        <v>3231</v>
      </c>
      <c r="B3873" s="6">
        <v>702710</v>
      </c>
      <c r="C3873" s="9" t="s">
        <v>2914</v>
      </c>
      <c r="D3873" s="9"/>
      <c r="E3873" s="10">
        <v>71.069999999999993</v>
      </c>
      <c r="F3873" s="10">
        <f t="shared" si="225"/>
        <v>42.144509999999997</v>
      </c>
      <c r="G3873" s="10"/>
      <c r="H3873" s="10">
        <f t="shared" si="226"/>
        <v>42.144509999999997</v>
      </c>
      <c r="I3873" s="10">
        <f t="shared" si="227"/>
        <v>168.57803999999999</v>
      </c>
      <c r="J3873" s="10">
        <f>VLOOKUP(C3873,KFT!C:E,3,FALSE)</f>
        <v>78</v>
      </c>
    </row>
    <row r="3874" spans="1:10" x14ac:dyDescent="0.25">
      <c r="A3874" s="6">
        <v>3232</v>
      </c>
      <c r="B3874" s="6">
        <v>702711</v>
      </c>
      <c r="C3874" s="9" t="s">
        <v>2915</v>
      </c>
      <c r="D3874" s="9"/>
      <c r="E3874" s="10">
        <v>33.6</v>
      </c>
      <c r="F3874" s="10">
        <f t="shared" si="225"/>
        <v>19.924800000000001</v>
      </c>
      <c r="G3874" s="10"/>
      <c r="H3874" s="10">
        <f t="shared" si="226"/>
        <v>19.924800000000001</v>
      </c>
      <c r="I3874" s="10">
        <f t="shared" si="227"/>
        <v>79.699200000000005</v>
      </c>
      <c r="J3874" s="10">
        <f>VLOOKUP(C3874,KFT!C:E,3,FALSE)</f>
        <v>38</v>
      </c>
    </row>
    <row r="3875" spans="1:10" x14ac:dyDescent="0.25">
      <c r="A3875" s="6">
        <v>3233</v>
      </c>
      <c r="B3875" s="6">
        <v>702712</v>
      </c>
      <c r="C3875" s="9" t="s">
        <v>2916</v>
      </c>
      <c r="D3875" s="9"/>
      <c r="E3875" s="10">
        <v>53.13</v>
      </c>
      <c r="F3875" s="10">
        <f t="shared" si="225"/>
        <v>31.50609</v>
      </c>
      <c r="G3875" s="10"/>
      <c r="H3875" s="10">
        <f t="shared" si="226"/>
        <v>31.50609</v>
      </c>
      <c r="I3875" s="10">
        <f t="shared" si="227"/>
        <v>126.02436</v>
      </c>
      <c r="J3875" s="10">
        <f>VLOOKUP(C3875,KFT!C:E,3,FALSE)</f>
        <v>58</v>
      </c>
    </row>
    <row r="3876" spans="1:10" x14ac:dyDescent="0.25">
      <c r="A3876" s="6">
        <v>3234</v>
      </c>
      <c r="B3876" s="6">
        <v>702720</v>
      </c>
      <c r="C3876" s="9" t="s">
        <v>2917</v>
      </c>
      <c r="D3876" s="9"/>
      <c r="E3876" s="10">
        <v>26.65</v>
      </c>
      <c r="F3876" s="10">
        <f t="shared" si="225"/>
        <v>15.803449999999998</v>
      </c>
      <c r="G3876" s="10"/>
      <c r="H3876" s="10">
        <f t="shared" si="226"/>
        <v>15.803449999999998</v>
      </c>
      <c r="I3876" s="10">
        <f t="shared" si="227"/>
        <v>63.213799999999992</v>
      </c>
      <c r="J3876" s="10">
        <f>VLOOKUP(C3876,KFT!C:E,3,FALSE)</f>
        <v>28</v>
      </c>
    </row>
    <row r="3877" spans="1:10" x14ac:dyDescent="0.25">
      <c r="A3877" s="6">
        <v>3235</v>
      </c>
      <c r="B3877" s="6">
        <v>702730</v>
      </c>
      <c r="C3877" s="9" t="s">
        <v>8467</v>
      </c>
      <c r="D3877" s="9"/>
      <c r="E3877" s="10">
        <v>13.44</v>
      </c>
      <c r="F3877" s="10">
        <f t="shared" si="225"/>
        <v>7.9699199999999992</v>
      </c>
      <c r="G3877" s="10"/>
      <c r="H3877" s="10">
        <f t="shared" si="226"/>
        <v>7.9699199999999992</v>
      </c>
      <c r="I3877" s="10">
        <f t="shared" si="227"/>
        <v>31.879679999999997</v>
      </c>
      <c r="J3877" s="10">
        <f>VLOOKUP(C3877,KFT!C:E,3,FALSE)</f>
        <v>16</v>
      </c>
    </row>
    <row r="3878" spans="1:10" x14ac:dyDescent="0.25">
      <c r="A3878" s="6">
        <v>3236</v>
      </c>
      <c r="B3878" s="6">
        <v>702740</v>
      </c>
      <c r="C3878" s="9" t="s">
        <v>2918</v>
      </c>
      <c r="D3878" s="9"/>
      <c r="E3878" s="10">
        <v>33.6</v>
      </c>
      <c r="F3878" s="10">
        <f t="shared" si="225"/>
        <v>19.924800000000001</v>
      </c>
      <c r="G3878" s="10"/>
      <c r="H3878" s="10">
        <f t="shared" si="226"/>
        <v>19.924800000000001</v>
      </c>
      <c r="I3878" s="10">
        <f t="shared" si="227"/>
        <v>79.699200000000005</v>
      </c>
      <c r="J3878" s="10">
        <f>VLOOKUP(C3878,KFT!C:E,3,FALSE)</f>
        <v>38</v>
      </c>
    </row>
    <row r="3879" spans="1:10" x14ac:dyDescent="0.25">
      <c r="A3879" s="6">
        <v>3237</v>
      </c>
      <c r="B3879" s="6">
        <v>702750</v>
      </c>
      <c r="C3879" s="9" t="s">
        <v>2919</v>
      </c>
      <c r="D3879" s="9"/>
      <c r="E3879" s="10">
        <v>13.44</v>
      </c>
      <c r="F3879" s="10">
        <f t="shared" si="225"/>
        <v>7.9699199999999992</v>
      </c>
      <c r="G3879" s="10"/>
      <c r="H3879" s="10">
        <f t="shared" si="226"/>
        <v>7.9699199999999992</v>
      </c>
      <c r="I3879" s="10">
        <f t="shared" si="227"/>
        <v>31.879679999999997</v>
      </c>
      <c r="J3879" s="10">
        <f>VLOOKUP(C3879,KFT!C:E,3,FALSE)</f>
        <v>16</v>
      </c>
    </row>
    <row r="3880" spans="1:10" x14ac:dyDescent="0.25">
      <c r="A3880" s="6">
        <v>3238</v>
      </c>
      <c r="B3880" s="6">
        <v>702760</v>
      </c>
      <c r="C3880" s="9" t="s">
        <v>2920</v>
      </c>
      <c r="D3880" s="9"/>
      <c r="E3880" s="10">
        <v>78.400000000000006</v>
      </c>
      <c r="F3880" s="10">
        <f t="shared" si="225"/>
        <v>46.491199999999999</v>
      </c>
      <c r="G3880" s="10"/>
      <c r="H3880" s="10">
        <f t="shared" si="226"/>
        <v>46.491199999999999</v>
      </c>
      <c r="I3880" s="10">
        <f t="shared" si="227"/>
        <v>185.9648</v>
      </c>
      <c r="J3880" s="10">
        <f>VLOOKUP(C3880,KFT!C:E,3,FALSE)</f>
        <v>86</v>
      </c>
    </row>
    <row r="3881" spans="1:10" x14ac:dyDescent="0.25">
      <c r="A3881" s="6">
        <v>3239</v>
      </c>
      <c r="B3881" s="6">
        <v>702770</v>
      </c>
      <c r="C3881" s="9" t="s">
        <v>2921</v>
      </c>
      <c r="D3881" s="9"/>
      <c r="E3881" s="10">
        <v>19.93</v>
      </c>
      <c r="F3881" s="10">
        <f t="shared" si="225"/>
        <v>11.818489999999999</v>
      </c>
      <c r="G3881" s="10"/>
      <c r="H3881" s="10">
        <f t="shared" si="226"/>
        <v>11.818489999999999</v>
      </c>
      <c r="I3881" s="10">
        <f t="shared" si="227"/>
        <v>47.273959999999995</v>
      </c>
      <c r="J3881" s="10">
        <f>VLOOKUP(C3881,KFT!C:E,3,FALSE)</f>
        <v>22</v>
      </c>
    </row>
    <row r="3882" spans="1:10" x14ac:dyDescent="0.25">
      <c r="A3882" s="6">
        <v>3240</v>
      </c>
      <c r="B3882" s="6">
        <v>702780</v>
      </c>
      <c r="C3882" s="9" t="s">
        <v>2922</v>
      </c>
      <c r="D3882" s="9"/>
      <c r="E3882" s="10">
        <v>26.65</v>
      </c>
      <c r="F3882" s="10">
        <f t="shared" si="225"/>
        <v>15.803449999999998</v>
      </c>
      <c r="G3882" s="10"/>
      <c r="H3882" s="10">
        <f t="shared" si="226"/>
        <v>15.803449999999998</v>
      </c>
      <c r="I3882" s="10">
        <f t="shared" si="227"/>
        <v>63.213799999999992</v>
      </c>
      <c r="J3882" s="10">
        <f>VLOOKUP(C3882,KFT!C:E,3,FALSE)</f>
        <v>28</v>
      </c>
    </row>
    <row r="3883" spans="1:10" x14ac:dyDescent="0.25">
      <c r="A3883" s="6">
        <v>3241</v>
      </c>
      <c r="B3883" s="6">
        <v>702790</v>
      </c>
      <c r="C3883" s="9" t="s">
        <v>2923</v>
      </c>
      <c r="D3883" s="9"/>
      <c r="E3883" s="10">
        <v>19.93</v>
      </c>
      <c r="F3883" s="10">
        <f t="shared" si="225"/>
        <v>11.818489999999999</v>
      </c>
      <c r="G3883" s="10"/>
      <c r="H3883" s="10">
        <f t="shared" si="226"/>
        <v>11.818489999999999</v>
      </c>
      <c r="I3883" s="10">
        <f t="shared" si="227"/>
        <v>47.273959999999995</v>
      </c>
      <c r="J3883" s="10">
        <f>VLOOKUP(C3883,KFT!C:E,3,FALSE)</f>
        <v>22</v>
      </c>
    </row>
    <row r="3884" spans="1:10" x14ac:dyDescent="0.25">
      <c r="A3884" s="6">
        <v>3242</v>
      </c>
      <c r="B3884" s="6">
        <v>702800</v>
      </c>
      <c r="C3884" s="9" t="s">
        <v>2924</v>
      </c>
      <c r="D3884" s="9"/>
      <c r="E3884" s="10">
        <v>19.93</v>
      </c>
      <c r="F3884" s="10">
        <f t="shared" si="225"/>
        <v>11.818489999999999</v>
      </c>
      <c r="G3884" s="10"/>
      <c r="H3884" s="10">
        <f t="shared" si="226"/>
        <v>11.818489999999999</v>
      </c>
      <c r="I3884" s="10">
        <f t="shared" si="227"/>
        <v>47.273959999999995</v>
      </c>
      <c r="J3884" s="10">
        <f>VLOOKUP(C3884,KFT!C:E,3,FALSE)</f>
        <v>22</v>
      </c>
    </row>
    <row r="3885" spans="1:10" x14ac:dyDescent="0.25">
      <c r="A3885" s="6">
        <v>3243</v>
      </c>
      <c r="B3885" s="6">
        <v>702810</v>
      </c>
      <c r="C3885" s="9" t="s">
        <v>2925</v>
      </c>
      <c r="D3885" s="9"/>
      <c r="E3885" s="10">
        <v>33.6</v>
      </c>
      <c r="F3885" s="10">
        <f t="shared" si="225"/>
        <v>19.924800000000001</v>
      </c>
      <c r="G3885" s="10"/>
      <c r="H3885" s="10">
        <f t="shared" si="226"/>
        <v>19.924800000000001</v>
      </c>
      <c r="I3885" s="10">
        <f t="shared" si="227"/>
        <v>79.699200000000005</v>
      </c>
      <c r="J3885" s="10">
        <f>VLOOKUP(C3885,KFT!C:E,3,FALSE)</f>
        <v>38</v>
      </c>
    </row>
    <row r="3886" spans="1:10" x14ac:dyDescent="0.25">
      <c r="A3886" s="6">
        <v>3244</v>
      </c>
      <c r="B3886" s="6" t="s">
        <v>4596</v>
      </c>
      <c r="C3886" s="7" t="s">
        <v>2926</v>
      </c>
      <c r="D3886" s="7"/>
      <c r="E3886" s="10"/>
      <c r="F3886" s="10">
        <f t="shared" si="225"/>
        <v>0</v>
      </c>
      <c r="G3886" s="10"/>
      <c r="H3886" s="10">
        <f t="shared" si="226"/>
        <v>0</v>
      </c>
      <c r="I3886" s="10">
        <f t="shared" si="227"/>
        <v>0</v>
      </c>
      <c r="J3886" s="8"/>
    </row>
    <row r="3887" spans="1:10" x14ac:dyDescent="0.25">
      <c r="A3887" s="48">
        <v>3245</v>
      </c>
      <c r="B3887" s="83" t="s">
        <v>14082</v>
      </c>
      <c r="C3887" s="113" t="s">
        <v>14083</v>
      </c>
      <c r="D3887" s="82"/>
      <c r="E3887" s="8"/>
      <c r="F3887" s="8"/>
      <c r="G3887" s="8"/>
      <c r="H3887" s="8"/>
      <c r="I3887" s="8"/>
      <c r="J3887" s="10">
        <f>VLOOKUP(C3887,KFT!C:E,3,FALSE)</f>
        <v>48</v>
      </c>
    </row>
    <row r="3888" spans="1:10" x14ac:dyDescent="0.25">
      <c r="A3888" s="6">
        <v>3245</v>
      </c>
      <c r="B3888" s="6">
        <v>702820</v>
      </c>
      <c r="C3888" s="9" t="s">
        <v>2927</v>
      </c>
      <c r="D3888" s="9"/>
      <c r="E3888" s="10">
        <v>284.91000000000003</v>
      </c>
      <c r="F3888" s="10">
        <f>E3888*0.593</f>
        <v>168.95162999999999</v>
      </c>
      <c r="G3888" s="10"/>
      <c r="H3888" s="10">
        <f>((F3888*G3888)/100)+F3888</f>
        <v>168.95162999999999</v>
      </c>
      <c r="I3888" s="10">
        <f>H3888*4</f>
        <v>675.80651999999998</v>
      </c>
      <c r="J3888" s="10" t="e">
        <f>VLOOKUP(C3888,KFT!C:E,3,FALSE)</f>
        <v>#N/A</v>
      </c>
    </row>
    <row r="3889" spans="1:10" x14ac:dyDescent="0.25">
      <c r="A3889" s="48">
        <v>3246</v>
      </c>
      <c r="B3889" s="83" t="s">
        <v>14084</v>
      </c>
      <c r="C3889" s="113" t="s">
        <v>14085</v>
      </c>
      <c r="D3889" s="82"/>
      <c r="E3889" s="8"/>
      <c r="F3889" s="8"/>
      <c r="G3889" s="8"/>
      <c r="H3889" s="8"/>
      <c r="I3889" s="8"/>
      <c r="J3889" s="10">
        <f>VLOOKUP(C3889,KFT!C:E,3,FALSE)</f>
        <v>48</v>
      </c>
    </row>
    <row r="3890" spans="1:10" x14ac:dyDescent="0.25">
      <c r="A3890" s="6">
        <v>3246</v>
      </c>
      <c r="B3890" s="6">
        <v>702830</v>
      </c>
      <c r="C3890" s="9" t="s">
        <v>2928</v>
      </c>
      <c r="D3890" s="9"/>
      <c r="E3890" s="10">
        <v>332.4</v>
      </c>
      <c r="F3890" s="10">
        <f>E3890*0.593</f>
        <v>197.11319999999998</v>
      </c>
      <c r="G3890" s="10"/>
      <c r="H3890" s="10">
        <f>((F3890*G3890)/100)+F3890</f>
        <v>197.11319999999998</v>
      </c>
      <c r="I3890" s="10">
        <f>H3890*4</f>
        <v>788.45279999999991</v>
      </c>
      <c r="J3890" s="10">
        <f>VLOOKUP(C3890,KFT!C:E,3,FALSE)</f>
        <v>364</v>
      </c>
    </row>
    <row r="3891" spans="1:10" x14ac:dyDescent="0.25">
      <c r="A3891" s="48">
        <v>3247</v>
      </c>
      <c r="B3891" s="83" t="s">
        <v>14086</v>
      </c>
      <c r="C3891" s="113" t="s">
        <v>14087</v>
      </c>
      <c r="D3891" s="82"/>
      <c r="E3891" s="8"/>
      <c r="F3891" s="8"/>
      <c r="G3891" s="8"/>
      <c r="H3891" s="8"/>
      <c r="I3891" s="8"/>
      <c r="J3891" s="10">
        <f>VLOOKUP(C3891,KFT!C:E,3,FALSE)</f>
        <v>48</v>
      </c>
    </row>
    <row r="3892" spans="1:10" x14ac:dyDescent="0.25">
      <c r="A3892" s="6">
        <v>3247</v>
      </c>
      <c r="B3892" s="6">
        <v>702840</v>
      </c>
      <c r="C3892" s="9" t="s">
        <v>2929</v>
      </c>
      <c r="D3892" s="9"/>
      <c r="E3892" s="10">
        <v>332.4</v>
      </c>
      <c r="F3892" s="10">
        <f>E3892*0.593</f>
        <v>197.11319999999998</v>
      </c>
      <c r="G3892" s="10"/>
      <c r="H3892" s="10">
        <f>((F3892*G3892)/100)+F3892</f>
        <v>197.11319999999998</v>
      </c>
      <c r="I3892" s="10">
        <f>H3892*4</f>
        <v>788.45279999999991</v>
      </c>
      <c r="J3892" s="10">
        <f>VLOOKUP(C3892,KFT!C:E,3,FALSE)</f>
        <v>364</v>
      </c>
    </row>
    <row r="3893" spans="1:10" x14ac:dyDescent="0.25">
      <c r="A3893" s="48">
        <v>3248</v>
      </c>
      <c r="B3893" s="83" t="s">
        <v>14088</v>
      </c>
      <c r="C3893" s="113" t="s">
        <v>14089</v>
      </c>
      <c r="D3893" s="82"/>
      <c r="E3893" s="8"/>
      <c r="F3893" s="8"/>
      <c r="G3893" s="8"/>
      <c r="H3893" s="8"/>
      <c r="I3893" s="8"/>
      <c r="J3893" s="10">
        <f>VLOOKUP(C3893,KFT!C:E,3,FALSE)</f>
        <v>48</v>
      </c>
    </row>
    <row r="3894" spans="1:10" ht="24" x14ac:dyDescent="0.25">
      <c r="A3894" s="6">
        <v>3248</v>
      </c>
      <c r="B3894" s="6">
        <v>702850</v>
      </c>
      <c r="C3894" s="9" t="s">
        <v>2930</v>
      </c>
      <c r="D3894" s="9"/>
      <c r="E3894" s="10">
        <v>553.04999999999995</v>
      </c>
      <c r="F3894" s="10">
        <f>E3894*0.593</f>
        <v>327.95864999999998</v>
      </c>
      <c r="G3894" s="10"/>
      <c r="H3894" s="10">
        <f>((F3894*G3894)/100)+F3894</f>
        <v>327.95864999999998</v>
      </c>
      <c r="I3894" s="10">
        <f>H3894*4</f>
        <v>1311.8345999999999</v>
      </c>
      <c r="J3894" s="10">
        <f>VLOOKUP(C3894,KFT!C:E,3,FALSE)</f>
        <v>606</v>
      </c>
    </row>
    <row r="3895" spans="1:10" ht="24" x14ac:dyDescent="0.25">
      <c r="A3895" s="48">
        <v>3249</v>
      </c>
      <c r="B3895" s="83" t="s">
        <v>14090</v>
      </c>
      <c r="C3895" s="113" t="s">
        <v>14091</v>
      </c>
      <c r="D3895" s="82"/>
      <c r="E3895" s="8"/>
      <c r="F3895" s="8"/>
      <c r="G3895" s="8"/>
      <c r="H3895" s="8"/>
      <c r="I3895" s="8"/>
      <c r="J3895" s="10">
        <f>VLOOKUP(C3895,KFT!C:E,3,FALSE)</f>
        <v>48</v>
      </c>
    </row>
    <row r="3896" spans="1:10" x14ac:dyDescent="0.25">
      <c r="A3896" s="6">
        <v>3249</v>
      </c>
      <c r="B3896" s="6">
        <v>702860</v>
      </c>
      <c r="C3896" s="9" t="s">
        <v>2931</v>
      </c>
      <c r="D3896" s="9"/>
      <c r="E3896" s="10">
        <v>332.4</v>
      </c>
      <c r="F3896" s="10">
        <f>E3896*0.593</f>
        <v>197.11319999999998</v>
      </c>
      <c r="G3896" s="10"/>
      <c r="H3896" s="10">
        <f>((F3896*G3896)/100)+F3896</f>
        <v>197.11319999999998</v>
      </c>
      <c r="I3896" s="10">
        <f>H3896*4</f>
        <v>788.45279999999991</v>
      </c>
      <c r="J3896" s="10">
        <f>VLOOKUP(C3896,KFT!C:E,3,FALSE)</f>
        <v>364</v>
      </c>
    </row>
    <row r="3897" spans="1:10" ht="24" x14ac:dyDescent="0.25">
      <c r="A3897" s="48">
        <v>3250</v>
      </c>
      <c r="B3897" s="83" t="s">
        <v>14092</v>
      </c>
      <c r="C3897" s="113" t="s">
        <v>14093</v>
      </c>
      <c r="D3897" s="82"/>
      <c r="E3897" s="8"/>
      <c r="F3897" s="8"/>
      <c r="G3897" s="8"/>
      <c r="H3897" s="8"/>
      <c r="I3897" s="8"/>
      <c r="J3897" s="10">
        <f>VLOOKUP(C3897,KFT!C:E,3,FALSE)</f>
        <v>48</v>
      </c>
    </row>
    <row r="3898" spans="1:10" x14ac:dyDescent="0.25">
      <c r="A3898" s="6">
        <v>3250</v>
      </c>
      <c r="B3898" s="6">
        <v>702870</v>
      </c>
      <c r="C3898" s="9" t="s">
        <v>2932</v>
      </c>
      <c r="D3898" s="9"/>
      <c r="E3898" s="10">
        <v>332.4</v>
      </c>
      <c r="F3898" s="10">
        <f>E3898*0.593</f>
        <v>197.11319999999998</v>
      </c>
      <c r="G3898" s="10"/>
      <c r="H3898" s="10">
        <f>((F3898*G3898)/100)+F3898</f>
        <v>197.11319999999998</v>
      </c>
      <c r="I3898" s="10">
        <f>H3898*4</f>
        <v>788.45279999999991</v>
      </c>
      <c r="J3898" s="10">
        <f>VLOOKUP(C3898,KFT!C:E,3,FALSE)</f>
        <v>364</v>
      </c>
    </row>
    <row r="3899" spans="1:10" ht="24" x14ac:dyDescent="0.25">
      <c r="A3899" s="48">
        <v>3251</v>
      </c>
      <c r="B3899" s="83" t="s">
        <v>14094</v>
      </c>
      <c r="C3899" s="113" t="s">
        <v>14095</v>
      </c>
      <c r="D3899" s="82"/>
      <c r="E3899" s="8"/>
      <c r="F3899" s="8"/>
      <c r="G3899" s="8"/>
      <c r="H3899" s="8"/>
      <c r="I3899" s="8"/>
      <c r="J3899" s="10">
        <f>VLOOKUP(C3899,KFT!C:E,3,FALSE)</f>
        <v>48</v>
      </c>
    </row>
    <row r="3900" spans="1:10" ht="24" x14ac:dyDescent="0.25">
      <c r="A3900" s="6">
        <v>3251</v>
      </c>
      <c r="B3900" s="6">
        <v>702880</v>
      </c>
      <c r="C3900" s="9" t="s">
        <v>2933</v>
      </c>
      <c r="D3900" s="9"/>
      <c r="E3900" s="10">
        <v>379.66</v>
      </c>
      <c r="F3900" s="10">
        <f>E3900*0.593</f>
        <v>225.13838000000001</v>
      </c>
      <c r="G3900" s="10"/>
      <c r="H3900" s="10">
        <f>((F3900*G3900)/100)+F3900</f>
        <v>225.13838000000001</v>
      </c>
      <c r="I3900" s="10">
        <f>H3900*4</f>
        <v>900.55352000000005</v>
      </c>
      <c r="J3900" s="10">
        <f>VLOOKUP(C3900,KFT!C:E,3,FALSE)</f>
        <v>416</v>
      </c>
    </row>
    <row r="3901" spans="1:10" ht="24" x14ac:dyDescent="0.25">
      <c r="A3901" s="48">
        <v>3252</v>
      </c>
      <c r="B3901" s="83" t="s">
        <v>14096</v>
      </c>
      <c r="C3901" s="113" t="s">
        <v>14097</v>
      </c>
      <c r="D3901" s="82"/>
      <c r="E3901" s="8"/>
      <c r="F3901" s="8"/>
      <c r="G3901" s="8"/>
      <c r="H3901" s="8"/>
      <c r="I3901" s="8"/>
      <c r="J3901" s="10">
        <f>VLOOKUP(C3901,KFT!C:E,3,FALSE)</f>
        <v>48</v>
      </c>
    </row>
    <row r="3902" spans="1:10" x14ac:dyDescent="0.25">
      <c r="A3902" s="6">
        <v>3252</v>
      </c>
      <c r="B3902" s="6">
        <v>702890</v>
      </c>
      <c r="C3902" s="9" t="s">
        <v>2934</v>
      </c>
      <c r="D3902" s="9"/>
      <c r="E3902" s="10">
        <v>379.66</v>
      </c>
      <c r="F3902" s="10">
        <f t="shared" ref="F3902:F3933" si="228">E3902*0.593</f>
        <v>225.13838000000001</v>
      </c>
      <c r="G3902" s="10"/>
      <c r="H3902" s="10">
        <f t="shared" ref="H3902:H3933" si="229">((F3902*G3902)/100)+F3902</f>
        <v>225.13838000000001</v>
      </c>
      <c r="I3902" s="10">
        <f t="shared" ref="I3902:I3933" si="230">H3902*4</f>
        <v>900.55352000000005</v>
      </c>
      <c r="J3902" s="10">
        <f>VLOOKUP(C3902,KFT!C:E,3,FALSE)</f>
        <v>416</v>
      </c>
    </row>
    <row r="3903" spans="1:10" ht="24" x14ac:dyDescent="0.25">
      <c r="A3903" s="6">
        <v>3253</v>
      </c>
      <c r="B3903" s="6">
        <v>702900</v>
      </c>
      <c r="C3903" s="9" t="s">
        <v>2935</v>
      </c>
      <c r="D3903" s="9"/>
      <c r="E3903" s="10">
        <v>379.66</v>
      </c>
      <c r="F3903" s="10">
        <f t="shared" si="228"/>
        <v>225.13838000000001</v>
      </c>
      <c r="G3903" s="10"/>
      <c r="H3903" s="10">
        <f t="shared" si="229"/>
        <v>225.13838000000001</v>
      </c>
      <c r="I3903" s="10">
        <f t="shared" si="230"/>
        <v>900.55352000000005</v>
      </c>
      <c r="J3903" s="10">
        <f>VLOOKUP(C3903,KFT!C:E,3,FALSE)</f>
        <v>416</v>
      </c>
    </row>
    <row r="3904" spans="1:10" x14ac:dyDescent="0.25">
      <c r="A3904" s="6">
        <v>3254</v>
      </c>
      <c r="B3904" s="6">
        <v>702910</v>
      </c>
      <c r="C3904" s="9" t="s">
        <v>2936</v>
      </c>
      <c r="D3904" s="9"/>
      <c r="E3904" s="10">
        <v>379.66</v>
      </c>
      <c r="F3904" s="10">
        <f t="shared" si="228"/>
        <v>225.13838000000001</v>
      </c>
      <c r="G3904" s="10"/>
      <c r="H3904" s="10">
        <f t="shared" si="229"/>
        <v>225.13838000000001</v>
      </c>
      <c r="I3904" s="10">
        <f t="shared" si="230"/>
        <v>900.55352000000005</v>
      </c>
      <c r="J3904" s="10">
        <f>VLOOKUP(C3904,KFT!C:E,3,FALSE)</f>
        <v>416</v>
      </c>
    </row>
    <row r="3905" spans="1:10" ht="24" x14ac:dyDescent="0.25">
      <c r="A3905" s="6">
        <v>3255</v>
      </c>
      <c r="B3905" s="6">
        <v>702920</v>
      </c>
      <c r="C3905" s="9" t="s">
        <v>2069</v>
      </c>
      <c r="D3905" s="9"/>
      <c r="E3905" s="10">
        <v>379.66</v>
      </c>
      <c r="F3905" s="10">
        <f t="shared" si="228"/>
        <v>225.13838000000001</v>
      </c>
      <c r="G3905" s="10"/>
      <c r="H3905" s="10">
        <f t="shared" si="229"/>
        <v>225.13838000000001</v>
      </c>
      <c r="I3905" s="10">
        <f t="shared" si="230"/>
        <v>900.55352000000005</v>
      </c>
      <c r="J3905" s="10">
        <f>VLOOKUP(C3905,KFT!C:E,3,FALSE)</f>
        <v>416</v>
      </c>
    </row>
    <row r="3906" spans="1:10" x14ac:dyDescent="0.25">
      <c r="A3906" s="6">
        <v>3256</v>
      </c>
      <c r="B3906" s="6">
        <v>702930</v>
      </c>
      <c r="C3906" s="9" t="s">
        <v>2070</v>
      </c>
      <c r="D3906" s="9"/>
      <c r="E3906" s="10">
        <v>379.66</v>
      </c>
      <c r="F3906" s="10">
        <f t="shared" si="228"/>
        <v>225.13838000000001</v>
      </c>
      <c r="G3906" s="10"/>
      <c r="H3906" s="10">
        <f t="shared" si="229"/>
        <v>225.13838000000001</v>
      </c>
      <c r="I3906" s="10">
        <f t="shared" si="230"/>
        <v>900.55352000000005</v>
      </c>
      <c r="J3906" s="10">
        <f>VLOOKUP(C3906,KFT!C:E,3,FALSE)</f>
        <v>416</v>
      </c>
    </row>
    <row r="3907" spans="1:10" ht="24" x14ac:dyDescent="0.25">
      <c r="A3907" s="6">
        <v>3257</v>
      </c>
      <c r="B3907" s="6">
        <v>702940</v>
      </c>
      <c r="C3907" s="9" t="s">
        <v>2071</v>
      </c>
      <c r="D3907" s="9"/>
      <c r="E3907" s="10">
        <v>265.87</v>
      </c>
      <c r="F3907" s="10">
        <f t="shared" si="228"/>
        <v>157.66091</v>
      </c>
      <c r="G3907" s="10"/>
      <c r="H3907" s="10">
        <f t="shared" si="229"/>
        <v>157.66091</v>
      </c>
      <c r="I3907" s="10">
        <f t="shared" si="230"/>
        <v>630.64364</v>
      </c>
      <c r="J3907" s="10">
        <f>VLOOKUP(C3907,KFT!C:E,3,FALSE)</f>
        <v>292</v>
      </c>
    </row>
    <row r="3908" spans="1:10" x14ac:dyDescent="0.25">
      <c r="A3908" s="6">
        <v>3258</v>
      </c>
      <c r="B3908" s="6">
        <v>702950</v>
      </c>
      <c r="C3908" s="9" t="s">
        <v>4117</v>
      </c>
      <c r="D3908" s="9"/>
      <c r="E3908" s="10">
        <v>99.68</v>
      </c>
      <c r="F3908" s="10">
        <f t="shared" si="228"/>
        <v>59.110240000000005</v>
      </c>
      <c r="G3908" s="10"/>
      <c r="H3908" s="10">
        <f t="shared" si="229"/>
        <v>59.110240000000005</v>
      </c>
      <c r="I3908" s="10">
        <f t="shared" si="230"/>
        <v>236.44096000000002</v>
      </c>
      <c r="J3908" s="10" t="e">
        <f>VLOOKUP(C3908,KFT!C:E,3,FALSE)</f>
        <v>#N/A</v>
      </c>
    </row>
    <row r="3909" spans="1:10" x14ac:dyDescent="0.25">
      <c r="A3909" s="6">
        <v>3259</v>
      </c>
      <c r="B3909" s="6" t="s">
        <v>4596</v>
      </c>
      <c r="C3909" s="7" t="s">
        <v>2072</v>
      </c>
      <c r="D3909" s="7"/>
      <c r="E3909" s="10"/>
      <c r="F3909" s="10">
        <f t="shared" si="228"/>
        <v>0</v>
      </c>
      <c r="G3909" s="10"/>
      <c r="H3909" s="10">
        <f t="shared" si="229"/>
        <v>0</v>
      </c>
      <c r="I3909" s="10">
        <f t="shared" si="230"/>
        <v>0</v>
      </c>
      <c r="J3909" s="8"/>
    </row>
    <row r="3910" spans="1:10" x14ac:dyDescent="0.25">
      <c r="A3910" s="6">
        <v>3260</v>
      </c>
      <c r="B3910" s="6">
        <v>702960</v>
      </c>
      <c r="C3910" s="9" t="s">
        <v>2073</v>
      </c>
      <c r="D3910" s="9"/>
      <c r="E3910" s="10">
        <v>146.25</v>
      </c>
      <c r="F3910" s="10">
        <f t="shared" si="228"/>
        <v>86.726249999999993</v>
      </c>
      <c r="G3910" s="10"/>
      <c r="H3910" s="10">
        <f t="shared" si="229"/>
        <v>86.726249999999993</v>
      </c>
      <c r="I3910" s="10">
        <f t="shared" si="230"/>
        <v>346.90499999999997</v>
      </c>
      <c r="J3910" s="10">
        <f>VLOOKUP(C3910,KFT!C:E,3,FALSE)</f>
        <v>160</v>
      </c>
    </row>
    <row r="3911" spans="1:10" x14ac:dyDescent="0.25">
      <c r="A3911" s="6">
        <v>3261</v>
      </c>
      <c r="B3911" s="6">
        <v>702970</v>
      </c>
      <c r="C3911" s="9" t="s">
        <v>2074</v>
      </c>
      <c r="D3911" s="9"/>
      <c r="E3911" s="10">
        <v>212.78</v>
      </c>
      <c r="F3911" s="10">
        <f t="shared" si="228"/>
        <v>126.17854</v>
      </c>
      <c r="G3911" s="10"/>
      <c r="H3911" s="10">
        <f t="shared" si="229"/>
        <v>126.17854</v>
      </c>
      <c r="I3911" s="10">
        <f t="shared" si="230"/>
        <v>504.71415999999999</v>
      </c>
      <c r="J3911" s="10">
        <f>VLOOKUP(C3911,KFT!C:E,3,FALSE)</f>
        <v>234</v>
      </c>
    </row>
    <row r="3912" spans="1:10" x14ac:dyDescent="0.25">
      <c r="A3912" s="6">
        <v>3262</v>
      </c>
      <c r="B3912" s="6">
        <v>702980</v>
      </c>
      <c r="C3912" s="9" t="s">
        <v>2075</v>
      </c>
      <c r="D3912" s="9"/>
      <c r="E3912" s="10">
        <v>332.4</v>
      </c>
      <c r="F3912" s="10">
        <f t="shared" si="228"/>
        <v>197.11319999999998</v>
      </c>
      <c r="G3912" s="10"/>
      <c r="H3912" s="10">
        <f t="shared" si="229"/>
        <v>197.11319999999998</v>
      </c>
      <c r="I3912" s="10">
        <f t="shared" si="230"/>
        <v>788.45279999999991</v>
      </c>
      <c r="J3912" s="10">
        <f>VLOOKUP(C3912,KFT!C:E,3,FALSE)</f>
        <v>364</v>
      </c>
    </row>
    <row r="3913" spans="1:10" x14ac:dyDescent="0.25">
      <c r="A3913" s="6">
        <v>3263</v>
      </c>
      <c r="B3913" s="6">
        <v>702990</v>
      </c>
      <c r="C3913" s="9" t="s">
        <v>2076</v>
      </c>
      <c r="D3913" s="9"/>
      <c r="E3913" s="10">
        <v>133.04</v>
      </c>
      <c r="F3913" s="10">
        <f t="shared" si="228"/>
        <v>78.892719999999997</v>
      </c>
      <c r="G3913" s="10"/>
      <c r="H3913" s="10">
        <f t="shared" si="229"/>
        <v>78.892719999999997</v>
      </c>
      <c r="I3913" s="10">
        <f t="shared" si="230"/>
        <v>315.57087999999999</v>
      </c>
      <c r="J3913" s="10">
        <f>VLOOKUP(C3913,KFT!C:E,3,FALSE)</f>
        <v>146</v>
      </c>
    </row>
    <row r="3914" spans="1:10" x14ac:dyDescent="0.25">
      <c r="A3914" s="6">
        <v>3264</v>
      </c>
      <c r="B3914" s="6" t="s">
        <v>4596</v>
      </c>
      <c r="C3914" s="7" t="s">
        <v>2077</v>
      </c>
      <c r="D3914" s="7"/>
      <c r="E3914" s="10"/>
      <c r="F3914" s="10">
        <f t="shared" si="228"/>
        <v>0</v>
      </c>
      <c r="G3914" s="10"/>
      <c r="H3914" s="10">
        <f t="shared" si="229"/>
        <v>0</v>
      </c>
      <c r="I3914" s="10">
        <f t="shared" si="230"/>
        <v>0</v>
      </c>
      <c r="J3914" s="8"/>
    </row>
    <row r="3915" spans="1:10" x14ac:dyDescent="0.25">
      <c r="A3915" s="6">
        <v>3265</v>
      </c>
      <c r="B3915" s="6">
        <v>703000</v>
      </c>
      <c r="C3915" s="9" t="s">
        <v>2078</v>
      </c>
      <c r="D3915" s="9"/>
      <c r="E3915" s="10">
        <v>93.18</v>
      </c>
      <c r="F3915" s="10">
        <f t="shared" si="228"/>
        <v>55.255740000000003</v>
      </c>
      <c r="G3915" s="10"/>
      <c r="H3915" s="10">
        <f t="shared" si="229"/>
        <v>55.255740000000003</v>
      </c>
      <c r="I3915" s="10">
        <f t="shared" si="230"/>
        <v>221.02296000000001</v>
      </c>
      <c r="J3915" s="10">
        <f>VLOOKUP(C3915,KFT!C:E,3,FALSE)</f>
        <v>102</v>
      </c>
    </row>
    <row r="3916" spans="1:10" x14ac:dyDescent="0.25">
      <c r="A3916" s="6">
        <v>3266</v>
      </c>
      <c r="B3916" s="6">
        <v>703010</v>
      </c>
      <c r="C3916" s="9" t="s">
        <v>2079</v>
      </c>
      <c r="D3916" s="9"/>
      <c r="E3916" s="10">
        <v>266.75</v>
      </c>
      <c r="F3916" s="10">
        <f t="shared" si="228"/>
        <v>158.18275</v>
      </c>
      <c r="G3916" s="10"/>
      <c r="H3916" s="10">
        <f t="shared" si="229"/>
        <v>158.18275</v>
      </c>
      <c r="I3916" s="10">
        <f t="shared" si="230"/>
        <v>632.73099999999999</v>
      </c>
      <c r="J3916" s="10">
        <f>VLOOKUP(C3916,KFT!C:E,3,FALSE)</f>
        <v>292</v>
      </c>
    </row>
    <row r="3917" spans="1:10" x14ac:dyDescent="0.25">
      <c r="A3917" s="6">
        <v>3267</v>
      </c>
      <c r="B3917" s="6">
        <v>703020</v>
      </c>
      <c r="C3917" s="9" t="s">
        <v>4118</v>
      </c>
      <c r="D3917" s="9"/>
      <c r="E3917" s="10">
        <v>88.7</v>
      </c>
      <c r="F3917" s="10">
        <f t="shared" si="228"/>
        <v>52.5991</v>
      </c>
      <c r="G3917" s="10"/>
      <c r="H3917" s="10">
        <f t="shared" si="229"/>
        <v>52.5991</v>
      </c>
      <c r="I3917" s="10">
        <f t="shared" si="230"/>
        <v>210.3964</v>
      </c>
      <c r="J3917" s="10" t="e">
        <f>VLOOKUP(C3917,KFT!C:E,3,FALSE)</f>
        <v>#N/A</v>
      </c>
    </row>
    <row r="3918" spans="1:10" x14ac:dyDescent="0.25">
      <c r="A3918" s="6">
        <v>3268</v>
      </c>
      <c r="B3918" s="6">
        <v>703050</v>
      </c>
      <c r="C3918" s="9" t="s">
        <v>2080</v>
      </c>
      <c r="D3918" s="9"/>
      <c r="E3918" s="10">
        <v>200.36</v>
      </c>
      <c r="F3918" s="10">
        <f t="shared" si="228"/>
        <v>118.81348</v>
      </c>
      <c r="G3918" s="10"/>
      <c r="H3918" s="10">
        <f t="shared" si="229"/>
        <v>118.81348</v>
      </c>
      <c r="I3918" s="10">
        <f t="shared" si="230"/>
        <v>475.25391999999999</v>
      </c>
      <c r="J3918" s="10" t="e">
        <f>VLOOKUP(C3918,KFT!C:E,3,FALSE)</f>
        <v>#N/A</v>
      </c>
    </row>
    <row r="3919" spans="1:10" x14ac:dyDescent="0.25">
      <c r="A3919" s="6">
        <v>3269</v>
      </c>
      <c r="B3919" s="6">
        <v>703060</v>
      </c>
      <c r="C3919" s="9" t="s">
        <v>2081</v>
      </c>
      <c r="D3919" s="9"/>
      <c r="E3919" s="10">
        <v>113.12</v>
      </c>
      <c r="F3919" s="10">
        <f t="shared" si="228"/>
        <v>67.080160000000006</v>
      </c>
      <c r="G3919" s="10"/>
      <c r="H3919" s="10">
        <f t="shared" si="229"/>
        <v>67.080160000000006</v>
      </c>
      <c r="I3919" s="10">
        <f t="shared" si="230"/>
        <v>268.32064000000003</v>
      </c>
      <c r="J3919" s="10" t="e">
        <f>VLOOKUP(C3919,KFT!C:E,3,FALSE)</f>
        <v>#N/A</v>
      </c>
    </row>
    <row r="3920" spans="1:10" x14ac:dyDescent="0.25">
      <c r="A3920" s="6">
        <v>3270</v>
      </c>
      <c r="B3920" s="6">
        <v>703090</v>
      </c>
      <c r="C3920" s="18" t="s">
        <v>4373</v>
      </c>
      <c r="D3920" s="18"/>
      <c r="E3920" s="10">
        <v>597.29</v>
      </c>
      <c r="F3920" s="10">
        <f t="shared" si="228"/>
        <v>354.19296999999995</v>
      </c>
      <c r="G3920" s="10"/>
      <c r="H3920" s="10">
        <f t="shared" si="229"/>
        <v>354.19296999999995</v>
      </c>
      <c r="I3920" s="10">
        <f t="shared" si="230"/>
        <v>1416.7718799999998</v>
      </c>
      <c r="J3920" s="10">
        <f>VLOOKUP(C3920,KFT!C:E,3,FALSE)</f>
        <v>654</v>
      </c>
    </row>
    <row r="3921" spans="1:10" x14ac:dyDescent="0.25">
      <c r="A3921" s="6">
        <v>3271</v>
      </c>
      <c r="B3921" s="6">
        <v>703100</v>
      </c>
      <c r="C3921" s="18" t="s">
        <v>4372</v>
      </c>
      <c r="D3921" s="18"/>
      <c r="E3921" s="10">
        <v>797.39</v>
      </c>
      <c r="F3921" s="10">
        <f t="shared" si="228"/>
        <v>472.85226999999998</v>
      </c>
      <c r="G3921" s="10"/>
      <c r="H3921" s="10">
        <f t="shared" si="229"/>
        <v>472.85226999999998</v>
      </c>
      <c r="I3921" s="10">
        <f t="shared" si="230"/>
        <v>1891.4090799999999</v>
      </c>
      <c r="J3921" s="10">
        <f>VLOOKUP(C3921,KFT!C:E,3,FALSE)</f>
        <v>876</v>
      </c>
    </row>
    <row r="3922" spans="1:10" x14ac:dyDescent="0.25">
      <c r="A3922" s="6">
        <v>3272</v>
      </c>
      <c r="B3922" s="6">
        <v>703110</v>
      </c>
      <c r="C3922" s="9" t="s">
        <v>2082</v>
      </c>
      <c r="D3922" s="9"/>
      <c r="E3922" s="10">
        <v>797.39</v>
      </c>
      <c r="F3922" s="10">
        <f t="shared" si="228"/>
        <v>472.85226999999998</v>
      </c>
      <c r="G3922" s="10"/>
      <c r="H3922" s="10">
        <f t="shared" si="229"/>
        <v>472.85226999999998</v>
      </c>
      <c r="I3922" s="10">
        <f t="shared" si="230"/>
        <v>1891.4090799999999</v>
      </c>
      <c r="J3922" s="10">
        <f>VLOOKUP(C3922,KFT!C:E,3,FALSE)</f>
        <v>876</v>
      </c>
    </row>
    <row r="3923" spans="1:10" x14ac:dyDescent="0.25">
      <c r="A3923" s="6">
        <v>3273</v>
      </c>
      <c r="B3923" s="6">
        <v>703120</v>
      </c>
      <c r="C3923" s="9" t="s">
        <v>2083</v>
      </c>
      <c r="D3923" s="9"/>
      <c r="E3923" s="10">
        <v>150.82</v>
      </c>
      <c r="F3923" s="10">
        <f t="shared" si="228"/>
        <v>89.43625999999999</v>
      </c>
      <c r="G3923" s="10"/>
      <c r="H3923" s="10">
        <f t="shared" si="229"/>
        <v>89.43625999999999</v>
      </c>
      <c r="I3923" s="10">
        <f t="shared" si="230"/>
        <v>357.74503999999996</v>
      </c>
      <c r="J3923" s="10">
        <f>VLOOKUP(C3923,KFT!C:E,3,FALSE)</f>
        <v>166</v>
      </c>
    </row>
    <row r="3924" spans="1:10" x14ac:dyDescent="0.25">
      <c r="A3924" s="6">
        <v>3274</v>
      </c>
      <c r="B3924" s="6" t="s">
        <v>4596</v>
      </c>
      <c r="C3924" s="7" t="s">
        <v>2084</v>
      </c>
      <c r="D3924" s="7"/>
      <c r="E3924" s="10"/>
      <c r="F3924" s="10">
        <f t="shared" si="228"/>
        <v>0</v>
      </c>
      <c r="G3924" s="10"/>
      <c r="H3924" s="10">
        <f t="shared" si="229"/>
        <v>0</v>
      </c>
      <c r="I3924" s="10">
        <f t="shared" si="230"/>
        <v>0</v>
      </c>
      <c r="J3924" s="8"/>
    </row>
    <row r="3925" spans="1:10" x14ac:dyDescent="0.25">
      <c r="A3925" s="6">
        <v>3275</v>
      </c>
      <c r="B3925" s="6">
        <v>703130</v>
      </c>
      <c r="C3925" s="9" t="s">
        <v>4119</v>
      </c>
      <c r="D3925" s="9"/>
      <c r="E3925" s="10">
        <v>265.8</v>
      </c>
      <c r="F3925" s="10">
        <f t="shared" si="228"/>
        <v>157.61940000000001</v>
      </c>
      <c r="G3925" s="10"/>
      <c r="H3925" s="10">
        <f t="shared" si="229"/>
        <v>157.61940000000001</v>
      </c>
      <c r="I3925" s="10">
        <f t="shared" si="230"/>
        <v>630.47760000000005</v>
      </c>
      <c r="J3925" s="10">
        <f>VLOOKUP(C3925,KFT!C:E,3,FALSE)</f>
        <v>292</v>
      </c>
    </row>
    <row r="3926" spans="1:10" x14ac:dyDescent="0.25">
      <c r="A3926" s="6">
        <v>3276</v>
      </c>
      <c r="B3926" s="6">
        <v>703140</v>
      </c>
      <c r="C3926" s="9" t="s">
        <v>2085</v>
      </c>
      <c r="D3926" s="9"/>
      <c r="E3926" s="10">
        <v>150.82</v>
      </c>
      <c r="F3926" s="10">
        <f t="shared" si="228"/>
        <v>89.43625999999999</v>
      </c>
      <c r="G3926" s="10"/>
      <c r="H3926" s="10">
        <f t="shared" si="229"/>
        <v>89.43625999999999</v>
      </c>
      <c r="I3926" s="10">
        <f t="shared" si="230"/>
        <v>357.74503999999996</v>
      </c>
      <c r="J3926" s="10">
        <f>VLOOKUP(C3926,KFT!C:E,3,FALSE)</f>
        <v>166</v>
      </c>
    </row>
    <row r="3927" spans="1:10" x14ac:dyDescent="0.25">
      <c r="A3927" s="6">
        <v>3277</v>
      </c>
      <c r="B3927" s="6">
        <v>703150</v>
      </c>
      <c r="C3927" s="9" t="s">
        <v>2086</v>
      </c>
      <c r="D3927" s="9"/>
      <c r="E3927" s="10">
        <v>88.7</v>
      </c>
      <c r="F3927" s="10">
        <f t="shared" si="228"/>
        <v>52.5991</v>
      </c>
      <c r="G3927" s="10"/>
      <c r="H3927" s="10">
        <f t="shared" si="229"/>
        <v>52.5991</v>
      </c>
      <c r="I3927" s="10">
        <f t="shared" si="230"/>
        <v>210.3964</v>
      </c>
      <c r="J3927" s="10">
        <f>VLOOKUP(C3927,KFT!C:E,3,FALSE)</f>
        <v>98</v>
      </c>
    </row>
    <row r="3928" spans="1:10" x14ac:dyDescent="0.25">
      <c r="A3928" s="6">
        <v>3278</v>
      </c>
      <c r="B3928" s="6">
        <v>703160</v>
      </c>
      <c r="C3928" s="9" t="s">
        <v>2087</v>
      </c>
      <c r="D3928" s="9"/>
      <c r="E3928" s="10">
        <v>195.02</v>
      </c>
      <c r="F3928" s="10">
        <f t="shared" si="228"/>
        <v>115.64686</v>
      </c>
      <c r="G3928" s="10"/>
      <c r="H3928" s="10">
        <f t="shared" si="229"/>
        <v>115.64686</v>
      </c>
      <c r="I3928" s="10">
        <f t="shared" si="230"/>
        <v>462.58744000000002</v>
      </c>
      <c r="J3928" s="10">
        <f>VLOOKUP(C3928,KFT!C:E,3,FALSE)</f>
        <v>214</v>
      </c>
    </row>
    <row r="3929" spans="1:10" x14ac:dyDescent="0.25">
      <c r="A3929" s="6">
        <v>3279</v>
      </c>
      <c r="B3929" s="6">
        <v>703170</v>
      </c>
      <c r="C3929" s="9" t="s">
        <v>2088</v>
      </c>
      <c r="D3929" s="9"/>
      <c r="E3929" s="10">
        <v>265.8</v>
      </c>
      <c r="F3929" s="10">
        <f t="shared" si="228"/>
        <v>157.61940000000001</v>
      </c>
      <c r="G3929" s="10"/>
      <c r="H3929" s="10">
        <f t="shared" si="229"/>
        <v>157.61940000000001</v>
      </c>
      <c r="I3929" s="10">
        <f t="shared" si="230"/>
        <v>630.47760000000005</v>
      </c>
      <c r="J3929" s="10">
        <f>VLOOKUP(C3929,KFT!C:E,3,FALSE)</f>
        <v>292</v>
      </c>
    </row>
    <row r="3930" spans="1:10" x14ac:dyDescent="0.25">
      <c r="A3930" s="6">
        <v>3280</v>
      </c>
      <c r="B3930" s="6">
        <v>703180</v>
      </c>
      <c r="C3930" s="9" t="s">
        <v>2089</v>
      </c>
      <c r="D3930" s="9"/>
      <c r="E3930" s="10">
        <v>106.31</v>
      </c>
      <c r="F3930" s="10">
        <f t="shared" si="228"/>
        <v>63.041829999999997</v>
      </c>
      <c r="G3930" s="10"/>
      <c r="H3930" s="10">
        <f t="shared" si="229"/>
        <v>63.041829999999997</v>
      </c>
      <c r="I3930" s="10">
        <f t="shared" si="230"/>
        <v>252.16731999999999</v>
      </c>
      <c r="J3930" s="10">
        <f>VLOOKUP(C3930,KFT!C:E,3,FALSE)</f>
        <v>116</v>
      </c>
    </row>
    <row r="3931" spans="1:10" x14ac:dyDescent="0.25">
      <c r="A3931" s="6">
        <v>3281</v>
      </c>
      <c r="B3931" s="6">
        <v>703190</v>
      </c>
      <c r="C3931" s="9" t="s">
        <v>2090</v>
      </c>
      <c r="D3931" s="9"/>
      <c r="E3931" s="10">
        <v>150.82</v>
      </c>
      <c r="F3931" s="10">
        <f t="shared" si="228"/>
        <v>89.43625999999999</v>
      </c>
      <c r="G3931" s="10"/>
      <c r="H3931" s="10">
        <f t="shared" si="229"/>
        <v>89.43625999999999</v>
      </c>
      <c r="I3931" s="10">
        <f t="shared" si="230"/>
        <v>357.74503999999996</v>
      </c>
      <c r="J3931" s="10">
        <f>VLOOKUP(C3931,KFT!C:E,3,FALSE)</f>
        <v>166</v>
      </c>
    </row>
    <row r="3932" spans="1:10" x14ac:dyDescent="0.25">
      <c r="A3932" s="6">
        <v>3282</v>
      </c>
      <c r="B3932" s="6">
        <v>703200</v>
      </c>
      <c r="C3932" s="9" t="s">
        <v>2091</v>
      </c>
      <c r="D3932" s="9"/>
      <c r="E3932" s="10">
        <v>150.82</v>
      </c>
      <c r="F3932" s="10">
        <f t="shared" si="228"/>
        <v>89.43625999999999</v>
      </c>
      <c r="G3932" s="10"/>
      <c r="H3932" s="10">
        <f t="shared" si="229"/>
        <v>89.43625999999999</v>
      </c>
      <c r="I3932" s="10">
        <f t="shared" si="230"/>
        <v>357.74503999999996</v>
      </c>
      <c r="J3932" s="10">
        <f>VLOOKUP(C3932,KFT!C:E,3,FALSE)</f>
        <v>166</v>
      </c>
    </row>
    <row r="3933" spans="1:10" x14ac:dyDescent="0.25">
      <c r="A3933" s="6">
        <v>3283</v>
      </c>
      <c r="B3933" s="6">
        <v>703210</v>
      </c>
      <c r="C3933" s="9" t="s">
        <v>2092</v>
      </c>
      <c r="D3933" s="9"/>
      <c r="E3933" s="10">
        <v>150.82</v>
      </c>
      <c r="F3933" s="10">
        <f t="shared" si="228"/>
        <v>89.43625999999999</v>
      </c>
      <c r="G3933" s="10"/>
      <c r="H3933" s="10">
        <f t="shared" si="229"/>
        <v>89.43625999999999</v>
      </c>
      <c r="I3933" s="10">
        <f t="shared" si="230"/>
        <v>357.74503999999996</v>
      </c>
      <c r="J3933" s="10">
        <f>VLOOKUP(C3933,KFT!C:E,3,FALSE)</f>
        <v>166</v>
      </c>
    </row>
    <row r="3934" spans="1:10" x14ac:dyDescent="0.25">
      <c r="A3934" s="6">
        <v>3284</v>
      </c>
      <c r="B3934" s="6">
        <v>703220</v>
      </c>
      <c r="C3934" s="9" t="s">
        <v>2093</v>
      </c>
      <c r="D3934" s="9"/>
      <c r="E3934" s="10">
        <v>88.7</v>
      </c>
      <c r="F3934" s="10">
        <f t="shared" ref="F3934:F3965" si="231">E3934*0.593</f>
        <v>52.5991</v>
      </c>
      <c r="G3934" s="10"/>
      <c r="H3934" s="10">
        <f t="shared" ref="H3934:H3965" si="232">((F3934*G3934)/100)+F3934</f>
        <v>52.5991</v>
      </c>
      <c r="I3934" s="10">
        <f t="shared" ref="I3934:I3965" si="233">H3934*4</f>
        <v>210.3964</v>
      </c>
      <c r="J3934" s="10">
        <f>VLOOKUP(C3934,KFT!C:E,3,FALSE)</f>
        <v>98</v>
      </c>
    </row>
    <row r="3935" spans="1:10" x14ac:dyDescent="0.25">
      <c r="A3935" s="6">
        <v>3285</v>
      </c>
      <c r="B3935" s="6">
        <v>703230</v>
      </c>
      <c r="C3935" s="9" t="s">
        <v>2094</v>
      </c>
      <c r="D3935" s="9"/>
      <c r="E3935" s="10">
        <v>88.7</v>
      </c>
      <c r="F3935" s="10">
        <f t="shared" si="231"/>
        <v>52.5991</v>
      </c>
      <c r="G3935" s="10"/>
      <c r="H3935" s="10">
        <f t="shared" si="232"/>
        <v>52.5991</v>
      </c>
      <c r="I3935" s="10">
        <f t="shared" si="233"/>
        <v>210.3964</v>
      </c>
      <c r="J3935" s="10">
        <f>VLOOKUP(C3935,KFT!C:E,3,FALSE)</f>
        <v>98</v>
      </c>
    </row>
    <row r="3936" spans="1:10" x14ac:dyDescent="0.25">
      <c r="A3936" s="6">
        <v>3286</v>
      </c>
      <c r="B3936" s="6">
        <v>703240</v>
      </c>
      <c r="C3936" s="134" t="s">
        <v>8532</v>
      </c>
      <c r="D3936" s="134"/>
      <c r="E3936" s="10">
        <v>39.869999999999997</v>
      </c>
      <c r="F3936" s="10">
        <f t="shared" si="231"/>
        <v>23.642909999999997</v>
      </c>
      <c r="G3936" s="10"/>
      <c r="H3936" s="10">
        <f t="shared" si="232"/>
        <v>23.642909999999997</v>
      </c>
      <c r="I3936" s="10">
        <f t="shared" si="233"/>
        <v>94.571639999999988</v>
      </c>
      <c r="J3936" s="10" t="e">
        <f>VLOOKUP(C3936,KFT!C:E,3,FALSE)</f>
        <v>#N/A</v>
      </c>
    </row>
    <row r="3937" spans="1:10" x14ac:dyDescent="0.25">
      <c r="A3937" s="6">
        <v>3287</v>
      </c>
      <c r="B3937" s="6">
        <v>703250</v>
      </c>
      <c r="C3937" s="9" t="s">
        <v>2095</v>
      </c>
      <c r="D3937" s="9"/>
      <c r="E3937" s="10">
        <v>106.31</v>
      </c>
      <c r="F3937" s="10">
        <f t="shared" si="231"/>
        <v>63.041829999999997</v>
      </c>
      <c r="G3937" s="10"/>
      <c r="H3937" s="10">
        <f t="shared" si="232"/>
        <v>63.041829999999997</v>
      </c>
      <c r="I3937" s="10">
        <f t="shared" si="233"/>
        <v>252.16731999999999</v>
      </c>
      <c r="J3937" s="10">
        <f>VLOOKUP(C3937,KFT!C:E,3,FALSE)</f>
        <v>116</v>
      </c>
    </row>
    <row r="3938" spans="1:10" x14ac:dyDescent="0.25">
      <c r="A3938" s="6">
        <v>3288</v>
      </c>
      <c r="B3938" s="6">
        <v>703260</v>
      </c>
      <c r="C3938" s="9" t="s">
        <v>2096</v>
      </c>
      <c r="D3938" s="9"/>
      <c r="E3938" s="10">
        <v>53.15</v>
      </c>
      <c r="F3938" s="10">
        <f t="shared" si="231"/>
        <v>31.517949999999999</v>
      </c>
      <c r="G3938" s="10"/>
      <c r="H3938" s="10">
        <f t="shared" si="232"/>
        <v>31.517949999999999</v>
      </c>
      <c r="I3938" s="10">
        <f t="shared" si="233"/>
        <v>126.0718</v>
      </c>
      <c r="J3938" s="10">
        <f>VLOOKUP(C3938,KFT!C:E,3,FALSE)</f>
        <v>58</v>
      </c>
    </row>
    <row r="3939" spans="1:10" x14ac:dyDescent="0.25">
      <c r="A3939" s="6">
        <v>3289</v>
      </c>
      <c r="B3939" s="6">
        <v>703270</v>
      </c>
      <c r="C3939" s="9" t="s">
        <v>2097</v>
      </c>
      <c r="D3939" s="9"/>
      <c r="E3939" s="10">
        <v>53.15</v>
      </c>
      <c r="F3939" s="10">
        <f t="shared" si="231"/>
        <v>31.517949999999999</v>
      </c>
      <c r="G3939" s="10"/>
      <c r="H3939" s="10">
        <f t="shared" si="232"/>
        <v>31.517949999999999</v>
      </c>
      <c r="I3939" s="10">
        <f t="shared" si="233"/>
        <v>126.0718</v>
      </c>
      <c r="J3939" s="10">
        <f>VLOOKUP(C3939,KFT!C:E,3,FALSE)</f>
        <v>58</v>
      </c>
    </row>
    <row r="3940" spans="1:10" x14ac:dyDescent="0.25">
      <c r="A3940" s="6">
        <v>3290</v>
      </c>
      <c r="B3940" s="6">
        <v>703280</v>
      </c>
      <c r="C3940" s="9" t="s">
        <v>2098</v>
      </c>
      <c r="D3940" s="9"/>
      <c r="E3940" s="10">
        <v>39.869999999999997</v>
      </c>
      <c r="F3940" s="10">
        <f t="shared" si="231"/>
        <v>23.642909999999997</v>
      </c>
      <c r="G3940" s="10"/>
      <c r="H3940" s="10">
        <f t="shared" si="232"/>
        <v>23.642909999999997</v>
      </c>
      <c r="I3940" s="10">
        <f t="shared" si="233"/>
        <v>94.571639999999988</v>
      </c>
      <c r="J3940" s="10">
        <f>VLOOKUP(C3940,KFT!C:E,3,FALSE)</f>
        <v>44</v>
      </c>
    </row>
    <row r="3941" spans="1:10" x14ac:dyDescent="0.25">
      <c r="A3941" s="6">
        <v>3291</v>
      </c>
      <c r="B3941" s="6">
        <v>703290</v>
      </c>
      <c r="C3941" s="9" t="s">
        <v>2099</v>
      </c>
      <c r="D3941" s="9"/>
      <c r="E3941" s="10">
        <v>39.869999999999997</v>
      </c>
      <c r="F3941" s="10">
        <f t="shared" si="231"/>
        <v>23.642909999999997</v>
      </c>
      <c r="G3941" s="10"/>
      <c r="H3941" s="10">
        <f t="shared" si="232"/>
        <v>23.642909999999997</v>
      </c>
      <c r="I3941" s="10">
        <f t="shared" si="233"/>
        <v>94.571639999999988</v>
      </c>
      <c r="J3941" s="10">
        <f>VLOOKUP(C3941,KFT!C:E,3,FALSE)</f>
        <v>44</v>
      </c>
    </row>
    <row r="3942" spans="1:10" x14ac:dyDescent="0.25">
      <c r="A3942" s="6">
        <v>3292</v>
      </c>
      <c r="B3942" s="6">
        <v>703300</v>
      </c>
      <c r="C3942" s="9" t="s">
        <v>2100</v>
      </c>
      <c r="D3942" s="9"/>
      <c r="E3942" s="10">
        <v>113.12</v>
      </c>
      <c r="F3942" s="10">
        <f t="shared" si="231"/>
        <v>67.080160000000006</v>
      </c>
      <c r="G3942" s="10"/>
      <c r="H3942" s="10">
        <f t="shared" si="232"/>
        <v>67.080160000000006</v>
      </c>
      <c r="I3942" s="10">
        <f t="shared" si="233"/>
        <v>268.32064000000003</v>
      </c>
      <c r="J3942" s="10">
        <f>VLOOKUP(C3942,KFT!C:E,3,FALSE)</f>
        <v>124</v>
      </c>
    </row>
    <row r="3943" spans="1:10" x14ac:dyDescent="0.25">
      <c r="A3943" s="6">
        <v>3293</v>
      </c>
      <c r="B3943" s="6">
        <v>703310</v>
      </c>
      <c r="C3943" s="9" t="s">
        <v>2101</v>
      </c>
      <c r="D3943" s="9"/>
      <c r="E3943" s="10">
        <v>39.869999999999997</v>
      </c>
      <c r="F3943" s="10">
        <f t="shared" si="231"/>
        <v>23.642909999999997</v>
      </c>
      <c r="G3943" s="10"/>
      <c r="H3943" s="10">
        <f t="shared" si="232"/>
        <v>23.642909999999997</v>
      </c>
      <c r="I3943" s="10">
        <f t="shared" si="233"/>
        <v>94.571639999999988</v>
      </c>
      <c r="J3943" s="10">
        <f>VLOOKUP(C3943,KFT!C:E,3,FALSE)</f>
        <v>44</v>
      </c>
    </row>
    <row r="3944" spans="1:10" x14ac:dyDescent="0.25">
      <c r="A3944" s="6">
        <v>3294</v>
      </c>
      <c r="B3944" s="6">
        <v>703320</v>
      </c>
      <c r="C3944" s="9" t="s">
        <v>2102</v>
      </c>
      <c r="D3944" s="9"/>
      <c r="E3944" s="10">
        <v>113.12</v>
      </c>
      <c r="F3944" s="10">
        <f t="shared" si="231"/>
        <v>67.080160000000006</v>
      </c>
      <c r="G3944" s="10"/>
      <c r="H3944" s="10">
        <f t="shared" si="232"/>
        <v>67.080160000000006</v>
      </c>
      <c r="I3944" s="10">
        <f t="shared" si="233"/>
        <v>268.32064000000003</v>
      </c>
      <c r="J3944" s="10">
        <f>VLOOKUP(C3944,KFT!C:E,3,FALSE)</f>
        <v>124</v>
      </c>
    </row>
    <row r="3945" spans="1:10" x14ac:dyDescent="0.25">
      <c r="A3945" s="6">
        <v>3295</v>
      </c>
      <c r="B3945" s="6" t="s">
        <v>4596</v>
      </c>
      <c r="C3945" s="7" t="s">
        <v>2103</v>
      </c>
      <c r="D3945" s="7"/>
      <c r="E3945" s="10"/>
      <c r="F3945" s="10">
        <f t="shared" si="231"/>
        <v>0</v>
      </c>
      <c r="G3945" s="10"/>
      <c r="H3945" s="10">
        <f t="shared" si="232"/>
        <v>0</v>
      </c>
      <c r="I3945" s="10">
        <f t="shared" si="233"/>
        <v>0</v>
      </c>
      <c r="J3945" s="8"/>
    </row>
    <row r="3946" spans="1:10" x14ac:dyDescent="0.25">
      <c r="A3946" s="6">
        <v>3296</v>
      </c>
      <c r="B3946" s="6">
        <v>703365</v>
      </c>
      <c r="C3946" s="18" t="s">
        <v>2104</v>
      </c>
      <c r="D3946" s="18"/>
      <c r="E3946" s="10">
        <v>7728</v>
      </c>
      <c r="F3946" s="10">
        <f t="shared" si="231"/>
        <v>4582.7039999999997</v>
      </c>
      <c r="G3946" s="10"/>
      <c r="H3946" s="10">
        <f t="shared" si="232"/>
        <v>4582.7039999999997</v>
      </c>
      <c r="I3946" s="10">
        <f t="shared" si="233"/>
        <v>18330.815999999999</v>
      </c>
      <c r="J3946" s="10">
        <f>VLOOKUP(C3946,KFT!C:E,3,FALSE)</f>
        <v>7858</v>
      </c>
    </row>
    <row r="3947" spans="1:10" x14ac:dyDescent="0.25">
      <c r="A3947" s="6">
        <v>3297</v>
      </c>
      <c r="B3947" s="6">
        <v>703370</v>
      </c>
      <c r="C3947" s="9" t="s">
        <v>2105</v>
      </c>
      <c r="D3947" s="9"/>
      <c r="E3947" s="10">
        <v>124.23</v>
      </c>
      <c r="F3947" s="10">
        <f t="shared" si="231"/>
        <v>73.668390000000002</v>
      </c>
      <c r="G3947" s="10"/>
      <c r="H3947" s="10">
        <f t="shared" si="232"/>
        <v>73.668390000000002</v>
      </c>
      <c r="I3947" s="10">
        <f t="shared" si="233"/>
        <v>294.67356000000001</v>
      </c>
      <c r="J3947" s="10" t="e">
        <f>VLOOKUP(C3947,KFT!C:E,3,FALSE)</f>
        <v>#N/A</v>
      </c>
    </row>
    <row r="3948" spans="1:10" x14ac:dyDescent="0.25">
      <c r="A3948" s="6">
        <v>3298</v>
      </c>
      <c r="B3948" s="6">
        <v>703371</v>
      </c>
      <c r="C3948" s="9" t="s">
        <v>2106</v>
      </c>
      <c r="D3948" s="9"/>
      <c r="E3948" s="10">
        <v>123.97</v>
      </c>
      <c r="F3948" s="10">
        <f t="shared" si="231"/>
        <v>73.514209999999991</v>
      </c>
      <c r="G3948" s="10"/>
      <c r="H3948" s="10">
        <f t="shared" si="232"/>
        <v>73.514209999999991</v>
      </c>
      <c r="I3948" s="10">
        <f t="shared" si="233"/>
        <v>294.05683999999997</v>
      </c>
      <c r="J3948" s="10" t="e">
        <f>VLOOKUP(C3948,KFT!C:E,3,FALSE)</f>
        <v>#N/A</v>
      </c>
    </row>
    <row r="3949" spans="1:10" x14ac:dyDescent="0.25">
      <c r="A3949" s="6">
        <v>3299</v>
      </c>
      <c r="B3949" s="6">
        <v>703372</v>
      </c>
      <c r="C3949" s="9" t="s">
        <v>2107</v>
      </c>
      <c r="D3949" s="9"/>
      <c r="E3949" s="10">
        <v>123.97</v>
      </c>
      <c r="F3949" s="10">
        <f t="shared" si="231"/>
        <v>73.514209999999991</v>
      </c>
      <c r="G3949" s="10"/>
      <c r="H3949" s="10">
        <f t="shared" si="232"/>
        <v>73.514209999999991</v>
      </c>
      <c r="I3949" s="10">
        <f t="shared" si="233"/>
        <v>294.05683999999997</v>
      </c>
      <c r="J3949" s="10" t="e">
        <f>VLOOKUP(C3949,KFT!C:E,3,FALSE)</f>
        <v>#N/A</v>
      </c>
    </row>
    <row r="3950" spans="1:10" x14ac:dyDescent="0.25">
      <c r="A3950" s="6">
        <v>3300</v>
      </c>
      <c r="B3950" s="6">
        <v>703380</v>
      </c>
      <c r="C3950" s="9" t="s">
        <v>2108</v>
      </c>
      <c r="D3950" s="9"/>
      <c r="E3950" s="10">
        <v>88.7</v>
      </c>
      <c r="F3950" s="10">
        <f t="shared" si="231"/>
        <v>52.5991</v>
      </c>
      <c r="G3950" s="10"/>
      <c r="H3950" s="10">
        <f t="shared" si="232"/>
        <v>52.5991</v>
      </c>
      <c r="I3950" s="10">
        <f t="shared" si="233"/>
        <v>210.3964</v>
      </c>
      <c r="J3950" s="10">
        <f>VLOOKUP(C3950,KFT!C:E,3,FALSE)</f>
        <v>98</v>
      </c>
    </row>
    <row r="3951" spans="1:10" ht="24" x14ac:dyDescent="0.25">
      <c r="A3951" s="6">
        <v>3301</v>
      </c>
      <c r="B3951" s="6">
        <v>703390</v>
      </c>
      <c r="C3951" s="9" t="s">
        <v>2109</v>
      </c>
      <c r="D3951" s="9"/>
      <c r="E3951" s="10">
        <v>88.7</v>
      </c>
      <c r="F3951" s="10">
        <f t="shared" si="231"/>
        <v>52.5991</v>
      </c>
      <c r="G3951" s="10"/>
      <c r="H3951" s="10">
        <f t="shared" si="232"/>
        <v>52.5991</v>
      </c>
      <c r="I3951" s="10">
        <f t="shared" si="233"/>
        <v>210.3964</v>
      </c>
      <c r="J3951" s="10">
        <f>VLOOKUP(C3951,KFT!C:E,3,FALSE)</f>
        <v>98</v>
      </c>
    </row>
    <row r="3952" spans="1:10" ht="24" x14ac:dyDescent="0.25">
      <c r="A3952" s="6">
        <v>3302</v>
      </c>
      <c r="B3952" s="6">
        <v>703400</v>
      </c>
      <c r="C3952" s="9" t="s">
        <v>2110</v>
      </c>
      <c r="D3952" s="9"/>
      <c r="E3952" s="10">
        <v>88.7</v>
      </c>
      <c r="F3952" s="10">
        <f t="shared" si="231"/>
        <v>52.5991</v>
      </c>
      <c r="G3952" s="10"/>
      <c r="H3952" s="10">
        <f t="shared" si="232"/>
        <v>52.5991</v>
      </c>
      <c r="I3952" s="10">
        <f t="shared" si="233"/>
        <v>210.3964</v>
      </c>
      <c r="J3952" s="10">
        <f>VLOOKUP(C3952,KFT!C:E,3,FALSE)</f>
        <v>98</v>
      </c>
    </row>
    <row r="3953" spans="1:10" x14ac:dyDescent="0.25">
      <c r="A3953" s="6">
        <v>3303</v>
      </c>
      <c r="B3953" s="6">
        <v>703410</v>
      </c>
      <c r="C3953" s="9" t="s">
        <v>2111</v>
      </c>
      <c r="D3953" s="9"/>
      <c r="E3953" s="10">
        <v>88.7</v>
      </c>
      <c r="F3953" s="10">
        <f t="shared" si="231"/>
        <v>52.5991</v>
      </c>
      <c r="G3953" s="10"/>
      <c r="H3953" s="10">
        <f t="shared" si="232"/>
        <v>52.5991</v>
      </c>
      <c r="I3953" s="10">
        <f t="shared" si="233"/>
        <v>210.3964</v>
      </c>
      <c r="J3953" s="10">
        <f>VLOOKUP(C3953,KFT!C:E,3,FALSE)</f>
        <v>98</v>
      </c>
    </row>
    <row r="3954" spans="1:10" x14ac:dyDescent="0.25">
      <c r="A3954" s="6">
        <v>3304</v>
      </c>
      <c r="B3954" s="6">
        <v>703420</v>
      </c>
      <c r="C3954" s="9" t="s">
        <v>2112</v>
      </c>
      <c r="D3954" s="9"/>
      <c r="E3954" s="10">
        <v>88.7</v>
      </c>
      <c r="F3954" s="10">
        <f t="shared" si="231"/>
        <v>52.5991</v>
      </c>
      <c r="G3954" s="10"/>
      <c r="H3954" s="10">
        <f t="shared" si="232"/>
        <v>52.5991</v>
      </c>
      <c r="I3954" s="10">
        <f t="shared" si="233"/>
        <v>210.3964</v>
      </c>
      <c r="J3954" s="10">
        <f>VLOOKUP(C3954,KFT!C:E,3,FALSE)</f>
        <v>98</v>
      </c>
    </row>
    <row r="3955" spans="1:10" x14ac:dyDescent="0.25">
      <c r="A3955" s="6">
        <v>3305</v>
      </c>
      <c r="B3955" s="6">
        <v>703430</v>
      </c>
      <c r="C3955" s="9" t="s">
        <v>2113</v>
      </c>
      <c r="D3955" s="9"/>
      <c r="E3955" s="10">
        <v>88.7</v>
      </c>
      <c r="F3955" s="10">
        <f t="shared" si="231"/>
        <v>52.5991</v>
      </c>
      <c r="G3955" s="10"/>
      <c r="H3955" s="10">
        <f t="shared" si="232"/>
        <v>52.5991</v>
      </c>
      <c r="I3955" s="10">
        <f t="shared" si="233"/>
        <v>210.3964</v>
      </c>
      <c r="J3955" s="10">
        <f>VLOOKUP(C3955,KFT!C:E,3,FALSE)</f>
        <v>98</v>
      </c>
    </row>
    <row r="3956" spans="1:10" x14ac:dyDescent="0.25">
      <c r="A3956" s="6">
        <v>3306</v>
      </c>
      <c r="B3956" s="6">
        <v>703440</v>
      </c>
      <c r="C3956" s="134" t="s">
        <v>8529</v>
      </c>
      <c r="D3956" s="134"/>
      <c r="E3956" s="10">
        <v>124.23</v>
      </c>
      <c r="F3956" s="10">
        <f t="shared" si="231"/>
        <v>73.668390000000002</v>
      </c>
      <c r="G3956" s="10"/>
      <c r="H3956" s="10">
        <f t="shared" si="232"/>
        <v>73.668390000000002</v>
      </c>
      <c r="I3956" s="10">
        <f t="shared" si="233"/>
        <v>294.67356000000001</v>
      </c>
      <c r="J3956" s="10" t="e">
        <f>VLOOKUP(C3956,KFT!C:E,3,FALSE)</f>
        <v>#N/A</v>
      </c>
    </row>
    <row r="3957" spans="1:10" x14ac:dyDescent="0.25">
      <c r="A3957" s="6">
        <v>3307</v>
      </c>
      <c r="B3957" s="6">
        <v>703450</v>
      </c>
      <c r="C3957" s="9" t="s">
        <v>2114</v>
      </c>
      <c r="D3957" s="9"/>
      <c r="E3957" s="10">
        <v>106.31</v>
      </c>
      <c r="F3957" s="10">
        <f t="shared" si="231"/>
        <v>63.041829999999997</v>
      </c>
      <c r="G3957" s="10"/>
      <c r="H3957" s="10">
        <f t="shared" si="232"/>
        <v>63.041829999999997</v>
      </c>
      <c r="I3957" s="10">
        <f t="shared" si="233"/>
        <v>252.16731999999999</v>
      </c>
      <c r="J3957" s="10">
        <f>VLOOKUP(C3957,KFT!C:E,3,FALSE)</f>
        <v>116</v>
      </c>
    </row>
    <row r="3958" spans="1:10" x14ac:dyDescent="0.25">
      <c r="A3958" s="6">
        <v>3308</v>
      </c>
      <c r="B3958" s="6" t="s">
        <v>4596</v>
      </c>
      <c r="C3958" s="7" t="s">
        <v>380</v>
      </c>
      <c r="D3958" s="7"/>
      <c r="E3958" s="10"/>
      <c r="F3958" s="10">
        <f t="shared" si="231"/>
        <v>0</v>
      </c>
      <c r="G3958" s="10"/>
      <c r="H3958" s="10">
        <f t="shared" si="232"/>
        <v>0</v>
      </c>
      <c r="I3958" s="10">
        <f t="shared" si="233"/>
        <v>0</v>
      </c>
      <c r="J3958" s="8"/>
    </row>
    <row r="3959" spans="1:10" x14ac:dyDescent="0.25">
      <c r="A3959" s="6">
        <v>3309</v>
      </c>
      <c r="B3959" s="6">
        <v>703460</v>
      </c>
      <c r="C3959" s="134" t="s">
        <v>8526</v>
      </c>
      <c r="D3959" s="134"/>
      <c r="E3959" s="10">
        <v>113.12</v>
      </c>
      <c r="F3959" s="10">
        <f t="shared" si="231"/>
        <v>67.080160000000006</v>
      </c>
      <c r="G3959" s="10"/>
      <c r="H3959" s="10">
        <f t="shared" si="232"/>
        <v>67.080160000000006</v>
      </c>
      <c r="I3959" s="10">
        <f t="shared" si="233"/>
        <v>268.32064000000003</v>
      </c>
      <c r="J3959" s="10" t="e">
        <f>VLOOKUP(C3959,KFT!C:E,3,FALSE)</f>
        <v>#N/A</v>
      </c>
    </row>
    <row r="3960" spans="1:10" x14ac:dyDescent="0.25">
      <c r="A3960" s="6">
        <v>3310</v>
      </c>
      <c r="B3960" s="6">
        <v>703470</v>
      </c>
      <c r="C3960" s="134" t="s">
        <v>8527</v>
      </c>
      <c r="D3960" s="134"/>
      <c r="E3960" s="10">
        <v>146.25</v>
      </c>
      <c r="F3960" s="10">
        <f t="shared" si="231"/>
        <v>86.726249999999993</v>
      </c>
      <c r="G3960" s="10"/>
      <c r="H3960" s="10">
        <f t="shared" si="232"/>
        <v>86.726249999999993</v>
      </c>
      <c r="I3960" s="10">
        <f t="shared" si="233"/>
        <v>346.90499999999997</v>
      </c>
      <c r="J3960" s="10" t="e">
        <f>VLOOKUP(C3960,KFT!C:E,3,FALSE)</f>
        <v>#N/A</v>
      </c>
    </row>
    <row r="3961" spans="1:10" x14ac:dyDescent="0.25">
      <c r="A3961" s="6">
        <v>3311</v>
      </c>
      <c r="B3961" s="6">
        <v>703480</v>
      </c>
      <c r="C3961" s="9" t="s">
        <v>2115</v>
      </c>
      <c r="D3961" s="9"/>
      <c r="E3961" s="10">
        <v>124.23</v>
      </c>
      <c r="F3961" s="10">
        <f t="shared" si="231"/>
        <v>73.668390000000002</v>
      </c>
      <c r="G3961" s="10"/>
      <c r="H3961" s="10">
        <f t="shared" si="232"/>
        <v>73.668390000000002</v>
      </c>
      <c r="I3961" s="10">
        <f t="shared" si="233"/>
        <v>294.67356000000001</v>
      </c>
      <c r="J3961" s="10">
        <f>VLOOKUP(C3961,KFT!C:E,3,FALSE)</f>
        <v>136</v>
      </c>
    </row>
    <row r="3962" spans="1:10" x14ac:dyDescent="0.25">
      <c r="A3962" s="6">
        <v>3312</v>
      </c>
      <c r="B3962" s="6">
        <v>703490</v>
      </c>
      <c r="C3962" s="9" t="s">
        <v>2116</v>
      </c>
      <c r="D3962" s="9"/>
      <c r="E3962" s="10">
        <v>124.23</v>
      </c>
      <c r="F3962" s="10">
        <f t="shared" si="231"/>
        <v>73.668390000000002</v>
      </c>
      <c r="G3962" s="10"/>
      <c r="H3962" s="10">
        <f t="shared" si="232"/>
        <v>73.668390000000002</v>
      </c>
      <c r="I3962" s="10">
        <f t="shared" si="233"/>
        <v>294.67356000000001</v>
      </c>
      <c r="J3962" s="10">
        <f>VLOOKUP(C3962,KFT!C:E,3,FALSE)</f>
        <v>136</v>
      </c>
    </row>
    <row r="3963" spans="1:10" x14ac:dyDescent="0.25">
      <c r="A3963" s="6">
        <v>3313</v>
      </c>
      <c r="B3963" s="6">
        <v>703500</v>
      </c>
      <c r="C3963" s="9" t="s">
        <v>2117</v>
      </c>
      <c r="D3963" s="9"/>
      <c r="E3963" s="10">
        <v>53.15</v>
      </c>
      <c r="F3963" s="10">
        <f t="shared" si="231"/>
        <v>31.517949999999999</v>
      </c>
      <c r="G3963" s="10"/>
      <c r="H3963" s="10">
        <f t="shared" si="232"/>
        <v>31.517949999999999</v>
      </c>
      <c r="I3963" s="10">
        <f t="shared" si="233"/>
        <v>126.0718</v>
      </c>
      <c r="J3963" s="10" t="e">
        <f>VLOOKUP(C3963,KFT!C:E,3,FALSE)</f>
        <v>#N/A</v>
      </c>
    </row>
    <row r="3964" spans="1:10" x14ac:dyDescent="0.25">
      <c r="A3964" s="6">
        <v>3314</v>
      </c>
      <c r="B3964" s="6">
        <v>703510</v>
      </c>
      <c r="C3964" s="9" t="s">
        <v>4120</v>
      </c>
      <c r="D3964" s="9"/>
      <c r="E3964" s="10">
        <v>53.15</v>
      </c>
      <c r="F3964" s="10">
        <f t="shared" si="231"/>
        <v>31.517949999999999</v>
      </c>
      <c r="G3964" s="10"/>
      <c r="H3964" s="10">
        <f t="shared" si="232"/>
        <v>31.517949999999999</v>
      </c>
      <c r="I3964" s="10">
        <f t="shared" si="233"/>
        <v>126.0718</v>
      </c>
      <c r="J3964" s="10" t="e">
        <f>VLOOKUP(C3964,KFT!C:E,3,FALSE)</f>
        <v>#N/A</v>
      </c>
    </row>
    <row r="3965" spans="1:10" x14ac:dyDescent="0.25">
      <c r="A3965" s="6">
        <v>3315</v>
      </c>
      <c r="B3965" s="6">
        <v>703520</v>
      </c>
      <c r="C3965" s="9" t="s">
        <v>2118</v>
      </c>
      <c r="D3965" s="9"/>
      <c r="E3965" s="10">
        <v>53.15</v>
      </c>
      <c r="F3965" s="10">
        <f t="shared" si="231"/>
        <v>31.517949999999999</v>
      </c>
      <c r="G3965" s="10"/>
      <c r="H3965" s="10">
        <f t="shared" si="232"/>
        <v>31.517949999999999</v>
      </c>
      <c r="I3965" s="10">
        <f t="shared" si="233"/>
        <v>126.0718</v>
      </c>
      <c r="J3965" s="10" t="e">
        <f>VLOOKUP(C3965,KFT!C:E,3,FALSE)</f>
        <v>#N/A</v>
      </c>
    </row>
    <row r="3966" spans="1:10" x14ac:dyDescent="0.25">
      <c r="A3966" s="6">
        <v>3316</v>
      </c>
      <c r="B3966" s="6">
        <v>703530</v>
      </c>
      <c r="C3966" s="9" t="s">
        <v>2119</v>
      </c>
      <c r="D3966" s="9"/>
      <c r="E3966" s="10">
        <v>39.869999999999997</v>
      </c>
      <c r="F3966" s="10">
        <f t="shared" ref="F3966:F3972" si="234">E3966*0.593</f>
        <v>23.642909999999997</v>
      </c>
      <c r="G3966" s="10"/>
      <c r="H3966" s="10">
        <f t="shared" ref="H3966:H3972" si="235">((F3966*G3966)/100)+F3966</f>
        <v>23.642909999999997</v>
      </c>
      <c r="I3966" s="10">
        <f t="shared" ref="I3966:I3972" si="236">H3966*4</f>
        <v>94.571639999999988</v>
      </c>
      <c r="J3966" s="10" t="e">
        <f>VLOOKUP(C3966,KFT!C:E,3,FALSE)</f>
        <v>#N/A</v>
      </c>
    </row>
    <row r="3967" spans="1:10" x14ac:dyDescent="0.25">
      <c r="A3967" s="6">
        <v>3317</v>
      </c>
      <c r="B3967" s="6">
        <v>703540</v>
      </c>
      <c r="C3967" s="9" t="s">
        <v>2120</v>
      </c>
      <c r="D3967" s="9"/>
      <c r="E3967" s="10">
        <v>39.869999999999997</v>
      </c>
      <c r="F3967" s="10">
        <f t="shared" si="234"/>
        <v>23.642909999999997</v>
      </c>
      <c r="G3967" s="10"/>
      <c r="H3967" s="10">
        <f t="shared" si="235"/>
        <v>23.642909999999997</v>
      </c>
      <c r="I3967" s="10">
        <f t="shared" si="236"/>
        <v>94.571639999999988</v>
      </c>
      <c r="J3967" s="10" t="e">
        <f>VLOOKUP(C3967,KFT!C:E,3,FALSE)</f>
        <v>#N/A</v>
      </c>
    </row>
    <row r="3968" spans="1:10" x14ac:dyDescent="0.25">
      <c r="A3968" s="6">
        <v>3318</v>
      </c>
      <c r="B3968" s="6" t="s">
        <v>4596</v>
      </c>
      <c r="C3968" s="135" t="s">
        <v>8598</v>
      </c>
      <c r="D3968" s="135"/>
      <c r="E3968" s="10"/>
      <c r="F3968" s="10">
        <f t="shared" si="234"/>
        <v>0</v>
      </c>
      <c r="G3968" s="10"/>
      <c r="H3968" s="10">
        <f t="shared" si="235"/>
        <v>0</v>
      </c>
      <c r="I3968" s="10">
        <f t="shared" si="236"/>
        <v>0</v>
      </c>
      <c r="J3968" s="8"/>
    </row>
    <row r="3969" spans="1:10" x14ac:dyDescent="0.25">
      <c r="A3969" s="6">
        <v>3319</v>
      </c>
      <c r="B3969" s="6">
        <v>703550</v>
      </c>
      <c r="C3969" s="9" t="s">
        <v>2121</v>
      </c>
      <c r="D3969" s="9"/>
      <c r="E3969" s="10">
        <v>35.54</v>
      </c>
      <c r="F3969" s="10">
        <f t="shared" si="234"/>
        <v>21.075219999999998</v>
      </c>
      <c r="G3969" s="10"/>
      <c r="H3969" s="10">
        <f t="shared" si="235"/>
        <v>21.075219999999998</v>
      </c>
      <c r="I3969" s="10">
        <f t="shared" si="236"/>
        <v>84.300879999999992</v>
      </c>
      <c r="J3969" s="10">
        <f>VLOOKUP(C3969,KFT!C:E,3,FALSE)</f>
        <v>40</v>
      </c>
    </row>
    <row r="3970" spans="1:10" x14ac:dyDescent="0.25">
      <c r="A3970" s="6">
        <v>3320</v>
      </c>
      <c r="B3970" s="6">
        <v>703560</v>
      </c>
      <c r="C3970" s="9" t="s">
        <v>2122</v>
      </c>
      <c r="D3970" s="9"/>
      <c r="E3970" s="10">
        <v>88.7</v>
      </c>
      <c r="F3970" s="10">
        <f t="shared" si="234"/>
        <v>52.5991</v>
      </c>
      <c r="G3970" s="10"/>
      <c r="H3970" s="10">
        <f t="shared" si="235"/>
        <v>52.5991</v>
      </c>
      <c r="I3970" s="10">
        <f t="shared" si="236"/>
        <v>210.3964</v>
      </c>
      <c r="J3970" s="10">
        <f>VLOOKUP(C3970,KFT!C:E,3,FALSE)</f>
        <v>98</v>
      </c>
    </row>
    <row r="3971" spans="1:10" x14ac:dyDescent="0.25">
      <c r="A3971" s="6">
        <v>3321</v>
      </c>
      <c r="B3971" s="6">
        <v>703570</v>
      </c>
      <c r="C3971" s="9" t="s">
        <v>2123</v>
      </c>
      <c r="D3971" s="9"/>
      <c r="E3971" s="10">
        <v>66.52</v>
      </c>
      <c r="F3971" s="10">
        <f t="shared" si="234"/>
        <v>39.446359999999999</v>
      </c>
      <c r="G3971" s="10"/>
      <c r="H3971" s="10">
        <f t="shared" si="235"/>
        <v>39.446359999999999</v>
      </c>
      <c r="I3971" s="10">
        <f t="shared" si="236"/>
        <v>157.78543999999999</v>
      </c>
      <c r="J3971" s="10">
        <f>VLOOKUP(C3971,KFT!C:E,3,FALSE)</f>
        <v>72</v>
      </c>
    </row>
    <row r="3972" spans="1:10" x14ac:dyDescent="0.25">
      <c r="A3972" s="6">
        <v>3322</v>
      </c>
      <c r="B3972" s="6">
        <v>703580</v>
      </c>
      <c r="C3972" s="9" t="s">
        <v>2124</v>
      </c>
      <c r="D3972" s="9"/>
      <c r="E3972" s="10">
        <v>22.84</v>
      </c>
      <c r="F3972" s="10">
        <f t="shared" si="234"/>
        <v>13.544119999999999</v>
      </c>
      <c r="G3972" s="10"/>
      <c r="H3972" s="10">
        <f t="shared" si="235"/>
        <v>13.544119999999999</v>
      </c>
      <c r="I3972" s="10">
        <f t="shared" si="236"/>
        <v>54.176479999999998</v>
      </c>
      <c r="J3972" s="10">
        <f>VLOOKUP(C3972,KFT!C:E,3,FALSE)</f>
        <v>24</v>
      </c>
    </row>
    <row r="3973" spans="1:10" x14ac:dyDescent="0.25">
      <c r="A3973" s="48">
        <v>3322</v>
      </c>
      <c r="B3973" s="83" t="s">
        <v>14181</v>
      </c>
      <c r="C3973" s="113" t="s">
        <v>14182</v>
      </c>
      <c r="D3973" s="82"/>
      <c r="E3973" s="8"/>
      <c r="F3973" s="8"/>
      <c r="G3973" s="8"/>
      <c r="H3973" s="8"/>
      <c r="I3973" s="8"/>
      <c r="J3973" s="10">
        <f>VLOOKUP(C3973,KFT!C:E,3,FALSE)</f>
        <v>52</v>
      </c>
    </row>
    <row r="3974" spans="1:10" x14ac:dyDescent="0.25">
      <c r="A3974" s="6">
        <v>3323</v>
      </c>
      <c r="B3974" s="6">
        <v>703590</v>
      </c>
      <c r="C3974" s="9" t="s">
        <v>2125</v>
      </c>
      <c r="D3974" s="9"/>
      <c r="E3974" s="10">
        <v>126.63</v>
      </c>
      <c r="F3974" s="10">
        <f t="shared" ref="F3974:F4037" si="237">E3974*0.593</f>
        <v>75.091589999999997</v>
      </c>
      <c r="G3974" s="10"/>
      <c r="H3974" s="10">
        <f t="shared" ref="H3974:H4037" si="238">((F3974*G3974)/100)+F3974</f>
        <v>75.091589999999997</v>
      </c>
      <c r="I3974" s="10">
        <f t="shared" ref="I3974:I4037" si="239">H3974*4</f>
        <v>300.36635999999999</v>
      </c>
      <c r="J3974" s="10">
        <f>VLOOKUP(C3974,KFT!C:E,3,FALSE)</f>
        <v>140</v>
      </c>
    </row>
    <row r="3975" spans="1:10" x14ac:dyDescent="0.25">
      <c r="A3975" s="6">
        <v>3324</v>
      </c>
      <c r="B3975" s="6">
        <v>703600</v>
      </c>
      <c r="C3975" s="9" t="s">
        <v>2126</v>
      </c>
      <c r="D3975" s="9"/>
      <c r="E3975" s="10">
        <v>53.15</v>
      </c>
      <c r="F3975" s="10">
        <f t="shared" si="237"/>
        <v>31.517949999999999</v>
      </c>
      <c r="G3975" s="10"/>
      <c r="H3975" s="10">
        <f t="shared" si="238"/>
        <v>31.517949999999999</v>
      </c>
      <c r="I3975" s="10">
        <f t="shared" si="239"/>
        <v>126.0718</v>
      </c>
      <c r="J3975" s="10">
        <f>VLOOKUP(C3975,KFT!C:E,3,FALSE)</f>
        <v>58</v>
      </c>
    </row>
    <row r="3976" spans="1:10" x14ac:dyDescent="0.25">
      <c r="A3976" s="6">
        <v>3325</v>
      </c>
      <c r="B3976" s="6">
        <v>703610</v>
      </c>
      <c r="C3976" s="9" t="s">
        <v>2127</v>
      </c>
      <c r="D3976" s="9"/>
      <c r="E3976" s="10">
        <v>10.75</v>
      </c>
      <c r="F3976" s="10">
        <f t="shared" si="237"/>
        <v>6.3747499999999997</v>
      </c>
      <c r="G3976" s="10"/>
      <c r="H3976" s="10">
        <f t="shared" si="238"/>
        <v>6.3747499999999997</v>
      </c>
      <c r="I3976" s="10">
        <f t="shared" si="239"/>
        <v>25.498999999999999</v>
      </c>
      <c r="J3976" s="10">
        <f>VLOOKUP(C3976,KFT!C:E,3,FALSE)</f>
        <v>10</v>
      </c>
    </row>
    <row r="3977" spans="1:10" x14ac:dyDescent="0.25">
      <c r="A3977" s="6">
        <v>3326</v>
      </c>
      <c r="B3977" s="6">
        <v>703620</v>
      </c>
      <c r="C3977" s="134" t="s">
        <v>8496</v>
      </c>
      <c r="D3977" s="134"/>
      <c r="E3977" s="10">
        <v>63.3</v>
      </c>
      <c r="F3977" s="10">
        <f t="shared" si="237"/>
        <v>37.536899999999996</v>
      </c>
      <c r="G3977" s="10"/>
      <c r="H3977" s="10">
        <f t="shared" si="238"/>
        <v>37.536899999999996</v>
      </c>
      <c r="I3977" s="10">
        <f t="shared" si="239"/>
        <v>150.14759999999998</v>
      </c>
      <c r="J3977" s="10" t="e">
        <f>VLOOKUP(C3977,KFT!C:E,3,FALSE)</f>
        <v>#N/A</v>
      </c>
    </row>
    <row r="3978" spans="1:10" x14ac:dyDescent="0.25">
      <c r="A3978" s="6">
        <v>3327</v>
      </c>
      <c r="B3978" s="6">
        <v>703630</v>
      </c>
      <c r="C3978" s="9" t="s">
        <v>4121</v>
      </c>
      <c r="D3978" s="9"/>
      <c r="E3978" s="10">
        <v>115.27</v>
      </c>
      <c r="F3978" s="10">
        <f t="shared" si="237"/>
        <v>68.355109999999996</v>
      </c>
      <c r="G3978" s="10"/>
      <c r="H3978" s="10">
        <f t="shared" si="238"/>
        <v>68.355109999999996</v>
      </c>
      <c r="I3978" s="10">
        <f t="shared" si="239"/>
        <v>273.42043999999999</v>
      </c>
      <c r="J3978" s="10" t="e">
        <f>VLOOKUP(C3978,KFT!C:E,3,FALSE)</f>
        <v>#N/A</v>
      </c>
    </row>
    <row r="3979" spans="1:10" x14ac:dyDescent="0.25">
      <c r="A3979" s="6">
        <v>3328</v>
      </c>
      <c r="B3979" s="6">
        <v>703640</v>
      </c>
      <c r="C3979" s="9" t="s">
        <v>4122</v>
      </c>
      <c r="D3979" s="9"/>
      <c r="E3979" s="10">
        <v>177.39</v>
      </c>
      <c r="F3979" s="10">
        <f t="shared" si="237"/>
        <v>105.19226999999999</v>
      </c>
      <c r="G3979" s="10"/>
      <c r="H3979" s="10">
        <f t="shared" si="238"/>
        <v>105.19226999999999</v>
      </c>
      <c r="I3979" s="10">
        <f t="shared" si="239"/>
        <v>420.76907999999997</v>
      </c>
      <c r="J3979" s="10" t="e">
        <f>VLOOKUP(C3979,KFT!C:E,3,FALSE)</f>
        <v>#N/A</v>
      </c>
    </row>
    <row r="3980" spans="1:10" x14ac:dyDescent="0.25">
      <c r="A3980" s="6">
        <v>3329</v>
      </c>
      <c r="B3980" s="6">
        <v>703650</v>
      </c>
      <c r="C3980" s="9" t="s">
        <v>4611</v>
      </c>
      <c r="D3980" s="9"/>
      <c r="E3980" s="10">
        <v>328.52</v>
      </c>
      <c r="F3980" s="10">
        <f t="shared" si="237"/>
        <v>194.81235999999998</v>
      </c>
      <c r="G3980" s="10"/>
      <c r="H3980" s="10">
        <f t="shared" si="238"/>
        <v>194.81235999999998</v>
      </c>
      <c r="I3980" s="10">
        <f t="shared" si="239"/>
        <v>779.24943999999994</v>
      </c>
      <c r="J3980" s="10">
        <f>VLOOKUP(C3980,KFT!C:E,3,FALSE)</f>
        <v>360</v>
      </c>
    </row>
    <row r="3981" spans="1:10" x14ac:dyDescent="0.25">
      <c r="A3981" s="6">
        <v>3330</v>
      </c>
      <c r="B3981" s="6">
        <v>703660</v>
      </c>
      <c r="C3981" s="9" t="s">
        <v>2940</v>
      </c>
      <c r="D3981" s="9"/>
      <c r="E3981" s="10">
        <v>26.65</v>
      </c>
      <c r="F3981" s="10">
        <f t="shared" si="237"/>
        <v>15.803449999999998</v>
      </c>
      <c r="G3981" s="10"/>
      <c r="H3981" s="10">
        <f t="shared" si="238"/>
        <v>15.803449999999998</v>
      </c>
      <c r="I3981" s="10">
        <f t="shared" si="239"/>
        <v>63.213799999999992</v>
      </c>
      <c r="J3981" s="10">
        <f>VLOOKUP(C3981,KFT!C:E,3,FALSE)</f>
        <v>28</v>
      </c>
    </row>
    <row r="3982" spans="1:10" x14ac:dyDescent="0.25">
      <c r="A3982" s="6">
        <v>3331</v>
      </c>
      <c r="B3982" s="6">
        <v>703670</v>
      </c>
      <c r="C3982" s="9" t="s">
        <v>2941</v>
      </c>
      <c r="D3982" s="9"/>
      <c r="E3982" s="10">
        <v>88.7</v>
      </c>
      <c r="F3982" s="10">
        <f t="shared" si="237"/>
        <v>52.5991</v>
      </c>
      <c r="G3982" s="10"/>
      <c r="H3982" s="10">
        <f t="shared" si="238"/>
        <v>52.5991</v>
      </c>
      <c r="I3982" s="10">
        <f t="shared" si="239"/>
        <v>210.3964</v>
      </c>
      <c r="J3982" s="10">
        <f>VLOOKUP(C3982,KFT!C:E,3,FALSE)</f>
        <v>98</v>
      </c>
    </row>
    <row r="3983" spans="1:10" x14ac:dyDescent="0.25">
      <c r="A3983" s="6">
        <v>3332</v>
      </c>
      <c r="B3983" s="6">
        <v>703680</v>
      </c>
      <c r="C3983" s="9" t="s">
        <v>2942</v>
      </c>
      <c r="D3983" s="9"/>
      <c r="E3983" s="10">
        <v>9.6300000000000008</v>
      </c>
      <c r="F3983" s="10">
        <f t="shared" si="237"/>
        <v>5.7105899999999998</v>
      </c>
      <c r="G3983" s="10"/>
      <c r="H3983" s="10">
        <f t="shared" si="238"/>
        <v>5.7105899999999998</v>
      </c>
      <c r="I3983" s="10">
        <f t="shared" si="239"/>
        <v>22.842359999999999</v>
      </c>
      <c r="J3983" s="10">
        <f>VLOOKUP(C3983,KFT!C:E,3,FALSE)</f>
        <v>10</v>
      </c>
    </row>
    <row r="3984" spans="1:10" x14ac:dyDescent="0.25">
      <c r="A3984" s="6">
        <v>3333</v>
      </c>
      <c r="B3984" s="6">
        <v>703690</v>
      </c>
      <c r="C3984" s="9" t="s">
        <v>4123</v>
      </c>
      <c r="D3984" s="9"/>
      <c r="E3984" s="10">
        <v>39.869999999999997</v>
      </c>
      <c r="F3984" s="10">
        <f t="shared" si="237"/>
        <v>23.642909999999997</v>
      </c>
      <c r="G3984" s="10"/>
      <c r="H3984" s="10">
        <f t="shared" si="238"/>
        <v>23.642909999999997</v>
      </c>
      <c r="I3984" s="10">
        <f t="shared" si="239"/>
        <v>94.571639999999988</v>
      </c>
      <c r="J3984" s="10">
        <f>VLOOKUP(C3984,KFT!C:E,3,FALSE)</f>
        <v>44</v>
      </c>
    </row>
    <row r="3985" spans="1:10" x14ac:dyDescent="0.25">
      <c r="A3985" s="6">
        <v>3334</v>
      </c>
      <c r="B3985" s="6">
        <v>703700</v>
      </c>
      <c r="C3985" s="9" t="s">
        <v>2943</v>
      </c>
      <c r="D3985" s="9"/>
      <c r="E3985" s="10">
        <v>88.7</v>
      </c>
      <c r="F3985" s="10">
        <f t="shared" si="237"/>
        <v>52.5991</v>
      </c>
      <c r="G3985" s="10"/>
      <c r="H3985" s="10">
        <f t="shared" si="238"/>
        <v>52.5991</v>
      </c>
      <c r="I3985" s="10">
        <f t="shared" si="239"/>
        <v>210.3964</v>
      </c>
      <c r="J3985" s="10">
        <f>VLOOKUP(C3985,KFT!C:E,3,FALSE)</f>
        <v>98</v>
      </c>
    </row>
    <row r="3986" spans="1:10" x14ac:dyDescent="0.25">
      <c r="A3986" s="6">
        <v>3335</v>
      </c>
      <c r="B3986" s="6">
        <v>703710</v>
      </c>
      <c r="C3986" s="9" t="s">
        <v>2944</v>
      </c>
      <c r="D3986" s="9"/>
      <c r="E3986" s="10">
        <v>88.7</v>
      </c>
      <c r="F3986" s="10">
        <f t="shared" si="237"/>
        <v>52.5991</v>
      </c>
      <c r="G3986" s="10"/>
      <c r="H3986" s="10">
        <f t="shared" si="238"/>
        <v>52.5991</v>
      </c>
      <c r="I3986" s="10">
        <f t="shared" si="239"/>
        <v>210.3964</v>
      </c>
      <c r="J3986" s="10">
        <f>VLOOKUP(C3986,KFT!C:E,3,FALSE)</f>
        <v>98</v>
      </c>
    </row>
    <row r="3987" spans="1:10" x14ac:dyDescent="0.25">
      <c r="A3987" s="6">
        <v>3336</v>
      </c>
      <c r="B3987" s="6">
        <v>703720</v>
      </c>
      <c r="C3987" s="9" t="s">
        <v>2945</v>
      </c>
      <c r="D3987" s="9"/>
      <c r="E3987" s="10">
        <v>88.7</v>
      </c>
      <c r="F3987" s="10">
        <f t="shared" si="237"/>
        <v>52.5991</v>
      </c>
      <c r="G3987" s="10"/>
      <c r="H3987" s="10">
        <f t="shared" si="238"/>
        <v>52.5991</v>
      </c>
      <c r="I3987" s="10">
        <f t="shared" si="239"/>
        <v>210.3964</v>
      </c>
      <c r="J3987" s="10">
        <f>VLOOKUP(C3987,KFT!C:E,3,FALSE)</f>
        <v>98</v>
      </c>
    </row>
    <row r="3988" spans="1:10" x14ac:dyDescent="0.25">
      <c r="A3988" s="6">
        <v>3337</v>
      </c>
      <c r="B3988" s="6">
        <v>703730</v>
      </c>
      <c r="C3988" s="9" t="s">
        <v>2946</v>
      </c>
      <c r="D3988" s="9"/>
      <c r="E3988" s="10">
        <v>25.38</v>
      </c>
      <c r="F3988" s="10">
        <f t="shared" si="237"/>
        <v>15.050339999999998</v>
      </c>
      <c r="G3988" s="10"/>
      <c r="H3988" s="10">
        <f t="shared" si="238"/>
        <v>15.050339999999998</v>
      </c>
      <c r="I3988" s="10">
        <f t="shared" si="239"/>
        <v>60.201359999999994</v>
      </c>
      <c r="J3988" s="10">
        <f>VLOOKUP(C3988,KFT!C:E,3,FALSE)</f>
        <v>28</v>
      </c>
    </row>
    <row r="3989" spans="1:10" x14ac:dyDescent="0.25">
      <c r="A3989" s="6">
        <v>3338</v>
      </c>
      <c r="B3989" s="6">
        <v>703740</v>
      </c>
      <c r="C3989" s="9" t="s">
        <v>2947</v>
      </c>
      <c r="D3989" s="9"/>
      <c r="E3989" s="10">
        <v>177.39</v>
      </c>
      <c r="F3989" s="10">
        <f t="shared" si="237"/>
        <v>105.19226999999999</v>
      </c>
      <c r="G3989" s="10"/>
      <c r="H3989" s="10">
        <f t="shared" si="238"/>
        <v>105.19226999999999</v>
      </c>
      <c r="I3989" s="10">
        <f t="shared" si="239"/>
        <v>420.76907999999997</v>
      </c>
      <c r="J3989" s="10">
        <f>VLOOKUP(C3989,KFT!C:E,3,FALSE)</f>
        <v>194</v>
      </c>
    </row>
    <row r="3990" spans="1:10" x14ac:dyDescent="0.25">
      <c r="A3990" s="6">
        <v>3339</v>
      </c>
      <c r="B3990" s="6">
        <v>703750</v>
      </c>
      <c r="C3990" s="9" t="s">
        <v>2948</v>
      </c>
      <c r="D3990" s="9"/>
      <c r="E3990" s="10">
        <v>71.069999999999993</v>
      </c>
      <c r="F3990" s="10">
        <f t="shared" si="237"/>
        <v>42.144509999999997</v>
      </c>
      <c r="G3990" s="10"/>
      <c r="H3990" s="10">
        <f t="shared" si="238"/>
        <v>42.144509999999997</v>
      </c>
      <c r="I3990" s="10">
        <f t="shared" si="239"/>
        <v>168.57803999999999</v>
      </c>
      <c r="J3990" s="10" t="e">
        <f>VLOOKUP(C3990,KFT!C:E,3,FALSE)</f>
        <v>#N/A</v>
      </c>
    </row>
    <row r="3991" spans="1:10" x14ac:dyDescent="0.25">
      <c r="A3991" s="6">
        <v>3340</v>
      </c>
      <c r="B3991" s="6">
        <v>703760</v>
      </c>
      <c r="C3991" s="9" t="s">
        <v>2949</v>
      </c>
      <c r="D3991" s="9"/>
      <c r="E3991" s="10">
        <v>17.239999999999998</v>
      </c>
      <c r="F3991" s="10">
        <f t="shared" si="237"/>
        <v>10.223319999999999</v>
      </c>
      <c r="G3991" s="10"/>
      <c r="H3991" s="10">
        <f t="shared" si="238"/>
        <v>10.223319999999999</v>
      </c>
      <c r="I3991" s="10">
        <f t="shared" si="239"/>
        <v>40.893279999999997</v>
      </c>
      <c r="J3991" s="10">
        <f>VLOOKUP(C3991,KFT!C:E,3,FALSE)</f>
        <v>20</v>
      </c>
    </row>
    <row r="3992" spans="1:10" x14ac:dyDescent="0.25">
      <c r="A3992" s="6">
        <v>3341</v>
      </c>
      <c r="B3992" s="6">
        <v>703770</v>
      </c>
      <c r="C3992" s="9" t="s">
        <v>2950</v>
      </c>
      <c r="D3992" s="9"/>
      <c r="E3992" s="10">
        <v>53.31</v>
      </c>
      <c r="F3992" s="10">
        <f t="shared" si="237"/>
        <v>31.612829999999999</v>
      </c>
      <c r="G3992" s="10"/>
      <c r="H3992" s="10">
        <f t="shared" si="238"/>
        <v>31.612829999999999</v>
      </c>
      <c r="I3992" s="10">
        <f t="shared" si="239"/>
        <v>126.45132</v>
      </c>
      <c r="J3992" s="10">
        <f>VLOOKUP(C3992,KFT!C:E,3,FALSE)</f>
        <v>58</v>
      </c>
    </row>
    <row r="3993" spans="1:10" x14ac:dyDescent="0.25">
      <c r="A3993" s="6">
        <v>3342</v>
      </c>
      <c r="B3993" s="6">
        <v>703780</v>
      </c>
      <c r="C3993" s="9" t="s">
        <v>2951</v>
      </c>
      <c r="D3993" s="9"/>
      <c r="E3993" s="10">
        <v>17.239999999999998</v>
      </c>
      <c r="F3993" s="10">
        <f t="shared" si="237"/>
        <v>10.223319999999999</v>
      </c>
      <c r="G3993" s="10"/>
      <c r="H3993" s="10">
        <f t="shared" si="238"/>
        <v>10.223319999999999</v>
      </c>
      <c r="I3993" s="10">
        <f t="shared" si="239"/>
        <v>40.893279999999997</v>
      </c>
      <c r="J3993" s="10">
        <f>VLOOKUP(C3993,KFT!C:E,3,FALSE)</f>
        <v>20</v>
      </c>
    </row>
    <row r="3994" spans="1:10" x14ac:dyDescent="0.25">
      <c r="A3994" s="6">
        <v>3343</v>
      </c>
      <c r="B3994" s="6">
        <v>703790</v>
      </c>
      <c r="C3994" s="9" t="s">
        <v>2952</v>
      </c>
      <c r="D3994" s="9"/>
      <c r="E3994" s="10">
        <v>57.12</v>
      </c>
      <c r="F3994" s="10">
        <f t="shared" si="237"/>
        <v>33.872159999999994</v>
      </c>
      <c r="G3994" s="10"/>
      <c r="H3994" s="10">
        <f t="shared" si="238"/>
        <v>33.872159999999994</v>
      </c>
      <c r="I3994" s="10">
        <f t="shared" si="239"/>
        <v>135.48863999999998</v>
      </c>
      <c r="J3994" s="10" t="e">
        <f>VLOOKUP(C3994,KFT!C:E,3,FALSE)</f>
        <v>#N/A</v>
      </c>
    </row>
    <row r="3995" spans="1:10" x14ac:dyDescent="0.25">
      <c r="A3995" s="6">
        <v>3344</v>
      </c>
      <c r="B3995" s="6">
        <v>703800</v>
      </c>
      <c r="C3995" s="9" t="s">
        <v>2953</v>
      </c>
      <c r="D3995" s="9"/>
      <c r="E3995" s="10">
        <v>57.12</v>
      </c>
      <c r="F3995" s="10">
        <f t="shared" si="237"/>
        <v>33.872159999999994</v>
      </c>
      <c r="G3995" s="10"/>
      <c r="H3995" s="10">
        <f t="shared" si="238"/>
        <v>33.872159999999994</v>
      </c>
      <c r="I3995" s="10">
        <f t="shared" si="239"/>
        <v>135.48863999999998</v>
      </c>
      <c r="J3995" s="10">
        <f>VLOOKUP(C3995,KFT!C:E,3,FALSE)</f>
        <v>64</v>
      </c>
    </row>
    <row r="3996" spans="1:10" x14ac:dyDescent="0.25">
      <c r="A3996" s="6">
        <v>3345</v>
      </c>
      <c r="B3996" s="6">
        <v>703810</v>
      </c>
      <c r="C3996" s="9" t="s">
        <v>2954</v>
      </c>
      <c r="D3996" s="9"/>
      <c r="E3996" s="10">
        <v>50.76</v>
      </c>
      <c r="F3996" s="10">
        <f t="shared" si="237"/>
        <v>30.100679999999997</v>
      </c>
      <c r="G3996" s="10"/>
      <c r="H3996" s="10">
        <f t="shared" si="238"/>
        <v>30.100679999999997</v>
      </c>
      <c r="I3996" s="10">
        <f t="shared" si="239"/>
        <v>120.40271999999999</v>
      </c>
      <c r="J3996" s="10">
        <f>VLOOKUP(C3996,KFT!C:E,3,FALSE)</f>
        <v>56</v>
      </c>
    </row>
    <row r="3997" spans="1:10" x14ac:dyDescent="0.25">
      <c r="A3997" s="6">
        <v>3346</v>
      </c>
      <c r="B3997" s="6">
        <v>703820</v>
      </c>
      <c r="C3997" s="9" t="s">
        <v>2955</v>
      </c>
      <c r="D3997" s="9"/>
      <c r="E3997" s="10">
        <v>38.08</v>
      </c>
      <c r="F3997" s="10">
        <f t="shared" si="237"/>
        <v>22.581439999999997</v>
      </c>
      <c r="G3997" s="10"/>
      <c r="H3997" s="10">
        <f t="shared" si="238"/>
        <v>22.581439999999997</v>
      </c>
      <c r="I3997" s="10">
        <f t="shared" si="239"/>
        <v>90.325759999999988</v>
      </c>
      <c r="J3997" s="10" t="e">
        <f>VLOOKUP(C3997,KFT!C:E,3,FALSE)</f>
        <v>#N/A</v>
      </c>
    </row>
    <row r="3998" spans="1:10" x14ac:dyDescent="0.25">
      <c r="A3998" s="6">
        <v>3347</v>
      </c>
      <c r="B3998" s="6">
        <v>703830</v>
      </c>
      <c r="C3998" s="9" t="s">
        <v>2956</v>
      </c>
      <c r="D3998" s="9"/>
      <c r="E3998" s="10">
        <v>25.38</v>
      </c>
      <c r="F3998" s="10">
        <f t="shared" si="237"/>
        <v>15.050339999999998</v>
      </c>
      <c r="G3998" s="10"/>
      <c r="H3998" s="10">
        <f t="shared" si="238"/>
        <v>15.050339999999998</v>
      </c>
      <c r="I3998" s="10">
        <f t="shared" si="239"/>
        <v>60.201359999999994</v>
      </c>
      <c r="J3998" s="10">
        <f>VLOOKUP(C3998,KFT!C:E,3,FALSE)</f>
        <v>28</v>
      </c>
    </row>
    <row r="3999" spans="1:10" x14ac:dyDescent="0.25">
      <c r="A3999" s="6">
        <v>3348</v>
      </c>
      <c r="B3999" s="6">
        <v>703840</v>
      </c>
      <c r="C3999" s="9" t="s">
        <v>2957</v>
      </c>
      <c r="D3999" s="9"/>
      <c r="E3999" s="10">
        <v>19.04</v>
      </c>
      <c r="F3999" s="10">
        <f t="shared" si="237"/>
        <v>11.290719999999999</v>
      </c>
      <c r="G3999" s="10"/>
      <c r="H3999" s="10">
        <f t="shared" si="238"/>
        <v>11.290719999999999</v>
      </c>
      <c r="I3999" s="10">
        <f t="shared" si="239"/>
        <v>45.162879999999994</v>
      </c>
      <c r="J3999" s="10">
        <f>VLOOKUP(C3999,KFT!C:E,3,FALSE)</f>
        <v>22</v>
      </c>
    </row>
    <row r="4000" spans="1:10" x14ac:dyDescent="0.25">
      <c r="A4000" s="6">
        <v>3349</v>
      </c>
      <c r="B4000" s="6">
        <v>703850</v>
      </c>
      <c r="C4000" s="9" t="s">
        <v>2958</v>
      </c>
      <c r="D4000" s="9"/>
      <c r="E4000" s="10">
        <v>3.58</v>
      </c>
      <c r="F4000" s="10">
        <f t="shared" si="237"/>
        <v>2.1229399999999998</v>
      </c>
      <c r="G4000" s="10"/>
      <c r="H4000" s="10">
        <f t="shared" si="238"/>
        <v>2.1229399999999998</v>
      </c>
      <c r="I4000" s="10">
        <f t="shared" si="239"/>
        <v>8.4917599999999993</v>
      </c>
      <c r="J4000" s="10">
        <f>VLOOKUP(C4000,KFT!C:E,3,FALSE)</f>
        <v>4</v>
      </c>
    </row>
    <row r="4001" spans="1:10" x14ac:dyDescent="0.25">
      <c r="A4001" s="6">
        <v>3350</v>
      </c>
      <c r="B4001" s="6">
        <v>703860</v>
      </c>
      <c r="C4001" s="9" t="s">
        <v>2959</v>
      </c>
      <c r="D4001" s="9"/>
      <c r="E4001" s="10">
        <v>75.930000000000007</v>
      </c>
      <c r="F4001" s="10">
        <f t="shared" si="237"/>
        <v>45.026490000000003</v>
      </c>
      <c r="G4001" s="10"/>
      <c r="H4001" s="10">
        <f t="shared" si="238"/>
        <v>45.026490000000003</v>
      </c>
      <c r="I4001" s="10">
        <f t="shared" si="239"/>
        <v>180.10596000000001</v>
      </c>
      <c r="J4001" s="10">
        <f>VLOOKUP(C4001,KFT!C:E,3,FALSE)</f>
        <v>82</v>
      </c>
    </row>
    <row r="4002" spans="1:10" x14ac:dyDescent="0.25">
      <c r="A4002" s="6">
        <v>3351</v>
      </c>
      <c r="B4002" s="6">
        <v>703870</v>
      </c>
      <c r="C4002" s="9" t="s">
        <v>2960</v>
      </c>
      <c r="D4002" s="9"/>
      <c r="E4002" s="10">
        <v>26.58</v>
      </c>
      <c r="F4002" s="10">
        <f t="shared" si="237"/>
        <v>15.761939999999997</v>
      </c>
      <c r="G4002" s="10"/>
      <c r="H4002" s="10">
        <f t="shared" si="238"/>
        <v>15.761939999999997</v>
      </c>
      <c r="I4002" s="10">
        <f t="shared" si="239"/>
        <v>63.04775999999999</v>
      </c>
      <c r="J4002" s="10">
        <f>VLOOKUP(C4002,KFT!C:E,3,FALSE)</f>
        <v>28</v>
      </c>
    </row>
    <row r="4003" spans="1:10" x14ac:dyDescent="0.25">
      <c r="A4003" s="6">
        <v>3352</v>
      </c>
      <c r="B4003" s="6">
        <v>703880</v>
      </c>
      <c r="C4003" s="9" t="s">
        <v>2961</v>
      </c>
      <c r="D4003" s="9"/>
      <c r="E4003" s="10">
        <v>39.869999999999997</v>
      </c>
      <c r="F4003" s="10">
        <f t="shared" si="237"/>
        <v>23.642909999999997</v>
      </c>
      <c r="G4003" s="10"/>
      <c r="H4003" s="10">
        <f t="shared" si="238"/>
        <v>23.642909999999997</v>
      </c>
      <c r="I4003" s="10">
        <f t="shared" si="239"/>
        <v>94.571639999999988</v>
      </c>
      <c r="J4003" s="10">
        <f>VLOOKUP(C4003,KFT!C:E,3,FALSE)</f>
        <v>44</v>
      </c>
    </row>
    <row r="4004" spans="1:10" x14ac:dyDescent="0.25">
      <c r="A4004" s="6">
        <v>3353</v>
      </c>
      <c r="B4004" s="6">
        <v>703890</v>
      </c>
      <c r="C4004" s="9" t="s">
        <v>2962</v>
      </c>
      <c r="D4004" s="9"/>
      <c r="E4004" s="10">
        <v>39.869999999999997</v>
      </c>
      <c r="F4004" s="10">
        <f t="shared" si="237"/>
        <v>23.642909999999997</v>
      </c>
      <c r="G4004" s="10"/>
      <c r="H4004" s="10">
        <f t="shared" si="238"/>
        <v>23.642909999999997</v>
      </c>
      <c r="I4004" s="10">
        <f t="shared" si="239"/>
        <v>94.571639999999988</v>
      </c>
      <c r="J4004" s="10">
        <f>VLOOKUP(C4004,KFT!C:E,3,FALSE)</f>
        <v>44</v>
      </c>
    </row>
    <row r="4005" spans="1:10" x14ac:dyDescent="0.25">
      <c r="A4005" s="6">
        <v>3354</v>
      </c>
      <c r="B4005" s="6">
        <v>703900</v>
      </c>
      <c r="C4005" s="9" t="s">
        <v>2963</v>
      </c>
      <c r="D4005" s="9"/>
      <c r="E4005" s="10">
        <v>86.46</v>
      </c>
      <c r="F4005" s="10">
        <f t="shared" si="237"/>
        <v>51.270779999999995</v>
      </c>
      <c r="G4005" s="10"/>
      <c r="H4005" s="10">
        <f t="shared" si="238"/>
        <v>51.270779999999995</v>
      </c>
      <c r="I4005" s="10">
        <f t="shared" si="239"/>
        <v>205.08311999999998</v>
      </c>
      <c r="J4005" s="10">
        <f>VLOOKUP(C4005,KFT!C:E,3,FALSE)</f>
        <v>94</v>
      </c>
    </row>
    <row r="4006" spans="1:10" x14ac:dyDescent="0.25">
      <c r="A4006" s="6">
        <v>3355</v>
      </c>
      <c r="B4006" s="6">
        <v>703910</v>
      </c>
      <c r="C4006" s="9" t="s">
        <v>2964</v>
      </c>
      <c r="D4006" s="9"/>
      <c r="E4006" s="10">
        <v>45.69</v>
      </c>
      <c r="F4006" s="10">
        <f t="shared" si="237"/>
        <v>27.094169999999998</v>
      </c>
      <c r="G4006" s="10"/>
      <c r="H4006" s="10">
        <f t="shared" si="238"/>
        <v>27.094169999999998</v>
      </c>
      <c r="I4006" s="10">
        <f t="shared" si="239"/>
        <v>108.37667999999999</v>
      </c>
      <c r="J4006" s="10">
        <f>VLOOKUP(C4006,KFT!C:E,3,FALSE)</f>
        <v>50</v>
      </c>
    </row>
    <row r="4007" spans="1:10" x14ac:dyDescent="0.25">
      <c r="A4007" s="6">
        <v>3356</v>
      </c>
      <c r="B4007" s="6" t="s">
        <v>4596</v>
      </c>
      <c r="C4007" s="135" t="s">
        <v>8599</v>
      </c>
      <c r="D4007" s="135"/>
      <c r="E4007" s="10"/>
      <c r="F4007" s="10">
        <f t="shared" si="237"/>
        <v>0</v>
      </c>
      <c r="G4007" s="10"/>
      <c r="H4007" s="10">
        <f t="shared" si="238"/>
        <v>0</v>
      </c>
      <c r="I4007" s="10">
        <f t="shared" si="239"/>
        <v>0</v>
      </c>
      <c r="J4007" s="8"/>
    </row>
    <row r="4008" spans="1:10" x14ac:dyDescent="0.25">
      <c r="A4008" s="6">
        <v>3357</v>
      </c>
      <c r="B4008" s="6">
        <v>703920</v>
      </c>
      <c r="C4008" s="9" t="s">
        <v>2965</v>
      </c>
      <c r="D4008" s="9"/>
      <c r="E4008" s="10">
        <v>44.49</v>
      </c>
      <c r="F4008" s="10">
        <f t="shared" si="237"/>
        <v>26.382570000000001</v>
      </c>
      <c r="G4008" s="10"/>
      <c r="H4008" s="10">
        <f t="shared" si="238"/>
        <v>26.382570000000001</v>
      </c>
      <c r="I4008" s="10">
        <f t="shared" si="239"/>
        <v>105.53028</v>
      </c>
      <c r="J4008" s="10">
        <f>VLOOKUP(C4008,KFT!C:E,3,FALSE)</f>
        <v>48</v>
      </c>
    </row>
    <row r="4009" spans="1:10" x14ac:dyDescent="0.25">
      <c r="A4009" s="6">
        <v>3358</v>
      </c>
      <c r="B4009" s="6">
        <v>703930</v>
      </c>
      <c r="C4009" s="9" t="s">
        <v>2966</v>
      </c>
      <c r="D4009" s="9"/>
      <c r="E4009" s="10">
        <v>17.920000000000002</v>
      </c>
      <c r="F4009" s="10">
        <f t="shared" si="237"/>
        <v>10.626560000000001</v>
      </c>
      <c r="G4009" s="10"/>
      <c r="H4009" s="10">
        <f t="shared" si="238"/>
        <v>10.626560000000001</v>
      </c>
      <c r="I4009" s="10">
        <f t="shared" si="239"/>
        <v>42.506240000000005</v>
      </c>
      <c r="J4009" s="10">
        <f>VLOOKUP(C4009,KFT!C:E,3,FALSE)</f>
        <v>20</v>
      </c>
    </row>
    <row r="4010" spans="1:10" x14ac:dyDescent="0.25">
      <c r="A4010" s="6">
        <v>3359</v>
      </c>
      <c r="B4010" s="6">
        <v>703940</v>
      </c>
      <c r="C4010" s="9" t="s">
        <v>4124</v>
      </c>
      <c r="D4010" s="9"/>
      <c r="E4010" s="10">
        <v>17.920000000000002</v>
      </c>
      <c r="F4010" s="10">
        <f t="shared" si="237"/>
        <v>10.626560000000001</v>
      </c>
      <c r="G4010" s="10"/>
      <c r="H4010" s="10">
        <f t="shared" si="238"/>
        <v>10.626560000000001</v>
      </c>
      <c r="I4010" s="10">
        <f t="shared" si="239"/>
        <v>42.506240000000005</v>
      </c>
      <c r="J4010" s="10">
        <f>VLOOKUP(C4010,KFT!C:E,3,FALSE)</f>
        <v>20</v>
      </c>
    </row>
    <row r="4011" spans="1:10" x14ac:dyDescent="0.25">
      <c r="A4011" s="6">
        <v>3360</v>
      </c>
      <c r="B4011" s="6">
        <v>703950</v>
      </c>
      <c r="C4011" s="9" t="s">
        <v>2967</v>
      </c>
      <c r="D4011" s="9"/>
      <c r="E4011" s="10">
        <v>8.9600000000000009</v>
      </c>
      <c r="F4011" s="10">
        <f t="shared" si="237"/>
        <v>5.3132800000000007</v>
      </c>
      <c r="G4011" s="10"/>
      <c r="H4011" s="10">
        <f t="shared" si="238"/>
        <v>5.3132800000000007</v>
      </c>
      <c r="I4011" s="10">
        <f t="shared" si="239"/>
        <v>21.253120000000003</v>
      </c>
      <c r="J4011" s="10" t="e">
        <f>VLOOKUP(C4011,KFT!C:E,3,FALSE)</f>
        <v>#N/A</v>
      </c>
    </row>
    <row r="4012" spans="1:10" x14ac:dyDescent="0.25">
      <c r="A4012" s="6">
        <v>3361</v>
      </c>
      <c r="B4012" s="6">
        <v>703960</v>
      </c>
      <c r="C4012" s="9" t="s">
        <v>4043</v>
      </c>
      <c r="D4012" s="9"/>
      <c r="E4012" s="10">
        <v>39.869999999999997</v>
      </c>
      <c r="F4012" s="10">
        <f t="shared" si="237"/>
        <v>23.642909999999997</v>
      </c>
      <c r="G4012" s="10"/>
      <c r="H4012" s="10">
        <f t="shared" si="238"/>
        <v>23.642909999999997</v>
      </c>
      <c r="I4012" s="10">
        <f t="shared" si="239"/>
        <v>94.571639999999988</v>
      </c>
      <c r="J4012" s="10" t="e">
        <f>VLOOKUP(C4012,KFT!C:E,3,FALSE)</f>
        <v>#N/A</v>
      </c>
    </row>
    <row r="4013" spans="1:10" x14ac:dyDescent="0.25">
      <c r="A4013" s="6">
        <v>3362</v>
      </c>
      <c r="B4013" s="6">
        <v>703970</v>
      </c>
      <c r="C4013" s="9" t="s">
        <v>4125</v>
      </c>
      <c r="D4013" s="9"/>
      <c r="E4013" s="10">
        <v>53.15</v>
      </c>
      <c r="F4013" s="10">
        <f t="shared" si="237"/>
        <v>31.517949999999999</v>
      </c>
      <c r="G4013" s="10"/>
      <c r="H4013" s="10">
        <f t="shared" si="238"/>
        <v>31.517949999999999</v>
      </c>
      <c r="I4013" s="10">
        <f t="shared" si="239"/>
        <v>126.0718</v>
      </c>
      <c r="J4013" s="10">
        <f>VLOOKUP(C4013,KFT!C:E,3,FALSE)</f>
        <v>58</v>
      </c>
    </row>
    <row r="4014" spans="1:10" s="20" customFormat="1" x14ac:dyDescent="0.25">
      <c r="A4014" s="6">
        <v>3363</v>
      </c>
      <c r="B4014" s="6">
        <v>703980</v>
      </c>
      <c r="C4014" s="9" t="s">
        <v>2968</v>
      </c>
      <c r="D4014" s="9"/>
      <c r="E4014" s="10">
        <v>44.49</v>
      </c>
      <c r="F4014" s="10">
        <f t="shared" si="237"/>
        <v>26.382570000000001</v>
      </c>
      <c r="G4014" s="10"/>
      <c r="H4014" s="10">
        <f t="shared" si="238"/>
        <v>26.382570000000001</v>
      </c>
      <c r="I4014" s="10">
        <f t="shared" si="239"/>
        <v>105.53028</v>
      </c>
      <c r="J4014" s="10" t="e">
        <f>VLOOKUP(C4014,KFT!C:E,3,FALSE)</f>
        <v>#N/A</v>
      </c>
    </row>
    <row r="4015" spans="1:10" x14ac:dyDescent="0.25">
      <c r="A4015" s="6">
        <v>3364</v>
      </c>
      <c r="B4015" s="6">
        <v>703990</v>
      </c>
      <c r="C4015" s="9" t="s">
        <v>2969</v>
      </c>
      <c r="D4015" s="9"/>
      <c r="E4015" s="10">
        <v>44.49</v>
      </c>
      <c r="F4015" s="10">
        <f t="shared" si="237"/>
        <v>26.382570000000001</v>
      </c>
      <c r="G4015" s="10"/>
      <c r="H4015" s="10">
        <f t="shared" si="238"/>
        <v>26.382570000000001</v>
      </c>
      <c r="I4015" s="10">
        <f t="shared" si="239"/>
        <v>105.53028</v>
      </c>
      <c r="J4015" s="10">
        <f>VLOOKUP(C4015,KFT!C:E,3,FALSE)</f>
        <v>48</v>
      </c>
    </row>
    <row r="4016" spans="1:10" x14ac:dyDescent="0.25">
      <c r="A4016" s="6">
        <v>3365</v>
      </c>
      <c r="B4016" s="6">
        <v>703991</v>
      </c>
      <c r="C4016" s="9" t="s">
        <v>2970</v>
      </c>
      <c r="D4016" s="9"/>
      <c r="E4016" s="10">
        <v>44.28</v>
      </c>
      <c r="F4016" s="10">
        <f t="shared" si="237"/>
        <v>26.258040000000001</v>
      </c>
      <c r="G4016" s="10"/>
      <c r="H4016" s="10">
        <f t="shared" si="238"/>
        <v>26.258040000000001</v>
      </c>
      <c r="I4016" s="10">
        <f t="shared" si="239"/>
        <v>105.03216</v>
      </c>
      <c r="J4016" s="10">
        <f>VLOOKUP(C4016,KFT!C:E,3,FALSE)</f>
        <v>48</v>
      </c>
    </row>
    <row r="4017" spans="1:10" x14ac:dyDescent="0.25">
      <c r="A4017" s="6">
        <v>3366</v>
      </c>
      <c r="B4017" s="6">
        <v>704000</v>
      </c>
      <c r="C4017" s="9" t="s">
        <v>2971</v>
      </c>
      <c r="D4017" s="9"/>
      <c r="E4017" s="10">
        <v>44.49</v>
      </c>
      <c r="F4017" s="10">
        <f t="shared" si="237"/>
        <v>26.382570000000001</v>
      </c>
      <c r="G4017" s="10"/>
      <c r="H4017" s="10">
        <f t="shared" si="238"/>
        <v>26.382570000000001</v>
      </c>
      <c r="I4017" s="10">
        <f t="shared" si="239"/>
        <v>105.53028</v>
      </c>
      <c r="J4017" s="10" t="e">
        <f>VLOOKUP(C4017,KFT!C:E,3,FALSE)</f>
        <v>#N/A</v>
      </c>
    </row>
    <row r="4018" spans="1:10" x14ac:dyDescent="0.25">
      <c r="A4018" s="6">
        <v>3367</v>
      </c>
      <c r="B4018" s="6">
        <v>704010</v>
      </c>
      <c r="C4018" s="9" t="s">
        <v>2972</v>
      </c>
      <c r="D4018" s="9"/>
      <c r="E4018" s="10">
        <v>16.12</v>
      </c>
      <c r="F4018" s="10">
        <f t="shared" si="237"/>
        <v>9.5591600000000003</v>
      </c>
      <c r="G4018" s="10"/>
      <c r="H4018" s="10">
        <f t="shared" si="238"/>
        <v>9.5591600000000003</v>
      </c>
      <c r="I4018" s="10">
        <f t="shared" si="239"/>
        <v>38.236640000000001</v>
      </c>
      <c r="J4018" s="10">
        <f>VLOOKUP(C4018,KFT!C:E,3,FALSE)</f>
        <v>18</v>
      </c>
    </row>
    <row r="4019" spans="1:10" x14ac:dyDescent="0.25">
      <c r="A4019" s="6">
        <v>3368</v>
      </c>
      <c r="B4019" s="6">
        <v>704020</v>
      </c>
      <c r="C4019" s="9" t="s">
        <v>2973</v>
      </c>
      <c r="D4019" s="9"/>
      <c r="E4019" s="10">
        <v>16.12</v>
      </c>
      <c r="F4019" s="10">
        <f t="shared" si="237"/>
        <v>9.5591600000000003</v>
      </c>
      <c r="G4019" s="10"/>
      <c r="H4019" s="10">
        <f t="shared" si="238"/>
        <v>9.5591600000000003</v>
      </c>
      <c r="I4019" s="10">
        <f t="shared" si="239"/>
        <v>38.236640000000001</v>
      </c>
      <c r="J4019" s="10" t="e">
        <f>VLOOKUP(C4019,KFT!C:E,3,FALSE)</f>
        <v>#N/A</v>
      </c>
    </row>
    <row r="4020" spans="1:10" x14ac:dyDescent="0.25">
      <c r="A4020" s="6">
        <v>3369</v>
      </c>
      <c r="B4020" s="6">
        <v>704030</v>
      </c>
      <c r="C4020" s="9" t="s">
        <v>2974</v>
      </c>
      <c r="D4020" s="9"/>
      <c r="E4020" s="10">
        <v>53.15</v>
      </c>
      <c r="F4020" s="10">
        <f t="shared" si="237"/>
        <v>31.517949999999999</v>
      </c>
      <c r="G4020" s="10"/>
      <c r="H4020" s="10">
        <f t="shared" si="238"/>
        <v>31.517949999999999</v>
      </c>
      <c r="I4020" s="10">
        <f t="shared" si="239"/>
        <v>126.0718</v>
      </c>
      <c r="J4020" s="10" t="e">
        <f>VLOOKUP(C4020,KFT!C:E,3,FALSE)</f>
        <v>#N/A</v>
      </c>
    </row>
    <row r="4021" spans="1:10" x14ac:dyDescent="0.25">
      <c r="A4021" s="6">
        <v>3370</v>
      </c>
      <c r="B4021" s="6">
        <v>704040</v>
      </c>
      <c r="C4021" s="9" t="s">
        <v>2975</v>
      </c>
      <c r="D4021" s="9"/>
      <c r="E4021" s="10">
        <v>26.58</v>
      </c>
      <c r="F4021" s="10">
        <f t="shared" si="237"/>
        <v>15.761939999999997</v>
      </c>
      <c r="G4021" s="10"/>
      <c r="H4021" s="10">
        <f t="shared" si="238"/>
        <v>15.761939999999997</v>
      </c>
      <c r="I4021" s="10">
        <f t="shared" si="239"/>
        <v>63.04775999999999</v>
      </c>
      <c r="J4021" s="10" t="e">
        <f>VLOOKUP(C4021,KFT!C:E,3,FALSE)</f>
        <v>#N/A</v>
      </c>
    </row>
    <row r="4022" spans="1:10" x14ac:dyDescent="0.25">
      <c r="A4022" s="6">
        <v>3371</v>
      </c>
      <c r="B4022" s="6">
        <v>704050</v>
      </c>
      <c r="C4022" s="9" t="s">
        <v>2976</v>
      </c>
      <c r="D4022" s="9"/>
      <c r="E4022" s="10">
        <v>35.54</v>
      </c>
      <c r="F4022" s="10">
        <f t="shared" si="237"/>
        <v>21.075219999999998</v>
      </c>
      <c r="G4022" s="10"/>
      <c r="H4022" s="10">
        <f t="shared" si="238"/>
        <v>21.075219999999998</v>
      </c>
      <c r="I4022" s="10">
        <f t="shared" si="239"/>
        <v>84.300879999999992</v>
      </c>
      <c r="J4022" s="10">
        <f>VLOOKUP(C4022,KFT!C:E,3,FALSE)</f>
        <v>40</v>
      </c>
    </row>
    <row r="4023" spans="1:10" x14ac:dyDescent="0.25">
      <c r="A4023" s="6">
        <v>3372</v>
      </c>
      <c r="B4023" s="6">
        <v>704060</v>
      </c>
      <c r="C4023" s="9" t="s">
        <v>2977</v>
      </c>
      <c r="D4023" s="9"/>
      <c r="E4023" s="10">
        <v>265.8</v>
      </c>
      <c r="F4023" s="10">
        <f t="shared" si="237"/>
        <v>157.61940000000001</v>
      </c>
      <c r="G4023" s="10"/>
      <c r="H4023" s="10">
        <f t="shared" si="238"/>
        <v>157.61940000000001</v>
      </c>
      <c r="I4023" s="10">
        <f t="shared" si="239"/>
        <v>630.47760000000005</v>
      </c>
      <c r="J4023" s="10" t="e">
        <f>VLOOKUP(C4023,KFT!C:E,3,FALSE)</f>
        <v>#N/A</v>
      </c>
    </row>
    <row r="4024" spans="1:10" x14ac:dyDescent="0.25">
      <c r="A4024" s="6">
        <v>3373</v>
      </c>
      <c r="B4024" s="6">
        <v>704070</v>
      </c>
      <c r="C4024" s="9" t="s">
        <v>2978</v>
      </c>
      <c r="D4024" s="9"/>
      <c r="E4024" s="10">
        <v>443.19</v>
      </c>
      <c r="F4024" s="10">
        <f t="shared" si="237"/>
        <v>262.81166999999999</v>
      </c>
      <c r="G4024" s="10"/>
      <c r="H4024" s="10">
        <f t="shared" si="238"/>
        <v>262.81166999999999</v>
      </c>
      <c r="I4024" s="10">
        <f t="shared" si="239"/>
        <v>1051.24668</v>
      </c>
      <c r="J4024" s="10">
        <f>VLOOKUP(C4024,KFT!C:E,3,FALSE)</f>
        <v>486</v>
      </c>
    </row>
    <row r="4025" spans="1:10" x14ac:dyDescent="0.25">
      <c r="A4025" s="6">
        <v>3374</v>
      </c>
      <c r="B4025" s="6">
        <v>704080</v>
      </c>
      <c r="C4025" s="9" t="s">
        <v>4126</v>
      </c>
      <c r="D4025" s="9"/>
      <c r="E4025" s="10">
        <v>19.71</v>
      </c>
      <c r="F4025" s="10">
        <f t="shared" si="237"/>
        <v>11.688029999999999</v>
      </c>
      <c r="G4025" s="10"/>
      <c r="H4025" s="10">
        <f t="shared" si="238"/>
        <v>11.688029999999999</v>
      </c>
      <c r="I4025" s="10">
        <f t="shared" si="239"/>
        <v>46.752119999999998</v>
      </c>
      <c r="J4025" s="10" t="e">
        <f>VLOOKUP(C4025,KFT!C:E,3,FALSE)</f>
        <v>#N/A</v>
      </c>
    </row>
    <row r="4026" spans="1:10" x14ac:dyDescent="0.25">
      <c r="A4026" s="6">
        <v>3375</v>
      </c>
      <c r="B4026" s="6">
        <v>704090</v>
      </c>
      <c r="C4026" s="9" t="s">
        <v>2979</v>
      </c>
      <c r="D4026" s="9"/>
      <c r="E4026" s="10">
        <v>177.39</v>
      </c>
      <c r="F4026" s="10">
        <f t="shared" si="237"/>
        <v>105.19226999999999</v>
      </c>
      <c r="G4026" s="10"/>
      <c r="H4026" s="10">
        <f t="shared" si="238"/>
        <v>105.19226999999999</v>
      </c>
      <c r="I4026" s="10">
        <f t="shared" si="239"/>
        <v>420.76907999999997</v>
      </c>
      <c r="J4026" s="10" t="e">
        <f>VLOOKUP(C4026,KFT!C:E,3,FALSE)</f>
        <v>#N/A</v>
      </c>
    </row>
    <row r="4027" spans="1:10" x14ac:dyDescent="0.25">
      <c r="A4027" s="6">
        <v>3376</v>
      </c>
      <c r="B4027" s="6">
        <v>704100</v>
      </c>
      <c r="C4027" s="9" t="s">
        <v>2980</v>
      </c>
      <c r="D4027" s="9"/>
      <c r="E4027" s="10">
        <v>17.920000000000002</v>
      </c>
      <c r="F4027" s="10">
        <f t="shared" si="237"/>
        <v>10.626560000000001</v>
      </c>
      <c r="G4027" s="10"/>
      <c r="H4027" s="10">
        <f t="shared" si="238"/>
        <v>10.626560000000001</v>
      </c>
      <c r="I4027" s="10">
        <f t="shared" si="239"/>
        <v>42.506240000000005</v>
      </c>
      <c r="J4027" s="10" t="e">
        <f>VLOOKUP(C4027,KFT!C:E,3,FALSE)</f>
        <v>#N/A</v>
      </c>
    </row>
    <row r="4028" spans="1:10" x14ac:dyDescent="0.25">
      <c r="A4028" s="6">
        <v>3377</v>
      </c>
      <c r="B4028" s="6">
        <v>704110</v>
      </c>
      <c r="C4028" s="9" t="s">
        <v>2981</v>
      </c>
      <c r="D4028" s="9"/>
      <c r="E4028" s="10">
        <v>39.869999999999997</v>
      </c>
      <c r="F4028" s="10">
        <f t="shared" si="237"/>
        <v>23.642909999999997</v>
      </c>
      <c r="G4028" s="10"/>
      <c r="H4028" s="10">
        <f t="shared" si="238"/>
        <v>23.642909999999997</v>
      </c>
      <c r="I4028" s="10">
        <f t="shared" si="239"/>
        <v>94.571639999999988</v>
      </c>
      <c r="J4028" s="10">
        <f>VLOOKUP(C4028,KFT!C:E,3,FALSE)</f>
        <v>44</v>
      </c>
    </row>
    <row r="4029" spans="1:10" x14ac:dyDescent="0.25">
      <c r="A4029" s="6">
        <v>3378</v>
      </c>
      <c r="B4029" s="6">
        <v>704120</v>
      </c>
      <c r="C4029" s="9" t="s">
        <v>2982</v>
      </c>
      <c r="D4029" s="9"/>
      <c r="E4029" s="10">
        <v>33.369999999999997</v>
      </c>
      <c r="F4029" s="10">
        <f t="shared" si="237"/>
        <v>19.788409999999999</v>
      </c>
      <c r="G4029" s="10"/>
      <c r="H4029" s="10">
        <f t="shared" si="238"/>
        <v>19.788409999999999</v>
      </c>
      <c r="I4029" s="10">
        <f t="shared" si="239"/>
        <v>79.153639999999996</v>
      </c>
      <c r="J4029" s="10">
        <f>VLOOKUP(C4029,KFT!C:E,3,FALSE)</f>
        <v>38</v>
      </c>
    </row>
    <row r="4030" spans="1:10" x14ac:dyDescent="0.25">
      <c r="A4030" s="6">
        <v>3379</v>
      </c>
      <c r="B4030" s="6">
        <v>704130</v>
      </c>
      <c r="C4030" s="9" t="s">
        <v>2983</v>
      </c>
      <c r="D4030" s="9"/>
      <c r="E4030" s="10">
        <v>33.369999999999997</v>
      </c>
      <c r="F4030" s="10">
        <f t="shared" si="237"/>
        <v>19.788409999999999</v>
      </c>
      <c r="G4030" s="10"/>
      <c r="H4030" s="10">
        <f t="shared" si="238"/>
        <v>19.788409999999999</v>
      </c>
      <c r="I4030" s="10">
        <f t="shared" si="239"/>
        <v>79.153639999999996</v>
      </c>
      <c r="J4030" s="10">
        <f>VLOOKUP(C4030,KFT!C:E,3,FALSE)</f>
        <v>38</v>
      </c>
    </row>
    <row r="4031" spans="1:10" x14ac:dyDescent="0.25">
      <c r="A4031" s="6">
        <v>3380</v>
      </c>
      <c r="B4031" s="6">
        <v>704140</v>
      </c>
      <c r="C4031" s="9" t="s">
        <v>2984</v>
      </c>
      <c r="D4031" s="9"/>
      <c r="E4031" s="10">
        <v>53.15</v>
      </c>
      <c r="F4031" s="10">
        <f t="shared" si="237"/>
        <v>31.517949999999999</v>
      </c>
      <c r="G4031" s="10"/>
      <c r="H4031" s="10">
        <f t="shared" si="238"/>
        <v>31.517949999999999</v>
      </c>
      <c r="I4031" s="10">
        <f t="shared" si="239"/>
        <v>126.0718</v>
      </c>
      <c r="J4031" s="10">
        <f>VLOOKUP(C4031,KFT!C:E,3,FALSE)</f>
        <v>58</v>
      </c>
    </row>
    <row r="4032" spans="1:10" x14ac:dyDescent="0.25">
      <c r="A4032" s="6">
        <v>3381</v>
      </c>
      <c r="B4032" s="6">
        <v>704150</v>
      </c>
      <c r="C4032" s="9" t="s">
        <v>2985</v>
      </c>
      <c r="D4032" s="9"/>
      <c r="E4032" s="10">
        <v>17.920000000000002</v>
      </c>
      <c r="F4032" s="10">
        <f t="shared" si="237"/>
        <v>10.626560000000001</v>
      </c>
      <c r="G4032" s="10"/>
      <c r="H4032" s="10">
        <f t="shared" si="238"/>
        <v>10.626560000000001</v>
      </c>
      <c r="I4032" s="10">
        <f t="shared" si="239"/>
        <v>42.506240000000005</v>
      </c>
      <c r="J4032" s="10">
        <f>VLOOKUP(C4032,KFT!C:E,3,FALSE)</f>
        <v>20</v>
      </c>
    </row>
    <row r="4033" spans="1:10" ht="24" x14ac:dyDescent="0.25">
      <c r="A4033" s="6">
        <v>3382</v>
      </c>
      <c r="B4033" s="6">
        <v>704160</v>
      </c>
      <c r="C4033" s="9" t="s">
        <v>2986</v>
      </c>
      <c r="D4033" s="9"/>
      <c r="E4033" s="10">
        <v>35.54</v>
      </c>
      <c r="F4033" s="10">
        <f t="shared" si="237"/>
        <v>21.075219999999998</v>
      </c>
      <c r="G4033" s="10"/>
      <c r="H4033" s="10">
        <f t="shared" si="238"/>
        <v>21.075219999999998</v>
      </c>
      <c r="I4033" s="10">
        <f t="shared" si="239"/>
        <v>84.300879999999992</v>
      </c>
      <c r="J4033" s="10">
        <f>VLOOKUP(C4033,KFT!C:E,3,FALSE)</f>
        <v>40</v>
      </c>
    </row>
    <row r="4034" spans="1:10" x14ac:dyDescent="0.25">
      <c r="A4034" s="6">
        <v>3383</v>
      </c>
      <c r="B4034" s="6">
        <v>704170</v>
      </c>
      <c r="C4034" s="9" t="s">
        <v>2987</v>
      </c>
      <c r="D4034" s="9"/>
      <c r="E4034" s="10">
        <v>13.44</v>
      </c>
      <c r="F4034" s="10">
        <f t="shared" si="237"/>
        <v>7.9699199999999992</v>
      </c>
      <c r="G4034" s="10"/>
      <c r="H4034" s="10">
        <f t="shared" si="238"/>
        <v>7.9699199999999992</v>
      </c>
      <c r="I4034" s="10">
        <f t="shared" si="239"/>
        <v>31.879679999999997</v>
      </c>
      <c r="J4034" s="10">
        <f>VLOOKUP(C4034,KFT!C:E,3,FALSE)</f>
        <v>16</v>
      </c>
    </row>
    <row r="4035" spans="1:10" x14ac:dyDescent="0.25">
      <c r="A4035" s="6">
        <v>3384</v>
      </c>
      <c r="B4035" s="6">
        <v>704180</v>
      </c>
      <c r="C4035" s="9" t="s">
        <v>2988</v>
      </c>
      <c r="D4035" s="9"/>
      <c r="E4035" s="10">
        <v>46.59</v>
      </c>
      <c r="F4035" s="10">
        <f t="shared" si="237"/>
        <v>27.627870000000001</v>
      </c>
      <c r="G4035" s="10"/>
      <c r="H4035" s="10">
        <f t="shared" si="238"/>
        <v>27.627870000000001</v>
      </c>
      <c r="I4035" s="10">
        <f t="shared" si="239"/>
        <v>110.51148000000001</v>
      </c>
      <c r="J4035" s="10" t="e">
        <f>VLOOKUP(C4035,KFT!C:E,3,FALSE)</f>
        <v>#N/A</v>
      </c>
    </row>
    <row r="4036" spans="1:10" x14ac:dyDescent="0.25">
      <c r="A4036" s="6">
        <v>3385</v>
      </c>
      <c r="B4036" s="6">
        <v>704190</v>
      </c>
      <c r="C4036" s="9" t="s">
        <v>2989</v>
      </c>
      <c r="D4036" s="9"/>
      <c r="E4036" s="10">
        <v>13.44</v>
      </c>
      <c r="F4036" s="10">
        <f t="shared" si="237"/>
        <v>7.9699199999999992</v>
      </c>
      <c r="G4036" s="10"/>
      <c r="H4036" s="10">
        <f t="shared" si="238"/>
        <v>7.9699199999999992</v>
      </c>
      <c r="I4036" s="10">
        <f t="shared" si="239"/>
        <v>31.879679999999997</v>
      </c>
      <c r="J4036" s="10">
        <f>VLOOKUP(C4036,KFT!C:E,3,FALSE)</f>
        <v>16</v>
      </c>
    </row>
    <row r="4037" spans="1:10" x14ac:dyDescent="0.25">
      <c r="A4037" s="6">
        <v>3386</v>
      </c>
      <c r="B4037" s="6">
        <v>704200</v>
      </c>
      <c r="C4037" s="9" t="s">
        <v>2990</v>
      </c>
      <c r="D4037" s="9"/>
      <c r="E4037" s="10">
        <v>39.869999999999997</v>
      </c>
      <c r="F4037" s="10">
        <f t="shared" si="237"/>
        <v>23.642909999999997</v>
      </c>
      <c r="G4037" s="10"/>
      <c r="H4037" s="10">
        <f t="shared" si="238"/>
        <v>23.642909999999997</v>
      </c>
      <c r="I4037" s="10">
        <f t="shared" si="239"/>
        <v>94.571639999999988</v>
      </c>
      <c r="J4037" s="10" t="e">
        <f>VLOOKUP(C4037,KFT!C:E,3,FALSE)</f>
        <v>#N/A</v>
      </c>
    </row>
    <row r="4038" spans="1:10" x14ac:dyDescent="0.25">
      <c r="A4038" s="6">
        <v>3387</v>
      </c>
      <c r="B4038" s="6" t="s">
        <v>4596</v>
      </c>
      <c r="C4038" s="135" t="s">
        <v>8600</v>
      </c>
      <c r="D4038" s="135"/>
      <c r="E4038" s="10"/>
      <c r="F4038" s="10">
        <f t="shared" ref="F4038:F4101" si="240">E4038*0.593</f>
        <v>0</v>
      </c>
      <c r="G4038" s="10"/>
      <c r="H4038" s="10">
        <f t="shared" ref="H4038:H4101" si="241">((F4038*G4038)/100)+F4038</f>
        <v>0</v>
      </c>
      <c r="I4038" s="10">
        <f t="shared" ref="I4038:I4101" si="242">H4038*4</f>
        <v>0</v>
      </c>
      <c r="J4038" s="8"/>
    </row>
    <row r="4039" spans="1:10" x14ac:dyDescent="0.25">
      <c r="A4039" s="6">
        <v>3388</v>
      </c>
      <c r="B4039" s="6">
        <v>704210</v>
      </c>
      <c r="C4039" s="9" t="s">
        <v>9490</v>
      </c>
      <c r="D4039" s="9"/>
      <c r="E4039" s="11">
        <v>577.71</v>
      </c>
      <c r="F4039" s="10">
        <f t="shared" si="240"/>
        <v>342.58203000000003</v>
      </c>
      <c r="G4039" s="10"/>
      <c r="H4039" s="10">
        <f t="shared" si="241"/>
        <v>342.58203000000003</v>
      </c>
      <c r="I4039" s="10">
        <f t="shared" si="242"/>
        <v>1370.3281200000001</v>
      </c>
      <c r="J4039" s="10">
        <f>VLOOKUP(C4039,KFT!C:E,3,FALSE)</f>
        <v>517.5</v>
      </c>
    </row>
    <row r="4040" spans="1:10" x14ac:dyDescent="0.25">
      <c r="A4040" s="6">
        <v>3389</v>
      </c>
      <c r="B4040" s="6">
        <v>704230</v>
      </c>
      <c r="C4040" s="141" t="s">
        <v>9491</v>
      </c>
      <c r="D4040" s="141"/>
      <c r="E4040" s="11">
        <v>577.71</v>
      </c>
      <c r="F4040" s="10">
        <f t="shared" si="240"/>
        <v>342.58203000000003</v>
      </c>
      <c r="G4040" s="10"/>
      <c r="H4040" s="10">
        <f t="shared" si="241"/>
        <v>342.58203000000003</v>
      </c>
      <c r="I4040" s="10">
        <f t="shared" si="242"/>
        <v>1370.3281200000001</v>
      </c>
      <c r="J4040" s="10">
        <f>VLOOKUP(C4040,KFT!C:E,3,FALSE)</f>
        <v>517.5</v>
      </c>
    </row>
    <row r="4041" spans="1:10" x14ac:dyDescent="0.25">
      <c r="A4041" s="6">
        <v>3390</v>
      </c>
      <c r="B4041" s="6">
        <v>704231</v>
      </c>
      <c r="C4041" s="9" t="s">
        <v>4477</v>
      </c>
      <c r="D4041" s="9"/>
      <c r="E4041" s="10">
        <v>122.17</v>
      </c>
      <c r="F4041" s="10">
        <f t="shared" si="240"/>
        <v>72.446809999999999</v>
      </c>
      <c r="G4041" s="10"/>
      <c r="H4041" s="10">
        <f t="shared" si="241"/>
        <v>72.446809999999999</v>
      </c>
      <c r="I4041" s="10">
        <f t="shared" si="242"/>
        <v>289.78724</v>
      </c>
      <c r="J4041" s="10">
        <f>VLOOKUP(C4041,KFT!C:E,3,FALSE)</f>
        <v>368</v>
      </c>
    </row>
    <row r="4042" spans="1:10" x14ac:dyDescent="0.25">
      <c r="A4042" s="6">
        <v>3391</v>
      </c>
      <c r="B4042" s="6">
        <v>704232</v>
      </c>
      <c r="C4042" s="9" t="s">
        <v>232</v>
      </c>
      <c r="D4042" s="9"/>
      <c r="E4042" s="10">
        <v>244.35</v>
      </c>
      <c r="F4042" s="10">
        <f t="shared" si="240"/>
        <v>144.89954999999998</v>
      </c>
      <c r="G4042" s="10"/>
      <c r="H4042" s="10">
        <f t="shared" si="241"/>
        <v>144.89954999999998</v>
      </c>
      <c r="I4042" s="10">
        <f t="shared" si="242"/>
        <v>579.59819999999991</v>
      </c>
      <c r="J4042" s="10">
        <f>VLOOKUP(C4042,KFT!C:E,3,FALSE)</f>
        <v>486</v>
      </c>
    </row>
    <row r="4043" spans="1:10" x14ac:dyDescent="0.25">
      <c r="A4043" s="6">
        <v>3392</v>
      </c>
      <c r="B4043" s="6">
        <v>704233</v>
      </c>
      <c r="C4043" s="9" t="s">
        <v>9492</v>
      </c>
      <c r="D4043" s="9"/>
      <c r="E4043" s="11">
        <v>577.71</v>
      </c>
      <c r="F4043" s="10">
        <f t="shared" si="240"/>
        <v>342.58203000000003</v>
      </c>
      <c r="G4043" s="10"/>
      <c r="H4043" s="10">
        <f t="shared" si="241"/>
        <v>342.58203000000003</v>
      </c>
      <c r="I4043" s="10">
        <f t="shared" si="242"/>
        <v>1370.3281200000001</v>
      </c>
      <c r="J4043" s="10">
        <f>VLOOKUP(C4043,KFT!C:E,3,FALSE)</f>
        <v>517.5</v>
      </c>
    </row>
    <row r="4044" spans="1:10" x14ac:dyDescent="0.25">
      <c r="A4044" s="6">
        <v>3393</v>
      </c>
      <c r="B4044" s="6">
        <v>704240</v>
      </c>
      <c r="C4044" s="9" t="s">
        <v>2991</v>
      </c>
      <c r="D4044" s="9"/>
      <c r="E4044" s="10">
        <v>141.86000000000001</v>
      </c>
      <c r="F4044" s="10">
        <f t="shared" si="240"/>
        <v>84.122979999999998</v>
      </c>
      <c r="G4044" s="10"/>
      <c r="H4044" s="10">
        <f t="shared" si="241"/>
        <v>84.122979999999998</v>
      </c>
      <c r="I4044" s="10">
        <f t="shared" si="242"/>
        <v>336.49191999999999</v>
      </c>
      <c r="J4044" s="10" t="e">
        <f>VLOOKUP(C4044,KFT!C:E,3,FALSE)</f>
        <v>#N/A</v>
      </c>
    </row>
    <row r="4045" spans="1:10" x14ac:dyDescent="0.25">
      <c r="A4045" s="6">
        <v>3394</v>
      </c>
      <c r="B4045" s="6">
        <v>704250</v>
      </c>
      <c r="C4045" s="9" t="s">
        <v>2992</v>
      </c>
      <c r="D4045" s="9"/>
      <c r="E4045" s="10">
        <v>93.18</v>
      </c>
      <c r="F4045" s="10">
        <f t="shared" si="240"/>
        <v>55.255740000000003</v>
      </c>
      <c r="G4045" s="10"/>
      <c r="H4045" s="10">
        <f t="shared" si="241"/>
        <v>55.255740000000003</v>
      </c>
      <c r="I4045" s="10">
        <f t="shared" si="242"/>
        <v>221.02296000000001</v>
      </c>
      <c r="J4045" s="10" t="e">
        <f>VLOOKUP(C4045,KFT!C:E,3,FALSE)</f>
        <v>#N/A</v>
      </c>
    </row>
    <row r="4046" spans="1:10" x14ac:dyDescent="0.25">
      <c r="A4046" s="6">
        <v>3395</v>
      </c>
      <c r="B4046" s="6">
        <v>704260</v>
      </c>
      <c r="C4046" s="9" t="s">
        <v>2993</v>
      </c>
      <c r="D4046" s="9"/>
      <c r="E4046" s="10">
        <v>23.56</v>
      </c>
      <c r="F4046" s="10">
        <f t="shared" si="240"/>
        <v>13.971079999999999</v>
      </c>
      <c r="G4046" s="10"/>
      <c r="H4046" s="10">
        <f t="shared" si="241"/>
        <v>13.971079999999999</v>
      </c>
      <c r="I4046" s="10">
        <f t="shared" si="242"/>
        <v>55.884319999999995</v>
      </c>
      <c r="J4046" s="10">
        <f>VLOOKUP(C4046,KFT!C:E,3,FALSE)</f>
        <v>26</v>
      </c>
    </row>
    <row r="4047" spans="1:10" x14ac:dyDescent="0.25">
      <c r="A4047" s="6">
        <v>3396</v>
      </c>
      <c r="B4047" s="6">
        <v>704270</v>
      </c>
      <c r="C4047" s="9" t="s">
        <v>2994</v>
      </c>
      <c r="D4047" s="9"/>
      <c r="E4047" s="10">
        <v>38.47</v>
      </c>
      <c r="F4047" s="10">
        <f t="shared" si="240"/>
        <v>22.812709999999999</v>
      </c>
      <c r="G4047" s="10"/>
      <c r="H4047" s="10">
        <f t="shared" si="241"/>
        <v>22.812709999999999</v>
      </c>
      <c r="I4047" s="10">
        <f t="shared" si="242"/>
        <v>91.250839999999997</v>
      </c>
      <c r="J4047" s="10" t="e">
        <f>VLOOKUP(C4047,KFT!C:E,3,FALSE)</f>
        <v>#N/A</v>
      </c>
    </row>
    <row r="4048" spans="1:10" x14ac:dyDescent="0.25">
      <c r="A4048" s="6">
        <v>3397</v>
      </c>
      <c r="B4048" s="6">
        <v>704280</v>
      </c>
      <c r="C4048" s="9" t="s">
        <v>2995</v>
      </c>
      <c r="D4048" s="9"/>
      <c r="E4048" s="10">
        <v>17.920000000000002</v>
      </c>
      <c r="F4048" s="10">
        <f t="shared" si="240"/>
        <v>10.626560000000001</v>
      </c>
      <c r="G4048" s="10"/>
      <c r="H4048" s="10">
        <f t="shared" si="241"/>
        <v>10.626560000000001</v>
      </c>
      <c r="I4048" s="10">
        <f t="shared" si="242"/>
        <v>42.506240000000005</v>
      </c>
      <c r="J4048" s="10" t="e">
        <f>VLOOKUP(C4048,KFT!C:E,3,FALSE)</f>
        <v>#N/A</v>
      </c>
    </row>
    <row r="4049" spans="1:10" x14ac:dyDescent="0.25">
      <c r="A4049" s="6">
        <v>3398</v>
      </c>
      <c r="B4049" s="6">
        <v>704290</v>
      </c>
      <c r="C4049" s="9" t="s">
        <v>2996</v>
      </c>
      <c r="D4049" s="9"/>
      <c r="E4049" s="10">
        <v>179.14</v>
      </c>
      <c r="F4049" s="10">
        <f t="shared" si="240"/>
        <v>106.23001999999998</v>
      </c>
      <c r="G4049" s="10"/>
      <c r="H4049" s="10">
        <f t="shared" si="241"/>
        <v>106.23001999999998</v>
      </c>
      <c r="I4049" s="10">
        <f t="shared" si="242"/>
        <v>424.92007999999993</v>
      </c>
      <c r="J4049" s="10" t="e">
        <f>VLOOKUP(C4049,KFT!C:E,3,FALSE)</f>
        <v>#N/A</v>
      </c>
    </row>
    <row r="4050" spans="1:10" x14ac:dyDescent="0.25">
      <c r="A4050" s="6">
        <v>3399</v>
      </c>
      <c r="B4050" s="6">
        <v>704300</v>
      </c>
      <c r="C4050" s="9" t="s">
        <v>2997</v>
      </c>
      <c r="D4050" s="9"/>
      <c r="E4050" s="10">
        <v>133.04</v>
      </c>
      <c r="F4050" s="10">
        <f t="shared" si="240"/>
        <v>78.892719999999997</v>
      </c>
      <c r="G4050" s="10"/>
      <c r="H4050" s="10">
        <f t="shared" si="241"/>
        <v>78.892719999999997</v>
      </c>
      <c r="I4050" s="10">
        <f t="shared" si="242"/>
        <v>315.57087999999999</v>
      </c>
      <c r="J4050" s="10">
        <f>VLOOKUP(C4050,KFT!C:E,3,FALSE)</f>
        <v>146</v>
      </c>
    </row>
    <row r="4051" spans="1:10" x14ac:dyDescent="0.25">
      <c r="A4051" s="6">
        <v>3400</v>
      </c>
      <c r="B4051" s="6">
        <v>704310</v>
      </c>
      <c r="C4051" s="9" t="s">
        <v>2998</v>
      </c>
      <c r="D4051" s="9"/>
      <c r="E4051" s="10">
        <v>14.33</v>
      </c>
      <c r="F4051" s="10">
        <f t="shared" si="240"/>
        <v>8.4976900000000004</v>
      </c>
      <c r="G4051" s="10"/>
      <c r="H4051" s="10">
        <f t="shared" si="241"/>
        <v>8.4976900000000004</v>
      </c>
      <c r="I4051" s="10">
        <f t="shared" si="242"/>
        <v>33.990760000000002</v>
      </c>
      <c r="J4051" s="10">
        <f>VLOOKUP(C4051,KFT!C:E,3,FALSE)</f>
        <v>16</v>
      </c>
    </row>
    <row r="4052" spans="1:10" x14ac:dyDescent="0.25">
      <c r="A4052" s="6">
        <v>3401</v>
      </c>
      <c r="B4052" s="6">
        <v>704320</v>
      </c>
      <c r="C4052" s="9" t="s">
        <v>2999</v>
      </c>
      <c r="D4052" s="9"/>
      <c r="E4052" s="10">
        <v>177.39</v>
      </c>
      <c r="F4052" s="10">
        <f t="shared" si="240"/>
        <v>105.19226999999999</v>
      </c>
      <c r="G4052" s="10"/>
      <c r="H4052" s="10">
        <f t="shared" si="241"/>
        <v>105.19226999999999</v>
      </c>
      <c r="I4052" s="10">
        <f t="shared" si="242"/>
        <v>420.76907999999997</v>
      </c>
      <c r="J4052" s="10">
        <f>VLOOKUP(C4052,KFT!C:E,3,FALSE)</f>
        <v>194</v>
      </c>
    </row>
    <row r="4053" spans="1:10" x14ac:dyDescent="0.25">
      <c r="A4053" s="6">
        <v>3402</v>
      </c>
      <c r="B4053" s="6">
        <v>704330</v>
      </c>
      <c r="C4053" s="9" t="s">
        <v>4045</v>
      </c>
      <c r="D4053" s="9"/>
      <c r="E4053" s="10">
        <v>132.9</v>
      </c>
      <c r="F4053" s="10">
        <f t="shared" si="240"/>
        <v>78.809700000000007</v>
      </c>
      <c r="G4053" s="10"/>
      <c r="H4053" s="10">
        <f t="shared" si="241"/>
        <v>78.809700000000007</v>
      </c>
      <c r="I4053" s="10">
        <f t="shared" si="242"/>
        <v>315.23880000000003</v>
      </c>
      <c r="J4053" s="10">
        <f>VLOOKUP(C4053,KFT!C:E,3,FALSE)</f>
        <v>146</v>
      </c>
    </row>
    <row r="4054" spans="1:10" x14ac:dyDescent="0.25">
      <c r="A4054" s="6">
        <v>3403</v>
      </c>
      <c r="B4054" s="6">
        <v>704340</v>
      </c>
      <c r="C4054" s="9" t="s">
        <v>4044</v>
      </c>
      <c r="D4054" s="9"/>
      <c r="E4054" s="10">
        <v>212.64</v>
      </c>
      <c r="F4054" s="10">
        <f t="shared" si="240"/>
        <v>126.09551999999998</v>
      </c>
      <c r="G4054" s="10"/>
      <c r="H4054" s="10">
        <f t="shared" si="241"/>
        <v>126.09551999999998</v>
      </c>
      <c r="I4054" s="10">
        <f t="shared" si="242"/>
        <v>504.38207999999992</v>
      </c>
      <c r="J4054" s="10">
        <f>VLOOKUP(C4054,KFT!C:E,3,FALSE)</f>
        <v>234</v>
      </c>
    </row>
    <row r="4055" spans="1:10" ht="24" x14ac:dyDescent="0.25">
      <c r="A4055" s="6">
        <v>3404</v>
      </c>
      <c r="B4055" s="6">
        <v>704350</v>
      </c>
      <c r="C4055" s="9" t="s">
        <v>3000</v>
      </c>
      <c r="D4055" s="9"/>
      <c r="E4055" s="10">
        <v>44.49</v>
      </c>
      <c r="F4055" s="10">
        <f t="shared" si="240"/>
        <v>26.382570000000001</v>
      </c>
      <c r="G4055" s="10"/>
      <c r="H4055" s="10">
        <f t="shared" si="241"/>
        <v>26.382570000000001</v>
      </c>
      <c r="I4055" s="10">
        <f t="shared" si="242"/>
        <v>105.53028</v>
      </c>
      <c r="J4055" s="10" t="e">
        <f>VLOOKUP(C4055,KFT!C:E,3,FALSE)</f>
        <v>#N/A</v>
      </c>
    </row>
    <row r="4056" spans="1:10" x14ac:dyDescent="0.25">
      <c r="A4056" s="6">
        <v>3405</v>
      </c>
      <c r="B4056" s="6">
        <v>704360</v>
      </c>
      <c r="C4056" s="9" t="s">
        <v>3001</v>
      </c>
      <c r="D4056" s="9"/>
      <c r="E4056" s="10">
        <v>33.369999999999997</v>
      </c>
      <c r="F4056" s="10">
        <f t="shared" si="240"/>
        <v>19.788409999999999</v>
      </c>
      <c r="G4056" s="10"/>
      <c r="H4056" s="10">
        <f t="shared" si="241"/>
        <v>19.788409999999999</v>
      </c>
      <c r="I4056" s="10">
        <f t="shared" si="242"/>
        <v>79.153639999999996</v>
      </c>
      <c r="J4056" s="10">
        <f>VLOOKUP(C4056,KFT!C:E,3,FALSE)</f>
        <v>38</v>
      </c>
    </row>
    <row r="4057" spans="1:10" x14ac:dyDescent="0.25">
      <c r="A4057" s="6">
        <v>3406</v>
      </c>
      <c r="B4057" s="6">
        <v>704370</v>
      </c>
      <c r="C4057" s="9" t="s">
        <v>3002</v>
      </c>
      <c r="D4057" s="9"/>
      <c r="E4057" s="10">
        <v>66.52</v>
      </c>
      <c r="F4057" s="10">
        <f t="shared" si="240"/>
        <v>39.446359999999999</v>
      </c>
      <c r="G4057" s="10"/>
      <c r="H4057" s="10">
        <f t="shared" si="241"/>
        <v>39.446359999999999</v>
      </c>
      <c r="I4057" s="10">
        <f t="shared" si="242"/>
        <v>157.78543999999999</v>
      </c>
      <c r="J4057" s="10">
        <f>VLOOKUP(C4057,KFT!C:E,3,FALSE)</f>
        <v>72</v>
      </c>
    </row>
    <row r="4058" spans="1:10" x14ac:dyDescent="0.25">
      <c r="A4058" s="6">
        <v>3407</v>
      </c>
      <c r="B4058" s="6">
        <v>704380</v>
      </c>
      <c r="C4058" s="9" t="s">
        <v>3003</v>
      </c>
      <c r="D4058" s="9"/>
      <c r="E4058" s="10">
        <v>124.23</v>
      </c>
      <c r="F4058" s="10">
        <f t="shared" si="240"/>
        <v>73.668390000000002</v>
      </c>
      <c r="G4058" s="10"/>
      <c r="H4058" s="10">
        <f t="shared" si="241"/>
        <v>73.668390000000002</v>
      </c>
      <c r="I4058" s="10">
        <f t="shared" si="242"/>
        <v>294.67356000000001</v>
      </c>
      <c r="J4058" s="10">
        <f>VLOOKUP(C4058,KFT!C:E,3,FALSE)</f>
        <v>136</v>
      </c>
    </row>
    <row r="4059" spans="1:10" x14ac:dyDescent="0.25">
      <c r="A4059" s="6">
        <v>3408</v>
      </c>
      <c r="B4059" s="6">
        <v>704390</v>
      </c>
      <c r="C4059" s="9" t="s">
        <v>3004</v>
      </c>
      <c r="D4059" s="9"/>
      <c r="E4059" s="10">
        <v>124.23</v>
      </c>
      <c r="F4059" s="10">
        <f t="shared" si="240"/>
        <v>73.668390000000002</v>
      </c>
      <c r="G4059" s="10"/>
      <c r="H4059" s="10">
        <f t="shared" si="241"/>
        <v>73.668390000000002</v>
      </c>
      <c r="I4059" s="10">
        <f t="shared" si="242"/>
        <v>294.67356000000001</v>
      </c>
      <c r="J4059" s="10">
        <f>VLOOKUP(C4059,KFT!C:E,3,FALSE)</f>
        <v>136</v>
      </c>
    </row>
    <row r="4060" spans="1:10" x14ac:dyDescent="0.25">
      <c r="A4060" s="6">
        <v>3409</v>
      </c>
      <c r="B4060" s="6">
        <v>704400</v>
      </c>
      <c r="C4060" s="9" t="s">
        <v>3005</v>
      </c>
      <c r="D4060" s="9"/>
      <c r="E4060" s="10">
        <v>88.7</v>
      </c>
      <c r="F4060" s="10">
        <f t="shared" si="240"/>
        <v>52.5991</v>
      </c>
      <c r="G4060" s="10"/>
      <c r="H4060" s="10">
        <f t="shared" si="241"/>
        <v>52.5991</v>
      </c>
      <c r="I4060" s="10">
        <f t="shared" si="242"/>
        <v>210.3964</v>
      </c>
      <c r="J4060" s="10">
        <f>VLOOKUP(C4060,KFT!C:E,3,FALSE)</f>
        <v>98</v>
      </c>
    </row>
    <row r="4061" spans="1:10" x14ac:dyDescent="0.25">
      <c r="A4061" s="6">
        <v>3410</v>
      </c>
      <c r="B4061" s="6">
        <v>704410</v>
      </c>
      <c r="C4061" s="9" t="s">
        <v>3006</v>
      </c>
      <c r="D4061" s="9"/>
      <c r="E4061" s="10">
        <v>1063.2</v>
      </c>
      <c r="F4061" s="10">
        <f t="shared" si="240"/>
        <v>630.47760000000005</v>
      </c>
      <c r="G4061" s="10"/>
      <c r="H4061" s="10">
        <f t="shared" si="241"/>
        <v>630.47760000000005</v>
      </c>
      <c r="I4061" s="10">
        <f t="shared" si="242"/>
        <v>2521.9104000000002</v>
      </c>
      <c r="J4061" s="10">
        <f>VLOOKUP(C4061,KFT!C:E,3,FALSE)</f>
        <v>1166</v>
      </c>
    </row>
    <row r="4062" spans="1:10" x14ac:dyDescent="0.25">
      <c r="A4062" s="6">
        <v>3411</v>
      </c>
      <c r="B4062" s="6">
        <v>704420</v>
      </c>
      <c r="C4062" s="9" t="s">
        <v>3007</v>
      </c>
      <c r="D4062" s="9"/>
      <c r="E4062" s="10">
        <v>531.59</v>
      </c>
      <c r="F4062" s="10">
        <f t="shared" si="240"/>
        <v>315.23286999999999</v>
      </c>
      <c r="G4062" s="10"/>
      <c r="H4062" s="10">
        <f t="shared" si="241"/>
        <v>315.23286999999999</v>
      </c>
      <c r="I4062" s="10">
        <f t="shared" si="242"/>
        <v>1260.93148</v>
      </c>
      <c r="J4062" s="10">
        <f>VLOOKUP(C4062,KFT!C:E,3,FALSE)</f>
        <v>582</v>
      </c>
    </row>
    <row r="4063" spans="1:10" s="28" customFormat="1" x14ac:dyDescent="0.2">
      <c r="A4063" s="6">
        <v>3412</v>
      </c>
      <c r="B4063" s="6">
        <v>704430</v>
      </c>
      <c r="C4063" s="9" t="s">
        <v>3008</v>
      </c>
      <c r="D4063" s="9"/>
      <c r="E4063" s="10">
        <v>44.49</v>
      </c>
      <c r="F4063" s="10">
        <f t="shared" si="240"/>
        <v>26.382570000000001</v>
      </c>
      <c r="G4063" s="10"/>
      <c r="H4063" s="10">
        <f t="shared" si="241"/>
        <v>26.382570000000001</v>
      </c>
      <c r="I4063" s="10">
        <f t="shared" si="242"/>
        <v>105.53028</v>
      </c>
      <c r="J4063" s="10">
        <f>VLOOKUP(C4063,KFT!C:E,3,FALSE)</f>
        <v>48</v>
      </c>
    </row>
    <row r="4064" spans="1:10" s="28" customFormat="1" x14ac:dyDescent="0.2">
      <c r="A4064" s="6">
        <v>3413</v>
      </c>
      <c r="B4064" s="6">
        <v>704440</v>
      </c>
      <c r="C4064" s="9" t="s">
        <v>3009</v>
      </c>
      <c r="D4064" s="9"/>
      <c r="E4064" s="10">
        <v>132.9</v>
      </c>
      <c r="F4064" s="10">
        <f t="shared" si="240"/>
        <v>78.809700000000007</v>
      </c>
      <c r="G4064" s="10"/>
      <c r="H4064" s="10">
        <f t="shared" si="241"/>
        <v>78.809700000000007</v>
      </c>
      <c r="I4064" s="10">
        <f t="shared" si="242"/>
        <v>315.23880000000003</v>
      </c>
      <c r="J4064" s="10">
        <f>VLOOKUP(C4064,KFT!C:E,3,FALSE)</f>
        <v>146</v>
      </c>
    </row>
    <row r="4065" spans="1:10" s="28" customFormat="1" x14ac:dyDescent="0.2">
      <c r="A4065" s="6">
        <v>3414</v>
      </c>
      <c r="B4065" s="6">
        <v>704450</v>
      </c>
      <c r="C4065" s="9" t="s">
        <v>3010</v>
      </c>
      <c r="D4065" s="9"/>
      <c r="E4065" s="10">
        <v>53.31</v>
      </c>
      <c r="F4065" s="10">
        <f t="shared" si="240"/>
        <v>31.612829999999999</v>
      </c>
      <c r="G4065" s="10"/>
      <c r="H4065" s="10">
        <f t="shared" si="241"/>
        <v>31.612829999999999</v>
      </c>
      <c r="I4065" s="10">
        <f t="shared" si="242"/>
        <v>126.45132</v>
      </c>
      <c r="J4065" s="10" t="e">
        <f>VLOOKUP(C4065,KFT!C:E,3,FALSE)</f>
        <v>#N/A</v>
      </c>
    </row>
    <row r="4066" spans="1:10" s="28" customFormat="1" x14ac:dyDescent="0.2">
      <c r="A4066" s="6">
        <v>3415</v>
      </c>
      <c r="B4066" s="6">
        <v>704460</v>
      </c>
      <c r="C4066" s="9" t="s">
        <v>3011</v>
      </c>
      <c r="D4066" s="9"/>
      <c r="E4066" s="10">
        <v>93.18</v>
      </c>
      <c r="F4066" s="10">
        <f t="shared" si="240"/>
        <v>55.255740000000003</v>
      </c>
      <c r="G4066" s="10"/>
      <c r="H4066" s="10">
        <f t="shared" si="241"/>
        <v>55.255740000000003</v>
      </c>
      <c r="I4066" s="10">
        <f t="shared" si="242"/>
        <v>221.02296000000001</v>
      </c>
      <c r="J4066" s="10" t="e">
        <f>VLOOKUP(C4066,KFT!C:E,3,FALSE)</f>
        <v>#N/A</v>
      </c>
    </row>
    <row r="4067" spans="1:10" s="28" customFormat="1" x14ac:dyDescent="0.2">
      <c r="A4067" s="6">
        <v>3416</v>
      </c>
      <c r="B4067" s="6">
        <v>704470</v>
      </c>
      <c r="C4067" s="9" t="s">
        <v>3012</v>
      </c>
      <c r="D4067" s="9"/>
      <c r="E4067" s="10">
        <v>26.65</v>
      </c>
      <c r="F4067" s="10">
        <f t="shared" si="240"/>
        <v>15.803449999999998</v>
      </c>
      <c r="G4067" s="10"/>
      <c r="H4067" s="10">
        <f t="shared" si="241"/>
        <v>15.803449999999998</v>
      </c>
      <c r="I4067" s="10">
        <f t="shared" si="242"/>
        <v>63.213799999999992</v>
      </c>
      <c r="J4067" s="10">
        <f>VLOOKUP(C4067,KFT!C:E,3,FALSE)</f>
        <v>28</v>
      </c>
    </row>
    <row r="4068" spans="1:10" s="28" customFormat="1" x14ac:dyDescent="0.2">
      <c r="A4068" s="6">
        <v>3417</v>
      </c>
      <c r="B4068" s="6">
        <v>704480</v>
      </c>
      <c r="C4068" s="9" t="s">
        <v>3013</v>
      </c>
      <c r="D4068" s="9"/>
      <c r="E4068" s="10">
        <v>265.87</v>
      </c>
      <c r="F4068" s="10">
        <f t="shared" si="240"/>
        <v>157.66091</v>
      </c>
      <c r="G4068" s="10"/>
      <c r="H4068" s="10">
        <f t="shared" si="241"/>
        <v>157.66091</v>
      </c>
      <c r="I4068" s="10">
        <f t="shared" si="242"/>
        <v>630.64364</v>
      </c>
      <c r="J4068" s="10">
        <f>VLOOKUP(C4068,KFT!C:E,3,FALSE)</f>
        <v>292</v>
      </c>
    </row>
    <row r="4069" spans="1:10" s="28" customFormat="1" x14ac:dyDescent="0.2">
      <c r="A4069" s="6">
        <v>3418</v>
      </c>
      <c r="B4069" s="6">
        <v>704490</v>
      </c>
      <c r="C4069" s="9" t="s">
        <v>3014</v>
      </c>
      <c r="D4069" s="9"/>
      <c r="E4069" s="10">
        <v>133.04</v>
      </c>
      <c r="F4069" s="10">
        <f t="shared" si="240"/>
        <v>78.892719999999997</v>
      </c>
      <c r="G4069" s="10"/>
      <c r="H4069" s="10">
        <f t="shared" si="241"/>
        <v>78.892719999999997</v>
      </c>
      <c r="I4069" s="10">
        <f t="shared" si="242"/>
        <v>315.57087999999999</v>
      </c>
      <c r="J4069" s="10">
        <f>VLOOKUP(C4069,KFT!C:E,3,FALSE)</f>
        <v>146</v>
      </c>
    </row>
    <row r="4070" spans="1:10" s="28" customFormat="1" x14ac:dyDescent="0.2">
      <c r="A4070" s="6">
        <v>3419</v>
      </c>
      <c r="B4070" s="6">
        <v>704491</v>
      </c>
      <c r="C4070" s="9" t="s">
        <v>3015</v>
      </c>
      <c r="D4070" s="9"/>
      <c r="E4070" s="10">
        <v>253.26</v>
      </c>
      <c r="F4070" s="10">
        <f t="shared" si="240"/>
        <v>150.18317999999999</v>
      </c>
      <c r="G4070" s="10"/>
      <c r="H4070" s="10">
        <f t="shared" si="241"/>
        <v>150.18317999999999</v>
      </c>
      <c r="I4070" s="10">
        <f t="shared" si="242"/>
        <v>600.73271999999997</v>
      </c>
      <c r="J4070" s="10">
        <f>VLOOKUP(C4070,KFT!C:E,3,FALSE)</f>
        <v>278</v>
      </c>
    </row>
    <row r="4071" spans="1:10" s="28" customFormat="1" x14ac:dyDescent="0.2">
      <c r="A4071" s="6">
        <v>3420</v>
      </c>
      <c r="B4071" s="6" t="s">
        <v>4596</v>
      </c>
      <c r="C4071" s="135" t="s">
        <v>8601</v>
      </c>
      <c r="D4071" s="135"/>
      <c r="E4071" s="10"/>
      <c r="F4071" s="10">
        <f t="shared" si="240"/>
        <v>0</v>
      </c>
      <c r="G4071" s="10"/>
      <c r="H4071" s="10">
        <f t="shared" si="241"/>
        <v>0</v>
      </c>
      <c r="I4071" s="10">
        <f t="shared" si="242"/>
        <v>0</v>
      </c>
      <c r="J4071" s="8"/>
    </row>
    <row r="4072" spans="1:10" s="28" customFormat="1" x14ac:dyDescent="0.2">
      <c r="A4072" s="6">
        <v>3421</v>
      </c>
      <c r="B4072" s="6" t="s">
        <v>4596</v>
      </c>
      <c r="C4072" s="7" t="s">
        <v>3016</v>
      </c>
      <c r="D4072" s="7"/>
      <c r="E4072" s="10"/>
      <c r="F4072" s="10">
        <f t="shared" si="240"/>
        <v>0</v>
      </c>
      <c r="G4072" s="10"/>
      <c r="H4072" s="10">
        <f t="shared" si="241"/>
        <v>0</v>
      </c>
      <c r="I4072" s="10">
        <f t="shared" si="242"/>
        <v>0</v>
      </c>
      <c r="J4072" s="8"/>
    </row>
    <row r="4073" spans="1:10" s="28" customFormat="1" x14ac:dyDescent="0.2">
      <c r="A4073" s="6">
        <v>3422</v>
      </c>
      <c r="B4073" s="6">
        <v>704500</v>
      </c>
      <c r="C4073" s="9" t="s">
        <v>3017</v>
      </c>
      <c r="D4073" s="9"/>
      <c r="E4073" s="10">
        <v>66.52</v>
      </c>
      <c r="F4073" s="10">
        <f t="shared" si="240"/>
        <v>39.446359999999999</v>
      </c>
      <c r="G4073" s="10"/>
      <c r="H4073" s="10">
        <f t="shared" si="241"/>
        <v>39.446359999999999</v>
      </c>
      <c r="I4073" s="10">
        <f t="shared" si="242"/>
        <v>157.78543999999999</v>
      </c>
      <c r="J4073" s="10">
        <f>VLOOKUP(C4073,KFT!C:E,3,FALSE)</f>
        <v>72</v>
      </c>
    </row>
    <row r="4074" spans="1:10" s="28" customFormat="1" x14ac:dyDescent="0.2">
      <c r="A4074" s="6">
        <v>3423</v>
      </c>
      <c r="B4074" s="6">
        <v>704510</v>
      </c>
      <c r="C4074" s="9" t="s">
        <v>3018</v>
      </c>
      <c r="D4074" s="9"/>
      <c r="E4074" s="10">
        <v>26.58</v>
      </c>
      <c r="F4074" s="10">
        <f t="shared" si="240"/>
        <v>15.761939999999997</v>
      </c>
      <c r="G4074" s="10"/>
      <c r="H4074" s="10">
        <f t="shared" si="241"/>
        <v>15.761939999999997</v>
      </c>
      <c r="I4074" s="10">
        <f t="shared" si="242"/>
        <v>63.04775999999999</v>
      </c>
      <c r="J4074" s="10">
        <f>VLOOKUP(C4074,KFT!C:E,3,FALSE)</f>
        <v>28</v>
      </c>
    </row>
    <row r="4075" spans="1:10" s="28" customFormat="1" x14ac:dyDescent="0.2">
      <c r="A4075" s="6">
        <v>3424</v>
      </c>
      <c r="B4075" s="6">
        <v>704520</v>
      </c>
      <c r="C4075" s="9" t="s">
        <v>3019</v>
      </c>
      <c r="D4075" s="9"/>
      <c r="E4075" s="10">
        <v>26.58</v>
      </c>
      <c r="F4075" s="10">
        <f t="shared" si="240"/>
        <v>15.761939999999997</v>
      </c>
      <c r="G4075" s="10"/>
      <c r="H4075" s="10">
        <f t="shared" si="241"/>
        <v>15.761939999999997</v>
      </c>
      <c r="I4075" s="10">
        <f t="shared" si="242"/>
        <v>63.04775999999999</v>
      </c>
      <c r="J4075" s="10">
        <f>VLOOKUP(C4075,KFT!C:E,3,FALSE)</f>
        <v>28</v>
      </c>
    </row>
    <row r="4076" spans="1:10" s="28" customFormat="1" x14ac:dyDescent="0.2">
      <c r="A4076" s="6">
        <v>3425</v>
      </c>
      <c r="B4076" s="6">
        <v>704530</v>
      </c>
      <c r="C4076" s="9" t="s">
        <v>3020</v>
      </c>
      <c r="D4076" s="9"/>
      <c r="E4076" s="10">
        <v>19.93</v>
      </c>
      <c r="F4076" s="10">
        <f t="shared" si="240"/>
        <v>11.818489999999999</v>
      </c>
      <c r="G4076" s="10"/>
      <c r="H4076" s="10">
        <f t="shared" si="241"/>
        <v>11.818489999999999</v>
      </c>
      <c r="I4076" s="10">
        <f t="shared" si="242"/>
        <v>47.273959999999995</v>
      </c>
      <c r="J4076" s="10" t="e">
        <f>VLOOKUP(C4076,KFT!C:E,3,FALSE)</f>
        <v>#N/A</v>
      </c>
    </row>
    <row r="4077" spans="1:10" s="28" customFormat="1" x14ac:dyDescent="0.2">
      <c r="A4077" s="6">
        <v>3426</v>
      </c>
      <c r="B4077" s="6">
        <v>704540</v>
      </c>
      <c r="C4077" s="25" t="s">
        <v>4324</v>
      </c>
      <c r="D4077" s="25"/>
      <c r="E4077" s="10">
        <v>35.54</v>
      </c>
      <c r="F4077" s="10">
        <f t="shared" si="240"/>
        <v>21.075219999999998</v>
      </c>
      <c r="G4077" s="10"/>
      <c r="H4077" s="10">
        <f t="shared" si="241"/>
        <v>21.075219999999998</v>
      </c>
      <c r="I4077" s="10">
        <f t="shared" si="242"/>
        <v>84.300879999999992</v>
      </c>
      <c r="J4077" s="10" t="e">
        <f>VLOOKUP(C4077,KFT!C:E,3,FALSE)</f>
        <v>#N/A</v>
      </c>
    </row>
    <row r="4078" spans="1:10" s="28" customFormat="1" x14ac:dyDescent="0.2">
      <c r="A4078" s="6">
        <v>3427</v>
      </c>
      <c r="B4078" s="6">
        <v>704541</v>
      </c>
      <c r="C4078" s="9" t="s">
        <v>3021</v>
      </c>
      <c r="D4078" s="9"/>
      <c r="E4078" s="10">
        <v>53.31</v>
      </c>
      <c r="F4078" s="10">
        <f t="shared" si="240"/>
        <v>31.612829999999999</v>
      </c>
      <c r="G4078" s="10"/>
      <c r="H4078" s="10">
        <f t="shared" si="241"/>
        <v>31.612829999999999</v>
      </c>
      <c r="I4078" s="10">
        <f t="shared" si="242"/>
        <v>126.45132</v>
      </c>
      <c r="J4078" s="10">
        <f>VLOOKUP(C4078,KFT!C:E,3,FALSE)</f>
        <v>58</v>
      </c>
    </row>
    <row r="4079" spans="1:10" s="28" customFormat="1" x14ac:dyDescent="0.2">
      <c r="A4079" s="6">
        <v>3428</v>
      </c>
      <c r="B4079" s="6" t="s">
        <v>4596</v>
      </c>
      <c r="C4079" s="7" t="s">
        <v>3022</v>
      </c>
      <c r="D4079" s="7"/>
      <c r="E4079" s="10"/>
      <c r="F4079" s="10">
        <f t="shared" si="240"/>
        <v>0</v>
      </c>
      <c r="G4079" s="10"/>
      <c r="H4079" s="10">
        <f t="shared" si="241"/>
        <v>0</v>
      </c>
      <c r="I4079" s="10">
        <f t="shared" si="242"/>
        <v>0</v>
      </c>
      <c r="J4079" s="8"/>
    </row>
    <row r="4080" spans="1:10" s="28" customFormat="1" x14ac:dyDescent="0.2">
      <c r="A4080" s="6">
        <v>3429</v>
      </c>
      <c r="B4080" s="6">
        <v>704550</v>
      </c>
      <c r="C4080" s="9" t="s">
        <v>3023</v>
      </c>
      <c r="D4080" s="9"/>
      <c r="E4080" s="10">
        <v>35.54</v>
      </c>
      <c r="F4080" s="10">
        <f t="shared" si="240"/>
        <v>21.075219999999998</v>
      </c>
      <c r="G4080" s="10"/>
      <c r="H4080" s="10">
        <f t="shared" si="241"/>
        <v>21.075219999999998</v>
      </c>
      <c r="I4080" s="10">
        <f t="shared" si="242"/>
        <v>84.300879999999992</v>
      </c>
      <c r="J4080" s="10">
        <f>VLOOKUP(C4080,KFT!C:E,3,FALSE)</f>
        <v>40</v>
      </c>
    </row>
    <row r="4081" spans="1:10" s="28" customFormat="1" x14ac:dyDescent="0.2">
      <c r="A4081" s="6">
        <v>3430</v>
      </c>
      <c r="B4081" s="6">
        <v>704560</v>
      </c>
      <c r="C4081" s="9" t="s">
        <v>3024</v>
      </c>
      <c r="D4081" s="9"/>
      <c r="E4081" s="10">
        <v>66.52</v>
      </c>
      <c r="F4081" s="10">
        <f t="shared" si="240"/>
        <v>39.446359999999999</v>
      </c>
      <c r="G4081" s="10"/>
      <c r="H4081" s="10">
        <f t="shared" si="241"/>
        <v>39.446359999999999</v>
      </c>
      <c r="I4081" s="10">
        <f t="shared" si="242"/>
        <v>157.78543999999999</v>
      </c>
      <c r="J4081" s="10">
        <f>VLOOKUP(C4081,KFT!C:E,3,FALSE)</f>
        <v>72</v>
      </c>
    </row>
    <row r="4082" spans="1:10" s="28" customFormat="1" x14ac:dyDescent="0.2">
      <c r="A4082" s="6">
        <v>3431</v>
      </c>
      <c r="B4082" s="6">
        <v>704570</v>
      </c>
      <c r="C4082" s="9" t="s">
        <v>3025</v>
      </c>
      <c r="D4082" s="9"/>
      <c r="E4082" s="10">
        <v>17.920000000000002</v>
      </c>
      <c r="F4082" s="10">
        <f t="shared" si="240"/>
        <v>10.626560000000001</v>
      </c>
      <c r="G4082" s="10"/>
      <c r="H4082" s="10">
        <f t="shared" si="241"/>
        <v>10.626560000000001</v>
      </c>
      <c r="I4082" s="10">
        <f t="shared" si="242"/>
        <v>42.506240000000005</v>
      </c>
      <c r="J4082" s="10">
        <f>VLOOKUP(C4082,KFT!C:E,3,FALSE)</f>
        <v>20</v>
      </c>
    </row>
    <row r="4083" spans="1:10" s="28" customFormat="1" x14ac:dyDescent="0.2">
      <c r="A4083" s="6">
        <v>3432</v>
      </c>
      <c r="B4083" s="6">
        <v>704580</v>
      </c>
      <c r="C4083" s="9" t="s">
        <v>3026</v>
      </c>
      <c r="D4083" s="9"/>
      <c r="E4083" s="10">
        <v>26.58</v>
      </c>
      <c r="F4083" s="10">
        <f t="shared" si="240"/>
        <v>15.761939999999997</v>
      </c>
      <c r="G4083" s="10"/>
      <c r="H4083" s="10">
        <f t="shared" si="241"/>
        <v>15.761939999999997</v>
      </c>
      <c r="I4083" s="10">
        <f t="shared" si="242"/>
        <v>63.04775999999999</v>
      </c>
      <c r="J4083" s="10">
        <f>VLOOKUP(C4083,KFT!C:E,3,FALSE)</f>
        <v>28</v>
      </c>
    </row>
    <row r="4084" spans="1:10" s="28" customFormat="1" x14ac:dyDescent="0.2">
      <c r="A4084" s="6">
        <v>3433</v>
      </c>
      <c r="B4084" s="6">
        <v>704590</v>
      </c>
      <c r="C4084" s="9" t="s">
        <v>3027</v>
      </c>
      <c r="D4084" s="9"/>
      <c r="E4084" s="10">
        <v>17.920000000000002</v>
      </c>
      <c r="F4084" s="10">
        <f t="shared" si="240"/>
        <v>10.626560000000001</v>
      </c>
      <c r="G4084" s="10"/>
      <c r="H4084" s="10">
        <f t="shared" si="241"/>
        <v>10.626560000000001</v>
      </c>
      <c r="I4084" s="10">
        <f t="shared" si="242"/>
        <v>42.506240000000005</v>
      </c>
      <c r="J4084" s="10">
        <f>VLOOKUP(C4084,KFT!C:E,3,FALSE)</f>
        <v>20</v>
      </c>
    </row>
    <row r="4085" spans="1:10" s="28" customFormat="1" x14ac:dyDescent="0.2">
      <c r="A4085" s="6">
        <v>3434</v>
      </c>
      <c r="B4085" s="6">
        <v>704600</v>
      </c>
      <c r="C4085" s="9" t="s">
        <v>3028</v>
      </c>
      <c r="D4085" s="9"/>
      <c r="E4085" s="10">
        <v>17.920000000000002</v>
      </c>
      <c r="F4085" s="10">
        <f t="shared" si="240"/>
        <v>10.626560000000001</v>
      </c>
      <c r="G4085" s="10"/>
      <c r="H4085" s="10">
        <f t="shared" si="241"/>
        <v>10.626560000000001</v>
      </c>
      <c r="I4085" s="10">
        <f t="shared" si="242"/>
        <v>42.506240000000005</v>
      </c>
      <c r="J4085" s="10">
        <f>VLOOKUP(C4085,KFT!C:E,3,FALSE)</f>
        <v>20</v>
      </c>
    </row>
    <row r="4086" spans="1:10" s="28" customFormat="1" x14ac:dyDescent="0.2">
      <c r="A4086" s="6">
        <v>3435</v>
      </c>
      <c r="B4086" s="6">
        <v>704610</v>
      </c>
      <c r="C4086" s="9" t="s">
        <v>3029</v>
      </c>
      <c r="D4086" s="9"/>
      <c r="E4086" s="10">
        <v>23.29</v>
      </c>
      <c r="F4086" s="10">
        <f t="shared" si="240"/>
        <v>13.810969999999999</v>
      </c>
      <c r="G4086" s="10"/>
      <c r="H4086" s="10">
        <f t="shared" si="241"/>
        <v>13.810969999999999</v>
      </c>
      <c r="I4086" s="10">
        <f t="shared" si="242"/>
        <v>55.243879999999997</v>
      </c>
      <c r="J4086" s="10">
        <f>VLOOKUP(C4086,KFT!C:E,3,FALSE)</f>
        <v>26</v>
      </c>
    </row>
    <row r="4087" spans="1:10" s="28" customFormat="1" x14ac:dyDescent="0.2">
      <c r="A4087" s="6">
        <v>3436</v>
      </c>
      <c r="B4087" s="6">
        <v>704620</v>
      </c>
      <c r="C4087" s="9" t="s">
        <v>3030</v>
      </c>
      <c r="D4087" s="9"/>
      <c r="E4087" s="10">
        <v>35.54</v>
      </c>
      <c r="F4087" s="10">
        <f t="shared" si="240"/>
        <v>21.075219999999998</v>
      </c>
      <c r="G4087" s="10"/>
      <c r="H4087" s="10">
        <f t="shared" si="241"/>
        <v>21.075219999999998</v>
      </c>
      <c r="I4087" s="10">
        <f t="shared" si="242"/>
        <v>84.300879999999992</v>
      </c>
      <c r="J4087" s="10">
        <f>VLOOKUP(C4087,KFT!C:E,3,FALSE)</f>
        <v>40</v>
      </c>
    </row>
    <row r="4088" spans="1:10" s="28" customFormat="1" x14ac:dyDescent="0.2">
      <c r="A4088" s="6">
        <v>3437</v>
      </c>
      <c r="B4088" s="6">
        <v>704630</v>
      </c>
      <c r="C4088" s="9" t="s">
        <v>4127</v>
      </c>
      <c r="D4088" s="9"/>
      <c r="E4088" s="10">
        <v>35.54</v>
      </c>
      <c r="F4088" s="10">
        <f t="shared" si="240"/>
        <v>21.075219999999998</v>
      </c>
      <c r="G4088" s="10"/>
      <c r="H4088" s="10">
        <f t="shared" si="241"/>
        <v>21.075219999999998</v>
      </c>
      <c r="I4088" s="10">
        <f t="shared" si="242"/>
        <v>84.300879999999992</v>
      </c>
      <c r="J4088" s="10">
        <f>VLOOKUP(C4088,KFT!C:E,3,FALSE)</f>
        <v>40</v>
      </c>
    </row>
    <row r="4089" spans="1:10" s="28" customFormat="1" x14ac:dyDescent="0.2">
      <c r="A4089" s="6">
        <v>3438</v>
      </c>
      <c r="B4089" s="6">
        <v>704631</v>
      </c>
      <c r="C4089" s="9" t="s">
        <v>4506</v>
      </c>
      <c r="D4089" s="9"/>
      <c r="E4089" s="10">
        <v>85</v>
      </c>
      <c r="F4089" s="10">
        <f t="shared" si="240"/>
        <v>50.405000000000001</v>
      </c>
      <c r="G4089" s="10"/>
      <c r="H4089" s="10">
        <f t="shared" si="241"/>
        <v>50.405000000000001</v>
      </c>
      <c r="I4089" s="10">
        <f t="shared" si="242"/>
        <v>201.62</v>
      </c>
      <c r="J4089" s="10">
        <f>VLOOKUP(C4089,KFT!C:E,3,FALSE)</f>
        <v>94</v>
      </c>
    </row>
    <row r="4090" spans="1:10" s="28" customFormat="1" x14ac:dyDescent="0.2">
      <c r="A4090" s="6">
        <v>3439</v>
      </c>
      <c r="B4090" s="6">
        <v>704640</v>
      </c>
      <c r="C4090" s="9" t="s">
        <v>3031</v>
      </c>
      <c r="D4090" s="9"/>
      <c r="E4090" s="10">
        <v>17.920000000000002</v>
      </c>
      <c r="F4090" s="10">
        <f t="shared" si="240"/>
        <v>10.626560000000001</v>
      </c>
      <c r="G4090" s="10"/>
      <c r="H4090" s="10">
        <f t="shared" si="241"/>
        <v>10.626560000000001</v>
      </c>
      <c r="I4090" s="10">
        <f t="shared" si="242"/>
        <v>42.506240000000005</v>
      </c>
      <c r="J4090" s="10">
        <f>VLOOKUP(C4090,KFT!C:E,3,FALSE)</f>
        <v>20</v>
      </c>
    </row>
    <row r="4091" spans="1:10" s="28" customFormat="1" x14ac:dyDescent="0.2">
      <c r="A4091" s="6">
        <v>3440</v>
      </c>
      <c r="B4091" s="6">
        <v>704641</v>
      </c>
      <c r="C4091" s="9" t="s">
        <v>3032</v>
      </c>
      <c r="D4091" s="9"/>
      <c r="E4091" s="10">
        <v>379.66</v>
      </c>
      <c r="F4091" s="10">
        <f t="shared" si="240"/>
        <v>225.13838000000001</v>
      </c>
      <c r="G4091" s="10"/>
      <c r="H4091" s="10">
        <f t="shared" si="241"/>
        <v>225.13838000000001</v>
      </c>
      <c r="I4091" s="10">
        <f t="shared" si="242"/>
        <v>900.55352000000005</v>
      </c>
      <c r="J4091" s="10">
        <f>VLOOKUP(C4091,KFT!C:E,3,FALSE)</f>
        <v>416</v>
      </c>
    </row>
    <row r="4092" spans="1:10" s="28" customFormat="1" x14ac:dyDescent="0.2">
      <c r="A4092" s="6">
        <v>3441</v>
      </c>
      <c r="B4092" s="6">
        <v>704642</v>
      </c>
      <c r="C4092" s="9" t="s">
        <v>3033</v>
      </c>
      <c r="D4092" s="9"/>
      <c r="E4092" s="10">
        <v>854.29</v>
      </c>
      <c r="F4092" s="10">
        <f t="shared" si="240"/>
        <v>506.59396999999996</v>
      </c>
      <c r="G4092" s="10"/>
      <c r="H4092" s="10">
        <f t="shared" si="241"/>
        <v>506.59396999999996</v>
      </c>
      <c r="I4092" s="10">
        <f t="shared" si="242"/>
        <v>2026.3758799999998</v>
      </c>
      <c r="J4092" s="10">
        <f>VLOOKUP(C4092,KFT!C:E,3,FALSE)</f>
        <v>936</v>
      </c>
    </row>
    <row r="4093" spans="1:10" s="28" customFormat="1" x14ac:dyDescent="0.2">
      <c r="A4093" s="6">
        <v>3442</v>
      </c>
      <c r="B4093" s="6">
        <v>704643</v>
      </c>
      <c r="C4093" s="9" t="s">
        <v>3034</v>
      </c>
      <c r="D4093" s="9"/>
      <c r="E4093" s="10">
        <v>379.66</v>
      </c>
      <c r="F4093" s="10">
        <f t="shared" si="240"/>
        <v>225.13838000000001</v>
      </c>
      <c r="G4093" s="10"/>
      <c r="H4093" s="10">
        <f t="shared" si="241"/>
        <v>225.13838000000001</v>
      </c>
      <c r="I4093" s="10">
        <f t="shared" si="242"/>
        <v>900.55352000000005</v>
      </c>
      <c r="J4093" s="10">
        <f>VLOOKUP(C4093,KFT!C:E,3,FALSE)</f>
        <v>416</v>
      </c>
    </row>
    <row r="4094" spans="1:10" s="28" customFormat="1" x14ac:dyDescent="0.2">
      <c r="A4094" s="6">
        <v>3443</v>
      </c>
      <c r="B4094" s="6">
        <v>704644</v>
      </c>
      <c r="C4094" s="9" t="s">
        <v>3035</v>
      </c>
      <c r="D4094" s="9"/>
      <c r="E4094" s="10">
        <v>664.56</v>
      </c>
      <c r="F4094" s="10">
        <f t="shared" si="240"/>
        <v>394.08407999999997</v>
      </c>
      <c r="G4094" s="10"/>
      <c r="H4094" s="10">
        <f t="shared" si="241"/>
        <v>394.08407999999997</v>
      </c>
      <c r="I4094" s="10">
        <f t="shared" si="242"/>
        <v>1576.3363199999999</v>
      </c>
      <c r="J4094" s="10">
        <f>VLOOKUP(C4094,KFT!C:E,3,FALSE)</f>
        <v>728</v>
      </c>
    </row>
    <row r="4095" spans="1:10" s="28" customFormat="1" x14ac:dyDescent="0.2">
      <c r="A4095" s="6">
        <v>3444</v>
      </c>
      <c r="B4095" s="6">
        <v>704645</v>
      </c>
      <c r="C4095" s="9" t="s">
        <v>3036</v>
      </c>
      <c r="D4095" s="9"/>
      <c r="E4095" s="10">
        <v>427.14</v>
      </c>
      <c r="F4095" s="10">
        <f t="shared" si="240"/>
        <v>253.29401999999999</v>
      </c>
      <c r="G4095" s="10"/>
      <c r="H4095" s="10">
        <f t="shared" si="241"/>
        <v>253.29401999999999</v>
      </c>
      <c r="I4095" s="10">
        <f t="shared" si="242"/>
        <v>1013.17608</v>
      </c>
      <c r="J4095" s="10">
        <f>VLOOKUP(C4095,KFT!C:E,3,FALSE)</f>
        <v>470</v>
      </c>
    </row>
    <row r="4096" spans="1:10" s="28" customFormat="1" x14ac:dyDescent="0.2">
      <c r="A4096" s="6">
        <v>3445</v>
      </c>
      <c r="B4096" s="6" t="s">
        <v>4596</v>
      </c>
      <c r="C4096" s="135" t="s">
        <v>8602</v>
      </c>
      <c r="D4096" s="135"/>
      <c r="E4096" s="10"/>
      <c r="F4096" s="10">
        <f t="shared" si="240"/>
        <v>0</v>
      </c>
      <c r="G4096" s="10"/>
      <c r="H4096" s="10">
        <f t="shared" si="241"/>
        <v>0</v>
      </c>
      <c r="I4096" s="10">
        <f t="shared" si="242"/>
        <v>0</v>
      </c>
      <c r="J4096" s="8"/>
    </row>
    <row r="4097" spans="1:10" s="28" customFormat="1" ht="24" x14ac:dyDescent="0.2">
      <c r="A4097" s="6">
        <v>3446</v>
      </c>
      <c r="B4097" s="6">
        <v>704650</v>
      </c>
      <c r="C4097" s="134" t="s">
        <v>4556</v>
      </c>
      <c r="D4097" s="134"/>
      <c r="E4097" s="10">
        <v>398.69</v>
      </c>
      <c r="F4097" s="10">
        <f t="shared" si="240"/>
        <v>236.42317</v>
      </c>
      <c r="G4097" s="10"/>
      <c r="H4097" s="10">
        <f t="shared" si="241"/>
        <v>236.42317</v>
      </c>
      <c r="I4097" s="10">
        <f t="shared" si="242"/>
        <v>945.69268</v>
      </c>
      <c r="J4097" s="10" t="e">
        <f>VLOOKUP(C4097,KFT!C:E,3,FALSE)</f>
        <v>#N/A</v>
      </c>
    </row>
    <row r="4098" spans="1:10" s="28" customFormat="1" x14ac:dyDescent="0.2">
      <c r="A4098" s="6">
        <v>3447</v>
      </c>
      <c r="B4098" s="6">
        <v>704680</v>
      </c>
      <c r="C4098" s="9" t="s">
        <v>3037</v>
      </c>
      <c r="D4098" s="9"/>
      <c r="E4098" s="10">
        <v>212.64</v>
      </c>
      <c r="F4098" s="10">
        <f t="shared" si="240"/>
        <v>126.09551999999998</v>
      </c>
      <c r="G4098" s="10"/>
      <c r="H4098" s="10">
        <f t="shared" si="241"/>
        <v>126.09551999999998</v>
      </c>
      <c r="I4098" s="10">
        <f t="shared" si="242"/>
        <v>504.38207999999992</v>
      </c>
      <c r="J4098" s="10" t="e">
        <f>VLOOKUP(C4098,KFT!C:E,3,FALSE)</f>
        <v>#N/A</v>
      </c>
    </row>
    <row r="4099" spans="1:10" s="28" customFormat="1" x14ac:dyDescent="0.2">
      <c r="A4099" s="6">
        <v>3448</v>
      </c>
      <c r="B4099" s="6">
        <v>704691</v>
      </c>
      <c r="C4099" s="9" t="s">
        <v>4444</v>
      </c>
      <c r="D4099" s="9"/>
      <c r="E4099" s="10">
        <v>229.96</v>
      </c>
      <c r="F4099" s="10">
        <f t="shared" si="240"/>
        <v>136.36627999999999</v>
      </c>
      <c r="G4099" s="10"/>
      <c r="H4099" s="10">
        <f t="shared" si="241"/>
        <v>136.36627999999999</v>
      </c>
      <c r="I4099" s="10">
        <f t="shared" si="242"/>
        <v>545.46511999999996</v>
      </c>
      <c r="J4099" s="10" t="e">
        <f>VLOOKUP(C4099,KFT!C:E,3,FALSE)</f>
        <v>#N/A</v>
      </c>
    </row>
    <row r="4100" spans="1:10" s="28" customFormat="1" x14ac:dyDescent="0.2">
      <c r="A4100" s="6">
        <v>3449</v>
      </c>
      <c r="B4100" s="6">
        <v>704692</v>
      </c>
      <c r="C4100" s="9" t="s">
        <v>4471</v>
      </c>
      <c r="D4100" s="9"/>
      <c r="E4100" s="10">
        <v>295.66000000000003</v>
      </c>
      <c r="F4100" s="10">
        <f t="shared" si="240"/>
        <v>175.32638</v>
      </c>
      <c r="G4100" s="10"/>
      <c r="H4100" s="10">
        <f t="shared" si="241"/>
        <v>175.32638</v>
      </c>
      <c r="I4100" s="10">
        <f t="shared" si="242"/>
        <v>701.30552</v>
      </c>
      <c r="J4100" s="10">
        <f>VLOOKUP(C4100,KFT!C:E,3,FALSE)</f>
        <v>326</v>
      </c>
    </row>
    <row r="4101" spans="1:10" s="28" customFormat="1" x14ac:dyDescent="0.2">
      <c r="A4101" s="6">
        <v>3450</v>
      </c>
      <c r="B4101" s="6">
        <v>704693</v>
      </c>
      <c r="C4101" s="9" t="s">
        <v>4472</v>
      </c>
      <c r="D4101" s="9"/>
      <c r="E4101" s="10">
        <v>492.78</v>
      </c>
      <c r="F4101" s="10">
        <f t="shared" si="240"/>
        <v>292.21853999999996</v>
      </c>
      <c r="G4101" s="10"/>
      <c r="H4101" s="10">
        <f t="shared" si="241"/>
        <v>292.21853999999996</v>
      </c>
      <c r="I4101" s="10">
        <f t="shared" si="242"/>
        <v>1168.8741599999998</v>
      </c>
      <c r="J4101" s="10">
        <f>VLOOKUP(C4101,KFT!C:E,3,FALSE)</f>
        <v>542</v>
      </c>
    </row>
    <row r="4102" spans="1:10" s="28" customFormat="1" x14ac:dyDescent="0.2">
      <c r="A4102" s="6">
        <v>3451</v>
      </c>
      <c r="B4102" s="6">
        <v>704700</v>
      </c>
      <c r="C4102" s="9" t="s">
        <v>3038</v>
      </c>
      <c r="D4102" s="9"/>
      <c r="E4102" s="10">
        <v>220.55</v>
      </c>
      <c r="F4102" s="10">
        <f t="shared" ref="F4102:F4165" si="243">E4102*0.593</f>
        <v>130.78614999999999</v>
      </c>
      <c r="G4102" s="10"/>
      <c r="H4102" s="10">
        <f t="shared" ref="H4102:H4165" si="244">((F4102*G4102)/100)+F4102</f>
        <v>130.78614999999999</v>
      </c>
      <c r="I4102" s="10">
        <f t="shared" ref="I4102:I4165" si="245">H4102*4</f>
        <v>523.14459999999997</v>
      </c>
      <c r="J4102" s="10">
        <f>VLOOKUP(C4102,KFT!C:E,3,FALSE)</f>
        <v>242</v>
      </c>
    </row>
    <row r="4103" spans="1:10" s="28" customFormat="1" x14ac:dyDescent="0.2">
      <c r="A4103" s="6">
        <v>3452</v>
      </c>
      <c r="B4103" s="6">
        <v>704710</v>
      </c>
      <c r="C4103" s="9" t="s">
        <v>3039</v>
      </c>
      <c r="D4103" s="9"/>
      <c r="E4103" s="10">
        <v>132.9</v>
      </c>
      <c r="F4103" s="10">
        <f t="shared" si="243"/>
        <v>78.809700000000007</v>
      </c>
      <c r="G4103" s="10"/>
      <c r="H4103" s="10">
        <f t="shared" si="244"/>
        <v>78.809700000000007</v>
      </c>
      <c r="I4103" s="10">
        <f t="shared" si="245"/>
        <v>315.23880000000003</v>
      </c>
      <c r="J4103" s="10">
        <f>VLOOKUP(C4103,KFT!C:E,3,FALSE)</f>
        <v>146</v>
      </c>
    </row>
    <row r="4104" spans="1:10" s="28" customFormat="1" x14ac:dyDescent="0.2">
      <c r="A4104" s="6">
        <v>3453</v>
      </c>
      <c r="B4104" s="6">
        <v>704720</v>
      </c>
      <c r="C4104" s="9" t="s">
        <v>3040</v>
      </c>
      <c r="D4104" s="9"/>
      <c r="E4104" s="10">
        <v>96.19</v>
      </c>
      <c r="F4104" s="10">
        <f t="shared" si="243"/>
        <v>57.040669999999999</v>
      </c>
      <c r="G4104" s="10"/>
      <c r="H4104" s="10">
        <f t="shared" si="244"/>
        <v>57.040669999999999</v>
      </c>
      <c r="I4104" s="10">
        <f t="shared" si="245"/>
        <v>228.16267999999999</v>
      </c>
      <c r="J4104" s="10" t="e">
        <f>VLOOKUP(C4104,KFT!C:E,3,FALSE)</f>
        <v>#N/A</v>
      </c>
    </row>
    <row r="4105" spans="1:10" s="28" customFormat="1" x14ac:dyDescent="0.2">
      <c r="A4105" s="6">
        <v>3454</v>
      </c>
      <c r="B4105" s="6">
        <v>704730</v>
      </c>
      <c r="C4105" s="9" t="s">
        <v>3041</v>
      </c>
      <c r="D4105" s="9"/>
      <c r="E4105" s="10">
        <v>128.24</v>
      </c>
      <c r="F4105" s="10">
        <f t="shared" si="243"/>
        <v>76.046320000000009</v>
      </c>
      <c r="G4105" s="10"/>
      <c r="H4105" s="10">
        <f t="shared" si="244"/>
        <v>76.046320000000009</v>
      </c>
      <c r="I4105" s="10">
        <f t="shared" si="245"/>
        <v>304.18528000000003</v>
      </c>
      <c r="J4105" s="10">
        <f>VLOOKUP(C4105,KFT!C:E,3,FALSE)</f>
        <v>140</v>
      </c>
    </row>
    <row r="4106" spans="1:10" s="28" customFormat="1" x14ac:dyDescent="0.2">
      <c r="A4106" s="6">
        <v>3455</v>
      </c>
      <c r="B4106" s="6">
        <v>704740</v>
      </c>
      <c r="C4106" s="9" t="s">
        <v>3042</v>
      </c>
      <c r="D4106" s="9"/>
      <c r="E4106" s="10">
        <v>224.43</v>
      </c>
      <c r="F4106" s="10">
        <f t="shared" si="243"/>
        <v>133.08698999999999</v>
      </c>
      <c r="G4106" s="10"/>
      <c r="H4106" s="10">
        <f t="shared" si="244"/>
        <v>133.08698999999999</v>
      </c>
      <c r="I4106" s="10">
        <f t="shared" si="245"/>
        <v>532.34795999999994</v>
      </c>
      <c r="J4106" s="10">
        <f>VLOOKUP(C4106,KFT!C:E,3,FALSE)</f>
        <v>246</v>
      </c>
    </row>
    <row r="4107" spans="1:10" s="28" customFormat="1" x14ac:dyDescent="0.2">
      <c r="A4107" s="6">
        <v>3456</v>
      </c>
      <c r="B4107" s="6">
        <v>704750</v>
      </c>
      <c r="C4107" s="9" t="s">
        <v>3043</v>
      </c>
      <c r="D4107" s="9"/>
      <c r="E4107" s="10">
        <v>60.13</v>
      </c>
      <c r="F4107" s="10">
        <f t="shared" si="243"/>
        <v>35.657089999999997</v>
      </c>
      <c r="G4107" s="10"/>
      <c r="H4107" s="10">
        <f t="shared" si="244"/>
        <v>35.657089999999997</v>
      </c>
      <c r="I4107" s="10">
        <f t="shared" si="245"/>
        <v>142.62835999999999</v>
      </c>
      <c r="J4107" s="10" t="e">
        <f>VLOOKUP(C4107,KFT!C:E,3,FALSE)</f>
        <v>#N/A</v>
      </c>
    </row>
    <row r="4108" spans="1:10" s="28" customFormat="1" x14ac:dyDescent="0.2">
      <c r="A4108" s="6">
        <v>3457</v>
      </c>
      <c r="B4108" s="6">
        <v>704760</v>
      </c>
      <c r="C4108" s="9" t="s">
        <v>3044</v>
      </c>
      <c r="D4108" s="9"/>
      <c r="E4108" s="10">
        <v>88.7</v>
      </c>
      <c r="F4108" s="10">
        <f t="shared" si="243"/>
        <v>52.5991</v>
      </c>
      <c r="G4108" s="10"/>
      <c r="H4108" s="10">
        <f t="shared" si="244"/>
        <v>52.5991</v>
      </c>
      <c r="I4108" s="10">
        <f t="shared" si="245"/>
        <v>210.3964</v>
      </c>
      <c r="J4108" s="10">
        <f>VLOOKUP(C4108,KFT!C:E,3,FALSE)</f>
        <v>98</v>
      </c>
    </row>
    <row r="4109" spans="1:10" s="28" customFormat="1" x14ac:dyDescent="0.2">
      <c r="A4109" s="6">
        <v>3458</v>
      </c>
      <c r="B4109" s="6">
        <v>704770</v>
      </c>
      <c r="C4109" s="9" t="s">
        <v>3045</v>
      </c>
      <c r="D4109" s="9"/>
      <c r="E4109" s="10">
        <v>11.42</v>
      </c>
      <c r="F4109" s="10">
        <f t="shared" si="243"/>
        <v>6.7720599999999997</v>
      </c>
      <c r="G4109" s="10"/>
      <c r="H4109" s="10">
        <f t="shared" si="244"/>
        <v>6.7720599999999997</v>
      </c>
      <c r="I4109" s="10">
        <f t="shared" si="245"/>
        <v>27.088239999999999</v>
      </c>
      <c r="J4109" s="10">
        <f>VLOOKUP(C4109,KFT!C:E,3,FALSE)</f>
        <v>14</v>
      </c>
    </row>
    <row r="4110" spans="1:10" s="28" customFormat="1" x14ac:dyDescent="0.2">
      <c r="A4110" s="6">
        <v>3459</v>
      </c>
      <c r="B4110" s="6">
        <v>704780</v>
      </c>
      <c r="C4110" s="9" t="s">
        <v>3046</v>
      </c>
      <c r="D4110" s="9"/>
      <c r="E4110" s="10">
        <v>133.04</v>
      </c>
      <c r="F4110" s="10">
        <f t="shared" si="243"/>
        <v>78.892719999999997</v>
      </c>
      <c r="G4110" s="10"/>
      <c r="H4110" s="10">
        <f t="shared" si="244"/>
        <v>78.892719999999997</v>
      </c>
      <c r="I4110" s="10">
        <f t="shared" si="245"/>
        <v>315.57087999999999</v>
      </c>
      <c r="J4110" s="10" t="e">
        <f>VLOOKUP(C4110,KFT!C:E,3,FALSE)</f>
        <v>#N/A</v>
      </c>
    </row>
    <row r="4111" spans="1:10" s="28" customFormat="1" x14ac:dyDescent="0.2">
      <c r="A4111" s="6">
        <v>3460</v>
      </c>
      <c r="B4111" s="6">
        <v>704790</v>
      </c>
      <c r="C4111" s="9" t="s">
        <v>3047</v>
      </c>
      <c r="D4111" s="9"/>
      <c r="E4111" s="10">
        <v>26.65</v>
      </c>
      <c r="F4111" s="10">
        <f t="shared" si="243"/>
        <v>15.803449999999998</v>
      </c>
      <c r="G4111" s="10"/>
      <c r="H4111" s="10">
        <f t="shared" si="244"/>
        <v>15.803449999999998</v>
      </c>
      <c r="I4111" s="10">
        <f t="shared" si="245"/>
        <v>63.213799999999992</v>
      </c>
      <c r="J4111" s="10">
        <f>VLOOKUP(C4111,KFT!C:E,3,FALSE)</f>
        <v>28</v>
      </c>
    </row>
    <row r="4112" spans="1:10" s="28" customFormat="1" x14ac:dyDescent="0.2">
      <c r="A4112" s="6">
        <v>3461</v>
      </c>
      <c r="B4112" s="6">
        <v>704800</v>
      </c>
      <c r="C4112" s="9" t="s">
        <v>3048</v>
      </c>
      <c r="D4112" s="9"/>
      <c r="E4112" s="10">
        <v>8.9600000000000009</v>
      </c>
      <c r="F4112" s="10">
        <f t="shared" si="243"/>
        <v>5.3132800000000007</v>
      </c>
      <c r="G4112" s="10"/>
      <c r="H4112" s="10">
        <f t="shared" si="244"/>
        <v>5.3132800000000007</v>
      </c>
      <c r="I4112" s="10">
        <f t="shared" si="245"/>
        <v>21.253120000000003</v>
      </c>
      <c r="J4112" s="10" t="e">
        <f>VLOOKUP(C4112,KFT!C:E,3,FALSE)</f>
        <v>#N/A</v>
      </c>
    </row>
    <row r="4113" spans="1:10" s="28" customFormat="1" x14ac:dyDescent="0.2">
      <c r="A4113" s="6">
        <v>3462</v>
      </c>
      <c r="B4113" s="6" t="s">
        <v>4596</v>
      </c>
      <c r="C4113" s="7" t="s">
        <v>3049</v>
      </c>
      <c r="D4113" s="7"/>
      <c r="E4113" s="10"/>
      <c r="F4113" s="10">
        <f t="shared" si="243"/>
        <v>0</v>
      </c>
      <c r="G4113" s="10"/>
      <c r="H4113" s="10">
        <f t="shared" si="244"/>
        <v>0</v>
      </c>
      <c r="I4113" s="10">
        <f t="shared" si="245"/>
        <v>0</v>
      </c>
      <c r="J4113" s="8"/>
    </row>
    <row r="4114" spans="1:10" s="28" customFormat="1" x14ac:dyDescent="0.2">
      <c r="A4114" s="6">
        <v>3463</v>
      </c>
      <c r="B4114" s="6">
        <v>704810</v>
      </c>
      <c r="C4114" s="9" t="s">
        <v>3050</v>
      </c>
      <c r="D4114" s="9"/>
      <c r="E4114" s="10">
        <v>133.04</v>
      </c>
      <c r="F4114" s="10">
        <f t="shared" si="243"/>
        <v>78.892719999999997</v>
      </c>
      <c r="G4114" s="10"/>
      <c r="H4114" s="10">
        <f t="shared" si="244"/>
        <v>78.892719999999997</v>
      </c>
      <c r="I4114" s="10">
        <f t="shared" si="245"/>
        <v>315.57087999999999</v>
      </c>
      <c r="J4114" s="10">
        <f>VLOOKUP(C4114,KFT!C:E,3,FALSE)</f>
        <v>146</v>
      </c>
    </row>
    <row r="4115" spans="1:10" s="28" customFormat="1" x14ac:dyDescent="0.2">
      <c r="A4115" s="6">
        <v>3464</v>
      </c>
      <c r="B4115" s="6">
        <v>704820</v>
      </c>
      <c r="C4115" s="9" t="s">
        <v>3051</v>
      </c>
      <c r="D4115" s="9"/>
      <c r="E4115" s="10">
        <v>133.04</v>
      </c>
      <c r="F4115" s="10">
        <f t="shared" si="243"/>
        <v>78.892719999999997</v>
      </c>
      <c r="G4115" s="10"/>
      <c r="H4115" s="10">
        <f t="shared" si="244"/>
        <v>78.892719999999997</v>
      </c>
      <c r="I4115" s="10">
        <f t="shared" si="245"/>
        <v>315.57087999999999</v>
      </c>
      <c r="J4115" s="10" t="e">
        <f>VLOOKUP(C4115,KFT!C:E,3,FALSE)</f>
        <v>#N/A</v>
      </c>
    </row>
    <row r="4116" spans="1:10" s="28" customFormat="1" x14ac:dyDescent="0.2">
      <c r="A4116" s="6">
        <v>3465</v>
      </c>
      <c r="B4116" s="6">
        <v>704830</v>
      </c>
      <c r="C4116" s="9" t="s">
        <v>3052</v>
      </c>
      <c r="D4116" s="9"/>
      <c r="E4116" s="10">
        <v>133.04</v>
      </c>
      <c r="F4116" s="10">
        <f t="shared" si="243"/>
        <v>78.892719999999997</v>
      </c>
      <c r="G4116" s="10"/>
      <c r="H4116" s="10">
        <f t="shared" si="244"/>
        <v>78.892719999999997</v>
      </c>
      <c r="I4116" s="10">
        <f t="shared" si="245"/>
        <v>315.57087999999999</v>
      </c>
      <c r="J4116" s="10" t="e">
        <f>VLOOKUP(C4116,KFT!C:E,3,FALSE)</f>
        <v>#N/A</v>
      </c>
    </row>
    <row r="4117" spans="1:10" s="28" customFormat="1" x14ac:dyDescent="0.2">
      <c r="A4117" s="6">
        <v>3466</v>
      </c>
      <c r="B4117" s="6">
        <v>704840</v>
      </c>
      <c r="C4117" s="9" t="s">
        <v>3053</v>
      </c>
      <c r="D4117" s="9"/>
      <c r="E4117" s="10">
        <v>133.04</v>
      </c>
      <c r="F4117" s="10">
        <f t="shared" si="243"/>
        <v>78.892719999999997</v>
      </c>
      <c r="G4117" s="10"/>
      <c r="H4117" s="10">
        <f t="shared" si="244"/>
        <v>78.892719999999997</v>
      </c>
      <c r="I4117" s="10">
        <f t="shared" si="245"/>
        <v>315.57087999999999</v>
      </c>
      <c r="J4117" s="10" t="e">
        <f>VLOOKUP(C4117,KFT!C:E,3,FALSE)</f>
        <v>#N/A</v>
      </c>
    </row>
    <row r="4118" spans="1:10" s="28" customFormat="1" x14ac:dyDescent="0.2">
      <c r="A4118" s="6">
        <v>3467</v>
      </c>
      <c r="B4118" s="6">
        <v>704850</v>
      </c>
      <c r="C4118" s="9" t="s">
        <v>3054</v>
      </c>
      <c r="D4118" s="9"/>
      <c r="E4118" s="10">
        <v>133.04</v>
      </c>
      <c r="F4118" s="10">
        <f t="shared" si="243"/>
        <v>78.892719999999997</v>
      </c>
      <c r="G4118" s="10"/>
      <c r="H4118" s="10">
        <f t="shared" si="244"/>
        <v>78.892719999999997</v>
      </c>
      <c r="I4118" s="10">
        <f t="shared" si="245"/>
        <v>315.57087999999999</v>
      </c>
      <c r="J4118" s="10" t="e">
        <f>VLOOKUP(C4118,KFT!C:E,3,FALSE)</f>
        <v>#N/A</v>
      </c>
    </row>
    <row r="4119" spans="1:10" s="28" customFormat="1" x14ac:dyDescent="0.2">
      <c r="A4119" s="6">
        <v>3468</v>
      </c>
      <c r="B4119" s="6">
        <v>704860</v>
      </c>
      <c r="C4119" s="9" t="s">
        <v>3055</v>
      </c>
      <c r="D4119" s="9"/>
      <c r="E4119" s="10">
        <v>66.52</v>
      </c>
      <c r="F4119" s="10">
        <f t="shared" si="243"/>
        <v>39.446359999999999</v>
      </c>
      <c r="G4119" s="10"/>
      <c r="H4119" s="10">
        <f t="shared" si="244"/>
        <v>39.446359999999999</v>
      </c>
      <c r="I4119" s="10">
        <f t="shared" si="245"/>
        <v>157.78543999999999</v>
      </c>
      <c r="J4119" s="10">
        <f>VLOOKUP(C4119,KFT!C:E,3,FALSE)</f>
        <v>72</v>
      </c>
    </row>
    <row r="4120" spans="1:10" s="28" customFormat="1" x14ac:dyDescent="0.2">
      <c r="A4120" s="6">
        <v>3469</v>
      </c>
      <c r="B4120" s="6">
        <v>704870</v>
      </c>
      <c r="C4120" s="9" t="s">
        <v>3056</v>
      </c>
      <c r="D4120" s="9"/>
      <c r="E4120" s="10">
        <v>199.34</v>
      </c>
      <c r="F4120" s="10">
        <f t="shared" si="243"/>
        <v>118.20862</v>
      </c>
      <c r="G4120" s="10"/>
      <c r="H4120" s="10">
        <f t="shared" si="244"/>
        <v>118.20862</v>
      </c>
      <c r="I4120" s="10">
        <f t="shared" si="245"/>
        <v>472.83447999999999</v>
      </c>
      <c r="J4120" s="10">
        <f>VLOOKUP(C4120,KFT!C:E,3,FALSE)</f>
        <v>218</v>
      </c>
    </row>
    <row r="4121" spans="1:10" s="28" customFormat="1" x14ac:dyDescent="0.2">
      <c r="A4121" s="6">
        <v>3470</v>
      </c>
      <c r="B4121" s="6">
        <v>704880</v>
      </c>
      <c r="C4121" s="9" t="s">
        <v>3057</v>
      </c>
      <c r="D4121" s="9"/>
      <c r="E4121" s="10">
        <v>199.34</v>
      </c>
      <c r="F4121" s="10">
        <f t="shared" si="243"/>
        <v>118.20862</v>
      </c>
      <c r="G4121" s="10"/>
      <c r="H4121" s="10">
        <f t="shared" si="244"/>
        <v>118.20862</v>
      </c>
      <c r="I4121" s="10">
        <f t="shared" si="245"/>
        <v>472.83447999999999</v>
      </c>
      <c r="J4121" s="10">
        <f>VLOOKUP(C4121,KFT!C:E,3,FALSE)</f>
        <v>218</v>
      </c>
    </row>
    <row r="4122" spans="1:10" s="28" customFormat="1" x14ac:dyDescent="0.2">
      <c r="A4122" s="6">
        <v>3471</v>
      </c>
      <c r="B4122" s="6">
        <v>704890</v>
      </c>
      <c r="C4122" s="9" t="s">
        <v>3058</v>
      </c>
      <c r="D4122" s="9"/>
      <c r="E4122" s="10">
        <v>199.34</v>
      </c>
      <c r="F4122" s="10">
        <f t="shared" si="243"/>
        <v>118.20862</v>
      </c>
      <c r="G4122" s="10"/>
      <c r="H4122" s="10">
        <f t="shared" si="244"/>
        <v>118.20862</v>
      </c>
      <c r="I4122" s="10">
        <f t="shared" si="245"/>
        <v>472.83447999999999</v>
      </c>
      <c r="J4122" s="10">
        <f>VLOOKUP(C4122,KFT!C:E,3,FALSE)</f>
        <v>218</v>
      </c>
    </row>
    <row r="4123" spans="1:10" s="28" customFormat="1" x14ac:dyDescent="0.2">
      <c r="A4123" s="6">
        <v>3472</v>
      </c>
      <c r="B4123" s="6">
        <v>704900</v>
      </c>
      <c r="C4123" s="9" t="s">
        <v>3059</v>
      </c>
      <c r="D4123" s="9"/>
      <c r="E4123" s="10">
        <v>199.34</v>
      </c>
      <c r="F4123" s="10">
        <f t="shared" si="243"/>
        <v>118.20862</v>
      </c>
      <c r="G4123" s="10"/>
      <c r="H4123" s="10">
        <f t="shared" si="244"/>
        <v>118.20862</v>
      </c>
      <c r="I4123" s="10">
        <f t="shared" si="245"/>
        <v>472.83447999999999</v>
      </c>
      <c r="J4123" s="10">
        <f>VLOOKUP(C4123,KFT!C:E,3,FALSE)</f>
        <v>218</v>
      </c>
    </row>
    <row r="4124" spans="1:10" s="28" customFormat="1" x14ac:dyDescent="0.2">
      <c r="A4124" s="6">
        <v>3473</v>
      </c>
      <c r="B4124" s="6">
        <v>704910</v>
      </c>
      <c r="C4124" s="9" t="s">
        <v>3060</v>
      </c>
      <c r="D4124" s="9"/>
      <c r="E4124" s="10">
        <v>240.45</v>
      </c>
      <c r="F4124" s="10">
        <f t="shared" si="243"/>
        <v>142.58685</v>
      </c>
      <c r="G4124" s="10"/>
      <c r="H4124" s="10">
        <f t="shared" si="244"/>
        <v>142.58685</v>
      </c>
      <c r="I4124" s="10">
        <f t="shared" si="245"/>
        <v>570.34739999999999</v>
      </c>
      <c r="J4124" s="10">
        <f>VLOOKUP(C4124,KFT!C:E,3,FALSE)</f>
        <v>264</v>
      </c>
    </row>
    <row r="4125" spans="1:10" s="28" customFormat="1" x14ac:dyDescent="0.2">
      <c r="A4125" s="6">
        <v>3474</v>
      </c>
      <c r="B4125" s="6">
        <v>704920</v>
      </c>
      <c r="C4125" s="9" t="s">
        <v>3061</v>
      </c>
      <c r="D4125" s="9"/>
      <c r="E4125" s="10">
        <v>235.63</v>
      </c>
      <c r="F4125" s="10">
        <f t="shared" si="243"/>
        <v>139.72859</v>
      </c>
      <c r="G4125" s="10"/>
      <c r="H4125" s="10">
        <f t="shared" si="244"/>
        <v>139.72859</v>
      </c>
      <c r="I4125" s="10">
        <f t="shared" si="245"/>
        <v>558.91435999999999</v>
      </c>
      <c r="J4125" s="10">
        <f>VLOOKUP(C4125,KFT!C:E,3,FALSE)</f>
        <v>258</v>
      </c>
    </row>
    <row r="4126" spans="1:10" s="28" customFormat="1" x14ac:dyDescent="0.2">
      <c r="A4126" s="6">
        <v>3475</v>
      </c>
      <c r="B4126" s="6">
        <v>704930</v>
      </c>
      <c r="C4126" s="9" t="s">
        <v>3062</v>
      </c>
      <c r="D4126" s="9"/>
      <c r="E4126" s="10">
        <v>199.34</v>
      </c>
      <c r="F4126" s="10">
        <f t="shared" si="243"/>
        <v>118.20862</v>
      </c>
      <c r="G4126" s="10"/>
      <c r="H4126" s="10">
        <f t="shared" si="244"/>
        <v>118.20862</v>
      </c>
      <c r="I4126" s="10">
        <f t="shared" si="245"/>
        <v>472.83447999999999</v>
      </c>
      <c r="J4126" s="10">
        <f>VLOOKUP(C4126,KFT!C:E,3,FALSE)</f>
        <v>218</v>
      </c>
    </row>
    <row r="4127" spans="1:10" s="28" customFormat="1" x14ac:dyDescent="0.2">
      <c r="A4127" s="6">
        <v>3476</v>
      </c>
      <c r="B4127" s="6">
        <v>704940</v>
      </c>
      <c r="C4127" s="9" t="s">
        <v>3063</v>
      </c>
      <c r="D4127" s="9"/>
      <c r="E4127" s="10">
        <v>199.34</v>
      </c>
      <c r="F4127" s="10">
        <f t="shared" si="243"/>
        <v>118.20862</v>
      </c>
      <c r="G4127" s="10"/>
      <c r="H4127" s="10">
        <f t="shared" si="244"/>
        <v>118.20862</v>
      </c>
      <c r="I4127" s="10">
        <f t="shared" si="245"/>
        <v>472.83447999999999</v>
      </c>
      <c r="J4127" s="10">
        <f>VLOOKUP(C4127,KFT!C:E,3,FALSE)</f>
        <v>218</v>
      </c>
    </row>
    <row r="4128" spans="1:10" s="28" customFormat="1" x14ac:dyDescent="0.2">
      <c r="A4128" s="6">
        <v>3477</v>
      </c>
      <c r="B4128" s="6">
        <v>704941</v>
      </c>
      <c r="C4128" s="9" t="s">
        <v>3064</v>
      </c>
      <c r="D4128" s="9"/>
      <c r="E4128" s="10">
        <v>6271.67</v>
      </c>
      <c r="F4128" s="10">
        <f t="shared" si="243"/>
        <v>3719.1003099999998</v>
      </c>
      <c r="G4128" s="10"/>
      <c r="H4128" s="10">
        <f t="shared" si="244"/>
        <v>3719.1003099999998</v>
      </c>
      <c r="I4128" s="10">
        <f t="shared" si="245"/>
        <v>14876.401239999999</v>
      </c>
      <c r="J4128" s="10">
        <f>VLOOKUP(C4128,KFT!C:E,3,FALSE)</f>
        <v>6874</v>
      </c>
    </row>
    <row r="4129" spans="1:10" s="28" customFormat="1" x14ac:dyDescent="0.2">
      <c r="A4129" s="6">
        <v>3478</v>
      </c>
      <c r="B4129" s="6">
        <v>704942</v>
      </c>
      <c r="C4129" s="26" t="s">
        <v>8614</v>
      </c>
      <c r="D4129" s="26"/>
      <c r="E4129" s="10">
        <v>2122.09</v>
      </c>
      <c r="F4129" s="10">
        <f t="shared" si="243"/>
        <v>1258.3993700000001</v>
      </c>
      <c r="G4129" s="10"/>
      <c r="H4129" s="10">
        <f t="shared" si="244"/>
        <v>1258.3993700000001</v>
      </c>
      <c r="I4129" s="10">
        <f t="shared" si="245"/>
        <v>5033.5974800000004</v>
      </c>
      <c r="J4129" s="10">
        <f>VLOOKUP(C4129,KFT!C:E,3,FALSE)</f>
        <v>1798</v>
      </c>
    </row>
    <row r="4130" spans="1:10" s="28" customFormat="1" x14ac:dyDescent="0.2">
      <c r="A4130" s="6">
        <v>3479</v>
      </c>
      <c r="B4130" s="6">
        <v>704943</v>
      </c>
      <c r="C4130" s="9" t="s">
        <v>8616</v>
      </c>
      <c r="D4130" s="9"/>
      <c r="E4130" s="10">
        <v>1691.31</v>
      </c>
      <c r="F4130" s="10">
        <f t="shared" si="243"/>
        <v>1002.9468299999999</v>
      </c>
      <c r="G4130" s="10"/>
      <c r="H4130" s="10">
        <f t="shared" si="244"/>
        <v>1002.9468299999999</v>
      </c>
      <c r="I4130" s="10">
        <f t="shared" si="245"/>
        <v>4011.7873199999995</v>
      </c>
      <c r="J4130" s="10">
        <f>VLOOKUP(C4130,KFT!C:E,3,FALSE)</f>
        <v>1434</v>
      </c>
    </row>
    <row r="4131" spans="1:10" s="28" customFormat="1" x14ac:dyDescent="0.2">
      <c r="A4131" s="6">
        <v>3480</v>
      </c>
      <c r="B4131" s="6" t="s">
        <v>4596</v>
      </c>
      <c r="C4131" s="7" t="s">
        <v>3065</v>
      </c>
      <c r="D4131" s="7"/>
      <c r="E4131" s="10"/>
      <c r="F4131" s="10">
        <f t="shared" si="243"/>
        <v>0</v>
      </c>
      <c r="G4131" s="10"/>
      <c r="H4131" s="10">
        <f t="shared" si="244"/>
        <v>0</v>
      </c>
      <c r="I4131" s="10">
        <f t="shared" si="245"/>
        <v>0</v>
      </c>
      <c r="J4131" s="8"/>
    </row>
    <row r="4132" spans="1:10" s="28" customFormat="1" ht="24" x14ac:dyDescent="0.2">
      <c r="A4132" s="6">
        <v>3481</v>
      </c>
      <c r="B4132" s="6">
        <v>704950</v>
      </c>
      <c r="C4132" s="9" t="s">
        <v>3066</v>
      </c>
      <c r="D4132" s="9"/>
      <c r="E4132" s="10">
        <v>886.1</v>
      </c>
      <c r="F4132" s="10">
        <f t="shared" si="243"/>
        <v>525.45730000000003</v>
      </c>
      <c r="G4132" s="10"/>
      <c r="H4132" s="10">
        <f t="shared" si="244"/>
        <v>525.45730000000003</v>
      </c>
      <c r="I4132" s="10">
        <f t="shared" si="245"/>
        <v>2101.8292000000001</v>
      </c>
      <c r="J4132" s="10" t="e">
        <f>VLOOKUP(C4132,KFT!C:E,3,FALSE)</f>
        <v>#N/A</v>
      </c>
    </row>
    <row r="4133" spans="1:10" s="28" customFormat="1" x14ac:dyDescent="0.2">
      <c r="A4133" s="6">
        <v>3482</v>
      </c>
      <c r="B4133" s="6">
        <v>704960</v>
      </c>
      <c r="C4133" s="9" t="s">
        <v>3067</v>
      </c>
      <c r="D4133" s="9"/>
      <c r="E4133" s="10">
        <v>177.39</v>
      </c>
      <c r="F4133" s="10">
        <f t="shared" si="243"/>
        <v>105.19226999999999</v>
      </c>
      <c r="G4133" s="10"/>
      <c r="H4133" s="10">
        <f t="shared" si="244"/>
        <v>105.19226999999999</v>
      </c>
      <c r="I4133" s="10">
        <f t="shared" si="245"/>
        <v>420.76907999999997</v>
      </c>
      <c r="J4133" s="10">
        <f>VLOOKUP(C4133,KFT!C:E,3,FALSE)</f>
        <v>194</v>
      </c>
    </row>
    <row r="4134" spans="1:10" s="28" customFormat="1" ht="24" x14ac:dyDescent="0.2">
      <c r="A4134" s="6">
        <v>3483</v>
      </c>
      <c r="B4134" s="6">
        <v>704970</v>
      </c>
      <c r="C4134" s="18" t="s">
        <v>3068</v>
      </c>
      <c r="D4134" s="18"/>
      <c r="E4134" s="10">
        <v>1043.98</v>
      </c>
      <c r="F4134" s="10">
        <f t="shared" si="243"/>
        <v>619.08014000000003</v>
      </c>
      <c r="G4134" s="10"/>
      <c r="H4134" s="10">
        <f t="shared" si="244"/>
        <v>619.08014000000003</v>
      </c>
      <c r="I4134" s="10">
        <f t="shared" si="245"/>
        <v>2476.3205600000001</v>
      </c>
      <c r="J4134" s="10">
        <f>VLOOKUP(C4134,KFT!C:E,3,FALSE)</f>
        <v>185492</v>
      </c>
    </row>
    <row r="4135" spans="1:10" s="28" customFormat="1" ht="24" x14ac:dyDescent="0.2">
      <c r="A4135" s="6">
        <v>3484</v>
      </c>
      <c r="B4135" s="6">
        <v>704971</v>
      </c>
      <c r="C4135" s="18" t="s">
        <v>3069</v>
      </c>
      <c r="D4135" s="18"/>
      <c r="E4135" s="10">
        <v>2181.5500000000002</v>
      </c>
      <c r="F4135" s="10">
        <f t="shared" si="243"/>
        <v>1293.65915</v>
      </c>
      <c r="G4135" s="10"/>
      <c r="H4135" s="10">
        <f t="shared" si="244"/>
        <v>1293.65915</v>
      </c>
      <c r="I4135" s="10">
        <f t="shared" si="245"/>
        <v>5174.6365999999998</v>
      </c>
      <c r="J4135" s="10">
        <f>VLOOKUP(C4135,KFT!C:E,3,FALSE)</f>
        <v>363987</v>
      </c>
    </row>
    <row r="4136" spans="1:10" s="28" customFormat="1" ht="24" x14ac:dyDescent="0.2">
      <c r="A4136" s="6">
        <v>3485</v>
      </c>
      <c r="B4136" s="6">
        <v>704972</v>
      </c>
      <c r="C4136" s="18" t="s">
        <v>3070</v>
      </c>
      <c r="D4136" s="18"/>
      <c r="E4136" s="10">
        <v>2181.5500000000002</v>
      </c>
      <c r="F4136" s="10">
        <f t="shared" si="243"/>
        <v>1293.65915</v>
      </c>
      <c r="G4136" s="10"/>
      <c r="H4136" s="10">
        <f t="shared" si="244"/>
        <v>1293.65915</v>
      </c>
      <c r="I4136" s="10">
        <f t="shared" si="245"/>
        <v>5174.6365999999998</v>
      </c>
      <c r="J4136" s="10">
        <f>VLOOKUP(C4136,KFT!C:E,3,FALSE)</f>
        <v>339478</v>
      </c>
    </row>
    <row r="4137" spans="1:10" s="28" customFormat="1" x14ac:dyDescent="0.2">
      <c r="A4137" s="6">
        <v>3486</v>
      </c>
      <c r="B4137" s="6">
        <v>704973</v>
      </c>
      <c r="C4137" s="140" t="s">
        <v>4583</v>
      </c>
      <c r="D4137" s="140"/>
      <c r="E4137" s="10">
        <v>1817.97</v>
      </c>
      <c r="F4137" s="10">
        <f t="shared" si="243"/>
        <v>1078.05621</v>
      </c>
      <c r="G4137" s="10"/>
      <c r="H4137" s="10">
        <f t="shared" si="244"/>
        <v>1078.05621</v>
      </c>
      <c r="I4137" s="10">
        <f t="shared" si="245"/>
        <v>4312.2248399999999</v>
      </c>
      <c r="J4137" s="10" t="e">
        <f>VLOOKUP(C4137,KFT!C:E,3,FALSE)</f>
        <v>#N/A</v>
      </c>
    </row>
    <row r="4138" spans="1:10" s="28" customFormat="1" x14ac:dyDescent="0.2">
      <c r="A4138" s="6">
        <v>3487</v>
      </c>
      <c r="B4138" s="6">
        <v>704974</v>
      </c>
      <c r="C4138" s="18" t="s">
        <v>4584</v>
      </c>
      <c r="D4138" s="18"/>
      <c r="E4138" s="10">
        <v>869.97</v>
      </c>
      <c r="F4138" s="10">
        <f t="shared" si="243"/>
        <v>515.89220999999998</v>
      </c>
      <c r="G4138" s="10"/>
      <c r="H4138" s="10">
        <f t="shared" si="244"/>
        <v>515.89220999999998</v>
      </c>
      <c r="I4138" s="10">
        <f t="shared" si="245"/>
        <v>2063.5688399999999</v>
      </c>
      <c r="J4138" s="10" t="e">
        <f>VLOOKUP(C4138,KFT!C:E,3,FALSE)</f>
        <v>#N/A</v>
      </c>
    </row>
    <row r="4139" spans="1:10" s="28" customFormat="1" x14ac:dyDescent="0.2">
      <c r="A4139" s="6">
        <v>3488</v>
      </c>
      <c r="B4139" s="6">
        <v>704980</v>
      </c>
      <c r="C4139" s="18" t="s">
        <v>3071</v>
      </c>
      <c r="D4139" s="18"/>
      <c r="E4139" s="10">
        <v>1043.98</v>
      </c>
      <c r="F4139" s="10">
        <f t="shared" si="243"/>
        <v>619.08014000000003</v>
      </c>
      <c r="G4139" s="10"/>
      <c r="H4139" s="10">
        <f t="shared" si="244"/>
        <v>619.08014000000003</v>
      </c>
      <c r="I4139" s="10">
        <f t="shared" si="245"/>
        <v>2476.3205600000001</v>
      </c>
      <c r="J4139" s="10">
        <f>VLOOKUP(C4139,KFT!C:E,3,FALSE)</f>
        <v>99998</v>
      </c>
    </row>
    <row r="4140" spans="1:10" s="28" customFormat="1" ht="24" x14ac:dyDescent="0.2">
      <c r="A4140" s="6">
        <v>3489</v>
      </c>
      <c r="B4140" s="6">
        <v>704981</v>
      </c>
      <c r="C4140" s="9" t="s">
        <v>3072</v>
      </c>
      <c r="D4140" s="9"/>
      <c r="E4140" s="10">
        <v>47892.75</v>
      </c>
      <c r="F4140" s="10">
        <f t="shared" si="243"/>
        <v>28400.400749999997</v>
      </c>
      <c r="G4140" s="10"/>
      <c r="H4140" s="10">
        <f t="shared" si="244"/>
        <v>28400.400749999997</v>
      </c>
      <c r="I4140" s="10">
        <f t="shared" si="245"/>
        <v>113601.60299999999</v>
      </c>
      <c r="J4140" s="10">
        <f>VLOOKUP(C4140,KFT!C:E,3,FALSE)</f>
        <v>40572</v>
      </c>
    </row>
    <row r="4141" spans="1:10" s="28" customFormat="1" ht="24" x14ac:dyDescent="0.2">
      <c r="A4141" s="6">
        <v>3490</v>
      </c>
      <c r="B4141" s="6">
        <v>704990</v>
      </c>
      <c r="C4141" s="9" t="s">
        <v>3073</v>
      </c>
      <c r="D4141" s="9"/>
      <c r="E4141" s="10">
        <v>221.59</v>
      </c>
      <c r="F4141" s="10">
        <f t="shared" si="243"/>
        <v>131.40287000000001</v>
      </c>
      <c r="G4141" s="10"/>
      <c r="H4141" s="10">
        <f t="shared" si="244"/>
        <v>131.40287000000001</v>
      </c>
      <c r="I4141" s="10">
        <f t="shared" si="245"/>
        <v>525.61148000000003</v>
      </c>
      <c r="J4141" s="10" t="e">
        <f>VLOOKUP(C4141,KFT!C:E,3,FALSE)</f>
        <v>#N/A</v>
      </c>
    </row>
    <row r="4142" spans="1:10" s="28" customFormat="1" ht="36" x14ac:dyDescent="0.2">
      <c r="A4142" s="6">
        <v>3491</v>
      </c>
      <c r="B4142" s="6">
        <v>705000</v>
      </c>
      <c r="C4142" s="9" t="s">
        <v>3074</v>
      </c>
      <c r="D4142" s="9"/>
      <c r="E4142" s="10">
        <v>354.49</v>
      </c>
      <c r="F4142" s="10">
        <f t="shared" si="243"/>
        <v>210.21257</v>
      </c>
      <c r="G4142" s="10"/>
      <c r="H4142" s="10">
        <f t="shared" si="244"/>
        <v>210.21257</v>
      </c>
      <c r="I4142" s="10">
        <f t="shared" si="245"/>
        <v>840.85028</v>
      </c>
      <c r="J4142" s="10">
        <f>VLOOKUP(C4142,KFT!C:E,3,FALSE)</f>
        <v>388</v>
      </c>
    </row>
    <row r="4143" spans="1:10" s="28" customFormat="1" x14ac:dyDescent="0.2">
      <c r="A4143" s="6">
        <v>3492</v>
      </c>
      <c r="B4143" s="6">
        <v>705010</v>
      </c>
      <c r="C4143" s="9" t="s">
        <v>3075</v>
      </c>
      <c r="D4143" s="9"/>
      <c r="E4143" s="10">
        <v>886.1</v>
      </c>
      <c r="F4143" s="10">
        <f t="shared" si="243"/>
        <v>525.45730000000003</v>
      </c>
      <c r="G4143" s="10"/>
      <c r="H4143" s="10">
        <f t="shared" si="244"/>
        <v>525.45730000000003</v>
      </c>
      <c r="I4143" s="10">
        <f t="shared" si="245"/>
        <v>2101.8292000000001</v>
      </c>
      <c r="J4143" s="10" t="e">
        <f>VLOOKUP(C4143,KFT!C:E,3,FALSE)</f>
        <v>#N/A</v>
      </c>
    </row>
    <row r="4144" spans="1:10" s="28" customFormat="1" x14ac:dyDescent="0.2">
      <c r="A4144" s="6">
        <v>3493</v>
      </c>
      <c r="B4144" s="6">
        <v>705020</v>
      </c>
      <c r="C4144" s="9" t="s">
        <v>3076</v>
      </c>
      <c r="D4144" s="9"/>
      <c r="E4144" s="10">
        <v>177.39</v>
      </c>
      <c r="F4144" s="10">
        <f t="shared" si="243"/>
        <v>105.19226999999999</v>
      </c>
      <c r="G4144" s="10"/>
      <c r="H4144" s="10">
        <f t="shared" si="244"/>
        <v>105.19226999999999</v>
      </c>
      <c r="I4144" s="10">
        <f t="shared" si="245"/>
        <v>420.76907999999997</v>
      </c>
      <c r="J4144" s="10">
        <f>VLOOKUP(C4144,KFT!C:E,3,FALSE)</f>
        <v>194</v>
      </c>
    </row>
    <row r="4145" spans="1:10" s="28" customFormat="1" x14ac:dyDescent="0.2">
      <c r="A4145" s="6">
        <v>3494</v>
      </c>
      <c r="B4145" s="6">
        <v>705030</v>
      </c>
      <c r="C4145" s="9" t="s">
        <v>3077</v>
      </c>
      <c r="D4145" s="9"/>
      <c r="E4145" s="10">
        <v>886.1</v>
      </c>
      <c r="F4145" s="10">
        <f t="shared" si="243"/>
        <v>525.45730000000003</v>
      </c>
      <c r="G4145" s="10"/>
      <c r="H4145" s="10">
        <f t="shared" si="244"/>
        <v>525.45730000000003</v>
      </c>
      <c r="I4145" s="10">
        <f t="shared" si="245"/>
        <v>2101.8292000000001</v>
      </c>
      <c r="J4145" s="10">
        <f>VLOOKUP(C4145,KFT!C:E,3,FALSE)</f>
        <v>972</v>
      </c>
    </row>
    <row r="4146" spans="1:10" s="28" customFormat="1" x14ac:dyDescent="0.2">
      <c r="A4146" s="6">
        <v>3495</v>
      </c>
      <c r="B4146" s="6">
        <v>705040</v>
      </c>
      <c r="C4146" s="9" t="s">
        <v>3078</v>
      </c>
      <c r="D4146" s="9"/>
      <c r="E4146" s="10">
        <v>265.87</v>
      </c>
      <c r="F4146" s="10">
        <f t="shared" si="243"/>
        <v>157.66091</v>
      </c>
      <c r="G4146" s="10"/>
      <c r="H4146" s="10">
        <f t="shared" si="244"/>
        <v>157.66091</v>
      </c>
      <c r="I4146" s="10">
        <f t="shared" si="245"/>
        <v>630.64364</v>
      </c>
      <c r="J4146" s="10" t="e">
        <f>VLOOKUP(C4146,KFT!C:E,3,FALSE)</f>
        <v>#N/A</v>
      </c>
    </row>
    <row r="4147" spans="1:10" s="28" customFormat="1" x14ac:dyDescent="0.2">
      <c r="A4147" s="6">
        <v>3496</v>
      </c>
      <c r="B4147" s="6">
        <v>705060</v>
      </c>
      <c r="C4147" s="9" t="s">
        <v>4128</v>
      </c>
      <c r="D4147" s="9"/>
      <c r="E4147" s="10">
        <v>13.44</v>
      </c>
      <c r="F4147" s="10">
        <f t="shared" si="243"/>
        <v>7.9699199999999992</v>
      </c>
      <c r="G4147" s="10"/>
      <c r="H4147" s="10">
        <f t="shared" si="244"/>
        <v>7.9699199999999992</v>
      </c>
      <c r="I4147" s="10">
        <f t="shared" si="245"/>
        <v>31.879679999999997</v>
      </c>
      <c r="J4147" s="10">
        <f>VLOOKUP(C4147,KFT!C:E,3,FALSE)</f>
        <v>16</v>
      </c>
    </row>
    <row r="4148" spans="1:10" s="28" customFormat="1" x14ac:dyDescent="0.2">
      <c r="A4148" s="6">
        <v>3497</v>
      </c>
      <c r="B4148" s="6">
        <v>705070</v>
      </c>
      <c r="C4148" s="9" t="s">
        <v>3079</v>
      </c>
      <c r="D4148" s="9"/>
      <c r="E4148" s="10">
        <v>132.9</v>
      </c>
      <c r="F4148" s="10">
        <f t="shared" si="243"/>
        <v>78.809700000000007</v>
      </c>
      <c r="G4148" s="10"/>
      <c r="H4148" s="10">
        <f t="shared" si="244"/>
        <v>78.809700000000007</v>
      </c>
      <c r="I4148" s="10">
        <f t="shared" si="245"/>
        <v>315.23880000000003</v>
      </c>
      <c r="J4148" s="10">
        <f>VLOOKUP(C4148,KFT!C:E,3,FALSE)</f>
        <v>146</v>
      </c>
    </row>
    <row r="4149" spans="1:10" s="28" customFormat="1" x14ac:dyDescent="0.2">
      <c r="A4149" s="6">
        <v>3498</v>
      </c>
      <c r="B4149" s="6">
        <v>705080</v>
      </c>
      <c r="C4149" s="9" t="s">
        <v>3080</v>
      </c>
      <c r="D4149" s="9"/>
      <c r="E4149" s="10">
        <v>166.19</v>
      </c>
      <c r="F4149" s="10">
        <f t="shared" si="243"/>
        <v>98.550669999999997</v>
      </c>
      <c r="G4149" s="10"/>
      <c r="H4149" s="10">
        <f t="shared" si="244"/>
        <v>98.550669999999997</v>
      </c>
      <c r="I4149" s="10">
        <f t="shared" si="245"/>
        <v>394.20267999999999</v>
      </c>
      <c r="J4149" s="10">
        <f>VLOOKUP(C4149,KFT!C:E,3,FALSE)</f>
        <v>182</v>
      </c>
    </row>
    <row r="4150" spans="1:10" s="28" customFormat="1" ht="36" x14ac:dyDescent="0.2">
      <c r="A4150" s="6">
        <v>3499</v>
      </c>
      <c r="B4150" s="6">
        <v>705090</v>
      </c>
      <c r="C4150" s="9" t="s">
        <v>8570</v>
      </c>
      <c r="D4150" s="9"/>
      <c r="E4150" s="10">
        <v>35.54</v>
      </c>
      <c r="F4150" s="10">
        <f t="shared" si="243"/>
        <v>21.075219999999998</v>
      </c>
      <c r="G4150" s="10"/>
      <c r="H4150" s="10">
        <f t="shared" si="244"/>
        <v>21.075219999999998</v>
      </c>
      <c r="I4150" s="10">
        <f t="shared" si="245"/>
        <v>84.300879999999992</v>
      </c>
      <c r="J4150" s="10" t="e">
        <f>VLOOKUP(C4150,KFT!C:E,3,FALSE)</f>
        <v>#N/A</v>
      </c>
    </row>
    <row r="4151" spans="1:10" s="28" customFormat="1" ht="36" x14ac:dyDescent="0.2">
      <c r="A4151" s="6">
        <v>3500</v>
      </c>
      <c r="B4151" s="6">
        <v>705100</v>
      </c>
      <c r="C4151" s="9" t="s">
        <v>8570</v>
      </c>
      <c r="D4151" s="9"/>
      <c r="E4151" s="10">
        <v>567.14</v>
      </c>
      <c r="F4151" s="10">
        <f t="shared" si="243"/>
        <v>336.31401999999997</v>
      </c>
      <c r="G4151" s="10"/>
      <c r="H4151" s="10">
        <f t="shared" si="244"/>
        <v>336.31401999999997</v>
      </c>
      <c r="I4151" s="10">
        <f t="shared" si="245"/>
        <v>1345.2560799999999</v>
      </c>
      <c r="J4151" s="10" t="e">
        <f>VLOOKUP(C4151,KFT!C:E,3,FALSE)</f>
        <v>#N/A</v>
      </c>
    </row>
    <row r="4152" spans="1:10" s="28" customFormat="1" ht="36" x14ac:dyDescent="0.2">
      <c r="A4152" s="6">
        <v>3501</v>
      </c>
      <c r="B4152" s="6">
        <v>705110</v>
      </c>
      <c r="C4152" s="9" t="s">
        <v>8571</v>
      </c>
      <c r="D4152" s="9"/>
      <c r="E4152" s="10">
        <v>35.54</v>
      </c>
      <c r="F4152" s="10">
        <f t="shared" si="243"/>
        <v>21.075219999999998</v>
      </c>
      <c r="G4152" s="10"/>
      <c r="H4152" s="10">
        <f t="shared" si="244"/>
        <v>21.075219999999998</v>
      </c>
      <c r="I4152" s="10">
        <f t="shared" si="245"/>
        <v>84.300879999999992</v>
      </c>
      <c r="J4152" s="10" t="e">
        <f>VLOOKUP(C4152,KFT!C:E,3,FALSE)</f>
        <v>#N/A</v>
      </c>
    </row>
    <row r="4153" spans="1:10" s="28" customFormat="1" ht="36" x14ac:dyDescent="0.2">
      <c r="A4153" s="6">
        <v>3502</v>
      </c>
      <c r="B4153" s="6">
        <v>705120</v>
      </c>
      <c r="C4153" s="9" t="s">
        <v>8571</v>
      </c>
      <c r="D4153" s="9"/>
      <c r="E4153" s="10">
        <v>567.14</v>
      </c>
      <c r="F4153" s="10">
        <f t="shared" si="243"/>
        <v>336.31401999999997</v>
      </c>
      <c r="G4153" s="10"/>
      <c r="H4153" s="10">
        <f t="shared" si="244"/>
        <v>336.31401999999997</v>
      </c>
      <c r="I4153" s="10">
        <f t="shared" si="245"/>
        <v>1345.2560799999999</v>
      </c>
      <c r="J4153" s="10" t="e">
        <f>VLOOKUP(C4153,KFT!C:E,3,FALSE)</f>
        <v>#N/A</v>
      </c>
    </row>
    <row r="4154" spans="1:10" s="28" customFormat="1" x14ac:dyDescent="0.2">
      <c r="A4154" s="6">
        <v>3503</v>
      </c>
      <c r="B4154" s="6" t="s">
        <v>4596</v>
      </c>
      <c r="C4154" s="7" t="s">
        <v>3081</v>
      </c>
      <c r="D4154" s="7"/>
      <c r="E4154" s="10"/>
      <c r="F4154" s="10">
        <f t="shared" si="243"/>
        <v>0</v>
      </c>
      <c r="G4154" s="10"/>
      <c r="H4154" s="10">
        <f t="shared" si="244"/>
        <v>0</v>
      </c>
      <c r="I4154" s="10">
        <f t="shared" si="245"/>
        <v>0</v>
      </c>
      <c r="J4154" s="8"/>
    </row>
    <row r="4155" spans="1:10" s="28" customFormat="1" ht="24" x14ac:dyDescent="0.2">
      <c r="A4155" s="6">
        <v>3504</v>
      </c>
      <c r="B4155" s="6">
        <v>705130</v>
      </c>
      <c r="C4155" s="9" t="s">
        <v>4129</v>
      </c>
      <c r="D4155" s="9"/>
      <c r="E4155" s="10">
        <v>28.37</v>
      </c>
      <c r="F4155" s="10">
        <f t="shared" si="243"/>
        <v>16.823409999999999</v>
      </c>
      <c r="G4155" s="10"/>
      <c r="H4155" s="10">
        <f t="shared" si="244"/>
        <v>16.823409999999999</v>
      </c>
      <c r="I4155" s="10">
        <f t="shared" si="245"/>
        <v>67.293639999999996</v>
      </c>
      <c r="J4155" s="10" t="e">
        <f>VLOOKUP(C4155,KFT!C:E,3,FALSE)</f>
        <v>#N/A</v>
      </c>
    </row>
    <row r="4156" spans="1:10" s="28" customFormat="1" x14ac:dyDescent="0.2">
      <c r="A4156" s="6">
        <v>3505</v>
      </c>
      <c r="B4156" s="6">
        <v>705140</v>
      </c>
      <c r="C4156" s="9" t="s">
        <v>4130</v>
      </c>
      <c r="D4156" s="9"/>
      <c r="E4156" s="10">
        <v>14.33</v>
      </c>
      <c r="F4156" s="10">
        <f t="shared" si="243"/>
        <v>8.4976900000000004</v>
      </c>
      <c r="G4156" s="10"/>
      <c r="H4156" s="10">
        <f t="shared" si="244"/>
        <v>8.4976900000000004</v>
      </c>
      <c r="I4156" s="10">
        <f t="shared" si="245"/>
        <v>33.990760000000002</v>
      </c>
      <c r="J4156" s="10">
        <f>VLOOKUP(C4156,KFT!C:E,3,FALSE)</f>
        <v>16</v>
      </c>
    </row>
    <row r="4157" spans="1:10" s="28" customFormat="1" x14ac:dyDescent="0.2">
      <c r="A4157" s="6">
        <v>3506</v>
      </c>
      <c r="B4157" s="6">
        <v>705150</v>
      </c>
      <c r="C4157" s="9" t="s">
        <v>3082</v>
      </c>
      <c r="D4157" s="9"/>
      <c r="E4157" s="10">
        <v>127.82</v>
      </c>
      <c r="F4157" s="10">
        <f t="shared" si="243"/>
        <v>75.797259999999994</v>
      </c>
      <c r="G4157" s="10"/>
      <c r="H4157" s="10">
        <f t="shared" si="244"/>
        <v>75.797259999999994</v>
      </c>
      <c r="I4157" s="10">
        <f t="shared" si="245"/>
        <v>303.18903999999998</v>
      </c>
      <c r="J4157" s="10">
        <f>VLOOKUP(C4157,KFT!C:E,3,FALSE)</f>
        <v>140</v>
      </c>
    </row>
    <row r="4158" spans="1:10" s="28" customFormat="1" x14ac:dyDescent="0.2">
      <c r="A4158" s="6">
        <v>3507</v>
      </c>
      <c r="B4158" s="6">
        <v>705160</v>
      </c>
      <c r="C4158" s="9" t="s">
        <v>4212</v>
      </c>
      <c r="D4158" s="9"/>
      <c r="E4158" s="10">
        <v>21.5</v>
      </c>
      <c r="F4158" s="10">
        <f t="shared" si="243"/>
        <v>12.749499999999999</v>
      </c>
      <c r="G4158" s="10"/>
      <c r="H4158" s="10">
        <f t="shared" si="244"/>
        <v>12.749499999999999</v>
      </c>
      <c r="I4158" s="10">
        <f t="shared" si="245"/>
        <v>50.997999999999998</v>
      </c>
      <c r="J4158" s="10">
        <f>VLOOKUP(C4158,KFT!C:E,3,FALSE)</f>
        <v>24</v>
      </c>
    </row>
    <row r="4159" spans="1:10" s="28" customFormat="1" x14ac:dyDescent="0.2">
      <c r="A4159" s="6">
        <v>3508</v>
      </c>
      <c r="B4159" s="6">
        <v>705170</v>
      </c>
      <c r="C4159" s="9" t="s">
        <v>3083</v>
      </c>
      <c r="D4159" s="9"/>
      <c r="E4159" s="10">
        <v>53.15</v>
      </c>
      <c r="F4159" s="10">
        <f t="shared" si="243"/>
        <v>31.517949999999999</v>
      </c>
      <c r="G4159" s="10"/>
      <c r="H4159" s="10">
        <f t="shared" si="244"/>
        <v>31.517949999999999</v>
      </c>
      <c r="I4159" s="10">
        <f t="shared" si="245"/>
        <v>126.0718</v>
      </c>
      <c r="J4159" s="10">
        <f>VLOOKUP(C4159,KFT!C:E,3,FALSE)</f>
        <v>58</v>
      </c>
    </row>
    <row r="4160" spans="1:10" s="28" customFormat="1" x14ac:dyDescent="0.2">
      <c r="A4160" s="6">
        <v>3509</v>
      </c>
      <c r="B4160" s="6">
        <v>705180</v>
      </c>
      <c r="C4160" s="27" t="s">
        <v>3084</v>
      </c>
      <c r="D4160" s="27"/>
      <c r="E4160" s="10">
        <v>195.02</v>
      </c>
      <c r="F4160" s="10">
        <f t="shared" si="243"/>
        <v>115.64686</v>
      </c>
      <c r="G4160" s="10"/>
      <c r="H4160" s="10">
        <f t="shared" si="244"/>
        <v>115.64686</v>
      </c>
      <c r="I4160" s="10">
        <f t="shared" si="245"/>
        <v>462.58744000000002</v>
      </c>
      <c r="J4160" s="10">
        <f>VLOOKUP(C4160,KFT!C:E,3,FALSE)</f>
        <v>214</v>
      </c>
    </row>
    <row r="4161" spans="1:10" s="28" customFormat="1" x14ac:dyDescent="0.2">
      <c r="A4161" s="6">
        <v>3510</v>
      </c>
      <c r="B4161" s="6">
        <v>705190</v>
      </c>
      <c r="C4161" s="9" t="s">
        <v>3085</v>
      </c>
      <c r="D4161" s="9"/>
      <c r="E4161" s="10">
        <v>7.16</v>
      </c>
      <c r="F4161" s="10">
        <f t="shared" si="243"/>
        <v>4.2458799999999997</v>
      </c>
      <c r="G4161" s="10"/>
      <c r="H4161" s="10">
        <f t="shared" si="244"/>
        <v>4.2458799999999997</v>
      </c>
      <c r="I4161" s="10">
        <f t="shared" si="245"/>
        <v>16.983519999999999</v>
      </c>
      <c r="J4161" s="10" t="e">
        <f>VLOOKUP(C4161,KFT!C:E,3,FALSE)</f>
        <v>#N/A</v>
      </c>
    </row>
    <row r="4162" spans="1:10" s="28" customFormat="1" x14ac:dyDescent="0.2">
      <c r="A4162" s="6">
        <v>3511</v>
      </c>
      <c r="B4162" s="6">
        <v>705200</v>
      </c>
      <c r="C4162" s="9" t="s">
        <v>3086</v>
      </c>
      <c r="D4162" s="9"/>
      <c r="E4162" s="10">
        <v>21.5</v>
      </c>
      <c r="F4162" s="10">
        <f t="shared" si="243"/>
        <v>12.749499999999999</v>
      </c>
      <c r="G4162" s="10"/>
      <c r="H4162" s="10">
        <f t="shared" si="244"/>
        <v>12.749499999999999</v>
      </c>
      <c r="I4162" s="10">
        <f t="shared" si="245"/>
        <v>50.997999999999998</v>
      </c>
      <c r="J4162" s="10">
        <f>VLOOKUP(C4162,KFT!C:E,3,FALSE)</f>
        <v>24</v>
      </c>
    </row>
    <row r="4163" spans="1:10" s="28" customFormat="1" x14ac:dyDescent="0.2">
      <c r="A4163" s="6">
        <v>3512</v>
      </c>
      <c r="B4163" s="6">
        <v>705210</v>
      </c>
      <c r="C4163" s="9" t="s">
        <v>4131</v>
      </c>
      <c r="D4163" s="9"/>
      <c r="E4163" s="10">
        <v>16.12</v>
      </c>
      <c r="F4163" s="10">
        <f t="shared" si="243"/>
        <v>9.5591600000000003</v>
      </c>
      <c r="G4163" s="10"/>
      <c r="H4163" s="10">
        <f t="shared" si="244"/>
        <v>9.5591600000000003</v>
      </c>
      <c r="I4163" s="10">
        <f t="shared" si="245"/>
        <v>38.236640000000001</v>
      </c>
      <c r="J4163" s="10">
        <f>VLOOKUP(C4163,KFT!C:E,3,FALSE)</f>
        <v>18</v>
      </c>
    </row>
    <row r="4164" spans="1:10" s="28" customFormat="1" x14ac:dyDescent="0.2">
      <c r="A4164" s="6">
        <v>3513</v>
      </c>
      <c r="B4164" s="6">
        <v>705220</v>
      </c>
      <c r="C4164" s="9" t="s">
        <v>3087</v>
      </c>
      <c r="D4164" s="9"/>
      <c r="E4164" s="10">
        <v>16.12</v>
      </c>
      <c r="F4164" s="10">
        <f t="shared" si="243"/>
        <v>9.5591600000000003</v>
      </c>
      <c r="G4164" s="10"/>
      <c r="H4164" s="10">
        <f t="shared" si="244"/>
        <v>9.5591600000000003</v>
      </c>
      <c r="I4164" s="10">
        <f t="shared" si="245"/>
        <v>38.236640000000001</v>
      </c>
      <c r="J4164" s="10">
        <f>VLOOKUP(C4164,KFT!C:E,3,FALSE)</f>
        <v>18</v>
      </c>
    </row>
    <row r="4165" spans="1:10" s="28" customFormat="1" x14ac:dyDescent="0.2">
      <c r="A4165" s="6">
        <v>3514</v>
      </c>
      <c r="B4165" s="6">
        <v>705230</v>
      </c>
      <c r="C4165" s="9" t="s">
        <v>4132</v>
      </c>
      <c r="D4165" s="9"/>
      <c r="E4165" s="10">
        <v>16.12</v>
      </c>
      <c r="F4165" s="10">
        <f t="shared" si="243"/>
        <v>9.5591600000000003</v>
      </c>
      <c r="G4165" s="10"/>
      <c r="H4165" s="10">
        <f t="shared" si="244"/>
        <v>9.5591600000000003</v>
      </c>
      <c r="I4165" s="10">
        <f t="shared" si="245"/>
        <v>38.236640000000001</v>
      </c>
      <c r="J4165" s="10">
        <f>VLOOKUP(C4165,KFT!C:E,3,FALSE)</f>
        <v>18</v>
      </c>
    </row>
    <row r="4166" spans="1:10" s="28" customFormat="1" x14ac:dyDescent="0.2">
      <c r="A4166" s="6">
        <v>3515</v>
      </c>
      <c r="B4166" s="6">
        <v>705240</v>
      </c>
      <c r="C4166" s="9" t="s">
        <v>3088</v>
      </c>
      <c r="D4166" s="9"/>
      <c r="E4166" s="10">
        <v>8.64</v>
      </c>
      <c r="F4166" s="10">
        <f t="shared" ref="F4166:F4229" si="246">E4166*0.593</f>
        <v>5.1235200000000001</v>
      </c>
      <c r="G4166" s="10"/>
      <c r="H4166" s="10">
        <f t="shared" ref="H4166:H4229" si="247">((F4166*G4166)/100)+F4166</f>
        <v>5.1235200000000001</v>
      </c>
      <c r="I4166" s="10">
        <f t="shared" ref="I4166:I4229" si="248">H4166*4</f>
        <v>20.49408</v>
      </c>
      <c r="J4166" s="10" t="e">
        <f>VLOOKUP(C4166,KFT!C:E,3,FALSE)</f>
        <v>#N/A</v>
      </c>
    </row>
    <row r="4167" spans="1:10" s="28" customFormat="1" x14ac:dyDescent="0.2">
      <c r="A4167" s="6">
        <v>3516</v>
      </c>
      <c r="B4167" s="6">
        <v>705250</v>
      </c>
      <c r="C4167" s="9" t="s">
        <v>3089</v>
      </c>
      <c r="D4167" s="9"/>
      <c r="E4167" s="10">
        <v>71.069999999999993</v>
      </c>
      <c r="F4167" s="10">
        <f t="shared" si="246"/>
        <v>42.144509999999997</v>
      </c>
      <c r="G4167" s="10"/>
      <c r="H4167" s="10">
        <f t="shared" si="247"/>
        <v>42.144509999999997</v>
      </c>
      <c r="I4167" s="10">
        <f t="shared" si="248"/>
        <v>168.57803999999999</v>
      </c>
      <c r="J4167" s="10">
        <f>VLOOKUP(C4167,KFT!C:E,3,FALSE)</f>
        <v>78</v>
      </c>
    </row>
    <row r="4168" spans="1:10" s="28" customFormat="1" x14ac:dyDescent="0.2">
      <c r="A4168" s="6">
        <v>3517</v>
      </c>
      <c r="B4168" s="6">
        <v>705260</v>
      </c>
      <c r="C4168" s="9" t="s">
        <v>3090</v>
      </c>
      <c r="D4168" s="9"/>
      <c r="E4168" s="10">
        <v>26.58</v>
      </c>
      <c r="F4168" s="10">
        <f t="shared" si="246"/>
        <v>15.761939999999997</v>
      </c>
      <c r="G4168" s="10"/>
      <c r="H4168" s="10">
        <f t="shared" si="247"/>
        <v>15.761939999999997</v>
      </c>
      <c r="I4168" s="10">
        <f t="shared" si="248"/>
        <v>63.04775999999999</v>
      </c>
      <c r="J4168" s="10">
        <f>VLOOKUP(C4168,KFT!C:E,3,FALSE)</f>
        <v>28</v>
      </c>
    </row>
    <row r="4169" spans="1:10" s="28" customFormat="1" x14ac:dyDescent="0.2">
      <c r="A4169" s="6">
        <v>3518</v>
      </c>
      <c r="B4169" s="6">
        <v>705270</v>
      </c>
      <c r="C4169" s="9" t="s">
        <v>3091</v>
      </c>
      <c r="D4169" s="9"/>
      <c r="E4169" s="10">
        <v>132.9</v>
      </c>
      <c r="F4169" s="10">
        <f t="shared" si="246"/>
        <v>78.809700000000007</v>
      </c>
      <c r="G4169" s="10"/>
      <c r="H4169" s="10">
        <f t="shared" si="247"/>
        <v>78.809700000000007</v>
      </c>
      <c r="I4169" s="10">
        <f t="shared" si="248"/>
        <v>315.23880000000003</v>
      </c>
      <c r="J4169" s="10" t="e">
        <f>VLOOKUP(C4169,KFT!C:E,3,FALSE)</f>
        <v>#N/A</v>
      </c>
    </row>
    <row r="4170" spans="1:10" s="28" customFormat="1" ht="24" x14ac:dyDescent="0.2">
      <c r="A4170" s="6">
        <v>3519</v>
      </c>
      <c r="B4170" s="6">
        <v>705280</v>
      </c>
      <c r="C4170" s="9" t="s">
        <v>3092</v>
      </c>
      <c r="D4170" s="9"/>
      <c r="E4170" s="10">
        <v>5.08</v>
      </c>
      <c r="F4170" s="10">
        <f t="shared" si="246"/>
        <v>3.0124399999999998</v>
      </c>
      <c r="G4170" s="10"/>
      <c r="H4170" s="10">
        <f t="shared" si="247"/>
        <v>3.0124399999999998</v>
      </c>
      <c r="I4170" s="10">
        <f t="shared" si="248"/>
        <v>12.049759999999999</v>
      </c>
      <c r="J4170" s="10">
        <f>VLOOKUP(C4170,KFT!C:E,3,FALSE)</f>
        <v>6</v>
      </c>
    </row>
    <row r="4171" spans="1:10" s="28" customFormat="1" x14ac:dyDescent="0.2">
      <c r="A4171" s="6">
        <v>3520</v>
      </c>
      <c r="B4171" s="6">
        <v>705290</v>
      </c>
      <c r="C4171" s="9" t="s">
        <v>3093</v>
      </c>
      <c r="D4171" s="9"/>
      <c r="E4171" s="10">
        <v>19.71</v>
      </c>
      <c r="F4171" s="10">
        <f t="shared" si="246"/>
        <v>11.688029999999999</v>
      </c>
      <c r="G4171" s="10"/>
      <c r="H4171" s="10">
        <f t="shared" si="247"/>
        <v>11.688029999999999</v>
      </c>
      <c r="I4171" s="10">
        <f t="shared" si="248"/>
        <v>46.752119999999998</v>
      </c>
      <c r="J4171" s="10" t="e">
        <f>VLOOKUP(C4171,KFT!C:E,3,FALSE)</f>
        <v>#N/A</v>
      </c>
    </row>
    <row r="4172" spans="1:10" s="28" customFormat="1" ht="24" x14ac:dyDescent="0.2">
      <c r="A4172" s="6">
        <v>3521</v>
      </c>
      <c r="B4172" s="6">
        <v>705300</v>
      </c>
      <c r="C4172" s="134" t="s">
        <v>4574</v>
      </c>
      <c r="D4172" s="134"/>
      <c r="E4172" s="10">
        <v>7.16</v>
      </c>
      <c r="F4172" s="10">
        <f t="shared" si="246"/>
        <v>4.2458799999999997</v>
      </c>
      <c r="G4172" s="10"/>
      <c r="H4172" s="10">
        <f t="shared" si="247"/>
        <v>4.2458799999999997</v>
      </c>
      <c r="I4172" s="10">
        <f t="shared" si="248"/>
        <v>16.983519999999999</v>
      </c>
      <c r="J4172" s="10">
        <f>VLOOKUP(C4172,KFT!C:E,3,FALSE)</f>
        <v>8</v>
      </c>
    </row>
    <row r="4173" spans="1:10" s="28" customFormat="1" x14ac:dyDescent="0.2">
      <c r="A4173" s="6">
        <v>3522</v>
      </c>
      <c r="B4173" s="6">
        <v>705310</v>
      </c>
      <c r="C4173" s="9" t="s">
        <v>3094</v>
      </c>
      <c r="D4173" s="9"/>
      <c r="E4173" s="10">
        <v>31.96</v>
      </c>
      <c r="F4173" s="10">
        <f t="shared" si="246"/>
        <v>18.952279999999998</v>
      </c>
      <c r="G4173" s="10"/>
      <c r="H4173" s="10">
        <f t="shared" si="247"/>
        <v>18.952279999999998</v>
      </c>
      <c r="I4173" s="10">
        <f t="shared" si="248"/>
        <v>75.809119999999993</v>
      </c>
      <c r="J4173" s="10" t="e">
        <f>VLOOKUP(C4173,KFT!C:E,3,FALSE)</f>
        <v>#N/A</v>
      </c>
    </row>
    <row r="4174" spans="1:10" s="28" customFormat="1" x14ac:dyDescent="0.2">
      <c r="A4174" s="6">
        <v>3523</v>
      </c>
      <c r="B4174" s="6">
        <v>705320</v>
      </c>
      <c r="C4174" s="9" t="s">
        <v>3095</v>
      </c>
      <c r="D4174" s="9"/>
      <c r="E4174" s="10">
        <v>17.920000000000002</v>
      </c>
      <c r="F4174" s="10">
        <f t="shared" si="246"/>
        <v>10.626560000000001</v>
      </c>
      <c r="G4174" s="10"/>
      <c r="H4174" s="10">
        <f t="shared" si="247"/>
        <v>10.626560000000001</v>
      </c>
      <c r="I4174" s="10">
        <f t="shared" si="248"/>
        <v>42.506240000000005</v>
      </c>
      <c r="J4174" s="10">
        <f>VLOOKUP(C4174,KFT!C:E,3,FALSE)</f>
        <v>20</v>
      </c>
    </row>
    <row r="4175" spans="1:10" s="28" customFormat="1" x14ac:dyDescent="0.2">
      <c r="A4175" s="6">
        <v>3524</v>
      </c>
      <c r="B4175" s="6">
        <v>705330</v>
      </c>
      <c r="C4175" s="9" t="s">
        <v>3096</v>
      </c>
      <c r="D4175" s="9"/>
      <c r="E4175" s="10">
        <v>21.5</v>
      </c>
      <c r="F4175" s="10">
        <f t="shared" si="246"/>
        <v>12.749499999999999</v>
      </c>
      <c r="G4175" s="10"/>
      <c r="H4175" s="10">
        <f t="shared" si="247"/>
        <v>12.749499999999999</v>
      </c>
      <c r="I4175" s="10">
        <f t="shared" si="248"/>
        <v>50.997999999999998</v>
      </c>
      <c r="J4175" s="10" t="e">
        <f>VLOOKUP(C4175,KFT!C:E,3,FALSE)</f>
        <v>#N/A</v>
      </c>
    </row>
    <row r="4176" spans="1:10" s="28" customFormat="1" ht="24" x14ac:dyDescent="0.2">
      <c r="A4176" s="6">
        <v>3525</v>
      </c>
      <c r="B4176" s="6">
        <v>705340</v>
      </c>
      <c r="C4176" s="9" t="s">
        <v>3097</v>
      </c>
      <c r="D4176" s="9"/>
      <c r="E4176" s="10">
        <v>5.37</v>
      </c>
      <c r="F4176" s="10">
        <f t="shared" si="246"/>
        <v>3.1844099999999997</v>
      </c>
      <c r="G4176" s="10"/>
      <c r="H4176" s="10">
        <f t="shared" si="247"/>
        <v>3.1844099999999997</v>
      </c>
      <c r="I4176" s="10">
        <f t="shared" si="248"/>
        <v>12.737639999999999</v>
      </c>
      <c r="J4176" s="10" t="e">
        <f>VLOOKUP(C4176,KFT!C:E,3,FALSE)</f>
        <v>#N/A</v>
      </c>
    </row>
    <row r="4177" spans="1:10" s="28" customFormat="1" x14ac:dyDescent="0.2">
      <c r="A4177" s="6">
        <v>3526</v>
      </c>
      <c r="B4177" s="6" t="s">
        <v>4596</v>
      </c>
      <c r="C4177" s="7" t="s">
        <v>3098</v>
      </c>
      <c r="D4177" s="7"/>
      <c r="E4177" s="10"/>
      <c r="F4177" s="10">
        <f t="shared" si="246"/>
        <v>0</v>
      </c>
      <c r="G4177" s="10"/>
      <c r="H4177" s="10">
        <f t="shared" si="247"/>
        <v>0</v>
      </c>
      <c r="I4177" s="10">
        <f t="shared" si="248"/>
        <v>0</v>
      </c>
      <c r="J4177" s="8"/>
    </row>
    <row r="4178" spans="1:10" s="28" customFormat="1" x14ac:dyDescent="0.2">
      <c r="A4178" s="6">
        <v>3527</v>
      </c>
      <c r="B4178" s="6">
        <v>705350</v>
      </c>
      <c r="C4178" s="134" t="s">
        <v>4544</v>
      </c>
      <c r="D4178" s="134"/>
      <c r="E4178" s="10">
        <v>1025.29</v>
      </c>
      <c r="F4178" s="10">
        <f t="shared" si="246"/>
        <v>607.99696999999992</v>
      </c>
      <c r="G4178" s="10"/>
      <c r="H4178" s="10">
        <f t="shared" si="247"/>
        <v>607.99696999999992</v>
      </c>
      <c r="I4178" s="10">
        <f t="shared" si="248"/>
        <v>2431.9878799999997</v>
      </c>
      <c r="J4178" s="10">
        <f>VLOOKUP(C4178,KFT!C:E,3,FALSE)</f>
        <v>1078</v>
      </c>
    </row>
    <row r="4179" spans="1:10" s="28" customFormat="1" ht="24" x14ac:dyDescent="0.2">
      <c r="A4179" s="6">
        <v>3528</v>
      </c>
      <c r="B4179" s="6">
        <v>705351</v>
      </c>
      <c r="C4179" s="9" t="s">
        <v>4549</v>
      </c>
      <c r="D4179" s="9"/>
      <c r="E4179" s="10">
        <v>651.32000000000005</v>
      </c>
      <c r="F4179" s="10">
        <f t="shared" si="246"/>
        <v>386.23275999999998</v>
      </c>
      <c r="G4179" s="10"/>
      <c r="H4179" s="10">
        <f t="shared" si="247"/>
        <v>386.23275999999998</v>
      </c>
      <c r="I4179" s="10">
        <f t="shared" si="248"/>
        <v>1544.9310399999999</v>
      </c>
      <c r="J4179" s="10">
        <f>VLOOKUP(C4179,KFT!C:E,3,FALSE)</f>
        <v>686</v>
      </c>
    </row>
    <row r="4180" spans="1:10" s="28" customFormat="1" ht="24" x14ac:dyDescent="0.2">
      <c r="A4180" s="6">
        <v>3529</v>
      </c>
      <c r="B4180" s="6">
        <v>705352</v>
      </c>
      <c r="C4180" s="9" t="s">
        <v>4585</v>
      </c>
      <c r="D4180" s="9"/>
      <c r="E4180" s="10">
        <v>523.86</v>
      </c>
      <c r="F4180" s="10">
        <f t="shared" si="246"/>
        <v>310.64897999999999</v>
      </c>
      <c r="G4180" s="10"/>
      <c r="H4180" s="10">
        <f t="shared" si="247"/>
        <v>310.64897999999999</v>
      </c>
      <c r="I4180" s="10">
        <f t="shared" si="248"/>
        <v>1242.59592</v>
      </c>
      <c r="J4180" s="10">
        <f>VLOOKUP(C4180,KFT!C:E,3,FALSE)</f>
        <v>550</v>
      </c>
    </row>
    <row r="4181" spans="1:10" s="28" customFormat="1" ht="24" x14ac:dyDescent="0.2">
      <c r="A4181" s="6">
        <v>3530</v>
      </c>
      <c r="B4181" s="6">
        <v>705353</v>
      </c>
      <c r="C4181" s="9" t="s">
        <v>4586</v>
      </c>
      <c r="D4181" s="9"/>
      <c r="E4181" s="10">
        <v>356.72</v>
      </c>
      <c r="F4181" s="10">
        <f t="shared" si="246"/>
        <v>211.53496000000001</v>
      </c>
      <c r="G4181" s="10"/>
      <c r="H4181" s="10">
        <f t="shared" si="247"/>
        <v>211.53496000000001</v>
      </c>
      <c r="I4181" s="10">
        <f t="shared" si="248"/>
        <v>846.13984000000005</v>
      </c>
      <c r="J4181" s="10">
        <f>VLOOKUP(C4181,KFT!C:E,3,FALSE)</f>
        <v>376</v>
      </c>
    </row>
    <row r="4182" spans="1:10" s="28" customFormat="1" ht="24" x14ac:dyDescent="0.2">
      <c r="A4182" s="6">
        <v>3531</v>
      </c>
      <c r="B4182" s="6">
        <v>705354</v>
      </c>
      <c r="C4182" s="9" t="s">
        <v>4587</v>
      </c>
      <c r="D4182" s="9"/>
      <c r="E4182" s="10">
        <v>348.11</v>
      </c>
      <c r="F4182" s="10">
        <f t="shared" si="246"/>
        <v>206.42922999999999</v>
      </c>
      <c r="G4182" s="10"/>
      <c r="H4182" s="10">
        <f t="shared" si="247"/>
        <v>206.42922999999999</v>
      </c>
      <c r="I4182" s="10">
        <f t="shared" si="248"/>
        <v>825.71691999999996</v>
      </c>
      <c r="J4182" s="10">
        <f>VLOOKUP(C4182,KFT!C:E,3,FALSE)</f>
        <v>366</v>
      </c>
    </row>
    <row r="4183" spans="1:10" s="28" customFormat="1" ht="24" x14ac:dyDescent="0.2">
      <c r="A4183" s="6">
        <v>3532</v>
      </c>
      <c r="B4183" s="6">
        <v>705355</v>
      </c>
      <c r="C4183" s="9" t="s">
        <v>4588</v>
      </c>
      <c r="D4183" s="9"/>
      <c r="E4183" s="10">
        <v>239.54</v>
      </c>
      <c r="F4183" s="10">
        <f t="shared" si="246"/>
        <v>142.04721999999998</v>
      </c>
      <c r="G4183" s="10"/>
      <c r="H4183" s="10">
        <f t="shared" si="247"/>
        <v>142.04721999999998</v>
      </c>
      <c r="I4183" s="10">
        <f t="shared" si="248"/>
        <v>568.18887999999993</v>
      </c>
      <c r="J4183" s="10">
        <f>VLOOKUP(C4183,KFT!C:E,3,FALSE)</f>
        <v>250</v>
      </c>
    </row>
    <row r="4184" spans="1:10" s="28" customFormat="1" x14ac:dyDescent="0.2">
      <c r="A4184" s="6">
        <v>3533</v>
      </c>
      <c r="B4184" s="6">
        <v>705360</v>
      </c>
      <c r="C4184" s="9" t="s">
        <v>3099</v>
      </c>
      <c r="D4184" s="9"/>
      <c r="E4184" s="10">
        <v>277.35000000000002</v>
      </c>
      <c r="F4184" s="10">
        <f t="shared" si="246"/>
        <v>164.46854999999999</v>
      </c>
      <c r="G4184" s="10"/>
      <c r="H4184" s="10">
        <f t="shared" si="247"/>
        <v>164.46854999999999</v>
      </c>
      <c r="I4184" s="10">
        <f t="shared" si="248"/>
        <v>657.87419999999997</v>
      </c>
      <c r="J4184" s="10" t="e">
        <f>VLOOKUP(C4184,KFT!C:E,3,FALSE)</f>
        <v>#N/A</v>
      </c>
    </row>
    <row r="4185" spans="1:10" s="28" customFormat="1" x14ac:dyDescent="0.2">
      <c r="A4185" s="6">
        <v>3534</v>
      </c>
      <c r="B4185" s="6">
        <v>705370</v>
      </c>
      <c r="C4185" s="9" t="s">
        <v>3100</v>
      </c>
      <c r="D4185" s="9"/>
      <c r="E4185" s="10">
        <v>290.44</v>
      </c>
      <c r="F4185" s="10">
        <f t="shared" si="246"/>
        <v>172.23092</v>
      </c>
      <c r="G4185" s="10"/>
      <c r="H4185" s="10">
        <f t="shared" si="247"/>
        <v>172.23092</v>
      </c>
      <c r="I4185" s="10">
        <f t="shared" si="248"/>
        <v>688.92367999999999</v>
      </c>
      <c r="J4185" s="10">
        <f>VLOOKUP(C4185,KFT!C:E,3,FALSE)</f>
        <v>306</v>
      </c>
    </row>
    <row r="4186" spans="1:10" s="28" customFormat="1" x14ac:dyDescent="0.2">
      <c r="A4186" s="6">
        <v>3535</v>
      </c>
      <c r="B4186" s="6">
        <v>705371</v>
      </c>
      <c r="C4186" s="9" t="s">
        <v>4475</v>
      </c>
      <c r="D4186" s="9"/>
      <c r="E4186" s="10">
        <v>678.38</v>
      </c>
      <c r="F4186" s="10">
        <f t="shared" si="246"/>
        <v>402.27933999999999</v>
      </c>
      <c r="G4186" s="10"/>
      <c r="H4186" s="10">
        <f t="shared" si="247"/>
        <v>402.27933999999999</v>
      </c>
      <c r="I4186" s="10">
        <f t="shared" si="248"/>
        <v>1609.11736</v>
      </c>
      <c r="J4186" s="10">
        <f>VLOOKUP(C4186,KFT!C:E,3,FALSE)</f>
        <v>714</v>
      </c>
    </row>
    <row r="4187" spans="1:10" s="28" customFormat="1" ht="24" x14ac:dyDescent="0.2">
      <c r="A4187" s="6">
        <v>3536</v>
      </c>
      <c r="B4187" s="6">
        <v>705372</v>
      </c>
      <c r="C4187" s="9" t="s">
        <v>4550</v>
      </c>
      <c r="D4187" s="9"/>
      <c r="E4187" s="10">
        <v>370.13</v>
      </c>
      <c r="F4187" s="10">
        <f t="shared" si="246"/>
        <v>219.48708999999999</v>
      </c>
      <c r="G4187" s="10"/>
      <c r="H4187" s="10">
        <f t="shared" si="247"/>
        <v>219.48708999999999</v>
      </c>
      <c r="I4187" s="10">
        <f t="shared" si="248"/>
        <v>877.94835999999998</v>
      </c>
      <c r="J4187" s="10">
        <f>VLOOKUP(C4187,KFT!C:E,3,FALSE)</f>
        <v>388</v>
      </c>
    </row>
    <row r="4188" spans="1:10" s="28" customFormat="1" ht="24" x14ac:dyDescent="0.2">
      <c r="A4188" s="6">
        <v>3537</v>
      </c>
      <c r="B4188" s="6">
        <v>705373</v>
      </c>
      <c r="C4188" s="9" t="s">
        <v>4551</v>
      </c>
      <c r="D4188" s="9"/>
      <c r="E4188" s="10">
        <v>313.58</v>
      </c>
      <c r="F4188" s="10">
        <f t="shared" si="246"/>
        <v>185.95293999999998</v>
      </c>
      <c r="G4188" s="10"/>
      <c r="H4188" s="10">
        <f t="shared" si="247"/>
        <v>185.95293999999998</v>
      </c>
      <c r="I4188" s="10">
        <f t="shared" si="248"/>
        <v>743.81175999999994</v>
      </c>
      <c r="J4188" s="10">
        <f>VLOOKUP(C4188,KFT!C:E,3,FALSE)</f>
        <v>330</v>
      </c>
    </row>
    <row r="4189" spans="1:10" s="28" customFormat="1" x14ac:dyDescent="0.2">
      <c r="A4189" s="6">
        <v>3538</v>
      </c>
      <c r="B4189" s="6">
        <v>705380</v>
      </c>
      <c r="C4189" s="9" t="s">
        <v>4133</v>
      </c>
      <c r="D4189" s="9"/>
      <c r="E4189" s="10">
        <v>22.42</v>
      </c>
      <c r="F4189" s="10">
        <f t="shared" si="246"/>
        <v>13.295060000000001</v>
      </c>
      <c r="G4189" s="10"/>
      <c r="H4189" s="10">
        <f t="shared" si="247"/>
        <v>13.295060000000001</v>
      </c>
      <c r="I4189" s="10">
        <f t="shared" si="248"/>
        <v>53.180240000000005</v>
      </c>
      <c r="J4189" s="10">
        <f>VLOOKUP(C4189,KFT!C:E,3,FALSE)</f>
        <v>24</v>
      </c>
    </row>
    <row r="4190" spans="1:10" s="28" customFormat="1" x14ac:dyDescent="0.2">
      <c r="A4190" s="6">
        <v>3539</v>
      </c>
      <c r="B4190" s="6">
        <v>705390</v>
      </c>
      <c r="C4190" s="9" t="s">
        <v>3101</v>
      </c>
      <c r="D4190" s="9"/>
      <c r="E4190" s="10">
        <v>129.63999999999999</v>
      </c>
      <c r="F4190" s="10">
        <f t="shared" si="246"/>
        <v>76.876519999999985</v>
      </c>
      <c r="G4190" s="10"/>
      <c r="H4190" s="10">
        <f t="shared" si="247"/>
        <v>76.876519999999985</v>
      </c>
      <c r="I4190" s="10">
        <f t="shared" si="248"/>
        <v>307.50607999999994</v>
      </c>
      <c r="J4190" s="10">
        <f>VLOOKUP(C4190,KFT!C:E,3,FALSE)</f>
        <v>136</v>
      </c>
    </row>
    <row r="4191" spans="1:10" s="28" customFormat="1" x14ac:dyDescent="0.2">
      <c r="A4191" s="6">
        <v>3540</v>
      </c>
      <c r="B4191" s="6">
        <v>705400</v>
      </c>
      <c r="C4191" s="9" t="s">
        <v>3102</v>
      </c>
      <c r="D4191" s="9"/>
      <c r="E4191" s="10">
        <v>203.5</v>
      </c>
      <c r="F4191" s="10">
        <f t="shared" si="246"/>
        <v>120.6755</v>
      </c>
      <c r="G4191" s="10"/>
      <c r="H4191" s="10">
        <f t="shared" si="247"/>
        <v>120.6755</v>
      </c>
      <c r="I4191" s="10">
        <f t="shared" si="248"/>
        <v>482.702</v>
      </c>
      <c r="J4191" s="10">
        <f>VLOOKUP(C4191,KFT!C:E,3,FALSE)</f>
        <v>214</v>
      </c>
    </row>
    <row r="4192" spans="1:10" s="28" customFormat="1" x14ac:dyDescent="0.2">
      <c r="A4192" s="6">
        <v>3541</v>
      </c>
      <c r="B4192" s="6">
        <v>705410</v>
      </c>
      <c r="C4192" s="9" t="s">
        <v>3103</v>
      </c>
      <c r="D4192" s="9"/>
      <c r="E4192" s="10">
        <v>277.35000000000002</v>
      </c>
      <c r="F4192" s="10">
        <f t="shared" si="246"/>
        <v>164.46854999999999</v>
      </c>
      <c r="G4192" s="10"/>
      <c r="H4192" s="10">
        <f t="shared" si="247"/>
        <v>164.46854999999999</v>
      </c>
      <c r="I4192" s="10">
        <f t="shared" si="248"/>
        <v>657.87419999999997</v>
      </c>
      <c r="J4192" s="10">
        <f>VLOOKUP(C4192,KFT!C:E,3,FALSE)</f>
        <v>290</v>
      </c>
    </row>
    <row r="4193" spans="1:10" s="28" customFormat="1" x14ac:dyDescent="0.2">
      <c r="A4193" s="6">
        <v>3542</v>
      </c>
      <c r="B4193" s="6">
        <v>705420</v>
      </c>
      <c r="C4193" s="9" t="s">
        <v>4134</v>
      </c>
      <c r="D4193" s="9"/>
      <c r="E4193" s="10">
        <v>179.5</v>
      </c>
      <c r="F4193" s="10">
        <f t="shared" si="246"/>
        <v>106.4435</v>
      </c>
      <c r="G4193" s="10"/>
      <c r="H4193" s="10">
        <f t="shared" si="247"/>
        <v>106.4435</v>
      </c>
      <c r="I4193" s="10">
        <f t="shared" si="248"/>
        <v>425.774</v>
      </c>
      <c r="J4193" s="10">
        <f>VLOOKUP(C4193,KFT!C:E,3,FALSE)</f>
        <v>188</v>
      </c>
    </row>
    <row r="4194" spans="1:10" s="28" customFormat="1" x14ac:dyDescent="0.2">
      <c r="A4194" s="6">
        <v>3543</v>
      </c>
      <c r="B4194" s="6">
        <v>705430</v>
      </c>
      <c r="C4194" s="9" t="s">
        <v>3104</v>
      </c>
      <c r="D4194" s="9"/>
      <c r="E4194" s="10">
        <v>215.62</v>
      </c>
      <c r="F4194" s="10">
        <f t="shared" si="246"/>
        <v>127.86265999999999</v>
      </c>
      <c r="G4194" s="10"/>
      <c r="H4194" s="10">
        <f t="shared" si="247"/>
        <v>127.86265999999999</v>
      </c>
      <c r="I4194" s="10">
        <f t="shared" si="248"/>
        <v>511.45063999999996</v>
      </c>
      <c r="J4194" s="10">
        <f>VLOOKUP(C4194,KFT!C:E,3,FALSE)</f>
        <v>226</v>
      </c>
    </row>
    <row r="4195" spans="1:10" s="28" customFormat="1" ht="24" x14ac:dyDescent="0.2">
      <c r="A4195" s="6">
        <v>3544</v>
      </c>
      <c r="B4195" s="6">
        <v>705431</v>
      </c>
      <c r="C4195" s="9" t="s">
        <v>4589</v>
      </c>
      <c r="D4195" s="9"/>
      <c r="E4195" s="10">
        <v>119.02</v>
      </c>
      <c r="F4195" s="10">
        <f t="shared" si="246"/>
        <v>70.578859999999992</v>
      </c>
      <c r="G4195" s="10"/>
      <c r="H4195" s="10">
        <f t="shared" si="247"/>
        <v>70.578859999999992</v>
      </c>
      <c r="I4195" s="10">
        <f t="shared" si="248"/>
        <v>282.31543999999997</v>
      </c>
      <c r="J4195" s="10" t="e">
        <f>VLOOKUP(C4195,KFT!C:E,3,FALSE)</f>
        <v>#N/A</v>
      </c>
    </row>
    <row r="4196" spans="1:10" s="28" customFormat="1" ht="24" x14ac:dyDescent="0.2">
      <c r="A4196" s="6">
        <v>3545</v>
      </c>
      <c r="B4196" s="6">
        <v>705432</v>
      </c>
      <c r="C4196" s="9" t="s">
        <v>4590</v>
      </c>
      <c r="D4196" s="9"/>
      <c r="E4196" s="10">
        <v>86.84</v>
      </c>
      <c r="F4196" s="10">
        <f t="shared" si="246"/>
        <v>51.496119999999998</v>
      </c>
      <c r="G4196" s="10"/>
      <c r="H4196" s="10">
        <f t="shared" si="247"/>
        <v>51.496119999999998</v>
      </c>
      <c r="I4196" s="10">
        <f t="shared" si="248"/>
        <v>205.98447999999999</v>
      </c>
      <c r="J4196" s="10">
        <f>VLOOKUP(C4196,KFT!C:E,3,FALSE)</f>
        <v>92</v>
      </c>
    </row>
    <row r="4197" spans="1:10" s="28" customFormat="1" ht="24" x14ac:dyDescent="0.2">
      <c r="A4197" s="6">
        <v>3546</v>
      </c>
      <c r="B4197" s="6">
        <v>705440</v>
      </c>
      <c r="C4197" s="134" t="s">
        <v>4476</v>
      </c>
      <c r="D4197" s="134"/>
      <c r="E4197" s="10">
        <v>215.62</v>
      </c>
      <c r="F4197" s="10">
        <f t="shared" si="246"/>
        <v>127.86265999999999</v>
      </c>
      <c r="G4197" s="10"/>
      <c r="H4197" s="10">
        <f t="shared" si="247"/>
        <v>127.86265999999999</v>
      </c>
      <c r="I4197" s="10">
        <f t="shared" si="248"/>
        <v>511.45063999999996</v>
      </c>
      <c r="J4197" s="10">
        <f>VLOOKUP(C4197,KFT!C:E,3,FALSE)</f>
        <v>226</v>
      </c>
    </row>
    <row r="4198" spans="1:10" s="28" customFormat="1" ht="24" x14ac:dyDescent="0.2">
      <c r="A4198" s="6">
        <v>3547</v>
      </c>
      <c r="B4198" s="6">
        <v>705441</v>
      </c>
      <c r="C4198" s="9" t="s">
        <v>4552</v>
      </c>
      <c r="D4198" s="9"/>
      <c r="E4198" s="10">
        <v>487.25</v>
      </c>
      <c r="F4198" s="10">
        <f t="shared" si="246"/>
        <v>288.93924999999996</v>
      </c>
      <c r="G4198" s="10"/>
      <c r="H4198" s="10">
        <f t="shared" si="247"/>
        <v>288.93924999999996</v>
      </c>
      <c r="I4198" s="10">
        <f t="shared" si="248"/>
        <v>1155.7569999999998</v>
      </c>
      <c r="J4198" s="10">
        <f>VLOOKUP(C4198,KFT!C:E,3,FALSE)</f>
        <v>512</v>
      </c>
    </row>
    <row r="4199" spans="1:10" s="28" customFormat="1" x14ac:dyDescent="0.2">
      <c r="A4199" s="6">
        <v>3548</v>
      </c>
      <c r="B4199" s="6">
        <v>705442</v>
      </c>
      <c r="C4199" s="9" t="s">
        <v>4553</v>
      </c>
      <c r="D4199" s="9"/>
      <c r="E4199" s="10">
        <v>1181.23</v>
      </c>
      <c r="F4199" s="10">
        <f t="shared" si="246"/>
        <v>700.46938999999998</v>
      </c>
      <c r="G4199" s="10"/>
      <c r="H4199" s="10">
        <f t="shared" si="247"/>
        <v>700.46938999999998</v>
      </c>
      <c r="I4199" s="10">
        <f t="shared" si="248"/>
        <v>2801.8775599999999</v>
      </c>
      <c r="J4199" s="10">
        <f>VLOOKUP(C4199,KFT!C:E,3,FALSE)</f>
        <v>1242</v>
      </c>
    </row>
    <row r="4200" spans="1:10" s="28" customFormat="1" x14ac:dyDescent="0.2">
      <c r="A4200" s="6">
        <v>3549</v>
      </c>
      <c r="B4200" s="6">
        <v>705443</v>
      </c>
      <c r="C4200" s="9" t="s">
        <v>4554</v>
      </c>
      <c r="D4200" s="9"/>
      <c r="E4200" s="10">
        <v>1661.64</v>
      </c>
      <c r="F4200" s="10">
        <f t="shared" si="246"/>
        <v>985.35252000000003</v>
      </c>
      <c r="G4200" s="10"/>
      <c r="H4200" s="10">
        <f t="shared" si="247"/>
        <v>985.35252000000003</v>
      </c>
      <c r="I4200" s="10">
        <f t="shared" si="248"/>
        <v>3941.4100800000001</v>
      </c>
      <c r="J4200" s="10">
        <f>VLOOKUP(C4200,KFT!C:E,3,FALSE)</f>
        <v>1746</v>
      </c>
    </row>
    <row r="4201" spans="1:10" s="28" customFormat="1" x14ac:dyDescent="0.2">
      <c r="A4201" s="6">
        <v>3550</v>
      </c>
      <c r="B4201" s="6" t="s">
        <v>4596</v>
      </c>
      <c r="C4201" s="7" t="s">
        <v>3105</v>
      </c>
      <c r="D4201" s="7"/>
      <c r="E4201" s="10"/>
      <c r="F4201" s="10">
        <f t="shared" si="246"/>
        <v>0</v>
      </c>
      <c r="G4201" s="10"/>
      <c r="H4201" s="10">
        <f t="shared" si="247"/>
        <v>0</v>
      </c>
      <c r="I4201" s="10">
        <f t="shared" si="248"/>
        <v>0</v>
      </c>
      <c r="J4201" s="8"/>
    </row>
    <row r="4202" spans="1:10" s="28" customFormat="1" x14ac:dyDescent="0.2">
      <c r="A4202" s="6">
        <v>3551</v>
      </c>
      <c r="B4202" s="6">
        <v>750000</v>
      </c>
      <c r="C4202" s="9" t="s">
        <v>3106</v>
      </c>
      <c r="D4202" s="9"/>
      <c r="E4202" s="10">
        <v>61902.19</v>
      </c>
      <c r="F4202" s="10">
        <f t="shared" si="246"/>
        <v>36707.998670000001</v>
      </c>
      <c r="G4202" s="10"/>
      <c r="H4202" s="10">
        <f t="shared" si="247"/>
        <v>36707.998670000001</v>
      </c>
      <c r="I4202" s="10">
        <f t="shared" si="248"/>
        <v>146831.99468</v>
      </c>
      <c r="J4202" s="10" t="e">
        <f>VLOOKUP(C4202,KFT!C:E,3,FALSE)</f>
        <v>#N/A</v>
      </c>
    </row>
    <row r="4203" spans="1:10" s="28" customFormat="1" x14ac:dyDescent="0.2">
      <c r="A4203" s="6">
        <v>3552</v>
      </c>
      <c r="B4203" s="6">
        <v>750010</v>
      </c>
      <c r="C4203" s="9" t="s">
        <v>3107</v>
      </c>
      <c r="D4203" s="9"/>
      <c r="E4203" s="10">
        <v>73305.23</v>
      </c>
      <c r="F4203" s="10">
        <f t="shared" si="246"/>
        <v>43470.001389999998</v>
      </c>
      <c r="G4203" s="10"/>
      <c r="H4203" s="10">
        <f t="shared" si="247"/>
        <v>43470.001389999998</v>
      </c>
      <c r="I4203" s="10">
        <f t="shared" si="248"/>
        <v>173880.00555999999</v>
      </c>
      <c r="J4203" s="10">
        <f>VLOOKUP(C4203,KFT!C:E,3,FALSE)</f>
        <v>131106</v>
      </c>
    </row>
    <row r="4204" spans="1:10" s="28" customFormat="1" x14ac:dyDescent="0.2">
      <c r="A4204" s="6">
        <v>3553</v>
      </c>
      <c r="B4204" s="6" t="s">
        <v>4596</v>
      </c>
      <c r="C4204" s="135" t="s">
        <v>3108</v>
      </c>
      <c r="D4204" s="135"/>
      <c r="E4204" s="10"/>
      <c r="F4204" s="10">
        <f t="shared" si="246"/>
        <v>0</v>
      </c>
      <c r="G4204" s="10"/>
      <c r="H4204" s="10">
        <f t="shared" si="247"/>
        <v>0</v>
      </c>
      <c r="I4204" s="10">
        <f t="shared" si="248"/>
        <v>0</v>
      </c>
      <c r="J4204" s="8"/>
    </row>
    <row r="4205" spans="1:10" s="28" customFormat="1" x14ac:dyDescent="0.2">
      <c r="A4205" s="6">
        <v>3554</v>
      </c>
      <c r="B4205" s="6" t="s">
        <v>4596</v>
      </c>
      <c r="C4205" s="135" t="s">
        <v>3109</v>
      </c>
      <c r="D4205" s="135"/>
      <c r="E4205" s="10"/>
      <c r="F4205" s="10">
        <f t="shared" si="246"/>
        <v>0</v>
      </c>
      <c r="G4205" s="10"/>
      <c r="H4205" s="10">
        <f t="shared" si="247"/>
        <v>0</v>
      </c>
      <c r="I4205" s="10">
        <f t="shared" si="248"/>
        <v>0</v>
      </c>
      <c r="J4205" s="8"/>
    </row>
    <row r="4206" spans="1:10" s="28" customFormat="1" x14ac:dyDescent="0.2">
      <c r="A4206" s="6">
        <v>3555</v>
      </c>
      <c r="B4206" s="6" t="s">
        <v>4596</v>
      </c>
      <c r="C4206" s="142" t="s">
        <v>3110</v>
      </c>
      <c r="D4206" s="142"/>
      <c r="E4206" s="10"/>
      <c r="F4206" s="10">
        <f t="shared" si="246"/>
        <v>0</v>
      </c>
      <c r="G4206" s="10"/>
      <c r="H4206" s="10">
        <f t="shared" si="247"/>
        <v>0</v>
      </c>
      <c r="I4206" s="10">
        <f t="shared" si="248"/>
        <v>0</v>
      </c>
      <c r="J4206" s="8"/>
    </row>
    <row r="4207" spans="1:10" s="28" customFormat="1" x14ac:dyDescent="0.2">
      <c r="A4207" s="6">
        <v>3556</v>
      </c>
      <c r="B4207" s="6">
        <v>800010</v>
      </c>
      <c r="C4207" s="9" t="s">
        <v>3111</v>
      </c>
      <c r="D4207" s="9"/>
      <c r="E4207" s="10">
        <v>818.1</v>
      </c>
      <c r="F4207" s="10">
        <f t="shared" si="246"/>
        <v>485.13329999999996</v>
      </c>
      <c r="G4207" s="10"/>
      <c r="H4207" s="10">
        <f t="shared" si="247"/>
        <v>485.13329999999996</v>
      </c>
      <c r="I4207" s="10">
        <f t="shared" si="248"/>
        <v>1940.5331999999999</v>
      </c>
      <c r="J4207" s="10">
        <f>VLOOKUP(C4207,KFT!C:E,3,FALSE)</f>
        <v>896</v>
      </c>
    </row>
    <row r="4208" spans="1:10" s="28" customFormat="1" x14ac:dyDescent="0.2">
      <c r="A4208" s="6">
        <v>3557</v>
      </c>
      <c r="B4208" s="6">
        <v>800020</v>
      </c>
      <c r="C4208" s="9" t="s">
        <v>3112</v>
      </c>
      <c r="D4208" s="9"/>
      <c r="E4208" s="10">
        <v>1285.0999999999999</v>
      </c>
      <c r="F4208" s="10">
        <f t="shared" si="246"/>
        <v>762.06429999999989</v>
      </c>
      <c r="G4208" s="10"/>
      <c r="H4208" s="10">
        <f t="shared" si="247"/>
        <v>762.06429999999989</v>
      </c>
      <c r="I4208" s="10">
        <f t="shared" si="248"/>
        <v>3048.2571999999996</v>
      </c>
      <c r="J4208" s="10">
        <f>VLOOKUP(C4208,KFT!C:E,3,FALSE)</f>
        <v>1408</v>
      </c>
    </row>
    <row r="4209" spans="1:10" s="28" customFormat="1" x14ac:dyDescent="0.2">
      <c r="A4209" s="6">
        <v>3558</v>
      </c>
      <c r="B4209" s="6">
        <v>800030</v>
      </c>
      <c r="C4209" s="9" t="s">
        <v>3113</v>
      </c>
      <c r="D4209" s="9"/>
      <c r="E4209" s="10">
        <v>1711.22</v>
      </c>
      <c r="F4209" s="10">
        <f t="shared" si="246"/>
        <v>1014.75346</v>
      </c>
      <c r="G4209" s="10"/>
      <c r="H4209" s="10">
        <f t="shared" si="247"/>
        <v>1014.75346</v>
      </c>
      <c r="I4209" s="10">
        <f t="shared" si="248"/>
        <v>4059.0138400000001</v>
      </c>
      <c r="J4209" s="10">
        <f>VLOOKUP(C4209,KFT!C:E,3,FALSE)</f>
        <v>1874</v>
      </c>
    </row>
    <row r="4210" spans="1:10" s="28" customFormat="1" x14ac:dyDescent="0.2">
      <c r="A4210" s="6">
        <v>3559</v>
      </c>
      <c r="B4210" s="6">
        <v>800040</v>
      </c>
      <c r="C4210" s="9" t="s">
        <v>3114</v>
      </c>
      <c r="D4210" s="9"/>
      <c r="E4210" s="10">
        <v>1939.29</v>
      </c>
      <c r="F4210" s="10">
        <f t="shared" si="246"/>
        <v>1149.9989699999999</v>
      </c>
      <c r="G4210" s="10"/>
      <c r="H4210" s="10">
        <f t="shared" si="247"/>
        <v>1149.9989699999999</v>
      </c>
      <c r="I4210" s="10">
        <f t="shared" si="248"/>
        <v>4599.9958799999995</v>
      </c>
      <c r="J4210" s="10">
        <f>VLOOKUP(C4210,KFT!C:E,3,FALSE)</f>
        <v>2126</v>
      </c>
    </row>
    <row r="4211" spans="1:10" s="28" customFormat="1" x14ac:dyDescent="0.2">
      <c r="A4211" s="6">
        <v>3560</v>
      </c>
      <c r="B4211" s="6">
        <v>800050</v>
      </c>
      <c r="C4211" s="9" t="s">
        <v>3115</v>
      </c>
      <c r="D4211" s="9"/>
      <c r="E4211" s="10">
        <v>1123.29</v>
      </c>
      <c r="F4211" s="10">
        <f t="shared" si="246"/>
        <v>666.11096999999995</v>
      </c>
      <c r="G4211" s="10"/>
      <c r="H4211" s="10">
        <f t="shared" si="247"/>
        <v>666.11096999999995</v>
      </c>
      <c r="I4211" s="10">
        <f t="shared" si="248"/>
        <v>2664.4438799999998</v>
      </c>
      <c r="J4211" s="10" t="e">
        <f>VLOOKUP(C4211,KFT!C:E,3,FALSE)</f>
        <v>#N/A</v>
      </c>
    </row>
    <row r="4212" spans="1:10" s="28" customFormat="1" x14ac:dyDescent="0.2">
      <c r="A4212" s="6">
        <v>3561</v>
      </c>
      <c r="B4212" s="6">
        <v>800060</v>
      </c>
      <c r="C4212" s="9" t="s">
        <v>3116</v>
      </c>
      <c r="D4212" s="9"/>
      <c r="E4212" s="10">
        <v>3212.9</v>
      </c>
      <c r="F4212" s="10">
        <f t="shared" si="246"/>
        <v>1905.2497000000001</v>
      </c>
      <c r="G4212" s="10"/>
      <c r="H4212" s="10">
        <f t="shared" si="247"/>
        <v>1905.2497000000001</v>
      </c>
      <c r="I4212" s="10">
        <f t="shared" si="248"/>
        <v>7620.9988000000003</v>
      </c>
      <c r="J4212" s="10" t="e">
        <f>VLOOKUP(C4212,KFT!C:E,3,FALSE)</f>
        <v>#N/A</v>
      </c>
    </row>
    <row r="4213" spans="1:10" s="28" customFormat="1" x14ac:dyDescent="0.2">
      <c r="A4213" s="6">
        <v>3562</v>
      </c>
      <c r="B4213" s="6" t="s">
        <v>4596</v>
      </c>
      <c r="C4213" s="135" t="s">
        <v>3117</v>
      </c>
      <c r="D4213" s="135"/>
      <c r="E4213" s="10"/>
      <c r="F4213" s="10">
        <f t="shared" si="246"/>
        <v>0</v>
      </c>
      <c r="G4213" s="10"/>
      <c r="H4213" s="10">
        <f t="shared" si="247"/>
        <v>0</v>
      </c>
      <c r="I4213" s="10">
        <f t="shared" si="248"/>
        <v>0</v>
      </c>
      <c r="J4213" s="8"/>
    </row>
    <row r="4214" spans="1:10" s="28" customFormat="1" x14ac:dyDescent="0.2">
      <c r="A4214" s="6">
        <v>3563</v>
      </c>
      <c r="B4214" s="6" t="s">
        <v>4596</v>
      </c>
      <c r="C4214" s="135" t="s">
        <v>3118</v>
      </c>
      <c r="D4214" s="135"/>
      <c r="E4214" s="10"/>
      <c r="F4214" s="10">
        <f t="shared" si="246"/>
        <v>0</v>
      </c>
      <c r="G4214" s="10"/>
      <c r="H4214" s="10">
        <f t="shared" si="247"/>
        <v>0</v>
      </c>
      <c r="I4214" s="10">
        <f t="shared" si="248"/>
        <v>0</v>
      </c>
      <c r="J4214" s="8"/>
    </row>
    <row r="4215" spans="1:10" s="28" customFormat="1" x14ac:dyDescent="0.2">
      <c r="A4215" s="6">
        <v>3564</v>
      </c>
      <c r="B4215" s="6">
        <v>800070</v>
      </c>
      <c r="C4215" s="9" t="s">
        <v>3119</v>
      </c>
      <c r="D4215" s="9"/>
      <c r="E4215" s="10">
        <v>177.39</v>
      </c>
      <c r="F4215" s="10">
        <f t="shared" si="246"/>
        <v>105.19226999999999</v>
      </c>
      <c r="G4215" s="10"/>
      <c r="H4215" s="10">
        <f t="shared" si="247"/>
        <v>105.19226999999999</v>
      </c>
      <c r="I4215" s="10">
        <f t="shared" si="248"/>
        <v>420.76907999999997</v>
      </c>
      <c r="J4215" s="10">
        <f>VLOOKUP(C4215,KFT!C:E,3,FALSE)</f>
        <v>194</v>
      </c>
    </row>
    <row r="4216" spans="1:10" s="28" customFormat="1" x14ac:dyDescent="0.2">
      <c r="A4216" s="6">
        <v>3565</v>
      </c>
      <c r="B4216" s="6">
        <v>800080</v>
      </c>
      <c r="C4216" s="9" t="s">
        <v>3120</v>
      </c>
      <c r="D4216" s="9"/>
      <c r="E4216" s="10">
        <v>265.8</v>
      </c>
      <c r="F4216" s="10">
        <f t="shared" si="246"/>
        <v>157.61940000000001</v>
      </c>
      <c r="G4216" s="10"/>
      <c r="H4216" s="10">
        <f t="shared" si="247"/>
        <v>157.61940000000001</v>
      </c>
      <c r="I4216" s="10">
        <f t="shared" si="248"/>
        <v>630.47760000000005</v>
      </c>
      <c r="J4216" s="10">
        <f>VLOOKUP(C4216,KFT!C:E,3,FALSE)</f>
        <v>292</v>
      </c>
    </row>
    <row r="4217" spans="1:10" s="28" customFormat="1" x14ac:dyDescent="0.2">
      <c r="A4217" s="6">
        <v>3566</v>
      </c>
      <c r="B4217" s="6">
        <v>800090</v>
      </c>
      <c r="C4217" s="9" t="s">
        <v>3121</v>
      </c>
      <c r="D4217" s="9"/>
      <c r="E4217" s="10">
        <v>443.19</v>
      </c>
      <c r="F4217" s="10">
        <f t="shared" si="246"/>
        <v>262.81166999999999</v>
      </c>
      <c r="G4217" s="10"/>
      <c r="H4217" s="10">
        <f t="shared" si="247"/>
        <v>262.81166999999999</v>
      </c>
      <c r="I4217" s="10">
        <f t="shared" si="248"/>
        <v>1051.24668</v>
      </c>
      <c r="J4217" s="10">
        <f>VLOOKUP(C4217,KFT!C:E,3,FALSE)</f>
        <v>486</v>
      </c>
    </row>
    <row r="4218" spans="1:10" s="28" customFormat="1" x14ac:dyDescent="0.2">
      <c r="A4218" s="6">
        <v>3567</v>
      </c>
      <c r="B4218" s="6">
        <v>800100</v>
      </c>
      <c r="C4218" s="9" t="s">
        <v>3122</v>
      </c>
      <c r="D4218" s="9"/>
      <c r="E4218" s="10">
        <v>691.08</v>
      </c>
      <c r="F4218" s="10">
        <f t="shared" si="246"/>
        <v>409.81044000000003</v>
      </c>
      <c r="G4218" s="10"/>
      <c r="H4218" s="10">
        <f t="shared" si="247"/>
        <v>409.81044000000003</v>
      </c>
      <c r="I4218" s="10">
        <f t="shared" si="248"/>
        <v>1639.2417600000001</v>
      </c>
      <c r="J4218" s="10">
        <f>VLOOKUP(C4218,KFT!C:E,3,FALSE)</f>
        <v>758</v>
      </c>
    </row>
    <row r="4219" spans="1:10" s="28" customFormat="1" ht="24" x14ac:dyDescent="0.2">
      <c r="A4219" s="6">
        <v>3568</v>
      </c>
      <c r="B4219" s="6">
        <v>800110</v>
      </c>
      <c r="C4219" s="9" t="s">
        <v>3123</v>
      </c>
      <c r="D4219" s="9"/>
      <c r="E4219" s="10">
        <v>2072.84</v>
      </c>
      <c r="F4219" s="10">
        <f t="shared" si="246"/>
        <v>1229.1941200000001</v>
      </c>
      <c r="G4219" s="10"/>
      <c r="H4219" s="10">
        <f t="shared" si="247"/>
        <v>1229.1941200000001</v>
      </c>
      <c r="I4219" s="10">
        <f t="shared" si="248"/>
        <v>4916.7764800000004</v>
      </c>
      <c r="J4219" s="10" t="e">
        <f>VLOOKUP(C4219,KFT!C:E,3,FALSE)</f>
        <v>#N/A</v>
      </c>
    </row>
    <row r="4220" spans="1:10" s="28" customFormat="1" x14ac:dyDescent="0.2">
      <c r="A4220" s="6">
        <v>3569</v>
      </c>
      <c r="B4220" s="6" t="s">
        <v>4596</v>
      </c>
      <c r="C4220" s="135" t="s">
        <v>3124</v>
      </c>
      <c r="D4220" s="135"/>
      <c r="E4220" s="10"/>
      <c r="F4220" s="10">
        <f t="shared" si="246"/>
        <v>0</v>
      </c>
      <c r="G4220" s="10"/>
      <c r="H4220" s="10">
        <f t="shared" si="247"/>
        <v>0</v>
      </c>
      <c r="I4220" s="10">
        <f t="shared" si="248"/>
        <v>0</v>
      </c>
      <c r="J4220" s="8"/>
    </row>
    <row r="4221" spans="1:10" s="28" customFormat="1" x14ac:dyDescent="0.2">
      <c r="A4221" s="6">
        <v>3570</v>
      </c>
      <c r="B4221" s="6">
        <v>800111</v>
      </c>
      <c r="C4221" s="9" t="s">
        <v>3125</v>
      </c>
      <c r="D4221" s="9"/>
      <c r="E4221" s="10">
        <v>177.39</v>
      </c>
      <c r="F4221" s="10">
        <f t="shared" si="246"/>
        <v>105.19226999999999</v>
      </c>
      <c r="G4221" s="10"/>
      <c r="H4221" s="10">
        <f t="shared" si="247"/>
        <v>105.19226999999999</v>
      </c>
      <c r="I4221" s="10">
        <f t="shared" si="248"/>
        <v>420.76907999999997</v>
      </c>
      <c r="J4221" s="10">
        <f>VLOOKUP(C4221,KFT!C:E,3,FALSE)</f>
        <v>194</v>
      </c>
    </row>
    <row r="4222" spans="1:10" s="28" customFormat="1" x14ac:dyDescent="0.2">
      <c r="A4222" s="6">
        <v>3571</v>
      </c>
      <c r="B4222" s="6">
        <v>800112</v>
      </c>
      <c r="C4222" s="9" t="s">
        <v>3126</v>
      </c>
      <c r="D4222" s="9"/>
      <c r="E4222" s="10">
        <v>265.8</v>
      </c>
      <c r="F4222" s="10">
        <f t="shared" si="246"/>
        <v>157.61940000000001</v>
      </c>
      <c r="G4222" s="10"/>
      <c r="H4222" s="10">
        <f t="shared" si="247"/>
        <v>157.61940000000001</v>
      </c>
      <c r="I4222" s="10">
        <f t="shared" si="248"/>
        <v>630.47760000000005</v>
      </c>
      <c r="J4222" s="10">
        <f>VLOOKUP(C4222,KFT!C:E,3,FALSE)</f>
        <v>292</v>
      </c>
    </row>
    <row r="4223" spans="1:10" s="28" customFormat="1" x14ac:dyDescent="0.2">
      <c r="A4223" s="6">
        <v>3572</v>
      </c>
      <c r="B4223" s="6">
        <v>800113</v>
      </c>
      <c r="C4223" s="9" t="s">
        <v>3127</v>
      </c>
      <c r="D4223" s="9"/>
      <c r="E4223" s="10">
        <v>443.19</v>
      </c>
      <c r="F4223" s="10">
        <f t="shared" si="246"/>
        <v>262.81166999999999</v>
      </c>
      <c r="G4223" s="10"/>
      <c r="H4223" s="10">
        <f t="shared" si="247"/>
        <v>262.81166999999999</v>
      </c>
      <c r="I4223" s="10">
        <f t="shared" si="248"/>
        <v>1051.24668</v>
      </c>
      <c r="J4223" s="10">
        <f>VLOOKUP(C4223,KFT!C:E,3,FALSE)</f>
        <v>486</v>
      </c>
    </row>
    <row r="4224" spans="1:10" s="28" customFormat="1" x14ac:dyDescent="0.2">
      <c r="A4224" s="6">
        <v>3573</v>
      </c>
      <c r="B4224" s="6">
        <v>800114</v>
      </c>
      <c r="C4224" s="9" t="s">
        <v>3128</v>
      </c>
      <c r="D4224" s="9"/>
      <c r="E4224" s="10">
        <v>691.08</v>
      </c>
      <c r="F4224" s="10">
        <f t="shared" si="246"/>
        <v>409.81044000000003</v>
      </c>
      <c r="G4224" s="10"/>
      <c r="H4224" s="10">
        <f t="shared" si="247"/>
        <v>409.81044000000003</v>
      </c>
      <c r="I4224" s="10">
        <f t="shared" si="248"/>
        <v>1639.2417600000001</v>
      </c>
      <c r="J4224" s="10">
        <f>VLOOKUP(C4224,KFT!C:E,3,FALSE)</f>
        <v>758</v>
      </c>
    </row>
    <row r="4225" spans="1:10" s="28" customFormat="1" x14ac:dyDescent="0.2">
      <c r="A4225" s="6">
        <v>3574</v>
      </c>
      <c r="B4225" s="6" t="s">
        <v>4596</v>
      </c>
      <c r="C4225" s="135" t="s">
        <v>3129</v>
      </c>
      <c r="D4225" s="135"/>
      <c r="E4225" s="10"/>
      <c r="F4225" s="10">
        <f t="shared" si="246"/>
        <v>0</v>
      </c>
      <c r="G4225" s="10"/>
      <c r="H4225" s="10">
        <f t="shared" si="247"/>
        <v>0</v>
      </c>
      <c r="I4225" s="10">
        <f t="shared" si="248"/>
        <v>0</v>
      </c>
      <c r="J4225" s="8"/>
    </row>
    <row r="4226" spans="1:10" s="28" customFormat="1" x14ac:dyDescent="0.2">
      <c r="A4226" s="6">
        <v>3575</v>
      </c>
      <c r="B4226" s="6">
        <v>800120</v>
      </c>
      <c r="C4226" s="9" t="s">
        <v>3130</v>
      </c>
      <c r="D4226" s="9"/>
      <c r="E4226" s="10">
        <v>230.55</v>
      </c>
      <c r="F4226" s="10">
        <f t="shared" si="246"/>
        <v>136.71615</v>
      </c>
      <c r="G4226" s="10"/>
      <c r="H4226" s="10">
        <f t="shared" si="247"/>
        <v>136.71615</v>
      </c>
      <c r="I4226" s="10">
        <f t="shared" si="248"/>
        <v>546.8646</v>
      </c>
      <c r="J4226" s="10">
        <f>VLOOKUP(C4226,KFT!C:E,3,FALSE)</f>
        <v>254</v>
      </c>
    </row>
    <row r="4227" spans="1:10" s="28" customFormat="1" x14ac:dyDescent="0.2">
      <c r="A4227" s="6">
        <v>3576</v>
      </c>
      <c r="B4227" s="6">
        <v>800130</v>
      </c>
      <c r="C4227" s="9" t="s">
        <v>3131</v>
      </c>
      <c r="D4227" s="9"/>
      <c r="E4227" s="10">
        <v>531.59</v>
      </c>
      <c r="F4227" s="10">
        <f t="shared" si="246"/>
        <v>315.23286999999999</v>
      </c>
      <c r="G4227" s="10"/>
      <c r="H4227" s="10">
        <f t="shared" si="247"/>
        <v>315.23286999999999</v>
      </c>
      <c r="I4227" s="10">
        <f t="shared" si="248"/>
        <v>1260.93148</v>
      </c>
      <c r="J4227" s="10">
        <f>VLOOKUP(C4227,KFT!C:E,3,FALSE)</f>
        <v>582</v>
      </c>
    </row>
    <row r="4228" spans="1:10" s="28" customFormat="1" x14ac:dyDescent="0.2">
      <c r="A4228" s="6">
        <v>3577</v>
      </c>
      <c r="B4228" s="6">
        <v>800140</v>
      </c>
      <c r="C4228" s="9" t="s">
        <v>3132</v>
      </c>
      <c r="D4228" s="9"/>
      <c r="E4228" s="10">
        <v>945.77</v>
      </c>
      <c r="F4228" s="10">
        <f t="shared" si="246"/>
        <v>560.84160999999995</v>
      </c>
      <c r="G4228" s="10"/>
      <c r="H4228" s="10">
        <f t="shared" si="247"/>
        <v>560.84160999999995</v>
      </c>
      <c r="I4228" s="10">
        <f t="shared" si="248"/>
        <v>2243.3664399999998</v>
      </c>
      <c r="J4228" s="10">
        <f>VLOOKUP(C4228,KFT!C:E,3,FALSE)</f>
        <v>1036</v>
      </c>
    </row>
    <row r="4229" spans="1:10" s="28" customFormat="1" x14ac:dyDescent="0.2">
      <c r="A4229" s="6">
        <v>3578</v>
      </c>
      <c r="B4229" s="6">
        <v>800150</v>
      </c>
      <c r="C4229" s="9" t="s">
        <v>3133</v>
      </c>
      <c r="D4229" s="9"/>
      <c r="E4229" s="10">
        <v>2025.56</v>
      </c>
      <c r="F4229" s="10">
        <f t="shared" si="246"/>
        <v>1201.15708</v>
      </c>
      <c r="G4229" s="10"/>
      <c r="H4229" s="10">
        <f t="shared" si="247"/>
        <v>1201.15708</v>
      </c>
      <c r="I4229" s="10">
        <f t="shared" si="248"/>
        <v>4804.6283199999998</v>
      </c>
      <c r="J4229" s="10">
        <f>VLOOKUP(C4229,KFT!C:E,3,FALSE)</f>
        <v>2220</v>
      </c>
    </row>
    <row r="4230" spans="1:10" s="28" customFormat="1" ht="24" x14ac:dyDescent="0.2">
      <c r="A4230" s="6">
        <v>3579</v>
      </c>
      <c r="B4230" s="6">
        <v>800160</v>
      </c>
      <c r="C4230" s="134" t="s">
        <v>8612</v>
      </c>
      <c r="D4230" s="134"/>
      <c r="E4230" s="10">
        <v>2696.56</v>
      </c>
      <c r="F4230" s="10">
        <f t="shared" ref="F4230:F4293" si="249">E4230*0.593</f>
        <v>1599.06008</v>
      </c>
      <c r="G4230" s="10"/>
      <c r="H4230" s="10">
        <f t="shared" ref="H4230:H4293" si="250">((F4230*G4230)/100)+F4230</f>
        <v>1599.06008</v>
      </c>
      <c r="I4230" s="10">
        <f t="shared" ref="I4230:I4293" si="251">H4230*4</f>
        <v>6396.2403199999999</v>
      </c>
      <c r="J4230" s="10">
        <f>VLOOKUP(C4230,KFT!C:E,3,FALSE)</f>
        <v>2954</v>
      </c>
    </row>
    <row r="4231" spans="1:10" s="28" customFormat="1" ht="24" x14ac:dyDescent="0.2">
      <c r="A4231" s="6">
        <v>3580</v>
      </c>
      <c r="B4231" s="6" t="s">
        <v>4596</v>
      </c>
      <c r="C4231" s="135" t="s">
        <v>3134</v>
      </c>
      <c r="D4231" s="135"/>
      <c r="E4231" s="10"/>
      <c r="F4231" s="10">
        <f t="shared" si="249"/>
        <v>0</v>
      </c>
      <c r="G4231" s="10"/>
      <c r="H4231" s="10">
        <f t="shared" si="250"/>
        <v>0</v>
      </c>
      <c r="I4231" s="10">
        <f t="shared" si="251"/>
        <v>0</v>
      </c>
      <c r="J4231" s="8"/>
    </row>
    <row r="4232" spans="1:10" s="28" customFormat="1" x14ac:dyDescent="0.2">
      <c r="A4232" s="6">
        <v>3581</v>
      </c>
      <c r="B4232" s="6" t="s">
        <v>4596</v>
      </c>
      <c r="C4232" s="135" t="s">
        <v>3135</v>
      </c>
      <c r="D4232" s="135"/>
      <c r="E4232" s="10"/>
      <c r="F4232" s="10">
        <f t="shared" si="249"/>
        <v>0</v>
      </c>
      <c r="G4232" s="10"/>
      <c r="H4232" s="10">
        <f t="shared" si="250"/>
        <v>0</v>
      </c>
      <c r="I4232" s="10">
        <f t="shared" si="251"/>
        <v>0</v>
      </c>
      <c r="J4232" s="8"/>
    </row>
    <row r="4233" spans="1:10" s="28" customFormat="1" x14ac:dyDescent="0.2">
      <c r="A4233" s="6">
        <v>3582</v>
      </c>
      <c r="B4233" s="6">
        <v>800170</v>
      </c>
      <c r="C4233" s="9" t="s">
        <v>3143</v>
      </c>
      <c r="D4233" s="9"/>
      <c r="E4233" s="10">
        <v>71.069999999999993</v>
      </c>
      <c r="F4233" s="10">
        <f t="shared" si="249"/>
        <v>42.144509999999997</v>
      </c>
      <c r="G4233" s="10"/>
      <c r="H4233" s="10">
        <f t="shared" si="250"/>
        <v>42.144509999999997</v>
      </c>
      <c r="I4233" s="10">
        <f t="shared" si="251"/>
        <v>168.57803999999999</v>
      </c>
      <c r="J4233" s="10">
        <f>VLOOKUP(C4233,KFT!C:E,3,FALSE)</f>
        <v>78</v>
      </c>
    </row>
    <row r="4234" spans="1:10" s="28" customFormat="1" x14ac:dyDescent="0.2">
      <c r="A4234" s="6">
        <v>3583</v>
      </c>
      <c r="B4234" s="6">
        <v>800180</v>
      </c>
      <c r="C4234" s="9" t="s">
        <v>3136</v>
      </c>
      <c r="D4234" s="9"/>
      <c r="E4234" s="10">
        <v>141.86000000000001</v>
      </c>
      <c r="F4234" s="10">
        <f t="shared" si="249"/>
        <v>84.122979999999998</v>
      </c>
      <c r="G4234" s="10"/>
      <c r="H4234" s="10">
        <f t="shared" si="250"/>
        <v>84.122979999999998</v>
      </c>
      <c r="I4234" s="10">
        <f t="shared" si="251"/>
        <v>336.49191999999999</v>
      </c>
      <c r="J4234" s="10">
        <f>VLOOKUP(C4234,KFT!C:E,3,FALSE)</f>
        <v>154</v>
      </c>
    </row>
    <row r="4235" spans="1:10" s="28" customFormat="1" x14ac:dyDescent="0.2">
      <c r="A4235" s="6">
        <v>3584</v>
      </c>
      <c r="B4235" s="6">
        <v>800190</v>
      </c>
      <c r="C4235" s="9" t="s">
        <v>3137</v>
      </c>
      <c r="D4235" s="9"/>
      <c r="E4235" s="10">
        <v>265.8</v>
      </c>
      <c r="F4235" s="10">
        <f t="shared" si="249"/>
        <v>157.61940000000001</v>
      </c>
      <c r="G4235" s="10"/>
      <c r="H4235" s="10">
        <f t="shared" si="250"/>
        <v>157.61940000000001</v>
      </c>
      <c r="I4235" s="10">
        <f t="shared" si="251"/>
        <v>630.47760000000005</v>
      </c>
      <c r="J4235" s="10">
        <f>VLOOKUP(C4235,KFT!C:E,3,FALSE)</f>
        <v>292</v>
      </c>
    </row>
    <row r="4236" spans="1:10" s="28" customFormat="1" x14ac:dyDescent="0.2">
      <c r="A4236" s="6">
        <v>3585</v>
      </c>
      <c r="B4236" s="6">
        <v>800200</v>
      </c>
      <c r="C4236" s="9" t="s">
        <v>3138</v>
      </c>
      <c r="D4236" s="9"/>
      <c r="E4236" s="10">
        <v>318.95999999999998</v>
      </c>
      <c r="F4236" s="10">
        <f t="shared" si="249"/>
        <v>189.14327999999998</v>
      </c>
      <c r="G4236" s="10"/>
      <c r="H4236" s="10">
        <f t="shared" si="250"/>
        <v>189.14327999999998</v>
      </c>
      <c r="I4236" s="10">
        <f t="shared" si="251"/>
        <v>756.5731199999999</v>
      </c>
      <c r="J4236" s="10">
        <f>VLOOKUP(C4236,KFT!C:E,3,FALSE)</f>
        <v>350</v>
      </c>
    </row>
    <row r="4237" spans="1:10" s="28" customFormat="1" x14ac:dyDescent="0.2">
      <c r="A4237" s="6">
        <v>3586</v>
      </c>
      <c r="B4237" s="6">
        <v>800210</v>
      </c>
      <c r="C4237" s="9" t="s">
        <v>3139</v>
      </c>
      <c r="D4237" s="9"/>
      <c r="E4237" s="10">
        <v>620.29</v>
      </c>
      <c r="F4237" s="10">
        <f t="shared" si="249"/>
        <v>367.83196999999996</v>
      </c>
      <c r="G4237" s="10"/>
      <c r="H4237" s="10">
        <f t="shared" si="250"/>
        <v>367.83196999999996</v>
      </c>
      <c r="I4237" s="10">
        <f t="shared" si="251"/>
        <v>1471.3278799999998</v>
      </c>
      <c r="J4237" s="10">
        <f>VLOOKUP(C4237,KFT!C:E,3,FALSE)</f>
        <v>680</v>
      </c>
    </row>
    <row r="4238" spans="1:10" s="28" customFormat="1" ht="24" x14ac:dyDescent="0.2">
      <c r="A4238" s="6">
        <v>3587</v>
      </c>
      <c r="B4238" s="6">
        <v>800220</v>
      </c>
      <c r="C4238" s="9" t="s">
        <v>3140</v>
      </c>
      <c r="D4238" s="9"/>
      <c r="E4238" s="10">
        <v>1612.38</v>
      </c>
      <c r="F4238" s="10">
        <f t="shared" si="249"/>
        <v>956.14134000000001</v>
      </c>
      <c r="G4238" s="10"/>
      <c r="H4238" s="10">
        <f t="shared" si="250"/>
        <v>956.14134000000001</v>
      </c>
      <c r="I4238" s="10">
        <f t="shared" si="251"/>
        <v>3824.5653600000001</v>
      </c>
      <c r="J4238" s="10" t="e">
        <f>VLOOKUP(C4238,KFT!C:E,3,FALSE)</f>
        <v>#N/A</v>
      </c>
    </row>
    <row r="4239" spans="1:10" s="28" customFormat="1" x14ac:dyDescent="0.2">
      <c r="A4239" s="6">
        <v>3588</v>
      </c>
      <c r="B4239" s="6">
        <v>800230</v>
      </c>
      <c r="C4239" s="9" t="s">
        <v>3141</v>
      </c>
      <c r="D4239" s="9"/>
      <c r="E4239" s="10">
        <v>620.29</v>
      </c>
      <c r="F4239" s="10">
        <f t="shared" si="249"/>
        <v>367.83196999999996</v>
      </c>
      <c r="G4239" s="10"/>
      <c r="H4239" s="10">
        <f t="shared" si="250"/>
        <v>367.83196999999996</v>
      </c>
      <c r="I4239" s="10">
        <f t="shared" si="251"/>
        <v>1471.3278799999998</v>
      </c>
      <c r="J4239" s="10">
        <f>VLOOKUP(C4239,KFT!C:E,3,FALSE)</f>
        <v>680</v>
      </c>
    </row>
    <row r="4240" spans="1:10" s="28" customFormat="1" x14ac:dyDescent="0.2">
      <c r="A4240" s="6">
        <v>3589</v>
      </c>
      <c r="B4240" s="6" t="s">
        <v>4596</v>
      </c>
      <c r="C4240" s="135" t="s">
        <v>3142</v>
      </c>
      <c r="D4240" s="135"/>
      <c r="E4240" s="10"/>
      <c r="F4240" s="10">
        <f t="shared" si="249"/>
        <v>0</v>
      </c>
      <c r="G4240" s="10"/>
      <c r="H4240" s="10">
        <f t="shared" si="250"/>
        <v>0</v>
      </c>
      <c r="I4240" s="10">
        <f t="shared" si="251"/>
        <v>0</v>
      </c>
      <c r="J4240" s="8"/>
    </row>
    <row r="4241" spans="1:10" s="28" customFormat="1" x14ac:dyDescent="0.2">
      <c r="A4241" s="6">
        <v>3590</v>
      </c>
      <c r="B4241" s="6">
        <v>800235</v>
      </c>
      <c r="C4241" s="9" t="s">
        <v>3143</v>
      </c>
      <c r="D4241" s="9"/>
      <c r="E4241" s="10">
        <v>71.069999999999993</v>
      </c>
      <c r="F4241" s="10">
        <f t="shared" si="249"/>
        <v>42.144509999999997</v>
      </c>
      <c r="G4241" s="10"/>
      <c r="H4241" s="10">
        <f t="shared" si="250"/>
        <v>42.144509999999997</v>
      </c>
      <c r="I4241" s="10">
        <f t="shared" si="251"/>
        <v>168.57803999999999</v>
      </c>
      <c r="J4241" s="10">
        <f>VLOOKUP(C4241,KFT!C:E,3,FALSE)</f>
        <v>78</v>
      </c>
    </row>
    <row r="4242" spans="1:10" s="28" customFormat="1" x14ac:dyDescent="0.2">
      <c r="A4242" s="6">
        <v>3591</v>
      </c>
      <c r="B4242" s="6">
        <v>800240</v>
      </c>
      <c r="C4242" s="9" t="s">
        <v>3144</v>
      </c>
      <c r="D4242" s="9"/>
      <c r="E4242" s="10">
        <v>230.62</v>
      </c>
      <c r="F4242" s="10">
        <f t="shared" si="249"/>
        <v>136.75765999999999</v>
      </c>
      <c r="G4242" s="10"/>
      <c r="H4242" s="10">
        <f t="shared" si="250"/>
        <v>136.75765999999999</v>
      </c>
      <c r="I4242" s="10">
        <f t="shared" si="251"/>
        <v>547.03063999999995</v>
      </c>
      <c r="J4242" s="10">
        <f>VLOOKUP(C4242,KFT!C:E,3,FALSE)</f>
        <v>254</v>
      </c>
    </row>
    <row r="4243" spans="1:10" s="28" customFormat="1" x14ac:dyDescent="0.2">
      <c r="A4243" s="6">
        <v>3592</v>
      </c>
      <c r="B4243" s="6">
        <v>800250</v>
      </c>
      <c r="C4243" s="9" t="s">
        <v>3145</v>
      </c>
      <c r="D4243" s="9"/>
      <c r="E4243" s="10">
        <v>368.83</v>
      </c>
      <c r="F4243" s="10">
        <f t="shared" si="249"/>
        <v>218.71618999999998</v>
      </c>
      <c r="G4243" s="10"/>
      <c r="H4243" s="10">
        <f t="shared" si="250"/>
        <v>218.71618999999998</v>
      </c>
      <c r="I4243" s="10">
        <f t="shared" si="251"/>
        <v>874.86475999999993</v>
      </c>
      <c r="J4243" s="10">
        <f>VLOOKUP(C4243,KFT!C:E,3,FALSE)</f>
        <v>404</v>
      </c>
    </row>
    <row r="4244" spans="1:10" s="28" customFormat="1" x14ac:dyDescent="0.2">
      <c r="A4244" s="6">
        <v>3593</v>
      </c>
      <c r="B4244" s="6">
        <v>800260</v>
      </c>
      <c r="C4244" s="9" t="s">
        <v>3146</v>
      </c>
      <c r="D4244" s="9"/>
      <c r="E4244" s="10">
        <v>529.95000000000005</v>
      </c>
      <c r="F4244" s="10">
        <f t="shared" si="249"/>
        <v>314.26035000000002</v>
      </c>
      <c r="G4244" s="10"/>
      <c r="H4244" s="10">
        <f t="shared" si="250"/>
        <v>314.26035000000002</v>
      </c>
      <c r="I4244" s="10">
        <f t="shared" si="251"/>
        <v>1257.0414000000001</v>
      </c>
      <c r="J4244" s="10">
        <f>VLOOKUP(C4244,KFT!C:E,3,FALSE)</f>
        <v>580</v>
      </c>
    </row>
    <row r="4245" spans="1:10" s="28" customFormat="1" x14ac:dyDescent="0.2">
      <c r="A4245" s="6">
        <v>3594</v>
      </c>
      <c r="B4245" s="6" t="s">
        <v>4596</v>
      </c>
      <c r="C4245" s="135" t="s">
        <v>3147</v>
      </c>
      <c r="D4245" s="135"/>
      <c r="E4245" s="10"/>
      <c r="F4245" s="10">
        <f t="shared" si="249"/>
        <v>0</v>
      </c>
      <c r="G4245" s="10"/>
      <c r="H4245" s="10">
        <f t="shared" si="250"/>
        <v>0</v>
      </c>
      <c r="I4245" s="10">
        <f t="shared" si="251"/>
        <v>0</v>
      </c>
      <c r="J4245" s="8"/>
    </row>
    <row r="4246" spans="1:10" s="28" customFormat="1" x14ac:dyDescent="0.2">
      <c r="A4246" s="6">
        <v>3595</v>
      </c>
      <c r="B4246" s="6">
        <v>800270</v>
      </c>
      <c r="C4246" s="9" t="s">
        <v>3148</v>
      </c>
      <c r="D4246" s="9"/>
      <c r="E4246" s="10">
        <v>88.7</v>
      </c>
      <c r="F4246" s="10">
        <f t="shared" si="249"/>
        <v>52.5991</v>
      </c>
      <c r="G4246" s="10"/>
      <c r="H4246" s="10">
        <f t="shared" si="250"/>
        <v>52.5991</v>
      </c>
      <c r="I4246" s="10">
        <f t="shared" si="251"/>
        <v>210.3964</v>
      </c>
      <c r="J4246" s="10">
        <f>VLOOKUP(C4246,KFT!C:E,3,FALSE)</f>
        <v>98</v>
      </c>
    </row>
    <row r="4247" spans="1:10" s="28" customFormat="1" x14ac:dyDescent="0.2">
      <c r="A4247" s="6">
        <v>3596</v>
      </c>
      <c r="B4247" s="6">
        <v>800280</v>
      </c>
      <c r="C4247" s="9" t="s">
        <v>3149</v>
      </c>
      <c r="D4247" s="9"/>
      <c r="E4247" s="10">
        <v>106.31</v>
      </c>
      <c r="F4247" s="10">
        <f t="shared" si="249"/>
        <v>63.041829999999997</v>
      </c>
      <c r="G4247" s="10"/>
      <c r="H4247" s="10">
        <f t="shared" si="250"/>
        <v>63.041829999999997</v>
      </c>
      <c r="I4247" s="10">
        <f t="shared" si="251"/>
        <v>252.16731999999999</v>
      </c>
      <c r="J4247" s="10" t="e">
        <f>VLOOKUP(C4247,KFT!C:E,3,FALSE)</f>
        <v>#N/A</v>
      </c>
    </row>
    <row r="4248" spans="1:10" s="28" customFormat="1" x14ac:dyDescent="0.2">
      <c r="A4248" s="6">
        <v>3597</v>
      </c>
      <c r="B4248" s="6">
        <v>800290</v>
      </c>
      <c r="C4248" s="9" t="s">
        <v>3150</v>
      </c>
      <c r="D4248" s="9"/>
      <c r="E4248" s="10">
        <v>159.47</v>
      </c>
      <c r="F4248" s="10">
        <f t="shared" si="249"/>
        <v>94.565709999999996</v>
      </c>
      <c r="G4248" s="10"/>
      <c r="H4248" s="10">
        <f t="shared" si="250"/>
        <v>94.565709999999996</v>
      </c>
      <c r="I4248" s="10">
        <f t="shared" si="251"/>
        <v>378.26283999999998</v>
      </c>
      <c r="J4248" s="10" t="e">
        <f>VLOOKUP(C4248,KFT!C:E,3,FALSE)</f>
        <v>#N/A</v>
      </c>
    </row>
    <row r="4249" spans="1:10" s="28" customFormat="1" x14ac:dyDescent="0.2">
      <c r="A4249" s="6">
        <v>3598</v>
      </c>
      <c r="B4249" s="6">
        <v>800300</v>
      </c>
      <c r="C4249" s="9" t="s">
        <v>3151</v>
      </c>
      <c r="D4249" s="9"/>
      <c r="E4249" s="10">
        <v>257.13</v>
      </c>
      <c r="F4249" s="10">
        <f t="shared" si="249"/>
        <v>152.47808999999998</v>
      </c>
      <c r="G4249" s="10"/>
      <c r="H4249" s="10">
        <f t="shared" si="250"/>
        <v>152.47808999999998</v>
      </c>
      <c r="I4249" s="10">
        <f t="shared" si="251"/>
        <v>609.91235999999992</v>
      </c>
      <c r="J4249" s="10" t="e">
        <f>VLOOKUP(C4249,KFT!C:E,3,FALSE)</f>
        <v>#N/A</v>
      </c>
    </row>
    <row r="4250" spans="1:10" s="28" customFormat="1" x14ac:dyDescent="0.2">
      <c r="A4250" s="6">
        <v>3599</v>
      </c>
      <c r="B4250" s="6" t="s">
        <v>4596</v>
      </c>
      <c r="C4250" s="135" t="s">
        <v>8610</v>
      </c>
      <c r="D4250" s="135"/>
      <c r="E4250" s="10"/>
      <c r="F4250" s="10">
        <f t="shared" si="249"/>
        <v>0</v>
      </c>
      <c r="G4250" s="10"/>
      <c r="H4250" s="10">
        <f t="shared" si="250"/>
        <v>0</v>
      </c>
      <c r="I4250" s="10">
        <f t="shared" si="251"/>
        <v>0</v>
      </c>
      <c r="J4250" s="8"/>
    </row>
    <row r="4251" spans="1:10" s="28" customFormat="1" x14ac:dyDescent="0.2">
      <c r="A4251" s="6">
        <v>3600</v>
      </c>
      <c r="B4251" s="6">
        <v>800310</v>
      </c>
      <c r="C4251" s="9" t="s">
        <v>3152</v>
      </c>
      <c r="D4251" s="9"/>
      <c r="E4251" s="10">
        <v>71.069999999999993</v>
      </c>
      <c r="F4251" s="10">
        <f t="shared" si="249"/>
        <v>42.144509999999997</v>
      </c>
      <c r="G4251" s="10"/>
      <c r="H4251" s="10">
        <f t="shared" si="250"/>
        <v>42.144509999999997</v>
      </c>
      <c r="I4251" s="10">
        <f t="shared" si="251"/>
        <v>168.57803999999999</v>
      </c>
      <c r="J4251" s="10">
        <f>VLOOKUP(C4251,KFT!C:E,3,FALSE)</f>
        <v>78</v>
      </c>
    </row>
    <row r="4252" spans="1:10" s="28" customFormat="1" x14ac:dyDescent="0.2">
      <c r="A4252" s="6">
        <v>3601</v>
      </c>
      <c r="B4252" s="6">
        <v>800320</v>
      </c>
      <c r="C4252" s="9" t="s">
        <v>3153</v>
      </c>
      <c r="D4252" s="9"/>
      <c r="E4252" s="10">
        <v>92.4</v>
      </c>
      <c r="F4252" s="10">
        <f t="shared" si="249"/>
        <v>54.793199999999999</v>
      </c>
      <c r="G4252" s="10"/>
      <c r="H4252" s="10">
        <f t="shared" si="250"/>
        <v>54.793199999999999</v>
      </c>
      <c r="I4252" s="10">
        <f t="shared" si="251"/>
        <v>219.1728</v>
      </c>
      <c r="J4252" s="10">
        <f>VLOOKUP(C4252,KFT!C:E,3,FALSE)</f>
        <v>100</v>
      </c>
    </row>
    <row r="4253" spans="1:10" s="28" customFormat="1" x14ac:dyDescent="0.2">
      <c r="A4253" s="6">
        <v>3602</v>
      </c>
      <c r="B4253" s="6" t="s">
        <v>4596</v>
      </c>
      <c r="C4253" s="135" t="s">
        <v>3154</v>
      </c>
      <c r="D4253" s="135"/>
      <c r="E4253" s="10"/>
      <c r="F4253" s="10">
        <f t="shared" si="249"/>
        <v>0</v>
      </c>
      <c r="G4253" s="10"/>
      <c r="H4253" s="10">
        <f t="shared" si="250"/>
        <v>0</v>
      </c>
      <c r="I4253" s="10">
        <f t="shared" si="251"/>
        <v>0</v>
      </c>
      <c r="J4253" s="8"/>
    </row>
    <row r="4254" spans="1:10" s="28" customFormat="1" ht="36" x14ac:dyDescent="0.2">
      <c r="A4254" s="6">
        <v>3603</v>
      </c>
      <c r="B4254" s="6" t="s">
        <v>4596</v>
      </c>
      <c r="C4254" s="135" t="s">
        <v>3155</v>
      </c>
      <c r="D4254" s="135"/>
      <c r="E4254" s="10"/>
      <c r="F4254" s="10">
        <f t="shared" si="249"/>
        <v>0</v>
      </c>
      <c r="G4254" s="10"/>
      <c r="H4254" s="10">
        <f t="shared" si="250"/>
        <v>0</v>
      </c>
      <c r="I4254" s="10">
        <f t="shared" si="251"/>
        <v>0</v>
      </c>
      <c r="J4254" s="8"/>
    </row>
    <row r="4255" spans="1:10" s="28" customFormat="1" x14ac:dyDescent="0.2">
      <c r="A4255" s="6">
        <v>3604</v>
      </c>
      <c r="B4255" s="6">
        <v>800330</v>
      </c>
      <c r="C4255" s="9" t="s">
        <v>3156</v>
      </c>
      <c r="D4255" s="9"/>
      <c r="E4255" s="10">
        <v>26.58</v>
      </c>
      <c r="F4255" s="10">
        <f t="shared" si="249"/>
        <v>15.761939999999997</v>
      </c>
      <c r="G4255" s="10"/>
      <c r="H4255" s="10">
        <f t="shared" si="250"/>
        <v>15.761939999999997</v>
      </c>
      <c r="I4255" s="10">
        <f t="shared" si="251"/>
        <v>63.04775999999999</v>
      </c>
      <c r="J4255" s="10">
        <f>VLOOKUP(C4255,KFT!C:E,3,FALSE)</f>
        <v>28</v>
      </c>
    </row>
    <row r="4256" spans="1:10" s="28" customFormat="1" x14ac:dyDescent="0.2">
      <c r="A4256" s="6">
        <v>3605</v>
      </c>
      <c r="B4256" s="6">
        <v>800340</v>
      </c>
      <c r="C4256" s="9" t="s">
        <v>3157</v>
      </c>
      <c r="D4256" s="9"/>
      <c r="E4256" s="10">
        <v>35.54</v>
      </c>
      <c r="F4256" s="10">
        <f t="shared" si="249"/>
        <v>21.075219999999998</v>
      </c>
      <c r="G4256" s="10"/>
      <c r="H4256" s="10">
        <f t="shared" si="250"/>
        <v>21.075219999999998</v>
      </c>
      <c r="I4256" s="10">
        <f t="shared" si="251"/>
        <v>84.300879999999992</v>
      </c>
      <c r="J4256" s="10">
        <f>VLOOKUP(C4256,KFT!C:E,3,FALSE)</f>
        <v>40</v>
      </c>
    </row>
    <row r="4257" spans="1:10" s="28" customFormat="1" x14ac:dyDescent="0.2">
      <c r="A4257" s="6">
        <v>3606</v>
      </c>
      <c r="B4257" s="6">
        <v>800350</v>
      </c>
      <c r="C4257" s="9" t="s">
        <v>3158</v>
      </c>
      <c r="D4257" s="9"/>
      <c r="E4257" s="10">
        <v>44.49</v>
      </c>
      <c r="F4257" s="10">
        <f t="shared" si="249"/>
        <v>26.382570000000001</v>
      </c>
      <c r="G4257" s="10"/>
      <c r="H4257" s="10">
        <f t="shared" si="250"/>
        <v>26.382570000000001</v>
      </c>
      <c r="I4257" s="10">
        <f t="shared" si="251"/>
        <v>105.53028</v>
      </c>
      <c r="J4257" s="10">
        <f>VLOOKUP(C4257,KFT!C:E,3,FALSE)</f>
        <v>48</v>
      </c>
    </row>
    <row r="4258" spans="1:10" s="28" customFormat="1" x14ac:dyDescent="0.2">
      <c r="A4258" s="6">
        <v>3607</v>
      </c>
      <c r="B4258" s="6">
        <v>800360</v>
      </c>
      <c r="C4258" s="9" t="s">
        <v>3159</v>
      </c>
      <c r="D4258" s="9"/>
      <c r="E4258" s="10">
        <v>177.39</v>
      </c>
      <c r="F4258" s="10">
        <f t="shared" si="249"/>
        <v>105.19226999999999</v>
      </c>
      <c r="G4258" s="10"/>
      <c r="H4258" s="10">
        <f t="shared" si="250"/>
        <v>105.19226999999999</v>
      </c>
      <c r="I4258" s="10">
        <f t="shared" si="251"/>
        <v>420.76907999999997</v>
      </c>
      <c r="J4258" s="10">
        <f>VLOOKUP(C4258,KFT!C:E,3,FALSE)</f>
        <v>194</v>
      </c>
    </row>
    <row r="4259" spans="1:10" s="28" customFormat="1" ht="24" x14ac:dyDescent="0.2">
      <c r="A4259" s="6">
        <v>3608</v>
      </c>
      <c r="B4259" s="6">
        <v>800370</v>
      </c>
      <c r="C4259" s="9" t="s">
        <v>3160</v>
      </c>
      <c r="D4259" s="9"/>
      <c r="E4259" s="10">
        <v>531.59</v>
      </c>
      <c r="F4259" s="10">
        <f t="shared" si="249"/>
        <v>315.23286999999999</v>
      </c>
      <c r="G4259" s="10"/>
      <c r="H4259" s="10">
        <f t="shared" si="250"/>
        <v>315.23286999999999</v>
      </c>
      <c r="I4259" s="10">
        <f t="shared" si="251"/>
        <v>1260.93148</v>
      </c>
      <c r="J4259" s="10">
        <f>VLOOKUP(C4259,KFT!C:E,3,FALSE)</f>
        <v>582</v>
      </c>
    </row>
    <row r="4260" spans="1:10" s="28" customFormat="1" ht="24" x14ac:dyDescent="0.2">
      <c r="A4260" s="6">
        <v>3609</v>
      </c>
      <c r="B4260" s="6" t="s">
        <v>4596</v>
      </c>
      <c r="C4260" s="135" t="s">
        <v>8512</v>
      </c>
      <c r="D4260" s="135"/>
      <c r="E4260" s="10"/>
      <c r="F4260" s="10">
        <f t="shared" si="249"/>
        <v>0</v>
      </c>
      <c r="G4260" s="10"/>
      <c r="H4260" s="10">
        <f t="shared" si="250"/>
        <v>0</v>
      </c>
      <c r="I4260" s="10">
        <f t="shared" si="251"/>
        <v>0</v>
      </c>
      <c r="J4260" s="8"/>
    </row>
    <row r="4261" spans="1:10" s="28" customFormat="1" x14ac:dyDescent="0.2">
      <c r="A4261" s="6">
        <v>3610</v>
      </c>
      <c r="B4261" s="6">
        <v>800380</v>
      </c>
      <c r="C4261" s="9" t="s">
        <v>3161</v>
      </c>
      <c r="D4261" s="9"/>
      <c r="E4261" s="10">
        <v>90.37</v>
      </c>
      <c r="F4261" s="10">
        <f t="shared" si="249"/>
        <v>53.589410000000001</v>
      </c>
      <c r="G4261" s="10"/>
      <c r="H4261" s="10">
        <f t="shared" si="250"/>
        <v>53.589410000000001</v>
      </c>
      <c r="I4261" s="10">
        <f t="shared" si="251"/>
        <v>214.35764</v>
      </c>
      <c r="J4261" s="10">
        <f>VLOOKUP(C4261,KFT!C:E,3,FALSE)</f>
        <v>98</v>
      </c>
    </row>
    <row r="4262" spans="1:10" s="28" customFormat="1" x14ac:dyDescent="0.2">
      <c r="A4262" s="6">
        <v>3611</v>
      </c>
      <c r="B4262" s="6">
        <v>800390</v>
      </c>
      <c r="C4262" s="9" t="s">
        <v>1367</v>
      </c>
      <c r="D4262" s="9"/>
      <c r="E4262" s="10">
        <v>120.83</v>
      </c>
      <c r="F4262" s="10">
        <f t="shared" si="249"/>
        <v>71.65218999999999</v>
      </c>
      <c r="G4262" s="10"/>
      <c r="H4262" s="10">
        <f t="shared" si="250"/>
        <v>71.65218999999999</v>
      </c>
      <c r="I4262" s="10">
        <f t="shared" si="251"/>
        <v>286.60875999999996</v>
      </c>
      <c r="J4262" s="10">
        <f>VLOOKUP(C4262,KFT!C:E,3,FALSE)</f>
        <v>134</v>
      </c>
    </row>
    <row r="4263" spans="1:10" s="28" customFormat="1" x14ac:dyDescent="0.2">
      <c r="A4263" s="6">
        <v>3612</v>
      </c>
      <c r="B4263" s="6">
        <v>800400</v>
      </c>
      <c r="C4263" s="9" t="s">
        <v>1368</v>
      </c>
      <c r="D4263" s="9"/>
      <c r="E4263" s="10">
        <v>150.79</v>
      </c>
      <c r="F4263" s="10">
        <f t="shared" si="249"/>
        <v>89.418469999999985</v>
      </c>
      <c r="G4263" s="10"/>
      <c r="H4263" s="10">
        <f t="shared" si="250"/>
        <v>89.418469999999985</v>
      </c>
      <c r="I4263" s="10">
        <f t="shared" si="251"/>
        <v>357.67387999999994</v>
      </c>
      <c r="J4263" s="10">
        <f>VLOOKUP(C4263,KFT!C:E,3,FALSE)</f>
        <v>166</v>
      </c>
    </row>
    <row r="4264" spans="1:10" s="28" customFormat="1" x14ac:dyDescent="0.2">
      <c r="A4264" s="6">
        <v>3613</v>
      </c>
      <c r="B4264" s="6">
        <v>800410</v>
      </c>
      <c r="C4264" s="9" t="s">
        <v>2467</v>
      </c>
      <c r="D4264" s="9"/>
      <c r="E4264" s="10">
        <v>241.16</v>
      </c>
      <c r="F4264" s="10">
        <f t="shared" si="249"/>
        <v>143.00788</v>
      </c>
      <c r="G4264" s="10"/>
      <c r="H4264" s="10">
        <f t="shared" si="250"/>
        <v>143.00788</v>
      </c>
      <c r="I4264" s="10">
        <f t="shared" si="251"/>
        <v>572.03152</v>
      </c>
      <c r="J4264" s="10">
        <f>VLOOKUP(C4264,KFT!C:E,3,FALSE)</f>
        <v>264</v>
      </c>
    </row>
    <row r="4265" spans="1:10" s="28" customFormat="1" ht="24" x14ac:dyDescent="0.2">
      <c r="A4265" s="6">
        <v>3614</v>
      </c>
      <c r="B4265" s="6">
        <v>800420</v>
      </c>
      <c r="C4265" s="9" t="s">
        <v>2468</v>
      </c>
      <c r="D4265" s="9"/>
      <c r="E4265" s="10">
        <v>451.86</v>
      </c>
      <c r="F4265" s="10">
        <f t="shared" si="249"/>
        <v>267.95297999999997</v>
      </c>
      <c r="G4265" s="10"/>
      <c r="H4265" s="10">
        <f t="shared" si="250"/>
        <v>267.95297999999997</v>
      </c>
      <c r="I4265" s="10">
        <f t="shared" si="251"/>
        <v>1071.8119199999999</v>
      </c>
      <c r="J4265" s="10">
        <f>VLOOKUP(C4265,KFT!C:E,3,FALSE)</f>
        <v>496</v>
      </c>
    </row>
    <row r="4266" spans="1:10" s="28" customFormat="1" ht="24" x14ac:dyDescent="0.2">
      <c r="A4266" s="6">
        <v>3615</v>
      </c>
      <c r="B4266" s="6">
        <v>800430</v>
      </c>
      <c r="C4266" s="9" t="s">
        <v>2469</v>
      </c>
      <c r="D4266" s="9"/>
      <c r="E4266" s="10">
        <v>1144.8699999999999</v>
      </c>
      <c r="F4266" s="10">
        <f t="shared" si="249"/>
        <v>678.9079099999999</v>
      </c>
      <c r="G4266" s="10"/>
      <c r="H4266" s="10">
        <f t="shared" si="250"/>
        <v>678.9079099999999</v>
      </c>
      <c r="I4266" s="10">
        <f t="shared" si="251"/>
        <v>2715.6316399999996</v>
      </c>
      <c r="J4266" s="10">
        <f>VLOOKUP(C4266,KFT!C:E,3,FALSE)</f>
        <v>1254</v>
      </c>
    </row>
    <row r="4267" spans="1:10" s="28" customFormat="1" ht="24" x14ac:dyDescent="0.2">
      <c r="A4267" s="6">
        <v>3616</v>
      </c>
      <c r="B4267" s="6">
        <v>800440</v>
      </c>
      <c r="C4267" s="9" t="s">
        <v>2470</v>
      </c>
      <c r="D4267" s="9"/>
      <c r="E4267" s="10">
        <v>542.23</v>
      </c>
      <c r="F4267" s="10">
        <f t="shared" si="249"/>
        <v>321.54239000000001</v>
      </c>
      <c r="G4267" s="10"/>
      <c r="H4267" s="10">
        <f t="shared" si="250"/>
        <v>321.54239000000001</v>
      </c>
      <c r="I4267" s="10">
        <f t="shared" si="251"/>
        <v>1286.16956</v>
      </c>
      <c r="J4267" s="10">
        <f>VLOOKUP(C4267,KFT!C:E,3,FALSE)</f>
        <v>594</v>
      </c>
    </row>
    <row r="4268" spans="1:10" s="28" customFormat="1" x14ac:dyDescent="0.2">
      <c r="A4268" s="6">
        <v>3617</v>
      </c>
      <c r="B4268" s="6" t="s">
        <v>4596</v>
      </c>
      <c r="C4268" s="135" t="s">
        <v>2471</v>
      </c>
      <c r="D4268" s="135"/>
      <c r="E4268" s="10"/>
      <c r="F4268" s="10">
        <f t="shared" si="249"/>
        <v>0</v>
      </c>
      <c r="G4268" s="10"/>
      <c r="H4268" s="10">
        <f t="shared" si="250"/>
        <v>0</v>
      </c>
      <c r="I4268" s="10">
        <f t="shared" si="251"/>
        <v>0</v>
      </c>
      <c r="J4268" s="8"/>
    </row>
    <row r="4269" spans="1:10" s="28" customFormat="1" x14ac:dyDescent="0.2">
      <c r="A4269" s="6">
        <v>3618</v>
      </c>
      <c r="B4269" s="6">
        <v>800450</v>
      </c>
      <c r="C4269" s="9" t="s">
        <v>2472</v>
      </c>
      <c r="D4269" s="9"/>
      <c r="E4269" s="10">
        <v>274.76</v>
      </c>
      <c r="F4269" s="10">
        <f t="shared" si="249"/>
        <v>162.93267999999998</v>
      </c>
      <c r="G4269" s="10"/>
      <c r="H4269" s="10">
        <f t="shared" si="250"/>
        <v>162.93267999999998</v>
      </c>
      <c r="I4269" s="10">
        <f t="shared" si="251"/>
        <v>651.73071999999991</v>
      </c>
      <c r="J4269" s="10" t="e">
        <f>VLOOKUP(C4269,KFT!C:E,3,FALSE)</f>
        <v>#N/A</v>
      </c>
    </row>
    <row r="4270" spans="1:10" s="28" customFormat="1" x14ac:dyDescent="0.2">
      <c r="A4270" s="6">
        <v>3619</v>
      </c>
      <c r="B4270" s="6">
        <v>800460</v>
      </c>
      <c r="C4270" s="9" t="s">
        <v>2473</v>
      </c>
      <c r="D4270" s="9"/>
      <c r="E4270" s="10">
        <v>354.49</v>
      </c>
      <c r="F4270" s="10">
        <f t="shared" si="249"/>
        <v>210.21257</v>
      </c>
      <c r="G4270" s="10"/>
      <c r="H4270" s="10">
        <f t="shared" si="250"/>
        <v>210.21257</v>
      </c>
      <c r="I4270" s="10">
        <f t="shared" si="251"/>
        <v>840.85028</v>
      </c>
      <c r="J4270" s="10" t="e">
        <f>VLOOKUP(C4270,KFT!C:E,3,FALSE)</f>
        <v>#N/A</v>
      </c>
    </row>
    <row r="4271" spans="1:10" s="28" customFormat="1" x14ac:dyDescent="0.2">
      <c r="A4271" s="6">
        <v>3620</v>
      </c>
      <c r="B4271" s="6">
        <v>800470</v>
      </c>
      <c r="C4271" s="9" t="s">
        <v>2474</v>
      </c>
      <c r="D4271" s="9"/>
      <c r="E4271" s="10">
        <v>265.8</v>
      </c>
      <c r="F4271" s="10">
        <f t="shared" si="249"/>
        <v>157.61940000000001</v>
      </c>
      <c r="G4271" s="10"/>
      <c r="H4271" s="10">
        <f t="shared" si="250"/>
        <v>157.61940000000001</v>
      </c>
      <c r="I4271" s="10">
        <f t="shared" si="251"/>
        <v>630.47760000000005</v>
      </c>
      <c r="J4271" s="10" t="e">
        <f>VLOOKUP(C4271,KFT!C:E,3,FALSE)</f>
        <v>#N/A</v>
      </c>
    </row>
    <row r="4272" spans="1:10" s="28" customFormat="1" x14ac:dyDescent="0.2">
      <c r="A4272" s="6">
        <v>3621</v>
      </c>
      <c r="B4272" s="6">
        <v>800480</v>
      </c>
      <c r="C4272" s="134" t="s">
        <v>8497</v>
      </c>
      <c r="D4272" s="134"/>
      <c r="E4272" s="10">
        <v>354.49</v>
      </c>
      <c r="F4272" s="10">
        <f t="shared" si="249"/>
        <v>210.21257</v>
      </c>
      <c r="G4272" s="10"/>
      <c r="H4272" s="10">
        <f t="shared" si="250"/>
        <v>210.21257</v>
      </c>
      <c r="I4272" s="10">
        <f t="shared" si="251"/>
        <v>840.85028</v>
      </c>
      <c r="J4272" s="10" t="e">
        <f>VLOOKUP(C4272,KFT!C:E,3,FALSE)</f>
        <v>#N/A</v>
      </c>
    </row>
    <row r="4273" spans="1:10" s="28" customFormat="1" x14ac:dyDescent="0.2">
      <c r="A4273" s="6">
        <v>3622</v>
      </c>
      <c r="B4273" s="6">
        <v>800490</v>
      </c>
      <c r="C4273" s="9" t="s">
        <v>2475</v>
      </c>
      <c r="D4273" s="9"/>
      <c r="E4273" s="10">
        <v>265.8</v>
      </c>
      <c r="F4273" s="10">
        <f t="shared" si="249"/>
        <v>157.61940000000001</v>
      </c>
      <c r="G4273" s="10"/>
      <c r="H4273" s="10">
        <f t="shared" si="250"/>
        <v>157.61940000000001</v>
      </c>
      <c r="I4273" s="10">
        <f t="shared" si="251"/>
        <v>630.47760000000005</v>
      </c>
      <c r="J4273" s="10">
        <f>VLOOKUP(C4273,KFT!C:E,3,FALSE)</f>
        <v>292</v>
      </c>
    </row>
    <row r="4274" spans="1:10" s="28" customFormat="1" x14ac:dyDescent="0.2">
      <c r="A4274" s="6">
        <v>3623</v>
      </c>
      <c r="B4274" s="6" t="s">
        <v>4596</v>
      </c>
      <c r="C4274" s="135" t="s">
        <v>2476</v>
      </c>
      <c r="D4274" s="135"/>
      <c r="E4274" s="10"/>
      <c r="F4274" s="10">
        <f t="shared" si="249"/>
        <v>0</v>
      </c>
      <c r="G4274" s="10"/>
      <c r="H4274" s="10">
        <f t="shared" si="250"/>
        <v>0</v>
      </c>
      <c r="I4274" s="10">
        <f t="shared" si="251"/>
        <v>0</v>
      </c>
      <c r="J4274" s="8"/>
    </row>
    <row r="4275" spans="1:10" s="28" customFormat="1" x14ac:dyDescent="0.2">
      <c r="A4275" s="6">
        <v>3624</v>
      </c>
      <c r="B4275" s="6" t="s">
        <v>4596</v>
      </c>
      <c r="C4275" s="135" t="s">
        <v>2477</v>
      </c>
      <c r="D4275" s="135"/>
      <c r="E4275" s="10"/>
      <c r="F4275" s="10">
        <f t="shared" si="249"/>
        <v>0</v>
      </c>
      <c r="G4275" s="10"/>
      <c r="H4275" s="10">
        <f t="shared" si="250"/>
        <v>0</v>
      </c>
      <c r="I4275" s="10">
        <f t="shared" si="251"/>
        <v>0</v>
      </c>
      <c r="J4275" s="8"/>
    </row>
    <row r="4276" spans="1:10" s="28" customFormat="1" x14ac:dyDescent="0.2">
      <c r="A4276" s="6">
        <v>3625</v>
      </c>
      <c r="B4276" s="6">
        <v>800500</v>
      </c>
      <c r="C4276" s="9" t="s">
        <v>2478</v>
      </c>
      <c r="D4276" s="9"/>
      <c r="E4276" s="10">
        <v>398.69</v>
      </c>
      <c r="F4276" s="10">
        <f t="shared" si="249"/>
        <v>236.42317</v>
      </c>
      <c r="G4276" s="10"/>
      <c r="H4276" s="10">
        <f t="shared" si="250"/>
        <v>236.42317</v>
      </c>
      <c r="I4276" s="10">
        <f t="shared" si="251"/>
        <v>945.69268</v>
      </c>
      <c r="J4276" s="10">
        <f>VLOOKUP(C4276,KFT!C:E,3,FALSE)</f>
        <v>436</v>
      </c>
    </row>
    <row r="4277" spans="1:10" s="28" customFormat="1" x14ac:dyDescent="0.2">
      <c r="A4277" s="6">
        <v>3626</v>
      </c>
      <c r="B4277" s="6">
        <v>800510</v>
      </c>
      <c r="C4277" s="9" t="s">
        <v>2479</v>
      </c>
      <c r="D4277" s="9"/>
      <c r="E4277" s="10">
        <v>602.37</v>
      </c>
      <c r="F4277" s="10">
        <f t="shared" si="249"/>
        <v>357.20540999999997</v>
      </c>
      <c r="G4277" s="10"/>
      <c r="H4277" s="10">
        <f t="shared" si="250"/>
        <v>357.20540999999997</v>
      </c>
      <c r="I4277" s="10">
        <f t="shared" si="251"/>
        <v>1428.8216399999999</v>
      </c>
      <c r="J4277" s="10">
        <f>VLOOKUP(C4277,KFT!C:E,3,FALSE)</f>
        <v>662</v>
      </c>
    </row>
    <row r="4278" spans="1:10" s="28" customFormat="1" x14ac:dyDescent="0.2">
      <c r="A4278" s="6">
        <v>3627</v>
      </c>
      <c r="B4278" s="6">
        <v>800520</v>
      </c>
      <c r="C4278" s="9" t="s">
        <v>2480</v>
      </c>
      <c r="D4278" s="9"/>
      <c r="E4278" s="10">
        <v>797.39</v>
      </c>
      <c r="F4278" s="10">
        <f t="shared" si="249"/>
        <v>472.85226999999998</v>
      </c>
      <c r="G4278" s="10"/>
      <c r="H4278" s="10">
        <f t="shared" si="250"/>
        <v>472.85226999999998</v>
      </c>
      <c r="I4278" s="10">
        <f t="shared" si="251"/>
        <v>1891.4090799999999</v>
      </c>
      <c r="J4278" s="10">
        <f>VLOOKUP(C4278,KFT!C:E,3,FALSE)</f>
        <v>876</v>
      </c>
    </row>
    <row r="4279" spans="1:10" s="28" customFormat="1" x14ac:dyDescent="0.2">
      <c r="A4279" s="6">
        <v>3628</v>
      </c>
      <c r="B4279" s="6">
        <v>800530</v>
      </c>
      <c r="C4279" s="9" t="s">
        <v>2481</v>
      </c>
      <c r="D4279" s="9"/>
      <c r="E4279" s="10">
        <v>460.82</v>
      </c>
      <c r="F4279" s="10">
        <f t="shared" si="249"/>
        <v>273.26625999999999</v>
      </c>
      <c r="G4279" s="10"/>
      <c r="H4279" s="10">
        <f t="shared" si="250"/>
        <v>273.26625999999999</v>
      </c>
      <c r="I4279" s="10">
        <f t="shared" si="251"/>
        <v>1093.06504</v>
      </c>
      <c r="J4279" s="10">
        <f>VLOOKUP(C4279,KFT!C:E,3,FALSE)</f>
        <v>504</v>
      </c>
    </row>
    <row r="4280" spans="1:10" s="28" customFormat="1" x14ac:dyDescent="0.2">
      <c r="A4280" s="6">
        <v>3629</v>
      </c>
      <c r="B4280" s="6">
        <v>800540</v>
      </c>
      <c r="C4280" s="9" t="s">
        <v>2482</v>
      </c>
      <c r="D4280" s="9"/>
      <c r="E4280" s="10">
        <v>673.45</v>
      </c>
      <c r="F4280" s="10">
        <f t="shared" si="249"/>
        <v>399.35585000000003</v>
      </c>
      <c r="G4280" s="10"/>
      <c r="H4280" s="10">
        <f t="shared" si="250"/>
        <v>399.35585000000003</v>
      </c>
      <c r="I4280" s="10">
        <f t="shared" si="251"/>
        <v>1597.4234000000001</v>
      </c>
      <c r="J4280" s="10">
        <f>VLOOKUP(C4280,KFT!C:E,3,FALSE)</f>
        <v>738</v>
      </c>
    </row>
    <row r="4281" spans="1:10" s="28" customFormat="1" x14ac:dyDescent="0.2">
      <c r="A4281" s="6">
        <v>3630</v>
      </c>
      <c r="B4281" s="6">
        <v>800550</v>
      </c>
      <c r="C4281" s="9" t="s">
        <v>2483</v>
      </c>
      <c r="D4281" s="9"/>
      <c r="E4281" s="10">
        <v>974.49</v>
      </c>
      <c r="F4281" s="10">
        <f t="shared" si="249"/>
        <v>577.87257</v>
      </c>
      <c r="G4281" s="10"/>
      <c r="H4281" s="10">
        <f t="shared" si="250"/>
        <v>577.87257</v>
      </c>
      <c r="I4281" s="10">
        <f t="shared" si="251"/>
        <v>2311.49028</v>
      </c>
      <c r="J4281" s="10">
        <f>VLOOKUP(C4281,KFT!C:E,3,FALSE)</f>
        <v>1068</v>
      </c>
    </row>
    <row r="4282" spans="1:10" s="28" customFormat="1" x14ac:dyDescent="0.2">
      <c r="A4282" s="6">
        <v>3631</v>
      </c>
      <c r="B4282" s="6" t="s">
        <v>4596</v>
      </c>
      <c r="C4282" s="135" t="s">
        <v>2484</v>
      </c>
      <c r="D4282" s="135"/>
      <c r="E4282" s="10"/>
      <c r="F4282" s="10">
        <f t="shared" si="249"/>
        <v>0</v>
      </c>
      <c r="G4282" s="10"/>
      <c r="H4282" s="10">
        <f t="shared" si="250"/>
        <v>0</v>
      </c>
      <c r="I4282" s="10">
        <f t="shared" si="251"/>
        <v>0</v>
      </c>
      <c r="J4282" s="8"/>
    </row>
    <row r="4283" spans="1:10" s="28" customFormat="1" ht="24" x14ac:dyDescent="0.2">
      <c r="A4283" s="6">
        <v>3632</v>
      </c>
      <c r="B4283" s="6">
        <v>800560</v>
      </c>
      <c r="C4283" s="9" t="s">
        <v>2485</v>
      </c>
      <c r="D4283" s="9"/>
      <c r="E4283" s="10">
        <v>1747.01</v>
      </c>
      <c r="F4283" s="10">
        <f t="shared" si="249"/>
        <v>1035.97693</v>
      </c>
      <c r="G4283" s="10"/>
      <c r="H4283" s="10">
        <f t="shared" si="250"/>
        <v>1035.97693</v>
      </c>
      <c r="I4283" s="10">
        <f t="shared" si="251"/>
        <v>4143.9077200000002</v>
      </c>
      <c r="J4283" s="10">
        <f>VLOOKUP(C4283,KFT!C:E,3,FALSE)</f>
        <v>1914</v>
      </c>
    </row>
    <row r="4284" spans="1:10" s="28" customFormat="1" ht="24" x14ac:dyDescent="0.2">
      <c r="A4284" s="6">
        <v>3633</v>
      </c>
      <c r="B4284" s="6">
        <v>800570</v>
      </c>
      <c r="C4284" s="9" t="s">
        <v>2486</v>
      </c>
      <c r="D4284" s="9"/>
      <c r="E4284" s="10">
        <v>1867.34</v>
      </c>
      <c r="F4284" s="10">
        <f t="shared" si="249"/>
        <v>1107.3326199999999</v>
      </c>
      <c r="G4284" s="10"/>
      <c r="H4284" s="10">
        <f t="shared" si="250"/>
        <v>1107.3326199999999</v>
      </c>
      <c r="I4284" s="10">
        <f t="shared" si="251"/>
        <v>4429.3304799999996</v>
      </c>
      <c r="J4284" s="10">
        <f>VLOOKUP(C4284,KFT!C:E,3,FALSE)</f>
        <v>2046</v>
      </c>
    </row>
    <row r="4285" spans="1:10" s="28" customFormat="1" ht="24" x14ac:dyDescent="0.2">
      <c r="A4285" s="6">
        <v>3634</v>
      </c>
      <c r="B4285" s="6">
        <v>800580</v>
      </c>
      <c r="C4285" s="9" t="s">
        <v>2487</v>
      </c>
      <c r="D4285" s="9"/>
      <c r="E4285" s="10">
        <v>2048.08</v>
      </c>
      <c r="F4285" s="10">
        <f t="shared" si="249"/>
        <v>1214.51144</v>
      </c>
      <c r="G4285" s="10"/>
      <c r="H4285" s="10">
        <f t="shared" si="250"/>
        <v>1214.51144</v>
      </c>
      <c r="I4285" s="10">
        <f t="shared" si="251"/>
        <v>4858.04576</v>
      </c>
      <c r="J4285" s="10">
        <f>VLOOKUP(C4285,KFT!C:E,3,FALSE)</f>
        <v>2246</v>
      </c>
    </row>
    <row r="4286" spans="1:10" s="28" customFormat="1" ht="24" x14ac:dyDescent="0.2">
      <c r="A4286" s="6">
        <v>3635</v>
      </c>
      <c r="B4286" s="6">
        <v>800590</v>
      </c>
      <c r="C4286" s="9" t="s">
        <v>2488</v>
      </c>
      <c r="D4286" s="9"/>
      <c r="E4286" s="10">
        <v>2168.92</v>
      </c>
      <c r="F4286" s="10">
        <f t="shared" si="249"/>
        <v>1286.16956</v>
      </c>
      <c r="G4286" s="10"/>
      <c r="H4286" s="10">
        <f t="shared" si="250"/>
        <v>1286.16956</v>
      </c>
      <c r="I4286" s="10">
        <f t="shared" si="251"/>
        <v>5144.6782400000002</v>
      </c>
      <c r="J4286" s="10">
        <f>VLOOKUP(C4286,KFT!C:E,3,FALSE)</f>
        <v>2376</v>
      </c>
    </row>
    <row r="4287" spans="1:10" s="28" customFormat="1" x14ac:dyDescent="0.2">
      <c r="A4287" s="6">
        <v>3636</v>
      </c>
      <c r="B4287" s="6" t="s">
        <v>4596</v>
      </c>
      <c r="C4287" s="135" t="s">
        <v>2489</v>
      </c>
      <c r="D4287" s="135"/>
      <c r="E4287" s="10"/>
      <c r="F4287" s="10">
        <f t="shared" si="249"/>
        <v>0</v>
      </c>
      <c r="G4287" s="10"/>
      <c r="H4287" s="10">
        <f t="shared" si="250"/>
        <v>0</v>
      </c>
      <c r="I4287" s="10">
        <f t="shared" si="251"/>
        <v>0</v>
      </c>
      <c r="J4287" s="8"/>
    </row>
    <row r="4288" spans="1:10" s="28" customFormat="1" x14ac:dyDescent="0.2">
      <c r="A4288" s="6">
        <v>3637</v>
      </c>
      <c r="B4288" s="6">
        <v>800600</v>
      </c>
      <c r="C4288" s="9" t="s">
        <v>2490</v>
      </c>
      <c r="D4288" s="9"/>
      <c r="E4288" s="10">
        <v>205.39</v>
      </c>
      <c r="F4288" s="10">
        <f t="shared" si="249"/>
        <v>121.79626999999999</v>
      </c>
      <c r="G4288" s="10"/>
      <c r="H4288" s="10">
        <f t="shared" si="250"/>
        <v>121.79626999999999</v>
      </c>
      <c r="I4288" s="10">
        <f t="shared" si="251"/>
        <v>487.18507999999997</v>
      </c>
      <c r="J4288" s="10">
        <f>VLOOKUP(C4288,KFT!C:E,3,FALSE)</f>
        <v>198</v>
      </c>
    </row>
    <row r="4289" spans="1:10" s="28" customFormat="1" x14ac:dyDescent="0.2">
      <c r="A4289" s="6">
        <v>3638</v>
      </c>
      <c r="B4289" s="6">
        <v>800610</v>
      </c>
      <c r="C4289" s="9" t="s">
        <v>2491</v>
      </c>
      <c r="D4289" s="9"/>
      <c r="E4289" s="10">
        <v>205.39</v>
      </c>
      <c r="F4289" s="10">
        <f t="shared" si="249"/>
        <v>121.79626999999999</v>
      </c>
      <c r="G4289" s="10"/>
      <c r="H4289" s="10">
        <f t="shared" si="250"/>
        <v>121.79626999999999</v>
      </c>
      <c r="I4289" s="10">
        <f t="shared" si="251"/>
        <v>487.18507999999997</v>
      </c>
      <c r="J4289" s="10">
        <f>VLOOKUP(C4289,KFT!C:E,3,FALSE)</f>
        <v>198</v>
      </c>
    </row>
    <row r="4290" spans="1:10" s="28" customFormat="1" x14ac:dyDescent="0.2">
      <c r="A4290" s="6">
        <v>3639</v>
      </c>
      <c r="B4290" s="6" t="s">
        <v>4596</v>
      </c>
      <c r="C4290" s="135" t="s">
        <v>2492</v>
      </c>
      <c r="D4290" s="135"/>
      <c r="E4290" s="10"/>
      <c r="F4290" s="10">
        <f t="shared" si="249"/>
        <v>0</v>
      </c>
      <c r="G4290" s="10"/>
      <c r="H4290" s="10">
        <f t="shared" si="250"/>
        <v>0</v>
      </c>
      <c r="I4290" s="10">
        <f t="shared" si="251"/>
        <v>0</v>
      </c>
      <c r="J4290" s="8"/>
    </row>
    <row r="4291" spans="1:10" s="28" customFormat="1" x14ac:dyDescent="0.2">
      <c r="A4291" s="6">
        <v>3640</v>
      </c>
      <c r="B4291" s="6">
        <v>800615</v>
      </c>
      <c r="C4291" s="9" t="s">
        <v>2493</v>
      </c>
      <c r="D4291" s="9"/>
      <c r="E4291" s="10">
        <v>6353.11</v>
      </c>
      <c r="F4291" s="10">
        <f t="shared" si="249"/>
        <v>3767.3942299999994</v>
      </c>
      <c r="G4291" s="10"/>
      <c r="H4291" s="10">
        <f t="shared" si="250"/>
        <v>3767.3942299999994</v>
      </c>
      <c r="I4291" s="10">
        <f t="shared" si="251"/>
        <v>15069.576919999998</v>
      </c>
      <c r="J4291" s="10">
        <f>VLOOKUP(C4291,KFT!C:E,3,FALSE)</f>
        <v>21276</v>
      </c>
    </row>
    <row r="4292" spans="1:10" s="28" customFormat="1" x14ac:dyDescent="0.2">
      <c r="A4292" s="6">
        <v>3641</v>
      </c>
      <c r="B4292" s="6">
        <v>800616</v>
      </c>
      <c r="C4292" s="9" t="s">
        <v>2494</v>
      </c>
      <c r="D4292" s="9"/>
      <c r="E4292" s="10">
        <v>8470.82</v>
      </c>
      <c r="F4292" s="10">
        <f t="shared" si="249"/>
        <v>5023.1962599999997</v>
      </c>
      <c r="G4292" s="10"/>
      <c r="H4292" s="10">
        <f t="shared" si="250"/>
        <v>5023.1962599999997</v>
      </c>
      <c r="I4292" s="10">
        <f t="shared" si="251"/>
        <v>20092.785039999999</v>
      </c>
      <c r="J4292" s="10">
        <f>VLOOKUP(C4292,KFT!C:E,3,FALSE)</f>
        <v>25532</v>
      </c>
    </row>
    <row r="4293" spans="1:10" s="28" customFormat="1" x14ac:dyDescent="0.2">
      <c r="A4293" s="6">
        <v>3642</v>
      </c>
      <c r="B4293" s="6" t="s">
        <v>4596</v>
      </c>
      <c r="C4293" s="135" t="s">
        <v>8603</v>
      </c>
      <c r="D4293" s="135"/>
      <c r="E4293" s="10"/>
      <c r="F4293" s="10">
        <f t="shared" si="249"/>
        <v>0</v>
      </c>
      <c r="G4293" s="10"/>
      <c r="H4293" s="10">
        <f t="shared" si="250"/>
        <v>0</v>
      </c>
      <c r="I4293" s="10">
        <f t="shared" si="251"/>
        <v>0</v>
      </c>
      <c r="J4293" s="8"/>
    </row>
    <row r="4294" spans="1:10" s="28" customFormat="1" x14ac:dyDescent="0.2">
      <c r="A4294" s="6">
        <v>3643</v>
      </c>
      <c r="B4294" s="6" t="s">
        <v>4596</v>
      </c>
      <c r="C4294" s="7" t="s">
        <v>2495</v>
      </c>
      <c r="D4294" s="7"/>
      <c r="E4294" s="10"/>
      <c r="F4294" s="10">
        <f t="shared" ref="F4294:F4297" si="252">E4294*0.593</f>
        <v>0</v>
      </c>
      <c r="G4294" s="10"/>
      <c r="H4294" s="10">
        <f t="shared" ref="H4294:H4297" si="253">((F4294*G4294)/100)+F4294</f>
        <v>0</v>
      </c>
      <c r="I4294" s="10">
        <f t="shared" ref="I4294:I4297" si="254">H4294*4</f>
        <v>0</v>
      </c>
      <c r="J4294" s="8"/>
    </row>
    <row r="4295" spans="1:10" s="28" customFormat="1" x14ac:dyDescent="0.2">
      <c r="A4295" s="6">
        <v>3644</v>
      </c>
      <c r="B4295" s="6">
        <v>800620</v>
      </c>
      <c r="C4295" s="9" t="s">
        <v>2496</v>
      </c>
      <c r="D4295" s="9"/>
      <c r="E4295" s="10">
        <v>281.26</v>
      </c>
      <c r="F4295" s="10">
        <f t="shared" si="252"/>
        <v>166.78717999999998</v>
      </c>
      <c r="G4295" s="10"/>
      <c r="H4295" s="10">
        <f t="shared" si="253"/>
        <v>166.78717999999998</v>
      </c>
      <c r="I4295" s="10">
        <f t="shared" si="254"/>
        <v>667.14871999999991</v>
      </c>
      <c r="J4295" s="10">
        <f>VLOOKUP(C4295,KFT!C:E,3,FALSE)</f>
        <v>270</v>
      </c>
    </row>
    <row r="4296" spans="1:10" s="28" customFormat="1" x14ac:dyDescent="0.2">
      <c r="A4296" s="6">
        <v>3645</v>
      </c>
      <c r="B4296" s="6">
        <v>800640</v>
      </c>
      <c r="C4296" s="9" t="s">
        <v>2497</v>
      </c>
      <c r="D4296" s="9"/>
      <c r="E4296" s="10">
        <v>364.32</v>
      </c>
      <c r="F4296" s="10">
        <f t="shared" si="252"/>
        <v>216.04175999999998</v>
      </c>
      <c r="G4296" s="10"/>
      <c r="H4296" s="10">
        <f t="shared" si="253"/>
        <v>216.04175999999998</v>
      </c>
      <c r="I4296" s="10">
        <f t="shared" si="254"/>
        <v>864.16703999999993</v>
      </c>
      <c r="J4296" s="10">
        <f>VLOOKUP(C4296,KFT!C:E,3,FALSE)</f>
        <v>352</v>
      </c>
    </row>
    <row r="4297" spans="1:10" s="28" customFormat="1" x14ac:dyDescent="0.2">
      <c r="A4297" s="6">
        <v>3646</v>
      </c>
      <c r="B4297" s="6">
        <v>800641</v>
      </c>
      <c r="C4297" s="9" t="s">
        <v>2498</v>
      </c>
      <c r="D4297" s="9"/>
      <c r="E4297" s="10">
        <v>273.19</v>
      </c>
      <c r="F4297" s="10">
        <f t="shared" si="252"/>
        <v>162.00166999999999</v>
      </c>
      <c r="G4297" s="10"/>
      <c r="H4297" s="10">
        <f t="shared" si="253"/>
        <v>162.00166999999999</v>
      </c>
      <c r="I4297" s="10">
        <f t="shared" si="254"/>
        <v>648.00667999999996</v>
      </c>
      <c r="J4297" s="10">
        <f>VLOOKUP(C4297,KFT!C:E,3,FALSE)</f>
        <v>264</v>
      </c>
    </row>
    <row r="4298" spans="1:10" s="28" customFormat="1" x14ac:dyDescent="0.2">
      <c r="A4298" s="48">
        <v>3646</v>
      </c>
      <c r="B4298" s="83" t="s">
        <v>14583</v>
      </c>
      <c r="C4298" s="113" t="s">
        <v>14584</v>
      </c>
      <c r="D4298" s="82"/>
      <c r="E4298" s="8"/>
      <c r="F4298" s="8"/>
      <c r="G4298" s="8"/>
      <c r="H4298" s="8"/>
      <c r="I4298" s="8"/>
      <c r="J4298" s="10">
        <f>VLOOKUP(C4298,KFT!C:E,3,FALSE)</f>
        <v>140</v>
      </c>
    </row>
    <row r="4299" spans="1:10" s="28" customFormat="1" x14ac:dyDescent="0.2">
      <c r="A4299" s="6">
        <v>3647</v>
      </c>
      <c r="B4299" s="6">
        <v>800660</v>
      </c>
      <c r="C4299" s="9" t="s">
        <v>2499</v>
      </c>
      <c r="D4299" s="9"/>
      <c r="E4299" s="10">
        <v>264.44</v>
      </c>
      <c r="F4299" s="10">
        <f>E4299*0.593</f>
        <v>156.81291999999999</v>
      </c>
      <c r="G4299" s="10"/>
      <c r="H4299" s="10">
        <f>((F4299*G4299)/100)+F4299</f>
        <v>156.81291999999999</v>
      </c>
      <c r="I4299" s="10">
        <f>H4299*4</f>
        <v>627.25167999999996</v>
      </c>
      <c r="J4299" s="10">
        <f>VLOOKUP(C4299,KFT!C:E,3,FALSE)</f>
        <v>256</v>
      </c>
    </row>
    <row r="4300" spans="1:10" s="28" customFormat="1" x14ac:dyDescent="0.2">
      <c r="A4300" s="48">
        <v>3647</v>
      </c>
      <c r="B4300" s="83" t="s">
        <v>14585</v>
      </c>
      <c r="C4300" s="113" t="s">
        <v>14586</v>
      </c>
      <c r="D4300" s="82"/>
      <c r="E4300" s="8"/>
      <c r="F4300" s="8"/>
      <c r="G4300" s="8"/>
      <c r="H4300" s="8"/>
      <c r="I4300" s="8"/>
      <c r="J4300" s="10">
        <f>VLOOKUP(C4300,KFT!C:E,3,FALSE)</f>
        <v>58</v>
      </c>
    </row>
    <row r="4301" spans="1:10" s="28" customFormat="1" x14ac:dyDescent="0.2">
      <c r="A4301" s="6">
        <v>3648</v>
      </c>
      <c r="B4301" s="6">
        <v>800661</v>
      </c>
      <c r="C4301" s="9" t="s">
        <v>2500</v>
      </c>
      <c r="D4301" s="9"/>
      <c r="E4301" s="10">
        <v>364.32</v>
      </c>
      <c r="F4301" s="10">
        <f t="shared" ref="F4301:F4364" si="255">E4301*0.593</f>
        <v>216.04175999999998</v>
      </c>
      <c r="G4301" s="10"/>
      <c r="H4301" s="10">
        <f t="shared" ref="H4301:H4364" si="256">((F4301*G4301)/100)+F4301</f>
        <v>216.04175999999998</v>
      </c>
      <c r="I4301" s="10">
        <f t="shared" ref="I4301:I4364" si="257">H4301*4</f>
        <v>864.16703999999993</v>
      </c>
      <c r="J4301" s="10">
        <f>VLOOKUP(C4301,KFT!C:E,3,FALSE)</f>
        <v>352</v>
      </c>
    </row>
    <row r="4302" spans="1:10" s="28" customFormat="1" x14ac:dyDescent="0.2">
      <c r="A4302" s="6">
        <v>3649</v>
      </c>
      <c r="B4302" s="6">
        <v>800670</v>
      </c>
      <c r="C4302" s="9" t="s">
        <v>2501</v>
      </c>
      <c r="D4302" s="9"/>
      <c r="E4302" s="10">
        <v>1097.47</v>
      </c>
      <c r="F4302" s="10">
        <f t="shared" si="255"/>
        <v>650.79971</v>
      </c>
      <c r="G4302" s="10"/>
      <c r="H4302" s="10">
        <f t="shared" si="256"/>
        <v>650.79971</v>
      </c>
      <c r="I4302" s="10">
        <f t="shared" si="257"/>
        <v>2603.19884</v>
      </c>
      <c r="J4302" s="10">
        <f>VLOOKUP(C4302,KFT!C:E,3,FALSE)</f>
        <v>1058</v>
      </c>
    </row>
    <row r="4303" spans="1:10" s="28" customFormat="1" x14ac:dyDescent="0.2">
      <c r="A4303" s="6">
        <v>3650</v>
      </c>
      <c r="B4303" s="6">
        <v>800671</v>
      </c>
      <c r="C4303" s="9" t="s">
        <v>2502</v>
      </c>
      <c r="D4303" s="9"/>
      <c r="E4303" s="10">
        <v>364.32</v>
      </c>
      <c r="F4303" s="10">
        <f t="shared" si="255"/>
        <v>216.04175999999998</v>
      </c>
      <c r="G4303" s="10"/>
      <c r="H4303" s="10">
        <f t="shared" si="256"/>
        <v>216.04175999999998</v>
      </c>
      <c r="I4303" s="10">
        <f t="shared" si="257"/>
        <v>864.16703999999993</v>
      </c>
      <c r="J4303" s="10">
        <f>VLOOKUP(C4303,KFT!C:E,3,FALSE)</f>
        <v>352</v>
      </c>
    </row>
    <row r="4304" spans="1:10" s="28" customFormat="1" x14ac:dyDescent="0.2">
      <c r="A4304" s="6">
        <v>3651</v>
      </c>
      <c r="B4304" s="6" t="s">
        <v>4596</v>
      </c>
      <c r="C4304" s="7" t="s">
        <v>2503</v>
      </c>
      <c r="D4304" s="7"/>
      <c r="E4304" s="10"/>
      <c r="F4304" s="10">
        <f t="shared" si="255"/>
        <v>0</v>
      </c>
      <c r="G4304" s="10"/>
      <c r="H4304" s="10">
        <f t="shared" si="256"/>
        <v>0</v>
      </c>
      <c r="I4304" s="10">
        <f t="shared" si="257"/>
        <v>0</v>
      </c>
      <c r="J4304" s="8"/>
    </row>
    <row r="4305" spans="1:10" s="28" customFormat="1" x14ac:dyDescent="0.2">
      <c r="A4305" s="6">
        <v>3652</v>
      </c>
      <c r="B4305" s="6">
        <v>800680</v>
      </c>
      <c r="C4305" s="9" t="s">
        <v>2504</v>
      </c>
      <c r="D4305" s="9"/>
      <c r="E4305" s="10">
        <v>1250.53</v>
      </c>
      <c r="F4305" s="10">
        <f t="shared" si="255"/>
        <v>741.56428999999991</v>
      </c>
      <c r="G4305" s="10"/>
      <c r="H4305" s="10">
        <f t="shared" si="256"/>
        <v>741.56428999999991</v>
      </c>
      <c r="I4305" s="10">
        <f t="shared" si="257"/>
        <v>2966.2571599999997</v>
      </c>
      <c r="J4305" s="10">
        <f>VLOOKUP(C4305,KFT!C:E,3,FALSE)</f>
        <v>1206</v>
      </c>
    </row>
    <row r="4306" spans="1:10" s="28" customFormat="1" x14ac:dyDescent="0.2">
      <c r="A4306" s="6">
        <v>3653</v>
      </c>
      <c r="B4306" s="6">
        <v>800681</v>
      </c>
      <c r="C4306" s="9" t="s">
        <v>2505</v>
      </c>
      <c r="D4306" s="9"/>
      <c r="E4306" s="10">
        <v>1686.83</v>
      </c>
      <c r="F4306" s="10">
        <f t="shared" si="255"/>
        <v>1000.2901899999999</v>
      </c>
      <c r="G4306" s="10"/>
      <c r="H4306" s="10">
        <f t="shared" si="256"/>
        <v>1000.2901899999999</v>
      </c>
      <c r="I4306" s="10">
        <f t="shared" si="257"/>
        <v>4001.1607599999998</v>
      </c>
      <c r="J4306" s="10">
        <f>VLOOKUP(C4306,KFT!C:E,3,FALSE)</f>
        <v>1628</v>
      </c>
    </row>
    <row r="4307" spans="1:10" s="28" customFormat="1" x14ac:dyDescent="0.2">
      <c r="A4307" s="6">
        <v>3654</v>
      </c>
      <c r="B4307" s="6">
        <v>800682</v>
      </c>
      <c r="C4307" s="9" t="s">
        <v>2506</v>
      </c>
      <c r="D4307" s="9"/>
      <c r="E4307" s="10">
        <v>2498.65</v>
      </c>
      <c r="F4307" s="10">
        <f t="shared" si="255"/>
        <v>1481.6994500000001</v>
      </c>
      <c r="G4307" s="10"/>
      <c r="H4307" s="10">
        <f t="shared" si="256"/>
        <v>1481.6994500000001</v>
      </c>
      <c r="I4307" s="10">
        <f t="shared" si="257"/>
        <v>5926.7978000000003</v>
      </c>
      <c r="J4307" s="10">
        <f>VLOOKUP(C4307,KFT!C:E,3,FALSE)</f>
        <v>2410</v>
      </c>
    </row>
    <row r="4308" spans="1:10" s="28" customFormat="1" x14ac:dyDescent="0.2">
      <c r="A4308" s="6">
        <v>3655</v>
      </c>
      <c r="B4308" s="6">
        <v>800690</v>
      </c>
      <c r="C4308" s="134" t="s">
        <v>2507</v>
      </c>
      <c r="D4308" s="134"/>
      <c r="E4308" s="10">
        <v>3149.27</v>
      </c>
      <c r="F4308" s="10">
        <f t="shared" si="255"/>
        <v>1867.51711</v>
      </c>
      <c r="G4308" s="10"/>
      <c r="H4308" s="10">
        <f t="shared" si="256"/>
        <v>1867.51711</v>
      </c>
      <c r="I4308" s="10">
        <f t="shared" si="257"/>
        <v>7470.06844</v>
      </c>
      <c r="J4308" s="10" t="e">
        <f>VLOOKUP(C4308,KFT!C:E,3,FALSE)</f>
        <v>#N/A</v>
      </c>
    </row>
    <row r="4309" spans="1:10" s="28" customFormat="1" x14ac:dyDescent="0.2">
      <c r="A4309" s="6">
        <v>3656</v>
      </c>
      <c r="B4309" s="6">
        <v>800710</v>
      </c>
      <c r="C4309" s="9" t="s">
        <v>2508</v>
      </c>
      <c r="D4309" s="9"/>
      <c r="E4309" s="10">
        <v>308.22000000000003</v>
      </c>
      <c r="F4309" s="10">
        <f t="shared" si="255"/>
        <v>182.77446</v>
      </c>
      <c r="G4309" s="10"/>
      <c r="H4309" s="10">
        <f t="shared" si="256"/>
        <v>182.77446</v>
      </c>
      <c r="I4309" s="10">
        <f t="shared" si="257"/>
        <v>731.09784000000002</v>
      </c>
      <c r="J4309" s="10">
        <f>VLOOKUP(C4309,KFT!C:E,3,FALSE)</f>
        <v>296</v>
      </c>
    </row>
    <row r="4310" spans="1:10" s="28" customFormat="1" x14ac:dyDescent="0.2">
      <c r="A4310" s="6">
        <v>3657</v>
      </c>
      <c r="B4310" s="6">
        <v>800720</v>
      </c>
      <c r="C4310" s="9" t="s">
        <v>2509</v>
      </c>
      <c r="D4310" s="9"/>
      <c r="E4310" s="10">
        <v>4830.95</v>
      </c>
      <c r="F4310" s="10">
        <f t="shared" si="255"/>
        <v>2864.75335</v>
      </c>
      <c r="G4310" s="10"/>
      <c r="H4310" s="10">
        <f t="shared" si="256"/>
        <v>2864.75335</v>
      </c>
      <c r="I4310" s="10">
        <f t="shared" si="257"/>
        <v>11459.0134</v>
      </c>
      <c r="J4310" s="10">
        <f>VLOOKUP(C4310,KFT!C:E,3,FALSE)</f>
        <v>4658</v>
      </c>
    </row>
    <row r="4311" spans="1:10" s="28" customFormat="1" x14ac:dyDescent="0.2">
      <c r="A4311" s="6">
        <v>3658</v>
      </c>
      <c r="B4311" s="6">
        <v>800730</v>
      </c>
      <c r="C4311" s="9" t="s">
        <v>2510</v>
      </c>
      <c r="D4311" s="9"/>
      <c r="E4311" s="10">
        <v>275.33</v>
      </c>
      <c r="F4311" s="10">
        <f t="shared" si="255"/>
        <v>163.27068999999997</v>
      </c>
      <c r="G4311" s="10"/>
      <c r="H4311" s="10">
        <f t="shared" si="256"/>
        <v>163.27068999999997</v>
      </c>
      <c r="I4311" s="10">
        <f t="shared" si="257"/>
        <v>653.08275999999989</v>
      </c>
      <c r="J4311" s="10">
        <f>VLOOKUP(C4311,KFT!C:E,3,FALSE)</f>
        <v>266</v>
      </c>
    </row>
    <row r="4312" spans="1:10" s="28" customFormat="1" x14ac:dyDescent="0.2">
      <c r="A4312" s="6">
        <v>3659</v>
      </c>
      <c r="B4312" s="6">
        <v>800735</v>
      </c>
      <c r="C4312" s="9" t="s">
        <v>4363</v>
      </c>
      <c r="D4312" s="9"/>
      <c r="E4312" s="10">
        <v>32399.34</v>
      </c>
      <c r="F4312" s="10">
        <f t="shared" si="255"/>
        <v>19212.80862</v>
      </c>
      <c r="G4312" s="10"/>
      <c r="H4312" s="10">
        <f t="shared" si="256"/>
        <v>19212.80862</v>
      </c>
      <c r="I4312" s="10">
        <f t="shared" si="257"/>
        <v>76851.234479999999</v>
      </c>
      <c r="J4312" s="10">
        <f>VLOOKUP(C4312,KFT!C:E,3,FALSE)</f>
        <v>31250</v>
      </c>
    </row>
    <row r="4313" spans="1:10" s="28" customFormat="1" x14ac:dyDescent="0.2">
      <c r="A4313" s="6">
        <v>3660</v>
      </c>
      <c r="B4313" s="6">
        <v>800740</v>
      </c>
      <c r="C4313" s="9" t="s">
        <v>3243</v>
      </c>
      <c r="D4313" s="9"/>
      <c r="E4313" s="10">
        <v>267.27</v>
      </c>
      <c r="F4313" s="10">
        <f t="shared" si="255"/>
        <v>158.49110999999999</v>
      </c>
      <c r="G4313" s="10"/>
      <c r="H4313" s="10">
        <f t="shared" si="256"/>
        <v>158.49110999999999</v>
      </c>
      <c r="I4313" s="10">
        <f t="shared" si="257"/>
        <v>633.96443999999997</v>
      </c>
      <c r="J4313" s="10">
        <f>VLOOKUP(C4313,KFT!C:E,3,FALSE)</f>
        <v>258</v>
      </c>
    </row>
    <row r="4314" spans="1:10" s="28" customFormat="1" x14ac:dyDescent="0.2">
      <c r="A4314" s="6">
        <v>3661</v>
      </c>
      <c r="B4314" s="6" t="s">
        <v>4596</v>
      </c>
      <c r="C4314" s="7" t="s">
        <v>3244</v>
      </c>
      <c r="D4314" s="7"/>
      <c r="E4314" s="10"/>
      <c r="F4314" s="10">
        <f t="shared" si="255"/>
        <v>0</v>
      </c>
      <c r="G4314" s="10"/>
      <c r="H4314" s="10">
        <f t="shared" si="256"/>
        <v>0</v>
      </c>
      <c r="I4314" s="10">
        <f t="shared" si="257"/>
        <v>0</v>
      </c>
      <c r="J4314" s="8"/>
    </row>
    <row r="4315" spans="1:10" s="28" customFormat="1" x14ac:dyDescent="0.2">
      <c r="A4315" s="6">
        <v>3662</v>
      </c>
      <c r="B4315" s="6">
        <v>800750</v>
      </c>
      <c r="C4315" s="9" t="s">
        <v>3245</v>
      </c>
      <c r="D4315" s="9"/>
      <c r="E4315" s="10">
        <v>1098.1400000000001</v>
      </c>
      <c r="F4315" s="10">
        <f t="shared" si="255"/>
        <v>651.19702000000007</v>
      </c>
      <c r="G4315" s="10"/>
      <c r="H4315" s="10">
        <f t="shared" si="256"/>
        <v>651.19702000000007</v>
      </c>
      <c r="I4315" s="10">
        <f t="shared" si="257"/>
        <v>2604.7880800000003</v>
      </c>
      <c r="J4315" s="10">
        <f>VLOOKUP(C4315,KFT!C:E,3,FALSE)</f>
        <v>1058</v>
      </c>
    </row>
    <row r="4316" spans="1:10" s="28" customFormat="1" x14ac:dyDescent="0.2">
      <c r="A4316" s="6">
        <v>3663</v>
      </c>
      <c r="B4316" s="6">
        <v>800755</v>
      </c>
      <c r="C4316" s="9" t="s">
        <v>3246</v>
      </c>
      <c r="D4316" s="9"/>
      <c r="E4316" s="10">
        <v>13731</v>
      </c>
      <c r="F4316" s="10">
        <f t="shared" si="255"/>
        <v>8142.4829999999993</v>
      </c>
      <c r="G4316" s="10"/>
      <c r="H4316" s="10">
        <f t="shared" si="256"/>
        <v>8142.4829999999993</v>
      </c>
      <c r="I4316" s="10">
        <f t="shared" si="257"/>
        <v>32569.931999999997</v>
      </c>
      <c r="J4316" s="10">
        <f>VLOOKUP(C4316,KFT!C:E,3,FALSE)</f>
        <v>13244</v>
      </c>
    </row>
    <row r="4317" spans="1:10" s="28" customFormat="1" x14ac:dyDescent="0.2">
      <c r="A4317" s="6">
        <v>3664</v>
      </c>
      <c r="B4317" s="6">
        <v>800760</v>
      </c>
      <c r="C4317" s="9" t="s">
        <v>3247</v>
      </c>
      <c r="D4317" s="9"/>
      <c r="E4317" s="10">
        <v>348.19</v>
      </c>
      <c r="F4317" s="10">
        <f t="shared" si="255"/>
        <v>206.47666999999998</v>
      </c>
      <c r="G4317" s="10"/>
      <c r="H4317" s="10">
        <f t="shared" si="256"/>
        <v>206.47666999999998</v>
      </c>
      <c r="I4317" s="10">
        <f t="shared" si="257"/>
        <v>825.90667999999994</v>
      </c>
      <c r="J4317" s="10">
        <f>VLOOKUP(C4317,KFT!C:E,3,FALSE)</f>
        <v>336</v>
      </c>
    </row>
    <row r="4318" spans="1:10" s="28" customFormat="1" x14ac:dyDescent="0.2">
      <c r="A4318" s="6">
        <v>3665</v>
      </c>
      <c r="B4318" s="6">
        <v>800770</v>
      </c>
      <c r="C4318" s="9" t="s">
        <v>3248</v>
      </c>
      <c r="D4318" s="9"/>
      <c r="E4318" s="10">
        <v>364.32</v>
      </c>
      <c r="F4318" s="10">
        <f t="shared" si="255"/>
        <v>216.04175999999998</v>
      </c>
      <c r="G4318" s="10"/>
      <c r="H4318" s="10">
        <f t="shared" si="256"/>
        <v>216.04175999999998</v>
      </c>
      <c r="I4318" s="10">
        <f t="shared" si="257"/>
        <v>864.16703999999993</v>
      </c>
      <c r="J4318" s="10">
        <f>VLOOKUP(C4318,KFT!C:E,3,FALSE)</f>
        <v>352</v>
      </c>
    </row>
    <row r="4319" spans="1:10" s="28" customFormat="1" x14ac:dyDescent="0.2">
      <c r="A4319" s="6">
        <v>3666</v>
      </c>
      <c r="B4319" s="6">
        <v>800781</v>
      </c>
      <c r="C4319" s="9" t="s">
        <v>2457</v>
      </c>
      <c r="D4319" s="9"/>
      <c r="E4319" s="10">
        <v>370.66</v>
      </c>
      <c r="F4319" s="10">
        <f t="shared" si="255"/>
        <v>219.80137999999999</v>
      </c>
      <c r="G4319" s="10"/>
      <c r="H4319" s="10">
        <f t="shared" si="256"/>
        <v>219.80137999999999</v>
      </c>
      <c r="I4319" s="10">
        <f t="shared" si="257"/>
        <v>879.20551999999998</v>
      </c>
      <c r="J4319" s="10">
        <f>VLOOKUP(C4319,KFT!C:E,3,FALSE)</f>
        <v>358</v>
      </c>
    </row>
    <row r="4320" spans="1:10" s="28" customFormat="1" x14ac:dyDescent="0.2">
      <c r="A4320" s="6">
        <v>3667</v>
      </c>
      <c r="B4320" s="6">
        <v>800800</v>
      </c>
      <c r="C4320" s="9" t="s">
        <v>2458</v>
      </c>
      <c r="D4320" s="9"/>
      <c r="E4320" s="10">
        <v>257.92</v>
      </c>
      <c r="F4320" s="10">
        <f t="shared" si="255"/>
        <v>152.94656000000001</v>
      </c>
      <c r="G4320" s="10"/>
      <c r="H4320" s="10">
        <f t="shared" si="256"/>
        <v>152.94656000000001</v>
      </c>
      <c r="I4320" s="10">
        <f t="shared" si="257"/>
        <v>611.78624000000002</v>
      </c>
      <c r="J4320" s="10" t="e">
        <f>VLOOKUP(C4320,KFT!C:E,3,FALSE)</f>
        <v>#N/A</v>
      </c>
    </row>
    <row r="4321" spans="1:10" s="28" customFormat="1" x14ac:dyDescent="0.2">
      <c r="A4321" s="6">
        <v>3668</v>
      </c>
      <c r="B4321" s="6">
        <v>800810</v>
      </c>
      <c r="C4321" s="9" t="s">
        <v>2459</v>
      </c>
      <c r="D4321" s="9"/>
      <c r="E4321" s="10">
        <v>257.92</v>
      </c>
      <c r="F4321" s="10">
        <f t="shared" si="255"/>
        <v>152.94656000000001</v>
      </c>
      <c r="G4321" s="10"/>
      <c r="H4321" s="10">
        <f t="shared" si="256"/>
        <v>152.94656000000001</v>
      </c>
      <c r="I4321" s="10">
        <f t="shared" si="257"/>
        <v>611.78624000000002</v>
      </c>
      <c r="J4321" s="10">
        <f>VLOOKUP(C4321,KFT!C:E,3,FALSE)</f>
        <v>248</v>
      </c>
    </row>
    <row r="4322" spans="1:10" s="28" customFormat="1" x14ac:dyDescent="0.2">
      <c r="A4322" s="6">
        <v>3669</v>
      </c>
      <c r="B4322" s="6">
        <v>800830</v>
      </c>
      <c r="C4322" s="9" t="s">
        <v>2460</v>
      </c>
      <c r="D4322" s="9"/>
      <c r="E4322" s="10">
        <v>708.97</v>
      </c>
      <c r="F4322" s="10">
        <f t="shared" si="255"/>
        <v>420.41921000000002</v>
      </c>
      <c r="G4322" s="10"/>
      <c r="H4322" s="10">
        <f t="shared" si="256"/>
        <v>420.41921000000002</v>
      </c>
      <c r="I4322" s="10">
        <f t="shared" si="257"/>
        <v>1681.6768400000001</v>
      </c>
      <c r="J4322" s="10">
        <f>VLOOKUP(C4322,KFT!C:E,3,FALSE)</f>
        <v>684</v>
      </c>
    </row>
    <row r="4323" spans="1:10" s="28" customFormat="1" x14ac:dyDescent="0.2">
      <c r="A4323" s="6">
        <v>3670</v>
      </c>
      <c r="B4323" s="6">
        <v>800840</v>
      </c>
      <c r="C4323" s="9" t="s">
        <v>2461</v>
      </c>
      <c r="D4323" s="9"/>
      <c r="E4323" s="10">
        <v>2985.48</v>
      </c>
      <c r="F4323" s="10">
        <f t="shared" si="255"/>
        <v>1770.3896399999999</v>
      </c>
      <c r="G4323" s="10"/>
      <c r="H4323" s="10">
        <f t="shared" si="256"/>
        <v>1770.3896399999999</v>
      </c>
      <c r="I4323" s="10">
        <f t="shared" si="257"/>
        <v>7081.5585599999995</v>
      </c>
      <c r="J4323" s="10">
        <f>VLOOKUP(C4323,KFT!C:E,3,FALSE)</f>
        <v>2880</v>
      </c>
    </row>
    <row r="4324" spans="1:10" s="28" customFormat="1" x14ac:dyDescent="0.2">
      <c r="A4324" s="6">
        <v>3671</v>
      </c>
      <c r="B4324" s="6">
        <v>800841</v>
      </c>
      <c r="C4324" s="9" t="s">
        <v>2462</v>
      </c>
      <c r="D4324" s="9"/>
      <c r="E4324" s="10">
        <v>2985.48</v>
      </c>
      <c r="F4324" s="10">
        <f t="shared" si="255"/>
        <v>1770.3896399999999</v>
      </c>
      <c r="G4324" s="10"/>
      <c r="H4324" s="10">
        <f t="shared" si="256"/>
        <v>1770.3896399999999</v>
      </c>
      <c r="I4324" s="10">
        <f t="shared" si="257"/>
        <v>7081.5585599999995</v>
      </c>
      <c r="J4324" s="10">
        <f>VLOOKUP(C4324,KFT!C:E,3,FALSE)</f>
        <v>2880</v>
      </c>
    </row>
    <row r="4325" spans="1:10" s="28" customFormat="1" x14ac:dyDescent="0.2">
      <c r="A4325" s="6">
        <v>3672</v>
      </c>
      <c r="B4325" s="6">
        <v>800851</v>
      </c>
      <c r="C4325" s="9" t="s">
        <v>2463</v>
      </c>
      <c r="D4325" s="9"/>
      <c r="E4325" s="10">
        <v>390.11</v>
      </c>
      <c r="F4325" s="10">
        <f t="shared" si="255"/>
        <v>231.33523</v>
      </c>
      <c r="G4325" s="10"/>
      <c r="H4325" s="10">
        <f t="shared" si="256"/>
        <v>231.33523</v>
      </c>
      <c r="I4325" s="10">
        <f t="shared" si="257"/>
        <v>925.34091999999998</v>
      </c>
      <c r="J4325" s="10" t="e">
        <f>VLOOKUP(C4325,KFT!C:E,3,FALSE)</f>
        <v>#N/A</v>
      </c>
    </row>
    <row r="4326" spans="1:10" s="28" customFormat="1" x14ac:dyDescent="0.2">
      <c r="A4326" s="6">
        <v>3673</v>
      </c>
      <c r="B4326" s="6">
        <v>800860</v>
      </c>
      <c r="C4326" s="9" t="s">
        <v>2464</v>
      </c>
      <c r="D4326" s="9"/>
      <c r="E4326" s="10">
        <v>528.75</v>
      </c>
      <c r="F4326" s="10">
        <f t="shared" si="255"/>
        <v>313.54874999999998</v>
      </c>
      <c r="G4326" s="10"/>
      <c r="H4326" s="10">
        <f t="shared" si="256"/>
        <v>313.54874999999998</v>
      </c>
      <c r="I4326" s="10">
        <f t="shared" si="257"/>
        <v>1254.1949999999999</v>
      </c>
      <c r="J4326" s="10">
        <f>VLOOKUP(C4326,KFT!C:E,3,FALSE)</f>
        <v>510</v>
      </c>
    </row>
    <row r="4327" spans="1:10" s="28" customFormat="1" x14ac:dyDescent="0.2">
      <c r="A4327" s="6">
        <v>3674</v>
      </c>
      <c r="B4327" s="6">
        <v>800861</v>
      </c>
      <c r="C4327" s="9" t="s">
        <v>2465</v>
      </c>
      <c r="D4327" s="9"/>
      <c r="E4327" s="10">
        <v>364.32</v>
      </c>
      <c r="F4327" s="10">
        <f t="shared" si="255"/>
        <v>216.04175999999998</v>
      </c>
      <c r="G4327" s="10"/>
      <c r="H4327" s="10">
        <f t="shared" si="256"/>
        <v>216.04175999999998</v>
      </c>
      <c r="I4327" s="10">
        <f t="shared" si="257"/>
        <v>864.16703999999993</v>
      </c>
      <c r="J4327" s="10" t="e">
        <f>VLOOKUP(C4327,KFT!C:E,3,FALSE)</f>
        <v>#N/A</v>
      </c>
    </row>
    <row r="4328" spans="1:10" s="28" customFormat="1" x14ac:dyDescent="0.2">
      <c r="A4328" s="6">
        <v>3675</v>
      </c>
      <c r="B4328" s="6">
        <v>800862</v>
      </c>
      <c r="C4328" s="9" t="s">
        <v>2466</v>
      </c>
      <c r="D4328" s="9"/>
      <c r="E4328" s="10">
        <v>77.37</v>
      </c>
      <c r="F4328" s="10">
        <f t="shared" si="255"/>
        <v>45.880409999999998</v>
      </c>
      <c r="G4328" s="10"/>
      <c r="H4328" s="10">
        <f t="shared" si="256"/>
        <v>45.880409999999998</v>
      </c>
      <c r="I4328" s="10">
        <f t="shared" si="257"/>
        <v>183.52163999999999</v>
      </c>
      <c r="J4328" s="10">
        <f>VLOOKUP(C4328,KFT!C:E,3,FALSE)</f>
        <v>74</v>
      </c>
    </row>
    <row r="4329" spans="1:10" s="28" customFormat="1" x14ac:dyDescent="0.2">
      <c r="A4329" s="6">
        <v>3676</v>
      </c>
      <c r="B4329" s="6">
        <v>800863</v>
      </c>
      <c r="C4329" s="9" t="s">
        <v>3249</v>
      </c>
      <c r="D4329" s="9"/>
      <c r="E4329" s="10">
        <v>38.68</v>
      </c>
      <c r="F4329" s="10">
        <f t="shared" si="255"/>
        <v>22.937239999999999</v>
      </c>
      <c r="G4329" s="10"/>
      <c r="H4329" s="10">
        <f t="shared" si="256"/>
        <v>22.937239999999999</v>
      </c>
      <c r="I4329" s="10">
        <f t="shared" si="257"/>
        <v>91.748959999999997</v>
      </c>
      <c r="J4329" s="10">
        <f>VLOOKUP(C4329,KFT!C:E,3,FALSE)</f>
        <v>38</v>
      </c>
    </row>
    <row r="4330" spans="1:10" s="28" customFormat="1" x14ac:dyDescent="0.2">
      <c r="A4330" s="6">
        <v>3677</v>
      </c>
      <c r="B4330" s="6" t="s">
        <v>4596</v>
      </c>
      <c r="C4330" s="135" t="s">
        <v>8513</v>
      </c>
      <c r="D4330" s="135"/>
      <c r="E4330" s="10"/>
      <c r="F4330" s="10">
        <f t="shared" si="255"/>
        <v>0</v>
      </c>
      <c r="G4330" s="10"/>
      <c r="H4330" s="10">
        <f t="shared" si="256"/>
        <v>0</v>
      </c>
      <c r="I4330" s="10">
        <f t="shared" si="257"/>
        <v>0</v>
      </c>
      <c r="J4330" s="8"/>
    </row>
    <row r="4331" spans="1:10" s="28" customFormat="1" x14ac:dyDescent="0.2">
      <c r="A4331" s="6">
        <v>3678</v>
      </c>
      <c r="B4331" s="6">
        <v>800870</v>
      </c>
      <c r="C4331" s="9" t="s">
        <v>3250</v>
      </c>
      <c r="D4331" s="9"/>
      <c r="E4331" s="10">
        <v>175.12</v>
      </c>
      <c r="F4331" s="10">
        <f t="shared" si="255"/>
        <v>103.84616</v>
      </c>
      <c r="G4331" s="10"/>
      <c r="H4331" s="10">
        <f t="shared" si="256"/>
        <v>103.84616</v>
      </c>
      <c r="I4331" s="10">
        <f t="shared" si="257"/>
        <v>415.38463999999999</v>
      </c>
      <c r="J4331" s="10">
        <f>VLOOKUP(C4331,KFT!C:E,3,FALSE)</f>
        <v>168</v>
      </c>
    </row>
    <row r="4332" spans="1:10" s="28" customFormat="1" x14ac:dyDescent="0.2">
      <c r="A4332" s="6">
        <v>3679</v>
      </c>
      <c r="B4332" s="6">
        <v>800880</v>
      </c>
      <c r="C4332" s="9" t="s">
        <v>3251</v>
      </c>
      <c r="D4332" s="9"/>
      <c r="E4332" s="10">
        <v>175.12</v>
      </c>
      <c r="F4332" s="10">
        <f t="shared" si="255"/>
        <v>103.84616</v>
      </c>
      <c r="G4332" s="10"/>
      <c r="H4332" s="10">
        <f t="shared" si="256"/>
        <v>103.84616</v>
      </c>
      <c r="I4332" s="10">
        <f t="shared" si="257"/>
        <v>415.38463999999999</v>
      </c>
      <c r="J4332" s="10">
        <f>VLOOKUP(C4332,KFT!C:E,3,FALSE)</f>
        <v>168</v>
      </c>
    </row>
    <row r="4333" spans="1:10" s="28" customFormat="1" x14ac:dyDescent="0.2">
      <c r="A4333" s="6">
        <v>3680</v>
      </c>
      <c r="B4333" s="6">
        <v>800890</v>
      </c>
      <c r="C4333" s="9" t="s">
        <v>3252</v>
      </c>
      <c r="D4333" s="9"/>
      <c r="E4333" s="10">
        <v>283.2</v>
      </c>
      <c r="F4333" s="10">
        <f t="shared" si="255"/>
        <v>167.93759999999997</v>
      </c>
      <c r="G4333" s="10"/>
      <c r="H4333" s="10">
        <f t="shared" si="256"/>
        <v>167.93759999999997</v>
      </c>
      <c r="I4333" s="10">
        <f t="shared" si="257"/>
        <v>671.7503999999999</v>
      </c>
      <c r="J4333" s="10">
        <f>VLOOKUP(C4333,KFT!C:E,3,FALSE)</f>
        <v>272</v>
      </c>
    </row>
    <row r="4334" spans="1:10" s="28" customFormat="1" x14ac:dyDescent="0.2">
      <c r="A4334" s="6">
        <v>3681</v>
      </c>
      <c r="B4334" s="6">
        <v>800900</v>
      </c>
      <c r="C4334" s="9" t="s">
        <v>3253</v>
      </c>
      <c r="D4334" s="9"/>
      <c r="E4334" s="10">
        <v>325.3</v>
      </c>
      <c r="F4334" s="10">
        <f t="shared" si="255"/>
        <v>192.90289999999999</v>
      </c>
      <c r="G4334" s="10"/>
      <c r="H4334" s="10">
        <f t="shared" si="256"/>
        <v>192.90289999999999</v>
      </c>
      <c r="I4334" s="10">
        <f t="shared" si="257"/>
        <v>771.61159999999995</v>
      </c>
      <c r="J4334" s="10">
        <f>VLOOKUP(C4334,KFT!C:E,3,FALSE)</f>
        <v>314</v>
      </c>
    </row>
    <row r="4335" spans="1:10" s="28" customFormat="1" x14ac:dyDescent="0.2">
      <c r="A4335" s="6">
        <v>3682</v>
      </c>
      <c r="B4335" s="6">
        <v>800901</v>
      </c>
      <c r="C4335" s="134" t="s">
        <v>4364</v>
      </c>
      <c r="D4335" s="134"/>
      <c r="E4335" s="10">
        <v>3320.8</v>
      </c>
      <c r="F4335" s="10">
        <f t="shared" si="255"/>
        <v>1969.2344000000001</v>
      </c>
      <c r="G4335" s="10"/>
      <c r="H4335" s="10">
        <f t="shared" si="256"/>
        <v>1969.2344000000001</v>
      </c>
      <c r="I4335" s="10">
        <f t="shared" si="257"/>
        <v>7876.9376000000002</v>
      </c>
      <c r="J4335" s="10">
        <f>VLOOKUP(C4335,KFT!C:E,3,FALSE)</f>
        <v>3204</v>
      </c>
    </row>
    <row r="4336" spans="1:10" s="28" customFormat="1" x14ac:dyDescent="0.2">
      <c r="A4336" s="6">
        <v>3683</v>
      </c>
      <c r="B4336" s="6">
        <v>800902</v>
      </c>
      <c r="C4336" s="9" t="s">
        <v>4365</v>
      </c>
      <c r="D4336" s="9"/>
      <c r="E4336" s="10">
        <v>190.21</v>
      </c>
      <c r="F4336" s="10">
        <f t="shared" si="255"/>
        <v>112.79452999999999</v>
      </c>
      <c r="G4336" s="10"/>
      <c r="H4336" s="10">
        <f t="shared" si="256"/>
        <v>112.79452999999999</v>
      </c>
      <c r="I4336" s="10">
        <f t="shared" si="257"/>
        <v>451.17811999999998</v>
      </c>
      <c r="J4336" s="10">
        <f>VLOOKUP(C4336,KFT!C:E,3,FALSE)</f>
        <v>184</v>
      </c>
    </row>
    <row r="4337" spans="1:10" s="28" customFormat="1" x14ac:dyDescent="0.2">
      <c r="A4337" s="6">
        <v>3684</v>
      </c>
      <c r="B4337" s="6" t="s">
        <v>4596</v>
      </c>
      <c r="C4337" s="7" t="s">
        <v>3254</v>
      </c>
      <c r="D4337" s="7"/>
      <c r="E4337" s="10"/>
      <c r="F4337" s="10">
        <f t="shared" si="255"/>
        <v>0</v>
      </c>
      <c r="G4337" s="10"/>
      <c r="H4337" s="10">
        <f t="shared" si="256"/>
        <v>0</v>
      </c>
      <c r="I4337" s="10">
        <f t="shared" si="257"/>
        <v>0</v>
      </c>
      <c r="J4337" s="8"/>
    </row>
    <row r="4338" spans="1:10" s="28" customFormat="1" x14ac:dyDescent="0.2">
      <c r="A4338" s="6">
        <v>3685</v>
      </c>
      <c r="B4338" s="6">
        <v>800920</v>
      </c>
      <c r="C4338" s="9" t="s">
        <v>3255</v>
      </c>
      <c r="D4338" s="9"/>
      <c r="E4338" s="10">
        <v>110.58</v>
      </c>
      <c r="F4338" s="10">
        <f t="shared" si="255"/>
        <v>65.573939999999993</v>
      </c>
      <c r="G4338" s="10"/>
      <c r="H4338" s="10">
        <f t="shared" si="256"/>
        <v>65.573939999999993</v>
      </c>
      <c r="I4338" s="10">
        <f t="shared" si="257"/>
        <v>262.29575999999997</v>
      </c>
      <c r="J4338" s="10">
        <f>VLOOKUP(C4338,KFT!C:E,3,FALSE)</f>
        <v>106</v>
      </c>
    </row>
    <row r="4339" spans="1:10" s="28" customFormat="1" x14ac:dyDescent="0.2">
      <c r="A4339" s="6">
        <v>3686</v>
      </c>
      <c r="B4339" s="6">
        <v>800930</v>
      </c>
      <c r="C4339" s="9" t="s">
        <v>3256</v>
      </c>
      <c r="D4339" s="9"/>
      <c r="E4339" s="10">
        <v>9699.94</v>
      </c>
      <c r="F4339" s="10">
        <f t="shared" si="255"/>
        <v>5752.0644199999997</v>
      </c>
      <c r="G4339" s="10"/>
      <c r="H4339" s="10">
        <f t="shared" si="256"/>
        <v>5752.0644199999997</v>
      </c>
      <c r="I4339" s="10">
        <f t="shared" si="257"/>
        <v>23008.257679999999</v>
      </c>
      <c r="J4339" s="10">
        <f>VLOOKUP(C4339,KFT!C:E,3,FALSE)</f>
        <v>9356</v>
      </c>
    </row>
    <row r="4340" spans="1:10" s="28" customFormat="1" x14ac:dyDescent="0.2">
      <c r="A4340" s="6">
        <v>3687</v>
      </c>
      <c r="B4340" s="6">
        <v>800940</v>
      </c>
      <c r="C4340" s="9" t="s">
        <v>3257</v>
      </c>
      <c r="D4340" s="9"/>
      <c r="E4340" s="10">
        <v>408.17</v>
      </c>
      <c r="F4340" s="10">
        <f t="shared" si="255"/>
        <v>242.04480999999998</v>
      </c>
      <c r="G4340" s="10"/>
      <c r="H4340" s="10">
        <f t="shared" si="256"/>
        <v>242.04480999999998</v>
      </c>
      <c r="I4340" s="10">
        <f t="shared" si="257"/>
        <v>968.17923999999994</v>
      </c>
      <c r="J4340" s="10">
        <f>VLOOKUP(C4340,KFT!C:E,3,FALSE)</f>
        <v>392</v>
      </c>
    </row>
    <row r="4341" spans="1:10" s="28" customFormat="1" x14ac:dyDescent="0.2">
      <c r="A4341" s="6">
        <v>3688</v>
      </c>
      <c r="B4341" s="6">
        <v>800942</v>
      </c>
      <c r="C4341" s="9" t="s">
        <v>3258</v>
      </c>
      <c r="D4341" s="9"/>
      <c r="E4341" s="10">
        <v>322.39999999999998</v>
      </c>
      <c r="F4341" s="10">
        <f t="shared" si="255"/>
        <v>191.18319999999997</v>
      </c>
      <c r="G4341" s="10"/>
      <c r="H4341" s="10">
        <f t="shared" si="256"/>
        <v>191.18319999999997</v>
      </c>
      <c r="I4341" s="10">
        <f t="shared" si="257"/>
        <v>764.73279999999988</v>
      </c>
      <c r="J4341" s="10">
        <f>VLOOKUP(C4341,KFT!C:E,3,FALSE)</f>
        <v>312</v>
      </c>
    </row>
    <row r="4342" spans="1:10" s="28" customFormat="1" x14ac:dyDescent="0.2">
      <c r="A4342" s="6">
        <v>3689</v>
      </c>
      <c r="B4342" s="6">
        <v>800950</v>
      </c>
      <c r="C4342" s="9" t="s">
        <v>3259</v>
      </c>
      <c r="D4342" s="9"/>
      <c r="E4342" s="10">
        <v>78.02</v>
      </c>
      <c r="F4342" s="10">
        <f t="shared" si="255"/>
        <v>46.265859999999996</v>
      </c>
      <c r="G4342" s="10"/>
      <c r="H4342" s="10">
        <f t="shared" si="256"/>
        <v>46.265859999999996</v>
      </c>
      <c r="I4342" s="10">
        <f t="shared" si="257"/>
        <v>185.06343999999999</v>
      </c>
      <c r="J4342" s="10">
        <f>VLOOKUP(C4342,KFT!C:E,3,FALSE)</f>
        <v>74</v>
      </c>
    </row>
    <row r="4343" spans="1:10" s="28" customFormat="1" ht="24" x14ac:dyDescent="0.2">
      <c r="A4343" s="6">
        <v>3690</v>
      </c>
      <c r="B4343" s="6">
        <v>800951</v>
      </c>
      <c r="C4343" s="9" t="s">
        <v>3260</v>
      </c>
      <c r="D4343" s="9"/>
      <c r="E4343" s="10">
        <v>95.76</v>
      </c>
      <c r="F4343" s="10">
        <f t="shared" si="255"/>
        <v>56.785679999999999</v>
      </c>
      <c r="G4343" s="10"/>
      <c r="H4343" s="10">
        <f t="shared" si="256"/>
        <v>56.785679999999999</v>
      </c>
      <c r="I4343" s="10">
        <f t="shared" si="257"/>
        <v>227.14272</v>
      </c>
      <c r="J4343" s="10">
        <f>VLOOKUP(C4343,KFT!C:E,3,FALSE)</f>
        <v>92</v>
      </c>
    </row>
    <row r="4344" spans="1:10" s="28" customFormat="1" x14ac:dyDescent="0.2">
      <c r="A4344" s="6">
        <v>3691</v>
      </c>
      <c r="B4344" s="6">
        <v>800960</v>
      </c>
      <c r="C4344" s="9" t="s">
        <v>3261</v>
      </c>
      <c r="D4344" s="9"/>
      <c r="E4344" s="10">
        <v>67.06</v>
      </c>
      <c r="F4344" s="10">
        <f t="shared" si="255"/>
        <v>39.766579999999998</v>
      </c>
      <c r="G4344" s="10"/>
      <c r="H4344" s="10">
        <f t="shared" si="256"/>
        <v>39.766579999999998</v>
      </c>
      <c r="I4344" s="10">
        <f t="shared" si="257"/>
        <v>159.06631999999999</v>
      </c>
      <c r="J4344" s="10">
        <f>VLOOKUP(C4344,KFT!C:E,3,FALSE)</f>
        <v>66</v>
      </c>
    </row>
    <row r="4345" spans="1:10" s="28" customFormat="1" x14ac:dyDescent="0.2">
      <c r="A4345" s="6">
        <v>3692</v>
      </c>
      <c r="B4345" s="6">
        <v>800970</v>
      </c>
      <c r="C4345" s="9" t="s">
        <v>4608</v>
      </c>
      <c r="D4345" s="9"/>
      <c r="E4345" s="10">
        <v>146.04</v>
      </c>
      <c r="F4345" s="10">
        <f t="shared" si="255"/>
        <v>86.601719999999986</v>
      </c>
      <c r="G4345" s="10"/>
      <c r="H4345" s="10">
        <f t="shared" si="256"/>
        <v>86.601719999999986</v>
      </c>
      <c r="I4345" s="10">
        <f t="shared" si="257"/>
        <v>346.40687999999994</v>
      </c>
      <c r="J4345" s="10">
        <f>VLOOKUP(C4345,KFT!C:E,3,FALSE)</f>
        <v>142</v>
      </c>
    </row>
    <row r="4346" spans="1:10" s="28" customFormat="1" ht="24" x14ac:dyDescent="0.2">
      <c r="A4346" s="6">
        <v>3693</v>
      </c>
      <c r="B4346" s="6">
        <v>800971</v>
      </c>
      <c r="C4346" s="9" t="s">
        <v>3262</v>
      </c>
      <c r="D4346" s="9"/>
      <c r="E4346" s="10">
        <v>27.39</v>
      </c>
      <c r="F4346" s="10">
        <f t="shared" si="255"/>
        <v>16.242270000000001</v>
      </c>
      <c r="G4346" s="10"/>
      <c r="H4346" s="10">
        <f t="shared" si="256"/>
        <v>16.242270000000001</v>
      </c>
      <c r="I4346" s="10">
        <f t="shared" si="257"/>
        <v>64.969080000000005</v>
      </c>
      <c r="J4346" s="10">
        <f>VLOOKUP(C4346,KFT!C:E,3,FALSE)</f>
        <v>26</v>
      </c>
    </row>
    <row r="4347" spans="1:10" s="28" customFormat="1" x14ac:dyDescent="0.2">
      <c r="A4347" s="6">
        <v>3694</v>
      </c>
      <c r="B4347" s="6" t="s">
        <v>4596</v>
      </c>
      <c r="C4347" s="7" t="s">
        <v>3263</v>
      </c>
      <c r="D4347" s="7"/>
      <c r="E4347" s="10"/>
      <c r="F4347" s="10">
        <f t="shared" si="255"/>
        <v>0</v>
      </c>
      <c r="G4347" s="10"/>
      <c r="H4347" s="10">
        <f t="shared" si="256"/>
        <v>0</v>
      </c>
      <c r="I4347" s="10">
        <f t="shared" si="257"/>
        <v>0</v>
      </c>
      <c r="J4347" s="8"/>
    </row>
    <row r="4348" spans="1:10" s="28" customFormat="1" x14ac:dyDescent="0.2">
      <c r="A4348" s="6">
        <v>3695</v>
      </c>
      <c r="B4348" s="6">
        <v>800990</v>
      </c>
      <c r="C4348" s="9" t="s">
        <v>3264</v>
      </c>
      <c r="D4348" s="9"/>
      <c r="E4348" s="10">
        <v>277.8</v>
      </c>
      <c r="F4348" s="10">
        <f t="shared" si="255"/>
        <v>164.7354</v>
      </c>
      <c r="G4348" s="10"/>
      <c r="H4348" s="10">
        <f t="shared" si="256"/>
        <v>164.7354</v>
      </c>
      <c r="I4348" s="10">
        <f t="shared" si="257"/>
        <v>658.94159999999999</v>
      </c>
      <c r="J4348" s="10">
        <f>VLOOKUP(C4348,KFT!C:E,3,FALSE)</f>
        <v>268</v>
      </c>
    </row>
    <row r="4349" spans="1:10" s="28" customFormat="1" x14ac:dyDescent="0.2">
      <c r="A4349" s="6">
        <v>3696</v>
      </c>
      <c r="B4349" s="6">
        <v>800991</v>
      </c>
      <c r="C4349" s="9" t="s">
        <v>3265</v>
      </c>
      <c r="D4349" s="9"/>
      <c r="E4349" s="10">
        <v>352.87</v>
      </c>
      <c r="F4349" s="10">
        <f t="shared" si="255"/>
        <v>209.25190999999998</v>
      </c>
      <c r="G4349" s="10"/>
      <c r="H4349" s="10">
        <f t="shared" si="256"/>
        <v>209.25190999999998</v>
      </c>
      <c r="I4349" s="10">
        <f t="shared" si="257"/>
        <v>837.00763999999992</v>
      </c>
      <c r="J4349" s="10">
        <f>VLOOKUP(C4349,KFT!C:E,3,FALSE)</f>
        <v>340</v>
      </c>
    </row>
    <row r="4350" spans="1:10" s="28" customFormat="1" x14ac:dyDescent="0.2">
      <c r="A4350" s="6">
        <v>3697</v>
      </c>
      <c r="B4350" s="6">
        <v>800995</v>
      </c>
      <c r="C4350" s="9" t="s">
        <v>3266</v>
      </c>
      <c r="D4350" s="9"/>
      <c r="E4350" s="10">
        <v>1404.41</v>
      </c>
      <c r="F4350" s="10">
        <f t="shared" si="255"/>
        <v>832.81512999999995</v>
      </c>
      <c r="G4350" s="10"/>
      <c r="H4350" s="10">
        <f t="shared" si="256"/>
        <v>832.81512999999995</v>
      </c>
      <c r="I4350" s="10">
        <f t="shared" si="257"/>
        <v>3331.2605199999998</v>
      </c>
      <c r="J4350" s="10">
        <f>VLOOKUP(C4350,KFT!C:E,3,FALSE)</f>
        <v>1356</v>
      </c>
    </row>
    <row r="4351" spans="1:10" s="28" customFormat="1" x14ac:dyDescent="0.2">
      <c r="A4351" s="6">
        <v>3698</v>
      </c>
      <c r="B4351" s="6">
        <v>801010</v>
      </c>
      <c r="C4351" s="9" t="s">
        <v>3267</v>
      </c>
      <c r="D4351" s="9"/>
      <c r="E4351" s="10">
        <v>267.58999999999997</v>
      </c>
      <c r="F4351" s="10">
        <f t="shared" si="255"/>
        <v>158.68086999999997</v>
      </c>
      <c r="G4351" s="10"/>
      <c r="H4351" s="10">
        <f t="shared" si="256"/>
        <v>158.68086999999997</v>
      </c>
      <c r="I4351" s="10">
        <f t="shared" si="257"/>
        <v>634.72347999999988</v>
      </c>
      <c r="J4351" s="10">
        <f>VLOOKUP(C4351,KFT!C:E,3,FALSE)</f>
        <v>258</v>
      </c>
    </row>
    <row r="4352" spans="1:10" s="28" customFormat="1" x14ac:dyDescent="0.2">
      <c r="A4352" s="6">
        <v>3699</v>
      </c>
      <c r="B4352" s="6">
        <v>801020</v>
      </c>
      <c r="C4352" s="9" t="s">
        <v>3268</v>
      </c>
      <c r="D4352" s="9"/>
      <c r="E4352" s="10">
        <v>625.46</v>
      </c>
      <c r="F4352" s="10">
        <f t="shared" si="255"/>
        <v>370.89778000000001</v>
      </c>
      <c r="G4352" s="10"/>
      <c r="H4352" s="10">
        <f t="shared" si="256"/>
        <v>370.89778000000001</v>
      </c>
      <c r="I4352" s="10">
        <f t="shared" si="257"/>
        <v>1483.59112</v>
      </c>
      <c r="J4352" s="10">
        <f>VLOOKUP(C4352,KFT!C:E,3,FALSE)</f>
        <v>602</v>
      </c>
    </row>
    <row r="4353" spans="1:10" s="28" customFormat="1" x14ac:dyDescent="0.2">
      <c r="A4353" s="6">
        <v>3700</v>
      </c>
      <c r="B4353" s="6">
        <v>801030</v>
      </c>
      <c r="C4353" s="9" t="s">
        <v>3269</v>
      </c>
      <c r="D4353" s="9"/>
      <c r="E4353" s="10">
        <v>232.13</v>
      </c>
      <c r="F4353" s="10">
        <f t="shared" si="255"/>
        <v>137.65308999999999</v>
      </c>
      <c r="G4353" s="10"/>
      <c r="H4353" s="10">
        <f t="shared" si="256"/>
        <v>137.65308999999999</v>
      </c>
      <c r="I4353" s="10">
        <f t="shared" si="257"/>
        <v>550.61235999999997</v>
      </c>
      <c r="J4353" s="10">
        <f>VLOOKUP(C4353,KFT!C:E,3,FALSE)</f>
        <v>224</v>
      </c>
    </row>
    <row r="4354" spans="1:10" s="28" customFormat="1" x14ac:dyDescent="0.2">
      <c r="A4354" s="6">
        <v>3701</v>
      </c>
      <c r="B4354" s="6">
        <v>801031</v>
      </c>
      <c r="C4354" s="9" t="s">
        <v>3270</v>
      </c>
      <c r="D4354" s="9"/>
      <c r="E4354" s="10">
        <v>364.32</v>
      </c>
      <c r="F4354" s="10">
        <f t="shared" si="255"/>
        <v>216.04175999999998</v>
      </c>
      <c r="G4354" s="10"/>
      <c r="H4354" s="10">
        <f t="shared" si="256"/>
        <v>216.04175999999998</v>
      </c>
      <c r="I4354" s="10">
        <f t="shared" si="257"/>
        <v>864.16703999999993</v>
      </c>
      <c r="J4354" s="10">
        <f>VLOOKUP(C4354,KFT!C:E,3,FALSE)</f>
        <v>352</v>
      </c>
    </row>
    <row r="4355" spans="1:10" s="28" customFormat="1" x14ac:dyDescent="0.2">
      <c r="A4355" s="6">
        <v>3702</v>
      </c>
      <c r="B4355" s="6">
        <v>801040</v>
      </c>
      <c r="C4355" s="9" t="s">
        <v>3271</v>
      </c>
      <c r="D4355" s="9"/>
      <c r="E4355" s="10">
        <v>118.65</v>
      </c>
      <c r="F4355" s="10">
        <f t="shared" si="255"/>
        <v>70.359449999999995</v>
      </c>
      <c r="G4355" s="10"/>
      <c r="H4355" s="10">
        <f t="shared" si="256"/>
        <v>70.359449999999995</v>
      </c>
      <c r="I4355" s="10">
        <f t="shared" si="257"/>
        <v>281.43779999999998</v>
      </c>
      <c r="J4355" s="10">
        <f>VLOOKUP(C4355,KFT!C:E,3,FALSE)</f>
        <v>114</v>
      </c>
    </row>
    <row r="4356" spans="1:10" s="28" customFormat="1" x14ac:dyDescent="0.2">
      <c r="A4356" s="6">
        <v>3703</v>
      </c>
      <c r="B4356" s="6">
        <v>801050</v>
      </c>
      <c r="C4356" s="9" t="s">
        <v>3272</v>
      </c>
      <c r="D4356" s="9"/>
      <c r="E4356" s="10">
        <v>251.48</v>
      </c>
      <c r="F4356" s="10">
        <f t="shared" si="255"/>
        <v>149.12763999999999</v>
      </c>
      <c r="G4356" s="10"/>
      <c r="H4356" s="10">
        <f t="shared" si="256"/>
        <v>149.12763999999999</v>
      </c>
      <c r="I4356" s="10">
        <f t="shared" si="257"/>
        <v>596.51055999999994</v>
      </c>
      <c r="J4356" s="10">
        <f>VLOOKUP(C4356,KFT!C:E,3,FALSE)</f>
        <v>242</v>
      </c>
    </row>
    <row r="4357" spans="1:10" s="28" customFormat="1" x14ac:dyDescent="0.2">
      <c r="A4357" s="6">
        <v>3704</v>
      </c>
      <c r="B4357" s="6">
        <v>801060</v>
      </c>
      <c r="C4357" s="9" t="s">
        <v>3273</v>
      </c>
      <c r="D4357" s="9"/>
      <c r="E4357" s="10">
        <v>101.55</v>
      </c>
      <c r="F4357" s="10">
        <f t="shared" si="255"/>
        <v>60.219149999999992</v>
      </c>
      <c r="G4357" s="10"/>
      <c r="H4357" s="10">
        <f t="shared" si="256"/>
        <v>60.219149999999992</v>
      </c>
      <c r="I4357" s="10">
        <f t="shared" si="257"/>
        <v>240.87659999999997</v>
      </c>
      <c r="J4357" s="10">
        <f>VLOOKUP(C4357,KFT!C:E,3,FALSE)</f>
        <v>98</v>
      </c>
    </row>
    <row r="4358" spans="1:10" s="28" customFormat="1" x14ac:dyDescent="0.2">
      <c r="A4358" s="6">
        <v>3705</v>
      </c>
      <c r="B4358" s="6">
        <v>801070</v>
      </c>
      <c r="C4358" s="9" t="s">
        <v>3274</v>
      </c>
      <c r="D4358" s="9"/>
      <c r="E4358" s="10">
        <v>143.79</v>
      </c>
      <c r="F4358" s="10">
        <f t="shared" si="255"/>
        <v>85.267469999999989</v>
      </c>
      <c r="G4358" s="10"/>
      <c r="H4358" s="10">
        <f t="shared" si="256"/>
        <v>85.267469999999989</v>
      </c>
      <c r="I4358" s="10">
        <f t="shared" si="257"/>
        <v>341.06987999999996</v>
      </c>
      <c r="J4358" s="10">
        <f>VLOOKUP(C4358,KFT!C:E,3,FALSE)</f>
        <v>140</v>
      </c>
    </row>
    <row r="4359" spans="1:10" s="28" customFormat="1" x14ac:dyDescent="0.2">
      <c r="A4359" s="6">
        <v>3706</v>
      </c>
      <c r="B4359" s="6" t="s">
        <v>4596</v>
      </c>
      <c r="C4359" s="7" t="s">
        <v>3275</v>
      </c>
      <c r="D4359" s="7"/>
      <c r="E4359" s="10"/>
      <c r="F4359" s="10">
        <f t="shared" si="255"/>
        <v>0</v>
      </c>
      <c r="G4359" s="10"/>
      <c r="H4359" s="10">
        <f t="shared" si="256"/>
        <v>0</v>
      </c>
      <c r="I4359" s="10">
        <f t="shared" si="257"/>
        <v>0</v>
      </c>
      <c r="J4359" s="8"/>
    </row>
    <row r="4360" spans="1:10" s="28" customFormat="1" x14ac:dyDescent="0.2">
      <c r="A4360" s="6">
        <v>3707</v>
      </c>
      <c r="B4360" s="6">
        <v>801090</v>
      </c>
      <c r="C4360" s="9" t="s">
        <v>3276</v>
      </c>
      <c r="D4360" s="9"/>
      <c r="E4360" s="10">
        <v>504.57</v>
      </c>
      <c r="F4360" s="10">
        <f t="shared" si="255"/>
        <v>299.21000999999995</v>
      </c>
      <c r="G4360" s="10"/>
      <c r="H4360" s="10">
        <f t="shared" si="256"/>
        <v>299.21000999999995</v>
      </c>
      <c r="I4360" s="10">
        <f t="shared" si="257"/>
        <v>1196.8400399999998</v>
      </c>
      <c r="J4360" s="10">
        <f>VLOOKUP(C4360,KFT!C:E,3,FALSE)</f>
        <v>486</v>
      </c>
    </row>
    <row r="4361" spans="1:10" s="28" customFormat="1" x14ac:dyDescent="0.2">
      <c r="A4361" s="6">
        <v>3708</v>
      </c>
      <c r="B4361" s="6">
        <v>801091</v>
      </c>
      <c r="C4361" s="9" t="s">
        <v>3277</v>
      </c>
      <c r="D4361" s="9"/>
      <c r="E4361" s="10">
        <v>752.82</v>
      </c>
      <c r="F4361" s="10">
        <f t="shared" si="255"/>
        <v>446.42225999999999</v>
      </c>
      <c r="G4361" s="10"/>
      <c r="H4361" s="10">
        <f t="shared" si="256"/>
        <v>446.42225999999999</v>
      </c>
      <c r="I4361" s="10">
        <f t="shared" si="257"/>
        <v>1785.68904</v>
      </c>
      <c r="J4361" s="10">
        <f>VLOOKUP(C4361,KFT!C:E,3,FALSE)</f>
        <v>726</v>
      </c>
    </row>
    <row r="4362" spans="1:10" s="28" customFormat="1" x14ac:dyDescent="0.2">
      <c r="A4362" s="6">
        <v>3709</v>
      </c>
      <c r="B4362" s="6">
        <v>801092</v>
      </c>
      <c r="C4362" s="9" t="s">
        <v>3278</v>
      </c>
      <c r="D4362" s="9"/>
      <c r="E4362" s="10">
        <v>761.67</v>
      </c>
      <c r="F4362" s="10">
        <f t="shared" si="255"/>
        <v>451.67030999999997</v>
      </c>
      <c r="G4362" s="10"/>
      <c r="H4362" s="10">
        <f t="shared" si="256"/>
        <v>451.67030999999997</v>
      </c>
      <c r="I4362" s="10">
        <f t="shared" si="257"/>
        <v>1806.6812399999999</v>
      </c>
      <c r="J4362" s="10">
        <f>VLOOKUP(C4362,KFT!C:E,3,FALSE)</f>
        <v>736</v>
      </c>
    </row>
    <row r="4363" spans="1:10" s="28" customFormat="1" x14ac:dyDescent="0.2">
      <c r="A4363" s="6">
        <v>3710</v>
      </c>
      <c r="B4363" s="6">
        <v>801110</v>
      </c>
      <c r="C4363" s="9" t="s">
        <v>3279</v>
      </c>
      <c r="D4363" s="9"/>
      <c r="E4363" s="10">
        <v>364.32</v>
      </c>
      <c r="F4363" s="10">
        <f t="shared" si="255"/>
        <v>216.04175999999998</v>
      </c>
      <c r="G4363" s="10"/>
      <c r="H4363" s="10">
        <f t="shared" si="256"/>
        <v>216.04175999999998</v>
      </c>
      <c r="I4363" s="10">
        <f t="shared" si="257"/>
        <v>864.16703999999993</v>
      </c>
      <c r="J4363" s="10">
        <f>VLOOKUP(C4363,KFT!C:E,3,FALSE)</f>
        <v>352</v>
      </c>
    </row>
    <row r="4364" spans="1:10" s="28" customFormat="1" x14ac:dyDescent="0.2">
      <c r="A4364" s="6">
        <v>3711</v>
      </c>
      <c r="B4364" s="6">
        <v>801120</v>
      </c>
      <c r="C4364" s="9" t="s">
        <v>3280</v>
      </c>
      <c r="D4364" s="9"/>
      <c r="E4364" s="10">
        <v>269.52</v>
      </c>
      <c r="F4364" s="10">
        <f t="shared" si="255"/>
        <v>159.82535999999999</v>
      </c>
      <c r="G4364" s="10"/>
      <c r="H4364" s="10">
        <f t="shared" si="256"/>
        <v>159.82535999999999</v>
      </c>
      <c r="I4364" s="10">
        <f t="shared" si="257"/>
        <v>639.30143999999996</v>
      </c>
      <c r="J4364" s="10">
        <f>VLOOKUP(C4364,KFT!C:E,3,FALSE)</f>
        <v>260</v>
      </c>
    </row>
    <row r="4365" spans="1:10" s="28" customFormat="1" x14ac:dyDescent="0.2">
      <c r="A4365" s="6">
        <v>3712</v>
      </c>
      <c r="B4365" s="6">
        <v>801121</v>
      </c>
      <c r="C4365" s="9" t="s">
        <v>3281</v>
      </c>
      <c r="D4365" s="9"/>
      <c r="E4365" s="10">
        <v>269.52</v>
      </c>
      <c r="F4365" s="10">
        <f t="shared" ref="F4365:F4428" si="258">E4365*0.593</f>
        <v>159.82535999999999</v>
      </c>
      <c r="G4365" s="10"/>
      <c r="H4365" s="10">
        <f t="shared" ref="H4365:H4428" si="259">((F4365*G4365)/100)+F4365</f>
        <v>159.82535999999999</v>
      </c>
      <c r="I4365" s="10">
        <f t="shared" ref="I4365:I4428" si="260">H4365*4</f>
        <v>639.30143999999996</v>
      </c>
      <c r="J4365" s="10">
        <f>VLOOKUP(C4365,KFT!C:E,3,FALSE)</f>
        <v>260</v>
      </c>
    </row>
    <row r="4366" spans="1:10" s="28" customFormat="1" x14ac:dyDescent="0.2">
      <c r="A4366" s="6">
        <v>3713</v>
      </c>
      <c r="B4366" s="6">
        <v>801122</v>
      </c>
      <c r="C4366" s="9" t="s">
        <v>3282</v>
      </c>
      <c r="D4366" s="9"/>
      <c r="E4366" s="10">
        <v>839.38</v>
      </c>
      <c r="F4366" s="10">
        <f t="shared" si="258"/>
        <v>497.75233999999995</v>
      </c>
      <c r="G4366" s="10"/>
      <c r="H4366" s="10">
        <f t="shared" si="259"/>
        <v>497.75233999999995</v>
      </c>
      <c r="I4366" s="10">
        <f t="shared" si="260"/>
        <v>1991.0093599999998</v>
      </c>
      <c r="J4366" s="10">
        <f>VLOOKUP(C4366,KFT!C:E,3,FALSE)</f>
        <v>810</v>
      </c>
    </row>
    <row r="4367" spans="1:10" s="28" customFormat="1" x14ac:dyDescent="0.2">
      <c r="A4367" s="6">
        <v>3714</v>
      </c>
      <c r="B4367" s="6">
        <v>801140</v>
      </c>
      <c r="C4367" s="9" t="s">
        <v>3283</v>
      </c>
      <c r="D4367" s="9"/>
      <c r="E4367" s="10">
        <v>1695.76</v>
      </c>
      <c r="F4367" s="10">
        <f t="shared" si="258"/>
        <v>1005.5856799999999</v>
      </c>
      <c r="G4367" s="10"/>
      <c r="H4367" s="10">
        <f t="shared" si="259"/>
        <v>1005.5856799999999</v>
      </c>
      <c r="I4367" s="10">
        <f t="shared" si="260"/>
        <v>4022.3427199999996</v>
      </c>
      <c r="J4367" s="10">
        <f>VLOOKUP(C4367,KFT!C:E,3,FALSE)</f>
        <v>1636</v>
      </c>
    </row>
    <row r="4368" spans="1:10" s="28" customFormat="1" x14ac:dyDescent="0.2">
      <c r="A4368" s="6">
        <v>3715</v>
      </c>
      <c r="B4368" s="6">
        <v>801141</v>
      </c>
      <c r="C4368" s="9" t="s">
        <v>3284</v>
      </c>
      <c r="D4368" s="9"/>
      <c r="E4368" s="10">
        <v>773.73</v>
      </c>
      <c r="F4368" s="10">
        <f t="shared" si="258"/>
        <v>458.82189</v>
      </c>
      <c r="G4368" s="10"/>
      <c r="H4368" s="10">
        <f t="shared" si="259"/>
        <v>458.82189</v>
      </c>
      <c r="I4368" s="10">
        <f t="shared" si="260"/>
        <v>1835.28756</v>
      </c>
      <c r="J4368" s="10">
        <f>VLOOKUP(C4368,KFT!C:E,3,FALSE)</f>
        <v>746</v>
      </c>
    </row>
    <row r="4369" spans="1:10" s="28" customFormat="1" x14ac:dyDescent="0.2">
      <c r="A4369" s="6">
        <v>3716</v>
      </c>
      <c r="B4369" s="6">
        <v>801150</v>
      </c>
      <c r="C4369" s="9" t="s">
        <v>3285</v>
      </c>
      <c r="D4369" s="9"/>
      <c r="E4369" s="10">
        <v>75.12</v>
      </c>
      <c r="F4369" s="10">
        <f t="shared" si="258"/>
        <v>44.54616</v>
      </c>
      <c r="G4369" s="10"/>
      <c r="H4369" s="10">
        <f t="shared" si="259"/>
        <v>44.54616</v>
      </c>
      <c r="I4369" s="10">
        <f t="shared" si="260"/>
        <v>178.18464</v>
      </c>
      <c r="J4369" s="10">
        <f>VLOOKUP(C4369,KFT!C:E,3,FALSE)</f>
        <v>72</v>
      </c>
    </row>
    <row r="4370" spans="1:10" s="28" customFormat="1" x14ac:dyDescent="0.2">
      <c r="A4370" s="6">
        <v>3717</v>
      </c>
      <c r="B4370" s="6">
        <v>801160</v>
      </c>
      <c r="C4370" s="9" t="s">
        <v>3286</v>
      </c>
      <c r="D4370" s="9"/>
      <c r="E4370" s="10">
        <v>57.38</v>
      </c>
      <c r="F4370" s="10">
        <f t="shared" si="258"/>
        <v>34.026339999999998</v>
      </c>
      <c r="G4370" s="10"/>
      <c r="H4370" s="10">
        <f t="shared" si="259"/>
        <v>34.026339999999998</v>
      </c>
      <c r="I4370" s="10">
        <f t="shared" si="260"/>
        <v>136.10535999999999</v>
      </c>
      <c r="J4370" s="10">
        <f>VLOOKUP(C4370,KFT!C:E,3,FALSE)</f>
        <v>54</v>
      </c>
    </row>
    <row r="4371" spans="1:10" s="28" customFormat="1" x14ac:dyDescent="0.2">
      <c r="A4371" s="6">
        <v>3718</v>
      </c>
      <c r="B4371" s="6">
        <v>801170</v>
      </c>
      <c r="C4371" s="9" t="s">
        <v>3287</v>
      </c>
      <c r="D4371" s="9"/>
      <c r="E4371" s="10">
        <v>174.9</v>
      </c>
      <c r="F4371" s="10">
        <f t="shared" si="258"/>
        <v>103.7157</v>
      </c>
      <c r="G4371" s="10"/>
      <c r="H4371" s="10">
        <f t="shared" si="259"/>
        <v>103.7157</v>
      </c>
      <c r="I4371" s="10">
        <f t="shared" si="260"/>
        <v>414.86279999999999</v>
      </c>
      <c r="J4371" s="10">
        <f>VLOOKUP(C4371,KFT!C:E,3,FALSE)</f>
        <v>168</v>
      </c>
    </row>
    <row r="4372" spans="1:10" s="28" customFormat="1" x14ac:dyDescent="0.2">
      <c r="A4372" s="6">
        <v>3719</v>
      </c>
      <c r="B4372" s="6">
        <v>801180</v>
      </c>
      <c r="C4372" s="9" t="s">
        <v>3288</v>
      </c>
      <c r="D4372" s="9"/>
      <c r="E4372" s="10">
        <v>102.52</v>
      </c>
      <c r="F4372" s="10">
        <f t="shared" si="258"/>
        <v>60.794359999999998</v>
      </c>
      <c r="G4372" s="10"/>
      <c r="H4372" s="10">
        <f t="shared" si="259"/>
        <v>60.794359999999998</v>
      </c>
      <c r="I4372" s="10">
        <f t="shared" si="260"/>
        <v>243.17743999999999</v>
      </c>
      <c r="J4372" s="10">
        <f>VLOOKUP(C4372,KFT!C:E,3,FALSE)</f>
        <v>98</v>
      </c>
    </row>
    <row r="4373" spans="1:10" s="28" customFormat="1" x14ac:dyDescent="0.2">
      <c r="A4373" s="6">
        <v>3720</v>
      </c>
      <c r="B4373" s="6" t="s">
        <v>4596</v>
      </c>
      <c r="C4373" s="7" t="s">
        <v>3289</v>
      </c>
      <c r="D4373" s="7"/>
      <c r="E4373" s="10"/>
      <c r="F4373" s="10">
        <f t="shared" si="258"/>
        <v>0</v>
      </c>
      <c r="G4373" s="10"/>
      <c r="H4373" s="10">
        <f t="shared" si="259"/>
        <v>0</v>
      </c>
      <c r="I4373" s="10">
        <f t="shared" si="260"/>
        <v>0</v>
      </c>
      <c r="J4373" s="8"/>
    </row>
    <row r="4374" spans="1:10" s="28" customFormat="1" x14ac:dyDescent="0.2">
      <c r="A4374" s="6">
        <v>3721</v>
      </c>
      <c r="B4374" s="6">
        <v>801190</v>
      </c>
      <c r="C4374" s="9" t="s">
        <v>3290</v>
      </c>
      <c r="D4374" s="9"/>
      <c r="E4374" s="10">
        <v>1530.78</v>
      </c>
      <c r="F4374" s="10">
        <f t="shared" si="258"/>
        <v>907.75253999999995</v>
      </c>
      <c r="G4374" s="10"/>
      <c r="H4374" s="10">
        <f t="shared" si="259"/>
        <v>907.75253999999995</v>
      </c>
      <c r="I4374" s="10">
        <f t="shared" si="260"/>
        <v>3631.0101599999998</v>
      </c>
      <c r="J4374" s="10">
        <f>VLOOKUP(C4374,KFT!C:E,3,FALSE)</f>
        <v>1478</v>
      </c>
    </row>
    <row r="4375" spans="1:10" s="28" customFormat="1" x14ac:dyDescent="0.2">
      <c r="A4375" s="6">
        <v>3722</v>
      </c>
      <c r="B4375" s="6">
        <v>801191</v>
      </c>
      <c r="C4375" s="9" t="s">
        <v>3291</v>
      </c>
      <c r="D4375" s="9"/>
      <c r="E4375" s="10">
        <v>364.32</v>
      </c>
      <c r="F4375" s="10">
        <f t="shared" si="258"/>
        <v>216.04175999999998</v>
      </c>
      <c r="G4375" s="10"/>
      <c r="H4375" s="10">
        <f t="shared" si="259"/>
        <v>216.04175999999998</v>
      </c>
      <c r="I4375" s="10">
        <f t="shared" si="260"/>
        <v>864.16703999999993</v>
      </c>
      <c r="J4375" s="10">
        <f>VLOOKUP(C4375,KFT!C:E,3,FALSE)</f>
        <v>352</v>
      </c>
    </row>
    <row r="4376" spans="1:10" s="28" customFormat="1" x14ac:dyDescent="0.2">
      <c r="A4376" s="6">
        <v>3723</v>
      </c>
      <c r="B4376" s="6">
        <v>801200</v>
      </c>
      <c r="C4376" s="9" t="s">
        <v>3292</v>
      </c>
      <c r="D4376" s="9"/>
      <c r="E4376" s="10">
        <v>1507.25</v>
      </c>
      <c r="F4376" s="10">
        <f t="shared" si="258"/>
        <v>893.79924999999992</v>
      </c>
      <c r="G4376" s="10"/>
      <c r="H4376" s="10">
        <f t="shared" si="259"/>
        <v>893.79924999999992</v>
      </c>
      <c r="I4376" s="10">
        <f t="shared" si="260"/>
        <v>3575.1969999999997</v>
      </c>
      <c r="J4376" s="10">
        <f>VLOOKUP(C4376,KFT!C:E,3,FALSE)</f>
        <v>1454</v>
      </c>
    </row>
    <row r="4377" spans="1:10" s="28" customFormat="1" x14ac:dyDescent="0.2">
      <c r="A4377" s="6">
        <v>3724</v>
      </c>
      <c r="B4377" s="6">
        <v>801210</v>
      </c>
      <c r="C4377" s="9" t="s">
        <v>3293</v>
      </c>
      <c r="D4377" s="9"/>
      <c r="E4377" s="10">
        <v>461.69</v>
      </c>
      <c r="F4377" s="10">
        <f t="shared" si="258"/>
        <v>273.78217000000001</v>
      </c>
      <c r="G4377" s="10"/>
      <c r="H4377" s="10">
        <f t="shared" si="259"/>
        <v>273.78217000000001</v>
      </c>
      <c r="I4377" s="10">
        <f t="shared" si="260"/>
        <v>1095.12868</v>
      </c>
      <c r="J4377" s="10">
        <f>VLOOKUP(C4377,KFT!C:E,3,FALSE)</f>
        <v>446</v>
      </c>
    </row>
    <row r="4378" spans="1:10" s="28" customFormat="1" x14ac:dyDescent="0.2">
      <c r="A4378" s="6">
        <v>3725</v>
      </c>
      <c r="B4378" s="6">
        <v>801211</v>
      </c>
      <c r="C4378" s="9" t="s">
        <v>3294</v>
      </c>
      <c r="D4378" s="9"/>
      <c r="E4378" s="10">
        <v>259.85000000000002</v>
      </c>
      <c r="F4378" s="10">
        <f t="shared" si="258"/>
        <v>154.09105</v>
      </c>
      <c r="G4378" s="10"/>
      <c r="H4378" s="10">
        <f t="shared" si="259"/>
        <v>154.09105</v>
      </c>
      <c r="I4378" s="10">
        <f t="shared" si="260"/>
        <v>616.36419999999998</v>
      </c>
      <c r="J4378" s="10">
        <f>VLOOKUP(C4378,KFT!C:E,3,FALSE)</f>
        <v>250</v>
      </c>
    </row>
    <row r="4379" spans="1:10" s="28" customFormat="1" x14ac:dyDescent="0.2">
      <c r="A4379" s="6">
        <v>3726</v>
      </c>
      <c r="B4379" s="6" t="s">
        <v>4596</v>
      </c>
      <c r="C4379" s="7" t="s">
        <v>3295</v>
      </c>
      <c r="D4379" s="7"/>
      <c r="E4379" s="10"/>
      <c r="F4379" s="10">
        <f t="shared" si="258"/>
        <v>0</v>
      </c>
      <c r="G4379" s="10"/>
      <c r="H4379" s="10">
        <f t="shared" si="259"/>
        <v>0</v>
      </c>
      <c r="I4379" s="10">
        <f t="shared" si="260"/>
        <v>0</v>
      </c>
      <c r="J4379" s="8"/>
    </row>
    <row r="4380" spans="1:10" s="28" customFormat="1" x14ac:dyDescent="0.2">
      <c r="A4380" s="6">
        <v>3727</v>
      </c>
      <c r="B4380" s="6">
        <v>801220</v>
      </c>
      <c r="C4380" s="9" t="s">
        <v>3296</v>
      </c>
      <c r="D4380" s="9"/>
      <c r="E4380" s="10">
        <v>798.44</v>
      </c>
      <c r="F4380" s="10">
        <f t="shared" si="258"/>
        <v>473.47492</v>
      </c>
      <c r="G4380" s="10"/>
      <c r="H4380" s="10">
        <f t="shared" si="259"/>
        <v>473.47492</v>
      </c>
      <c r="I4380" s="10">
        <f t="shared" si="260"/>
        <v>1893.89968</v>
      </c>
      <c r="J4380" s="10">
        <f>VLOOKUP(C4380,KFT!C:E,3,FALSE)</f>
        <v>770</v>
      </c>
    </row>
    <row r="4381" spans="1:10" s="28" customFormat="1" x14ac:dyDescent="0.2">
      <c r="A4381" s="6">
        <v>3728</v>
      </c>
      <c r="B4381" s="6">
        <v>801230</v>
      </c>
      <c r="C4381" s="9" t="s">
        <v>3297</v>
      </c>
      <c r="D4381" s="9"/>
      <c r="E4381" s="10">
        <v>798.44</v>
      </c>
      <c r="F4381" s="10">
        <f t="shared" si="258"/>
        <v>473.47492</v>
      </c>
      <c r="G4381" s="10"/>
      <c r="H4381" s="10">
        <f t="shared" si="259"/>
        <v>473.47492</v>
      </c>
      <c r="I4381" s="10">
        <f t="shared" si="260"/>
        <v>1893.89968</v>
      </c>
      <c r="J4381" s="10">
        <f>VLOOKUP(C4381,KFT!C:E,3,FALSE)</f>
        <v>770</v>
      </c>
    </row>
    <row r="4382" spans="1:10" s="28" customFormat="1" x14ac:dyDescent="0.2">
      <c r="A4382" s="6">
        <v>3729</v>
      </c>
      <c r="B4382" s="6">
        <v>801240</v>
      </c>
      <c r="C4382" s="9" t="s">
        <v>3298</v>
      </c>
      <c r="D4382" s="9"/>
      <c r="E4382" s="10">
        <v>749.11</v>
      </c>
      <c r="F4382" s="10">
        <f t="shared" si="258"/>
        <v>444.22222999999997</v>
      </c>
      <c r="G4382" s="10"/>
      <c r="H4382" s="10">
        <f t="shared" si="259"/>
        <v>444.22222999999997</v>
      </c>
      <c r="I4382" s="10">
        <f t="shared" si="260"/>
        <v>1776.8889199999999</v>
      </c>
      <c r="J4382" s="10">
        <f>VLOOKUP(C4382,KFT!C:E,3,FALSE)</f>
        <v>722</v>
      </c>
    </row>
    <row r="4383" spans="1:10" s="28" customFormat="1" x14ac:dyDescent="0.2">
      <c r="A4383" s="6">
        <v>3730</v>
      </c>
      <c r="B4383" s="6">
        <v>801260</v>
      </c>
      <c r="C4383" s="9" t="s">
        <v>2586</v>
      </c>
      <c r="D4383" s="9"/>
      <c r="E4383" s="10">
        <v>341.75</v>
      </c>
      <c r="F4383" s="10">
        <f t="shared" si="258"/>
        <v>202.65774999999999</v>
      </c>
      <c r="G4383" s="10"/>
      <c r="H4383" s="10">
        <f t="shared" si="259"/>
        <v>202.65774999999999</v>
      </c>
      <c r="I4383" s="10">
        <f t="shared" si="260"/>
        <v>810.63099999999997</v>
      </c>
      <c r="J4383" s="10">
        <f>VLOOKUP(C4383,KFT!C:E,3,FALSE)</f>
        <v>330</v>
      </c>
    </row>
    <row r="4384" spans="1:10" s="28" customFormat="1" x14ac:dyDescent="0.2">
      <c r="A4384" s="6">
        <v>3731</v>
      </c>
      <c r="B4384" s="6">
        <v>801271</v>
      </c>
      <c r="C4384" s="9" t="s">
        <v>2587</v>
      </c>
      <c r="D4384" s="9"/>
      <c r="E4384" s="10">
        <v>538.41999999999996</v>
      </c>
      <c r="F4384" s="10">
        <f t="shared" si="258"/>
        <v>319.28305999999998</v>
      </c>
      <c r="G4384" s="10"/>
      <c r="H4384" s="10">
        <f t="shared" si="259"/>
        <v>319.28305999999998</v>
      </c>
      <c r="I4384" s="10">
        <f t="shared" si="260"/>
        <v>1277.1322399999999</v>
      </c>
      <c r="J4384" s="10">
        <f>VLOOKUP(C4384,KFT!C:E,3,FALSE)</f>
        <v>520</v>
      </c>
    </row>
    <row r="4385" spans="1:10" s="28" customFormat="1" x14ac:dyDescent="0.2">
      <c r="A4385" s="6">
        <v>3732</v>
      </c>
      <c r="B4385" s="6">
        <v>801280</v>
      </c>
      <c r="C4385" s="9" t="s">
        <v>2588</v>
      </c>
      <c r="D4385" s="9"/>
      <c r="E4385" s="10">
        <v>263.08</v>
      </c>
      <c r="F4385" s="10">
        <f t="shared" si="258"/>
        <v>156.00643999999997</v>
      </c>
      <c r="G4385" s="10"/>
      <c r="H4385" s="10">
        <f t="shared" si="259"/>
        <v>156.00643999999997</v>
      </c>
      <c r="I4385" s="10">
        <f t="shared" si="260"/>
        <v>624.02575999999988</v>
      </c>
      <c r="J4385" s="10" t="e">
        <f>VLOOKUP(C4385,KFT!C:E,3,FALSE)</f>
        <v>#N/A</v>
      </c>
    </row>
    <row r="4386" spans="1:10" s="28" customFormat="1" x14ac:dyDescent="0.2">
      <c r="A4386" s="6">
        <v>3733</v>
      </c>
      <c r="B4386" s="6">
        <v>801290</v>
      </c>
      <c r="C4386" s="9" t="s">
        <v>2589</v>
      </c>
      <c r="D4386" s="9"/>
      <c r="E4386" s="10">
        <v>263.08</v>
      </c>
      <c r="F4386" s="10">
        <f t="shared" si="258"/>
        <v>156.00643999999997</v>
      </c>
      <c r="G4386" s="10"/>
      <c r="H4386" s="10">
        <f t="shared" si="259"/>
        <v>156.00643999999997</v>
      </c>
      <c r="I4386" s="10">
        <f t="shared" si="260"/>
        <v>624.02575999999988</v>
      </c>
      <c r="J4386" s="10">
        <f>VLOOKUP(C4386,KFT!C:E,3,FALSE)</f>
        <v>254</v>
      </c>
    </row>
    <row r="4387" spans="1:10" s="28" customFormat="1" ht="24" x14ac:dyDescent="0.2">
      <c r="A4387" s="6">
        <v>3734</v>
      </c>
      <c r="B4387" s="6">
        <v>801310</v>
      </c>
      <c r="C4387" s="9" t="s">
        <v>2590</v>
      </c>
      <c r="D4387" s="9"/>
      <c r="E4387" s="10">
        <v>191.82</v>
      </c>
      <c r="F4387" s="10">
        <f t="shared" si="258"/>
        <v>113.74925999999999</v>
      </c>
      <c r="G4387" s="10"/>
      <c r="H4387" s="10">
        <f t="shared" si="259"/>
        <v>113.74925999999999</v>
      </c>
      <c r="I4387" s="10">
        <f t="shared" si="260"/>
        <v>454.99703999999997</v>
      </c>
      <c r="J4387" s="10">
        <f>VLOOKUP(C4387,KFT!C:E,3,FALSE)</f>
        <v>186</v>
      </c>
    </row>
    <row r="4388" spans="1:10" s="28" customFormat="1" x14ac:dyDescent="0.2">
      <c r="A4388" s="6">
        <v>3735</v>
      </c>
      <c r="B4388" s="6" t="s">
        <v>4596</v>
      </c>
      <c r="C4388" s="7" t="s">
        <v>2591</v>
      </c>
      <c r="D4388" s="7"/>
      <c r="E4388" s="10"/>
      <c r="F4388" s="10">
        <f t="shared" si="258"/>
        <v>0</v>
      </c>
      <c r="G4388" s="10"/>
      <c r="H4388" s="10">
        <f t="shared" si="259"/>
        <v>0</v>
      </c>
      <c r="I4388" s="10">
        <f t="shared" si="260"/>
        <v>0</v>
      </c>
      <c r="J4388" s="8"/>
    </row>
    <row r="4389" spans="1:10" s="28" customFormat="1" x14ac:dyDescent="0.2">
      <c r="A4389" s="6">
        <v>3736</v>
      </c>
      <c r="B4389" s="6">
        <v>801330</v>
      </c>
      <c r="C4389" s="9" t="s">
        <v>2592</v>
      </c>
      <c r="D4389" s="9"/>
      <c r="E4389" s="10">
        <v>261.8</v>
      </c>
      <c r="F4389" s="10">
        <f t="shared" si="258"/>
        <v>155.2474</v>
      </c>
      <c r="G4389" s="10"/>
      <c r="H4389" s="10">
        <f t="shared" si="259"/>
        <v>155.2474</v>
      </c>
      <c r="I4389" s="10">
        <f t="shared" si="260"/>
        <v>620.9896</v>
      </c>
      <c r="J4389" s="10">
        <f>VLOOKUP(C4389,KFT!C:E,3,FALSE)</f>
        <v>254</v>
      </c>
    </row>
    <row r="4390" spans="1:10" s="28" customFormat="1" x14ac:dyDescent="0.2">
      <c r="A4390" s="6">
        <v>3737</v>
      </c>
      <c r="B4390" s="6">
        <v>801331</v>
      </c>
      <c r="C4390" s="9" t="s">
        <v>2593</v>
      </c>
      <c r="D4390" s="9"/>
      <c r="E4390" s="10">
        <v>364.32</v>
      </c>
      <c r="F4390" s="10">
        <f t="shared" si="258"/>
        <v>216.04175999999998</v>
      </c>
      <c r="G4390" s="10"/>
      <c r="H4390" s="10">
        <f t="shared" si="259"/>
        <v>216.04175999999998</v>
      </c>
      <c r="I4390" s="10">
        <f t="shared" si="260"/>
        <v>864.16703999999993</v>
      </c>
      <c r="J4390" s="10">
        <f>VLOOKUP(C4390,KFT!C:E,3,FALSE)</f>
        <v>352</v>
      </c>
    </row>
    <row r="4391" spans="1:10" s="28" customFormat="1" x14ac:dyDescent="0.2">
      <c r="A4391" s="6">
        <v>3738</v>
      </c>
      <c r="B4391" s="6">
        <v>801340</v>
      </c>
      <c r="C4391" s="9" t="s">
        <v>2594</v>
      </c>
      <c r="D4391" s="9"/>
      <c r="E4391" s="10">
        <v>2482.5300000000002</v>
      </c>
      <c r="F4391" s="10">
        <f t="shared" si="258"/>
        <v>1472.14029</v>
      </c>
      <c r="G4391" s="10"/>
      <c r="H4391" s="10">
        <f t="shared" si="259"/>
        <v>1472.14029</v>
      </c>
      <c r="I4391" s="10">
        <f t="shared" si="260"/>
        <v>5888.5611600000002</v>
      </c>
      <c r="J4391" s="10">
        <f>VLOOKUP(C4391,KFT!C:E,3,FALSE)</f>
        <v>2394</v>
      </c>
    </row>
    <row r="4392" spans="1:10" s="28" customFormat="1" x14ac:dyDescent="0.2">
      <c r="A4392" s="6">
        <v>3739</v>
      </c>
      <c r="B4392" s="6">
        <v>801341</v>
      </c>
      <c r="C4392" s="9" t="s">
        <v>2595</v>
      </c>
      <c r="D4392" s="9"/>
      <c r="E4392" s="10">
        <v>364.32</v>
      </c>
      <c r="F4392" s="10">
        <f t="shared" si="258"/>
        <v>216.04175999999998</v>
      </c>
      <c r="G4392" s="10"/>
      <c r="H4392" s="10">
        <f t="shared" si="259"/>
        <v>216.04175999999998</v>
      </c>
      <c r="I4392" s="10">
        <f t="shared" si="260"/>
        <v>864.16703999999993</v>
      </c>
      <c r="J4392" s="10">
        <f>VLOOKUP(C4392,KFT!C:E,3,FALSE)</f>
        <v>352</v>
      </c>
    </row>
    <row r="4393" spans="1:10" s="28" customFormat="1" x14ac:dyDescent="0.2">
      <c r="A4393" s="6">
        <v>3740</v>
      </c>
      <c r="B4393" s="6">
        <v>801350</v>
      </c>
      <c r="C4393" s="9" t="s">
        <v>4609</v>
      </c>
      <c r="D4393" s="9"/>
      <c r="E4393" s="10">
        <v>1115.53</v>
      </c>
      <c r="F4393" s="10">
        <f t="shared" si="258"/>
        <v>661.50928999999996</v>
      </c>
      <c r="G4393" s="10"/>
      <c r="H4393" s="10">
        <f t="shared" si="259"/>
        <v>661.50928999999996</v>
      </c>
      <c r="I4393" s="10">
        <f t="shared" si="260"/>
        <v>2646.0371599999999</v>
      </c>
      <c r="J4393" s="10">
        <f>VLOOKUP(C4393,KFT!C:E,3,FALSE)</f>
        <v>1076</v>
      </c>
    </row>
    <row r="4394" spans="1:10" s="28" customFormat="1" x14ac:dyDescent="0.2">
      <c r="A4394" s="6">
        <v>3741</v>
      </c>
      <c r="B4394" s="6">
        <v>801351</v>
      </c>
      <c r="C4394" s="9" t="s">
        <v>2596</v>
      </c>
      <c r="D4394" s="9"/>
      <c r="E4394" s="10">
        <v>477.16</v>
      </c>
      <c r="F4394" s="10">
        <f t="shared" si="258"/>
        <v>282.95587999999998</v>
      </c>
      <c r="G4394" s="10"/>
      <c r="H4394" s="10">
        <f t="shared" si="259"/>
        <v>282.95587999999998</v>
      </c>
      <c r="I4394" s="10">
        <f t="shared" si="260"/>
        <v>1131.8235199999999</v>
      </c>
      <c r="J4394" s="10">
        <f>VLOOKUP(C4394,KFT!C:E,3,FALSE)</f>
        <v>460</v>
      </c>
    </row>
    <row r="4395" spans="1:10" s="28" customFormat="1" x14ac:dyDescent="0.2">
      <c r="A4395" s="6">
        <v>3742</v>
      </c>
      <c r="B4395" s="6">
        <v>801360</v>
      </c>
      <c r="C4395" s="9" t="s">
        <v>2597</v>
      </c>
      <c r="D4395" s="9"/>
      <c r="E4395" s="10">
        <v>11525.17</v>
      </c>
      <c r="F4395" s="10">
        <f t="shared" si="258"/>
        <v>6834.4258099999997</v>
      </c>
      <c r="G4395" s="10"/>
      <c r="H4395" s="10">
        <f t="shared" si="259"/>
        <v>6834.4258099999997</v>
      </c>
      <c r="I4395" s="10">
        <f t="shared" si="260"/>
        <v>27337.703239999999</v>
      </c>
      <c r="J4395" s="10">
        <f>VLOOKUP(C4395,KFT!C:E,3,FALSE)</f>
        <v>11116</v>
      </c>
    </row>
    <row r="4396" spans="1:10" s="28" customFormat="1" x14ac:dyDescent="0.2">
      <c r="A4396" s="6">
        <v>3743</v>
      </c>
      <c r="B4396" s="6">
        <v>801361</v>
      </c>
      <c r="C4396" s="9" t="s">
        <v>2598</v>
      </c>
      <c r="D4396" s="9"/>
      <c r="E4396" s="10">
        <v>364.32</v>
      </c>
      <c r="F4396" s="10">
        <f t="shared" si="258"/>
        <v>216.04175999999998</v>
      </c>
      <c r="G4396" s="10"/>
      <c r="H4396" s="10">
        <f t="shared" si="259"/>
        <v>216.04175999999998</v>
      </c>
      <c r="I4396" s="10">
        <f t="shared" si="260"/>
        <v>864.16703999999993</v>
      </c>
      <c r="J4396" s="10">
        <f>VLOOKUP(C4396,KFT!C:E,3,FALSE)</f>
        <v>352</v>
      </c>
    </row>
    <row r="4397" spans="1:10" s="28" customFormat="1" x14ac:dyDescent="0.2">
      <c r="A4397" s="6">
        <v>3744</v>
      </c>
      <c r="B4397" s="6">
        <v>801362</v>
      </c>
      <c r="C4397" s="9" t="s">
        <v>2599</v>
      </c>
      <c r="D4397" s="9"/>
      <c r="E4397" s="10">
        <v>6751.2</v>
      </c>
      <c r="F4397" s="10">
        <f t="shared" si="258"/>
        <v>4003.4615999999996</v>
      </c>
      <c r="G4397" s="10"/>
      <c r="H4397" s="10">
        <f t="shared" si="259"/>
        <v>4003.4615999999996</v>
      </c>
      <c r="I4397" s="10">
        <f t="shared" si="260"/>
        <v>16013.846399999999</v>
      </c>
      <c r="J4397" s="10">
        <f>VLOOKUP(C4397,KFT!C:E,3,FALSE)</f>
        <v>6512</v>
      </c>
    </row>
    <row r="4398" spans="1:10" s="28" customFormat="1" x14ac:dyDescent="0.2">
      <c r="A4398" s="6">
        <v>3745</v>
      </c>
      <c r="B4398" s="6">
        <v>801363</v>
      </c>
      <c r="C4398" s="9" t="s">
        <v>2600</v>
      </c>
      <c r="D4398" s="9"/>
      <c r="E4398" s="10">
        <v>364.32</v>
      </c>
      <c r="F4398" s="10">
        <f t="shared" si="258"/>
        <v>216.04175999999998</v>
      </c>
      <c r="G4398" s="10"/>
      <c r="H4398" s="10">
        <f t="shared" si="259"/>
        <v>216.04175999999998</v>
      </c>
      <c r="I4398" s="10">
        <f t="shared" si="260"/>
        <v>864.16703999999993</v>
      </c>
      <c r="J4398" s="10">
        <f>VLOOKUP(C4398,KFT!C:E,3,FALSE)</f>
        <v>352</v>
      </c>
    </row>
    <row r="4399" spans="1:10" s="28" customFormat="1" x14ac:dyDescent="0.2">
      <c r="A4399" s="6">
        <v>3746</v>
      </c>
      <c r="B4399" s="6">
        <v>801364</v>
      </c>
      <c r="C4399" s="9" t="s">
        <v>4366</v>
      </c>
      <c r="D4399" s="9"/>
      <c r="E4399" s="10">
        <v>18288.28</v>
      </c>
      <c r="F4399" s="10">
        <f t="shared" si="258"/>
        <v>10844.950039999998</v>
      </c>
      <c r="G4399" s="10"/>
      <c r="H4399" s="10">
        <f t="shared" si="259"/>
        <v>10844.950039999998</v>
      </c>
      <c r="I4399" s="10">
        <f t="shared" si="260"/>
        <v>43379.800159999992</v>
      </c>
      <c r="J4399" s="10">
        <f>VLOOKUP(C4399,KFT!C:E,3,FALSE)</f>
        <v>22048</v>
      </c>
    </row>
    <row r="4400" spans="1:10" s="28" customFormat="1" x14ac:dyDescent="0.2">
      <c r="A4400" s="6">
        <v>3747</v>
      </c>
      <c r="B4400" s="6">
        <v>801370</v>
      </c>
      <c r="C4400" s="9" t="s">
        <v>2601</v>
      </c>
      <c r="D4400" s="9"/>
      <c r="E4400" s="10">
        <v>509.4</v>
      </c>
      <c r="F4400" s="10">
        <f t="shared" si="258"/>
        <v>302.07419999999996</v>
      </c>
      <c r="G4400" s="10"/>
      <c r="H4400" s="10">
        <f t="shared" si="259"/>
        <v>302.07419999999996</v>
      </c>
      <c r="I4400" s="10">
        <f t="shared" si="260"/>
        <v>1208.2967999999998</v>
      </c>
      <c r="J4400" s="10">
        <f>VLOOKUP(C4400,KFT!C:E,3,FALSE)</f>
        <v>490</v>
      </c>
    </row>
    <row r="4401" spans="1:10" s="28" customFormat="1" x14ac:dyDescent="0.2">
      <c r="A4401" s="6">
        <v>3748</v>
      </c>
      <c r="B4401" s="6">
        <v>801380</v>
      </c>
      <c r="C4401" s="9" t="s">
        <v>2602</v>
      </c>
      <c r="D4401" s="9"/>
      <c r="E4401" s="10">
        <v>4714.87</v>
      </c>
      <c r="F4401" s="10">
        <f t="shared" si="258"/>
        <v>2795.9179099999997</v>
      </c>
      <c r="G4401" s="10"/>
      <c r="H4401" s="10">
        <f t="shared" si="259"/>
        <v>2795.9179099999997</v>
      </c>
      <c r="I4401" s="10">
        <f t="shared" si="260"/>
        <v>11183.671639999999</v>
      </c>
      <c r="J4401" s="10">
        <f>VLOOKUP(C4401,KFT!C:E,3,FALSE)</f>
        <v>4548</v>
      </c>
    </row>
    <row r="4402" spans="1:10" s="28" customFormat="1" x14ac:dyDescent="0.2">
      <c r="A4402" s="6">
        <v>3749</v>
      </c>
      <c r="B4402" s="6">
        <v>801381</v>
      </c>
      <c r="C4402" s="9" t="s">
        <v>2603</v>
      </c>
      <c r="D4402" s="9"/>
      <c r="E4402" s="10">
        <v>364.32</v>
      </c>
      <c r="F4402" s="10">
        <f t="shared" si="258"/>
        <v>216.04175999999998</v>
      </c>
      <c r="G4402" s="10"/>
      <c r="H4402" s="10">
        <f t="shared" si="259"/>
        <v>216.04175999999998</v>
      </c>
      <c r="I4402" s="10">
        <f t="shared" si="260"/>
        <v>864.16703999999993</v>
      </c>
      <c r="J4402" s="10" t="e">
        <f>VLOOKUP(C4402,KFT!C:E,3,FALSE)</f>
        <v>#N/A</v>
      </c>
    </row>
    <row r="4403" spans="1:10" s="28" customFormat="1" x14ac:dyDescent="0.2">
      <c r="A4403" s="6">
        <v>3750</v>
      </c>
      <c r="B4403" s="6">
        <v>801382</v>
      </c>
      <c r="C4403" s="9" t="s">
        <v>2604</v>
      </c>
      <c r="D4403" s="9"/>
      <c r="E4403" s="10">
        <v>13622.99</v>
      </c>
      <c r="F4403" s="10">
        <f t="shared" si="258"/>
        <v>8078.4330699999991</v>
      </c>
      <c r="G4403" s="10"/>
      <c r="H4403" s="10">
        <f t="shared" si="259"/>
        <v>8078.4330699999991</v>
      </c>
      <c r="I4403" s="10">
        <f t="shared" si="260"/>
        <v>32313.732279999997</v>
      </c>
      <c r="J4403" s="10">
        <f>VLOOKUP(C4403,KFT!C:E,3,FALSE)</f>
        <v>13140</v>
      </c>
    </row>
    <row r="4404" spans="1:10" s="28" customFormat="1" x14ac:dyDescent="0.2">
      <c r="A4404" s="6">
        <v>3751</v>
      </c>
      <c r="B4404" s="6">
        <v>801383</v>
      </c>
      <c r="C4404" s="9" t="s">
        <v>2605</v>
      </c>
      <c r="D4404" s="9"/>
      <c r="E4404" s="10">
        <v>364.32</v>
      </c>
      <c r="F4404" s="10">
        <f t="shared" si="258"/>
        <v>216.04175999999998</v>
      </c>
      <c r="G4404" s="10"/>
      <c r="H4404" s="10">
        <f t="shared" si="259"/>
        <v>216.04175999999998</v>
      </c>
      <c r="I4404" s="10">
        <f t="shared" si="260"/>
        <v>864.16703999999993</v>
      </c>
      <c r="J4404" s="10" t="e">
        <f>VLOOKUP(C4404,KFT!C:E,3,FALSE)</f>
        <v>#N/A</v>
      </c>
    </row>
    <row r="4405" spans="1:10" s="28" customFormat="1" ht="24" x14ac:dyDescent="0.2">
      <c r="A4405" s="6">
        <v>3752</v>
      </c>
      <c r="B4405" s="6">
        <v>801390</v>
      </c>
      <c r="C4405" s="9" t="s">
        <v>2606</v>
      </c>
      <c r="D4405" s="9"/>
      <c r="E4405" s="10">
        <v>558.4</v>
      </c>
      <c r="F4405" s="10">
        <f t="shared" si="258"/>
        <v>331.13119999999998</v>
      </c>
      <c r="G4405" s="10"/>
      <c r="H4405" s="10">
        <f t="shared" si="259"/>
        <v>331.13119999999998</v>
      </c>
      <c r="I4405" s="10">
        <f t="shared" si="260"/>
        <v>1324.5247999999999</v>
      </c>
      <c r="J4405" s="10">
        <f>VLOOKUP(C4405,KFT!C:E,3,FALSE)</f>
        <v>540</v>
      </c>
    </row>
    <row r="4406" spans="1:10" s="28" customFormat="1" x14ac:dyDescent="0.2">
      <c r="A4406" s="6">
        <v>3753</v>
      </c>
      <c r="B4406" s="6">
        <v>801391</v>
      </c>
      <c r="C4406" s="9" t="s">
        <v>2607</v>
      </c>
      <c r="D4406" s="9"/>
      <c r="E4406" s="10">
        <v>364.32</v>
      </c>
      <c r="F4406" s="10">
        <f t="shared" si="258"/>
        <v>216.04175999999998</v>
      </c>
      <c r="G4406" s="10"/>
      <c r="H4406" s="10">
        <f t="shared" si="259"/>
        <v>216.04175999999998</v>
      </c>
      <c r="I4406" s="10">
        <f t="shared" si="260"/>
        <v>864.16703999999993</v>
      </c>
      <c r="J4406" s="10">
        <f>VLOOKUP(C4406,KFT!C:E,3,FALSE)</f>
        <v>352</v>
      </c>
    </row>
    <row r="4407" spans="1:10" s="28" customFormat="1" x14ac:dyDescent="0.2">
      <c r="A4407" s="6">
        <v>3754</v>
      </c>
      <c r="B4407" s="6">
        <v>801400</v>
      </c>
      <c r="C4407" s="9" t="s">
        <v>2608</v>
      </c>
      <c r="D4407" s="9"/>
      <c r="E4407" s="10">
        <v>2927.45</v>
      </c>
      <c r="F4407" s="10">
        <f t="shared" si="258"/>
        <v>1735.9778499999998</v>
      </c>
      <c r="G4407" s="10"/>
      <c r="H4407" s="10">
        <f t="shared" si="259"/>
        <v>1735.9778499999998</v>
      </c>
      <c r="I4407" s="10">
        <f t="shared" si="260"/>
        <v>6943.911399999999</v>
      </c>
      <c r="J4407" s="10">
        <f>VLOOKUP(C4407,KFT!C:E,3,FALSE)</f>
        <v>2824</v>
      </c>
    </row>
    <row r="4408" spans="1:10" s="28" customFormat="1" x14ac:dyDescent="0.2">
      <c r="A4408" s="6">
        <v>3755</v>
      </c>
      <c r="B4408" s="6">
        <v>801401</v>
      </c>
      <c r="C4408" s="9" t="s">
        <v>2609</v>
      </c>
      <c r="D4408" s="9"/>
      <c r="E4408" s="10">
        <v>383.48</v>
      </c>
      <c r="F4408" s="10">
        <f t="shared" si="258"/>
        <v>227.40364</v>
      </c>
      <c r="G4408" s="10"/>
      <c r="H4408" s="10">
        <f t="shared" si="259"/>
        <v>227.40364</v>
      </c>
      <c r="I4408" s="10">
        <f t="shared" si="260"/>
        <v>909.61455999999998</v>
      </c>
      <c r="J4408" s="10">
        <f>VLOOKUP(C4408,KFT!C:E,3,FALSE)</f>
        <v>370</v>
      </c>
    </row>
    <row r="4409" spans="1:10" s="28" customFormat="1" x14ac:dyDescent="0.2">
      <c r="A4409" s="6">
        <v>3756</v>
      </c>
      <c r="B4409" s="6">
        <v>801410</v>
      </c>
      <c r="C4409" s="9" t="s">
        <v>2610</v>
      </c>
      <c r="D4409" s="9"/>
      <c r="E4409" s="10">
        <v>361.74</v>
      </c>
      <c r="F4409" s="10">
        <f t="shared" si="258"/>
        <v>214.51182</v>
      </c>
      <c r="G4409" s="10"/>
      <c r="H4409" s="10">
        <f t="shared" si="259"/>
        <v>214.51182</v>
      </c>
      <c r="I4409" s="10">
        <f t="shared" si="260"/>
        <v>858.04728</v>
      </c>
      <c r="J4409" s="10">
        <f>VLOOKUP(C4409,KFT!C:E,3,FALSE)</f>
        <v>350</v>
      </c>
    </row>
    <row r="4410" spans="1:10" s="28" customFormat="1" x14ac:dyDescent="0.2">
      <c r="A4410" s="6">
        <v>3757</v>
      </c>
      <c r="B4410" s="6">
        <v>801420</v>
      </c>
      <c r="C4410" s="9" t="s">
        <v>2611</v>
      </c>
      <c r="D4410" s="9"/>
      <c r="E4410" s="10">
        <v>271.45999999999998</v>
      </c>
      <c r="F4410" s="10">
        <f t="shared" si="258"/>
        <v>160.97577999999999</v>
      </c>
      <c r="G4410" s="10"/>
      <c r="H4410" s="10">
        <f t="shared" si="259"/>
        <v>160.97577999999999</v>
      </c>
      <c r="I4410" s="10">
        <f t="shared" si="260"/>
        <v>643.90311999999994</v>
      </c>
      <c r="J4410" s="10">
        <f>VLOOKUP(C4410,KFT!C:E,3,FALSE)</f>
        <v>262</v>
      </c>
    </row>
    <row r="4411" spans="1:10" s="28" customFormat="1" x14ac:dyDescent="0.2">
      <c r="A4411" s="6">
        <v>3758</v>
      </c>
      <c r="B4411" s="6">
        <v>801430</v>
      </c>
      <c r="C4411" s="9" t="s">
        <v>2612</v>
      </c>
      <c r="D4411" s="9"/>
      <c r="E4411" s="10">
        <v>1043.01</v>
      </c>
      <c r="F4411" s="10">
        <f t="shared" si="258"/>
        <v>618.50492999999994</v>
      </c>
      <c r="G4411" s="10"/>
      <c r="H4411" s="10">
        <f t="shared" si="259"/>
        <v>618.50492999999994</v>
      </c>
      <c r="I4411" s="10">
        <f t="shared" si="260"/>
        <v>2474.0197199999998</v>
      </c>
      <c r="J4411" s="10">
        <f>VLOOKUP(C4411,KFT!C:E,3,FALSE)</f>
        <v>1006</v>
      </c>
    </row>
    <row r="4412" spans="1:10" s="28" customFormat="1" x14ac:dyDescent="0.2">
      <c r="A4412" s="6">
        <v>3759</v>
      </c>
      <c r="B4412" s="6">
        <v>801431</v>
      </c>
      <c r="C4412" s="9" t="s">
        <v>2613</v>
      </c>
      <c r="D4412" s="9"/>
      <c r="E4412" s="10">
        <v>364.32</v>
      </c>
      <c r="F4412" s="10">
        <f t="shared" si="258"/>
        <v>216.04175999999998</v>
      </c>
      <c r="G4412" s="10"/>
      <c r="H4412" s="10">
        <f t="shared" si="259"/>
        <v>216.04175999999998</v>
      </c>
      <c r="I4412" s="10">
        <f t="shared" si="260"/>
        <v>864.16703999999993</v>
      </c>
      <c r="J4412" s="10">
        <f>VLOOKUP(C4412,KFT!C:E,3,FALSE)</f>
        <v>352</v>
      </c>
    </row>
    <row r="4413" spans="1:10" s="28" customFormat="1" x14ac:dyDescent="0.2">
      <c r="A4413" s="6">
        <v>3760</v>
      </c>
      <c r="B4413" s="6">
        <v>801440</v>
      </c>
      <c r="C4413" s="9" t="s">
        <v>2614</v>
      </c>
      <c r="D4413" s="9"/>
      <c r="E4413" s="10">
        <v>3320.8</v>
      </c>
      <c r="F4413" s="10">
        <f t="shared" si="258"/>
        <v>1969.2344000000001</v>
      </c>
      <c r="G4413" s="10"/>
      <c r="H4413" s="10">
        <f t="shared" si="259"/>
        <v>1969.2344000000001</v>
      </c>
      <c r="I4413" s="10">
        <f t="shared" si="260"/>
        <v>7876.9376000000002</v>
      </c>
      <c r="J4413" s="10">
        <f>VLOOKUP(C4413,KFT!C:E,3,FALSE)</f>
        <v>2936</v>
      </c>
    </row>
    <row r="4414" spans="1:10" s="28" customFormat="1" x14ac:dyDescent="0.2">
      <c r="A4414" s="6">
        <v>3761</v>
      </c>
      <c r="B4414" s="6" t="s">
        <v>4596</v>
      </c>
      <c r="C4414" s="7" t="s">
        <v>2615</v>
      </c>
      <c r="D4414" s="7"/>
      <c r="E4414" s="10"/>
      <c r="F4414" s="10">
        <f t="shared" si="258"/>
        <v>0</v>
      </c>
      <c r="G4414" s="10"/>
      <c r="H4414" s="10">
        <f t="shared" si="259"/>
        <v>0</v>
      </c>
      <c r="I4414" s="10">
        <f t="shared" si="260"/>
        <v>0</v>
      </c>
      <c r="J4414" s="8"/>
    </row>
    <row r="4415" spans="1:10" s="28" customFormat="1" x14ac:dyDescent="0.2">
      <c r="A4415" s="6">
        <v>3762</v>
      </c>
      <c r="B4415" s="6">
        <v>801455</v>
      </c>
      <c r="C4415" s="9" t="s">
        <v>4469</v>
      </c>
      <c r="D4415" s="9"/>
      <c r="E4415" s="10">
        <v>661.51</v>
      </c>
      <c r="F4415" s="10">
        <f t="shared" si="258"/>
        <v>392.27542999999997</v>
      </c>
      <c r="G4415" s="10"/>
      <c r="H4415" s="10">
        <f t="shared" si="259"/>
        <v>392.27542999999997</v>
      </c>
      <c r="I4415" s="10">
        <f t="shared" si="260"/>
        <v>1569.1017199999999</v>
      </c>
      <c r="J4415" s="10" t="e">
        <f>VLOOKUP(C4415,KFT!C:E,3,FALSE)</f>
        <v>#N/A</v>
      </c>
    </row>
    <row r="4416" spans="1:10" s="28" customFormat="1" x14ac:dyDescent="0.2">
      <c r="A4416" s="6">
        <v>3763</v>
      </c>
      <c r="B4416" s="6">
        <v>801460</v>
      </c>
      <c r="C4416" s="9" t="s">
        <v>2616</v>
      </c>
      <c r="D4416" s="9"/>
      <c r="E4416" s="10">
        <v>5416.44</v>
      </c>
      <c r="F4416" s="10">
        <f t="shared" si="258"/>
        <v>3211.9489199999998</v>
      </c>
      <c r="G4416" s="10"/>
      <c r="H4416" s="10">
        <f t="shared" si="259"/>
        <v>3211.9489199999998</v>
      </c>
      <c r="I4416" s="10">
        <f t="shared" si="260"/>
        <v>12847.795679999999</v>
      </c>
      <c r="J4416" s="10">
        <f>VLOOKUP(C4416,KFT!C:E,3,FALSE)</f>
        <v>5224</v>
      </c>
    </row>
    <row r="4417" spans="1:10" s="28" customFormat="1" x14ac:dyDescent="0.2">
      <c r="A4417" s="6">
        <v>3764</v>
      </c>
      <c r="B4417" s="6">
        <v>801470</v>
      </c>
      <c r="C4417" s="134" t="s">
        <v>8498</v>
      </c>
      <c r="D4417" s="134"/>
      <c r="E4417" s="10">
        <v>573.88</v>
      </c>
      <c r="F4417" s="10">
        <f t="shared" si="258"/>
        <v>340.31083999999998</v>
      </c>
      <c r="G4417" s="10"/>
      <c r="H4417" s="10">
        <f t="shared" si="259"/>
        <v>340.31083999999998</v>
      </c>
      <c r="I4417" s="10">
        <f t="shared" si="260"/>
        <v>1361.2433599999999</v>
      </c>
      <c r="J4417" s="10" t="e">
        <f>VLOOKUP(C4417,KFT!C:E,3,FALSE)</f>
        <v>#N/A</v>
      </c>
    </row>
    <row r="4418" spans="1:10" s="28" customFormat="1" x14ac:dyDescent="0.2">
      <c r="A4418" s="6">
        <v>3765</v>
      </c>
      <c r="B4418" s="6">
        <v>801471</v>
      </c>
      <c r="C4418" s="134" t="s">
        <v>8499</v>
      </c>
      <c r="D4418" s="134"/>
      <c r="E4418" s="10">
        <v>660.94</v>
      </c>
      <c r="F4418" s="10">
        <f t="shared" si="258"/>
        <v>391.93742000000003</v>
      </c>
      <c r="G4418" s="10"/>
      <c r="H4418" s="10">
        <f t="shared" si="259"/>
        <v>391.93742000000003</v>
      </c>
      <c r="I4418" s="10">
        <f t="shared" si="260"/>
        <v>1567.7496800000001</v>
      </c>
      <c r="J4418" s="10" t="e">
        <f>VLOOKUP(C4418,KFT!C:E,3,FALSE)</f>
        <v>#N/A</v>
      </c>
    </row>
    <row r="4419" spans="1:10" s="28" customFormat="1" x14ac:dyDescent="0.2">
      <c r="A4419" s="6">
        <v>3766</v>
      </c>
      <c r="B4419" s="6">
        <v>801472</v>
      </c>
      <c r="C4419" s="134" t="s">
        <v>8500</v>
      </c>
      <c r="D4419" s="134"/>
      <c r="E4419" s="10">
        <v>706.07</v>
      </c>
      <c r="F4419" s="10">
        <f t="shared" si="258"/>
        <v>418.69951000000003</v>
      </c>
      <c r="G4419" s="10"/>
      <c r="H4419" s="10">
        <f t="shared" si="259"/>
        <v>418.69951000000003</v>
      </c>
      <c r="I4419" s="10">
        <f t="shared" si="260"/>
        <v>1674.7980400000001</v>
      </c>
      <c r="J4419" s="10" t="e">
        <f>VLOOKUP(C4419,KFT!C:E,3,FALSE)</f>
        <v>#N/A</v>
      </c>
    </row>
    <row r="4420" spans="1:10" s="28" customFormat="1" x14ac:dyDescent="0.2">
      <c r="A4420" s="6">
        <v>3767</v>
      </c>
      <c r="B4420" s="6">
        <v>801473</v>
      </c>
      <c r="C4420" s="134" t="s">
        <v>8501</v>
      </c>
      <c r="D4420" s="134"/>
      <c r="E4420" s="10">
        <v>751.21</v>
      </c>
      <c r="F4420" s="10">
        <f t="shared" si="258"/>
        <v>445.46753000000001</v>
      </c>
      <c r="G4420" s="10"/>
      <c r="H4420" s="10">
        <f t="shared" si="259"/>
        <v>445.46753000000001</v>
      </c>
      <c r="I4420" s="10">
        <f t="shared" si="260"/>
        <v>1781.87012</v>
      </c>
      <c r="J4420" s="10" t="e">
        <f>VLOOKUP(C4420,KFT!C:E,3,FALSE)</f>
        <v>#N/A</v>
      </c>
    </row>
    <row r="4421" spans="1:10" s="28" customFormat="1" x14ac:dyDescent="0.2">
      <c r="A4421" s="6">
        <v>3768</v>
      </c>
      <c r="B4421" s="6">
        <v>801474</v>
      </c>
      <c r="C4421" s="134" t="s">
        <v>8502</v>
      </c>
      <c r="D4421" s="134"/>
      <c r="E4421" s="10">
        <v>796.34</v>
      </c>
      <c r="F4421" s="10">
        <f t="shared" si="258"/>
        <v>472.22962000000001</v>
      </c>
      <c r="G4421" s="10"/>
      <c r="H4421" s="10">
        <f t="shared" si="259"/>
        <v>472.22962000000001</v>
      </c>
      <c r="I4421" s="10">
        <f t="shared" si="260"/>
        <v>1888.91848</v>
      </c>
      <c r="J4421" s="10" t="e">
        <f>VLOOKUP(C4421,KFT!C:E,3,FALSE)</f>
        <v>#N/A</v>
      </c>
    </row>
    <row r="4422" spans="1:10" s="28" customFormat="1" x14ac:dyDescent="0.2">
      <c r="A4422" s="6">
        <v>3769</v>
      </c>
      <c r="B4422" s="6">
        <v>801475</v>
      </c>
      <c r="C4422" s="134" t="s">
        <v>8503</v>
      </c>
      <c r="D4422" s="134"/>
      <c r="E4422" s="10">
        <v>1110.24</v>
      </c>
      <c r="F4422" s="10">
        <f t="shared" si="258"/>
        <v>658.37231999999995</v>
      </c>
      <c r="G4422" s="10"/>
      <c r="H4422" s="10">
        <f t="shared" si="259"/>
        <v>658.37231999999995</v>
      </c>
      <c r="I4422" s="10">
        <f t="shared" si="260"/>
        <v>2633.4892799999998</v>
      </c>
      <c r="J4422" s="10" t="e">
        <f>VLOOKUP(C4422,KFT!C:E,3,FALSE)</f>
        <v>#N/A</v>
      </c>
    </row>
    <row r="4423" spans="1:10" s="28" customFormat="1" x14ac:dyDescent="0.2">
      <c r="A4423" s="6">
        <v>3770</v>
      </c>
      <c r="B4423" s="6">
        <v>801476</v>
      </c>
      <c r="C4423" s="134" t="s">
        <v>8504</v>
      </c>
      <c r="D4423" s="134"/>
      <c r="E4423" s="10">
        <v>1193.8699999999999</v>
      </c>
      <c r="F4423" s="10">
        <f t="shared" si="258"/>
        <v>707.96490999999992</v>
      </c>
      <c r="G4423" s="10"/>
      <c r="H4423" s="10">
        <f t="shared" si="259"/>
        <v>707.96490999999992</v>
      </c>
      <c r="I4423" s="10">
        <f t="shared" si="260"/>
        <v>2831.8596399999997</v>
      </c>
      <c r="J4423" s="10" t="e">
        <f>VLOOKUP(C4423,KFT!C:E,3,FALSE)</f>
        <v>#N/A</v>
      </c>
    </row>
    <row r="4424" spans="1:10" s="28" customFormat="1" x14ac:dyDescent="0.2">
      <c r="A4424" s="6">
        <v>3771</v>
      </c>
      <c r="B4424" s="6">
        <v>801480</v>
      </c>
      <c r="C4424" s="134" t="s">
        <v>8505</v>
      </c>
      <c r="D4424" s="134"/>
      <c r="E4424" s="10">
        <v>1341.97</v>
      </c>
      <c r="F4424" s="10">
        <f t="shared" si="258"/>
        <v>795.78820999999994</v>
      </c>
      <c r="G4424" s="10"/>
      <c r="H4424" s="10">
        <f t="shared" si="259"/>
        <v>795.78820999999994</v>
      </c>
      <c r="I4424" s="10">
        <f t="shared" si="260"/>
        <v>3183.1528399999997</v>
      </c>
      <c r="J4424" s="10" t="e">
        <f>VLOOKUP(C4424,KFT!C:E,3,FALSE)</f>
        <v>#N/A</v>
      </c>
    </row>
    <row r="4425" spans="1:10" s="28" customFormat="1" x14ac:dyDescent="0.2">
      <c r="A4425" s="6">
        <v>3772</v>
      </c>
      <c r="B4425" s="6">
        <v>801481</v>
      </c>
      <c r="C4425" s="134" t="s">
        <v>8506</v>
      </c>
      <c r="D4425" s="134"/>
      <c r="E4425" s="10">
        <v>1445.9</v>
      </c>
      <c r="F4425" s="10">
        <f t="shared" si="258"/>
        <v>857.41870000000006</v>
      </c>
      <c r="G4425" s="10"/>
      <c r="H4425" s="10">
        <f t="shared" si="259"/>
        <v>857.41870000000006</v>
      </c>
      <c r="I4425" s="10">
        <f t="shared" si="260"/>
        <v>3429.6748000000002</v>
      </c>
      <c r="J4425" s="10" t="e">
        <f>VLOOKUP(C4425,KFT!C:E,3,FALSE)</f>
        <v>#N/A</v>
      </c>
    </row>
    <row r="4426" spans="1:10" s="28" customFormat="1" x14ac:dyDescent="0.2">
      <c r="A4426" s="6">
        <v>3773</v>
      </c>
      <c r="B4426" s="6">
        <v>801482</v>
      </c>
      <c r="C4426" s="134" t="s">
        <v>8507</v>
      </c>
      <c r="D4426" s="134"/>
      <c r="E4426" s="10">
        <v>1505.05</v>
      </c>
      <c r="F4426" s="10">
        <f t="shared" si="258"/>
        <v>892.49464999999998</v>
      </c>
      <c r="G4426" s="10"/>
      <c r="H4426" s="10">
        <f t="shared" si="259"/>
        <v>892.49464999999998</v>
      </c>
      <c r="I4426" s="10">
        <f t="shared" si="260"/>
        <v>3569.9785999999999</v>
      </c>
      <c r="J4426" s="10" t="e">
        <f>VLOOKUP(C4426,KFT!C:E,3,FALSE)</f>
        <v>#N/A</v>
      </c>
    </row>
    <row r="4427" spans="1:10" s="28" customFormat="1" x14ac:dyDescent="0.2">
      <c r="A4427" s="6">
        <v>3774</v>
      </c>
      <c r="B4427" s="6">
        <v>801483</v>
      </c>
      <c r="C4427" s="134" t="s">
        <v>8508</v>
      </c>
      <c r="D4427" s="134"/>
      <c r="E4427" s="10">
        <v>1773.24</v>
      </c>
      <c r="F4427" s="10">
        <f t="shared" si="258"/>
        <v>1051.5313200000001</v>
      </c>
      <c r="G4427" s="10"/>
      <c r="H4427" s="10">
        <f t="shared" si="259"/>
        <v>1051.5313200000001</v>
      </c>
      <c r="I4427" s="10">
        <f t="shared" si="260"/>
        <v>4206.1252800000002</v>
      </c>
      <c r="J4427" s="10" t="e">
        <f>VLOOKUP(C4427,KFT!C:E,3,FALSE)</f>
        <v>#N/A</v>
      </c>
    </row>
    <row r="4428" spans="1:10" s="28" customFormat="1" x14ac:dyDescent="0.2">
      <c r="A4428" s="6">
        <v>3775</v>
      </c>
      <c r="B4428" s="6">
        <v>801490</v>
      </c>
      <c r="C4428" s="134" t="s">
        <v>8509</v>
      </c>
      <c r="D4428" s="134"/>
      <c r="E4428" s="10">
        <v>21665.77</v>
      </c>
      <c r="F4428" s="10">
        <f t="shared" si="258"/>
        <v>12847.80161</v>
      </c>
      <c r="G4428" s="10"/>
      <c r="H4428" s="10">
        <f t="shared" si="259"/>
        <v>12847.80161</v>
      </c>
      <c r="I4428" s="10">
        <f t="shared" si="260"/>
        <v>51391.206440000002</v>
      </c>
      <c r="J4428" s="10" t="e">
        <f>VLOOKUP(C4428,KFT!C:E,3,FALSE)</f>
        <v>#N/A</v>
      </c>
    </row>
    <row r="4429" spans="1:10" s="28" customFormat="1" x14ac:dyDescent="0.2">
      <c r="A4429" s="6">
        <v>3776</v>
      </c>
      <c r="B4429" s="6">
        <v>801491</v>
      </c>
      <c r="C4429" s="134" t="s">
        <v>8510</v>
      </c>
      <c r="D4429" s="134"/>
      <c r="E4429" s="10">
        <v>28758.73</v>
      </c>
      <c r="F4429" s="10">
        <f t="shared" ref="F4429:F4492" si="261">E4429*0.593</f>
        <v>17053.926889999999</v>
      </c>
      <c r="G4429" s="10"/>
      <c r="H4429" s="10">
        <f t="shared" ref="H4429:H4492" si="262">((F4429*G4429)/100)+F4429</f>
        <v>17053.926889999999</v>
      </c>
      <c r="I4429" s="10">
        <f t="shared" ref="I4429:I4492" si="263">H4429*4</f>
        <v>68215.707559999995</v>
      </c>
      <c r="J4429" s="10" t="e">
        <f>VLOOKUP(C4429,KFT!C:E,3,FALSE)</f>
        <v>#N/A</v>
      </c>
    </row>
    <row r="4430" spans="1:10" s="28" customFormat="1" x14ac:dyDescent="0.2">
      <c r="A4430" s="6">
        <v>3777</v>
      </c>
      <c r="B4430" s="6">
        <v>801492</v>
      </c>
      <c r="C4430" s="134" t="s">
        <v>8511</v>
      </c>
      <c r="D4430" s="134"/>
      <c r="E4430" s="10">
        <v>38237.5</v>
      </c>
      <c r="F4430" s="10">
        <f t="shared" si="261"/>
        <v>22674.837499999998</v>
      </c>
      <c r="G4430" s="10"/>
      <c r="H4430" s="10">
        <f t="shared" si="262"/>
        <v>22674.837499999998</v>
      </c>
      <c r="I4430" s="10">
        <f t="shared" si="263"/>
        <v>90699.349999999991</v>
      </c>
      <c r="J4430" s="10" t="e">
        <f>VLOOKUP(C4430,KFT!C:E,3,FALSE)</f>
        <v>#N/A</v>
      </c>
    </row>
    <row r="4431" spans="1:10" s="28" customFormat="1" x14ac:dyDescent="0.2">
      <c r="A4431" s="6">
        <v>3778</v>
      </c>
      <c r="B4431" s="6">
        <v>801500</v>
      </c>
      <c r="C4431" s="9" t="s">
        <v>2617</v>
      </c>
      <c r="D4431" s="9"/>
      <c r="E4431" s="10">
        <v>5535.72</v>
      </c>
      <c r="F4431" s="10">
        <f t="shared" si="261"/>
        <v>3282.6819599999999</v>
      </c>
      <c r="G4431" s="10"/>
      <c r="H4431" s="10">
        <f t="shared" si="262"/>
        <v>3282.6819599999999</v>
      </c>
      <c r="I4431" s="10">
        <f t="shared" si="263"/>
        <v>13130.72784</v>
      </c>
      <c r="J4431" s="10">
        <f>VLOOKUP(C4431,KFT!C:E,3,FALSE)</f>
        <v>5340</v>
      </c>
    </row>
    <row r="4432" spans="1:10" s="28" customFormat="1" x14ac:dyDescent="0.2">
      <c r="A4432" s="6">
        <v>3779</v>
      </c>
      <c r="B4432" s="6">
        <v>801510</v>
      </c>
      <c r="C4432" s="9" t="s">
        <v>2618</v>
      </c>
      <c r="D4432" s="9"/>
      <c r="E4432" s="10">
        <v>11655.02</v>
      </c>
      <c r="F4432" s="10">
        <f t="shared" si="261"/>
        <v>6911.4268599999996</v>
      </c>
      <c r="G4432" s="10"/>
      <c r="H4432" s="10">
        <f t="shared" si="262"/>
        <v>6911.4268599999996</v>
      </c>
      <c r="I4432" s="10">
        <f t="shared" si="263"/>
        <v>27645.707439999998</v>
      </c>
      <c r="J4432" s="10">
        <f>VLOOKUP(C4432,KFT!C:E,3,FALSE)</f>
        <v>11240</v>
      </c>
    </row>
    <row r="4433" spans="1:10" s="28" customFormat="1" x14ac:dyDescent="0.2">
      <c r="A4433" s="6">
        <v>3780</v>
      </c>
      <c r="B4433" s="6">
        <v>801520</v>
      </c>
      <c r="C4433" s="9" t="s">
        <v>2619</v>
      </c>
      <c r="D4433" s="9"/>
      <c r="E4433" s="10">
        <v>11655.02</v>
      </c>
      <c r="F4433" s="10">
        <f t="shared" si="261"/>
        <v>6911.4268599999996</v>
      </c>
      <c r="G4433" s="10"/>
      <c r="H4433" s="10">
        <f t="shared" si="262"/>
        <v>6911.4268599999996</v>
      </c>
      <c r="I4433" s="10">
        <f t="shared" si="263"/>
        <v>27645.707439999998</v>
      </c>
      <c r="J4433" s="10">
        <f>VLOOKUP(C4433,KFT!C:E,3,FALSE)</f>
        <v>11240</v>
      </c>
    </row>
    <row r="4434" spans="1:10" s="28" customFormat="1" x14ac:dyDescent="0.2">
      <c r="A4434" s="6">
        <v>3781</v>
      </c>
      <c r="B4434" s="6">
        <v>801530</v>
      </c>
      <c r="C4434" s="9" t="s">
        <v>2620</v>
      </c>
      <c r="D4434" s="9"/>
      <c r="E4434" s="10">
        <v>12268.43</v>
      </c>
      <c r="F4434" s="10">
        <f t="shared" si="261"/>
        <v>7275.1789899999994</v>
      </c>
      <c r="G4434" s="10"/>
      <c r="H4434" s="10">
        <f t="shared" si="262"/>
        <v>7275.1789899999994</v>
      </c>
      <c r="I4434" s="10">
        <f t="shared" si="263"/>
        <v>29100.715959999998</v>
      </c>
      <c r="J4434" s="10">
        <f>VLOOKUP(C4434,KFT!C:E,3,FALSE)</f>
        <v>11834</v>
      </c>
    </row>
    <row r="4435" spans="1:10" s="28" customFormat="1" x14ac:dyDescent="0.2">
      <c r="A4435" s="6">
        <v>3782</v>
      </c>
      <c r="B4435" s="6">
        <v>801540</v>
      </c>
      <c r="C4435" s="9" t="s">
        <v>2621</v>
      </c>
      <c r="D4435" s="9"/>
      <c r="E4435" s="10">
        <v>83162.36</v>
      </c>
      <c r="F4435" s="10">
        <f t="shared" si="261"/>
        <v>49315.279479999997</v>
      </c>
      <c r="G4435" s="10"/>
      <c r="H4435" s="10">
        <f t="shared" si="262"/>
        <v>49315.279479999997</v>
      </c>
      <c r="I4435" s="10">
        <f t="shared" si="263"/>
        <v>197261.11791999999</v>
      </c>
      <c r="J4435" s="10">
        <f>VLOOKUP(C4435,KFT!C:E,3,FALSE)</f>
        <v>80212</v>
      </c>
    </row>
    <row r="4436" spans="1:10" s="28" customFormat="1" x14ac:dyDescent="0.2">
      <c r="A4436" s="6">
        <v>3783</v>
      </c>
      <c r="B4436" s="6">
        <v>801541</v>
      </c>
      <c r="C4436" s="9" t="s">
        <v>2622</v>
      </c>
      <c r="D4436" s="9"/>
      <c r="E4436" s="10">
        <v>50937.760000000002</v>
      </c>
      <c r="F4436" s="10">
        <f t="shared" si="261"/>
        <v>30206.091680000001</v>
      </c>
      <c r="G4436" s="10"/>
      <c r="H4436" s="10">
        <f t="shared" si="262"/>
        <v>30206.091680000001</v>
      </c>
      <c r="I4436" s="10">
        <f t="shared" si="263"/>
        <v>120824.36672000001</v>
      </c>
      <c r="J4436" s="10">
        <f>VLOOKUP(C4436,KFT!C:E,3,FALSE)</f>
        <v>49130</v>
      </c>
    </row>
    <row r="4437" spans="1:10" s="28" customFormat="1" x14ac:dyDescent="0.2">
      <c r="A4437" s="6">
        <v>3784</v>
      </c>
      <c r="B4437" s="6">
        <v>801542</v>
      </c>
      <c r="C4437" s="9" t="s">
        <v>2623</v>
      </c>
      <c r="D4437" s="9"/>
      <c r="E4437" s="10">
        <v>80.59</v>
      </c>
      <c r="F4437" s="10">
        <f t="shared" si="261"/>
        <v>47.789870000000001</v>
      </c>
      <c r="G4437" s="10"/>
      <c r="H4437" s="10">
        <f t="shared" si="262"/>
        <v>47.789870000000001</v>
      </c>
      <c r="I4437" s="10">
        <f t="shared" si="263"/>
        <v>191.15948</v>
      </c>
      <c r="J4437" s="10">
        <f>VLOOKUP(C4437,KFT!C:E,3,FALSE)</f>
        <v>78</v>
      </c>
    </row>
    <row r="4438" spans="1:10" s="28" customFormat="1" x14ac:dyDescent="0.2">
      <c r="A4438" s="6">
        <v>3785</v>
      </c>
      <c r="B4438" s="6">
        <v>801543</v>
      </c>
      <c r="C4438" s="9" t="s">
        <v>2624</v>
      </c>
      <c r="D4438" s="9"/>
      <c r="E4438" s="10">
        <v>14004.73</v>
      </c>
      <c r="F4438" s="10">
        <f t="shared" si="261"/>
        <v>8304.8048899999994</v>
      </c>
      <c r="G4438" s="10"/>
      <c r="H4438" s="10">
        <f t="shared" si="262"/>
        <v>8304.8048899999994</v>
      </c>
      <c r="I4438" s="10">
        <f t="shared" si="263"/>
        <v>33219.219559999998</v>
      </c>
      <c r="J4438" s="10">
        <f>VLOOKUP(C4438,KFT!C:E,3,FALSE)</f>
        <v>13508</v>
      </c>
    </row>
    <row r="4439" spans="1:10" s="28" customFormat="1" x14ac:dyDescent="0.2">
      <c r="A4439" s="6">
        <v>3786</v>
      </c>
      <c r="B4439" s="6">
        <v>801544</v>
      </c>
      <c r="C4439" s="9" t="s">
        <v>2625</v>
      </c>
      <c r="D4439" s="9"/>
      <c r="E4439" s="10">
        <v>87323.36</v>
      </c>
      <c r="F4439" s="10">
        <f t="shared" si="261"/>
        <v>51782.752479999996</v>
      </c>
      <c r="G4439" s="10"/>
      <c r="H4439" s="10">
        <f t="shared" si="262"/>
        <v>51782.752479999996</v>
      </c>
      <c r="I4439" s="10">
        <f t="shared" si="263"/>
        <v>207131.00991999998</v>
      </c>
      <c r="J4439" s="10">
        <f>VLOOKUP(C4439,KFT!C:E,3,FALSE)</f>
        <v>84224</v>
      </c>
    </row>
    <row r="4440" spans="1:10" s="28" customFormat="1" x14ac:dyDescent="0.2">
      <c r="A4440" s="6">
        <v>3787</v>
      </c>
      <c r="B4440" s="6">
        <v>801545</v>
      </c>
      <c r="C4440" s="9" t="s">
        <v>4367</v>
      </c>
      <c r="D4440" s="9"/>
      <c r="E4440" s="10">
        <v>55451.46</v>
      </c>
      <c r="F4440" s="10">
        <f t="shared" si="261"/>
        <v>32882.715779999999</v>
      </c>
      <c r="G4440" s="10"/>
      <c r="H4440" s="10">
        <f t="shared" si="262"/>
        <v>32882.715779999999</v>
      </c>
      <c r="I4440" s="10">
        <f t="shared" si="263"/>
        <v>131530.86311999999</v>
      </c>
      <c r="J4440" s="10">
        <f>VLOOKUP(C4440,KFT!C:E,3,FALSE)</f>
        <v>53484</v>
      </c>
    </row>
    <row r="4441" spans="1:10" s="28" customFormat="1" x14ac:dyDescent="0.2">
      <c r="A4441" s="6">
        <v>3788</v>
      </c>
      <c r="B4441" s="6">
        <v>801546</v>
      </c>
      <c r="C4441" s="9" t="s">
        <v>2626</v>
      </c>
      <c r="D4441" s="9"/>
      <c r="E4441" s="10">
        <v>161.21</v>
      </c>
      <c r="F4441" s="10">
        <f t="shared" si="261"/>
        <v>95.597530000000006</v>
      </c>
      <c r="G4441" s="10"/>
      <c r="H4441" s="10">
        <f t="shared" si="262"/>
        <v>95.597530000000006</v>
      </c>
      <c r="I4441" s="10">
        <f t="shared" si="263"/>
        <v>382.39012000000002</v>
      </c>
      <c r="J4441" s="10">
        <f>VLOOKUP(C4441,KFT!C:E,3,FALSE)</f>
        <v>154</v>
      </c>
    </row>
    <row r="4442" spans="1:10" s="28" customFormat="1" ht="36" x14ac:dyDescent="0.2">
      <c r="A4442" s="6">
        <v>3789</v>
      </c>
      <c r="B4442" s="6">
        <v>801547</v>
      </c>
      <c r="C4442" s="9" t="s">
        <v>2627</v>
      </c>
      <c r="D4442" s="9"/>
      <c r="E4442" s="10">
        <v>161.21</v>
      </c>
      <c r="F4442" s="10">
        <f t="shared" si="261"/>
        <v>95.597530000000006</v>
      </c>
      <c r="G4442" s="10"/>
      <c r="H4442" s="10">
        <f t="shared" si="262"/>
        <v>95.597530000000006</v>
      </c>
      <c r="I4442" s="10">
        <f t="shared" si="263"/>
        <v>382.39012000000002</v>
      </c>
      <c r="J4442" s="10">
        <f>VLOOKUP(C4442,KFT!C:E,3,FALSE)</f>
        <v>154</v>
      </c>
    </row>
    <row r="4443" spans="1:10" s="28" customFormat="1" x14ac:dyDescent="0.2">
      <c r="A4443" s="6">
        <v>3790</v>
      </c>
      <c r="B4443" s="6" t="s">
        <v>4596</v>
      </c>
      <c r="C4443" s="7" t="s">
        <v>2628</v>
      </c>
      <c r="D4443" s="7"/>
      <c r="E4443" s="10"/>
      <c r="F4443" s="10">
        <f t="shared" si="261"/>
        <v>0</v>
      </c>
      <c r="G4443" s="10"/>
      <c r="H4443" s="10">
        <f t="shared" si="262"/>
        <v>0</v>
      </c>
      <c r="I4443" s="10">
        <f t="shared" si="263"/>
        <v>0</v>
      </c>
      <c r="J4443" s="8"/>
    </row>
    <row r="4444" spans="1:10" s="28" customFormat="1" x14ac:dyDescent="0.2">
      <c r="A4444" s="6">
        <v>3791</v>
      </c>
      <c r="B4444" s="6">
        <v>801550</v>
      </c>
      <c r="C4444" s="9" t="s">
        <v>2629</v>
      </c>
      <c r="D4444" s="9"/>
      <c r="E4444" s="10">
        <v>94.47</v>
      </c>
      <c r="F4444" s="10">
        <f t="shared" si="261"/>
        <v>56.020709999999994</v>
      </c>
      <c r="G4444" s="10"/>
      <c r="H4444" s="10">
        <f t="shared" si="262"/>
        <v>56.020709999999994</v>
      </c>
      <c r="I4444" s="10">
        <f t="shared" si="263"/>
        <v>224.08283999999998</v>
      </c>
      <c r="J4444" s="10">
        <f>VLOOKUP(C4444,KFT!C:E,3,FALSE)</f>
        <v>92</v>
      </c>
    </row>
    <row r="4445" spans="1:10" s="28" customFormat="1" x14ac:dyDescent="0.2">
      <c r="A4445" s="6">
        <v>3792</v>
      </c>
      <c r="B4445" s="6">
        <v>801557</v>
      </c>
      <c r="C4445" s="134" t="s">
        <v>4595</v>
      </c>
      <c r="D4445" s="134"/>
      <c r="E4445" s="10">
        <v>205.7</v>
      </c>
      <c r="F4445" s="10">
        <f t="shared" si="261"/>
        <v>121.98009999999999</v>
      </c>
      <c r="G4445" s="10"/>
      <c r="H4445" s="10">
        <f t="shared" si="262"/>
        <v>121.98009999999999</v>
      </c>
      <c r="I4445" s="10">
        <f t="shared" si="263"/>
        <v>487.92039999999997</v>
      </c>
      <c r="J4445" s="10" t="e">
        <f>VLOOKUP(C4445,KFT!C:E,3,FALSE)</f>
        <v>#N/A</v>
      </c>
    </row>
    <row r="4446" spans="1:10" s="28" customFormat="1" x14ac:dyDescent="0.2">
      <c r="A4446" s="6">
        <v>3793</v>
      </c>
      <c r="B4446" s="6" t="s">
        <v>4596</v>
      </c>
      <c r="C4446" s="135" t="s">
        <v>8604</v>
      </c>
      <c r="D4446" s="135"/>
      <c r="E4446" s="10"/>
      <c r="F4446" s="10">
        <f t="shared" si="261"/>
        <v>0</v>
      </c>
      <c r="G4446" s="10"/>
      <c r="H4446" s="10">
        <f t="shared" si="262"/>
        <v>0</v>
      </c>
      <c r="I4446" s="10">
        <f t="shared" si="263"/>
        <v>0</v>
      </c>
      <c r="J4446" s="8"/>
    </row>
    <row r="4447" spans="1:10" s="28" customFormat="1" x14ac:dyDescent="0.2">
      <c r="A4447" s="6">
        <v>3794</v>
      </c>
      <c r="B4447" s="6" t="s">
        <v>4596</v>
      </c>
      <c r="C4447" s="135" t="s">
        <v>2630</v>
      </c>
      <c r="D4447" s="135"/>
      <c r="E4447" s="10"/>
      <c r="F4447" s="10">
        <f t="shared" si="261"/>
        <v>0</v>
      </c>
      <c r="G4447" s="10"/>
      <c r="H4447" s="10">
        <f t="shared" si="262"/>
        <v>0</v>
      </c>
      <c r="I4447" s="10">
        <f t="shared" si="263"/>
        <v>0</v>
      </c>
      <c r="J4447" s="8"/>
    </row>
    <row r="4448" spans="1:10" s="28" customFormat="1" x14ac:dyDescent="0.2">
      <c r="A4448" s="6">
        <v>3795</v>
      </c>
      <c r="B4448" s="6">
        <v>801560</v>
      </c>
      <c r="C4448" s="9" t="s">
        <v>4135</v>
      </c>
      <c r="D4448" s="9"/>
      <c r="E4448" s="10">
        <v>16.28</v>
      </c>
      <c r="F4448" s="10">
        <f t="shared" si="261"/>
        <v>9.6540400000000002</v>
      </c>
      <c r="G4448" s="10"/>
      <c r="H4448" s="10">
        <f t="shared" si="262"/>
        <v>9.6540400000000002</v>
      </c>
      <c r="I4448" s="10">
        <f t="shared" si="263"/>
        <v>38.616160000000001</v>
      </c>
      <c r="J4448" s="10">
        <f>VLOOKUP(C4448,KFT!C:E,3,FALSE)</f>
        <v>20</v>
      </c>
    </row>
    <row r="4449" spans="1:10" s="28" customFormat="1" x14ac:dyDescent="0.2">
      <c r="A4449" s="6">
        <v>3796</v>
      </c>
      <c r="B4449" s="6">
        <v>801561</v>
      </c>
      <c r="C4449" s="9" t="s">
        <v>2631</v>
      </c>
      <c r="D4449" s="9"/>
      <c r="E4449" s="10">
        <v>16.28</v>
      </c>
      <c r="F4449" s="10">
        <f t="shared" si="261"/>
        <v>9.6540400000000002</v>
      </c>
      <c r="G4449" s="10"/>
      <c r="H4449" s="10">
        <f t="shared" si="262"/>
        <v>9.6540400000000002</v>
      </c>
      <c r="I4449" s="10">
        <f t="shared" si="263"/>
        <v>38.616160000000001</v>
      </c>
      <c r="J4449" s="10">
        <f>VLOOKUP(C4449,KFT!C:E,3,FALSE)</f>
        <v>82.5</v>
      </c>
    </row>
    <row r="4450" spans="1:10" s="28" customFormat="1" x14ac:dyDescent="0.2">
      <c r="A4450" s="6">
        <v>3797</v>
      </c>
      <c r="B4450" s="6">
        <v>801570</v>
      </c>
      <c r="C4450" s="9" t="s">
        <v>2632</v>
      </c>
      <c r="D4450" s="9"/>
      <c r="E4450" s="10">
        <v>27.67</v>
      </c>
      <c r="F4450" s="10">
        <f t="shared" si="261"/>
        <v>16.40831</v>
      </c>
      <c r="G4450" s="10"/>
      <c r="H4450" s="10">
        <f t="shared" si="262"/>
        <v>16.40831</v>
      </c>
      <c r="I4450" s="10">
        <f t="shared" si="263"/>
        <v>65.633240000000001</v>
      </c>
      <c r="J4450" s="10" t="e">
        <f>VLOOKUP(C4450,KFT!C:E,3,FALSE)</f>
        <v>#N/A</v>
      </c>
    </row>
    <row r="4451" spans="1:10" s="28" customFormat="1" x14ac:dyDescent="0.2">
      <c r="A4451" s="6">
        <v>3798</v>
      </c>
      <c r="B4451" s="6">
        <v>801580</v>
      </c>
      <c r="C4451" s="9" t="s">
        <v>2633</v>
      </c>
      <c r="D4451" s="9"/>
      <c r="E4451" s="10">
        <v>202.45</v>
      </c>
      <c r="F4451" s="10">
        <f t="shared" si="261"/>
        <v>120.05284999999999</v>
      </c>
      <c r="G4451" s="10"/>
      <c r="H4451" s="10">
        <f t="shared" si="262"/>
        <v>120.05284999999999</v>
      </c>
      <c r="I4451" s="10">
        <f t="shared" si="263"/>
        <v>480.21139999999997</v>
      </c>
      <c r="J4451" s="10">
        <f>VLOOKUP(C4451,KFT!C:E,3,FALSE)</f>
        <v>232</v>
      </c>
    </row>
    <row r="4452" spans="1:10" s="28" customFormat="1" x14ac:dyDescent="0.2">
      <c r="A4452" s="6">
        <v>3799</v>
      </c>
      <c r="B4452" s="6">
        <v>801590</v>
      </c>
      <c r="C4452" s="9" t="s">
        <v>4136</v>
      </c>
      <c r="D4452" s="9"/>
      <c r="E4452" s="10">
        <v>46.13</v>
      </c>
      <c r="F4452" s="10">
        <f t="shared" si="261"/>
        <v>27.355090000000001</v>
      </c>
      <c r="G4452" s="10"/>
      <c r="H4452" s="10">
        <f t="shared" si="262"/>
        <v>27.355090000000001</v>
      </c>
      <c r="I4452" s="10">
        <f t="shared" si="263"/>
        <v>109.42036</v>
      </c>
      <c r="J4452" s="10">
        <f>VLOOKUP(C4452,KFT!C:E,3,FALSE)</f>
        <v>52</v>
      </c>
    </row>
    <row r="4453" spans="1:10" s="28" customFormat="1" x14ac:dyDescent="0.2">
      <c r="A4453" s="6">
        <v>3800</v>
      </c>
      <c r="B4453" s="6">
        <v>801600</v>
      </c>
      <c r="C4453" s="9" t="s">
        <v>4137</v>
      </c>
      <c r="D4453" s="9"/>
      <c r="E4453" s="10">
        <v>16.28</v>
      </c>
      <c r="F4453" s="10">
        <f t="shared" si="261"/>
        <v>9.6540400000000002</v>
      </c>
      <c r="G4453" s="10"/>
      <c r="H4453" s="10">
        <f t="shared" si="262"/>
        <v>9.6540400000000002</v>
      </c>
      <c r="I4453" s="10">
        <f t="shared" si="263"/>
        <v>38.616160000000001</v>
      </c>
      <c r="J4453" s="10">
        <f>VLOOKUP(C4453,KFT!C:E,3,FALSE)</f>
        <v>20</v>
      </c>
    </row>
    <row r="4454" spans="1:10" s="28" customFormat="1" x14ac:dyDescent="0.2">
      <c r="A4454" s="6">
        <v>3801</v>
      </c>
      <c r="B4454" s="6">
        <v>801610</v>
      </c>
      <c r="C4454" s="9" t="s">
        <v>4139</v>
      </c>
      <c r="D4454" s="9"/>
      <c r="E4454" s="10">
        <v>41.52</v>
      </c>
      <c r="F4454" s="10">
        <f t="shared" si="261"/>
        <v>24.621359999999999</v>
      </c>
      <c r="G4454" s="10"/>
      <c r="H4454" s="10">
        <f t="shared" si="262"/>
        <v>24.621359999999999</v>
      </c>
      <c r="I4454" s="10">
        <f t="shared" si="263"/>
        <v>98.485439999999997</v>
      </c>
      <c r="J4454" s="10">
        <f>VLOOKUP(C4454,KFT!C:E,3,FALSE)</f>
        <v>48</v>
      </c>
    </row>
    <row r="4455" spans="1:10" s="28" customFormat="1" x14ac:dyDescent="0.2">
      <c r="A4455" s="6">
        <v>3802</v>
      </c>
      <c r="B4455" s="6">
        <v>801620</v>
      </c>
      <c r="C4455" s="9" t="s">
        <v>2634</v>
      </c>
      <c r="D4455" s="9"/>
      <c r="E4455" s="10">
        <v>16.28</v>
      </c>
      <c r="F4455" s="10">
        <f t="shared" si="261"/>
        <v>9.6540400000000002</v>
      </c>
      <c r="G4455" s="10"/>
      <c r="H4455" s="10">
        <f t="shared" si="262"/>
        <v>9.6540400000000002</v>
      </c>
      <c r="I4455" s="10">
        <f t="shared" si="263"/>
        <v>38.616160000000001</v>
      </c>
      <c r="J4455" s="10">
        <f>VLOOKUP(C4455,KFT!C:E,3,FALSE)</f>
        <v>20</v>
      </c>
    </row>
    <row r="4456" spans="1:10" s="28" customFormat="1" x14ac:dyDescent="0.2">
      <c r="A4456" s="6">
        <v>3803</v>
      </c>
      <c r="B4456" s="6">
        <v>801630</v>
      </c>
      <c r="C4456" s="9" t="s">
        <v>4138</v>
      </c>
      <c r="D4456" s="9"/>
      <c r="E4456" s="10">
        <v>16.28</v>
      </c>
      <c r="F4456" s="10">
        <f t="shared" si="261"/>
        <v>9.6540400000000002</v>
      </c>
      <c r="G4456" s="10"/>
      <c r="H4456" s="10">
        <f t="shared" si="262"/>
        <v>9.6540400000000002</v>
      </c>
      <c r="I4456" s="10">
        <f t="shared" si="263"/>
        <v>38.616160000000001</v>
      </c>
      <c r="J4456" s="10">
        <f>VLOOKUP(C4456,KFT!C:E,3,FALSE)</f>
        <v>20</v>
      </c>
    </row>
    <row r="4457" spans="1:10" s="28" customFormat="1" x14ac:dyDescent="0.2">
      <c r="A4457" s="6">
        <v>3804</v>
      </c>
      <c r="B4457" s="6">
        <v>801640</v>
      </c>
      <c r="C4457" s="9" t="s">
        <v>2635</v>
      </c>
      <c r="D4457" s="9"/>
      <c r="E4457" s="10">
        <v>103.67</v>
      </c>
      <c r="F4457" s="10">
        <f t="shared" si="261"/>
        <v>61.476309999999998</v>
      </c>
      <c r="G4457" s="10"/>
      <c r="H4457" s="10">
        <f t="shared" si="262"/>
        <v>61.476309999999998</v>
      </c>
      <c r="I4457" s="10">
        <f t="shared" si="263"/>
        <v>245.90523999999999</v>
      </c>
      <c r="J4457" s="10" t="e">
        <f>VLOOKUP(C4457,KFT!C:E,3,FALSE)</f>
        <v>#N/A</v>
      </c>
    </row>
    <row r="4458" spans="1:10" s="28" customFormat="1" x14ac:dyDescent="0.2">
      <c r="A4458" s="6">
        <v>3805</v>
      </c>
      <c r="B4458" s="6">
        <v>801650</v>
      </c>
      <c r="C4458" s="9" t="s">
        <v>4140</v>
      </c>
      <c r="D4458" s="9"/>
      <c r="E4458" s="10">
        <v>30.12</v>
      </c>
      <c r="F4458" s="10">
        <f t="shared" si="261"/>
        <v>17.861159999999998</v>
      </c>
      <c r="G4458" s="10"/>
      <c r="H4458" s="10">
        <f t="shared" si="262"/>
        <v>17.861159999999998</v>
      </c>
      <c r="I4458" s="10">
        <f t="shared" si="263"/>
        <v>71.444639999999993</v>
      </c>
      <c r="J4458" s="10">
        <f>VLOOKUP(C4458,KFT!C:E,3,FALSE)</f>
        <v>34</v>
      </c>
    </row>
    <row r="4459" spans="1:10" s="28" customFormat="1" x14ac:dyDescent="0.2">
      <c r="A4459" s="6">
        <v>3806</v>
      </c>
      <c r="B4459" s="6">
        <v>801660</v>
      </c>
      <c r="C4459" s="9" t="s">
        <v>2636</v>
      </c>
      <c r="D4459" s="9"/>
      <c r="E4459" s="10">
        <v>41.52</v>
      </c>
      <c r="F4459" s="10">
        <f t="shared" si="261"/>
        <v>24.621359999999999</v>
      </c>
      <c r="G4459" s="10"/>
      <c r="H4459" s="10">
        <f t="shared" si="262"/>
        <v>24.621359999999999</v>
      </c>
      <c r="I4459" s="10">
        <f t="shared" si="263"/>
        <v>98.485439999999997</v>
      </c>
      <c r="J4459" s="10" t="e">
        <f>VLOOKUP(C4459,KFT!C:E,3,FALSE)</f>
        <v>#N/A</v>
      </c>
    </row>
    <row r="4460" spans="1:10" s="28" customFormat="1" x14ac:dyDescent="0.2">
      <c r="A4460" s="6">
        <v>3807</v>
      </c>
      <c r="B4460" s="6">
        <v>801670</v>
      </c>
      <c r="C4460" s="9" t="s">
        <v>4141</v>
      </c>
      <c r="D4460" s="9"/>
      <c r="E4460" s="10">
        <v>20.9</v>
      </c>
      <c r="F4460" s="10">
        <f t="shared" si="261"/>
        <v>12.393699999999999</v>
      </c>
      <c r="G4460" s="10"/>
      <c r="H4460" s="10">
        <f t="shared" si="262"/>
        <v>12.393699999999999</v>
      </c>
      <c r="I4460" s="10">
        <f t="shared" si="263"/>
        <v>49.574799999999996</v>
      </c>
      <c r="J4460" s="10">
        <f>VLOOKUP(C4460,KFT!C:E,3,FALSE)</f>
        <v>24</v>
      </c>
    </row>
    <row r="4461" spans="1:10" s="28" customFormat="1" x14ac:dyDescent="0.2">
      <c r="A4461" s="6">
        <v>3808</v>
      </c>
      <c r="B4461" s="6" t="s">
        <v>4596</v>
      </c>
      <c r="C4461" s="7" t="s">
        <v>2637</v>
      </c>
      <c r="D4461" s="7"/>
      <c r="E4461" s="10"/>
      <c r="F4461" s="10">
        <f t="shared" si="261"/>
        <v>0</v>
      </c>
      <c r="G4461" s="10"/>
      <c r="H4461" s="10">
        <f t="shared" si="262"/>
        <v>0</v>
      </c>
      <c r="I4461" s="10">
        <f t="shared" si="263"/>
        <v>0</v>
      </c>
      <c r="J4461" s="8"/>
    </row>
    <row r="4462" spans="1:10" s="28" customFormat="1" x14ac:dyDescent="0.2">
      <c r="A4462" s="6">
        <v>3809</v>
      </c>
      <c r="B4462" s="6">
        <v>801690</v>
      </c>
      <c r="C4462" s="9" t="s">
        <v>4142</v>
      </c>
      <c r="D4462" s="9"/>
      <c r="E4462" s="10">
        <v>34.729999999999997</v>
      </c>
      <c r="F4462" s="10">
        <f t="shared" si="261"/>
        <v>20.594889999999996</v>
      </c>
      <c r="G4462" s="10"/>
      <c r="H4462" s="10">
        <f t="shared" si="262"/>
        <v>20.594889999999996</v>
      </c>
      <c r="I4462" s="10">
        <f t="shared" si="263"/>
        <v>82.379559999999984</v>
      </c>
      <c r="J4462" s="10" t="e">
        <f>VLOOKUP(C4462,KFT!C:E,3,FALSE)</f>
        <v>#N/A</v>
      </c>
    </row>
    <row r="4463" spans="1:10" s="28" customFormat="1" x14ac:dyDescent="0.2">
      <c r="A4463" s="6">
        <v>3810</v>
      </c>
      <c r="B4463" s="6">
        <v>801700</v>
      </c>
      <c r="C4463" s="9" t="s">
        <v>4143</v>
      </c>
      <c r="D4463" s="9"/>
      <c r="E4463" s="10">
        <v>55.35</v>
      </c>
      <c r="F4463" s="10">
        <f t="shared" si="261"/>
        <v>32.82255</v>
      </c>
      <c r="G4463" s="10"/>
      <c r="H4463" s="10">
        <f t="shared" si="262"/>
        <v>32.82255</v>
      </c>
      <c r="I4463" s="10">
        <f t="shared" si="263"/>
        <v>131.2902</v>
      </c>
      <c r="J4463" s="10" t="e">
        <f>VLOOKUP(C4463,KFT!C:E,3,FALSE)</f>
        <v>#N/A</v>
      </c>
    </row>
    <row r="4464" spans="1:10" s="28" customFormat="1" x14ac:dyDescent="0.2">
      <c r="A4464" s="6">
        <v>3811</v>
      </c>
      <c r="B4464" s="6">
        <v>801710</v>
      </c>
      <c r="C4464" s="9" t="s">
        <v>4220</v>
      </c>
      <c r="D4464" s="9"/>
      <c r="E4464" s="10">
        <v>39.35</v>
      </c>
      <c r="F4464" s="10">
        <f t="shared" si="261"/>
        <v>23.33455</v>
      </c>
      <c r="G4464" s="10"/>
      <c r="H4464" s="10">
        <f t="shared" si="262"/>
        <v>23.33455</v>
      </c>
      <c r="I4464" s="10">
        <f t="shared" si="263"/>
        <v>93.338200000000001</v>
      </c>
      <c r="J4464" s="10" t="e">
        <f>VLOOKUP(C4464,KFT!C:E,3,FALSE)</f>
        <v>#N/A</v>
      </c>
    </row>
    <row r="4465" spans="1:10" s="28" customFormat="1" x14ac:dyDescent="0.2">
      <c r="A4465" s="6">
        <v>3812</v>
      </c>
      <c r="B4465" s="6">
        <v>801720</v>
      </c>
      <c r="C4465" s="9" t="s">
        <v>4144</v>
      </c>
      <c r="D4465" s="9"/>
      <c r="E4465" s="10">
        <v>18.45</v>
      </c>
      <c r="F4465" s="10">
        <f t="shared" si="261"/>
        <v>10.940849999999999</v>
      </c>
      <c r="G4465" s="10"/>
      <c r="H4465" s="10">
        <f t="shared" si="262"/>
        <v>10.940849999999999</v>
      </c>
      <c r="I4465" s="10">
        <f t="shared" si="263"/>
        <v>43.763399999999997</v>
      </c>
      <c r="J4465" s="10">
        <f>VLOOKUP(C4465,KFT!C:E,3,FALSE)</f>
        <v>22</v>
      </c>
    </row>
    <row r="4466" spans="1:10" s="28" customFormat="1" x14ac:dyDescent="0.2">
      <c r="A4466" s="6">
        <v>3813</v>
      </c>
      <c r="B4466" s="6" t="s">
        <v>4596</v>
      </c>
      <c r="C4466" s="7" t="s">
        <v>3362</v>
      </c>
      <c r="D4466" s="7"/>
      <c r="E4466" s="10"/>
      <c r="F4466" s="10">
        <f t="shared" si="261"/>
        <v>0</v>
      </c>
      <c r="G4466" s="10"/>
      <c r="H4466" s="10">
        <f t="shared" si="262"/>
        <v>0</v>
      </c>
      <c r="I4466" s="10">
        <f t="shared" si="263"/>
        <v>0</v>
      </c>
      <c r="J4466" s="8"/>
    </row>
    <row r="4467" spans="1:10" s="28" customFormat="1" x14ac:dyDescent="0.2">
      <c r="A4467" s="6">
        <v>3814</v>
      </c>
      <c r="B4467" s="6">
        <v>801730</v>
      </c>
      <c r="C4467" s="9" t="s">
        <v>3363</v>
      </c>
      <c r="D4467" s="9"/>
      <c r="E4467" s="10">
        <v>32.29</v>
      </c>
      <c r="F4467" s="10">
        <f t="shared" si="261"/>
        <v>19.147969999999997</v>
      </c>
      <c r="G4467" s="10"/>
      <c r="H4467" s="10">
        <f t="shared" si="262"/>
        <v>19.147969999999997</v>
      </c>
      <c r="I4467" s="10">
        <f t="shared" si="263"/>
        <v>76.591879999999989</v>
      </c>
      <c r="J4467" s="10" t="e">
        <f>VLOOKUP(C4467,KFT!C:E,3,FALSE)</f>
        <v>#N/A</v>
      </c>
    </row>
    <row r="4468" spans="1:10" s="28" customFormat="1" x14ac:dyDescent="0.2">
      <c r="A4468" s="6">
        <v>3815</v>
      </c>
      <c r="B4468" s="6" t="s">
        <v>4596</v>
      </c>
      <c r="C4468" s="7" t="s">
        <v>3364</v>
      </c>
      <c r="D4468" s="7"/>
      <c r="E4468" s="10"/>
      <c r="F4468" s="10">
        <f t="shared" si="261"/>
        <v>0</v>
      </c>
      <c r="G4468" s="10"/>
      <c r="H4468" s="10">
        <f t="shared" si="262"/>
        <v>0</v>
      </c>
      <c r="I4468" s="10">
        <f t="shared" si="263"/>
        <v>0</v>
      </c>
      <c r="J4468" s="8"/>
    </row>
    <row r="4469" spans="1:10" s="28" customFormat="1" x14ac:dyDescent="0.2">
      <c r="A4469" s="6">
        <v>3816</v>
      </c>
      <c r="B4469" s="6">
        <v>801740</v>
      </c>
      <c r="C4469" s="9" t="s">
        <v>3365</v>
      </c>
      <c r="D4469" s="9"/>
      <c r="E4469" s="10">
        <v>20.9</v>
      </c>
      <c r="F4469" s="10">
        <f t="shared" si="261"/>
        <v>12.393699999999999</v>
      </c>
      <c r="G4469" s="10"/>
      <c r="H4469" s="10">
        <f t="shared" si="262"/>
        <v>12.393699999999999</v>
      </c>
      <c r="I4469" s="10">
        <f t="shared" si="263"/>
        <v>49.574799999999996</v>
      </c>
      <c r="J4469" s="10" t="e">
        <f>VLOOKUP(C4469,KFT!C:E,3,FALSE)</f>
        <v>#N/A</v>
      </c>
    </row>
    <row r="4470" spans="1:10" s="28" customFormat="1" x14ac:dyDescent="0.2">
      <c r="A4470" s="6">
        <v>3817</v>
      </c>
      <c r="B4470" s="6" t="s">
        <v>4596</v>
      </c>
      <c r="C4470" s="7" t="s">
        <v>3366</v>
      </c>
      <c r="D4470" s="7"/>
      <c r="E4470" s="10"/>
      <c r="F4470" s="10">
        <f t="shared" si="261"/>
        <v>0</v>
      </c>
      <c r="G4470" s="10"/>
      <c r="H4470" s="10">
        <f t="shared" si="262"/>
        <v>0</v>
      </c>
      <c r="I4470" s="10">
        <f t="shared" si="263"/>
        <v>0</v>
      </c>
      <c r="J4470" s="8"/>
    </row>
    <row r="4471" spans="1:10" s="28" customFormat="1" x14ac:dyDescent="0.2">
      <c r="A4471" s="6">
        <v>3818</v>
      </c>
      <c r="B4471" s="6">
        <v>801750</v>
      </c>
      <c r="C4471" s="9" t="s">
        <v>4157</v>
      </c>
      <c r="D4471" s="9"/>
      <c r="E4471" s="10">
        <v>39.35</v>
      </c>
      <c r="F4471" s="10">
        <f t="shared" si="261"/>
        <v>23.33455</v>
      </c>
      <c r="G4471" s="10"/>
      <c r="H4471" s="10">
        <f t="shared" si="262"/>
        <v>23.33455</v>
      </c>
      <c r="I4471" s="10">
        <f t="shared" si="263"/>
        <v>93.338200000000001</v>
      </c>
      <c r="J4471" s="10">
        <f>VLOOKUP(C4471,KFT!C:E,3,FALSE)</f>
        <v>46</v>
      </c>
    </row>
    <row r="4472" spans="1:10" s="28" customFormat="1" x14ac:dyDescent="0.2">
      <c r="A4472" s="6">
        <v>3819</v>
      </c>
      <c r="B4472" s="6">
        <v>801760</v>
      </c>
      <c r="C4472" s="9" t="s">
        <v>4145</v>
      </c>
      <c r="D4472" s="9"/>
      <c r="E4472" s="10">
        <v>20.9</v>
      </c>
      <c r="F4472" s="10">
        <f t="shared" si="261"/>
        <v>12.393699999999999</v>
      </c>
      <c r="G4472" s="10"/>
      <c r="H4472" s="10">
        <f t="shared" si="262"/>
        <v>12.393699999999999</v>
      </c>
      <c r="I4472" s="10">
        <f t="shared" si="263"/>
        <v>49.574799999999996</v>
      </c>
      <c r="J4472" s="10">
        <f>VLOOKUP(C4472,KFT!C:E,3,FALSE)</f>
        <v>24</v>
      </c>
    </row>
    <row r="4473" spans="1:10" s="28" customFormat="1" x14ac:dyDescent="0.2">
      <c r="A4473" s="6">
        <v>3820</v>
      </c>
      <c r="B4473" s="6">
        <v>801770</v>
      </c>
      <c r="C4473" s="9" t="s">
        <v>4158</v>
      </c>
      <c r="D4473" s="9"/>
      <c r="E4473" s="10">
        <v>16.28</v>
      </c>
      <c r="F4473" s="10">
        <f t="shared" si="261"/>
        <v>9.6540400000000002</v>
      </c>
      <c r="G4473" s="10"/>
      <c r="H4473" s="10">
        <f t="shared" si="262"/>
        <v>9.6540400000000002</v>
      </c>
      <c r="I4473" s="10">
        <f t="shared" si="263"/>
        <v>38.616160000000001</v>
      </c>
      <c r="J4473" s="10">
        <f>VLOOKUP(C4473,KFT!C:E,3,FALSE)</f>
        <v>20</v>
      </c>
    </row>
    <row r="4474" spans="1:10" s="28" customFormat="1" x14ac:dyDescent="0.2">
      <c r="A4474" s="6">
        <v>3821</v>
      </c>
      <c r="B4474" s="6">
        <v>801780</v>
      </c>
      <c r="C4474" s="9" t="s">
        <v>4151</v>
      </c>
      <c r="D4474" s="9"/>
      <c r="E4474" s="10">
        <v>20.9</v>
      </c>
      <c r="F4474" s="10">
        <f t="shared" si="261"/>
        <v>12.393699999999999</v>
      </c>
      <c r="G4474" s="10"/>
      <c r="H4474" s="10">
        <f t="shared" si="262"/>
        <v>12.393699999999999</v>
      </c>
      <c r="I4474" s="10">
        <f t="shared" si="263"/>
        <v>49.574799999999996</v>
      </c>
      <c r="J4474" s="10">
        <f>VLOOKUP(C4474,KFT!C:E,3,FALSE)</f>
        <v>24</v>
      </c>
    </row>
    <row r="4475" spans="1:10" s="28" customFormat="1" x14ac:dyDescent="0.2">
      <c r="A4475" s="6">
        <v>3822</v>
      </c>
      <c r="B4475" s="6">
        <v>801790</v>
      </c>
      <c r="C4475" s="9" t="s">
        <v>4159</v>
      </c>
      <c r="D4475" s="9"/>
      <c r="E4475" s="10">
        <v>32.29</v>
      </c>
      <c r="F4475" s="10">
        <f t="shared" si="261"/>
        <v>19.147969999999997</v>
      </c>
      <c r="G4475" s="10"/>
      <c r="H4475" s="10">
        <f t="shared" si="262"/>
        <v>19.147969999999997</v>
      </c>
      <c r="I4475" s="10">
        <f t="shared" si="263"/>
        <v>76.591879999999989</v>
      </c>
      <c r="J4475" s="10">
        <f>VLOOKUP(C4475,KFT!C:E,3,FALSE)</f>
        <v>38</v>
      </c>
    </row>
    <row r="4476" spans="1:10" s="28" customFormat="1" x14ac:dyDescent="0.2">
      <c r="A4476" s="6">
        <v>3823</v>
      </c>
      <c r="B4476" s="6" t="s">
        <v>4596</v>
      </c>
      <c r="C4476" s="7" t="s">
        <v>3367</v>
      </c>
      <c r="D4476" s="7"/>
      <c r="E4476" s="10"/>
      <c r="F4476" s="10">
        <f t="shared" si="261"/>
        <v>0</v>
      </c>
      <c r="G4476" s="10"/>
      <c r="H4476" s="10">
        <f t="shared" si="262"/>
        <v>0</v>
      </c>
      <c r="I4476" s="10">
        <f t="shared" si="263"/>
        <v>0</v>
      </c>
      <c r="J4476" s="8"/>
    </row>
    <row r="4477" spans="1:10" s="28" customFormat="1" x14ac:dyDescent="0.2">
      <c r="A4477" s="6">
        <v>3824</v>
      </c>
      <c r="B4477" s="6">
        <v>801800</v>
      </c>
      <c r="C4477" s="9" t="s">
        <v>3368</v>
      </c>
      <c r="D4477" s="9"/>
      <c r="E4477" s="10">
        <v>43.96</v>
      </c>
      <c r="F4477" s="10">
        <f t="shared" si="261"/>
        <v>26.068279999999998</v>
      </c>
      <c r="G4477" s="10"/>
      <c r="H4477" s="10">
        <f t="shared" si="262"/>
        <v>26.068279999999998</v>
      </c>
      <c r="I4477" s="10">
        <f t="shared" si="263"/>
        <v>104.27311999999999</v>
      </c>
      <c r="J4477" s="10">
        <f>VLOOKUP(C4477,KFT!C:E,3,FALSE)</f>
        <v>50</v>
      </c>
    </row>
    <row r="4478" spans="1:10" s="28" customFormat="1" x14ac:dyDescent="0.2">
      <c r="A4478" s="6">
        <v>3825</v>
      </c>
      <c r="B4478" s="6">
        <v>801810</v>
      </c>
      <c r="C4478" s="9" t="s">
        <v>4152</v>
      </c>
      <c r="D4478" s="9"/>
      <c r="E4478" s="10">
        <v>30.12</v>
      </c>
      <c r="F4478" s="10">
        <f t="shared" si="261"/>
        <v>17.861159999999998</v>
      </c>
      <c r="G4478" s="10"/>
      <c r="H4478" s="10">
        <f t="shared" si="262"/>
        <v>17.861159999999998</v>
      </c>
      <c r="I4478" s="10">
        <f t="shared" si="263"/>
        <v>71.444639999999993</v>
      </c>
      <c r="J4478" s="10">
        <f>VLOOKUP(C4478,KFT!C:E,3,FALSE)</f>
        <v>34</v>
      </c>
    </row>
    <row r="4479" spans="1:10" s="28" customFormat="1" x14ac:dyDescent="0.2">
      <c r="A4479" s="6">
        <v>3826</v>
      </c>
      <c r="B4479" s="6">
        <v>801820</v>
      </c>
      <c r="C4479" s="9" t="s">
        <v>4146</v>
      </c>
      <c r="D4479" s="9"/>
      <c r="E4479" s="10">
        <v>16.28</v>
      </c>
      <c r="F4479" s="10">
        <f t="shared" si="261"/>
        <v>9.6540400000000002</v>
      </c>
      <c r="G4479" s="10"/>
      <c r="H4479" s="10">
        <f t="shared" si="262"/>
        <v>9.6540400000000002</v>
      </c>
      <c r="I4479" s="10">
        <f t="shared" si="263"/>
        <v>38.616160000000001</v>
      </c>
      <c r="J4479" s="10">
        <f>VLOOKUP(C4479,KFT!C:E,3,FALSE)</f>
        <v>20</v>
      </c>
    </row>
    <row r="4480" spans="1:10" s="28" customFormat="1" x14ac:dyDescent="0.2">
      <c r="A4480" s="6">
        <v>3827</v>
      </c>
      <c r="B4480" s="6" t="s">
        <v>4596</v>
      </c>
      <c r="C4480" s="7" t="s">
        <v>3369</v>
      </c>
      <c r="D4480" s="7"/>
      <c r="E4480" s="10"/>
      <c r="F4480" s="10">
        <f t="shared" si="261"/>
        <v>0</v>
      </c>
      <c r="G4480" s="10"/>
      <c r="H4480" s="10">
        <f t="shared" si="262"/>
        <v>0</v>
      </c>
      <c r="I4480" s="10">
        <f t="shared" si="263"/>
        <v>0</v>
      </c>
      <c r="J4480" s="8"/>
    </row>
    <row r="4481" spans="1:10" s="28" customFormat="1" x14ac:dyDescent="0.2">
      <c r="A4481" s="6">
        <v>3828</v>
      </c>
      <c r="B4481" s="6">
        <v>801830</v>
      </c>
      <c r="C4481" s="9" t="s">
        <v>4153</v>
      </c>
      <c r="D4481" s="9"/>
      <c r="E4481" s="10">
        <v>36.9</v>
      </c>
      <c r="F4481" s="10">
        <f t="shared" si="261"/>
        <v>21.881699999999999</v>
      </c>
      <c r="G4481" s="10"/>
      <c r="H4481" s="10">
        <f t="shared" si="262"/>
        <v>21.881699999999999</v>
      </c>
      <c r="I4481" s="10">
        <f t="shared" si="263"/>
        <v>87.526799999999994</v>
      </c>
      <c r="J4481" s="10" t="e">
        <f>VLOOKUP(C4481,KFT!C:E,3,FALSE)</f>
        <v>#N/A</v>
      </c>
    </row>
    <row r="4482" spans="1:10" s="28" customFormat="1" x14ac:dyDescent="0.2">
      <c r="A4482" s="6">
        <v>3829</v>
      </c>
      <c r="B4482" s="6">
        <v>801840</v>
      </c>
      <c r="C4482" s="9" t="s">
        <v>4147</v>
      </c>
      <c r="D4482" s="9"/>
      <c r="E4482" s="10">
        <v>20.9</v>
      </c>
      <c r="F4482" s="10">
        <f t="shared" si="261"/>
        <v>12.393699999999999</v>
      </c>
      <c r="G4482" s="10"/>
      <c r="H4482" s="10">
        <f t="shared" si="262"/>
        <v>12.393699999999999</v>
      </c>
      <c r="I4482" s="10">
        <f t="shared" si="263"/>
        <v>49.574799999999996</v>
      </c>
      <c r="J4482" s="10" t="e">
        <f>VLOOKUP(C4482,KFT!C:E,3,FALSE)</f>
        <v>#N/A</v>
      </c>
    </row>
    <row r="4483" spans="1:10" x14ac:dyDescent="0.25">
      <c r="A4483" s="6">
        <v>3830</v>
      </c>
      <c r="B4483" s="6">
        <v>801850</v>
      </c>
      <c r="C4483" s="9" t="s">
        <v>4160</v>
      </c>
      <c r="D4483" s="9"/>
      <c r="E4483" s="10">
        <v>55.35</v>
      </c>
      <c r="F4483" s="10">
        <f t="shared" si="261"/>
        <v>32.82255</v>
      </c>
      <c r="G4483" s="10"/>
      <c r="H4483" s="10">
        <f t="shared" si="262"/>
        <v>32.82255</v>
      </c>
      <c r="I4483" s="10">
        <f t="shared" si="263"/>
        <v>131.2902</v>
      </c>
      <c r="J4483" s="10" t="e">
        <f>VLOOKUP(C4483,KFT!C:E,3,FALSE)</f>
        <v>#N/A</v>
      </c>
    </row>
    <row r="4484" spans="1:10" x14ac:dyDescent="0.25">
      <c r="A4484" s="6">
        <v>3831</v>
      </c>
      <c r="B4484" s="6">
        <v>801860</v>
      </c>
      <c r="C4484" s="9" t="s">
        <v>4161</v>
      </c>
      <c r="D4484" s="9"/>
      <c r="E4484" s="10">
        <v>39.35</v>
      </c>
      <c r="F4484" s="10">
        <f t="shared" si="261"/>
        <v>23.33455</v>
      </c>
      <c r="G4484" s="10"/>
      <c r="H4484" s="10">
        <f t="shared" si="262"/>
        <v>23.33455</v>
      </c>
      <c r="I4484" s="10">
        <f t="shared" si="263"/>
        <v>93.338200000000001</v>
      </c>
      <c r="J4484" s="10" t="e">
        <f>VLOOKUP(C4484,KFT!C:E,3,FALSE)</f>
        <v>#N/A</v>
      </c>
    </row>
    <row r="4485" spans="1:10" x14ac:dyDescent="0.25">
      <c r="A4485" s="6">
        <v>3832</v>
      </c>
      <c r="B4485" s="6" t="s">
        <v>4596</v>
      </c>
      <c r="C4485" s="7" t="s">
        <v>3370</v>
      </c>
      <c r="D4485" s="7"/>
      <c r="E4485" s="10"/>
      <c r="F4485" s="10">
        <f t="shared" si="261"/>
        <v>0</v>
      </c>
      <c r="G4485" s="10"/>
      <c r="H4485" s="10">
        <f t="shared" si="262"/>
        <v>0</v>
      </c>
      <c r="I4485" s="10">
        <f t="shared" si="263"/>
        <v>0</v>
      </c>
      <c r="J4485" s="8"/>
    </row>
    <row r="4486" spans="1:10" x14ac:dyDescent="0.25">
      <c r="A4486" s="6">
        <v>3833</v>
      </c>
      <c r="B4486" s="6">
        <v>801870</v>
      </c>
      <c r="C4486" s="9" t="s">
        <v>4148</v>
      </c>
      <c r="D4486" s="9"/>
      <c r="E4486" s="10">
        <v>20.9</v>
      </c>
      <c r="F4486" s="10">
        <f t="shared" si="261"/>
        <v>12.393699999999999</v>
      </c>
      <c r="G4486" s="10"/>
      <c r="H4486" s="10">
        <f t="shared" si="262"/>
        <v>12.393699999999999</v>
      </c>
      <c r="I4486" s="10">
        <f t="shared" si="263"/>
        <v>49.574799999999996</v>
      </c>
      <c r="J4486" s="10" t="e">
        <f>VLOOKUP(C4486,KFT!C:E,3,FALSE)</f>
        <v>#N/A</v>
      </c>
    </row>
    <row r="4487" spans="1:10" x14ac:dyDescent="0.25">
      <c r="A4487" s="6">
        <v>3834</v>
      </c>
      <c r="B4487" s="6">
        <v>801880</v>
      </c>
      <c r="C4487" s="9" t="s">
        <v>4162</v>
      </c>
      <c r="D4487" s="9"/>
      <c r="E4487" s="10">
        <v>39.35</v>
      </c>
      <c r="F4487" s="10">
        <f t="shared" si="261"/>
        <v>23.33455</v>
      </c>
      <c r="G4487" s="10"/>
      <c r="H4487" s="10">
        <f t="shared" si="262"/>
        <v>23.33455</v>
      </c>
      <c r="I4487" s="10">
        <f t="shared" si="263"/>
        <v>93.338200000000001</v>
      </c>
      <c r="J4487" s="10" t="e">
        <f>VLOOKUP(C4487,KFT!C:E,3,FALSE)</f>
        <v>#N/A</v>
      </c>
    </row>
    <row r="4488" spans="1:10" x14ac:dyDescent="0.25">
      <c r="A4488" s="6">
        <v>3835</v>
      </c>
      <c r="B4488" s="6">
        <v>801890</v>
      </c>
      <c r="C4488" s="9" t="s">
        <v>4154</v>
      </c>
      <c r="D4488" s="9"/>
      <c r="E4488" s="10">
        <v>30.12</v>
      </c>
      <c r="F4488" s="10">
        <f t="shared" si="261"/>
        <v>17.861159999999998</v>
      </c>
      <c r="G4488" s="10"/>
      <c r="H4488" s="10">
        <f t="shared" si="262"/>
        <v>17.861159999999998</v>
      </c>
      <c r="I4488" s="10">
        <f t="shared" si="263"/>
        <v>71.444639999999993</v>
      </c>
      <c r="J4488" s="10">
        <f>VLOOKUP(C4488,KFT!C:E,3,FALSE)</f>
        <v>34</v>
      </c>
    </row>
    <row r="4489" spans="1:10" x14ac:dyDescent="0.25">
      <c r="A4489" s="6">
        <v>3836</v>
      </c>
      <c r="B4489" s="6" t="s">
        <v>4596</v>
      </c>
      <c r="C4489" s="7" t="s">
        <v>3371</v>
      </c>
      <c r="D4489" s="7"/>
      <c r="E4489" s="10"/>
      <c r="F4489" s="10">
        <f t="shared" si="261"/>
        <v>0</v>
      </c>
      <c r="G4489" s="10"/>
      <c r="H4489" s="10">
        <f t="shared" si="262"/>
        <v>0</v>
      </c>
      <c r="I4489" s="10">
        <f t="shared" si="263"/>
        <v>0</v>
      </c>
      <c r="J4489" s="8"/>
    </row>
    <row r="4490" spans="1:10" x14ac:dyDescent="0.25">
      <c r="A4490" s="6">
        <v>3837</v>
      </c>
      <c r="B4490" s="6">
        <v>801900</v>
      </c>
      <c r="C4490" s="9" t="s">
        <v>3372</v>
      </c>
      <c r="D4490" s="9"/>
      <c r="E4490" s="10">
        <v>43.96</v>
      </c>
      <c r="F4490" s="10">
        <f t="shared" si="261"/>
        <v>26.068279999999998</v>
      </c>
      <c r="G4490" s="10"/>
      <c r="H4490" s="10">
        <f t="shared" si="262"/>
        <v>26.068279999999998</v>
      </c>
      <c r="I4490" s="10">
        <f t="shared" si="263"/>
        <v>104.27311999999999</v>
      </c>
      <c r="J4490" s="10">
        <f>VLOOKUP(C4490,KFT!C:E,3,FALSE)</f>
        <v>50</v>
      </c>
    </row>
    <row r="4491" spans="1:10" x14ac:dyDescent="0.25">
      <c r="A4491" s="6">
        <v>3838</v>
      </c>
      <c r="B4491" s="6">
        <v>801910</v>
      </c>
      <c r="C4491" s="9" t="s">
        <v>4155</v>
      </c>
      <c r="D4491" s="9"/>
      <c r="E4491" s="10">
        <v>27.67</v>
      </c>
      <c r="F4491" s="10">
        <f t="shared" si="261"/>
        <v>16.40831</v>
      </c>
      <c r="G4491" s="10"/>
      <c r="H4491" s="10">
        <f t="shared" si="262"/>
        <v>16.40831</v>
      </c>
      <c r="I4491" s="10">
        <f t="shared" si="263"/>
        <v>65.633240000000001</v>
      </c>
      <c r="J4491" s="10">
        <f>VLOOKUP(C4491,KFT!C:E,3,FALSE)</f>
        <v>32</v>
      </c>
    </row>
    <row r="4492" spans="1:10" x14ac:dyDescent="0.25">
      <c r="A4492" s="6">
        <v>3839</v>
      </c>
      <c r="B4492" s="6">
        <v>801920</v>
      </c>
      <c r="C4492" s="9" t="s">
        <v>4149</v>
      </c>
      <c r="D4492" s="9"/>
      <c r="E4492" s="10">
        <v>16.28</v>
      </c>
      <c r="F4492" s="10">
        <f t="shared" si="261"/>
        <v>9.6540400000000002</v>
      </c>
      <c r="G4492" s="10"/>
      <c r="H4492" s="10">
        <f t="shared" si="262"/>
        <v>9.6540400000000002</v>
      </c>
      <c r="I4492" s="10">
        <f t="shared" si="263"/>
        <v>38.616160000000001</v>
      </c>
      <c r="J4492" s="10">
        <f>VLOOKUP(C4492,KFT!C:E,3,FALSE)</f>
        <v>20</v>
      </c>
    </row>
    <row r="4493" spans="1:10" x14ac:dyDescent="0.25">
      <c r="A4493" s="6">
        <v>3840</v>
      </c>
      <c r="B4493" s="6">
        <v>801930</v>
      </c>
      <c r="C4493" s="9" t="s">
        <v>4163</v>
      </c>
      <c r="D4493" s="9"/>
      <c r="E4493" s="10">
        <v>41.52</v>
      </c>
      <c r="F4493" s="10">
        <f t="shared" ref="F4493:F4556" si="264">E4493*0.593</f>
        <v>24.621359999999999</v>
      </c>
      <c r="G4493" s="10"/>
      <c r="H4493" s="10">
        <f t="shared" ref="H4493:H4556" si="265">((F4493*G4493)/100)+F4493</f>
        <v>24.621359999999999</v>
      </c>
      <c r="I4493" s="10">
        <f t="shared" ref="I4493:I4556" si="266">H4493*4</f>
        <v>98.485439999999997</v>
      </c>
      <c r="J4493" s="10">
        <f>VLOOKUP(C4493,KFT!C:E,3,FALSE)</f>
        <v>48</v>
      </c>
    </row>
    <row r="4494" spans="1:10" x14ac:dyDescent="0.25">
      <c r="A4494" s="6">
        <v>3841</v>
      </c>
      <c r="B4494" s="6">
        <v>801940</v>
      </c>
      <c r="C4494" s="9" t="s">
        <v>3373</v>
      </c>
      <c r="D4494" s="9"/>
      <c r="E4494" s="10">
        <v>69.2</v>
      </c>
      <c r="F4494" s="10">
        <f t="shared" si="264"/>
        <v>41.035600000000002</v>
      </c>
      <c r="G4494" s="10"/>
      <c r="H4494" s="10">
        <f t="shared" si="265"/>
        <v>41.035600000000002</v>
      </c>
      <c r="I4494" s="10">
        <f t="shared" si="266"/>
        <v>164.14240000000001</v>
      </c>
      <c r="J4494" s="10" t="e">
        <f>VLOOKUP(C4494,KFT!C:E,3,FALSE)</f>
        <v>#N/A</v>
      </c>
    </row>
    <row r="4495" spans="1:10" x14ac:dyDescent="0.25">
      <c r="A4495" s="6">
        <v>3842</v>
      </c>
      <c r="B4495" s="6">
        <v>801950</v>
      </c>
      <c r="C4495" s="9" t="s">
        <v>4156</v>
      </c>
      <c r="D4495" s="9"/>
      <c r="E4495" s="10">
        <v>32.29</v>
      </c>
      <c r="F4495" s="10">
        <f t="shared" si="264"/>
        <v>19.147969999999997</v>
      </c>
      <c r="G4495" s="10"/>
      <c r="H4495" s="10">
        <f t="shared" si="265"/>
        <v>19.147969999999997</v>
      </c>
      <c r="I4495" s="10">
        <f t="shared" si="266"/>
        <v>76.591879999999989</v>
      </c>
      <c r="J4495" s="10" t="e">
        <f>VLOOKUP(C4495,KFT!C:E,3,FALSE)</f>
        <v>#N/A</v>
      </c>
    </row>
    <row r="4496" spans="1:10" x14ac:dyDescent="0.25">
      <c r="A4496" s="6">
        <v>3843</v>
      </c>
      <c r="B4496" s="6">
        <v>801960</v>
      </c>
      <c r="C4496" s="9" t="s">
        <v>4150</v>
      </c>
      <c r="D4496" s="9"/>
      <c r="E4496" s="10">
        <v>20.9</v>
      </c>
      <c r="F4496" s="10">
        <f t="shared" si="264"/>
        <v>12.393699999999999</v>
      </c>
      <c r="G4496" s="10"/>
      <c r="H4496" s="10">
        <f t="shared" si="265"/>
        <v>12.393699999999999</v>
      </c>
      <c r="I4496" s="10">
        <f t="shared" si="266"/>
        <v>49.574799999999996</v>
      </c>
      <c r="J4496" s="10" t="e">
        <f>VLOOKUP(C4496,KFT!C:E,3,FALSE)</f>
        <v>#N/A</v>
      </c>
    </row>
    <row r="4497" spans="1:10" x14ac:dyDescent="0.25">
      <c r="A4497" s="6">
        <v>3844</v>
      </c>
      <c r="B4497" s="6">
        <v>801970</v>
      </c>
      <c r="C4497" s="9" t="s">
        <v>4164</v>
      </c>
      <c r="D4497" s="9"/>
      <c r="E4497" s="10">
        <v>43.96</v>
      </c>
      <c r="F4497" s="10">
        <f t="shared" si="264"/>
        <v>26.068279999999998</v>
      </c>
      <c r="G4497" s="10"/>
      <c r="H4497" s="10">
        <f t="shared" si="265"/>
        <v>26.068279999999998</v>
      </c>
      <c r="I4497" s="10">
        <f t="shared" si="266"/>
        <v>104.27311999999999</v>
      </c>
      <c r="J4497" s="10" t="e">
        <f>VLOOKUP(C4497,KFT!C:E,3,FALSE)</f>
        <v>#N/A</v>
      </c>
    </row>
    <row r="4498" spans="1:10" x14ac:dyDescent="0.25">
      <c r="A4498" s="6">
        <v>3845</v>
      </c>
      <c r="B4498" s="6">
        <v>801980</v>
      </c>
      <c r="C4498" s="9" t="s">
        <v>3374</v>
      </c>
      <c r="D4498" s="9"/>
      <c r="E4498" s="10">
        <v>18.45</v>
      </c>
      <c r="F4498" s="10">
        <f t="shared" si="264"/>
        <v>10.940849999999999</v>
      </c>
      <c r="G4498" s="10"/>
      <c r="H4498" s="10">
        <f t="shared" si="265"/>
        <v>10.940849999999999</v>
      </c>
      <c r="I4498" s="10">
        <f t="shared" si="266"/>
        <v>43.763399999999997</v>
      </c>
      <c r="J4498" s="10">
        <f>VLOOKUP(C4498,KFT!C:E,3,FALSE)</f>
        <v>22</v>
      </c>
    </row>
    <row r="4499" spans="1:10" x14ac:dyDescent="0.25">
      <c r="A4499" s="6">
        <v>3846</v>
      </c>
      <c r="B4499" s="6" t="s">
        <v>4596</v>
      </c>
      <c r="C4499" s="135" t="s">
        <v>3375</v>
      </c>
      <c r="D4499" s="135"/>
      <c r="E4499" s="10"/>
      <c r="F4499" s="10">
        <f t="shared" si="264"/>
        <v>0</v>
      </c>
      <c r="G4499" s="10"/>
      <c r="H4499" s="10">
        <f t="shared" si="265"/>
        <v>0</v>
      </c>
      <c r="I4499" s="10">
        <f t="shared" si="266"/>
        <v>0</v>
      </c>
      <c r="J4499" s="8"/>
    </row>
    <row r="4500" spans="1:10" x14ac:dyDescent="0.25">
      <c r="A4500" s="6">
        <v>3847</v>
      </c>
      <c r="B4500" s="6">
        <v>801990</v>
      </c>
      <c r="C4500" s="9" t="s">
        <v>3376</v>
      </c>
      <c r="D4500" s="9"/>
      <c r="E4500" s="10">
        <v>41.52</v>
      </c>
      <c r="F4500" s="10">
        <f t="shared" si="264"/>
        <v>24.621359999999999</v>
      </c>
      <c r="G4500" s="10"/>
      <c r="H4500" s="10">
        <f t="shared" si="265"/>
        <v>24.621359999999999</v>
      </c>
      <c r="I4500" s="10">
        <f t="shared" si="266"/>
        <v>98.485439999999997</v>
      </c>
      <c r="J4500" s="10">
        <f>VLOOKUP(C4500,KFT!C:E,3,FALSE)</f>
        <v>48</v>
      </c>
    </row>
    <row r="4501" spans="1:10" x14ac:dyDescent="0.25">
      <c r="A4501" s="6">
        <v>3848</v>
      </c>
      <c r="B4501" s="6">
        <v>802000</v>
      </c>
      <c r="C4501" s="9" t="s">
        <v>3377</v>
      </c>
      <c r="D4501" s="9"/>
      <c r="E4501" s="10">
        <v>563.66</v>
      </c>
      <c r="F4501" s="10">
        <f t="shared" si="264"/>
        <v>334.25037999999995</v>
      </c>
      <c r="G4501" s="10"/>
      <c r="H4501" s="10">
        <f t="shared" si="265"/>
        <v>334.25037999999995</v>
      </c>
      <c r="I4501" s="10">
        <f t="shared" si="266"/>
        <v>1337.0015199999998</v>
      </c>
      <c r="J4501" s="10">
        <f>VLOOKUP(C4501,KFT!C:E,3,FALSE)</f>
        <v>646</v>
      </c>
    </row>
    <row r="4502" spans="1:10" x14ac:dyDescent="0.25">
      <c r="A4502" s="6">
        <v>3849</v>
      </c>
      <c r="B4502" s="6">
        <v>802010</v>
      </c>
      <c r="C4502" s="9" t="s">
        <v>3378</v>
      </c>
      <c r="D4502" s="9"/>
      <c r="E4502" s="10">
        <v>103.67</v>
      </c>
      <c r="F4502" s="10">
        <f t="shared" si="264"/>
        <v>61.476309999999998</v>
      </c>
      <c r="G4502" s="10"/>
      <c r="H4502" s="10">
        <f t="shared" si="265"/>
        <v>61.476309999999998</v>
      </c>
      <c r="I4502" s="10">
        <f t="shared" si="266"/>
        <v>245.90523999999999</v>
      </c>
      <c r="J4502" s="10">
        <f>VLOOKUP(C4502,KFT!C:E,3,FALSE)</f>
        <v>118</v>
      </c>
    </row>
    <row r="4503" spans="1:10" x14ac:dyDescent="0.25">
      <c r="A4503" s="6">
        <v>3850</v>
      </c>
      <c r="B4503" s="6">
        <v>802020</v>
      </c>
      <c r="C4503" s="9" t="s">
        <v>3379</v>
      </c>
      <c r="D4503" s="9"/>
      <c r="E4503" s="10">
        <v>80.59</v>
      </c>
      <c r="F4503" s="10">
        <f t="shared" si="264"/>
        <v>47.789870000000001</v>
      </c>
      <c r="G4503" s="10"/>
      <c r="H4503" s="10">
        <f t="shared" si="265"/>
        <v>47.789870000000001</v>
      </c>
      <c r="I4503" s="10">
        <f t="shared" si="266"/>
        <v>191.15948</v>
      </c>
      <c r="J4503" s="10">
        <f>VLOOKUP(C4503,KFT!C:E,3,FALSE)</f>
        <v>92</v>
      </c>
    </row>
    <row r="4504" spans="1:10" x14ac:dyDescent="0.25">
      <c r="A4504" s="6">
        <v>3851</v>
      </c>
      <c r="B4504" s="6">
        <v>802030</v>
      </c>
      <c r="C4504" s="9" t="s">
        <v>3380</v>
      </c>
      <c r="D4504" s="9"/>
      <c r="E4504" s="10">
        <v>253.2</v>
      </c>
      <c r="F4504" s="10">
        <f t="shared" si="264"/>
        <v>150.14759999999998</v>
      </c>
      <c r="G4504" s="10"/>
      <c r="H4504" s="10">
        <f t="shared" si="265"/>
        <v>150.14759999999998</v>
      </c>
      <c r="I4504" s="10">
        <f t="shared" si="266"/>
        <v>600.59039999999993</v>
      </c>
      <c r="J4504" s="10">
        <f>VLOOKUP(C4504,KFT!C:E,3,FALSE)</f>
        <v>290</v>
      </c>
    </row>
    <row r="4505" spans="1:10" x14ac:dyDescent="0.25">
      <c r="A4505" s="6">
        <v>3852</v>
      </c>
      <c r="B4505" s="6">
        <v>802040</v>
      </c>
      <c r="C4505" s="9" t="s">
        <v>3381</v>
      </c>
      <c r="D4505" s="9"/>
      <c r="E4505" s="10">
        <v>172.6</v>
      </c>
      <c r="F4505" s="10">
        <f t="shared" si="264"/>
        <v>102.3518</v>
      </c>
      <c r="G4505" s="10"/>
      <c r="H4505" s="10">
        <f t="shared" si="265"/>
        <v>102.3518</v>
      </c>
      <c r="I4505" s="10">
        <f t="shared" si="266"/>
        <v>409.40719999999999</v>
      </c>
      <c r="J4505" s="10">
        <f>VLOOKUP(C4505,KFT!C:E,3,FALSE)</f>
        <v>198</v>
      </c>
    </row>
    <row r="4506" spans="1:10" x14ac:dyDescent="0.25">
      <c r="A4506" s="6">
        <v>3853</v>
      </c>
      <c r="B4506" s="6">
        <v>802050</v>
      </c>
      <c r="C4506" s="9" t="s">
        <v>3382</v>
      </c>
      <c r="D4506" s="9"/>
      <c r="E4506" s="10">
        <v>80.59</v>
      </c>
      <c r="F4506" s="10">
        <f t="shared" si="264"/>
        <v>47.789870000000001</v>
      </c>
      <c r="G4506" s="10"/>
      <c r="H4506" s="10">
        <f t="shared" si="265"/>
        <v>47.789870000000001</v>
      </c>
      <c r="I4506" s="10">
        <f t="shared" si="266"/>
        <v>191.15948</v>
      </c>
      <c r="J4506" s="10">
        <f>VLOOKUP(C4506,KFT!C:E,3,FALSE)</f>
        <v>92</v>
      </c>
    </row>
    <row r="4507" spans="1:10" x14ac:dyDescent="0.25">
      <c r="A4507" s="6">
        <v>3854</v>
      </c>
      <c r="B4507" s="6">
        <v>802060</v>
      </c>
      <c r="C4507" s="9" t="s">
        <v>3383</v>
      </c>
      <c r="D4507" s="9"/>
      <c r="E4507" s="10">
        <v>172.6</v>
      </c>
      <c r="F4507" s="10">
        <f t="shared" si="264"/>
        <v>102.3518</v>
      </c>
      <c r="G4507" s="10"/>
      <c r="H4507" s="10">
        <f t="shared" si="265"/>
        <v>102.3518</v>
      </c>
      <c r="I4507" s="10">
        <f t="shared" si="266"/>
        <v>409.40719999999999</v>
      </c>
      <c r="J4507" s="10">
        <f>VLOOKUP(C4507,KFT!C:E,3,FALSE)</f>
        <v>198</v>
      </c>
    </row>
    <row r="4508" spans="1:10" x14ac:dyDescent="0.25">
      <c r="A4508" s="6">
        <v>3855</v>
      </c>
      <c r="B4508" s="6">
        <v>802070</v>
      </c>
      <c r="C4508" s="9" t="s">
        <v>3384</v>
      </c>
      <c r="D4508" s="9"/>
      <c r="E4508" s="10">
        <v>103.67</v>
      </c>
      <c r="F4508" s="10">
        <f t="shared" si="264"/>
        <v>61.476309999999998</v>
      </c>
      <c r="G4508" s="10"/>
      <c r="H4508" s="10">
        <f t="shared" si="265"/>
        <v>61.476309999999998</v>
      </c>
      <c r="I4508" s="10">
        <f t="shared" si="266"/>
        <v>245.90523999999999</v>
      </c>
      <c r="J4508" s="10">
        <f>VLOOKUP(C4508,KFT!C:E,3,FALSE)</f>
        <v>118</v>
      </c>
    </row>
    <row r="4509" spans="1:10" x14ac:dyDescent="0.25">
      <c r="A4509" s="6">
        <v>3856</v>
      </c>
      <c r="B4509" s="6">
        <v>802080</v>
      </c>
      <c r="C4509" s="9" t="s">
        <v>3385</v>
      </c>
      <c r="D4509" s="9"/>
      <c r="E4509" s="10">
        <v>103.67</v>
      </c>
      <c r="F4509" s="10">
        <f t="shared" si="264"/>
        <v>61.476309999999998</v>
      </c>
      <c r="G4509" s="10"/>
      <c r="H4509" s="10">
        <f t="shared" si="265"/>
        <v>61.476309999999998</v>
      </c>
      <c r="I4509" s="10">
        <f t="shared" si="266"/>
        <v>245.90523999999999</v>
      </c>
      <c r="J4509" s="10">
        <f>VLOOKUP(C4509,KFT!C:E,3,FALSE)</f>
        <v>118</v>
      </c>
    </row>
    <row r="4510" spans="1:10" x14ac:dyDescent="0.25">
      <c r="A4510" s="6">
        <v>3857</v>
      </c>
      <c r="B4510" s="6">
        <v>802090</v>
      </c>
      <c r="C4510" s="9" t="s">
        <v>3386</v>
      </c>
      <c r="D4510" s="9"/>
      <c r="E4510" s="10">
        <v>253.2</v>
      </c>
      <c r="F4510" s="10">
        <f t="shared" si="264"/>
        <v>150.14759999999998</v>
      </c>
      <c r="G4510" s="10"/>
      <c r="H4510" s="10">
        <f t="shared" si="265"/>
        <v>150.14759999999998</v>
      </c>
      <c r="I4510" s="10">
        <f t="shared" si="266"/>
        <v>600.59039999999993</v>
      </c>
      <c r="J4510" s="10">
        <f>VLOOKUP(C4510,KFT!C:E,3,FALSE)</f>
        <v>290</v>
      </c>
    </row>
    <row r="4511" spans="1:10" x14ac:dyDescent="0.25">
      <c r="A4511" s="6">
        <v>3858</v>
      </c>
      <c r="B4511" s="6">
        <v>802100</v>
      </c>
      <c r="C4511" s="9" t="s">
        <v>3387</v>
      </c>
      <c r="D4511" s="9"/>
      <c r="E4511" s="10">
        <v>43.96</v>
      </c>
      <c r="F4511" s="10">
        <f t="shared" si="264"/>
        <v>26.068279999999998</v>
      </c>
      <c r="G4511" s="10"/>
      <c r="H4511" s="10">
        <f t="shared" si="265"/>
        <v>26.068279999999998</v>
      </c>
      <c r="I4511" s="10">
        <f t="shared" si="266"/>
        <v>104.27311999999999</v>
      </c>
      <c r="J4511" s="10">
        <f>VLOOKUP(C4511,KFT!C:E,3,FALSE)</f>
        <v>50</v>
      </c>
    </row>
    <row r="4512" spans="1:10" x14ac:dyDescent="0.25">
      <c r="A4512" s="6">
        <v>3859</v>
      </c>
      <c r="B4512" s="6">
        <v>802110</v>
      </c>
      <c r="C4512" s="9" t="s">
        <v>3388</v>
      </c>
      <c r="D4512" s="9"/>
      <c r="E4512" s="10">
        <v>52.92</v>
      </c>
      <c r="F4512" s="10">
        <f t="shared" si="264"/>
        <v>31.38156</v>
      </c>
      <c r="G4512" s="10"/>
      <c r="H4512" s="10">
        <f t="shared" si="265"/>
        <v>31.38156</v>
      </c>
      <c r="I4512" s="10">
        <f t="shared" si="266"/>
        <v>125.52624</v>
      </c>
      <c r="J4512" s="10">
        <f>VLOOKUP(C4512,KFT!C:E,3,FALSE)</f>
        <v>62</v>
      </c>
    </row>
    <row r="4513" spans="1:10" x14ac:dyDescent="0.25">
      <c r="A4513" s="6">
        <v>3860</v>
      </c>
      <c r="B4513" s="6">
        <v>802120</v>
      </c>
      <c r="C4513" s="9" t="s">
        <v>3389</v>
      </c>
      <c r="D4513" s="9"/>
      <c r="E4513" s="10">
        <v>78.42</v>
      </c>
      <c r="F4513" s="10">
        <f t="shared" si="264"/>
        <v>46.503059999999998</v>
      </c>
      <c r="G4513" s="10"/>
      <c r="H4513" s="10">
        <f t="shared" si="265"/>
        <v>46.503059999999998</v>
      </c>
      <c r="I4513" s="10">
        <f t="shared" si="266"/>
        <v>186.01223999999999</v>
      </c>
      <c r="J4513" s="10">
        <f>VLOOKUP(C4513,KFT!C:E,3,FALSE)</f>
        <v>90</v>
      </c>
    </row>
    <row r="4514" spans="1:10" x14ac:dyDescent="0.25">
      <c r="A4514" s="6">
        <v>3861</v>
      </c>
      <c r="B4514" s="6">
        <v>802130</v>
      </c>
      <c r="C4514" s="9" t="s">
        <v>4046</v>
      </c>
      <c r="D4514" s="9"/>
      <c r="E4514" s="10">
        <v>69.2</v>
      </c>
      <c r="F4514" s="10">
        <f t="shared" si="264"/>
        <v>41.035600000000002</v>
      </c>
      <c r="G4514" s="10"/>
      <c r="H4514" s="10">
        <f t="shared" si="265"/>
        <v>41.035600000000002</v>
      </c>
      <c r="I4514" s="10">
        <f t="shared" si="266"/>
        <v>164.14240000000001</v>
      </c>
      <c r="J4514" s="10">
        <f>VLOOKUP(C4514,KFT!C:E,3,FALSE)</f>
        <v>78</v>
      </c>
    </row>
    <row r="4515" spans="1:10" x14ac:dyDescent="0.25">
      <c r="A4515" s="6">
        <v>3862</v>
      </c>
      <c r="B4515" s="6">
        <v>802140</v>
      </c>
      <c r="C4515" s="9" t="s">
        <v>4047</v>
      </c>
      <c r="D4515" s="9"/>
      <c r="E4515" s="10">
        <v>87.65</v>
      </c>
      <c r="F4515" s="10">
        <f t="shared" si="264"/>
        <v>51.97645</v>
      </c>
      <c r="G4515" s="10"/>
      <c r="H4515" s="10">
        <f t="shared" si="265"/>
        <v>51.97645</v>
      </c>
      <c r="I4515" s="10">
        <f t="shared" si="266"/>
        <v>207.9058</v>
      </c>
      <c r="J4515" s="10">
        <f>VLOOKUP(C4515,KFT!C:E,3,FALSE)</f>
        <v>100</v>
      </c>
    </row>
    <row r="4516" spans="1:10" x14ac:dyDescent="0.25">
      <c r="A4516" s="6">
        <v>3863</v>
      </c>
      <c r="B4516" s="6">
        <v>802150</v>
      </c>
      <c r="C4516" s="9" t="s">
        <v>4048</v>
      </c>
      <c r="D4516" s="9"/>
      <c r="E4516" s="10">
        <v>105.84</v>
      </c>
      <c r="F4516" s="10">
        <f t="shared" si="264"/>
        <v>62.763120000000001</v>
      </c>
      <c r="G4516" s="10"/>
      <c r="H4516" s="10">
        <f t="shared" si="265"/>
        <v>62.763120000000001</v>
      </c>
      <c r="I4516" s="10">
        <f t="shared" si="266"/>
        <v>251.05248</v>
      </c>
      <c r="J4516" s="10">
        <f>VLOOKUP(C4516,KFT!C:E,3,FALSE)</f>
        <v>122</v>
      </c>
    </row>
    <row r="4517" spans="1:10" x14ac:dyDescent="0.25">
      <c r="A4517" s="6">
        <v>3864</v>
      </c>
      <c r="B4517" s="6">
        <v>802160</v>
      </c>
      <c r="C4517" s="9" t="s">
        <v>3390</v>
      </c>
      <c r="D4517" s="9"/>
      <c r="E4517" s="10">
        <v>91.99</v>
      </c>
      <c r="F4517" s="10">
        <f t="shared" si="264"/>
        <v>54.550069999999991</v>
      </c>
      <c r="G4517" s="10"/>
      <c r="H4517" s="10">
        <f t="shared" si="265"/>
        <v>54.550069999999991</v>
      </c>
      <c r="I4517" s="10">
        <f t="shared" si="266"/>
        <v>218.20027999999996</v>
      </c>
      <c r="J4517" s="10">
        <f>VLOOKUP(C4517,KFT!C:E,3,FALSE)</f>
        <v>104</v>
      </c>
    </row>
    <row r="4518" spans="1:10" x14ac:dyDescent="0.25">
      <c r="A4518" s="6">
        <v>3865</v>
      </c>
      <c r="B4518" s="6">
        <v>802170</v>
      </c>
      <c r="C4518" s="9" t="s">
        <v>3391</v>
      </c>
      <c r="D4518" s="9"/>
      <c r="E4518" s="10">
        <v>193.22</v>
      </c>
      <c r="F4518" s="10">
        <f t="shared" si="264"/>
        <v>114.57946</v>
      </c>
      <c r="G4518" s="10"/>
      <c r="H4518" s="10">
        <f t="shared" si="265"/>
        <v>114.57946</v>
      </c>
      <c r="I4518" s="10">
        <f t="shared" si="266"/>
        <v>458.31783999999999</v>
      </c>
      <c r="J4518" s="10">
        <f>VLOOKUP(C4518,KFT!C:E,3,FALSE)</f>
        <v>220</v>
      </c>
    </row>
    <row r="4519" spans="1:10" x14ac:dyDescent="0.25">
      <c r="A4519" s="6">
        <v>3866</v>
      </c>
      <c r="B4519" s="6">
        <v>802180</v>
      </c>
      <c r="C4519" s="9" t="s">
        <v>3392</v>
      </c>
      <c r="D4519" s="9"/>
      <c r="E4519" s="10">
        <v>103.67</v>
      </c>
      <c r="F4519" s="10">
        <f t="shared" si="264"/>
        <v>61.476309999999998</v>
      </c>
      <c r="G4519" s="10"/>
      <c r="H4519" s="10">
        <f t="shared" si="265"/>
        <v>61.476309999999998</v>
      </c>
      <c r="I4519" s="10">
        <f t="shared" si="266"/>
        <v>245.90523999999999</v>
      </c>
      <c r="J4519" s="10">
        <f>VLOOKUP(C4519,KFT!C:E,3,FALSE)</f>
        <v>118</v>
      </c>
    </row>
    <row r="4520" spans="1:10" x14ac:dyDescent="0.25">
      <c r="A4520" s="6">
        <v>3867</v>
      </c>
      <c r="B4520" s="6">
        <v>802190</v>
      </c>
      <c r="C4520" s="9" t="s">
        <v>3393</v>
      </c>
      <c r="D4520" s="9"/>
      <c r="E4520" s="10">
        <v>448.6</v>
      </c>
      <c r="F4520" s="10">
        <f t="shared" si="264"/>
        <v>266.01979999999998</v>
      </c>
      <c r="G4520" s="10"/>
      <c r="H4520" s="10">
        <f t="shared" si="265"/>
        <v>266.01979999999998</v>
      </c>
      <c r="I4520" s="10">
        <f t="shared" si="266"/>
        <v>1064.0791999999999</v>
      </c>
      <c r="J4520" s="10">
        <f>VLOOKUP(C4520,KFT!C:E,3,FALSE)</f>
        <v>514</v>
      </c>
    </row>
    <row r="4521" spans="1:10" x14ac:dyDescent="0.25">
      <c r="A4521" s="6">
        <v>3868</v>
      </c>
      <c r="B4521" s="6">
        <v>802200</v>
      </c>
      <c r="C4521" s="9" t="s">
        <v>3394</v>
      </c>
      <c r="D4521" s="9"/>
      <c r="E4521" s="10">
        <v>112.89</v>
      </c>
      <c r="F4521" s="10">
        <f t="shared" si="264"/>
        <v>66.943770000000001</v>
      </c>
      <c r="G4521" s="10"/>
      <c r="H4521" s="10">
        <f t="shared" si="265"/>
        <v>66.943770000000001</v>
      </c>
      <c r="I4521" s="10">
        <f t="shared" si="266"/>
        <v>267.77508</v>
      </c>
      <c r="J4521" s="10">
        <f>VLOOKUP(C4521,KFT!C:E,3,FALSE)</f>
        <v>128</v>
      </c>
    </row>
    <row r="4522" spans="1:10" x14ac:dyDescent="0.25">
      <c r="A4522" s="6">
        <v>3869</v>
      </c>
      <c r="B4522" s="6">
        <v>802210</v>
      </c>
      <c r="C4522" s="9" t="s">
        <v>1102</v>
      </c>
      <c r="D4522" s="9"/>
      <c r="E4522" s="10">
        <v>345.19</v>
      </c>
      <c r="F4522" s="10">
        <f t="shared" si="264"/>
        <v>204.69766999999999</v>
      </c>
      <c r="G4522" s="10"/>
      <c r="H4522" s="10">
        <f t="shared" si="265"/>
        <v>204.69766999999999</v>
      </c>
      <c r="I4522" s="10">
        <f t="shared" si="266"/>
        <v>818.79067999999995</v>
      </c>
      <c r="J4522" s="10">
        <f>VLOOKUP(C4522,KFT!C:E,3,FALSE)</f>
        <v>394</v>
      </c>
    </row>
    <row r="4523" spans="1:10" x14ac:dyDescent="0.25">
      <c r="A4523" s="6">
        <v>3870</v>
      </c>
      <c r="B4523" s="6">
        <v>802220</v>
      </c>
      <c r="C4523" s="9" t="s">
        <v>3395</v>
      </c>
      <c r="D4523" s="9"/>
      <c r="E4523" s="10">
        <v>43.96</v>
      </c>
      <c r="F4523" s="10">
        <f t="shared" si="264"/>
        <v>26.068279999999998</v>
      </c>
      <c r="G4523" s="10"/>
      <c r="H4523" s="10">
        <f t="shared" si="265"/>
        <v>26.068279999999998</v>
      </c>
      <c r="I4523" s="10">
        <f t="shared" si="266"/>
        <v>104.27311999999999</v>
      </c>
      <c r="J4523" s="10">
        <f>VLOOKUP(C4523,KFT!C:E,3,FALSE)</f>
        <v>50</v>
      </c>
    </row>
    <row r="4524" spans="1:10" x14ac:dyDescent="0.25">
      <c r="A4524" s="6">
        <v>3871</v>
      </c>
      <c r="B4524" s="6">
        <v>802230</v>
      </c>
      <c r="C4524" s="9" t="s">
        <v>3396</v>
      </c>
      <c r="D4524" s="9"/>
      <c r="E4524" s="10">
        <v>43.96</v>
      </c>
      <c r="F4524" s="10">
        <f t="shared" si="264"/>
        <v>26.068279999999998</v>
      </c>
      <c r="G4524" s="10"/>
      <c r="H4524" s="10">
        <f t="shared" si="265"/>
        <v>26.068279999999998</v>
      </c>
      <c r="I4524" s="10">
        <f t="shared" si="266"/>
        <v>104.27311999999999</v>
      </c>
      <c r="J4524" s="10">
        <f>VLOOKUP(C4524,KFT!C:E,3,FALSE)</f>
        <v>50</v>
      </c>
    </row>
    <row r="4525" spans="1:10" x14ac:dyDescent="0.25">
      <c r="A4525" s="6">
        <v>3872</v>
      </c>
      <c r="B4525" s="6">
        <v>802240</v>
      </c>
      <c r="C4525" s="9" t="s">
        <v>3397</v>
      </c>
      <c r="D4525" s="9"/>
      <c r="E4525" s="10">
        <v>55.35</v>
      </c>
      <c r="F4525" s="10">
        <f t="shared" si="264"/>
        <v>32.82255</v>
      </c>
      <c r="G4525" s="10"/>
      <c r="H4525" s="10">
        <f t="shared" si="265"/>
        <v>32.82255</v>
      </c>
      <c r="I4525" s="10">
        <f t="shared" si="266"/>
        <v>131.2902</v>
      </c>
      <c r="J4525" s="10">
        <f>VLOOKUP(C4525,KFT!C:E,3,FALSE)</f>
        <v>64</v>
      </c>
    </row>
    <row r="4526" spans="1:10" x14ac:dyDescent="0.25">
      <c r="A4526" s="6">
        <v>3873</v>
      </c>
      <c r="B4526" s="6">
        <v>802250</v>
      </c>
      <c r="C4526" s="9" t="s">
        <v>3398</v>
      </c>
      <c r="D4526" s="9"/>
      <c r="E4526" s="10">
        <v>55.35</v>
      </c>
      <c r="F4526" s="10">
        <f t="shared" si="264"/>
        <v>32.82255</v>
      </c>
      <c r="G4526" s="10"/>
      <c r="H4526" s="10">
        <f t="shared" si="265"/>
        <v>32.82255</v>
      </c>
      <c r="I4526" s="10">
        <f t="shared" si="266"/>
        <v>131.2902</v>
      </c>
      <c r="J4526" s="10">
        <f>VLOOKUP(C4526,KFT!C:E,3,FALSE)</f>
        <v>64</v>
      </c>
    </row>
    <row r="4527" spans="1:10" x14ac:dyDescent="0.25">
      <c r="A4527" s="6">
        <v>3874</v>
      </c>
      <c r="B4527" s="6">
        <v>802260</v>
      </c>
      <c r="C4527" s="9" t="s">
        <v>4049</v>
      </c>
      <c r="D4527" s="9"/>
      <c r="E4527" s="10">
        <v>41.52</v>
      </c>
      <c r="F4527" s="10">
        <f t="shared" si="264"/>
        <v>24.621359999999999</v>
      </c>
      <c r="G4527" s="10"/>
      <c r="H4527" s="10">
        <f t="shared" si="265"/>
        <v>24.621359999999999</v>
      </c>
      <c r="I4527" s="10">
        <f t="shared" si="266"/>
        <v>98.485439999999997</v>
      </c>
      <c r="J4527" s="10">
        <f>VLOOKUP(C4527,KFT!C:E,3,FALSE)</f>
        <v>48</v>
      </c>
    </row>
    <row r="4528" spans="1:10" x14ac:dyDescent="0.25">
      <c r="A4528" s="6">
        <v>3875</v>
      </c>
      <c r="B4528" s="6">
        <v>802270</v>
      </c>
      <c r="C4528" s="9" t="s">
        <v>3399</v>
      </c>
      <c r="D4528" s="9"/>
      <c r="E4528" s="10">
        <v>80.59</v>
      </c>
      <c r="F4528" s="10">
        <f t="shared" si="264"/>
        <v>47.789870000000001</v>
      </c>
      <c r="G4528" s="10"/>
      <c r="H4528" s="10">
        <f t="shared" si="265"/>
        <v>47.789870000000001</v>
      </c>
      <c r="I4528" s="10">
        <f t="shared" si="266"/>
        <v>191.15948</v>
      </c>
      <c r="J4528" s="10">
        <f>VLOOKUP(C4528,KFT!C:E,3,FALSE)</f>
        <v>92</v>
      </c>
    </row>
    <row r="4529" spans="1:10" x14ac:dyDescent="0.25">
      <c r="A4529" s="6">
        <v>3876</v>
      </c>
      <c r="B4529" s="6">
        <v>802280</v>
      </c>
      <c r="C4529" s="9" t="s">
        <v>3400</v>
      </c>
      <c r="D4529" s="9"/>
      <c r="E4529" s="10">
        <v>69.2</v>
      </c>
      <c r="F4529" s="10">
        <f t="shared" si="264"/>
        <v>41.035600000000002</v>
      </c>
      <c r="G4529" s="10"/>
      <c r="H4529" s="10">
        <f t="shared" si="265"/>
        <v>41.035600000000002</v>
      </c>
      <c r="I4529" s="10">
        <f t="shared" si="266"/>
        <v>164.14240000000001</v>
      </c>
      <c r="J4529" s="10">
        <f>VLOOKUP(C4529,KFT!C:E,3,FALSE)</f>
        <v>245</v>
      </c>
    </row>
    <row r="4530" spans="1:10" x14ac:dyDescent="0.25">
      <c r="A4530" s="6">
        <v>3877</v>
      </c>
      <c r="B4530" s="6">
        <v>802290</v>
      </c>
      <c r="C4530" s="9" t="s">
        <v>3401</v>
      </c>
      <c r="D4530" s="9"/>
      <c r="E4530" s="10">
        <v>41.52</v>
      </c>
      <c r="F4530" s="10">
        <f t="shared" si="264"/>
        <v>24.621359999999999</v>
      </c>
      <c r="G4530" s="10"/>
      <c r="H4530" s="10">
        <f t="shared" si="265"/>
        <v>24.621359999999999</v>
      </c>
      <c r="I4530" s="10">
        <f t="shared" si="266"/>
        <v>98.485439999999997</v>
      </c>
      <c r="J4530" s="10">
        <f>VLOOKUP(C4530,KFT!C:E,3,FALSE)</f>
        <v>48</v>
      </c>
    </row>
    <row r="4531" spans="1:10" x14ac:dyDescent="0.25">
      <c r="A4531" s="6">
        <v>3878</v>
      </c>
      <c r="B4531" s="6">
        <v>802300</v>
      </c>
      <c r="C4531" s="9" t="s">
        <v>3402</v>
      </c>
      <c r="D4531" s="9"/>
      <c r="E4531" s="10">
        <v>188.6</v>
      </c>
      <c r="F4531" s="10">
        <f t="shared" si="264"/>
        <v>111.8398</v>
      </c>
      <c r="G4531" s="10"/>
      <c r="H4531" s="10">
        <f t="shared" si="265"/>
        <v>111.8398</v>
      </c>
      <c r="I4531" s="10">
        <f t="shared" si="266"/>
        <v>447.35919999999999</v>
      </c>
      <c r="J4531" s="10" t="e">
        <f>VLOOKUP(C4531,KFT!C:E,3,FALSE)</f>
        <v>#N/A</v>
      </c>
    </row>
    <row r="4532" spans="1:10" x14ac:dyDescent="0.25">
      <c r="A4532" s="6">
        <v>3879</v>
      </c>
      <c r="B4532" s="6">
        <v>802310</v>
      </c>
      <c r="C4532" s="9" t="s">
        <v>4165</v>
      </c>
      <c r="D4532" s="9"/>
      <c r="E4532" s="10">
        <v>43.96</v>
      </c>
      <c r="F4532" s="10">
        <f t="shared" si="264"/>
        <v>26.068279999999998</v>
      </c>
      <c r="G4532" s="10"/>
      <c r="H4532" s="10">
        <f t="shared" si="265"/>
        <v>26.068279999999998</v>
      </c>
      <c r="I4532" s="10">
        <f t="shared" si="266"/>
        <v>104.27311999999999</v>
      </c>
      <c r="J4532" s="10">
        <f>VLOOKUP(C4532,KFT!C:E,3,FALSE)</f>
        <v>50</v>
      </c>
    </row>
    <row r="4533" spans="1:10" x14ac:dyDescent="0.25">
      <c r="A4533" s="6">
        <v>3880</v>
      </c>
      <c r="B4533" s="6">
        <v>802320</v>
      </c>
      <c r="C4533" s="9" t="s">
        <v>3403</v>
      </c>
      <c r="D4533" s="9"/>
      <c r="E4533" s="10">
        <v>55.35</v>
      </c>
      <c r="F4533" s="10">
        <f t="shared" si="264"/>
        <v>32.82255</v>
      </c>
      <c r="G4533" s="10"/>
      <c r="H4533" s="10">
        <f t="shared" si="265"/>
        <v>32.82255</v>
      </c>
      <c r="I4533" s="10">
        <f t="shared" si="266"/>
        <v>131.2902</v>
      </c>
      <c r="J4533" s="10">
        <f>VLOOKUP(C4533,KFT!C:E,3,FALSE)</f>
        <v>64</v>
      </c>
    </row>
    <row r="4534" spans="1:10" x14ac:dyDescent="0.25">
      <c r="A4534" s="6">
        <v>3881</v>
      </c>
      <c r="B4534" s="6">
        <v>802330</v>
      </c>
      <c r="C4534" s="9" t="s">
        <v>3404</v>
      </c>
      <c r="D4534" s="9"/>
      <c r="E4534" s="10">
        <v>115.06</v>
      </c>
      <c r="F4534" s="10">
        <f t="shared" si="264"/>
        <v>68.230580000000003</v>
      </c>
      <c r="G4534" s="10"/>
      <c r="H4534" s="10">
        <f t="shared" si="265"/>
        <v>68.230580000000003</v>
      </c>
      <c r="I4534" s="10">
        <f t="shared" si="266"/>
        <v>272.92232000000001</v>
      </c>
      <c r="J4534" s="10">
        <f>VLOOKUP(C4534,KFT!C:E,3,FALSE)</f>
        <v>130</v>
      </c>
    </row>
    <row r="4535" spans="1:10" x14ac:dyDescent="0.25">
      <c r="A4535" s="6">
        <v>3882</v>
      </c>
      <c r="B4535" s="6">
        <v>802340</v>
      </c>
      <c r="C4535" s="9" t="s">
        <v>3405</v>
      </c>
      <c r="D4535" s="9"/>
      <c r="E4535" s="10">
        <v>172.6</v>
      </c>
      <c r="F4535" s="10">
        <f t="shared" si="264"/>
        <v>102.3518</v>
      </c>
      <c r="G4535" s="10"/>
      <c r="H4535" s="10">
        <f t="shared" si="265"/>
        <v>102.3518</v>
      </c>
      <c r="I4535" s="10">
        <f t="shared" si="266"/>
        <v>409.40719999999999</v>
      </c>
      <c r="J4535" s="10">
        <f>VLOOKUP(C4535,KFT!C:E,3,FALSE)</f>
        <v>198</v>
      </c>
    </row>
    <row r="4536" spans="1:10" x14ac:dyDescent="0.25">
      <c r="A4536" s="6">
        <v>3883</v>
      </c>
      <c r="B4536" s="6" t="s">
        <v>4596</v>
      </c>
      <c r="C4536" s="135" t="s">
        <v>4314</v>
      </c>
      <c r="D4536" s="135"/>
      <c r="E4536" s="10"/>
      <c r="F4536" s="10">
        <f t="shared" si="264"/>
        <v>0</v>
      </c>
      <c r="G4536" s="10"/>
      <c r="H4536" s="10">
        <f t="shared" si="265"/>
        <v>0</v>
      </c>
      <c r="I4536" s="10">
        <f t="shared" si="266"/>
        <v>0</v>
      </c>
      <c r="J4536" s="8"/>
    </row>
    <row r="4537" spans="1:10" x14ac:dyDescent="0.25">
      <c r="A4537" s="6">
        <v>3884</v>
      </c>
      <c r="B4537" s="6" t="s">
        <v>4596</v>
      </c>
      <c r="C4537" s="7" t="s">
        <v>4315</v>
      </c>
      <c r="D4537" s="7"/>
      <c r="E4537" s="10"/>
      <c r="F4537" s="10">
        <f t="shared" si="264"/>
        <v>0</v>
      </c>
      <c r="G4537" s="10"/>
      <c r="H4537" s="10">
        <f t="shared" si="265"/>
        <v>0</v>
      </c>
      <c r="I4537" s="10">
        <f t="shared" si="266"/>
        <v>0</v>
      </c>
      <c r="J4537" s="8"/>
    </row>
    <row r="4538" spans="1:10" x14ac:dyDescent="0.25">
      <c r="A4538" s="6">
        <v>3885</v>
      </c>
      <c r="B4538" s="6">
        <v>802350</v>
      </c>
      <c r="C4538" s="9" t="s">
        <v>4297</v>
      </c>
      <c r="D4538" s="9"/>
      <c r="E4538" s="10">
        <v>419.69</v>
      </c>
      <c r="F4538" s="10">
        <f t="shared" si="264"/>
        <v>248.87616999999997</v>
      </c>
      <c r="G4538" s="10"/>
      <c r="H4538" s="10">
        <f t="shared" si="265"/>
        <v>248.87616999999997</v>
      </c>
      <c r="I4538" s="10">
        <f t="shared" si="266"/>
        <v>995.50467999999989</v>
      </c>
      <c r="J4538" s="10">
        <f>VLOOKUP(C4538,KFT!C:E,3,FALSE)</f>
        <v>1598</v>
      </c>
    </row>
    <row r="4539" spans="1:10" x14ac:dyDescent="0.25">
      <c r="A4539" s="6">
        <v>3886</v>
      </c>
      <c r="B4539" s="6">
        <v>802351</v>
      </c>
      <c r="C4539" s="9" t="s">
        <v>3406</v>
      </c>
      <c r="D4539" s="9"/>
      <c r="E4539" s="10">
        <v>367.08</v>
      </c>
      <c r="F4539" s="10">
        <f t="shared" si="264"/>
        <v>217.67843999999997</v>
      </c>
      <c r="G4539" s="10"/>
      <c r="H4539" s="10">
        <f t="shared" si="265"/>
        <v>217.67843999999997</v>
      </c>
      <c r="I4539" s="10">
        <f t="shared" si="266"/>
        <v>870.71375999999987</v>
      </c>
      <c r="J4539" s="10">
        <f>VLOOKUP(C4539,KFT!C:E,3,FALSE)</f>
        <v>368</v>
      </c>
    </row>
    <row r="4540" spans="1:10" x14ac:dyDescent="0.25">
      <c r="A4540" s="6">
        <v>3887</v>
      </c>
      <c r="B4540" s="6">
        <v>802360</v>
      </c>
      <c r="C4540" s="9" t="s">
        <v>3407</v>
      </c>
      <c r="D4540" s="9"/>
      <c r="E4540" s="10">
        <v>419.69</v>
      </c>
      <c r="F4540" s="10">
        <f t="shared" si="264"/>
        <v>248.87616999999997</v>
      </c>
      <c r="G4540" s="10"/>
      <c r="H4540" s="10">
        <f t="shared" si="265"/>
        <v>248.87616999999997</v>
      </c>
      <c r="I4540" s="10">
        <f t="shared" si="266"/>
        <v>995.50467999999989</v>
      </c>
      <c r="J4540" s="10">
        <f>VLOOKUP(C4540,KFT!C:E,3,FALSE)</f>
        <v>1598</v>
      </c>
    </row>
    <row r="4541" spans="1:10" x14ac:dyDescent="0.25">
      <c r="A4541" s="6">
        <v>3888</v>
      </c>
      <c r="B4541" s="6">
        <v>802370</v>
      </c>
      <c r="C4541" s="9" t="s">
        <v>3408</v>
      </c>
      <c r="D4541" s="9"/>
      <c r="E4541" s="10">
        <v>419.69</v>
      </c>
      <c r="F4541" s="10">
        <f t="shared" si="264"/>
        <v>248.87616999999997</v>
      </c>
      <c r="G4541" s="10"/>
      <c r="H4541" s="10">
        <f t="shared" si="265"/>
        <v>248.87616999999997</v>
      </c>
      <c r="I4541" s="10">
        <f t="shared" si="266"/>
        <v>995.50467999999989</v>
      </c>
      <c r="J4541" s="10">
        <f>VLOOKUP(C4541,KFT!C:E,3,FALSE)</f>
        <v>1598</v>
      </c>
    </row>
    <row r="4542" spans="1:10" x14ac:dyDescent="0.25">
      <c r="A4542" s="6">
        <v>3889</v>
      </c>
      <c r="B4542" s="6">
        <v>802380</v>
      </c>
      <c r="C4542" s="9" t="s">
        <v>4316</v>
      </c>
      <c r="D4542" s="9"/>
      <c r="E4542" s="10">
        <v>598.34</v>
      </c>
      <c r="F4542" s="10">
        <f t="shared" si="264"/>
        <v>354.81562000000002</v>
      </c>
      <c r="G4542" s="10"/>
      <c r="H4542" s="10">
        <f t="shared" si="265"/>
        <v>354.81562000000002</v>
      </c>
      <c r="I4542" s="10">
        <f t="shared" si="266"/>
        <v>1419.2624800000001</v>
      </c>
      <c r="J4542" s="10">
        <f>VLOOKUP(C4542,KFT!C:E,3,FALSE)</f>
        <v>1716</v>
      </c>
    </row>
    <row r="4543" spans="1:10" x14ac:dyDescent="0.25">
      <c r="A4543" s="6">
        <v>3890</v>
      </c>
      <c r="B4543" s="6">
        <v>802390</v>
      </c>
      <c r="C4543" s="9" t="s">
        <v>4298</v>
      </c>
      <c r="D4543" s="9"/>
      <c r="E4543" s="10">
        <v>598.34</v>
      </c>
      <c r="F4543" s="10">
        <f t="shared" si="264"/>
        <v>354.81562000000002</v>
      </c>
      <c r="G4543" s="10"/>
      <c r="H4543" s="10">
        <f t="shared" si="265"/>
        <v>354.81562000000002</v>
      </c>
      <c r="I4543" s="10">
        <f t="shared" si="266"/>
        <v>1419.2624800000001</v>
      </c>
      <c r="J4543" s="10">
        <f>VLOOKUP(C4543,KFT!C:E,3,FALSE)</f>
        <v>1820</v>
      </c>
    </row>
    <row r="4544" spans="1:10" x14ac:dyDescent="0.25">
      <c r="A4544" s="6">
        <v>3891</v>
      </c>
      <c r="B4544" s="6">
        <v>802400</v>
      </c>
      <c r="C4544" s="9" t="s">
        <v>4299</v>
      </c>
      <c r="D4544" s="9"/>
      <c r="E4544" s="10">
        <v>503.63</v>
      </c>
      <c r="F4544" s="10">
        <f t="shared" si="264"/>
        <v>298.65258999999998</v>
      </c>
      <c r="G4544" s="10"/>
      <c r="H4544" s="10">
        <f t="shared" si="265"/>
        <v>298.65258999999998</v>
      </c>
      <c r="I4544" s="10">
        <f t="shared" si="266"/>
        <v>1194.6103599999999</v>
      </c>
      <c r="J4544" s="10">
        <f>VLOOKUP(C4544,KFT!C:E,3,FALSE)</f>
        <v>1598</v>
      </c>
    </row>
    <row r="4545" spans="1:10" x14ac:dyDescent="0.25">
      <c r="A4545" s="6">
        <v>3892</v>
      </c>
      <c r="B4545" s="6">
        <v>802430</v>
      </c>
      <c r="C4545" s="9" t="s">
        <v>4300</v>
      </c>
      <c r="D4545" s="9"/>
      <c r="E4545" s="10">
        <v>503.63</v>
      </c>
      <c r="F4545" s="10">
        <f t="shared" si="264"/>
        <v>298.65258999999998</v>
      </c>
      <c r="G4545" s="10"/>
      <c r="H4545" s="10">
        <f t="shared" si="265"/>
        <v>298.65258999999998</v>
      </c>
      <c r="I4545" s="10">
        <f t="shared" si="266"/>
        <v>1194.6103599999999</v>
      </c>
      <c r="J4545" s="10">
        <f>VLOOKUP(C4545,KFT!C:E,3,FALSE)</f>
        <v>1598</v>
      </c>
    </row>
    <row r="4546" spans="1:10" x14ac:dyDescent="0.25">
      <c r="A4546" s="6">
        <v>3893</v>
      </c>
      <c r="B4546" s="6">
        <v>802440</v>
      </c>
      <c r="C4546" s="9" t="s">
        <v>3409</v>
      </c>
      <c r="D4546" s="9"/>
      <c r="E4546" s="10">
        <v>314.95</v>
      </c>
      <c r="F4546" s="10">
        <f t="shared" si="264"/>
        <v>186.76534999999998</v>
      </c>
      <c r="G4546" s="10"/>
      <c r="H4546" s="10">
        <f t="shared" si="265"/>
        <v>186.76534999999998</v>
      </c>
      <c r="I4546" s="10">
        <f t="shared" si="266"/>
        <v>747.06139999999994</v>
      </c>
      <c r="J4546" s="10">
        <f>VLOOKUP(C4546,KFT!C:E,3,FALSE)</f>
        <v>1598</v>
      </c>
    </row>
    <row r="4547" spans="1:10" x14ac:dyDescent="0.25">
      <c r="A4547" s="6">
        <v>3894</v>
      </c>
      <c r="B4547" s="6">
        <v>802450</v>
      </c>
      <c r="C4547" s="9" t="s">
        <v>4301</v>
      </c>
      <c r="D4547" s="9"/>
      <c r="E4547" s="10">
        <v>503.63</v>
      </c>
      <c r="F4547" s="10">
        <f t="shared" si="264"/>
        <v>298.65258999999998</v>
      </c>
      <c r="G4547" s="10"/>
      <c r="H4547" s="10">
        <f t="shared" si="265"/>
        <v>298.65258999999998</v>
      </c>
      <c r="I4547" s="10">
        <f t="shared" si="266"/>
        <v>1194.6103599999999</v>
      </c>
      <c r="J4547" s="10">
        <f>VLOOKUP(C4547,KFT!C:E,3,FALSE)</f>
        <v>1598</v>
      </c>
    </row>
    <row r="4548" spans="1:10" x14ac:dyDescent="0.25">
      <c r="A4548" s="6">
        <v>3895</v>
      </c>
      <c r="B4548" s="6">
        <v>802460</v>
      </c>
      <c r="C4548" s="9" t="s">
        <v>4302</v>
      </c>
      <c r="D4548" s="9"/>
      <c r="E4548" s="10">
        <v>503.63</v>
      </c>
      <c r="F4548" s="10">
        <f t="shared" si="264"/>
        <v>298.65258999999998</v>
      </c>
      <c r="G4548" s="10"/>
      <c r="H4548" s="10">
        <f t="shared" si="265"/>
        <v>298.65258999999998</v>
      </c>
      <c r="I4548" s="10">
        <f t="shared" si="266"/>
        <v>1194.6103599999999</v>
      </c>
      <c r="J4548" s="10">
        <f>VLOOKUP(C4548,KFT!C:E,3,FALSE)</f>
        <v>1308</v>
      </c>
    </row>
    <row r="4549" spans="1:10" x14ac:dyDescent="0.25">
      <c r="A4549" s="6">
        <v>3896</v>
      </c>
      <c r="B4549" s="6">
        <v>802470</v>
      </c>
      <c r="C4549" s="9" t="s">
        <v>4303</v>
      </c>
      <c r="D4549" s="9"/>
      <c r="E4549" s="10">
        <v>503.63</v>
      </c>
      <c r="F4549" s="10">
        <f t="shared" si="264"/>
        <v>298.65258999999998</v>
      </c>
      <c r="G4549" s="10"/>
      <c r="H4549" s="10">
        <f t="shared" si="265"/>
        <v>298.65258999999998</v>
      </c>
      <c r="I4549" s="10">
        <f t="shared" si="266"/>
        <v>1194.6103599999999</v>
      </c>
      <c r="J4549" s="10">
        <f>VLOOKUP(C4549,KFT!C:E,3,FALSE)</f>
        <v>1308</v>
      </c>
    </row>
    <row r="4550" spans="1:10" x14ac:dyDescent="0.25">
      <c r="A4550" s="6">
        <v>3897</v>
      </c>
      <c r="B4550" s="6">
        <v>802480</v>
      </c>
      <c r="C4550" s="9" t="s">
        <v>4304</v>
      </c>
      <c r="D4550" s="9"/>
      <c r="E4550" s="10">
        <v>503.63</v>
      </c>
      <c r="F4550" s="10">
        <f t="shared" si="264"/>
        <v>298.65258999999998</v>
      </c>
      <c r="G4550" s="10"/>
      <c r="H4550" s="10">
        <f t="shared" si="265"/>
        <v>298.65258999999998</v>
      </c>
      <c r="I4550" s="10">
        <f t="shared" si="266"/>
        <v>1194.6103599999999</v>
      </c>
      <c r="J4550" s="10">
        <f>VLOOKUP(C4550,KFT!C:E,3,FALSE)</f>
        <v>1556</v>
      </c>
    </row>
    <row r="4551" spans="1:10" x14ac:dyDescent="0.25">
      <c r="A4551" s="6">
        <v>3898</v>
      </c>
      <c r="B4551" s="6">
        <v>802490</v>
      </c>
      <c r="C4551" s="9" t="s">
        <v>4305</v>
      </c>
      <c r="D4551" s="9"/>
      <c r="E4551" s="10">
        <v>503.63</v>
      </c>
      <c r="F4551" s="10">
        <f t="shared" si="264"/>
        <v>298.65258999999998</v>
      </c>
      <c r="G4551" s="10"/>
      <c r="H4551" s="10">
        <f t="shared" si="265"/>
        <v>298.65258999999998</v>
      </c>
      <c r="I4551" s="10">
        <f t="shared" si="266"/>
        <v>1194.6103599999999</v>
      </c>
      <c r="J4551" s="10">
        <f>VLOOKUP(C4551,KFT!C:E,3,FALSE)</f>
        <v>1556</v>
      </c>
    </row>
    <row r="4552" spans="1:10" x14ac:dyDescent="0.25">
      <c r="A4552" s="6">
        <v>3899</v>
      </c>
      <c r="B4552" s="6">
        <v>802500</v>
      </c>
      <c r="C4552" s="9" t="s">
        <v>4306</v>
      </c>
      <c r="D4552" s="9"/>
      <c r="E4552" s="10">
        <v>503.63</v>
      </c>
      <c r="F4552" s="10">
        <f t="shared" si="264"/>
        <v>298.65258999999998</v>
      </c>
      <c r="G4552" s="10"/>
      <c r="H4552" s="10">
        <f t="shared" si="265"/>
        <v>298.65258999999998</v>
      </c>
      <c r="I4552" s="10">
        <f t="shared" si="266"/>
        <v>1194.6103599999999</v>
      </c>
      <c r="J4552" s="10">
        <f>VLOOKUP(C4552,KFT!C:E,3,FALSE)</f>
        <v>1556</v>
      </c>
    </row>
    <row r="4553" spans="1:10" x14ac:dyDescent="0.25">
      <c r="A4553" s="6">
        <v>3900</v>
      </c>
      <c r="B4553" s="6" t="s">
        <v>4596</v>
      </c>
      <c r="C4553" s="7" t="s">
        <v>3410</v>
      </c>
      <c r="D4553" s="7"/>
      <c r="E4553" s="10"/>
      <c r="F4553" s="10">
        <f t="shared" si="264"/>
        <v>0</v>
      </c>
      <c r="G4553" s="10"/>
      <c r="H4553" s="10">
        <f t="shared" si="265"/>
        <v>0</v>
      </c>
      <c r="I4553" s="10">
        <f t="shared" si="266"/>
        <v>0</v>
      </c>
      <c r="J4553" s="8"/>
    </row>
    <row r="4554" spans="1:10" x14ac:dyDescent="0.25">
      <c r="A4554" s="6">
        <v>3901</v>
      </c>
      <c r="B4554" s="6">
        <v>802510</v>
      </c>
      <c r="C4554" s="9" t="s">
        <v>3411</v>
      </c>
      <c r="D4554" s="9"/>
      <c r="E4554" s="10">
        <v>419.69</v>
      </c>
      <c r="F4554" s="10">
        <f t="shared" si="264"/>
        <v>248.87616999999997</v>
      </c>
      <c r="G4554" s="10"/>
      <c r="H4554" s="10">
        <f t="shared" si="265"/>
        <v>248.87616999999997</v>
      </c>
      <c r="I4554" s="10">
        <f t="shared" si="266"/>
        <v>995.50467999999989</v>
      </c>
      <c r="J4554" s="10">
        <f>VLOOKUP(C4554,KFT!C:E,3,FALSE)</f>
        <v>1634</v>
      </c>
    </row>
    <row r="4555" spans="1:10" x14ac:dyDescent="0.25">
      <c r="A4555" s="6">
        <v>3902</v>
      </c>
      <c r="B4555" s="6">
        <v>802520</v>
      </c>
      <c r="C4555" s="9" t="s">
        <v>3412</v>
      </c>
      <c r="D4555" s="9"/>
      <c r="E4555" s="10">
        <v>503.63</v>
      </c>
      <c r="F4555" s="10">
        <f t="shared" si="264"/>
        <v>298.65258999999998</v>
      </c>
      <c r="G4555" s="10"/>
      <c r="H4555" s="10">
        <f t="shared" si="265"/>
        <v>298.65258999999998</v>
      </c>
      <c r="I4555" s="10">
        <f t="shared" si="266"/>
        <v>1194.6103599999999</v>
      </c>
      <c r="J4555" s="10">
        <f>VLOOKUP(C4555,KFT!C:E,3,FALSE)</f>
        <v>1634</v>
      </c>
    </row>
    <row r="4556" spans="1:10" x14ac:dyDescent="0.25">
      <c r="A4556" s="6">
        <v>3903</v>
      </c>
      <c r="B4556" s="6">
        <v>802530</v>
      </c>
      <c r="C4556" s="9" t="s">
        <v>4318</v>
      </c>
      <c r="D4556" s="9"/>
      <c r="E4556" s="10">
        <v>771.42</v>
      </c>
      <c r="F4556" s="10">
        <f t="shared" si="264"/>
        <v>457.45205999999996</v>
      </c>
      <c r="G4556" s="10"/>
      <c r="H4556" s="10">
        <f t="shared" si="265"/>
        <v>457.45205999999996</v>
      </c>
      <c r="I4556" s="10">
        <f t="shared" si="266"/>
        <v>1829.8082399999998</v>
      </c>
      <c r="J4556" s="10">
        <f>VLOOKUP(C4556,KFT!C:E,3,FALSE)</f>
        <v>1634</v>
      </c>
    </row>
    <row r="4557" spans="1:10" x14ac:dyDescent="0.25">
      <c r="A4557" s="6">
        <v>3904</v>
      </c>
      <c r="B4557" s="6">
        <v>802540</v>
      </c>
      <c r="C4557" s="9" t="s">
        <v>3413</v>
      </c>
      <c r="D4557" s="9"/>
      <c r="E4557" s="10">
        <v>991.67</v>
      </c>
      <c r="F4557" s="10">
        <f t="shared" ref="F4557:F4620" si="267">E4557*0.593</f>
        <v>588.06030999999996</v>
      </c>
      <c r="G4557" s="10"/>
      <c r="H4557" s="10">
        <f t="shared" ref="H4557:H4620" si="268">((F4557*G4557)/100)+F4557</f>
        <v>588.06030999999996</v>
      </c>
      <c r="I4557" s="10">
        <f t="shared" ref="I4557:I4620" si="269">H4557*4</f>
        <v>2352.2412399999998</v>
      </c>
      <c r="J4557" s="10">
        <f>VLOOKUP(C4557,KFT!C:E,3,FALSE)</f>
        <v>1956</v>
      </c>
    </row>
    <row r="4558" spans="1:10" x14ac:dyDescent="0.25">
      <c r="A4558" s="6">
        <v>3905</v>
      </c>
      <c r="B4558" s="6">
        <v>802550</v>
      </c>
      <c r="C4558" s="9" t="s">
        <v>3414</v>
      </c>
      <c r="D4558" s="9"/>
      <c r="E4558" s="10">
        <v>346.52</v>
      </c>
      <c r="F4558" s="10">
        <f t="shared" si="267"/>
        <v>205.48635999999999</v>
      </c>
      <c r="G4558" s="10"/>
      <c r="H4558" s="10">
        <f t="shared" si="268"/>
        <v>205.48635999999999</v>
      </c>
      <c r="I4558" s="10">
        <f t="shared" si="269"/>
        <v>821.94543999999996</v>
      </c>
      <c r="J4558" s="10">
        <f>VLOOKUP(C4558,KFT!C:E,3,FALSE)</f>
        <v>810</v>
      </c>
    </row>
    <row r="4559" spans="1:10" x14ac:dyDescent="0.25">
      <c r="A4559" s="6">
        <v>3906</v>
      </c>
      <c r="B4559" s="6">
        <v>802560</v>
      </c>
      <c r="C4559" s="9" t="s">
        <v>3415</v>
      </c>
      <c r="D4559" s="9"/>
      <c r="E4559" s="10">
        <v>498.62</v>
      </c>
      <c r="F4559" s="10">
        <f t="shared" si="267"/>
        <v>295.68165999999997</v>
      </c>
      <c r="G4559" s="10"/>
      <c r="H4559" s="10">
        <f t="shared" si="268"/>
        <v>295.68165999999997</v>
      </c>
      <c r="I4559" s="10">
        <f t="shared" si="269"/>
        <v>1182.7266399999999</v>
      </c>
      <c r="J4559" s="10">
        <f>VLOOKUP(C4559,KFT!C:E,3,FALSE)</f>
        <v>1598</v>
      </c>
    </row>
    <row r="4560" spans="1:10" x14ac:dyDescent="0.25">
      <c r="A4560" s="6">
        <v>3907</v>
      </c>
      <c r="B4560" s="6">
        <v>802570</v>
      </c>
      <c r="C4560" s="9" t="s">
        <v>3416</v>
      </c>
      <c r="D4560" s="9"/>
      <c r="E4560" s="10">
        <v>771.42</v>
      </c>
      <c r="F4560" s="10">
        <f t="shared" si="267"/>
        <v>457.45205999999996</v>
      </c>
      <c r="G4560" s="10"/>
      <c r="H4560" s="10">
        <f t="shared" si="268"/>
        <v>457.45205999999996</v>
      </c>
      <c r="I4560" s="10">
        <f t="shared" si="269"/>
        <v>1829.8082399999998</v>
      </c>
      <c r="J4560" s="10">
        <f>VLOOKUP(C4560,KFT!C:E,3,FALSE)</f>
        <v>1772</v>
      </c>
    </row>
    <row r="4561" spans="1:10" x14ac:dyDescent="0.25">
      <c r="A4561" s="6">
        <v>3908</v>
      </c>
      <c r="B4561" s="6">
        <v>802580</v>
      </c>
      <c r="C4561" s="9" t="s">
        <v>4320</v>
      </c>
      <c r="D4561" s="9"/>
      <c r="E4561" s="10">
        <v>826.39</v>
      </c>
      <c r="F4561" s="10">
        <f t="shared" si="267"/>
        <v>490.04926999999998</v>
      </c>
      <c r="G4561" s="10"/>
      <c r="H4561" s="10">
        <f t="shared" si="268"/>
        <v>490.04926999999998</v>
      </c>
      <c r="I4561" s="10">
        <f t="shared" si="269"/>
        <v>1960.1970799999999</v>
      </c>
      <c r="J4561" s="10">
        <f>VLOOKUP(C4561,KFT!C:E,3,FALSE)</f>
        <v>2008</v>
      </c>
    </row>
    <row r="4562" spans="1:10" x14ac:dyDescent="0.25">
      <c r="A4562" s="6">
        <v>3909</v>
      </c>
      <c r="B4562" s="6">
        <v>802590</v>
      </c>
      <c r="C4562" s="9" t="s">
        <v>3417</v>
      </c>
      <c r="D4562" s="9"/>
      <c r="E4562" s="10">
        <v>503.63</v>
      </c>
      <c r="F4562" s="10">
        <f t="shared" si="267"/>
        <v>298.65258999999998</v>
      </c>
      <c r="G4562" s="10"/>
      <c r="H4562" s="10">
        <f t="shared" si="268"/>
        <v>298.65258999999998</v>
      </c>
      <c r="I4562" s="10">
        <f t="shared" si="269"/>
        <v>1194.6103599999999</v>
      </c>
      <c r="J4562" s="10" t="e">
        <f>VLOOKUP(C4562,KFT!C:E,3,FALSE)</f>
        <v>#N/A</v>
      </c>
    </row>
    <row r="4563" spans="1:10" x14ac:dyDescent="0.25">
      <c r="A4563" s="6">
        <v>3910</v>
      </c>
      <c r="B4563" s="6" t="s">
        <v>4596</v>
      </c>
      <c r="C4563" s="7" t="s">
        <v>3418</v>
      </c>
      <c r="D4563" s="7"/>
      <c r="E4563" s="10"/>
      <c r="F4563" s="10">
        <f t="shared" si="267"/>
        <v>0</v>
      </c>
      <c r="G4563" s="10"/>
      <c r="H4563" s="10">
        <f t="shared" si="268"/>
        <v>0</v>
      </c>
      <c r="I4563" s="10">
        <f t="shared" si="269"/>
        <v>0</v>
      </c>
      <c r="J4563" s="8"/>
    </row>
    <row r="4564" spans="1:10" x14ac:dyDescent="0.25">
      <c r="A4564" s="6">
        <v>3911</v>
      </c>
      <c r="B4564" s="6">
        <v>802600</v>
      </c>
      <c r="C4564" s="9" t="s">
        <v>4321</v>
      </c>
      <c r="D4564" s="9"/>
      <c r="E4564" s="10">
        <v>157.54</v>
      </c>
      <c r="F4564" s="10">
        <f t="shared" si="267"/>
        <v>93.421219999999991</v>
      </c>
      <c r="G4564" s="10"/>
      <c r="H4564" s="10">
        <f t="shared" si="268"/>
        <v>93.421219999999991</v>
      </c>
      <c r="I4564" s="10">
        <f t="shared" si="269"/>
        <v>373.68487999999996</v>
      </c>
      <c r="J4564" s="10">
        <f>VLOOKUP(C4564,KFT!C:E,3,FALSE)</f>
        <v>648</v>
      </c>
    </row>
    <row r="4565" spans="1:10" x14ac:dyDescent="0.25">
      <c r="A4565" s="6">
        <v>3912</v>
      </c>
      <c r="B4565" s="6">
        <v>802610</v>
      </c>
      <c r="C4565" s="9" t="s">
        <v>3419</v>
      </c>
      <c r="D4565" s="9"/>
      <c r="E4565" s="10">
        <v>330.55</v>
      </c>
      <c r="F4565" s="10">
        <f t="shared" si="267"/>
        <v>196.01615000000001</v>
      </c>
      <c r="G4565" s="10"/>
      <c r="H4565" s="10">
        <f t="shared" si="268"/>
        <v>196.01615000000001</v>
      </c>
      <c r="I4565" s="10">
        <f t="shared" si="269"/>
        <v>784.06460000000004</v>
      </c>
      <c r="J4565" s="10">
        <f>VLOOKUP(C4565,KFT!C:E,3,FALSE)</f>
        <v>1472</v>
      </c>
    </row>
    <row r="4566" spans="1:10" x14ac:dyDescent="0.25">
      <c r="A4566" s="6">
        <v>3913</v>
      </c>
      <c r="B4566" s="6">
        <v>802620</v>
      </c>
      <c r="C4566" s="9" t="s">
        <v>3420</v>
      </c>
      <c r="D4566" s="9"/>
      <c r="E4566" s="10">
        <v>330.55</v>
      </c>
      <c r="F4566" s="10">
        <f t="shared" si="267"/>
        <v>196.01615000000001</v>
      </c>
      <c r="G4566" s="10"/>
      <c r="H4566" s="10">
        <f t="shared" si="268"/>
        <v>196.01615000000001</v>
      </c>
      <c r="I4566" s="10">
        <f t="shared" si="269"/>
        <v>784.06460000000004</v>
      </c>
      <c r="J4566" s="10">
        <f>VLOOKUP(C4566,KFT!C:E,3,FALSE)</f>
        <v>1680</v>
      </c>
    </row>
    <row r="4567" spans="1:10" x14ac:dyDescent="0.25">
      <c r="A4567" s="6">
        <v>3914</v>
      </c>
      <c r="B4567" s="6">
        <v>802630</v>
      </c>
      <c r="C4567" s="9" t="s">
        <v>3421</v>
      </c>
      <c r="D4567" s="9"/>
      <c r="E4567" s="10">
        <v>330.55</v>
      </c>
      <c r="F4567" s="10">
        <f t="shared" si="267"/>
        <v>196.01615000000001</v>
      </c>
      <c r="G4567" s="10"/>
      <c r="H4567" s="10">
        <f t="shared" si="268"/>
        <v>196.01615000000001</v>
      </c>
      <c r="I4567" s="10">
        <f t="shared" si="269"/>
        <v>784.06460000000004</v>
      </c>
      <c r="J4567" s="10">
        <f>VLOOKUP(C4567,KFT!C:E,3,FALSE)</f>
        <v>1472</v>
      </c>
    </row>
    <row r="4568" spans="1:10" x14ac:dyDescent="0.25">
      <c r="A4568" s="6">
        <v>3915</v>
      </c>
      <c r="B4568" s="6">
        <v>802640</v>
      </c>
      <c r="C4568" s="9" t="s">
        <v>3422</v>
      </c>
      <c r="D4568" s="9"/>
      <c r="E4568" s="10">
        <v>233.25</v>
      </c>
      <c r="F4568" s="10">
        <f t="shared" si="267"/>
        <v>138.31725</v>
      </c>
      <c r="G4568" s="10"/>
      <c r="H4568" s="10">
        <f t="shared" si="268"/>
        <v>138.31725</v>
      </c>
      <c r="I4568" s="10">
        <f t="shared" si="269"/>
        <v>553.26900000000001</v>
      </c>
      <c r="J4568" s="10" t="e">
        <f>VLOOKUP(C4568,KFT!C:E,3,FALSE)</f>
        <v>#N/A</v>
      </c>
    </row>
    <row r="4569" spans="1:10" x14ac:dyDescent="0.25">
      <c r="A4569" s="6">
        <v>3916</v>
      </c>
      <c r="B4569" s="6">
        <v>802650</v>
      </c>
      <c r="C4569" s="9" t="s">
        <v>3423</v>
      </c>
      <c r="D4569" s="9"/>
      <c r="E4569" s="10">
        <v>771.42</v>
      </c>
      <c r="F4569" s="10">
        <f t="shared" si="267"/>
        <v>457.45205999999996</v>
      </c>
      <c r="G4569" s="10"/>
      <c r="H4569" s="10">
        <f t="shared" si="268"/>
        <v>457.45205999999996</v>
      </c>
      <c r="I4569" s="10">
        <f t="shared" si="269"/>
        <v>1829.8082399999998</v>
      </c>
      <c r="J4569" s="10">
        <f>VLOOKUP(C4569,KFT!C:E,3,FALSE)</f>
        <v>1772</v>
      </c>
    </row>
    <row r="4570" spans="1:10" x14ac:dyDescent="0.25">
      <c r="A4570" s="6">
        <v>3917</v>
      </c>
      <c r="B4570" s="6">
        <v>802660</v>
      </c>
      <c r="C4570" s="9" t="s">
        <v>4317</v>
      </c>
      <c r="D4570" s="9"/>
      <c r="E4570" s="10">
        <v>236.22</v>
      </c>
      <c r="F4570" s="10">
        <f t="shared" si="267"/>
        <v>140.07845999999998</v>
      </c>
      <c r="G4570" s="10"/>
      <c r="H4570" s="10">
        <f t="shared" si="268"/>
        <v>140.07845999999998</v>
      </c>
      <c r="I4570" s="10">
        <f t="shared" si="269"/>
        <v>560.31383999999991</v>
      </c>
      <c r="J4570" s="10">
        <f>VLOOKUP(C4570,KFT!C:E,3,FALSE)</f>
        <v>1472</v>
      </c>
    </row>
    <row r="4571" spans="1:10" ht="24" x14ac:dyDescent="0.25">
      <c r="A4571" s="6">
        <v>3918</v>
      </c>
      <c r="B4571" s="6">
        <v>802670</v>
      </c>
      <c r="C4571" s="9" t="s">
        <v>3424</v>
      </c>
      <c r="D4571" s="9"/>
      <c r="E4571" s="10">
        <v>157.54</v>
      </c>
      <c r="F4571" s="10">
        <f t="shared" si="267"/>
        <v>93.421219999999991</v>
      </c>
      <c r="G4571" s="10"/>
      <c r="H4571" s="10">
        <f t="shared" si="268"/>
        <v>93.421219999999991</v>
      </c>
      <c r="I4571" s="10">
        <f t="shared" si="269"/>
        <v>373.68487999999996</v>
      </c>
      <c r="J4571" s="10">
        <f>VLOOKUP(C4571,KFT!C:E,3,FALSE)</f>
        <v>648</v>
      </c>
    </row>
    <row r="4572" spans="1:10" x14ac:dyDescent="0.25">
      <c r="A4572" s="6">
        <v>3919</v>
      </c>
      <c r="B4572" s="6">
        <v>802680</v>
      </c>
      <c r="C4572" s="9" t="s">
        <v>3425</v>
      </c>
      <c r="D4572" s="9"/>
      <c r="E4572" s="10">
        <v>330.55</v>
      </c>
      <c r="F4572" s="10">
        <f t="shared" si="267"/>
        <v>196.01615000000001</v>
      </c>
      <c r="G4572" s="10"/>
      <c r="H4572" s="10">
        <f t="shared" si="268"/>
        <v>196.01615000000001</v>
      </c>
      <c r="I4572" s="10">
        <f t="shared" si="269"/>
        <v>784.06460000000004</v>
      </c>
      <c r="J4572" s="10">
        <f>VLOOKUP(C4572,KFT!C:E,3,FALSE)</f>
        <v>810</v>
      </c>
    </row>
    <row r="4573" spans="1:10" x14ac:dyDescent="0.25">
      <c r="A4573" s="6">
        <v>3920</v>
      </c>
      <c r="B4573" s="6">
        <v>802690</v>
      </c>
      <c r="C4573" s="9" t="s">
        <v>3426</v>
      </c>
      <c r="D4573" s="9"/>
      <c r="E4573" s="10">
        <v>236.22</v>
      </c>
      <c r="F4573" s="10">
        <f t="shared" si="267"/>
        <v>140.07845999999998</v>
      </c>
      <c r="G4573" s="10"/>
      <c r="H4573" s="10">
        <f t="shared" si="268"/>
        <v>140.07845999999998</v>
      </c>
      <c r="I4573" s="10">
        <f t="shared" si="269"/>
        <v>560.31383999999991</v>
      </c>
      <c r="J4573" s="10">
        <f>VLOOKUP(C4573,KFT!C:E,3,FALSE)</f>
        <v>1218</v>
      </c>
    </row>
    <row r="4574" spans="1:10" x14ac:dyDescent="0.25">
      <c r="A4574" s="6">
        <v>3921</v>
      </c>
      <c r="B4574" s="6">
        <v>802700</v>
      </c>
      <c r="C4574" s="9" t="s">
        <v>3427</v>
      </c>
      <c r="D4574" s="9"/>
      <c r="E4574" s="10">
        <v>236.22</v>
      </c>
      <c r="F4574" s="10">
        <f t="shared" si="267"/>
        <v>140.07845999999998</v>
      </c>
      <c r="G4574" s="10"/>
      <c r="H4574" s="10">
        <f t="shared" si="268"/>
        <v>140.07845999999998</v>
      </c>
      <c r="I4574" s="10">
        <f t="shared" si="269"/>
        <v>560.31383999999991</v>
      </c>
      <c r="J4574" s="10">
        <f>VLOOKUP(C4574,KFT!C:E,3,FALSE)</f>
        <v>1218</v>
      </c>
    </row>
    <row r="4575" spans="1:10" x14ac:dyDescent="0.25">
      <c r="A4575" s="6">
        <v>3922</v>
      </c>
      <c r="B4575" s="6">
        <v>802701</v>
      </c>
      <c r="C4575" s="9" t="s">
        <v>3428</v>
      </c>
      <c r="D4575" s="9"/>
      <c r="E4575" s="10">
        <v>196.39</v>
      </c>
      <c r="F4575" s="10">
        <f t="shared" si="267"/>
        <v>116.45926999999999</v>
      </c>
      <c r="G4575" s="10"/>
      <c r="H4575" s="10">
        <f t="shared" si="268"/>
        <v>116.45926999999999</v>
      </c>
      <c r="I4575" s="10">
        <f t="shared" si="269"/>
        <v>465.83707999999996</v>
      </c>
      <c r="J4575" s="10">
        <f>VLOOKUP(C4575,KFT!C:E,3,FALSE)</f>
        <v>196</v>
      </c>
    </row>
    <row r="4576" spans="1:10" x14ac:dyDescent="0.25">
      <c r="A4576" s="6">
        <v>3923</v>
      </c>
      <c r="B4576" s="6">
        <v>802702</v>
      </c>
      <c r="C4576" s="9" t="s">
        <v>3429</v>
      </c>
      <c r="D4576" s="9"/>
      <c r="E4576" s="10">
        <v>196.39</v>
      </c>
      <c r="F4576" s="10">
        <f t="shared" si="267"/>
        <v>116.45926999999999</v>
      </c>
      <c r="G4576" s="10"/>
      <c r="H4576" s="10">
        <f t="shared" si="268"/>
        <v>116.45926999999999</v>
      </c>
      <c r="I4576" s="10">
        <f t="shared" si="269"/>
        <v>465.83707999999996</v>
      </c>
      <c r="J4576" s="10">
        <f>VLOOKUP(C4576,KFT!C:E,3,FALSE)</f>
        <v>196</v>
      </c>
    </row>
    <row r="4577" spans="1:10" x14ac:dyDescent="0.25">
      <c r="A4577" s="6">
        <v>3924</v>
      </c>
      <c r="B4577" s="6">
        <v>802703</v>
      </c>
      <c r="C4577" s="9" t="s">
        <v>3430</v>
      </c>
      <c r="D4577" s="9"/>
      <c r="E4577" s="10">
        <v>235.66</v>
      </c>
      <c r="F4577" s="10">
        <f t="shared" si="267"/>
        <v>139.74637999999999</v>
      </c>
      <c r="G4577" s="10"/>
      <c r="H4577" s="10">
        <f t="shared" si="268"/>
        <v>139.74637999999999</v>
      </c>
      <c r="I4577" s="10">
        <f t="shared" si="269"/>
        <v>558.98551999999995</v>
      </c>
      <c r="J4577" s="10">
        <f>VLOOKUP(C4577,KFT!C:E,3,FALSE)</f>
        <v>238</v>
      </c>
    </row>
    <row r="4578" spans="1:10" x14ac:dyDescent="0.25">
      <c r="A4578" s="6">
        <v>3925</v>
      </c>
      <c r="B4578" s="6">
        <v>802710</v>
      </c>
      <c r="C4578" s="9" t="s">
        <v>3431</v>
      </c>
      <c r="D4578" s="9"/>
      <c r="E4578" s="10">
        <v>144.85</v>
      </c>
      <c r="F4578" s="10">
        <f t="shared" si="267"/>
        <v>85.896049999999988</v>
      </c>
      <c r="G4578" s="10"/>
      <c r="H4578" s="10">
        <f t="shared" si="268"/>
        <v>85.896049999999988</v>
      </c>
      <c r="I4578" s="10">
        <f t="shared" si="269"/>
        <v>343.58419999999995</v>
      </c>
      <c r="J4578" s="10">
        <f>VLOOKUP(C4578,KFT!C:E,3,FALSE)</f>
        <v>648</v>
      </c>
    </row>
    <row r="4579" spans="1:10" x14ac:dyDescent="0.25">
      <c r="A4579" s="6">
        <v>3926</v>
      </c>
      <c r="B4579" s="6">
        <v>802720</v>
      </c>
      <c r="C4579" s="9" t="s">
        <v>4319</v>
      </c>
      <c r="D4579" s="9"/>
      <c r="E4579" s="10">
        <v>144.85</v>
      </c>
      <c r="F4579" s="10">
        <f t="shared" si="267"/>
        <v>85.896049999999988</v>
      </c>
      <c r="G4579" s="10"/>
      <c r="H4579" s="10">
        <f t="shared" si="268"/>
        <v>85.896049999999988</v>
      </c>
      <c r="I4579" s="10">
        <f t="shared" si="269"/>
        <v>343.58419999999995</v>
      </c>
      <c r="J4579" s="10">
        <f>VLOOKUP(C4579,KFT!C:E,3,FALSE)</f>
        <v>648</v>
      </c>
    </row>
    <row r="4580" spans="1:10" x14ac:dyDescent="0.25">
      <c r="A4580" s="6">
        <v>3927</v>
      </c>
      <c r="B4580" s="6" t="s">
        <v>4596</v>
      </c>
      <c r="C4580" s="7" t="s">
        <v>3432</v>
      </c>
      <c r="D4580" s="7"/>
      <c r="E4580" s="10"/>
      <c r="F4580" s="10">
        <f t="shared" si="267"/>
        <v>0</v>
      </c>
      <c r="G4580" s="10"/>
      <c r="H4580" s="10">
        <f t="shared" si="268"/>
        <v>0</v>
      </c>
      <c r="I4580" s="10">
        <f t="shared" si="269"/>
        <v>0</v>
      </c>
      <c r="J4580" s="8"/>
    </row>
    <row r="4581" spans="1:10" x14ac:dyDescent="0.25">
      <c r="A4581" s="6">
        <v>3928</v>
      </c>
      <c r="B4581" s="6">
        <v>802730</v>
      </c>
      <c r="C4581" s="9" t="s">
        <v>3433</v>
      </c>
      <c r="D4581" s="9"/>
      <c r="E4581" s="10">
        <v>3147.73</v>
      </c>
      <c r="F4581" s="10">
        <f t="shared" si="267"/>
        <v>1866.6038899999999</v>
      </c>
      <c r="G4581" s="10"/>
      <c r="H4581" s="10">
        <f t="shared" si="268"/>
        <v>1866.6038899999999</v>
      </c>
      <c r="I4581" s="10">
        <f t="shared" si="269"/>
        <v>7466.4155599999995</v>
      </c>
      <c r="J4581" s="10">
        <f>VLOOKUP(C4581,KFT!C:E,3,FALSE)</f>
        <v>3162</v>
      </c>
    </row>
    <row r="4582" spans="1:10" x14ac:dyDescent="0.25">
      <c r="A4582" s="6">
        <v>3929</v>
      </c>
      <c r="B4582" s="6">
        <v>802740</v>
      </c>
      <c r="C4582" s="9" t="s">
        <v>3434</v>
      </c>
      <c r="D4582" s="9"/>
      <c r="E4582" s="10">
        <v>6505.33</v>
      </c>
      <c r="F4582" s="10">
        <f t="shared" si="267"/>
        <v>3857.6606899999997</v>
      </c>
      <c r="G4582" s="10"/>
      <c r="H4582" s="10">
        <f t="shared" si="268"/>
        <v>3857.6606899999997</v>
      </c>
      <c r="I4582" s="10">
        <f t="shared" si="269"/>
        <v>15430.642759999999</v>
      </c>
      <c r="J4582" s="10">
        <f>VLOOKUP(C4582,KFT!C:E,3,FALSE)</f>
        <v>6536</v>
      </c>
    </row>
    <row r="4583" spans="1:10" x14ac:dyDescent="0.25">
      <c r="A4583" s="6">
        <v>3930</v>
      </c>
      <c r="B4583" s="6">
        <v>802750</v>
      </c>
      <c r="C4583" s="9" t="s">
        <v>3435</v>
      </c>
      <c r="D4583" s="9"/>
      <c r="E4583" s="10">
        <v>3252.66</v>
      </c>
      <c r="F4583" s="10">
        <f t="shared" si="267"/>
        <v>1928.8273799999997</v>
      </c>
      <c r="G4583" s="10"/>
      <c r="H4583" s="10">
        <f t="shared" si="268"/>
        <v>1928.8273799999997</v>
      </c>
      <c r="I4583" s="10">
        <f t="shared" si="269"/>
        <v>7715.3095199999989</v>
      </c>
      <c r="J4583" s="10">
        <f>VLOOKUP(C4583,KFT!C:E,3,FALSE)</f>
        <v>3268</v>
      </c>
    </row>
    <row r="4584" spans="1:10" x14ac:dyDescent="0.25">
      <c r="A4584" s="6">
        <v>3931</v>
      </c>
      <c r="B4584" s="6">
        <v>802755</v>
      </c>
      <c r="C4584" s="134" t="s">
        <v>4545</v>
      </c>
      <c r="D4584" s="134"/>
      <c r="E4584" s="10">
        <v>1159.2</v>
      </c>
      <c r="F4584" s="10">
        <f t="shared" si="267"/>
        <v>687.40560000000005</v>
      </c>
      <c r="G4584" s="10"/>
      <c r="H4584" s="10">
        <f t="shared" si="268"/>
        <v>687.40560000000005</v>
      </c>
      <c r="I4584" s="10">
        <f t="shared" si="269"/>
        <v>2749.6224000000002</v>
      </c>
      <c r="J4584" s="10" t="e">
        <f>VLOOKUP(C4584,KFT!C:E,3,FALSE)</f>
        <v>#N/A</v>
      </c>
    </row>
    <row r="4585" spans="1:10" ht="24" x14ac:dyDescent="0.25">
      <c r="A4585" s="6">
        <v>3932</v>
      </c>
      <c r="B4585" s="6">
        <v>802756</v>
      </c>
      <c r="C4585" s="9" t="s">
        <v>8552</v>
      </c>
      <c r="D4585" s="9"/>
      <c r="E4585" s="10">
        <v>1159.2</v>
      </c>
      <c r="F4585" s="10">
        <f t="shared" si="267"/>
        <v>687.40560000000005</v>
      </c>
      <c r="G4585" s="10"/>
      <c r="H4585" s="10">
        <f t="shared" si="268"/>
        <v>687.40560000000005</v>
      </c>
      <c r="I4585" s="10">
        <f t="shared" si="269"/>
        <v>2749.6224000000002</v>
      </c>
      <c r="J4585" s="10">
        <f>VLOOKUP(C4585,KFT!C:E,3,FALSE)</f>
        <v>5894</v>
      </c>
    </row>
    <row r="4586" spans="1:10" x14ac:dyDescent="0.25">
      <c r="A4586" s="6">
        <v>3933</v>
      </c>
      <c r="B4586" s="6">
        <v>802760</v>
      </c>
      <c r="C4586" s="9" t="s">
        <v>3436</v>
      </c>
      <c r="D4586" s="9"/>
      <c r="E4586" s="10">
        <v>6505.33</v>
      </c>
      <c r="F4586" s="10">
        <f t="shared" si="267"/>
        <v>3857.6606899999997</v>
      </c>
      <c r="G4586" s="10"/>
      <c r="H4586" s="10">
        <f t="shared" si="268"/>
        <v>3857.6606899999997</v>
      </c>
      <c r="I4586" s="10">
        <f t="shared" si="269"/>
        <v>15430.642759999999</v>
      </c>
      <c r="J4586" s="10">
        <f>VLOOKUP(C4586,KFT!C:E,3,FALSE)</f>
        <v>6536</v>
      </c>
    </row>
    <row r="4587" spans="1:10" x14ac:dyDescent="0.25">
      <c r="A4587" s="6">
        <v>3934</v>
      </c>
      <c r="B4587" s="6">
        <v>802770</v>
      </c>
      <c r="C4587" s="9" t="s">
        <v>3437</v>
      </c>
      <c r="D4587" s="9"/>
      <c r="E4587" s="10">
        <v>183.84</v>
      </c>
      <c r="F4587" s="10">
        <f t="shared" si="267"/>
        <v>109.01711999999999</v>
      </c>
      <c r="G4587" s="10"/>
      <c r="H4587" s="10">
        <f t="shared" si="268"/>
        <v>109.01711999999999</v>
      </c>
      <c r="I4587" s="10">
        <f t="shared" si="269"/>
        <v>436.06847999999997</v>
      </c>
      <c r="J4587" s="10">
        <f>VLOOKUP(C4587,KFT!C:E,3,FALSE)</f>
        <v>186</v>
      </c>
    </row>
    <row r="4588" spans="1:10" x14ac:dyDescent="0.25">
      <c r="A4588" s="6">
        <v>3935</v>
      </c>
      <c r="B4588" s="6">
        <v>802780</v>
      </c>
      <c r="C4588" s="9" t="s">
        <v>4050</v>
      </c>
      <c r="D4588" s="9"/>
      <c r="E4588" s="10">
        <v>760.77</v>
      </c>
      <c r="F4588" s="10">
        <f t="shared" si="267"/>
        <v>451.13660999999996</v>
      </c>
      <c r="G4588" s="10"/>
      <c r="H4588" s="10">
        <f t="shared" si="268"/>
        <v>451.13660999999996</v>
      </c>
      <c r="I4588" s="10">
        <f t="shared" si="269"/>
        <v>1804.5464399999998</v>
      </c>
      <c r="J4588" s="10" t="e">
        <f>VLOOKUP(C4588,KFT!C:E,3,FALSE)</f>
        <v>#N/A</v>
      </c>
    </row>
    <row r="4589" spans="1:10" x14ac:dyDescent="0.25">
      <c r="A4589" s="6">
        <v>3936</v>
      </c>
      <c r="B4589" s="6">
        <v>802790</v>
      </c>
      <c r="C4589" s="9" t="s">
        <v>3438</v>
      </c>
      <c r="D4589" s="9"/>
      <c r="E4589" s="10">
        <v>183.84</v>
      </c>
      <c r="F4589" s="10">
        <f t="shared" si="267"/>
        <v>109.01711999999999</v>
      </c>
      <c r="G4589" s="10"/>
      <c r="H4589" s="10">
        <f t="shared" si="268"/>
        <v>109.01711999999999</v>
      </c>
      <c r="I4589" s="10">
        <f t="shared" si="269"/>
        <v>436.06847999999997</v>
      </c>
      <c r="J4589" s="10">
        <f>VLOOKUP(C4589,KFT!C:E,3,FALSE)</f>
        <v>186</v>
      </c>
    </row>
    <row r="4590" spans="1:10" x14ac:dyDescent="0.25">
      <c r="A4590" s="6">
        <v>3937</v>
      </c>
      <c r="B4590" s="6">
        <v>802800</v>
      </c>
      <c r="C4590" s="9" t="s">
        <v>3439</v>
      </c>
      <c r="D4590" s="9"/>
      <c r="E4590" s="10">
        <v>2485.21</v>
      </c>
      <c r="F4590" s="10">
        <f t="shared" si="267"/>
        <v>1473.7295299999998</v>
      </c>
      <c r="G4590" s="10"/>
      <c r="H4590" s="10">
        <f t="shared" si="268"/>
        <v>1473.7295299999998</v>
      </c>
      <c r="I4590" s="10">
        <f t="shared" si="269"/>
        <v>5894.9181199999994</v>
      </c>
      <c r="J4590" s="10">
        <f>VLOOKUP(C4590,KFT!C:E,3,FALSE)</f>
        <v>2496</v>
      </c>
    </row>
    <row r="4591" spans="1:10" x14ac:dyDescent="0.25">
      <c r="A4591" s="6">
        <v>3938</v>
      </c>
      <c r="B4591" s="6">
        <v>802810</v>
      </c>
      <c r="C4591" s="9" t="s">
        <v>3440</v>
      </c>
      <c r="D4591" s="9"/>
      <c r="E4591" s="10">
        <v>157.54</v>
      </c>
      <c r="F4591" s="10">
        <f t="shared" si="267"/>
        <v>93.421219999999991</v>
      </c>
      <c r="G4591" s="10"/>
      <c r="H4591" s="10">
        <f t="shared" si="268"/>
        <v>93.421219999999991</v>
      </c>
      <c r="I4591" s="10">
        <f t="shared" si="269"/>
        <v>373.68487999999996</v>
      </c>
      <c r="J4591" s="10">
        <f>VLOOKUP(C4591,KFT!C:E,3,FALSE)</f>
        <v>160</v>
      </c>
    </row>
    <row r="4592" spans="1:10" x14ac:dyDescent="0.25">
      <c r="A4592" s="6">
        <v>3939</v>
      </c>
      <c r="B4592" s="6">
        <v>802820</v>
      </c>
      <c r="C4592" s="9" t="s">
        <v>3441</v>
      </c>
      <c r="D4592" s="9"/>
      <c r="E4592" s="10">
        <v>324.87</v>
      </c>
      <c r="F4592" s="10">
        <f t="shared" si="267"/>
        <v>192.64791</v>
      </c>
      <c r="G4592" s="10"/>
      <c r="H4592" s="10">
        <f t="shared" si="268"/>
        <v>192.64791</v>
      </c>
      <c r="I4592" s="10">
        <f t="shared" si="269"/>
        <v>770.59163999999998</v>
      </c>
      <c r="J4592" s="10">
        <f>VLOOKUP(C4592,KFT!C:E,3,FALSE)</f>
        <v>328</v>
      </c>
    </row>
    <row r="4593" spans="1:10" ht="24" x14ac:dyDescent="0.25">
      <c r="A4593" s="6">
        <v>3940</v>
      </c>
      <c r="B4593" s="6">
        <v>802830</v>
      </c>
      <c r="C4593" s="9" t="s">
        <v>3442</v>
      </c>
      <c r="D4593" s="9"/>
      <c r="E4593" s="10">
        <v>1545.01</v>
      </c>
      <c r="F4593" s="10">
        <f t="shared" si="267"/>
        <v>916.19092999999998</v>
      </c>
      <c r="G4593" s="10"/>
      <c r="H4593" s="10">
        <f t="shared" si="268"/>
        <v>916.19092999999998</v>
      </c>
      <c r="I4593" s="10">
        <f t="shared" si="269"/>
        <v>3664.7637199999999</v>
      </c>
      <c r="J4593" s="10">
        <f>VLOOKUP(C4593,KFT!C:E,3,FALSE)</f>
        <v>1552</v>
      </c>
    </row>
    <row r="4594" spans="1:10" x14ac:dyDescent="0.25">
      <c r="A4594" s="6">
        <v>3941</v>
      </c>
      <c r="B4594" s="6">
        <v>802831</v>
      </c>
      <c r="C4594" s="9" t="s">
        <v>3443</v>
      </c>
      <c r="D4594" s="9"/>
      <c r="E4594" s="10">
        <v>1543.57</v>
      </c>
      <c r="F4594" s="10">
        <f t="shared" si="267"/>
        <v>915.33700999999996</v>
      </c>
      <c r="G4594" s="10"/>
      <c r="H4594" s="10">
        <f t="shared" si="268"/>
        <v>915.33700999999996</v>
      </c>
      <c r="I4594" s="10">
        <f t="shared" si="269"/>
        <v>3661.3480399999999</v>
      </c>
      <c r="J4594" s="10">
        <f>VLOOKUP(C4594,KFT!C:E,3,FALSE)</f>
        <v>1552</v>
      </c>
    </row>
    <row r="4595" spans="1:10" x14ac:dyDescent="0.25">
      <c r="A4595" s="6">
        <v>3942</v>
      </c>
      <c r="B4595" s="6">
        <v>802840</v>
      </c>
      <c r="C4595" s="9" t="s">
        <v>4051</v>
      </c>
      <c r="D4595" s="9"/>
      <c r="E4595" s="10">
        <v>2485.21</v>
      </c>
      <c r="F4595" s="10">
        <f t="shared" si="267"/>
        <v>1473.7295299999998</v>
      </c>
      <c r="G4595" s="10"/>
      <c r="H4595" s="10">
        <f t="shared" si="268"/>
        <v>1473.7295299999998</v>
      </c>
      <c r="I4595" s="10">
        <f t="shared" si="269"/>
        <v>5894.9181199999994</v>
      </c>
      <c r="J4595" s="10">
        <f>VLOOKUP(C4595,KFT!C:E,3,FALSE)</f>
        <v>2496</v>
      </c>
    </row>
    <row r="4596" spans="1:10" x14ac:dyDescent="0.25">
      <c r="A4596" s="6">
        <v>3943</v>
      </c>
      <c r="B4596" s="6">
        <v>802850</v>
      </c>
      <c r="C4596" s="9" t="s">
        <v>4052</v>
      </c>
      <c r="D4596" s="9"/>
      <c r="E4596" s="10">
        <v>4141.57</v>
      </c>
      <c r="F4596" s="10">
        <f t="shared" si="267"/>
        <v>2455.9510099999998</v>
      </c>
      <c r="G4596" s="10"/>
      <c r="H4596" s="10">
        <f t="shared" si="268"/>
        <v>2455.9510099999998</v>
      </c>
      <c r="I4596" s="10">
        <f t="shared" si="269"/>
        <v>9823.8040399999991</v>
      </c>
      <c r="J4596" s="10">
        <f>VLOOKUP(C4596,KFT!C:E,3,FALSE)</f>
        <v>4162</v>
      </c>
    </row>
    <row r="4597" spans="1:10" x14ac:dyDescent="0.25">
      <c r="A4597" s="6">
        <v>3944</v>
      </c>
      <c r="B4597" s="6">
        <v>802860</v>
      </c>
      <c r="C4597" s="9" t="s">
        <v>3444</v>
      </c>
      <c r="D4597" s="9"/>
      <c r="E4597" s="10">
        <v>124.37</v>
      </c>
      <c r="F4597" s="10">
        <f t="shared" si="267"/>
        <v>73.751409999999993</v>
      </c>
      <c r="G4597" s="10"/>
      <c r="H4597" s="10">
        <f t="shared" si="268"/>
        <v>73.751409999999993</v>
      </c>
      <c r="I4597" s="10">
        <f t="shared" si="269"/>
        <v>295.00563999999997</v>
      </c>
      <c r="J4597" s="10">
        <f>VLOOKUP(C4597,KFT!C:E,3,FALSE)</f>
        <v>124</v>
      </c>
    </row>
    <row r="4598" spans="1:10" x14ac:dyDescent="0.25">
      <c r="A4598" s="6">
        <v>3945</v>
      </c>
      <c r="B4598" s="6">
        <v>802870</v>
      </c>
      <c r="C4598" s="9" t="s">
        <v>3445</v>
      </c>
      <c r="D4598" s="9"/>
      <c r="E4598" s="10">
        <v>550.91999999999996</v>
      </c>
      <c r="F4598" s="10">
        <f t="shared" si="267"/>
        <v>326.69555999999994</v>
      </c>
      <c r="G4598" s="10"/>
      <c r="H4598" s="10">
        <f t="shared" si="268"/>
        <v>326.69555999999994</v>
      </c>
      <c r="I4598" s="10">
        <f t="shared" si="269"/>
        <v>1306.7822399999998</v>
      </c>
      <c r="J4598" s="10">
        <f>VLOOKUP(C4598,KFT!C:E,3,FALSE)</f>
        <v>554</v>
      </c>
    </row>
    <row r="4599" spans="1:10" x14ac:dyDescent="0.25">
      <c r="A4599" s="6">
        <v>3946</v>
      </c>
      <c r="B4599" s="6">
        <v>802880</v>
      </c>
      <c r="C4599" s="9" t="s">
        <v>3446</v>
      </c>
      <c r="D4599" s="9"/>
      <c r="E4599" s="10">
        <v>1311.7</v>
      </c>
      <c r="F4599" s="10">
        <f t="shared" si="267"/>
        <v>777.83809999999994</v>
      </c>
      <c r="G4599" s="10"/>
      <c r="H4599" s="10">
        <f t="shared" si="268"/>
        <v>777.83809999999994</v>
      </c>
      <c r="I4599" s="10">
        <f t="shared" si="269"/>
        <v>3111.3523999999998</v>
      </c>
      <c r="J4599" s="10">
        <f>VLOOKUP(C4599,KFT!C:E,3,FALSE)</f>
        <v>1318</v>
      </c>
    </row>
    <row r="4600" spans="1:10" x14ac:dyDescent="0.25">
      <c r="A4600" s="6">
        <v>3947</v>
      </c>
      <c r="B4600" s="6">
        <v>802890</v>
      </c>
      <c r="C4600" s="9" t="s">
        <v>3447</v>
      </c>
      <c r="D4600" s="9"/>
      <c r="E4600" s="10">
        <v>2761.48</v>
      </c>
      <c r="F4600" s="10">
        <f t="shared" si="267"/>
        <v>1637.55764</v>
      </c>
      <c r="G4600" s="10"/>
      <c r="H4600" s="10">
        <f t="shared" si="268"/>
        <v>1637.55764</v>
      </c>
      <c r="I4600" s="10">
        <f t="shared" si="269"/>
        <v>6550.23056</v>
      </c>
      <c r="J4600" s="10">
        <f>VLOOKUP(C4600,KFT!C:E,3,FALSE)</f>
        <v>2774</v>
      </c>
    </row>
    <row r="4601" spans="1:10" x14ac:dyDescent="0.25">
      <c r="A4601" s="6">
        <v>3948</v>
      </c>
      <c r="B4601" s="6">
        <v>802891</v>
      </c>
      <c r="C4601" s="9" t="s">
        <v>4434</v>
      </c>
      <c r="D4601" s="9"/>
      <c r="E4601" s="10">
        <v>3622.5</v>
      </c>
      <c r="F4601" s="10">
        <f t="shared" si="267"/>
        <v>2148.1424999999999</v>
      </c>
      <c r="G4601" s="10"/>
      <c r="H4601" s="10">
        <f t="shared" si="268"/>
        <v>2148.1424999999999</v>
      </c>
      <c r="I4601" s="10">
        <f t="shared" si="269"/>
        <v>8592.57</v>
      </c>
      <c r="J4601" s="10">
        <f>VLOOKUP(C4601,KFT!C:E,3,FALSE)</f>
        <v>3640</v>
      </c>
    </row>
    <row r="4602" spans="1:10" ht="24" x14ac:dyDescent="0.25">
      <c r="A4602" s="6">
        <v>3949</v>
      </c>
      <c r="B4602" s="6">
        <v>802892</v>
      </c>
      <c r="C4602" s="13" t="s">
        <v>9476</v>
      </c>
      <c r="D4602" s="13"/>
      <c r="E4602" s="10">
        <v>2761.48</v>
      </c>
      <c r="F4602" s="10">
        <f t="shared" si="267"/>
        <v>1637.55764</v>
      </c>
      <c r="G4602" s="10"/>
      <c r="H4602" s="10">
        <f t="shared" si="268"/>
        <v>1637.55764</v>
      </c>
      <c r="I4602" s="10">
        <f t="shared" si="269"/>
        <v>6550.23056</v>
      </c>
      <c r="J4602" s="10">
        <f>VLOOKUP(C4602,KFT!C:E,3,FALSE)</f>
        <v>2340</v>
      </c>
    </row>
    <row r="4603" spans="1:10" ht="24" x14ac:dyDescent="0.25">
      <c r="A4603" s="6">
        <v>3950</v>
      </c>
      <c r="B4603" s="6">
        <v>802893</v>
      </c>
      <c r="C4603" s="13" t="s">
        <v>9477</v>
      </c>
      <c r="D4603" s="13"/>
      <c r="E4603" s="10">
        <v>3339.85</v>
      </c>
      <c r="F4603" s="10">
        <f t="shared" si="267"/>
        <v>1980.5310499999998</v>
      </c>
      <c r="G4603" s="10"/>
      <c r="H4603" s="10">
        <f t="shared" si="268"/>
        <v>1980.5310499999998</v>
      </c>
      <c r="I4603" s="10">
        <f t="shared" si="269"/>
        <v>7922.1241999999993</v>
      </c>
      <c r="J4603" s="10">
        <f>VLOOKUP(C4603,KFT!C:E,3,FALSE)</f>
        <v>2830</v>
      </c>
    </row>
    <row r="4604" spans="1:10" x14ac:dyDescent="0.25">
      <c r="A4604" s="6">
        <v>3951</v>
      </c>
      <c r="B4604" s="6" t="s">
        <v>4596</v>
      </c>
      <c r="C4604" s="135" t="s">
        <v>3448</v>
      </c>
      <c r="D4604" s="135"/>
      <c r="E4604" s="10"/>
      <c r="F4604" s="10">
        <f t="shared" si="267"/>
        <v>0</v>
      </c>
      <c r="G4604" s="10"/>
      <c r="H4604" s="10">
        <f t="shared" si="268"/>
        <v>0</v>
      </c>
      <c r="I4604" s="10">
        <f t="shared" si="269"/>
        <v>0</v>
      </c>
      <c r="J4604" s="8"/>
    </row>
    <row r="4605" spans="1:10" x14ac:dyDescent="0.25">
      <c r="A4605" s="6">
        <v>3952</v>
      </c>
      <c r="B4605" s="6">
        <v>802900</v>
      </c>
      <c r="C4605" s="9" t="s">
        <v>3449</v>
      </c>
      <c r="D4605" s="9"/>
      <c r="E4605" s="10">
        <v>50.49</v>
      </c>
      <c r="F4605" s="10">
        <f t="shared" si="267"/>
        <v>29.940570000000001</v>
      </c>
      <c r="G4605" s="10"/>
      <c r="H4605" s="10">
        <f t="shared" si="268"/>
        <v>29.940570000000001</v>
      </c>
      <c r="I4605" s="10">
        <f t="shared" si="269"/>
        <v>119.76228</v>
      </c>
      <c r="J4605" s="10">
        <f>VLOOKUP(C4605,KFT!C:E,3,FALSE)</f>
        <v>54</v>
      </c>
    </row>
    <row r="4606" spans="1:10" x14ac:dyDescent="0.25">
      <c r="A4606" s="6">
        <v>3953</v>
      </c>
      <c r="B4606" s="6">
        <v>802910</v>
      </c>
      <c r="C4606" s="9" t="s">
        <v>3450</v>
      </c>
      <c r="D4606" s="9"/>
      <c r="E4606" s="10">
        <v>67.52</v>
      </c>
      <c r="F4606" s="10">
        <f t="shared" si="267"/>
        <v>40.039359999999995</v>
      </c>
      <c r="G4606" s="10"/>
      <c r="H4606" s="10">
        <f t="shared" si="268"/>
        <v>40.039359999999995</v>
      </c>
      <c r="I4606" s="10">
        <f t="shared" si="269"/>
        <v>160.15743999999998</v>
      </c>
      <c r="J4606" s="10">
        <f>VLOOKUP(C4606,KFT!C:E,3,FALSE)</f>
        <v>74</v>
      </c>
    </row>
    <row r="4607" spans="1:10" x14ac:dyDescent="0.25">
      <c r="A4607" s="6">
        <v>3954</v>
      </c>
      <c r="B4607" s="6" t="s">
        <v>4596</v>
      </c>
      <c r="C4607" s="135" t="s">
        <v>3451</v>
      </c>
      <c r="D4607" s="135"/>
      <c r="E4607" s="10"/>
      <c r="F4607" s="10">
        <f t="shared" si="267"/>
        <v>0</v>
      </c>
      <c r="G4607" s="10"/>
      <c r="H4607" s="10">
        <f t="shared" si="268"/>
        <v>0</v>
      </c>
      <c r="I4607" s="10">
        <f t="shared" si="269"/>
        <v>0</v>
      </c>
      <c r="J4607" s="8"/>
    </row>
    <row r="4608" spans="1:10" x14ac:dyDescent="0.25">
      <c r="A4608" s="6">
        <v>3955</v>
      </c>
      <c r="B4608" s="6">
        <v>802920</v>
      </c>
      <c r="C4608" s="9" t="s">
        <v>3452</v>
      </c>
      <c r="D4608" s="9"/>
      <c r="E4608" s="10">
        <v>787.08</v>
      </c>
      <c r="F4608" s="10">
        <f t="shared" si="267"/>
        <v>466.73844000000003</v>
      </c>
      <c r="G4608" s="10"/>
      <c r="H4608" s="10">
        <f t="shared" si="268"/>
        <v>466.73844000000003</v>
      </c>
      <c r="I4608" s="10">
        <f t="shared" si="269"/>
        <v>1866.9537600000001</v>
      </c>
      <c r="J4608" s="10" t="e">
        <f>VLOOKUP(C4608,KFT!C:E,3,FALSE)</f>
        <v>#N/A</v>
      </c>
    </row>
    <row r="4609" spans="1:10" x14ac:dyDescent="0.25">
      <c r="A4609" s="6">
        <v>3956</v>
      </c>
      <c r="B4609" s="6">
        <v>802930</v>
      </c>
      <c r="C4609" s="9" t="s">
        <v>4166</v>
      </c>
      <c r="D4609" s="9"/>
      <c r="E4609" s="10">
        <v>131.16</v>
      </c>
      <c r="F4609" s="10">
        <f t="shared" si="267"/>
        <v>77.777879999999996</v>
      </c>
      <c r="G4609" s="10"/>
      <c r="H4609" s="10">
        <f t="shared" si="268"/>
        <v>77.777879999999996</v>
      </c>
      <c r="I4609" s="10">
        <f t="shared" si="269"/>
        <v>311.11151999999998</v>
      </c>
      <c r="J4609" s="10">
        <f>VLOOKUP(C4609,KFT!C:E,3,FALSE)</f>
        <v>130</v>
      </c>
    </row>
    <row r="4610" spans="1:10" x14ac:dyDescent="0.25">
      <c r="A4610" s="6">
        <v>3957</v>
      </c>
      <c r="B4610" s="6">
        <v>802940</v>
      </c>
      <c r="C4610" s="9" t="s">
        <v>3453</v>
      </c>
      <c r="D4610" s="9"/>
      <c r="E4610" s="10">
        <v>1311.7</v>
      </c>
      <c r="F4610" s="10">
        <f t="shared" si="267"/>
        <v>777.83809999999994</v>
      </c>
      <c r="G4610" s="10"/>
      <c r="H4610" s="10">
        <f t="shared" si="268"/>
        <v>777.83809999999994</v>
      </c>
      <c r="I4610" s="10">
        <f t="shared" si="269"/>
        <v>3111.3523999999998</v>
      </c>
      <c r="J4610" s="10">
        <f>VLOOKUP(C4610,KFT!C:E,3,FALSE)</f>
        <v>1318</v>
      </c>
    </row>
    <row r="4611" spans="1:10" x14ac:dyDescent="0.25">
      <c r="A4611" s="6">
        <v>3958</v>
      </c>
      <c r="B4611" s="6">
        <v>802950</v>
      </c>
      <c r="C4611" s="9" t="s">
        <v>3454</v>
      </c>
      <c r="D4611" s="9"/>
      <c r="E4611" s="10">
        <v>637.92999999999995</v>
      </c>
      <c r="F4611" s="10">
        <f t="shared" si="267"/>
        <v>378.29248999999993</v>
      </c>
      <c r="G4611" s="10"/>
      <c r="H4611" s="10">
        <f t="shared" si="268"/>
        <v>378.29248999999993</v>
      </c>
      <c r="I4611" s="10">
        <f t="shared" si="269"/>
        <v>1513.1699599999997</v>
      </c>
      <c r="J4611" s="10">
        <f>VLOOKUP(C4611,KFT!C:E,3,FALSE)</f>
        <v>642</v>
      </c>
    </row>
    <row r="4612" spans="1:10" x14ac:dyDescent="0.25">
      <c r="A4612" s="6">
        <v>3959</v>
      </c>
      <c r="B4612" s="6">
        <v>802960</v>
      </c>
      <c r="C4612" s="9" t="s">
        <v>3455</v>
      </c>
      <c r="D4612" s="9"/>
      <c r="E4612" s="10">
        <v>637.92999999999995</v>
      </c>
      <c r="F4612" s="10">
        <f t="shared" si="267"/>
        <v>378.29248999999993</v>
      </c>
      <c r="G4612" s="10"/>
      <c r="H4612" s="10">
        <f t="shared" si="268"/>
        <v>378.29248999999993</v>
      </c>
      <c r="I4612" s="10">
        <f t="shared" si="269"/>
        <v>1513.1699599999997</v>
      </c>
      <c r="J4612" s="10">
        <f>VLOOKUP(C4612,KFT!C:E,3,FALSE)</f>
        <v>642</v>
      </c>
    </row>
    <row r="4613" spans="1:10" x14ac:dyDescent="0.25">
      <c r="A4613" s="6">
        <v>3960</v>
      </c>
      <c r="B4613" s="6">
        <v>802970</v>
      </c>
      <c r="C4613" s="9" t="s">
        <v>3456</v>
      </c>
      <c r="D4613" s="9"/>
      <c r="E4613" s="10">
        <v>787.08</v>
      </c>
      <c r="F4613" s="10">
        <f t="shared" si="267"/>
        <v>466.73844000000003</v>
      </c>
      <c r="G4613" s="10"/>
      <c r="H4613" s="10">
        <f t="shared" si="268"/>
        <v>466.73844000000003</v>
      </c>
      <c r="I4613" s="10">
        <f t="shared" si="269"/>
        <v>1866.9537600000001</v>
      </c>
      <c r="J4613" s="10">
        <f>VLOOKUP(C4613,KFT!C:E,3,FALSE)</f>
        <v>790</v>
      </c>
    </row>
    <row r="4614" spans="1:10" ht="24" x14ac:dyDescent="0.25">
      <c r="A4614" s="6">
        <v>3961</v>
      </c>
      <c r="B4614" s="6">
        <v>802971</v>
      </c>
      <c r="C4614" s="9" t="s">
        <v>3457</v>
      </c>
      <c r="D4614" s="9"/>
      <c r="E4614" s="10">
        <v>393.69</v>
      </c>
      <c r="F4614" s="10">
        <f t="shared" si="267"/>
        <v>233.45817</v>
      </c>
      <c r="G4614" s="10"/>
      <c r="H4614" s="10">
        <f t="shared" si="268"/>
        <v>233.45817</v>
      </c>
      <c r="I4614" s="10">
        <f t="shared" si="269"/>
        <v>933.83267999999998</v>
      </c>
      <c r="J4614" s="10" t="e">
        <f>VLOOKUP(C4614,KFT!C:E,3,FALSE)</f>
        <v>#N/A</v>
      </c>
    </row>
    <row r="4615" spans="1:10" x14ac:dyDescent="0.25">
      <c r="A4615" s="6">
        <v>3962</v>
      </c>
      <c r="B4615" s="6">
        <v>802980</v>
      </c>
      <c r="C4615" s="9" t="s">
        <v>3458</v>
      </c>
      <c r="D4615" s="9"/>
      <c r="E4615" s="10">
        <v>393.69</v>
      </c>
      <c r="F4615" s="10">
        <f t="shared" si="267"/>
        <v>233.45817</v>
      </c>
      <c r="G4615" s="10"/>
      <c r="H4615" s="10">
        <f t="shared" si="268"/>
        <v>233.45817</v>
      </c>
      <c r="I4615" s="10">
        <f t="shared" si="269"/>
        <v>933.83267999999998</v>
      </c>
      <c r="J4615" s="10">
        <f>VLOOKUP(C4615,KFT!C:E,3,FALSE)</f>
        <v>394</v>
      </c>
    </row>
    <row r="4616" spans="1:10" x14ac:dyDescent="0.25">
      <c r="A4616" s="6">
        <v>3963</v>
      </c>
      <c r="B4616" s="6">
        <v>802990</v>
      </c>
      <c r="C4616" s="9" t="s">
        <v>3459</v>
      </c>
      <c r="D4616" s="9"/>
      <c r="E4616" s="10">
        <v>1311.7</v>
      </c>
      <c r="F4616" s="10">
        <f t="shared" si="267"/>
        <v>777.83809999999994</v>
      </c>
      <c r="G4616" s="10"/>
      <c r="H4616" s="10">
        <f t="shared" si="268"/>
        <v>777.83809999999994</v>
      </c>
      <c r="I4616" s="10">
        <f t="shared" si="269"/>
        <v>3111.3523999999998</v>
      </c>
      <c r="J4616" s="10">
        <f>VLOOKUP(C4616,KFT!C:E,3,FALSE)</f>
        <v>1318</v>
      </c>
    </row>
    <row r="4617" spans="1:10" x14ac:dyDescent="0.25">
      <c r="A4617" s="6">
        <v>3964</v>
      </c>
      <c r="B4617" s="6">
        <v>803000</v>
      </c>
      <c r="C4617" s="9" t="s">
        <v>3460</v>
      </c>
      <c r="D4617" s="9"/>
      <c r="E4617" s="10">
        <v>1180.48</v>
      </c>
      <c r="F4617" s="10">
        <f t="shared" si="267"/>
        <v>700.02463999999998</v>
      </c>
      <c r="G4617" s="10"/>
      <c r="H4617" s="10">
        <f t="shared" si="268"/>
        <v>700.02463999999998</v>
      </c>
      <c r="I4617" s="10">
        <f t="shared" si="269"/>
        <v>2800.0985599999999</v>
      </c>
      <c r="J4617" s="10">
        <f>VLOOKUP(C4617,KFT!C:E,3,FALSE)</f>
        <v>1184</v>
      </c>
    </row>
    <row r="4618" spans="1:10" x14ac:dyDescent="0.25">
      <c r="A4618" s="6">
        <v>3965</v>
      </c>
      <c r="B4618" s="6">
        <v>803010</v>
      </c>
      <c r="C4618" s="9" t="s">
        <v>3461</v>
      </c>
      <c r="D4618" s="9"/>
      <c r="E4618" s="10">
        <v>787.08</v>
      </c>
      <c r="F4618" s="10">
        <f t="shared" si="267"/>
        <v>466.73844000000003</v>
      </c>
      <c r="G4618" s="10"/>
      <c r="H4618" s="10">
        <f t="shared" si="268"/>
        <v>466.73844000000003</v>
      </c>
      <c r="I4618" s="10">
        <f t="shared" si="269"/>
        <v>1866.9537600000001</v>
      </c>
      <c r="J4618" s="10">
        <f>VLOOKUP(C4618,KFT!C:E,3,FALSE)</f>
        <v>790</v>
      </c>
    </row>
    <row r="4619" spans="1:10" x14ac:dyDescent="0.25">
      <c r="A4619" s="6">
        <v>3966</v>
      </c>
      <c r="B4619" s="6">
        <v>803020</v>
      </c>
      <c r="C4619" s="9" t="s">
        <v>3462</v>
      </c>
      <c r="D4619" s="9"/>
      <c r="E4619" s="10">
        <v>621.39</v>
      </c>
      <c r="F4619" s="10">
        <f t="shared" si="267"/>
        <v>368.48426999999998</v>
      </c>
      <c r="G4619" s="10"/>
      <c r="H4619" s="10">
        <f t="shared" si="268"/>
        <v>368.48426999999998</v>
      </c>
      <c r="I4619" s="10">
        <f t="shared" si="269"/>
        <v>1473.9370799999999</v>
      </c>
      <c r="J4619" s="10">
        <f>VLOOKUP(C4619,KFT!C:E,3,FALSE)</f>
        <v>624</v>
      </c>
    </row>
    <row r="4620" spans="1:10" x14ac:dyDescent="0.25">
      <c r="A4620" s="6">
        <v>3967</v>
      </c>
      <c r="B4620" s="6">
        <v>803030</v>
      </c>
      <c r="C4620" s="9" t="s">
        <v>3463</v>
      </c>
      <c r="D4620" s="9"/>
      <c r="E4620" s="10">
        <v>621.39</v>
      </c>
      <c r="F4620" s="10">
        <f t="shared" si="267"/>
        <v>368.48426999999998</v>
      </c>
      <c r="G4620" s="10"/>
      <c r="H4620" s="10">
        <f t="shared" si="268"/>
        <v>368.48426999999998</v>
      </c>
      <c r="I4620" s="10">
        <f t="shared" si="269"/>
        <v>1473.9370799999999</v>
      </c>
      <c r="J4620" s="10">
        <f>VLOOKUP(C4620,KFT!C:E,3,FALSE)</f>
        <v>624</v>
      </c>
    </row>
    <row r="4621" spans="1:10" x14ac:dyDescent="0.25">
      <c r="A4621" s="6">
        <v>3968</v>
      </c>
      <c r="B4621" s="6">
        <v>803040</v>
      </c>
      <c r="C4621" s="9" t="s">
        <v>3464</v>
      </c>
      <c r="D4621" s="9"/>
      <c r="E4621" s="10">
        <v>2761.48</v>
      </c>
      <c r="F4621" s="10">
        <f t="shared" ref="F4621:F4684" si="270">E4621*0.593</f>
        <v>1637.55764</v>
      </c>
      <c r="G4621" s="10"/>
      <c r="H4621" s="10">
        <f t="shared" ref="H4621:H4684" si="271">((F4621*G4621)/100)+F4621</f>
        <v>1637.55764</v>
      </c>
      <c r="I4621" s="10">
        <f t="shared" ref="I4621:I4684" si="272">H4621*4</f>
        <v>6550.23056</v>
      </c>
      <c r="J4621" s="10">
        <f>VLOOKUP(C4621,KFT!C:E,3,FALSE)</f>
        <v>2774</v>
      </c>
    </row>
    <row r="4622" spans="1:10" x14ac:dyDescent="0.25">
      <c r="A4622" s="6">
        <v>3969</v>
      </c>
      <c r="B4622" s="6">
        <v>803050</v>
      </c>
      <c r="C4622" s="9" t="s">
        <v>3465</v>
      </c>
      <c r="D4622" s="9"/>
      <c r="E4622" s="10">
        <v>2761.48</v>
      </c>
      <c r="F4622" s="10">
        <f t="shared" si="270"/>
        <v>1637.55764</v>
      </c>
      <c r="G4622" s="10"/>
      <c r="H4622" s="10">
        <f t="shared" si="271"/>
        <v>1637.55764</v>
      </c>
      <c r="I4622" s="10">
        <f t="shared" si="272"/>
        <v>6550.23056</v>
      </c>
      <c r="J4622" s="10">
        <f>VLOOKUP(C4622,KFT!C:E,3,FALSE)</f>
        <v>2774</v>
      </c>
    </row>
    <row r="4623" spans="1:10" x14ac:dyDescent="0.25">
      <c r="A4623" s="6">
        <v>3970</v>
      </c>
      <c r="B4623" s="6">
        <v>803060</v>
      </c>
      <c r="C4623" s="9" t="s">
        <v>3466</v>
      </c>
      <c r="D4623" s="9"/>
      <c r="E4623" s="10">
        <v>2761.48</v>
      </c>
      <c r="F4623" s="10">
        <f t="shared" si="270"/>
        <v>1637.55764</v>
      </c>
      <c r="G4623" s="10"/>
      <c r="H4623" s="10">
        <f t="shared" si="271"/>
        <v>1637.55764</v>
      </c>
      <c r="I4623" s="10">
        <f t="shared" si="272"/>
        <v>6550.23056</v>
      </c>
      <c r="J4623" s="10">
        <f>VLOOKUP(C4623,KFT!C:E,3,FALSE)</f>
        <v>2774</v>
      </c>
    </row>
    <row r="4624" spans="1:10" x14ac:dyDescent="0.25">
      <c r="A4624" s="6">
        <v>3971</v>
      </c>
      <c r="B4624" s="6">
        <v>803070</v>
      </c>
      <c r="C4624" s="9" t="s">
        <v>3467</v>
      </c>
      <c r="D4624" s="9"/>
      <c r="E4624" s="10">
        <v>2208.9299999999998</v>
      </c>
      <c r="F4624" s="10">
        <f t="shared" si="270"/>
        <v>1309.8954899999999</v>
      </c>
      <c r="G4624" s="10"/>
      <c r="H4624" s="10">
        <f t="shared" si="271"/>
        <v>1309.8954899999999</v>
      </c>
      <c r="I4624" s="10">
        <f t="shared" si="272"/>
        <v>5239.5819599999995</v>
      </c>
      <c r="J4624" s="10">
        <f>VLOOKUP(C4624,KFT!C:E,3,FALSE)</f>
        <v>2220</v>
      </c>
    </row>
    <row r="4625" spans="1:10" x14ac:dyDescent="0.25">
      <c r="A4625" s="6">
        <v>3972</v>
      </c>
      <c r="B4625" s="6">
        <v>803080</v>
      </c>
      <c r="C4625" s="9" t="s">
        <v>3468</v>
      </c>
      <c r="D4625" s="9"/>
      <c r="E4625" s="10">
        <v>787.08</v>
      </c>
      <c r="F4625" s="10">
        <f t="shared" si="270"/>
        <v>466.73844000000003</v>
      </c>
      <c r="G4625" s="10"/>
      <c r="H4625" s="10">
        <f t="shared" si="271"/>
        <v>466.73844000000003</v>
      </c>
      <c r="I4625" s="10">
        <f t="shared" si="272"/>
        <v>1866.9537600000001</v>
      </c>
      <c r="J4625" s="10">
        <f>VLOOKUP(C4625,KFT!C:E,3,FALSE)</f>
        <v>790</v>
      </c>
    </row>
    <row r="4626" spans="1:10" x14ac:dyDescent="0.25">
      <c r="A4626" s="6">
        <v>3973</v>
      </c>
      <c r="B4626" s="6">
        <v>803090</v>
      </c>
      <c r="C4626" s="9" t="s">
        <v>3469</v>
      </c>
      <c r="D4626" s="9"/>
      <c r="E4626" s="10">
        <v>1573.86</v>
      </c>
      <c r="F4626" s="10">
        <f t="shared" si="270"/>
        <v>933.29897999999991</v>
      </c>
      <c r="G4626" s="10"/>
      <c r="H4626" s="10">
        <f t="shared" si="271"/>
        <v>933.29897999999991</v>
      </c>
      <c r="I4626" s="10">
        <f t="shared" si="272"/>
        <v>3733.1959199999997</v>
      </c>
      <c r="J4626" s="10">
        <f>VLOOKUP(C4626,KFT!C:E,3,FALSE)</f>
        <v>1582</v>
      </c>
    </row>
    <row r="4627" spans="1:10" x14ac:dyDescent="0.25">
      <c r="A4627" s="6">
        <v>3974</v>
      </c>
      <c r="B4627" s="6">
        <v>803100</v>
      </c>
      <c r="C4627" s="9" t="s">
        <v>3470</v>
      </c>
      <c r="D4627" s="9"/>
      <c r="E4627" s="10">
        <v>2761.48</v>
      </c>
      <c r="F4627" s="10">
        <f t="shared" si="270"/>
        <v>1637.55764</v>
      </c>
      <c r="G4627" s="10"/>
      <c r="H4627" s="10">
        <f t="shared" si="271"/>
        <v>1637.55764</v>
      </c>
      <c r="I4627" s="10">
        <f t="shared" si="272"/>
        <v>6550.23056</v>
      </c>
      <c r="J4627" s="10">
        <f>VLOOKUP(C4627,KFT!C:E,3,FALSE)</f>
        <v>2774</v>
      </c>
    </row>
    <row r="4628" spans="1:10" x14ac:dyDescent="0.25">
      <c r="A4628" s="6">
        <v>3975</v>
      </c>
      <c r="B4628" s="6">
        <v>803110</v>
      </c>
      <c r="C4628" s="9" t="s">
        <v>3471</v>
      </c>
      <c r="D4628" s="9"/>
      <c r="E4628" s="10">
        <v>1573.86</v>
      </c>
      <c r="F4628" s="10">
        <f t="shared" si="270"/>
        <v>933.29897999999991</v>
      </c>
      <c r="G4628" s="10"/>
      <c r="H4628" s="10">
        <f t="shared" si="271"/>
        <v>933.29897999999991</v>
      </c>
      <c r="I4628" s="10">
        <f t="shared" si="272"/>
        <v>3733.1959199999997</v>
      </c>
      <c r="J4628" s="10">
        <f>VLOOKUP(C4628,KFT!C:E,3,FALSE)</f>
        <v>1582</v>
      </c>
    </row>
    <row r="4629" spans="1:10" x14ac:dyDescent="0.25">
      <c r="A4629" s="6">
        <v>3976</v>
      </c>
      <c r="B4629" s="6">
        <v>803120</v>
      </c>
      <c r="C4629" s="9" t="s">
        <v>3472</v>
      </c>
      <c r="D4629" s="9"/>
      <c r="E4629" s="10">
        <v>3313.39</v>
      </c>
      <c r="F4629" s="10">
        <f t="shared" si="270"/>
        <v>1964.8402699999999</v>
      </c>
      <c r="G4629" s="10"/>
      <c r="H4629" s="10">
        <f t="shared" si="271"/>
        <v>1964.8402699999999</v>
      </c>
      <c r="I4629" s="10">
        <f t="shared" si="272"/>
        <v>7859.3610799999997</v>
      </c>
      <c r="J4629" s="10">
        <f>VLOOKUP(C4629,KFT!C:E,3,FALSE)</f>
        <v>3330</v>
      </c>
    </row>
    <row r="4630" spans="1:10" x14ac:dyDescent="0.25">
      <c r="A4630" s="6">
        <v>3977</v>
      </c>
      <c r="B4630" s="6">
        <v>803130</v>
      </c>
      <c r="C4630" s="9" t="s">
        <v>3473</v>
      </c>
      <c r="D4630" s="9"/>
      <c r="E4630" s="10">
        <v>1657.02</v>
      </c>
      <c r="F4630" s="10">
        <f t="shared" si="270"/>
        <v>982.61285999999996</v>
      </c>
      <c r="G4630" s="10"/>
      <c r="H4630" s="10">
        <f t="shared" si="271"/>
        <v>982.61285999999996</v>
      </c>
      <c r="I4630" s="10">
        <f t="shared" si="272"/>
        <v>3930.4514399999998</v>
      </c>
      <c r="J4630" s="10">
        <f>VLOOKUP(C4630,KFT!C:E,3,FALSE)</f>
        <v>1666</v>
      </c>
    </row>
    <row r="4631" spans="1:10" x14ac:dyDescent="0.25">
      <c r="A4631" s="6">
        <v>3978</v>
      </c>
      <c r="B4631" s="6">
        <v>803140</v>
      </c>
      <c r="C4631" s="9" t="s">
        <v>3474</v>
      </c>
      <c r="D4631" s="9"/>
      <c r="E4631" s="10">
        <v>2761.48</v>
      </c>
      <c r="F4631" s="10">
        <f t="shared" si="270"/>
        <v>1637.55764</v>
      </c>
      <c r="G4631" s="10"/>
      <c r="H4631" s="10">
        <f t="shared" si="271"/>
        <v>1637.55764</v>
      </c>
      <c r="I4631" s="10">
        <f t="shared" si="272"/>
        <v>6550.23056</v>
      </c>
      <c r="J4631" s="10">
        <f>VLOOKUP(C4631,KFT!C:E,3,FALSE)</f>
        <v>2774</v>
      </c>
    </row>
    <row r="4632" spans="1:10" x14ac:dyDescent="0.25">
      <c r="A4632" s="6">
        <v>3979</v>
      </c>
      <c r="B4632" s="6">
        <v>803150</v>
      </c>
      <c r="C4632" s="9" t="s">
        <v>3475</v>
      </c>
      <c r="D4632" s="9"/>
      <c r="E4632" s="10">
        <v>621.39</v>
      </c>
      <c r="F4632" s="10">
        <f t="shared" si="270"/>
        <v>368.48426999999998</v>
      </c>
      <c r="G4632" s="10"/>
      <c r="H4632" s="10">
        <f t="shared" si="271"/>
        <v>368.48426999999998</v>
      </c>
      <c r="I4632" s="10">
        <f t="shared" si="272"/>
        <v>1473.9370799999999</v>
      </c>
      <c r="J4632" s="10">
        <f>VLOOKUP(C4632,KFT!C:E,3,FALSE)</f>
        <v>624</v>
      </c>
    </row>
    <row r="4633" spans="1:10" x14ac:dyDescent="0.25">
      <c r="A4633" s="6">
        <v>3980</v>
      </c>
      <c r="B4633" s="6">
        <v>803160</v>
      </c>
      <c r="C4633" s="9" t="s">
        <v>3476</v>
      </c>
      <c r="D4633" s="9"/>
      <c r="E4633" s="10">
        <v>1573.86</v>
      </c>
      <c r="F4633" s="10">
        <f t="shared" si="270"/>
        <v>933.29897999999991</v>
      </c>
      <c r="G4633" s="10"/>
      <c r="H4633" s="10">
        <f t="shared" si="271"/>
        <v>933.29897999999991</v>
      </c>
      <c r="I4633" s="10">
        <f t="shared" si="272"/>
        <v>3733.1959199999997</v>
      </c>
      <c r="J4633" s="10">
        <f>VLOOKUP(C4633,KFT!C:E,3,FALSE)</f>
        <v>1582</v>
      </c>
    </row>
    <row r="4634" spans="1:10" x14ac:dyDescent="0.25">
      <c r="A4634" s="6">
        <v>3981</v>
      </c>
      <c r="B4634" s="6">
        <v>803170</v>
      </c>
      <c r="C4634" s="9" t="s">
        <v>3477</v>
      </c>
      <c r="D4634" s="9"/>
      <c r="E4634" s="10">
        <v>787.08</v>
      </c>
      <c r="F4634" s="10">
        <f t="shared" si="270"/>
        <v>466.73844000000003</v>
      </c>
      <c r="G4634" s="10"/>
      <c r="H4634" s="10">
        <f t="shared" si="271"/>
        <v>466.73844000000003</v>
      </c>
      <c r="I4634" s="10">
        <f t="shared" si="272"/>
        <v>1866.9537600000001</v>
      </c>
      <c r="J4634" s="10">
        <f>VLOOKUP(C4634,KFT!C:E,3,FALSE)</f>
        <v>790</v>
      </c>
    </row>
    <row r="4635" spans="1:10" x14ac:dyDescent="0.25">
      <c r="A4635" s="6">
        <v>3982</v>
      </c>
      <c r="B4635" s="6">
        <v>803180</v>
      </c>
      <c r="C4635" s="9" t="s">
        <v>3478</v>
      </c>
      <c r="D4635" s="9"/>
      <c r="E4635" s="10">
        <v>1311.7</v>
      </c>
      <c r="F4635" s="10">
        <f t="shared" si="270"/>
        <v>777.83809999999994</v>
      </c>
      <c r="G4635" s="10"/>
      <c r="H4635" s="10">
        <f t="shared" si="271"/>
        <v>777.83809999999994</v>
      </c>
      <c r="I4635" s="10">
        <f t="shared" si="272"/>
        <v>3111.3523999999998</v>
      </c>
      <c r="J4635" s="10">
        <f>VLOOKUP(C4635,KFT!C:E,3,FALSE)</f>
        <v>1318</v>
      </c>
    </row>
    <row r="4636" spans="1:10" x14ac:dyDescent="0.25">
      <c r="A4636" s="6">
        <v>3983</v>
      </c>
      <c r="B4636" s="6">
        <v>803190</v>
      </c>
      <c r="C4636" s="9" t="s">
        <v>3479</v>
      </c>
      <c r="D4636" s="9"/>
      <c r="E4636" s="10">
        <v>1551.63</v>
      </c>
      <c r="F4636" s="10">
        <f t="shared" si="270"/>
        <v>920.11658999999997</v>
      </c>
      <c r="G4636" s="10"/>
      <c r="H4636" s="10">
        <f t="shared" si="271"/>
        <v>920.11658999999997</v>
      </c>
      <c r="I4636" s="10">
        <f t="shared" si="272"/>
        <v>3680.4663599999999</v>
      </c>
      <c r="J4636" s="10">
        <f>VLOOKUP(C4636,KFT!C:E,3,FALSE)</f>
        <v>3644</v>
      </c>
    </row>
    <row r="4637" spans="1:10" x14ac:dyDescent="0.25">
      <c r="A4637" s="6">
        <v>3984</v>
      </c>
      <c r="B4637" s="6">
        <v>803191</v>
      </c>
      <c r="C4637" s="9" t="s">
        <v>4433</v>
      </c>
      <c r="D4637" s="9"/>
      <c r="E4637" s="10">
        <v>2041.63</v>
      </c>
      <c r="F4637" s="10">
        <f t="shared" si="270"/>
        <v>1210.68659</v>
      </c>
      <c r="G4637" s="10"/>
      <c r="H4637" s="10">
        <f t="shared" si="271"/>
        <v>1210.68659</v>
      </c>
      <c r="I4637" s="10">
        <f t="shared" si="272"/>
        <v>4842.7463600000001</v>
      </c>
      <c r="J4637" s="10">
        <f>VLOOKUP(C4637,KFT!C:E,3,FALSE)</f>
        <v>2052</v>
      </c>
    </row>
    <row r="4638" spans="1:10" x14ac:dyDescent="0.25">
      <c r="A4638" s="6">
        <v>3985</v>
      </c>
      <c r="B4638" s="6">
        <v>803200</v>
      </c>
      <c r="C4638" s="9" t="s">
        <v>3480</v>
      </c>
      <c r="D4638" s="9"/>
      <c r="E4638" s="10">
        <v>787.08</v>
      </c>
      <c r="F4638" s="10">
        <f t="shared" si="270"/>
        <v>466.73844000000003</v>
      </c>
      <c r="G4638" s="10"/>
      <c r="H4638" s="10">
        <f t="shared" si="271"/>
        <v>466.73844000000003</v>
      </c>
      <c r="I4638" s="10">
        <f t="shared" si="272"/>
        <v>1866.9537600000001</v>
      </c>
      <c r="J4638" s="10">
        <f>VLOOKUP(C4638,KFT!C:E,3,FALSE)</f>
        <v>790</v>
      </c>
    </row>
    <row r="4639" spans="1:10" x14ac:dyDescent="0.25">
      <c r="A4639" s="6">
        <v>3986</v>
      </c>
      <c r="B4639" s="6">
        <v>803210</v>
      </c>
      <c r="C4639" s="9" t="s">
        <v>3481</v>
      </c>
      <c r="D4639" s="9"/>
      <c r="E4639" s="10">
        <v>1657.02</v>
      </c>
      <c r="F4639" s="10">
        <f t="shared" si="270"/>
        <v>982.61285999999996</v>
      </c>
      <c r="G4639" s="10"/>
      <c r="H4639" s="10">
        <f t="shared" si="271"/>
        <v>982.61285999999996</v>
      </c>
      <c r="I4639" s="10">
        <f t="shared" si="272"/>
        <v>3930.4514399999998</v>
      </c>
      <c r="J4639" s="10">
        <f>VLOOKUP(C4639,KFT!C:E,3,FALSE)</f>
        <v>1666</v>
      </c>
    </row>
    <row r="4640" spans="1:10" x14ac:dyDescent="0.25">
      <c r="A4640" s="6">
        <v>3987</v>
      </c>
      <c r="B4640" s="6">
        <v>803220</v>
      </c>
      <c r="C4640" s="9" t="s">
        <v>3482</v>
      </c>
      <c r="D4640" s="9"/>
      <c r="E4640" s="10">
        <v>441.78</v>
      </c>
      <c r="F4640" s="10">
        <f t="shared" si="270"/>
        <v>261.97553999999997</v>
      </c>
      <c r="G4640" s="10"/>
      <c r="H4640" s="10">
        <f t="shared" si="271"/>
        <v>261.97553999999997</v>
      </c>
      <c r="I4640" s="10">
        <f t="shared" si="272"/>
        <v>1047.9021599999999</v>
      </c>
      <c r="J4640" s="10">
        <f>VLOOKUP(C4640,KFT!C:E,3,FALSE)</f>
        <v>442</v>
      </c>
    </row>
    <row r="4641" spans="1:10" x14ac:dyDescent="0.25">
      <c r="A4641" s="6">
        <v>3988</v>
      </c>
      <c r="B4641" s="6">
        <v>803230</v>
      </c>
      <c r="C4641" s="9" t="s">
        <v>3483</v>
      </c>
      <c r="D4641" s="9"/>
      <c r="E4641" s="10">
        <v>787.08</v>
      </c>
      <c r="F4641" s="10">
        <f t="shared" si="270"/>
        <v>466.73844000000003</v>
      </c>
      <c r="G4641" s="10"/>
      <c r="H4641" s="10">
        <f t="shared" si="271"/>
        <v>466.73844000000003</v>
      </c>
      <c r="I4641" s="10">
        <f t="shared" si="272"/>
        <v>1866.9537600000001</v>
      </c>
      <c r="J4641" s="10">
        <f>VLOOKUP(C4641,KFT!C:E,3,FALSE)</f>
        <v>790</v>
      </c>
    </row>
    <row r="4642" spans="1:10" x14ac:dyDescent="0.25">
      <c r="A4642" s="6">
        <v>3989</v>
      </c>
      <c r="B4642" s="6">
        <v>803240</v>
      </c>
      <c r="C4642" s="9" t="s">
        <v>3484</v>
      </c>
      <c r="D4642" s="9"/>
      <c r="E4642" s="10">
        <v>1657.02</v>
      </c>
      <c r="F4642" s="10">
        <f t="shared" si="270"/>
        <v>982.61285999999996</v>
      </c>
      <c r="G4642" s="10"/>
      <c r="H4642" s="10">
        <f t="shared" si="271"/>
        <v>982.61285999999996</v>
      </c>
      <c r="I4642" s="10">
        <f t="shared" si="272"/>
        <v>3930.4514399999998</v>
      </c>
      <c r="J4642" s="10">
        <f>VLOOKUP(C4642,KFT!C:E,3,FALSE)</f>
        <v>1666</v>
      </c>
    </row>
    <row r="4643" spans="1:10" x14ac:dyDescent="0.25">
      <c r="A4643" s="6">
        <v>3990</v>
      </c>
      <c r="B4643" s="6">
        <v>803250</v>
      </c>
      <c r="C4643" s="9" t="s">
        <v>4053</v>
      </c>
      <c r="D4643" s="9"/>
      <c r="E4643" s="10">
        <v>3252.66</v>
      </c>
      <c r="F4643" s="10">
        <f t="shared" si="270"/>
        <v>1928.8273799999997</v>
      </c>
      <c r="G4643" s="10"/>
      <c r="H4643" s="10">
        <f t="shared" si="271"/>
        <v>1928.8273799999997</v>
      </c>
      <c r="I4643" s="10">
        <f t="shared" si="272"/>
        <v>7715.3095199999989</v>
      </c>
      <c r="J4643" s="10">
        <f>VLOOKUP(C4643,KFT!C:E,3,FALSE)</f>
        <v>3268</v>
      </c>
    </row>
    <row r="4644" spans="1:10" x14ac:dyDescent="0.25">
      <c r="A4644" s="6">
        <v>3991</v>
      </c>
      <c r="B4644" s="6">
        <v>803260</v>
      </c>
      <c r="C4644" s="9" t="s">
        <v>3485</v>
      </c>
      <c r="D4644" s="9"/>
      <c r="E4644" s="10">
        <v>3313.39</v>
      </c>
      <c r="F4644" s="10">
        <f t="shared" si="270"/>
        <v>1964.8402699999999</v>
      </c>
      <c r="G4644" s="10"/>
      <c r="H4644" s="10">
        <f t="shared" si="271"/>
        <v>1964.8402699999999</v>
      </c>
      <c r="I4644" s="10">
        <f t="shared" si="272"/>
        <v>7859.3610799999997</v>
      </c>
      <c r="J4644" s="10">
        <f>VLOOKUP(C4644,KFT!C:E,3,FALSE)</f>
        <v>3330</v>
      </c>
    </row>
    <row r="4645" spans="1:10" x14ac:dyDescent="0.25">
      <c r="A4645" s="6">
        <v>3992</v>
      </c>
      <c r="B4645" s="6">
        <v>803270</v>
      </c>
      <c r="C4645" s="9" t="s">
        <v>3486</v>
      </c>
      <c r="D4645" s="9"/>
      <c r="E4645" s="10">
        <v>1573.86</v>
      </c>
      <c r="F4645" s="10">
        <f t="shared" si="270"/>
        <v>933.29897999999991</v>
      </c>
      <c r="G4645" s="10"/>
      <c r="H4645" s="10">
        <f t="shared" si="271"/>
        <v>933.29897999999991</v>
      </c>
      <c r="I4645" s="10">
        <f t="shared" si="272"/>
        <v>3733.1959199999997</v>
      </c>
      <c r="J4645" s="10">
        <f>VLOOKUP(C4645,KFT!C:E,3,FALSE)</f>
        <v>1582</v>
      </c>
    </row>
    <row r="4646" spans="1:10" x14ac:dyDescent="0.25">
      <c r="A4646" s="6">
        <v>3993</v>
      </c>
      <c r="B4646" s="6">
        <v>803280</v>
      </c>
      <c r="C4646" s="9" t="s">
        <v>3487</v>
      </c>
      <c r="D4646" s="9"/>
      <c r="E4646" s="10">
        <v>406.7</v>
      </c>
      <c r="F4646" s="10">
        <f t="shared" si="270"/>
        <v>241.17309999999998</v>
      </c>
      <c r="G4646" s="10"/>
      <c r="H4646" s="10">
        <f t="shared" si="271"/>
        <v>241.17309999999998</v>
      </c>
      <c r="I4646" s="10">
        <f t="shared" si="272"/>
        <v>964.69239999999991</v>
      </c>
      <c r="J4646" s="10" t="e">
        <f>VLOOKUP(C4646,KFT!C:E,3,FALSE)</f>
        <v>#N/A</v>
      </c>
    </row>
    <row r="4647" spans="1:10" x14ac:dyDescent="0.25">
      <c r="A4647" s="6">
        <v>3994</v>
      </c>
      <c r="B4647" s="6">
        <v>803281</v>
      </c>
      <c r="C4647" s="9" t="s">
        <v>3669</v>
      </c>
      <c r="D4647" s="9"/>
      <c r="E4647" s="10">
        <v>917.7</v>
      </c>
      <c r="F4647" s="10">
        <f t="shared" si="270"/>
        <v>544.1961</v>
      </c>
      <c r="G4647" s="10"/>
      <c r="H4647" s="10">
        <f t="shared" si="271"/>
        <v>544.1961</v>
      </c>
      <c r="I4647" s="10">
        <f t="shared" si="272"/>
        <v>2176.7844</v>
      </c>
      <c r="J4647" s="10">
        <f>VLOOKUP(C4647,KFT!C:E,3,FALSE)</f>
        <v>924</v>
      </c>
    </row>
    <row r="4648" spans="1:10" x14ac:dyDescent="0.25">
      <c r="A4648" s="6">
        <v>3995</v>
      </c>
      <c r="B4648" s="6">
        <v>803290</v>
      </c>
      <c r="C4648" s="9" t="s">
        <v>3488</v>
      </c>
      <c r="D4648" s="9"/>
      <c r="E4648" s="10">
        <v>193.52</v>
      </c>
      <c r="F4648" s="10">
        <f t="shared" si="270"/>
        <v>114.75736000000001</v>
      </c>
      <c r="G4648" s="10"/>
      <c r="H4648" s="10">
        <f t="shared" si="271"/>
        <v>114.75736000000001</v>
      </c>
      <c r="I4648" s="10">
        <f t="shared" si="272"/>
        <v>459.02944000000002</v>
      </c>
      <c r="J4648" s="10">
        <f>VLOOKUP(C4648,KFT!C:E,3,FALSE)</f>
        <v>194</v>
      </c>
    </row>
    <row r="4649" spans="1:10" x14ac:dyDescent="0.25">
      <c r="A4649" s="6">
        <v>3996</v>
      </c>
      <c r="B4649" s="6">
        <v>803291</v>
      </c>
      <c r="C4649" s="9" t="s">
        <v>3489</v>
      </c>
      <c r="D4649" s="9"/>
      <c r="E4649" s="10">
        <v>386.4</v>
      </c>
      <c r="F4649" s="10">
        <f t="shared" si="270"/>
        <v>229.13519999999997</v>
      </c>
      <c r="G4649" s="10"/>
      <c r="H4649" s="10">
        <f t="shared" si="271"/>
        <v>229.13519999999997</v>
      </c>
      <c r="I4649" s="10">
        <f t="shared" si="272"/>
        <v>916.54079999999988</v>
      </c>
      <c r="J4649" s="10">
        <f>VLOOKUP(C4649,KFT!C:E,3,FALSE)</f>
        <v>388</v>
      </c>
    </row>
    <row r="4650" spans="1:10" x14ac:dyDescent="0.25">
      <c r="A4650" s="6">
        <v>3997</v>
      </c>
      <c r="B4650" s="6">
        <v>803292</v>
      </c>
      <c r="C4650" s="9" t="s">
        <v>3490</v>
      </c>
      <c r="D4650" s="9"/>
      <c r="E4650" s="10">
        <v>193.2</v>
      </c>
      <c r="F4650" s="10">
        <f t="shared" si="270"/>
        <v>114.56759999999998</v>
      </c>
      <c r="G4650" s="10"/>
      <c r="H4650" s="10">
        <f t="shared" si="271"/>
        <v>114.56759999999998</v>
      </c>
      <c r="I4650" s="10">
        <f t="shared" si="272"/>
        <v>458.27039999999994</v>
      </c>
      <c r="J4650" s="10">
        <f>VLOOKUP(C4650,KFT!C:E,3,FALSE)</f>
        <v>194</v>
      </c>
    </row>
    <row r="4651" spans="1:10" x14ac:dyDescent="0.25">
      <c r="A4651" s="6">
        <v>3998</v>
      </c>
      <c r="B4651" s="6">
        <v>803293</v>
      </c>
      <c r="C4651" s="9" t="s">
        <v>3491</v>
      </c>
      <c r="D4651" s="9"/>
      <c r="E4651" s="10">
        <v>386.4</v>
      </c>
      <c r="F4651" s="10">
        <f t="shared" si="270"/>
        <v>229.13519999999997</v>
      </c>
      <c r="G4651" s="10"/>
      <c r="H4651" s="10">
        <f t="shared" si="271"/>
        <v>229.13519999999997</v>
      </c>
      <c r="I4651" s="10">
        <f t="shared" si="272"/>
        <v>916.54079999999988</v>
      </c>
      <c r="J4651" s="10">
        <f>VLOOKUP(C4651,KFT!C:E,3,FALSE)</f>
        <v>388</v>
      </c>
    </row>
    <row r="4652" spans="1:10" x14ac:dyDescent="0.25">
      <c r="A4652" s="6">
        <v>3999</v>
      </c>
      <c r="B4652" s="6">
        <v>803300</v>
      </c>
      <c r="C4652" s="9" t="s">
        <v>3492</v>
      </c>
      <c r="D4652" s="9"/>
      <c r="E4652" s="10">
        <v>3589.67</v>
      </c>
      <c r="F4652" s="10">
        <f t="shared" si="270"/>
        <v>2128.6743099999999</v>
      </c>
      <c r="G4652" s="10"/>
      <c r="H4652" s="10">
        <f t="shared" si="271"/>
        <v>2128.6743099999999</v>
      </c>
      <c r="I4652" s="10">
        <f t="shared" si="272"/>
        <v>8514.6972399999995</v>
      </c>
      <c r="J4652" s="10">
        <f>VLOOKUP(C4652,KFT!C:E,3,FALSE)</f>
        <v>3608</v>
      </c>
    </row>
    <row r="4653" spans="1:10" x14ac:dyDescent="0.25">
      <c r="A4653" s="6">
        <v>4000</v>
      </c>
      <c r="B4653" s="6" t="s">
        <v>4596</v>
      </c>
      <c r="C4653" s="135" t="s">
        <v>3493</v>
      </c>
      <c r="D4653" s="135"/>
      <c r="E4653" s="10"/>
      <c r="F4653" s="10">
        <f t="shared" si="270"/>
        <v>0</v>
      </c>
      <c r="G4653" s="10"/>
      <c r="H4653" s="10">
        <f t="shared" si="271"/>
        <v>0</v>
      </c>
      <c r="I4653" s="10">
        <f t="shared" si="272"/>
        <v>0</v>
      </c>
      <c r="J4653" s="8"/>
    </row>
    <row r="4654" spans="1:10" x14ac:dyDescent="0.25">
      <c r="A4654" s="6">
        <v>4001</v>
      </c>
      <c r="B4654" s="6">
        <v>803310</v>
      </c>
      <c r="C4654" s="9" t="s">
        <v>3494</v>
      </c>
      <c r="D4654" s="9"/>
      <c r="E4654" s="10">
        <v>105.84</v>
      </c>
      <c r="F4654" s="10">
        <f t="shared" si="270"/>
        <v>62.763120000000001</v>
      </c>
      <c r="G4654" s="10"/>
      <c r="H4654" s="10">
        <f t="shared" si="271"/>
        <v>62.763120000000001</v>
      </c>
      <c r="I4654" s="10">
        <f t="shared" si="272"/>
        <v>251.05248</v>
      </c>
      <c r="J4654" s="10">
        <f>VLOOKUP(C4654,KFT!C:E,3,FALSE)</f>
        <v>122</v>
      </c>
    </row>
    <row r="4655" spans="1:10" x14ac:dyDescent="0.25">
      <c r="A4655" s="6">
        <v>4002</v>
      </c>
      <c r="B4655" s="6">
        <v>803320</v>
      </c>
      <c r="C4655" s="9" t="s">
        <v>3495</v>
      </c>
      <c r="D4655" s="9"/>
      <c r="E4655" s="10">
        <v>39.35</v>
      </c>
      <c r="F4655" s="10">
        <f t="shared" si="270"/>
        <v>23.33455</v>
      </c>
      <c r="G4655" s="10"/>
      <c r="H4655" s="10">
        <f t="shared" si="271"/>
        <v>23.33455</v>
      </c>
      <c r="I4655" s="10">
        <f t="shared" si="272"/>
        <v>93.338200000000001</v>
      </c>
      <c r="J4655" s="10">
        <f>VLOOKUP(C4655,KFT!C:E,3,FALSE)</f>
        <v>46</v>
      </c>
    </row>
    <row r="4656" spans="1:10" x14ac:dyDescent="0.25">
      <c r="A4656" s="6">
        <v>4003</v>
      </c>
      <c r="B4656" s="6">
        <v>803330</v>
      </c>
      <c r="C4656" s="9" t="s">
        <v>3496</v>
      </c>
      <c r="D4656" s="9"/>
      <c r="E4656" s="10">
        <v>66.760000000000005</v>
      </c>
      <c r="F4656" s="10">
        <f t="shared" si="270"/>
        <v>39.588680000000004</v>
      </c>
      <c r="G4656" s="10"/>
      <c r="H4656" s="10">
        <f t="shared" si="271"/>
        <v>39.588680000000004</v>
      </c>
      <c r="I4656" s="10">
        <f t="shared" si="272"/>
        <v>158.35472000000001</v>
      </c>
      <c r="J4656" s="10">
        <f>VLOOKUP(C4656,KFT!C:E,3,FALSE)</f>
        <v>76</v>
      </c>
    </row>
    <row r="4657" spans="1:10" x14ac:dyDescent="0.25">
      <c r="A4657" s="6">
        <v>4004</v>
      </c>
      <c r="B4657" s="6">
        <v>803340</v>
      </c>
      <c r="C4657" s="9" t="s">
        <v>4167</v>
      </c>
      <c r="D4657" s="9"/>
      <c r="E4657" s="10">
        <v>20.9</v>
      </c>
      <c r="F4657" s="10">
        <f t="shared" si="270"/>
        <v>12.393699999999999</v>
      </c>
      <c r="G4657" s="10"/>
      <c r="H4657" s="10">
        <f t="shared" si="271"/>
        <v>12.393699999999999</v>
      </c>
      <c r="I4657" s="10">
        <f t="shared" si="272"/>
        <v>49.574799999999996</v>
      </c>
      <c r="J4657" s="10">
        <f>VLOOKUP(C4657,KFT!C:E,3,FALSE)</f>
        <v>24</v>
      </c>
    </row>
    <row r="4658" spans="1:10" x14ac:dyDescent="0.25">
      <c r="A4658" s="6">
        <v>4005</v>
      </c>
      <c r="B4658" s="6">
        <v>803350</v>
      </c>
      <c r="C4658" s="9" t="s">
        <v>3497</v>
      </c>
      <c r="D4658" s="9"/>
      <c r="E4658" s="10">
        <v>154.41999999999999</v>
      </c>
      <c r="F4658" s="10">
        <f t="shared" si="270"/>
        <v>91.571059999999989</v>
      </c>
      <c r="G4658" s="10"/>
      <c r="H4658" s="10">
        <f t="shared" si="271"/>
        <v>91.571059999999989</v>
      </c>
      <c r="I4658" s="10">
        <f t="shared" si="272"/>
        <v>366.28423999999995</v>
      </c>
      <c r="J4658" s="10">
        <f>VLOOKUP(C4658,KFT!C:E,3,FALSE)</f>
        <v>176</v>
      </c>
    </row>
    <row r="4659" spans="1:10" x14ac:dyDescent="0.25">
      <c r="A4659" s="6">
        <v>4006</v>
      </c>
      <c r="B4659" s="6">
        <v>803360</v>
      </c>
      <c r="C4659" s="9" t="s">
        <v>3498</v>
      </c>
      <c r="D4659" s="9"/>
      <c r="E4659" s="10">
        <v>64.59</v>
      </c>
      <c r="F4659" s="10">
        <f t="shared" si="270"/>
        <v>38.301870000000001</v>
      </c>
      <c r="G4659" s="10"/>
      <c r="H4659" s="10">
        <f t="shared" si="271"/>
        <v>38.301870000000001</v>
      </c>
      <c r="I4659" s="10">
        <f t="shared" si="272"/>
        <v>153.20748</v>
      </c>
      <c r="J4659" s="10">
        <f>VLOOKUP(C4659,KFT!C:E,3,FALSE)</f>
        <v>74</v>
      </c>
    </row>
    <row r="4660" spans="1:10" x14ac:dyDescent="0.25">
      <c r="A4660" s="6">
        <v>4007</v>
      </c>
      <c r="B4660" s="6">
        <v>803370</v>
      </c>
      <c r="C4660" s="9" t="s">
        <v>4168</v>
      </c>
      <c r="D4660" s="9"/>
      <c r="E4660" s="10">
        <v>64.59</v>
      </c>
      <c r="F4660" s="10">
        <f t="shared" si="270"/>
        <v>38.301870000000001</v>
      </c>
      <c r="G4660" s="10"/>
      <c r="H4660" s="10">
        <f t="shared" si="271"/>
        <v>38.301870000000001</v>
      </c>
      <c r="I4660" s="10">
        <f t="shared" si="272"/>
        <v>153.20748</v>
      </c>
      <c r="J4660" s="10">
        <f>VLOOKUP(C4660,KFT!C:E,3,FALSE)</f>
        <v>74</v>
      </c>
    </row>
    <row r="4661" spans="1:10" ht="24" x14ac:dyDescent="0.25">
      <c r="A4661" s="6">
        <v>4008</v>
      </c>
      <c r="B4661" s="6">
        <v>803380</v>
      </c>
      <c r="C4661" s="9" t="s">
        <v>4169</v>
      </c>
      <c r="D4661" s="9"/>
      <c r="E4661" s="10">
        <v>103.67</v>
      </c>
      <c r="F4661" s="10">
        <f t="shared" si="270"/>
        <v>61.476309999999998</v>
      </c>
      <c r="G4661" s="10"/>
      <c r="H4661" s="10">
        <f t="shared" si="271"/>
        <v>61.476309999999998</v>
      </c>
      <c r="I4661" s="10">
        <f t="shared" si="272"/>
        <v>245.90523999999999</v>
      </c>
      <c r="J4661" s="10">
        <f>VLOOKUP(C4661,KFT!C:E,3,FALSE)</f>
        <v>118</v>
      </c>
    </row>
    <row r="4662" spans="1:10" x14ac:dyDescent="0.25">
      <c r="A4662" s="6">
        <v>4009</v>
      </c>
      <c r="B4662" s="6">
        <v>803390</v>
      </c>
      <c r="C4662" s="9" t="s">
        <v>3499</v>
      </c>
      <c r="D4662" s="9"/>
      <c r="E4662" s="10">
        <v>27.67</v>
      </c>
      <c r="F4662" s="10">
        <f t="shared" si="270"/>
        <v>16.40831</v>
      </c>
      <c r="G4662" s="10"/>
      <c r="H4662" s="10">
        <f t="shared" si="271"/>
        <v>16.40831</v>
      </c>
      <c r="I4662" s="10">
        <f t="shared" si="272"/>
        <v>65.633240000000001</v>
      </c>
      <c r="J4662" s="10">
        <f>VLOOKUP(C4662,KFT!C:E,3,FALSE)</f>
        <v>32</v>
      </c>
    </row>
    <row r="4663" spans="1:10" x14ac:dyDescent="0.25">
      <c r="A4663" s="6">
        <v>4010</v>
      </c>
      <c r="B4663" s="6">
        <v>803400</v>
      </c>
      <c r="C4663" s="9" t="s">
        <v>3500</v>
      </c>
      <c r="D4663" s="9"/>
      <c r="E4663" s="10">
        <v>172.6</v>
      </c>
      <c r="F4663" s="10">
        <f t="shared" si="270"/>
        <v>102.3518</v>
      </c>
      <c r="G4663" s="10"/>
      <c r="H4663" s="10">
        <f t="shared" si="271"/>
        <v>102.3518</v>
      </c>
      <c r="I4663" s="10">
        <f t="shared" si="272"/>
        <v>409.40719999999999</v>
      </c>
      <c r="J4663" s="10">
        <f>VLOOKUP(C4663,KFT!C:E,3,FALSE)</f>
        <v>198</v>
      </c>
    </row>
    <row r="4664" spans="1:10" x14ac:dyDescent="0.25">
      <c r="A4664" s="6">
        <v>4011</v>
      </c>
      <c r="B4664" s="6">
        <v>803410</v>
      </c>
      <c r="C4664" s="191" t="s">
        <v>8516</v>
      </c>
      <c r="D4664" s="134"/>
      <c r="E4664" s="10">
        <v>95.25</v>
      </c>
      <c r="F4664" s="10">
        <f t="shared" si="270"/>
        <v>56.483249999999998</v>
      </c>
      <c r="G4664" s="10"/>
      <c r="H4664" s="10">
        <f t="shared" si="271"/>
        <v>56.483249999999998</v>
      </c>
      <c r="I4664" s="10">
        <f t="shared" si="272"/>
        <v>225.93299999999999</v>
      </c>
      <c r="J4664" s="10" t="e">
        <f>VLOOKUP(C4664,KFT!C:E,3,FALSE)</f>
        <v>#N/A</v>
      </c>
    </row>
    <row r="4665" spans="1:10" x14ac:dyDescent="0.25">
      <c r="A4665" s="6">
        <v>4012</v>
      </c>
      <c r="B4665" s="6">
        <v>803420</v>
      </c>
      <c r="C4665" s="9" t="s">
        <v>4170</v>
      </c>
      <c r="D4665" s="9"/>
      <c r="E4665" s="10">
        <v>23.07</v>
      </c>
      <c r="F4665" s="10">
        <f t="shared" si="270"/>
        <v>13.68051</v>
      </c>
      <c r="G4665" s="10"/>
      <c r="H4665" s="10">
        <f t="shared" si="271"/>
        <v>13.68051</v>
      </c>
      <c r="I4665" s="10">
        <f t="shared" si="272"/>
        <v>54.72204</v>
      </c>
      <c r="J4665" s="10">
        <f>VLOOKUP(C4665,KFT!C:E,3,FALSE)</f>
        <v>26</v>
      </c>
    </row>
    <row r="4666" spans="1:10" x14ac:dyDescent="0.25">
      <c r="A4666" s="6">
        <v>4013</v>
      </c>
      <c r="B4666" s="6">
        <v>803430</v>
      </c>
      <c r="C4666" s="9" t="s">
        <v>4171</v>
      </c>
      <c r="D4666" s="9"/>
      <c r="E4666" s="10">
        <v>41.52</v>
      </c>
      <c r="F4666" s="10">
        <f t="shared" si="270"/>
        <v>24.621359999999999</v>
      </c>
      <c r="G4666" s="10"/>
      <c r="H4666" s="10">
        <f t="shared" si="271"/>
        <v>24.621359999999999</v>
      </c>
      <c r="I4666" s="10">
        <f t="shared" si="272"/>
        <v>98.485439999999997</v>
      </c>
      <c r="J4666" s="10">
        <f>VLOOKUP(C4666,KFT!C:E,3,FALSE)</f>
        <v>48</v>
      </c>
    </row>
    <row r="4667" spans="1:10" x14ac:dyDescent="0.25">
      <c r="A4667" s="6">
        <v>4014</v>
      </c>
      <c r="B4667" s="6">
        <v>803440</v>
      </c>
      <c r="C4667" s="9" t="s">
        <v>4172</v>
      </c>
      <c r="D4667" s="9"/>
      <c r="E4667" s="10">
        <v>20.9</v>
      </c>
      <c r="F4667" s="10">
        <f t="shared" si="270"/>
        <v>12.393699999999999</v>
      </c>
      <c r="G4667" s="10"/>
      <c r="H4667" s="10">
        <f t="shared" si="271"/>
        <v>12.393699999999999</v>
      </c>
      <c r="I4667" s="10">
        <f t="shared" si="272"/>
        <v>49.574799999999996</v>
      </c>
      <c r="J4667" s="10">
        <f>VLOOKUP(C4667,KFT!C:E,3,FALSE)</f>
        <v>24</v>
      </c>
    </row>
    <row r="4668" spans="1:10" x14ac:dyDescent="0.25">
      <c r="A4668" s="6">
        <v>4015</v>
      </c>
      <c r="B4668" s="6">
        <v>803441</v>
      </c>
      <c r="C4668" s="9" t="s">
        <v>3501</v>
      </c>
      <c r="D4668" s="9"/>
      <c r="E4668" s="10">
        <v>38.619999999999997</v>
      </c>
      <c r="F4668" s="10">
        <f t="shared" si="270"/>
        <v>22.901659999999996</v>
      </c>
      <c r="G4668" s="10"/>
      <c r="H4668" s="10">
        <f t="shared" si="271"/>
        <v>22.901659999999996</v>
      </c>
      <c r="I4668" s="10">
        <f t="shared" si="272"/>
        <v>91.606639999999985</v>
      </c>
      <c r="J4668" s="10">
        <f>VLOOKUP(C4668,KFT!C:E,3,FALSE)</f>
        <v>44</v>
      </c>
    </row>
    <row r="4669" spans="1:10" x14ac:dyDescent="0.25">
      <c r="A4669" s="6">
        <v>4016</v>
      </c>
      <c r="B4669" s="6">
        <v>803450</v>
      </c>
      <c r="C4669" s="9" t="s">
        <v>3502</v>
      </c>
      <c r="D4669" s="9"/>
      <c r="E4669" s="10">
        <v>41.52</v>
      </c>
      <c r="F4669" s="10">
        <f t="shared" si="270"/>
        <v>24.621359999999999</v>
      </c>
      <c r="G4669" s="10"/>
      <c r="H4669" s="10">
        <f t="shared" si="271"/>
        <v>24.621359999999999</v>
      </c>
      <c r="I4669" s="10">
        <f t="shared" si="272"/>
        <v>98.485439999999997</v>
      </c>
      <c r="J4669" s="10">
        <f>VLOOKUP(C4669,KFT!C:E,3,FALSE)</f>
        <v>48</v>
      </c>
    </row>
    <row r="4670" spans="1:10" x14ac:dyDescent="0.25">
      <c r="A4670" s="6">
        <v>4017</v>
      </c>
      <c r="B4670" s="6">
        <v>803460</v>
      </c>
      <c r="C4670" s="9" t="s">
        <v>4173</v>
      </c>
      <c r="D4670" s="9"/>
      <c r="E4670" s="10">
        <v>41.52</v>
      </c>
      <c r="F4670" s="10">
        <f t="shared" si="270"/>
        <v>24.621359999999999</v>
      </c>
      <c r="G4670" s="10"/>
      <c r="H4670" s="10">
        <f t="shared" si="271"/>
        <v>24.621359999999999</v>
      </c>
      <c r="I4670" s="10">
        <f t="shared" si="272"/>
        <v>98.485439999999997</v>
      </c>
      <c r="J4670" s="10">
        <f>VLOOKUP(C4670,KFT!C:E,3,FALSE)</f>
        <v>48</v>
      </c>
    </row>
    <row r="4671" spans="1:10" x14ac:dyDescent="0.25">
      <c r="A4671" s="6">
        <v>4018</v>
      </c>
      <c r="B4671" s="6">
        <v>803470</v>
      </c>
      <c r="C4671" s="9" t="s">
        <v>3503</v>
      </c>
      <c r="D4671" s="9"/>
      <c r="E4671" s="10">
        <v>20.9</v>
      </c>
      <c r="F4671" s="10">
        <f t="shared" si="270"/>
        <v>12.393699999999999</v>
      </c>
      <c r="G4671" s="10"/>
      <c r="H4671" s="10">
        <f t="shared" si="271"/>
        <v>12.393699999999999</v>
      </c>
      <c r="I4671" s="10">
        <f t="shared" si="272"/>
        <v>49.574799999999996</v>
      </c>
      <c r="J4671" s="10">
        <f>VLOOKUP(C4671,KFT!C:E,3,FALSE)</f>
        <v>24</v>
      </c>
    </row>
    <row r="4672" spans="1:10" x14ac:dyDescent="0.25">
      <c r="A4672" s="6">
        <v>4019</v>
      </c>
      <c r="B4672" s="6">
        <v>803480</v>
      </c>
      <c r="C4672" s="9" t="s">
        <v>3504</v>
      </c>
      <c r="D4672" s="9"/>
      <c r="E4672" s="10">
        <v>27.67</v>
      </c>
      <c r="F4672" s="10">
        <f t="shared" si="270"/>
        <v>16.40831</v>
      </c>
      <c r="G4672" s="10"/>
      <c r="H4672" s="10">
        <f t="shared" si="271"/>
        <v>16.40831</v>
      </c>
      <c r="I4672" s="10">
        <f t="shared" si="272"/>
        <v>65.633240000000001</v>
      </c>
      <c r="J4672" s="10">
        <f>VLOOKUP(C4672,KFT!C:E,3,FALSE)</f>
        <v>32</v>
      </c>
    </row>
    <row r="4673" spans="1:10" x14ac:dyDescent="0.25">
      <c r="A4673" s="6">
        <v>4020</v>
      </c>
      <c r="B4673" s="6">
        <v>803490</v>
      </c>
      <c r="C4673" s="9" t="s">
        <v>3505</v>
      </c>
      <c r="D4673" s="9"/>
      <c r="E4673" s="10">
        <v>32.29</v>
      </c>
      <c r="F4673" s="10">
        <f t="shared" si="270"/>
        <v>19.147969999999997</v>
      </c>
      <c r="G4673" s="10"/>
      <c r="H4673" s="10">
        <f t="shared" si="271"/>
        <v>19.147969999999997</v>
      </c>
      <c r="I4673" s="10">
        <f t="shared" si="272"/>
        <v>76.591879999999989</v>
      </c>
      <c r="J4673" s="10">
        <f>VLOOKUP(C4673,KFT!C:E,3,FALSE)</f>
        <v>38</v>
      </c>
    </row>
    <row r="4674" spans="1:10" x14ac:dyDescent="0.25">
      <c r="A4674" s="6">
        <v>4021</v>
      </c>
      <c r="B4674" s="6">
        <v>803500</v>
      </c>
      <c r="C4674" s="9" t="s">
        <v>3506</v>
      </c>
      <c r="D4674" s="9"/>
      <c r="E4674" s="10">
        <v>20.9</v>
      </c>
      <c r="F4674" s="10">
        <f t="shared" si="270"/>
        <v>12.393699999999999</v>
      </c>
      <c r="G4674" s="10"/>
      <c r="H4674" s="10">
        <f t="shared" si="271"/>
        <v>12.393699999999999</v>
      </c>
      <c r="I4674" s="10">
        <f t="shared" si="272"/>
        <v>49.574799999999996</v>
      </c>
      <c r="J4674" s="10">
        <f>VLOOKUP(C4674,KFT!C:E,3,FALSE)</f>
        <v>24</v>
      </c>
    </row>
    <row r="4675" spans="1:10" x14ac:dyDescent="0.25">
      <c r="A4675" s="6">
        <v>4022</v>
      </c>
      <c r="B4675" s="6">
        <v>803510</v>
      </c>
      <c r="C4675" s="9" t="s">
        <v>3507</v>
      </c>
      <c r="D4675" s="9"/>
      <c r="E4675" s="10">
        <v>39.35</v>
      </c>
      <c r="F4675" s="10">
        <f t="shared" si="270"/>
        <v>23.33455</v>
      </c>
      <c r="G4675" s="10"/>
      <c r="H4675" s="10">
        <f t="shared" si="271"/>
        <v>23.33455</v>
      </c>
      <c r="I4675" s="10">
        <f t="shared" si="272"/>
        <v>93.338200000000001</v>
      </c>
      <c r="J4675" s="10">
        <f>VLOOKUP(C4675,KFT!C:E,3,FALSE)</f>
        <v>46</v>
      </c>
    </row>
    <row r="4676" spans="1:10" x14ac:dyDescent="0.25">
      <c r="A4676" s="6">
        <v>4023</v>
      </c>
      <c r="B4676" s="6">
        <v>803520</v>
      </c>
      <c r="C4676" s="9" t="s">
        <v>3508</v>
      </c>
      <c r="D4676" s="9"/>
      <c r="E4676" s="10">
        <v>32.29</v>
      </c>
      <c r="F4676" s="10">
        <f t="shared" si="270"/>
        <v>19.147969999999997</v>
      </c>
      <c r="G4676" s="10"/>
      <c r="H4676" s="10">
        <f t="shared" si="271"/>
        <v>19.147969999999997</v>
      </c>
      <c r="I4676" s="10">
        <f t="shared" si="272"/>
        <v>76.591879999999989</v>
      </c>
      <c r="J4676" s="10">
        <f>VLOOKUP(C4676,KFT!C:E,3,FALSE)</f>
        <v>38</v>
      </c>
    </row>
    <row r="4677" spans="1:10" x14ac:dyDescent="0.25">
      <c r="A4677" s="6">
        <v>4024</v>
      </c>
      <c r="B4677" s="6">
        <v>803530</v>
      </c>
      <c r="C4677" s="9" t="s">
        <v>3509</v>
      </c>
      <c r="D4677" s="9"/>
      <c r="E4677" s="10">
        <v>32.29</v>
      </c>
      <c r="F4677" s="10">
        <f t="shared" si="270"/>
        <v>19.147969999999997</v>
      </c>
      <c r="G4677" s="10"/>
      <c r="H4677" s="10">
        <f t="shared" si="271"/>
        <v>19.147969999999997</v>
      </c>
      <c r="I4677" s="10">
        <f t="shared" si="272"/>
        <v>76.591879999999989</v>
      </c>
      <c r="J4677" s="10">
        <f>VLOOKUP(C4677,KFT!C:E,3,FALSE)</f>
        <v>38</v>
      </c>
    </row>
    <row r="4678" spans="1:10" x14ac:dyDescent="0.25">
      <c r="A4678" s="6">
        <v>4025</v>
      </c>
      <c r="B4678" s="6">
        <v>803540</v>
      </c>
      <c r="C4678" s="9" t="s">
        <v>3510</v>
      </c>
      <c r="D4678" s="9"/>
      <c r="E4678" s="10">
        <v>52.92</v>
      </c>
      <c r="F4678" s="10">
        <f t="shared" si="270"/>
        <v>31.38156</v>
      </c>
      <c r="G4678" s="10"/>
      <c r="H4678" s="10">
        <f t="shared" si="271"/>
        <v>31.38156</v>
      </c>
      <c r="I4678" s="10">
        <f t="shared" si="272"/>
        <v>125.52624</v>
      </c>
      <c r="J4678" s="10">
        <f>VLOOKUP(C4678,KFT!C:E,3,FALSE)</f>
        <v>62</v>
      </c>
    </row>
    <row r="4679" spans="1:10" x14ac:dyDescent="0.25">
      <c r="A4679" s="6">
        <v>4026</v>
      </c>
      <c r="B4679" s="6">
        <v>803550</v>
      </c>
      <c r="C4679" s="9" t="s">
        <v>3511</v>
      </c>
      <c r="D4679" s="9"/>
      <c r="E4679" s="10">
        <v>41.52</v>
      </c>
      <c r="F4679" s="10">
        <f t="shared" si="270"/>
        <v>24.621359999999999</v>
      </c>
      <c r="G4679" s="10"/>
      <c r="H4679" s="10">
        <f t="shared" si="271"/>
        <v>24.621359999999999</v>
      </c>
      <c r="I4679" s="10">
        <f t="shared" si="272"/>
        <v>98.485439999999997</v>
      </c>
      <c r="J4679" s="10">
        <f>VLOOKUP(C4679,KFT!C:E,3,FALSE)</f>
        <v>48</v>
      </c>
    </row>
    <row r="4680" spans="1:10" x14ac:dyDescent="0.25">
      <c r="A4680" s="6">
        <v>4027</v>
      </c>
      <c r="B4680" s="6">
        <v>803560</v>
      </c>
      <c r="C4680" s="9" t="s">
        <v>3512</v>
      </c>
      <c r="D4680" s="9"/>
      <c r="E4680" s="10">
        <v>41.52</v>
      </c>
      <c r="F4680" s="10">
        <f t="shared" si="270"/>
        <v>24.621359999999999</v>
      </c>
      <c r="G4680" s="10"/>
      <c r="H4680" s="10">
        <f t="shared" si="271"/>
        <v>24.621359999999999</v>
      </c>
      <c r="I4680" s="10">
        <f t="shared" si="272"/>
        <v>98.485439999999997</v>
      </c>
      <c r="J4680" s="10">
        <f>VLOOKUP(C4680,KFT!C:E,3,FALSE)</f>
        <v>48</v>
      </c>
    </row>
    <row r="4681" spans="1:10" x14ac:dyDescent="0.25">
      <c r="A4681" s="6">
        <v>4028</v>
      </c>
      <c r="B4681" s="6">
        <v>803570</v>
      </c>
      <c r="C4681" s="9" t="s">
        <v>3513</v>
      </c>
      <c r="D4681" s="9"/>
      <c r="E4681" s="10">
        <v>64.59</v>
      </c>
      <c r="F4681" s="10">
        <f t="shared" si="270"/>
        <v>38.301870000000001</v>
      </c>
      <c r="G4681" s="10"/>
      <c r="H4681" s="10">
        <f t="shared" si="271"/>
        <v>38.301870000000001</v>
      </c>
      <c r="I4681" s="10">
        <f t="shared" si="272"/>
        <v>153.20748</v>
      </c>
      <c r="J4681" s="10">
        <f>VLOOKUP(C4681,KFT!C:E,3,FALSE)</f>
        <v>74</v>
      </c>
    </row>
    <row r="4682" spans="1:10" x14ac:dyDescent="0.25">
      <c r="A4682" s="6">
        <v>4029</v>
      </c>
      <c r="B4682" s="6">
        <v>803580</v>
      </c>
      <c r="C4682" s="9" t="s">
        <v>3514</v>
      </c>
      <c r="D4682" s="9"/>
      <c r="E4682" s="10">
        <v>41.52</v>
      </c>
      <c r="F4682" s="10">
        <f t="shared" si="270"/>
        <v>24.621359999999999</v>
      </c>
      <c r="G4682" s="10"/>
      <c r="H4682" s="10">
        <f t="shared" si="271"/>
        <v>24.621359999999999</v>
      </c>
      <c r="I4682" s="10">
        <f t="shared" si="272"/>
        <v>98.485439999999997</v>
      </c>
      <c r="J4682" s="10">
        <f>VLOOKUP(C4682,KFT!C:E,3,FALSE)</f>
        <v>48</v>
      </c>
    </row>
    <row r="4683" spans="1:10" x14ac:dyDescent="0.25">
      <c r="A4683" s="6">
        <v>4030</v>
      </c>
      <c r="B4683" s="6">
        <v>803590</v>
      </c>
      <c r="C4683" s="9" t="s">
        <v>3515</v>
      </c>
      <c r="D4683" s="9"/>
      <c r="E4683" s="10">
        <v>41.52</v>
      </c>
      <c r="F4683" s="10">
        <f t="shared" si="270"/>
        <v>24.621359999999999</v>
      </c>
      <c r="G4683" s="10"/>
      <c r="H4683" s="10">
        <f t="shared" si="271"/>
        <v>24.621359999999999</v>
      </c>
      <c r="I4683" s="10">
        <f t="shared" si="272"/>
        <v>98.485439999999997</v>
      </c>
      <c r="J4683" s="10" t="e">
        <f>VLOOKUP(C4683,KFT!C:E,3,FALSE)</f>
        <v>#N/A</v>
      </c>
    </row>
    <row r="4684" spans="1:10" x14ac:dyDescent="0.25">
      <c r="A4684" s="6">
        <v>4031</v>
      </c>
      <c r="B4684" s="6">
        <v>803600</v>
      </c>
      <c r="C4684" s="9" t="s">
        <v>3516</v>
      </c>
      <c r="D4684" s="9"/>
      <c r="E4684" s="10">
        <v>32.770000000000003</v>
      </c>
      <c r="F4684" s="10">
        <f t="shared" si="270"/>
        <v>19.43261</v>
      </c>
      <c r="G4684" s="10"/>
      <c r="H4684" s="10">
        <f t="shared" si="271"/>
        <v>19.43261</v>
      </c>
      <c r="I4684" s="10">
        <f t="shared" si="272"/>
        <v>77.730440000000002</v>
      </c>
      <c r="J4684" s="10">
        <f>VLOOKUP(C4684,KFT!C:E,3,FALSE)</f>
        <v>38</v>
      </c>
    </row>
    <row r="4685" spans="1:10" x14ac:dyDescent="0.25">
      <c r="A4685" s="6">
        <v>4032</v>
      </c>
      <c r="B4685" s="6">
        <v>803601</v>
      </c>
      <c r="C4685" s="9" t="s">
        <v>3517</v>
      </c>
      <c r="D4685" s="9"/>
      <c r="E4685" s="10">
        <v>32.29</v>
      </c>
      <c r="F4685" s="10">
        <f t="shared" ref="F4685:F4748" si="273">E4685*0.593</f>
        <v>19.147969999999997</v>
      </c>
      <c r="G4685" s="10"/>
      <c r="H4685" s="10">
        <f t="shared" ref="H4685:H4748" si="274">((F4685*G4685)/100)+F4685</f>
        <v>19.147969999999997</v>
      </c>
      <c r="I4685" s="10">
        <f t="shared" ref="I4685:I4748" si="275">H4685*4</f>
        <v>76.591879999999989</v>
      </c>
      <c r="J4685" s="10">
        <f>VLOOKUP(C4685,KFT!C:E,3,FALSE)</f>
        <v>38</v>
      </c>
    </row>
    <row r="4686" spans="1:10" x14ac:dyDescent="0.25">
      <c r="A4686" s="6">
        <v>4033</v>
      </c>
      <c r="B4686" s="6">
        <v>803602</v>
      </c>
      <c r="C4686" s="9" t="s">
        <v>3518</v>
      </c>
      <c r="D4686" s="9"/>
      <c r="E4686" s="10">
        <v>23.07</v>
      </c>
      <c r="F4686" s="10">
        <f t="shared" si="273"/>
        <v>13.68051</v>
      </c>
      <c r="G4686" s="10"/>
      <c r="H4686" s="10">
        <f t="shared" si="274"/>
        <v>13.68051</v>
      </c>
      <c r="I4686" s="10">
        <f t="shared" si="275"/>
        <v>54.72204</v>
      </c>
      <c r="J4686" s="10">
        <f>VLOOKUP(C4686,KFT!C:E,3,FALSE)</f>
        <v>26</v>
      </c>
    </row>
    <row r="4687" spans="1:10" x14ac:dyDescent="0.25">
      <c r="A4687" s="6">
        <v>4034</v>
      </c>
      <c r="B4687" s="6" t="s">
        <v>4596</v>
      </c>
      <c r="C4687" s="135" t="s">
        <v>3519</v>
      </c>
      <c r="D4687" s="135"/>
      <c r="E4687" s="10"/>
      <c r="F4687" s="10">
        <f t="shared" si="273"/>
        <v>0</v>
      </c>
      <c r="G4687" s="10"/>
      <c r="H4687" s="10">
        <f t="shared" si="274"/>
        <v>0</v>
      </c>
      <c r="I4687" s="10">
        <f t="shared" si="275"/>
        <v>0</v>
      </c>
      <c r="J4687" s="8"/>
    </row>
    <row r="4688" spans="1:10" x14ac:dyDescent="0.25">
      <c r="A4688" s="6">
        <v>4035</v>
      </c>
      <c r="B4688" s="6">
        <v>803610</v>
      </c>
      <c r="C4688" s="9" t="s">
        <v>3520</v>
      </c>
      <c r="D4688" s="9"/>
      <c r="E4688" s="10">
        <v>103.67</v>
      </c>
      <c r="F4688" s="10">
        <f t="shared" si="273"/>
        <v>61.476309999999998</v>
      </c>
      <c r="G4688" s="10"/>
      <c r="H4688" s="10">
        <f t="shared" si="274"/>
        <v>61.476309999999998</v>
      </c>
      <c r="I4688" s="10">
        <f t="shared" si="275"/>
        <v>245.90523999999999</v>
      </c>
      <c r="J4688" s="10">
        <f>VLOOKUP(C4688,KFT!C:E,3,FALSE)</f>
        <v>118</v>
      </c>
    </row>
    <row r="4689" spans="1:10" x14ac:dyDescent="0.25">
      <c r="A4689" s="6">
        <v>4036</v>
      </c>
      <c r="B4689" s="6">
        <v>803620</v>
      </c>
      <c r="C4689" s="9" t="s">
        <v>3521</v>
      </c>
      <c r="D4689" s="9"/>
      <c r="E4689" s="10">
        <v>57.54</v>
      </c>
      <c r="F4689" s="10">
        <f t="shared" si="273"/>
        <v>34.121220000000001</v>
      </c>
      <c r="G4689" s="10"/>
      <c r="H4689" s="10">
        <f t="shared" si="274"/>
        <v>34.121220000000001</v>
      </c>
      <c r="I4689" s="10">
        <f t="shared" si="275"/>
        <v>136.48488</v>
      </c>
      <c r="J4689" s="10">
        <f>VLOOKUP(C4689,KFT!C:E,3,FALSE)</f>
        <v>66</v>
      </c>
    </row>
    <row r="4690" spans="1:10" x14ac:dyDescent="0.25">
      <c r="A4690" s="6">
        <v>4037</v>
      </c>
      <c r="B4690" s="6">
        <v>803630</v>
      </c>
      <c r="C4690" s="9" t="s">
        <v>3522</v>
      </c>
      <c r="D4690" s="9"/>
      <c r="E4690" s="10">
        <v>57.54</v>
      </c>
      <c r="F4690" s="10">
        <f t="shared" si="273"/>
        <v>34.121220000000001</v>
      </c>
      <c r="G4690" s="10"/>
      <c r="H4690" s="10">
        <f t="shared" si="274"/>
        <v>34.121220000000001</v>
      </c>
      <c r="I4690" s="10">
        <f t="shared" si="275"/>
        <v>136.48488</v>
      </c>
      <c r="J4690" s="10">
        <f>VLOOKUP(C4690,KFT!C:E,3,FALSE)</f>
        <v>66</v>
      </c>
    </row>
    <row r="4691" spans="1:10" x14ac:dyDescent="0.25">
      <c r="A4691" s="6">
        <v>4038</v>
      </c>
      <c r="B4691" s="6">
        <v>803640</v>
      </c>
      <c r="C4691" s="9" t="s">
        <v>3523</v>
      </c>
      <c r="D4691" s="9"/>
      <c r="E4691" s="10">
        <v>57.54</v>
      </c>
      <c r="F4691" s="10">
        <f t="shared" si="273"/>
        <v>34.121220000000001</v>
      </c>
      <c r="G4691" s="10"/>
      <c r="H4691" s="10">
        <f t="shared" si="274"/>
        <v>34.121220000000001</v>
      </c>
      <c r="I4691" s="10">
        <f t="shared" si="275"/>
        <v>136.48488</v>
      </c>
      <c r="J4691" s="10">
        <f>VLOOKUP(C4691,KFT!C:E,3,FALSE)</f>
        <v>66</v>
      </c>
    </row>
    <row r="4692" spans="1:10" x14ac:dyDescent="0.25">
      <c r="A4692" s="6">
        <v>4039</v>
      </c>
      <c r="B4692" s="6">
        <v>803650</v>
      </c>
      <c r="C4692" s="9" t="s">
        <v>3524</v>
      </c>
      <c r="D4692" s="9"/>
      <c r="E4692" s="10">
        <v>69.2</v>
      </c>
      <c r="F4692" s="10">
        <f t="shared" si="273"/>
        <v>41.035600000000002</v>
      </c>
      <c r="G4692" s="10"/>
      <c r="H4692" s="10">
        <f t="shared" si="274"/>
        <v>41.035600000000002</v>
      </c>
      <c r="I4692" s="10">
        <f t="shared" si="275"/>
        <v>164.14240000000001</v>
      </c>
      <c r="J4692" s="10">
        <f>VLOOKUP(C4692,KFT!C:E,3,FALSE)</f>
        <v>78</v>
      </c>
    </row>
    <row r="4693" spans="1:10" x14ac:dyDescent="0.25">
      <c r="A4693" s="6">
        <v>4040</v>
      </c>
      <c r="B4693" s="6">
        <v>803670</v>
      </c>
      <c r="C4693" s="9" t="s">
        <v>3525</v>
      </c>
      <c r="D4693" s="9"/>
      <c r="E4693" s="10">
        <v>80.59</v>
      </c>
      <c r="F4693" s="10">
        <f t="shared" si="273"/>
        <v>47.789870000000001</v>
      </c>
      <c r="G4693" s="10"/>
      <c r="H4693" s="10">
        <f t="shared" si="274"/>
        <v>47.789870000000001</v>
      </c>
      <c r="I4693" s="10">
        <f t="shared" si="275"/>
        <v>191.15948</v>
      </c>
      <c r="J4693" s="10">
        <f>VLOOKUP(C4693,KFT!C:E,3,FALSE)</f>
        <v>92</v>
      </c>
    </row>
    <row r="4694" spans="1:10" x14ac:dyDescent="0.25">
      <c r="A4694" s="6">
        <v>4041</v>
      </c>
      <c r="B4694" s="6">
        <v>803680</v>
      </c>
      <c r="C4694" s="9" t="s">
        <v>4174</v>
      </c>
      <c r="D4694" s="9"/>
      <c r="E4694" s="10">
        <v>57.54</v>
      </c>
      <c r="F4694" s="10">
        <f t="shared" si="273"/>
        <v>34.121220000000001</v>
      </c>
      <c r="G4694" s="10"/>
      <c r="H4694" s="10">
        <f t="shared" si="274"/>
        <v>34.121220000000001</v>
      </c>
      <c r="I4694" s="10">
        <f t="shared" si="275"/>
        <v>136.48488</v>
      </c>
      <c r="J4694" s="10" t="e">
        <f>VLOOKUP(C4694,KFT!C:E,3,FALSE)</f>
        <v>#N/A</v>
      </c>
    </row>
    <row r="4695" spans="1:10" x14ac:dyDescent="0.25">
      <c r="A4695" s="6">
        <v>4042</v>
      </c>
      <c r="B4695" s="6">
        <v>803690</v>
      </c>
      <c r="C4695" s="9" t="s">
        <v>3526</v>
      </c>
      <c r="D4695" s="9"/>
      <c r="E4695" s="10">
        <v>57.54</v>
      </c>
      <c r="F4695" s="10">
        <f t="shared" si="273"/>
        <v>34.121220000000001</v>
      </c>
      <c r="G4695" s="10"/>
      <c r="H4695" s="10">
        <f t="shared" si="274"/>
        <v>34.121220000000001</v>
      </c>
      <c r="I4695" s="10">
        <f t="shared" si="275"/>
        <v>136.48488</v>
      </c>
      <c r="J4695" s="10">
        <f>VLOOKUP(C4695,KFT!C:E,3,FALSE)</f>
        <v>66</v>
      </c>
    </row>
    <row r="4696" spans="1:10" x14ac:dyDescent="0.25">
      <c r="A4696" s="6">
        <v>4043</v>
      </c>
      <c r="B4696" s="6">
        <v>803700</v>
      </c>
      <c r="C4696" s="9" t="s">
        <v>3527</v>
      </c>
      <c r="D4696" s="9"/>
      <c r="E4696" s="10">
        <v>57.54</v>
      </c>
      <c r="F4696" s="10">
        <f t="shared" si="273"/>
        <v>34.121220000000001</v>
      </c>
      <c r="G4696" s="10"/>
      <c r="H4696" s="10">
        <f t="shared" si="274"/>
        <v>34.121220000000001</v>
      </c>
      <c r="I4696" s="10">
        <f t="shared" si="275"/>
        <v>136.48488</v>
      </c>
      <c r="J4696" s="10">
        <f>VLOOKUP(C4696,KFT!C:E,3,FALSE)</f>
        <v>66</v>
      </c>
    </row>
    <row r="4697" spans="1:10" x14ac:dyDescent="0.25">
      <c r="A4697" s="6">
        <v>4044</v>
      </c>
      <c r="B4697" s="6">
        <v>803710</v>
      </c>
      <c r="C4697" s="9" t="s">
        <v>3528</v>
      </c>
      <c r="D4697" s="9"/>
      <c r="E4697" s="10">
        <v>66.760000000000005</v>
      </c>
      <c r="F4697" s="10">
        <f t="shared" si="273"/>
        <v>39.588680000000004</v>
      </c>
      <c r="G4697" s="10"/>
      <c r="H4697" s="10">
        <f t="shared" si="274"/>
        <v>39.588680000000004</v>
      </c>
      <c r="I4697" s="10">
        <f t="shared" si="275"/>
        <v>158.35472000000001</v>
      </c>
      <c r="J4697" s="10">
        <f>VLOOKUP(C4697,KFT!C:E,3,FALSE)</f>
        <v>76</v>
      </c>
    </row>
    <row r="4698" spans="1:10" x14ac:dyDescent="0.25">
      <c r="A4698" s="6">
        <v>4045</v>
      </c>
      <c r="B4698" s="6">
        <v>803720</v>
      </c>
      <c r="C4698" s="9" t="s">
        <v>3529</v>
      </c>
      <c r="D4698" s="9"/>
      <c r="E4698" s="10">
        <v>66.760000000000005</v>
      </c>
      <c r="F4698" s="10">
        <f t="shared" si="273"/>
        <v>39.588680000000004</v>
      </c>
      <c r="G4698" s="10"/>
      <c r="H4698" s="10">
        <f t="shared" si="274"/>
        <v>39.588680000000004</v>
      </c>
      <c r="I4698" s="10">
        <f t="shared" si="275"/>
        <v>158.35472000000001</v>
      </c>
      <c r="J4698" s="10">
        <f>VLOOKUP(C4698,KFT!C:E,3,FALSE)</f>
        <v>76</v>
      </c>
    </row>
    <row r="4699" spans="1:10" x14ac:dyDescent="0.25">
      <c r="A4699" s="6">
        <v>4046</v>
      </c>
      <c r="B4699" s="6">
        <v>803730</v>
      </c>
      <c r="C4699" s="9" t="s">
        <v>3530</v>
      </c>
      <c r="D4699" s="9"/>
      <c r="E4699" s="10">
        <v>57.54</v>
      </c>
      <c r="F4699" s="10">
        <f t="shared" si="273"/>
        <v>34.121220000000001</v>
      </c>
      <c r="G4699" s="10"/>
      <c r="H4699" s="10">
        <f t="shared" si="274"/>
        <v>34.121220000000001</v>
      </c>
      <c r="I4699" s="10">
        <f t="shared" si="275"/>
        <v>136.48488</v>
      </c>
      <c r="J4699" s="10">
        <f>VLOOKUP(C4699,KFT!C:E,3,FALSE)</f>
        <v>66</v>
      </c>
    </row>
    <row r="4700" spans="1:10" x14ac:dyDescent="0.25">
      <c r="A4700" s="6">
        <v>4047</v>
      </c>
      <c r="B4700" s="6">
        <v>803740</v>
      </c>
      <c r="C4700" s="9" t="s">
        <v>3531</v>
      </c>
      <c r="D4700" s="9"/>
      <c r="E4700" s="10">
        <v>66.760000000000005</v>
      </c>
      <c r="F4700" s="10">
        <f t="shared" si="273"/>
        <v>39.588680000000004</v>
      </c>
      <c r="G4700" s="10"/>
      <c r="H4700" s="10">
        <f t="shared" si="274"/>
        <v>39.588680000000004</v>
      </c>
      <c r="I4700" s="10">
        <f t="shared" si="275"/>
        <v>158.35472000000001</v>
      </c>
      <c r="J4700" s="10">
        <f>VLOOKUP(C4700,KFT!C:E,3,FALSE)</f>
        <v>76</v>
      </c>
    </row>
    <row r="4701" spans="1:10" x14ac:dyDescent="0.25">
      <c r="A4701" s="6">
        <v>4048</v>
      </c>
      <c r="B4701" s="6">
        <v>803750</v>
      </c>
      <c r="C4701" s="9" t="s">
        <v>3532</v>
      </c>
      <c r="D4701" s="9"/>
      <c r="E4701" s="10">
        <v>57.54</v>
      </c>
      <c r="F4701" s="10">
        <f t="shared" si="273"/>
        <v>34.121220000000001</v>
      </c>
      <c r="G4701" s="10"/>
      <c r="H4701" s="10">
        <f t="shared" si="274"/>
        <v>34.121220000000001</v>
      </c>
      <c r="I4701" s="10">
        <f t="shared" si="275"/>
        <v>136.48488</v>
      </c>
      <c r="J4701" s="10">
        <f>VLOOKUP(C4701,KFT!C:E,3,FALSE)</f>
        <v>66</v>
      </c>
    </row>
    <row r="4702" spans="1:10" x14ac:dyDescent="0.25">
      <c r="A4702" s="6">
        <v>4049</v>
      </c>
      <c r="B4702" s="6">
        <v>803760</v>
      </c>
      <c r="C4702" s="134" t="s">
        <v>8530</v>
      </c>
      <c r="D4702" s="134"/>
      <c r="E4702" s="10">
        <v>69.2</v>
      </c>
      <c r="F4702" s="10">
        <f t="shared" si="273"/>
        <v>41.035600000000002</v>
      </c>
      <c r="G4702" s="10"/>
      <c r="H4702" s="10">
        <f t="shared" si="274"/>
        <v>41.035600000000002</v>
      </c>
      <c r="I4702" s="10">
        <f t="shared" si="275"/>
        <v>164.14240000000001</v>
      </c>
      <c r="J4702" s="10" t="e">
        <f>VLOOKUP(C4702,KFT!C:E,3,FALSE)</f>
        <v>#N/A</v>
      </c>
    </row>
    <row r="4703" spans="1:10" x14ac:dyDescent="0.25">
      <c r="A4703" s="6">
        <v>4050</v>
      </c>
      <c r="B4703" s="6">
        <v>803770</v>
      </c>
      <c r="C4703" s="9" t="s">
        <v>3533</v>
      </c>
      <c r="D4703" s="9"/>
      <c r="E4703" s="10">
        <v>57.54</v>
      </c>
      <c r="F4703" s="10">
        <f t="shared" si="273"/>
        <v>34.121220000000001</v>
      </c>
      <c r="G4703" s="10"/>
      <c r="H4703" s="10">
        <f t="shared" si="274"/>
        <v>34.121220000000001</v>
      </c>
      <c r="I4703" s="10">
        <f t="shared" si="275"/>
        <v>136.48488</v>
      </c>
      <c r="J4703" s="10">
        <f>VLOOKUP(C4703,KFT!C:E,3,FALSE)</f>
        <v>66</v>
      </c>
    </row>
    <row r="4704" spans="1:10" x14ac:dyDescent="0.25">
      <c r="A4704" s="6">
        <v>4051</v>
      </c>
      <c r="B4704" s="6">
        <v>803780</v>
      </c>
      <c r="C4704" s="9" t="s">
        <v>3534</v>
      </c>
      <c r="D4704" s="9"/>
      <c r="E4704" s="10">
        <v>57.54</v>
      </c>
      <c r="F4704" s="10">
        <f t="shared" si="273"/>
        <v>34.121220000000001</v>
      </c>
      <c r="G4704" s="10"/>
      <c r="H4704" s="10">
        <f t="shared" si="274"/>
        <v>34.121220000000001</v>
      </c>
      <c r="I4704" s="10">
        <f t="shared" si="275"/>
        <v>136.48488</v>
      </c>
      <c r="J4704" s="10">
        <f>VLOOKUP(C4704,KFT!C:E,3,FALSE)</f>
        <v>66</v>
      </c>
    </row>
    <row r="4705" spans="1:10" x14ac:dyDescent="0.25">
      <c r="A4705" s="6">
        <v>4052</v>
      </c>
      <c r="B4705" s="6">
        <v>803790</v>
      </c>
      <c r="C4705" s="9" t="s">
        <v>3535</v>
      </c>
      <c r="D4705" s="9"/>
      <c r="E4705" s="10">
        <v>57.54</v>
      </c>
      <c r="F4705" s="10">
        <f t="shared" si="273"/>
        <v>34.121220000000001</v>
      </c>
      <c r="G4705" s="10"/>
      <c r="H4705" s="10">
        <f t="shared" si="274"/>
        <v>34.121220000000001</v>
      </c>
      <c r="I4705" s="10">
        <f t="shared" si="275"/>
        <v>136.48488</v>
      </c>
      <c r="J4705" s="10">
        <f>VLOOKUP(C4705,KFT!C:E,3,FALSE)</f>
        <v>66</v>
      </c>
    </row>
    <row r="4706" spans="1:10" x14ac:dyDescent="0.25">
      <c r="A4706" s="6">
        <v>4053</v>
      </c>
      <c r="B4706" s="6">
        <v>803800</v>
      </c>
      <c r="C4706" s="9" t="s">
        <v>3536</v>
      </c>
      <c r="D4706" s="9"/>
      <c r="E4706" s="10">
        <v>57.54</v>
      </c>
      <c r="F4706" s="10">
        <f t="shared" si="273"/>
        <v>34.121220000000001</v>
      </c>
      <c r="G4706" s="10"/>
      <c r="H4706" s="10">
        <f t="shared" si="274"/>
        <v>34.121220000000001</v>
      </c>
      <c r="I4706" s="10">
        <f t="shared" si="275"/>
        <v>136.48488</v>
      </c>
      <c r="J4706" s="10">
        <f>VLOOKUP(C4706,KFT!C:E,3,FALSE)</f>
        <v>66</v>
      </c>
    </row>
    <row r="4707" spans="1:10" x14ac:dyDescent="0.25">
      <c r="A4707" s="6">
        <v>4054</v>
      </c>
      <c r="B4707" s="6">
        <v>803810</v>
      </c>
      <c r="C4707" s="9" t="s">
        <v>3537</v>
      </c>
      <c r="D4707" s="9"/>
      <c r="E4707" s="10">
        <v>57.54</v>
      </c>
      <c r="F4707" s="10">
        <f t="shared" si="273"/>
        <v>34.121220000000001</v>
      </c>
      <c r="G4707" s="10"/>
      <c r="H4707" s="10">
        <f t="shared" si="274"/>
        <v>34.121220000000001</v>
      </c>
      <c r="I4707" s="10">
        <f t="shared" si="275"/>
        <v>136.48488</v>
      </c>
      <c r="J4707" s="10">
        <f>VLOOKUP(C4707,KFT!C:E,3,FALSE)</f>
        <v>66</v>
      </c>
    </row>
    <row r="4708" spans="1:10" x14ac:dyDescent="0.25">
      <c r="A4708" s="6">
        <v>4055</v>
      </c>
      <c r="B4708" s="6">
        <v>803820</v>
      </c>
      <c r="C4708" s="9" t="s">
        <v>3538</v>
      </c>
      <c r="D4708" s="9"/>
      <c r="E4708" s="10">
        <v>57.54</v>
      </c>
      <c r="F4708" s="10">
        <f t="shared" si="273"/>
        <v>34.121220000000001</v>
      </c>
      <c r="G4708" s="10"/>
      <c r="H4708" s="10">
        <f t="shared" si="274"/>
        <v>34.121220000000001</v>
      </c>
      <c r="I4708" s="10">
        <f t="shared" si="275"/>
        <v>136.48488</v>
      </c>
      <c r="J4708" s="10">
        <f>VLOOKUP(C4708,KFT!C:E,3,FALSE)</f>
        <v>66</v>
      </c>
    </row>
    <row r="4709" spans="1:10" x14ac:dyDescent="0.25">
      <c r="A4709" s="6">
        <v>4056</v>
      </c>
      <c r="B4709" s="6">
        <v>803830</v>
      </c>
      <c r="C4709" s="9" t="s">
        <v>3539</v>
      </c>
      <c r="D4709" s="9"/>
      <c r="E4709" s="10">
        <v>57.54</v>
      </c>
      <c r="F4709" s="10">
        <f t="shared" si="273"/>
        <v>34.121220000000001</v>
      </c>
      <c r="G4709" s="10"/>
      <c r="H4709" s="10">
        <f t="shared" si="274"/>
        <v>34.121220000000001</v>
      </c>
      <c r="I4709" s="10">
        <f t="shared" si="275"/>
        <v>136.48488</v>
      </c>
      <c r="J4709" s="10">
        <f>VLOOKUP(C4709,KFT!C:E,3,FALSE)</f>
        <v>66</v>
      </c>
    </row>
    <row r="4710" spans="1:10" x14ac:dyDescent="0.25">
      <c r="A4710" s="6">
        <v>4057</v>
      </c>
      <c r="B4710" s="6">
        <v>803840</v>
      </c>
      <c r="C4710" s="9" t="s">
        <v>3540</v>
      </c>
      <c r="D4710" s="9"/>
      <c r="E4710" s="10">
        <v>57.54</v>
      </c>
      <c r="F4710" s="10">
        <f t="shared" si="273"/>
        <v>34.121220000000001</v>
      </c>
      <c r="G4710" s="10"/>
      <c r="H4710" s="10">
        <f t="shared" si="274"/>
        <v>34.121220000000001</v>
      </c>
      <c r="I4710" s="10">
        <f t="shared" si="275"/>
        <v>136.48488</v>
      </c>
      <c r="J4710" s="10">
        <f>VLOOKUP(C4710,KFT!C:E,3,FALSE)</f>
        <v>66</v>
      </c>
    </row>
    <row r="4711" spans="1:10" x14ac:dyDescent="0.25">
      <c r="A4711" s="6">
        <v>4058</v>
      </c>
      <c r="B4711" s="6">
        <v>803850</v>
      </c>
      <c r="C4711" s="9" t="s">
        <v>4175</v>
      </c>
      <c r="D4711" s="9"/>
      <c r="E4711" s="10">
        <v>57.54</v>
      </c>
      <c r="F4711" s="10">
        <f t="shared" si="273"/>
        <v>34.121220000000001</v>
      </c>
      <c r="G4711" s="10"/>
      <c r="H4711" s="10">
        <f t="shared" si="274"/>
        <v>34.121220000000001</v>
      </c>
      <c r="I4711" s="10">
        <f t="shared" si="275"/>
        <v>136.48488</v>
      </c>
      <c r="J4711" s="10" t="e">
        <f>VLOOKUP(C4711,KFT!C:E,3,FALSE)</f>
        <v>#N/A</v>
      </c>
    </row>
    <row r="4712" spans="1:10" x14ac:dyDescent="0.25">
      <c r="A4712" s="6">
        <v>4059</v>
      </c>
      <c r="B4712" s="6">
        <v>803860</v>
      </c>
      <c r="C4712" s="9" t="s">
        <v>3541</v>
      </c>
      <c r="D4712" s="9"/>
      <c r="E4712" s="10">
        <v>57.54</v>
      </c>
      <c r="F4712" s="10">
        <f t="shared" si="273"/>
        <v>34.121220000000001</v>
      </c>
      <c r="G4712" s="10"/>
      <c r="H4712" s="10">
        <f t="shared" si="274"/>
        <v>34.121220000000001</v>
      </c>
      <c r="I4712" s="10">
        <f t="shared" si="275"/>
        <v>136.48488</v>
      </c>
      <c r="J4712" s="10">
        <f>VLOOKUP(C4712,KFT!C:E,3,FALSE)</f>
        <v>66</v>
      </c>
    </row>
    <row r="4713" spans="1:10" x14ac:dyDescent="0.25">
      <c r="A4713" s="6">
        <v>4060</v>
      </c>
      <c r="B4713" s="6">
        <v>803861</v>
      </c>
      <c r="C4713" s="9" t="s">
        <v>3542</v>
      </c>
      <c r="D4713" s="9"/>
      <c r="E4713" s="10">
        <v>56.32</v>
      </c>
      <c r="F4713" s="10">
        <f t="shared" si="273"/>
        <v>33.397759999999998</v>
      </c>
      <c r="G4713" s="10"/>
      <c r="H4713" s="10">
        <f t="shared" si="274"/>
        <v>33.397759999999998</v>
      </c>
      <c r="I4713" s="10">
        <f t="shared" si="275"/>
        <v>133.59103999999999</v>
      </c>
      <c r="J4713" s="10">
        <f>VLOOKUP(C4713,KFT!C:E,3,FALSE)</f>
        <v>66</v>
      </c>
    </row>
    <row r="4714" spans="1:10" x14ac:dyDescent="0.25">
      <c r="A4714" s="6">
        <v>4061</v>
      </c>
      <c r="B4714" s="6" t="s">
        <v>4596</v>
      </c>
      <c r="C4714" s="7" t="s">
        <v>8622</v>
      </c>
      <c r="D4714" s="7"/>
      <c r="E4714" s="10"/>
      <c r="F4714" s="10">
        <f t="shared" si="273"/>
        <v>0</v>
      </c>
      <c r="G4714" s="10"/>
      <c r="H4714" s="10">
        <f t="shared" si="274"/>
        <v>0</v>
      </c>
      <c r="I4714" s="10">
        <f t="shared" si="275"/>
        <v>0</v>
      </c>
      <c r="J4714" s="8"/>
    </row>
    <row r="4715" spans="1:10" x14ac:dyDescent="0.25">
      <c r="A4715" s="6">
        <v>4062</v>
      </c>
      <c r="B4715" s="6" t="s">
        <v>8623</v>
      </c>
      <c r="C4715" s="29" t="s">
        <v>8624</v>
      </c>
      <c r="D4715" s="29"/>
      <c r="E4715" s="10">
        <v>149.25</v>
      </c>
      <c r="F4715" s="10">
        <f t="shared" si="273"/>
        <v>88.50524999999999</v>
      </c>
      <c r="G4715" s="10"/>
      <c r="H4715" s="10">
        <f t="shared" si="274"/>
        <v>88.50524999999999</v>
      </c>
      <c r="I4715" s="10">
        <f t="shared" si="275"/>
        <v>354.02099999999996</v>
      </c>
      <c r="J4715" s="10">
        <f>VLOOKUP(C4715,KFT!C:E,3,FALSE)</f>
        <v>170</v>
      </c>
    </row>
    <row r="4716" spans="1:10" x14ac:dyDescent="0.25">
      <c r="A4716" s="6">
        <v>4063</v>
      </c>
      <c r="B4716" s="6" t="s">
        <v>8625</v>
      </c>
      <c r="C4716" s="29" t="s">
        <v>8626</v>
      </c>
      <c r="D4716" s="29"/>
      <c r="E4716" s="10">
        <v>149.25</v>
      </c>
      <c r="F4716" s="10">
        <f t="shared" si="273"/>
        <v>88.50524999999999</v>
      </c>
      <c r="G4716" s="10"/>
      <c r="H4716" s="10">
        <f t="shared" si="274"/>
        <v>88.50524999999999</v>
      </c>
      <c r="I4716" s="10">
        <f t="shared" si="275"/>
        <v>354.02099999999996</v>
      </c>
      <c r="J4716" s="10">
        <f>VLOOKUP(C4716,KFT!C:E,3,FALSE)</f>
        <v>170</v>
      </c>
    </row>
    <row r="4717" spans="1:10" x14ac:dyDescent="0.25">
      <c r="A4717" s="6">
        <v>4064</v>
      </c>
      <c r="B4717" s="6" t="s">
        <v>8627</v>
      </c>
      <c r="C4717" s="29" t="s">
        <v>8628</v>
      </c>
      <c r="D4717" s="29"/>
      <c r="E4717" s="10">
        <v>191.59</v>
      </c>
      <c r="F4717" s="10">
        <f t="shared" si="273"/>
        <v>113.61287</v>
      </c>
      <c r="G4717" s="10"/>
      <c r="H4717" s="10">
        <f t="shared" si="274"/>
        <v>113.61287</v>
      </c>
      <c r="I4717" s="10">
        <f t="shared" si="275"/>
        <v>454.45148</v>
      </c>
      <c r="J4717" s="10">
        <f>VLOOKUP(C4717,KFT!C:E,3,FALSE)</f>
        <v>220</v>
      </c>
    </row>
    <row r="4718" spans="1:10" x14ac:dyDescent="0.25">
      <c r="A4718" s="6">
        <v>4065</v>
      </c>
      <c r="B4718" s="6" t="s">
        <v>8629</v>
      </c>
      <c r="C4718" s="29" t="s">
        <v>8630</v>
      </c>
      <c r="D4718" s="29"/>
      <c r="E4718" s="10">
        <v>149.25</v>
      </c>
      <c r="F4718" s="10">
        <f t="shared" si="273"/>
        <v>88.50524999999999</v>
      </c>
      <c r="G4718" s="10"/>
      <c r="H4718" s="10">
        <f t="shared" si="274"/>
        <v>88.50524999999999</v>
      </c>
      <c r="I4718" s="10">
        <f t="shared" si="275"/>
        <v>354.02099999999996</v>
      </c>
      <c r="J4718" s="10" t="e">
        <f>VLOOKUP(C4718,KFT!C:E,3,FALSE)</f>
        <v>#N/A</v>
      </c>
    </row>
    <row r="4719" spans="1:10" x14ac:dyDescent="0.25">
      <c r="A4719" s="6">
        <v>4066</v>
      </c>
      <c r="B4719" s="6" t="s">
        <v>8631</v>
      </c>
      <c r="C4719" s="29" t="s">
        <v>8632</v>
      </c>
      <c r="D4719" s="29"/>
      <c r="E4719" s="10">
        <v>149.25</v>
      </c>
      <c r="F4719" s="10">
        <f t="shared" si="273"/>
        <v>88.50524999999999</v>
      </c>
      <c r="G4719" s="10"/>
      <c r="H4719" s="10">
        <f t="shared" si="274"/>
        <v>88.50524999999999</v>
      </c>
      <c r="I4719" s="10">
        <f t="shared" si="275"/>
        <v>354.02099999999996</v>
      </c>
      <c r="J4719" s="10">
        <f>VLOOKUP(C4719,KFT!C:E,3,FALSE)</f>
        <v>170</v>
      </c>
    </row>
    <row r="4720" spans="1:10" x14ac:dyDescent="0.25">
      <c r="A4720" s="6">
        <v>4067</v>
      </c>
      <c r="B4720" s="6" t="s">
        <v>8633</v>
      </c>
      <c r="C4720" s="29" t="s">
        <v>8634</v>
      </c>
      <c r="D4720" s="29"/>
      <c r="E4720" s="10">
        <v>149.25</v>
      </c>
      <c r="F4720" s="10">
        <f t="shared" si="273"/>
        <v>88.50524999999999</v>
      </c>
      <c r="G4720" s="10"/>
      <c r="H4720" s="10">
        <f t="shared" si="274"/>
        <v>88.50524999999999</v>
      </c>
      <c r="I4720" s="10">
        <f t="shared" si="275"/>
        <v>354.02099999999996</v>
      </c>
      <c r="J4720" s="10" t="e">
        <f>VLOOKUP(C4720,KFT!C:E,3,FALSE)</f>
        <v>#N/A</v>
      </c>
    </row>
    <row r="4721" spans="1:10" x14ac:dyDescent="0.25">
      <c r="A4721" s="6">
        <v>4068</v>
      </c>
      <c r="B4721" s="6" t="s">
        <v>8635</v>
      </c>
      <c r="C4721" s="29" t="s">
        <v>8636</v>
      </c>
      <c r="D4721" s="29"/>
      <c r="E4721" s="10">
        <v>191.59</v>
      </c>
      <c r="F4721" s="10">
        <f t="shared" si="273"/>
        <v>113.61287</v>
      </c>
      <c r="G4721" s="10"/>
      <c r="H4721" s="10">
        <f t="shared" si="274"/>
        <v>113.61287</v>
      </c>
      <c r="I4721" s="10">
        <f t="shared" si="275"/>
        <v>454.45148</v>
      </c>
      <c r="J4721" s="10">
        <f>VLOOKUP(C4721,KFT!C:E,3,FALSE)</f>
        <v>220</v>
      </c>
    </row>
    <row r="4722" spans="1:10" x14ac:dyDescent="0.25">
      <c r="A4722" s="6">
        <v>4069</v>
      </c>
      <c r="B4722" s="6" t="s">
        <v>8637</v>
      </c>
      <c r="C4722" s="29" t="s">
        <v>8638</v>
      </c>
      <c r="D4722" s="29"/>
      <c r="E4722" s="10">
        <v>149.25</v>
      </c>
      <c r="F4722" s="10">
        <f t="shared" si="273"/>
        <v>88.50524999999999</v>
      </c>
      <c r="G4722" s="10"/>
      <c r="H4722" s="10">
        <f t="shared" si="274"/>
        <v>88.50524999999999</v>
      </c>
      <c r="I4722" s="10">
        <f t="shared" si="275"/>
        <v>354.02099999999996</v>
      </c>
      <c r="J4722" s="10">
        <f>VLOOKUP(C4722,KFT!C:E,3,FALSE)</f>
        <v>170</v>
      </c>
    </row>
    <row r="4723" spans="1:10" x14ac:dyDescent="0.25">
      <c r="A4723" s="6">
        <v>4070</v>
      </c>
      <c r="B4723" s="6" t="s">
        <v>8639</v>
      </c>
      <c r="C4723" s="29" t="s">
        <v>8640</v>
      </c>
      <c r="D4723" s="29"/>
      <c r="E4723" s="10">
        <v>149.25</v>
      </c>
      <c r="F4723" s="10">
        <f t="shared" si="273"/>
        <v>88.50524999999999</v>
      </c>
      <c r="G4723" s="10"/>
      <c r="H4723" s="10">
        <f t="shared" si="274"/>
        <v>88.50524999999999</v>
      </c>
      <c r="I4723" s="10">
        <f t="shared" si="275"/>
        <v>354.02099999999996</v>
      </c>
      <c r="J4723" s="10">
        <f>VLOOKUP(C4723,KFT!C:E,3,FALSE)</f>
        <v>170</v>
      </c>
    </row>
    <row r="4724" spans="1:10" x14ac:dyDescent="0.25">
      <c r="A4724" s="6">
        <v>4071</v>
      </c>
      <c r="B4724" s="6" t="s">
        <v>8641</v>
      </c>
      <c r="C4724" s="29" t="s">
        <v>8642</v>
      </c>
      <c r="D4724" s="29"/>
      <c r="E4724" s="10">
        <v>149.25</v>
      </c>
      <c r="F4724" s="10">
        <f t="shared" si="273"/>
        <v>88.50524999999999</v>
      </c>
      <c r="G4724" s="10"/>
      <c r="H4724" s="10">
        <f t="shared" si="274"/>
        <v>88.50524999999999</v>
      </c>
      <c r="I4724" s="10">
        <f t="shared" si="275"/>
        <v>354.02099999999996</v>
      </c>
      <c r="J4724" s="10">
        <f>VLOOKUP(C4724,KFT!C:E,3,FALSE)</f>
        <v>170</v>
      </c>
    </row>
    <row r="4725" spans="1:10" x14ac:dyDescent="0.25">
      <c r="A4725" s="6">
        <v>4072</v>
      </c>
      <c r="B4725" s="6" t="s">
        <v>8643</v>
      </c>
      <c r="C4725" s="29" t="s">
        <v>8644</v>
      </c>
      <c r="D4725" s="29"/>
      <c r="E4725" s="10">
        <v>149.25</v>
      </c>
      <c r="F4725" s="10">
        <f t="shared" si="273"/>
        <v>88.50524999999999</v>
      </c>
      <c r="G4725" s="10"/>
      <c r="H4725" s="10">
        <f t="shared" si="274"/>
        <v>88.50524999999999</v>
      </c>
      <c r="I4725" s="10">
        <f t="shared" si="275"/>
        <v>354.02099999999996</v>
      </c>
      <c r="J4725" s="10">
        <f>VLOOKUP(C4725,KFT!C:E,3,FALSE)</f>
        <v>170</v>
      </c>
    </row>
    <row r="4726" spans="1:10" x14ac:dyDescent="0.25">
      <c r="A4726" s="6">
        <v>4073</v>
      </c>
      <c r="B4726" s="6" t="s">
        <v>8645</v>
      </c>
      <c r="C4726" s="29" t="s">
        <v>8646</v>
      </c>
      <c r="D4726" s="29"/>
      <c r="E4726" s="10">
        <v>149.25</v>
      </c>
      <c r="F4726" s="10">
        <f t="shared" si="273"/>
        <v>88.50524999999999</v>
      </c>
      <c r="G4726" s="10"/>
      <c r="H4726" s="10">
        <f t="shared" si="274"/>
        <v>88.50524999999999</v>
      </c>
      <c r="I4726" s="10">
        <f t="shared" si="275"/>
        <v>354.02099999999996</v>
      </c>
      <c r="J4726" s="10">
        <f>VLOOKUP(C4726,KFT!C:E,3,FALSE)</f>
        <v>170</v>
      </c>
    </row>
    <row r="4727" spans="1:10" x14ac:dyDescent="0.25">
      <c r="A4727" s="6">
        <v>4074</v>
      </c>
      <c r="B4727" s="6" t="s">
        <v>8647</v>
      </c>
      <c r="C4727" s="29" t="s">
        <v>8648</v>
      </c>
      <c r="D4727" s="29"/>
      <c r="E4727" s="10">
        <v>191.59</v>
      </c>
      <c r="F4727" s="10">
        <f t="shared" si="273"/>
        <v>113.61287</v>
      </c>
      <c r="G4727" s="10"/>
      <c r="H4727" s="10">
        <f t="shared" si="274"/>
        <v>113.61287</v>
      </c>
      <c r="I4727" s="10">
        <f t="shared" si="275"/>
        <v>454.45148</v>
      </c>
      <c r="J4727" s="10">
        <f>VLOOKUP(C4727,KFT!C:E,3,FALSE)</f>
        <v>220</v>
      </c>
    </row>
    <row r="4728" spans="1:10" x14ac:dyDescent="0.25">
      <c r="A4728" s="6">
        <v>4075</v>
      </c>
      <c r="B4728" s="6" t="s">
        <v>8649</v>
      </c>
      <c r="C4728" s="29" t="s">
        <v>8650</v>
      </c>
      <c r="D4728" s="29"/>
      <c r="E4728" s="10">
        <v>149.25</v>
      </c>
      <c r="F4728" s="10">
        <f t="shared" si="273"/>
        <v>88.50524999999999</v>
      </c>
      <c r="G4728" s="10"/>
      <c r="H4728" s="10">
        <f t="shared" si="274"/>
        <v>88.50524999999999</v>
      </c>
      <c r="I4728" s="10">
        <f t="shared" si="275"/>
        <v>354.02099999999996</v>
      </c>
      <c r="J4728" s="10">
        <f>VLOOKUP(C4728,KFT!C:E,3,FALSE)</f>
        <v>170</v>
      </c>
    </row>
    <row r="4729" spans="1:10" x14ac:dyDescent="0.25">
      <c r="A4729" s="6">
        <v>4076</v>
      </c>
      <c r="B4729" s="6" t="s">
        <v>8651</v>
      </c>
      <c r="C4729" s="29" t="s">
        <v>8652</v>
      </c>
      <c r="D4729" s="29"/>
      <c r="E4729" s="10">
        <v>149.25</v>
      </c>
      <c r="F4729" s="10">
        <f t="shared" si="273"/>
        <v>88.50524999999999</v>
      </c>
      <c r="G4729" s="10"/>
      <c r="H4729" s="10">
        <f t="shared" si="274"/>
        <v>88.50524999999999</v>
      </c>
      <c r="I4729" s="10">
        <f t="shared" si="275"/>
        <v>354.02099999999996</v>
      </c>
      <c r="J4729" s="10">
        <f>VLOOKUP(C4729,KFT!C:E,3,FALSE)</f>
        <v>170</v>
      </c>
    </row>
    <row r="4730" spans="1:10" x14ac:dyDescent="0.25">
      <c r="A4730" s="6">
        <v>4077</v>
      </c>
      <c r="B4730" s="6" t="s">
        <v>8653</v>
      </c>
      <c r="C4730" s="29" t="s">
        <v>8654</v>
      </c>
      <c r="D4730" s="29"/>
      <c r="E4730" s="10">
        <v>149.25</v>
      </c>
      <c r="F4730" s="10">
        <f t="shared" si="273"/>
        <v>88.50524999999999</v>
      </c>
      <c r="G4730" s="10"/>
      <c r="H4730" s="10">
        <f t="shared" si="274"/>
        <v>88.50524999999999</v>
      </c>
      <c r="I4730" s="10">
        <f t="shared" si="275"/>
        <v>354.02099999999996</v>
      </c>
      <c r="J4730" s="10">
        <f>VLOOKUP(C4730,KFT!C:E,3,FALSE)</f>
        <v>170</v>
      </c>
    </row>
    <row r="4731" spans="1:10" x14ac:dyDescent="0.25">
      <c r="A4731" s="6">
        <v>4078</v>
      </c>
      <c r="B4731" s="6" t="s">
        <v>8655</v>
      </c>
      <c r="C4731" s="29" t="s">
        <v>8656</v>
      </c>
      <c r="D4731" s="29"/>
      <c r="E4731" s="10">
        <v>149.25</v>
      </c>
      <c r="F4731" s="10">
        <f t="shared" si="273"/>
        <v>88.50524999999999</v>
      </c>
      <c r="G4731" s="10"/>
      <c r="H4731" s="10">
        <f t="shared" si="274"/>
        <v>88.50524999999999</v>
      </c>
      <c r="I4731" s="10">
        <f t="shared" si="275"/>
        <v>354.02099999999996</v>
      </c>
      <c r="J4731" s="10">
        <f>VLOOKUP(C4731,KFT!C:E,3,FALSE)</f>
        <v>170</v>
      </c>
    </row>
    <row r="4732" spans="1:10" x14ac:dyDescent="0.25">
      <c r="A4732" s="6">
        <v>4079</v>
      </c>
      <c r="B4732" s="6" t="s">
        <v>8657</v>
      </c>
      <c r="C4732" s="29" t="s">
        <v>8658</v>
      </c>
      <c r="D4732" s="29"/>
      <c r="E4732" s="10">
        <v>149.25</v>
      </c>
      <c r="F4732" s="10">
        <f t="shared" si="273"/>
        <v>88.50524999999999</v>
      </c>
      <c r="G4732" s="10"/>
      <c r="H4732" s="10">
        <f t="shared" si="274"/>
        <v>88.50524999999999</v>
      </c>
      <c r="I4732" s="10">
        <f t="shared" si="275"/>
        <v>354.02099999999996</v>
      </c>
      <c r="J4732" s="10">
        <f>VLOOKUP(C4732,KFT!C:E,3,FALSE)</f>
        <v>170</v>
      </c>
    </row>
    <row r="4733" spans="1:10" x14ac:dyDescent="0.25">
      <c r="A4733" s="6">
        <v>4080</v>
      </c>
      <c r="B4733" s="6" t="s">
        <v>8659</v>
      </c>
      <c r="C4733" s="29" t="s">
        <v>8660</v>
      </c>
      <c r="D4733" s="29"/>
      <c r="E4733" s="10">
        <v>191.59</v>
      </c>
      <c r="F4733" s="10">
        <f t="shared" si="273"/>
        <v>113.61287</v>
      </c>
      <c r="G4733" s="10"/>
      <c r="H4733" s="10">
        <f t="shared" si="274"/>
        <v>113.61287</v>
      </c>
      <c r="I4733" s="10">
        <f t="shared" si="275"/>
        <v>454.45148</v>
      </c>
      <c r="J4733" s="10">
        <f>VLOOKUP(C4733,KFT!C:E,3,FALSE)</f>
        <v>220</v>
      </c>
    </row>
    <row r="4734" spans="1:10" x14ac:dyDescent="0.25">
      <c r="A4734" s="6">
        <v>4081</v>
      </c>
      <c r="B4734" s="6" t="s">
        <v>8661</v>
      </c>
      <c r="C4734" s="29" t="s">
        <v>8662</v>
      </c>
      <c r="D4734" s="29"/>
      <c r="E4734" s="10">
        <v>191.59</v>
      </c>
      <c r="F4734" s="10">
        <f t="shared" si="273"/>
        <v>113.61287</v>
      </c>
      <c r="G4734" s="10"/>
      <c r="H4734" s="10">
        <f t="shared" si="274"/>
        <v>113.61287</v>
      </c>
      <c r="I4734" s="10">
        <f t="shared" si="275"/>
        <v>454.45148</v>
      </c>
      <c r="J4734" s="10">
        <f>VLOOKUP(C4734,KFT!C:E,3,FALSE)</f>
        <v>220</v>
      </c>
    </row>
    <row r="4735" spans="1:10" x14ac:dyDescent="0.25">
      <c r="A4735" s="6">
        <v>4082</v>
      </c>
      <c r="B4735" s="6" t="s">
        <v>8663</v>
      </c>
      <c r="C4735" s="29" t="s">
        <v>8664</v>
      </c>
      <c r="D4735" s="29"/>
      <c r="E4735" s="10">
        <v>149.25</v>
      </c>
      <c r="F4735" s="10">
        <f t="shared" si="273"/>
        <v>88.50524999999999</v>
      </c>
      <c r="G4735" s="10"/>
      <c r="H4735" s="10">
        <f t="shared" si="274"/>
        <v>88.50524999999999</v>
      </c>
      <c r="I4735" s="10">
        <f t="shared" si="275"/>
        <v>354.02099999999996</v>
      </c>
      <c r="J4735" s="10">
        <f>VLOOKUP(C4735,KFT!C:E,3,FALSE)</f>
        <v>170</v>
      </c>
    </row>
    <row r="4736" spans="1:10" x14ac:dyDescent="0.25">
      <c r="A4736" s="6">
        <v>4083</v>
      </c>
      <c r="B4736" s="6" t="s">
        <v>8665</v>
      </c>
      <c r="C4736" s="29" t="s">
        <v>8666</v>
      </c>
      <c r="D4736" s="29"/>
      <c r="E4736" s="10">
        <v>149.25</v>
      </c>
      <c r="F4736" s="10">
        <f t="shared" si="273"/>
        <v>88.50524999999999</v>
      </c>
      <c r="G4736" s="10"/>
      <c r="H4736" s="10">
        <f t="shared" si="274"/>
        <v>88.50524999999999</v>
      </c>
      <c r="I4736" s="10">
        <f t="shared" si="275"/>
        <v>354.02099999999996</v>
      </c>
      <c r="J4736" s="10">
        <f>VLOOKUP(C4736,KFT!C:E,3,FALSE)</f>
        <v>170</v>
      </c>
    </row>
    <row r="4737" spans="1:10" x14ac:dyDescent="0.25">
      <c r="A4737" s="6">
        <v>4084</v>
      </c>
      <c r="B4737" s="6" t="s">
        <v>8667</v>
      </c>
      <c r="C4737" s="29" t="s">
        <v>8668</v>
      </c>
      <c r="D4737" s="29"/>
      <c r="E4737" s="10">
        <v>149.25</v>
      </c>
      <c r="F4737" s="10">
        <f t="shared" si="273"/>
        <v>88.50524999999999</v>
      </c>
      <c r="G4737" s="10"/>
      <c r="H4737" s="10">
        <f t="shared" si="274"/>
        <v>88.50524999999999</v>
      </c>
      <c r="I4737" s="10">
        <f t="shared" si="275"/>
        <v>354.02099999999996</v>
      </c>
      <c r="J4737" s="10">
        <f>VLOOKUP(C4737,KFT!C:E,3,FALSE)</f>
        <v>170</v>
      </c>
    </row>
    <row r="4738" spans="1:10" x14ac:dyDescent="0.25">
      <c r="A4738" s="6">
        <v>4085</v>
      </c>
      <c r="B4738" s="6" t="s">
        <v>8669</v>
      </c>
      <c r="C4738" s="29" t="s">
        <v>8670</v>
      </c>
      <c r="D4738" s="29"/>
      <c r="E4738" s="10">
        <v>149.25</v>
      </c>
      <c r="F4738" s="10">
        <f t="shared" si="273"/>
        <v>88.50524999999999</v>
      </c>
      <c r="G4738" s="10"/>
      <c r="H4738" s="10">
        <f t="shared" si="274"/>
        <v>88.50524999999999</v>
      </c>
      <c r="I4738" s="10">
        <f t="shared" si="275"/>
        <v>354.02099999999996</v>
      </c>
      <c r="J4738" s="10">
        <f>VLOOKUP(C4738,KFT!C:E,3,FALSE)</f>
        <v>170</v>
      </c>
    </row>
    <row r="4739" spans="1:10" x14ac:dyDescent="0.25">
      <c r="A4739" s="6">
        <v>4086</v>
      </c>
      <c r="B4739" s="6" t="s">
        <v>8671</v>
      </c>
      <c r="C4739" s="29" t="s">
        <v>8672</v>
      </c>
      <c r="D4739" s="29"/>
      <c r="E4739" s="10">
        <v>149.25</v>
      </c>
      <c r="F4739" s="10">
        <f t="shared" si="273"/>
        <v>88.50524999999999</v>
      </c>
      <c r="G4739" s="10"/>
      <c r="H4739" s="10">
        <f t="shared" si="274"/>
        <v>88.50524999999999</v>
      </c>
      <c r="I4739" s="10">
        <f t="shared" si="275"/>
        <v>354.02099999999996</v>
      </c>
      <c r="J4739" s="10">
        <f>VLOOKUP(C4739,KFT!C:E,3,FALSE)</f>
        <v>170</v>
      </c>
    </row>
    <row r="4740" spans="1:10" x14ac:dyDescent="0.25">
      <c r="A4740" s="6">
        <v>4087</v>
      </c>
      <c r="B4740" s="6" t="s">
        <v>8673</v>
      </c>
      <c r="C4740" s="29" t="s">
        <v>8674</v>
      </c>
      <c r="D4740" s="29"/>
      <c r="E4740" s="10">
        <v>149.25</v>
      </c>
      <c r="F4740" s="10">
        <f t="shared" si="273"/>
        <v>88.50524999999999</v>
      </c>
      <c r="G4740" s="10"/>
      <c r="H4740" s="10">
        <f t="shared" si="274"/>
        <v>88.50524999999999</v>
      </c>
      <c r="I4740" s="10">
        <f t="shared" si="275"/>
        <v>354.02099999999996</v>
      </c>
      <c r="J4740" s="10">
        <f>VLOOKUP(C4740,KFT!C:E,3,FALSE)</f>
        <v>170</v>
      </c>
    </row>
    <row r="4741" spans="1:10" x14ac:dyDescent="0.25">
      <c r="A4741" s="6">
        <v>4088</v>
      </c>
      <c r="B4741" s="6" t="s">
        <v>8675</v>
      </c>
      <c r="C4741" s="18" t="s">
        <v>8676</v>
      </c>
      <c r="D4741" s="18"/>
      <c r="E4741" s="10">
        <v>149.25</v>
      </c>
      <c r="F4741" s="10">
        <f t="shared" si="273"/>
        <v>88.50524999999999</v>
      </c>
      <c r="G4741" s="10"/>
      <c r="H4741" s="10">
        <f t="shared" si="274"/>
        <v>88.50524999999999</v>
      </c>
      <c r="I4741" s="10">
        <f t="shared" si="275"/>
        <v>354.02099999999996</v>
      </c>
      <c r="J4741" s="10">
        <f>VLOOKUP(C4741,KFT!C:E,3,FALSE)</f>
        <v>170</v>
      </c>
    </row>
    <row r="4742" spans="1:10" x14ac:dyDescent="0.25">
      <c r="A4742" s="6">
        <v>4089</v>
      </c>
      <c r="B4742" s="6" t="s">
        <v>8677</v>
      </c>
      <c r="C4742" s="29" t="s">
        <v>8678</v>
      </c>
      <c r="D4742" s="29"/>
      <c r="E4742" s="10">
        <v>149.25</v>
      </c>
      <c r="F4742" s="10">
        <f t="shared" si="273"/>
        <v>88.50524999999999</v>
      </c>
      <c r="G4742" s="10"/>
      <c r="H4742" s="10">
        <f t="shared" si="274"/>
        <v>88.50524999999999</v>
      </c>
      <c r="I4742" s="10">
        <f t="shared" si="275"/>
        <v>354.02099999999996</v>
      </c>
      <c r="J4742" s="10">
        <f>VLOOKUP(C4742,KFT!C:E,3,FALSE)</f>
        <v>170</v>
      </c>
    </row>
    <row r="4743" spans="1:10" x14ac:dyDescent="0.25">
      <c r="A4743" s="6">
        <v>4090</v>
      </c>
      <c r="B4743" s="6" t="s">
        <v>8679</v>
      </c>
      <c r="C4743" s="29" t="s">
        <v>8680</v>
      </c>
      <c r="D4743" s="29"/>
      <c r="E4743" s="10">
        <v>149.25</v>
      </c>
      <c r="F4743" s="10">
        <f t="shared" si="273"/>
        <v>88.50524999999999</v>
      </c>
      <c r="G4743" s="10"/>
      <c r="H4743" s="10">
        <f t="shared" si="274"/>
        <v>88.50524999999999</v>
      </c>
      <c r="I4743" s="10">
        <f t="shared" si="275"/>
        <v>354.02099999999996</v>
      </c>
      <c r="J4743" s="10">
        <f>VLOOKUP(C4743,KFT!C:E,3,FALSE)</f>
        <v>170</v>
      </c>
    </row>
    <row r="4744" spans="1:10" x14ac:dyDescent="0.25">
      <c r="A4744" s="6">
        <v>4091</v>
      </c>
      <c r="B4744" s="6" t="s">
        <v>8681</v>
      </c>
      <c r="C4744" s="29" t="s">
        <v>8682</v>
      </c>
      <c r="D4744" s="29"/>
      <c r="E4744" s="10">
        <v>149.25</v>
      </c>
      <c r="F4744" s="10">
        <f t="shared" si="273"/>
        <v>88.50524999999999</v>
      </c>
      <c r="G4744" s="10"/>
      <c r="H4744" s="10">
        <f t="shared" si="274"/>
        <v>88.50524999999999</v>
      </c>
      <c r="I4744" s="10">
        <f t="shared" si="275"/>
        <v>354.02099999999996</v>
      </c>
      <c r="J4744" s="10">
        <f>VLOOKUP(C4744,KFT!C:E,3,FALSE)</f>
        <v>170</v>
      </c>
    </row>
    <row r="4745" spans="1:10" x14ac:dyDescent="0.25">
      <c r="A4745" s="6">
        <v>4092</v>
      </c>
      <c r="B4745" s="6" t="s">
        <v>8683</v>
      </c>
      <c r="C4745" s="29" t="s">
        <v>8684</v>
      </c>
      <c r="D4745" s="29"/>
      <c r="E4745" s="10">
        <v>149.25</v>
      </c>
      <c r="F4745" s="10">
        <f t="shared" si="273"/>
        <v>88.50524999999999</v>
      </c>
      <c r="G4745" s="10"/>
      <c r="H4745" s="10">
        <f t="shared" si="274"/>
        <v>88.50524999999999</v>
      </c>
      <c r="I4745" s="10">
        <f t="shared" si="275"/>
        <v>354.02099999999996</v>
      </c>
      <c r="J4745" s="10">
        <f>VLOOKUP(C4745,KFT!C:E,3,FALSE)</f>
        <v>170</v>
      </c>
    </row>
    <row r="4746" spans="1:10" x14ac:dyDescent="0.25">
      <c r="A4746" s="6">
        <v>4093</v>
      </c>
      <c r="B4746" s="6" t="s">
        <v>8685</v>
      </c>
      <c r="C4746" s="29" t="s">
        <v>8686</v>
      </c>
      <c r="D4746" s="29"/>
      <c r="E4746" s="10">
        <v>191.59</v>
      </c>
      <c r="F4746" s="10">
        <f t="shared" si="273"/>
        <v>113.61287</v>
      </c>
      <c r="G4746" s="10"/>
      <c r="H4746" s="10">
        <f t="shared" si="274"/>
        <v>113.61287</v>
      </c>
      <c r="I4746" s="10">
        <f t="shared" si="275"/>
        <v>454.45148</v>
      </c>
      <c r="J4746" s="10">
        <f>VLOOKUP(C4746,KFT!C:E,3,FALSE)</f>
        <v>220</v>
      </c>
    </row>
    <row r="4747" spans="1:10" x14ac:dyDescent="0.25">
      <c r="A4747" s="6">
        <v>4094</v>
      </c>
      <c r="B4747" s="6" t="s">
        <v>8687</v>
      </c>
      <c r="C4747" s="29" t="s">
        <v>8688</v>
      </c>
      <c r="D4747" s="29"/>
      <c r="E4747" s="10">
        <v>149.25</v>
      </c>
      <c r="F4747" s="10">
        <f t="shared" si="273"/>
        <v>88.50524999999999</v>
      </c>
      <c r="G4747" s="10"/>
      <c r="H4747" s="10">
        <f t="shared" si="274"/>
        <v>88.50524999999999</v>
      </c>
      <c r="I4747" s="10">
        <f t="shared" si="275"/>
        <v>354.02099999999996</v>
      </c>
      <c r="J4747" s="10">
        <f>VLOOKUP(C4747,KFT!C:E,3,FALSE)</f>
        <v>170</v>
      </c>
    </row>
    <row r="4748" spans="1:10" x14ac:dyDescent="0.25">
      <c r="A4748" s="6">
        <v>4095</v>
      </c>
      <c r="B4748" s="6" t="s">
        <v>8689</v>
      </c>
      <c r="C4748" s="29" t="s">
        <v>8690</v>
      </c>
      <c r="D4748" s="29"/>
      <c r="E4748" s="10">
        <v>149.25</v>
      </c>
      <c r="F4748" s="10">
        <f t="shared" si="273"/>
        <v>88.50524999999999</v>
      </c>
      <c r="G4748" s="10"/>
      <c r="H4748" s="10">
        <f t="shared" si="274"/>
        <v>88.50524999999999</v>
      </c>
      <c r="I4748" s="10">
        <f t="shared" si="275"/>
        <v>354.02099999999996</v>
      </c>
      <c r="J4748" s="10">
        <f>VLOOKUP(C4748,KFT!C:E,3,FALSE)</f>
        <v>170</v>
      </c>
    </row>
    <row r="4749" spans="1:10" x14ac:dyDescent="0.25">
      <c r="A4749" s="6">
        <v>4096</v>
      </c>
      <c r="B4749" s="6" t="s">
        <v>8691</v>
      </c>
      <c r="C4749" s="29" t="s">
        <v>8692</v>
      </c>
      <c r="D4749" s="29"/>
      <c r="E4749" s="10">
        <v>149.25</v>
      </c>
      <c r="F4749" s="10">
        <f t="shared" ref="F4749:F4812" si="276">E4749*0.593</f>
        <v>88.50524999999999</v>
      </c>
      <c r="G4749" s="10"/>
      <c r="H4749" s="10">
        <f t="shared" ref="H4749:H4812" si="277">((F4749*G4749)/100)+F4749</f>
        <v>88.50524999999999</v>
      </c>
      <c r="I4749" s="10">
        <f t="shared" ref="I4749:I4812" si="278">H4749*4</f>
        <v>354.02099999999996</v>
      </c>
      <c r="J4749" s="10">
        <f>VLOOKUP(C4749,KFT!C:E,3,FALSE)</f>
        <v>170</v>
      </c>
    </row>
    <row r="4750" spans="1:10" x14ac:dyDescent="0.25">
      <c r="A4750" s="6">
        <v>4097</v>
      </c>
      <c r="B4750" s="6" t="s">
        <v>8693</v>
      </c>
      <c r="C4750" s="29" t="s">
        <v>8694</v>
      </c>
      <c r="D4750" s="29"/>
      <c r="E4750" s="10">
        <v>149.25</v>
      </c>
      <c r="F4750" s="10">
        <f t="shared" si="276"/>
        <v>88.50524999999999</v>
      </c>
      <c r="G4750" s="10"/>
      <c r="H4750" s="10">
        <f t="shared" si="277"/>
        <v>88.50524999999999</v>
      </c>
      <c r="I4750" s="10">
        <f t="shared" si="278"/>
        <v>354.02099999999996</v>
      </c>
      <c r="J4750" s="10">
        <f>VLOOKUP(C4750,KFT!C:E,3,FALSE)</f>
        <v>170</v>
      </c>
    </row>
    <row r="4751" spans="1:10" x14ac:dyDescent="0.25">
      <c r="A4751" s="6">
        <v>4098</v>
      </c>
      <c r="B4751" s="6" t="s">
        <v>8695</v>
      </c>
      <c r="C4751" s="29" t="s">
        <v>8696</v>
      </c>
      <c r="D4751" s="29"/>
      <c r="E4751" s="10">
        <v>149.25</v>
      </c>
      <c r="F4751" s="10">
        <f t="shared" si="276"/>
        <v>88.50524999999999</v>
      </c>
      <c r="G4751" s="10"/>
      <c r="H4751" s="10">
        <f t="shared" si="277"/>
        <v>88.50524999999999</v>
      </c>
      <c r="I4751" s="10">
        <f t="shared" si="278"/>
        <v>354.02099999999996</v>
      </c>
      <c r="J4751" s="10">
        <f>VLOOKUP(C4751,KFT!C:E,3,FALSE)</f>
        <v>170</v>
      </c>
    </row>
    <row r="4752" spans="1:10" x14ac:dyDescent="0.25">
      <c r="A4752" s="6">
        <v>4099</v>
      </c>
      <c r="B4752" s="6" t="s">
        <v>8697</v>
      </c>
      <c r="C4752" s="29" t="s">
        <v>8698</v>
      </c>
      <c r="D4752" s="29"/>
      <c r="E4752" s="10">
        <v>149.25</v>
      </c>
      <c r="F4752" s="10">
        <f t="shared" si="276"/>
        <v>88.50524999999999</v>
      </c>
      <c r="G4752" s="10"/>
      <c r="H4752" s="10">
        <f t="shared" si="277"/>
        <v>88.50524999999999</v>
      </c>
      <c r="I4752" s="10">
        <f t="shared" si="278"/>
        <v>354.02099999999996</v>
      </c>
      <c r="J4752" s="10">
        <f>VLOOKUP(C4752,KFT!C:E,3,FALSE)</f>
        <v>170</v>
      </c>
    </row>
    <row r="4753" spans="1:10" x14ac:dyDescent="0.25">
      <c r="A4753" s="6">
        <v>4100</v>
      </c>
      <c r="B4753" s="6" t="s">
        <v>8699</v>
      </c>
      <c r="C4753" s="29" t="s">
        <v>8700</v>
      </c>
      <c r="D4753" s="29"/>
      <c r="E4753" s="10">
        <v>149.25</v>
      </c>
      <c r="F4753" s="10">
        <f t="shared" si="276"/>
        <v>88.50524999999999</v>
      </c>
      <c r="G4753" s="10"/>
      <c r="H4753" s="10">
        <f t="shared" si="277"/>
        <v>88.50524999999999</v>
      </c>
      <c r="I4753" s="10">
        <f t="shared" si="278"/>
        <v>354.02099999999996</v>
      </c>
      <c r="J4753" s="10">
        <f>VLOOKUP(C4753,KFT!C:E,3,FALSE)</f>
        <v>170</v>
      </c>
    </row>
    <row r="4754" spans="1:10" x14ac:dyDescent="0.25">
      <c r="A4754" s="6">
        <v>4101</v>
      </c>
      <c r="B4754" s="6" t="s">
        <v>8701</v>
      </c>
      <c r="C4754" s="29" t="s">
        <v>8702</v>
      </c>
      <c r="D4754" s="29"/>
      <c r="E4754" s="10">
        <v>149.25</v>
      </c>
      <c r="F4754" s="10">
        <f t="shared" si="276"/>
        <v>88.50524999999999</v>
      </c>
      <c r="G4754" s="10"/>
      <c r="H4754" s="10">
        <f t="shared" si="277"/>
        <v>88.50524999999999</v>
      </c>
      <c r="I4754" s="10">
        <f t="shared" si="278"/>
        <v>354.02099999999996</v>
      </c>
      <c r="J4754" s="10">
        <f>VLOOKUP(C4754,KFT!C:E,3,FALSE)</f>
        <v>170</v>
      </c>
    </row>
    <row r="4755" spans="1:10" x14ac:dyDescent="0.25">
      <c r="A4755" s="6">
        <v>4102</v>
      </c>
      <c r="B4755" s="6" t="s">
        <v>8703</v>
      </c>
      <c r="C4755" s="29" t="s">
        <v>8704</v>
      </c>
      <c r="D4755" s="29"/>
      <c r="E4755" s="10">
        <v>149.25</v>
      </c>
      <c r="F4755" s="10">
        <f t="shared" si="276"/>
        <v>88.50524999999999</v>
      </c>
      <c r="G4755" s="10"/>
      <c r="H4755" s="10">
        <f t="shared" si="277"/>
        <v>88.50524999999999</v>
      </c>
      <c r="I4755" s="10">
        <f t="shared" si="278"/>
        <v>354.02099999999996</v>
      </c>
      <c r="J4755" s="10">
        <f>VLOOKUP(C4755,KFT!C:E,3,FALSE)</f>
        <v>170</v>
      </c>
    </row>
    <row r="4756" spans="1:10" x14ac:dyDescent="0.25">
      <c r="A4756" s="6">
        <v>4103</v>
      </c>
      <c r="B4756" s="6" t="s">
        <v>8705</v>
      </c>
      <c r="C4756" s="29" t="s">
        <v>8706</v>
      </c>
      <c r="D4756" s="29"/>
      <c r="E4756" s="10">
        <v>149.25</v>
      </c>
      <c r="F4756" s="10">
        <f t="shared" si="276"/>
        <v>88.50524999999999</v>
      </c>
      <c r="G4756" s="10"/>
      <c r="H4756" s="10">
        <f t="shared" si="277"/>
        <v>88.50524999999999</v>
      </c>
      <c r="I4756" s="10">
        <f t="shared" si="278"/>
        <v>354.02099999999996</v>
      </c>
      <c r="J4756" s="10">
        <f>VLOOKUP(C4756,KFT!C:E,3,FALSE)</f>
        <v>170</v>
      </c>
    </row>
    <row r="4757" spans="1:10" x14ac:dyDescent="0.25">
      <c r="A4757" s="6">
        <v>4104</v>
      </c>
      <c r="B4757" s="6" t="s">
        <v>8707</v>
      </c>
      <c r="C4757" s="29" t="s">
        <v>8708</v>
      </c>
      <c r="D4757" s="29"/>
      <c r="E4757" s="10">
        <v>149.25</v>
      </c>
      <c r="F4757" s="10">
        <f t="shared" si="276"/>
        <v>88.50524999999999</v>
      </c>
      <c r="G4757" s="10"/>
      <c r="H4757" s="10">
        <f t="shared" si="277"/>
        <v>88.50524999999999</v>
      </c>
      <c r="I4757" s="10">
        <f t="shared" si="278"/>
        <v>354.02099999999996</v>
      </c>
      <c r="J4757" s="10">
        <f>VLOOKUP(C4757,KFT!C:E,3,FALSE)</f>
        <v>170</v>
      </c>
    </row>
    <row r="4758" spans="1:10" x14ac:dyDescent="0.25">
      <c r="A4758" s="6">
        <v>4105</v>
      </c>
      <c r="B4758" s="6" t="s">
        <v>8709</v>
      </c>
      <c r="C4758" s="29" t="s">
        <v>8710</v>
      </c>
      <c r="D4758" s="29"/>
      <c r="E4758" s="10">
        <v>149.25</v>
      </c>
      <c r="F4758" s="10">
        <f t="shared" si="276"/>
        <v>88.50524999999999</v>
      </c>
      <c r="G4758" s="10"/>
      <c r="H4758" s="10">
        <f t="shared" si="277"/>
        <v>88.50524999999999</v>
      </c>
      <c r="I4758" s="10">
        <f t="shared" si="278"/>
        <v>354.02099999999996</v>
      </c>
      <c r="J4758" s="10">
        <f>VLOOKUP(C4758,KFT!C:E,3,FALSE)</f>
        <v>170</v>
      </c>
    </row>
    <row r="4759" spans="1:10" x14ac:dyDescent="0.25">
      <c r="A4759" s="6">
        <v>4106</v>
      </c>
      <c r="B4759" s="6" t="s">
        <v>8711</v>
      </c>
      <c r="C4759" s="29" t="s">
        <v>8712</v>
      </c>
      <c r="D4759" s="29"/>
      <c r="E4759" s="10">
        <v>149.25</v>
      </c>
      <c r="F4759" s="10">
        <f t="shared" si="276"/>
        <v>88.50524999999999</v>
      </c>
      <c r="G4759" s="10"/>
      <c r="H4759" s="10">
        <f t="shared" si="277"/>
        <v>88.50524999999999</v>
      </c>
      <c r="I4759" s="10">
        <f t="shared" si="278"/>
        <v>354.02099999999996</v>
      </c>
      <c r="J4759" s="10">
        <f>VLOOKUP(C4759,KFT!C:E,3,FALSE)</f>
        <v>170</v>
      </c>
    </row>
    <row r="4760" spans="1:10" x14ac:dyDescent="0.25">
      <c r="A4760" s="6">
        <v>4107</v>
      </c>
      <c r="B4760" s="6" t="s">
        <v>8713</v>
      </c>
      <c r="C4760" s="29" t="s">
        <v>8714</v>
      </c>
      <c r="D4760" s="29"/>
      <c r="E4760" s="10">
        <v>149.25</v>
      </c>
      <c r="F4760" s="10">
        <f t="shared" si="276"/>
        <v>88.50524999999999</v>
      </c>
      <c r="G4760" s="10"/>
      <c r="H4760" s="10">
        <f t="shared" si="277"/>
        <v>88.50524999999999</v>
      </c>
      <c r="I4760" s="10">
        <f t="shared" si="278"/>
        <v>354.02099999999996</v>
      </c>
      <c r="J4760" s="10">
        <f>VLOOKUP(C4760,KFT!C:E,3,FALSE)</f>
        <v>170</v>
      </c>
    </row>
    <row r="4761" spans="1:10" x14ac:dyDescent="0.25">
      <c r="A4761" s="6">
        <v>4108</v>
      </c>
      <c r="B4761" s="6" t="s">
        <v>8715</v>
      </c>
      <c r="C4761" s="29" t="s">
        <v>8716</v>
      </c>
      <c r="D4761" s="29"/>
      <c r="E4761" s="10">
        <v>149.25</v>
      </c>
      <c r="F4761" s="10">
        <f t="shared" si="276"/>
        <v>88.50524999999999</v>
      </c>
      <c r="G4761" s="10"/>
      <c r="H4761" s="10">
        <f t="shared" si="277"/>
        <v>88.50524999999999</v>
      </c>
      <c r="I4761" s="10">
        <f t="shared" si="278"/>
        <v>354.02099999999996</v>
      </c>
      <c r="J4761" s="10">
        <f>VLOOKUP(C4761,KFT!C:E,3,FALSE)</f>
        <v>170</v>
      </c>
    </row>
    <row r="4762" spans="1:10" x14ac:dyDescent="0.25">
      <c r="A4762" s="6">
        <v>4109</v>
      </c>
      <c r="B4762" s="6" t="s">
        <v>8717</v>
      </c>
      <c r="C4762" s="29" t="s">
        <v>8718</v>
      </c>
      <c r="D4762" s="29"/>
      <c r="E4762" s="10">
        <v>149.25</v>
      </c>
      <c r="F4762" s="10">
        <f t="shared" si="276"/>
        <v>88.50524999999999</v>
      </c>
      <c r="G4762" s="10"/>
      <c r="H4762" s="10">
        <f t="shared" si="277"/>
        <v>88.50524999999999</v>
      </c>
      <c r="I4762" s="10">
        <f t="shared" si="278"/>
        <v>354.02099999999996</v>
      </c>
      <c r="J4762" s="10">
        <f>VLOOKUP(C4762,KFT!C:E,3,FALSE)</f>
        <v>170</v>
      </c>
    </row>
    <row r="4763" spans="1:10" x14ac:dyDescent="0.25">
      <c r="A4763" s="6">
        <v>4110</v>
      </c>
      <c r="B4763" s="6" t="s">
        <v>8719</v>
      </c>
      <c r="C4763" s="29" t="s">
        <v>8720</v>
      </c>
      <c r="D4763" s="29"/>
      <c r="E4763" s="10">
        <v>149.25</v>
      </c>
      <c r="F4763" s="10">
        <f t="shared" si="276"/>
        <v>88.50524999999999</v>
      </c>
      <c r="G4763" s="10"/>
      <c r="H4763" s="10">
        <f t="shared" si="277"/>
        <v>88.50524999999999</v>
      </c>
      <c r="I4763" s="10">
        <f t="shared" si="278"/>
        <v>354.02099999999996</v>
      </c>
      <c r="J4763" s="10">
        <f>VLOOKUP(C4763,KFT!C:E,3,FALSE)</f>
        <v>170</v>
      </c>
    </row>
    <row r="4764" spans="1:10" x14ac:dyDescent="0.25">
      <c r="A4764" s="6">
        <v>4111</v>
      </c>
      <c r="B4764" s="6" t="s">
        <v>8721</v>
      </c>
      <c r="C4764" s="29" t="s">
        <v>8722</v>
      </c>
      <c r="D4764" s="29"/>
      <c r="E4764" s="10">
        <v>149.25</v>
      </c>
      <c r="F4764" s="10">
        <f t="shared" si="276"/>
        <v>88.50524999999999</v>
      </c>
      <c r="G4764" s="10"/>
      <c r="H4764" s="10">
        <f t="shared" si="277"/>
        <v>88.50524999999999</v>
      </c>
      <c r="I4764" s="10">
        <f t="shared" si="278"/>
        <v>354.02099999999996</v>
      </c>
      <c r="J4764" s="10">
        <f>VLOOKUP(C4764,KFT!C:E,3,FALSE)</f>
        <v>170</v>
      </c>
    </row>
    <row r="4765" spans="1:10" x14ac:dyDescent="0.25">
      <c r="A4765" s="6">
        <v>4112</v>
      </c>
      <c r="B4765" s="6" t="s">
        <v>8723</v>
      </c>
      <c r="C4765" s="29" t="s">
        <v>8724</v>
      </c>
      <c r="D4765" s="29"/>
      <c r="E4765" s="10">
        <v>149.25</v>
      </c>
      <c r="F4765" s="10">
        <f t="shared" si="276"/>
        <v>88.50524999999999</v>
      </c>
      <c r="G4765" s="10"/>
      <c r="H4765" s="10">
        <f t="shared" si="277"/>
        <v>88.50524999999999</v>
      </c>
      <c r="I4765" s="10">
        <f t="shared" si="278"/>
        <v>354.02099999999996</v>
      </c>
      <c r="J4765" s="10">
        <f>VLOOKUP(C4765,KFT!C:E,3,FALSE)</f>
        <v>170</v>
      </c>
    </row>
    <row r="4766" spans="1:10" x14ac:dyDescent="0.25">
      <c r="A4766" s="6">
        <v>4113</v>
      </c>
      <c r="B4766" s="6" t="s">
        <v>4596</v>
      </c>
      <c r="C4766" s="30" t="s">
        <v>8725</v>
      </c>
      <c r="D4766" s="30"/>
      <c r="E4766" s="10"/>
      <c r="F4766" s="10">
        <f t="shared" si="276"/>
        <v>0</v>
      </c>
      <c r="G4766" s="10"/>
      <c r="H4766" s="10">
        <f t="shared" si="277"/>
        <v>0</v>
      </c>
      <c r="I4766" s="10">
        <f t="shared" si="278"/>
        <v>0</v>
      </c>
      <c r="J4766" s="8"/>
    </row>
    <row r="4767" spans="1:10" x14ac:dyDescent="0.25">
      <c r="A4767" s="6">
        <v>4114</v>
      </c>
      <c r="B4767" s="6" t="s">
        <v>8726</v>
      </c>
      <c r="C4767" s="29" t="s">
        <v>8727</v>
      </c>
      <c r="D4767" s="29"/>
      <c r="E4767" s="10">
        <v>149.25</v>
      </c>
      <c r="F4767" s="10">
        <f t="shared" si="276"/>
        <v>88.50524999999999</v>
      </c>
      <c r="G4767" s="10"/>
      <c r="H4767" s="10">
        <f t="shared" si="277"/>
        <v>88.50524999999999</v>
      </c>
      <c r="I4767" s="10">
        <f t="shared" si="278"/>
        <v>354.02099999999996</v>
      </c>
      <c r="J4767" s="10">
        <f>VLOOKUP(C4767,KFT!C:E,3,FALSE)</f>
        <v>170</v>
      </c>
    </row>
    <row r="4768" spans="1:10" x14ac:dyDescent="0.25">
      <c r="A4768" s="6">
        <v>4115</v>
      </c>
      <c r="B4768" s="6" t="s">
        <v>8728</v>
      </c>
      <c r="C4768" s="29" t="s">
        <v>8729</v>
      </c>
      <c r="D4768" s="29"/>
      <c r="E4768" s="10">
        <v>149.25</v>
      </c>
      <c r="F4768" s="10">
        <f t="shared" si="276"/>
        <v>88.50524999999999</v>
      </c>
      <c r="G4768" s="10"/>
      <c r="H4768" s="10">
        <f t="shared" si="277"/>
        <v>88.50524999999999</v>
      </c>
      <c r="I4768" s="10">
        <f t="shared" si="278"/>
        <v>354.02099999999996</v>
      </c>
      <c r="J4768" s="10">
        <f>VLOOKUP(C4768,KFT!C:E,3,FALSE)</f>
        <v>170</v>
      </c>
    </row>
    <row r="4769" spans="1:10" x14ac:dyDescent="0.25">
      <c r="A4769" s="6">
        <v>4116</v>
      </c>
      <c r="B4769" s="6" t="s">
        <v>8730</v>
      </c>
      <c r="C4769" s="29" t="s">
        <v>8731</v>
      </c>
      <c r="D4769" s="29"/>
      <c r="E4769" s="10">
        <v>149.25</v>
      </c>
      <c r="F4769" s="10">
        <f t="shared" si="276"/>
        <v>88.50524999999999</v>
      </c>
      <c r="G4769" s="10"/>
      <c r="H4769" s="10">
        <f t="shared" si="277"/>
        <v>88.50524999999999</v>
      </c>
      <c r="I4769" s="10">
        <f t="shared" si="278"/>
        <v>354.02099999999996</v>
      </c>
      <c r="J4769" s="10">
        <f>VLOOKUP(C4769,KFT!C:E,3,FALSE)</f>
        <v>170</v>
      </c>
    </row>
    <row r="4770" spans="1:10" x14ac:dyDescent="0.25">
      <c r="A4770" s="6">
        <v>4117</v>
      </c>
      <c r="B4770" s="6" t="s">
        <v>8732</v>
      </c>
      <c r="C4770" s="29" t="s">
        <v>8733</v>
      </c>
      <c r="D4770" s="29"/>
      <c r="E4770" s="10">
        <v>149.25</v>
      </c>
      <c r="F4770" s="10">
        <f t="shared" si="276"/>
        <v>88.50524999999999</v>
      </c>
      <c r="G4770" s="10"/>
      <c r="H4770" s="10">
        <f t="shared" si="277"/>
        <v>88.50524999999999</v>
      </c>
      <c r="I4770" s="10">
        <f t="shared" si="278"/>
        <v>354.02099999999996</v>
      </c>
      <c r="J4770" s="10">
        <f>VLOOKUP(C4770,KFT!C:E,3,FALSE)</f>
        <v>170</v>
      </c>
    </row>
    <row r="4771" spans="1:10" x14ac:dyDescent="0.25">
      <c r="A4771" s="6">
        <v>4118</v>
      </c>
      <c r="B4771" s="6" t="s">
        <v>8734</v>
      </c>
      <c r="C4771" s="18" t="s">
        <v>8735</v>
      </c>
      <c r="D4771" s="18"/>
      <c r="E4771" s="10">
        <v>149.25</v>
      </c>
      <c r="F4771" s="10">
        <f t="shared" si="276"/>
        <v>88.50524999999999</v>
      </c>
      <c r="G4771" s="10"/>
      <c r="H4771" s="10">
        <f t="shared" si="277"/>
        <v>88.50524999999999</v>
      </c>
      <c r="I4771" s="10">
        <f t="shared" si="278"/>
        <v>354.02099999999996</v>
      </c>
      <c r="J4771" s="10">
        <f>VLOOKUP(C4771,KFT!C:E,3,FALSE)</f>
        <v>170</v>
      </c>
    </row>
    <row r="4772" spans="1:10" x14ac:dyDescent="0.25">
      <c r="A4772" s="6">
        <v>4119</v>
      </c>
      <c r="B4772" s="6" t="s">
        <v>8736</v>
      </c>
      <c r="C4772" s="18" t="s">
        <v>8737</v>
      </c>
      <c r="D4772" s="18"/>
      <c r="E4772" s="10">
        <v>149.25</v>
      </c>
      <c r="F4772" s="10">
        <f t="shared" si="276"/>
        <v>88.50524999999999</v>
      </c>
      <c r="G4772" s="10"/>
      <c r="H4772" s="10">
        <f t="shared" si="277"/>
        <v>88.50524999999999</v>
      </c>
      <c r="I4772" s="10">
        <f t="shared" si="278"/>
        <v>354.02099999999996</v>
      </c>
      <c r="J4772" s="10">
        <f>VLOOKUP(C4772,KFT!C:E,3,FALSE)</f>
        <v>170</v>
      </c>
    </row>
    <row r="4773" spans="1:10" x14ac:dyDescent="0.25">
      <c r="A4773" s="6">
        <v>4120</v>
      </c>
      <c r="B4773" s="6" t="s">
        <v>8738</v>
      </c>
      <c r="C4773" s="18" t="s">
        <v>8739</v>
      </c>
      <c r="D4773" s="18"/>
      <c r="E4773" s="10">
        <v>149.25</v>
      </c>
      <c r="F4773" s="10">
        <f t="shared" si="276"/>
        <v>88.50524999999999</v>
      </c>
      <c r="G4773" s="10"/>
      <c r="H4773" s="10">
        <f t="shared" si="277"/>
        <v>88.50524999999999</v>
      </c>
      <c r="I4773" s="10">
        <f t="shared" si="278"/>
        <v>354.02099999999996</v>
      </c>
      <c r="J4773" s="10">
        <f>VLOOKUP(C4773,KFT!C:E,3,FALSE)</f>
        <v>170</v>
      </c>
    </row>
    <row r="4774" spans="1:10" x14ac:dyDescent="0.25">
      <c r="A4774" s="6">
        <v>4121</v>
      </c>
      <c r="B4774" s="6" t="s">
        <v>8740</v>
      </c>
      <c r="C4774" s="18" t="s">
        <v>8741</v>
      </c>
      <c r="D4774" s="18"/>
      <c r="E4774" s="10">
        <v>149.25</v>
      </c>
      <c r="F4774" s="10">
        <f t="shared" si="276"/>
        <v>88.50524999999999</v>
      </c>
      <c r="G4774" s="10"/>
      <c r="H4774" s="10">
        <f t="shared" si="277"/>
        <v>88.50524999999999</v>
      </c>
      <c r="I4774" s="10">
        <f t="shared" si="278"/>
        <v>354.02099999999996</v>
      </c>
      <c r="J4774" s="10">
        <f>VLOOKUP(C4774,KFT!C:E,3,FALSE)</f>
        <v>170</v>
      </c>
    </row>
    <row r="4775" spans="1:10" x14ac:dyDescent="0.25">
      <c r="A4775" s="6">
        <v>4122</v>
      </c>
      <c r="B4775" s="6" t="s">
        <v>8742</v>
      </c>
      <c r="C4775" s="29" t="s">
        <v>8743</v>
      </c>
      <c r="D4775" s="29"/>
      <c r="E4775" s="10">
        <v>149.25</v>
      </c>
      <c r="F4775" s="10">
        <f t="shared" si="276"/>
        <v>88.50524999999999</v>
      </c>
      <c r="G4775" s="10"/>
      <c r="H4775" s="10">
        <f t="shared" si="277"/>
        <v>88.50524999999999</v>
      </c>
      <c r="I4775" s="10">
        <f t="shared" si="278"/>
        <v>354.02099999999996</v>
      </c>
      <c r="J4775" s="10">
        <f>VLOOKUP(C4775,KFT!C:E,3,FALSE)</f>
        <v>170</v>
      </c>
    </row>
    <row r="4776" spans="1:10" x14ac:dyDescent="0.25">
      <c r="A4776" s="6">
        <v>4123</v>
      </c>
      <c r="B4776" s="6" t="s">
        <v>8744</v>
      </c>
      <c r="C4776" s="29" t="s">
        <v>8745</v>
      </c>
      <c r="D4776" s="29"/>
      <c r="E4776" s="10">
        <v>149.25</v>
      </c>
      <c r="F4776" s="10">
        <f t="shared" si="276"/>
        <v>88.50524999999999</v>
      </c>
      <c r="G4776" s="10"/>
      <c r="H4776" s="10">
        <f t="shared" si="277"/>
        <v>88.50524999999999</v>
      </c>
      <c r="I4776" s="10">
        <f t="shared" si="278"/>
        <v>354.02099999999996</v>
      </c>
      <c r="J4776" s="10">
        <f>VLOOKUP(C4776,KFT!C:E,3,FALSE)</f>
        <v>170</v>
      </c>
    </row>
    <row r="4777" spans="1:10" x14ac:dyDescent="0.25">
      <c r="A4777" s="6">
        <v>4124</v>
      </c>
      <c r="B4777" s="6" t="s">
        <v>8746</v>
      </c>
      <c r="C4777" s="29" t="s">
        <v>8747</v>
      </c>
      <c r="D4777" s="29"/>
      <c r="E4777" s="10">
        <v>149.25</v>
      </c>
      <c r="F4777" s="10">
        <f t="shared" si="276"/>
        <v>88.50524999999999</v>
      </c>
      <c r="G4777" s="10"/>
      <c r="H4777" s="10">
        <f t="shared" si="277"/>
        <v>88.50524999999999</v>
      </c>
      <c r="I4777" s="10">
        <f t="shared" si="278"/>
        <v>354.02099999999996</v>
      </c>
      <c r="J4777" s="10">
        <f>VLOOKUP(C4777,KFT!C:E,3,FALSE)</f>
        <v>170</v>
      </c>
    </row>
    <row r="4778" spans="1:10" x14ac:dyDescent="0.25">
      <c r="A4778" s="6">
        <v>4125</v>
      </c>
      <c r="B4778" s="6" t="s">
        <v>8748</v>
      </c>
      <c r="C4778" s="29" t="s">
        <v>8749</v>
      </c>
      <c r="D4778" s="29"/>
      <c r="E4778" s="10">
        <v>149.25</v>
      </c>
      <c r="F4778" s="10">
        <f t="shared" si="276"/>
        <v>88.50524999999999</v>
      </c>
      <c r="G4778" s="10"/>
      <c r="H4778" s="10">
        <f t="shared" si="277"/>
        <v>88.50524999999999</v>
      </c>
      <c r="I4778" s="10">
        <f t="shared" si="278"/>
        <v>354.02099999999996</v>
      </c>
      <c r="J4778" s="10">
        <f>VLOOKUP(C4778,KFT!C:E,3,FALSE)</f>
        <v>170</v>
      </c>
    </row>
    <row r="4779" spans="1:10" x14ac:dyDescent="0.25">
      <c r="A4779" s="6">
        <v>4126</v>
      </c>
      <c r="B4779" s="6" t="s">
        <v>8750</v>
      </c>
      <c r="C4779" s="29" t="s">
        <v>8751</v>
      </c>
      <c r="D4779" s="29"/>
      <c r="E4779" s="10">
        <v>149.25</v>
      </c>
      <c r="F4779" s="10">
        <f t="shared" si="276"/>
        <v>88.50524999999999</v>
      </c>
      <c r="G4779" s="10"/>
      <c r="H4779" s="10">
        <f t="shared" si="277"/>
        <v>88.50524999999999</v>
      </c>
      <c r="I4779" s="10">
        <f t="shared" si="278"/>
        <v>354.02099999999996</v>
      </c>
      <c r="J4779" s="10">
        <f>VLOOKUP(C4779,KFT!C:E,3,FALSE)</f>
        <v>170</v>
      </c>
    </row>
    <row r="4780" spans="1:10" x14ac:dyDescent="0.25">
      <c r="A4780" s="6">
        <v>4127</v>
      </c>
      <c r="B4780" s="6" t="s">
        <v>8752</v>
      </c>
      <c r="C4780" s="29" t="s">
        <v>8753</v>
      </c>
      <c r="D4780" s="29"/>
      <c r="E4780" s="10">
        <v>149.25</v>
      </c>
      <c r="F4780" s="10">
        <f t="shared" si="276"/>
        <v>88.50524999999999</v>
      </c>
      <c r="G4780" s="10"/>
      <c r="H4780" s="10">
        <f t="shared" si="277"/>
        <v>88.50524999999999</v>
      </c>
      <c r="I4780" s="10">
        <f t="shared" si="278"/>
        <v>354.02099999999996</v>
      </c>
      <c r="J4780" s="10">
        <f>VLOOKUP(C4780,KFT!C:E,3,FALSE)</f>
        <v>170</v>
      </c>
    </row>
    <row r="4781" spans="1:10" x14ac:dyDescent="0.25">
      <c r="A4781" s="6">
        <v>4128</v>
      </c>
      <c r="B4781" s="6" t="s">
        <v>8754</v>
      </c>
      <c r="C4781" s="29" t="s">
        <v>8755</v>
      </c>
      <c r="D4781" s="29"/>
      <c r="E4781" s="10">
        <v>149.25</v>
      </c>
      <c r="F4781" s="10">
        <f t="shared" si="276"/>
        <v>88.50524999999999</v>
      </c>
      <c r="G4781" s="10"/>
      <c r="H4781" s="10">
        <f t="shared" si="277"/>
        <v>88.50524999999999</v>
      </c>
      <c r="I4781" s="10">
        <f t="shared" si="278"/>
        <v>354.02099999999996</v>
      </c>
      <c r="J4781" s="10">
        <f>VLOOKUP(C4781,KFT!C:E,3,FALSE)</f>
        <v>170</v>
      </c>
    </row>
    <row r="4782" spans="1:10" x14ac:dyDescent="0.25">
      <c r="A4782" s="6">
        <v>4129</v>
      </c>
      <c r="B4782" s="6" t="s">
        <v>8756</v>
      </c>
      <c r="C4782" s="29" t="s">
        <v>8757</v>
      </c>
      <c r="D4782" s="29"/>
      <c r="E4782" s="10">
        <v>149.25</v>
      </c>
      <c r="F4782" s="10">
        <f t="shared" si="276"/>
        <v>88.50524999999999</v>
      </c>
      <c r="G4782" s="10"/>
      <c r="H4782" s="10">
        <f t="shared" si="277"/>
        <v>88.50524999999999</v>
      </c>
      <c r="I4782" s="10">
        <f t="shared" si="278"/>
        <v>354.02099999999996</v>
      </c>
      <c r="J4782" s="10">
        <f>VLOOKUP(C4782,KFT!C:E,3,FALSE)</f>
        <v>170</v>
      </c>
    </row>
    <row r="4783" spans="1:10" x14ac:dyDescent="0.25">
      <c r="A4783" s="6">
        <v>4130</v>
      </c>
      <c r="B4783" s="6" t="s">
        <v>8758</v>
      </c>
      <c r="C4783" s="29" t="s">
        <v>8759</v>
      </c>
      <c r="D4783" s="29"/>
      <c r="E4783" s="10">
        <v>149.25</v>
      </c>
      <c r="F4783" s="10">
        <f t="shared" si="276"/>
        <v>88.50524999999999</v>
      </c>
      <c r="G4783" s="10"/>
      <c r="H4783" s="10">
        <f t="shared" si="277"/>
        <v>88.50524999999999</v>
      </c>
      <c r="I4783" s="10">
        <f t="shared" si="278"/>
        <v>354.02099999999996</v>
      </c>
      <c r="J4783" s="10">
        <f>VLOOKUP(C4783,KFT!C:E,3,FALSE)</f>
        <v>170</v>
      </c>
    </row>
    <row r="4784" spans="1:10" x14ac:dyDescent="0.25">
      <c r="A4784" s="6">
        <v>4131</v>
      </c>
      <c r="B4784" s="6" t="s">
        <v>8760</v>
      </c>
      <c r="C4784" s="29" t="s">
        <v>8761</v>
      </c>
      <c r="D4784" s="29"/>
      <c r="E4784" s="10">
        <v>149.25</v>
      </c>
      <c r="F4784" s="10">
        <f t="shared" si="276"/>
        <v>88.50524999999999</v>
      </c>
      <c r="G4784" s="10"/>
      <c r="H4784" s="10">
        <f t="shared" si="277"/>
        <v>88.50524999999999</v>
      </c>
      <c r="I4784" s="10">
        <f t="shared" si="278"/>
        <v>354.02099999999996</v>
      </c>
      <c r="J4784" s="10">
        <f>VLOOKUP(C4784,KFT!C:E,3,FALSE)</f>
        <v>170</v>
      </c>
    </row>
    <row r="4785" spans="1:10" x14ac:dyDescent="0.25">
      <c r="A4785" s="6">
        <v>4132</v>
      </c>
      <c r="B4785" s="6" t="s">
        <v>8762</v>
      </c>
      <c r="C4785" s="29" t="s">
        <v>8763</v>
      </c>
      <c r="D4785" s="29"/>
      <c r="E4785" s="10">
        <v>149.25</v>
      </c>
      <c r="F4785" s="10">
        <f t="shared" si="276"/>
        <v>88.50524999999999</v>
      </c>
      <c r="G4785" s="10"/>
      <c r="H4785" s="10">
        <f t="shared" si="277"/>
        <v>88.50524999999999</v>
      </c>
      <c r="I4785" s="10">
        <f t="shared" si="278"/>
        <v>354.02099999999996</v>
      </c>
      <c r="J4785" s="10">
        <f>VLOOKUP(C4785,KFT!C:E,3,FALSE)</f>
        <v>170</v>
      </c>
    </row>
    <row r="4786" spans="1:10" x14ac:dyDescent="0.25">
      <c r="A4786" s="6">
        <v>4133</v>
      </c>
      <c r="B4786" s="6" t="s">
        <v>8764</v>
      </c>
      <c r="C4786" s="29" t="s">
        <v>8765</v>
      </c>
      <c r="D4786" s="29"/>
      <c r="E4786" s="10">
        <v>149.25</v>
      </c>
      <c r="F4786" s="10">
        <f t="shared" si="276"/>
        <v>88.50524999999999</v>
      </c>
      <c r="G4786" s="10"/>
      <c r="H4786" s="10">
        <f t="shared" si="277"/>
        <v>88.50524999999999</v>
      </c>
      <c r="I4786" s="10">
        <f t="shared" si="278"/>
        <v>354.02099999999996</v>
      </c>
      <c r="J4786" s="10">
        <f>VLOOKUP(C4786,KFT!C:E,3,FALSE)</f>
        <v>170</v>
      </c>
    </row>
    <row r="4787" spans="1:10" x14ac:dyDescent="0.25">
      <c r="A4787" s="6">
        <v>4134</v>
      </c>
      <c r="B4787" s="6" t="s">
        <v>8766</v>
      </c>
      <c r="C4787" s="29" t="s">
        <v>8767</v>
      </c>
      <c r="D4787" s="29"/>
      <c r="E4787" s="10">
        <v>149.25</v>
      </c>
      <c r="F4787" s="10">
        <f t="shared" si="276"/>
        <v>88.50524999999999</v>
      </c>
      <c r="G4787" s="10"/>
      <c r="H4787" s="10">
        <f t="shared" si="277"/>
        <v>88.50524999999999</v>
      </c>
      <c r="I4787" s="10">
        <f t="shared" si="278"/>
        <v>354.02099999999996</v>
      </c>
      <c r="J4787" s="10">
        <f>VLOOKUP(C4787,KFT!C:E,3,FALSE)</f>
        <v>170</v>
      </c>
    </row>
    <row r="4788" spans="1:10" x14ac:dyDescent="0.25">
      <c r="A4788" s="6">
        <v>4135</v>
      </c>
      <c r="B4788" s="6" t="s">
        <v>8768</v>
      </c>
      <c r="C4788" s="29" t="s">
        <v>8769</v>
      </c>
      <c r="D4788" s="29"/>
      <c r="E4788" s="10">
        <v>149.25</v>
      </c>
      <c r="F4788" s="10">
        <f t="shared" si="276"/>
        <v>88.50524999999999</v>
      </c>
      <c r="G4788" s="10"/>
      <c r="H4788" s="10">
        <f t="shared" si="277"/>
        <v>88.50524999999999</v>
      </c>
      <c r="I4788" s="10">
        <f t="shared" si="278"/>
        <v>354.02099999999996</v>
      </c>
      <c r="J4788" s="10">
        <f>VLOOKUP(C4788,KFT!C:E,3,FALSE)</f>
        <v>170</v>
      </c>
    </row>
    <row r="4789" spans="1:10" x14ac:dyDescent="0.25">
      <c r="A4789" s="6">
        <v>4136</v>
      </c>
      <c r="B4789" s="6" t="s">
        <v>8770</v>
      </c>
      <c r="C4789" s="29" t="s">
        <v>8771</v>
      </c>
      <c r="D4789" s="29"/>
      <c r="E4789" s="10">
        <v>149.25</v>
      </c>
      <c r="F4789" s="10">
        <f t="shared" si="276"/>
        <v>88.50524999999999</v>
      </c>
      <c r="G4789" s="10"/>
      <c r="H4789" s="10">
        <f t="shared" si="277"/>
        <v>88.50524999999999</v>
      </c>
      <c r="I4789" s="10">
        <f t="shared" si="278"/>
        <v>354.02099999999996</v>
      </c>
      <c r="J4789" s="10">
        <f>VLOOKUP(C4789,KFT!C:E,3,FALSE)</f>
        <v>170</v>
      </c>
    </row>
    <row r="4790" spans="1:10" x14ac:dyDescent="0.25">
      <c r="A4790" s="6">
        <v>4137</v>
      </c>
      <c r="B4790" s="6" t="s">
        <v>8772</v>
      </c>
      <c r="C4790" s="29" t="s">
        <v>8773</v>
      </c>
      <c r="D4790" s="29"/>
      <c r="E4790" s="10">
        <v>149.25</v>
      </c>
      <c r="F4790" s="10">
        <f t="shared" si="276"/>
        <v>88.50524999999999</v>
      </c>
      <c r="G4790" s="10"/>
      <c r="H4790" s="10">
        <f t="shared" si="277"/>
        <v>88.50524999999999</v>
      </c>
      <c r="I4790" s="10">
        <f t="shared" si="278"/>
        <v>354.02099999999996</v>
      </c>
      <c r="J4790" s="10">
        <f>VLOOKUP(C4790,KFT!C:E,3,FALSE)</f>
        <v>170</v>
      </c>
    </row>
    <row r="4791" spans="1:10" x14ac:dyDescent="0.25">
      <c r="A4791" s="6">
        <v>4138</v>
      </c>
      <c r="B4791" s="6" t="s">
        <v>8774</v>
      </c>
      <c r="C4791" s="29" t="s">
        <v>8775</v>
      </c>
      <c r="D4791" s="29"/>
      <c r="E4791" s="10">
        <v>149.25</v>
      </c>
      <c r="F4791" s="10">
        <f t="shared" si="276"/>
        <v>88.50524999999999</v>
      </c>
      <c r="G4791" s="10"/>
      <c r="H4791" s="10">
        <f t="shared" si="277"/>
        <v>88.50524999999999</v>
      </c>
      <c r="I4791" s="10">
        <f t="shared" si="278"/>
        <v>354.02099999999996</v>
      </c>
      <c r="J4791" s="10">
        <f>VLOOKUP(C4791,KFT!C:E,3,FALSE)</f>
        <v>170</v>
      </c>
    </row>
    <row r="4792" spans="1:10" x14ac:dyDescent="0.25">
      <c r="A4792" s="6">
        <v>4139</v>
      </c>
      <c r="B4792" s="6" t="s">
        <v>8776</v>
      </c>
      <c r="C4792" s="29" t="s">
        <v>8777</v>
      </c>
      <c r="D4792" s="29"/>
      <c r="E4792" s="10">
        <v>149.25</v>
      </c>
      <c r="F4792" s="10">
        <f t="shared" si="276"/>
        <v>88.50524999999999</v>
      </c>
      <c r="G4792" s="10"/>
      <c r="H4792" s="10">
        <f t="shared" si="277"/>
        <v>88.50524999999999</v>
      </c>
      <c r="I4792" s="10">
        <f t="shared" si="278"/>
        <v>354.02099999999996</v>
      </c>
      <c r="J4792" s="10">
        <f>VLOOKUP(C4792,KFT!C:E,3,FALSE)</f>
        <v>170</v>
      </c>
    </row>
    <row r="4793" spans="1:10" x14ac:dyDescent="0.25">
      <c r="A4793" s="6">
        <v>4140</v>
      </c>
      <c r="B4793" s="6" t="s">
        <v>8778</v>
      </c>
      <c r="C4793" s="29" t="s">
        <v>8779</v>
      </c>
      <c r="D4793" s="29"/>
      <c r="E4793" s="10">
        <v>149.25</v>
      </c>
      <c r="F4793" s="10">
        <f t="shared" si="276"/>
        <v>88.50524999999999</v>
      </c>
      <c r="G4793" s="10"/>
      <c r="H4793" s="10">
        <f t="shared" si="277"/>
        <v>88.50524999999999</v>
      </c>
      <c r="I4793" s="10">
        <f t="shared" si="278"/>
        <v>354.02099999999996</v>
      </c>
      <c r="J4793" s="10">
        <f>VLOOKUP(C4793,KFT!C:E,3,FALSE)</f>
        <v>170</v>
      </c>
    </row>
    <row r="4794" spans="1:10" x14ac:dyDescent="0.25">
      <c r="A4794" s="6">
        <v>4141</v>
      </c>
      <c r="B4794" s="6" t="s">
        <v>8780</v>
      </c>
      <c r="C4794" s="29" t="s">
        <v>8781</v>
      </c>
      <c r="D4794" s="29"/>
      <c r="E4794" s="10">
        <v>149.25</v>
      </c>
      <c r="F4794" s="10">
        <f t="shared" si="276"/>
        <v>88.50524999999999</v>
      </c>
      <c r="G4794" s="10"/>
      <c r="H4794" s="10">
        <f t="shared" si="277"/>
        <v>88.50524999999999</v>
      </c>
      <c r="I4794" s="10">
        <f t="shared" si="278"/>
        <v>354.02099999999996</v>
      </c>
      <c r="J4794" s="10">
        <f>VLOOKUP(C4794,KFT!C:E,3,FALSE)</f>
        <v>170</v>
      </c>
    </row>
    <row r="4795" spans="1:10" x14ac:dyDescent="0.25">
      <c r="A4795" s="6">
        <v>4142</v>
      </c>
      <c r="B4795" s="6" t="s">
        <v>8782</v>
      </c>
      <c r="C4795" s="29" t="s">
        <v>8783</v>
      </c>
      <c r="D4795" s="29"/>
      <c r="E4795" s="10">
        <v>149.25</v>
      </c>
      <c r="F4795" s="10">
        <f t="shared" si="276"/>
        <v>88.50524999999999</v>
      </c>
      <c r="G4795" s="10"/>
      <c r="H4795" s="10">
        <f t="shared" si="277"/>
        <v>88.50524999999999</v>
      </c>
      <c r="I4795" s="10">
        <f t="shared" si="278"/>
        <v>354.02099999999996</v>
      </c>
      <c r="J4795" s="10">
        <f>VLOOKUP(C4795,KFT!C:E,3,FALSE)</f>
        <v>170</v>
      </c>
    </row>
    <row r="4796" spans="1:10" x14ac:dyDescent="0.25">
      <c r="A4796" s="6">
        <v>4143</v>
      </c>
      <c r="B4796" s="6" t="s">
        <v>8784</v>
      </c>
      <c r="C4796" s="29" t="s">
        <v>8785</v>
      </c>
      <c r="D4796" s="29"/>
      <c r="E4796" s="10">
        <v>149.25</v>
      </c>
      <c r="F4796" s="10">
        <f t="shared" si="276"/>
        <v>88.50524999999999</v>
      </c>
      <c r="G4796" s="10"/>
      <c r="H4796" s="10">
        <f t="shared" si="277"/>
        <v>88.50524999999999</v>
      </c>
      <c r="I4796" s="10">
        <f t="shared" si="278"/>
        <v>354.02099999999996</v>
      </c>
      <c r="J4796" s="10">
        <f>VLOOKUP(C4796,KFT!C:E,3,FALSE)</f>
        <v>170</v>
      </c>
    </row>
    <row r="4797" spans="1:10" x14ac:dyDescent="0.25">
      <c r="A4797" s="6">
        <v>4144</v>
      </c>
      <c r="B4797" s="6" t="s">
        <v>8786</v>
      </c>
      <c r="C4797" s="29" t="s">
        <v>8787</v>
      </c>
      <c r="D4797" s="29"/>
      <c r="E4797" s="10">
        <v>149.25</v>
      </c>
      <c r="F4797" s="10">
        <f t="shared" si="276"/>
        <v>88.50524999999999</v>
      </c>
      <c r="G4797" s="10"/>
      <c r="H4797" s="10">
        <f t="shared" si="277"/>
        <v>88.50524999999999</v>
      </c>
      <c r="I4797" s="10">
        <f t="shared" si="278"/>
        <v>354.02099999999996</v>
      </c>
      <c r="J4797" s="10">
        <f>VLOOKUP(C4797,KFT!C:E,3,FALSE)</f>
        <v>170</v>
      </c>
    </row>
    <row r="4798" spans="1:10" x14ac:dyDescent="0.25">
      <c r="A4798" s="6">
        <v>4145</v>
      </c>
      <c r="B4798" s="6" t="s">
        <v>8788</v>
      </c>
      <c r="C4798" s="29" t="s">
        <v>8789</v>
      </c>
      <c r="D4798" s="29"/>
      <c r="E4798" s="10">
        <v>149.25</v>
      </c>
      <c r="F4798" s="10">
        <f t="shared" si="276"/>
        <v>88.50524999999999</v>
      </c>
      <c r="G4798" s="10"/>
      <c r="H4798" s="10">
        <f t="shared" si="277"/>
        <v>88.50524999999999</v>
      </c>
      <c r="I4798" s="10">
        <f t="shared" si="278"/>
        <v>354.02099999999996</v>
      </c>
      <c r="J4798" s="10">
        <f>VLOOKUP(C4798,KFT!C:E,3,FALSE)</f>
        <v>170</v>
      </c>
    </row>
    <row r="4799" spans="1:10" x14ac:dyDescent="0.25">
      <c r="A4799" s="6">
        <v>4146</v>
      </c>
      <c r="B4799" s="6" t="s">
        <v>8790</v>
      </c>
      <c r="C4799" s="29" t="s">
        <v>8791</v>
      </c>
      <c r="D4799" s="29"/>
      <c r="E4799" s="10">
        <v>149.25</v>
      </c>
      <c r="F4799" s="10">
        <f t="shared" si="276"/>
        <v>88.50524999999999</v>
      </c>
      <c r="G4799" s="10"/>
      <c r="H4799" s="10">
        <f t="shared" si="277"/>
        <v>88.50524999999999</v>
      </c>
      <c r="I4799" s="10">
        <f t="shared" si="278"/>
        <v>354.02099999999996</v>
      </c>
      <c r="J4799" s="10">
        <f>VLOOKUP(C4799,KFT!C:E,3,FALSE)</f>
        <v>170</v>
      </c>
    </row>
    <row r="4800" spans="1:10" x14ac:dyDescent="0.25">
      <c r="A4800" s="6">
        <v>4147</v>
      </c>
      <c r="B4800" s="6" t="s">
        <v>8792</v>
      </c>
      <c r="C4800" s="18" t="s">
        <v>8793</v>
      </c>
      <c r="D4800" s="18"/>
      <c r="E4800" s="10">
        <v>149.25</v>
      </c>
      <c r="F4800" s="10">
        <f t="shared" si="276"/>
        <v>88.50524999999999</v>
      </c>
      <c r="G4800" s="10"/>
      <c r="H4800" s="10">
        <f t="shared" si="277"/>
        <v>88.50524999999999</v>
      </c>
      <c r="I4800" s="10">
        <f t="shared" si="278"/>
        <v>354.02099999999996</v>
      </c>
      <c r="J4800" s="10">
        <f>VLOOKUP(C4800,KFT!C:E,3,FALSE)</f>
        <v>170</v>
      </c>
    </row>
    <row r="4801" spans="1:10" x14ac:dyDescent="0.25">
      <c r="A4801" s="6">
        <v>4148</v>
      </c>
      <c r="B4801" s="6" t="s">
        <v>8794</v>
      </c>
      <c r="C4801" s="29" t="s">
        <v>8795</v>
      </c>
      <c r="D4801" s="29"/>
      <c r="E4801" s="10">
        <v>149.25</v>
      </c>
      <c r="F4801" s="10">
        <f t="shared" si="276"/>
        <v>88.50524999999999</v>
      </c>
      <c r="G4801" s="10"/>
      <c r="H4801" s="10">
        <f t="shared" si="277"/>
        <v>88.50524999999999</v>
      </c>
      <c r="I4801" s="10">
        <f t="shared" si="278"/>
        <v>354.02099999999996</v>
      </c>
      <c r="J4801" s="10">
        <f>VLOOKUP(C4801,KFT!C:E,3,FALSE)</f>
        <v>170</v>
      </c>
    </row>
    <row r="4802" spans="1:10" x14ac:dyDescent="0.25">
      <c r="A4802" s="6">
        <v>4149</v>
      </c>
      <c r="B4802" s="6" t="s">
        <v>8796</v>
      </c>
      <c r="C4802" s="29" t="s">
        <v>8797</v>
      </c>
      <c r="D4802" s="29"/>
      <c r="E4802" s="10">
        <v>149.25</v>
      </c>
      <c r="F4802" s="10">
        <f t="shared" si="276"/>
        <v>88.50524999999999</v>
      </c>
      <c r="G4802" s="10"/>
      <c r="H4802" s="10">
        <f t="shared" si="277"/>
        <v>88.50524999999999</v>
      </c>
      <c r="I4802" s="10">
        <f t="shared" si="278"/>
        <v>354.02099999999996</v>
      </c>
      <c r="J4802" s="10">
        <f>VLOOKUP(C4802,KFT!C:E,3,FALSE)</f>
        <v>170</v>
      </c>
    </row>
    <row r="4803" spans="1:10" x14ac:dyDescent="0.25">
      <c r="A4803" s="6">
        <v>4150</v>
      </c>
      <c r="B4803" s="6" t="s">
        <v>8798</v>
      </c>
      <c r="C4803" s="29" t="s">
        <v>8799</v>
      </c>
      <c r="D4803" s="29"/>
      <c r="E4803" s="10">
        <v>149.25</v>
      </c>
      <c r="F4803" s="10">
        <f t="shared" si="276"/>
        <v>88.50524999999999</v>
      </c>
      <c r="G4803" s="10"/>
      <c r="H4803" s="10">
        <f t="shared" si="277"/>
        <v>88.50524999999999</v>
      </c>
      <c r="I4803" s="10">
        <f t="shared" si="278"/>
        <v>354.02099999999996</v>
      </c>
      <c r="J4803" s="10">
        <f>VLOOKUP(C4803,KFT!C:E,3,FALSE)</f>
        <v>170</v>
      </c>
    </row>
    <row r="4804" spans="1:10" x14ac:dyDescent="0.25">
      <c r="A4804" s="6">
        <v>4151</v>
      </c>
      <c r="B4804" s="6" t="s">
        <v>8800</v>
      </c>
      <c r="C4804" s="29" t="s">
        <v>8801</v>
      </c>
      <c r="D4804" s="29"/>
      <c r="E4804" s="10">
        <v>149.25</v>
      </c>
      <c r="F4804" s="10">
        <f t="shared" si="276"/>
        <v>88.50524999999999</v>
      </c>
      <c r="G4804" s="10"/>
      <c r="H4804" s="10">
        <f t="shared" si="277"/>
        <v>88.50524999999999</v>
      </c>
      <c r="I4804" s="10">
        <f t="shared" si="278"/>
        <v>354.02099999999996</v>
      </c>
      <c r="J4804" s="10">
        <f>VLOOKUP(C4804,KFT!C:E,3,FALSE)</f>
        <v>170</v>
      </c>
    </row>
    <row r="4805" spans="1:10" x14ac:dyDescent="0.25">
      <c r="A4805" s="6">
        <v>4152</v>
      </c>
      <c r="B4805" s="6" t="s">
        <v>8802</v>
      </c>
      <c r="C4805" s="29" t="s">
        <v>8803</v>
      </c>
      <c r="D4805" s="29"/>
      <c r="E4805" s="10">
        <v>149.25</v>
      </c>
      <c r="F4805" s="10">
        <f t="shared" si="276"/>
        <v>88.50524999999999</v>
      </c>
      <c r="G4805" s="10"/>
      <c r="H4805" s="10">
        <f t="shared" si="277"/>
        <v>88.50524999999999</v>
      </c>
      <c r="I4805" s="10">
        <f t="shared" si="278"/>
        <v>354.02099999999996</v>
      </c>
      <c r="J4805" s="10">
        <f>VLOOKUP(C4805,KFT!C:E,3,FALSE)</f>
        <v>170</v>
      </c>
    </row>
    <row r="4806" spans="1:10" x14ac:dyDescent="0.25">
      <c r="A4806" s="6">
        <v>4153</v>
      </c>
      <c r="B4806" s="6" t="s">
        <v>8804</v>
      </c>
      <c r="C4806" s="29" t="s">
        <v>8805</v>
      </c>
      <c r="D4806" s="29"/>
      <c r="E4806" s="10">
        <v>149.25</v>
      </c>
      <c r="F4806" s="10">
        <f t="shared" si="276"/>
        <v>88.50524999999999</v>
      </c>
      <c r="G4806" s="10"/>
      <c r="H4806" s="10">
        <f t="shared" si="277"/>
        <v>88.50524999999999</v>
      </c>
      <c r="I4806" s="10">
        <f t="shared" si="278"/>
        <v>354.02099999999996</v>
      </c>
      <c r="J4806" s="10">
        <f>VLOOKUP(C4806,KFT!C:E,3,FALSE)</f>
        <v>170</v>
      </c>
    </row>
    <row r="4807" spans="1:10" x14ac:dyDescent="0.25">
      <c r="A4807" s="6">
        <v>4154</v>
      </c>
      <c r="B4807" s="6" t="s">
        <v>8806</v>
      </c>
      <c r="C4807" s="29" t="s">
        <v>8807</v>
      </c>
      <c r="D4807" s="29"/>
      <c r="E4807" s="10">
        <v>149.25</v>
      </c>
      <c r="F4807" s="10">
        <f t="shared" si="276"/>
        <v>88.50524999999999</v>
      </c>
      <c r="G4807" s="10"/>
      <c r="H4807" s="10">
        <f t="shared" si="277"/>
        <v>88.50524999999999</v>
      </c>
      <c r="I4807" s="10">
        <f t="shared" si="278"/>
        <v>354.02099999999996</v>
      </c>
      <c r="J4807" s="10">
        <f>VLOOKUP(C4807,KFT!C:E,3,FALSE)</f>
        <v>170</v>
      </c>
    </row>
    <row r="4808" spans="1:10" x14ac:dyDescent="0.25">
      <c r="A4808" s="6">
        <v>4155</v>
      </c>
      <c r="B4808" s="6" t="s">
        <v>8808</v>
      </c>
      <c r="C4808" s="29" t="s">
        <v>8809</v>
      </c>
      <c r="D4808" s="29"/>
      <c r="E4808" s="10">
        <v>149.25</v>
      </c>
      <c r="F4808" s="10">
        <f t="shared" si="276"/>
        <v>88.50524999999999</v>
      </c>
      <c r="G4808" s="10"/>
      <c r="H4808" s="10">
        <f t="shared" si="277"/>
        <v>88.50524999999999</v>
      </c>
      <c r="I4808" s="10">
        <f t="shared" si="278"/>
        <v>354.02099999999996</v>
      </c>
      <c r="J4808" s="10">
        <f>VLOOKUP(C4808,KFT!C:E,3,FALSE)</f>
        <v>170</v>
      </c>
    </row>
    <row r="4809" spans="1:10" x14ac:dyDescent="0.25">
      <c r="A4809" s="6">
        <v>4156</v>
      </c>
      <c r="B4809" s="6" t="s">
        <v>8810</v>
      </c>
      <c r="C4809" s="29" t="s">
        <v>8811</v>
      </c>
      <c r="D4809" s="29"/>
      <c r="E4809" s="10">
        <v>149.25</v>
      </c>
      <c r="F4809" s="10">
        <f t="shared" si="276"/>
        <v>88.50524999999999</v>
      </c>
      <c r="G4809" s="10"/>
      <c r="H4809" s="10">
        <f t="shared" si="277"/>
        <v>88.50524999999999</v>
      </c>
      <c r="I4809" s="10">
        <f t="shared" si="278"/>
        <v>354.02099999999996</v>
      </c>
      <c r="J4809" s="10">
        <f>VLOOKUP(C4809,KFT!C:E,3,FALSE)</f>
        <v>170</v>
      </c>
    </row>
    <row r="4810" spans="1:10" x14ac:dyDescent="0.25">
      <c r="A4810" s="6">
        <v>4157</v>
      </c>
      <c r="B4810" s="6" t="s">
        <v>8812</v>
      </c>
      <c r="C4810" s="29" t="s">
        <v>8813</v>
      </c>
      <c r="D4810" s="29"/>
      <c r="E4810" s="10">
        <v>149.25</v>
      </c>
      <c r="F4810" s="10">
        <f t="shared" si="276"/>
        <v>88.50524999999999</v>
      </c>
      <c r="G4810" s="10"/>
      <c r="H4810" s="10">
        <f t="shared" si="277"/>
        <v>88.50524999999999</v>
      </c>
      <c r="I4810" s="10">
        <f t="shared" si="278"/>
        <v>354.02099999999996</v>
      </c>
      <c r="J4810" s="10">
        <f>VLOOKUP(C4810,KFT!C:E,3,FALSE)</f>
        <v>170</v>
      </c>
    </row>
    <row r="4811" spans="1:10" x14ac:dyDescent="0.25">
      <c r="A4811" s="6">
        <v>4158</v>
      </c>
      <c r="B4811" s="6" t="s">
        <v>8814</v>
      </c>
      <c r="C4811" s="29" t="s">
        <v>8815</v>
      </c>
      <c r="D4811" s="29"/>
      <c r="E4811" s="10">
        <v>149.25</v>
      </c>
      <c r="F4811" s="10">
        <f t="shared" si="276"/>
        <v>88.50524999999999</v>
      </c>
      <c r="G4811" s="10"/>
      <c r="H4811" s="10">
        <f t="shared" si="277"/>
        <v>88.50524999999999</v>
      </c>
      <c r="I4811" s="10">
        <f t="shared" si="278"/>
        <v>354.02099999999996</v>
      </c>
      <c r="J4811" s="10">
        <f>VLOOKUP(C4811,KFT!C:E,3,FALSE)</f>
        <v>170</v>
      </c>
    </row>
    <row r="4812" spans="1:10" x14ac:dyDescent="0.25">
      <c r="A4812" s="6">
        <v>4159</v>
      </c>
      <c r="B4812" s="6" t="s">
        <v>8816</v>
      </c>
      <c r="C4812" s="29" t="s">
        <v>8817</v>
      </c>
      <c r="D4812" s="29"/>
      <c r="E4812" s="10">
        <v>149.25</v>
      </c>
      <c r="F4812" s="10">
        <f t="shared" si="276"/>
        <v>88.50524999999999</v>
      </c>
      <c r="G4812" s="10"/>
      <c r="H4812" s="10">
        <f t="shared" si="277"/>
        <v>88.50524999999999</v>
      </c>
      <c r="I4812" s="10">
        <f t="shared" si="278"/>
        <v>354.02099999999996</v>
      </c>
      <c r="J4812" s="10">
        <f>VLOOKUP(C4812,KFT!C:E,3,FALSE)</f>
        <v>170</v>
      </c>
    </row>
    <row r="4813" spans="1:10" x14ac:dyDescent="0.25">
      <c r="A4813" s="6">
        <v>4160</v>
      </c>
      <c r="B4813" s="6" t="s">
        <v>8818</v>
      </c>
      <c r="C4813" s="29" t="s">
        <v>8819</v>
      </c>
      <c r="D4813" s="29"/>
      <c r="E4813" s="10">
        <v>149.25</v>
      </c>
      <c r="F4813" s="10">
        <f t="shared" ref="F4813:F4876" si="279">E4813*0.593</f>
        <v>88.50524999999999</v>
      </c>
      <c r="G4813" s="10"/>
      <c r="H4813" s="10">
        <f t="shared" ref="H4813:H4876" si="280">((F4813*G4813)/100)+F4813</f>
        <v>88.50524999999999</v>
      </c>
      <c r="I4813" s="10">
        <f t="shared" ref="I4813:I4876" si="281">H4813*4</f>
        <v>354.02099999999996</v>
      </c>
      <c r="J4813" s="10">
        <f>VLOOKUP(C4813,KFT!C:E,3,FALSE)</f>
        <v>170</v>
      </c>
    </row>
    <row r="4814" spans="1:10" x14ac:dyDescent="0.25">
      <c r="A4814" s="6">
        <v>4161</v>
      </c>
      <c r="B4814" s="6" t="s">
        <v>8820</v>
      </c>
      <c r="C4814" s="29" t="s">
        <v>8821</v>
      </c>
      <c r="D4814" s="29"/>
      <c r="E4814" s="10">
        <v>149.25</v>
      </c>
      <c r="F4814" s="10">
        <f t="shared" si="279"/>
        <v>88.50524999999999</v>
      </c>
      <c r="G4814" s="10"/>
      <c r="H4814" s="10">
        <f t="shared" si="280"/>
        <v>88.50524999999999</v>
      </c>
      <c r="I4814" s="10">
        <f t="shared" si="281"/>
        <v>354.02099999999996</v>
      </c>
      <c r="J4814" s="10">
        <f>VLOOKUP(C4814,KFT!C:E,3,FALSE)</f>
        <v>170</v>
      </c>
    </row>
    <row r="4815" spans="1:10" x14ac:dyDescent="0.25">
      <c r="A4815" s="6">
        <v>4162</v>
      </c>
      <c r="B4815" s="6" t="s">
        <v>8822</v>
      </c>
      <c r="C4815" s="29" t="s">
        <v>8823</v>
      </c>
      <c r="D4815" s="29"/>
      <c r="E4815" s="10">
        <v>149.25</v>
      </c>
      <c r="F4815" s="10">
        <f t="shared" si="279"/>
        <v>88.50524999999999</v>
      </c>
      <c r="G4815" s="10"/>
      <c r="H4815" s="10">
        <f t="shared" si="280"/>
        <v>88.50524999999999</v>
      </c>
      <c r="I4815" s="10">
        <f t="shared" si="281"/>
        <v>354.02099999999996</v>
      </c>
      <c r="J4815" s="10">
        <f>VLOOKUP(C4815,KFT!C:E,3,FALSE)</f>
        <v>170</v>
      </c>
    </row>
    <row r="4816" spans="1:10" x14ac:dyDescent="0.25">
      <c r="A4816" s="6">
        <v>4163</v>
      </c>
      <c r="B4816" s="6" t="s">
        <v>8824</v>
      </c>
      <c r="C4816" s="29" t="s">
        <v>8825</v>
      </c>
      <c r="D4816" s="29"/>
      <c r="E4816" s="10">
        <v>149.25</v>
      </c>
      <c r="F4816" s="10">
        <f t="shared" si="279"/>
        <v>88.50524999999999</v>
      </c>
      <c r="G4816" s="10"/>
      <c r="H4816" s="10">
        <f t="shared" si="280"/>
        <v>88.50524999999999</v>
      </c>
      <c r="I4816" s="10">
        <f t="shared" si="281"/>
        <v>354.02099999999996</v>
      </c>
      <c r="J4816" s="10">
        <f>VLOOKUP(C4816,KFT!C:E,3,FALSE)</f>
        <v>170</v>
      </c>
    </row>
    <row r="4817" spans="1:10" x14ac:dyDescent="0.25">
      <c r="A4817" s="6">
        <v>4164</v>
      </c>
      <c r="B4817" s="6" t="s">
        <v>8826</v>
      </c>
      <c r="C4817" s="29" t="s">
        <v>8827</v>
      </c>
      <c r="D4817" s="29"/>
      <c r="E4817" s="10">
        <v>149.25</v>
      </c>
      <c r="F4817" s="10">
        <f t="shared" si="279"/>
        <v>88.50524999999999</v>
      </c>
      <c r="G4817" s="10"/>
      <c r="H4817" s="10">
        <f t="shared" si="280"/>
        <v>88.50524999999999</v>
      </c>
      <c r="I4817" s="10">
        <f t="shared" si="281"/>
        <v>354.02099999999996</v>
      </c>
      <c r="J4817" s="10">
        <f>VLOOKUP(C4817,KFT!C:E,3,FALSE)</f>
        <v>170</v>
      </c>
    </row>
    <row r="4818" spans="1:10" x14ac:dyDescent="0.25">
      <c r="A4818" s="6">
        <v>4165</v>
      </c>
      <c r="B4818" s="6" t="s">
        <v>8828</v>
      </c>
      <c r="C4818" s="29" t="s">
        <v>8829</v>
      </c>
      <c r="D4818" s="29"/>
      <c r="E4818" s="10">
        <v>149.25</v>
      </c>
      <c r="F4818" s="10">
        <f t="shared" si="279"/>
        <v>88.50524999999999</v>
      </c>
      <c r="G4818" s="10"/>
      <c r="H4818" s="10">
        <f t="shared" si="280"/>
        <v>88.50524999999999</v>
      </c>
      <c r="I4818" s="10">
        <f t="shared" si="281"/>
        <v>354.02099999999996</v>
      </c>
      <c r="J4818" s="10">
        <f>VLOOKUP(C4818,KFT!C:E,3,FALSE)</f>
        <v>170</v>
      </c>
    </row>
    <row r="4819" spans="1:10" x14ac:dyDescent="0.25">
      <c r="A4819" s="6">
        <v>4166</v>
      </c>
      <c r="B4819" s="6" t="s">
        <v>8830</v>
      </c>
      <c r="C4819" s="29" t="s">
        <v>8831</v>
      </c>
      <c r="D4819" s="29"/>
      <c r="E4819" s="10">
        <v>149.25</v>
      </c>
      <c r="F4819" s="10">
        <f t="shared" si="279"/>
        <v>88.50524999999999</v>
      </c>
      <c r="G4819" s="10"/>
      <c r="H4819" s="10">
        <f t="shared" si="280"/>
        <v>88.50524999999999</v>
      </c>
      <c r="I4819" s="10">
        <f t="shared" si="281"/>
        <v>354.02099999999996</v>
      </c>
      <c r="J4819" s="10">
        <f>VLOOKUP(C4819,KFT!C:E,3,FALSE)</f>
        <v>170</v>
      </c>
    </row>
    <row r="4820" spans="1:10" x14ac:dyDescent="0.25">
      <c r="A4820" s="6">
        <v>4167</v>
      </c>
      <c r="B4820" s="6" t="s">
        <v>8832</v>
      </c>
      <c r="C4820" s="29" t="s">
        <v>8833</v>
      </c>
      <c r="D4820" s="29"/>
      <c r="E4820" s="10">
        <v>149.25</v>
      </c>
      <c r="F4820" s="10">
        <f t="shared" si="279"/>
        <v>88.50524999999999</v>
      </c>
      <c r="G4820" s="10"/>
      <c r="H4820" s="10">
        <f t="shared" si="280"/>
        <v>88.50524999999999</v>
      </c>
      <c r="I4820" s="10">
        <f t="shared" si="281"/>
        <v>354.02099999999996</v>
      </c>
      <c r="J4820" s="10">
        <f>VLOOKUP(C4820,KFT!C:E,3,FALSE)</f>
        <v>170</v>
      </c>
    </row>
    <row r="4821" spans="1:10" x14ac:dyDescent="0.25">
      <c r="A4821" s="6">
        <v>4168</v>
      </c>
      <c r="B4821" s="6" t="s">
        <v>8834</v>
      </c>
      <c r="C4821" s="29" t="s">
        <v>8835</v>
      </c>
      <c r="D4821" s="29"/>
      <c r="E4821" s="10">
        <v>149.25</v>
      </c>
      <c r="F4821" s="10">
        <f t="shared" si="279"/>
        <v>88.50524999999999</v>
      </c>
      <c r="G4821" s="10"/>
      <c r="H4821" s="10">
        <f t="shared" si="280"/>
        <v>88.50524999999999</v>
      </c>
      <c r="I4821" s="10">
        <f t="shared" si="281"/>
        <v>354.02099999999996</v>
      </c>
      <c r="J4821" s="10">
        <f>VLOOKUP(C4821,KFT!C:E,3,FALSE)</f>
        <v>170</v>
      </c>
    </row>
    <row r="4822" spans="1:10" x14ac:dyDescent="0.25">
      <c r="A4822" s="6">
        <v>4169</v>
      </c>
      <c r="B4822" s="6" t="s">
        <v>8836</v>
      </c>
      <c r="C4822" s="29" t="s">
        <v>8837</v>
      </c>
      <c r="D4822" s="29"/>
      <c r="E4822" s="10">
        <v>149.25</v>
      </c>
      <c r="F4822" s="10">
        <f t="shared" si="279"/>
        <v>88.50524999999999</v>
      </c>
      <c r="G4822" s="10"/>
      <c r="H4822" s="10">
        <f t="shared" si="280"/>
        <v>88.50524999999999</v>
      </c>
      <c r="I4822" s="10">
        <f t="shared" si="281"/>
        <v>354.02099999999996</v>
      </c>
      <c r="J4822" s="10">
        <f>VLOOKUP(C4822,KFT!C:E,3,FALSE)</f>
        <v>170</v>
      </c>
    </row>
    <row r="4823" spans="1:10" x14ac:dyDescent="0.25">
      <c r="A4823" s="6">
        <v>4170</v>
      </c>
      <c r="B4823" s="6" t="s">
        <v>8838</v>
      </c>
      <c r="C4823" s="18" t="s">
        <v>8839</v>
      </c>
      <c r="D4823" s="18"/>
      <c r="E4823" s="10">
        <v>149.25</v>
      </c>
      <c r="F4823" s="10">
        <f t="shared" si="279"/>
        <v>88.50524999999999</v>
      </c>
      <c r="G4823" s="10"/>
      <c r="H4823" s="10">
        <f t="shared" si="280"/>
        <v>88.50524999999999</v>
      </c>
      <c r="I4823" s="10">
        <f t="shared" si="281"/>
        <v>354.02099999999996</v>
      </c>
      <c r="J4823" s="10">
        <f>VLOOKUP(C4823,KFT!C:E,3,FALSE)</f>
        <v>170</v>
      </c>
    </row>
    <row r="4824" spans="1:10" x14ac:dyDescent="0.25">
      <c r="A4824" s="6">
        <v>4171</v>
      </c>
      <c r="B4824" s="6" t="s">
        <v>8840</v>
      </c>
      <c r="C4824" s="18" t="s">
        <v>8841</v>
      </c>
      <c r="D4824" s="18"/>
      <c r="E4824" s="10">
        <v>149.25</v>
      </c>
      <c r="F4824" s="10">
        <f t="shared" si="279"/>
        <v>88.50524999999999</v>
      </c>
      <c r="G4824" s="10"/>
      <c r="H4824" s="10">
        <f t="shared" si="280"/>
        <v>88.50524999999999</v>
      </c>
      <c r="I4824" s="10">
        <f t="shared" si="281"/>
        <v>354.02099999999996</v>
      </c>
      <c r="J4824" s="10">
        <f>VLOOKUP(C4824,KFT!C:E,3,FALSE)</f>
        <v>170</v>
      </c>
    </row>
    <row r="4825" spans="1:10" x14ac:dyDescent="0.25">
      <c r="A4825" s="6">
        <v>4172</v>
      </c>
      <c r="B4825" s="6" t="s">
        <v>8842</v>
      </c>
      <c r="C4825" s="18" t="s">
        <v>8843</v>
      </c>
      <c r="D4825" s="18"/>
      <c r="E4825" s="10">
        <v>149.25</v>
      </c>
      <c r="F4825" s="10">
        <f t="shared" si="279"/>
        <v>88.50524999999999</v>
      </c>
      <c r="G4825" s="10"/>
      <c r="H4825" s="10">
        <f t="shared" si="280"/>
        <v>88.50524999999999</v>
      </c>
      <c r="I4825" s="10">
        <f t="shared" si="281"/>
        <v>354.02099999999996</v>
      </c>
      <c r="J4825" s="10">
        <f>VLOOKUP(C4825,KFT!C:E,3,FALSE)</f>
        <v>170</v>
      </c>
    </row>
    <row r="4826" spans="1:10" x14ac:dyDescent="0.25">
      <c r="A4826" s="6">
        <v>4173</v>
      </c>
      <c r="B4826" s="6" t="s">
        <v>8844</v>
      </c>
      <c r="C4826" s="18" t="s">
        <v>8845</v>
      </c>
      <c r="D4826" s="18"/>
      <c r="E4826" s="10">
        <v>149.25</v>
      </c>
      <c r="F4826" s="10">
        <f t="shared" si="279"/>
        <v>88.50524999999999</v>
      </c>
      <c r="G4826" s="10"/>
      <c r="H4826" s="10">
        <f t="shared" si="280"/>
        <v>88.50524999999999</v>
      </c>
      <c r="I4826" s="10">
        <f t="shared" si="281"/>
        <v>354.02099999999996</v>
      </c>
      <c r="J4826" s="10">
        <f>VLOOKUP(C4826,KFT!C:E,3,FALSE)</f>
        <v>170</v>
      </c>
    </row>
    <row r="4827" spans="1:10" x14ac:dyDescent="0.25">
      <c r="A4827" s="6">
        <v>4174</v>
      </c>
      <c r="B4827" s="6" t="s">
        <v>8846</v>
      </c>
      <c r="C4827" s="18" t="s">
        <v>8847</v>
      </c>
      <c r="D4827" s="18"/>
      <c r="E4827" s="10">
        <v>149.25</v>
      </c>
      <c r="F4827" s="10">
        <f t="shared" si="279"/>
        <v>88.50524999999999</v>
      </c>
      <c r="G4827" s="10"/>
      <c r="H4827" s="10">
        <f t="shared" si="280"/>
        <v>88.50524999999999</v>
      </c>
      <c r="I4827" s="10">
        <f t="shared" si="281"/>
        <v>354.02099999999996</v>
      </c>
      <c r="J4827" s="10">
        <f>VLOOKUP(C4827,KFT!C:E,3,FALSE)</f>
        <v>170</v>
      </c>
    </row>
    <row r="4828" spans="1:10" x14ac:dyDescent="0.25">
      <c r="A4828" s="6">
        <v>4175</v>
      </c>
      <c r="B4828" s="6" t="s">
        <v>8848</v>
      </c>
      <c r="C4828" s="18" t="s">
        <v>8849</v>
      </c>
      <c r="D4828" s="18"/>
      <c r="E4828" s="10">
        <v>149.25</v>
      </c>
      <c r="F4828" s="10">
        <f t="shared" si="279"/>
        <v>88.50524999999999</v>
      </c>
      <c r="G4828" s="10"/>
      <c r="H4828" s="10">
        <f t="shared" si="280"/>
        <v>88.50524999999999</v>
      </c>
      <c r="I4828" s="10">
        <f t="shared" si="281"/>
        <v>354.02099999999996</v>
      </c>
      <c r="J4828" s="10">
        <f>VLOOKUP(C4828,KFT!C:E,3,FALSE)</f>
        <v>170</v>
      </c>
    </row>
    <row r="4829" spans="1:10" x14ac:dyDescent="0.25">
      <c r="A4829" s="6">
        <v>4176</v>
      </c>
      <c r="B4829" s="6" t="s">
        <v>8850</v>
      </c>
      <c r="C4829" s="18" t="s">
        <v>8851</v>
      </c>
      <c r="D4829" s="18"/>
      <c r="E4829" s="10">
        <v>149.25</v>
      </c>
      <c r="F4829" s="10">
        <f t="shared" si="279"/>
        <v>88.50524999999999</v>
      </c>
      <c r="G4829" s="10"/>
      <c r="H4829" s="10">
        <f t="shared" si="280"/>
        <v>88.50524999999999</v>
      </c>
      <c r="I4829" s="10">
        <f t="shared" si="281"/>
        <v>354.02099999999996</v>
      </c>
      <c r="J4829" s="10">
        <f>VLOOKUP(C4829,KFT!C:E,3,FALSE)</f>
        <v>170</v>
      </c>
    </row>
    <row r="4830" spans="1:10" x14ac:dyDescent="0.25">
      <c r="A4830" s="6">
        <v>4177</v>
      </c>
      <c r="B4830" s="6" t="s">
        <v>8852</v>
      </c>
      <c r="C4830" s="18" t="s">
        <v>8853</v>
      </c>
      <c r="D4830" s="18"/>
      <c r="E4830" s="10">
        <v>149.25</v>
      </c>
      <c r="F4830" s="10">
        <f t="shared" si="279"/>
        <v>88.50524999999999</v>
      </c>
      <c r="G4830" s="10"/>
      <c r="H4830" s="10">
        <f t="shared" si="280"/>
        <v>88.50524999999999</v>
      </c>
      <c r="I4830" s="10">
        <f t="shared" si="281"/>
        <v>354.02099999999996</v>
      </c>
      <c r="J4830" s="10">
        <f>VLOOKUP(C4830,KFT!C:E,3,FALSE)</f>
        <v>170</v>
      </c>
    </row>
    <row r="4831" spans="1:10" x14ac:dyDescent="0.25">
      <c r="A4831" s="6">
        <v>4178</v>
      </c>
      <c r="B4831" s="6" t="s">
        <v>8854</v>
      </c>
      <c r="C4831" s="29" t="s">
        <v>8855</v>
      </c>
      <c r="D4831" s="29"/>
      <c r="E4831" s="10">
        <v>149.25</v>
      </c>
      <c r="F4831" s="10">
        <f t="shared" si="279"/>
        <v>88.50524999999999</v>
      </c>
      <c r="G4831" s="10"/>
      <c r="H4831" s="10">
        <f t="shared" si="280"/>
        <v>88.50524999999999</v>
      </c>
      <c r="I4831" s="10">
        <f t="shared" si="281"/>
        <v>354.02099999999996</v>
      </c>
      <c r="J4831" s="10">
        <f>VLOOKUP(C4831,KFT!C:E,3,FALSE)</f>
        <v>170</v>
      </c>
    </row>
    <row r="4832" spans="1:10" x14ac:dyDescent="0.25">
      <c r="A4832" s="6">
        <v>4179</v>
      </c>
      <c r="B4832" s="6" t="s">
        <v>8856</v>
      </c>
      <c r="C4832" s="29" t="s">
        <v>8857</v>
      </c>
      <c r="D4832" s="29"/>
      <c r="E4832" s="10">
        <v>149.25</v>
      </c>
      <c r="F4832" s="10">
        <f t="shared" si="279"/>
        <v>88.50524999999999</v>
      </c>
      <c r="G4832" s="10"/>
      <c r="H4832" s="10">
        <f t="shared" si="280"/>
        <v>88.50524999999999</v>
      </c>
      <c r="I4832" s="10">
        <f t="shared" si="281"/>
        <v>354.02099999999996</v>
      </c>
      <c r="J4832" s="10">
        <f>VLOOKUP(C4832,KFT!C:E,3,FALSE)</f>
        <v>170</v>
      </c>
    </row>
    <row r="4833" spans="1:10" x14ac:dyDescent="0.25">
      <c r="A4833" s="6">
        <v>4180</v>
      </c>
      <c r="B4833" s="6" t="s">
        <v>8858</v>
      </c>
      <c r="C4833" s="29" t="s">
        <v>8859</v>
      </c>
      <c r="D4833" s="29"/>
      <c r="E4833" s="10">
        <v>149.25</v>
      </c>
      <c r="F4833" s="10">
        <f t="shared" si="279"/>
        <v>88.50524999999999</v>
      </c>
      <c r="G4833" s="10"/>
      <c r="H4833" s="10">
        <f t="shared" si="280"/>
        <v>88.50524999999999</v>
      </c>
      <c r="I4833" s="10">
        <f t="shared" si="281"/>
        <v>354.02099999999996</v>
      </c>
      <c r="J4833" s="10">
        <f>VLOOKUP(C4833,KFT!C:E,3,FALSE)</f>
        <v>170</v>
      </c>
    </row>
    <row r="4834" spans="1:10" x14ac:dyDescent="0.25">
      <c r="A4834" s="6">
        <v>4181</v>
      </c>
      <c r="B4834" s="6" t="s">
        <v>8860</v>
      </c>
      <c r="C4834" s="29" t="s">
        <v>8861</v>
      </c>
      <c r="D4834" s="29"/>
      <c r="E4834" s="10">
        <v>149.25</v>
      </c>
      <c r="F4834" s="10">
        <f t="shared" si="279"/>
        <v>88.50524999999999</v>
      </c>
      <c r="G4834" s="10"/>
      <c r="H4834" s="10">
        <f t="shared" si="280"/>
        <v>88.50524999999999</v>
      </c>
      <c r="I4834" s="10">
        <f t="shared" si="281"/>
        <v>354.02099999999996</v>
      </c>
      <c r="J4834" s="10">
        <f>VLOOKUP(C4834,KFT!C:E,3,FALSE)</f>
        <v>170</v>
      </c>
    </row>
    <row r="4835" spans="1:10" x14ac:dyDescent="0.25">
      <c r="A4835" s="6">
        <v>4182</v>
      </c>
      <c r="B4835" s="6" t="s">
        <v>8862</v>
      </c>
      <c r="C4835" s="29" t="s">
        <v>8863</v>
      </c>
      <c r="D4835" s="29"/>
      <c r="E4835" s="10">
        <v>149.25</v>
      </c>
      <c r="F4835" s="10">
        <f t="shared" si="279"/>
        <v>88.50524999999999</v>
      </c>
      <c r="G4835" s="10"/>
      <c r="H4835" s="10">
        <f t="shared" si="280"/>
        <v>88.50524999999999</v>
      </c>
      <c r="I4835" s="10">
        <f t="shared" si="281"/>
        <v>354.02099999999996</v>
      </c>
      <c r="J4835" s="10">
        <f>VLOOKUP(C4835,KFT!C:E,3,FALSE)</f>
        <v>170</v>
      </c>
    </row>
    <row r="4836" spans="1:10" x14ac:dyDescent="0.25">
      <c r="A4836" s="6">
        <v>4183</v>
      </c>
      <c r="B4836" s="6" t="s">
        <v>8864</v>
      </c>
      <c r="C4836" s="29" t="s">
        <v>8865</v>
      </c>
      <c r="D4836" s="29"/>
      <c r="E4836" s="10">
        <v>149.25</v>
      </c>
      <c r="F4836" s="10">
        <f t="shared" si="279"/>
        <v>88.50524999999999</v>
      </c>
      <c r="G4836" s="10"/>
      <c r="H4836" s="10">
        <f t="shared" si="280"/>
        <v>88.50524999999999</v>
      </c>
      <c r="I4836" s="10">
        <f t="shared" si="281"/>
        <v>354.02099999999996</v>
      </c>
      <c r="J4836" s="10">
        <f>VLOOKUP(C4836,KFT!C:E,3,FALSE)</f>
        <v>170</v>
      </c>
    </row>
    <row r="4837" spans="1:10" x14ac:dyDescent="0.25">
      <c r="A4837" s="6">
        <v>4184</v>
      </c>
      <c r="B4837" s="6" t="s">
        <v>8866</v>
      </c>
      <c r="C4837" s="29" t="s">
        <v>8867</v>
      </c>
      <c r="D4837" s="29"/>
      <c r="E4837" s="10">
        <v>149.25</v>
      </c>
      <c r="F4837" s="10">
        <f t="shared" si="279"/>
        <v>88.50524999999999</v>
      </c>
      <c r="G4837" s="10"/>
      <c r="H4837" s="10">
        <f t="shared" si="280"/>
        <v>88.50524999999999</v>
      </c>
      <c r="I4837" s="10">
        <f t="shared" si="281"/>
        <v>354.02099999999996</v>
      </c>
      <c r="J4837" s="10">
        <f>VLOOKUP(C4837,KFT!C:E,3,FALSE)</f>
        <v>170</v>
      </c>
    </row>
    <row r="4838" spans="1:10" x14ac:dyDescent="0.25">
      <c r="A4838" s="6">
        <v>4185</v>
      </c>
      <c r="B4838" s="6" t="s">
        <v>8868</v>
      </c>
      <c r="C4838" s="29" t="s">
        <v>8869</v>
      </c>
      <c r="D4838" s="29"/>
      <c r="E4838" s="10">
        <v>149.25</v>
      </c>
      <c r="F4838" s="10">
        <f t="shared" si="279"/>
        <v>88.50524999999999</v>
      </c>
      <c r="G4838" s="10"/>
      <c r="H4838" s="10">
        <f t="shared" si="280"/>
        <v>88.50524999999999</v>
      </c>
      <c r="I4838" s="10">
        <f t="shared" si="281"/>
        <v>354.02099999999996</v>
      </c>
      <c r="J4838" s="10">
        <f>VLOOKUP(C4838,KFT!C:E,3,FALSE)</f>
        <v>170</v>
      </c>
    </row>
    <row r="4839" spans="1:10" x14ac:dyDescent="0.25">
      <c r="A4839" s="6">
        <v>4186</v>
      </c>
      <c r="B4839" s="6" t="s">
        <v>4596</v>
      </c>
      <c r="C4839" s="16" t="s">
        <v>8870</v>
      </c>
      <c r="D4839" s="16"/>
      <c r="E4839" s="10"/>
      <c r="F4839" s="10">
        <f t="shared" si="279"/>
        <v>0</v>
      </c>
      <c r="G4839" s="10"/>
      <c r="H4839" s="10">
        <f t="shared" si="280"/>
        <v>0</v>
      </c>
      <c r="I4839" s="10">
        <f t="shared" si="281"/>
        <v>0</v>
      </c>
      <c r="J4839" s="8"/>
    </row>
    <row r="4840" spans="1:10" x14ac:dyDescent="0.25">
      <c r="A4840" s="6">
        <v>4187</v>
      </c>
      <c r="B4840" s="6" t="s">
        <v>8871</v>
      </c>
      <c r="C4840" s="29" t="s">
        <v>8872</v>
      </c>
      <c r="D4840" s="29"/>
      <c r="E4840" s="10">
        <v>148.05000000000001</v>
      </c>
      <c r="F4840" s="10">
        <f t="shared" si="279"/>
        <v>87.79365</v>
      </c>
      <c r="G4840" s="10"/>
      <c r="H4840" s="10">
        <f t="shared" si="280"/>
        <v>87.79365</v>
      </c>
      <c r="I4840" s="10">
        <f t="shared" si="281"/>
        <v>351.1746</v>
      </c>
      <c r="J4840" s="10">
        <f>VLOOKUP(C4840,KFT!C:E,3,FALSE)</f>
        <v>170</v>
      </c>
    </row>
    <row r="4841" spans="1:10" x14ac:dyDescent="0.25">
      <c r="A4841" s="6">
        <v>4188</v>
      </c>
      <c r="B4841" s="6" t="s">
        <v>8873</v>
      </c>
      <c r="C4841" s="29" t="s">
        <v>8874</v>
      </c>
      <c r="D4841" s="29"/>
      <c r="E4841" s="10">
        <v>148.05000000000001</v>
      </c>
      <c r="F4841" s="10">
        <f t="shared" si="279"/>
        <v>87.79365</v>
      </c>
      <c r="G4841" s="10"/>
      <c r="H4841" s="10">
        <f t="shared" si="280"/>
        <v>87.79365</v>
      </c>
      <c r="I4841" s="10">
        <f t="shared" si="281"/>
        <v>351.1746</v>
      </c>
      <c r="J4841" s="10" t="e">
        <f>VLOOKUP(C4841,KFT!C:E,3,FALSE)</f>
        <v>#N/A</v>
      </c>
    </row>
    <row r="4842" spans="1:10" x14ac:dyDescent="0.25">
      <c r="A4842" s="6">
        <v>4189</v>
      </c>
      <c r="B4842" s="6" t="s">
        <v>8875</v>
      </c>
      <c r="C4842" s="29" t="s">
        <v>8876</v>
      </c>
      <c r="D4842" s="29"/>
      <c r="E4842" s="10">
        <v>148.05000000000001</v>
      </c>
      <c r="F4842" s="10">
        <f t="shared" si="279"/>
        <v>87.79365</v>
      </c>
      <c r="G4842" s="10"/>
      <c r="H4842" s="10">
        <f t="shared" si="280"/>
        <v>87.79365</v>
      </c>
      <c r="I4842" s="10">
        <f t="shared" si="281"/>
        <v>351.1746</v>
      </c>
      <c r="J4842" s="10">
        <f>VLOOKUP(C4842,KFT!C:E,3,FALSE)</f>
        <v>170</v>
      </c>
    </row>
    <row r="4843" spans="1:10" x14ac:dyDescent="0.25">
      <c r="A4843" s="6">
        <v>4190</v>
      </c>
      <c r="B4843" s="6" t="s">
        <v>8877</v>
      </c>
      <c r="C4843" s="29" t="s">
        <v>8878</v>
      </c>
      <c r="D4843" s="29"/>
      <c r="E4843" s="10">
        <v>148.05000000000001</v>
      </c>
      <c r="F4843" s="10">
        <f t="shared" si="279"/>
        <v>87.79365</v>
      </c>
      <c r="G4843" s="10"/>
      <c r="H4843" s="10">
        <f t="shared" si="280"/>
        <v>87.79365</v>
      </c>
      <c r="I4843" s="10">
        <f t="shared" si="281"/>
        <v>351.1746</v>
      </c>
      <c r="J4843" s="10">
        <f>VLOOKUP(C4843,KFT!C:E,3,FALSE)</f>
        <v>170</v>
      </c>
    </row>
    <row r="4844" spans="1:10" x14ac:dyDescent="0.25">
      <c r="A4844" s="6">
        <v>4191</v>
      </c>
      <c r="B4844" s="6" t="s">
        <v>8879</v>
      </c>
      <c r="C4844" s="29" t="s">
        <v>8880</v>
      </c>
      <c r="D4844" s="29"/>
      <c r="E4844" s="10">
        <v>148.05000000000001</v>
      </c>
      <c r="F4844" s="10">
        <f t="shared" si="279"/>
        <v>87.79365</v>
      </c>
      <c r="G4844" s="10"/>
      <c r="H4844" s="10">
        <f t="shared" si="280"/>
        <v>87.79365</v>
      </c>
      <c r="I4844" s="10">
        <f t="shared" si="281"/>
        <v>351.1746</v>
      </c>
      <c r="J4844" s="10" t="e">
        <f>VLOOKUP(C4844,KFT!C:E,3,FALSE)</f>
        <v>#N/A</v>
      </c>
    </row>
    <row r="4845" spans="1:10" x14ac:dyDescent="0.25">
      <c r="A4845" s="6">
        <v>4192</v>
      </c>
      <c r="B4845" s="6" t="s">
        <v>8881</v>
      </c>
      <c r="C4845" s="29" t="s">
        <v>8882</v>
      </c>
      <c r="D4845" s="29"/>
      <c r="E4845" s="10">
        <v>148.05000000000001</v>
      </c>
      <c r="F4845" s="10">
        <f t="shared" si="279"/>
        <v>87.79365</v>
      </c>
      <c r="G4845" s="10"/>
      <c r="H4845" s="10">
        <f t="shared" si="280"/>
        <v>87.79365</v>
      </c>
      <c r="I4845" s="10">
        <f t="shared" si="281"/>
        <v>351.1746</v>
      </c>
      <c r="J4845" s="10" t="e">
        <f>VLOOKUP(C4845,KFT!C:E,3,FALSE)</f>
        <v>#N/A</v>
      </c>
    </row>
    <row r="4846" spans="1:10" x14ac:dyDescent="0.25">
      <c r="A4846" s="6">
        <v>4193</v>
      </c>
      <c r="B4846" s="6" t="s">
        <v>8883</v>
      </c>
      <c r="C4846" s="29" t="s">
        <v>8884</v>
      </c>
      <c r="D4846" s="29"/>
      <c r="E4846" s="10">
        <v>148.05000000000001</v>
      </c>
      <c r="F4846" s="10">
        <f t="shared" si="279"/>
        <v>87.79365</v>
      </c>
      <c r="G4846" s="10"/>
      <c r="H4846" s="10">
        <f t="shared" si="280"/>
        <v>87.79365</v>
      </c>
      <c r="I4846" s="10">
        <f t="shared" si="281"/>
        <v>351.1746</v>
      </c>
      <c r="J4846" s="10" t="e">
        <f>VLOOKUP(C4846,KFT!C:E,3,FALSE)</f>
        <v>#N/A</v>
      </c>
    </row>
    <row r="4847" spans="1:10" x14ac:dyDescent="0.25">
      <c r="A4847" s="6">
        <v>4194</v>
      </c>
      <c r="B4847" s="6" t="s">
        <v>8885</v>
      </c>
      <c r="C4847" s="29" t="s">
        <v>8886</v>
      </c>
      <c r="D4847" s="29"/>
      <c r="E4847" s="10">
        <v>148.05000000000001</v>
      </c>
      <c r="F4847" s="10">
        <f t="shared" si="279"/>
        <v>87.79365</v>
      </c>
      <c r="G4847" s="10"/>
      <c r="H4847" s="10">
        <f t="shared" si="280"/>
        <v>87.79365</v>
      </c>
      <c r="I4847" s="10">
        <f t="shared" si="281"/>
        <v>351.1746</v>
      </c>
      <c r="J4847" s="10" t="e">
        <f>VLOOKUP(C4847,KFT!C:E,3,FALSE)</f>
        <v>#N/A</v>
      </c>
    </row>
    <row r="4848" spans="1:10" x14ac:dyDescent="0.25">
      <c r="A4848" s="6">
        <v>4195</v>
      </c>
      <c r="B4848" s="6" t="s">
        <v>8887</v>
      </c>
      <c r="C4848" s="29" t="s">
        <v>8888</v>
      </c>
      <c r="D4848" s="29"/>
      <c r="E4848" s="10">
        <v>148.05000000000001</v>
      </c>
      <c r="F4848" s="10">
        <f t="shared" si="279"/>
        <v>87.79365</v>
      </c>
      <c r="G4848" s="10"/>
      <c r="H4848" s="10">
        <f t="shared" si="280"/>
        <v>87.79365</v>
      </c>
      <c r="I4848" s="10">
        <f t="shared" si="281"/>
        <v>351.1746</v>
      </c>
      <c r="J4848" s="10" t="e">
        <f>VLOOKUP(C4848,KFT!C:E,3,FALSE)</f>
        <v>#N/A</v>
      </c>
    </row>
    <row r="4849" spans="1:10" x14ac:dyDescent="0.25">
      <c r="A4849" s="6">
        <v>4196</v>
      </c>
      <c r="B4849" s="6" t="s">
        <v>8889</v>
      </c>
      <c r="C4849" s="29" t="s">
        <v>8890</v>
      </c>
      <c r="D4849" s="29"/>
      <c r="E4849" s="10">
        <v>148.05000000000001</v>
      </c>
      <c r="F4849" s="10">
        <f t="shared" si="279"/>
        <v>87.79365</v>
      </c>
      <c r="G4849" s="10"/>
      <c r="H4849" s="10">
        <f t="shared" si="280"/>
        <v>87.79365</v>
      </c>
      <c r="I4849" s="10">
        <f t="shared" si="281"/>
        <v>351.1746</v>
      </c>
      <c r="J4849" s="10" t="e">
        <f>VLOOKUP(C4849,KFT!C:E,3,FALSE)</f>
        <v>#N/A</v>
      </c>
    </row>
    <row r="4850" spans="1:10" x14ac:dyDescent="0.25">
      <c r="A4850" s="6">
        <v>4197</v>
      </c>
      <c r="B4850" s="6" t="s">
        <v>8891</v>
      </c>
      <c r="C4850" s="29" t="s">
        <v>8892</v>
      </c>
      <c r="D4850" s="29"/>
      <c r="E4850" s="10">
        <v>148.05000000000001</v>
      </c>
      <c r="F4850" s="10">
        <f t="shared" si="279"/>
        <v>87.79365</v>
      </c>
      <c r="G4850" s="10"/>
      <c r="H4850" s="10">
        <f t="shared" si="280"/>
        <v>87.79365</v>
      </c>
      <c r="I4850" s="10">
        <f t="shared" si="281"/>
        <v>351.1746</v>
      </c>
      <c r="J4850" s="10" t="e">
        <f>VLOOKUP(C4850,KFT!C:E,3,FALSE)</f>
        <v>#N/A</v>
      </c>
    </row>
    <row r="4851" spans="1:10" x14ac:dyDescent="0.25">
      <c r="A4851" s="6">
        <v>4198</v>
      </c>
      <c r="B4851" s="6" t="s">
        <v>8893</v>
      </c>
      <c r="C4851" s="29" t="s">
        <v>8894</v>
      </c>
      <c r="D4851" s="29"/>
      <c r="E4851" s="10">
        <v>148.05000000000001</v>
      </c>
      <c r="F4851" s="10">
        <f t="shared" si="279"/>
        <v>87.79365</v>
      </c>
      <c r="G4851" s="10"/>
      <c r="H4851" s="10">
        <f t="shared" si="280"/>
        <v>87.79365</v>
      </c>
      <c r="I4851" s="10">
        <f t="shared" si="281"/>
        <v>351.1746</v>
      </c>
      <c r="J4851" s="10" t="e">
        <f>VLOOKUP(C4851,KFT!C:E,3,FALSE)</f>
        <v>#N/A</v>
      </c>
    </row>
    <row r="4852" spans="1:10" x14ac:dyDescent="0.25">
      <c r="A4852" s="6">
        <v>4199</v>
      </c>
      <c r="B4852" s="6" t="s">
        <v>4596</v>
      </c>
      <c r="C4852" s="30" t="s">
        <v>8895</v>
      </c>
      <c r="D4852" s="30"/>
      <c r="E4852" s="10"/>
      <c r="F4852" s="10">
        <f t="shared" si="279"/>
        <v>0</v>
      </c>
      <c r="G4852" s="10"/>
      <c r="H4852" s="10">
        <f t="shared" si="280"/>
        <v>0</v>
      </c>
      <c r="I4852" s="10">
        <f t="shared" si="281"/>
        <v>0</v>
      </c>
      <c r="J4852" s="8"/>
    </row>
    <row r="4853" spans="1:10" x14ac:dyDescent="0.25">
      <c r="A4853" s="6">
        <v>4200</v>
      </c>
      <c r="B4853" s="6" t="s">
        <v>8896</v>
      </c>
      <c r="C4853" s="29" t="s">
        <v>8897</v>
      </c>
      <c r="D4853" s="29"/>
      <c r="E4853" s="10">
        <v>149.25</v>
      </c>
      <c r="F4853" s="10">
        <f t="shared" si="279"/>
        <v>88.50524999999999</v>
      </c>
      <c r="G4853" s="10"/>
      <c r="H4853" s="10">
        <f t="shared" si="280"/>
        <v>88.50524999999999</v>
      </c>
      <c r="I4853" s="10">
        <f t="shared" si="281"/>
        <v>354.02099999999996</v>
      </c>
      <c r="J4853" s="10">
        <f>VLOOKUP(C4853,KFT!C:E,3,FALSE)</f>
        <v>170</v>
      </c>
    </row>
    <row r="4854" spans="1:10" ht="24" x14ac:dyDescent="0.25">
      <c r="A4854" s="6">
        <v>4201</v>
      </c>
      <c r="B4854" s="6" t="s">
        <v>8898</v>
      </c>
      <c r="C4854" s="29" t="s">
        <v>8899</v>
      </c>
      <c r="D4854" s="29"/>
      <c r="E4854" s="10">
        <v>149.25</v>
      </c>
      <c r="F4854" s="10">
        <f t="shared" si="279"/>
        <v>88.50524999999999</v>
      </c>
      <c r="G4854" s="10"/>
      <c r="H4854" s="10">
        <f t="shared" si="280"/>
        <v>88.50524999999999</v>
      </c>
      <c r="I4854" s="10">
        <f t="shared" si="281"/>
        <v>354.02099999999996</v>
      </c>
      <c r="J4854" s="10">
        <f>VLOOKUP(C4854,KFT!C:E,3,FALSE)</f>
        <v>170</v>
      </c>
    </row>
    <row r="4855" spans="1:10" x14ac:dyDescent="0.25">
      <c r="A4855" s="6">
        <v>4202</v>
      </c>
      <c r="B4855" s="6" t="s">
        <v>8900</v>
      </c>
      <c r="C4855" s="29" t="s">
        <v>8901</v>
      </c>
      <c r="D4855" s="29"/>
      <c r="E4855" s="10">
        <v>149.25</v>
      </c>
      <c r="F4855" s="10">
        <f t="shared" si="279"/>
        <v>88.50524999999999</v>
      </c>
      <c r="G4855" s="10"/>
      <c r="H4855" s="10">
        <f t="shared" si="280"/>
        <v>88.50524999999999</v>
      </c>
      <c r="I4855" s="10">
        <f t="shared" si="281"/>
        <v>354.02099999999996</v>
      </c>
      <c r="J4855" s="10">
        <f>VLOOKUP(C4855,KFT!C:E,3,FALSE)</f>
        <v>170</v>
      </c>
    </row>
    <row r="4856" spans="1:10" x14ac:dyDescent="0.25">
      <c r="A4856" s="6">
        <v>4203</v>
      </c>
      <c r="B4856" s="6" t="s">
        <v>8902</v>
      </c>
      <c r="C4856" s="29" t="s">
        <v>8903</v>
      </c>
      <c r="D4856" s="29"/>
      <c r="E4856" s="10">
        <v>191.59</v>
      </c>
      <c r="F4856" s="10">
        <f t="shared" si="279"/>
        <v>113.61287</v>
      </c>
      <c r="G4856" s="10"/>
      <c r="H4856" s="10">
        <f t="shared" si="280"/>
        <v>113.61287</v>
      </c>
      <c r="I4856" s="10">
        <f t="shared" si="281"/>
        <v>454.45148</v>
      </c>
      <c r="J4856" s="10">
        <f>VLOOKUP(C4856,KFT!C:E,3,FALSE)</f>
        <v>220</v>
      </c>
    </row>
    <row r="4857" spans="1:10" x14ac:dyDescent="0.25">
      <c r="A4857" s="6">
        <v>4204</v>
      </c>
      <c r="B4857" s="6" t="s">
        <v>8904</v>
      </c>
      <c r="C4857" s="29" t="s">
        <v>8905</v>
      </c>
      <c r="D4857" s="29"/>
      <c r="E4857" s="10">
        <v>149.25</v>
      </c>
      <c r="F4857" s="10">
        <f t="shared" si="279"/>
        <v>88.50524999999999</v>
      </c>
      <c r="G4857" s="10"/>
      <c r="H4857" s="10">
        <f t="shared" si="280"/>
        <v>88.50524999999999</v>
      </c>
      <c r="I4857" s="10">
        <f t="shared" si="281"/>
        <v>354.02099999999996</v>
      </c>
      <c r="J4857" s="10">
        <f>VLOOKUP(C4857,KFT!C:E,3,FALSE)</f>
        <v>170</v>
      </c>
    </row>
    <row r="4858" spans="1:10" x14ac:dyDescent="0.25">
      <c r="A4858" s="6">
        <v>4205</v>
      </c>
      <c r="B4858" s="6" t="s">
        <v>8906</v>
      </c>
      <c r="C4858" s="29" t="s">
        <v>8907</v>
      </c>
      <c r="D4858" s="29"/>
      <c r="E4858" s="10">
        <v>149.25</v>
      </c>
      <c r="F4858" s="10">
        <f t="shared" si="279"/>
        <v>88.50524999999999</v>
      </c>
      <c r="G4858" s="10"/>
      <c r="H4858" s="10">
        <f t="shared" si="280"/>
        <v>88.50524999999999</v>
      </c>
      <c r="I4858" s="10">
        <f t="shared" si="281"/>
        <v>354.02099999999996</v>
      </c>
      <c r="J4858" s="10">
        <f>VLOOKUP(C4858,KFT!C:E,3,FALSE)</f>
        <v>170</v>
      </c>
    </row>
    <row r="4859" spans="1:10" x14ac:dyDescent="0.25">
      <c r="A4859" s="6">
        <v>4206</v>
      </c>
      <c r="B4859" s="6" t="s">
        <v>8908</v>
      </c>
      <c r="C4859" s="29" t="s">
        <v>8909</v>
      </c>
      <c r="D4859" s="29"/>
      <c r="E4859" s="10">
        <v>149.25</v>
      </c>
      <c r="F4859" s="10">
        <f t="shared" si="279"/>
        <v>88.50524999999999</v>
      </c>
      <c r="G4859" s="10"/>
      <c r="H4859" s="10">
        <f t="shared" si="280"/>
        <v>88.50524999999999</v>
      </c>
      <c r="I4859" s="10">
        <f t="shared" si="281"/>
        <v>354.02099999999996</v>
      </c>
      <c r="J4859" s="10">
        <f>VLOOKUP(C4859,KFT!C:E,3,FALSE)</f>
        <v>170</v>
      </c>
    </row>
    <row r="4860" spans="1:10" x14ac:dyDescent="0.25">
      <c r="A4860" s="6">
        <v>4207</v>
      </c>
      <c r="B4860" s="6" t="s">
        <v>8910</v>
      </c>
      <c r="C4860" s="29" t="s">
        <v>8911</v>
      </c>
      <c r="D4860" s="29"/>
      <c r="E4860" s="10">
        <v>149.25</v>
      </c>
      <c r="F4860" s="10">
        <f t="shared" si="279"/>
        <v>88.50524999999999</v>
      </c>
      <c r="G4860" s="10"/>
      <c r="H4860" s="10">
        <f t="shared" si="280"/>
        <v>88.50524999999999</v>
      </c>
      <c r="I4860" s="10">
        <f t="shared" si="281"/>
        <v>354.02099999999996</v>
      </c>
      <c r="J4860" s="10">
        <f>VLOOKUP(C4860,KFT!C:E,3,FALSE)</f>
        <v>170</v>
      </c>
    </row>
    <row r="4861" spans="1:10" x14ac:dyDescent="0.25">
      <c r="A4861" s="6">
        <v>4208</v>
      </c>
      <c r="B4861" s="6" t="s">
        <v>8912</v>
      </c>
      <c r="C4861" s="29" t="s">
        <v>8913</v>
      </c>
      <c r="D4861" s="29"/>
      <c r="E4861" s="10">
        <v>149.25</v>
      </c>
      <c r="F4861" s="10">
        <f t="shared" si="279"/>
        <v>88.50524999999999</v>
      </c>
      <c r="G4861" s="10"/>
      <c r="H4861" s="10">
        <f t="shared" si="280"/>
        <v>88.50524999999999</v>
      </c>
      <c r="I4861" s="10">
        <f t="shared" si="281"/>
        <v>354.02099999999996</v>
      </c>
      <c r="J4861" s="10">
        <f>VLOOKUP(C4861,KFT!C:E,3,FALSE)</f>
        <v>170</v>
      </c>
    </row>
    <row r="4862" spans="1:10" x14ac:dyDescent="0.25">
      <c r="A4862" s="6">
        <v>4209</v>
      </c>
      <c r="B4862" s="6" t="s">
        <v>8914</v>
      </c>
      <c r="C4862" s="29" t="s">
        <v>8915</v>
      </c>
      <c r="D4862" s="29"/>
      <c r="E4862" s="10">
        <v>149.25</v>
      </c>
      <c r="F4862" s="10">
        <f t="shared" si="279"/>
        <v>88.50524999999999</v>
      </c>
      <c r="G4862" s="10"/>
      <c r="H4862" s="10">
        <f t="shared" si="280"/>
        <v>88.50524999999999</v>
      </c>
      <c r="I4862" s="10">
        <f t="shared" si="281"/>
        <v>354.02099999999996</v>
      </c>
      <c r="J4862" s="10">
        <f>VLOOKUP(C4862,KFT!C:E,3,FALSE)</f>
        <v>170</v>
      </c>
    </row>
    <row r="4863" spans="1:10" x14ac:dyDescent="0.25">
      <c r="A4863" s="6">
        <v>4210</v>
      </c>
      <c r="B4863" s="6" t="s">
        <v>8916</v>
      </c>
      <c r="C4863" s="29" t="s">
        <v>8917</v>
      </c>
      <c r="D4863" s="29"/>
      <c r="E4863" s="10">
        <v>191.59</v>
      </c>
      <c r="F4863" s="10">
        <f t="shared" si="279"/>
        <v>113.61287</v>
      </c>
      <c r="G4863" s="10"/>
      <c r="H4863" s="10">
        <f t="shared" si="280"/>
        <v>113.61287</v>
      </c>
      <c r="I4863" s="10">
        <f t="shared" si="281"/>
        <v>454.45148</v>
      </c>
      <c r="J4863" s="10">
        <f>VLOOKUP(C4863,KFT!C:E,3,FALSE)</f>
        <v>220</v>
      </c>
    </row>
    <row r="4864" spans="1:10" x14ac:dyDescent="0.25">
      <c r="A4864" s="6">
        <v>4211</v>
      </c>
      <c r="B4864" s="6" t="s">
        <v>8918</v>
      </c>
      <c r="C4864" s="29" t="s">
        <v>8919</v>
      </c>
      <c r="D4864" s="29"/>
      <c r="E4864" s="10">
        <v>149.25</v>
      </c>
      <c r="F4864" s="10">
        <f t="shared" si="279"/>
        <v>88.50524999999999</v>
      </c>
      <c r="G4864" s="10"/>
      <c r="H4864" s="10">
        <f t="shared" si="280"/>
        <v>88.50524999999999</v>
      </c>
      <c r="I4864" s="10">
        <f t="shared" si="281"/>
        <v>354.02099999999996</v>
      </c>
      <c r="J4864" s="10">
        <f>VLOOKUP(C4864,KFT!C:E,3,FALSE)</f>
        <v>170</v>
      </c>
    </row>
    <row r="4865" spans="1:10" x14ac:dyDescent="0.25">
      <c r="A4865" s="6">
        <v>4212</v>
      </c>
      <c r="B4865" s="6" t="s">
        <v>8920</v>
      </c>
      <c r="C4865" s="29" t="s">
        <v>8921</v>
      </c>
      <c r="D4865" s="29"/>
      <c r="E4865" s="10">
        <v>149.25</v>
      </c>
      <c r="F4865" s="10">
        <f t="shared" si="279"/>
        <v>88.50524999999999</v>
      </c>
      <c r="G4865" s="10"/>
      <c r="H4865" s="10">
        <f t="shared" si="280"/>
        <v>88.50524999999999</v>
      </c>
      <c r="I4865" s="10">
        <f t="shared" si="281"/>
        <v>354.02099999999996</v>
      </c>
      <c r="J4865" s="10">
        <f>VLOOKUP(C4865,KFT!C:E,3,FALSE)</f>
        <v>170</v>
      </c>
    </row>
    <row r="4866" spans="1:10" x14ac:dyDescent="0.25">
      <c r="A4866" s="6">
        <v>4213</v>
      </c>
      <c r="B4866" s="6" t="s">
        <v>8922</v>
      </c>
      <c r="C4866" s="18" t="s">
        <v>8923</v>
      </c>
      <c r="D4866" s="18"/>
      <c r="E4866" s="10">
        <v>149.25</v>
      </c>
      <c r="F4866" s="10">
        <f t="shared" si="279"/>
        <v>88.50524999999999</v>
      </c>
      <c r="G4866" s="10"/>
      <c r="H4866" s="10">
        <f t="shared" si="280"/>
        <v>88.50524999999999</v>
      </c>
      <c r="I4866" s="10">
        <f t="shared" si="281"/>
        <v>354.02099999999996</v>
      </c>
      <c r="J4866" s="10">
        <f>VLOOKUP(C4866,KFT!C:E,3,FALSE)</f>
        <v>170</v>
      </c>
    </row>
    <row r="4867" spans="1:10" x14ac:dyDescent="0.25">
      <c r="A4867" s="6">
        <v>4214</v>
      </c>
      <c r="B4867" s="6" t="s">
        <v>4596</v>
      </c>
      <c r="C4867" s="16" t="s">
        <v>8924</v>
      </c>
      <c r="D4867" s="16"/>
      <c r="E4867" s="10"/>
      <c r="F4867" s="10">
        <f t="shared" si="279"/>
        <v>0</v>
      </c>
      <c r="G4867" s="10"/>
      <c r="H4867" s="10">
        <f t="shared" si="280"/>
        <v>0</v>
      </c>
      <c r="I4867" s="10">
        <f t="shared" si="281"/>
        <v>0</v>
      </c>
      <c r="J4867" s="8"/>
    </row>
    <row r="4868" spans="1:10" x14ac:dyDescent="0.25">
      <c r="A4868" s="6">
        <v>4215</v>
      </c>
      <c r="B4868" s="6" t="s">
        <v>8925</v>
      </c>
      <c r="C4868" s="18" t="s">
        <v>8926</v>
      </c>
      <c r="D4868" s="18"/>
      <c r="E4868" s="10">
        <v>594.37</v>
      </c>
      <c r="F4868" s="10">
        <f t="shared" si="279"/>
        <v>352.46141</v>
      </c>
      <c r="G4868" s="10"/>
      <c r="H4868" s="10">
        <f t="shared" si="280"/>
        <v>352.46141</v>
      </c>
      <c r="I4868" s="10">
        <f t="shared" si="281"/>
        <v>1409.84564</v>
      </c>
      <c r="J4868" s="10">
        <f>VLOOKUP(C4868,KFT!C:E,3,FALSE)</f>
        <v>680</v>
      </c>
    </row>
    <row r="4869" spans="1:10" x14ac:dyDescent="0.25">
      <c r="A4869" s="6">
        <v>4216</v>
      </c>
      <c r="B4869" s="6" t="s">
        <v>8927</v>
      </c>
      <c r="C4869" s="29" t="s">
        <v>8928</v>
      </c>
      <c r="D4869" s="29"/>
      <c r="E4869" s="10">
        <v>594.37</v>
      </c>
      <c r="F4869" s="10">
        <f t="shared" si="279"/>
        <v>352.46141</v>
      </c>
      <c r="G4869" s="10"/>
      <c r="H4869" s="10">
        <f t="shared" si="280"/>
        <v>352.46141</v>
      </c>
      <c r="I4869" s="10">
        <f t="shared" si="281"/>
        <v>1409.84564</v>
      </c>
      <c r="J4869" s="10">
        <f>VLOOKUP(C4869,KFT!C:E,3,FALSE)</f>
        <v>680</v>
      </c>
    </row>
    <row r="4870" spans="1:10" x14ac:dyDescent="0.25">
      <c r="A4870" s="6">
        <v>4217</v>
      </c>
      <c r="B4870" s="6" t="s">
        <v>8929</v>
      </c>
      <c r="C4870" s="29" t="s">
        <v>8930</v>
      </c>
      <c r="D4870" s="29"/>
      <c r="E4870" s="10">
        <v>594.37</v>
      </c>
      <c r="F4870" s="10">
        <f t="shared" si="279"/>
        <v>352.46141</v>
      </c>
      <c r="G4870" s="10"/>
      <c r="H4870" s="10">
        <f t="shared" si="280"/>
        <v>352.46141</v>
      </c>
      <c r="I4870" s="10">
        <f t="shared" si="281"/>
        <v>1409.84564</v>
      </c>
      <c r="J4870" s="10">
        <f>VLOOKUP(C4870,KFT!C:E,3,FALSE)</f>
        <v>680</v>
      </c>
    </row>
    <row r="4871" spans="1:10" x14ac:dyDescent="0.25">
      <c r="A4871" s="6">
        <v>4218</v>
      </c>
      <c r="B4871" s="6" t="s">
        <v>8931</v>
      </c>
      <c r="C4871" s="29" t="s">
        <v>8932</v>
      </c>
      <c r="D4871" s="29"/>
      <c r="E4871" s="10">
        <v>594.37</v>
      </c>
      <c r="F4871" s="10">
        <f t="shared" si="279"/>
        <v>352.46141</v>
      </c>
      <c r="G4871" s="10"/>
      <c r="H4871" s="10">
        <f t="shared" si="280"/>
        <v>352.46141</v>
      </c>
      <c r="I4871" s="10">
        <f t="shared" si="281"/>
        <v>1409.84564</v>
      </c>
      <c r="J4871" s="10">
        <f>VLOOKUP(C4871,KFT!C:E,3,FALSE)</f>
        <v>680</v>
      </c>
    </row>
    <row r="4872" spans="1:10" x14ac:dyDescent="0.25">
      <c r="A4872" s="6">
        <v>4219</v>
      </c>
      <c r="B4872" s="6" t="s">
        <v>8933</v>
      </c>
      <c r="C4872" s="29" t="s">
        <v>8934</v>
      </c>
      <c r="D4872" s="29"/>
      <c r="E4872" s="10">
        <v>594.37</v>
      </c>
      <c r="F4872" s="10">
        <f t="shared" si="279"/>
        <v>352.46141</v>
      </c>
      <c r="G4872" s="10"/>
      <c r="H4872" s="10">
        <f t="shared" si="280"/>
        <v>352.46141</v>
      </c>
      <c r="I4872" s="10">
        <f t="shared" si="281"/>
        <v>1409.84564</v>
      </c>
      <c r="J4872" s="10">
        <f>VLOOKUP(C4872,KFT!C:E,3,FALSE)</f>
        <v>680</v>
      </c>
    </row>
    <row r="4873" spans="1:10" x14ac:dyDescent="0.25">
      <c r="A4873" s="6">
        <v>4220</v>
      </c>
      <c r="B4873" s="6" t="s">
        <v>8935</v>
      </c>
      <c r="C4873" s="29" t="s">
        <v>8936</v>
      </c>
      <c r="D4873" s="29"/>
      <c r="E4873" s="10">
        <v>191.59</v>
      </c>
      <c r="F4873" s="10">
        <f t="shared" si="279"/>
        <v>113.61287</v>
      </c>
      <c r="G4873" s="10"/>
      <c r="H4873" s="10">
        <f t="shared" si="280"/>
        <v>113.61287</v>
      </c>
      <c r="I4873" s="10">
        <f t="shared" si="281"/>
        <v>454.45148</v>
      </c>
      <c r="J4873" s="10">
        <f>VLOOKUP(C4873,KFT!C:E,3,FALSE)</f>
        <v>220</v>
      </c>
    </row>
    <row r="4874" spans="1:10" x14ac:dyDescent="0.25">
      <c r="A4874" s="6">
        <v>4221</v>
      </c>
      <c r="B4874" s="6" t="s">
        <v>8937</v>
      </c>
      <c r="C4874" s="29" t="s">
        <v>8938</v>
      </c>
      <c r="D4874" s="29"/>
      <c r="E4874" s="10">
        <v>191.59</v>
      </c>
      <c r="F4874" s="10">
        <f t="shared" si="279"/>
        <v>113.61287</v>
      </c>
      <c r="G4874" s="10"/>
      <c r="H4874" s="10">
        <f t="shared" si="280"/>
        <v>113.61287</v>
      </c>
      <c r="I4874" s="10">
        <f t="shared" si="281"/>
        <v>454.45148</v>
      </c>
      <c r="J4874" s="10">
        <f>VLOOKUP(C4874,KFT!C:E,3,FALSE)</f>
        <v>220</v>
      </c>
    </row>
    <row r="4875" spans="1:10" x14ac:dyDescent="0.25">
      <c r="A4875" s="6">
        <v>4222</v>
      </c>
      <c r="B4875" s="6" t="s">
        <v>8939</v>
      </c>
      <c r="C4875" s="29" t="s">
        <v>8940</v>
      </c>
      <c r="D4875" s="29"/>
      <c r="E4875" s="10">
        <v>191.59</v>
      </c>
      <c r="F4875" s="10">
        <f t="shared" si="279"/>
        <v>113.61287</v>
      </c>
      <c r="G4875" s="10"/>
      <c r="H4875" s="10">
        <f t="shared" si="280"/>
        <v>113.61287</v>
      </c>
      <c r="I4875" s="10">
        <f t="shared" si="281"/>
        <v>454.45148</v>
      </c>
      <c r="J4875" s="10">
        <f>VLOOKUP(C4875,KFT!C:E,3,FALSE)</f>
        <v>220</v>
      </c>
    </row>
    <row r="4876" spans="1:10" x14ac:dyDescent="0.25">
      <c r="A4876" s="6">
        <v>4223</v>
      </c>
      <c r="B4876" s="6" t="s">
        <v>8941</v>
      </c>
      <c r="C4876" s="29" t="s">
        <v>8942</v>
      </c>
      <c r="D4876" s="29"/>
      <c r="E4876" s="10">
        <v>191.59</v>
      </c>
      <c r="F4876" s="10">
        <f t="shared" si="279"/>
        <v>113.61287</v>
      </c>
      <c r="G4876" s="10"/>
      <c r="H4876" s="10">
        <f t="shared" si="280"/>
        <v>113.61287</v>
      </c>
      <c r="I4876" s="10">
        <f t="shared" si="281"/>
        <v>454.45148</v>
      </c>
      <c r="J4876" s="10">
        <f>VLOOKUP(C4876,KFT!C:E,3,FALSE)</f>
        <v>220</v>
      </c>
    </row>
    <row r="4877" spans="1:10" x14ac:dyDescent="0.25">
      <c r="A4877" s="6">
        <v>4224</v>
      </c>
      <c r="B4877" s="6" t="s">
        <v>8943</v>
      </c>
      <c r="C4877" s="29" t="s">
        <v>8944</v>
      </c>
      <c r="D4877" s="29"/>
      <c r="E4877" s="10">
        <v>191.59</v>
      </c>
      <c r="F4877" s="10">
        <f t="shared" ref="F4877:F4937" si="282">E4877*0.593</f>
        <v>113.61287</v>
      </c>
      <c r="G4877" s="10"/>
      <c r="H4877" s="10">
        <f t="shared" ref="H4877:H4937" si="283">((F4877*G4877)/100)+F4877</f>
        <v>113.61287</v>
      </c>
      <c r="I4877" s="10">
        <f t="shared" ref="I4877:I4937" si="284">H4877*4</f>
        <v>454.45148</v>
      </c>
      <c r="J4877" s="10">
        <f>VLOOKUP(C4877,KFT!C:E,3,FALSE)</f>
        <v>220</v>
      </c>
    </row>
    <row r="4878" spans="1:10" x14ac:dyDescent="0.25">
      <c r="A4878" s="6">
        <v>4225</v>
      </c>
      <c r="B4878" s="6" t="s">
        <v>8945</v>
      </c>
      <c r="C4878" s="29" t="s">
        <v>8946</v>
      </c>
      <c r="D4878" s="29"/>
      <c r="E4878" s="10">
        <v>191.59</v>
      </c>
      <c r="F4878" s="10">
        <f t="shared" si="282"/>
        <v>113.61287</v>
      </c>
      <c r="G4878" s="10"/>
      <c r="H4878" s="10">
        <f t="shared" si="283"/>
        <v>113.61287</v>
      </c>
      <c r="I4878" s="10">
        <f t="shared" si="284"/>
        <v>454.45148</v>
      </c>
      <c r="J4878" s="10">
        <f>VLOOKUP(C4878,KFT!C:E,3,FALSE)</f>
        <v>220</v>
      </c>
    </row>
    <row r="4879" spans="1:10" x14ac:dyDescent="0.25">
      <c r="A4879" s="6">
        <v>4226</v>
      </c>
      <c r="B4879" s="6" t="s">
        <v>8947</v>
      </c>
      <c r="C4879" s="29" t="s">
        <v>8948</v>
      </c>
      <c r="D4879" s="29"/>
      <c r="E4879" s="10">
        <v>191.59</v>
      </c>
      <c r="F4879" s="10">
        <f t="shared" si="282"/>
        <v>113.61287</v>
      </c>
      <c r="G4879" s="10"/>
      <c r="H4879" s="10">
        <f t="shared" si="283"/>
        <v>113.61287</v>
      </c>
      <c r="I4879" s="10">
        <f t="shared" si="284"/>
        <v>454.45148</v>
      </c>
      <c r="J4879" s="10">
        <f>VLOOKUP(C4879,KFT!C:E,3,FALSE)</f>
        <v>220</v>
      </c>
    </row>
    <row r="4880" spans="1:10" x14ac:dyDescent="0.25">
      <c r="A4880" s="6">
        <v>4227</v>
      </c>
      <c r="B4880" s="6" t="s">
        <v>8949</v>
      </c>
      <c r="C4880" s="29" t="s">
        <v>8950</v>
      </c>
      <c r="D4880" s="29"/>
      <c r="E4880" s="10">
        <v>191.59</v>
      </c>
      <c r="F4880" s="10">
        <f t="shared" si="282"/>
        <v>113.61287</v>
      </c>
      <c r="G4880" s="10"/>
      <c r="H4880" s="10">
        <f t="shared" si="283"/>
        <v>113.61287</v>
      </c>
      <c r="I4880" s="10">
        <f t="shared" si="284"/>
        <v>454.45148</v>
      </c>
      <c r="J4880" s="10">
        <f>VLOOKUP(C4880,KFT!C:E,3,FALSE)</f>
        <v>220</v>
      </c>
    </row>
    <row r="4881" spans="1:10" x14ac:dyDescent="0.25">
      <c r="A4881" s="6">
        <v>4228</v>
      </c>
      <c r="B4881" s="6" t="s">
        <v>8951</v>
      </c>
      <c r="C4881" s="29" t="s">
        <v>8952</v>
      </c>
      <c r="D4881" s="29"/>
      <c r="E4881" s="10">
        <v>191.59</v>
      </c>
      <c r="F4881" s="10">
        <f t="shared" si="282"/>
        <v>113.61287</v>
      </c>
      <c r="G4881" s="10"/>
      <c r="H4881" s="10">
        <f t="shared" si="283"/>
        <v>113.61287</v>
      </c>
      <c r="I4881" s="10">
        <f t="shared" si="284"/>
        <v>454.45148</v>
      </c>
      <c r="J4881" s="10">
        <f>VLOOKUP(C4881,KFT!C:E,3,FALSE)</f>
        <v>220</v>
      </c>
    </row>
    <row r="4882" spans="1:10" x14ac:dyDescent="0.25">
      <c r="A4882" s="6">
        <v>4229</v>
      </c>
      <c r="B4882" s="6" t="s">
        <v>8953</v>
      </c>
      <c r="C4882" s="29" t="s">
        <v>8954</v>
      </c>
      <c r="D4882" s="29"/>
      <c r="E4882" s="10">
        <v>191.59</v>
      </c>
      <c r="F4882" s="10">
        <f t="shared" si="282"/>
        <v>113.61287</v>
      </c>
      <c r="G4882" s="10"/>
      <c r="H4882" s="10">
        <f t="shared" si="283"/>
        <v>113.61287</v>
      </c>
      <c r="I4882" s="10">
        <f t="shared" si="284"/>
        <v>454.45148</v>
      </c>
      <c r="J4882" s="10">
        <f>VLOOKUP(C4882,KFT!C:E,3,FALSE)</f>
        <v>220</v>
      </c>
    </row>
    <row r="4883" spans="1:10" x14ac:dyDescent="0.25">
      <c r="A4883" s="6">
        <v>4230</v>
      </c>
      <c r="B4883" s="6" t="s">
        <v>8955</v>
      </c>
      <c r="C4883" s="29" t="s">
        <v>8956</v>
      </c>
      <c r="D4883" s="29"/>
      <c r="E4883" s="10">
        <v>191.59</v>
      </c>
      <c r="F4883" s="10">
        <f t="shared" si="282"/>
        <v>113.61287</v>
      </c>
      <c r="G4883" s="10"/>
      <c r="H4883" s="10">
        <f t="shared" si="283"/>
        <v>113.61287</v>
      </c>
      <c r="I4883" s="10">
        <f t="shared" si="284"/>
        <v>454.45148</v>
      </c>
      <c r="J4883" s="10">
        <f>VLOOKUP(C4883,KFT!C:E,3,FALSE)</f>
        <v>220</v>
      </c>
    </row>
    <row r="4884" spans="1:10" x14ac:dyDescent="0.25">
      <c r="A4884" s="6">
        <v>4231</v>
      </c>
      <c r="B4884" s="6" t="s">
        <v>8957</v>
      </c>
      <c r="C4884" s="29" t="s">
        <v>8958</v>
      </c>
      <c r="D4884" s="29"/>
      <c r="E4884" s="10">
        <v>191.59</v>
      </c>
      <c r="F4884" s="10">
        <f t="shared" si="282"/>
        <v>113.61287</v>
      </c>
      <c r="G4884" s="10"/>
      <c r="H4884" s="10">
        <f t="shared" si="283"/>
        <v>113.61287</v>
      </c>
      <c r="I4884" s="10">
        <f t="shared" si="284"/>
        <v>454.45148</v>
      </c>
      <c r="J4884" s="10">
        <f>VLOOKUP(C4884,KFT!C:E,3,FALSE)</f>
        <v>220</v>
      </c>
    </row>
    <row r="4885" spans="1:10" x14ac:dyDescent="0.25">
      <c r="A4885" s="6">
        <v>4232</v>
      </c>
      <c r="B4885" s="6" t="s">
        <v>8959</v>
      </c>
      <c r="C4885" s="29" t="s">
        <v>8960</v>
      </c>
      <c r="D4885" s="29"/>
      <c r="E4885" s="10">
        <v>191.59</v>
      </c>
      <c r="F4885" s="10">
        <f t="shared" si="282"/>
        <v>113.61287</v>
      </c>
      <c r="G4885" s="10"/>
      <c r="H4885" s="10">
        <f t="shared" si="283"/>
        <v>113.61287</v>
      </c>
      <c r="I4885" s="10">
        <f t="shared" si="284"/>
        <v>454.45148</v>
      </c>
      <c r="J4885" s="10">
        <f>VLOOKUP(C4885,KFT!C:E,3,FALSE)</f>
        <v>220</v>
      </c>
    </row>
    <row r="4886" spans="1:10" x14ac:dyDescent="0.25">
      <c r="A4886" s="6">
        <v>4233</v>
      </c>
      <c r="B4886" s="6" t="s">
        <v>8961</v>
      </c>
      <c r="C4886" s="29" t="s">
        <v>8962</v>
      </c>
      <c r="D4886" s="29"/>
      <c r="E4886" s="10">
        <v>191.59</v>
      </c>
      <c r="F4886" s="10">
        <f t="shared" si="282"/>
        <v>113.61287</v>
      </c>
      <c r="G4886" s="10"/>
      <c r="H4886" s="10">
        <f t="shared" si="283"/>
        <v>113.61287</v>
      </c>
      <c r="I4886" s="10">
        <f t="shared" si="284"/>
        <v>454.45148</v>
      </c>
      <c r="J4886" s="10">
        <f>VLOOKUP(C4886,KFT!C:E,3,FALSE)</f>
        <v>220</v>
      </c>
    </row>
    <row r="4887" spans="1:10" x14ac:dyDescent="0.25">
      <c r="A4887" s="6">
        <v>4234</v>
      </c>
      <c r="B4887" s="6" t="s">
        <v>8963</v>
      </c>
      <c r="C4887" s="29" t="s">
        <v>8964</v>
      </c>
      <c r="D4887" s="29"/>
      <c r="E4887" s="10">
        <v>191.59</v>
      </c>
      <c r="F4887" s="10">
        <f t="shared" si="282"/>
        <v>113.61287</v>
      </c>
      <c r="G4887" s="10"/>
      <c r="H4887" s="10">
        <f t="shared" si="283"/>
        <v>113.61287</v>
      </c>
      <c r="I4887" s="10">
        <f t="shared" si="284"/>
        <v>454.45148</v>
      </c>
      <c r="J4887" s="10">
        <f>VLOOKUP(C4887,KFT!C:E,3,FALSE)</f>
        <v>220</v>
      </c>
    </row>
    <row r="4888" spans="1:10" x14ac:dyDescent="0.25">
      <c r="A4888" s="6">
        <v>4235</v>
      </c>
      <c r="B4888" s="6" t="s">
        <v>8965</v>
      </c>
      <c r="C4888" s="29" t="s">
        <v>8966</v>
      </c>
      <c r="D4888" s="29"/>
      <c r="E4888" s="10">
        <v>191.59</v>
      </c>
      <c r="F4888" s="10">
        <f t="shared" si="282"/>
        <v>113.61287</v>
      </c>
      <c r="G4888" s="10"/>
      <c r="H4888" s="10">
        <f t="shared" si="283"/>
        <v>113.61287</v>
      </c>
      <c r="I4888" s="10">
        <f t="shared" si="284"/>
        <v>454.45148</v>
      </c>
      <c r="J4888" s="10">
        <f>VLOOKUP(C4888,KFT!C:E,3,FALSE)</f>
        <v>220</v>
      </c>
    </row>
    <row r="4889" spans="1:10" x14ac:dyDescent="0.25">
      <c r="A4889" s="6">
        <v>4236</v>
      </c>
      <c r="B4889" s="6" t="s">
        <v>8967</v>
      </c>
      <c r="C4889" s="29" t="s">
        <v>8968</v>
      </c>
      <c r="D4889" s="29"/>
      <c r="E4889" s="10">
        <v>191.59</v>
      </c>
      <c r="F4889" s="10">
        <f t="shared" si="282"/>
        <v>113.61287</v>
      </c>
      <c r="G4889" s="10"/>
      <c r="H4889" s="10">
        <f t="shared" si="283"/>
        <v>113.61287</v>
      </c>
      <c r="I4889" s="10">
        <f t="shared" si="284"/>
        <v>454.45148</v>
      </c>
      <c r="J4889" s="10">
        <f>VLOOKUP(C4889,KFT!C:E,3,FALSE)</f>
        <v>220</v>
      </c>
    </row>
    <row r="4890" spans="1:10" x14ac:dyDescent="0.25">
      <c r="A4890" s="6">
        <v>4237</v>
      </c>
      <c r="B4890" s="6" t="s">
        <v>8969</v>
      </c>
      <c r="C4890" s="29" t="s">
        <v>8970</v>
      </c>
      <c r="D4890" s="29"/>
      <c r="E4890" s="10">
        <v>191.59</v>
      </c>
      <c r="F4890" s="10">
        <f t="shared" si="282"/>
        <v>113.61287</v>
      </c>
      <c r="G4890" s="10"/>
      <c r="H4890" s="10">
        <f t="shared" si="283"/>
        <v>113.61287</v>
      </c>
      <c r="I4890" s="10">
        <f t="shared" si="284"/>
        <v>454.45148</v>
      </c>
      <c r="J4890" s="10" t="e">
        <f>VLOOKUP(C4890,KFT!C:E,3,FALSE)</f>
        <v>#N/A</v>
      </c>
    </row>
    <row r="4891" spans="1:10" x14ac:dyDescent="0.25">
      <c r="A4891" s="6">
        <v>4238</v>
      </c>
      <c r="B4891" s="6" t="s">
        <v>8971</v>
      </c>
      <c r="C4891" s="29" t="s">
        <v>8972</v>
      </c>
      <c r="D4891" s="29"/>
      <c r="E4891" s="10">
        <v>191.59</v>
      </c>
      <c r="F4891" s="10">
        <f t="shared" si="282"/>
        <v>113.61287</v>
      </c>
      <c r="G4891" s="10"/>
      <c r="H4891" s="10">
        <f t="shared" si="283"/>
        <v>113.61287</v>
      </c>
      <c r="I4891" s="10">
        <f t="shared" si="284"/>
        <v>454.45148</v>
      </c>
      <c r="J4891" s="10">
        <f>VLOOKUP(C4891,KFT!C:E,3,FALSE)</f>
        <v>220</v>
      </c>
    </row>
    <row r="4892" spans="1:10" x14ac:dyDescent="0.25">
      <c r="A4892" s="6">
        <v>4239</v>
      </c>
      <c r="B4892" s="6" t="s">
        <v>8973</v>
      </c>
      <c r="C4892" s="29" t="s">
        <v>8974</v>
      </c>
      <c r="D4892" s="29"/>
      <c r="E4892" s="10">
        <v>191.59</v>
      </c>
      <c r="F4892" s="10">
        <f t="shared" si="282"/>
        <v>113.61287</v>
      </c>
      <c r="G4892" s="10"/>
      <c r="H4892" s="10">
        <f t="shared" si="283"/>
        <v>113.61287</v>
      </c>
      <c r="I4892" s="10">
        <f t="shared" si="284"/>
        <v>454.45148</v>
      </c>
      <c r="J4892" s="10">
        <f>VLOOKUP(C4892,KFT!C:E,3,FALSE)</f>
        <v>220</v>
      </c>
    </row>
    <row r="4893" spans="1:10" x14ac:dyDescent="0.25">
      <c r="A4893" s="6">
        <v>4240</v>
      </c>
      <c r="B4893" s="6" t="s">
        <v>8975</v>
      </c>
      <c r="C4893" s="29" t="s">
        <v>8976</v>
      </c>
      <c r="D4893" s="29"/>
      <c r="E4893" s="10">
        <v>191.59</v>
      </c>
      <c r="F4893" s="10">
        <f t="shared" si="282"/>
        <v>113.61287</v>
      </c>
      <c r="G4893" s="10"/>
      <c r="H4893" s="10">
        <f t="shared" si="283"/>
        <v>113.61287</v>
      </c>
      <c r="I4893" s="10">
        <f t="shared" si="284"/>
        <v>454.45148</v>
      </c>
      <c r="J4893" s="10">
        <f>VLOOKUP(C4893,KFT!C:E,3,FALSE)</f>
        <v>220</v>
      </c>
    </row>
    <row r="4894" spans="1:10" x14ac:dyDescent="0.25">
      <c r="A4894" s="6">
        <v>4241</v>
      </c>
      <c r="B4894" s="6" t="s">
        <v>8977</v>
      </c>
      <c r="C4894" s="29" t="s">
        <v>8978</v>
      </c>
      <c r="D4894" s="29"/>
      <c r="E4894" s="10">
        <v>191.59</v>
      </c>
      <c r="F4894" s="10">
        <f t="shared" si="282"/>
        <v>113.61287</v>
      </c>
      <c r="G4894" s="10"/>
      <c r="H4894" s="10">
        <f t="shared" si="283"/>
        <v>113.61287</v>
      </c>
      <c r="I4894" s="10">
        <f t="shared" si="284"/>
        <v>454.45148</v>
      </c>
      <c r="J4894" s="10">
        <f>VLOOKUP(C4894,KFT!C:E,3,FALSE)</f>
        <v>220</v>
      </c>
    </row>
    <row r="4895" spans="1:10" x14ac:dyDescent="0.25">
      <c r="A4895" s="6">
        <v>4242</v>
      </c>
      <c r="B4895" s="6" t="s">
        <v>8979</v>
      </c>
      <c r="C4895" s="29" t="s">
        <v>8980</v>
      </c>
      <c r="D4895" s="29"/>
      <c r="E4895" s="10">
        <v>191.59</v>
      </c>
      <c r="F4895" s="10">
        <f t="shared" si="282"/>
        <v>113.61287</v>
      </c>
      <c r="G4895" s="10"/>
      <c r="H4895" s="10">
        <f t="shared" si="283"/>
        <v>113.61287</v>
      </c>
      <c r="I4895" s="10">
        <f t="shared" si="284"/>
        <v>454.45148</v>
      </c>
      <c r="J4895" s="10">
        <f>VLOOKUP(C4895,KFT!C:E,3,FALSE)</f>
        <v>220</v>
      </c>
    </row>
    <row r="4896" spans="1:10" x14ac:dyDescent="0.25">
      <c r="A4896" s="6">
        <v>4243</v>
      </c>
      <c r="B4896" s="6" t="s">
        <v>8981</v>
      </c>
      <c r="C4896" s="29" t="s">
        <v>8982</v>
      </c>
      <c r="D4896" s="29"/>
      <c r="E4896" s="10">
        <v>191.59</v>
      </c>
      <c r="F4896" s="10">
        <f t="shared" si="282"/>
        <v>113.61287</v>
      </c>
      <c r="G4896" s="10"/>
      <c r="H4896" s="10">
        <f t="shared" si="283"/>
        <v>113.61287</v>
      </c>
      <c r="I4896" s="10">
        <f t="shared" si="284"/>
        <v>454.45148</v>
      </c>
      <c r="J4896" s="10">
        <f>VLOOKUP(C4896,KFT!C:E,3,FALSE)</f>
        <v>220</v>
      </c>
    </row>
    <row r="4897" spans="1:10" x14ac:dyDescent="0.25">
      <c r="A4897" s="6">
        <v>4244</v>
      </c>
      <c r="B4897" s="6" t="s">
        <v>8983</v>
      </c>
      <c r="C4897" s="29" t="s">
        <v>8984</v>
      </c>
      <c r="D4897" s="29"/>
      <c r="E4897" s="10">
        <v>191.59</v>
      </c>
      <c r="F4897" s="10">
        <f t="shared" si="282"/>
        <v>113.61287</v>
      </c>
      <c r="G4897" s="10"/>
      <c r="H4897" s="10">
        <f t="shared" si="283"/>
        <v>113.61287</v>
      </c>
      <c r="I4897" s="10">
        <f t="shared" si="284"/>
        <v>454.45148</v>
      </c>
      <c r="J4897" s="10">
        <f>VLOOKUP(C4897,KFT!C:E,3,FALSE)</f>
        <v>220</v>
      </c>
    </row>
    <row r="4898" spans="1:10" x14ac:dyDescent="0.25">
      <c r="A4898" s="6">
        <v>4245</v>
      </c>
      <c r="B4898" s="6" t="s">
        <v>8985</v>
      </c>
      <c r="C4898" s="29" t="s">
        <v>8986</v>
      </c>
      <c r="D4898" s="29"/>
      <c r="E4898" s="10">
        <v>191.59</v>
      </c>
      <c r="F4898" s="10">
        <f t="shared" si="282"/>
        <v>113.61287</v>
      </c>
      <c r="G4898" s="10"/>
      <c r="H4898" s="10">
        <f t="shared" si="283"/>
        <v>113.61287</v>
      </c>
      <c r="I4898" s="10">
        <f t="shared" si="284"/>
        <v>454.45148</v>
      </c>
      <c r="J4898" s="10">
        <f>VLOOKUP(C4898,KFT!C:E,3,FALSE)</f>
        <v>220</v>
      </c>
    </row>
    <row r="4899" spans="1:10" x14ac:dyDescent="0.25">
      <c r="A4899" s="6">
        <v>4246</v>
      </c>
      <c r="B4899" s="6" t="s">
        <v>8987</v>
      </c>
      <c r="C4899" s="29" t="s">
        <v>8988</v>
      </c>
      <c r="D4899" s="29"/>
      <c r="E4899" s="10">
        <v>191.59</v>
      </c>
      <c r="F4899" s="10">
        <f t="shared" si="282"/>
        <v>113.61287</v>
      </c>
      <c r="G4899" s="10"/>
      <c r="H4899" s="10">
        <f t="shared" si="283"/>
        <v>113.61287</v>
      </c>
      <c r="I4899" s="10">
        <f t="shared" si="284"/>
        <v>454.45148</v>
      </c>
      <c r="J4899" s="10">
        <f>VLOOKUP(C4899,KFT!C:E,3,FALSE)</f>
        <v>220</v>
      </c>
    </row>
    <row r="4900" spans="1:10" x14ac:dyDescent="0.25">
      <c r="A4900" s="6">
        <v>4247</v>
      </c>
      <c r="B4900" s="6" t="s">
        <v>8989</v>
      </c>
      <c r="C4900" s="29" t="s">
        <v>8990</v>
      </c>
      <c r="D4900" s="29"/>
      <c r="E4900" s="10">
        <v>191.59</v>
      </c>
      <c r="F4900" s="10">
        <f t="shared" si="282"/>
        <v>113.61287</v>
      </c>
      <c r="G4900" s="10"/>
      <c r="H4900" s="10">
        <f t="shared" si="283"/>
        <v>113.61287</v>
      </c>
      <c r="I4900" s="10">
        <f t="shared" si="284"/>
        <v>454.45148</v>
      </c>
      <c r="J4900" s="10">
        <f>VLOOKUP(C4900,KFT!C:E,3,FALSE)</f>
        <v>220</v>
      </c>
    </row>
    <row r="4901" spans="1:10" x14ac:dyDescent="0.25">
      <c r="A4901" s="6">
        <v>4248</v>
      </c>
      <c r="B4901" s="6" t="s">
        <v>8991</v>
      </c>
      <c r="C4901" s="29" t="s">
        <v>8992</v>
      </c>
      <c r="D4901" s="29"/>
      <c r="E4901" s="10">
        <v>191.59</v>
      </c>
      <c r="F4901" s="10">
        <f t="shared" si="282"/>
        <v>113.61287</v>
      </c>
      <c r="G4901" s="10"/>
      <c r="H4901" s="10">
        <f t="shared" si="283"/>
        <v>113.61287</v>
      </c>
      <c r="I4901" s="10">
        <f t="shared" si="284"/>
        <v>454.45148</v>
      </c>
      <c r="J4901" s="10">
        <f>VLOOKUP(C4901,KFT!C:E,3,FALSE)</f>
        <v>220</v>
      </c>
    </row>
    <row r="4902" spans="1:10" x14ac:dyDescent="0.25">
      <c r="A4902" s="6">
        <v>4249</v>
      </c>
      <c r="B4902" s="6" t="s">
        <v>8993</v>
      </c>
      <c r="C4902" s="29" t="s">
        <v>8994</v>
      </c>
      <c r="D4902" s="29"/>
      <c r="E4902" s="10">
        <v>191.59</v>
      </c>
      <c r="F4902" s="10">
        <f t="shared" si="282"/>
        <v>113.61287</v>
      </c>
      <c r="G4902" s="10"/>
      <c r="H4902" s="10">
        <f t="shared" si="283"/>
        <v>113.61287</v>
      </c>
      <c r="I4902" s="10">
        <f t="shared" si="284"/>
        <v>454.45148</v>
      </c>
      <c r="J4902" s="10">
        <f>VLOOKUP(C4902,KFT!C:E,3,FALSE)</f>
        <v>220</v>
      </c>
    </row>
    <row r="4903" spans="1:10" x14ac:dyDescent="0.25">
      <c r="A4903" s="6">
        <v>4250</v>
      </c>
      <c r="B4903" s="6" t="s">
        <v>8995</v>
      </c>
      <c r="C4903" s="29" t="s">
        <v>8996</v>
      </c>
      <c r="D4903" s="29"/>
      <c r="E4903" s="10">
        <v>191.59</v>
      </c>
      <c r="F4903" s="10">
        <f t="shared" si="282"/>
        <v>113.61287</v>
      </c>
      <c r="G4903" s="10"/>
      <c r="H4903" s="10">
        <f t="shared" si="283"/>
        <v>113.61287</v>
      </c>
      <c r="I4903" s="10">
        <f t="shared" si="284"/>
        <v>454.45148</v>
      </c>
      <c r="J4903" s="10">
        <f>VLOOKUP(C4903,KFT!C:E,3,FALSE)</f>
        <v>220</v>
      </c>
    </row>
    <row r="4904" spans="1:10" x14ac:dyDescent="0.25">
      <c r="A4904" s="6">
        <v>4251</v>
      </c>
      <c r="B4904" s="6" t="s">
        <v>8997</v>
      </c>
      <c r="C4904" s="29" t="s">
        <v>8998</v>
      </c>
      <c r="D4904" s="29"/>
      <c r="E4904" s="10">
        <v>191.59</v>
      </c>
      <c r="F4904" s="10">
        <f t="shared" si="282"/>
        <v>113.61287</v>
      </c>
      <c r="G4904" s="10"/>
      <c r="H4904" s="10">
        <f t="shared" si="283"/>
        <v>113.61287</v>
      </c>
      <c r="I4904" s="10">
        <f t="shared" si="284"/>
        <v>454.45148</v>
      </c>
      <c r="J4904" s="10">
        <f>VLOOKUP(C4904,KFT!C:E,3,FALSE)</f>
        <v>220</v>
      </c>
    </row>
    <row r="4905" spans="1:10" x14ac:dyDescent="0.25">
      <c r="A4905" s="6">
        <v>4252</v>
      </c>
      <c r="B4905" s="6" t="s">
        <v>8999</v>
      </c>
      <c r="C4905" s="29" t="s">
        <v>9000</v>
      </c>
      <c r="D4905" s="29"/>
      <c r="E4905" s="10">
        <v>191.59</v>
      </c>
      <c r="F4905" s="10">
        <f t="shared" si="282"/>
        <v>113.61287</v>
      </c>
      <c r="G4905" s="10"/>
      <c r="H4905" s="10">
        <f t="shared" si="283"/>
        <v>113.61287</v>
      </c>
      <c r="I4905" s="10">
        <f t="shared" si="284"/>
        <v>454.45148</v>
      </c>
      <c r="J4905" s="10">
        <f>VLOOKUP(C4905,KFT!C:E,3,FALSE)</f>
        <v>220</v>
      </c>
    </row>
    <row r="4906" spans="1:10" x14ac:dyDescent="0.25">
      <c r="A4906" s="6">
        <v>4253</v>
      </c>
      <c r="B4906" s="6" t="s">
        <v>9001</v>
      </c>
      <c r="C4906" s="29" t="s">
        <v>9002</v>
      </c>
      <c r="D4906" s="29"/>
      <c r="E4906" s="10">
        <v>191.59</v>
      </c>
      <c r="F4906" s="10">
        <f t="shared" si="282"/>
        <v>113.61287</v>
      </c>
      <c r="G4906" s="10"/>
      <c r="H4906" s="10">
        <f t="shared" si="283"/>
        <v>113.61287</v>
      </c>
      <c r="I4906" s="10">
        <f t="shared" si="284"/>
        <v>454.45148</v>
      </c>
      <c r="J4906" s="10">
        <f>VLOOKUP(C4906,KFT!C:E,3,FALSE)</f>
        <v>220</v>
      </c>
    </row>
    <row r="4907" spans="1:10" x14ac:dyDescent="0.25">
      <c r="A4907" s="6">
        <v>4254</v>
      </c>
      <c r="B4907" s="6" t="s">
        <v>9003</v>
      </c>
      <c r="C4907" s="29" t="s">
        <v>9004</v>
      </c>
      <c r="D4907" s="29"/>
      <c r="E4907" s="10">
        <v>191.59</v>
      </c>
      <c r="F4907" s="10">
        <f t="shared" si="282"/>
        <v>113.61287</v>
      </c>
      <c r="G4907" s="10"/>
      <c r="H4907" s="10">
        <f t="shared" si="283"/>
        <v>113.61287</v>
      </c>
      <c r="I4907" s="10">
        <f t="shared" si="284"/>
        <v>454.45148</v>
      </c>
      <c r="J4907" s="10">
        <f>VLOOKUP(C4907,KFT!C:E,3,FALSE)</f>
        <v>220</v>
      </c>
    </row>
    <row r="4908" spans="1:10" x14ac:dyDescent="0.25">
      <c r="A4908" s="6">
        <v>4255</v>
      </c>
      <c r="B4908" s="6" t="s">
        <v>9005</v>
      </c>
      <c r="C4908" s="29" t="s">
        <v>9006</v>
      </c>
      <c r="D4908" s="29"/>
      <c r="E4908" s="10">
        <v>191.59</v>
      </c>
      <c r="F4908" s="10">
        <f t="shared" si="282"/>
        <v>113.61287</v>
      </c>
      <c r="G4908" s="10"/>
      <c r="H4908" s="10">
        <f t="shared" si="283"/>
        <v>113.61287</v>
      </c>
      <c r="I4908" s="10">
        <f t="shared" si="284"/>
        <v>454.45148</v>
      </c>
      <c r="J4908" s="10">
        <f>VLOOKUP(C4908,KFT!C:E,3,FALSE)</f>
        <v>220</v>
      </c>
    </row>
    <row r="4909" spans="1:10" x14ac:dyDescent="0.25">
      <c r="A4909" s="6">
        <v>4256</v>
      </c>
      <c r="B4909" s="6" t="s">
        <v>9007</v>
      </c>
      <c r="C4909" s="29" t="s">
        <v>9008</v>
      </c>
      <c r="D4909" s="29"/>
      <c r="E4909" s="10">
        <v>191.59</v>
      </c>
      <c r="F4909" s="10">
        <f t="shared" si="282"/>
        <v>113.61287</v>
      </c>
      <c r="G4909" s="10"/>
      <c r="H4909" s="10">
        <f t="shared" si="283"/>
        <v>113.61287</v>
      </c>
      <c r="I4909" s="10">
        <f t="shared" si="284"/>
        <v>454.45148</v>
      </c>
      <c r="J4909" s="10">
        <f>VLOOKUP(C4909,KFT!C:E,3,FALSE)</f>
        <v>220</v>
      </c>
    </row>
    <row r="4910" spans="1:10" x14ac:dyDescent="0.25">
      <c r="A4910" s="6">
        <v>4257</v>
      </c>
      <c r="B4910" s="6" t="s">
        <v>9009</v>
      </c>
      <c r="C4910" s="29" t="s">
        <v>9010</v>
      </c>
      <c r="D4910" s="29"/>
      <c r="E4910" s="10">
        <v>191.59</v>
      </c>
      <c r="F4910" s="10">
        <f t="shared" si="282"/>
        <v>113.61287</v>
      </c>
      <c r="G4910" s="10"/>
      <c r="H4910" s="10">
        <f t="shared" si="283"/>
        <v>113.61287</v>
      </c>
      <c r="I4910" s="10">
        <f t="shared" si="284"/>
        <v>454.45148</v>
      </c>
      <c r="J4910" s="10">
        <f>VLOOKUP(C4910,KFT!C:E,3,FALSE)</f>
        <v>220</v>
      </c>
    </row>
    <row r="4911" spans="1:10" x14ac:dyDescent="0.25">
      <c r="A4911" s="6">
        <v>4258</v>
      </c>
      <c r="B4911" s="6" t="s">
        <v>9011</v>
      </c>
      <c r="C4911" s="29" t="s">
        <v>9012</v>
      </c>
      <c r="D4911" s="29"/>
      <c r="E4911" s="10">
        <v>191.59</v>
      </c>
      <c r="F4911" s="10">
        <f t="shared" si="282"/>
        <v>113.61287</v>
      </c>
      <c r="G4911" s="10"/>
      <c r="H4911" s="10">
        <f t="shared" si="283"/>
        <v>113.61287</v>
      </c>
      <c r="I4911" s="10">
        <f t="shared" si="284"/>
        <v>454.45148</v>
      </c>
      <c r="J4911" s="10">
        <f>VLOOKUP(C4911,KFT!C:E,3,FALSE)</f>
        <v>220</v>
      </c>
    </row>
    <row r="4912" spans="1:10" x14ac:dyDescent="0.25">
      <c r="A4912" s="6">
        <v>4259</v>
      </c>
      <c r="B4912" s="6" t="s">
        <v>9013</v>
      </c>
      <c r="C4912" s="29" t="s">
        <v>9014</v>
      </c>
      <c r="D4912" s="29"/>
      <c r="E4912" s="10">
        <v>191.59</v>
      </c>
      <c r="F4912" s="10">
        <f t="shared" si="282"/>
        <v>113.61287</v>
      </c>
      <c r="G4912" s="10"/>
      <c r="H4912" s="10">
        <f t="shared" si="283"/>
        <v>113.61287</v>
      </c>
      <c r="I4912" s="10">
        <f t="shared" si="284"/>
        <v>454.45148</v>
      </c>
      <c r="J4912" s="10">
        <f>VLOOKUP(C4912,KFT!C:E,3,FALSE)</f>
        <v>220</v>
      </c>
    </row>
    <row r="4913" spans="1:10" x14ac:dyDescent="0.25">
      <c r="A4913" s="6">
        <v>4260</v>
      </c>
      <c r="B4913" s="6" t="s">
        <v>9015</v>
      </c>
      <c r="C4913" s="29" t="s">
        <v>9016</v>
      </c>
      <c r="D4913" s="29"/>
      <c r="E4913" s="10">
        <v>191.59</v>
      </c>
      <c r="F4913" s="10">
        <f t="shared" si="282"/>
        <v>113.61287</v>
      </c>
      <c r="G4913" s="10"/>
      <c r="H4913" s="10">
        <f t="shared" si="283"/>
        <v>113.61287</v>
      </c>
      <c r="I4913" s="10">
        <f t="shared" si="284"/>
        <v>454.45148</v>
      </c>
      <c r="J4913" s="10">
        <f>VLOOKUP(C4913,KFT!C:E,3,FALSE)</f>
        <v>220</v>
      </c>
    </row>
    <row r="4914" spans="1:10" x14ac:dyDescent="0.25">
      <c r="A4914" s="6">
        <v>4261</v>
      </c>
      <c r="B4914" s="6" t="s">
        <v>9017</v>
      </c>
      <c r="C4914" s="29" t="s">
        <v>9018</v>
      </c>
      <c r="D4914" s="29"/>
      <c r="E4914" s="10">
        <v>191.59</v>
      </c>
      <c r="F4914" s="10">
        <f t="shared" si="282"/>
        <v>113.61287</v>
      </c>
      <c r="G4914" s="10"/>
      <c r="H4914" s="10">
        <f t="shared" si="283"/>
        <v>113.61287</v>
      </c>
      <c r="I4914" s="10">
        <f t="shared" si="284"/>
        <v>454.45148</v>
      </c>
      <c r="J4914" s="10">
        <f>VLOOKUP(C4914,KFT!C:E,3,FALSE)</f>
        <v>220</v>
      </c>
    </row>
    <row r="4915" spans="1:10" x14ac:dyDescent="0.25">
      <c r="A4915" s="6">
        <v>4262</v>
      </c>
      <c r="B4915" s="6" t="s">
        <v>9019</v>
      </c>
      <c r="C4915" s="18" t="s">
        <v>9020</v>
      </c>
      <c r="D4915" s="18"/>
      <c r="E4915" s="10">
        <v>191.59</v>
      </c>
      <c r="F4915" s="10">
        <f t="shared" si="282"/>
        <v>113.61287</v>
      </c>
      <c r="G4915" s="10"/>
      <c r="H4915" s="10">
        <f t="shared" si="283"/>
        <v>113.61287</v>
      </c>
      <c r="I4915" s="10">
        <f t="shared" si="284"/>
        <v>454.45148</v>
      </c>
      <c r="J4915" s="10">
        <f>VLOOKUP(C4915,KFT!C:E,3,FALSE)</f>
        <v>220</v>
      </c>
    </row>
    <row r="4916" spans="1:10" x14ac:dyDescent="0.25">
      <c r="A4916" s="6">
        <v>4263</v>
      </c>
      <c r="B4916" s="6" t="s">
        <v>9021</v>
      </c>
      <c r="C4916" s="18" t="s">
        <v>9022</v>
      </c>
      <c r="D4916" s="18"/>
      <c r="E4916" s="10">
        <v>191.59</v>
      </c>
      <c r="F4916" s="10">
        <f t="shared" si="282"/>
        <v>113.61287</v>
      </c>
      <c r="G4916" s="10"/>
      <c r="H4916" s="10">
        <f t="shared" si="283"/>
        <v>113.61287</v>
      </c>
      <c r="I4916" s="10">
        <f t="shared" si="284"/>
        <v>454.45148</v>
      </c>
      <c r="J4916" s="10">
        <f>VLOOKUP(C4916,KFT!C:E,3,FALSE)</f>
        <v>220</v>
      </c>
    </row>
    <row r="4917" spans="1:10" x14ac:dyDescent="0.25">
      <c r="A4917" s="6">
        <v>4264</v>
      </c>
      <c r="B4917" s="6" t="s">
        <v>9023</v>
      </c>
      <c r="C4917" s="18" t="s">
        <v>9024</v>
      </c>
      <c r="D4917" s="18"/>
      <c r="E4917" s="10">
        <v>191.59</v>
      </c>
      <c r="F4917" s="10">
        <f t="shared" si="282"/>
        <v>113.61287</v>
      </c>
      <c r="G4917" s="10"/>
      <c r="H4917" s="10">
        <f t="shared" si="283"/>
        <v>113.61287</v>
      </c>
      <c r="I4917" s="10">
        <f t="shared" si="284"/>
        <v>454.45148</v>
      </c>
      <c r="J4917" s="10">
        <f>VLOOKUP(C4917,KFT!C:E,3,FALSE)</f>
        <v>220</v>
      </c>
    </row>
    <row r="4918" spans="1:10" x14ac:dyDescent="0.25">
      <c r="A4918" s="6">
        <v>4265</v>
      </c>
      <c r="B4918" s="6" t="s">
        <v>9025</v>
      </c>
      <c r="C4918" s="29" t="s">
        <v>9026</v>
      </c>
      <c r="D4918" s="29"/>
      <c r="E4918" s="10">
        <v>1484.18</v>
      </c>
      <c r="F4918" s="10">
        <f t="shared" si="282"/>
        <v>880.11874</v>
      </c>
      <c r="G4918" s="10"/>
      <c r="H4918" s="10">
        <f t="shared" si="283"/>
        <v>880.11874</v>
      </c>
      <c r="I4918" s="10">
        <f t="shared" si="284"/>
        <v>3520.47496</v>
      </c>
      <c r="J4918" s="10">
        <f>VLOOKUP(C4918,KFT!C:E,3,FALSE)</f>
        <v>1698</v>
      </c>
    </row>
    <row r="4919" spans="1:10" x14ac:dyDescent="0.25">
      <c r="A4919" s="6">
        <v>4266</v>
      </c>
      <c r="B4919" s="6" t="s">
        <v>9027</v>
      </c>
      <c r="C4919" s="29" t="s">
        <v>9028</v>
      </c>
      <c r="D4919" s="29"/>
      <c r="E4919" s="10">
        <v>1484.18</v>
      </c>
      <c r="F4919" s="10">
        <f t="shared" si="282"/>
        <v>880.11874</v>
      </c>
      <c r="G4919" s="10"/>
      <c r="H4919" s="10">
        <f t="shared" si="283"/>
        <v>880.11874</v>
      </c>
      <c r="I4919" s="10">
        <f t="shared" si="284"/>
        <v>3520.47496</v>
      </c>
      <c r="J4919" s="10">
        <f>VLOOKUP(C4919,KFT!C:E,3,FALSE)</f>
        <v>1698</v>
      </c>
    </row>
    <row r="4920" spans="1:10" x14ac:dyDescent="0.25">
      <c r="A4920" s="6">
        <v>4267</v>
      </c>
      <c r="B4920" s="6" t="s">
        <v>9029</v>
      </c>
      <c r="C4920" s="29" t="s">
        <v>9030</v>
      </c>
      <c r="D4920" s="29"/>
      <c r="E4920" s="10">
        <v>1484.18</v>
      </c>
      <c r="F4920" s="10">
        <f t="shared" si="282"/>
        <v>880.11874</v>
      </c>
      <c r="G4920" s="10"/>
      <c r="H4920" s="10">
        <f t="shared" si="283"/>
        <v>880.11874</v>
      </c>
      <c r="I4920" s="10">
        <f t="shared" si="284"/>
        <v>3520.47496</v>
      </c>
      <c r="J4920" s="10">
        <f>VLOOKUP(C4920,KFT!C:E,3,FALSE)</f>
        <v>1698</v>
      </c>
    </row>
    <row r="4921" spans="1:10" x14ac:dyDescent="0.25">
      <c r="A4921" s="6">
        <v>4268</v>
      </c>
      <c r="B4921" s="6" t="s">
        <v>9031</v>
      </c>
      <c r="C4921" s="29" t="s">
        <v>9032</v>
      </c>
      <c r="D4921" s="29"/>
      <c r="E4921" s="10">
        <v>1484.18</v>
      </c>
      <c r="F4921" s="10">
        <f t="shared" si="282"/>
        <v>880.11874</v>
      </c>
      <c r="G4921" s="10"/>
      <c r="H4921" s="10">
        <f t="shared" si="283"/>
        <v>880.11874</v>
      </c>
      <c r="I4921" s="10">
        <f t="shared" si="284"/>
        <v>3520.47496</v>
      </c>
      <c r="J4921" s="10">
        <f>VLOOKUP(C4921,KFT!C:E,3,FALSE)</f>
        <v>1698</v>
      </c>
    </row>
    <row r="4922" spans="1:10" x14ac:dyDescent="0.25">
      <c r="A4922" s="6">
        <v>4269</v>
      </c>
      <c r="B4922" s="6" t="s">
        <v>9033</v>
      </c>
      <c r="C4922" s="29" t="s">
        <v>9034</v>
      </c>
      <c r="D4922" s="29"/>
      <c r="E4922" s="10">
        <v>1484.18</v>
      </c>
      <c r="F4922" s="10">
        <f t="shared" si="282"/>
        <v>880.11874</v>
      </c>
      <c r="G4922" s="10"/>
      <c r="H4922" s="10">
        <f t="shared" si="283"/>
        <v>880.11874</v>
      </c>
      <c r="I4922" s="10">
        <f t="shared" si="284"/>
        <v>3520.47496</v>
      </c>
      <c r="J4922" s="10">
        <f>VLOOKUP(C4922,KFT!C:E,3,FALSE)</f>
        <v>1698</v>
      </c>
    </row>
    <row r="4923" spans="1:10" x14ac:dyDescent="0.25">
      <c r="A4923" s="6">
        <v>4270</v>
      </c>
      <c r="B4923" s="6" t="s">
        <v>9035</v>
      </c>
      <c r="C4923" s="29" t="s">
        <v>9036</v>
      </c>
      <c r="D4923" s="29"/>
      <c r="E4923" s="10">
        <v>594.37</v>
      </c>
      <c r="F4923" s="10">
        <f t="shared" si="282"/>
        <v>352.46141</v>
      </c>
      <c r="G4923" s="10"/>
      <c r="H4923" s="10">
        <f t="shared" si="283"/>
        <v>352.46141</v>
      </c>
      <c r="I4923" s="10">
        <f t="shared" si="284"/>
        <v>1409.84564</v>
      </c>
      <c r="J4923" s="10">
        <f>VLOOKUP(C4923,KFT!C:E,3,FALSE)</f>
        <v>680</v>
      </c>
    </row>
    <row r="4924" spans="1:10" ht="24" x14ac:dyDescent="0.25">
      <c r="A4924" s="6">
        <v>4271</v>
      </c>
      <c r="B4924" s="6" t="s">
        <v>9037</v>
      </c>
      <c r="C4924" s="29" t="s">
        <v>9038</v>
      </c>
      <c r="D4924" s="29"/>
      <c r="E4924" s="10">
        <v>1584.98</v>
      </c>
      <c r="F4924" s="10">
        <f t="shared" si="282"/>
        <v>939.89314000000002</v>
      </c>
      <c r="G4924" s="10"/>
      <c r="H4924" s="10">
        <f t="shared" si="283"/>
        <v>939.89314000000002</v>
      </c>
      <c r="I4924" s="10">
        <f t="shared" si="284"/>
        <v>3759.5725600000001</v>
      </c>
      <c r="J4924" s="10">
        <f>VLOOKUP(C4924,KFT!C:E,3,FALSE)</f>
        <v>1812</v>
      </c>
    </row>
    <row r="4925" spans="1:10" x14ac:dyDescent="0.25">
      <c r="A4925" s="6">
        <v>4272</v>
      </c>
      <c r="B4925" s="6" t="s">
        <v>9039</v>
      </c>
      <c r="C4925" s="29" t="s">
        <v>9040</v>
      </c>
      <c r="D4925" s="29"/>
      <c r="E4925" s="10">
        <v>594.37</v>
      </c>
      <c r="F4925" s="10">
        <f t="shared" si="282"/>
        <v>352.46141</v>
      </c>
      <c r="G4925" s="10"/>
      <c r="H4925" s="10">
        <f t="shared" si="283"/>
        <v>352.46141</v>
      </c>
      <c r="I4925" s="10">
        <f t="shared" si="284"/>
        <v>1409.84564</v>
      </c>
      <c r="J4925" s="10">
        <f>VLOOKUP(C4925,KFT!C:E,3,FALSE)</f>
        <v>680</v>
      </c>
    </row>
    <row r="4926" spans="1:10" x14ac:dyDescent="0.25">
      <c r="A4926" s="6">
        <v>4273</v>
      </c>
      <c r="B4926" s="6" t="s">
        <v>9041</v>
      </c>
      <c r="C4926" s="29" t="s">
        <v>9042</v>
      </c>
      <c r="D4926" s="29"/>
      <c r="E4926" s="10">
        <v>594.37</v>
      </c>
      <c r="F4926" s="10">
        <f t="shared" si="282"/>
        <v>352.46141</v>
      </c>
      <c r="G4926" s="10"/>
      <c r="H4926" s="10">
        <f t="shared" si="283"/>
        <v>352.46141</v>
      </c>
      <c r="I4926" s="10">
        <f t="shared" si="284"/>
        <v>1409.84564</v>
      </c>
      <c r="J4926" s="10">
        <f>VLOOKUP(C4926,KFT!C:E,3,FALSE)</f>
        <v>680</v>
      </c>
    </row>
    <row r="4927" spans="1:10" x14ac:dyDescent="0.25">
      <c r="A4927" s="6">
        <v>4274</v>
      </c>
      <c r="B4927" s="6" t="s">
        <v>9043</v>
      </c>
      <c r="C4927" s="29" t="s">
        <v>9044</v>
      </c>
      <c r="D4927" s="29"/>
      <c r="E4927" s="10">
        <v>594.37</v>
      </c>
      <c r="F4927" s="10">
        <f t="shared" si="282"/>
        <v>352.46141</v>
      </c>
      <c r="G4927" s="10"/>
      <c r="H4927" s="10">
        <f t="shared" si="283"/>
        <v>352.46141</v>
      </c>
      <c r="I4927" s="10">
        <f t="shared" si="284"/>
        <v>1409.84564</v>
      </c>
      <c r="J4927" s="10">
        <f>VLOOKUP(C4927,KFT!C:E,3,FALSE)</f>
        <v>680</v>
      </c>
    </row>
    <row r="4928" spans="1:10" x14ac:dyDescent="0.25">
      <c r="A4928" s="6">
        <v>4275</v>
      </c>
      <c r="B4928" s="6" t="s">
        <v>9045</v>
      </c>
      <c r="C4928" s="29" t="s">
        <v>9046</v>
      </c>
      <c r="D4928" s="29"/>
      <c r="E4928" s="10">
        <v>191.59</v>
      </c>
      <c r="F4928" s="10">
        <f t="shared" si="282"/>
        <v>113.61287</v>
      </c>
      <c r="G4928" s="10"/>
      <c r="H4928" s="10">
        <f t="shared" si="283"/>
        <v>113.61287</v>
      </c>
      <c r="I4928" s="10">
        <f t="shared" si="284"/>
        <v>454.45148</v>
      </c>
      <c r="J4928" s="10">
        <f>VLOOKUP(C4928,KFT!C:E,3,FALSE)</f>
        <v>220</v>
      </c>
    </row>
    <row r="4929" spans="1:10" x14ac:dyDescent="0.25">
      <c r="A4929" s="6">
        <v>4276</v>
      </c>
      <c r="B4929" s="6" t="s">
        <v>9047</v>
      </c>
      <c r="C4929" s="29" t="s">
        <v>9048</v>
      </c>
      <c r="D4929" s="29"/>
      <c r="E4929" s="10">
        <v>191.59</v>
      </c>
      <c r="F4929" s="10">
        <f t="shared" si="282"/>
        <v>113.61287</v>
      </c>
      <c r="G4929" s="10"/>
      <c r="H4929" s="10">
        <f t="shared" si="283"/>
        <v>113.61287</v>
      </c>
      <c r="I4929" s="10">
        <f t="shared" si="284"/>
        <v>454.45148</v>
      </c>
      <c r="J4929" s="10">
        <f>VLOOKUP(C4929,KFT!C:E,3,FALSE)</f>
        <v>220</v>
      </c>
    </row>
    <row r="4930" spans="1:10" x14ac:dyDescent="0.25">
      <c r="A4930" s="6">
        <v>4277</v>
      </c>
      <c r="B4930" s="6" t="s">
        <v>9049</v>
      </c>
      <c r="C4930" s="29" t="s">
        <v>9050</v>
      </c>
      <c r="D4930" s="29"/>
      <c r="E4930" s="10">
        <v>191.59</v>
      </c>
      <c r="F4930" s="10">
        <f t="shared" si="282"/>
        <v>113.61287</v>
      </c>
      <c r="G4930" s="10"/>
      <c r="H4930" s="10">
        <f t="shared" si="283"/>
        <v>113.61287</v>
      </c>
      <c r="I4930" s="10">
        <f t="shared" si="284"/>
        <v>454.45148</v>
      </c>
      <c r="J4930" s="10">
        <f>VLOOKUP(C4930,KFT!C:E,3,FALSE)</f>
        <v>220</v>
      </c>
    </row>
    <row r="4931" spans="1:10" x14ac:dyDescent="0.25">
      <c r="A4931" s="6">
        <v>4278</v>
      </c>
      <c r="B4931" s="6" t="s">
        <v>9051</v>
      </c>
      <c r="C4931" s="29" t="s">
        <v>9052</v>
      </c>
      <c r="D4931" s="29"/>
      <c r="E4931" s="10">
        <v>191.59</v>
      </c>
      <c r="F4931" s="10">
        <f t="shared" si="282"/>
        <v>113.61287</v>
      </c>
      <c r="G4931" s="10"/>
      <c r="H4931" s="10">
        <f t="shared" si="283"/>
        <v>113.61287</v>
      </c>
      <c r="I4931" s="10">
        <f t="shared" si="284"/>
        <v>454.45148</v>
      </c>
      <c r="J4931" s="10">
        <f>VLOOKUP(C4931,KFT!C:E,3,FALSE)</f>
        <v>220</v>
      </c>
    </row>
    <row r="4932" spans="1:10" x14ac:dyDescent="0.25">
      <c r="A4932" s="6">
        <v>4279</v>
      </c>
      <c r="B4932" s="6" t="s">
        <v>9053</v>
      </c>
      <c r="C4932" s="29" t="s">
        <v>9054</v>
      </c>
      <c r="D4932" s="29"/>
      <c r="E4932" s="10">
        <v>191.59</v>
      </c>
      <c r="F4932" s="10">
        <f t="shared" si="282"/>
        <v>113.61287</v>
      </c>
      <c r="G4932" s="10"/>
      <c r="H4932" s="10">
        <f t="shared" si="283"/>
        <v>113.61287</v>
      </c>
      <c r="I4932" s="10">
        <f t="shared" si="284"/>
        <v>454.45148</v>
      </c>
      <c r="J4932" s="10">
        <f>VLOOKUP(C4932,KFT!C:E,3,FALSE)</f>
        <v>220</v>
      </c>
    </row>
    <row r="4933" spans="1:10" x14ac:dyDescent="0.25">
      <c r="A4933" s="6">
        <v>4280</v>
      </c>
      <c r="B4933" s="6" t="s">
        <v>9055</v>
      </c>
      <c r="C4933" s="29" t="s">
        <v>9056</v>
      </c>
      <c r="D4933" s="29"/>
      <c r="E4933" s="10">
        <v>191.59</v>
      </c>
      <c r="F4933" s="10">
        <f t="shared" si="282"/>
        <v>113.61287</v>
      </c>
      <c r="G4933" s="10"/>
      <c r="H4933" s="10">
        <f t="shared" si="283"/>
        <v>113.61287</v>
      </c>
      <c r="I4933" s="10">
        <f t="shared" si="284"/>
        <v>454.45148</v>
      </c>
      <c r="J4933" s="10">
        <f>VLOOKUP(C4933,KFT!C:E,3,FALSE)</f>
        <v>220</v>
      </c>
    </row>
    <row r="4934" spans="1:10" x14ac:dyDescent="0.25">
      <c r="A4934" s="6">
        <v>4281</v>
      </c>
      <c r="B4934" s="6" t="s">
        <v>9057</v>
      </c>
      <c r="C4934" s="29" t="s">
        <v>9058</v>
      </c>
      <c r="D4934" s="29"/>
      <c r="E4934" s="10">
        <v>191.59</v>
      </c>
      <c r="F4934" s="10">
        <f t="shared" si="282"/>
        <v>113.61287</v>
      </c>
      <c r="G4934" s="10"/>
      <c r="H4934" s="10">
        <f t="shared" si="283"/>
        <v>113.61287</v>
      </c>
      <c r="I4934" s="10">
        <f t="shared" si="284"/>
        <v>454.45148</v>
      </c>
      <c r="J4934" s="10">
        <f>VLOOKUP(C4934,KFT!C:E,3,FALSE)</f>
        <v>220</v>
      </c>
    </row>
    <row r="4935" spans="1:10" x14ac:dyDescent="0.25">
      <c r="A4935" s="6">
        <v>4282</v>
      </c>
      <c r="B4935" s="6" t="s">
        <v>9059</v>
      </c>
      <c r="C4935" s="29" t="s">
        <v>9060</v>
      </c>
      <c r="D4935" s="29"/>
      <c r="E4935" s="10">
        <v>191.59</v>
      </c>
      <c r="F4935" s="10">
        <f t="shared" si="282"/>
        <v>113.61287</v>
      </c>
      <c r="G4935" s="10"/>
      <c r="H4935" s="10">
        <f t="shared" si="283"/>
        <v>113.61287</v>
      </c>
      <c r="I4935" s="10">
        <f t="shared" si="284"/>
        <v>454.45148</v>
      </c>
      <c r="J4935" s="10">
        <f>VLOOKUP(C4935,KFT!C:E,3,FALSE)</f>
        <v>220</v>
      </c>
    </row>
    <row r="4936" spans="1:10" x14ac:dyDescent="0.25">
      <c r="A4936" s="6">
        <v>4283</v>
      </c>
      <c r="B4936" s="6" t="s">
        <v>9061</v>
      </c>
      <c r="C4936" s="29" t="s">
        <v>9062</v>
      </c>
      <c r="D4936" s="29"/>
      <c r="E4936" s="10">
        <v>191.59</v>
      </c>
      <c r="F4936" s="10">
        <f t="shared" si="282"/>
        <v>113.61287</v>
      </c>
      <c r="G4936" s="10"/>
      <c r="H4936" s="10">
        <f t="shared" si="283"/>
        <v>113.61287</v>
      </c>
      <c r="I4936" s="10">
        <f t="shared" si="284"/>
        <v>454.45148</v>
      </c>
      <c r="J4936" s="10">
        <f>VLOOKUP(C4936,KFT!C:E,3,FALSE)</f>
        <v>220</v>
      </c>
    </row>
    <row r="4937" spans="1:10" x14ac:dyDescent="0.25">
      <c r="A4937" s="6">
        <v>4284</v>
      </c>
      <c r="B4937" s="6" t="s">
        <v>9063</v>
      </c>
      <c r="C4937" s="29" t="s">
        <v>9064</v>
      </c>
      <c r="D4937" s="29"/>
      <c r="E4937" s="10">
        <v>191.59</v>
      </c>
      <c r="F4937" s="10">
        <f t="shared" si="282"/>
        <v>113.61287</v>
      </c>
      <c r="G4937" s="10"/>
      <c r="H4937" s="10">
        <f t="shared" si="283"/>
        <v>113.61287</v>
      </c>
      <c r="I4937" s="10">
        <f t="shared" si="284"/>
        <v>454.45148</v>
      </c>
      <c r="J4937" s="10">
        <f>VLOOKUP(C4937,KFT!C:E,3,FALSE)</f>
        <v>220</v>
      </c>
    </row>
    <row r="4938" spans="1:10" x14ac:dyDescent="0.25">
      <c r="A4938" s="48">
        <v>4285</v>
      </c>
      <c r="B4938" s="83" t="s">
        <v>15218</v>
      </c>
      <c r="C4938" s="118" t="s">
        <v>15219</v>
      </c>
      <c r="D4938" s="82" t="s">
        <v>15220</v>
      </c>
      <c r="E4938" s="8"/>
      <c r="F4938" s="8"/>
      <c r="G4938" s="8"/>
      <c r="H4938" s="8"/>
      <c r="I4938" s="8"/>
      <c r="J4938" s="10">
        <f>VLOOKUP(C4938,KFT!C:E,3,FALSE)</f>
        <v>68</v>
      </c>
    </row>
    <row r="4939" spans="1:10" x14ac:dyDescent="0.25">
      <c r="A4939" s="6">
        <v>4285</v>
      </c>
      <c r="B4939" s="6" t="s">
        <v>9065</v>
      </c>
      <c r="C4939" s="29" t="s">
        <v>9066</v>
      </c>
      <c r="D4939" s="29"/>
      <c r="E4939" s="10">
        <v>191.59</v>
      </c>
      <c r="F4939" s="10">
        <f t="shared" ref="F4939:F4946" si="285">E4939*0.593</f>
        <v>113.61287</v>
      </c>
      <c r="G4939" s="10"/>
      <c r="H4939" s="10">
        <f t="shared" ref="H4939:H4946" si="286">((F4939*G4939)/100)+F4939</f>
        <v>113.61287</v>
      </c>
      <c r="I4939" s="10">
        <f t="shared" ref="I4939:I4946" si="287">H4939*4</f>
        <v>454.45148</v>
      </c>
      <c r="J4939" s="10">
        <f>VLOOKUP(C4939,KFT!C:E,3,FALSE)</f>
        <v>220</v>
      </c>
    </row>
    <row r="4940" spans="1:10" x14ac:dyDescent="0.25">
      <c r="A4940" s="6">
        <v>4286</v>
      </c>
      <c r="B4940" s="6" t="s">
        <v>9067</v>
      </c>
      <c r="C4940" s="29" t="s">
        <v>9068</v>
      </c>
      <c r="D4940" s="29"/>
      <c r="E4940" s="10">
        <v>191.59</v>
      </c>
      <c r="F4940" s="10">
        <f t="shared" si="285"/>
        <v>113.61287</v>
      </c>
      <c r="G4940" s="10"/>
      <c r="H4940" s="10">
        <f t="shared" si="286"/>
        <v>113.61287</v>
      </c>
      <c r="I4940" s="10">
        <f t="shared" si="287"/>
        <v>454.45148</v>
      </c>
      <c r="J4940" s="10">
        <f>VLOOKUP(C4940,KFT!C:E,3,FALSE)</f>
        <v>220</v>
      </c>
    </row>
    <row r="4941" spans="1:10" x14ac:dyDescent="0.25">
      <c r="A4941" s="6">
        <v>4287</v>
      </c>
      <c r="B4941" s="6" t="s">
        <v>9069</v>
      </c>
      <c r="C4941" s="29" t="s">
        <v>9070</v>
      </c>
      <c r="D4941" s="29"/>
      <c r="E4941" s="10">
        <v>191.59</v>
      </c>
      <c r="F4941" s="10">
        <f t="shared" si="285"/>
        <v>113.61287</v>
      </c>
      <c r="G4941" s="10"/>
      <c r="H4941" s="10">
        <f t="shared" si="286"/>
        <v>113.61287</v>
      </c>
      <c r="I4941" s="10">
        <f t="shared" si="287"/>
        <v>454.45148</v>
      </c>
      <c r="J4941" s="10">
        <f>VLOOKUP(C4941,KFT!C:E,3,FALSE)</f>
        <v>220</v>
      </c>
    </row>
    <row r="4942" spans="1:10" x14ac:dyDescent="0.25">
      <c r="A4942" s="6">
        <v>4288</v>
      </c>
      <c r="B4942" s="6" t="s">
        <v>9071</v>
      </c>
      <c r="C4942" s="29" t="s">
        <v>9072</v>
      </c>
      <c r="D4942" s="29"/>
      <c r="E4942" s="10">
        <v>191.59</v>
      </c>
      <c r="F4942" s="10">
        <f t="shared" si="285"/>
        <v>113.61287</v>
      </c>
      <c r="G4942" s="10"/>
      <c r="H4942" s="10">
        <f t="shared" si="286"/>
        <v>113.61287</v>
      </c>
      <c r="I4942" s="10">
        <f t="shared" si="287"/>
        <v>454.45148</v>
      </c>
      <c r="J4942" s="10">
        <f>VLOOKUP(C4942,KFT!C:E,3,FALSE)</f>
        <v>220</v>
      </c>
    </row>
    <row r="4943" spans="1:10" x14ac:dyDescent="0.25">
      <c r="A4943" s="6">
        <v>4289</v>
      </c>
      <c r="B4943" s="6" t="s">
        <v>9073</v>
      </c>
      <c r="C4943" s="29" t="s">
        <v>9074</v>
      </c>
      <c r="D4943" s="29"/>
      <c r="E4943" s="10">
        <v>191.59</v>
      </c>
      <c r="F4943" s="10">
        <f t="shared" si="285"/>
        <v>113.61287</v>
      </c>
      <c r="G4943" s="10"/>
      <c r="H4943" s="10">
        <f t="shared" si="286"/>
        <v>113.61287</v>
      </c>
      <c r="I4943" s="10">
        <f t="shared" si="287"/>
        <v>454.45148</v>
      </c>
      <c r="J4943" s="10">
        <f>VLOOKUP(C4943,KFT!C:E,3,FALSE)</f>
        <v>220</v>
      </c>
    </row>
    <row r="4944" spans="1:10" x14ac:dyDescent="0.25">
      <c r="A4944" s="6">
        <v>4290</v>
      </c>
      <c r="B4944" s="6" t="s">
        <v>9075</v>
      </c>
      <c r="C4944" s="29" t="s">
        <v>9076</v>
      </c>
      <c r="D4944" s="29"/>
      <c r="E4944" s="10">
        <v>191.59</v>
      </c>
      <c r="F4944" s="10">
        <f t="shared" si="285"/>
        <v>113.61287</v>
      </c>
      <c r="G4944" s="10"/>
      <c r="H4944" s="10">
        <f t="shared" si="286"/>
        <v>113.61287</v>
      </c>
      <c r="I4944" s="10">
        <f t="shared" si="287"/>
        <v>454.45148</v>
      </c>
      <c r="J4944" s="10">
        <f>VLOOKUP(C4944,KFT!C:E,3,FALSE)</f>
        <v>220</v>
      </c>
    </row>
    <row r="4945" spans="1:10" x14ac:dyDescent="0.25">
      <c r="A4945" s="6">
        <v>4291</v>
      </c>
      <c r="B4945" s="6" t="s">
        <v>9077</v>
      </c>
      <c r="C4945" s="29" t="s">
        <v>9078</v>
      </c>
      <c r="D4945" s="29"/>
      <c r="E4945" s="10">
        <v>3433.59</v>
      </c>
      <c r="F4945" s="10">
        <f t="shared" si="285"/>
        <v>2036.11887</v>
      </c>
      <c r="G4945" s="10"/>
      <c r="H4945" s="10">
        <f t="shared" si="286"/>
        <v>2036.11887</v>
      </c>
      <c r="I4945" s="10">
        <f t="shared" si="287"/>
        <v>8144.4754800000001</v>
      </c>
      <c r="J4945" s="10">
        <f>VLOOKUP(C4945,KFT!C:E,3,FALSE)</f>
        <v>3926</v>
      </c>
    </row>
    <row r="4946" spans="1:10" x14ac:dyDescent="0.25">
      <c r="A4946" s="6">
        <v>4292</v>
      </c>
      <c r="B4946" s="6" t="s">
        <v>4596</v>
      </c>
      <c r="C4946" s="7" t="s">
        <v>9079</v>
      </c>
      <c r="D4946" s="7"/>
      <c r="E4946" s="10"/>
      <c r="F4946" s="10">
        <f t="shared" si="285"/>
        <v>0</v>
      </c>
      <c r="G4946" s="10"/>
      <c r="H4946" s="10">
        <f t="shared" si="286"/>
        <v>0</v>
      </c>
      <c r="I4946" s="10">
        <f t="shared" si="287"/>
        <v>0</v>
      </c>
      <c r="J4946" s="8"/>
    </row>
    <row r="4947" spans="1:10" x14ac:dyDescent="0.25">
      <c r="A4947" s="48">
        <v>4292</v>
      </c>
      <c r="B4947" s="83" t="s">
        <v>15228</v>
      </c>
      <c r="C4947" s="118" t="s">
        <v>15229</v>
      </c>
      <c r="D4947" s="82" t="s">
        <v>15230</v>
      </c>
      <c r="E4947" s="8"/>
      <c r="F4947" s="8"/>
      <c r="G4947" s="8"/>
      <c r="H4947" s="8"/>
      <c r="I4947" s="8"/>
      <c r="J4947" s="10">
        <f>VLOOKUP(C4947,KFT!C:E,3,FALSE)</f>
        <v>68</v>
      </c>
    </row>
    <row r="4948" spans="1:10" x14ac:dyDescent="0.25">
      <c r="A4948" s="6">
        <v>4293</v>
      </c>
      <c r="B4948" s="6" t="s">
        <v>9080</v>
      </c>
      <c r="C4948" s="29" t="s">
        <v>9081</v>
      </c>
      <c r="D4948" s="29"/>
      <c r="E4948" s="10">
        <v>176.4</v>
      </c>
      <c r="F4948" s="10">
        <f t="shared" ref="F4948:F4979" si="288">E4948*0.593</f>
        <v>104.6052</v>
      </c>
      <c r="G4948" s="10"/>
      <c r="H4948" s="10">
        <f t="shared" ref="H4948:H4979" si="289">((F4948*G4948)/100)+F4948</f>
        <v>104.6052</v>
      </c>
      <c r="I4948" s="10">
        <f t="shared" ref="I4948:I4979" si="290">H4948*4</f>
        <v>418.42079999999999</v>
      </c>
      <c r="J4948" s="10">
        <f>VLOOKUP(C4948,KFT!C:E,3,FALSE)</f>
        <v>202</v>
      </c>
    </row>
    <row r="4949" spans="1:10" x14ac:dyDescent="0.25">
      <c r="A4949" s="6">
        <v>4294</v>
      </c>
      <c r="B4949" s="6" t="s">
        <v>9082</v>
      </c>
      <c r="C4949" s="29" t="s">
        <v>9083</v>
      </c>
      <c r="D4949" s="29"/>
      <c r="E4949" s="10">
        <v>176.4</v>
      </c>
      <c r="F4949" s="10">
        <f t="shared" si="288"/>
        <v>104.6052</v>
      </c>
      <c r="G4949" s="10"/>
      <c r="H4949" s="10">
        <f t="shared" si="289"/>
        <v>104.6052</v>
      </c>
      <c r="I4949" s="10">
        <f t="shared" si="290"/>
        <v>418.42079999999999</v>
      </c>
      <c r="J4949" s="10">
        <f>VLOOKUP(C4949,KFT!C:E,3,FALSE)</f>
        <v>202</v>
      </c>
    </row>
    <row r="4950" spans="1:10" x14ac:dyDescent="0.25">
      <c r="A4950" s="6">
        <v>4295</v>
      </c>
      <c r="B4950" s="6" t="s">
        <v>9084</v>
      </c>
      <c r="C4950" s="29" t="s">
        <v>9085</v>
      </c>
      <c r="D4950" s="29"/>
      <c r="E4950" s="10">
        <v>176.4</v>
      </c>
      <c r="F4950" s="10">
        <f t="shared" si="288"/>
        <v>104.6052</v>
      </c>
      <c r="G4950" s="10"/>
      <c r="H4950" s="10">
        <f t="shared" si="289"/>
        <v>104.6052</v>
      </c>
      <c r="I4950" s="10">
        <f t="shared" si="290"/>
        <v>418.42079999999999</v>
      </c>
      <c r="J4950" s="10">
        <f>VLOOKUP(C4950,KFT!C:E,3,FALSE)</f>
        <v>202</v>
      </c>
    </row>
    <row r="4951" spans="1:10" x14ac:dyDescent="0.25">
      <c r="A4951" s="6">
        <v>4296</v>
      </c>
      <c r="B4951" s="6" t="s">
        <v>9086</v>
      </c>
      <c r="C4951" s="29" t="s">
        <v>9087</v>
      </c>
      <c r="D4951" s="29"/>
      <c r="E4951" s="10">
        <v>176.4</v>
      </c>
      <c r="F4951" s="10">
        <f t="shared" si="288"/>
        <v>104.6052</v>
      </c>
      <c r="G4951" s="10"/>
      <c r="H4951" s="10">
        <f t="shared" si="289"/>
        <v>104.6052</v>
      </c>
      <c r="I4951" s="10">
        <f t="shared" si="290"/>
        <v>418.42079999999999</v>
      </c>
      <c r="J4951" s="10">
        <f>VLOOKUP(C4951,KFT!C:E,3,FALSE)</f>
        <v>202</v>
      </c>
    </row>
    <row r="4952" spans="1:10" x14ac:dyDescent="0.25">
      <c r="A4952" s="6">
        <v>4297</v>
      </c>
      <c r="B4952" s="6" t="s">
        <v>9088</v>
      </c>
      <c r="C4952" s="29" t="s">
        <v>9089</v>
      </c>
      <c r="D4952" s="29"/>
      <c r="E4952" s="10">
        <v>229.32</v>
      </c>
      <c r="F4952" s="10">
        <f t="shared" si="288"/>
        <v>135.98675999999998</v>
      </c>
      <c r="G4952" s="10"/>
      <c r="H4952" s="10">
        <f t="shared" si="289"/>
        <v>135.98675999999998</v>
      </c>
      <c r="I4952" s="10">
        <f t="shared" si="290"/>
        <v>543.9470399999999</v>
      </c>
      <c r="J4952" s="10">
        <f>VLOOKUP(C4952,KFT!C:E,3,FALSE)</f>
        <v>262</v>
      </c>
    </row>
    <row r="4953" spans="1:10" x14ac:dyDescent="0.25">
      <c r="A4953" s="6">
        <v>4298</v>
      </c>
      <c r="B4953" s="6" t="s">
        <v>9090</v>
      </c>
      <c r="C4953" s="29" t="s">
        <v>9091</v>
      </c>
      <c r="D4953" s="29"/>
      <c r="E4953" s="10">
        <v>176.4</v>
      </c>
      <c r="F4953" s="10">
        <f t="shared" si="288"/>
        <v>104.6052</v>
      </c>
      <c r="G4953" s="10"/>
      <c r="H4953" s="10">
        <f t="shared" si="289"/>
        <v>104.6052</v>
      </c>
      <c r="I4953" s="10">
        <f t="shared" si="290"/>
        <v>418.42079999999999</v>
      </c>
      <c r="J4953" s="10">
        <f>VLOOKUP(C4953,KFT!C:E,3,FALSE)</f>
        <v>202</v>
      </c>
    </row>
    <row r="4954" spans="1:10" x14ac:dyDescent="0.25">
      <c r="A4954" s="6">
        <v>4299</v>
      </c>
      <c r="B4954" s="6" t="s">
        <v>9092</v>
      </c>
      <c r="C4954" s="29" t="s">
        <v>9093</v>
      </c>
      <c r="D4954" s="29"/>
      <c r="E4954" s="10">
        <v>176.4</v>
      </c>
      <c r="F4954" s="10">
        <f t="shared" si="288"/>
        <v>104.6052</v>
      </c>
      <c r="G4954" s="10"/>
      <c r="H4954" s="10">
        <f t="shared" si="289"/>
        <v>104.6052</v>
      </c>
      <c r="I4954" s="10">
        <f t="shared" si="290"/>
        <v>418.42079999999999</v>
      </c>
      <c r="J4954" s="10">
        <f>VLOOKUP(C4954,KFT!C:E,3,FALSE)</f>
        <v>202</v>
      </c>
    </row>
    <row r="4955" spans="1:10" x14ac:dyDescent="0.25">
      <c r="A4955" s="6">
        <v>4300</v>
      </c>
      <c r="B4955" s="6" t="s">
        <v>9094</v>
      </c>
      <c r="C4955" s="29" t="s">
        <v>9095</v>
      </c>
      <c r="D4955" s="29"/>
      <c r="E4955" s="10">
        <v>176.4</v>
      </c>
      <c r="F4955" s="10">
        <f t="shared" si="288"/>
        <v>104.6052</v>
      </c>
      <c r="G4955" s="10"/>
      <c r="H4955" s="10">
        <f t="shared" si="289"/>
        <v>104.6052</v>
      </c>
      <c r="I4955" s="10">
        <f t="shared" si="290"/>
        <v>418.42079999999999</v>
      </c>
      <c r="J4955" s="10">
        <f>VLOOKUP(C4955,KFT!C:E,3,FALSE)</f>
        <v>202</v>
      </c>
    </row>
    <row r="4956" spans="1:10" x14ac:dyDescent="0.25">
      <c r="A4956" s="6">
        <v>4301</v>
      </c>
      <c r="B4956" s="6" t="s">
        <v>9096</v>
      </c>
      <c r="C4956" s="29" t="s">
        <v>9097</v>
      </c>
      <c r="D4956" s="29"/>
      <c r="E4956" s="10">
        <v>176.4</v>
      </c>
      <c r="F4956" s="10">
        <f t="shared" si="288"/>
        <v>104.6052</v>
      </c>
      <c r="G4956" s="10"/>
      <c r="H4956" s="10">
        <f t="shared" si="289"/>
        <v>104.6052</v>
      </c>
      <c r="I4956" s="10">
        <f t="shared" si="290"/>
        <v>418.42079999999999</v>
      </c>
      <c r="J4956" s="10">
        <f>VLOOKUP(C4956,KFT!C:E,3,FALSE)</f>
        <v>202</v>
      </c>
    </row>
    <row r="4957" spans="1:10" x14ac:dyDescent="0.25">
      <c r="A4957" s="6">
        <v>4302</v>
      </c>
      <c r="B4957" s="6" t="s">
        <v>9098</v>
      </c>
      <c r="C4957" s="29" t="s">
        <v>9099</v>
      </c>
      <c r="D4957" s="29"/>
      <c r="E4957" s="10">
        <v>176.4</v>
      </c>
      <c r="F4957" s="10">
        <f t="shared" si="288"/>
        <v>104.6052</v>
      </c>
      <c r="G4957" s="10"/>
      <c r="H4957" s="10">
        <f t="shared" si="289"/>
        <v>104.6052</v>
      </c>
      <c r="I4957" s="10">
        <f t="shared" si="290"/>
        <v>418.42079999999999</v>
      </c>
      <c r="J4957" s="10">
        <f>VLOOKUP(C4957,KFT!C:E,3,FALSE)</f>
        <v>202</v>
      </c>
    </row>
    <row r="4958" spans="1:10" x14ac:dyDescent="0.25">
      <c r="A4958" s="6">
        <v>4303</v>
      </c>
      <c r="B4958" s="6" t="s">
        <v>9100</v>
      </c>
      <c r="C4958" s="29" t="s">
        <v>9101</v>
      </c>
      <c r="D4958" s="29"/>
      <c r="E4958" s="10">
        <v>229.32</v>
      </c>
      <c r="F4958" s="10">
        <f t="shared" si="288"/>
        <v>135.98675999999998</v>
      </c>
      <c r="G4958" s="10"/>
      <c r="H4958" s="10">
        <f t="shared" si="289"/>
        <v>135.98675999999998</v>
      </c>
      <c r="I4958" s="10">
        <f t="shared" si="290"/>
        <v>543.9470399999999</v>
      </c>
      <c r="J4958" s="10">
        <f>VLOOKUP(C4958,KFT!C:E,3,FALSE)</f>
        <v>262</v>
      </c>
    </row>
    <row r="4959" spans="1:10" x14ac:dyDescent="0.25">
      <c r="A4959" s="6">
        <v>4304</v>
      </c>
      <c r="B4959" s="6" t="s">
        <v>9102</v>
      </c>
      <c r="C4959" s="29" t="s">
        <v>9103</v>
      </c>
      <c r="D4959" s="29"/>
      <c r="E4959" s="10">
        <v>176.4</v>
      </c>
      <c r="F4959" s="10">
        <f t="shared" si="288"/>
        <v>104.6052</v>
      </c>
      <c r="G4959" s="10"/>
      <c r="H4959" s="10">
        <f t="shared" si="289"/>
        <v>104.6052</v>
      </c>
      <c r="I4959" s="10">
        <f t="shared" si="290"/>
        <v>418.42079999999999</v>
      </c>
      <c r="J4959" s="10">
        <f>VLOOKUP(C4959,KFT!C:E,3,FALSE)</f>
        <v>202</v>
      </c>
    </row>
    <row r="4960" spans="1:10" x14ac:dyDescent="0.25">
      <c r="A4960" s="6">
        <v>4305</v>
      </c>
      <c r="B4960" s="6" t="s">
        <v>9104</v>
      </c>
      <c r="C4960" s="29" t="s">
        <v>9105</v>
      </c>
      <c r="D4960" s="29"/>
      <c r="E4960" s="10">
        <v>176.4</v>
      </c>
      <c r="F4960" s="10">
        <f t="shared" si="288"/>
        <v>104.6052</v>
      </c>
      <c r="G4960" s="10"/>
      <c r="H4960" s="10">
        <f t="shared" si="289"/>
        <v>104.6052</v>
      </c>
      <c r="I4960" s="10">
        <f t="shared" si="290"/>
        <v>418.42079999999999</v>
      </c>
      <c r="J4960" s="10">
        <f>VLOOKUP(C4960,KFT!C:E,3,FALSE)</f>
        <v>202</v>
      </c>
    </row>
    <row r="4961" spans="1:10" x14ac:dyDescent="0.25">
      <c r="A4961" s="6">
        <v>4306</v>
      </c>
      <c r="B4961" s="6" t="s">
        <v>9106</v>
      </c>
      <c r="C4961" s="29" t="s">
        <v>9107</v>
      </c>
      <c r="D4961" s="29"/>
      <c r="E4961" s="10">
        <v>176.4</v>
      </c>
      <c r="F4961" s="10">
        <f t="shared" si="288"/>
        <v>104.6052</v>
      </c>
      <c r="G4961" s="10"/>
      <c r="H4961" s="10">
        <f t="shared" si="289"/>
        <v>104.6052</v>
      </c>
      <c r="I4961" s="10">
        <f t="shared" si="290"/>
        <v>418.42079999999999</v>
      </c>
      <c r="J4961" s="10">
        <f>VLOOKUP(C4961,KFT!C:E,3,FALSE)</f>
        <v>202</v>
      </c>
    </row>
    <row r="4962" spans="1:10" x14ac:dyDescent="0.25">
      <c r="A4962" s="6">
        <v>4307</v>
      </c>
      <c r="B4962" s="6" t="s">
        <v>9108</v>
      </c>
      <c r="C4962" s="29" t="s">
        <v>9109</v>
      </c>
      <c r="D4962" s="29"/>
      <c r="E4962" s="10">
        <v>176.4</v>
      </c>
      <c r="F4962" s="10">
        <f t="shared" si="288"/>
        <v>104.6052</v>
      </c>
      <c r="G4962" s="10"/>
      <c r="H4962" s="10">
        <f t="shared" si="289"/>
        <v>104.6052</v>
      </c>
      <c r="I4962" s="10">
        <f t="shared" si="290"/>
        <v>418.42079999999999</v>
      </c>
      <c r="J4962" s="10">
        <f>VLOOKUP(C4962,KFT!C:E,3,FALSE)</f>
        <v>202</v>
      </c>
    </row>
    <row r="4963" spans="1:10" x14ac:dyDescent="0.25">
      <c r="A4963" s="6">
        <v>4308</v>
      </c>
      <c r="B4963" s="6" t="s">
        <v>9110</v>
      </c>
      <c r="C4963" s="29" t="s">
        <v>9111</v>
      </c>
      <c r="D4963" s="29"/>
      <c r="E4963" s="10">
        <v>176.4</v>
      </c>
      <c r="F4963" s="10">
        <f t="shared" si="288"/>
        <v>104.6052</v>
      </c>
      <c r="G4963" s="10"/>
      <c r="H4963" s="10">
        <f t="shared" si="289"/>
        <v>104.6052</v>
      </c>
      <c r="I4963" s="10">
        <f t="shared" si="290"/>
        <v>418.42079999999999</v>
      </c>
      <c r="J4963" s="10">
        <f>VLOOKUP(C4963,KFT!C:E,3,FALSE)</f>
        <v>202</v>
      </c>
    </row>
    <row r="4964" spans="1:10" x14ac:dyDescent="0.25">
      <c r="A4964" s="6">
        <v>4309</v>
      </c>
      <c r="B4964" s="6" t="s">
        <v>9112</v>
      </c>
      <c r="C4964" s="29" t="s">
        <v>9113</v>
      </c>
      <c r="D4964" s="29"/>
      <c r="E4964" s="10">
        <v>176.4</v>
      </c>
      <c r="F4964" s="10">
        <f t="shared" si="288"/>
        <v>104.6052</v>
      </c>
      <c r="G4964" s="10"/>
      <c r="H4964" s="10">
        <f t="shared" si="289"/>
        <v>104.6052</v>
      </c>
      <c r="I4964" s="10">
        <f t="shared" si="290"/>
        <v>418.42079999999999</v>
      </c>
      <c r="J4964" s="10">
        <f>VLOOKUP(C4964,KFT!C:E,3,FALSE)</f>
        <v>202</v>
      </c>
    </row>
    <row r="4965" spans="1:10" x14ac:dyDescent="0.25">
      <c r="A4965" s="6">
        <v>4310</v>
      </c>
      <c r="B4965" s="6" t="s">
        <v>9114</v>
      </c>
      <c r="C4965" s="29" t="s">
        <v>9115</v>
      </c>
      <c r="D4965" s="29"/>
      <c r="E4965" s="10">
        <v>176.4</v>
      </c>
      <c r="F4965" s="10">
        <f t="shared" si="288"/>
        <v>104.6052</v>
      </c>
      <c r="G4965" s="10"/>
      <c r="H4965" s="10">
        <f t="shared" si="289"/>
        <v>104.6052</v>
      </c>
      <c r="I4965" s="10">
        <f t="shared" si="290"/>
        <v>418.42079999999999</v>
      </c>
      <c r="J4965" s="10">
        <f>VLOOKUP(C4965,KFT!C:E,3,FALSE)</f>
        <v>202</v>
      </c>
    </row>
    <row r="4966" spans="1:10" x14ac:dyDescent="0.25">
      <c r="A4966" s="6">
        <v>4311</v>
      </c>
      <c r="B4966" s="6" t="s">
        <v>9116</v>
      </c>
      <c r="C4966" s="29" t="s">
        <v>9117</v>
      </c>
      <c r="D4966" s="29"/>
      <c r="E4966" s="10">
        <v>176.4</v>
      </c>
      <c r="F4966" s="10">
        <f t="shared" si="288"/>
        <v>104.6052</v>
      </c>
      <c r="G4966" s="10"/>
      <c r="H4966" s="10">
        <f t="shared" si="289"/>
        <v>104.6052</v>
      </c>
      <c r="I4966" s="10">
        <f t="shared" si="290"/>
        <v>418.42079999999999</v>
      </c>
      <c r="J4966" s="10">
        <f>VLOOKUP(C4966,KFT!C:E,3,FALSE)</f>
        <v>202</v>
      </c>
    </row>
    <row r="4967" spans="1:10" x14ac:dyDescent="0.25">
      <c r="A4967" s="6">
        <v>4312</v>
      </c>
      <c r="B4967" s="6" t="s">
        <v>9118</v>
      </c>
      <c r="C4967" s="29" t="s">
        <v>9119</v>
      </c>
      <c r="D4967" s="29"/>
      <c r="E4967" s="10">
        <v>176.4</v>
      </c>
      <c r="F4967" s="10">
        <f t="shared" si="288"/>
        <v>104.6052</v>
      </c>
      <c r="G4967" s="10"/>
      <c r="H4967" s="10">
        <f t="shared" si="289"/>
        <v>104.6052</v>
      </c>
      <c r="I4967" s="10">
        <f t="shared" si="290"/>
        <v>418.42079999999999</v>
      </c>
      <c r="J4967" s="10">
        <f>VLOOKUP(C4967,KFT!C:E,3,FALSE)</f>
        <v>202</v>
      </c>
    </row>
    <row r="4968" spans="1:10" x14ac:dyDescent="0.25">
      <c r="A4968" s="6">
        <v>4313</v>
      </c>
      <c r="B4968" s="6" t="s">
        <v>9120</v>
      </c>
      <c r="C4968" s="29" t="s">
        <v>9121</v>
      </c>
      <c r="D4968" s="29"/>
      <c r="E4968" s="10">
        <v>176.4</v>
      </c>
      <c r="F4968" s="10">
        <f t="shared" si="288"/>
        <v>104.6052</v>
      </c>
      <c r="G4968" s="10"/>
      <c r="H4968" s="10">
        <f t="shared" si="289"/>
        <v>104.6052</v>
      </c>
      <c r="I4968" s="10">
        <f t="shared" si="290"/>
        <v>418.42079999999999</v>
      </c>
      <c r="J4968" s="10">
        <f>VLOOKUP(C4968,KFT!C:E,3,FALSE)</f>
        <v>202</v>
      </c>
    </row>
    <row r="4969" spans="1:10" x14ac:dyDescent="0.25">
      <c r="A4969" s="6">
        <v>4314</v>
      </c>
      <c r="B4969" s="6" t="s">
        <v>9122</v>
      </c>
      <c r="C4969" s="29" t="s">
        <v>9123</v>
      </c>
      <c r="D4969" s="29"/>
      <c r="E4969" s="10">
        <v>176.4</v>
      </c>
      <c r="F4969" s="10">
        <f t="shared" si="288"/>
        <v>104.6052</v>
      </c>
      <c r="G4969" s="10"/>
      <c r="H4969" s="10">
        <f t="shared" si="289"/>
        <v>104.6052</v>
      </c>
      <c r="I4969" s="10">
        <f t="shared" si="290"/>
        <v>418.42079999999999</v>
      </c>
      <c r="J4969" s="10">
        <f>VLOOKUP(C4969,KFT!C:E,3,FALSE)</f>
        <v>202</v>
      </c>
    </row>
    <row r="4970" spans="1:10" x14ac:dyDescent="0.25">
      <c r="A4970" s="6">
        <v>4315</v>
      </c>
      <c r="B4970" s="6" t="s">
        <v>9124</v>
      </c>
      <c r="C4970" s="29" t="s">
        <v>9125</v>
      </c>
      <c r="D4970" s="29"/>
      <c r="E4970" s="10">
        <v>176.4</v>
      </c>
      <c r="F4970" s="10">
        <f t="shared" si="288"/>
        <v>104.6052</v>
      </c>
      <c r="G4970" s="10"/>
      <c r="H4970" s="10">
        <f t="shared" si="289"/>
        <v>104.6052</v>
      </c>
      <c r="I4970" s="10">
        <f t="shared" si="290"/>
        <v>418.42079999999999</v>
      </c>
      <c r="J4970" s="10">
        <f>VLOOKUP(C4970,KFT!C:E,3,FALSE)</f>
        <v>202</v>
      </c>
    </row>
    <row r="4971" spans="1:10" x14ac:dyDescent="0.25">
      <c r="A4971" s="6">
        <v>4316</v>
      </c>
      <c r="B4971" s="6" t="s">
        <v>9126</v>
      </c>
      <c r="C4971" s="29" t="s">
        <v>9127</v>
      </c>
      <c r="D4971" s="29"/>
      <c r="E4971" s="10">
        <v>176.4</v>
      </c>
      <c r="F4971" s="10">
        <f t="shared" si="288"/>
        <v>104.6052</v>
      </c>
      <c r="G4971" s="10"/>
      <c r="H4971" s="10">
        <f t="shared" si="289"/>
        <v>104.6052</v>
      </c>
      <c r="I4971" s="10">
        <f t="shared" si="290"/>
        <v>418.42079999999999</v>
      </c>
      <c r="J4971" s="10">
        <f>VLOOKUP(C4971,KFT!C:E,3,FALSE)</f>
        <v>202</v>
      </c>
    </row>
    <row r="4972" spans="1:10" x14ac:dyDescent="0.25">
      <c r="A4972" s="6">
        <v>4317</v>
      </c>
      <c r="B4972" s="6" t="s">
        <v>9128</v>
      </c>
      <c r="C4972" s="29" t="s">
        <v>9129</v>
      </c>
      <c r="D4972" s="29"/>
      <c r="E4972" s="10">
        <v>176.4</v>
      </c>
      <c r="F4972" s="10">
        <f t="shared" si="288"/>
        <v>104.6052</v>
      </c>
      <c r="G4972" s="10"/>
      <c r="H4972" s="10">
        <f t="shared" si="289"/>
        <v>104.6052</v>
      </c>
      <c r="I4972" s="10">
        <f t="shared" si="290"/>
        <v>418.42079999999999</v>
      </c>
      <c r="J4972" s="10">
        <f>VLOOKUP(C4972,KFT!C:E,3,FALSE)</f>
        <v>202</v>
      </c>
    </row>
    <row r="4973" spans="1:10" x14ac:dyDescent="0.25">
      <c r="A4973" s="6">
        <v>4318</v>
      </c>
      <c r="B4973" s="6" t="s">
        <v>9130</v>
      </c>
      <c r="C4973" s="29" t="s">
        <v>9131</v>
      </c>
      <c r="D4973" s="29"/>
      <c r="E4973" s="10">
        <v>176.4</v>
      </c>
      <c r="F4973" s="10">
        <f t="shared" si="288"/>
        <v>104.6052</v>
      </c>
      <c r="G4973" s="10"/>
      <c r="H4973" s="10">
        <f t="shared" si="289"/>
        <v>104.6052</v>
      </c>
      <c r="I4973" s="10">
        <f t="shared" si="290"/>
        <v>418.42079999999999</v>
      </c>
      <c r="J4973" s="10">
        <f>VLOOKUP(C4973,KFT!C:E,3,FALSE)</f>
        <v>202</v>
      </c>
    </row>
    <row r="4974" spans="1:10" x14ac:dyDescent="0.25">
      <c r="A4974" s="6">
        <v>4319</v>
      </c>
      <c r="B4974" s="6" t="s">
        <v>9132</v>
      </c>
      <c r="C4974" s="18" t="s">
        <v>9133</v>
      </c>
      <c r="D4974" s="18"/>
      <c r="E4974" s="10">
        <v>176.4</v>
      </c>
      <c r="F4974" s="10">
        <f t="shared" si="288"/>
        <v>104.6052</v>
      </c>
      <c r="G4974" s="10"/>
      <c r="H4974" s="10">
        <f t="shared" si="289"/>
        <v>104.6052</v>
      </c>
      <c r="I4974" s="10">
        <f t="shared" si="290"/>
        <v>418.42079999999999</v>
      </c>
      <c r="J4974" s="10">
        <f>VLOOKUP(C4974,KFT!C:E,3,FALSE)</f>
        <v>202</v>
      </c>
    </row>
    <row r="4975" spans="1:10" x14ac:dyDescent="0.25">
      <c r="A4975" s="6">
        <v>4320</v>
      </c>
      <c r="B4975" s="6" t="s">
        <v>9134</v>
      </c>
      <c r="C4975" s="29" t="s">
        <v>9135</v>
      </c>
      <c r="D4975" s="29"/>
      <c r="E4975" s="10">
        <v>229.32</v>
      </c>
      <c r="F4975" s="10">
        <f t="shared" si="288"/>
        <v>135.98675999999998</v>
      </c>
      <c r="G4975" s="10"/>
      <c r="H4975" s="10">
        <f t="shared" si="289"/>
        <v>135.98675999999998</v>
      </c>
      <c r="I4975" s="10">
        <f t="shared" si="290"/>
        <v>543.9470399999999</v>
      </c>
      <c r="J4975" s="10">
        <f>VLOOKUP(C4975,KFT!C:E,3,FALSE)</f>
        <v>262</v>
      </c>
    </row>
    <row r="4976" spans="1:10" x14ac:dyDescent="0.25">
      <c r="A4976" s="6">
        <v>4321</v>
      </c>
      <c r="B4976" s="6" t="s">
        <v>9136</v>
      </c>
      <c r="C4976" s="29" t="s">
        <v>9137</v>
      </c>
      <c r="D4976" s="29"/>
      <c r="E4976" s="10">
        <v>176.4</v>
      </c>
      <c r="F4976" s="10">
        <f t="shared" si="288"/>
        <v>104.6052</v>
      </c>
      <c r="G4976" s="10"/>
      <c r="H4976" s="10">
        <f t="shared" si="289"/>
        <v>104.6052</v>
      </c>
      <c r="I4976" s="10">
        <f t="shared" si="290"/>
        <v>418.42079999999999</v>
      </c>
      <c r="J4976" s="10">
        <f>VLOOKUP(C4976,KFT!C:E,3,FALSE)</f>
        <v>202</v>
      </c>
    </row>
    <row r="4977" spans="1:10" x14ac:dyDescent="0.25">
      <c r="A4977" s="6">
        <v>4322</v>
      </c>
      <c r="B4977" s="6" t="s">
        <v>9138</v>
      </c>
      <c r="C4977" s="29" t="s">
        <v>9139</v>
      </c>
      <c r="D4977" s="29"/>
      <c r="E4977" s="10">
        <v>176.4</v>
      </c>
      <c r="F4977" s="10">
        <f t="shared" si="288"/>
        <v>104.6052</v>
      </c>
      <c r="G4977" s="10"/>
      <c r="H4977" s="10">
        <f t="shared" si="289"/>
        <v>104.6052</v>
      </c>
      <c r="I4977" s="10">
        <f t="shared" si="290"/>
        <v>418.42079999999999</v>
      </c>
      <c r="J4977" s="10">
        <f>VLOOKUP(C4977,KFT!C:E,3,FALSE)</f>
        <v>202</v>
      </c>
    </row>
    <row r="4978" spans="1:10" x14ac:dyDescent="0.25">
      <c r="A4978" s="6">
        <v>4323</v>
      </c>
      <c r="B4978" s="6" t="s">
        <v>9140</v>
      </c>
      <c r="C4978" s="29" t="s">
        <v>9141</v>
      </c>
      <c r="D4978" s="29"/>
      <c r="E4978" s="10">
        <v>176.4</v>
      </c>
      <c r="F4978" s="10">
        <f t="shared" si="288"/>
        <v>104.6052</v>
      </c>
      <c r="G4978" s="10"/>
      <c r="H4978" s="10">
        <f t="shared" si="289"/>
        <v>104.6052</v>
      </c>
      <c r="I4978" s="10">
        <f t="shared" si="290"/>
        <v>418.42079999999999</v>
      </c>
      <c r="J4978" s="10">
        <f>VLOOKUP(C4978,KFT!C:E,3,FALSE)</f>
        <v>202</v>
      </c>
    </row>
    <row r="4979" spans="1:10" x14ac:dyDescent="0.25">
      <c r="A4979" s="6">
        <v>4324</v>
      </c>
      <c r="B4979" s="6" t="s">
        <v>9142</v>
      </c>
      <c r="C4979" s="29" t="s">
        <v>9143</v>
      </c>
      <c r="D4979" s="29"/>
      <c r="E4979" s="10">
        <v>176.4</v>
      </c>
      <c r="F4979" s="10">
        <f t="shared" si="288"/>
        <v>104.6052</v>
      </c>
      <c r="G4979" s="10"/>
      <c r="H4979" s="10">
        <f t="shared" si="289"/>
        <v>104.6052</v>
      </c>
      <c r="I4979" s="10">
        <f t="shared" si="290"/>
        <v>418.42079999999999</v>
      </c>
      <c r="J4979" s="10" t="e">
        <f>VLOOKUP(C4979,KFT!C:E,3,FALSE)</f>
        <v>#N/A</v>
      </c>
    </row>
    <row r="4980" spans="1:10" x14ac:dyDescent="0.25">
      <c r="A4980" s="6">
        <v>4325</v>
      </c>
      <c r="B4980" s="6" t="s">
        <v>9144</v>
      </c>
      <c r="C4980" s="29" t="s">
        <v>9145</v>
      </c>
      <c r="D4980" s="29"/>
      <c r="E4980" s="10">
        <v>176.4</v>
      </c>
      <c r="F4980" s="10">
        <f t="shared" ref="F4980:F5006" si="291">E4980*0.593</f>
        <v>104.6052</v>
      </c>
      <c r="G4980" s="10"/>
      <c r="H4980" s="10">
        <f t="shared" ref="H4980:H5006" si="292">((F4980*G4980)/100)+F4980</f>
        <v>104.6052</v>
      </c>
      <c r="I4980" s="10">
        <f t="shared" ref="I4980:I5006" si="293">H4980*4</f>
        <v>418.42079999999999</v>
      </c>
      <c r="J4980" s="10">
        <f>VLOOKUP(C4980,KFT!C:E,3,FALSE)</f>
        <v>202</v>
      </c>
    </row>
    <row r="4981" spans="1:10" x14ac:dyDescent="0.25">
      <c r="A4981" s="6">
        <v>4326</v>
      </c>
      <c r="B4981" s="6" t="s">
        <v>9146</v>
      </c>
      <c r="C4981" s="29" t="s">
        <v>9147</v>
      </c>
      <c r="D4981" s="29"/>
      <c r="E4981" s="10">
        <v>176.4</v>
      </c>
      <c r="F4981" s="10">
        <f t="shared" si="291"/>
        <v>104.6052</v>
      </c>
      <c r="G4981" s="10"/>
      <c r="H4981" s="10">
        <f t="shared" si="292"/>
        <v>104.6052</v>
      </c>
      <c r="I4981" s="10">
        <f t="shared" si="293"/>
        <v>418.42079999999999</v>
      </c>
      <c r="J4981" s="10">
        <f>VLOOKUP(C4981,KFT!C:E,3,FALSE)</f>
        <v>202</v>
      </c>
    </row>
    <row r="4982" spans="1:10" x14ac:dyDescent="0.25">
      <c r="A4982" s="6">
        <v>4327</v>
      </c>
      <c r="B4982" s="6" t="s">
        <v>9148</v>
      </c>
      <c r="C4982" s="29" t="s">
        <v>9149</v>
      </c>
      <c r="D4982" s="29"/>
      <c r="E4982" s="10">
        <v>176.4</v>
      </c>
      <c r="F4982" s="10">
        <f t="shared" si="291"/>
        <v>104.6052</v>
      </c>
      <c r="G4982" s="10"/>
      <c r="H4982" s="10">
        <f t="shared" si="292"/>
        <v>104.6052</v>
      </c>
      <c r="I4982" s="10">
        <f t="shared" si="293"/>
        <v>418.42079999999999</v>
      </c>
      <c r="J4982" s="10">
        <f>VLOOKUP(C4982,KFT!C:E,3,FALSE)</f>
        <v>202</v>
      </c>
    </row>
    <row r="4983" spans="1:10" x14ac:dyDescent="0.25">
      <c r="A4983" s="6">
        <v>4328</v>
      </c>
      <c r="B4983" s="6" t="s">
        <v>9150</v>
      </c>
      <c r="C4983" s="29" t="s">
        <v>9151</v>
      </c>
      <c r="D4983" s="29"/>
      <c r="E4983" s="10">
        <v>176.4</v>
      </c>
      <c r="F4983" s="10">
        <f t="shared" si="291"/>
        <v>104.6052</v>
      </c>
      <c r="G4983" s="10"/>
      <c r="H4983" s="10">
        <f t="shared" si="292"/>
        <v>104.6052</v>
      </c>
      <c r="I4983" s="10">
        <f t="shared" si="293"/>
        <v>418.42079999999999</v>
      </c>
      <c r="J4983" s="10">
        <f>VLOOKUP(C4983,KFT!C:E,3,FALSE)</f>
        <v>202</v>
      </c>
    </row>
    <row r="4984" spans="1:10" x14ac:dyDescent="0.25">
      <c r="A4984" s="6">
        <v>4329</v>
      </c>
      <c r="B4984" s="6" t="s">
        <v>9152</v>
      </c>
      <c r="C4984" s="29" t="s">
        <v>9153</v>
      </c>
      <c r="D4984" s="29"/>
      <c r="E4984" s="10">
        <v>176.4</v>
      </c>
      <c r="F4984" s="10">
        <f t="shared" si="291"/>
        <v>104.6052</v>
      </c>
      <c r="G4984" s="10"/>
      <c r="H4984" s="10">
        <f t="shared" si="292"/>
        <v>104.6052</v>
      </c>
      <c r="I4984" s="10">
        <f t="shared" si="293"/>
        <v>418.42079999999999</v>
      </c>
      <c r="J4984" s="10">
        <f>VLOOKUP(C4984,KFT!C:E,3,FALSE)</f>
        <v>202</v>
      </c>
    </row>
    <row r="4985" spans="1:10" x14ac:dyDescent="0.25">
      <c r="A4985" s="6">
        <v>4330</v>
      </c>
      <c r="B4985" s="6" t="s">
        <v>9154</v>
      </c>
      <c r="C4985" s="29" t="s">
        <v>9155</v>
      </c>
      <c r="D4985" s="29"/>
      <c r="E4985" s="10">
        <v>176.4</v>
      </c>
      <c r="F4985" s="10">
        <f t="shared" si="291"/>
        <v>104.6052</v>
      </c>
      <c r="G4985" s="10"/>
      <c r="H4985" s="10">
        <f t="shared" si="292"/>
        <v>104.6052</v>
      </c>
      <c r="I4985" s="10">
        <f t="shared" si="293"/>
        <v>418.42079999999999</v>
      </c>
      <c r="J4985" s="10">
        <f>VLOOKUP(C4985,KFT!C:E,3,FALSE)</f>
        <v>202</v>
      </c>
    </row>
    <row r="4986" spans="1:10" x14ac:dyDescent="0.25">
      <c r="A4986" s="6">
        <v>4331</v>
      </c>
      <c r="B4986" s="6" t="s">
        <v>9156</v>
      </c>
      <c r="C4986" s="29" t="s">
        <v>9157</v>
      </c>
      <c r="D4986" s="29"/>
      <c r="E4986" s="10">
        <v>176.4</v>
      </c>
      <c r="F4986" s="10">
        <f t="shared" si="291"/>
        <v>104.6052</v>
      </c>
      <c r="G4986" s="10"/>
      <c r="H4986" s="10">
        <f t="shared" si="292"/>
        <v>104.6052</v>
      </c>
      <c r="I4986" s="10">
        <f t="shared" si="293"/>
        <v>418.42079999999999</v>
      </c>
      <c r="J4986" s="10">
        <f>VLOOKUP(C4986,KFT!C:E,3,FALSE)</f>
        <v>202</v>
      </c>
    </row>
    <row r="4987" spans="1:10" x14ac:dyDescent="0.25">
      <c r="A4987" s="6">
        <v>4332</v>
      </c>
      <c r="B4987" s="6" t="s">
        <v>9158</v>
      </c>
      <c r="C4987" s="29" t="s">
        <v>9159</v>
      </c>
      <c r="D4987" s="29"/>
      <c r="E4987" s="10">
        <v>176.4</v>
      </c>
      <c r="F4987" s="10">
        <f t="shared" si="291"/>
        <v>104.6052</v>
      </c>
      <c r="G4987" s="10"/>
      <c r="H4987" s="10">
        <f t="shared" si="292"/>
        <v>104.6052</v>
      </c>
      <c r="I4987" s="10">
        <f t="shared" si="293"/>
        <v>418.42079999999999</v>
      </c>
      <c r="J4987" s="10">
        <f>VLOOKUP(C4987,KFT!C:E,3,FALSE)</f>
        <v>202</v>
      </c>
    </row>
    <row r="4988" spans="1:10" x14ac:dyDescent="0.25">
      <c r="A4988" s="6">
        <v>4333</v>
      </c>
      <c r="B4988" s="6" t="s">
        <v>9160</v>
      </c>
      <c r="C4988" s="29" t="s">
        <v>9161</v>
      </c>
      <c r="D4988" s="29"/>
      <c r="E4988" s="10">
        <v>176.4</v>
      </c>
      <c r="F4988" s="10">
        <f t="shared" si="291"/>
        <v>104.6052</v>
      </c>
      <c r="G4988" s="10"/>
      <c r="H4988" s="10">
        <f t="shared" si="292"/>
        <v>104.6052</v>
      </c>
      <c r="I4988" s="10">
        <f t="shared" si="293"/>
        <v>418.42079999999999</v>
      </c>
      <c r="J4988" s="10">
        <f>VLOOKUP(C4988,KFT!C:E,3,FALSE)</f>
        <v>202</v>
      </c>
    </row>
    <row r="4989" spans="1:10" x14ac:dyDescent="0.25">
      <c r="A4989" s="6">
        <v>4334</v>
      </c>
      <c r="B4989" s="6" t="s">
        <v>9162</v>
      </c>
      <c r="C4989" s="29" t="s">
        <v>9163</v>
      </c>
      <c r="D4989" s="29"/>
      <c r="E4989" s="10">
        <v>176.4</v>
      </c>
      <c r="F4989" s="10">
        <f t="shared" si="291"/>
        <v>104.6052</v>
      </c>
      <c r="G4989" s="10"/>
      <c r="H4989" s="10">
        <f t="shared" si="292"/>
        <v>104.6052</v>
      </c>
      <c r="I4989" s="10">
        <f t="shared" si="293"/>
        <v>418.42079999999999</v>
      </c>
      <c r="J4989" s="10">
        <f>VLOOKUP(C4989,KFT!C:E,3,FALSE)</f>
        <v>202</v>
      </c>
    </row>
    <row r="4990" spans="1:10" x14ac:dyDescent="0.25">
      <c r="A4990" s="6">
        <v>4335</v>
      </c>
      <c r="B4990" s="6" t="s">
        <v>9164</v>
      </c>
      <c r="C4990" s="29" t="s">
        <v>9165</v>
      </c>
      <c r="D4990" s="29"/>
      <c r="E4990" s="10">
        <v>176.4</v>
      </c>
      <c r="F4990" s="10">
        <f t="shared" si="291"/>
        <v>104.6052</v>
      </c>
      <c r="G4990" s="10"/>
      <c r="H4990" s="10">
        <f t="shared" si="292"/>
        <v>104.6052</v>
      </c>
      <c r="I4990" s="10">
        <f t="shared" si="293"/>
        <v>418.42079999999999</v>
      </c>
      <c r="J4990" s="10">
        <f>VLOOKUP(C4990,KFT!C:E,3,FALSE)</f>
        <v>202</v>
      </c>
    </row>
    <row r="4991" spans="1:10" x14ac:dyDescent="0.25">
      <c r="A4991" s="6">
        <v>4336</v>
      </c>
      <c r="B4991" s="6" t="s">
        <v>9166</v>
      </c>
      <c r="C4991" s="29" t="s">
        <v>9167</v>
      </c>
      <c r="D4991" s="29"/>
      <c r="E4991" s="10">
        <v>176.4</v>
      </c>
      <c r="F4991" s="10">
        <f t="shared" si="291"/>
        <v>104.6052</v>
      </c>
      <c r="G4991" s="10"/>
      <c r="H4991" s="10">
        <f t="shared" si="292"/>
        <v>104.6052</v>
      </c>
      <c r="I4991" s="10">
        <f t="shared" si="293"/>
        <v>418.42079999999999</v>
      </c>
      <c r="J4991" s="10">
        <f>VLOOKUP(C4991,KFT!C:E,3,FALSE)</f>
        <v>202</v>
      </c>
    </row>
    <row r="4992" spans="1:10" x14ac:dyDescent="0.25">
      <c r="A4992" s="6">
        <v>4337</v>
      </c>
      <c r="B4992" s="6" t="s">
        <v>9168</v>
      </c>
      <c r="C4992" s="29" t="s">
        <v>9169</v>
      </c>
      <c r="D4992" s="29"/>
      <c r="E4992" s="10">
        <v>176.4</v>
      </c>
      <c r="F4992" s="10">
        <f t="shared" si="291"/>
        <v>104.6052</v>
      </c>
      <c r="G4992" s="10"/>
      <c r="H4992" s="10">
        <f t="shared" si="292"/>
        <v>104.6052</v>
      </c>
      <c r="I4992" s="10">
        <f t="shared" si="293"/>
        <v>418.42079999999999</v>
      </c>
      <c r="J4992" s="10">
        <f>VLOOKUP(C4992,KFT!C:E,3,FALSE)</f>
        <v>202</v>
      </c>
    </row>
    <row r="4993" spans="1:10" x14ac:dyDescent="0.25">
      <c r="A4993" s="6">
        <v>4338</v>
      </c>
      <c r="B4993" s="6" t="s">
        <v>9170</v>
      </c>
      <c r="C4993" s="29" t="s">
        <v>9171</v>
      </c>
      <c r="D4993" s="29"/>
      <c r="E4993" s="10">
        <v>229.32</v>
      </c>
      <c r="F4993" s="10">
        <f t="shared" si="291"/>
        <v>135.98675999999998</v>
      </c>
      <c r="G4993" s="10"/>
      <c r="H4993" s="10">
        <f t="shared" si="292"/>
        <v>135.98675999999998</v>
      </c>
      <c r="I4993" s="10">
        <f t="shared" si="293"/>
        <v>543.9470399999999</v>
      </c>
      <c r="J4993" s="10">
        <f>VLOOKUP(C4993,KFT!C:E,3,FALSE)</f>
        <v>262</v>
      </c>
    </row>
    <row r="4994" spans="1:10" x14ac:dyDescent="0.25">
      <c r="A4994" s="6">
        <v>4339</v>
      </c>
      <c r="B4994" s="6" t="s">
        <v>9172</v>
      </c>
      <c r="C4994" s="29" t="s">
        <v>9173</v>
      </c>
      <c r="D4994" s="29"/>
      <c r="E4994" s="10">
        <v>176.4</v>
      </c>
      <c r="F4994" s="10">
        <f t="shared" si="291"/>
        <v>104.6052</v>
      </c>
      <c r="G4994" s="10"/>
      <c r="H4994" s="10">
        <f t="shared" si="292"/>
        <v>104.6052</v>
      </c>
      <c r="I4994" s="10">
        <f t="shared" si="293"/>
        <v>418.42079999999999</v>
      </c>
      <c r="J4994" s="10">
        <f>VLOOKUP(C4994,KFT!C:E,3,FALSE)</f>
        <v>202</v>
      </c>
    </row>
    <row r="4995" spans="1:10" x14ac:dyDescent="0.25">
      <c r="A4995" s="6">
        <v>4340</v>
      </c>
      <c r="B4995" s="6" t="s">
        <v>9174</v>
      </c>
      <c r="C4995" s="29" t="s">
        <v>9175</v>
      </c>
      <c r="D4995" s="29"/>
      <c r="E4995" s="10">
        <v>176.4</v>
      </c>
      <c r="F4995" s="10">
        <f t="shared" si="291"/>
        <v>104.6052</v>
      </c>
      <c r="G4995" s="10"/>
      <c r="H4995" s="10">
        <f t="shared" si="292"/>
        <v>104.6052</v>
      </c>
      <c r="I4995" s="10">
        <f t="shared" si="293"/>
        <v>418.42079999999999</v>
      </c>
      <c r="J4995" s="10">
        <f>VLOOKUP(C4995,KFT!C:E,3,FALSE)</f>
        <v>202</v>
      </c>
    </row>
    <row r="4996" spans="1:10" x14ac:dyDescent="0.25">
      <c r="A4996" s="6">
        <v>4341</v>
      </c>
      <c r="B4996" s="6" t="s">
        <v>9176</v>
      </c>
      <c r="C4996" s="29" t="s">
        <v>9177</v>
      </c>
      <c r="D4996" s="29"/>
      <c r="E4996" s="10">
        <v>176.4</v>
      </c>
      <c r="F4996" s="10">
        <f t="shared" si="291"/>
        <v>104.6052</v>
      </c>
      <c r="G4996" s="10"/>
      <c r="H4996" s="10">
        <f t="shared" si="292"/>
        <v>104.6052</v>
      </c>
      <c r="I4996" s="10">
        <f t="shared" si="293"/>
        <v>418.42079999999999</v>
      </c>
      <c r="J4996" s="10">
        <f>VLOOKUP(C4996,KFT!C:E,3,FALSE)</f>
        <v>202</v>
      </c>
    </row>
    <row r="4997" spans="1:10" x14ac:dyDescent="0.25">
      <c r="A4997" s="6">
        <v>4342</v>
      </c>
      <c r="B4997" s="6" t="s">
        <v>9178</v>
      </c>
      <c r="C4997" s="29" t="s">
        <v>9179</v>
      </c>
      <c r="D4997" s="29"/>
      <c r="E4997" s="10">
        <v>176.4</v>
      </c>
      <c r="F4997" s="10">
        <f t="shared" si="291"/>
        <v>104.6052</v>
      </c>
      <c r="G4997" s="10"/>
      <c r="H4997" s="10">
        <f t="shared" si="292"/>
        <v>104.6052</v>
      </c>
      <c r="I4997" s="10">
        <f t="shared" si="293"/>
        <v>418.42079999999999</v>
      </c>
      <c r="J4997" s="10">
        <f>VLOOKUP(C4997,KFT!C:E,3,FALSE)</f>
        <v>202</v>
      </c>
    </row>
    <row r="4998" spans="1:10" x14ac:dyDescent="0.25">
      <c r="A4998" s="6">
        <v>4343</v>
      </c>
      <c r="B4998" s="6" t="s">
        <v>9180</v>
      </c>
      <c r="C4998" s="29" t="s">
        <v>9181</v>
      </c>
      <c r="D4998" s="29"/>
      <c r="E4998" s="10">
        <v>176.4</v>
      </c>
      <c r="F4998" s="10">
        <f t="shared" si="291"/>
        <v>104.6052</v>
      </c>
      <c r="G4998" s="10"/>
      <c r="H4998" s="10">
        <f t="shared" si="292"/>
        <v>104.6052</v>
      </c>
      <c r="I4998" s="10">
        <f t="shared" si="293"/>
        <v>418.42079999999999</v>
      </c>
      <c r="J4998" s="10">
        <f>VLOOKUP(C4998,KFT!C:E,3,FALSE)</f>
        <v>202</v>
      </c>
    </row>
    <row r="4999" spans="1:10" x14ac:dyDescent="0.25">
      <c r="A4999" s="6">
        <v>4344</v>
      </c>
      <c r="B4999" s="6" t="s">
        <v>9182</v>
      </c>
      <c r="C4999" s="9" t="s">
        <v>9183</v>
      </c>
      <c r="D4999" s="9"/>
      <c r="E4999" s="10">
        <v>176.4</v>
      </c>
      <c r="F4999" s="10">
        <f t="shared" si="291"/>
        <v>104.6052</v>
      </c>
      <c r="G4999" s="10"/>
      <c r="H4999" s="10">
        <f t="shared" si="292"/>
        <v>104.6052</v>
      </c>
      <c r="I4999" s="10">
        <f t="shared" si="293"/>
        <v>418.42079999999999</v>
      </c>
      <c r="J4999" s="10">
        <f>VLOOKUP(C4999,KFT!C:E,3,FALSE)</f>
        <v>202</v>
      </c>
    </row>
    <row r="5000" spans="1:10" x14ac:dyDescent="0.25">
      <c r="A5000" s="6">
        <v>4345</v>
      </c>
      <c r="B5000" s="6" t="s">
        <v>9184</v>
      </c>
      <c r="C5000" s="29" t="s">
        <v>9185</v>
      </c>
      <c r="D5000" s="29"/>
      <c r="E5000" s="10">
        <v>176.4</v>
      </c>
      <c r="F5000" s="10">
        <f t="shared" si="291"/>
        <v>104.6052</v>
      </c>
      <c r="G5000" s="10"/>
      <c r="H5000" s="10">
        <f t="shared" si="292"/>
        <v>104.6052</v>
      </c>
      <c r="I5000" s="10">
        <f t="shared" si="293"/>
        <v>418.42079999999999</v>
      </c>
      <c r="J5000" s="10">
        <f>VLOOKUP(C5000,KFT!C:E,3,FALSE)</f>
        <v>202</v>
      </c>
    </row>
    <row r="5001" spans="1:10" x14ac:dyDescent="0.25">
      <c r="A5001" s="6">
        <v>4346</v>
      </c>
      <c r="B5001" s="6" t="s">
        <v>9186</v>
      </c>
      <c r="C5001" s="29" t="s">
        <v>9187</v>
      </c>
      <c r="D5001" s="29"/>
      <c r="E5001" s="10">
        <v>176.4</v>
      </c>
      <c r="F5001" s="10">
        <f t="shared" si="291"/>
        <v>104.6052</v>
      </c>
      <c r="G5001" s="10"/>
      <c r="H5001" s="10">
        <f t="shared" si="292"/>
        <v>104.6052</v>
      </c>
      <c r="I5001" s="10">
        <f t="shared" si="293"/>
        <v>418.42079999999999</v>
      </c>
      <c r="J5001" s="10">
        <f>VLOOKUP(C5001,KFT!C:E,3,FALSE)</f>
        <v>202</v>
      </c>
    </row>
    <row r="5002" spans="1:10" x14ac:dyDescent="0.25">
      <c r="A5002" s="6">
        <v>4347</v>
      </c>
      <c r="B5002" s="6" t="s">
        <v>9188</v>
      </c>
      <c r="C5002" s="29" t="s">
        <v>9189</v>
      </c>
      <c r="D5002" s="29"/>
      <c r="E5002" s="10">
        <v>176.4</v>
      </c>
      <c r="F5002" s="10">
        <f t="shared" si="291"/>
        <v>104.6052</v>
      </c>
      <c r="G5002" s="10"/>
      <c r="H5002" s="10">
        <f t="shared" si="292"/>
        <v>104.6052</v>
      </c>
      <c r="I5002" s="10">
        <f t="shared" si="293"/>
        <v>418.42079999999999</v>
      </c>
      <c r="J5002" s="10">
        <f>VLOOKUP(C5002,KFT!C:E,3,FALSE)</f>
        <v>202</v>
      </c>
    </row>
    <row r="5003" spans="1:10" x14ac:dyDescent="0.25">
      <c r="A5003" s="6">
        <v>4348</v>
      </c>
      <c r="B5003" s="6" t="s">
        <v>9190</v>
      </c>
      <c r="C5003" s="29" t="s">
        <v>9191</v>
      </c>
      <c r="D5003" s="29"/>
      <c r="E5003" s="10">
        <v>176.4</v>
      </c>
      <c r="F5003" s="10">
        <f t="shared" si="291"/>
        <v>104.6052</v>
      </c>
      <c r="G5003" s="10"/>
      <c r="H5003" s="10">
        <f t="shared" si="292"/>
        <v>104.6052</v>
      </c>
      <c r="I5003" s="10">
        <f t="shared" si="293"/>
        <v>418.42079999999999</v>
      </c>
      <c r="J5003" s="10">
        <f>VLOOKUP(C5003,KFT!C:E,3,FALSE)</f>
        <v>202</v>
      </c>
    </row>
    <row r="5004" spans="1:10" x14ac:dyDescent="0.25">
      <c r="A5004" s="6">
        <v>4349</v>
      </c>
      <c r="B5004" s="6" t="s">
        <v>9192</v>
      </c>
      <c r="C5004" s="18" t="s">
        <v>9193</v>
      </c>
      <c r="D5004" s="18"/>
      <c r="E5004" s="10">
        <v>176.4</v>
      </c>
      <c r="F5004" s="10">
        <f t="shared" si="291"/>
        <v>104.6052</v>
      </c>
      <c r="G5004" s="10"/>
      <c r="H5004" s="10">
        <f t="shared" si="292"/>
        <v>104.6052</v>
      </c>
      <c r="I5004" s="10">
        <f t="shared" si="293"/>
        <v>418.42079999999999</v>
      </c>
      <c r="J5004" s="10">
        <f>VLOOKUP(C5004,KFT!C:E,3,FALSE)</f>
        <v>202</v>
      </c>
    </row>
    <row r="5005" spans="1:10" x14ac:dyDescent="0.25">
      <c r="A5005" s="6">
        <v>4350</v>
      </c>
      <c r="B5005" s="6" t="s">
        <v>9194</v>
      </c>
      <c r="C5005" s="18" t="s">
        <v>9195</v>
      </c>
      <c r="D5005" s="18"/>
      <c r="E5005" s="10">
        <v>229.32</v>
      </c>
      <c r="F5005" s="10">
        <f t="shared" si="291"/>
        <v>135.98675999999998</v>
      </c>
      <c r="G5005" s="10"/>
      <c r="H5005" s="10">
        <f t="shared" si="292"/>
        <v>135.98675999999998</v>
      </c>
      <c r="I5005" s="10">
        <f t="shared" si="293"/>
        <v>543.9470399999999</v>
      </c>
      <c r="J5005" s="10">
        <f>VLOOKUP(C5005,KFT!C:E,3,FALSE)</f>
        <v>262</v>
      </c>
    </row>
    <row r="5006" spans="1:10" x14ac:dyDescent="0.25">
      <c r="A5006" s="6">
        <v>4351</v>
      </c>
      <c r="B5006" s="6" t="s">
        <v>9196</v>
      </c>
      <c r="C5006" s="18" t="s">
        <v>9197</v>
      </c>
      <c r="D5006" s="18"/>
      <c r="E5006" s="10">
        <v>176.4</v>
      </c>
      <c r="F5006" s="10">
        <f t="shared" si="291"/>
        <v>104.6052</v>
      </c>
      <c r="G5006" s="10"/>
      <c r="H5006" s="10">
        <f t="shared" si="292"/>
        <v>104.6052</v>
      </c>
      <c r="I5006" s="10">
        <f t="shared" si="293"/>
        <v>418.42079999999999</v>
      </c>
      <c r="J5006" s="10">
        <f>VLOOKUP(C5006,KFT!C:E,3,FALSE)</f>
        <v>202</v>
      </c>
    </row>
    <row r="5007" spans="1:10" x14ac:dyDescent="0.25">
      <c r="A5007" s="48">
        <v>4351</v>
      </c>
      <c r="B5007" s="83" t="s">
        <v>15293</v>
      </c>
      <c r="C5007" s="118" t="s">
        <v>15294</v>
      </c>
      <c r="D5007" s="82" t="s">
        <v>15295</v>
      </c>
      <c r="E5007" s="8"/>
      <c r="F5007" s="8"/>
      <c r="G5007" s="8"/>
      <c r="H5007" s="8"/>
      <c r="I5007" s="8"/>
      <c r="J5007" s="10">
        <f>VLOOKUP(C5007,KFT!C:E,3,FALSE)</f>
        <v>30</v>
      </c>
    </row>
    <row r="5008" spans="1:10" x14ac:dyDescent="0.25">
      <c r="A5008" s="6">
        <v>4352</v>
      </c>
      <c r="B5008" s="6" t="s">
        <v>9198</v>
      </c>
      <c r="C5008" s="18" t="s">
        <v>9199</v>
      </c>
      <c r="D5008" s="18"/>
      <c r="E5008" s="10">
        <v>176.4</v>
      </c>
      <c r="F5008" s="10">
        <f>E5008*0.593</f>
        <v>104.6052</v>
      </c>
      <c r="G5008" s="10"/>
      <c r="H5008" s="10">
        <f>((F5008*G5008)/100)+F5008</f>
        <v>104.6052</v>
      </c>
      <c r="I5008" s="10">
        <f>H5008*4</f>
        <v>418.42079999999999</v>
      </c>
      <c r="J5008" s="10">
        <f>VLOOKUP(C5008,KFT!C:E,3,FALSE)</f>
        <v>202</v>
      </c>
    </row>
    <row r="5009" spans="1:10" x14ac:dyDescent="0.25">
      <c r="A5009" s="48">
        <v>4352</v>
      </c>
      <c r="B5009" s="83" t="s">
        <v>15296</v>
      </c>
      <c r="C5009" s="118" t="s">
        <v>15297</v>
      </c>
      <c r="D5009" s="82" t="s">
        <v>15298</v>
      </c>
      <c r="E5009" s="8"/>
      <c r="F5009" s="8"/>
      <c r="G5009" s="8"/>
      <c r="H5009" s="8"/>
      <c r="I5009" s="8"/>
      <c r="J5009" s="10">
        <f>VLOOKUP(C5009,KFT!C:E,3,FALSE)</f>
        <v>68</v>
      </c>
    </row>
    <row r="5010" spans="1:10" x14ac:dyDescent="0.25">
      <c r="A5010" s="6">
        <v>4353</v>
      </c>
      <c r="B5010" s="6" t="s">
        <v>9200</v>
      </c>
      <c r="C5010" s="29" t="s">
        <v>9201</v>
      </c>
      <c r="D5010" s="29"/>
      <c r="E5010" s="10">
        <v>176.4</v>
      </c>
      <c r="F5010" s="10">
        <f t="shared" ref="F5010:F5041" si="294">E5010*0.593</f>
        <v>104.6052</v>
      </c>
      <c r="G5010" s="10"/>
      <c r="H5010" s="10">
        <f t="shared" ref="H5010:H5041" si="295">((F5010*G5010)/100)+F5010</f>
        <v>104.6052</v>
      </c>
      <c r="I5010" s="10">
        <f t="shared" ref="I5010:I5041" si="296">H5010*4</f>
        <v>418.42079999999999</v>
      </c>
      <c r="J5010" s="10">
        <f>VLOOKUP(C5010,KFT!C:E,3,FALSE)</f>
        <v>202</v>
      </c>
    </row>
    <row r="5011" spans="1:10" x14ac:dyDescent="0.25">
      <c r="A5011" s="6">
        <v>4354</v>
      </c>
      <c r="B5011" s="6" t="s">
        <v>9202</v>
      </c>
      <c r="C5011" s="29" t="s">
        <v>9203</v>
      </c>
      <c r="D5011" s="29"/>
      <c r="E5011" s="10">
        <v>176.4</v>
      </c>
      <c r="F5011" s="10">
        <f t="shared" si="294"/>
        <v>104.6052</v>
      </c>
      <c r="G5011" s="10"/>
      <c r="H5011" s="10">
        <f t="shared" si="295"/>
        <v>104.6052</v>
      </c>
      <c r="I5011" s="10">
        <f t="shared" si="296"/>
        <v>418.42079999999999</v>
      </c>
      <c r="J5011" s="10">
        <f>VLOOKUP(C5011,KFT!C:E,3,FALSE)</f>
        <v>202</v>
      </c>
    </row>
    <row r="5012" spans="1:10" x14ac:dyDescent="0.25">
      <c r="A5012" s="6">
        <v>4355</v>
      </c>
      <c r="B5012" s="6" t="s">
        <v>9204</v>
      </c>
      <c r="C5012" s="29" t="s">
        <v>9205</v>
      </c>
      <c r="D5012" s="29"/>
      <c r="E5012" s="10">
        <v>176.4</v>
      </c>
      <c r="F5012" s="10">
        <f t="shared" si="294"/>
        <v>104.6052</v>
      </c>
      <c r="G5012" s="10"/>
      <c r="H5012" s="10">
        <f t="shared" si="295"/>
        <v>104.6052</v>
      </c>
      <c r="I5012" s="10">
        <f t="shared" si="296"/>
        <v>418.42079999999999</v>
      </c>
      <c r="J5012" s="10">
        <f>VLOOKUP(C5012,KFT!C:E,3,FALSE)</f>
        <v>202</v>
      </c>
    </row>
    <row r="5013" spans="1:10" x14ac:dyDescent="0.25">
      <c r="A5013" s="6">
        <v>4356</v>
      </c>
      <c r="B5013" s="6" t="s">
        <v>9206</v>
      </c>
      <c r="C5013" s="29" t="s">
        <v>9207</v>
      </c>
      <c r="D5013" s="29"/>
      <c r="E5013" s="10">
        <v>176.4</v>
      </c>
      <c r="F5013" s="10">
        <f t="shared" si="294"/>
        <v>104.6052</v>
      </c>
      <c r="G5013" s="10"/>
      <c r="H5013" s="10">
        <f t="shared" si="295"/>
        <v>104.6052</v>
      </c>
      <c r="I5013" s="10">
        <f t="shared" si="296"/>
        <v>418.42079999999999</v>
      </c>
      <c r="J5013" s="10">
        <f>VLOOKUP(C5013,KFT!C:E,3,FALSE)</f>
        <v>202</v>
      </c>
    </row>
    <row r="5014" spans="1:10" x14ac:dyDescent="0.25">
      <c r="A5014" s="6">
        <v>4357</v>
      </c>
      <c r="B5014" s="6" t="s">
        <v>9208</v>
      </c>
      <c r="C5014" s="29" t="s">
        <v>9209</v>
      </c>
      <c r="D5014" s="29"/>
      <c r="E5014" s="10">
        <v>176.4</v>
      </c>
      <c r="F5014" s="10">
        <f t="shared" si="294"/>
        <v>104.6052</v>
      </c>
      <c r="G5014" s="10"/>
      <c r="H5014" s="10">
        <f t="shared" si="295"/>
        <v>104.6052</v>
      </c>
      <c r="I5014" s="10">
        <f t="shared" si="296"/>
        <v>418.42079999999999</v>
      </c>
      <c r="J5014" s="10">
        <f>VLOOKUP(C5014,KFT!C:E,3,FALSE)</f>
        <v>202</v>
      </c>
    </row>
    <row r="5015" spans="1:10" x14ac:dyDescent="0.25">
      <c r="A5015" s="6">
        <v>4358</v>
      </c>
      <c r="B5015" s="6" t="s">
        <v>9210</v>
      </c>
      <c r="C5015" s="29" t="s">
        <v>9211</v>
      </c>
      <c r="D5015" s="29"/>
      <c r="E5015" s="10">
        <v>176.4</v>
      </c>
      <c r="F5015" s="10">
        <f t="shared" si="294"/>
        <v>104.6052</v>
      </c>
      <c r="G5015" s="10"/>
      <c r="H5015" s="10">
        <f t="shared" si="295"/>
        <v>104.6052</v>
      </c>
      <c r="I5015" s="10">
        <f t="shared" si="296"/>
        <v>418.42079999999999</v>
      </c>
      <c r="J5015" s="10">
        <f>VLOOKUP(C5015,KFT!C:E,3,FALSE)</f>
        <v>202</v>
      </c>
    </row>
    <row r="5016" spans="1:10" x14ac:dyDescent="0.25">
      <c r="A5016" s="6">
        <v>4359</v>
      </c>
      <c r="B5016" s="6" t="s">
        <v>9212</v>
      </c>
      <c r="C5016" s="29" t="s">
        <v>9213</v>
      </c>
      <c r="D5016" s="29"/>
      <c r="E5016" s="10">
        <v>229.32</v>
      </c>
      <c r="F5016" s="10">
        <f t="shared" si="294"/>
        <v>135.98675999999998</v>
      </c>
      <c r="G5016" s="10"/>
      <c r="H5016" s="10">
        <f t="shared" si="295"/>
        <v>135.98675999999998</v>
      </c>
      <c r="I5016" s="10">
        <f t="shared" si="296"/>
        <v>543.9470399999999</v>
      </c>
      <c r="J5016" s="10">
        <f>VLOOKUP(C5016,KFT!C:E,3,FALSE)</f>
        <v>262</v>
      </c>
    </row>
    <row r="5017" spans="1:10" x14ac:dyDescent="0.25">
      <c r="A5017" s="6">
        <v>4360</v>
      </c>
      <c r="B5017" s="6" t="s">
        <v>9214</v>
      </c>
      <c r="C5017" s="29" t="s">
        <v>9215</v>
      </c>
      <c r="D5017" s="29"/>
      <c r="E5017" s="10">
        <v>176.4</v>
      </c>
      <c r="F5017" s="10">
        <f t="shared" si="294"/>
        <v>104.6052</v>
      </c>
      <c r="G5017" s="10"/>
      <c r="H5017" s="10">
        <f t="shared" si="295"/>
        <v>104.6052</v>
      </c>
      <c r="I5017" s="10">
        <f t="shared" si="296"/>
        <v>418.42079999999999</v>
      </c>
      <c r="J5017" s="10">
        <f>VLOOKUP(C5017,KFT!C:E,3,FALSE)</f>
        <v>202</v>
      </c>
    </row>
    <row r="5018" spans="1:10" x14ac:dyDescent="0.25">
      <c r="A5018" s="6">
        <v>4361</v>
      </c>
      <c r="B5018" s="6" t="s">
        <v>9216</v>
      </c>
      <c r="C5018" s="29" t="s">
        <v>9217</v>
      </c>
      <c r="D5018" s="29"/>
      <c r="E5018" s="10">
        <v>176.4</v>
      </c>
      <c r="F5018" s="10">
        <f t="shared" si="294"/>
        <v>104.6052</v>
      </c>
      <c r="G5018" s="10"/>
      <c r="H5018" s="10">
        <f t="shared" si="295"/>
        <v>104.6052</v>
      </c>
      <c r="I5018" s="10">
        <f t="shared" si="296"/>
        <v>418.42079999999999</v>
      </c>
      <c r="J5018" s="10">
        <f>VLOOKUP(C5018,KFT!C:E,3,FALSE)</f>
        <v>202</v>
      </c>
    </row>
    <row r="5019" spans="1:10" x14ac:dyDescent="0.25">
      <c r="A5019" s="6">
        <v>4362</v>
      </c>
      <c r="B5019" s="6" t="s">
        <v>9218</v>
      </c>
      <c r="C5019" s="29" t="s">
        <v>9219</v>
      </c>
      <c r="D5019" s="29"/>
      <c r="E5019" s="10">
        <v>176.4</v>
      </c>
      <c r="F5019" s="10">
        <f t="shared" si="294"/>
        <v>104.6052</v>
      </c>
      <c r="G5019" s="10"/>
      <c r="H5019" s="10">
        <f t="shared" si="295"/>
        <v>104.6052</v>
      </c>
      <c r="I5019" s="10">
        <f t="shared" si="296"/>
        <v>418.42079999999999</v>
      </c>
      <c r="J5019" s="10">
        <f>VLOOKUP(C5019,KFT!C:E,3,FALSE)</f>
        <v>202</v>
      </c>
    </row>
    <row r="5020" spans="1:10" x14ac:dyDescent="0.25">
      <c r="A5020" s="6">
        <v>4363</v>
      </c>
      <c r="B5020" s="6" t="s">
        <v>9220</v>
      </c>
      <c r="C5020" s="29" t="s">
        <v>9221</v>
      </c>
      <c r="D5020" s="29"/>
      <c r="E5020" s="10">
        <v>176.4</v>
      </c>
      <c r="F5020" s="10">
        <f t="shared" si="294"/>
        <v>104.6052</v>
      </c>
      <c r="G5020" s="10"/>
      <c r="H5020" s="10">
        <f t="shared" si="295"/>
        <v>104.6052</v>
      </c>
      <c r="I5020" s="10">
        <f t="shared" si="296"/>
        <v>418.42079999999999</v>
      </c>
      <c r="J5020" s="10">
        <f>VLOOKUP(C5020,KFT!C:E,3,FALSE)</f>
        <v>202</v>
      </c>
    </row>
    <row r="5021" spans="1:10" x14ac:dyDescent="0.25">
      <c r="A5021" s="6">
        <v>4364</v>
      </c>
      <c r="B5021" s="6" t="s">
        <v>9222</v>
      </c>
      <c r="C5021" s="29" t="s">
        <v>9223</v>
      </c>
      <c r="D5021" s="29"/>
      <c r="E5021" s="10">
        <v>176.4</v>
      </c>
      <c r="F5021" s="10">
        <f t="shared" si="294"/>
        <v>104.6052</v>
      </c>
      <c r="G5021" s="10"/>
      <c r="H5021" s="10">
        <f t="shared" si="295"/>
        <v>104.6052</v>
      </c>
      <c r="I5021" s="10">
        <f t="shared" si="296"/>
        <v>418.42079999999999</v>
      </c>
      <c r="J5021" s="10">
        <f>VLOOKUP(C5021,KFT!C:E,3,FALSE)</f>
        <v>202</v>
      </c>
    </row>
    <row r="5022" spans="1:10" x14ac:dyDescent="0.25">
      <c r="A5022" s="6">
        <v>4365</v>
      </c>
      <c r="B5022" s="6" t="s">
        <v>9224</v>
      </c>
      <c r="C5022" s="29" t="s">
        <v>9225</v>
      </c>
      <c r="D5022" s="29"/>
      <c r="E5022" s="10">
        <v>176.4</v>
      </c>
      <c r="F5022" s="10">
        <f t="shared" si="294"/>
        <v>104.6052</v>
      </c>
      <c r="G5022" s="10"/>
      <c r="H5022" s="10">
        <f t="shared" si="295"/>
        <v>104.6052</v>
      </c>
      <c r="I5022" s="10">
        <f t="shared" si="296"/>
        <v>418.42079999999999</v>
      </c>
      <c r="J5022" s="10">
        <f>VLOOKUP(C5022,KFT!C:E,3,FALSE)</f>
        <v>202</v>
      </c>
    </row>
    <row r="5023" spans="1:10" x14ac:dyDescent="0.25">
      <c r="A5023" s="6">
        <v>4366</v>
      </c>
      <c r="B5023" s="6" t="s">
        <v>9226</v>
      </c>
      <c r="C5023" s="29" t="s">
        <v>9227</v>
      </c>
      <c r="D5023" s="29"/>
      <c r="E5023" s="10">
        <v>176.4</v>
      </c>
      <c r="F5023" s="10">
        <f t="shared" si="294"/>
        <v>104.6052</v>
      </c>
      <c r="G5023" s="10"/>
      <c r="H5023" s="10">
        <f t="shared" si="295"/>
        <v>104.6052</v>
      </c>
      <c r="I5023" s="10">
        <f t="shared" si="296"/>
        <v>418.42079999999999</v>
      </c>
      <c r="J5023" s="10">
        <f>VLOOKUP(C5023,KFT!C:E,3,FALSE)</f>
        <v>202</v>
      </c>
    </row>
    <row r="5024" spans="1:10" x14ac:dyDescent="0.25">
      <c r="A5024" s="6">
        <v>4367</v>
      </c>
      <c r="B5024" s="6" t="s">
        <v>9228</v>
      </c>
      <c r="C5024" s="29" t="s">
        <v>9229</v>
      </c>
      <c r="D5024" s="29"/>
      <c r="E5024" s="10">
        <v>229.32</v>
      </c>
      <c r="F5024" s="10">
        <f t="shared" si="294"/>
        <v>135.98675999999998</v>
      </c>
      <c r="G5024" s="10"/>
      <c r="H5024" s="10">
        <f t="shared" si="295"/>
        <v>135.98675999999998</v>
      </c>
      <c r="I5024" s="10">
        <f t="shared" si="296"/>
        <v>543.9470399999999</v>
      </c>
      <c r="J5024" s="10">
        <f>VLOOKUP(C5024,KFT!C:E,3,FALSE)</f>
        <v>262</v>
      </c>
    </row>
    <row r="5025" spans="1:10" x14ac:dyDescent="0.25">
      <c r="A5025" s="6">
        <v>4368</v>
      </c>
      <c r="B5025" s="6" t="s">
        <v>9230</v>
      </c>
      <c r="C5025" s="29" t="s">
        <v>9231</v>
      </c>
      <c r="D5025" s="29"/>
      <c r="E5025" s="10">
        <v>229.32</v>
      </c>
      <c r="F5025" s="10">
        <f t="shared" si="294"/>
        <v>135.98675999999998</v>
      </c>
      <c r="G5025" s="10"/>
      <c r="H5025" s="10">
        <f t="shared" si="295"/>
        <v>135.98675999999998</v>
      </c>
      <c r="I5025" s="10">
        <f t="shared" si="296"/>
        <v>543.9470399999999</v>
      </c>
      <c r="J5025" s="10">
        <f>VLOOKUP(C5025,KFT!C:E,3,FALSE)</f>
        <v>262</v>
      </c>
    </row>
    <row r="5026" spans="1:10" x14ac:dyDescent="0.25">
      <c r="A5026" s="6">
        <v>4369</v>
      </c>
      <c r="B5026" s="6" t="s">
        <v>9232</v>
      </c>
      <c r="C5026" s="29" t="s">
        <v>9233</v>
      </c>
      <c r="D5026" s="29"/>
      <c r="E5026" s="10">
        <v>176.4</v>
      </c>
      <c r="F5026" s="10">
        <f t="shared" si="294"/>
        <v>104.6052</v>
      </c>
      <c r="G5026" s="10"/>
      <c r="H5026" s="10">
        <f t="shared" si="295"/>
        <v>104.6052</v>
      </c>
      <c r="I5026" s="10">
        <f t="shared" si="296"/>
        <v>418.42079999999999</v>
      </c>
      <c r="J5026" s="10">
        <f>VLOOKUP(C5026,KFT!C:E,3,FALSE)</f>
        <v>202</v>
      </c>
    </row>
    <row r="5027" spans="1:10" x14ac:dyDescent="0.25">
      <c r="A5027" s="6">
        <v>4370</v>
      </c>
      <c r="B5027" s="6" t="s">
        <v>9234</v>
      </c>
      <c r="C5027" s="29" t="s">
        <v>9235</v>
      </c>
      <c r="D5027" s="29"/>
      <c r="E5027" s="10">
        <v>176.4</v>
      </c>
      <c r="F5027" s="10">
        <f t="shared" si="294"/>
        <v>104.6052</v>
      </c>
      <c r="G5027" s="10"/>
      <c r="H5027" s="10">
        <f t="shared" si="295"/>
        <v>104.6052</v>
      </c>
      <c r="I5027" s="10">
        <f t="shared" si="296"/>
        <v>418.42079999999999</v>
      </c>
      <c r="J5027" s="10">
        <f>VLOOKUP(C5027,KFT!C:E,3,FALSE)</f>
        <v>202</v>
      </c>
    </row>
    <row r="5028" spans="1:10" x14ac:dyDescent="0.25">
      <c r="A5028" s="6">
        <v>4371</v>
      </c>
      <c r="B5028" s="6" t="s">
        <v>9236</v>
      </c>
      <c r="C5028" s="29" t="s">
        <v>9237</v>
      </c>
      <c r="D5028" s="29"/>
      <c r="E5028" s="10">
        <v>176.4</v>
      </c>
      <c r="F5028" s="10">
        <f t="shared" si="294"/>
        <v>104.6052</v>
      </c>
      <c r="G5028" s="10"/>
      <c r="H5028" s="10">
        <f t="shared" si="295"/>
        <v>104.6052</v>
      </c>
      <c r="I5028" s="10">
        <f t="shared" si="296"/>
        <v>418.42079999999999</v>
      </c>
      <c r="J5028" s="10">
        <f>VLOOKUP(C5028,KFT!C:E,3,FALSE)</f>
        <v>202</v>
      </c>
    </row>
    <row r="5029" spans="1:10" x14ac:dyDescent="0.25">
      <c r="A5029" s="6">
        <v>4372</v>
      </c>
      <c r="B5029" s="6" t="s">
        <v>9238</v>
      </c>
      <c r="C5029" s="29" t="s">
        <v>9239</v>
      </c>
      <c r="D5029" s="29"/>
      <c r="E5029" s="10">
        <v>176.4</v>
      </c>
      <c r="F5029" s="10">
        <f t="shared" si="294"/>
        <v>104.6052</v>
      </c>
      <c r="G5029" s="10"/>
      <c r="H5029" s="10">
        <f t="shared" si="295"/>
        <v>104.6052</v>
      </c>
      <c r="I5029" s="10">
        <f t="shared" si="296"/>
        <v>418.42079999999999</v>
      </c>
      <c r="J5029" s="10">
        <f>VLOOKUP(C5029,KFT!C:E,3,FALSE)</f>
        <v>202</v>
      </c>
    </row>
    <row r="5030" spans="1:10" x14ac:dyDescent="0.25">
      <c r="A5030" s="6">
        <v>4373</v>
      </c>
      <c r="B5030" s="6" t="s">
        <v>9240</v>
      </c>
      <c r="C5030" s="29" t="s">
        <v>9241</v>
      </c>
      <c r="D5030" s="29"/>
      <c r="E5030" s="10">
        <v>176.4</v>
      </c>
      <c r="F5030" s="10">
        <f t="shared" si="294"/>
        <v>104.6052</v>
      </c>
      <c r="G5030" s="10"/>
      <c r="H5030" s="10">
        <f t="shared" si="295"/>
        <v>104.6052</v>
      </c>
      <c r="I5030" s="10">
        <f t="shared" si="296"/>
        <v>418.42079999999999</v>
      </c>
      <c r="J5030" s="10">
        <f>VLOOKUP(C5030,KFT!C:E,3,FALSE)</f>
        <v>202</v>
      </c>
    </row>
    <row r="5031" spans="1:10" x14ac:dyDescent="0.25">
      <c r="A5031" s="6">
        <v>4374</v>
      </c>
      <c r="B5031" s="6" t="s">
        <v>9242</v>
      </c>
      <c r="C5031" s="29" t="s">
        <v>9243</v>
      </c>
      <c r="D5031" s="29"/>
      <c r="E5031" s="10">
        <v>176.4</v>
      </c>
      <c r="F5031" s="10">
        <f t="shared" si="294"/>
        <v>104.6052</v>
      </c>
      <c r="G5031" s="10"/>
      <c r="H5031" s="10">
        <f t="shared" si="295"/>
        <v>104.6052</v>
      </c>
      <c r="I5031" s="10">
        <f t="shared" si="296"/>
        <v>418.42079999999999</v>
      </c>
      <c r="J5031" s="10">
        <f>VLOOKUP(C5031,KFT!C:E,3,FALSE)</f>
        <v>202</v>
      </c>
    </row>
    <row r="5032" spans="1:10" x14ac:dyDescent="0.25">
      <c r="A5032" s="6">
        <v>4375</v>
      </c>
      <c r="B5032" s="6" t="s">
        <v>9244</v>
      </c>
      <c r="C5032" s="9" t="s">
        <v>9245</v>
      </c>
      <c r="D5032" s="9"/>
      <c r="E5032" s="10">
        <v>176.4</v>
      </c>
      <c r="F5032" s="10">
        <f t="shared" si="294"/>
        <v>104.6052</v>
      </c>
      <c r="G5032" s="10"/>
      <c r="H5032" s="10">
        <f t="shared" si="295"/>
        <v>104.6052</v>
      </c>
      <c r="I5032" s="10">
        <f t="shared" si="296"/>
        <v>418.42079999999999</v>
      </c>
      <c r="J5032" s="10">
        <f>VLOOKUP(C5032,KFT!C:E,3,FALSE)</f>
        <v>202</v>
      </c>
    </row>
    <row r="5033" spans="1:10" x14ac:dyDescent="0.25">
      <c r="A5033" s="6">
        <v>4376</v>
      </c>
      <c r="B5033" s="6" t="s">
        <v>9246</v>
      </c>
      <c r="C5033" s="29" t="s">
        <v>9247</v>
      </c>
      <c r="D5033" s="29"/>
      <c r="E5033" s="10">
        <v>176.4</v>
      </c>
      <c r="F5033" s="10">
        <f t="shared" si="294"/>
        <v>104.6052</v>
      </c>
      <c r="G5033" s="10"/>
      <c r="H5033" s="10">
        <f t="shared" si="295"/>
        <v>104.6052</v>
      </c>
      <c r="I5033" s="10">
        <f t="shared" si="296"/>
        <v>418.42079999999999</v>
      </c>
      <c r="J5033" s="10">
        <f>VLOOKUP(C5033,KFT!C:E,3,FALSE)</f>
        <v>202</v>
      </c>
    </row>
    <row r="5034" spans="1:10" x14ac:dyDescent="0.25">
      <c r="A5034" s="6">
        <v>4377</v>
      </c>
      <c r="B5034" s="6" t="s">
        <v>9248</v>
      </c>
      <c r="C5034" s="29" t="s">
        <v>9249</v>
      </c>
      <c r="D5034" s="29"/>
      <c r="E5034" s="10">
        <v>176.4</v>
      </c>
      <c r="F5034" s="10">
        <f t="shared" si="294"/>
        <v>104.6052</v>
      </c>
      <c r="G5034" s="10"/>
      <c r="H5034" s="10">
        <f t="shared" si="295"/>
        <v>104.6052</v>
      </c>
      <c r="I5034" s="10">
        <f t="shared" si="296"/>
        <v>418.42079999999999</v>
      </c>
      <c r="J5034" s="10">
        <f>VLOOKUP(C5034,KFT!C:E,3,FALSE)</f>
        <v>202</v>
      </c>
    </row>
    <row r="5035" spans="1:10" x14ac:dyDescent="0.25">
      <c r="A5035" s="6">
        <v>4378</v>
      </c>
      <c r="B5035" s="6" t="s">
        <v>9250</v>
      </c>
      <c r="C5035" s="18" t="s">
        <v>9251</v>
      </c>
      <c r="D5035" s="18"/>
      <c r="E5035" s="10">
        <v>176.4</v>
      </c>
      <c r="F5035" s="10">
        <f t="shared" si="294"/>
        <v>104.6052</v>
      </c>
      <c r="G5035" s="10"/>
      <c r="H5035" s="10">
        <f t="shared" si="295"/>
        <v>104.6052</v>
      </c>
      <c r="I5035" s="10">
        <f t="shared" si="296"/>
        <v>418.42079999999999</v>
      </c>
      <c r="J5035" s="10">
        <f>VLOOKUP(C5035,KFT!C:E,3,FALSE)</f>
        <v>202</v>
      </c>
    </row>
    <row r="5036" spans="1:10" x14ac:dyDescent="0.25">
      <c r="A5036" s="6">
        <v>4379</v>
      </c>
      <c r="B5036" s="6" t="s">
        <v>9252</v>
      </c>
      <c r="C5036" s="29" t="s">
        <v>9253</v>
      </c>
      <c r="D5036" s="29"/>
      <c r="E5036" s="10">
        <v>176.4</v>
      </c>
      <c r="F5036" s="10">
        <f t="shared" si="294"/>
        <v>104.6052</v>
      </c>
      <c r="G5036" s="10"/>
      <c r="H5036" s="10">
        <f t="shared" si="295"/>
        <v>104.6052</v>
      </c>
      <c r="I5036" s="10">
        <f t="shared" si="296"/>
        <v>418.42079999999999</v>
      </c>
      <c r="J5036" s="10">
        <f>VLOOKUP(C5036,KFT!C:E,3,FALSE)</f>
        <v>202</v>
      </c>
    </row>
    <row r="5037" spans="1:10" x14ac:dyDescent="0.25">
      <c r="A5037" s="6">
        <v>4380</v>
      </c>
      <c r="B5037" s="6" t="s">
        <v>9254</v>
      </c>
      <c r="C5037" s="29" t="s">
        <v>9255</v>
      </c>
      <c r="D5037" s="29"/>
      <c r="E5037" s="10">
        <v>176.4</v>
      </c>
      <c r="F5037" s="10">
        <f t="shared" si="294"/>
        <v>104.6052</v>
      </c>
      <c r="G5037" s="10"/>
      <c r="H5037" s="10">
        <f t="shared" si="295"/>
        <v>104.6052</v>
      </c>
      <c r="I5037" s="10">
        <f t="shared" si="296"/>
        <v>418.42079999999999</v>
      </c>
      <c r="J5037" s="10">
        <f>VLOOKUP(C5037,KFT!C:E,3,FALSE)</f>
        <v>202</v>
      </c>
    </row>
    <row r="5038" spans="1:10" x14ac:dyDescent="0.25">
      <c r="A5038" s="6">
        <v>4381</v>
      </c>
      <c r="B5038" s="6" t="s">
        <v>9256</v>
      </c>
      <c r="C5038" s="29" t="s">
        <v>9257</v>
      </c>
      <c r="D5038" s="29"/>
      <c r="E5038" s="10">
        <v>176.4</v>
      </c>
      <c r="F5038" s="10">
        <f t="shared" si="294"/>
        <v>104.6052</v>
      </c>
      <c r="G5038" s="10"/>
      <c r="H5038" s="10">
        <f t="shared" si="295"/>
        <v>104.6052</v>
      </c>
      <c r="I5038" s="10">
        <f t="shared" si="296"/>
        <v>418.42079999999999</v>
      </c>
      <c r="J5038" s="10">
        <f>VLOOKUP(C5038,KFT!C:E,3,FALSE)</f>
        <v>202</v>
      </c>
    </row>
    <row r="5039" spans="1:10" x14ac:dyDescent="0.25">
      <c r="A5039" s="6">
        <v>4382</v>
      </c>
      <c r="B5039" s="6" t="s">
        <v>9258</v>
      </c>
      <c r="C5039" s="29" t="s">
        <v>9259</v>
      </c>
      <c r="D5039" s="29"/>
      <c r="E5039" s="10">
        <v>176.4</v>
      </c>
      <c r="F5039" s="10">
        <f t="shared" si="294"/>
        <v>104.6052</v>
      </c>
      <c r="G5039" s="10"/>
      <c r="H5039" s="10">
        <f t="shared" si="295"/>
        <v>104.6052</v>
      </c>
      <c r="I5039" s="10">
        <f t="shared" si="296"/>
        <v>418.42079999999999</v>
      </c>
      <c r="J5039" s="10">
        <f>VLOOKUP(C5039,KFT!C:E,3,FALSE)</f>
        <v>202</v>
      </c>
    </row>
    <row r="5040" spans="1:10" x14ac:dyDescent="0.25">
      <c r="A5040" s="6">
        <v>4383</v>
      </c>
      <c r="B5040" s="6" t="s">
        <v>9260</v>
      </c>
      <c r="C5040" s="29" t="s">
        <v>9261</v>
      </c>
      <c r="D5040" s="29"/>
      <c r="E5040" s="10">
        <v>176.4</v>
      </c>
      <c r="F5040" s="10">
        <f t="shared" si="294"/>
        <v>104.6052</v>
      </c>
      <c r="G5040" s="10"/>
      <c r="H5040" s="10">
        <f t="shared" si="295"/>
        <v>104.6052</v>
      </c>
      <c r="I5040" s="10">
        <f t="shared" si="296"/>
        <v>418.42079999999999</v>
      </c>
      <c r="J5040" s="10">
        <f>VLOOKUP(C5040,KFT!C:E,3,FALSE)</f>
        <v>202</v>
      </c>
    </row>
    <row r="5041" spans="1:10" x14ac:dyDescent="0.25">
      <c r="A5041" s="6">
        <v>4384</v>
      </c>
      <c r="B5041" s="6" t="s">
        <v>4596</v>
      </c>
      <c r="C5041" s="30" t="s">
        <v>9262</v>
      </c>
      <c r="D5041" s="30"/>
      <c r="E5041" s="10"/>
      <c r="F5041" s="10">
        <f t="shared" si="294"/>
        <v>0</v>
      </c>
      <c r="G5041" s="10"/>
      <c r="H5041" s="10">
        <f t="shared" si="295"/>
        <v>0</v>
      </c>
      <c r="I5041" s="10">
        <f t="shared" si="296"/>
        <v>0</v>
      </c>
      <c r="J5041" s="8"/>
    </row>
    <row r="5042" spans="1:10" x14ac:dyDescent="0.25">
      <c r="A5042" s="6">
        <v>4385</v>
      </c>
      <c r="B5042" s="6" t="s">
        <v>9263</v>
      </c>
      <c r="C5042" s="29" t="s">
        <v>9264</v>
      </c>
      <c r="D5042" s="29"/>
      <c r="E5042" s="10">
        <v>176.4</v>
      </c>
      <c r="F5042" s="10">
        <f t="shared" ref="F5042:F5073" si="297">E5042*0.593</f>
        <v>104.6052</v>
      </c>
      <c r="G5042" s="10"/>
      <c r="H5042" s="10">
        <f t="shared" ref="H5042:H5073" si="298">((F5042*G5042)/100)+F5042</f>
        <v>104.6052</v>
      </c>
      <c r="I5042" s="10">
        <f t="shared" ref="I5042:I5073" si="299">H5042*4</f>
        <v>418.42079999999999</v>
      </c>
      <c r="J5042" s="10">
        <f>VLOOKUP(C5042,KFT!C:E,3,FALSE)</f>
        <v>202</v>
      </c>
    </row>
    <row r="5043" spans="1:10" x14ac:dyDescent="0.25">
      <c r="A5043" s="6">
        <v>4386</v>
      </c>
      <c r="B5043" s="6" t="s">
        <v>9265</v>
      </c>
      <c r="C5043" s="29" t="s">
        <v>9266</v>
      </c>
      <c r="D5043" s="29"/>
      <c r="E5043" s="10">
        <v>176.4</v>
      </c>
      <c r="F5043" s="10">
        <f t="shared" si="297"/>
        <v>104.6052</v>
      </c>
      <c r="G5043" s="10"/>
      <c r="H5043" s="10">
        <f t="shared" si="298"/>
        <v>104.6052</v>
      </c>
      <c r="I5043" s="10">
        <f t="shared" si="299"/>
        <v>418.42079999999999</v>
      </c>
      <c r="J5043" s="10">
        <f>VLOOKUP(C5043,KFT!C:E,3,FALSE)</f>
        <v>202</v>
      </c>
    </row>
    <row r="5044" spans="1:10" x14ac:dyDescent="0.25">
      <c r="A5044" s="6">
        <v>4387</v>
      </c>
      <c r="B5044" s="6" t="s">
        <v>9267</v>
      </c>
      <c r="C5044" s="29" t="s">
        <v>9268</v>
      </c>
      <c r="D5044" s="29"/>
      <c r="E5044" s="10">
        <v>176.4</v>
      </c>
      <c r="F5044" s="10">
        <f t="shared" si="297"/>
        <v>104.6052</v>
      </c>
      <c r="G5044" s="10"/>
      <c r="H5044" s="10">
        <f t="shared" si="298"/>
        <v>104.6052</v>
      </c>
      <c r="I5044" s="10">
        <f t="shared" si="299"/>
        <v>418.42079999999999</v>
      </c>
      <c r="J5044" s="10">
        <f>VLOOKUP(C5044,KFT!C:E,3,FALSE)</f>
        <v>202</v>
      </c>
    </row>
    <row r="5045" spans="1:10" x14ac:dyDescent="0.25">
      <c r="A5045" s="6">
        <v>4388</v>
      </c>
      <c r="B5045" s="6" t="s">
        <v>9269</v>
      </c>
      <c r="C5045" s="9" t="s">
        <v>9270</v>
      </c>
      <c r="D5045" s="9"/>
      <c r="E5045" s="10">
        <v>176.4</v>
      </c>
      <c r="F5045" s="10">
        <f t="shared" si="297"/>
        <v>104.6052</v>
      </c>
      <c r="G5045" s="10"/>
      <c r="H5045" s="10">
        <f t="shared" si="298"/>
        <v>104.6052</v>
      </c>
      <c r="I5045" s="10">
        <f t="shared" si="299"/>
        <v>418.42079999999999</v>
      </c>
      <c r="J5045" s="10">
        <f>VLOOKUP(C5045,KFT!C:E,3,FALSE)</f>
        <v>202</v>
      </c>
    </row>
    <row r="5046" spans="1:10" x14ac:dyDescent="0.25">
      <c r="A5046" s="6">
        <v>4389</v>
      </c>
      <c r="B5046" s="6" t="s">
        <v>9271</v>
      </c>
      <c r="C5046" s="29" t="s">
        <v>9272</v>
      </c>
      <c r="D5046" s="29"/>
      <c r="E5046" s="10">
        <v>176.4</v>
      </c>
      <c r="F5046" s="10">
        <f t="shared" si="297"/>
        <v>104.6052</v>
      </c>
      <c r="G5046" s="10"/>
      <c r="H5046" s="10">
        <f t="shared" si="298"/>
        <v>104.6052</v>
      </c>
      <c r="I5046" s="10">
        <f t="shared" si="299"/>
        <v>418.42079999999999</v>
      </c>
      <c r="J5046" s="10">
        <f>VLOOKUP(C5046,KFT!C:E,3,FALSE)</f>
        <v>202</v>
      </c>
    </row>
    <row r="5047" spans="1:10" x14ac:dyDescent="0.25">
      <c r="A5047" s="6">
        <v>4390</v>
      </c>
      <c r="B5047" s="6" t="s">
        <v>9273</v>
      </c>
      <c r="C5047" s="29" t="s">
        <v>9274</v>
      </c>
      <c r="D5047" s="29"/>
      <c r="E5047" s="10">
        <v>176.4</v>
      </c>
      <c r="F5047" s="10">
        <f t="shared" si="297"/>
        <v>104.6052</v>
      </c>
      <c r="G5047" s="10"/>
      <c r="H5047" s="10">
        <f t="shared" si="298"/>
        <v>104.6052</v>
      </c>
      <c r="I5047" s="10">
        <f t="shared" si="299"/>
        <v>418.42079999999999</v>
      </c>
      <c r="J5047" s="10">
        <f>VLOOKUP(C5047,KFT!C:E,3,FALSE)</f>
        <v>202</v>
      </c>
    </row>
    <row r="5048" spans="1:10" x14ac:dyDescent="0.25">
      <c r="A5048" s="6">
        <v>4391</v>
      </c>
      <c r="B5048" s="6" t="s">
        <v>9275</v>
      </c>
      <c r="C5048" s="29" t="s">
        <v>9276</v>
      </c>
      <c r="D5048" s="29"/>
      <c r="E5048" s="10">
        <v>176.4</v>
      </c>
      <c r="F5048" s="10">
        <f t="shared" si="297"/>
        <v>104.6052</v>
      </c>
      <c r="G5048" s="10"/>
      <c r="H5048" s="10">
        <f t="shared" si="298"/>
        <v>104.6052</v>
      </c>
      <c r="I5048" s="10">
        <f t="shared" si="299"/>
        <v>418.42079999999999</v>
      </c>
      <c r="J5048" s="10">
        <f>VLOOKUP(C5048,KFT!C:E,3,FALSE)</f>
        <v>202</v>
      </c>
    </row>
    <row r="5049" spans="1:10" x14ac:dyDescent="0.25">
      <c r="A5049" s="6">
        <v>4392</v>
      </c>
      <c r="B5049" s="6" t="s">
        <v>9277</v>
      </c>
      <c r="C5049" s="29" t="s">
        <v>9278</v>
      </c>
      <c r="D5049" s="29"/>
      <c r="E5049" s="10">
        <v>176.4</v>
      </c>
      <c r="F5049" s="10">
        <f t="shared" si="297"/>
        <v>104.6052</v>
      </c>
      <c r="G5049" s="10"/>
      <c r="H5049" s="10">
        <f t="shared" si="298"/>
        <v>104.6052</v>
      </c>
      <c r="I5049" s="10">
        <f t="shared" si="299"/>
        <v>418.42079999999999</v>
      </c>
      <c r="J5049" s="10">
        <f>VLOOKUP(C5049,KFT!C:E,3,FALSE)</f>
        <v>202</v>
      </c>
    </row>
    <row r="5050" spans="1:10" x14ac:dyDescent="0.25">
      <c r="A5050" s="6">
        <v>4393</v>
      </c>
      <c r="B5050" s="6" t="s">
        <v>9279</v>
      </c>
      <c r="C5050" s="29" t="s">
        <v>9280</v>
      </c>
      <c r="D5050" s="29"/>
      <c r="E5050" s="10">
        <v>176.4</v>
      </c>
      <c r="F5050" s="10">
        <f t="shared" si="297"/>
        <v>104.6052</v>
      </c>
      <c r="G5050" s="10"/>
      <c r="H5050" s="10">
        <f t="shared" si="298"/>
        <v>104.6052</v>
      </c>
      <c r="I5050" s="10">
        <f t="shared" si="299"/>
        <v>418.42079999999999</v>
      </c>
      <c r="J5050" s="10">
        <f>VLOOKUP(C5050,KFT!C:E,3,FALSE)</f>
        <v>202</v>
      </c>
    </row>
    <row r="5051" spans="1:10" x14ac:dyDescent="0.25">
      <c r="A5051" s="6">
        <v>4394</v>
      </c>
      <c r="B5051" s="6" t="s">
        <v>9281</v>
      </c>
      <c r="C5051" s="29" t="s">
        <v>9282</v>
      </c>
      <c r="D5051" s="29"/>
      <c r="E5051" s="10">
        <v>176.4</v>
      </c>
      <c r="F5051" s="10">
        <f t="shared" si="297"/>
        <v>104.6052</v>
      </c>
      <c r="G5051" s="10"/>
      <c r="H5051" s="10">
        <f t="shared" si="298"/>
        <v>104.6052</v>
      </c>
      <c r="I5051" s="10">
        <f t="shared" si="299"/>
        <v>418.42079999999999</v>
      </c>
      <c r="J5051" s="10" t="e">
        <f>VLOOKUP(C5051,KFT!C:E,3,FALSE)</f>
        <v>#N/A</v>
      </c>
    </row>
    <row r="5052" spans="1:10" x14ac:dyDescent="0.25">
      <c r="A5052" s="6">
        <v>4395</v>
      </c>
      <c r="B5052" s="6" t="s">
        <v>9283</v>
      </c>
      <c r="C5052" s="29" t="s">
        <v>9284</v>
      </c>
      <c r="D5052" s="29"/>
      <c r="E5052" s="10">
        <v>176.4</v>
      </c>
      <c r="F5052" s="10">
        <f t="shared" si="297"/>
        <v>104.6052</v>
      </c>
      <c r="G5052" s="10"/>
      <c r="H5052" s="10">
        <f t="shared" si="298"/>
        <v>104.6052</v>
      </c>
      <c r="I5052" s="10">
        <f t="shared" si="299"/>
        <v>418.42079999999999</v>
      </c>
      <c r="J5052" s="10">
        <f>VLOOKUP(C5052,KFT!C:E,3,FALSE)</f>
        <v>202</v>
      </c>
    </row>
    <row r="5053" spans="1:10" x14ac:dyDescent="0.25">
      <c r="A5053" s="6">
        <v>4396</v>
      </c>
      <c r="B5053" s="6" t="s">
        <v>9285</v>
      </c>
      <c r="C5053" s="29" t="s">
        <v>9286</v>
      </c>
      <c r="D5053" s="29"/>
      <c r="E5053" s="10">
        <v>176.4</v>
      </c>
      <c r="F5053" s="10">
        <f t="shared" si="297"/>
        <v>104.6052</v>
      </c>
      <c r="G5053" s="10"/>
      <c r="H5053" s="10">
        <f t="shared" si="298"/>
        <v>104.6052</v>
      </c>
      <c r="I5053" s="10">
        <f t="shared" si="299"/>
        <v>418.42079999999999</v>
      </c>
      <c r="J5053" s="10">
        <f>VLOOKUP(C5053,KFT!C:E,3,FALSE)</f>
        <v>202</v>
      </c>
    </row>
    <row r="5054" spans="1:10" x14ac:dyDescent="0.25">
      <c r="A5054" s="6">
        <v>4397</v>
      </c>
      <c r="B5054" s="6" t="s">
        <v>9287</v>
      </c>
      <c r="C5054" s="29" t="s">
        <v>9288</v>
      </c>
      <c r="D5054" s="29"/>
      <c r="E5054" s="10">
        <v>176.4</v>
      </c>
      <c r="F5054" s="10">
        <f t="shared" si="297"/>
        <v>104.6052</v>
      </c>
      <c r="G5054" s="10"/>
      <c r="H5054" s="10">
        <f t="shared" si="298"/>
        <v>104.6052</v>
      </c>
      <c r="I5054" s="10">
        <f t="shared" si="299"/>
        <v>418.42079999999999</v>
      </c>
      <c r="J5054" s="10">
        <f>VLOOKUP(C5054,KFT!C:E,3,FALSE)</f>
        <v>202</v>
      </c>
    </row>
    <row r="5055" spans="1:10" x14ac:dyDescent="0.25">
      <c r="A5055" s="6">
        <v>4398</v>
      </c>
      <c r="B5055" s="6" t="s">
        <v>9289</v>
      </c>
      <c r="C5055" s="29" t="s">
        <v>9290</v>
      </c>
      <c r="D5055" s="29"/>
      <c r="E5055" s="10">
        <v>176.4</v>
      </c>
      <c r="F5055" s="10">
        <f t="shared" si="297"/>
        <v>104.6052</v>
      </c>
      <c r="G5055" s="10"/>
      <c r="H5055" s="10">
        <f t="shared" si="298"/>
        <v>104.6052</v>
      </c>
      <c r="I5055" s="10">
        <f t="shared" si="299"/>
        <v>418.42079999999999</v>
      </c>
      <c r="J5055" s="10">
        <f>VLOOKUP(C5055,KFT!C:E,3,FALSE)</f>
        <v>202</v>
      </c>
    </row>
    <row r="5056" spans="1:10" x14ac:dyDescent="0.25">
      <c r="A5056" s="6">
        <v>4399</v>
      </c>
      <c r="B5056" s="6" t="s">
        <v>9291</v>
      </c>
      <c r="C5056" s="29" t="s">
        <v>9292</v>
      </c>
      <c r="D5056" s="29"/>
      <c r="E5056" s="10">
        <v>176.4</v>
      </c>
      <c r="F5056" s="10">
        <f t="shared" si="297"/>
        <v>104.6052</v>
      </c>
      <c r="G5056" s="10"/>
      <c r="H5056" s="10">
        <f t="shared" si="298"/>
        <v>104.6052</v>
      </c>
      <c r="I5056" s="10">
        <f t="shared" si="299"/>
        <v>418.42079999999999</v>
      </c>
      <c r="J5056" s="10">
        <f>VLOOKUP(C5056,KFT!C:E,3,FALSE)</f>
        <v>202</v>
      </c>
    </row>
    <row r="5057" spans="1:10" x14ac:dyDescent="0.25">
      <c r="A5057" s="6">
        <v>4400</v>
      </c>
      <c r="B5057" s="6" t="s">
        <v>9293</v>
      </c>
      <c r="C5057" s="29" t="s">
        <v>9294</v>
      </c>
      <c r="D5057" s="29"/>
      <c r="E5057" s="10">
        <v>176.4</v>
      </c>
      <c r="F5057" s="10">
        <f t="shared" si="297"/>
        <v>104.6052</v>
      </c>
      <c r="G5057" s="10"/>
      <c r="H5057" s="10">
        <f t="shared" si="298"/>
        <v>104.6052</v>
      </c>
      <c r="I5057" s="10">
        <f t="shared" si="299"/>
        <v>418.42079999999999</v>
      </c>
      <c r="J5057" s="10">
        <f>VLOOKUP(C5057,KFT!C:E,3,FALSE)</f>
        <v>202</v>
      </c>
    </row>
    <row r="5058" spans="1:10" x14ac:dyDescent="0.25">
      <c r="A5058" s="6">
        <v>4401</v>
      </c>
      <c r="B5058" s="6" t="s">
        <v>9295</v>
      </c>
      <c r="C5058" s="29" t="s">
        <v>9296</v>
      </c>
      <c r="D5058" s="29"/>
      <c r="E5058" s="10">
        <v>176.4</v>
      </c>
      <c r="F5058" s="10">
        <f t="shared" si="297"/>
        <v>104.6052</v>
      </c>
      <c r="G5058" s="10"/>
      <c r="H5058" s="10">
        <f t="shared" si="298"/>
        <v>104.6052</v>
      </c>
      <c r="I5058" s="10">
        <f t="shared" si="299"/>
        <v>418.42079999999999</v>
      </c>
      <c r="J5058" s="10">
        <f>VLOOKUP(C5058,KFT!C:E,3,FALSE)</f>
        <v>202</v>
      </c>
    </row>
    <row r="5059" spans="1:10" x14ac:dyDescent="0.25">
      <c r="A5059" s="6">
        <v>4402</v>
      </c>
      <c r="B5059" s="6" t="s">
        <v>9297</v>
      </c>
      <c r="C5059" s="29" t="s">
        <v>9298</v>
      </c>
      <c r="D5059" s="29"/>
      <c r="E5059" s="10">
        <v>176.4</v>
      </c>
      <c r="F5059" s="10">
        <f t="shared" si="297"/>
        <v>104.6052</v>
      </c>
      <c r="G5059" s="10"/>
      <c r="H5059" s="10">
        <f t="shared" si="298"/>
        <v>104.6052</v>
      </c>
      <c r="I5059" s="10">
        <f t="shared" si="299"/>
        <v>418.42079999999999</v>
      </c>
      <c r="J5059" s="10">
        <f>VLOOKUP(C5059,KFT!C:E,3,FALSE)</f>
        <v>202</v>
      </c>
    </row>
    <row r="5060" spans="1:10" x14ac:dyDescent="0.25">
      <c r="A5060" s="6">
        <v>4403</v>
      </c>
      <c r="B5060" s="6" t="s">
        <v>9299</v>
      </c>
      <c r="C5060" s="29" t="s">
        <v>9300</v>
      </c>
      <c r="D5060" s="29"/>
      <c r="E5060" s="10">
        <v>176.4</v>
      </c>
      <c r="F5060" s="10">
        <f t="shared" si="297"/>
        <v>104.6052</v>
      </c>
      <c r="G5060" s="10"/>
      <c r="H5060" s="10">
        <f t="shared" si="298"/>
        <v>104.6052</v>
      </c>
      <c r="I5060" s="10">
        <f t="shared" si="299"/>
        <v>418.42079999999999</v>
      </c>
      <c r="J5060" s="10">
        <f>VLOOKUP(C5060,KFT!C:E,3,FALSE)</f>
        <v>202</v>
      </c>
    </row>
    <row r="5061" spans="1:10" x14ac:dyDescent="0.25">
      <c r="A5061" s="6">
        <v>4404</v>
      </c>
      <c r="B5061" s="6" t="s">
        <v>9301</v>
      </c>
      <c r="C5061" s="29" t="s">
        <v>9302</v>
      </c>
      <c r="D5061" s="29"/>
      <c r="E5061" s="10">
        <v>176.4</v>
      </c>
      <c r="F5061" s="10">
        <f t="shared" si="297"/>
        <v>104.6052</v>
      </c>
      <c r="G5061" s="10"/>
      <c r="H5061" s="10">
        <f t="shared" si="298"/>
        <v>104.6052</v>
      </c>
      <c r="I5061" s="10">
        <f t="shared" si="299"/>
        <v>418.42079999999999</v>
      </c>
      <c r="J5061" s="10">
        <f>VLOOKUP(C5061,KFT!C:E,3,FALSE)</f>
        <v>202</v>
      </c>
    </row>
    <row r="5062" spans="1:10" x14ac:dyDescent="0.25">
      <c r="A5062" s="6">
        <v>4405</v>
      </c>
      <c r="B5062" s="6" t="s">
        <v>9303</v>
      </c>
      <c r="C5062" s="29" t="s">
        <v>9304</v>
      </c>
      <c r="D5062" s="29"/>
      <c r="E5062" s="10">
        <v>176.4</v>
      </c>
      <c r="F5062" s="10">
        <f t="shared" si="297"/>
        <v>104.6052</v>
      </c>
      <c r="G5062" s="10"/>
      <c r="H5062" s="10">
        <f t="shared" si="298"/>
        <v>104.6052</v>
      </c>
      <c r="I5062" s="10">
        <f t="shared" si="299"/>
        <v>418.42079999999999</v>
      </c>
      <c r="J5062" s="10">
        <f>VLOOKUP(C5062,KFT!C:E,3,FALSE)</f>
        <v>202</v>
      </c>
    </row>
    <row r="5063" spans="1:10" x14ac:dyDescent="0.25">
      <c r="A5063" s="6">
        <v>4406</v>
      </c>
      <c r="B5063" s="6" t="s">
        <v>9305</v>
      </c>
      <c r="C5063" s="29" t="s">
        <v>9306</v>
      </c>
      <c r="D5063" s="29"/>
      <c r="E5063" s="10">
        <v>176.4</v>
      </c>
      <c r="F5063" s="10">
        <f t="shared" si="297"/>
        <v>104.6052</v>
      </c>
      <c r="G5063" s="10"/>
      <c r="H5063" s="10">
        <f t="shared" si="298"/>
        <v>104.6052</v>
      </c>
      <c r="I5063" s="10">
        <f t="shared" si="299"/>
        <v>418.42079999999999</v>
      </c>
      <c r="J5063" s="10">
        <f>VLOOKUP(C5063,KFT!C:E,3,FALSE)</f>
        <v>202</v>
      </c>
    </row>
    <row r="5064" spans="1:10" x14ac:dyDescent="0.25">
      <c r="A5064" s="6">
        <v>4407</v>
      </c>
      <c r="B5064" s="6" t="s">
        <v>9307</v>
      </c>
      <c r="C5064" s="29" t="s">
        <v>9308</v>
      </c>
      <c r="D5064" s="29"/>
      <c r="E5064" s="10">
        <v>176.4</v>
      </c>
      <c r="F5064" s="10">
        <f t="shared" si="297"/>
        <v>104.6052</v>
      </c>
      <c r="G5064" s="10"/>
      <c r="H5064" s="10">
        <f t="shared" si="298"/>
        <v>104.6052</v>
      </c>
      <c r="I5064" s="10">
        <f t="shared" si="299"/>
        <v>418.42079999999999</v>
      </c>
      <c r="J5064" s="10">
        <f>VLOOKUP(C5064,KFT!C:E,3,FALSE)</f>
        <v>202</v>
      </c>
    </row>
    <row r="5065" spans="1:10" x14ac:dyDescent="0.25">
      <c r="A5065" s="6">
        <v>4408</v>
      </c>
      <c r="B5065" s="6" t="s">
        <v>9309</v>
      </c>
      <c r="C5065" s="29" t="s">
        <v>9310</v>
      </c>
      <c r="D5065" s="29"/>
      <c r="E5065" s="10">
        <v>176.4</v>
      </c>
      <c r="F5065" s="10">
        <f t="shared" si="297"/>
        <v>104.6052</v>
      </c>
      <c r="G5065" s="10"/>
      <c r="H5065" s="10">
        <f t="shared" si="298"/>
        <v>104.6052</v>
      </c>
      <c r="I5065" s="10">
        <f t="shared" si="299"/>
        <v>418.42079999999999</v>
      </c>
      <c r="J5065" s="10">
        <f>VLOOKUP(C5065,KFT!C:E,3,FALSE)</f>
        <v>202</v>
      </c>
    </row>
    <row r="5066" spans="1:10" x14ac:dyDescent="0.25">
      <c r="A5066" s="6">
        <v>4409</v>
      </c>
      <c r="B5066" s="6" t="s">
        <v>9311</v>
      </c>
      <c r="C5066" s="29" t="s">
        <v>9312</v>
      </c>
      <c r="D5066" s="29"/>
      <c r="E5066" s="10">
        <v>229.32</v>
      </c>
      <c r="F5066" s="10">
        <f t="shared" si="297"/>
        <v>135.98675999999998</v>
      </c>
      <c r="G5066" s="10"/>
      <c r="H5066" s="10">
        <f t="shared" si="298"/>
        <v>135.98675999999998</v>
      </c>
      <c r="I5066" s="10">
        <f t="shared" si="299"/>
        <v>543.9470399999999</v>
      </c>
      <c r="J5066" s="10">
        <f>VLOOKUP(C5066,KFT!C:E,3,FALSE)</f>
        <v>262</v>
      </c>
    </row>
    <row r="5067" spans="1:10" x14ac:dyDescent="0.25">
      <c r="A5067" s="6">
        <v>4410</v>
      </c>
      <c r="B5067" s="6" t="s">
        <v>9313</v>
      </c>
      <c r="C5067" s="29" t="s">
        <v>9314</v>
      </c>
      <c r="D5067" s="29"/>
      <c r="E5067" s="10">
        <v>229.32</v>
      </c>
      <c r="F5067" s="10">
        <f t="shared" si="297"/>
        <v>135.98675999999998</v>
      </c>
      <c r="G5067" s="10"/>
      <c r="H5067" s="10">
        <f t="shared" si="298"/>
        <v>135.98675999999998</v>
      </c>
      <c r="I5067" s="10">
        <f t="shared" si="299"/>
        <v>543.9470399999999</v>
      </c>
      <c r="J5067" s="10">
        <f>VLOOKUP(C5067,KFT!C:E,3,FALSE)</f>
        <v>262</v>
      </c>
    </row>
    <row r="5068" spans="1:10" x14ac:dyDescent="0.25">
      <c r="A5068" s="6">
        <v>4411</v>
      </c>
      <c r="B5068" s="6" t="s">
        <v>9315</v>
      </c>
      <c r="C5068" s="29" t="s">
        <v>9316</v>
      </c>
      <c r="D5068" s="29"/>
      <c r="E5068" s="10">
        <v>176.4</v>
      </c>
      <c r="F5068" s="10">
        <f t="shared" si="297"/>
        <v>104.6052</v>
      </c>
      <c r="G5068" s="10"/>
      <c r="H5068" s="10">
        <f t="shared" si="298"/>
        <v>104.6052</v>
      </c>
      <c r="I5068" s="10">
        <f t="shared" si="299"/>
        <v>418.42079999999999</v>
      </c>
      <c r="J5068" s="10">
        <f>VLOOKUP(C5068,KFT!C:E,3,FALSE)</f>
        <v>202</v>
      </c>
    </row>
    <row r="5069" spans="1:10" x14ac:dyDescent="0.25">
      <c r="A5069" s="6">
        <v>4412</v>
      </c>
      <c r="B5069" s="6" t="s">
        <v>9317</v>
      </c>
      <c r="C5069" s="29" t="s">
        <v>9318</v>
      </c>
      <c r="D5069" s="29"/>
      <c r="E5069" s="10">
        <v>176.4</v>
      </c>
      <c r="F5069" s="10">
        <f t="shared" si="297"/>
        <v>104.6052</v>
      </c>
      <c r="G5069" s="10"/>
      <c r="H5069" s="10">
        <f t="shared" si="298"/>
        <v>104.6052</v>
      </c>
      <c r="I5069" s="10">
        <f t="shared" si="299"/>
        <v>418.42079999999999</v>
      </c>
      <c r="J5069" s="10">
        <f>VLOOKUP(C5069,KFT!C:E,3,FALSE)</f>
        <v>202</v>
      </c>
    </row>
    <row r="5070" spans="1:10" x14ac:dyDescent="0.25">
      <c r="A5070" s="6">
        <v>4413</v>
      </c>
      <c r="B5070" s="6" t="s">
        <v>9319</v>
      </c>
      <c r="C5070" s="29" t="s">
        <v>9320</v>
      </c>
      <c r="D5070" s="29"/>
      <c r="E5070" s="10">
        <v>176.4</v>
      </c>
      <c r="F5070" s="10">
        <f t="shared" si="297"/>
        <v>104.6052</v>
      </c>
      <c r="G5070" s="10"/>
      <c r="H5070" s="10">
        <f t="shared" si="298"/>
        <v>104.6052</v>
      </c>
      <c r="I5070" s="10">
        <f t="shared" si="299"/>
        <v>418.42079999999999</v>
      </c>
      <c r="J5070" s="10">
        <f>VLOOKUP(C5070,KFT!C:E,3,FALSE)</f>
        <v>202</v>
      </c>
    </row>
    <row r="5071" spans="1:10" x14ac:dyDescent="0.25">
      <c r="A5071" s="6">
        <v>4414</v>
      </c>
      <c r="B5071" s="6" t="s">
        <v>9321</v>
      </c>
      <c r="C5071" s="29" t="s">
        <v>9322</v>
      </c>
      <c r="D5071" s="29"/>
      <c r="E5071" s="10">
        <v>176.4</v>
      </c>
      <c r="F5071" s="10">
        <f t="shared" si="297"/>
        <v>104.6052</v>
      </c>
      <c r="G5071" s="10"/>
      <c r="H5071" s="10">
        <f t="shared" si="298"/>
        <v>104.6052</v>
      </c>
      <c r="I5071" s="10">
        <f t="shared" si="299"/>
        <v>418.42079999999999</v>
      </c>
      <c r="J5071" s="10">
        <f>VLOOKUP(C5071,KFT!C:E,3,FALSE)</f>
        <v>202</v>
      </c>
    </row>
    <row r="5072" spans="1:10" x14ac:dyDescent="0.25">
      <c r="A5072" s="6">
        <v>4415</v>
      </c>
      <c r="B5072" s="6" t="s">
        <v>9323</v>
      </c>
      <c r="C5072" s="29" t="s">
        <v>9324</v>
      </c>
      <c r="D5072" s="29"/>
      <c r="E5072" s="10">
        <v>176.4</v>
      </c>
      <c r="F5072" s="10">
        <f t="shared" si="297"/>
        <v>104.6052</v>
      </c>
      <c r="G5072" s="10"/>
      <c r="H5072" s="10">
        <f t="shared" si="298"/>
        <v>104.6052</v>
      </c>
      <c r="I5072" s="10">
        <f t="shared" si="299"/>
        <v>418.42079999999999</v>
      </c>
      <c r="J5072" s="10">
        <f>VLOOKUP(C5072,KFT!C:E,3,FALSE)</f>
        <v>202</v>
      </c>
    </row>
    <row r="5073" spans="1:10" x14ac:dyDescent="0.25">
      <c r="A5073" s="6">
        <v>4416</v>
      </c>
      <c r="B5073" s="6" t="s">
        <v>9325</v>
      </c>
      <c r="C5073" s="29" t="s">
        <v>9326</v>
      </c>
      <c r="D5073" s="29"/>
      <c r="E5073" s="10">
        <v>176.4</v>
      </c>
      <c r="F5073" s="10">
        <f t="shared" si="297"/>
        <v>104.6052</v>
      </c>
      <c r="G5073" s="10"/>
      <c r="H5073" s="10">
        <f t="shared" si="298"/>
        <v>104.6052</v>
      </c>
      <c r="I5073" s="10">
        <f t="shared" si="299"/>
        <v>418.42079999999999</v>
      </c>
      <c r="J5073" s="10">
        <f>VLOOKUP(C5073,KFT!C:E,3,FALSE)</f>
        <v>202</v>
      </c>
    </row>
    <row r="5074" spans="1:10" x14ac:dyDescent="0.25">
      <c r="A5074" s="6">
        <v>4417</v>
      </c>
      <c r="B5074" s="6" t="s">
        <v>9327</v>
      </c>
      <c r="C5074" s="29" t="s">
        <v>9328</v>
      </c>
      <c r="D5074" s="29"/>
      <c r="E5074" s="10">
        <v>176.4</v>
      </c>
      <c r="F5074" s="10">
        <f t="shared" ref="F5074:F5105" si="300">E5074*0.593</f>
        <v>104.6052</v>
      </c>
      <c r="G5074" s="10"/>
      <c r="H5074" s="10">
        <f t="shared" ref="H5074:H5105" si="301">((F5074*G5074)/100)+F5074</f>
        <v>104.6052</v>
      </c>
      <c r="I5074" s="10">
        <f t="shared" ref="I5074:I5105" si="302">H5074*4</f>
        <v>418.42079999999999</v>
      </c>
      <c r="J5074" s="10">
        <f>VLOOKUP(C5074,KFT!C:E,3,FALSE)</f>
        <v>202</v>
      </c>
    </row>
    <row r="5075" spans="1:10" x14ac:dyDescent="0.25">
      <c r="A5075" s="6">
        <v>4418</v>
      </c>
      <c r="B5075" s="6" t="s">
        <v>9329</v>
      </c>
      <c r="C5075" s="29" t="s">
        <v>9330</v>
      </c>
      <c r="D5075" s="29"/>
      <c r="E5075" s="10">
        <v>176.4</v>
      </c>
      <c r="F5075" s="10">
        <f t="shared" si="300"/>
        <v>104.6052</v>
      </c>
      <c r="G5075" s="10"/>
      <c r="H5075" s="10">
        <f t="shared" si="301"/>
        <v>104.6052</v>
      </c>
      <c r="I5075" s="10">
        <f t="shared" si="302"/>
        <v>418.42079999999999</v>
      </c>
      <c r="J5075" s="10">
        <f>VLOOKUP(C5075,KFT!C:E,3,FALSE)</f>
        <v>202</v>
      </c>
    </row>
    <row r="5076" spans="1:10" x14ac:dyDescent="0.25">
      <c r="A5076" s="6">
        <v>4419</v>
      </c>
      <c r="B5076" s="6" t="s">
        <v>9331</v>
      </c>
      <c r="C5076" s="29" t="s">
        <v>9332</v>
      </c>
      <c r="D5076" s="29"/>
      <c r="E5076" s="10">
        <v>176.4</v>
      </c>
      <c r="F5076" s="10">
        <f t="shared" si="300"/>
        <v>104.6052</v>
      </c>
      <c r="G5076" s="10"/>
      <c r="H5076" s="10">
        <f t="shared" si="301"/>
        <v>104.6052</v>
      </c>
      <c r="I5076" s="10">
        <f t="shared" si="302"/>
        <v>418.42079999999999</v>
      </c>
      <c r="J5076" s="10">
        <f>VLOOKUP(C5076,KFT!C:E,3,FALSE)</f>
        <v>202</v>
      </c>
    </row>
    <row r="5077" spans="1:10" x14ac:dyDescent="0.25">
      <c r="A5077" s="6">
        <v>4420</v>
      </c>
      <c r="B5077" s="6" t="s">
        <v>9333</v>
      </c>
      <c r="C5077" s="29" t="s">
        <v>9334</v>
      </c>
      <c r="D5077" s="29"/>
      <c r="E5077" s="10">
        <v>176.4</v>
      </c>
      <c r="F5077" s="10">
        <f t="shared" si="300"/>
        <v>104.6052</v>
      </c>
      <c r="G5077" s="10"/>
      <c r="H5077" s="10">
        <f t="shared" si="301"/>
        <v>104.6052</v>
      </c>
      <c r="I5077" s="10">
        <f t="shared" si="302"/>
        <v>418.42079999999999</v>
      </c>
      <c r="J5077" s="10">
        <f>VLOOKUP(C5077,KFT!C:E,3,FALSE)</f>
        <v>202</v>
      </c>
    </row>
    <row r="5078" spans="1:10" x14ac:dyDescent="0.25">
      <c r="A5078" s="6">
        <v>4421</v>
      </c>
      <c r="B5078" s="6" t="s">
        <v>9335</v>
      </c>
      <c r="C5078" s="29" t="s">
        <v>9336</v>
      </c>
      <c r="D5078" s="29"/>
      <c r="E5078" s="10">
        <v>176.4</v>
      </c>
      <c r="F5078" s="10">
        <f t="shared" si="300"/>
        <v>104.6052</v>
      </c>
      <c r="G5078" s="10"/>
      <c r="H5078" s="10">
        <f t="shared" si="301"/>
        <v>104.6052</v>
      </c>
      <c r="I5078" s="10">
        <f t="shared" si="302"/>
        <v>418.42079999999999</v>
      </c>
      <c r="J5078" s="10">
        <f>VLOOKUP(C5078,KFT!C:E,3,FALSE)</f>
        <v>202</v>
      </c>
    </row>
    <row r="5079" spans="1:10" x14ac:dyDescent="0.25">
      <c r="A5079" s="6">
        <v>4422</v>
      </c>
      <c r="B5079" s="6" t="s">
        <v>9337</v>
      </c>
      <c r="C5079" s="29" t="s">
        <v>9338</v>
      </c>
      <c r="D5079" s="29"/>
      <c r="E5079" s="10">
        <v>176.4</v>
      </c>
      <c r="F5079" s="10">
        <f t="shared" si="300"/>
        <v>104.6052</v>
      </c>
      <c r="G5079" s="10"/>
      <c r="H5079" s="10">
        <f t="shared" si="301"/>
        <v>104.6052</v>
      </c>
      <c r="I5079" s="10">
        <f t="shared" si="302"/>
        <v>418.42079999999999</v>
      </c>
      <c r="J5079" s="10">
        <f>VLOOKUP(C5079,KFT!C:E,3,FALSE)</f>
        <v>202</v>
      </c>
    </row>
    <row r="5080" spans="1:10" x14ac:dyDescent="0.25">
      <c r="A5080" s="6">
        <v>4423</v>
      </c>
      <c r="B5080" s="6" t="s">
        <v>9339</v>
      </c>
      <c r="C5080" s="29" t="s">
        <v>9340</v>
      </c>
      <c r="D5080" s="29"/>
      <c r="E5080" s="10">
        <v>176.4</v>
      </c>
      <c r="F5080" s="10">
        <f t="shared" si="300"/>
        <v>104.6052</v>
      </c>
      <c r="G5080" s="10"/>
      <c r="H5080" s="10">
        <f t="shared" si="301"/>
        <v>104.6052</v>
      </c>
      <c r="I5080" s="10">
        <f t="shared" si="302"/>
        <v>418.42079999999999</v>
      </c>
      <c r="J5080" s="10">
        <f>VLOOKUP(C5080,KFT!C:E,3,FALSE)</f>
        <v>202</v>
      </c>
    </row>
    <row r="5081" spans="1:10" x14ac:dyDescent="0.25">
      <c r="A5081" s="6">
        <v>4424</v>
      </c>
      <c r="B5081" s="6" t="s">
        <v>9341</v>
      </c>
      <c r="C5081" s="29" t="s">
        <v>9342</v>
      </c>
      <c r="D5081" s="29"/>
      <c r="E5081" s="10">
        <v>176.4</v>
      </c>
      <c r="F5081" s="10">
        <f t="shared" si="300"/>
        <v>104.6052</v>
      </c>
      <c r="G5081" s="10"/>
      <c r="H5081" s="10">
        <f t="shared" si="301"/>
        <v>104.6052</v>
      </c>
      <c r="I5081" s="10">
        <f t="shared" si="302"/>
        <v>418.42079999999999</v>
      </c>
      <c r="J5081" s="10">
        <f>VLOOKUP(C5081,KFT!C:E,3,FALSE)</f>
        <v>202</v>
      </c>
    </row>
    <row r="5082" spans="1:10" x14ac:dyDescent="0.25">
      <c r="A5082" s="6">
        <v>4425</v>
      </c>
      <c r="B5082" s="6" t="s">
        <v>9343</v>
      </c>
      <c r="C5082" s="29" t="s">
        <v>9344</v>
      </c>
      <c r="D5082" s="29"/>
      <c r="E5082" s="10">
        <v>176.4</v>
      </c>
      <c r="F5082" s="10">
        <f t="shared" si="300"/>
        <v>104.6052</v>
      </c>
      <c r="G5082" s="10"/>
      <c r="H5082" s="10">
        <f t="shared" si="301"/>
        <v>104.6052</v>
      </c>
      <c r="I5082" s="10">
        <f t="shared" si="302"/>
        <v>418.42079999999999</v>
      </c>
      <c r="J5082" s="10">
        <f>VLOOKUP(C5082,KFT!C:E,3,FALSE)</f>
        <v>202</v>
      </c>
    </row>
    <row r="5083" spans="1:10" x14ac:dyDescent="0.25">
      <c r="A5083" s="6">
        <v>4426</v>
      </c>
      <c r="B5083" s="6" t="s">
        <v>9345</v>
      </c>
      <c r="C5083" s="29" t="s">
        <v>9346</v>
      </c>
      <c r="D5083" s="29"/>
      <c r="E5083" s="10">
        <v>176.4</v>
      </c>
      <c r="F5083" s="10">
        <f t="shared" si="300"/>
        <v>104.6052</v>
      </c>
      <c r="G5083" s="10"/>
      <c r="H5083" s="10">
        <f t="shared" si="301"/>
        <v>104.6052</v>
      </c>
      <c r="I5083" s="10">
        <f t="shared" si="302"/>
        <v>418.42079999999999</v>
      </c>
      <c r="J5083" s="10">
        <f>VLOOKUP(C5083,KFT!C:E,3,FALSE)</f>
        <v>202</v>
      </c>
    </row>
    <row r="5084" spans="1:10" x14ac:dyDescent="0.25">
      <c r="A5084" s="6">
        <v>4427</v>
      </c>
      <c r="B5084" s="6" t="s">
        <v>9347</v>
      </c>
      <c r="C5084" s="29" t="s">
        <v>9348</v>
      </c>
      <c r="D5084" s="29"/>
      <c r="E5084" s="10">
        <v>176.4</v>
      </c>
      <c r="F5084" s="10">
        <f t="shared" si="300"/>
        <v>104.6052</v>
      </c>
      <c r="G5084" s="10"/>
      <c r="H5084" s="10">
        <f t="shared" si="301"/>
        <v>104.6052</v>
      </c>
      <c r="I5084" s="10">
        <f t="shared" si="302"/>
        <v>418.42079999999999</v>
      </c>
      <c r="J5084" s="10">
        <f>VLOOKUP(C5084,KFT!C:E,3,FALSE)</f>
        <v>202</v>
      </c>
    </row>
    <row r="5085" spans="1:10" x14ac:dyDescent="0.25">
      <c r="A5085" s="6">
        <v>4428</v>
      </c>
      <c r="B5085" s="6" t="s">
        <v>9349</v>
      </c>
      <c r="C5085" s="29" t="s">
        <v>9350</v>
      </c>
      <c r="D5085" s="29"/>
      <c r="E5085" s="10">
        <v>176.4</v>
      </c>
      <c r="F5085" s="10">
        <f t="shared" si="300"/>
        <v>104.6052</v>
      </c>
      <c r="G5085" s="10"/>
      <c r="H5085" s="10">
        <f t="shared" si="301"/>
        <v>104.6052</v>
      </c>
      <c r="I5085" s="10">
        <f t="shared" si="302"/>
        <v>418.42079999999999</v>
      </c>
      <c r="J5085" s="10">
        <f>VLOOKUP(C5085,KFT!C:E,3,FALSE)</f>
        <v>202</v>
      </c>
    </row>
    <row r="5086" spans="1:10" x14ac:dyDescent="0.25">
      <c r="A5086" s="6">
        <v>4429</v>
      </c>
      <c r="B5086" s="6" t="s">
        <v>9351</v>
      </c>
      <c r="C5086" s="29" t="s">
        <v>9352</v>
      </c>
      <c r="D5086" s="29"/>
      <c r="E5086" s="10">
        <v>176.4</v>
      </c>
      <c r="F5086" s="10">
        <f t="shared" si="300"/>
        <v>104.6052</v>
      </c>
      <c r="G5086" s="10"/>
      <c r="H5086" s="10">
        <f t="shared" si="301"/>
        <v>104.6052</v>
      </c>
      <c r="I5086" s="10">
        <f t="shared" si="302"/>
        <v>418.42079999999999</v>
      </c>
      <c r="J5086" s="10">
        <f>VLOOKUP(C5086,KFT!C:E,3,FALSE)</f>
        <v>202</v>
      </c>
    </row>
    <row r="5087" spans="1:10" x14ac:dyDescent="0.25">
      <c r="A5087" s="6">
        <v>4430</v>
      </c>
      <c r="B5087" s="6" t="s">
        <v>9353</v>
      </c>
      <c r="C5087" s="29" t="s">
        <v>9354</v>
      </c>
      <c r="D5087" s="29"/>
      <c r="E5087" s="10">
        <v>176.4</v>
      </c>
      <c r="F5087" s="10">
        <f t="shared" si="300"/>
        <v>104.6052</v>
      </c>
      <c r="G5087" s="10"/>
      <c r="H5087" s="10">
        <f t="shared" si="301"/>
        <v>104.6052</v>
      </c>
      <c r="I5087" s="10">
        <f t="shared" si="302"/>
        <v>418.42079999999999</v>
      </c>
      <c r="J5087" s="10">
        <f>VLOOKUP(C5087,KFT!C:E,3,FALSE)</f>
        <v>202</v>
      </c>
    </row>
    <row r="5088" spans="1:10" x14ac:dyDescent="0.25">
      <c r="A5088" s="6">
        <v>4431</v>
      </c>
      <c r="B5088" s="6" t="s">
        <v>9355</v>
      </c>
      <c r="C5088" s="29" t="s">
        <v>9356</v>
      </c>
      <c r="D5088" s="29"/>
      <c r="E5088" s="10">
        <v>176.4</v>
      </c>
      <c r="F5088" s="10">
        <f t="shared" si="300"/>
        <v>104.6052</v>
      </c>
      <c r="G5088" s="10"/>
      <c r="H5088" s="10">
        <f t="shared" si="301"/>
        <v>104.6052</v>
      </c>
      <c r="I5088" s="10">
        <f t="shared" si="302"/>
        <v>418.42079999999999</v>
      </c>
      <c r="J5088" s="10">
        <f>VLOOKUP(C5088,KFT!C:E,3,FALSE)</f>
        <v>202</v>
      </c>
    </row>
    <row r="5089" spans="1:10" x14ac:dyDescent="0.25">
      <c r="A5089" s="6">
        <v>4432</v>
      </c>
      <c r="B5089" s="6" t="s">
        <v>9357</v>
      </c>
      <c r="C5089" s="29" t="s">
        <v>9358</v>
      </c>
      <c r="D5089" s="29"/>
      <c r="E5089" s="10">
        <v>176.4</v>
      </c>
      <c r="F5089" s="10">
        <f t="shared" si="300"/>
        <v>104.6052</v>
      </c>
      <c r="G5089" s="10"/>
      <c r="H5089" s="10">
        <f t="shared" si="301"/>
        <v>104.6052</v>
      </c>
      <c r="I5089" s="10">
        <f t="shared" si="302"/>
        <v>418.42079999999999</v>
      </c>
      <c r="J5089" s="10">
        <f>VLOOKUP(C5089,KFT!C:E,3,FALSE)</f>
        <v>202</v>
      </c>
    </row>
    <row r="5090" spans="1:10" x14ac:dyDescent="0.25">
      <c r="A5090" s="6">
        <v>4433</v>
      </c>
      <c r="B5090" s="6" t="s">
        <v>9359</v>
      </c>
      <c r="C5090" s="29" t="s">
        <v>9360</v>
      </c>
      <c r="D5090" s="29"/>
      <c r="E5090" s="10">
        <v>176.4</v>
      </c>
      <c r="F5090" s="10">
        <f t="shared" si="300"/>
        <v>104.6052</v>
      </c>
      <c r="G5090" s="10"/>
      <c r="H5090" s="10">
        <f t="shared" si="301"/>
        <v>104.6052</v>
      </c>
      <c r="I5090" s="10">
        <f t="shared" si="302"/>
        <v>418.42079999999999</v>
      </c>
      <c r="J5090" s="10">
        <f>VLOOKUP(C5090,KFT!C:E,3,FALSE)</f>
        <v>202</v>
      </c>
    </row>
    <row r="5091" spans="1:10" x14ac:dyDescent="0.25">
      <c r="A5091" s="6">
        <v>4434</v>
      </c>
      <c r="B5091" s="6" t="s">
        <v>9361</v>
      </c>
      <c r="C5091" s="29" t="s">
        <v>9362</v>
      </c>
      <c r="D5091" s="29"/>
      <c r="E5091" s="10">
        <v>229.32</v>
      </c>
      <c r="F5091" s="10">
        <f t="shared" si="300"/>
        <v>135.98675999999998</v>
      </c>
      <c r="G5091" s="10"/>
      <c r="H5091" s="10">
        <f t="shared" si="301"/>
        <v>135.98675999999998</v>
      </c>
      <c r="I5091" s="10">
        <f t="shared" si="302"/>
        <v>543.9470399999999</v>
      </c>
      <c r="J5091" s="10">
        <f>VLOOKUP(C5091,KFT!C:E,3,FALSE)</f>
        <v>262</v>
      </c>
    </row>
    <row r="5092" spans="1:10" x14ac:dyDescent="0.25">
      <c r="A5092" s="6">
        <v>4435</v>
      </c>
      <c r="B5092" s="6" t="s">
        <v>9363</v>
      </c>
      <c r="C5092" s="29" t="s">
        <v>9364</v>
      </c>
      <c r="D5092" s="29"/>
      <c r="E5092" s="10">
        <v>229.32</v>
      </c>
      <c r="F5092" s="10">
        <f t="shared" si="300"/>
        <v>135.98675999999998</v>
      </c>
      <c r="G5092" s="10"/>
      <c r="H5092" s="10">
        <f t="shared" si="301"/>
        <v>135.98675999999998</v>
      </c>
      <c r="I5092" s="10">
        <f t="shared" si="302"/>
        <v>543.9470399999999</v>
      </c>
      <c r="J5092" s="10">
        <f>VLOOKUP(C5092,KFT!C:E,3,FALSE)</f>
        <v>262</v>
      </c>
    </row>
    <row r="5093" spans="1:10" x14ac:dyDescent="0.25">
      <c r="A5093" s="6">
        <v>4436</v>
      </c>
      <c r="B5093" s="6" t="s">
        <v>9365</v>
      </c>
      <c r="C5093" s="29" t="s">
        <v>9366</v>
      </c>
      <c r="D5093" s="29"/>
      <c r="E5093" s="10">
        <v>176.4</v>
      </c>
      <c r="F5093" s="10">
        <f t="shared" si="300"/>
        <v>104.6052</v>
      </c>
      <c r="G5093" s="10"/>
      <c r="H5093" s="10">
        <f t="shared" si="301"/>
        <v>104.6052</v>
      </c>
      <c r="I5093" s="10">
        <f t="shared" si="302"/>
        <v>418.42079999999999</v>
      </c>
      <c r="J5093" s="10">
        <f>VLOOKUP(C5093,KFT!C:E,3,FALSE)</f>
        <v>202</v>
      </c>
    </row>
    <row r="5094" spans="1:10" x14ac:dyDescent="0.25">
      <c r="A5094" s="6">
        <v>4437</v>
      </c>
      <c r="B5094" s="6" t="s">
        <v>9367</v>
      </c>
      <c r="C5094" s="29" t="s">
        <v>9368</v>
      </c>
      <c r="D5094" s="29"/>
      <c r="E5094" s="10">
        <v>176.4</v>
      </c>
      <c r="F5094" s="10">
        <f t="shared" si="300"/>
        <v>104.6052</v>
      </c>
      <c r="G5094" s="10"/>
      <c r="H5094" s="10">
        <f t="shared" si="301"/>
        <v>104.6052</v>
      </c>
      <c r="I5094" s="10">
        <f t="shared" si="302"/>
        <v>418.42079999999999</v>
      </c>
      <c r="J5094" s="10">
        <f>VLOOKUP(C5094,KFT!C:E,3,FALSE)</f>
        <v>202</v>
      </c>
    </row>
    <row r="5095" spans="1:10" x14ac:dyDescent="0.25">
      <c r="A5095" s="6">
        <v>4438</v>
      </c>
      <c r="B5095" s="6" t="s">
        <v>9369</v>
      </c>
      <c r="C5095" s="29" t="s">
        <v>9370</v>
      </c>
      <c r="D5095" s="29"/>
      <c r="E5095" s="10">
        <v>176.4</v>
      </c>
      <c r="F5095" s="10">
        <f t="shared" si="300"/>
        <v>104.6052</v>
      </c>
      <c r="G5095" s="10"/>
      <c r="H5095" s="10">
        <f t="shared" si="301"/>
        <v>104.6052</v>
      </c>
      <c r="I5095" s="10">
        <f t="shared" si="302"/>
        <v>418.42079999999999</v>
      </c>
      <c r="J5095" s="10">
        <f>VLOOKUP(C5095,KFT!C:E,3,FALSE)</f>
        <v>202</v>
      </c>
    </row>
    <row r="5096" spans="1:10" x14ac:dyDescent="0.25">
      <c r="A5096" s="6">
        <v>4439</v>
      </c>
      <c r="B5096" s="6" t="s">
        <v>9371</v>
      </c>
      <c r="C5096" s="29" t="s">
        <v>9372</v>
      </c>
      <c r="D5096" s="29"/>
      <c r="E5096" s="10">
        <v>176.4</v>
      </c>
      <c r="F5096" s="10">
        <f t="shared" si="300"/>
        <v>104.6052</v>
      </c>
      <c r="G5096" s="10"/>
      <c r="H5096" s="10">
        <f t="shared" si="301"/>
        <v>104.6052</v>
      </c>
      <c r="I5096" s="10">
        <f t="shared" si="302"/>
        <v>418.42079999999999</v>
      </c>
      <c r="J5096" s="10">
        <f>VLOOKUP(C5096,KFT!C:E,3,FALSE)</f>
        <v>202</v>
      </c>
    </row>
    <row r="5097" spans="1:10" x14ac:dyDescent="0.25">
      <c r="A5097" s="6">
        <v>4440</v>
      </c>
      <c r="B5097" s="6" t="s">
        <v>9373</v>
      </c>
      <c r="C5097" s="29" t="s">
        <v>9374</v>
      </c>
      <c r="D5097" s="29"/>
      <c r="E5097" s="10">
        <v>176.4</v>
      </c>
      <c r="F5097" s="10">
        <f t="shared" si="300"/>
        <v>104.6052</v>
      </c>
      <c r="G5097" s="10"/>
      <c r="H5097" s="10">
        <f t="shared" si="301"/>
        <v>104.6052</v>
      </c>
      <c r="I5097" s="10">
        <f t="shared" si="302"/>
        <v>418.42079999999999</v>
      </c>
      <c r="J5097" s="10">
        <f>VLOOKUP(C5097,KFT!C:E,3,FALSE)</f>
        <v>202</v>
      </c>
    </row>
    <row r="5098" spans="1:10" x14ac:dyDescent="0.25">
      <c r="A5098" s="6">
        <v>4441</v>
      </c>
      <c r="B5098" s="6" t="s">
        <v>9375</v>
      </c>
      <c r="C5098" s="29" t="s">
        <v>9376</v>
      </c>
      <c r="D5098" s="29"/>
      <c r="E5098" s="10">
        <v>176.4</v>
      </c>
      <c r="F5098" s="10">
        <f t="shared" si="300"/>
        <v>104.6052</v>
      </c>
      <c r="G5098" s="10"/>
      <c r="H5098" s="10">
        <f t="shared" si="301"/>
        <v>104.6052</v>
      </c>
      <c r="I5098" s="10">
        <f t="shared" si="302"/>
        <v>418.42079999999999</v>
      </c>
      <c r="J5098" s="10">
        <f>VLOOKUP(C5098,KFT!C:E,3,FALSE)</f>
        <v>202</v>
      </c>
    </row>
    <row r="5099" spans="1:10" x14ac:dyDescent="0.25">
      <c r="A5099" s="6">
        <v>4442</v>
      </c>
      <c r="B5099" s="6" t="s">
        <v>9377</v>
      </c>
      <c r="C5099" s="29" t="s">
        <v>9378</v>
      </c>
      <c r="D5099" s="29"/>
      <c r="E5099" s="10">
        <v>176.4</v>
      </c>
      <c r="F5099" s="10">
        <f t="shared" si="300"/>
        <v>104.6052</v>
      </c>
      <c r="G5099" s="10"/>
      <c r="H5099" s="10">
        <f t="shared" si="301"/>
        <v>104.6052</v>
      </c>
      <c r="I5099" s="10">
        <f t="shared" si="302"/>
        <v>418.42079999999999</v>
      </c>
      <c r="J5099" s="10">
        <f>VLOOKUP(C5099,KFT!C:E,3,FALSE)</f>
        <v>202</v>
      </c>
    </row>
    <row r="5100" spans="1:10" x14ac:dyDescent="0.25">
      <c r="A5100" s="6">
        <v>4443</v>
      </c>
      <c r="B5100" s="6" t="s">
        <v>9379</v>
      </c>
      <c r="C5100" s="29" t="s">
        <v>9380</v>
      </c>
      <c r="D5100" s="29"/>
      <c r="E5100" s="10">
        <v>176.4</v>
      </c>
      <c r="F5100" s="10">
        <f t="shared" si="300"/>
        <v>104.6052</v>
      </c>
      <c r="G5100" s="10"/>
      <c r="H5100" s="10">
        <f t="shared" si="301"/>
        <v>104.6052</v>
      </c>
      <c r="I5100" s="10">
        <f t="shared" si="302"/>
        <v>418.42079999999999</v>
      </c>
      <c r="J5100" s="10">
        <f>VLOOKUP(C5100,KFT!C:E,3,FALSE)</f>
        <v>202</v>
      </c>
    </row>
    <row r="5101" spans="1:10" x14ac:dyDescent="0.25">
      <c r="A5101" s="6">
        <v>4444</v>
      </c>
      <c r="B5101" s="6" t="s">
        <v>4596</v>
      </c>
      <c r="C5101" s="30" t="s">
        <v>9381</v>
      </c>
      <c r="D5101" s="30"/>
      <c r="E5101" s="10"/>
      <c r="F5101" s="10">
        <f t="shared" si="300"/>
        <v>0</v>
      </c>
      <c r="G5101" s="10"/>
      <c r="H5101" s="10">
        <f t="shared" si="301"/>
        <v>0</v>
      </c>
      <c r="I5101" s="10">
        <f t="shared" si="302"/>
        <v>0</v>
      </c>
      <c r="J5101" s="8"/>
    </row>
    <row r="5102" spans="1:10" x14ac:dyDescent="0.25">
      <c r="A5102" s="6">
        <v>4445</v>
      </c>
      <c r="B5102" s="6" t="s">
        <v>9382</v>
      </c>
      <c r="C5102" s="29" t="s">
        <v>9383</v>
      </c>
      <c r="D5102" s="29"/>
      <c r="E5102" s="10">
        <v>176.4</v>
      </c>
      <c r="F5102" s="10">
        <f t="shared" si="300"/>
        <v>104.6052</v>
      </c>
      <c r="G5102" s="10"/>
      <c r="H5102" s="10">
        <f t="shared" si="301"/>
        <v>104.6052</v>
      </c>
      <c r="I5102" s="10">
        <f t="shared" si="302"/>
        <v>418.42079999999999</v>
      </c>
      <c r="J5102" s="10">
        <f>VLOOKUP(C5102,KFT!C:E,3,FALSE)</f>
        <v>202</v>
      </c>
    </row>
    <row r="5103" spans="1:10" x14ac:dyDescent="0.25">
      <c r="A5103" s="6">
        <v>4446</v>
      </c>
      <c r="B5103" s="6" t="s">
        <v>9384</v>
      </c>
      <c r="C5103" s="29" t="s">
        <v>9385</v>
      </c>
      <c r="D5103" s="29"/>
      <c r="E5103" s="10">
        <v>176.4</v>
      </c>
      <c r="F5103" s="10">
        <f t="shared" si="300"/>
        <v>104.6052</v>
      </c>
      <c r="G5103" s="10"/>
      <c r="H5103" s="10">
        <f t="shared" si="301"/>
        <v>104.6052</v>
      </c>
      <c r="I5103" s="10">
        <f t="shared" si="302"/>
        <v>418.42079999999999</v>
      </c>
      <c r="J5103" s="10">
        <f>VLOOKUP(C5103,KFT!C:E,3,FALSE)</f>
        <v>202</v>
      </c>
    </row>
    <row r="5104" spans="1:10" x14ac:dyDescent="0.25">
      <c r="A5104" s="6">
        <v>4447</v>
      </c>
      <c r="B5104" s="6" t="s">
        <v>9386</v>
      </c>
      <c r="C5104" s="29" t="s">
        <v>9387</v>
      </c>
      <c r="D5104" s="29"/>
      <c r="E5104" s="10">
        <v>176.4</v>
      </c>
      <c r="F5104" s="10">
        <f t="shared" si="300"/>
        <v>104.6052</v>
      </c>
      <c r="G5104" s="10"/>
      <c r="H5104" s="10">
        <f t="shared" si="301"/>
        <v>104.6052</v>
      </c>
      <c r="I5104" s="10">
        <f t="shared" si="302"/>
        <v>418.42079999999999</v>
      </c>
      <c r="J5104" s="10">
        <f>VLOOKUP(C5104,KFT!C:E,3,FALSE)</f>
        <v>202</v>
      </c>
    </row>
    <row r="5105" spans="1:10" x14ac:dyDescent="0.25">
      <c r="A5105" s="6">
        <v>4448</v>
      </c>
      <c r="B5105" s="6" t="s">
        <v>9388</v>
      </c>
      <c r="C5105" s="29" t="s">
        <v>9389</v>
      </c>
      <c r="D5105" s="29"/>
      <c r="E5105" s="10">
        <v>176.4</v>
      </c>
      <c r="F5105" s="10">
        <f t="shared" si="300"/>
        <v>104.6052</v>
      </c>
      <c r="G5105" s="10"/>
      <c r="H5105" s="10">
        <f t="shared" si="301"/>
        <v>104.6052</v>
      </c>
      <c r="I5105" s="10">
        <f t="shared" si="302"/>
        <v>418.42079999999999</v>
      </c>
      <c r="J5105" s="10">
        <f>VLOOKUP(C5105,KFT!C:E,3,FALSE)</f>
        <v>202</v>
      </c>
    </row>
    <row r="5106" spans="1:10" x14ac:dyDescent="0.25">
      <c r="A5106" s="6">
        <v>4449</v>
      </c>
      <c r="B5106" s="6" t="s">
        <v>9390</v>
      </c>
      <c r="C5106" s="29" t="s">
        <v>9391</v>
      </c>
      <c r="D5106" s="29"/>
      <c r="E5106" s="10">
        <v>176.4</v>
      </c>
      <c r="F5106" s="10">
        <f t="shared" ref="F5106:F5137" si="303">E5106*0.593</f>
        <v>104.6052</v>
      </c>
      <c r="G5106" s="10"/>
      <c r="H5106" s="10">
        <f t="shared" ref="H5106:H5137" si="304">((F5106*G5106)/100)+F5106</f>
        <v>104.6052</v>
      </c>
      <c r="I5106" s="10">
        <f t="shared" ref="I5106:I5137" si="305">H5106*4</f>
        <v>418.42079999999999</v>
      </c>
      <c r="J5106" s="10">
        <f>VLOOKUP(C5106,KFT!C:E,3,FALSE)</f>
        <v>202</v>
      </c>
    </row>
    <row r="5107" spans="1:10" x14ac:dyDescent="0.25">
      <c r="A5107" s="6">
        <v>4450</v>
      </c>
      <c r="B5107" s="6" t="s">
        <v>9392</v>
      </c>
      <c r="C5107" s="29" t="s">
        <v>9393</v>
      </c>
      <c r="D5107" s="29"/>
      <c r="E5107" s="10">
        <v>176.4</v>
      </c>
      <c r="F5107" s="10">
        <f t="shared" si="303"/>
        <v>104.6052</v>
      </c>
      <c r="G5107" s="10"/>
      <c r="H5107" s="10">
        <f t="shared" si="304"/>
        <v>104.6052</v>
      </c>
      <c r="I5107" s="10">
        <f t="shared" si="305"/>
        <v>418.42079999999999</v>
      </c>
      <c r="J5107" s="10">
        <f>VLOOKUP(C5107,KFT!C:E,3,FALSE)</f>
        <v>202</v>
      </c>
    </row>
    <row r="5108" spans="1:10" x14ac:dyDescent="0.25">
      <c r="A5108" s="6">
        <v>4451</v>
      </c>
      <c r="B5108" s="6" t="s">
        <v>9394</v>
      </c>
      <c r="C5108" s="29" t="s">
        <v>9395</v>
      </c>
      <c r="D5108" s="29"/>
      <c r="E5108" s="10">
        <v>176.4</v>
      </c>
      <c r="F5108" s="10">
        <f t="shared" si="303"/>
        <v>104.6052</v>
      </c>
      <c r="G5108" s="10"/>
      <c r="H5108" s="10">
        <f t="shared" si="304"/>
        <v>104.6052</v>
      </c>
      <c r="I5108" s="10">
        <f t="shared" si="305"/>
        <v>418.42079999999999</v>
      </c>
      <c r="J5108" s="10">
        <f>VLOOKUP(C5108,KFT!C:E,3,FALSE)</f>
        <v>202</v>
      </c>
    </row>
    <row r="5109" spans="1:10" x14ac:dyDescent="0.25">
      <c r="A5109" s="6">
        <v>4452</v>
      </c>
      <c r="B5109" s="6" t="s">
        <v>9396</v>
      </c>
      <c r="C5109" s="29" t="s">
        <v>9397</v>
      </c>
      <c r="D5109" s="29"/>
      <c r="E5109" s="10">
        <v>176.4</v>
      </c>
      <c r="F5109" s="10">
        <f t="shared" si="303"/>
        <v>104.6052</v>
      </c>
      <c r="G5109" s="10"/>
      <c r="H5109" s="10">
        <f t="shared" si="304"/>
        <v>104.6052</v>
      </c>
      <c r="I5109" s="10">
        <f t="shared" si="305"/>
        <v>418.42079999999999</v>
      </c>
      <c r="J5109" s="10">
        <f>VLOOKUP(C5109,KFT!C:E,3,FALSE)</f>
        <v>202</v>
      </c>
    </row>
    <row r="5110" spans="1:10" x14ac:dyDescent="0.25">
      <c r="A5110" s="6">
        <v>4453</v>
      </c>
      <c r="B5110" s="6" t="s">
        <v>9398</v>
      </c>
      <c r="C5110" s="29" t="s">
        <v>9399</v>
      </c>
      <c r="D5110" s="29"/>
      <c r="E5110" s="10">
        <v>176.4</v>
      </c>
      <c r="F5110" s="10">
        <f t="shared" si="303"/>
        <v>104.6052</v>
      </c>
      <c r="G5110" s="10"/>
      <c r="H5110" s="10">
        <f t="shared" si="304"/>
        <v>104.6052</v>
      </c>
      <c r="I5110" s="10">
        <f t="shared" si="305"/>
        <v>418.42079999999999</v>
      </c>
      <c r="J5110" s="10">
        <f>VLOOKUP(C5110,KFT!C:E,3,FALSE)</f>
        <v>202</v>
      </c>
    </row>
    <row r="5111" spans="1:10" x14ac:dyDescent="0.25">
      <c r="A5111" s="6">
        <v>4454</v>
      </c>
      <c r="B5111" s="6" t="s">
        <v>9400</v>
      </c>
      <c r="C5111" s="29" t="s">
        <v>9401</v>
      </c>
      <c r="D5111" s="29"/>
      <c r="E5111" s="10">
        <v>176.4</v>
      </c>
      <c r="F5111" s="10">
        <f t="shared" si="303"/>
        <v>104.6052</v>
      </c>
      <c r="G5111" s="10"/>
      <c r="H5111" s="10">
        <f t="shared" si="304"/>
        <v>104.6052</v>
      </c>
      <c r="I5111" s="10">
        <f t="shared" si="305"/>
        <v>418.42079999999999</v>
      </c>
      <c r="J5111" s="10">
        <f>VLOOKUP(C5111,KFT!C:E,3,FALSE)</f>
        <v>202</v>
      </c>
    </row>
    <row r="5112" spans="1:10" x14ac:dyDescent="0.25">
      <c r="A5112" s="6">
        <v>4455</v>
      </c>
      <c r="B5112" s="6" t="s">
        <v>9402</v>
      </c>
      <c r="C5112" s="29" t="s">
        <v>9403</v>
      </c>
      <c r="D5112" s="29"/>
      <c r="E5112" s="10">
        <v>176.4</v>
      </c>
      <c r="F5112" s="10">
        <f t="shared" si="303"/>
        <v>104.6052</v>
      </c>
      <c r="G5112" s="10"/>
      <c r="H5112" s="10">
        <f t="shared" si="304"/>
        <v>104.6052</v>
      </c>
      <c r="I5112" s="10">
        <f t="shared" si="305"/>
        <v>418.42079999999999</v>
      </c>
      <c r="J5112" s="10">
        <f>VLOOKUP(C5112,KFT!C:E,3,FALSE)</f>
        <v>202</v>
      </c>
    </row>
    <row r="5113" spans="1:10" x14ac:dyDescent="0.25">
      <c r="A5113" s="6">
        <v>4456</v>
      </c>
      <c r="B5113" s="6" t="s">
        <v>9404</v>
      </c>
      <c r="C5113" s="29" t="s">
        <v>9405</v>
      </c>
      <c r="D5113" s="29"/>
      <c r="E5113" s="10">
        <v>176.4</v>
      </c>
      <c r="F5113" s="10">
        <f t="shared" si="303"/>
        <v>104.6052</v>
      </c>
      <c r="G5113" s="10"/>
      <c r="H5113" s="10">
        <f t="shared" si="304"/>
        <v>104.6052</v>
      </c>
      <c r="I5113" s="10">
        <f t="shared" si="305"/>
        <v>418.42079999999999</v>
      </c>
      <c r="J5113" s="10">
        <f>VLOOKUP(C5113,KFT!C:E,3,FALSE)</f>
        <v>202</v>
      </c>
    </row>
    <row r="5114" spans="1:10" x14ac:dyDescent="0.25">
      <c r="A5114" s="6">
        <v>4457</v>
      </c>
      <c r="B5114" s="6" t="s">
        <v>4596</v>
      </c>
      <c r="C5114" s="30" t="s">
        <v>9406</v>
      </c>
      <c r="D5114" s="30"/>
      <c r="E5114" s="10"/>
      <c r="F5114" s="10">
        <f t="shared" si="303"/>
        <v>0</v>
      </c>
      <c r="G5114" s="10"/>
      <c r="H5114" s="10">
        <f t="shared" si="304"/>
        <v>0</v>
      </c>
      <c r="I5114" s="10">
        <f t="shared" si="305"/>
        <v>0</v>
      </c>
      <c r="J5114" s="8"/>
    </row>
    <row r="5115" spans="1:10" x14ac:dyDescent="0.25">
      <c r="A5115" s="6">
        <v>4458</v>
      </c>
      <c r="B5115" s="6" t="s">
        <v>9407</v>
      </c>
      <c r="C5115" s="29" t="s">
        <v>9408</v>
      </c>
      <c r="D5115" s="29"/>
      <c r="E5115" s="10">
        <v>176.4</v>
      </c>
      <c r="F5115" s="10">
        <f t="shared" si="303"/>
        <v>104.6052</v>
      </c>
      <c r="G5115" s="10"/>
      <c r="H5115" s="10">
        <f t="shared" si="304"/>
        <v>104.6052</v>
      </c>
      <c r="I5115" s="10">
        <f t="shared" si="305"/>
        <v>418.42079999999999</v>
      </c>
      <c r="J5115" s="10">
        <f>VLOOKUP(C5115,KFT!C:E,3,FALSE)</f>
        <v>202</v>
      </c>
    </row>
    <row r="5116" spans="1:10" x14ac:dyDescent="0.25">
      <c r="A5116" s="6">
        <v>4459</v>
      </c>
      <c r="B5116" s="6" t="s">
        <v>9409</v>
      </c>
      <c r="C5116" s="29" t="s">
        <v>9410</v>
      </c>
      <c r="D5116" s="29"/>
      <c r="E5116" s="10">
        <v>176.4</v>
      </c>
      <c r="F5116" s="10">
        <f t="shared" si="303"/>
        <v>104.6052</v>
      </c>
      <c r="G5116" s="10"/>
      <c r="H5116" s="10">
        <f t="shared" si="304"/>
        <v>104.6052</v>
      </c>
      <c r="I5116" s="10">
        <f t="shared" si="305"/>
        <v>418.42079999999999</v>
      </c>
      <c r="J5116" s="10">
        <f>VLOOKUP(C5116,KFT!C:E,3,FALSE)</f>
        <v>202</v>
      </c>
    </row>
    <row r="5117" spans="1:10" x14ac:dyDescent="0.25">
      <c r="A5117" s="6">
        <v>4460</v>
      </c>
      <c r="B5117" s="6" t="s">
        <v>9411</v>
      </c>
      <c r="C5117" s="29" t="s">
        <v>9412</v>
      </c>
      <c r="D5117" s="29"/>
      <c r="E5117" s="10">
        <v>176.4</v>
      </c>
      <c r="F5117" s="10">
        <f t="shared" si="303"/>
        <v>104.6052</v>
      </c>
      <c r="G5117" s="10"/>
      <c r="H5117" s="10">
        <f t="shared" si="304"/>
        <v>104.6052</v>
      </c>
      <c r="I5117" s="10">
        <f t="shared" si="305"/>
        <v>418.42079999999999</v>
      </c>
      <c r="J5117" s="10">
        <f>VLOOKUP(C5117,KFT!C:E,3,FALSE)</f>
        <v>202</v>
      </c>
    </row>
    <row r="5118" spans="1:10" x14ac:dyDescent="0.25">
      <c r="A5118" s="6">
        <v>4461</v>
      </c>
      <c r="B5118" s="6" t="s">
        <v>9413</v>
      </c>
      <c r="C5118" s="29" t="s">
        <v>9414</v>
      </c>
      <c r="D5118" s="29"/>
      <c r="E5118" s="10">
        <v>176.4</v>
      </c>
      <c r="F5118" s="10">
        <f t="shared" si="303"/>
        <v>104.6052</v>
      </c>
      <c r="G5118" s="10"/>
      <c r="H5118" s="10">
        <f t="shared" si="304"/>
        <v>104.6052</v>
      </c>
      <c r="I5118" s="10">
        <f t="shared" si="305"/>
        <v>418.42079999999999</v>
      </c>
      <c r="J5118" s="10">
        <f>VLOOKUP(C5118,KFT!C:E,3,FALSE)</f>
        <v>202</v>
      </c>
    </row>
    <row r="5119" spans="1:10" x14ac:dyDescent="0.25">
      <c r="A5119" s="6">
        <v>4462</v>
      </c>
      <c r="B5119" s="6" t="s">
        <v>9415</v>
      </c>
      <c r="C5119" s="29" t="s">
        <v>9416</v>
      </c>
      <c r="D5119" s="29"/>
      <c r="E5119" s="10">
        <v>176.4</v>
      </c>
      <c r="F5119" s="10">
        <f t="shared" si="303"/>
        <v>104.6052</v>
      </c>
      <c r="G5119" s="10"/>
      <c r="H5119" s="10">
        <f t="shared" si="304"/>
        <v>104.6052</v>
      </c>
      <c r="I5119" s="10">
        <f t="shared" si="305"/>
        <v>418.42079999999999</v>
      </c>
      <c r="J5119" s="10">
        <f>VLOOKUP(C5119,KFT!C:E,3,FALSE)</f>
        <v>202</v>
      </c>
    </row>
    <row r="5120" spans="1:10" x14ac:dyDescent="0.25">
      <c r="A5120" s="6">
        <v>4463</v>
      </c>
      <c r="B5120" s="6" t="s">
        <v>9417</v>
      </c>
      <c r="C5120" s="29" t="s">
        <v>9418</v>
      </c>
      <c r="D5120" s="29"/>
      <c r="E5120" s="10">
        <v>176.4</v>
      </c>
      <c r="F5120" s="10">
        <f t="shared" si="303"/>
        <v>104.6052</v>
      </c>
      <c r="G5120" s="10"/>
      <c r="H5120" s="10">
        <f t="shared" si="304"/>
        <v>104.6052</v>
      </c>
      <c r="I5120" s="10">
        <f t="shared" si="305"/>
        <v>418.42079999999999</v>
      </c>
      <c r="J5120" s="10">
        <f>VLOOKUP(C5120,KFT!C:E,3,FALSE)</f>
        <v>202</v>
      </c>
    </row>
    <row r="5121" spans="1:10" x14ac:dyDescent="0.25">
      <c r="A5121" s="6">
        <v>4464</v>
      </c>
      <c r="B5121" s="6" t="s">
        <v>9419</v>
      </c>
      <c r="C5121" s="29" t="s">
        <v>9420</v>
      </c>
      <c r="D5121" s="29"/>
      <c r="E5121" s="10">
        <v>176.4</v>
      </c>
      <c r="F5121" s="10">
        <f t="shared" si="303"/>
        <v>104.6052</v>
      </c>
      <c r="G5121" s="10"/>
      <c r="H5121" s="10">
        <f t="shared" si="304"/>
        <v>104.6052</v>
      </c>
      <c r="I5121" s="10">
        <f t="shared" si="305"/>
        <v>418.42079999999999</v>
      </c>
      <c r="J5121" s="10">
        <f>VLOOKUP(C5121,KFT!C:E,3,FALSE)</f>
        <v>202</v>
      </c>
    </row>
    <row r="5122" spans="1:10" x14ac:dyDescent="0.25">
      <c r="A5122" s="6">
        <v>4465</v>
      </c>
      <c r="B5122" s="6" t="s">
        <v>9421</v>
      </c>
      <c r="C5122" s="29" t="s">
        <v>9422</v>
      </c>
      <c r="D5122" s="29"/>
      <c r="E5122" s="10">
        <v>176.4</v>
      </c>
      <c r="F5122" s="10">
        <f t="shared" si="303"/>
        <v>104.6052</v>
      </c>
      <c r="G5122" s="10"/>
      <c r="H5122" s="10">
        <f t="shared" si="304"/>
        <v>104.6052</v>
      </c>
      <c r="I5122" s="10">
        <f t="shared" si="305"/>
        <v>418.42079999999999</v>
      </c>
      <c r="J5122" s="10">
        <f>VLOOKUP(C5122,KFT!C:E,3,FALSE)</f>
        <v>202</v>
      </c>
    </row>
    <row r="5123" spans="1:10" x14ac:dyDescent="0.25">
      <c r="A5123" s="6">
        <v>4466</v>
      </c>
      <c r="B5123" s="6" t="s">
        <v>9423</v>
      </c>
      <c r="C5123" s="29" t="s">
        <v>9424</v>
      </c>
      <c r="D5123" s="29"/>
      <c r="E5123" s="10">
        <v>176.4</v>
      </c>
      <c r="F5123" s="10">
        <f t="shared" si="303"/>
        <v>104.6052</v>
      </c>
      <c r="G5123" s="10"/>
      <c r="H5123" s="10">
        <f t="shared" si="304"/>
        <v>104.6052</v>
      </c>
      <c r="I5123" s="10">
        <f t="shared" si="305"/>
        <v>418.42079999999999</v>
      </c>
      <c r="J5123" s="10">
        <f>VLOOKUP(C5123,KFT!C:E,3,FALSE)</f>
        <v>202</v>
      </c>
    </row>
    <row r="5124" spans="1:10" x14ac:dyDescent="0.25">
      <c r="A5124" s="6">
        <v>4467</v>
      </c>
      <c r="B5124" s="6" t="s">
        <v>9425</v>
      </c>
      <c r="C5124" s="29" t="s">
        <v>9426</v>
      </c>
      <c r="D5124" s="29"/>
      <c r="E5124" s="10">
        <v>176.4</v>
      </c>
      <c r="F5124" s="10">
        <f t="shared" si="303"/>
        <v>104.6052</v>
      </c>
      <c r="G5124" s="10"/>
      <c r="H5124" s="10">
        <f t="shared" si="304"/>
        <v>104.6052</v>
      </c>
      <c r="I5124" s="10">
        <f t="shared" si="305"/>
        <v>418.42079999999999</v>
      </c>
      <c r="J5124" s="10">
        <f>VLOOKUP(C5124,KFT!C:E,3,FALSE)</f>
        <v>202</v>
      </c>
    </row>
    <row r="5125" spans="1:10" x14ac:dyDescent="0.25">
      <c r="A5125" s="6">
        <v>4468</v>
      </c>
      <c r="B5125" s="6" t="s">
        <v>9427</v>
      </c>
      <c r="C5125" s="29" t="s">
        <v>9428</v>
      </c>
      <c r="D5125" s="29"/>
      <c r="E5125" s="10">
        <v>176.4</v>
      </c>
      <c r="F5125" s="10">
        <f t="shared" si="303"/>
        <v>104.6052</v>
      </c>
      <c r="G5125" s="10"/>
      <c r="H5125" s="10">
        <f t="shared" si="304"/>
        <v>104.6052</v>
      </c>
      <c r="I5125" s="10">
        <f t="shared" si="305"/>
        <v>418.42079999999999</v>
      </c>
      <c r="J5125" s="10">
        <f>VLOOKUP(C5125,KFT!C:E,3,FALSE)</f>
        <v>202</v>
      </c>
    </row>
    <row r="5126" spans="1:10" x14ac:dyDescent="0.25">
      <c r="A5126" s="6">
        <v>4469</v>
      </c>
      <c r="B5126" s="6" t="s">
        <v>9429</v>
      </c>
      <c r="C5126" s="29" t="s">
        <v>9430</v>
      </c>
      <c r="D5126" s="29"/>
      <c r="E5126" s="10">
        <v>176.4</v>
      </c>
      <c r="F5126" s="10">
        <f t="shared" si="303"/>
        <v>104.6052</v>
      </c>
      <c r="G5126" s="10"/>
      <c r="H5126" s="10">
        <f t="shared" si="304"/>
        <v>104.6052</v>
      </c>
      <c r="I5126" s="10">
        <f t="shared" si="305"/>
        <v>418.42079999999999</v>
      </c>
      <c r="J5126" s="10">
        <f>VLOOKUP(C5126,KFT!C:E,3,FALSE)</f>
        <v>202</v>
      </c>
    </row>
    <row r="5127" spans="1:10" x14ac:dyDescent="0.25">
      <c r="A5127" s="6">
        <v>4470</v>
      </c>
      <c r="B5127" s="6" t="s">
        <v>9431</v>
      </c>
      <c r="C5127" s="29" t="s">
        <v>9432</v>
      </c>
      <c r="D5127" s="29"/>
      <c r="E5127" s="10">
        <v>176.4</v>
      </c>
      <c r="F5127" s="10">
        <f t="shared" si="303"/>
        <v>104.6052</v>
      </c>
      <c r="G5127" s="10"/>
      <c r="H5127" s="10">
        <f t="shared" si="304"/>
        <v>104.6052</v>
      </c>
      <c r="I5127" s="10">
        <f t="shared" si="305"/>
        <v>418.42079999999999</v>
      </c>
      <c r="J5127" s="10">
        <f>VLOOKUP(C5127,KFT!C:E,3,FALSE)</f>
        <v>202</v>
      </c>
    </row>
    <row r="5128" spans="1:10" x14ac:dyDescent="0.25">
      <c r="A5128" s="6">
        <v>4471</v>
      </c>
      <c r="B5128" s="6" t="s">
        <v>9433</v>
      </c>
      <c r="C5128" s="29" t="s">
        <v>9434</v>
      </c>
      <c r="D5128" s="29"/>
      <c r="E5128" s="10">
        <v>176.4</v>
      </c>
      <c r="F5128" s="10">
        <f t="shared" si="303"/>
        <v>104.6052</v>
      </c>
      <c r="G5128" s="10"/>
      <c r="H5128" s="10">
        <f t="shared" si="304"/>
        <v>104.6052</v>
      </c>
      <c r="I5128" s="10">
        <f t="shared" si="305"/>
        <v>418.42079999999999</v>
      </c>
      <c r="J5128" s="10">
        <f>VLOOKUP(C5128,KFT!C:E,3,FALSE)</f>
        <v>202</v>
      </c>
    </row>
    <row r="5129" spans="1:10" x14ac:dyDescent="0.25">
      <c r="A5129" s="6">
        <v>4472</v>
      </c>
      <c r="B5129" s="6" t="s">
        <v>4596</v>
      </c>
      <c r="C5129" s="30" t="s">
        <v>9435</v>
      </c>
      <c r="D5129" s="30"/>
      <c r="E5129" s="10"/>
      <c r="F5129" s="10">
        <f t="shared" si="303"/>
        <v>0</v>
      </c>
      <c r="G5129" s="10"/>
      <c r="H5129" s="10">
        <f t="shared" si="304"/>
        <v>0</v>
      </c>
      <c r="I5129" s="10">
        <f t="shared" si="305"/>
        <v>0</v>
      </c>
      <c r="J5129" s="8"/>
    </row>
    <row r="5130" spans="1:10" x14ac:dyDescent="0.25">
      <c r="A5130" s="6">
        <v>4473</v>
      </c>
      <c r="B5130" s="6" t="s">
        <v>9436</v>
      </c>
      <c r="C5130" s="29" t="s">
        <v>9437</v>
      </c>
      <c r="D5130" s="29"/>
      <c r="E5130" s="10">
        <v>176.4</v>
      </c>
      <c r="F5130" s="10">
        <f t="shared" si="303"/>
        <v>104.6052</v>
      </c>
      <c r="G5130" s="10"/>
      <c r="H5130" s="10">
        <f t="shared" si="304"/>
        <v>104.6052</v>
      </c>
      <c r="I5130" s="10">
        <f t="shared" si="305"/>
        <v>418.42079999999999</v>
      </c>
      <c r="J5130" s="10">
        <f>VLOOKUP(C5130,KFT!C:E,3,FALSE)</f>
        <v>202</v>
      </c>
    </row>
    <row r="5131" spans="1:10" x14ac:dyDescent="0.25">
      <c r="A5131" s="6">
        <v>4474</v>
      </c>
      <c r="B5131" s="6" t="s">
        <v>9438</v>
      </c>
      <c r="C5131" s="29" t="s">
        <v>9439</v>
      </c>
      <c r="D5131" s="29"/>
      <c r="E5131" s="10">
        <v>176.4</v>
      </c>
      <c r="F5131" s="10">
        <f t="shared" si="303"/>
        <v>104.6052</v>
      </c>
      <c r="G5131" s="10"/>
      <c r="H5131" s="10">
        <f t="shared" si="304"/>
        <v>104.6052</v>
      </c>
      <c r="I5131" s="10">
        <f t="shared" si="305"/>
        <v>418.42079999999999</v>
      </c>
      <c r="J5131" s="10">
        <f>VLOOKUP(C5131,KFT!C:E,3,FALSE)</f>
        <v>202</v>
      </c>
    </row>
    <row r="5132" spans="1:10" x14ac:dyDescent="0.25">
      <c r="A5132" s="6">
        <v>4475</v>
      </c>
      <c r="B5132" s="6" t="s">
        <v>9440</v>
      </c>
      <c r="C5132" s="29" t="s">
        <v>9441</v>
      </c>
      <c r="D5132" s="29"/>
      <c r="E5132" s="10">
        <v>176.4</v>
      </c>
      <c r="F5132" s="10">
        <f t="shared" si="303"/>
        <v>104.6052</v>
      </c>
      <c r="G5132" s="10"/>
      <c r="H5132" s="10">
        <f t="shared" si="304"/>
        <v>104.6052</v>
      </c>
      <c r="I5132" s="10">
        <f t="shared" si="305"/>
        <v>418.42079999999999</v>
      </c>
      <c r="J5132" s="10">
        <f>VLOOKUP(C5132,KFT!C:E,3,FALSE)</f>
        <v>202</v>
      </c>
    </row>
    <row r="5133" spans="1:10" x14ac:dyDescent="0.25">
      <c r="A5133" s="6">
        <v>4476</v>
      </c>
      <c r="B5133" s="6" t="s">
        <v>9443</v>
      </c>
      <c r="C5133" s="29" t="s">
        <v>9444</v>
      </c>
      <c r="D5133" s="29"/>
      <c r="E5133" s="10">
        <v>176.4</v>
      </c>
      <c r="F5133" s="10">
        <f t="shared" si="303"/>
        <v>104.6052</v>
      </c>
      <c r="G5133" s="10"/>
      <c r="H5133" s="10">
        <f t="shared" si="304"/>
        <v>104.6052</v>
      </c>
      <c r="I5133" s="10">
        <f t="shared" si="305"/>
        <v>418.42079999999999</v>
      </c>
      <c r="J5133" s="10">
        <f>VLOOKUP(C5133,KFT!C:E,3,FALSE)</f>
        <v>202</v>
      </c>
    </row>
    <row r="5134" spans="1:10" x14ac:dyDescent="0.25">
      <c r="A5134" s="6">
        <v>4477</v>
      </c>
      <c r="B5134" s="6" t="s">
        <v>9445</v>
      </c>
      <c r="C5134" s="29" t="s">
        <v>9446</v>
      </c>
      <c r="D5134" s="29"/>
      <c r="E5134" s="10">
        <v>176.4</v>
      </c>
      <c r="F5134" s="10">
        <f t="shared" si="303"/>
        <v>104.6052</v>
      </c>
      <c r="G5134" s="10"/>
      <c r="H5134" s="10">
        <f t="shared" si="304"/>
        <v>104.6052</v>
      </c>
      <c r="I5134" s="10">
        <f t="shared" si="305"/>
        <v>418.42079999999999</v>
      </c>
      <c r="J5134" s="10">
        <f>VLOOKUP(C5134,KFT!C:E,3,FALSE)</f>
        <v>202</v>
      </c>
    </row>
    <row r="5135" spans="1:10" x14ac:dyDescent="0.25">
      <c r="A5135" s="6">
        <v>4478</v>
      </c>
      <c r="B5135" s="6" t="s">
        <v>9447</v>
      </c>
      <c r="C5135" s="29" t="s">
        <v>9448</v>
      </c>
      <c r="D5135" s="29"/>
      <c r="E5135" s="10">
        <v>176.4</v>
      </c>
      <c r="F5135" s="10">
        <f t="shared" si="303"/>
        <v>104.6052</v>
      </c>
      <c r="G5135" s="10"/>
      <c r="H5135" s="10">
        <f t="shared" si="304"/>
        <v>104.6052</v>
      </c>
      <c r="I5135" s="10">
        <f t="shared" si="305"/>
        <v>418.42079999999999</v>
      </c>
      <c r="J5135" s="10">
        <f>VLOOKUP(C5135,KFT!C:E,3,FALSE)</f>
        <v>202</v>
      </c>
    </row>
    <row r="5136" spans="1:10" x14ac:dyDescent="0.25">
      <c r="A5136" s="6">
        <v>4479</v>
      </c>
      <c r="B5136" s="6" t="s">
        <v>9449</v>
      </c>
      <c r="C5136" s="29" t="s">
        <v>9450</v>
      </c>
      <c r="D5136" s="29"/>
      <c r="E5136" s="10">
        <v>176.4</v>
      </c>
      <c r="F5136" s="10">
        <f t="shared" si="303"/>
        <v>104.6052</v>
      </c>
      <c r="G5136" s="10"/>
      <c r="H5136" s="10">
        <f t="shared" si="304"/>
        <v>104.6052</v>
      </c>
      <c r="I5136" s="10">
        <f t="shared" si="305"/>
        <v>418.42079999999999</v>
      </c>
      <c r="J5136" s="10">
        <f>VLOOKUP(C5136,KFT!C:E,3,FALSE)</f>
        <v>202</v>
      </c>
    </row>
    <row r="5137" spans="1:10" x14ac:dyDescent="0.25">
      <c r="A5137" s="6">
        <v>4480</v>
      </c>
      <c r="B5137" s="6" t="s">
        <v>9451</v>
      </c>
      <c r="C5137" s="29" t="s">
        <v>9452</v>
      </c>
      <c r="D5137" s="29"/>
      <c r="E5137" s="10">
        <v>176.4</v>
      </c>
      <c r="F5137" s="10">
        <f t="shared" si="303"/>
        <v>104.6052</v>
      </c>
      <c r="G5137" s="10"/>
      <c r="H5137" s="10">
        <f t="shared" si="304"/>
        <v>104.6052</v>
      </c>
      <c r="I5137" s="10">
        <f t="shared" si="305"/>
        <v>418.42079999999999</v>
      </c>
      <c r="J5137" s="10">
        <f>VLOOKUP(C5137,KFT!C:E,3,FALSE)</f>
        <v>202</v>
      </c>
    </row>
    <row r="5138" spans="1:10" x14ac:dyDescent="0.25">
      <c r="A5138" s="6">
        <v>4481</v>
      </c>
      <c r="B5138" s="6" t="s">
        <v>4596</v>
      </c>
      <c r="C5138" s="135" t="s">
        <v>3543</v>
      </c>
      <c r="D5138" s="135"/>
      <c r="E5138" s="10"/>
      <c r="F5138" s="10">
        <f t="shared" ref="F5138:F5155" si="306">E5138*0.593</f>
        <v>0</v>
      </c>
      <c r="G5138" s="10"/>
      <c r="H5138" s="10">
        <f t="shared" ref="H5138:H5155" si="307">((F5138*G5138)/100)+F5138</f>
        <v>0</v>
      </c>
      <c r="I5138" s="10">
        <f t="shared" ref="I5138:I5155" si="308">H5138*4</f>
        <v>0</v>
      </c>
      <c r="J5138" s="8"/>
    </row>
    <row r="5139" spans="1:10" x14ac:dyDescent="0.25">
      <c r="A5139" s="6">
        <v>4482</v>
      </c>
      <c r="B5139" s="6">
        <v>901980</v>
      </c>
      <c r="C5139" s="9" t="s">
        <v>2879</v>
      </c>
      <c r="D5139" s="9"/>
      <c r="E5139" s="10">
        <v>11.67</v>
      </c>
      <c r="F5139" s="10">
        <f t="shared" si="306"/>
        <v>6.9203099999999997</v>
      </c>
      <c r="G5139" s="10"/>
      <c r="H5139" s="10">
        <f t="shared" si="307"/>
        <v>6.9203099999999997</v>
      </c>
      <c r="I5139" s="10">
        <f t="shared" si="308"/>
        <v>27.681239999999999</v>
      </c>
      <c r="J5139" s="10" t="e">
        <f>VLOOKUP(C5139,KFT!C:E,3,FALSE)</f>
        <v>#N/A</v>
      </c>
    </row>
    <row r="5140" spans="1:10" x14ac:dyDescent="0.25">
      <c r="A5140" s="6">
        <v>4483</v>
      </c>
      <c r="B5140" s="6">
        <v>904110</v>
      </c>
      <c r="C5140" s="9" t="s">
        <v>3676</v>
      </c>
      <c r="D5140" s="9"/>
      <c r="E5140" s="10">
        <v>11.67</v>
      </c>
      <c r="F5140" s="10">
        <f t="shared" si="306"/>
        <v>6.9203099999999997</v>
      </c>
      <c r="G5140" s="10"/>
      <c r="H5140" s="10">
        <f t="shared" si="307"/>
        <v>6.9203099999999997</v>
      </c>
      <c r="I5140" s="10">
        <f t="shared" si="308"/>
        <v>27.681239999999999</v>
      </c>
      <c r="J5140" s="10">
        <f>VLOOKUP(C5140,KFT!C:E,3,FALSE)</f>
        <v>14</v>
      </c>
    </row>
    <row r="5141" spans="1:10" x14ac:dyDescent="0.25">
      <c r="A5141" s="6">
        <v>4484</v>
      </c>
      <c r="B5141" s="6">
        <v>904840</v>
      </c>
      <c r="C5141" s="9" t="s">
        <v>3747</v>
      </c>
      <c r="D5141" s="9"/>
      <c r="E5141" s="10">
        <v>172.6</v>
      </c>
      <c r="F5141" s="10">
        <f t="shared" si="306"/>
        <v>102.3518</v>
      </c>
      <c r="G5141" s="10"/>
      <c r="H5141" s="10">
        <f t="shared" si="307"/>
        <v>102.3518</v>
      </c>
      <c r="I5141" s="10">
        <f t="shared" si="308"/>
        <v>409.40719999999999</v>
      </c>
      <c r="J5141" s="10">
        <f>VLOOKUP(C5141,KFT!C:E,3,FALSE)</f>
        <v>196</v>
      </c>
    </row>
    <row r="5142" spans="1:10" x14ac:dyDescent="0.25">
      <c r="A5142" s="6">
        <v>4485</v>
      </c>
      <c r="B5142" s="6">
        <v>905090</v>
      </c>
      <c r="C5142" s="9" t="s">
        <v>3750</v>
      </c>
      <c r="D5142" s="9"/>
      <c r="E5142" s="10">
        <v>54.27</v>
      </c>
      <c r="F5142" s="10">
        <f t="shared" si="306"/>
        <v>32.182110000000002</v>
      </c>
      <c r="G5142" s="10"/>
      <c r="H5142" s="10">
        <f t="shared" si="307"/>
        <v>32.182110000000002</v>
      </c>
      <c r="I5142" s="10">
        <f t="shared" si="308"/>
        <v>128.72844000000001</v>
      </c>
      <c r="J5142" s="10">
        <f>VLOOKUP(C5142,KFT!C:E,3,FALSE)</f>
        <v>75</v>
      </c>
    </row>
    <row r="5143" spans="1:10" x14ac:dyDescent="0.25">
      <c r="A5143" s="6">
        <v>4486</v>
      </c>
      <c r="B5143" s="6">
        <v>905590</v>
      </c>
      <c r="C5143" s="9" t="s">
        <v>3759</v>
      </c>
      <c r="D5143" s="9"/>
      <c r="E5143" s="10">
        <v>69.2</v>
      </c>
      <c r="F5143" s="10">
        <f t="shared" si="306"/>
        <v>41.035600000000002</v>
      </c>
      <c r="G5143" s="10"/>
      <c r="H5143" s="10">
        <f t="shared" si="307"/>
        <v>41.035600000000002</v>
      </c>
      <c r="I5143" s="10">
        <f t="shared" si="308"/>
        <v>164.14240000000001</v>
      </c>
      <c r="J5143" s="10">
        <f>VLOOKUP(C5143,KFT!C:E,3,FALSE)</f>
        <v>78</v>
      </c>
    </row>
    <row r="5144" spans="1:10" x14ac:dyDescent="0.25">
      <c r="A5144" s="6">
        <v>4487</v>
      </c>
      <c r="B5144" s="6">
        <v>905600</v>
      </c>
      <c r="C5144" s="9" t="s">
        <v>3760</v>
      </c>
      <c r="D5144" s="9"/>
      <c r="E5144" s="10">
        <v>69.2</v>
      </c>
      <c r="F5144" s="10">
        <f t="shared" si="306"/>
        <v>41.035600000000002</v>
      </c>
      <c r="G5144" s="10"/>
      <c r="H5144" s="10">
        <f t="shared" si="307"/>
        <v>41.035600000000002</v>
      </c>
      <c r="I5144" s="10">
        <f t="shared" si="308"/>
        <v>164.14240000000001</v>
      </c>
      <c r="J5144" s="10">
        <f>VLOOKUP(C5144,KFT!C:E,3,FALSE)</f>
        <v>78</v>
      </c>
    </row>
    <row r="5145" spans="1:10" x14ac:dyDescent="0.25">
      <c r="A5145" s="6">
        <v>4488</v>
      </c>
      <c r="B5145" s="6">
        <v>905610</v>
      </c>
      <c r="C5145" s="9" t="s">
        <v>3761</v>
      </c>
      <c r="D5145" s="9"/>
      <c r="E5145" s="10">
        <v>20.9</v>
      </c>
      <c r="F5145" s="10">
        <f t="shared" si="306"/>
        <v>12.393699999999999</v>
      </c>
      <c r="G5145" s="10"/>
      <c r="H5145" s="10">
        <f t="shared" si="307"/>
        <v>12.393699999999999</v>
      </c>
      <c r="I5145" s="10">
        <f t="shared" si="308"/>
        <v>49.574799999999996</v>
      </c>
      <c r="J5145" s="10">
        <f>VLOOKUP(C5145,KFT!C:E,3,FALSE)</f>
        <v>24</v>
      </c>
    </row>
    <row r="5146" spans="1:10" x14ac:dyDescent="0.25">
      <c r="A5146" s="6">
        <v>4489</v>
      </c>
      <c r="B5146" s="6">
        <v>905640</v>
      </c>
      <c r="C5146" s="9" t="s">
        <v>3762</v>
      </c>
      <c r="D5146" s="9"/>
      <c r="E5146" s="10">
        <v>41.52</v>
      </c>
      <c r="F5146" s="10">
        <f t="shared" si="306"/>
        <v>24.621359999999999</v>
      </c>
      <c r="G5146" s="10"/>
      <c r="H5146" s="10">
        <f t="shared" si="307"/>
        <v>24.621359999999999</v>
      </c>
      <c r="I5146" s="10">
        <f t="shared" si="308"/>
        <v>98.485439999999997</v>
      </c>
      <c r="J5146" s="10">
        <f>VLOOKUP(C5146,KFT!C:E,3,FALSE)</f>
        <v>48</v>
      </c>
    </row>
    <row r="5147" spans="1:10" x14ac:dyDescent="0.25">
      <c r="A5147" s="6">
        <v>4490</v>
      </c>
      <c r="B5147" s="6">
        <v>905650</v>
      </c>
      <c r="C5147" s="9" t="s">
        <v>3763</v>
      </c>
      <c r="D5147" s="9"/>
      <c r="E5147" s="10">
        <v>9.2200000000000006</v>
      </c>
      <c r="F5147" s="10">
        <f t="shared" si="306"/>
        <v>5.46746</v>
      </c>
      <c r="G5147" s="10"/>
      <c r="H5147" s="10">
        <f t="shared" si="307"/>
        <v>5.46746</v>
      </c>
      <c r="I5147" s="10">
        <f t="shared" si="308"/>
        <v>21.86984</v>
      </c>
      <c r="J5147" s="10">
        <f>VLOOKUP(C5147,KFT!C:E,3,FALSE)</f>
        <v>10</v>
      </c>
    </row>
    <row r="5148" spans="1:10" x14ac:dyDescent="0.25">
      <c r="A5148" s="6">
        <v>4491</v>
      </c>
      <c r="B5148" s="6">
        <v>905660</v>
      </c>
      <c r="C5148" s="9" t="s">
        <v>3764</v>
      </c>
      <c r="D5148" s="9"/>
      <c r="E5148" s="10">
        <v>41.52</v>
      </c>
      <c r="F5148" s="10">
        <f t="shared" si="306"/>
        <v>24.621359999999999</v>
      </c>
      <c r="G5148" s="10"/>
      <c r="H5148" s="10">
        <f t="shared" si="307"/>
        <v>24.621359999999999</v>
      </c>
      <c r="I5148" s="10">
        <f t="shared" si="308"/>
        <v>98.485439999999997</v>
      </c>
      <c r="J5148" s="10">
        <f>VLOOKUP(C5148,KFT!C:E,3,FALSE)</f>
        <v>48</v>
      </c>
    </row>
    <row r="5149" spans="1:10" x14ac:dyDescent="0.25">
      <c r="A5149" s="6">
        <v>4492</v>
      </c>
      <c r="B5149" s="6">
        <v>905661</v>
      </c>
      <c r="C5149" s="9" t="s">
        <v>3765</v>
      </c>
      <c r="D5149" s="9"/>
      <c r="E5149" s="10">
        <v>8.0500000000000007</v>
      </c>
      <c r="F5149" s="10">
        <f t="shared" si="306"/>
        <v>4.7736499999999999</v>
      </c>
      <c r="G5149" s="10"/>
      <c r="H5149" s="10">
        <f t="shared" si="307"/>
        <v>4.7736499999999999</v>
      </c>
      <c r="I5149" s="10">
        <f t="shared" si="308"/>
        <v>19.0946</v>
      </c>
      <c r="J5149" s="10">
        <f>VLOOKUP(C5149,KFT!C:E,3,FALSE)</f>
        <v>8</v>
      </c>
    </row>
    <row r="5150" spans="1:10" x14ac:dyDescent="0.25">
      <c r="A5150" s="6">
        <v>4493</v>
      </c>
      <c r="B5150" s="6">
        <v>905670</v>
      </c>
      <c r="C5150" s="9" t="s">
        <v>3766</v>
      </c>
      <c r="D5150" s="9"/>
      <c r="E5150" s="10">
        <v>4.07</v>
      </c>
      <c r="F5150" s="10">
        <f t="shared" si="306"/>
        <v>2.41351</v>
      </c>
      <c r="G5150" s="10"/>
      <c r="H5150" s="10">
        <f t="shared" si="307"/>
        <v>2.41351</v>
      </c>
      <c r="I5150" s="10">
        <f t="shared" si="308"/>
        <v>9.6540400000000002</v>
      </c>
      <c r="J5150" s="10">
        <f>VLOOKUP(C5150,KFT!C:E,3,FALSE)</f>
        <v>4</v>
      </c>
    </row>
    <row r="5151" spans="1:10" x14ac:dyDescent="0.25">
      <c r="A5151" s="6">
        <v>4494</v>
      </c>
      <c r="B5151" s="6">
        <v>905671</v>
      </c>
      <c r="C5151" s="9" t="s">
        <v>3767</v>
      </c>
      <c r="D5151" s="9"/>
      <c r="E5151" s="10">
        <v>6.79</v>
      </c>
      <c r="F5151" s="10">
        <f t="shared" si="306"/>
        <v>4.0264699999999998</v>
      </c>
      <c r="G5151" s="10"/>
      <c r="H5151" s="10">
        <f t="shared" si="307"/>
        <v>4.0264699999999998</v>
      </c>
      <c r="I5151" s="10">
        <f t="shared" si="308"/>
        <v>16.105879999999999</v>
      </c>
      <c r="J5151" s="10">
        <f>VLOOKUP(C5151,KFT!C:E,3,FALSE)</f>
        <v>8</v>
      </c>
    </row>
    <row r="5152" spans="1:10" x14ac:dyDescent="0.25">
      <c r="A5152" s="6">
        <v>4495</v>
      </c>
      <c r="B5152" s="6">
        <v>905672</v>
      </c>
      <c r="C5152" s="9" t="s">
        <v>3768</v>
      </c>
      <c r="D5152" s="9"/>
      <c r="E5152" s="10">
        <v>8.14</v>
      </c>
      <c r="F5152" s="10">
        <f t="shared" si="306"/>
        <v>4.8270200000000001</v>
      </c>
      <c r="G5152" s="10"/>
      <c r="H5152" s="10">
        <f t="shared" si="307"/>
        <v>4.8270200000000001</v>
      </c>
      <c r="I5152" s="10">
        <f t="shared" si="308"/>
        <v>19.30808</v>
      </c>
      <c r="J5152" s="10">
        <f>VLOOKUP(C5152,KFT!C:E,3,FALSE)</f>
        <v>8</v>
      </c>
    </row>
    <row r="5153" spans="1:10" x14ac:dyDescent="0.25">
      <c r="A5153" s="6">
        <v>4496</v>
      </c>
      <c r="B5153" s="6">
        <v>905673</v>
      </c>
      <c r="C5153" s="9" t="s">
        <v>3769</v>
      </c>
      <c r="D5153" s="9"/>
      <c r="E5153" s="10">
        <v>6.79</v>
      </c>
      <c r="F5153" s="10">
        <f t="shared" si="306"/>
        <v>4.0264699999999998</v>
      </c>
      <c r="G5153" s="10"/>
      <c r="H5153" s="10">
        <f t="shared" si="307"/>
        <v>4.0264699999999998</v>
      </c>
      <c r="I5153" s="10">
        <f t="shared" si="308"/>
        <v>16.105879999999999</v>
      </c>
      <c r="J5153" s="10">
        <f>VLOOKUP(C5153,KFT!C:E,3,FALSE)</f>
        <v>8</v>
      </c>
    </row>
    <row r="5154" spans="1:10" x14ac:dyDescent="0.25">
      <c r="A5154" s="6">
        <v>4497</v>
      </c>
      <c r="B5154" s="6">
        <v>905674</v>
      </c>
      <c r="C5154" s="9" t="s">
        <v>3770</v>
      </c>
      <c r="D5154" s="9"/>
      <c r="E5154" s="10">
        <v>6.79</v>
      </c>
      <c r="F5154" s="10">
        <f t="shared" si="306"/>
        <v>4.0264699999999998</v>
      </c>
      <c r="G5154" s="10"/>
      <c r="H5154" s="10">
        <f t="shared" si="307"/>
        <v>4.0264699999999998</v>
      </c>
      <c r="I5154" s="10">
        <f t="shared" si="308"/>
        <v>16.105879999999999</v>
      </c>
      <c r="J5154" s="10">
        <f>VLOOKUP(C5154,KFT!C:E,3,FALSE)</f>
        <v>8</v>
      </c>
    </row>
    <row r="5155" spans="1:10" x14ac:dyDescent="0.25">
      <c r="A5155" s="6">
        <v>4498</v>
      </c>
      <c r="B5155" s="6">
        <v>905675</v>
      </c>
      <c r="C5155" s="9" t="s">
        <v>3771</v>
      </c>
      <c r="D5155" s="9"/>
      <c r="E5155" s="10">
        <v>6.79</v>
      </c>
      <c r="F5155" s="10">
        <f t="shared" si="306"/>
        <v>4.0264699999999998</v>
      </c>
      <c r="G5155" s="10"/>
      <c r="H5155" s="10">
        <f t="shared" si="307"/>
        <v>4.0264699999999998</v>
      </c>
      <c r="I5155" s="10">
        <f t="shared" si="308"/>
        <v>16.105879999999999</v>
      </c>
      <c r="J5155" s="10">
        <f>VLOOKUP(C5155,KFT!C:E,3,FALSE)</f>
        <v>8</v>
      </c>
    </row>
    <row r="5156" spans="1:10" x14ac:dyDescent="0.25">
      <c r="A5156" s="48">
        <v>4498</v>
      </c>
      <c r="B5156" s="83" t="s">
        <v>15448</v>
      </c>
      <c r="C5156" s="113" t="s">
        <v>15449</v>
      </c>
      <c r="D5156" s="82"/>
      <c r="E5156" s="8"/>
      <c r="F5156" s="8"/>
      <c r="G5156" s="8"/>
      <c r="H5156" s="8"/>
      <c r="I5156" s="8"/>
      <c r="J5156" s="10">
        <f>VLOOKUP(C5156,KFT!C:E,3,FALSE)</f>
        <v>92</v>
      </c>
    </row>
    <row r="5157" spans="1:10" x14ac:dyDescent="0.25">
      <c r="A5157" s="48">
        <v>4499</v>
      </c>
      <c r="B5157" s="83" t="s">
        <v>15450</v>
      </c>
      <c r="C5157" s="113" t="s">
        <v>15451</v>
      </c>
      <c r="D5157" s="82"/>
      <c r="E5157" s="8"/>
      <c r="F5157" s="8"/>
      <c r="G5157" s="8"/>
      <c r="H5157" s="8"/>
      <c r="I5157" s="8"/>
      <c r="J5157" s="10">
        <f>VLOOKUP(C5157,KFT!C:E,3,FALSE)</f>
        <v>92</v>
      </c>
    </row>
    <row r="5158" spans="1:10" x14ac:dyDescent="0.25">
      <c r="A5158" s="6">
        <v>4499</v>
      </c>
      <c r="B5158" s="6">
        <v>905676</v>
      </c>
      <c r="C5158" s="9" t="s">
        <v>3772</v>
      </c>
      <c r="D5158" s="9"/>
      <c r="E5158" s="10">
        <v>8.14</v>
      </c>
      <c r="F5158" s="10">
        <f t="shared" ref="F5158:F5221" si="309">E5158*0.593</f>
        <v>4.8270200000000001</v>
      </c>
      <c r="G5158" s="10"/>
      <c r="H5158" s="10">
        <f t="shared" ref="H5158:H5221" si="310">((F5158*G5158)/100)+F5158</f>
        <v>4.8270200000000001</v>
      </c>
      <c r="I5158" s="10">
        <f t="shared" ref="I5158:I5221" si="311">H5158*4</f>
        <v>19.30808</v>
      </c>
      <c r="J5158" s="10">
        <f>VLOOKUP(C5158,KFT!C:E,3,FALSE)</f>
        <v>8</v>
      </c>
    </row>
    <row r="5159" spans="1:10" x14ac:dyDescent="0.25">
      <c r="A5159" s="6">
        <v>4500</v>
      </c>
      <c r="B5159" s="6">
        <v>905677</v>
      </c>
      <c r="C5159" s="9" t="s">
        <v>3773</v>
      </c>
      <c r="D5159" s="9"/>
      <c r="E5159" s="10">
        <v>6.79</v>
      </c>
      <c r="F5159" s="10">
        <f t="shared" si="309"/>
        <v>4.0264699999999998</v>
      </c>
      <c r="G5159" s="10"/>
      <c r="H5159" s="10">
        <f t="shared" si="310"/>
        <v>4.0264699999999998</v>
      </c>
      <c r="I5159" s="10">
        <f t="shared" si="311"/>
        <v>16.105879999999999</v>
      </c>
      <c r="J5159" s="10">
        <f>VLOOKUP(C5159,KFT!C:E,3,FALSE)</f>
        <v>8</v>
      </c>
    </row>
    <row r="5160" spans="1:10" x14ac:dyDescent="0.25">
      <c r="A5160" s="6">
        <v>4501</v>
      </c>
      <c r="B5160" s="6">
        <v>905678</v>
      </c>
      <c r="C5160" s="9" t="s">
        <v>4327</v>
      </c>
      <c r="D5160" s="9"/>
      <c r="E5160" s="10">
        <v>6.79</v>
      </c>
      <c r="F5160" s="10">
        <f t="shared" si="309"/>
        <v>4.0264699999999998</v>
      </c>
      <c r="G5160" s="10"/>
      <c r="H5160" s="10">
        <f t="shared" si="310"/>
        <v>4.0264699999999998</v>
      </c>
      <c r="I5160" s="10">
        <f t="shared" si="311"/>
        <v>16.105879999999999</v>
      </c>
      <c r="J5160" s="10">
        <f>VLOOKUP(C5160,KFT!C:E,3,FALSE)</f>
        <v>8</v>
      </c>
    </row>
    <row r="5161" spans="1:10" x14ac:dyDescent="0.25">
      <c r="A5161" s="6">
        <v>4502</v>
      </c>
      <c r="B5161" s="6">
        <v>905679</v>
      </c>
      <c r="C5161" s="9" t="s">
        <v>3774</v>
      </c>
      <c r="D5161" s="9"/>
      <c r="E5161" s="10">
        <v>6.79</v>
      </c>
      <c r="F5161" s="10">
        <f t="shared" si="309"/>
        <v>4.0264699999999998</v>
      </c>
      <c r="G5161" s="10"/>
      <c r="H5161" s="10">
        <f t="shared" si="310"/>
        <v>4.0264699999999998</v>
      </c>
      <c r="I5161" s="10">
        <f t="shared" si="311"/>
        <v>16.105879999999999</v>
      </c>
      <c r="J5161" s="10">
        <f>VLOOKUP(C5161,KFT!C:E,3,FALSE)</f>
        <v>8</v>
      </c>
    </row>
    <row r="5162" spans="1:10" x14ac:dyDescent="0.25">
      <c r="A5162" s="6">
        <v>4503</v>
      </c>
      <c r="B5162" s="6">
        <v>905680</v>
      </c>
      <c r="C5162" s="9" t="s">
        <v>3775</v>
      </c>
      <c r="D5162" s="9"/>
      <c r="E5162" s="10">
        <v>18.45</v>
      </c>
      <c r="F5162" s="10">
        <f t="shared" si="309"/>
        <v>10.940849999999999</v>
      </c>
      <c r="G5162" s="10"/>
      <c r="H5162" s="10">
        <f t="shared" si="310"/>
        <v>10.940849999999999</v>
      </c>
      <c r="I5162" s="10">
        <f t="shared" si="311"/>
        <v>43.763399999999997</v>
      </c>
      <c r="J5162" s="10" t="e">
        <f>VLOOKUP(C5162,KFT!C:E,3,FALSE)</f>
        <v>#N/A</v>
      </c>
    </row>
    <row r="5163" spans="1:10" x14ac:dyDescent="0.25">
      <c r="A5163" s="6">
        <v>4504</v>
      </c>
      <c r="B5163" s="6">
        <v>905690</v>
      </c>
      <c r="C5163" s="9" t="s">
        <v>3776</v>
      </c>
      <c r="D5163" s="9"/>
      <c r="E5163" s="10">
        <v>27.13</v>
      </c>
      <c r="F5163" s="10">
        <f t="shared" si="309"/>
        <v>16.088089999999998</v>
      </c>
      <c r="G5163" s="10"/>
      <c r="H5163" s="10">
        <f t="shared" si="310"/>
        <v>16.088089999999998</v>
      </c>
      <c r="I5163" s="10">
        <f t="shared" si="311"/>
        <v>64.35235999999999</v>
      </c>
      <c r="J5163" s="10">
        <f>VLOOKUP(C5163,KFT!C:E,3,FALSE)</f>
        <v>30</v>
      </c>
    </row>
    <row r="5164" spans="1:10" x14ac:dyDescent="0.25">
      <c r="A5164" s="6">
        <v>4505</v>
      </c>
      <c r="B5164" s="6">
        <v>905691</v>
      </c>
      <c r="C5164" s="9" t="s">
        <v>3777</v>
      </c>
      <c r="D5164" s="9"/>
      <c r="E5164" s="10">
        <v>54.27</v>
      </c>
      <c r="F5164" s="10">
        <f t="shared" si="309"/>
        <v>32.182110000000002</v>
      </c>
      <c r="G5164" s="10"/>
      <c r="H5164" s="10">
        <f t="shared" si="310"/>
        <v>32.182110000000002</v>
      </c>
      <c r="I5164" s="10">
        <f t="shared" si="311"/>
        <v>128.72844000000001</v>
      </c>
      <c r="J5164" s="10">
        <f>VLOOKUP(C5164,KFT!C:E,3,FALSE)</f>
        <v>64</v>
      </c>
    </row>
    <row r="5165" spans="1:10" x14ac:dyDescent="0.25">
      <c r="A5165" s="6">
        <v>4506</v>
      </c>
      <c r="B5165" s="6">
        <v>905700</v>
      </c>
      <c r="C5165" s="9" t="s">
        <v>3778</v>
      </c>
      <c r="D5165" s="9"/>
      <c r="E5165" s="10">
        <v>27.13</v>
      </c>
      <c r="F5165" s="10">
        <f t="shared" si="309"/>
        <v>16.088089999999998</v>
      </c>
      <c r="G5165" s="10"/>
      <c r="H5165" s="10">
        <f t="shared" si="310"/>
        <v>16.088089999999998</v>
      </c>
      <c r="I5165" s="10">
        <f t="shared" si="311"/>
        <v>64.35235999999999</v>
      </c>
      <c r="J5165" s="10">
        <f>VLOOKUP(C5165,KFT!C:E,3,FALSE)</f>
        <v>30</v>
      </c>
    </row>
    <row r="5166" spans="1:10" ht="24" x14ac:dyDescent="0.25">
      <c r="A5166" s="6">
        <v>4507</v>
      </c>
      <c r="B5166" s="6">
        <v>905710</v>
      </c>
      <c r="C5166" s="9" t="s">
        <v>3779</v>
      </c>
      <c r="D5166" s="9"/>
      <c r="E5166" s="10">
        <v>48.84</v>
      </c>
      <c r="F5166" s="10">
        <f t="shared" si="309"/>
        <v>28.962120000000002</v>
      </c>
      <c r="G5166" s="10"/>
      <c r="H5166" s="10">
        <f t="shared" si="310"/>
        <v>28.962120000000002</v>
      </c>
      <c r="I5166" s="10">
        <f t="shared" si="311"/>
        <v>115.84848000000001</v>
      </c>
      <c r="J5166" s="10">
        <f>VLOOKUP(C5166,KFT!C:E,3,FALSE)</f>
        <v>56</v>
      </c>
    </row>
    <row r="5167" spans="1:10" ht="24" x14ac:dyDescent="0.25">
      <c r="A5167" s="6">
        <v>4508</v>
      </c>
      <c r="B5167" s="6">
        <v>905720</v>
      </c>
      <c r="C5167" s="9" t="s">
        <v>3780</v>
      </c>
      <c r="D5167" s="9"/>
      <c r="E5167" s="10">
        <v>48.3</v>
      </c>
      <c r="F5167" s="10">
        <f t="shared" si="309"/>
        <v>28.641899999999996</v>
      </c>
      <c r="G5167" s="10"/>
      <c r="H5167" s="10">
        <f t="shared" si="310"/>
        <v>28.641899999999996</v>
      </c>
      <c r="I5167" s="10">
        <f t="shared" si="311"/>
        <v>114.56759999999998</v>
      </c>
      <c r="J5167" s="10">
        <f>VLOOKUP(C5167,KFT!C:E,3,FALSE)</f>
        <v>54</v>
      </c>
    </row>
    <row r="5168" spans="1:10" ht="24" x14ac:dyDescent="0.25">
      <c r="A5168" s="6">
        <v>4509</v>
      </c>
      <c r="B5168" s="6">
        <v>905730</v>
      </c>
      <c r="C5168" s="9" t="s">
        <v>3781</v>
      </c>
      <c r="D5168" s="9"/>
      <c r="E5168" s="10">
        <v>16.28</v>
      </c>
      <c r="F5168" s="10">
        <f t="shared" si="309"/>
        <v>9.6540400000000002</v>
      </c>
      <c r="G5168" s="10"/>
      <c r="H5168" s="10">
        <f t="shared" si="310"/>
        <v>9.6540400000000002</v>
      </c>
      <c r="I5168" s="10">
        <f t="shared" si="311"/>
        <v>38.616160000000001</v>
      </c>
      <c r="J5168" s="10">
        <f>VLOOKUP(C5168,KFT!C:E,3,FALSE)</f>
        <v>20</v>
      </c>
    </row>
    <row r="5169" spans="1:10" x14ac:dyDescent="0.25">
      <c r="A5169" s="6">
        <v>4510</v>
      </c>
      <c r="B5169" s="6">
        <v>905740</v>
      </c>
      <c r="C5169" s="9" t="s">
        <v>3782</v>
      </c>
      <c r="D5169" s="9"/>
      <c r="E5169" s="10">
        <v>34.729999999999997</v>
      </c>
      <c r="F5169" s="10">
        <f t="shared" si="309"/>
        <v>20.594889999999996</v>
      </c>
      <c r="G5169" s="10"/>
      <c r="H5169" s="10">
        <f t="shared" si="310"/>
        <v>20.594889999999996</v>
      </c>
      <c r="I5169" s="10">
        <f t="shared" si="311"/>
        <v>82.379559999999984</v>
      </c>
      <c r="J5169" s="10">
        <f>VLOOKUP(C5169,KFT!C:E,3,FALSE)</f>
        <v>40</v>
      </c>
    </row>
    <row r="5170" spans="1:10" x14ac:dyDescent="0.25">
      <c r="A5170" s="6">
        <v>4511</v>
      </c>
      <c r="B5170" s="6">
        <v>905750</v>
      </c>
      <c r="C5170" s="9" t="s">
        <v>3783</v>
      </c>
      <c r="D5170" s="9"/>
      <c r="E5170" s="10">
        <v>13.84</v>
      </c>
      <c r="F5170" s="10">
        <f t="shared" si="309"/>
        <v>8.2071199999999997</v>
      </c>
      <c r="G5170" s="10"/>
      <c r="H5170" s="10">
        <f t="shared" si="310"/>
        <v>8.2071199999999997</v>
      </c>
      <c r="I5170" s="10">
        <f t="shared" si="311"/>
        <v>32.828479999999999</v>
      </c>
      <c r="J5170" s="10">
        <f>VLOOKUP(C5170,KFT!C:E,3,FALSE)</f>
        <v>16</v>
      </c>
    </row>
    <row r="5171" spans="1:10" ht="24" x14ac:dyDescent="0.25">
      <c r="A5171" s="6">
        <v>4512</v>
      </c>
      <c r="B5171" s="6">
        <v>905760</v>
      </c>
      <c r="C5171" s="9" t="s">
        <v>3784</v>
      </c>
      <c r="D5171" s="9"/>
      <c r="E5171" s="10">
        <v>9.49</v>
      </c>
      <c r="F5171" s="10">
        <f t="shared" si="309"/>
        <v>5.6275699999999995</v>
      </c>
      <c r="G5171" s="10"/>
      <c r="H5171" s="10">
        <f t="shared" si="310"/>
        <v>5.6275699999999995</v>
      </c>
      <c r="I5171" s="10">
        <f t="shared" si="311"/>
        <v>22.510279999999998</v>
      </c>
      <c r="J5171" s="10">
        <f>VLOOKUP(C5171,KFT!C:E,3,FALSE)</f>
        <v>10</v>
      </c>
    </row>
    <row r="5172" spans="1:10" x14ac:dyDescent="0.25">
      <c r="A5172" s="6">
        <v>4513</v>
      </c>
      <c r="B5172" s="6">
        <v>905770</v>
      </c>
      <c r="C5172" s="9" t="s">
        <v>3785</v>
      </c>
      <c r="D5172" s="9"/>
      <c r="E5172" s="10">
        <v>9.49</v>
      </c>
      <c r="F5172" s="10">
        <f t="shared" si="309"/>
        <v>5.6275699999999995</v>
      </c>
      <c r="G5172" s="10"/>
      <c r="H5172" s="10">
        <f t="shared" si="310"/>
        <v>5.6275699999999995</v>
      </c>
      <c r="I5172" s="10">
        <f t="shared" si="311"/>
        <v>22.510279999999998</v>
      </c>
      <c r="J5172" s="10" t="e">
        <f>VLOOKUP(C5172,KFT!C:E,3,FALSE)</f>
        <v>#N/A</v>
      </c>
    </row>
    <row r="5173" spans="1:10" x14ac:dyDescent="0.25">
      <c r="A5173" s="6">
        <v>4514</v>
      </c>
      <c r="B5173" s="6">
        <v>905780</v>
      </c>
      <c r="C5173" s="9" t="s">
        <v>3786</v>
      </c>
      <c r="D5173" s="9"/>
      <c r="E5173" s="10">
        <v>69.2</v>
      </c>
      <c r="F5173" s="10">
        <f t="shared" si="309"/>
        <v>41.035600000000002</v>
      </c>
      <c r="G5173" s="10"/>
      <c r="H5173" s="10">
        <f t="shared" si="310"/>
        <v>41.035600000000002</v>
      </c>
      <c r="I5173" s="10">
        <f t="shared" si="311"/>
        <v>164.14240000000001</v>
      </c>
      <c r="J5173" s="10">
        <f>VLOOKUP(C5173,KFT!C:E,3,FALSE)</f>
        <v>78</v>
      </c>
    </row>
    <row r="5174" spans="1:10" x14ac:dyDescent="0.25">
      <c r="A5174" s="6">
        <v>4515</v>
      </c>
      <c r="B5174" s="6">
        <v>905800</v>
      </c>
      <c r="C5174" s="9" t="s">
        <v>3787</v>
      </c>
      <c r="D5174" s="9"/>
      <c r="E5174" s="10">
        <v>69.2</v>
      </c>
      <c r="F5174" s="10">
        <f t="shared" si="309"/>
        <v>41.035600000000002</v>
      </c>
      <c r="G5174" s="10"/>
      <c r="H5174" s="10">
        <f t="shared" si="310"/>
        <v>41.035600000000002</v>
      </c>
      <c r="I5174" s="10">
        <f t="shared" si="311"/>
        <v>164.14240000000001</v>
      </c>
      <c r="J5174" s="10">
        <f>VLOOKUP(C5174,KFT!C:E,3,FALSE)</f>
        <v>78</v>
      </c>
    </row>
    <row r="5175" spans="1:10" x14ac:dyDescent="0.25">
      <c r="A5175" s="6">
        <v>4516</v>
      </c>
      <c r="B5175" s="6">
        <v>905810</v>
      </c>
      <c r="C5175" s="9" t="s">
        <v>3788</v>
      </c>
      <c r="D5175" s="9"/>
      <c r="E5175" s="10">
        <v>57.54</v>
      </c>
      <c r="F5175" s="10">
        <f t="shared" si="309"/>
        <v>34.121220000000001</v>
      </c>
      <c r="G5175" s="10"/>
      <c r="H5175" s="10">
        <f t="shared" si="310"/>
        <v>34.121220000000001</v>
      </c>
      <c r="I5175" s="10">
        <f t="shared" si="311"/>
        <v>136.48488</v>
      </c>
      <c r="J5175" s="10">
        <f>VLOOKUP(C5175,KFT!C:E,3,FALSE)</f>
        <v>66</v>
      </c>
    </row>
    <row r="5176" spans="1:10" x14ac:dyDescent="0.25">
      <c r="A5176" s="6">
        <v>4517</v>
      </c>
      <c r="B5176" s="6">
        <v>905820</v>
      </c>
      <c r="C5176" s="9" t="s">
        <v>3789</v>
      </c>
      <c r="D5176" s="9"/>
      <c r="E5176" s="10">
        <v>41.52</v>
      </c>
      <c r="F5176" s="10">
        <f t="shared" si="309"/>
        <v>24.621359999999999</v>
      </c>
      <c r="G5176" s="10"/>
      <c r="H5176" s="10">
        <f t="shared" si="310"/>
        <v>24.621359999999999</v>
      </c>
      <c r="I5176" s="10">
        <f t="shared" si="311"/>
        <v>98.485439999999997</v>
      </c>
      <c r="J5176" s="10">
        <f>VLOOKUP(C5176,KFT!C:E,3,FALSE)</f>
        <v>48</v>
      </c>
    </row>
    <row r="5177" spans="1:10" x14ac:dyDescent="0.25">
      <c r="A5177" s="6">
        <v>4518</v>
      </c>
      <c r="B5177" s="6">
        <v>905830</v>
      </c>
      <c r="C5177" s="9" t="s">
        <v>3790</v>
      </c>
      <c r="D5177" s="9"/>
      <c r="E5177" s="10">
        <v>41.52</v>
      </c>
      <c r="F5177" s="10">
        <f t="shared" si="309"/>
        <v>24.621359999999999</v>
      </c>
      <c r="G5177" s="10"/>
      <c r="H5177" s="10">
        <f t="shared" si="310"/>
        <v>24.621359999999999</v>
      </c>
      <c r="I5177" s="10">
        <f t="shared" si="311"/>
        <v>98.485439999999997</v>
      </c>
      <c r="J5177" s="10">
        <f>VLOOKUP(C5177,KFT!C:E,3,FALSE)</f>
        <v>48</v>
      </c>
    </row>
    <row r="5178" spans="1:10" x14ac:dyDescent="0.25">
      <c r="A5178" s="6">
        <v>4519</v>
      </c>
      <c r="B5178" s="6">
        <v>905840</v>
      </c>
      <c r="C5178" s="9" t="s">
        <v>3791</v>
      </c>
      <c r="D5178" s="9"/>
      <c r="E5178" s="10">
        <v>9.2200000000000006</v>
      </c>
      <c r="F5178" s="10">
        <f t="shared" si="309"/>
        <v>5.46746</v>
      </c>
      <c r="G5178" s="10"/>
      <c r="H5178" s="10">
        <f t="shared" si="310"/>
        <v>5.46746</v>
      </c>
      <c r="I5178" s="10">
        <f t="shared" si="311"/>
        <v>21.86984</v>
      </c>
      <c r="J5178" s="10">
        <f>VLOOKUP(C5178,KFT!C:E,3,FALSE)</f>
        <v>10</v>
      </c>
    </row>
    <row r="5179" spans="1:10" x14ac:dyDescent="0.25">
      <c r="A5179" s="6">
        <v>4520</v>
      </c>
      <c r="B5179" s="6">
        <v>905850</v>
      </c>
      <c r="C5179" s="9" t="s">
        <v>3792</v>
      </c>
      <c r="D5179" s="9"/>
      <c r="E5179" s="10">
        <v>69.2</v>
      </c>
      <c r="F5179" s="10">
        <f t="shared" si="309"/>
        <v>41.035600000000002</v>
      </c>
      <c r="G5179" s="10"/>
      <c r="H5179" s="10">
        <f t="shared" si="310"/>
        <v>41.035600000000002</v>
      </c>
      <c r="I5179" s="10">
        <f t="shared" si="311"/>
        <v>164.14240000000001</v>
      </c>
      <c r="J5179" s="10">
        <f>VLOOKUP(C5179,KFT!C:E,3,FALSE)</f>
        <v>78</v>
      </c>
    </row>
    <row r="5180" spans="1:10" x14ac:dyDescent="0.25">
      <c r="A5180" s="6">
        <v>4521</v>
      </c>
      <c r="B5180" s="6">
        <v>905860</v>
      </c>
      <c r="C5180" s="9" t="s">
        <v>3793</v>
      </c>
      <c r="D5180" s="9"/>
      <c r="E5180" s="10">
        <v>14.92</v>
      </c>
      <c r="F5180" s="10">
        <f t="shared" si="309"/>
        <v>8.8475599999999996</v>
      </c>
      <c r="G5180" s="10"/>
      <c r="H5180" s="10">
        <f t="shared" si="310"/>
        <v>8.8475599999999996</v>
      </c>
      <c r="I5180" s="10">
        <f t="shared" si="311"/>
        <v>35.390239999999999</v>
      </c>
      <c r="J5180" s="10">
        <f>VLOOKUP(C5180,KFT!C:E,3,FALSE)</f>
        <v>18</v>
      </c>
    </row>
    <row r="5181" spans="1:10" x14ac:dyDescent="0.25">
      <c r="A5181" s="6">
        <v>4522</v>
      </c>
      <c r="B5181" s="6">
        <v>905870</v>
      </c>
      <c r="C5181" s="134" t="s">
        <v>8514</v>
      </c>
      <c r="D5181" s="134"/>
      <c r="E5181" s="10">
        <v>9.2200000000000006</v>
      </c>
      <c r="F5181" s="10">
        <f t="shared" si="309"/>
        <v>5.46746</v>
      </c>
      <c r="G5181" s="10"/>
      <c r="H5181" s="10">
        <f t="shared" si="310"/>
        <v>5.46746</v>
      </c>
      <c r="I5181" s="10">
        <f t="shared" si="311"/>
        <v>21.86984</v>
      </c>
      <c r="J5181" s="10" t="e">
        <f>VLOOKUP(C5181,KFT!C:E,3,FALSE)</f>
        <v>#N/A</v>
      </c>
    </row>
    <row r="5182" spans="1:10" x14ac:dyDescent="0.25">
      <c r="A5182" s="6">
        <v>4523</v>
      </c>
      <c r="B5182" s="6">
        <v>905871</v>
      </c>
      <c r="C5182" s="9" t="s">
        <v>3794</v>
      </c>
      <c r="D5182" s="9"/>
      <c r="E5182" s="10">
        <v>6.79</v>
      </c>
      <c r="F5182" s="10">
        <f t="shared" si="309"/>
        <v>4.0264699999999998</v>
      </c>
      <c r="G5182" s="10"/>
      <c r="H5182" s="10">
        <f t="shared" si="310"/>
        <v>4.0264699999999998</v>
      </c>
      <c r="I5182" s="10">
        <f t="shared" si="311"/>
        <v>16.105879999999999</v>
      </c>
      <c r="J5182" s="10">
        <f>VLOOKUP(C5182,KFT!C:E,3,FALSE)</f>
        <v>8</v>
      </c>
    </row>
    <row r="5183" spans="1:10" x14ac:dyDescent="0.25">
      <c r="A5183" s="6">
        <v>4524</v>
      </c>
      <c r="B5183" s="6">
        <v>905880</v>
      </c>
      <c r="C5183" s="9" t="s">
        <v>3795</v>
      </c>
      <c r="D5183" s="9"/>
      <c r="E5183" s="10">
        <v>34.729999999999997</v>
      </c>
      <c r="F5183" s="10">
        <f t="shared" si="309"/>
        <v>20.594889999999996</v>
      </c>
      <c r="G5183" s="10"/>
      <c r="H5183" s="10">
        <f t="shared" si="310"/>
        <v>20.594889999999996</v>
      </c>
      <c r="I5183" s="10">
        <f t="shared" si="311"/>
        <v>82.379559999999984</v>
      </c>
      <c r="J5183" s="10">
        <f>VLOOKUP(C5183,KFT!C:E,3,FALSE)</f>
        <v>40</v>
      </c>
    </row>
    <row r="5184" spans="1:10" x14ac:dyDescent="0.25">
      <c r="A5184" s="6">
        <v>4525</v>
      </c>
      <c r="B5184" s="6">
        <v>905881</v>
      </c>
      <c r="C5184" s="9" t="s">
        <v>3796</v>
      </c>
      <c r="D5184" s="9"/>
      <c r="E5184" s="10">
        <v>6.79</v>
      </c>
      <c r="F5184" s="10">
        <f t="shared" si="309"/>
        <v>4.0264699999999998</v>
      </c>
      <c r="G5184" s="10"/>
      <c r="H5184" s="10">
        <f t="shared" si="310"/>
        <v>4.0264699999999998</v>
      </c>
      <c r="I5184" s="10">
        <f t="shared" si="311"/>
        <v>16.105879999999999</v>
      </c>
      <c r="J5184" s="10">
        <f>VLOOKUP(C5184,KFT!C:E,3,FALSE)</f>
        <v>8</v>
      </c>
    </row>
    <row r="5185" spans="1:10" x14ac:dyDescent="0.25">
      <c r="A5185" s="6">
        <v>4526</v>
      </c>
      <c r="B5185" s="6">
        <v>905890</v>
      </c>
      <c r="C5185" s="9" t="s">
        <v>3797</v>
      </c>
      <c r="D5185" s="9"/>
      <c r="E5185" s="10">
        <v>9.2200000000000006</v>
      </c>
      <c r="F5185" s="10">
        <f t="shared" si="309"/>
        <v>5.46746</v>
      </c>
      <c r="G5185" s="10"/>
      <c r="H5185" s="10">
        <f t="shared" si="310"/>
        <v>5.46746</v>
      </c>
      <c r="I5185" s="10">
        <f t="shared" si="311"/>
        <v>21.86984</v>
      </c>
      <c r="J5185" s="10" t="e">
        <f>VLOOKUP(C5185,KFT!C:E,3,FALSE)</f>
        <v>#N/A</v>
      </c>
    </row>
    <row r="5186" spans="1:10" x14ac:dyDescent="0.25">
      <c r="A5186" s="6">
        <v>4527</v>
      </c>
      <c r="B5186" s="6">
        <v>905900</v>
      </c>
      <c r="C5186" s="9" t="s">
        <v>4206</v>
      </c>
      <c r="D5186" s="9"/>
      <c r="E5186" s="10">
        <v>7.05</v>
      </c>
      <c r="F5186" s="10">
        <f t="shared" si="309"/>
        <v>4.18065</v>
      </c>
      <c r="G5186" s="10"/>
      <c r="H5186" s="10">
        <f t="shared" si="310"/>
        <v>4.18065</v>
      </c>
      <c r="I5186" s="10">
        <f t="shared" si="311"/>
        <v>16.7226</v>
      </c>
      <c r="J5186" s="10">
        <f>VLOOKUP(C5186,KFT!C:E,3,FALSE)</f>
        <v>8</v>
      </c>
    </row>
    <row r="5187" spans="1:10" x14ac:dyDescent="0.25">
      <c r="A5187" s="6">
        <v>4528</v>
      </c>
      <c r="B5187" s="6">
        <v>905920</v>
      </c>
      <c r="C5187" s="9" t="s">
        <v>3798</v>
      </c>
      <c r="D5187" s="9"/>
      <c r="E5187" s="10">
        <v>4.07</v>
      </c>
      <c r="F5187" s="10">
        <f t="shared" si="309"/>
        <v>2.41351</v>
      </c>
      <c r="G5187" s="10"/>
      <c r="H5187" s="10">
        <f t="shared" si="310"/>
        <v>2.41351</v>
      </c>
      <c r="I5187" s="10">
        <f t="shared" si="311"/>
        <v>9.6540400000000002</v>
      </c>
      <c r="J5187" s="10">
        <f>VLOOKUP(C5187,KFT!C:E,3,FALSE)</f>
        <v>4</v>
      </c>
    </row>
    <row r="5188" spans="1:10" x14ac:dyDescent="0.25">
      <c r="A5188" s="6">
        <v>4529</v>
      </c>
      <c r="B5188" s="6">
        <v>905930</v>
      </c>
      <c r="C5188" s="134" t="s">
        <v>8515</v>
      </c>
      <c r="D5188" s="134"/>
      <c r="E5188" s="10">
        <v>5.43</v>
      </c>
      <c r="F5188" s="10">
        <f t="shared" si="309"/>
        <v>3.2199899999999997</v>
      </c>
      <c r="G5188" s="10"/>
      <c r="H5188" s="10">
        <f t="shared" si="310"/>
        <v>3.2199899999999997</v>
      </c>
      <c r="I5188" s="10">
        <f t="shared" si="311"/>
        <v>12.879959999999999</v>
      </c>
      <c r="J5188" s="10" t="e">
        <f>VLOOKUP(C5188,KFT!C:E,3,FALSE)</f>
        <v>#N/A</v>
      </c>
    </row>
    <row r="5189" spans="1:10" x14ac:dyDescent="0.25">
      <c r="A5189" s="6">
        <v>4530</v>
      </c>
      <c r="B5189" s="6">
        <v>905931</v>
      </c>
      <c r="C5189" s="9" t="s">
        <v>3799</v>
      </c>
      <c r="D5189" s="9"/>
      <c r="E5189" s="10">
        <v>9.49</v>
      </c>
      <c r="F5189" s="10">
        <f t="shared" si="309"/>
        <v>5.6275699999999995</v>
      </c>
      <c r="G5189" s="10"/>
      <c r="H5189" s="10">
        <f t="shared" si="310"/>
        <v>5.6275699999999995</v>
      </c>
      <c r="I5189" s="10">
        <f t="shared" si="311"/>
        <v>22.510279999999998</v>
      </c>
      <c r="J5189" s="10">
        <f>VLOOKUP(C5189,KFT!C:E,3,FALSE)</f>
        <v>10</v>
      </c>
    </row>
    <row r="5190" spans="1:10" x14ac:dyDescent="0.25">
      <c r="A5190" s="6">
        <v>4531</v>
      </c>
      <c r="B5190" s="6">
        <v>905940</v>
      </c>
      <c r="C5190" s="9" t="s">
        <v>3800</v>
      </c>
      <c r="D5190" s="9"/>
      <c r="E5190" s="10">
        <v>69.2</v>
      </c>
      <c r="F5190" s="10">
        <f t="shared" si="309"/>
        <v>41.035600000000002</v>
      </c>
      <c r="G5190" s="10"/>
      <c r="H5190" s="10">
        <f t="shared" si="310"/>
        <v>41.035600000000002</v>
      </c>
      <c r="I5190" s="10">
        <f t="shared" si="311"/>
        <v>164.14240000000001</v>
      </c>
      <c r="J5190" s="10">
        <f>VLOOKUP(C5190,KFT!C:E,3,FALSE)</f>
        <v>78</v>
      </c>
    </row>
    <row r="5191" spans="1:10" x14ac:dyDescent="0.25">
      <c r="A5191" s="6">
        <v>4532</v>
      </c>
      <c r="B5191" s="6">
        <v>905950</v>
      </c>
      <c r="C5191" s="9" t="s">
        <v>3801</v>
      </c>
      <c r="D5191" s="9"/>
      <c r="E5191" s="10">
        <v>11.67</v>
      </c>
      <c r="F5191" s="10">
        <f t="shared" si="309"/>
        <v>6.9203099999999997</v>
      </c>
      <c r="G5191" s="10"/>
      <c r="H5191" s="10">
        <f t="shared" si="310"/>
        <v>6.9203099999999997</v>
      </c>
      <c r="I5191" s="10">
        <f t="shared" si="311"/>
        <v>27.681239999999999</v>
      </c>
      <c r="J5191" s="10" t="e">
        <f>VLOOKUP(C5191,KFT!C:E,3,FALSE)</f>
        <v>#N/A</v>
      </c>
    </row>
    <row r="5192" spans="1:10" ht="24" x14ac:dyDescent="0.25">
      <c r="A5192" s="6">
        <v>4533</v>
      </c>
      <c r="B5192" s="6">
        <v>905960</v>
      </c>
      <c r="C5192" s="9" t="s">
        <v>3802</v>
      </c>
      <c r="D5192" s="9"/>
      <c r="E5192" s="10">
        <v>43.42</v>
      </c>
      <c r="F5192" s="10">
        <f t="shared" si="309"/>
        <v>25.748059999999999</v>
      </c>
      <c r="G5192" s="10"/>
      <c r="H5192" s="10">
        <f t="shared" si="310"/>
        <v>25.748059999999999</v>
      </c>
      <c r="I5192" s="10">
        <f t="shared" si="311"/>
        <v>102.99224</v>
      </c>
      <c r="J5192" s="10">
        <f>VLOOKUP(C5192,KFT!C:E,3,FALSE)</f>
        <v>50</v>
      </c>
    </row>
    <row r="5193" spans="1:10" x14ac:dyDescent="0.25">
      <c r="A5193" s="6">
        <v>4534</v>
      </c>
      <c r="B5193" s="6">
        <v>905970</v>
      </c>
      <c r="C5193" s="9" t="s">
        <v>3803</v>
      </c>
      <c r="D5193" s="9"/>
      <c r="E5193" s="10">
        <v>69.2</v>
      </c>
      <c r="F5193" s="10">
        <f t="shared" si="309"/>
        <v>41.035600000000002</v>
      </c>
      <c r="G5193" s="10"/>
      <c r="H5193" s="10">
        <f t="shared" si="310"/>
        <v>41.035600000000002</v>
      </c>
      <c r="I5193" s="10">
        <f t="shared" si="311"/>
        <v>164.14240000000001</v>
      </c>
      <c r="J5193" s="10">
        <f>VLOOKUP(C5193,KFT!C:E,3,FALSE)</f>
        <v>78</v>
      </c>
    </row>
    <row r="5194" spans="1:10" x14ac:dyDescent="0.25">
      <c r="A5194" s="6">
        <v>4535</v>
      </c>
      <c r="B5194" s="6">
        <v>905980</v>
      </c>
      <c r="C5194" s="9" t="s">
        <v>3804</v>
      </c>
      <c r="D5194" s="9"/>
      <c r="E5194" s="10">
        <v>11.67</v>
      </c>
      <c r="F5194" s="10">
        <f t="shared" si="309"/>
        <v>6.9203099999999997</v>
      </c>
      <c r="G5194" s="10"/>
      <c r="H5194" s="10">
        <f t="shared" si="310"/>
        <v>6.9203099999999997</v>
      </c>
      <c r="I5194" s="10">
        <f t="shared" si="311"/>
        <v>27.681239999999999</v>
      </c>
      <c r="J5194" s="10">
        <f>VLOOKUP(C5194,KFT!C:E,3,FALSE)</f>
        <v>14</v>
      </c>
    </row>
    <row r="5195" spans="1:10" x14ac:dyDescent="0.25">
      <c r="A5195" s="6">
        <v>4536</v>
      </c>
      <c r="B5195" s="6">
        <v>905990</v>
      </c>
      <c r="C5195" s="9" t="s">
        <v>3805</v>
      </c>
      <c r="D5195" s="9"/>
      <c r="E5195" s="10">
        <v>41.52</v>
      </c>
      <c r="F5195" s="10">
        <f t="shared" si="309"/>
        <v>24.621359999999999</v>
      </c>
      <c r="G5195" s="10"/>
      <c r="H5195" s="10">
        <f t="shared" si="310"/>
        <v>24.621359999999999</v>
      </c>
      <c r="I5195" s="10">
        <f t="shared" si="311"/>
        <v>98.485439999999997</v>
      </c>
      <c r="J5195" s="10">
        <f>VLOOKUP(C5195,KFT!C:E,3,FALSE)</f>
        <v>48</v>
      </c>
    </row>
    <row r="5196" spans="1:10" x14ac:dyDescent="0.25">
      <c r="A5196" s="6">
        <v>4537</v>
      </c>
      <c r="B5196" s="6">
        <v>906000</v>
      </c>
      <c r="C5196" s="9" t="s">
        <v>3806</v>
      </c>
      <c r="D5196" s="9"/>
      <c r="E5196" s="10">
        <v>69.2</v>
      </c>
      <c r="F5196" s="10">
        <f t="shared" si="309"/>
        <v>41.035600000000002</v>
      </c>
      <c r="G5196" s="10"/>
      <c r="H5196" s="10">
        <f t="shared" si="310"/>
        <v>41.035600000000002</v>
      </c>
      <c r="I5196" s="10">
        <f t="shared" si="311"/>
        <v>164.14240000000001</v>
      </c>
      <c r="J5196" s="10">
        <f>VLOOKUP(C5196,KFT!C:E,3,FALSE)</f>
        <v>78</v>
      </c>
    </row>
    <row r="5197" spans="1:10" x14ac:dyDescent="0.25">
      <c r="A5197" s="6">
        <v>4538</v>
      </c>
      <c r="B5197" s="6">
        <v>906001</v>
      </c>
      <c r="C5197" s="9" t="s">
        <v>3807</v>
      </c>
      <c r="D5197" s="9"/>
      <c r="E5197" s="10">
        <v>13.56</v>
      </c>
      <c r="F5197" s="10">
        <f t="shared" si="309"/>
        <v>8.0410799999999991</v>
      </c>
      <c r="G5197" s="10"/>
      <c r="H5197" s="10">
        <f t="shared" si="310"/>
        <v>8.0410799999999991</v>
      </c>
      <c r="I5197" s="10">
        <f t="shared" si="311"/>
        <v>32.164319999999996</v>
      </c>
      <c r="J5197" s="10" t="e">
        <f>VLOOKUP(C5197,KFT!C:E,3,FALSE)</f>
        <v>#N/A</v>
      </c>
    </row>
    <row r="5198" spans="1:10" x14ac:dyDescent="0.25">
      <c r="A5198" s="6">
        <v>4539</v>
      </c>
      <c r="B5198" s="6">
        <v>906010</v>
      </c>
      <c r="C5198" s="9" t="s">
        <v>4204</v>
      </c>
      <c r="D5198" s="9"/>
      <c r="E5198" s="10">
        <v>27.67</v>
      </c>
      <c r="F5198" s="10">
        <f t="shared" si="309"/>
        <v>16.40831</v>
      </c>
      <c r="G5198" s="10"/>
      <c r="H5198" s="10">
        <f t="shared" si="310"/>
        <v>16.40831</v>
      </c>
      <c r="I5198" s="10">
        <f t="shared" si="311"/>
        <v>65.633240000000001</v>
      </c>
      <c r="J5198" s="10">
        <f>VLOOKUP(C5198,KFT!C:E,3,FALSE)</f>
        <v>32</v>
      </c>
    </row>
    <row r="5199" spans="1:10" x14ac:dyDescent="0.25">
      <c r="A5199" s="6">
        <v>4540</v>
      </c>
      <c r="B5199" s="6">
        <v>906020</v>
      </c>
      <c r="C5199" s="9" t="s">
        <v>4205</v>
      </c>
      <c r="D5199" s="9"/>
      <c r="E5199" s="10">
        <v>27.13</v>
      </c>
      <c r="F5199" s="10">
        <f t="shared" si="309"/>
        <v>16.088089999999998</v>
      </c>
      <c r="G5199" s="10"/>
      <c r="H5199" s="10">
        <f t="shared" si="310"/>
        <v>16.088089999999998</v>
      </c>
      <c r="I5199" s="10">
        <f t="shared" si="311"/>
        <v>64.35235999999999</v>
      </c>
      <c r="J5199" s="10">
        <f>VLOOKUP(C5199,KFT!C:E,3,FALSE)</f>
        <v>30</v>
      </c>
    </row>
    <row r="5200" spans="1:10" x14ac:dyDescent="0.25">
      <c r="A5200" s="6">
        <v>4541</v>
      </c>
      <c r="B5200" s="6">
        <v>906040</v>
      </c>
      <c r="C5200" s="9" t="s">
        <v>3808</v>
      </c>
      <c r="D5200" s="9"/>
      <c r="E5200" s="10">
        <v>18.45</v>
      </c>
      <c r="F5200" s="10">
        <f t="shared" si="309"/>
        <v>10.940849999999999</v>
      </c>
      <c r="G5200" s="10"/>
      <c r="H5200" s="10">
        <f t="shared" si="310"/>
        <v>10.940849999999999</v>
      </c>
      <c r="I5200" s="10">
        <f t="shared" si="311"/>
        <v>43.763399999999997</v>
      </c>
      <c r="J5200" s="10">
        <f>VLOOKUP(C5200,KFT!C:E,3,FALSE)</f>
        <v>22</v>
      </c>
    </row>
    <row r="5201" spans="1:10" x14ac:dyDescent="0.25">
      <c r="A5201" s="6">
        <v>4542</v>
      </c>
      <c r="B5201" s="6">
        <v>906041</v>
      </c>
      <c r="C5201" s="9" t="s">
        <v>3809</v>
      </c>
      <c r="D5201" s="9"/>
      <c r="E5201" s="10">
        <v>6.79</v>
      </c>
      <c r="F5201" s="10">
        <f t="shared" si="309"/>
        <v>4.0264699999999998</v>
      </c>
      <c r="G5201" s="10"/>
      <c r="H5201" s="10">
        <f t="shared" si="310"/>
        <v>4.0264699999999998</v>
      </c>
      <c r="I5201" s="10">
        <f t="shared" si="311"/>
        <v>16.105879999999999</v>
      </c>
      <c r="J5201" s="10">
        <f>VLOOKUP(C5201,KFT!C:E,3,FALSE)</f>
        <v>8</v>
      </c>
    </row>
    <row r="5202" spans="1:10" x14ac:dyDescent="0.25">
      <c r="A5202" s="6">
        <v>4543</v>
      </c>
      <c r="B5202" s="6">
        <v>906050</v>
      </c>
      <c r="C5202" s="9" t="s">
        <v>3810</v>
      </c>
      <c r="D5202" s="9"/>
      <c r="E5202" s="10">
        <v>7.05</v>
      </c>
      <c r="F5202" s="10">
        <f t="shared" si="309"/>
        <v>4.18065</v>
      </c>
      <c r="G5202" s="10"/>
      <c r="H5202" s="10">
        <f t="shared" si="310"/>
        <v>4.18065</v>
      </c>
      <c r="I5202" s="10">
        <f t="shared" si="311"/>
        <v>16.7226</v>
      </c>
      <c r="J5202" s="10">
        <f>VLOOKUP(C5202,KFT!C:E,3,FALSE)</f>
        <v>8</v>
      </c>
    </row>
    <row r="5203" spans="1:10" x14ac:dyDescent="0.25">
      <c r="A5203" s="6">
        <v>4544</v>
      </c>
      <c r="B5203" s="6">
        <v>906060</v>
      </c>
      <c r="C5203" s="9" t="s">
        <v>3811</v>
      </c>
      <c r="D5203" s="9"/>
      <c r="E5203" s="10">
        <v>16.28</v>
      </c>
      <c r="F5203" s="10">
        <f t="shared" si="309"/>
        <v>9.6540400000000002</v>
      </c>
      <c r="G5203" s="10"/>
      <c r="H5203" s="10">
        <f t="shared" si="310"/>
        <v>9.6540400000000002</v>
      </c>
      <c r="I5203" s="10">
        <f t="shared" si="311"/>
        <v>38.616160000000001</v>
      </c>
      <c r="J5203" s="10">
        <f>VLOOKUP(C5203,KFT!C:E,3,FALSE)</f>
        <v>20</v>
      </c>
    </row>
    <row r="5204" spans="1:10" x14ac:dyDescent="0.25">
      <c r="A5204" s="6">
        <v>4545</v>
      </c>
      <c r="B5204" s="6">
        <v>906070</v>
      </c>
      <c r="C5204" s="9" t="s">
        <v>3812</v>
      </c>
      <c r="D5204" s="9"/>
      <c r="E5204" s="10">
        <v>69.2</v>
      </c>
      <c r="F5204" s="10">
        <f t="shared" si="309"/>
        <v>41.035600000000002</v>
      </c>
      <c r="G5204" s="10"/>
      <c r="H5204" s="10">
        <f t="shared" si="310"/>
        <v>41.035600000000002</v>
      </c>
      <c r="I5204" s="10">
        <f t="shared" si="311"/>
        <v>164.14240000000001</v>
      </c>
      <c r="J5204" s="10">
        <f>VLOOKUP(C5204,KFT!C:E,3,FALSE)</f>
        <v>78</v>
      </c>
    </row>
    <row r="5205" spans="1:10" x14ac:dyDescent="0.25">
      <c r="A5205" s="6">
        <v>4546</v>
      </c>
      <c r="B5205" s="6">
        <v>906080</v>
      </c>
      <c r="C5205" s="9" t="s">
        <v>3813</v>
      </c>
      <c r="D5205" s="9"/>
      <c r="E5205" s="10">
        <v>16.28</v>
      </c>
      <c r="F5205" s="10">
        <f t="shared" si="309"/>
        <v>9.6540400000000002</v>
      </c>
      <c r="G5205" s="10"/>
      <c r="H5205" s="10">
        <f t="shared" si="310"/>
        <v>9.6540400000000002</v>
      </c>
      <c r="I5205" s="10">
        <f t="shared" si="311"/>
        <v>38.616160000000001</v>
      </c>
      <c r="J5205" s="10">
        <f>VLOOKUP(C5205,KFT!C:E,3,FALSE)</f>
        <v>20</v>
      </c>
    </row>
    <row r="5206" spans="1:10" x14ac:dyDescent="0.25">
      <c r="A5206" s="6">
        <v>4547</v>
      </c>
      <c r="B5206" s="6">
        <v>906090</v>
      </c>
      <c r="C5206" s="9" t="s">
        <v>3814</v>
      </c>
      <c r="D5206" s="9"/>
      <c r="E5206" s="10">
        <v>69.2</v>
      </c>
      <c r="F5206" s="10">
        <f t="shared" si="309"/>
        <v>41.035600000000002</v>
      </c>
      <c r="G5206" s="10"/>
      <c r="H5206" s="10">
        <f t="shared" si="310"/>
        <v>41.035600000000002</v>
      </c>
      <c r="I5206" s="10">
        <f t="shared" si="311"/>
        <v>164.14240000000001</v>
      </c>
      <c r="J5206" s="10">
        <f>VLOOKUP(C5206,KFT!C:E,3,FALSE)</f>
        <v>78</v>
      </c>
    </row>
    <row r="5207" spans="1:10" x14ac:dyDescent="0.25">
      <c r="A5207" s="6">
        <v>4548</v>
      </c>
      <c r="B5207" s="6">
        <v>906091</v>
      </c>
      <c r="C5207" s="9" t="s">
        <v>3815</v>
      </c>
      <c r="D5207" s="9"/>
      <c r="E5207" s="10">
        <v>6.79</v>
      </c>
      <c r="F5207" s="10">
        <f t="shared" si="309"/>
        <v>4.0264699999999998</v>
      </c>
      <c r="G5207" s="10"/>
      <c r="H5207" s="10">
        <f t="shared" si="310"/>
        <v>4.0264699999999998</v>
      </c>
      <c r="I5207" s="10">
        <f t="shared" si="311"/>
        <v>16.105879999999999</v>
      </c>
      <c r="J5207" s="10">
        <f>VLOOKUP(C5207,KFT!C:E,3,FALSE)</f>
        <v>8</v>
      </c>
    </row>
    <row r="5208" spans="1:10" x14ac:dyDescent="0.25">
      <c r="A5208" s="6">
        <v>4549</v>
      </c>
      <c r="B5208" s="6">
        <v>906120</v>
      </c>
      <c r="C5208" s="9" t="s">
        <v>3816</v>
      </c>
      <c r="D5208" s="9"/>
      <c r="E5208" s="10">
        <v>46.13</v>
      </c>
      <c r="F5208" s="10">
        <f t="shared" si="309"/>
        <v>27.355090000000001</v>
      </c>
      <c r="G5208" s="10"/>
      <c r="H5208" s="10">
        <f t="shared" si="310"/>
        <v>27.355090000000001</v>
      </c>
      <c r="I5208" s="10">
        <f t="shared" si="311"/>
        <v>109.42036</v>
      </c>
      <c r="J5208" s="10">
        <f>VLOOKUP(C5208,KFT!C:E,3,FALSE)</f>
        <v>52</v>
      </c>
    </row>
    <row r="5209" spans="1:10" x14ac:dyDescent="0.25">
      <c r="A5209" s="6">
        <v>4550</v>
      </c>
      <c r="B5209" s="6">
        <v>906130</v>
      </c>
      <c r="C5209" s="9" t="s">
        <v>4182</v>
      </c>
      <c r="D5209" s="9"/>
      <c r="E5209" s="10">
        <v>46.13</v>
      </c>
      <c r="F5209" s="10">
        <f t="shared" si="309"/>
        <v>27.355090000000001</v>
      </c>
      <c r="G5209" s="10"/>
      <c r="H5209" s="10">
        <f t="shared" si="310"/>
        <v>27.355090000000001</v>
      </c>
      <c r="I5209" s="10">
        <f t="shared" si="311"/>
        <v>109.42036</v>
      </c>
      <c r="J5209" s="10">
        <f>VLOOKUP(C5209,KFT!C:E,3,FALSE)</f>
        <v>52</v>
      </c>
    </row>
    <row r="5210" spans="1:10" ht="24" x14ac:dyDescent="0.25">
      <c r="A5210" s="6">
        <v>4551</v>
      </c>
      <c r="B5210" s="6">
        <v>906140</v>
      </c>
      <c r="C5210" s="9" t="s">
        <v>3817</v>
      </c>
      <c r="D5210" s="9"/>
      <c r="E5210" s="10">
        <v>83.04</v>
      </c>
      <c r="F5210" s="10">
        <f t="shared" si="309"/>
        <v>49.242719999999998</v>
      </c>
      <c r="G5210" s="10"/>
      <c r="H5210" s="10">
        <f t="shared" si="310"/>
        <v>49.242719999999998</v>
      </c>
      <c r="I5210" s="10">
        <f t="shared" si="311"/>
        <v>196.97087999999999</v>
      </c>
      <c r="J5210" s="10">
        <f>VLOOKUP(C5210,KFT!C:E,3,FALSE)</f>
        <v>96</v>
      </c>
    </row>
    <row r="5211" spans="1:10" x14ac:dyDescent="0.25">
      <c r="A5211" s="6">
        <v>4552</v>
      </c>
      <c r="B5211" s="6">
        <v>906141</v>
      </c>
      <c r="C5211" s="9" t="s">
        <v>3818</v>
      </c>
      <c r="D5211" s="9"/>
      <c r="E5211" s="10">
        <v>18.98</v>
      </c>
      <c r="F5211" s="10">
        <f t="shared" si="309"/>
        <v>11.255139999999999</v>
      </c>
      <c r="G5211" s="10"/>
      <c r="H5211" s="10">
        <f t="shared" si="310"/>
        <v>11.255139999999999</v>
      </c>
      <c r="I5211" s="10">
        <f t="shared" si="311"/>
        <v>45.020559999999996</v>
      </c>
      <c r="J5211" s="10">
        <f>VLOOKUP(C5211,KFT!C:E,3,FALSE)</f>
        <v>22</v>
      </c>
    </row>
    <row r="5212" spans="1:10" ht="24" x14ac:dyDescent="0.25">
      <c r="A5212" s="6">
        <v>4553</v>
      </c>
      <c r="B5212" s="6">
        <v>906150</v>
      </c>
      <c r="C5212" s="9" t="s">
        <v>3819</v>
      </c>
      <c r="D5212" s="9"/>
      <c r="E5212" s="10">
        <v>91.99</v>
      </c>
      <c r="F5212" s="10">
        <f t="shared" si="309"/>
        <v>54.550069999999991</v>
      </c>
      <c r="G5212" s="10"/>
      <c r="H5212" s="10">
        <f t="shared" si="310"/>
        <v>54.550069999999991</v>
      </c>
      <c r="I5212" s="10">
        <f t="shared" si="311"/>
        <v>218.20027999999996</v>
      </c>
      <c r="J5212" s="10">
        <f>VLOOKUP(C5212,KFT!C:E,3,FALSE)</f>
        <v>104</v>
      </c>
    </row>
    <row r="5213" spans="1:10" x14ac:dyDescent="0.25">
      <c r="A5213" s="6">
        <v>4554</v>
      </c>
      <c r="B5213" s="6">
        <v>906160</v>
      </c>
      <c r="C5213" s="9" t="s">
        <v>3820</v>
      </c>
      <c r="D5213" s="9"/>
      <c r="E5213" s="10">
        <v>54.27</v>
      </c>
      <c r="F5213" s="10">
        <f t="shared" si="309"/>
        <v>32.182110000000002</v>
      </c>
      <c r="G5213" s="10"/>
      <c r="H5213" s="10">
        <f t="shared" si="310"/>
        <v>32.182110000000002</v>
      </c>
      <c r="I5213" s="10">
        <f t="shared" si="311"/>
        <v>128.72844000000001</v>
      </c>
      <c r="J5213" s="10">
        <f>VLOOKUP(C5213,KFT!C:E,3,FALSE)</f>
        <v>64</v>
      </c>
    </row>
    <row r="5214" spans="1:10" x14ac:dyDescent="0.25">
      <c r="A5214" s="6">
        <v>4555</v>
      </c>
      <c r="B5214" s="6">
        <v>906170</v>
      </c>
      <c r="C5214" s="9" t="s">
        <v>4213</v>
      </c>
      <c r="D5214" s="9"/>
      <c r="E5214" s="10">
        <v>54.27</v>
      </c>
      <c r="F5214" s="10">
        <f t="shared" si="309"/>
        <v>32.182110000000002</v>
      </c>
      <c r="G5214" s="10"/>
      <c r="H5214" s="10">
        <f t="shared" si="310"/>
        <v>32.182110000000002</v>
      </c>
      <c r="I5214" s="10">
        <f t="shared" si="311"/>
        <v>128.72844000000001</v>
      </c>
      <c r="J5214" s="10">
        <f>VLOOKUP(C5214,KFT!C:E,3,FALSE)</f>
        <v>64</v>
      </c>
    </row>
    <row r="5215" spans="1:10" x14ac:dyDescent="0.25">
      <c r="A5215" s="6">
        <v>4556</v>
      </c>
      <c r="B5215" s="6">
        <v>906180</v>
      </c>
      <c r="C5215" s="9" t="s">
        <v>3821</v>
      </c>
      <c r="D5215" s="9"/>
      <c r="E5215" s="10">
        <v>27.13</v>
      </c>
      <c r="F5215" s="10">
        <f t="shared" si="309"/>
        <v>16.088089999999998</v>
      </c>
      <c r="G5215" s="10"/>
      <c r="H5215" s="10">
        <f t="shared" si="310"/>
        <v>16.088089999999998</v>
      </c>
      <c r="I5215" s="10">
        <f t="shared" si="311"/>
        <v>64.35235999999999</v>
      </c>
      <c r="J5215" s="10" t="e">
        <f>VLOOKUP(C5215,KFT!C:E,3,FALSE)</f>
        <v>#N/A</v>
      </c>
    </row>
    <row r="5216" spans="1:10" x14ac:dyDescent="0.25">
      <c r="A5216" s="6">
        <v>4557</v>
      </c>
      <c r="B5216" s="6">
        <v>906190</v>
      </c>
      <c r="C5216" s="9" t="s">
        <v>3822</v>
      </c>
      <c r="D5216" s="9"/>
      <c r="E5216" s="10">
        <v>69.2</v>
      </c>
      <c r="F5216" s="10">
        <f t="shared" si="309"/>
        <v>41.035600000000002</v>
      </c>
      <c r="G5216" s="10"/>
      <c r="H5216" s="10">
        <f t="shared" si="310"/>
        <v>41.035600000000002</v>
      </c>
      <c r="I5216" s="10">
        <f t="shared" si="311"/>
        <v>164.14240000000001</v>
      </c>
      <c r="J5216" s="10">
        <f>VLOOKUP(C5216,KFT!C:E,3,FALSE)</f>
        <v>78</v>
      </c>
    </row>
    <row r="5217" spans="1:10" x14ac:dyDescent="0.25">
      <c r="A5217" s="6">
        <v>4558</v>
      </c>
      <c r="B5217" s="6">
        <v>906200</v>
      </c>
      <c r="C5217" s="9" t="s">
        <v>3823</v>
      </c>
      <c r="D5217" s="9"/>
      <c r="E5217" s="10">
        <v>30.12</v>
      </c>
      <c r="F5217" s="10">
        <f t="shared" si="309"/>
        <v>17.861159999999998</v>
      </c>
      <c r="G5217" s="10"/>
      <c r="H5217" s="10">
        <f t="shared" si="310"/>
        <v>17.861159999999998</v>
      </c>
      <c r="I5217" s="10">
        <f t="shared" si="311"/>
        <v>71.444639999999993</v>
      </c>
      <c r="J5217" s="10">
        <f>VLOOKUP(C5217,KFT!C:E,3,FALSE)</f>
        <v>34</v>
      </c>
    </row>
    <row r="5218" spans="1:10" x14ac:dyDescent="0.25">
      <c r="A5218" s="6">
        <v>4559</v>
      </c>
      <c r="B5218" s="6">
        <v>906210</v>
      </c>
      <c r="C5218" s="9" t="s">
        <v>3824</v>
      </c>
      <c r="D5218" s="9"/>
      <c r="E5218" s="10">
        <v>27.67</v>
      </c>
      <c r="F5218" s="10">
        <f t="shared" si="309"/>
        <v>16.40831</v>
      </c>
      <c r="G5218" s="10"/>
      <c r="H5218" s="10">
        <f t="shared" si="310"/>
        <v>16.40831</v>
      </c>
      <c r="I5218" s="10">
        <f t="shared" si="311"/>
        <v>65.633240000000001</v>
      </c>
      <c r="J5218" s="10">
        <f>VLOOKUP(C5218,KFT!C:E,3,FALSE)</f>
        <v>32</v>
      </c>
    </row>
    <row r="5219" spans="1:10" x14ac:dyDescent="0.25">
      <c r="A5219" s="6">
        <v>4560</v>
      </c>
      <c r="B5219" s="6">
        <v>906220</v>
      </c>
      <c r="C5219" s="9" t="s">
        <v>3825</v>
      </c>
      <c r="D5219" s="9"/>
      <c r="E5219" s="10">
        <v>52.92</v>
      </c>
      <c r="F5219" s="10">
        <f t="shared" si="309"/>
        <v>31.38156</v>
      </c>
      <c r="G5219" s="10"/>
      <c r="H5219" s="10">
        <f t="shared" si="310"/>
        <v>31.38156</v>
      </c>
      <c r="I5219" s="10">
        <f t="shared" si="311"/>
        <v>125.52624</v>
      </c>
      <c r="J5219" s="10" t="e">
        <f>VLOOKUP(C5219,KFT!C:E,3,FALSE)</f>
        <v>#N/A</v>
      </c>
    </row>
    <row r="5220" spans="1:10" x14ac:dyDescent="0.25">
      <c r="A5220" s="6">
        <v>4561</v>
      </c>
      <c r="B5220" s="6">
        <v>906221</v>
      </c>
      <c r="C5220" s="9" t="s">
        <v>3826</v>
      </c>
      <c r="D5220" s="9"/>
      <c r="E5220" s="10">
        <v>6.79</v>
      </c>
      <c r="F5220" s="10">
        <f t="shared" si="309"/>
        <v>4.0264699999999998</v>
      </c>
      <c r="G5220" s="10"/>
      <c r="H5220" s="10">
        <f t="shared" si="310"/>
        <v>4.0264699999999998</v>
      </c>
      <c r="I5220" s="10">
        <f t="shared" si="311"/>
        <v>16.105879999999999</v>
      </c>
      <c r="J5220" s="10">
        <f>VLOOKUP(C5220,KFT!C:E,3,FALSE)</f>
        <v>8</v>
      </c>
    </row>
    <row r="5221" spans="1:10" x14ac:dyDescent="0.25">
      <c r="A5221" s="6">
        <v>4562</v>
      </c>
      <c r="B5221" s="6">
        <v>906222</v>
      </c>
      <c r="C5221" s="9" t="s">
        <v>3827</v>
      </c>
      <c r="D5221" s="9"/>
      <c r="E5221" s="10">
        <v>6.79</v>
      </c>
      <c r="F5221" s="10">
        <f t="shared" si="309"/>
        <v>4.0264699999999998</v>
      </c>
      <c r="G5221" s="10"/>
      <c r="H5221" s="10">
        <f t="shared" si="310"/>
        <v>4.0264699999999998</v>
      </c>
      <c r="I5221" s="10">
        <f t="shared" si="311"/>
        <v>16.105879999999999</v>
      </c>
      <c r="J5221" s="10">
        <f>VLOOKUP(C5221,KFT!C:E,3,FALSE)</f>
        <v>8</v>
      </c>
    </row>
    <row r="5222" spans="1:10" x14ac:dyDescent="0.25">
      <c r="A5222" s="6">
        <v>4563</v>
      </c>
      <c r="B5222" s="6">
        <v>906223</v>
      </c>
      <c r="C5222" s="9" t="s">
        <v>3828</v>
      </c>
      <c r="D5222" s="9"/>
      <c r="E5222" s="10">
        <v>6.79</v>
      </c>
      <c r="F5222" s="10">
        <f t="shared" ref="F5222:F5285" si="312">E5222*0.593</f>
        <v>4.0264699999999998</v>
      </c>
      <c r="G5222" s="10"/>
      <c r="H5222" s="10">
        <f t="shared" ref="H5222:H5285" si="313">((F5222*G5222)/100)+F5222</f>
        <v>4.0264699999999998</v>
      </c>
      <c r="I5222" s="10">
        <f t="shared" ref="I5222:I5285" si="314">H5222*4</f>
        <v>16.105879999999999</v>
      </c>
      <c r="J5222" s="10">
        <f>VLOOKUP(C5222,KFT!C:E,3,FALSE)</f>
        <v>8</v>
      </c>
    </row>
    <row r="5223" spans="1:10" x14ac:dyDescent="0.25">
      <c r="A5223" s="6">
        <v>4564</v>
      </c>
      <c r="B5223" s="6">
        <v>906224</v>
      </c>
      <c r="C5223" s="9" t="s">
        <v>3829</v>
      </c>
      <c r="D5223" s="9"/>
      <c r="E5223" s="10">
        <v>6.79</v>
      </c>
      <c r="F5223" s="10">
        <f t="shared" si="312"/>
        <v>4.0264699999999998</v>
      </c>
      <c r="G5223" s="10"/>
      <c r="H5223" s="10">
        <f t="shared" si="313"/>
        <v>4.0264699999999998</v>
      </c>
      <c r="I5223" s="10">
        <f t="shared" si="314"/>
        <v>16.105879999999999</v>
      </c>
      <c r="J5223" s="10">
        <f>VLOOKUP(C5223,KFT!C:E,3,FALSE)</f>
        <v>8</v>
      </c>
    </row>
    <row r="5224" spans="1:10" x14ac:dyDescent="0.25">
      <c r="A5224" s="6">
        <v>4565</v>
      </c>
      <c r="B5224" s="6">
        <v>906240</v>
      </c>
      <c r="C5224" s="9" t="s">
        <v>3830</v>
      </c>
      <c r="D5224" s="9"/>
      <c r="E5224" s="10">
        <v>18.45</v>
      </c>
      <c r="F5224" s="10">
        <f t="shared" si="312"/>
        <v>10.940849999999999</v>
      </c>
      <c r="G5224" s="10"/>
      <c r="H5224" s="10">
        <f t="shared" si="313"/>
        <v>10.940849999999999</v>
      </c>
      <c r="I5224" s="10">
        <f t="shared" si="314"/>
        <v>43.763399999999997</v>
      </c>
      <c r="J5224" s="10">
        <f>VLOOKUP(C5224,KFT!C:E,3,FALSE)</f>
        <v>22</v>
      </c>
    </row>
    <row r="5225" spans="1:10" x14ac:dyDescent="0.25">
      <c r="A5225" s="6">
        <v>4566</v>
      </c>
      <c r="B5225" s="6">
        <v>906250</v>
      </c>
      <c r="C5225" s="9" t="s">
        <v>3831</v>
      </c>
      <c r="D5225" s="9"/>
      <c r="E5225" s="10">
        <v>55.35</v>
      </c>
      <c r="F5225" s="10">
        <f t="shared" si="312"/>
        <v>32.82255</v>
      </c>
      <c r="G5225" s="10"/>
      <c r="H5225" s="10">
        <f t="shared" si="313"/>
        <v>32.82255</v>
      </c>
      <c r="I5225" s="10">
        <f t="shared" si="314"/>
        <v>131.2902</v>
      </c>
      <c r="J5225" s="10">
        <f>VLOOKUP(C5225,KFT!C:E,3,FALSE)</f>
        <v>64</v>
      </c>
    </row>
    <row r="5226" spans="1:10" x14ac:dyDescent="0.25">
      <c r="A5226" s="6">
        <v>4567</v>
      </c>
      <c r="B5226" s="6">
        <v>906260</v>
      </c>
      <c r="C5226" s="9" t="s">
        <v>3832</v>
      </c>
      <c r="D5226" s="9"/>
      <c r="E5226" s="10">
        <v>13.84</v>
      </c>
      <c r="F5226" s="10">
        <f t="shared" si="312"/>
        <v>8.2071199999999997</v>
      </c>
      <c r="G5226" s="10"/>
      <c r="H5226" s="10">
        <f t="shared" si="313"/>
        <v>8.2071199999999997</v>
      </c>
      <c r="I5226" s="10">
        <f t="shared" si="314"/>
        <v>32.828479999999999</v>
      </c>
      <c r="J5226" s="10">
        <f>VLOOKUP(C5226,KFT!C:E,3,FALSE)</f>
        <v>16</v>
      </c>
    </row>
    <row r="5227" spans="1:10" x14ac:dyDescent="0.25">
      <c r="A5227" s="6">
        <v>4568</v>
      </c>
      <c r="B5227" s="6">
        <v>906270</v>
      </c>
      <c r="C5227" s="9" t="s">
        <v>3833</v>
      </c>
      <c r="D5227" s="9"/>
      <c r="E5227" s="10">
        <v>41.52</v>
      </c>
      <c r="F5227" s="10">
        <f t="shared" si="312"/>
        <v>24.621359999999999</v>
      </c>
      <c r="G5227" s="10"/>
      <c r="H5227" s="10">
        <f t="shared" si="313"/>
        <v>24.621359999999999</v>
      </c>
      <c r="I5227" s="10">
        <f t="shared" si="314"/>
        <v>98.485439999999997</v>
      </c>
      <c r="J5227" s="10">
        <f>VLOOKUP(C5227,KFT!C:E,3,FALSE)</f>
        <v>48</v>
      </c>
    </row>
    <row r="5228" spans="1:10" x14ac:dyDescent="0.25">
      <c r="A5228" s="6">
        <v>4569</v>
      </c>
      <c r="B5228" s="6">
        <v>906271</v>
      </c>
      <c r="C5228" s="9" t="s">
        <v>3834</v>
      </c>
      <c r="D5228" s="9"/>
      <c r="E5228" s="10">
        <v>16.28</v>
      </c>
      <c r="F5228" s="10">
        <f t="shared" si="312"/>
        <v>9.6540400000000002</v>
      </c>
      <c r="G5228" s="10"/>
      <c r="H5228" s="10">
        <f t="shared" si="313"/>
        <v>9.6540400000000002</v>
      </c>
      <c r="I5228" s="10">
        <f t="shared" si="314"/>
        <v>38.616160000000001</v>
      </c>
      <c r="J5228" s="10">
        <f>VLOOKUP(C5228,KFT!C:E,3,FALSE)</f>
        <v>20</v>
      </c>
    </row>
    <row r="5229" spans="1:10" x14ac:dyDescent="0.25">
      <c r="A5229" s="6">
        <v>4570</v>
      </c>
      <c r="B5229" s="6">
        <v>906280</v>
      </c>
      <c r="C5229" s="9" t="s">
        <v>3835</v>
      </c>
      <c r="D5229" s="9"/>
      <c r="E5229" s="10">
        <v>69.2</v>
      </c>
      <c r="F5229" s="10">
        <f t="shared" si="312"/>
        <v>41.035600000000002</v>
      </c>
      <c r="G5229" s="10"/>
      <c r="H5229" s="10">
        <f t="shared" si="313"/>
        <v>41.035600000000002</v>
      </c>
      <c r="I5229" s="10">
        <f t="shared" si="314"/>
        <v>164.14240000000001</v>
      </c>
      <c r="J5229" s="10">
        <f>VLOOKUP(C5229,KFT!C:E,3,FALSE)</f>
        <v>78</v>
      </c>
    </row>
    <row r="5230" spans="1:10" x14ac:dyDescent="0.25">
      <c r="A5230" s="6">
        <v>4571</v>
      </c>
      <c r="B5230" s="6">
        <v>906290</v>
      </c>
      <c r="C5230" s="9" t="s">
        <v>3836</v>
      </c>
      <c r="D5230" s="9"/>
      <c r="E5230" s="10">
        <v>9.2200000000000006</v>
      </c>
      <c r="F5230" s="10">
        <f t="shared" si="312"/>
        <v>5.46746</v>
      </c>
      <c r="G5230" s="10"/>
      <c r="H5230" s="10">
        <f t="shared" si="313"/>
        <v>5.46746</v>
      </c>
      <c r="I5230" s="10">
        <f t="shared" si="314"/>
        <v>21.86984</v>
      </c>
      <c r="J5230" s="10">
        <f>VLOOKUP(C5230,KFT!C:E,3,FALSE)</f>
        <v>10</v>
      </c>
    </row>
    <row r="5231" spans="1:10" x14ac:dyDescent="0.25">
      <c r="A5231" s="6">
        <v>4572</v>
      </c>
      <c r="B5231" s="6">
        <v>906300</v>
      </c>
      <c r="C5231" s="9" t="s">
        <v>4183</v>
      </c>
      <c r="D5231" s="9"/>
      <c r="E5231" s="10">
        <v>32.29</v>
      </c>
      <c r="F5231" s="10">
        <f t="shared" si="312"/>
        <v>19.147969999999997</v>
      </c>
      <c r="G5231" s="10"/>
      <c r="H5231" s="10">
        <f t="shared" si="313"/>
        <v>19.147969999999997</v>
      </c>
      <c r="I5231" s="10">
        <f t="shared" si="314"/>
        <v>76.591879999999989</v>
      </c>
      <c r="J5231" s="10">
        <f>VLOOKUP(C5231,KFT!C:E,3,FALSE)</f>
        <v>38</v>
      </c>
    </row>
    <row r="5232" spans="1:10" x14ac:dyDescent="0.25">
      <c r="A5232" s="6">
        <v>4573</v>
      </c>
      <c r="B5232" s="6">
        <v>906320</v>
      </c>
      <c r="C5232" s="9" t="s">
        <v>3837</v>
      </c>
      <c r="D5232" s="9"/>
      <c r="E5232" s="10">
        <v>41.52</v>
      </c>
      <c r="F5232" s="10">
        <f t="shared" si="312"/>
        <v>24.621359999999999</v>
      </c>
      <c r="G5232" s="10"/>
      <c r="H5232" s="10">
        <f t="shared" si="313"/>
        <v>24.621359999999999</v>
      </c>
      <c r="I5232" s="10">
        <f t="shared" si="314"/>
        <v>98.485439999999997</v>
      </c>
      <c r="J5232" s="10">
        <f>VLOOKUP(C5232,KFT!C:E,3,FALSE)</f>
        <v>48</v>
      </c>
    </row>
    <row r="5233" spans="1:10" x14ac:dyDescent="0.25">
      <c r="A5233" s="6">
        <v>4574</v>
      </c>
      <c r="B5233" s="6">
        <v>906330</v>
      </c>
      <c r="C5233" s="9" t="s">
        <v>3838</v>
      </c>
      <c r="D5233" s="9"/>
      <c r="E5233" s="10">
        <v>41.52</v>
      </c>
      <c r="F5233" s="10">
        <f t="shared" si="312"/>
        <v>24.621359999999999</v>
      </c>
      <c r="G5233" s="10"/>
      <c r="H5233" s="10">
        <f t="shared" si="313"/>
        <v>24.621359999999999</v>
      </c>
      <c r="I5233" s="10">
        <f t="shared" si="314"/>
        <v>98.485439999999997</v>
      </c>
      <c r="J5233" s="10">
        <f>VLOOKUP(C5233,KFT!C:E,3,FALSE)</f>
        <v>48</v>
      </c>
    </row>
    <row r="5234" spans="1:10" x14ac:dyDescent="0.25">
      <c r="A5234" s="6">
        <v>4575</v>
      </c>
      <c r="B5234" s="6">
        <v>906340</v>
      </c>
      <c r="C5234" s="9" t="s">
        <v>3839</v>
      </c>
      <c r="D5234" s="9"/>
      <c r="E5234" s="10">
        <v>52.92</v>
      </c>
      <c r="F5234" s="10">
        <f t="shared" si="312"/>
        <v>31.38156</v>
      </c>
      <c r="G5234" s="10"/>
      <c r="H5234" s="10">
        <f t="shared" si="313"/>
        <v>31.38156</v>
      </c>
      <c r="I5234" s="10">
        <f t="shared" si="314"/>
        <v>125.52624</v>
      </c>
      <c r="J5234" s="10">
        <f>VLOOKUP(C5234,KFT!C:E,3,FALSE)</f>
        <v>62</v>
      </c>
    </row>
    <row r="5235" spans="1:10" x14ac:dyDescent="0.25">
      <c r="A5235" s="6">
        <v>4576</v>
      </c>
      <c r="B5235" s="6">
        <v>906350</v>
      </c>
      <c r="C5235" s="9" t="s">
        <v>3840</v>
      </c>
      <c r="D5235" s="9"/>
      <c r="E5235" s="10">
        <v>11.39</v>
      </c>
      <c r="F5235" s="10">
        <f t="shared" si="312"/>
        <v>6.75427</v>
      </c>
      <c r="G5235" s="10"/>
      <c r="H5235" s="10">
        <f t="shared" si="313"/>
        <v>6.75427</v>
      </c>
      <c r="I5235" s="10">
        <f t="shared" si="314"/>
        <v>27.01708</v>
      </c>
      <c r="J5235" s="10">
        <f>VLOOKUP(C5235,KFT!C:E,3,FALSE)</f>
        <v>14</v>
      </c>
    </row>
    <row r="5236" spans="1:10" ht="24" x14ac:dyDescent="0.25">
      <c r="A5236" s="6">
        <v>4577</v>
      </c>
      <c r="B5236" s="6">
        <v>906360</v>
      </c>
      <c r="C5236" s="9" t="s">
        <v>3841</v>
      </c>
      <c r="D5236" s="9"/>
      <c r="E5236" s="10">
        <v>21.71</v>
      </c>
      <c r="F5236" s="10">
        <f t="shared" si="312"/>
        <v>12.874029999999999</v>
      </c>
      <c r="G5236" s="10"/>
      <c r="H5236" s="10">
        <f t="shared" si="313"/>
        <v>12.874029999999999</v>
      </c>
      <c r="I5236" s="10">
        <f t="shared" si="314"/>
        <v>51.496119999999998</v>
      </c>
      <c r="J5236" s="10">
        <f>VLOOKUP(C5236,KFT!C:E,3,FALSE)</f>
        <v>24</v>
      </c>
    </row>
    <row r="5237" spans="1:10" ht="24" x14ac:dyDescent="0.25">
      <c r="A5237" s="6">
        <v>4578</v>
      </c>
      <c r="B5237" s="6">
        <v>906370</v>
      </c>
      <c r="C5237" s="9" t="s">
        <v>3842</v>
      </c>
      <c r="D5237" s="9"/>
      <c r="E5237" s="10">
        <v>21.71</v>
      </c>
      <c r="F5237" s="10">
        <f t="shared" si="312"/>
        <v>12.874029999999999</v>
      </c>
      <c r="G5237" s="10"/>
      <c r="H5237" s="10">
        <f t="shared" si="313"/>
        <v>12.874029999999999</v>
      </c>
      <c r="I5237" s="10">
        <f t="shared" si="314"/>
        <v>51.496119999999998</v>
      </c>
      <c r="J5237" s="10">
        <f>VLOOKUP(C5237,KFT!C:E,3,FALSE)</f>
        <v>24</v>
      </c>
    </row>
    <row r="5238" spans="1:10" x14ac:dyDescent="0.25">
      <c r="A5238" s="6">
        <v>4579</v>
      </c>
      <c r="B5238" s="6">
        <v>906380</v>
      </c>
      <c r="C5238" s="9" t="s">
        <v>3843</v>
      </c>
      <c r="D5238" s="9"/>
      <c r="E5238" s="10">
        <v>11.39</v>
      </c>
      <c r="F5238" s="10">
        <f t="shared" si="312"/>
        <v>6.75427</v>
      </c>
      <c r="G5238" s="10"/>
      <c r="H5238" s="10">
        <f t="shared" si="313"/>
        <v>6.75427</v>
      </c>
      <c r="I5238" s="10">
        <f t="shared" si="314"/>
        <v>27.01708</v>
      </c>
      <c r="J5238" s="10">
        <f>VLOOKUP(C5238,KFT!C:E,3,FALSE)</f>
        <v>14</v>
      </c>
    </row>
    <row r="5239" spans="1:10" x14ac:dyDescent="0.25">
      <c r="A5239" s="6">
        <v>4580</v>
      </c>
      <c r="B5239" s="6">
        <v>906390</v>
      </c>
      <c r="C5239" s="9" t="s">
        <v>3844</v>
      </c>
      <c r="D5239" s="9"/>
      <c r="E5239" s="10">
        <v>27.67</v>
      </c>
      <c r="F5239" s="10">
        <f t="shared" si="312"/>
        <v>16.40831</v>
      </c>
      <c r="G5239" s="10"/>
      <c r="H5239" s="10">
        <f t="shared" si="313"/>
        <v>16.40831</v>
      </c>
      <c r="I5239" s="10">
        <f t="shared" si="314"/>
        <v>65.633240000000001</v>
      </c>
      <c r="J5239" s="10">
        <f>VLOOKUP(C5239,KFT!C:E,3,FALSE)</f>
        <v>32</v>
      </c>
    </row>
    <row r="5240" spans="1:10" x14ac:dyDescent="0.25">
      <c r="A5240" s="6">
        <v>4581</v>
      </c>
      <c r="B5240" s="6">
        <v>906400</v>
      </c>
      <c r="C5240" s="9" t="s">
        <v>3845</v>
      </c>
      <c r="D5240" s="9"/>
      <c r="E5240" s="10">
        <v>41.52</v>
      </c>
      <c r="F5240" s="10">
        <f t="shared" si="312"/>
        <v>24.621359999999999</v>
      </c>
      <c r="G5240" s="10"/>
      <c r="H5240" s="10">
        <f t="shared" si="313"/>
        <v>24.621359999999999</v>
      </c>
      <c r="I5240" s="10">
        <f t="shared" si="314"/>
        <v>98.485439999999997</v>
      </c>
      <c r="J5240" s="10">
        <f>VLOOKUP(C5240,KFT!C:E,3,FALSE)</f>
        <v>48</v>
      </c>
    </row>
    <row r="5241" spans="1:10" x14ac:dyDescent="0.25">
      <c r="A5241" s="6">
        <v>4582</v>
      </c>
      <c r="B5241" s="6">
        <v>906410</v>
      </c>
      <c r="C5241" s="9" t="s">
        <v>3846</v>
      </c>
      <c r="D5241" s="9"/>
      <c r="E5241" s="10">
        <v>23.07</v>
      </c>
      <c r="F5241" s="10">
        <f t="shared" si="312"/>
        <v>13.68051</v>
      </c>
      <c r="G5241" s="10"/>
      <c r="H5241" s="10">
        <f t="shared" si="313"/>
        <v>13.68051</v>
      </c>
      <c r="I5241" s="10">
        <f t="shared" si="314"/>
        <v>54.72204</v>
      </c>
      <c r="J5241" s="10">
        <f>VLOOKUP(C5241,KFT!C:E,3,FALSE)</f>
        <v>26</v>
      </c>
    </row>
    <row r="5242" spans="1:10" x14ac:dyDescent="0.25">
      <c r="A5242" s="6">
        <v>4583</v>
      </c>
      <c r="B5242" s="6">
        <v>906420</v>
      </c>
      <c r="C5242" s="9" t="s">
        <v>3847</v>
      </c>
      <c r="D5242" s="9"/>
      <c r="E5242" s="10">
        <v>34.729999999999997</v>
      </c>
      <c r="F5242" s="10">
        <f t="shared" si="312"/>
        <v>20.594889999999996</v>
      </c>
      <c r="G5242" s="10"/>
      <c r="H5242" s="10">
        <f t="shared" si="313"/>
        <v>20.594889999999996</v>
      </c>
      <c r="I5242" s="10">
        <f t="shared" si="314"/>
        <v>82.379559999999984</v>
      </c>
      <c r="J5242" s="10">
        <f>VLOOKUP(C5242,KFT!C:E,3,FALSE)</f>
        <v>40</v>
      </c>
    </row>
    <row r="5243" spans="1:10" x14ac:dyDescent="0.25">
      <c r="A5243" s="6">
        <v>4584</v>
      </c>
      <c r="B5243" s="6">
        <v>906430</v>
      </c>
      <c r="C5243" s="9" t="s">
        <v>3848</v>
      </c>
      <c r="D5243" s="9"/>
      <c r="E5243" s="10">
        <v>34.729999999999997</v>
      </c>
      <c r="F5243" s="10">
        <f t="shared" si="312"/>
        <v>20.594889999999996</v>
      </c>
      <c r="G5243" s="10"/>
      <c r="H5243" s="10">
        <f t="shared" si="313"/>
        <v>20.594889999999996</v>
      </c>
      <c r="I5243" s="10">
        <f t="shared" si="314"/>
        <v>82.379559999999984</v>
      </c>
      <c r="J5243" s="10">
        <f>VLOOKUP(C5243,KFT!C:E,3,FALSE)</f>
        <v>40</v>
      </c>
    </row>
    <row r="5244" spans="1:10" x14ac:dyDescent="0.25">
      <c r="A5244" s="6">
        <v>4585</v>
      </c>
      <c r="B5244" s="6">
        <v>906440</v>
      </c>
      <c r="C5244" s="9" t="s">
        <v>3849</v>
      </c>
      <c r="D5244" s="9"/>
      <c r="E5244" s="10">
        <v>41.52</v>
      </c>
      <c r="F5244" s="10">
        <f t="shared" si="312"/>
        <v>24.621359999999999</v>
      </c>
      <c r="G5244" s="10"/>
      <c r="H5244" s="10">
        <f t="shared" si="313"/>
        <v>24.621359999999999</v>
      </c>
      <c r="I5244" s="10">
        <f t="shared" si="314"/>
        <v>98.485439999999997</v>
      </c>
      <c r="J5244" s="10">
        <f>VLOOKUP(C5244,KFT!C:E,3,FALSE)</f>
        <v>48</v>
      </c>
    </row>
    <row r="5245" spans="1:10" x14ac:dyDescent="0.25">
      <c r="A5245" s="6">
        <v>4586</v>
      </c>
      <c r="B5245" s="6">
        <v>906450</v>
      </c>
      <c r="C5245" s="9" t="s">
        <v>3850</v>
      </c>
      <c r="D5245" s="9"/>
      <c r="E5245" s="10">
        <v>41.52</v>
      </c>
      <c r="F5245" s="10">
        <f t="shared" si="312"/>
        <v>24.621359999999999</v>
      </c>
      <c r="G5245" s="10"/>
      <c r="H5245" s="10">
        <f t="shared" si="313"/>
        <v>24.621359999999999</v>
      </c>
      <c r="I5245" s="10">
        <f t="shared" si="314"/>
        <v>98.485439999999997</v>
      </c>
      <c r="J5245" s="10">
        <f>VLOOKUP(C5245,KFT!C:E,3,FALSE)</f>
        <v>48</v>
      </c>
    </row>
    <row r="5246" spans="1:10" x14ac:dyDescent="0.25">
      <c r="A5246" s="6">
        <v>4587</v>
      </c>
      <c r="B5246" s="6">
        <v>906460</v>
      </c>
      <c r="C5246" s="9" t="s">
        <v>3851</v>
      </c>
      <c r="D5246" s="9"/>
      <c r="E5246" s="10">
        <v>41.52</v>
      </c>
      <c r="F5246" s="10">
        <f t="shared" si="312"/>
        <v>24.621359999999999</v>
      </c>
      <c r="G5246" s="10"/>
      <c r="H5246" s="10">
        <f t="shared" si="313"/>
        <v>24.621359999999999</v>
      </c>
      <c r="I5246" s="10">
        <f t="shared" si="314"/>
        <v>98.485439999999997</v>
      </c>
      <c r="J5246" s="10">
        <f>VLOOKUP(C5246,KFT!C:E,3,FALSE)</f>
        <v>48</v>
      </c>
    </row>
    <row r="5247" spans="1:10" x14ac:dyDescent="0.25">
      <c r="A5247" s="6">
        <v>4588</v>
      </c>
      <c r="B5247" s="6">
        <v>906470</v>
      </c>
      <c r="C5247" s="9" t="s">
        <v>3852</v>
      </c>
      <c r="D5247" s="9"/>
      <c r="E5247" s="10">
        <v>27.67</v>
      </c>
      <c r="F5247" s="10">
        <f t="shared" si="312"/>
        <v>16.40831</v>
      </c>
      <c r="G5247" s="10"/>
      <c r="H5247" s="10">
        <f t="shared" si="313"/>
        <v>16.40831</v>
      </c>
      <c r="I5247" s="10">
        <f t="shared" si="314"/>
        <v>65.633240000000001</v>
      </c>
      <c r="J5247" s="10">
        <f>VLOOKUP(C5247,KFT!C:E,3,FALSE)</f>
        <v>32</v>
      </c>
    </row>
    <row r="5248" spans="1:10" x14ac:dyDescent="0.25">
      <c r="A5248" s="6">
        <v>4589</v>
      </c>
      <c r="B5248" s="6">
        <v>906480</v>
      </c>
      <c r="C5248" s="9" t="s">
        <v>3853</v>
      </c>
      <c r="D5248" s="9"/>
      <c r="E5248" s="10">
        <v>27.67</v>
      </c>
      <c r="F5248" s="10">
        <f t="shared" si="312"/>
        <v>16.40831</v>
      </c>
      <c r="G5248" s="10"/>
      <c r="H5248" s="10">
        <f t="shared" si="313"/>
        <v>16.40831</v>
      </c>
      <c r="I5248" s="10">
        <f t="shared" si="314"/>
        <v>65.633240000000001</v>
      </c>
      <c r="J5248" s="10">
        <f>VLOOKUP(C5248,KFT!C:E,3,FALSE)</f>
        <v>32</v>
      </c>
    </row>
    <row r="5249" spans="1:10" x14ac:dyDescent="0.25">
      <c r="A5249" s="6">
        <v>4590</v>
      </c>
      <c r="B5249" s="6">
        <v>906490</v>
      </c>
      <c r="C5249" s="9" t="s">
        <v>3854</v>
      </c>
      <c r="D5249" s="9"/>
      <c r="E5249" s="10">
        <v>27.67</v>
      </c>
      <c r="F5249" s="10">
        <f t="shared" si="312"/>
        <v>16.40831</v>
      </c>
      <c r="G5249" s="10"/>
      <c r="H5249" s="10">
        <f t="shared" si="313"/>
        <v>16.40831</v>
      </c>
      <c r="I5249" s="10">
        <f t="shared" si="314"/>
        <v>65.633240000000001</v>
      </c>
      <c r="J5249" s="10">
        <f>VLOOKUP(C5249,KFT!C:E,3,FALSE)</f>
        <v>32</v>
      </c>
    </row>
    <row r="5250" spans="1:10" x14ac:dyDescent="0.25">
      <c r="A5250" s="6">
        <v>4591</v>
      </c>
      <c r="B5250" s="6">
        <v>906500</v>
      </c>
      <c r="C5250" s="9" t="s">
        <v>3855</v>
      </c>
      <c r="D5250" s="9"/>
      <c r="E5250" s="10">
        <v>27.67</v>
      </c>
      <c r="F5250" s="10">
        <f t="shared" si="312"/>
        <v>16.40831</v>
      </c>
      <c r="G5250" s="10"/>
      <c r="H5250" s="10">
        <f t="shared" si="313"/>
        <v>16.40831</v>
      </c>
      <c r="I5250" s="10">
        <f t="shared" si="314"/>
        <v>65.633240000000001</v>
      </c>
      <c r="J5250" s="10">
        <f>VLOOKUP(C5250,KFT!C:E,3,FALSE)</f>
        <v>32</v>
      </c>
    </row>
    <row r="5251" spans="1:10" ht="24" x14ac:dyDescent="0.25">
      <c r="A5251" s="6">
        <v>4592</v>
      </c>
      <c r="B5251" s="6">
        <v>906510</v>
      </c>
      <c r="C5251" s="9" t="s">
        <v>3856</v>
      </c>
      <c r="D5251" s="9"/>
      <c r="E5251" s="10">
        <v>21.71</v>
      </c>
      <c r="F5251" s="10">
        <f t="shared" si="312"/>
        <v>12.874029999999999</v>
      </c>
      <c r="G5251" s="10"/>
      <c r="H5251" s="10">
        <f t="shared" si="313"/>
        <v>12.874029999999999</v>
      </c>
      <c r="I5251" s="10">
        <f t="shared" si="314"/>
        <v>51.496119999999998</v>
      </c>
      <c r="J5251" s="10">
        <f>VLOOKUP(C5251,KFT!C:E,3,FALSE)</f>
        <v>24</v>
      </c>
    </row>
    <row r="5252" spans="1:10" x14ac:dyDescent="0.25">
      <c r="A5252" s="6">
        <v>4593</v>
      </c>
      <c r="B5252" s="6">
        <v>906520</v>
      </c>
      <c r="C5252" s="9" t="s">
        <v>3857</v>
      </c>
      <c r="D5252" s="9"/>
      <c r="E5252" s="10">
        <v>9.77</v>
      </c>
      <c r="F5252" s="10">
        <f t="shared" si="312"/>
        <v>5.7936099999999993</v>
      </c>
      <c r="G5252" s="10"/>
      <c r="H5252" s="10">
        <f t="shared" si="313"/>
        <v>5.7936099999999993</v>
      </c>
      <c r="I5252" s="10">
        <f t="shared" si="314"/>
        <v>23.174439999999997</v>
      </c>
      <c r="J5252" s="10">
        <f>VLOOKUP(C5252,KFT!C:E,3,FALSE)</f>
        <v>10</v>
      </c>
    </row>
    <row r="5253" spans="1:10" ht="24" x14ac:dyDescent="0.25">
      <c r="A5253" s="6">
        <v>4594</v>
      </c>
      <c r="B5253" s="6">
        <v>906530</v>
      </c>
      <c r="C5253" s="9" t="s">
        <v>3858</v>
      </c>
      <c r="D5253" s="9"/>
      <c r="E5253" s="10">
        <v>21.71</v>
      </c>
      <c r="F5253" s="10">
        <f t="shared" si="312"/>
        <v>12.874029999999999</v>
      </c>
      <c r="G5253" s="10"/>
      <c r="H5253" s="10">
        <f t="shared" si="313"/>
        <v>12.874029999999999</v>
      </c>
      <c r="I5253" s="10">
        <f t="shared" si="314"/>
        <v>51.496119999999998</v>
      </c>
      <c r="J5253" s="10">
        <f>VLOOKUP(C5253,KFT!C:E,3,FALSE)</f>
        <v>24</v>
      </c>
    </row>
    <row r="5254" spans="1:10" x14ac:dyDescent="0.25">
      <c r="A5254" s="6">
        <v>4595</v>
      </c>
      <c r="B5254" s="6">
        <v>906540</v>
      </c>
      <c r="C5254" s="9" t="s">
        <v>3859</v>
      </c>
      <c r="D5254" s="9"/>
      <c r="E5254" s="10">
        <v>9.77</v>
      </c>
      <c r="F5254" s="10">
        <f t="shared" si="312"/>
        <v>5.7936099999999993</v>
      </c>
      <c r="G5254" s="10"/>
      <c r="H5254" s="10">
        <f t="shared" si="313"/>
        <v>5.7936099999999993</v>
      </c>
      <c r="I5254" s="10">
        <f t="shared" si="314"/>
        <v>23.174439999999997</v>
      </c>
      <c r="J5254" s="10">
        <f>VLOOKUP(C5254,KFT!C:E,3,FALSE)</f>
        <v>10</v>
      </c>
    </row>
    <row r="5255" spans="1:10" x14ac:dyDescent="0.25">
      <c r="A5255" s="6">
        <v>4596</v>
      </c>
      <c r="B5255" s="6">
        <v>906550</v>
      </c>
      <c r="C5255" s="9" t="s">
        <v>3860</v>
      </c>
      <c r="D5255" s="9"/>
      <c r="E5255" s="10">
        <v>9.77</v>
      </c>
      <c r="F5255" s="10">
        <f t="shared" si="312"/>
        <v>5.7936099999999993</v>
      </c>
      <c r="G5255" s="10"/>
      <c r="H5255" s="10">
        <f t="shared" si="313"/>
        <v>5.7936099999999993</v>
      </c>
      <c r="I5255" s="10">
        <f t="shared" si="314"/>
        <v>23.174439999999997</v>
      </c>
      <c r="J5255" s="10">
        <f>VLOOKUP(C5255,KFT!C:E,3,FALSE)</f>
        <v>10</v>
      </c>
    </row>
    <row r="5256" spans="1:10" ht="24" x14ac:dyDescent="0.25">
      <c r="A5256" s="6">
        <v>4597</v>
      </c>
      <c r="B5256" s="6">
        <v>906560</v>
      </c>
      <c r="C5256" s="9" t="s">
        <v>3861</v>
      </c>
      <c r="D5256" s="9"/>
      <c r="E5256" s="10">
        <v>21.71</v>
      </c>
      <c r="F5256" s="10">
        <f t="shared" si="312"/>
        <v>12.874029999999999</v>
      </c>
      <c r="G5256" s="10"/>
      <c r="H5256" s="10">
        <f t="shared" si="313"/>
        <v>12.874029999999999</v>
      </c>
      <c r="I5256" s="10">
        <f t="shared" si="314"/>
        <v>51.496119999999998</v>
      </c>
      <c r="J5256" s="10">
        <f>VLOOKUP(C5256,KFT!C:E,3,FALSE)</f>
        <v>24</v>
      </c>
    </row>
    <row r="5257" spans="1:10" x14ac:dyDescent="0.25">
      <c r="A5257" s="6">
        <v>4598</v>
      </c>
      <c r="B5257" s="6">
        <v>906570</v>
      </c>
      <c r="C5257" s="9" t="s">
        <v>3862</v>
      </c>
      <c r="D5257" s="9"/>
      <c r="E5257" s="10">
        <v>9.77</v>
      </c>
      <c r="F5257" s="10">
        <f t="shared" si="312"/>
        <v>5.7936099999999993</v>
      </c>
      <c r="G5257" s="10"/>
      <c r="H5257" s="10">
        <f t="shared" si="313"/>
        <v>5.7936099999999993</v>
      </c>
      <c r="I5257" s="10">
        <f t="shared" si="314"/>
        <v>23.174439999999997</v>
      </c>
      <c r="J5257" s="10">
        <f>VLOOKUP(C5257,KFT!C:E,3,FALSE)</f>
        <v>10</v>
      </c>
    </row>
    <row r="5258" spans="1:10" ht="24" x14ac:dyDescent="0.25">
      <c r="A5258" s="6">
        <v>4599</v>
      </c>
      <c r="B5258" s="6">
        <v>906580</v>
      </c>
      <c r="C5258" s="9" t="s">
        <v>3863</v>
      </c>
      <c r="D5258" s="9"/>
      <c r="E5258" s="10">
        <v>21.71</v>
      </c>
      <c r="F5258" s="10">
        <f t="shared" si="312"/>
        <v>12.874029999999999</v>
      </c>
      <c r="G5258" s="10"/>
      <c r="H5258" s="10">
        <f t="shared" si="313"/>
        <v>12.874029999999999</v>
      </c>
      <c r="I5258" s="10">
        <f t="shared" si="314"/>
        <v>51.496119999999998</v>
      </c>
      <c r="J5258" s="10" t="e">
        <f>VLOOKUP(C5258,KFT!C:E,3,FALSE)</f>
        <v>#N/A</v>
      </c>
    </row>
    <row r="5259" spans="1:10" x14ac:dyDescent="0.25">
      <c r="A5259" s="6">
        <v>4600</v>
      </c>
      <c r="B5259" s="6">
        <v>906590</v>
      </c>
      <c r="C5259" s="9" t="s">
        <v>3864</v>
      </c>
      <c r="D5259" s="9"/>
      <c r="E5259" s="10">
        <v>9.77</v>
      </c>
      <c r="F5259" s="10">
        <f t="shared" si="312"/>
        <v>5.7936099999999993</v>
      </c>
      <c r="G5259" s="10"/>
      <c r="H5259" s="10">
        <f t="shared" si="313"/>
        <v>5.7936099999999993</v>
      </c>
      <c r="I5259" s="10">
        <f t="shared" si="314"/>
        <v>23.174439999999997</v>
      </c>
      <c r="J5259" s="10">
        <f>VLOOKUP(C5259,KFT!C:E,3,FALSE)</f>
        <v>10</v>
      </c>
    </row>
    <row r="5260" spans="1:10" ht="24" x14ac:dyDescent="0.25">
      <c r="A5260" s="6">
        <v>4601</v>
      </c>
      <c r="B5260" s="6">
        <v>906600</v>
      </c>
      <c r="C5260" s="9" t="s">
        <v>3865</v>
      </c>
      <c r="D5260" s="9"/>
      <c r="E5260" s="10">
        <v>21.71</v>
      </c>
      <c r="F5260" s="10">
        <f t="shared" si="312"/>
        <v>12.874029999999999</v>
      </c>
      <c r="G5260" s="10"/>
      <c r="H5260" s="10">
        <f t="shared" si="313"/>
        <v>12.874029999999999</v>
      </c>
      <c r="I5260" s="10">
        <f t="shared" si="314"/>
        <v>51.496119999999998</v>
      </c>
      <c r="J5260" s="10" t="e">
        <f>VLOOKUP(C5260,KFT!C:E,3,FALSE)</f>
        <v>#N/A</v>
      </c>
    </row>
    <row r="5261" spans="1:10" x14ac:dyDescent="0.25">
      <c r="A5261" s="6">
        <v>4602</v>
      </c>
      <c r="B5261" s="6">
        <v>906610</v>
      </c>
      <c r="C5261" s="9" t="s">
        <v>3866</v>
      </c>
      <c r="D5261" s="9"/>
      <c r="E5261" s="10">
        <v>9.77</v>
      </c>
      <c r="F5261" s="10">
        <f t="shared" si="312"/>
        <v>5.7936099999999993</v>
      </c>
      <c r="G5261" s="10"/>
      <c r="H5261" s="10">
        <f t="shared" si="313"/>
        <v>5.7936099999999993</v>
      </c>
      <c r="I5261" s="10">
        <f t="shared" si="314"/>
        <v>23.174439999999997</v>
      </c>
      <c r="J5261" s="10">
        <f>VLOOKUP(C5261,KFT!C:E,3,FALSE)</f>
        <v>10</v>
      </c>
    </row>
    <row r="5262" spans="1:10" ht="24" x14ac:dyDescent="0.25">
      <c r="A5262" s="6">
        <v>4603</v>
      </c>
      <c r="B5262" s="6">
        <v>906620</v>
      </c>
      <c r="C5262" s="9" t="s">
        <v>3867</v>
      </c>
      <c r="D5262" s="9"/>
      <c r="E5262" s="10">
        <v>21.71</v>
      </c>
      <c r="F5262" s="10">
        <f t="shared" si="312"/>
        <v>12.874029999999999</v>
      </c>
      <c r="G5262" s="10"/>
      <c r="H5262" s="10">
        <f t="shared" si="313"/>
        <v>12.874029999999999</v>
      </c>
      <c r="I5262" s="10">
        <f t="shared" si="314"/>
        <v>51.496119999999998</v>
      </c>
      <c r="J5262" s="10" t="e">
        <f>VLOOKUP(C5262,KFT!C:E,3,FALSE)</f>
        <v>#N/A</v>
      </c>
    </row>
    <row r="5263" spans="1:10" x14ac:dyDescent="0.25">
      <c r="A5263" s="6">
        <v>4604</v>
      </c>
      <c r="B5263" s="6">
        <v>906630</v>
      </c>
      <c r="C5263" s="9" t="s">
        <v>3868</v>
      </c>
      <c r="D5263" s="9"/>
      <c r="E5263" s="10">
        <v>9.77</v>
      </c>
      <c r="F5263" s="10">
        <f t="shared" si="312"/>
        <v>5.7936099999999993</v>
      </c>
      <c r="G5263" s="10"/>
      <c r="H5263" s="10">
        <f t="shared" si="313"/>
        <v>5.7936099999999993</v>
      </c>
      <c r="I5263" s="10">
        <f t="shared" si="314"/>
        <v>23.174439999999997</v>
      </c>
      <c r="J5263" s="10">
        <f>VLOOKUP(C5263,KFT!C:E,3,FALSE)</f>
        <v>10</v>
      </c>
    </row>
    <row r="5264" spans="1:10" ht="24" x14ac:dyDescent="0.25">
      <c r="A5264" s="6">
        <v>4605</v>
      </c>
      <c r="B5264" s="6">
        <v>906640</v>
      </c>
      <c r="C5264" s="9" t="s">
        <v>3869</v>
      </c>
      <c r="D5264" s="9"/>
      <c r="E5264" s="10">
        <v>21.71</v>
      </c>
      <c r="F5264" s="10">
        <f t="shared" si="312"/>
        <v>12.874029999999999</v>
      </c>
      <c r="G5264" s="10"/>
      <c r="H5264" s="10">
        <f t="shared" si="313"/>
        <v>12.874029999999999</v>
      </c>
      <c r="I5264" s="10">
        <f t="shared" si="314"/>
        <v>51.496119999999998</v>
      </c>
      <c r="J5264" s="10">
        <f>VLOOKUP(C5264,KFT!C:E,3,FALSE)</f>
        <v>24</v>
      </c>
    </row>
    <row r="5265" spans="1:10" x14ac:dyDescent="0.25">
      <c r="A5265" s="6">
        <v>4606</v>
      </c>
      <c r="B5265" s="6">
        <v>906650</v>
      </c>
      <c r="C5265" s="9" t="s">
        <v>3870</v>
      </c>
      <c r="D5265" s="9"/>
      <c r="E5265" s="10">
        <v>13.56</v>
      </c>
      <c r="F5265" s="10">
        <f t="shared" si="312"/>
        <v>8.0410799999999991</v>
      </c>
      <c r="G5265" s="10"/>
      <c r="H5265" s="10">
        <f t="shared" si="313"/>
        <v>8.0410799999999991</v>
      </c>
      <c r="I5265" s="10">
        <f t="shared" si="314"/>
        <v>32.164319999999996</v>
      </c>
      <c r="J5265" s="10">
        <f>VLOOKUP(C5265,KFT!C:E,3,FALSE)</f>
        <v>16</v>
      </c>
    </row>
    <row r="5266" spans="1:10" x14ac:dyDescent="0.25">
      <c r="A5266" s="6">
        <v>4607</v>
      </c>
      <c r="B5266" s="6">
        <v>906660</v>
      </c>
      <c r="C5266" s="9" t="s">
        <v>3871</v>
      </c>
      <c r="D5266" s="9"/>
      <c r="E5266" s="10">
        <v>9.77</v>
      </c>
      <c r="F5266" s="10">
        <f t="shared" si="312"/>
        <v>5.7936099999999993</v>
      </c>
      <c r="G5266" s="10"/>
      <c r="H5266" s="10">
        <f t="shared" si="313"/>
        <v>5.7936099999999993</v>
      </c>
      <c r="I5266" s="10">
        <f t="shared" si="314"/>
        <v>23.174439999999997</v>
      </c>
      <c r="J5266" s="10">
        <f>VLOOKUP(C5266,KFT!C:E,3,FALSE)</f>
        <v>10</v>
      </c>
    </row>
    <row r="5267" spans="1:10" x14ac:dyDescent="0.25">
      <c r="A5267" s="6">
        <v>4608</v>
      </c>
      <c r="B5267" s="6">
        <v>906670</v>
      </c>
      <c r="C5267" s="9" t="s">
        <v>3872</v>
      </c>
      <c r="D5267" s="9"/>
      <c r="E5267" s="10">
        <v>20.350000000000001</v>
      </c>
      <c r="F5267" s="10">
        <f t="shared" si="312"/>
        <v>12.067550000000001</v>
      </c>
      <c r="G5267" s="10"/>
      <c r="H5267" s="10">
        <f t="shared" si="313"/>
        <v>12.067550000000001</v>
      </c>
      <c r="I5267" s="10">
        <f t="shared" si="314"/>
        <v>48.270200000000003</v>
      </c>
      <c r="J5267" s="10">
        <f>VLOOKUP(C5267,KFT!C:E,3,FALSE)</f>
        <v>24</v>
      </c>
    </row>
    <row r="5268" spans="1:10" x14ac:dyDescent="0.25">
      <c r="A5268" s="6">
        <v>4609</v>
      </c>
      <c r="B5268" s="6">
        <v>906680</v>
      </c>
      <c r="C5268" s="9" t="s">
        <v>3873</v>
      </c>
      <c r="D5268" s="9"/>
      <c r="E5268" s="10">
        <v>16.28</v>
      </c>
      <c r="F5268" s="10">
        <f t="shared" si="312"/>
        <v>9.6540400000000002</v>
      </c>
      <c r="G5268" s="10"/>
      <c r="H5268" s="10">
        <f t="shared" si="313"/>
        <v>9.6540400000000002</v>
      </c>
      <c r="I5268" s="10">
        <f t="shared" si="314"/>
        <v>38.616160000000001</v>
      </c>
      <c r="J5268" s="10">
        <f>VLOOKUP(C5268,KFT!C:E,3,FALSE)</f>
        <v>20</v>
      </c>
    </row>
    <row r="5269" spans="1:10" x14ac:dyDescent="0.25">
      <c r="A5269" s="6">
        <v>4610</v>
      </c>
      <c r="B5269" s="6">
        <v>906690</v>
      </c>
      <c r="C5269" s="9" t="s">
        <v>3874</v>
      </c>
      <c r="D5269" s="9"/>
      <c r="E5269" s="10">
        <v>16.28</v>
      </c>
      <c r="F5269" s="10">
        <f t="shared" si="312"/>
        <v>9.6540400000000002</v>
      </c>
      <c r="G5269" s="10"/>
      <c r="H5269" s="10">
        <f t="shared" si="313"/>
        <v>9.6540400000000002</v>
      </c>
      <c r="I5269" s="10">
        <f t="shared" si="314"/>
        <v>38.616160000000001</v>
      </c>
      <c r="J5269" s="10">
        <f>VLOOKUP(C5269,KFT!C:E,3,FALSE)</f>
        <v>20</v>
      </c>
    </row>
    <row r="5270" spans="1:10" x14ac:dyDescent="0.25">
      <c r="A5270" s="6">
        <v>4611</v>
      </c>
      <c r="B5270" s="6">
        <v>906700</v>
      </c>
      <c r="C5270" s="9" t="s">
        <v>3875</v>
      </c>
      <c r="D5270" s="9"/>
      <c r="E5270" s="10">
        <v>34.729999999999997</v>
      </c>
      <c r="F5270" s="10">
        <f t="shared" si="312"/>
        <v>20.594889999999996</v>
      </c>
      <c r="G5270" s="10"/>
      <c r="H5270" s="10">
        <f t="shared" si="313"/>
        <v>20.594889999999996</v>
      </c>
      <c r="I5270" s="10">
        <f t="shared" si="314"/>
        <v>82.379559999999984</v>
      </c>
      <c r="J5270" s="10">
        <f>VLOOKUP(C5270,KFT!C:E,3,FALSE)</f>
        <v>40</v>
      </c>
    </row>
    <row r="5271" spans="1:10" x14ac:dyDescent="0.25">
      <c r="A5271" s="6">
        <v>4612</v>
      </c>
      <c r="B5271" s="6">
        <v>906710</v>
      </c>
      <c r="C5271" s="9" t="s">
        <v>3876</v>
      </c>
      <c r="D5271" s="9"/>
      <c r="E5271" s="10">
        <v>34.729999999999997</v>
      </c>
      <c r="F5271" s="10">
        <f t="shared" si="312"/>
        <v>20.594889999999996</v>
      </c>
      <c r="G5271" s="10"/>
      <c r="H5271" s="10">
        <f t="shared" si="313"/>
        <v>20.594889999999996</v>
      </c>
      <c r="I5271" s="10">
        <f t="shared" si="314"/>
        <v>82.379559999999984</v>
      </c>
      <c r="J5271" s="10">
        <f>VLOOKUP(C5271,KFT!C:E,3,FALSE)</f>
        <v>40</v>
      </c>
    </row>
    <row r="5272" spans="1:10" x14ac:dyDescent="0.25">
      <c r="A5272" s="6">
        <v>4613</v>
      </c>
      <c r="B5272" s="6">
        <v>906720</v>
      </c>
      <c r="C5272" s="9" t="s">
        <v>3877</v>
      </c>
      <c r="D5272" s="9"/>
      <c r="E5272" s="10">
        <v>25.5</v>
      </c>
      <c r="F5272" s="10">
        <f t="shared" si="312"/>
        <v>15.121499999999999</v>
      </c>
      <c r="G5272" s="10"/>
      <c r="H5272" s="10">
        <f t="shared" si="313"/>
        <v>15.121499999999999</v>
      </c>
      <c r="I5272" s="10">
        <f t="shared" si="314"/>
        <v>60.485999999999997</v>
      </c>
      <c r="J5272" s="10">
        <f>VLOOKUP(C5272,KFT!C:E,3,FALSE)</f>
        <v>28</v>
      </c>
    </row>
    <row r="5273" spans="1:10" x14ac:dyDescent="0.25">
      <c r="A5273" s="6">
        <v>4614</v>
      </c>
      <c r="B5273" s="6">
        <v>906730</v>
      </c>
      <c r="C5273" s="9" t="s">
        <v>3878</v>
      </c>
      <c r="D5273" s="9"/>
      <c r="E5273" s="10">
        <v>31.2</v>
      </c>
      <c r="F5273" s="10">
        <f t="shared" si="312"/>
        <v>18.5016</v>
      </c>
      <c r="G5273" s="10"/>
      <c r="H5273" s="10">
        <f t="shared" si="313"/>
        <v>18.5016</v>
      </c>
      <c r="I5273" s="10">
        <f t="shared" si="314"/>
        <v>74.006399999999999</v>
      </c>
      <c r="J5273" s="10">
        <f>VLOOKUP(C5273,KFT!C:E,3,FALSE)</f>
        <v>34</v>
      </c>
    </row>
    <row r="5274" spans="1:10" x14ac:dyDescent="0.25">
      <c r="A5274" s="6">
        <v>4615</v>
      </c>
      <c r="B5274" s="6">
        <v>906740</v>
      </c>
      <c r="C5274" s="9" t="s">
        <v>3879</v>
      </c>
      <c r="D5274" s="9"/>
      <c r="E5274" s="10">
        <v>31.2</v>
      </c>
      <c r="F5274" s="10">
        <f t="shared" si="312"/>
        <v>18.5016</v>
      </c>
      <c r="G5274" s="10"/>
      <c r="H5274" s="10">
        <f t="shared" si="313"/>
        <v>18.5016</v>
      </c>
      <c r="I5274" s="10">
        <f t="shared" si="314"/>
        <v>74.006399999999999</v>
      </c>
      <c r="J5274" s="10">
        <f>VLOOKUP(C5274,KFT!C:E,3,FALSE)</f>
        <v>34</v>
      </c>
    </row>
    <row r="5275" spans="1:10" x14ac:dyDescent="0.25">
      <c r="A5275" s="6">
        <v>4616</v>
      </c>
      <c r="B5275" s="6">
        <v>906750</v>
      </c>
      <c r="C5275" s="9" t="s">
        <v>3880</v>
      </c>
      <c r="D5275" s="9"/>
      <c r="E5275" s="10">
        <v>31.2</v>
      </c>
      <c r="F5275" s="10">
        <f t="shared" si="312"/>
        <v>18.5016</v>
      </c>
      <c r="G5275" s="10"/>
      <c r="H5275" s="10">
        <f t="shared" si="313"/>
        <v>18.5016</v>
      </c>
      <c r="I5275" s="10">
        <f t="shared" si="314"/>
        <v>74.006399999999999</v>
      </c>
      <c r="J5275" s="10">
        <f>VLOOKUP(C5275,KFT!C:E,3,FALSE)</f>
        <v>34</v>
      </c>
    </row>
    <row r="5276" spans="1:10" x14ac:dyDescent="0.25">
      <c r="A5276" s="6">
        <v>4617</v>
      </c>
      <c r="B5276" s="6">
        <v>906760</v>
      </c>
      <c r="C5276" s="9" t="s">
        <v>3881</v>
      </c>
      <c r="D5276" s="9"/>
      <c r="E5276" s="10">
        <v>30.12</v>
      </c>
      <c r="F5276" s="10">
        <f t="shared" si="312"/>
        <v>17.861159999999998</v>
      </c>
      <c r="G5276" s="10"/>
      <c r="H5276" s="10">
        <f t="shared" si="313"/>
        <v>17.861159999999998</v>
      </c>
      <c r="I5276" s="10">
        <f t="shared" si="314"/>
        <v>71.444639999999993</v>
      </c>
      <c r="J5276" s="10">
        <f>VLOOKUP(C5276,KFT!C:E,3,FALSE)</f>
        <v>34</v>
      </c>
    </row>
    <row r="5277" spans="1:10" x14ac:dyDescent="0.25">
      <c r="A5277" s="6">
        <v>4618</v>
      </c>
      <c r="B5277" s="6">
        <v>906770</v>
      </c>
      <c r="C5277" s="9" t="s">
        <v>3882</v>
      </c>
      <c r="D5277" s="9"/>
      <c r="E5277" s="10">
        <v>55.35</v>
      </c>
      <c r="F5277" s="10">
        <f t="shared" si="312"/>
        <v>32.82255</v>
      </c>
      <c r="G5277" s="10"/>
      <c r="H5277" s="10">
        <f t="shared" si="313"/>
        <v>32.82255</v>
      </c>
      <c r="I5277" s="10">
        <f t="shared" si="314"/>
        <v>131.2902</v>
      </c>
      <c r="J5277" s="10">
        <f>VLOOKUP(C5277,KFT!C:E,3,FALSE)</f>
        <v>64</v>
      </c>
    </row>
    <row r="5278" spans="1:10" x14ac:dyDescent="0.25">
      <c r="A5278" s="6">
        <v>4619</v>
      </c>
      <c r="B5278" s="6">
        <v>906780</v>
      </c>
      <c r="C5278" s="9" t="s">
        <v>3883</v>
      </c>
      <c r="D5278" s="9"/>
      <c r="E5278" s="10">
        <v>23.07</v>
      </c>
      <c r="F5278" s="10">
        <f t="shared" si="312"/>
        <v>13.68051</v>
      </c>
      <c r="G5278" s="10"/>
      <c r="H5278" s="10">
        <f t="shared" si="313"/>
        <v>13.68051</v>
      </c>
      <c r="I5278" s="10">
        <f t="shared" si="314"/>
        <v>54.72204</v>
      </c>
      <c r="J5278" s="10">
        <f>VLOOKUP(C5278,KFT!C:E,3,FALSE)</f>
        <v>26</v>
      </c>
    </row>
    <row r="5279" spans="1:10" x14ac:dyDescent="0.25">
      <c r="A5279" s="6">
        <v>4620</v>
      </c>
      <c r="B5279" s="6">
        <v>906790</v>
      </c>
      <c r="C5279" s="9" t="s">
        <v>3884</v>
      </c>
      <c r="D5279" s="9"/>
      <c r="E5279" s="10">
        <v>34.729999999999997</v>
      </c>
      <c r="F5279" s="10">
        <f t="shared" si="312"/>
        <v>20.594889999999996</v>
      </c>
      <c r="G5279" s="10"/>
      <c r="H5279" s="10">
        <f t="shared" si="313"/>
        <v>20.594889999999996</v>
      </c>
      <c r="I5279" s="10">
        <f t="shared" si="314"/>
        <v>82.379559999999984</v>
      </c>
      <c r="J5279" s="10">
        <f>VLOOKUP(C5279,KFT!C:E,3,FALSE)</f>
        <v>40</v>
      </c>
    </row>
    <row r="5280" spans="1:10" x14ac:dyDescent="0.25">
      <c r="A5280" s="6">
        <v>4621</v>
      </c>
      <c r="B5280" s="6">
        <v>906800</v>
      </c>
      <c r="C5280" s="9" t="s">
        <v>3885</v>
      </c>
      <c r="D5280" s="9"/>
      <c r="E5280" s="10">
        <v>41.52</v>
      </c>
      <c r="F5280" s="10">
        <f t="shared" si="312"/>
        <v>24.621359999999999</v>
      </c>
      <c r="G5280" s="10"/>
      <c r="H5280" s="10">
        <f t="shared" si="313"/>
        <v>24.621359999999999</v>
      </c>
      <c r="I5280" s="10">
        <f t="shared" si="314"/>
        <v>98.485439999999997</v>
      </c>
      <c r="J5280" s="10">
        <f>VLOOKUP(C5280,KFT!C:E,3,FALSE)</f>
        <v>48</v>
      </c>
    </row>
    <row r="5281" spans="1:10" x14ac:dyDescent="0.25">
      <c r="A5281" s="6">
        <v>4622</v>
      </c>
      <c r="B5281" s="6">
        <v>906810</v>
      </c>
      <c r="C5281" s="9" t="s">
        <v>3886</v>
      </c>
      <c r="D5281" s="9"/>
      <c r="E5281" s="10">
        <v>9.77</v>
      </c>
      <c r="F5281" s="10">
        <f t="shared" si="312"/>
        <v>5.7936099999999993</v>
      </c>
      <c r="G5281" s="10"/>
      <c r="H5281" s="10">
        <f t="shared" si="313"/>
        <v>5.7936099999999993</v>
      </c>
      <c r="I5281" s="10">
        <f t="shared" si="314"/>
        <v>23.174439999999997</v>
      </c>
      <c r="J5281" s="10">
        <f>VLOOKUP(C5281,KFT!C:E,3,FALSE)</f>
        <v>10</v>
      </c>
    </row>
    <row r="5282" spans="1:10" x14ac:dyDescent="0.25">
      <c r="A5282" s="6">
        <v>4623</v>
      </c>
      <c r="B5282" s="6">
        <v>906820</v>
      </c>
      <c r="C5282" s="9" t="s">
        <v>3887</v>
      </c>
      <c r="D5282" s="9"/>
      <c r="E5282" s="10">
        <v>20.350000000000001</v>
      </c>
      <c r="F5282" s="10">
        <f t="shared" si="312"/>
        <v>12.067550000000001</v>
      </c>
      <c r="G5282" s="10"/>
      <c r="H5282" s="10">
        <f t="shared" si="313"/>
        <v>12.067550000000001</v>
      </c>
      <c r="I5282" s="10">
        <f t="shared" si="314"/>
        <v>48.270200000000003</v>
      </c>
      <c r="J5282" s="10">
        <f>VLOOKUP(C5282,KFT!C:E,3,FALSE)</f>
        <v>24</v>
      </c>
    </row>
    <row r="5283" spans="1:10" x14ac:dyDescent="0.25">
      <c r="A5283" s="6">
        <v>4624</v>
      </c>
      <c r="B5283" s="6">
        <v>906830</v>
      </c>
      <c r="C5283" s="9" t="s">
        <v>3888</v>
      </c>
      <c r="D5283" s="9"/>
      <c r="E5283" s="10">
        <v>9.77</v>
      </c>
      <c r="F5283" s="10">
        <f t="shared" si="312"/>
        <v>5.7936099999999993</v>
      </c>
      <c r="G5283" s="10"/>
      <c r="H5283" s="10">
        <f t="shared" si="313"/>
        <v>5.7936099999999993</v>
      </c>
      <c r="I5283" s="10">
        <f t="shared" si="314"/>
        <v>23.174439999999997</v>
      </c>
      <c r="J5283" s="10">
        <f>VLOOKUP(C5283,KFT!C:E,3,FALSE)</f>
        <v>10</v>
      </c>
    </row>
    <row r="5284" spans="1:10" x14ac:dyDescent="0.25">
      <c r="A5284" s="6">
        <v>4625</v>
      </c>
      <c r="B5284" s="6">
        <v>906840</v>
      </c>
      <c r="C5284" s="9" t="s">
        <v>3889</v>
      </c>
      <c r="D5284" s="9"/>
      <c r="E5284" s="10">
        <v>20.350000000000001</v>
      </c>
      <c r="F5284" s="10">
        <f t="shared" si="312"/>
        <v>12.067550000000001</v>
      </c>
      <c r="G5284" s="10"/>
      <c r="H5284" s="10">
        <f t="shared" si="313"/>
        <v>12.067550000000001</v>
      </c>
      <c r="I5284" s="10">
        <f t="shared" si="314"/>
        <v>48.270200000000003</v>
      </c>
      <c r="J5284" s="10">
        <f>VLOOKUP(C5284,KFT!C:E,3,FALSE)</f>
        <v>24</v>
      </c>
    </row>
    <row r="5285" spans="1:10" x14ac:dyDescent="0.25">
      <c r="A5285" s="6">
        <v>4626</v>
      </c>
      <c r="B5285" s="6">
        <v>906850</v>
      </c>
      <c r="C5285" s="9" t="s">
        <v>3890</v>
      </c>
      <c r="D5285" s="9"/>
      <c r="E5285" s="10">
        <v>34.729999999999997</v>
      </c>
      <c r="F5285" s="10">
        <f t="shared" si="312"/>
        <v>20.594889999999996</v>
      </c>
      <c r="G5285" s="10"/>
      <c r="H5285" s="10">
        <f t="shared" si="313"/>
        <v>20.594889999999996</v>
      </c>
      <c r="I5285" s="10">
        <f t="shared" si="314"/>
        <v>82.379559999999984</v>
      </c>
      <c r="J5285" s="10">
        <f>VLOOKUP(C5285,KFT!C:E,3,FALSE)</f>
        <v>40</v>
      </c>
    </row>
    <row r="5286" spans="1:10" x14ac:dyDescent="0.25">
      <c r="A5286" s="6">
        <v>4627</v>
      </c>
      <c r="B5286" s="6">
        <v>906860</v>
      </c>
      <c r="C5286" s="9" t="s">
        <v>3891</v>
      </c>
      <c r="D5286" s="9"/>
      <c r="E5286" s="10">
        <v>23.07</v>
      </c>
      <c r="F5286" s="10">
        <f t="shared" ref="F5286:F5349" si="315">E5286*0.593</f>
        <v>13.68051</v>
      </c>
      <c r="G5286" s="10"/>
      <c r="H5286" s="10">
        <f t="shared" ref="H5286:H5349" si="316">((F5286*G5286)/100)+F5286</f>
        <v>13.68051</v>
      </c>
      <c r="I5286" s="10">
        <f t="shared" ref="I5286:I5349" si="317">H5286*4</f>
        <v>54.72204</v>
      </c>
      <c r="J5286" s="10">
        <f>VLOOKUP(C5286,KFT!C:E,3,FALSE)</f>
        <v>26</v>
      </c>
    </row>
    <row r="5287" spans="1:10" x14ac:dyDescent="0.25">
      <c r="A5287" s="6">
        <v>4628</v>
      </c>
      <c r="B5287" s="6">
        <v>906870</v>
      </c>
      <c r="C5287" s="9" t="s">
        <v>3892</v>
      </c>
      <c r="D5287" s="9"/>
      <c r="E5287" s="10">
        <v>41.52</v>
      </c>
      <c r="F5287" s="10">
        <f t="shared" si="315"/>
        <v>24.621359999999999</v>
      </c>
      <c r="G5287" s="10"/>
      <c r="H5287" s="10">
        <f t="shared" si="316"/>
        <v>24.621359999999999</v>
      </c>
      <c r="I5287" s="10">
        <f t="shared" si="317"/>
        <v>98.485439999999997</v>
      </c>
      <c r="J5287" s="10">
        <f>VLOOKUP(C5287,KFT!C:E,3,FALSE)</f>
        <v>48</v>
      </c>
    </row>
    <row r="5288" spans="1:10" x14ac:dyDescent="0.25">
      <c r="A5288" s="6">
        <v>4629</v>
      </c>
      <c r="B5288" s="6">
        <v>906880</v>
      </c>
      <c r="C5288" s="9" t="s">
        <v>3893</v>
      </c>
      <c r="D5288" s="9"/>
      <c r="E5288" s="10">
        <v>25.5</v>
      </c>
      <c r="F5288" s="10">
        <f t="shared" si="315"/>
        <v>15.121499999999999</v>
      </c>
      <c r="G5288" s="10"/>
      <c r="H5288" s="10">
        <f t="shared" si="316"/>
        <v>15.121499999999999</v>
      </c>
      <c r="I5288" s="10">
        <f t="shared" si="317"/>
        <v>60.485999999999997</v>
      </c>
      <c r="J5288" s="10">
        <f>VLOOKUP(C5288,KFT!C:E,3,FALSE)</f>
        <v>28</v>
      </c>
    </row>
    <row r="5289" spans="1:10" x14ac:dyDescent="0.25">
      <c r="A5289" s="6">
        <v>4630</v>
      </c>
      <c r="B5289" s="6">
        <v>906890</v>
      </c>
      <c r="C5289" s="9" t="s">
        <v>3894</v>
      </c>
      <c r="D5289" s="9"/>
      <c r="E5289" s="10">
        <v>20.350000000000001</v>
      </c>
      <c r="F5289" s="10">
        <f t="shared" si="315"/>
        <v>12.067550000000001</v>
      </c>
      <c r="G5289" s="10"/>
      <c r="H5289" s="10">
        <f t="shared" si="316"/>
        <v>12.067550000000001</v>
      </c>
      <c r="I5289" s="10">
        <f t="shared" si="317"/>
        <v>48.270200000000003</v>
      </c>
      <c r="J5289" s="10" t="e">
        <f>VLOOKUP(C5289,KFT!C:E,3,FALSE)</f>
        <v>#N/A</v>
      </c>
    </row>
    <row r="5290" spans="1:10" x14ac:dyDescent="0.25">
      <c r="A5290" s="6">
        <v>4631</v>
      </c>
      <c r="B5290" s="6">
        <v>906900</v>
      </c>
      <c r="C5290" s="9" t="s">
        <v>3895</v>
      </c>
      <c r="D5290" s="9"/>
      <c r="E5290" s="10">
        <v>9.77</v>
      </c>
      <c r="F5290" s="10">
        <f t="shared" si="315"/>
        <v>5.7936099999999993</v>
      </c>
      <c r="G5290" s="10"/>
      <c r="H5290" s="10">
        <f t="shared" si="316"/>
        <v>5.7936099999999993</v>
      </c>
      <c r="I5290" s="10">
        <f t="shared" si="317"/>
        <v>23.174439999999997</v>
      </c>
      <c r="J5290" s="10">
        <f>VLOOKUP(C5290,KFT!C:E,3,FALSE)</f>
        <v>10</v>
      </c>
    </row>
    <row r="5291" spans="1:10" x14ac:dyDescent="0.25">
      <c r="A5291" s="6">
        <v>4632</v>
      </c>
      <c r="B5291" s="6">
        <v>906910</v>
      </c>
      <c r="C5291" s="9" t="s">
        <v>3896</v>
      </c>
      <c r="D5291" s="9"/>
      <c r="E5291" s="10">
        <v>20.350000000000001</v>
      </c>
      <c r="F5291" s="10">
        <f t="shared" si="315"/>
        <v>12.067550000000001</v>
      </c>
      <c r="G5291" s="10"/>
      <c r="H5291" s="10">
        <f t="shared" si="316"/>
        <v>12.067550000000001</v>
      </c>
      <c r="I5291" s="10">
        <f t="shared" si="317"/>
        <v>48.270200000000003</v>
      </c>
      <c r="J5291" s="10">
        <f>VLOOKUP(C5291,KFT!C:E,3,FALSE)</f>
        <v>24</v>
      </c>
    </row>
    <row r="5292" spans="1:10" x14ac:dyDescent="0.25">
      <c r="A5292" s="6">
        <v>4633</v>
      </c>
      <c r="B5292" s="6">
        <v>906920</v>
      </c>
      <c r="C5292" s="9" t="s">
        <v>3897</v>
      </c>
      <c r="D5292" s="9"/>
      <c r="E5292" s="10">
        <v>9.77</v>
      </c>
      <c r="F5292" s="10">
        <f t="shared" si="315"/>
        <v>5.7936099999999993</v>
      </c>
      <c r="G5292" s="10"/>
      <c r="H5292" s="10">
        <f t="shared" si="316"/>
        <v>5.7936099999999993</v>
      </c>
      <c r="I5292" s="10">
        <f t="shared" si="317"/>
        <v>23.174439999999997</v>
      </c>
      <c r="J5292" s="10">
        <f>VLOOKUP(C5292,KFT!C:E,3,FALSE)</f>
        <v>10</v>
      </c>
    </row>
    <row r="5293" spans="1:10" x14ac:dyDescent="0.25">
      <c r="A5293" s="6">
        <v>4634</v>
      </c>
      <c r="B5293" s="6">
        <v>906930</v>
      </c>
      <c r="C5293" s="9" t="s">
        <v>3898</v>
      </c>
      <c r="D5293" s="9"/>
      <c r="E5293" s="10">
        <v>20.350000000000001</v>
      </c>
      <c r="F5293" s="10">
        <f t="shared" si="315"/>
        <v>12.067550000000001</v>
      </c>
      <c r="G5293" s="10"/>
      <c r="H5293" s="10">
        <f t="shared" si="316"/>
        <v>12.067550000000001</v>
      </c>
      <c r="I5293" s="10">
        <f t="shared" si="317"/>
        <v>48.270200000000003</v>
      </c>
      <c r="J5293" s="10">
        <f>VLOOKUP(C5293,KFT!C:E,3,FALSE)</f>
        <v>24</v>
      </c>
    </row>
    <row r="5294" spans="1:10" x14ac:dyDescent="0.25">
      <c r="A5294" s="6">
        <v>4635</v>
      </c>
      <c r="B5294" s="6">
        <v>906940</v>
      </c>
      <c r="C5294" s="9" t="s">
        <v>3899</v>
      </c>
      <c r="D5294" s="9"/>
      <c r="E5294" s="10">
        <v>27.67</v>
      </c>
      <c r="F5294" s="10">
        <f t="shared" si="315"/>
        <v>16.40831</v>
      </c>
      <c r="G5294" s="10"/>
      <c r="H5294" s="10">
        <f t="shared" si="316"/>
        <v>16.40831</v>
      </c>
      <c r="I5294" s="10">
        <f t="shared" si="317"/>
        <v>65.633240000000001</v>
      </c>
      <c r="J5294" s="10">
        <f>VLOOKUP(C5294,KFT!C:E,3,FALSE)</f>
        <v>32</v>
      </c>
    </row>
    <row r="5295" spans="1:10" x14ac:dyDescent="0.25">
      <c r="A5295" s="6">
        <v>4636</v>
      </c>
      <c r="B5295" s="6">
        <v>906950</v>
      </c>
      <c r="C5295" s="9" t="s">
        <v>3900</v>
      </c>
      <c r="D5295" s="9"/>
      <c r="E5295" s="10">
        <v>27.67</v>
      </c>
      <c r="F5295" s="10">
        <f t="shared" si="315"/>
        <v>16.40831</v>
      </c>
      <c r="G5295" s="10"/>
      <c r="H5295" s="10">
        <f t="shared" si="316"/>
        <v>16.40831</v>
      </c>
      <c r="I5295" s="10">
        <f t="shared" si="317"/>
        <v>65.633240000000001</v>
      </c>
      <c r="J5295" s="10">
        <f>VLOOKUP(C5295,KFT!C:E,3,FALSE)</f>
        <v>32</v>
      </c>
    </row>
    <row r="5296" spans="1:10" x14ac:dyDescent="0.25">
      <c r="A5296" s="6">
        <v>4637</v>
      </c>
      <c r="B5296" s="6">
        <v>906960</v>
      </c>
      <c r="C5296" s="9" t="s">
        <v>3901</v>
      </c>
      <c r="D5296" s="9"/>
      <c r="E5296" s="10">
        <v>46.13</v>
      </c>
      <c r="F5296" s="10">
        <f t="shared" si="315"/>
        <v>27.355090000000001</v>
      </c>
      <c r="G5296" s="10"/>
      <c r="H5296" s="10">
        <f t="shared" si="316"/>
        <v>27.355090000000001</v>
      </c>
      <c r="I5296" s="10">
        <f t="shared" si="317"/>
        <v>109.42036</v>
      </c>
      <c r="J5296" s="10">
        <f>VLOOKUP(C5296,KFT!C:E,3,FALSE)</f>
        <v>52</v>
      </c>
    </row>
    <row r="5297" spans="1:10" x14ac:dyDescent="0.25">
      <c r="A5297" s="6">
        <v>4638</v>
      </c>
      <c r="B5297" s="6">
        <v>906970</v>
      </c>
      <c r="C5297" s="9" t="s">
        <v>4184</v>
      </c>
      <c r="D5297" s="9"/>
      <c r="E5297" s="10">
        <v>55.35</v>
      </c>
      <c r="F5297" s="10">
        <f t="shared" si="315"/>
        <v>32.82255</v>
      </c>
      <c r="G5297" s="10"/>
      <c r="H5297" s="10">
        <f t="shared" si="316"/>
        <v>32.82255</v>
      </c>
      <c r="I5297" s="10">
        <f t="shared" si="317"/>
        <v>131.2902</v>
      </c>
      <c r="J5297" s="10" t="e">
        <f>VLOOKUP(C5297,KFT!C:E,3,FALSE)</f>
        <v>#N/A</v>
      </c>
    </row>
    <row r="5298" spans="1:10" x14ac:dyDescent="0.25">
      <c r="A5298" s="6">
        <v>4639</v>
      </c>
      <c r="B5298" s="6">
        <v>906980</v>
      </c>
      <c r="C5298" s="9" t="s">
        <v>3902</v>
      </c>
      <c r="D5298" s="9"/>
      <c r="E5298" s="10">
        <v>40.71</v>
      </c>
      <c r="F5298" s="10">
        <f t="shared" si="315"/>
        <v>24.141030000000001</v>
      </c>
      <c r="G5298" s="10"/>
      <c r="H5298" s="10">
        <f t="shared" si="316"/>
        <v>24.141030000000001</v>
      </c>
      <c r="I5298" s="10">
        <f t="shared" si="317"/>
        <v>96.564120000000003</v>
      </c>
      <c r="J5298" s="10">
        <f>VLOOKUP(C5298,KFT!C:E,3,FALSE)</f>
        <v>46</v>
      </c>
    </row>
    <row r="5299" spans="1:10" x14ac:dyDescent="0.25">
      <c r="A5299" s="6">
        <v>4640</v>
      </c>
      <c r="B5299" s="6">
        <v>906990</v>
      </c>
      <c r="C5299" s="9" t="s">
        <v>3903</v>
      </c>
      <c r="D5299" s="9"/>
      <c r="E5299" s="10">
        <v>40.71</v>
      </c>
      <c r="F5299" s="10">
        <f t="shared" si="315"/>
        <v>24.141030000000001</v>
      </c>
      <c r="G5299" s="10"/>
      <c r="H5299" s="10">
        <f t="shared" si="316"/>
        <v>24.141030000000001</v>
      </c>
      <c r="I5299" s="10">
        <f t="shared" si="317"/>
        <v>96.564120000000003</v>
      </c>
      <c r="J5299" s="10">
        <f>VLOOKUP(C5299,KFT!C:E,3,FALSE)</f>
        <v>46</v>
      </c>
    </row>
    <row r="5300" spans="1:10" x14ac:dyDescent="0.25">
      <c r="A5300" s="6">
        <v>4641</v>
      </c>
      <c r="B5300" s="6">
        <v>907000</v>
      </c>
      <c r="C5300" s="9" t="s">
        <v>3904</v>
      </c>
      <c r="D5300" s="9"/>
      <c r="E5300" s="10">
        <v>40.71</v>
      </c>
      <c r="F5300" s="10">
        <f t="shared" si="315"/>
        <v>24.141030000000001</v>
      </c>
      <c r="G5300" s="10"/>
      <c r="H5300" s="10">
        <f t="shared" si="316"/>
        <v>24.141030000000001</v>
      </c>
      <c r="I5300" s="10">
        <f t="shared" si="317"/>
        <v>96.564120000000003</v>
      </c>
      <c r="J5300" s="10">
        <f>VLOOKUP(C5300,KFT!C:E,3,FALSE)</f>
        <v>46</v>
      </c>
    </row>
    <row r="5301" spans="1:10" x14ac:dyDescent="0.25">
      <c r="A5301" s="6">
        <v>4642</v>
      </c>
      <c r="B5301" s="6">
        <v>907010</v>
      </c>
      <c r="C5301" s="9" t="s">
        <v>3905</v>
      </c>
      <c r="D5301" s="9"/>
      <c r="E5301" s="10">
        <v>40.71</v>
      </c>
      <c r="F5301" s="10">
        <f t="shared" si="315"/>
        <v>24.141030000000001</v>
      </c>
      <c r="G5301" s="10"/>
      <c r="H5301" s="10">
        <f t="shared" si="316"/>
        <v>24.141030000000001</v>
      </c>
      <c r="I5301" s="10">
        <f t="shared" si="317"/>
        <v>96.564120000000003</v>
      </c>
      <c r="J5301" s="10">
        <f>VLOOKUP(C5301,KFT!C:E,3,FALSE)</f>
        <v>46</v>
      </c>
    </row>
    <row r="5302" spans="1:10" x14ac:dyDescent="0.25">
      <c r="A5302" s="6">
        <v>4643</v>
      </c>
      <c r="B5302" s="6">
        <v>907020</v>
      </c>
      <c r="C5302" s="9" t="s">
        <v>3906</v>
      </c>
      <c r="D5302" s="9"/>
      <c r="E5302" s="10">
        <v>40.71</v>
      </c>
      <c r="F5302" s="10">
        <f t="shared" si="315"/>
        <v>24.141030000000001</v>
      </c>
      <c r="G5302" s="10"/>
      <c r="H5302" s="10">
        <f t="shared" si="316"/>
        <v>24.141030000000001</v>
      </c>
      <c r="I5302" s="10">
        <f t="shared" si="317"/>
        <v>96.564120000000003</v>
      </c>
      <c r="J5302" s="10">
        <f>VLOOKUP(C5302,KFT!C:E,3,FALSE)</f>
        <v>46</v>
      </c>
    </row>
    <row r="5303" spans="1:10" x14ac:dyDescent="0.25">
      <c r="A5303" s="6">
        <v>4644</v>
      </c>
      <c r="B5303" s="6">
        <v>907021</v>
      </c>
      <c r="C5303" s="9" t="s">
        <v>3907</v>
      </c>
      <c r="D5303" s="9"/>
      <c r="E5303" s="10">
        <v>16.28</v>
      </c>
      <c r="F5303" s="10">
        <f t="shared" si="315"/>
        <v>9.6540400000000002</v>
      </c>
      <c r="G5303" s="10"/>
      <c r="H5303" s="10">
        <f t="shared" si="316"/>
        <v>9.6540400000000002</v>
      </c>
      <c r="I5303" s="10">
        <f t="shared" si="317"/>
        <v>38.616160000000001</v>
      </c>
      <c r="J5303" s="10">
        <f>VLOOKUP(C5303,KFT!C:E,3,FALSE)</f>
        <v>20</v>
      </c>
    </row>
    <row r="5304" spans="1:10" x14ac:dyDescent="0.25">
      <c r="A5304" s="6">
        <v>4645</v>
      </c>
      <c r="B5304" s="6">
        <v>907030</v>
      </c>
      <c r="C5304" s="9" t="s">
        <v>3908</v>
      </c>
      <c r="D5304" s="9"/>
      <c r="E5304" s="10">
        <v>40.71</v>
      </c>
      <c r="F5304" s="10">
        <f t="shared" si="315"/>
        <v>24.141030000000001</v>
      </c>
      <c r="G5304" s="10"/>
      <c r="H5304" s="10">
        <f t="shared" si="316"/>
        <v>24.141030000000001</v>
      </c>
      <c r="I5304" s="10">
        <f t="shared" si="317"/>
        <v>96.564120000000003</v>
      </c>
      <c r="J5304" s="10">
        <f>VLOOKUP(C5304,KFT!C:E,3,FALSE)</f>
        <v>46</v>
      </c>
    </row>
    <row r="5305" spans="1:10" x14ac:dyDescent="0.25">
      <c r="A5305" s="6">
        <v>4646</v>
      </c>
      <c r="B5305" s="6">
        <v>907031</v>
      </c>
      <c r="C5305" s="9" t="s">
        <v>3909</v>
      </c>
      <c r="D5305" s="9"/>
      <c r="E5305" s="10">
        <v>16.28</v>
      </c>
      <c r="F5305" s="10">
        <f t="shared" si="315"/>
        <v>9.6540400000000002</v>
      </c>
      <c r="G5305" s="10"/>
      <c r="H5305" s="10">
        <f t="shared" si="316"/>
        <v>9.6540400000000002</v>
      </c>
      <c r="I5305" s="10">
        <f t="shared" si="317"/>
        <v>38.616160000000001</v>
      </c>
      <c r="J5305" s="10">
        <f>VLOOKUP(C5305,KFT!C:E,3,FALSE)</f>
        <v>20</v>
      </c>
    </row>
    <row r="5306" spans="1:10" x14ac:dyDescent="0.25">
      <c r="A5306" s="6">
        <v>4647</v>
      </c>
      <c r="B5306" s="6">
        <v>907040</v>
      </c>
      <c r="C5306" s="9" t="s">
        <v>3910</v>
      </c>
      <c r="D5306" s="9"/>
      <c r="E5306" s="10">
        <v>81.41</v>
      </c>
      <c r="F5306" s="10">
        <f t="shared" si="315"/>
        <v>48.276129999999995</v>
      </c>
      <c r="G5306" s="10"/>
      <c r="H5306" s="10">
        <f t="shared" si="316"/>
        <v>48.276129999999995</v>
      </c>
      <c r="I5306" s="10">
        <f t="shared" si="317"/>
        <v>193.10451999999998</v>
      </c>
      <c r="J5306" s="10">
        <f>VLOOKUP(C5306,KFT!C:E,3,FALSE)</f>
        <v>94</v>
      </c>
    </row>
    <row r="5307" spans="1:10" x14ac:dyDescent="0.25">
      <c r="A5307" s="6">
        <v>4648</v>
      </c>
      <c r="B5307" s="6">
        <v>907050</v>
      </c>
      <c r="C5307" s="9" t="s">
        <v>3911</v>
      </c>
      <c r="D5307" s="9"/>
      <c r="E5307" s="10">
        <v>23.07</v>
      </c>
      <c r="F5307" s="10">
        <f t="shared" si="315"/>
        <v>13.68051</v>
      </c>
      <c r="G5307" s="10"/>
      <c r="H5307" s="10">
        <f t="shared" si="316"/>
        <v>13.68051</v>
      </c>
      <c r="I5307" s="10">
        <f t="shared" si="317"/>
        <v>54.72204</v>
      </c>
      <c r="J5307" s="10">
        <f>VLOOKUP(C5307,KFT!C:E,3,FALSE)</f>
        <v>26</v>
      </c>
    </row>
    <row r="5308" spans="1:10" x14ac:dyDescent="0.25">
      <c r="A5308" s="6">
        <v>4649</v>
      </c>
      <c r="B5308" s="6">
        <v>907060</v>
      </c>
      <c r="C5308" s="9" t="s">
        <v>3912</v>
      </c>
      <c r="D5308" s="9"/>
      <c r="E5308" s="10">
        <v>23.07</v>
      </c>
      <c r="F5308" s="10">
        <f t="shared" si="315"/>
        <v>13.68051</v>
      </c>
      <c r="G5308" s="10"/>
      <c r="H5308" s="10">
        <f t="shared" si="316"/>
        <v>13.68051</v>
      </c>
      <c r="I5308" s="10">
        <f t="shared" si="317"/>
        <v>54.72204</v>
      </c>
      <c r="J5308" s="10">
        <f>VLOOKUP(C5308,KFT!C:E,3,FALSE)</f>
        <v>26</v>
      </c>
    </row>
    <row r="5309" spans="1:10" x14ac:dyDescent="0.25">
      <c r="A5309" s="6">
        <v>4650</v>
      </c>
      <c r="B5309" s="6">
        <v>907070</v>
      </c>
      <c r="C5309" s="9" t="s">
        <v>3913</v>
      </c>
      <c r="D5309" s="9"/>
      <c r="E5309" s="10">
        <v>4.07</v>
      </c>
      <c r="F5309" s="10">
        <f t="shared" si="315"/>
        <v>2.41351</v>
      </c>
      <c r="G5309" s="10"/>
      <c r="H5309" s="10">
        <f t="shared" si="316"/>
        <v>2.41351</v>
      </c>
      <c r="I5309" s="10">
        <f t="shared" si="317"/>
        <v>9.6540400000000002</v>
      </c>
      <c r="J5309" s="10" t="e">
        <f>VLOOKUP(C5309,KFT!C:E,3,FALSE)</f>
        <v>#N/A</v>
      </c>
    </row>
    <row r="5310" spans="1:10" x14ac:dyDescent="0.25">
      <c r="A5310" s="6">
        <v>4651</v>
      </c>
      <c r="B5310" s="6">
        <v>907080</v>
      </c>
      <c r="C5310" s="9" t="s">
        <v>3914</v>
      </c>
      <c r="D5310" s="9"/>
      <c r="E5310" s="10">
        <v>16.28</v>
      </c>
      <c r="F5310" s="10">
        <f t="shared" si="315"/>
        <v>9.6540400000000002</v>
      </c>
      <c r="G5310" s="10"/>
      <c r="H5310" s="10">
        <f t="shared" si="316"/>
        <v>9.6540400000000002</v>
      </c>
      <c r="I5310" s="10">
        <f t="shared" si="317"/>
        <v>38.616160000000001</v>
      </c>
      <c r="J5310" s="10">
        <f>VLOOKUP(C5310,KFT!C:E,3,FALSE)</f>
        <v>20</v>
      </c>
    </row>
    <row r="5311" spans="1:10" x14ac:dyDescent="0.25">
      <c r="A5311" s="6">
        <v>4652</v>
      </c>
      <c r="B5311" s="6">
        <v>907090</v>
      </c>
      <c r="C5311" s="9" t="s">
        <v>3915</v>
      </c>
      <c r="D5311" s="9"/>
      <c r="E5311" s="10">
        <v>7.05</v>
      </c>
      <c r="F5311" s="10">
        <f t="shared" si="315"/>
        <v>4.18065</v>
      </c>
      <c r="G5311" s="10"/>
      <c r="H5311" s="10">
        <f t="shared" si="316"/>
        <v>4.18065</v>
      </c>
      <c r="I5311" s="10">
        <f t="shared" si="317"/>
        <v>16.7226</v>
      </c>
      <c r="J5311" s="10">
        <f>VLOOKUP(C5311,KFT!C:E,3,FALSE)</f>
        <v>8</v>
      </c>
    </row>
    <row r="5312" spans="1:10" x14ac:dyDescent="0.25">
      <c r="A5312" s="6">
        <v>4653</v>
      </c>
      <c r="B5312" s="6">
        <v>907091</v>
      </c>
      <c r="C5312" s="9" t="s">
        <v>3916</v>
      </c>
      <c r="D5312" s="9"/>
      <c r="E5312" s="10">
        <v>9.77</v>
      </c>
      <c r="F5312" s="10">
        <f t="shared" si="315"/>
        <v>5.7936099999999993</v>
      </c>
      <c r="G5312" s="10"/>
      <c r="H5312" s="10">
        <f t="shared" si="316"/>
        <v>5.7936099999999993</v>
      </c>
      <c r="I5312" s="10">
        <f t="shared" si="317"/>
        <v>23.174439999999997</v>
      </c>
      <c r="J5312" s="10">
        <f>VLOOKUP(C5312,KFT!C:E,3,FALSE)</f>
        <v>10</v>
      </c>
    </row>
    <row r="5313" spans="1:10" x14ac:dyDescent="0.25">
      <c r="A5313" s="6">
        <v>4654</v>
      </c>
      <c r="B5313" s="6">
        <v>907092</v>
      </c>
      <c r="C5313" s="9" t="s">
        <v>3917</v>
      </c>
      <c r="D5313" s="9"/>
      <c r="E5313" s="10">
        <v>9.77</v>
      </c>
      <c r="F5313" s="10">
        <f t="shared" si="315"/>
        <v>5.7936099999999993</v>
      </c>
      <c r="G5313" s="10"/>
      <c r="H5313" s="10">
        <f t="shared" si="316"/>
        <v>5.7936099999999993</v>
      </c>
      <c r="I5313" s="10">
        <f t="shared" si="317"/>
        <v>23.174439999999997</v>
      </c>
      <c r="J5313" s="10">
        <f>VLOOKUP(C5313,KFT!C:E,3,FALSE)</f>
        <v>10</v>
      </c>
    </row>
    <row r="5314" spans="1:10" x14ac:dyDescent="0.25">
      <c r="A5314" s="6">
        <v>4655</v>
      </c>
      <c r="B5314" s="6">
        <v>907100</v>
      </c>
      <c r="C5314" s="9" t="s">
        <v>3918</v>
      </c>
      <c r="D5314" s="9"/>
      <c r="E5314" s="10">
        <v>103.67</v>
      </c>
      <c r="F5314" s="10">
        <f t="shared" si="315"/>
        <v>61.476309999999998</v>
      </c>
      <c r="G5314" s="10"/>
      <c r="H5314" s="10">
        <f t="shared" si="316"/>
        <v>61.476309999999998</v>
      </c>
      <c r="I5314" s="10">
        <f t="shared" si="317"/>
        <v>245.90523999999999</v>
      </c>
      <c r="J5314" s="10">
        <f>VLOOKUP(C5314,KFT!C:E,3,FALSE)</f>
        <v>118</v>
      </c>
    </row>
    <row r="5315" spans="1:10" x14ac:dyDescent="0.25">
      <c r="A5315" s="6">
        <v>4656</v>
      </c>
      <c r="B5315" s="6">
        <v>907101</v>
      </c>
      <c r="C5315" s="9" t="s">
        <v>3648</v>
      </c>
      <c r="D5315" s="9"/>
      <c r="E5315" s="10">
        <v>34.729999999999997</v>
      </c>
      <c r="F5315" s="10">
        <f t="shared" si="315"/>
        <v>20.594889999999996</v>
      </c>
      <c r="G5315" s="10"/>
      <c r="H5315" s="10">
        <f t="shared" si="316"/>
        <v>20.594889999999996</v>
      </c>
      <c r="I5315" s="10">
        <f t="shared" si="317"/>
        <v>82.379559999999984</v>
      </c>
      <c r="J5315" s="10" t="e">
        <f>VLOOKUP(C5315,KFT!C:E,3,FALSE)</f>
        <v>#N/A</v>
      </c>
    </row>
    <row r="5316" spans="1:10" x14ac:dyDescent="0.25">
      <c r="A5316" s="6">
        <v>4657</v>
      </c>
      <c r="B5316" s="6">
        <v>907110</v>
      </c>
      <c r="C5316" s="9" t="s">
        <v>3919</v>
      </c>
      <c r="D5316" s="9"/>
      <c r="E5316" s="10">
        <v>48.3</v>
      </c>
      <c r="F5316" s="10">
        <f t="shared" si="315"/>
        <v>28.641899999999996</v>
      </c>
      <c r="G5316" s="10"/>
      <c r="H5316" s="10">
        <f t="shared" si="316"/>
        <v>28.641899999999996</v>
      </c>
      <c r="I5316" s="10">
        <f t="shared" si="317"/>
        <v>114.56759999999998</v>
      </c>
      <c r="J5316" s="10">
        <f>VLOOKUP(C5316,KFT!C:E,3,FALSE)</f>
        <v>54</v>
      </c>
    </row>
    <row r="5317" spans="1:10" x14ac:dyDescent="0.25">
      <c r="A5317" s="6">
        <v>4658</v>
      </c>
      <c r="B5317" s="6">
        <v>907120</v>
      </c>
      <c r="C5317" s="9" t="s">
        <v>3920</v>
      </c>
      <c r="D5317" s="9"/>
      <c r="E5317" s="10">
        <v>34.729999999999997</v>
      </c>
      <c r="F5317" s="10">
        <f t="shared" si="315"/>
        <v>20.594889999999996</v>
      </c>
      <c r="G5317" s="10"/>
      <c r="H5317" s="10">
        <f t="shared" si="316"/>
        <v>20.594889999999996</v>
      </c>
      <c r="I5317" s="10">
        <f t="shared" si="317"/>
        <v>82.379559999999984</v>
      </c>
      <c r="J5317" s="10">
        <f>VLOOKUP(C5317,KFT!C:E,3,FALSE)</f>
        <v>40</v>
      </c>
    </row>
    <row r="5318" spans="1:10" x14ac:dyDescent="0.25">
      <c r="A5318" s="6">
        <v>4659</v>
      </c>
      <c r="B5318" s="6">
        <v>907130</v>
      </c>
      <c r="C5318" s="9" t="s">
        <v>3921</v>
      </c>
      <c r="D5318" s="9"/>
      <c r="E5318" s="10">
        <v>32.29</v>
      </c>
      <c r="F5318" s="10">
        <f t="shared" si="315"/>
        <v>19.147969999999997</v>
      </c>
      <c r="G5318" s="10"/>
      <c r="H5318" s="10">
        <f t="shared" si="316"/>
        <v>19.147969999999997</v>
      </c>
      <c r="I5318" s="10">
        <f t="shared" si="317"/>
        <v>76.591879999999989</v>
      </c>
      <c r="J5318" s="10" t="e">
        <f>VLOOKUP(C5318,KFT!C:E,3,FALSE)</f>
        <v>#N/A</v>
      </c>
    </row>
    <row r="5319" spans="1:10" x14ac:dyDescent="0.25">
      <c r="A5319" s="6">
        <v>4660</v>
      </c>
      <c r="B5319" s="6">
        <v>907140</v>
      </c>
      <c r="C5319" s="9" t="s">
        <v>3922</v>
      </c>
      <c r="D5319" s="9"/>
      <c r="E5319" s="10">
        <v>32.29</v>
      </c>
      <c r="F5319" s="10">
        <f t="shared" si="315"/>
        <v>19.147969999999997</v>
      </c>
      <c r="G5319" s="10"/>
      <c r="H5319" s="10">
        <f t="shared" si="316"/>
        <v>19.147969999999997</v>
      </c>
      <c r="I5319" s="10">
        <f t="shared" si="317"/>
        <v>76.591879999999989</v>
      </c>
      <c r="J5319" s="10" t="e">
        <f>VLOOKUP(C5319,KFT!C:E,3,FALSE)</f>
        <v>#N/A</v>
      </c>
    </row>
    <row r="5320" spans="1:10" x14ac:dyDescent="0.25">
      <c r="A5320" s="6">
        <v>4661</v>
      </c>
      <c r="B5320" s="6">
        <v>907150</v>
      </c>
      <c r="C5320" s="9" t="s">
        <v>3923</v>
      </c>
      <c r="D5320" s="9"/>
      <c r="E5320" s="10">
        <v>41.52</v>
      </c>
      <c r="F5320" s="10">
        <f t="shared" si="315"/>
        <v>24.621359999999999</v>
      </c>
      <c r="G5320" s="10"/>
      <c r="H5320" s="10">
        <f t="shared" si="316"/>
        <v>24.621359999999999</v>
      </c>
      <c r="I5320" s="10">
        <f t="shared" si="317"/>
        <v>98.485439999999997</v>
      </c>
      <c r="J5320" s="10">
        <f>VLOOKUP(C5320,KFT!C:E,3,FALSE)</f>
        <v>48</v>
      </c>
    </row>
    <row r="5321" spans="1:10" x14ac:dyDescent="0.25">
      <c r="A5321" s="6">
        <v>4662</v>
      </c>
      <c r="B5321" s="6">
        <v>907160</v>
      </c>
      <c r="C5321" s="9" t="s">
        <v>3924</v>
      </c>
      <c r="D5321" s="9"/>
      <c r="E5321" s="10">
        <v>32.29</v>
      </c>
      <c r="F5321" s="10">
        <f t="shared" si="315"/>
        <v>19.147969999999997</v>
      </c>
      <c r="G5321" s="10"/>
      <c r="H5321" s="10">
        <f t="shared" si="316"/>
        <v>19.147969999999997</v>
      </c>
      <c r="I5321" s="10">
        <f t="shared" si="317"/>
        <v>76.591879999999989</v>
      </c>
      <c r="J5321" s="10" t="e">
        <f>VLOOKUP(C5321,KFT!C:E,3,FALSE)</f>
        <v>#N/A</v>
      </c>
    </row>
    <row r="5322" spans="1:10" x14ac:dyDescent="0.25">
      <c r="A5322" s="6">
        <v>4663</v>
      </c>
      <c r="B5322" s="6">
        <v>907170</v>
      </c>
      <c r="C5322" s="9" t="s">
        <v>3925</v>
      </c>
      <c r="D5322" s="9"/>
      <c r="E5322" s="10">
        <v>32.29</v>
      </c>
      <c r="F5322" s="10">
        <f t="shared" si="315"/>
        <v>19.147969999999997</v>
      </c>
      <c r="G5322" s="10"/>
      <c r="H5322" s="10">
        <f t="shared" si="316"/>
        <v>19.147969999999997</v>
      </c>
      <c r="I5322" s="10">
        <f t="shared" si="317"/>
        <v>76.591879999999989</v>
      </c>
      <c r="J5322" s="10" t="e">
        <f>VLOOKUP(C5322,KFT!C:E,3,FALSE)</f>
        <v>#N/A</v>
      </c>
    </row>
    <row r="5323" spans="1:10" x14ac:dyDescent="0.25">
      <c r="A5323" s="6">
        <v>4664</v>
      </c>
      <c r="B5323" s="6">
        <v>907180</v>
      </c>
      <c r="C5323" s="9" t="s">
        <v>3926</v>
      </c>
      <c r="D5323" s="9"/>
      <c r="E5323" s="10">
        <v>46.13</v>
      </c>
      <c r="F5323" s="10">
        <f t="shared" si="315"/>
        <v>27.355090000000001</v>
      </c>
      <c r="G5323" s="10"/>
      <c r="H5323" s="10">
        <f t="shared" si="316"/>
        <v>27.355090000000001</v>
      </c>
      <c r="I5323" s="10">
        <f t="shared" si="317"/>
        <v>109.42036</v>
      </c>
      <c r="J5323" s="10" t="e">
        <f>VLOOKUP(C5323,KFT!C:E,3,FALSE)</f>
        <v>#N/A</v>
      </c>
    </row>
    <row r="5324" spans="1:10" x14ac:dyDescent="0.25">
      <c r="A5324" s="6">
        <v>4665</v>
      </c>
      <c r="B5324" s="6">
        <v>907190</v>
      </c>
      <c r="C5324" s="9" t="s">
        <v>3927</v>
      </c>
      <c r="D5324" s="9"/>
      <c r="E5324" s="10">
        <v>46.13</v>
      </c>
      <c r="F5324" s="10">
        <f t="shared" si="315"/>
        <v>27.355090000000001</v>
      </c>
      <c r="G5324" s="10"/>
      <c r="H5324" s="10">
        <f t="shared" si="316"/>
        <v>27.355090000000001</v>
      </c>
      <c r="I5324" s="10">
        <f t="shared" si="317"/>
        <v>109.42036</v>
      </c>
      <c r="J5324" s="10" t="e">
        <f>VLOOKUP(C5324,KFT!C:E,3,FALSE)</f>
        <v>#N/A</v>
      </c>
    </row>
    <row r="5325" spans="1:10" x14ac:dyDescent="0.25">
      <c r="A5325" s="6">
        <v>4666</v>
      </c>
      <c r="B5325" s="6">
        <v>907200</v>
      </c>
      <c r="C5325" s="9" t="s">
        <v>3928</v>
      </c>
      <c r="D5325" s="9"/>
      <c r="E5325" s="10">
        <v>333.53</v>
      </c>
      <c r="F5325" s="10">
        <f t="shared" si="315"/>
        <v>197.78328999999997</v>
      </c>
      <c r="G5325" s="10"/>
      <c r="H5325" s="10">
        <f t="shared" si="316"/>
        <v>197.78328999999997</v>
      </c>
      <c r="I5325" s="10">
        <f t="shared" si="317"/>
        <v>791.13315999999986</v>
      </c>
      <c r="J5325" s="10">
        <f>VLOOKUP(C5325,KFT!C:E,3,FALSE)</f>
        <v>382</v>
      </c>
    </row>
    <row r="5326" spans="1:10" x14ac:dyDescent="0.25">
      <c r="A5326" s="6">
        <v>4667</v>
      </c>
      <c r="B5326" s="6">
        <v>907210</v>
      </c>
      <c r="C5326" s="9" t="s">
        <v>3929</v>
      </c>
      <c r="D5326" s="9"/>
      <c r="E5326" s="10">
        <v>39.35</v>
      </c>
      <c r="F5326" s="10">
        <f t="shared" si="315"/>
        <v>23.33455</v>
      </c>
      <c r="G5326" s="10"/>
      <c r="H5326" s="10">
        <f t="shared" si="316"/>
        <v>23.33455</v>
      </c>
      <c r="I5326" s="10">
        <f t="shared" si="317"/>
        <v>93.338200000000001</v>
      </c>
      <c r="J5326" s="10" t="e">
        <f>VLOOKUP(C5326,KFT!C:E,3,FALSE)</f>
        <v>#N/A</v>
      </c>
    </row>
    <row r="5327" spans="1:10" x14ac:dyDescent="0.25">
      <c r="A5327" s="6">
        <v>4668</v>
      </c>
      <c r="B5327" s="6">
        <v>907220</v>
      </c>
      <c r="C5327" s="9" t="s">
        <v>3930</v>
      </c>
      <c r="D5327" s="9"/>
      <c r="E5327" s="10">
        <v>43.96</v>
      </c>
      <c r="F5327" s="10">
        <f t="shared" si="315"/>
        <v>26.068279999999998</v>
      </c>
      <c r="G5327" s="10"/>
      <c r="H5327" s="10">
        <f t="shared" si="316"/>
        <v>26.068279999999998</v>
      </c>
      <c r="I5327" s="10">
        <f t="shared" si="317"/>
        <v>104.27311999999999</v>
      </c>
      <c r="J5327" s="10">
        <f>VLOOKUP(C5327,KFT!C:E,3,FALSE)</f>
        <v>50</v>
      </c>
    </row>
    <row r="5328" spans="1:10" x14ac:dyDescent="0.25">
      <c r="A5328" s="6">
        <v>4669</v>
      </c>
      <c r="B5328" s="6">
        <v>907221</v>
      </c>
      <c r="C5328" s="134" t="s">
        <v>9467</v>
      </c>
      <c r="D5328" s="134"/>
      <c r="E5328" s="10">
        <v>41.52</v>
      </c>
      <c r="F5328" s="10">
        <f t="shared" si="315"/>
        <v>24.621359999999999</v>
      </c>
      <c r="G5328" s="10"/>
      <c r="H5328" s="10">
        <f t="shared" si="316"/>
        <v>24.621359999999999</v>
      </c>
      <c r="I5328" s="10">
        <f t="shared" si="317"/>
        <v>98.485439999999997</v>
      </c>
      <c r="J5328" s="10" t="e">
        <f>VLOOKUP(C5328,KFT!C:E,3,FALSE)</f>
        <v>#N/A</v>
      </c>
    </row>
    <row r="5329" spans="1:10" x14ac:dyDescent="0.25">
      <c r="A5329" s="6">
        <v>4670</v>
      </c>
      <c r="B5329" s="6">
        <v>907222</v>
      </c>
      <c r="C5329" s="9" t="s">
        <v>8617</v>
      </c>
      <c r="D5329" s="9"/>
      <c r="E5329" s="10">
        <v>21.71</v>
      </c>
      <c r="F5329" s="10">
        <f t="shared" si="315"/>
        <v>12.874029999999999</v>
      </c>
      <c r="G5329" s="10"/>
      <c r="H5329" s="10">
        <f t="shared" si="316"/>
        <v>12.874029999999999</v>
      </c>
      <c r="I5329" s="10">
        <f t="shared" si="317"/>
        <v>51.496119999999998</v>
      </c>
      <c r="J5329" s="10">
        <f>VLOOKUP(C5329,KFT!C:E,3,FALSE)</f>
        <v>20</v>
      </c>
    </row>
    <row r="5330" spans="1:10" x14ac:dyDescent="0.25">
      <c r="A5330" s="6">
        <v>4671</v>
      </c>
      <c r="B5330" s="6">
        <v>907223</v>
      </c>
      <c r="C5330" s="9" t="s">
        <v>8618</v>
      </c>
      <c r="D5330" s="9"/>
      <c r="E5330" s="10">
        <v>21.71</v>
      </c>
      <c r="F5330" s="10">
        <f t="shared" si="315"/>
        <v>12.874029999999999</v>
      </c>
      <c r="G5330" s="10"/>
      <c r="H5330" s="10">
        <f t="shared" si="316"/>
        <v>12.874029999999999</v>
      </c>
      <c r="I5330" s="10">
        <f t="shared" si="317"/>
        <v>51.496119999999998</v>
      </c>
      <c r="J5330" s="10">
        <f>VLOOKUP(C5330,KFT!C:E,3,FALSE)</f>
        <v>20</v>
      </c>
    </row>
    <row r="5331" spans="1:10" x14ac:dyDescent="0.25">
      <c r="A5331" s="6">
        <v>4672</v>
      </c>
      <c r="B5331" s="6">
        <v>907230</v>
      </c>
      <c r="C5331" s="9" t="s">
        <v>3931</v>
      </c>
      <c r="D5331" s="9"/>
      <c r="E5331" s="10">
        <v>23.07</v>
      </c>
      <c r="F5331" s="10">
        <f t="shared" si="315"/>
        <v>13.68051</v>
      </c>
      <c r="G5331" s="10"/>
      <c r="H5331" s="10">
        <f t="shared" si="316"/>
        <v>13.68051</v>
      </c>
      <c r="I5331" s="10">
        <f t="shared" si="317"/>
        <v>54.72204</v>
      </c>
      <c r="J5331" s="10">
        <f>VLOOKUP(C5331,KFT!C:E,3,FALSE)</f>
        <v>26</v>
      </c>
    </row>
    <row r="5332" spans="1:10" x14ac:dyDescent="0.25">
      <c r="A5332" s="6">
        <v>4673</v>
      </c>
      <c r="B5332" s="6">
        <v>907240</v>
      </c>
      <c r="C5332" s="9" t="s">
        <v>3932</v>
      </c>
      <c r="D5332" s="9"/>
      <c r="E5332" s="10">
        <v>23.07</v>
      </c>
      <c r="F5332" s="10">
        <f t="shared" si="315"/>
        <v>13.68051</v>
      </c>
      <c r="G5332" s="10"/>
      <c r="H5332" s="10">
        <f t="shared" si="316"/>
        <v>13.68051</v>
      </c>
      <c r="I5332" s="10">
        <f t="shared" si="317"/>
        <v>54.72204</v>
      </c>
      <c r="J5332" s="10">
        <f>VLOOKUP(C5332,KFT!C:E,3,FALSE)</f>
        <v>26</v>
      </c>
    </row>
    <row r="5333" spans="1:10" x14ac:dyDescent="0.25">
      <c r="A5333" s="6">
        <v>4674</v>
      </c>
      <c r="B5333" s="6">
        <v>907250</v>
      </c>
      <c r="C5333" s="9" t="s">
        <v>3933</v>
      </c>
      <c r="D5333" s="9"/>
      <c r="E5333" s="10">
        <v>55.35</v>
      </c>
      <c r="F5333" s="10">
        <f t="shared" si="315"/>
        <v>32.82255</v>
      </c>
      <c r="G5333" s="10"/>
      <c r="H5333" s="10">
        <f t="shared" si="316"/>
        <v>32.82255</v>
      </c>
      <c r="I5333" s="10">
        <f t="shared" si="317"/>
        <v>131.2902</v>
      </c>
      <c r="J5333" s="10">
        <f>VLOOKUP(C5333,KFT!C:E,3,FALSE)</f>
        <v>64</v>
      </c>
    </row>
    <row r="5334" spans="1:10" x14ac:dyDescent="0.25">
      <c r="A5334" s="6">
        <v>4675</v>
      </c>
      <c r="B5334" s="6">
        <v>907260</v>
      </c>
      <c r="C5334" s="9" t="s">
        <v>4185</v>
      </c>
      <c r="D5334" s="9"/>
      <c r="E5334" s="10">
        <v>23.07</v>
      </c>
      <c r="F5334" s="10">
        <f t="shared" si="315"/>
        <v>13.68051</v>
      </c>
      <c r="G5334" s="10"/>
      <c r="H5334" s="10">
        <f t="shared" si="316"/>
        <v>13.68051</v>
      </c>
      <c r="I5334" s="10">
        <f t="shared" si="317"/>
        <v>54.72204</v>
      </c>
      <c r="J5334" s="10">
        <f>VLOOKUP(C5334,KFT!C:E,3,FALSE)</f>
        <v>26</v>
      </c>
    </row>
    <row r="5335" spans="1:10" x14ac:dyDescent="0.25">
      <c r="A5335" s="6">
        <v>4676</v>
      </c>
      <c r="B5335" s="6">
        <v>907270</v>
      </c>
      <c r="C5335" s="9" t="s">
        <v>3934</v>
      </c>
      <c r="D5335" s="9"/>
      <c r="E5335" s="10">
        <v>23.07</v>
      </c>
      <c r="F5335" s="10">
        <f t="shared" si="315"/>
        <v>13.68051</v>
      </c>
      <c r="G5335" s="10"/>
      <c r="H5335" s="10">
        <f t="shared" si="316"/>
        <v>13.68051</v>
      </c>
      <c r="I5335" s="10">
        <f t="shared" si="317"/>
        <v>54.72204</v>
      </c>
      <c r="J5335" s="10">
        <f>VLOOKUP(C5335,KFT!C:E,3,FALSE)</f>
        <v>26</v>
      </c>
    </row>
    <row r="5336" spans="1:10" x14ac:dyDescent="0.25">
      <c r="A5336" s="6">
        <v>4677</v>
      </c>
      <c r="B5336" s="6">
        <v>907280</v>
      </c>
      <c r="C5336" s="9" t="s">
        <v>3935</v>
      </c>
      <c r="D5336" s="9"/>
      <c r="E5336" s="10">
        <v>25.5</v>
      </c>
      <c r="F5336" s="10">
        <f t="shared" si="315"/>
        <v>15.121499999999999</v>
      </c>
      <c r="G5336" s="10"/>
      <c r="H5336" s="10">
        <f t="shared" si="316"/>
        <v>15.121499999999999</v>
      </c>
      <c r="I5336" s="10">
        <f t="shared" si="317"/>
        <v>60.485999999999997</v>
      </c>
      <c r="J5336" s="10">
        <f>VLOOKUP(C5336,KFT!C:E,3,FALSE)</f>
        <v>28</v>
      </c>
    </row>
    <row r="5337" spans="1:10" x14ac:dyDescent="0.25">
      <c r="A5337" s="6">
        <v>4678</v>
      </c>
      <c r="B5337" s="6">
        <v>907290</v>
      </c>
      <c r="C5337" s="9" t="s">
        <v>3936</v>
      </c>
      <c r="D5337" s="9"/>
      <c r="E5337" s="10">
        <v>25.5</v>
      </c>
      <c r="F5337" s="10">
        <f t="shared" si="315"/>
        <v>15.121499999999999</v>
      </c>
      <c r="G5337" s="10"/>
      <c r="H5337" s="10">
        <f t="shared" si="316"/>
        <v>15.121499999999999</v>
      </c>
      <c r="I5337" s="10">
        <f t="shared" si="317"/>
        <v>60.485999999999997</v>
      </c>
      <c r="J5337" s="10">
        <f>VLOOKUP(C5337,KFT!C:E,3,FALSE)</f>
        <v>28</v>
      </c>
    </row>
    <row r="5338" spans="1:10" x14ac:dyDescent="0.25">
      <c r="A5338" s="6">
        <v>4679</v>
      </c>
      <c r="B5338" s="6">
        <v>907300</v>
      </c>
      <c r="C5338" s="9" t="s">
        <v>3937</v>
      </c>
      <c r="D5338" s="9"/>
      <c r="E5338" s="10">
        <v>25.5</v>
      </c>
      <c r="F5338" s="10">
        <f t="shared" si="315"/>
        <v>15.121499999999999</v>
      </c>
      <c r="G5338" s="10"/>
      <c r="H5338" s="10">
        <f t="shared" si="316"/>
        <v>15.121499999999999</v>
      </c>
      <c r="I5338" s="10">
        <f t="shared" si="317"/>
        <v>60.485999999999997</v>
      </c>
      <c r="J5338" s="10">
        <f>VLOOKUP(C5338,KFT!C:E,3,FALSE)</f>
        <v>28</v>
      </c>
    </row>
    <row r="5339" spans="1:10" x14ac:dyDescent="0.25">
      <c r="A5339" s="6">
        <v>4680</v>
      </c>
      <c r="B5339" s="6">
        <v>907310</v>
      </c>
      <c r="C5339" s="9" t="s">
        <v>3938</v>
      </c>
      <c r="D5339" s="9"/>
      <c r="E5339" s="10">
        <v>25.5</v>
      </c>
      <c r="F5339" s="10">
        <f t="shared" si="315"/>
        <v>15.121499999999999</v>
      </c>
      <c r="G5339" s="10"/>
      <c r="H5339" s="10">
        <f t="shared" si="316"/>
        <v>15.121499999999999</v>
      </c>
      <c r="I5339" s="10">
        <f t="shared" si="317"/>
        <v>60.485999999999997</v>
      </c>
      <c r="J5339" s="10">
        <f>VLOOKUP(C5339,KFT!C:E,3,FALSE)</f>
        <v>28</v>
      </c>
    </row>
    <row r="5340" spans="1:10" x14ac:dyDescent="0.25">
      <c r="A5340" s="6">
        <v>4681</v>
      </c>
      <c r="B5340" s="6">
        <v>907320</v>
      </c>
      <c r="C5340" s="9" t="s">
        <v>3939</v>
      </c>
      <c r="D5340" s="9"/>
      <c r="E5340" s="10">
        <v>25.5</v>
      </c>
      <c r="F5340" s="10">
        <f t="shared" si="315"/>
        <v>15.121499999999999</v>
      </c>
      <c r="G5340" s="10"/>
      <c r="H5340" s="10">
        <f t="shared" si="316"/>
        <v>15.121499999999999</v>
      </c>
      <c r="I5340" s="10">
        <f t="shared" si="317"/>
        <v>60.485999999999997</v>
      </c>
      <c r="J5340" s="10">
        <f>VLOOKUP(C5340,KFT!C:E,3,FALSE)</f>
        <v>28</v>
      </c>
    </row>
    <row r="5341" spans="1:10" x14ac:dyDescent="0.25">
      <c r="A5341" s="6">
        <v>4682</v>
      </c>
      <c r="B5341" s="6">
        <v>907330</v>
      </c>
      <c r="C5341" s="9" t="s">
        <v>3940</v>
      </c>
      <c r="D5341" s="9"/>
      <c r="E5341" s="10">
        <v>32.29</v>
      </c>
      <c r="F5341" s="10">
        <f t="shared" si="315"/>
        <v>19.147969999999997</v>
      </c>
      <c r="G5341" s="10"/>
      <c r="H5341" s="10">
        <f t="shared" si="316"/>
        <v>19.147969999999997</v>
      </c>
      <c r="I5341" s="10">
        <f t="shared" si="317"/>
        <v>76.591879999999989</v>
      </c>
      <c r="J5341" s="10">
        <f>VLOOKUP(C5341,KFT!C:E,3,FALSE)</f>
        <v>38</v>
      </c>
    </row>
    <row r="5342" spans="1:10" ht="24" x14ac:dyDescent="0.25">
      <c r="A5342" s="6">
        <v>4683</v>
      </c>
      <c r="B5342" s="6">
        <v>907340</v>
      </c>
      <c r="C5342" s="9" t="s">
        <v>3941</v>
      </c>
      <c r="D5342" s="9"/>
      <c r="E5342" s="10">
        <v>32.29</v>
      </c>
      <c r="F5342" s="10">
        <f t="shared" si="315"/>
        <v>19.147969999999997</v>
      </c>
      <c r="G5342" s="10"/>
      <c r="H5342" s="10">
        <f t="shared" si="316"/>
        <v>19.147969999999997</v>
      </c>
      <c r="I5342" s="10">
        <f t="shared" si="317"/>
        <v>76.591879999999989</v>
      </c>
      <c r="J5342" s="10">
        <f>VLOOKUP(C5342,KFT!C:E,3,FALSE)</f>
        <v>38</v>
      </c>
    </row>
    <row r="5343" spans="1:10" x14ac:dyDescent="0.25">
      <c r="A5343" s="6">
        <v>4684</v>
      </c>
      <c r="B5343" s="6">
        <v>907350</v>
      </c>
      <c r="C5343" s="9" t="s">
        <v>4186</v>
      </c>
      <c r="D5343" s="9"/>
      <c r="E5343" s="10">
        <v>39.35</v>
      </c>
      <c r="F5343" s="10">
        <f t="shared" si="315"/>
        <v>23.33455</v>
      </c>
      <c r="G5343" s="10"/>
      <c r="H5343" s="10">
        <f t="shared" si="316"/>
        <v>23.33455</v>
      </c>
      <c r="I5343" s="10">
        <f t="shared" si="317"/>
        <v>93.338200000000001</v>
      </c>
      <c r="J5343" s="10">
        <f>VLOOKUP(C5343,KFT!C:E,3,FALSE)</f>
        <v>46</v>
      </c>
    </row>
    <row r="5344" spans="1:10" x14ac:dyDescent="0.25">
      <c r="A5344" s="6">
        <v>4685</v>
      </c>
      <c r="B5344" s="6">
        <v>907360</v>
      </c>
      <c r="C5344" s="9" t="s">
        <v>3942</v>
      </c>
      <c r="D5344" s="9"/>
      <c r="E5344" s="10">
        <v>39.35</v>
      </c>
      <c r="F5344" s="10">
        <f t="shared" si="315"/>
        <v>23.33455</v>
      </c>
      <c r="G5344" s="10"/>
      <c r="H5344" s="10">
        <f t="shared" si="316"/>
        <v>23.33455</v>
      </c>
      <c r="I5344" s="10">
        <f t="shared" si="317"/>
        <v>93.338200000000001</v>
      </c>
      <c r="J5344" s="10">
        <f>VLOOKUP(C5344,KFT!C:E,3,FALSE)</f>
        <v>46</v>
      </c>
    </row>
    <row r="5345" spans="1:10" x14ac:dyDescent="0.25">
      <c r="A5345" s="6">
        <v>4686</v>
      </c>
      <c r="B5345" s="6">
        <v>907370</v>
      </c>
      <c r="C5345" s="9" t="s">
        <v>3943</v>
      </c>
      <c r="D5345" s="9"/>
      <c r="E5345" s="10">
        <v>39.35</v>
      </c>
      <c r="F5345" s="10">
        <f t="shared" si="315"/>
        <v>23.33455</v>
      </c>
      <c r="G5345" s="10"/>
      <c r="H5345" s="10">
        <f t="shared" si="316"/>
        <v>23.33455</v>
      </c>
      <c r="I5345" s="10">
        <f t="shared" si="317"/>
        <v>93.338200000000001</v>
      </c>
      <c r="J5345" s="10">
        <f>VLOOKUP(C5345,KFT!C:E,3,FALSE)</f>
        <v>46</v>
      </c>
    </row>
    <row r="5346" spans="1:10" x14ac:dyDescent="0.25">
      <c r="A5346" s="6">
        <v>4687</v>
      </c>
      <c r="B5346" s="6">
        <v>907380</v>
      </c>
      <c r="C5346" s="9" t="s">
        <v>3944</v>
      </c>
      <c r="D5346" s="9"/>
      <c r="E5346" s="10">
        <v>14.57</v>
      </c>
      <c r="F5346" s="10">
        <f t="shared" si="315"/>
        <v>8.6400100000000002</v>
      </c>
      <c r="G5346" s="10"/>
      <c r="H5346" s="10">
        <f t="shared" si="316"/>
        <v>8.6400100000000002</v>
      </c>
      <c r="I5346" s="10">
        <f t="shared" si="317"/>
        <v>34.560040000000001</v>
      </c>
      <c r="J5346" s="10">
        <f>VLOOKUP(C5346,KFT!C:E,3,FALSE)</f>
        <v>18</v>
      </c>
    </row>
    <row r="5347" spans="1:10" x14ac:dyDescent="0.25">
      <c r="A5347" s="6">
        <v>4688</v>
      </c>
      <c r="B5347" s="6">
        <v>907390</v>
      </c>
      <c r="C5347" s="9" t="s">
        <v>3945</v>
      </c>
      <c r="D5347" s="9"/>
      <c r="E5347" s="10">
        <v>103.67</v>
      </c>
      <c r="F5347" s="10">
        <f t="shared" si="315"/>
        <v>61.476309999999998</v>
      </c>
      <c r="G5347" s="10"/>
      <c r="H5347" s="10">
        <f t="shared" si="316"/>
        <v>61.476309999999998</v>
      </c>
      <c r="I5347" s="10">
        <f t="shared" si="317"/>
        <v>245.90523999999999</v>
      </c>
      <c r="J5347" s="10">
        <f>VLOOKUP(C5347,KFT!C:E,3,FALSE)</f>
        <v>118</v>
      </c>
    </row>
    <row r="5348" spans="1:10" x14ac:dyDescent="0.25">
      <c r="A5348" s="6">
        <v>4689</v>
      </c>
      <c r="B5348" s="6">
        <v>907400</v>
      </c>
      <c r="C5348" s="9" t="s">
        <v>3946</v>
      </c>
      <c r="D5348" s="9"/>
      <c r="E5348" s="10">
        <v>41.52</v>
      </c>
      <c r="F5348" s="10">
        <f t="shared" si="315"/>
        <v>24.621359999999999</v>
      </c>
      <c r="G5348" s="10"/>
      <c r="H5348" s="10">
        <f t="shared" si="316"/>
        <v>24.621359999999999</v>
      </c>
      <c r="I5348" s="10">
        <f t="shared" si="317"/>
        <v>98.485439999999997</v>
      </c>
      <c r="J5348" s="10">
        <f>VLOOKUP(C5348,KFT!C:E,3,FALSE)</f>
        <v>48</v>
      </c>
    </row>
    <row r="5349" spans="1:10" x14ac:dyDescent="0.25">
      <c r="A5349" s="6">
        <v>4690</v>
      </c>
      <c r="B5349" s="6">
        <v>907410</v>
      </c>
      <c r="C5349" s="9" t="s">
        <v>3947</v>
      </c>
      <c r="D5349" s="9"/>
      <c r="E5349" s="10">
        <v>9.77</v>
      </c>
      <c r="F5349" s="10">
        <f t="shared" si="315"/>
        <v>5.7936099999999993</v>
      </c>
      <c r="G5349" s="10"/>
      <c r="H5349" s="10">
        <f t="shared" si="316"/>
        <v>5.7936099999999993</v>
      </c>
      <c r="I5349" s="10">
        <f t="shared" si="317"/>
        <v>23.174439999999997</v>
      </c>
      <c r="J5349" s="10">
        <f>VLOOKUP(C5349,KFT!C:E,3,FALSE)</f>
        <v>10</v>
      </c>
    </row>
    <row r="5350" spans="1:10" x14ac:dyDescent="0.25">
      <c r="A5350" s="6">
        <v>4691</v>
      </c>
      <c r="B5350" s="6">
        <v>907420</v>
      </c>
      <c r="C5350" s="9" t="s">
        <v>3948</v>
      </c>
      <c r="D5350" s="9"/>
      <c r="E5350" s="10">
        <v>20.350000000000001</v>
      </c>
      <c r="F5350" s="10">
        <f t="shared" ref="F5350:F5413" si="318">E5350*0.593</f>
        <v>12.067550000000001</v>
      </c>
      <c r="G5350" s="10"/>
      <c r="H5350" s="10">
        <f t="shared" ref="H5350:H5413" si="319">((F5350*G5350)/100)+F5350</f>
        <v>12.067550000000001</v>
      </c>
      <c r="I5350" s="10">
        <f t="shared" ref="I5350:I5413" si="320">H5350*4</f>
        <v>48.270200000000003</v>
      </c>
      <c r="J5350" s="10">
        <f>VLOOKUP(C5350,KFT!C:E,3,FALSE)</f>
        <v>24</v>
      </c>
    </row>
    <row r="5351" spans="1:10" x14ac:dyDescent="0.25">
      <c r="A5351" s="6">
        <v>4692</v>
      </c>
      <c r="B5351" s="6">
        <v>907430</v>
      </c>
      <c r="C5351" s="9" t="s">
        <v>3949</v>
      </c>
      <c r="D5351" s="9"/>
      <c r="E5351" s="10">
        <v>6.79</v>
      </c>
      <c r="F5351" s="10">
        <f t="shared" si="318"/>
        <v>4.0264699999999998</v>
      </c>
      <c r="G5351" s="10"/>
      <c r="H5351" s="10">
        <f t="shared" si="319"/>
        <v>4.0264699999999998</v>
      </c>
      <c r="I5351" s="10">
        <f t="shared" si="320"/>
        <v>16.105879999999999</v>
      </c>
      <c r="J5351" s="10">
        <f>VLOOKUP(C5351,KFT!C:E,3,FALSE)</f>
        <v>8</v>
      </c>
    </row>
    <row r="5352" spans="1:10" x14ac:dyDescent="0.25">
      <c r="A5352" s="6">
        <v>4693</v>
      </c>
      <c r="B5352" s="6">
        <v>907440</v>
      </c>
      <c r="C5352" s="9" t="s">
        <v>3950</v>
      </c>
      <c r="D5352" s="9"/>
      <c r="E5352" s="10">
        <v>7.86</v>
      </c>
      <c r="F5352" s="10">
        <f t="shared" si="318"/>
        <v>4.6609800000000003</v>
      </c>
      <c r="G5352" s="10"/>
      <c r="H5352" s="10">
        <f t="shared" si="319"/>
        <v>4.6609800000000003</v>
      </c>
      <c r="I5352" s="10">
        <f t="shared" si="320"/>
        <v>18.643920000000001</v>
      </c>
      <c r="J5352" s="10">
        <f>VLOOKUP(C5352,KFT!C:E,3,FALSE)</f>
        <v>8</v>
      </c>
    </row>
    <row r="5353" spans="1:10" x14ac:dyDescent="0.25">
      <c r="A5353" s="6">
        <v>4694</v>
      </c>
      <c r="B5353" s="6">
        <v>907450</v>
      </c>
      <c r="C5353" s="9" t="s">
        <v>3951</v>
      </c>
      <c r="D5353" s="9"/>
      <c r="E5353" s="10">
        <v>20.350000000000001</v>
      </c>
      <c r="F5353" s="10">
        <f t="shared" si="318"/>
        <v>12.067550000000001</v>
      </c>
      <c r="G5353" s="10"/>
      <c r="H5353" s="10">
        <f t="shared" si="319"/>
        <v>12.067550000000001</v>
      </c>
      <c r="I5353" s="10">
        <f t="shared" si="320"/>
        <v>48.270200000000003</v>
      </c>
      <c r="J5353" s="10">
        <f>VLOOKUP(C5353,KFT!C:E,3,FALSE)</f>
        <v>24</v>
      </c>
    </row>
    <row r="5354" spans="1:10" x14ac:dyDescent="0.25">
      <c r="A5354" s="6">
        <v>4695</v>
      </c>
      <c r="B5354" s="6">
        <v>907460</v>
      </c>
      <c r="C5354" s="9" t="s">
        <v>3952</v>
      </c>
      <c r="D5354" s="9"/>
      <c r="E5354" s="10">
        <v>6.79</v>
      </c>
      <c r="F5354" s="10">
        <f t="shared" si="318"/>
        <v>4.0264699999999998</v>
      </c>
      <c r="G5354" s="10"/>
      <c r="H5354" s="10">
        <f t="shared" si="319"/>
        <v>4.0264699999999998</v>
      </c>
      <c r="I5354" s="10">
        <f t="shared" si="320"/>
        <v>16.105879999999999</v>
      </c>
      <c r="J5354" s="10">
        <f>VLOOKUP(C5354,KFT!C:E,3,FALSE)</f>
        <v>8</v>
      </c>
    </row>
    <row r="5355" spans="1:10" x14ac:dyDescent="0.25">
      <c r="A5355" s="6">
        <v>4696</v>
      </c>
      <c r="B5355" s="6">
        <v>907470</v>
      </c>
      <c r="C5355" s="9" t="s">
        <v>3953</v>
      </c>
      <c r="D5355" s="9"/>
      <c r="E5355" s="10">
        <v>13.56</v>
      </c>
      <c r="F5355" s="10">
        <f t="shared" si="318"/>
        <v>8.0410799999999991</v>
      </c>
      <c r="G5355" s="10"/>
      <c r="H5355" s="10">
        <f t="shared" si="319"/>
        <v>8.0410799999999991</v>
      </c>
      <c r="I5355" s="10">
        <f t="shared" si="320"/>
        <v>32.164319999999996</v>
      </c>
      <c r="J5355" s="10">
        <f>VLOOKUP(C5355,KFT!C:E,3,FALSE)</f>
        <v>16</v>
      </c>
    </row>
    <row r="5356" spans="1:10" x14ac:dyDescent="0.25">
      <c r="A5356" s="6">
        <v>4697</v>
      </c>
      <c r="B5356" s="6">
        <v>907480</v>
      </c>
      <c r="C5356" s="9" t="s">
        <v>3954</v>
      </c>
      <c r="D5356" s="9"/>
      <c r="E5356" s="10">
        <v>27.13</v>
      </c>
      <c r="F5356" s="10">
        <f t="shared" si="318"/>
        <v>16.088089999999998</v>
      </c>
      <c r="G5356" s="10"/>
      <c r="H5356" s="10">
        <f t="shared" si="319"/>
        <v>16.088089999999998</v>
      </c>
      <c r="I5356" s="10">
        <f t="shared" si="320"/>
        <v>64.35235999999999</v>
      </c>
      <c r="J5356" s="10">
        <f>VLOOKUP(C5356,KFT!C:E,3,FALSE)</f>
        <v>30</v>
      </c>
    </row>
    <row r="5357" spans="1:10" x14ac:dyDescent="0.25">
      <c r="A5357" s="6">
        <v>4698</v>
      </c>
      <c r="B5357" s="6">
        <v>907490</v>
      </c>
      <c r="C5357" s="9" t="s">
        <v>3955</v>
      </c>
      <c r="D5357" s="9"/>
      <c r="E5357" s="10">
        <v>41.52</v>
      </c>
      <c r="F5357" s="10">
        <f t="shared" si="318"/>
        <v>24.621359999999999</v>
      </c>
      <c r="G5357" s="10"/>
      <c r="H5357" s="10">
        <f t="shared" si="319"/>
        <v>24.621359999999999</v>
      </c>
      <c r="I5357" s="10">
        <f t="shared" si="320"/>
        <v>98.485439999999997</v>
      </c>
      <c r="J5357" s="10">
        <f>VLOOKUP(C5357,KFT!C:E,3,FALSE)</f>
        <v>48</v>
      </c>
    </row>
    <row r="5358" spans="1:10" x14ac:dyDescent="0.25">
      <c r="A5358" s="6">
        <v>4699</v>
      </c>
      <c r="B5358" s="6">
        <v>907500</v>
      </c>
      <c r="C5358" s="9" t="s">
        <v>3956</v>
      </c>
      <c r="D5358" s="9"/>
      <c r="E5358" s="10">
        <v>15.47</v>
      </c>
      <c r="F5358" s="10">
        <f t="shared" si="318"/>
        <v>9.1737099999999998</v>
      </c>
      <c r="G5358" s="10"/>
      <c r="H5358" s="10">
        <f t="shared" si="319"/>
        <v>9.1737099999999998</v>
      </c>
      <c r="I5358" s="10">
        <f t="shared" si="320"/>
        <v>36.694839999999999</v>
      </c>
      <c r="J5358" s="10">
        <f>VLOOKUP(C5358,KFT!C:E,3,FALSE)</f>
        <v>18</v>
      </c>
    </row>
    <row r="5359" spans="1:10" x14ac:dyDescent="0.25">
      <c r="A5359" s="6">
        <v>4700</v>
      </c>
      <c r="B5359" s="6">
        <v>907510</v>
      </c>
      <c r="C5359" s="9" t="s">
        <v>3957</v>
      </c>
      <c r="D5359" s="9"/>
      <c r="E5359" s="10">
        <v>9.49</v>
      </c>
      <c r="F5359" s="10">
        <f t="shared" si="318"/>
        <v>5.6275699999999995</v>
      </c>
      <c r="G5359" s="10"/>
      <c r="H5359" s="10">
        <f t="shared" si="319"/>
        <v>5.6275699999999995</v>
      </c>
      <c r="I5359" s="10">
        <f t="shared" si="320"/>
        <v>22.510279999999998</v>
      </c>
      <c r="J5359" s="10">
        <f>VLOOKUP(C5359,KFT!C:E,3,FALSE)</f>
        <v>10</v>
      </c>
    </row>
    <row r="5360" spans="1:10" x14ac:dyDescent="0.25">
      <c r="A5360" s="6">
        <v>4701</v>
      </c>
      <c r="B5360" s="6">
        <v>907520</v>
      </c>
      <c r="C5360" s="9" t="s">
        <v>3958</v>
      </c>
      <c r="D5360" s="9"/>
      <c r="E5360" s="10">
        <v>32.29</v>
      </c>
      <c r="F5360" s="10">
        <f t="shared" si="318"/>
        <v>19.147969999999997</v>
      </c>
      <c r="G5360" s="10"/>
      <c r="H5360" s="10">
        <f t="shared" si="319"/>
        <v>19.147969999999997</v>
      </c>
      <c r="I5360" s="10">
        <f t="shared" si="320"/>
        <v>76.591879999999989</v>
      </c>
      <c r="J5360" s="10">
        <f>VLOOKUP(C5360,KFT!C:E,3,FALSE)</f>
        <v>38</v>
      </c>
    </row>
    <row r="5361" spans="1:10" x14ac:dyDescent="0.25">
      <c r="A5361" s="6">
        <v>4702</v>
      </c>
      <c r="B5361" s="6">
        <v>907530</v>
      </c>
      <c r="C5361" s="9" t="s">
        <v>3959</v>
      </c>
      <c r="D5361" s="9"/>
      <c r="E5361" s="10">
        <v>32.29</v>
      </c>
      <c r="F5361" s="10">
        <f t="shared" si="318"/>
        <v>19.147969999999997</v>
      </c>
      <c r="G5361" s="10"/>
      <c r="H5361" s="10">
        <f t="shared" si="319"/>
        <v>19.147969999999997</v>
      </c>
      <c r="I5361" s="10">
        <f t="shared" si="320"/>
        <v>76.591879999999989</v>
      </c>
      <c r="J5361" s="10">
        <f>VLOOKUP(C5361,KFT!C:E,3,FALSE)</f>
        <v>38</v>
      </c>
    </row>
    <row r="5362" spans="1:10" x14ac:dyDescent="0.25">
      <c r="A5362" s="6">
        <v>4703</v>
      </c>
      <c r="B5362" s="6">
        <v>907540</v>
      </c>
      <c r="C5362" s="9" t="s">
        <v>3960</v>
      </c>
      <c r="D5362" s="9"/>
      <c r="E5362" s="10">
        <v>32.29</v>
      </c>
      <c r="F5362" s="10">
        <f t="shared" si="318"/>
        <v>19.147969999999997</v>
      </c>
      <c r="G5362" s="10"/>
      <c r="H5362" s="10">
        <f t="shared" si="319"/>
        <v>19.147969999999997</v>
      </c>
      <c r="I5362" s="10">
        <f t="shared" si="320"/>
        <v>76.591879999999989</v>
      </c>
      <c r="J5362" s="10">
        <f>VLOOKUP(C5362,KFT!C:E,3,FALSE)</f>
        <v>38</v>
      </c>
    </row>
    <row r="5363" spans="1:10" x14ac:dyDescent="0.25">
      <c r="A5363" s="6">
        <v>4704</v>
      </c>
      <c r="B5363" s="6">
        <v>907550</v>
      </c>
      <c r="C5363" s="9" t="s">
        <v>3961</v>
      </c>
      <c r="D5363" s="9"/>
      <c r="E5363" s="10">
        <v>32.29</v>
      </c>
      <c r="F5363" s="10">
        <f t="shared" si="318"/>
        <v>19.147969999999997</v>
      </c>
      <c r="G5363" s="10"/>
      <c r="H5363" s="10">
        <f t="shared" si="319"/>
        <v>19.147969999999997</v>
      </c>
      <c r="I5363" s="10">
        <f t="shared" si="320"/>
        <v>76.591879999999989</v>
      </c>
      <c r="J5363" s="10">
        <f>VLOOKUP(C5363,KFT!C:E,3,FALSE)</f>
        <v>38</v>
      </c>
    </row>
    <row r="5364" spans="1:10" x14ac:dyDescent="0.25">
      <c r="A5364" s="6">
        <v>4705</v>
      </c>
      <c r="B5364" s="6">
        <v>907560</v>
      </c>
      <c r="C5364" s="9" t="s">
        <v>3962</v>
      </c>
      <c r="D5364" s="9"/>
      <c r="E5364" s="10">
        <v>32.29</v>
      </c>
      <c r="F5364" s="10">
        <f t="shared" si="318"/>
        <v>19.147969999999997</v>
      </c>
      <c r="G5364" s="10"/>
      <c r="H5364" s="10">
        <f t="shared" si="319"/>
        <v>19.147969999999997</v>
      </c>
      <c r="I5364" s="10">
        <f t="shared" si="320"/>
        <v>76.591879999999989</v>
      </c>
      <c r="J5364" s="10">
        <f>VLOOKUP(C5364,KFT!C:E,3,FALSE)</f>
        <v>38</v>
      </c>
    </row>
    <row r="5365" spans="1:10" x14ac:dyDescent="0.25">
      <c r="A5365" s="6">
        <v>4706</v>
      </c>
      <c r="B5365" s="6">
        <v>907570</v>
      </c>
      <c r="C5365" s="9" t="s">
        <v>3963</v>
      </c>
      <c r="D5365" s="9"/>
      <c r="E5365" s="10">
        <v>32.29</v>
      </c>
      <c r="F5365" s="10">
        <f t="shared" si="318"/>
        <v>19.147969999999997</v>
      </c>
      <c r="G5365" s="10"/>
      <c r="H5365" s="10">
        <f t="shared" si="319"/>
        <v>19.147969999999997</v>
      </c>
      <c r="I5365" s="10">
        <f t="shared" si="320"/>
        <v>76.591879999999989</v>
      </c>
      <c r="J5365" s="10">
        <f>VLOOKUP(C5365,KFT!C:E,3,FALSE)</f>
        <v>38</v>
      </c>
    </row>
    <row r="5366" spans="1:10" x14ac:dyDescent="0.25">
      <c r="A5366" s="6">
        <v>4707</v>
      </c>
      <c r="B5366" s="6">
        <v>907580</v>
      </c>
      <c r="C5366" s="9" t="s">
        <v>3964</v>
      </c>
      <c r="D5366" s="9"/>
      <c r="E5366" s="10">
        <v>9.2200000000000006</v>
      </c>
      <c r="F5366" s="10">
        <f t="shared" si="318"/>
        <v>5.46746</v>
      </c>
      <c r="G5366" s="10"/>
      <c r="H5366" s="10">
        <f t="shared" si="319"/>
        <v>5.46746</v>
      </c>
      <c r="I5366" s="10">
        <f t="shared" si="320"/>
        <v>21.86984</v>
      </c>
      <c r="J5366" s="10" t="e">
        <f>VLOOKUP(C5366,KFT!C:E,3,FALSE)</f>
        <v>#N/A</v>
      </c>
    </row>
    <row r="5367" spans="1:10" x14ac:dyDescent="0.25">
      <c r="A5367" s="6">
        <v>4708</v>
      </c>
      <c r="B5367" s="6">
        <v>907590</v>
      </c>
      <c r="C5367" s="9" t="s">
        <v>4187</v>
      </c>
      <c r="D5367" s="9"/>
      <c r="E5367" s="10">
        <v>9.77</v>
      </c>
      <c r="F5367" s="10">
        <f t="shared" si="318"/>
        <v>5.7936099999999993</v>
      </c>
      <c r="G5367" s="10"/>
      <c r="H5367" s="10">
        <f t="shared" si="319"/>
        <v>5.7936099999999993</v>
      </c>
      <c r="I5367" s="10">
        <f t="shared" si="320"/>
        <v>23.174439999999997</v>
      </c>
      <c r="J5367" s="10">
        <f>VLOOKUP(C5367,KFT!C:E,3,FALSE)</f>
        <v>10</v>
      </c>
    </row>
    <row r="5368" spans="1:10" x14ac:dyDescent="0.25">
      <c r="A5368" s="6">
        <v>4709</v>
      </c>
      <c r="B5368" s="6">
        <v>907600</v>
      </c>
      <c r="C5368" s="9" t="s">
        <v>3965</v>
      </c>
      <c r="D5368" s="9"/>
      <c r="E5368" s="10">
        <v>104.74</v>
      </c>
      <c r="F5368" s="10">
        <f t="shared" si="318"/>
        <v>62.110819999999997</v>
      </c>
      <c r="G5368" s="10"/>
      <c r="H5368" s="10">
        <f t="shared" si="319"/>
        <v>62.110819999999997</v>
      </c>
      <c r="I5368" s="10">
        <f t="shared" si="320"/>
        <v>248.44327999999999</v>
      </c>
      <c r="J5368" s="10">
        <f>VLOOKUP(C5368,KFT!C:E,3,FALSE)</f>
        <v>120</v>
      </c>
    </row>
    <row r="5369" spans="1:10" x14ac:dyDescent="0.25">
      <c r="A5369" s="6">
        <v>4710</v>
      </c>
      <c r="B5369" s="6">
        <v>907610</v>
      </c>
      <c r="C5369" s="9" t="s">
        <v>3966</v>
      </c>
      <c r="D5369" s="9"/>
      <c r="E5369" s="10">
        <v>43.69</v>
      </c>
      <c r="F5369" s="10">
        <f t="shared" si="318"/>
        <v>25.908169999999998</v>
      </c>
      <c r="G5369" s="10"/>
      <c r="H5369" s="10">
        <f t="shared" si="319"/>
        <v>25.908169999999998</v>
      </c>
      <c r="I5369" s="10">
        <f t="shared" si="320"/>
        <v>103.63267999999999</v>
      </c>
      <c r="J5369" s="10">
        <f>VLOOKUP(C5369,KFT!C:E,3,FALSE)</f>
        <v>50</v>
      </c>
    </row>
    <row r="5370" spans="1:10" x14ac:dyDescent="0.25">
      <c r="A5370" s="6">
        <v>4711</v>
      </c>
      <c r="B5370" s="6">
        <v>907620</v>
      </c>
      <c r="C5370" s="9" t="s">
        <v>3967</v>
      </c>
      <c r="D5370" s="9"/>
      <c r="E5370" s="10">
        <v>13.56</v>
      </c>
      <c r="F5370" s="10">
        <f t="shared" si="318"/>
        <v>8.0410799999999991</v>
      </c>
      <c r="G5370" s="10"/>
      <c r="H5370" s="10">
        <f t="shared" si="319"/>
        <v>8.0410799999999991</v>
      </c>
      <c r="I5370" s="10">
        <f t="shared" si="320"/>
        <v>32.164319999999996</v>
      </c>
      <c r="J5370" s="10">
        <f>VLOOKUP(C5370,KFT!C:E,3,FALSE)</f>
        <v>16</v>
      </c>
    </row>
    <row r="5371" spans="1:10" x14ac:dyDescent="0.25">
      <c r="A5371" s="6">
        <v>4712</v>
      </c>
      <c r="B5371" s="6">
        <v>907621</v>
      </c>
      <c r="C5371" s="9" t="s">
        <v>3968</v>
      </c>
      <c r="D5371" s="9"/>
      <c r="E5371" s="10">
        <v>6.79</v>
      </c>
      <c r="F5371" s="10">
        <f t="shared" si="318"/>
        <v>4.0264699999999998</v>
      </c>
      <c r="G5371" s="10"/>
      <c r="H5371" s="10">
        <f t="shared" si="319"/>
        <v>4.0264699999999998</v>
      </c>
      <c r="I5371" s="10">
        <f t="shared" si="320"/>
        <v>16.105879999999999</v>
      </c>
      <c r="J5371" s="10">
        <f>VLOOKUP(C5371,KFT!C:E,3,FALSE)</f>
        <v>8</v>
      </c>
    </row>
    <row r="5372" spans="1:10" x14ac:dyDescent="0.25">
      <c r="A5372" s="6">
        <v>4713</v>
      </c>
      <c r="B5372" s="6">
        <v>907630</v>
      </c>
      <c r="C5372" s="9" t="s">
        <v>3969</v>
      </c>
      <c r="D5372" s="9"/>
      <c r="E5372" s="10">
        <v>13.56</v>
      </c>
      <c r="F5372" s="10">
        <f t="shared" si="318"/>
        <v>8.0410799999999991</v>
      </c>
      <c r="G5372" s="10"/>
      <c r="H5372" s="10">
        <f t="shared" si="319"/>
        <v>8.0410799999999991</v>
      </c>
      <c r="I5372" s="10">
        <f t="shared" si="320"/>
        <v>32.164319999999996</v>
      </c>
      <c r="J5372" s="10">
        <f>VLOOKUP(C5372,KFT!C:E,3,FALSE)</f>
        <v>16</v>
      </c>
    </row>
    <row r="5373" spans="1:10" x14ac:dyDescent="0.25">
      <c r="A5373" s="6">
        <v>4714</v>
      </c>
      <c r="B5373" s="6">
        <v>907631</v>
      </c>
      <c r="C5373" s="9" t="s">
        <v>3970</v>
      </c>
      <c r="D5373" s="9"/>
      <c r="E5373" s="10">
        <v>6.79</v>
      </c>
      <c r="F5373" s="10">
        <f t="shared" si="318"/>
        <v>4.0264699999999998</v>
      </c>
      <c r="G5373" s="10"/>
      <c r="H5373" s="10">
        <f t="shared" si="319"/>
        <v>4.0264699999999998</v>
      </c>
      <c r="I5373" s="10">
        <f t="shared" si="320"/>
        <v>16.105879999999999</v>
      </c>
      <c r="J5373" s="10">
        <f>VLOOKUP(C5373,KFT!C:E,3,FALSE)</f>
        <v>8</v>
      </c>
    </row>
    <row r="5374" spans="1:10" x14ac:dyDescent="0.25">
      <c r="A5374" s="6">
        <v>4715</v>
      </c>
      <c r="B5374" s="6">
        <v>907640</v>
      </c>
      <c r="C5374" s="9" t="s">
        <v>3971</v>
      </c>
      <c r="D5374" s="9"/>
      <c r="E5374" s="10">
        <v>13.56</v>
      </c>
      <c r="F5374" s="10">
        <f t="shared" si="318"/>
        <v>8.0410799999999991</v>
      </c>
      <c r="G5374" s="10"/>
      <c r="H5374" s="10">
        <f t="shared" si="319"/>
        <v>8.0410799999999991</v>
      </c>
      <c r="I5374" s="10">
        <f t="shared" si="320"/>
        <v>32.164319999999996</v>
      </c>
      <c r="J5374" s="10">
        <f>VLOOKUP(C5374,KFT!C:E,3,FALSE)</f>
        <v>16</v>
      </c>
    </row>
    <row r="5375" spans="1:10" x14ac:dyDescent="0.25">
      <c r="A5375" s="6">
        <v>4716</v>
      </c>
      <c r="B5375" s="6">
        <v>907641</v>
      </c>
      <c r="C5375" s="9" t="s">
        <v>3972</v>
      </c>
      <c r="D5375" s="9"/>
      <c r="E5375" s="10">
        <v>6.79</v>
      </c>
      <c r="F5375" s="10">
        <f t="shared" si="318"/>
        <v>4.0264699999999998</v>
      </c>
      <c r="G5375" s="10"/>
      <c r="H5375" s="10">
        <f t="shared" si="319"/>
        <v>4.0264699999999998</v>
      </c>
      <c r="I5375" s="10">
        <f t="shared" si="320"/>
        <v>16.105879999999999</v>
      </c>
      <c r="J5375" s="10">
        <f>VLOOKUP(C5375,KFT!C:E,3,FALSE)</f>
        <v>8</v>
      </c>
    </row>
    <row r="5376" spans="1:10" x14ac:dyDescent="0.25">
      <c r="A5376" s="6">
        <v>4717</v>
      </c>
      <c r="B5376" s="6">
        <v>907660</v>
      </c>
      <c r="C5376" s="9" t="s">
        <v>3973</v>
      </c>
      <c r="D5376" s="9"/>
      <c r="E5376" s="10">
        <v>41.52</v>
      </c>
      <c r="F5376" s="10">
        <f t="shared" si="318"/>
        <v>24.621359999999999</v>
      </c>
      <c r="G5376" s="10"/>
      <c r="H5376" s="10">
        <f t="shared" si="319"/>
        <v>24.621359999999999</v>
      </c>
      <c r="I5376" s="10">
        <f t="shared" si="320"/>
        <v>98.485439999999997</v>
      </c>
      <c r="J5376" s="10">
        <f>VLOOKUP(C5376,KFT!C:E,3,FALSE)</f>
        <v>48</v>
      </c>
    </row>
    <row r="5377" spans="1:10" x14ac:dyDescent="0.25">
      <c r="A5377" s="6">
        <v>4718</v>
      </c>
      <c r="B5377" s="6">
        <v>907680</v>
      </c>
      <c r="C5377" s="9" t="s">
        <v>3974</v>
      </c>
      <c r="D5377" s="9"/>
      <c r="E5377" s="10">
        <v>22.52</v>
      </c>
      <c r="F5377" s="10">
        <f t="shared" si="318"/>
        <v>13.35436</v>
      </c>
      <c r="G5377" s="10"/>
      <c r="H5377" s="10">
        <f t="shared" si="319"/>
        <v>13.35436</v>
      </c>
      <c r="I5377" s="10">
        <f t="shared" si="320"/>
        <v>53.417439999999999</v>
      </c>
      <c r="J5377" s="10">
        <f>VLOOKUP(C5377,KFT!C:E,3,FALSE)</f>
        <v>26</v>
      </c>
    </row>
    <row r="5378" spans="1:10" x14ac:dyDescent="0.25">
      <c r="A5378" s="6">
        <v>4719</v>
      </c>
      <c r="B5378" s="6">
        <v>907690</v>
      </c>
      <c r="C5378" s="9" t="s">
        <v>3975</v>
      </c>
      <c r="D5378" s="9"/>
      <c r="E5378" s="10">
        <v>13.56</v>
      </c>
      <c r="F5378" s="10">
        <f t="shared" si="318"/>
        <v>8.0410799999999991</v>
      </c>
      <c r="G5378" s="10"/>
      <c r="H5378" s="10">
        <f t="shared" si="319"/>
        <v>8.0410799999999991</v>
      </c>
      <c r="I5378" s="10">
        <f t="shared" si="320"/>
        <v>32.164319999999996</v>
      </c>
      <c r="J5378" s="10">
        <f>VLOOKUP(C5378,KFT!C:E,3,FALSE)</f>
        <v>16</v>
      </c>
    </row>
    <row r="5379" spans="1:10" x14ac:dyDescent="0.25">
      <c r="A5379" s="6">
        <v>4720</v>
      </c>
      <c r="B5379" s="6">
        <v>907700</v>
      </c>
      <c r="C5379" s="9" t="s">
        <v>3976</v>
      </c>
      <c r="D5379" s="9"/>
      <c r="E5379" s="10">
        <v>13.56</v>
      </c>
      <c r="F5379" s="10">
        <f t="shared" si="318"/>
        <v>8.0410799999999991</v>
      </c>
      <c r="G5379" s="10"/>
      <c r="H5379" s="10">
        <f t="shared" si="319"/>
        <v>8.0410799999999991</v>
      </c>
      <c r="I5379" s="10">
        <f t="shared" si="320"/>
        <v>32.164319999999996</v>
      </c>
      <c r="J5379" s="10">
        <f>VLOOKUP(C5379,KFT!C:E,3,FALSE)</f>
        <v>16</v>
      </c>
    </row>
    <row r="5380" spans="1:10" x14ac:dyDescent="0.25">
      <c r="A5380" s="6">
        <v>4721</v>
      </c>
      <c r="B5380" s="6">
        <v>907710</v>
      </c>
      <c r="C5380" s="9" t="s">
        <v>3977</v>
      </c>
      <c r="D5380" s="9"/>
      <c r="E5380" s="10">
        <v>13.56</v>
      </c>
      <c r="F5380" s="10">
        <f t="shared" si="318"/>
        <v>8.0410799999999991</v>
      </c>
      <c r="G5380" s="10"/>
      <c r="H5380" s="10">
        <f t="shared" si="319"/>
        <v>8.0410799999999991</v>
      </c>
      <c r="I5380" s="10">
        <f t="shared" si="320"/>
        <v>32.164319999999996</v>
      </c>
      <c r="J5380" s="10">
        <f>VLOOKUP(C5380,KFT!C:E,3,FALSE)</f>
        <v>16</v>
      </c>
    </row>
    <row r="5381" spans="1:10" x14ac:dyDescent="0.25">
      <c r="A5381" s="6">
        <v>4722</v>
      </c>
      <c r="B5381" s="6">
        <v>907720</v>
      </c>
      <c r="C5381" s="9" t="s">
        <v>3978</v>
      </c>
      <c r="D5381" s="9"/>
      <c r="E5381" s="10">
        <v>16.28</v>
      </c>
      <c r="F5381" s="10">
        <f t="shared" si="318"/>
        <v>9.6540400000000002</v>
      </c>
      <c r="G5381" s="10"/>
      <c r="H5381" s="10">
        <f t="shared" si="319"/>
        <v>9.6540400000000002</v>
      </c>
      <c r="I5381" s="10">
        <f t="shared" si="320"/>
        <v>38.616160000000001</v>
      </c>
      <c r="J5381" s="10">
        <f>VLOOKUP(C5381,KFT!C:E,3,FALSE)</f>
        <v>20</v>
      </c>
    </row>
    <row r="5382" spans="1:10" x14ac:dyDescent="0.25">
      <c r="A5382" s="6">
        <v>4723</v>
      </c>
      <c r="B5382" s="6">
        <v>907730</v>
      </c>
      <c r="C5382" s="9" t="s">
        <v>3979</v>
      </c>
      <c r="D5382" s="9"/>
      <c r="E5382" s="10">
        <v>25.5</v>
      </c>
      <c r="F5382" s="10">
        <f t="shared" si="318"/>
        <v>15.121499999999999</v>
      </c>
      <c r="G5382" s="10"/>
      <c r="H5382" s="10">
        <f t="shared" si="319"/>
        <v>15.121499999999999</v>
      </c>
      <c r="I5382" s="10">
        <f t="shared" si="320"/>
        <v>60.485999999999997</v>
      </c>
      <c r="J5382" s="10">
        <f>VLOOKUP(C5382,KFT!C:E,3,FALSE)</f>
        <v>28</v>
      </c>
    </row>
    <row r="5383" spans="1:10" x14ac:dyDescent="0.25">
      <c r="A5383" s="6">
        <v>4724</v>
      </c>
      <c r="B5383" s="6">
        <v>907740</v>
      </c>
      <c r="C5383" s="9" t="s">
        <v>3980</v>
      </c>
      <c r="D5383" s="9"/>
      <c r="E5383" s="10">
        <v>57.54</v>
      </c>
      <c r="F5383" s="10">
        <f t="shared" si="318"/>
        <v>34.121220000000001</v>
      </c>
      <c r="G5383" s="10"/>
      <c r="H5383" s="10">
        <f t="shared" si="319"/>
        <v>34.121220000000001</v>
      </c>
      <c r="I5383" s="10">
        <f t="shared" si="320"/>
        <v>136.48488</v>
      </c>
      <c r="J5383" s="10">
        <f>VLOOKUP(C5383,KFT!C:E,3,FALSE)</f>
        <v>66</v>
      </c>
    </row>
    <row r="5384" spans="1:10" x14ac:dyDescent="0.25">
      <c r="A5384" s="6">
        <v>4725</v>
      </c>
      <c r="B5384" s="6">
        <v>907750</v>
      </c>
      <c r="C5384" s="9" t="s">
        <v>4188</v>
      </c>
      <c r="D5384" s="9"/>
      <c r="E5384" s="10">
        <v>91.99</v>
      </c>
      <c r="F5384" s="10">
        <f t="shared" si="318"/>
        <v>54.550069999999991</v>
      </c>
      <c r="G5384" s="10"/>
      <c r="H5384" s="10">
        <f t="shared" si="319"/>
        <v>54.550069999999991</v>
      </c>
      <c r="I5384" s="10">
        <f t="shared" si="320"/>
        <v>218.20027999999996</v>
      </c>
      <c r="J5384" s="10">
        <f>VLOOKUP(C5384,KFT!C:E,3,FALSE)</f>
        <v>104</v>
      </c>
    </row>
    <row r="5385" spans="1:10" x14ac:dyDescent="0.25">
      <c r="A5385" s="6">
        <v>4726</v>
      </c>
      <c r="B5385" s="6">
        <v>907760</v>
      </c>
      <c r="C5385" s="9" t="s">
        <v>3981</v>
      </c>
      <c r="D5385" s="9"/>
      <c r="E5385" s="10">
        <v>32.29</v>
      </c>
      <c r="F5385" s="10">
        <f t="shared" si="318"/>
        <v>19.147969999999997</v>
      </c>
      <c r="G5385" s="10"/>
      <c r="H5385" s="10">
        <f t="shared" si="319"/>
        <v>19.147969999999997</v>
      </c>
      <c r="I5385" s="10">
        <f t="shared" si="320"/>
        <v>76.591879999999989</v>
      </c>
      <c r="J5385" s="10">
        <f>VLOOKUP(C5385,KFT!C:E,3,FALSE)</f>
        <v>38</v>
      </c>
    </row>
    <row r="5386" spans="1:10" x14ac:dyDescent="0.25">
      <c r="A5386" s="6">
        <v>4727</v>
      </c>
      <c r="B5386" s="6">
        <v>907770</v>
      </c>
      <c r="C5386" s="9" t="s">
        <v>3982</v>
      </c>
      <c r="D5386" s="9"/>
      <c r="E5386" s="10">
        <v>15.47</v>
      </c>
      <c r="F5386" s="10">
        <f t="shared" si="318"/>
        <v>9.1737099999999998</v>
      </c>
      <c r="G5386" s="10"/>
      <c r="H5386" s="10">
        <f t="shared" si="319"/>
        <v>9.1737099999999998</v>
      </c>
      <c r="I5386" s="10">
        <f t="shared" si="320"/>
        <v>36.694839999999999</v>
      </c>
      <c r="J5386" s="10">
        <f>VLOOKUP(C5386,KFT!C:E,3,FALSE)</f>
        <v>18</v>
      </c>
    </row>
    <row r="5387" spans="1:10" x14ac:dyDescent="0.25">
      <c r="A5387" s="6">
        <v>4728</v>
      </c>
      <c r="B5387" s="6">
        <v>907780</v>
      </c>
      <c r="C5387" s="9" t="s">
        <v>3983</v>
      </c>
      <c r="D5387" s="9"/>
      <c r="E5387" s="10">
        <v>15.47</v>
      </c>
      <c r="F5387" s="10">
        <f t="shared" si="318"/>
        <v>9.1737099999999998</v>
      </c>
      <c r="G5387" s="10"/>
      <c r="H5387" s="10">
        <f t="shared" si="319"/>
        <v>9.1737099999999998</v>
      </c>
      <c r="I5387" s="10">
        <f t="shared" si="320"/>
        <v>36.694839999999999</v>
      </c>
      <c r="J5387" s="10">
        <f>VLOOKUP(C5387,KFT!C:E,3,FALSE)</f>
        <v>18</v>
      </c>
    </row>
    <row r="5388" spans="1:10" x14ac:dyDescent="0.25">
      <c r="A5388" s="6">
        <v>4729</v>
      </c>
      <c r="B5388" s="6">
        <v>907790</v>
      </c>
      <c r="C5388" s="9" t="s">
        <v>3984</v>
      </c>
      <c r="D5388" s="9"/>
      <c r="E5388" s="10">
        <v>149.53</v>
      </c>
      <c r="F5388" s="10">
        <f t="shared" si="318"/>
        <v>88.671289999999999</v>
      </c>
      <c r="G5388" s="10"/>
      <c r="H5388" s="10">
        <f t="shared" si="319"/>
        <v>88.671289999999999</v>
      </c>
      <c r="I5388" s="10">
        <f t="shared" si="320"/>
        <v>354.68516</v>
      </c>
      <c r="J5388" s="10" t="e">
        <f>VLOOKUP(C5388,KFT!C:E,3,FALSE)</f>
        <v>#N/A</v>
      </c>
    </row>
    <row r="5389" spans="1:10" x14ac:dyDescent="0.25">
      <c r="A5389" s="6">
        <v>4730</v>
      </c>
      <c r="B5389" s="6">
        <v>907800</v>
      </c>
      <c r="C5389" s="9" t="s">
        <v>3985</v>
      </c>
      <c r="D5389" s="9"/>
      <c r="E5389" s="10">
        <v>7.05</v>
      </c>
      <c r="F5389" s="10">
        <f t="shared" si="318"/>
        <v>4.18065</v>
      </c>
      <c r="G5389" s="10"/>
      <c r="H5389" s="10">
        <f t="shared" si="319"/>
        <v>4.18065</v>
      </c>
      <c r="I5389" s="10">
        <f t="shared" si="320"/>
        <v>16.7226</v>
      </c>
      <c r="J5389" s="10">
        <f>VLOOKUP(C5389,KFT!C:E,3,FALSE)</f>
        <v>8</v>
      </c>
    </row>
    <row r="5390" spans="1:10" x14ac:dyDescent="0.25">
      <c r="A5390" s="6">
        <v>4731</v>
      </c>
      <c r="B5390" s="6">
        <v>907810</v>
      </c>
      <c r="C5390" s="9" t="s">
        <v>3986</v>
      </c>
      <c r="D5390" s="9"/>
      <c r="E5390" s="10">
        <v>32.29</v>
      </c>
      <c r="F5390" s="10">
        <f t="shared" si="318"/>
        <v>19.147969999999997</v>
      </c>
      <c r="G5390" s="10"/>
      <c r="H5390" s="10">
        <f t="shared" si="319"/>
        <v>19.147969999999997</v>
      </c>
      <c r="I5390" s="10">
        <f t="shared" si="320"/>
        <v>76.591879999999989</v>
      </c>
      <c r="J5390" s="10">
        <f>VLOOKUP(C5390,KFT!C:E,3,FALSE)</f>
        <v>38</v>
      </c>
    </row>
    <row r="5391" spans="1:10" x14ac:dyDescent="0.25">
      <c r="A5391" s="6">
        <v>4732</v>
      </c>
      <c r="B5391" s="6">
        <v>907820</v>
      </c>
      <c r="C5391" s="9" t="s">
        <v>3987</v>
      </c>
      <c r="D5391" s="9"/>
      <c r="E5391" s="10">
        <v>25.5</v>
      </c>
      <c r="F5391" s="10">
        <f t="shared" si="318"/>
        <v>15.121499999999999</v>
      </c>
      <c r="G5391" s="10"/>
      <c r="H5391" s="10">
        <f t="shared" si="319"/>
        <v>15.121499999999999</v>
      </c>
      <c r="I5391" s="10">
        <f t="shared" si="320"/>
        <v>60.485999999999997</v>
      </c>
      <c r="J5391" s="10">
        <f>VLOOKUP(C5391,KFT!C:E,3,FALSE)</f>
        <v>28</v>
      </c>
    </row>
    <row r="5392" spans="1:10" x14ac:dyDescent="0.25">
      <c r="A5392" s="6">
        <v>4733</v>
      </c>
      <c r="B5392" s="6">
        <v>907830</v>
      </c>
      <c r="C5392" s="9" t="s">
        <v>4189</v>
      </c>
      <c r="D5392" s="9"/>
      <c r="E5392" s="10">
        <v>7.05</v>
      </c>
      <c r="F5392" s="10">
        <f t="shared" si="318"/>
        <v>4.18065</v>
      </c>
      <c r="G5392" s="10"/>
      <c r="H5392" s="10">
        <f t="shared" si="319"/>
        <v>4.18065</v>
      </c>
      <c r="I5392" s="10">
        <f t="shared" si="320"/>
        <v>16.7226</v>
      </c>
      <c r="J5392" s="10">
        <f>VLOOKUP(C5392,KFT!C:E,3,FALSE)</f>
        <v>8</v>
      </c>
    </row>
    <row r="5393" spans="1:10" x14ac:dyDescent="0.25">
      <c r="A5393" s="6">
        <v>4734</v>
      </c>
      <c r="B5393" s="6">
        <v>907840</v>
      </c>
      <c r="C5393" s="9" t="s">
        <v>3988</v>
      </c>
      <c r="D5393" s="9"/>
      <c r="E5393" s="10">
        <v>32.29</v>
      </c>
      <c r="F5393" s="10">
        <f t="shared" si="318"/>
        <v>19.147969999999997</v>
      </c>
      <c r="G5393" s="10"/>
      <c r="H5393" s="10">
        <f t="shared" si="319"/>
        <v>19.147969999999997</v>
      </c>
      <c r="I5393" s="10">
        <f t="shared" si="320"/>
        <v>76.591879999999989</v>
      </c>
      <c r="J5393" s="10" t="e">
        <f>VLOOKUP(C5393,KFT!C:E,3,FALSE)</f>
        <v>#N/A</v>
      </c>
    </row>
    <row r="5394" spans="1:10" x14ac:dyDescent="0.25">
      <c r="A5394" s="6">
        <v>4735</v>
      </c>
      <c r="B5394" s="6">
        <v>907850</v>
      </c>
      <c r="C5394" s="9" t="s">
        <v>3989</v>
      </c>
      <c r="D5394" s="9"/>
      <c r="E5394" s="10">
        <v>41.52</v>
      </c>
      <c r="F5394" s="10">
        <f t="shared" si="318"/>
        <v>24.621359999999999</v>
      </c>
      <c r="G5394" s="10"/>
      <c r="H5394" s="10">
        <f t="shared" si="319"/>
        <v>24.621359999999999</v>
      </c>
      <c r="I5394" s="10">
        <f t="shared" si="320"/>
        <v>98.485439999999997</v>
      </c>
      <c r="J5394" s="10">
        <f>VLOOKUP(C5394,KFT!C:E,3,FALSE)</f>
        <v>48</v>
      </c>
    </row>
    <row r="5395" spans="1:10" x14ac:dyDescent="0.25">
      <c r="A5395" s="6">
        <v>4736</v>
      </c>
      <c r="B5395" s="6">
        <v>907860</v>
      </c>
      <c r="C5395" s="9" t="s">
        <v>3990</v>
      </c>
      <c r="D5395" s="9"/>
      <c r="E5395" s="10">
        <v>13.56</v>
      </c>
      <c r="F5395" s="10">
        <f t="shared" si="318"/>
        <v>8.0410799999999991</v>
      </c>
      <c r="G5395" s="10"/>
      <c r="H5395" s="10">
        <f t="shared" si="319"/>
        <v>8.0410799999999991</v>
      </c>
      <c r="I5395" s="10">
        <f t="shared" si="320"/>
        <v>32.164319999999996</v>
      </c>
      <c r="J5395" s="10">
        <f>VLOOKUP(C5395,KFT!C:E,3,FALSE)</f>
        <v>16</v>
      </c>
    </row>
    <row r="5396" spans="1:10" x14ac:dyDescent="0.25">
      <c r="A5396" s="6">
        <v>4737</v>
      </c>
      <c r="B5396" s="6">
        <v>907870</v>
      </c>
      <c r="C5396" s="9" t="s">
        <v>3991</v>
      </c>
      <c r="D5396" s="9"/>
      <c r="E5396" s="10">
        <v>13.56</v>
      </c>
      <c r="F5396" s="10">
        <f t="shared" si="318"/>
        <v>8.0410799999999991</v>
      </c>
      <c r="G5396" s="10"/>
      <c r="H5396" s="10">
        <f t="shared" si="319"/>
        <v>8.0410799999999991</v>
      </c>
      <c r="I5396" s="10">
        <f t="shared" si="320"/>
        <v>32.164319999999996</v>
      </c>
      <c r="J5396" s="10">
        <f>VLOOKUP(C5396,KFT!C:E,3,FALSE)</f>
        <v>16</v>
      </c>
    </row>
    <row r="5397" spans="1:10" x14ac:dyDescent="0.25">
      <c r="A5397" s="6">
        <v>4738</v>
      </c>
      <c r="B5397" s="6">
        <v>907871</v>
      </c>
      <c r="C5397" s="9" t="s">
        <v>3992</v>
      </c>
      <c r="D5397" s="9"/>
      <c r="E5397" s="10">
        <v>25.5</v>
      </c>
      <c r="F5397" s="10">
        <f t="shared" si="318"/>
        <v>15.121499999999999</v>
      </c>
      <c r="G5397" s="10"/>
      <c r="H5397" s="10">
        <f t="shared" si="319"/>
        <v>15.121499999999999</v>
      </c>
      <c r="I5397" s="10">
        <f t="shared" si="320"/>
        <v>60.485999999999997</v>
      </c>
      <c r="J5397" s="10">
        <f>VLOOKUP(C5397,KFT!C:E,3,FALSE)</f>
        <v>28</v>
      </c>
    </row>
    <row r="5398" spans="1:10" x14ac:dyDescent="0.25">
      <c r="A5398" s="6">
        <v>4739</v>
      </c>
      <c r="B5398" s="6">
        <v>907880</v>
      </c>
      <c r="C5398" s="9" t="s">
        <v>4214</v>
      </c>
      <c r="D5398" s="9"/>
      <c r="E5398" s="10">
        <v>15.47</v>
      </c>
      <c r="F5398" s="10">
        <f t="shared" si="318"/>
        <v>9.1737099999999998</v>
      </c>
      <c r="G5398" s="10"/>
      <c r="H5398" s="10">
        <f t="shared" si="319"/>
        <v>9.1737099999999998</v>
      </c>
      <c r="I5398" s="10">
        <f t="shared" si="320"/>
        <v>36.694839999999999</v>
      </c>
      <c r="J5398" s="10">
        <f>VLOOKUP(C5398,KFT!C:E,3,FALSE)</f>
        <v>18</v>
      </c>
    </row>
    <row r="5399" spans="1:10" x14ac:dyDescent="0.25">
      <c r="A5399" s="6">
        <v>4740</v>
      </c>
      <c r="B5399" s="6">
        <v>907890</v>
      </c>
      <c r="C5399" s="9" t="s">
        <v>3993</v>
      </c>
      <c r="D5399" s="9"/>
      <c r="E5399" s="10">
        <v>41.52</v>
      </c>
      <c r="F5399" s="10">
        <f t="shared" si="318"/>
        <v>24.621359999999999</v>
      </c>
      <c r="G5399" s="10"/>
      <c r="H5399" s="10">
        <f t="shared" si="319"/>
        <v>24.621359999999999</v>
      </c>
      <c r="I5399" s="10">
        <f t="shared" si="320"/>
        <v>98.485439999999997</v>
      </c>
      <c r="J5399" s="10">
        <f>VLOOKUP(C5399,KFT!C:E,3,FALSE)</f>
        <v>48</v>
      </c>
    </row>
    <row r="5400" spans="1:10" x14ac:dyDescent="0.25">
      <c r="A5400" s="6">
        <v>4741</v>
      </c>
      <c r="B5400" s="6">
        <v>907900</v>
      </c>
      <c r="C5400" s="9" t="s">
        <v>3994</v>
      </c>
      <c r="D5400" s="9"/>
      <c r="E5400" s="10">
        <v>32.29</v>
      </c>
      <c r="F5400" s="10">
        <f t="shared" si="318"/>
        <v>19.147969999999997</v>
      </c>
      <c r="G5400" s="10"/>
      <c r="H5400" s="10">
        <f t="shared" si="319"/>
        <v>19.147969999999997</v>
      </c>
      <c r="I5400" s="10">
        <f t="shared" si="320"/>
        <v>76.591879999999989</v>
      </c>
      <c r="J5400" s="10">
        <f>VLOOKUP(C5400,KFT!C:E,3,FALSE)</f>
        <v>38</v>
      </c>
    </row>
    <row r="5401" spans="1:10" x14ac:dyDescent="0.25">
      <c r="A5401" s="6">
        <v>4742</v>
      </c>
      <c r="B5401" s="6">
        <v>907910</v>
      </c>
      <c r="C5401" s="9" t="s">
        <v>3995</v>
      </c>
      <c r="D5401" s="9"/>
      <c r="E5401" s="10">
        <v>32.29</v>
      </c>
      <c r="F5401" s="10">
        <f t="shared" si="318"/>
        <v>19.147969999999997</v>
      </c>
      <c r="G5401" s="10"/>
      <c r="H5401" s="10">
        <f t="shared" si="319"/>
        <v>19.147969999999997</v>
      </c>
      <c r="I5401" s="10">
        <f t="shared" si="320"/>
        <v>76.591879999999989</v>
      </c>
      <c r="J5401" s="10">
        <f>VLOOKUP(C5401,KFT!C:E,3,FALSE)</f>
        <v>38</v>
      </c>
    </row>
    <row r="5402" spans="1:10" x14ac:dyDescent="0.25">
      <c r="A5402" s="6">
        <v>4743</v>
      </c>
      <c r="B5402" s="6">
        <v>907920</v>
      </c>
      <c r="C5402" s="9" t="s">
        <v>3996</v>
      </c>
      <c r="D5402" s="9"/>
      <c r="E5402" s="10">
        <v>13.84</v>
      </c>
      <c r="F5402" s="10">
        <f t="shared" si="318"/>
        <v>8.2071199999999997</v>
      </c>
      <c r="G5402" s="10"/>
      <c r="H5402" s="10">
        <f t="shared" si="319"/>
        <v>8.2071199999999997</v>
      </c>
      <c r="I5402" s="10">
        <f t="shared" si="320"/>
        <v>32.828479999999999</v>
      </c>
      <c r="J5402" s="10">
        <f>VLOOKUP(C5402,KFT!C:E,3,FALSE)</f>
        <v>16</v>
      </c>
    </row>
    <row r="5403" spans="1:10" x14ac:dyDescent="0.25">
      <c r="A5403" s="6">
        <v>4744</v>
      </c>
      <c r="B5403" s="6">
        <v>907930</v>
      </c>
      <c r="C5403" s="9" t="s">
        <v>3997</v>
      </c>
      <c r="D5403" s="9"/>
      <c r="E5403" s="10">
        <v>69.2</v>
      </c>
      <c r="F5403" s="10">
        <f t="shared" si="318"/>
        <v>41.035600000000002</v>
      </c>
      <c r="G5403" s="10"/>
      <c r="H5403" s="10">
        <f t="shared" si="319"/>
        <v>41.035600000000002</v>
      </c>
      <c r="I5403" s="10">
        <f t="shared" si="320"/>
        <v>164.14240000000001</v>
      </c>
      <c r="J5403" s="10">
        <f>VLOOKUP(C5403,KFT!C:E,3,FALSE)</f>
        <v>78</v>
      </c>
    </row>
    <row r="5404" spans="1:10" x14ac:dyDescent="0.25">
      <c r="A5404" s="6">
        <v>4745</v>
      </c>
      <c r="B5404" s="6">
        <v>907940</v>
      </c>
      <c r="C5404" s="9" t="s">
        <v>3998</v>
      </c>
      <c r="D5404" s="9"/>
      <c r="E5404" s="10">
        <v>18.45</v>
      </c>
      <c r="F5404" s="10">
        <f t="shared" si="318"/>
        <v>10.940849999999999</v>
      </c>
      <c r="G5404" s="10"/>
      <c r="H5404" s="10">
        <f t="shared" si="319"/>
        <v>10.940849999999999</v>
      </c>
      <c r="I5404" s="10">
        <f t="shared" si="320"/>
        <v>43.763399999999997</v>
      </c>
      <c r="J5404" s="10">
        <f>VLOOKUP(C5404,KFT!C:E,3,FALSE)</f>
        <v>22</v>
      </c>
    </row>
    <row r="5405" spans="1:10" x14ac:dyDescent="0.25">
      <c r="A5405" s="6">
        <v>4746</v>
      </c>
      <c r="B5405" s="6">
        <v>907950</v>
      </c>
      <c r="C5405" s="9" t="s">
        <v>3999</v>
      </c>
      <c r="D5405" s="9"/>
      <c r="E5405" s="10">
        <v>41.52</v>
      </c>
      <c r="F5405" s="10">
        <f t="shared" si="318"/>
        <v>24.621359999999999</v>
      </c>
      <c r="G5405" s="10"/>
      <c r="H5405" s="10">
        <f t="shared" si="319"/>
        <v>24.621359999999999</v>
      </c>
      <c r="I5405" s="10">
        <f t="shared" si="320"/>
        <v>98.485439999999997</v>
      </c>
      <c r="J5405" s="10" t="e">
        <f>VLOOKUP(C5405,KFT!C:E,3,FALSE)</f>
        <v>#N/A</v>
      </c>
    </row>
    <row r="5406" spans="1:10" x14ac:dyDescent="0.25">
      <c r="A5406" s="6">
        <v>4747</v>
      </c>
      <c r="B5406" s="6">
        <v>907970</v>
      </c>
      <c r="C5406" s="9" t="s">
        <v>4000</v>
      </c>
      <c r="D5406" s="9"/>
      <c r="E5406" s="10">
        <v>4.07</v>
      </c>
      <c r="F5406" s="10">
        <f t="shared" si="318"/>
        <v>2.41351</v>
      </c>
      <c r="G5406" s="10"/>
      <c r="H5406" s="10">
        <f t="shared" si="319"/>
        <v>2.41351</v>
      </c>
      <c r="I5406" s="10">
        <f t="shared" si="320"/>
        <v>9.6540400000000002</v>
      </c>
      <c r="J5406" s="10">
        <f>VLOOKUP(C5406,KFT!C:E,3,FALSE)</f>
        <v>4</v>
      </c>
    </row>
    <row r="5407" spans="1:10" x14ac:dyDescent="0.25">
      <c r="A5407" s="6">
        <v>4748</v>
      </c>
      <c r="B5407" s="6">
        <v>907980</v>
      </c>
      <c r="C5407" s="9" t="s">
        <v>4001</v>
      </c>
      <c r="D5407" s="9"/>
      <c r="E5407" s="10">
        <v>46.13</v>
      </c>
      <c r="F5407" s="10">
        <f t="shared" si="318"/>
        <v>27.355090000000001</v>
      </c>
      <c r="G5407" s="10"/>
      <c r="H5407" s="10">
        <f t="shared" si="319"/>
        <v>27.355090000000001</v>
      </c>
      <c r="I5407" s="10">
        <f t="shared" si="320"/>
        <v>109.42036</v>
      </c>
      <c r="J5407" s="10">
        <f>VLOOKUP(C5407,KFT!C:E,3,FALSE)</f>
        <v>52</v>
      </c>
    </row>
    <row r="5408" spans="1:10" x14ac:dyDescent="0.25">
      <c r="A5408" s="6">
        <v>4749</v>
      </c>
      <c r="B5408" s="6">
        <v>907990</v>
      </c>
      <c r="C5408" s="9" t="s">
        <v>4002</v>
      </c>
      <c r="D5408" s="9"/>
      <c r="E5408" s="10">
        <v>20.9</v>
      </c>
      <c r="F5408" s="10">
        <f t="shared" si="318"/>
        <v>12.393699999999999</v>
      </c>
      <c r="G5408" s="10"/>
      <c r="H5408" s="10">
        <f t="shared" si="319"/>
        <v>12.393699999999999</v>
      </c>
      <c r="I5408" s="10">
        <f t="shared" si="320"/>
        <v>49.574799999999996</v>
      </c>
      <c r="J5408" s="10" t="e">
        <f>VLOOKUP(C5408,KFT!C:E,3,FALSE)</f>
        <v>#N/A</v>
      </c>
    </row>
    <row r="5409" spans="1:10" x14ac:dyDescent="0.25">
      <c r="A5409" s="6">
        <v>4750</v>
      </c>
      <c r="B5409" s="6">
        <v>908000</v>
      </c>
      <c r="C5409" s="9" t="s">
        <v>4003</v>
      </c>
      <c r="D5409" s="9"/>
      <c r="E5409" s="10">
        <v>41.52</v>
      </c>
      <c r="F5409" s="10">
        <f t="shared" si="318"/>
        <v>24.621359999999999</v>
      </c>
      <c r="G5409" s="10"/>
      <c r="H5409" s="10">
        <f t="shared" si="319"/>
        <v>24.621359999999999</v>
      </c>
      <c r="I5409" s="10">
        <f t="shared" si="320"/>
        <v>98.485439999999997</v>
      </c>
      <c r="J5409" s="10">
        <f>VLOOKUP(C5409,KFT!C:E,3,FALSE)</f>
        <v>48</v>
      </c>
    </row>
    <row r="5410" spans="1:10" x14ac:dyDescent="0.25">
      <c r="A5410" s="6">
        <v>4751</v>
      </c>
      <c r="B5410" s="6">
        <v>908010</v>
      </c>
      <c r="C5410" s="9" t="s">
        <v>4180</v>
      </c>
      <c r="D5410" s="9"/>
      <c r="E5410" s="10">
        <v>55.35</v>
      </c>
      <c r="F5410" s="10">
        <f t="shared" si="318"/>
        <v>32.82255</v>
      </c>
      <c r="G5410" s="10"/>
      <c r="H5410" s="10">
        <f t="shared" si="319"/>
        <v>32.82255</v>
      </c>
      <c r="I5410" s="10">
        <f t="shared" si="320"/>
        <v>131.2902</v>
      </c>
      <c r="J5410" s="10">
        <f>VLOOKUP(C5410,KFT!C:E,3,FALSE)</f>
        <v>64</v>
      </c>
    </row>
    <row r="5411" spans="1:10" x14ac:dyDescent="0.25">
      <c r="A5411" s="6">
        <v>4752</v>
      </c>
      <c r="B5411" s="6">
        <v>908020</v>
      </c>
      <c r="C5411" s="9" t="s">
        <v>4328</v>
      </c>
      <c r="D5411" s="9"/>
      <c r="E5411" s="10">
        <v>34.74</v>
      </c>
      <c r="F5411" s="10">
        <f t="shared" si="318"/>
        <v>20.600819999999999</v>
      </c>
      <c r="G5411" s="10"/>
      <c r="H5411" s="10">
        <f t="shared" si="319"/>
        <v>20.600819999999999</v>
      </c>
      <c r="I5411" s="10">
        <f t="shared" si="320"/>
        <v>82.403279999999995</v>
      </c>
      <c r="J5411" s="10">
        <f>VLOOKUP(C5411,KFT!C:E,3,FALSE)</f>
        <v>40</v>
      </c>
    </row>
    <row r="5412" spans="1:10" x14ac:dyDescent="0.25">
      <c r="A5412" s="6">
        <v>4753</v>
      </c>
      <c r="B5412" s="6">
        <v>908030</v>
      </c>
      <c r="C5412" s="9" t="s">
        <v>4209</v>
      </c>
      <c r="D5412" s="9"/>
      <c r="E5412" s="10">
        <v>25.5</v>
      </c>
      <c r="F5412" s="10">
        <f t="shared" si="318"/>
        <v>15.121499999999999</v>
      </c>
      <c r="G5412" s="10"/>
      <c r="H5412" s="10">
        <f t="shared" si="319"/>
        <v>15.121499999999999</v>
      </c>
      <c r="I5412" s="10">
        <f t="shared" si="320"/>
        <v>60.485999999999997</v>
      </c>
      <c r="J5412" s="10">
        <f>VLOOKUP(C5412,KFT!C:E,3,FALSE)</f>
        <v>28</v>
      </c>
    </row>
    <row r="5413" spans="1:10" x14ac:dyDescent="0.25">
      <c r="A5413" s="6">
        <v>4754</v>
      </c>
      <c r="B5413" s="6">
        <v>908040</v>
      </c>
      <c r="C5413" s="9" t="s">
        <v>4004</v>
      </c>
      <c r="D5413" s="9"/>
      <c r="E5413" s="10">
        <v>27.67</v>
      </c>
      <c r="F5413" s="10">
        <f t="shared" si="318"/>
        <v>16.40831</v>
      </c>
      <c r="G5413" s="10"/>
      <c r="H5413" s="10">
        <f t="shared" si="319"/>
        <v>16.40831</v>
      </c>
      <c r="I5413" s="10">
        <f t="shared" si="320"/>
        <v>65.633240000000001</v>
      </c>
      <c r="J5413" s="10">
        <f>VLOOKUP(C5413,KFT!C:E,3,FALSE)</f>
        <v>32</v>
      </c>
    </row>
    <row r="5414" spans="1:10" x14ac:dyDescent="0.25">
      <c r="A5414" s="6">
        <v>4755</v>
      </c>
      <c r="B5414" s="6">
        <v>908045</v>
      </c>
      <c r="C5414" s="9" t="s">
        <v>4445</v>
      </c>
      <c r="D5414" s="9"/>
      <c r="E5414" s="10">
        <v>12.2</v>
      </c>
      <c r="F5414" s="10">
        <f t="shared" ref="F5414:F5458" si="321">E5414*0.593</f>
        <v>7.2345999999999995</v>
      </c>
      <c r="G5414" s="10"/>
      <c r="H5414" s="10">
        <f t="shared" ref="H5414:H5458" si="322">((F5414*G5414)/100)+F5414</f>
        <v>7.2345999999999995</v>
      </c>
      <c r="I5414" s="10">
        <f t="shared" ref="I5414:I5458" si="323">H5414*4</f>
        <v>28.938399999999998</v>
      </c>
      <c r="J5414" s="10">
        <f>VLOOKUP(C5414,KFT!C:E,3,FALSE)</f>
        <v>14</v>
      </c>
    </row>
    <row r="5415" spans="1:10" x14ac:dyDescent="0.25">
      <c r="A5415" s="6">
        <v>4756</v>
      </c>
      <c r="B5415" s="6">
        <v>908050</v>
      </c>
      <c r="C5415" s="9" t="s">
        <v>4005</v>
      </c>
      <c r="D5415" s="9"/>
      <c r="E5415" s="10">
        <v>16.28</v>
      </c>
      <c r="F5415" s="10">
        <f t="shared" si="321"/>
        <v>9.6540400000000002</v>
      </c>
      <c r="G5415" s="10"/>
      <c r="H5415" s="10">
        <f t="shared" si="322"/>
        <v>9.6540400000000002</v>
      </c>
      <c r="I5415" s="10">
        <f t="shared" si="323"/>
        <v>38.616160000000001</v>
      </c>
      <c r="J5415" s="10">
        <f>VLOOKUP(C5415,KFT!C:E,3,FALSE)</f>
        <v>20</v>
      </c>
    </row>
    <row r="5416" spans="1:10" x14ac:dyDescent="0.25">
      <c r="A5416" s="6">
        <v>4757</v>
      </c>
      <c r="B5416" s="6">
        <v>908060</v>
      </c>
      <c r="C5416" s="9" t="s">
        <v>4006</v>
      </c>
      <c r="D5416" s="9"/>
      <c r="E5416" s="10">
        <v>11.67</v>
      </c>
      <c r="F5416" s="10">
        <f t="shared" si="321"/>
        <v>6.9203099999999997</v>
      </c>
      <c r="G5416" s="10"/>
      <c r="H5416" s="10">
        <f t="shared" si="322"/>
        <v>6.9203099999999997</v>
      </c>
      <c r="I5416" s="10">
        <f t="shared" si="323"/>
        <v>27.681239999999999</v>
      </c>
      <c r="J5416" s="10">
        <f>VLOOKUP(C5416,KFT!C:E,3,FALSE)</f>
        <v>14</v>
      </c>
    </row>
    <row r="5417" spans="1:10" x14ac:dyDescent="0.25">
      <c r="A5417" s="6">
        <v>4758</v>
      </c>
      <c r="B5417" s="6">
        <v>908070</v>
      </c>
      <c r="C5417" s="9" t="s">
        <v>4007</v>
      </c>
      <c r="D5417" s="9"/>
      <c r="E5417" s="10">
        <v>46.13</v>
      </c>
      <c r="F5417" s="10">
        <f t="shared" si="321"/>
        <v>27.355090000000001</v>
      </c>
      <c r="G5417" s="10"/>
      <c r="H5417" s="10">
        <f t="shared" si="322"/>
        <v>27.355090000000001</v>
      </c>
      <c r="I5417" s="10">
        <f t="shared" si="323"/>
        <v>109.42036</v>
      </c>
      <c r="J5417" s="10">
        <f>VLOOKUP(C5417,KFT!C:E,3,FALSE)</f>
        <v>52</v>
      </c>
    </row>
    <row r="5418" spans="1:10" x14ac:dyDescent="0.25">
      <c r="A5418" s="6">
        <v>4759</v>
      </c>
      <c r="B5418" s="6">
        <v>908080</v>
      </c>
      <c r="C5418" s="9" t="s">
        <v>4008</v>
      </c>
      <c r="D5418" s="9"/>
      <c r="E5418" s="10">
        <v>20.9</v>
      </c>
      <c r="F5418" s="10">
        <f t="shared" si="321"/>
        <v>12.393699999999999</v>
      </c>
      <c r="G5418" s="10"/>
      <c r="H5418" s="10">
        <f t="shared" si="322"/>
        <v>12.393699999999999</v>
      </c>
      <c r="I5418" s="10">
        <f t="shared" si="323"/>
        <v>49.574799999999996</v>
      </c>
      <c r="J5418" s="10">
        <f>VLOOKUP(C5418,KFT!C:E,3,FALSE)</f>
        <v>24</v>
      </c>
    </row>
    <row r="5419" spans="1:10" x14ac:dyDescent="0.25">
      <c r="A5419" s="6">
        <v>4760</v>
      </c>
      <c r="B5419" s="6">
        <v>908090</v>
      </c>
      <c r="C5419" s="9" t="s">
        <v>4009</v>
      </c>
      <c r="D5419" s="9"/>
      <c r="E5419" s="10">
        <v>27.67</v>
      </c>
      <c r="F5419" s="10">
        <f t="shared" si="321"/>
        <v>16.40831</v>
      </c>
      <c r="G5419" s="10"/>
      <c r="H5419" s="10">
        <f t="shared" si="322"/>
        <v>16.40831</v>
      </c>
      <c r="I5419" s="10">
        <f t="shared" si="323"/>
        <v>65.633240000000001</v>
      </c>
      <c r="J5419" s="10">
        <f>VLOOKUP(C5419,KFT!C:E,3,FALSE)</f>
        <v>32</v>
      </c>
    </row>
    <row r="5420" spans="1:10" x14ac:dyDescent="0.25">
      <c r="A5420" s="6">
        <v>4761</v>
      </c>
      <c r="B5420" s="6">
        <v>908100</v>
      </c>
      <c r="C5420" s="9" t="s">
        <v>4010</v>
      </c>
      <c r="D5420" s="9"/>
      <c r="E5420" s="10">
        <v>27.67</v>
      </c>
      <c r="F5420" s="10">
        <f t="shared" si="321"/>
        <v>16.40831</v>
      </c>
      <c r="G5420" s="10"/>
      <c r="H5420" s="10">
        <f t="shared" si="322"/>
        <v>16.40831</v>
      </c>
      <c r="I5420" s="10">
        <f t="shared" si="323"/>
        <v>65.633240000000001</v>
      </c>
      <c r="J5420" s="10">
        <f>VLOOKUP(C5420,KFT!C:E,3,FALSE)</f>
        <v>32</v>
      </c>
    </row>
    <row r="5421" spans="1:10" x14ac:dyDescent="0.25">
      <c r="A5421" s="6">
        <v>4762</v>
      </c>
      <c r="B5421" s="6">
        <v>908110</v>
      </c>
      <c r="C5421" s="9" t="s">
        <v>4011</v>
      </c>
      <c r="D5421" s="9"/>
      <c r="E5421" s="10">
        <v>27.67</v>
      </c>
      <c r="F5421" s="10">
        <f t="shared" si="321"/>
        <v>16.40831</v>
      </c>
      <c r="G5421" s="10"/>
      <c r="H5421" s="10">
        <f t="shared" si="322"/>
        <v>16.40831</v>
      </c>
      <c r="I5421" s="10">
        <f t="shared" si="323"/>
        <v>65.633240000000001</v>
      </c>
      <c r="J5421" s="10">
        <f>VLOOKUP(C5421,KFT!C:E,3,FALSE)</f>
        <v>32</v>
      </c>
    </row>
    <row r="5422" spans="1:10" x14ac:dyDescent="0.25">
      <c r="A5422" s="6">
        <v>4763</v>
      </c>
      <c r="B5422" s="6" t="s">
        <v>4596</v>
      </c>
      <c r="C5422" s="143" t="s">
        <v>8605</v>
      </c>
      <c r="D5422" s="143"/>
      <c r="E5422" s="10"/>
      <c r="F5422" s="10">
        <f t="shared" si="321"/>
        <v>0</v>
      </c>
      <c r="G5422" s="10"/>
      <c r="H5422" s="10">
        <f t="shared" si="322"/>
        <v>0</v>
      </c>
      <c r="I5422" s="10">
        <f t="shared" si="323"/>
        <v>0</v>
      </c>
      <c r="J5422" s="8"/>
    </row>
    <row r="5423" spans="1:10" x14ac:dyDescent="0.25">
      <c r="A5423" s="6">
        <v>4764</v>
      </c>
      <c r="B5423" s="6" t="s">
        <v>4612</v>
      </c>
      <c r="C5423" s="29" t="s">
        <v>4613</v>
      </c>
      <c r="D5423" s="29"/>
      <c r="E5423" s="10">
        <v>54.62</v>
      </c>
      <c r="F5423" s="10">
        <f t="shared" si="321"/>
        <v>32.389659999999999</v>
      </c>
      <c r="G5423" s="10"/>
      <c r="H5423" s="10">
        <f t="shared" si="322"/>
        <v>32.389659999999999</v>
      </c>
      <c r="I5423" s="10">
        <f t="shared" si="323"/>
        <v>129.55864</v>
      </c>
      <c r="J5423" s="10">
        <f>VLOOKUP(C5423,KFT!C:E,3,FALSE)</f>
        <v>64</v>
      </c>
    </row>
    <row r="5424" spans="1:10" x14ac:dyDescent="0.25">
      <c r="A5424" s="6">
        <v>4765</v>
      </c>
      <c r="B5424" s="6" t="s">
        <v>4614</v>
      </c>
      <c r="C5424" s="29" t="s">
        <v>3544</v>
      </c>
      <c r="D5424" s="29"/>
      <c r="E5424" s="10">
        <v>22.52</v>
      </c>
      <c r="F5424" s="10">
        <f t="shared" si="321"/>
        <v>13.35436</v>
      </c>
      <c r="G5424" s="10"/>
      <c r="H5424" s="10">
        <f t="shared" si="322"/>
        <v>13.35436</v>
      </c>
      <c r="I5424" s="10">
        <f t="shared" si="323"/>
        <v>53.417439999999999</v>
      </c>
      <c r="J5424" s="10">
        <f>VLOOKUP(C5424,KFT!C:E,3,FALSE)</f>
        <v>26</v>
      </c>
    </row>
    <row r="5425" spans="1:10" x14ac:dyDescent="0.25">
      <c r="A5425" s="6">
        <v>4766</v>
      </c>
      <c r="B5425" s="6" t="s">
        <v>4615</v>
      </c>
      <c r="C5425" s="29" t="s">
        <v>4616</v>
      </c>
      <c r="D5425" s="29"/>
      <c r="E5425" s="10">
        <v>27.67</v>
      </c>
      <c r="F5425" s="10">
        <f t="shared" si="321"/>
        <v>16.40831</v>
      </c>
      <c r="G5425" s="10"/>
      <c r="H5425" s="10">
        <f t="shared" si="322"/>
        <v>16.40831</v>
      </c>
      <c r="I5425" s="10">
        <f t="shared" si="323"/>
        <v>65.633240000000001</v>
      </c>
      <c r="J5425" s="10">
        <f>VLOOKUP(C5425,KFT!C:E,3,FALSE)</f>
        <v>32</v>
      </c>
    </row>
    <row r="5426" spans="1:10" x14ac:dyDescent="0.25">
      <c r="A5426" s="6">
        <v>4767</v>
      </c>
      <c r="B5426" s="6" t="s">
        <v>4617</v>
      </c>
      <c r="C5426" s="29" t="s">
        <v>4618</v>
      </c>
      <c r="D5426" s="29"/>
      <c r="E5426" s="10">
        <v>27.67</v>
      </c>
      <c r="F5426" s="10">
        <f t="shared" si="321"/>
        <v>16.40831</v>
      </c>
      <c r="G5426" s="10"/>
      <c r="H5426" s="10">
        <f t="shared" si="322"/>
        <v>16.40831</v>
      </c>
      <c r="I5426" s="10">
        <f t="shared" si="323"/>
        <v>65.633240000000001</v>
      </c>
      <c r="J5426" s="10">
        <f>VLOOKUP(C5426,KFT!C:E,3,FALSE)</f>
        <v>32</v>
      </c>
    </row>
    <row r="5427" spans="1:10" x14ac:dyDescent="0.25">
      <c r="A5427" s="6">
        <v>4768</v>
      </c>
      <c r="B5427" s="6" t="s">
        <v>4619</v>
      </c>
      <c r="C5427" s="29" t="s">
        <v>4620</v>
      </c>
      <c r="D5427" s="29"/>
      <c r="E5427" s="10">
        <v>7.05</v>
      </c>
      <c r="F5427" s="10">
        <f t="shared" si="321"/>
        <v>4.18065</v>
      </c>
      <c r="G5427" s="10"/>
      <c r="H5427" s="10">
        <f t="shared" si="322"/>
        <v>4.18065</v>
      </c>
      <c r="I5427" s="10">
        <f t="shared" si="323"/>
        <v>16.7226</v>
      </c>
      <c r="J5427" s="10">
        <f>VLOOKUP(C5427,KFT!C:E,3,FALSE)</f>
        <v>8</v>
      </c>
    </row>
    <row r="5428" spans="1:10" x14ac:dyDescent="0.25">
      <c r="A5428" s="6">
        <v>4769</v>
      </c>
      <c r="B5428" s="6" t="s">
        <v>4621</v>
      </c>
      <c r="C5428" s="29" t="s">
        <v>4622</v>
      </c>
      <c r="D5428" s="29"/>
      <c r="E5428" s="10">
        <v>7.05</v>
      </c>
      <c r="F5428" s="10">
        <f t="shared" si="321"/>
        <v>4.18065</v>
      </c>
      <c r="G5428" s="10"/>
      <c r="H5428" s="10">
        <f t="shared" si="322"/>
        <v>4.18065</v>
      </c>
      <c r="I5428" s="10">
        <f t="shared" si="323"/>
        <v>16.7226</v>
      </c>
      <c r="J5428" s="10">
        <f>VLOOKUP(C5428,KFT!C:E,3,FALSE)</f>
        <v>8</v>
      </c>
    </row>
    <row r="5429" spans="1:10" ht="24" x14ac:dyDescent="0.25">
      <c r="A5429" s="6">
        <v>4770</v>
      </c>
      <c r="B5429" s="6" t="s">
        <v>4623</v>
      </c>
      <c r="C5429" s="29" t="s">
        <v>4624</v>
      </c>
      <c r="D5429" s="29"/>
      <c r="E5429" s="10">
        <v>13.84</v>
      </c>
      <c r="F5429" s="10">
        <f t="shared" si="321"/>
        <v>8.2071199999999997</v>
      </c>
      <c r="G5429" s="10"/>
      <c r="H5429" s="10">
        <f t="shared" si="322"/>
        <v>8.2071199999999997</v>
      </c>
      <c r="I5429" s="10">
        <f t="shared" si="323"/>
        <v>32.828479999999999</v>
      </c>
      <c r="J5429" s="10">
        <f>VLOOKUP(C5429,KFT!C:E,3,FALSE)</f>
        <v>16</v>
      </c>
    </row>
    <row r="5430" spans="1:10" x14ac:dyDescent="0.25">
      <c r="A5430" s="6">
        <v>4771</v>
      </c>
      <c r="B5430" s="6" t="s">
        <v>4625</v>
      </c>
      <c r="C5430" s="29" t="s">
        <v>4626</v>
      </c>
      <c r="D5430" s="29"/>
      <c r="E5430" s="10">
        <v>69.2</v>
      </c>
      <c r="F5430" s="10">
        <f t="shared" si="321"/>
        <v>41.035600000000002</v>
      </c>
      <c r="G5430" s="10"/>
      <c r="H5430" s="10">
        <f t="shared" si="322"/>
        <v>41.035600000000002</v>
      </c>
      <c r="I5430" s="10">
        <f t="shared" si="323"/>
        <v>164.14240000000001</v>
      </c>
      <c r="J5430" s="10">
        <f>VLOOKUP(C5430,KFT!C:E,3,FALSE)</f>
        <v>78</v>
      </c>
    </row>
    <row r="5431" spans="1:10" x14ac:dyDescent="0.25">
      <c r="A5431" s="6">
        <v>4772</v>
      </c>
      <c r="B5431" s="6" t="s">
        <v>4627</v>
      </c>
      <c r="C5431" s="29" t="s">
        <v>4628</v>
      </c>
      <c r="D5431" s="29"/>
      <c r="E5431" s="10">
        <v>72.180000000000007</v>
      </c>
      <c r="F5431" s="10">
        <f t="shared" si="321"/>
        <v>42.80274</v>
      </c>
      <c r="G5431" s="10"/>
      <c r="H5431" s="10">
        <f t="shared" si="322"/>
        <v>42.80274</v>
      </c>
      <c r="I5431" s="10">
        <f t="shared" si="323"/>
        <v>171.21096</v>
      </c>
      <c r="J5431" s="10">
        <f>VLOOKUP(C5431,KFT!C:E,3,FALSE)</f>
        <v>82</v>
      </c>
    </row>
    <row r="5432" spans="1:10" x14ac:dyDescent="0.25">
      <c r="A5432" s="6">
        <v>4773</v>
      </c>
      <c r="B5432" s="6" t="s">
        <v>4629</v>
      </c>
      <c r="C5432" s="29" t="s">
        <v>4630</v>
      </c>
      <c r="D5432" s="29"/>
      <c r="E5432" s="10">
        <v>69.2</v>
      </c>
      <c r="F5432" s="10">
        <f t="shared" si="321"/>
        <v>41.035600000000002</v>
      </c>
      <c r="G5432" s="10"/>
      <c r="H5432" s="10">
        <f t="shared" si="322"/>
        <v>41.035600000000002</v>
      </c>
      <c r="I5432" s="10">
        <f t="shared" si="323"/>
        <v>164.14240000000001</v>
      </c>
      <c r="J5432" s="10">
        <f>VLOOKUP(C5432,KFT!C:E,3,FALSE)</f>
        <v>78</v>
      </c>
    </row>
    <row r="5433" spans="1:10" x14ac:dyDescent="0.25">
      <c r="A5433" s="6">
        <v>4774</v>
      </c>
      <c r="B5433" s="6" t="s">
        <v>4631</v>
      </c>
      <c r="C5433" s="29" t="s">
        <v>4632</v>
      </c>
      <c r="D5433" s="29"/>
      <c r="E5433" s="10">
        <v>57.54</v>
      </c>
      <c r="F5433" s="10">
        <f t="shared" si="321"/>
        <v>34.121220000000001</v>
      </c>
      <c r="G5433" s="10"/>
      <c r="H5433" s="10">
        <f t="shared" si="322"/>
        <v>34.121220000000001</v>
      </c>
      <c r="I5433" s="10">
        <f t="shared" si="323"/>
        <v>136.48488</v>
      </c>
      <c r="J5433" s="10">
        <f>VLOOKUP(C5433,KFT!C:E,3,FALSE)</f>
        <v>66</v>
      </c>
    </row>
    <row r="5434" spans="1:10" x14ac:dyDescent="0.25">
      <c r="A5434" s="6">
        <v>4775</v>
      </c>
      <c r="B5434" s="6" t="s">
        <v>4633</v>
      </c>
      <c r="C5434" s="29" t="s">
        <v>4634</v>
      </c>
      <c r="D5434" s="29"/>
      <c r="E5434" s="10">
        <v>57.54</v>
      </c>
      <c r="F5434" s="10">
        <f t="shared" si="321"/>
        <v>34.121220000000001</v>
      </c>
      <c r="G5434" s="10"/>
      <c r="H5434" s="10">
        <f t="shared" si="322"/>
        <v>34.121220000000001</v>
      </c>
      <c r="I5434" s="10">
        <f t="shared" si="323"/>
        <v>136.48488</v>
      </c>
      <c r="J5434" s="10">
        <f>VLOOKUP(C5434,KFT!C:E,3,FALSE)</f>
        <v>66</v>
      </c>
    </row>
    <row r="5435" spans="1:10" x14ac:dyDescent="0.25">
      <c r="A5435" s="6">
        <v>4776</v>
      </c>
      <c r="B5435" s="6" t="s">
        <v>4635</v>
      </c>
      <c r="C5435" s="29" t="s">
        <v>4636</v>
      </c>
      <c r="D5435" s="29"/>
      <c r="E5435" s="10">
        <v>57.54</v>
      </c>
      <c r="F5435" s="10">
        <f t="shared" si="321"/>
        <v>34.121220000000001</v>
      </c>
      <c r="G5435" s="10"/>
      <c r="H5435" s="10">
        <f t="shared" si="322"/>
        <v>34.121220000000001</v>
      </c>
      <c r="I5435" s="10">
        <f t="shared" si="323"/>
        <v>136.48488</v>
      </c>
      <c r="J5435" s="10">
        <f>VLOOKUP(C5435,KFT!C:E,3,FALSE)</f>
        <v>66</v>
      </c>
    </row>
    <row r="5436" spans="1:10" x14ac:dyDescent="0.25">
      <c r="A5436" s="6">
        <v>4777</v>
      </c>
      <c r="B5436" s="6" t="s">
        <v>4637</v>
      </c>
      <c r="C5436" s="29" t="s">
        <v>4638</v>
      </c>
      <c r="D5436" s="29"/>
      <c r="E5436" s="10">
        <v>22.52</v>
      </c>
      <c r="F5436" s="10">
        <f t="shared" si="321"/>
        <v>13.35436</v>
      </c>
      <c r="G5436" s="10"/>
      <c r="H5436" s="10">
        <f t="shared" si="322"/>
        <v>13.35436</v>
      </c>
      <c r="I5436" s="10">
        <f t="shared" si="323"/>
        <v>53.417439999999999</v>
      </c>
      <c r="J5436" s="10">
        <f>VLOOKUP(C5436,KFT!C:E,3,FALSE)</f>
        <v>26</v>
      </c>
    </row>
    <row r="5437" spans="1:10" x14ac:dyDescent="0.25">
      <c r="A5437" s="6">
        <v>4778</v>
      </c>
      <c r="B5437" s="6" t="s">
        <v>4639</v>
      </c>
      <c r="C5437" s="29" t="s">
        <v>4640</v>
      </c>
      <c r="D5437" s="29"/>
      <c r="E5437" s="10">
        <v>9.2200000000000006</v>
      </c>
      <c r="F5437" s="10">
        <f t="shared" si="321"/>
        <v>5.46746</v>
      </c>
      <c r="G5437" s="10"/>
      <c r="H5437" s="10">
        <f t="shared" si="322"/>
        <v>5.46746</v>
      </c>
      <c r="I5437" s="10">
        <f t="shared" si="323"/>
        <v>21.86984</v>
      </c>
      <c r="J5437" s="10">
        <f>VLOOKUP(C5437,KFT!C:E,3,FALSE)</f>
        <v>10</v>
      </c>
    </row>
    <row r="5438" spans="1:10" x14ac:dyDescent="0.25">
      <c r="A5438" s="6">
        <v>4779</v>
      </c>
      <c r="B5438" s="6" t="s">
        <v>4641</v>
      </c>
      <c r="C5438" s="29" t="s">
        <v>4642</v>
      </c>
      <c r="D5438" s="29"/>
      <c r="E5438" s="10">
        <v>41.52</v>
      </c>
      <c r="F5438" s="10">
        <f t="shared" si="321"/>
        <v>24.621359999999999</v>
      </c>
      <c r="G5438" s="10"/>
      <c r="H5438" s="10">
        <f t="shared" si="322"/>
        <v>24.621359999999999</v>
      </c>
      <c r="I5438" s="10">
        <f t="shared" si="323"/>
        <v>98.485439999999997</v>
      </c>
      <c r="J5438" s="10">
        <f>VLOOKUP(C5438,KFT!C:E,3,FALSE)</f>
        <v>48</v>
      </c>
    </row>
    <row r="5439" spans="1:10" x14ac:dyDescent="0.25">
      <c r="A5439" s="6">
        <v>4780</v>
      </c>
      <c r="B5439" s="6" t="s">
        <v>4643</v>
      </c>
      <c r="C5439" s="29" t="s">
        <v>4644</v>
      </c>
      <c r="D5439" s="29"/>
      <c r="E5439" s="10">
        <v>22.52</v>
      </c>
      <c r="F5439" s="10">
        <f t="shared" si="321"/>
        <v>13.35436</v>
      </c>
      <c r="G5439" s="10"/>
      <c r="H5439" s="10">
        <f t="shared" si="322"/>
        <v>13.35436</v>
      </c>
      <c r="I5439" s="10">
        <f t="shared" si="323"/>
        <v>53.417439999999999</v>
      </c>
      <c r="J5439" s="10">
        <f>VLOOKUP(C5439,KFT!C:E,3,FALSE)</f>
        <v>26</v>
      </c>
    </row>
    <row r="5440" spans="1:10" x14ac:dyDescent="0.25">
      <c r="A5440" s="6">
        <v>4781</v>
      </c>
      <c r="B5440" s="6" t="s">
        <v>4645</v>
      </c>
      <c r="C5440" s="29" t="s">
        <v>4646</v>
      </c>
      <c r="D5440" s="29"/>
      <c r="E5440" s="10">
        <v>103.67</v>
      </c>
      <c r="F5440" s="10">
        <f t="shared" si="321"/>
        <v>61.476309999999998</v>
      </c>
      <c r="G5440" s="10"/>
      <c r="H5440" s="10">
        <f t="shared" si="322"/>
        <v>61.476309999999998</v>
      </c>
      <c r="I5440" s="10">
        <f t="shared" si="323"/>
        <v>245.90523999999999</v>
      </c>
      <c r="J5440" s="10">
        <f>VLOOKUP(C5440,KFT!C:E,3,FALSE)</f>
        <v>118</v>
      </c>
    </row>
    <row r="5441" spans="1:10" x14ac:dyDescent="0.25">
      <c r="A5441" s="6">
        <v>4782</v>
      </c>
      <c r="B5441" s="6" t="s">
        <v>4647</v>
      </c>
      <c r="C5441" s="29" t="s">
        <v>4648</v>
      </c>
      <c r="D5441" s="29"/>
      <c r="E5441" s="10">
        <v>103.67</v>
      </c>
      <c r="F5441" s="10">
        <f t="shared" si="321"/>
        <v>61.476309999999998</v>
      </c>
      <c r="G5441" s="10"/>
      <c r="H5441" s="10">
        <f t="shared" si="322"/>
        <v>61.476309999999998</v>
      </c>
      <c r="I5441" s="10">
        <f t="shared" si="323"/>
        <v>245.90523999999999</v>
      </c>
      <c r="J5441" s="10">
        <f>VLOOKUP(C5441,KFT!C:E,3,FALSE)</f>
        <v>118</v>
      </c>
    </row>
    <row r="5442" spans="1:10" x14ac:dyDescent="0.25">
      <c r="A5442" s="6">
        <v>4783</v>
      </c>
      <c r="B5442" s="6" t="s">
        <v>4649</v>
      </c>
      <c r="C5442" s="29" t="s">
        <v>4650</v>
      </c>
      <c r="D5442" s="29"/>
      <c r="E5442" s="10">
        <v>22.52</v>
      </c>
      <c r="F5442" s="10">
        <f t="shared" si="321"/>
        <v>13.35436</v>
      </c>
      <c r="G5442" s="10"/>
      <c r="H5442" s="10">
        <f t="shared" si="322"/>
        <v>13.35436</v>
      </c>
      <c r="I5442" s="10">
        <f t="shared" si="323"/>
        <v>53.417439999999999</v>
      </c>
      <c r="J5442" s="10">
        <f>VLOOKUP(C5442,KFT!C:E,3,FALSE)</f>
        <v>26</v>
      </c>
    </row>
    <row r="5443" spans="1:10" x14ac:dyDescent="0.25">
      <c r="A5443" s="6">
        <v>4784</v>
      </c>
      <c r="B5443" s="6" t="s">
        <v>4651</v>
      </c>
      <c r="C5443" s="29" t="s">
        <v>4652</v>
      </c>
      <c r="D5443" s="29"/>
      <c r="E5443" s="10">
        <v>22.52</v>
      </c>
      <c r="F5443" s="10">
        <f t="shared" si="321"/>
        <v>13.35436</v>
      </c>
      <c r="G5443" s="10"/>
      <c r="H5443" s="10">
        <f t="shared" si="322"/>
        <v>13.35436</v>
      </c>
      <c r="I5443" s="10">
        <f t="shared" si="323"/>
        <v>53.417439999999999</v>
      </c>
      <c r="J5443" s="10">
        <f>VLOOKUP(C5443,KFT!C:E,3,FALSE)</f>
        <v>26</v>
      </c>
    </row>
    <row r="5444" spans="1:10" x14ac:dyDescent="0.25">
      <c r="A5444" s="6">
        <v>4785</v>
      </c>
      <c r="B5444" s="6" t="s">
        <v>4653</v>
      </c>
      <c r="C5444" s="29" t="s">
        <v>4654</v>
      </c>
      <c r="D5444" s="29"/>
      <c r="E5444" s="10">
        <v>7.05</v>
      </c>
      <c r="F5444" s="10">
        <f t="shared" si="321"/>
        <v>4.18065</v>
      </c>
      <c r="G5444" s="10"/>
      <c r="H5444" s="10">
        <f t="shared" si="322"/>
        <v>4.18065</v>
      </c>
      <c r="I5444" s="10">
        <f t="shared" si="323"/>
        <v>16.7226</v>
      </c>
      <c r="J5444" s="10">
        <f>VLOOKUP(C5444,KFT!C:E,3,FALSE)</f>
        <v>8</v>
      </c>
    </row>
    <row r="5445" spans="1:10" x14ac:dyDescent="0.25">
      <c r="A5445" s="6">
        <v>4786</v>
      </c>
      <c r="B5445" s="6" t="s">
        <v>4655</v>
      </c>
      <c r="C5445" s="29" t="s">
        <v>4656</v>
      </c>
      <c r="D5445" s="29"/>
      <c r="E5445" s="10">
        <v>54.62</v>
      </c>
      <c r="F5445" s="10">
        <f t="shared" si="321"/>
        <v>32.389659999999999</v>
      </c>
      <c r="G5445" s="10"/>
      <c r="H5445" s="10">
        <f t="shared" si="322"/>
        <v>32.389659999999999</v>
      </c>
      <c r="I5445" s="10">
        <f t="shared" si="323"/>
        <v>129.55864</v>
      </c>
      <c r="J5445" s="10">
        <f>VLOOKUP(C5445,KFT!C:E,3,FALSE)</f>
        <v>64</v>
      </c>
    </row>
    <row r="5446" spans="1:10" x14ac:dyDescent="0.25">
      <c r="A5446" s="6">
        <v>4787</v>
      </c>
      <c r="B5446" s="6" t="s">
        <v>4657</v>
      </c>
      <c r="C5446" s="29" t="s">
        <v>4658</v>
      </c>
      <c r="D5446" s="29"/>
      <c r="E5446" s="10">
        <v>27.67</v>
      </c>
      <c r="F5446" s="10">
        <f t="shared" si="321"/>
        <v>16.40831</v>
      </c>
      <c r="G5446" s="10"/>
      <c r="H5446" s="10">
        <f t="shared" si="322"/>
        <v>16.40831</v>
      </c>
      <c r="I5446" s="10">
        <f t="shared" si="323"/>
        <v>65.633240000000001</v>
      </c>
      <c r="J5446" s="10">
        <f>VLOOKUP(C5446,KFT!C:E,3,FALSE)</f>
        <v>32</v>
      </c>
    </row>
    <row r="5447" spans="1:10" x14ac:dyDescent="0.25">
      <c r="A5447" s="6">
        <v>4788</v>
      </c>
      <c r="B5447" s="6" t="s">
        <v>4659</v>
      </c>
      <c r="C5447" s="29" t="s">
        <v>4660</v>
      </c>
      <c r="D5447" s="29"/>
      <c r="E5447" s="10">
        <v>27.67</v>
      </c>
      <c r="F5447" s="10">
        <f t="shared" si="321"/>
        <v>16.40831</v>
      </c>
      <c r="G5447" s="10"/>
      <c r="H5447" s="10">
        <f t="shared" si="322"/>
        <v>16.40831</v>
      </c>
      <c r="I5447" s="10">
        <f t="shared" si="323"/>
        <v>65.633240000000001</v>
      </c>
      <c r="J5447" s="10">
        <f>VLOOKUP(C5447,KFT!C:E,3,FALSE)</f>
        <v>32</v>
      </c>
    </row>
    <row r="5448" spans="1:10" x14ac:dyDescent="0.25">
      <c r="A5448" s="6">
        <v>4789</v>
      </c>
      <c r="B5448" s="6" t="s">
        <v>4661</v>
      </c>
      <c r="C5448" s="29" t="s">
        <v>4662</v>
      </c>
      <c r="D5448" s="29"/>
      <c r="E5448" s="10">
        <v>27.67</v>
      </c>
      <c r="F5448" s="10">
        <f t="shared" si="321"/>
        <v>16.40831</v>
      </c>
      <c r="G5448" s="10"/>
      <c r="H5448" s="10">
        <f t="shared" si="322"/>
        <v>16.40831</v>
      </c>
      <c r="I5448" s="10">
        <f t="shared" si="323"/>
        <v>65.633240000000001</v>
      </c>
      <c r="J5448" s="10">
        <f>VLOOKUP(C5448,KFT!C:E,3,FALSE)</f>
        <v>32</v>
      </c>
    </row>
    <row r="5449" spans="1:10" x14ac:dyDescent="0.25">
      <c r="A5449" s="6">
        <v>4790</v>
      </c>
      <c r="B5449" s="6" t="s">
        <v>4663</v>
      </c>
      <c r="C5449" s="18" t="s">
        <v>4664</v>
      </c>
      <c r="D5449" s="18"/>
      <c r="E5449" s="10">
        <v>27.67</v>
      </c>
      <c r="F5449" s="10">
        <f t="shared" si="321"/>
        <v>16.40831</v>
      </c>
      <c r="G5449" s="10"/>
      <c r="H5449" s="10">
        <f t="shared" si="322"/>
        <v>16.40831</v>
      </c>
      <c r="I5449" s="10">
        <f t="shared" si="323"/>
        <v>65.633240000000001</v>
      </c>
      <c r="J5449" s="10">
        <f>VLOOKUP(C5449,KFT!C:E,3,FALSE)</f>
        <v>32</v>
      </c>
    </row>
    <row r="5450" spans="1:10" x14ac:dyDescent="0.25">
      <c r="A5450" s="6">
        <v>4791</v>
      </c>
      <c r="B5450" s="6" t="s">
        <v>4665</v>
      </c>
      <c r="C5450" s="29" t="s">
        <v>3545</v>
      </c>
      <c r="D5450" s="29"/>
      <c r="E5450" s="10">
        <v>27.67</v>
      </c>
      <c r="F5450" s="10">
        <f t="shared" si="321"/>
        <v>16.40831</v>
      </c>
      <c r="G5450" s="10"/>
      <c r="H5450" s="10">
        <f t="shared" si="322"/>
        <v>16.40831</v>
      </c>
      <c r="I5450" s="10">
        <f t="shared" si="323"/>
        <v>65.633240000000001</v>
      </c>
      <c r="J5450" s="10">
        <f>VLOOKUP(C5450,KFT!C:E,3,FALSE)</f>
        <v>32</v>
      </c>
    </row>
    <row r="5451" spans="1:10" x14ac:dyDescent="0.25">
      <c r="A5451" s="6">
        <v>4792</v>
      </c>
      <c r="B5451" s="6" t="s">
        <v>4666</v>
      </c>
      <c r="C5451" s="29" t="s">
        <v>4667</v>
      </c>
      <c r="D5451" s="29"/>
      <c r="E5451" s="10">
        <v>4.62</v>
      </c>
      <c r="F5451" s="10">
        <f t="shared" si="321"/>
        <v>2.7396599999999998</v>
      </c>
      <c r="G5451" s="10"/>
      <c r="H5451" s="10">
        <f t="shared" si="322"/>
        <v>2.7396599999999998</v>
      </c>
      <c r="I5451" s="10">
        <f t="shared" si="323"/>
        <v>10.958639999999999</v>
      </c>
      <c r="J5451" s="10">
        <f>VLOOKUP(C5451,KFT!C:E,3,FALSE)</f>
        <v>4</v>
      </c>
    </row>
    <row r="5452" spans="1:10" x14ac:dyDescent="0.25">
      <c r="A5452" s="6">
        <v>4793</v>
      </c>
      <c r="B5452" s="6" t="s">
        <v>4668</v>
      </c>
      <c r="C5452" s="29" t="s">
        <v>3681</v>
      </c>
      <c r="D5452" s="29"/>
      <c r="E5452" s="10">
        <v>69.2</v>
      </c>
      <c r="F5452" s="10">
        <f t="shared" si="321"/>
        <v>41.035600000000002</v>
      </c>
      <c r="G5452" s="10"/>
      <c r="H5452" s="10">
        <f t="shared" si="322"/>
        <v>41.035600000000002</v>
      </c>
      <c r="I5452" s="10">
        <f t="shared" si="323"/>
        <v>164.14240000000001</v>
      </c>
      <c r="J5452" s="10">
        <f>VLOOKUP(C5452,KFT!C:E,3,FALSE)</f>
        <v>78</v>
      </c>
    </row>
    <row r="5453" spans="1:10" x14ac:dyDescent="0.25">
      <c r="A5453" s="6">
        <v>4794</v>
      </c>
      <c r="B5453" s="6" t="s">
        <v>4669</v>
      </c>
      <c r="C5453" s="29" t="s">
        <v>4670</v>
      </c>
      <c r="D5453" s="29"/>
      <c r="E5453" s="10">
        <v>2.98</v>
      </c>
      <c r="F5453" s="10">
        <f t="shared" si="321"/>
        <v>1.7671399999999999</v>
      </c>
      <c r="G5453" s="10"/>
      <c r="H5453" s="10">
        <f t="shared" si="322"/>
        <v>1.7671399999999999</v>
      </c>
      <c r="I5453" s="10">
        <f t="shared" si="323"/>
        <v>7.0685599999999997</v>
      </c>
      <c r="J5453" s="10">
        <f>VLOOKUP(C5453,KFT!C:E,3,FALSE)</f>
        <v>4</v>
      </c>
    </row>
    <row r="5454" spans="1:10" x14ac:dyDescent="0.25">
      <c r="A5454" s="6">
        <v>4795</v>
      </c>
      <c r="B5454" s="6" t="s">
        <v>4671</v>
      </c>
      <c r="C5454" s="29" t="s">
        <v>4672</v>
      </c>
      <c r="D5454" s="29"/>
      <c r="E5454" s="10">
        <v>2.98</v>
      </c>
      <c r="F5454" s="10">
        <f t="shared" si="321"/>
        <v>1.7671399999999999</v>
      </c>
      <c r="G5454" s="10"/>
      <c r="H5454" s="10">
        <f t="shared" si="322"/>
        <v>1.7671399999999999</v>
      </c>
      <c r="I5454" s="10">
        <f t="shared" si="323"/>
        <v>7.0685599999999997</v>
      </c>
      <c r="J5454" s="10">
        <f>VLOOKUP(C5454,KFT!C:E,3,FALSE)</f>
        <v>4</v>
      </c>
    </row>
    <row r="5455" spans="1:10" x14ac:dyDescent="0.25">
      <c r="A5455" s="6">
        <v>4796</v>
      </c>
      <c r="B5455" s="6" t="s">
        <v>4673</v>
      </c>
      <c r="C5455" s="29" t="s">
        <v>4674</v>
      </c>
      <c r="D5455" s="29"/>
      <c r="E5455" s="10">
        <v>2.71</v>
      </c>
      <c r="F5455" s="10">
        <f t="shared" si="321"/>
        <v>1.60703</v>
      </c>
      <c r="G5455" s="10"/>
      <c r="H5455" s="10">
        <f t="shared" si="322"/>
        <v>1.60703</v>
      </c>
      <c r="I5455" s="10">
        <f t="shared" si="323"/>
        <v>6.4281199999999998</v>
      </c>
      <c r="J5455" s="10" t="e">
        <f>VLOOKUP(C5455,KFT!C:E,3,FALSE)</f>
        <v>#N/A</v>
      </c>
    </row>
    <row r="5456" spans="1:10" x14ac:dyDescent="0.25">
      <c r="A5456" s="6">
        <v>4797</v>
      </c>
      <c r="B5456" s="6" t="s">
        <v>4675</v>
      </c>
      <c r="C5456" s="29" t="s">
        <v>4676</v>
      </c>
      <c r="D5456" s="29"/>
      <c r="E5456" s="10">
        <v>19.260000000000002</v>
      </c>
      <c r="F5456" s="10">
        <f t="shared" si="321"/>
        <v>11.42118</v>
      </c>
      <c r="G5456" s="10"/>
      <c r="H5456" s="10">
        <f t="shared" si="322"/>
        <v>11.42118</v>
      </c>
      <c r="I5456" s="10">
        <f t="shared" si="323"/>
        <v>45.684719999999999</v>
      </c>
      <c r="J5456" s="10">
        <f>VLOOKUP(C5456,KFT!C:E,3,FALSE)</f>
        <v>22</v>
      </c>
    </row>
    <row r="5457" spans="1:10" x14ac:dyDescent="0.25">
      <c r="A5457" s="6">
        <v>4798</v>
      </c>
      <c r="B5457" s="6" t="s">
        <v>4677</v>
      </c>
      <c r="C5457" s="29" t="s">
        <v>4678</v>
      </c>
      <c r="D5457" s="29"/>
      <c r="E5457" s="10">
        <v>16.28</v>
      </c>
      <c r="F5457" s="10">
        <f t="shared" si="321"/>
        <v>9.6540400000000002</v>
      </c>
      <c r="G5457" s="10"/>
      <c r="H5457" s="10">
        <f t="shared" si="322"/>
        <v>9.6540400000000002</v>
      </c>
      <c r="I5457" s="10">
        <f t="shared" si="323"/>
        <v>38.616160000000001</v>
      </c>
      <c r="J5457" s="10">
        <f>VLOOKUP(C5457,KFT!C:E,3,FALSE)</f>
        <v>20</v>
      </c>
    </row>
    <row r="5458" spans="1:10" x14ac:dyDescent="0.25">
      <c r="A5458" s="6">
        <v>4799</v>
      </c>
      <c r="B5458" s="6" t="s">
        <v>4679</v>
      </c>
      <c r="C5458" s="29" t="s">
        <v>4680</v>
      </c>
      <c r="D5458" s="29"/>
      <c r="E5458" s="10">
        <v>2.71</v>
      </c>
      <c r="F5458" s="10">
        <f t="shared" si="321"/>
        <v>1.60703</v>
      </c>
      <c r="G5458" s="10"/>
      <c r="H5458" s="10">
        <f t="shared" si="322"/>
        <v>1.60703</v>
      </c>
      <c r="I5458" s="10">
        <f t="shared" si="323"/>
        <v>6.4281199999999998</v>
      </c>
      <c r="J5458" s="10">
        <f>VLOOKUP(C5458,KFT!C:E,3,FALSE)</f>
        <v>4</v>
      </c>
    </row>
    <row r="5459" spans="1:10" x14ac:dyDescent="0.25">
      <c r="A5459" s="48">
        <v>4799</v>
      </c>
      <c r="B5459" s="83" t="s">
        <v>15751</v>
      </c>
      <c r="C5459" s="113" t="s">
        <v>15752</v>
      </c>
      <c r="D5459" s="82"/>
      <c r="E5459" s="8"/>
      <c r="F5459" s="8"/>
      <c r="G5459" s="8"/>
      <c r="H5459" s="8"/>
      <c r="I5459" s="8"/>
      <c r="J5459" s="10">
        <f>VLOOKUP(C5459,KFT!C:E,3,FALSE)</f>
        <v>92</v>
      </c>
    </row>
    <row r="5460" spans="1:10" x14ac:dyDescent="0.25">
      <c r="A5460" s="6">
        <v>4800</v>
      </c>
      <c r="B5460" s="6" t="s">
        <v>4681</v>
      </c>
      <c r="C5460" s="29" t="s">
        <v>4682</v>
      </c>
      <c r="D5460" s="29"/>
      <c r="E5460" s="10">
        <v>2.71</v>
      </c>
      <c r="F5460" s="10">
        <f>E5460*0.593</f>
        <v>1.60703</v>
      </c>
      <c r="G5460" s="10"/>
      <c r="H5460" s="10">
        <f>((F5460*G5460)/100)+F5460</f>
        <v>1.60703</v>
      </c>
      <c r="I5460" s="10">
        <f>H5460*4</f>
        <v>6.4281199999999998</v>
      </c>
      <c r="J5460" s="10">
        <f>VLOOKUP(C5460,KFT!C:E,3,FALSE)</f>
        <v>4</v>
      </c>
    </row>
    <row r="5461" spans="1:10" x14ac:dyDescent="0.25">
      <c r="A5461" s="48">
        <v>4800</v>
      </c>
      <c r="B5461" s="83" t="s">
        <v>15753</v>
      </c>
      <c r="C5461" s="113" t="s">
        <v>15754</v>
      </c>
      <c r="D5461" s="82"/>
      <c r="E5461" s="8"/>
      <c r="F5461" s="8"/>
      <c r="G5461" s="8"/>
      <c r="H5461" s="8"/>
      <c r="I5461" s="8"/>
      <c r="J5461" s="10">
        <f>VLOOKUP(C5461,KFT!C:E,3,FALSE)</f>
        <v>92</v>
      </c>
    </row>
    <row r="5462" spans="1:10" x14ac:dyDescent="0.25">
      <c r="A5462" s="6">
        <v>4801</v>
      </c>
      <c r="B5462" s="6" t="s">
        <v>4683</v>
      </c>
      <c r="C5462" s="29" t="s">
        <v>4684</v>
      </c>
      <c r="D5462" s="29"/>
      <c r="E5462" s="10">
        <v>7.05</v>
      </c>
      <c r="F5462" s="10">
        <f t="shared" ref="F5462:F5478" si="324">E5462*0.593</f>
        <v>4.18065</v>
      </c>
      <c r="G5462" s="10"/>
      <c r="H5462" s="10">
        <f t="shared" ref="H5462:H5478" si="325">((F5462*G5462)/100)+F5462</f>
        <v>4.18065</v>
      </c>
      <c r="I5462" s="10">
        <f t="shared" ref="I5462:I5478" si="326">H5462*4</f>
        <v>16.7226</v>
      </c>
      <c r="J5462" s="10">
        <f>VLOOKUP(C5462,KFT!C:E,3,FALSE)</f>
        <v>8</v>
      </c>
    </row>
    <row r="5463" spans="1:10" x14ac:dyDescent="0.25">
      <c r="A5463" s="6">
        <v>4802</v>
      </c>
      <c r="B5463" s="6" t="s">
        <v>4685</v>
      </c>
      <c r="C5463" s="29" t="s">
        <v>4686</v>
      </c>
      <c r="D5463" s="29"/>
      <c r="E5463" s="10">
        <v>40.71</v>
      </c>
      <c r="F5463" s="10">
        <f t="shared" si="324"/>
        <v>24.141030000000001</v>
      </c>
      <c r="G5463" s="10"/>
      <c r="H5463" s="10">
        <f t="shared" si="325"/>
        <v>24.141030000000001</v>
      </c>
      <c r="I5463" s="10">
        <f t="shared" si="326"/>
        <v>96.564120000000003</v>
      </c>
      <c r="J5463" s="10">
        <f>VLOOKUP(C5463,KFT!C:E,3,FALSE)</f>
        <v>46</v>
      </c>
    </row>
    <row r="5464" spans="1:10" x14ac:dyDescent="0.25">
      <c r="A5464" s="6">
        <v>4803</v>
      </c>
      <c r="B5464" s="6" t="s">
        <v>4687</v>
      </c>
      <c r="C5464" s="29" t="s">
        <v>4688</v>
      </c>
      <c r="D5464" s="29"/>
      <c r="E5464" s="10">
        <v>43.69</v>
      </c>
      <c r="F5464" s="10">
        <f t="shared" si="324"/>
        <v>25.908169999999998</v>
      </c>
      <c r="G5464" s="10"/>
      <c r="H5464" s="10">
        <f t="shared" si="325"/>
        <v>25.908169999999998</v>
      </c>
      <c r="I5464" s="10">
        <f t="shared" si="326"/>
        <v>103.63267999999999</v>
      </c>
      <c r="J5464" s="10">
        <f>VLOOKUP(C5464,KFT!C:E,3,FALSE)</f>
        <v>50</v>
      </c>
    </row>
    <row r="5465" spans="1:10" x14ac:dyDescent="0.25">
      <c r="A5465" s="6">
        <v>4804</v>
      </c>
      <c r="B5465" s="6" t="s">
        <v>4689</v>
      </c>
      <c r="C5465" s="29" t="s">
        <v>4690</v>
      </c>
      <c r="D5465" s="29"/>
      <c r="E5465" s="10">
        <v>40.71</v>
      </c>
      <c r="F5465" s="10">
        <f t="shared" si="324"/>
        <v>24.141030000000001</v>
      </c>
      <c r="G5465" s="10"/>
      <c r="H5465" s="10">
        <f t="shared" si="325"/>
        <v>24.141030000000001</v>
      </c>
      <c r="I5465" s="10">
        <f t="shared" si="326"/>
        <v>96.564120000000003</v>
      </c>
      <c r="J5465" s="10">
        <f>VLOOKUP(C5465,KFT!C:E,3,FALSE)</f>
        <v>46</v>
      </c>
    </row>
    <row r="5466" spans="1:10" x14ac:dyDescent="0.25">
      <c r="A5466" s="6">
        <v>4805</v>
      </c>
      <c r="B5466" s="6" t="s">
        <v>4691</v>
      </c>
      <c r="C5466" s="29" t="s">
        <v>4692</v>
      </c>
      <c r="D5466" s="29"/>
      <c r="E5466" s="10">
        <v>22.52</v>
      </c>
      <c r="F5466" s="10">
        <f t="shared" si="324"/>
        <v>13.35436</v>
      </c>
      <c r="G5466" s="10"/>
      <c r="H5466" s="10">
        <f t="shared" si="325"/>
        <v>13.35436</v>
      </c>
      <c r="I5466" s="10">
        <f t="shared" si="326"/>
        <v>53.417439999999999</v>
      </c>
      <c r="J5466" s="10" t="e">
        <f>VLOOKUP(C5466,KFT!C:E,3,FALSE)</f>
        <v>#N/A</v>
      </c>
    </row>
    <row r="5467" spans="1:10" x14ac:dyDescent="0.25">
      <c r="A5467" s="6">
        <v>4806</v>
      </c>
      <c r="B5467" s="6" t="s">
        <v>4693</v>
      </c>
      <c r="C5467" s="29" t="s">
        <v>4694</v>
      </c>
      <c r="D5467" s="29"/>
      <c r="E5467" s="10">
        <v>55.35</v>
      </c>
      <c r="F5467" s="10">
        <f t="shared" si="324"/>
        <v>32.82255</v>
      </c>
      <c r="G5467" s="10"/>
      <c r="H5467" s="10">
        <f t="shared" si="325"/>
        <v>32.82255</v>
      </c>
      <c r="I5467" s="10">
        <f t="shared" si="326"/>
        <v>131.2902</v>
      </c>
      <c r="J5467" s="10">
        <f>VLOOKUP(C5467,KFT!C:E,3,FALSE)</f>
        <v>64</v>
      </c>
    </row>
    <row r="5468" spans="1:10" x14ac:dyDescent="0.25">
      <c r="A5468" s="6">
        <v>4807</v>
      </c>
      <c r="B5468" s="6" t="s">
        <v>4695</v>
      </c>
      <c r="C5468" s="29" t="s">
        <v>4696</v>
      </c>
      <c r="D5468" s="29"/>
      <c r="E5468" s="10">
        <v>55.35</v>
      </c>
      <c r="F5468" s="10">
        <f t="shared" si="324"/>
        <v>32.82255</v>
      </c>
      <c r="G5468" s="10"/>
      <c r="H5468" s="10">
        <f t="shared" si="325"/>
        <v>32.82255</v>
      </c>
      <c r="I5468" s="10">
        <f t="shared" si="326"/>
        <v>131.2902</v>
      </c>
      <c r="J5468" s="10">
        <f>VLOOKUP(C5468,KFT!C:E,3,FALSE)</f>
        <v>64</v>
      </c>
    </row>
    <row r="5469" spans="1:10" x14ac:dyDescent="0.25">
      <c r="A5469" s="6">
        <v>4808</v>
      </c>
      <c r="B5469" s="6" t="s">
        <v>4697</v>
      </c>
      <c r="C5469" s="29" t="s">
        <v>4698</v>
      </c>
      <c r="D5469" s="29"/>
      <c r="E5469" s="10">
        <v>55.35</v>
      </c>
      <c r="F5469" s="10">
        <f t="shared" si="324"/>
        <v>32.82255</v>
      </c>
      <c r="G5469" s="10"/>
      <c r="H5469" s="10">
        <f t="shared" si="325"/>
        <v>32.82255</v>
      </c>
      <c r="I5469" s="10">
        <f t="shared" si="326"/>
        <v>131.2902</v>
      </c>
      <c r="J5469" s="10">
        <f>VLOOKUP(C5469,KFT!C:E,3,FALSE)</f>
        <v>64</v>
      </c>
    </row>
    <row r="5470" spans="1:10" x14ac:dyDescent="0.25">
      <c r="A5470" s="6">
        <v>4809</v>
      </c>
      <c r="B5470" s="6" t="s">
        <v>4699</v>
      </c>
      <c r="C5470" s="29" t="s">
        <v>4700</v>
      </c>
      <c r="D5470" s="29"/>
      <c r="E5470" s="10">
        <v>103.67</v>
      </c>
      <c r="F5470" s="10">
        <f t="shared" si="324"/>
        <v>61.476309999999998</v>
      </c>
      <c r="G5470" s="10"/>
      <c r="H5470" s="10">
        <f t="shared" si="325"/>
        <v>61.476309999999998</v>
      </c>
      <c r="I5470" s="10">
        <f t="shared" si="326"/>
        <v>245.90523999999999</v>
      </c>
      <c r="J5470" s="10">
        <f>VLOOKUP(C5470,KFT!C:E,3,FALSE)</f>
        <v>118</v>
      </c>
    </row>
    <row r="5471" spans="1:10" x14ac:dyDescent="0.25">
      <c r="A5471" s="6">
        <v>4810</v>
      </c>
      <c r="B5471" s="6" t="s">
        <v>4701</v>
      </c>
      <c r="C5471" s="29" t="s">
        <v>4702</v>
      </c>
      <c r="D5471" s="29"/>
      <c r="E5471" s="10">
        <v>55.35</v>
      </c>
      <c r="F5471" s="10">
        <f t="shared" si="324"/>
        <v>32.82255</v>
      </c>
      <c r="G5471" s="10"/>
      <c r="H5471" s="10">
        <f t="shared" si="325"/>
        <v>32.82255</v>
      </c>
      <c r="I5471" s="10">
        <f t="shared" si="326"/>
        <v>131.2902</v>
      </c>
      <c r="J5471" s="10">
        <f>VLOOKUP(C5471,KFT!C:E,3,FALSE)</f>
        <v>64</v>
      </c>
    </row>
    <row r="5472" spans="1:10" x14ac:dyDescent="0.25">
      <c r="A5472" s="6">
        <v>4811</v>
      </c>
      <c r="B5472" s="6" t="s">
        <v>4703</v>
      </c>
      <c r="C5472" s="29" t="s">
        <v>4704</v>
      </c>
      <c r="D5472" s="29"/>
      <c r="E5472" s="10">
        <v>55.35</v>
      </c>
      <c r="F5472" s="10">
        <f t="shared" si="324"/>
        <v>32.82255</v>
      </c>
      <c r="G5472" s="10"/>
      <c r="H5472" s="10">
        <f t="shared" si="325"/>
        <v>32.82255</v>
      </c>
      <c r="I5472" s="10">
        <f t="shared" si="326"/>
        <v>131.2902</v>
      </c>
      <c r="J5472" s="10">
        <f>VLOOKUP(C5472,KFT!C:E,3,FALSE)</f>
        <v>64</v>
      </c>
    </row>
    <row r="5473" spans="1:10" x14ac:dyDescent="0.25">
      <c r="A5473" s="6">
        <v>4812</v>
      </c>
      <c r="B5473" s="6" t="s">
        <v>4705</v>
      </c>
      <c r="C5473" s="29" t="s">
        <v>4706</v>
      </c>
      <c r="D5473" s="29"/>
      <c r="E5473" s="10">
        <v>55.35</v>
      </c>
      <c r="F5473" s="10">
        <f t="shared" si="324"/>
        <v>32.82255</v>
      </c>
      <c r="G5473" s="10"/>
      <c r="H5473" s="10">
        <f t="shared" si="325"/>
        <v>32.82255</v>
      </c>
      <c r="I5473" s="10">
        <f t="shared" si="326"/>
        <v>131.2902</v>
      </c>
      <c r="J5473" s="10">
        <f>VLOOKUP(C5473,KFT!C:E,3,FALSE)</f>
        <v>64</v>
      </c>
    </row>
    <row r="5474" spans="1:10" x14ac:dyDescent="0.25">
      <c r="A5474" s="6">
        <v>4813</v>
      </c>
      <c r="B5474" s="6" t="s">
        <v>4707</v>
      </c>
      <c r="C5474" s="29" t="s">
        <v>4708</v>
      </c>
      <c r="D5474" s="29"/>
      <c r="E5474" s="10">
        <v>103.67</v>
      </c>
      <c r="F5474" s="10">
        <f t="shared" si="324"/>
        <v>61.476309999999998</v>
      </c>
      <c r="G5474" s="10"/>
      <c r="H5474" s="10">
        <f t="shared" si="325"/>
        <v>61.476309999999998</v>
      </c>
      <c r="I5474" s="10">
        <f t="shared" si="326"/>
        <v>245.90523999999999</v>
      </c>
      <c r="J5474" s="10" t="e">
        <f>VLOOKUP(C5474,KFT!C:E,3,FALSE)</f>
        <v>#N/A</v>
      </c>
    </row>
    <row r="5475" spans="1:10" x14ac:dyDescent="0.25">
      <c r="A5475" s="6">
        <v>4814</v>
      </c>
      <c r="B5475" s="6" t="s">
        <v>4709</v>
      </c>
      <c r="C5475" s="29" t="s">
        <v>4710</v>
      </c>
      <c r="D5475" s="29"/>
      <c r="E5475" s="10">
        <v>55.35</v>
      </c>
      <c r="F5475" s="10">
        <f t="shared" si="324"/>
        <v>32.82255</v>
      </c>
      <c r="G5475" s="10"/>
      <c r="H5475" s="10">
        <f t="shared" si="325"/>
        <v>32.82255</v>
      </c>
      <c r="I5475" s="10">
        <f t="shared" si="326"/>
        <v>131.2902</v>
      </c>
      <c r="J5475" s="10">
        <f>VLOOKUP(C5475,KFT!C:E,3,FALSE)</f>
        <v>64</v>
      </c>
    </row>
    <row r="5476" spans="1:10" x14ac:dyDescent="0.25">
      <c r="A5476" s="6">
        <v>4815</v>
      </c>
      <c r="B5476" s="6" t="s">
        <v>4711</v>
      </c>
      <c r="C5476" s="29" t="s">
        <v>4712</v>
      </c>
      <c r="D5476" s="29"/>
      <c r="E5476" s="10">
        <v>55.35</v>
      </c>
      <c r="F5476" s="10">
        <f t="shared" si="324"/>
        <v>32.82255</v>
      </c>
      <c r="G5476" s="10"/>
      <c r="H5476" s="10">
        <f t="shared" si="325"/>
        <v>32.82255</v>
      </c>
      <c r="I5476" s="10">
        <f t="shared" si="326"/>
        <v>131.2902</v>
      </c>
      <c r="J5476" s="10">
        <f>VLOOKUP(C5476,KFT!C:E,3,FALSE)</f>
        <v>64</v>
      </c>
    </row>
    <row r="5477" spans="1:10" x14ac:dyDescent="0.25">
      <c r="A5477" s="6">
        <v>4816</v>
      </c>
      <c r="B5477" s="6" t="s">
        <v>4713</v>
      </c>
      <c r="C5477" s="29" t="s">
        <v>4714</v>
      </c>
      <c r="D5477" s="29"/>
      <c r="E5477" s="10">
        <v>55.35</v>
      </c>
      <c r="F5477" s="10">
        <f t="shared" si="324"/>
        <v>32.82255</v>
      </c>
      <c r="G5477" s="10"/>
      <c r="H5477" s="10">
        <f t="shared" si="325"/>
        <v>32.82255</v>
      </c>
      <c r="I5477" s="10">
        <f t="shared" si="326"/>
        <v>131.2902</v>
      </c>
      <c r="J5477" s="10">
        <f>VLOOKUP(C5477,KFT!C:E,3,FALSE)</f>
        <v>64</v>
      </c>
    </row>
    <row r="5478" spans="1:10" x14ac:dyDescent="0.25">
      <c r="A5478" s="6">
        <v>4817</v>
      </c>
      <c r="B5478" s="6" t="s">
        <v>4715</v>
      </c>
      <c r="C5478" s="29" t="s">
        <v>4716</v>
      </c>
      <c r="D5478" s="29"/>
      <c r="E5478" s="10">
        <v>55.35</v>
      </c>
      <c r="F5478" s="10">
        <f t="shared" si="324"/>
        <v>32.82255</v>
      </c>
      <c r="G5478" s="10"/>
      <c r="H5478" s="10">
        <f t="shared" si="325"/>
        <v>32.82255</v>
      </c>
      <c r="I5478" s="10">
        <f t="shared" si="326"/>
        <v>131.2902</v>
      </c>
      <c r="J5478" s="10">
        <f>VLOOKUP(C5478,KFT!C:E,3,FALSE)</f>
        <v>64</v>
      </c>
    </row>
    <row r="5479" spans="1:10" x14ac:dyDescent="0.25">
      <c r="A5479" s="48">
        <v>4817</v>
      </c>
      <c r="B5479" s="83" t="s">
        <v>15771</v>
      </c>
      <c r="C5479" s="113" t="s">
        <v>15772</v>
      </c>
      <c r="D5479" s="82"/>
      <c r="E5479" s="8"/>
      <c r="F5479" s="8"/>
      <c r="G5479" s="8"/>
      <c r="H5479" s="8"/>
      <c r="I5479" s="8"/>
      <c r="J5479" s="10">
        <f>VLOOKUP(C5479,KFT!C:E,3,FALSE)</f>
        <v>92</v>
      </c>
    </row>
    <row r="5480" spans="1:10" x14ac:dyDescent="0.25">
      <c r="A5480" s="6">
        <v>4818</v>
      </c>
      <c r="B5480" s="6" t="s">
        <v>4717</v>
      </c>
      <c r="C5480" s="29" t="s">
        <v>4718</v>
      </c>
      <c r="D5480" s="29"/>
      <c r="E5480" s="10">
        <v>103.67</v>
      </c>
      <c r="F5480" s="10">
        <f t="shared" ref="F5480:F5498" si="327">E5480*0.593</f>
        <v>61.476309999999998</v>
      </c>
      <c r="G5480" s="10"/>
      <c r="H5480" s="10">
        <f t="shared" ref="H5480:H5498" si="328">((F5480*G5480)/100)+F5480</f>
        <v>61.476309999999998</v>
      </c>
      <c r="I5480" s="10">
        <f t="shared" ref="I5480:I5498" si="329">H5480*4</f>
        <v>245.90523999999999</v>
      </c>
      <c r="J5480" s="10">
        <f>VLOOKUP(C5480,KFT!C:E,3,FALSE)</f>
        <v>118</v>
      </c>
    </row>
    <row r="5481" spans="1:10" x14ac:dyDescent="0.25">
      <c r="A5481" s="6">
        <v>4819</v>
      </c>
      <c r="B5481" s="6" t="s">
        <v>4719</v>
      </c>
      <c r="C5481" s="29" t="s">
        <v>4720</v>
      </c>
      <c r="D5481" s="29"/>
      <c r="E5481" s="10">
        <v>13.84</v>
      </c>
      <c r="F5481" s="10">
        <f t="shared" si="327"/>
        <v>8.2071199999999997</v>
      </c>
      <c r="G5481" s="10"/>
      <c r="H5481" s="10">
        <f t="shared" si="328"/>
        <v>8.2071199999999997</v>
      </c>
      <c r="I5481" s="10">
        <f t="shared" si="329"/>
        <v>32.828479999999999</v>
      </c>
      <c r="J5481" s="10">
        <f>VLOOKUP(C5481,KFT!C:E,3,FALSE)</f>
        <v>16</v>
      </c>
    </row>
    <row r="5482" spans="1:10" x14ac:dyDescent="0.25">
      <c r="A5482" s="6">
        <v>4820</v>
      </c>
      <c r="B5482" s="6" t="s">
        <v>4721</v>
      </c>
      <c r="C5482" s="18" t="s">
        <v>4722</v>
      </c>
      <c r="D5482" s="18"/>
      <c r="E5482" s="10">
        <v>55.35</v>
      </c>
      <c r="F5482" s="10">
        <f t="shared" si="327"/>
        <v>32.82255</v>
      </c>
      <c r="G5482" s="10"/>
      <c r="H5482" s="10">
        <f t="shared" si="328"/>
        <v>32.82255</v>
      </c>
      <c r="I5482" s="10">
        <f t="shared" si="329"/>
        <v>131.2902</v>
      </c>
      <c r="J5482" s="10">
        <f>VLOOKUP(C5482,KFT!C:E,3,FALSE)</f>
        <v>64</v>
      </c>
    </row>
    <row r="5483" spans="1:10" x14ac:dyDescent="0.25">
      <c r="A5483" s="6">
        <v>4821</v>
      </c>
      <c r="B5483" s="6" t="s">
        <v>4723</v>
      </c>
      <c r="C5483" s="18" t="s">
        <v>4724</v>
      </c>
      <c r="D5483" s="18"/>
      <c r="E5483" s="10">
        <v>55.35</v>
      </c>
      <c r="F5483" s="10">
        <f t="shared" si="327"/>
        <v>32.82255</v>
      </c>
      <c r="G5483" s="10"/>
      <c r="H5483" s="10">
        <f t="shared" si="328"/>
        <v>32.82255</v>
      </c>
      <c r="I5483" s="10">
        <f t="shared" si="329"/>
        <v>131.2902</v>
      </c>
      <c r="J5483" s="10">
        <f>VLOOKUP(C5483,KFT!C:E,3,FALSE)</f>
        <v>64</v>
      </c>
    </row>
    <row r="5484" spans="1:10" x14ac:dyDescent="0.25">
      <c r="A5484" s="6">
        <v>4822</v>
      </c>
      <c r="B5484" s="6" t="s">
        <v>4725</v>
      </c>
      <c r="C5484" s="18" t="s">
        <v>4726</v>
      </c>
      <c r="D5484" s="18"/>
      <c r="E5484" s="10">
        <v>55.35</v>
      </c>
      <c r="F5484" s="10">
        <f t="shared" si="327"/>
        <v>32.82255</v>
      </c>
      <c r="G5484" s="10"/>
      <c r="H5484" s="10">
        <f t="shared" si="328"/>
        <v>32.82255</v>
      </c>
      <c r="I5484" s="10">
        <f t="shared" si="329"/>
        <v>131.2902</v>
      </c>
      <c r="J5484" s="10">
        <f>VLOOKUP(C5484,KFT!C:E,3,FALSE)</f>
        <v>64</v>
      </c>
    </row>
    <row r="5485" spans="1:10" x14ac:dyDescent="0.25">
      <c r="A5485" s="6">
        <v>4823</v>
      </c>
      <c r="B5485" s="6" t="s">
        <v>4727</v>
      </c>
      <c r="C5485" s="18" t="s">
        <v>4728</v>
      </c>
      <c r="D5485" s="18"/>
      <c r="E5485" s="10">
        <v>103.67</v>
      </c>
      <c r="F5485" s="10">
        <f t="shared" si="327"/>
        <v>61.476309999999998</v>
      </c>
      <c r="G5485" s="10"/>
      <c r="H5485" s="10">
        <f t="shared" si="328"/>
        <v>61.476309999999998</v>
      </c>
      <c r="I5485" s="10">
        <f t="shared" si="329"/>
        <v>245.90523999999999</v>
      </c>
      <c r="J5485" s="10">
        <f>VLOOKUP(C5485,KFT!C:E,3,FALSE)</f>
        <v>118</v>
      </c>
    </row>
    <row r="5486" spans="1:10" x14ac:dyDescent="0.25">
      <c r="A5486" s="6">
        <v>4824</v>
      </c>
      <c r="B5486" s="6" t="s">
        <v>4729</v>
      </c>
      <c r="C5486" s="29" t="s">
        <v>4730</v>
      </c>
      <c r="D5486" s="29"/>
      <c r="E5486" s="10">
        <v>22.52</v>
      </c>
      <c r="F5486" s="10">
        <f t="shared" si="327"/>
        <v>13.35436</v>
      </c>
      <c r="G5486" s="10"/>
      <c r="H5486" s="10">
        <f t="shared" si="328"/>
        <v>13.35436</v>
      </c>
      <c r="I5486" s="10">
        <f t="shared" si="329"/>
        <v>53.417439999999999</v>
      </c>
      <c r="J5486" s="10">
        <f>VLOOKUP(C5486,KFT!C:E,3,FALSE)</f>
        <v>26</v>
      </c>
    </row>
    <row r="5487" spans="1:10" x14ac:dyDescent="0.25">
      <c r="A5487" s="6">
        <v>4825</v>
      </c>
      <c r="B5487" s="6" t="s">
        <v>4731</v>
      </c>
      <c r="C5487" s="29" t="s">
        <v>4732</v>
      </c>
      <c r="D5487" s="29"/>
      <c r="E5487" s="10">
        <v>27.67</v>
      </c>
      <c r="F5487" s="10">
        <f t="shared" si="327"/>
        <v>16.40831</v>
      </c>
      <c r="G5487" s="10"/>
      <c r="H5487" s="10">
        <f t="shared" si="328"/>
        <v>16.40831</v>
      </c>
      <c r="I5487" s="10">
        <f t="shared" si="329"/>
        <v>65.633240000000001</v>
      </c>
      <c r="J5487" s="10" t="e">
        <f>VLOOKUP(C5487,KFT!C:E,3,FALSE)</f>
        <v>#N/A</v>
      </c>
    </row>
    <row r="5488" spans="1:10" x14ac:dyDescent="0.25">
      <c r="A5488" s="6">
        <v>4826</v>
      </c>
      <c r="B5488" s="6" t="s">
        <v>4733</v>
      </c>
      <c r="C5488" s="29" t="s">
        <v>4734</v>
      </c>
      <c r="D5488" s="29"/>
      <c r="E5488" s="10">
        <v>30.66</v>
      </c>
      <c r="F5488" s="10">
        <f t="shared" si="327"/>
        <v>18.181380000000001</v>
      </c>
      <c r="G5488" s="10"/>
      <c r="H5488" s="10">
        <f t="shared" si="328"/>
        <v>18.181380000000001</v>
      </c>
      <c r="I5488" s="10">
        <f t="shared" si="329"/>
        <v>72.725520000000003</v>
      </c>
      <c r="J5488" s="10" t="e">
        <f>VLOOKUP(C5488,KFT!C:E,3,FALSE)</f>
        <v>#N/A</v>
      </c>
    </row>
    <row r="5489" spans="1:10" x14ac:dyDescent="0.25">
      <c r="A5489" s="6">
        <v>4827</v>
      </c>
      <c r="B5489" s="6" t="s">
        <v>4735</v>
      </c>
      <c r="C5489" s="29" t="s">
        <v>4736</v>
      </c>
      <c r="D5489" s="29"/>
      <c r="E5489" s="10">
        <v>27.67</v>
      </c>
      <c r="F5489" s="10">
        <f t="shared" si="327"/>
        <v>16.40831</v>
      </c>
      <c r="G5489" s="10"/>
      <c r="H5489" s="10">
        <f t="shared" si="328"/>
        <v>16.40831</v>
      </c>
      <c r="I5489" s="10">
        <f t="shared" si="329"/>
        <v>65.633240000000001</v>
      </c>
      <c r="J5489" s="10">
        <f>VLOOKUP(C5489,KFT!C:E,3,FALSE)</f>
        <v>32</v>
      </c>
    </row>
    <row r="5490" spans="1:10" x14ac:dyDescent="0.25">
      <c r="A5490" s="6">
        <v>4828</v>
      </c>
      <c r="B5490" s="6" t="s">
        <v>4737</v>
      </c>
      <c r="C5490" s="29" t="s">
        <v>3680</v>
      </c>
      <c r="D5490" s="29"/>
      <c r="E5490" s="10">
        <v>27.67</v>
      </c>
      <c r="F5490" s="10">
        <f t="shared" si="327"/>
        <v>16.40831</v>
      </c>
      <c r="G5490" s="10"/>
      <c r="H5490" s="10">
        <f t="shared" si="328"/>
        <v>16.40831</v>
      </c>
      <c r="I5490" s="10">
        <f t="shared" si="329"/>
        <v>65.633240000000001</v>
      </c>
      <c r="J5490" s="10">
        <f>VLOOKUP(C5490,KFT!C:E,3,FALSE)</f>
        <v>32</v>
      </c>
    </row>
    <row r="5491" spans="1:10" x14ac:dyDescent="0.25">
      <c r="A5491" s="6">
        <v>4829</v>
      </c>
      <c r="B5491" s="6" t="s">
        <v>4738</v>
      </c>
      <c r="C5491" s="29" t="s">
        <v>4739</v>
      </c>
      <c r="D5491" s="29"/>
      <c r="E5491" s="10">
        <v>27.67</v>
      </c>
      <c r="F5491" s="10">
        <f t="shared" si="327"/>
        <v>16.40831</v>
      </c>
      <c r="G5491" s="10"/>
      <c r="H5491" s="10">
        <f t="shared" si="328"/>
        <v>16.40831</v>
      </c>
      <c r="I5491" s="10">
        <f t="shared" si="329"/>
        <v>65.633240000000001</v>
      </c>
      <c r="J5491" s="10" t="e">
        <f>VLOOKUP(C5491,KFT!C:E,3,FALSE)</f>
        <v>#N/A</v>
      </c>
    </row>
    <row r="5492" spans="1:10" x14ac:dyDescent="0.25">
      <c r="A5492" s="6">
        <v>4830</v>
      </c>
      <c r="B5492" s="6" t="s">
        <v>4740</v>
      </c>
      <c r="C5492" s="29" t="s">
        <v>4741</v>
      </c>
      <c r="D5492" s="29"/>
      <c r="E5492" s="10">
        <v>16.28</v>
      </c>
      <c r="F5492" s="10">
        <f t="shared" si="327"/>
        <v>9.6540400000000002</v>
      </c>
      <c r="G5492" s="10"/>
      <c r="H5492" s="10">
        <f t="shared" si="328"/>
        <v>9.6540400000000002</v>
      </c>
      <c r="I5492" s="10">
        <f t="shared" si="329"/>
        <v>38.616160000000001</v>
      </c>
      <c r="J5492" s="10" t="e">
        <f>VLOOKUP(C5492,KFT!C:E,3,FALSE)</f>
        <v>#N/A</v>
      </c>
    </row>
    <row r="5493" spans="1:10" x14ac:dyDescent="0.25">
      <c r="A5493" s="6">
        <v>4831</v>
      </c>
      <c r="B5493" s="6" t="s">
        <v>4742</v>
      </c>
      <c r="C5493" s="29" t="s">
        <v>4743</v>
      </c>
      <c r="D5493" s="29"/>
      <c r="E5493" s="10">
        <v>57.54</v>
      </c>
      <c r="F5493" s="10">
        <f t="shared" si="327"/>
        <v>34.121220000000001</v>
      </c>
      <c r="G5493" s="10"/>
      <c r="H5493" s="10">
        <f t="shared" si="328"/>
        <v>34.121220000000001</v>
      </c>
      <c r="I5493" s="10">
        <f t="shared" si="329"/>
        <v>136.48488</v>
      </c>
      <c r="J5493" s="10">
        <f>VLOOKUP(C5493,KFT!C:E,3,FALSE)</f>
        <v>66</v>
      </c>
    </row>
    <row r="5494" spans="1:10" x14ac:dyDescent="0.25">
      <c r="A5494" s="6">
        <v>4832</v>
      </c>
      <c r="B5494" s="6" t="s">
        <v>4744</v>
      </c>
      <c r="C5494" s="29" t="s">
        <v>4745</v>
      </c>
      <c r="D5494" s="29"/>
      <c r="E5494" s="10">
        <v>17.64</v>
      </c>
      <c r="F5494" s="10">
        <f t="shared" si="327"/>
        <v>10.460520000000001</v>
      </c>
      <c r="G5494" s="10"/>
      <c r="H5494" s="10">
        <f t="shared" si="328"/>
        <v>10.460520000000001</v>
      </c>
      <c r="I5494" s="10">
        <f t="shared" si="329"/>
        <v>41.842080000000003</v>
      </c>
      <c r="J5494" s="10">
        <f>VLOOKUP(C5494,KFT!C:E,3,FALSE)</f>
        <v>20</v>
      </c>
    </row>
    <row r="5495" spans="1:10" x14ac:dyDescent="0.25">
      <c r="A5495" s="6">
        <v>4833</v>
      </c>
      <c r="B5495" s="6" t="s">
        <v>4746</v>
      </c>
      <c r="C5495" s="29" t="s">
        <v>4747</v>
      </c>
      <c r="D5495" s="29"/>
      <c r="E5495" s="10">
        <v>17.64</v>
      </c>
      <c r="F5495" s="10">
        <f t="shared" si="327"/>
        <v>10.460520000000001</v>
      </c>
      <c r="G5495" s="10"/>
      <c r="H5495" s="10">
        <f t="shared" si="328"/>
        <v>10.460520000000001</v>
      </c>
      <c r="I5495" s="10">
        <f t="shared" si="329"/>
        <v>41.842080000000003</v>
      </c>
      <c r="J5495" s="10">
        <f>VLOOKUP(C5495,KFT!C:E,3,FALSE)</f>
        <v>20</v>
      </c>
    </row>
    <row r="5496" spans="1:10" x14ac:dyDescent="0.25">
      <c r="A5496" s="6">
        <v>4834</v>
      </c>
      <c r="B5496" s="6" t="s">
        <v>4748</v>
      </c>
      <c r="C5496" s="29" t="s">
        <v>4749</v>
      </c>
      <c r="D5496" s="29"/>
      <c r="E5496" s="10">
        <v>17.64</v>
      </c>
      <c r="F5496" s="10">
        <f t="shared" si="327"/>
        <v>10.460520000000001</v>
      </c>
      <c r="G5496" s="10"/>
      <c r="H5496" s="10">
        <f t="shared" si="328"/>
        <v>10.460520000000001</v>
      </c>
      <c r="I5496" s="10">
        <f t="shared" si="329"/>
        <v>41.842080000000003</v>
      </c>
      <c r="J5496" s="10">
        <f>VLOOKUP(C5496,KFT!C:E,3,FALSE)</f>
        <v>20</v>
      </c>
    </row>
    <row r="5497" spans="1:10" x14ac:dyDescent="0.25">
      <c r="A5497" s="6">
        <v>4835</v>
      </c>
      <c r="B5497" s="6" t="s">
        <v>4750</v>
      </c>
      <c r="C5497" s="29" t="s">
        <v>4751</v>
      </c>
      <c r="D5497" s="29"/>
      <c r="E5497" s="10">
        <v>2.98</v>
      </c>
      <c r="F5497" s="10">
        <f t="shared" si="327"/>
        <v>1.7671399999999999</v>
      </c>
      <c r="G5497" s="10"/>
      <c r="H5497" s="10">
        <f t="shared" si="328"/>
        <v>1.7671399999999999</v>
      </c>
      <c r="I5497" s="10">
        <f t="shared" si="329"/>
        <v>7.0685599999999997</v>
      </c>
      <c r="J5497" s="10">
        <f>VLOOKUP(C5497,KFT!C:E,3,FALSE)</f>
        <v>4</v>
      </c>
    </row>
    <row r="5498" spans="1:10" x14ac:dyDescent="0.25">
      <c r="A5498" s="6">
        <v>4836</v>
      </c>
      <c r="B5498" s="6" t="s">
        <v>4752</v>
      </c>
      <c r="C5498" s="29" t="s">
        <v>4753</v>
      </c>
      <c r="D5498" s="29"/>
      <c r="E5498" s="10">
        <v>2.98</v>
      </c>
      <c r="F5498" s="10">
        <f t="shared" si="327"/>
        <v>1.7671399999999999</v>
      </c>
      <c r="G5498" s="10"/>
      <c r="H5498" s="10">
        <f t="shared" si="328"/>
        <v>1.7671399999999999</v>
      </c>
      <c r="I5498" s="10">
        <f t="shared" si="329"/>
        <v>7.0685599999999997</v>
      </c>
      <c r="J5498" s="10">
        <f>VLOOKUP(C5498,KFT!C:E,3,FALSE)</f>
        <v>4</v>
      </c>
    </row>
    <row r="5499" spans="1:10" x14ac:dyDescent="0.25">
      <c r="A5499" s="48">
        <v>4836</v>
      </c>
      <c r="B5499" s="83" t="s">
        <v>15791</v>
      </c>
      <c r="C5499" s="113" t="s">
        <v>15792</v>
      </c>
      <c r="D5499" s="82"/>
      <c r="E5499" s="8"/>
      <c r="F5499" s="8"/>
      <c r="G5499" s="8"/>
      <c r="H5499" s="8"/>
      <c r="I5499" s="8"/>
      <c r="J5499" s="10">
        <f>VLOOKUP(C5499,KFT!C:E,3,FALSE)</f>
        <v>92</v>
      </c>
    </row>
    <row r="5500" spans="1:10" x14ac:dyDescent="0.25">
      <c r="A5500" s="6">
        <v>4837</v>
      </c>
      <c r="B5500" s="6" t="s">
        <v>4754</v>
      </c>
      <c r="C5500" s="29" t="s">
        <v>4755</v>
      </c>
      <c r="D5500" s="29"/>
      <c r="E5500" s="10">
        <v>57.54</v>
      </c>
      <c r="F5500" s="10">
        <f t="shared" ref="F5500:F5531" si="330">E5500*0.593</f>
        <v>34.121220000000001</v>
      </c>
      <c r="G5500" s="10"/>
      <c r="H5500" s="10">
        <f t="shared" ref="H5500:H5531" si="331">((F5500*G5500)/100)+F5500</f>
        <v>34.121220000000001</v>
      </c>
      <c r="I5500" s="10">
        <f t="shared" ref="I5500:I5531" si="332">H5500*4</f>
        <v>136.48488</v>
      </c>
      <c r="J5500" s="10">
        <f>VLOOKUP(C5500,KFT!C:E,3,FALSE)</f>
        <v>66</v>
      </c>
    </row>
    <row r="5501" spans="1:10" x14ac:dyDescent="0.25">
      <c r="A5501" s="6">
        <v>4838</v>
      </c>
      <c r="B5501" s="6" t="s">
        <v>4756</v>
      </c>
      <c r="C5501" s="29" t="s">
        <v>4757</v>
      </c>
      <c r="D5501" s="29"/>
      <c r="E5501" s="10">
        <v>69.2</v>
      </c>
      <c r="F5501" s="10">
        <f t="shared" si="330"/>
        <v>41.035600000000002</v>
      </c>
      <c r="G5501" s="10"/>
      <c r="H5501" s="10">
        <f t="shared" si="331"/>
        <v>41.035600000000002</v>
      </c>
      <c r="I5501" s="10">
        <f t="shared" si="332"/>
        <v>164.14240000000001</v>
      </c>
      <c r="J5501" s="10">
        <f>VLOOKUP(C5501,KFT!C:E,3,FALSE)</f>
        <v>78</v>
      </c>
    </row>
    <row r="5502" spans="1:10" x14ac:dyDescent="0.25">
      <c r="A5502" s="6">
        <v>4839</v>
      </c>
      <c r="B5502" s="6" t="s">
        <v>4758</v>
      </c>
      <c r="C5502" s="29" t="s">
        <v>4759</v>
      </c>
      <c r="D5502" s="29"/>
      <c r="E5502" s="10">
        <v>69.2</v>
      </c>
      <c r="F5502" s="10">
        <f t="shared" si="330"/>
        <v>41.035600000000002</v>
      </c>
      <c r="G5502" s="10"/>
      <c r="H5502" s="10">
        <f t="shared" si="331"/>
        <v>41.035600000000002</v>
      </c>
      <c r="I5502" s="10">
        <f t="shared" si="332"/>
        <v>164.14240000000001</v>
      </c>
      <c r="J5502" s="10">
        <f>VLOOKUP(C5502,KFT!C:E,3,FALSE)</f>
        <v>78</v>
      </c>
    </row>
    <row r="5503" spans="1:10" x14ac:dyDescent="0.25">
      <c r="A5503" s="6">
        <v>4840</v>
      </c>
      <c r="B5503" s="6" t="s">
        <v>4760</v>
      </c>
      <c r="C5503" s="29" t="s">
        <v>4761</v>
      </c>
      <c r="D5503" s="29"/>
      <c r="E5503" s="10">
        <v>46.14</v>
      </c>
      <c r="F5503" s="10">
        <f t="shared" si="330"/>
        <v>27.36102</v>
      </c>
      <c r="G5503" s="10"/>
      <c r="H5503" s="10">
        <f t="shared" si="331"/>
        <v>27.36102</v>
      </c>
      <c r="I5503" s="10">
        <f t="shared" si="332"/>
        <v>109.44408</v>
      </c>
      <c r="J5503" s="10">
        <f>VLOOKUP(C5503,KFT!C:E,3,FALSE)</f>
        <v>52</v>
      </c>
    </row>
    <row r="5504" spans="1:10" x14ac:dyDescent="0.25">
      <c r="A5504" s="6">
        <v>4841</v>
      </c>
      <c r="B5504" s="6" t="s">
        <v>4762</v>
      </c>
      <c r="C5504" s="29" t="s">
        <v>4763</v>
      </c>
      <c r="D5504" s="29"/>
      <c r="E5504" s="10">
        <v>46.14</v>
      </c>
      <c r="F5504" s="10">
        <f t="shared" si="330"/>
        <v>27.36102</v>
      </c>
      <c r="G5504" s="10"/>
      <c r="H5504" s="10">
        <f t="shared" si="331"/>
        <v>27.36102</v>
      </c>
      <c r="I5504" s="10">
        <f t="shared" si="332"/>
        <v>109.44408</v>
      </c>
      <c r="J5504" s="10">
        <f>VLOOKUP(C5504,KFT!C:E,3,FALSE)</f>
        <v>52</v>
      </c>
    </row>
    <row r="5505" spans="1:10" x14ac:dyDescent="0.25">
      <c r="A5505" s="6">
        <v>4842</v>
      </c>
      <c r="B5505" s="6" t="s">
        <v>4764</v>
      </c>
      <c r="C5505" s="29" t="s">
        <v>4765</v>
      </c>
      <c r="D5505" s="29"/>
      <c r="E5505" s="10">
        <v>46.14</v>
      </c>
      <c r="F5505" s="10">
        <f t="shared" si="330"/>
        <v>27.36102</v>
      </c>
      <c r="G5505" s="10"/>
      <c r="H5505" s="10">
        <f t="shared" si="331"/>
        <v>27.36102</v>
      </c>
      <c r="I5505" s="10">
        <f t="shared" si="332"/>
        <v>109.44408</v>
      </c>
      <c r="J5505" s="10">
        <f>VLOOKUP(C5505,KFT!C:E,3,FALSE)</f>
        <v>52</v>
      </c>
    </row>
    <row r="5506" spans="1:10" x14ac:dyDescent="0.25">
      <c r="A5506" s="6">
        <v>4843</v>
      </c>
      <c r="B5506" s="6" t="s">
        <v>4766</v>
      </c>
      <c r="C5506" s="29" t="s">
        <v>4767</v>
      </c>
      <c r="D5506" s="29"/>
      <c r="E5506" s="10">
        <v>46.14</v>
      </c>
      <c r="F5506" s="10">
        <f t="shared" si="330"/>
        <v>27.36102</v>
      </c>
      <c r="G5506" s="10"/>
      <c r="H5506" s="10">
        <f t="shared" si="331"/>
        <v>27.36102</v>
      </c>
      <c r="I5506" s="10">
        <f t="shared" si="332"/>
        <v>109.44408</v>
      </c>
      <c r="J5506" s="10">
        <f>VLOOKUP(C5506,KFT!C:E,3,FALSE)</f>
        <v>52</v>
      </c>
    </row>
    <row r="5507" spans="1:10" x14ac:dyDescent="0.25">
      <c r="A5507" s="6">
        <v>4844</v>
      </c>
      <c r="B5507" s="6" t="s">
        <v>4768</v>
      </c>
      <c r="C5507" s="29" t="s">
        <v>4769</v>
      </c>
      <c r="D5507" s="29"/>
      <c r="E5507" s="10">
        <v>3.79</v>
      </c>
      <c r="F5507" s="10">
        <f t="shared" si="330"/>
        <v>2.2474699999999999</v>
      </c>
      <c r="G5507" s="10"/>
      <c r="H5507" s="10">
        <f t="shared" si="331"/>
        <v>2.2474699999999999</v>
      </c>
      <c r="I5507" s="10">
        <f t="shared" si="332"/>
        <v>8.9898799999999994</v>
      </c>
      <c r="J5507" s="10">
        <f>VLOOKUP(C5507,KFT!C:E,3,FALSE)</f>
        <v>4</v>
      </c>
    </row>
    <row r="5508" spans="1:10" x14ac:dyDescent="0.25">
      <c r="A5508" s="6">
        <v>4845</v>
      </c>
      <c r="B5508" s="6" t="s">
        <v>4770</v>
      </c>
      <c r="C5508" s="29" t="s">
        <v>4771</v>
      </c>
      <c r="D5508" s="29"/>
      <c r="E5508" s="10">
        <v>3.79</v>
      </c>
      <c r="F5508" s="10">
        <f t="shared" si="330"/>
        <v>2.2474699999999999</v>
      </c>
      <c r="G5508" s="10"/>
      <c r="H5508" s="10">
        <f t="shared" si="331"/>
        <v>2.2474699999999999</v>
      </c>
      <c r="I5508" s="10">
        <f t="shared" si="332"/>
        <v>8.9898799999999994</v>
      </c>
      <c r="J5508" s="10">
        <f>VLOOKUP(C5508,KFT!C:E,3,FALSE)</f>
        <v>4</v>
      </c>
    </row>
    <row r="5509" spans="1:10" x14ac:dyDescent="0.25">
      <c r="A5509" s="6">
        <v>4846</v>
      </c>
      <c r="B5509" s="6" t="s">
        <v>4772</v>
      </c>
      <c r="C5509" s="29" t="s">
        <v>4773</v>
      </c>
      <c r="D5509" s="29"/>
      <c r="E5509" s="10">
        <v>3.79</v>
      </c>
      <c r="F5509" s="10">
        <f t="shared" si="330"/>
        <v>2.2474699999999999</v>
      </c>
      <c r="G5509" s="10"/>
      <c r="H5509" s="10">
        <f t="shared" si="331"/>
        <v>2.2474699999999999</v>
      </c>
      <c r="I5509" s="10">
        <f t="shared" si="332"/>
        <v>8.9898799999999994</v>
      </c>
      <c r="J5509" s="10">
        <f>VLOOKUP(C5509,KFT!C:E,3,FALSE)</f>
        <v>4</v>
      </c>
    </row>
    <row r="5510" spans="1:10" x14ac:dyDescent="0.25">
      <c r="A5510" s="6">
        <v>4847</v>
      </c>
      <c r="B5510" s="6" t="s">
        <v>4774</v>
      </c>
      <c r="C5510" s="29" t="s">
        <v>4775</v>
      </c>
      <c r="D5510" s="29"/>
      <c r="E5510" s="10">
        <v>3.79</v>
      </c>
      <c r="F5510" s="10">
        <f t="shared" si="330"/>
        <v>2.2474699999999999</v>
      </c>
      <c r="G5510" s="10"/>
      <c r="H5510" s="10">
        <f t="shared" si="331"/>
        <v>2.2474699999999999</v>
      </c>
      <c r="I5510" s="10">
        <f t="shared" si="332"/>
        <v>8.9898799999999994</v>
      </c>
      <c r="J5510" s="10">
        <f>VLOOKUP(C5510,KFT!C:E,3,FALSE)</f>
        <v>4</v>
      </c>
    </row>
    <row r="5511" spans="1:10" x14ac:dyDescent="0.25">
      <c r="A5511" s="6">
        <v>4848</v>
      </c>
      <c r="B5511" s="6" t="s">
        <v>4776</v>
      </c>
      <c r="C5511" s="29" t="s">
        <v>4777</v>
      </c>
      <c r="D5511" s="29"/>
      <c r="E5511" s="10">
        <v>32.29</v>
      </c>
      <c r="F5511" s="10">
        <f t="shared" si="330"/>
        <v>19.147969999999997</v>
      </c>
      <c r="G5511" s="10"/>
      <c r="H5511" s="10">
        <f t="shared" si="331"/>
        <v>19.147969999999997</v>
      </c>
      <c r="I5511" s="10">
        <f t="shared" si="332"/>
        <v>76.591879999999989</v>
      </c>
      <c r="J5511" s="10">
        <f>VLOOKUP(C5511,KFT!C:E,3,FALSE)</f>
        <v>38</v>
      </c>
    </row>
    <row r="5512" spans="1:10" x14ac:dyDescent="0.25">
      <c r="A5512" s="6">
        <v>4849</v>
      </c>
      <c r="B5512" s="6" t="s">
        <v>4778</v>
      </c>
      <c r="C5512" s="18" t="s">
        <v>4779</v>
      </c>
      <c r="D5512" s="18"/>
      <c r="E5512" s="10">
        <v>8.14</v>
      </c>
      <c r="F5512" s="10">
        <f t="shared" si="330"/>
        <v>4.8270200000000001</v>
      </c>
      <c r="G5512" s="10"/>
      <c r="H5512" s="10">
        <f t="shared" si="331"/>
        <v>4.8270200000000001</v>
      </c>
      <c r="I5512" s="10">
        <f t="shared" si="332"/>
        <v>19.30808</v>
      </c>
      <c r="J5512" s="10">
        <f>VLOOKUP(C5512,KFT!C:E,3,FALSE)</f>
        <v>8</v>
      </c>
    </row>
    <row r="5513" spans="1:10" x14ac:dyDescent="0.25">
      <c r="A5513" s="6">
        <v>4850</v>
      </c>
      <c r="B5513" s="6" t="s">
        <v>4780</v>
      </c>
      <c r="C5513" s="29" t="s">
        <v>4781</v>
      </c>
      <c r="D5513" s="29"/>
      <c r="E5513" s="10">
        <v>13.84</v>
      </c>
      <c r="F5513" s="10">
        <f t="shared" si="330"/>
        <v>8.2071199999999997</v>
      </c>
      <c r="G5513" s="10"/>
      <c r="H5513" s="10">
        <f t="shared" si="331"/>
        <v>8.2071199999999997</v>
      </c>
      <c r="I5513" s="10">
        <f t="shared" si="332"/>
        <v>32.828479999999999</v>
      </c>
      <c r="J5513" s="10">
        <f>VLOOKUP(C5513,KFT!C:E,3,FALSE)</f>
        <v>16</v>
      </c>
    </row>
    <row r="5514" spans="1:10" x14ac:dyDescent="0.25">
      <c r="A5514" s="6">
        <v>4851</v>
      </c>
      <c r="B5514" s="6" t="s">
        <v>4782</v>
      </c>
      <c r="C5514" s="29" t="s">
        <v>4783</v>
      </c>
      <c r="D5514" s="29"/>
      <c r="E5514" s="10">
        <v>13.84</v>
      </c>
      <c r="F5514" s="10">
        <f t="shared" si="330"/>
        <v>8.2071199999999997</v>
      </c>
      <c r="G5514" s="10"/>
      <c r="H5514" s="10">
        <f t="shared" si="331"/>
        <v>8.2071199999999997</v>
      </c>
      <c r="I5514" s="10">
        <f t="shared" si="332"/>
        <v>32.828479999999999</v>
      </c>
      <c r="J5514" s="10">
        <f>VLOOKUP(C5514,KFT!C:E,3,FALSE)</f>
        <v>16</v>
      </c>
    </row>
    <row r="5515" spans="1:10" x14ac:dyDescent="0.25">
      <c r="A5515" s="6">
        <v>4852</v>
      </c>
      <c r="B5515" s="6" t="s">
        <v>4784</v>
      </c>
      <c r="C5515" s="29" t="s">
        <v>4785</v>
      </c>
      <c r="D5515" s="29"/>
      <c r="E5515" s="10">
        <v>23.07</v>
      </c>
      <c r="F5515" s="10">
        <f t="shared" si="330"/>
        <v>13.68051</v>
      </c>
      <c r="G5515" s="10"/>
      <c r="H5515" s="10">
        <f t="shared" si="331"/>
        <v>13.68051</v>
      </c>
      <c r="I5515" s="10">
        <f t="shared" si="332"/>
        <v>54.72204</v>
      </c>
      <c r="J5515" s="10">
        <f>VLOOKUP(C5515,KFT!C:E,3,FALSE)</f>
        <v>26</v>
      </c>
    </row>
    <row r="5516" spans="1:10" x14ac:dyDescent="0.25">
      <c r="A5516" s="6">
        <v>4853</v>
      </c>
      <c r="B5516" s="6" t="s">
        <v>4786</v>
      </c>
      <c r="C5516" s="29" t="s">
        <v>3546</v>
      </c>
      <c r="D5516" s="29"/>
      <c r="E5516" s="10">
        <v>41.52</v>
      </c>
      <c r="F5516" s="10">
        <f t="shared" si="330"/>
        <v>24.621359999999999</v>
      </c>
      <c r="G5516" s="10"/>
      <c r="H5516" s="10">
        <f t="shared" si="331"/>
        <v>24.621359999999999</v>
      </c>
      <c r="I5516" s="10">
        <f t="shared" si="332"/>
        <v>98.485439999999997</v>
      </c>
      <c r="J5516" s="10">
        <f>VLOOKUP(C5516,KFT!C:E,3,FALSE)</f>
        <v>48</v>
      </c>
    </row>
    <row r="5517" spans="1:10" x14ac:dyDescent="0.25">
      <c r="A5517" s="6">
        <v>4854</v>
      </c>
      <c r="B5517" s="6" t="s">
        <v>4787</v>
      </c>
      <c r="C5517" s="29" t="s">
        <v>3547</v>
      </c>
      <c r="D5517" s="29"/>
      <c r="E5517" s="10">
        <v>41.52</v>
      </c>
      <c r="F5517" s="10">
        <f t="shared" si="330"/>
        <v>24.621359999999999</v>
      </c>
      <c r="G5517" s="10"/>
      <c r="H5517" s="10">
        <f t="shared" si="331"/>
        <v>24.621359999999999</v>
      </c>
      <c r="I5517" s="10">
        <f t="shared" si="332"/>
        <v>98.485439999999997</v>
      </c>
      <c r="J5517" s="10">
        <f>VLOOKUP(C5517,KFT!C:E,3,FALSE)</f>
        <v>48</v>
      </c>
    </row>
    <row r="5518" spans="1:10" x14ac:dyDescent="0.25">
      <c r="A5518" s="6">
        <v>4855</v>
      </c>
      <c r="B5518" s="6" t="s">
        <v>4788</v>
      </c>
      <c r="C5518" s="29" t="s">
        <v>3548</v>
      </c>
      <c r="D5518" s="29"/>
      <c r="E5518" s="10">
        <v>41.52</v>
      </c>
      <c r="F5518" s="10">
        <f t="shared" si="330"/>
        <v>24.621359999999999</v>
      </c>
      <c r="G5518" s="10"/>
      <c r="H5518" s="10">
        <f t="shared" si="331"/>
        <v>24.621359999999999</v>
      </c>
      <c r="I5518" s="10">
        <f t="shared" si="332"/>
        <v>98.485439999999997</v>
      </c>
      <c r="J5518" s="10">
        <f>VLOOKUP(C5518,KFT!C:E,3,FALSE)</f>
        <v>48</v>
      </c>
    </row>
    <row r="5519" spans="1:10" x14ac:dyDescent="0.25">
      <c r="A5519" s="6">
        <v>4856</v>
      </c>
      <c r="B5519" s="6" t="s">
        <v>4789</v>
      </c>
      <c r="C5519" s="29" t="s">
        <v>4790</v>
      </c>
      <c r="D5519" s="29"/>
      <c r="E5519" s="10">
        <v>27.67</v>
      </c>
      <c r="F5519" s="10">
        <f t="shared" si="330"/>
        <v>16.40831</v>
      </c>
      <c r="G5519" s="10"/>
      <c r="H5519" s="10">
        <f t="shared" si="331"/>
        <v>16.40831</v>
      </c>
      <c r="I5519" s="10">
        <f t="shared" si="332"/>
        <v>65.633240000000001</v>
      </c>
      <c r="J5519" s="10">
        <f>VLOOKUP(C5519,KFT!C:E,3,FALSE)</f>
        <v>32</v>
      </c>
    </row>
    <row r="5520" spans="1:10" x14ac:dyDescent="0.25">
      <c r="A5520" s="6">
        <v>4857</v>
      </c>
      <c r="B5520" s="6" t="s">
        <v>4791</v>
      </c>
      <c r="C5520" s="29" t="s">
        <v>4792</v>
      </c>
      <c r="D5520" s="29"/>
      <c r="E5520" s="10">
        <v>241.4</v>
      </c>
      <c r="F5520" s="10">
        <f t="shared" si="330"/>
        <v>143.15019999999998</v>
      </c>
      <c r="G5520" s="10"/>
      <c r="H5520" s="10">
        <f t="shared" si="331"/>
        <v>143.15019999999998</v>
      </c>
      <c r="I5520" s="10">
        <f t="shared" si="332"/>
        <v>572.60079999999994</v>
      </c>
      <c r="J5520" s="10">
        <f>VLOOKUP(C5520,KFT!C:E,3,FALSE)</f>
        <v>278</v>
      </c>
    </row>
    <row r="5521" spans="1:10" x14ac:dyDescent="0.25">
      <c r="A5521" s="6">
        <v>4858</v>
      </c>
      <c r="B5521" s="6" t="s">
        <v>4793</v>
      </c>
      <c r="C5521" s="29" t="s">
        <v>4794</v>
      </c>
      <c r="D5521" s="29"/>
      <c r="E5521" s="10">
        <v>241.4</v>
      </c>
      <c r="F5521" s="10">
        <f t="shared" si="330"/>
        <v>143.15019999999998</v>
      </c>
      <c r="G5521" s="10"/>
      <c r="H5521" s="10">
        <f t="shared" si="331"/>
        <v>143.15019999999998</v>
      </c>
      <c r="I5521" s="10">
        <f t="shared" si="332"/>
        <v>572.60079999999994</v>
      </c>
      <c r="J5521" s="10">
        <f>VLOOKUP(C5521,KFT!C:E,3,FALSE)</f>
        <v>278</v>
      </c>
    </row>
    <row r="5522" spans="1:10" x14ac:dyDescent="0.25">
      <c r="A5522" s="6">
        <v>4859</v>
      </c>
      <c r="B5522" s="6" t="s">
        <v>4795</v>
      </c>
      <c r="C5522" s="29" t="s">
        <v>3550</v>
      </c>
      <c r="D5522" s="29"/>
      <c r="E5522" s="10">
        <v>57.54</v>
      </c>
      <c r="F5522" s="10">
        <f t="shared" si="330"/>
        <v>34.121220000000001</v>
      </c>
      <c r="G5522" s="10"/>
      <c r="H5522" s="10">
        <f t="shared" si="331"/>
        <v>34.121220000000001</v>
      </c>
      <c r="I5522" s="10">
        <f t="shared" si="332"/>
        <v>136.48488</v>
      </c>
      <c r="J5522" s="10">
        <f>VLOOKUP(C5522,KFT!C:E,3,FALSE)</f>
        <v>66</v>
      </c>
    </row>
    <row r="5523" spans="1:10" x14ac:dyDescent="0.25">
      <c r="A5523" s="6">
        <v>4860</v>
      </c>
      <c r="B5523" s="6" t="s">
        <v>4796</v>
      </c>
      <c r="C5523" s="29" t="s">
        <v>4797</v>
      </c>
      <c r="D5523" s="29"/>
      <c r="E5523" s="10">
        <v>27.67</v>
      </c>
      <c r="F5523" s="10">
        <f t="shared" si="330"/>
        <v>16.40831</v>
      </c>
      <c r="G5523" s="10"/>
      <c r="H5523" s="10">
        <f t="shared" si="331"/>
        <v>16.40831</v>
      </c>
      <c r="I5523" s="10">
        <f t="shared" si="332"/>
        <v>65.633240000000001</v>
      </c>
      <c r="J5523" s="10">
        <f>VLOOKUP(C5523,KFT!C:E,3,FALSE)</f>
        <v>32</v>
      </c>
    </row>
    <row r="5524" spans="1:10" x14ac:dyDescent="0.25">
      <c r="A5524" s="6">
        <v>4861</v>
      </c>
      <c r="B5524" s="6" t="s">
        <v>4798</v>
      </c>
      <c r="C5524" s="29" t="s">
        <v>4799</v>
      </c>
      <c r="D5524" s="29"/>
      <c r="E5524" s="10">
        <v>4.07</v>
      </c>
      <c r="F5524" s="10">
        <f t="shared" si="330"/>
        <v>2.41351</v>
      </c>
      <c r="G5524" s="10"/>
      <c r="H5524" s="10">
        <f t="shared" si="331"/>
        <v>2.41351</v>
      </c>
      <c r="I5524" s="10">
        <f t="shared" si="332"/>
        <v>9.6540400000000002</v>
      </c>
      <c r="J5524" s="10">
        <f>VLOOKUP(C5524,KFT!C:E,3,FALSE)</f>
        <v>4</v>
      </c>
    </row>
    <row r="5525" spans="1:10" x14ac:dyDescent="0.25">
      <c r="A5525" s="6">
        <v>4862</v>
      </c>
      <c r="B5525" s="6" t="s">
        <v>4800</v>
      </c>
      <c r="C5525" s="29" t="s">
        <v>4801</v>
      </c>
      <c r="D5525" s="29"/>
      <c r="E5525" s="10">
        <v>6.79</v>
      </c>
      <c r="F5525" s="10">
        <f t="shared" si="330"/>
        <v>4.0264699999999998</v>
      </c>
      <c r="G5525" s="10"/>
      <c r="H5525" s="10">
        <f t="shared" si="331"/>
        <v>4.0264699999999998</v>
      </c>
      <c r="I5525" s="10">
        <f t="shared" si="332"/>
        <v>16.105879999999999</v>
      </c>
      <c r="J5525" s="10">
        <f>VLOOKUP(C5525,KFT!C:E,3,FALSE)</f>
        <v>8</v>
      </c>
    </row>
    <row r="5526" spans="1:10" x14ac:dyDescent="0.25">
      <c r="A5526" s="6">
        <v>4863</v>
      </c>
      <c r="B5526" s="6" t="s">
        <v>4802</v>
      </c>
      <c r="C5526" s="29" t="s">
        <v>4803</v>
      </c>
      <c r="D5526" s="29"/>
      <c r="E5526" s="10">
        <v>32.29</v>
      </c>
      <c r="F5526" s="10">
        <f t="shared" si="330"/>
        <v>19.147969999999997</v>
      </c>
      <c r="G5526" s="10"/>
      <c r="H5526" s="10">
        <f t="shared" si="331"/>
        <v>19.147969999999997</v>
      </c>
      <c r="I5526" s="10">
        <f t="shared" si="332"/>
        <v>76.591879999999989</v>
      </c>
      <c r="J5526" s="10">
        <f>VLOOKUP(C5526,KFT!C:E,3,FALSE)</f>
        <v>38</v>
      </c>
    </row>
    <row r="5527" spans="1:10" x14ac:dyDescent="0.25">
      <c r="A5527" s="6">
        <v>4864</v>
      </c>
      <c r="B5527" s="6" t="s">
        <v>4804</v>
      </c>
      <c r="C5527" s="29" t="s">
        <v>4805</v>
      </c>
      <c r="D5527" s="29"/>
      <c r="E5527" s="10">
        <v>22.52</v>
      </c>
      <c r="F5527" s="10">
        <f t="shared" si="330"/>
        <v>13.35436</v>
      </c>
      <c r="G5527" s="10"/>
      <c r="H5527" s="10">
        <f t="shared" si="331"/>
        <v>13.35436</v>
      </c>
      <c r="I5527" s="10">
        <f t="shared" si="332"/>
        <v>53.417439999999999</v>
      </c>
      <c r="J5527" s="10">
        <f>VLOOKUP(C5527,KFT!C:E,3,FALSE)</f>
        <v>26</v>
      </c>
    </row>
    <row r="5528" spans="1:10" x14ac:dyDescent="0.25">
      <c r="A5528" s="6">
        <v>4865</v>
      </c>
      <c r="B5528" s="6" t="s">
        <v>4806</v>
      </c>
      <c r="C5528" s="29" t="s">
        <v>4807</v>
      </c>
      <c r="D5528" s="29"/>
      <c r="E5528" s="10">
        <v>22.52</v>
      </c>
      <c r="F5528" s="10">
        <f t="shared" si="330"/>
        <v>13.35436</v>
      </c>
      <c r="G5528" s="10"/>
      <c r="H5528" s="10">
        <f t="shared" si="331"/>
        <v>13.35436</v>
      </c>
      <c r="I5528" s="10">
        <f t="shared" si="332"/>
        <v>53.417439999999999</v>
      </c>
      <c r="J5528" s="10">
        <f>VLOOKUP(C5528,KFT!C:E,3,FALSE)</f>
        <v>26</v>
      </c>
    </row>
    <row r="5529" spans="1:10" x14ac:dyDescent="0.25">
      <c r="A5529" s="6">
        <v>4866</v>
      </c>
      <c r="B5529" s="6" t="s">
        <v>4808</v>
      </c>
      <c r="C5529" s="29" t="s">
        <v>4809</v>
      </c>
      <c r="D5529" s="29"/>
      <c r="E5529" s="10">
        <v>22.52</v>
      </c>
      <c r="F5529" s="10">
        <f t="shared" si="330"/>
        <v>13.35436</v>
      </c>
      <c r="G5529" s="10"/>
      <c r="H5529" s="10">
        <f t="shared" si="331"/>
        <v>13.35436</v>
      </c>
      <c r="I5529" s="10">
        <f t="shared" si="332"/>
        <v>53.417439999999999</v>
      </c>
      <c r="J5529" s="10">
        <f>VLOOKUP(C5529,KFT!C:E,3,FALSE)</f>
        <v>26</v>
      </c>
    </row>
    <row r="5530" spans="1:10" x14ac:dyDescent="0.25">
      <c r="A5530" s="6">
        <v>4867</v>
      </c>
      <c r="B5530" s="6" t="s">
        <v>4810</v>
      </c>
      <c r="C5530" s="29" t="s">
        <v>4811</v>
      </c>
      <c r="D5530" s="29"/>
      <c r="E5530" s="10">
        <v>22.52</v>
      </c>
      <c r="F5530" s="10">
        <f t="shared" si="330"/>
        <v>13.35436</v>
      </c>
      <c r="G5530" s="10"/>
      <c r="H5530" s="10">
        <f t="shared" si="331"/>
        <v>13.35436</v>
      </c>
      <c r="I5530" s="10">
        <f t="shared" si="332"/>
        <v>53.417439999999999</v>
      </c>
      <c r="J5530" s="10">
        <f>VLOOKUP(C5530,KFT!C:E,3,FALSE)</f>
        <v>26</v>
      </c>
    </row>
    <row r="5531" spans="1:10" x14ac:dyDescent="0.25">
      <c r="A5531" s="6">
        <v>4868</v>
      </c>
      <c r="B5531" s="6" t="s">
        <v>4812</v>
      </c>
      <c r="C5531" s="29" t="s">
        <v>4813</v>
      </c>
      <c r="D5531" s="29"/>
      <c r="E5531" s="10">
        <v>22.52</v>
      </c>
      <c r="F5531" s="10">
        <f t="shared" si="330"/>
        <v>13.35436</v>
      </c>
      <c r="G5531" s="10"/>
      <c r="H5531" s="10">
        <f t="shared" si="331"/>
        <v>13.35436</v>
      </c>
      <c r="I5531" s="10">
        <f t="shared" si="332"/>
        <v>53.417439999999999</v>
      </c>
      <c r="J5531" s="10">
        <f>VLOOKUP(C5531,KFT!C:E,3,FALSE)</f>
        <v>26</v>
      </c>
    </row>
    <row r="5532" spans="1:10" x14ac:dyDescent="0.25">
      <c r="A5532" s="6">
        <v>4869</v>
      </c>
      <c r="B5532" s="6" t="s">
        <v>4814</v>
      </c>
      <c r="C5532" s="29" t="s">
        <v>3682</v>
      </c>
      <c r="D5532" s="29"/>
      <c r="E5532" s="10">
        <v>14.65</v>
      </c>
      <c r="F5532" s="10">
        <f t="shared" ref="F5532:F5563" si="333">E5532*0.593</f>
        <v>8.6874500000000001</v>
      </c>
      <c r="G5532" s="10"/>
      <c r="H5532" s="10">
        <f t="shared" ref="H5532:H5563" si="334">((F5532*G5532)/100)+F5532</f>
        <v>8.6874500000000001</v>
      </c>
      <c r="I5532" s="10">
        <f t="shared" ref="I5532:I5563" si="335">H5532*4</f>
        <v>34.7498</v>
      </c>
      <c r="J5532" s="10">
        <f>VLOOKUP(C5532,KFT!C:E,3,FALSE)</f>
        <v>18</v>
      </c>
    </row>
    <row r="5533" spans="1:10" x14ac:dyDescent="0.25">
      <c r="A5533" s="6">
        <v>4870</v>
      </c>
      <c r="B5533" s="6" t="s">
        <v>4815</v>
      </c>
      <c r="C5533" s="29" t="s">
        <v>4816</v>
      </c>
      <c r="D5533" s="29"/>
      <c r="E5533" s="10">
        <v>32.29</v>
      </c>
      <c r="F5533" s="10">
        <f t="shared" si="333"/>
        <v>19.147969999999997</v>
      </c>
      <c r="G5533" s="10"/>
      <c r="H5533" s="10">
        <f t="shared" si="334"/>
        <v>19.147969999999997</v>
      </c>
      <c r="I5533" s="10">
        <f t="shared" si="335"/>
        <v>76.591879999999989</v>
      </c>
      <c r="J5533" s="10">
        <f>VLOOKUP(C5533,KFT!C:E,3,FALSE)</f>
        <v>38</v>
      </c>
    </row>
    <row r="5534" spans="1:10" x14ac:dyDescent="0.25">
      <c r="A5534" s="6">
        <v>4871</v>
      </c>
      <c r="B5534" s="6" t="s">
        <v>4817</v>
      </c>
      <c r="C5534" s="29" t="s">
        <v>3683</v>
      </c>
      <c r="D5534" s="29"/>
      <c r="E5534" s="10">
        <v>32.29</v>
      </c>
      <c r="F5534" s="10">
        <f t="shared" si="333"/>
        <v>19.147969999999997</v>
      </c>
      <c r="G5534" s="10"/>
      <c r="H5534" s="10">
        <f t="shared" si="334"/>
        <v>19.147969999999997</v>
      </c>
      <c r="I5534" s="10">
        <f t="shared" si="335"/>
        <v>76.591879999999989</v>
      </c>
      <c r="J5534" s="10">
        <f>VLOOKUP(C5534,KFT!C:E,3,FALSE)</f>
        <v>38</v>
      </c>
    </row>
    <row r="5535" spans="1:10" x14ac:dyDescent="0.25">
      <c r="A5535" s="6">
        <v>4872</v>
      </c>
      <c r="B5535" s="6" t="s">
        <v>4818</v>
      </c>
      <c r="C5535" s="18" t="s">
        <v>4819</v>
      </c>
      <c r="D5535" s="18"/>
      <c r="E5535" s="10">
        <v>55.35</v>
      </c>
      <c r="F5535" s="10">
        <f t="shared" si="333"/>
        <v>32.82255</v>
      </c>
      <c r="G5535" s="10"/>
      <c r="H5535" s="10">
        <f t="shared" si="334"/>
        <v>32.82255</v>
      </c>
      <c r="I5535" s="10">
        <f t="shared" si="335"/>
        <v>131.2902</v>
      </c>
      <c r="J5535" s="10">
        <f>VLOOKUP(C5535,KFT!C:E,3,FALSE)</f>
        <v>64</v>
      </c>
    </row>
    <row r="5536" spans="1:10" x14ac:dyDescent="0.25">
      <c r="A5536" s="6">
        <v>4873</v>
      </c>
      <c r="B5536" s="6" t="s">
        <v>4820</v>
      </c>
      <c r="C5536" s="18" t="s">
        <v>4821</v>
      </c>
      <c r="D5536" s="18"/>
      <c r="E5536" s="10">
        <v>55.35</v>
      </c>
      <c r="F5536" s="10">
        <f t="shared" si="333"/>
        <v>32.82255</v>
      </c>
      <c r="G5536" s="10"/>
      <c r="H5536" s="10">
        <f t="shared" si="334"/>
        <v>32.82255</v>
      </c>
      <c r="I5536" s="10">
        <f t="shared" si="335"/>
        <v>131.2902</v>
      </c>
      <c r="J5536" s="10">
        <f>VLOOKUP(C5536,KFT!C:E,3,FALSE)</f>
        <v>64</v>
      </c>
    </row>
    <row r="5537" spans="1:10" x14ac:dyDescent="0.25">
      <c r="A5537" s="6">
        <v>4874</v>
      </c>
      <c r="B5537" s="6" t="s">
        <v>4822</v>
      </c>
      <c r="C5537" s="18" t="s">
        <v>4823</v>
      </c>
      <c r="D5537" s="18"/>
      <c r="E5537" s="10">
        <v>55.35</v>
      </c>
      <c r="F5537" s="10">
        <f t="shared" si="333"/>
        <v>32.82255</v>
      </c>
      <c r="G5537" s="10"/>
      <c r="H5537" s="10">
        <f t="shared" si="334"/>
        <v>32.82255</v>
      </c>
      <c r="I5537" s="10">
        <f t="shared" si="335"/>
        <v>131.2902</v>
      </c>
      <c r="J5537" s="10">
        <f>VLOOKUP(C5537,KFT!C:E,3,FALSE)</f>
        <v>64</v>
      </c>
    </row>
    <row r="5538" spans="1:10" x14ac:dyDescent="0.25">
      <c r="A5538" s="6">
        <v>4875</v>
      </c>
      <c r="B5538" s="6" t="s">
        <v>4824</v>
      </c>
      <c r="C5538" s="18" t="s">
        <v>4825</v>
      </c>
      <c r="D5538" s="18"/>
      <c r="E5538" s="10">
        <v>103.67</v>
      </c>
      <c r="F5538" s="10">
        <f t="shared" si="333"/>
        <v>61.476309999999998</v>
      </c>
      <c r="G5538" s="10"/>
      <c r="H5538" s="10">
        <f t="shared" si="334"/>
        <v>61.476309999999998</v>
      </c>
      <c r="I5538" s="10">
        <f t="shared" si="335"/>
        <v>245.90523999999999</v>
      </c>
      <c r="J5538" s="10">
        <f>VLOOKUP(C5538,KFT!C:E,3,FALSE)</f>
        <v>118</v>
      </c>
    </row>
    <row r="5539" spans="1:10" x14ac:dyDescent="0.25">
      <c r="A5539" s="6">
        <v>4876</v>
      </c>
      <c r="B5539" s="6" t="s">
        <v>4826</v>
      </c>
      <c r="C5539" s="18" t="s">
        <v>4827</v>
      </c>
      <c r="D5539" s="18"/>
      <c r="E5539" s="10">
        <v>55.35</v>
      </c>
      <c r="F5539" s="10">
        <f t="shared" si="333"/>
        <v>32.82255</v>
      </c>
      <c r="G5539" s="10"/>
      <c r="H5539" s="10">
        <f t="shared" si="334"/>
        <v>32.82255</v>
      </c>
      <c r="I5539" s="10">
        <f t="shared" si="335"/>
        <v>131.2902</v>
      </c>
      <c r="J5539" s="10">
        <f>VLOOKUP(C5539,KFT!C:E,3,FALSE)</f>
        <v>64</v>
      </c>
    </row>
    <row r="5540" spans="1:10" x14ac:dyDescent="0.25">
      <c r="A5540" s="6">
        <v>4877</v>
      </c>
      <c r="B5540" s="6" t="s">
        <v>4828</v>
      </c>
      <c r="C5540" s="18" t="s">
        <v>4829</v>
      </c>
      <c r="D5540" s="18"/>
      <c r="E5540" s="10">
        <v>55.35</v>
      </c>
      <c r="F5540" s="10">
        <f t="shared" si="333"/>
        <v>32.82255</v>
      </c>
      <c r="G5540" s="10"/>
      <c r="H5540" s="10">
        <f t="shared" si="334"/>
        <v>32.82255</v>
      </c>
      <c r="I5540" s="10">
        <f t="shared" si="335"/>
        <v>131.2902</v>
      </c>
      <c r="J5540" s="10">
        <f>VLOOKUP(C5540,KFT!C:E,3,FALSE)</f>
        <v>64</v>
      </c>
    </row>
    <row r="5541" spans="1:10" x14ac:dyDescent="0.25">
      <c r="A5541" s="6">
        <v>4878</v>
      </c>
      <c r="B5541" s="6" t="s">
        <v>4830</v>
      </c>
      <c r="C5541" s="18" t="s">
        <v>4831</v>
      </c>
      <c r="D5541" s="18"/>
      <c r="E5541" s="10">
        <v>55.35</v>
      </c>
      <c r="F5541" s="10">
        <f t="shared" si="333"/>
        <v>32.82255</v>
      </c>
      <c r="G5541" s="10"/>
      <c r="H5541" s="10">
        <f t="shared" si="334"/>
        <v>32.82255</v>
      </c>
      <c r="I5541" s="10">
        <f t="shared" si="335"/>
        <v>131.2902</v>
      </c>
      <c r="J5541" s="10">
        <f>VLOOKUP(C5541,KFT!C:E,3,FALSE)</f>
        <v>64</v>
      </c>
    </row>
    <row r="5542" spans="1:10" x14ac:dyDescent="0.25">
      <c r="A5542" s="6">
        <v>4879</v>
      </c>
      <c r="B5542" s="6" t="s">
        <v>4832</v>
      </c>
      <c r="C5542" s="18" t="s">
        <v>4833</v>
      </c>
      <c r="D5542" s="18"/>
      <c r="E5542" s="10">
        <v>103.67</v>
      </c>
      <c r="F5542" s="10">
        <f t="shared" si="333"/>
        <v>61.476309999999998</v>
      </c>
      <c r="G5542" s="10"/>
      <c r="H5542" s="10">
        <f t="shared" si="334"/>
        <v>61.476309999999998</v>
      </c>
      <c r="I5542" s="10">
        <f t="shared" si="335"/>
        <v>245.90523999999999</v>
      </c>
      <c r="J5542" s="10">
        <f>VLOOKUP(C5542,KFT!C:E,3,FALSE)</f>
        <v>118</v>
      </c>
    </row>
    <row r="5543" spans="1:10" x14ac:dyDescent="0.25">
      <c r="A5543" s="6">
        <v>4880</v>
      </c>
      <c r="B5543" s="6" t="s">
        <v>4834</v>
      </c>
      <c r="C5543" s="29" t="s">
        <v>4835</v>
      </c>
      <c r="D5543" s="29"/>
      <c r="E5543" s="10">
        <v>46.14</v>
      </c>
      <c r="F5543" s="10">
        <f t="shared" si="333"/>
        <v>27.36102</v>
      </c>
      <c r="G5543" s="10"/>
      <c r="H5543" s="10">
        <f t="shared" si="334"/>
        <v>27.36102</v>
      </c>
      <c r="I5543" s="10">
        <f t="shared" si="335"/>
        <v>109.44408</v>
      </c>
      <c r="J5543" s="10">
        <f>VLOOKUP(C5543,KFT!C:E,3,FALSE)</f>
        <v>52</v>
      </c>
    </row>
    <row r="5544" spans="1:10" x14ac:dyDescent="0.25">
      <c r="A5544" s="6">
        <v>4881</v>
      </c>
      <c r="B5544" s="6" t="s">
        <v>4836</v>
      </c>
      <c r="C5544" s="29" t="s">
        <v>4837</v>
      </c>
      <c r="D5544" s="29"/>
      <c r="E5544" s="10">
        <v>46.14</v>
      </c>
      <c r="F5544" s="10">
        <f t="shared" si="333"/>
        <v>27.36102</v>
      </c>
      <c r="G5544" s="10"/>
      <c r="H5544" s="10">
        <f t="shared" si="334"/>
        <v>27.36102</v>
      </c>
      <c r="I5544" s="10">
        <f t="shared" si="335"/>
        <v>109.44408</v>
      </c>
      <c r="J5544" s="10">
        <f>VLOOKUP(C5544,KFT!C:E,3,FALSE)</f>
        <v>52</v>
      </c>
    </row>
    <row r="5545" spans="1:10" x14ac:dyDescent="0.25">
      <c r="A5545" s="6">
        <v>4882</v>
      </c>
      <c r="B5545" s="6" t="s">
        <v>4838</v>
      </c>
      <c r="C5545" s="29" t="s">
        <v>4839</v>
      </c>
      <c r="D5545" s="29"/>
      <c r="E5545" s="10">
        <v>46.14</v>
      </c>
      <c r="F5545" s="10">
        <f t="shared" si="333"/>
        <v>27.36102</v>
      </c>
      <c r="G5545" s="10"/>
      <c r="H5545" s="10">
        <f t="shared" si="334"/>
        <v>27.36102</v>
      </c>
      <c r="I5545" s="10">
        <f t="shared" si="335"/>
        <v>109.44408</v>
      </c>
      <c r="J5545" s="10">
        <f>VLOOKUP(C5545,KFT!C:E,3,FALSE)</f>
        <v>52</v>
      </c>
    </row>
    <row r="5546" spans="1:10" x14ac:dyDescent="0.25">
      <c r="A5546" s="6">
        <v>4883</v>
      </c>
      <c r="B5546" s="6" t="s">
        <v>4840</v>
      </c>
      <c r="C5546" s="29" t="s">
        <v>4841</v>
      </c>
      <c r="D5546" s="29"/>
      <c r="E5546" s="10">
        <v>46.14</v>
      </c>
      <c r="F5546" s="10">
        <f t="shared" si="333"/>
        <v>27.36102</v>
      </c>
      <c r="G5546" s="10"/>
      <c r="H5546" s="10">
        <f t="shared" si="334"/>
        <v>27.36102</v>
      </c>
      <c r="I5546" s="10">
        <f t="shared" si="335"/>
        <v>109.44408</v>
      </c>
      <c r="J5546" s="10">
        <f>VLOOKUP(C5546,KFT!C:E,3,FALSE)</f>
        <v>52</v>
      </c>
    </row>
    <row r="5547" spans="1:10" x14ac:dyDescent="0.25">
      <c r="A5547" s="6">
        <v>4884</v>
      </c>
      <c r="B5547" s="6" t="s">
        <v>4842</v>
      </c>
      <c r="C5547" s="29" t="s">
        <v>4843</v>
      </c>
      <c r="D5547" s="29"/>
      <c r="E5547" s="10">
        <v>46.14</v>
      </c>
      <c r="F5547" s="10">
        <f t="shared" si="333"/>
        <v>27.36102</v>
      </c>
      <c r="G5547" s="10"/>
      <c r="H5547" s="10">
        <f t="shared" si="334"/>
        <v>27.36102</v>
      </c>
      <c r="I5547" s="10">
        <f t="shared" si="335"/>
        <v>109.44408</v>
      </c>
      <c r="J5547" s="10">
        <f>VLOOKUP(C5547,KFT!C:E,3,FALSE)</f>
        <v>52</v>
      </c>
    </row>
    <row r="5548" spans="1:10" x14ac:dyDescent="0.25">
      <c r="A5548" s="6">
        <v>4885</v>
      </c>
      <c r="B5548" s="6" t="s">
        <v>4844</v>
      </c>
      <c r="C5548" s="29" t="s">
        <v>4845</v>
      </c>
      <c r="D5548" s="29"/>
      <c r="E5548" s="10">
        <v>46.14</v>
      </c>
      <c r="F5548" s="10">
        <f t="shared" si="333"/>
        <v>27.36102</v>
      </c>
      <c r="G5548" s="10"/>
      <c r="H5548" s="10">
        <f t="shared" si="334"/>
        <v>27.36102</v>
      </c>
      <c r="I5548" s="10">
        <f t="shared" si="335"/>
        <v>109.44408</v>
      </c>
      <c r="J5548" s="10">
        <f>VLOOKUP(C5548,KFT!C:E,3,FALSE)</f>
        <v>52</v>
      </c>
    </row>
    <row r="5549" spans="1:10" x14ac:dyDescent="0.25">
      <c r="A5549" s="6">
        <v>4886</v>
      </c>
      <c r="B5549" s="6" t="s">
        <v>4846</v>
      </c>
      <c r="C5549" s="29" t="s">
        <v>4847</v>
      </c>
      <c r="D5549" s="29"/>
      <c r="E5549" s="10">
        <v>5.96</v>
      </c>
      <c r="F5549" s="10">
        <f t="shared" si="333"/>
        <v>3.5342799999999999</v>
      </c>
      <c r="G5549" s="10"/>
      <c r="H5549" s="10">
        <f t="shared" si="334"/>
        <v>3.5342799999999999</v>
      </c>
      <c r="I5549" s="10">
        <f t="shared" si="335"/>
        <v>14.137119999999999</v>
      </c>
      <c r="J5549" s="10">
        <f>VLOOKUP(C5549,KFT!C:E,3,FALSE)</f>
        <v>6</v>
      </c>
    </row>
    <row r="5550" spans="1:10" x14ac:dyDescent="0.25">
      <c r="A5550" s="6">
        <v>4887</v>
      </c>
      <c r="B5550" s="6" t="s">
        <v>4848</v>
      </c>
      <c r="C5550" s="29" t="s">
        <v>4849</v>
      </c>
      <c r="D5550" s="29"/>
      <c r="E5550" s="10">
        <v>5.96</v>
      </c>
      <c r="F5550" s="10">
        <f t="shared" si="333"/>
        <v>3.5342799999999999</v>
      </c>
      <c r="G5550" s="10"/>
      <c r="H5550" s="10">
        <f t="shared" si="334"/>
        <v>3.5342799999999999</v>
      </c>
      <c r="I5550" s="10">
        <f t="shared" si="335"/>
        <v>14.137119999999999</v>
      </c>
      <c r="J5550" s="10">
        <f>VLOOKUP(C5550,KFT!C:E,3,FALSE)</f>
        <v>6</v>
      </c>
    </row>
    <row r="5551" spans="1:10" x14ac:dyDescent="0.25">
      <c r="A5551" s="6">
        <v>4888</v>
      </c>
      <c r="B5551" s="6" t="s">
        <v>4850</v>
      </c>
      <c r="C5551" s="18" t="s">
        <v>4851</v>
      </c>
      <c r="D5551" s="18"/>
      <c r="E5551" s="10">
        <v>27.13</v>
      </c>
      <c r="F5551" s="10">
        <f t="shared" si="333"/>
        <v>16.088089999999998</v>
      </c>
      <c r="G5551" s="10"/>
      <c r="H5551" s="10">
        <f t="shared" si="334"/>
        <v>16.088089999999998</v>
      </c>
      <c r="I5551" s="10">
        <f t="shared" si="335"/>
        <v>64.35235999999999</v>
      </c>
      <c r="J5551" s="10">
        <f>VLOOKUP(C5551,KFT!C:E,3,FALSE)</f>
        <v>30</v>
      </c>
    </row>
    <row r="5552" spans="1:10" x14ac:dyDescent="0.25">
      <c r="A5552" s="6">
        <v>4889</v>
      </c>
      <c r="B5552" s="6" t="s">
        <v>4852</v>
      </c>
      <c r="C5552" s="29" t="s">
        <v>3549</v>
      </c>
      <c r="D5552" s="29"/>
      <c r="E5552" s="10">
        <v>13.84</v>
      </c>
      <c r="F5552" s="10">
        <f t="shared" si="333"/>
        <v>8.2071199999999997</v>
      </c>
      <c r="G5552" s="10"/>
      <c r="H5552" s="10">
        <f t="shared" si="334"/>
        <v>8.2071199999999997</v>
      </c>
      <c r="I5552" s="10">
        <f t="shared" si="335"/>
        <v>32.828479999999999</v>
      </c>
      <c r="J5552" s="10">
        <f>VLOOKUP(C5552,KFT!C:E,3,FALSE)</f>
        <v>16</v>
      </c>
    </row>
    <row r="5553" spans="1:10" x14ac:dyDescent="0.25">
      <c r="A5553" s="6">
        <v>4890</v>
      </c>
      <c r="B5553" s="6" t="s">
        <v>4853</v>
      </c>
      <c r="C5553" s="29" t="s">
        <v>4854</v>
      </c>
      <c r="D5553" s="29"/>
      <c r="E5553" s="10">
        <v>13.84</v>
      </c>
      <c r="F5553" s="10">
        <f t="shared" si="333"/>
        <v>8.2071199999999997</v>
      </c>
      <c r="G5553" s="10"/>
      <c r="H5553" s="10">
        <f t="shared" si="334"/>
        <v>8.2071199999999997</v>
      </c>
      <c r="I5553" s="10">
        <f t="shared" si="335"/>
        <v>32.828479999999999</v>
      </c>
      <c r="J5553" s="10">
        <f>VLOOKUP(C5553,KFT!C:E,3,FALSE)</f>
        <v>16</v>
      </c>
    </row>
    <row r="5554" spans="1:10" x14ac:dyDescent="0.25">
      <c r="A5554" s="6">
        <v>4891</v>
      </c>
      <c r="B5554" s="6" t="s">
        <v>4855</v>
      </c>
      <c r="C5554" s="29" t="s">
        <v>3684</v>
      </c>
      <c r="D5554" s="29"/>
      <c r="E5554" s="10">
        <v>11.67</v>
      </c>
      <c r="F5554" s="10">
        <f t="shared" si="333"/>
        <v>6.9203099999999997</v>
      </c>
      <c r="G5554" s="10"/>
      <c r="H5554" s="10">
        <f t="shared" si="334"/>
        <v>6.9203099999999997</v>
      </c>
      <c r="I5554" s="10">
        <f t="shared" si="335"/>
        <v>27.681239999999999</v>
      </c>
      <c r="J5554" s="10">
        <f>VLOOKUP(C5554,KFT!C:E,3,FALSE)</f>
        <v>14</v>
      </c>
    </row>
    <row r="5555" spans="1:10" x14ac:dyDescent="0.25">
      <c r="A5555" s="6">
        <v>4892</v>
      </c>
      <c r="B5555" s="6" t="s">
        <v>4856</v>
      </c>
      <c r="C5555" s="29" t="s">
        <v>4857</v>
      </c>
      <c r="D5555" s="29"/>
      <c r="E5555" s="10">
        <v>2.71</v>
      </c>
      <c r="F5555" s="10">
        <f t="shared" si="333"/>
        <v>1.60703</v>
      </c>
      <c r="G5555" s="10"/>
      <c r="H5555" s="10">
        <f t="shared" si="334"/>
        <v>1.60703</v>
      </c>
      <c r="I5555" s="10">
        <f t="shared" si="335"/>
        <v>6.4281199999999998</v>
      </c>
      <c r="J5555" s="10">
        <f>VLOOKUP(C5555,KFT!C:E,3,FALSE)</f>
        <v>4</v>
      </c>
    </row>
    <row r="5556" spans="1:10" x14ac:dyDescent="0.25">
      <c r="A5556" s="6">
        <v>4893</v>
      </c>
      <c r="B5556" s="6" t="s">
        <v>4858</v>
      </c>
      <c r="C5556" s="29" t="s">
        <v>4859</v>
      </c>
      <c r="D5556" s="29"/>
      <c r="E5556" s="10">
        <v>2.71</v>
      </c>
      <c r="F5556" s="10">
        <f t="shared" si="333"/>
        <v>1.60703</v>
      </c>
      <c r="G5556" s="10"/>
      <c r="H5556" s="10">
        <f t="shared" si="334"/>
        <v>1.60703</v>
      </c>
      <c r="I5556" s="10">
        <f t="shared" si="335"/>
        <v>6.4281199999999998</v>
      </c>
      <c r="J5556" s="10">
        <f>VLOOKUP(C5556,KFT!C:E,3,FALSE)</f>
        <v>4</v>
      </c>
    </row>
    <row r="5557" spans="1:10" x14ac:dyDescent="0.25">
      <c r="A5557" s="6">
        <v>4894</v>
      </c>
      <c r="B5557" s="6" t="s">
        <v>4860</v>
      </c>
      <c r="C5557" s="29" t="s">
        <v>4861</v>
      </c>
      <c r="D5557" s="29"/>
      <c r="E5557" s="10">
        <v>189.96</v>
      </c>
      <c r="F5557" s="10">
        <f t="shared" si="333"/>
        <v>112.64628</v>
      </c>
      <c r="G5557" s="10"/>
      <c r="H5557" s="10">
        <f t="shared" si="334"/>
        <v>112.64628</v>
      </c>
      <c r="I5557" s="10">
        <f t="shared" si="335"/>
        <v>450.58512000000002</v>
      </c>
      <c r="J5557" s="10">
        <f>VLOOKUP(C5557,KFT!C:E,3,FALSE)</f>
        <v>218</v>
      </c>
    </row>
    <row r="5558" spans="1:10" x14ac:dyDescent="0.25">
      <c r="A5558" s="6">
        <v>4895</v>
      </c>
      <c r="B5558" s="6" t="s">
        <v>4862</v>
      </c>
      <c r="C5558" s="29" t="s">
        <v>4863</v>
      </c>
      <c r="D5558" s="29"/>
      <c r="E5558" s="10">
        <v>189.96</v>
      </c>
      <c r="F5558" s="10">
        <f t="shared" si="333"/>
        <v>112.64628</v>
      </c>
      <c r="G5558" s="10"/>
      <c r="H5558" s="10">
        <f t="shared" si="334"/>
        <v>112.64628</v>
      </c>
      <c r="I5558" s="10">
        <f t="shared" si="335"/>
        <v>450.58512000000002</v>
      </c>
      <c r="J5558" s="10">
        <f>VLOOKUP(C5558,KFT!C:E,3,FALSE)</f>
        <v>218</v>
      </c>
    </row>
    <row r="5559" spans="1:10" x14ac:dyDescent="0.25">
      <c r="A5559" s="6">
        <v>4896</v>
      </c>
      <c r="B5559" s="6" t="s">
        <v>4864</v>
      </c>
      <c r="C5559" s="29" t="s">
        <v>4865</v>
      </c>
      <c r="D5559" s="29"/>
      <c r="E5559" s="10">
        <v>81.41</v>
      </c>
      <c r="F5559" s="10">
        <f t="shared" si="333"/>
        <v>48.276129999999995</v>
      </c>
      <c r="G5559" s="10"/>
      <c r="H5559" s="10">
        <f t="shared" si="334"/>
        <v>48.276129999999995</v>
      </c>
      <c r="I5559" s="10">
        <f t="shared" si="335"/>
        <v>193.10451999999998</v>
      </c>
      <c r="J5559" s="10">
        <f>VLOOKUP(C5559,KFT!C:E,3,FALSE)</f>
        <v>94</v>
      </c>
    </row>
    <row r="5560" spans="1:10" x14ac:dyDescent="0.25">
      <c r="A5560" s="6">
        <v>4897</v>
      </c>
      <c r="B5560" s="6" t="s">
        <v>4866</v>
      </c>
      <c r="C5560" s="29" t="s">
        <v>4867</v>
      </c>
      <c r="D5560" s="29"/>
      <c r="E5560" s="10">
        <v>27.67</v>
      </c>
      <c r="F5560" s="10">
        <f t="shared" si="333"/>
        <v>16.40831</v>
      </c>
      <c r="G5560" s="10"/>
      <c r="H5560" s="10">
        <f t="shared" si="334"/>
        <v>16.40831</v>
      </c>
      <c r="I5560" s="10">
        <f t="shared" si="335"/>
        <v>65.633240000000001</v>
      </c>
      <c r="J5560" s="10">
        <f>VLOOKUP(C5560,KFT!C:E,3,FALSE)</f>
        <v>32</v>
      </c>
    </row>
    <row r="5561" spans="1:10" x14ac:dyDescent="0.25">
      <c r="A5561" s="6">
        <v>4898</v>
      </c>
      <c r="B5561" s="6" t="s">
        <v>4868</v>
      </c>
      <c r="C5561" s="29" t="s">
        <v>4869</v>
      </c>
      <c r="D5561" s="29"/>
      <c r="E5561" s="10">
        <v>30.66</v>
      </c>
      <c r="F5561" s="10">
        <f t="shared" si="333"/>
        <v>18.181380000000001</v>
      </c>
      <c r="G5561" s="10"/>
      <c r="H5561" s="10">
        <f t="shared" si="334"/>
        <v>18.181380000000001</v>
      </c>
      <c r="I5561" s="10">
        <f t="shared" si="335"/>
        <v>72.725520000000003</v>
      </c>
      <c r="J5561" s="10">
        <f>VLOOKUP(C5561,KFT!C:E,3,FALSE)</f>
        <v>34</v>
      </c>
    </row>
    <row r="5562" spans="1:10" x14ac:dyDescent="0.25">
      <c r="A5562" s="6">
        <v>4899</v>
      </c>
      <c r="B5562" s="6" t="s">
        <v>4870</v>
      </c>
      <c r="C5562" s="29" t="s">
        <v>4871</v>
      </c>
      <c r="D5562" s="29"/>
      <c r="E5562" s="10">
        <v>27.67</v>
      </c>
      <c r="F5562" s="10">
        <f t="shared" si="333"/>
        <v>16.40831</v>
      </c>
      <c r="G5562" s="10"/>
      <c r="H5562" s="10">
        <f t="shared" si="334"/>
        <v>16.40831</v>
      </c>
      <c r="I5562" s="10">
        <f t="shared" si="335"/>
        <v>65.633240000000001</v>
      </c>
      <c r="J5562" s="10">
        <f>VLOOKUP(C5562,KFT!C:E,3,FALSE)</f>
        <v>32</v>
      </c>
    </row>
    <row r="5563" spans="1:10" x14ac:dyDescent="0.25">
      <c r="A5563" s="6">
        <v>4900</v>
      </c>
      <c r="B5563" s="6" t="s">
        <v>4872</v>
      </c>
      <c r="C5563" s="29" t="s">
        <v>4873</v>
      </c>
      <c r="D5563" s="29"/>
      <c r="E5563" s="10">
        <v>27.67</v>
      </c>
      <c r="F5563" s="10">
        <f t="shared" si="333"/>
        <v>16.40831</v>
      </c>
      <c r="G5563" s="10"/>
      <c r="H5563" s="10">
        <f t="shared" si="334"/>
        <v>16.40831</v>
      </c>
      <c r="I5563" s="10">
        <f t="shared" si="335"/>
        <v>65.633240000000001</v>
      </c>
      <c r="J5563" s="10">
        <f>VLOOKUP(C5563,KFT!C:E,3,FALSE)</f>
        <v>32</v>
      </c>
    </row>
    <row r="5564" spans="1:10" x14ac:dyDescent="0.25">
      <c r="A5564" s="6">
        <v>4901</v>
      </c>
      <c r="B5564" s="6" t="s">
        <v>4874</v>
      </c>
      <c r="C5564" s="29" t="s">
        <v>4875</v>
      </c>
      <c r="D5564" s="29"/>
      <c r="E5564" s="10">
        <v>55.35</v>
      </c>
      <c r="F5564" s="10">
        <f t="shared" ref="F5564:F5587" si="336">E5564*0.593</f>
        <v>32.82255</v>
      </c>
      <c r="G5564" s="10"/>
      <c r="H5564" s="10">
        <f t="shared" ref="H5564:H5587" si="337">((F5564*G5564)/100)+F5564</f>
        <v>32.82255</v>
      </c>
      <c r="I5564" s="10">
        <f t="shared" ref="I5564:I5587" si="338">H5564*4</f>
        <v>131.2902</v>
      </c>
      <c r="J5564" s="10">
        <f>VLOOKUP(C5564,KFT!C:E,3,FALSE)</f>
        <v>64</v>
      </c>
    </row>
    <row r="5565" spans="1:10" x14ac:dyDescent="0.25">
      <c r="A5565" s="6">
        <v>4902</v>
      </c>
      <c r="B5565" s="6" t="s">
        <v>4876</v>
      </c>
      <c r="C5565" s="29" t="s">
        <v>4877</v>
      </c>
      <c r="D5565" s="29"/>
      <c r="E5565" s="10">
        <v>55.35</v>
      </c>
      <c r="F5565" s="10">
        <f t="shared" si="336"/>
        <v>32.82255</v>
      </c>
      <c r="G5565" s="10"/>
      <c r="H5565" s="10">
        <f t="shared" si="337"/>
        <v>32.82255</v>
      </c>
      <c r="I5565" s="10">
        <f t="shared" si="338"/>
        <v>131.2902</v>
      </c>
      <c r="J5565" s="10">
        <f>VLOOKUP(C5565,KFT!C:E,3,FALSE)</f>
        <v>64</v>
      </c>
    </row>
    <row r="5566" spans="1:10" x14ac:dyDescent="0.25">
      <c r="A5566" s="6">
        <v>4903</v>
      </c>
      <c r="B5566" s="6" t="s">
        <v>4878</v>
      </c>
      <c r="C5566" s="29" t="s">
        <v>4879</v>
      </c>
      <c r="D5566" s="29"/>
      <c r="E5566" s="10">
        <v>55.35</v>
      </c>
      <c r="F5566" s="10">
        <f t="shared" si="336"/>
        <v>32.82255</v>
      </c>
      <c r="G5566" s="10"/>
      <c r="H5566" s="10">
        <f t="shared" si="337"/>
        <v>32.82255</v>
      </c>
      <c r="I5566" s="10">
        <f t="shared" si="338"/>
        <v>131.2902</v>
      </c>
      <c r="J5566" s="10">
        <f>VLOOKUP(C5566,KFT!C:E,3,FALSE)</f>
        <v>64</v>
      </c>
    </row>
    <row r="5567" spans="1:10" x14ac:dyDescent="0.25">
      <c r="A5567" s="6">
        <v>4904</v>
      </c>
      <c r="B5567" s="6" t="s">
        <v>4880</v>
      </c>
      <c r="C5567" s="29" t="s">
        <v>4881</v>
      </c>
      <c r="D5567" s="29"/>
      <c r="E5567" s="10">
        <v>55.35</v>
      </c>
      <c r="F5567" s="10">
        <f t="shared" si="336"/>
        <v>32.82255</v>
      </c>
      <c r="G5567" s="10"/>
      <c r="H5567" s="10">
        <f t="shared" si="337"/>
        <v>32.82255</v>
      </c>
      <c r="I5567" s="10">
        <f t="shared" si="338"/>
        <v>131.2902</v>
      </c>
      <c r="J5567" s="10">
        <f>VLOOKUP(C5567,KFT!C:E,3,FALSE)</f>
        <v>64</v>
      </c>
    </row>
    <row r="5568" spans="1:10" x14ac:dyDescent="0.25">
      <c r="A5568" s="6">
        <v>4905</v>
      </c>
      <c r="B5568" s="6" t="s">
        <v>4882</v>
      </c>
      <c r="C5568" s="29" t="s">
        <v>4883</v>
      </c>
      <c r="D5568" s="29"/>
      <c r="E5568" s="10">
        <v>55.35</v>
      </c>
      <c r="F5568" s="10">
        <f t="shared" si="336"/>
        <v>32.82255</v>
      </c>
      <c r="G5568" s="10"/>
      <c r="H5568" s="10">
        <f t="shared" si="337"/>
        <v>32.82255</v>
      </c>
      <c r="I5568" s="10">
        <f t="shared" si="338"/>
        <v>131.2902</v>
      </c>
      <c r="J5568" s="10">
        <f>VLOOKUP(C5568,KFT!C:E,3,FALSE)</f>
        <v>64</v>
      </c>
    </row>
    <row r="5569" spans="1:10" x14ac:dyDescent="0.25">
      <c r="A5569" s="6">
        <v>4906</v>
      </c>
      <c r="B5569" s="6" t="s">
        <v>4884</v>
      </c>
      <c r="C5569" s="29" t="s">
        <v>4885</v>
      </c>
      <c r="D5569" s="29"/>
      <c r="E5569" s="10">
        <v>55.35</v>
      </c>
      <c r="F5569" s="10">
        <f t="shared" si="336"/>
        <v>32.82255</v>
      </c>
      <c r="G5569" s="10"/>
      <c r="H5569" s="10">
        <f t="shared" si="337"/>
        <v>32.82255</v>
      </c>
      <c r="I5569" s="10">
        <f t="shared" si="338"/>
        <v>131.2902</v>
      </c>
      <c r="J5569" s="10">
        <f>VLOOKUP(C5569,KFT!C:E,3,FALSE)</f>
        <v>64</v>
      </c>
    </row>
    <row r="5570" spans="1:10" x14ac:dyDescent="0.25">
      <c r="A5570" s="6">
        <v>4907</v>
      </c>
      <c r="B5570" s="6" t="s">
        <v>4886</v>
      </c>
      <c r="C5570" s="29" t="s">
        <v>4887</v>
      </c>
      <c r="D5570" s="29"/>
      <c r="E5570" s="10">
        <v>103.67</v>
      </c>
      <c r="F5570" s="10">
        <f t="shared" si="336"/>
        <v>61.476309999999998</v>
      </c>
      <c r="G5570" s="10"/>
      <c r="H5570" s="10">
        <f t="shared" si="337"/>
        <v>61.476309999999998</v>
      </c>
      <c r="I5570" s="10">
        <f t="shared" si="338"/>
        <v>245.90523999999999</v>
      </c>
      <c r="J5570" s="10">
        <f>VLOOKUP(C5570,KFT!C:E,3,FALSE)</f>
        <v>118</v>
      </c>
    </row>
    <row r="5571" spans="1:10" x14ac:dyDescent="0.25">
      <c r="A5571" s="6">
        <v>4908</v>
      </c>
      <c r="B5571" s="6" t="s">
        <v>4888</v>
      </c>
      <c r="C5571" s="29" t="s">
        <v>4889</v>
      </c>
      <c r="D5571" s="29"/>
      <c r="E5571" s="10">
        <v>55.35</v>
      </c>
      <c r="F5571" s="10">
        <f t="shared" si="336"/>
        <v>32.82255</v>
      </c>
      <c r="G5571" s="10"/>
      <c r="H5571" s="10">
        <f t="shared" si="337"/>
        <v>32.82255</v>
      </c>
      <c r="I5571" s="10">
        <f t="shared" si="338"/>
        <v>131.2902</v>
      </c>
      <c r="J5571" s="10">
        <f>VLOOKUP(C5571,KFT!C:E,3,FALSE)</f>
        <v>64</v>
      </c>
    </row>
    <row r="5572" spans="1:10" x14ac:dyDescent="0.25">
      <c r="A5572" s="6">
        <v>4909</v>
      </c>
      <c r="B5572" s="6" t="s">
        <v>4890</v>
      </c>
      <c r="C5572" s="29" t="s">
        <v>4891</v>
      </c>
      <c r="D5572" s="29"/>
      <c r="E5572" s="10">
        <v>55.35</v>
      </c>
      <c r="F5572" s="10">
        <f t="shared" si="336"/>
        <v>32.82255</v>
      </c>
      <c r="G5572" s="10"/>
      <c r="H5572" s="10">
        <f t="shared" si="337"/>
        <v>32.82255</v>
      </c>
      <c r="I5572" s="10">
        <f t="shared" si="338"/>
        <v>131.2902</v>
      </c>
      <c r="J5572" s="10">
        <f>VLOOKUP(C5572,KFT!C:E,3,FALSE)</f>
        <v>64</v>
      </c>
    </row>
    <row r="5573" spans="1:10" x14ac:dyDescent="0.25">
      <c r="A5573" s="6">
        <v>4910</v>
      </c>
      <c r="B5573" s="6" t="s">
        <v>4892</v>
      </c>
      <c r="C5573" s="29" t="s">
        <v>4893</v>
      </c>
      <c r="D5573" s="29"/>
      <c r="E5573" s="10">
        <v>55.35</v>
      </c>
      <c r="F5573" s="10">
        <f t="shared" si="336"/>
        <v>32.82255</v>
      </c>
      <c r="G5573" s="10"/>
      <c r="H5573" s="10">
        <f t="shared" si="337"/>
        <v>32.82255</v>
      </c>
      <c r="I5573" s="10">
        <f t="shared" si="338"/>
        <v>131.2902</v>
      </c>
      <c r="J5573" s="10">
        <f>VLOOKUP(C5573,KFT!C:E,3,FALSE)</f>
        <v>64</v>
      </c>
    </row>
    <row r="5574" spans="1:10" x14ac:dyDescent="0.25">
      <c r="A5574" s="6">
        <v>4911</v>
      </c>
      <c r="B5574" s="6" t="s">
        <v>4894</v>
      </c>
      <c r="C5574" s="29" t="s">
        <v>4895</v>
      </c>
      <c r="D5574" s="29"/>
      <c r="E5574" s="10">
        <v>55.35</v>
      </c>
      <c r="F5574" s="10">
        <f t="shared" si="336"/>
        <v>32.82255</v>
      </c>
      <c r="G5574" s="10"/>
      <c r="H5574" s="10">
        <f t="shared" si="337"/>
        <v>32.82255</v>
      </c>
      <c r="I5574" s="10">
        <f t="shared" si="338"/>
        <v>131.2902</v>
      </c>
      <c r="J5574" s="10">
        <f>VLOOKUP(C5574,KFT!C:E,3,FALSE)</f>
        <v>64</v>
      </c>
    </row>
    <row r="5575" spans="1:10" x14ac:dyDescent="0.25">
      <c r="A5575" s="6">
        <v>4912</v>
      </c>
      <c r="B5575" s="6" t="s">
        <v>4896</v>
      </c>
      <c r="C5575" s="29" t="s">
        <v>4897</v>
      </c>
      <c r="D5575" s="29"/>
      <c r="E5575" s="10">
        <v>55.35</v>
      </c>
      <c r="F5575" s="10">
        <f t="shared" si="336"/>
        <v>32.82255</v>
      </c>
      <c r="G5575" s="10"/>
      <c r="H5575" s="10">
        <f t="shared" si="337"/>
        <v>32.82255</v>
      </c>
      <c r="I5575" s="10">
        <f t="shared" si="338"/>
        <v>131.2902</v>
      </c>
      <c r="J5575" s="10">
        <f>VLOOKUP(C5575,KFT!C:E,3,FALSE)</f>
        <v>64</v>
      </c>
    </row>
    <row r="5576" spans="1:10" x14ac:dyDescent="0.25">
      <c r="A5576" s="6">
        <v>4913</v>
      </c>
      <c r="B5576" s="6" t="s">
        <v>4898</v>
      </c>
      <c r="C5576" s="29" t="s">
        <v>4899</v>
      </c>
      <c r="D5576" s="29"/>
      <c r="E5576" s="10">
        <v>55.35</v>
      </c>
      <c r="F5576" s="10">
        <f t="shared" si="336"/>
        <v>32.82255</v>
      </c>
      <c r="G5576" s="10"/>
      <c r="H5576" s="10">
        <f t="shared" si="337"/>
        <v>32.82255</v>
      </c>
      <c r="I5576" s="10">
        <f t="shared" si="338"/>
        <v>131.2902</v>
      </c>
      <c r="J5576" s="10">
        <f>VLOOKUP(C5576,KFT!C:E,3,FALSE)</f>
        <v>64</v>
      </c>
    </row>
    <row r="5577" spans="1:10" x14ac:dyDescent="0.25">
      <c r="A5577" s="6">
        <v>4914</v>
      </c>
      <c r="B5577" s="6" t="s">
        <v>4900</v>
      </c>
      <c r="C5577" s="29" t="s">
        <v>4901</v>
      </c>
      <c r="D5577" s="29"/>
      <c r="E5577" s="10">
        <v>103.67</v>
      </c>
      <c r="F5577" s="10">
        <f t="shared" si="336"/>
        <v>61.476309999999998</v>
      </c>
      <c r="G5577" s="10"/>
      <c r="H5577" s="10">
        <f t="shared" si="337"/>
        <v>61.476309999999998</v>
      </c>
      <c r="I5577" s="10">
        <f t="shared" si="338"/>
        <v>245.90523999999999</v>
      </c>
      <c r="J5577" s="10">
        <f>VLOOKUP(C5577,KFT!C:E,3,FALSE)</f>
        <v>118</v>
      </c>
    </row>
    <row r="5578" spans="1:10" x14ac:dyDescent="0.25">
      <c r="A5578" s="6">
        <v>4915</v>
      </c>
      <c r="B5578" s="6" t="s">
        <v>4902</v>
      </c>
      <c r="C5578" s="18" t="s">
        <v>4903</v>
      </c>
      <c r="D5578" s="18"/>
      <c r="E5578" s="10">
        <v>55.35</v>
      </c>
      <c r="F5578" s="10">
        <f t="shared" si="336"/>
        <v>32.82255</v>
      </c>
      <c r="G5578" s="10"/>
      <c r="H5578" s="10">
        <f t="shared" si="337"/>
        <v>32.82255</v>
      </c>
      <c r="I5578" s="10">
        <f t="shared" si="338"/>
        <v>131.2902</v>
      </c>
      <c r="J5578" s="10">
        <f>VLOOKUP(C5578,KFT!C:E,3,FALSE)</f>
        <v>64</v>
      </c>
    </row>
    <row r="5579" spans="1:10" x14ac:dyDescent="0.25">
      <c r="A5579" s="6">
        <v>4916</v>
      </c>
      <c r="B5579" s="6" t="s">
        <v>4904</v>
      </c>
      <c r="C5579" s="18" t="s">
        <v>4905</v>
      </c>
      <c r="D5579" s="18"/>
      <c r="E5579" s="10">
        <v>55.35</v>
      </c>
      <c r="F5579" s="10">
        <f t="shared" si="336"/>
        <v>32.82255</v>
      </c>
      <c r="G5579" s="10"/>
      <c r="H5579" s="10">
        <f t="shared" si="337"/>
        <v>32.82255</v>
      </c>
      <c r="I5579" s="10">
        <f t="shared" si="338"/>
        <v>131.2902</v>
      </c>
      <c r="J5579" s="10">
        <f>VLOOKUP(C5579,KFT!C:E,3,FALSE)</f>
        <v>64</v>
      </c>
    </row>
    <row r="5580" spans="1:10" x14ac:dyDescent="0.25">
      <c r="A5580" s="6">
        <v>4917</v>
      </c>
      <c r="B5580" s="6" t="s">
        <v>4906</v>
      </c>
      <c r="C5580" s="18" t="s">
        <v>4907</v>
      </c>
      <c r="D5580" s="18"/>
      <c r="E5580" s="10">
        <v>103.67</v>
      </c>
      <c r="F5580" s="10">
        <f t="shared" si="336"/>
        <v>61.476309999999998</v>
      </c>
      <c r="G5580" s="10"/>
      <c r="H5580" s="10">
        <f t="shared" si="337"/>
        <v>61.476309999999998</v>
      </c>
      <c r="I5580" s="10">
        <f t="shared" si="338"/>
        <v>245.90523999999999</v>
      </c>
      <c r="J5580" s="10">
        <f>VLOOKUP(C5580,KFT!C:E,3,FALSE)</f>
        <v>118</v>
      </c>
    </row>
    <row r="5581" spans="1:10" x14ac:dyDescent="0.25">
      <c r="A5581" s="6">
        <v>4918</v>
      </c>
      <c r="B5581" s="6" t="s">
        <v>4908</v>
      </c>
      <c r="C5581" s="29" t="s">
        <v>4909</v>
      </c>
      <c r="D5581" s="29"/>
      <c r="E5581" s="10">
        <v>17.64</v>
      </c>
      <c r="F5581" s="10">
        <f t="shared" si="336"/>
        <v>10.460520000000001</v>
      </c>
      <c r="G5581" s="10"/>
      <c r="H5581" s="10">
        <f t="shared" si="337"/>
        <v>10.460520000000001</v>
      </c>
      <c r="I5581" s="10">
        <f t="shared" si="338"/>
        <v>41.842080000000003</v>
      </c>
      <c r="J5581" s="10">
        <f>VLOOKUP(C5581,KFT!C:E,3,FALSE)</f>
        <v>20</v>
      </c>
    </row>
    <row r="5582" spans="1:10" x14ac:dyDescent="0.25">
      <c r="A5582" s="6">
        <v>4919</v>
      </c>
      <c r="B5582" s="6" t="s">
        <v>4910</v>
      </c>
      <c r="C5582" s="29" t="s">
        <v>4911</v>
      </c>
      <c r="D5582" s="29"/>
      <c r="E5582" s="10">
        <v>17.64</v>
      </c>
      <c r="F5582" s="10">
        <f t="shared" si="336"/>
        <v>10.460520000000001</v>
      </c>
      <c r="G5582" s="10"/>
      <c r="H5582" s="10">
        <f t="shared" si="337"/>
        <v>10.460520000000001</v>
      </c>
      <c r="I5582" s="10">
        <f t="shared" si="338"/>
        <v>41.842080000000003</v>
      </c>
      <c r="J5582" s="10">
        <f>VLOOKUP(C5582,KFT!C:E,3,FALSE)</f>
        <v>20</v>
      </c>
    </row>
    <row r="5583" spans="1:10" x14ac:dyDescent="0.25">
      <c r="A5583" s="6">
        <v>4920</v>
      </c>
      <c r="B5583" s="6" t="s">
        <v>4912</v>
      </c>
      <c r="C5583" s="29" t="s">
        <v>4913</v>
      </c>
      <c r="D5583" s="29"/>
      <c r="E5583" s="10">
        <v>11.67</v>
      </c>
      <c r="F5583" s="10">
        <f t="shared" si="336"/>
        <v>6.9203099999999997</v>
      </c>
      <c r="G5583" s="10"/>
      <c r="H5583" s="10">
        <f t="shared" si="337"/>
        <v>6.9203099999999997</v>
      </c>
      <c r="I5583" s="10">
        <f t="shared" si="338"/>
        <v>27.681239999999999</v>
      </c>
      <c r="J5583" s="10">
        <f>VLOOKUP(C5583,KFT!C:E,3,FALSE)</f>
        <v>14</v>
      </c>
    </row>
    <row r="5584" spans="1:10" x14ac:dyDescent="0.25">
      <c r="A5584" s="6">
        <v>4921</v>
      </c>
      <c r="B5584" s="6" t="s">
        <v>4914</v>
      </c>
      <c r="C5584" s="29" t="s">
        <v>4915</v>
      </c>
      <c r="D5584" s="29"/>
      <c r="E5584" s="10">
        <v>11.67</v>
      </c>
      <c r="F5584" s="10">
        <f t="shared" si="336"/>
        <v>6.9203099999999997</v>
      </c>
      <c r="G5584" s="10"/>
      <c r="H5584" s="10">
        <f t="shared" si="337"/>
        <v>6.9203099999999997</v>
      </c>
      <c r="I5584" s="10">
        <f t="shared" si="338"/>
        <v>27.681239999999999</v>
      </c>
      <c r="J5584" s="10">
        <f>VLOOKUP(C5584,KFT!C:E,3,FALSE)</f>
        <v>14</v>
      </c>
    </row>
    <row r="5585" spans="1:10" x14ac:dyDescent="0.25">
      <c r="A5585" s="6">
        <v>4922</v>
      </c>
      <c r="B5585" s="6" t="s">
        <v>4916</v>
      </c>
      <c r="C5585" s="29" t="s">
        <v>4917</v>
      </c>
      <c r="D5585" s="29"/>
      <c r="E5585" s="10">
        <v>14.65</v>
      </c>
      <c r="F5585" s="10">
        <f t="shared" si="336"/>
        <v>8.6874500000000001</v>
      </c>
      <c r="G5585" s="10"/>
      <c r="H5585" s="10">
        <f t="shared" si="337"/>
        <v>8.6874500000000001</v>
      </c>
      <c r="I5585" s="10">
        <f t="shared" si="338"/>
        <v>34.7498</v>
      </c>
      <c r="J5585" s="10">
        <f>VLOOKUP(C5585,KFT!C:E,3,FALSE)</f>
        <v>18</v>
      </c>
    </row>
    <row r="5586" spans="1:10" x14ac:dyDescent="0.25">
      <c r="A5586" s="6">
        <v>4923</v>
      </c>
      <c r="B5586" s="6" t="s">
        <v>4918</v>
      </c>
      <c r="C5586" s="29" t="s">
        <v>4919</v>
      </c>
      <c r="D5586" s="29"/>
      <c r="E5586" s="10">
        <v>55.35</v>
      </c>
      <c r="F5586" s="10">
        <f t="shared" si="336"/>
        <v>32.82255</v>
      </c>
      <c r="G5586" s="10"/>
      <c r="H5586" s="10">
        <f t="shared" si="337"/>
        <v>32.82255</v>
      </c>
      <c r="I5586" s="10">
        <f t="shared" si="338"/>
        <v>131.2902</v>
      </c>
      <c r="J5586" s="10">
        <f>VLOOKUP(C5586,KFT!C:E,3,FALSE)</f>
        <v>64</v>
      </c>
    </row>
    <row r="5587" spans="1:10" x14ac:dyDescent="0.25">
      <c r="A5587" s="6">
        <v>4924</v>
      </c>
      <c r="B5587" s="6" t="s">
        <v>4920</v>
      </c>
      <c r="C5587" s="29" t="s">
        <v>4921</v>
      </c>
      <c r="D5587" s="29"/>
      <c r="E5587" s="10">
        <v>55.35</v>
      </c>
      <c r="F5587" s="10">
        <f t="shared" si="336"/>
        <v>32.82255</v>
      </c>
      <c r="G5587" s="10"/>
      <c r="H5587" s="10">
        <f t="shared" si="337"/>
        <v>32.82255</v>
      </c>
      <c r="I5587" s="10">
        <f t="shared" si="338"/>
        <v>131.2902</v>
      </c>
      <c r="J5587" s="10">
        <f>VLOOKUP(C5587,KFT!C:E,3,FALSE)</f>
        <v>64</v>
      </c>
    </row>
    <row r="5588" spans="1:10" ht="36" x14ac:dyDescent="0.25">
      <c r="A5588" s="48">
        <v>4924</v>
      </c>
      <c r="B5588" s="72" t="s">
        <v>15885</v>
      </c>
      <c r="C5588" s="113" t="s">
        <v>15886</v>
      </c>
      <c r="D5588" s="70" t="s">
        <v>15887</v>
      </c>
      <c r="E5588" s="8"/>
      <c r="F5588" s="8"/>
      <c r="G5588" s="8"/>
      <c r="H5588" s="8"/>
      <c r="I5588" s="8"/>
      <c r="J5588" s="10" t="e">
        <f>VLOOKUP(C5588,KFT!C:E,3,FALSE)</f>
        <v>#N/A</v>
      </c>
    </row>
    <row r="5589" spans="1:10" x14ac:dyDescent="0.25">
      <c r="A5589" s="6">
        <v>4925</v>
      </c>
      <c r="B5589" s="6" t="s">
        <v>4922</v>
      </c>
      <c r="C5589" s="29" t="s">
        <v>4923</v>
      </c>
      <c r="D5589" s="29"/>
      <c r="E5589" s="10">
        <v>103.67</v>
      </c>
      <c r="F5589" s="10">
        <f>E5589*0.593</f>
        <v>61.476309999999998</v>
      </c>
      <c r="G5589" s="10"/>
      <c r="H5589" s="10">
        <f>((F5589*G5589)/100)+F5589</f>
        <v>61.476309999999998</v>
      </c>
      <c r="I5589" s="10">
        <f>H5589*4</f>
        <v>245.90523999999999</v>
      </c>
      <c r="J5589" s="10">
        <f>VLOOKUP(C5589,KFT!C:E,3,FALSE)</f>
        <v>118</v>
      </c>
    </row>
    <row r="5590" spans="1:10" ht="36" x14ac:dyDescent="0.25">
      <c r="A5590" s="48">
        <v>4925</v>
      </c>
      <c r="B5590" s="72" t="s">
        <v>15888</v>
      </c>
      <c r="C5590" s="113" t="s">
        <v>15889</v>
      </c>
      <c r="D5590" s="70" t="s">
        <v>15890</v>
      </c>
      <c r="E5590" s="8"/>
      <c r="F5590" s="8"/>
      <c r="G5590" s="8"/>
      <c r="H5590" s="8"/>
      <c r="I5590" s="8"/>
      <c r="J5590" s="10">
        <f>VLOOKUP(C5590,KFT!C:E,3,FALSE)</f>
        <v>764</v>
      </c>
    </row>
    <row r="5591" spans="1:10" x14ac:dyDescent="0.25">
      <c r="A5591" s="6">
        <v>4926</v>
      </c>
      <c r="B5591" s="6" t="s">
        <v>4924</v>
      </c>
      <c r="C5591" s="29" t="s">
        <v>4925</v>
      </c>
      <c r="D5591" s="29"/>
      <c r="E5591" s="10">
        <v>25.5</v>
      </c>
      <c r="F5591" s="10">
        <f>E5591*0.593</f>
        <v>15.121499999999999</v>
      </c>
      <c r="G5591" s="10"/>
      <c r="H5591" s="10">
        <f>((F5591*G5591)/100)+F5591</f>
        <v>15.121499999999999</v>
      </c>
      <c r="I5591" s="10">
        <f>H5591*4</f>
        <v>60.485999999999997</v>
      </c>
      <c r="J5591" s="10">
        <f>VLOOKUP(C5591,KFT!C:E,3,FALSE)</f>
        <v>28</v>
      </c>
    </row>
    <row r="5592" spans="1:10" ht="48" x14ac:dyDescent="0.25">
      <c r="A5592" s="48">
        <v>4926</v>
      </c>
      <c r="B5592" s="72" t="s">
        <v>15891</v>
      </c>
      <c r="C5592" s="113" t="s">
        <v>15892</v>
      </c>
      <c r="D5592" s="70" t="s">
        <v>15893</v>
      </c>
      <c r="E5592" s="8"/>
      <c r="F5592" s="8"/>
      <c r="G5592" s="8"/>
      <c r="H5592" s="8"/>
      <c r="I5592" s="8"/>
      <c r="J5592" s="10">
        <f>VLOOKUP(C5592,KFT!C:E,3,FALSE)</f>
        <v>306</v>
      </c>
    </row>
    <row r="5593" spans="1:10" ht="48" x14ac:dyDescent="0.25">
      <c r="A5593" s="48">
        <v>4927</v>
      </c>
      <c r="B5593" s="72" t="s">
        <v>15894</v>
      </c>
      <c r="C5593" s="113" t="s">
        <v>15895</v>
      </c>
      <c r="D5593" s="70" t="s">
        <v>15896</v>
      </c>
      <c r="E5593" s="8"/>
      <c r="F5593" s="8"/>
      <c r="G5593" s="8"/>
      <c r="H5593" s="8"/>
      <c r="I5593" s="8"/>
      <c r="J5593" s="10" t="e">
        <f>VLOOKUP(C5593,KFT!C:E,3,FALSE)</f>
        <v>#N/A</v>
      </c>
    </row>
    <row r="5594" spans="1:10" x14ac:dyDescent="0.25">
      <c r="A5594" s="6">
        <v>4927</v>
      </c>
      <c r="B5594" s="6" t="s">
        <v>4926</v>
      </c>
      <c r="C5594" s="29" t="s">
        <v>4927</v>
      </c>
      <c r="D5594" s="29"/>
      <c r="E5594" s="10">
        <v>25.5</v>
      </c>
      <c r="F5594" s="10">
        <f>E5594*0.593</f>
        <v>15.121499999999999</v>
      </c>
      <c r="G5594" s="10"/>
      <c r="H5594" s="10">
        <f>((F5594*G5594)/100)+F5594</f>
        <v>15.121499999999999</v>
      </c>
      <c r="I5594" s="10">
        <f>H5594*4</f>
        <v>60.485999999999997</v>
      </c>
      <c r="J5594" s="10">
        <f>VLOOKUP(C5594,KFT!C:E,3,FALSE)</f>
        <v>28</v>
      </c>
    </row>
    <row r="5595" spans="1:10" ht="48" x14ac:dyDescent="0.25">
      <c r="A5595" s="48">
        <v>4928</v>
      </c>
      <c r="B5595" s="72" t="s">
        <v>15897</v>
      </c>
      <c r="C5595" s="113" t="s">
        <v>15898</v>
      </c>
      <c r="D5595" s="70" t="s">
        <v>15899</v>
      </c>
      <c r="E5595" s="8"/>
      <c r="F5595" s="8"/>
      <c r="G5595" s="8"/>
      <c r="H5595" s="8"/>
      <c r="I5595" s="8"/>
      <c r="J5595" s="10" t="e">
        <f>VLOOKUP(C5595,KFT!C:E,3,FALSE)</f>
        <v>#N/A</v>
      </c>
    </row>
    <row r="5596" spans="1:10" x14ac:dyDescent="0.25">
      <c r="A5596" s="6">
        <v>4928</v>
      </c>
      <c r="B5596" s="6" t="s">
        <v>4928</v>
      </c>
      <c r="C5596" s="29" t="s">
        <v>4929</v>
      </c>
      <c r="D5596" s="29"/>
      <c r="E5596" s="10">
        <v>25.5</v>
      </c>
      <c r="F5596" s="10">
        <f>E5596*0.593</f>
        <v>15.121499999999999</v>
      </c>
      <c r="G5596" s="10"/>
      <c r="H5596" s="10">
        <f>((F5596*G5596)/100)+F5596</f>
        <v>15.121499999999999</v>
      </c>
      <c r="I5596" s="10">
        <f>H5596*4</f>
        <v>60.485999999999997</v>
      </c>
      <c r="J5596" s="10">
        <f>VLOOKUP(C5596,KFT!C:E,3,FALSE)</f>
        <v>28</v>
      </c>
    </row>
    <row r="5597" spans="1:10" ht="48" x14ac:dyDescent="0.25">
      <c r="A5597" s="48">
        <v>4929</v>
      </c>
      <c r="B5597" s="72" t="s">
        <v>15900</v>
      </c>
      <c r="C5597" s="113" t="s">
        <v>15901</v>
      </c>
      <c r="D5597" s="70" t="s">
        <v>15902</v>
      </c>
      <c r="E5597" s="8"/>
      <c r="F5597" s="8"/>
      <c r="G5597" s="8"/>
      <c r="H5597" s="8"/>
      <c r="I5597" s="8"/>
      <c r="J5597" s="10" t="e">
        <f>VLOOKUP(C5597,KFT!C:E,3,FALSE)</f>
        <v>#N/A</v>
      </c>
    </row>
    <row r="5598" spans="1:10" x14ac:dyDescent="0.25">
      <c r="A5598" s="6">
        <v>4929</v>
      </c>
      <c r="B5598" s="6" t="s">
        <v>4930</v>
      </c>
      <c r="C5598" s="29" t="s">
        <v>4931</v>
      </c>
      <c r="D5598" s="29"/>
      <c r="E5598" s="10">
        <v>25.5</v>
      </c>
      <c r="F5598" s="10">
        <f>E5598*0.593</f>
        <v>15.121499999999999</v>
      </c>
      <c r="G5598" s="10"/>
      <c r="H5598" s="10">
        <f>((F5598*G5598)/100)+F5598</f>
        <v>15.121499999999999</v>
      </c>
      <c r="I5598" s="10">
        <f>H5598*4</f>
        <v>60.485999999999997</v>
      </c>
      <c r="J5598" s="10">
        <f>VLOOKUP(C5598,KFT!C:E,3,FALSE)</f>
        <v>28</v>
      </c>
    </row>
    <row r="5599" spans="1:10" ht="48" x14ac:dyDescent="0.25">
      <c r="A5599" s="48">
        <v>4930</v>
      </c>
      <c r="B5599" s="72" t="s">
        <v>15903</v>
      </c>
      <c r="C5599" s="113" t="s">
        <v>15904</v>
      </c>
      <c r="D5599" s="70" t="s">
        <v>15905</v>
      </c>
      <c r="E5599" s="8"/>
      <c r="F5599" s="8"/>
      <c r="G5599" s="8"/>
      <c r="H5599" s="8"/>
      <c r="I5599" s="8"/>
      <c r="J5599" s="10" t="e">
        <f>VLOOKUP(C5599,KFT!C:E,3,FALSE)</f>
        <v>#N/A</v>
      </c>
    </row>
    <row r="5600" spans="1:10" x14ac:dyDescent="0.25">
      <c r="A5600" s="6">
        <v>4930</v>
      </c>
      <c r="B5600" s="6" t="s">
        <v>4932</v>
      </c>
      <c r="C5600" s="29" t="s">
        <v>4933</v>
      </c>
      <c r="D5600" s="29"/>
      <c r="E5600" s="10">
        <v>4.62</v>
      </c>
      <c r="F5600" s="10">
        <f>E5600*0.593</f>
        <v>2.7396599999999998</v>
      </c>
      <c r="G5600" s="10"/>
      <c r="H5600" s="10">
        <f>((F5600*G5600)/100)+F5600</f>
        <v>2.7396599999999998</v>
      </c>
      <c r="I5600" s="10">
        <f>H5600*4</f>
        <v>10.958639999999999</v>
      </c>
      <c r="J5600" s="10">
        <f>VLOOKUP(C5600,KFT!C:E,3,FALSE)</f>
        <v>4</v>
      </c>
    </row>
    <row r="5601" spans="1:10" x14ac:dyDescent="0.25">
      <c r="A5601" s="6">
        <v>4931</v>
      </c>
      <c r="B5601" s="6" t="s">
        <v>4934</v>
      </c>
      <c r="C5601" s="29" t="s">
        <v>4935</v>
      </c>
      <c r="D5601" s="29"/>
      <c r="E5601" s="10">
        <v>4.62</v>
      </c>
      <c r="F5601" s="10">
        <f>E5601*0.593</f>
        <v>2.7396599999999998</v>
      </c>
      <c r="G5601" s="10"/>
      <c r="H5601" s="10">
        <f>((F5601*G5601)/100)+F5601</f>
        <v>2.7396599999999998</v>
      </c>
      <c r="I5601" s="10">
        <f>H5601*4</f>
        <v>10.958639999999999</v>
      </c>
      <c r="J5601" s="10">
        <f>VLOOKUP(C5601,KFT!C:E,3,FALSE)</f>
        <v>4</v>
      </c>
    </row>
    <row r="5602" spans="1:10" ht="36" x14ac:dyDescent="0.25">
      <c r="A5602" s="48">
        <v>4931</v>
      </c>
      <c r="B5602" s="72" t="s">
        <v>15906</v>
      </c>
      <c r="C5602" s="113" t="s">
        <v>15907</v>
      </c>
      <c r="D5602" s="70" t="s">
        <v>15908</v>
      </c>
      <c r="E5602" s="8"/>
      <c r="F5602" s="8"/>
      <c r="G5602" s="8"/>
      <c r="H5602" s="8"/>
      <c r="I5602" s="8"/>
      <c r="J5602" s="10">
        <f>VLOOKUP(C5602,KFT!C:E,3,FALSE)</f>
        <v>1200</v>
      </c>
    </row>
    <row r="5603" spans="1:10" x14ac:dyDescent="0.25">
      <c r="A5603" s="6">
        <v>4932</v>
      </c>
      <c r="B5603" s="6" t="s">
        <v>4936</v>
      </c>
      <c r="C5603" s="29" t="s">
        <v>4937</v>
      </c>
      <c r="D5603" s="29"/>
      <c r="E5603" s="10">
        <v>4.62</v>
      </c>
      <c r="F5603" s="10">
        <f>E5603*0.593</f>
        <v>2.7396599999999998</v>
      </c>
      <c r="G5603" s="10"/>
      <c r="H5603" s="10">
        <f>((F5603*G5603)/100)+F5603</f>
        <v>2.7396599999999998</v>
      </c>
      <c r="I5603" s="10">
        <f>H5603*4</f>
        <v>10.958639999999999</v>
      </c>
      <c r="J5603" s="10">
        <f>VLOOKUP(C5603,KFT!C:E,3,FALSE)</f>
        <v>4</v>
      </c>
    </row>
    <row r="5604" spans="1:10" ht="24" x14ac:dyDescent="0.25">
      <c r="A5604" s="48">
        <v>4932</v>
      </c>
      <c r="B5604" s="72" t="s">
        <v>15909</v>
      </c>
      <c r="C5604" s="113" t="s">
        <v>15910</v>
      </c>
      <c r="D5604" s="70" t="s">
        <v>15908</v>
      </c>
      <c r="E5604" s="8"/>
      <c r="F5604" s="8"/>
      <c r="G5604" s="8"/>
      <c r="H5604" s="8"/>
      <c r="I5604" s="8"/>
      <c r="J5604" s="10">
        <f>VLOOKUP(C5604,KFT!C:E,3,FALSE)</f>
        <v>458</v>
      </c>
    </row>
    <row r="5605" spans="1:10" x14ac:dyDescent="0.25">
      <c r="A5605" s="6">
        <v>4933</v>
      </c>
      <c r="B5605" s="6" t="s">
        <v>4938</v>
      </c>
      <c r="C5605" s="29" t="s">
        <v>4939</v>
      </c>
      <c r="D5605" s="29"/>
      <c r="E5605" s="10">
        <v>4.62</v>
      </c>
      <c r="F5605" s="10">
        <f t="shared" ref="F5605:F5636" si="339">E5605*0.593</f>
        <v>2.7396599999999998</v>
      </c>
      <c r="G5605" s="10"/>
      <c r="H5605" s="10">
        <f t="shared" ref="H5605:H5636" si="340">((F5605*G5605)/100)+F5605</f>
        <v>2.7396599999999998</v>
      </c>
      <c r="I5605" s="10">
        <f t="shared" ref="I5605:I5636" si="341">H5605*4</f>
        <v>10.958639999999999</v>
      </c>
      <c r="J5605" s="10">
        <f>VLOOKUP(C5605,KFT!C:E,3,FALSE)</f>
        <v>4</v>
      </c>
    </row>
    <row r="5606" spans="1:10" x14ac:dyDescent="0.25">
      <c r="A5606" s="6">
        <v>4934</v>
      </c>
      <c r="B5606" s="6" t="s">
        <v>4940</v>
      </c>
      <c r="C5606" s="29" t="s">
        <v>4941</v>
      </c>
      <c r="D5606" s="29"/>
      <c r="E5606" s="10">
        <v>4.62</v>
      </c>
      <c r="F5606" s="10">
        <f t="shared" si="339"/>
        <v>2.7396599999999998</v>
      </c>
      <c r="G5606" s="10"/>
      <c r="H5606" s="10">
        <f t="shared" si="340"/>
        <v>2.7396599999999998</v>
      </c>
      <c r="I5606" s="10">
        <f t="shared" si="341"/>
        <v>10.958639999999999</v>
      </c>
      <c r="J5606" s="10">
        <f>VLOOKUP(C5606,KFT!C:E,3,FALSE)</f>
        <v>4</v>
      </c>
    </row>
    <row r="5607" spans="1:10" x14ac:dyDescent="0.25">
      <c r="A5607" s="6">
        <v>4935</v>
      </c>
      <c r="B5607" s="6" t="s">
        <v>4942</v>
      </c>
      <c r="C5607" s="29" t="s">
        <v>4943</v>
      </c>
      <c r="D5607" s="29"/>
      <c r="E5607" s="10">
        <v>2.71</v>
      </c>
      <c r="F5607" s="10">
        <f t="shared" si="339"/>
        <v>1.60703</v>
      </c>
      <c r="G5607" s="10"/>
      <c r="H5607" s="10">
        <f t="shared" si="340"/>
        <v>1.60703</v>
      </c>
      <c r="I5607" s="10">
        <f t="shared" si="341"/>
        <v>6.4281199999999998</v>
      </c>
      <c r="J5607" s="10">
        <f>VLOOKUP(C5607,KFT!C:E,3,FALSE)</f>
        <v>4</v>
      </c>
    </row>
    <row r="5608" spans="1:10" x14ac:dyDescent="0.25">
      <c r="A5608" s="6">
        <v>4936</v>
      </c>
      <c r="B5608" s="6" t="s">
        <v>4944</v>
      </c>
      <c r="C5608" s="29" t="s">
        <v>4945</v>
      </c>
      <c r="D5608" s="29"/>
      <c r="E5608" s="10">
        <v>2.71</v>
      </c>
      <c r="F5608" s="10">
        <f t="shared" si="339"/>
        <v>1.60703</v>
      </c>
      <c r="G5608" s="10"/>
      <c r="H5608" s="10">
        <f t="shared" si="340"/>
        <v>1.60703</v>
      </c>
      <c r="I5608" s="10">
        <f t="shared" si="341"/>
        <v>6.4281199999999998</v>
      </c>
      <c r="J5608" s="10">
        <f>VLOOKUP(C5608,KFT!C:E,3,FALSE)</f>
        <v>4</v>
      </c>
    </row>
    <row r="5609" spans="1:10" x14ac:dyDescent="0.25">
      <c r="A5609" s="6">
        <v>4937</v>
      </c>
      <c r="B5609" s="6" t="s">
        <v>4946</v>
      </c>
      <c r="C5609" s="29" t="s">
        <v>4947</v>
      </c>
      <c r="D5609" s="29"/>
      <c r="E5609" s="10">
        <v>2.71</v>
      </c>
      <c r="F5609" s="10">
        <f t="shared" si="339"/>
        <v>1.60703</v>
      </c>
      <c r="G5609" s="10"/>
      <c r="H5609" s="10">
        <f t="shared" si="340"/>
        <v>1.60703</v>
      </c>
      <c r="I5609" s="10">
        <f t="shared" si="341"/>
        <v>6.4281199999999998</v>
      </c>
      <c r="J5609" s="10">
        <f>VLOOKUP(C5609,KFT!C:E,3,FALSE)</f>
        <v>4</v>
      </c>
    </row>
    <row r="5610" spans="1:10" x14ac:dyDescent="0.25">
      <c r="A5610" s="6">
        <v>4938</v>
      </c>
      <c r="B5610" s="6" t="s">
        <v>4948</v>
      </c>
      <c r="C5610" s="29" t="s">
        <v>4949</v>
      </c>
      <c r="D5610" s="29"/>
      <c r="E5610" s="10">
        <v>2.71</v>
      </c>
      <c r="F5610" s="10">
        <f t="shared" si="339"/>
        <v>1.60703</v>
      </c>
      <c r="G5610" s="10"/>
      <c r="H5610" s="10">
        <f t="shared" si="340"/>
        <v>1.60703</v>
      </c>
      <c r="I5610" s="10">
        <f t="shared" si="341"/>
        <v>6.4281199999999998</v>
      </c>
      <c r="J5610" s="10">
        <f>VLOOKUP(C5610,KFT!C:E,3,FALSE)</f>
        <v>4</v>
      </c>
    </row>
    <row r="5611" spans="1:10" x14ac:dyDescent="0.25">
      <c r="A5611" s="6">
        <v>4939</v>
      </c>
      <c r="B5611" s="6" t="s">
        <v>4950</v>
      </c>
      <c r="C5611" s="29" t="s">
        <v>4951</v>
      </c>
      <c r="D5611" s="29"/>
      <c r="E5611" s="10">
        <v>2.71</v>
      </c>
      <c r="F5611" s="10">
        <f t="shared" si="339"/>
        <v>1.60703</v>
      </c>
      <c r="G5611" s="10"/>
      <c r="H5611" s="10">
        <f t="shared" si="340"/>
        <v>1.60703</v>
      </c>
      <c r="I5611" s="10">
        <f t="shared" si="341"/>
        <v>6.4281199999999998</v>
      </c>
      <c r="J5611" s="10">
        <f>VLOOKUP(C5611,KFT!C:E,3,FALSE)</f>
        <v>4</v>
      </c>
    </row>
    <row r="5612" spans="1:10" x14ac:dyDescent="0.25">
      <c r="A5612" s="6">
        <v>4940</v>
      </c>
      <c r="B5612" s="6" t="s">
        <v>4952</v>
      </c>
      <c r="C5612" s="29" t="s">
        <v>4953</v>
      </c>
      <c r="D5612" s="29"/>
      <c r="E5612" s="10">
        <v>5.96</v>
      </c>
      <c r="F5612" s="10">
        <f t="shared" si="339"/>
        <v>3.5342799999999999</v>
      </c>
      <c r="G5612" s="10"/>
      <c r="H5612" s="10">
        <f t="shared" si="340"/>
        <v>3.5342799999999999</v>
      </c>
      <c r="I5612" s="10">
        <f t="shared" si="341"/>
        <v>14.137119999999999</v>
      </c>
      <c r="J5612" s="10">
        <f>VLOOKUP(C5612,KFT!C:E,3,FALSE)</f>
        <v>6</v>
      </c>
    </row>
    <row r="5613" spans="1:10" x14ac:dyDescent="0.25">
      <c r="A5613" s="6">
        <v>4941</v>
      </c>
      <c r="B5613" s="6" t="s">
        <v>4954</v>
      </c>
      <c r="C5613" s="29" t="s">
        <v>4955</v>
      </c>
      <c r="D5613" s="29"/>
      <c r="E5613" s="10">
        <v>5.96</v>
      </c>
      <c r="F5613" s="10">
        <f t="shared" si="339"/>
        <v>3.5342799999999999</v>
      </c>
      <c r="G5613" s="10"/>
      <c r="H5613" s="10">
        <f t="shared" si="340"/>
        <v>3.5342799999999999</v>
      </c>
      <c r="I5613" s="10">
        <f t="shared" si="341"/>
        <v>14.137119999999999</v>
      </c>
      <c r="J5613" s="10">
        <f>VLOOKUP(C5613,KFT!C:E,3,FALSE)</f>
        <v>6</v>
      </c>
    </row>
    <row r="5614" spans="1:10" x14ac:dyDescent="0.25">
      <c r="A5614" s="6">
        <v>4942</v>
      </c>
      <c r="B5614" s="6" t="s">
        <v>4956</v>
      </c>
      <c r="C5614" s="29" t="s">
        <v>4957</v>
      </c>
      <c r="D5614" s="29"/>
      <c r="E5614" s="10">
        <v>115.06</v>
      </c>
      <c r="F5614" s="10">
        <f t="shared" si="339"/>
        <v>68.230580000000003</v>
      </c>
      <c r="G5614" s="10"/>
      <c r="H5614" s="10">
        <f t="shared" si="340"/>
        <v>68.230580000000003</v>
      </c>
      <c r="I5614" s="10">
        <f t="shared" si="341"/>
        <v>272.92232000000001</v>
      </c>
      <c r="J5614" s="10">
        <f>VLOOKUP(C5614,KFT!C:E,3,FALSE)</f>
        <v>130</v>
      </c>
    </row>
    <row r="5615" spans="1:10" x14ac:dyDescent="0.25">
      <c r="A5615" s="6">
        <v>4943</v>
      </c>
      <c r="B5615" s="6" t="s">
        <v>4958</v>
      </c>
      <c r="C5615" s="29" t="s">
        <v>4959</v>
      </c>
      <c r="D5615" s="29"/>
      <c r="E5615" s="10">
        <v>46.13</v>
      </c>
      <c r="F5615" s="10">
        <f t="shared" si="339"/>
        <v>27.355090000000001</v>
      </c>
      <c r="G5615" s="10"/>
      <c r="H5615" s="10">
        <f t="shared" si="340"/>
        <v>27.355090000000001</v>
      </c>
      <c r="I5615" s="10">
        <f t="shared" si="341"/>
        <v>109.42036</v>
      </c>
      <c r="J5615" s="10" t="e">
        <f>VLOOKUP(C5615,KFT!C:E,3,FALSE)</f>
        <v>#N/A</v>
      </c>
    </row>
    <row r="5616" spans="1:10" x14ac:dyDescent="0.25">
      <c r="A5616" s="6">
        <v>4944</v>
      </c>
      <c r="B5616" s="6" t="s">
        <v>4960</v>
      </c>
      <c r="C5616" s="29" t="s">
        <v>4961</v>
      </c>
      <c r="D5616" s="29"/>
      <c r="E5616" s="10">
        <v>91.72</v>
      </c>
      <c r="F5616" s="10">
        <f t="shared" si="339"/>
        <v>54.389959999999995</v>
      </c>
      <c r="G5616" s="10"/>
      <c r="H5616" s="10">
        <f t="shared" si="340"/>
        <v>54.389959999999995</v>
      </c>
      <c r="I5616" s="10">
        <f t="shared" si="341"/>
        <v>217.55983999999998</v>
      </c>
      <c r="J5616" s="10">
        <f>VLOOKUP(C5616,KFT!C:E,3,FALSE)</f>
        <v>104</v>
      </c>
    </row>
    <row r="5617" spans="1:10" x14ac:dyDescent="0.25">
      <c r="A5617" s="6">
        <v>4945</v>
      </c>
      <c r="B5617" s="6" t="s">
        <v>4962</v>
      </c>
      <c r="C5617" s="29" t="s">
        <v>3551</v>
      </c>
      <c r="D5617" s="29"/>
      <c r="E5617" s="10">
        <v>13.84</v>
      </c>
      <c r="F5617" s="10">
        <f t="shared" si="339"/>
        <v>8.2071199999999997</v>
      </c>
      <c r="G5617" s="10"/>
      <c r="H5617" s="10">
        <f t="shared" si="340"/>
        <v>8.2071199999999997</v>
      </c>
      <c r="I5617" s="10">
        <f t="shared" si="341"/>
        <v>32.828479999999999</v>
      </c>
      <c r="J5617" s="10">
        <f>VLOOKUP(C5617,KFT!C:E,3,FALSE)</f>
        <v>16</v>
      </c>
    </row>
    <row r="5618" spans="1:10" x14ac:dyDescent="0.25">
      <c r="A5618" s="6">
        <v>4946</v>
      </c>
      <c r="B5618" s="6" t="s">
        <v>4963</v>
      </c>
      <c r="C5618" s="29" t="s">
        <v>4964</v>
      </c>
      <c r="D5618" s="29"/>
      <c r="E5618" s="10">
        <v>23.07</v>
      </c>
      <c r="F5618" s="10">
        <f t="shared" si="339"/>
        <v>13.68051</v>
      </c>
      <c r="G5618" s="10"/>
      <c r="H5618" s="10">
        <f t="shared" si="340"/>
        <v>13.68051</v>
      </c>
      <c r="I5618" s="10">
        <f t="shared" si="341"/>
        <v>54.72204</v>
      </c>
      <c r="J5618" s="10">
        <f>VLOOKUP(C5618,KFT!C:E,3,FALSE)</f>
        <v>26</v>
      </c>
    </row>
    <row r="5619" spans="1:10" x14ac:dyDescent="0.25">
      <c r="A5619" s="6">
        <v>4947</v>
      </c>
      <c r="B5619" s="6" t="s">
        <v>4965</v>
      </c>
      <c r="C5619" s="29" t="s">
        <v>4966</v>
      </c>
      <c r="D5619" s="29"/>
      <c r="E5619" s="10">
        <v>22.52</v>
      </c>
      <c r="F5619" s="10">
        <f t="shared" si="339"/>
        <v>13.35436</v>
      </c>
      <c r="G5619" s="10"/>
      <c r="H5619" s="10">
        <f t="shared" si="340"/>
        <v>13.35436</v>
      </c>
      <c r="I5619" s="10">
        <f t="shared" si="341"/>
        <v>53.417439999999999</v>
      </c>
      <c r="J5619" s="10">
        <f>VLOOKUP(C5619,KFT!C:E,3,FALSE)</f>
        <v>26</v>
      </c>
    </row>
    <row r="5620" spans="1:10" x14ac:dyDescent="0.25">
      <c r="A5620" s="6">
        <v>4948</v>
      </c>
      <c r="B5620" s="6" t="s">
        <v>4967</v>
      </c>
      <c r="C5620" s="29" t="s">
        <v>4968</v>
      </c>
      <c r="D5620" s="29"/>
      <c r="E5620" s="10">
        <v>4.07</v>
      </c>
      <c r="F5620" s="10">
        <f t="shared" si="339"/>
        <v>2.41351</v>
      </c>
      <c r="G5620" s="10"/>
      <c r="H5620" s="10">
        <f t="shared" si="340"/>
        <v>2.41351</v>
      </c>
      <c r="I5620" s="10">
        <f t="shared" si="341"/>
        <v>9.6540400000000002</v>
      </c>
      <c r="J5620" s="10">
        <f>VLOOKUP(C5620,KFT!C:E,3,FALSE)</f>
        <v>4</v>
      </c>
    </row>
    <row r="5621" spans="1:10" x14ac:dyDescent="0.25">
      <c r="A5621" s="6">
        <v>4949</v>
      </c>
      <c r="B5621" s="6" t="s">
        <v>4969</v>
      </c>
      <c r="C5621" s="29" t="s">
        <v>4970</v>
      </c>
      <c r="D5621" s="29"/>
      <c r="E5621" s="10">
        <v>6.79</v>
      </c>
      <c r="F5621" s="10">
        <f t="shared" si="339"/>
        <v>4.0264699999999998</v>
      </c>
      <c r="G5621" s="10"/>
      <c r="H5621" s="10">
        <f t="shared" si="340"/>
        <v>4.0264699999999998</v>
      </c>
      <c r="I5621" s="10">
        <f t="shared" si="341"/>
        <v>16.105879999999999</v>
      </c>
      <c r="J5621" s="10">
        <f>VLOOKUP(C5621,KFT!C:E,3,FALSE)</f>
        <v>8</v>
      </c>
    </row>
    <row r="5622" spans="1:10" x14ac:dyDescent="0.25">
      <c r="A5622" s="6">
        <v>4950</v>
      </c>
      <c r="B5622" s="6" t="s">
        <v>4971</v>
      </c>
      <c r="C5622" s="29" t="s">
        <v>4972</v>
      </c>
      <c r="D5622" s="29"/>
      <c r="E5622" s="10">
        <v>22.52</v>
      </c>
      <c r="F5622" s="10">
        <f t="shared" si="339"/>
        <v>13.35436</v>
      </c>
      <c r="G5622" s="10"/>
      <c r="H5622" s="10">
        <f t="shared" si="340"/>
        <v>13.35436</v>
      </c>
      <c r="I5622" s="10">
        <f t="shared" si="341"/>
        <v>53.417439999999999</v>
      </c>
      <c r="J5622" s="10">
        <f>VLOOKUP(C5622,KFT!C:E,3,FALSE)</f>
        <v>26</v>
      </c>
    </row>
    <row r="5623" spans="1:10" x14ac:dyDescent="0.25">
      <c r="A5623" s="6">
        <v>4951</v>
      </c>
      <c r="B5623" s="6" t="s">
        <v>4973</v>
      </c>
      <c r="C5623" s="29" t="s">
        <v>4974</v>
      </c>
      <c r="D5623" s="29"/>
      <c r="E5623" s="10">
        <v>22.52</v>
      </c>
      <c r="F5623" s="10">
        <f t="shared" si="339"/>
        <v>13.35436</v>
      </c>
      <c r="G5623" s="10"/>
      <c r="H5623" s="10">
        <f t="shared" si="340"/>
        <v>13.35436</v>
      </c>
      <c r="I5623" s="10">
        <f t="shared" si="341"/>
        <v>53.417439999999999</v>
      </c>
      <c r="J5623" s="10">
        <f>VLOOKUP(C5623,KFT!C:E,3,FALSE)</f>
        <v>26</v>
      </c>
    </row>
    <row r="5624" spans="1:10" x14ac:dyDescent="0.25">
      <c r="A5624" s="6">
        <v>4952</v>
      </c>
      <c r="B5624" s="6" t="s">
        <v>4975</v>
      </c>
      <c r="C5624" s="29" t="s">
        <v>4976</v>
      </c>
      <c r="D5624" s="29"/>
      <c r="E5624" s="10">
        <v>241.4</v>
      </c>
      <c r="F5624" s="10">
        <f t="shared" si="339"/>
        <v>143.15019999999998</v>
      </c>
      <c r="G5624" s="10"/>
      <c r="H5624" s="10">
        <f t="shared" si="340"/>
        <v>143.15019999999998</v>
      </c>
      <c r="I5624" s="10">
        <f t="shared" si="341"/>
        <v>572.60079999999994</v>
      </c>
      <c r="J5624" s="10">
        <f>VLOOKUP(C5624,KFT!C:E,3,FALSE)</f>
        <v>278</v>
      </c>
    </row>
    <row r="5625" spans="1:10" x14ac:dyDescent="0.25">
      <c r="A5625" s="6">
        <v>4953</v>
      </c>
      <c r="B5625" s="6" t="s">
        <v>4977</v>
      </c>
      <c r="C5625" s="29" t="s">
        <v>4978</v>
      </c>
      <c r="D5625" s="29"/>
      <c r="E5625" s="10">
        <v>241.4</v>
      </c>
      <c r="F5625" s="10">
        <f t="shared" si="339"/>
        <v>143.15019999999998</v>
      </c>
      <c r="G5625" s="10"/>
      <c r="H5625" s="10">
        <f t="shared" si="340"/>
        <v>143.15019999999998</v>
      </c>
      <c r="I5625" s="10">
        <f t="shared" si="341"/>
        <v>572.60079999999994</v>
      </c>
      <c r="J5625" s="10">
        <f>VLOOKUP(C5625,KFT!C:E,3,FALSE)</f>
        <v>278</v>
      </c>
    </row>
    <row r="5626" spans="1:10" x14ac:dyDescent="0.25">
      <c r="A5626" s="6">
        <v>4954</v>
      </c>
      <c r="B5626" s="6" t="s">
        <v>4979</v>
      </c>
      <c r="C5626" s="29" t="s">
        <v>4980</v>
      </c>
      <c r="D5626" s="29"/>
      <c r="E5626" s="10">
        <v>21.71</v>
      </c>
      <c r="F5626" s="10">
        <f t="shared" si="339"/>
        <v>12.874029999999999</v>
      </c>
      <c r="G5626" s="10"/>
      <c r="H5626" s="10">
        <f t="shared" si="340"/>
        <v>12.874029999999999</v>
      </c>
      <c r="I5626" s="10">
        <f t="shared" si="341"/>
        <v>51.496119999999998</v>
      </c>
      <c r="J5626" s="10">
        <f>VLOOKUP(C5626,KFT!C:E,3,FALSE)</f>
        <v>24</v>
      </c>
    </row>
    <row r="5627" spans="1:10" x14ac:dyDescent="0.25">
      <c r="A5627" s="6">
        <v>4955</v>
      </c>
      <c r="B5627" s="6" t="s">
        <v>4981</v>
      </c>
      <c r="C5627" s="29" t="s">
        <v>4982</v>
      </c>
      <c r="D5627" s="29"/>
      <c r="E5627" s="10">
        <v>21.71</v>
      </c>
      <c r="F5627" s="10">
        <f t="shared" si="339"/>
        <v>12.874029999999999</v>
      </c>
      <c r="G5627" s="10"/>
      <c r="H5627" s="10">
        <f t="shared" si="340"/>
        <v>12.874029999999999</v>
      </c>
      <c r="I5627" s="10">
        <f t="shared" si="341"/>
        <v>51.496119999999998</v>
      </c>
      <c r="J5627" s="10">
        <f>VLOOKUP(C5627,KFT!C:E,3,FALSE)</f>
        <v>24</v>
      </c>
    </row>
    <row r="5628" spans="1:10" x14ac:dyDescent="0.25">
      <c r="A5628" s="6">
        <v>4956</v>
      </c>
      <c r="B5628" s="6" t="s">
        <v>4983</v>
      </c>
      <c r="C5628" s="29" t="s">
        <v>4984</v>
      </c>
      <c r="D5628" s="29"/>
      <c r="E5628" s="10">
        <v>21.71</v>
      </c>
      <c r="F5628" s="10">
        <f t="shared" si="339"/>
        <v>12.874029999999999</v>
      </c>
      <c r="G5628" s="10"/>
      <c r="H5628" s="10">
        <f t="shared" si="340"/>
        <v>12.874029999999999</v>
      </c>
      <c r="I5628" s="10">
        <f t="shared" si="341"/>
        <v>51.496119999999998</v>
      </c>
      <c r="J5628" s="10">
        <f>VLOOKUP(C5628,KFT!C:E,3,FALSE)</f>
        <v>24</v>
      </c>
    </row>
    <row r="5629" spans="1:10" x14ac:dyDescent="0.25">
      <c r="A5629" s="6">
        <v>4957</v>
      </c>
      <c r="B5629" s="6" t="s">
        <v>4985</v>
      </c>
      <c r="C5629" s="29" t="s">
        <v>4986</v>
      </c>
      <c r="D5629" s="29"/>
      <c r="E5629" s="10">
        <v>21.71</v>
      </c>
      <c r="F5629" s="10">
        <f t="shared" si="339"/>
        <v>12.874029999999999</v>
      </c>
      <c r="G5629" s="10"/>
      <c r="H5629" s="10">
        <f t="shared" si="340"/>
        <v>12.874029999999999</v>
      </c>
      <c r="I5629" s="10">
        <f t="shared" si="341"/>
        <v>51.496119999999998</v>
      </c>
      <c r="J5629" s="10">
        <f>VLOOKUP(C5629,KFT!C:E,3,FALSE)</f>
        <v>24</v>
      </c>
    </row>
    <row r="5630" spans="1:10" x14ac:dyDescent="0.25">
      <c r="A5630" s="6">
        <v>4958</v>
      </c>
      <c r="B5630" s="6" t="s">
        <v>4987</v>
      </c>
      <c r="C5630" s="29" t="s">
        <v>4988</v>
      </c>
      <c r="D5630" s="29"/>
      <c r="E5630" s="10">
        <v>21.71</v>
      </c>
      <c r="F5630" s="10">
        <f t="shared" si="339"/>
        <v>12.874029999999999</v>
      </c>
      <c r="G5630" s="10"/>
      <c r="H5630" s="10">
        <f t="shared" si="340"/>
        <v>12.874029999999999</v>
      </c>
      <c r="I5630" s="10">
        <f t="shared" si="341"/>
        <v>51.496119999999998</v>
      </c>
      <c r="J5630" s="10">
        <f>VLOOKUP(C5630,KFT!C:E,3,FALSE)</f>
        <v>24</v>
      </c>
    </row>
    <row r="5631" spans="1:10" x14ac:dyDescent="0.25">
      <c r="A5631" s="6">
        <v>4959</v>
      </c>
      <c r="B5631" s="6" t="s">
        <v>4989</v>
      </c>
      <c r="C5631" s="29" t="s">
        <v>4990</v>
      </c>
      <c r="D5631" s="29"/>
      <c r="E5631" s="10">
        <v>21.71</v>
      </c>
      <c r="F5631" s="10">
        <f t="shared" si="339"/>
        <v>12.874029999999999</v>
      </c>
      <c r="G5631" s="10"/>
      <c r="H5631" s="10">
        <f t="shared" si="340"/>
        <v>12.874029999999999</v>
      </c>
      <c r="I5631" s="10">
        <f t="shared" si="341"/>
        <v>51.496119999999998</v>
      </c>
      <c r="J5631" s="10">
        <f>VLOOKUP(C5631,KFT!C:E,3,FALSE)</f>
        <v>24</v>
      </c>
    </row>
    <row r="5632" spans="1:10" x14ac:dyDescent="0.25">
      <c r="A5632" s="6">
        <v>4960</v>
      </c>
      <c r="B5632" s="6" t="s">
        <v>4991</v>
      </c>
      <c r="C5632" s="29" t="s">
        <v>4992</v>
      </c>
      <c r="D5632" s="29"/>
      <c r="E5632" s="10">
        <v>22.52</v>
      </c>
      <c r="F5632" s="10">
        <f t="shared" si="339"/>
        <v>13.35436</v>
      </c>
      <c r="G5632" s="10"/>
      <c r="H5632" s="10">
        <f t="shared" si="340"/>
        <v>13.35436</v>
      </c>
      <c r="I5632" s="10">
        <f t="shared" si="341"/>
        <v>53.417439999999999</v>
      </c>
      <c r="J5632" s="10">
        <f>VLOOKUP(C5632,KFT!C:E,3,FALSE)</f>
        <v>26</v>
      </c>
    </row>
    <row r="5633" spans="1:10" x14ac:dyDescent="0.25">
      <c r="A5633" s="6">
        <v>4961</v>
      </c>
      <c r="B5633" s="6" t="s">
        <v>4993</v>
      </c>
      <c r="C5633" s="29" t="s">
        <v>4994</v>
      </c>
      <c r="D5633" s="29"/>
      <c r="E5633" s="10">
        <v>22.52</v>
      </c>
      <c r="F5633" s="10">
        <f t="shared" si="339"/>
        <v>13.35436</v>
      </c>
      <c r="G5633" s="10"/>
      <c r="H5633" s="10">
        <f t="shared" si="340"/>
        <v>13.35436</v>
      </c>
      <c r="I5633" s="10">
        <f t="shared" si="341"/>
        <v>53.417439999999999</v>
      </c>
      <c r="J5633" s="10">
        <f>VLOOKUP(C5633,KFT!C:E,3,FALSE)</f>
        <v>26</v>
      </c>
    </row>
    <row r="5634" spans="1:10" x14ac:dyDescent="0.25">
      <c r="A5634" s="6">
        <v>4962</v>
      </c>
      <c r="B5634" s="6" t="s">
        <v>4995</v>
      </c>
      <c r="C5634" s="29" t="s">
        <v>4996</v>
      </c>
      <c r="D5634" s="29"/>
      <c r="E5634" s="10">
        <v>11.67</v>
      </c>
      <c r="F5634" s="10">
        <f t="shared" si="339"/>
        <v>6.9203099999999997</v>
      </c>
      <c r="G5634" s="10"/>
      <c r="H5634" s="10">
        <f t="shared" si="340"/>
        <v>6.9203099999999997</v>
      </c>
      <c r="I5634" s="10">
        <f t="shared" si="341"/>
        <v>27.681239999999999</v>
      </c>
      <c r="J5634" s="10">
        <f>VLOOKUP(C5634,KFT!C:E,3,FALSE)</f>
        <v>14</v>
      </c>
    </row>
    <row r="5635" spans="1:10" x14ac:dyDescent="0.25">
      <c r="A5635" s="6">
        <v>4963</v>
      </c>
      <c r="B5635" s="6" t="s">
        <v>4997</v>
      </c>
      <c r="C5635" s="29" t="s">
        <v>4998</v>
      </c>
      <c r="D5635" s="29"/>
      <c r="E5635" s="10">
        <v>46.14</v>
      </c>
      <c r="F5635" s="10">
        <f t="shared" si="339"/>
        <v>27.36102</v>
      </c>
      <c r="G5635" s="10"/>
      <c r="H5635" s="10">
        <f t="shared" si="340"/>
        <v>27.36102</v>
      </c>
      <c r="I5635" s="10">
        <f t="shared" si="341"/>
        <v>109.44408</v>
      </c>
      <c r="J5635" s="10">
        <f>VLOOKUP(C5635,KFT!C:E,3,FALSE)</f>
        <v>52</v>
      </c>
    </row>
    <row r="5636" spans="1:10" x14ac:dyDescent="0.25">
      <c r="A5636" s="6">
        <v>4964</v>
      </c>
      <c r="B5636" s="6" t="s">
        <v>4999</v>
      </c>
      <c r="C5636" s="29" t="s">
        <v>5000</v>
      </c>
      <c r="D5636" s="29"/>
      <c r="E5636" s="10">
        <v>46.14</v>
      </c>
      <c r="F5636" s="10">
        <f t="shared" si="339"/>
        <v>27.36102</v>
      </c>
      <c r="G5636" s="10"/>
      <c r="H5636" s="10">
        <f t="shared" si="340"/>
        <v>27.36102</v>
      </c>
      <c r="I5636" s="10">
        <f t="shared" si="341"/>
        <v>109.44408</v>
      </c>
      <c r="J5636" s="10">
        <f>VLOOKUP(C5636,KFT!C:E,3,FALSE)</f>
        <v>52</v>
      </c>
    </row>
    <row r="5637" spans="1:10" x14ac:dyDescent="0.25">
      <c r="A5637" s="6">
        <v>4965</v>
      </c>
      <c r="B5637" s="6" t="s">
        <v>5001</v>
      </c>
      <c r="C5637" s="29" t="s">
        <v>5002</v>
      </c>
      <c r="D5637" s="29"/>
      <c r="E5637" s="10">
        <v>46.14</v>
      </c>
      <c r="F5637" s="10">
        <f t="shared" ref="F5637:F5668" si="342">E5637*0.593</f>
        <v>27.36102</v>
      </c>
      <c r="G5637" s="10"/>
      <c r="H5637" s="10">
        <f t="shared" ref="H5637:H5668" si="343">((F5637*G5637)/100)+F5637</f>
        <v>27.36102</v>
      </c>
      <c r="I5637" s="10">
        <f t="shared" ref="I5637:I5668" si="344">H5637*4</f>
        <v>109.44408</v>
      </c>
      <c r="J5637" s="10">
        <f>VLOOKUP(C5637,KFT!C:E,3,FALSE)</f>
        <v>52</v>
      </c>
    </row>
    <row r="5638" spans="1:10" x14ac:dyDescent="0.25">
      <c r="A5638" s="6">
        <v>4966</v>
      </c>
      <c r="B5638" s="6" t="s">
        <v>5003</v>
      </c>
      <c r="C5638" s="29" t="s">
        <v>5004</v>
      </c>
      <c r="D5638" s="29"/>
      <c r="E5638" s="10">
        <v>46.14</v>
      </c>
      <c r="F5638" s="10">
        <f t="shared" si="342"/>
        <v>27.36102</v>
      </c>
      <c r="G5638" s="10"/>
      <c r="H5638" s="10">
        <f t="shared" si="343"/>
        <v>27.36102</v>
      </c>
      <c r="I5638" s="10">
        <f t="shared" si="344"/>
        <v>109.44408</v>
      </c>
      <c r="J5638" s="10">
        <f>VLOOKUP(C5638,KFT!C:E,3,FALSE)</f>
        <v>52</v>
      </c>
    </row>
    <row r="5639" spans="1:10" x14ac:dyDescent="0.25">
      <c r="A5639" s="6">
        <v>4967</v>
      </c>
      <c r="B5639" s="6" t="s">
        <v>5005</v>
      </c>
      <c r="C5639" s="29" t="s">
        <v>5006</v>
      </c>
      <c r="D5639" s="29"/>
      <c r="E5639" s="10">
        <v>46.14</v>
      </c>
      <c r="F5639" s="10">
        <f t="shared" si="342"/>
        <v>27.36102</v>
      </c>
      <c r="G5639" s="10"/>
      <c r="H5639" s="10">
        <f t="shared" si="343"/>
        <v>27.36102</v>
      </c>
      <c r="I5639" s="10">
        <f t="shared" si="344"/>
        <v>109.44408</v>
      </c>
      <c r="J5639" s="10">
        <f>VLOOKUP(C5639,KFT!C:E,3,FALSE)</f>
        <v>52</v>
      </c>
    </row>
    <row r="5640" spans="1:10" x14ac:dyDescent="0.25">
      <c r="A5640" s="6">
        <v>4968</v>
      </c>
      <c r="B5640" s="6" t="s">
        <v>5007</v>
      </c>
      <c r="C5640" s="29" t="s">
        <v>5008</v>
      </c>
      <c r="D5640" s="29"/>
      <c r="E5640" s="10">
        <v>27.67</v>
      </c>
      <c r="F5640" s="10">
        <f t="shared" si="342"/>
        <v>16.40831</v>
      </c>
      <c r="G5640" s="10"/>
      <c r="H5640" s="10">
        <f t="shared" si="343"/>
        <v>16.40831</v>
      </c>
      <c r="I5640" s="10">
        <f t="shared" si="344"/>
        <v>65.633240000000001</v>
      </c>
      <c r="J5640" s="10">
        <f>VLOOKUP(C5640,KFT!C:E,3,FALSE)</f>
        <v>32</v>
      </c>
    </row>
    <row r="5641" spans="1:10" x14ac:dyDescent="0.25">
      <c r="A5641" s="6">
        <v>4969</v>
      </c>
      <c r="B5641" s="6" t="s">
        <v>5009</v>
      </c>
      <c r="C5641" s="29" t="s">
        <v>5010</v>
      </c>
      <c r="D5641" s="29"/>
      <c r="E5641" s="10">
        <v>27.67</v>
      </c>
      <c r="F5641" s="10">
        <f t="shared" si="342"/>
        <v>16.40831</v>
      </c>
      <c r="G5641" s="10"/>
      <c r="H5641" s="10">
        <f t="shared" si="343"/>
        <v>16.40831</v>
      </c>
      <c r="I5641" s="10">
        <f t="shared" si="344"/>
        <v>65.633240000000001</v>
      </c>
      <c r="J5641" s="10">
        <f>VLOOKUP(C5641,KFT!C:E,3,FALSE)</f>
        <v>32</v>
      </c>
    </row>
    <row r="5642" spans="1:10" x14ac:dyDescent="0.25">
      <c r="A5642" s="6">
        <v>4970</v>
      </c>
      <c r="B5642" s="6" t="s">
        <v>5011</v>
      </c>
      <c r="C5642" s="29" t="s">
        <v>5012</v>
      </c>
      <c r="D5642" s="29"/>
      <c r="E5642" s="10">
        <v>27.67</v>
      </c>
      <c r="F5642" s="10">
        <f t="shared" si="342"/>
        <v>16.40831</v>
      </c>
      <c r="G5642" s="10"/>
      <c r="H5642" s="10">
        <f t="shared" si="343"/>
        <v>16.40831</v>
      </c>
      <c r="I5642" s="10">
        <f t="shared" si="344"/>
        <v>65.633240000000001</v>
      </c>
      <c r="J5642" s="10">
        <f>VLOOKUP(C5642,KFT!C:E,3,FALSE)</f>
        <v>32</v>
      </c>
    </row>
    <row r="5643" spans="1:10" x14ac:dyDescent="0.25">
      <c r="A5643" s="6">
        <v>4971</v>
      </c>
      <c r="B5643" s="6" t="s">
        <v>5013</v>
      </c>
      <c r="C5643" s="29" t="s">
        <v>5014</v>
      </c>
      <c r="D5643" s="29"/>
      <c r="E5643" s="10">
        <v>124.29</v>
      </c>
      <c r="F5643" s="10">
        <f t="shared" si="342"/>
        <v>73.703969999999998</v>
      </c>
      <c r="G5643" s="10"/>
      <c r="H5643" s="10">
        <f t="shared" si="343"/>
        <v>73.703969999999998</v>
      </c>
      <c r="I5643" s="10">
        <f t="shared" si="344"/>
        <v>294.81587999999999</v>
      </c>
      <c r="J5643" s="10">
        <f>VLOOKUP(C5643,KFT!C:E,3,FALSE)</f>
        <v>142</v>
      </c>
    </row>
    <row r="5644" spans="1:10" x14ac:dyDescent="0.25">
      <c r="A5644" s="6">
        <v>4972</v>
      </c>
      <c r="B5644" s="6" t="s">
        <v>5015</v>
      </c>
      <c r="C5644" s="29" t="s">
        <v>5016</v>
      </c>
      <c r="D5644" s="29"/>
      <c r="E5644" s="10">
        <v>27.67</v>
      </c>
      <c r="F5644" s="10">
        <f t="shared" si="342"/>
        <v>16.40831</v>
      </c>
      <c r="G5644" s="10"/>
      <c r="H5644" s="10">
        <f t="shared" si="343"/>
        <v>16.40831</v>
      </c>
      <c r="I5644" s="10">
        <f t="shared" si="344"/>
        <v>65.633240000000001</v>
      </c>
      <c r="J5644" s="10">
        <f>VLOOKUP(C5644,KFT!C:E,3,FALSE)</f>
        <v>32</v>
      </c>
    </row>
    <row r="5645" spans="1:10" x14ac:dyDescent="0.25">
      <c r="A5645" s="6">
        <v>4973</v>
      </c>
      <c r="B5645" s="6" t="s">
        <v>5017</v>
      </c>
      <c r="C5645" s="29" t="s">
        <v>5018</v>
      </c>
      <c r="D5645" s="29"/>
      <c r="E5645" s="10">
        <v>59.97</v>
      </c>
      <c r="F5645" s="10">
        <f t="shared" si="342"/>
        <v>35.56221</v>
      </c>
      <c r="G5645" s="10"/>
      <c r="H5645" s="10">
        <f t="shared" si="343"/>
        <v>35.56221</v>
      </c>
      <c r="I5645" s="10">
        <f t="shared" si="344"/>
        <v>142.24884</v>
      </c>
      <c r="J5645" s="10">
        <f>VLOOKUP(C5645,KFT!C:E,3,FALSE)</f>
        <v>68</v>
      </c>
    </row>
    <row r="5646" spans="1:10" x14ac:dyDescent="0.25">
      <c r="A5646" s="6">
        <v>4974</v>
      </c>
      <c r="B5646" s="6" t="s">
        <v>5019</v>
      </c>
      <c r="C5646" s="29" t="s">
        <v>3552</v>
      </c>
      <c r="D5646" s="29"/>
      <c r="E5646" s="10">
        <v>27.67</v>
      </c>
      <c r="F5646" s="10">
        <f t="shared" si="342"/>
        <v>16.40831</v>
      </c>
      <c r="G5646" s="10"/>
      <c r="H5646" s="10">
        <f t="shared" si="343"/>
        <v>16.40831</v>
      </c>
      <c r="I5646" s="10">
        <f t="shared" si="344"/>
        <v>65.633240000000001</v>
      </c>
      <c r="J5646" s="10">
        <f>VLOOKUP(C5646,KFT!C:E,3,FALSE)</f>
        <v>32</v>
      </c>
    </row>
    <row r="5647" spans="1:10" x14ac:dyDescent="0.25">
      <c r="A5647" s="6">
        <v>4975</v>
      </c>
      <c r="B5647" s="6" t="s">
        <v>5020</v>
      </c>
      <c r="C5647" s="29" t="s">
        <v>5021</v>
      </c>
      <c r="D5647" s="29"/>
      <c r="E5647" s="10">
        <v>22.52</v>
      </c>
      <c r="F5647" s="10">
        <f t="shared" si="342"/>
        <v>13.35436</v>
      </c>
      <c r="G5647" s="10"/>
      <c r="H5647" s="10">
        <f t="shared" si="343"/>
        <v>13.35436</v>
      </c>
      <c r="I5647" s="10">
        <f t="shared" si="344"/>
        <v>53.417439999999999</v>
      </c>
      <c r="J5647" s="10">
        <f>VLOOKUP(C5647,KFT!C:E,3,FALSE)</f>
        <v>26</v>
      </c>
    </row>
    <row r="5648" spans="1:10" x14ac:dyDescent="0.25">
      <c r="A5648" s="6">
        <v>4976</v>
      </c>
      <c r="B5648" s="6" t="s">
        <v>5022</v>
      </c>
      <c r="C5648" s="29" t="s">
        <v>5023</v>
      </c>
      <c r="D5648" s="29"/>
      <c r="E5648" s="10">
        <v>2.98</v>
      </c>
      <c r="F5648" s="10">
        <f t="shared" si="342"/>
        <v>1.7671399999999999</v>
      </c>
      <c r="G5648" s="10"/>
      <c r="H5648" s="10">
        <f t="shared" si="343"/>
        <v>1.7671399999999999</v>
      </c>
      <c r="I5648" s="10">
        <f t="shared" si="344"/>
        <v>7.0685599999999997</v>
      </c>
      <c r="J5648" s="10">
        <f>VLOOKUP(C5648,KFT!C:E,3,FALSE)</f>
        <v>4</v>
      </c>
    </row>
    <row r="5649" spans="1:10" x14ac:dyDescent="0.25">
      <c r="A5649" s="6">
        <v>4977</v>
      </c>
      <c r="B5649" s="6" t="s">
        <v>5024</v>
      </c>
      <c r="C5649" s="29" t="s">
        <v>5025</v>
      </c>
      <c r="D5649" s="29"/>
      <c r="E5649" s="10">
        <v>2.98</v>
      </c>
      <c r="F5649" s="10">
        <f t="shared" si="342"/>
        <v>1.7671399999999999</v>
      </c>
      <c r="G5649" s="10"/>
      <c r="H5649" s="10">
        <f t="shared" si="343"/>
        <v>1.7671399999999999</v>
      </c>
      <c r="I5649" s="10">
        <f t="shared" si="344"/>
        <v>7.0685599999999997</v>
      </c>
      <c r="J5649" s="10">
        <f>VLOOKUP(C5649,KFT!C:E,3,FALSE)</f>
        <v>4</v>
      </c>
    </row>
    <row r="5650" spans="1:10" x14ac:dyDescent="0.25">
      <c r="A5650" s="6">
        <v>4978</v>
      </c>
      <c r="B5650" s="6" t="s">
        <v>5026</v>
      </c>
      <c r="C5650" s="29" t="s">
        <v>5027</v>
      </c>
      <c r="D5650" s="29"/>
      <c r="E5650" s="10">
        <v>2.98</v>
      </c>
      <c r="F5650" s="10">
        <f t="shared" si="342"/>
        <v>1.7671399999999999</v>
      </c>
      <c r="G5650" s="10"/>
      <c r="H5650" s="10">
        <f t="shared" si="343"/>
        <v>1.7671399999999999</v>
      </c>
      <c r="I5650" s="10">
        <f t="shared" si="344"/>
        <v>7.0685599999999997</v>
      </c>
      <c r="J5650" s="10">
        <f>VLOOKUP(C5650,KFT!C:E,3,FALSE)</f>
        <v>4</v>
      </c>
    </row>
    <row r="5651" spans="1:10" x14ac:dyDescent="0.25">
      <c r="A5651" s="6">
        <v>4979</v>
      </c>
      <c r="B5651" s="6" t="s">
        <v>5028</v>
      </c>
      <c r="C5651" s="29" t="s">
        <v>5029</v>
      </c>
      <c r="D5651" s="29"/>
      <c r="E5651" s="10">
        <v>5.96</v>
      </c>
      <c r="F5651" s="10">
        <f t="shared" si="342"/>
        <v>3.5342799999999999</v>
      </c>
      <c r="G5651" s="10"/>
      <c r="H5651" s="10">
        <f t="shared" si="343"/>
        <v>3.5342799999999999</v>
      </c>
      <c r="I5651" s="10">
        <f t="shared" si="344"/>
        <v>14.137119999999999</v>
      </c>
      <c r="J5651" s="10">
        <f>VLOOKUP(C5651,KFT!C:E,3,FALSE)</f>
        <v>6</v>
      </c>
    </row>
    <row r="5652" spans="1:10" x14ac:dyDescent="0.25">
      <c r="A5652" s="6">
        <v>4980</v>
      </c>
      <c r="B5652" s="6" t="s">
        <v>5030</v>
      </c>
      <c r="C5652" s="29" t="s">
        <v>3553</v>
      </c>
      <c r="D5652" s="29"/>
      <c r="E5652" s="10">
        <v>2.98</v>
      </c>
      <c r="F5652" s="10">
        <f t="shared" si="342"/>
        <v>1.7671399999999999</v>
      </c>
      <c r="G5652" s="10"/>
      <c r="H5652" s="10">
        <f t="shared" si="343"/>
        <v>1.7671399999999999</v>
      </c>
      <c r="I5652" s="10">
        <f t="shared" si="344"/>
        <v>7.0685599999999997</v>
      </c>
      <c r="J5652" s="10">
        <f>VLOOKUP(C5652,KFT!C:E,3,FALSE)</f>
        <v>4</v>
      </c>
    </row>
    <row r="5653" spans="1:10" x14ac:dyDescent="0.25">
      <c r="A5653" s="6">
        <v>4981</v>
      </c>
      <c r="B5653" s="6" t="s">
        <v>5031</v>
      </c>
      <c r="C5653" s="29" t="s">
        <v>5032</v>
      </c>
      <c r="D5653" s="29"/>
      <c r="E5653" s="10">
        <v>72.180000000000007</v>
      </c>
      <c r="F5653" s="10">
        <f t="shared" si="342"/>
        <v>42.80274</v>
      </c>
      <c r="G5653" s="10"/>
      <c r="H5653" s="10">
        <f t="shared" si="343"/>
        <v>42.80274</v>
      </c>
      <c r="I5653" s="10">
        <f t="shared" si="344"/>
        <v>171.21096</v>
      </c>
      <c r="J5653" s="10">
        <f>VLOOKUP(C5653,KFT!C:E,3,FALSE)</f>
        <v>82</v>
      </c>
    </row>
    <row r="5654" spans="1:10" x14ac:dyDescent="0.25">
      <c r="A5654" s="6">
        <v>4982</v>
      </c>
      <c r="B5654" s="6" t="s">
        <v>5033</v>
      </c>
      <c r="C5654" s="29" t="s">
        <v>5034</v>
      </c>
      <c r="D5654" s="29"/>
      <c r="E5654" s="10">
        <v>69.2</v>
      </c>
      <c r="F5654" s="10">
        <f t="shared" si="342"/>
        <v>41.035600000000002</v>
      </c>
      <c r="G5654" s="10"/>
      <c r="H5654" s="10">
        <f t="shared" si="343"/>
        <v>41.035600000000002</v>
      </c>
      <c r="I5654" s="10">
        <f t="shared" si="344"/>
        <v>164.14240000000001</v>
      </c>
      <c r="J5654" s="10">
        <f>VLOOKUP(C5654,KFT!C:E,3,FALSE)</f>
        <v>78</v>
      </c>
    </row>
    <row r="5655" spans="1:10" x14ac:dyDescent="0.25">
      <c r="A5655" s="6">
        <v>4983</v>
      </c>
      <c r="B5655" s="6" t="s">
        <v>5035</v>
      </c>
      <c r="C5655" s="29" t="s">
        <v>5036</v>
      </c>
      <c r="D5655" s="29"/>
      <c r="E5655" s="10">
        <v>41.52</v>
      </c>
      <c r="F5655" s="10">
        <f t="shared" si="342"/>
        <v>24.621359999999999</v>
      </c>
      <c r="G5655" s="10"/>
      <c r="H5655" s="10">
        <f t="shared" si="343"/>
        <v>24.621359999999999</v>
      </c>
      <c r="I5655" s="10">
        <f t="shared" si="344"/>
        <v>98.485439999999997</v>
      </c>
      <c r="J5655" s="10">
        <f>VLOOKUP(C5655,KFT!C:E,3,FALSE)</f>
        <v>48</v>
      </c>
    </row>
    <row r="5656" spans="1:10" x14ac:dyDescent="0.25">
      <c r="A5656" s="6">
        <v>4984</v>
      </c>
      <c r="B5656" s="6" t="s">
        <v>5037</v>
      </c>
      <c r="C5656" s="29" t="s">
        <v>5038</v>
      </c>
      <c r="D5656" s="29"/>
      <c r="E5656" s="10">
        <v>41.52</v>
      </c>
      <c r="F5656" s="10">
        <f t="shared" si="342"/>
        <v>24.621359999999999</v>
      </c>
      <c r="G5656" s="10"/>
      <c r="H5656" s="10">
        <f t="shared" si="343"/>
        <v>24.621359999999999</v>
      </c>
      <c r="I5656" s="10">
        <f t="shared" si="344"/>
        <v>98.485439999999997</v>
      </c>
      <c r="J5656" s="10">
        <f>VLOOKUP(C5656,KFT!C:E,3,FALSE)</f>
        <v>48</v>
      </c>
    </row>
    <row r="5657" spans="1:10" x14ac:dyDescent="0.25">
      <c r="A5657" s="6">
        <v>4985</v>
      </c>
      <c r="B5657" s="6" t="s">
        <v>5039</v>
      </c>
      <c r="C5657" s="29" t="s">
        <v>5040</v>
      </c>
      <c r="D5657" s="29"/>
      <c r="E5657" s="10">
        <v>23.07</v>
      </c>
      <c r="F5657" s="10">
        <f t="shared" si="342"/>
        <v>13.68051</v>
      </c>
      <c r="G5657" s="10"/>
      <c r="H5657" s="10">
        <f t="shared" si="343"/>
        <v>13.68051</v>
      </c>
      <c r="I5657" s="10">
        <f t="shared" si="344"/>
        <v>54.72204</v>
      </c>
      <c r="J5657" s="10">
        <f>VLOOKUP(C5657,KFT!C:E,3,FALSE)</f>
        <v>26</v>
      </c>
    </row>
    <row r="5658" spans="1:10" x14ac:dyDescent="0.25">
      <c r="A5658" s="6">
        <v>4986</v>
      </c>
      <c r="B5658" s="6" t="s">
        <v>5041</v>
      </c>
      <c r="C5658" s="29" t="s">
        <v>5042</v>
      </c>
      <c r="D5658" s="29"/>
      <c r="E5658" s="10">
        <v>69.2</v>
      </c>
      <c r="F5658" s="10">
        <f t="shared" si="342"/>
        <v>41.035600000000002</v>
      </c>
      <c r="G5658" s="10"/>
      <c r="H5658" s="10">
        <f t="shared" si="343"/>
        <v>41.035600000000002</v>
      </c>
      <c r="I5658" s="10">
        <f t="shared" si="344"/>
        <v>164.14240000000001</v>
      </c>
      <c r="J5658" s="10">
        <f>VLOOKUP(C5658,KFT!C:E,3,FALSE)</f>
        <v>78</v>
      </c>
    </row>
    <row r="5659" spans="1:10" x14ac:dyDescent="0.25">
      <c r="A5659" s="6">
        <v>4987</v>
      </c>
      <c r="B5659" s="6" t="s">
        <v>5043</v>
      </c>
      <c r="C5659" s="29" t="s">
        <v>5044</v>
      </c>
      <c r="D5659" s="29"/>
      <c r="E5659" s="10">
        <v>69.2</v>
      </c>
      <c r="F5659" s="10">
        <f t="shared" si="342"/>
        <v>41.035600000000002</v>
      </c>
      <c r="G5659" s="10"/>
      <c r="H5659" s="10">
        <f t="shared" si="343"/>
        <v>41.035600000000002</v>
      </c>
      <c r="I5659" s="10">
        <f t="shared" si="344"/>
        <v>164.14240000000001</v>
      </c>
      <c r="J5659" s="10">
        <f>VLOOKUP(C5659,KFT!C:E,3,FALSE)</f>
        <v>78</v>
      </c>
    </row>
    <row r="5660" spans="1:10" x14ac:dyDescent="0.25">
      <c r="A5660" s="6">
        <v>4988</v>
      </c>
      <c r="B5660" s="6" t="s">
        <v>5045</v>
      </c>
      <c r="C5660" s="29" t="s">
        <v>5046</v>
      </c>
      <c r="D5660" s="29"/>
      <c r="E5660" s="10">
        <v>4.62</v>
      </c>
      <c r="F5660" s="10">
        <f t="shared" si="342"/>
        <v>2.7396599999999998</v>
      </c>
      <c r="G5660" s="10"/>
      <c r="H5660" s="10">
        <f t="shared" si="343"/>
        <v>2.7396599999999998</v>
      </c>
      <c r="I5660" s="10">
        <f t="shared" si="344"/>
        <v>10.958639999999999</v>
      </c>
      <c r="J5660" s="10">
        <f>VLOOKUP(C5660,KFT!C:E,3,FALSE)</f>
        <v>4</v>
      </c>
    </row>
    <row r="5661" spans="1:10" x14ac:dyDescent="0.25">
      <c r="A5661" s="6">
        <v>4989</v>
      </c>
      <c r="B5661" s="6" t="s">
        <v>5047</v>
      </c>
      <c r="C5661" s="29" t="s">
        <v>5048</v>
      </c>
      <c r="D5661" s="29"/>
      <c r="E5661" s="10">
        <v>41.52</v>
      </c>
      <c r="F5661" s="10">
        <f t="shared" si="342"/>
        <v>24.621359999999999</v>
      </c>
      <c r="G5661" s="10"/>
      <c r="H5661" s="10">
        <f t="shared" si="343"/>
        <v>24.621359999999999</v>
      </c>
      <c r="I5661" s="10">
        <f t="shared" si="344"/>
        <v>98.485439999999997</v>
      </c>
      <c r="J5661" s="10">
        <f>VLOOKUP(C5661,KFT!C:E,3,FALSE)</f>
        <v>48</v>
      </c>
    </row>
    <row r="5662" spans="1:10" x14ac:dyDescent="0.25">
      <c r="A5662" s="6">
        <v>4990</v>
      </c>
      <c r="B5662" s="6" t="s">
        <v>5049</v>
      </c>
      <c r="C5662" s="29" t="s">
        <v>5050</v>
      </c>
      <c r="D5662" s="29"/>
      <c r="E5662" s="10">
        <v>34.729999999999997</v>
      </c>
      <c r="F5662" s="10">
        <f t="shared" si="342"/>
        <v>20.594889999999996</v>
      </c>
      <c r="G5662" s="10"/>
      <c r="H5662" s="10">
        <f t="shared" si="343"/>
        <v>20.594889999999996</v>
      </c>
      <c r="I5662" s="10">
        <f t="shared" si="344"/>
        <v>82.379559999999984</v>
      </c>
      <c r="J5662" s="10">
        <f>VLOOKUP(C5662,KFT!C:E,3,FALSE)</f>
        <v>40</v>
      </c>
    </row>
    <row r="5663" spans="1:10" x14ac:dyDescent="0.25">
      <c r="A5663" s="6">
        <v>4991</v>
      </c>
      <c r="B5663" s="6" t="s">
        <v>5051</v>
      </c>
      <c r="C5663" s="29" t="s">
        <v>5052</v>
      </c>
      <c r="D5663" s="29"/>
      <c r="E5663" s="10">
        <v>34.729999999999997</v>
      </c>
      <c r="F5663" s="10">
        <f t="shared" si="342"/>
        <v>20.594889999999996</v>
      </c>
      <c r="G5663" s="10"/>
      <c r="H5663" s="10">
        <f t="shared" si="343"/>
        <v>20.594889999999996</v>
      </c>
      <c r="I5663" s="10">
        <f t="shared" si="344"/>
        <v>82.379559999999984</v>
      </c>
      <c r="J5663" s="10">
        <f>VLOOKUP(C5663,KFT!C:E,3,FALSE)</f>
        <v>40</v>
      </c>
    </row>
    <row r="5664" spans="1:10" x14ac:dyDescent="0.25">
      <c r="A5664" s="6">
        <v>4992</v>
      </c>
      <c r="B5664" s="6" t="s">
        <v>5053</v>
      </c>
      <c r="C5664" s="29" t="s">
        <v>5054</v>
      </c>
      <c r="D5664" s="29"/>
      <c r="E5664" s="10">
        <v>55.35</v>
      </c>
      <c r="F5664" s="10">
        <f t="shared" si="342"/>
        <v>32.82255</v>
      </c>
      <c r="G5664" s="10"/>
      <c r="H5664" s="10">
        <f t="shared" si="343"/>
        <v>32.82255</v>
      </c>
      <c r="I5664" s="10">
        <f t="shared" si="344"/>
        <v>131.2902</v>
      </c>
      <c r="J5664" s="10">
        <f>VLOOKUP(C5664,KFT!C:E,3,FALSE)</f>
        <v>64</v>
      </c>
    </row>
    <row r="5665" spans="1:10" x14ac:dyDescent="0.25">
      <c r="A5665" s="6">
        <v>4993</v>
      </c>
      <c r="B5665" s="6" t="s">
        <v>5055</v>
      </c>
      <c r="C5665" s="29" t="s">
        <v>5056</v>
      </c>
      <c r="D5665" s="29"/>
      <c r="E5665" s="10">
        <v>149.53</v>
      </c>
      <c r="F5665" s="10">
        <f t="shared" si="342"/>
        <v>88.671289999999999</v>
      </c>
      <c r="G5665" s="10"/>
      <c r="H5665" s="10">
        <f t="shared" si="343"/>
        <v>88.671289999999999</v>
      </c>
      <c r="I5665" s="10">
        <f t="shared" si="344"/>
        <v>354.68516</v>
      </c>
      <c r="J5665" s="10">
        <f>VLOOKUP(C5665,KFT!C:E,3,FALSE)</f>
        <v>172</v>
      </c>
    </row>
    <row r="5666" spans="1:10" x14ac:dyDescent="0.25">
      <c r="A5666" s="6">
        <v>4994</v>
      </c>
      <c r="B5666" s="6" t="s">
        <v>5057</v>
      </c>
      <c r="C5666" s="29" t="s">
        <v>2937</v>
      </c>
      <c r="D5666" s="29"/>
      <c r="E5666" s="10">
        <v>80.59</v>
      </c>
      <c r="F5666" s="10">
        <f t="shared" si="342"/>
        <v>47.789870000000001</v>
      </c>
      <c r="G5666" s="10"/>
      <c r="H5666" s="10">
        <f t="shared" si="343"/>
        <v>47.789870000000001</v>
      </c>
      <c r="I5666" s="10">
        <f t="shared" si="344"/>
        <v>191.15948</v>
      </c>
      <c r="J5666" s="10" t="e">
        <f>VLOOKUP(C5666,KFT!C:E,3,FALSE)</f>
        <v>#N/A</v>
      </c>
    </row>
    <row r="5667" spans="1:10" x14ac:dyDescent="0.25">
      <c r="A5667" s="6">
        <v>4995</v>
      </c>
      <c r="B5667" s="6" t="s">
        <v>5058</v>
      </c>
      <c r="C5667" s="29" t="s">
        <v>2938</v>
      </c>
      <c r="D5667" s="29"/>
      <c r="E5667" s="10">
        <v>59.97</v>
      </c>
      <c r="F5667" s="10">
        <f t="shared" si="342"/>
        <v>35.56221</v>
      </c>
      <c r="G5667" s="10"/>
      <c r="H5667" s="10">
        <f t="shared" si="343"/>
        <v>35.56221</v>
      </c>
      <c r="I5667" s="10">
        <f t="shared" si="344"/>
        <v>142.24884</v>
      </c>
      <c r="J5667" s="10">
        <f>VLOOKUP(C5667,KFT!C:E,3,FALSE)</f>
        <v>68</v>
      </c>
    </row>
    <row r="5668" spans="1:10" x14ac:dyDescent="0.25">
      <c r="A5668" s="6">
        <v>4996</v>
      </c>
      <c r="B5668" s="6" t="s">
        <v>5059</v>
      </c>
      <c r="C5668" s="29" t="s">
        <v>5060</v>
      </c>
      <c r="D5668" s="29"/>
      <c r="E5668" s="10">
        <v>16.28</v>
      </c>
      <c r="F5668" s="10">
        <f t="shared" si="342"/>
        <v>9.6540400000000002</v>
      </c>
      <c r="G5668" s="10"/>
      <c r="H5668" s="10">
        <f t="shared" si="343"/>
        <v>9.6540400000000002</v>
      </c>
      <c r="I5668" s="10">
        <f t="shared" si="344"/>
        <v>38.616160000000001</v>
      </c>
      <c r="J5668" s="10">
        <f>VLOOKUP(C5668,KFT!C:E,3,FALSE)</f>
        <v>20</v>
      </c>
    </row>
    <row r="5669" spans="1:10" x14ac:dyDescent="0.25">
      <c r="A5669" s="6">
        <v>4997</v>
      </c>
      <c r="B5669" s="6" t="s">
        <v>5061</v>
      </c>
      <c r="C5669" s="29" t="s">
        <v>5062</v>
      </c>
      <c r="D5669" s="29"/>
      <c r="E5669" s="10">
        <v>16.28</v>
      </c>
      <c r="F5669" s="10">
        <f t="shared" ref="F5669:F5700" si="345">E5669*0.593</f>
        <v>9.6540400000000002</v>
      </c>
      <c r="G5669" s="10"/>
      <c r="H5669" s="10">
        <f t="shared" ref="H5669:H5700" si="346">((F5669*G5669)/100)+F5669</f>
        <v>9.6540400000000002</v>
      </c>
      <c r="I5669" s="10">
        <f t="shared" ref="I5669:I5700" si="347">H5669*4</f>
        <v>38.616160000000001</v>
      </c>
      <c r="J5669" s="10">
        <f>VLOOKUP(C5669,KFT!C:E,3,FALSE)</f>
        <v>20</v>
      </c>
    </row>
    <row r="5670" spans="1:10" x14ac:dyDescent="0.25">
      <c r="A5670" s="6">
        <v>4998</v>
      </c>
      <c r="B5670" s="6" t="s">
        <v>5063</v>
      </c>
      <c r="C5670" s="29" t="s">
        <v>3554</v>
      </c>
      <c r="D5670" s="29"/>
      <c r="E5670" s="10">
        <v>16.28</v>
      </c>
      <c r="F5670" s="10">
        <f t="shared" si="345"/>
        <v>9.6540400000000002</v>
      </c>
      <c r="G5670" s="10"/>
      <c r="H5670" s="10">
        <f t="shared" si="346"/>
        <v>9.6540400000000002</v>
      </c>
      <c r="I5670" s="10">
        <f t="shared" si="347"/>
        <v>38.616160000000001</v>
      </c>
      <c r="J5670" s="10">
        <f>VLOOKUP(C5670,KFT!C:E,3,FALSE)</f>
        <v>20</v>
      </c>
    </row>
    <row r="5671" spans="1:10" x14ac:dyDescent="0.25">
      <c r="A5671" s="6">
        <v>4999</v>
      </c>
      <c r="B5671" s="6" t="s">
        <v>5064</v>
      </c>
      <c r="C5671" s="29" t="s">
        <v>5065</v>
      </c>
      <c r="D5671" s="29"/>
      <c r="E5671" s="10">
        <v>27.13</v>
      </c>
      <c r="F5671" s="10">
        <f t="shared" si="345"/>
        <v>16.088089999999998</v>
      </c>
      <c r="G5671" s="10"/>
      <c r="H5671" s="10">
        <f t="shared" si="346"/>
        <v>16.088089999999998</v>
      </c>
      <c r="I5671" s="10">
        <f t="shared" si="347"/>
        <v>64.35235999999999</v>
      </c>
      <c r="J5671" s="10">
        <f>VLOOKUP(C5671,KFT!C:E,3,FALSE)</f>
        <v>30</v>
      </c>
    </row>
    <row r="5672" spans="1:10" x14ac:dyDescent="0.25">
      <c r="A5672" s="6">
        <v>5000</v>
      </c>
      <c r="B5672" s="6" t="s">
        <v>5066</v>
      </c>
      <c r="C5672" s="29" t="s">
        <v>5067</v>
      </c>
      <c r="D5672" s="29"/>
      <c r="E5672" s="10">
        <v>27.13</v>
      </c>
      <c r="F5672" s="10">
        <f t="shared" si="345"/>
        <v>16.088089999999998</v>
      </c>
      <c r="G5672" s="10"/>
      <c r="H5672" s="10">
        <f t="shared" si="346"/>
        <v>16.088089999999998</v>
      </c>
      <c r="I5672" s="10">
        <f t="shared" si="347"/>
        <v>64.35235999999999</v>
      </c>
      <c r="J5672" s="10">
        <f>VLOOKUP(C5672,KFT!C:E,3,FALSE)</f>
        <v>30</v>
      </c>
    </row>
    <row r="5673" spans="1:10" x14ac:dyDescent="0.25">
      <c r="A5673" s="6">
        <v>5001</v>
      </c>
      <c r="B5673" s="6" t="s">
        <v>5068</v>
      </c>
      <c r="C5673" s="29" t="s">
        <v>5069</v>
      </c>
      <c r="D5673" s="29"/>
      <c r="E5673" s="10">
        <v>41.52</v>
      </c>
      <c r="F5673" s="10">
        <f t="shared" si="345"/>
        <v>24.621359999999999</v>
      </c>
      <c r="G5673" s="10"/>
      <c r="H5673" s="10">
        <f t="shared" si="346"/>
        <v>24.621359999999999</v>
      </c>
      <c r="I5673" s="10">
        <f t="shared" si="347"/>
        <v>98.485439999999997</v>
      </c>
      <c r="J5673" s="10">
        <f>VLOOKUP(C5673,KFT!C:E,3,FALSE)</f>
        <v>48</v>
      </c>
    </row>
    <row r="5674" spans="1:10" x14ac:dyDescent="0.25">
      <c r="A5674" s="6">
        <v>5002</v>
      </c>
      <c r="B5674" s="6" t="s">
        <v>5070</v>
      </c>
      <c r="C5674" s="29" t="s">
        <v>5071</v>
      </c>
      <c r="D5674" s="29"/>
      <c r="E5674" s="10">
        <v>41.52</v>
      </c>
      <c r="F5674" s="10">
        <f t="shared" si="345"/>
        <v>24.621359999999999</v>
      </c>
      <c r="G5674" s="10"/>
      <c r="H5674" s="10">
        <f t="shared" si="346"/>
        <v>24.621359999999999</v>
      </c>
      <c r="I5674" s="10">
        <f t="shared" si="347"/>
        <v>98.485439999999997</v>
      </c>
      <c r="J5674" s="10">
        <f>VLOOKUP(C5674,KFT!C:E,3,FALSE)</f>
        <v>48</v>
      </c>
    </row>
    <row r="5675" spans="1:10" x14ac:dyDescent="0.25">
      <c r="A5675" s="6">
        <v>5003</v>
      </c>
      <c r="B5675" s="6" t="s">
        <v>5072</v>
      </c>
      <c r="C5675" s="18" t="s">
        <v>5073</v>
      </c>
      <c r="D5675" s="18"/>
      <c r="E5675" s="10">
        <v>27.13</v>
      </c>
      <c r="F5675" s="10">
        <f t="shared" si="345"/>
        <v>16.088089999999998</v>
      </c>
      <c r="G5675" s="10"/>
      <c r="H5675" s="10">
        <f t="shared" si="346"/>
        <v>16.088089999999998</v>
      </c>
      <c r="I5675" s="10">
        <f t="shared" si="347"/>
        <v>64.35235999999999</v>
      </c>
      <c r="J5675" s="10">
        <f>VLOOKUP(C5675,KFT!C:E,3,FALSE)</f>
        <v>30</v>
      </c>
    </row>
    <row r="5676" spans="1:10" x14ac:dyDescent="0.25">
      <c r="A5676" s="6">
        <v>5004</v>
      </c>
      <c r="B5676" s="6" t="s">
        <v>5074</v>
      </c>
      <c r="C5676" s="29" t="s">
        <v>5075</v>
      </c>
      <c r="D5676" s="29"/>
      <c r="E5676" s="10">
        <v>34.729999999999997</v>
      </c>
      <c r="F5676" s="10">
        <f t="shared" si="345"/>
        <v>20.594889999999996</v>
      </c>
      <c r="G5676" s="10"/>
      <c r="H5676" s="10">
        <f t="shared" si="346"/>
        <v>20.594889999999996</v>
      </c>
      <c r="I5676" s="10">
        <f t="shared" si="347"/>
        <v>82.379559999999984</v>
      </c>
      <c r="J5676" s="10">
        <f>VLOOKUP(C5676,KFT!C:E,3,FALSE)</f>
        <v>40</v>
      </c>
    </row>
    <row r="5677" spans="1:10" x14ac:dyDescent="0.25">
      <c r="A5677" s="6">
        <v>5005</v>
      </c>
      <c r="B5677" s="6" t="s">
        <v>5076</v>
      </c>
      <c r="C5677" s="29" t="s">
        <v>5077</v>
      </c>
      <c r="D5677" s="29"/>
      <c r="E5677" s="10">
        <v>13.56</v>
      </c>
      <c r="F5677" s="10">
        <f t="shared" si="345"/>
        <v>8.0410799999999991</v>
      </c>
      <c r="G5677" s="10"/>
      <c r="H5677" s="10">
        <f t="shared" si="346"/>
        <v>8.0410799999999991</v>
      </c>
      <c r="I5677" s="10">
        <f t="shared" si="347"/>
        <v>32.164319999999996</v>
      </c>
      <c r="J5677" s="10">
        <f>VLOOKUP(C5677,KFT!C:E,3,FALSE)</f>
        <v>16</v>
      </c>
    </row>
    <row r="5678" spans="1:10" x14ac:dyDescent="0.25">
      <c r="A5678" s="6">
        <v>5006</v>
      </c>
      <c r="B5678" s="6" t="s">
        <v>5078</v>
      </c>
      <c r="C5678" s="29" t="s">
        <v>5079</v>
      </c>
      <c r="D5678" s="29"/>
      <c r="E5678" s="10">
        <v>13.56</v>
      </c>
      <c r="F5678" s="10">
        <f t="shared" si="345"/>
        <v>8.0410799999999991</v>
      </c>
      <c r="G5678" s="10"/>
      <c r="H5678" s="10">
        <f t="shared" si="346"/>
        <v>8.0410799999999991</v>
      </c>
      <c r="I5678" s="10">
        <f t="shared" si="347"/>
        <v>32.164319999999996</v>
      </c>
      <c r="J5678" s="10">
        <f>VLOOKUP(C5678,KFT!C:E,3,FALSE)</f>
        <v>16</v>
      </c>
    </row>
    <row r="5679" spans="1:10" x14ac:dyDescent="0.25">
      <c r="A5679" s="6">
        <v>5007</v>
      </c>
      <c r="B5679" s="6" t="s">
        <v>5080</v>
      </c>
      <c r="C5679" s="29" t="s">
        <v>5081</v>
      </c>
      <c r="D5679" s="29"/>
      <c r="E5679" s="10">
        <v>9.2200000000000006</v>
      </c>
      <c r="F5679" s="10">
        <f t="shared" si="345"/>
        <v>5.46746</v>
      </c>
      <c r="G5679" s="10"/>
      <c r="H5679" s="10">
        <f t="shared" si="346"/>
        <v>5.46746</v>
      </c>
      <c r="I5679" s="10">
        <f t="shared" si="347"/>
        <v>21.86984</v>
      </c>
      <c r="J5679" s="10">
        <f>VLOOKUP(C5679,KFT!C:E,3,FALSE)</f>
        <v>10</v>
      </c>
    </row>
    <row r="5680" spans="1:10" x14ac:dyDescent="0.25">
      <c r="A5680" s="6">
        <v>5008</v>
      </c>
      <c r="B5680" s="6" t="s">
        <v>5082</v>
      </c>
      <c r="C5680" s="29" t="s">
        <v>5083</v>
      </c>
      <c r="D5680" s="29"/>
      <c r="E5680" s="10">
        <v>16.28</v>
      </c>
      <c r="F5680" s="10">
        <f t="shared" si="345"/>
        <v>9.6540400000000002</v>
      </c>
      <c r="G5680" s="10"/>
      <c r="H5680" s="10">
        <f t="shared" si="346"/>
        <v>9.6540400000000002</v>
      </c>
      <c r="I5680" s="10">
        <f t="shared" si="347"/>
        <v>38.616160000000001</v>
      </c>
      <c r="J5680" s="10">
        <f>VLOOKUP(C5680,KFT!C:E,3,FALSE)</f>
        <v>20</v>
      </c>
    </row>
    <row r="5681" spans="1:10" x14ac:dyDescent="0.25">
      <c r="A5681" s="6">
        <v>5009</v>
      </c>
      <c r="B5681" s="6" t="s">
        <v>5084</v>
      </c>
      <c r="C5681" s="29" t="s">
        <v>2939</v>
      </c>
      <c r="D5681" s="29"/>
      <c r="E5681" s="10">
        <v>16.28</v>
      </c>
      <c r="F5681" s="10">
        <f t="shared" si="345"/>
        <v>9.6540400000000002</v>
      </c>
      <c r="G5681" s="10"/>
      <c r="H5681" s="10">
        <f t="shared" si="346"/>
        <v>9.6540400000000002</v>
      </c>
      <c r="I5681" s="10">
        <f t="shared" si="347"/>
        <v>38.616160000000001</v>
      </c>
      <c r="J5681" s="10">
        <f>VLOOKUP(C5681,KFT!C:E,3,FALSE)</f>
        <v>20</v>
      </c>
    </row>
    <row r="5682" spans="1:10" x14ac:dyDescent="0.25">
      <c r="A5682" s="6">
        <v>5010</v>
      </c>
      <c r="B5682" s="6" t="s">
        <v>5085</v>
      </c>
      <c r="C5682" s="29" t="s">
        <v>5086</v>
      </c>
      <c r="D5682" s="29"/>
      <c r="E5682" s="10">
        <v>16.28</v>
      </c>
      <c r="F5682" s="10">
        <f t="shared" si="345"/>
        <v>9.6540400000000002</v>
      </c>
      <c r="G5682" s="10"/>
      <c r="H5682" s="10">
        <f t="shared" si="346"/>
        <v>9.6540400000000002</v>
      </c>
      <c r="I5682" s="10">
        <f t="shared" si="347"/>
        <v>38.616160000000001</v>
      </c>
      <c r="J5682" s="10" t="e">
        <f>VLOOKUP(C5682,KFT!C:E,3,FALSE)</f>
        <v>#N/A</v>
      </c>
    </row>
    <row r="5683" spans="1:10" x14ac:dyDescent="0.25">
      <c r="A5683" s="6">
        <v>5011</v>
      </c>
      <c r="B5683" s="6" t="s">
        <v>5087</v>
      </c>
      <c r="C5683" s="29" t="s">
        <v>5088</v>
      </c>
      <c r="D5683" s="29"/>
      <c r="E5683" s="10">
        <v>41.52</v>
      </c>
      <c r="F5683" s="10">
        <f t="shared" si="345"/>
        <v>24.621359999999999</v>
      </c>
      <c r="G5683" s="10"/>
      <c r="H5683" s="10">
        <f t="shared" si="346"/>
        <v>24.621359999999999</v>
      </c>
      <c r="I5683" s="10">
        <f t="shared" si="347"/>
        <v>98.485439999999997</v>
      </c>
      <c r="J5683" s="10">
        <f>VLOOKUP(C5683,KFT!C:E,3,FALSE)</f>
        <v>48</v>
      </c>
    </row>
    <row r="5684" spans="1:10" x14ac:dyDescent="0.25">
      <c r="A5684" s="6">
        <v>5012</v>
      </c>
      <c r="B5684" s="6" t="s">
        <v>5089</v>
      </c>
      <c r="C5684" s="29" t="s">
        <v>5090</v>
      </c>
      <c r="D5684" s="29"/>
      <c r="E5684" s="10">
        <v>17.64</v>
      </c>
      <c r="F5684" s="10">
        <f t="shared" si="345"/>
        <v>10.460520000000001</v>
      </c>
      <c r="G5684" s="10"/>
      <c r="H5684" s="10">
        <f t="shared" si="346"/>
        <v>10.460520000000001</v>
      </c>
      <c r="I5684" s="10">
        <f t="shared" si="347"/>
        <v>41.842080000000003</v>
      </c>
      <c r="J5684" s="10">
        <f>VLOOKUP(C5684,KFT!C:E,3,FALSE)</f>
        <v>20</v>
      </c>
    </row>
    <row r="5685" spans="1:10" x14ac:dyDescent="0.25">
      <c r="A5685" s="6">
        <v>5013</v>
      </c>
      <c r="B5685" s="6" t="s">
        <v>5091</v>
      </c>
      <c r="C5685" s="29" t="s">
        <v>5092</v>
      </c>
      <c r="D5685" s="29"/>
      <c r="E5685" s="10">
        <v>17.64</v>
      </c>
      <c r="F5685" s="10">
        <f t="shared" si="345"/>
        <v>10.460520000000001</v>
      </c>
      <c r="G5685" s="10"/>
      <c r="H5685" s="10">
        <f t="shared" si="346"/>
        <v>10.460520000000001</v>
      </c>
      <c r="I5685" s="10">
        <f t="shared" si="347"/>
        <v>41.842080000000003</v>
      </c>
      <c r="J5685" s="10">
        <f>VLOOKUP(C5685,KFT!C:E,3,FALSE)</f>
        <v>20</v>
      </c>
    </row>
    <row r="5686" spans="1:10" x14ac:dyDescent="0.25">
      <c r="A5686" s="6">
        <v>5014</v>
      </c>
      <c r="B5686" s="6" t="s">
        <v>5093</v>
      </c>
      <c r="C5686" s="29" t="s">
        <v>5094</v>
      </c>
      <c r="D5686" s="29"/>
      <c r="E5686" s="10">
        <v>16.28</v>
      </c>
      <c r="F5686" s="10">
        <f t="shared" si="345"/>
        <v>9.6540400000000002</v>
      </c>
      <c r="G5686" s="10"/>
      <c r="H5686" s="10">
        <f t="shared" si="346"/>
        <v>9.6540400000000002</v>
      </c>
      <c r="I5686" s="10">
        <f t="shared" si="347"/>
        <v>38.616160000000001</v>
      </c>
      <c r="J5686" s="10">
        <f>VLOOKUP(C5686,KFT!C:E,3,FALSE)</f>
        <v>20</v>
      </c>
    </row>
    <row r="5687" spans="1:10" x14ac:dyDescent="0.25">
      <c r="A5687" s="6">
        <v>5015</v>
      </c>
      <c r="B5687" s="6" t="s">
        <v>5095</v>
      </c>
      <c r="C5687" s="29" t="s">
        <v>5096</v>
      </c>
      <c r="D5687" s="29"/>
      <c r="E5687" s="10">
        <v>2.71</v>
      </c>
      <c r="F5687" s="10">
        <f t="shared" si="345"/>
        <v>1.60703</v>
      </c>
      <c r="G5687" s="10"/>
      <c r="H5687" s="10">
        <f t="shared" si="346"/>
        <v>1.60703</v>
      </c>
      <c r="I5687" s="10">
        <f t="shared" si="347"/>
        <v>6.4281199999999998</v>
      </c>
      <c r="J5687" s="10">
        <f>VLOOKUP(C5687,KFT!C:E,3,FALSE)</f>
        <v>4</v>
      </c>
    </row>
    <row r="5688" spans="1:10" x14ac:dyDescent="0.25">
      <c r="A5688" s="6">
        <v>5016</v>
      </c>
      <c r="B5688" s="6" t="s">
        <v>5097</v>
      </c>
      <c r="C5688" s="29" t="s">
        <v>5098</v>
      </c>
      <c r="D5688" s="29"/>
      <c r="E5688" s="10">
        <v>5.69</v>
      </c>
      <c r="F5688" s="10">
        <f t="shared" si="345"/>
        <v>3.3741699999999999</v>
      </c>
      <c r="G5688" s="10"/>
      <c r="H5688" s="10">
        <f t="shared" si="346"/>
        <v>3.3741699999999999</v>
      </c>
      <c r="I5688" s="10">
        <f t="shared" si="347"/>
        <v>13.49668</v>
      </c>
      <c r="J5688" s="10">
        <f>VLOOKUP(C5688,KFT!C:E,3,FALSE)</f>
        <v>6</v>
      </c>
    </row>
    <row r="5689" spans="1:10" x14ac:dyDescent="0.25">
      <c r="A5689" s="6">
        <v>5017</v>
      </c>
      <c r="B5689" s="6" t="s">
        <v>5099</v>
      </c>
      <c r="C5689" s="29" t="s">
        <v>5100</v>
      </c>
      <c r="D5689" s="29"/>
      <c r="E5689" s="10">
        <v>2.71</v>
      </c>
      <c r="F5689" s="10">
        <f t="shared" si="345"/>
        <v>1.60703</v>
      </c>
      <c r="G5689" s="10"/>
      <c r="H5689" s="10">
        <f t="shared" si="346"/>
        <v>1.60703</v>
      </c>
      <c r="I5689" s="10">
        <f t="shared" si="347"/>
        <v>6.4281199999999998</v>
      </c>
      <c r="J5689" s="10">
        <f>VLOOKUP(C5689,KFT!C:E,3,FALSE)</f>
        <v>4</v>
      </c>
    </row>
    <row r="5690" spans="1:10" x14ac:dyDescent="0.25">
      <c r="A5690" s="6">
        <v>5018</v>
      </c>
      <c r="B5690" s="6" t="s">
        <v>5101</v>
      </c>
      <c r="C5690" s="29" t="s">
        <v>5102</v>
      </c>
      <c r="D5690" s="29"/>
      <c r="E5690" s="10">
        <v>2.71</v>
      </c>
      <c r="F5690" s="10">
        <f t="shared" si="345"/>
        <v>1.60703</v>
      </c>
      <c r="G5690" s="10"/>
      <c r="H5690" s="10">
        <f t="shared" si="346"/>
        <v>1.60703</v>
      </c>
      <c r="I5690" s="10">
        <f t="shared" si="347"/>
        <v>6.4281199999999998</v>
      </c>
      <c r="J5690" s="10">
        <f>VLOOKUP(C5690,KFT!C:E,3,FALSE)</f>
        <v>4</v>
      </c>
    </row>
    <row r="5691" spans="1:10" x14ac:dyDescent="0.25">
      <c r="A5691" s="6">
        <v>5019</v>
      </c>
      <c r="B5691" s="6" t="s">
        <v>5103</v>
      </c>
      <c r="C5691" s="29" t="s">
        <v>5104</v>
      </c>
      <c r="D5691" s="29"/>
      <c r="E5691" s="10">
        <v>34.729999999999997</v>
      </c>
      <c r="F5691" s="10">
        <f t="shared" si="345"/>
        <v>20.594889999999996</v>
      </c>
      <c r="G5691" s="10"/>
      <c r="H5691" s="10">
        <f t="shared" si="346"/>
        <v>20.594889999999996</v>
      </c>
      <c r="I5691" s="10">
        <f t="shared" si="347"/>
        <v>82.379559999999984</v>
      </c>
      <c r="J5691" s="10">
        <f>VLOOKUP(C5691,KFT!C:E,3,FALSE)</f>
        <v>40</v>
      </c>
    </row>
    <row r="5692" spans="1:10" x14ac:dyDescent="0.25">
      <c r="A5692" s="6">
        <v>5020</v>
      </c>
      <c r="B5692" s="6" t="s">
        <v>5105</v>
      </c>
      <c r="C5692" s="18" t="s">
        <v>5106</v>
      </c>
      <c r="D5692" s="18"/>
      <c r="E5692" s="10">
        <v>7.05</v>
      </c>
      <c r="F5692" s="10">
        <f t="shared" si="345"/>
        <v>4.18065</v>
      </c>
      <c r="G5692" s="10"/>
      <c r="H5692" s="10">
        <f t="shared" si="346"/>
        <v>4.18065</v>
      </c>
      <c r="I5692" s="10">
        <f t="shared" si="347"/>
        <v>16.7226</v>
      </c>
      <c r="J5692" s="10">
        <f>VLOOKUP(C5692,KFT!C:E,3,FALSE)</f>
        <v>8</v>
      </c>
    </row>
    <row r="5693" spans="1:10" x14ac:dyDescent="0.25">
      <c r="A5693" s="6">
        <v>5021</v>
      </c>
      <c r="B5693" s="6" t="s">
        <v>5107</v>
      </c>
      <c r="C5693" s="29" t="s">
        <v>3555</v>
      </c>
      <c r="D5693" s="29"/>
      <c r="E5693" s="10">
        <v>11.67</v>
      </c>
      <c r="F5693" s="10">
        <f t="shared" si="345"/>
        <v>6.9203099999999997</v>
      </c>
      <c r="G5693" s="10"/>
      <c r="H5693" s="10">
        <f t="shared" si="346"/>
        <v>6.9203099999999997</v>
      </c>
      <c r="I5693" s="10">
        <f t="shared" si="347"/>
        <v>27.681239999999999</v>
      </c>
      <c r="J5693" s="10">
        <f>VLOOKUP(C5693,KFT!C:E,3,FALSE)</f>
        <v>14</v>
      </c>
    </row>
    <row r="5694" spans="1:10" x14ac:dyDescent="0.25">
      <c r="A5694" s="6">
        <v>5022</v>
      </c>
      <c r="B5694" s="6" t="s">
        <v>5108</v>
      </c>
      <c r="C5694" s="29" t="s">
        <v>5109</v>
      </c>
      <c r="D5694" s="29"/>
      <c r="E5694" s="10">
        <v>55.35</v>
      </c>
      <c r="F5694" s="10">
        <f t="shared" si="345"/>
        <v>32.82255</v>
      </c>
      <c r="G5694" s="10"/>
      <c r="H5694" s="10">
        <f t="shared" si="346"/>
        <v>32.82255</v>
      </c>
      <c r="I5694" s="10">
        <f t="shared" si="347"/>
        <v>131.2902</v>
      </c>
      <c r="J5694" s="10">
        <f>VLOOKUP(C5694,KFT!C:E,3,FALSE)</f>
        <v>64</v>
      </c>
    </row>
    <row r="5695" spans="1:10" x14ac:dyDescent="0.25">
      <c r="A5695" s="6">
        <v>5023</v>
      </c>
      <c r="B5695" s="6" t="s">
        <v>5110</v>
      </c>
      <c r="C5695" s="29" t="s">
        <v>5111</v>
      </c>
      <c r="D5695" s="29"/>
      <c r="E5695" s="10">
        <v>7.05</v>
      </c>
      <c r="F5695" s="10">
        <f t="shared" si="345"/>
        <v>4.18065</v>
      </c>
      <c r="G5695" s="10"/>
      <c r="H5695" s="10">
        <f t="shared" si="346"/>
        <v>4.18065</v>
      </c>
      <c r="I5695" s="10">
        <f t="shared" si="347"/>
        <v>16.7226</v>
      </c>
      <c r="J5695" s="10">
        <f>VLOOKUP(C5695,KFT!C:E,3,FALSE)</f>
        <v>8</v>
      </c>
    </row>
    <row r="5696" spans="1:10" x14ac:dyDescent="0.25">
      <c r="A5696" s="6">
        <v>5024</v>
      </c>
      <c r="B5696" s="6" t="s">
        <v>5112</v>
      </c>
      <c r="C5696" s="29" t="s">
        <v>3556</v>
      </c>
      <c r="D5696" s="29"/>
      <c r="E5696" s="10">
        <v>3.52</v>
      </c>
      <c r="F5696" s="10">
        <f t="shared" si="345"/>
        <v>2.0873599999999999</v>
      </c>
      <c r="G5696" s="10"/>
      <c r="H5696" s="10">
        <f t="shared" si="346"/>
        <v>2.0873599999999999</v>
      </c>
      <c r="I5696" s="10">
        <f t="shared" si="347"/>
        <v>8.3494399999999995</v>
      </c>
      <c r="J5696" s="10" t="e">
        <f>VLOOKUP(C5696,KFT!C:E,3,FALSE)</f>
        <v>#N/A</v>
      </c>
    </row>
    <row r="5697" spans="1:10" x14ac:dyDescent="0.25">
      <c r="A5697" s="6">
        <v>5025</v>
      </c>
      <c r="B5697" s="6" t="s">
        <v>5113</v>
      </c>
      <c r="C5697" s="29" t="s">
        <v>3557</v>
      </c>
      <c r="D5697" s="29"/>
      <c r="E5697" s="10">
        <v>7.05</v>
      </c>
      <c r="F5697" s="10">
        <f t="shared" si="345"/>
        <v>4.18065</v>
      </c>
      <c r="G5697" s="10"/>
      <c r="H5697" s="10">
        <f t="shared" si="346"/>
        <v>4.18065</v>
      </c>
      <c r="I5697" s="10">
        <f t="shared" si="347"/>
        <v>16.7226</v>
      </c>
      <c r="J5697" s="10">
        <f>VLOOKUP(C5697,KFT!C:E,3,FALSE)</f>
        <v>8</v>
      </c>
    </row>
    <row r="5698" spans="1:10" x14ac:dyDescent="0.25">
      <c r="A5698" s="6">
        <v>5026</v>
      </c>
      <c r="B5698" s="6" t="s">
        <v>5114</v>
      </c>
      <c r="C5698" s="29" t="s">
        <v>5115</v>
      </c>
      <c r="D5698" s="29"/>
      <c r="E5698" s="10">
        <v>11.67</v>
      </c>
      <c r="F5698" s="10">
        <f t="shared" si="345"/>
        <v>6.9203099999999997</v>
      </c>
      <c r="G5698" s="10"/>
      <c r="H5698" s="10">
        <f t="shared" si="346"/>
        <v>6.9203099999999997</v>
      </c>
      <c r="I5698" s="10">
        <f t="shared" si="347"/>
        <v>27.681239999999999</v>
      </c>
      <c r="J5698" s="10">
        <f>VLOOKUP(C5698,KFT!C:E,3,FALSE)</f>
        <v>14</v>
      </c>
    </row>
    <row r="5699" spans="1:10" x14ac:dyDescent="0.25">
      <c r="A5699" s="6">
        <v>5027</v>
      </c>
      <c r="B5699" s="6" t="s">
        <v>5116</v>
      </c>
      <c r="C5699" s="29" t="s">
        <v>5117</v>
      </c>
      <c r="D5699" s="29"/>
      <c r="E5699" s="10">
        <v>5.96</v>
      </c>
      <c r="F5699" s="10">
        <f t="shared" si="345"/>
        <v>3.5342799999999999</v>
      </c>
      <c r="G5699" s="10"/>
      <c r="H5699" s="10">
        <f t="shared" si="346"/>
        <v>3.5342799999999999</v>
      </c>
      <c r="I5699" s="10">
        <f t="shared" si="347"/>
        <v>14.137119999999999</v>
      </c>
      <c r="J5699" s="10">
        <f>VLOOKUP(C5699,KFT!C:E,3,FALSE)</f>
        <v>6</v>
      </c>
    </row>
    <row r="5700" spans="1:10" x14ac:dyDescent="0.25">
      <c r="A5700" s="6">
        <v>5028</v>
      </c>
      <c r="B5700" s="6" t="s">
        <v>5118</v>
      </c>
      <c r="C5700" s="29" t="s">
        <v>5119</v>
      </c>
      <c r="D5700" s="29"/>
      <c r="E5700" s="10">
        <v>7.05</v>
      </c>
      <c r="F5700" s="10">
        <f t="shared" si="345"/>
        <v>4.18065</v>
      </c>
      <c r="G5700" s="10"/>
      <c r="H5700" s="10">
        <f t="shared" si="346"/>
        <v>4.18065</v>
      </c>
      <c r="I5700" s="10">
        <f t="shared" si="347"/>
        <v>16.7226</v>
      </c>
      <c r="J5700" s="10">
        <f>VLOOKUP(C5700,KFT!C:E,3,FALSE)</f>
        <v>8</v>
      </c>
    </row>
    <row r="5701" spans="1:10" x14ac:dyDescent="0.25">
      <c r="A5701" s="6">
        <v>5029</v>
      </c>
      <c r="B5701" s="6" t="s">
        <v>5120</v>
      </c>
      <c r="C5701" s="29" t="s">
        <v>5121</v>
      </c>
      <c r="D5701" s="29"/>
      <c r="E5701" s="10">
        <v>7.05</v>
      </c>
      <c r="F5701" s="10">
        <f t="shared" ref="F5701:F5732" si="348">E5701*0.593</f>
        <v>4.18065</v>
      </c>
      <c r="G5701" s="10"/>
      <c r="H5701" s="10">
        <f t="shared" ref="H5701:H5732" si="349">((F5701*G5701)/100)+F5701</f>
        <v>4.18065</v>
      </c>
      <c r="I5701" s="10">
        <f t="shared" ref="I5701:I5732" si="350">H5701*4</f>
        <v>16.7226</v>
      </c>
      <c r="J5701" s="10">
        <f>VLOOKUP(C5701,KFT!C:E,3,FALSE)</f>
        <v>8</v>
      </c>
    </row>
    <row r="5702" spans="1:10" x14ac:dyDescent="0.25">
      <c r="A5702" s="6">
        <v>5030</v>
      </c>
      <c r="B5702" s="6" t="s">
        <v>5122</v>
      </c>
      <c r="C5702" s="29" t="s">
        <v>5123</v>
      </c>
      <c r="D5702" s="29"/>
      <c r="E5702" s="10">
        <v>7.05</v>
      </c>
      <c r="F5702" s="10">
        <f t="shared" si="348"/>
        <v>4.18065</v>
      </c>
      <c r="G5702" s="10"/>
      <c r="H5702" s="10">
        <f t="shared" si="349"/>
        <v>4.18065</v>
      </c>
      <c r="I5702" s="10">
        <f t="shared" si="350"/>
        <v>16.7226</v>
      </c>
      <c r="J5702" s="10">
        <f>VLOOKUP(C5702,KFT!C:E,3,FALSE)</f>
        <v>8</v>
      </c>
    </row>
    <row r="5703" spans="1:10" x14ac:dyDescent="0.25">
      <c r="A5703" s="6">
        <v>5031</v>
      </c>
      <c r="B5703" s="6" t="s">
        <v>5124</v>
      </c>
      <c r="C5703" s="29" t="s">
        <v>5125</v>
      </c>
      <c r="D5703" s="29"/>
      <c r="E5703" s="10">
        <v>7.05</v>
      </c>
      <c r="F5703" s="10">
        <f t="shared" si="348"/>
        <v>4.18065</v>
      </c>
      <c r="G5703" s="10"/>
      <c r="H5703" s="10">
        <f t="shared" si="349"/>
        <v>4.18065</v>
      </c>
      <c r="I5703" s="10">
        <f t="shared" si="350"/>
        <v>16.7226</v>
      </c>
      <c r="J5703" s="10">
        <f>VLOOKUP(C5703,KFT!C:E,3,FALSE)</f>
        <v>8</v>
      </c>
    </row>
    <row r="5704" spans="1:10" x14ac:dyDescent="0.25">
      <c r="A5704" s="6">
        <v>5032</v>
      </c>
      <c r="B5704" s="6" t="s">
        <v>5126</v>
      </c>
      <c r="C5704" s="29" t="s">
        <v>5127</v>
      </c>
      <c r="D5704" s="29"/>
      <c r="E5704" s="10">
        <v>7.05</v>
      </c>
      <c r="F5704" s="10">
        <f t="shared" si="348"/>
        <v>4.18065</v>
      </c>
      <c r="G5704" s="10"/>
      <c r="H5704" s="10">
        <f t="shared" si="349"/>
        <v>4.18065</v>
      </c>
      <c r="I5704" s="10">
        <f t="shared" si="350"/>
        <v>16.7226</v>
      </c>
      <c r="J5704" s="10">
        <f>VLOOKUP(C5704,KFT!C:E,3,FALSE)</f>
        <v>8</v>
      </c>
    </row>
    <row r="5705" spans="1:10" x14ac:dyDescent="0.25">
      <c r="A5705" s="6">
        <v>5033</v>
      </c>
      <c r="B5705" s="6" t="s">
        <v>5128</v>
      </c>
      <c r="C5705" s="29" t="s">
        <v>5129</v>
      </c>
      <c r="D5705" s="29"/>
      <c r="E5705" s="10">
        <v>13.84</v>
      </c>
      <c r="F5705" s="10">
        <f t="shared" si="348"/>
        <v>8.2071199999999997</v>
      </c>
      <c r="G5705" s="10"/>
      <c r="H5705" s="10">
        <f t="shared" si="349"/>
        <v>8.2071199999999997</v>
      </c>
      <c r="I5705" s="10">
        <f t="shared" si="350"/>
        <v>32.828479999999999</v>
      </c>
      <c r="J5705" s="10">
        <f>VLOOKUP(C5705,KFT!C:E,3,FALSE)</f>
        <v>16</v>
      </c>
    </row>
    <row r="5706" spans="1:10" x14ac:dyDescent="0.25">
      <c r="A5706" s="6">
        <v>5034</v>
      </c>
      <c r="B5706" s="6" t="s">
        <v>5130</v>
      </c>
      <c r="C5706" s="29" t="s">
        <v>5131</v>
      </c>
      <c r="D5706" s="29"/>
      <c r="E5706" s="10">
        <v>13.84</v>
      </c>
      <c r="F5706" s="10">
        <f t="shared" si="348"/>
        <v>8.2071199999999997</v>
      </c>
      <c r="G5706" s="10"/>
      <c r="H5706" s="10">
        <f t="shared" si="349"/>
        <v>8.2071199999999997</v>
      </c>
      <c r="I5706" s="10">
        <f t="shared" si="350"/>
        <v>32.828479999999999</v>
      </c>
      <c r="J5706" s="10">
        <f>VLOOKUP(C5706,KFT!C:E,3,FALSE)</f>
        <v>16</v>
      </c>
    </row>
    <row r="5707" spans="1:10" x14ac:dyDescent="0.25">
      <c r="A5707" s="6">
        <v>5035</v>
      </c>
      <c r="B5707" s="6" t="s">
        <v>5132</v>
      </c>
      <c r="C5707" s="29" t="s">
        <v>5133</v>
      </c>
      <c r="D5707" s="29"/>
      <c r="E5707" s="10">
        <v>13.84</v>
      </c>
      <c r="F5707" s="10">
        <f t="shared" si="348"/>
        <v>8.2071199999999997</v>
      </c>
      <c r="G5707" s="10"/>
      <c r="H5707" s="10">
        <f t="shared" si="349"/>
        <v>8.2071199999999997</v>
      </c>
      <c r="I5707" s="10">
        <f t="shared" si="350"/>
        <v>32.828479999999999</v>
      </c>
      <c r="J5707" s="10">
        <f>VLOOKUP(C5707,KFT!C:E,3,FALSE)</f>
        <v>16</v>
      </c>
    </row>
    <row r="5708" spans="1:10" x14ac:dyDescent="0.25">
      <c r="A5708" s="6">
        <v>5036</v>
      </c>
      <c r="B5708" s="6" t="s">
        <v>5134</v>
      </c>
      <c r="C5708" s="29" t="s">
        <v>5135</v>
      </c>
      <c r="D5708" s="29"/>
      <c r="E5708" s="10">
        <v>13.84</v>
      </c>
      <c r="F5708" s="10">
        <f t="shared" si="348"/>
        <v>8.2071199999999997</v>
      </c>
      <c r="G5708" s="10"/>
      <c r="H5708" s="10">
        <f t="shared" si="349"/>
        <v>8.2071199999999997</v>
      </c>
      <c r="I5708" s="10">
        <f t="shared" si="350"/>
        <v>32.828479999999999</v>
      </c>
      <c r="J5708" s="10">
        <f>VLOOKUP(C5708,KFT!C:E,3,FALSE)</f>
        <v>16</v>
      </c>
    </row>
    <row r="5709" spans="1:10" x14ac:dyDescent="0.25">
      <c r="A5709" s="6">
        <v>5037</v>
      </c>
      <c r="B5709" s="6" t="s">
        <v>5136</v>
      </c>
      <c r="C5709" s="29" t="s">
        <v>5137</v>
      </c>
      <c r="D5709" s="29"/>
      <c r="E5709" s="10">
        <v>13.84</v>
      </c>
      <c r="F5709" s="10">
        <f t="shared" si="348"/>
        <v>8.2071199999999997</v>
      </c>
      <c r="G5709" s="10"/>
      <c r="H5709" s="10">
        <f t="shared" si="349"/>
        <v>8.2071199999999997</v>
      </c>
      <c r="I5709" s="10">
        <f t="shared" si="350"/>
        <v>32.828479999999999</v>
      </c>
      <c r="J5709" s="10">
        <f>VLOOKUP(C5709,KFT!C:E,3,FALSE)</f>
        <v>16</v>
      </c>
    </row>
    <row r="5710" spans="1:10" x14ac:dyDescent="0.25">
      <c r="A5710" s="6">
        <v>5038</v>
      </c>
      <c r="B5710" s="6" t="s">
        <v>5138</v>
      </c>
      <c r="C5710" s="18" t="s">
        <v>5139</v>
      </c>
      <c r="D5710" s="18"/>
      <c r="E5710" s="10">
        <v>48.3</v>
      </c>
      <c r="F5710" s="10">
        <f t="shared" si="348"/>
        <v>28.641899999999996</v>
      </c>
      <c r="G5710" s="10"/>
      <c r="H5710" s="10">
        <f t="shared" si="349"/>
        <v>28.641899999999996</v>
      </c>
      <c r="I5710" s="10">
        <f t="shared" si="350"/>
        <v>114.56759999999998</v>
      </c>
      <c r="J5710" s="10">
        <f>VLOOKUP(C5710,KFT!C:E,3,FALSE)</f>
        <v>54</v>
      </c>
    </row>
    <row r="5711" spans="1:10" x14ac:dyDescent="0.25">
      <c r="A5711" s="6">
        <v>5039</v>
      </c>
      <c r="B5711" s="6" t="s">
        <v>5140</v>
      </c>
      <c r="C5711" s="18" t="s">
        <v>5141</v>
      </c>
      <c r="D5711" s="18"/>
      <c r="E5711" s="10">
        <v>48.3</v>
      </c>
      <c r="F5711" s="10">
        <f t="shared" si="348"/>
        <v>28.641899999999996</v>
      </c>
      <c r="G5711" s="10"/>
      <c r="H5711" s="10">
        <f t="shared" si="349"/>
        <v>28.641899999999996</v>
      </c>
      <c r="I5711" s="10">
        <f t="shared" si="350"/>
        <v>114.56759999999998</v>
      </c>
      <c r="J5711" s="10">
        <f>VLOOKUP(C5711,KFT!C:E,3,FALSE)</f>
        <v>54</v>
      </c>
    </row>
    <row r="5712" spans="1:10" x14ac:dyDescent="0.25">
      <c r="A5712" s="6">
        <v>5040</v>
      </c>
      <c r="B5712" s="6" t="s">
        <v>5142</v>
      </c>
      <c r="C5712" s="18" t="s">
        <v>5143</v>
      </c>
      <c r="D5712" s="18"/>
      <c r="E5712" s="10">
        <v>48.3</v>
      </c>
      <c r="F5712" s="10">
        <f t="shared" si="348"/>
        <v>28.641899999999996</v>
      </c>
      <c r="G5712" s="10"/>
      <c r="H5712" s="10">
        <f t="shared" si="349"/>
        <v>28.641899999999996</v>
      </c>
      <c r="I5712" s="10">
        <f t="shared" si="350"/>
        <v>114.56759999999998</v>
      </c>
      <c r="J5712" s="10">
        <f>VLOOKUP(C5712,KFT!C:E,3,FALSE)</f>
        <v>54</v>
      </c>
    </row>
    <row r="5713" spans="1:10" x14ac:dyDescent="0.25">
      <c r="A5713" s="6">
        <v>5041</v>
      </c>
      <c r="B5713" s="6" t="s">
        <v>5144</v>
      </c>
      <c r="C5713" s="18" t="s">
        <v>5145</v>
      </c>
      <c r="D5713" s="18"/>
      <c r="E5713" s="10">
        <v>96.61</v>
      </c>
      <c r="F5713" s="10">
        <f t="shared" si="348"/>
        <v>57.289729999999999</v>
      </c>
      <c r="G5713" s="10"/>
      <c r="H5713" s="10">
        <f t="shared" si="349"/>
        <v>57.289729999999999</v>
      </c>
      <c r="I5713" s="10">
        <f t="shared" si="350"/>
        <v>229.15891999999999</v>
      </c>
      <c r="J5713" s="10">
        <f>VLOOKUP(C5713,KFT!C:E,3,FALSE)</f>
        <v>112</v>
      </c>
    </row>
    <row r="5714" spans="1:10" x14ac:dyDescent="0.25">
      <c r="A5714" s="6">
        <v>5042</v>
      </c>
      <c r="B5714" s="6" t="s">
        <v>5146</v>
      </c>
      <c r="C5714" s="29" t="s">
        <v>5147</v>
      </c>
      <c r="D5714" s="29"/>
      <c r="E5714" s="10">
        <v>2.98</v>
      </c>
      <c r="F5714" s="10">
        <f t="shared" si="348"/>
        <v>1.7671399999999999</v>
      </c>
      <c r="G5714" s="10"/>
      <c r="H5714" s="10">
        <f t="shared" si="349"/>
        <v>1.7671399999999999</v>
      </c>
      <c r="I5714" s="10">
        <f t="shared" si="350"/>
        <v>7.0685599999999997</v>
      </c>
      <c r="J5714" s="10">
        <f>VLOOKUP(C5714,KFT!C:E,3,FALSE)</f>
        <v>4</v>
      </c>
    </row>
    <row r="5715" spans="1:10" x14ac:dyDescent="0.25">
      <c r="A5715" s="6">
        <v>5043</v>
      </c>
      <c r="B5715" s="6" t="s">
        <v>5148</v>
      </c>
      <c r="C5715" s="29" t="s">
        <v>5149</v>
      </c>
      <c r="D5715" s="29"/>
      <c r="E5715" s="10">
        <v>2.98</v>
      </c>
      <c r="F5715" s="10">
        <f t="shared" si="348"/>
        <v>1.7671399999999999</v>
      </c>
      <c r="G5715" s="10"/>
      <c r="H5715" s="10">
        <f t="shared" si="349"/>
        <v>1.7671399999999999</v>
      </c>
      <c r="I5715" s="10">
        <f t="shared" si="350"/>
        <v>7.0685599999999997</v>
      </c>
      <c r="J5715" s="10">
        <f>VLOOKUP(C5715,KFT!C:E,3,FALSE)</f>
        <v>4</v>
      </c>
    </row>
    <row r="5716" spans="1:10" x14ac:dyDescent="0.25">
      <c r="A5716" s="6">
        <v>5044</v>
      </c>
      <c r="B5716" s="6" t="s">
        <v>5150</v>
      </c>
      <c r="C5716" s="29" t="s">
        <v>3558</v>
      </c>
      <c r="D5716" s="29"/>
      <c r="E5716" s="10">
        <v>22.52</v>
      </c>
      <c r="F5716" s="10">
        <f t="shared" si="348"/>
        <v>13.35436</v>
      </c>
      <c r="G5716" s="10"/>
      <c r="H5716" s="10">
        <f t="shared" si="349"/>
        <v>13.35436</v>
      </c>
      <c r="I5716" s="10">
        <f t="shared" si="350"/>
        <v>53.417439999999999</v>
      </c>
      <c r="J5716" s="10">
        <f>VLOOKUP(C5716,KFT!C:E,3,FALSE)</f>
        <v>26</v>
      </c>
    </row>
    <row r="5717" spans="1:10" x14ac:dyDescent="0.25">
      <c r="A5717" s="6">
        <v>5045</v>
      </c>
      <c r="B5717" s="6" t="s">
        <v>5151</v>
      </c>
      <c r="C5717" s="29" t="s">
        <v>5152</v>
      </c>
      <c r="D5717" s="29"/>
      <c r="E5717" s="10">
        <v>9.49</v>
      </c>
      <c r="F5717" s="10">
        <f t="shared" si="348"/>
        <v>5.6275699999999995</v>
      </c>
      <c r="G5717" s="10"/>
      <c r="H5717" s="10">
        <f t="shared" si="349"/>
        <v>5.6275699999999995</v>
      </c>
      <c r="I5717" s="10">
        <f t="shared" si="350"/>
        <v>22.510279999999998</v>
      </c>
      <c r="J5717" s="10" t="e">
        <f>VLOOKUP(C5717,KFT!C:E,3,FALSE)</f>
        <v>#N/A</v>
      </c>
    </row>
    <row r="5718" spans="1:10" x14ac:dyDescent="0.25">
      <c r="A5718" s="6">
        <v>5046</v>
      </c>
      <c r="B5718" s="6" t="s">
        <v>5153</v>
      </c>
      <c r="C5718" s="29" t="s">
        <v>5154</v>
      </c>
      <c r="D5718" s="29"/>
      <c r="E5718" s="10">
        <v>10.86</v>
      </c>
      <c r="F5718" s="10">
        <f t="shared" si="348"/>
        <v>6.4399799999999994</v>
      </c>
      <c r="G5718" s="10"/>
      <c r="H5718" s="10">
        <f t="shared" si="349"/>
        <v>6.4399799999999994</v>
      </c>
      <c r="I5718" s="10">
        <f t="shared" si="350"/>
        <v>25.759919999999997</v>
      </c>
      <c r="J5718" s="10">
        <f>VLOOKUP(C5718,KFT!C:E,3,FALSE)</f>
        <v>14</v>
      </c>
    </row>
    <row r="5719" spans="1:10" x14ac:dyDescent="0.25">
      <c r="A5719" s="6">
        <v>5047</v>
      </c>
      <c r="B5719" s="6" t="s">
        <v>5155</v>
      </c>
      <c r="C5719" s="29" t="s">
        <v>5156</v>
      </c>
      <c r="D5719" s="29"/>
      <c r="E5719" s="10">
        <v>46.14</v>
      </c>
      <c r="F5719" s="10">
        <f t="shared" si="348"/>
        <v>27.36102</v>
      </c>
      <c r="G5719" s="10"/>
      <c r="H5719" s="10">
        <f t="shared" si="349"/>
        <v>27.36102</v>
      </c>
      <c r="I5719" s="10">
        <f t="shared" si="350"/>
        <v>109.44408</v>
      </c>
      <c r="J5719" s="10" t="e">
        <f>VLOOKUP(C5719,KFT!C:E,3,FALSE)</f>
        <v>#N/A</v>
      </c>
    </row>
    <row r="5720" spans="1:10" x14ac:dyDescent="0.25">
      <c r="A5720" s="6">
        <v>5048</v>
      </c>
      <c r="B5720" s="6" t="s">
        <v>5157</v>
      </c>
      <c r="C5720" s="32" t="s">
        <v>5158</v>
      </c>
      <c r="D5720" s="32"/>
      <c r="E5720" s="10">
        <v>46.14</v>
      </c>
      <c r="F5720" s="10">
        <f t="shared" si="348"/>
        <v>27.36102</v>
      </c>
      <c r="G5720" s="10"/>
      <c r="H5720" s="10">
        <f t="shared" si="349"/>
        <v>27.36102</v>
      </c>
      <c r="I5720" s="10">
        <f t="shared" si="350"/>
        <v>109.44408</v>
      </c>
      <c r="J5720" s="10">
        <f>VLOOKUP(C5720,KFT!C:E,3,FALSE)</f>
        <v>52</v>
      </c>
    </row>
    <row r="5721" spans="1:10" x14ac:dyDescent="0.25">
      <c r="A5721" s="6">
        <v>5049</v>
      </c>
      <c r="B5721" s="6" t="s">
        <v>5159</v>
      </c>
      <c r="C5721" s="29" t="s">
        <v>5160</v>
      </c>
      <c r="D5721" s="29"/>
      <c r="E5721" s="10">
        <v>55.35</v>
      </c>
      <c r="F5721" s="10">
        <f t="shared" si="348"/>
        <v>32.82255</v>
      </c>
      <c r="G5721" s="10"/>
      <c r="H5721" s="10">
        <f t="shared" si="349"/>
        <v>32.82255</v>
      </c>
      <c r="I5721" s="10">
        <f t="shared" si="350"/>
        <v>131.2902</v>
      </c>
      <c r="J5721" s="10" t="e">
        <f>VLOOKUP(C5721,KFT!C:E,3,FALSE)</f>
        <v>#N/A</v>
      </c>
    </row>
    <row r="5722" spans="1:10" x14ac:dyDescent="0.25">
      <c r="A5722" s="6">
        <v>5050</v>
      </c>
      <c r="B5722" s="6" t="s">
        <v>5161</v>
      </c>
      <c r="C5722" s="18" t="s">
        <v>5162</v>
      </c>
      <c r="D5722" s="18"/>
      <c r="E5722" s="10">
        <v>81.41</v>
      </c>
      <c r="F5722" s="10">
        <f t="shared" si="348"/>
        <v>48.276129999999995</v>
      </c>
      <c r="G5722" s="10"/>
      <c r="H5722" s="10">
        <f t="shared" si="349"/>
        <v>48.276129999999995</v>
      </c>
      <c r="I5722" s="10">
        <f t="shared" si="350"/>
        <v>193.10451999999998</v>
      </c>
      <c r="J5722" s="10" t="e">
        <f>VLOOKUP(C5722,KFT!C:E,3,FALSE)</f>
        <v>#N/A</v>
      </c>
    </row>
    <row r="5723" spans="1:10" x14ac:dyDescent="0.25">
      <c r="A5723" s="6">
        <v>5051</v>
      </c>
      <c r="B5723" s="6" t="s">
        <v>5163</v>
      </c>
      <c r="C5723" s="29" t="s">
        <v>4374</v>
      </c>
      <c r="D5723" s="29"/>
      <c r="E5723" s="10">
        <v>32.29</v>
      </c>
      <c r="F5723" s="10">
        <f t="shared" si="348"/>
        <v>19.147969999999997</v>
      </c>
      <c r="G5723" s="10"/>
      <c r="H5723" s="10">
        <f t="shared" si="349"/>
        <v>19.147969999999997</v>
      </c>
      <c r="I5723" s="10">
        <f t="shared" si="350"/>
        <v>76.591879999999989</v>
      </c>
      <c r="J5723" s="10">
        <f>VLOOKUP(C5723,KFT!C:E,3,FALSE)</f>
        <v>38</v>
      </c>
    </row>
    <row r="5724" spans="1:10" x14ac:dyDescent="0.25">
      <c r="A5724" s="6">
        <v>5052</v>
      </c>
      <c r="B5724" s="6" t="s">
        <v>5164</v>
      </c>
      <c r="C5724" s="29" t="s">
        <v>3559</v>
      </c>
      <c r="D5724" s="29"/>
      <c r="E5724" s="10">
        <v>13.84</v>
      </c>
      <c r="F5724" s="10">
        <f t="shared" si="348"/>
        <v>8.2071199999999997</v>
      </c>
      <c r="G5724" s="10"/>
      <c r="H5724" s="10">
        <f t="shared" si="349"/>
        <v>8.2071199999999997</v>
      </c>
      <c r="I5724" s="10">
        <f t="shared" si="350"/>
        <v>32.828479999999999</v>
      </c>
      <c r="J5724" s="10">
        <f>VLOOKUP(C5724,KFT!C:E,3,FALSE)</f>
        <v>16</v>
      </c>
    </row>
    <row r="5725" spans="1:10" x14ac:dyDescent="0.25">
      <c r="A5725" s="6">
        <v>5053</v>
      </c>
      <c r="B5725" s="6" t="s">
        <v>5165</v>
      </c>
      <c r="C5725" s="29" t="s">
        <v>5166</v>
      </c>
      <c r="D5725" s="29"/>
      <c r="E5725" s="10">
        <v>2.71</v>
      </c>
      <c r="F5725" s="10">
        <f t="shared" si="348"/>
        <v>1.60703</v>
      </c>
      <c r="G5725" s="10"/>
      <c r="H5725" s="10">
        <f t="shared" si="349"/>
        <v>1.60703</v>
      </c>
      <c r="I5725" s="10">
        <f t="shared" si="350"/>
        <v>6.4281199999999998</v>
      </c>
      <c r="J5725" s="10" t="e">
        <f>VLOOKUP(C5725,KFT!C:E,3,FALSE)</f>
        <v>#N/A</v>
      </c>
    </row>
    <row r="5726" spans="1:10" x14ac:dyDescent="0.25">
      <c r="A5726" s="6">
        <v>5054</v>
      </c>
      <c r="B5726" s="6" t="s">
        <v>5167</v>
      </c>
      <c r="C5726" s="29" t="s">
        <v>5168</v>
      </c>
      <c r="D5726" s="29"/>
      <c r="E5726" s="10">
        <v>2.71</v>
      </c>
      <c r="F5726" s="10">
        <f t="shared" si="348"/>
        <v>1.60703</v>
      </c>
      <c r="G5726" s="10"/>
      <c r="H5726" s="10">
        <f t="shared" si="349"/>
        <v>1.60703</v>
      </c>
      <c r="I5726" s="10">
        <f t="shared" si="350"/>
        <v>6.4281199999999998</v>
      </c>
      <c r="J5726" s="10">
        <f>VLOOKUP(C5726,KFT!C:E,3,FALSE)</f>
        <v>4</v>
      </c>
    </row>
    <row r="5727" spans="1:10" x14ac:dyDescent="0.25">
      <c r="A5727" s="6">
        <v>5055</v>
      </c>
      <c r="B5727" s="6" t="s">
        <v>5169</v>
      </c>
      <c r="C5727" s="29" t="s">
        <v>5170</v>
      </c>
      <c r="D5727" s="29"/>
      <c r="E5727" s="10">
        <v>2.71</v>
      </c>
      <c r="F5727" s="10">
        <f t="shared" si="348"/>
        <v>1.60703</v>
      </c>
      <c r="G5727" s="10"/>
      <c r="H5727" s="10">
        <f t="shared" si="349"/>
        <v>1.60703</v>
      </c>
      <c r="I5727" s="10">
        <f t="shared" si="350"/>
        <v>6.4281199999999998</v>
      </c>
      <c r="J5727" s="10">
        <f>VLOOKUP(C5727,KFT!C:E,3,FALSE)</f>
        <v>4</v>
      </c>
    </row>
    <row r="5728" spans="1:10" x14ac:dyDescent="0.25">
      <c r="A5728" s="6">
        <v>5056</v>
      </c>
      <c r="B5728" s="6" t="s">
        <v>5171</v>
      </c>
      <c r="C5728" s="29" t="s">
        <v>5172</v>
      </c>
      <c r="D5728" s="29"/>
      <c r="E5728" s="10">
        <v>2.71</v>
      </c>
      <c r="F5728" s="10">
        <f t="shared" si="348"/>
        <v>1.60703</v>
      </c>
      <c r="G5728" s="10"/>
      <c r="H5728" s="10">
        <f t="shared" si="349"/>
        <v>1.60703</v>
      </c>
      <c r="I5728" s="10">
        <f t="shared" si="350"/>
        <v>6.4281199999999998</v>
      </c>
      <c r="J5728" s="10">
        <f>VLOOKUP(C5728,KFT!C:E,3,FALSE)</f>
        <v>4</v>
      </c>
    </row>
    <row r="5729" spans="1:10" x14ac:dyDescent="0.25">
      <c r="A5729" s="6">
        <v>5057</v>
      </c>
      <c r="B5729" s="6" t="s">
        <v>5173</v>
      </c>
      <c r="C5729" s="29" t="s">
        <v>5174</v>
      </c>
      <c r="D5729" s="29"/>
      <c r="E5729" s="10">
        <v>2.71</v>
      </c>
      <c r="F5729" s="10">
        <f t="shared" si="348"/>
        <v>1.60703</v>
      </c>
      <c r="G5729" s="10"/>
      <c r="H5729" s="10">
        <f t="shared" si="349"/>
        <v>1.60703</v>
      </c>
      <c r="I5729" s="10">
        <f t="shared" si="350"/>
        <v>6.4281199999999998</v>
      </c>
      <c r="J5729" s="10">
        <f>VLOOKUP(C5729,KFT!C:E,3,FALSE)</f>
        <v>4</v>
      </c>
    </row>
    <row r="5730" spans="1:10" x14ac:dyDescent="0.25">
      <c r="A5730" s="6">
        <v>5058</v>
      </c>
      <c r="B5730" s="6" t="s">
        <v>5175</v>
      </c>
      <c r="C5730" s="29" t="s">
        <v>5176</v>
      </c>
      <c r="D5730" s="29"/>
      <c r="E5730" s="10">
        <v>2.71</v>
      </c>
      <c r="F5730" s="10">
        <f t="shared" si="348"/>
        <v>1.60703</v>
      </c>
      <c r="G5730" s="10"/>
      <c r="H5730" s="10">
        <f t="shared" si="349"/>
        <v>1.60703</v>
      </c>
      <c r="I5730" s="10">
        <f t="shared" si="350"/>
        <v>6.4281199999999998</v>
      </c>
      <c r="J5730" s="10">
        <f>VLOOKUP(C5730,KFT!C:E,3,FALSE)</f>
        <v>4</v>
      </c>
    </row>
    <row r="5731" spans="1:10" x14ac:dyDescent="0.25">
      <c r="A5731" s="6">
        <v>5059</v>
      </c>
      <c r="B5731" s="6" t="s">
        <v>5177</v>
      </c>
      <c r="C5731" s="29" t="s">
        <v>5178</v>
      </c>
      <c r="D5731" s="29"/>
      <c r="E5731" s="10">
        <v>2.71</v>
      </c>
      <c r="F5731" s="10">
        <f t="shared" si="348"/>
        <v>1.60703</v>
      </c>
      <c r="G5731" s="10"/>
      <c r="H5731" s="10">
        <f t="shared" si="349"/>
        <v>1.60703</v>
      </c>
      <c r="I5731" s="10">
        <f t="shared" si="350"/>
        <v>6.4281199999999998</v>
      </c>
      <c r="J5731" s="10">
        <f>VLOOKUP(C5731,KFT!C:E,3,FALSE)</f>
        <v>4</v>
      </c>
    </row>
    <row r="5732" spans="1:10" x14ac:dyDescent="0.25">
      <c r="A5732" s="6">
        <v>5060</v>
      </c>
      <c r="B5732" s="6" t="s">
        <v>5179</v>
      </c>
      <c r="C5732" s="18" t="s">
        <v>5180</v>
      </c>
      <c r="D5732" s="18"/>
      <c r="E5732" s="10">
        <v>7.05</v>
      </c>
      <c r="F5732" s="10">
        <f t="shared" si="348"/>
        <v>4.18065</v>
      </c>
      <c r="G5732" s="10"/>
      <c r="H5732" s="10">
        <f t="shared" si="349"/>
        <v>4.18065</v>
      </c>
      <c r="I5732" s="10">
        <f t="shared" si="350"/>
        <v>16.7226</v>
      </c>
      <c r="J5732" s="10">
        <f>VLOOKUP(C5732,KFT!C:E,3,FALSE)</f>
        <v>8</v>
      </c>
    </row>
    <row r="5733" spans="1:10" x14ac:dyDescent="0.25">
      <c r="A5733" s="6">
        <v>5061</v>
      </c>
      <c r="B5733" s="6" t="s">
        <v>5181</v>
      </c>
      <c r="C5733" s="18" t="s">
        <v>5182</v>
      </c>
      <c r="D5733" s="18"/>
      <c r="E5733" s="10">
        <v>11.67</v>
      </c>
      <c r="F5733" s="10">
        <f t="shared" ref="F5733:F5764" si="351">E5733*0.593</f>
        <v>6.9203099999999997</v>
      </c>
      <c r="G5733" s="10"/>
      <c r="H5733" s="10">
        <f t="shared" ref="H5733:H5764" si="352">((F5733*G5733)/100)+F5733</f>
        <v>6.9203099999999997</v>
      </c>
      <c r="I5733" s="10">
        <f t="shared" ref="I5733:I5764" si="353">H5733*4</f>
        <v>27.681239999999999</v>
      </c>
      <c r="J5733" s="10">
        <f>VLOOKUP(C5733,KFT!C:E,3,FALSE)</f>
        <v>14</v>
      </c>
    </row>
    <row r="5734" spans="1:10" x14ac:dyDescent="0.25">
      <c r="A5734" s="6">
        <v>5062</v>
      </c>
      <c r="B5734" s="6" t="s">
        <v>5183</v>
      </c>
      <c r="C5734" s="18" t="s">
        <v>5184</v>
      </c>
      <c r="D5734" s="18"/>
      <c r="E5734" s="10">
        <v>11.67</v>
      </c>
      <c r="F5734" s="10">
        <f t="shared" si="351"/>
        <v>6.9203099999999997</v>
      </c>
      <c r="G5734" s="10"/>
      <c r="H5734" s="10">
        <f t="shared" si="352"/>
        <v>6.9203099999999997</v>
      </c>
      <c r="I5734" s="10">
        <f t="shared" si="353"/>
        <v>27.681239999999999</v>
      </c>
      <c r="J5734" s="10">
        <f>VLOOKUP(C5734,KFT!C:E,3,FALSE)</f>
        <v>14</v>
      </c>
    </row>
    <row r="5735" spans="1:10" x14ac:dyDescent="0.25">
      <c r="A5735" s="6">
        <v>5063</v>
      </c>
      <c r="B5735" s="6" t="s">
        <v>5185</v>
      </c>
      <c r="C5735" s="29" t="s">
        <v>5186</v>
      </c>
      <c r="D5735" s="29"/>
      <c r="E5735" s="10">
        <v>34.729999999999997</v>
      </c>
      <c r="F5735" s="10">
        <f t="shared" si="351"/>
        <v>20.594889999999996</v>
      </c>
      <c r="G5735" s="10"/>
      <c r="H5735" s="10">
        <f t="shared" si="352"/>
        <v>20.594889999999996</v>
      </c>
      <c r="I5735" s="10">
        <f t="shared" si="353"/>
        <v>82.379559999999984</v>
      </c>
      <c r="J5735" s="10">
        <f>VLOOKUP(C5735,KFT!C:E,3,FALSE)</f>
        <v>40</v>
      </c>
    </row>
    <row r="5736" spans="1:10" x14ac:dyDescent="0.25">
      <c r="A5736" s="6">
        <v>5064</v>
      </c>
      <c r="B5736" s="6" t="s">
        <v>5187</v>
      </c>
      <c r="C5736" s="29" t="s">
        <v>5188</v>
      </c>
      <c r="D5736" s="29"/>
      <c r="E5736" s="10">
        <v>34.729999999999997</v>
      </c>
      <c r="F5736" s="10">
        <f t="shared" si="351"/>
        <v>20.594889999999996</v>
      </c>
      <c r="G5736" s="10"/>
      <c r="H5736" s="10">
        <f t="shared" si="352"/>
        <v>20.594889999999996</v>
      </c>
      <c r="I5736" s="10">
        <f t="shared" si="353"/>
        <v>82.379559999999984</v>
      </c>
      <c r="J5736" s="10">
        <f>VLOOKUP(C5736,KFT!C:E,3,FALSE)</f>
        <v>40</v>
      </c>
    </row>
    <row r="5737" spans="1:10" x14ac:dyDescent="0.25">
      <c r="A5737" s="6">
        <v>5065</v>
      </c>
      <c r="B5737" s="6" t="s">
        <v>5189</v>
      </c>
      <c r="C5737" s="29" t="s">
        <v>5190</v>
      </c>
      <c r="D5737" s="29"/>
      <c r="E5737" s="10">
        <v>34.729999999999997</v>
      </c>
      <c r="F5737" s="10">
        <f t="shared" si="351"/>
        <v>20.594889999999996</v>
      </c>
      <c r="G5737" s="10"/>
      <c r="H5737" s="10">
        <f t="shared" si="352"/>
        <v>20.594889999999996</v>
      </c>
      <c r="I5737" s="10">
        <f t="shared" si="353"/>
        <v>82.379559999999984</v>
      </c>
      <c r="J5737" s="10">
        <f>VLOOKUP(C5737,KFT!C:E,3,FALSE)</f>
        <v>40</v>
      </c>
    </row>
    <row r="5738" spans="1:10" x14ac:dyDescent="0.25">
      <c r="A5738" s="6">
        <v>5066</v>
      </c>
      <c r="B5738" s="6" t="s">
        <v>5191</v>
      </c>
      <c r="C5738" s="29" t="s">
        <v>3560</v>
      </c>
      <c r="D5738" s="29"/>
      <c r="E5738" s="10">
        <v>22.52</v>
      </c>
      <c r="F5738" s="10">
        <f t="shared" si="351"/>
        <v>13.35436</v>
      </c>
      <c r="G5738" s="10"/>
      <c r="H5738" s="10">
        <f t="shared" si="352"/>
        <v>13.35436</v>
      </c>
      <c r="I5738" s="10">
        <f t="shared" si="353"/>
        <v>53.417439999999999</v>
      </c>
      <c r="J5738" s="10">
        <f>VLOOKUP(C5738,KFT!C:E,3,FALSE)</f>
        <v>26</v>
      </c>
    </row>
    <row r="5739" spans="1:10" x14ac:dyDescent="0.25">
      <c r="A5739" s="6">
        <v>5067</v>
      </c>
      <c r="B5739" s="6" t="s">
        <v>5192</v>
      </c>
      <c r="C5739" s="29" t="s">
        <v>5193</v>
      </c>
      <c r="D5739" s="29"/>
      <c r="E5739" s="10">
        <v>3.22</v>
      </c>
      <c r="F5739" s="10">
        <f t="shared" si="351"/>
        <v>1.9094599999999999</v>
      </c>
      <c r="G5739" s="10"/>
      <c r="H5739" s="10">
        <f t="shared" si="352"/>
        <v>1.9094599999999999</v>
      </c>
      <c r="I5739" s="10">
        <f t="shared" si="353"/>
        <v>7.6378399999999997</v>
      </c>
      <c r="J5739" s="10">
        <f>VLOOKUP(C5739,KFT!C:E,3,FALSE)</f>
        <v>4</v>
      </c>
    </row>
    <row r="5740" spans="1:10" x14ac:dyDescent="0.25">
      <c r="A5740" s="6">
        <v>5068</v>
      </c>
      <c r="B5740" s="6" t="s">
        <v>5194</v>
      </c>
      <c r="C5740" s="29" t="s">
        <v>5195</v>
      </c>
      <c r="D5740" s="29"/>
      <c r="E5740" s="10">
        <v>13.84</v>
      </c>
      <c r="F5740" s="10">
        <f t="shared" si="351"/>
        <v>8.2071199999999997</v>
      </c>
      <c r="G5740" s="10"/>
      <c r="H5740" s="10">
        <f t="shared" si="352"/>
        <v>8.2071199999999997</v>
      </c>
      <c r="I5740" s="10">
        <f t="shared" si="353"/>
        <v>32.828479999999999</v>
      </c>
      <c r="J5740" s="10">
        <f>VLOOKUP(C5740,KFT!C:E,3,FALSE)</f>
        <v>16</v>
      </c>
    </row>
    <row r="5741" spans="1:10" x14ac:dyDescent="0.25">
      <c r="A5741" s="6">
        <v>5069</v>
      </c>
      <c r="B5741" s="6" t="s">
        <v>5196</v>
      </c>
      <c r="C5741" s="29" t="s">
        <v>3561</v>
      </c>
      <c r="D5741" s="29"/>
      <c r="E5741" s="10">
        <v>4.34</v>
      </c>
      <c r="F5741" s="10">
        <f t="shared" si="351"/>
        <v>2.5736199999999996</v>
      </c>
      <c r="G5741" s="10"/>
      <c r="H5741" s="10">
        <f t="shared" si="352"/>
        <v>2.5736199999999996</v>
      </c>
      <c r="I5741" s="10">
        <f t="shared" si="353"/>
        <v>10.294479999999998</v>
      </c>
      <c r="J5741" s="10">
        <f>VLOOKUP(C5741,KFT!C:E,3,FALSE)</f>
        <v>4</v>
      </c>
    </row>
    <row r="5742" spans="1:10" x14ac:dyDescent="0.25">
      <c r="A5742" s="6">
        <v>5070</v>
      </c>
      <c r="B5742" s="6" t="s">
        <v>5197</v>
      </c>
      <c r="C5742" s="29" t="s">
        <v>5198</v>
      </c>
      <c r="D5742" s="29"/>
      <c r="E5742" s="10">
        <v>9.2200000000000006</v>
      </c>
      <c r="F5742" s="10">
        <f t="shared" si="351"/>
        <v>5.46746</v>
      </c>
      <c r="G5742" s="10"/>
      <c r="H5742" s="10">
        <f t="shared" si="352"/>
        <v>5.46746</v>
      </c>
      <c r="I5742" s="10">
        <f t="shared" si="353"/>
        <v>21.86984</v>
      </c>
      <c r="J5742" s="10">
        <f>VLOOKUP(C5742,KFT!C:E,3,FALSE)</f>
        <v>10</v>
      </c>
    </row>
    <row r="5743" spans="1:10" x14ac:dyDescent="0.25">
      <c r="A5743" s="6">
        <v>5071</v>
      </c>
      <c r="B5743" s="6" t="s">
        <v>5199</v>
      </c>
      <c r="C5743" s="18" t="s">
        <v>5200</v>
      </c>
      <c r="D5743" s="18"/>
      <c r="E5743" s="10">
        <v>55.35</v>
      </c>
      <c r="F5743" s="10">
        <f t="shared" si="351"/>
        <v>32.82255</v>
      </c>
      <c r="G5743" s="10"/>
      <c r="H5743" s="10">
        <f t="shared" si="352"/>
        <v>32.82255</v>
      </c>
      <c r="I5743" s="10">
        <f t="shared" si="353"/>
        <v>131.2902</v>
      </c>
      <c r="J5743" s="10">
        <f>VLOOKUP(C5743,KFT!C:E,3,FALSE)</f>
        <v>64</v>
      </c>
    </row>
    <row r="5744" spans="1:10" x14ac:dyDescent="0.25">
      <c r="A5744" s="6">
        <v>5072</v>
      </c>
      <c r="B5744" s="6" t="s">
        <v>5201</v>
      </c>
      <c r="C5744" s="18" t="s">
        <v>5202</v>
      </c>
      <c r="D5744" s="18"/>
      <c r="E5744" s="10">
        <v>55.35</v>
      </c>
      <c r="F5744" s="10">
        <f t="shared" si="351"/>
        <v>32.82255</v>
      </c>
      <c r="G5744" s="10"/>
      <c r="H5744" s="10">
        <f t="shared" si="352"/>
        <v>32.82255</v>
      </c>
      <c r="I5744" s="10">
        <f t="shared" si="353"/>
        <v>131.2902</v>
      </c>
      <c r="J5744" s="10">
        <f>VLOOKUP(C5744,KFT!C:E,3,FALSE)</f>
        <v>64</v>
      </c>
    </row>
    <row r="5745" spans="1:10" x14ac:dyDescent="0.25">
      <c r="A5745" s="6">
        <v>5073</v>
      </c>
      <c r="B5745" s="6" t="s">
        <v>5203</v>
      </c>
      <c r="C5745" s="18" t="s">
        <v>5204</v>
      </c>
      <c r="D5745" s="18"/>
      <c r="E5745" s="10">
        <v>55.35</v>
      </c>
      <c r="F5745" s="10">
        <f t="shared" si="351"/>
        <v>32.82255</v>
      </c>
      <c r="G5745" s="10"/>
      <c r="H5745" s="10">
        <f t="shared" si="352"/>
        <v>32.82255</v>
      </c>
      <c r="I5745" s="10">
        <f t="shared" si="353"/>
        <v>131.2902</v>
      </c>
      <c r="J5745" s="10">
        <f>VLOOKUP(C5745,KFT!C:E,3,FALSE)</f>
        <v>64</v>
      </c>
    </row>
    <row r="5746" spans="1:10" x14ac:dyDescent="0.25">
      <c r="A5746" s="6">
        <v>5074</v>
      </c>
      <c r="B5746" s="6" t="s">
        <v>5205</v>
      </c>
      <c r="C5746" s="18" t="s">
        <v>5206</v>
      </c>
      <c r="D5746" s="18"/>
      <c r="E5746" s="10">
        <v>103.67</v>
      </c>
      <c r="F5746" s="10">
        <f t="shared" si="351"/>
        <v>61.476309999999998</v>
      </c>
      <c r="G5746" s="10"/>
      <c r="H5746" s="10">
        <f t="shared" si="352"/>
        <v>61.476309999999998</v>
      </c>
      <c r="I5746" s="10">
        <f t="shared" si="353"/>
        <v>245.90523999999999</v>
      </c>
      <c r="J5746" s="10">
        <f>VLOOKUP(C5746,KFT!C:E,3,FALSE)</f>
        <v>118</v>
      </c>
    </row>
    <row r="5747" spans="1:10" x14ac:dyDescent="0.25">
      <c r="A5747" s="6">
        <v>5075</v>
      </c>
      <c r="B5747" s="6" t="s">
        <v>5207</v>
      </c>
      <c r="C5747" s="18" t="s">
        <v>5208</v>
      </c>
      <c r="D5747" s="18"/>
      <c r="E5747" s="10">
        <v>55.35</v>
      </c>
      <c r="F5747" s="10">
        <f t="shared" si="351"/>
        <v>32.82255</v>
      </c>
      <c r="G5747" s="10"/>
      <c r="H5747" s="10">
        <f t="shared" si="352"/>
        <v>32.82255</v>
      </c>
      <c r="I5747" s="10">
        <f t="shared" si="353"/>
        <v>131.2902</v>
      </c>
      <c r="J5747" s="10">
        <f>VLOOKUP(C5747,KFT!C:E,3,FALSE)</f>
        <v>64</v>
      </c>
    </row>
    <row r="5748" spans="1:10" x14ac:dyDescent="0.25">
      <c r="A5748" s="6">
        <v>5076</v>
      </c>
      <c r="B5748" s="6" t="s">
        <v>5209</v>
      </c>
      <c r="C5748" s="29" t="s">
        <v>4176</v>
      </c>
      <c r="D5748" s="29"/>
      <c r="E5748" s="10">
        <v>2.4300000000000002</v>
      </c>
      <c r="F5748" s="10">
        <f t="shared" si="351"/>
        <v>1.44099</v>
      </c>
      <c r="G5748" s="10"/>
      <c r="H5748" s="10">
        <f t="shared" si="352"/>
        <v>1.44099</v>
      </c>
      <c r="I5748" s="10">
        <f t="shared" si="353"/>
        <v>5.76396</v>
      </c>
      <c r="J5748" s="10">
        <f>VLOOKUP(C5748,KFT!C:E,3,FALSE)</f>
        <v>4</v>
      </c>
    </row>
    <row r="5749" spans="1:10" x14ac:dyDescent="0.25">
      <c r="A5749" s="6">
        <v>5077</v>
      </c>
      <c r="B5749" s="6" t="s">
        <v>5210</v>
      </c>
      <c r="C5749" s="29" t="s">
        <v>5211</v>
      </c>
      <c r="D5749" s="29"/>
      <c r="E5749" s="10">
        <v>69.2</v>
      </c>
      <c r="F5749" s="10">
        <f t="shared" si="351"/>
        <v>41.035600000000002</v>
      </c>
      <c r="G5749" s="10"/>
      <c r="H5749" s="10">
        <f t="shared" si="352"/>
        <v>41.035600000000002</v>
      </c>
      <c r="I5749" s="10">
        <f t="shared" si="353"/>
        <v>164.14240000000001</v>
      </c>
      <c r="J5749" s="10">
        <f>VLOOKUP(C5749,KFT!C:E,3,FALSE)</f>
        <v>78</v>
      </c>
    </row>
    <row r="5750" spans="1:10" x14ac:dyDescent="0.25">
      <c r="A5750" s="6">
        <v>5078</v>
      </c>
      <c r="B5750" s="6" t="s">
        <v>5212</v>
      </c>
      <c r="C5750" s="29" t="s">
        <v>5213</v>
      </c>
      <c r="D5750" s="29"/>
      <c r="E5750" s="10">
        <v>103.67</v>
      </c>
      <c r="F5750" s="10">
        <f t="shared" si="351"/>
        <v>61.476309999999998</v>
      </c>
      <c r="G5750" s="10"/>
      <c r="H5750" s="10">
        <f t="shared" si="352"/>
        <v>61.476309999999998</v>
      </c>
      <c r="I5750" s="10">
        <f t="shared" si="353"/>
        <v>245.90523999999999</v>
      </c>
      <c r="J5750" s="10">
        <f>VLOOKUP(C5750,KFT!C:E,3,FALSE)</f>
        <v>118</v>
      </c>
    </row>
    <row r="5751" spans="1:10" x14ac:dyDescent="0.25">
      <c r="A5751" s="6">
        <v>5079</v>
      </c>
      <c r="B5751" s="6" t="s">
        <v>5214</v>
      </c>
      <c r="C5751" s="29" t="s">
        <v>5215</v>
      </c>
      <c r="D5751" s="29"/>
      <c r="E5751" s="10">
        <v>103.67</v>
      </c>
      <c r="F5751" s="10">
        <f t="shared" si="351"/>
        <v>61.476309999999998</v>
      </c>
      <c r="G5751" s="10"/>
      <c r="H5751" s="10">
        <f t="shared" si="352"/>
        <v>61.476309999999998</v>
      </c>
      <c r="I5751" s="10">
        <f t="shared" si="353"/>
        <v>245.90523999999999</v>
      </c>
      <c r="J5751" s="10">
        <f>VLOOKUP(C5751,KFT!C:E,3,FALSE)</f>
        <v>118</v>
      </c>
    </row>
    <row r="5752" spans="1:10" x14ac:dyDescent="0.25">
      <c r="A5752" s="6">
        <v>5080</v>
      </c>
      <c r="B5752" s="6" t="s">
        <v>5216</v>
      </c>
      <c r="C5752" s="29" t="s">
        <v>5217</v>
      </c>
      <c r="D5752" s="29"/>
      <c r="E5752" s="10">
        <v>16.28</v>
      </c>
      <c r="F5752" s="10">
        <f t="shared" si="351"/>
        <v>9.6540400000000002</v>
      </c>
      <c r="G5752" s="10"/>
      <c r="H5752" s="10">
        <f t="shared" si="352"/>
        <v>9.6540400000000002</v>
      </c>
      <c r="I5752" s="10">
        <f t="shared" si="353"/>
        <v>38.616160000000001</v>
      </c>
      <c r="J5752" s="10" t="e">
        <f>VLOOKUP(C5752,KFT!C:E,3,FALSE)</f>
        <v>#N/A</v>
      </c>
    </row>
    <row r="5753" spans="1:10" x14ac:dyDescent="0.25">
      <c r="A5753" s="6">
        <v>5081</v>
      </c>
      <c r="B5753" s="6" t="s">
        <v>5218</v>
      </c>
      <c r="C5753" s="29" t="s">
        <v>5219</v>
      </c>
      <c r="D5753" s="29"/>
      <c r="E5753" s="10">
        <v>19.260000000000002</v>
      </c>
      <c r="F5753" s="10">
        <f t="shared" si="351"/>
        <v>11.42118</v>
      </c>
      <c r="G5753" s="10"/>
      <c r="H5753" s="10">
        <f t="shared" si="352"/>
        <v>11.42118</v>
      </c>
      <c r="I5753" s="10">
        <f t="shared" si="353"/>
        <v>45.684719999999999</v>
      </c>
      <c r="J5753" s="10" t="e">
        <f>VLOOKUP(C5753,KFT!C:E,3,FALSE)</f>
        <v>#N/A</v>
      </c>
    </row>
    <row r="5754" spans="1:10" x14ac:dyDescent="0.25">
      <c r="A5754" s="6">
        <v>5082</v>
      </c>
      <c r="B5754" s="6" t="s">
        <v>5220</v>
      </c>
      <c r="C5754" s="29" t="s">
        <v>5221</v>
      </c>
      <c r="D5754" s="29"/>
      <c r="E5754" s="10">
        <v>16.28</v>
      </c>
      <c r="F5754" s="10">
        <f t="shared" si="351"/>
        <v>9.6540400000000002</v>
      </c>
      <c r="G5754" s="10"/>
      <c r="H5754" s="10">
        <f t="shared" si="352"/>
        <v>9.6540400000000002</v>
      </c>
      <c r="I5754" s="10">
        <f t="shared" si="353"/>
        <v>38.616160000000001</v>
      </c>
      <c r="J5754" s="10" t="e">
        <f>VLOOKUP(C5754,KFT!C:E,3,FALSE)</f>
        <v>#N/A</v>
      </c>
    </row>
    <row r="5755" spans="1:10" x14ac:dyDescent="0.25">
      <c r="A5755" s="6">
        <v>5083</v>
      </c>
      <c r="B5755" s="6" t="s">
        <v>5222</v>
      </c>
      <c r="C5755" s="29" t="s">
        <v>5223</v>
      </c>
      <c r="D5755" s="29"/>
      <c r="E5755" s="10">
        <v>36.9</v>
      </c>
      <c r="F5755" s="10">
        <f t="shared" si="351"/>
        <v>21.881699999999999</v>
      </c>
      <c r="G5755" s="10"/>
      <c r="H5755" s="10">
        <f t="shared" si="352"/>
        <v>21.881699999999999</v>
      </c>
      <c r="I5755" s="10">
        <f t="shared" si="353"/>
        <v>87.526799999999994</v>
      </c>
      <c r="J5755" s="10">
        <f>VLOOKUP(C5755,KFT!C:E,3,FALSE)</f>
        <v>42</v>
      </c>
    </row>
    <row r="5756" spans="1:10" x14ac:dyDescent="0.25">
      <c r="A5756" s="6">
        <v>5084</v>
      </c>
      <c r="B5756" s="6" t="s">
        <v>5224</v>
      </c>
      <c r="C5756" s="29" t="s">
        <v>5225</v>
      </c>
      <c r="D5756" s="29"/>
      <c r="E5756" s="10">
        <v>80.59</v>
      </c>
      <c r="F5756" s="10">
        <f t="shared" si="351"/>
        <v>47.789870000000001</v>
      </c>
      <c r="G5756" s="10"/>
      <c r="H5756" s="10">
        <f t="shared" si="352"/>
        <v>47.789870000000001</v>
      </c>
      <c r="I5756" s="10">
        <f t="shared" si="353"/>
        <v>191.15948</v>
      </c>
      <c r="J5756" s="10">
        <f>VLOOKUP(C5756,KFT!C:E,3,FALSE)</f>
        <v>92</v>
      </c>
    </row>
    <row r="5757" spans="1:10" x14ac:dyDescent="0.25">
      <c r="A5757" s="6">
        <v>5085</v>
      </c>
      <c r="B5757" s="6" t="s">
        <v>5227</v>
      </c>
      <c r="C5757" s="29" t="s">
        <v>5228</v>
      </c>
      <c r="D5757" s="29"/>
      <c r="E5757" s="10">
        <v>36.9</v>
      </c>
      <c r="F5757" s="10">
        <f t="shared" si="351"/>
        <v>21.881699999999999</v>
      </c>
      <c r="G5757" s="10"/>
      <c r="H5757" s="10">
        <f t="shared" si="352"/>
        <v>21.881699999999999</v>
      </c>
      <c r="I5757" s="10">
        <f t="shared" si="353"/>
        <v>87.526799999999994</v>
      </c>
      <c r="J5757" s="10">
        <f>VLOOKUP(C5757,KFT!C:E,3,FALSE)</f>
        <v>42</v>
      </c>
    </row>
    <row r="5758" spans="1:10" x14ac:dyDescent="0.25">
      <c r="A5758" s="6">
        <v>5086</v>
      </c>
      <c r="B5758" s="6" t="s">
        <v>5229</v>
      </c>
      <c r="C5758" s="29" t="s">
        <v>5230</v>
      </c>
      <c r="D5758" s="29"/>
      <c r="E5758" s="10">
        <v>36.9</v>
      </c>
      <c r="F5758" s="10">
        <f t="shared" si="351"/>
        <v>21.881699999999999</v>
      </c>
      <c r="G5758" s="10"/>
      <c r="H5758" s="10">
        <f t="shared" si="352"/>
        <v>21.881699999999999</v>
      </c>
      <c r="I5758" s="10">
        <f t="shared" si="353"/>
        <v>87.526799999999994</v>
      </c>
      <c r="J5758" s="10">
        <f>VLOOKUP(C5758,KFT!C:E,3,FALSE)</f>
        <v>42</v>
      </c>
    </row>
    <row r="5759" spans="1:10" x14ac:dyDescent="0.25">
      <c r="A5759" s="6">
        <v>5087</v>
      </c>
      <c r="B5759" s="6" t="s">
        <v>5231</v>
      </c>
      <c r="C5759" s="29" t="s">
        <v>5232</v>
      </c>
      <c r="D5759" s="29"/>
      <c r="E5759" s="10">
        <v>36.9</v>
      </c>
      <c r="F5759" s="10">
        <f t="shared" si="351"/>
        <v>21.881699999999999</v>
      </c>
      <c r="G5759" s="10"/>
      <c r="H5759" s="10">
        <f t="shared" si="352"/>
        <v>21.881699999999999</v>
      </c>
      <c r="I5759" s="10">
        <f t="shared" si="353"/>
        <v>87.526799999999994</v>
      </c>
      <c r="J5759" s="10">
        <f>VLOOKUP(C5759,KFT!C:E,3,FALSE)</f>
        <v>42</v>
      </c>
    </row>
    <row r="5760" spans="1:10" x14ac:dyDescent="0.25">
      <c r="A5760" s="6">
        <v>5088</v>
      </c>
      <c r="B5760" s="6" t="s">
        <v>5233</v>
      </c>
      <c r="C5760" s="29" t="s">
        <v>5234</v>
      </c>
      <c r="D5760" s="29"/>
      <c r="E5760" s="10">
        <v>36.9</v>
      </c>
      <c r="F5760" s="10">
        <f t="shared" si="351"/>
        <v>21.881699999999999</v>
      </c>
      <c r="G5760" s="10"/>
      <c r="H5760" s="10">
        <f t="shared" si="352"/>
        <v>21.881699999999999</v>
      </c>
      <c r="I5760" s="10">
        <f t="shared" si="353"/>
        <v>87.526799999999994</v>
      </c>
      <c r="J5760" s="10">
        <f>VLOOKUP(C5760,KFT!C:E,3,FALSE)</f>
        <v>42</v>
      </c>
    </row>
    <row r="5761" spans="1:10" x14ac:dyDescent="0.25">
      <c r="A5761" s="6">
        <v>5089</v>
      </c>
      <c r="B5761" s="6" t="s">
        <v>5235</v>
      </c>
      <c r="C5761" s="29" t="s">
        <v>5236</v>
      </c>
      <c r="D5761" s="29"/>
      <c r="E5761" s="10">
        <v>36.9</v>
      </c>
      <c r="F5761" s="10">
        <f t="shared" si="351"/>
        <v>21.881699999999999</v>
      </c>
      <c r="G5761" s="10"/>
      <c r="H5761" s="10">
        <f t="shared" si="352"/>
        <v>21.881699999999999</v>
      </c>
      <c r="I5761" s="10">
        <f t="shared" si="353"/>
        <v>87.526799999999994</v>
      </c>
      <c r="J5761" s="10">
        <f>VLOOKUP(C5761,KFT!C:E,3,FALSE)</f>
        <v>42</v>
      </c>
    </row>
    <row r="5762" spans="1:10" x14ac:dyDescent="0.25">
      <c r="A5762" s="6">
        <v>5090</v>
      </c>
      <c r="B5762" s="6" t="s">
        <v>5237</v>
      </c>
      <c r="C5762" s="29" t="s">
        <v>5238</v>
      </c>
      <c r="D5762" s="29"/>
      <c r="E5762" s="10">
        <v>94.99</v>
      </c>
      <c r="F5762" s="10">
        <f t="shared" si="351"/>
        <v>56.329069999999994</v>
      </c>
      <c r="G5762" s="10"/>
      <c r="H5762" s="10">
        <f t="shared" si="352"/>
        <v>56.329069999999994</v>
      </c>
      <c r="I5762" s="10">
        <f t="shared" si="353"/>
        <v>225.31627999999998</v>
      </c>
      <c r="J5762" s="10">
        <f>VLOOKUP(C5762,KFT!C:E,3,FALSE)</f>
        <v>110</v>
      </c>
    </row>
    <row r="5763" spans="1:10" x14ac:dyDescent="0.25">
      <c r="A5763" s="6">
        <v>5091</v>
      </c>
      <c r="B5763" s="6" t="s">
        <v>5239</v>
      </c>
      <c r="C5763" s="29" t="s">
        <v>5240</v>
      </c>
      <c r="D5763" s="29"/>
      <c r="E5763" s="10">
        <v>271.37</v>
      </c>
      <c r="F5763" s="10">
        <f t="shared" si="351"/>
        <v>160.92240999999999</v>
      </c>
      <c r="G5763" s="10"/>
      <c r="H5763" s="10">
        <f t="shared" si="352"/>
        <v>160.92240999999999</v>
      </c>
      <c r="I5763" s="10">
        <f t="shared" si="353"/>
        <v>643.68963999999994</v>
      </c>
      <c r="J5763" s="10">
        <f>VLOOKUP(C5763,KFT!C:E,3,FALSE)</f>
        <v>312</v>
      </c>
    </row>
    <row r="5764" spans="1:10" x14ac:dyDescent="0.25">
      <c r="A5764" s="6">
        <v>5092</v>
      </c>
      <c r="B5764" s="6" t="s">
        <v>5242</v>
      </c>
      <c r="C5764" s="29" t="s">
        <v>5243</v>
      </c>
      <c r="D5764" s="29"/>
      <c r="E5764" s="10">
        <v>271.37</v>
      </c>
      <c r="F5764" s="10">
        <f t="shared" si="351"/>
        <v>160.92240999999999</v>
      </c>
      <c r="G5764" s="10"/>
      <c r="H5764" s="10">
        <f t="shared" si="352"/>
        <v>160.92240999999999</v>
      </c>
      <c r="I5764" s="10">
        <f t="shared" si="353"/>
        <v>643.68963999999994</v>
      </c>
      <c r="J5764" s="10">
        <f>VLOOKUP(C5764,KFT!C:E,3,FALSE)</f>
        <v>312</v>
      </c>
    </row>
    <row r="5765" spans="1:10" x14ac:dyDescent="0.25">
      <c r="A5765" s="6">
        <v>5093</v>
      </c>
      <c r="B5765" s="6" t="s">
        <v>5244</v>
      </c>
      <c r="C5765" s="29" t="s">
        <v>5245</v>
      </c>
      <c r="D5765" s="29"/>
      <c r="E5765" s="10">
        <v>271.37</v>
      </c>
      <c r="F5765" s="10">
        <f t="shared" ref="F5765:F5788" si="354">E5765*0.593</f>
        <v>160.92240999999999</v>
      </c>
      <c r="G5765" s="10"/>
      <c r="H5765" s="10">
        <f t="shared" ref="H5765:H5788" si="355">((F5765*G5765)/100)+F5765</f>
        <v>160.92240999999999</v>
      </c>
      <c r="I5765" s="10">
        <f t="shared" ref="I5765:I5788" si="356">H5765*4</f>
        <v>643.68963999999994</v>
      </c>
      <c r="J5765" s="10">
        <f>VLOOKUP(C5765,KFT!C:E,3,FALSE)</f>
        <v>312</v>
      </c>
    </row>
    <row r="5766" spans="1:10" x14ac:dyDescent="0.25">
      <c r="A5766" s="6">
        <v>5094</v>
      </c>
      <c r="B5766" s="6" t="s">
        <v>5246</v>
      </c>
      <c r="C5766" s="29" t="s">
        <v>5247</v>
      </c>
      <c r="D5766" s="29"/>
      <c r="E5766" s="10">
        <v>271.37</v>
      </c>
      <c r="F5766" s="10">
        <f t="shared" si="354"/>
        <v>160.92240999999999</v>
      </c>
      <c r="G5766" s="10"/>
      <c r="H5766" s="10">
        <f t="shared" si="355"/>
        <v>160.92240999999999</v>
      </c>
      <c r="I5766" s="10">
        <f t="shared" si="356"/>
        <v>643.68963999999994</v>
      </c>
      <c r="J5766" s="10">
        <f>VLOOKUP(C5766,KFT!C:E,3,FALSE)</f>
        <v>312</v>
      </c>
    </row>
    <row r="5767" spans="1:10" x14ac:dyDescent="0.25">
      <c r="A5767" s="6">
        <v>5095</v>
      </c>
      <c r="B5767" s="6" t="s">
        <v>5248</v>
      </c>
      <c r="C5767" s="29" t="s">
        <v>5249</v>
      </c>
      <c r="D5767" s="29"/>
      <c r="E5767" s="10">
        <v>271.37</v>
      </c>
      <c r="F5767" s="10">
        <f t="shared" si="354"/>
        <v>160.92240999999999</v>
      </c>
      <c r="G5767" s="10"/>
      <c r="H5767" s="10">
        <f t="shared" si="355"/>
        <v>160.92240999999999</v>
      </c>
      <c r="I5767" s="10">
        <f t="shared" si="356"/>
        <v>643.68963999999994</v>
      </c>
      <c r="J5767" s="10">
        <f>VLOOKUP(C5767,KFT!C:E,3,FALSE)</f>
        <v>312</v>
      </c>
    </row>
    <row r="5768" spans="1:10" x14ac:dyDescent="0.25">
      <c r="A5768" s="6">
        <v>5096</v>
      </c>
      <c r="B5768" s="6" t="s">
        <v>5250</v>
      </c>
      <c r="C5768" s="29" t="s">
        <v>5251</v>
      </c>
      <c r="D5768" s="29"/>
      <c r="E5768" s="10">
        <v>271.37</v>
      </c>
      <c r="F5768" s="10">
        <f t="shared" si="354"/>
        <v>160.92240999999999</v>
      </c>
      <c r="G5768" s="10"/>
      <c r="H5768" s="10">
        <f t="shared" si="355"/>
        <v>160.92240999999999</v>
      </c>
      <c r="I5768" s="10">
        <f t="shared" si="356"/>
        <v>643.68963999999994</v>
      </c>
      <c r="J5768" s="10">
        <f>VLOOKUP(C5768,KFT!C:E,3,FALSE)</f>
        <v>312</v>
      </c>
    </row>
    <row r="5769" spans="1:10" x14ac:dyDescent="0.25">
      <c r="A5769" s="6">
        <v>5097</v>
      </c>
      <c r="B5769" s="6" t="s">
        <v>5252</v>
      </c>
      <c r="C5769" s="29" t="s">
        <v>5253</v>
      </c>
      <c r="D5769" s="29"/>
      <c r="E5769" s="10">
        <v>271.37</v>
      </c>
      <c r="F5769" s="10">
        <f t="shared" si="354"/>
        <v>160.92240999999999</v>
      </c>
      <c r="G5769" s="10"/>
      <c r="H5769" s="10">
        <f t="shared" si="355"/>
        <v>160.92240999999999</v>
      </c>
      <c r="I5769" s="10">
        <f t="shared" si="356"/>
        <v>643.68963999999994</v>
      </c>
      <c r="J5769" s="10">
        <f>VLOOKUP(C5769,KFT!C:E,3,FALSE)</f>
        <v>312</v>
      </c>
    </row>
    <row r="5770" spans="1:10" x14ac:dyDescent="0.25">
      <c r="A5770" s="6">
        <v>5098</v>
      </c>
      <c r="B5770" s="6" t="s">
        <v>5254</v>
      </c>
      <c r="C5770" s="29" t="s">
        <v>5255</v>
      </c>
      <c r="D5770" s="29"/>
      <c r="E5770" s="10">
        <v>271.37</v>
      </c>
      <c r="F5770" s="10">
        <f t="shared" si="354"/>
        <v>160.92240999999999</v>
      </c>
      <c r="G5770" s="10"/>
      <c r="H5770" s="10">
        <f t="shared" si="355"/>
        <v>160.92240999999999</v>
      </c>
      <c r="I5770" s="10">
        <f t="shared" si="356"/>
        <v>643.68963999999994</v>
      </c>
      <c r="J5770" s="10">
        <f>VLOOKUP(C5770,KFT!C:E,3,FALSE)</f>
        <v>312</v>
      </c>
    </row>
    <row r="5771" spans="1:10" x14ac:dyDescent="0.25">
      <c r="A5771" s="6">
        <v>5099</v>
      </c>
      <c r="B5771" s="6" t="s">
        <v>5256</v>
      </c>
      <c r="C5771" s="29" t="s">
        <v>5257</v>
      </c>
      <c r="D5771" s="29"/>
      <c r="E5771" s="10">
        <v>271.37</v>
      </c>
      <c r="F5771" s="10">
        <f t="shared" si="354"/>
        <v>160.92240999999999</v>
      </c>
      <c r="G5771" s="10"/>
      <c r="H5771" s="10">
        <f t="shared" si="355"/>
        <v>160.92240999999999</v>
      </c>
      <c r="I5771" s="10">
        <f t="shared" si="356"/>
        <v>643.68963999999994</v>
      </c>
      <c r="J5771" s="10">
        <f>VLOOKUP(C5771,KFT!C:E,3,FALSE)</f>
        <v>312</v>
      </c>
    </row>
    <row r="5772" spans="1:10" x14ac:dyDescent="0.25">
      <c r="A5772" s="6">
        <v>5100</v>
      </c>
      <c r="B5772" s="6" t="s">
        <v>5258</v>
      </c>
      <c r="C5772" s="29" t="s">
        <v>5259</v>
      </c>
      <c r="D5772" s="29"/>
      <c r="E5772" s="10">
        <v>271.37</v>
      </c>
      <c r="F5772" s="10">
        <f t="shared" si="354"/>
        <v>160.92240999999999</v>
      </c>
      <c r="G5772" s="10"/>
      <c r="H5772" s="10">
        <f t="shared" si="355"/>
        <v>160.92240999999999</v>
      </c>
      <c r="I5772" s="10">
        <f t="shared" si="356"/>
        <v>643.68963999999994</v>
      </c>
      <c r="J5772" s="10">
        <f>VLOOKUP(C5772,KFT!C:E,3,FALSE)</f>
        <v>312</v>
      </c>
    </row>
    <row r="5773" spans="1:10" x14ac:dyDescent="0.25">
      <c r="A5773" s="6">
        <v>5101</v>
      </c>
      <c r="B5773" s="6" t="s">
        <v>5260</v>
      </c>
      <c r="C5773" s="29" t="s">
        <v>5261</v>
      </c>
      <c r="D5773" s="29"/>
      <c r="E5773" s="10">
        <v>366.36</v>
      </c>
      <c r="F5773" s="10">
        <f t="shared" si="354"/>
        <v>217.25147999999999</v>
      </c>
      <c r="G5773" s="10"/>
      <c r="H5773" s="10">
        <f t="shared" si="355"/>
        <v>217.25147999999999</v>
      </c>
      <c r="I5773" s="10">
        <f t="shared" si="356"/>
        <v>869.00591999999995</v>
      </c>
      <c r="J5773" s="10">
        <f>VLOOKUP(C5773,KFT!C:E,3,FALSE)</f>
        <v>418</v>
      </c>
    </row>
    <row r="5774" spans="1:10" x14ac:dyDescent="0.25">
      <c r="A5774" s="6">
        <v>5102</v>
      </c>
      <c r="B5774" s="6" t="s">
        <v>5262</v>
      </c>
      <c r="C5774" s="29" t="s">
        <v>5263</v>
      </c>
      <c r="D5774" s="29"/>
      <c r="E5774" s="10">
        <v>366.36</v>
      </c>
      <c r="F5774" s="10">
        <f t="shared" si="354"/>
        <v>217.25147999999999</v>
      </c>
      <c r="G5774" s="10"/>
      <c r="H5774" s="10">
        <f t="shared" si="355"/>
        <v>217.25147999999999</v>
      </c>
      <c r="I5774" s="10">
        <f t="shared" si="356"/>
        <v>869.00591999999995</v>
      </c>
      <c r="J5774" s="10">
        <f>VLOOKUP(C5774,KFT!C:E,3,FALSE)</f>
        <v>418</v>
      </c>
    </row>
    <row r="5775" spans="1:10" x14ac:dyDescent="0.25">
      <c r="A5775" s="6">
        <v>5103</v>
      </c>
      <c r="B5775" s="6" t="s">
        <v>5264</v>
      </c>
      <c r="C5775" s="29" t="s">
        <v>5265</v>
      </c>
      <c r="D5775" s="29"/>
      <c r="E5775" s="10">
        <v>366.36</v>
      </c>
      <c r="F5775" s="10">
        <f t="shared" si="354"/>
        <v>217.25147999999999</v>
      </c>
      <c r="G5775" s="10"/>
      <c r="H5775" s="10">
        <f t="shared" si="355"/>
        <v>217.25147999999999</v>
      </c>
      <c r="I5775" s="10">
        <f t="shared" si="356"/>
        <v>869.00591999999995</v>
      </c>
      <c r="J5775" s="10">
        <f>VLOOKUP(C5775,KFT!C:E,3,FALSE)</f>
        <v>418</v>
      </c>
    </row>
    <row r="5776" spans="1:10" x14ac:dyDescent="0.25">
      <c r="A5776" s="6">
        <v>5104</v>
      </c>
      <c r="B5776" s="6" t="s">
        <v>5266</v>
      </c>
      <c r="C5776" s="29" t="s">
        <v>5267</v>
      </c>
      <c r="D5776" s="29"/>
      <c r="E5776" s="10">
        <v>366.36</v>
      </c>
      <c r="F5776" s="10">
        <f t="shared" si="354"/>
        <v>217.25147999999999</v>
      </c>
      <c r="G5776" s="10"/>
      <c r="H5776" s="10">
        <f t="shared" si="355"/>
        <v>217.25147999999999</v>
      </c>
      <c r="I5776" s="10">
        <f t="shared" si="356"/>
        <v>869.00591999999995</v>
      </c>
      <c r="J5776" s="10">
        <f>VLOOKUP(C5776,KFT!C:E,3,FALSE)</f>
        <v>418</v>
      </c>
    </row>
    <row r="5777" spans="1:10" x14ac:dyDescent="0.25">
      <c r="A5777" s="6">
        <v>5105</v>
      </c>
      <c r="B5777" s="6" t="s">
        <v>5268</v>
      </c>
      <c r="C5777" s="29" t="s">
        <v>5269</v>
      </c>
      <c r="D5777" s="29"/>
      <c r="E5777" s="10">
        <v>366.36</v>
      </c>
      <c r="F5777" s="10">
        <f t="shared" si="354"/>
        <v>217.25147999999999</v>
      </c>
      <c r="G5777" s="10"/>
      <c r="H5777" s="10">
        <f t="shared" si="355"/>
        <v>217.25147999999999</v>
      </c>
      <c r="I5777" s="10">
        <f t="shared" si="356"/>
        <v>869.00591999999995</v>
      </c>
      <c r="J5777" s="10">
        <f>VLOOKUP(C5777,KFT!C:E,3,FALSE)</f>
        <v>418</v>
      </c>
    </row>
    <row r="5778" spans="1:10" x14ac:dyDescent="0.25">
      <c r="A5778" s="6">
        <v>5106</v>
      </c>
      <c r="B5778" s="6" t="s">
        <v>5270</v>
      </c>
      <c r="C5778" s="29" t="s">
        <v>5271</v>
      </c>
      <c r="D5778" s="29"/>
      <c r="E5778" s="10">
        <v>366.36</v>
      </c>
      <c r="F5778" s="10">
        <f t="shared" si="354"/>
        <v>217.25147999999999</v>
      </c>
      <c r="G5778" s="10"/>
      <c r="H5778" s="10">
        <f t="shared" si="355"/>
        <v>217.25147999999999</v>
      </c>
      <c r="I5778" s="10">
        <f t="shared" si="356"/>
        <v>869.00591999999995</v>
      </c>
      <c r="J5778" s="10">
        <f>VLOOKUP(C5778,KFT!C:E,3,FALSE)</f>
        <v>418</v>
      </c>
    </row>
    <row r="5779" spans="1:10" x14ac:dyDescent="0.25">
      <c r="A5779" s="6">
        <v>5107</v>
      </c>
      <c r="B5779" s="6" t="s">
        <v>5272</v>
      </c>
      <c r="C5779" s="29" t="s">
        <v>5273</v>
      </c>
      <c r="D5779" s="29"/>
      <c r="E5779" s="10">
        <v>366.36</v>
      </c>
      <c r="F5779" s="10">
        <f t="shared" si="354"/>
        <v>217.25147999999999</v>
      </c>
      <c r="G5779" s="10"/>
      <c r="H5779" s="10">
        <f t="shared" si="355"/>
        <v>217.25147999999999</v>
      </c>
      <c r="I5779" s="10">
        <f t="shared" si="356"/>
        <v>869.00591999999995</v>
      </c>
      <c r="J5779" s="10">
        <f>VLOOKUP(C5779,KFT!C:E,3,FALSE)</f>
        <v>418</v>
      </c>
    </row>
    <row r="5780" spans="1:10" x14ac:dyDescent="0.25">
      <c r="A5780" s="6">
        <v>5108</v>
      </c>
      <c r="B5780" s="6" t="s">
        <v>5274</v>
      </c>
      <c r="C5780" s="29" t="s">
        <v>5275</v>
      </c>
      <c r="D5780" s="29"/>
      <c r="E5780" s="10">
        <v>366.36</v>
      </c>
      <c r="F5780" s="10">
        <f t="shared" si="354"/>
        <v>217.25147999999999</v>
      </c>
      <c r="G5780" s="10"/>
      <c r="H5780" s="10">
        <f t="shared" si="355"/>
        <v>217.25147999999999</v>
      </c>
      <c r="I5780" s="10">
        <f t="shared" si="356"/>
        <v>869.00591999999995</v>
      </c>
      <c r="J5780" s="10">
        <f>VLOOKUP(C5780,KFT!C:E,3,FALSE)</f>
        <v>418</v>
      </c>
    </row>
    <row r="5781" spans="1:10" x14ac:dyDescent="0.25">
      <c r="A5781" s="6">
        <v>5109</v>
      </c>
      <c r="B5781" s="6" t="s">
        <v>5276</v>
      </c>
      <c r="C5781" s="29" t="s">
        <v>5277</v>
      </c>
      <c r="D5781" s="29"/>
      <c r="E5781" s="10">
        <v>366.36</v>
      </c>
      <c r="F5781" s="10">
        <f t="shared" si="354"/>
        <v>217.25147999999999</v>
      </c>
      <c r="G5781" s="10"/>
      <c r="H5781" s="10">
        <f t="shared" si="355"/>
        <v>217.25147999999999</v>
      </c>
      <c r="I5781" s="10">
        <f t="shared" si="356"/>
        <v>869.00591999999995</v>
      </c>
      <c r="J5781" s="10">
        <f>VLOOKUP(C5781,KFT!C:E,3,FALSE)</f>
        <v>418</v>
      </c>
    </row>
    <row r="5782" spans="1:10" x14ac:dyDescent="0.25">
      <c r="A5782" s="6">
        <v>5110</v>
      </c>
      <c r="B5782" s="6" t="s">
        <v>5278</v>
      </c>
      <c r="C5782" s="29" t="s">
        <v>5279</v>
      </c>
      <c r="D5782" s="29"/>
      <c r="E5782" s="10">
        <v>366.36</v>
      </c>
      <c r="F5782" s="10">
        <f t="shared" si="354"/>
        <v>217.25147999999999</v>
      </c>
      <c r="G5782" s="10"/>
      <c r="H5782" s="10">
        <f t="shared" si="355"/>
        <v>217.25147999999999</v>
      </c>
      <c r="I5782" s="10">
        <f t="shared" si="356"/>
        <v>869.00591999999995</v>
      </c>
      <c r="J5782" s="10">
        <f>VLOOKUP(C5782,KFT!C:E,3,FALSE)</f>
        <v>418</v>
      </c>
    </row>
    <row r="5783" spans="1:10" x14ac:dyDescent="0.25">
      <c r="A5783" s="6">
        <v>5111</v>
      </c>
      <c r="B5783" s="6" t="s">
        <v>5280</v>
      </c>
      <c r="C5783" s="29" t="s">
        <v>5281</v>
      </c>
      <c r="D5783" s="29"/>
      <c r="E5783" s="10">
        <v>1150.1099999999999</v>
      </c>
      <c r="F5783" s="10">
        <f t="shared" si="354"/>
        <v>682.01522999999986</v>
      </c>
      <c r="G5783" s="10"/>
      <c r="H5783" s="10">
        <f t="shared" si="355"/>
        <v>682.01522999999986</v>
      </c>
      <c r="I5783" s="10">
        <f t="shared" si="356"/>
        <v>2728.0609199999994</v>
      </c>
      <c r="J5783" s="10">
        <f>VLOOKUP(C5783,KFT!C:E,3,FALSE)</f>
        <v>1318</v>
      </c>
    </row>
    <row r="5784" spans="1:10" x14ac:dyDescent="0.25">
      <c r="A5784" s="6">
        <v>5112</v>
      </c>
      <c r="B5784" s="6" t="s">
        <v>5282</v>
      </c>
      <c r="C5784" s="29" t="s">
        <v>5283</v>
      </c>
      <c r="D5784" s="29"/>
      <c r="E5784" s="10">
        <v>1150.1099999999999</v>
      </c>
      <c r="F5784" s="10">
        <f t="shared" si="354"/>
        <v>682.01522999999986</v>
      </c>
      <c r="G5784" s="10"/>
      <c r="H5784" s="10">
        <f t="shared" si="355"/>
        <v>682.01522999999986</v>
      </c>
      <c r="I5784" s="10">
        <f t="shared" si="356"/>
        <v>2728.0609199999994</v>
      </c>
      <c r="J5784" s="10">
        <f>VLOOKUP(C5784,KFT!C:E,3,FALSE)</f>
        <v>1318</v>
      </c>
    </row>
    <row r="5785" spans="1:10" x14ac:dyDescent="0.25">
      <c r="A5785" s="6">
        <v>5113</v>
      </c>
      <c r="B5785" s="6" t="s">
        <v>5284</v>
      </c>
      <c r="C5785" s="29" t="s">
        <v>5285</v>
      </c>
      <c r="D5785" s="29"/>
      <c r="E5785" s="10">
        <v>1150.1099999999999</v>
      </c>
      <c r="F5785" s="10">
        <f t="shared" si="354"/>
        <v>682.01522999999986</v>
      </c>
      <c r="G5785" s="10"/>
      <c r="H5785" s="10">
        <f t="shared" si="355"/>
        <v>682.01522999999986</v>
      </c>
      <c r="I5785" s="10">
        <f t="shared" si="356"/>
        <v>2728.0609199999994</v>
      </c>
      <c r="J5785" s="10">
        <f>VLOOKUP(C5785,KFT!C:E,3,FALSE)</f>
        <v>1318</v>
      </c>
    </row>
    <row r="5786" spans="1:10" x14ac:dyDescent="0.25">
      <c r="A5786" s="6">
        <v>5114</v>
      </c>
      <c r="B5786" s="6" t="s">
        <v>5286</v>
      </c>
      <c r="C5786" s="29" t="s">
        <v>5287</v>
      </c>
      <c r="D5786" s="29"/>
      <c r="E5786" s="10">
        <v>1150.1099999999999</v>
      </c>
      <c r="F5786" s="10">
        <f t="shared" si="354"/>
        <v>682.01522999999986</v>
      </c>
      <c r="G5786" s="10"/>
      <c r="H5786" s="10">
        <f t="shared" si="355"/>
        <v>682.01522999999986</v>
      </c>
      <c r="I5786" s="10">
        <f t="shared" si="356"/>
        <v>2728.0609199999994</v>
      </c>
      <c r="J5786" s="10">
        <f>VLOOKUP(C5786,KFT!C:E,3,FALSE)</f>
        <v>1318</v>
      </c>
    </row>
    <row r="5787" spans="1:10" x14ac:dyDescent="0.25">
      <c r="A5787" s="6">
        <v>5115</v>
      </c>
      <c r="B5787" s="6" t="s">
        <v>5288</v>
      </c>
      <c r="C5787" s="29" t="s">
        <v>5289</v>
      </c>
      <c r="D5787" s="29"/>
      <c r="E5787" s="10">
        <v>1150.1099999999999</v>
      </c>
      <c r="F5787" s="10">
        <f t="shared" si="354"/>
        <v>682.01522999999986</v>
      </c>
      <c r="G5787" s="10"/>
      <c r="H5787" s="10">
        <f t="shared" si="355"/>
        <v>682.01522999999986</v>
      </c>
      <c r="I5787" s="10">
        <f t="shared" si="356"/>
        <v>2728.0609199999994</v>
      </c>
      <c r="J5787" s="10">
        <f>VLOOKUP(C5787,KFT!C:E,3,FALSE)</f>
        <v>1318</v>
      </c>
    </row>
    <row r="5788" spans="1:10" x14ac:dyDescent="0.25">
      <c r="A5788" s="6">
        <v>5116</v>
      </c>
      <c r="B5788" s="6" t="s">
        <v>5290</v>
      </c>
      <c r="C5788" s="18" t="s">
        <v>4177</v>
      </c>
      <c r="D5788" s="18"/>
      <c r="E5788" s="10">
        <v>4.62</v>
      </c>
      <c r="F5788" s="10">
        <f t="shared" si="354"/>
        <v>2.7396599999999998</v>
      </c>
      <c r="G5788" s="10"/>
      <c r="H5788" s="10">
        <f t="shared" si="355"/>
        <v>2.7396599999999998</v>
      </c>
      <c r="I5788" s="10">
        <f t="shared" si="356"/>
        <v>10.958639999999999</v>
      </c>
      <c r="J5788" s="10">
        <f>VLOOKUP(C5788,KFT!C:E,3,FALSE)</f>
        <v>4</v>
      </c>
    </row>
    <row r="5789" spans="1:10" ht="24" x14ac:dyDescent="0.25">
      <c r="A5789" s="48">
        <v>5116</v>
      </c>
      <c r="B5789" s="89" t="s">
        <v>16104</v>
      </c>
      <c r="C5789" s="123" t="s">
        <v>16105</v>
      </c>
      <c r="D5789" s="90" t="s">
        <v>16106</v>
      </c>
      <c r="E5789" s="8"/>
      <c r="F5789" s="8"/>
      <c r="G5789" s="8"/>
      <c r="H5789" s="8"/>
      <c r="I5789" s="8"/>
      <c r="J5789" s="10" t="e">
        <f>VLOOKUP(C5789,KFT!C:E,3,FALSE)</f>
        <v>#N/A</v>
      </c>
    </row>
    <row r="5790" spans="1:10" x14ac:dyDescent="0.25">
      <c r="A5790" s="6">
        <v>5117</v>
      </c>
      <c r="B5790" s="6" t="s">
        <v>5291</v>
      </c>
      <c r="C5790" s="29" t="s">
        <v>5292</v>
      </c>
      <c r="D5790" s="29"/>
      <c r="E5790" s="10">
        <v>25.5</v>
      </c>
      <c r="F5790" s="10">
        <f t="shared" ref="F5790:F5822" si="357">E5790*0.593</f>
        <v>15.121499999999999</v>
      </c>
      <c r="G5790" s="10"/>
      <c r="H5790" s="10">
        <f t="shared" ref="H5790:H5822" si="358">((F5790*G5790)/100)+F5790</f>
        <v>15.121499999999999</v>
      </c>
      <c r="I5790" s="10">
        <f t="shared" ref="I5790:I5822" si="359">H5790*4</f>
        <v>60.485999999999997</v>
      </c>
      <c r="J5790" s="10">
        <f>VLOOKUP(C5790,KFT!C:E,3,FALSE)</f>
        <v>28</v>
      </c>
    </row>
    <row r="5791" spans="1:10" x14ac:dyDescent="0.25">
      <c r="A5791" s="6">
        <v>5118</v>
      </c>
      <c r="B5791" s="6" t="s">
        <v>5293</v>
      </c>
      <c r="C5791" s="29" t="s">
        <v>5294</v>
      </c>
      <c r="D5791" s="29"/>
      <c r="E5791" s="10">
        <v>24.43</v>
      </c>
      <c r="F5791" s="10">
        <f t="shared" si="357"/>
        <v>14.486989999999999</v>
      </c>
      <c r="G5791" s="10"/>
      <c r="H5791" s="10">
        <f t="shared" si="358"/>
        <v>14.486989999999999</v>
      </c>
      <c r="I5791" s="10">
        <f t="shared" si="359"/>
        <v>57.947959999999995</v>
      </c>
      <c r="J5791" s="10">
        <f>VLOOKUP(C5791,KFT!C:E,3,FALSE)</f>
        <v>28</v>
      </c>
    </row>
    <row r="5792" spans="1:10" x14ac:dyDescent="0.25">
      <c r="A5792" s="6">
        <v>5119</v>
      </c>
      <c r="B5792" s="6" t="s">
        <v>5295</v>
      </c>
      <c r="C5792" s="29" t="s">
        <v>5296</v>
      </c>
      <c r="D5792" s="29"/>
      <c r="E5792" s="10">
        <v>46.13</v>
      </c>
      <c r="F5792" s="10">
        <f t="shared" si="357"/>
        <v>27.355090000000001</v>
      </c>
      <c r="G5792" s="10"/>
      <c r="H5792" s="10">
        <f t="shared" si="358"/>
        <v>27.355090000000001</v>
      </c>
      <c r="I5792" s="10">
        <f t="shared" si="359"/>
        <v>109.42036</v>
      </c>
      <c r="J5792" s="10">
        <f>VLOOKUP(C5792,KFT!C:E,3,FALSE)</f>
        <v>52</v>
      </c>
    </row>
    <row r="5793" spans="1:10" x14ac:dyDescent="0.25">
      <c r="A5793" s="6">
        <v>5120</v>
      </c>
      <c r="B5793" s="6" t="s">
        <v>5297</v>
      </c>
      <c r="C5793" s="29" t="s">
        <v>5298</v>
      </c>
      <c r="D5793" s="29"/>
      <c r="E5793" s="10">
        <v>3.26</v>
      </c>
      <c r="F5793" s="10">
        <f t="shared" si="357"/>
        <v>1.9331799999999997</v>
      </c>
      <c r="G5793" s="10"/>
      <c r="H5793" s="10">
        <f t="shared" si="358"/>
        <v>1.9331799999999997</v>
      </c>
      <c r="I5793" s="10">
        <f t="shared" si="359"/>
        <v>7.7327199999999987</v>
      </c>
      <c r="J5793" s="10">
        <f>VLOOKUP(C5793,KFT!C:E,3,FALSE)</f>
        <v>4</v>
      </c>
    </row>
    <row r="5794" spans="1:10" x14ac:dyDescent="0.25">
      <c r="A5794" s="6">
        <v>5121</v>
      </c>
      <c r="B5794" s="6" t="s">
        <v>5299</v>
      </c>
      <c r="C5794" s="29" t="s">
        <v>5300</v>
      </c>
      <c r="D5794" s="29"/>
      <c r="E5794" s="10">
        <v>4.88</v>
      </c>
      <c r="F5794" s="10">
        <f t="shared" si="357"/>
        <v>2.89384</v>
      </c>
      <c r="G5794" s="10"/>
      <c r="H5794" s="10">
        <f t="shared" si="358"/>
        <v>2.89384</v>
      </c>
      <c r="I5794" s="10">
        <f t="shared" si="359"/>
        <v>11.57536</v>
      </c>
      <c r="J5794" s="10">
        <f>VLOOKUP(C5794,KFT!C:E,3,FALSE)</f>
        <v>6</v>
      </c>
    </row>
    <row r="5795" spans="1:10" x14ac:dyDescent="0.25">
      <c r="A5795" s="6">
        <v>5122</v>
      </c>
      <c r="B5795" s="6" t="s">
        <v>5301</v>
      </c>
      <c r="C5795" s="18" t="s">
        <v>5302</v>
      </c>
      <c r="D5795" s="18"/>
      <c r="E5795" s="10">
        <v>18.45</v>
      </c>
      <c r="F5795" s="10">
        <f t="shared" si="357"/>
        <v>10.940849999999999</v>
      </c>
      <c r="G5795" s="10"/>
      <c r="H5795" s="10">
        <f t="shared" si="358"/>
        <v>10.940849999999999</v>
      </c>
      <c r="I5795" s="10">
        <f t="shared" si="359"/>
        <v>43.763399999999997</v>
      </c>
      <c r="J5795" s="10">
        <f>VLOOKUP(C5795,KFT!C:E,3,FALSE)</f>
        <v>22</v>
      </c>
    </row>
    <row r="5796" spans="1:10" x14ac:dyDescent="0.25">
      <c r="A5796" s="6">
        <v>5123</v>
      </c>
      <c r="B5796" s="6" t="s">
        <v>5303</v>
      </c>
      <c r="C5796" s="18" t="s">
        <v>5304</v>
      </c>
      <c r="D5796" s="18"/>
      <c r="E5796" s="10">
        <v>18.45</v>
      </c>
      <c r="F5796" s="10">
        <f t="shared" si="357"/>
        <v>10.940849999999999</v>
      </c>
      <c r="G5796" s="10"/>
      <c r="H5796" s="10">
        <f t="shared" si="358"/>
        <v>10.940849999999999</v>
      </c>
      <c r="I5796" s="10">
        <f t="shared" si="359"/>
        <v>43.763399999999997</v>
      </c>
      <c r="J5796" s="10">
        <f>VLOOKUP(C5796,KFT!C:E,3,FALSE)</f>
        <v>22</v>
      </c>
    </row>
    <row r="5797" spans="1:10" x14ac:dyDescent="0.25">
      <c r="A5797" s="6">
        <v>5124</v>
      </c>
      <c r="B5797" s="6" t="s">
        <v>5305</v>
      </c>
      <c r="C5797" s="18" t="s">
        <v>5306</v>
      </c>
      <c r="D5797" s="18"/>
      <c r="E5797" s="10">
        <v>18.45</v>
      </c>
      <c r="F5797" s="10">
        <f t="shared" si="357"/>
        <v>10.940849999999999</v>
      </c>
      <c r="G5797" s="10"/>
      <c r="H5797" s="10">
        <f t="shared" si="358"/>
        <v>10.940849999999999</v>
      </c>
      <c r="I5797" s="10">
        <f t="shared" si="359"/>
        <v>43.763399999999997</v>
      </c>
      <c r="J5797" s="10">
        <f>VLOOKUP(C5797,KFT!C:E,3,FALSE)</f>
        <v>22</v>
      </c>
    </row>
    <row r="5798" spans="1:10" x14ac:dyDescent="0.25">
      <c r="A5798" s="6">
        <v>5125</v>
      </c>
      <c r="B5798" s="6" t="s">
        <v>5307</v>
      </c>
      <c r="C5798" s="18" t="s">
        <v>5308</v>
      </c>
      <c r="D5798" s="18"/>
      <c r="E5798" s="10">
        <v>66.760000000000005</v>
      </c>
      <c r="F5798" s="10">
        <f t="shared" si="357"/>
        <v>39.588680000000004</v>
      </c>
      <c r="G5798" s="10"/>
      <c r="H5798" s="10">
        <f t="shared" si="358"/>
        <v>39.588680000000004</v>
      </c>
      <c r="I5798" s="10">
        <f t="shared" si="359"/>
        <v>158.35472000000001</v>
      </c>
      <c r="J5798" s="10">
        <f>VLOOKUP(C5798,KFT!C:E,3,FALSE)</f>
        <v>76</v>
      </c>
    </row>
    <row r="5799" spans="1:10" x14ac:dyDescent="0.25">
      <c r="A5799" s="6">
        <v>5126</v>
      </c>
      <c r="B5799" s="6" t="s">
        <v>5309</v>
      </c>
      <c r="C5799" s="29" t="s">
        <v>4375</v>
      </c>
      <c r="D5799" s="29"/>
      <c r="E5799" s="10">
        <v>57.54</v>
      </c>
      <c r="F5799" s="10">
        <f t="shared" si="357"/>
        <v>34.121220000000001</v>
      </c>
      <c r="G5799" s="10"/>
      <c r="H5799" s="10">
        <f t="shared" si="358"/>
        <v>34.121220000000001</v>
      </c>
      <c r="I5799" s="10">
        <f t="shared" si="359"/>
        <v>136.48488</v>
      </c>
      <c r="J5799" s="10">
        <f>VLOOKUP(C5799,KFT!C:E,3,FALSE)</f>
        <v>66</v>
      </c>
    </row>
    <row r="5800" spans="1:10" x14ac:dyDescent="0.25">
      <c r="A5800" s="6">
        <v>5127</v>
      </c>
      <c r="B5800" s="6" t="s">
        <v>5310</v>
      </c>
      <c r="C5800" s="140" t="s">
        <v>9453</v>
      </c>
      <c r="D5800" s="140"/>
      <c r="E5800" s="10">
        <v>41.52</v>
      </c>
      <c r="F5800" s="10">
        <f t="shared" si="357"/>
        <v>24.621359999999999</v>
      </c>
      <c r="G5800" s="10"/>
      <c r="H5800" s="10">
        <f t="shared" si="358"/>
        <v>24.621359999999999</v>
      </c>
      <c r="I5800" s="10">
        <f t="shared" si="359"/>
        <v>98.485439999999997</v>
      </c>
      <c r="J5800" s="10" t="e">
        <f>VLOOKUP(C5800,KFT!C:E,3,FALSE)</f>
        <v>#N/A</v>
      </c>
    </row>
    <row r="5801" spans="1:10" x14ac:dyDescent="0.25">
      <c r="A5801" s="6">
        <v>5128</v>
      </c>
      <c r="B5801" s="6" t="s">
        <v>5311</v>
      </c>
      <c r="C5801" s="140" t="s">
        <v>9454</v>
      </c>
      <c r="D5801" s="140"/>
      <c r="E5801" s="10">
        <v>41.52</v>
      </c>
      <c r="F5801" s="10">
        <f t="shared" si="357"/>
        <v>24.621359999999999</v>
      </c>
      <c r="G5801" s="10"/>
      <c r="H5801" s="10">
        <f t="shared" si="358"/>
        <v>24.621359999999999</v>
      </c>
      <c r="I5801" s="10">
        <f t="shared" si="359"/>
        <v>98.485439999999997</v>
      </c>
      <c r="J5801" s="10" t="e">
        <f>VLOOKUP(C5801,KFT!C:E,3,FALSE)</f>
        <v>#N/A</v>
      </c>
    </row>
    <row r="5802" spans="1:10" x14ac:dyDescent="0.25">
      <c r="A5802" s="6">
        <v>5129</v>
      </c>
      <c r="B5802" s="6" t="s">
        <v>5312</v>
      </c>
      <c r="C5802" s="140" t="s">
        <v>9455</v>
      </c>
      <c r="D5802" s="140"/>
      <c r="E5802" s="10">
        <v>41.52</v>
      </c>
      <c r="F5802" s="10">
        <f t="shared" si="357"/>
        <v>24.621359999999999</v>
      </c>
      <c r="G5802" s="10"/>
      <c r="H5802" s="10">
        <f t="shared" si="358"/>
        <v>24.621359999999999</v>
      </c>
      <c r="I5802" s="10">
        <f t="shared" si="359"/>
        <v>98.485439999999997</v>
      </c>
      <c r="J5802" s="10" t="e">
        <f>VLOOKUP(C5802,KFT!C:E,3,FALSE)</f>
        <v>#N/A</v>
      </c>
    </row>
    <row r="5803" spans="1:10" x14ac:dyDescent="0.25">
      <c r="A5803" s="6">
        <v>5130</v>
      </c>
      <c r="B5803" s="6" t="s">
        <v>5313</v>
      </c>
      <c r="C5803" s="140" t="s">
        <v>9456</v>
      </c>
      <c r="D5803" s="140"/>
      <c r="E5803" s="10">
        <v>41.52</v>
      </c>
      <c r="F5803" s="10">
        <f t="shared" si="357"/>
        <v>24.621359999999999</v>
      </c>
      <c r="G5803" s="10"/>
      <c r="H5803" s="10">
        <f t="shared" si="358"/>
        <v>24.621359999999999</v>
      </c>
      <c r="I5803" s="10">
        <f t="shared" si="359"/>
        <v>98.485439999999997</v>
      </c>
      <c r="J5803" s="10" t="e">
        <f>VLOOKUP(C5803,KFT!C:E,3,FALSE)</f>
        <v>#N/A</v>
      </c>
    </row>
    <row r="5804" spans="1:10" x14ac:dyDescent="0.25">
      <c r="A5804" s="6">
        <v>5131</v>
      </c>
      <c r="B5804" s="6" t="s">
        <v>5314</v>
      </c>
      <c r="C5804" s="140" t="s">
        <v>9457</v>
      </c>
      <c r="D5804" s="140"/>
      <c r="E5804" s="10">
        <v>41.52</v>
      </c>
      <c r="F5804" s="10">
        <f t="shared" si="357"/>
        <v>24.621359999999999</v>
      </c>
      <c r="G5804" s="10"/>
      <c r="H5804" s="10">
        <f t="shared" si="358"/>
        <v>24.621359999999999</v>
      </c>
      <c r="I5804" s="10">
        <f t="shared" si="359"/>
        <v>98.485439999999997</v>
      </c>
      <c r="J5804" s="10" t="e">
        <f>VLOOKUP(C5804,KFT!C:E,3,FALSE)</f>
        <v>#N/A</v>
      </c>
    </row>
    <row r="5805" spans="1:10" x14ac:dyDescent="0.25">
      <c r="A5805" s="6">
        <v>5132</v>
      </c>
      <c r="B5805" s="6" t="s">
        <v>5315</v>
      </c>
      <c r="C5805" s="140" t="s">
        <v>9458</v>
      </c>
      <c r="D5805" s="140"/>
      <c r="E5805" s="10">
        <v>41.52</v>
      </c>
      <c r="F5805" s="10">
        <f t="shared" si="357"/>
        <v>24.621359999999999</v>
      </c>
      <c r="G5805" s="10"/>
      <c r="H5805" s="10">
        <f t="shared" si="358"/>
        <v>24.621359999999999</v>
      </c>
      <c r="I5805" s="10">
        <f t="shared" si="359"/>
        <v>98.485439999999997</v>
      </c>
      <c r="J5805" s="10" t="e">
        <f>VLOOKUP(C5805,KFT!C:E,3,FALSE)</f>
        <v>#N/A</v>
      </c>
    </row>
    <row r="5806" spans="1:10" ht="24" x14ac:dyDescent="0.25">
      <c r="A5806" s="6">
        <v>5133</v>
      </c>
      <c r="B5806" s="6" t="s">
        <v>5316</v>
      </c>
      <c r="C5806" s="140" t="s">
        <v>9459</v>
      </c>
      <c r="D5806" s="140"/>
      <c r="E5806" s="10">
        <v>41.52</v>
      </c>
      <c r="F5806" s="10">
        <f t="shared" si="357"/>
        <v>24.621359999999999</v>
      </c>
      <c r="G5806" s="10"/>
      <c r="H5806" s="10">
        <f t="shared" si="358"/>
        <v>24.621359999999999</v>
      </c>
      <c r="I5806" s="10">
        <f t="shared" si="359"/>
        <v>98.485439999999997</v>
      </c>
      <c r="J5806" s="10" t="e">
        <f>VLOOKUP(C5806,KFT!C:E,3,FALSE)</f>
        <v>#N/A</v>
      </c>
    </row>
    <row r="5807" spans="1:10" x14ac:dyDescent="0.25">
      <c r="A5807" s="6">
        <v>5134</v>
      </c>
      <c r="B5807" s="6" t="s">
        <v>5317</v>
      </c>
      <c r="C5807" s="140" t="s">
        <v>9460</v>
      </c>
      <c r="D5807" s="140"/>
      <c r="E5807" s="10">
        <v>41.52</v>
      </c>
      <c r="F5807" s="10">
        <f t="shared" si="357"/>
        <v>24.621359999999999</v>
      </c>
      <c r="G5807" s="10"/>
      <c r="H5807" s="10">
        <f t="shared" si="358"/>
        <v>24.621359999999999</v>
      </c>
      <c r="I5807" s="10">
        <f t="shared" si="359"/>
        <v>98.485439999999997</v>
      </c>
      <c r="J5807" s="10" t="e">
        <f>VLOOKUP(C5807,KFT!C:E,3,FALSE)</f>
        <v>#N/A</v>
      </c>
    </row>
    <row r="5808" spans="1:10" x14ac:dyDescent="0.25">
      <c r="A5808" s="6">
        <v>5135</v>
      </c>
      <c r="B5808" s="6" t="s">
        <v>5318</v>
      </c>
      <c r="C5808" s="29" t="s">
        <v>5319</v>
      </c>
      <c r="D5808" s="29"/>
      <c r="E5808" s="10">
        <v>149.53</v>
      </c>
      <c r="F5808" s="10">
        <f t="shared" si="357"/>
        <v>88.671289999999999</v>
      </c>
      <c r="G5808" s="10"/>
      <c r="H5808" s="10">
        <f t="shared" si="358"/>
        <v>88.671289999999999</v>
      </c>
      <c r="I5808" s="10">
        <f t="shared" si="359"/>
        <v>354.68516</v>
      </c>
      <c r="J5808" s="10">
        <f>VLOOKUP(C5808,KFT!C:E,3,FALSE)</f>
        <v>172</v>
      </c>
    </row>
    <row r="5809" spans="1:10" x14ac:dyDescent="0.25">
      <c r="A5809" s="6">
        <v>5136</v>
      </c>
      <c r="B5809" s="6" t="s">
        <v>5320</v>
      </c>
      <c r="C5809" s="29" t="s">
        <v>5321</v>
      </c>
      <c r="D5809" s="29"/>
      <c r="E5809" s="10">
        <v>138.13</v>
      </c>
      <c r="F5809" s="10">
        <f t="shared" si="357"/>
        <v>81.911089999999987</v>
      </c>
      <c r="G5809" s="10"/>
      <c r="H5809" s="10">
        <f t="shared" si="358"/>
        <v>81.911089999999987</v>
      </c>
      <c r="I5809" s="10">
        <f t="shared" si="359"/>
        <v>327.64435999999995</v>
      </c>
      <c r="J5809" s="10">
        <f>VLOOKUP(C5809,KFT!C:E,3,FALSE)</f>
        <v>160</v>
      </c>
    </row>
    <row r="5810" spans="1:10" ht="24" x14ac:dyDescent="0.25">
      <c r="A5810" s="6">
        <v>5137</v>
      </c>
      <c r="B5810" s="6" t="s">
        <v>5322</v>
      </c>
      <c r="C5810" s="29" t="s">
        <v>5323</v>
      </c>
      <c r="D5810" s="29"/>
      <c r="E5810" s="10">
        <v>91.99</v>
      </c>
      <c r="F5810" s="10">
        <f t="shared" si="357"/>
        <v>54.550069999999991</v>
      </c>
      <c r="G5810" s="10"/>
      <c r="H5810" s="10">
        <f t="shared" si="358"/>
        <v>54.550069999999991</v>
      </c>
      <c r="I5810" s="10">
        <f t="shared" si="359"/>
        <v>218.20027999999996</v>
      </c>
      <c r="J5810" s="10" t="e">
        <f>VLOOKUP(C5810,KFT!C:E,3,FALSE)</f>
        <v>#N/A</v>
      </c>
    </row>
    <row r="5811" spans="1:10" x14ac:dyDescent="0.25">
      <c r="A5811" s="6">
        <v>5138</v>
      </c>
      <c r="B5811" s="6" t="s">
        <v>5324</v>
      </c>
      <c r="C5811" s="29" t="s">
        <v>5325</v>
      </c>
      <c r="D5811" s="29"/>
      <c r="E5811" s="10">
        <v>91.99</v>
      </c>
      <c r="F5811" s="10">
        <f t="shared" si="357"/>
        <v>54.550069999999991</v>
      </c>
      <c r="G5811" s="10"/>
      <c r="H5811" s="10">
        <f t="shared" si="358"/>
        <v>54.550069999999991</v>
      </c>
      <c r="I5811" s="10">
        <f t="shared" si="359"/>
        <v>218.20027999999996</v>
      </c>
      <c r="J5811" s="10" t="e">
        <f>VLOOKUP(C5811,KFT!C:E,3,FALSE)</f>
        <v>#N/A</v>
      </c>
    </row>
    <row r="5812" spans="1:10" ht="24" x14ac:dyDescent="0.25">
      <c r="A5812" s="6">
        <v>5139</v>
      </c>
      <c r="B5812" s="6" t="s">
        <v>5326</v>
      </c>
      <c r="C5812" s="29" t="s">
        <v>5327</v>
      </c>
      <c r="D5812" s="29"/>
      <c r="E5812" s="10">
        <v>91.99</v>
      </c>
      <c r="F5812" s="10">
        <f t="shared" si="357"/>
        <v>54.550069999999991</v>
      </c>
      <c r="G5812" s="10"/>
      <c r="H5812" s="10">
        <f t="shared" si="358"/>
        <v>54.550069999999991</v>
      </c>
      <c r="I5812" s="10">
        <f t="shared" si="359"/>
        <v>218.20027999999996</v>
      </c>
      <c r="J5812" s="10" t="e">
        <f>VLOOKUP(C5812,KFT!C:E,3,FALSE)</f>
        <v>#N/A</v>
      </c>
    </row>
    <row r="5813" spans="1:10" x14ac:dyDescent="0.25">
      <c r="A5813" s="6">
        <v>5140</v>
      </c>
      <c r="B5813" s="6" t="s">
        <v>5328</v>
      </c>
      <c r="C5813" s="18" t="s">
        <v>5329</v>
      </c>
      <c r="D5813" s="18"/>
      <c r="E5813" s="10">
        <v>57.54</v>
      </c>
      <c r="F5813" s="10">
        <f t="shared" si="357"/>
        <v>34.121220000000001</v>
      </c>
      <c r="G5813" s="10"/>
      <c r="H5813" s="10">
        <f t="shared" si="358"/>
        <v>34.121220000000001</v>
      </c>
      <c r="I5813" s="10">
        <f t="shared" si="359"/>
        <v>136.48488</v>
      </c>
      <c r="J5813" s="10">
        <f>VLOOKUP(C5813,KFT!C:E,3,FALSE)</f>
        <v>66</v>
      </c>
    </row>
    <row r="5814" spans="1:10" x14ac:dyDescent="0.25">
      <c r="A5814" s="6">
        <v>5141</v>
      </c>
      <c r="B5814" s="6" t="s">
        <v>5330</v>
      </c>
      <c r="C5814" s="18" t="s">
        <v>5331</v>
      </c>
      <c r="D5814" s="18"/>
      <c r="E5814" s="10">
        <v>57.54</v>
      </c>
      <c r="F5814" s="10">
        <f t="shared" si="357"/>
        <v>34.121220000000001</v>
      </c>
      <c r="G5814" s="10"/>
      <c r="H5814" s="10">
        <f t="shared" si="358"/>
        <v>34.121220000000001</v>
      </c>
      <c r="I5814" s="10">
        <f t="shared" si="359"/>
        <v>136.48488</v>
      </c>
      <c r="J5814" s="10">
        <f>VLOOKUP(C5814,KFT!C:E,3,FALSE)</f>
        <v>66</v>
      </c>
    </row>
    <row r="5815" spans="1:10" x14ac:dyDescent="0.25">
      <c r="A5815" s="6">
        <v>5142</v>
      </c>
      <c r="B5815" s="6" t="s">
        <v>5332</v>
      </c>
      <c r="C5815" s="18" t="s">
        <v>5333</v>
      </c>
      <c r="D5815" s="18"/>
      <c r="E5815" s="10">
        <v>13.84</v>
      </c>
      <c r="F5815" s="10">
        <f t="shared" si="357"/>
        <v>8.2071199999999997</v>
      </c>
      <c r="G5815" s="10"/>
      <c r="H5815" s="10">
        <f t="shared" si="358"/>
        <v>8.2071199999999997</v>
      </c>
      <c r="I5815" s="10">
        <f t="shared" si="359"/>
        <v>32.828479999999999</v>
      </c>
      <c r="J5815" s="10">
        <f>VLOOKUP(C5815,KFT!C:E,3,FALSE)</f>
        <v>16</v>
      </c>
    </row>
    <row r="5816" spans="1:10" x14ac:dyDescent="0.25">
      <c r="A5816" s="6">
        <v>5143</v>
      </c>
      <c r="B5816" s="6" t="s">
        <v>5334</v>
      </c>
      <c r="C5816" s="18" t="s">
        <v>5335</v>
      </c>
      <c r="D5816" s="18"/>
      <c r="E5816" s="10">
        <v>13.84</v>
      </c>
      <c r="F5816" s="10">
        <f t="shared" si="357"/>
        <v>8.2071199999999997</v>
      </c>
      <c r="G5816" s="10"/>
      <c r="H5816" s="10">
        <f t="shared" si="358"/>
        <v>8.2071199999999997</v>
      </c>
      <c r="I5816" s="10">
        <f t="shared" si="359"/>
        <v>32.828479999999999</v>
      </c>
      <c r="J5816" s="10">
        <f>VLOOKUP(C5816,KFT!C:E,3,FALSE)</f>
        <v>16</v>
      </c>
    </row>
    <row r="5817" spans="1:10" ht="24" x14ac:dyDescent="0.25">
      <c r="A5817" s="6">
        <v>5144</v>
      </c>
      <c r="B5817" s="6" t="s">
        <v>5336</v>
      </c>
      <c r="C5817" s="29" t="s">
        <v>5337</v>
      </c>
      <c r="D5817" s="29"/>
      <c r="E5817" s="10">
        <v>46.13</v>
      </c>
      <c r="F5817" s="10">
        <f t="shared" si="357"/>
        <v>27.355090000000001</v>
      </c>
      <c r="G5817" s="10"/>
      <c r="H5817" s="10">
        <f t="shared" si="358"/>
        <v>27.355090000000001</v>
      </c>
      <c r="I5817" s="10">
        <f t="shared" si="359"/>
        <v>109.42036</v>
      </c>
      <c r="J5817" s="10">
        <f>VLOOKUP(C5817,KFT!C:E,3,FALSE)</f>
        <v>52</v>
      </c>
    </row>
    <row r="5818" spans="1:10" ht="24" x14ac:dyDescent="0.25">
      <c r="A5818" s="6">
        <v>5145</v>
      </c>
      <c r="B5818" s="6" t="s">
        <v>5338</v>
      </c>
      <c r="C5818" s="29" t="s">
        <v>5339</v>
      </c>
      <c r="D5818" s="29"/>
      <c r="E5818" s="10">
        <v>34.729999999999997</v>
      </c>
      <c r="F5818" s="10">
        <f t="shared" si="357"/>
        <v>20.594889999999996</v>
      </c>
      <c r="G5818" s="10"/>
      <c r="H5818" s="10">
        <f t="shared" si="358"/>
        <v>20.594889999999996</v>
      </c>
      <c r="I5818" s="10">
        <f t="shared" si="359"/>
        <v>82.379559999999984</v>
      </c>
      <c r="J5818" s="10">
        <f>VLOOKUP(C5818,KFT!C:E,3,FALSE)</f>
        <v>40</v>
      </c>
    </row>
    <row r="5819" spans="1:10" x14ac:dyDescent="0.25">
      <c r="A5819" s="6">
        <v>5146</v>
      </c>
      <c r="B5819" s="6" t="s">
        <v>9479</v>
      </c>
      <c r="C5819" s="29" t="s">
        <v>9469</v>
      </c>
      <c r="D5819" s="29"/>
      <c r="E5819" s="10">
        <v>342.25</v>
      </c>
      <c r="F5819" s="10">
        <f t="shared" si="357"/>
        <v>202.95425</v>
      </c>
      <c r="G5819" s="10"/>
      <c r="H5819" s="10">
        <f t="shared" si="358"/>
        <v>202.95425</v>
      </c>
      <c r="I5819" s="10">
        <f t="shared" si="359"/>
        <v>811.81700000000001</v>
      </c>
      <c r="J5819" s="10">
        <f>VLOOKUP(C5819,KFT!C:E,3,FALSE)</f>
        <v>203</v>
      </c>
    </row>
    <row r="5820" spans="1:10" x14ac:dyDescent="0.25">
      <c r="A5820" s="6">
        <v>5147</v>
      </c>
      <c r="B5820" s="6" t="s">
        <v>5340</v>
      </c>
      <c r="C5820" s="29" t="s">
        <v>5341</v>
      </c>
      <c r="D5820" s="29"/>
      <c r="E5820" s="10">
        <v>7.05</v>
      </c>
      <c r="F5820" s="10">
        <f t="shared" si="357"/>
        <v>4.18065</v>
      </c>
      <c r="G5820" s="10"/>
      <c r="H5820" s="10">
        <f t="shared" si="358"/>
        <v>4.18065</v>
      </c>
      <c r="I5820" s="10">
        <f t="shared" si="359"/>
        <v>16.7226</v>
      </c>
      <c r="J5820" s="10">
        <f>VLOOKUP(C5820,KFT!C:E,3,FALSE)</f>
        <v>8</v>
      </c>
    </row>
    <row r="5821" spans="1:10" x14ac:dyDescent="0.25">
      <c r="A5821" s="6">
        <v>5148</v>
      </c>
      <c r="B5821" s="6" t="s">
        <v>5342</v>
      </c>
      <c r="C5821" s="29" t="s">
        <v>5343</v>
      </c>
      <c r="D5821" s="29"/>
      <c r="E5821" s="10">
        <v>7.05</v>
      </c>
      <c r="F5821" s="10">
        <f t="shared" si="357"/>
        <v>4.18065</v>
      </c>
      <c r="G5821" s="10"/>
      <c r="H5821" s="10">
        <f t="shared" si="358"/>
        <v>4.18065</v>
      </c>
      <c r="I5821" s="10">
        <f t="shared" si="359"/>
        <v>16.7226</v>
      </c>
      <c r="J5821" s="10">
        <f>VLOOKUP(C5821,KFT!C:E,3,FALSE)</f>
        <v>8</v>
      </c>
    </row>
    <row r="5822" spans="1:10" x14ac:dyDescent="0.25">
      <c r="A5822" s="6">
        <v>5149</v>
      </c>
      <c r="B5822" s="6" t="s">
        <v>5344</v>
      </c>
      <c r="C5822" s="29" t="s">
        <v>5345</v>
      </c>
      <c r="D5822" s="29"/>
      <c r="E5822" s="10">
        <v>32.29</v>
      </c>
      <c r="F5822" s="10">
        <f t="shared" si="357"/>
        <v>19.147969999999997</v>
      </c>
      <c r="G5822" s="10"/>
      <c r="H5822" s="10">
        <f t="shared" si="358"/>
        <v>19.147969999999997</v>
      </c>
      <c r="I5822" s="10">
        <f t="shared" si="359"/>
        <v>76.591879999999989</v>
      </c>
      <c r="J5822" s="10">
        <f>VLOOKUP(C5822,KFT!C:E,3,FALSE)</f>
        <v>38</v>
      </c>
    </row>
    <row r="5823" spans="1:10" x14ac:dyDescent="0.25">
      <c r="A5823" s="48">
        <v>5150</v>
      </c>
      <c r="B5823" s="72" t="s">
        <v>16139</v>
      </c>
      <c r="C5823" s="113" t="s">
        <v>16140</v>
      </c>
      <c r="D5823" s="70"/>
      <c r="E5823" s="8"/>
      <c r="F5823" s="8"/>
      <c r="G5823" s="8"/>
      <c r="H5823" s="8"/>
      <c r="I5823" s="8"/>
      <c r="J5823" s="10" t="e">
        <f>VLOOKUP(C5823,KFT!C:E,3,FALSE)</f>
        <v>#N/A</v>
      </c>
    </row>
    <row r="5824" spans="1:10" x14ac:dyDescent="0.25">
      <c r="A5824" s="6">
        <v>5150</v>
      </c>
      <c r="B5824" s="6" t="s">
        <v>5346</v>
      </c>
      <c r="C5824" s="29" t="s">
        <v>3562</v>
      </c>
      <c r="D5824" s="29"/>
      <c r="E5824" s="10">
        <v>34.729999999999997</v>
      </c>
      <c r="F5824" s="10">
        <f t="shared" ref="F5824:F5849" si="360">E5824*0.593</f>
        <v>20.594889999999996</v>
      </c>
      <c r="G5824" s="10"/>
      <c r="H5824" s="10">
        <f t="shared" ref="H5824:H5849" si="361">((F5824*G5824)/100)+F5824</f>
        <v>20.594889999999996</v>
      </c>
      <c r="I5824" s="10">
        <f t="shared" ref="I5824:I5849" si="362">H5824*4</f>
        <v>82.379559999999984</v>
      </c>
      <c r="J5824" s="10">
        <f>VLOOKUP(C5824,KFT!C:E,3,FALSE)</f>
        <v>40</v>
      </c>
    </row>
    <row r="5825" spans="1:10" x14ac:dyDescent="0.25">
      <c r="A5825" s="6">
        <v>5151</v>
      </c>
      <c r="B5825" s="6" t="s">
        <v>5347</v>
      </c>
      <c r="C5825" s="29" t="s">
        <v>5348</v>
      </c>
      <c r="D5825" s="29"/>
      <c r="E5825" s="10">
        <v>2.98</v>
      </c>
      <c r="F5825" s="10">
        <f t="shared" si="360"/>
        <v>1.7671399999999999</v>
      </c>
      <c r="G5825" s="10"/>
      <c r="H5825" s="10">
        <f t="shared" si="361"/>
        <v>1.7671399999999999</v>
      </c>
      <c r="I5825" s="10">
        <f t="shared" si="362"/>
        <v>7.0685599999999997</v>
      </c>
      <c r="J5825" s="10">
        <f>VLOOKUP(C5825,KFT!C:E,3,FALSE)</f>
        <v>4</v>
      </c>
    </row>
    <row r="5826" spans="1:10" x14ac:dyDescent="0.25">
      <c r="A5826" s="6">
        <v>5152</v>
      </c>
      <c r="B5826" s="6" t="s">
        <v>5349</v>
      </c>
      <c r="C5826" s="29" t="s">
        <v>5350</v>
      </c>
      <c r="D5826" s="29"/>
      <c r="E5826" s="10">
        <v>5.96</v>
      </c>
      <c r="F5826" s="10">
        <f t="shared" si="360"/>
        <v>3.5342799999999999</v>
      </c>
      <c r="G5826" s="10"/>
      <c r="H5826" s="10">
        <f t="shared" si="361"/>
        <v>3.5342799999999999</v>
      </c>
      <c r="I5826" s="10">
        <f t="shared" si="362"/>
        <v>14.137119999999999</v>
      </c>
      <c r="J5826" s="10">
        <f>VLOOKUP(C5826,KFT!C:E,3,FALSE)</f>
        <v>6</v>
      </c>
    </row>
    <row r="5827" spans="1:10" x14ac:dyDescent="0.25">
      <c r="A5827" s="6">
        <v>5153</v>
      </c>
      <c r="B5827" s="6" t="s">
        <v>5351</v>
      </c>
      <c r="C5827" s="29" t="s">
        <v>5352</v>
      </c>
      <c r="D5827" s="29"/>
      <c r="E5827" s="10">
        <v>2.98</v>
      </c>
      <c r="F5827" s="10">
        <f t="shared" si="360"/>
        <v>1.7671399999999999</v>
      </c>
      <c r="G5827" s="10"/>
      <c r="H5827" s="10">
        <f t="shared" si="361"/>
        <v>1.7671399999999999</v>
      </c>
      <c r="I5827" s="10">
        <f t="shared" si="362"/>
        <v>7.0685599999999997</v>
      </c>
      <c r="J5827" s="10">
        <f>VLOOKUP(C5827,KFT!C:E,3,FALSE)</f>
        <v>4</v>
      </c>
    </row>
    <row r="5828" spans="1:10" x14ac:dyDescent="0.25">
      <c r="A5828" s="6">
        <v>5154</v>
      </c>
      <c r="B5828" s="6" t="s">
        <v>5353</v>
      </c>
      <c r="C5828" s="29" t="s">
        <v>5354</v>
      </c>
      <c r="D5828" s="29"/>
      <c r="E5828" s="10">
        <v>2.98</v>
      </c>
      <c r="F5828" s="10">
        <f t="shared" si="360"/>
        <v>1.7671399999999999</v>
      </c>
      <c r="G5828" s="10"/>
      <c r="H5828" s="10">
        <f t="shared" si="361"/>
        <v>1.7671399999999999</v>
      </c>
      <c r="I5828" s="10">
        <f t="shared" si="362"/>
        <v>7.0685599999999997</v>
      </c>
      <c r="J5828" s="10">
        <f>VLOOKUP(C5828,KFT!C:E,3,FALSE)</f>
        <v>4</v>
      </c>
    </row>
    <row r="5829" spans="1:10" x14ac:dyDescent="0.25">
      <c r="A5829" s="6">
        <v>5155</v>
      </c>
      <c r="B5829" s="6" t="s">
        <v>5355</v>
      </c>
      <c r="C5829" s="29" t="s">
        <v>3563</v>
      </c>
      <c r="D5829" s="29"/>
      <c r="E5829" s="10">
        <v>13.84</v>
      </c>
      <c r="F5829" s="10">
        <f t="shared" si="360"/>
        <v>8.2071199999999997</v>
      </c>
      <c r="G5829" s="10"/>
      <c r="H5829" s="10">
        <f t="shared" si="361"/>
        <v>8.2071199999999997</v>
      </c>
      <c r="I5829" s="10">
        <f t="shared" si="362"/>
        <v>32.828479999999999</v>
      </c>
      <c r="J5829" s="10">
        <f>VLOOKUP(C5829,KFT!C:E,3,FALSE)</f>
        <v>16</v>
      </c>
    </row>
    <row r="5830" spans="1:10" x14ac:dyDescent="0.25">
      <c r="A5830" s="6">
        <v>5156</v>
      </c>
      <c r="B5830" s="6" t="s">
        <v>5356</v>
      </c>
      <c r="C5830" s="29" t="s">
        <v>5357</v>
      </c>
      <c r="D5830" s="29"/>
      <c r="E5830" s="10">
        <v>22.52</v>
      </c>
      <c r="F5830" s="10">
        <f t="shared" si="360"/>
        <v>13.35436</v>
      </c>
      <c r="G5830" s="10"/>
      <c r="H5830" s="10">
        <f t="shared" si="361"/>
        <v>13.35436</v>
      </c>
      <c r="I5830" s="10">
        <f t="shared" si="362"/>
        <v>53.417439999999999</v>
      </c>
      <c r="J5830" s="10" t="e">
        <f>VLOOKUP(C5830,KFT!C:E,3,FALSE)</f>
        <v>#N/A</v>
      </c>
    </row>
    <row r="5831" spans="1:10" x14ac:dyDescent="0.25">
      <c r="A5831" s="6">
        <v>5157</v>
      </c>
      <c r="B5831" s="6" t="s">
        <v>5358</v>
      </c>
      <c r="C5831" s="29" t="s">
        <v>3748</v>
      </c>
      <c r="D5831" s="29"/>
      <c r="E5831" s="10">
        <v>4.62</v>
      </c>
      <c r="F5831" s="10">
        <f t="shared" si="360"/>
        <v>2.7396599999999998</v>
      </c>
      <c r="G5831" s="10"/>
      <c r="H5831" s="10">
        <f t="shared" si="361"/>
        <v>2.7396599999999998</v>
      </c>
      <c r="I5831" s="10">
        <f t="shared" si="362"/>
        <v>10.958639999999999</v>
      </c>
      <c r="J5831" s="10">
        <f>VLOOKUP(C5831,KFT!C:E,3,FALSE)</f>
        <v>4</v>
      </c>
    </row>
    <row r="5832" spans="1:10" x14ac:dyDescent="0.25">
      <c r="A5832" s="6">
        <v>5158</v>
      </c>
      <c r="B5832" s="6" t="s">
        <v>5359</v>
      </c>
      <c r="C5832" s="29" t="s">
        <v>5360</v>
      </c>
      <c r="D5832" s="29"/>
      <c r="E5832" s="10">
        <v>34.729999999999997</v>
      </c>
      <c r="F5832" s="10">
        <f t="shared" si="360"/>
        <v>20.594889999999996</v>
      </c>
      <c r="G5832" s="10"/>
      <c r="H5832" s="10">
        <f t="shared" si="361"/>
        <v>20.594889999999996</v>
      </c>
      <c r="I5832" s="10">
        <f t="shared" si="362"/>
        <v>82.379559999999984</v>
      </c>
      <c r="J5832" s="10">
        <f>VLOOKUP(C5832,KFT!C:E,3,FALSE)</f>
        <v>40</v>
      </c>
    </row>
    <row r="5833" spans="1:10" x14ac:dyDescent="0.25">
      <c r="A5833" s="6">
        <v>5159</v>
      </c>
      <c r="B5833" s="6" t="s">
        <v>5361</v>
      </c>
      <c r="C5833" s="29" t="s">
        <v>5362</v>
      </c>
      <c r="D5833" s="29"/>
      <c r="E5833" s="10">
        <v>34.729999999999997</v>
      </c>
      <c r="F5833" s="10">
        <f t="shared" si="360"/>
        <v>20.594889999999996</v>
      </c>
      <c r="G5833" s="10"/>
      <c r="H5833" s="10">
        <f t="shared" si="361"/>
        <v>20.594889999999996</v>
      </c>
      <c r="I5833" s="10">
        <f t="shared" si="362"/>
        <v>82.379559999999984</v>
      </c>
      <c r="J5833" s="10">
        <f>VLOOKUP(C5833,KFT!C:E,3,FALSE)</f>
        <v>40</v>
      </c>
    </row>
    <row r="5834" spans="1:10" x14ac:dyDescent="0.25">
      <c r="A5834" s="6">
        <v>5160</v>
      </c>
      <c r="B5834" s="6" t="s">
        <v>5363</v>
      </c>
      <c r="C5834" s="29" t="s">
        <v>5364</v>
      </c>
      <c r="D5834" s="29"/>
      <c r="E5834" s="10">
        <v>34.729999999999997</v>
      </c>
      <c r="F5834" s="10">
        <f t="shared" si="360"/>
        <v>20.594889999999996</v>
      </c>
      <c r="G5834" s="10"/>
      <c r="H5834" s="10">
        <f t="shared" si="361"/>
        <v>20.594889999999996</v>
      </c>
      <c r="I5834" s="10">
        <f t="shared" si="362"/>
        <v>82.379559999999984</v>
      </c>
      <c r="J5834" s="10">
        <f>VLOOKUP(C5834,KFT!C:E,3,FALSE)</f>
        <v>40</v>
      </c>
    </row>
    <row r="5835" spans="1:10" x14ac:dyDescent="0.25">
      <c r="A5835" s="6">
        <v>5161</v>
      </c>
      <c r="B5835" s="6" t="s">
        <v>5365</v>
      </c>
      <c r="C5835" s="29" t="s">
        <v>2880</v>
      </c>
      <c r="D5835" s="29"/>
      <c r="E5835" s="10">
        <v>22.52</v>
      </c>
      <c r="F5835" s="10">
        <f t="shared" si="360"/>
        <v>13.35436</v>
      </c>
      <c r="G5835" s="10"/>
      <c r="H5835" s="10">
        <f t="shared" si="361"/>
        <v>13.35436</v>
      </c>
      <c r="I5835" s="10">
        <f t="shared" si="362"/>
        <v>53.417439999999999</v>
      </c>
      <c r="J5835" s="10">
        <f>VLOOKUP(C5835,KFT!C:E,3,FALSE)</f>
        <v>26</v>
      </c>
    </row>
    <row r="5836" spans="1:10" x14ac:dyDescent="0.25">
      <c r="A5836" s="6">
        <v>5162</v>
      </c>
      <c r="B5836" s="6" t="s">
        <v>5366</v>
      </c>
      <c r="C5836" s="29" t="s">
        <v>5367</v>
      </c>
      <c r="D5836" s="29"/>
      <c r="E5836" s="10">
        <v>9.2200000000000006</v>
      </c>
      <c r="F5836" s="10">
        <f t="shared" si="360"/>
        <v>5.46746</v>
      </c>
      <c r="G5836" s="10"/>
      <c r="H5836" s="10">
        <f t="shared" si="361"/>
        <v>5.46746</v>
      </c>
      <c r="I5836" s="10">
        <f t="shared" si="362"/>
        <v>21.86984</v>
      </c>
      <c r="J5836" s="10">
        <f>VLOOKUP(C5836,KFT!C:E,3,FALSE)</f>
        <v>10</v>
      </c>
    </row>
    <row r="5837" spans="1:10" x14ac:dyDescent="0.25">
      <c r="A5837" s="6">
        <v>5163</v>
      </c>
      <c r="B5837" s="6" t="s">
        <v>5368</v>
      </c>
      <c r="C5837" s="29" t="s">
        <v>5369</v>
      </c>
      <c r="D5837" s="29"/>
      <c r="E5837" s="10">
        <v>9.2200000000000006</v>
      </c>
      <c r="F5837" s="10">
        <f t="shared" si="360"/>
        <v>5.46746</v>
      </c>
      <c r="G5837" s="10"/>
      <c r="H5837" s="10">
        <f t="shared" si="361"/>
        <v>5.46746</v>
      </c>
      <c r="I5837" s="10">
        <f t="shared" si="362"/>
        <v>21.86984</v>
      </c>
      <c r="J5837" s="10">
        <f>VLOOKUP(C5837,KFT!C:E,3,FALSE)</f>
        <v>10</v>
      </c>
    </row>
    <row r="5838" spans="1:10" x14ac:dyDescent="0.25">
      <c r="A5838" s="6">
        <v>5164</v>
      </c>
      <c r="B5838" s="6" t="s">
        <v>5370</v>
      </c>
      <c r="C5838" s="29" t="s">
        <v>5371</v>
      </c>
      <c r="D5838" s="29"/>
      <c r="E5838" s="10">
        <v>9.2200000000000006</v>
      </c>
      <c r="F5838" s="10">
        <f t="shared" si="360"/>
        <v>5.46746</v>
      </c>
      <c r="G5838" s="10"/>
      <c r="H5838" s="10">
        <f t="shared" si="361"/>
        <v>5.46746</v>
      </c>
      <c r="I5838" s="10">
        <f t="shared" si="362"/>
        <v>21.86984</v>
      </c>
      <c r="J5838" s="10">
        <f>VLOOKUP(C5838,KFT!C:E,3,FALSE)</f>
        <v>10</v>
      </c>
    </row>
    <row r="5839" spans="1:10" x14ac:dyDescent="0.25">
      <c r="A5839" s="6">
        <v>5165</v>
      </c>
      <c r="B5839" s="6" t="s">
        <v>5372</v>
      </c>
      <c r="C5839" s="29" t="s">
        <v>5373</v>
      </c>
      <c r="D5839" s="29"/>
      <c r="E5839" s="10">
        <v>52.92</v>
      </c>
      <c r="F5839" s="10">
        <f t="shared" si="360"/>
        <v>31.38156</v>
      </c>
      <c r="G5839" s="10"/>
      <c r="H5839" s="10">
        <f t="shared" si="361"/>
        <v>31.38156</v>
      </c>
      <c r="I5839" s="10">
        <f t="shared" si="362"/>
        <v>125.52624</v>
      </c>
      <c r="J5839" s="10" t="e">
        <f>VLOOKUP(C5839,KFT!C:E,3,FALSE)</f>
        <v>#N/A</v>
      </c>
    </row>
    <row r="5840" spans="1:10" x14ac:dyDescent="0.25">
      <c r="A5840" s="6">
        <v>5166</v>
      </c>
      <c r="B5840" s="6" t="s">
        <v>5374</v>
      </c>
      <c r="C5840" s="29" t="s">
        <v>5375</v>
      </c>
      <c r="D5840" s="29"/>
      <c r="E5840" s="10">
        <v>52.92</v>
      </c>
      <c r="F5840" s="10">
        <f t="shared" si="360"/>
        <v>31.38156</v>
      </c>
      <c r="G5840" s="10"/>
      <c r="H5840" s="10">
        <f t="shared" si="361"/>
        <v>31.38156</v>
      </c>
      <c r="I5840" s="10">
        <f t="shared" si="362"/>
        <v>125.52624</v>
      </c>
      <c r="J5840" s="10">
        <f>VLOOKUP(C5840,KFT!C:E,3,FALSE)</f>
        <v>62</v>
      </c>
    </row>
    <row r="5841" spans="1:10" x14ac:dyDescent="0.25">
      <c r="A5841" s="6">
        <v>5167</v>
      </c>
      <c r="B5841" s="6" t="s">
        <v>5376</v>
      </c>
      <c r="C5841" s="29" t="s">
        <v>5377</v>
      </c>
      <c r="D5841" s="29"/>
      <c r="E5841" s="10">
        <v>52.92</v>
      </c>
      <c r="F5841" s="10">
        <f t="shared" si="360"/>
        <v>31.38156</v>
      </c>
      <c r="G5841" s="10"/>
      <c r="H5841" s="10">
        <f t="shared" si="361"/>
        <v>31.38156</v>
      </c>
      <c r="I5841" s="10">
        <f t="shared" si="362"/>
        <v>125.52624</v>
      </c>
      <c r="J5841" s="10">
        <f>VLOOKUP(C5841,KFT!C:E,3,FALSE)</f>
        <v>62</v>
      </c>
    </row>
    <row r="5842" spans="1:10" x14ac:dyDescent="0.25">
      <c r="A5842" s="6">
        <v>5168</v>
      </c>
      <c r="B5842" s="6" t="s">
        <v>5378</v>
      </c>
      <c r="C5842" s="29" t="s">
        <v>5379</v>
      </c>
      <c r="D5842" s="29"/>
      <c r="E5842" s="10">
        <v>18.989999999999998</v>
      </c>
      <c r="F5842" s="10">
        <f t="shared" si="360"/>
        <v>11.261069999999998</v>
      </c>
      <c r="G5842" s="10"/>
      <c r="H5842" s="10">
        <f t="shared" si="361"/>
        <v>11.261069999999998</v>
      </c>
      <c r="I5842" s="10">
        <f t="shared" si="362"/>
        <v>45.044279999999993</v>
      </c>
      <c r="J5842" s="10">
        <f>VLOOKUP(C5842,KFT!C:E,3,FALSE)</f>
        <v>22</v>
      </c>
    </row>
    <row r="5843" spans="1:10" x14ac:dyDescent="0.25">
      <c r="A5843" s="6">
        <v>5169</v>
      </c>
      <c r="B5843" s="6" t="s">
        <v>5380</v>
      </c>
      <c r="C5843" s="29" t="s">
        <v>5381</v>
      </c>
      <c r="D5843" s="29"/>
      <c r="E5843" s="10">
        <v>18.989999999999998</v>
      </c>
      <c r="F5843" s="10">
        <f t="shared" si="360"/>
        <v>11.261069999999998</v>
      </c>
      <c r="G5843" s="10"/>
      <c r="H5843" s="10">
        <f t="shared" si="361"/>
        <v>11.261069999999998</v>
      </c>
      <c r="I5843" s="10">
        <f t="shared" si="362"/>
        <v>45.044279999999993</v>
      </c>
      <c r="J5843" s="10">
        <f>VLOOKUP(C5843,KFT!C:E,3,FALSE)</f>
        <v>22</v>
      </c>
    </row>
    <row r="5844" spans="1:10" x14ac:dyDescent="0.25">
      <c r="A5844" s="6">
        <v>5170</v>
      </c>
      <c r="B5844" s="6" t="s">
        <v>5382</v>
      </c>
      <c r="C5844" s="18" t="s">
        <v>5383</v>
      </c>
      <c r="D5844" s="18"/>
      <c r="E5844" s="10">
        <v>55.35</v>
      </c>
      <c r="F5844" s="10">
        <f t="shared" si="360"/>
        <v>32.82255</v>
      </c>
      <c r="G5844" s="10"/>
      <c r="H5844" s="10">
        <f t="shared" si="361"/>
        <v>32.82255</v>
      </c>
      <c r="I5844" s="10">
        <f t="shared" si="362"/>
        <v>131.2902</v>
      </c>
      <c r="J5844" s="10">
        <f>VLOOKUP(C5844,KFT!C:E,3,FALSE)</f>
        <v>64</v>
      </c>
    </row>
    <row r="5845" spans="1:10" x14ac:dyDescent="0.25">
      <c r="A5845" s="6">
        <v>5171</v>
      </c>
      <c r="B5845" s="6" t="s">
        <v>5384</v>
      </c>
      <c r="C5845" s="18" t="s">
        <v>5385</v>
      </c>
      <c r="D5845" s="18"/>
      <c r="E5845" s="10">
        <v>55.35</v>
      </c>
      <c r="F5845" s="10">
        <f t="shared" si="360"/>
        <v>32.82255</v>
      </c>
      <c r="G5845" s="10"/>
      <c r="H5845" s="10">
        <f t="shared" si="361"/>
        <v>32.82255</v>
      </c>
      <c r="I5845" s="10">
        <f t="shared" si="362"/>
        <v>131.2902</v>
      </c>
      <c r="J5845" s="10">
        <f>VLOOKUP(C5845,KFT!C:E,3,FALSE)</f>
        <v>64</v>
      </c>
    </row>
    <row r="5846" spans="1:10" x14ac:dyDescent="0.25">
      <c r="A5846" s="6">
        <v>5172</v>
      </c>
      <c r="B5846" s="6" t="s">
        <v>5386</v>
      </c>
      <c r="C5846" s="18" t="s">
        <v>5387</v>
      </c>
      <c r="D5846" s="18"/>
      <c r="E5846" s="10">
        <v>55.35</v>
      </c>
      <c r="F5846" s="10">
        <f t="shared" si="360"/>
        <v>32.82255</v>
      </c>
      <c r="G5846" s="10"/>
      <c r="H5846" s="10">
        <f t="shared" si="361"/>
        <v>32.82255</v>
      </c>
      <c r="I5846" s="10">
        <f t="shared" si="362"/>
        <v>131.2902</v>
      </c>
      <c r="J5846" s="10">
        <f>VLOOKUP(C5846,KFT!C:E,3,FALSE)</f>
        <v>64</v>
      </c>
    </row>
    <row r="5847" spans="1:10" x14ac:dyDescent="0.25">
      <c r="A5847" s="6">
        <v>5173</v>
      </c>
      <c r="B5847" s="6" t="s">
        <v>5388</v>
      </c>
      <c r="C5847" s="18" t="s">
        <v>5389</v>
      </c>
      <c r="D5847" s="18"/>
      <c r="E5847" s="10">
        <v>55.35</v>
      </c>
      <c r="F5847" s="10">
        <f t="shared" si="360"/>
        <v>32.82255</v>
      </c>
      <c r="G5847" s="10"/>
      <c r="H5847" s="10">
        <f t="shared" si="361"/>
        <v>32.82255</v>
      </c>
      <c r="I5847" s="10">
        <f t="shared" si="362"/>
        <v>131.2902</v>
      </c>
      <c r="J5847" s="10">
        <f>VLOOKUP(C5847,KFT!C:E,3,FALSE)</f>
        <v>64</v>
      </c>
    </row>
    <row r="5848" spans="1:10" x14ac:dyDescent="0.25">
      <c r="A5848" s="6">
        <v>5174</v>
      </c>
      <c r="B5848" s="6" t="s">
        <v>5390</v>
      </c>
      <c r="C5848" s="18" t="s">
        <v>5391</v>
      </c>
      <c r="D5848" s="18"/>
      <c r="E5848" s="10">
        <v>55.35</v>
      </c>
      <c r="F5848" s="10">
        <f t="shared" si="360"/>
        <v>32.82255</v>
      </c>
      <c r="G5848" s="10"/>
      <c r="H5848" s="10">
        <f t="shared" si="361"/>
        <v>32.82255</v>
      </c>
      <c r="I5848" s="10">
        <f t="shared" si="362"/>
        <v>131.2902</v>
      </c>
      <c r="J5848" s="10">
        <f>VLOOKUP(C5848,KFT!C:E,3,FALSE)</f>
        <v>64</v>
      </c>
    </row>
    <row r="5849" spans="1:10" x14ac:dyDescent="0.25">
      <c r="A5849" s="6">
        <v>5175</v>
      </c>
      <c r="B5849" s="6" t="s">
        <v>5392</v>
      </c>
      <c r="C5849" s="18" t="s">
        <v>5393</v>
      </c>
      <c r="D5849" s="18"/>
      <c r="E5849" s="10">
        <v>58.35</v>
      </c>
      <c r="F5849" s="10">
        <f t="shared" si="360"/>
        <v>34.601549999999996</v>
      </c>
      <c r="G5849" s="10"/>
      <c r="H5849" s="10">
        <f t="shared" si="361"/>
        <v>34.601549999999996</v>
      </c>
      <c r="I5849" s="10">
        <f t="shared" si="362"/>
        <v>138.40619999999998</v>
      </c>
      <c r="J5849" s="10">
        <f>VLOOKUP(C5849,KFT!C:E,3,FALSE)</f>
        <v>68</v>
      </c>
    </row>
    <row r="5850" spans="1:10" x14ac:dyDescent="0.25">
      <c r="A5850" s="48">
        <v>5175</v>
      </c>
      <c r="B5850" s="72" t="s">
        <v>16165</v>
      </c>
      <c r="C5850" s="113" t="s">
        <v>16166</v>
      </c>
      <c r="D5850" s="70"/>
      <c r="E5850" s="8"/>
      <c r="F5850" s="8"/>
      <c r="G5850" s="8"/>
      <c r="H5850" s="8"/>
      <c r="I5850" s="8"/>
      <c r="J5850" s="10">
        <f>VLOOKUP(C5850,KFT!C:E,3,FALSE)</f>
        <v>94</v>
      </c>
    </row>
    <row r="5851" spans="1:10" x14ac:dyDescent="0.25">
      <c r="A5851" s="6">
        <v>5176</v>
      </c>
      <c r="B5851" s="6" t="s">
        <v>5394</v>
      </c>
      <c r="C5851" s="18" t="s">
        <v>5395</v>
      </c>
      <c r="D5851" s="18"/>
      <c r="E5851" s="10">
        <v>55.35</v>
      </c>
      <c r="F5851" s="10">
        <f t="shared" ref="F5851:F5882" si="363">E5851*0.593</f>
        <v>32.82255</v>
      </c>
      <c r="G5851" s="10"/>
      <c r="H5851" s="10">
        <f t="shared" ref="H5851:H5882" si="364">((F5851*G5851)/100)+F5851</f>
        <v>32.82255</v>
      </c>
      <c r="I5851" s="10">
        <f t="shared" ref="I5851:I5882" si="365">H5851*4</f>
        <v>131.2902</v>
      </c>
      <c r="J5851" s="10">
        <f>VLOOKUP(C5851,KFT!C:E,3,FALSE)</f>
        <v>64</v>
      </c>
    </row>
    <row r="5852" spans="1:10" x14ac:dyDescent="0.25">
      <c r="A5852" s="6">
        <v>5177</v>
      </c>
      <c r="B5852" s="6" t="s">
        <v>5396</v>
      </c>
      <c r="C5852" s="18" t="s">
        <v>5397</v>
      </c>
      <c r="D5852" s="18"/>
      <c r="E5852" s="10">
        <v>55.35</v>
      </c>
      <c r="F5852" s="10">
        <f t="shared" si="363"/>
        <v>32.82255</v>
      </c>
      <c r="G5852" s="10"/>
      <c r="H5852" s="10">
        <f t="shared" si="364"/>
        <v>32.82255</v>
      </c>
      <c r="I5852" s="10">
        <f t="shared" si="365"/>
        <v>131.2902</v>
      </c>
      <c r="J5852" s="10">
        <f>VLOOKUP(C5852,KFT!C:E,3,FALSE)</f>
        <v>64</v>
      </c>
    </row>
    <row r="5853" spans="1:10" x14ac:dyDescent="0.25">
      <c r="A5853" s="6">
        <v>5178</v>
      </c>
      <c r="B5853" s="6" t="s">
        <v>5398</v>
      </c>
      <c r="C5853" s="29" t="s">
        <v>5399</v>
      </c>
      <c r="D5853" s="29"/>
      <c r="E5853" s="10">
        <v>9.2200000000000006</v>
      </c>
      <c r="F5853" s="10">
        <f t="shared" si="363"/>
        <v>5.46746</v>
      </c>
      <c r="G5853" s="10"/>
      <c r="H5853" s="10">
        <f t="shared" si="364"/>
        <v>5.46746</v>
      </c>
      <c r="I5853" s="10">
        <f t="shared" si="365"/>
        <v>21.86984</v>
      </c>
      <c r="J5853" s="10">
        <f>VLOOKUP(C5853,KFT!C:E,3,FALSE)</f>
        <v>10</v>
      </c>
    </row>
    <row r="5854" spans="1:10" x14ac:dyDescent="0.25">
      <c r="A5854" s="6">
        <v>5179</v>
      </c>
      <c r="B5854" s="6" t="s">
        <v>5400</v>
      </c>
      <c r="C5854" s="29" t="s">
        <v>5401</v>
      </c>
      <c r="D5854" s="29"/>
      <c r="E5854" s="10">
        <v>9.2200000000000006</v>
      </c>
      <c r="F5854" s="10">
        <f t="shared" si="363"/>
        <v>5.46746</v>
      </c>
      <c r="G5854" s="10"/>
      <c r="H5854" s="10">
        <f t="shared" si="364"/>
        <v>5.46746</v>
      </c>
      <c r="I5854" s="10">
        <f t="shared" si="365"/>
        <v>21.86984</v>
      </c>
      <c r="J5854" s="10">
        <f>VLOOKUP(C5854,KFT!C:E,3,FALSE)</f>
        <v>10</v>
      </c>
    </row>
    <row r="5855" spans="1:10" x14ac:dyDescent="0.25">
      <c r="A5855" s="6">
        <v>5180</v>
      </c>
      <c r="B5855" s="6" t="s">
        <v>5402</v>
      </c>
      <c r="C5855" s="29" t="s">
        <v>5403</v>
      </c>
      <c r="D5855" s="29"/>
      <c r="E5855" s="10">
        <v>9.2200000000000006</v>
      </c>
      <c r="F5855" s="10">
        <f t="shared" si="363"/>
        <v>5.46746</v>
      </c>
      <c r="G5855" s="10"/>
      <c r="H5855" s="10">
        <f t="shared" si="364"/>
        <v>5.46746</v>
      </c>
      <c r="I5855" s="10">
        <f t="shared" si="365"/>
        <v>21.86984</v>
      </c>
      <c r="J5855" s="10">
        <f>VLOOKUP(C5855,KFT!C:E,3,FALSE)</f>
        <v>10</v>
      </c>
    </row>
    <row r="5856" spans="1:10" x14ac:dyDescent="0.25">
      <c r="A5856" s="6">
        <v>5181</v>
      </c>
      <c r="B5856" s="6" t="s">
        <v>5404</v>
      </c>
      <c r="C5856" s="29" t="s">
        <v>5405</v>
      </c>
      <c r="D5856" s="29"/>
      <c r="E5856" s="10">
        <v>9.2200000000000006</v>
      </c>
      <c r="F5856" s="10">
        <f t="shared" si="363"/>
        <v>5.46746</v>
      </c>
      <c r="G5856" s="10"/>
      <c r="H5856" s="10">
        <f t="shared" si="364"/>
        <v>5.46746</v>
      </c>
      <c r="I5856" s="10">
        <f t="shared" si="365"/>
        <v>21.86984</v>
      </c>
      <c r="J5856" s="10">
        <f>VLOOKUP(C5856,KFT!C:E,3,FALSE)</f>
        <v>10</v>
      </c>
    </row>
    <row r="5857" spans="1:10" x14ac:dyDescent="0.25">
      <c r="A5857" s="6">
        <v>5182</v>
      </c>
      <c r="B5857" s="6" t="s">
        <v>5406</v>
      </c>
      <c r="C5857" s="29" t="s">
        <v>5407</v>
      </c>
      <c r="D5857" s="29"/>
      <c r="E5857" s="10">
        <v>9.2200000000000006</v>
      </c>
      <c r="F5857" s="10">
        <f t="shared" si="363"/>
        <v>5.46746</v>
      </c>
      <c r="G5857" s="10"/>
      <c r="H5857" s="10">
        <f t="shared" si="364"/>
        <v>5.46746</v>
      </c>
      <c r="I5857" s="10">
        <f t="shared" si="365"/>
        <v>21.86984</v>
      </c>
      <c r="J5857" s="10">
        <f>VLOOKUP(C5857,KFT!C:E,3,FALSE)</f>
        <v>10</v>
      </c>
    </row>
    <row r="5858" spans="1:10" x14ac:dyDescent="0.25">
      <c r="A5858" s="6">
        <v>5183</v>
      </c>
      <c r="B5858" s="6" t="s">
        <v>5408</v>
      </c>
      <c r="C5858" s="29" t="s">
        <v>5409</v>
      </c>
      <c r="D5858" s="29"/>
      <c r="E5858" s="10">
        <v>2.71</v>
      </c>
      <c r="F5858" s="10">
        <f t="shared" si="363"/>
        <v>1.60703</v>
      </c>
      <c r="G5858" s="10"/>
      <c r="H5858" s="10">
        <f t="shared" si="364"/>
        <v>1.60703</v>
      </c>
      <c r="I5858" s="10">
        <f t="shared" si="365"/>
        <v>6.4281199999999998</v>
      </c>
      <c r="J5858" s="10">
        <f>VLOOKUP(C5858,KFT!C:E,3,FALSE)</f>
        <v>4</v>
      </c>
    </row>
    <row r="5859" spans="1:10" x14ac:dyDescent="0.25">
      <c r="A5859" s="6">
        <v>5184</v>
      </c>
      <c r="B5859" s="6" t="s">
        <v>5410</v>
      </c>
      <c r="C5859" s="29" t="s">
        <v>5411</v>
      </c>
      <c r="D5859" s="29"/>
      <c r="E5859" s="10">
        <v>2.71</v>
      </c>
      <c r="F5859" s="10">
        <f t="shared" si="363"/>
        <v>1.60703</v>
      </c>
      <c r="G5859" s="10"/>
      <c r="H5859" s="10">
        <f t="shared" si="364"/>
        <v>1.60703</v>
      </c>
      <c r="I5859" s="10">
        <f t="shared" si="365"/>
        <v>6.4281199999999998</v>
      </c>
      <c r="J5859" s="10">
        <f>VLOOKUP(C5859,KFT!C:E,3,FALSE)</f>
        <v>4</v>
      </c>
    </row>
    <row r="5860" spans="1:10" x14ac:dyDescent="0.25">
      <c r="A5860" s="6">
        <v>5185</v>
      </c>
      <c r="B5860" s="6" t="s">
        <v>5412</v>
      </c>
      <c r="C5860" s="29" t="s">
        <v>5413</v>
      </c>
      <c r="D5860" s="29"/>
      <c r="E5860" s="10">
        <v>2.71</v>
      </c>
      <c r="F5860" s="10">
        <f t="shared" si="363"/>
        <v>1.60703</v>
      </c>
      <c r="G5860" s="10"/>
      <c r="H5860" s="10">
        <f t="shared" si="364"/>
        <v>1.60703</v>
      </c>
      <c r="I5860" s="10">
        <f t="shared" si="365"/>
        <v>6.4281199999999998</v>
      </c>
      <c r="J5860" s="10">
        <f>VLOOKUP(C5860,KFT!C:E,3,FALSE)</f>
        <v>4</v>
      </c>
    </row>
    <row r="5861" spans="1:10" x14ac:dyDescent="0.25">
      <c r="A5861" s="6">
        <v>5186</v>
      </c>
      <c r="B5861" s="6" t="s">
        <v>5414</v>
      </c>
      <c r="C5861" s="29" t="s">
        <v>5415</v>
      </c>
      <c r="D5861" s="29"/>
      <c r="E5861" s="10">
        <v>2.71</v>
      </c>
      <c r="F5861" s="10">
        <f t="shared" si="363"/>
        <v>1.60703</v>
      </c>
      <c r="G5861" s="10"/>
      <c r="H5861" s="10">
        <f t="shared" si="364"/>
        <v>1.60703</v>
      </c>
      <c r="I5861" s="10">
        <f t="shared" si="365"/>
        <v>6.4281199999999998</v>
      </c>
      <c r="J5861" s="10">
        <f>VLOOKUP(C5861,KFT!C:E,3,FALSE)</f>
        <v>4</v>
      </c>
    </row>
    <row r="5862" spans="1:10" x14ac:dyDescent="0.25">
      <c r="A5862" s="6">
        <v>5187</v>
      </c>
      <c r="B5862" s="6" t="s">
        <v>5416</v>
      </c>
      <c r="C5862" s="29" t="s">
        <v>5417</v>
      </c>
      <c r="D5862" s="29"/>
      <c r="E5862" s="10">
        <v>2.71</v>
      </c>
      <c r="F5862" s="10">
        <f t="shared" si="363"/>
        <v>1.60703</v>
      </c>
      <c r="G5862" s="10"/>
      <c r="H5862" s="10">
        <f t="shared" si="364"/>
        <v>1.60703</v>
      </c>
      <c r="I5862" s="10">
        <f t="shared" si="365"/>
        <v>6.4281199999999998</v>
      </c>
      <c r="J5862" s="10">
        <f>VLOOKUP(C5862,KFT!C:E,3,FALSE)</f>
        <v>4</v>
      </c>
    </row>
    <row r="5863" spans="1:10" x14ac:dyDescent="0.25">
      <c r="A5863" s="6">
        <v>5188</v>
      </c>
      <c r="B5863" s="6" t="s">
        <v>5418</v>
      </c>
      <c r="C5863" s="29" t="s">
        <v>5419</v>
      </c>
      <c r="D5863" s="29"/>
      <c r="E5863" s="10">
        <v>55.35</v>
      </c>
      <c r="F5863" s="10">
        <f t="shared" si="363"/>
        <v>32.82255</v>
      </c>
      <c r="G5863" s="10"/>
      <c r="H5863" s="10">
        <f t="shared" si="364"/>
        <v>32.82255</v>
      </c>
      <c r="I5863" s="10">
        <f t="shared" si="365"/>
        <v>131.2902</v>
      </c>
      <c r="J5863" s="10">
        <f>VLOOKUP(C5863,KFT!C:E,3,FALSE)</f>
        <v>64</v>
      </c>
    </row>
    <row r="5864" spans="1:10" x14ac:dyDescent="0.25">
      <c r="A5864" s="6">
        <v>5189</v>
      </c>
      <c r="B5864" s="6" t="s">
        <v>5420</v>
      </c>
      <c r="C5864" s="29" t="s">
        <v>5421</v>
      </c>
      <c r="D5864" s="29"/>
      <c r="E5864" s="10">
        <v>55.35</v>
      </c>
      <c r="F5864" s="10">
        <f t="shared" si="363"/>
        <v>32.82255</v>
      </c>
      <c r="G5864" s="10"/>
      <c r="H5864" s="10">
        <f t="shared" si="364"/>
        <v>32.82255</v>
      </c>
      <c r="I5864" s="10">
        <f t="shared" si="365"/>
        <v>131.2902</v>
      </c>
      <c r="J5864" s="10">
        <f>VLOOKUP(C5864,KFT!C:E,3,FALSE)</f>
        <v>64</v>
      </c>
    </row>
    <row r="5865" spans="1:10" x14ac:dyDescent="0.25">
      <c r="A5865" s="6">
        <v>5190</v>
      </c>
      <c r="B5865" s="6" t="s">
        <v>5422</v>
      </c>
      <c r="C5865" s="29" t="s">
        <v>5423</v>
      </c>
      <c r="D5865" s="29"/>
      <c r="E5865" s="10">
        <v>55.35</v>
      </c>
      <c r="F5865" s="10">
        <f t="shared" si="363"/>
        <v>32.82255</v>
      </c>
      <c r="G5865" s="10"/>
      <c r="H5865" s="10">
        <f t="shared" si="364"/>
        <v>32.82255</v>
      </c>
      <c r="I5865" s="10">
        <f t="shared" si="365"/>
        <v>131.2902</v>
      </c>
      <c r="J5865" s="10">
        <f>VLOOKUP(C5865,KFT!C:E,3,FALSE)</f>
        <v>64</v>
      </c>
    </row>
    <row r="5866" spans="1:10" x14ac:dyDescent="0.25">
      <c r="A5866" s="6">
        <v>5191</v>
      </c>
      <c r="B5866" s="6" t="s">
        <v>5424</v>
      </c>
      <c r="C5866" s="29" t="s">
        <v>5425</v>
      </c>
      <c r="D5866" s="29"/>
      <c r="E5866" s="10">
        <v>55.35</v>
      </c>
      <c r="F5866" s="10">
        <f t="shared" si="363"/>
        <v>32.82255</v>
      </c>
      <c r="G5866" s="10"/>
      <c r="H5866" s="10">
        <f t="shared" si="364"/>
        <v>32.82255</v>
      </c>
      <c r="I5866" s="10">
        <f t="shared" si="365"/>
        <v>131.2902</v>
      </c>
      <c r="J5866" s="10">
        <f>VLOOKUP(C5866,KFT!C:E,3,FALSE)</f>
        <v>64</v>
      </c>
    </row>
    <row r="5867" spans="1:10" x14ac:dyDescent="0.25">
      <c r="A5867" s="6">
        <v>5192</v>
      </c>
      <c r="B5867" s="6" t="s">
        <v>5426</v>
      </c>
      <c r="C5867" s="29" t="s">
        <v>5427</v>
      </c>
      <c r="D5867" s="29"/>
      <c r="E5867" s="10">
        <v>55.35</v>
      </c>
      <c r="F5867" s="10">
        <f t="shared" si="363"/>
        <v>32.82255</v>
      </c>
      <c r="G5867" s="10"/>
      <c r="H5867" s="10">
        <f t="shared" si="364"/>
        <v>32.82255</v>
      </c>
      <c r="I5867" s="10">
        <f t="shared" si="365"/>
        <v>131.2902</v>
      </c>
      <c r="J5867" s="10">
        <f>VLOOKUP(C5867,KFT!C:E,3,FALSE)</f>
        <v>64</v>
      </c>
    </row>
    <row r="5868" spans="1:10" x14ac:dyDescent="0.25">
      <c r="A5868" s="6">
        <v>5193</v>
      </c>
      <c r="B5868" s="6" t="s">
        <v>5428</v>
      </c>
      <c r="C5868" s="29" t="s">
        <v>5429</v>
      </c>
      <c r="D5868" s="29"/>
      <c r="E5868" s="10">
        <v>55.35</v>
      </c>
      <c r="F5868" s="10">
        <f t="shared" si="363"/>
        <v>32.82255</v>
      </c>
      <c r="G5868" s="10"/>
      <c r="H5868" s="10">
        <f t="shared" si="364"/>
        <v>32.82255</v>
      </c>
      <c r="I5868" s="10">
        <f t="shared" si="365"/>
        <v>131.2902</v>
      </c>
      <c r="J5868" s="10">
        <f>VLOOKUP(C5868,KFT!C:E,3,FALSE)</f>
        <v>64</v>
      </c>
    </row>
    <row r="5869" spans="1:10" x14ac:dyDescent="0.25">
      <c r="A5869" s="6">
        <v>5194</v>
      </c>
      <c r="B5869" s="6" t="s">
        <v>5430</v>
      </c>
      <c r="C5869" s="29" t="s">
        <v>5431</v>
      </c>
      <c r="D5869" s="29"/>
      <c r="E5869" s="10">
        <v>55.35</v>
      </c>
      <c r="F5869" s="10">
        <f t="shared" si="363"/>
        <v>32.82255</v>
      </c>
      <c r="G5869" s="10"/>
      <c r="H5869" s="10">
        <f t="shared" si="364"/>
        <v>32.82255</v>
      </c>
      <c r="I5869" s="10">
        <f t="shared" si="365"/>
        <v>131.2902</v>
      </c>
      <c r="J5869" s="10">
        <f>VLOOKUP(C5869,KFT!C:E,3,FALSE)</f>
        <v>64</v>
      </c>
    </row>
    <row r="5870" spans="1:10" x14ac:dyDescent="0.25">
      <c r="A5870" s="6">
        <v>5195</v>
      </c>
      <c r="B5870" s="6" t="s">
        <v>5432</v>
      </c>
      <c r="C5870" s="29" t="s">
        <v>5433</v>
      </c>
      <c r="D5870" s="29"/>
      <c r="E5870" s="10">
        <v>55.35</v>
      </c>
      <c r="F5870" s="10">
        <f t="shared" si="363"/>
        <v>32.82255</v>
      </c>
      <c r="G5870" s="10"/>
      <c r="H5870" s="10">
        <f t="shared" si="364"/>
        <v>32.82255</v>
      </c>
      <c r="I5870" s="10">
        <f t="shared" si="365"/>
        <v>131.2902</v>
      </c>
      <c r="J5870" s="10">
        <f>VLOOKUP(C5870,KFT!C:E,3,FALSE)</f>
        <v>64</v>
      </c>
    </row>
    <row r="5871" spans="1:10" x14ac:dyDescent="0.25">
      <c r="A5871" s="6">
        <v>5196</v>
      </c>
      <c r="B5871" s="6" t="s">
        <v>5434</v>
      </c>
      <c r="C5871" s="29" t="s">
        <v>5435</v>
      </c>
      <c r="D5871" s="29"/>
      <c r="E5871" s="10">
        <v>46.13</v>
      </c>
      <c r="F5871" s="10">
        <f t="shared" si="363"/>
        <v>27.355090000000001</v>
      </c>
      <c r="G5871" s="10"/>
      <c r="H5871" s="10">
        <f t="shared" si="364"/>
        <v>27.355090000000001</v>
      </c>
      <c r="I5871" s="10">
        <f t="shared" si="365"/>
        <v>109.42036</v>
      </c>
      <c r="J5871" s="10">
        <f>VLOOKUP(C5871,KFT!C:E,3,FALSE)</f>
        <v>52</v>
      </c>
    </row>
    <row r="5872" spans="1:10" x14ac:dyDescent="0.25">
      <c r="A5872" s="6">
        <v>5197</v>
      </c>
      <c r="B5872" s="6" t="s">
        <v>5436</v>
      </c>
      <c r="C5872" s="29" t="s">
        <v>5437</v>
      </c>
      <c r="D5872" s="29"/>
      <c r="E5872" s="10">
        <v>46.13</v>
      </c>
      <c r="F5872" s="10">
        <f t="shared" si="363"/>
        <v>27.355090000000001</v>
      </c>
      <c r="G5872" s="10"/>
      <c r="H5872" s="10">
        <f t="shared" si="364"/>
        <v>27.355090000000001</v>
      </c>
      <c r="I5872" s="10">
        <f t="shared" si="365"/>
        <v>109.42036</v>
      </c>
      <c r="J5872" s="10">
        <f>VLOOKUP(C5872,KFT!C:E,3,FALSE)</f>
        <v>52</v>
      </c>
    </row>
    <row r="5873" spans="1:10" x14ac:dyDescent="0.25">
      <c r="A5873" s="6">
        <v>5198</v>
      </c>
      <c r="B5873" s="6" t="s">
        <v>5438</v>
      </c>
      <c r="C5873" s="29" t="s">
        <v>5439</v>
      </c>
      <c r="D5873" s="29"/>
      <c r="E5873" s="10">
        <v>46.13</v>
      </c>
      <c r="F5873" s="10">
        <f t="shared" si="363"/>
        <v>27.355090000000001</v>
      </c>
      <c r="G5873" s="10"/>
      <c r="H5873" s="10">
        <f t="shared" si="364"/>
        <v>27.355090000000001</v>
      </c>
      <c r="I5873" s="10">
        <f t="shared" si="365"/>
        <v>109.42036</v>
      </c>
      <c r="J5873" s="10">
        <f>VLOOKUP(C5873,KFT!C:E,3,FALSE)</f>
        <v>52</v>
      </c>
    </row>
    <row r="5874" spans="1:10" x14ac:dyDescent="0.25">
      <c r="A5874" s="6">
        <v>5199</v>
      </c>
      <c r="B5874" s="6" t="s">
        <v>5440</v>
      </c>
      <c r="C5874" s="29" t="s">
        <v>5441</v>
      </c>
      <c r="D5874" s="29"/>
      <c r="E5874" s="10">
        <v>46.13</v>
      </c>
      <c r="F5874" s="10">
        <f t="shared" si="363"/>
        <v>27.355090000000001</v>
      </c>
      <c r="G5874" s="10"/>
      <c r="H5874" s="10">
        <f t="shared" si="364"/>
        <v>27.355090000000001</v>
      </c>
      <c r="I5874" s="10">
        <f t="shared" si="365"/>
        <v>109.42036</v>
      </c>
      <c r="J5874" s="10">
        <f>VLOOKUP(C5874,KFT!C:E,3,FALSE)</f>
        <v>52</v>
      </c>
    </row>
    <row r="5875" spans="1:10" x14ac:dyDescent="0.25">
      <c r="A5875" s="6">
        <v>5200</v>
      </c>
      <c r="B5875" s="6" t="s">
        <v>5442</v>
      </c>
      <c r="C5875" s="29" t="s">
        <v>5443</v>
      </c>
      <c r="D5875" s="29"/>
      <c r="E5875" s="10">
        <v>46.13</v>
      </c>
      <c r="F5875" s="10">
        <f t="shared" si="363"/>
        <v>27.355090000000001</v>
      </c>
      <c r="G5875" s="10"/>
      <c r="H5875" s="10">
        <f t="shared" si="364"/>
        <v>27.355090000000001</v>
      </c>
      <c r="I5875" s="10">
        <f t="shared" si="365"/>
        <v>109.42036</v>
      </c>
      <c r="J5875" s="10">
        <f>VLOOKUP(C5875,KFT!C:E,3,FALSE)</f>
        <v>52</v>
      </c>
    </row>
    <row r="5876" spans="1:10" x14ac:dyDescent="0.25">
      <c r="A5876" s="6">
        <v>5201</v>
      </c>
      <c r="B5876" s="6" t="s">
        <v>5444</v>
      </c>
      <c r="C5876" s="29" t="s">
        <v>5445</v>
      </c>
      <c r="D5876" s="29"/>
      <c r="E5876" s="10">
        <v>46.13</v>
      </c>
      <c r="F5876" s="10">
        <f t="shared" si="363"/>
        <v>27.355090000000001</v>
      </c>
      <c r="G5876" s="10"/>
      <c r="H5876" s="10">
        <f t="shared" si="364"/>
        <v>27.355090000000001</v>
      </c>
      <c r="I5876" s="10">
        <f t="shared" si="365"/>
        <v>109.42036</v>
      </c>
      <c r="J5876" s="10">
        <f>VLOOKUP(C5876,KFT!C:E,3,FALSE)</f>
        <v>52</v>
      </c>
    </row>
    <row r="5877" spans="1:10" x14ac:dyDescent="0.25">
      <c r="A5877" s="6">
        <v>5202</v>
      </c>
      <c r="B5877" s="6" t="s">
        <v>5446</v>
      </c>
      <c r="C5877" s="29" t="s">
        <v>5447</v>
      </c>
      <c r="D5877" s="29"/>
      <c r="E5877" s="10">
        <v>46.13</v>
      </c>
      <c r="F5877" s="10">
        <f t="shared" si="363"/>
        <v>27.355090000000001</v>
      </c>
      <c r="G5877" s="10"/>
      <c r="H5877" s="10">
        <f t="shared" si="364"/>
        <v>27.355090000000001</v>
      </c>
      <c r="I5877" s="10">
        <f t="shared" si="365"/>
        <v>109.42036</v>
      </c>
      <c r="J5877" s="10">
        <f>VLOOKUP(C5877,KFT!C:E,3,FALSE)</f>
        <v>52</v>
      </c>
    </row>
    <row r="5878" spans="1:10" x14ac:dyDescent="0.25">
      <c r="A5878" s="6">
        <v>5203</v>
      </c>
      <c r="B5878" s="6" t="s">
        <v>5448</v>
      </c>
      <c r="C5878" s="29" t="s">
        <v>5449</v>
      </c>
      <c r="D5878" s="29"/>
      <c r="E5878" s="10">
        <v>46.13</v>
      </c>
      <c r="F5878" s="10">
        <f t="shared" si="363"/>
        <v>27.355090000000001</v>
      </c>
      <c r="G5878" s="10"/>
      <c r="H5878" s="10">
        <f t="shared" si="364"/>
        <v>27.355090000000001</v>
      </c>
      <c r="I5878" s="10">
        <f t="shared" si="365"/>
        <v>109.42036</v>
      </c>
      <c r="J5878" s="10">
        <f>VLOOKUP(C5878,KFT!C:E,3,FALSE)</f>
        <v>52</v>
      </c>
    </row>
    <row r="5879" spans="1:10" x14ac:dyDescent="0.25">
      <c r="A5879" s="6">
        <v>5204</v>
      </c>
      <c r="B5879" s="6" t="s">
        <v>5450</v>
      </c>
      <c r="C5879" s="29" t="s">
        <v>5451</v>
      </c>
      <c r="D5879" s="29"/>
      <c r="E5879" s="10">
        <v>55.35</v>
      </c>
      <c r="F5879" s="10">
        <f t="shared" si="363"/>
        <v>32.82255</v>
      </c>
      <c r="G5879" s="10"/>
      <c r="H5879" s="10">
        <f t="shared" si="364"/>
        <v>32.82255</v>
      </c>
      <c r="I5879" s="10">
        <f t="shared" si="365"/>
        <v>131.2902</v>
      </c>
      <c r="J5879" s="10">
        <f>VLOOKUP(C5879,KFT!C:E,3,FALSE)</f>
        <v>64</v>
      </c>
    </row>
    <row r="5880" spans="1:10" x14ac:dyDescent="0.25">
      <c r="A5880" s="6">
        <v>5205</v>
      </c>
      <c r="B5880" s="6" t="s">
        <v>5452</v>
      </c>
      <c r="C5880" s="29" t="s">
        <v>5453</v>
      </c>
      <c r="D5880" s="29"/>
      <c r="E5880" s="10">
        <v>32.29</v>
      </c>
      <c r="F5880" s="10">
        <f t="shared" si="363"/>
        <v>19.147969999999997</v>
      </c>
      <c r="G5880" s="10"/>
      <c r="H5880" s="10">
        <f t="shared" si="364"/>
        <v>19.147969999999997</v>
      </c>
      <c r="I5880" s="10">
        <f t="shared" si="365"/>
        <v>76.591879999999989</v>
      </c>
      <c r="J5880" s="10">
        <f>VLOOKUP(C5880,KFT!C:E,3,FALSE)</f>
        <v>38</v>
      </c>
    </row>
    <row r="5881" spans="1:10" x14ac:dyDescent="0.25">
      <c r="A5881" s="6">
        <v>5206</v>
      </c>
      <c r="B5881" s="6" t="s">
        <v>5454</v>
      </c>
      <c r="C5881" s="29" t="s">
        <v>5455</v>
      </c>
      <c r="D5881" s="29"/>
      <c r="E5881" s="10">
        <v>32.29</v>
      </c>
      <c r="F5881" s="10">
        <f t="shared" si="363"/>
        <v>19.147969999999997</v>
      </c>
      <c r="G5881" s="10"/>
      <c r="H5881" s="10">
        <f t="shared" si="364"/>
        <v>19.147969999999997</v>
      </c>
      <c r="I5881" s="10">
        <f t="shared" si="365"/>
        <v>76.591879999999989</v>
      </c>
      <c r="J5881" s="10" t="e">
        <f>VLOOKUP(C5881,KFT!C:E,3,FALSE)</f>
        <v>#N/A</v>
      </c>
    </row>
    <row r="5882" spans="1:10" x14ac:dyDescent="0.25">
      <c r="A5882" s="6">
        <v>5207</v>
      </c>
      <c r="B5882" s="6" t="s">
        <v>5456</v>
      </c>
      <c r="C5882" s="18" t="s">
        <v>5457</v>
      </c>
      <c r="D5882" s="18"/>
      <c r="E5882" s="10">
        <v>80.59</v>
      </c>
      <c r="F5882" s="10">
        <f t="shared" si="363"/>
        <v>47.789870000000001</v>
      </c>
      <c r="G5882" s="10"/>
      <c r="H5882" s="10">
        <f t="shared" si="364"/>
        <v>47.789870000000001</v>
      </c>
      <c r="I5882" s="10">
        <f t="shared" si="365"/>
        <v>191.15948</v>
      </c>
      <c r="J5882" s="10">
        <f>VLOOKUP(C5882,KFT!C:E,3,FALSE)</f>
        <v>92</v>
      </c>
    </row>
    <row r="5883" spans="1:10" x14ac:dyDescent="0.25">
      <c r="A5883" s="6">
        <v>5208</v>
      </c>
      <c r="B5883" s="6" t="s">
        <v>5458</v>
      </c>
      <c r="C5883" s="18" t="s">
        <v>5459</v>
      </c>
      <c r="D5883" s="18"/>
      <c r="E5883" s="10">
        <v>83.58</v>
      </c>
      <c r="F5883" s="10">
        <f t="shared" ref="F5883:F5914" si="366">E5883*0.593</f>
        <v>49.562939999999998</v>
      </c>
      <c r="G5883" s="10"/>
      <c r="H5883" s="10">
        <f t="shared" ref="H5883:H5914" si="367">((F5883*G5883)/100)+F5883</f>
        <v>49.562939999999998</v>
      </c>
      <c r="I5883" s="10">
        <f t="shared" ref="I5883:I5914" si="368">H5883*4</f>
        <v>198.25175999999999</v>
      </c>
      <c r="J5883" s="10">
        <f>VLOOKUP(C5883,KFT!C:E,3,FALSE)</f>
        <v>96</v>
      </c>
    </row>
    <row r="5884" spans="1:10" x14ac:dyDescent="0.25">
      <c r="A5884" s="6">
        <v>5209</v>
      </c>
      <c r="B5884" s="6" t="s">
        <v>5460</v>
      </c>
      <c r="C5884" s="18" t="s">
        <v>5461</v>
      </c>
      <c r="D5884" s="18"/>
      <c r="E5884" s="10">
        <v>80.59</v>
      </c>
      <c r="F5884" s="10">
        <f t="shared" si="366"/>
        <v>47.789870000000001</v>
      </c>
      <c r="G5884" s="10"/>
      <c r="H5884" s="10">
        <f t="shared" si="367"/>
        <v>47.789870000000001</v>
      </c>
      <c r="I5884" s="10">
        <f t="shared" si="368"/>
        <v>191.15948</v>
      </c>
      <c r="J5884" s="10">
        <f>VLOOKUP(C5884,KFT!C:E,3,FALSE)</f>
        <v>92</v>
      </c>
    </row>
    <row r="5885" spans="1:10" x14ac:dyDescent="0.25">
      <c r="A5885" s="6">
        <v>5210</v>
      </c>
      <c r="B5885" s="6" t="s">
        <v>5462</v>
      </c>
      <c r="C5885" s="18" t="s">
        <v>5463</v>
      </c>
      <c r="D5885" s="18"/>
      <c r="E5885" s="10">
        <v>80.59</v>
      </c>
      <c r="F5885" s="10">
        <f t="shared" si="366"/>
        <v>47.789870000000001</v>
      </c>
      <c r="G5885" s="10"/>
      <c r="H5885" s="10">
        <f t="shared" si="367"/>
        <v>47.789870000000001</v>
      </c>
      <c r="I5885" s="10">
        <f t="shared" si="368"/>
        <v>191.15948</v>
      </c>
      <c r="J5885" s="10">
        <f>VLOOKUP(C5885,KFT!C:E,3,FALSE)</f>
        <v>92</v>
      </c>
    </row>
    <row r="5886" spans="1:10" x14ac:dyDescent="0.25">
      <c r="A5886" s="6">
        <v>5211</v>
      </c>
      <c r="B5886" s="6" t="s">
        <v>5464</v>
      </c>
      <c r="C5886" s="18" t="s">
        <v>5465</v>
      </c>
      <c r="D5886" s="18"/>
      <c r="E5886" s="10">
        <v>83.58</v>
      </c>
      <c r="F5886" s="10">
        <f t="shared" si="366"/>
        <v>49.562939999999998</v>
      </c>
      <c r="G5886" s="10"/>
      <c r="H5886" s="10">
        <f t="shared" si="367"/>
        <v>49.562939999999998</v>
      </c>
      <c r="I5886" s="10">
        <f t="shared" si="368"/>
        <v>198.25175999999999</v>
      </c>
      <c r="J5886" s="10">
        <f>VLOOKUP(C5886,KFT!C:E,3,FALSE)</f>
        <v>96</v>
      </c>
    </row>
    <row r="5887" spans="1:10" x14ac:dyDescent="0.25">
      <c r="A5887" s="6">
        <v>5212</v>
      </c>
      <c r="B5887" s="6" t="s">
        <v>5466</v>
      </c>
      <c r="C5887" s="18" t="s">
        <v>5467</v>
      </c>
      <c r="D5887" s="18"/>
      <c r="E5887" s="10">
        <v>80.59</v>
      </c>
      <c r="F5887" s="10">
        <f t="shared" si="366"/>
        <v>47.789870000000001</v>
      </c>
      <c r="G5887" s="10"/>
      <c r="H5887" s="10">
        <f t="shared" si="367"/>
        <v>47.789870000000001</v>
      </c>
      <c r="I5887" s="10">
        <f t="shared" si="368"/>
        <v>191.15948</v>
      </c>
      <c r="J5887" s="10">
        <f>VLOOKUP(C5887,KFT!C:E,3,FALSE)</f>
        <v>92</v>
      </c>
    </row>
    <row r="5888" spans="1:10" x14ac:dyDescent="0.25">
      <c r="A5888" s="6">
        <v>5213</v>
      </c>
      <c r="B5888" s="6" t="s">
        <v>5468</v>
      </c>
      <c r="C5888" s="29" t="s">
        <v>5469</v>
      </c>
      <c r="D5888" s="29"/>
      <c r="E5888" s="10">
        <v>96.61</v>
      </c>
      <c r="F5888" s="10">
        <f t="shared" si="366"/>
        <v>57.289729999999999</v>
      </c>
      <c r="G5888" s="10"/>
      <c r="H5888" s="10">
        <f t="shared" si="367"/>
        <v>57.289729999999999</v>
      </c>
      <c r="I5888" s="10">
        <f t="shared" si="368"/>
        <v>229.15891999999999</v>
      </c>
      <c r="J5888" s="10" t="e">
        <f>VLOOKUP(C5888,KFT!C:E,3,FALSE)</f>
        <v>#N/A</v>
      </c>
    </row>
    <row r="5889" spans="1:10" x14ac:dyDescent="0.25">
      <c r="A5889" s="6">
        <v>5214</v>
      </c>
      <c r="B5889" s="6" t="s">
        <v>5470</v>
      </c>
      <c r="C5889" s="29" t="s">
        <v>5471</v>
      </c>
      <c r="D5889" s="29"/>
      <c r="E5889" s="10">
        <v>96.61</v>
      </c>
      <c r="F5889" s="10">
        <f t="shared" si="366"/>
        <v>57.289729999999999</v>
      </c>
      <c r="G5889" s="10"/>
      <c r="H5889" s="10">
        <f t="shared" si="367"/>
        <v>57.289729999999999</v>
      </c>
      <c r="I5889" s="10">
        <f t="shared" si="368"/>
        <v>229.15891999999999</v>
      </c>
      <c r="J5889" s="10">
        <f>VLOOKUP(C5889,KFT!C:E,3,FALSE)</f>
        <v>112</v>
      </c>
    </row>
    <row r="5890" spans="1:10" x14ac:dyDescent="0.25">
      <c r="A5890" s="6">
        <v>5215</v>
      </c>
      <c r="B5890" s="6" t="s">
        <v>5472</v>
      </c>
      <c r="C5890" s="29" t="s">
        <v>5473</v>
      </c>
      <c r="D5890" s="29"/>
      <c r="E5890" s="10">
        <v>62.14</v>
      </c>
      <c r="F5890" s="10">
        <f t="shared" si="366"/>
        <v>36.849019999999996</v>
      </c>
      <c r="G5890" s="10"/>
      <c r="H5890" s="10">
        <f t="shared" si="367"/>
        <v>36.849019999999996</v>
      </c>
      <c r="I5890" s="10">
        <f t="shared" si="368"/>
        <v>147.39607999999998</v>
      </c>
      <c r="J5890" s="10">
        <f>VLOOKUP(C5890,KFT!C:E,3,FALSE)</f>
        <v>72</v>
      </c>
    </row>
    <row r="5891" spans="1:10" x14ac:dyDescent="0.25">
      <c r="A5891" s="6">
        <v>5216</v>
      </c>
      <c r="B5891" s="6" t="s">
        <v>5474</v>
      </c>
      <c r="C5891" s="29" t="s">
        <v>5475</v>
      </c>
      <c r="D5891" s="29"/>
      <c r="E5891" s="10">
        <v>27.67</v>
      </c>
      <c r="F5891" s="10">
        <f t="shared" si="366"/>
        <v>16.40831</v>
      </c>
      <c r="G5891" s="10"/>
      <c r="H5891" s="10">
        <f t="shared" si="367"/>
        <v>16.40831</v>
      </c>
      <c r="I5891" s="10">
        <f t="shared" si="368"/>
        <v>65.633240000000001</v>
      </c>
      <c r="J5891" s="10" t="e">
        <f>VLOOKUP(C5891,KFT!C:E,3,FALSE)</f>
        <v>#N/A</v>
      </c>
    </row>
    <row r="5892" spans="1:10" x14ac:dyDescent="0.25">
      <c r="A5892" s="6">
        <v>5217</v>
      </c>
      <c r="B5892" s="6" t="s">
        <v>5476</v>
      </c>
      <c r="C5892" s="29" t="s">
        <v>5477</v>
      </c>
      <c r="D5892" s="29"/>
      <c r="E5892" s="10">
        <v>2.98</v>
      </c>
      <c r="F5892" s="10">
        <f t="shared" si="366"/>
        <v>1.7671399999999999</v>
      </c>
      <c r="G5892" s="10"/>
      <c r="H5892" s="10">
        <f t="shared" si="367"/>
        <v>1.7671399999999999</v>
      </c>
      <c r="I5892" s="10">
        <f t="shared" si="368"/>
        <v>7.0685599999999997</v>
      </c>
      <c r="J5892" s="10">
        <f>VLOOKUP(C5892,KFT!C:E,3,FALSE)</f>
        <v>4</v>
      </c>
    </row>
    <row r="5893" spans="1:10" x14ac:dyDescent="0.25">
      <c r="A5893" s="6">
        <v>5218</v>
      </c>
      <c r="B5893" s="6" t="s">
        <v>5478</v>
      </c>
      <c r="C5893" s="29" t="s">
        <v>5479</v>
      </c>
      <c r="D5893" s="29"/>
      <c r="E5893" s="10">
        <v>2.98</v>
      </c>
      <c r="F5893" s="10">
        <f t="shared" si="366"/>
        <v>1.7671399999999999</v>
      </c>
      <c r="G5893" s="10"/>
      <c r="H5893" s="10">
        <f t="shared" si="367"/>
        <v>1.7671399999999999</v>
      </c>
      <c r="I5893" s="10">
        <f t="shared" si="368"/>
        <v>7.0685599999999997</v>
      </c>
      <c r="J5893" s="10">
        <f>VLOOKUP(C5893,KFT!C:E,3,FALSE)</f>
        <v>4</v>
      </c>
    </row>
    <row r="5894" spans="1:10" x14ac:dyDescent="0.25">
      <c r="A5894" s="6">
        <v>5219</v>
      </c>
      <c r="B5894" s="6" t="s">
        <v>5480</v>
      </c>
      <c r="C5894" s="29" t="s">
        <v>5481</v>
      </c>
      <c r="D5894" s="29"/>
      <c r="E5894" s="10">
        <v>13.84</v>
      </c>
      <c r="F5894" s="10">
        <f t="shared" si="366"/>
        <v>8.2071199999999997</v>
      </c>
      <c r="G5894" s="10"/>
      <c r="H5894" s="10">
        <f t="shared" si="367"/>
        <v>8.2071199999999997</v>
      </c>
      <c r="I5894" s="10">
        <f t="shared" si="368"/>
        <v>32.828479999999999</v>
      </c>
      <c r="J5894" s="10">
        <f>VLOOKUP(C5894,KFT!C:E,3,FALSE)</f>
        <v>16</v>
      </c>
    </row>
    <row r="5895" spans="1:10" x14ac:dyDescent="0.25">
      <c r="A5895" s="6">
        <v>5220</v>
      </c>
      <c r="B5895" s="6" t="s">
        <v>5482</v>
      </c>
      <c r="C5895" s="29" t="s">
        <v>5483</v>
      </c>
      <c r="D5895" s="29"/>
      <c r="E5895" s="10">
        <v>13.84</v>
      </c>
      <c r="F5895" s="10">
        <f t="shared" si="366"/>
        <v>8.2071199999999997</v>
      </c>
      <c r="G5895" s="10"/>
      <c r="H5895" s="10">
        <f t="shared" si="367"/>
        <v>8.2071199999999997</v>
      </c>
      <c r="I5895" s="10">
        <f t="shared" si="368"/>
        <v>32.828479999999999</v>
      </c>
      <c r="J5895" s="10">
        <f>VLOOKUP(C5895,KFT!C:E,3,FALSE)</f>
        <v>16</v>
      </c>
    </row>
    <row r="5896" spans="1:10" x14ac:dyDescent="0.25">
      <c r="A5896" s="6">
        <v>5221</v>
      </c>
      <c r="B5896" s="6" t="s">
        <v>5484</v>
      </c>
      <c r="C5896" s="29" t="s">
        <v>5485</v>
      </c>
      <c r="D5896" s="29"/>
      <c r="E5896" s="10">
        <v>13.84</v>
      </c>
      <c r="F5896" s="10">
        <f t="shared" si="366"/>
        <v>8.2071199999999997</v>
      </c>
      <c r="G5896" s="10"/>
      <c r="H5896" s="10">
        <f t="shared" si="367"/>
        <v>8.2071199999999997</v>
      </c>
      <c r="I5896" s="10">
        <f t="shared" si="368"/>
        <v>32.828479999999999</v>
      </c>
      <c r="J5896" s="10">
        <f>VLOOKUP(C5896,KFT!C:E,3,FALSE)</f>
        <v>16</v>
      </c>
    </row>
    <row r="5897" spans="1:10" x14ac:dyDescent="0.25">
      <c r="A5897" s="6">
        <v>5222</v>
      </c>
      <c r="B5897" s="6" t="s">
        <v>5486</v>
      </c>
      <c r="C5897" s="29" t="s">
        <v>5487</v>
      </c>
      <c r="D5897" s="29"/>
      <c r="E5897" s="10">
        <v>13.84</v>
      </c>
      <c r="F5897" s="10">
        <f t="shared" si="366"/>
        <v>8.2071199999999997</v>
      </c>
      <c r="G5897" s="10"/>
      <c r="H5897" s="10">
        <f t="shared" si="367"/>
        <v>8.2071199999999997</v>
      </c>
      <c r="I5897" s="10">
        <f t="shared" si="368"/>
        <v>32.828479999999999</v>
      </c>
      <c r="J5897" s="10">
        <f>VLOOKUP(C5897,KFT!C:E,3,FALSE)</f>
        <v>16</v>
      </c>
    </row>
    <row r="5898" spans="1:10" x14ac:dyDescent="0.25">
      <c r="A5898" s="6">
        <v>5223</v>
      </c>
      <c r="B5898" s="6" t="s">
        <v>5488</v>
      </c>
      <c r="C5898" s="29" t="s">
        <v>5489</v>
      </c>
      <c r="D5898" s="29"/>
      <c r="E5898" s="10">
        <v>13.84</v>
      </c>
      <c r="F5898" s="10">
        <f t="shared" si="366"/>
        <v>8.2071199999999997</v>
      </c>
      <c r="G5898" s="10"/>
      <c r="H5898" s="10">
        <f t="shared" si="367"/>
        <v>8.2071199999999997</v>
      </c>
      <c r="I5898" s="10">
        <f t="shared" si="368"/>
        <v>32.828479999999999</v>
      </c>
      <c r="J5898" s="10">
        <f>VLOOKUP(C5898,KFT!C:E,3,FALSE)</f>
        <v>16</v>
      </c>
    </row>
    <row r="5899" spans="1:10" x14ac:dyDescent="0.25">
      <c r="A5899" s="6">
        <v>5224</v>
      </c>
      <c r="B5899" s="6" t="s">
        <v>5490</v>
      </c>
      <c r="C5899" s="29" t="s">
        <v>5491</v>
      </c>
      <c r="D5899" s="29"/>
      <c r="E5899" s="10">
        <v>13.84</v>
      </c>
      <c r="F5899" s="10">
        <f t="shared" si="366"/>
        <v>8.2071199999999997</v>
      </c>
      <c r="G5899" s="10"/>
      <c r="H5899" s="10">
        <f t="shared" si="367"/>
        <v>8.2071199999999997</v>
      </c>
      <c r="I5899" s="10">
        <f t="shared" si="368"/>
        <v>32.828479999999999</v>
      </c>
      <c r="J5899" s="10">
        <f>VLOOKUP(C5899,KFT!C:E,3,FALSE)</f>
        <v>16</v>
      </c>
    </row>
    <row r="5900" spans="1:10" x14ac:dyDescent="0.25">
      <c r="A5900" s="6">
        <v>5225</v>
      </c>
      <c r="B5900" s="6" t="s">
        <v>5492</v>
      </c>
      <c r="C5900" s="29" t="s">
        <v>5493</v>
      </c>
      <c r="D5900" s="29"/>
      <c r="E5900" s="10">
        <v>13.84</v>
      </c>
      <c r="F5900" s="10">
        <f t="shared" si="366"/>
        <v>8.2071199999999997</v>
      </c>
      <c r="G5900" s="10"/>
      <c r="H5900" s="10">
        <f t="shared" si="367"/>
        <v>8.2071199999999997</v>
      </c>
      <c r="I5900" s="10">
        <f t="shared" si="368"/>
        <v>32.828479999999999</v>
      </c>
      <c r="J5900" s="10">
        <f>VLOOKUP(C5900,KFT!C:E,3,FALSE)</f>
        <v>16</v>
      </c>
    </row>
    <row r="5901" spans="1:10" x14ac:dyDescent="0.25">
      <c r="A5901" s="6">
        <v>5226</v>
      </c>
      <c r="B5901" s="6" t="s">
        <v>5494</v>
      </c>
      <c r="C5901" s="29" t="s">
        <v>5495</v>
      </c>
      <c r="D5901" s="29"/>
      <c r="E5901" s="10">
        <v>13.84</v>
      </c>
      <c r="F5901" s="10">
        <f t="shared" si="366"/>
        <v>8.2071199999999997</v>
      </c>
      <c r="G5901" s="10"/>
      <c r="H5901" s="10">
        <f t="shared" si="367"/>
        <v>8.2071199999999997</v>
      </c>
      <c r="I5901" s="10">
        <f t="shared" si="368"/>
        <v>32.828479999999999</v>
      </c>
      <c r="J5901" s="10">
        <f>VLOOKUP(C5901,KFT!C:E,3,FALSE)</f>
        <v>16</v>
      </c>
    </row>
    <row r="5902" spans="1:10" x14ac:dyDescent="0.25">
      <c r="A5902" s="6">
        <v>5227</v>
      </c>
      <c r="B5902" s="6" t="s">
        <v>5496</v>
      </c>
      <c r="C5902" s="29" t="s">
        <v>5497</v>
      </c>
      <c r="D5902" s="29"/>
      <c r="E5902" s="10">
        <v>13.84</v>
      </c>
      <c r="F5902" s="10">
        <f t="shared" si="366"/>
        <v>8.2071199999999997</v>
      </c>
      <c r="G5902" s="10"/>
      <c r="H5902" s="10">
        <f t="shared" si="367"/>
        <v>8.2071199999999997</v>
      </c>
      <c r="I5902" s="10">
        <f t="shared" si="368"/>
        <v>32.828479999999999</v>
      </c>
      <c r="J5902" s="10">
        <f>VLOOKUP(C5902,KFT!C:E,3,FALSE)</f>
        <v>16</v>
      </c>
    </row>
    <row r="5903" spans="1:10" x14ac:dyDescent="0.25">
      <c r="A5903" s="6">
        <v>5228</v>
      </c>
      <c r="B5903" s="6" t="s">
        <v>5498</v>
      </c>
      <c r="C5903" s="29" t="s">
        <v>5499</v>
      </c>
      <c r="D5903" s="29"/>
      <c r="E5903" s="10">
        <v>20.9</v>
      </c>
      <c r="F5903" s="10">
        <f t="shared" si="366"/>
        <v>12.393699999999999</v>
      </c>
      <c r="G5903" s="10"/>
      <c r="H5903" s="10">
        <f t="shared" si="367"/>
        <v>12.393699999999999</v>
      </c>
      <c r="I5903" s="10">
        <f t="shared" si="368"/>
        <v>49.574799999999996</v>
      </c>
      <c r="J5903" s="10">
        <f>VLOOKUP(C5903,KFT!C:E,3,FALSE)</f>
        <v>24</v>
      </c>
    </row>
    <row r="5904" spans="1:10" x14ac:dyDescent="0.25">
      <c r="A5904" s="6">
        <v>5229</v>
      </c>
      <c r="B5904" s="6" t="s">
        <v>5500</v>
      </c>
      <c r="C5904" s="29" t="s">
        <v>5501</v>
      </c>
      <c r="D5904" s="29"/>
      <c r="E5904" s="10">
        <v>11.67</v>
      </c>
      <c r="F5904" s="10">
        <f t="shared" si="366"/>
        <v>6.9203099999999997</v>
      </c>
      <c r="G5904" s="10"/>
      <c r="H5904" s="10">
        <f t="shared" si="367"/>
        <v>6.9203099999999997</v>
      </c>
      <c r="I5904" s="10">
        <f t="shared" si="368"/>
        <v>27.681239999999999</v>
      </c>
      <c r="J5904" s="10">
        <f>VLOOKUP(C5904,KFT!C:E,3,FALSE)</f>
        <v>14</v>
      </c>
    </row>
    <row r="5905" spans="1:10" x14ac:dyDescent="0.25">
      <c r="A5905" s="6">
        <v>5230</v>
      </c>
      <c r="B5905" s="6" t="s">
        <v>5502</v>
      </c>
      <c r="C5905" s="29" t="s">
        <v>5503</v>
      </c>
      <c r="D5905" s="29"/>
      <c r="E5905" s="10">
        <v>11.67</v>
      </c>
      <c r="F5905" s="10">
        <f t="shared" si="366"/>
        <v>6.9203099999999997</v>
      </c>
      <c r="G5905" s="10"/>
      <c r="H5905" s="10">
        <f t="shared" si="367"/>
        <v>6.9203099999999997</v>
      </c>
      <c r="I5905" s="10">
        <f t="shared" si="368"/>
        <v>27.681239999999999</v>
      </c>
      <c r="J5905" s="10">
        <f>VLOOKUP(C5905,KFT!C:E,3,FALSE)</f>
        <v>14</v>
      </c>
    </row>
    <row r="5906" spans="1:10" x14ac:dyDescent="0.25">
      <c r="A5906" s="6">
        <v>5231</v>
      </c>
      <c r="B5906" s="6" t="s">
        <v>5504</v>
      </c>
      <c r="C5906" s="29" t="s">
        <v>5505</v>
      </c>
      <c r="D5906" s="29"/>
      <c r="E5906" s="10">
        <v>11.67</v>
      </c>
      <c r="F5906" s="10">
        <f t="shared" si="366"/>
        <v>6.9203099999999997</v>
      </c>
      <c r="G5906" s="10"/>
      <c r="H5906" s="10">
        <f t="shared" si="367"/>
        <v>6.9203099999999997</v>
      </c>
      <c r="I5906" s="10">
        <f t="shared" si="368"/>
        <v>27.681239999999999</v>
      </c>
      <c r="J5906" s="10">
        <f>VLOOKUP(C5906,KFT!C:E,3,FALSE)</f>
        <v>14</v>
      </c>
    </row>
    <row r="5907" spans="1:10" x14ac:dyDescent="0.25">
      <c r="A5907" s="6">
        <v>5232</v>
      </c>
      <c r="B5907" s="6" t="s">
        <v>5506</v>
      </c>
      <c r="C5907" s="29" t="s">
        <v>5507</v>
      </c>
      <c r="D5907" s="29"/>
      <c r="E5907" s="10">
        <v>17.64</v>
      </c>
      <c r="F5907" s="10">
        <f t="shared" si="366"/>
        <v>10.460520000000001</v>
      </c>
      <c r="G5907" s="10"/>
      <c r="H5907" s="10">
        <f t="shared" si="367"/>
        <v>10.460520000000001</v>
      </c>
      <c r="I5907" s="10">
        <f t="shared" si="368"/>
        <v>41.842080000000003</v>
      </c>
      <c r="J5907" s="10">
        <f>VLOOKUP(C5907,KFT!C:E,3,FALSE)</f>
        <v>20</v>
      </c>
    </row>
    <row r="5908" spans="1:10" x14ac:dyDescent="0.25">
      <c r="A5908" s="6">
        <v>5233</v>
      </c>
      <c r="B5908" s="6" t="s">
        <v>5508</v>
      </c>
      <c r="C5908" s="29" t="s">
        <v>5509</v>
      </c>
      <c r="D5908" s="29"/>
      <c r="E5908" s="10">
        <v>17.64</v>
      </c>
      <c r="F5908" s="10">
        <f t="shared" si="366"/>
        <v>10.460520000000001</v>
      </c>
      <c r="G5908" s="10"/>
      <c r="H5908" s="10">
        <f t="shared" si="367"/>
        <v>10.460520000000001</v>
      </c>
      <c r="I5908" s="10">
        <f t="shared" si="368"/>
        <v>41.842080000000003</v>
      </c>
      <c r="J5908" s="10">
        <f>VLOOKUP(C5908,KFT!C:E,3,FALSE)</f>
        <v>20</v>
      </c>
    </row>
    <row r="5909" spans="1:10" x14ac:dyDescent="0.25">
      <c r="A5909" s="6">
        <v>5234</v>
      </c>
      <c r="B5909" s="6" t="s">
        <v>5510</v>
      </c>
      <c r="C5909" s="29" t="s">
        <v>5511</v>
      </c>
      <c r="D5909" s="29"/>
      <c r="E5909" s="10">
        <v>17.64</v>
      </c>
      <c r="F5909" s="10">
        <f t="shared" si="366"/>
        <v>10.460520000000001</v>
      </c>
      <c r="G5909" s="10"/>
      <c r="H5909" s="10">
        <f t="shared" si="367"/>
        <v>10.460520000000001</v>
      </c>
      <c r="I5909" s="10">
        <f t="shared" si="368"/>
        <v>41.842080000000003</v>
      </c>
      <c r="J5909" s="10">
        <f>VLOOKUP(C5909,KFT!C:E,3,FALSE)</f>
        <v>20</v>
      </c>
    </row>
    <row r="5910" spans="1:10" x14ac:dyDescent="0.25">
      <c r="A5910" s="6">
        <v>5235</v>
      </c>
      <c r="B5910" s="6" t="s">
        <v>5512</v>
      </c>
      <c r="C5910" s="29" t="s">
        <v>5513</v>
      </c>
      <c r="D5910" s="29"/>
      <c r="E5910" s="10">
        <v>20.62</v>
      </c>
      <c r="F5910" s="10">
        <f t="shared" si="366"/>
        <v>12.22766</v>
      </c>
      <c r="G5910" s="10"/>
      <c r="H5910" s="10">
        <f t="shared" si="367"/>
        <v>12.22766</v>
      </c>
      <c r="I5910" s="10">
        <f t="shared" si="368"/>
        <v>48.910640000000001</v>
      </c>
      <c r="J5910" s="10">
        <f>VLOOKUP(C5910,KFT!C:E,3,FALSE)</f>
        <v>24</v>
      </c>
    </row>
    <row r="5911" spans="1:10" x14ac:dyDescent="0.25">
      <c r="A5911" s="6">
        <v>5236</v>
      </c>
      <c r="B5911" s="6" t="s">
        <v>5514</v>
      </c>
      <c r="C5911" s="29" t="s">
        <v>5515</v>
      </c>
      <c r="D5911" s="29"/>
      <c r="E5911" s="10">
        <v>17.64</v>
      </c>
      <c r="F5911" s="10">
        <f t="shared" si="366"/>
        <v>10.460520000000001</v>
      </c>
      <c r="G5911" s="10"/>
      <c r="H5911" s="10">
        <f t="shared" si="367"/>
        <v>10.460520000000001</v>
      </c>
      <c r="I5911" s="10">
        <f t="shared" si="368"/>
        <v>41.842080000000003</v>
      </c>
      <c r="J5911" s="10">
        <f>VLOOKUP(C5911,KFT!C:E,3,FALSE)</f>
        <v>20</v>
      </c>
    </row>
    <row r="5912" spans="1:10" x14ac:dyDescent="0.25">
      <c r="A5912" s="6">
        <v>5237</v>
      </c>
      <c r="B5912" s="6" t="s">
        <v>5516</v>
      </c>
      <c r="C5912" s="29" t="s">
        <v>5517</v>
      </c>
      <c r="D5912" s="29"/>
      <c r="E5912" s="10">
        <v>17.64</v>
      </c>
      <c r="F5912" s="10">
        <f t="shared" si="366"/>
        <v>10.460520000000001</v>
      </c>
      <c r="G5912" s="10"/>
      <c r="H5912" s="10">
        <f t="shared" si="367"/>
        <v>10.460520000000001</v>
      </c>
      <c r="I5912" s="10">
        <f t="shared" si="368"/>
        <v>41.842080000000003</v>
      </c>
      <c r="J5912" s="10">
        <f>VLOOKUP(C5912,KFT!C:E,3,FALSE)</f>
        <v>20</v>
      </c>
    </row>
    <row r="5913" spans="1:10" x14ac:dyDescent="0.25">
      <c r="A5913" s="6">
        <v>5238</v>
      </c>
      <c r="B5913" s="6" t="s">
        <v>5518</v>
      </c>
      <c r="C5913" s="29" t="s">
        <v>5519</v>
      </c>
      <c r="D5913" s="29"/>
      <c r="E5913" s="10">
        <v>3.79</v>
      </c>
      <c r="F5913" s="10">
        <f t="shared" si="366"/>
        <v>2.2474699999999999</v>
      </c>
      <c r="G5913" s="10"/>
      <c r="H5913" s="10">
        <f t="shared" si="367"/>
        <v>2.2474699999999999</v>
      </c>
      <c r="I5913" s="10">
        <f t="shared" si="368"/>
        <v>8.9898799999999994</v>
      </c>
      <c r="J5913" s="10">
        <f>VLOOKUP(C5913,KFT!C:E,3,FALSE)</f>
        <v>4</v>
      </c>
    </row>
    <row r="5914" spans="1:10" x14ac:dyDescent="0.25">
      <c r="A5914" s="6">
        <v>5239</v>
      </c>
      <c r="B5914" s="6" t="s">
        <v>5520</v>
      </c>
      <c r="C5914" s="29" t="s">
        <v>5521</v>
      </c>
      <c r="D5914" s="29"/>
      <c r="E5914" s="10">
        <v>3.79</v>
      </c>
      <c r="F5914" s="10">
        <f t="shared" si="366"/>
        <v>2.2474699999999999</v>
      </c>
      <c r="G5914" s="10"/>
      <c r="H5914" s="10">
        <f t="shared" si="367"/>
        <v>2.2474699999999999</v>
      </c>
      <c r="I5914" s="10">
        <f t="shared" si="368"/>
        <v>8.9898799999999994</v>
      </c>
      <c r="J5914" s="10">
        <f>VLOOKUP(C5914,KFT!C:E,3,FALSE)</f>
        <v>4</v>
      </c>
    </row>
    <row r="5915" spans="1:10" x14ac:dyDescent="0.25">
      <c r="A5915" s="6">
        <v>5240</v>
      </c>
      <c r="B5915" s="6" t="s">
        <v>5522</v>
      </c>
      <c r="C5915" s="29" t="s">
        <v>5523</v>
      </c>
      <c r="D5915" s="29"/>
      <c r="E5915" s="10">
        <v>55.35</v>
      </c>
      <c r="F5915" s="10">
        <f t="shared" ref="F5915:F5946" si="369">E5915*0.593</f>
        <v>32.82255</v>
      </c>
      <c r="G5915" s="10"/>
      <c r="H5915" s="10">
        <f t="shared" ref="H5915:H5946" si="370">((F5915*G5915)/100)+F5915</f>
        <v>32.82255</v>
      </c>
      <c r="I5915" s="10">
        <f t="shared" ref="I5915:I5946" si="371">H5915*4</f>
        <v>131.2902</v>
      </c>
      <c r="J5915" s="10">
        <f>VLOOKUP(C5915,KFT!C:E,3,FALSE)</f>
        <v>64</v>
      </c>
    </row>
    <row r="5916" spans="1:10" x14ac:dyDescent="0.25">
      <c r="A5916" s="6">
        <v>5241</v>
      </c>
      <c r="B5916" s="6" t="s">
        <v>5524</v>
      </c>
      <c r="C5916" s="29" t="s">
        <v>5525</v>
      </c>
      <c r="D5916" s="29"/>
      <c r="E5916" s="10">
        <v>13.56</v>
      </c>
      <c r="F5916" s="10">
        <f t="shared" si="369"/>
        <v>8.0410799999999991</v>
      </c>
      <c r="G5916" s="10"/>
      <c r="H5916" s="10">
        <f t="shared" si="370"/>
        <v>8.0410799999999991</v>
      </c>
      <c r="I5916" s="10">
        <f t="shared" si="371"/>
        <v>32.164319999999996</v>
      </c>
      <c r="J5916" s="10">
        <f>VLOOKUP(C5916,KFT!C:E,3,FALSE)</f>
        <v>16</v>
      </c>
    </row>
    <row r="5917" spans="1:10" x14ac:dyDescent="0.25">
      <c r="A5917" s="6">
        <v>5242</v>
      </c>
      <c r="B5917" s="6" t="s">
        <v>5526</v>
      </c>
      <c r="C5917" s="29" t="s">
        <v>5527</v>
      </c>
      <c r="D5917" s="29"/>
      <c r="E5917" s="10">
        <v>27.67</v>
      </c>
      <c r="F5917" s="10">
        <f t="shared" si="369"/>
        <v>16.40831</v>
      </c>
      <c r="G5917" s="10"/>
      <c r="H5917" s="10">
        <f t="shared" si="370"/>
        <v>16.40831</v>
      </c>
      <c r="I5917" s="10">
        <f t="shared" si="371"/>
        <v>65.633240000000001</v>
      </c>
      <c r="J5917" s="10">
        <f>VLOOKUP(C5917,KFT!C:E,3,FALSE)</f>
        <v>32</v>
      </c>
    </row>
    <row r="5918" spans="1:10" x14ac:dyDescent="0.25">
      <c r="A5918" s="6">
        <v>5243</v>
      </c>
      <c r="B5918" s="6" t="s">
        <v>5528</v>
      </c>
      <c r="C5918" s="29" t="s">
        <v>5529</v>
      </c>
      <c r="D5918" s="29"/>
      <c r="E5918" s="10">
        <v>2.98</v>
      </c>
      <c r="F5918" s="10">
        <f t="shared" si="369"/>
        <v>1.7671399999999999</v>
      </c>
      <c r="G5918" s="10"/>
      <c r="H5918" s="10">
        <f t="shared" si="370"/>
        <v>1.7671399999999999</v>
      </c>
      <c r="I5918" s="10">
        <f t="shared" si="371"/>
        <v>7.0685599999999997</v>
      </c>
      <c r="J5918" s="10">
        <f>VLOOKUP(C5918,KFT!C:E,3,FALSE)</f>
        <v>4</v>
      </c>
    </row>
    <row r="5919" spans="1:10" x14ac:dyDescent="0.25">
      <c r="A5919" s="6">
        <v>5244</v>
      </c>
      <c r="B5919" s="6" t="s">
        <v>5530</v>
      </c>
      <c r="C5919" s="29" t="s">
        <v>5531</v>
      </c>
      <c r="D5919" s="29"/>
      <c r="E5919" s="10">
        <v>2.98</v>
      </c>
      <c r="F5919" s="10">
        <f t="shared" si="369"/>
        <v>1.7671399999999999</v>
      </c>
      <c r="G5919" s="10"/>
      <c r="H5919" s="10">
        <f t="shared" si="370"/>
        <v>1.7671399999999999</v>
      </c>
      <c r="I5919" s="10">
        <f t="shared" si="371"/>
        <v>7.0685599999999997</v>
      </c>
      <c r="J5919" s="10">
        <f>VLOOKUP(C5919,KFT!C:E,3,FALSE)</f>
        <v>4</v>
      </c>
    </row>
    <row r="5920" spans="1:10" x14ac:dyDescent="0.25">
      <c r="A5920" s="6">
        <v>5245</v>
      </c>
      <c r="B5920" s="6" t="s">
        <v>5532</v>
      </c>
      <c r="C5920" s="29" t="s">
        <v>5533</v>
      </c>
      <c r="D5920" s="29"/>
      <c r="E5920" s="10">
        <v>2.98</v>
      </c>
      <c r="F5920" s="10">
        <f t="shared" si="369"/>
        <v>1.7671399999999999</v>
      </c>
      <c r="G5920" s="10"/>
      <c r="H5920" s="10">
        <f t="shared" si="370"/>
        <v>1.7671399999999999</v>
      </c>
      <c r="I5920" s="10">
        <f t="shared" si="371"/>
        <v>7.0685599999999997</v>
      </c>
      <c r="J5920" s="10">
        <f>VLOOKUP(C5920,KFT!C:E,3,FALSE)</f>
        <v>4</v>
      </c>
    </row>
    <row r="5921" spans="1:10" x14ac:dyDescent="0.25">
      <c r="A5921" s="6">
        <v>5246</v>
      </c>
      <c r="B5921" s="6" t="s">
        <v>5534</v>
      </c>
      <c r="C5921" s="29" t="s">
        <v>5535</v>
      </c>
      <c r="D5921" s="29"/>
      <c r="E5921" s="10">
        <v>2.98</v>
      </c>
      <c r="F5921" s="10">
        <f t="shared" si="369"/>
        <v>1.7671399999999999</v>
      </c>
      <c r="G5921" s="10"/>
      <c r="H5921" s="10">
        <f t="shared" si="370"/>
        <v>1.7671399999999999</v>
      </c>
      <c r="I5921" s="10">
        <f t="shared" si="371"/>
        <v>7.0685599999999997</v>
      </c>
      <c r="J5921" s="10">
        <f>VLOOKUP(C5921,KFT!C:E,3,FALSE)</f>
        <v>4</v>
      </c>
    </row>
    <row r="5922" spans="1:10" x14ac:dyDescent="0.25">
      <c r="A5922" s="6">
        <v>5247</v>
      </c>
      <c r="B5922" s="6" t="s">
        <v>5536</v>
      </c>
      <c r="C5922" s="29" t="s">
        <v>2881</v>
      </c>
      <c r="D5922" s="29"/>
      <c r="E5922" s="10">
        <v>9.2200000000000006</v>
      </c>
      <c r="F5922" s="10">
        <f t="shared" si="369"/>
        <v>5.46746</v>
      </c>
      <c r="G5922" s="10"/>
      <c r="H5922" s="10">
        <f t="shared" si="370"/>
        <v>5.46746</v>
      </c>
      <c r="I5922" s="10">
        <f t="shared" si="371"/>
        <v>21.86984</v>
      </c>
      <c r="J5922" s="10" t="e">
        <f>VLOOKUP(C5922,KFT!C:E,3,FALSE)</f>
        <v>#N/A</v>
      </c>
    </row>
    <row r="5923" spans="1:10" x14ac:dyDescent="0.25">
      <c r="A5923" s="6">
        <v>5248</v>
      </c>
      <c r="B5923" s="6" t="s">
        <v>5537</v>
      </c>
      <c r="C5923" s="29" t="s">
        <v>5538</v>
      </c>
      <c r="D5923" s="29"/>
      <c r="E5923" s="10">
        <v>13.84</v>
      </c>
      <c r="F5923" s="10">
        <f t="shared" si="369"/>
        <v>8.2071199999999997</v>
      </c>
      <c r="G5923" s="10"/>
      <c r="H5923" s="10">
        <f t="shared" si="370"/>
        <v>8.2071199999999997</v>
      </c>
      <c r="I5923" s="10">
        <f t="shared" si="371"/>
        <v>32.828479999999999</v>
      </c>
      <c r="J5923" s="10">
        <f>VLOOKUP(C5923,KFT!C:E,3,FALSE)</f>
        <v>16</v>
      </c>
    </row>
    <row r="5924" spans="1:10" x14ac:dyDescent="0.25">
      <c r="A5924" s="6">
        <v>5249</v>
      </c>
      <c r="B5924" s="6" t="s">
        <v>5539</v>
      </c>
      <c r="C5924" s="29" t="s">
        <v>3749</v>
      </c>
      <c r="D5924" s="29"/>
      <c r="E5924" s="10">
        <v>13.84</v>
      </c>
      <c r="F5924" s="10">
        <f t="shared" si="369"/>
        <v>8.2071199999999997</v>
      </c>
      <c r="G5924" s="10"/>
      <c r="H5924" s="10">
        <f t="shared" si="370"/>
        <v>8.2071199999999997</v>
      </c>
      <c r="I5924" s="10">
        <f t="shared" si="371"/>
        <v>32.828479999999999</v>
      </c>
      <c r="J5924" s="10">
        <f>VLOOKUP(C5924,KFT!C:E,3,FALSE)</f>
        <v>16</v>
      </c>
    </row>
    <row r="5925" spans="1:10" x14ac:dyDescent="0.25">
      <c r="A5925" s="6">
        <v>5250</v>
      </c>
      <c r="B5925" s="6" t="s">
        <v>5540</v>
      </c>
      <c r="C5925" s="29" t="s">
        <v>5541</v>
      </c>
      <c r="D5925" s="29"/>
      <c r="E5925" s="10">
        <v>46.14</v>
      </c>
      <c r="F5925" s="10">
        <f t="shared" si="369"/>
        <v>27.36102</v>
      </c>
      <c r="G5925" s="10"/>
      <c r="H5925" s="10">
        <f t="shared" si="370"/>
        <v>27.36102</v>
      </c>
      <c r="I5925" s="10">
        <f t="shared" si="371"/>
        <v>109.44408</v>
      </c>
      <c r="J5925" s="10">
        <f>VLOOKUP(C5925,KFT!C:E,3,FALSE)</f>
        <v>52</v>
      </c>
    </row>
    <row r="5926" spans="1:10" x14ac:dyDescent="0.25">
      <c r="A5926" s="6">
        <v>5251</v>
      </c>
      <c r="B5926" s="6" t="s">
        <v>5542</v>
      </c>
      <c r="C5926" s="29" t="s">
        <v>5543</v>
      </c>
      <c r="D5926" s="29"/>
      <c r="E5926" s="10">
        <v>27.67</v>
      </c>
      <c r="F5926" s="10">
        <f t="shared" si="369"/>
        <v>16.40831</v>
      </c>
      <c r="G5926" s="10"/>
      <c r="H5926" s="10">
        <f t="shared" si="370"/>
        <v>16.40831</v>
      </c>
      <c r="I5926" s="10">
        <f t="shared" si="371"/>
        <v>65.633240000000001</v>
      </c>
      <c r="J5926" s="10">
        <f>VLOOKUP(C5926,KFT!C:E,3,FALSE)</f>
        <v>32</v>
      </c>
    </row>
    <row r="5927" spans="1:10" x14ac:dyDescent="0.25">
      <c r="A5927" s="6">
        <v>5252</v>
      </c>
      <c r="B5927" s="6" t="s">
        <v>5544</v>
      </c>
      <c r="C5927" s="29" t="s">
        <v>5545</v>
      </c>
      <c r="D5927" s="29"/>
      <c r="E5927" s="10">
        <v>27.67</v>
      </c>
      <c r="F5927" s="10">
        <f t="shared" si="369"/>
        <v>16.40831</v>
      </c>
      <c r="G5927" s="10"/>
      <c r="H5927" s="10">
        <f t="shared" si="370"/>
        <v>16.40831</v>
      </c>
      <c r="I5927" s="10">
        <f t="shared" si="371"/>
        <v>65.633240000000001</v>
      </c>
      <c r="J5927" s="10">
        <f>VLOOKUP(C5927,KFT!C:E,3,FALSE)</f>
        <v>32</v>
      </c>
    </row>
    <row r="5928" spans="1:10" x14ac:dyDescent="0.25">
      <c r="A5928" s="6">
        <v>5253</v>
      </c>
      <c r="B5928" s="6" t="s">
        <v>5546</v>
      </c>
      <c r="C5928" s="29" t="s">
        <v>5547</v>
      </c>
      <c r="D5928" s="29"/>
      <c r="E5928" s="10">
        <v>27.67</v>
      </c>
      <c r="F5928" s="10">
        <f t="shared" si="369"/>
        <v>16.40831</v>
      </c>
      <c r="G5928" s="10"/>
      <c r="H5928" s="10">
        <f t="shared" si="370"/>
        <v>16.40831</v>
      </c>
      <c r="I5928" s="10">
        <f t="shared" si="371"/>
        <v>65.633240000000001</v>
      </c>
      <c r="J5928" s="10">
        <f>VLOOKUP(C5928,KFT!C:E,3,FALSE)</f>
        <v>32</v>
      </c>
    </row>
    <row r="5929" spans="1:10" x14ac:dyDescent="0.25">
      <c r="A5929" s="6">
        <v>5254</v>
      </c>
      <c r="B5929" s="6" t="s">
        <v>5548</v>
      </c>
      <c r="C5929" s="29" t="s">
        <v>5549</v>
      </c>
      <c r="D5929" s="29"/>
      <c r="E5929" s="10">
        <v>18.45</v>
      </c>
      <c r="F5929" s="10">
        <f t="shared" si="369"/>
        <v>10.940849999999999</v>
      </c>
      <c r="G5929" s="10"/>
      <c r="H5929" s="10">
        <f t="shared" si="370"/>
        <v>10.940849999999999</v>
      </c>
      <c r="I5929" s="10">
        <f t="shared" si="371"/>
        <v>43.763399999999997</v>
      </c>
      <c r="J5929" s="10">
        <f>VLOOKUP(C5929,KFT!C:E,3,FALSE)</f>
        <v>22</v>
      </c>
    </row>
    <row r="5930" spans="1:10" x14ac:dyDescent="0.25">
      <c r="A5930" s="6">
        <v>5255</v>
      </c>
      <c r="B5930" s="6" t="s">
        <v>5550</v>
      </c>
      <c r="C5930" s="29" t="s">
        <v>5551</v>
      </c>
      <c r="D5930" s="29"/>
      <c r="E5930" s="10">
        <v>18.45</v>
      </c>
      <c r="F5930" s="10">
        <f t="shared" si="369"/>
        <v>10.940849999999999</v>
      </c>
      <c r="G5930" s="10"/>
      <c r="H5930" s="10">
        <f t="shared" si="370"/>
        <v>10.940849999999999</v>
      </c>
      <c r="I5930" s="10">
        <f t="shared" si="371"/>
        <v>43.763399999999997</v>
      </c>
      <c r="J5930" s="10">
        <f>VLOOKUP(C5930,KFT!C:E,3,FALSE)</f>
        <v>22</v>
      </c>
    </row>
    <row r="5931" spans="1:10" x14ac:dyDescent="0.25">
      <c r="A5931" s="6">
        <v>5256</v>
      </c>
      <c r="B5931" s="6" t="s">
        <v>5552</v>
      </c>
      <c r="C5931" s="29" t="s">
        <v>5553</v>
      </c>
      <c r="D5931" s="29"/>
      <c r="E5931" s="10">
        <v>18.45</v>
      </c>
      <c r="F5931" s="10">
        <f t="shared" si="369"/>
        <v>10.940849999999999</v>
      </c>
      <c r="G5931" s="10"/>
      <c r="H5931" s="10">
        <f t="shared" si="370"/>
        <v>10.940849999999999</v>
      </c>
      <c r="I5931" s="10">
        <f t="shared" si="371"/>
        <v>43.763399999999997</v>
      </c>
      <c r="J5931" s="10">
        <f>VLOOKUP(C5931,KFT!C:E,3,FALSE)</f>
        <v>22</v>
      </c>
    </row>
    <row r="5932" spans="1:10" x14ac:dyDescent="0.25">
      <c r="A5932" s="6">
        <v>5257</v>
      </c>
      <c r="B5932" s="6" t="s">
        <v>5554</v>
      </c>
      <c r="C5932" s="29" t="s">
        <v>5555</v>
      </c>
      <c r="D5932" s="29"/>
      <c r="E5932" s="10">
        <v>2.71</v>
      </c>
      <c r="F5932" s="10">
        <f t="shared" si="369"/>
        <v>1.60703</v>
      </c>
      <c r="G5932" s="10"/>
      <c r="H5932" s="10">
        <f t="shared" si="370"/>
        <v>1.60703</v>
      </c>
      <c r="I5932" s="10">
        <f t="shared" si="371"/>
        <v>6.4281199999999998</v>
      </c>
      <c r="J5932" s="10">
        <f>VLOOKUP(C5932,KFT!C:E,3,FALSE)</f>
        <v>4</v>
      </c>
    </row>
    <row r="5933" spans="1:10" x14ac:dyDescent="0.25">
      <c r="A5933" s="6">
        <v>5258</v>
      </c>
      <c r="B5933" s="6" t="s">
        <v>5556</v>
      </c>
      <c r="C5933" s="29" t="s">
        <v>5557</v>
      </c>
      <c r="D5933" s="29"/>
      <c r="E5933" s="10">
        <v>2.71</v>
      </c>
      <c r="F5933" s="10">
        <f t="shared" si="369"/>
        <v>1.60703</v>
      </c>
      <c r="G5933" s="10"/>
      <c r="H5933" s="10">
        <f t="shared" si="370"/>
        <v>1.60703</v>
      </c>
      <c r="I5933" s="10">
        <f t="shared" si="371"/>
        <v>6.4281199999999998</v>
      </c>
      <c r="J5933" s="10">
        <f>VLOOKUP(C5933,KFT!C:E,3,FALSE)</f>
        <v>4</v>
      </c>
    </row>
    <row r="5934" spans="1:10" x14ac:dyDescent="0.25">
      <c r="A5934" s="6">
        <v>5259</v>
      </c>
      <c r="B5934" s="6" t="s">
        <v>5558</v>
      </c>
      <c r="C5934" s="29" t="s">
        <v>5559</v>
      </c>
      <c r="D5934" s="29"/>
      <c r="E5934" s="10">
        <v>2.71</v>
      </c>
      <c r="F5934" s="10">
        <f t="shared" si="369"/>
        <v>1.60703</v>
      </c>
      <c r="G5934" s="10"/>
      <c r="H5934" s="10">
        <f t="shared" si="370"/>
        <v>1.60703</v>
      </c>
      <c r="I5934" s="10">
        <f t="shared" si="371"/>
        <v>6.4281199999999998</v>
      </c>
      <c r="J5934" s="10">
        <f>VLOOKUP(C5934,KFT!C:E,3,FALSE)</f>
        <v>4</v>
      </c>
    </row>
    <row r="5935" spans="1:10" x14ac:dyDescent="0.25">
      <c r="A5935" s="6">
        <v>5260</v>
      </c>
      <c r="B5935" s="6" t="s">
        <v>5560</v>
      </c>
      <c r="C5935" s="29" t="s">
        <v>5561</v>
      </c>
      <c r="D5935" s="29"/>
      <c r="E5935" s="10">
        <v>62.14</v>
      </c>
      <c r="F5935" s="10">
        <f t="shared" si="369"/>
        <v>36.849019999999996</v>
      </c>
      <c r="G5935" s="10"/>
      <c r="H5935" s="10">
        <f t="shared" si="370"/>
        <v>36.849019999999996</v>
      </c>
      <c r="I5935" s="10">
        <f t="shared" si="371"/>
        <v>147.39607999999998</v>
      </c>
      <c r="J5935" s="10">
        <f>VLOOKUP(C5935,KFT!C:E,3,FALSE)</f>
        <v>72</v>
      </c>
    </row>
    <row r="5936" spans="1:10" x14ac:dyDescent="0.25">
      <c r="A5936" s="6">
        <v>5261</v>
      </c>
      <c r="B5936" s="6" t="s">
        <v>5562</v>
      </c>
      <c r="C5936" s="18" t="s">
        <v>5563</v>
      </c>
      <c r="D5936" s="18"/>
      <c r="E5936" s="10">
        <v>7.05</v>
      </c>
      <c r="F5936" s="10">
        <f t="shared" si="369"/>
        <v>4.18065</v>
      </c>
      <c r="G5936" s="10"/>
      <c r="H5936" s="10">
        <f t="shared" si="370"/>
        <v>4.18065</v>
      </c>
      <c r="I5936" s="10">
        <f t="shared" si="371"/>
        <v>16.7226</v>
      </c>
      <c r="J5936" s="10">
        <f>VLOOKUP(C5936,KFT!C:E,3,FALSE)</f>
        <v>8</v>
      </c>
    </row>
    <row r="5937" spans="1:10" x14ac:dyDescent="0.25">
      <c r="A5937" s="6">
        <v>5262</v>
      </c>
      <c r="B5937" s="6" t="s">
        <v>5564</v>
      </c>
      <c r="C5937" s="29" t="s">
        <v>5565</v>
      </c>
      <c r="D5937" s="29"/>
      <c r="E5937" s="10">
        <v>34.729999999999997</v>
      </c>
      <c r="F5937" s="10">
        <f t="shared" si="369"/>
        <v>20.594889999999996</v>
      </c>
      <c r="G5937" s="10"/>
      <c r="H5937" s="10">
        <f t="shared" si="370"/>
        <v>20.594889999999996</v>
      </c>
      <c r="I5937" s="10">
        <f t="shared" si="371"/>
        <v>82.379559999999984</v>
      </c>
      <c r="J5937" s="10">
        <f>VLOOKUP(C5937,KFT!C:E,3,FALSE)</f>
        <v>40</v>
      </c>
    </row>
    <row r="5938" spans="1:10" x14ac:dyDescent="0.25">
      <c r="A5938" s="6">
        <v>5263</v>
      </c>
      <c r="B5938" s="6" t="s">
        <v>5566</v>
      </c>
      <c r="C5938" s="29" t="s">
        <v>5567</v>
      </c>
      <c r="D5938" s="29"/>
      <c r="E5938" s="10">
        <v>34.729999999999997</v>
      </c>
      <c r="F5938" s="10">
        <f t="shared" si="369"/>
        <v>20.594889999999996</v>
      </c>
      <c r="G5938" s="10"/>
      <c r="H5938" s="10">
        <f t="shared" si="370"/>
        <v>20.594889999999996</v>
      </c>
      <c r="I5938" s="10">
        <f t="shared" si="371"/>
        <v>82.379559999999984</v>
      </c>
      <c r="J5938" s="10">
        <f>VLOOKUP(C5938,KFT!C:E,3,FALSE)</f>
        <v>40</v>
      </c>
    </row>
    <row r="5939" spans="1:10" x14ac:dyDescent="0.25">
      <c r="A5939" s="6">
        <v>5264</v>
      </c>
      <c r="B5939" s="6" t="s">
        <v>5568</v>
      </c>
      <c r="C5939" s="29" t="s">
        <v>5569</v>
      </c>
      <c r="D5939" s="29"/>
      <c r="E5939" s="10">
        <v>34.729999999999997</v>
      </c>
      <c r="F5939" s="10">
        <f t="shared" si="369"/>
        <v>20.594889999999996</v>
      </c>
      <c r="G5939" s="10"/>
      <c r="H5939" s="10">
        <f t="shared" si="370"/>
        <v>20.594889999999996</v>
      </c>
      <c r="I5939" s="10">
        <f t="shared" si="371"/>
        <v>82.379559999999984</v>
      </c>
      <c r="J5939" s="10">
        <f>VLOOKUP(C5939,KFT!C:E,3,FALSE)</f>
        <v>40</v>
      </c>
    </row>
    <row r="5940" spans="1:10" x14ac:dyDescent="0.25">
      <c r="A5940" s="6">
        <v>5265</v>
      </c>
      <c r="B5940" s="6" t="s">
        <v>5570</v>
      </c>
      <c r="C5940" s="29" t="s">
        <v>5571</v>
      </c>
      <c r="D5940" s="29"/>
      <c r="E5940" s="10">
        <v>6.79</v>
      </c>
      <c r="F5940" s="10">
        <f t="shared" si="369"/>
        <v>4.0264699999999998</v>
      </c>
      <c r="G5940" s="10"/>
      <c r="H5940" s="10">
        <f t="shared" si="370"/>
        <v>4.0264699999999998</v>
      </c>
      <c r="I5940" s="10">
        <f t="shared" si="371"/>
        <v>16.105879999999999</v>
      </c>
      <c r="J5940" s="10">
        <f>VLOOKUP(C5940,KFT!C:E,3,FALSE)</f>
        <v>8</v>
      </c>
    </row>
    <row r="5941" spans="1:10" x14ac:dyDescent="0.25">
      <c r="A5941" s="6">
        <v>5266</v>
      </c>
      <c r="B5941" s="6" t="s">
        <v>5572</v>
      </c>
      <c r="C5941" s="29" t="s">
        <v>5573</v>
      </c>
      <c r="D5941" s="29"/>
      <c r="E5941" s="10">
        <v>230.13</v>
      </c>
      <c r="F5941" s="10">
        <f t="shared" si="369"/>
        <v>136.46708999999998</v>
      </c>
      <c r="G5941" s="10"/>
      <c r="H5941" s="10">
        <f t="shared" si="370"/>
        <v>136.46708999999998</v>
      </c>
      <c r="I5941" s="10">
        <f t="shared" si="371"/>
        <v>545.86835999999994</v>
      </c>
      <c r="J5941" s="10">
        <f>VLOOKUP(C5941,KFT!C:E,3,FALSE)</f>
        <v>264</v>
      </c>
    </row>
    <row r="5942" spans="1:10" x14ac:dyDescent="0.25">
      <c r="A5942" s="6">
        <v>5267</v>
      </c>
      <c r="B5942" s="6" t="s">
        <v>5574</v>
      </c>
      <c r="C5942" s="29" t="s">
        <v>5575</v>
      </c>
      <c r="D5942" s="29"/>
      <c r="E5942" s="10">
        <v>32.29</v>
      </c>
      <c r="F5942" s="10">
        <f t="shared" si="369"/>
        <v>19.147969999999997</v>
      </c>
      <c r="G5942" s="10"/>
      <c r="H5942" s="10">
        <f t="shared" si="370"/>
        <v>19.147969999999997</v>
      </c>
      <c r="I5942" s="10">
        <f t="shared" si="371"/>
        <v>76.591879999999989</v>
      </c>
      <c r="J5942" s="10">
        <f>VLOOKUP(C5942,KFT!C:E,3,FALSE)</f>
        <v>38</v>
      </c>
    </row>
    <row r="5943" spans="1:10" ht="24" x14ac:dyDescent="0.25">
      <c r="A5943" s="6">
        <v>5268</v>
      </c>
      <c r="B5943" s="6" t="s">
        <v>5576</v>
      </c>
      <c r="C5943" s="29" t="s">
        <v>5577</v>
      </c>
      <c r="D5943" s="29"/>
      <c r="E5943" s="10">
        <v>32.29</v>
      </c>
      <c r="F5943" s="10">
        <f t="shared" si="369"/>
        <v>19.147969999999997</v>
      </c>
      <c r="G5943" s="10"/>
      <c r="H5943" s="10">
        <f t="shared" si="370"/>
        <v>19.147969999999997</v>
      </c>
      <c r="I5943" s="10">
        <f t="shared" si="371"/>
        <v>76.591879999999989</v>
      </c>
      <c r="J5943" s="10">
        <f>VLOOKUP(C5943,KFT!C:E,3,FALSE)</f>
        <v>38</v>
      </c>
    </row>
    <row r="5944" spans="1:10" ht="24" x14ac:dyDescent="0.25">
      <c r="A5944" s="6">
        <v>5269</v>
      </c>
      <c r="B5944" s="6" t="s">
        <v>5578</v>
      </c>
      <c r="C5944" s="29" t="s">
        <v>5579</v>
      </c>
      <c r="D5944" s="29"/>
      <c r="E5944" s="10">
        <v>32.29</v>
      </c>
      <c r="F5944" s="10">
        <f t="shared" si="369"/>
        <v>19.147969999999997</v>
      </c>
      <c r="G5944" s="10"/>
      <c r="H5944" s="10">
        <f t="shared" si="370"/>
        <v>19.147969999999997</v>
      </c>
      <c r="I5944" s="10">
        <f t="shared" si="371"/>
        <v>76.591879999999989</v>
      </c>
      <c r="J5944" s="10">
        <f>VLOOKUP(C5944,KFT!C:E,3,FALSE)</f>
        <v>38</v>
      </c>
    </row>
    <row r="5945" spans="1:10" x14ac:dyDescent="0.25">
      <c r="A5945" s="6">
        <v>5270</v>
      </c>
      <c r="B5945" s="6" t="s">
        <v>5580</v>
      </c>
      <c r="C5945" s="29" t="s">
        <v>5581</v>
      </c>
      <c r="D5945" s="29"/>
      <c r="E5945" s="10">
        <v>18.45</v>
      </c>
      <c r="F5945" s="10">
        <f t="shared" si="369"/>
        <v>10.940849999999999</v>
      </c>
      <c r="G5945" s="10"/>
      <c r="H5945" s="10">
        <f t="shared" si="370"/>
        <v>10.940849999999999</v>
      </c>
      <c r="I5945" s="10">
        <f t="shared" si="371"/>
        <v>43.763399999999997</v>
      </c>
      <c r="J5945" s="10">
        <f>VLOOKUP(C5945,KFT!C:E,3,FALSE)</f>
        <v>22</v>
      </c>
    </row>
    <row r="5946" spans="1:10" x14ac:dyDescent="0.25">
      <c r="A5946" s="6">
        <v>5271</v>
      </c>
      <c r="B5946" s="6" t="s">
        <v>5582</v>
      </c>
      <c r="C5946" s="18" t="s">
        <v>5583</v>
      </c>
      <c r="D5946" s="18"/>
      <c r="E5946" s="10">
        <v>18.45</v>
      </c>
      <c r="F5946" s="10">
        <f t="shared" si="369"/>
        <v>10.940849999999999</v>
      </c>
      <c r="G5946" s="10"/>
      <c r="H5946" s="10">
        <f t="shared" si="370"/>
        <v>10.940849999999999</v>
      </c>
      <c r="I5946" s="10">
        <f t="shared" si="371"/>
        <v>43.763399999999997</v>
      </c>
      <c r="J5946" s="10">
        <f>VLOOKUP(C5946,KFT!C:E,3,FALSE)</f>
        <v>22</v>
      </c>
    </row>
    <row r="5947" spans="1:10" x14ac:dyDescent="0.25">
      <c r="A5947" s="6">
        <v>5272</v>
      </c>
      <c r="B5947" s="6" t="s">
        <v>5584</v>
      </c>
      <c r="C5947" s="18" t="s">
        <v>5585</v>
      </c>
      <c r="D5947" s="18"/>
      <c r="E5947" s="10">
        <v>18.45</v>
      </c>
      <c r="F5947" s="10">
        <f t="shared" ref="F5947:F5978" si="372">E5947*0.593</f>
        <v>10.940849999999999</v>
      </c>
      <c r="G5947" s="10"/>
      <c r="H5947" s="10">
        <f t="shared" ref="H5947:H5978" si="373">((F5947*G5947)/100)+F5947</f>
        <v>10.940849999999999</v>
      </c>
      <c r="I5947" s="10">
        <f t="shared" ref="I5947:I5978" si="374">H5947*4</f>
        <v>43.763399999999997</v>
      </c>
      <c r="J5947" s="10">
        <f>VLOOKUP(C5947,KFT!C:E,3,FALSE)</f>
        <v>22</v>
      </c>
    </row>
    <row r="5948" spans="1:10" x14ac:dyDescent="0.25">
      <c r="A5948" s="6">
        <v>5273</v>
      </c>
      <c r="B5948" s="6" t="s">
        <v>5586</v>
      </c>
      <c r="C5948" s="18" t="s">
        <v>5587</v>
      </c>
      <c r="D5948" s="18"/>
      <c r="E5948" s="10">
        <v>18.45</v>
      </c>
      <c r="F5948" s="10">
        <f t="shared" si="372"/>
        <v>10.940849999999999</v>
      </c>
      <c r="G5948" s="10"/>
      <c r="H5948" s="10">
        <f t="shared" si="373"/>
        <v>10.940849999999999</v>
      </c>
      <c r="I5948" s="10">
        <f t="shared" si="374"/>
        <v>43.763399999999997</v>
      </c>
      <c r="J5948" s="10">
        <f>VLOOKUP(C5948,KFT!C:E,3,FALSE)</f>
        <v>22</v>
      </c>
    </row>
    <row r="5949" spans="1:10" x14ac:dyDescent="0.25">
      <c r="A5949" s="6">
        <v>5274</v>
      </c>
      <c r="B5949" s="6" t="s">
        <v>5588</v>
      </c>
      <c r="C5949" s="18" t="s">
        <v>5589</v>
      </c>
      <c r="D5949" s="18"/>
      <c r="E5949" s="10">
        <v>66.760000000000005</v>
      </c>
      <c r="F5949" s="10">
        <f t="shared" si="372"/>
        <v>39.588680000000004</v>
      </c>
      <c r="G5949" s="10"/>
      <c r="H5949" s="10">
        <f t="shared" si="373"/>
        <v>39.588680000000004</v>
      </c>
      <c r="I5949" s="10">
        <f t="shared" si="374"/>
        <v>158.35472000000001</v>
      </c>
      <c r="J5949" s="10">
        <f>VLOOKUP(C5949,KFT!C:E,3,FALSE)</f>
        <v>76</v>
      </c>
    </row>
    <row r="5950" spans="1:10" x14ac:dyDescent="0.25">
      <c r="A5950" s="6">
        <v>5275</v>
      </c>
      <c r="B5950" s="6" t="s">
        <v>5590</v>
      </c>
      <c r="C5950" s="29" t="s">
        <v>5591</v>
      </c>
      <c r="D5950" s="29"/>
      <c r="E5950" s="10">
        <v>5.69</v>
      </c>
      <c r="F5950" s="10">
        <f t="shared" si="372"/>
        <v>3.3741699999999999</v>
      </c>
      <c r="G5950" s="10"/>
      <c r="H5950" s="10">
        <f t="shared" si="373"/>
        <v>3.3741699999999999</v>
      </c>
      <c r="I5950" s="10">
        <f t="shared" si="374"/>
        <v>13.49668</v>
      </c>
      <c r="J5950" s="10">
        <f>VLOOKUP(C5950,KFT!C:E,3,FALSE)</f>
        <v>6</v>
      </c>
    </row>
    <row r="5951" spans="1:10" x14ac:dyDescent="0.25">
      <c r="A5951" s="6">
        <v>5276</v>
      </c>
      <c r="B5951" s="6" t="s">
        <v>5592</v>
      </c>
      <c r="C5951" s="29" t="s">
        <v>5593</v>
      </c>
      <c r="D5951" s="29"/>
      <c r="E5951" s="10">
        <v>5.69</v>
      </c>
      <c r="F5951" s="10">
        <f t="shared" si="372"/>
        <v>3.3741699999999999</v>
      </c>
      <c r="G5951" s="10"/>
      <c r="H5951" s="10">
        <f t="shared" si="373"/>
        <v>3.3741699999999999</v>
      </c>
      <c r="I5951" s="10">
        <f t="shared" si="374"/>
        <v>13.49668</v>
      </c>
      <c r="J5951" s="10">
        <f>VLOOKUP(C5951,KFT!C:E,3,FALSE)</f>
        <v>6</v>
      </c>
    </row>
    <row r="5952" spans="1:10" x14ac:dyDescent="0.25">
      <c r="A5952" s="6">
        <v>5277</v>
      </c>
      <c r="B5952" s="6" t="s">
        <v>5594</v>
      </c>
      <c r="C5952" s="29" t="s">
        <v>5595</v>
      </c>
      <c r="D5952" s="29"/>
      <c r="E5952" s="10">
        <v>5.69</v>
      </c>
      <c r="F5952" s="10">
        <f t="shared" si="372"/>
        <v>3.3741699999999999</v>
      </c>
      <c r="G5952" s="10"/>
      <c r="H5952" s="10">
        <f t="shared" si="373"/>
        <v>3.3741699999999999</v>
      </c>
      <c r="I5952" s="10">
        <f t="shared" si="374"/>
        <v>13.49668</v>
      </c>
      <c r="J5952" s="10" t="e">
        <f>VLOOKUP(C5952,KFT!C:E,3,FALSE)</f>
        <v>#N/A</v>
      </c>
    </row>
    <row r="5953" spans="1:10" x14ac:dyDescent="0.25">
      <c r="A5953" s="6">
        <v>5278</v>
      </c>
      <c r="B5953" s="6" t="s">
        <v>5596</v>
      </c>
      <c r="C5953" s="29" t="s">
        <v>5597</v>
      </c>
      <c r="D5953" s="29"/>
      <c r="E5953" s="10">
        <v>18.45</v>
      </c>
      <c r="F5953" s="10">
        <f t="shared" si="372"/>
        <v>10.940849999999999</v>
      </c>
      <c r="G5953" s="10"/>
      <c r="H5953" s="10">
        <f t="shared" si="373"/>
        <v>10.940849999999999</v>
      </c>
      <c r="I5953" s="10">
        <f t="shared" si="374"/>
        <v>43.763399999999997</v>
      </c>
      <c r="J5953" s="10" t="e">
        <f>VLOOKUP(C5953,KFT!C:E,3,FALSE)</f>
        <v>#N/A</v>
      </c>
    </row>
    <row r="5954" spans="1:10" x14ac:dyDescent="0.25">
      <c r="A5954" s="6">
        <v>5279</v>
      </c>
      <c r="B5954" s="6" t="s">
        <v>5598</v>
      </c>
      <c r="C5954" s="29" t="s">
        <v>5599</v>
      </c>
      <c r="D5954" s="29"/>
      <c r="E5954" s="10">
        <v>13.84</v>
      </c>
      <c r="F5954" s="10">
        <f t="shared" si="372"/>
        <v>8.2071199999999997</v>
      </c>
      <c r="G5954" s="10"/>
      <c r="H5954" s="10">
        <f t="shared" si="373"/>
        <v>8.2071199999999997</v>
      </c>
      <c r="I5954" s="10">
        <f t="shared" si="374"/>
        <v>32.828479999999999</v>
      </c>
      <c r="J5954" s="10">
        <f>VLOOKUP(C5954,KFT!C:E,3,FALSE)</f>
        <v>16</v>
      </c>
    </row>
    <row r="5955" spans="1:10" x14ac:dyDescent="0.25">
      <c r="A5955" s="6">
        <v>5280</v>
      </c>
      <c r="B5955" s="6" t="s">
        <v>5600</v>
      </c>
      <c r="C5955" s="18" t="s">
        <v>5601</v>
      </c>
      <c r="D5955" s="18"/>
      <c r="E5955" s="10">
        <v>276.8</v>
      </c>
      <c r="F5955" s="10">
        <f t="shared" si="372"/>
        <v>164.14240000000001</v>
      </c>
      <c r="G5955" s="10"/>
      <c r="H5955" s="10">
        <f t="shared" si="373"/>
        <v>164.14240000000001</v>
      </c>
      <c r="I5955" s="10">
        <f t="shared" si="374"/>
        <v>656.56960000000004</v>
      </c>
      <c r="J5955" s="10">
        <f>VLOOKUP(C5955,KFT!C:E,3,FALSE)</f>
        <v>316</v>
      </c>
    </row>
    <row r="5956" spans="1:10" x14ac:dyDescent="0.25">
      <c r="A5956" s="6">
        <v>5281</v>
      </c>
      <c r="B5956" s="6" t="s">
        <v>5602</v>
      </c>
      <c r="C5956" s="18" t="s">
        <v>5603</v>
      </c>
      <c r="D5956" s="18"/>
      <c r="E5956" s="10">
        <v>276.8</v>
      </c>
      <c r="F5956" s="10">
        <f t="shared" si="372"/>
        <v>164.14240000000001</v>
      </c>
      <c r="G5956" s="10"/>
      <c r="H5956" s="10">
        <f t="shared" si="373"/>
        <v>164.14240000000001</v>
      </c>
      <c r="I5956" s="10">
        <f t="shared" si="374"/>
        <v>656.56960000000004</v>
      </c>
      <c r="J5956" s="10">
        <f>VLOOKUP(C5956,KFT!C:E,3,FALSE)</f>
        <v>316</v>
      </c>
    </row>
    <row r="5957" spans="1:10" x14ac:dyDescent="0.25">
      <c r="A5957" s="6">
        <v>5282</v>
      </c>
      <c r="B5957" s="6" t="s">
        <v>5604</v>
      </c>
      <c r="C5957" s="18" t="s">
        <v>5605</v>
      </c>
      <c r="D5957" s="18"/>
      <c r="E5957" s="10">
        <v>276.8</v>
      </c>
      <c r="F5957" s="10">
        <f t="shared" si="372"/>
        <v>164.14240000000001</v>
      </c>
      <c r="G5957" s="10"/>
      <c r="H5957" s="10">
        <f t="shared" si="373"/>
        <v>164.14240000000001</v>
      </c>
      <c r="I5957" s="10">
        <f t="shared" si="374"/>
        <v>656.56960000000004</v>
      </c>
      <c r="J5957" s="10">
        <f>VLOOKUP(C5957,KFT!C:E,3,FALSE)</f>
        <v>316</v>
      </c>
    </row>
    <row r="5958" spans="1:10" x14ac:dyDescent="0.25">
      <c r="A5958" s="6">
        <v>5283</v>
      </c>
      <c r="B5958" s="6" t="s">
        <v>5606</v>
      </c>
      <c r="C5958" s="18" t="s">
        <v>5607</v>
      </c>
      <c r="D5958" s="18"/>
      <c r="E5958" s="10">
        <v>276.8</v>
      </c>
      <c r="F5958" s="10">
        <f t="shared" si="372"/>
        <v>164.14240000000001</v>
      </c>
      <c r="G5958" s="10"/>
      <c r="H5958" s="10">
        <f t="shared" si="373"/>
        <v>164.14240000000001</v>
      </c>
      <c r="I5958" s="10">
        <f t="shared" si="374"/>
        <v>656.56960000000004</v>
      </c>
      <c r="J5958" s="10">
        <f>VLOOKUP(C5958,KFT!C:E,3,FALSE)</f>
        <v>316</v>
      </c>
    </row>
    <row r="5959" spans="1:10" x14ac:dyDescent="0.25">
      <c r="A5959" s="6">
        <v>5284</v>
      </c>
      <c r="B5959" s="6" t="s">
        <v>5608</v>
      </c>
      <c r="C5959" s="29" t="s">
        <v>5609</v>
      </c>
      <c r="D5959" s="29"/>
      <c r="E5959" s="10">
        <v>4.62</v>
      </c>
      <c r="F5959" s="10">
        <f t="shared" si="372"/>
        <v>2.7396599999999998</v>
      </c>
      <c r="G5959" s="10"/>
      <c r="H5959" s="10">
        <f t="shared" si="373"/>
        <v>2.7396599999999998</v>
      </c>
      <c r="I5959" s="10">
        <f t="shared" si="374"/>
        <v>10.958639999999999</v>
      </c>
      <c r="J5959" s="10">
        <f>VLOOKUP(C5959,KFT!C:E,3,FALSE)</f>
        <v>4</v>
      </c>
    </row>
    <row r="5960" spans="1:10" x14ac:dyDescent="0.25">
      <c r="A5960" s="6">
        <v>5285</v>
      </c>
      <c r="B5960" s="6" t="s">
        <v>5610</v>
      </c>
      <c r="C5960" s="29" t="s">
        <v>5611</v>
      </c>
      <c r="D5960" s="29"/>
      <c r="E5960" s="10">
        <v>16.28</v>
      </c>
      <c r="F5960" s="10">
        <f t="shared" si="372"/>
        <v>9.6540400000000002</v>
      </c>
      <c r="G5960" s="10"/>
      <c r="H5960" s="10">
        <f t="shared" si="373"/>
        <v>9.6540400000000002</v>
      </c>
      <c r="I5960" s="10">
        <f t="shared" si="374"/>
        <v>38.616160000000001</v>
      </c>
      <c r="J5960" s="10" t="e">
        <f>VLOOKUP(C5960,KFT!C:E,3,FALSE)</f>
        <v>#N/A</v>
      </c>
    </row>
    <row r="5961" spans="1:10" x14ac:dyDescent="0.25">
      <c r="A5961" s="6">
        <v>5286</v>
      </c>
      <c r="B5961" s="6" t="s">
        <v>5612</v>
      </c>
      <c r="C5961" s="29" t="s">
        <v>5613</v>
      </c>
      <c r="D5961" s="29"/>
      <c r="E5961" s="10">
        <v>55.35</v>
      </c>
      <c r="F5961" s="10">
        <f t="shared" si="372"/>
        <v>32.82255</v>
      </c>
      <c r="G5961" s="10"/>
      <c r="H5961" s="10">
        <f t="shared" si="373"/>
        <v>32.82255</v>
      </c>
      <c r="I5961" s="10">
        <f t="shared" si="374"/>
        <v>131.2902</v>
      </c>
      <c r="J5961" s="10">
        <f>VLOOKUP(C5961,KFT!C:E,3,FALSE)</f>
        <v>64</v>
      </c>
    </row>
    <row r="5962" spans="1:10" x14ac:dyDescent="0.25">
      <c r="A5962" s="6">
        <v>5287</v>
      </c>
      <c r="B5962" s="6" t="s">
        <v>5614</v>
      </c>
      <c r="C5962" s="18" t="s">
        <v>5615</v>
      </c>
      <c r="D5962" s="18"/>
      <c r="E5962" s="10">
        <v>16.28</v>
      </c>
      <c r="F5962" s="10">
        <f t="shared" si="372"/>
        <v>9.6540400000000002</v>
      </c>
      <c r="G5962" s="10"/>
      <c r="H5962" s="10">
        <f t="shared" si="373"/>
        <v>9.6540400000000002</v>
      </c>
      <c r="I5962" s="10">
        <f t="shared" si="374"/>
        <v>38.616160000000001</v>
      </c>
      <c r="J5962" s="10">
        <f>VLOOKUP(C5962,KFT!C:E,3,FALSE)</f>
        <v>20</v>
      </c>
    </row>
    <row r="5963" spans="1:10" x14ac:dyDescent="0.25">
      <c r="A5963" s="6">
        <v>5288</v>
      </c>
      <c r="B5963" s="6" t="s">
        <v>5616</v>
      </c>
      <c r="C5963" s="29" t="s">
        <v>5617</v>
      </c>
      <c r="D5963" s="29"/>
      <c r="E5963" s="10">
        <v>7.05</v>
      </c>
      <c r="F5963" s="10">
        <f t="shared" si="372"/>
        <v>4.18065</v>
      </c>
      <c r="G5963" s="10"/>
      <c r="H5963" s="10">
        <f t="shared" si="373"/>
        <v>4.18065</v>
      </c>
      <c r="I5963" s="10">
        <f t="shared" si="374"/>
        <v>16.7226</v>
      </c>
      <c r="J5963" s="10">
        <f>VLOOKUP(C5963,KFT!C:E,3,FALSE)</f>
        <v>8</v>
      </c>
    </row>
    <row r="5964" spans="1:10" x14ac:dyDescent="0.25">
      <c r="A5964" s="6">
        <v>5289</v>
      </c>
      <c r="B5964" s="6" t="s">
        <v>5618</v>
      </c>
      <c r="C5964" s="29" t="s">
        <v>5619</v>
      </c>
      <c r="D5964" s="29"/>
      <c r="E5964" s="10">
        <v>7.05</v>
      </c>
      <c r="F5964" s="10">
        <f t="shared" si="372"/>
        <v>4.18065</v>
      </c>
      <c r="G5964" s="10"/>
      <c r="H5964" s="10">
        <f t="shared" si="373"/>
        <v>4.18065</v>
      </c>
      <c r="I5964" s="10">
        <f t="shared" si="374"/>
        <v>16.7226</v>
      </c>
      <c r="J5964" s="10">
        <f>VLOOKUP(C5964,KFT!C:E,3,FALSE)</f>
        <v>8</v>
      </c>
    </row>
    <row r="5965" spans="1:10" x14ac:dyDescent="0.25">
      <c r="A5965" s="6">
        <v>5290</v>
      </c>
      <c r="B5965" s="6" t="s">
        <v>5620</v>
      </c>
      <c r="C5965" s="29" t="s">
        <v>5621</v>
      </c>
      <c r="D5965" s="29"/>
      <c r="E5965" s="10">
        <v>55.35</v>
      </c>
      <c r="F5965" s="10">
        <f t="shared" si="372"/>
        <v>32.82255</v>
      </c>
      <c r="G5965" s="10"/>
      <c r="H5965" s="10">
        <f t="shared" si="373"/>
        <v>32.82255</v>
      </c>
      <c r="I5965" s="10">
        <f t="shared" si="374"/>
        <v>131.2902</v>
      </c>
      <c r="J5965" s="10">
        <f>VLOOKUP(C5965,KFT!C:E,3,FALSE)</f>
        <v>64</v>
      </c>
    </row>
    <row r="5966" spans="1:10" x14ac:dyDescent="0.25">
      <c r="A5966" s="6">
        <v>5291</v>
      </c>
      <c r="B5966" s="6" t="s">
        <v>5622</v>
      </c>
      <c r="C5966" s="29" t="s">
        <v>5623</v>
      </c>
      <c r="D5966" s="29"/>
      <c r="E5966" s="10">
        <v>34.729999999999997</v>
      </c>
      <c r="F5966" s="10">
        <f t="shared" si="372"/>
        <v>20.594889999999996</v>
      </c>
      <c r="G5966" s="10"/>
      <c r="H5966" s="10">
        <f t="shared" si="373"/>
        <v>20.594889999999996</v>
      </c>
      <c r="I5966" s="10">
        <f t="shared" si="374"/>
        <v>82.379559999999984</v>
      </c>
      <c r="J5966" s="10">
        <f>VLOOKUP(C5966,KFT!C:E,3,FALSE)</f>
        <v>40</v>
      </c>
    </row>
    <row r="5967" spans="1:10" x14ac:dyDescent="0.25">
      <c r="A5967" s="6">
        <v>5292</v>
      </c>
      <c r="B5967" s="6" t="s">
        <v>5624</v>
      </c>
      <c r="C5967" s="18" t="s">
        <v>5625</v>
      </c>
      <c r="D5967" s="18"/>
      <c r="E5967" s="10">
        <v>27.13</v>
      </c>
      <c r="F5967" s="10">
        <f t="shared" si="372"/>
        <v>16.088089999999998</v>
      </c>
      <c r="G5967" s="10"/>
      <c r="H5967" s="10">
        <f t="shared" si="373"/>
        <v>16.088089999999998</v>
      </c>
      <c r="I5967" s="10">
        <f t="shared" si="374"/>
        <v>64.35235999999999</v>
      </c>
      <c r="J5967" s="10">
        <f>VLOOKUP(C5967,KFT!C:E,3,FALSE)</f>
        <v>30</v>
      </c>
    </row>
    <row r="5968" spans="1:10" x14ac:dyDescent="0.25">
      <c r="A5968" s="6">
        <v>5293</v>
      </c>
      <c r="B5968" s="6" t="s">
        <v>5626</v>
      </c>
      <c r="C5968" s="29" t="s">
        <v>5627</v>
      </c>
      <c r="D5968" s="29"/>
      <c r="E5968" s="10">
        <v>9.2200000000000006</v>
      </c>
      <c r="F5968" s="10">
        <f t="shared" si="372"/>
        <v>5.46746</v>
      </c>
      <c r="G5968" s="10"/>
      <c r="H5968" s="10">
        <f t="shared" si="373"/>
        <v>5.46746</v>
      </c>
      <c r="I5968" s="10">
        <f t="shared" si="374"/>
        <v>21.86984</v>
      </c>
      <c r="J5968" s="10">
        <f>VLOOKUP(C5968,KFT!C:E,3,FALSE)</f>
        <v>10</v>
      </c>
    </row>
    <row r="5969" spans="1:10" x14ac:dyDescent="0.25">
      <c r="A5969" s="6">
        <v>5294</v>
      </c>
      <c r="B5969" s="6" t="s">
        <v>5628</v>
      </c>
      <c r="C5969" s="29" t="s">
        <v>5629</v>
      </c>
      <c r="D5969" s="29"/>
      <c r="E5969" s="10">
        <v>5.96</v>
      </c>
      <c r="F5969" s="10">
        <f t="shared" si="372"/>
        <v>3.5342799999999999</v>
      </c>
      <c r="G5969" s="10"/>
      <c r="H5969" s="10">
        <f t="shared" si="373"/>
        <v>3.5342799999999999</v>
      </c>
      <c r="I5969" s="10">
        <f t="shared" si="374"/>
        <v>14.137119999999999</v>
      </c>
      <c r="J5969" s="10">
        <f>VLOOKUP(C5969,KFT!C:E,3,FALSE)</f>
        <v>6</v>
      </c>
    </row>
    <row r="5970" spans="1:10" x14ac:dyDescent="0.25">
      <c r="A5970" s="6">
        <v>5295</v>
      </c>
      <c r="B5970" s="6" t="s">
        <v>5630</v>
      </c>
      <c r="C5970" s="29" t="s">
        <v>5631</v>
      </c>
      <c r="D5970" s="29"/>
      <c r="E5970" s="10">
        <v>8.9600000000000009</v>
      </c>
      <c r="F5970" s="10">
        <f t="shared" si="372"/>
        <v>5.3132800000000007</v>
      </c>
      <c r="G5970" s="10"/>
      <c r="H5970" s="10">
        <f t="shared" si="373"/>
        <v>5.3132800000000007</v>
      </c>
      <c r="I5970" s="10">
        <f t="shared" si="374"/>
        <v>21.253120000000003</v>
      </c>
      <c r="J5970" s="10">
        <f>VLOOKUP(C5970,KFT!C:E,3,FALSE)</f>
        <v>10</v>
      </c>
    </row>
    <row r="5971" spans="1:10" x14ac:dyDescent="0.25">
      <c r="A5971" s="6">
        <v>5296</v>
      </c>
      <c r="B5971" s="6" t="s">
        <v>5632</v>
      </c>
      <c r="C5971" s="29" t="s">
        <v>5633</v>
      </c>
      <c r="D5971" s="29"/>
      <c r="E5971" s="10">
        <v>5.96</v>
      </c>
      <c r="F5971" s="10">
        <f t="shared" si="372"/>
        <v>3.5342799999999999</v>
      </c>
      <c r="G5971" s="10"/>
      <c r="H5971" s="10">
        <f t="shared" si="373"/>
        <v>3.5342799999999999</v>
      </c>
      <c r="I5971" s="10">
        <f t="shared" si="374"/>
        <v>14.137119999999999</v>
      </c>
      <c r="J5971" s="10">
        <f>VLOOKUP(C5971,KFT!C:E,3,FALSE)</f>
        <v>6</v>
      </c>
    </row>
    <row r="5972" spans="1:10" x14ac:dyDescent="0.25">
      <c r="A5972" s="6">
        <v>5297</v>
      </c>
      <c r="B5972" s="6" t="s">
        <v>5634</v>
      </c>
      <c r="C5972" s="18" t="s">
        <v>5635</v>
      </c>
      <c r="D5972" s="18"/>
      <c r="E5972" s="10">
        <v>81.41</v>
      </c>
      <c r="F5972" s="10">
        <f t="shared" si="372"/>
        <v>48.276129999999995</v>
      </c>
      <c r="G5972" s="10"/>
      <c r="H5972" s="10">
        <f t="shared" si="373"/>
        <v>48.276129999999995</v>
      </c>
      <c r="I5972" s="10">
        <f t="shared" si="374"/>
        <v>193.10451999999998</v>
      </c>
      <c r="J5972" s="10">
        <f>VLOOKUP(C5972,KFT!C:E,3,FALSE)</f>
        <v>94</v>
      </c>
    </row>
    <row r="5973" spans="1:10" x14ac:dyDescent="0.25">
      <c r="A5973" s="6">
        <v>5298</v>
      </c>
      <c r="B5973" s="6" t="s">
        <v>5636</v>
      </c>
      <c r="C5973" s="29" t="s">
        <v>5637</v>
      </c>
      <c r="D5973" s="29"/>
      <c r="E5973" s="10">
        <v>27.67</v>
      </c>
      <c r="F5973" s="10">
        <f t="shared" si="372"/>
        <v>16.40831</v>
      </c>
      <c r="G5973" s="10"/>
      <c r="H5973" s="10">
        <f t="shared" si="373"/>
        <v>16.40831</v>
      </c>
      <c r="I5973" s="10">
        <f t="shared" si="374"/>
        <v>65.633240000000001</v>
      </c>
      <c r="J5973" s="10">
        <f>VLOOKUP(C5973,KFT!C:E,3,FALSE)</f>
        <v>32</v>
      </c>
    </row>
    <row r="5974" spans="1:10" x14ac:dyDescent="0.25">
      <c r="A5974" s="6">
        <v>5299</v>
      </c>
      <c r="B5974" s="6" t="s">
        <v>5638</v>
      </c>
      <c r="C5974" s="29" t="s">
        <v>5639</v>
      </c>
      <c r="D5974" s="29"/>
      <c r="E5974" s="10">
        <v>27.67</v>
      </c>
      <c r="F5974" s="10">
        <f t="shared" si="372"/>
        <v>16.40831</v>
      </c>
      <c r="G5974" s="10"/>
      <c r="H5974" s="10">
        <f t="shared" si="373"/>
        <v>16.40831</v>
      </c>
      <c r="I5974" s="10">
        <f t="shared" si="374"/>
        <v>65.633240000000001</v>
      </c>
      <c r="J5974" s="10">
        <f>VLOOKUP(C5974,KFT!C:E,3,FALSE)</f>
        <v>32</v>
      </c>
    </row>
    <row r="5975" spans="1:10" x14ac:dyDescent="0.25">
      <c r="A5975" s="6">
        <v>5300</v>
      </c>
      <c r="B5975" s="6" t="s">
        <v>5640</v>
      </c>
      <c r="C5975" s="18" t="s">
        <v>5641</v>
      </c>
      <c r="D5975" s="18"/>
      <c r="E5975" s="10">
        <v>22.52</v>
      </c>
      <c r="F5975" s="10">
        <f t="shared" si="372"/>
        <v>13.35436</v>
      </c>
      <c r="G5975" s="10"/>
      <c r="H5975" s="10">
        <f t="shared" si="373"/>
        <v>13.35436</v>
      </c>
      <c r="I5975" s="10">
        <f t="shared" si="374"/>
        <v>53.417439999999999</v>
      </c>
      <c r="J5975" s="10">
        <f>VLOOKUP(C5975,KFT!C:E,3,FALSE)</f>
        <v>26</v>
      </c>
    </row>
    <row r="5976" spans="1:10" x14ac:dyDescent="0.25">
      <c r="A5976" s="6">
        <v>5301</v>
      </c>
      <c r="B5976" s="6" t="s">
        <v>5642</v>
      </c>
      <c r="C5976" s="18" t="s">
        <v>5643</v>
      </c>
      <c r="D5976" s="18"/>
      <c r="E5976" s="10">
        <v>70.819999999999993</v>
      </c>
      <c r="F5976" s="10">
        <f t="shared" si="372"/>
        <v>41.996259999999992</v>
      </c>
      <c r="G5976" s="10"/>
      <c r="H5976" s="10">
        <f t="shared" si="373"/>
        <v>41.996259999999992</v>
      </c>
      <c r="I5976" s="10">
        <f t="shared" si="374"/>
        <v>167.98503999999997</v>
      </c>
      <c r="J5976" s="10">
        <f>VLOOKUP(C5976,KFT!C:E,3,FALSE)</f>
        <v>80</v>
      </c>
    </row>
    <row r="5977" spans="1:10" x14ac:dyDescent="0.25">
      <c r="A5977" s="6">
        <v>5302</v>
      </c>
      <c r="B5977" s="6" t="s">
        <v>5644</v>
      </c>
      <c r="C5977" s="18" t="s">
        <v>5645</v>
      </c>
      <c r="D5977" s="18"/>
      <c r="E5977" s="10">
        <v>22.52</v>
      </c>
      <c r="F5977" s="10">
        <f t="shared" si="372"/>
        <v>13.35436</v>
      </c>
      <c r="G5977" s="10"/>
      <c r="H5977" s="10">
        <f t="shared" si="373"/>
        <v>13.35436</v>
      </c>
      <c r="I5977" s="10">
        <f t="shared" si="374"/>
        <v>53.417439999999999</v>
      </c>
      <c r="J5977" s="10">
        <f>VLOOKUP(C5977,KFT!C:E,3,FALSE)</f>
        <v>26</v>
      </c>
    </row>
    <row r="5978" spans="1:10" x14ac:dyDescent="0.25">
      <c r="A5978" s="6">
        <v>5303</v>
      </c>
      <c r="B5978" s="6" t="s">
        <v>5646</v>
      </c>
      <c r="C5978" s="18" t="s">
        <v>5647</v>
      </c>
      <c r="D5978" s="18"/>
      <c r="E5978" s="10">
        <v>22.52</v>
      </c>
      <c r="F5978" s="10">
        <f t="shared" si="372"/>
        <v>13.35436</v>
      </c>
      <c r="G5978" s="10"/>
      <c r="H5978" s="10">
        <f t="shared" si="373"/>
        <v>13.35436</v>
      </c>
      <c r="I5978" s="10">
        <f t="shared" si="374"/>
        <v>53.417439999999999</v>
      </c>
      <c r="J5978" s="10">
        <f>VLOOKUP(C5978,KFT!C:E,3,FALSE)</f>
        <v>26</v>
      </c>
    </row>
    <row r="5979" spans="1:10" x14ac:dyDescent="0.25">
      <c r="A5979" s="6">
        <v>5304</v>
      </c>
      <c r="B5979" s="6" t="s">
        <v>5648</v>
      </c>
      <c r="C5979" s="18" t="s">
        <v>5649</v>
      </c>
      <c r="D5979" s="18"/>
      <c r="E5979" s="10">
        <v>22.52</v>
      </c>
      <c r="F5979" s="10">
        <f t="shared" ref="F5979:F6010" si="375">E5979*0.593</f>
        <v>13.35436</v>
      </c>
      <c r="G5979" s="10"/>
      <c r="H5979" s="10">
        <f t="shared" ref="H5979:H6010" si="376">((F5979*G5979)/100)+F5979</f>
        <v>13.35436</v>
      </c>
      <c r="I5979" s="10">
        <f t="shared" ref="I5979:I6010" si="377">H5979*4</f>
        <v>53.417439999999999</v>
      </c>
      <c r="J5979" s="10" t="e">
        <f>VLOOKUP(C5979,KFT!C:E,3,FALSE)</f>
        <v>#N/A</v>
      </c>
    </row>
    <row r="5980" spans="1:10" x14ac:dyDescent="0.25">
      <c r="A5980" s="6">
        <v>5305</v>
      </c>
      <c r="B5980" s="6" t="s">
        <v>5650</v>
      </c>
      <c r="C5980" s="18" t="s">
        <v>5651</v>
      </c>
      <c r="D5980" s="18"/>
      <c r="E5980" s="10">
        <v>70.819999999999993</v>
      </c>
      <c r="F5980" s="10">
        <f t="shared" si="375"/>
        <v>41.996259999999992</v>
      </c>
      <c r="G5980" s="10"/>
      <c r="H5980" s="10">
        <f t="shared" si="376"/>
        <v>41.996259999999992</v>
      </c>
      <c r="I5980" s="10">
        <f t="shared" si="377"/>
        <v>167.98503999999997</v>
      </c>
      <c r="J5980" s="10">
        <f>VLOOKUP(C5980,KFT!C:E,3,FALSE)</f>
        <v>80</v>
      </c>
    </row>
    <row r="5981" spans="1:10" x14ac:dyDescent="0.25">
      <c r="A5981" s="6">
        <v>5306</v>
      </c>
      <c r="B5981" s="6" t="s">
        <v>5652</v>
      </c>
      <c r="C5981" s="29" t="s">
        <v>2882</v>
      </c>
      <c r="D5981" s="29"/>
      <c r="E5981" s="10">
        <v>10.58</v>
      </c>
      <c r="F5981" s="10">
        <f t="shared" si="375"/>
        <v>6.2739399999999996</v>
      </c>
      <c r="G5981" s="10"/>
      <c r="H5981" s="10">
        <f t="shared" si="376"/>
        <v>6.2739399999999996</v>
      </c>
      <c r="I5981" s="10">
        <f t="shared" si="377"/>
        <v>25.095759999999999</v>
      </c>
      <c r="J5981" s="10">
        <f>VLOOKUP(C5981,KFT!C:E,3,FALSE)</f>
        <v>14</v>
      </c>
    </row>
    <row r="5982" spans="1:10" x14ac:dyDescent="0.25">
      <c r="A5982" s="6">
        <v>5307</v>
      </c>
      <c r="B5982" s="6" t="s">
        <v>5653</v>
      </c>
      <c r="C5982" s="29" t="s">
        <v>5654</v>
      </c>
      <c r="D5982" s="29"/>
      <c r="E5982" s="10">
        <v>16.28</v>
      </c>
      <c r="F5982" s="10">
        <f t="shared" si="375"/>
        <v>9.6540400000000002</v>
      </c>
      <c r="G5982" s="10"/>
      <c r="H5982" s="10">
        <f t="shared" si="376"/>
        <v>9.6540400000000002</v>
      </c>
      <c r="I5982" s="10">
        <f t="shared" si="377"/>
        <v>38.616160000000001</v>
      </c>
      <c r="J5982" s="10">
        <f>VLOOKUP(C5982,KFT!C:E,3,FALSE)</f>
        <v>20</v>
      </c>
    </row>
    <row r="5983" spans="1:10" x14ac:dyDescent="0.25">
      <c r="A5983" s="6">
        <v>5308</v>
      </c>
      <c r="B5983" s="6" t="s">
        <v>5655</v>
      </c>
      <c r="C5983" s="29" t="s">
        <v>5656</v>
      </c>
      <c r="D5983" s="29"/>
      <c r="E5983" s="10">
        <v>83.04</v>
      </c>
      <c r="F5983" s="10">
        <f t="shared" si="375"/>
        <v>49.242719999999998</v>
      </c>
      <c r="G5983" s="10"/>
      <c r="H5983" s="10">
        <f t="shared" si="376"/>
        <v>49.242719999999998</v>
      </c>
      <c r="I5983" s="10">
        <f t="shared" si="377"/>
        <v>196.97087999999999</v>
      </c>
      <c r="J5983" s="10">
        <f>VLOOKUP(C5983,KFT!C:E,3,FALSE)</f>
        <v>96</v>
      </c>
    </row>
    <row r="5984" spans="1:10" x14ac:dyDescent="0.25">
      <c r="A5984" s="6">
        <v>5309</v>
      </c>
      <c r="B5984" s="6" t="s">
        <v>5657</v>
      </c>
      <c r="C5984" s="29" t="s">
        <v>5658</v>
      </c>
      <c r="D5984" s="29"/>
      <c r="E5984" s="10">
        <v>83.04</v>
      </c>
      <c r="F5984" s="10">
        <f t="shared" si="375"/>
        <v>49.242719999999998</v>
      </c>
      <c r="G5984" s="10"/>
      <c r="H5984" s="10">
        <f t="shared" si="376"/>
        <v>49.242719999999998</v>
      </c>
      <c r="I5984" s="10">
        <f t="shared" si="377"/>
        <v>196.97087999999999</v>
      </c>
      <c r="J5984" s="10">
        <f>VLOOKUP(C5984,KFT!C:E,3,FALSE)</f>
        <v>96</v>
      </c>
    </row>
    <row r="5985" spans="1:10" x14ac:dyDescent="0.25">
      <c r="A5985" s="6">
        <v>5310</v>
      </c>
      <c r="B5985" s="6" t="s">
        <v>5659</v>
      </c>
      <c r="C5985" s="29" t="s">
        <v>5660</v>
      </c>
      <c r="D5985" s="29"/>
      <c r="E5985" s="10">
        <v>86.03</v>
      </c>
      <c r="F5985" s="10">
        <f t="shared" si="375"/>
        <v>51.015789999999996</v>
      </c>
      <c r="G5985" s="10"/>
      <c r="H5985" s="10">
        <f t="shared" si="376"/>
        <v>51.015789999999996</v>
      </c>
      <c r="I5985" s="10">
        <f t="shared" si="377"/>
        <v>204.06315999999998</v>
      </c>
      <c r="J5985" s="10">
        <f>VLOOKUP(C5985,KFT!C:E,3,FALSE)</f>
        <v>98</v>
      </c>
    </row>
    <row r="5986" spans="1:10" x14ac:dyDescent="0.25">
      <c r="A5986" s="6">
        <v>5311</v>
      </c>
      <c r="B5986" s="6" t="s">
        <v>5661</v>
      </c>
      <c r="C5986" s="29" t="s">
        <v>5662</v>
      </c>
      <c r="D5986" s="29"/>
      <c r="E5986" s="10">
        <v>83.04</v>
      </c>
      <c r="F5986" s="10">
        <f t="shared" si="375"/>
        <v>49.242719999999998</v>
      </c>
      <c r="G5986" s="10"/>
      <c r="H5986" s="10">
        <f t="shared" si="376"/>
        <v>49.242719999999998</v>
      </c>
      <c r="I5986" s="10">
        <f t="shared" si="377"/>
        <v>196.97087999999999</v>
      </c>
      <c r="J5986" s="10">
        <f>VLOOKUP(C5986,KFT!C:E,3,FALSE)</f>
        <v>96</v>
      </c>
    </row>
    <row r="5987" spans="1:10" x14ac:dyDescent="0.25">
      <c r="A5987" s="6">
        <v>5312</v>
      </c>
      <c r="B5987" s="6" t="s">
        <v>5663</v>
      </c>
      <c r="C5987" s="29" t="s">
        <v>5664</v>
      </c>
      <c r="D5987" s="29"/>
      <c r="E5987" s="10">
        <v>83.04</v>
      </c>
      <c r="F5987" s="10">
        <f t="shared" si="375"/>
        <v>49.242719999999998</v>
      </c>
      <c r="G5987" s="10"/>
      <c r="H5987" s="10">
        <f t="shared" si="376"/>
        <v>49.242719999999998</v>
      </c>
      <c r="I5987" s="10">
        <f t="shared" si="377"/>
        <v>196.97087999999999</v>
      </c>
      <c r="J5987" s="10">
        <f>VLOOKUP(C5987,KFT!C:E,3,FALSE)</f>
        <v>96</v>
      </c>
    </row>
    <row r="5988" spans="1:10" x14ac:dyDescent="0.25">
      <c r="A5988" s="6">
        <v>5313</v>
      </c>
      <c r="B5988" s="6" t="s">
        <v>5665</v>
      </c>
      <c r="C5988" s="29" t="s">
        <v>5666</v>
      </c>
      <c r="D5988" s="29"/>
      <c r="E5988" s="10">
        <v>83.04</v>
      </c>
      <c r="F5988" s="10">
        <f t="shared" si="375"/>
        <v>49.242719999999998</v>
      </c>
      <c r="G5988" s="10"/>
      <c r="H5988" s="10">
        <f t="shared" si="376"/>
        <v>49.242719999999998</v>
      </c>
      <c r="I5988" s="10">
        <f t="shared" si="377"/>
        <v>196.97087999999999</v>
      </c>
      <c r="J5988" s="10">
        <f>VLOOKUP(C5988,KFT!C:E,3,FALSE)</f>
        <v>96</v>
      </c>
    </row>
    <row r="5989" spans="1:10" x14ac:dyDescent="0.25">
      <c r="A5989" s="6">
        <v>5314</v>
      </c>
      <c r="B5989" s="6" t="s">
        <v>5667</v>
      </c>
      <c r="C5989" s="29" t="s">
        <v>5668</v>
      </c>
      <c r="D5989" s="29"/>
      <c r="E5989" s="10">
        <v>9.2200000000000006</v>
      </c>
      <c r="F5989" s="10">
        <f t="shared" si="375"/>
        <v>5.46746</v>
      </c>
      <c r="G5989" s="10"/>
      <c r="H5989" s="10">
        <f t="shared" si="376"/>
        <v>5.46746</v>
      </c>
      <c r="I5989" s="10">
        <f t="shared" si="377"/>
        <v>21.86984</v>
      </c>
      <c r="J5989" s="10">
        <f>VLOOKUP(C5989,KFT!C:E,3,FALSE)</f>
        <v>10</v>
      </c>
    </row>
    <row r="5990" spans="1:10" x14ac:dyDescent="0.25">
      <c r="A5990" s="6">
        <v>5315</v>
      </c>
      <c r="B5990" s="6" t="s">
        <v>5669</v>
      </c>
      <c r="C5990" s="29" t="s">
        <v>5670</v>
      </c>
      <c r="D5990" s="29"/>
      <c r="E5990" s="10">
        <v>27.67</v>
      </c>
      <c r="F5990" s="10">
        <f t="shared" si="375"/>
        <v>16.40831</v>
      </c>
      <c r="G5990" s="10"/>
      <c r="H5990" s="10">
        <f t="shared" si="376"/>
        <v>16.40831</v>
      </c>
      <c r="I5990" s="10">
        <f t="shared" si="377"/>
        <v>65.633240000000001</v>
      </c>
      <c r="J5990" s="10">
        <f>VLOOKUP(C5990,KFT!C:E,3,FALSE)</f>
        <v>32</v>
      </c>
    </row>
    <row r="5991" spans="1:10" x14ac:dyDescent="0.25">
      <c r="A5991" s="6">
        <v>5316</v>
      </c>
      <c r="B5991" s="6" t="s">
        <v>5671</v>
      </c>
      <c r="C5991" s="29" t="s">
        <v>5672</v>
      </c>
      <c r="D5991" s="29"/>
      <c r="E5991" s="10">
        <v>5.96</v>
      </c>
      <c r="F5991" s="10">
        <f t="shared" si="375"/>
        <v>3.5342799999999999</v>
      </c>
      <c r="G5991" s="10"/>
      <c r="H5991" s="10">
        <f t="shared" si="376"/>
        <v>3.5342799999999999</v>
      </c>
      <c r="I5991" s="10">
        <f t="shared" si="377"/>
        <v>14.137119999999999</v>
      </c>
      <c r="J5991" s="10">
        <f>VLOOKUP(C5991,KFT!C:E,3,FALSE)</f>
        <v>6</v>
      </c>
    </row>
    <row r="5992" spans="1:10" x14ac:dyDescent="0.25">
      <c r="A5992" s="6">
        <v>5317</v>
      </c>
      <c r="B5992" s="6" t="s">
        <v>5673</v>
      </c>
      <c r="C5992" s="29" t="s">
        <v>5674</v>
      </c>
      <c r="D5992" s="29"/>
      <c r="E5992" s="10">
        <v>32.18</v>
      </c>
      <c r="F5992" s="10">
        <f t="shared" si="375"/>
        <v>19.082739999999998</v>
      </c>
      <c r="G5992" s="10"/>
      <c r="H5992" s="10">
        <f t="shared" si="376"/>
        <v>19.082739999999998</v>
      </c>
      <c r="I5992" s="10">
        <f t="shared" si="377"/>
        <v>76.33095999999999</v>
      </c>
      <c r="J5992" s="10">
        <f>VLOOKUP(C5992,KFT!C:E,3,FALSE)</f>
        <v>38</v>
      </c>
    </row>
    <row r="5993" spans="1:10" x14ac:dyDescent="0.25">
      <c r="A5993" s="6">
        <v>5318</v>
      </c>
      <c r="B5993" s="6" t="s">
        <v>5675</v>
      </c>
      <c r="C5993" s="29" t="s">
        <v>5676</v>
      </c>
      <c r="D5993" s="29"/>
      <c r="E5993" s="10">
        <v>34.729999999999997</v>
      </c>
      <c r="F5993" s="10">
        <f t="shared" si="375"/>
        <v>20.594889999999996</v>
      </c>
      <c r="G5993" s="10"/>
      <c r="H5993" s="10">
        <f t="shared" si="376"/>
        <v>20.594889999999996</v>
      </c>
      <c r="I5993" s="10">
        <f t="shared" si="377"/>
        <v>82.379559999999984</v>
      </c>
      <c r="J5993" s="10">
        <f>VLOOKUP(C5993,KFT!C:E,3,FALSE)</f>
        <v>40</v>
      </c>
    </row>
    <row r="5994" spans="1:10" x14ac:dyDescent="0.25">
      <c r="A5994" s="6">
        <v>5319</v>
      </c>
      <c r="B5994" s="6" t="s">
        <v>5677</v>
      </c>
      <c r="C5994" s="29" t="s">
        <v>5678</v>
      </c>
      <c r="D5994" s="29"/>
      <c r="E5994" s="10">
        <v>34.729999999999997</v>
      </c>
      <c r="F5994" s="10">
        <f t="shared" si="375"/>
        <v>20.594889999999996</v>
      </c>
      <c r="G5994" s="10"/>
      <c r="H5994" s="10">
        <f t="shared" si="376"/>
        <v>20.594889999999996</v>
      </c>
      <c r="I5994" s="10">
        <f t="shared" si="377"/>
        <v>82.379559999999984</v>
      </c>
      <c r="J5994" s="10">
        <f>VLOOKUP(C5994,KFT!C:E,3,FALSE)</f>
        <v>40</v>
      </c>
    </row>
    <row r="5995" spans="1:10" x14ac:dyDescent="0.25">
      <c r="A5995" s="6">
        <v>5320</v>
      </c>
      <c r="B5995" s="6" t="s">
        <v>5679</v>
      </c>
      <c r="C5995" s="29" t="s">
        <v>5680</v>
      </c>
      <c r="D5995" s="29"/>
      <c r="E5995" s="10">
        <v>91.99</v>
      </c>
      <c r="F5995" s="10">
        <f t="shared" si="375"/>
        <v>54.550069999999991</v>
      </c>
      <c r="G5995" s="10"/>
      <c r="H5995" s="10">
        <f t="shared" si="376"/>
        <v>54.550069999999991</v>
      </c>
      <c r="I5995" s="10">
        <f t="shared" si="377"/>
        <v>218.20027999999996</v>
      </c>
      <c r="J5995" s="10">
        <f>VLOOKUP(C5995,KFT!C:E,3,FALSE)</f>
        <v>104</v>
      </c>
    </row>
    <row r="5996" spans="1:10" x14ac:dyDescent="0.25">
      <c r="A5996" s="6">
        <v>5321</v>
      </c>
      <c r="B5996" s="6" t="s">
        <v>5681</v>
      </c>
      <c r="C5996" s="29" t="s">
        <v>5682</v>
      </c>
      <c r="D5996" s="29"/>
      <c r="E5996" s="10">
        <v>30.66</v>
      </c>
      <c r="F5996" s="10">
        <f t="shared" si="375"/>
        <v>18.181380000000001</v>
      </c>
      <c r="G5996" s="10"/>
      <c r="H5996" s="10">
        <f t="shared" si="376"/>
        <v>18.181380000000001</v>
      </c>
      <c r="I5996" s="10">
        <f t="shared" si="377"/>
        <v>72.725520000000003</v>
      </c>
      <c r="J5996" s="10">
        <f>VLOOKUP(C5996,KFT!C:E,3,FALSE)</f>
        <v>34</v>
      </c>
    </row>
    <row r="5997" spans="1:10" x14ac:dyDescent="0.25">
      <c r="A5997" s="6">
        <v>5322</v>
      </c>
      <c r="B5997" s="6" t="s">
        <v>5683</v>
      </c>
      <c r="C5997" s="29" t="s">
        <v>5684</v>
      </c>
      <c r="D5997" s="29"/>
      <c r="E5997" s="10">
        <v>44.5</v>
      </c>
      <c r="F5997" s="10">
        <f t="shared" si="375"/>
        <v>26.388500000000001</v>
      </c>
      <c r="G5997" s="10"/>
      <c r="H5997" s="10">
        <f t="shared" si="376"/>
        <v>26.388500000000001</v>
      </c>
      <c r="I5997" s="10">
        <f t="shared" si="377"/>
        <v>105.554</v>
      </c>
      <c r="J5997" s="10">
        <f>VLOOKUP(C5997,KFT!C:E,3,FALSE)</f>
        <v>50</v>
      </c>
    </row>
    <row r="5998" spans="1:10" x14ac:dyDescent="0.25">
      <c r="A5998" s="6">
        <v>5323</v>
      </c>
      <c r="B5998" s="6" t="s">
        <v>5685</v>
      </c>
      <c r="C5998" s="29" t="s">
        <v>5686</v>
      </c>
      <c r="D5998" s="29"/>
      <c r="E5998" s="10">
        <v>41.52</v>
      </c>
      <c r="F5998" s="10">
        <f t="shared" si="375"/>
        <v>24.621359999999999</v>
      </c>
      <c r="G5998" s="10"/>
      <c r="H5998" s="10">
        <f t="shared" si="376"/>
        <v>24.621359999999999</v>
      </c>
      <c r="I5998" s="10">
        <f t="shared" si="377"/>
        <v>98.485439999999997</v>
      </c>
      <c r="J5998" s="10">
        <f>VLOOKUP(C5998,KFT!C:E,3,FALSE)</f>
        <v>48</v>
      </c>
    </row>
    <row r="5999" spans="1:10" x14ac:dyDescent="0.25">
      <c r="A5999" s="6">
        <v>5324</v>
      </c>
      <c r="B5999" s="6" t="s">
        <v>5687</v>
      </c>
      <c r="C5999" s="29" t="s">
        <v>3751</v>
      </c>
      <c r="D5999" s="29"/>
      <c r="E5999" s="10">
        <v>22.52</v>
      </c>
      <c r="F5999" s="10">
        <f t="shared" si="375"/>
        <v>13.35436</v>
      </c>
      <c r="G5999" s="10"/>
      <c r="H5999" s="10">
        <f t="shared" si="376"/>
        <v>13.35436</v>
      </c>
      <c r="I5999" s="10">
        <f t="shared" si="377"/>
        <v>53.417439999999999</v>
      </c>
      <c r="J5999" s="10">
        <f>VLOOKUP(C5999,KFT!C:E,3,FALSE)</f>
        <v>26</v>
      </c>
    </row>
    <row r="6000" spans="1:10" x14ac:dyDescent="0.25">
      <c r="A6000" s="6">
        <v>5325</v>
      </c>
      <c r="B6000" s="6" t="s">
        <v>5688</v>
      </c>
      <c r="C6000" s="18" t="s">
        <v>5689</v>
      </c>
      <c r="D6000" s="18"/>
      <c r="E6000" s="10">
        <v>27.67</v>
      </c>
      <c r="F6000" s="10">
        <f t="shared" si="375"/>
        <v>16.40831</v>
      </c>
      <c r="G6000" s="10"/>
      <c r="H6000" s="10">
        <f t="shared" si="376"/>
        <v>16.40831</v>
      </c>
      <c r="I6000" s="10">
        <f t="shared" si="377"/>
        <v>65.633240000000001</v>
      </c>
      <c r="J6000" s="10">
        <f>VLOOKUP(C6000,KFT!C:E,3,FALSE)</f>
        <v>32</v>
      </c>
    </row>
    <row r="6001" spans="1:10" x14ac:dyDescent="0.25">
      <c r="A6001" s="6">
        <v>5326</v>
      </c>
      <c r="B6001" s="6" t="s">
        <v>5690</v>
      </c>
      <c r="C6001" s="18" t="s">
        <v>5691</v>
      </c>
      <c r="D6001" s="18"/>
      <c r="E6001" s="10">
        <v>22.52</v>
      </c>
      <c r="F6001" s="10">
        <f t="shared" si="375"/>
        <v>13.35436</v>
      </c>
      <c r="G6001" s="10"/>
      <c r="H6001" s="10">
        <f t="shared" si="376"/>
        <v>13.35436</v>
      </c>
      <c r="I6001" s="10">
        <f t="shared" si="377"/>
        <v>53.417439999999999</v>
      </c>
      <c r="J6001" s="10">
        <f>VLOOKUP(C6001,KFT!C:E,3,FALSE)</f>
        <v>26</v>
      </c>
    </row>
    <row r="6002" spans="1:10" x14ac:dyDescent="0.25">
      <c r="A6002" s="6">
        <v>5327</v>
      </c>
      <c r="B6002" s="6" t="s">
        <v>5692</v>
      </c>
      <c r="C6002" s="29" t="s">
        <v>3752</v>
      </c>
      <c r="D6002" s="29"/>
      <c r="E6002" s="10">
        <v>11.67</v>
      </c>
      <c r="F6002" s="10">
        <f t="shared" si="375"/>
        <v>6.9203099999999997</v>
      </c>
      <c r="G6002" s="10"/>
      <c r="H6002" s="10">
        <f t="shared" si="376"/>
        <v>6.9203099999999997</v>
      </c>
      <c r="I6002" s="10">
        <f t="shared" si="377"/>
        <v>27.681239999999999</v>
      </c>
      <c r="J6002" s="10">
        <f>VLOOKUP(C6002,KFT!C:E,3,FALSE)</f>
        <v>14</v>
      </c>
    </row>
    <row r="6003" spans="1:10" x14ac:dyDescent="0.25">
      <c r="A6003" s="6">
        <v>5328</v>
      </c>
      <c r="B6003" s="6" t="s">
        <v>5693</v>
      </c>
      <c r="C6003" s="18" t="s">
        <v>5694</v>
      </c>
      <c r="D6003" s="18"/>
      <c r="E6003" s="10">
        <v>124.29</v>
      </c>
      <c r="F6003" s="10">
        <f t="shared" si="375"/>
        <v>73.703969999999998</v>
      </c>
      <c r="G6003" s="10"/>
      <c r="H6003" s="10">
        <f t="shared" si="376"/>
        <v>73.703969999999998</v>
      </c>
      <c r="I6003" s="10">
        <f t="shared" si="377"/>
        <v>294.81587999999999</v>
      </c>
      <c r="J6003" s="10">
        <f>VLOOKUP(C6003,KFT!C:E,3,FALSE)</f>
        <v>142</v>
      </c>
    </row>
    <row r="6004" spans="1:10" x14ac:dyDescent="0.25">
      <c r="A6004" s="6">
        <v>5329</v>
      </c>
      <c r="B6004" s="6" t="s">
        <v>5695</v>
      </c>
      <c r="C6004" s="18" t="s">
        <v>5696</v>
      </c>
      <c r="D6004" s="18"/>
      <c r="E6004" s="10">
        <v>124.29</v>
      </c>
      <c r="F6004" s="10">
        <f t="shared" si="375"/>
        <v>73.703969999999998</v>
      </c>
      <c r="G6004" s="10"/>
      <c r="H6004" s="10">
        <f t="shared" si="376"/>
        <v>73.703969999999998</v>
      </c>
      <c r="I6004" s="10">
        <f t="shared" si="377"/>
        <v>294.81587999999999</v>
      </c>
      <c r="J6004" s="10">
        <f>VLOOKUP(C6004,KFT!C:E,3,FALSE)</f>
        <v>142</v>
      </c>
    </row>
    <row r="6005" spans="1:10" x14ac:dyDescent="0.25">
      <c r="A6005" s="6">
        <v>5330</v>
      </c>
      <c r="B6005" s="6" t="s">
        <v>5697</v>
      </c>
      <c r="C6005" s="18" t="s">
        <v>5698</v>
      </c>
      <c r="D6005" s="18"/>
      <c r="E6005" s="10">
        <v>124.29</v>
      </c>
      <c r="F6005" s="10">
        <f t="shared" si="375"/>
        <v>73.703969999999998</v>
      </c>
      <c r="G6005" s="10"/>
      <c r="H6005" s="10">
        <f t="shared" si="376"/>
        <v>73.703969999999998</v>
      </c>
      <c r="I6005" s="10">
        <f t="shared" si="377"/>
        <v>294.81587999999999</v>
      </c>
      <c r="J6005" s="10">
        <f>VLOOKUP(C6005,KFT!C:E,3,FALSE)</f>
        <v>142</v>
      </c>
    </row>
    <row r="6006" spans="1:10" x14ac:dyDescent="0.25">
      <c r="A6006" s="6">
        <v>5331</v>
      </c>
      <c r="B6006" s="6" t="s">
        <v>5699</v>
      </c>
      <c r="C6006" s="18" t="s">
        <v>5700</v>
      </c>
      <c r="D6006" s="18"/>
      <c r="E6006" s="10">
        <v>107.74</v>
      </c>
      <c r="F6006" s="10">
        <f t="shared" si="375"/>
        <v>63.889819999999993</v>
      </c>
      <c r="G6006" s="10"/>
      <c r="H6006" s="10">
        <f t="shared" si="376"/>
        <v>63.889819999999993</v>
      </c>
      <c r="I6006" s="10">
        <f t="shared" si="377"/>
        <v>255.55927999999997</v>
      </c>
      <c r="J6006" s="10">
        <f>VLOOKUP(C6006,KFT!C:E,3,FALSE)</f>
        <v>124</v>
      </c>
    </row>
    <row r="6007" spans="1:10" x14ac:dyDescent="0.25">
      <c r="A6007" s="6">
        <v>5332</v>
      </c>
      <c r="B6007" s="6" t="s">
        <v>5701</v>
      </c>
      <c r="C6007" s="18" t="s">
        <v>5702</v>
      </c>
      <c r="D6007" s="18"/>
      <c r="E6007" s="10">
        <v>8.56</v>
      </c>
      <c r="F6007" s="10">
        <f t="shared" si="375"/>
        <v>5.0760800000000001</v>
      </c>
      <c r="G6007" s="10"/>
      <c r="H6007" s="10">
        <f t="shared" si="376"/>
        <v>5.0760800000000001</v>
      </c>
      <c r="I6007" s="10">
        <f t="shared" si="377"/>
        <v>20.304320000000001</v>
      </c>
      <c r="J6007" s="10">
        <f>VLOOKUP(C6007,KFT!C:E,3,FALSE)</f>
        <v>10</v>
      </c>
    </row>
    <row r="6008" spans="1:10" x14ac:dyDescent="0.25">
      <c r="A6008" s="6">
        <v>5333</v>
      </c>
      <c r="B6008" s="6" t="s">
        <v>5703</v>
      </c>
      <c r="C6008" s="18" t="s">
        <v>5704</v>
      </c>
      <c r="D6008" s="18"/>
      <c r="E6008" s="10">
        <v>8.56</v>
      </c>
      <c r="F6008" s="10">
        <f t="shared" si="375"/>
        <v>5.0760800000000001</v>
      </c>
      <c r="G6008" s="10"/>
      <c r="H6008" s="10">
        <f t="shared" si="376"/>
        <v>5.0760800000000001</v>
      </c>
      <c r="I6008" s="10">
        <f t="shared" si="377"/>
        <v>20.304320000000001</v>
      </c>
      <c r="J6008" s="10">
        <f>VLOOKUP(C6008,KFT!C:E,3,FALSE)</f>
        <v>10</v>
      </c>
    </row>
    <row r="6009" spans="1:10" x14ac:dyDescent="0.25">
      <c r="A6009" s="6">
        <v>5334</v>
      </c>
      <c r="B6009" s="6" t="s">
        <v>5705</v>
      </c>
      <c r="C6009" s="18" t="s">
        <v>5706</v>
      </c>
      <c r="D6009" s="18"/>
      <c r="E6009" s="10">
        <v>5.96</v>
      </c>
      <c r="F6009" s="10">
        <f t="shared" si="375"/>
        <v>3.5342799999999999</v>
      </c>
      <c r="G6009" s="10"/>
      <c r="H6009" s="10">
        <f t="shared" si="376"/>
        <v>3.5342799999999999</v>
      </c>
      <c r="I6009" s="10">
        <f t="shared" si="377"/>
        <v>14.137119999999999</v>
      </c>
      <c r="J6009" s="10">
        <f>VLOOKUP(C6009,KFT!C:E,3,FALSE)</f>
        <v>6</v>
      </c>
    </row>
    <row r="6010" spans="1:10" x14ac:dyDescent="0.25">
      <c r="A6010" s="6">
        <v>5335</v>
      </c>
      <c r="B6010" s="6" t="s">
        <v>5707</v>
      </c>
      <c r="C6010" s="18" t="s">
        <v>5708</v>
      </c>
      <c r="D6010" s="18"/>
      <c r="E6010" s="10">
        <v>5.96</v>
      </c>
      <c r="F6010" s="10">
        <f t="shared" si="375"/>
        <v>3.5342799999999999</v>
      </c>
      <c r="G6010" s="10"/>
      <c r="H6010" s="10">
        <f t="shared" si="376"/>
        <v>3.5342799999999999</v>
      </c>
      <c r="I6010" s="10">
        <f t="shared" si="377"/>
        <v>14.137119999999999</v>
      </c>
      <c r="J6010" s="10">
        <f>VLOOKUP(C6010,KFT!C:E,3,FALSE)</f>
        <v>6</v>
      </c>
    </row>
    <row r="6011" spans="1:10" x14ac:dyDescent="0.25">
      <c r="A6011" s="6">
        <v>5336</v>
      </c>
      <c r="B6011" s="6" t="s">
        <v>5709</v>
      </c>
      <c r="C6011" s="18" t="s">
        <v>5710</v>
      </c>
      <c r="D6011" s="18"/>
      <c r="E6011" s="10">
        <v>5.96</v>
      </c>
      <c r="F6011" s="10">
        <f t="shared" ref="F6011:F6042" si="378">E6011*0.593</f>
        <v>3.5342799999999999</v>
      </c>
      <c r="G6011" s="10"/>
      <c r="H6011" s="10">
        <f t="shared" ref="H6011:H6042" si="379">((F6011*G6011)/100)+F6011</f>
        <v>3.5342799999999999</v>
      </c>
      <c r="I6011" s="10">
        <f t="shared" ref="I6011:I6042" si="380">H6011*4</f>
        <v>14.137119999999999</v>
      </c>
      <c r="J6011" s="10">
        <f>VLOOKUP(C6011,KFT!C:E,3,FALSE)</f>
        <v>6</v>
      </c>
    </row>
    <row r="6012" spans="1:10" x14ac:dyDescent="0.25">
      <c r="A6012" s="6">
        <v>5337</v>
      </c>
      <c r="B6012" s="6" t="s">
        <v>5711</v>
      </c>
      <c r="C6012" s="29" t="s">
        <v>2884</v>
      </c>
      <c r="D6012" s="29"/>
      <c r="E6012" s="10">
        <v>50.75</v>
      </c>
      <c r="F6012" s="10">
        <f t="shared" si="378"/>
        <v>30.094749999999998</v>
      </c>
      <c r="G6012" s="10"/>
      <c r="H6012" s="10">
        <f t="shared" si="379"/>
        <v>30.094749999999998</v>
      </c>
      <c r="I6012" s="10">
        <f t="shared" si="380"/>
        <v>120.37899999999999</v>
      </c>
      <c r="J6012" s="10">
        <f>VLOOKUP(C6012,KFT!C:E,3,FALSE)</f>
        <v>58</v>
      </c>
    </row>
    <row r="6013" spans="1:10" x14ac:dyDescent="0.25">
      <c r="A6013" s="6">
        <v>5338</v>
      </c>
      <c r="B6013" s="6" t="s">
        <v>5712</v>
      </c>
      <c r="C6013" s="29" t="s">
        <v>5713</v>
      </c>
      <c r="D6013" s="29"/>
      <c r="E6013" s="10">
        <v>13.84</v>
      </c>
      <c r="F6013" s="10">
        <f t="shared" si="378"/>
        <v>8.2071199999999997</v>
      </c>
      <c r="G6013" s="10"/>
      <c r="H6013" s="10">
        <f t="shared" si="379"/>
        <v>8.2071199999999997</v>
      </c>
      <c r="I6013" s="10">
        <f t="shared" si="380"/>
        <v>32.828479999999999</v>
      </c>
      <c r="J6013" s="10">
        <f>VLOOKUP(C6013,KFT!C:E,3,FALSE)</f>
        <v>16</v>
      </c>
    </row>
    <row r="6014" spans="1:10" x14ac:dyDescent="0.25">
      <c r="A6014" s="6">
        <v>5339</v>
      </c>
      <c r="B6014" s="6" t="s">
        <v>5714</v>
      </c>
      <c r="C6014" s="29" t="s">
        <v>5715</v>
      </c>
      <c r="D6014" s="29"/>
      <c r="E6014" s="10">
        <v>4.88</v>
      </c>
      <c r="F6014" s="10">
        <f t="shared" si="378"/>
        <v>2.89384</v>
      </c>
      <c r="G6014" s="10"/>
      <c r="H6014" s="10">
        <f t="shared" si="379"/>
        <v>2.89384</v>
      </c>
      <c r="I6014" s="10">
        <f t="shared" si="380"/>
        <v>11.57536</v>
      </c>
      <c r="J6014" s="10">
        <f>VLOOKUP(C6014,KFT!C:E,3,FALSE)</f>
        <v>6</v>
      </c>
    </row>
    <row r="6015" spans="1:10" x14ac:dyDescent="0.25">
      <c r="A6015" s="6">
        <v>5340</v>
      </c>
      <c r="B6015" s="6" t="s">
        <v>5716</v>
      </c>
      <c r="C6015" s="29" t="s">
        <v>3753</v>
      </c>
      <c r="D6015" s="29"/>
      <c r="E6015" s="10">
        <v>23.07</v>
      </c>
      <c r="F6015" s="10">
        <f t="shared" si="378"/>
        <v>13.68051</v>
      </c>
      <c r="G6015" s="10"/>
      <c r="H6015" s="10">
        <f t="shared" si="379"/>
        <v>13.68051</v>
      </c>
      <c r="I6015" s="10">
        <f t="shared" si="380"/>
        <v>54.72204</v>
      </c>
      <c r="J6015" s="10">
        <f>VLOOKUP(C6015,KFT!C:E,3,FALSE)</f>
        <v>26</v>
      </c>
    </row>
    <row r="6016" spans="1:10" x14ac:dyDescent="0.25">
      <c r="A6016" s="6">
        <v>5341</v>
      </c>
      <c r="B6016" s="6" t="s">
        <v>5717</v>
      </c>
      <c r="C6016" s="29" t="s">
        <v>5718</v>
      </c>
      <c r="D6016" s="29"/>
      <c r="E6016" s="10">
        <v>23.07</v>
      </c>
      <c r="F6016" s="10">
        <f t="shared" si="378"/>
        <v>13.68051</v>
      </c>
      <c r="G6016" s="10"/>
      <c r="H6016" s="10">
        <f t="shared" si="379"/>
        <v>13.68051</v>
      </c>
      <c r="I6016" s="10">
        <f t="shared" si="380"/>
        <v>54.72204</v>
      </c>
      <c r="J6016" s="10">
        <f>VLOOKUP(C6016,KFT!C:E,3,FALSE)</f>
        <v>26</v>
      </c>
    </row>
    <row r="6017" spans="1:10" x14ac:dyDescent="0.25">
      <c r="A6017" s="6">
        <v>5342</v>
      </c>
      <c r="B6017" s="6" t="s">
        <v>5719</v>
      </c>
      <c r="C6017" s="29" t="s">
        <v>5720</v>
      </c>
      <c r="D6017" s="29"/>
      <c r="E6017" s="10">
        <v>23.07</v>
      </c>
      <c r="F6017" s="10">
        <f t="shared" si="378"/>
        <v>13.68051</v>
      </c>
      <c r="G6017" s="10"/>
      <c r="H6017" s="10">
        <f t="shared" si="379"/>
        <v>13.68051</v>
      </c>
      <c r="I6017" s="10">
        <f t="shared" si="380"/>
        <v>54.72204</v>
      </c>
      <c r="J6017" s="10">
        <f>VLOOKUP(C6017,KFT!C:E,3,FALSE)</f>
        <v>26</v>
      </c>
    </row>
    <row r="6018" spans="1:10" x14ac:dyDescent="0.25">
      <c r="A6018" s="6">
        <v>5343</v>
      </c>
      <c r="B6018" s="6" t="s">
        <v>5722</v>
      </c>
      <c r="C6018" s="29" t="s">
        <v>5723</v>
      </c>
      <c r="D6018" s="29"/>
      <c r="E6018" s="10">
        <v>23.07</v>
      </c>
      <c r="F6018" s="10">
        <f t="shared" si="378"/>
        <v>13.68051</v>
      </c>
      <c r="G6018" s="10"/>
      <c r="H6018" s="10">
        <f t="shared" si="379"/>
        <v>13.68051</v>
      </c>
      <c r="I6018" s="10">
        <f t="shared" si="380"/>
        <v>54.72204</v>
      </c>
      <c r="J6018" s="10">
        <f>VLOOKUP(C6018,KFT!C:E,3,FALSE)</f>
        <v>26</v>
      </c>
    </row>
    <row r="6019" spans="1:10" x14ac:dyDescent="0.25">
      <c r="A6019" s="6">
        <v>5344</v>
      </c>
      <c r="B6019" s="6" t="s">
        <v>5724</v>
      </c>
      <c r="C6019" s="29" t="s">
        <v>5725</v>
      </c>
      <c r="D6019" s="29"/>
      <c r="E6019" s="10">
        <v>23.07</v>
      </c>
      <c r="F6019" s="10">
        <f t="shared" si="378"/>
        <v>13.68051</v>
      </c>
      <c r="G6019" s="10"/>
      <c r="H6019" s="10">
        <f t="shared" si="379"/>
        <v>13.68051</v>
      </c>
      <c r="I6019" s="10">
        <f t="shared" si="380"/>
        <v>54.72204</v>
      </c>
      <c r="J6019" s="10">
        <f>VLOOKUP(C6019,KFT!C:E,3,FALSE)</f>
        <v>26</v>
      </c>
    </row>
    <row r="6020" spans="1:10" x14ac:dyDescent="0.25">
      <c r="A6020" s="6">
        <v>5345</v>
      </c>
      <c r="B6020" s="6" t="s">
        <v>5726</v>
      </c>
      <c r="C6020" s="29" t="s">
        <v>5727</v>
      </c>
      <c r="D6020" s="29"/>
      <c r="E6020" s="10">
        <v>23.07</v>
      </c>
      <c r="F6020" s="10">
        <f t="shared" si="378"/>
        <v>13.68051</v>
      </c>
      <c r="G6020" s="10"/>
      <c r="H6020" s="10">
        <f t="shared" si="379"/>
        <v>13.68051</v>
      </c>
      <c r="I6020" s="10">
        <f t="shared" si="380"/>
        <v>54.72204</v>
      </c>
      <c r="J6020" s="10">
        <f>VLOOKUP(C6020,KFT!C:E,3,FALSE)</f>
        <v>26</v>
      </c>
    </row>
    <row r="6021" spans="1:10" x14ac:dyDescent="0.25">
      <c r="A6021" s="6">
        <v>5346</v>
      </c>
      <c r="B6021" s="6" t="s">
        <v>5728</v>
      </c>
      <c r="C6021" s="29" t="s">
        <v>5729</v>
      </c>
      <c r="D6021" s="29"/>
      <c r="E6021" s="10">
        <v>23.07</v>
      </c>
      <c r="F6021" s="10">
        <f t="shared" si="378"/>
        <v>13.68051</v>
      </c>
      <c r="G6021" s="10"/>
      <c r="H6021" s="10">
        <f t="shared" si="379"/>
        <v>13.68051</v>
      </c>
      <c r="I6021" s="10">
        <f t="shared" si="380"/>
        <v>54.72204</v>
      </c>
      <c r="J6021" s="10">
        <f>VLOOKUP(C6021,KFT!C:E,3,FALSE)</f>
        <v>26</v>
      </c>
    </row>
    <row r="6022" spans="1:10" ht="24" x14ac:dyDescent="0.25">
      <c r="A6022" s="6">
        <v>5347</v>
      </c>
      <c r="B6022" s="6" t="s">
        <v>5730</v>
      </c>
      <c r="C6022" s="29" t="s">
        <v>5731</v>
      </c>
      <c r="D6022" s="29"/>
      <c r="E6022" s="10">
        <v>23.07</v>
      </c>
      <c r="F6022" s="10">
        <f t="shared" si="378"/>
        <v>13.68051</v>
      </c>
      <c r="G6022" s="10"/>
      <c r="H6022" s="10">
        <f t="shared" si="379"/>
        <v>13.68051</v>
      </c>
      <c r="I6022" s="10">
        <f t="shared" si="380"/>
        <v>54.72204</v>
      </c>
      <c r="J6022" s="10">
        <f>VLOOKUP(C6022,KFT!C:E,3,FALSE)</f>
        <v>26</v>
      </c>
    </row>
    <row r="6023" spans="1:10" x14ac:dyDescent="0.25">
      <c r="A6023" s="6">
        <v>5348</v>
      </c>
      <c r="B6023" s="6" t="s">
        <v>5732</v>
      </c>
      <c r="C6023" s="18" t="s">
        <v>5733</v>
      </c>
      <c r="D6023" s="18"/>
      <c r="E6023" s="10">
        <v>55.35</v>
      </c>
      <c r="F6023" s="10">
        <f t="shared" si="378"/>
        <v>32.82255</v>
      </c>
      <c r="G6023" s="10"/>
      <c r="H6023" s="10">
        <f t="shared" si="379"/>
        <v>32.82255</v>
      </c>
      <c r="I6023" s="10">
        <f t="shared" si="380"/>
        <v>131.2902</v>
      </c>
      <c r="J6023" s="10">
        <f>VLOOKUP(C6023,KFT!C:E,3,FALSE)</f>
        <v>64</v>
      </c>
    </row>
    <row r="6024" spans="1:10" x14ac:dyDescent="0.25">
      <c r="A6024" s="6">
        <v>5349</v>
      </c>
      <c r="B6024" s="6" t="s">
        <v>5734</v>
      </c>
      <c r="C6024" s="18" t="s">
        <v>5735</v>
      </c>
      <c r="D6024" s="18"/>
      <c r="E6024" s="10">
        <v>55.35</v>
      </c>
      <c r="F6024" s="10">
        <f t="shared" si="378"/>
        <v>32.82255</v>
      </c>
      <c r="G6024" s="10"/>
      <c r="H6024" s="10">
        <f t="shared" si="379"/>
        <v>32.82255</v>
      </c>
      <c r="I6024" s="10">
        <f t="shared" si="380"/>
        <v>131.2902</v>
      </c>
      <c r="J6024" s="10">
        <f>VLOOKUP(C6024,KFT!C:E,3,FALSE)</f>
        <v>64</v>
      </c>
    </row>
    <row r="6025" spans="1:10" x14ac:dyDescent="0.25">
      <c r="A6025" s="6">
        <v>5350</v>
      </c>
      <c r="B6025" s="6" t="s">
        <v>5736</v>
      </c>
      <c r="C6025" s="18" t="s">
        <v>5737</v>
      </c>
      <c r="D6025" s="18"/>
      <c r="E6025" s="10">
        <v>55.35</v>
      </c>
      <c r="F6025" s="10">
        <f t="shared" si="378"/>
        <v>32.82255</v>
      </c>
      <c r="G6025" s="10"/>
      <c r="H6025" s="10">
        <f t="shared" si="379"/>
        <v>32.82255</v>
      </c>
      <c r="I6025" s="10">
        <f t="shared" si="380"/>
        <v>131.2902</v>
      </c>
      <c r="J6025" s="10">
        <f>VLOOKUP(C6025,KFT!C:E,3,FALSE)</f>
        <v>64</v>
      </c>
    </row>
    <row r="6026" spans="1:10" x14ac:dyDescent="0.25">
      <c r="A6026" s="6">
        <v>5351</v>
      </c>
      <c r="B6026" s="6" t="s">
        <v>5738</v>
      </c>
      <c r="C6026" s="18" t="s">
        <v>5739</v>
      </c>
      <c r="D6026" s="18"/>
      <c r="E6026" s="10">
        <v>103.67</v>
      </c>
      <c r="F6026" s="10">
        <f t="shared" si="378"/>
        <v>61.476309999999998</v>
      </c>
      <c r="G6026" s="10"/>
      <c r="H6026" s="10">
        <f t="shared" si="379"/>
        <v>61.476309999999998</v>
      </c>
      <c r="I6026" s="10">
        <f t="shared" si="380"/>
        <v>245.90523999999999</v>
      </c>
      <c r="J6026" s="10">
        <f>VLOOKUP(C6026,KFT!C:E,3,FALSE)</f>
        <v>118</v>
      </c>
    </row>
    <row r="6027" spans="1:10" x14ac:dyDescent="0.25">
      <c r="A6027" s="6">
        <v>5352</v>
      </c>
      <c r="B6027" s="6" t="s">
        <v>5740</v>
      </c>
      <c r="C6027" s="29" t="s">
        <v>5741</v>
      </c>
      <c r="D6027" s="29"/>
      <c r="E6027" s="10">
        <v>325.64999999999998</v>
      </c>
      <c r="F6027" s="10">
        <f t="shared" si="378"/>
        <v>193.11044999999999</v>
      </c>
      <c r="G6027" s="10"/>
      <c r="H6027" s="10">
        <f t="shared" si="379"/>
        <v>193.11044999999999</v>
      </c>
      <c r="I6027" s="10">
        <f t="shared" si="380"/>
        <v>772.44179999999994</v>
      </c>
      <c r="J6027" s="10">
        <f>VLOOKUP(C6027,KFT!C:E,3,FALSE)</f>
        <v>374</v>
      </c>
    </row>
    <row r="6028" spans="1:10" x14ac:dyDescent="0.25">
      <c r="A6028" s="6">
        <v>5353</v>
      </c>
      <c r="B6028" s="6" t="s">
        <v>5742</v>
      </c>
      <c r="C6028" s="29" t="s">
        <v>5743</v>
      </c>
      <c r="D6028" s="29"/>
      <c r="E6028" s="10">
        <v>162.83000000000001</v>
      </c>
      <c r="F6028" s="10">
        <f t="shared" si="378"/>
        <v>96.558189999999996</v>
      </c>
      <c r="G6028" s="10"/>
      <c r="H6028" s="10">
        <f t="shared" si="379"/>
        <v>96.558189999999996</v>
      </c>
      <c r="I6028" s="10">
        <f t="shared" si="380"/>
        <v>386.23275999999998</v>
      </c>
      <c r="J6028" s="10">
        <f>VLOOKUP(C6028,KFT!C:E,3,FALSE)</f>
        <v>186</v>
      </c>
    </row>
    <row r="6029" spans="1:10" x14ac:dyDescent="0.25">
      <c r="A6029" s="6">
        <v>5354</v>
      </c>
      <c r="B6029" s="6" t="s">
        <v>5744</v>
      </c>
      <c r="C6029" s="29" t="s">
        <v>5745</v>
      </c>
      <c r="D6029" s="29"/>
      <c r="E6029" s="10">
        <v>325.64999999999998</v>
      </c>
      <c r="F6029" s="10">
        <f t="shared" si="378"/>
        <v>193.11044999999999</v>
      </c>
      <c r="G6029" s="10"/>
      <c r="H6029" s="10">
        <f t="shared" si="379"/>
        <v>193.11044999999999</v>
      </c>
      <c r="I6029" s="10">
        <f t="shared" si="380"/>
        <v>772.44179999999994</v>
      </c>
      <c r="J6029" s="10">
        <f>VLOOKUP(C6029,KFT!C:E,3,FALSE)</f>
        <v>374</v>
      </c>
    </row>
    <row r="6030" spans="1:10" x14ac:dyDescent="0.25">
      <c r="A6030" s="6">
        <v>5355</v>
      </c>
      <c r="B6030" s="6" t="s">
        <v>5746</v>
      </c>
      <c r="C6030" s="29" t="s">
        <v>5747</v>
      </c>
      <c r="D6030" s="29"/>
      <c r="E6030" s="10">
        <v>162.83000000000001</v>
      </c>
      <c r="F6030" s="10">
        <f t="shared" si="378"/>
        <v>96.558189999999996</v>
      </c>
      <c r="G6030" s="10"/>
      <c r="H6030" s="10">
        <f t="shared" si="379"/>
        <v>96.558189999999996</v>
      </c>
      <c r="I6030" s="10">
        <f t="shared" si="380"/>
        <v>386.23275999999998</v>
      </c>
      <c r="J6030" s="10" t="e">
        <f>VLOOKUP(C6030,KFT!C:E,3,FALSE)</f>
        <v>#N/A</v>
      </c>
    </row>
    <row r="6031" spans="1:10" x14ac:dyDescent="0.25">
      <c r="A6031" s="6">
        <v>5356</v>
      </c>
      <c r="B6031" s="6" t="s">
        <v>5748</v>
      </c>
      <c r="C6031" s="29" t="s">
        <v>5749</v>
      </c>
      <c r="D6031" s="29"/>
      <c r="E6031" s="10">
        <v>11.67</v>
      </c>
      <c r="F6031" s="10">
        <f t="shared" si="378"/>
        <v>6.9203099999999997</v>
      </c>
      <c r="G6031" s="10"/>
      <c r="H6031" s="10">
        <f t="shared" si="379"/>
        <v>6.9203099999999997</v>
      </c>
      <c r="I6031" s="10">
        <f t="shared" si="380"/>
        <v>27.681239999999999</v>
      </c>
      <c r="J6031" s="10">
        <f>VLOOKUP(C6031,KFT!C:E,3,FALSE)</f>
        <v>14</v>
      </c>
    </row>
    <row r="6032" spans="1:10" x14ac:dyDescent="0.25">
      <c r="A6032" s="6">
        <v>5357</v>
      </c>
      <c r="B6032" s="6" t="s">
        <v>5750</v>
      </c>
      <c r="C6032" s="29" t="s">
        <v>5751</v>
      </c>
      <c r="D6032" s="29"/>
      <c r="E6032" s="10">
        <v>11.67</v>
      </c>
      <c r="F6032" s="10">
        <f t="shared" si="378"/>
        <v>6.9203099999999997</v>
      </c>
      <c r="G6032" s="10"/>
      <c r="H6032" s="10">
        <f t="shared" si="379"/>
        <v>6.9203099999999997</v>
      </c>
      <c r="I6032" s="10">
        <f t="shared" si="380"/>
        <v>27.681239999999999</v>
      </c>
      <c r="J6032" s="10">
        <f>VLOOKUP(C6032,KFT!C:E,3,FALSE)</f>
        <v>14</v>
      </c>
    </row>
    <row r="6033" spans="1:10" x14ac:dyDescent="0.25">
      <c r="A6033" s="6">
        <v>5358</v>
      </c>
      <c r="B6033" s="6" t="s">
        <v>5752</v>
      </c>
      <c r="C6033" s="29" t="s">
        <v>5753</v>
      </c>
      <c r="D6033" s="29"/>
      <c r="E6033" s="10">
        <v>10.58</v>
      </c>
      <c r="F6033" s="10">
        <f t="shared" si="378"/>
        <v>6.2739399999999996</v>
      </c>
      <c r="G6033" s="10"/>
      <c r="H6033" s="10">
        <f t="shared" si="379"/>
        <v>6.2739399999999996</v>
      </c>
      <c r="I6033" s="10">
        <f t="shared" si="380"/>
        <v>25.095759999999999</v>
      </c>
      <c r="J6033" s="10">
        <f>VLOOKUP(C6033,KFT!C:E,3,FALSE)</f>
        <v>14</v>
      </c>
    </row>
    <row r="6034" spans="1:10" x14ac:dyDescent="0.25">
      <c r="A6034" s="6">
        <v>5359</v>
      </c>
      <c r="B6034" s="6" t="s">
        <v>5754</v>
      </c>
      <c r="C6034" s="29" t="s">
        <v>5755</v>
      </c>
      <c r="D6034" s="29"/>
      <c r="E6034" s="10">
        <v>7.05</v>
      </c>
      <c r="F6034" s="10">
        <f t="shared" si="378"/>
        <v>4.18065</v>
      </c>
      <c r="G6034" s="10"/>
      <c r="H6034" s="10">
        <f t="shared" si="379"/>
        <v>4.18065</v>
      </c>
      <c r="I6034" s="10">
        <f t="shared" si="380"/>
        <v>16.7226</v>
      </c>
      <c r="J6034" s="10">
        <f>VLOOKUP(C6034,KFT!C:E,3,FALSE)</f>
        <v>8</v>
      </c>
    </row>
    <row r="6035" spans="1:10" x14ac:dyDescent="0.25">
      <c r="A6035" s="6">
        <v>5360</v>
      </c>
      <c r="B6035" s="6" t="s">
        <v>5756</v>
      </c>
      <c r="C6035" s="29" t="s">
        <v>5757</v>
      </c>
      <c r="D6035" s="29"/>
      <c r="E6035" s="10">
        <v>34.729999999999997</v>
      </c>
      <c r="F6035" s="10">
        <f t="shared" si="378"/>
        <v>20.594889999999996</v>
      </c>
      <c r="G6035" s="10"/>
      <c r="H6035" s="10">
        <f t="shared" si="379"/>
        <v>20.594889999999996</v>
      </c>
      <c r="I6035" s="10">
        <f t="shared" si="380"/>
        <v>82.379559999999984</v>
      </c>
      <c r="J6035" s="10">
        <f>VLOOKUP(C6035,KFT!C:E,3,FALSE)</f>
        <v>40</v>
      </c>
    </row>
    <row r="6036" spans="1:10" x14ac:dyDescent="0.25">
      <c r="A6036" s="6">
        <v>5361</v>
      </c>
      <c r="B6036" s="6" t="s">
        <v>5758</v>
      </c>
      <c r="C6036" s="29" t="s">
        <v>5759</v>
      </c>
      <c r="D6036" s="29"/>
      <c r="E6036" s="10">
        <v>18.989999999999998</v>
      </c>
      <c r="F6036" s="10">
        <f t="shared" si="378"/>
        <v>11.261069999999998</v>
      </c>
      <c r="G6036" s="10"/>
      <c r="H6036" s="10">
        <f t="shared" si="379"/>
        <v>11.261069999999998</v>
      </c>
      <c r="I6036" s="10">
        <f t="shared" si="380"/>
        <v>45.044279999999993</v>
      </c>
      <c r="J6036" s="10">
        <f>VLOOKUP(C6036,KFT!C:E,3,FALSE)</f>
        <v>22</v>
      </c>
    </row>
    <row r="6037" spans="1:10" x14ac:dyDescent="0.25">
      <c r="A6037" s="6">
        <v>5362</v>
      </c>
      <c r="B6037" s="6" t="s">
        <v>5760</v>
      </c>
      <c r="C6037" s="29" t="s">
        <v>5761</v>
      </c>
      <c r="D6037" s="29"/>
      <c r="E6037" s="10">
        <v>18.989999999999998</v>
      </c>
      <c r="F6037" s="10">
        <f t="shared" si="378"/>
        <v>11.261069999999998</v>
      </c>
      <c r="G6037" s="10"/>
      <c r="H6037" s="10">
        <f t="shared" si="379"/>
        <v>11.261069999999998</v>
      </c>
      <c r="I6037" s="10">
        <f t="shared" si="380"/>
        <v>45.044279999999993</v>
      </c>
      <c r="J6037" s="10">
        <f>VLOOKUP(C6037,KFT!C:E,3,FALSE)</f>
        <v>22</v>
      </c>
    </row>
    <row r="6038" spans="1:10" x14ac:dyDescent="0.25">
      <c r="A6038" s="6">
        <v>5363</v>
      </c>
      <c r="B6038" s="6" t="s">
        <v>5762</v>
      </c>
      <c r="C6038" s="29" t="s">
        <v>5763</v>
      </c>
      <c r="D6038" s="29"/>
      <c r="E6038" s="10">
        <v>18.989999999999998</v>
      </c>
      <c r="F6038" s="10">
        <f t="shared" si="378"/>
        <v>11.261069999999998</v>
      </c>
      <c r="G6038" s="10"/>
      <c r="H6038" s="10">
        <f t="shared" si="379"/>
        <v>11.261069999999998</v>
      </c>
      <c r="I6038" s="10">
        <f t="shared" si="380"/>
        <v>45.044279999999993</v>
      </c>
      <c r="J6038" s="10">
        <f>VLOOKUP(C6038,KFT!C:E,3,FALSE)</f>
        <v>22</v>
      </c>
    </row>
    <row r="6039" spans="1:10" x14ac:dyDescent="0.25">
      <c r="A6039" s="6">
        <v>5364</v>
      </c>
      <c r="B6039" s="6" t="s">
        <v>5764</v>
      </c>
      <c r="C6039" s="29" t="s">
        <v>5765</v>
      </c>
      <c r="D6039" s="29"/>
      <c r="E6039" s="10">
        <v>18.989999999999998</v>
      </c>
      <c r="F6039" s="10">
        <f t="shared" si="378"/>
        <v>11.261069999999998</v>
      </c>
      <c r="G6039" s="10"/>
      <c r="H6039" s="10">
        <f t="shared" si="379"/>
        <v>11.261069999999998</v>
      </c>
      <c r="I6039" s="10">
        <f t="shared" si="380"/>
        <v>45.044279999999993</v>
      </c>
      <c r="J6039" s="10">
        <f>VLOOKUP(C6039,KFT!C:E,3,FALSE)</f>
        <v>22</v>
      </c>
    </row>
    <row r="6040" spans="1:10" x14ac:dyDescent="0.25">
      <c r="A6040" s="6">
        <v>5365</v>
      </c>
      <c r="B6040" s="6" t="s">
        <v>5766</v>
      </c>
      <c r="C6040" s="29" t="s">
        <v>5767</v>
      </c>
      <c r="D6040" s="29"/>
      <c r="E6040" s="10">
        <v>2.71</v>
      </c>
      <c r="F6040" s="10">
        <f t="shared" si="378"/>
        <v>1.60703</v>
      </c>
      <c r="G6040" s="10"/>
      <c r="H6040" s="10">
        <f t="shared" si="379"/>
        <v>1.60703</v>
      </c>
      <c r="I6040" s="10">
        <f t="shared" si="380"/>
        <v>6.4281199999999998</v>
      </c>
      <c r="J6040" s="10">
        <f>VLOOKUP(C6040,KFT!C:E,3,FALSE)</f>
        <v>4</v>
      </c>
    </row>
    <row r="6041" spans="1:10" x14ac:dyDescent="0.25">
      <c r="A6041" s="6">
        <v>5366</v>
      </c>
      <c r="B6041" s="6" t="s">
        <v>5768</v>
      </c>
      <c r="C6041" s="29" t="s">
        <v>5769</v>
      </c>
      <c r="D6041" s="29"/>
      <c r="E6041" s="10">
        <v>124.29</v>
      </c>
      <c r="F6041" s="10">
        <f t="shared" si="378"/>
        <v>73.703969999999998</v>
      </c>
      <c r="G6041" s="10"/>
      <c r="H6041" s="10">
        <f t="shared" si="379"/>
        <v>73.703969999999998</v>
      </c>
      <c r="I6041" s="10">
        <f t="shared" si="380"/>
        <v>294.81587999999999</v>
      </c>
      <c r="J6041" s="10">
        <f>VLOOKUP(C6041,KFT!C:E,3,FALSE)</f>
        <v>142</v>
      </c>
    </row>
    <row r="6042" spans="1:10" x14ac:dyDescent="0.25">
      <c r="A6042" s="6">
        <v>5367</v>
      </c>
      <c r="B6042" s="6" t="s">
        <v>5770</v>
      </c>
      <c r="C6042" s="29" t="s">
        <v>5771</v>
      </c>
      <c r="D6042" s="29"/>
      <c r="E6042" s="10">
        <v>57.62</v>
      </c>
      <c r="F6042" s="10">
        <f t="shared" si="378"/>
        <v>34.168659999999996</v>
      </c>
      <c r="G6042" s="10"/>
      <c r="H6042" s="10">
        <f t="shared" si="379"/>
        <v>34.168659999999996</v>
      </c>
      <c r="I6042" s="10">
        <f t="shared" si="380"/>
        <v>136.67463999999998</v>
      </c>
      <c r="J6042" s="10">
        <f>VLOOKUP(C6042,KFT!C:E,3,FALSE)</f>
        <v>66</v>
      </c>
    </row>
    <row r="6043" spans="1:10" x14ac:dyDescent="0.25">
      <c r="A6043" s="6">
        <v>5368</v>
      </c>
      <c r="B6043" s="6" t="s">
        <v>5772</v>
      </c>
      <c r="C6043" s="29" t="s">
        <v>5773</v>
      </c>
      <c r="D6043" s="29"/>
      <c r="E6043" s="10">
        <v>54.62</v>
      </c>
      <c r="F6043" s="10">
        <f t="shared" ref="F6043:F6047" si="381">E6043*0.593</f>
        <v>32.389659999999999</v>
      </c>
      <c r="G6043" s="10"/>
      <c r="H6043" s="10">
        <f t="shared" ref="H6043:H6047" si="382">((F6043*G6043)/100)+F6043</f>
        <v>32.389659999999999</v>
      </c>
      <c r="I6043" s="10">
        <f t="shared" ref="I6043:I6047" si="383">H6043*4</f>
        <v>129.55864</v>
      </c>
      <c r="J6043" s="10">
        <f>VLOOKUP(C6043,KFT!C:E,3,FALSE)</f>
        <v>64</v>
      </c>
    </row>
    <row r="6044" spans="1:10" x14ac:dyDescent="0.25">
      <c r="A6044" s="6">
        <v>5369</v>
      </c>
      <c r="B6044" s="6" t="s">
        <v>5774</v>
      </c>
      <c r="C6044" s="29" t="s">
        <v>5775</v>
      </c>
      <c r="D6044" s="29"/>
      <c r="E6044" s="10">
        <v>34.729999999999997</v>
      </c>
      <c r="F6044" s="10">
        <f t="shared" si="381"/>
        <v>20.594889999999996</v>
      </c>
      <c r="G6044" s="10"/>
      <c r="H6044" s="10">
        <f t="shared" si="382"/>
        <v>20.594889999999996</v>
      </c>
      <c r="I6044" s="10">
        <f t="shared" si="383"/>
        <v>82.379559999999984</v>
      </c>
      <c r="J6044" s="10">
        <f>VLOOKUP(C6044,KFT!C:E,3,FALSE)</f>
        <v>40</v>
      </c>
    </row>
    <row r="6045" spans="1:10" x14ac:dyDescent="0.25">
      <c r="A6045" s="6">
        <v>5370</v>
      </c>
      <c r="B6045" s="6" t="s">
        <v>5776</v>
      </c>
      <c r="C6045" s="29" t="s">
        <v>5777</v>
      </c>
      <c r="D6045" s="29"/>
      <c r="E6045" s="10">
        <v>34.729999999999997</v>
      </c>
      <c r="F6045" s="10">
        <f t="shared" si="381"/>
        <v>20.594889999999996</v>
      </c>
      <c r="G6045" s="10"/>
      <c r="H6045" s="10">
        <f t="shared" si="382"/>
        <v>20.594889999999996</v>
      </c>
      <c r="I6045" s="10">
        <f t="shared" si="383"/>
        <v>82.379559999999984</v>
      </c>
      <c r="J6045" s="10">
        <f>VLOOKUP(C6045,KFT!C:E,3,FALSE)</f>
        <v>40</v>
      </c>
    </row>
    <row r="6046" spans="1:10" x14ac:dyDescent="0.25">
      <c r="A6046" s="6">
        <v>5371</v>
      </c>
      <c r="B6046" s="6" t="s">
        <v>5778</v>
      </c>
      <c r="C6046" s="18" t="s">
        <v>5779</v>
      </c>
      <c r="D6046" s="18"/>
      <c r="E6046" s="10">
        <v>9.2200000000000006</v>
      </c>
      <c r="F6046" s="10">
        <f t="shared" si="381"/>
        <v>5.46746</v>
      </c>
      <c r="G6046" s="10"/>
      <c r="H6046" s="10">
        <f t="shared" si="382"/>
        <v>5.46746</v>
      </c>
      <c r="I6046" s="10">
        <f t="shared" si="383"/>
        <v>21.86984</v>
      </c>
      <c r="J6046" s="10">
        <f>VLOOKUP(C6046,KFT!C:E,3,FALSE)</f>
        <v>10</v>
      </c>
    </row>
    <row r="6047" spans="1:10" x14ac:dyDescent="0.25">
      <c r="A6047" s="6">
        <v>5372</v>
      </c>
      <c r="B6047" s="6" t="s">
        <v>5780</v>
      </c>
      <c r="C6047" s="18" t="s">
        <v>5781</v>
      </c>
      <c r="D6047" s="18"/>
      <c r="E6047" s="10">
        <v>9.2200000000000006</v>
      </c>
      <c r="F6047" s="10">
        <f t="shared" si="381"/>
        <v>5.46746</v>
      </c>
      <c r="G6047" s="10"/>
      <c r="H6047" s="10">
        <f t="shared" si="382"/>
        <v>5.46746</v>
      </c>
      <c r="I6047" s="10">
        <f t="shared" si="383"/>
        <v>21.86984</v>
      </c>
      <c r="J6047" s="10">
        <f>VLOOKUP(C6047,KFT!C:E,3,FALSE)</f>
        <v>10</v>
      </c>
    </row>
    <row r="6048" spans="1:10" x14ac:dyDescent="0.25">
      <c r="A6048" s="48">
        <v>5372</v>
      </c>
      <c r="B6048" s="72" t="s">
        <v>16356</v>
      </c>
      <c r="C6048" s="113" t="s">
        <v>16357</v>
      </c>
      <c r="D6048" s="70" t="s">
        <v>16358</v>
      </c>
      <c r="E6048" s="8"/>
      <c r="F6048" s="8"/>
      <c r="G6048" s="8"/>
      <c r="H6048" s="8"/>
      <c r="I6048" s="8"/>
      <c r="J6048" s="10">
        <f>VLOOKUP(C6048,KFT!C:E,3,FALSE)</f>
        <v>22</v>
      </c>
    </row>
    <row r="6049" spans="1:10" x14ac:dyDescent="0.25">
      <c r="A6049" s="6">
        <v>5373</v>
      </c>
      <c r="B6049" s="6" t="s">
        <v>5782</v>
      </c>
      <c r="C6049" s="29" t="s">
        <v>5783</v>
      </c>
      <c r="D6049" s="29"/>
      <c r="E6049" s="10">
        <v>39.35</v>
      </c>
      <c r="F6049" s="10">
        <f>E6049*0.593</f>
        <v>23.33455</v>
      </c>
      <c r="G6049" s="10"/>
      <c r="H6049" s="10">
        <f>((F6049*G6049)/100)+F6049</f>
        <v>23.33455</v>
      </c>
      <c r="I6049" s="10">
        <f>H6049*4</f>
        <v>93.338200000000001</v>
      </c>
      <c r="J6049" s="10">
        <f>VLOOKUP(C6049,KFT!C:E,3,FALSE)</f>
        <v>46</v>
      </c>
    </row>
    <row r="6050" spans="1:10" ht="24" x14ac:dyDescent="0.25">
      <c r="A6050" s="48">
        <v>5373</v>
      </c>
      <c r="B6050" s="72" t="s">
        <v>16359</v>
      </c>
      <c r="C6050" s="113" t="s">
        <v>16360</v>
      </c>
      <c r="D6050" s="70" t="s">
        <v>16361</v>
      </c>
      <c r="E6050" s="8"/>
      <c r="F6050" s="8"/>
      <c r="G6050" s="8"/>
      <c r="H6050" s="8"/>
      <c r="I6050" s="8"/>
      <c r="J6050" s="10">
        <f>VLOOKUP(C6050,KFT!C:E,3,FALSE)</f>
        <v>44</v>
      </c>
    </row>
    <row r="6051" spans="1:10" ht="36" x14ac:dyDescent="0.25">
      <c r="A6051" s="48">
        <v>5374</v>
      </c>
      <c r="B6051" s="72" t="s">
        <v>16362</v>
      </c>
      <c r="C6051" s="113" t="s">
        <v>16363</v>
      </c>
      <c r="D6051" s="70"/>
      <c r="E6051" s="8"/>
      <c r="F6051" s="8"/>
      <c r="G6051" s="8"/>
      <c r="H6051" s="8"/>
      <c r="I6051" s="8"/>
      <c r="J6051" s="10">
        <f>VLOOKUP(C6051,KFT!C:E,3,FALSE)</f>
        <v>436</v>
      </c>
    </row>
    <row r="6052" spans="1:10" x14ac:dyDescent="0.25">
      <c r="A6052" s="6">
        <v>5374</v>
      </c>
      <c r="B6052" s="6" t="s">
        <v>5784</v>
      </c>
      <c r="C6052" s="29" t="s">
        <v>5785</v>
      </c>
      <c r="D6052" s="29"/>
      <c r="E6052" s="10">
        <v>18.45</v>
      </c>
      <c r="F6052" s="10">
        <f>E6052*0.593</f>
        <v>10.940849999999999</v>
      </c>
      <c r="G6052" s="10"/>
      <c r="H6052" s="10">
        <f>((F6052*G6052)/100)+F6052</f>
        <v>10.940849999999999</v>
      </c>
      <c r="I6052" s="10">
        <f>H6052*4</f>
        <v>43.763399999999997</v>
      </c>
      <c r="J6052" s="10">
        <f>VLOOKUP(C6052,KFT!C:E,3,FALSE)</f>
        <v>22</v>
      </c>
    </row>
    <row r="6053" spans="1:10" ht="24" x14ac:dyDescent="0.25">
      <c r="A6053" s="48">
        <v>5375</v>
      </c>
      <c r="B6053" s="72" t="s">
        <v>16364</v>
      </c>
      <c r="C6053" s="113" t="s">
        <v>16365</v>
      </c>
      <c r="D6053" s="70"/>
      <c r="E6053" s="8"/>
      <c r="F6053" s="8"/>
      <c r="G6053" s="8"/>
      <c r="H6053" s="8"/>
      <c r="I6053" s="8"/>
      <c r="J6053" s="10">
        <f>VLOOKUP(C6053,KFT!C:E,3,FALSE)</f>
        <v>142</v>
      </c>
    </row>
    <row r="6054" spans="1:10" x14ac:dyDescent="0.25">
      <c r="A6054" s="6">
        <v>5375</v>
      </c>
      <c r="B6054" s="6" t="s">
        <v>5786</v>
      </c>
      <c r="C6054" s="29" t="s">
        <v>5787</v>
      </c>
      <c r="D6054" s="29"/>
      <c r="E6054" s="10">
        <v>57.54</v>
      </c>
      <c r="F6054" s="10">
        <f>E6054*0.593</f>
        <v>34.121220000000001</v>
      </c>
      <c r="G6054" s="10"/>
      <c r="H6054" s="10">
        <f>((F6054*G6054)/100)+F6054</f>
        <v>34.121220000000001</v>
      </c>
      <c r="I6054" s="10">
        <f>H6054*4</f>
        <v>136.48488</v>
      </c>
      <c r="J6054" s="10">
        <f>VLOOKUP(C6054,KFT!C:E,3,FALSE)</f>
        <v>66</v>
      </c>
    </row>
    <row r="6055" spans="1:10" ht="36" x14ac:dyDescent="0.25">
      <c r="A6055" s="48">
        <v>5376</v>
      </c>
      <c r="B6055" s="72" t="s">
        <v>16366</v>
      </c>
      <c r="C6055" s="113" t="s">
        <v>16367</v>
      </c>
      <c r="D6055" s="70"/>
      <c r="E6055" s="8"/>
      <c r="F6055" s="8"/>
      <c r="G6055" s="8"/>
      <c r="H6055" s="8"/>
      <c r="I6055" s="8"/>
      <c r="J6055" s="10">
        <f>VLOOKUP(C6055,KFT!C:E,3,FALSE)</f>
        <v>436</v>
      </c>
    </row>
    <row r="6056" spans="1:10" x14ac:dyDescent="0.25">
      <c r="A6056" s="6">
        <v>5376</v>
      </c>
      <c r="B6056" s="6" t="s">
        <v>5788</v>
      </c>
      <c r="C6056" s="29" t="s">
        <v>5789</v>
      </c>
      <c r="D6056" s="29"/>
      <c r="E6056" s="10">
        <v>57.54</v>
      </c>
      <c r="F6056" s="10">
        <f>E6056*0.593</f>
        <v>34.121220000000001</v>
      </c>
      <c r="G6056" s="10"/>
      <c r="H6056" s="10">
        <f>((F6056*G6056)/100)+F6056</f>
        <v>34.121220000000001</v>
      </c>
      <c r="I6056" s="10">
        <f>H6056*4</f>
        <v>136.48488</v>
      </c>
      <c r="J6056" s="10">
        <f>VLOOKUP(C6056,KFT!C:E,3,FALSE)</f>
        <v>66</v>
      </c>
    </row>
    <row r="6057" spans="1:10" ht="36" x14ac:dyDescent="0.25">
      <c r="A6057" s="48">
        <v>5377</v>
      </c>
      <c r="B6057" s="72" t="s">
        <v>16368</v>
      </c>
      <c r="C6057" s="113" t="s">
        <v>16369</v>
      </c>
      <c r="D6057" s="70" t="s">
        <v>16370</v>
      </c>
      <c r="E6057" s="8"/>
      <c r="F6057" s="8"/>
      <c r="G6057" s="8"/>
      <c r="H6057" s="8"/>
      <c r="I6057" s="8"/>
      <c r="J6057" s="10">
        <f>VLOOKUP(C6057,KFT!C:E,3,FALSE)</f>
        <v>654</v>
      </c>
    </row>
    <row r="6058" spans="1:10" x14ac:dyDescent="0.25">
      <c r="A6058" s="6">
        <v>5377</v>
      </c>
      <c r="B6058" s="6" t="s">
        <v>5790</v>
      </c>
      <c r="C6058" s="29" t="s">
        <v>5791</v>
      </c>
      <c r="D6058" s="29"/>
      <c r="E6058" s="10">
        <v>60.52</v>
      </c>
      <c r="F6058" s="10">
        <f>E6058*0.593</f>
        <v>35.888359999999999</v>
      </c>
      <c r="G6058" s="10"/>
      <c r="H6058" s="10">
        <f>((F6058*G6058)/100)+F6058</f>
        <v>35.888359999999999</v>
      </c>
      <c r="I6058" s="10">
        <f>H6058*4</f>
        <v>143.55343999999999</v>
      </c>
      <c r="J6058" s="10" t="e">
        <f>VLOOKUP(C6058,KFT!C:E,3,FALSE)</f>
        <v>#N/A</v>
      </c>
    </row>
    <row r="6059" spans="1:10" ht="48" x14ac:dyDescent="0.25">
      <c r="A6059" s="48">
        <v>5378</v>
      </c>
      <c r="B6059" s="72" t="s">
        <v>16371</v>
      </c>
      <c r="C6059" s="113" t="s">
        <v>16372</v>
      </c>
      <c r="D6059" s="70" t="s">
        <v>16370</v>
      </c>
      <c r="E6059" s="8"/>
      <c r="F6059" s="8"/>
      <c r="G6059" s="8"/>
      <c r="H6059" s="8"/>
      <c r="I6059" s="8"/>
      <c r="J6059" s="10">
        <f>VLOOKUP(C6059,KFT!C:E,3,FALSE)</f>
        <v>328</v>
      </c>
    </row>
    <row r="6060" spans="1:10" x14ac:dyDescent="0.25">
      <c r="A6060" s="6">
        <v>5378</v>
      </c>
      <c r="B6060" s="6" t="s">
        <v>5792</v>
      </c>
      <c r="C6060" s="29" t="s">
        <v>5793</v>
      </c>
      <c r="D6060" s="29"/>
      <c r="E6060" s="10">
        <v>18.45</v>
      </c>
      <c r="F6060" s="10">
        <f>E6060*0.593</f>
        <v>10.940849999999999</v>
      </c>
      <c r="G6060" s="10"/>
      <c r="H6060" s="10">
        <f>((F6060*G6060)/100)+F6060</f>
        <v>10.940849999999999</v>
      </c>
      <c r="I6060" s="10">
        <f>H6060*4</f>
        <v>43.763399999999997</v>
      </c>
      <c r="J6060" s="10" t="e">
        <f>VLOOKUP(C6060,KFT!C:E,3,FALSE)</f>
        <v>#N/A</v>
      </c>
    </row>
    <row r="6061" spans="1:10" ht="60" x14ac:dyDescent="0.25">
      <c r="A6061" s="48">
        <v>5379</v>
      </c>
      <c r="B6061" s="72" t="s">
        <v>16373</v>
      </c>
      <c r="C6061" s="113" t="s">
        <v>16374</v>
      </c>
      <c r="D6061" s="70" t="s">
        <v>16375</v>
      </c>
      <c r="E6061" s="8"/>
      <c r="F6061" s="8"/>
      <c r="G6061" s="8"/>
      <c r="H6061" s="8"/>
      <c r="I6061" s="8"/>
      <c r="J6061" s="10">
        <f>VLOOKUP(C6061,KFT!C:E,3,FALSE)</f>
        <v>174</v>
      </c>
    </row>
    <row r="6062" spans="1:10" x14ac:dyDescent="0.25">
      <c r="A6062" s="6">
        <v>5379</v>
      </c>
      <c r="B6062" s="6" t="s">
        <v>5794</v>
      </c>
      <c r="C6062" s="29" t="s">
        <v>5795</v>
      </c>
      <c r="D6062" s="29"/>
      <c r="E6062" s="10">
        <v>18.45</v>
      </c>
      <c r="F6062" s="10">
        <f>E6062*0.593</f>
        <v>10.940849999999999</v>
      </c>
      <c r="G6062" s="10"/>
      <c r="H6062" s="10">
        <f>((F6062*G6062)/100)+F6062</f>
        <v>10.940849999999999</v>
      </c>
      <c r="I6062" s="10">
        <f>H6062*4</f>
        <v>43.763399999999997</v>
      </c>
      <c r="J6062" s="10">
        <f>VLOOKUP(C6062,KFT!C:E,3,FALSE)</f>
        <v>22</v>
      </c>
    </row>
    <row r="6063" spans="1:10" x14ac:dyDescent="0.25">
      <c r="A6063" s="48">
        <v>5380</v>
      </c>
      <c r="B6063" s="72" t="s">
        <v>16376</v>
      </c>
      <c r="C6063" s="113" t="s">
        <v>16377</v>
      </c>
      <c r="D6063" s="70" t="s">
        <v>16378</v>
      </c>
      <c r="E6063" s="8"/>
      <c r="F6063" s="8"/>
      <c r="G6063" s="8"/>
      <c r="H6063" s="8"/>
      <c r="I6063" s="8"/>
      <c r="J6063" s="10">
        <f>VLOOKUP(C6063,KFT!C:E,3,FALSE)</f>
        <v>88</v>
      </c>
    </row>
    <row r="6064" spans="1:10" x14ac:dyDescent="0.25">
      <c r="A6064" s="6">
        <v>5380</v>
      </c>
      <c r="B6064" s="6" t="s">
        <v>5796</v>
      </c>
      <c r="C6064" s="29" t="s">
        <v>5797</v>
      </c>
      <c r="D6064" s="29"/>
      <c r="E6064" s="10">
        <v>2.98</v>
      </c>
      <c r="F6064" s="10">
        <f>E6064*0.593</f>
        <v>1.7671399999999999</v>
      </c>
      <c r="G6064" s="10"/>
      <c r="H6064" s="10">
        <f>((F6064*G6064)/100)+F6064</f>
        <v>1.7671399999999999</v>
      </c>
      <c r="I6064" s="10">
        <f>H6064*4</f>
        <v>7.0685599999999997</v>
      </c>
      <c r="J6064" s="10">
        <f>VLOOKUP(C6064,KFT!C:E,3,FALSE)</f>
        <v>4</v>
      </c>
    </row>
    <row r="6065" spans="1:10" ht="36" x14ac:dyDescent="0.25">
      <c r="A6065" s="48">
        <v>5381</v>
      </c>
      <c r="B6065" s="72" t="s">
        <v>16379</v>
      </c>
      <c r="C6065" s="113" t="s">
        <v>16380</v>
      </c>
      <c r="D6065" s="70" t="s">
        <v>16370</v>
      </c>
      <c r="E6065" s="8"/>
      <c r="F6065" s="8"/>
      <c r="G6065" s="8"/>
      <c r="H6065" s="8"/>
      <c r="I6065" s="8"/>
      <c r="J6065" s="10">
        <f>VLOOKUP(C6065,KFT!C:E,3,FALSE)</f>
        <v>218</v>
      </c>
    </row>
    <row r="6066" spans="1:10" x14ac:dyDescent="0.25">
      <c r="A6066" s="6">
        <v>5381</v>
      </c>
      <c r="B6066" s="6" t="s">
        <v>5798</v>
      </c>
      <c r="C6066" s="29" t="s">
        <v>5799</v>
      </c>
      <c r="D6066" s="29"/>
      <c r="E6066" s="10">
        <v>2.98</v>
      </c>
      <c r="F6066" s="10">
        <f t="shared" ref="F6066:F6097" si="384">E6066*0.593</f>
        <v>1.7671399999999999</v>
      </c>
      <c r="G6066" s="10"/>
      <c r="H6066" s="10">
        <f t="shared" ref="H6066:H6097" si="385">((F6066*G6066)/100)+F6066</f>
        <v>1.7671399999999999</v>
      </c>
      <c r="I6066" s="10">
        <f t="shared" ref="I6066:I6097" si="386">H6066*4</f>
        <v>7.0685599999999997</v>
      </c>
      <c r="J6066" s="10">
        <f>VLOOKUP(C6066,KFT!C:E,3,FALSE)</f>
        <v>4</v>
      </c>
    </row>
    <row r="6067" spans="1:10" x14ac:dyDescent="0.25">
      <c r="A6067" s="6">
        <v>5382</v>
      </c>
      <c r="B6067" s="6" t="s">
        <v>5800</v>
      </c>
      <c r="C6067" s="29" t="s">
        <v>5801</v>
      </c>
      <c r="D6067" s="29"/>
      <c r="E6067" s="10">
        <v>5.96</v>
      </c>
      <c r="F6067" s="10">
        <f t="shared" si="384"/>
        <v>3.5342799999999999</v>
      </c>
      <c r="G6067" s="10"/>
      <c r="H6067" s="10">
        <f t="shared" si="385"/>
        <v>3.5342799999999999</v>
      </c>
      <c r="I6067" s="10">
        <f t="shared" si="386"/>
        <v>14.137119999999999</v>
      </c>
      <c r="J6067" s="10">
        <f>VLOOKUP(C6067,KFT!C:E,3,FALSE)</f>
        <v>6</v>
      </c>
    </row>
    <row r="6068" spans="1:10" x14ac:dyDescent="0.25">
      <c r="A6068" s="6">
        <v>5383</v>
      </c>
      <c r="B6068" s="6" t="s">
        <v>5802</v>
      </c>
      <c r="C6068" s="29" t="s">
        <v>5803</v>
      </c>
      <c r="D6068" s="29"/>
      <c r="E6068" s="10">
        <v>2.98</v>
      </c>
      <c r="F6068" s="10">
        <f t="shared" si="384"/>
        <v>1.7671399999999999</v>
      </c>
      <c r="G6068" s="10"/>
      <c r="H6068" s="10">
        <f t="shared" si="385"/>
        <v>1.7671399999999999</v>
      </c>
      <c r="I6068" s="10">
        <f t="shared" si="386"/>
        <v>7.0685599999999997</v>
      </c>
      <c r="J6068" s="10">
        <f>VLOOKUP(C6068,KFT!C:E,3,FALSE)</f>
        <v>4</v>
      </c>
    </row>
    <row r="6069" spans="1:10" x14ac:dyDescent="0.25">
      <c r="A6069" s="6">
        <v>5384</v>
      </c>
      <c r="B6069" s="6" t="s">
        <v>5804</v>
      </c>
      <c r="C6069" s="29" t="s">
        <v>5805</v>
      </c>
      <c r="D6069" s="29"/>
      <c r="E6069" s="10">
        <v>2.98</v>
      </c>
      <c r="F6069" s="10">
        <f t="shared" si="384"/>
        <v>1.7671399999999999</v>
      </c>
      <c r="G6069" s="10"/>
      <c r="H6069" s="10">
        <f t="shared" si="385"/>
        <v>1.7671399999999999</v>
      </c>
      <c r="I6069" s="10">
        <f t="shared" si="386"/>
        <v>7.0685599999999997</v>
      </c>
      <c r="J6069" s="10">
        <f>VLOOKUP(C6069,KFT!C:E,3,FALSE)</f>
        <v>4</v>
      </c>
    </row>
    <row r="6070" spans="1:10" x14ac:dyDescent="0.25">
      <c r="A6070" s="6">
        <v>5385</v>
      </c>
      <c r="B6070" s="6" t="s">
        <v>5806</v>
      </c>
      <c r="C6070" s="29" t="s">
        <v>2885</v>
      </c>
      <c r="D6070" s="29"/>
      <c r="E6070" s="10">
        <v>22.52</v>
      </c>
      <c r="F6070" s="10">
        <f t="shared" si="384"/>
        <v>13.35436</v>
      </c>
      <c r="G6070" s="10"/>
      <c r="H6070" s="10">
        <f t="shared" si="385"/>
        <v>13.35436</v>
      </c>
      <c r="I6070" s="10">
        <f t="shared" si="386"/>
        <v>53.417439999999999</v>
      </c>
      <c r="J6070" s="10">
        <f>VLOOKUP(C6070,KFT!C:E,3,FALSE)</f>
        <v>26</v>
      </c>
    </row>
    <row r="6071" spans="1:10" x14ac:dyDescent="0.25">
      <c r="A6071" s="6">
        <v>5386</v>
      </c>
      <c r="B6071" s="6" t="s">
        <v>5807</v>
      </c>
      <c r="C6071" s="18" t="s">
        <v>5808</v>
      </c>
      <c r="D6071" s="18"/>
      <c r="E6071" s="10">
        <v>41.52</v>
      </c>
      <c r="F6071" s="10">
        <f t="shared" si="384"/>
        <v>24.621359999999999</v>
      </c>
      <c r="G6071" s="10"/>
      <c r="H6071" s="10">
        <f t="shared" si="385"/>
        <v>24.621359999999999</v>
      </c>
      <c r="I6071" s="10">
        <f t="shared" si="386"/>
        <v>98.485439999999997</v>
      </c>
      <c r="J6071" s="10">
        <f>VLOOKUP(C6071,KFT!C:E,3,FALSE)</f>
        <v>48</v>
      </c>
    </row>
    <row r="6072" spans="1:10" x14ac:dyDescent="0.25">
      <c r="A6072" s="6">
        <v>5387</v>
      </c>
      <c r="B6072" s="6" t="s">
        <v>5809</v>
      </c>
      <c r="C6072" s="29" t="s">
        <v>5810</v>
      </c>
      <c r="D6072" s="29"/>
      <c r="E6072" s="10">
        <v>81.41</v>
      </c>
      <c r="F6072" s="10">
        <f t="shared" si="384"/>
        <v>48.276129999999995</v>
      </c>
      <c r="G6072" s="10"/>
      <c r="H6072" s="10">
        <f t="shared" si="385"/>
        <v>48.276129999999995</v>
      </c>
      <c r="I6072" s="10">
        <f t="shared" si="386"/>
        <v>193.10451999999998</v>
      </c>
      <c r="J6072" s="10">
        <f>VLOOKUP(C6072,KFT!C:E,3,FALSE)</f>
        <v>94</v>
      </c>
    </row>
    <row r="6073" spans="1:10" x14ac:dyDescent="0.25">
      <c r="A6073" s="6">
        <v>5388</v>
      </c>
      <c r="B6073" s="6" t="s">
        <v>5811</v>
      </c>
      <c r="C6073" s="29" t="s">
        <v>2886</v>
      </c>
      <c r="D6073" s="29"/>
      <c r="E6073" s="10">
        <v>18.989999999999998</v>
      </c>
      <c r="F6073" s="10">
        <f t="shared" si="384"/>
        <v>11.261069999999998</v>
      </c>
      <c r="G6073" s="10"/>
      <c r="H6073" s="10">
        <f t="shared" si="385"/>
        <v>11.261069999999998</v>
      </c>
      <c r="I6073" s="10">
        <f t="shared" si="386"/>
        <v>45.044279999999993</v>
      </c>
      <c r="J6073" s="10">
        <f>VLOOKUP(C6073,KFT!C:E,3,FALSE)</f>
        <v>22</v>
      </c>
    </row>
    <row r="6074" spans="1:10" x14ac:dyDescent="0.25">
      <c r="A6074" s="6">
        <v>5389</v>
      </c>
      <c r="B6074" s="6" t="s">
        <v>5812</v>
      </c>
      <c r="C6074" s="29" t="s">
        <v>5813</v>
      </c>
      <c r="D6074" s="29"/>
      <c r="E6074" s="10">
        <v>69.2</v>
      </c>
      <c r="F6074" s="10">
        <f t="shared" si="384"/>
        <v>41.035600000000002</v>
      </c>
      <c r="G6074" s="10"/>
      <c r="H6074" s="10">
        <f t="shared" si="385"/>
        <v>41.035600000000002</v>
      </c>
      <c r="I6074" s="10">
        <f t="shared" si="386"/>
        <v>164.14240000000001</v>
      </c>
      <c r="J6074" s="10">
        <f>VLOOKUP(C6074,KFT!C:E,3,FALSE)</f>
        <v>78</v>
      </c>
    </row>
    <row r="6075" spans="1:10" x14ac:dyDescent="0.25">
      <c r="A6075" s="6">
        <v>5390</v>
      </c>
      <c r="B6075" s="6" t="s">
        <v>5814</v>
      </c>
      <c r="C6075" s="29" t="s">
        <v>5815</v>
      </c>
      <c r="D6075" s="29"/>
      <c r="E6075" s="10">
        <v>41.52</v>
      </c>
      <c r="F6075" s="10">
        <f t="shared" si="384"/>
        <v>24.621359999999999</v>
      </c>
      <c r="G6075" s="10"/>
      <c r="H6075" s="10">
        <f t="shared" si="385"/>
        <v>24.621359999999999</v>
      </c>
      <c r="I6075" s="10">
        <f t="shared" si="386"/>
        <v>98.485439999999997</v>
      </c>
      <c r="J6075" s="10">
        <f>VLOOKUP(C6075,KFT!C:E,3,FALSE)</f>
        <v>48</v>
      </c>
    </row>
    <row r="6076" spans="1:10" x14ac:dyDescent="0.25">
      <c r="A6076" s="6">
        <v>5391</v>
      </c>
      <c r="B6076" s="6" t="s">
        <v>5816</v>
      </c>
      <c r="C6076" s="29" t="s">
        <v>3643</v>
      </c>
      <c r="D6076" s="29"/>
      <c r="E6076" s="10">
        <v>18.989999999999998</v>
      </c>
      <c r="F6076" s="10">
        <f t="shared" si="384"/>
        <v>11.261069999999998</v>
      </c>
      <c r="G6076" s="10"/>
      <c r="H6076" s="10">
        <f t="shared" si="385"/>
        <v>11.261069999999998</v>
      </c>
      <c r="I6076" s="10">
        <f t="shared" si="386"/>
        <v>45.044279999999993</v>
      </c>
      <c r="J6076" s="10">
        <f>VLOOKUP(C6076,KFT!C:E,3,FALSE)</f>
        <v>22</v>
      </c>
    </row>
    <row r="6077" spans="1:10" x14ac:dyDescent="0.25">
      <c r="A6077" s="6">
        <v>5392</v>
      </c>
      <c r="B6077" s="6" t="s">
        <v>5817</v>
      </c>
      <c r="C6077" s="29" t="s">
        <v>5818</v>
      </c>
      <c r="D6077" s="29"/>
      <c r="E6077" s="10">
        <v>27.67</v>
      </c>
      <c r="F6077" s="10">
        <f t="shared" si="384"/>
        <v>16.40831</v>
      </c>
      <c r="G6077" s="10"/>
      <c r="H6077" s="10">
        <f t="shared" si="385"/>
        <v>16.40831</v>
      </c>
      <c r="I6077" s="10">
        <f t="shared" si="386"/>
        <v>65.633240000000001</v>
      </c>
      <c r="J6077" s="10">
        <f>VLOOKUP(C6077,KFT!C:E,3,FALSE)</f>
        <v>32</v>
      </c>
    </row>
    <row r="6078" spans="1:10" x14ac:dyDescent="0.25">
      <c r="A6078" s="6">
        <v>5393</v>
      </c>
      <c r="B6078" s="6" t="s">
        <v>5819</v>
      </c>
      <c r="C6078" s="29" t="s">
        <v>5820</v>
      </c>
      <c r="D6078" s="29"/>
      <c r="E6078" s="10">
        <v>17.64</v>
      </c>
      <c r="F6078" s="10">
        <f t="shared" si="384"/>
        <v>10.460520000000001</v>
      </c>
      <c r="G6078" s="10"/>
      <c r="H6078" s="10">
        <f t="shared" si="385"/>
        <v>10.460520000000001</v>
      </c>
      <c r="I6078" s="10">
        <f t="shared" si="386"/>
        <v>41.842080000000003</v>
      </c>
      <c r="J6078" s="10">
        <f>VLOOKUP(C6078,KFT!C:E,3,FALSE)</f>
        <v>20</v>
      </c>
    </row>
    <row r="6079" spans="1:10" x14ac:dyDescent="0.25">
      <c r="A6079" s="6">
        <v>5394</v>
      </c>
      <c r="B6079" s="6" t="s">
        <v>5821</v>
      </c>
      <c r="C6079" s="29" t="s">
        <v>3644</v>
      </c>
      <c r="D6079" s="29"/>
      <c r="E6079" s="10">
        <v>23.07</v>
      </c>
      <c r="F6079" s="10">
        <f t="shared" si="384"/>
        <v>13.68051</v>
      </c>
      <c r="G6079" s="10"/>
      <c r="H6079" s="10">
        <f t="shared" si="385"/>
        <v>13.68051</v>
      </c>
      <c r="I6079" s="10">
        <f t="shared" si="386"/>
        <v>54.72204</v>
      </c>
      <c r="J6079" s="10">
        <f>VLOOKUP(C6079,KFT!C:E,3,FALSE)</f>
        <v>26</v>
      </c>
    </row>
    <row r="6080" spans="1:10" x14ac:dyDescent="0.25">
      <c r="A6080" s="6">
        <v>5395</v>
      </c>
      <c r="B6080" s="6" t="s">
        <v>5822</v>
      </c>
      <c r="C6080" s="29" t="s">
        <v>5823</v>
      </c>
      <c r="D6080" s="29"/>
      <c r="E6080" s="10">
        <v>2.98</v>
      </c>
      <c r="F6080" s="10">
        <f t="shared" si="384"/>
        <v>1.7671399999999999</v>
      </c>
      <c r="G6080" s="10"/>
      <c r="H6080" s="10">
        <f t="shared" si="385"/>
        <v>1.7671399999999999</v>
      </c>
      <c r="I6080" s="10">
        <f t="shared" si="386"/>
        <v>7.0685599999999997</v>
      </c>
      <c r="J6080" s="10">
        <f>VLOOKUP(C6080,KFT!C:E,3,FALSE)</f>
        <v>4</v>
      </c>
    </row>
    <row r="6081" spans="1:10" x14ac:dyDescent="0.25">
      <c r="A6081" s="6">
        <v>5396</v>
      </c>
      <c r="B6081" s="6" t="s">
        <v>5824</v>
      </c>
      <c r="C6081" s="29" t="s">
        <v>5825</v>
      </c>
      <c r="D6081" s="29"/>
      <c r="E6081" s="10">
        <v>7.6</v>
      </c>
      <c r="F6081" s="10">
        <f t="shared" si="384"/>
        <v>4.5067999999999993</v>
      </c>
      <c r="G6081" s="10"/>
      <c r="H6081" s="10">
        <f t="shared" si="385"/>
        <v>4.5067999999999993</v>
      </c>
      <c r="I6081" s="10">
        <f t="shared" si="386"/>
        <v>18.027199999999997</v>
      </c>
      <c r="J6081" s="10">
        <f>VLOOKUP(C6081,KFT!C:E,3,FALSE)</f>
        <v>8</v>
      </c>
    </row>
    <row r="6082" spans="1:10" x14ac:dyDescent="0.25">
      <c r="A6082" s="6">
        <v>5397</v>
      </c>
      <c r="B6082" s="6" t="s">
        <v>5826</v>
      </c>
      <c r="C6082" s="29" t="s">
        <v>5827</v>
      </c>
      <c r="D6082" s="29"/>
      <c r="E6082" s="10">
        <v>4.62</v>
      </c>
      <c r="F6082" s="10">
        <f t="shared" si="384"/>
        <v>2.7396599999999998</v>
      </c>
      <c r="G6082" s="10"/>
      <c r="H6082" s="10">
        <f t="shared" si="385"/>
        <v>2.7396599999999998</v>
      </c>
      <c r="I6082" s="10">
        <f t="shared" si="386"/>
        <v>10.958639999999999</v>
      </c>
      <c r="J6082" s="10">
        <f>VLOOKUP(C6082,KFT!C:E,3,FALSE)</f>
        <v>4</v>
      </c>
    </row>
    <row r="6083" spans="1:10" x14ac:dyDescent="0.25">
      <c r="A6083" s="6">
        <v>5398</v>
      </c>
      <c r="B6083" s="6" t="s">
        <v>5828</v>
      </c>
      <c r="C6083" s="29" t="s">
        <v>5829</v>
      </c>
      <c r="D6083" s="29"/>
      <c r="E6083" s="10">
        <v>2.98</v>
      </c>
      <c r="F6083" s="10">
        <f t="shared" si="384"/>
        <v>1.7671399999999999</v>
      </c>
      <c r="G6083" s="10"/>
      <c r="H6083" s="10">
        <f t="shared" si="385"/>
        <v>1.7671399999999999</v>
      </c>
      <c r="I6083" s="10">
        <f t="shared" si="386"/>
        <v>7.0685599999999997</v>
      </c>
      <c r="J6083" s="10">
        <f>VLOOKUP(C6083,KFT!C:E,3,FALSE)</f>
        <v>4</v>
      </c>
    </row>
    <row r="6084" spans="1:10" x14ac:dyDescent="0.25">
      <c r="A6084" s="6">
        <v>5399</v>
      </c>
      <c r="B6084" s="6" t="s">
        <v>5830</v>
      </c>
      <c r="C6084" s="29" t="s">
        <v>5831</v>
      </c>
      <c r="D6084" s="29"/>
      <c r="E6084" s="10">
        <v>103.67</v>
      </c>
      <c r="F6084" s="10">
        <f t="shared" si="384"/>
        <v>61.476309999999998</v>
      </c>
      <c r="G6084" s="10"/>
      <c r="H6084" s="10">
        <f t="shared" si="385"/>
        <v>61.476309999999998</v>
      </c>
      <c r="I6084" s="10">
        <f t="shared" si="386"/>
        <v>245.90523999999999</v>
      </c>
      <c r="J6084" s="10">
        <f>VLOOKUP(C6084,KFT!C:E,3,FALSE)</f>
        <v>118</v>
      </c>
    </row>
    <row r="6085" spans="1:10" x14ac:dyDescent="0.25">
      <c r="A6085" s="6">
        <v>5400</v>
      </c>
      <c r="B6085" s="6" t="s">
        <v>5832</v>
      </c>
      <c r="C6085" s="29" t="s">
        <v>3754</v>
      </c>
      <c r="D6085" s="29"/>
      <c r="E6085" s="10">
        <v>69.2</v>
      </c>
      <c r="F6085" s="10">
        <f t="shared" si="384"/>
        <v>41.035600000000002</v>
      </c>
      <c r="G6085" s="10"/>
      <c r="H6085" s="10">
        <f t="shared" si="385"/>
        <v>41.035600000000002</v>
      </c>
      <c r="I6085" s="10">
        <f t="shared" si="386"/>
        <v>164.14240000000001</v>
      </c>
      <c r="J6085" s="10">
        <f>VLOOKUP(C6085,KFT!C:E,3,FALSE)</f>
        <v>78</v>
      </c>
    </row>
    <row r="6086" spans="1:10" x14ac:dyDescent="0.25">
      <c r="A6086" s="6">
        <v>5401</v>
      </c>
      <c r="B6086" s="6" t="s">
        <v>5833</v>
      </c>
      <c r="C6086" s="29" t="s">
        <v>5834</v>
      </c>
      <c r="D6086" s="29"/>
      <c r="E6086" s="10">
        <v>30.12</v>
      </c>
      <c r="F6086" s="10">
        <f t="shared" si="384"/>
        <v>17.861159999999998</v>
      </c>
      <c r="G6086" s="10"/>
      <c r="H6086" s="10">
        <f t="shared" si="385"/>
        <v>17.861159999999998</v>
      </c>
      <c r="I6086" s="10">
        <f t="shared" si="386"/>
        <v>71.444639999999993</v>
      </c>
      <c r="J6086" s="10">
        <f>VLOOKUP(C6086,KFT!C:E,3,FALSE)</f>
        <v>34</v>
      </c>
    </row>
    <row r="6087" spans="1:10" x14ac:dyDescent="0.25">
      <c r="A6087" s="6">
        <v>5402</v>
      </c>
      <c r="B6087" s="6" t="s">
        <v>5835</v>
      </c>
      <c r="C6087" s="29" t="s">
        <v>5836</v>
      </c>
      <c r="D6087" s="29"/>
      <c r="E6087" s="10">
        <v>30.12</v>
      </c>
      <c r="F6087" s="10">
        <f t="shared" si="384"/>
        <v>17.861159999999998</v>
      </c>
      <c r="G6087" s="10"/>
      <c r="H6087" s="10">
        <f t="shared" si="385"/>
        <v>17.861159999999998</v>
      </c>
      <c r="I6087" s="10">
        <f t="shared" si="386"/>
        <v>71.444639999999993</v>
      </c>
      <c r="J6087" s="10">
        <f>VLOOKUP(C6087,KFT!C:E,3,FALSE)</f>
        <v>34</v>
      </c>
    </row>
    <row r="6088" spans="1:10" x14ac:dyDescent="0.25">
      <c r="A6088" s="6">
        <v>5403</v>
      </c>
      <c r="B6088" s="6" t="s">
        <v>5837</v>
      </c>
      <c r="C6088" s="29" t="s">
        <v>5838</v>
      </c>
      <c r="D6088" s="29"/>
      <c r="E6088" s="10">
        <v>30.12</v>
      </c>
      <c r="F6088" s="10">
        <f t="shared" si="384"/>
        <v>17.861159999999998</v>
      </c>
      <c r="G6088" s="10"/>
      <c r="H6088" s="10">
        <f t="shared" si="385"/>
        <v>17.861159999999998</v>
      </c>
      <c r="I6088" s="10">
        <f t="shared" si="386"/>
        <v>71.444639999999993</v>
      </c>
      <c r="J6088" s="10">
        <f>VLOOKUP(C6088,KFT!C:E,3,FALSE)</f>
        <v>34</v>
      </c>
    </row>
    <row r="6089" spans="1:10" x14ac:dyDescent="0.25">
      <c r="A6089" s="6">
        <v>5404</v>
      </c>
      <c r="B6089" s="6" t="s">
        <v>5839</v>
      </c>
      <c r="C6089" s="29" t="s">
        <v>3755</v>
      </c>
      <c r="D6089" s="29"/>
      <c r="E6089" s="10">
        <v>103.67</v>
      </c>
      <c r="F6089" s="10">
        <f t="shared" si="384"/>
        <v>61.476309999999998</v>
      </c>
      <c r="G6089" s="10"/>
      <c r="H6089" s="10">
        <f t="shared" si="385"/>
        <v>61.476309999999998</v>
      </c>
      <c r="I6089" s="10">
        <f t="shared" si="386"/>
        <v>245.90523999999999</v>
      </c>
      <c r="J6089" s="10" t="e">
        <f>VLOOKUP(C6089,KFT!C:E,3,FALSE)</f>
        <v>#N/A</v>
      </c>
    </row>
    <row r="6090" spans="1:10" x14ac:dyDescent="0.25">
      <c r="A6090" s="6">
        <v>5405</v>
      </c>
      <c r="B6090" s="6" t="s">
        <v>5840</v>
      </c>
      <c r="C6090" s="29" t="s">
        <v>3756</v>
      </c>
      <c r="D6090" s="29"/>
      <c r="E6090" s="10">
        <v>69.2</v>
      </c>
      <c r="F6090" s="10">
        <f t="shared" si="384"/>
        <v>41.035600000000002</v>
      </c>
      <c r="G6090" s="10"/>
      <c r="H6090" s="10">
        <f t="shared" si="385"/>
        <v>41.035600000000002</v>
      </c>
      <c r="I6090" s="10">
        <f t="shared" si="386"/>
        <v>164.14240000000001</v>
      </c>
      <c r="J6090" s="10">
        <f>VLOOKUP(C6090,KFT!C:E,3,FALSE)</f>
        <v>78</v>
      </c>
    </row>
    <row r="6091" spans="1:10" x14ac:dyDescent="0.25">
      <c r="A6091" s="6">
        <v>5406</v>
      </c>
      <c r="B6091" s="6" t="s">
        <v>5841</v>
      </c>
      <c r="C6091" s="29" t="s">
        <v>5842</v>
      </c>
      <c r="D6091" s="29"/>
      <c r="E6091" s="10">
        <v>18.45</v>
      </c>
      <c r="F6091" s="10">
        <f t="shared" si="384"/>
        <v>10.940849999999999</v>
      </c>
      <c r="G6091" s="10"/>
      <c r="H6091" s="10">
        <f t="shared" si="385"/>
        <v>10.940849999999999</v>
      </c>
      <c r="I6091" s="10">
        <f t="shared" si="386"/>
        <v>43.763399999999997</v>
      </c>
      <c r="J6091" s="10">
        <f>VLOOKUP(C6091,KFT!C:E,3,FALSE)</f>
        <v>22</v>
      </c>
    </row>
    <row r="6092" spans="1:10" x14ac:dyDescent="0.25">
      <c r="A6092" s="6">
        <v>5407</v>
      </c>
      <c r="B6092" s="6" t="s">
        <v>5843</v>
      </c>
      <c r="C6092" s="29" t="s">
        <v>5844</v>
      </c>
      <c r="D6092" s="29"/>
      <c r="E6092" s="10">
        <v>18.45</v>
      </c>
      <c r="F6092" s="10">
        <f t="shared" si="384"/>
        <v>10.940849999999999</v>
      </c>
      <c r="G6092" s="10"/>
      <c r="H6092" s="10">
        <f t="shared" si="385"/>
        <v>10.940849999999999</v>
      </c>
      <c r="I6092" s="10">
        <f t="shared" si="386"/>
        <v>43.763399999999997</v>
      </c>
      <c r="J6092" s="10">
        <f>VLOOKUP(C6092,KFT!C:E,3,FALSE)</f>
        <v>22</v>
      </c>
    </row>
    <row r="6093" spans="1:10" x14ac:dyDescent="0.25">
      <c r="A6093" s="6">
        <v>5408</v>
      </c>
      <c r="B6093" s="6" t="s">
        <v>5845</v>
      </c>
      <c r="C6093" s="29" t="s">
        <v>4208</v>
      </c>
      <c r="D6093" s="29"/>
      <c r="E6093" s="10">
        <v>16.28</v>
      </c>
      <c r="F6093" s="10">
        <f t="shared" si="384"/>
        <v>9.6540400000000002</v>
      </c>
      <c r="G6093" s="10"/>
      <c r="H6093" s="10">
        <f t="shared" si="385"/>
        <v>9.6540400000000002</v>
      </c>
      <c r="I6093" s="10">
        <f t="shared" si="386"/>
        <v>38.616160000000001</v>
      </c>
      <c r="J6093" s="10">
        <f>VLOOKUP(C6093,KFT!C:E,3,FALSE)</f>
        <v>20</v>
      </c>
    </row>
    <row r="6094" spans="1:10" x14ac:dyDescent="0.25">
      <c r="A6094" s="6">
        <v>5409</v>
      </c>
      <c r="B6094" s="6" t="s">
        <v>5846</v>
      </c>
      <c r="C6094" s="29" t="s">
        <v>5847</v>
      </c>
      <c r="D6094" s="29"/>
      <c r="E6094" s="10">
        <v>13.84</v>
      </c>
      <c r="F6094" s="10">
        <f t="shared" si="384"/>
        <v>8.2071199999999997</v>
      </c>
      <c r="G6094" s="10"/>
      <c r="H6094" s="10">
        <f t="shared" si="385"/>
        <v>8.2071199999999997</v>
      </c>
      <c r="I6094" s="10">
        <f t="shared" si="386"/>
        <v>32.828479999999999</v>
      </c>
      <c r="J6094" s="10">
        <f>VLOOKUP(C6094,KFT!C:E,3,FALSE)</f>
        <v>16</v>
      </c>
    </row>
    <row r="6095" spans="1:10" x14ac:dyDescent="0.25">
      <c r="A6095" s="6">
        <v>5410</v>
      </c>
      <c r="B6095" s="6" t="s">
        <v>5848</v>
      </c>
      <c r="C6095" s="29" t="s">
        <v>5849</v>
      </c>
      <c r="D6095" s="29"/>
      <c r="E6095" s="10">
        <v>20.9</v>
      </c>
      <c r="F6095" s="10">
        <f t="shared" si="384"/>
        <v>12.393699999999999</v>
      </c>
      <c r="G6095" s="10"/>
      <c r="H6095" s="10">
        <f t="shared" si="385"/>
        <v>12.393699999999999</v>
      </c>
      <c r="I6095" s="10">
        <f t="shared" si="386"/>
        <v>49.574799999999996</v>
      </c>
      <c r="J6095" s="10">
        <f>VLOOKUP(C6095,KFT!C:E,3,FALSE)</f>
        <v>24</v>
      </c>
    </row>
    <row r="6096" spans="1:10" x14ac:dyDescent="0.25">
      <c r="A6096" s="6">
        <v>5411</v>
      </c>
      <c r="B6096" s="6" t="s">
        <v>5850</v>
      </c>
      <c r="C6096" s="29" t="s">
        <v>5851</v>
      </c>
      <c r="D6096" s="29"/>
      <c r="E6096" s="10">
        <v>20.9</v>
      </c>
      <c r="F6096" s="10">
        <f t="shared" si="384"/>
        <v>12.393699999999999</v>
      </c>
      <c r="G6096" s="10"/>
      <c r="H6096" s="10">
        <f t="shared" si="385"/>
        <v>12.393699999999999</v>
      </c>
      <c r="I6096" s="10">
        <f t="shared" si="386"/>
        <v>49.574799999999996</v>
      </c>
      <c r="J6096" s="10">
        <f>VLOOKUP(C6096,KFT!C:E,3,FALSE)</f>
        <v>24</v>
      </c>
    </row>
    <row r="6097" spans="1:10" x14ac:dyDescent="0.25">
      <c r="A6097" s="6">
        <v>5412</v>
      </c>
      <c r="B6097" s="6" t="s">
        <v>5852</v>
      </c>
      <c r="C6097" s="29" t="s">
        <v>5853</v>
      </c>
      <c r="D6097" s="29"/>
      <c r="E6097" s="10">
        <v>20.9</v>
      </c>
      <c r="F6097" s="10">
        <f t="shared" si="384"/>
        <v>12.393699999999999</v>
      </c>
      <c r="G6097" s="10"/>
      <c r="H6097" s="10">
        <f t="shared" si="385"/>
        <v>12.393699999999999</v>
      </c>
      <c r="I6097" s="10">
        <f t="shared" si="386"/>
        <v>49.574799999999996</v>
      </c>
      <c r="J6097" s="10">
        <f>VLOOKUP(C6097,KFT!C:E,3,FALSE)</f>
        <v>24</v>
      </c>
    </row>
    <row r="6098" spans="1:10" x14ac:dyDescent="0.25">
      <c r="A6098" s="6">
        <v>5413</v>
      </c>
      <c r="B6098" s="6" t="s">
        <v>5854</v>
      </c>
      <c r="C6098" s="29" t="s">
        <v>5855</v>
      </c>
      <c r="D6098" s="29"/>
      <c r="E6098" s="10">
        <v>69.2</v>
      </c>
      <c r="F6098" s="10">
        <f t="shared" ref="F6098:F6129" si="387">E6098*0.593</f>
        <v>41.035600000000002</v>
      </c>
      <c r="G6098" s="10"/>
      <c r="H6098" s="10">
        <f t="shared" ref="H6098:H6129" si="388">((F6098*G6098)/100)+F6098</f>
        <v>41.035600000000002</v>
      </c>
      <c r="I6098" s="10">
        <f t="shared" ref="I6098:I6129" si="389">H6098*4</f>
        <v>164.14240000000001</v>
      </c>
      <c r="J6098" s="10">
        <f>VLOOKUP(C6098,KFT!C:E,3,FALSE)</f>
        <v>78</v>
      </c>
    </row>
    <row r="6099" spans="1:10" x14ac:dyDescent="0.25">
      <c r="A6099" s="6">
        <v>5414</v>
      </c>
      <c r="B6099" s="6" t="s">
        <v>5856</v>
      </c>
      <c r="C6099" s="29" t="s">
        <v>5857</v>
      </c>
      <c r="D6099" s="29"/>
      <c r="E6099" s="10">
        <v>34.729999999999997</v>
      </c>
      <c r="F6099" s="10">
        <f t="shared" si="387"/>
        <v>20.594889999999996</v>
      </c>
      <c r="G6099" s="10"/>
      <c r="H6099" s="10">
        <f t="shared" si="388"/>
        <v>20.594889999999996</v>
      </c>
      <c r="I6099" s="10">
        <f t="shared" si="389"/>
        <v>82.379559999999984</v>
      </c>
      <c r="J6099" s="10">
        <f>VLOOKUP(C6099,KFT!C:E,3,FALSE)</f>
        <v>40</v>
      </c>
    </row>
    <row r="6100" spans="1:10" x14ac:dyDescent="0.25">
      <c r="A6100" s="6">
        <v>5415</v>
      </c>
      <c r="B6100" s="6" t="s">
        <v>5858</v>
      </c>
      <c r="C6100" s="29" t="s">
        <v>5859</v>
      </c>
      <c r="D6100" s="29"/>
      <c r="E6100" s="10">
        <v>34.729999999999997</v>
      </c>
      <c r="F6100" s="10">
        <f t="shared" si="387"/>
        <v>20.594889999999996</v>
      </c>
      <c r="G6100" s="10"/>
      <c r="H6100" s="10">
        <f t="shared" si="388"/>
        <v>20.594889999999996</v>
      </c>
      <c r="I6100" s="10">
        <f t="shared" si="389"/>
        <v>82.379559999999984</v>
      </c>
      <c r="J6100" s="10">
        <f>VLOOKUP(C6100,KFT!C:E,3,FALSE)</f>
        <v>40</v>
      </c>
    </row>
    <row r="6101" spans="1:10" x14ac:dyDescent="0.25">
      <c r="A6101" s="6">
        <v>5416</v>
      </c>
      <c r="B6101" s="6" t="s">
        <v>5860</v>
      </c>
      <c r="C6101" s="29" t="s">
        <v>3757</v>
      </c>
      <c r="D6101" s="29"/>
      <c r="E6101" s="10">
        <v>46.13</v>
      </c>
      <c r="F6101" s="10">
        <f t="shared" si="387"/>
        <v>27.355090000000001</v>
      </c>
      <c r="G6101" s="10"/>
      <c r="H6101" s="10">
        <f t="shared" si="388"/>
        <v>27.355090000000001</v>
      </c>
      <c r="I6101" s="10">
        <f t="shared" si="389"/>
        <v>109.42036</v>
      </c>
      <c r="J6101" s="10">
        <f>VLOOKUP(C6101,KFT!C:E,3,FALSE)</f>
        <v>52</v>
      </c>
    </row>
    <row r="6102" spans="1:10" x14ac:dyDescent="0.25">
      <c r="A6102" s="6">
        <v>5417</v>
      </c>
      <c r="B6102" s="6" t="s">
        <v>5861</v>
      </c>
      <c r="C6102" s="29" t="s">
        <v>5862</v>
      </c>
      <c r="D6102" s="29"/>
      <c r="E6102" s="10">
        <v>9.2200000000000006</v>
      </c>
      <c r="F6102" s="10">
        <f t="shared" si="387"/>
        <v>5.46746</v>
      </c>
      <c r="G6102" s="10"/>
      <c r="H6102" s="10">
        <f t="shared" si="388"/>
        <v>5.46746</v>
      </c>
      <c r="I6102" s="10">
        <f t="shared" si="389"/>
        <v>21.86984</v>
      </c>
      <c r="J6102" s="10">
        <f>VLOOKUP(C6102,KFT!C:E,3,FALSE)</f>
        <v>10</v>
      </c>
    </row>
    <row r="6103" spans="1:10" x14ac:dyDescent="0.25">
      <c r="A6103" s="6">
        <v>5418</v>
      </c>
      <c r="B6103" s="6" t="s">
        <v>5863</v>
      </c>
      <c r="C6103" s="29" t="s">
        <v>4207</v>
      </c>
      <c r="D6103" s="29"/>
      <c r="E6103" s="10">
        <v>23.07</v>
      </c>
      <c r="F6103" s="10">
        <f t="shared" si="387"/>
        <v>13.68051</v>
      </c>
      <c r="G6103" s="10"/>
      <c r="H6103" s="10">
        <f t="shared" si="388"/>
        <v>13.68051</v>
      </c>
      <c r="I6103" s="10">
        <f t="shared" si="389"/>
        <v>54.72204</v>
      </c>
      <c r="J6103" s="10">
        <f>VLOOKUP(C6103,KFT!C:E,3,FALSE)</f>
        <v>26</v>
      </c>
    </row>
    <row r="6104" spans="1:10" x14ac:dyDescent="0.25">
      <c r="A6104" s="6">
        <v>5419</v>
      </c>
      <c r="B6104" s="6" t="s">
        <v>5864</v>
      </c>
      <c r="C6104" s="29" t="s">
        <v>5865</v>
      </c>
      <c r="D6104" s="29"/>
      <c r="E6104" s="10">
        <v>27.67</v>
      </c>
      <c r="F6104" s="10">
        <f t="shared" si="387"/>
        <v>16.40831</v>
      </c>
      <c r="G6104" s="10"/>
      <c r="H6104" s="10">
        <f t="shared" si="388"/>
        <v>16.40831</v>
      </c>
      <c r="I6104" s="10">
        <f t="shared" si="389"/>
        <v>65.633240000000001</v>
      </c>
      <c r="J6104" s="10">
        <f>VLOOKUP(C6104,KFT!C:E,3,FALSE)</f>
        <v>32</v>
      </c>
    </row>
    <row r="6105" spans="1:10" x14ac:dyDescent="0.25">
      <c r="A6105" s="6">
        <v>5420</v>
      </c>
      <c r="B6105" s="6" t="s">
        <v>5866</v>
      </c>
      <c r="C6105" s="29" t="s">
        <v>5867</v>
      </c>
      <c r="D6105" s="29"/>
      <c r="E6105" s="10">
        <v>27.67</v>
      </c>
      <c r="F6105" s="10">
        <f t="shared" si="387"/>
        <v>16.40831</v>
      </c>
      <c r="G6105" s="10"/>
      <c r="H6105" s="10">
        <f t="shared" si="388"/>
        <v>16.40831</v>
      </c>
      <c r="I6105" s="10">
        <f t="shared" si="389"/>
        <v>65.633240000000001</v>
      </c>
      <c r="J6105" s="10">
        <f>VLOOKUP(C6105,KFT!C:E,3,FALSE)</f>
        <v>32</v>
      </c>
    </row>
    <row r="6106" spans="1:10" x14ac:dyDescent="0.25">
      <c r="A6106" s="6">
        <v>5421</v>
      </c>
      <c r="B6106" s="6" t="s">
        <v>5868</v>
      </c>
      <c r="C6106" s="29" t="s">
        <v>5869</v>
      </c>
      <c r="D6106" s="29"/>
      <c r="E6106" s="10">
        <v>12.2</v>
      </c>
      <c r="F6106" s="10">
        <f t="shared" si="387"/>
        <v>7.2345999999999995</v>
      </c>
      <c r="G6106" s="10"/>
      <c r="H6106" s="10">
        <f t="shared" si="388"/>
        <v>7.2345999999999995</v>
      </c>
      <c r="I6106" s="10">
        <f t="shared" si="389"/>
        <v>28.938399999999998</v>
      </c>
      <c r="J6106" s="10">
        <f>VLOOKUP(C6106,KFT!C:E,3,FALSE)</f>
        <v>14</v>
      </c>
    </row>
    <row r="6107" spans="1:10" x14ac:dyDescent="0.25">
      <c r="A6107" s="6">
        <v>5422</v>
      </c>
      <c r="B6107" s="6" t="s">
        <v>5870</v>
      </c>
      <c r="C6107" s="29" t="s">
        <v>5871</v>
      </c>
      <c r="D6107" s="29"/>
      <c r="E6107" s="10">
        <v>6.79</v>
      </c>
      <c r="F6107" s="10">
        <f t="shared" si="387"/>
        <v>4.0264699999999998</v>
      </c>
      <c r="G6107" s="10"/>
      <c r="H6107" s="10">
        <f t="shared" si="388"/>
        <v>4.0264699999999998</v>
      </c>
      <c r="I6107" s="10">
        <f t="shared" si="389"/>
        <v>16.105879999999999</v>
      </c>
      <c r="J6107" s="10">
        <f>VLOOKUP(C6107,KFT!C:E,3,FALSE)</f>
        <v>8</v>
      </c>
    </row>
    <row r="6108" spans="1:10" ht="24" x14ac:dyDescent="0.25">
      <c r="A6108" s="6">
        <v>5423</v>
      </c>
      <c r="B6108" s="6" t="s">
        <v>5872</v>
      </c>
      <c r="C6108" s="29" t="s">
        <v>5873</v>
      </c>
      <c r="D6108" s="29"/>
      <c r="E6108" s="10">
        <v>73.819999999999993</v>
      </c>
      <c r="F6108" s="10">
        <f t="shared" si="387"/>
        <v>43.775259999999996</v>
      </c>
      <c r="G6108" s="10"/>
      <c r="H6108" s="10">
        <f t="shared" si="388"/>
        <v>43.775259999999996</v>
      </c>
      <c r="I6108" s="10">
        <f t="shared" si="389"/>
        <v>175.10103999999998</v>
      </c>
      <c r="J6108" s="10">
        <f>VLOOKUP(C6108,KFT!C:E,3,FALSE)</f>
        <v>86</v>
      </c>
    </row>
    <row r="6109" spans="1:10" ht="24" x14ac:dyDescent="0.25">
      <c r="A6109" s="6">
        <v>5424</v>
      </c>
      <c r="B6109" s="6" t="s">
        <v>5874</v>
      </c>
      <c r="C6109" s="29" t="s">
        <v>5875</v>
      </c>
      <c r="D6109" s="29"/>
      <c r="E6109" s="10">
        <v>73.819999999999993</v>
      </c>
      <c r="F6109" s="10">
        <f t="shared" si="387"/>
        <v>43.775259999999996</v>
      </c>
      <c r="G6109" s="10"/>
      <c r="H6109" s="10">
        <f t="shared" si="388"/>
        <v>43.775259999999996</v>
      </c>
      <c r="I6109" s="10">
        <f t="shared" si="389"/>
        <v>175.10103999999998</v>
      </c>
      <c r="J6109" s="10">
        <f>VLOOKUP(C6109,KFT!C:E,3,FALSE)</f>
        <v>86</v>
      </c>
    </row>
    <row r="6110" spans="1:10" x14ac:dyDescent="0.25">
      <c r="A6110" s="6">
        <v>5425</v>
      </c>
      <c r="B6110" s="6" t="s">
        <v>5876</v>
      </c>
      <c r="C6110" s="29" t="s">
        <v>5877</v>
      </c>
      <c r="D6110" s="29"/>
      <c r="E6110" s="10">
        <v>124.29</v>
      </c>
      <c r="F6110" s="10">
        <f t="shared" si="387"/>
        <v>73.703969999999998</v>
      </c>
      <c r="G6110" s="10"/>
      <c r="H6110" s="10">
        <f t="shared" si="388"/>
        <v>73.703969999999998</v>
      </c>
      <c r="I6110" s="10">
        <f t="shared" si="389"/>
        <v>294.81587999999999</v>
      </c>
      <c r="J6110" s="10">
        <f>VLOOKUP(C6110,KFT!C:E,3,FALSE)</f>
        <v>142</v>
      </c>
    </row>
    <row r="6111" spans="1:10" x14ac:dyDescent="0.25">
      <c r="A6111" s="6">
        <v>5426</v>
      </c>
      <c r="B6111" s="6" t="s">
        <v>5878</v>
      </c>
      <c r="C6111" s="29" t="s">
        <v>5879</v>
      </c>
      <c r="D6111" s="29"/>
      <c r="E6111" s="10">
        <v>124.29</v>
      </c>
      <c r="F6111" s="10">
        <f t="shared" si="387"/>
        <v>73.703969999999998</v>
      </c>
      <c r="G6111" s="10"/>
      <c r="H6111" s="10">
        <f t="shared" si="388"/>
        <v>73.703969999999998</v>
      </c>
      <c r="I6111" s="10">
        <f t="shared" si="389"/>
        <v>294.81587999999999</v>
      </c>
      <c r="J6111" s="10" t="e">
        <f>VLOOKUP(C6111,KFT!C:E,3,FALSE)</f>
        <v>#N/A</v>
      </c>
    </row>
    <row r="6112" spans="1:10" x14ac:dyDescent="0.25">
      <c r="A6112" s="6">
        <v>5427</v>
      </c>
      <c r="B6112" s="6" t="s">
        <v>5880</v>
      </c>
      <c r="C6112" s="18" t="s">
        <v>5881</v>
      </c>
      <c r="D6112" s="18"/>
      <c r="E6112" s="10">
        <v>124.29</v>
      </c>
      <c r="F6112" s="10">
        <f t="shared" si="387"/>
        <v>73.703969999999998</v>
      </c>
      <c r="G6112" s="10"/>
      <c r="H6112" s="10">
        <f t="shared" si="388"/>
        <v>73.703969999999998</v>
      </c>
      <c r="I6112" s="10">
        <f t="shared" si="389"/>
        <v>294.81587999999999</v>
      </c>
      <c r="J6112" s="10" t="e">
        <f>VLOOKUP(C6112,KFT!C:E,3,FALSE)</f>
        <v>#N/A</v>
      </c>
    </row>
    <row r="6113" spans="1:10" x14ac:dyDescent="0.25">
      <c r="A6113" s="6">
        <v>5428</v>
      </c>
      <c r="B6113" s="6" t="s">
        <v>5882</v>
      </c>
      <c r="C6113" s="18" t="s">
        <v>5883</v>
      </c>
      <c r="D6113" s="18"/>
      <c r="E6113" s="10">
        <v>124.29</v>
      </c>
      <c r="F6113" s="10">
        <f t="shared" si="387"/>
        <v>73.703969999999998</v>
      </c>
      <c r="G6113" s="10"/>
      <c r="H6113" s="10">
        <f t="shared" si="388"/>
        <v>73.703969999999998</v>
      </c>
      <c r="I6113" s="10">
        <f t="shared" si="389"/>
        <v>294.81587999999999</v>
      </c>
      <c r="J6113" s="10" t="e">
        <f>VLOOKUP(C6113,KFT!C:E,3,FALSE)</f>
        <v>#N/A</v>
      </c>
    </row>
    <row r="6114" spans="1:10" x14ac:dyDescent="0.25">
      <c r="A6114" s="6">
        <v>5429</v>
      </c>
      <c r="B6114" s="6" t="s">
        <v>5884</v>
      </c>
      <c r="C6114" s="18" t="s">
        <v>5885</v>
      </c>
      <c r="D6114" s="18"/>
      <c r="E6114" s="10">
        <v>124.29</v>
      </c>
      <c r="F6114" s="10">
        <f t="shared" si="387"/>
        <v>73.703969999999998</v>
      </c>
      <c r="G6114" s="10"/>
      <c r="H6114" s="10">
        <f t="shared" si="388"/>
        <v>73.703969999999998</v>
      </c>
      <c r="I6114" s="10">
        <f t="shared" si="389"/>
        <v>294.81587999999999</v>
      </c>
      <c r="J6114" s="10" t="e">
        <f>VLOOKUP(C6114,KFT!C:E,3,FALSE)</f>
        <v>#N/A</v>
      </c>
    </row>
    <row r="6115" spans="1:10" x14ac:dyDescent="0.25">
      <c r="A6115" s="6">
        <v>5430</v>
      </c>
      <c r="B6115" s="6" t="s">
        <v>5886</v>
      </c>
      <c r="C6115" s="29" t="s">
        <v>5887</v>
      </c>
      <c r="D6115" s="29"/>
      <c r="E6115" s="10">
        <v>4.62</v>
      </c>
      <c r="F6115" s="10">
        <f t="shared" si="387"/>
        <v>2.7396599999999998</v>
      </c>
      <c r="G6115" s="10"/>
      <c r="H6115" s="10">
        <f t="shared" si="388"/>
        <v>2.7396599999999998</v>
      </c>
      <c r="I6115" s="10">
        <f t="shared" si="389"/>
        <v>10.958639999999999</v>
      </c>
      <c r="J6115" s="10">
        <f>VLOOKUP(C6115,KFT!C:E,3,FALSE)</f>
        <v>4</v>
      </c>
    </row>
    <row r="6116" spans="1:10" x14ac:dyDescent="0.25">
      <c r="A6116" s="6">
        <v>5431</v>
      </c>
      <c r="B6116" s="6" t="s">
        <v>5888</v>
      </c>
      <c r="C6116" s="29" t="s">
        <v>5889</v>
      </c>
      <c r="D6116" s="29"/>
      <c r="E6116" s="10">
        <v>34.729999999999997</v>
      </c>
      <c r="F6116" s="10">
        <f t="shared" si="387"/>
        <v>20.594889999999996</v>
      </c>
      <c r="G6116" s="10"/>
      <c r="H6116" s="10">
        <f t="shared" si="388"/>
        <v>20.594889999999996</v>
      </c>
      <c r="I6116" s="10">
        <f t="shared" si="389"/>
        <v>82.379559999999984</v>
      </c>
      <c r="J6116" s="10" t="e">
        <f>VLOOKUP(C6116,KFT!C:E,3,FALSE)</f>
        <v>#N/A</v>
      </c>
    </row>
    <row r="6117" spans="1:10" x14ac:dyDescent="0.25">
      <c r="A6117" s="6">
        <v>5432</v>
      </c>
      <c r="B6117" s="6" t="s">
        <v>5890</v>
      </c>
      <c r="C6117" s="29" t="s">
        <v>3645</v>
      </c>
      <c r="D6117" s="29"/>
      <c r="E6117" s="10">
        <v>20.9</v>
      </c>
      <c r="F6117" s="10">
        <f t="shared" si="387"/>
        <v>12.393699999999999</v>
      </c>
      <c r="G6117" s="10"/>
      <c r="H6117" s="10">
        <f t="shared" si="388"/>
        <v>12.393699999999999</v>
      </c>
      <c r="I6117" s="10">
        <f t="shared" si="389"/>
        <v>49.574799999999996</v>
      </c>
      <c r="J6117" s="10" t="e">
        <f>VLOOKUP(C6117,KFT!C:E,3,FALSE)</f>
        <v>#N/A</v>
      </c>
    </row>
    <row r="6118" spans="1:10" x14ac:dyDescent="0.25">
      <c r="A6118" s="6">
        <v>5433</v>
      </c>
      <c r="B6118" s="6" t="s">
        <v>5891</v>
      </c>
      <c r="C6118" s="29" t="s">
        <v>5892</v>
      </c>
      <c r="D6118" s="29"/>
      <c r="E6118" s="10">
        <v>24.43</v>
      </c>
      <c r="F6118" s="10">
        <f t="shared" si="387"/>
        <v>14.486989999999999</v>
      </c>
      <c r="G6118" s="10"/>
      <c r="H6118" s="10">
        <f t="shared" si="388"/>
        <v>14.486989999999999</v>
      </c>
      <c r="I6118" s="10">
        <f t="shared" si="389"/>
        <v>57.947959999999995</v>
      </c>
      <c r="J6118" s="10">
        <f>VLOOKUP(C6118,KFT!C:E,3,FALSE)</f>
        <v>28</v>
      </c>
    </row>
    <row r="6119" spans="1:10" x14ac:dyDescent="0.25">
      <c r="A6119" s="6">
        <v>5434</v>
      </c>
      <c r="B6119" s="6" t="s">
        <v>5893</v>
      </c>
      <c r="C6119" s="29" t="s">
        <v>5894</v>
      </c>
      <c r="D6119" s="29"/>
      <c r="E6119" s="10">
        <v>23.07</v>
      </c>
      <c r="F6119" s="10">
        <f t="shared" si="387"/>
        <v>13.68051</v>
      </c>
      <c r="G6119" s="10"/>
      <c r="H6119" s="10">
        <f t="shared" si="388"/>
        <v>13.68051</v>
      </c>
      <c r="I6119" s="10">
        <f t="shared" si="389"/>
        <v>54.72204</v>
      </c>
      <c r="J6119" s="10">
        <f>VLOOKUP(C6119,KFT!C:E,3,FALSE)</f>
        <v>26</v>
      </c>
    </row>
    <row r="6120" spans="1:10" x14ac:dyDescent="0.25">
      <c r="A6120" s="6">
        <v>5435</v>
      </c>
      <c r="B6120" s="6" t="s">
        <v>5895</v>
      </c>
      <c r="C6120" s="29" t="s">
        <v>5896</v>
      </c>
      <c r="D6120" s="29"/>
      <c r="E6120" s="10">
        <v>13.56</v>
      </c>
      <c r="F6120" s="10">
        <f t="shared" si="387"/>
        <v>8.0410799999999991</v>
      </c>
      <c r="G6120" s="10"/>
      <c r="H6120" s="10">
        <f t="shared" si="388"/>
        <v>8.0410799999999991</v>
      </c>
      <c r="I6120" s="10">
        <f t="shared" si="389"/>
        <v>32.164319999999996</v>
      </c>
      <c r="J6120" s="10">
        <f>VLOOKUP(C6120,KFT!C:E,3,FALSE)</f>
        <v>16</v>
      </c>
    </row>
    <row r="6121" spans="1:10" x14ac:dyDescent="0.25">
      <c r="A6121" s="6">
        <v>5436</v>
      </c>
      <c r="B6121" s="6" t="s">
        <v>5897</v>
      </c>
      <c r="C6121" s="29" t="s">
        <v>3646</v>
      </c>
      <c r="D6121" s="29"/>
      <c r="E6121" s="10">
        <v>23.07</v>
      </c>
      <c r="F6121" s="10">
        <f t="shared" si="387"/>
        <v>13.68051</v>
      </c>
      <c r="G6121" s="10"/>
      <c r="H6121" s="10">
        <f t="shared" si="388"/>
        <v>13.68051</v>
      </c>
      <c r="I6121" s="10">
        <f t="shared" si="389"/>
        <v>54.72204</v>
      </c>
      <c r="J6121" s="10">
        <f>VLOOKUP(C6121,KFT!C:E,3,FALSE)</f>
        <v>26</v>
      </c>
    </row>
    <row r="6122" spans="1:10" x14ac:dyDescent="0.25">
      <c r="A6122" s="6">
        <v>5437</v>
      </c>
      <c r="B6122" s="6" t="s">
        <v>5898</v>
      </c>
      <c r="C6122" s="29" t="s">
        <v>5899</v>
      </c>
      <c r="D6122" s="29"/>
      <c r="E6122" s="10">
        <v>5.96</v>
      </c>
      <c r="F6122" s="10">
        <f t="shared" si="387"/>
        <v>3.5342799999999999</v>
      </c>
      <c r="G6122" s="10"/>
      <c r="H6122" s="10">
        <f t="shared" si="388"/>
        <v>3.5342799999999999</v>
      </c>
      <c r="I6122" s="10">
        <f t="shared" si="389"/>
        <v>14.137119999999999</v>
      </c>
      <c r="J6122" s="10" t="e">
        <f>VLOOKUP(C6122,KFT!C:E,3,FALSE)</f>
        <v>#N/A</v>
      </c>
    </row>
    <row r="6123" spans="1:10" x14ac:dyDescent="0.25">
      <c r="A6123" s="6">
        <v>5438</v>
      </c>
      <c r="B6123" s="6" t="s">
        <v>5900</v>
      </c>
      <c r="C6123" s="29" t="s">
        <v>5901</v>
      </c>
      <c r="D6123" s="29"/>
      <c r="E6123" s="10">
        <v>7.05</v>
      </c>
      <c r="F6123" s="10">
        <f t="shared" si="387"/>
        <v>4.18065</v>
      </c>
      <c r="G6123" s="10"/>
      <c r="H6123" s="10">
        <f t="shared" si="388"/>
        <v>4.18065</v>
      </c>
      <c r="I6123" s="10">
        <f t="shared" si="389"/>
        <v>16.7226</v>
      </c>
      <c r="J6123" s="10" t="e">
        <f>VLOOKUP(C6123,KFT!C:E,3,FALSE)</f>
        <v>#N/A</v>
      </c>
    </row>
    <row r="6124" spans="1:10" x14ac:dyDescent="0.25">
      <c r="A6124" s="6">
        <v>5439</v>
      </c>
      <c r="B6124" s="6" t="s">
        <v>5902</v>
      </c>
      <c r="C6124" s="29" t="s">
        <v>5903</v>
      </c>
      <c r="D6124" s="29"/>
      <c r="E6124" s="10">
        <v>13.56</v>
      </c>
      <c r="F6124" s="10">
        <f t="shared" si="387"/>
        <v>8.0410799999999991</v>
      </c>
      <c r="G6124" s="10"/>
      <c r="H6124" s="10">
        <f t="shared" si="388"/>
        <v>8.0410799999999991</v>
      </c>
      <c r="I6124" s="10">
        <f t="shared" si="389"/>
        <v>32.164319999999996</v>
      </c>
      <c r="J6124" s="10">
        <f>VLOOKUP(C6124,KFT!C:E,3,FALSE)</f>
        <v>16</v>
      </c>
    </row>
    <row r="6125" spans="1:10" x14ac:dyDescent="0.25">
      <c r="A6125" s="6">
        <v>5440</v>
      </c>
      <c r="B6125" s="6" t="s">
        <v>5904</v>
      </c>
      <c r="C6125" s="29" t="s">
        <v>5905</v>
      </c>
      <c r="D6125" s="29"/>
      <c r="E6125" s="10">
        <v>10.58</v>
      </c>
      <c r="F6125" s="10">
        <f t="shared" si="387"/>
        <v>6.2739399999999996</v>
      </c>
      <c r="G6125" s="10"/>
      <c r="H6125" s="10">
        <f t="shared" si="388"/>
        <v>6.2739399999999996</v>
      </c>
      <c r="I6125" s="10">
        <f t="shared" si="389"/>
        <v>25.095759999999999</v>
      </c>
      <c r="J6125" s="10">
        <f>VLOOKUP(C6125,KFT!C:E,3,FALSE)</f>
        <v>14</v>
      </c>
    </row>
    <row r="6126" spans="1:10" x14ac:dyDescent="0.25">
      <c r="A6126" s="6">
        <v>5441</v>
      </c>
      <c r="B6126" s="6" t="s">
        <v>5906</v>
      </c>
      <c r="C6126" s="29" t="s">
        <v>5907</v>
      </c>
      <c r="D6126" s="29"/>
      <c r="E6126" s="10">
        <v>12.2</v>
      </c>
      <c r="F6126" s="10">
        <f t="shared" si="387"/>
        <v>7.2345999999999995</v>
      </c>
      <c r="G6126" s="10"/>
      <c r="H6126" s="10">
        <f t="shared" si="388"/>
        <v>7.2345999999999995</v>
      </c>
      <c r="I6126" s="10">
        <f t="shared" si="389"/>
        <v>28.938399999999998</v>
      </c>
      <c r="J6126" s="10">
        <f>VLOOKUP(C6126,KFT!C:E,3,FALSE)</f>
        <v>14</v>
      </c>
    </row>
    <row r="6127" spans="1:10" x14ac:dyDescent="0.25">
      <c r="A6127" s="6">
        <v>5442</v>
      </c>
      <c r="B6127" s="6" t="s">
        <v>5908</v>
      </c>
      <c r="C6127" s="29" t="s">
        <v>5909</v>
      </c>
      <c r="D6127" s="29"/>
      <c r="E6127" s="10">
        <v>12.2</v>
      </c>
      <c r="F6127" s="10">
        <f t="shared" si="387"/>
        <v>7.2345999999999995</v>
      </c>
      <c r="G6127" s="10"/>
      <c r="H6127" s="10">
        <f t="shared" si="388"/>
        <v>7.2345999999999995</v>
      </c>
      <c r="I6127" s="10">
        <f t="shared" si="389"/>
        <v>28.938399999999998</v>
      </c>
      <c r="J6127" s="10">
        <f>VLOOKUP(C6127,KFT!C:E,3,FALSE)</f>
        <v>14</v>
      </c>
    </row>
    <row r="6128" spans="1:10" x14ac:dyDescent="0.25">
      <c r="A6128" s="6">
        <v>5443</v>
      </c>
      <c r="B6128" s="6" t="s">
        <v>5910</v>
      </c>
      <c r="C6128" s="29" t="s">
        <v>3647</v>
      </c>
      <c r="D6128" s="29"/>
      <c r="E6128" s="10">
        <v>23.07</v>
      </c>
      <c r="F6128" s="10">
        <f t="shared" si="387"/>
        <v>13.68051</v>
      </c>
      <c r="G6128" s="10"/>
      <c r="H6128" s="10">
        <f t="shared" si="388"/>
        <v>13.68051</v>
      </c>
      <c r="I6128" s="10">
        <f t="shared" si="389"/>
        <v>54.72204</v>
      </c>
      <c r="J6128" s="10">
        <f>VLOOKUP(C6128,KFT!C:E,3,FALSE)</f>
        <v>26</v>
      </c>
    </row>
    <row r="6129" spans="1:10" x14ac:dyDescent="0.25">
      <c r="A6129" s="6">
        <v>5444</v>
      </c>
      <c r="B6129" s="6" t="s">
        <v>5911</v>
      </c>
      <c r="C6129" s="29" t="s">
        <v>5912</v>
      </c>
      <c r="D6129" s="29"/>
      <c r="E6129" s="10">
        <v>5.43</v>
      </c>
      <c r="F6129" s="10">
        <f t="shared" si="387"/>
        <v>3.2199899999999997</v>
      </c>
      <c r="G6129" s="10"/>
      <c r="H6129" s="10">
        <f t="shared" si="388"/>
        <v>3.2199899999999997</v>
      </c>
      <c r="I6129" s="10">
        <f t="shared" si="389"/>
        <v>12.879959999999999</v>
      </c>
      <c r="J6129" s="10">
        <f>VLOOKUP(C6129,KFT!C:E,3,FALSE)</f>
        <v>6</v>
      </c>
    </row>
    <row r="6130" spans="1:10" x14ac:dyDescent="0.25">
      <c r="A6130" s="6">
        <v>5445</v>
      </c>
      <c r="B6130" s="6" t="s">
        <v>5913</v>
      </c>
      <c r="C6130" s="29" t="s">
        <v>5914</v>
      </c>
      <c r="D6130" s="29"/>
      <c r="E6130" s="10">
        <v>5.43</v>
      </c>
      <c r="F6130" s="10">
        <f t="shared" ref="F6130:F6161" si="390">E6130*0.593</f>
        <v>3.2199899999999997</v>
      </c>
      <c r="G6130" s="10"/>
      <c r="H6130" s="10">
        <f t="shared" ref="H6130:H6161" si="391">((F6130*G6130)/100)+F6130</f>
        <v>3.2199899999999997</v>
      </c>
      <c r="I6130" s="10">
        <f t="shared" ref="I6130:I6161" si="392">H6130*4</f>
        <v>12.879959999999999</v>
      </c>
      <c r="J6130" s="10" t="e">
        <f>VLOOKUP(C6130,KFT!C:E,3,FALSE)</f>
        <v>#N/A</v>
      </c>
    </row>
    <row r="6131" spans="1:10" x14ac:dyDescent="0.25">
      <c r="A6131" s="6">
        <v>5446</v>
      </c>
      <c r="B6131" s="6" t="s">
        <v>5915</v>
      </c>
      <c r="C6131" s="18" t="s">
        <v>5916</v>
      </c>
      <c r="D6131" s="18"/>
      <c r="E6131" s="10">
        <v>55.35</v>
      </c>
      <c r="F6131" s="10">
        <f t="shared" si="390"/>
        <v>32.82255</v>
      </c>
      <c r="G6131" s="10"/>
      <c r="H6131" s="10">
        <f t="shared" si="391"/>
        <v>32.82255</v>
      </c>
      <c r="I6131" s="10">
        <f t="shared" si="392"/>
        <v>131.2902</v>
      </c>
      <c r="J6131" s="10">
        <f>VLOOKUP(C6131,KFT!C:E,3,FALSE)</f>
        <v>64</v>
      </c>
    </row>
    <row r="6132" spans="1:10" x14ac:dyDescent="0.25">
      <c r="A6132" s="6">
        <v>5447</v>
      </c>
      <c r="B6132" s="6" t="s">
        <v>5917</v>
      </c>
      <c r="C6132" s="18" t="s">
        <v>5918</v>
      </c>
      <c r="D6132" s="18"/>
      <c r="E6132" s="10">
        <v>55.35</v>
      </c>
      <c r="F6132" s="10">
        <f t="shared" si="390"/>
        <v>32.82255</v>
      </c>
      <c r="G6132" s="10"/>
      <c r="H6132" s="10">
        <f t="shared" si="391"/>
        <v>32.82255</v>
      </c>
      <c r="I6132" s="10">
        <f t="shared" si="392"/>
        <v>131.2902</v>
      </c>
      <c r="J6132" s="10">
        <f>VLOOKUP(C6132,KFT!C:E,3,FALSE)</f>
        <v>64</v>
      </c>
    </row>
    <row r="6133" spans="1:10" x14ac:dyDescent="0.25">
      <c r="A6133" s="6">
        <v>5448</v>
      </c>
      <c r="B6133" s="6" t="s">
        <v>5919</v>
      </c>
      <c r="C6133" s="18" t="s">
        <v>5920</v>
      </c>
      <c r="D6133" s="18"/>
      <c r="E6133" s="10">
        <v>55.35</v>
      </c>
      <c r="F6133" s="10">
        <f t="shared" si="390"/>
        <v>32.82255</v>
      </c>
      <c r="G6133" s="10"/>
      <c r="H6133" s="10">
        <f t="shared" si="391"/>
        <v>32.82255</v>
      </c>
      <c r="I6133" s="10">
        <f t="shared" si="392"/>
        <v>131.2902</v>
      </c>
      <c r="J6133" s="10">
        <f>VLOOKUP(C6133,KFT!C:E,3,FALSE)</f>
        <v>64</v>
      </c>
    </row>
    <row r="6134" spans="1:10" x14ac:dyDescent="0.25">
      <c r="A6134" s="6">
        <v>5449</v>
      </c>
      <c r="B6134" s="6" t="s">
        <v>5921</v>
      </c>
      <c r="C6134" s="18" t="s">
        <v>5922</v>
      </c>
      <c r="D6134" s="18"/>
      <c r="E6134" s="10">
        <v>103.67</v>
      </c>
      <c r="F6134" s="10">
        <f t="shared" si="390"/>
        <v>61.476309999999998</v>
      </c>
      <c r="G6134" s="10"/>
      <c r="H6134" s="10">
        <f t="shared" si="391"/>
        <v>61.476309999999998</v>
      </c>
      <c r="I6134" s="10">
        <f t="shared" si="392"/>
        <v>245.90523999999999</v>
      </c>
      <c r="J6134" s="10">
        <f>VLOOKUP(C6134,KFT!C:E,3,FALSE)</f>
        <v>118</v>
      </c>
    </row>
    <row r="6135" spans="1:10" x14ac:dyDescent="0.25">
      <c r="A6135" s="6">
        <v>5450</v>
      </c>
      <c r="B6135" s="6" t="s">
        <v>5923</v>
      </c>
      <c r="C6135" s="29" t="s">
        <v>5924</v>
      </c>
      <c r="D6135" s="29"/>
      <c r="E6135" s="10">
        <v>23.07</v>
      </c>
      <c r="F6135" s="10">
        <f t="shared" si="390"/>
        <v>13.68051</v>
      </c>
      <c r="G6135" s="10"/>
      <c r="H6135" s="10">
        <f t="shared" si="391"/>
        <v>13.68051</v>
      </c>
      <c r="I6135" s="10">
        <f t="shared" si="392"/>
        <v>54.72204</v>
      </c>
      <c r="J6135" s="10">
        <f>VLOOKUP(C6135,KFT!C:E,3,FALSE)</f>
        <v>26</v>
      </c>
    </row>
    <row r="6136" spans="1:10" x14ac:dyDescent="0.25">
      <c r="A6136" s="6">
        <v>5451</v>
      </c>
      <c r="B6136" s="6" t="s">
        <v>5925</v>
      </c>
      <c r="C6136" s="29" t="s">
        <v>5926</v>
      </c>
      <c r="D6136" s="29"/>
      <c r="E6136" s="10">
        <v>26.05</v>
      </c>
      <c r="F6136" s="10">
        <f t="shared" si="390"/>
        <v>15.447649999999999</v>
      </c>
      <c r="G6136" s="10"/>
      <c r="H6136" s="10">
        <f t="shared" si="391"/>
        <v>15.447649999999999</v>
      </c>
      <c r="I6136" s="10">
        <f t="shared" si="392"/>
        <v>61.790599999999998</v>
      </c>
      <c r="J6136" s="10">
        <f>VLOOKUP(C6136,KFT!C:E,3,FALSE)</f>
        <v>30</v>
      </c>
    </row>
    <row r="6137" spans="1:10" x14ac:dyDescent="0.25">
      <c r="A6137" s="6">
        <v>5452</v>
      </c>
      <c r="B6137" s="6" t="s">
        <v>5927</v>
      </c>
      <c r="C6137" s="29" t="s">
        <v>5928</v>
      </c>
      <c r="D6137" s="29"/>
      <c r="E6137" s="10">
        <v>23.07</v>
      </c>
      <c r="F6137" s="10">
        <f t="shared" si="390"/>
        <v>13.68051</v>
      </c>
      <c r="G6137" s="10"/>
      <c r="H6137" s="10">
        <f t="shared" si="391"/>
        <v>13.68051</v>
      </c>
      <c r="I6137" s="10">
        <f t="shared" si="392"/>
        <v>54.72204</v>
      </c>
      <c r="J6137" s="10">
        <f>VLOOKUP(C6137,KFT!C:E,3,FALSE)</f>
        <v>26</v>
      </c>
    </row>
    <row r="6138" spans="1:10" x14ac:dyDescent="0.25">
      <c r="A6138" s="6">
        <v>5453</v>
      </c>
      <c r="B6138" s="6" t="s">
        <v>5929</v>
      </c>
      <c r="C6138" s="29" t="s">
        <v>5930</v>
      </c>
      <c r="D6138" s="29"/>
      <c r="E6138" s="10">
        <v>34.729999999999997</v>
      </c>
      <c r="F6138" s="10">
        <f t="shared" si="390"/>
        <v>20.594889999999996</v>
      </c>
      <c r="G6138" s="10"/>
      <c r="H6138" s="10">
        <f t="shared" si="391"/>
        <v>20.594889999999996</v>
      </c>
      <c r="I6138" s="10">
        <f t="shared" si="392"/>
        <v>82.379559999999984</v>
      </c>
      <c r="J6138" s="10" t="e">
        <f>VLOOKUP(C6138,KFT!C:E,3,FALSE)</f>
        <v>#N/A</v>
      </c>
    </row>
    <row r="6139" spans="1:10" x14ac:dyDescent="0.25">
      <c r="A6139" s="6">
        <v>5454</v>
      </c>
      <c r="B6139" s="6" t="s">
        <v>5931</v>
      </c>
      <c r="C6139" s="29" t="s">
        <v>5932</v>
      </c>
      <c r="D6139" s="29"/>
      <c r="E6139" s="10">
        <v>37.71</v>
      </c>
      <c r="F6139" s="10">
        <f t="shared" si="390"/>
        <v>22.362030000000001</v>
      </c>
      <c r="G6139" s="10"/>
      <c r="H6139" s="10">
        <f t="shared" si="391"/>
        <v>22.362030000000001</v>
      </c>
      <c r="I6139" s="10">
        <f t="shared" si="392"/>
        <v>89.448120000000003</v>
      </c>
      <c r="J6139" s="10">
        <f>VLOOKUP(C6139,KFT!C:E,3,FALSE)</f>
        <v>44</v>
      </c>
    </row>
    <row r="6140" spans="1:10" x14ac:dyDescent="0.25">
      <c r="A6140" s="6">
        <v>5455</v>
      </c>
      <c r="B6140" s="6" t="s">
        <v>5933</v>
      </c>
      <c r="C6140" s="29" t="s">
        <v>5934</v>
      </c>
      <c r="D6140" s="29"/>
      <c r="E6140" s="10">
        <v>34.729999999999997</v>
      </c>
      <c r="F6140" s="10">
        <f t="shared" si="390"/>
        <v>20.594889999999996</v>
      </c>
      <c r="G6140" s="10"/>
      <c r="H6140" s="10">
        <f t="shared" si="391"/>
        <v>20.594889999999996</v>
      </c>
      <c r="I6140" s="10">
        <f t="shared" si="392"/>
        <v>82.379559999999984</v>
      </c>
      <c r="J6140" s="10" t="e">
        <f>VLOOKUP(C6140,KFT!C:E,3,FALSE)</f>
        <v>#N/A</v>
      </c>
    </row>
    <row r="6141" spans="1:10" x14ac:dyDescent="0.25">
      <c r="A6141" s="6">
        <v>5456</v>
      </c>
      <c r="B6141" s="6" t="s">
        <v>5935</v>
      </c>
      <c r="C6141" s="29" t="s">
        <v>5936</v>
      </c>
      <c r="D6141" s="29"/>
      <c r="E6141" s="10">
        <v>2.98</v>
      </c>
      <c r="F6141" s="10">
        <f t="shared" si="390"/>
        <v>1.7671399999999999</v>
      </c>
      <c r="G6141" s="10"/>
      <c r="H6141" s="10">
        <f t="shared" si="391"/>
        <v>1.7671399999999999</v>
      </c>
      <c r="I6141" s="10">
        <f t="shared" si="392"/>
        <v>7.0685599999999997</v>
      </c>
      <c r="J6141" s="10">
        <f>VLOOKUP(C6141,KFT!C:E,3,FALSE)</f>
        <v>4</v>
      </c>
    </row>
    <row r="6142" spans="1:10" x14ac:dyDescent="0.25">
      <c r="A6142" s="6">
        <v>5457</v>
      </c>
      <c r="B6142" s="6" t="s">
        <v>5937</v>
      </c>
      <c r="C6142" s="29" t="s">
        <v>5938</v>
      </c>
      <c r="D6142" s="29"/>
      <c r="E6142" s="10">
        <v>2.98</v>
      </c>
      <c r="F6142" s="10">
        <f t="shared" si="390"/>
        <v>1.7671399999999999</v>
      </c>
      <c r="G6142" s="10"/>
      <c r="H6142" s="10">
        <f t="shared" si="391"/>
        <v>1.7671399999999999</v>
      </c>
      <c r="I6142" s="10">
        <f t="shared" si="392"/>
        <v>7.0685599999999997</v>
      </c>
      <c r="J6142" s="10">
        <f>VLOOKUP(C6142,KFT!C:E,3,FALSE)</f>
        <v>4</v>
      </c>
    </row>
    <row r="6143" spans="1:10" x14ac:dyDescent="0.25">
      <c r="A6143" s="6">
        <v>5458</v>
      </c>
      <c r="B6143" s="6" t="s">
        <v>5939</v>
      </c>
      <c r="C6143" s="29" t="s">
        <v>5940</v>
      </c>
      <c r="D6143" s="29"/>
      <c r="E6143" s="10">
        <v>5.96</v>
      </c>
      <c r="F6143" s="10">
        <f t="shared" si="390"/>
        <v>3.5342799999999999</v>
      </c>
      <c r="G6143" s="10"/>
      <c r="H6143" s="10">
        <f t="shared" si="391"/>
        <v>3.5342799999999999</v>
      </c>
      <c r="I6143" s="10">
        <f t="shared" si="392"/>
        <v>14.137119999999999</v>
      </c>
      <c r="J6143" s="10">
        <f>VLOOKUP(C6143,KFT!C:E,3,FALSE)</f>
        <v>6</v>
      </c>
    </row>
    <row r="6144" spans="1:10" x14ac:dyDescent="0.25">
      <c r="A6144" s="6">
        <v>5459</v>
      </c>
      <c r="B6144" s="6" t="s">
        <v>5941</v>
      </c>
      <c r="C6144" s="29" t="s">
        <v>5942</v>
      </c>
      <c r="D6144" s="29"/>
      <c r="E6144" s="10">
        <v>2.98</v>
      </c>
      <c r="F6144" s="10">
        <f t="shared" si="390"/>
        <v>1.7671399999999999</v>
      </c>
      <c r="G6144" s="10"/>
      <c r="H6144" s="10">
        <f t="shared" si="391"/>
        <v>1.7671399999999999</v>
      </c>
      <c r="I6144" s="10">
        <f t="shared" si="392"/>
        <v>7.0685599999999997</v>
      </c>
      <c r="J6144" s="10" t="e">
        <f>VLOOKUP(C6144,KFT!C:E,3,FALSE)</f>
        <v>#N/A</v>
      </c>
    </row>
    <row r="6145" spans="1:10" x14ac:dyDescent="0.25">
      <c r="A6145" s="6">
        <v>5460</v>
      </c>
      <c r="B6145" s="6" t="s">
        <v>5943</v>
      </c>
      <c r="C6145" s="29" t="s">
        <v>5944</v>
      </c>
      <c r="D6145" s="29"/>
      <c r="E6145" s="10">
        <v>2.98</v>
      </c>
      <c r="F6145" s="10">
        <f t="shared" si="390"/>
        <v>1.7671399999999999</v>
      </c>
      <c r="G6145" s="10"/>
      <c r="H6145" s="10">
        <f t="shared" si="391"/>
        <v>1.7671399999999999</v>
      </c>
      <c r="I6145" s="10">
        <f t="shared" si="392"/>
        <v>7.0685599999999997</v>
      </c>
      <c r="J6145" s="10">
        <f>VLOOKUP(C6145,KFT!C:E,3,FALSE)</f>
        <v>4</v>
      </c>
    </row>
    <row r="6146" spans="1:10" x14ac:dyDescent="0.25">
      <c r="A6146" s="6">
        <v>5461</v>
      </c>
      <c r="B6146" s="6" t="s">
        <v>5945</v>
      </c>
      <c r="C6146" s="18" t="s">
        <v>5946</v>
      </c>
      <c r="D6146" s="18"/>
      <c r="E6146" s="10">
        <v>7.05</v>
      </c>
      <c r="F6146" s="10">
        <f t="shared" si="390"/>
        <v>4.18065</v>
      </c>
      <c r="G6146" s="10"/>
      <c r="H6146" s="10">
        <f t="shared" si="391"/>
        <v>4.18065</v>
      </c>
      <c r="I6146" s="10">
        <f t="shared" si="392"/>
        <v>16.7226</v>
      </c>
      <c r="J6146" s="10">
        <f>VLOOKUP(C6146,KFT!C:E,3,FALSE)</f>
        <v>8</v>
      </c>
    </row>
    <row r="6147" spans="1:10" x14ac:dyDescent="0.25">
      <c r="A6147" s="6">
        <v>5462</v>
      </c>
      <c r="B6147" s="6" t="s">
        <v>5947</v>
      </c>
      <c r="C6147" s="29" t="s">
        <v>5948</v>
      </c>
      <c r="D6147" s="29"/>
      <c r="E6147" s="10">
        <v>189.96</v>
      </c>
      <c r="F6147" s="10">
        <f t="shared" si="390"/>
        <v>112.64628</v>
      </c>
      <c r="G6147" s="10"/>
      <c r="H6147" s="10">
        <f t="shared" si="391"/>
        <v>112.64628</v>
      </c>
      <c r="I6147" s="10">
        <f t="shared" si="392"/>
        <v>450.58512000000002</v>
      </c>
      <c r="J6147" s="10">
        <f>VLOOKUP(C6147,KFT!C:E,3,FALSE)</f>
        <v>218</v>
      </c>
    </row>
    <row r="6148" spans="1:10" x14ac:dyDescent="0.25">
      <c r="A6148" s="6">
        <v>5463</v>
      </c>
      <c r="B6148" s="6" t="s">
        <v>5949</v>
      </c>
      <c r="C6148" s="29" t="s">
        <v>5950</v>
      </c>
      <c r="D6148" s="29"/>
      <c r="E6148" s="10">
        <v>189.96</v>
      </c>
      <c r="F6148" s="10">
        <f t="shared" si="390"/>
        <v>112.64628</v>
      </c>
      <c r="G6148" s="10"/>
      <c r="H6148" s="10">
        <f t="shared" si="391"/>
        <v>112.64628</v>
      </c>
      <c r="I6148" s="10">
        <f t="shared" si="392"/>
        <v>450.58512000000002</v>
      </c>
      <c r="J6148" s="10">
        <f>VLOOKUP(C6148,KFT!C:E,3,FALSE)</f>
        <v>218</v>
      </c>
    </row>
    <row r="6149" spans="1:10" x14ac:dyDescent="0.25">
      <c r="A6149" s="6">
        <v>5464</v>
      </c>
      <c r="B6149" s="6" t="s">
        <v>5951</v>
      </c>
      <c r="C6149" s="29" t="s">
        <v>5952</v>
      </c>
      <c r="D6149" s="29"/>
      <c r="E6149" s="10">
        <v>189.96</v>
      </c>
      <c r="F6149" s="10">
        <f t="shared" si="390"/>
        <v>112.64628</v>
      </c>
      <c r="G6149" s="10"/>
      <c r="H6149" s="10">
        <f t="shared" si="391"/>
        <v>112.64628</v>
      </c>
      <c r="I6149" s="10">
        <f t="shared" si="392"/>
        <v>450.58512000000002</v>
      </c>
      <c r="J6149" s="10">
        <f>VLOOKUP(C6149,KFT!C:E,3,FALSE)</f>
        <v>218</v>
      </c>
    </row>
    <row r="6150" spans="1:10" x14ac:dyDescent="0.25">
      <c r="A6150" s="6">
        <v>5465</v>
      </c>
      <c r="B6150" s="6" t="s">
        <v>5953</v>
      </c>
      <c r="C6150" s="29" t="s">
        <v>5954</v>
      </c>
      <c r="D6150" s="29"/>
      <c r="E6150" s="10">
        <v>746.29</v>
      </c>
      <c r="F6150" s="10">
        <f t="shared" si="390"/>
        <v>442.54996999999997</v>
      </c>
      <c r="G6150" s="10"/>
      <c r="H6150" s="10">
        <f t="shared" si="391"/>
        <v>442.54996999999997</v>
      </c>
      <c r="I6150" s="10">
        <f t="shared" si="392"/>
        <v>1770.1998799999999</v>
      </c>
      <c r="J6150" s="10" t="e">
        <f>VLOOKUP(C6150,KFT!C:E,3,FALSE)</f>
        <v>#N/A</v>
      </c>
    </row>
    <row r="6151" spans="1:10" x14ac:dyDescent="0.25">
      <c r="A6151" s="6">
        <v>5466</v>
      </c>
      <c r="B6151" s="6" t="s">
        <v>5956</v>
      </c>
      <c r="C6151" s="29" t="s">
        <v>5957</v>
      </c>
      <c r="D6151" s="29"/>
      <c r="E6151" s="10">
        <v>10.85</v>
      </c>
      <c r="F6151" s="10">
        <f t="shared" si="390"/>
        <v>6.4340499999999992</v>
      </c>
      <c r="G6151" s="10"/>
      <c r="H6151" s="10">
        <f t="shared" si="391"/>
        <v>6.4340499999999992</v>
      </c>
      <c r="I6151" s="10">
        <f t="shared" si="392"/>
        <v>25.736199999999997</v>
      </c>
      <c r="J6151" s="10" t="e">
        <f>VLOOKUP(C6151,KFT!C:E,3,FALSE)</f>
        <v>#N/A</v>
      </c>
    </row>
    <row r="6152" spans="1:10" x14ac:dyDescent="0.25">
      <c r="A6152" s="6">
        <v>5467</v>
      </c>
      <c r="B6152" s="6" t="s">
        <v>5958</v>
      </c>
      <c r="C6152" s="29" t="s">
        <v>5959</v>
      </c>
      <c r="D6152" s="29"/>
      <c r="E6152" s="10">
        <v>8.14</v>
      </c>
      <c r="F6152" s="10">
        <f t="shared" si="390"/>
        <v>4.8270200000000001</v>
      </c>
      <c r="G6152" s="10"/>
      <c r="H6152" s="10">
        <f t="shared" si="391"/>
        <v>4.8270200000000001</v>
      </c>
      <c r="I6152" s="10">
        <f t="shared" si="392"/>
        <v>19.30808</v>
      </c>
      <c r="J6152" s="10">
        <f>VLOOKUP(C6152,KFT!C:E,3,FALSE)</f>
        <v>8</v>
      </c>
    </row>
    <row r="6153" spans="1:10" x14ac:dyDescent="0.25">
      <c r="A6153" s="6">
        <v>5468</v>
      </c>
      <c r="B6153" s="6" t="s">
        <v>5960</v>
      </c>
      <c r="C6153" s="29" t="s">
        <v>4610</v>
      </c>
      <c r="D6153" s="29"/>
      <c r="E6153" s="10">
        <v>46</v>
      </c>
      <c r="F6153" s="10">
        <f t="shared" si="390"/>
        <v>27.277999999999999</v>
      </c>
      <c r="G6153" s="10"/>
      <c r="H6153" s="10">
        <f t="shared" si="391"/>
        <v>27.277999999999999</v>
      </c>
      <c r="I6153" s="10">
        <f t="shared" si="392"/>
        <v>109.11199999999999</v>
      </c>
      <c r="J6153" s="10">
        <f>VLOOKUP(C6153,KFT!C:E,3,FALSE)</f>
        <v>52</v>
      </c>
    </row>
    <row r="6154" spans="1:10" x14ac:dyDescent="0.25">
      <c r="A6154" s="6">
        <v>5469</v>
      </c>
      <c r="B6154" s="6" t="s">
        <v>5961</v>
      </c>
      <c r="C6154" s="29" t="s">
        <v>5962</v>
      </c>
      <c r="D6154" s="29"/>
      <c r="E6154" s="10">
        <v>4.62</v>
      </c>
      <c r="F6154" s="10">
        <f t="shared" si="390"/>
        <v>2.7396599999999998</v>
      </c>
      <c r="G6154" s="10"/>
      <c r="H6154" s="10">
        <f t="shared" si="391"/>
        <v>2.7396599999999998</v>
      </c>
      <c r="I6154" s="10">
        <f t="shared" si="392"/>
        <v>10.958639999999999</v>
      </c>
      <c r="J6154" s="10">
        <f>VLOOKUP(C6154,KFT!C:E,3,FALSE)</f>
        <v>4</v>
      </c>
    </row>
    <row r="6155" spans="1:10" x14ac:dyDescent="0.25">
      <c r="A6155" s="6">
        <v>5470</v>
      </c>
      <c r="B6155" s="6" t="s">
        <v>5963</v>
      </c>
      <c r="C6155" s="29" t="s">
        <v>5964</v>
      </c>
      <c r="D6155" s="29"/>
      <c r="E6155" s="10">
        <v>23.07</v>
      </c>
      <c r="F6155" s="10">
        <f t="shared" si="390"/>
        <v>13.68051</v>
      </c>
      <c r="G6155" s="10"/>
      <c r="H6155" s="10">
        <f t="shared" si="391"/>
        <v>13.68051</v>
      </c>
      <c r="I6155" s="10">
        <f t="shared" si="392"/>
        <v>54.72204</v>
      </c>
      <c r="J6155" s="10" t="e">
        <f>VLOOKUP(C6155,KFT!C:E,3,FALSE)</f>
        <v>#N/A</v>
      </c>
    </row>
    <row r="6156" spans="1:10" x14ac:dyDescent="0.25">
      <c r="A6156" s="6">
        <v>5471</v>
      </c>
      <c r="B6156" s="6" t="s">
        <v>5965</v>
      </c>
      <c r="C6156" s="29" t="s">
        <v>5966</v>
      </c>
      <c r="D6156" s="29"/>
      <c r="E6156" s="10">
        <v>23.07</v>
      </c>
      <c r="F6156" s="10">
        <f t="shared" si="390"/>
        <v>13.68051</v>
      </c>
      <c r="G6156" s="10"/>
      <c r="H6156" s="10">
        <f t="shared" si="391"/>
        <v>13.68051</v>
      </c>
      <c r="I6156" s="10">
        <f t="shared" si="392"/>
        <v>54.72204</v>
      </c>
      <c r="J6156" s="10">
        <f>VLOOKUP(C6156,KFT!C:E,3,FALSE)</f>
        <v>26</v>
      </c>
    </row>
    <row r="6157" spans="1:10" x14ac:dyDescent="0.25">
      <c r="A6157" s="6">
        <v>5472</v>
      </c>
      <c r="B6157" s="6" t="s">
        <v>5967</v>
      </c>
      <c r="C6157" s="29" t="s">
        <v>5968</v>
      </c>
      <c r="D6157" s="29"/>
      <c r="E6157" s="10">
        <v>69.2</v>
      </c>
      <c r="F6157" s="10">
        <f t="shared" si="390"/>
        <v>41.035600000000002</v>
      </c>
      <c r="G6157" s="10"/>
      <c r="H6157" s="10">
        <f t="shared" si="391"/>
        <v>41.035600000000002</v>
      </c>
      <c r="I6157" s="10">
        <f t="shared" si="392"/>
        <v>164.14240000000001</v>
      </c>
      <c r="J6157" s="10">
        <f>VLOOKUP(C6157,KFT!C:E,3,FALSE)</f>
        <v>78</v>
      </c>
    </row>
    <row r="6158" spans="1:10" x14ac:dyDescent="0.25">
      <c r="A6158" s="6">
        <v>5473</v>
      </c>
      <c r="B6158" s="6" t="s">
        <v>5969</v>
      </c>
      <c r="C6158" s="29" t="s">
        <v>3670</v>
      </c>
      <c r="D6158" s="29"/>
      <c r="E6158" s="10">
        <v>23.07</v>
      </c>
      <c r="F6158" s="10">
        <f t="shared" si="390"/>
        <v>13.68051</v>
      </c>
      <c r="G6158" s="10"/>
      <c r="H6158" s="10">
        <f t="shared" si="391"/>
        <v>13.68051</v>
      </c>
      <c r="I6158" s="10">
        <f t="shared" si="392"/>
        <v>54.72204</v>
      </c>
      <c r="J6158" s="10">
        <f>VLOOKUP(C6158,KFT!C:E,3,FALSE)</f>
        <v>26</v>
      </c>
    </row>
    <row r="6159" spans="1:10" x14ac:dyDescent="0.25">
      <c r="A6159" s="6">
        <v>5474</v>
      </c>
      <c r="B6159" s="6" t="s">
        <v>5970</v>
      </c>
      <c r="C6159" s="18" t="s">
        <v>5971</v>
      </c>
      <c r="D6159" s="18"/>
      <c r="E6159" s="10">
        <v>27.13</v>
      </c>
      <c r="F6159" s="10">
        <f t="shared" si="390"/>
        <v>16.088089999999998</v>
      </c>
      <c r="G6159" s="10"/>
      <c r="H6159" s="10">
        <f t="shared" si="391"/>
        <v>16.088089999999998</v>
      </c>
      <c r="I6159" s="10">
        <f t="shared" si="392"/>
        <v>64.35235999999999</v>
      </c>
      <c r="J6159" s="10">
        <f>VLOOKUP(C6159,KFT!C:E,3,FALSE)</f>
        <v>30</v>
      </c>
    </row>
    <row r="6160" spans="1:10" x14ac:dyDescent="0.25">
      <c r="A6160" s="6">
        <v>5475</v>
      </c>
      <c r="B6160" s="6" t="s">
        <v>5972</v>
      </c>
      <c r="C6160" s="18" t="s">
        <v>5973</v>
      </c>
      <c r="D6160" s="18"/>
      <c r="E6160" s="10">
        <v>8.9600000000000009</v>
      </c>
      <c r="F6160" s="10">
        <f t="shared" si="390"/>
        <v>5.3132800000000007</v>
      </c>
      <c r="G6160" s="10"/>
      <c r="H6160" s="10">
        <f t="shared" si="391"/>
        <v>5.3132800000000007</v>
      </c>
      <c r="I6160" s="10">
        <f t="shared" si="392"/>
        <v>21.253120000000003</v>
      </c>
      <c r="J6160" s="10">
        <f>VLOOKUP(C6160,KFT!C:E,3,FALSE)</f>
        <v>10</v>
      </c>
    </row>
    <row r="6161" spans="1:10" x14ac:dyDescent="0.25">
      <c r="A6161" s="6">
        <v>5476</v>
      </c>
      <c r="B6161" s="6" t="s">
        <v>5974</v>
      </c>
      <c r="C6161" s="29" t="s">
        <v>5975</v>
      </c>
      <c r="D6161" s="29"/>
      <c r="E6161" s="10">
        <v>17.64</v>
      </c>
      <c r="F6161" s="10">
        <f t="shared" si="390"/>
        <v>10.460520000000001</v>
      </c>
      <c r="G6161" s="10"/>
      <c r="H6161" s="10">
        <f t="shared" si="391"/>
        <v>10.460520000000001</v>
      </c>
      <c r="I6161" s="10">
        <f t="shared" si="392"/>
        <v>41.842080000000003</v>
      </c>
      <c r="J6161" s="10">
        <f>VLOOKUP(C6161,KFT!C:E,3,FALSE)</f>
        <v>20</v>
      </c>
    </row>
    <row r="6162" spans="1:10" x14ac:dyDescent="0.25">
      <c r="A6162" s="6">
        <v>5477</v>
      </c>
      <c r="B6162" s="6" t="s">
        <v>5976</v>
      </c>
      <c r="C6162" s="18" t="s">
        <v>5977</v>
      </c>
      <c r="D6162" s="18"/>
      <c r="E6162" s="10">
        <v>55.35</v>
      </c>
      <c r="F6162" s="10">
        <f t="shared" ref="F6162:F6190" si="393">E6162*0.593</f>
        <v>32.82255</v>
      </c>
      <c r="G6162" s="10"/>
      <c r="H6162" s="10">
        <f t="shared" ref="H6162:H6190" si="394">((F6162*G6162)/100)+F6162</f>
        <v>32.82255</v>
      </c>
      <c r="I6162" s="10">
        <f t="shared" ref="I6162:I6190" si="395">H6162*4</f>
        <v>131.2902</v>
      </c>
      <c r="J6162" s="10">
        <f>VLOOKUP(C6162,KFT!C:E,3,FALSE)</f>
        <v>64</v>
      </c>
    </row>
    <row r="6163" spans="1:10" ht="24" x14ac:dyDescent="0.25">
      <c r="A6163" s="6">
        <v>5478</v>
      </c>
      <c r="B6163" s="6" t="s">
        <v>5978</v>
      </c>
      <c r="C6163" s="18" t="s">
        <v>5979</v>
      </c>
      <c r="D6163" s="18"/>
      <c r="E6163" s="10">
        <v>55.35</v>
      </c>
      <c r="F6163" s="10">
        <f t="shared" si="393"/>
        <v>32.82255</v>
      </c>
      <c r="G6163" s="10"/>
      <c r="H6163" s="10">
        <f t="shared" si="394"/>
        <v>32.82255</v>
      </c>
      <c r="I6163" s="10">
        <f t="shared" si="395"/>
        <v>131.2902</v>
      </c>
      <c r="J6163" s="10">
        <f>VLOOKUP(C6163,KFT!C:E,3,FALSE)</f>
        <v>64</v>
      </c>
    </row>
    <row r="6164" spans="1:10" x14ac:dyDescent="0.25">
      <c r="A6164" s="6">
        <v>5479</v>
      </c>
      <c r="B6164" s="6" t="s">
        <v>5980</v>
      </c>
      <c r="C6164" s="18" t="s">
        <v>5981</v>
      </c>
      <c r="D6164" s="18"/>
      <c r="E6164" s="10">
        <v>55.35</v>
      </c>
      <c r="F6164" s="10">
        <f t="shared" si="393"/>
        <v>32.82255</v>
      </c>
      <c r="G6164" s="10"/>
      <c r="H6164" s="10">
        <f t="shared" si="394"/>
        <v>32.82255</v>
      </c>
      <c r="I6164" s="10">
        <f t="shared" si="395"/>
        <v>131.2902</v>
      </c>
      <c r="J6164" s="10">
        <f>VLOOKUP(C6164,KFT!C:E,3,FALSE)</f>
        <v>64</v>
      </c>
    </row>
    <row r="6165" spans="1:10" x14ac:dyDescent="0.25">
      <c r="A6165" s="6">
        <v>5480</v>
      </c>
      <c r="B6165" s="6" t="s">
        <v>5982</v>
      </c>
      <c r="C6165" s="18" t="s">
        <v>5983</v>
      </c>
      <c r="D6165" s="18"/>
      <c r="E6165" s="10">
        <v>103.67</v>
      </c>
      <c r="F6165" s="10">
        <f t="shared" si="393"/>
        <v>61.476309999999998</v>
      </c>
      <c r="G6165" s="10"/>
      <c r="H6165" s="10">
        <f t="shared" si="394"/>
        <v>61.476309999999998</v>
      </c>
      <c r="I6165" s="10">
        <f t="shared" si="395"/>
        <v>245.90523999999999</v>
      </c>
      <c r="J6165" s="10">
        <f>VLOOKUP(C6165,KFT!C:E,3,FALSE)</f>
        <v>118</v>
      </c>
    </row>
    <row r="6166" spans="1:10" x14ac:dyDescent="0.25">
      <c r="A6166" s="6">
        <v>5481</v>
      </c>
      <c r="B6166" s="6" t="s">
        <v>5984</v>
      </c>
      <c r="C6166" s="29" t="s">
        <v>5985</v>
      </c>
      <c r="D6166" s="29"/>
      <c r="E6166" s="10">
        <v>13.56</v>
      </c>
      <c r="F6166" s="10">
        <f t="shared" si="393"/>
        <v>8.0410799999999991</v>
      </c>
      <c r="G6166" s="10"/>
      <c r="H6166" s="10">
        <f t="shared" si="394"/>
        <v>8.0410799999999991</v>
      </c>
      <c r="I6166" s="10">
        <f t="shared" si="395"/>
        <v>32.164319999999996</v>
      </c>
      <c r="J6166" s="10">
        <f>VLOOKUP(C6166,KFT!C:E,3,FALSE)</f>
        <v>16</v>
      </c>
    </row>
    <row r="6167" spans="1:10" x14ac:dyDescent="0.25">
      <c r="A6167" s="6">
        <v>5482</v>
      </c>
      <c r="B6167" s="6" t="s">
        <v>5986</v>
      </c>
      <c r="C6167" s="29" t="s">
        <v>3671</v>
      </c>
      <c r="D6167" s="29"/>
      <c r="E6167" s="10">
        <v>23.07</v>
      </c>
      <c r="F6167" s="10">
        <f t="shared" si="393"/>
        <v>13.68051</v>
      </c>
      <c r="G6167" s="10"/>
      <c r="H6167" s="10">
        <f t="shared" si="394"/>
        <v>13.68051</v>
      </c>
      <c r="I6167" s="10">
        <f t="shared" si="395"/>
        <v>54.72204</v>
      </c>
      <c r="J6167" s="10">
        <f>VLOOKUP(C6167,KFT!C:E,3,FALSE)</f>
        <v>26</v>
      </c>
    </row>
    <row r="6168" spans="1:10" x14ac:dyDescent="0.25">
      <c r="A6168" s="6">
        <v>5483</v>
      </c>
      <c r="B6168" s="6" t="s">
        <v>5987</v>
      </c>
      <c r="C6168" s="18" t="s">
        <v>5988</v>
      </c>
      <c r="D6168" s="18"/>
      <c r="E6168" s="10">
        <v>23.07</v>
      </c>
      <c r="F6168" s="10">
        <f t="shared" si="393"/>
        <v>13.68051</v>
      </c>
      <c r="G6168" s="10"/>
      <c r="H6168" s="10">
        <f t="shared" si="394"/>
        <v>13.68051</v>
      </c>
      <c r="I6168" s="10">
        <f t="shared" si="395"/>
        <v>54.72204</v>
      </c>
      <c r="J6168" s="10">
        <f>VLOOKUP(C6168,KFT!C:E,3,FALSE)</f>
        <v>26</v>
      </c>
    </row>
    <row r="6169" spans="1:10" ht="24" x14ac:dyDescent="0.25">
      <c r="A6169" s="6">
        <v>5484</v>
      </c>
      <c r="B6169" s="6" t="s">
        <v>5989</v>
      </c>
      <c r="C6169" s="18" t="s">
        <v>5990</v>
      </c>
      <c r="D6169" s="18"/>
      <c r="E6169" s="10">
        <v>23.07</v>
      </c>
      <c r="F6169" s="10">
        <f t="shared" si="393"/>
        <v>13.68051</v>
      </c>
      <c r="G6169" s="10"/>
      <c r="H6169" s="10">
        <f t="shared" si="394"/>
        <v>13.68051</v>
      </c>
      <c r="I6169" s="10">
        <f t="shared" si="395"/>
        <v>54.72204</v>
      </c>
      <c r="J6169" s="10">
        <f>VLOOKUP(C6169,KFT!C:E,3,FALSE)</f>
        <v>26</v>
      </c>
    </row>
    <row r="6170" spans="1:10" ht="24" x14ac:dyDescent="0.25">
      <c r="A6170" s="6">
        <v>5485</v>
      </c>
      <c r="B6170" s="6" t="s">
        <v>5991</v>
      </c>
      <c r="C6170" s="18" t="s">
        <v>5992</v>
      </c>
      <c r="D6170" s="18"/>
      <c r="E6170" s="10">
        <v>23.07</v>
      </c>
      <c r="F6170" s="10">
        <f t="shared" si="393"/>
        <v>13.68051</v>
      </c>
      <c r="G6170" s="10"/>
      <c r="H6170" s="10">
        <f t="shared" si="394"/>
        <v>13.68051</v>
      </c>
      <c r="I6170" s="10">
        <f t="shared" si="395"/>
        <v>54.72204</v>
      </c>
      <c r="J6170" s="10">
        <f>VLOOKUP(C6170,KFT!C:E,3,FALSE)</f>
        <v>26</v>
      </c>
    </row>
    <row r="6171" spans="1:10" ht="24" x14ac:dyDescent="0.25">
      <c r="A6171" s="6">
        <v>5486</v>
      </c>
      <c r="B6171" s="6" t="s">
        <v>5993</v>
      </c>
      <c r="C6171" s="18" t="s">
        <v>5994</v>
      </c>
      <c r="D6171" s="18"/>
      <c r="E6171" s="10">
        <v>23.07</v>
      </c>
      <c r="F6171" s="10">
        <f t="shared" si="393"/>
        <v>13.68051</v>
      </c>
      <c r="G6171" s="10"/>
      <c r="H6171" s="10">
        <f t="shared" si="394"/>
        <v>13.68051</v>
      </c>
      <c r="I6171" s="10">
        <f t="shared" si="395"/>
        <v>54.72204</v>
      </c>
      <c r="J6171" s="10">
        <f>VLOOKUP(C6171,KFT!C:E,3,FALSE)</f>
        <v>26</v>
      </c>
    </row>
    <row r="6172" spans="1:10" ht="24" x14ac:dyDescent="0.25">
      <c r="A6172" s="6">
        <v>5487</v>
      </c>
      <c r="B6172" s="6" t="s">
        <v>5995</v>
      </c>
      <c r="C6172" s="18" t="s">
        <v>5996</v>
      </c>
      <c r="D6172" s="18"/>
      <c r="E6172" s="10">
        <v>23.07</v>
      </c>
      <c r="F6172" s="10">
        <f t="shared" si="393"/>
        <v>13.68051</v>
      </c>
      <c r="G6172" s="10"/>
      <c r="H6172" s="10">
        <f t="shared" si="394"/>
        <v>13.68051</v>
      </c>
      <c r="I6172" s="10">
        <f t="shared" si="395"/>
        <v>54.72204</v>
      </c>
      <c r="J6172" s="10">
        <f>VLOOKUP(C6172,KFT!C:E,3,FALSE)</f>
        <v>26</v>
      </c>
    </row>
    <row r="6173" spans="1:10" ht="24" x14ac:dyDescent="0.25">
      <c r="A6173" s="6">
        <v>5488</v>
      </c>
      <c r="B6173" s="6" t="s">
        <v>5997</v>
      </c>
      <c r="C6173" s="18" t="s">
        <v>5998</v>
      </c>
      <c r="D6173" s="18"/>
      <c r="E6173" s="10">
        <v>23.07</v>
      </c>
      <c r="F6173" s="10">
        <f t="shared" si="393"/>
        <v>13.68051</v>
      </c>
      <c r="G6173" s="10"/>
      <c r="H6173" s="10">
        <f t="shared" si="394"/>
        <v>13.68051</v>
      </c>
      <c r="I6173" s="10">
        <f t="shared" si="395"/>
        <v>54.72204</v>
      </c>
      <c r="J6173" s="10">
        <f>VLOOKUP(C6173,KFT!C:E,3,FALSE)</f>
        <v>26</v>
      </c>
    </row>
    <row r="6174" spans="1:10" ht="24" x14ac:dyDescent="0.25">
      <c r="A6174" s="6">
        <v>5489</v>
      </c>
      <c r="B6174" s="6" t="s">
        <v>5999</v>
      </c>
      <c r="C6174" s="18" t="s">
        <v>6000</v>
      </c>
      <c r="D6174" s="18"/>
      <c r="E6174" s="10">
        <v>23.07</v>
      </c>
      <c r="F6174" s="10">
        <f t="shared" si="393"/>
        <v>13.68051</v>
      </c>
      <c r="G6174" s="10"/>
      <c r="H6174" s="10">
        <f t="shared" si="394"/>
        <v>13.68051</v>
      </c>
      <c r="I6174" s="10">
        <f t="shared" si="395"/>
        <v>54.72204</v>
      </c>
      <c r="J6174" s="10">
        <f>VLOOKUP(C6174,KFT!C:E,3,FALSE)</f>
        <v>26</v>
      </c>
    </row>
    <row r="6175" spans="1:10" x14ac:dyDescent="0.25">
      <c r="A6175" s="6">
        <v>5490</v>
      </c>
      <c r="B6175" s="6" t="s">
        <v>6001</v>
      </c>
      <c r="C6175" s="29" t="s">
        <v>6002</v>
      </c>
      <c r="D6175" s="29"/>
      <c r="E6175" s="10">
        <v>3.26</v>
      </c>
      <c r="F6175" s="10">
        <f t="shared" si="393"/>
        <v>1.9331799999999997</v>
      </c>
      <c r="G6175" s="10"/>
      <c r="H6175" s="10">
        <f t="shared" si="394"/>
        <v>1.9331799999999997</v>
      </c>
      <c r="I6175" s="10">
        <f t="shared" si="395"/>
        <v>7.7327199999999987</v>
      </c>
      <c r="J6175" s="10">
        <f>VLOOKUP(C6175,KFT!C:E,3,FALSE)</f>
        <v>4</v>
      </c>
    </row>
    <row r="6176" spans="1:10" x14ac:dyDescent="0.25">
      <c r="A6176" s="6">
        <v>5491</v>
      </c>
      <c r="B6176" s="6" t="s">
        <v>6003</v>
      </c>
      <c r="C6176" s="29" t="s">
        <v>6004</v>
      </c>
      <c r="D6176" s="29"/>
      <c r="E6176" s="10">
        <v>3.26</v>
      </c>
      <c r="F6176" s="10">
        <f t="shared" si="393"/>
        <v>1.9331799999999997</v>
      </c>
      <c r="G6176" s="10"/>
      <c r="H6176" s="10">
        <f t="shared" si="394"/>
        <v>1.9331799999999997</v>
      </c>
      <c r="I6176" s="10">
        <f t="shared" si="395"/>
        <v>7.7327199999999987</v>
      </c>
      <c r="J6176" s="10" t="e">
        <f>VLOOKUP(C6176,KFT!C:E,3,FALSE)</f>
        <v>#N/A</v>
      </c>
    </row>
    <row r="6177" spans="1:10" x14ac:dyDescent="0.25">
      <c r="A6177" s="6">
        <v>5492</v>
      </c>
      <c r="B6177" s="6" t="s">
        <v>6005</v>
      </c>
      <c r="C6177" s="18" t="s">
        <v>6006</v>
      </c>
      <c r="D6177" s="18"/>
      <c r="E6177" s="10">
        <v>55.35</v>
      </c>
      <c r="F6177" s="10">
        <f t="shared" si="393"/>
        <v>32.82255</v>
      </c>
      <c r="G6177" s="10"/>
      <c r="H6177" s="10">
        <f t="shared" si="394"/>
        <v>32.82255</v>
      </c>
      <c r="I6177" s="10">
        <f t="shared" si="395"/>
        <v>131.2902</v>
      </c>
      <c r="J6177" s="10">
        <f>VLOOKUP(C6177,KFT!C:E,3,FALSE)</f>
        <v>64</v>
      </c>
    </row>
    <row r="6178" spans="1:10" x14ac:dyDescent="0.25">
      <c r="A6178" s="6">
        <v>5493</v>
      </c>
      <c r="B6178" s="6" t="s">
        <v>6007</v>
      </c>
      <c r="C6178" s="18" t="s">
        <v>6008</v>
      </c>
      <c r="D6178" s="18"/>
      <c r="E6178" s="10">
        <v>55.35</v>
      </c>
      <c r="F6178" s="10">
        <f t="shared" si="393"/>
        <v>32.82255</v>
      </c>
      <c r="G6178" s="10"/>
      <c r="H6178" s="10">
        <f t="shared" si="394"/>
        <v>32.82255</v>
      </c>
      <c r="I6178" s="10">
        <f t="shared" si="395"/>
        <v>131.2902</v>
      </c>
      <c r="J6178" s="10">
        <f>VLOOKUP(C6178,KFT!C:E,3,FALSE)</f>
        <v>64</v>
      </c>
    </row>
    <row r="6179" spans="1:10" x14ac:dyDescent="0.25">
      <c r="A6179" s="6">
        <v>5494</v>
      </c>
      <c r="B6179" s="6" t="s">
        <v>6009</v>
      </c>
      <c r="C6179" s="29" t="s">
        <v>6010</v>
      </c>
      <c r="D6179" s="29"/>
      <c r="E6179" s="10">
        <v>34.729999999999997</v>
      </c>
      <c r="F6179" s="10">
        <f t="shared" si="393"/>
        <v>20.594889999999996</v>
      </c>
      <c r="G6179" s="10"/>
      <c r="H6179" s="10">
        <f t="shared" si="394"/>
        <v>20.594889999999996</v>
      </c>
      <c r="I6179" s="10">
        <f t="shared" si="395"/>
        <v>82.379559999999984</v>
      </c>
      <c r="J6179" s="10">
        <f>VLOOKUP(C6179,KFT!C:E,3,FALSE)</f>
        <v>40</v>
      </c>
    </row>
    <row r="6180" spans="1:10" x14ac:dyDescent="0.25">
      <c r="A6180" s="6">
        <v>5495</v>
      </c>
      <c r="B6180" s="6" t="s">
        <v>6011</v>
      </c>
      <c r="C6180" s="29" t="s">
        <v>6012</v>
      </c>
      <c r="D6180" s="29"/>
      <c r="E6180" s="10">
        <v>11.67</v>
      </c>
      <c r="F6180" s="10">
        <f t="shared" si="393"/>
        <v>6.9203099999999997</v>
      </c>
      <c r="G6180" s="10"/>
      <c r="H6180" s="10">
        <f t="shared" si="394"/>
        <v>6.9203099999999997</v>
      </c>
      <c r="I6180" s="10">
        <f t="shared" si="395"/>
        <v>27.681239999999999</v>
      </c>
      <c r="J6180" s="10">
        <f>VLOOKUP(C6180,KFT!C:E,3,FALSE)</f>
        <v>14</v>
      </c>
    </row>
    <row r="6181" spans="1:10" x14ac:dyDescent="0.25">
      <c r="A6181" s="6">
        <v>5496</v>
      </c>
      <c r="B6181" s="6" t="s">
        <v>6013</v>
      </c>
      <c r="C6181" s="29" t="s">
        <v>3758</v>
      </c>
      <c r="D6181" s="29"/>
      <c r="E6181" s="10">
        <v>16.28</v>
      </c>
      <c r="F6181" s="10">
        <f t="shared" si="393"/>
        <v>9.6540400000000002</v>
      </c>
      <c r="G6181" s="10"/>
      <c r="H6181" s="10">
        <f t="shared" si="394"/>
        <v>9.6540400000000002</v>
      </c>
      <c r="I6181" s="10">
        <f t="shared" si="395"/>
        <v>38.616160000000001</v>
      </c>
      <c r="J6181" s="10">
        <f>VLOOKUP(C6181,KFT!C:E,3,FALSE)</f>
        <v>20</v>
      </c>
    </row>
    <row r="6182" spans="1:10" x14ac:dyDescent="0.25">
      <c r="A6182" s="6">
        <v>5497</v>
      </c>
      <c r="B6182" s="6" t="s">
        <v>6014</v>
      </c>
      <c r="C6182" s="29" t="s">
        <v>6015</v>
      </c>
      <c r="D6182" s="29"/>
      <c r="E6182" s="10">
        <v>69.2</v>
      </c>
      <c r="F6182" s="10">
        <f t="shared" si="393"/>
        <v>41.035600000000002</v>
      </c>
      <c r="G6182" s="10"/>
      <c r="H6182" s="10">
        <f t="shared" si="394"/>
        <v>41.035600000000002</v>
      </c>
      <c r="I6182" s="10">
        <f t="shared" si="395"/>
        <v>164.14240000000001</v>
      </c>
      <c r="J6182" s="10">
        <f>VLOOKUP(C6182,KFT!C:E,3,FALSE)</f>
        <v>78</v>
      </c>
    </row>
    <row r="6183" spans="1:10" x14ac:dyDescent="0.25">
      <c r="A6183" s="6">
        <v>5498</v>
      </c>
      <c r="B6183" s="6" t="s">
        <v>6016</v>
      </c>
      <c r="C6183" s="29" t="s">
        <v>6017</v>
      </c>
      <c r="D6183" s="29"/>
      <c r="E6183" s="10">
        <v>69.2</v>
      </c>
      <c r="F6183" s="10">
        <f t="shared" si="393"/>
        <v>41.035600000000002</v>
      </c>
      <c r="G6183" s="10"/>
      <c r="H6183" s="10">
        <f t="shared" si="394"/>
        <v>41.035600000000002</v>
      </c>
      <c r="I6183" s="10">
        <f t="shared" si="395"/>
        <v>164.14240000000001</v>
      </c>
      <c r="J6183" s="10">
        <f>VLOOKUP(C6183,KFT!C:E,3,FALSE)</f>
        <v>78</v>
      </c>
    </row>
    <row r="6184" spans="1:10" ht="24" x14ac:dyDescent="0.25">
      <c r="A6184" s="6">
        <v>5499</v>
      </c>
      <c r="B6184" s="6" t="s">
        <v>6018</v>
      </c>
      <c r="C6184" s="29" t="s">
        <v>6019</v>
      </c>
      <c r="D6184" s="29"/>
      <c r="E6184" s="10">
        <v>69.2</v>
      </c>
      <c r="F6184" s="10">
        <f t="shared" si="393"/>
        <v>41.035600000000002</v>
      </c>
      <c r="G6184" s="10"/>
      <c r="H6184" s="10">
        <f t="shared" si="394"/>
        <v>41.035600000000002</v>
      </c>
      <c r="I6184" s="10">
        <f t="shared" si="395"/>
        <v>164.14240000000001</v>
      </c>
      <c r="J6184" s="10">
        <f>VLOOKUP(C6184,KFT!C:E,3,FALSE)</f>
        <v>78</v>
      </c>
    </row>
    <row r="6185" spans="1:10" ht="24" x14ac:dyDescent="0.25">
      <c r="A6185" s="6">
        <v>5500</v>
      </c>
      <c r="B6185" s="6" t="s">
        <v>6020</v>
      </c>
      <c r="C6185" s="29" t="s">
        <v>6021</v>
      </c>
      <c r="D6185" s="29"/>
      <c r="E6185" s="10">
        <v>57.54</v>
      </c>
      <c r="F6185" s="10">
        <f t="shared" si="393"/>
        <v>34.121220000000001</v>
      </c>
      <c r="G6185" s="10"/>
      <c r="H6185" s="10">
        <f t="shared" si="394"/>
        <v>34.121220000000001</v>
      </c>
      <c r="I6185" s="10">
        <f t="shared" si="395"/>
        <v>136.48488</v>
      </c>
      <c r="J6185" s="10">
        <f>VLOOKUP(C6185,KFT!C:E,3,FALSE)</f>
        <v>66</v>
      </c>
    </row>
    <row r="6186" spans="1:10" x14ac:dyDescent="0.25">
      <c r="A6186" s="6">
        <v>5501</v>
      </c>
      <c r="B6186" s="6" t="s">
        <v>6022</v>
      </c>
      <c r="C6186" s="29" t="s">
        <v>3672</v>
      </c>
      <c r="D6186" s="29"/>
      <c r="E6186" s="10">
        <v>24.43</v>
      </c>
      <c r="F6186" s="10">
        <f t="shared" si="393"/>
        <v>14.486989999999999</v>
      </c>
      <c r="G6186" s="10"/>
      <c r="H6186" s="10">
        <f t="shared" si="394"/>
        <v>14.486989999999999</v>
      </c>
      <c r="I6186" s="10">
        <f t="shared" si="395"/>
        <v>57.947959999999995</v>
      </c>
      <c r="J6186" s="10" t="e">
        <f>VLOOKUP(C6186,KFT!C:E,3,FALSE)</f>
        <v>#N/A</v>
      </c>
    </row>
    <row r="6187" spans="1:10" x14ac:dyDescent="0.25">
      <c r="A6187" s="6">
        <v>5502</v>
      </c>
      <c r="B6187" s="6" t="s">
        <v>6023</v>
      </c>
      <c r="C6187" s="29" t="s">
        <v>3673</v>
      </c>
      <c r="D6187" s="29"/>
      <c r="E6187" s="10">
        <v>27.13</v>
      </c>
      <c r="F6187" s="10">
        <f t="shared" si="393"/>
        <v>16.088089999999998</v>
      </c>
      <c r="G6187" s="10"/>
      <c r="H6187" s="10">
        <f t="shared" si="394"/>
        <v>16.088089999999998</v>
      </c>
      <c r="I6187" s="10">
        <f t="shared" si="395"/>
        <v>64.35235999999999</v>
      </c>
      <c r="J6187" s="10">
        <f>VLOOKUP(C6187,KFT!C:E,3,FALSE)</f>
        <v>30</v>
      </c>
    </row>
    <row r="6188" spans="1:10" x14ac:dyDescent="0.25">
      <c r="A6188" s="6">
        <v>5503</v>
      </c>
      <c r="B6188" s="6" t="s">
        <v>6024</v>
      </c>
      <c r="C6188" s="29" t="s">
        <v>3674</v>
      </c>
      <c r="D6188" s="29"/>
      <c r="E6188" s="10">
        <v>12.2</v>
      </c>
      <c r="F6188" s="10">
        <f t="shared" si="393"/>
        <v>7.2345999999999995</v>
      </c>
      <c r="G6188" s="10"/>
      <c r="H6188" s="10">
        <f t="shared" si="394"/>
        <v>7.2345999999999995</v>
      </c>
      <c r="I6188" s="10">
        <f t="shared" si="395"/>
        <v>28.938399999999998</v>
      </c>
      <c r="J6188" s="10" t="e">
        <f>VLOOKUP(C6188,KFT!C:E,3,FALSE)</f>
        <v>#N/A</v>
      </c>
    </row>
    <row r="6189" spans="1:10" x14ac:dyDescent="0.25">
      <c r="A6189" s="6">
        <v>5504</v>
      </c>
      <c r="B6189" s="6" t="s">
        <v>6025</v>
      </c>
      <c r="C6189" s="29" t="s">
        <v>3675</v>
      </c>
      <c r="D6189" s="29"/>
      <c r="E6189" s="10">
        <v>34.729999999999997</v>
      </c>
      <c r="F6189" s="10">
        <f t="shared" si="393"/>
        <v>20.594889999999996</v>
      </c>
      <c r="G6189" s="10"/>
      <c r="H6189" s="10">
        <f t="shared" si="394"/>
        <v>20.594889999999996</v>
      </c>
      <c r="I6189" s="10">
        <f t="shared" si="395"/>
        <v>82.379559999999984</v>
      </c>
      <c r="J6189" s="10">
        <f>VLOOKUP(C6189,KFT!C:E,3,FALSE)</f>
        <v>40</v>
      </c>
    </row>
    <row r="6190" spans="1:10" x14ac:dyDescent="0.25">
      <c r="A6190" s="6">
        <v>5505</v>
      </c>
      <c r="B6190" s="6" t="s">
        <v>6026</v>
      </c>
      <c r="C6190" s="18" t="s">
        <v>6027</v>
      </c>
      <c r="D6190" s="18"/>
      <c r="E6190" s="10">
        <v>27.67</v>
      </c>
      <c r="F6190" s="10">
        <f t="shared" si="393"/>
        <v>16.40831</v>
      </c>
      <c r="G6190" s="10"/>
      <c r="H6190" s="10">
        <f t="shared" si="394"/>
        <v>16.40831</v>
      </c>
      <c r="I6190" s="10">
        <f t="shared" si="395"/>
        <v>65.633240000000001</v>
      </c>
      <c r="J6190" s="10">
        <f>VLOOKUP(C6190,KFT!C:E,3,FALSE)</f>
        <v>32</v>
      </c>
    </row>
    <row r="6191" spans="1:10" x14ac:dyDescent="0.25">
      <c r="A6191" s="48">
        <v>5506</v>
      </c>
      <c r="B6191" s="72" t="s">
        <v>16504</v>
      </c>
      <c r="C6191" s="113" t="s">
        <v>16505</v>
      </c>
      <c r="D6191" s="70"/>
      <c r="E6191" s="8"/>
      <c r="F6191" s="8"/>
      <c r="G6191" s="8"/>
      <c r="H6191" s="8"/>
      <c r="I6191" s="8"/>
      <c r="J6191" s="10" t="e">
        <f>VLOOKUP(C6191,KFT!C:E,3,FALSE)</f>
        <v>#N/A</v>
      </c>
    </row>
    <row r="6192" spans="1:10" x14ac:dyDescent="0.25">
      <c r="A6192" s="6">
        <v>5506</v>
      </c>
      <c r="B6192" s="6" t="s">
        <v>6028</v>
      </c>
      <c r="C6192" s="29" t="s">
        <v>6029</v>
      </c>
      <c r="D6192" s="29"/>
      <c r="E6192" s="10">
        <v>91.99</v>
      </c>
      <c r="F6192" s="10">
        <f t="shared" ref="F6192:F6199" si="396">E6192*0.593</f>
        <v>54.550069999999991</v>
      </c>
      <c r="G6192" s="10"/>
      <c r="H6192" s="10">
        <f t="shared" ref="H6192:H6199" si="397">((F6192*G6192)/100)+F6192</f>
        <v>54.550069999999991</v>
      </c>
      <c r="I6192" s="10">
        <f t="shared" ref="I6192:I6199" si="398">H6192*4</f>
        <v>218.20027999999996</v>
      </c>
      <c r="J6192" s="10">
        <f>VLOOKUP(C6192,KFT!C:E,3,FALSE)</f>
        <v>104</v>
      </c>
    </row>
    <row r="6193" spans="1:10" x14ac:dyDescent="0.25">
      <c r="A6193" s="6">
        <v>5507</v>
      </c>
      <c r="B6193" s="6" t="s">
        <v>6030</v>
      </c>
      <c r="C6193" s="29" t="s">
        <v>6031</v>
      </c>
      <c r="D6193" s="29"/>
      <c r="E6193" s="10">
        <v>2.98</v>
      </c>
      <c r="F6193" s="10">
        <f t="shared" si="396"/>
        <v>1.7671399999999999</v>
      </c>
      <c r="G6193" s="10"/>
      <c r="H6193" s="10">
        <f t="shared" si="397"/>
        <v>1.7671399999999999</v>
      </c>
      <c r="I6193" s="10">
        <f t="shared" si="398"/>
        <v>7.0685599999999997</v>
      </c>
      <c r="J6193" s="10">
        <f>VLOOKUP(C6193,KFT!C:E,3,FALSE)</f>
        <v>4</v>
      </c>
    </row>
    <row r="6194" spans="1:10" x14ac:dyDescent="0.25">
      <c r="A6194" s="6">
        <v>5508</v>
      </c>
      <c r="B6194" s="6" t="s">
        <v>6032</v>
      </c>
      <c r="C6194" s="29" t="s">
        <v>6033</v>
      </c>
      <c r="D6194" s="29"/>
      <c r="E6194" s="10">
        <v>2.98</v>
      </c>
      <c r="F6194" s="10">
        <f t="shared" si="396"/>
        <v>1.7671399999999999</v>
      </c>
      <c r="G6194" s="10"/>
      <c r="H6194" s="10">
        <f t="shared" si="397"/>
        <v>1.7671399999999999</v>
      </c>
      <c r="I6194" s="10">
        <f t="shared" si="398"/>
        <v>7.0685599999999997</v>
      </c>
      <c r="J6194" s="10">
        <f>VLOOKUP(C6194,KFT!C:E,3,FALSE)</f>
        <v>4</v>
      </c>
    </row>
    <row r="6195" spans="1:10" x14ac:dyDescent="0.25">
      <c r="A6195" s="6">
        <v>5509</v>
      </c>
      <c r="B6195" s="6" t="s">
        <v>6034</v>
      </c>
      <c r="C6195" s="29" t="s">
        <v>6035</v>
      </c>
      <c r="D6195" s="29"/>
      <c r="E6195" s="10">
        <v>2.98</v>
      </c>
      <c r="F6195" s="10">
        <f t="shared" si="396"/>
        <v>1.7671399999999999</v>
      </c>
      <c r="G6195" s="10"/>
      <c r="H6195" s="10">
        <f t="shared" si="397"/>
        <v>1.7671399999999999</v>
      </c>
      <c r="I6195" s="10">
        <f t="shared" si="398"/>
        <v>7.0685599999999997</v>
      </c>
      <c r="J6195" s="10">
        <f>VLOOKUP(C6195,KFT!C:E,3,FALSE)</f>
        <v>4</v>
      </c>
    </row>
    <row r="6196" spans="1:10" x14ac:dyDescent="0.25">
      <c r="A6196" s="6">
        <v>5510</v>
      </c>
      <c r="B6196" s="6" t="s">
        <v>6036</v>
      </c>
      <c r="C6196" s="29" t="s">
        <v>348</v>
      </c>
      <c r="D6196" s="29"/>
      <c r="E6196" s="10">
        <v>136.79</v>
      </c>
      <c r="F6196" s="10">
        <f t="shared" si="396"/>
        <v>81.116469999999993</v>
      </c>
      <c r="G6196" s="10"/>
      <c r="H6196" s="10">
        <f t="shared" si="397"/>
        <v>81.116469999999993</v>
      </c>
      <c r="I6196" s="10">
        <f t="shared" si="398"/>
        <v>324.46587999999997</v>
      </c>
      <c r="J6196" s="10">
        <f>VLOOKUP(C6196,KFT!C:E,3,FALSE)</f>
        <v>158</v>
      </c>
    </row>
    <row r="6197" spans="1:10" x14ac:dyDescent="0.25">
      <c r="A6197" s="6">
        <v>5511</v>
      </c>
      <c r="B6197" s="6" t="s">
        <v>6037</v>
      </c>
      <c r="C6197" s="29" t="s">
        <v>6038</v>
      </c>
      <c r="D6197" s="29"/>
      <c r="E6197" s="10">
        <v>2.98</v>
      </c>
      <c r="F6197" s="10">
        <f t="shared" si="396"/>
        <v>1.7671399999999999</v>
      </c>
      <c r="G6197" s="10"/>
      <c r="H6197" s="10">
        <f t="shared" si="397"/>
        <v>1.7671399999999999</v>
      </c>
      <c r="I6197" s="10">
        <f t="shared" si="398"/>
        <v>7.0685599999999997</v>
      </c>
      <c r="J6197" s="10">
        <f>VLOOKUP(C6197,KFT!C:E,3,FALSE)</f>
        <v>4</v>
      </c>
    </row>
    <row r="6198" spans="1:10" x14ac:dyDescent="0.25">
      <c r="A6198" s="6">
        <v>5512</v>
      </c>
      <c r="B6198" s="6" t="s">
        <v>6039</v>
      </c>
      <c r="C6198" s="29" t="s">
        <v>6040</v>
      </c>
      <c r="D6198" s="29"/>
      <c r="E6198" s="10">
        <v>5.96</v>
      </c>
      <c r="F6198" s="10">
        <f t="shared" si="396"/>
        <v>3.5342799999999999</v>
      </c>
      <c r="G6198" s="10"/>
      <c r="H6198" s="10">
        <f t="shared" si="397"/>
        <v>3.5342799999999999</v>
      </c>
      <c r="I6198" s="10">
        <f t="shared" si="398"/>
        <v>14.137119999999999</v>
      </c>
      <c r="J6198" s="10">
        <f>VLOOKUP(C6198,KFT!C:E,3,FALSE)</f>
        <v>6</v>
      </c>
    </row>
    <row r="6199" spans="1:10" x14ac:dyDescent="0.25">
      <c r="A6199" s="6">
        <v>5513</v>
      </c>
      <c r="B6199" s="6" t="s">
        <v>6041</v>
      </c>
      <c r="C6199" s="29" t="s">
        <v>6042</v>
      </c>
      <c r="D6199" s="29"/>
      <c r="E6199" s="10">
        <v>2.98</v>
      </c>
      <c r="F6199" s="10">
        <f t="shared" si="396"/>
        <v>1.7671399999999999</v>
      </c>
      <c r="G6199" s="10"/>
      <c r="H6199" s="10">
        <f t="shared" si="397"/>
        <v>1.7671399999999999</v>
      </c>
      <c r="I6199" s="10">
        <f t="shared" si="398"/>
        <v>7.0685599999999997</v>
      </c>
      <c r="J6199" s="10" t="e">
        <f>VLOOKUP(C6199,KFT!C:E,3,FALSE)</f>
        <v>#N/A</v>
      </c>
    </row>
    <row r="6200" spans="1:10" x14ac:dyDescent="0.25">
      <c r="A6200" s="48">
        <v>5514</v>
      </c>
      <c r="B6200" s="72" t="s">
        <v>16518</v>
      </c>
      <c r="C6200" s="113" t="s">
        <v>16519</v>
      </c>
      <c r="D6200" s="70"/>
      <c r="E6200" s="8"/>
      <c r="F6200" s="8"/>
      <c r="G6200" s="8"/>
      <c r="H6200" s="8"/>
      <c r="I6200" s="8"/>
      <c r="J6200" s="10">
        <f>VLOOKUP(C6200,KFT!C:E,3,FALSE)</f>
        <v>426</v>
      </c>
    </row>
    <row r="6201" spans="1:10" x14ac:dyDescent="0.25">
      <c r="A6201" s="6">
        <v>5514</v>
      </c>
      <c r="B6201" s="6" t="s">
        <v>6043</v>
      </c>
      <c r="C6201" s="29" t="s">
        <v>6044</v>
      </c>
      <c r="D6201" s="29"/>
      <c r="E6201" s="10">
        <v>49.12</v>
      </c>
      <c r="F6201" s="10">
        <f t="shared" ref="F6201:F6232" si="399">E6201*0.593</f>
        <v>29.128159999999998</v>
      </c>
      <c r="G6201" s="10"/>
      <c r="H6201" s="10">
        <f t="shared" ref="H6201:H6232" si="400">((F6201*G6201)/100)+F6201</f>
        <v>29.128159999999998</v>
      </c>
      <c r="I6201" s="10">
        <f t="shared" ref="I6201:I6232" si="401">H6201*4</f>
        <v>116.51263999999999</v>
      </c>
      <c r="J6201" s="10">
        <f>VLOOKUP(C6201,KFT!C:E,3,FALSE)</f>
        <v>56</v>
      </c>
    </row>
    <row r="6202" spans="1:10" x14ac:dyDescent="0.25">
      <c r="A6202" s="6">
        <v>5515</v>
      </c>
      <c r="B6202" s="6" t="s">
        <v>6045</v>
      </c>
      <c r="C6202" s="29" t="s">
        <v>6046</v>
      </c>
      <c r="D6202" s="29"/>
      <c r="E6202" s="10">
        <v>46.13</v>
      </c>
      <c r="F6202" s="10">
        <f t="shared" si="399"/>
        <v>27.355090000000001</v>
      </c>
      <c r="G6202" s="10"/>
      <c r="H6202" s="10">
        <f t="shared" si="400"/>
        <v>27.355090000000001</v>
      </c>
      <c r="I6202" s="10">
        <f t="shared" si="401"/>
        <v>109.42036</v>
      </c>
      <c r="J6202" s="10">
        <f>VLOOKUP(C6202,KFT!C:E,3,FALSE)</f>
        <v>52</v>
      </c>
    </row>
    <row r="6203" spans="1:10" x14ac:dyDescent="0.25">
      <c r="A6203" s="6">
        <v>5516</v>
      </c>
      <c r="B6203" s="6" t="s">
        <v>6047</v>
      </c>
      <c r="C6203" s="29" t="s">
        <v>6048</v>
      </c>
      <c r="D6203" s="29"/>
      <c r="E6203" s="10">
        <v>46.13</v>
      </c>
      <c r="F6203" s="10">
        <f t="shared" si="399"/>
        <v>27.355090000000001</v>
      </c>
      <c r="G6203" s="10"/>
      <c r="H6203" s="10">
        <f t="shared" si="400"/>
        <v>27.355090000000001</v>
      </c>
      <c r="I6203" s="10">
        <f t="shared" si="401"/>
        <v>109.42036</v>
      </c>
      <c r="J6203" s="10">
        <f>VLOOKUP(C6203,KFT!C:E,3,FALSE)</f>
        <v>52</v>
      </c>
    </row>
    <row r="6204" spans="1:10" x14ac:dyDescent="0.25">
      <c r="A6204" s="6">
        <v>5517</v>
      </c>
      <c r="B6204" s="6" t="s">
        <v>6049</v>
      </c>
      <c r="C6204" s="29" t="s">
        <v>3677</v>
      </c>
      <c r="D6204" s="29"/>
      <c r="E6204" s="10">
        <v>13.56</v>
      </c>
      <c r="F6204" s="10">
        <f t="shared" si="399"/>
        <v>8.0410799999999991</v>
      </c>
      <c r="G6204" s="10"/>
      <c r="H6204" s="10">
        <f t="shared" si="400"/>
        <v>8.0410799999999991</v>
      </c>
      <c r="I6204" s="10">
        <f t="shared" si="401"/>
        <v>32.164319999999996</v>
      </c>
      <c r="J6204" s="10" t="e">
        <f>VLOOKUP(C6204,KFT!C:E,3,FALSE)</f>
        <v>#N/A</v>
      </c>
    </row>
    <row r="6205" spans="1:10" x14ac:dyDescent="0.25">
      <c r="A6205" s="6">
        <v>5518</v>
      </c>
      <c r="B6205" s="6" t="s">
        <v>6050</v>
      </c>
      <c r="C6205" s="29" t="s">
        <v>3678</v>
      </c>
      <c r="D6205" s="29"/>
      <c r="E6205" s="10">
        <v>57.54</v>
      </c>
      <c r="F6205" s="10">
        <f t="shared" si="399"/>
        <v>34.121220000000001</v>
      </c>
      <c r="G6205" s="10"/>
      <c r="H6205" s="10">
        <f t="shared" si="400"/>
        <v>34.121220000000001</v>
      </c>
      <c r="I6205" s="10">
        <f t="shared" si="401"/>
        <v>136.48488</v>
      </c>
      <c r="J6205" s="10">
        <f>VLOOKUP(C6205,KFT!C:E,3,FALSE)</f>
        <v>66</v>
      </c>
    </row>
    <row r="6206" spans="1:10" x14ac:dyDescent="0.25">
      <c r="A6206" s="6">
        <v>5519</v>
      </c>
      <c r="B6206" s="6" t="s">
        <v>6051</v>
      </c>
      <c r="C6206" s="29" t="s">
        <v>3679</v>
      </c>
      <c r="D6206" s="29"/>
      <c r="E6206" s="10">
        <v>57.54</v>
      </c>
      <c r="F6206" s="10">
        <f t="shared" si="399"/>
        <v>34.121220000000001</v>
      </c>
      <c r="G6206" s="10"/>
      <c r="H6206" s="10">
        <f t="shared" si="400"/>
        <v>34.121220000000001</v>
      </c>
      <c r="I6206" s="10">
        <f t="shared" si="401"/>
        <v>136.48488</v>
      </c>
      <c r="J6206" s="10">
        <f>VLOOKUP(C6206,KFT!C:E,3,FALSE)</f>
        <v>66</v>
      </c>
    </row>
    <row r="6207" spans="1:10" x14ac:dyDescent="0.25">
      <c r="A6207" s="6">
        <v>5520</v>
      </c>
      <c r="B6207" s="6" t="s">
        <v>6052</v>
      </c>
      <c r="C6207" s="29" t="s">
        <v>6053</v>
      </c>
      <c r="D6207" s="29"/>
      <c r="E6207" s="10">
        <v>57.54</v>
      </c>
      <c r="F6207" s="10">
        <f t="shared" si="399"/>
        <v>34.121220000000001</v>
      </c>
      <c r="G6207" s="10"/>
      <c r="H6207" s="10">
        <f t="shared" si="400"/>
        <v>34.121220000000001</v>
      </c>
      <c r="I6207" s="10">
        <f t="shared" si="401"/>
        <v>136.48488</v>
      </c>
      <c r="J6207" s="10">
        <f>VLOOKUP(C6207,KFT!C:E,3,FALSE)</f>
        <v>66</v>
      </c>
    </row>
    <row r="6208" spans="1:10" x14ac:dyDescent="0.25">
      <c r="A6208" s="6">
        <v>5521</v>
      </c>
      <c r="B6208" s="6" t="s">
        <v>6054</v>
      </c>
      <c r="C6208" s="29" t="s">
        <v>6055</v>
      </c>
      <c r="D6208" s="29"/>
      <c r="E6208" s="10">
        <v>55.35</v>
      </c>
      <c r="F6208" s="10">
        <f t="shared" si="399"/>
        <v>32.82255</v>
      </c>
      <c r="G6208" s="10"/>
      <c r="H6208" s="10">
        <f t="shared" si="400"/>
        <v>32.82255</v>
      </c>
      <c r="I6208" s="10">
        <f t="shared" si="401"/>
        <v>131.2902</v>
      </c>
      <c r="J6208" s="10" t="e">
        <f>VLOOKUP(C6208,KFT!C:E,3,FALSE)</f>
        <v>#N/A</v>
      </c>
    </row>
    <row r="6209" spans="1:10" x14ac:dyDescent="0.25">
      <c r="A6209" s="6">
        <v>5522</v>
      </c>
      <c r="B6209" s="6" t="s">
        <v>6056</v>
      </c>
      <c r="C6209" s="29" t="s">
        <v>6057</v>
      </c>
      <c r="D6209" s="29"/>
      <c r="E6209" s="10">
        <v>91.99</v>
      </c>
      <c r="F6209" s="10">
        <f t="shared" si="399"/>
        <v>54.550069999999991</v>
      </c>
      <c r="G6209" s="10"/>
      <c r="H6209" s="10">
        <f t="shared" si="400"/>
        <v>54.550069999999991</v>
      </c>
      <c r="I6209" s="10">
        <f t="shared" si="401"/>
        <v>218.20027999999996</v>
      </c>
      <c r="J6209" s="10">
        <f>VLOOKUP(C6209,KFT!C:E,3,FALSE)</f>
        <v>104</v>
      </c>
    </row>
    <row r="6210" spans="1:10" x14ac:dyDescent="0.25">
      <c r="A6210" s="6">
        <v>5523</v>
      </c>
      <c r="B6210" s="6" t="s">
        <v>6058</v>
      </c>
      <c r="C6210" s="29" t="s">
        <v>6059</v>
      </c>
      <c r="D6210" s="29"/>
      <c r="E6210" s="10">
        <v>5.96</v>
      </c>
      <c r="F6210" s="10">
        <f t="shared" si="399"/>
        <v>3.5342799999999999</v>
      </c>
      <c r="G6210" s="10"/>
      <c r="H6210" s="10">
        <f t="shared" si="400"/>
        <v>3.5342799999999999</v>
      </c>
      <c r="I6210" s="10">
        <f t="shared" si="401"/>
        <v>14.137119999999999</v>
      </c>
      <c r="J6210" s="10">
        <f>VLOOKUP(C6210,KFT!C:E,3,FALSE)</f>
        <v>6</v>
      </c>
    </row>
    <row r="6211" spans="1:10" x14ac:dyDescent="0.25">
      <c r="A6211" s="6">
        <v>5524</v>
      </c>
      <c r="B6211" s="6" t="s">
        <v>6060</v>
      </c>
      <c r="C6211" s="18" t="s">
        <v>6061</v>
      </c>
      <c r="D6211" s="18"/>
      <c r="E6211" s="10">
        <v>9.2200000000000006</v>
      </c>
      <c r="F6211" s="10">
        <f t="shared" si="399"/>
        <v>5.46746</v>
      </c>
      <c r="G6211" s="10"/>
      <c r="H6211" s="10">
        <f t="shared" si="400"/>
        <v>5.46746</v>
      </c>
      <c r="I6211" s="10">
        <f t="shared" si="401"/>
        <v>21.86984</v>
      </c>
      <c r="J6211" s="10">
        <f>VLOOKUP(C6211,KFT!C:E,3,FALSE)</f>
        <v>10</v>
      </c>
    </row>
    <row r="6212" spans="1:10" x14ac:dyDescent="0.25">
      <c r="A6212" s="6">
        <v>5525</v>
      </c>
      <c r="B6212" s="6" t="s">
        <v>6062</v>
      </c>
      <c r="C6212" s="18" t="s">
        <v>6063</v>
      </c>
      <c r="D6212" s="18"/>
      <c r="E6212" s="10">
        <v>9.2200000000000006</v>
      </c>
      <c r="F6212" s="10">
        <f t="shared" si="399"/>
        <v>5.46746</v>
      </c>
      <c r="G6212" s="10"/>
      <c r="H6212" s="10">
        <f t="shared" si="400"/>
        <v>5.46746</v>
      </c>
      <c r="I6212" s="10">
        <f t="shared" si="401"/>
        <v>21.86984</v>
      </c>
      <c r="J6212" s="10">
        <f>VLOOKUP(C6212,KFT!C:E,3,FALSE)</f>
        <v>10</v>
      </c>
    </row>
    <row r="6213" spans="1:10" x14ac:dyDescent="0.25">
      <c r="A6213" s="6">
        <v>5526</v>
      </c>
      <c r="B6213" s="6" t="s">
        <v>6064</v>
      </c>
      <c r="C6213" s="29" t="s">
        <v>6065</v>
      </c>
      <c r="D6213" s="29"/>
      <c r="E6213" s="10">
        <v>69.2</v>
      </c>
      <c r="F6213" s="10">
        <f t="shared" si="399"/>
        <v>41.035600000000002</v>
      </c>
      <c r="G6213" s="10"/>
      <c r="H6213" s="10">
        <f t="shared" si="400"/>
        <v>41.035600000000002</v>
      </c>
      <c r="I6213" s="10">
        <f t="shared" si="401"/>
        <v>164.14240000000001</v>
      </c>
      <c r="J6213" s="10">
        <f>VLOOKUP(C6213,KFT!C:E,3,FALSE)</f>
        <v>78</v>
      </c>
    </row>
    <row r="6214" spans="1:10" x14ac:dyDescent="0.25">
      <c r="A6214" s="6">
        <v>5527</v>
      </c>
      <c r="B6214" s="6" t="s">
        <v>4596</v>
      </c>
      <c r="C6214" s="16" t="s">
        <v>6066</v>
      </c>
      <c r="D6214" s="16"/>
      <c r="E6214" s="10"/>
      <c r="F6214" s="10">
        <f t="shared" si="399"/>
        <v>0</v>
      </c>
      <c r="G6214" s="10"/>
      <c r="H6214" s="10">
        <f t="shared" si="400"/>
        <v>0</v>
      </c>
      <c r="I6214" s="10">
        <f t="shared" si="401"/>
        <v>0</v>
      </c>
      <c r="J6214" s="8"/>
    </row>
    <row r="6215" spans="1:10" x14ac:dyDescent="0.25">
      <c r="A6215" s="6">
        <v>5528</v>
      </c>
      <c r="B6215" s="6" t="s">
        <v>4596</v>
      </c>
      <c r="C6215" s="16" t="s">
        <v>6067</v>
      </c>
      <c r="D6215" s="16"/>
      <c r="E6215" s="10"/>
      <c r="F6215" s="10">
        <f t="shared" si="399"/>
        <v>0</v>
      </c>
      <c r="G6215" s="10"/>
      <c r="H6215" s="10">
        <f t="shared" si="400"/>
        <v>0</v>
      </c>
      <c r="I6215" s="10">
        <f t="shared" si="401"/>
        <v>0</v>
      </c>
      <c r="J6215" s="8"/>
    </row>
    <row r="6216" spans="1:10" x14ac:dyDescent="0.25">
      <c r="A6216" s="6">
        <v>5529</v>
      </c>
      <c r="B6216" s="6" t="s">
        <v>6068</v>
      </c>
      <c r="C6216" s="29" t="s">
        <v>6069</v>
      </c>
      <c r="D6216" s="29"/>
      <c r="E6216" s="10">
        <v>57.54</v>
      </c>
      <c r="F6216" s="10">
        <f t="shared" si="399"/>
        <v>34.121220000000001</v>
      </c>
      <c r="G6216" s="10"/>
      <c r="H6216" s="10">
        <f t="shared" si="400"/>
        <v>34.121220000000001</v>
      </c>
      <c r="I6216" s="10">
        <f t="shared" si="401"/>
        <v>136.48488</v>
      </c>
      <c r="J6216" s="10">
        <f>VLOOKUP(C6216,KFT!C:E,3,FALSE)</f>
        <v>66</v>
      </c>
    </row>
    <row r="6217" spans="1:10" x14ac:dyDescent="0.25">
      <c r="A6217" s="6">
        <v>5530</v>
      </c>
      <c r="B6217" s="6" t="s">
        <v>6070</v>
      </c>
      <c r="C6217" s="29" t="s">
        <v>6071</v>
      </c>
      <c r="D6217" s="29"/>
      <c r="E6217" s="10">
        <v>57.54</v>
      </c>
      <c r="F6217" s="10">
        <f t="shared" si="399"/>
        <v>34.121220000000001</v>
      </c>
      <c r="G6217" s="10"/>
      <c r="H6217" s="10">
        <f t="shared" si="400"/>
        <v>34.121220000000001</v>
      </c>
      <c r="I6217" s="10">
        <f t="shared" si="401"/>
        <v>136.48488</v>
      </c>
      <c r="J6217" s="10">
        <f>VLOOKUP(C6217,KFT!C:E,3,FALSE)</f>
        <v>66</v>
      </c>
    </row>
    <row r="6218" spans="1:10" x14ac:dyDescent="0.25">
      <c r="A6218" s="6">
        <v>5531</v>
      </c>
      <c r="B6218" s="6" t="s">
        <v>6072</v>
      </c>
      <c r="C6218" s="29" t="s">
        <v>6073</v>
      </c>
      <c r="D6218" s="29"/>
      <c r="E6218" s="10">
        <v>57.54</v>
      </c>
      <c r="F6218" s="10">
        <f t="shared" si="399"/>
        <v>34.121220000000001</v>
      </c>
      <c r="G6218" s="10"/>
      <c r="H6218" s="10">
        <f t="shared" si="400"/>
        <v>34.121220000000001</v>
      </c>
      <c r="I6218" s="10">
        <f t="shared" si="401"/>
        <v>136.48488</v>
      </c>
      <c r="J6218" s="10">
        <f>VLOOKUP(C6218,KFT!C:E,3,FALSE)</f>
        <v>66</v>
      </c>
    </row>
    <row r="6219" spans="1:10" x14ac:dyDescent="0.25">
      <c r="A6219" s="6">
        <v>5532</v>
      </c>
      <c r="B6219" s="6" t="s">
        <v>6074</v>
      </c>
      <c r="C6219" s="29" t="s">
        <v>6075</v>
      </c>
      <c r="D6219" s="29"/>
      <c r="E6219" s="10">
        <v>57.54</v>
      </c>
      <c r="F6219" s="10">
        <f t="shared" si="399"/>
        <v>34.121220000000001</v>
      </c>
      <c r="G6219" s="10"/>
      <c r="H6219" s="10">
        <f t="shared" si="400"/>
        <v>34.121220000000001</v>
      </c>
      <c r="I6219" s="10">
        <f t="shared" si="401"/>
        <v>136.48488</v>
      </c>
      <c r="J6219" s="10">
        <f>VLOOKUP(C6219,KFT!C:E,3,FALSE)</f>
        <v>66</v>
      </c>
    </row>
    <row r="6220" spans="1:10" x14ac:dyDescent="0.25">
      <c r="A6220" s="6">
        <v>5533</v>
      </c>
      <c r="B6220" s="6" t="s">
        <v>6076</v>
      </c>
      <c r="C6220" s="29" t="s">
        <v>6077</v>
      </c>
      <c r="D6220" s="29"/>
      <c r="E6220" s="10">
        <v>57.54</v>
      </c>
      <c r="F6220" s="10">
        <f t="shared" si="399"/>
        <v>34.121220000000001</v>
      </c>
      <c r="G6220" s="10"/>
      <c r="H6220" s="10">
        <f t="shared" si="400"/>
        <v>34.121220000000001</v>
      </c>
      <c r="I6220" s="10">
        <f t="shared" si="401"/>
        <v>136.48488</v>
      </c>
      <c r="J6220" s="10">
        <f>VLOOKUP(C6220,KFT!C:E,3,FALSE)</f>
        <v>66</v>
      </c>
    </row>
    <row r="6221" spans="1:10" x14ac:dyDescent="0.25">
      <c r="A6221" s="6">
        <v>5534</v>
      </c>
      <c r="B6221" s="6" t="s">
        <v>6078</v>
      </c>
      <c r="C6221" s="29" t="s">
        <v>6079</v>
      </c>
      <c r="D6221" s="29"/>
      <c r="E6221" s="10">
        <v>57.54</v>
      </c>
      <c r="F6221" s="10">
        <f t="shared" si="399"/>
        <v>34.121220000000001</v>
      </c>
      <c r="G6221" s="10"/>
      <c r="H6221" s="10">
        <f t="shared" si="400"/>
        <v>34.121220000000001</v>
      </c>
      <c r="I6221" s="10">
        <f t="shared" si="401"/>
        <v>136.48488</v>
      </c>
      <c r="J6221" s="10">
        <f>VLOOKUP(C6221,KFT!C:E,3,FALSE)</f>
        <v>66</v>
      </c>
    </row>
    <row r="6222" spans="1:10" x14ac:dyDescent="0.25">
      <c r="A6222" s="6">
        <v>5535</v>
      </c>
      <c r="B6222" s="6" t="s">
        <v>6080</v>
      </c>
      <c r="C6222" s="29" t="s">
        <v>6081</v>
      </c>
      <c r="D6222" s="29"/>
      <c r="E6222" s="10">
        <v>57.54</v>
      </c>
      <c r="F6222" s="10">
        <f t="shared" si="399"/>
        <v>34.121220000000001</v>
      </c>
      <c r="G6222" s="10"/>
      <c r="H6222" s="10">
        <f t="shared" si="400"/>
        <v>34.121220000000001</v>
      </c>
      <c r="I6222" s="10">
        <f t="shared" si="401"/>
        <v>136.48488</v>
      </c>
      <c r="J6222" s="10">
        <f>VLOOKUP(C6222,KFT!C:E,3,FALSE)</f>
        <v>66</v>
      </c>
    </row>
    <row r="6223" spans="1:10" x14ac:dyDescent="0.25">
      <c r="A6223" s="6">
        <v>5536</v>
      </c>
      <c r="B6223" s="6" t="s">
        <v>6082</v>
      </c>
      <c r="C6223" s="29" t="s">
        <v>6083</v>
      </c>
      <c r="D6223" s="29"/>
      <c r="E6223" s="10">
        <v>57.54</v>
      </c>
      <c r="F6223" s="10">
        <f t="shared" si="399"/>
        <v>34.121220000000001</v>
      </c>
      <c r="G6223" s="10"/>
      <c r="H6223" s="10">
        <f t="shared" si="400"/>
        <v>34.121220000000001</v>
      </c>
      <c r="I6223" s="10">
        <f t="shared" si="401"/>
        <v>136.48488</v>
      </c>
      <c r="J6223" s="10">
        <f>VLOOKUP(C6223,KFT!C:E,3,FALSE)</f>
        <v>66</v>
      </c>
    </row>
    <row r="6224" spans="1:10" x14ac:dyDescent="0.25">
      <c r="A6224" s="6">
        <v>5537</v>
      </c>
      <c r="B6224" s="6" t="s">
        <v>6084</v>
      </c>
      <c r="C6224" s="29" t="s">
        <v>6085</v>
      </c>
      <c r="D6224" s="29"/>
      <c r="E6224" s="10">
        <v>57.54</v>
      </c>
      <c r="F6224" s="10">
        <f t="shared" si="399"/>
        <v>34.121220000000001</v>
      </c>
      <c r="G6224" s="10"/>
      <c r="H6224" s="10">
        <f t="shared" si="400"/>
        <v>34.121220000000001</v>
      </c>
      <c r="I6224" s="10">
        <f t="shared" si="401"/>
        <v>136.48488</v>
      </c>
      <c r="J6224" s="10">
        <f>VLOOKUP(C6224,KFT!C:E,3,FALSE)</f>
        <v>66</v>
      </c>
    </row>
    <row r="6225" spans="1:10" x14ac:dyDescent="0.25">
      <c r="A6225" s="6">
        <v>5538</v>
      </c>
      <c r="B6225" s="6" t="s">
        <v>6086</v>
      </c>
      <c r="C6225" s="29" t="s">
        <v>6087</v>
      </c>
      <c r="D6225" s="29"/>
      <c r="E6225" s="10">
        <v>57.54</v>
      </c>
      <c r="F6225" s="10">
        <f t="shared" si="399"/>
        <v>34.121220000000001</v>
      </c>
      <c r="G6225" s="10"/>
      <c r="H6225" s="10">
        <f t="shared" si="400"/>
        <v>34.121220000000001</v>
      </c>
      <c r="I6225" s="10">
        <f t="shared" si="401"/>
        <v>136.48488</v>
      </c>
      <c r="J6225" s="10">
        <f>VLOOKUP(C6225,KFT!C:E,3,FALSE)</f>
        <v>66</v>
      </c>
    </row>
    <row r="6226" spans="1:10" x14ac:dyDescent="0.25">
      <c r="A6226" s="6">
        <v>5539</v>
      </c>
      <c r="B6226" s="6" t="s">
        <v>6088</v>
      </c>
      <c r="C6226" s="29" t="s">
        <v>6089</v>
      </c>
      <c r="D6226" s="29"/>
      <c r="E6226" s="10">
        <v>57.54</v>
      </c>
      <c r="F6226" s="10">
        <f t="shared" si="399"/>
        <v>34.121220000000001</v>
      </c>
      <c r="G6226" s="10"/>
      <c r="H6226" s="10">
        <f t="shared" si="400"/>
        <v>34.121220000000001</v>
      </c>
      <c r="I6226" s="10">
        <f t="shared" si="401"/>
        <v>136.48488</v>
      </c>
      <c r="J6226" s="10">
        <f>VLOOKUP(C6226,KFT!C:E,3,FALSE)</f>
        <v>66</v>
      </c>
    </row>
    <row r="6227" spans="1:10" x14ac:dyDescent="0.25">
      <c r="A6227" s="6">
        <v>5540</v>
      </c>
      <c r="B6227" s="6" t="s">
        <v>6090</v>
      </c>
      <c r="C6227" s="29" t="s">
        <v>6091</v>
      </c>
      <c r="D6227" s="29"/>
      <c r="E6227" s="10">
        <v>57.54</v>
      </c>
      <c r="F6227" s="10">
        <f t="shared" si="399"/>
        <v>34.121220000000001</v>
      </c>
      <c r="G6227" s="10"/>
      <c r="H6227" s="10">
        <f t="shared" si="400"/>
        <v>34.121220000000001</v>
      </c>
      <c r="I6227" s="10">
        <f t="shared" si="401"/>
        <v>136.48488</v>
      </c>
      <c r="J6227" s="10">
        <f>VLOOKUP(C6227,KFT!C:E,3,FALSE)</f>
        <v>66</v>
      </c>
    </row>
    <row r="6228" spans="1:10" x14ac:dyDescent="0.25">
      <c r="A6228" s="6">
        <v>5541</v>
      </c>
      <c r="B6228" s="6" t="s">
        <v>6092</v>
      </c>
      <c r="C6228" s="29" t="s">
        <v>6093</v>
      </c>
      <c r="D6228" s="29"/>
      <c r="E6228" s="10">
        <v>57.54</v>
      </c>
      <c r="F6228" s="10">
        <f t="shared" si="399"/>
        <v>34.121220000000001</v>
      </c>
      <c r="G6228" s="10"/>
      <c r="H6228" s="10">
        <f t="shared" si="400"/>
        <v>34.121220000000001</v>
      </c>
      <c r="I6228" s="10">
        <f t="shared" si="401"/>
        <v>136.48488</v>
      </c>
      <c r="J6228" s="10">
        <f>VLOOKUP(C6228,KFT!C:E,3,FALSE)</f>
        <v>66</v>
      </c>
    </row>
    <row r="6229" spans="1:10" x14ac:dyDescent="0.25">
      <c r="A6229" s="6">
        <v>5542</v>
      </c>
      <c r="B6229" s="6" t="s">
        <v>6094</v>
      </c>
      <c r="C6229" s="29" t="s">
        <v>6095</v>
      </c>
      <c r="D6229" s="29"/>
      <c r="E6229" s="10">
        <v>57.54</v>
      </c>
      <c r="F6229" s="10">
        <f t="shared" si="399"/>
        <v>34.121220000000001</v>
      </c>
      <c r="G6229" s="10"/>
      <c r="H6229" s="10">
        <f t="shared" si="400"/>
        <v>34.121220000000001</v>
      </c>
      <c r="I6229" s="10">
        <f t="shared" si="401"/>
        <v>136.48488</v>
      </c>
      <c r="J6229" s="10">
        <f>VLOOKUP(C6229,KFT!C:E,3,FALSE)</f>
        <v>66</v>
      </c>
    </row>
    <row r="6230" spans="1:10" x14ac:dyDescent="0.25">
      <c r="A6230" s="6">
        <v>5543</v>
      </c>
      <c r="B6230" s="6" t="s">
        <v>6096</v>
      </c>
      <c r="C6230" s="29" t="s">
        <v>6097</v>
      </c>
      <c r="D6230" s="29"/>
      <c r="E6230" s="10">
        <v>57.54</v>
      </c>
      <c r="F6230" s="10">
        <f t="shared" si="399"/>
        <v>34.121220000000001</v>
      </c>
      <c r="G6230" s="10"/>
      <c r="H6230" s="10">
        <f t="shared" si="400"/>
        <v>34.121220000000001</v>
      </c>
      <c r="I6230" s="10">
        <f t="shared" si="401"/>
        <v>136.48488</v>
      </c>
      <c r="J6230" s="10">
        <f>VLOOKUP(C6230,KFT!C:E,3,FALSE)</f>
        <v>66</v>
      </c>
    </row>
    <row r="6231" spans="1:10" x14ac:dyDescent="0.25">
      <c r="A6231" s="6">
        <v>5544</v>
      </c>
      <c r="B6231" s="6" t="s">
        <v>6098</v>
      </c>
      <c r="C6231" s="29" t="s">
        <v>6099</v>
      </c>
      <c r="D6231" s="29"/>
      <c r="E6231" s="10">
        <v>57.54</v>
      </c>
      <c r="F6231" s="10">
        <f t="shared" si="399"/>
        <v>34.121220000000001</v>
      </c>
      <c r="G6231" s="10"/>
      <c r="H6231" s="10">
        <f t="shared" si="400"/>
        <v>34.121220000000001</v>
      </c>
      <c r="I6231" s="10">
        <f t="shared" si="401"/>
        <v>136.48488</v>
      </c>
      <c r="J6231" s="10">
        <f>VLOOKUP(C6231,KFT!C:E,3,FALSE)</f>
        <v>66</v>
      </c>
    </row>
    <row r="6232" spans="1:10" x14ac:dyDescent="0.25">
      <c r="A6232" s="6">
        <v>5545</v>
      </c>
      <c r="B6232" s="6" t="s">
        <v>6100</v>
      </c>
      <c r="C6232" s="29" t="s">
        <v>6101</v>
      </c>
      <c r="D6232" s="29"/>
      <c r="E6232" s="10">
        <v>57.54</v>
      </c>
      <c r="F6232" s="10">
        <f t="shared" si="399"/>
        <v>34.121220000000001</v>
      </c>
      <c r="G6232" s="10"/>
      <c r="H6232" s="10">
        <f t="shared" si="400"/>
        <v>34.121220000000001</v>
      </c>
      <c r="I6232" s="10">
        <f t="shared" si="401"/>
        <v>136.48488</v>
      </c>
      <c r="J6232" s="10">
        <f>VLOOKUP(C6232,KFT!C:E,3,FALSE)</f>
        <v>66</v>
      </c>
    </row>
    <row r="6233" spans="1:10" x14ac:dyDescent="0.25">
      <c r="A6233" s="6">
        <v>5546</v>
      </c>
      <c r="B6233" s="6" t="s">
        <v>6102</v>
      </c>
      <c r="C6233" s="29" t="s">
        <v>6103</v>
      </c>
      <c r="D6233" s="29"/>
      <c r="E6233" s="10">
        <v>57.54</v>
      </c>
      <c r="F6233" s="10">
        <f t="shared" ref="F6233:F6264" si="402">E6233*0.593</f>
        <v>34.121220000000001</v>
      </c>
      <c r="G6233" s="10"/>
      <c r="H6233" s="10">
        <f t="shared" ref="H6233:H6264" si="403">((F6233*G6233)/100)+F6233</f>
        <v>34.121220000000001</v>
      </c>
      <c r="I6233" s="10">
        <f t="shared" ref="I6233:I6264" si="404">H6233*4</f>
        <v>136.48488</v>
      </c>
      <c r="J6233" s="10">
        <f>VLOOKUP(C6233,KFT!C:E,3,FALSE)</f>
        <v>66</v>
      </c>
    </row>
    <row r="6234" spans="1:10" x14ac:dyDescent="0.25">
      <c r="A6234" s="6">
        <v>5547</v>
      </c>
      <c r="B6234" s="6" t="s">
        <v>6104</v>
      </c>
      <c r="C6234" s="29" t="s">
        <v>6105</v>
      </c>
      <c r="D6234" s="29"/>
      <c r="E6234" s="10">
        <v>57.54</v>
      </c>
      <c r="F6234" s="10">
        <f t="shared" si="402"/>
        <v>34.121220000000001</v>
      </c>
      <c r="G6234" s="10"/>
      <c r="H6234" s="10">
        <f t="shared" si="403"/>
        <v>34.121220000000001</v>
      </c>
      <c r="I6234" s="10">
        <f t="shared" si="404"/>
        <v>136.48488</v>
      </c>
      <c r="J6234" s="10">
        <f>VLOOKUP(C6234,KFT!C:E,3,FALSE)</f>
        <v>66</v>
      </c>
    </row>
    <row r="6235" spans="1:10" x14ac:dyDescent="0.25">
      <c r="A6235" s="6">
        <v>5548</v>
      </c>
      <c r="B6235" s="6" t="s">
        <v>4596</v>
      </c>
      <c r="C6235" s="16" t="s">
        <v>2883</v>
      </c>
      <c r="D6235" s="16"/>
      <c r="E6235" s="10"/>
      <c r="F6235" s="10">
        <f t="shared" si="402"/>
        <v>0</v>
      </c>
      <c r="G6235" s="10"/>
      <c r="H6235" s="10">
        <f t="shared" si="403"/>
        <v>0</v>
      </c>
      <c r="I6235" s="10">
        <f t="shared" si="404"/>
        <v>0</v>
      </c>
      <c r="J6235" s="8"/>
    </row>
    <row r="6236" spans="1:10" x14ac:dyDescent="0.25">
      <c r="A6236" s="6">
        <v>5549</v>
      </c>
      <c r="B6236" s="6" t="s">
        <v>6106</v>
      </c>
      <c r="C6236" s="29" t="s">
        <v>6107</v>
      </c>
      <c r="D6236" s="29"/>
      <c r="E6236" s="10">
        <v>46.13</v>
      </c>
      <c r="F6236" s="10">
        <f t="shared" si="402"/>
        <v>27.355090000000001</v>
      </c>
      <c r="G6236" s="10"/>
      <c r="H6236" s="10">
        <f t="shared" si="403"/>
        <v>27.355090000000001</v>
      </c>
      <c r="I6236" s="10">
        <f t="shared" si="404"/>
        <v>109.42036</v>
      </c>
      <c r="J6236" s="10">
        <f>VLOOKUP(C6236,KFT!C:E,3,FALSE)</f>
        <v>52</v>
      </c>
    </row>
    <row r="6237" spans="1:10" x14ac:dyDescent="0.25">
      <c r="A6237" s="6">
        <v>5550</v>
      </c>
      <c r="B6237" s="6" t="s">
        <v>6108</v>
      </c>
      <c r="C6237" s="29" t="s">
        <v>6109</v>
      </c>
      <c r="D6237" s="29"/>
      <c r="E6237" s="10">
        <v>46.13</v>
      </c>
      <c r="F6237" s="10">
        <f t="shared" si="402"/>
        <v>27.355090000000001</v>
      </c>
      <c r="G6237" s="10"/>
      <c r="H6237" s="10">
        <f t="shared" si="403"/>
        <v>27.355090000000001</v>
      </c>
      <c r="I6237" s="10">
        <f t="shared" si="404"/>
        <v>109.42036</v>
      </c>
      <c r="J6237" s="10">
        <f>VLOOKUP(C6237,KFT!C:E,3,FALSE)</f>
        <v>52</v>
      </c>
    </row>
    <row r="6238" spans="1:10" x14ac:dyDescent="0.25">
      <c r="A6238" s="6">
        <v>5551</v>
      </c>
      <c r="B6238" s="6" t="s">
        <v>6110</v>
      </c>
      <c r="C6238" s="29" t="s">
        <v>6111</v>
      </c>
      <c r="D6238" s="29"/>
      <c r="E6238" s="10">
        <v>46.13</v>
      </c>
      <c r="F6238" s="10">
        <f t="shared" si="402"/>
        <v>27.355090000000001</v>
      </c>
      <c r="G6238" s="10"/>
      <c r="H6238" s="10">
        <f t="shared" si="403"/>
        <v>27.355090000000001</v>
      </c>
      <c r="I6238" s="10">
        <f t="shared" si="404"/>
        <v>109.42036</v>
      </c>
      <c r="J6238" s="10">
        <f>VLOOKUP(C6238,KFT!C:E,3,FALSE)</f>
        <v>52</v>
      </c>
    </row>
    <row r="6239" spans="1:10" x14ac:dyDescent="0.25">
      <c r="A6239" s="6">
        <v>5552</v>
      </c>
      <c r="B6239" s="6" t="s">
        <v>6112</v>
      </c>
      <c r="C6239" s="29" t="s">
        <v>6113</v>
      </c>
      <c r="D6239" s="29"/>
      <c r="E6239" s="10">
        <v>46.13</v>
      </c>
      <c r="F6239" s="10">
        <f t="shared" si="402"/>
        <v>27.355090000000001</v>
      </c>
      <c r="G6239" s="10"/>
      <c r="H6239" s="10">
        <f t="shared" si="403"/>
        <v>27.355090000000001</v>
      </c>
      <c r="I6239" s="10">
        <f t="shared" si="404"/>
        <v>109.42036</v>
      </c>
      <c r="J6239" s="10">
        <f>VLOOKUP(C6239,KFT!C:E,3,FALSE)</f>
        <v>52</v>
      </c>
    </row>
    <row r="6240" spans="1:10" x14ac:dyDescent="0.25">
      <c r="A6240" s="6">
        <v>5553</v>
      </c>
      <c r="B6240" s="6" t="s">
        <v>6114</v>
      </c>
      <c r="C6240" s="29" t="s">
        <v>6115</v>
      </c>
      <c r="D6240" s="29"/>
      <c r="E6240" s="10">
        <v>46.13</v>
      </c>
      <c r="F6240" s="10">
        <f t="shared" si="402"/>
        <v>27.355090000000001</v>
      </c>
      <c r="G6240" s="10"/>
      <c r="H6240" s="10">
        <f t="shared" si="403"/>
        <v>27.355090000000001</v>
      </c>
      <c r="I6240" s="10">
        <f t="shared" si="404"/>
        <v>109.42036</v>
      </c>
      <c r="J6240" s="10">
        <f>VLOOKUP(C6240,KFT!C:E,3,FALSE)</f>
        <v>52</v>
      </c>
    </row>
    <row r="6241" spans="1:10" x14ac:dyDescent="0.25">
      <c r="A6241" s="6">
        <v>5554</v>
      </c>
      <c r="B6241" s="6" t="s">
        <v>6116</v>
      </c>
      <c r="C6241" s="29" t="s">
        <v>6117</v>
      </c>
      <c r="D6241" s="29"/>
      <c r="E6241" s="10">
        <v>46.13</v>
      </c>
      <c r="F6241" s="10">
        <f t="shared" si="402"/>
        <v>27.355090000000001</v>
      </c>
      <c r="G6241" s="10"/>
      <c r="H6241" s="10">
        <f t="shared" si="403"/>
        <v>27.355090000000001</v>
      </c>
      <c r="I6241" s="10">
        <f t="shared" si="404"/>
        <v>109.42036</v>
      </c>
      <c r="J6241" s="10">
        <f>VLOOKUP(C6241,KFT!C:E,3,FALSE)</f>
        <v>52</v>
      </c>
    </row>
    <row r="6242" spans="1:10" x14ac:dyDescent="0.25">
      <c r="A6242" s="6">
        <v>5555</v>
      </c>
      <c r="B6242" s="6" t="s">
        <v>6118</v>
      </c>
      <c r="C6242" s="29" t="s">
        <v>6119</v>
      </c>
      <c r="D6242" s="29"/>
      <c r="E6242" s="10">
        <v>46.13</v>
      </c>
      <c r="F6242" s="10">
        <f t="shared" si="402"/>
        <v>27.355090000000001</v>
      </c>
      <c r="G6242" s="10"/>
      <c r="H6242" s="10">
        <f t="shared" si="403"/>
        <v>27.355090000000001</v>
      </c>
      <c r="I6242" s="10">
        <f t="shared" si="404"/>
        <v>109.42036</v>
      </c>
      <c r="J6242" s="10">
        <f>VLOOKUP(C6242,KFT!C:E,3,FALSE)</f>
        <v>52</v>
      </c>
    </row>
    <row r="6243" spans="1:10" x14ac:dyDescent="0.25">
      <c r="A6243" s="6">
        <v>5556</v>
      </c>
      <c r="B6243" s="6" t="s">
        <v>6120</v>
      </c>
      <c r="C6243" s="29" t="s">
        <v>6121</v>
      </c>
      <c r="D6243" s="29"/>
      <c r="E6243" s="10">
        <v>46.13</v>
      </c>
      <c r="F6243" s="10">
        <f t="shared" si="402"/>
        <v>27.355090000000001</v>
      </c>
      <c r="G6243" s="10"/>
      <c r="H6243" s="10">
        <f t="shared" si="403"/>
        <v>27.355090000000001</v>
      </c>
      <c r="I6243" s="10">
        <f t="shared" si="404"/>
        <v>109.42036</v>
      </c>
      <c r="J6243" s="10">
        <f>VLOOKUP(C6243,KFT!C:E,3,FALSE)</f>
        <v>52</v>
      </c>
    </row>
    <row r="6244" spans="1:10" x14ac:dyDescent="0.25">
      <c r="A6244" s="6">
        <v>5557</v>
      </c>
      <c r="B6244" s="6" t="s">
        <v>6122</v>
      </c>
      <c r="C6244" s="29" t="s">
        <v>6123</v>
      </c>
      <c r="D6244" s="29"/>
      <c r="E6244" s="10">
        <v>46.13</v>
      </c>
      <c r="F6244" s="10">
        <f t="shared" si="402"/>
        <v>27.355090000000001</v>
      </c>
      <c r="G6244" s="10"/>
      <c r="H6244" s="10">
        <f t="shared" si="403"/>
        <v>27.355090000000001</v>
      </c>
      <c r="I6244" s="10">
        <f t="shared" si="404"/>
        <v>109.42036</v>
      </c>
      <c r="J6244" s="10">
        <f>VLOOKUP(C6244,KFT!C:E,3,FALSE)</f>
        <v>52</v>
      </c>
    </row>
    <row r="6245" spans="1:10" x14ac:dyDescent="0.25">
      <c r="A6245" s="6">
        <v>5558</v>
      </c>
      <c r="B6245" s="6" t="s">
        <v>6124</v>
      </c>
      <c r="C6245" s="29" t="s">
        <v>6125</v>
      </c>
      <c r="D6245" s="29"/>
      <c r="E6245" s="10">
        <v>46.13</v>
      </c>
      <c r="F6245" s="10">
        <f t="shared" si="402"/>
        <v>27.355090000000001</v>
      </c>
      <c r="G6245" s="10"/>
      <c r="H6245" s="10">
        <f t="shared" si="403"/>
        <v>27.355090000000001</v>
      </c>
      <c r="I6245" s="10">
        <f t="shared" si="404"/>
        <v>109.42036</v>
      </c>
      <c r="J6245" s="10">
        <f>VLOOKUP(C6245,KFT!C:E,3,FALSE)</f>
        <v>52</v>
      </c>
    </row>
    <row r="6246" spans="1:10" x14ac:dyDescent="0.25">
      <c r="A6246" s="6">
        <v>5559</v>
      </c>
      <c r="B6246" s="6" t="s">
        <v>6126</v>
      </c>
      <c r="C6246" s="29" t="s">
        <v>6127</v>
      </c>
      <c r="D6246" s="29"/>
      <c r="E6246" s="10">
        <v>46.13</v>
      </c>
      <c r="F6246" s="10">
        <f t="shared" si="402"/>
        <v>27.355090000000001</v>
      </c>
      <c r="G6246" s="10"/>
      <c r="H6246" s="10">
        <f t="shared" si="403"/>
        <v>27.355090000000001</v>
      </c>
      <c r="I6246" s="10">
        <f t="shared" si="404"/>
        <v>109.42036</v>
      </c>
      <c r="J6246" s="10">
        <f>VLOOKUP(C6246,KFT!C:E,3,FALSE)</f>
        <v>52</v>
      </c>
    </row>
    <row r="6247" spans="1:10" x14ac:dyDescent="0.25">
      <c r="A6247" s="6">
        <v>5560</v>
      </c>
      <c r="B6247" s="6" t="s">
        <v>6128</v>
      </c>
      <c r="C6247" s="29" t="s">
        <v>6129</v>
      </c>
      <c r="D6247" s="29"/>
      <c r="E6247" s="10">
        <v>46.13</v>
      </c>
      <c r="F6247" s="10">
        <f t="shared" si="402"/>
        <v>27.355090000000001</v>
      </c>
      <c r="G6247" s="10"/>
      <c r="H6247" s="10">
        <f t="shared" si="403"/>
        <v>27.355090000000001</v>
      </c>
      <c r="I6247" s="10">
        <f t="shared" si="404"/>
        <v>109.42036</v>
      </c>
      <c r="J6247" s="10">
        <f>VLOOKUP(C6247,KFT!C:E,3,FALSE)</f>
        <v>52</v>
      </c>
    </row>
    <row r="6248" spans="1:10" x14ac:dyDescent="0.25">
      <c r="A6248" s="6">
        <v>5561</v>
      </c>
      <c r="B6248" s="6" t="s">
        <v>6130</v>
      </c>
      <c r="C6248" s="29" t="s">
        <v>6131</v>
      </c>
      <c r="D6248" s="29"/>
      <c r="E6248" s="10">
        <v>46.13</v>
      </c>
      <c r="F6248" s="10">
        <f t="shared" si="402"/>
        <v>27.355090000000001</v>
      </c>
      <c r="G6248" s="10"/>
      <c r="H6248" s="10">
        <f t="shared" si="403"/>
        <v>27.355090000000001</v>
      </c>
      <c r="I6248" s="10">
        <f t="shared" si="404"/>
        <v>109.42036</v>
      </c>
      <c r="J6248" s="10">
        <f>VLOOKUP(C6248,KFT!C:E,3,FALSE)</f>
        <v>52</v>
      </c>
    </row>
    <row r="6249" spans="1:10" x14ac:dyDescent="0.25">
      <c r="A6249" s="6">
        <v>5562</v>
      </c>
      <c r="B6249" s="6" t="s">
        <v>6132</v>
      </c>
      <c r="C6249" s="29" t="s">
        <v>6133</v>
      </c>
      <c r="D6249" s="29"/>
      <c r="E6249" s="10">
        <v>46.13</v>
      </c>
      <c r="F6249" s="10">
        <f t="shared" si="402"/>
        <v>27.355090000000001</v>
      </c>
      <c r="G6249" s="10"/>
      <c r="H6249" s="10">
        <f t="shared" si="403"/>
        <v>27.355090000000001</v>
      </c>
      <c r="I6249" s="10">
        <f t="shared" si="404"/>
        <v>109.42036</v>
      </c>
      <c r="J6249" s="10">
        <f>VLOOKUP(C6249,KFT!C:E,3,FALSE)</f>
        <v>52</v>
      </c>
    </row>
    <row r="6250" spans="1:10" x14ac:dyDescent="0.25">
      <c r="A6250" s="6">
        <v>5563</v>
      </c>
      <c r="B6250" s="6" t="s">
        <v>6134</v>
      </c>
      <c r="C6250" s="29" t="s">
        <v>6135</v>
      </c>
      <c r="D6250" s="29"/>
      <c r="E6250" s="10">
        <v>46.13</v>
      </c>
      <c r="F6250" s="10">
        <f t="shared" si="402"/>
        <v>27.355090000000001</v>
      </c>
      <c r="G6250" s="10"/>
      <c r="H6250" s="10">
        <f t="shared" si="403"/>
        <v>27.355090000000001</v>
      </c>
      <c r="I6250" s="10">
        <f t="shared" si="404"/>
        <v>109.42036</v>
      </c>
      <c r="J6250" s="10">
        <f>VLOOKUP(C6250,KFT!C:E,3,FALSE)</f>
        <v>52</v>
      </c>
    </row>
    <row r="6251" spans="1:10" x14ac:dyDescent="0.25">
      <c r="A6251" s="6">
        <v>5564</v>
      </c>
      <c r="B6251" s="6" t="s">
        <v>6136</v>
      </c>
      <c r="C6251" s="29" t="s">
        <v>6137</v>
      </c>
      <c r="D6251" s="29"/>
      <c r="E6251" s="10">
        <v>46.13</v>
      </c>
      <c r="F6251" s="10">
        <f t="shared" si="402"/>
        <v>27.355090000000001</v>
      </c>
      <c r="G6251" s="10"/>
      <c r="H6251" s="10">
        <f t="shared" si="403"/>
        <v>27.355090000000001</v>
      </c>
      <c r="I6251" s="10">
        <f t="shared" si="404"/>
        <v>109.42036</v>
      </c>
      <c r="J6251" s="10" t="e">
        <f>VLOOKUP(C6251,KFT!C:E,3,FALSE)</f>
        <v>#N/A</v>
      </c>
    </row>
    <row r="6252" spans="1:10" x14ac:dyDescent="0.25">
      <c r="A6252" s="6">
        <v>5565</v>
      </c>
      <c r="B6252" s="6" t="s">
        <v>6138</v>
      </c>
      <c r="C6252" s="29" t="s">
        <v>6139</v>
      </c>
      <c r="D6252" s="29"/>
      <c r="E6252" s="10">
        <v>46.13</v>
      </c>
      <c r="F6252" s="10">
        <f t="shared" si="402"/>
        <v>27.355090000000001</v>
      </c>
      <c r="G6252" s="10"/>
      <c r="H6252" s="10">
        <f t="shared" si="403"/>
        <v>27.355090000000001</v>
      </c>
      <c r="I6252" s="10">
        <f t="shared" si="404"/>
        <v>109.42036</v>
      </c>
      <c r="J6252" s="10">
        <f>VLOOKUP(C6252,KFT!C:E,3,FALSE)</f>
        <v>52</v>
      </c>
    </row>
    <row r="6253" spans="1:10" x14ac:dyDescent="0.25">
      <c r="A6253" s="6">
        <v>5566</v>
      </c>
      <c r="B6253" s="6" t="s">
        <v>6140</v>
      </c>
      <c r="C6253" s="29" t="s">
        <v>6141</v>
      </c>
      <c r="D6253" s="29"/>
      <c r="E6253" s="10">
        <v>46.13</v>
      </c>
      <c r="F6253" s="10">
        <f t="shared" si="402"/>
        <v>27.355090000000001</v>
      </c>
      <c r="G6253" s="10"/>
      <c r="H6253" s="10">
        <f t="shared" si="403"/>
        <v>27.355090000000001</v>
      </c>
      <c r="I6253" s="10">
        <f t="shared" si="404"/>
        <v>109.42036</v>
      </c>
      <c r="J6253" s="10">
        <f>VLOOKUP(C6253,KFT!C:E,3,FALSE)</f>
        <v>52</v>
      </c>
    </row>
    <row r="6254" spans="1:10" x14ac:dyDescent="0.25">
      <c r="A6254" s="6">
        <v>5567</v>
      </c>
      <c r="B6254" s="6" t="s">
        <v>6142</v>
      </c>
      <c r="C6254" s="29" t="s">
        <v>6143</v>
      </c>
      <c r="D6254" s="29"/>
      <c r="E6254" s="10">
        <v>46.13</v>
      </c>
      <c r="F6254" s="10">
        <f t="shared" si="402"/>
        <v>27.355090000000001</v>
      </c>
      <c r="G6254" s="10"/>
      <c r="H6254" s="10">
        <f t="shared" si="403"/>
        <v>27.355090000000001</v>
      </c>
      <c r="I6254" s="10">
        <f t="shared" si="404"/>
        <v>109.42036</v>
      </c>
      <c r="J6254" s="10">
        <f>VLOOKUP(C6254,KFT!C:E,3,FALSE)</f>
        <v>52</v>
      </c>
    </row>
    <row r="6255" spans="1:10" x14ac:dyDescent="0.25">
      <c r="A6255" s="6">
        <v>5568</v>
      </c>
      <c r="B6255" s="6" t="s">
        <v>6144</v>
      </c>
      <c r="C6255" s="29" t="s">
        <v>6145</v>
      </c>
      <c r="D6255" s="29"/>
      <c r="E6255" s="10">
        <v>46.13</v>
      </c>
      <c r="F6255" s="10">
        <f t="shared" si="402"/>
        <v>27.355090000000001</v>
      </c>
      <c r="G6255" s="10"/>
      <c r="H6255" s="10">
        <f t="shared" si="403"/>
        <v>27.355090000000001</v>
      </c>
      <c r="I6255" s="10">
        <f t="shared" si="404"/>
        <v>109.42036</v>
      </c>
      <c r="J6255" s="10">
        <f>VLOOKUP(C6255,KFT!C:E,3,FALSE)</f>
        <v>52</v>
      </c>
    </row>
    <row r="6256" spans="1:10" x14ac:dyDescent="0.25">
      <c r="A6256" s="6">
        <v>5569</v>
      </c>
      <c r="B6256" s="6" t="s">
        <v>6146</v>
      </c>
      <c r="C6256" s="29" t="s">
        <v>6147</v>
      </c>
      <c r="D6256" s="29"/>
      <c r="E6256" s="10">
        <v>46.13</v>
      </c>
      <c r="F6256" s="10">
        <f t="shared" si="402"/>
        <v>27.355090000000001</v>
      </c>
      <c r="G6256" s="10"/>
      <c r="H6256" s="10">
        <f t="shared" si="403"/>
        <v>27.355090000000001</v>
      </c>
      <c r="I6256" s="10">
        <f t="shared" si="404"/>
        <v>109.42036</v>
      </c>
      <c r="J6256" s="10">
        <f>VLOOKUP(C6256,KFT!C:E,3,FALSE)</f>
        <v>52</v>
      </c>
    </row>
    <row r="6257" spans="1:10" x14ac:dyDescent="0.25">
      <c r="A6257" s="6">
        <v>5570</v>
      </c>
      <c r="B6257" s="6" t="s">
        <v>6148</v>
      </c>
      <c r="C6257" s="29" t="s">
        <v>6149</v>
      </c>
      <c r="D6257" s="29"/>
      <c r="E6257" s="10">
        <v>46.13</v>
      </c>
      <c r="F6257" s="10">
        <f t="shared" si="402"/>
        <v>27.355090000000001</v>
      </c>
      <c r="G6257" s="10"/>
      <c r="H6257" s="10">
        <f t="shared" si="403"/>
        <v>27.355090000000001</v>
      </c>
      <c r="I6257" s="10">
        <f t="shared" si="404"/>
        <v>109.42036</v>
      </c>
      <c r="J6257" s="10">
        <f>VLOOKUP(C6257,KFT!C:E,3,FALSE)</f>
        <v>52</v>
      </c>
    </row>
    <row r="6258" spans="1:10" x14ac:dyDescent="0.25">
      <c r="A6258" s="6">
        <v>5571</v>
      </c>
      <c r="B6258" s="6" t="s">
        <v>6150</v>
      </c>
      <c r="C6258" s="29" t="s">
        <v>6151</v>
      </c>
      <c r="D6258" s="29"/>
      <c r="E6258" s="10">
        <v>46.13</v>
      </c>
      <c r="F6258" s="10">
        <f t="shared" si="402"/>
        <v>27.355090000000001</v>
      </c>
      <c r="G6258" s="10"/>
      <c r="H6258" s="10">
        <f t="shared" si="403"/>
        <v>27.355090000000001</v>
      </c>
      <c r="I6258" s="10">
        <f t="shared" si="404"/>
        <v>109.42036</v>
      </c>
      <c r="J6258" s="10">
        <f>VLOOKUP(C6258,KFT!C:E,3,FALSE)</f>
        <v>52</v>
      </c>
    </row>
    <row r="6259" spans="1:10" x14ac:dyDescent="0.25">
      <c r="A6259" s="6">
        <v>5572</v>
      </c>
      <c r="B6259" s="6" t="s">
        <v>6152</v>
      </c>
      <c r="C6259" s="29" t="s">
        <v>6153</v>
      </c>
      <c r="D6259" s="29"/>
      <c r="E6259" s="10">
        <v>46.13</v>
      </c>
      <c r="F6259" s="10">
        <f t="shared" si="402"/>
        <v>27.355090000000001</v>
      </c>
      <c r="G6259" s="10"/>
      <c r="H6259" s="10">
        <f t="shared" si="403"/>
        <v>27.355090000000001</v>
      </c>
      <c r="I6259" s="10">
        <f t="shared" si="404"/>
        <v>109.42036</v>
      </c>
      <c r="J6259" s="10">
        <f>VLOOKUP(C6259,KFT!C:E,3,FALSE)</f>
        <v>52</v>
      </c>
    </row>
    <row r="6260" spans="1:10" x14ac:dyDescent="0.25">
      <c r="A6260" s="6">
        <v>5573</v>
      </c>
      <c r="B6260" s="6" t="s">
        <v>6154</v>
      </c>
      <c r="C6260" s="29" t="s">
        <v>6155</v>
      </c>
      <c r="D6260" s="29"/>
      <c r="E6260" s="10">
        <v>46.13</v>
      </c>
      <c r="F6260" s="10">
        <f t="shared" si="402"/>
        <v>27.355090000000001</v>
      </c>
      <c r="G6260" s="10"/>
      <c r="H6260" s="10">
        <f t="shared" si="403"/>
        <v>27.355090000000001</v>
      </c>
      <c r="I6260" s="10">
        <f t="shared" si="404"/>
        <v>109.42036</v>
      </c>
      <c r="J6260" s="10">
        <f>VLOOKUP(C6260,KFT!C:E,3,FALSE)</f>
        <v>52</v>
      </c>
    </row>
    <row r="6261" spans="1:10" x14ac:dyDescent="0.25">
      <c r="A6261" s="6">
        <v>5574</v>
      </c>
      <c r="B6261" s="6" t="s">
        <v>6156</v>
      </c>
      <c r="C6261" s="29" t="s">
        <v>6157</v>
      </c>
      <c r="D6261" s="29"/>
      <c r="E6261" s="10">
        <v>46.13</v>
      </c>
      <c r="F6261" s="10">
        <f t="shared" si="402"/>
        <v>27.355090000000001</v>
      </c>
      <c r="G6261" s="10"/>
      <c r="H6261" s="10">
        <f t="shared" si="403"/>
        <v>27.355090000000001</v>
      </c>
      <c r="I6261" s="10">
        <f t="shared" si="404"/>
        <v>109.42036</v>
      </c>
      <c r="J6261" s="10">
        <f>VLOOKUP(C6261,KFT!C:E,3,FALSE)</f>
        <v>52</v>
      </c>
    </row>
    <row r="6262" spans="1:10" x14ac:dyDescent="0.25">
      <c r="A6262" s="6">
        <v>5575</v>
      </c>
      <c r="B6262" s="6" t="s">
        <v>6158</v>
      </c>
      <c r="C6262" s="29" t="s">
        <v>6159</v>
      </c>
      <c r="D6262" s="29"/>
      <c r="E6262" s="10">
        <v>46.13</v>
      </c>
      <c r="F6262" s="10">
        <f t="shared" si="402"/>
        <v>27.355090000000001</v>
      </c>
      <c r="G6262" s="10"/>
      <c r="H6262" s="10">
        <f t="shared" si="403"/>
        <v>27.355090000000001</v>
      </c>
      <c r="I6262" s="10">
        <f t="shared" si="404"/>
        <v>109.42036</v>
      </c>
      <c r="J6262" s="10">
        <f>VLOOKUP(C6262,KFT!C:E,3,FALSE)</f>
        <v>52</v>
      </c>
    </row>
    <row r="6263" spans="1:10" x14ac:dyDescent="0.25">
      <c r="A6263" s="6">
        <v>5576</v>
      </c>
      <c r="B6263" s="6" t="s">
        <v>6160</v>
      </c>
      <c r="C6263" s="29" t="s">
        <v>6161</v>
      </c>
      <c r="D6263" s="29"/>
      <c r="E6263" s="10">
        <v>46.13</v>
      </c>
      <c r="F6263" s="10">
        <f t="shared" si="402"/>
        <v>27.355090000000001</v>
      </c>
      <c r="G6263" s="10"/>
      <c r="H6263" s="10">
        <f t="shared" si="403"/>
        <v>27.355090000000001</v>
      </c>
      <c r="I6263" s="10">
        <f t="shared" si="404"/>
        <v>109.42036</v>
      </c>
      <c r="J6263" s="10">
        <f>VLOOKUP(C6263,KFT!C:E,3,FALSE)</f>
        <v>52</v>
      </c>
    </row>
    <row r="6264" spans="1:10" x14ac:dyDescent="0.25">
      <c r="A6264" s="6">
        <v>5577</v>
      </c>
      <c r="B6264" s="6" t="s">
        <v>6162</v>
      </c>
      <c r="C6264" s="29" t="s">
        <v>6163</v>
      </c>
      <c r="D6264" s="29"/>
      <c r="E6264" s="10">
        <v>46.13</v>
      </c>
      <c r="F6264" s="10">
        <f t="shared" si="402"/>
        <v>27.355090000000001</v>
      </c>
      <c r="G6264" s="10"/>
      <c r="H6264" s="10">
        <f t="shared" si="403"/>
        <v>27.355090000000001</v>
      </c>
      <c r="I6264" s="10">
        <f t="shared" si="404"/>
        <v>109.42036</v>
      </c>
      <c r="J6264" s="10">
        <f>VLOOKUP(C6264,KFT!C:E,3,FALSE)</f>
        <v>52</v>
      </c>
    </row>
    <row r="6265" spans="1:10" x14ac:dyDescent="0.25">
      <c r="A6265" s="6">
        <v>5578</v>
      </c>
      <c r="B6265" s="6" t="s">
        <v>6164</v>
      </c>
      <c r="C6265" s="29" t="s">
        <v>6165</v>
      </c>
      <c r="D6265" s="29"/>
      <c r="E6265" s="10">
        <v>46.13</v>
      </c>
      <c r="F6265" s="10">
        <f t="shared" ref="F6265:F6296" si="405">E6265*0.593</f>
        <v>27.355090000000001</v>
      </c>
      <c r="G6265" s="10"/>
      <c r="H6265" s="10">
        <f t="shared" ref="H6265:H6296" si="406">((F6265*G6265)/100)+F6265</f>
        <v>27.355090000000001</v>
      </c>
      <c r="I6265" s="10">
        <f t="shared" ref="I6265:I6296" si="407">H6265*4</f>
        <v>109.42036</v>
      </c>
      <c r="J6265" s="10">
        <f>VLOOKUP(C6265,KFT!C:E,3,FALSE)</f>
        <v>52</v>
      </c>
    </row>
    <row r="6266" spans="1:10" x14ac:dyDescent="0.25">
      <c r="A6266" s="6">
        <v>5579</v>
      </c>
      <c r="B6266" s="6" t="s">
        <v>6166</v>
      </c>
      <c r="C6266" s="29" t="s">
        <v>6167</v>
      </c>
      <c r="D6266" s="29"/>
      <c r="E6266" s="10">
        <v>46.13</v>
      </c>
      <c r="F6266" s="10">
        <f t="shared" si="405"/>
        <v>27.355090000000001</v>
      </c>
      <c r="G6266" s="10"/>
      <c r="H6266" s="10">
        <f t="shared" si="406"/>
        <v>27.355090000000001</v>
      </c>
      <c r="I6266" s="10">
        <f t="shared" si="407"/>
        <v>109.42036</v>
      </c>
      <c r="J6266" s="10">
        <f>VLOOKUP(C6266,KFT!C:E,3,FALSE)</f>
        <v>52</v>
      </c>
    </row>
    <row r="6267" spans="1:10" x14ac:dyDescent="0.25">
      <c r="A6267" s="6">
        <v>5580</v>
      </c>
      <c r="B6267" s="6" t="s">
        <v>6168</v>
      </c>
      <c r="C6267" s="29" t="s">
        <v>6169</v>
      </c>
      <c r="D6267" s="29"/>
      <c r="E6267" s="10">
        <v>46.13</v>
      </c>
      <c r="F6267" s="10">
        <f t="shared" si="405"/>
        <v>27.355090000000001</v>
      </c>
      <c r="G6267" s="10"/>
      <c r="H6267" s="10">
        <f t="shared" si="406"/>
        <v>27.355090000000001</v>
      </c>
      <c r="I6267" s="10">
        <f t="shared" si="407"/>
        <v>109.42036</v>
      </c>
      <c r="J6267" s="10">
        <f>VLOOKUP(C6267,KFT!C:E,3,FALSE)</f>
        <v>52</v>
      </c>
    </row>
    <row r="6268" spans="1:10" x14ac:dyDescent="0.25">
      <c r="A6268" s="6">
        <v>5581</v>
      </c>
      <c r="B6268" s="6" t="s">
        <v>6170</v>
      </c>
      <c r="C6268" s="29" t="s">
        <v>6171</v>
      </c>
      <c r="D6268" s="29"/>
      <c r="E6268" s="10">
        <v>46.13</v>
      </c>
      <c r="F6268" s="10">
        <f t="shared" si="405"/>
        <v>27.355090000000001</v>
      </c>
      <c r="G6268" s="10"/>
      <c r="H6268" s="10">
        <f t="shared" si="406"/>
        <v>27.355090000000001</v>
      </c>
      <c r="I6268" s="10">
        <f t="shared" si="407"/>
        <v>109.42036</v>
      </c>
      <c r="J6268" s="10">
        <f>VLOOKUP(C6268,KFT!C:E,3,FALSE)</f>
        <v>52</v>
      </c>
    </row>
    <row r="6269" spans="1:10" x14ac:dyDescent="0.25">
      <c r="A6269" s="6">
        <v>5582</v>
      </c>
      <c r="B6269" s="6" t="s">
        <v>6172</v>
      </c>
      <c r="C6269" s="29" t="s">
        <v>6173</v>
      </c>
      <c r="D6269" s="29"/>
      <c r="E6269" s="10">
        <v>46.13</v>
      </c>
      <c r="F6269" s="10">
        <f t="shared" si="405"/>
        <v>27.355090000000001</v>
      </c>
      <c r="G6269" s="10"/>
      <c r="H6269" s="10">
        <f t="shared" si="406"/>
        <v>27.355090000000001</v>
      </c>
      <c r="I6269" s="10">
        <f t="shared" si="407"/>
        <v>109.42036</v>
      </c>
      <c r="J6269" s="10">
        <f>VLOOKUP(C6269,KFT!C:E,3,FALSE)</f>
        <v>52</v>
      </c>
    </row>
    <row r="6270" spans="1:10" x14ac:dyDescent="0.25">
      <c r="A6270" s="6">
        <v>5583</v>
      </c>
      <c r="B6270" s="6" t="s">
        <v>6174</v>
      </c>
      <c r="C6270" s="29" t="s">
        <v>6175</v>
      </c>
      <c r="D6270" s="29"/>
      <c r="E6270" s="10">
        <v>46.13</v>
      </c>
      <c r="F6270" s="10">
        <f t="shared" si="405"/>
        <v>27.355090000000001</v>
      </c>
      <c r="G6270" s="10"/>
      <c r="H6270" s="10">
        <f t="shared" si="406"/>
        <v>27.355090000000001</v>
      </c>
      <c r="I6270" s="10">
        <f t="shared" si="407"/>
        <v>109.42036</v>
      </c>
      <c r="J6270" s="10">
        <f>VLOOKUP(C6270,KFT!C:E,3,FALSE)</f>
        <v>52</v>
      </c>
    </row>
    <row r="6271" spans="1:10" x14ac:dyDescent="0.25">
      <c r="A6271" s="6">
        <v>5584</v>
      </c>
      <c r="B6271" s="6" t="s">
        <v>6176</v>
      </c>
      <c r="C6271" s="29" t="s">
        <v>6177</v>
      </c>
      <c r="D6271" s="29"/>
      <c r="E6271" s="10">
        <v>46.13</v>
      </c>
      <c r="F6271" s="10">
        <f t="shared" si="405"/>
        <v>27.355090000000001</v>
      </c>
      <c r="G6271" s="10"/>
      <c r="H6271" s="10">
        <f t="shared" si="406"/>
        <v>27.355090000000001</v>
      </c>
      <c r="I6271" s="10">
        <f t="shared" si="407"/>
        <v>109.42036</v>
      </c>
      <c r="J6271" s="10">
        <f>VLOOKUP(C6271,KFT!C:E,3,FALSE)</f>
        <v>52</v>
      </c>
    </row>
    <row r="6272" spans="1:10" x14ac:dyDescent="0.25">
      <c r="A6272" s="6">
        <v>5585</v>
      </c>
      <c r="B6272" s="6" t="s">
        <v>6178</v>
      </c>
      <c r="C6272" s="29" t="s">
        <v>6179</v>
      </c>
      <c r="D6272" s="29"/>
      <c r="E6272" s="10">
        <v>46.13</v>
      </c>
      <c r="F6272" s="10">
        <f t="shared" si="405"/>
        <v>27.355090000000001</v>
      </c>
      <c r="G6272" s="10"/>
      <c r="H6272" s="10">
        <f t="shared" si="406"/>
        <v>27.355090000000001</v>
      </c>
      <c r="I6272" s="10">
        <f t="shared" si="407"/>
        <v>109.42036</v>
      </c>
      <c r="J6272" s="10">
        <f>VLOOKUP(C6272,KFT!C:E,3,FALSE)</f>
        <v>52</v>
      </c>
    </row>
    <row r="6273" spans="1:10" x14ac:dyDescent="0.25">
      <c r="A6273" s="6">
        <v>5586</v>
      </c>
      <c r="B6273" s="6" t="s">
        <v>6180</v>
      </c>
      <c r="C6273" s="29" t="s">
        <v>6181</v>
      </c>
      <c r="D6273" s="29"/>
      <c r="E6273" s="10">
        <v>46.13</v>
      </c>
      <c r="F6273" s="10">
        <f t="shared" si="405"/>
        <v>27.355090000000001</v>
      </c>
      <c r="G6273" s="10"/>
      <c r="H6273" s="10">
        <f t="shared" si="406"/>
        <v>27.355090000000001</v>
      </c>
      <c r="I6273" s="10">
        <f t="shared" si="407"/>
        <v>109.42036</v>
      </c>
      <c r="J6273" s="10">
        <f>VLOOKUP(C6273,KFT!C:E,3,FALSE)</f>
        <v>52</v>
      </c>
    </row>
    <row r="6274" spans="1:10" x14ac:dyDescent="0.25">
      <c r="A6274" s="6">
        <v>5587</v>
      </c>
      <c r="B6274" s="6" t="s">
        <v>6182</v>
      </c>
      <c r="C6274" s="29" t="s">
        <v>6183</v>
      </c>
      <c r="D6274" s="29"/>
      <c r="E6274" s="10">
        <v>46.13</v>
      </c>
      <c r="F6274" s="10">
        <f t="shared" si="405"/>
        <v>27.355090000000001</v>
      </c>
      <c r="G6274" s="10"/>
      <c r="H6274" s="10">
        <f t="shared" si="406"/>
        <v>27.355090000000001</v>
      </c>
      <c r="I6274" s="10">
        <f t="shared" si="407"/>
        <v>109.42036</v>
      </c>
      <c r="J6274" s="10">
        <f>VLOOKUP(C6274,KFT!C:E,3,FALSE)</f>
        <v>52</v>
      </c>
    </row>
    <row r="6275" spans="1:10" x14ac:dyDescent="0.25">
      <c r="A6275" s="6">
        <v>5588</v>
      </c>
      <c r="B6275" s="6" t="s">
        <v>6184</v>
      </c>
      <c r="C6275" s="29" t="s">
        <v>6185</v>
      </c>
      <c r="D6275" s="29"/>
      <c r="E6275" s="10">
        <v>46.13</v>
      </c>
      <c r="F6275" s="10">
        <f t="shared" si="405"/>
        <v>27.355090000000001</v>
      </c>
      <c r="G6275" s="10"/>
      <c r="H6275" s="10">
        <f t="shared" si="406"/>
        <v>27.355090000000001</v>
      </c>
      <c r="I6275" s="10">
        <f t="shared" si="407"/>
        <v>109.42036</v>
      </c>
      <c r="J6275" s="10">
        <f>VLOOKUP(C6275,KFT!C:E,3,FALSE)</f>
        <v>52</v>
      </c>
    </row>
    <row r="6276" spans="1:10" x14ac:dyDescent="0.25">
      <c r="A6276" s="6">
        <v>5589</v>
      </c>
      <c r="B6276" s="6" t="s">
        <v>6186</v>
      </c>
      <c r="C6276" s="29" t="s">
        <v>6187</v>
      </c>
      <c r="D6276" s="29"/>
      <c r="E6276" s="10">
        <v>46.13</v>
      </c>
      <c r="F6276" s="10">
        <f t="shared" si="405"/>
        <v>27.355090000000001</v>
      </c>
      <c r="G6276" s="10"/>
      <c r="H6276" s="10">
        <f t="shared" si="406"/>
        <v>27.355090000000001</v>
      </c>
      <c r="I6276" s="10">
        <f t="shared" si="407"/>
        <v>109.42036</v>
      </c>
      <c r="J6276" s="10">
        <f>VLOOKUP(C6276,KFT!C:E,3,FALSE)</f>
        <v>52</v>
      </c>
    </row>
    <row r="6277" spans="1:10" x14ac:dyDescent="0.25">
      <c r="A6277" s="6">
        <v>5590</v>
      </c>
      <c r="B6277" s="6" t="s">
        <v>6188</v>
      </c>
      <c r="C6277" s="29" t="s">
        <v>6189</v>
      </c>
      <c r="D6277" s="29"/>
      <c r="E6277" s="10">
        <v>46.13</v>
      </c>
      <c r="F6277" s="10">
        <f t="shared" si="405"/>
        <v>27.355090000000001</v>
      </c>
      <c r="G6277" s="10"/>
      <c r="H6277" s="10">
        <f t="shared" si="406"/>
        <v>27.355090000000001</v>
      </c>
      <c r="I6277" s="10">
        <f t="shared" si="407"/>
        <v>109.42036</v>
      </c>
      <c r="J6277" s="10">
        <f>VLOOKUP(C6277,KFT!C:E,3,FALSE)</f>
        <v>52</v>
      </c>
    </row>
    <row r="6278" spans="1:10" x14ac:dyDescent="0.25">
      <c r="A6278" s="6">
        <v>5591</v>
      </c>
      <c r="B6278" s="6" t="s">
        <v>6190</v>
      </c>
      <c r="C6278" s="29" t="s">
        <v>6191</v>
      </c>
      <c r="D6278" s="29"/>
      <c r="E6278" s="10">
        <v>46.13</v>
      </c>
      <c r="F6278" s="10">
        <f t="shared" si="405"/>
        <v>27.355090000000001</v>
      </c>
      <c r="G6278" s="10"/>
      <c r="H6278" s="10">
        <f t="shared" si="406"/>
        <v>27.355090000000001</v>
      </c>
      <c r="I6278" s="10">
        <f t="shared" si="407"/>
        <v>109.42036</v>
      </c>
      <c r="J6278" s="10">
        <f>VLOOKUP(C6278,KFT!C:E,3,FALSE)</f>
        <v>52</v>
      </c>
    </row>
    <row r="6279" spans="1:10" x14ac:dyDescent="0.25">
      <c r="A6279" s="6">
        <v>5592</v>
      </c>
      <c r="B6279" s="6" t="s">
        <v>6192</v>
      </c>
      <c r="C6279" s="29" t="s">
        <v>6193</v>
      </c>
      <c r="D6279" s="29"/>
      <c r="E6279" s="10">
        <v>46.13</v>
      </c>
      <c r="F6279" s="10">
        <f t="shared" si="405"/>
        <v>27.355090000000001</v>
      </c>
      <c r="G6279" s="10"/>
      <c r="H6279" s="10">
        <f t="shared" si="406"/>
        <v>27.355090000000001</v>
      </c>
      <c r="I6279" s="10">
        <f t="shared" si="407"/>
        <v>109.42036</v>
      </c>
      <c r="J6279" s="10">
        <f>VLOOKUP(C6279,KFT!C:E,3,FALSE)</f>
        <v>52</v>
      </c>
    </row>
    <row r="6280" spans="1:10" x14ac:dyDescent="0.25">
      <c r="A6280" s="6">
        <v>5593</v>
      </c>
      <c r="B6280" s="6" t="s">
        <v>6194</v>
      </c>
      <c r="C6280" s="29" t="s">
        <v>6195</v>
      </c>
      <c r="D6280" s="29"/>
      <c r="E6280" s="10">
        <v>46.13</v>
      </c>
      <c r="F6280" s="10">
        <f t="shared" si="405"/>
        <v>27.355090000000001</v>
      </c>
      <c r="G6280" s="10"/>
      <c r="H6280" s="10">
        <f t="shared" si="406"/>
        <v>27.355090000000001</v>
      </c>
      <c r="I6280" s="10">
        <f t="shared" si="407"/>
        <v>109.42036</v>
      </c>
      <c r="J6280" s="10">
        <f>VLOOKUP(C6280,KFT!C:E,3,FALSE)</f>
        <v>52</v>
      </c>
    </row>
    <row r="6281" spans="1:10" x14ac:dyDescent="0.25">
      <c r="A6281" s="6">
        <v>5594</v>
      </c>
      <c r="B6281" s="6" t="s">
        <v>6196</v>
      </c>
      <c r="C6281" s="29" t="s">
        <v>6197</v>
      </c>
      <c r="D6281" s="29"/>
      <c r="E6281" s="10">
        <v>46.13</v>
      </c>
      <c r="F6281" s="10">
        <f t="shared" si="405"/>
        <v>27.355090000000001</v>
      </c>
      <c r="G6281" s="10"/>
      <c r="H6281" s="10">
        <f t="shared" si="406"/>
        <v>27.355090000000001</v>
      </c>
      <c r="I6281" s="10">
        <f t="shared" si="407"/>
        <v>109.42036</v>
      </c>
      <c r="J6281" s="10">
        <f>VLOOKUP(C6281,KFT!C:E,3,FALSE)</f>
        <v>52</v>
      </c>
    </row>
    <row r="6282" spans="1:10" x14ac:dyDescent="0.25">
      <c r="A6282" s="6">
        <v>5595</v>
      </c>
      <c r="B6282" s="6" t="s">
        <v>6198</v>
      </c>
      <c r="C6282" s="29" t="s">
        <v>6199</v>
      </c>
      <c r="D6282" s="29"/>
      <c r="E6282" s="10">
        <v>46.13</v>
      </c>
      <c r="F6282" s="10">
        <f t="shared" si="405"/>
        <v>27.355090000000001</v>
      </c>
      <c r="G6282" s="10"/>
      <c r="H6282" s="10">
        <f t="shared" si="406"/>
        <v>27.355090000000001</v>
      </c>
      <c r="I6282" s="10">
        <f t="shared" si="407"/>
        <v>109.42036</v>
      </c>
      <c r="J6282" s="10">
        <f>VLOOKUP(C6282,KFT!C:E,3,FALSE)</f>
        <v>52</v>
      </c>
    </row>
    <row r="6283" spans="1:10" x14ac:dyDescent="0.25">
      <c r="A6283" s="6">
        <v>5596</v>
      </c>
      <c r="B6283" s="6" t="s">
        <v>6200</v>
      </c>
      <c r="C6283" s="29" t="s">
        <v>6201</v>
      </c>
      <c r="D6283" s="29"/>
      <c r="E6283" s="10">
        <v>46.13</v>
      </c>
      <c r="F6283" s="10">
        <f t="shared" si="405"/>
        <v>27.355090000000001</v>
      </c>
      <c r="G6283" s="10"/>
      <c r="H6283" s="10">
        <f t="shared" si="406"/>
        <v>27.355090000000001</v>
      </c>
      <c r="I6283" s="10">
        <f t="shared" si="407"/>
        <v>109.42036</v>
      </c>
      <c r="J6283" s="10">
        <f>VLOOKUP(C6283,KFT!C:E,3,FALSE)</f>
        <v>52</v>
      </c>
    </row>
    <row r="6284" spans="1:10" x14ac:dyDescent="0.25">
      <c r="A6284" s="6">
        <v>5597</v>
      </c>
      <c r="B6284" s="6" t="s">
        <v>6202</v>
      </c>
      <c r="C6284" s="29" t="s">
        <v>6203</v>
      </c>
      <c r="D6284" s="29"/>
      <c r="E6284" s="10">
        <v>46.13</v>
      </c>
      <c r="F6284" s="10">
        <f t="shared" si="405"/>
        <v>27.355090000000001</v>
      </c>
      <c r="G6284" s="10"/>
      <c r="H6284" s="10">
        <f t="shared" si="406"/>
        <v>27.355090000000001</v>
      </c>
      <c r="I6284" s="10">
        <f t="shared" si="407"/>
        <v>109.42036</v>
      </c>
      <c r="J6284" s="10">
        <f>VLOOKUP(C6284,KFT!C:E,3,FALSE)</f>
        <v>52</v>
      </c>
    </row>
    <row r="6285" spans="1:10" x14ac:dyDescent="0.25">
      <c r="A6285" s="6">
        <v>5598</v>
      </c>
      <c r="B6285" s="6" t="s">
        <v>6204</v>
      </c>
      <c r="C6285" s="29" t="s">
        <v>6205</v>
      </c>
      <c r="D6285" s="29"/>
      <c r="E6285" s="10">
        <v>46.13</v>
      </c>
      <c r="F6285" s="10">
        <f t="shared" si="405"/>
        <v>27.355090000000001</v>
      </c>
      <c r="G6285" s="10"/>
      <c r="H6285" s="10">
        <f t="shared" si="406"/>
        <v>27.355090000000001</v>
      </c>
      <c r="I6285" s="10">
        <f t="shared" si="407"/>
        <v>109.42036</v>
      </c>
      <c r="J6285" s="10">
        <f>VLOOKUP(C6285,KFT!C:E,3,FALSE)</f>
        <v>52</v>
      </c>
    </row>
    <row r="6286" spans="1:10" x14ac:dyDescent="0.25">
      <c r="A6286" s="6">
        <v>5599</v>
      </c>
      <c r="B6286" s="6" t="s">
        <v>6206</v>
      </c>
      <c r="C6286" s="29" t="s">
        <v>6207</v>
      </c>
      <c r="D6286" s="29"/>
      <c r="E6286" s="10">
        <v>46.13</v>
      </c>
      <c r="F6286" s="10">
        <f t="shared" si="405"/>
        <v>27.355090000000001</v>
      </c>
      <c r="G6286" s="10"/>
      <c r="H6286" s="10">
        <f t="shared" si="406"/>
        <v>27.355090000000001</v>
      </c>
      <c r="I6286" s="10">
        <f t="shared" si="407"/>
        <v>109.42036</v>
      </c>
      <c r="J6286" s="10">
        <f>VLOOKUP(C6286,KFT!C:E,3,FALSE)</f>
        <v>52</v>
      </c>
    </row>
    <row r="6287" spans="1:10" x14ac:dyDescent="0.25">
      <c r="A6287" s="6">
        <v>5600</v>
      </c>
      <c r="B6287" s="6" t="s">
        <v>6208</v>
      </c>
      <c r="C6287" s="29" t="s">
        <v>6209</v>
      </c>
      <c r="D6287" s="29"/>
      <c r="E6287" s="10">
        <v>46.13</v>
      </c>
      <c r="F6287" s="10">
        <f t="shared" si="405"/>
        <v>27.355090000000001</v>
      </c>
      <c r="G6287" s="10"/>
      <c r="H6287" s="10">
        <f t="shared" si="406"/>
        <v>27.355090000000001</v>
      </c>
      <c r="I6287" s="10">
        <f t="shared" si="407"/>
        <v>109.42036</v>
      </c>
      <c r="J6287" s="10">
        <f>VLOOKUP(C6287,KFT!C:E,3,FALSE)</f>
        <v>52</v>
      </c>
    </row>
    <row r="6288" spans="1:10" x14ac:dyDescent="0.25">
      <c r="A6288" s="6">
        <v>5601</v>
      </c>
      <c r="B6288" s="6" t="s">
        <v>6210</v>
      </c>
      <c r="C6288" s="29" t="s">
        <v>6211</v>
      </c>
      <c r="D6288" s="29"/>
      <c r="E6288" s="10">
        <v>46.13</v>
      </c>
      <c r="F6288" s="10">
        <f t="shared" si="405"/>
        <v>27.355090000000001</v>
      </c>
      <c r="G6288" s="10"/>
      <c r="H6288" s="10">
        <f t="shared" si="406"/>
        <v>27.355090000000001</v>
      </c>
      <c r="I6288" s="10">
        <f t="shared" si="407"/>
        <v>109.42036</v>
      </c>
      <c r="J6288" s="10">
        <f>VLOOKUP(C6288,KFT!C:E,3,FALSE)</f>
        <v>52</v>
      </c>
    </row>
    <row r="6289" spans="1:10" x14ac:dyDescent="0.25">
      <c r="A6289" s="6">
        <v>5602</v>
      </c>
      <c r="B6289" s="6" t="s">
        <v>6212</v>
      </c>
      <c r="C6289" s="29" t="s">
        <v>6213</v>
      </c>
      <c r="D6289" s="29"/>
      <c r="E6289" s="10">
        <v>46.13</v>
      </c>
      <c r="F6289" s="10">
        <f t="shared" si="405"/>
        <v>27.355090000000001</v>
      </c>
      <c r="G6289" s="10"/>
      <c r="H6289" s="10">
        <f t="shared" si="406"/>
        <v>27.355090000000001</v>
      </c>
      <c r="I6289" s="10">
        <f t="shared" si="407"/>
        <v>109.42036</v>
      </c>
      <c r="J6289" s="10">
        <f>VLOOKUP(C6289,KFT!C:E,3,FALSE)</f>
        <v>52</v>
      </c>
    </row>
    <row r="6290" spans="1:10" x14ac:dyDescent="0.25">
      <c r="A6290" s="6">
        <v>5603</v>
      </c>
      <c r="B6290" s="6" t="s">
        <v>6214</v>
      </c>
      <c r="C6290" s="29" t="s">
        <v>6215</v>
      </c>
      <c r="D6290" s="29"/>
      <c r="E6290" s="10">
        <v>46.13</v>
      </c>
      <c r="F6290" s="10">
        <f t="shared" si="405"/>
        <v>27.355090000000001</v>
      </c>
      <c r="G6290" s="10"/>
      <c r="H6290" s="10">
        <f t="shared" si="406"/>
        <v>27.355090000000001</v>
      </c>
      <c r="I6290" s="10">
        <f t="shared" si="407"/>
        <v>109.42036</v>
      </c>
      <c r="J6290" s="10">
        <f>VLOOKUP(C6290,KFT!C:E,3,FALSE)</f>
        <v>52</v>
      </c>
    </row>
    <row r="6291" spans="1:10" x14ac:dyDescent="0.25">
      <c r="A6291" s="6">
        <v>5604</v>
      </c>
      <c r="B6291" s="6" t="s">
        <v>6216</v>
      </c>
      <c r="C6291" s="29" t="s">
        <v>6217</v>
      </c>
      <c r="D6291" s="29"/>
      <c r="E6291" s="10">
        <v>46.13</v>
      </c>
      <c r="F6291" s="10">
        <f t="shared" si="405"/>
        <v>27.355090000000001</v>
      </c>
      <c r="G6291" s="10"/>
      <c r="H6291" s="10">
        <f t="shared" si="406"/>
        <v>27.355090000000001</v>
      </c>
      <c r="I6291" s="10">
        <f t="shared" si="407"/>
        <v>109.42036</v>
      </c>
      <c r="J6291" s="10">
        <f>VLOOKUP(C6291,KFT!C:E,3,FALSE)</f>
        <v>52</v>
      </c>
    </row>
    <row r="6292" spans="1:10" x14ac:dyDescent="0.25">
      <c r="A6292" s="6">
        <v>5605</v>
      </c>
      <c r="B6292" s="6" t="s">
        <v>6218</v>
      </c>
      <c r="C6292" s="29" t="s">
        <v>6219</v>
      </c>
      <c r="D6292" s="29"/>
      <c r="E6292" s="10">
        <v>46.13</v>
      </c>
      <c r="F6292" s="10">
        <f t="shared" si="405"/>
        <v>27.355090000000001</v>
      </c>
      <c r="G6292" s="10"/>
      <c r="H6292" s="10">
        <f t="shared" si="406"/>
        <v>27.355090000000001</v>
      </c>
      <c r="I6292" s="10">
        <f t="shared" si="407"/>
        <v>109.42036</v>
      </c>
      <c r="J6292" s="10">
        <f>VLOOKUP(C6292,KFT!C:E,3,FALSE)</f>
        <v>52</v>
      </c>
    </row>
    <row r="6293" spans="1:10" x14ac:dyDescent="0.25">
      <c r="A6293" s="6">
        <v>5606</v>
      </c>
      <c r="B6293" s="6" t="s">
        <v>6220</v>
      </c>
      <c r="C6293" s="29" t="s">
        <v>6221</v>
      </c>
      <c r="D6293" s="29"/>
      <c r="E6293" s="10">
        <v>46.13</v>
      </c>
      <c r="F6293" s="10">
        <f t="shared" si="405"/>
        <v>27.355090000000001</v>
      </c>
      <c r="G6293" s="10"/>
      <c r="H6293" s="10">
        <f t="shared" si="406"/>
        <v>27.355090000000001</v>
      </c>
      <c r="I6293" s="10">
        <f t="shared" si="407"/>
        <v>109.42036</v>
      </c>
      <c r="J6293" s="10">
        <f>VLOOKUP(C6293,KFT!C:E,3,FALSE)</f>
        <v>52</v>
      </c>
    </row>
    <row r="6294" spans="1:10" x14ac:dyDescent="0.25">
      <c r="A6294" s="6">
        <v>5607</v>
      </c>
      <c r="B6294" s="6" t="s">
        <v>6222</v>
      </c>
      <c r="C6294" s="29" t="s">
        <v>6223</v>
      </c>
      <c r="D6294" s="29"/>
      <c r="E6294" s="10">
        <v>46.13</v>
      </c>
      <c r="F6294" s="10">
        <f t="shared" si="405"/>
        <v>27.355090000000001</v>
      </c>
      <c r="G6294" s="10"/>
      <c r="H6294" s="10">
        <f t="shared" si="406"/>
        <v>27.355090000000001</v>
      </c>
      <c r="I6294" s="10">
        <f t="shared" si="407"/>
        <v>109.42036</v>
      </c>
      <c r="J6294" s="10">
        <f>VLOOKUP(C6294,KFT!C:E,3,FALSE)</f>
        <v>52</v>
      </c>
    </row>
    <row r="6295" spans="1:10" x14ac:dyDescent="0.25">
      <c r="A6295" s="6">
        <v>5608</v>
      </c>
      <c r="B6295" s="6" t="s">
        <v>6224</v>
      </c>
      <c r="C6295" s="29" t="s">
        <v>6225</v>
      </c>
      <c r="D6295" s="29"/>
      <c r="E6295" s="10">
        <v>46.13</v>
      </c>
      <c r="F6295" s="10">
        <f t="shared" si="405"/>
        <v>27.355090000000001</v>
      </c>
      <c r="G6295" s="10"/>
      <c r="H6295" s="10">
        <f t="shared" si="406"/>
        <v>27.355090000000001</v>
      </c>
      <c r="I6295" s="10">
        <f t="shared" si="407"/>
        <v>109.42036</v>
      </c>
      <c r="J6295" s="10">
        <f>VLOOKUP(C6295,KFT!C:E,3,FALSE)</f>
        <v>52</v>
      </c>
    </row>
    <row r="6296" spans="1:10" x14ac:dyDescent="0.25">
      <c r="A6296" s="6">
        <v>5609</v>
      </c>
      <c r="B6296" s="6" t="s">
        <v>6226</v>
      </c>
      <c r="C6296" s="29" t="s">
        <v>6227</v>
      </c>
      <c r="D6296" s="29"/>
      <c r="E6296" s="10">
        <v>46.13</v>
      </c>
      <c r="F6296" s="10">
        <f t="shared" si="405"/>
        <v>27.355090000000001</v>
      </c>
      <c r="G6296" s="10"/>
      <c r="H6296" s="10">
        <f t="shared" si="406"/>
        <v>27.355090000000001</v>
      </c>
      <c r="I6296" s="10">
        <f t="shared" si="407"/>
        <v>109.42036</v>
      </c>
      <c r="J6296" s="10">
        <f>VLOOKUP(C6296,KFT!C:E,3,FALSE)</f>
        <v>52</v>
      </c>
    </row>
    <row r="6297" spans="1:10" x14ac:dyDescent="0.25">
      <c r="A6297" s="6">
        <v>5610</v>
      </c>
      <c r="B6297" s="6" t="s">
        <v>6228</v>
      </c>
      <c r="C6297" s="29" t="s">
        <v>6229</v>
      </c>
      <c r="D6297" s="29"/>
      <c r="E6297" s="10">
        <v>46.13</v>
      </c>
      <c r="F6297" s="10">
        <f t="shared" ref="F6297:F6328" si="408">E6297*0.593</f>
        <v>27.355090000000001</v>
      </c>
      <c r="G6297" s="10"/>
      <c r="H6297" s="10">
        <f t="shared" ref="H6297:H6328" si="409">((F6297*G6297)/100)+F6297</f>
        <v>27.355090000000001</v>
      </c>
      <c r="I6297" s="10">
        <f t="shared" ref="I6297:I6328" si="410">H6297*4</f>
        <v>109.42036</v>
      </c>
      <c r="J6297" s="10">
        <f>VLOOKUP(C6297,KFT!C:E,3,FALSE)</f>
        <v>52</v>
      </c>
    </row>
    <row r="6298" spans="1:10" x14ac:dyDescent="0.25">
      <c r="A6298" s="6">
        <v>5611</v>
      </c>
      <c r="B6298" s="6" t="s">
        <v>6230</v>
      </c>
      <c r="C6298" s="29" t="s">
        <v>6231</v>
      </c>
      <c r="D6298" s="29"/>
      <c r="E6298" s="10">
        <v>46.13</v>
      </c>
      <c r="F6298" s="10">
        <f t="shared" si="408"/>
        <v>27.355090000000001</v>
      </c>
      <c r="G6298" s="10"/>
      <c r="H6298" s="10">
        <f t="shared" si="409"/>
        <v>27.355090000000001</v>
      </c>
      <c r="I6298" s="10">
        <f t="shared" si="410"/>
        <v>109.42036</v>
      </c>
      <c r="J6298" s="10">
        <f>VLOOKUP(C6298,KFT!C:E,3,FALSE)</f>
        <v>52</v>
      </c>
    </row>
    <row r="6299" spans="1:10" x14ac:dyDescent="0.25">
      <c r="A6299" s="6">
        <v>5612</v>
      </c>
      <c r="B6299" s="6" t="s">
        <v>6232</v>
      </c>
      <c r="C6299" s="29" t="s">
        <v>6233</v>
      </c>
      <c r="D6299" s="29"/>
      <c r="E6299" s="10">
        <v>46.13</v>
      </c>
      <c r="F6299" s="10">
        <f t="shared" si="408"/>
        <v>27.355090000000001</v>
      </c>
      <c r="G6299" s="10"/>
      <c r="H6299" s="10">
        <f t="shared" si="409"/>
        <v>27.355090000000001</v>
      </c>
      <c r="I6299" s="10">
        <f t="shared" si="410"/>
        <v>109.42036</v>
      </c>
      <c r="J6299" s="10">
        <f>VLOOKUP(C6299,KFT!C:E,3,FALSE)</f>
        <v>52</v>
      </c>
    </row>
    <row r="6300" spans="1:10" x14ac:dyDescent="0.25">
      <c r="A6300" s="6">
        <v>5613</v>
      </c>
      <c r="B6300" s="6" t="s">
        <v>6234</v>
      </c>
      <c r="C6300" s="29" t="s">
        <v>6235</v>
      </c>
      <c r="D6300" s="29"/>
      <c r="E6300" s="10">
        <v>46.13</v>
      </c>
      <c r="F6300" s="10">
        <f t="shared" si="408"/>
        <v>27.355090000000001</v>
      </c>
      <c r="G6300" s="10"/>
      <c r="H6300" s="10">
        <f t="shared" si="409"/>
        <v>27.355090000000001</v>
      </c>
      <c r="I6300" s="10">
        <f t="shared" si="410"/>
        <v>109.42036</v>
      </c>
      <c r="J6300" s="10">
        <f>VLOOKUP(C6300,KFT!C:E,3,FALSE)</f>
        <v>52</v>
      </c>
    </row>
    <row r="6301" spans="1:10" x14ac:dyDescent="0.25">
      <c r="A6301" s="6">
        <v>5614</v>
      </c>
      <c r="B6301" s="6" t="s">
        <v>6236</v>
      </c>
      <c r="C6301" s="29" t="s">
        <v>6237</v>
      </c>
      <c r="D6301" s="29"/>
      <c r="E6301" s="10">
        <v>46.13</v>
      </c>
      <c r="F6301" s="10">
        <f t="shared" si="408"/>
        <v>27.355090000000001</v>
      </c>
      <c r="G6301" s="10"/>
      <c r="H6301" s="10">
        <f t="shared" si="409"/>
        <v>27.355090000000001</v>
      </c>
      <c r="I6301" s="10">
        <f t="shared" si="410"/>
        <v>109.42036</v>
      </c>
      <c r="J6301" s="10">
        <f>VLOOKUP(C6301,KFT!C:E,3,FALSE)</f>
        <v>52</v>
      </c>
    </row>
    <row r="6302" spans="1:10" x14ac:dyDescent="0.25">
      <c r="A6302" s="6">
        <v>5615</v>
      </c>
      <c r="B6302" s="6" t="s">
        <v>6238</v>
      </c>
      <c r="C6302" s="29" t="s">
        <v>6239</v>
      </c>
      <c r="D6302" s="29"/>
      <c r="E6302" s="10">
        <v>46.13</v>
      </c>
      <c r="F6302" s="10">
        <f t="shared" si="408"/>
        <v>27.355090000000001</v>
      </c>
      <c r="G6302" s="10"/>
      <c r="H6302" s="10">
        <f t="shared" si="409"/>
        <v>27.355090000000001</v>
      </c>
      <c r="I6302" s="10">
        <f t="shared" si="410"/>
        <v>109.42036</v>
      </c>
      <c r="J6302" s="10">
        <f>VLOOKUP(C6302,KFT!C:E,3,FALSE)</f>
        <v>52</v>
      </c>
    </row>
    <row r="6303" spans="1:10" x14ac:dyDescent="0.25">
      <c r="A6303" s="6">
        <v>5616</v>
      </c>
      <c r="B6303" s="6" t="s">
        <v>6240</v>
      </c>
      <c r="C6303" s="29" t="s">
        <v>6241</v>
      </c>
      <c r="D6303" s="29"/>
      <c r="E6303" s="10">
        <v>46.13</v>
      </c>
      <c r="F6303" s="10">
        <f t="shared" si="408"/>
        <v>27.355090000000001</v>
      </c>
      <c r="G6303" s="10"/>
      <c r="H6303" s="10">
        <f t="shared" si="409"/>
        <v>27.355090000000001</v>
      </c>
      <c r="I6303" s="10">
        <f t="shared" si="410"/>
        <v>109.42036</v>
      </c>
      <c r="J6303" s="10">
        <f>VLOOKUP(C6303,KFT!C:E,3,FALSE)</f>
        <v>52</v>
      </c>
    </row>
    <row r="6304" spans="1:10" x14ac:dyDescent="0.25">
      <c r="A6304" s="6">
        <v>5617</v>
      </c>
      <c r="B6304" s="6" t="s">
        <v>6242</v>
      </c>
      <c r="C6304" s="29" t="s">
        <v>6243</v>
      </c>
      <c r="D6304" s="29"/>
      <c r="E6304" s="10">
        <v>46.13</v>
      </c>
      <c r="F6304" s="10">
        <f t="shared" si="408"/>
        <v>27.355090000000001</v>
      </c>
      <c r="G6304" s="10"/>
      <c r="H6304" s="10">
        <f t="shared" si="409"/>
        <v>27.355090000000001</v>
      </c>
      <c r="I6304" s="10">
        <f t="shared" si="410"/>
        <v>109.42036</v>
      </c>
      <c r="J6304" s="10">
        <f>VLOOKUP(C6304,KFT!C:E,3,FALSE)</f>
        <v>52</v>
      </c>
    </row>
    <row r="6305" spans="1:10" x14ac:dyDescent="0.25">
      <c r="A6305" s="6">
        <v>5618</v>
      </c>
      <c r="B6305" s="6" t="s">
        <v>6244</v>
      </c>
      <c r="C6305" s="29" t="s">
        <v>6245</v>
      </c>
      <c r="D6305" s="29"/>
      <c r="E6305" s="10">
        <v>46.13</v>
      </c>
      <c r="F6305" s="10">
        <f t="shared" si="408"/>
        <v>27.355090000000001</v>
      </c>
      <c r="G6305" s="10"/>
      <c r="H6305" s="10">
        <f t="shared" si="409"/>
        <v>27.355090000000001</v>
      </c>
      <c r="I6305" s="10">
        <f t="shared" si="410"/>
        <v>109.42036</v>
      </c>
      <c r="J6305" s="10">
        <f>VLOOKUP(C6305,KFT!C:E,3,FALSE)</f>
        <v>52</v>
      </c>
    </row>
    <row r="6306" spans="1:10" x14ac:dyDescent="0.25">
      <c r="A6306" s="6">
        <v>5619</v>
      </c>
      <c r="B6306" s="6" t="s">
        <v>6246</v>
      </c>
      <c r="C6306" s="29" t="s">
        <v>6247</v>
      </c>
      <c r="D6306" s="29"/>
      <c r="E6306" s="10">
        <v>46.13</v>
      </c>
      <c r="F6306" s="10">
        <f t="shared" si="408"/>
        <v>27.355090000000001</v>
      </c>
      <c r="G6306" s="10"/>
      <c r="H6306" s="10">
        <f t="shared" si="409"/>
        <v>27.355090000000001</v>
      </c>
      <c r="I6306" s="10">
        <f t="shared" si="410"/>
        <v>109.42036</v>
      </c>
      <c r="J6306" s="10">
        <f>VLOOKUP(C6306,KFT!C:E,3,FALSE)</f>
        <v>52</v>
      </c>
    </row>
    <row r="6307" spans="1:10" x14ac:dyDescent="0.25">
      <c r="A6307" s="6">
        <v>5620</v>
      </c>
      <c r="B6307" s="6" t="s">
        <v>6248</v>
      </c>
      <c r="C6307" s="29" t="s">
        <v>6249</v>
      </c>
      <c r="D6307" s="29"/>
      <c r="E6307" s="10">
        <v>46.13</v>
      </c>
      <c r="F6307" s="10">
        <f t="shared" si="408"/>
        <v>27.355090000000001</v>
      </c>
      <c r="G6307" s="10"/>
      <c r="H6307" s="10">
        <f t="shared" si="409"/>
        <v>27.355090000000001</v>
      </c>
      <c r="I6307" s="10">
        <f t="shared" si="410"/>
        <v>109.42036</v>
      </c>
      <c r="J6307" s="10">
        <f>VLOOKUP(C6307,KFT!C:E,3,FALSE)</f>
        <v>52</v>
      </c>
    </row>
    <row r="6308" spans="1:10" x14ac:dyDescent="0.25">
      <c r="A6308" s="6">
        <v>5621</v>
      </c>
      <c r="B6308" s="6" t="s">
        <v>6250</v>
      </c>
      <c r="C6308" s="29" t="s">
        <v>6251</v>
      </c>
      <c r="D6308" s="29"/>
      <c r="E6308" s="10">
        <v>46.13</v>
      </c>
      <c r="F6308" s="10">
        <f t="shared" si="408"/>
        <v>27.355090000000001</v>
      </c>
      <c r="G6308" s="10"/>
      <c r="H6308" s="10">
        <f t="shared" si="409"/>
        <v>27.355090000000001</v>
      </c>
      <c r="I6308" s="10">
        <f t="shared" si="410"/>
        <v>109.42036</v>
      </c>
      <c r="J6308" s="10">
        <f>VLOOKUP(C6308,KFT!C:E,3,FALSE)</f>
        <v>52</v>
      </c>
    </row>
    <row r="6309" spans="1:10" x14ac:dyDescent="0.25">
      <c r="A6309" s="6">
        <v>5622</v>
      </c>
      <c r="B6309" s="6" t="s">
        <v>6252</v>
      </c>
      <c r="C6309" s="29" t="s">
        <v>6253</v>
      </c>
      <c r="D6309" s="29"/>
      <c r="E6309" s="10">
        <v>46.13</v>
      </c>
      <c r="F6309" s="10">
        <f t="shared" si="408"/>
        <v>27.355090000000001</v>
      </c>
      <c r="G6309" s="10"/>
      <c r="H6309" s="10">
        <f t="shared" si="409"/>
        <v>27.355090000000001</v>
      </c>
      <c r="I6309" s="10">
        <f t="shared" si="410"/>
        <v>109.42036</v>
      </c>
      <c r="J6309" s="10">
        <f>VLOOKUP(C6309,KFT!C:E,3,FALSE)</f>
        <v>52</v>
      </c>
    </row>
    <row r="6310" spans="1:10" x14ac:dyDescent="0.25">
      <c r="A6310" s="6">
        <v>5623</v>
      </c>
      <c r="B6310" s="6" t="s">
        <v>6254</v>
      </c>
      <c r="C6310" s="29" t="s">
        <v>6255</v>
      </c>
      <c r="D6310" s="29"/>
      <c r="E6310" s="10">
        <v>46.13</v>
      </c>
      <c r="F6310" s="10">
        <f t="shared" si="408"/>
        <v>27.355090000000001</v>
      </c>
      <c r="G6310" s="10"/>
      <c r="H6310" s="10">
        <f t="shared" si="409"/>
        <v>27.355090000000001</v>
      </c>
      <c r="I6310" s="10">
        <f t="shared" si="410"/>
        <v>109.42036</v>
      </c>
      <c r="J6310" s="10">
        <f>VLOOKUP(C6310,KFT!C:E,3,FALSE)</f>
        <v>52</v>
      </c>
    </row>
    <row r="6311" spans="1:10" x14ac:dyDescent="0.25">
      <c r="A6311" s="6">
        <v>5624</v>
      </c>
      <c r="B6311" s="6" t="s">
        <v>6256</v>
      </c>
      <c r="C6311" s="29" t="s">
        <v>6257</v>
      </c>
      <c r="D6311" s="29"/>
      <c r="E6311" s="10">
        <v>46.13</v>
      </c>
      <c r="F6311" s="10">
        <f t="shared" si="408"/>
        <v>27.355090000000001</v>
      </c>
      <c r="G6311" s="10"/>
      <c r="H6311" s="10">
        <f t="shared" si="409"/>
        <v>27.355090000000001</v>
      </c>
      <c r="I6311" s="10">
        <f t="shared" si="410"/>
        <v>109.42036</v>
      </c>
      <c r="J6311" s="10">
        <f>VLOOKUP(C6311,KFT!C:E,3,FALSE)</f>
        <v>52</v>
      </c>
    </row>
    <row r="6312" spans="1:10" x14ac:dyDescent="0.25">
      <c r="A6312" s="6">
        <v>5625</v>
      </c>
      <c r="B6312" s="6" t="s">
        <v>6258</v>
      </c>
      <c r="C6312" s="29" t="s">
        <v>6259</v>
      </c>
      <c r="D6312" s="29"/>
      <c r="E6312" s="10">
        <v>46.13</v>
      </c>
      <c r="F6312" s="10">
        <f t="shared" si="408"/>
        <v>27.355090000000001</v>
      </c>
      <c r="G6312" s="10"/>
      <c r="H6312" s="10">
        <f t="shared" si="409"/>
        <v>27.355090000000001</v>
      </c>
      <c r="I6312" s="10">
        <f t="shared" si="410"/>
        <v>109.42036</v>
      </c>
      <c r="J6312" s="10">
        <f>VLOOKUP(C6312,KFT!C:E,3,FALSE)</f>
        <v>52</v>
      </c>
    </row>
    <row r="6313" spans="1:10" x14ac:dyDescent="0.25">
      <c r="A6313" s="6">
        <v>5626</v>
      </c>
      <c r="B6313" s="6" t="s">
        <v>6260</v>
      </c>
      <c r="C6313" s="29" t="s">
        <v>6261</v>
      </c>
      <c r="D6313" s="29"/>
      <c r="E6313" s="10">
        <v>46.13</v>
      </c>
      <c r="F6313" s="10">
        <f t="shared" si="408"/>
        <v>27.355090000000001</v>
      </c>
      <c r="G6313" s="10"/>
      <c r="H6313" s="10">
        <f t="shared" si="409"/>
        <v>27.355090000000001</v>
      </c>
      <c r="I6313" s="10">
        <f t="shared" si="410"/>
        <v>109.42036</v>
      </c>
      <c r="J6313" s="10">
        <f>VLOOKUP(C6313,KFT!C:E,3,FALSE)</f>
        <v>52</v>
      </c>
    </row>
    <row r="6314" spans="1:10" x14ac:dyDescent="0.25">
      <c r="A6314" s="6">
        <v>5627</v>
      </c>
      <c r="B6314" s="6" t="s">
        <v>6262</v>
      </c>
      <c r="C6314" s="29" t="s">
        <v>6263</v>
      </c>
      <c r="D6314" s="29"/>
      <c r="E6314" s="10">
        <v>46.13</v>
      </c>
      <c r="F6314" s="10">
        <f t="shared" si="408"/>
        <v>27.355090000000001</v>
      </c>
      <c r="G6314" s="10"/>
      <c r="H6314" s="10">
        <f t="shared" si="409"/>
        <v>27.355090000000001</v>
      </c>
      <c r="I6314" s="10">
        <f t="shared" si="410"/>
        <v>109.42036</v>
      </c>
      <c r="J6314" s="10">
        <f>VLOOKUP(C6314,KFT!C:E,3,FALSE)</f>
        <v>52</v>
      </c>
    </row>
    <row r="6315" spans="1:10" x14ac:dyDescent="0.25">
      <c r="A6315" s="6">
        <v>5628</v>
      </c>
      <c r="B6315" s="6" t="s">
        <v>6264</v>
      </c>
      <c r="C6315" s="29" t="s">
        <v>6265</v>
      </c>
      <c r="D6315" s="29"/>
      <c r="E6315" s="10">
        <v>46.13</v>
      </c>
      <c r="F6315" s="10">
        <f t="shared" si="408"/>
        <v>27.355090000000001</v>
      </c>
      <c r="G6315" s="10"/>
      <c r="H6315" s="10">
        <f t="shared" si="409"/>
        <v>27.355090000000001</v>
      </c>
      <c r="I6315" s="10">
        <f t="shared" si="410"/>
        <v>109.42036</v>
      </c>
      <c r="J6315" s="10">
        <f>VLOOKUP(C6315,KFT!C:E,3,FALSE)</f>
        <v>52</v>
      </c>
    </row>
    <row r="6316" spans="1:10" x14ac:dyDescent="0.25">
      <c r="A6316" s="6">
        <v>5629</v>
      </c>
      <c r="B6316" s="6" t="s">
        <v>6266</v>
      </c>
      <c r="C6316" s="29" t="s">
        <v>6267</v>
      </c>
      <c r="D6316" s="29"/>
      <c r="E6316" s="10">
        <v>46.13</v>
      </c>
      <c r="F6316" s="10">
        <f t="shared" si="408"/>
        <v>27.355090000000001</v>
      </c>
      <c r="G6316" s="10"/>
      <c r="H6316" s="10">
        <f t="shared" si="409"/>
        <v>27.355090000000001</v>
      </c>
      <c r="I6316" s="10">
        <f t="shared" si="410"/>
        <v>109.42036</v>
      </c>
      <c r="J6316" s="10">
        <f>VLOOKUP(C6316,KFT!C:E,3,FALSE)</f>
        <v>52</v>
      </c>
    </row>
    <row r="6317" spans="1:10" x14ac:dyDescent="0.25">
      <c r="A6317" s="6">
        <v>5630</v>
      </c>
      <c r="B6317" s="6" t="s">
        <v>6268</v>
      </c>
      <c r="C6317" s="29" t="s">
        <v>6269</v>
      </c>
      <c r="D6317" s="29"/>
      <c r="E6317" s="10">
        <v>46.13</v>
      </c>
      <c r="F6317" s="10">
        <f t="shared" si="408"/>
        <v>27.355090000000001</v>
      </c>
      <c r="G6317" s="10"/>
      <c r="H6317" s="10">
        <f t="shared" si="409"/>
        <v>27.355090000000001</v>
      </c>
      <c r="I6317" s="10">
        <f t="shared" si="410"/>
        <v>109.42036</v>
      </c>
      <c r="J6317" s="10">
        <f>VLOOKUP(C6317,KFT!C:E,3,FALSE)</f>
        <v>52</v>
      </c>
    </row>
    <row r="6318" spans="1:10" x14ac:dyDescent="0.25">
      <c r="A6318" s="6">
        <v>5631</v>
      </c>
      <c r="B6318" s="6" t="s">
        <v>6270</v>
      </c>
      <c r="C6318" s="29" t="s">
        <v>6271</v>
      </c>
      <c r="D6318" s="29"/>
      <c r="E6318" s="10">
        <v>46.13</v>
      </c>
      <c r="F6318" s="10">
        <f t="shared" si="408"/>
        <v>27.355090000000001</v>
      </c>
      <c r="G6318" s="10"/>
      <c r="H6318" s="10">
        <f t="shared" si="409"/>
        <v>27.355090000000001</v>
      </c>
      <c r="I6318" s="10">
        <f t="shared" si="410"/>
        <v>109.42036</v>
      </c>
      <c r="J6318" s="10">
        <f>VLOOKUP(C6318,KFT!C:E,3,FALSE)</f>
        <v>52</v>
      </c>
    </row>
    <row r="6319" spans="1:10" x14ac:dyDescent="0.25">
      <c r="A6319" s="6">
        <v>5632</v>
      </c>
      <c r="B6319" s="6" t="s">
        <v>6272</v>
      </c>
      <c r="C6319" s="29" t="s">
        <v>6273</v>
      </c>
      <c r="D6319" s="29"/>
      <c r="E6319" s="10">
        <v>46.13</v>
      </c>
      <c r="F6319" s="10">
        <f t="shared" si="408"/>
        <v>27.355090000000001</v>
      </c>
      <c r="G6319" s="10"/>
      <c r="H6319" s="10">
        <f t="shared" si="409"/>
        <v>27.355090000000001</v>
      </c>
      <c r="I6319" s="10">
        <f t="shared" si="410"/>
        <v>109.42036</v>
      </c>
      <c r="J6319" s="10">
        <f>VLOOKUP(C6319,KFT!C:E,3,FALSE)</f>
        <v>52</v>
      </c>
    </row>
    <row r="6320" spans="1:10" x14ac:dyDescent="0.25">
      <c r="A6320" s="6">
        <v>5633</v>
      </c>
      <c r="B6320" s="6" t="s">
        <v>6274</v>
      </c>
      <c r="C6320" s="29" t="s">
        <v>6275</v>
      </c>
      <c r="D6320" s="29"/>
      <c r="E6320" s="10">
        <v>46.13</v>
      </c>
      <c r="F6320" s="10">
        <f t="shared" si="408"/>
        <v>27.355090000000001</v>
      </c>
      <c r="G6320" s="10"/>
      <c r="H6320" s="10">
        <f t="shared" si="409"/>
        <v>27.355090000000001</v>
      </c>
      <c r="I6320" s="10">
        <f t="shared" si="410"/>
        <v>109.42036</v>
      </c>
      <c r="J6320" s="10">
        <f>VLOOKUP(C6320,KFT!C:E,3,FALSE)</f>
        <v>52</v>
      </c>
    </row>
    <row r="6321" spans="1:10" x14ac:dyDescent="0.25">
      <c r="A6321" s="6">
        <v>5634</v>
      </c>
      <c r="B6321" s="6" t="s">
        <v>6276</v>
      </c>
      <c r="C6321" s="29" t="s">
        <v>6277</v>
      </c>
      <c r="D6321" s="29"/>
      <c r="E6321" s="10">
        <v>46.13</v>
      </c>
      <c r="F6321" s="10">
        <f t="shared" si="408"/>
        <v>27.355090000000001</v>
      </c>
      <c r="G6321" s="10"/>
      <c r="H6321" s="10">
        <f t="shared" si="409"/>
        <v>27.355090000000001</v>
      </c>
      <c r="I6321" s="10">
        <f t="shared" si="410"/>
        <v>109.42036</v>
      </c>
      <c r="J6321" s="10">
        <f>VLOOKUP(C6321,KFT!C:E,3,FALSE)</f>
        <v>52</v>
      </c>
    </row>
    <row r="6322" spans="1:10" x14ac:dyDescent="0.25">
      <c r="A6322" s="6">
        <v>5635</v>
      </c>
      <c r="B6322" s="6" t="s">
        <v>6278</v>
      </c>
      <c r="C6322" s="29" t="s">
        <v>6279</v>
      </c>
      <c r="D6322" s="29"/>
      <c r="E6322" s="10">
        <v>46.13</v>
      </c>
      <c r="F6322" s="10">
        <f t="shared" si="408"/>
        <v>27.355090000000001</v>
      </c>
      <c r="G6322" s="10"/>
      <c r="H6322" s="10">
        <f t="shared" si="409"/>
        <v>27.355090000000001</v>
      </c>
      <c r="I6322" s="10">
        <f t="shared" si="410"/>
        <v>109.42036</v>
      </c>
      <c r="J6322" s="10">
        <f>VLOOKUP(C6322,KFT!C:E,3,FALSE)</f>
        <v>52</v>
      </c>
    </row>
    <row r="6323" spans="1:10" x14ac:dyDescent="0.25">
      <c r="A6323" s="6">
        <v>5636</v>
      </c>
      <c r="B6323" s="6" t="s">
        <v>6280</v>
      </c>
      <c r="C6323" s="29" t="s">
        <v>6281</v>
      </c>
      <c r="D6323" s="29"/>
      <c r="E6323" s="10">
        <v>46.13</v>
      </c>
      <c r="F6323" s="10">
        <f t="shared" si="408"/>
        <v>27.355090000000001</v>
      </c>
      <c r="G6323" s="10"/>
      <c r="H6323" s="10">
        <f t="shared" si="409"/>
        <v>27.355090000000001</v>
      </c>
      <c r="I6323" s="10">
        <f t="shared" si="410"/>
        <v>109.42036</v>
      </c>
      <c r="J6323" s="10">
        <f>VLOOKUP(C6323,KFT!C:E,3,FALSE)</f>
        <v>52</v>
      </c>
    </row>
    <row r="6324" spans="1:10" x14ac:dyDescent="0.25">
      <c r="A6324" s="6">
        <v>5637</v>
      </c>
      <c r="B6324" s="6" t="s">
        <v>6282</v>
      </c>
      <c r="C6324" s="29" t="s">
        <v>6283</v>
      </c>
      <c r="D6324" s="29"/>
      <c r="E6324" s="10">
        <v>46.13</v>
      </c>
      <c r="F6324" s="10">
        <f t="shared" si="408"/>
        <v>27.355090000000001</v>
      </c>
      <c r="G6324" s="10"/>
      <c r="H6324" s="10">
        <f t="shared" si="409"/>
        <v>27.355090000000001</v>
      </c>
      <c r="I6324" s="10">
        <f t="shared" si="410"/>
        <v>109.42036</v>
      </c>
      <c r="J6324" s="10">
        <f>VLOOKUP(C6324,KFT!C:E,3,FALSE)</f>
        <v>52</v>
      </c>
    </row>
    <row r="6325" spans="1:10" x14ac:dyDescent="0.25">
      <c r="A6325" s="6">
        <v>5638</v>
      </c>
      <c r="B6325" s="6" t="s">
        <v>6284</v>
      </c>
      <c r="C6325" s="29" t="s">
        <v>6285</v>
      </c>
      <c r="D6325" s="29"/>
      <c r="E6325" s="10">
        <v>46.13</v>
      </c>
      <c r="F6325" s="10">
        <f t="shared" si="408"/>
        <v>27.355090000000001</v>
      </c>
      <c r="G6325" s="10"/>
      <c r="H6325" s="10">
        <f t="shared" si="409"/>
        <v>27.355090000000001</v>
      </c>
      <c r="I6325" s="10">
        <f t="shared" si="410"/>
        <v>109.42036</v>
      </c>
      <c r="J6325" s="10">
        <f>VLOOKUP(C6325,KFT!C:E,3,FALSE)</f>
        <v>52</v>
      </c>
    </row>
    <row r="6326" spans="1:10" x14ac:dyDescent="0.25">
      <c r="A6326" s="6">
        <v>5639</v>
      </c>
      <c r="B6326" s="6" t="s">
        <v>6286</v>
      </c>
      <c r="C6326" s="29" t="s">
        <v>6287</v>
      </c>
      <c r="D6326" s="29"/>
      <c r="E6326" s="10">
        <v>46.13</v>
      </c>
      <c r="F6326" s="10">
        <f t="shared" si="408"/>
        <v>27.355090000000001</v>
      </c>
      <c r="G6326" s="10"/>
      <c r="H6326" s="10">
        <f t="shared" si="409"/>
        <v>27.355090000000001</v>
      </c>
      <c r="I6326" s="10">
        <f t="shared" si="410"/>
        <v>109.42036</v>
      </c>
      <c r="J6326" s="10">
        <f>VLOOKUP(C6326,KFT!C:E,3,FALSE)</f>
        <v>52</v>
      </c>
    </row>
    <row r="6327" spans="1:10" x14ac:dyDescent="0.25">
      <c r="A6327" s="6">
        <v>5640</v>
      </c>
      <c r="B6327" s="6" t="s">
        <v>6288</v>
      </c>
      <c r="C6327" s="29" t="s">
        <v>6289</v>
      </c>
      <c r="D6327" s="29"/>
      <c r="E6327" s="10">
        <v>46.13</v>
      </c>
      <c r="F6327" s="10">
        <f t="shared" si="408"/>
        <v>27.355090000000001</v>
      </c>
      <c r="G6327" s="10"/>
      <c r="H6327" s="10">
        <f t="shared" si="409"/>
        <v>27.355090000000001</v>
      </c>
      <c r="I6327" s="10">
        <f t="shared" si="410"/>
        <v>109.42036</v>
      </c>
      <c r="J6327" s="10">
        <f>VLOOKUP(C6327,KFT!C:E,3,FALSE)</f>
        <v>52</v>
      </c>
    </row>
    <row r="6328" spans="1:10" x14ac:dyDescent="0.25">
      <c r="A6328" s="6">
        <v>5641</v>
      </c>
      <c r="B6328" s="6" t="s">
        <v>6290</v>
      </c>
      <c r="C6328" s="29" t="s">
        <v>6291</v>
      </c>
      <c r="D6328" s="29"/>
      <c r="E6328" s="10">
        <v>46.13</v>
      </c>
      <c r="F6328" s="10">
        <f t="shared" si="408"/>
        <v>27.355090000000001</v>
      </c>
      <c r="G6328" s="10"/>
      <c r="H6328" s="10">
        <f t="shared" si="409"/>
        <v>27.355090000000001</v>
      </c>
      <c r="I6328" s="10">
        <f t="shared" si="410"/>
        <v>109.42036</v>
      </c>
      <c r="J6328" s="10">
        <f>VLOOKUP(C6328,KFT!C:E,3,FALSE)</f>
        <v>52</v>
      </c>
    </row>
    <row r="6329" spans="1:10" x14ac:dyDescent="0.25">
      <c r="A6329" s="6">
        <v>5642</v>
      </c>
      <c r="B6329" s="6" t="s">
        <v>6292</v>
      </c>
      <c r="C6329" s="29" t="s">
        <v>6293</v>
      </c>
      <c r="D6329" s="29"/>
      <c r="E6329" s="10">
        <v>46.13</v>
      </c>
      <c r="F6329" s="10">
        <f t="shared" ref="F6329:F6334" si="411">E6329*0.593</f>
        <v>27.355090000000001</v>
      </c>
      <c r="G6329" s="10"/>
      <c r="H6329" s="10">
        <f t="shared" ref="H6329:H6334" si="412">((F6329*G6329)/100)+F6329</f>
        <v>27.355090000000001</v>
      </c>
      <c r="I6329" s="10">
        <f t="shared" ref="I6329:I6334" si="413">H6329*4</f>
        <v>109.42036</v>
      </c>
      <c r="J6329" s="10">
        <f>VLOOKUP(C6329,KFT!C:E,3,FALSE)</f>
        <v>52</v>
      </c>
    </row>
    <row r="6330" spans="1:10" x14ac:dyDescent="0.25">
      <c r="A6330" s="6">
        <v>5643</v>
      </c>
      <c r="B6330" s="6" t="s">
        <v>6294</v>
      </c>
      <c r="C6330" s="29" t="s">
        <v>6295</v>
      </c>
      <c r="D6330" s="29"/>
      <c r="E6330" s="10">
        <v>46.13</v>
      </c>
      <c r="F6330" s="10">
        <f t="shared" si="411"/>
        <v>27.355090000000001</v>
      </c>
      <c r="G6330" s="10"/>
      <c r="H6330" s="10">
        <f t="shared" si="412"/>
        <v>27.355090000000001</v>
      </c>
      <c r="I6330" s="10">
        <f t="shared" si="413"/>
        <v>109.42036</v>
      </c>
      <c r="J6330" s="10">
        <f>VLOOKUP(C6330,KFT!C:E,3,FALSE)</f>
        <v>52</v>
      </c>
    </row>
    <row r="6331" spans="1:10" x14ac:dyDescent="0.25">
      <c r="A6331" s="6">
        <v>5644</v>
      </c>
      <c r="B6331" s="6" t="s">
        <v>6296</v>
      </c>
      <c r="C6331" s="29" t="s">
        <v>6297</v>
      </c>
      <c r="D6331" s="29"/>
      <c r="E6331" s="10">
        <v>46.13</v>
      </c>
      <c r="F6331" s="10">
        <f t="shared" si="411"/>
        <v>27.355090000000001</v>
      </c>
      <c r="G6331" s="10"/>
      <c r="H6331" s="10">
        <f t="shared" si="412"/>
        <v>27.355090000000001</v>
      </c>
      <c r="I6331" s="10">
        <f t="shared" si="413"/>
        <v>109.42036</v>
      </c>
      <c r="J6331" s="10">
        <f>VLOOKUP(C6331,KFT!C:E,3,FALSE)</f>
        <v>52</v>
      </c>
    </row>
    <row r="6332" spans="1:10" x14ac:dyDescent="0.25">
      <c r="A6332" s="6">
        <v>5645</v>
      </c>
      <c r="B6332" s="6" t="s">
        <v>6298</v>
      </c>
      <c r="C6332" s="29" t="s">
        <v>6299</v>
      </c>
      <c r="D6332" s="29"/>
      <c r="E6332" s="10">
        <v>46.13</v>
      </c>
      <c r="F6332" s="10">
        <f t="shared" si="411"/>
        <v>27.355090000000001</v>
      </c>
      <c r="G6332" s="10"/>
      <c r="H6332" s="10">
        <f t="shared" si="412"/>
        <v>27.355090000000001</v>
      </c>
      <c r="I6332" s="10">
        <f t="shared" si="413"/>
        <v>109.42036</v>
      </c>
      <c r="J6332" s="10">
        <f>VLOOKUP(C6332,KFT!C:E,3,FALSE)</f>
        <v>52</v>
      </c>
    </row>
    <row r="6333" spans="1:10" x14ac:dyDescent="0.25">
      <c r="A6333" s="6">
        <v>5646</v>
      </c>
      <c r="B6333" s="6" t="s">
        <v>6300</v>
      </c>
      <c r="C6333" s="29" t="s">
        <v>6301</v>
      </c>
      <c r="D6333" s="29"/>
      <c r="E6333" s="10">
        <v>46.13</v>
      </c>
      <c r="F6333" s="10">
        <f t="shared" si="411"/>
        <v>27.355090000000001</v>
      </c>
      <c r="G6333" s="10"/>
      <c r="H6333" s="10">
        <f t="shared" si="412"/>
        <v>27.355090000000001</v>
      </c>
      <c r="I6333" s="10">
        <f t="shared" si="413"/>
        <v>109.42036</v>
      </c>
      <c r="J6333" s="10">
        <f>VLOOKUP(C6333,KFT!C:E,3,FALSE)</f>
        <v>52</v>
      </c>
    </row>
    <row r="6334" spans="1:10" x14ac:dyDescent="0.25">
      <c r="A6334" s="6">
        <v>5647</v>
      </c>
      <c r="B6334" s="6" t="s">
        <v>6302</v>
      </c>
      <c r="C6334" s="29" t="s">
        <v>6303</v>
      </c>
      <c r="D6334" s="29"/>
      <c r="E6334" s="10">
        <v>46.13</v>
      </c>
      <c r="F6334" s="10">
        <f t="shared" si="411"/>
        <v>27.355090000000001</v>
      </c>
      <c r="G6334" s="10"/>
      <c r="H6334" s="10">
        <f t="shared" si="412"/>
        <v>27.355090000000001</v>
      </c>
      <c r="I6334" s="10">
        <f t="shared" si="413"/>
        <v>109.42036</v>
      </c>
      <c r="J6334" s="10">
        <f>VLOOKUP(C6334,KFT!C:E,3,FALSE)</f>
        <v>52</v>
      </c>
    </row>
    <row r="6335" spans="1:10" x14ac:dyDescent="0.25">
      <c r="A6335" s="48">
        <v>5647</v>
      </c>
      <c r="B6335" s="72" t="s">
        <v>16650</v>
      </c>
      <c r="C6335" s="113" t="s">
        <v>16651</v>
      </c>
      <c r="D6335" s="70"/>
      <c r="E6335" s="8"/>
      <c r="F6335" s="8"/>
      <c r="G6335" s="8"/>
      <c r="H6335" s="8"/>
      <c r="I6335" s="8"/>
      <c r="J6335" s="10" t="e">
        <f>VLOOKUP(C6335,KFT!C:E,3,FALSE)</f>
        <v>#N/A</v>
      </c>
    </row>
    <row r="6336" spans="1:10" x14ac:dyDescent="0.25">
      <c r="A6336" s="6">
        <v>5648</v>
      </c>
      <c r="B6336" s="6" t="s">
        <v>6304</v>
      </c>
      <c r="C6336" s="29" t="s">
        <v>6305</v>
      </c>
      <c r="D6336" s="29"/>
      <c r="E6336" s="10">
        <v>46.13</v>
      </c>
      <c r="F6336" s="10">
        <f>E6336*0.593</f>
        <v>27.355090000000001</v>
      </c>
      <c r="G6336" s="10"/>
      <c r="H6336" s="10">
        <f>((F6336*G6336)/100)+F6336</f>
        <v>27.355090000000001</v>
      </c>
      <c r="I6336" s="10">
        <f>H6336*4</f>
        <v>109.42036</v>
      </c>
      <c r="J6336" s="10" t="e">
        <f>VLOOKUP(C6336,KFT!C:E,3,FALSE)</f>
        <v>#N/A</v>
      </c>
    </row>
    <row r="6337" spans="1:10" x14ac:dyDescent="0.25">
      <c r="A6337" s="6">
        <v>5649</v>
      </c>
      <c r="B6337" s="6" t="s">
        <v>6306</v>
      </c>
      <c r="C6337" s="29" t="s">
        <v>6307</v>
      </c>
      <c r="D6337" s="29"/>
      <c r="E6337" s="10">
        <v>46.13</v>
      </c>
      <c r="F6337" s="10">
        <f>E6337*0.593</f>
        <v>27.355090000000001</v>
      </c>
      <c r="G6337" s="10"/>
      <c r="H6337" s="10">
        <f>((F6337*G6337)/100)+F6337</f>
        <v>27.355090000000001</v>
      </c>
      <c r="I6337" s="10">
        <f>H6337*4</f>
        <v>109.42036</v>
      </c>
      <c r="J6337" s="10" t="e">
        <f>VLOOKUP(C6337,KFT!C:E,3,FALSE)</f>
        <v>#N/A</v>
      </c>
    </row>
    <row r="6338" spans="1:10" x14ac:dyDescent="0.25">
      <c r="A6338" s="6">
        <v>5650</v>
      </c>
      <c r="B6338" s="6" t="s">
        <v>6308</v>
      </c>
      <c r="C6338" s="29" t="s">
        <v>6309</v>
      </c>
      <c r="D6338" s="29"/>
      <c r="E6338" s="10">
        <v>46.13</v>
      </c>
      <c r="F6338" s="10">
        <f>E6338*0.593</f>
        <v>27.355090000000001</v>
      </c>
      <c r="G6338" s="10"/>
      <c r="H6338" s="10">
        <f>((F6338*G6338)/100)+F6338</f>
        <v>27.355090000000001</v>
      </c>
      <c r="I6338" s="10">
        <f>H6338*4</f>
        <v>109.42036</v>
      </c>
      <c r="J6338" s="10" t="e">
        <f>VLOOKUP(C6338,KFT!C:E,3,FALSE)</f>
        <v>#N/A</v>
      </c>
    </row>
    <row r="6339" spans="1:10" x14ac:dyDescent="0.25">
      <c r="A6339" s="6">
        <v>5651</v>
      </c>
      <c r="B6339" s="6" t="s">
        <v>6310</v>
      </c>
      <c r="C6339" s="29" t="s">
        <v>6311</v>
      </c>
      <c r="D6339" s="29"/>
      <c r="E6339" s="10">
        <v>46.13</v>
      </c>
      <c r="F6339" s="10">
        <f>E6339*0.593</f>
        <v>27.355090000000001</v>
      </c>
      <c r="G6339" s="10"/>
      <c r="H6339" s="10">
        <f>((F6339*G6339)/100)+F6339</f>
        <v>27.355090000000001</v>
      </c>
      <c r="I6339" s="10">
        <f>H6339*4</f>
        <v>109.42036</v>
      </c>
      <c r="J6339" s="10" t="e">
        <f>VLOOKUP(C6339,KFT!C:E,3,FALSE)</f>
        <v>#N/A</v>
      </c>
    </row>
    <row r="6340" spans="1:10" ht="24" x14ac:dyDescent="0.25">
      <c r="A6340" s="48">
        <v>5651</v>
      </c>
      <c r="B6340" s="72" t="s">
        <v>16655</v>
      </c>
      <c r="C6340" s="113" t="s">
        <v>16656</v>
      </c>
      <c r="D6340" s="70"/>
      <c r="E6340" s="8"/>
      <c r="F6340" s="8"/>
      <c r="G6340" s="8"/>
      <c r="H6340" s="8"/>
      <c r="I6340" s="8"/>
      <c r="J6340" s="10" t="e">
        <f>VLOOKUP(C6340,KFT!C:E,3,FALSE)</f>
        <v>#N/A</v>
      </c>
    </row>
    <row r="6341" spans="1:10" x14ac:dyDescent="0.25">
      <c r="A6341" s="6">
        <v>5652</v>
      </c>
      <c r="B6341" s="6" t="s">
        <v>6312</v>
      </c>
      <c r="C6341" s="29" t="s">
        <v>6313</v>
      </c>
      <c r="D6341" s="29"/>
      <c r="E6341" s="10">
        <v>46.13</v>
      </c>
      <c r="F6341" s="10">
        <f t="shared" ref="F6341:F6404" si="414">E6341*0.593</f>
        <v>27.355090000000001</v>
      </c>
      <c r="G6341" s="10"/>
      <c r="H6341" s="10">
        <f t="shared" ref="H6341:H6404" si="415">((F6341*G6341)/100)+F6341</f>
        <v>27.355090000000001</v>
      </c>
      <c r="I6341" s="10">
        <f t="shared" ref="I6341:I6404" si="416">H6341*4</f>
        <v>109.42036</v>
      </c>
      <c r="J6341" s="10" t="e">
        <f>VLOOKUP(C6341,KFT!C:E,3,FALSE)</f>
        <v>#N/A</v>
      </c>
    </row>
    <row r="6342" spans="1:10" x14ac:dyDescent="0.25">
      <c r="A6342" s="6">
        <v>5653</v>
      </c>
      <c r="B6342" s="6" t="s">
        <v>6314</v>
      </c>
      <c r="C6342" s="29" t="s">
        <v>6315</v>
      </c>
      <c r="D6342" s="29"/>
      <c r="E6342" s="10">
        <v>46.13</v>
      </c>
      <c r="F6342" s="10">
        <f t="shared" si="414"/>
        <v>27.355090000000001</v>
      </c>
      <c r="G6342" s="10"/>
      <c r="H6342" s="10">
        <f t="shared" si="415"/>
        <v>27.355090000000001</v>
      </c>
      <c r="I6342" s="10">
        <f t="shared" si="416"/>
        <v>109.42036</v>
      </c>
      <c r="J6342" s="10">
        <f>VLOOKUP(C6342,KFT!C:E,3,FALSE)</f>
        <v>52</v>
      </c>
    </row>
    <row r="6343" spans="1:10" x14ac:dyDescent="0.25">
      <c r="A6343" s="6">
        <v>5654</v>
      </c>
      <c r="B6343" s="6" t="s">
        <v>6316</v>
      </c>
      <c r="C6343" s="29" t="s">
        <v>6317</v>
      </c>
      <c r="D6343" s="29"/>
      <c r="E6343" s="10">
        <v>46.13</v>
      </c>
      <c r="F6343" s="10">
        <f t="shared" si="414"/>
        <v>27.355090000000001</v>
      </c>
      <c r="G6343" s="10"/>
      <c r="H6343" s="10">
        <f t="shared" si="415"/>
        <v>27.355090000000001</v>
      </c>
      <c r="I6343" s="10">
        <f t="shared" si="416"/>
        <v>109.42036</v>
      </c>
      <c r="J6343" s="10">
        <f>VLOOKUP(C6343,KFT!C:E,3,FALSE)</f>
        <v>52</v>
      </c>
    </row>
    <row r="6344" spans="1:10" x14ac:dyDescent="0.25">
      <c r="A6344" s="6">
        <v>5655</v>
      </c>
      <c r="B6344" s="6" t="s">
        <v>6318</v>
      </c>
      <c r="C6344" s="29" t="s">
        <v>6319</v>
      </c>
      <c r="D6344" s="29"/>
      <c r="E6344" s="10">
        <v>46.13</v>
      </c>
      <c r="F6344" s="10">
        <f t="shared" si="414"/>
        <v>27.355090000000001</v>
      </c>
      <c r="G6344" s="10"/>
      <c r="H6344" s="10">
        <f t="shared" si="415"/>
        <v>27.355090000000001</v>
      </c>
      <c r="I6344" s="10">
        <f t="shared" si="416"/>
        <v>109.42036</v>
      </c>
      <c r="J6344" s="10">
        <f>VLOOKUP(C6344,KFT!C:E,3,FALSE)</f>
        <v>52</v>
      </c>
    </row>
    <row r="6345" spans="1:10" x14ac:dyDescent="0.25">
      <c r="A6345" s="6">
        <v>5656</v>
      </c>
      <c r="B6345" s="6" t="s">
        <v>6320</v>
      </c>
      <c r="C6345" s="29" t="s">
        <v>6321</v>
      </c>
      <c r="D6345" s="29"/>
      <c r="E6345" s="10">
        <v>46.13</v>
      </c>
      <c r="F6345" s="10">
        <f t="shared" si="414"/>
        <v>27.355090000000001</v>
      </c>
      <c r="G6345" s="10"/>
      <c r="H6345" s="10">
        <f t="shared" si="415"/>
        <v>27.355090000000001</v>
      </c>
      <c r="I6345" s="10">
        <f t="shared" si="416"/>
        <v>109.42036</v>
      </c>
      <c r="J6345" s="10">
        <f>VLOOKUP(C6345,KFT!C:E,3,FALSE)</f>
        <v>52</v>
      </c>
    </row>
    <row r="6346" spans="1:10" x14ac:dyDescent="0.25">
      <c r="A6346" s="6">
        <v>5657</v>
      </c>
      <c r="B6346" s="6" t="s">
        <v>6322</v>
      </c>
      <c r="C6346" s="29" t="s">
        <v>6323</v>
      </c>
      <c r="D6346" s="29"/>
      <c r="E6346" s="10">
        <v>46.13</v>
      </c>
      <c r="F6346" s="10">
        <f t="shared" si="414"/>
        <v>27.355090000000001</v>
      </c>
      <c r="G6346" s="10"/>
      <c r="H6346" s="10">
        <f t="shared" si="415"/>
        <v>27.355090000000001</v>
      </c>
      <c r="I6346" s="10">
        <f t="shared" si="416"/>
        <v>109.42036</v>
      </c>
      <c r="J6346" s="10">
        <f>VLOOKUP(C6346,KFT!C:E,3,FALSE)</f>
        <v>52</v>
      </c>
    </row>
    <row r="6347" spans="1:10" x14ac:dyDescent="0.25">
      <c r="A6347" s="6">
        <v>5658</v>
      </c>
      <c r="B6347" s="6" t="s">
        <v>6324</v>
      </c>
      <c r="C6347" s="29" t="s">
        <v>6325</v>
      </c>
      <c r="D6347" s="29"/>
      <c r="E6347" s="10">
        <v>46.13</v>
      </c>
      <c r="F6347" s="10">
        <f t="shared" si="414"/>
        <v>27.355090000000001</v>
      </c>
      <c r="G6347" s="10"/>
      <c r="H6347" s="10">
        <f t="shared" si="415"/>
        <v>27.355090000000001</v>
      </c>
      <c r="I6347" s="10">
        <f t="shared" si="416"/>
        <v>109.42036</v>
      </c>
      <c r="J6347" s="10">
        <f>VLOOKUP(C6347,KFT!C:E,3,FALSE)</f>
        <v>52</v>
      </c>
    </row>
    <row r="6348" spans="1:10" x14ac:dyDescent="0.25">
      <c r="A6348" s="6">
        <v>5659</v>
      </c>
      <c r="B6348" s="6" t="s">
        <v>6326</v>
      </c>
      <c r="C6348" s="29" t="s">
        <v>6327</v>
      </c>
      <c r="D6348" s="29"/>
      <c r="E6348" s="10">
        <v>46.13</v>
      </c>
      <c r="F6348" s="10">
        <f t="shared" si="414"/>
        <v>27.355090000000001</v>
      </c>
      <c r="G6348" s="10"/>
      <c r="H6348" s="10">
        <f t="shared" si="415"/>
        <v>27.355090000000001</v>
      </c>
      <c r="I6348" s="10">
        <f t="shared" si="416"/>
        <v>109.42036</v>
      </c>
      <c r="J6348" s="10">
        <f>VLOOKUP(C6348,KFT!C:E,3,FALSE)</f>
        <v>52</v>
      </c>
    </row>
    <row r="6349" spans="1:10" x14ac:dyDescent="0.25">
      <c r="A6349" s="6">
        <v>5660</v>
      </c>
      <c r="B6349" s="6" t="s">
        <v>6328</v>
      </c>
      <c r="C6349" s="29" t="s">
        <v>6329</v>
      </c>
      <c r="D6349" s="29"/>
      <c r="E6349" s="10">
        <v>46.13</v>
      </c>
      <c r="F6349" s="10">
        <f t="shared" si="414"/>
        <v>27.355090000000001</v>
      </c>
      <c r="G6349" s="10"/>
      <c r="H6349" s="10">
        <f t="shared" si="415"/>
        <v>27.355090000000001</v>
      </c>
      <c r="I6349" s="10">
        <f t="shared" si="416"/>
        <v>109.42036</v>
      </c>
      <c r="J6349" s="10">
        <f>VLOOKUP(C6349,KFT!C:E,3,FALSE)</f>
        <v>52</v>
      </c>
    </row>
    <row r="6350" spans="1:10" x14ac:dyDescent="0.25">
      <c r="A6350" s="6">
        <v>5661</v>
      </c>
      <c r="B6350" s="6" t="s">
        <v>6330</v>
      </c>
      <c r="C6350" s="29" t="s">
        <v>6331</v>
      </c>
      <c r="D6350" s="29"/>
      <c r="E6350" s="10">
        <v>46.13</v>
      </c>
      <c r="F6350" s="10">
        <f t="shared" si="414"/>
        <v>27.355090000000001</v>
      </c>
      <c r="G6350" s="10"/>
      <c r="H6350" s="10">
        <f t="shared" si="415"/>
        <v>27.355090000000001</v>
      </c>
      <c r="I6350" s="10">
        <f t="shared" si="416"/>
        <v>109.42036</v>
      </c>
      <c r="J6350" s="10">
        <f>VLOOKUP(C6350,KFT!C:E,3,FALSE)</f>
        <v>52</v>
      </c>
    </row>
    <row r="6351" spans="1:10" x14ac:dyDescent="0.25">
      <c r="A6351" s="6">
        <v>5662</v>
      </c>
      <c r="B6351" s="6" t="s">
        <v>6332</v>
      </c>
      <c r="C6351" s="29" t="s">
        <v>6333</v>
      </c>
      <c r="D6351" s="29"/>
      <c r="E6351" s="10">
        <v>46.13</v>
      </c>
      <c r="F6351" s="10">
        <f t="shared" si="414"/>
        <v>27.355090000000001</v>
      </c>
      <c r="G6351" s="10"/>
      <c r="H6351" s="10">
        <f t="shared" si="415"/>
        <v>27.355090000000001</v>
      </c>
      <c r="I6351" s="10">
        <f t="shared" si="416"/>
        <v>109.42036</v>
      </c>
      <c r="J6351" s="10">
        <f>VLOOKUP(C6351,KFT!C:E,3,FALSE)</f>
        <v>52</v>
      </c>
    </row>
    <row r="6352" spans="1:10" x14ac:dyDescent="0.25">
      <c r="A6352" s="6">
        <v>5663</v>
      </c>
      <c r="B6352" s="6" t="s">
        <v>6334</v>
      </c>
      <c r="C6352" s="29" t="s">
        <v>6335</v>
      </c>
      <c r="D6352" s="29"/>
      <c r="E6352" s="10">
        <v>46.13</v>
      </c>
      <c r="F6352" s="10">
        <f t="shared" si="414"/>
        <v>27.355090000000001</v>
      </c>
      <c r="G6352" s="10"/>
      <c r="H6352" s="10">
        <f t="shared" si="415"/>
        <v>27.355090000000001</v>
      </c>
      <c r="I6352" s="10">
        <f t="shared" si="416"/>
        <v>109.42036</v>
      </c>
      <c r="J6352" s="10">
        <f>VLOOKUP(C6352,KFT!C:E,3,FALSE)</f>
        <v>52</v>
      </c>
    </row>
    <row r="6353" spans="1:10" x14ac:dyDescent="0.25">
      <c r="A6353" s="6">
        <v>5664</v>
      </c>
      <c r="B6353" s="6" t="s">
        <v>6336</v>
      </c>
      <c r="C6353" s="29" t="s">
        <v>6337</v>
      </c>
      <c r="D6353" s="29"/>
      <c r="E6353" s="10">
        <v>46.13</v>
      </c>
      <c r="F6353" s="10">
        <f t="shared" si="414"/>
        <v>27.355090000000001</v>
      </c>
      <c r="G6353" s="10"/>
      <c r="H6353" s="10">
        <f t="shared" si="415"/>
        <v>27.355090000000001</v>
      </c>
      <c r="I6353" s="10">
        <f t="shared" si="416"/>
        <v>109.42036</v>
      </c>
      <c r="J6353" s="10">
        <f>VLOOKUP(C6353,KFT!C:E,3,FALSE)</f>
        <v>52</v>
      </c>
    </row>
    <row r="6354" spans="1:10" x14ac:dyDescent="0.25">
      <c r="A6354" s="6">
        <v>5665</v>
      </c>
      <c r="B6354" s="6" t="s">
        <v>6338</v>
      </c>
      <c r="C6354" s="29" t="s">
        <v>6339</v>
      </c>
      <c r="D6354" s="29"/>
      <c r="E6354" s="10">
        <v>46.13</v>
      </c>
      <c r="F6354" s="10">
        <f t="shared" si="414"/>
        <v>27.355090000000001</v>
      </c>
      <c r="G6354" s="10"/>
      <c r="H6354" s="10">
        <f t="shared" si="415"/>
        <v>27.355090000000001</v>
      </c>
      <c r="I6354" s="10">
        <f t="shared" si="416"/>
        <v>109.42036</v>
      </c>
      <c r="J6354" s="10">
        <f>VLOOKUP(C6354,KFT!C:E,3,FALSE)</f>
        <v>52</v>
      </c>
    </row>
    <row r="6355" spans="1:10" x14ac:dyDescent="0.25">
      <c r="A6355" s="6">
        <v>5666</v>
      </c>
      <c r="B6355" s="6" t="s">
        <v>6340</v>
      </c>
      <c r="C6355" s="29" t="s">
        <v>6341</v>
      </c>
      <c r="D6355" s="29"/>
      <c r="E6355" s="10">
        <v>46.13</v>
      </c>
      <c r="F6355" s="10">
        <f t="shared" si="414"/>
        <v>27.355090000000001</v>
      </c>
      <c r="G6355" s="10"/>
      <c r="H6355" s="10">
        <f t="shared" si="415"/>
        <v>27.355090000000001</v>
      </c>
      <c r="I6355" s="10">
        <f t="shared" si="416"/>
        <v>109.42036</v>
      </c>
      <c r="J6355" s="10">
        <f>VLOOKUP(C6355,KFT!C:E,3,FALSE)</f>
        <v>52</v>
      </c>
    </row>
    <row r="6356" spans="1:10" x14ac:dyDescent="0.25">
      <c r="A6356" s="6">
        <v>5667</v>
      </c>
      <c r="B6356" s="6" t="s">
        <v>6342</v>
      </c>
      <c r="C6356" s="29" t="s">
        <v>6343</v>
      </c>
      <c r="D6356" s="29"/>
      <c r="E6356" s="10">
        <v>46.13</v>
      </c>
      <c r="F6356" s="10">
        <f t="shared" si="414"/>
        <v>27.355090000000001</v>
      </c>
      <c r="G6356" s="10"/>
      <c r="H6356" s="10">
        <f t="shared" si="415"/>
        <v>27.355090000000001</v>
      </c>
      <c r="I6356" s="10">
        <f t="shared" si="416"/>
        <v>109.42036</v>
      </c>
      <c r="J6356" s="10">
        <f>VLOOKUP(C6356,KFT!C:E,3,FALSE)</f>
        <v>52</v>
      </c>
    </row>
    <row r="6357" spans="1:10" x14ac:dyDescent="0.25">
      <c r="A6357" s="6">
        <v>5668</v>
      </c>
      <c r="B6357" s="6" t="s">
        <v>6344</v>
      </c>
      <c r="C6357" s="29" t="s">
        <v>6345</v>
      </c>
      <c r="D6357" s="29"/>
      <c r="E6357" s="10">
        <v>46.13</v>
      </c>
      <c r="F6357" s="10">
        <f t="shared" si="414"/>
        <v>27.355090000000001</v>
      </c>
      <c r="G6357" s="10"/>
      <c r="H6357" s="10">
        <f t="shared" si="415"/>
        <v>27.355090000000001</v>
      </c>
      <c r="I6357" s="10">
        <f t="shared" si="416"/>
        <v>109.42036</v>
      </c>
      <c r="J6357" s="10">
        <f>VLOOKUP(C6357,KFT!C:E,3,FALSE)</f>
        <v>52</v>
      </c>
    </row>
    <row r="6358" spans="1:10" x14ac:dyDescent="0.25">
      <c r="A6358" s="6">
        <v>5669</v>
      </c>
      <c r="B6358" s="6" t="s">
        <v>6346</v>
      </c>
      <c r="C6358" s="29" t="s">
        <v>6347</v>
      </c>
      <c r="D6358" s="29"/>
      <c r="E6358" s="10">
        <v>46.13</v>
      </c>
      <c r="F6358" s="10">
        <f t="shared" si="414"/>
        <v>27.355090000000001</v>
      </c>
      <c r="G6358" s="10"/>
      <c r="H6358" s="10">
        <f t="shared" si="415"/>
        <v>27.355090000000001</v>
      </c>
      <c r="I6358" s="10">
        <f t="shared" si="416"/>
        <v>109.42036</v>
      </c>
      <c r="J6358" s="10">
        <f>VLOOKUP(C6358,KFT!C:E,3,FALSE)</f>
        <v>52</v>
      </c>
    </row>
    <row r="6359" spans="1:10" x14ac:dyDescent="0.25">
      <c r="A6359" s="6">
        <v>5670</v>
      </c>
      <c r="B6359" s="6" t="s">
        <v>6348</v>
      </c>
      <c r="C6359" s="29" t="s">
        <v>6349</v>
      </c>
      <c r="D6359" s="29"/>
      <c r="E6359" s="10">
        <v>46.13</v>
      </c>
      <c r="F6359" s="10">
        <f t="shared" si="414"/>
        <v>27.355090000000001</v>
      </c>
      <c r="G6359" s="10"/>
      <c r="H6359" s="10">
        <f t="shared" si="415"/>
        <v>27.355090000000001</v>
      </c>
      <c r="I6359" s="10">
        <f t="shared" si="416"/>
        <v>109.42036</v>
      </c>
      <c r="J6359" s="10">
        <f>VLOOKUP(C6359,KFT!C:E,3,FALSE)</f>
        <v>52</v>
      </c>
    </row>
    <row r="6360" spans="1:10" x14ac:dyDescent="0.25">
      <c r="A6360" s="6">
        <v>5671</v>
      </c>
      <c r="B6360" s="6" t="s">
        <v>6350</v>
      </c>
      <c r="C6360" s="29" t="s">
        <v>6351</v>
      </c>
      <c r="D6360" s="29"/>
      <c r="E6360" s="10">
        <v>46.13</v>
      </c>
      <c r="F6360" s="10">
        <f t="shared" si="414"/>
        <v>27.355090000000001</v>
      </c>
      <c r="G6360" s="10"/>
      <c r="H6360" s="10">
        <f t="shared" si="415"/>
        <v>27.355090000000001</v>
      </c>
      <c r="I6360" s="10">
        <f t="shared" si="416"/>
        <v>109.42036</v>
      </c>
      <c r="J6360" s="10">
        <f>VLOOKUP(C6360,KFT!C:E,3,FALSE)</f>
        <v>52</v>
      </c>
    </row>
    <row r="6361" spans="1:10" x14ac:dyDescent="0.25">
      <c r="A6361" s="6">
        <v>5672</v>
      </c>
      <c r="B6361" s="6" t="s">
        <v>6352</v>
      </c>
      <c r="C6361" s="29" t="s">
        <v>6353</v>
      </c>
      <c r="D6361" s="29"/>
      <c r="E6361" s="10">
        <v>46.13</v>
      </c>
      <c r="F6361" s="10">
        <f t="shared" si="414"/>
        <v>27.355090000000001</v>
      </c>
      <c r="G6361" s="10"/>
      <c r="H6361" s="10">
        <f t="shared" si="415"/>
        <v>27.355090000000001</v>
      </c>
      <c r="I6361" s="10">
        <f t="shared" si="416"/>
        <v>109.42036</v>
      </c>
      <c r="J6361" s="10">
        <f>VLOOKUP(C6361,KFT!C:E,3,FALSE)</f>
        <v>52</v>
      </c>
    </row>
    <row r="6362" spans="1:10" x14ac:dyDescent="0.25">
      <c r="A6362" s="6">
        <v>5673</v>
      </c>
      <c r="B6362" s="6" t="s">
        <v>6354</v>
      </c>
      <c r="C6362" s="29" t="s">
        <v>6355</v>
      </c>
      <c r="D6362" s="29"/>
      <c r="E6362" s="10">
        <v>46.13</v>
      </c>
      <c r="F6362" s="10">
        <f t="shared" si="414"/>
        <v>27.355090000000001</v>
      </c>
      <c r="G6362" s="10"/>
      <c r="H6362" s="10">
        <f t="shared" si="415"/>
        <v>27.355090000000001</v>
      </c>
      <c r="I6362" s="10">
        <f t="shared" si="416"/>
        <v>109.42036</v>
      </c>
      <c r="J6362" s="10">
        <f>VLOOKUP(C6362,KFT!C:E,3,FALSE)</f>
        <v>52</v>
      </c>
    </row>
    <row r="6363" spans="1:10" x14ac:dyDescent="0.25">
      <c r="A6363" s="6">
        <v>5674</v>
      </c>
      <c r="B6363" s="6" t="s">
        <v>6356</v>
      </c>
      <c r="C6363" s="29" t="s">
        <v>6357</v>
      </c>
      <c r="D6363" s="29"/>
      <c r="E6363" s="10">
        <v>46.13</v>
      </c>
      <c r="F6363" s="10">
        <f t="shared" si="414"/>
        <v>27.355090000000001</v>
      </c>
      <c r="G6363" s="10"/>
      <c r="H6363" s="10">
        <f t="shared" si="415"/>
        <v>27.355090000000001</v>
      </c>
      <c r="I6363" s="10">
        <f t="shared" si="416"/>
        <v>109.42036</v>
      </c>
      <c r="J6363" s="10">
        <f>VLOOKUP(C6363,KFT!C:E,3,FALSE)</f>
        <v>52</v>
      </c>
    </row>
    <row r="6364" spans="1:10" x14ac:dyDescent="0.25">
      <c r="A6364" s="6">
        <v>5675</v>
      </c>
      <c r="B6364" s="6" t="s">
        <v>6358</v>
      </c>
      <c r="C6364" s="29" t="s">
        <v>6359</v>
      </c>
      <c r="D6364" s="29"/>
      <c r="E6364" s="10">
        <v>46.13</v>
      </c>
      <c r="F6364" s="10">
        <f t="shared" si="414"/>
        <v>27.355090000000001</v>
      </c>
      <c r="G6364" s="10"/>
      <c r="H6364" s="10">
        <f t="shared" si="415"/>
        <v>27.355090000000001</v>
      </c>
      <c r="I6364" s="10">
        <f t="shared" si="416"/>
        <v>109.42036</v>
      </c>
      <c r="J6364" s="10">
        <f>VLOOKUP(C6364,KFT!C:E,3,FALSE)</f>
        <v>52</v>
      </c>
    </row>
    <row r="6365" spans="1:10" x14ac:dyDescent="0.25">
      <c r="A6365" s="6">
        <v>5676</v>
      </c>
      <c r="B6365" s="6" t="s">
        <v>6360</v>
      </c>
      <c r="C6365" s="29" t="s">
        <v>6361</v>
      </c>
      <c r="D6365" s="29"/>
      <c r="E6365" s="10">
        <v>46.13</v>
      </c>
      <c r="F6365" s="10">
        <f t="shared" si="414"/>
        <v>27.355090000000001</v>
      </c>
      <c r="G6365" s="10"/>
      <c r="H6365" s="10">
        <f t="shared" si="415"/>
        <v>27.355090000000001</v>
      </c>
      <c r="I6365" s="10">
        <f t="shared" si="416"/>
        <v>109.42036</v>
      </c>
      <c r="J6365" s="10">
        <f>VLOOKUP(C6365,KFT!C:E,3,FALSE)</f>
        <v>52</v>
      </c>
    </row>
    <row r="6366" spans="1:10" x14ac:dyDescent="0.25">
      <c r="A6366" s="6">
        <v>5677</v>
      </c>
      <c r="B6366" s="6" t="s">
        <v>6362</v>
      </c>
      <c r="C6366" s="29" t="s">
        <v>6363</v>
      </c>
      <c r="D6366" s="29"/>
      <c r="E6366" s="10">
        <v>46.13</v>
      </c>
      <c r="F6366" s="10">
        <f t="shared" si="414"/>
        <v>27.355090000000001</v>
      </c>
      <c r="G6366" s="10"/>
      <c r="H6366" s="10">
        <f t="shared" si="415"/>
        <v>27.355090000000001</v>
      </c>
      <c r="I6366" s="10">
        <f t="shared" si="416"/>
        <v>109.42036</v>
      </c>
      <c r="J6366" s="10">
        <f>VLOOKUP(C6366,KFT!C:E,3,FALSE)</f>
        <v>52</v>
      </c>
    </row>
    <row r="6367" spans="1:10" x14ac:dyDescent="0.25">
      <c r="A6367" s="6">
        <v>5678</v>
      </c>
      <c r="B6367" s="6" t="s">
        <v>6364</v>
      </c>
      <c r="C6367" s="29" t="s">
        <v>6365</v>
      </c>
      <c r="D6367" s="29"/>
      <c r="E6367" s="10">
        <v>46.13</v>
      </c>
      <c r="F6367" s="10">
        <f t="shared" si="414"/>
        <v>27.355090000000001</v>
      </c>
      <c r="G6367" s="10"/>
      <c r="H6367" s="10">
        <f t="shared" si="415"/>
        <v>27.355090000000001</v>
      </c>
      <c r="I6367" s="10">
        <f t="shared" si="416"/>
        <v>109.42036</v>
      </c>
      <c r="J6367" s="10">
        <f>VLOOKUP(C6367,KFT!C:E,3,FALSE)</f>
        <v>52</v>
      </c>
    </row>
    <row r="6368" spans="1:10" x14ac:dyDescent="0.25">
      <c r="A6368" s="6">
        <v>5679</v>
      </c>
      <c r="B6368" s="6" t="s">
        <v>6366</v>
      </c>
      <c r="C6368" s="29" t="s">
        <v>6367</v>
      </c>
      <c r="D6368" s="29"/>
      <c r="E6368" s="10">
        <v>46.13</v>
      </c>
      <c r="F6368" s="10">
        <f t="shared" si="414"/>
        <v>27.355090000000001</v>
      </c>
      <c r="G6368" s="10"/>
      <c r="H6368" s="10">
        <f t="shared" si="415"/>
        <v>27.355090000000001</v>
      </c>
      <c r="I6368" s="10">
        <f t="shared" si="416"/>
        <v>109.42036</v>
      </c>
      <c r="J6368" s="10">
        <f>VLOOKUP(C6368,KFT!C:E,3,FALSE)</f>
        <v>52</v>
      </c>
    </row>
    <row r="6369" spans="1:10" x14ac:dyDescent="0.25">
      <c r="A6369" s="6">
        <v>5680</v>
      </c>
      <c r="B6369" s="6" t="s">
        <v>6368</v>
      </c>
      <c r="C6369" s="29" t="s">
        <v>6369</v>
      </c>
      <c r="D6369" s="29"/>
      <c r="E6369" s="10">
        <v>46.13</v>
      </c>
      <c r="F6369" s="10">
        <f t="shared" si="414"/>
        <v>27.355090000000001</v>
      </c>
      <c r="G6369" s="10"/>
      <c r="H6369" s="10">
        <f t="shared" si="415"/>
        <v>27.355090000000001</v>
      </c>
      <c r="I6369" s="10">
        <f t="shared" si="416"/>
        <v>109.42036</v>
      </c>
      <c r="J6369" s="10">
        <f>VLOOKUP(C6369,KFT!C:E,3,FALSE)</f>
        <v>52</v>
      </c>
    </row>
    <row r="6370" spans="1:10" x14ac:dyDescent="0.25">
      <c r="A6370" s="6">
        <v>5681</v>
      </c>
      <c r="B6370" s="6" t="s">
        <v>6370</v>
      </c>
      <c r="C6370" s="29" t="s">
        <v>6371</v>
      </c>
      <c r="D6370" s="29"/>
      <c r="E6370" s="10">
        <v>46.13</v>
      </c>
      <c r="F6370" s="10">
        <f t="shared" si="414"/>
        <v>27.355090000000001</v>
      </c>
      <c r="G6370" s="10"/>
      <c r="H6370" s="10">
        <f t="shared" si="415"/>
        <v>27.355090000000001</v>
      </c>
      <c r="I6370" s="10">
        <f t="shared" si="416"/>
        <v>109.42036</v>
      </c>
      <c r="J6370" s="10">
        <f>VLOOKUP(C6370,KFT!C:E,3,FALSE)</f>
        <v>52</v>
      </c>
    </row>
    <row r="6371" spans="1:10" x14ac:dyDescent="0.25">
      <c r="A6371" s="6">
        <v>5682</v>
      </c>
      <c r="B6371" s="6" t="s">
        <v>6372</v>
      </c>
      <c r="C6371" s="29" t="s">
        <v>6373</v>
      </c>
      <c r="D6371" s="29"/>
      <c r="E6371" s="10">
        <v>46.13</v>
      </c>
      <c r="F6371" s="10">
        <f t="shared" si="414"/>
        <v>27.355090000000001</v>
      </c>
      <c r="G6371" s="10"/>
      <c r="H6371" s="10">
        <f t="shared" si="415"/>
        <v>27.355090000000001</v>
      </c>
      <c r="I6371" s="10">
        <f t="shared" si="416"/>
        <v>109.42036</v>
      </c>
      <c r="J6371" s="10">
        <f>VLOOKUP(C6371,KFT!C:E,3,FALSE)</f>
        <v>52</v>
      </c>
    </row>
    <row r="6372" spans="1:10" x14ac:dyDescent="0.25">
      <c r="A6372" s="6">
        <v>5683</v>
      </c>
      <c r="B6372" s="6" t="s">
        <v>6374</v>
      </c>
      <c r="C6372" s="29" t="s">
        <v>6375</v>
      </c>
      <c r="D6372" s="29"/>
      <c r="E6372" s="10">
        <v>46.13</v>
      </c>
      <c r="F6372" s="10">
        <f t="shared" si="414"/>
        <v>27.355090000000001</v>
      </c>
      <c r="G6372" s="10"/>
      <c r="H6372" s="10">
        <f t="shared" si="415"/>
        <v>27.355090000000001</v>
      </c>
      <c r="I6372" s="10">
        <f t="shared" si="416"/>
        <v>109.42036</v>
      </c>
      <c r="J6372" s="10">
        <f>VLOOKUP(C6372,KFT!C:E,3,FALSE)</f>
        <v>52</v>
      </c>
    </row>
    <row r="6373" spans="1:10" x14ac:dyDescent="0.25">
      <c r="A6373" s="6">
        <v>5684</v>
      </c>
      <c r="B6373" s="6" t="s">
        <v>6376</v>
      </c>
      <c r="C6373" s="29" t="s">
        <v>6377</v>
      </c>
      <c r="D6373" s="29"/>
      <c r="E6373" s="10">
        <v>46.13</v>
      </c>
      <c r="F6373" s="10">
        <f t="shared" si="414"/>
        <v>27.355090000000001</v>
      </c>
      <c r="G6373" s="10"/>
      <c r="H6373" s="10">
        <f t="shared" si="415"/>
        <v>27.355090000000001</v>
      </c>
      <c r="I6373" s="10">
        <f t="shared" si="416"/>
        <v>109.42036</v>
      </c>
      <c r="J6373" s="10">
        <f>VLOOKUP(C6373,KFT!C:E,3,FALSE)</f>
        <v>52</v>
      </c>
    </row>
    <row r="6374" spans="1:10" x14ac:dyDescent="0.25">
      <c r="A6374" s="6">
        <v>5685</v>
      </c>
      <c r="B6374" s="6" t="s">
        <v>6378</v>
      </c>
      <c r="C6374" s="29" t="s">
        <v>6379</v>
      </c>
      <c r="D6374" s="29"/>
      <c r="E6374" s="10">
        <v>46.13</v>
      </c>
      <c r="F6374" s="10">
        <f t="shared" si="414"/>
        <v>27.355090000000001</v>
      </c>
      <c r="G6374" s="10"/>
      <c r="H6374" s="10">
        <f t="shared" si="415"/>
        <v>27.355090000000001</v>
      </c>
      <c r="I6374" s="10">
        <f t="shared" si="416"/>
        <v>109.42036</v>
      </c>
      <c r="J6374" s="10">
        <f>VLOOKUP(C6374,KFT!C:E,3,FALSE)</f>
        <v>52</v>
      </c>
    </row>
    <row r="6375" spans="1:10" x14ac:dyDescent="0.25">
      <c r="A6375" s="6">
        <v>5686</v>
      </c>
      <c r="B6375" s="6" t="s">
        <v>6380</v>
      </c>
      <c r="C6375" s="29" t="s">
        <v>6381</v>
      </c>
      <c r="D6375" s="29"/>
      <c r="E6375" s="10">
        <v>46.13</v>
      </c>
      <c r="F6375" s="10">
        <f t="shared" si="414"/>
        <v>27.355090000000001</v>
      </c>
      <c r="G6375" s="10"/>
      <c r="H6375" s="10">
        <f t="shared" si="415"/>
        <v>27.355090000000001</v>
      </c>
      <c r="I6375" s="10">
        <f t="shared" si="416"/>
        <v>109.42036</v>
      </c>
      <c r="J6375" s="10">
        <f>VLOOKUP(C6375,KFT!C:E,3,FALSE)</f>
        <v>52</v>
      </c>
    </row>
    <row r="6376" spans="1:10" x14ac:dyDescent="0.25">
      <c r="A6376" s="6">
        <v>5687</v>
      </c>
      <c r="B6376" s="6" t="s">
        <v>6382</v>
      </c>
      <c r="C6376" s="29" t="s">
        <v>6383</v>
      </c>
      <c r="D6376" s="29"/>
      <c r="E6376" s="10">
        <v>46.13</v>
      </c>
      <c r="F6376" s="10">
        <f t="shared" si="414"/>
        <v>27.355090000000001</v>
      </c>
      <c r="G6376" s="10"/>
      <c r="H6376" s="10">
        <f t="shared" si="415"/>
        <v>27.355090000000001</v>
      </c>
      <c r="I6376" s="10">
        <f t="shared" si="416"/>
        <v>109.42036</v>
      </c>
      <c r="J6376" s="10">
        <f>VLOOKUP(C6376,KFT!C:E,3,FALSE)</f>
        <v>52</v>
      </c>
    </row>
    <row r="6377" spans="1:10" x14ac:dyDescent="0.25">
      <c r="A6377" s="6">
        <v>5688</v>
      </c>
      <c r="B6377" s="6" t="s">
        <v>6384</v>
      </c>
      <c r="C6377" s="29" t="s">
        <v>6385</v>
      </c>
      <c r="D6377" s="29"/>
      <c r="E6377" s="10">
        <v>46.13</v>
      </c>
      <c r="F6377" s="10">
        <f t="shared" si="414"/>
        <v>27.355090000000001</v>
      </c>
      <c r="G6377" s="10"/>
      <c r="H6377" s="10">
        <f t="shared" si="415"/>
        <v>27.355090000000001</v>
      </c>
      <c r="I6377" s="10">
        <f t="shared" si="416"/>
        <v>109.42036</v>
      </c>
      <c r="J6377" s="10">
        <f>VLOOKUP(C6377,KFT!C:E,3,FALSE)</f>
        <v>52</v>
      </c>
    </row>
    <row r="6378" spans="1:10" x14ac:dyDescent="0.25">
      <c r="A6378" s="6">
        <v>5689</v>
      </c>
      <c r="B6378" s="6" t="s">
        <v>6386</v>
      </c>
      <c r="C6378" s="29" t="s">
        <v>6387</v>
      </c>
      <c r="D6378" s="29"/>
      <c r="E6378" s="10">
        <v>46.13</v>
      </c>
      <c r="F6378" s="10">
        <f t="shared" si="414"/>
        <v>27.355090000000001</v>
      </c>
      <c r="G6378" s="10"/>
      <c r="H6378" s="10">
        <f t="shared" si="415"/>
        <v>27.355090000000001</v>
      </c>
      <c r="I6378" s="10">
        <f t="shared" si="416"/>
        <v>109.42036</v>
      </c>
      <c r="J6378" s="10">
        <f>VLOOKUP(C6378,KFT!C:E,3,FALSE)</f>
        <v>52</v>
      </c>
    </row>
    <row r="6379" spans="1:10" x14ac:dyDescent="0.25">
      <c r="A6379" s="6">
        <v>5690</v>
      </c>
      <c r="B6379" s="6" t="s">
        <v>6388</v>
      </c>
      <c r="C6379" s="29" t="s">
        <v>6389</v>
      </c>
      <c r="D6379" s="29"/>
      <c r="E6379" s="10">
        <v>46.13</v>
      </c>
      <c r="F6379" s="10">
        <f t="shared" si="414"/>
        <v>27.355090000000001</v>
      </c>
      <c r="G6379" s="10"/>
      <c r="H6379" s="10">
        <f t="shared" si="415"/>
        <v>27.355090000000001</v>
      </c>
      <c r="I6379" s="10">
        <f t="shared" si="416"/>
        <v>109.42036</v>
      </c>
      <c r="J6379" s="10">
        <f>VLOOKUP(C6379,KFT!C:E,3,FALSE)</f>
        <v>52</v>
      </c>
    </row>
    <row r="6380" spans="1:10" x14ac:dyDescent="0.25">
      <c r="A6380" s="6">
        <v>5691</v>
      </c>
      <c r="B6380" s="6" t="s">
        <v>6390</v>
      </c>
      <c r="C6380" s="29" t="s">
        <v>6391</v>
      </c>
      <c r="D6380" s="29"/>
      <c r="E6380" s="10">
        <v>46.13</v>
      </c>
      <c r="F6380" s="10">
        <f t="shared" si="414"/>
        <v>27.355090000000001</v>
      </c>
      <c r="G6380" s="10"/>
      <c r="H6380" s="10">
        <f t="shared" si="415"/>
        <v>27.355090000000001</v>
      </c>
      <c r="I6380" s="10">
        <f t="shared" si="416"/>
        <v>109.42036</v>
      </c>
      <c r="J6380" s="10">
        <f>VLOOKUP(C6380,KFT!C:E,3,FALSE)</f>
        <v>52</v>
      </c>
    </row>
    <row r="6381" spans="1:10" x14ac:dyDescent="0.25">
      <c r="A6381" s="6">
        <v>5692</v>
      </c>
      <c r="B6381" s="6" t="s">
        <v>6392</v>
      </c>
      <c r="C6381" s="29" t="s">
        <v>6393</v>
      </c>
      <c r="D6381" s="29"/>
      <c r="E6381" s="10">
        <v>46.13</v>
      </c>
      <c r="F6381" s="10">
        <f t="shared" si="414"/>
        <v>27.355090000000001</v>
      </c>
      <c r="G6381" s="10"/>
      <c r="H6381" s="10">
        <f t="shared" si="415"/>
        <v>27.355090000000001</v>
      </c>
      <c r="I6381" s="10">
        <f t="shared" si="416"/>
        <v>109.42036</v>
      </c>
      <c r="J6381" s="10">
        <f>VLOOKUP(C6381,KFT!C:E,3,FALSE)</f>
        <v>52</v>
      </c>
    </row>
    <row r="6382" spans="1:10" x14ac:dyDescent="0.25">
      <c r="A6382" s="6">
        <v>5693</v>
      </c>
      <c r="B6382" s="6" t="s">
        <v>6394</v>
      </c>
      <c r="C6382" s="29" t="s">
        <v>6395</v>
      </c>
      <c r="D6382" s="29"/>
      <c r="E6382" s="10">
        <v>46.13</v>
      </c>
      <c r="F6382" s="10">
        <f t="shared" si="414"/>
        <v>27.355090000000001</v>
      </c>
      <c r="G6382" s="10"/>
      <c r="H6382" s="10">
        <f t="shared" si="415"/>
        <v>27.355090000000001</v>
      </c>
      <c r="I6382" s="10">
        <f t="shared" si="416"/>
        <v>109.42036</v>
      </c>
      <c r="J6382" s="10">
        <f>VLOOKUP(C6382,KFT!C:E,3,FALSE)</f>
        <v>52</v>
      </c>
    </row>
    <row r="6383" spans="1:10" x14ac:dyDescent="0.25">
      <c r="A6383" s="6">
        <v>5694</v>
      </c>
      <c r="B6383" s="6" t="s">
        <v>6396</v>
      </c>
      <c r="C6383" s="29" t="s">
        <v>6397</v>
      </c>
      <c r="D6383" s="29"/>
      <c r="E6383" s="10">
        <v>46.13</v>
      </c>
      <c r="F6383" s="10">
        <f t="shared" si="414"/>
        <v>27.355090000000001</v>
      </c>
      <c r="G6383" s="10"/>
      <c r="H6383" s="10">
        <f t="shared" si="415"/>
        <v>27.355090000000001</v>
      </c>
      <c r="I6383" s="10">
        <f t="shared" si="416"/>
        <v>109.42036</v>
      </c>
      <c r="J6383" s="10">
        <f>VLOOKUP(C6383,KFT!C:E,3,FALSE)</f>
        <v>52</v>
      </c>
    </row>
    <row r="6384" spans="1:10" x14ac:dyDescent="0.25">
      <c r="A6384" s="6">
        <v>5695</v>
      </c>
      <c r="B6384" s="6" t="s">
        <v>6398</v>
      </c>
      <c r="C6384" s="29" t="s">
        <v>6399</v>
      </c>
      <c r="D6384" s="29"/>
      <c r="E6384" s="10">
        <v>46.13</v>
      </c>
      <c r="F6384" s="10">
        <f t="shared" si="414"/>
        <v>27.355090000000001</v>
      </c>
      <c r="G6384" s="10"/>
      <c r="H6384" s="10">
        <f t="shared" si="415"/>
        <v>27.355090000000001</v>
      </c>
      <c r="I6384" s="10">
        <f t="shared" si="416"/>
        <v>109.42036</v>
      </c>
      <c r="J6384" s="10">
        <f>VLOOKUP(C6384,KFT!C:E,3,FALSE)</f>
        <v>52</v>
      </c>
    </row>
    <row r="6385" spans="1:10" x14ac:dyDescent="0.25">
      <c r="A6385" s="6">
        <v>5696</v>
      </c>
      <c r="B6385" s="6" t="s">
        <v>6400</v>
      </c>
      <c r="C6385" s="29" t="s">
        <v>6401</v>
      </c>
      <c r="D6385" s="29"/>
      <c r="E6385" s="10">
        <v>46.13</v>
      </c>
      <c r="F6385" s="10">
        <f t="shared" si="414"/>
        <v>27.355090000000001</v>
      </c>
      <c r="G6385" s="10"/>
      <c r="H6385" s="10">
        <f t="shared" si="415"/>
        <v>27.355090000000001</v>
      </c>
      <c r="I6385" s="10">
        <f t="shared" si="416"/>
        <v>109.42036</v>
      </c>
      <c r="J6385" s="10">
        <f>VLOOKUP(C6385,KFT!C:E,3,FALSE)</f>
        <v>52</v>
      </c>
    </row>
    <row r="6386" spans="1:10" x14ac:dyDescent="0.25">
      <c r="A6386" s="6">
        <v>5697</v>
      </c>
      <c r="B6386" s="6" t="s">
        <v>6402</v>
      </c>
      <c r="C6386" s="29" t="s">
        <v>6403</v>
      </c>
      <c r="D6386" s="29"/>
      <c r="E6386" s="10">
        <v>46.13</v>
      </c>
      <c r="F6386" s="10">
        <f t="shared" si="414"/>
        <v>27.355090000000001</v>
      </c>
      <c r="G6386" s="10"/>
      <c r="H6386" s="10">
        <f t="shared" si="415"/>
        <v>27.355090000000001</v>
      </c>
      <c r="I6386" s="10">
        <f t="shared" si="416"/>
        <v>109.42036</v>
      </c>
      <c r="J6386" s="10">
        <f>VLOOKUP(C6386,KFT!C:E,3,FALSE)</f>
        <v>52</v>
      </c>
    </row>
    <row r="6387" spans="1:10" x14ac:dyDescent="0.25">
      <c r="A6387" s="6">
        <v>5698</v>
      </c>
      <c r="B6387" s="6" t="s">
        <v>6404</v>
      </c>
      <c r="C6387" s="29" t="s">
        <v>6405</v>
      </c>
      <c r="D6387" s="29"/>
      <c r="E6387" s="10">
        <v>46.13</v>
      </c>
      <c r="F6387" s="10">
        <f t="shared" si="414"/>
        <v>27.355090000000001</v>
      </c>
      <c r="G6387" s="10"/>
      <c r="H6387" s="10">
        <f t="shared" si="415"/>
        <v>27.355090000000001</v>
      </c>
      <c r="I6387" s="10">
        <f t="shared" si="416"/>
        <v>109.42036</v>
      </c>
      <c r="J6387" s="10">
        <f>VLOOKUP(C6387,KFT!C:E,3,FALSE)</f>
        <v>52</v>
      </c>
    </row>
    <row r="6388" spans="1:10" x14ac:dyDescent="0.25">
      <c r="A6388" s="6">
        <v>5699</v>
      </c>
      <c r="B6388" s="6" t="s">
        <v>4596</v>
      </c>
      <c r="C6388" s="16" t="s">
        <v>6406</v>
      </c>
      <c r="D6388" s="16"/>
      <c r="E6388" s="10"/>
      <c r="F6388" s="10">
        <f t="shared" si="414"/>
        <v>0</v>
      </c>
      <c r="G6388" s="10"/>
      <c r="H6388" s="10">
        <f t="shared" si="415"/>
        <v>0</v>
      </c>
      <c r="I6388" s="10">
        <f t="shared" si="416"/>
        <v>0</v>
      </c>
      <c r="J6388" s="8"/>
    </row>
    <row r="6389" spans="1:10" x14ac:dyDescent="0.25">
      <c r="A6389" s="6">
        <v>5700</v>
      </c>
      <c r="B6389" s="6" t="s">
        <v>6407</v>
      </c>
      <c r="C6389" s="29" t="s">
        <v>6408</v>
      </c>
      <c r="D6389" s="29"/>
      <c r="E6389" s="10">
        <v>5.96</v>
      </c>
      <c r="F6389" s="10">
        <f t="shared" si="414"/>
        <v>3.5342799999999999</v>
      </c>
      <c r="G6389" s="10"/>
      <c r="H6389" s="10">
        <f t="shared" si="415"/>
        <v>3.5342799999999999</v>
      </c>
      <c r="I6389" s="10">
        <f t="shared" si="416"/>
        <v>14.137119999999999</v>
      </c>
      <c r="J6389" s="10">
        <f>VLOOKUP(C6389,KFT!C:E,3,FALSE)</f>
        <v>6</v>
      </c>
    </row>
    <row r="6390" spans="1:10" x14ac:dyDescent="0.25">
      <c r="A6390" s="6">
        <v>5701</v>
      </c>
      <c r="B6390" s="6" t="s">
        <v>6409</v>
      </c>
      <c r="C6390" s="29" t="s">
        <v>6410</v>
      </c>
      <c r="D6390" s="29"/>
      <c r="E6390" s="10">
        <v>5.96</v>
      </c>
      <c r="F6390" s="10">
        <f t="shared" si="414"/>
        <v>3.5342799999999999</v>
      </c>
      <c r="G6390" s="10"/>
      <c r="H6390" s="10">
        <f t="shared" si="415"/>
        <v>3.5342799999999999</v>
      </c>
      <c r="I6390" s="10">
        <f t="shared" si="416"/>
        <v>14.137119999999999</v>
      </c>
      <c r="J6390" s="10">
        <f>VLOOKUP(C6390,KFT!C:E,3,FALSE)</f>
        <v>6</v>
      </c>
    </row>
    <row r="6391" spans="1:10" x14ac:dyDescent="0.25">
      <c r="A6391" s="6">
        <v>5702</v>
      </c>
      <c r="B6391" s="6" t="s">
        <v>6411</v>
      </c>
      <c r="C6391" s="29" t="s">
        <v>6412</v>
      </c>
      <c r="D6391" s="29"/>
      <c r="E6391" s="10">
        <v>5.96</v>
      </c>
      <c r="F6391" s="10">
        <f t="shared" si="414"/>
        <v>3.5342799999999999</v>
      </c>
      <c r="G6391" s="10"/>
      <c r="H6391" s="10">
        <f t="shared" si="415"/>
        <v>3.5342799999999999</v>
      </c>
      <c r="I6391" s="10">
        <f t="shared" si="416"/>
        <v>14.137119999999999</v>
      </c>
      <c r="J6391" s="10">
        <f>VLOOKUP(C6391,KFT!C:E,3,FALSE)</f>
        <v>6</v>
      </c>
    </row>
    <row r="6392" spans="1:10" x14ac:dyDescent="0.25">
      <c r="A6392" s="6">
        <v>5703</v>
      </c>
      <c r="B6392" s="6" t="s">
        <v>6413</v>
      </c>
      <c r="C6392" s="29" t="s">
        <v>6414</v>
      </c>
      <c r="D6392" s="29"/>
      <c r="E6392" s="10">
        <v>5.96</v>
      </c>
      <c r="F6392" s="10">
        <f t="shared" si="414"/>
        <v>3.5342799999999999</v>
      </c>
      <c r="G6392" s="10"/>
      <c r="H6392" s="10">
        <f t="shared" si="415"/>
        <v>3.5342799999999999</v>
      </c>
      <c r="I6392" s="10">
        <f t="shared" si="416"/>
        <v>14.137119999999999</v>
      </c>
      <c r="J6392" s="10">
        <f>VLOOKUP(C6392,KFT!C:E,3,FALSE)</f>
        <v>6</v>
      </c>
    </row>
    <row r="6393" spans="1:10" x14ac:dyDescent="0.25">
      <c r="A6393" s="6">
        <v>5704</v>
      </c>
      <c r="B6393" s="6" t="s">
        <v>6415</v>
      </c>
      <c r="C6393" s="29" t="s">
        <v>6416</v>
      </c>
      <c r="D6393" s="29"/>
      <c r="E6393" s="10">
        <v>5.96</v>
      </c>
      <c r="F6393" s="10">
        <f t="shared" si="414"/>
        <v>3.5342799999999999</v>
      </c>
      <c r="G6393" s="10"/>
      <c r="H6393" s="10">
        <f t="shared" si="415"/>
        <v>3.5342799999999999</v>
      </c>
      <c r="I6393" s="10">
        <f t="shared" si="416"/>
        <v>14.137119999999999</v>
      </c>
      <c r="J6393" s="10">
        <f>VLOOKUP(C6393,KFT!C:E,3,FALSE)</f>
        <v>6</v>
      </c>
    </row>
    <row r="6394" spans="1:10" x14ac:dyDescent="0.25">
      <c r="A6394" s="6">
        <v>5705</v>
      </c>
      <c r="B6394" s="6" t="s">
        <v>6417</v>
      </c>
      <c r="C6394" s="29" t="s">
        <v>6418</v>
      </c>
      <c r="D6394" s="29"/>
      <c r="E6394" s="10">
        <v>5.96</v>
      </c>
      <c r="F6394" s="10">
        <f t="shared" si="414"/>
        <v>3.5342799999999999</v>
      </c>
      <c r="G6394" s="10"/>
      <c r="H6394" s="10">
        <f t="shared" si="415"/>
        <v>3.5342799999999999</v>
      </c>
      <c r="I6394" s="10">
        <f t="shared" si="416"/>
        <v>14.137119999999999</v>
      </c>
      <c r="J6394" s="10">
        <f>VLOOKUP(C6394,KFT!C:E,3,FALSE)</f>
        <v>6</v>
      </c>
    </row>
    <row r="6395" spans="1:10" x14ac:dyDescent="0.25">
      <c r="A6395" s="6">
        <v>5706</v>
      </c>
      <c r="B6395" s="6" t="s">
        <v>6419</v>
      </c>
      <c r="C6395" s="29" t="s">
        <v>6420</v>
      </c>
      <c r="D6395" s="29"/>
      <c r="E6395" s="10">
        <v>5.96</v>
      </c>
      <c r="F6395" s="10">
        <f t="shared" si="414"/>
        <v>3.5342799999999999</v>
      </c>
      <c r="G6395" s="10"/>
      <c r="H6395" s="10">
        <f t="shared" si="415"/>
        <v>3.5342799999999999</v>
      </c>
      <c r="I6395" s="10">
        <f t="shared" si="416"/>
        <v>14.137119999999999</v>
      </c>
      <c r="J6395" s="10">
        <f>VLOOKUP(C6395,KFT!C:E,3,FALSE)</f>
        <v>6</v>
      </c>
    </row>
    <row r="6396" spans="1:10" x14ac:dyDescent="0.25">
      <c r="A6396" s="6">
        <v>5707</v>
      </c>
      <c r="B6396" s="6" t="s">
        <v>6421</v>
      </c>
      <c r="C6396" s="29" t="s">
        <v>6422</v>
      </c>
      <c r="D6396" s="29"/>
      <c r="E6396" s="10">
        <v>5.96</v>
      </c>
      <c r="F6396" s="10">
        <f t="shared" si="414"/>
        <v>3.5342799999999999</v>
      </c>
      <c r="G6396" s="10"/>
      <c r="H6396" s="10">
        <f t="shared" si="415"/>
        <v>3.5342799999999999</v>
      </c>
      <c r="I6396" s="10">
        <f t="shared" si="416"/>
        <v>14.137119999999999</v>
      </c>
      <c r="J6396" s="10">
        <f>VLOOKUP(C6396,KFT!C:E,3,FALSE)</f>
        <v>6</v>
      </c>
    </row>
    <row r="6397" spans="1:10" x14ac:dyDescent="0.25">
      <c r="A6397" s="6">
        <v>5708</v>
      </c>
      <c r="B6397" s="6" t="s">
        <v>6423</v>
      </c>
      <c r="C6397" s="29" t="s">
        <v>6424</v>
      </c>
      <c r="D6397" s="29"/>
      <c r="E6397" s="10">
        <v>5.96</v>
      </c>
      <c r="F6397" s="10">
        <f t="shared" si="414"/>
        <v>3.5342799999999999</v>
      </c>
      <c r="G6397" s="10"/>
      <c r="H6397" s="10">
        <f t="shared" si="415"/>
        <v>3.5342799999999999</v>
      </c>
      <c r="I6397" s="10">
        <f t="shared" si="416"/>
        <v>14.137119999999999</v>
      </c>
      <c r="J6397" s="10">
        <f>VLOOKUP(C6397,KFT!C:E,3,FALSE)</f>
        <v>6</v>
      </c>
    </row>
    <row r="6398" spans="1:10" x14ac:dyDescent="0.25">
      <c r="A6398" s="6">
        <v>5709</v>
      </c>
      <c r="B6398" s="6" t="s">
        <v>6425</v>
      </c>
      <c r="C6398" s="29" t="s">
        <v>6426</v>
      </c>
      <c r="D6398" s="29"/>
      <c r="E6398" s="10">
        <v>5.96</v>
      </c>
      <c r="F6398" s="10">
        <f t="shared" si="414"/>
        <v>3.5342799999999999</v>
      </c>
      <c r="G6398" s="10"/>
      <c r="H6398" s="10">
        <f t="shared" si="415"/>
        <v>3.5342799999999999</v>
      </c>
      <c r="I6398" s="10">
        <f t="shared" si="416"/>
        <v>14.137119999999999</v>
      </c>
      <c r="J6398" s="10">
        <f>VLOOKUP(C6398,KFT!C:E,3,FALSE)</f>
        <v>6</v>
      </c>
    </row>
    <row r="6399" spans="1:10" x14ac:dyDescent="0.25">
      <c r="A6399" s="6">
        <v>5710</v>
      </c>
      <c r="B6399" s="6" t="s">
        <v>6427</v>
      </c>
      <c r="C6399" s="29" t="s">
        <v>6428</v>
      </c>
      <c r="D6399" s="29"/>
      <c r="E6399" s="10">
        <v>5.96</v>
      </c>
      <c r="F6399" s="10">
        <f t="shared" si="414"/>
        <v>3.5342799999999999</v>
      </c>
      <c r="G6399" s="10"/>
      <c r="H6399" s="10">
        <f t="shared" si="415"/>
        <v>3.5342799999999999</v>
      </c>
      <c r="I6399" s="10">
        <f t="shared" si="416"/>
        <v>14.137119999999999</v>
      </c>
      <c r="J6399" s="10">
        <f>VLOOKUP(C6399,KFT!C:E,3,FALSE)</f>
        <v>6</v>
      </c>
    </row>
    <row r="6400" spans="1:10" x14ac:dyDescent="0.25">
      <c r="A6400" s="6">
        <v>5711</v>
      </c>
      <c r="B6400" s="6" t="s">
        <v>6429</v>
      </c>
      <c r="C6400" s="29" t="s">
        <v>6430</v>
      </c>
      <c r="D6400" s="29"/>
      <c r="E6400" s="10">
        <v>5.96</v>
      </c>
      <c r="F6400" s="10">
        <f t="shared" si="414"/>
        <v>3.5342799999999999</v>
      </c>
      <c r="G6400" s="10"/>
      <c r="H6400" s="10">
        <f t="shared" si="415"/>
        <v>3.5342799999999999</v>
      </c>
      <c r="I6400" s="10">
        <f t="shared" si="416"/>
        <v>14.137119999999999</v>
      </c>
      <c r="J6400" s="10">
        <f>VLOOKUP(C6400,KFT!C:E,3,FALSE)</f>
        <v>6</v>
      </c>
    </row>
    <row r="6401" spans="1:10" x14ac:dyDescent="0.25">
      <c r="A6401" s="6">
        <v>5712</v>
      </c>
      <c r="B6401" s="6" t="s">
        <v>6431</v>
      </c>
      <c r="C6401" s="29" t="s">
        <v>6432</v>
      </c>
      <c r="D6401" s="29"/>
      <c r="E6401" s="10">
        <v>5.96</v>
      </c>
      <c r="F6401" s="10">
        <f t="shared" si="414"/>
        <v>3.5342799999999999</v>
      </c>
      <c r="G6401" s="10"/>
      <c r="H6401" s="10">
        <f t="shared" si="415"/>
        <v>3.5342799999999999</v>
      </c>
      <c r="I6401" s="10">
        <f t="shared" si="416"/>
        <v>14.137119999999999</v>
      </c>
      <c r="J6401" s="10">
        <f>VLOOKUP(C6401,KFT!C:E,3,FALSE)</f>
        <v>6</v>
      </c>
    </row>
    <row r="6402" spans="1:10" x14ac:dyDescent="0.25">
      <c r="A6402" s="6">
        <v>5713</v>
      </c>
      <c r="B6402" s="6" t="s">
        <v>6433</v>
      </c>
      <c r="C6402" s="29" t="s">
        <v>6434</v>
      </c>
      <c r="D6402" s="29"/>
      <c r="E6402" s="10">
        <v>5.96</v>
      </c>
      <c r="F6402" s="10">
        <f t="shared" si="414"/>
        <v>3.5342799999999999</v>
      </c>
      <c r="G6402" s="10"/>
      <c r="H6402" s="10">
        <f t="shared" si="415"/>
        <v>3.5342799999999999</v>
      </c>
      <c r="I6402" s="10">
        <f t="shared" si="416"/>
        <v>14.137119999999999</v>
      </c>
      <c r="J6402" s="10">
        <f>VLOOKUP(C6402,KFT!C:E,3,FALSE)</f>
        <v>6</v>
      </c>
    </row>
    <row r="6403" spans="1:10" x14ac:dyDescent="0.25">
      <c r="A6403" s="6">
        <v>5714</v>
      </c>
      <c r="B6403" s="6" t="s">
        <v>6435</v>
      </c>
      <c r="C6403" s="29" t="s">
        <v>6436</v>
      </c>
      <c r="D6403" s="29"/>
      <c r="E6403" s="10">
        <v>5.96</v>
      </c>
      <c r="F6403" s="10">
        <f t="shared" si="414"/>
        <v>3.5342799999999999</v>
      </c>
      <c r="G6403" s="10"/>
      <c r="H6403" s="10">
        <f t="shared" si="415"/>
        <v>3.5342799999999999</v>
      </c>
      <c r="I6403" s="10">
        <f t="shared" si="416"/>
        <v>14.137119999999999</v>
      </c>
      <c r="J6403" s="10">
        <f>VLOOKUP(C6403,KFT!C:E,3,FALSE)</f>
        <v>6</v>
      </c>
    </row>
    <row r="6404" spans="1:10" x14ac:dyDescent="0.25">
      <c r="A6404" s="6">
        <v>5715</v>
      </c>
      <c r="B6404" s="6" t="s">
        <v>6437</v>
      </c>
      <c r="C6404" s="29" t="s">
        <v>6438</v>
      </c>
      <c r="D6404" s="29"/>
      <c r="E6404" s="10">
        <v>5.96</v>
      </c>
      <c r="F6404" s="10">
        <f t="shared" si="414"/>
        <v>3.5342799999999999</v>
      </c>
      <c r="G6404" s="10"/>
      <c r="H6404" s="10">
        <f t="shared" si="415"/>
        <v>3.5342799999999999</v>
      </c>
      <c r="I6404" s="10">
        <f t="shared" si="416"/>
        <v>14.137119999999999</v>
      </c>
      <c r="J6404" s="10">
        <f>VLOOKUP(C6404,KFT!C:E,3,FALSE)</f>
        <v>6</v>
      </c>
    </row>
    <row r="6405" spans="1:10" x14ac:dyDescent="0.25">
      <c r="A6405" s="6">
        <v>5716</v>
      </c>
      <c r="B6405" s="6" t="s">
        <v>6439</v>
      </c>
      <c r="C6405" s="29" t="s">
        <v>6440</v>
      </c>
      <c r="D6405" s="29"/>
      <c r="E6405" s="10">
        <v>5.96</v>
      </c>
      <c r="F6405" s="10">
        <f t="shared" ref="F6405:F6468" si="417">E6405*0.593</f>
        <v>3.5342799999999999</v>
      </c>
      <c r="G6405" s="10"/>
      <c r="H6405" s="10">
        <f t="shared" ref="H6405:H6468" si="418">((F6405*G6405)/100)+F6405</f>
        <v>3.5342799999999999</v>
      </c>
      <c r="I6405" s="10">
        <f t="shared" ref="I6405:I6468" si="419">H6405*4</f>
        <v>14.137119999999999</v>
      </c>
      <c r="J6405" s="10">
        <f>VLOOKUP(C6405,KFT!C:E,3,FALSE)</f>
        <v>6</v>
      </c>
    </row>
    <row r="6406" spans="1:10" x14ac:dyDescent="0.25">
      <c r="A6406" s="6">
        <v>5717</v>
      </c>
      <c r="B6406" s="6" t="s">
        <v>6441</v>
      </c>
      <c r="C6406" s="29" t="s">
        <v>6442</v>
      </c>
      <c r="D6406" s="29"/>
      <c r="E6406" s="10">
        <v>5.96</v>
      </c>
      <c r="F6406" s="10">
        <f t="shared" si="417"/>
        <v>3.5342799999999999</v>
      </c>
      <c r="G6406" s="10"/>
      <c r="H6406" s="10">
        <f t="shared" si="418"/>
        <v>3.5342799999999999</v>
      </c>
      <c r="I6406" s="10">
        <f t="shared" si="419"/>
        <v>14.137119999999999</v>
      </c>
      <c r="J6406" s="10">
        <f>VLOOKUP(C6406,KFT!C:E,3,FALSE)</f>
        <v>6</v>
      </c>
    </row>
    <row r="6407" spans="1:10" x14ac:dyDescent="0.25">
      <c r="A6407" s="6">
        <v>5718</v>
      </c>
      <c r="B6407" s="6" t="s">
        <v>6443</v>
      </c>
      <c r="C6407" s="29" t="s">
        <v>6444</v>
      </c>
      <c r="D6407" s="29"/>
      <c r="E6407" s="10">
        <v>5.96</v>
      </c>
      <c r="F6407" s="10">
        <f t="shared" si="417"/>
        <v>3.5342799999999999</v>
      </c>
      <c r="G6407" s="10"/>
      <c r="H6407" s="10">
        <f t="shared" si="418"/>
        <v>3.5342799999999999</v>
      </c>
      <c r="I6407" s="10">
        <f t="shared" si="419"/>
        <v>14.137119999999999</v>
      </c>
      <c r="J6407" s="10">
        <f>VLOOKUP(C6407,KFT!C:E,3,FALSE)</f>
        <v>6</v>
      </c>
    </row>
    <row r="6408" spans="1:10" x14ac:dyDescent="0.25">
      <c r="A6408" s="6">
        <v>5719</v>
      </c>
      <c r="B6408" s="6" t="s">
        <v>6445</v>
      </c>
      <c r="C6408" s="29" t="s">
        <v>6446</v>
      </c>
      <c r="D6408" s="29"/>
      <c r="E6408" s="10">
        <v>5.96</v>
      </c>
      <c r="F6408" s="10">
        <f t="shared" si="417"/>
        <v>3.5342799999999999</v>
      </c>
      <c r="G6408" s="10"/>
      <c r="H6408" s="10">
        <f t="shared" si="418"/>
        <v>3.5342799999999999</v>
      </c>
      <c r="I6408" s="10">
        <f t="shared" si="419"/>
        <v>14.137119999999999</v>
      </c>
      <c r="J6408" s="10">
        <f>VLOOKUP(C6408,KFT!C:E,3,FALSE)</f>
        <v>6</v>
      </c>
    </row>
    <row r="6409" spans="1:10" x14ac:dyDescent="0.25">
      <c r="A6409" s="6">
        <v>5720</v>
      </c>
      <c r="B6409" s="6" t="s">
        <v>6447</v>
      </c>
      <c r="C6409" s="29" t="s">
        <v>6448</v>
      </c>
      <c r="D6409" s="29"/>
      <c r="E6409" s="10">
        <v>5.96</v>
      </c>
      <c r="F6409" s="10">
        <f t="shared" si="417"/>
        <v>3.5342799999999999</v>
      </c>
      <c r="G6409" s="10"/>
      <c r="H6409" s="10">
        <f t="shared" si="418"/>
        <v>3.5342799999999999</v>
      </c>
      <c r="I6409" s="10">
        <f t="shared" si="419"/>
        <v>14.137119999999999</v>
      </c>
      <c r="J6409" s="10">
        <f>VLOOKUP(C6409,KFT!C:E,3,FALSE)</f>
        <v>6</v>
      </c>
    </row>
    <row r="6410" spans="1:10" x14ac:dyDescent="0.25">
      <c r="A6410" s="6">
        <v>5721</v>
      </c>
      <c r="B6410" s="6" t="s">
        <v>6449</v>
      </c>
      <c r="C6410" s="29" t="s">
        <v>6450</v>
      </c>
      <c r="D6410" s="29"/>
      <c r="E6410" s="10">
        <v>5.96</v>
      </c>
      <c r="F6410" s="10">
        <f t="shared" si="417"/>
        <v>3.5342799999999999</v>
      </c>
      <c r="G6410" s="10"/>
      <c r="H6410" s="10">
        <f t="shared" si="418"/>
        <v>3.5342799999999999</v>
      </c>
      <c r="I6410" s="10">
        <f t="shared" si="419"/>
        <v>14.137119999999999</v>
      </c>
      <c r="J6410" s="10">
        <f>VLOOKUP(C6410,KFT!C:E,3,FALSE)</f>
        <v>6</v>
      </c>
    </row>
    <row r="6411" spans="1:10" x14ac:dyDescent="0.25">
      <c r="A6411" s="6">
        <v>5722</v>
      </c>
      <c r="B6411" s="6" t="s">
        <v>6451</v>
      </c>
      <c r="C6411" s="29" t="s">
        <v>6452</v>
      </c>
      <c r="D6411" s="29"/>
      <c r="E6411" s="10">
        <v>5.96</v>
      </c>
      <c r="F6411" s="10">
        <f t="shared" si="417"/>
        <v>3.5342799999999999</v>
      </c>
      <c r="G6411" s="10"/>
      <c r="H6411" s="10">
        <f t="shared" si="418"/>
        <v>3.5342799999999999</v>
      </c>
      <c r="I6411" s="10">
        <f t="shared" si="419"/>
        <v>14.137119999999999</v>
      </c>
      <c r="J6411" s="10">
        <f>VLOOKUP(C6411,KFT!C:E,3,FALSE)</f>
        <v>6</v>
      </c>
    </row>
    <row r="6412" spans="1:10" x14ac:dyDescent="0.25">
      <c r="A6412" s="6">
        <v>5723</v>
      </c>
      <c r="B6412" s="6" t="s">
        <v>6453</v>
      </c>
      <c r="C6412" s="29" t="s">
        <v>6454</v>
      </c>
      <c r="D6412" s="29"/>
      <c r="E6412" s="10">
        <v>5.96</v>
      </c>
      <c r="F6412" s="10">
        <f t="shared" si="417"/>
        <v>3.5342799999999999</v>
      </c>
      <c r="G6412" s="10"/>
      <c r="H6412" s="10">
        <f t="shared" si="418"/>
        <v>3.5342799999999999</v>
      </c>
      <c r="I6412" s="10">
        <f t="shared" si="419"/>
        <v>14.137119999999999</v>
      </c>
      <c r="J6412" s="10">
        <f>VLOOKUP(C6412,KFT!C:E,3,FALSE)</f>
        <v>6</v>
      </c>
    </row>
    <row r="6413" spans="1:10" x14ac:dyDescent="0.25">
      <c r="A6413" s="6">
        <v>5724</v>
      </c>
      <c r="B6413" s="6" t="s">
        <v>6455</v>
      </c>
      <c r="C6413" s="29" t="s">
        <v>6456</v>
      </c>
      <c r="D6413" s="29"/>
      <c r="E6413" s="10">
        <v>5.96</v>
      </c>
      <c r="F6413" s="10">
        <f t="shared" si="417"/>
        <v>3.5342799999999999</v>
      </c>
      <c r="G6413" s="10"/>
      <c r="H6413" s="10">
        <f t="shared" si="418"/>
        <v>3.5342799999999999</v>
      </c>
      <c r="I6413" s="10">
        <f t="shared" si="419"/>
        <v>14.137119999999999</v>
      </c>
      <c r="J6413" s="10">
        <f>VLOOKUP(C6413,KFT!C:E,3,FALSE)</f>
        <v>6</v>
      </c>
    </row>
    <row r="6414" spans="1:10" x14ac:dyDescent="0.25">
      <c r="A6414" s="6">
        <v>5725</v>
      </c>
      <c r="B6414" s="6" t="s">
        <v>6457</v>
      </c>
      <c r="C6414" s="29" t="s">
        <v>6458</v>
      </c>
      <c r="D6414" s="29"/>
      <c r="E6414" s="10">
        <v>5.96</v>
      </c>
      <c r="F6414" s="10">
        <f t="shared" si="417"/>
        <v>3.5342799999999999</v>
      </c>
      <c r="G6414" s="10"/>
      <c r="H6414" s="10">
        <f t="shared" si="418"/>
        <v>3.5342799999999999</v>
      </c>
      <c r="I6414" s="10">
        <f t="shared" si="419"/>
        <v>14.137119999999999</v>
      </c>
      <c r="J6414" s="10">
        <f>VLOOKUP(C6414,KFT!C:E,3,FALSE)</f>
        <v>6</v>
      </c>
    </row>
    <row r="6415" spans="1:10" x14ac:dyDescent="0.25">
      <c r="A6415" s="6">
        <v>5726</v>
      </c>
      <c r="B6415" s="6" t="s">
        <v>6459</v>
      </c>
      <c r="C6415" s="29" t="s">
        <v>6460</v>
      </c>
      <c r="D6415" s="29"/>
      <c r="E6415" s="10">
        <v>5.96</v>
      </c>
      <c r="F6415" s="10">
        <f t="shared" si="417"/>
        <v>3.5342799999999999</v>
      </c>
      <c r="G6415" s="10"/>
      <c r="H6415" s="10">
        <f t="shared" si="418"/>
        <v>3.5342799999999999</v>
      </c>
      <c r="I6415" s="10">
        <f t="shared" si="419"/>
        <v>14.137119999999999</v>
      </c>
      <c r="J6415" s="10">
        <f>VLOOKUP(C6415,KFT!C:E,3,FALSE)</f>
        <v>6</v>
      </c>
    </row>
    <row r="6416" spans="1:10" x14ac:dyDescent="0.25">
      <c r="A6416" s="6">
        <v>5727</v>
      </c>
      <c r="B6416" s="6" t="s">
        <v>6461</v>
      </c>
      <c r="C6416" s="29" t="s">
        <v>6462</v>
      </c>
      <c r="D6416" s="29"/>
      <c r="E6416" s="10">
        <v>5.96</v>
      </c>
      <c r="F6416" s="10">
        <f t="shared" si="417"/>
        <v>3.5342799999999999</v>
      </c>
      <c r="G6416" s="10"/>
      <c r="H6416" s="10">
        <f t="shared" si="418"/>
        <v>3.5342799999999999</v>
      </c>
      <c r="I6416" s="10">
        <f t="shared" si="419"/>
        <v>14.137119999999999</v>
      </c>
      <c r="J6416" s="10">
        <f>VLOOKUP(C6416,KFT!C:E,3,FALSE)</f>
        <v>6</v>
      </c>
    </row>
    <row r="6417" spans="1:10" x14ac:dyDescent="0.25">
      <c r="A6417" s="6">
        <v>5728</v>
      </c>
      <c r="B6417" s="6" t="s">
        <v>6463</v>
      </c>
      <c r="C6417" s="29" t="s">
        <v>6464</v>
      </c>
      <c r="D6417" s="29"/>
      <c r="E6417" s="10">
        <v>5.96</v>
      </c>
      <c r="F6417" s="10">
        <f t="shared" si="417"/>
        <v>3.5342799999999999</v>
      </c>
      <c r="G6417" s="10"/>
      <c r="H6417" s="10">
        <f t="shared" si="418"/>
        <v>3.5342799999999999</v>
      </c>
      <c r="I6417" s="10">
        <f t="shared" si="419"/>
        <v>14.137119999999999</v>
      </c>
      <c r="J6417" s="10">
        <f>VLOOKUP(C6417,KFT!C:E,3,FALSE)</f>
        <v>6</v>
      </c>
    </row>
    <row r="6418" spans="1:10" x14ac:dyDescent="0.25">
      <c r="A6418" s="6">
        <v>5729</v>
      </c>
      <c r="B6418" s="6" t="s">
        <v>6465</v>
      </c>
      <c r="C6418" s="29" t="s">
        <v>6466</v>
      </c>
      <c r="D6418" s="29"/>
      <c r="E6418" s="10">
        <v>5.96</v>
      </c>
      <c r="F6418" s="10">
        <f t="shared" si="417"/>
        <v>3.5342799999999999</v>
      </c>
      <c r="G6418" s="10"/>
      <c r="H6418" s="10">
        <f t="shared" si="418"/>
        <v>3.5342799999999999</v>
      </c>
      <c r="I6418" s="10">
        <f t="shared" si="419"/>
        <v>14.137119999999999</v>
      </c>
      <c r="J6418" s="10">
        <f>VLOOKUP(C6418,KFT!C:E,3,FALSE)</f>
        <v>6</v>
      </c>
    </row>
    <row r="6419" spans="1:10" x14ac:dyDescent="0.25">
      <c r="A6419" s="6">
        <v>5730</v>
      </c>
      <c r="B6419" s="6" t="s">
        <v>6467</v>
      </c>
      <c r="C6419" s="29" t="s">
        <v>6468</v>
      </c>
      <c r="D6419" s="29"/>
      <c r="E6419" s="10">
        <v>5.96</v>
      </c>
      <c r="F6419" s="10">
        <f t="shared" si="417"/>
        <v>3.5342799999999999</v>
      </c>
      <c r="G6419" s="10"/>
      <c r="H6419" s="10">
        <f t="shared" si="418"/>
        <v>3.5342799999999999</v>
      </c>
      <c r="I6419" s="10">
        <f t="shared" si="419"/>
        <v>14.137119999999999</v>
      </c>
      <c r="J6419" s="10">
        <f>VLOOKUP(C6419,KFT!C:E,3,FALSE)</f>
        <v>6</v>
      </c>
    </row>
    <row r="6420" spans="1:10" x14ac:dyDescent="0.25">
      <c r="A6420" s="6">
        <v>5731</v>
      </c>
      <c r="B6420" s="6" t="s">
        <v>6469</v>
      </c>
      <c r="C6420" s="29" t="s">
        <v>6470</v>
      </c>
      <c r="D6420" s="29"/>
      <c r="E6420" s="10">
        <v>5.96</v>
      </c>
      <c r="F6420" s="10">
        <f t="shared" si="417"/>
        <v>3.5342799999999999</v>
      </c>
      <c r="G6420" s="10"/>
      <c r="H6420" s="10">
        <f t="shared" si="418"/>
        <v>3.5342799999999999</v>
      </c>
      <c r="I6420" s="10">
        <f t="shared" si="419"/>
        <v>14.137119999999999</v>
      </c>
      <c r="J6420" s="10">
        <f>VLOOKUP(C6420,KFT!C:E,3,FALSE)</f>
        <v>6</v>
      </c>
    </row>
    <row r="6421" spans="1:10" x14ac:dyDescent="0.25">
      <c r="A6421" s="6">
        <v>5732</v>
      </c>
      <c r="B6421" s="6" t="s">
        <v>6471</v>
      </c>
      <c r="C6421" s="29" t="s">
        <v>6472</v>
      </c>
      <c r="D6421" s="29"/>
      <c r="E6421" s="10">
        <v>5.96</v>
      </c>
      <c r="F6421" s="10">
        <f t="shared" si="417"/>
        <v>3.5342799999999999</v>
      </c>
      <c r="G6421" s="10"/>
      <c r="H6421" s="10">
        <f t="shared" si="418"/>
        <v>3.5342799999999999</v>
      </c>
      <c r="I6421" s="10">
        <f t="shared" si="419"/>
        <v>14.137119999999999</v>
      </c>
      <c r="J6421" s="10">
        <f>VLOOKUP(C6421,KFT!C:E,3,FALSE)</f>
        <v>6</v>
      </c>
    </row>
    <row r="6422" spans="1:10" x14ac:dyDescent="0.25">
      <c r="A6422" s="6">
        <v>5733</v>
      </c>
      <c r="B6422" s="6" t="s">
        <v>6473</v>
      </c>
      <c r="C6422" s="29" t="s">
        <v>6474</v>
      </c>
      <c r="D6422" s="29"/>
      <c r="E6422" s="10">
        <v>5.96</v>
      </c>
      <c r="F6422" s="10">
        <f t="shared" si="417"/>
        <v>3.5342799999999999</v>
      </c>
      <c r="G6422" s="10"/>
      <c r="H6422" s="10">
        <f t="shared" si="418"/>
        <v>3.5342799999999999</v>
      </c>
      <c r="I6422" s="10">
        <f t="shared" si="419"/>
        <v>14.137119999999999</v>
      </c>
      <c r="J6422" s="10">
        <f>VLOOKUP(C6422,KFT!C:E,3,FALSE)</f>
        <v>6</v>
      </c>
    </row>
    <row r="6423" spans="1:10" x14ac:dyDescent="0.25">
      <c r="A6423" s="6">
        <v>5734</v>
      </c>
      <c r="B6423" s="6" t="s">
        <v>6475</v>
      </c>
      <c r="C6423" s="29" t="s">
        <v>6476</v>
      </c>
      <c r="D6423" s="29"/>
      <c r="E6423" s="10">
        <v>5.96</v>
      </c>
      <c r="F6423" s="10">
        <f t="shared" si="417"/>
        <v>3.5342799999999999</v>
      </c>
      <c r="G6423" s="10"/>
      <c r="H6423" s="10">
        <f t="shared" si="418"/>
        <v>3.5342799999999999</v>
      </c>
      <c r="I6423" s="10">
        <f t="shared" si="419"/>
        <v>14.137119999999999</v>
      </c>
      <c r="J6423" s="10">
        <f>VLOOKUP(C6423,KFT!C:E,3,FALSE)</f>
        <v>6</v>
      </c>
    </row>
    <row r="6424" spans="1:10" x14ac:dyDescent="0.25">
      <c r="A6424" s="6">
        <v>5735</v>
      </c>
      <c r="B6424" s="6" t="s">
        <v>6477</v>
      </c>
      <c r="C6424" s="29" t="s">
        <v>6478</v>
      </c>
      <c r="D6424" s="29"/>
      <c r="E6424" s="10">
        <v>5.96</v>
      </c>
      <c r="F6424" s="10">
        <f t="shared" si="417"/>
        <v>3.5342799999999999</v>
      </c>
      <c r="G6424" s="10"/>
      <c r="H6424" s="10">
        <f t="shared" si="418"/>
        <v>3.5342799999999999</v>
      </c>
      <c r="I6424" s="10">
        <f t="shared" si="419"/>
        <v>14.137119999999999</v>
      </c>
      <c r="J6424" s="10">
        <f>VLOOKUP(C6424,KFT!C:E,3,FALSE)</f>
        <v>6</v>
      </c>
    </row>
    <row r="6425" spans="1:10" x14ac:dyDescent="0.25">
      <c r="A6425" s="6">
        <v>5736</v>
      </c>
      <c r="B6425" s="6" t="s">
        <v>6479</v>
      </c>
      <c r="C6425" s="29" t="s">
        <v>6480</v>
      </c>
      <c r="D6425" s="29"/>
      <c r="E6425" s="10">
        <v>5.96</v>
      </c>
      <c r="F6425" s="10">
        <f t="shared" si="417"/>
        <v>3.5342799999999999</v>
      </c>
      <c r="G6425" s="10"/>
      <c r="H6425" s="10">
        <f t="shared" si="418"/>
        <v>3.5342799999999999</v>
      </c>
      <c r="I6425" s="10">
        <f t="shared" si="419"/>
        <v>14.137119999999999</v>
      </c>
      <c r="J6425" s="10">
        <f>VLOOKUP(C6425,KFT!C:E,3,FALSE)</f>
        <v>6</v>
      </c>
    </row>
    <row r="6426" spans="1:10" x14ac:dyDescent="0.25">
      <c r="A6426" s="6">
        <v>5737</v>
      </c>
      <c r="B6426" s="6" t="s">
        <v>6481</v>
      </c>
      <c r="C6426" s="29" t="s">
        <v>6482</v>
      </c>
      <c r="D6426" s="29"/>
      <c r="E6426" s="10">
        <v>5.96</v>
      </c>
      <c r="F6426" s="10">
        <f t="shared" si="417"/>
        <v>3.5342799999999999</v>
      </c>
      <c r="G6426" s="10"/>
      <c r="H6426" s="10">
        <f t="shared" si="418"/>
        <v>3.5342799999999999</v>
      </c>
      <c r="I6426" s="10">
        <f t="shared" si="419"/>
        <v>14.137119999999999</v>
      </c>
      <c r="J6426" s="10">
        <f>VLOOKUP(C6426,KFT!C:E,3,FALSE)</f>
        <v>6</v>
      </c>
    </row>
    <row r="6427" spans="1:10" x14ac:dyDescent="0.25">
      <c r="A6427" s="6">
        <v>5738</v>
      </c>
      <c r="B6427" s="6" t="s">
        <v>6483</v>
      </c>
      <c r="C6427" s="29" t="s">
        <v>6484</v>
      </c>
      <c r="D6427" s="29"/>
      <c r="E6427" s="10">
        <v>5.96</v>
      </c>
      <c r="F6427" s="10">
        <f t="shared" si="417"/>
        <v>3.5342799999999999</v>
      </c>
      <c r="G6427" s="10"/>
      <c r="H6427" s="10">
        <f t="shared" si="418"/>
        <v>3.5342799999999999</v>
      </c>
      <c r="I6427" s="10">
        <f t="shared" si="419"/>
        <v>14.137119999999999</v>
      </c>
      <c r="J6427" s="10">
        <f>VLOOKUP(C6427,KFT!C:E,3,FALSE)</f>
        <v>6</v>
      </c>
    </row>
    <row r="6428" spans="1:10" x14ac:dyDescent="0.25">
      <c r="A6428" s="6">
        <v>5739</v>
      </c>
      <c r="B6428" s="6" t="s">
        <v>6485</v>
      </c>
      <c r="C6428" s="29" t="s">
        <v>6486</v>
      </c>
      <c r="D6428" s="29"/>
      <c r="E6428" s="10">
        <v>5.96</v>
      </c>
      <c r="F6428" s="10">
        <f t="shared" si="417"/>
        <v>3.5342799999999999</v>
      </c>
      <c r="G6428" s="10"/>
      <c r="H6428" s="10">
        <f t="shared" si="418"/>
        <v>3.5342799999999999</v>
      </c>
      <c r="I6428" s="10">
        <f t="shared" si="419"/>
        <v>14.137119999999999</v>
      </c>
      <c r="J6428" s="10">
        <f>VLOOKUP(C6428,KFT!C:E,3,FALSE)</f>
        <v>6</v>
      </c>
    </row>
    <row r="6429" spans="1:10" x14ac:dyDescent="0.25">
      <c r="A6429" s="6">
        <v>5740</v>
      </c>
      <c r="B6429" s="6" t="s">
        <v>6487</v>
      </c>
      <c r="C6429" s="29" t="s">
        <v>6488</v>
      </c>
      <c r="D6429" s="29"/>
      <c r="E6429" s="10">
        <v>5.96</v>
      </c>
      <c r="F6429" s="10">
        <f t="shared" si="417"/>
        <v>3.5342799999999999</v>
      </c>
      <c r="G6429" s="10"/>
      <c r="H6429" s="10">
        <f t="shared" si="418"/>
        <v>3.5342799999999999</v>
      </c>
      <c r="I6429" s="10">
        <f t="shared" si="419"/>
        <v>14.137119999999999</v>
      </c>
      <c r="J6429" s="10">
        <f>VLOOKUP(C6429,KFT!C:E,3,FALSE)</f>
        <v>6</v>
      </c>
    </row>
    <row r="6430" spans="1:10" x14ac:dyDescent="0.25">
      <c r="A6430" s="6">
        <v>5741</v>
      </c>
      <c r="B6430" s="6" t="s">
        <v>6489</v>
      </c>
      <c r="C6430" s="29" t="s">
        <v>6490</v>
      </c>
      <c r="D6430" s="29"/>
      <c r="E6430" s="10">
        <v>5.96</v>
      </c>
      <c r="F6430" s="10">
        <f t="shared" si="417"/>
        <v>3.5342799999999999</v>
      </c>
      <c r="G6430" s="10"/>
      <c r="H6430" s="10">
        <f t="shared" si="418"/>
        <v>3.5342799999999999</v>
      </c>
      <c r="I6430" s="10">
        <f t="shared" si="419"/>
        <v>14.137119999999999</v>
      </c>
      <c r="J6430" s="10">
        <f>VLOOKUP(C6430,KFT!C:E,3,FALSE)</f>
        <v>6</v>
      </c>
    </row>
    <row r="6431" spans="1:10" x14ac:dyDescent="0.25">
      <c r="A6431" s="6">
        <v>5742</v>
      </c>
      <c r="B6431" s="6" t="s">
        <v>6491</v>
      </c>
      <c r="C6431" s="29" t="s">
        <v>6492</v>
      </c>
      <c r="D6431" s="29"/>
      <c r="E6431" s="10">
        <v>5.96</v>
      </c>
      <c r="F6431" s="10">
        <f t="shared" si="417"/>
        <v>3.5342799999999999</v>
      </c>
      <c r="G6431" s="10"/>
      <c r="H6431" s="10">
        <f t="shared" si="418"/>
        <v>3.5342799999999999</v>
      </c>
      <c r="I6431" s="10">
        <f t="shared" si="419"/>
        <v>14.137119999999999</v>
      </c>
      <c r="J6431" s="10">
        <f>VLOOKUP(C6431,KFT!C:E,3,FALSE)</f>
        <v>6</v>
      </c>
    </row>
    <row r="6432" spans="1:10" x14ac:dyDescent="0.25">
      <c r="A6432" s="6">
        <v>5743</v>
      </c>
      <c r="B6432" s="6" t="s">
        <v>6493</v>
      </c>
      <c r="C6432" s="29" t="s">
        <v>6494</v>
      </c>
      <c r="D6432" s="29"/>
      <c r="E6432" s="10">
        <v>5.96</v>
      </c>
      <c r="F6432" s="10">
        <f t="shared" si="417"/>
        <v>3.5342799999999999</v>
      </c>
      <c r="G6432" s="10"/>
      <c r="H6432" s="10">
        <f t="shared" si="418"/>
        <v>3.5342799999999999</v>
      </c>
      <c r="I6432" s="10">
        <f t="shared" si="419"/>
        <v>14.137119999999999</v>
      </c>
      <c r="J6432" s="10">
        <f>VLOOKUP(C6432,KFT!C:E,3,FALSE)</f>
        <v>6</v>
      </c>
    </row>
    <row r="6433" spans="1:10" x14ac:dyDescent="0.25">
      <c r="A6433" s="6">
        <v>5744</v>
      </c>
      <c r="B6433" s="6" t="s">
        <v>6495</v>
      </c>
      <c r="C6433" s="29" t="s">
        <v>6496</v>
      </c>
      <c r="D6433" s="29"/>
      <c r="E6433" s="10">
        <v>5.96</v>
      </c>
      <c r="F6433" s="10">
        <f t="shared" si="417"/>
        <v>3.5342799999999999</v>
      </c>
      <c r="G6433" s="10"/>
      <c r="H6433" s="10">
        <f t="shared" si="418"/>
        <v>3.5342799999999999</v>
      </c>
      <c r="I6433" s="10">
        <f t="shared" si="419"/>
        <v>14.137119999999999</v>
      </c>
      <c r="J6433" s="10">
        <f>VLOOKUP(C6433,KFT!C:E,3,FALSE)</f>
        <v>6</v>
      </c>
    </row>
    <row r="6434" spans="1:10" x14ac:dyDescent="0.25">
      <c r="A6434" s="6">
        <v>5745</v>
      </c>
      <c r="B6434" s="6" t="s">
        <v>6497</v>
      </c>
      <c r="C6434" s="29" t="s">
        <v>6498</v>
      </c>
      <c r="D6434" s="29"/>
      <c r="E6434" s="10">
        <v>5.96</v>
      </c>
      <c r="F6434" s="10">
        <f t="shared" si="417"/>
        <v>3.5342799999999999</v>
      </c>
      <c r="G6434" s="10"/>
      <c r="H6434" s="10">
        <f t="shared" si="418"/>
        <v>3.5342799999999999</v>
      </c>
      <c r="I6434" s="10">
        <f t="shared" si="419"/>
        <v>14.137119999999999</v>
      </c>
      <c r="J6434" s="10">
        <f>VLOOKUP(C6434,KFT!C:E,3,FALSE)</f>
        <v>6</v>
      </c>
    </row>
    <row r="6435" spans="1:10" x14ac:dyDescent="0.25">
      <c r="A6435" s="6">
        <v>5746</v>
      </c>
      <c r="B6435" s="6" t="s">
        <v>6499</v>
      </c>
      <c r="C6435" s="29" t="s">
        <v>6500</v>
      </c>
      <c r="D6435" s="29"/>
      <c r="E6435" s="10">
        <v>5.96</v>
      </c>
      <c r="F6435" s="10">
        <f t="shared" si="417"/>
        <v>3.5342799999999999</v>
      </c>
      <c r="G6435" s="10"/>
      <c r="H6435" s="10">
        <f t="shared" si="418"/>
        <v>3.5342799999999999</v>
      </c>
      <c r="I6435" s="10">
        <f t="shared" si="419"/>
        <v>14.137119999999999</v>
      </c>
      <c r="J6435" s="10">
        <f>VLOOKUP(C6435,KFT!C:E,3,FALSE)</f>
        <v>6</v>
      </c>
    </row>
    <row r="6436" spans="1:10" x14ac:dyDescent="0.25">
      <c r="A6436" s="6">
        <v>5747</v>
      </c>
      <c r="B6436" s="6" t="s">
        <v>6501</v>
      </c>
      <c r="C6436" s="29" t="s">
        <v>6502</v>
      </c>
      <c r="D6436" s="29"/>
      <c r="E6436" s="10">
        <v>5.96</v>
      </c>
      <c r="F6436" s="10">
        <f t="shared" si="417"/>
        <v>3.5342799999999999</v>
      </c>
      <c r="G6436" s="10"/>
      <c r="H6436" s="10">
        <f t="shared" si="418"/>
        <v>3.5342799999999999</v>
      </c>
      <c r="I6436" s="10">
        <f t="shared" si="419"/>
        <v>14.137119999999999</v>
      </c>
      <c r="J6436" s="10">
        <f>VLOOKUP(C6436,KFT!C:E,3,FALSE)</f>
        <v>6</v>
      </c>
    </row>
    <row r="6437" spans="1:10" x14ac:dyDescent="0.25">
      <c r="A6437" s="6">
        <v>5748</v>
      </c>
      <c r="B6437" s="6" t="s">
        <v>6503</v>
      </c>
      <c r="C6437" s="29" t="s">
        <v>6504</v>
      </c>
      <c r="D6437" s="29"/>
      <c r="E6437" s="10">
        <v>5.96</v>
      </c>
      <c r="F6437" s="10">
        <f t="shared" si="417"/>
        <v>3.5342799999999999</v>
      </c>
      <c r="G6437" s="10"/>
      <c r="H6437" s="10">
        <f t="shared" si="418"/>
        <v>3.5342799999999999</v>
      </c>
      <c r="I6437" s="10">
        <f t="shared" si="419"/>
        <v>14.137119999999999</v>
      </c>
      <c r="J6437" s="10">
        <f>VLOOKUP(C6437,KFT!C:E,3,FALSE)</f>
        <v>6</v>
      </c>
    </row>
    <row r="6438" spans="1:10" x14ac:dyDescent="0.25">
      <c r="A6438" s="6">
        <v>5749</v>
      </c>
      <c r="B6438" s="6" t="s">
        <v>6505</v>
      </c>
      <c r="C6438" s="29" t="s">
        <v>6506</v>
      </c>
      <c r="D6438" s="29"/>
      <c r="E6438" s="10">
        <v>5.96</v>
      </c>
      <c r="F6438" s="10">
        <f t="shared" si="417"/>
        <v>3.5342799999999999</v>
      </c>
      <c r="G6438" s="10"/>
      <c r="H6438" s="10">
        <f t="shared" si="418"/>
        <v>3.5342799999999999</v>
      </c>
      <c r="I6438" s="10">
        <f t="shared" si="419"/>
        <v>14.137119999999999</v>
      </c>
      <c r="J6438" s="10">
        <f>VLOOKUP(C6438,KFT!C:E,3,FALSE)</f>
        <v>6</v>
      </c>
    </row>
    <row r="6439" spans="1:10" x14ac:dyDescent="0.25">
      <c r="A6439" s="6">
        <v>5750</v>
      </c>
      <c r="B6439" s="6" t="s">
        <v>6507</v>
      </c>
      <c r="C6439" s="29" t="s">
        <v>6508</v>
      </c>
      <c r="D6439" s="29"/>
      <c r="E6439" s="10">
        <v>5.96</v>
      </c>
      <c r="F6439" s="10">
        <f t="shared" si="417"/>
        <v>3.5342799999999999</v>
      </c>
      <c r="G6439" s="10"/>
      <c r="H6439" s="10">
        <f t="shared" si="418"/>
        <v>3.5342799999999999</v>
      </c>
      <c r="I6439" s="10">
        <f t="shared" si="419"/>
        <v>14.137119999999999</v>
      </c>
      <c r="J6439" s="10">
        <f>VLOOKUP(C6439,KFT!C:E,3,FALSE)</f>
        <v>6</v>
      </c>
    </row>
    <row r="6440" spans="1:10" x14ac:dyDescent="0.25">
      <c r="A6440" s="6">
        <v>5751</v>
      </c>
      <c r="B6440" s="6" t="s">
        <v>6509</v>
      </c>
      <c r="C6440" s="29" t="s">
        <v>6510</v>
      </c>
      <c r="D6440" s="29"/>
      <c r="E6440" s="10">
        <v>5.96</v>
      </c>
      <c r="F6440" s="10">
        <f t="shared" si="417"/>
        <v>3.5342799999999999</v>
      </c>
      <c r="G6440" s="10"/>
      <c r="H6440" s="10">
        <f t="shared" si="418"/>
        <v>3.5342799999999999</v>
      </c>
      <c r="I6440" s="10">
        <f t="shared" si="419"/>
        <v>14.137119999999999</v>
      </c>
      <c r="J6440" s="10">
        <f>VLOOKUP(C6440,KFT!C:E,3,FALSE)</f>
        <v>6</v>
      </c>
    </row>
    <row r="6441" spans="1:10" x14ac:dyDescent="0.25">
      <c r="A6441" s="6">
        <v>5752</v>
      </c>
      <c r="B6441" s="6" t="s">
        <v>6511</v>
      </c>
      <c r="C6441" s="29" t="s">
        <v>6512</v>
      </c>
      <c r="D6441" s="29"/>
      <c r="E6441" s="10">
        <v>5.96</v>
      </c>
      <c r="F6441" s="10">
        <f t="shared" si="417"/>
        <v>3.5342799999999999</v>
      </c>
      <c r="G6441" s="10"/>
      <c r="H6441" s="10">
        <f t="shared" si="418"/>
        <v>3.5342799999999999</v>
      </c>
      <c r="I6441" s="10">
        <f t="shared" si="419"/>
        <v>14.137119999999999</v>
      </c>
      <c r="J6441" s="10">
        <f>VLOOKUP(C6441,KFT!C:E,3,FALSE)</f>
        <v>6</v>
      </c>
    </row>
    <row r="6442" spans="1:10" x14ac:dyDescent="0.25">
      <c r="A6442" s="6">
        <v>5753</v>
      </c>
      <c r="B6442" s="6" t="s">
        <v>6513</v>
      </c>
      <c r="C6442" s="29" t="s">
        <v>6514</v>
      </c>
      <c r="D6442" s="29"/>
      <c r="E6442" s="10">
        <v>5.96</v>
      </c>
      <c r="F6442" s="10">
        <f t="shared" si="417"/>
        <v>3.5342799999999999</v>
      </c>
      <c r="G6442" s="10"/>
      <c r="H6442" s="10">
        <f t="shared" si="418"/>
        <v>3.5342799999999999</v>
      </c>
      <c r="I6442" s="10">
        <f t="shared" si="419"/>
        <v>14.137119999999999</v>
      </c>
      <c r="J6442" s="10">
        <f>VLOOKUP(C6442,KFT!C:E,3,FALSE)</f>
        <v>6</v>
      </c>
    </row>
    <row r="6443" spans="1:10" x14ac:dyDescent="0.25">
      <c r="A6443" s="6">
        <v>5754</v>
      </c>
      <c r="B6443" s="6" t="s">
        <v>6515</v>
      </c>
      <c r="C6443" s="29" t="s">
        <v>6516</v>
      </c>
      <c r="D6443" s="29"/>
      <c r="E6443" s="10">
        <v>5.96</v>
      </c>
      <c r="F6443" s="10">
        <f t="shared" si="417"/>
        <v>3.5342799999999999</v>
      </c>
      <c r="G6443" s="10"/>
      <c r="H6443" s="10">
        <f t="shared" si="418"/>
        <v>3.5342799999999999</v>
      </c>
      <c r="I6443" s="10">
        <f t="shared" si="419"/>
        <v>14.137119999999999</v>
      </c>
      <c r="J6443" s="10">
        <f>VLOOKUP(C6443,KFT!C:E,3,FALSE)</f>
        <v>6</v>
      </c>
    </row>
    <row r="6444" spans="1:10" x14ac:dyDescent="0.25">
      <c r="A6444" s="6">
        <v>5755</v>
      </c>
      <c r="B6444" s="6" t="s">
        <v>6517</v>
      </c>
      <c r="C6444" s="29" t="s">
        <v>6518</v>
      </c>
      <c r="D6444" s="29"/>
      <c r="E6444" s="10">
        <v>5.96</v>
      </c>
      <c r="F6444" s="10">
        <f t="shared" si="417"/>
        <v>3.5342799999999999</v>
      </c>
      <c r="G6444" s="10"/>
      <c r="H6444" s="10">
        <f t="shared" si="418"/>
        <v>3.5342799999999999</v>
      </c>
      <c r="I6444" s="10">
        <f t="shared" si="419"/>
        <v>14.137119999999999</v>
      </c>
      <c r="J6444" s="10">
        <f>VLOOKUP(C6444,KFT!C:E,3,FALSE)</f>
        <v>6</v>
      </c>
    </row>
    <row r="6445" spans="1:10" x14ac:dyDescent="0.25">
      <c r="A6445" s="6">
        <v>5756</v>
      </c>
      <c r="B6445" s="6" t="s">
        <v>6519</v>
      </c>
      <c r="C6445" s="29" t="s">
        <v>6520</v>
      </c>
      <c r="D6445" s="29"/>
      <c r="E6445" s="10">
        <v>5.96</v>
      </c>
      <c r="F6445" s="10">
        <f t="shared" si="417"/>
        <v>3.5342799999999999</v>
      </c>
      <c r="G6445" s="10"/>
      <c r="H6445" s="10">
        <f t="shared" si="418"/>
        <v>3.5342799999999999</v>
      </c>
      <c r="I6445" s="10">
        <f t="shared" si="419"/>
        <v>14.137119999999999</v>
      </c>
      <c r="J6445" s="10">
        <f>VLOOKUP(C6445,KFT!C:E,3,FALSE)</f>
        <v>6</v>
      </c>
    </row>
    <row r="6446" spans="1:10" x14ac:dyDescent="0.25">
      <c r="A6446" s="6">
        <v>5757</v>
      </c>
      <c r="B6446" s="6" t="s">
        <v>6521</v>
      </c>
      <c r="C6446" s="29" t="s">
        <v>6522</v>
      </c>
      <c r="D6446" s="29"/>
      <c r="E6446" s="10">
        <v>5.96</v>
      </c>
      <c r="F6446" s="10">
        <f t="shared" si="417"/>
        <v>3.5342799999999999</v>
      </c>
      <c r="G6446" s="10"/>
      <c r="H6446" s="10">
        <f t="shared" si="418"/>
        <v>3.5342799999999999</v>
      </c>
      <c r="I6446" s="10">
        <f t="shared" si="419"/>
        <v>14.137119999999999</v>
      </c>
      <c r="J6446" s="10">
        <f>VLOOKUP(C6446,KFT!C:E,3,FALSE)</f>
        <v>6</v>
      </c>
    </row>
    <row r="6447" spans="1:10" x14ac:dyDescent="0.25">
      <c r="A6447" s="6">
        <v>5758</v>
      </c>
      <c r="B6447" s="6" t="s">
        <v>6523</v>
      </c>
      <c r="C6447" s="29" t="s">
        <v>6524</v>
      </c>
      <c r="D6447" s="29"/>
      <c r="E6447" s="10">
        <v>5.96</v>
      </c>
      <c r="F6447" s="10">
        <f t="shared" si="417"/>
        <v>3.5342799999999999</v>
      </c>
      <c r="G6447" s="10"/>
      <c r="H6447" s="10">
        <f t="shared" si="418"/>
        <v>3.5342799999999999</v>
      </c>
      <c r="I6447" s="10">
        <f t="shared" si="419"/>
        <v>14.137119999999999</v>
      </c>
      <c r="J6447" s="10">
        <f>VLOOKUP(C6447,KFT!C:E,3,FALSE)</f>
        <v>6</v>
      </c>
    </row>
    <row r="6448" spans="1:10" x14ac:dyDescent="0.25">
      <c r="A6448" s="6">
        <v>5759</v>
      </c>
      <c r="B6448" s="6" t="s">
        <v>6525</v>
      </c>
      <c r="C6448" s="29" t="s">
        <v>6526</v>
      </c>
      <c r="D6448" s="29"/>
      <c r="E6448" s="10">
        <v>5.96</v>
      </c>
      <c r="F6448" s="10">
        <f t="shared" si="417"/>
        <v>3.5342799999999999</v>
      </c>
      <c r="G6448" s="10"/>
      <c r="H6448" s="10">
        <f t="shared" si="418"/>
        <v>3.5342799999999999</v>
      </c>
      <c r="I6448" s="10">
        <f t="shared" si="419"/>
        <v>14.137119999999999</v>
      </c>
      <c r="J6448" s="10">
        <f>VLOOKUP(C6448,KFT!C:E,3,FALSE)</f>
        <v>6</v>
      </c>
    </row>
    <row r="6449" spans="1:10" x14ac:dyDescent="0.25">
      <c r="A6449" s="6">
        <v>5760</v>
      </c>
      <c r="B6449" s="6" t="s">
        <v>6527</v>
      </c>
      <c r="C6449" s="29" t="s">
        <v>6528</v>
      </c>
      <c r="D6449" s="29"/>
      <c r="E6449" s="10">
        <v>5.96</v>
      </c>
      <c r="F6449" s="10">
        <f t="shared" si="417"/>
        <v>3.5342799999999999</v>
      </c>
      <c r="G6449" s="10"/>
      <c r="H6449" s="10">
        <f t="shared" si="418"/>
        <v>3.5342799999999999</v>
      </c>
      <c r="I6449" s="10">
        <f t="shared" si="419"/>
        <v>14.137119999999999</v>
      </c>
      <c r="J6449" s="10">
        <f>VLOOKUP(C6449,KFT!C:E,3,FALSE)</f>
        <v>6</v>
      </c>
    </row>
    <row r="6450" spans="1:10" x14ac:dyDescent="0.25">
      <c r="A6450" s="6">
        <v>5761</v>
      </c>
      <c r="B6450" s="6" t="s">
        <v>6529</v>
      </c>
      <c r="C6450" s="18" t="s">
        <v>6530</v>
      </c>
      <c r="D6450" s="18"/>
      <c r="E6450" s="10">
        <v>54.27</v>
      </c>
      <c r="F6450" s="10">
        <f t="shared" si="417"/>
        <v>32.182110000000002</v>
      </c>
      <c r="G6450" s="10"/>
      <c r="H6450" s="10">
        <f t="shared" si="418"/>
        <v>32.182110000000002</v>
      </c>
      <c r="I6450" s="10">
        <f t="shared" si="419"/>
        <v>128.72844000000001</v>
      </c>
      <c r="J6450" s="10" t="e">
        <f>VLOOKUP(C6450,KFT!C:E,3,FALSE)</f>
        <v>#N/A</v>
      </c>
    </row>
    <row r="6451" spans="1:10" x14ac:dyDescent="0.25">
      <c r="A6451" s="6">
        <v>5762</v>
      </c>
      <c r="B6451" s="6" t="s">
        <v>6531</v>
      </c>
      <c r="C6451" s="18" t="s">
        <v>6532</v>
      </c>
      <c r="D6451" s="18"/>
      <c r="E6451" s="10">
        <v>57.26</v>
      </c>
      <c r="F6451" s="10">
        <f t="shared" si="417"/>
        <v>33.955179999999999</v>
      </c>
      <c r="G6451" s="10"/>
      <c r="H6451" s="10">
        <f t="shared" si="418"/>
        <v>33.955179999999999</v>
      </c>
      <c r="I6451" s="10">
        <f t="shared" si="419"/>
        <v>135.82071999999999</v>
      </c>
      <c r="J6451" s="10" t="e">
        <f>VLOOKUP(C6451,KFT!C:E,3,FALSE)</f>
        <v>#N/A</v>
      </c>
    </row>
    <row r="6452" spans="1:10" x14ac:dyDescent="0.25">
      <c r="A6452" s="6">
        <v>5763</v>
      </c>
      <c r="B6452" s="6" t="s">
        <v>6533</v>
      </c>
      <c r="C6452" s="18" t="s">
        <v>6534</v>
      </c>
      <c r="D6452" s="18"/>
      <c r="E6452" s="10">
        <v>54.27</v>
      </c>
      <c r="F6452" s="10">
        <f t="shared" si="417"/>
        <v>32.182110000000002</v>
      </c>
      <c r="G6452" s="10"/>
      <c r="H6452" s="10">
        <f t="shared" si="418"/>
        <v>32.182110000000002</v>
      </c>
      <c r="I6452" s="10">
        <f t="shared" si="419"/>
        <v>128.72844000000001</v>
      </c>
      <c r="J6452" s="10" t="e">
        <f>VLOOKUP(C6452,KFT!C:E,3,FALSE)</f>
        <v>#N/A</v>
      </c>
    </row>
    <row r="6453" spans="1:10" x14ac:dyDescent="0.25">
      <c r="A6453" s="6">
        <v>5764</v>
      </c>
      <c r="B6453" s="6" t="s">
        <v>6535</v>
      </c>
      <c r="C6453" s="29" t="s">
        <v>6536</v>
      </c>
      <c r="D6453" s="29"/>
      <c r="E6453" s="10">
        <v>54.27</v>
      </c>
      <c r="F6453" s="10">
        <f t="shared" si="417"/>
        <v>32.182110000000002</v>
      </c>
      <c r="G6453" s="10"/>
      <c r="H6453" s="10">
        <f t="shared" si="418"/>
        <v>32.182110000000002</v>
      </c>
      <c r="I6453" s="10">
        <f t="shared" si="419"/>
        <v>128.72844000000001</v>
      </c>
      <c r="J6453" s="10">
        <f>VLOOKUP(C6453,KFT!C:E,3,FALSE)</f>
        <v>64</v>
      </c>
    </row>
    <row r="6454" spans="1:10" x14ac:dyDescent="0.25">
      <c r="A6454" s="6">
        <v>5765</v>
      </c>
      <c r="B6454" s="6" t="s">
        <v>6537</v>
      </c>
      <c r="C6454" s="29" t="s">
        <v>6538</v>
      </c>
      <c r="D6454" s="29"/>
      <c r="E6454" s="10">
        <v>54.27</v>
      </c>
      <c r="F6454" s="10">
        <f t="shared" si="417"/>
        <v>32.182110000000002</v>
      </c>
      <c r="G6454" s="10"/>
      <c r="H6454" s="10">
        <f t="shared" si="418"/>
        <v>32.182110000000002</v>
      </c>
      <c r="I6454" s="10">
        <f t="shared" si="419"/>
        <v>128.72844000000001</v>
      </c>
      <c r="J6454" s="10">
        <f>VLOOKUP(C6454,KFT!C:E,3,FALSE)</f>
        <v>64</v>
      </c>
    </row>
    <row r="6455" spans="1:10" x14ac:dyDescent="0.25">
      <c r="A6455" s="6">
        <v>5766</v>
      </c>
      <c r="B6455" s="6" t="s">
        <v>6539</v>
      </c>
      <c r="C6455" s="29" t="s">
        <v>6540</v>
      </c>
      <c r="D6455" s="29"/>
      <c r="E6455" s="10">
        <v>54.27</v>
      </c>
      <c r="F6455" s="10">
        <f t="shared" si="417"/>
        <v>32.182110000000002</v>
      </c>
      <c r="G6455" s="10"/>
      <c r="H6455" s="10">
        <f t="shared" si="418"/>
        <v>32.182110000000002</v>
      </c>
      <c r="I6455" s="10">
        <f t="shared" si="419"/>
        <v>128.72844000000001</v>
      </c>
      <c r="J6455" s="10">
        <f>VLOOKUP(C6455,KFT!C:E,3,FALSE)</f>
        <v>64</v>
      </c>
    </row>
    <row r="6456" spans="1:10" x14ac:dyDescent="0.25">
      <c r="A6456" s="6">
        <v>5767</v>
      </c>
      <c r="B6456" s="6" t="s">
        <v>6541</v>
      </c>
      <c r="C6456" s="29" t="s">
        <v>6542</v>
      </c>
      <c r="D6456" s="29"/>
      <c r="E6456" s="10">
        <v>5.96</v>
      </c>
      <c r="F6456" s="10">
        <f t="shared" si="417"/>
        <v>3.5342799999999999</v>
      </c>
      <c r="G6456" s="10"/>
      <c r="H6456" s="10">
        <f t="shared" si="418"/>
        <v>3.5342799999999999</v>
      </c>
      <c r="I6456" s="10">
        <f t="shared" si="419"/>
        <v>14.137119999999999</v>
      </c>
      <c r="J6456" s="10" t="e">
        <f>VLOOKUP(C6456,KFT!C:E,3,FALSE)</f>
        <v>#N/A</v>
      </c>
    </row>
    <row r="6457" spans="1:10" x14ac:dyDescent="0.25">
      <c r="A6457" s="6">
        <v>5768</v>
      </c>
      <c r="B6457" s="6" t="s">
        <v>6543</v>
      </c>
      <c r="C6457" s="29" t="s">
        <v>6544</v>
      </c>
      <c r="D6457" s="29"/>
      <c r="E6457" s="10">
        <v>5.96</v>
      </c>
      <c r="F6457" s="10">
        <f t="shared" si="417"/>
        <v>3.5342799999999999</v>
      </c>
      <c r="G6457" s="10"/>
      <c r="H6457" s="10">
        <f t="shared" si="418"/>
        <v>3.5342799999999999</v>
      </c>
      <c r="I6457" s="10">
        <f t="shared" si="419"/>
        <v>14.137119999999999</v>
      </c>
      <c r="J6457" s="10">
        <f>VLOOKUP(C6457,KFT!C:E,3,FALSE)</f>
        <v>6</v>
      </c>
    </row>
    <row r="6458" spans="1:10" x14ac:dyDescent="0.25">
      <c r="A6458" s="6">
        <v>5769</v>
      </c>
      <c r="B6458" s="6" t="s">
        <v>6545</v>
      </c>
      <c r="C6458" s="29" t="s">
        <v>6546</v>
      </c>
      <c r="D6458" s="29"/>
      <c r="E6458" s="10">
        <v>5.96</v>
      </c>
      <c r="F6458" s="10">
        <f t="shared" si="417"/>
        <v>3.5342799999999999</v>
      </c>
      <c r="G6458" s="10"/>
      <c r="H6458" s="10">
        <f t="shared" si="418"/>
        <v>3.5342799999999999</v>
      </c>
      <c r="I6458" s="10">
        <f t="shared" si="419"/>
        <v>14.137119999999999</v>
      </c>
      <c r="J6458" s="10" t="e">
        <f>VLOOKUP(C6458,KFT!C:E,3,FALSE)</f>
        <v>#N/A</v>
      </c>
    </row>
    <row r="6459" spans="1:10" x14ac:dyDescent="0.25">
      <c r="A6459" s="6">
        <v>5770</v>
      </c>
      <c r="B6459" s="6" t="s">
        <v>6547</v>
      </c>
      <c r="C6459" s="29" t="s">
        <v>6548</v>
      </c>
      <c r="D6459" s="29"/>
      <c r="E6459" s="10">
        <v>5.96</v>
      </c>
      <c r="F6459" s="10">
        <f t="shared" si="417"/>
        <v>3.5342799999999999</v>
      </c>
      <c r="G6459" s="10"/>
      <c r="H6459" s="10">
        <f t="shared" si="418"/>
        <v>3.5342799999999999</v>
      </c>
      <c r="I6459" s="10">
        <f t="shared" si="419"/>
        <v>14.137119999999999</v>
      </c>
      <c r="J6459" s="10" t="e">
        <f>VLOOKUP(C6459,KFT!C:E,3,FALSE)</f>
        <v>#N/A</v>
      </c>
    </row>
    <row r="6460" spans="1:10" x14ac:dyDescent="0.25">
      <c r="A6460" s="6">
        <v>5771</v>
      </c>
      <c r="B6460" s="6" t="s">
        <v>6549</v>
      </c>
      <c r="C6460" s="29" t="s">
        <v>6550</v>
      </c>
      <c r="D6460" s="29"/>
      <c r="E6460" s="10">
        <v>5.96</v>
      </c>
      <c r="F6460" s="10">
        <f t="shared" si="417"/>
        <v>3.5342799999999999</v>
      </c>
      <c r="G6460" s="10"/>
      <c r="H6460" s="10">
        <f t="shared" si="418"/>
        <v>3.5342799999999999</v>
      </c>
      <c r="I6460" s="10">
        <f t="shared" si="419"/>
        <v>14.137119999999999</v>
      </c>
      <c r="J6460" s="10">
        <f>VLOOKUP(C6460,KFT!C:E,3,FALSE)</f>
        <v>6</v>
      </c>
    </row>
    <row r="6461" spans="1:10" x14ac:dyDescent="0.25">
      <c r="A6461" s="6">
        <v>5772</v>
      </c>
      <c r="B6461" s="6" t="s">
        <v>6551</v>
      </c>
      <c r="C6461" s="29" t="s">
        <v>6552</v>
      </c>
      <c r="D6461" s="29"/>
      <c r="E6461" s="10">
        <v>5.96</v>
      </c>
      <c r="F6461" s="10">
        <f t="shared" si="417"/>
        <v>3.5342799999999999</v>
      </c>
      <c r="G6461" s="10"/>
      <c r="H6461" s="10">
        <f t="shared" si="418"/>
        <v>3.5342799999999999</v>
      </c>
      <c r="I6461" s="10">
        <f t="shared" si="419"/>
        <v>14.137119999999999</v>
      </c>
      <c r="J6461" s="10">
        <f>VLOOKUP(C6461,KFT!C:E,3,FALSE)</f>
        <v>6</v>
      </c>
    </row>
    <row r="6462" spans="1:10" x14ac:dyDescent="0.25">
      <c r="A6462" s="6">
        <v>5773</v>
      </c>
      <c r="B6462" s="6" t="s">
        <v>6553</v>
      </c>
      <c r="C6462" s="29" t="s">
        <v>6554</v>
      </c>
      <c r="D6462" s="29"/>
      <c r="E6462" s="10">
        <v>5.96</v>
      </c>
      <c r="F6462" s="10">
        <f t="shared" si="417"/>
        <v>3.5342799999999999</v>
      </c>
      <c r="G6462" s="10"/>
      <c r="H6462" s="10">
        <f t="shared" si="418"/>
        <v>3.5342799999999999</v>
      </c>
      <c r="I6462" s="10">
        <f t="shared" si="419"/>
        <v>14.137119999999999</v>
      </c>
      <c r="J6462" s="10">
        <f>VLOOKUP(C6462,KFT!C:E,3,FALSE)</f>
        <v>6</v>
      </c>
    </row>
    <row r="6463" spans="1:10" x14ac:dyDescent="0.25">
      <c r="A6463" s="6">
        <v>5774</v>
      </c>
      <c r="B6463" s="6" t="s">
        <v>6555</v>
      </c>
      <c r="C6463" s="29" t="s">
        <v>6556</v>
      </c>
      <c r="D6463" s="29"/>
      <c r="E6463" s="10">
        <v>5.96</v>
      </c>
      <c r="F6463" s="10">
        <f t="shared" si="417"/>
        <v>3.5342799999999999</v>
      </c>
      <c r="G6463" s="10"/>
      <c r="H6463" s="10">
        <f t="shared" si="418"/>
        <v>3.5342799999999999</v>
      </c>
      <c r="I6463" s="10">
        <f t="shared" si="419"/>
        <v>14.137119999999999</v>
      </c>
      <c r="J6463" s="10">
        <f>VLOOKUP(C6463,KFT!C:E,3,FALSE)</f>
        <v>6</v>
      </c>
    </row>
    <row r="6464" spans="1:10" x14ac:dyDescent="0.25">
      <c r="A6464" s="6">
        <v>5775</v>
      </c>
      <c r="B6464" s="6" t="s">
        <v>6557</v>
      </c>
      <c r="C6464" s="29" t="s">
        <v>6558</v>
      </c>
      <c r="D6464" s="29"/>
      <c r="E6464" s="10">
        <v>5.96</v>
      </c>
      <c r="F6464" s="10">
        <f t="shared" si="417"/>
        <v>3.5342799999999999</v>
      </c>
      <c r="G6464" s="10"/>
      <c r="H6464" s="10">
        <f t="shared" si="418"/>
        <v>3.5342799999999999</v>
      </c>
      <c r="I6464" s="10">
        <f t="shared" si="419"/>
        <v>14.137119999999999</v>
      </c>
      <c r="J6464" s="10">
        <f>VLOOKUP(C6464,KFT!C:E,3,FALSE)</f>
        <v>6</v>
      </c>
    </row>
    <row r="6465" spans="1:10" x14ac:dyDescent="0.25">
      <c r="A6465" s="6">
        <v>5776</v>
      </c>
      <c r="B6465" s="6" t="s">
        <v>6559</v>
      </c>
      <c r="C6465" s="29" t="s">
        <v>6560</v>
      </c>
      <c r="D6465" s="29"/>
      <c r="E6465" s="10">
        <v>5.96</v>
      </c>
      <c r="F6465" s="10">
        <f t="shared" si="417"/>
        <v>3.5342799999999999</v>
      </c>
      <c r="G6465" s="10"/>
      <c r="H6465" s="10">
        <f t="shared" si="418"/>
        <v>3.5342799999999999</v>
      </c>
      <c r="I6465" s="10">
        <f t="shared" si="419"/>
        <v>14.137119999999999</v>
      </c>
      <c r="J6465" s="10">
        <f>VLOOKUP(C6465,KFT!C:E,3,FALSE)</f>
        <v>6</v>
      </c>
    </row>
    <row r="6466" spans="1:10" x14ac:dyDescent="0.25">
      <c r="A6466" s="6">
        <v>5777</v>
      </c>
      <c r="B6466" s="6" t="s">
        <v>6561</v>
      </c>
      <c r="C6466" s="29" t="s">
        <v>6562</v>
      </c>
      <c r="D6466" s="29"/>
      <c r="E6466" s="10">
        <v>5.96</v>
      </c>
      <c r="F6466" s="10">
        <f t="shared" si="417"/>
        <v>3.5342799999999999</v>
      </c>
      <c r="G6466" s="10"/>
      <c r="H6466" s="10">
        <f t="shared" si="418"/>
        <v>3.5342799999999999</v>
      </c>
      <c r="I6466" s="10">
        <f t="shared" si="419"/>
        <v>14.137119999999999</v>
      </c>
      <c r="J6466" s="10">
        <f>VLOOKUP(C6466,KFT!C:E,3,FALSE)</f>
        <v>6</v>
      </c>
    </row>
    <row r="6467" spans="1:10" x14ac:dyDescent="0.25">
      <c r="A6467" s="6">
        <v>5778</v>
      </c>
      <c r="B6467" s="6" t="s">
        <v>6563</v>
      </c>
      <c r="C6467" s="29" t="s">
        <v>6564</v>
      </c>
      <c r="D6467" s="29"/>
      <c r="E6467" s="10">
        <v>5.96</v>
      </c>
      <c r="F6467" s="10">
        <f t="shared" si="417"/>
        <v>3.5342799999999999</v>
      </c>
      <c r="G6467" s="10"/>
      <c r="H6467" s="10">
        <f t="shared" si="418"/>
        <v>3.5342799999999999</v>
      </c>
      <c r="I6467" s="10">
        <f t="shared" si="419"/>
        <v>14.137119999999999</v>
      </c>
      <c r="J6467" s="10">
        <f>VLOOKUP(C6467,KFT!C:E,3,FALSE)</f>
        <v>6</v>
      </c>
    </row>
    <row r="6468" spans="1:10" x14ac:dyDescent="0.25">
      <c r="A6468" s="6">
        <v>5779</v>
      </c>
      <c r="B6468" s="6" t="s">
        <v>6565</v>
      </c>
      <c r="C6468" s="29" t="s">
        <v>6566</v>
      </c>
      <c r="D6468" s="29"/>
      <c r="E6468" s="10">
        <v>5.96</v>
      </c>
      <c r="F6468" s="10">
        <f t="shared" si="417"/>
        <v>3.5342799999999999</v>
      </c>
      <c r="G6468" s="10"/>
      <c r="H6468" s="10">
        <f t="shared" si="418"/>
        <v>3.5342799999999999</v>
      </c>
      <c r="I6468" s="10">
        <f t="shared" si="419"/>
        <v>14.137119999999999</v>
      </c>
      <c r="J6468" s="10">
        <f>VLOOKUP(C6468,KFT!C:E,3,FALSE)</f>
        <v>6</v>
      </c>
    </row>
    <row r="6469" spans="1:10" x14ac:dyDescent="0.25">
      <c r="A6469" s="6">
        <v>5780</v>
      </c>
      <c r="B6469" s="6" t="s">
        <v>6567</v>
      </c>
      <c r="C6469" s="29" t="s">
        <v>6568</v>
      </c>
      <c r="D6469" s="29"/>
      <c r="E6469" s="10">
        <v>5.96</v>
      </c>
      <c r="F6469" s="10">
        <f t="shared" ref="F6469:F6532" si="420">E6469*0.593</f>
        <v>3.5342799999999999</v>
      </c>
      <c r="G6469" s="10"/>
      <c r="H6469" s="10">
        <f t="shared" ref="H6469:H6532" si="421">((F6469*G6469)/100)+F6469</f>
        <v>3.5342799999999999</v>
      </c>
      <c r="I6469" s="10">
        <f t="shared" ref="I6469:I6532" si="422">H6469*4</f>
        <v>14.137119999999999</v>
      </c>
      <c r="J6469" s="10">
        <f>VLOOKUP(C6469,KFT!C:E,3,FALSE)</f>
        <v>6</v>
      </c>
    </row>
    <row r="6470" spans="1:10" x14ac:dyDescent="0.25">
      <c r="A6470" s="6">
        <v>5781</v>
      </c>
      <c r="B6470" s="6" t="s">
        <v>6569</v>
      </c>
      <c r="C6470" s="29" t="s">
        <v>6570</v>
      </c>
      <c r="D6470" s="29"/>
      <c r="E6470" s="10">
        <v>5.96</v>
      </c>
      <c r="F6470" s="10">
        <f t="shared" si="420"/>
        <v>3.5342799999999999</v>
      </c>
      <c r="G6470" s="10"/>
      <c r="H6470" s="10">
        <f t="shared" si="421"/>
        <v>3.5342799999999999</v>
      </c>
      <c r="I6470" s="10">
        <f t="shared" si="422"/>
        <v>14.137119999999999</v>
      </c>
      <c r="J6470" s="10">
        <f>VLOOKUP(C6470,KFT!C:E,3,FALSE)</f>
        <v>6</v>
      </c>
    </row>
    <row r="6471" spans="1:10" x14ac:dyDescent="0.25">
      <c r="A6471" s="6">
        <v>5782</v>
      </c>
      <c r="B6471" s="6" t="s">
        <v>6571</v>
      </c>
      <c r="C6471" s="29" t="s">
        <v>6572</v>
      </c>
      <c r="D6471" s="29"/>
      <c r="E6471" s="10">
        <v>5.96</v>
      </c>
      <c r="F6471" s="10">
        <f t="shared" si="420"/>
        <v>3.5342799999999999</v>
      </c>
      <c r="G6471" s="10"/>
      <c r="H6471" s="10">
        <f t="shared" si="421"/>
        <v>3.5342799999999999</v>
      </c>
      <c r="I6471" s="10">
        <f t="shared" si="422"/>
        <v>14.137119999999999</v>
      </c>
      <c r="J6471" s="10">
        <f>VLOOKUP(C6471,KFT!C:E,3,FALSE)</f>
        <v>6</v>
      </c>
    </row>
    <row r="6472" spans="1:10" x14ac:dyDescent="0.25">
      <c r="A6472" s="6">
        <v>5783</v>
      </c>
      <c r="B6472" s="6" t="s">
        <v>6573</v>
      </c>
      <c r="C6472" s="29" t="s">
        <v>6574</v>
      </c>
      <c r="D6472" s="29"/>
      <c r="E6472" s="10">
        <v>5.96</v>
      </c>
      <c r="F6472" s="10">
        <f t="shared" si="420"/>
        <v>3.5342799999999999</v>
      </c>
      <c r="G6472" s="10"/>
      <c r="H6472" s="10">
        <f t="shared" si="421"/>
        <v>3.5342799999999999</v>
      </c>
      <c r="I6472" s="10">
        <f t="shared" si="422"/>
        <v>14.137119999999999</v>
      </c>
      <c r="J6472" s="10">
        <f>VLOOKUP(C6472,KFT!C:E,3,FALSE)</f>
        <v>6</v>
      </c>
    </row>
    <row r="6473" spans="1:10" x14ac:dyDescent="0.25">
      <c r="A6473" s="6">
        <v>5784</v>
      </c>
      <c r="B6473" s="6" t="s">
        <v>6575</v>
      </c>
      <c r="C6473" s="29" t="s">
        <v>6576</v>
      </c>
      <c r="D6473" s="29"/>
      <c r="E6473" s="10">
        <v>5.96</v>
      </c>
      <c r="F6473" s="10">
        <f t="shared" si="420"/>
        <v>3.5342799999999999</v>
      </c>
      <c r="G6473" s="10"/>
      <c r="H6473" s="10">
        <f t="shared" si="421"/>
        <v>3.5342799999999999</v>
      </c>
      <c r="I6473" s="10">
        <f t="shared" si="422"/>
        <v>14.137119999999999</v>
      </c>
      <c r="J6473" s="10">
        <f>VLOOKUP(C6473,KFT!C:E,3,FALSE)</f>
        <v>6</v>
      </c>
    </row>
    <row r="6474" spans="1:10" x14ac:dyDescent="0.25">
      <c r="A6474" s="6">
        <v>5785</v>
      </c>
      <c r="B6474" s="6" t="s">
        <v>6577</v>
      </c>
      <c r="C6474" s="29" t="s">
        <v>6578</v>
      </c>
      <c r="D6474" s="29"/>
      <c r="E6474" s="10">
        <v>5.96</v>
      </c>
      <c r="F6474" s="10">
        <f t="shared" si="420"/>
        <v>3.5342799999999999</v>
      </c>
      <c r="G6474" s="10"/>
      <c r="H6474" s="10">
        <f t="shared" si="421"/>
        <v>3.5342799999999999</v>
      </c>
      <c r="I6474" s="10">
        <f t="shared" si="422"/>
        <v>14.137119999999999</v>
      </c>
      <c r="J6474" s="10">
        <f>VLOOKUP(C6474,KFT!C:E,3,FALSE)</f>
        <v>6</v>
      </c>
    </row>
    <row r="6475" spans="1:10" x14ac:dyDescent="0.25">
      <c r="A6475" s="6">
        <v>5786</v>
      </c>
      <c r="B6475" s="6" t="s">
        <v>6579</v>
      </c>
      <c r="C6475" s="29" t="s">
        <v>6580</v>
      </c>
      <c r="D6475" s="29"/>
      <c r="E6475" s="10">
        <v>5.96</v>
      </c>
      <c r="F6475" s="10">
        <f t="shared" si="420"/>
        <v>3.5342799999999999</v>
      </c>
      <c r="G6475" s="10"/>
      <c r="H6475" s="10">
        <f t="shared" si="421"/>
        <v>3.5342799999999999</v>
      </c>
      <c r="I6475" s="10">
        <f t="shared" si="422"/>
        <v>14.137119999999999</v>
      </c>
      <c r="J6475" s="10">
        <f>VLOOKUP(C6475,KFT!C:E,3,FALSE)</f>
        <v>6</v>
      </c>
    </row>
    <row r="6476" spans="1:10" x14ac:dyDescent="0.25">
      <c r="A6476" s="6">
        <v>5787</v>
      </c>
      <c r="B6476" s="6" t="s">
        <v>6581</v>
      </c>
      <c r="C6476" s="29" t="s">
        <v>6582</v>
      </c>
      <c r="D6476" s="29"/>
      <c r="E6476" s="10">
        <v>5.96</v>
      </c>
      <c r="F6476" s="10">
        <f t="shared" si="420"/>
        <v>3.5342799999999999</v>
      </c>
      <c r="G6476" s="10"/>
      <c r="H6476" s="10">
        <f t="shared" si="421"/>
        <v>3.5342799999999999</v>
      </c>
      <c r="I6476" s="10">
        <f t="shared" si="422"/>
        <v>14.137119999999999</v>
      </c>
      <c r="J6476" s="10">
        <f>VLOOKUP(C6476,KFT!C:E,3,FALSE)</f>
        <v>6</v>
      </c>
    </row>
    <row r="6477" spans="1:10" x14ac:dyDescent="0.25">
      <c r="A6477" s="6">
        <v>5788</v>
      </c>
      <c r="B6477" s="6" t="s">
        <v>6583</v>
      </c>
      <c r="C6477" s="29" t="s">
        <v>6584</v>
      </c>
      <c r="D6477" s="29"/>
      <c r="E6477" s="10">
        <v>5.96</v>
      </c>
      <c r="F6477" s="10">
        <f t="shared" si="420"/>
        <v>3.5342799999999999</v>
      </c>
      <c r="G6477" s="10"/>
      <c r="H6477" s="10">
        <f t="shared" si="421"/>
        <v>3.5342799999999999</v>
      </c>
      <c r="I6477" s="10">
        <f t="shared" si="422"/>
        <v>14.137119999999999</v>
      </c>
      <c r="J6477" s="10">
        <f>VLOOKUP(C6477,KFT!C:E,3,FALSE)</f>
        <v>6</v>
      </c>
    </row>
    <row r="6478" spans="1:10" x14ac:dyDescent="0.25">
      <c r="A6478" s="6">
        <v>5789</v>
      </c>
      <c r="B6478" s="6" t="s">
        <v>6585</v>
      </c>
      <c r="C6478" s="29" t="s">
        <v>6586</v>
      </c>
      <c r="D6478" s="29"/>
      <c r="E6478" s="10">
        <v>5.96</v>
      </c>
      <c r="F6478" s="10">
        <f t="shared" si="420"/>
        <v>3.5342799999999999</v>
      </c>
      <c r="G6478" s="10"/>
      <c r="H6478" s="10">
        <f t="shared" si="421"/>
        <v>3.5342799999999999</v>
      </c>
      <c r="I6478" s="10">
        <f t="shared" si="422"/>
        <v>14.137119999999999</v>
      </c>
      <c r="J6478" s="10">
        <f>VLOOKUP(C6478,KFT!C:E,3,FALSE)</f>
        <v>6</v>
      </c>
    </row>
    <row r="6479" spans="1:10" x14ac:dyDescent="0.25">
      <c r="A6479" s="6">
        <v>5790</v>
      </c>
      <c r="B6479" s="6" t="s">
        <v>6587</v>
      </c>
      <c r="C6479" s="29" t="s">
        <v>6588</v>
      </c>
      <c r="D6479" s="29"/>
      <c r="E6479" s="10">
        <v>5.96</v>
      </c>
      <c r="F6479" s="10">
        <f t="shared" si="420"/>
        <v>3.5342799999999999</v>
      </c>
      <c r="G6479" s="10"/>
      <c r="H6479" s="10">
        <f t="shared" si="421"/>
        <v>3.5342799999999999</v>
      </c>
      <c r="I6479" s="10">
        <f t="shared" si="422"/>
        <v>14.137119999999999</v>
      </c>
      <c r="J6479" s="10">
        <f>VLOOKUP(C6479,KFT!C:E,3,FALSE)</f>
        <v>6</v>
      </c>
    </row>
    <row r="6480" spans="1:10" x14ac:dyDescent="0.25">
      <c r="A6480" s="6">
        <v>5791</v>
      </c>
      <c r="B6480" s="6" t="s">
        <v>6589</v>
      </c>
      <c r="C6480" s="29" t="s">
        <v>6590</v>
      </c>
      <c r="D6480" s="29"/>
      <c r="E6480" s="10">
        <v>5.96</v>
      </c>
      <c r="F6480" s="10">
        <f t="shared" si="420"/>
        <v>3.5342799999999999</v>
      </c>
      <c r="G6480" s="10"/>
      <c r="H6480" s="10">
        <f t="shared" si="421"/>
        <v>3.5342799999999999</v>
      </c>
      <c r="I6480" s="10">
        <f t="shared" si="422"/>
        <v>14.137119999999999</v>
      </c>
      <c r="J6480" s="10">
        <f>VLOOKUP(C6480,KFT!C:E,3,FALSE)</f>
        <v>6</v>
      </c>
    </row>
    <row r="6481" spans="1:10" x14ac:dyDescent="0.25">
      <c r="A6481" s="6">
        <v>5792</v>
      </c>
      <c r="B6481" s="6" t="s">
        <v>6591</v>
      </c>
      <c r="C6481" s="29" t="s">
        <v>6592</v>
      </c>
      <c r="D6481" s="29"/>
      <c r="E6481" s="10">
        <v>5.96</v>
      </c>
      <c r="F6481" s="10">
        <f t="shared" si="420"/>
        <v>3.5342799999999999</v>
      </c>
      <c r="G6481" s="10"/>
      <c r="H6481" s="10">
        <f t="shared" si="421"/>
        <v>3.5342799999999999</v>
      </c>
      <c r="I6481" s="10">
        <f t="shared" si="422"/>
        <v>14.137119999999999</v>
      </c>
      <c r="J6481" s="10">
        <f>VLOOKUP(C6481,KFT!C:E,3,FALSE)</f>
        <v>6</v>
      </c>
    </row>
    <row r="6482" spans="1:10" x14ac:dyDescent="0.25">
      <c r="A6482" s="6">
        <v>5793</v>
      </c>
      <c r="B6482" s="6" t="s">
        <v>6593</v>
      </c>
      <c r="C6482" s="29" t="s">
        <v>6594</v>
      </c>
      <c r="D6482" s="29"/>
      <c r="E6482" s="10">
        <v>5.96</v>
      </c>
      <c r="F6482" s="10">
        <f t="shared" si="420"/>
        <v>3.5342799999999999</v>
      </c>
      <c r="G6482" s="10"/>
      <c r="H6482" s="10">
        <f t="shared" si="421"/>
        <v>3.5342799999999999</v>
      </c>
      <c r="I6482" s="10">
        <f t="shared" si="422"/>
        <v>14.137119999999999</v>
      </c>
      <c r="J6482" s="10">
        <f>VLOOKUP(C6482,KFT!C:E,3,FALSE)</f>
        <v>6</v>
      </c>
    </row>
    <row r="6483" spans="1:10" x14ac:dyDescent="0.25">
      <c r="A6483" s="6">
        <v>5794</v>
      </c>
      <c r="B6483" s="6" t="s">
        <v>6595</v>
      </c>
      <c r="C6483" s="29" t="s">
        <v>6596</v>
      </c>
      <c r="D6483" s="29"/>
      <c r="E6483" s="10">
        <v>5.96</v>
      </c>
      <c r="F6483" s="10">
        <f t="shared" si="420"/>
        <v>3.5342799999999999</v>
      </c>
      <c r="G6483" s="10"/>
      <c r="H6483" s="10">
        <f t="shared" si="421"/>
        <v>3.5342799999999999</v>
      </c>
      <c r="I6483" s="10">
        <f t="shared" si="422"/>
        <v>14.137119999999999</v>
      </c>
      <c r="J6483" s="10">
        <f>VLOOKUP(C6483,KFT!C:E,3,FALSE)</f>
        <v>6</v>
      </c>
    </row>
    <row r="6484" spans="1:10" x14ac:dyDescent="0.25">
      <c r="A6484" s="6">
        <v>5795</v>
      </c>
      <c r="B6484" s="6" t="s">
        <v>6597</v>
      </c>
      <c r="C6484" s="29" t="s">
        <v>6598</v>
      </c>
      <c r="D6484" s="29"/>
      <c r="E6484" s="10">
        <v>5.96</v>
      </c>
      <c r="F6484" s="10">
        <f t="shared" si="420"/>
        <v>3.5342799999999999</v>
      </c>
      <c r="G6484" s="10"/>
      <c r="H6484" s="10">
        <f t="shared" si="421"/>
        <v>3.5342799999999999</v>
      </c>
      <c r="I6484" s="10">
        <f t="shared" si="422"/>
        <v>14.137119999999999</v>
      </c>
      <c r="J6484" s="10">
        <f>VLOOKUP(C6484,KFT!C:E,3,FALSE)</f>
        <v>6</v>
      </c>
    </row>
    <row r="6485" spans="1:10" x14ac:dyDescent="0.25">
      <c r="A6485" s="6">
        <v>5796</v>
      </c>
      <c r="B6485" s="6" t="s">
        <v>6599</v>
      </c>
      <c r="C6485" s="29" t="s">
        <v>6600</v>
      </c>
      <c r="D6485" s="29"/>
      <c r="E6485" s="10">
        <v>5.96</v>
      </c>
      <c r="F6485" s="10">
        <f t="shared" si="420"/>
        <v>3.5342799999999999</v>
      </c>
      <c r="G6485" s="10"/>
      <c r="H6485" s="10">
        <f t="shared" si="421"/>
        <v>3.5342799999999999</v>
      </c>
      <c r="I6485" s="10">
        <f t="shared" si="422"/>
        <v>14.137119999999999</v>
      </c>
      <c r="J6485" s="10">
        <f>VLOOKUP(C6485,KFT!C:E,3,FALSE)</f>
        <v>6</v>
      </c>
    </row>
    <row r="6486" spans="1:10" x14ac:dyDescent="0.25">
      <c r="A6486" s="6">
        <v>5797</v>
      </c>
      <c r="B6486" s="6" t="s">
        <v>6601</v>
      </c>
      <c r="C6486" s="29" t="s">
        <v>6602</v>
      </c>
      <c r="D6486" s="29"/>
      <c r="E6486" s="10">
        <v>5.96</v>
      </c>
      <c r="F6486" s="10">
        <f t="shared" si="420"/>
        <v>3.5342799999999999</v>
      </c>
      <c r="G6486" s="10"/>
      <c r="H6486" s="10">
        <f t="shared" si="421"/>
        <v>3.5342799999999999</v>
      </c>
      <c r="I6486" s="10">
        <f t="shared" si="422"/>
        <v>14.137119999999999</v>
      </c>
      <c r="J6486" s="10">
        <f>VLOOKUP(C6486,KFT!C:E,3,FALSE)</f>
        <v>6</v>
      </c>
    </row>
    <row r="6487" spans="1:10" x14ac:dyDescent="0.25">
      <c r="A6487" s="6">
        <v>5798</v>
      </c>
      <c r="B6487" s="6" t="s">
        <v>6603</v>
      </c>
      <c r="C6487" s="29" t="s">
        <v>6604</v>
      </c>
      <c r="D6487" s="29"/>
      <c r="E6487" s="10">
        <v>5.96</v>
      </c>
      <c r="F6487" s="10">
        <f t="shared" si="420"/>
        <v>3.5342799999999999</v>
      </c>
      <c r="G6487" s="10"/>
      <c r="H6487" s="10">
        <f t="shared" si="421"/>
        <v>3.5342799999999999</v>
      </c>
      <c r="I6487" s="10">
        <f t="shared" si="422"/>
        <v>14.137119999999999</v>
      </c>
      <c r="J6487" s="10">
        <f>VLOOKUP(C6487,KFT!C:E,3,FALSE)</f>
        <v>6</v>
      </c>
    </row>
    <row r="6488" spans="1:10" x14ac:dyDescent="0.25">
      <c r="A6488" s="6">
        <v>5799</v>
      </c>
      <c r="B6488" s="6" t="s">
        <v>6605</v>
      </c>
      <c r="C6488" s="29" t="s">
        <v>6606</v>
      </c>
      <c r="D6488" s="29"/>
      <c r="E6488" s="10">
        <v>5.96</v>
      </c>
      <c r="F6488" s="10">
        <f t="shared" si="420"/>
        <v>3.5342799999999999</v>
      </c>
      <c r="G6488" s="10"/>
      <c r="H6488" s="10">
        <f t="shared" si="421"/>
        <v>3.5342799999999999</v>
      </c>
      <c r="I6488" s="10">
        <f t="shared" si="422"/>
        <v>14.137119999999999</v>
      </c>
      <c r="J6488" s="10">
        <f>VLOOKUP(C6488,KFT!C:E,3,FALSE)</f>
        <v>6</v>
      </c>
    </row>
    <row r="6489" spans="1:10" x14ac:dyDescent="0.25">
      <c r="A6489" s="6">
        <v>5800</v>
      </c>
      <c r="B6489" s="6" t="s">
        <v>6607</v>
      </c>
      <c r="C6489" s="29" t="s">
        <v>6608</v>
      </c>
      <c r="D6489" s="29"/>
      <c r="E6489" s="10">
        <v>5.96</v>
      </c>
      <c r="F6489" s="10">
        <f t="shared" si="420"/>
        <v>3.5342799999999999</v>
      </c>
      <c r="G6489" s="10"/>
      <c r="H6489" s="10">
        <f t="shared" si="421"/>
        <v>3.5342799999999999</v>
      </c>
      <c r="I6489" s="10">
        <f t="shared" si="422"/>
        <v>14.137119999999999</v>
      </c>
      <c r="J6489" s="10">
        <f>VLOOKUP(C6489,KFT!C:E,3,FALSE)</f>
        <v>6</v>
      </c>
    </row>
    <row r="6490" spans="1:10" x14ac:dyDescent="0.25">
      <c r="A6490" s="6">
        <v>5801</v>
      </c>
      <c r="B6490" s="6" t="s">
        <v>6609</v>
      </c>
      <c r="C6490" s="29" t="s">
        <v>6610</v>
      </c>
      <c r="D6490" s="29"/>
      <c r="E6490" s="10">
        <v>5.96</v>
      </c>
      <c r="F6490" s="10">
        <f t="shared" si="420"/>
        <v>3.5342799999999999</v>
      </c>
      <c r="G6490" s="10"/>
      <c r="H6490" s="10">
        <f t="shared" si="421"/>
        <v>3.5342799999999999</v>
      </c>
      <c r="I6490" s="10">
        <f t="shared" si="422"/>
        <v>14.137119999999999</v>
      </c>
      <c r="J6490" s="10">
        <f>VLOOKUP(C6490,KFT!C:E,3,FALSE)</f>
        <v>6</v>
      </c>
    </row>
    <row r="6491" spans="1:10" x14ac:dyDescent="0.25">
      <c r="A6491" s="6">
        <v>5802</v>
      </c>
      <c r="B6491" s="6" t="s">
        <v>6611</v>
      </c>
      <c r="C6491" s="29" t="s">
        <v>6612</v>
      </c>
      <c r="D6491" s="29"/>
      <c r="E6491" s="10">
        <v>5.96</v>
      </c>
      <c r="F6491" s="10">
        <f t="shared" si="420"/>
        <v>3.5342799999999999</v>
      </c>
      <c r="G6491" s="10"/>
      <c r="H6491" s="10">
        <f t="shared" si="421"/>
        <v>3.5342799999999999</v>
      </c>
      <c r="I6491" s="10">
        <f t="shared" si="422"/>
        <v>14.137119999999999</v>
      </c>
      <c r="J6491" s="10">
        <f>VLOOKUP(C6491,KFT!C:E,3,FALSE)</f>
        <v>6</v>
      </c>
    </row>
    <row r="6492" spans="1:10" x14ac:dyDescent="0.25">
      <c r="A6492" s="6">
        <v>5803</v>
      </c>
      <c r="B6492" s="6" t="s">
        <v>6613</v>
      </c>
      <c r="C6492" s="29" t="s">
        <v>6614</v>
      </c>
      <c r="D6492" s="29"/>
      <c r="E6492" s="10">
        <v>5.96</v>
      </c>
      <c r="F6492" s="10">
        <f t="shared" si="420"/>
        <v>3.5342799999999999</v>
      </c>
      <c r="G6492" s="10"/>
      <c r="H6492" s="10">
        <f t="shared" si="421"/>
        <v>3.5342799999999999</v>
      </c>
      <c r="I6492" s="10">
        <f t="shared" si="422"/>
        <v>14.137119999999999</v>
      </c>
      <c r="J6492" s="10">
        <f>VLOOKUP(C6492,KFT!C:E,3,FALSE)</f>
        <v>6</v>
      </c>
    </row>
    <row r="6493" spans="1:10" x14ac:dyDescent="0.25">
      <c r="A6493" s="6">
        <v>5804</v>
      </c>
      <c r="B6493" s="6" t="s">
        <v>6615</v>
      </c>
      <c r="C6493" s="29" t="s">
        <v>6616</v>
      </c>
      <c r="D6493" s="29"/>
      <c r="E6493" s="10">
        <v>5.96</v>
      </c>
      <c r="F6493" s="10">
        <f t="shared" si="420"/>
        <v>3.5342799999999999</v>
      </c>
      <c r="G6493" s="10"/>
      <c r="H6493" s="10">
        <f t="shared" si="421"/>
        <v>3.5342799999999999</v>
      </c>
      <c r="I6493" s="10">
        <f t="shared" si="422"/>
        <v>14.137119999999999</v>
      </c>
      <c r="J6493" s="10">
        <f>VLOOKUP(C6493,KFT!C:E,3,FALSE)</f>
        <v>6</v>
      </c>
    </row>
    <row r="6494" spans="1:10" x14ac:dyDescent="0.25">
      <c r="A6494" s="6">
        <v>5805</v>
      </c>
      <c r="B6494" s="6" t="s">
        <v>6617</v>
      </c>
      <c r="C6494" s="29" t="s">
        <v>6618</v>
      </c>
      <c r="D6494" s="29"/>
      <c r="E6494" s="10">
        <v>5.96</v>
      </c>
      <c r="F6494" s="10">
        <f t="shared" si="420"/>
        <v>3.5342799999999999</v>
      </c>
      <c r="G6494" s="10"/>
      <c r="H6494" s="10">
        <f t="shared" si="421"/>
        <v>3.5342799999999999</v>
      </c>
      <c r="I6494" s="10">
        <f t="shared" si="422"/>
        <v>14.137119999999999</v>
      </c>
      <c r="J6494" s="10">
        <f>VLOOKUP(C6494,KFT!C:E,3,FALSE)</f>
        <v>6</v>
      </c>
    </row>
    <row r="6495" spans="1:10" x14ac:dyDescent="0.25">
      <c r="A6495" s="6">
        <v>5806</v>
      </c>
      <c r="B6495" s="6" t="s">
        <v>6619</v>
      </c>
      <c r="C6495" s="29" t="s">
        <v>6620</v>
      </c>
      <c r="D6495" s="29"/>
      <c r="E6495" s="10">
        <v>5.96</v>
      </c>
      <c r="F6495" s="10">
        <f t="shared" si="420"/>
        <v>3.5342799999999999</v>
      </c>
      <c r="G6495" s="10"/>
      <c r="H6495" s="10">
        <f t="shared" si="421"/>
        <v>3.5342799999999999</v>
      </c>
      <c r="I6495" s="10">
        <f t="shared" si="422"/>
        <v>14.137119999999999</v>
      </c>
      <c r="J6495" s="10">
        <f>VLOOKUP(C6495,KFT!C:E,3,FALSE)</f>
        <v>6</v>
      </c>
    </row>
    <row r="6496" spans="1:10" x14ac:dyDescent="0.25">
      <c r="A6496" s="6">
        <v>5807</v>
      </c>
      <c r="B6496" s="6" t="s">
        <v>6621</v>
      </c>
      <c r="C6496" s="29" t="s">
        <v>6622</v>
      </c>
      <c r="D6496" s="29"/>
      <c r="E6496" s="10">
        <v>5.96</v>
      </c>
      <c r="F6496" s="10">
        <f t="shared" si="420"/>
        <v>3.5342799999999999</v>
      </c>
      <c r="G6496" s="10"/>
      <c r="H6496" s="10">
        <f t="shared" si="421"/>
        <v>3.5342799999999999</v>
      </c>
      <c r="I6496" s="10">
        <f t="shared" si="422"/>
        <v>14.137119999999999</v>
      </c>
      <c r="J6496" s="10">
        <f>VLOOKUP(C6496,KFT!C:E,3,FALSE)</f>
        <v>6</v>
      </c>
    </row>
    <row r="6497" spans="1:10" x14ac:dyDescent="0.25">
      <c r="A6497" s="6">
        <v>5808</v>
      </c>
      <c r="B6497" s="6" t="s">
        <v>6623</v>
      </c>
      <c r="C6497" s="29" t="s">
        <v>6624</v>
      </c>
      <c r="D6497" s="29"/>
      <c r="E6497" s="10">
        <v>5.96</v>
      </c>
      <c r="F6497" s="10">
        <f t="shared" si="420"/>
        <v>3.5342799999999999</v>
      </c>
      <c r="G6497" s="10"/>
      <c r="H6497" s="10">
        <f t="shared" si="421"/>
        <v>3.5342799999999999</v>
      </c>
      <c r="I6497" s="10">
        <f t="shared" si="422"/>
        <v>14.137119999999999</v>
      </c>
      <c r="J6497" s="10">
        <f>VLOOKUP(C6497,KFT!C:E,3,FALSE)</f>
        <v>6</v>
      </c>
    </row>
    <row r="6498" spans="1:10" x14ac:dyDescent="0.25">
      <c r="A6498" s="6">
        <v>5809</v>
      </c>
      <c r="B6498" s="6" t="s">
        <v>6625</v>
      </c>
      <c r="C6498" s="29" t="s">
        <v>6626</v>
      </c>
      <c r="D6498" s="29"/>
      <c r="E6498" s="10">
        <v>5.96</v>
      </c>
      <c r="F6498" s="10">
        <f t="shared" si="420"/>
        <v>3.5342799999999999</v>
      </c>
      <c r="G6498" s="10"/>
      <c r="H6498" s="10">
        <f t="shared" si="421"/>
        <v>3.5342799999999999</v>
      </c>
      <c r="I6498" s="10">
        <f t="shared" si="422"/>
        <v>14.137119999999999</v>
      </c>
      <c r="J6498" s="10">
        <f>VLOOKUP(C6498,KFT!C:E,3,FALSE)</f>
        <v>6</v>
      </c>
    </row>
    <row r="6499" spans="1:10" x14ac:dyDescent="0.25">
      <c r="A6499" s="6">
        <v>5810</v>
      </c>
      <c r="B6499" s="6" t="s">
        <v>6627</v>
      </c>
      <c r="C6499" s="29" t="s">
        <v>6628</v>
      </c>
      <c r="D6499" s="29"/>
      <c r="E6499" s="10">
        <v>5.96</v>
      </c>
      <c r="F6499" s="10">
        <f t="shared" si="420"/>
        <v>3.5342799999999999</v>
      </c>
      <c r="G6499" s="10"/>
      <c r="H6499" s="10">
        <f t="shared" si="421"/>
        <v>3.5342799999999999</v>
      </c>
      <c r="I6499" s="10">
        <f t="shared" si="422"/>
        <v>14.137119999999999</v>
      </c>
      <c r="J6499" s="10">
        <f>VLOOKUP(C6499,KFT!C:E,3,FALSE)</f>
        <v>6</v>
      </c>
    </row>
    <row r="6500" spans="1:10" x14ac:dyDescent="0.25">
      <c r="A6500" s="6">
        <v>5811</v>
      </c>
      <c r="B6500" s="6" t="s">
        <v>6629</v>
      </c>
      <c r="C6500" s="29" t="s">
        <v>6630</v>
      </c>
      <c r="D6500" s="29"/>
      <c r="E6500" s="10">
        <v>5.96</v>
      </c>
      <c r="F6500" s="10">
        <f t="shared" si="420"/>
        <v>3.5342799999999999</v>
      </c>
      <c r="G6500" s="10"/>
      <c r="H6500" s="10">
        <f t="shared" si="421"/>
        <v>3.5342799999999999</v>
      </c>
      <c r="I6500" s="10">
        <f t="shared" si="422"/>
        <v>14.137119999999999</v>
      </c>
      <c r="J6500" s="10" t="e">
        <f>VLOOKUP(C6500,KFT!C:E,3,FALSE)</f>
        <v>#N/A</v>
      </c>
    </row>
    <row r="6501" spans="1:10" x14ac:dyDescent="0.25">
      <c r="A6501" s="6">
        <v>5812</v>
      </c>
      <c r="B6501" s="6" t="s">
        <v>6631</v>
      </c>
      <c r="C6501" s="29" t="s">
        <v>6632</v>
      </c>
      <c r="D6501" s="29"/>
      <c r="E6501" s="10">
        <v>5.96</v>
      </c>
      <c r="F6501" s="10">
        <f t="shared" si="420"/>
        <v>3.5342799999999999</v>
      </c>
      <c r="G6501" s="10"/>
      <c r="H6501" s="10">
        <f t="shared" si="421"/>
        <v>3.5342799999999999</v>
      </c>
      <c r="I6501" s="10">
        <f t="shared" si="422"/>
        <v>14.137119999999999</v>
      </c>
      <c r="J6501" s="10">
        <f>VLOOKUP(C6501,KFT!C:E,3,FALSE)</f>
        <v>6</v>
      </c>
    </row>
    <row r="6502" spans="1:10" x14ac:dyDescent="0.25">
      <c r="A6502" s="6">
        <v>5813</v>
      </c>
      <c r="B6502" s="6" t="s">
        <v>6633</v>
      </c>
      <c r="C6502" s="29" t="s">
        <v>6634</v>
      </c>
      <c r="D6502" s="29"/>
      <c r="E6502" s="10">
        <v>5.96</v>
      </c>
      <c r="F6502" s="10">
        <f t="shared" si="420"/>
        <v>3.5342799999999999</v>
      </c>
      <c r="G6502" s="10"/>
      <c r="H6502" s="10">
        <f t="shared" si="421"/>
        <v>3.5342799999999999</v>
      </c>
      <c r="I6502" s="10">
        <f t="shared" si="422"/>
        <v>14.137119999999999</v>
      </c>
      <c r="J6502" s="10">
        <f>VLOOKUP(C6502,KFT!C:E,3,FALSE)</f>
        <v>6</v>
      </c>
    </row>
    <row r="6503" spans="1:10" x14ac:dyDescent="0.25">
      <c r="A6503" s="6">
        <v>5814</v>
      </c>
      <c r="B6503" s="6" t="s">
        <v>6635</v>
      </c>
      <c r="C6503" s="29" t="s">
        <v>6636</v>
      </c>
      <c r="D6503" s="29"/>
      <c r="E6503" s="10">
        <v>5.96</v>
      </c>
      <c r="F6503" s="10">
        <f t="shared" si="420"/>
        <v>3.5342799999999999</v>
      </c>
      <c r="G6503" s="10"/>
      <c r="H6503" s="10">
        <f t="shared" si="421"/>
        <v>3.5342799999999999</v>
      </c>
      <c r="I6503" s="10">
        <f t="shared" si="422"/>
        <v>14.137119999999999</v>
      </c>
      <c r="J6503" s="10">
        <f>VLOOKUP(C6503,KFT!C:E,3,FALSE)</f>
        <v>6</v>
      </c>
    </row>
    <row r="6504" spans="1:10" x14ac:dyDescent="0.25">
      <c r="A6504" s="6">
        <v>5815</v>
      </c>
      <c r="B6504" s="6" t="s">
        <v>6637</v>
      </c>
      <c r="C6504" s="29" t="s">
        <v>6638</v>
      </c>
      <c r="D6504" s="29"/>
      <c r="E6504" s="10">
        <v>5.96</v>
      </c>
      <c r="F6504" s="10">
        <f t="shared" si="420"/>
        <v>3.5342799999999999</v>
      </c>
      <c r="G6504" s="10"/>
      <c r="H6504" s="10">
        <f t="shared" si="421"/>
        <v>3.5342799999999999</v>
      </c>
      <c r="I6504" s="10">
        <f t="shared" si="422"/>
        <v>14.137119999999999</v>
      </c>
      <c r="J6504" s="10">
        <f>VLOOKUP(C6504,KFT!C:E,3,FALSE)</f>
        <v>6</v>
      </c>
    </row>
    <row r="6505" spans="1:10" x14ac:dyDescent="0.25">
      <c r="A6505" s="6">
        <v>5816</v>
      </c>
      <c r="B6505" s="6" t="s">
        <v>6639</v>
      </c>
      <c r="C6505" s="29" t="s">
        <v>6640</v>
      </c>
      <c r="D6505" s="29"/>
      <c r="E6505" s="10">
        <v>5.96</v>
      </c>
      <c r="F6505" s="10">
        <f t="shared" si="420"/>
        <v>3.5342799999999999</v>
      </c>
      <c r="G6505" s="10"/>
      <c r="H6505" s="10">
        <f t="shared" si="421"/>
        <v>3.5342799999999999</v>
      </c>
      <c r="I6505" s="10">
        <f t="shared" si="422"/>
        <v>14.137119999999999</v>
      </c>
      <c r="J6505" s="10">
        <f>VLOOKUP(C6505,KFT!C:E,3,FALSE)</f>
        <v>6</v>
      </c>
    </row>
    <row r="6506" spans="1:10" x14ac:dyDescent="0.25">
      <c r="A6506" s="6">
        <v>5817</v>
      </c>
      <c r="B6506" s="6" t="s">
        <v>6641</v>
      </c>
      <c r="C6506" s="29" t="s">
        <v>6642</v>
      </c>
      <c r="D6506" s="29"/>
      <c r="E6506" s="10">
        <v>5.96</v>
      </c>
      <c r="F6506" s="10">
        <f t="shared" si="420"/>
        <v>3.5342799999999999</v>
      </c>
      <c r="G6506" s="10"/>
      <c r="H6506" s="10">
        <f t="shared" si="421"/>
        <v>3.5342799999999999</v>
      </c>
      <c r="I6506" s="10">
        <f t="shared" si="422"/>
        <v>14.137119999999999</v>
      </c>
      <c r="J6506" s="10">
        <f>VLOOKUP(C6506,KFT!C:E,3,FALSE)</f>
        <v>6</v>
      </c>
    </row>
    <row r="6507" spans="1:10" x14ac:dyDescent="0.25">
      <c r="A6507" s="6">
        <v>5818</v>
      </c>
      <c r="B6507" s="6" t="s">
        <v>6643</v>
      </c>
      <c r="C6507" s="29" t="s">
        <v>6644</v>
      </c>
      <c r="D6507" s="29"/>
      <c r="E6507" s="10">
        <v>5.96</v>
      </c>
      <c r="F6507" s="10">
        <f t="shared" si="420"/>
        <v>3.5342799999999999</v>
      </c>
      <c r="G6507" s="10"/>
      <c r="H6507" s="10">
        <f t="shared" si="421"/>
        <v>3.5342799999999999</v>
      </c>
      <c r="I6507" s="10">
        <f t="shared" si="422"/>
        <v>14.137119999999999</v>
      </c>
      <c r="J6507" s="10">
        <f>VLOOKUP(C6507,KFT!C:E,3,FALSE)</f>
        <v>6</v>
      </c>
    </row>
    <row r="6508" spans="1:10" x14ac:dyDescent="0.25">
      <c r="A6508" s="6">
        <v>5819</v>
      </c>
      <c r="B6508" s="6" t="s">
        <v>6645</v>
      </c>
      <c r="C6508" s="29" t="s">
        <v>6646</v>
      </c>
      <c r="D6508" s="29"/>
      <c r="E6508" s="10">
        <v>5.96</v>
      </c>
      <c r="F6508" s="10">
        <f t="shared" si="420"/>
        <v>3.5342799999999999</v>
      </c>
      <c r="G6508" s="10"/>
      <c r="H6508" s="10">
        <f t="shared" si="421"/>
        <v>3.5342799999999999</v>
      </c>
      <c r="I6508" s="10">
        <f t="shared" si="422"/>
        <v>14.137119999999999</v>
      </c>
      <c r="J6508" s="10">
        <f>VLOOKUP(C6508,KFT!C:E,3,FALSE)</f>
        <v>6</v>
      </c>
    </row>
    <row r="6509" spans="1:10" x14ac:dyDescent="0.25">
      <c r="A6509" s="6">
        <v>5820</v>
      </c>
      <c r="B6509" s="6" t="s">
        <v>6647</v>
      </c>
      <c r="C6509" s="29" t="s">
        <v>6648</v>
      </c>
      <c r="D6509" s="29"/>
      <c r="E6509" s="10">
        <v>8.9600000000000009</v>
      </c>
      <c r="F6509" s="10">
        <f t="shared" si="420"/>
        <v>5.3132800000000007</v>
      </c>
      <c r="G6509" s="10"/>
      <c r="H6509" s="10">
        <f t="shared" si="421"/>
        <v>5.3132800000000007</v>
      </c>
      <c r="I6509" s="10">
        <f t="shared" si="422"/>
        <v>21.253120000000003</v>
      </c>
      <c r="J6509" s="10">
        <f>VLOOKUP(C6509,KFT!C:E,3,FALSE)</f>
        <v>10</v>
      </c>
    </row>
    <row r="6510" spans="1:10" x14ac:dyDescent="0.25">
      <c r="A6510" s="6">
        <v>5821</v>
      </c>
      <c r="B6510" s="6" t="s">
        <v>6649</v>
      </c>
      <c r="C6510" s="29" t="s">
        <v>6650</v>
      </c>
      <c r="D6510" s="29"/>
      <c r="E6510" s="10">
        <v>5.96</v>
      </c>
      <c r="F6510" s="10">
        <f t="shared" si="420"/>
        <v>3.5342799999999999</v>
      </c>
      <c r="G6510" s="10"/>
      <c r="H6510" s="10">
        <f t="shared" si="421"/>
        <v>3.5342799999999999</v>
      </c>
      <c r="I6510" s="10">
        <f t="shared" si="422"/>
        <v>14.137119999999999</v>
      </c>
      <c r="J6510" s="10">
        <f>VLOOKUP(C6510,KFT!C:E,3,FALSE)</f>
        <v>6</v>
      </c>
    </row>
    <row r="6511" spans="1:10" x14ac:dyDescent="0.25">
      <c r="A6511" s="6">
        <v>5822</v>
      </c>
      <c r="B6511" s="6" t="s">
        <v>6651</v>
      </c>
      <c r="C6511" s="29" t="s">
        <v>6652</v>
      </c>
      <c r="D6511" s="29"/>
      <c r="E6511" s="10">
        <v>54.27</v>
      </c>
      <c r="F6511" s="10">
        <f t="shared" si="420"/>
        <v>32.182110000000002</v>
      </c>
      <c r="G6511" s="10"/>
      <c r="H6511" s="10">
        <f t="shared" si="421"/>
        <v>32.182110000000002</v>
      </c>
      <c r="I6511" s="10">
        <f t="shared" si="422"/>
        <v>128.72844000000001</v>
      </c>
      <c r="J6511" s="10">
        <f>VLOOKUP(C6511,KFT!C:E,3,FALSE)</f>
        <v>64</v>
      </c>
    </row>
    <row r="6512" spans="1:10" x14ac:dyDescent="0.25">
      <c r="A6512" s="6">
        <v>5823</v>
      </c>
      <c r="B6512" s="6" t="s">
        <v>6653</v>
      </c>
      <c r="C6512" s="29" t="s">
        <v>6654</v>
      </c>
      <c r="D6512" s="29"/>
      <c r="E6512" s="10">
        <v>5.96</v>
      </c>
      <c r="F6512" s="10">
        <f t="shared" si="420"/>
        <v>3.5342799999999999</v>
      </c>
      <c r="G6512" s="10"/>
      <c r="H6512" s="10">
        <f t="shared" si="421"/>
        <v>3.5342799999999999</v>
      </c>
      <c r="I6512" s="10">
        <f t="shared" si="422"/>
        <v>14.137119999999999</v>
      </c>
      <c r="J6512" s="10">
        <f>VLOOKUP(C6512,KFT!C:E,3,FALSE)</f>
        <v>6</v>
      </c>
    </row>
    <row r="6513" spans="1:10" x14ac:dyDescent="0.25">
      <c r="A6513" s="6">
        <v>5824</v>
      </c>
      <c r="B6513" s="6" t="s">
        <v>6655</v>
      </c>
      <c r="C6513" s="29" t="s">
        <v>6656</v>
      </c>
      <c r="D6513" s="29"/>
      <c r="E6513" s="10">
        <v>5.96</v>
      </c>
      <c r="F6513" s="10">
        <f t="shared" si="420"/>
        <v>3.5342799999999999</v>
      </c>
      <c r="G6513" s="10"/>
      <c r="H6513" s="10">
        <f t="shared" si="421"/>
        <v>3.5342799999999999</v>
      </c>
      <c r="I6513" s="10">
        <f t="shared" si="422"/>
        <v>14.137119999999999</v>
      </c>
      <c r="J6513" s="10">
        <f>VLOOKUP(C6513,KFT!C:E,3,FALSE)</f>
        <v>6</v>
      </c>
    </row>
    <row r="6514" spans="1:10" x14ac:dyDescent="0.25">
      <c r="A6514" s="6">
        <v>5825</v>
      </c>
      <c r="B6514" s="6" t="s">
        <v>6657</v>
      </c>
      <c r="C6514" s="29" t="s">
        <v>6658</v>
      </c>
      <c r="D6514" s="29"/>
      <c r="E6514" s="10">
        <v>5.96</v>
      </c>
      <c r="F6514" s="10">
        <f t="shared" si="420"/>
        <v>3.5342799999999999</v>
      </c>
      <c r="G6514" s="10"/>
      <c r="H6514" s="10">
        <f t="shared" si="421"/>
        <v>3.5342799999999999</v>
      </c>
      <c r="I6514" s="10">
        <f t="shared" si="422"/>
        <v>14.137119999999999</v>
      </c>
      <c r="J6514" s="10">
        <f>VLOOKUP(C6514,KFT!C:E,3,FALSE)</f>
        <v>6</v>
      </c>
    </row>
    <row r="6515" spans="1:10" x14ac:dyDescent="0.25">
      <c r="A6515" s="6">
        <v>5826</v>
      </c>
      <c r="B6515" s="6" t="s">
        <v>6659</v>
      </c>
      <c r="C6515" s="29" t="s">
        <v>6660</v>
      </c>
      <c r="D6515" s="29"/>
      <c r="E6515" s="10">
        <v>5.96</v>
      </c>
      <c r="F6515" s="10">
        <f t="shared" si="420"/>
        <v>3.5342799999999999</v>
      </c>
      <c r="G6515" s="10"/>
      <c r="H6515" s="10">
        <f t="shared" si="421"/>
        <v>3.5342799999999999</v>
      </c>
      <c r="I6515" s="10">
        <f t="shared" si="422"/>
        <v>14.137119999999999</v>
      </c>
      <c r="J6515" s="10">
        <f>VLOOKUP(C6515,KFT!C:E,3,FALSE)</f>
        <v>6</v>
      </c>
    </row>
    <row r="6516" spans="1:10" x14ac:dyDescent="0.25">
      <c r="A6516" s="6">
        <v>5827</v>
      </c>
      <c r="B6516" s="6" t="s">
        <v>6661</v>
      </c>
      <c r="C6516" s="29" t="s">
        <v>6662</v>
      </c>
      <c r="D6516" s="29"/>
      <c r="E6516" s="10">
        <v>5.96</v>
      </c>
      <c r="F6516" s="10">
        <f t="shared" si="420"/>
        <v>3.5342799999999999</v>
      </c>
      <c r="G6516" s="10"/>
      <c r="H6516" s="10">
        <f t="shared" si="421"/>
        <v>3.5342799999999999</v>
      </c>
      <c r="I6516" s="10">
        <f t="shared" si="422"/>
        <v>14.137119999999999</v>
      </c>
      <c r="J6516" s="10">
        <f>VLOOKUP(C6516,KFT!C:E,3,FALSE)</f>
        <v>6</v>
      </c>
    </row>
    <row r="6517" spans="1:10" x14ac:dyDescent="0.25">
      <c r="A6517" s="6">
        <v>5828</v>
      </c>
      <c r="B6517" s="6" t="s">
        <v>6663</v>
      </c>
      <c r="C6517" s="29" t="s">
        <v>6664</v>
      </c>
      <c r="D6517" s="29"/>
      <c r="E6517" s="10">
        <v>5.96</v>
      </c>
      <c r="F6517" s="10">
        <f t="shared" si="420"/>
        <v>3.5342799999999999</v>
      </c>
      <c r="G6517" s="10"/>
      <c r="H6517" s="10">
        <f t="shared" si="421"/>
        <v>3.5342799999999999</v>
      </c>
      <c r="I6517" s="10">
        <f t="shared" si="422"/>
        <v>14.137119999999999</v>
      </c>
      <c r="J6517" s="10">
        <f>VLOOKUP(C6517,KFT!C:E,3,FALSE)</f>
        <v>6</v>
      </c>
    </row>
    <row r="6518" spans="1:10" x14ac:dyDescent="0.25">
      <c r="A6518" s="6">
        <v>5829</v>
      </c>
      <c r="B6518" s="6" t="s">
        <v>6665</v>
      </c>
      <c r="C6518" s="29" t="s">
        <v>6666</v>
      </c>
      <c r="D6518" s="29"/>
      <c r="E6518" s="10">
        <v>5.96</v>
      </c>
      <c r="F6518" s="10">
        <f t="shared" si="420"/>
        <v>3.5342799999999999</v>
      </c>
      <c r="G6518" s="10"/>
      <c r="H6518" s="10">
        <f t="shared" si="421"/>
        <v>3.5342799999999999</v>
      </c>
      <c r="I6518" s="10">
        <f t="shared" si="422"/>
        <v>14.137119999999999</v>
      </c>
      <c r="J6518" s="10">
        <f>VLOOKUP(C6518,KFT!C:E,3,FALSE)</f>
        <v>6</v>
      </c>
    </row>
    <row r="6519" spans="1:10" x14ac:dyDescent="0.25">
      <c r="A6519" s="6">
        <v>5830</v>
      </c>
      <c r="B6519" s="6" t="s">
        <v>6667</v>
      </c>
      <c r="C6519" s="29" t="s">
        <v>6668</v>
      </c>
      <c r="D6519" s="29"/>
      <c r="E6519" s="10">
        <v>5.96</v>
      </c>
      <c r="F6519" s="10">
        <f t="shared" si="420"/>
        <v>3.5342799999999999</v>
      </c>
      <c r="G6519" s="10"/>
      <c r="H6519" s="10">
        <f t="shared" si="421"/>
        <v>3.5342799999999999</v>
      </c>
      <c r="I6519" s="10">
        <f t="shared" si="422"/>
        <v>14.137119999999999</v>
      </c>
      <c r="J6519" s="10">
        <f>VLOOKUP(C6519,KFT!C:E,3,FALSE)</f>
        <v>6</v>
      </c>
    </row>
    <row r="6520" spans="1:10" x14ac:dyDescent="0.25">
      <c r="A6520" s="6">
        <v>5831</v>
      </c>
      <c r="B6520" s="6" t="s">
        <v>6669</v>
      </c>
      <c r="C6520" s="29" t="s">
        <v>6670</v>
      </c>
      <c r="D6520" s="29"/>
      <c r="E6520" s="10">
        <v>5.96</v>
      </c>
      <c r="F6520" s="10">
        <f t="shared" si="420"/>
        <v>3.5342799999999999</v>
      </c>
      <c r="G6520" s="10"/>
      <c r="H6520" s="10">
        <f t="shared" si="421"/>
        <v>3.5342799999999999</v>
      </c>
      <c r="I6520" s="10">
        <f t="shared" si="422"/>
        <v>14.137119999999999</v>
      </c>
      <c r="J6520" s="10">
        <f>VLOOKUP(C6520,KFT!C:E,3,FALSE)</f>
        <v>6</v>
      </c>
    </row>
    <row r="6521" spans="1:10" x14ac:dyDescent="0.25">
      <c r="A6521" s="6">
        <v>5832</v>
      </c>
      <c r="B6521" s="6" t="s">
        <v>6671</v>
      </c>
      <c r="C6521" s="29" t="s">
        <v>6672</v>
      </c>
      <c r="D6521" s="29"/>
      <c r="E6521" s="10">
        <v>5.96</v>
      </c>
      <c r="F6521" s="10">
        <f t="shared" si="420"/>
        <v>3.5342799999999999</v>
      </c>
      <c r="G6521" s="10"/>
      <c r="H6521" s="10">
        <f t="shared" si="421"/>
        <v>3.5342799999999999</v>
      </c>
      <c r="I6521" s="10">
        <f t="shared" si="422"/>
        <v>14.137119999999999</v>
      </c>
      <c r="J6521" s="10">
        <f>VLOOKUP(C6521,KFT!C:E,3,FALSE)</f>
        <v>6</v>
      </c>
    </row>
    <row r="6522" spans="1:10" x14ac:dyDescent="0.25">
      <c r="A6522" s="6">
        <v>5833</v>
      </c>
      <c r="B6522" s="6" t="s">
        <v>6673</v>
      </c>
      <c r="C6522" s="29" t="s">
        <v>6674</v>
      </c>
      <c r="D6522" s="29"/>
      <c r="E6522" s="10">
        <v>5.96</v>
      </c>
      <c r="F6522" s="10">
        <f t="shared" si="420"/>
        <v>3.5342799999999999</v>
      </c>
      <c r="G6522" s="10"/>
      <c r="H6522" s="10">
        <f t="shared" si="421"/>
        <v>3.5342799999999999</v>
      </c>
      <c r="I6522" s="10">
        <f t="shared" si="422"/>
        <v>14.137119999999999</v>
      </c>
      <c r="J6522" s="10">
        <f>VLOOKUP(C6522,KFT!C:E,3,FALSE)</f>
        <v>6</v>
      </c>
    </row>
    <row r="6523" spans="1:10" x14ac:dyDescent="0.25">
      <c r="A6523" s="6">
        <v>5834</v>
      </c>
      <c r="B6523" s="6" t="s">
        <v>6675</v>
      </c>
      <c r="C6523" s="29" t="s">
        <v>6676</v>
      </c>
      <c r="D6523" s="29"/>
      <c r="E6523" s="10">
        <v>5.96</v>
      </c>
      <c r="F6523" s="10">
        <f t="shared" si="420"/>
        <v>3.5342799999999999</v>
      </c>
      <c r="G6523" s="10"/>
      <c r="H6523" s="10">
        <f t="shared" si="421"/>
        <v>3.5342799999999999</v>
      </c>
      <c r="I6523" s="10">
        <f t="shared" si="422"/>
        <v>14.137119999999999</v>
      </c>
      <c r="J6523" s="10">
        <f>VLOOKUP(C6523,KFT!C:E,3,FALSE)</f>
        <v>6</v>
      </c>
    </row>
    <row r="6524" spans="1:10" x14ac:dyDescent="0.25">
      <c r="A6524" s="6">
        <v>5835</v>
      </c>
      <c r="B6524" s="6" t="s">
        <v>6677</v>
      </c>
      <c r="C6524" s="29" t="s">
        <v>6678</v>
      </c>
      <c r="D6524" s="29"/>
      <c r="E6524" s="10">
        <v>5.96</v>
      </c>
      <c r="F6524" s="10">
        <f t="shared" si="420"/>
        <v>3.5342799999999999</v>
      </c>
      <c r="G6524" s="10"/>
      <c r="H6524" s="10">
        <f t="shared" si="421"/>
        <v>3.5342799999999999</v>
      </c>
      <c r="I6524" s="10">
        <f t="shared" si="422"/>
        <v>14.137119999999999</v>
      </c>
      <c r="J6524" s="10">
        <f>VLOOKUP(C6524,KFT!C:E,3,FALSE)</f>
        <v>6</v>
      </c>
    </row>
    <row r="6525" spans="1:10" x14ac:dyDescent="0.25">
      <c r="A6525" s="6">
        <v>5836</v>
      </c>
      <c r="B6525" s="6" t="s">
        <v>6679</v>
      </c>
      <c r="C6525" s="29" t="s">
        <v>6680</v>
      </c>
      <c r="D6525" s="29"/>
      <c r="E6525" s="10">
        <v>5.96</v>
      </c>
      <c r="F6525" s="10">
        <f t="shared" si="420"/>
        <v>3.5342799999999999</v>
      </c>
      <c r="G6525" s="10"/>
      <c r="H6525" s="10">
        <f t="shared" si="421"/>
        <v>3.5342799999999999</v>
      </c>
      <c r="I6525" s="10">
        <f t="shared" si="422"/>
        <v>14.137119999999999</v>
      </c>
      <c r="J6525" s="10">
        <f>VLOOKUP(C6525,KFT!C:E,3,FALSE)</f>
        <v>6</v>
      </c>
    </row>
    <row r="6526" spans="1:10" x14ac:dyDescent="0.25">
      <c r="A6526" s="6">
        <v>5837</v>
      </c>
      <c r="B6526" s="6" t="s">
        <v>6681</v>
      </c>
      <c r="C6526" s="29" t="s">
        <v>6682</v>
      </c>
      <c r="D6526" s="29"/>
      <c r="E6526" s="10">
        <v>5.96</v>
      </c>
      <c r="F6526" s="10">
        <f t="shared" si="420"/>
        <v>3.5342799999999999</v>
      </c>
      <c r="G6526" s="10"/>
      <c r="H6526" s="10">
        <f t="shared" si="421"/>
        <v>3.5342799999999999</v>
      </c>
      <c r="I6526" s="10">
        <f t="shared" si="422"/>
        <v>14.137119999999999</v>
      </c>
      <c r="J6526" s="10">
        <f>VLOOKUP(C6526,KFT!C:E,3,FALSE)</f>
        <v>6</v>
      </c>
    </row>
    <row r="6527" spans="1:10" x14ac:dyDescent="0.25">
      <c r="A6527" s="6">
        <v>5838</v>
      </c>
      <c r="B6527" s="6" t="s">
        <v>6683</v>
      </c>
      <c r="C6527" s="29" t="s">
        <v>6684</v>
      </c>
      <c r="D6527" s="29"/>
      <c r="E6527" s="10">
        <v>5.96</v>
      </c>
      <c r="F6527" s="10">
        <f t="shared" si="420"/>
        <v>3.5342799999999999</v>
      </c>
      <c r="G6527" s="10"/>
      <c r="H6527" s="10">
        <f t="shared" si="421"/>
        <v>3.5342799999999999</v>
      </c>
      <c r="I6527" s="10">
        <f t="shared" si="422"/>
        <v>14.137119999999999</v>
      </c>
      <c r="J6527" s="10">
        <f>VLOOKUP(C6527,KFT!C:E,3,FALSE)</f>
        <v>6</v>
      </c>
    </row>
    <row r="6528" spans="1:10" x14ac:dyDescent="0.25">
      <c r="A6528" s="6">
        <v>5839</v>
      </c>
      <c r="B6528" s="6" t="s">
        <v>6685</v>
      </c>
      <c r="C6528" s="29" t="s">
        <v>6686</v>
      </c>
      <c r="D6528" s="29"/>
      <c r="E6528" s="10">
        <v>5.96</v>
      </c>
      <c r="F6528" s="10">
        <f t="shared" si="420"/>
        <v>3.5342799999999999</v>
      </c>
      <c r="G6528" s="10"/>
      <c r="H6528" s="10">
        <f t="shared" si="421"/>
        <v>3.5342799999999999</v>
      </c>
      <c r="I6528" s="10">
        <f t="shared" si="422"/>
        <v>14.137119999999999</v>
      </c>
      <c r="J6528" s="10">
        <f>VLOOKUP(C6528,KFT!C:E,3,FALSE)</f>
        <v>6</v>
      </c>
    </row>
    <row r="6529" spans="1:10" x14ac:dyDescent="0.25">
      <c r="A6529" s="6">
        <v>5840</v>
      </c>
      <c r="B6529" s="6" t="s">
        <v>6687</v>
      </c>
      <c r="C6529" s="29" t="s">
        <v>6688</v>
      </c>
      <c r="D6529" s="29"/>
      <c r="E6529" s="10">
        <v>5.96</v>
      </c>
      <c r="F6529" s="10">
        <f t="shared" si="420"/>
        <v>3.5342799999999999</v>
      </c>
      <c r="G6529" s="10"/>
      <c r="H6529" s="10">
        <f t="shared" si="421"/>
        <v>3.5342799999999999</v>
      </c>
      <c r="I6529" s="10">
        <f t="shared" si="422"/>
        <v>14.137119999999999</v>
      </c>
      <c r="J6529" s="10">
        <f>VLOOKUP(C6529,KFT!C:E,3,FALSE)</f>
        <v>6</v>
      </c>
    </row>
    <row r="6530" spans="1:10" x14ac:dyDescent="0.25">
      <c r="A6530" s="6">
        <v>5841</v>
      </c>
      <c r="B6530" s="6" t="s">
        <v>6689</v>
      </c>
      <c r="C6530" s="29" t="s">
        <v>6690</v>
      </c>
      <c r="D6530" s="29"/>
      <c r="E6530" s="10">
        <v>5.96</v>
      </c>
      <c r="F6530" s="10">
        <f t="shared" si="420"/>
        <v>3.5342799999999999</v>
      </c>
      <c r="G6530" s="10"/>
      <c r="H6530" s="10">
        <f t="shared" si="421"/>
        <v>3.5342799999999999</v>
      </c>
      <c r="I6530" s="10">
        <f t="shared" si="422"/>
        <v>14.137119999999999</v>
      </c>
      <c r="J6530" s="10">
        <f>VLOOKUP(C6530,KFT!C:E,3,FALSE)</f>
        <v>6</v>
      </c>
    </row>
    <row r="6531" spans="1:10" x14ac:dyDescent="0.25">
      <c r="A6531" s="6">
        <v>5842</v>
      </c>
      <c r="B6531" s="6" t="s">
        <v>6691</v>
      </c>
      <c r="C6531" s="29" t="s">
        <v>6692</v>
      </c>
      <c r="D6531" s="29"/>
      <c r="E6531" s="10">
        <v>5.96</v>
      </c>
      <c r="F6531" s="10">
        <f t="shared" si="420"/>
        <v>3.5342799999999999</v>
      </c>
      <c r="G6531" s="10"/>
      <c r="H6531" s="10">
        <f t="shared" si="421"/>
        <v>3.5342799999999999</v>
      </c>
      <c r="I6531" s="10">
        <f t="shared" si="422"/>
        <v>14.137119999999999</v>
      </c>
      <c r="J6531" s="10">
        <f>VLOOKUP(C6531,KFT!C:E,3,FALSE)</f>
        <v>6</v>
      </c>
    </row>
    <row r="6532" spans="1:10" x14ac:dyDescent="0.25">
      <c r="A6532" s="6">
        <v>5843</v>
      </c>
      <c r="B6532" s="6" t="s">
        <v>6693</v>
      </c>
      <c r="C6532" s="29" t="s">
        <v>6694</v>
      </c>
      <c r="D6532" s="29"/>
      <c r="E6532" s="10">
        <v>5.96</v>
      </c>
      <c r="F6532" s="10">
        <f t="shared" si="420"/>
        <v>3.5342799999999999</v>
      </c>
      <c r="G6532" s="10"/>
      <c r="H6532" s="10">
        <f t="shared" si="421"/>
        <v>3.5342799999999999</v>
      </c>
      <c r="I6532" s="10">
        <f t="shared" si="422"/>
        <v>14.137119999999999</v>
      </c>
      <c r="J6532" s="10" t="e">
        <f>VLOOKUP(C6532,KFT!C:E,3,FALSE)</f>
        <v>#N/A</v>
      </c>
    </row>
    <row r="6533" spans="1:10" x14ac:dyDescent="0.25">
      <c r="A6533" s="6">
        <v>5844</v>
      </c>
      <c r="B6533" s="6" t="s">
        <v>6695</v>
      </c>
      <c r="C6533" s="29" t="s">
        <v>6696</v>
      </c>
      <c r="D6533" s="29"/>
      <c r="E6533" s="10">
        <v>5.96</v>
      </c>
      <c r="F6533" s="10">
        <f t="shared" ref="F6533:F6596" si="423">E6533*0.593</f>
        <v>3.5342799999999999</v>
      </c>
      <c r="G6533" s="10"/>
      <c r="H6533" s="10">
        <f t="shared" ref="H6533:H6596" si="424">((F6533*G6533)/100)+F6533</f>
        <v>3.5342799999999999</v>
      </c>
      <c r="I6533" s="10">
        <f t="shared" ref="I6533:I6596" si="425">H6533*4</f>
        <v>14.137119999999999</v>
      </c>
      <c r="J6533" s="10">
        <f>VLOOKUP(C6533,KFT!C:E,3,FALSE)</f>
        <v>6</v>
      </c>
    </row>
    <row r="6534" spans="1:10" x14ac:dyDescent="0.25">
      <c r="A6534" s="6">
        <v>5845</v>
      </c>
      <c r="B6534" s="6" t="s">
        <v>6697</v>
      </c>
      <c r="C6534" s="29" t="s">
        <v>6698</v>
      </c>
      <c r="D6534" s="29"/>
      <c r="E6534" s="10">
        <v>5.96</v>
      </c>
      <c r="F6534" s="10">
        <f t="shared" si="423"/>
        <v>3.5342799999999999</v>
      </c>
      <c r="G6534" s="10"/>
      <c r="H6534" s="10">
        <f t="shared" si="424"/>
        <v>3.5342799999999999</v>
      </c>
      <c r="I6534" s="10">
        <f t="shared" si="425"/>
        <v>14.137119999999999</v>
      </c>
      <c r="J6534" s="10" t="e">
        <f>VLOOKUP(C6534,KFT!C:E,3,FALSE)</f>
        <v>#N/A</v>
      </c>
    </row>
    <row r="6535" spans="1:10" x14ac:dyDescent="0.25">
      <c r="A6535" s="6">
        <v>5846</v>
      </c>
      <c r="B6535" s="6" t="s">
        <v>6699</v>
      </c>
      <c r="C6535" s="29" t="s">
        <v>6700</v>
      </c>
      <c r="D6535" s="29"/>
      <c r="E6535" s="10">
        <v>5.96</v>
      </c>
      <c r="F6535" s="10">
        <f t="shared" si="423"/>
        <v>3.5342799999999999</v>
      </c>
      <c r="G6535" s="10"/>
      <c r="H6535" s="10">
        <f t="shared" si="424"/>
        <v>3.5342799999999999</v>
      </c>
      <c r="I6535" s="10">
        <f t="shared" si="425"/>
        <v>14.137119999999999</v>
      </c>
      <c r="J6535" s="10" t="e">
        <f>VLOOKUP(C6535,KFT!C:E,3,FALSE)</f>
        <v>#N/A</v>
      </c>
    </row>
    <row r="6536" spans="1:10" x14ac:dyDescent="0.25">
      <c r="A6536" s="6">
        <v>5847</v>
      </c>
      <c r="B6536" s="6" t="s">
        <v>6701</v>
      </c>
      <c r="C6536" s="29" t="s">
        <v>6702</v>
      </c>
      <c r="D6536" s="29"/>
      <c r="E6536" s="10">
        <v>5.96</v>
      </c>
      <c r="F6536" s="10">
        <f t="shared" si="423"/>
        <v>3.5342799999999999</v>
      </c>
      <c r="G6536" s="10"/>
      <c r="H6536" s="10">
        <f t="shared" si="424"/>
        <v>3.5342799999999999</v>
      </c>
      <c r="I6536" s="10">
        <f t="shared" si="425"/>
        <v>14.137119999999999</v>
      </c>
      <c r="J6536" s="10" t="e">
        <f>VLOOKUP(C6536,KFT!C:E,3,FALSE)</f>
        <v>#N/A</v>
      </c>
    </row>
    <row r="6537" spans="1:10" x14ac:dyDescent="0.25">
      <c r="A6537" s="6">
        <v>5848</v>
      </c>
      <c r="B6537" s="6" t="s">
        <v>6703</v>
      </c>
      <c r="C6537" s="29" t="s">
        <v>6704</v>
      </c>
      <c r="D6537" s="29"/>
      <c r="E6537" s="10">
        <v>5.96</v>
      </c>
      <c r="F6537" s="10">
        <f t="shared" si="423"/>
        <v>3.5342799999999999</v>
      </c>
      <c r="G6537" s="10"/>
      <c r="H6537" s="10">
        <f t="shared" si="424"/>
        <v>3.5342799999999999</v>
      </c>
      <c r="I6537" s="10">
        <f t="shared" si="425"/>
        <v>14.137119999999999</v>
      </c>
      <c r="J6537" s="10">
        <f>VLOOKUP(C6537,KFT!C:E,3,FALSE)</f>
        <v>6</v>
      </c>
    </row>
    <row r="6538" spans="1:10" x14ac:dyDescent="0.25">
      <c r="A6538" s="6">
        <v>5849</v>
      </c>
      <c r="B6538" s="6" t="s">
        <v>6705</v>
      </c>
      <c r="C6538" s="29" t="s">
        <v>6706</v>
      </c>
      <c r="D6538" s="29"/>
      <c r="E6538" s="10">
        <v>5.96</v>
      </c>
      <c r="F6538" s="10">
        <f t="shared" si="423"/>
        <v>3.5342799999999999</v>
      </c>
      <c r="G6538" s="10"/>
      <c r="H6538" s="10">
        <f t="shared" si="424"/>
        <v>3.5342799999999999</v>
      </c>
      <c r="I6538" s="10">
        <f t="shared" si="425"/>
        <v>14.137119999999999</v>
      </c>
      <c r="J6538" s="10">
        <f>VLOOKUP(C6538,KFT!C:E,3,FALSE)</f>
        <v>6</v>
      </c>
    </row>
    <row r="6539" spans="1:10" x14ac:dyDescent="0.25">
      <c r="A6539" s="6">
        <v>5850</v>
      </c>
      <c r="B6539" s="6" t="s">
        <v>6707</v>
      </c>
      <c r="C6539" s="29" t="s">
        <v>6708</v>
      </c>
      <c r="D6539" s="29"/>
      <c r="E6539" s="10">
        <v>5.96</v>
      </c>
      <c r="F6539" s="10">
        <f t="shared" si="423"/>
        <v>3.5342799999999999</v>
      </c>
      <c r="G6539" s="10"/>
      <c r="H6539" s="10">
        <f t="shared" si="424"/>
        <v>3.5342799999999999</v>
      </c>
      <c r="I6539" s="10">
        <f t="shared" si="425"/>
        <v>14.137119999999999</v>
      </c>
      <c r="J6539" s="10">
        <f>VLOOKUP(C6539,KFT!C:E,3,FALSE)</f>
        <v>6</v>
      </c>
    </row>
    <row r="6540" spans="1:10" x14ac:dyDescent="0.25">
      <c r="A6540" s="6">
        <v>5851</v>
      </c>
      <c r="B6540" s="6" t="s">
        <v>6709</v>
      </c>
      <c r="C6540" s="29" t="s">
        <v>6710</v>
      </c>
      <c r="D6540" s="29"/>
      <c r="E6540" s="10">
        <v>5.96</v>
      </c>
      <c r="F6540" s="10">
        <f t="shared" si="423"/>
        <v>3.5342799999999999</v>
      </c>
      <c r="G6540" s="10"/>
      <c r="H6540" s="10">
        <f t="shared" si="424"/>
        <v>3.5342799999999999</v>
      </c>
      <c r="I6540" s="10">
        <f t="shared" si="425"/>
        <v>14.137119999999999</v>
      </c>
      <c r="J6540" s="10">
        <f>VLOOKUP(C6540,KFT!C:E,3,FALSE)</f>
        <v>6</v>
      </c>
    </row>
    <row r="6541" spans="1:10" x14ac:dyDescent="0.25">
      <c r="A6541" s="6">
        <v>5852</v>
      </c>
      <c r="B6541" s="6" t="s">
        <v>6711</v>
      </c>
      <c r="C6541" s="29" t="s">
        <v>6712</v>
      </c>
      <c r="D6541" s="29"/>
      <c r="E6541" s="10">
        <v>5.96</v>
      </c>
      <c r="F6541" s="10">
        <f t="shared" si="423"/>
        <v>3.5342799999999999</v>
      </c>
      <c r="G6541" s="10"/>
      <c r="H6541" s="10">
        <f t="shared" si="424"/>
        <v>3.5342799999999999</v>
      </c>
      <c r="I6541" s="10">
        <f t="shared" si="425"/>
        <v>14.137119999999999</v>
      </c>
      <c r="J6541" s="10">
        <f>VLOOKUP(C6541,KFT!C:E,3,FALSE)</f>
        <v>6</v>
      </c>
    </row>
    <row r="6542" spans="1:10" x14ac:dyDescent="0.25">
      <c r="A6542" s="6">
        <v>5853</v>
      </c>
      <c r="B6542" s="6" t="s">
        <v>4596</v>
      </c>
      <c r="C6542" s="16" t="s">
        <v>6713</v>
      </c>
      <c r="D6542" s="16"/>
      <c r="E6542" s="10"/>
      <c r="F6542" s="10">
        <f t="shared" si="423"/>
        <v>0</v>
      </c>
      <c r="G6542" s="10"/>
      <c r="H6542" s="10">
        <f t="shared" si="424"/>
        <v>0</v>
      </c>
      <c r="I6542" s="10">
        <f t="shared" si="425"/>
        <v>0</v>
      </c>
      <c r="J6542" s="8"/>
    </row>
    <row r="6543" spans="1:10" x14ac:dyDescent="0.25">
      <c r="A6543" s="6">
        <v>5854</v>
      </c>
      <c r="B6543" s="6" t="s">
        <v>4596</v>
      </c>
      <c r="C6543" s="16" t="s">
        <v>6714</v>
      </c>
      <c r="D6543" s="16"/>
      <c r="E6543" s="10"/>
      <c r="F6543" s="10">
        <f t="shared" si="423"/>
        <v>0</v>
      </c>
      <c r="G6543" s="10"/>
      <c r="H6543" s="10">
        <f t="shared" si="424"/>
        <v>0</v>
      </c>
      <c r="I6543" s="10">
        <f t="shared" si="425"/>
        <v>0</v>
      </c>
      <c r="J6543" s="8"/>
    </row>
    <row r="6544" spans="1:10" x14ac:dyDescent="0.25">
      <c r="A6544" s="6">
        <v>5855</v>
      </c>
      <c r="B6544" s="6" t="s">
        <v>6715</v>
      </c>
      <c r="C6544" s="18" t="s">
        <v>6716</v>
      </c>
      <c r="D6544" s="18"/>
      <c r="E6544" s="10">
        <v>27.67</v>
      </c>
      <c r="F6544" s="10">
        <f t="shared" si="423"/>
        <v>16.40831</v>
      </c>
      <c r="G6544" s="10"/>
      <c r="H6544" s="10">
        <f t="shared" si="424"/>
        <v>16.40831</v>
      </c>
      <c r="I6544" s="10">
        <f t="shared" si="425"/>
        <v>65.633240000000001</v>
      </c>
      <c r="J6544" s="10">
        <f>VLOOKUP(C6544,KFT!C:E,3,FALSE)</f>
        <v>32</v>
      </c>
    </row>
    <row r="6545" spans="1:10" x14ac:dyDescent="0.25">
      <c r="A6545" s="6">
        <v>5856</v>
      </c>
      <c r="B6545" s="6" t="s">
        <v>6717</v>
      </c>
      <c r="C6545" s="18" t="s">
        <v>6718</v>
      </c>
      <c r="D6545" s="18"/>
      <c r="E6545" s="10">
        <v>27.67</v>
      </c>
      <c r="F6545" s="10">
        <f t="shared" si="423"/>
        <v>16.40831</v>
      </c>
      <c r="G6545" s="10"/>
      <c r="H6545" s="10">
        <f t="shared" si="424"/>
        <v>16.40831</v>
      </c>
      <c r="I6545" s="10">
        <f t="shared" si="425"/>
        <v>65.633240000000001</v>
      </c>
      <c r="J6545" s="10">
        <f>VLOOKUP(C6545,KFT!C:E,3,FALSE)</f>
        <v>32</v>
      </c>
    </row>
    <row r="6546" spans="1:10" x14ac:dyDescent="0.25">
      <c r="A6546" s="6">
        <v>5857</v>
      </c>
      <c r="B6546" s="6" t="s">
        <v>6719</v>
      </c>
      <c r="C6546" s="18" t="s">
        <v>6720</v>
      </c>
      <c r="D6546" s="18"/>
      <c r="E6546" s="10">
        <v>27.67</v>
      </c>
      <c r="F6546" s="10">
        <f t="shared" si="423"/>
        <v>16.40831</v>
      </c>
      <c r="G6546" s="10"/>
      <c r="H6546" s="10">
        <f t="shared" si="424"/>
        <v>16.40831</v>
      </c>
      <c r="I6546" s="10">
        <f t="shared" si="425"/>
        <v>65.633240000000001</v>
      </c>
      <c r="J6546" s="10">
        <f>VLOOKUP(C6546,KFT!C:E,3,FALSE)</f>
        <v>32</v>
      </c>
    </row>
    <row r="6547" spans="1:10" x14ac:dyDescent="0.25">
      <c r="A6547" s="6">
        <v>5858</v>
      </c>
      <c r="B6547" s="6" t="s">
        <v>6721</v>
      </c>
      <c r="C6547" s="18" t="s">
        <v>6722</v>
      </c>
      <c r="D6547" s="18"/>
      <c r="E6547" s="10">
        <v>27.67</v>
      </c>
      <c r="F6547" s="10">
        <f t="shared" si="423"/>
        <v>16.40831</v>
      </c>
      <c r="G6547" s="10"/>
      <c r="H6547" s="10">
        <f t="shared" si="424"/>
        <v>16.40831</v>
      </c>
      <c r="I6547" s="10">
        <f t="shared" si="425"/>
        <v>65.633240000000001</v>
      </c>
      <c r="J6547" s="10">
        <f>VLOOKUP(C6547,KFT!C:E,3,FALSE)</f>
        <v>32</v>
      </c>
    </row>
    <row r="6548" spans="1:10" x14ac:dyDescent="0.25">
      <c r="A6548" s="6">
        <v>5859</v>
      </c>
      <c r="B6548" s="6" t="s">
        <v>6723</v>
      </c>
      <c r="C6548" s="18" t="s">
        <v>6724</v>
      </c>
      <c r="D6548" s="18"/>
      <c r="E6548" s="10">
        <v>27.67</v>
      </c>
      <c r="F6548" s="10">
        <f t="shared" si="423"/>
        <v>16.40831</v>
      </c>
      <c r="G6548" s="10"/>
      <c r="H6548" s="10">
        <f t="shared" si="424"/>
        <v>16.40831</v>
      </c>
      <c r="I6548" s="10">
        <f t="shared" si="425"/>
        <v>65.633240000000001</v>
      </c>
      <c r="J6548" s="10">
        <f>VLOOKUP(C6548,KFT!C:E,3,FALSE)</f>
        <v>32</v>
      </c>
    </row>
    <row r="6549" spans="1:10" x14ac:dyDescent="0.25">
      <c r="A6549" s="6">
        <v>5860</v>
      </c>
      <c r="B6549" s="6" t="s">
        <v>6725</v>
      </c>
      <c r="C6549" s="18" t="s">
        <v>6726</v>
      </c>
      <c r="D6549" s="18"/>
      <c r="E6549" s="10">
        <v>27.67</v>
      </c>
      <c r="F6549" s="10">
        <f t="shared" si="423"/>
        <v>16.40831</v>
      </c>
      <c r="G6549" s="10"/>
      <c r="H6549" s="10">
        <f t="shared" si="424"/>
        <v>16.40831</v>
      </c>
      <c r="I6549" s="10">
        <f t="shared" si="425"/>
        <v>65.633240000000001</v>
      </c>
      <c r="J6549" s="10">
        <f>VLOOKUP(C6549,KFT!C:E,3,FALSE)</f>
        <v>32</v>
      </c>
    </row>
    <row r="6550" spans="1:10" x14ac:dyDescent="0.25">
      <c r="A6550" s="6">
        <v>5861</v>
      </c>
      <c r="B6550" s="6" t="s">
        <v>6727</v>
      </c>
      <c r="C6550" s="18" t="s">
        <v>6728</v>
      </c>
      <c r="D6550" s="18"/>
      <c r="E6550" s="10">
        <v>27.67</v>
      </c>
      <c r="F6550" s="10">
        <f t="shared" si="423"/>
        <v>16.40831</v>
      </c>
      <c r="G6550" s="10"/>
      <c r="H6550" s="10">
        <f t="shared" si="424"/>
        <v>16.40831</v>
      </c>
      <c r="I6550" s="10">
        <f t="shared" si="425"/>
        <v>65.633240000000001</v>
      </c>
      <c r="J6550" s="10">
        <f>VLOOKUP(C6550,KFT!C:E,3,FALSE)</f>
        <v>32</v>
      </c>
    </row>
    <row r="6551" spans="1:10" x14ac:dyDescent="0.25">
      <c r="A6551" s="6">
        <v>5862</v>
      </c>
      <c r="B6551" s="6" t="s">
        <v>6729</v>
      </c>
      <c r="C6551" s="18" t="s">
        <v>6730</v>
      </c>
      <c r="D6551" s="18"/>
      <c r="E6551" s="10">
        <v>27.67</v>
      </c>
      <c r="F6551" s="10">
        <f t="shared" si="423"/>
        <v>16.40831</v>
      </c>
      <c r="G6551" s="10"/>
      <c r="H6551" s="10">
        <f t="shared" si="424"/>
        <v>16.40831</v>
      </c>
      <c r="I6551" s="10">
        <f t="shared" si="425"/>
        <v>65.633240000000001</v>
      </c>
      <c r="J6551" s="10">
        <f>VLOOKUP(C6551,KFT!C:E,3,FALSE)</f>
        <v>32</v>
      </c>
    </row>
    <row r="6552" spans="1:10" x14ac:dyDescent="0.25">
      <c r="A6552" s="6">
        <v>5863</v>
      </c>
      <c r="B6552" s="6" t="s">
        <v>6731</v>
      </c>
      <c r="C6552" s="18" t="s">
        <v>6732</v>
      </c>
      <c r="D6552" s="18"/>
      <c r="E6552" s="10">
        <v>27.67</v>
      </c>
      <c r="F6552" s="10">
        <f t="shared" si="423"/>
        <v>16.40831</v>
      </c>
      <c r="G6552" s="10"/>
      <c r="H6552" s="10">
        <f t="shared" si="424"/>
        <v>16.40831</v>
      </c>
      <c r="I6552" s="10">
        <f t="shared" si="425"/>
        <v>65.633240000000001</v>
      </c>
      <c r="J6552" s="10">
        <f>VLOOKUP(C6552,KFT!C:E,3,FALSE)</f>
        <v>32</v>
      </c>
    </row>
    <row r="6553" spans="1:10" x14ac:dyDescent="0.25">
      <c r="A6553" s="6">
        <v>5864</v>
      </c>
      <c r="B6553" s="6" t="s">
        <v>4596</v>
      </c>
      <c r="C6553" s="16" t="s">
        <v>6733</v>
      </c>
      <c r="D6553" s="16"/>
      <c r="E6553" s="10"/>
      <c r="F6553" s="10">
        <f t="shared" si="423"/>
        <v>0</v>
      </c>
      <c r="G6553" s="10"/>
      <c r="H6553" s="10">
        <f t="shared" si="424"/>
        <v>0</v>
      </c>
      <c r="I6553" s="10">
        <f t="shared" si="425"/>
        <v>0</v>
      </c>
      <c r="J6553" s="8"/>
    </row>
    <row r="6554" spans="1:10" x14ac:dyDescent="0.25">
      <c r="A6554" s="6">
        <v>5865</v>
      </c>
      <c r="B6554" s="6" t="s">
        <v>6734</v>
      </c>
      <c r="C6554" s="18" t="s">
        <v>6735</v>
      </c>
      <c r="D6554" s="18"/>
      <c r="E6554" s="10">
        <v>17.64</v>
      </c>
      <c r="F6554" s="10">
        <f t="shared" si="423"/>
        <v>10.460520000000001</v>
      </c>
      <c r="G6554" s="10"/>
      <c r="H6554" s="10">
        <f t="shared" si="424"/>
        <v>10.460520000000001</v>
      </c>
      <c r="I6554" s="10">
        <f t="shared" si="425"/>
        <v>41.842080000000003</v>
      </c>
      <c r="J6554" s="10">
        <f>VLOOKUP(C6554,KFT!C:E,3,FALSE)</f>
        <v>20</v>
      </c>
    </row>
    <row r="6555" spans="1:10" x14ac:dyDescent="0.25">
      <c r="A6555" s="6">
        <v>5866</v>
      </c>
      <c r="B6555" s="6" t="s">
        <v>6736</v>
      </c>
      <c r="C6555" s="18" t="s">
        <v>6737</v>
      </c>
      <c r="D6555" s="18"/>
      <c r="E6555" s="10">
        <v>17.64</v>
      </c>
      <c r="F6555" s="10">
        <f t="shared" si="423"/>
        <v>10.460520000000001</v>
      </c>
      <c r="G6555" s="10"/>
      <c r="H6555" s="10">
        <f t="shared" si="424"/>
        <v>10.460520000000001</v>
      </c>
      <c r="I6555" s="10">
        <f t="shared" si="425"/>
        <v>41.842080000000003</v>
      </c>
      <c r="J6555" s="10">
        <f>VLOOKUP(C6555,KFT!C:E,3,FALSE)</f>
        <v>20</v>
      </c>
    </row>
    <row r="6556" spans="1:10" x14ac:dyDescent="0.25">
      <c r="A6556" s="6">
        <v>5867</v>
      </c>
      <c r="B6556" s="6" t="s">
        <v>6738</v>
      </c>
      <c r="C6556" s="18" t="s">
        <v>6739</v>
      </c>
      <c r="D6556" s="18"/>
      <c r="E6556" s="10">
        <v>17.64</v>
      </c>
      <c r="F6556" s="10">
        <f t="shared" si="423"/>
        <v>10.460520000000001</v>
      </c>
      <c r="G6556" s="10"/>
      <c r="H6556" s="10">
        <f t="shared" si="424"/>
        <v>10.460520000000001</v>
      </c>
      <c r="I6556" s="10">
        <f t="shared" si="425"/>
        <v>41.842080000000003</v>
      </c>
      <c r="J6556" s="10">
        <f>VLOOKUP(C6556,KFT!C:E,3,FALSE)</f>
        <v>20</v>
      </c>
    </row>
    <row r="6557" spans="1:10" x14ac:dyDescent="0.25">
      <c r="A6557" s="6">
        <v>5868</v>
      </c>
      <c r="B6557" s="6" t="s">
        <v>6740</v>
      </c>
      <c r="C6557" s="18" t="s">
        <v>6741</v>
      </c>
      <c r="D6557" s="18"/>
      <c r="E6557" s="10">
        <v>17.64</v>
      </c>
      <c r="F6557" s="10">
        <f t="shared" si="423"/>
        <v>10.460520000000001</v>
      </c>
      <c r="G6557" s="10"/>
      <c r="H6557" s="10">
        <f t="shared" si="424"/>
        <v>10.460520000000001</v>
      </c>
      <c r="I6557" s="10">
        <f t="shared" si="425"/>
        <v>41.842080000000003</v>
      </c>
      <c r="J6557" s="10">
        <f>VLOOKUP(C6557,KFT!C:E,3,FALSE)</f>
        <v>20</v>
      </c>
    </row>
    <row r="6558" spans="1:10" x14ac:dyDescent="0.25">
      <c r="A6558" s="6">
        <v>5869</v>
      </c>
      <c r="B6558" s="6" t="s">
        <v>6742</v>
      </c>
      <c r="C6558" s="18" t="s">
        <v>6743</v>
      </c>
      <c r="D6558" s="18"/>
      <c r="E6558" s="10">
        <v>17.64</v>
      </c>
      <c r="F6558" s="10">
        <f t="shared" si="423"/>
        <v>10.460520000000001</v>
      </c>
      <c r="G6558" s="10"/>
      <c r="H6558" s="10">
        <f t="shared" si="424"/>
        <v>10.460520000000001</v>
      </c>
      <c r="I6558" s="10">
        <f t="shared" si="425"/>
        <v>41.842080000000003</v>
      </c>
      <c r="J6558" s="10">
        <f>VLOOKUP(C6558,KFT!C:E,3,FALSE)</f>
        <v>20</v>
      </c>
    </row>
    <row r="6559" spans="1:10" x14ac:dyDescent="0.25">
      <c r="A6559" s="6">
        <v>5870</v>
      </c>
      <c r="B6559" s="6" t="s">
        <v>6744</v>
      </c>
      <c r="C6559" s="18" t="s">
        <v>6745</v>
      </c>
      <c r="D6559" s="18"/>
      <c r="E6559" s="10">
        <v>17.64</v>
      </c>
      <c r="F6559" s="10">
        <f t="shared" si="423"/>
        <v>10.460520000000001</v>
      </c>
      <c r="G6559" s="10"/>
      <c r="H6559" s="10">
        <f t="shared" si="424"/>
        <v>10.460520000000001</v>
      </c>
      <c r="I6559" s="10">
        <f t="shared" si="425"/>
        <v>41.842080000000003</v>
      </c>
      <c r="J6559" s="10">
        <f>VLOOKUP(C6559,KFT!C:E,3,FALSE)</f>
        <v>20</v>
      </c>
    </row>
    <row r="6560" spans="1:10" x14ac:dyDescent="0.25">
      <c r="A6560" s="6">
        <v>5871</v>
      </c>
      <c r="B6560" s="6" t="s">
        <v>6746</v>
      </c>
      <c r="C6560" s="18" t="s">
        <v>6747</v>
      </c>
      <c r="D6560" s="18"/>
      <c r="E6560" s="10">
        <v>17.64</v>
      </c>
      <c r="F6560" s="10">
        <f t="shared" si="423"/>
        <v>10.460520000000001</v>
      </c>
      <c r="G6560" s="10"/>
      <c r="H6560" s="10">
        <f t="shared" si="424"/>
        <v>10.460520000000001</v>
      </c>
      <c r="I6560" s="10">
        <f t="shared" si="425"/>
        <v>41.842080000000003</v>
      </c>
      <c r="J6560" s="10">
        <f>VLOOKUP(C6560,KFT!C:E,3,FALSE)</f>
        <v>20</v>
      </c>
    </row>
    <row r="6561" spans="1:10" x14ac:dyDescent="0.25">
      <c r="A6561" s="6">
        <v>5872</v>
      </c>
      <c r="B6561" s="6" t="s">
        <v>6748</v>
      </c>
      <c r="C6561" s="18" t="s">
        <v>6749</v>
      </c>
      <c r="D6561" s="18"/>
      <c r="E6561" s="10">
        <v>17.64</v>
      </c>
      <c r="F6561" s="10">
        <f t="shared" si="423"/>
        <v>10.460520000000001</v>
      </c>
      <c r="G6561" s="10"/>
      <c r="H6561" s="10">
        <f t="shared" si="424"/>
        <v>10.460520000000001</v>
      </c>
      <c r="I6561" s="10">
        <f t="shared" si="425"/>
        <v>41.842080000000003</v>
      </c>
      <c r="J6561" s="10">
        <f>VLOOKUP(C6561,KFT!C:E,3,FALSE)</f>
        <v>20</v>
      </c>
    </row>
    <row r="6562" spans="1:10" x14ac:dyDescent="0.25">
      <c r="A6562" s="6">
        <v>5873</v>
      </c>
      <c r="B6562" s="6" t="s">
        <v>6750</v>
      </c>
      <c r="C6562" s="18" t="s">
        <v>6751</v>
      </c>
      <c r="D6562" s="18"/>
      <c r="E6562" s="10">
        <v>17.64</v>
      </c>
      <c r="F6562" s="10">
        <f t="shared" si="423"/>
        <v>10.460520000000001</v>
      </c>
      <c r="G6562" s="10"/>
      <c r="H6562" s="10">
        <f t="shared" si="424"/>
        <v>10.460520000000001</v>
      </c>
      <c r="I6562" s="10">
        <f t="shared" si="425"/>
        <v>41.842080000000003</v>
      </c>
      <c r="J6562" s="10">
        <f>VLOOKUP(C6562,KFT!C:E,3,FALSE)</f>
        <v>20</v>
      </c>
    </row>
    <row r="6563" spans="1:10" x14ac:dyDescent="0.25">
      <c r="A6563" s="6">
        <v>5874</v>
      </c>
      <c r="B6563" s="6" t="s">
        <v>4596</v>
      </c>
      <c r="C6563" s="16" t="s">
        <v>6752</v>
      </c>
      <c r="D6563" s="16"/>
      <c r="E6563" s="10"/>
      <c r="F6563" s="10">
        <f t="shared" si="423"/>
        <v>0</v>
      </c>
      <c r="G6563" s="10"/>
      <c r="H6563" s="10">
        <f t="shared" si="424"/>
        <v>0</v>
      </c>
      <c r="I6563" s="10">
        <f t="shared" si="425"/>
        <v>0</v>
      </c>
      <c r="J6563" s="8"/>
    </row>
    <row r="6564" spans="1:10" x14ac:dyDescent="0.25">
      <c r="A6564" s="6">
        <v>5875</v>
      </c>
      <c r="B6564" s="6" t="s">
        <v>6753</v>
      </c>
      <c r="C6564" s="18" t="s">
        <v>6754</v>
      </c>
      <c r="D6564" s="18"/>
      <c r="E6564" s="10">
        <v>17.64</v>
      </c>
      <c r="F6564" s="10">
        <f t="shared" si="423"/>
        <v>10.460520000000001</v>
      </c>
      <c r="G6564" s="10"/>
      <c r="H6564" s="10">
        <f t="shared" si="424"/>
        <v>10.460520000000001</v>
      </c>
      <c r="I6564" s="10">
        <f t="shared" si="425"/>
        <v>41.842080000000003</v>
      </c>
      <c r="J6564" s="10">
        <f>VLOOKUP(C6564,KFT!C:E,3,FALSE)</f>
        <v>20</v>
      </c>
    </row>
    <row r="6565" spans="1:10" x14ac:dyDescent="0.25">
      <c r="A6565" s="6">
        <v>5876</v>
      </c>
      <c r="B6565" s="6" t="s">
        <v>6755</v>
      </c>
      <c r="C6565" s="18" t="s">
        <v>6756</v>
      </c>
      <c r="D6565" s="18"/>
      <c r="E6565" s="10">
        <v>17.64</v>
      </c>
      <c r="F6565" s="10">
        <f t="shared" si="423"/>
        <v>10.460520000000001</v>
      </c>
      <c r="G6565" s="10"/>
      <c r="H6565" s="10">
        <f t="shared" si="424"/>
        <v>10.460520000000001</v>
      </c>
      <c r="I6565" s="10">
        <f t="shared" si="425"/>
        <v>41.842080000000003</v>
      </c>
      <c r="J6565" s="10">
        <f>VLOOKUP(C6565,KFT!C:E,3,FALSE)</f>
        <v>20</v>
      </c>
    </row>
    <row r="6566" spans="1:10" x14ac:dyDescent="0.25">
      <c r="A6566" s="6">
        <v>5877</v>
      </c>
      <c r="B6566" s="6" t="s">
        <v>6757</v>
      </c>
      <c r="C6566" s="18" t="s">
        <v>6758</v>
      </c>
      <c r="D6566" s="18"/>
      <c r="E6566" s="10">
        <v>17.64</v>
      </c>
      <c r="F6566" s="10">
        <f t="shared" si="423"/>
        <v>10.460520000000001</v>
      </c>
      <c r="G6566" s="10"/>
      <c r="H6566" s="10">
        <f t="shared" si="424"/>
        <v>10.460520000000001</v>
      </c>
      <c r="I6566" s="10">
        <f t="shared" si="425"/>
        <v>41.842080000000003</v>
      </c>
      <c r="J6566" s="10">
        <f>VLOOKUP(C6566,KFT!C:E,3,FALSE)</f>
        <v>20</v>
      </c>
    </row>
    <row r="6567" spans="1:10" x14ac:dyDescent="0.25">
      <c r="A6567" s="6">
        <v>5878</v>
      </c>
      <c r="B6567" s="6" t="s">
        <v>6759</v>
      </c>
      <c r="C6567" s="18" t="s">
        <v>6760</v>
      </c>
      <c r="D6567" s="18"/>
      <c r="E6567" s="10">
        <v>17.64</v>
      </c>
      <c r="F6567" s="10">
        <f t="shared" si="423"/>
        <v>10.460520000000001</v>
      </c>
      <c r="G6567" s="10"/>
      <c r="H6567" s="10">
        <f t="shared" si="424"/>
        <v>10.460520000000001</v>
      </c>
      <c r="I6567" s="10">
        <f t="shared" si="425"/>
        <v>41.842080000000003</v>
      </c>
      <c r="J6567" s="10">
        <f>VLOOKUP(C6567,KFT!C:E,3,FALSE)</f>
        <v>20</v>
      </c>
    </row>
    <row r="6568" spans="1:10" x14ac:dyDescent="0.25">
      <c r="A6568" s="6">
        <v>5879</v>
      </c>
      <c r="B6568" s="6" t="s">
        <v>6761</v>
      </c>
      <c r="C6568" s="18" t="s">
        <v>6762</v>
      </c>
      <c r="D6568" s="18"/>
      <c r="E6568" s="10">
        <v>17.64</v>
      </c>
      <c r="F6568" s="10">
        <f t="shared" si="423"/>
        <v>10.460520000000001</v>
      </c>
      <c r="G6568" s="10"/>
      <c r="H6568" s="10">
        <f t="shared" si="424"/>
        <v>10.460520000000001</v>
      </c>
      <c r="I6568" s="10">
        <f t="shared" si="425"/>
        <v>41.842080000000003</v>
      </c>
      <c r="J6568" s="10">
        <f>VLOOKUP(C6568,KFT!C:E,3,FALSE)</f>
        <v>20</v>
      </c>
    </row>
    <row r="6569" spans="1:10" x14ac:dyDescent="0.25">
      <c r="A6569" s="6">
        <v>5880</v>
      </c>
      <c r="B6569" s="6" t="s">
        <v>6763</v>
      </c>
      <c r="C6569" s="18" t="s">
        <v>6764</v>
      </c>
      <c r="D6569" s="18"/>
      <c r="E6569" s="10">
        <v>17.64</v>
      </c>
      <c r="F6569" s="10">
        <f t="shared" si="423"/>
        <v>10.460520000000001</v>
      </c>
      <c r="G6569" s="10"/>
      <c r="H6569" s="10">
        <f t="shared" si="424"/>
        <v>10.460520000000001</v>
      </c>
      <c r="I6569" s="10">
        <f t="shared" si="425"/>
        <v>41.842080000000003</v>
      </c>
      <c r="J6569" s="10">
        <f>VLOOKUP(C6569,KFT!C:E,3,FALSE)</f>
        <v>20</v>
      </c>
    </row>
    <row r="6570" spans="1:10" x14ac:dyDescent="0.25">
      <c r="A6570" s="6">
        <v>5881</v>
      </c>
      <c r="B6570" s="6" t="s">
        <v>6765</v>
      </c>
      <c r="C6570" s="18" t="s">
        <v>6766</v>
      </c>
      <c r="D6570" s="18"/>
      <c r="E6570" s="10">
        <v>17.64</v>
      </c>
      <c r="F6570" s="10">
        <f t="shared" si="423"/>
        <v>10.460520000000001</v>
      </c>
      <c r="G6570" s="10"/>
      <c r="H6570" s="10">
        <f t="shared" si="424"/>
        <v>10.460520000000001</v>
      </c>
      <c r="I6570" s="10">
        <f t="shared" si="425"/>
        <v>41.842080000000003</v>
      </c>
      <c r="J6570" s="10">
        <f>VLOOKUP(C6570,KFT!C:E,3,FALSE)</f>
        <v>20</v>
      </c>
    </row>
    <row r="6571" spans="1:10" x14ac:dyDescent="0.25">
      <c r="A6571" s="6">
        <v>5882</v>
      </c>
      <c r="B6571" s="6" t="s">
        <v>6767</v>
      </c>
      <c r="C6571" s="18" t="s">
        <v>6768</v>
      </c>
      <c r="D6571" s="18"/>
      <c r="E6571" s="10">
        <v>17.64</v>
      </c>
      <c r="F6571" s="10">
        <f t="shared" si="423"/>
        <v>10.460520000000001</v>
      </c>
      <c r="G6571" s="10"/>
      <c r="H6571" s="10">
        <f t="shared" si="424"/>
        <v>10.460520000000001</v>
      </c>
      <c r="I6571" s="10">
        <f t="shared" si="425"/>
        <v>41.842080000000003</v>
      </c>
      <c r="J6571" s="10">
        <f>VLOOKUP(C6571,KFT!C:E,3,FALSE)</f>
        <v>20</v>
      </c>
    </row>
    <row r="6572" spans="1:10" x14ac:dyDescent="0.25">
      <c r="A6572" s="6">
        <v>5883</v>
      </c>
      <c r="B6572" s="6" t="s">
        <v>6769</v>
      </c>
      <c r="C6572" s="18" t="s">
        <v>6770</v>
      </c>
      <c r="D6572" s="18"/>
      <c r="E6572" s="10">
        <v>17.64</v>
      </c>
      <c r="F6572" s="10">
        <f t="shared" si="423"/>
        <v>10.460520000000001</v>
      </c>
      <c r="G6572" s="10"/>
      <c r="H6572" s="10">
        <f t="shared" si="424"/>
        <v>10.460520000000001</v>
      </c>
      <c r="I6572" s="10">
        <f t="shared" si="425"/>
        <v>41.842080000000003</v>
      </c>
      <c r="J6572" s="10">
        <f>VLOOKUP(C6572,KFT!C:E,3,FALSE)</f>
        <v>20</v>
      </c>
    </row>
    <row r="6573" spans="1:10" x14ac:dyDescent="0.25">
      <c r="A6573" s="6">
        <v>5884</v>
      </c>
      <c r="B6573" s="6" t="s">
        <v>4596</v>
      </c>
      <c r="C6573" s="16" t="s">
        <v>6771</v>
      </c>
      <c r="D6573" s="16"/>
      <c r="E6573" s="10"/>
      <c r="F6573" s="10">
        <f t="shared" si="423"/>
        <v>0</v>
      </c>
      <c r="G6573" s="10"/>
      <c r="H6573" s="10">
        <f t="shared" si="424"/>
        <v>0</v>
      </c>
      <c r="I6573" s="10">
        <f t="shared" si="425"/>
        <v>0</v>
      </c>
      <c r="J6573" s="8"/>
    </row>
    <row r="6574" spans="1:10" x14ac:dyDescent="0.25">
      <c r="A6574" s="6">
        <v>5885</v>
      </c>
      <c r="B6574" s="6" t="s">
        <v>6772</v>
      </c>
      <c r="C6574" s="18" t="s">
        <v>6773</v>
      </c>
      <c r="D6574" s="18"/>
      <c r="E6574" s="10">
        <v>22.52</v>
      </c>
      <c r="F6574" s="10">
        <f t="shared" si="423"/>
        <v>13.35436</v>
      </c>
      <c r="G6574" s="10"/>
      <c r="H6574" s="10">
        <f t="shared" si="424"/>
        <v>13.35436</v>
      </c>
      <c r="I6574" s="10">
        <f t="shared" si="425"/>
        <v>53.417439999999999</v>
      </c>
      <c r="J6574" s="10">
        <f>VLOOKUP(C6574,KFT!C:E,3,FALSE)</f>
        <v>26</v>
      </c>
    </row>
    <row r="6575" spans="1:10" x14ac:dyDescent="0.25">
      <c r="A6575" s="6">
        <v>5886</v>
      </c>
      <c r="B6575" s="6" t="s">
        <v>6774</v>
      </c>
      <c r="C6575" s="18" t="s">
        <v>6775</v>
      </c>
      <c r="D6575" s="18"/>
      <c r="E6575" s="10">
        <v>22.52</v>
      </c>
      <c r="F6575" s="10">
        <f t="shared" si="423"/>
        <v>13.35436</v>
      </c>
      <c r="G6575" s="10"/>
      <c r="H6575" s="10">
        <f t="shared" si="424"/>
        <v>13.35436</v>
      </c>
      <c r="I6575" s="10">
        <f t="shared" si="425"/>
        <v>53.417439999999999</v>
      </c>
      <c r="J6575" s="10">
        <f>VLOOKUP(C6575,KFT!C:E,3,FALSE)</f>
        <v>26</v>
      </c>
    </row>
    <row r="6576" spans="1:10" x14ac:dyDescent="0.25">
      <c r="A6576" s="6">
        <v>5887</v>
      </c>
      <c r="B6576" s="6" t="s">
        <v>6776</v>
      </c>
      <c r="C6576" s="18" t="s">
        <v>6777</v>
      </c>
      <c r="D6576" s="18"/>
      <c r="E6576" s="10">
        <v>22.52</v>
      </c>
      <c r="F6576" s="10">
        <f t="shared" si="423"/>
        <v>13.35436</v>
      </c>
      <c r="G6576" s="10"/>
      <c r="H6576" s="10">
        <f t="shared" si="424"/>
        <v>13.35436</v>
      </c>
      <c r="I6576" s="10">
        <f t="shared" si="425"/>
        <v>53.417439999999999</v>
      </c>
      <c r="J6576" s="10">
        <f>VLOOKUP(C6576,KFT!C:E,3,FALSE)</f>
        <v>26</v>
      </c>
    </row>
    <row r="6577" spans="1:10" x14ac:dyDescent="0.25">
      <c r="A6577" s="6">
        <v>5888</v>
      </c>
      <c r="B6577" s="6" t="s">
        <v>6778</v>
      </c>
      <c r="C6577" s="18" t="s">
        <v>6779</v>
      </c>
      <c r="D6577" s="18"/>
      <c r="E6577" s="10">
        <v>22.52</v>
      </c>
      <c r="F6577" s="10">
        <f t="shared" si="423"/>
        <v>13.35436</v>
      </c>
      <c r="G6577" s="10"/>
      <c r="H6577" s="10">
        <f t="shared" si="424"/>
        <v>13.35436</v>
      </c>
      <c r="I6577" s="10">
        <f t="shared" si="425"/>
        <v>53.417439999999999</v>
      </c>
      <c r="J6577" s="10">
        <f>VLOOKUP(C6577,KFT!C:E,3,FALSE)</f>
        <v>26</v>
      </c>
    </row>
    <row r="6578" spans="1:10" x14ac:dyDescent="0.25">
      <c r="A6578" s="6">
        <v>5889</v>
      </c>
      <c r="B6578" s="6" t="s">
        <v>6780</v>
      </c>
      <c r="C6578" s="18" t="s">
        <v>6781</v>
      </c>
      <c r="D6578" s="18"/>
      <c r="E6578" s="10">
        <v>22.52</v>
      </c>
      <c r="F6578" s="10">
        <f t="shared" si="423"/>
        <v>13.35436</v>
      </c>
      <c r="G6578" s="10"/>
      <c r="H6578" s="10">
        <f t="shared" si="424"/>
        <v>13.35436</v>
      </c>
      <c r="I6578" s="10">
        <f t="shared" si="425"/>
        <v>53.417439999999999</v>
      </c>
      <c r="J6578" s="10">
        <f>VLOOKUP(C6578,KFT!C:E,3,FALSE)</f>
        <v>26</v>
      </c>
    </row>
    <row r="6579" spans="1:10" x14ac:dyDescent="0.25">
      <c r="A6579" s="6">
        <v>5890</v>
      </c>
      <c r="B6579" s="6" t="s">
        <v>6782</v>
      </c>
      <c r="C6579" s="18" t="s">
        <v>6783</v>
      </c>
      <c r="D6579" s="18"/>
      <c r="E6579" s="10">
        <v>22.52</v>
      </c>
      <c r="F6579" s="10">
        <f t="shared" si="423"/>
        <v>13.35436</v>
      </c>
      <c r="G6579" s="10"/>
      <c r="H6579" s="10">
        <f t="shared" si="424"/>
        <v>13.35436</v>
      </c>
      <c r="I6579" s="10">
        <f t="shared" si="425"/>
        <v>53.417439999999999</v>
      </c>
      <c r="J6579" s="10">
        <f>VLOOKUP(C6579,KFT!C:E,3,FALSE)</f>
        <v>26</v>
      </c>
    </row>
    <row r="6580" spans="1:10" x14ac:dyDescent="0.25">
      <c r="A6580" s="6">
        <v>5891</v>
      </c>
      <c r="B6580" s="6" t="s">
        <v>6784</v>
      </c>
      <c r="C6580" s="18" t="s">
        <v>6785</v>
      </c>
      <c r="D6580" s="18"/>
      <c r="E6580" s="10">
        <v>22.52</v>
      </c>
      <c r="F6580" s="10">
        <f t="shared" si="423"/>
        <v>13.35436</v>
      </c>
      <c r="G6580" s="10"/>
      <c r="H6580" s="10">
        <f t="shared" si="424"/>
        <v>13.35436</v>
      </c>
      <c r="I6580" s="10">
        <f t="shared" si="425"/>
        <v>53.417439999999999</v>
      </c>
      <c r="J6580" s="10">
        <f>VLOOKUP(C6580,KFT!C:E,3,FALSE)</f>
        <v>26</v>
      </c>
    </row>
    <row r="6581" spans="1:10" x14ac:dyDescent="0.25">
      <c r="A6581" s="6">
        <v>5892</v>
      </c>
      <c r="B6581" s="6" t="s">
        <v>6786</v>
      </c>
      <c r="C6581" s="18" t="s">
        <v>6787</v>
      </c>
      <c r="D6581" s="18"/>
      <c r="E6581" s="10">
        <v>22.52</v>
      </c>
      <c r="F6581" s="10">
        <f t="shared" si="423"/>
        <v>13.35436</v>
      </c>
      <c r="G6581" s="10"/>
      <c r="H6581" s="10">
        <f t="shared" si="424"/>
        <v>13.35436</v>
      </c>
      <c r="I6581" s="10">
        <f t="shared" si="425"/>
        <v>53.417439999999999</v>
      </c>
      <c r="J6581" s="10">
        <f>VLOOKUP(C6581,KFT!C:E,3,FALSE)</f>
        <v>26</v>
      </c>
    </row>
    <row r="6582" spans="1:10" x14ac:dyDescent="0.25">
      <c r="A6582" s="6">
        <v>5893</v>
      </c>
      <c r="B6582" s="6" t="s">
        <v>4596</v>
      </c>
      <c r="C6582" s="16" t="s">
        <v>6788</v>
      </c>
      <c r="D6582" s="16"/>
      <c r="E6582" s="10"/>
      <c r="F6582" s="10">
        <f t="shared" si="423"/>
        <v>0</v>
      </c>
      <c r="G6582" s="10"/>
      <c r="H6582" s="10">
        <f t="shared" si="424"/>
        <v>0</v>
      </c>
      <c r="I6582" s="10">
        <f t="shared" si="425"/>
        <v>0</v>
      </c>
      <c r="J6582" s="8"/>
    </row>
    <row r="6583" spans="1:10" x14ac:dyDescent="0.25">
      <c r="A6583" s="6">
        <v>5894</v>
      </c>
      <c r="B6583" s="6" t="s">
        <v>6789</v>
      </c>
      <c r="C6583" s="18" t="s">
        <v>6790</v>
      </c>
      <c r="D6583" s="18"/>
      <c r="E6583" s="10">
        <v>22.52</v>
      </c>
      <c r="F6583" s="10">
        <f t="shared" si="423"/>
        <v>13.35436</v>
      </c>
      <c r="G6583" s="10"/>
      <c r="H6583" s="10">
        <f t="shared" si="424"/>
        <v>13.35436</v>
      </c>
      <c r="I6583" s="10">
        <f t="shared" si="425"/>
        <v>53.417439999999999</v>
      </c>
      <c r="J6583" s="10">
        <f>VLOOKUP(C6583,KFT!C:E,3,FALSE)</f>
        <v>26</v>
      </c>
    </row>
    <row r="6584" spans="1:10" x14ac:dyDescent="0.25">
      <c r="A6584" s="6">
        <v>5895</v>
      </c>
      <c r="B6584" s="6" t="s">
        <v>6791</v>
      </c>
      <c r="C6584" s="18" t="s">
        <v>6792</v>
      </c>
      <c r="D6584" s="18"/>
      <c r="E6584" s="10">
        <v>22.52</v>
      </c>
      <c r="F6584" s="10">
        <f t="shared" si="423"/>
        <v>13.35436</v>
      </c>
      <c r="G6584" s="10"/>
      <c r="H6584" s="10">
        <f t="shared" si="424"/>
        <v>13.35436</v>
      </c>
      <c r="I6584" s="10">
        <f t="shared" si="425"/>
        <v>53.417439999999999</v>
      </c>
      <c r="J6584" s="10">
        <f>VLOOKUP(C6584,KFT!C:E,3,FALSE)</f>
        <v>26</v>
      </c>
    </row>
    <row r="6585" spans="1:10" x14ac:dyDescent="0.25">
      <c r="A6585" s="6">
        <v>5896</v>
      </c>
      <c r="B6585" s="6" t="s">
        <v>6793</v>
      </c>
      <c r="C6585" s="18" t="s">
        <v>6794</v>
      </c>
      <c r="D6585" s="18"/>
      <c r="E6585" s="10">
        <v>22.52</v>
      </c>
      <c r="F6585" s="10">
        <f t="shared" si="423"/>
        <v>13.35436</v>
      </c>
      <c r="G6585" s="10"/>
      <c r="H6585" s="10">
        <f t="shared" si="424"/>
        <v>13.35436</v>
      </c>
      <c r="I6585" s="10">
        <f t="shared" si="425"/>
        <v>53.417439999999999</v>
      </c>
      <c r="J6585" s="10">
        <f>VLOOKUP(C6585,KFT!C:E,3,FALSE)</f>
        <v>26</v>
      </c>
    </row>
    <row r="6586" spans="1:10" x14ac:dyDescent="0.25">
      <c r="A6586" s="6">
        <v>5897</v>
      </c>
      <c r="B6586" s="6" t="s">
        <v>6795</v>
      </c>
      <c r="C6586" s="18" t="s">
        <v>6796</v>
      </c>
      <c r="D6586" s="18"/>
      <c r="E6586" s="10">
        <v>22.52</v>
      </c>
      <c r="F6586" s="10">
        <f t="shared" si="423"/>
        <v>13.35436</v>
      </c>
      <c r="G6586" s="10"/>
      <c r="H6586" s="10">
        <f t="shared" si="424"/>
        <v>13.35436</v>
      </c>
      <c r="I6586" s="10">
        <f t="shared" si="425"/>
        <v>53.417439999999999</v>
      </c>
      <c r="J6586" s="10">
        <f>VLOOKUP(C6586,KFT!C:E,3,FALSE)</f>
        <v>26</v>
      </c>
    </row>
    <row r="6587" spans="1:10" x14ac:dyDescent="0.25">
      <c r="A6587" s="6">
        <v>5898</v>
      </c>
      <c r="B6587" s="6" t="s">
        <v>6797</v>
      </c>
      <c r="C6587" s="18" t="s">
        <v>6798</v>
      </c>
      <c r="D6587" s="18"/>
      <c r="E6587" s="10">
        <v>22.52</v>
      </c>
      <c r="F6587" s="10">
        <f t="shared" si="423"/>
        <v>13.35436</v>
      </c>
      <c r="G6587" s="10"/>
      <c r="H6587" s="10">
        <f t="shared" si="424"/>
        <v>13.35436</v>
      </c>
      <c r="I6587" s="10">
        <f t="shared" si="425"/>
        <v>53.417439999999999</v>
      </c>
      <c r="J6587" s="10">
        <f>VLOOKUP(C6587,KFT!C:E,3,FALSE)</f>
        <v>26</v>
      </c>
    </row>
    <row r="6588" spans="1:10" x14ac:dyDescent="0.25">
      <c r="A6588" s="6">
        <v>5899</v>
      </c>
      <c r="B6588" s="6" t="s">
        <v>6799</v>
      </c>
      <c r="C6588" s="18" t="s">
        <v>6800</v>
      </c>
      <c r="D6588" s="18"/>
      <c r="E6588" s="10">
        <v>22.52</v>
      </c>
      <c r="F6588" s="10">
        <f t="shared" si="423"/>
        <v>13.35436</v>
      </c>
      <c r="G6588" s="10"/>
      <c r="H6588" s="10">
        <f t="shared" si="424"/>
        <v>13.35436</v>
      </c>
      <c r="I6588" s="10">
        <f t="shared" si="425"/>
        <v>53.417439999999999</v>
      </c>
      <c r="J6588" s="10">
        <f>VLOOKUP(C6588,KFT!C:E,3,FALSE)</f>
        <v>26</v>
      </c>
    </row>
    <row r="6589" spans="1:10" x14ac:dyDescent="0.25">
      <c r="A6589" s="6">
        <v>5900</v>
      </c>
      <c r="B6589" s="6" t="s">
        <v>6801</v>
      </c>
      <c r="C6589" s="18" t="s">
        <v>6802</v>
      </c>
      <c r="D6589" s="18"/>
      <c r="E6589" s="10">
        <v>22.52</v>
      </c>
      <c r="F6589" s="10">
        <f t="shared" si="423"/>
        <v>13.35436</v>
      </c>
      <c r="G6589" s="10"/>
      <c r="H6589" s="10">
        <f t="shared" si="424"/>
        <v>13.35436</v>
      </c>
      <c r="I6589" s="10">
        <f t="shared" si="425"/>
        <v>53.417439999999999</v>
      </c>
      <c r="J6589" s="10">
        <f>VLOOKUP(C6589,KFT!C:E,3,FALSE)</f>
        <v>26</v>
      </c>
    </row>
    <row r="6590" spans="1:10" x14ac:dyDescent="0.25">
      <c r="A6590" s="6">
        <v>5901</v>
      </c>
      <c r="B6590" s="6" t="s">
        <v>6803</v>
      </c>
      <c r="C6590" s="18" t="s">
        <v>6804</v>
      </c>
      <c r="D6590" s="18"/>
      <c r="E6590" s="10">
        <v>22.52</v>
      </c>
      <c r="F6590" s="10">
        <f t="shared" si="423"/>
        <v>13.35436</v>
      </c>
      <c r="G6590" s="10"/>
      <c r="H6590" s="10">
        <f t="shared" si="424"/>
        <v>13.35436</v>
      </c>
      <c r="I6590" s="10">
        <f t="shared" si="425"/>
        <v>53.417439999999999</v>
      </c>
      <c r="J6590" s="10">
        <f>VLOOKUP(C6590,KFT!C:E,3,FALSE)</f>
        <v>26</v>
      </c>
    </row>
    <row r="6591" spans="1:10" x14ac:dyDescent="0.25">
      <c r="A6591" s="6">
        <v>5902</v>
      </c>
      <c r="B6591" s="6" t="s">
        <v>4596</v>
      </c>
      <c r="C6591" s="16" t="s">
        <v>6805</v>
      </c>
      <c r="D6591" s="16"/>
      <c r="E6591" s="10"/>
      <c r="F6591" s="10">
        <f t="shared" si="423"/>
        <v>0</v>
      </c>
      <c r="G6591" s="10"/>
      <c r="H6591" s="10">
        <f t="shared" si="424"/>
        <v>0</v>
      </c>
      <c r="I6591" s="10">
        <f t="shared" si="425"/>
        <v>0</v>
      </c>
      <c r="J6591" s="8"/>
    </row>
    <row r="6592" spans="1:10" x14ac:dyDescent="0.25">
      <c r="A6592" s="6">
        <v>5903</v>
      </c>
      <c r="B6592" s="6" t="s">
        <v>6806</v>
      </c>
      <c r="C6592" s="18" t="s">
        <v>6807</v>
      </c>
      <c r="D6592" s="18"/>
      <c r="E6592" s="10">
        <v>13.56</v>
      </c>
      <c r="F6592" s="10">
        <f t="shared" si="423"/>
        <v>8.0410799999999991</v>
      </c>
      <c r="G6592" s="10"/>
      <c r="H6592" s="10">
        <f t="shared" si="424"/>
        <v>8.0410799999999991</v>
      </c>
      <c r="I6592" s="10">
        <f t="shared" si="425"/>
        <v>32.164319999999996</v>
      </c>
      <c r="J6592" s="10">
        <f>VLOOKUP(C6592,KFT!C:E,3,FALSE)</f>
        <v>16</v>
      </c>
    </row>
    <row r="6593" spans="1:10" x14ac:dyDescent="0.25">
      <c r="A6593" s="6">
        <v>5904</v>
      </c>
      <c r="B6593" s="6" t="s">
        <v>6808</v>
      </c>
      <c r="C6593" s="18" t="s">
        <v>6809</v>
      </c>
      <c r="D6593" s="18"/>
      <c r="E6593" s="10">
        <v>13.56</v>
      </c>
      <c r="F6593" s="10">
        <f t="shared" si="423"/>
        <v>8.0410799999999991</v>
      </c>
      <c r="G6593" s="10"/>
      <c r="H6593" s="10">
        <f t="shared" si="424"/>
        <v>8.0410799999999991</v>
      </c>
      <c r="I6593" s="10">
        <f t="shared" si="425"/>
        <v>32.164319999999996</v>
      </c>
      <c r="J6593" s="10">
        <f>VLOOKUP(C6593,KFT!C:E,3,FALSE)</f>
        <v>16</v>
      </c>
    </row>
    <row r="6594" spans="1:10" x14ac:dyDescent="0.25">
      <c r="A6594" s="6">
        <v>5905</v>
      </c>
      <c r="B6594" s="6" t="s">
        <v>6810</v>
      </c>
      <c r="C6594" s="18" t="s">
        <v>6811</v>
      </c>
      <c r="D6594" s="18"/>
      <c r="E6594" s="10">
        <v>13.56</v>
      </c>
      <c r="F6594" s="10">
        <f t="shared" si="423"/>
        <v>8.0410799999999991</v>
      </c>
      <c r="G6594" s="10"/>
      <c r="H6594" s="10">
        <f t="shared" si="424"/>
        <v>8.0410799999999991</v>
      </c>
      <c r="I6594" s="10">
        <f t="shared" si="425"/>
        <v>32.164319999999996</v>
      </c>
      <c r="J6594" s="10">
        <f>VLOOKUP(C6594,KFT!C:E,3,FALSE)</f>
        <v>16</v>
      </c>
    </row>
    <row r="6595" spans="1:10" x14ac:dyDescent="0.25">
      <c r="A6595" s="6">
        <v>5906</v>
      </c>
      <c r="B6595" s="6" t="s">
        <v>6812</v>
      </c>
      <c r="C6595" s="18" t="s">
        <v>6813</v>
      </c>
      <c r="D6595" s="18"/>
      <c r="E6595" s="10">
        <v>13.56</v>
      </c>
      <c r="F6595" s="10">
        <f t="shared" si="423"/>
        <v>8.0410799999999991</v>
      </c>
      <c r="G6595" s="10"/>
      <c r="H6595" s="10">
        <f t="shared" si="424"/>
        <v>8.0410799999999991</v>
      </c>
      <c r="I6595" s="10">
        <f t="shared" si="425"/>
        <v>32.164319999999996</v>
      </c>
      <c r="J6595" s="10">
        <f>VLOOKUP(C6595,KFT!C:E,3,FALSE)</f>
        <v>16</v>
      </c>
    </row>
    <row r="6596" spans="1:10" x14ac:dyDescent="0.25">
      <c r="A6596" s="6">
        <v>5907</v>
      </c>
      <c r="B6596" s="6" t="s">
        <v>6814</v>
      </c>
      <c r="C6596" s="18" t="s">
        <v>6815</v>
      </c>
      <c r="D6596" s="18"/>
      <c r="E6596" s="10">
        <v>13.56</v>
      </c>
      <c r="F6596" s="10">
        <f t="shared" si="423"/>
        <v>8.0410799999999991</v>
      </c>
      <c r="G6596" s="10"/>
      <c r="H6596" s="10">
        <f t="shared" si="424"/>
        <v>8.0410799999999991</v>
      </c>
      <c r="I6596" s="10">
        <f t="shared" si="425"/>
        <v>32.164319999999996</v>
      </c>
      <c r="J6596" s="10">
        <f>VLOOKUP(C6596,KFT!C:E,3,FALSE)</f>
        <v>16</v>
      </c>
    </row>
    <row r="6597" spans="1:10" x14ac:dyDescent="0.25">
      <c r="A6597" s="6">
        <v>5908</v>
      </c>
      <c r="B6597" s="6" t="s">
        <v>6816</v>
      </c>
      <c r="C6597" s="18" t="s">
        <v>6817</v>
      </c>
      <c r="D6597" s="18"/>
      <c r="E6597" s="10">
        <v>13.56</v>
      </c>
      <c r="F6597" s="10">
        <f t="shared" ref="F6597:F6607" si="426">E6597*0.593</f>
        <v>8.0410799999999991</v>
      </c>
      <c r="G6597" s="10"/>
      <c r="H6597" s="10">
        <f t="shared" ref="H6597:H6607" si="427">((F6597*G6597)/100)+F6597</f>
        <v>8.0410799999999991</v>
      </c>
      <c r="I6597" s="10">
        <f t="shared" ref="I6597:I6607" si="428">H6597*4</f>
        <v>32.164319999999996</v>
      </c>
      <c r="J6597" s="10">
        <f>VLOOKUP(C6597,KFT!C:E,3,FALSE)</f>
        <v>16</v>
      </c>
    </row>
    <row r="6598" spans="1:10" x14ac:dyDescent="0.25">
      <c r="A6598" s="6">
        <v>5909</v>
      </c>
      <c r="B6598" s="6" t="s">
        <v>6818</v>
      </c>
      <c r="C6598" s="18" t="s">
        <v>6819</v>
      </c>
      <c r="D6598" s="18"/>
      <c r="E6598" s="10">
        <v>13.56</v>
      </c>
      <c r="F6598" s="10">
        <f t="shared" si="426"/>
        <v>8.0410799999999991</v>
      </c>
      <c r="G6598" s="10"/>
      <c r="H6598" s="10">
        <f t="shared" si="427"/>
        <v>8.0410799999999991</v>
      </c>
      <c r="I6598" s="10">
        <f t="shared" si="428"/>
        <v>32.164319999999996</v>
      </c>
      <c r="J6598" s="10">
        <f>VLOOKUP(C6598,KFT!C:E,3,FALSE)</f>
        <v>16</v>
      </c>
    </row>
    <row r="6599" spans="1:10" x14ac:dyDescent="0.25">
      <c r="A6599" s="6">
        <v>5910</v>
      </c>
      <c r="B6599" s="6" t="s">
        <v>4596</v>
      </c>
      <c r="C6599" s="16" t="s">
        <v>6820</v>
      </c>
      <c r="D6599" s="16"/>
      <c r="E6599" s="10"/>
      <c r="F6599" s="10">
        <f t="shared" si="426"/>
        <v>0</v>
      </c>
      <c r="G6599" s="10"/>
      <c r="H6599" s="10">
        <f t="shared" si="427"/>
        <v>0</v>
      </c>
      <c r="I6599" s="10">
        <f t="shared" si="428"/>
        <v>0</v>
      </c>
      <c r="J6599" s="8"/>
    </row>
    <row r="6600" spans="1:10" x14ac:dyDescent="0.25">
      <c r="A6600" s="6">
        <v>5911</v>
      </c>
      <c r="B6600" s="6" t="s">
        <v>6821</v>
      </c>
      <c r="C6600" s="18" t="s">
        <v>6822</v>
      </c>
      <c r="D6600" s="18"/>
      <c r="E6600" s="10">
        <v>22.52</v>
      </c>
      <c r="F6600" s="10">
        <f t="shared" si="426"/>
        <v>13.35436</v>
      </c>
      <c r="G6600" s="10"/>
      <c r="H6600" s="10">
        <f t="shared" si="427"/>
        <v>13.35436</v>
      </c>
      <c r="I6600" s="10">
        <f t="shared" si="428"/>
        <v>53.417439999999999</v>
      </c>
      <c r="J6600" s="10">
        <f>VLOOKUP(C6600,KFT!C:E,3,FALSE)</f>
        <v>26</v>
      </c>
    </row>
    <row r="6601" spans="1:10" x14ac:dyDescent="0.25">
      <c r="A6601" s="6">
        <v>5912</v>
      </c>
      <c r="B6601" s="6" t="s">
        <v>6823</v>
      </c>
      <c r="C6601" s="18" t="s">
        <v>6824</v>
      </c>
      <c r="D6601" s="18"/>
      <c r="E6601" s="10">
        <v>22.52</v>
      </c>
      <c r="F6601" s="10">
        <f t="shared" si="426"/>
        <v>13.35436</v>
      </c>
      <c r="G6601" s="10"/>
      <c r="H6601" s="10">
        <f t="shared" si="427"/>
        <v>13.35436</v>
      </c>
      <c r="I6601" s="10">
        <f t="shared" si="428"/>
        <v>53.417439999999999</v>
      </c>
      <c r="J6601" s="10">
        <f>VLOOKUP(C6601,KFT!C:E,3,FALSE)</f>
        <v>26</v>
      </c>
    </row>
    <row r="6602" spans="1:10" x14ac:dyDescent="0.25">
      <c r="A6602" s="6">
        <v>5913</v>
      </c>
      <c r="B6602" s="6" t="s">
        <v>6825</v>
      </c>
      <c r="C6602" s="18" t="s">
        <v>6826</v>
      </c>
      <c r="D6602" s="18"/>
      <c r="E6602" s="10">
        <v>22.52</v>
      </c>
      <c r="F6602" s="10">
        <f t="shared" si="426"/>
        <v>13.35436</v>
      </c>
      <c r="G6602" s="10"/>
      <c r="H6602" s="10">
        <f t="shared" si="427"/>
        <v>13.35436</v>
      </c>
      <c r="I6602" s="10">
        <f t="shared" si="428"/>
        <v>53.417439999999999</v>
      </c>
      <c r="J6602" s="10">
        <f>VLOOKUP(C6602,KFT!C:E,3,FALSE)</f>
        <v>26</v>
      </c>
    </row>
    <row r="6603" spans="1:10" x14ac:dyDescent="0.25">
      <c r="A6603" s="6">
        <v>5914</v>
      </c>
      <c r="B6603" s="6" t="s">
        <v>6827</v>
      </c>
      <c r="C6603" s="18" t="s">
        <v>6828</v>
      </c>
      <c r="D6603" s="18"/>
      <c r="E6603" s="10">
        <v>22.52</v>
      </c>
      <c r="F6603" s="10">
        <f t="shared" si="426"/>
        <v>13.35436</v>
      </c>
      <c r="G6603" s="10"/>
      <c r="H6603" s="10">
        <f t="shared" si="427"/>
        <v>13.35436</v>
      </c>
      <c r="I6603" s="10">
        <f t="shared" si="428"/>
        <v>53.417439999999999</v>
      </c>
      <c r="J6603" s="10">
        <f>VLOOKUP(C6603,KFT!C:E,3,FALSE)</f>
        <v>26</v>
      </c>
    </row>
    <row r="6604" spans="1:10" x14ac:dyDescent="0.25">
      <c r="A6604" s="6">
        <v>5915</v>
      </c>
      <c r="B6604" s="6" t="s">
        <v>6829</v>
      </c>
      <c r="C6604" s="18" t="s">
        <v>6830</v>
      </c>
      <c r="D6604" s="18"/>
      <c r="E6604" s="10">
        <v>22.52</v>
      </c>
      <c r="F6604" s="10">
        <f t="shared" si="426"/>
        <v>13.35436</v>
      </c>
      <c r="G6604" s="10"/>
      <c r="H6604" s="10">
        <f t="shared" si="427"/>
        <v>13.35436</v>
      </c>
      <c r="I6604" s="10">
        <f t="shared" si="428"/>
        <v>53.417439999999999</v>
      </c>
      <c r="J6604" s="10">
        <f>VLOOKUP(C6604,KFT!C:E,3,FALSE)</f>
        <v>26</v>
      </c>
    </row>
    <row r="6605" spans="1:10" x14ac:dyDescent="0.25">
      <c r="A6605" s="6">
        <v>5916</v>
      </c>
      <c r="B6605" s="6" t="s">
        <v>4596</v>
      </c>
      <c r="C6605" s="16" t="s">
        <v>6831</v>
      </c>
      <c r="D6605" s="16"/>
      <c r="E6605" s="10"/>
      <c r="F6605" s="10">
        <f t="shared" si="426"/>
        <v>0</v>
      </c>
      <c r="G6605" s="10"/>
      <c r="H6605" s="10">
        <f t="shared" si="427"/>
        <v>0</v>
      </c>
      <c r="I6605" s="10">
        <f t="shared" si="428"/>
        <v>0</v>
      </c>
      <c r="J6605" s="8"/>
    </row>
    <row r="6606" spans="1:10" x14ac:dyDescent="0.25">
      <c r="A6606" s="6">
        <v>5917</v>
      </c>
      <c r="B6606" s="6" t="s">
        <v>6832</v>
      </c>
      <c r="C6606" s="18" t="s">
        <v>6833</v>
      </c>
      <c r="D6606" s="18"/>
      <c r="E6606" s="10">
        <v>22.52</v>
      </c>
      <c r="F6606" s="10">
        <f t="shared" si="426"/>
        <v>13.35436</v>
      </c>
      <c r="G6606" s="10"/>
      <c r="H6606" s="10">
        <f t="shared" si="427"/>
        <v>13.35436</v>
      </c>
      <c r="I6606" s="10">
        <f t="shared" si="428"/>
        <v>53.417439999999999</v>
      </c>
      <c r="J6606" s="10">
        <f>VLOOKUP(C6606,KFT!C:E,3,FALSE)</f>
        <v>26</v>
      </c>
    </row>
    <row r="6607" spans="1:10" x14ac:dyDescent="0.25">
      <c r="A6607" s="6">
        <v>5918</v>
      </c>
      <c r="B6607" s="6" t="s">
        <v>6834</v>
      </c>
      <c r="C6607" s="18" t="s">
        <v>6835</v>
      </c>
      <c r="D6607" s="18"/>
      <c r="E6607" s="10">
        <v>22.52</v>
      </c>
      <c r="F6607" s="10">
        <f t="shared" si="426"/>
        <v>13.35436</v>
      </c>
      <c r="G6607" s="10"/>
      <c r="H6607" s="10">
        <f t="shared" si="427"/>
        <v>13.35436</v>
      </c>
      <c r="I6607" s="10">
        <f t="shared" si="428"/>
        <v>53.417439999999999</v>
      </c>
      <c r="J6607" s="10">
        <f>VLOOKUP(C6607,KFT!C:E,3,FALSE)</f>
        <v>26</v>
      </c>
    </row>
    <row r="6608" spans="1:10" ht="24" x14ac:dyDescent="0.25">
      <c r="A6608" s="48">
        <v>5918</v>
      </c>
      <c r="B6608" s="72" t="s">
        <v>16915</v>
      </c>
      <c r="C6608" s="113" t="s">
        <v>16916</v>
      </c>
      <c r="D6608" s="70"/>
      <c r="E6608" s="8"/>
      <c r="F6608" s="8"/>
      <c r="G6608" s="8"/>
      <c r="H6608" s="8"/>
      <c r="I6608" s="8"/>
      <c r="J6608" s="10" t="e">
        <f>VLOOKUP(C6608,KFT!C:E,3,FALSE)</f>
        <v>#N/A</v>
      </c>
    </row>
    <row r="6609" spans="1:10" x14ac:dyDescent="0.25">
      <c r="A6609" s="6">
        <v>5919</v>
      </c>
      <c r="B6609" s="6" t="s">
        <v>6836</v>
      </c>
      <c r="C6609" s="18" t="s">
        <v>6837</v>
      </c>
      <c r="D6609" s="18"/>
      <c r="E6609" s="10">
        <v>22.52</v>
      </c>
      <c r="F6609" s="10">
        <f t="shared" ref="F6609:F6672" si="429">E6609*0.593</f>
        <v>13.35436</v>
      </c>
      <c r="G6609" s="10"/>
      <c r="H6609" s="10">
        <f t="shared" ref="H6609:H6672" si="430">((F6609*G6609)/100)+F6609</f>
        <v>13.35436</v>
      </c>
      <c r="I6609" s="10">
        <f t="shared" ref="I6609:I6672" si="431">H6609*4</f>
        <v>53.417439999999999</v>
      </c>
      <c r="J6609" s="10">
        <f>VLOOKUP(C6609,KFT!C:E,3,FALSE)</f>
        <v>26</v>
      </c>
    </row>
    <row r="6610" spans="1:10" x14ac:dyDescent="0.25">
      <c r="A6610" s="6">
        <v>5920</v>
      </c>
      <c r="B6610" s="6" t="s">
        <v>6838</v>
      </c>
      <c r="C6610" s="18" t="s">
        <v>6839</v>
      </c>
      <c r="D6610" s="18"/>
      <c r="E6610" s="10">
        <v>22.52</v>
      </c>
      <c r="F6610" s="10">
        <f t="shared" si="429"/>
        <v>13.35436</v>
      </c>
      <c r="G6610" s="10"/>
      <c r="H6610" s="10">
        <f t="shared" si="430"/>
        <v>13.35436</v>
      </c>
      <c r="I6610" s="10">
        <f t="shared" si="431"/>
        <v>53.417439999999999</v>
      </c>
      <c r="J6610" s="10">
        <f>VLOOKUP(C6610,KFT!C:E,3,FALSE)</f>
        <v>26</v>
      </c>
    </row>
    <row r="6611" spans="1:10" x14ac:dyDescent="0.25">
      <c r="A6611" s="6">
        <v>5921</v>
      </c>
      <c r="B6611" s="6" t="s">
        <v>6840</v>
      </c>
      <c r="C6611" s="18" t="s">
        <v>6841</v>
      </c>
      <c r="D6611" s="18"/>
      <c r="E6611" s="10">
        <v>22.52</v>
      </c>
      <c r="F6611" s="10">
        <f t="shared" si="429"/>
        <v>13.35436</v>
      </c>
      <c r="G6611" s="10"/>
      <c r="H6611" s="10">
        <f t="shared" si="430"/>
        <v>13.35436</v>
      </c>
      <c r="I6611" s="10">
        <f t="shared" si="431"/>
        <v>53.417439999999999</v>
      </c>
      <c r="J6611" s="10">
        <f>VLOOKUP(C6611,KFT!C:E,3,FALSE)</f>
        <v>26</v>
      </c>
    </row>
    <row r="6612" spans="1:10" x14ac:dyDescent="0.25">
      <c r="A6612" s="6">
        <v>5922</v>
      </c>
      <c r="B6612" s="6" t="s">
        <v>4596</v>
      </c>
      <c r="C6612" s="16" t="s">
        <v>6842</v>
      </c>
      <c r="D6612" s="16"/>
      <c r="E6612" s="10"/>
      <c r="F6612" s="10">
        <f t="shared" si="429"/>
        <v>0</v>
      </c>
      <c r="G6612" s="10"/>
      <c r="H6612" s="10">
        <f t="shared" si="430"/>
        <v>0</v>
      </c>
      <c r="I6612" s="10">
        <f t="shared" si="431"/>
        <v>0</v>
      </c>
      <c r="J6612" s="8"/>
    </row>
    <row r="6613" spans="1:10" x14ac:dyDescent="0.25">
      <c r="A6613" s="6">
        <v>5923</v>
      </c>
      <c r="B6613" s="6" t="s">
        <v>6843</v>
      </c>
      <c r="C6613" s="18" t="s">
        <v>6844</v>
      </c>
      <c r="D6613" s="18"/>
      <c r="E6613" s="10">
        <v>23.07</v>
      </c>
      <c r="F6613" s="10">
        <f t="shared" si="429"/>
        <v>13.68051</v>
      </c>
      <c r="G6613" s="10"/>
      <c r="H6613" s="10">
        <f t="shared" si="430"/>
        <v>13.68051</v>
      </c>
      <c r="I6613" s="10">
        <f t="shared" si="431"/>
        <v>54.72204</v>
      </c>
      <c r="J6613" s="10" t="e">
        <f>VLOOKUP(C6613,KFT!C:E,3,FALSE)</f>
        <v>#N/A</v>
      </c>
    </row>
    <row r="6614" spans="1:10" x14ac:dyDescent="0.25">
      <c r="A6614" s="6">
        <v>5924</v>
      </c>
      <c r="B6614" s="6" t="s">
        <v>6845</v>
      </c>
      <c r="C6614" s="18" t="s">
        <v>6846</v>
      </c>
      <c r="D6614" s="18"/>
      <c r="E6614" s="10">
        <v>23.07</v>
      </c>
      <c r="F6614" s="10">
        <f t="shared" si="429"/>
        <v>13.68051</v>
      </c>
      <c r="G6614" s="10"/>
      <c r="H6614" s="10">
        <f t="shared" si="430"/>
        <v>13.68051</v>
      </c>
      <c r="I6614" s="10">
        <f t="shared" si="431"/>
        <v>54.72204</v>
      </c>
      <c r="J6614" s="10" t="e">
        <f>VLOOKUP(C6614,KFT!C:E,3,FALSE)</f>
        <v>#N/A</v>
      </c>
    </row>
    <row r="6615" spans="1:10" x14ac:dyDescent="0.25">
      <c r="A6615" s="6">
        <v>5925</v>
      </c>
      <c r="B6615" s="6" t="s">
        <v>6847</v>
      </c>
      <c r="C6615" s="18" t="s">
        <v>6848</v>
      </c>
      <c r="D6615" s="18"/>
      <c r="E6615" s="10">
        <v>23.07</v>
      </c>
      <c r="F6615" s="10">
        <f t="shared" si="429"/>
        <v>13.68051</v>
      </c>
      <c r="G6615" s="10"/>
      <c r="H6615" s="10">
        <f t="shared" si="430"/>
        <v>13.68051</v>
      </c>
      <c r="I6615" s="10">
        <f t="shared" si="431"/>
        <v>54.72204</v>
      </c>
      <c r="J6615" s="10" t="e">
        <f>VLOOKUP(C6615,KFT!C:E,3,FALSE)</f>
        <v>#N/A</v>
      </c>
    </row>
    <row r="6616" spans="1:10" x14ac:dyDescent="0.25">
      <c r="A6616" s="6">
        <v>5926</v>
      </c>
      <c r="B6616" s="6" t="s">
        <v>6849</v>
      </c>
      <c r="C6616" s="18" t="s">
        <v>6850</v>
      </c>
      <c r="D6616" s="18"/>
      <c r="E6616" s="10">
        <v>23.07</v>
      </c>
      <c r="F6616" s="10">
        <f t="shared" si="429"/>
        <v>13.68051</v>
      </c>
      <c r="G6616" s="10"/>
      <c r="H6616" s="10">
        <f t="shared" si="430"/>
        <v>13.68051</v>
      </c>
      <c r="I6616" s="10">
        <f t="shared" si="431"/>
        <v>54.72204</v>
      </c>
      <c r="J6616" s="10" t="e">
        <f>VLOOKUP(C6616,KFT!C:E,3,FALSE)</f>
        <v>#N/A</v>
      </c>
    </row>
    <row r="6617" spans="1:10" x14ac:dyDescent="0.25">
      <c r="A6617" s="6">
        <v>5927</v>
      </c>
      <c r="B6617" s="6" t="s">
        <v>6851</v>
      </c>
      <c r="C6617" s="18" t="s">
        <v>6852</v>
      </c>
      <c r="D6617" s="18"/>
      <c r="E6617" s="10">
        <v>23.07</v>
      </c>
      <c r="F6617" s="10">
        <f t="shared" si="429"/>
        <v>13.68051</v>
      </c>
      <c r="G6617" s="10"/>
      <c r="H6617" s="10">
        <f t="shared" si="430"/>
        <v>13.68051</v>
      </c>
      <c r="I6617" s="10">
        <f t="shared" si="431"/>
        <v>54.72204</v>
      </c>
      <c r="J6617" s="10" t="e">
        <f>VLOOKUP(C6617,KFT!C:E,3,FALSE)</f>
        <v>#N/A</v>
      </c>
    </row>
    <row r="6618" spans="1:10" x14ac:dyDescent="0.25">
      <c r="A6618" s="6">
        <v>5928</v>
      </c>
      <c r="B6618" s="6" t="s">
        <v>6853</v>
      </c>
      <c r="C6618" s="18" t="s">
        <v>6854</v>
      </c>
      <c r="D6618" s="18"/>
      <c r="E6618" s="10">
        <v>23.07</v>
      </c>
      <c r="F6618" s="10">
        <f t="shared" si="429"/>
        <v>13.68051</v>
      </c>
      <c r="G6618" s="10"/>
      <c r="H6618" s="10">
        <f t="shared" si="430"/>
        <v>13.68051</v>
      </c>
      <c r="I6618" s="10">
        <f t="shared" si="431"/>
        <v>54.72204</v>
      </c>
      <c r="J6618" s="10" t="e">
        <f>VLOOKUP(C6618,KFT!C:E,3,FALSE)</f>
        <v>#N/A</v>
      </c>
    </row>
    <row r="6619" spans="1:10" x14ac:dyDescent="0.25">
      <c r="A6619" s="6">
        <v>5929</v>
      </c>
      <c r="B6619" s="6" t="s">
        <v>6855</v>
      </c>
      <c r="C6619" s="18" t="s">
        <v>6856</v>
      </c>
      <c r="D6619" s="18"/>
      <c r="E6619" s="10">
        <v>23.07</v>
      </c>
      <c r="F6619" s="10">
        <f t="shared" si="429"/>
        <v>13.68051</v>
      </c>
      <c r="G6619" s="10"/>
      <c r="H6619" s="10">
        <f t="shared" si="430"/>
        <v>13.68051</v>
      </c>
      <c r="I6619" s="10">
        <f t="shared" si="431"/>
        <v>54.72204</v>
      </c>
      <c r="J6619" s="10" t="e">
        <f>VLOOKUP(C6619,KFT!C:E,3,FALSE)</f>
        <v>#N/A</v>
      </c>
    </row>
    <row r="6620" spans="1:10" x14ac:dyDescent="0.25">
      <c r="A6620" s="6">
        <v>5930</v>
      </c>
      <c r="B6620" s="6" t="s">
        <v>6857</v>
      </c>
      <c r="C6620" s="18" t="s">
        <v>6858</v>
      </c>
      <c r="D6620" s="18"/>
      <c r="E6620" s="10">
        <v>23.07</v>
      </c>
      <c r="F6620" s="10">
        <f t="shared" si="429"/>
        <v>13.68051</v>
      </c>
      <c r="G6620" s="10"/>
      <c r="H6620" s="10">
        <f t="shared" si="430"/>
        <v>13.68051</v>
      </c>
      <c r="I6620" s="10">
        <f t="shared" si="431"/>
        <v>54.72204</v>
      </c>
      <c r="J6620" s="10" t="e">
        <f>VLOOKUP(C6620,KFT!C:E,3,FALSE)</f>
        <v>#N/A</v>
      </c>
    </row>
    <row r="6621" spans="1:10" x14ac:dyDescent="0.25">
      <c r="A6621" s="6">
        <v>5931</v>
      </c>
      <c r="B6621" s="6" t="s">
        <v>6859</v>
      </c>
      <c r="C6621" s="18" t="s">
        <v>6860</v>
      </c>
      <c r="D6621" s="18"/>
      <c r="E6621" s="10">
        <v>23.07</v>
      </c>
      <c r="F6621" s="10">
        <f t="shared" si="429"/>
        <v>13.68051</v>
      </c>
      <c r="G6621" s="10"/>
      <c r="H6621" s="10">
        <f t="shared" si="430"/>
        <v>13.68051</v>
      </c>
      <c r="I6621" s="10">
        <f t="shared" si="431"/>
        <v>54.72204</v>
      </c>
      <c r="J6621" s="10" t="e">
        <f>VLOOKUP(C6621,KFT!C:E,3,FALSE)</f>
        <v>#N/A</v>
      </c>
    </row>
    <row r="6622" spans="1:10" x14ac:dyDescent="0.25">
      <c r="A6622" s="6">
        <v>5932</v>
      </c>
      <c r="B6622" s="6" t="s">
        <v>6861</v>
      </c>
      <c r="C6622" s="18" t="s">
        <v>6862</v>
      </c>
      <c r="D6622" s="18"/>
      <c r="E6622" s="10">
        <v>23.07</v>
      </c>
      <c r="F6622" s="10">
        <f t="shared" si="429"/>
        <v>13.68051</v>
      </c>
      <c r="G6622" s="10"/>
      <c r="H6622" s="10">
        <f t="shared" si="430"/>
        <v>13.68051</v>
      </c>
      <c r="I6622" s="10">
        <f t="shared" si="431"/>
        <v>54.72204</v>
      </c>
      <c r="J6622" s="10" t="e">
        <f>VLOOKUP(C6622,KFT!C:E,3,FALSE)</f>
        <v>#N/A</v>
      </c>
    </row>
    <row r="6623" spans="1:10" x14ac:dyDescent="0.25">
      <c r="A6623" s="6">
        <v>5933</v>
      </c>
      <c r="B6623" s="6" t="s">
        <v>6863</v>
      </c>
      <c r="C6623" s="18" t="s">
        <v>6864</v>
      </c>
      <c r="D6623" s="18"/>
      <c r="E6623" s="10">
        <v>23.07</v>
      </c>
      <c r="F6623" s="10">
        <f t="shared" si="429"/>
        <v>13.68051</v>
      </c>
      <c r="G6623" s="10"/>
      <c r="H6623" s="10">
        <f t="shared" si="430"/>
        <v>13.68051</v>
      </c>
      <c r="I6623" s="10">
        <f t="shared" si="431"/>
        <v>54.72204</v>
      </c>
      <c r="J6623" s="10" t="e">
        <f>VLOOKUP(C6623,KFT!C:E,3,FALSE)</f>
        <v>#N/A</v>
      </c>
    </row>
    <row r="6624" spans="1:10" x14ac:dyDescent="0.25">
      <c r="A6624" s="6">
        <v>5934</v>
      </c>
      <c r="B6624" s="6" t="s">
        <v>4596</v>
      </c>
      <c r="C6624" s="16" t="s">
        <v>6865</v>
      </c>
      <c r="D6624" s="16"/>
      <c r="E6624" s="10"/>
      <c r="F6624" s="10">
        <f t="shared" si="429"/>
        <v>0</v>
      </c>
      <c r="G6624" s="10"/>
      <c r="H6624" s="10">
        <f t="shared" si="430"/>
        <v>0</v>
      </c>
      <c r="I6624" s="10">
        <f t="shared" si="431"/>
        <v>0</v>
      </c>
      <c r="J6624" s="8"/>
    </row>
    <row r="6625" spans="1:10" x14ac:dyDescent="0.25">
      <c r="A6625" s="6">
        <v>5935</v>
      </c>
      <c r="B6625" s="6" t="s">
        <v>6866</v>
      </c>
      <c r="C6625" s="18" t="s">
        <v>6867</v>
      </c>
      <c r="D6625" s="18"/>
      <c r="E6625" s="10">
        <v>17.64</v>
      </c>
      <c r="F6625" s="10">
        <f t="shared" si="429"/>
        <v>10.460520000000001</v>
      </c>
      <c r="G6625" s="10"/>
      <c r="H6625" s="10">
        <f t="shared" si="430"/>
        <v>10.460520000000001</v>
      </c>
      <c r="I6625" s="10">
        <f t="shared" si="431"/>
        <v>41.842080000000003</v>
      </c>
      <c r="J6625" s="10">
        <f>VLOOKUP(C6625,KFT!C:E,3,FALSE)</f>
        <v>20</v>
      </c>
    </row>
    <row r="6626" spans="1:10" x14ac:dyDescent="0.25">
      <c r="A6626" s="6">
        <v>5936</v>
      </c>
      <c r="B6626" s="6" t="s">
        <v>6868</v>
      </c>
      <c r="C6626" s="18" t="s">
        <v>6869</v>
      </c>
      <c r="D6626" s="18"/>
      <c r="E6626" s="10">
        <v>17.64</v>
      </c>
      <c r="F6626" s="10">
        <f t="shared" si="429"/>
        <v>10.460520000000001</v>
      </c>
      <c r="G6626" s="10"/>
      <c r="H6626" s="10">
        <f t="shared" si="430"/>
        <v>10.460520000000001</v>
      </c>
      <c r="I6626" s="10">
        <f t="shared" si="431"/>
        <v>41.842080000000003</v>
      </c>
      <c r="J6626" s="10" t="e">
        <f>VLOOKUP(C6626,KFT!C:E,3,FALSE)</f>
        <v>#N/A</v>
      </c>
    </row>
    <row r="6627" spans="1:10" x14ac:dyDescent="0.25">
      <c r="A6627" s="6">
        <v>5937</v>
      </c>
      <c r="B6627" s="6" t="s">
        <v>6870</v>
      </c>
      <c r="C6627" s="18" t="s">
        <v>6871</v>
      </c>
      <c r="D6627" s="18"/>
      <c r="E6627" s="10">
        <v>17.64</v>
      </c>
      <c r="F6627" s="10">
        <f t="shared" si="429"/>
        <v>10.460520000000001</v>
      </c>
      <c r="G6627" s="10"/>
      <c r="H6627" s="10">
        <f t="shared" si="430"/>
        <v>10.460520000000001</v>
      </c>
      <c r="I6627" s="10">
        <f t="shared" si="431"/>
        <v>41.842080000000003</v>
      </c>
      <c r="J6627" s="10" t="e">
        <f>VLOOKUP(C6627,KFT!C:E,3,FALSE)</f>
        <v>#N/A</v>
      </c>
    </row>
    <row r="6628" spans="1:10" x14ac:dyDescent="0.25">
      <c r="A6628" s="6">
        <v>5938</v>
      </c>
      <c r="B6628" s="6" t="s">
        <v>6872</v>
      </c>
      <c r="C6628" s="18" t="s">
        <v>6873</v>
      </c>
      <c r="D6628" s="18"/>
      <c r="E6628" s="10">
        <v>17.64</v>
      </c>
      <c r="F6628" s="10">
        <f t="shared" si="429"/>
        <v>10.460520000000001</v>
      </c>
      <c r="G6628" s="10"/>
      <c r="H6628" s="10">
        <f t="shared" si="430"/>
        <v>10.460520000000001</v>
      </c>
      <c r="I6628" s="10">
        <f t="shared" si="431"/>
        <v>41.842080000000003</v>
      </c>
      <c r="J6628" s="10" t="e">
        <f>VLOOKUP(C6628,KFT!C:E,3,FALSE)</f>
        <v>#N/A</v>
      </c>
    </row>
    <row r="6629" spans="1:10" x14ac:dyDescent="0.25">
      <c r="A6629" s="6">
        <v>5939</v>
      </c>
      <c r="B6629" s="6" t="s">
        <v>6874</v>
      </c>
      <c r="C6629" s="18" t="s">
        <v>6875</v>
      </c>
      <c r="D6629" s="18"/>
      <c r="E6629" s="10">
        <v>17.64</v>
      </c>
      <c r="F6629" s="10">
        <f t="shared" si="429"/>
        <v>10.460520000000001</v>
      </c>
      <c r="G6629" s="10"/>
      <c r="H6629" s="10">
        <f t="shared" si="430"/>
        <v>10.460520000000001</v>
      </c>
      <c r="I6629" s="10">
        <f t="shared" si="431"/>
        <v>41.842080000000003</v>
      </c>
      <c r="J6629" s="10" t="e">
        <f>VLOOKUP(C6629,KFT!C:E,3,FALSE)</f>
        <v>#N/A</v>
      </c>
    </row>
    <row r="6630" spans="1:10" x14ac:dyDescent="0.25">
      <c r="A6630" s="6">
        <v>5940</v>
      </c>
      <c r="B6630" s="6" t="s">
        <v>6876</v>
      </c>
      <c r="C6630" s="18" t="s">
        <v>6877</v>
      </c>
      <c r="D6630" s="18"/>
      <c r="E6630" s="10">
        <v>17.64</v>
      </c>
      <c r="F6630" s="10">
        <f t="shared" si="429"/>
        <v>10.460520000000001</v>
      </c>
      <c r="G6630" s="10"/>
      <c r="H6630" s="10">
        <f t="shared" si="430"/>
        <v>10.460520000000001</v>
      </c>
      <c r="I6630" s="10">
        <f t="shared" si="431"/>
        <v>41.842080000000003</v>
      </c>
      <c r="J6630" s="10" t="e">
        <f>VLOOKUP(C6630,KFT!C:E,3,FALSE)</f>
        <v>#N/A</v>
      </c>
    </row>
    <row r="6631" spans="1:10" x14ac:dyDescent="0.25">
      <c r="A6631" s="6">
        <v>5941</v>
      </c>
      <c r="B6631" s="6" t="s">
        <v>6878</v>
      </c>
      <c r="C6631" s="18" t="s">
        <v>6879</v>
      </c>
      <c r="D6631" s="18"/>
      <c r="E6631" s="10">
        <v>17.64</v>
      </c>
      <c r="F6631" s="10">
        <f t="shared" si="429"/>
        <v>10.460520000000001</v>
      </c>
      <c r="G6631" s="10"/>
      <c r="H6631" s="10">
        <f t="shared" si="430"/>
        <v>10.460520000000001</v>
      </c>
      <c r="I6631" s="10">
        <f t="shared" si="431"/>
        <v>41.842080000000003</v>
      </c>
      <c r="J6631" s="10" t="e">
        <f>VLOOKUP(C6631,KFT!C:E,3,FALSE)</f>
        <v>#N/A</v>
      </c>
    </row>
    <row r="6632" spans="1:10" x14ac:dyDescent="0.25">
      <c r="A6632" s="6">
        <v>5942</v>
      </c>
      <c r="B6632" s="6" t="s">
        <v>6880</v>
      </c>
      <c r="C6632" s="18" t="s">
        <v>6881</v>
      </c>
      <c r="D6632" s="18"/>
      <c r="E6632" s="10">
        <v>17.64</v>
      </c>
      <c r="F6632" s="10">
        <f t="shared" si="429"/>
        <v>10.460520000000001</v>
      </c>
      <c r="G6632" s="10"/>
      <c r="H6632" s="10">
        <f t="shared" si="430"/>
        <v>10.460520000000001</v>
      </c>
      <c r="I6632" s="10">
        <f t="shared" si="431"/>
        <v>41.842080000000003</v>
      </c>
      <c r="J6632" s="10" t="e">
        <f>VLOOKUP(C6632,KFT!C:E,3,FALSE)</f>
        <v>#N/A</v>
      </c>
    </row>
    <row r="6633" spans="1:10" x14ac:dyDescent="0.25">
      <c r="A6633" s="6">
        <v>5943</v>
      </c>
      <c r="B6633" s="6" t="s">
        <v>6882</v>
      </c>
      <c r="C6633" s="18" t="s">
        <v>6883</v>
      </c>
      <c r="D6633" s="18"/>
      <c r="E6633" s="10">
        <v>17.64</v>
      </c>
      <c r="F6633" s="10">
        <f t="shared" si="429"/>
        <v>10.460520000000001</v>
      </c>
      <c r="G6633" s="10"/>
      <c r="H6633" s="10">
        <f t="shared" si="430"/>
        <v>10.460520000000001</v>
      </c>
      <c r="I6633" s="10">
        <f t="shared" si="431"/>
        <v>41.842080000000003</v>
      </c>
      <c r="J6633" s="10" t="e">
        <f>VLOOKUP(C6633,KFT!C:E,3,FALSE)</f>
        <v>#N/A</v>
      </c>
    </row>
    <row r="6634" spans="1:10" x14ac:dyDescent="0.25">
      <c r="A6634" s="6">
        <v>5944</v>
      </c>
      <c r="B6634" s="6" t="s">
        <v>6884</v>
      </c>
      <c r="C6634" s="18" t="s">
        <v>6885</v>
      </c>
      <c r="D6634" s="18"/>
      <c r="E6634" s="10">
        <v>17.64</v>
      </c>
      <c r="F6634" s="10">
        <f t="shared" si="429"/>
        <v>10.460520000000001</v>
      </c>
      <c r="G6634" s="10"/>
      <c r="H6634" s="10">
        <f t="shared" si="430"/>
        <v>10.460520000000001</v>
      </c>
      <c r="I6634" s="10">
        <f t="shared" si="431"/>
        <v>41.842080000000003</v>
      </c>
      <c r="J6634" s="10" t="e">
        <f>VLOOKUP(C6634,KFT!C:E,3,FALSE)</f>
        <v>#N/A</v>
      </c>
    </row>
    <row r="6635" spans="1:10" x14ac:dyDescent="0.25">
      <c r="A6635" s="6">
        <v>5945</v>
      </c>
      <c r="B6635" s="6" t="s">
        <v>6886</v>
      </c>
      <c r="C6635" s="18" t="s">
        <v>6887</v>
      </c>
      <c r="D6635" s="18"/>
      <c r="E6635" s="10">
        <v>17.64</v>
      </c>
      <c r="F6635" s="10">
        <f t="shared" si="429"/>
        <v>10.460520000000001</v>
      </c>
      <c r="G6635" s="10"/>
      <c r="H6635" s="10">
        <f t="shared" si="430"/>
        <v>10.460520000000001</v>
      </c>
      <c r="I6635" s="10">
        <f t="shared" si="431"/>
        <v>41.842080000000003</v>
      </c>
      <c r="J6635" s="10" t="e">
        <f>VLOOKUP(C6635,KFT!C:E,3,FALSE)</f>
        <v>#N/A</v>
      </c>
    </row>
    <row r="6636" spans="1:10" x14ac:dyDescent="0.25">
      <c r="A6636" s="6">
        <v>5946</v>
      </c>
      <c r="B6636" s="6" t="s">
        <v>4596</v>
      </c>
      <c r="C6636" s="16" t="s">
        <v>6888</v>
      </c>
      <c r="D6636" s="16"/>
      <c r="E6636" s="10"/>
      <c r="F6636" s="10">
        <f t="shared" si="429"/>
        <v>0</v>
      </c>
      <c r="G6636" s="10"/>
      <c r="H6636" s="10">
        <f t="shared" si="430"/>
        <v>0</v>
      </c>
      <c r="I6636" s="10">
        <f t="shared" si="431"/>
        <v>0</v>
      </c>
      <c r="J6636" s="8"/>
    </row>
    <row r="6637" spans="1:10" x14ac:dyDescent="0.25">
      <c r="A6637" s="6">
        <v>5947</v>
      </c>
      <c r="B6637" s="6" t="s">
        <v>6889</v>
      </c>
      <c r="C6637" s="18" t="s">
        <v>6890</v>
      </c>
      <c r="D6637" s="18"/>
      <c r="E6637" s="10">
        <v>2.71</v>
      </c>
      <c r="F6637" s="10">
        <f t="shared" si="429"/>
        <v>1.60703</v>
      </c>
      <c r="G6637" s="10"/>
      <c r="H6637" s="10">
        <f t="shared" si="430"/>
        <v>1.60703</v>
      </c>
      <c r="I6637" s="10">
        <f t="shared" si="431"/>
        <v>6.4281199999999998</v>
      </c>
      <c r="J6637" s="10" t="e">
        <f>VLOOKUP(C6637,KFT!C:E,3,FALSE)</f>
        <v>#N/A</v>
      </c>
    </row>
    <row r="6638" spans="1:10" x14ac:dyDescent="0.25">
      <c r="A6638" s="6">
        <v>5948</v>
      </c>
      <c r="B6638" s="6" t="s">
        <v>6891</v>
      </c>
      <c r="C6638" s="18" t="s">
        <v>6892</v>
      </c>
      <c r="D6638" s="18"/>
      <c r="E6638" s="10">
        <v>2.71</v>
      </c>
      <c r="F6638" s="10">
        <f t="shared" si="429"/>
        <v>1.60703</v>
      </c>
      <c r="G6638" s="10"/>
      <c r="H6638" s="10">
        <f t="shared" si="430"/>
        <v>1.60703</v>
      </c>
      <c r="I6638" s="10">
        <f t="shared" si="431"/>
        <v>6.4281199999999998</v>
      </c>
      <c r="J6638" s="10" t="e">
        <f>VLOOKUP(C6638,KFT!C:E,3,FALSE)</f>
        <v>#N/A</v>
      </c>
    </row>
    <row r="6639" spans="1:10" x14ac:dyDescent="0.25">
      <c r="A6639" s="6">
        <v>5949</v>
      </c>
      <c r="B6639" s="6" t="s">
        <v>6893</v>
      </c>
      <c r="C6639" s="18" t="s">
        <v>6894</v>
      </c>
      <c r="D6639" s="18"/>
      <c r="E6639" s="10">
        <v>2.71</v>
      </c>
      <c r="F6639" s="10">
        <f t="shared" si="429"/>
        <v>1.60703</v>
      </c>
      <c r="G6639" s="10"/>
      <c r="H6639" s="10">
        <f t="shared" si="430"/>
        <v>1.60703</v>
      </c>
      <c r="I6639" s="10">
        <f t="shared" si="431"/>
        <v>6.4281199999999998</v>
      </c>
      <c r="J6639" s="10" t="e">
        <f>VLOOKUP(C6639,KFT!C:E,3,FALSE)</f>
        <v>#N/A</v>
      </c>
    </row>
    <row r="6640" spans="1:10" x14ac:dyDescent="0.25">
      <c r="A6640" s="6">
        <v>5950</v>
      </c>
      <c r="B6640" s="6" t="s">
        <v>6895</v>
      </c>
      <c r="C6640" s="18" t="s">
        <v>6896</v>
      </c>
      <c r="D6640" s="18"/>
      <c r="E6640" s="10">
        <v>2.71</v>
      </c>
      <c r="F6640" s="10">
        <f t="shared" si="429"/>
        <v>1.60703</v>
      </c>
      <c r="G6640" s="10"/>
      <c r="H6640" s="10">
        <f t="shared" si="430"/>
        <v>1.60703</v>
      </c>
      <c r="I6640" s="10">
        <f t="shared" si="431"/>
        <v>6.4281199999999998</v>
      </c>
      <c r="J6640" s="10" t="e">
        <f>VLOOKUP(C6640,KFT!C:E,3,FALSE)</f>
        <v>#N/A</v>
      </c>
    </row>
    <row r="6641" spans="1:10" x14ac:dyDescent="0.25">
      <c r="A6641" s="6">
        <v>5951</v>
      </c>
      <c r="B6641" s="6" t="s">
        <v>6897</v>
      </c>
      <c r="C6641" s="18" t="s">
        <v>6898</v>
      </c>
      <c r="D6641" s="18"/>
      <c r="E6641" s="10">
        <v>2.71</v>
      </c>
      <c r="F6641" s="10">
        <f t="shared" si="429"/>
        <v>1.60703</v>
      </c>
      <c r="G6641" s="10"/>
      <c r="H6641" s="10">
        <f t="shared" si="430"/>
        <v>1.60703</v>
      </c>
      <c r="I6641" s="10">
        <f t="shared" si="431"/>
        <v>6.4281199999999998</v>
      </c>
      <c r="J6641" s="10" t="e">
        <f>VLOOKUP(C6641,KFT!C:E,3,FALSE)</f>
        <v>#N/A</v>
      </c>
    </row>
    <row r="6642" spans="1:10" x14ac:dyDescent="0.25">
      <c r="A6642" s="6">
        <v>5952</v>
      </c>
      <c r="B6642" s="6" t="s">
        <v>6899</v>
      </c>
      <c r="C6642" s="18" t="s">
        <v>6900</v>
      </c>
      <c r="D6642" s="18"/>
      <c r="E6642" s="10">
        <v>2.71</v>
      </c>
      <c r="F6642" s="10">
        <f t="shared" si="429"/>
        <v>1.60703</v>
      </c>
      <c r="G6642" s="10"/>
      <c r="H6642" s="10">
        <f t="shared" si="430"/>
        <v>1.60703</v>
      </c>
      <c r="I6642" s="10">
        <f t="shared" si="431"/>
        <v>6.4281199999999998</v>
      </c>
      <c r="J6642" s="10" t="e">
        <f>VLOOKUP(C6642,KFT!C:E,3,FALSE)</f>
        <v>#N/A</v>
      </c>
    </row>
    <row r="6643" spans="1:10" x14ac:dyDescent="0.25">
      <c r="A6643" s="6">
        <v>5953</v>
      </c>
      <c r="B6643" s="6" t="s">
        <v>6901</v>
      </c>
      <c r="C6643" s="18" t="s">
        <v>6902</v>
      </c>
      <c r="D6643" s="18"/>
      <c r="E6643" s="10">
        <v>2.71</v>
      </c>
      <c r="F6643" s="10">
        <f t="shared" si="429"/>
        <v>1.60703</v>
      </c>
      <c r="G6643" s="10"/>
      <c r="H6643" s="10">
        <f t="shared" si="430"/>
        <v>1.60703</v>
      </c>
      <c r="I6643" s="10">
        <f t="shared" si="431"/>
        <v>6.4281199999999998</v>
      </c>
      <c r="J6643" s="10" t="e">
        <f>VLOOKUP(C6643,KFT!C:E,3,FALSE)</f>
        <v>#N/A</v>
      </c>
    </row>
    <row r="6644" spans="1:10" x14ac:dyDescent="0.25">
      <c r="A6644" s="6">
        <v>5954</v>
      </c>
      <c r="B6644" s="6" t="s">
        <v>6903</v>
      </c>
      <c r="C6644" s="18" t="s">
        <v>6904</v>
      </c>
      <c r="D6644" s="18"/>
      <c r="E6644" s="10">
        <v>2.71</v>
      </c>
      <c r="F6644" s="10">
        <f t="shared" si="429"/>
        <v>1.60703</v>
      </c>
      <c r="G6644" s="10"/>
      <c r="H6644" s="10">
        <f t="shared" si="430"/>
        <v>1.60703</v>
      </c>
      <c r="I6644" s="10">
        <f t="shared" si="431"/>
        <v>6.4281199999999998</v>
      </c>
      <c r="J6644" s="10" t="e">
        <f>VLOOKUP(C6644,KFT!C:E,3,FALSE)</f>
        <v>#N/A</v>
      </c>
    </row>
    <row r="6645" spans="1:10" x14ac:dyDescent="0.25">
      <c r="A6645" s="6">
        <v>5955</v>
      </c>
      <c r="B6645" s="6" t="s">
        <v>6905</v>
      </c>
      <c r="C6645" s="18" t="s">
        <v>6906</v>
      </c>
      <c r="D6645" s="18"/>
      <c r="E6645" s="10">
        <v>2.71</v>
      </c>
      <c r="F6645" s="10">
        <f t="shared" si="429"/>
        <v>1.60703</v>
      </c>
      <c r="G6645" s="10"/>
      <c r="H6645" s="10">
        <f t="shared" si="430"/>
        <v>1.60703</v>
      </c>
      <c r="I6645" s="10">
        <f t="shared" si="431"/>
        <v>6.4281199999999998</v>
      </c>
      <c r="J6645" s="10" t="e">
        <f>VLOOKUP(C6645,KFT!C:E,3,FALSE)</f>
        <v>#N/A</v>
      </c>
    </row>
    <row r="6646" spans="1:10" x14ac:dyDescent="0.25">
      <c r="A6646" s="6">
        <v>5956</v>
      </c>
      <c r="B6646" s="6" t="s">
        <v>6907</v>
      </c>
      <c r="C6646" s="18" t="s">
        <v>6908</v>
      </c>
      <c r="D6646" s="18"/>
      <c r="E6646" s="10">
        <v>2.71</v>
      </c>
      <c r="F6646" s="10">
        <f t="shared" si="429"/>
        <v>1.60703</v>
      </c>
      <c r="G6646" s="10"/>
      <c r="H6646" s="10">
        <f t="shared" si="430"/>
        <v>1.60703</v>
      </c>
      <c r="I6646" s="10">
        <f t="shared" si="431"/>
        <v>6.4281199999999998</v>
      </c>
      <c r="J6646" s="10" t="e">
        <f>VLOOKUP(C6646,KFT!C:E,3,FALSE)</f>
        <v>#N/A</v>
      </c>
    </row>
    <row r="6647" spans="1:10" x14ac:dyDescent="0.25">
      <c r="A6647" s="6">
        <v>5957</v>
      </c>
      <c r="B6647" s="6" t="s">
        <v>6909</v>
      </c>
      <c r="C6647" s="18" t="s">
        <v>6910</v>
      </c>
      <c r="D6647" s="18"/>
      <c r="E6647" s="10">
        <v>2.71</v>
      </c>
      <c r="F6647" s="10">
        <f t="shared" si="429"/>
        <v>1.60703</v>
      </c>
      <c r="G6647" s="10"/>
      <c r="H6647" s="10">
        <f t="shared" si="430"/>
        <v>1.60703</v>
      </c>
      <c r="I6647" s="10">
        <f t="shared" si="431"/>
        <v>6.4281199999999998</v>
      </c>
      <c r="J6647" s="10" t="e">
        <f>VLOOKUP(C6647,KFT!C:E,3,FALSE)</f>
        <v>#N/A</v>
      </c>
    </row>
    <row r="6648" spans="1:10" x14ac:dyDescent="0.25">
      <c r="A6648" s="6">
        <v>5958</v>
      </c>
      <c r="B6648" s="6" t="s">
        <v>4596</v>
      </c>
      <c r="C6648" s="16" t="s">
        <v>6911</v>
      </c>
      <c r="D6648" s="16"/>
      <c r="E6648" s="10"/>
      <c r="F6648" s="10">
        <f t="shared" si="429"/>
        <v>0</v>
      </c>
      <c r="G6648" s="10"/>
      <c r="H6648" s="10">
        <f t="shared" si="430"/>
        <v>0</v>
      </c>
      <c r="I6648" s="10">
        <f t="shared" si="431"/>
        <v>0</v>
      </c>
      <c r="J6648" s="8"/>
    </row>
    <row r="6649" spans="1:10" x14ac:dyDescent="0.25">
      <c r="A6649" s="6">
        <v>5959</v>
      </c>
      <c r="B6649" s="6" t="s">
        <v>6912</v>
      </c>
      <c r="C6649" s="18" t="s">
        <v>6913</v>
      </c>
      <c r="D6649" s="18"/>
      <c r="E6649" s="10">
        <v>23.07</v>
      </c>
      <c r="F6649" s="10">
        <f t="shared" si="429"/>
        <v>13.68051</v>
      </c>
      <c r="G6649" s="10"/>
      <c r="H6649" s="10">
        <f t="shared" si="430"/>
        <v>13.68051</v>
      </c>
      <c r="I6649" s="10">
        <f t="shared" si="431"/>
        <v>54.72204</v>
      </c>
      <c r="J6649" s="10">
        <f>VLOOKUP(C6649,KFT!C:E,3,FALSE)</f>
        <v>26</v>
      </c>
    </row>
    <row r="6650" spans="1:10" x14ac:dyDescent="0.25">
      <c r="A6650" s="6">
        <v>5960</v>
      </c>
      <c r="B6650" s="6" t="s">
        <v>6914</v>
      </c>
      <c r="C6650" s="18" t="s">
        <v>6915</v>
      </c>
      <c r="D6650" s="18"/>
      <c r="E6650" s="10">
        <v>23.07</v>
      </c>
      <c r="F6650" s="10">
        <f t="shared" si="429"/>
        <v>13.68051</v>
      </c>
      <c r="G6650" s="10"/>
      <c r="H6650" s="10">
        <f t="shared" si="430"/>
        <v>13.68051</v>
      </c>
      <c r="I6650" s="10">
        <f t="shared" si="431"/>
        <v>54.72204</v>
      </c>
      <c r="J6650" s="10">
        <f>VLOOKUP(C6650,KFT!C:E,3,FALSE)</f>
        <v>26</v>
      </c>
    </row>
    <row r="6651" spans="1:10" x14ac:dyDescent="0.25">
      <c r="A6651" s="6">
        <v>5961</v>
      </c>
      <c r="B6651" s="6" t="s">
        <v>6916</v>
      </c>
      <c r="C6651" s="18" t="s">
        <v>6917</v>
      </c>
      <c r="D6651" s="18"/>
      <c r="E6651" s="10">
        <v>23.07</v>
      </c>
      <c r="F6651" s="10">
        <f t="shared" si="429"/>
        <v>13.68051</v>
      </c>
      <c r="G6651" s="10"/>
      <c r="H6651" s="10">
        <f t="shared" si="430"/>
        <v>13.68051</v>
      </c>
      <c r="I6651" s="10">
        <f t="shared" si="431"/>
        <v>54.72204</v>
      </c>
      <c r="J6651" s="10">
        <f>VLOOKUP(C6651,KFT!C:E,3,FALSE)</f>
        <v>26</v>
      </c>
    </row>
    <row r="6652" spans="1:10" x14ac:dyDescent="0.25">
      <c r="A6652" s="6">
        <v>5962</v>
      </c>
      <c r="B6652" s="6" t="s">
        <v>6918</v>
      </c>
      <c r="C6652" s="18" t="s">
        <v>6919</v>
      </c>
      <c r="D6652" s="18"/>
      <c r="E6652" s="10">
        <v>23.07</v>
      </c>
      <c r="F6652" s="10">
        <f t="shared" si="429"/>
        <v>13.68051</v>
      </c>
      <c r="G6652" s="10"/>
      <c r="H6652" s="10">
        <f t="shared" si="430"/>
        <v>13.68051</v>
      </c>
      <c r="I6652" s="10">
        <f t="shared" si="431"/>
        <v>54.72204</v>
      </c>
      <c r="J6652" s="10">
        <f>VLOOKUP(C6652,KFT!C:E,3,FALSE)</f>
        <v>26</v>
      </c>
    </row>
    <row r="6653" spans="1:10" x14ac:dyDescent="0.25">
      <c r="A6653" s="6">
        <v>5963</v>
      </c>
      <c r="B6653" s="6" t="s">
        <v>6920</v>
      </c>
      <c r="C6653" s="18" t="s">
        <v>6921</v>
      </c>
      <c r="D6653" s="18"/>
      <c r="E6653" s="10">
        <v>23.07</v>
      </c>
      <c r="F6653" s="10">
        <f t="shared" si="429"/>
        <v>13.68051</v>
      </c>
      <c r="G6653" s="10"/>
      <c r="H6653" s="10">
        <f t="shared" si="430"/>
        <v>13.68051</v>
      </c>
      <c r="I6653" s="10">
        <f t="shared" si="431"/>
        <v>54.72204</v>
      </c>
      <c r="J6653" s="10">
        <f>VLOOKUP(C6653,KFT!C:E,3,FALSE)</f>
        <v>26</v>
      </c>
    </row>
    <row r="6654" spans="1:10" ht="24" x14ac:dyDescent="0.25">
      <c r="A6654" s="6">
        <v>5964</v>
      </c>
      <c r="B6654" s="6" t="s">
        <v>6922</v>
      </c>
      <c r="C6654" s="18" t="s">
        <v>6923</v>
      </c>
      <c r="D6654" s="18"/>
      <c r="E6654" s="10">
        <v>23.07</v>
      </c>
      <c r="F6654" s="10">
        <f t="shared" si="429"/>
        <v>13.68051</v>
      </c>
      <c r="G6654" s="10"/>
      <c r="H6654" s="10">
        <f t="shared" si="430"/>
        <v>13.68051</v>
      </c>
      <c r="I6654" s="10">
        <f t="shared" si="431"/>
        <v>54.72204</v>
      </c>
      <c r="J6654" s="10">
        <f>VLOOKUP(C6654,KFT!C:E,3,FALSE)</f>
        <v>26</v>
      </c>
    </row>
    <row r="6655" spans="1:10" x14ac:dyDescent="0.25">
      <c r="A6655" s="6">
        <v>5965</v>
      </c>
      <c r="B6655" s="6" t="s">
        <v>4596</v>
      </c>
      <c r="C6655" s="138" t="s">
        <v>8606</v>
      </c>
      <c r="D6655" s="138"/>
      <c r="E6655" s="10"/>
      <c r="F6655" s="10">
        <f t="shared" si="429"/>
        <v>0</v>
      </c>
      <c r="G6655" s="10"/>
      <c r="H6655" s="10">
        <f t="shared" si="430"/>
        <v>0</v>
      </c>
      <c r="I6655" s="10">
        <f t="shared" si="431"/>
        <v>0</v>
      </c>
      <c r="J6655" s="8"/>
    </row>
    <row r="6656" spans="1:10" x14ac:dyDescent="0.25">
      <c r="A6656" s="6">
        <v>5966</v>
      </c>
      <c r="B6656" s="6" t="s">
        <v>6924</v>
      </c>
      <c r="C6656" s="18" t="s">
        <v>22142</v>
      </c>
      <c r="D6656" s="18"/>
      <c r="E6656" s="10">
        <v>23.07</v>
      </c>
      <c r="F6656" s="10">
        <f t="shared" si="429"/>
        <v>13.68051</v>
      </c>
      <c r="G6656" s="10"/>
      <c r="H6656" s="10">
        <f t="shared" si="430"/>
        <v>13.68051</v>
      </c>
      <c r="I6656" s="10">
        <f t="shared" si="431"/>
        <v>54.72204</v>
      </c>
      <c r="J6656" s="10">
        <f>VLOOKUP(C6656,KFT!C:E,3,FALSE)</f>
        <v>26</v>
      </c>
    </row>
    <row r="6657" spans="1:10" x14ac:dyDescent="0.25">
      <c r="A6657" s="6">
        <v>5967</v>
      </c>
      <c r="B6657" s="6" t="s">
        <v>6925</v>
      </c>
      <c r="C6657" s="18" t="s">
        <v>22140</v>
      </c>
      <c r="D6657" s="18"/>
      <c r="E6657" s="10">
        <v>23.07</v>
      </c>
      <c r="F6657" s="10">
        <f t="shared" si="429"/>
        <v>13.68051</v>
      </c>
      <c r="G6657" s="10"/>
      <c r="H6657" s="10">
        <f t="shared" si="430"/>
        <v>13.68051</v>
      </c>
      <c r="I6657" s="10">
        <f t="shared" si="431"/>
        <v>54.72204</v>
      </c>
      <c r="J6657" s="10">
        <f>VLOOKUP(C6657,KFT!C:E,3,FALSE)</f>
        <v>26</v>
      </c>
    </row>
    <row r="6658" spans="1:10" x14ac:dyDescent="0.25">
      <c r="A6658" s="6">
        <v>5968</v>
      </c>
      <c r="B6658" s="6" t="s">
        <v>6926</v>
      </c>
      <c r="C6658" s="18" t="s">
        <v>22143</v>
      </c>
      <c r="D6658" s="18"/>
      <c r="E6658" s="10">
        <v>23.07</v>
      </c>
      <c r="F6658" s="10">
        <f t="shared" si="429"/>
        <v>13.68051</v>
      </c>
      <c r="G6658" s="10"/>
      <c r="H6658" s="10">
        <f t="shared" si="430"/>
        <v>13.68051</v>
      </c>
      <c r="I6658" s="10">
        <f t="shared" si="431"/>
        <v>54.72204</v>
      </c>
      <c r="J6658" s="10">
        <f>VLOOKUP(C6658,KFT!C:E,3,FALSE)</f>
        <v>26</v>
      </c>
    </row>
    <row r="6659" spans="1:10" x14ac:dyDescent="0.25">
      <c r="A6659" s="6">
        <v>5969</v>
      </c>
      <c r="B6659" s="6" t="s">
        <v>6927</v>
      </c>
      <c r="C6659" s="18" t="s">
        <v>22144</v>
      </c>
      <c r="D6659" s="18"/>
      <c r="E6659" s="10">
        <v>23.07</v>
      </c>
      <c r="F6659" s="10">
        <f t="shared" si="429"/>
        <v>13.68051</v>
      </c>
      <c r="G6659" s="10"/>
      <c r="H6659" s="10">
        <f t="shared" si="430"/>
        <v>13.68051</v>
      </c>
      <c r="I6659" s="10">
        <f t="shared" si="431"/>
        <v>54.72204</v>
      </c>
      <c r="J6659" s="10">
        <f>VLOOKUP(C6659,KFT!C:E,3,FALSE)</f>
        <v>26</v>
      </c>
    </row>
    <row r="6660" spans="1:10" x14ac:dyDescent="0.25">
      <c r="A6660" s="6">
        <v>5970</v>
      </c>
      <c r="B6660" s="6" t="s">
        <v>6928</v>
      </c>
      <c r="C6660" s="18" t="s">
        <v>22145</v>
      </c>
      <c r="D6660" s="18"/>
      <c r="E6660" s="10">
        <v>23.07</v>
      </c>
      <c r="F6660" s="10">
        <f t="shared" si="429"/>
        <v>13.68051</v>
      </c>
      <c r="G6660" s="10"/>
      <c r="H6660" s="10">
        <f t="shared" si="430"/>
        <v>13.68051</v>
      </c>
      <c r="I6660" s="10">
        <f t="shared" si="431"/>
        <v>54.72204</v>
      </c>
      <c r="J6660" s="10">
        <f>VLOOKUP(C6660,KFT!C:E,3,FALSE)</f>
        <v>26</v>
      </c>
    </row>
    <row r="6661" spans="1:10" x14ac:dyDescent="0.25">
      <c r="A6661" s="6">
        <v>5971</v>
      </c>
      <c r="B6661" s="6" t="s">
        <v>6929</v>
      </c>
      <c r="C6661" s="18" t="s">
        <v>22146</v>
      </c>
      <c r="D6661" s="18"/>
      <c r="E6661" s="10">
        <v>23.07</v>
      </c>
      <c r="F6661" s="10">
        <f t="shared" si="429"/>
        <v>13.68051</v>
      </c>
      <c r="G6661" s="10"/>
      <c r="H6661" s="10">
        <f t="shared" si="430"/>
        <v>13.68051</v>
      </c>
      <c r="I6661" s="10">
        <f t="shared" si="431"/>
        <v>54.72204</v>
      </c>
      <c r="J6661" s="10">
        <f>VLOOKUP(C6661,KFT!C:E,3,FALSE)</f>
        <v>26</v>
      </c>
    </row>
    <row r="6662" spans="1:10" x14ac:dyDescent="0.25">
      <c r="A6662" s="6">
        <v>5972</v>
      </c>
      <c r="B6662" s="6" t="s">
        <v>6930</v>
      </c>
      <c r="C6662" s="18" t="s">
        <v>22147</v>
      </c>
      <c r="D6662" s="18"/>
      <c r="E6662" s="10">
        <v>23.07</v>
      </c>
      <c r="F6662" s="10">
        <f t="shared" si="429"/>
        <v>13.68051</v>
      </c>
      <c r="G6662" s="10"/>
      <c r="H6662" s="10">
        <f t="shared" si="430"/>
        <v>13.68051</v>
      </c>
      <c r="I6662" s="10">
        <f t="shared" si="431"/>
        <v>54.72204</v>
      </c>
      <c r="J6662" s="10">
        <f>VLOOKUP(C6662,KFT!C:E,3,FALSE)</f>
        <v>26</v>
      </c>
    </row>
    <row r="6663" spans="1:10" x14ac:dyDescent="0.25">
      <c r="A6663" s="6">
        <v>5973</v>
      </c>
      <c r="B6663" s="6" t="s">
        <v>6931</v>
      </c>
      <c r="C6663" s="18" t="s">
        <v>22141</v>
      </c>
      <c r="D6663" s="18"/>
      <c r="E6663" s="10">
        <v>23.07</v>
      </c>
      <c r="F6663" s="10">
        <f t="shared" si="429"/>
        <v>13.68051</v>
      </c>
      <c r="G6663" s="10"/>
      <c r="H6663" s="10">
        <f t="shared" si="430"/>
        <v>13.68051</v>
      </c>
      <c r="I6663" s="10">
        <f t="shared" si="431"/>
        <v>54.72204</v>
      </c>
      <c r="J6663" s="10">
        <f>VLOOKUP(C6663,KFT!C:E,3,FALSE)</f>
        <v>26</v>
      </c>
    </row>
    <row r="6664" spans="1:10" x14ac:dyDescent="0.25">
      <c r="A6664" s="6">
        <v>5974</v>
      </c>
      <c r="B6664" s="6" t="s">
        <v>4596</v>
      </c>
      <c r="C6664" s="16" t="s">
        <v>6932</v>
      </c>
      <c r="D6664" s="16"/>
      <c r="E6664" s="10"/>
      <c r="F6664" s="10">
        <f t="shared" si="429"/>
        <v>0</v>
      </c>
      <c r="G6664" s="10"/>
      <c r="H6664" s="10">
        <f t="shared" si="430"/>
        <v>0</v>
      </c>
      <c r="I6664" s="10">
        <f t="shared" si="431"/>
        <v>0</v>
      </c>
      <c r="J6664" s="8"/>
    </row>
    <row r="6665" spans="1:10" x14ac:dyDescent="0.25">
      <c r="A6665" s="6">
        <v>5975</v>
      </c>
      <c r="B6665" s="6" t="s">
        <v>6933</v>
      </c>
      <c r="C6665" s="18" t="s">
        <v>6934</v>
      </c>
      <c r="D6665" s="18"/>
      <c r="E6665" s="10">
        <v>27.67</v>
      </c>
      <c r="F6665" s="10">
        <f t="shared" si="429"/>
        <v>16.40831</v>
      </c>
      <c r="G6665" s="10"/>
      <c r="H6665" s="10">
        <f t="shared" si="430"/>
        <v>16.40831</v>
      </c>
      <c r="I6665" s="10">
        <f t="shared" si="431"/>
        <v>65.633240000000001</v>
      </c>
      <c r="J6665" s="10" t="e">
        <f>VLOOKUP(C6665,KFT!C:E,3,FALSE)</f>
        <v>#N/A</v>
      </c>
    </row>
    <row r="6666" spans="1:10" x14ac:dyDescent="0.25">
      <c r="A6666" s="6">
        <v>5976</v>
      </c>
      <c r="B6666" s="6" t="s">
        <v>6935</v>
      </c>
      <c r="C6666" s="18" t="s">
        <v>6936</v>
      </c>
      <c r="D6666" s="18"/>
      <c r="E6666" s="10">
        <v>27.67</v>
      </c>
      <c r="F6666" s="10">
        <f t="shared" si="429"/>
        <v>16.40831</v>
      </c>
      <c r="G6666" s="10"/>
      <c r="H6666" s="10">
        <f t="shared" si="430"/>
        <v>16.40831</v>
      </c>
      <c r="I6666" s="10">
        <f t="shared" si="431"/>
        <v>65.633240000000001</v>
      </c>
      <c r="J6666" s="10" t="e">
        <f>VLOOKUP(C6666,KFT!C:E,3,FALSE)</f>
        <v>#N/A</v>
      </c>
    </row>
    <row r="6667" spans="1:10" x14ac:dyDescent="0.25">
      <c r="A6667" s="6">
        <v>5977</v>
      </c>
      <c r="B6667" s="6" t="s">
        <v>6937</v>
      </c>
      <c r="C6667" s="18" t="s">
        <v>6938</v>
      </c>
      <c r="D6667" s="18"/>
      <c r="E6667" s="10">
        <v>27.67</v>
      </c>
      <c r="F6667" s="10">
        <f t="shared" si="429"/>
        <v>16.40831</v>
      </c>
      <c r="G6667" s="10"/>
      <c r="H6667" s="10">
        <f t="shared" si="430"/>
        <v>16.40831</v>
      </c>
      <c r="I6667" s="10">
        <f t="shared" si="431"/>
        <v>65.633240000000001</v>
      </c>
      <c r="J6667" s="10" t="e">
        <f>VLOOKUP(C6667,KFT!C:E,3,FALSE)</f>
        <v>#N/A</v>
      </c>
    </row>
    <row r="6668" spans="1:10" x14ac:dyDescent="0.25">
      <c r="A6668" s="6">
        <v>5978</v>
      </c>
      <c r="B6668" s="6" t="s">
        <v>6939</v>
      </c>
      <c r="C6668" s="18" t="s">
        <v>6940</v>
      </c>
      <c r="D6668" s="18"/>
      <c r="E6668" s="10">
        <v>27.67</v>
      </c>
      <c r="F6668" s="10">
        <f t="shared" si="429"/>
        <v>16.40831</v>
      </c>
      <c r="G6668" s="10"/>
      <c r="H6668" s="10">
        <f t="shared" si="430"/>
        <v>16.40831</v>
      </c>
      <c r="I6668" s="10">
        <f t="shared" si="431"/>
        <v>65.633240000000001</v>
      </c>
      <c r="J6668" s="10" t="e">
        <f>VLOOKUP(C6668,KFT!C:E,3,FALSE)</f>
        <v>#N/A</v>
      </c>
    </row>
    <row r="6669" spans="1:10" x14ac:dyDescent="0.25">
      <c r="A6669" s="6">
        <v>5979</v>
      </c>
      <c r="B6669" s="6" t="s">
        <v>6941</v>
      </c>
      <c r="C6669" s="18" t="s">
        <v>6942</v>
      </c>
      <c r="D6669" s="18"/>
      <c r="E6669" s="10">
        <v>27.67</v>
      </c>
      <c r="F6669" s="10">
        <f t="shared" si="429"/>
        <v>16.40831</v>
      </c>
      <c r="G6669" s="10"/>
      <c r="H6669" s="10">
        <f t="shared" si="430"/>
        <v>16.40831</v>
      </c>
      <c r="I6669" s="10">
        <f t="shared" si="431"/>
        <v>65.633240000000001</v>
      </c>
      <c r="J6669" s="10" t="e">
        <f>VLOOKUP(C6669,KFT!C:E,3,FALSE)</f>
        <v>#N/A</v>
      </c>
    </row>
    <row r="6670" spans="1:10" x14ac:dyDescent="0.25">
      <c r="A6670" s="6">
        <v>5980</v>
      </c>
      <c r="B6670" s="6" t="s">
        <v>6943</v>
      </c>
      <c r="C6670" s="18" t="s">
        <v>6944</v>
      </c>
      <c r="D6670" s="18"/>
      <c r="E6670" s="10">
        <v>27.67</v>
      </c>
      <c r="F6670" s="10">
        <f t="shared" si="429"/>
        <v>16.40831</v>
      </c>
      <c r="G6670" s="10"/>
      <c r="H6670" s="10">
        <f t="shared" si="430"/>
        <v>16.40831</v>
      </c>
      <c r="I6670" s="10">
        <f t="shared" si="431"/>
        <v>65.633240000000001</v>
      </c>
      <c r="J6670" s="10" t="e">
        <f>VLOOKUP(C6670,KFT!C:E,3,FALSE)</f>
        <v>#N/A</v>
      </c>
    </row>
    <row r="6671" spans="1:10" x14ac:dyDescent="0.25">
      <c r="A6671" s="6">
        <v>5981</v>
      </c>
      <c r="B6671" s="6" t="s">
        <v>6945</v>
      </c>
      <c r="C6671" s="18" t="s">
        <v>6946</v>
      </c>
      <c r="D6671" s="18"/>
      <c r="E6671" s="10">
        <v>27.67</v>
      </c>
      <c r="F6671" s="10">
        <f t="shared" si="429"/>
        <v>16.40831</v>
      </c>
      <c r="G6671" s="10"/>
      <c r="H6671" s="10">
        <f t="shared" si="430"/>
        <v>16.40831</v>
      </c>
      <c r="I6671" s="10">
        <f t="shared" si="431"/>
        <v>65.633240000000001</v>
      </c>
      <c r="J6671" s="10" t="e">
        <f>VLOOKUP(C6671,KFT!C:E,3,FALSE)</f>
        <v>#N/A</v>
      </c>
    </row>
    <row r="6672" spans="1:10" x14ac:dyDescent="0.25">
      <c r="A6672" s="6">
        <v>5982</v>
      </c>
      <c r="B6672" s="6" t="s">
        <v>4596</v>
      </c>
      <c r="C6672" s="16" t="s">
        <v>6947</v>
      </c>
      <c r="D6672" s="16"/>
      <c r="E6672" s="10"/>
      <c r="F6672" s="10">
        <f t="shared" si="429"/>
        <v>0</v>
      </c>
      <c r="G6672" s="10"/>
      <c r="H6672" s="10">
        <f t="shared" si="430"/>
        <v>0</v>
      </c>
      <c r="I6672" s="10">
        <f t="shared" si="431"/>
        <v>0</v>
      </c>
      <c r="J6672" s="8"/>
    </row>
    <row r="6673" spans="1:10" x14ac:dyDescent="0.25">
      <c r="A6673" s="6">
        <v>5983</v>
      </c>
      <c r="B6673" s="6" t="s">
        <v>6948</v>
      </c>
      <c r="C6673" s="18" t="s">
        <v>6949</v>
      </c>
      <c r="D6673" s="18"/>
      <c r="E6673" s="10">
        <v>17.64</v>
      </c>
      <c r="F6673" s="10">
        <f t="shared" ref="F6673:F6736" si="432">E6673*0.593</f>
        <v>10.460520000000001</v>
      </c>
      <c r="G6673" s="10"/>
      <c r="H6673" s="10">
        <f t="shared" ref="H6673:H6736" si="433">((F6673*G6673)/100)+F6673</f>
        <v>10.460520000000001</v>
      </c>
      <c r="I6673" s="10">
        <f t="shared" ref="I6673:I6736" si="434">H6673*4</f>
        <v>41.842080000000003</v>
      </c>
      <c r="J6673" s="10">
        <f>VLOOKUP(C6673,KFT!C:E,3,FALSE)</f>
        <v>20</v>
      </c>
    </row>
    <row r="6674" spans="1:10" x14ac:dyDescent="0.25">
      <c r="A6674" s="6">
        <v>5984</v>
      </c>
      <c r="B6674" s="6" t="s">
        <v>6950</v>
      </c>
      <c r="C6674" s="18" t="s">
        <v>6951</v>
      </c>
      <c r="D6674" s="18"/>
      <c r="E6674" s="10">
        <v>17.64</v>
      </c>
      <c r="F6674" s="10">
        <f t="shared" si="432"/>
        <v>10.460520000000001</v>
      </c>
      <c r="G6674" s="10"/>
      <c r="H6674" s="10">
        <f t="shared" si="433"/>
        <v>10.460520000000001</v>
      </c>
      <c r="I6674" s="10">
        <f t="shared" si="434"/>
        <v>41.842080000000003</v>
      </c>
      <c r="J6674" s="10">
        <f>VLOOKUP(C6674,KFT!C:E,3,FALSE)</f>
        <v>20</v>
      </c>
    </row>
    <row r="6675" spans="1:10" x14ac:dyDescent="0.25">
      <c r="A6675" s="6">
        <v>5985</v>
      </c>
      <c r="B6675" s="6" t="s">
        <v>6952</v>
      </c>
      <c r="C6675" s="18" t="s">
        <v>6953</v>
      </c>
      <c r="D6675" s="18"/>
      <c r="E6675" s="10">
        <v>17.64</v>
      </c>
      <c r="F6675" s="10">
        <f t="shared" si="432"/>
        <v>10.460520000000001</v>
      </c>
      <c r="G6675" s="10"/>
      <c r="H6675" s="10">
        <f t="shared" si="433"/>
        <v>10.460520000000001</v>
      </c>
      <c r="I6675" s="10">
        <f t="shared" si="434"/>
        <v>41.842080000000003</v>
      </c>
      <c r="J6675" s="10">
        <f>VLOOKUP(C6675,KFT!C:E,3,FALSE)</f>
        <v>20</v>
      </c>
    </row>
    <row r="6676" spans="1:10" x14ac:dyDescent="0.25">
      <c r="A6676" s="6">
        <v>5986</v>
      </c>
      <c r="B6676" s="6" t="s">
        <v>6954</v>
      </c>
      <c r="C6676" s="18" t="s">
        <v>6955</v>
      </c>
      <c r="D6676" s="18"/>
      <c r="E6676" s="10">
        <v>17.64</v>
      </c>
      <c r="F6676" s="10">
        <f t="shared" si="432"/>
        <v>10.460520000000001</v>
      </c>
      <c r="G6676" s="10"/>
      <c r="H6676" s="10">
        <f t="shared" si="433"/>
        <v>10.460520000000001</v>
      </c>
      <c r="I6676" s="10">
        <f t="shared" si="434"/>
        <v>41.842080000000003</v>
      </c>
      <c r="J6676" s="10">
        <f>VLOOKUP(C6676,KFT!C:E,3,FALSE)</f>
        <v>20</v>
      </c>
    </row>
    <row r="6677" spans="1:10" x14ac:dyDescent="0.25">
      <c r="A6677" s="6">
        <v>5987</v>
      </c>
      <c r="B6677" s="6" t="s">
        <v>6956</v>
      </c>
      <c r="C6677" s="18" t="s">
        <v>6957</v>
      </c>
      <c r="D6677" s="18"/>
      <c r="E6677" s="10">
        <v>17.64</v>
      </c>
      <c r="F6677" s="10">
        <f t="shared" si="432"/>
        <v>10.460520000000001</v>
      </c>
      <c r="G6677" s="10"/>
      <c r="H6677" s="10">
        <f t="shared" si="433"/>
        <v>10.460520000000001</v>
      </c>
      <c r="I6677" s="10">
        <f t="shared" si="434"/>
        <v>41.842080000000003</v>
      </c>
      <c r="J6677" s="10">
        <f>VLOOKUP(C6677,KFT!C:E,3,FALSE)</f>
        <v>20</v>
      </c>
    </row>
    <row r="6678" spans="1:10" x14ac:dyDescent="0.25">
      <c r="A6678" s="6">
        <v>5988</v>
      </c>
      <c r="B6678" s="6" t="s">
        <v>6958</v>
      </c>
      <c r="C6678" s="18" t="s">
        <v>6959</v>
      </c>
      <c r="D6678" s="18"/>
      <c r="E6678" s="10">
        <v>17.64</v>
      </c>
      <c r="F6678" s="10">
        <f t="shared" si="432"/>
        <v>10.460520000000001</v>
      </c>
      <c r="G6678" s="10"/>
      <c r="H6678" s="10">
        <f t="shared" si="433"/>
        <v>10.460520000000001</v>
      </c>
      <c r="I6678" s="10">
        <f t="shared" si="434"/>
        <v>41.842080000000003</v>
      </c>
      <c r="J6678" s="10">
        <f>VLOOKUP(C6678,KFT!C:E,3,FALSE)</f>
        <v>20</v>
      </c>
    </row>
    <row r="6679" spans="1:10" x14ac:dyDescent="0.25">
      <c r="A6679" s="6">
        <v>5989</v>
      </c>
      <c r="B6679" s="6" t="s">
        <v>4596</v>
      </c>
      <c r="C6679" s="16" t="s">
        <v>6960</v>
      </c>
      <c r="D6679" s="16"/>
      <c r="E6679" s="10"/>
      <c r="F6679" s="10">
        <f t="shared" si="432"/>
        <v>0</v>
      </c>
      <c r="G6679" s="10"/>
      <c r="H6679" s="10">
        <f t="shared" si="433"/>
        <v>0</v>
      </c>
      <c r="I6679" s="10">
        <f t="shared" si="434"/>
        <v>0</v>
      </c>
      <c r="J6679" s="8"/>
    </row>
    <row r="6680" spans="1:10" x14ac:dyDescent="0.25">
      <c r="A6680" s="6">
        <v>5990</v>
      </c>
      <c r="B6680" s="6" t="s">
        <v>6961</v>
      </c>
      <c r="C6680" s="18" t="s">
        <v>6962</v>
      </c>
      <c r="D6680" s="18"/>
      <c r="E6680" s="10">
        <v>23.07</v>
      </c>
      <c r="F6680" s="10">
        <f t="shared" si="432"/>
        <v>13.68051</v>
      </c>
      <c r="G6680" s="10"/>
      <c r="H6680" s="10">
        <f t="shared" si="433"/>
        <v>13.68051</v>
      </c>
      <c r="I6680" s="10">
        <f t="shared" si="434"/>
        <v>54.72204</v>
      </c>
      <c r="J6680" s="10" t="e">
        <f>VLOOKUP(C6680,KFT!C:E,3,FALSE)</f>
        <v>#N/A</v>
      </c>
    </row>
    <row r="6681" spans="1:10" x14ac:dyDescent="0.25">
      <c r="A6681" s="6">
        <v>5991</v>
      </c>
      <c r="B6681" s="6" t="s">
        <v>6963</v>
      </c>
      <c r="C6681" s="18" t="s">
        <v>6964</v>
      </c>
      <c r="D6681" s="18"/>
      <c r="E6681" s="10">
        <v>23.07</v>
      </c>
      <c r="F6681" s="10">
        <f t="shared" si="432"/>
        <v>13.68051</v>
      </c>
      <c r="G6681" s="10"/>
      <c r="H6681" s="10">
        <f t="shared" si="433"/>
        <v>13.68051</v>
      </c>
      <c r="I6681" s="10">
        <f t="shared" si="434"/>
        <v>54.72204</v>
      </c>
      <c r="J6681" s="10" t="e">
        <f>VLOOKUP(C6681,KFT!C:E,3,FALSE)</f>
        <v>#N/A</v>
      </c>
    </row>
    <row r="6682" spans="1:10" x14ac:dyDescent="0.25">
      <c r="A6682" s="6">
        <v>5992</v>
      </c>
      <c r="B6682" s="6" t="s">
        <v>6965</v>
      </c>
      <c r="C6682" s="18" t="s">
        <v>6966</v>
      </c>
      <c r="D6682" s="18"/>
      <c r="E6682" s="10">
        <v>23.07</v>
      </c>
      <c r="F6682" s="10">
        <f t="shared" si="432"/>
        <v>13.68051</v>
      </c>
      <c r="G6682" s="10"/>
      <c r="H6682" s="10">
        <f t="shared" si="433"/>
        <v>13.68051</v>
      </c>
      <c r="I6682" s="10">
        <f t="shared" si="434"/>
        <v>54.72204</v>
      </c>
      <c r="J6682" s="10" t="e">
        <f>VLOOKUP(C6682,KFT!C:E,3,FALSE)</f>
        <v>#N/A</v>
      </c>
    </row>
    <row r="6683" spans="1:10" x14ac:dyDescent="0.25">
      <c r="A6683" s="6">
        <v>5993</v>
      </c>
      <c r="B6683" s="6" t="s">
        <v>6967</v>
      </c>
      <c r="C6683" s="18" t="s">
        <v>6968</v>
      </c>
      <c r="D6683" s="18"/>
      <c r="E6683" s="10">
        <v>23.07</v>
      </c>
      <c r="F6683" s="10">
        <f t="shared" si="432"/>
        <v>13.68051</v>
      </c>
      <c r="G6683" s="10"/>
      <c r="H6683" s="10">
        <f t="shared" si="433"/>
        <v>13.68051</v>
      </c>
      <c r="I6683" s="10">
        <f t="shared" si="434"/>
        <v>54.72204</v>
      </c>
      <c r="J6683" s="10" t="e">
        <f>VLOOKUP(C6683,KFT!C:E,3,FALSE)</f>
        <v>#N/A</v>
      </c>
    </row>
    <row r="6684" spans="1:10" x14ac:dyDescent="0.25">
      <c r="A6684" s="6">
        <v>5994</v>
      </c>
      <c r="B6684" s="6" t="s">
        <v>6969</v>
      </c>
      <c r="C6684" s="18" t="s">
        <v>6970</v>
      </c>
      <c r="D6684" s="18"/>
      <c r="E6684" s="10">
        <v>23.07</v>
      </c>
      <c r="F6684" s="10">
        <f t="shared" si="432"/>
        <v>13.68051</v>
      </c>
      <c r="G6684" s="10"/>
      <c r="H6684" s="10">
        <f t="shared" si="433"/>
        <v>13.68051</v>
      </c>
      <c r="I6684" s="10">
        <f t="shared" si="434"/>
        <v>54.72204</v>
      </c>
      <c r="J6684" s="10" t="e">
        <f>VLOOKUP(C6684,KFT!C:E,3,FALSE)</f>
        <v>#N/A</v>
      </c>
    </row>
    <row r="6685" spans="1:10" x14ac:dyDescent="0.25">
      <c r="A6685" s="6">
        <v>5995</v>
      </c>
      <c r="B6685" s="6" t="s">
        <v>6971</v>
      </c>
      <c r="C6685" s="18" t="s">
        <v>6972</v>
      </c>
      <c r="D6685" s="18"/>
      <c r="E6685" s="10">
        <v>23.07</v>
      </c>
      <c r="F6685" s="10">
        <f t="shared" si="432"/>
        <v>13.68051</v>
      </c>
      <c r="G6685" s="10"/>
      <c r="H6685" s="10">
        <f t="shared" si="433"/>
        <v>13.68051</v>
      </c>
      <c r="I6685" s="10">
        <f t="shared" si="434"/>
        <v>54.72204</v>
      </c>
      <c r="J6685" s="10" t="e">
        <f>VLOOKUP(C6685,KFT!C:E,3,FALSE)</f>
        <v>#N/A</v>
      </c>
    </row>
    <row r="6686" spans="1:10" x14ac:dyDescent="0.25">
      <c r="A6686" s="6">
        <v>5996</v>
      </c>
      <c r="B6686" s="6" t="s">
        <v>6973</v>
      </c>
      <c r="C6686" s="18" t="s">
        <v>6974</v>
      </c>
      <c r="D6686" s="18"/>
      <c r="E6686" s="10">
        <v>23.07</v>
      </c>
      <c r="F6686" s="10">
        <f t="shared" si="432"/>
        <v>13.68051</v>
      </c>
      <c r="G6686" s="10"/>
      <c r="H6686" s="10">
        <f t="shared" si="433"/>
        <v>13.68051</v>
      </c>
      <c r="I6686" s="10">
        <f t="shared" si="434"/>
        <v>54.72204</v>
      </c>
      <c r="J6686" s="10" t="e">
        <f>VLOOKUP(C6686,KFT!C:E,3,FALSE)</f>
        <v>#N/A</v>
      </c>
    </row>
    <row r="6687" spans="1:10" x14ac:dyDescent="0.25">
      <c r="A6687" s="6">
        <v>5997</v>
      </c>
      <c r="B6687" s="6" t="s">
        <v>4596</v>
      </c>
      <c r="C6687" s="16" t="s">
        <v>6975</v>
      </c>
      <c r="D6687" s="16"/>
      <c r="E6687" s="10"/>
      <c r="F6687" s="10">
        <f t="shared" si="432"/>
        <v>0</v>
      </c>
      <c r="G6687" s="10"/>
      <c r="H6687" s="10">
        <f t="shared" si="433"/>
        <v>0</v>
      </c>
      <c r="I6687" s="10">
        <f t="shared" si="434"/>
        <v>0</v>
      </c>
      <c r="J6687" s="8"/>
    </row>
    <row r="6688" spans="1:10" x14ac:dyDescent="0.25">
      <c r="A6688" s="6">
        <v>5998</v>
      </c>
      <c r="B6688" s="6" t="s">
        <v>6976</v>
      </c>
      <c r="C6688" s="18" t="s">
        <v>6977</v>
      </c>
      <c r="D6688" s="18"/>
      <c r="E6688" s="10">
        <v>22.52</v>
      </c>
      <c r="F6688" s="10">
        <f t="shared" si="432"/>
        <v>13.35436</v>
      </c>
      <c r="G6688" s="10"/>
      <c r="H6688" s="10">
        <f t="shared" si="433"/>
        <v>13.35436</v>
      </c>
      <c r="I6688" s="10">
        <f t="shared" si="434"/>
        <v>53.417439999999999</v>
      </c>
      <c r="J6688" s="10">
        <f>VLOOKUP(C6688,KFT!C:E,3,FALSE)</f>
        <v>26</v>
      </c>
    </row>
    <row r="6689" spans="1:10" x14ac:dyDescent="0.25">
      <c r="A6689" s="6">
        <v>5999</v>
      </c>
      <c r="B6689" s="6" t="s">
        <v>6978</v>
      </c>
      <c r="C6689" s="18" t="s">
        <v>6979</v>
      </c>
      <c r="D6689" s="18"/>
      <c r="E6689" s="10">
        <v>22.52</v>
      </c>
      <c r="F6689" s="10">
        <f t="shared" si="432"/>
        <v>13.35436</v>
      </c>
      <c r="G6689" s="10"/>
      <c r="H6689" s="10">
        <f t="shared" si="433"/>
        <v>13.35436</v>
      </c>
      <c r="I6689" s="10">
        <f t="shared" si="434"/>
        <v>53.417439999999999</v>
      </c>
      <c r="J6689" s="10">
        <f>VLOOKUP(C6689,KFT!C:E,3,FALSE)</f>
        <v>26</v>
      </c>
    </row>
    <row r="6690" spans="1:10" x14ac:dyDescent="0.25">
      <c r="A6690" s="6">
        <v>6000</v>
      </c>
      <c r="B6690" s="6" t="s">
        <v>6980</v>
      </c>
      <c r="C6690" s="18" t="s">
        <v>6981</v>
      </c>
      <c r="D6690" s="18"/>
      <c r="E6690" s="10">
        <v>22.52</v>
      </c>
      <c r="F6690" s="10">
        <f t="shared" si="432"/>
        <v>13.35436</v>
      </c>
      <c r="G6690" s="10"/>
      <c r="H6690" s="10">
        <f t="shared" si="433"/>
        <v>13.35436</v>
      </c>
      <c r="I6690" s="10">
        <f t="shared" si="434"/>
        <v>53.417439999999999</v>
      </c>
      <c r="J6690" s="10">
        <f>VLOOKUP(C6690,KFT!C:E,3,FALSE)</f>
        <v>26</v>
      </c>
    </row>
    <row r="6691" spans="1:10" x14ac:dyDescent="0.25">
      <c r="A6691" s="6">
        <v>6001</v>
      </c>
      <c r="B6691" s="6" t="s">
        <v>6982</v>
      </c>
      <c r="C6691" s="18" t="s">
        <v>6983</v>
      </c>
      <c r="D6691" s="18"/>
      <c r="E6691" s="10">
        <v>22.52</v>
      </c>
      <c r="F6691" s="10">
        <f t="shared" si="432"/>
        <v>13.35436</v>
      </c>
      <c r="G6691" s="10"/>
      <c r="H6691" s="10">
        <f t="shared" si="433"/>
        <v>13.35436</v>
      </c>
      <c r="I6691" s="10">
        <f t="shared" si="434"/>
        <v>53.417439999999999</v>
      </c>
      <c r="J6691" s="10">
        <f>VLOOKUP(C6691,KFT!C:E,3,FALSE)</f>
        <v>26</v>
      </c>
    </row>
    <row r="6692" spans="1:10" x14ac:dyDescent="0.25">
      <c r="A6692" s="6">
        <v>6002</v>
      </c>
      <c r="B6692" s="6" t="s">
        <v>4596</v>
      </c>
      <c r="C6692" s="16" t="s">
        <v>6984</v>
      </c>
      <c r="D6692" s="16"/>
      <c r="E6692" s="10"/>
      <c r="F6692" s="10">
        <f t="shared" si="432"/>
        <v>0</v>
      </c>
      <c r="G6692" s="10"/>
      <c r="H6692" s="10">
        <f t="shared" si="433"/>
        <v>0</v>
      </c>
      <c r="I6692" s="10">
        <f t="shared" si="434"/>
        <v>0</v>
      </c>
      <c r="J6692" s="8"/>
    </row>
    <row r="6693" spans="1:10" x14ac:dyDescent="0.25">
      <c r="A6693" s="6">
        <v>6003</v>
      </c>
      <c r="B6693" s="6" t="s">
        <v>6985</v>
      </c>
      <c r="C6693" s="18" t="s">
        <v>6986</v>
      </c>
      <c r="D6693" s="18"/>
      <c r="E6693" s="10">
        <v>16.28</v>
      </c>
      <c r="F6693" s="10">
        <f t="shared" si="432"/>
        <v>9.6540400000000002</v>
      </c>
      <c r="G6693" s="10"/>
      <c r="H6693" s="10">
        <f t="shared" si="433"/>
        <v>9.6540400000000002</v>
      </c>
      <c r="I6693" s="10">
        <f t="shared" si="434"/>
        <v>38.616160000000001</v>
      </c>
      <c r="J6693" s="10">
        <f>VLOOKUP(C6693,KFT!C:E,3,FALSE)</f>
        <v>20</v>
      </c>
    </row>
    <row r="6694" spans="1:10" x14ac:dyDescent="0.25">
      <c r="A6694" s="6">
        <v>6004</v>
      </c>
      <c r="B6694" s="6" t="s">
        <v>6987</v>
      </c>
      <c r="C6694" s="18" t="s">
        <v>6988</v>
      </c>
      <c r="D6694" s="18"/>
      <c r="E6694" s="10">
        <v>16.28</v>
      </c>
      <c r="F6694" s="10">
        <f t="shared" si="432"/>
        <v>9.6540400000000002</v>
      </c>
      <c r="G6694" s="10"/>
      <c r="H6694" s="10">
        <f t="shared" si="433"/>
        <v>9.6540400000000002</v>
      </c>
      <c r="I6694" s="10">
        <f t="shared" si="434"/>
        <v>38.616160000000001</v>
      </c>
      <c r="J6694" s="10">
        <f>VLOOKUP(C6694,KFT!C:E,3,FALSE)</f>
        <v>20</v>
      </c>
    </row>
    <row r="6695" spans="1:10" x14ac:dyDescent="0.25">
      <c r="A6695" s="6">
        <v>6005</v>
      </c>
      <c r="B6695" s="6" t="s">
        <v>6989</v>
      </c>
      <c r="C6695" s="18" t="s">
        <v>6990</v>
      </c>
      <c r="D6695" s="18"/>
      <c r="E6695" s="10">
        <v>16.28</v>
      </c>
      <c r="F6695" s="10">
        <f t="shared" si="432"/>
        <v>9.6540400000000002</v>
      </c>
      <c r="G6695" s="10"/>
      <c r="H6695" s="10">
        <f t="shared" si="433"/>
        <v>9.6540400000000002</v>
      </c>
      <c r="I6695" s="10">
        <f t="shared" si="434"/>
        <v>38.616160000000001</v>
      </c>
      <c r="J6695" s="10">
        <f>VLOOKUP(C6695,KFT!C:E,3,FALSE)</f>
        <v>20</v>
      </c>
    </row>
    <row r="6696" spans="1:10" x14ac:dyDescent="0.25">
      <c r="A6696" s="6">
        <v>6006</v>
      </c>
      <c r="B6696" s="6" t="s">
        <v>6991</v>
      </c>
      <c r="C6696" s="18" t="s">
        <v>6992</v>
      </c>
      <c r="D6696" s="18"/>
      <c r="E6696" s="10">
        <v>16.28</v>
      </c>
      <c r="F6696" s="10">
        <f t="shared" si="432"/>
        <v>9.6540400000000002</v>
      </c>
      <c r="G6696" s="10"/>
      <c r="H6696" s="10">
        <f t="shared" si="433"/>
        <v>9.6540400000000002</v>
      </c>
      <c r="I6696" s="10">
        <f t="shared" si="434"/>
        <v>38.616160000000001</v>
      </c>
      <c r="J6696" s="10">
        <f>VLOOKUP(C6696,KFT!C:E,3,FALSE)</f>
        <v>20</v>
      </c>
    </row>
    <row r="6697" spans="1:10" x14ac:dyDescent="0.25">
      <c r="A6697" s="6">
        <v>6007</v>
      </c>
      <c r="B6697" s="6" t="s">
        <v>6993</v>
      </c>
      <c r="C6697" s="18" t="s">
        <v>6994</v>
      </c>
      <c r="D6697" s="18"/>
      <c r="E6697" s="10">
        <v>16.28</v>
      </c>
      <c r="F6697" s="10">
        <f t="shared" si="432"/>
        <v>9.6540400000000002</v>
      </c>
      <c r="G6697" s="10"/>
      <c r="H6697" s="10">
        <f t="shared" si="433"/>
        <v>9.6540400000000002</v>
      </c>
      <c r="I6697" s="10">
        <f t="shared" si="434"/>
        <v>38.616160000000001</v>
      </c>
      <c r="J6697" s="10">
        <f>VLOOKUP(C6697,KFT!C:E,3,FALSE)</f>
        <v>20</v>
      </c>
    </row>
    <row r="6698" spans="1:10" x14ac:dyDescent="0.25">
      <c r="A6698" s="6">
        <v>6008</v>
      </c>
      <c r="B6698" s="6" t="s">
        <v>6995</v>
      </c>
      <c r="C6698" s="18" t="s">
        <v>6996</v>
      </c>
      <c r="D6698" s="18"/>
      <c r="E6698" s="10">
        <v>16.28</v>
      </c>
      <c r="F6698" s="10">
        <f t="shared" si="432"/>
        <v>9.6540400000000002</v>
      </c>
      <c r="G6698" s="10"/>
      <c r="H6698" s="10">
        <f t="shared" si="433"/>
        <v>9.6540400000000002</v>
      </c>
      <c r="I6698" s="10">
        <f t="shared" si="434"/>
        <v>38.616160000000001</v>
      </c>
      <c r="J6698" s="10">
        <f>VLOOKUP(C6698,KFT!C:E,3,FALSE)</f>
        <v>20</v>
      </c>
    </row>
    <row r="6699" spans="1:10" x14ac:dyDescent="0.25">
      <c r="A6699" s="6">
        <v>6009</v>
      </c>
      <c r="B6699" s="6" t="s">
        <v>6997</v>
      </c>
      <c r="C6699" s="18" t="s">
        <v>6998</v>
      </c>
      <c r="D6699" s="18"/>
      <c r="E6699" s="10">
        <v>16.28</v>
      </c>
      <c r="F6699" s="10">
        <f t="shared" si="432"/>
        <v>9.6540400000000002</v>
      </c>
      <c r="G6699" s="10"/>
      <c r="H6699" s="10">
        <f t="shared" si="433"/>
        <v>9.6540400000000002</v>
      </c>
      <c r="I6699" s="10">
        <f t="shared" si="434"/>
        <v>38.616160000000001</v>
      </c>
      <c r="J6699" s="10">
        <f>VLOOKUP(C6699,KFT!C:E,3,FALSE)</f>
        <v>20</v>
      </c>
    </row>
    <row r="6700" spans="1:10" x14ac:dyDescent="0.25">
      <c r="A6700" s="6">
        <v>6010</v>
      </c>
      <c r="B6700" s="6" t="s">
        <v>6999</v>
      </c>
      <c r="C6700" s="18" t="s">
        <v>7000</v>
      </c>
      <c r="D6700" s="18"/>
      <c r="E6700" s="10">
        <v>16.28</v>
      </c>
      <c r="F6700" s="10">
        <f t="shared" si="432"/>
        <v>9.6540400000000002</v>
      </c>
      <c r="G6700" s="10"/>
      <c r="H6700" s="10">
        <f t="shared" si="433"/>
        <v>9.6540400000000002</v>
      </c>
      <c r="I6700" s="10">
        <f t="shared" si="434"/>
        <v>38.616160000000001</v>
      </c>
      <c r="J6700" s="10">
        <f>VLOOKUP(C6700,KFT!C:E,3,FALSE)</f>
        <v>20</v>
      </c>
    </row>
    <row r="6701" spans="1:10" x14ac:dyDescent="0.25">
      <c r="A6701" s="6">
        <v>6011</v>
      </c>
      <c r="B6701" s="6" t="s">
        <v>4596</v>
      </c>
      <c r="C6701" s="16" t="s">
        <v>7001</v>
      </c>
      <c r="D6701" s="16"/>
      <c r="E6701" s="10"/>
      <c r="F6701" s="10">
        <f t="shared" si="432"/>
        <v>0</v>
      </c>
      <c r="G6701" s="10"/>
      <c r="H6701" s="10">
        <f t="shared" si="433"/>
        <v>0</v>
      </c>
      <c r="I6701" s="10">
        <f t="shared" si="434"/>
        <v>0</v>
      </c>
      <c r="J6701" s="8"/>
    </row>
    <row r="6702" spans="1:10" x14ac:dyDescent="0.25">
      <c r="A6702" s="6">
        <v>6012</v>
      </c>
      <c r="B6702" s="6" t="s">
        <v>7002</v>
      </c>
      <c r="C6702" s="18" t="s">
        <v>7003</v>
      </c>
      <c r="D6702" s="18"/>
      <c r="E6702" s="10">
        <v>16.28</v>
      </c>
      <c r="F6702" s="10">
        <f t="shared" si="432"/>
        <v>9.6540400000000002</v>
      </c>
      <c r="G6702" s="10"/>
      <c r="H6702" s="10">
        <f t="shared" si="433"/>
        <v>9.6540400000000002</v>
      </c>
      <c r="I6702" s="10">
        <f t="shared" si="434"/>
        <v>38.616160000000001</v>
      </c>
      <c r="J6702" s="10">
        <f>VLOOKUP(C6702,KFT!C:E,3,FALSE)</f>
        <v>20</v>
      </c>
    </row>
    <row r="6703" spans="1:10" x14ac:dyDescent="0.25">
      <c r="A6703" s="6">
        <v>6013</v>
      </c>
      <c r="B6703" s="6" t="s">
        <v>7004</v>
      </c>
      <c r="C6703" s="18" t="s">
        <v>7005</v>
      </c>
      <c r="D6703" s="18"/>
      <c r="E6703" s="10">
        <v>16.28</v>
      </c>
      <c r="F6703" s="10">
        <f t="shared" si="432"/>
        <v>9.6540400000000002</v>
      </c>
      <c r="G6703" s="10"/>
      <c r="H6703" s="10">
        <f t="shared" si="433"/>
        <v>9.6540400000000002</v>
      </c>
      <c r="I6703" s="10">
        <f t="shared" si="434"/>
        <v>38.616160000000001</v>
      </c>
      <c r="J6703" s="10">
        <f>VLOOKUP(C6703,KFT!C:E,3,FALSE)</f>
        <v>20</v>
      </c>
    </row>
    <row r="6704" spans="1:10" x14ac:dyDescent="0.25">
      <c r="A6704" s="6">
        <v>6014</v>
      </c>
      <c r="B6704" s="6" t="s">
        <v>7006</v>
      </c>
      <c r="C6704" s="18" t="s">
        <v>7007</v>
      </c>
      <c r="D6704" s="18"/>
      <c r="E6704" s="10">
        <v>16.28</v>
      </c>
      <c r="F6704" s="10">
        <f t="shared" si="432"/>
        <v>9.6540400000000002</v>
      </c>
      <c r="G6704" s="10"/>
      <c r="H6704" s="10">
        <f t="shared" si="433"/>
        <v>9.6540400000000002</v>
      </c>
      <c r="I6704" s="10">
        <f t="shared" si="434"/>
        <v>38.616160000000001</v>
      </c>
      <c r="J6704" s="10">
        <f>VLOOKUP(C6704,KFT!C:E,3,FALSE)</f>
        <v>20</v>
      </c>
    </row>
    <row r="6705" spans="1:10" x14ac:dyDescent="0.25">
      <c r="A6705" s="6">
        <v>6015</v>
      </c>
      <c r="B6705" s="6" t="s">
        <v>7008</v>
      </c>
      <c r="C6705" s="18" t="s">
        <v>7009</v>
      </c>
      <c r="D6705" s="18"/>
      <c r="E6705" s="10">
        <v>16.28</v>
      </c>
      <c r="F6705" s="10">
        <f t="shared" si="432"/>
        <v>9.6540400000000002</v>
      </c>
      <c r="G6705" s="10"/>
      <c r="H6705" s="10">
        <f t="shared" si="433"/>
        <v>9.6540400000000002</v>
      </c>
      <c r="I6705" s="10">
        <f t="shared" si="434"/>
        <v>38.616160000000001</v>
      </c>
      <c r="J6705" s="10">
        <f>VLOOKUP(C6705,KFT!C:E,3,FALSE)</f>
        <v>20</v>
      </c>
    </row>
    <row r="6706" spans="1:10" x14ac:dyDescent="0.25">
      <c r="A6706" s="6">
        <v>6016</v>
      </c>
      <c r="B6706" s="6" t="s">
        <v>7010</v>
      </c>
      <c r="C6706" s="18" t="s">
        <v>7011</v>
      </c>
      <c r="D6706" s="18"/>
      <c r="E6706" s="10">
        <v>16.28</v>
      </c>
      <c r="F6706" s="10">
        <f t="shared" si="432"/>
        <v>9.6540400000000002</v>
      </c>
      <c r="G6706" s="10"/>
      <c r="H6706" s="10">
        <f t="shared" si="433"/>
        <v>9.6540400000000002</v>
      </c>
      <c r="I6706" s="10">
        <f t="shared" si="434"/>
        <v>38.616160000000001</v>
      </c>
      <c r="J6706" s="10">
        <f>VLOOKUP(C6706,KFT!C:E,3,FALSE)</f>
        <v>20</v>
      </c>
    </row>
    <row r="6707" spans="1:10" x14ac:dyDescent="0.25">
      <c r="A6707" s="6">
        <v>6017</v>
      </c>
      <c r="B6707" s="6" t="s">
        <v>7012</v>
      </c>
      <c r="C6707" s="18" t="s">
        <v>7013</v>
      </c>
      <c r="D6707" s="18"/>
      <c r="E6707" s="10">
        <v>16.28</v>
      </c>
      <c r="F6707" s="10">
        <f t="shared" si="432"/>
        <v>9.6540400000000002</v>
      </c>
      <c r="G6707" s="10"/>
      <c r="H6707" s="10">
        <f t="shared" si="433"/>
        <v>9.6540400000000002</v>
      </c>
      <c r="I6707" s="10">
        <f t="shared" si="434"/>
        <v>38.616160000000001</v>
      </c>
      <c r="J6707" s="10">
        <f>VLOOKUP(C6707,KFT!C:E,3,FALSE)</f>
        <v>20</v>
      </c>
    </row>
    <row r="6708" spans="1:10" x14ac:dyDescent="0.25">
      <c r="A6708" s="6">
        <v>6018</v>
      </c>
      <c r="B6708" s="6" t="s">
        <v>7014</v>
      </c>
      <c r="C6708" s="18" t="s">
        <v>7015</v>
      </c>
      <c r="D6708" s="18"/>
      <c r="E6708" s="10">
        <v>16.28</v>
      </c>
      <c r="F6708" s="10">
        <f t="shared" si="432"/>
        <v>9.6540400000000002</v>
      </c>
      <c r="G6708" s="10"/>
      <c r="H6708" s="10">
        <f t="shared" si="433"/>
        <v>9.6540400000000002</v>
      </c>
      <c r="I6708" s="10">
        <f t="shared" si="434"/>
        <v>38.616160000000001</v>
      </c>
      <c r="J6708" s="10">
        <f>VLOOKUP(C6708,KFT!C:E,3,FALSE)</f>
        <v>20</v>
      </c>
    </row>
    <row r="6709" spans="1:10" x14ac:dyDescent="0.25">
      <c r="A6709" s="6">
        <v>6019</v>
      </c>
      <c r="B6709" s="6" t="s">
        <v>4596</v>
      </c>
      <c r="C6709" s="16" t="s">
        <v>7016</v>
      </c>
      <c r="D6709" s="16"/>
      <c r="E6709" s="10"/>
      <c r="F6709" s="10">
        <f t="shared" si="432"/>
        <v>0</v>
      </c>
      <c r="G6709" s="10"/>
      <c r="H6709" s="10">
        <f t="shared" si="433"/>
        <v>0</v>
      </c>
      <c r="I6709" s="10">
        <f t="shared" si="434"/>
        <v>0</v>
      </c>
      <c r="J6709" s="8"/>
    </row>
    <row r="6710" spans="1:10" x14ac:dyDescent="0.25">
      <c r="A6710" s="6">
        <v>6020</v>
      </c>
      <c r="B6710" s="6" t="s">
        <v>7017</v>
      </c>
      <c r="C6710" s="18" t="s">
        <v>7018</v>
      </c>
      <c r="D6710" s="18"/>
      <c r="E6710" s="10">
        <v>16.28</v>
      </c>
      <c r="F6710" s="10">
        <f t="shared" si="432"/>
        <v>9.6540400000000002</v>
      </c>
      <c r="G6710" s="10"/>
      <c r="H6710" s="10">
        <f t="shared" si="433"/>
        <v>9.6540400000000002</v>
      </c>
      <c r="I6710" s="10">
        <f t="shared" si="434"/>
        <v>38.616160000000001</v>
      </c>
      <c r="J6710" s="10">
        <f>VLOOKUP(C6710,KFT!C:E,3,FALSE)</f>
        <v>20</v>
      </c>
    </row>
    <row r="6711" spans="1:10" x14ac:dyDescent="0.25">
      <c r="A6711" s="6">
        <v>6021</v>
      </c>
      <c r="B6711" s="6" t="s">
        <v>7019</v>
      </c>
      <c r="C6711" s="18" t="s">
        <v>7020</v>
      </c>
      <c r="D6711" s="18"/>
      <c r="E6711" s="10">
        <v>16.28</v>
      </c>
      <c r="F6711" s="10">
        <f t="shared" si="432"/>
        <v>9.6540400000000002</v>
      </c>
      <c r="G6711" s="10"/>
      <c r="H6711" s="10">
        <f t="shared" si="433"/>
        <v>9.6540400000000002</v>
      </c>
      <c r="I6711" s="10">
        <f t="shared" si="434"/>
        <v>38.616160000000001</v>
      </c>
      <c r="J6711" s="10">
        <f>VLOOKUP(C6711,KFT!C:E,3,FALSE)</f>
        <v>20</v>
      </c>
    </row>
    <row r="6712" spans="1:10" x14ac:dyDescent="0.25">
      <c r="A6712" s="6">
        <v>6022</v>
      </c>
      <c r="B6712" s="6" t="s">
        <v>7021</v>
      </c>
      <c r="C6712" s="18" t="s">
        <v>7022</v>
      </c>
      <c r="D6712" s="18"/>
      <c r="E6712" s="10">
        <v>16.28</v>
      </c>
      <c r="F6712" s="10">
        <f t="shared" si="432"/>
        <v>9.6540400000000002</v>
      </c>
      <c r="G6712" s="10"/>
      <c r="H6712" s="10">
        <f t="shared" si="433"/>
        <v>9.6540400000000002</v>
      </c>
      <c r="I6712" s="10">
        <f t="shared" si="434"/>
        <v>38.616160000000001</v>
      </c>
      <c r="J6712" s="10">
        <f>VLOOKUP(C6712,KFT!C:E,3,FALSE)</f>
        <v>20</v>
      </c>
    </row>
    <row r="6713" spans="1:10" x14ac:dyDescent="0.25">
      <c r="A6713" s="6">
        <v>6023</v>
      </c>
      <c r="B6713" s="6" t="s">
        <v>7023</v>
      </c>
      <c r="C6713" s="18" t="s">
        <v>7024</v>
      </c>
      <c r="D6713" s="18"/>
      <c r="E6713" s="10">
        <v>16.28</v>
      </c>
      <c r="F6713" s="10">
        <f t="shared" si="432"/>
        <v>9.6540400000000002</v>
      </c>
      <c r="G6713" s="10"/>
      <c r="H6713" s="10">
        <f t="shared" si="433"/>
        <v>9.6540400000000002</v>
      </c>
      <c r="I6713" s="10">
        <f t="shared" si="434"/>
        <v>38.616160000000001</v>
      </c>
      <c r="J6713" s="10">
        <f>VLOOKUP(C6713,KFT!C:E,3,FALSE)</f>
        <v>20</v>
      </c>
    </row>
    <row r="6714" spans="1:10" x14ac:dyDescent="0.25">
      <c r="A6714" s="6">
        <v>6024</v>
      </c>
      <c r="B6714" s="6" t="s">
        <v>7025</v>
      </c>
      <c r="C6714" s="18" t="s">
        <v>7026</v>
      </c>
      <c r="D6714" s="18"/>
      <c r="E6714" s="10">
        <v>16.28</v>
      </c>
      <c r="F6714" s="10">
        <f t="shared" si="432"/>
        <v>9.6540400000000002</v>
      </c>
      <c r="G6714" s="10"/>
      <c r="H6714" s="10">
        <f t="shared" si="433"/>
        <v>9.6540400000000002</v>
      </c>
      <c r="I6714" s="10">
        <f t="shared" si="434"/>
        <v>38.616160000000001</v>
      </c>
      <c r="J6714" s="10">
        <f>VLOOKUP(C6714,KFT!C:E,3,FALSE)</f>
        <v>20</v>
      </c>
    </row>
    <row r="6715" spans="1:10" x14ac:dyDescent="0.25">
      <c r="A6715" s="6">
        <v>6025</v>
      </c>
      <c r="B6715" s="6" t="s">
        <v>7027</v>
      </c>
      <c r="C6715" s="18" t="s">
        <v>7028</v>
      </c>
      <c r="D6715" s="18"/>
      <c r="E6715" s="10">
        <v>16.28</v>
      </c>
      <c r="F6715" s="10">
        <f t="shared" si="432"/>
        <v>9.6540400000000002</v>
      </c>
      <c r="G6715" s="10"/>
      <c r="H6715" s="10">
        <f t="shared" si="433"/>
        <v>9.6540400000000002</v>
      </c>
      <c r="I6715" s="10">
        <f t="shared" si="434"/>
        <v>38.616160000000001</v>
      </c>
      <c r="J6715" s="10">
        <f>VLOOKUP(C6715,KFT!C:E,3,FALSE)</f>
        <v>20</v>
      </c>
    </row>
    <row r="6716" spans="1:10" x14ac:dyDescent="0.25">
      <c r="A6716" s="6">
        <v>6026</v>
      </c>
      <c r="B6716" s="6" t="s">
        <v>7029</v>
      </c>
      <c r="C6716" s="18" t="s">
        <v>7030</v>
      </c>
      <c r="D6716" s="18"/>
      <c r="E6716" s="10">
        <v>16.28</v>
      </c>
      <c r="F6716" s="10">
        <f t="shared" si="432"/>
        <v>9.6540400000000002</v>
      </c>
      <c r="G6716" s="10"/>
      <c r="H6716" s="10">
        <f t="shared" si="433"/>
        <v>9.6540400000000002</v>
      </c>
      <c r="I6716" s="10">
        <f t="shared" si="434"/>
        <v>38.616160000000001</v>
      </c>
      <c r="J6716" s="10">
        <f>VLOOKUP(C6716,KFT!C:E,3,FALSE)</f>
        <v>20</v>
      </c>
    </row>
    <row r="6717" spans="1:10" x14ac:dyDescent="0.25">
      <c r="A6717" s="6">
        <v>6027</v>
      </c>
      <c r="B6717" s="6" t="s">
        <v>7031</v>
      </c>
      <c r="C6717" s="18" t="s">
        <v>7032</v>
      </c>
      <c r="D6717" s="18"/>
      <c r="E6717" s="10">
        <v>16.28</v>
      </c>
      <c r="F6717" s="10">
        <f t="shared" si="432"/>
        <v>9.6540400000000002</v>
      </c>
      <c r="G6717" s="10"/>
      <c r="H6717" s="10">
        <f t="shared" si="433"/>
        <v>9.6540400000000002</v>
      </c>
      <c r="I6717" s="10">
        <f t="shared" si="434"/>
        <v>38.616160000000001</v>
      </c>
      <c r="J6717" s="10">
        <f>VLOOKUP(C6717,KFT!C:E,3,FALSE)</f>
        <v>20</v>
      </c>
    </row>
    <row r="6718" spans="1:10" x14ac:dyDescent="0.25">
      <c r="A6718" s="6">
        <v>6028</v>
      </c>
      <c r="B6718" s="6" t="s">
        <v>4596</v>
      </c>
      <c r="C6718" s="16" t="s">
        <v>7033</v>
      </c>
      <c r="D6718" s="16"/>
      <c r="E6718" s="10"/>
      <c r="F6718" s="10">
        <f t="shared" si="432"/>
        <v>0</v>
      </c>
      <c r="G6718" s="10"/>
      <c r="H6718" s="10">
        <f t="shared" si="433"/>
        <v>0</v>
      </c>
      <c r="I6718" s="10">
        <f t="shared" si="434"/>
        <v>0</v>
      </c>
      <c r="J6718" s="8"/>
    </row>
    <row r="6719" spans="1:10" x14ac:dyDescent="0.25">
      <c r="A6719" s="6">
        <v>6029</v>
      </c>
      <c r="B6719" s="6" t="s">
        <v>7034</v>
      </c>
      <c r="C6719" s="18" t="s">
        <v>7035</v>
      </c>
      <c r="D6719" s="18"/>
      <c r="E6719" s="10">
        <v>16.28</v>
      </c>
      <c r="F6719" s="10">
        <f t="shared" si="432"/>
        <v>9.6540400000000002</v>
      </c>
      <c r="G6719" s="10"/>
      <c r="H6719" s="10">
        <f t="shared" si="433"/>
        <v>9.6540400000000002</v>
      </c>
      <c r="I6719" s="10">
        <f t="shared" si="434"/>
        <v>38.616160000000001</v>
      </c>
      <c r="J6719" s="10">
        <f>VLOOKUP(C6719,KFT!C:E,3,FALSE)</f>
        <v>20</v>
      </c>
    </row>
    <row r="6720" spans="1:10" x14ac:dyDescent="0.25">
      <c r="A6720" s="6">
        <v>6030</v>
      </c>
      <c r="B6720" s="6" t="s">
        <v>7036</v>
      </c>
      <c r="C6720" s="18" t="s">
        <v>7037</v>
      </c>
      <c r="D6720" s="18"/>
      <c r="E6720" s="10">
        <v>16.28</v>
      </c>
      <c r="F6720" s="10">
        <f t="shared" si="432"/>
        <v>9.6540400000000002</v>
      </c>
      <c r="G6720" s="10"/>
      <c r="H6720" s="10">
        <f t="shared" si="433"/>
        <v>9.6540400000000002</v>
      </c>
      <c r="I6720" s="10">
        <f t="shared" si="434"/>
        <v>38.616160000000001</v>
      </c>
      <c r="J6720" s="10">
        <f>VLOOKUP(C6720,KFT!C:E,3,FALSE)</f>
        <v>20</v>
      </c>
    </row>
    <row r="6721" spans="1:10" x14ac:dyDescent="0.25">
      <c r="A6721" s="6">
        <v>6031</v>
      </c>
      <c r="B6721" s="6" t="s">
        <v>7038</v>
      </c>
      <c r="C6721" s="18" t="s">
        <v>7039</v>
      </c>
      <c r="D6721" s="18"/>
      <c r="E6721" s="10">
        <v>16.28</v>
      </c>
      <c r="F6721" s="10">
        <f t="shared" si="432"/>
        <v>9.6540400000000002</v>
      </c>
      <c r="G6721" s="10"/>
      <c r="H6721" s="10">
        <f t="shared" si="433"/>
        <v>9.6540400000000002</v>
      </c>
      <c r="I6721" s="10">
        <f t="shared" si="434"/>
        <v>38.616160000000001</v>
      </c>
      <c r="J6721" s="10">
        <f>VLOOKUP(C6721,KFT!C:E,3,FALSE)</f>
        <v>20</v>
      </c>
    </row>
    <row r="6722" spans="1:10" x14ac:dyDescent="0.25">
      <c r="A6722" s="6">
        <v>6032</v>
      </c>
      <c r="B6722" s="6" t="s">
        <v>7040</v>
      </c>
      <c r="C6722" s="18" t="s">
        <v>7041</v>
      </c>
      <c r="D6722" s="18"/>
      <c r="E6722" s="10">
        <v>16.28</v>
      </c>
      <c r="F6722" s="10">
        <f t="shared" si="432"/>
        <v>9.6540400000000002</v>
      </c>
      <c r="G6722" s="10"/>
      <c r="H6722" s="10">
        <f t="shared" si="433"/>
        <v>9.6540400000000002</v>
      </c>
      <c r="I6722" s="10">
        <f t="shared" si="434"/>
        <v>38.616160000000001</v>
      </c>
      <c r="J6722" s="10">
        <f>VLOOKUP(C6722,KFT!C:E,3,FALSE)</f>
        <v>20</v>
      </c>
    </row>
    <row r="6723" spans="1:10" x14ac:dyDescent="0.25">
      <c r="A6723" s="6">
        <v>6033</v>
      </c>
      <c r="B6723" s="6" t="s">
        <v>7042</v>
      </c>
      <c r="C6723" s="18" t="s">
        <v>7043</v>
      </c>
      <c r="D6723" s="18"/>
      <c r="E6723" s="10">
        <v>16.28</v>
      </c>
      <c r="F6723" s="10">
        <f t="shared" si="432"/>
        <v>9.6540400000000002</v>
      </c>
      <c r="G6723" s="10"/>
      <c r="H6723" s="10">
        <f t="shared" si="433"/>
        <v>9.6540400000000002</v>
      </c>
      <c r="I6723" s="10">
        <f t="shared" si="434"/>
        <v>38.616160000000001</v>
      </c>
      <c r="J6723" s="10">
        <f>VLOOKUP(C6723,KFT!C:E,3,FALSE)</f>
        <v>20</v>
      </c>
    </row>
    <row r="6724" spans="1:10" x14ac:dyDescent="0.25">
      <c r="A6724" s="6">
        <v>6034</v>
      </c>
      <c r="B6724" s="6" t="s">
        <v>7044</v>
      </c>
      <c r="C6724" s="18" t="s">
        <v>7045</v>
      </c>
      <c r="D6724" s="18"/>
      <c r="E6724" s="10">
        <v>16.28</v>
      </c>
      <c r="F6724" s="10">
        <f t="shared" si="432"/>
        <v>9.6540400000000002</v>
      </c>
      <c r="G6724" s="10"/>
      <c r="H6724" s="10">
        <f t="shared" si="433"/>
        <v>9.6540400000000002</v>
      </c>
      <c r="I6724" s="10">
        <f t="shared" si="434"/>
        <v>38.616160000000001</v>
      </c>
      <c r="J6724" s="10">
        <f>VLOOKUP(C6724,KFT!C:E,3,FALSE)</f>
        <v>20</v>
      </c>
    </row>
    <row r="6725" spans="1:10" x14ac:dyDescent="0.25">
      <c r="A6725" s="6">
        <v>6035</v>
      </c>
      <c r="B6725" s="6" t="s">
        <v>7046</v>
      </c>
      <c r="C6725" s="18" t="s">
        <v>7047</v>
      </c>
      <c r="D6725" s="18"/>
      <c r="E6725" s="10">
        <v>16.28</v>
      </c>
      <c r="F6725" s="10">
        <f t="shared" si="432"/>
        <v>9.6540400000000002</v>
      </c>
      <c r="G6725" s="10"/>
      <c r="H6725" s="10">
        <f t="shared" si="433"/>
        <v>9.6540400000000002</v>
      </c>
      <c r="I6725" s="10">
        <f t="shared" si="434"/>
        <v>38.616160000000001</v>
      </c>
      <c r="J6725" s="10">
        <f>VLOOKUP(C6725,KFT!C:E,3,FALSE)</f>
        <v>20</v>
      </c>
    </row>
    <row r="6726" spans="1:10" x14ac:dyDescent="0.25">
      <c r="A6726" s="6">
        <v>6036</v>
      </c>
      <c r="B6726" s="6" t="s">
        <v>7048</v>
      </c>
      <c r="C6726" s="18" t="s">
        <v>7049</v>
      </c>
      <c r="D6726" s="18"/>
      <c r="E6726" s="10">
        <v>16.28</v>
      </c>
      <c r="F6726" s="10">
        <f t="shared" si="432"/>
        <v>9.6540400000000002</v>
      </c>
      <c r="G6726" s="10"/>
      <c r="H6726" s="10">
        <f t="shared" si="433"/>
        <v>9.6540400000000002</v>
      </c>
      <c r="I6726" s="10">
        <f t="shared" si="434"/>
        <v>38.616160000000001</v>
      </c>
      <c r="J6726" s="10">
        <f>VLOOKUP(C6726,KFT!C:E,3,FALSE)</f>
        <v>20</v>
      </c>
    </row>
    <row r="6727" spans="1:10" x14ac:dyDescent="0.25">
      <c r="A6727" s="6">
        <v>6037</v>
      </c>
      <c r="B6727" s="6" t="s">
        <v>4596</v>
      </c>
      <c r="C6727" s="16" t="s">
        <v>7050</v>
      </c>
      <c r="D6727" s="16"/>
      <c r="E6727" s="10"/>
      <c r="F6727" s="10">
        <f t="shared" si="432"/>
        <v>0</v>
      </c>
      <c r="G6727" s="10"/>
      <c r="H6727" s="10">
        <f t="shared" si="433"/>
        <v>0</v>
      </c>
      <c r="I6727" s="10">
        <f t="shared" si="434"/>
        <v>0</v>
      </c>
      <c r="J6727" s="8"/>
    </row>
    <row r="6728" spans="1:10" x14ac:dyDescent="0.25">
      <c r="A6728" s="6">
        <v>6038</v>
      </c>
      <c r="B6728" s="6" t="s">
        <v>7051</v>
      </c>
      <c r="C6728" s="18" t="s">
        <v>7052</v>
      </c>
      <c r="D6728" s="18"/>
      <c r="E6728" s="10">
        <v>22.52</v>
      </c>
      <c r="F6728" s="10">
        <f t="shared" si="432"/>
        <v>13.35436</v>
      </c>
      <c r="G6728" s="10"/>
      <c r="H6728" s="10">
        <f t="shared" si="433"/>
        <v>13.35436</v>
      </c>
      <c r="I6728" s="10">
        <f t="shared" si="434"/>
        <v>53.417439999999999</v>
      </c>
      <c r="J6728" s="10">
        <f>VLOOKUP(C6728,KFT!C:E,3,FALSE)</f>
        <v>26</v>
      </c>
    </row>
    <row r="6729" spans="1:10" x14ac:dyDescent="0.25">
      <c r="A6729" s="6">
        <v>6039</v>
      </c>
      <c r="B6729" s="6" t="s">
        <v>7053</v>
      </c>
      <c r="C6729" s="18" t="s">
        <v>7054</v>
      </c>
      <c r="D6729" s="18"/>
      <c r="E6729" s="10">
        <v>22.52</v>
      </c>
      <c r="F6729" s="10">
        <f t="shared" si="432"/>
        <v>13.35436</v>
      </c>
      <c r="G6729" s="10"/>
      <c r="H6729" s="10">
        <f t="shared" si="433"/>
        <v>13.35436</v>
      </c>
      <c r="I6729" s="10">
        <f t="shared" si="434"/>
        <v>53.417439999999999</v>
      </c>
      <c r="J6729" s="10">
        <f>VLOOKUP(C6729,KFT!C:E,3,FALSE)</f>
        <v>26</v>
      </c>
    </row>
    <row r="6730" spans="1:10" x14ac:dyDescent="0.25">
      <c r="A6730" s="6">
        <v>6040</v>
      </c>
      <c r="B6730" s="6" t="s">
        <v>7055</v>
      </c>
      <c r="C6730" s="18" t="s">
        <v>7056</v>
      </c>
      <c r="D6730" s="18"/>
      <c r="E6730" s="10">
        <v>22.52</v>
      </c>
      <c r="F6730" s="10">
        <f t="shared" si="432"/>
        <v>13.35436</v>
      </c>
      <c r="G6730" s="10"/>
      <c r="H6730" s="10">
        <f t="shared" si="433"/>
        <v>13.35436</v>
      </c>
      <c r="I6730" s="10">
        <f t="shared" si="434"/>
        <v>53.417439999999999</v>
      </c>
      <c r="J6730" s="10">
        <f>VLOOKUP(C6730,KFT!C:E,3,FALSE)</f>
        <v>26</v>
      </c>
    </row>
    <row r="6731" spans="1:10" x14ac:dyDescent="0.25">
      <c r="A6731" s="6">
        <v>6041</v>
      </c>
      <c r="B6731" s="6" t="s">
        <v>7057</v>
      </c>
      <c r="C6731" s="18" t="s">
        <v>7058</v>
      </c>
      <c r="D6731" s="18"/>
      <c r="E6731" s="10">
        <v>22.52</v>
      </c>
      <c r="F6731" s="10">
        <f t="shared" si="432"/>
        <v>13.35436</v>
      </c>
      <c r="G6731" s="10"/>
      <c r="H6731" s="10">
        <f t="shared" si="433"/>
        <v>13.35436</v>
      </c>
      <c r="I6731" s="10">
        <f t="shared" si="434"/>
        <v>53.417439999999999</v>
      </c>
      <c r="J6731" s="10">
        <f>VLOOKUP(C6731,KFT!C:E,3,FALSE)</f>
        <v>26</v>
      </c>
    </row>
    <row r="6732" spans="1:10" x14ac:dyDescent="0.25">
      <c r="A6732" s="6">
        <v>6042</v>
      </c>
      <c r="B6732" s="6" t="s">
        <v>7059</v>
      </c>
      <c r="C6732" s="18" t="s">
        <v>7060</v>
      </c>
      <c r="D6732" s="18"/>
      <c r="E6732" s="10">
        <v>22.52</v>
      </c>
      <c r="F6732" s="10">
        <f t="shared" si="432"/>
        <v>13.35436</v>
      </c>
      <c r="G6732" s="10"/>
      <c r="H6732" s="10">
        <f t="shared" si="433"/>
        <v>13.35436</v>
      </c>
      <c r="I6732" s="10">
        <f t="shared" si="434"/>
        <v>53.417439999999999</v>
      </c>
      <c r="J6732" s="10">
        <f>VLOOKUP(C6732,KFT!C:E,3,FALSE)</f>
        <v>26</v>
      </c>
    </row>
    <row r="6733" spans="1:10" x14ac:dyDescent="0.25">
      <c r="A6733" s="6">
        <v>6043</v>
      </c>
      <c r="B6733" s="6" t="s">
        <v>7061</v>
      </c>
      <c r="C6733" s="18" t="s">
        <v>7062</v>
      </c>
      <c r="D6733" s="18"/>
      <c r="E6733" s="10">
        <v>22.52</v>
      </c>
      <c r="F6733" s="10">
        <f t="shared" si="432"/>
        <v>13.35436</v>
      </c>
      <c r="G6733" s="10"/>
      <c r="H6733" s="10">
        <f t="shared" si="433"/>
        <v>13.35436</v>
      </c>
      <c r="I6733" s="10">
        <f t="shared" si="434"/>
        <v>53.417439999999999</v>
      </c>
      <c r="J6733" s="10">
        <f>VLOOKUP(C6733,KFT!C:E,3,FALSE)</f>
        <v>26</v>
      </c>
    </row>
    <row r="6734" spans="1:10" x14ac:dyDescent="0.25">
      <c r="A6734" s="6">
        <v>6044</v>
      </c>
      <c r="B6734" s="6" t="s">
        <v>4596</v>
      </c>
      <c r="C6734" s="16" t="s">
        <v>7063</v>
      </c>
      <c r="D6734" s="16"/>
      <c r="E6734" s="10"/>
      <c r="F6734" s="10">
        <f t="shared" si="432"/>
        <v>0</v>
      </c>
      <c r="G6734" s="10"/>
      <c r="H6734" s="10">
        <f t="shared" si="433"/>
        <v>0</v>
      </c>
      <c r="I6734" s="10">
        <f t="shared" si="434"/>
        <v>0</v>
      </c>
      <c r="J6734" s="8"/>
    </row>
    <row r="6735" spans="1:10" x14ac:dyDescent="0.25">
      <c r="A6735" s="6">
        <v>6045</v>
      </c>
      <c r="B6735" s="6" t="s">
        <v>7064</v>
      </c>
      <c r="C6735" s="18" t="s">
        <v>7065</v>
      </c>
      <c r="D6735" s="18"/>
      <c r="E6735" s="10">
        <v>13.84</v>
      </c>
      <c r="F6735" s="10">
        <f t="shared" si="432"/>
        <v>8.2071199999999997</v>
      </c>
      <c r="G6735" s="10"/>
      <c r="H6735" s="10">
        <f t="shared" si="433"/>
        <v>8.2071199999999997</v>
      </c>
      <c r="I6735" s="10">
        <f t="shared" si="434"/>
        <v>32.828479999999999</v>
      </c>
      <c r="J6735" s="10">
        <f>VLOOKUP(C6735,KFT!C:E,3,FALSE)</f>
        <v>16</v>
      </c>
    </row>
    <row r="6736" spans="1:10" x14ac:dyDescent="0.25">
      <c r="A6736" s="6">
        <v>6046</v>
      </c>
      <c r="B6736" s="6" t="s">
        <v>7066</v>
      </c>
      <c r="C6736" s="18" t="s">
        <v>7067</v>
      </c>
      <c r="D6736" s="18"/>
      <c r="E6736" s="10">
        <v>13.84</v>
      </c>
      <c r="F6736" s="10">
        <f t="shared" si="432"/>
        <v>8.2071199999999997</v>
      </c>
      <c r="G6736" s="10"/>
      <c r="H6736" s="10">
        <f t="shared" si="433"/>
        <v>8.2071199999999997</v>
      </c>
      <c r="I6736" s="10">
        <f t="shared" si="434"/>
        <v>32.828479999999999</v>
      </c>
      <c r="J6736" s="10">
        <f>VLOOKUP(C6736,KFT!C:E,3,FALSE)</f>
        <v>16</v>
      </c>
    </row>
    <row r="6737" spans="1:10" x14ac:dyDescent="0.25">
      <c r="A6737" s="6">
        <v>6047</v>
      </c>
      <c r="B6737" s="6" t="s">
        <v>7068</v>
      </c>
      <c r="C6737" s="18" t="s">
        <v>7069</v>
      </c>
      <c r="D6737" s="18"/>
      <c r="E6737" s="10">
        <v>13.84</v>
      </c>
      <c r="F6737" s="10">
        <f t="shared" ref="F6737:F6800" si="435">E6737*0.593</f>
        <v>8.2071199999999997</v>
      </c>
      <c r="G6737" s="10"/>
      <c r="H6737" s="10">
        <f t="shared" ref="H6737:H6800" si="436">((F6737*G6737)/100)+F6737</f>
        <v>8.2071199999999997</v>
      </c>
      <c r="I6737" s="10">
        <f t="shared" ref="I6737:I6800" si="437">H6737*4</f>
        <v>32.828479999999999</v>
      </c>
      <c r="J6737" s="10">
        <f>VLOOKUP(C6737,KFT!C:E,3,FALSE)</f>
        <v>16</v>
      </c>
    </row>
    <row r="6738" spans="1:10" x14ac:dyDescent="0.25">
      <c r="A6738" s="6">
        <v>6048</v>
      </c>
      <c r="B6738" s="6" t="s">
        <v>7070</v>
      </c>
      <c r="C6738" s="18" t="s">
        <v>7071</v>
      </c>
      <c r="D6738" s="18"/>
      <c r="E6738" s="10">
        <v>13.84</v>
      </c>
      <c r="F6738" s="10">
        <f t="shared" si="435"/>
        <v>8.2071199999999997</v>
      </c>
      <c r="G6738" s="10"/>
      <c r="H6738" s="10">
        <f t="shared" si="436"/>
        <v>8.2071199999999997</v>
      </c>
      <c r="I6738" s="10">
        <f t="shared" si="437"/>
        <v>32.828479999999999</v>
      </c>
      <c r="J6738" s="10">
        <f>VLOOKUP(C6738,KFT!C:E,3,FALSE)</f>
        <v>16</v>
      </c>
    </row>
    <row r="6739" spans="1:10" x14ac:dyDescent="0.25">
      <c r="A6739" s="6">
        <v>6049</v>
      </c>
      <c r="B6739" s="6" t="s">
        <v>7072</v>
      </c>
      <c r="C6739" s="18" t="s">
        <v>7073</v>
      </c>
      <c r="D6739" s="18"/>
      <c r="E6739" s="10">
        <v>13.84</v>
      </c>
      <c r="F6739" s="10">
        <f t="shared" si="435"/>
        <v>8.2071199999999997</v>
      </c>
      <c r="G6739" s="10"/>
      <c r="H6739" s="10">
        <f t="shared" si="436"/>
        <v>8.2071199999999997</v>
      </c>
      <c r="I6739" s="10">
        <f t="shared" si="437"/>
        <v>32.828479999999999</v>
      </c>
      <c r="J6739" s="10">
        <f>VLOOKUP(C6739,KFT!C:E,3,FALSE)</f>
        <v>16</v>
      </c>
    </row>
    <row r="6740" spans="1:10" x14ac:dyDescent="0.25">
      <c r="A6740" s="6">
        <v>6050</v>
      </c>
      <c r="B6740" s="6" t="s">
        <v>7074</v>
      </c>
      <c r="C6740" s="18" t="s">
        <v>7075</v>
      </c>
      <c r="D6740" s="18"/>
      <c r="E6740" s="10">
        <v>13.84</v>
      </c>
      <c r="F6740" s="10">
        <f t="shared" si="435"/>
        <v>8.2071199999999997</v>
      </c>
      <c r="G6740" s="10"/>
      <c r="H6740" s="10">
        <f t="shared" si="436"/>
        <v>8.2071199999999997</v>
      </c>
      <c r="I6740" s="10">
        <f t="shared" si="437"/>
        <v>32.828479999999999</v>
      </c>
      <c r="J6740" s="10">
        <f>VLOOKUP(C6740,KFT!C:E,3,FALSE)</f>
        <v>16</v>
      </c>
    </row>
    <row r="6741" spans="1:10" x14ac:dyDescent="0.25">
      <c r="A6741" s="6">
        <v>6051</v>
      </c>
      <c r="B6741" s="6" t="s">
        <v>4596</v>
      </c>
      <c r="C6741" s="16" t="s">
        <v>7076</v>
      </c>
      <c r="D6741" s="16"/>
      <c r="E6741" s="10"/>
      <c r="F6741" s="10">
        <f t="shared" si="435"/>
        <v>0</v>
      </c>
      <c r="G6741" s="10"/>
      <c r="H6741" s="10">
        <f t="shared" si="436"/>
        <v>0</v>
      </c>
      <c r="I6741" s="10">
        <f t="shared" si="437"/>
        <v>0</v>
      </c>
      <c r="J6741" s="8"/>
    </row>
    <row r="6742" spans="1:10" x14ac:dyDescent="0.25">
      <c r="A6742" s="6">
        <v>6052</v>
      </c>
      <c r="B6742" s="6" t="s">
        <v>7077</v>
      </c>
      <c r="C6742" s="18" t="s">
        <v>7078</v>
      </c>
      <c r="D6742" s="18"/>
      <c r="E6742" s="10">
        <v>2.71</v>
      </c>
      <c r="F6742" s="10">
        <f t="shared" si="435"/>
        <v>1.60703</v>
      </c>
      <c r="G6742" s="10"/>
      <c r="H6742" s="10">
        <f t="shared" si="436"/>
        <v>1.60703</v>
      </c>
      <c r="I6742" s="10">
        <f t="shared" si="437"/>
        <v>6.4281199999999998</v>
      </c>
      <c r="J6742" s="10">
        <f>VLOOKUP(C6742,KFT!C:E,3,FALSE)</f>
        <v>4</v>
      </c>
    </row>
    <row r="6743" spans="1:10" x14ac:dyDescent="0.25">
      <c r="A6743" s="6">
        <v>6053</v>
      </c>
      <c r="B6743" s="6" t="s">
        <v>7079</v>
      </c>
      <c r="C6743" s="18" t="s">
        <v>7080</v>
      </c>
      <c r="D6743" s="18"/>
      <c r="E6743" s="10">
        <v>2.71</v>
      </c>
      <c r="F6743" s="10">
        <f t="shared" si="435"/>
        <v>1.60703</v>
      </c>
      <c r="G6743" s="10"/>
      <c r="H6743" s="10">
        <f t="shared" si="436"/>
        <v>1.60703</v>
      </c>
      <c r="I6743" s="10">
        <f t="shared" si="437"/>
        <v>6.4281199999999998</v>
      </c>
      <c r="J6743" s="10">
        <f>VLOOKUP(C6743,KFT!C:E,3,FALSE)</f>
        <v>4</v>
      </c>
    </row>
    <row r="6744" spans="1:10" x14ac:dyDescent="0.25">
      <c r="A6744" s="6">
        <v>6054</v>
      </c>
      <c r="B6744" s="6" t="s">
        <v>7081</v>
      </c>
      <c r="C6744" s="18" t="s">
        <v>7082</v>
      </c>
      <c r="D6744" s="18"/>
      <c r="E6744" s="10">
        <v>2.71</v>
      </c>
      <c r="F6744" s="10">
        <f t="shared" si="435"/>
        <v>1.60703</v>
      </c>
      <c r="G6744" s="10"/>
      <c r="H6744" s="10">
        <f t="shared" si="436"/>
        <v>1.60703</v>
      </c>
      <c r="I6744" s="10">
        <f t="shared" si="437"/>
        <v>6.4281199999999998</v>
      </c>
      <c r="J6744" s="10">
        <f>VLOOKUP(C6744,KFT!C:E,3,FALSE)</f>
        <v>4</v>
      </c>
    </row>
    <row r="6745" spans="1:10" x14ac:dyDescent="0.25">
      <c r="A6745" s="6">
        <v>6055</v>
      </c>
      <c r="B6745" s="6" t="s">
        <v>7083</v>
      </c>
      <c r="C6745" s="18" t="s">
        <v>7084</v>
      </c>
      <c r="D6745" s="18"/>
      <c r="E6745" s="10">
        <v>2.71</v>
      </c>
      <c r="F6745" s="10">
        <f t="shared" si="435"/>
        <v>1.60703</v>
      </c>
      <c r="G6745" s="10"/>
      <c r="H6745" s="10">
        <f t="shared" si="436"/>
        <v>1.60703</v>
      </c>
      <c r="I6745" s="10">
        <f t="shared" si="437"/>
        <v>6.4281199999999998</v>
      </c>
      <c r="J6745" s="10">
        <f>VLOOKUP(C6745,KFT!C:E,3,FALSE)</f>
        <v>4</v>
      </c>
    </row>
    <row r="6746" spans="1:10" x14ac:dyDescent="0.25">
      <c r="A6746" s="6">
        <v>6056</v>
      </c>
      <c r="B6746" s="6" t="s">
        <v>7085</v>
      </c>
      <c r="C6746" s="18" t="s">
        <v>7086</v>
      </c>
      <c r="D6746" s="18"/>
      <c r="E6746" s="10">
        <v>2.71</v>
      </c>
      <c r="F6746" s="10">
        <f t="shared" si="435"/>
        <v>1.60703</v>
      </c>
      <c r="G6746" s="10"/>
      <c r="H6746" s="10">
        <f t="shared" si="436"/>
        <v>1.60703</v>
      </c>
      <c r="I6746" s="10">
        <f t="shared" si="437"/>
        <v>6.4281199999999998</v>
      </c>
      <c r="J6746" s="10">
        <f>VLOOKUP(C6746,KFT!C:E,3,FALSE)</f>
        <v>4</v>
      </c>
    </row>
    <row r="6747" spans="1:10" x14ac:dyDescent="0.25">
      <c r="A6747" s="6">
        <v>6057</v>
      </c>
      <c r="B6747" s="6" t="s">
        <v>7087</v>
      </c>
      <c r="C6747" s="18" t="s">
        <v>7088</v>
      </c>
      <c r="D6747" s="18"/>
      <c r="E6747" s="10">
        <v>2.71</v>
      </c>
      <c r="F6747" s="10">
        <f t="shared" si="435"/>
        <v>1.60703</v>
      </c>
      <c r="G6747" s="10"/>
      <c r="H6747" s="10">
        <f t="shared" si="436"/>
        <v>1.60703</v>
      </c>
      <c r="I6747" s="10">
        <f t="shared" si="437"/>
        <v>6.4281199999999998</v>
      </c>
      <c r="J6747" s="10">
        <f>VLOOKUP(C6747,KFT!C:E,3,FALSE)</f>
        <v>4</v>
      </c>
    </row>
    <row r="6748" spans="1:10" x14ac:dyDescent="0.25">
      <c r="A6748" s="6">
        <v>6058</v>
      </c>
      <c r="B6748" s="6" t="s">
        <v>4596</v>
      </c>
      <c r="C6748" s="16" t="s">
        <v>7089</v>
      </c>
      <c r="D6748" s="16"/>
      <c r="E6748" s="10"/>
      <c r="F6748" s="10">
        <f t="shared" si="435"/>
        <v>0</v>
      </c>
      <c r="G6748" s="10"/>
      <c r="H6748" s="10">
        <f t="shared" si="436"/>
        <v>0</v>
      </c>
      <c r="I6748" s="10">
        <f t="shared" si="437"/>
        <v>0</v>
      </c>
      <c r="J6748" s="8"/>
    </row>
    <row r="6749" spans="1:10" x14ac:dyDescent="0.25">
      <c r="A6749" s="6">
        <v>6059</v>
      </c>
      <c r="B6749" s="6" t="s">
        <v>7090</v>
      </c>
      <c r="C6749" s="18" t="s">
        <v>7091</v>
      </c>
      <c r="D6749" s="18"/>
      <c r="E6749" s="10">
        <v>18.989999999999998</v>
      </c>
      <c r="F6749" s="10">
        <f t="shared" si="435"/>
        <v>11.261069999999998</v>
      </c>
      <c r="G6749" s="10"/>
      <c r="H6749" s="10">
        <f t="shared" si="436"/>
        <v>11.261069999999998</v>
      </c>
      <c r="I6749" s="10">
        <f t="shared" si="437"/>
        <v>45.044279999999993</v>
      </c>
      <c r="J6749" s="10">
        <f>VLOOKUP(C6749,KFT!C:E,3,FALSE)</f>
        <v>22</v>
      </c>
    </row>
    <row r="6750" spans="1:10" x14ac:dyDescent="0.25">
      <c r="A6750" s="6">
        <v>6060</v>
      </c>
      <c r="B6750" s="6" t="s">
        <v>7092</v>
      </c>
      <c r="C6750" s="18" t="s">
        <v>7093</v>
      </c>
      <c r="D6750" s="18"/>
      <c r="E6750" s="10">
        <v>18.989999999999998</v>
      </c>
      <c r="F6750" s="10">
        <f t="shared" si="435"/>
        <v>11.261069999999998</v>
      </c>
      <c r="G6750" s="10"/>
      <c r="H6750" s="10">
        <f t="shared" si="436"/>
        <v>11.261069999999998</v>
      </c>
      <c r="I6750" s="10">
        <f t="shared" si="437"/>
        <v>45.044279999999993</v>
      </c>
      <c r="J6750" s="10">
        <f>VLOOKUP(C6750,KFT!C:E,3,FALSE)</f>
        <v>22</v>
      </c>
    </row>
    <row r="6751" spans="1:10" x14ac:dyDescent="0.25">
      <c r="A6751" s="6">
        <v>6061</v>
      </c>
      <c r="B6751" s="6" t="s">
        <v>7094</v>
      </c>
      <c r="C6751" s="18" t="s">
        <v>7095</v>
      </c>
      <c r="D6751" s="18"/>
      <c r="E6751" s="10">
        <v>18.989999999999998</v>
      </c>
      <c r="F6751" s="10">
        <f t="shared" si="435"/>
        <v>11.261069999999998</v>
      </c>
      <c r="G6751" s="10"/>
      <c r="H6751" s="10">
        <f t="shared" si="436"/>
        <v>11.261069999999998</v>
      </c>
      <c r="I6751" s="10">
        <f t="shared" si="437"/>
        <v>45.044279999999993</v>
      </c>
      <c r="J6751" s="10">
        <f>VLOOKUP(C6751,KFT!C:E,3,FALSE)</f>
        <v>22</v>
      </c>
    </row>
    <row r="6752" spans="1:10" x14ac:dyDescent="0.25">
      <c r="A6752" s="6">
        <v>6062</v>
      </c>
      <c r="B6752" s="6" t="s">
        <v>7096</v>
      </c>
      <c r="C6752" s="18" t="s">
        <v>7097</v>
      </c>
      <c r="D6752" s="18"/>
      <c r="E6752" s="10">
        <v>18.989999999999998</v>
      </c>
      <c r="F6752" s="10">
        <f t="shared" si="435"/>
        <v>11.261069999999998</v>
      </c>
      <c r="G6752" s="10"/>
      <c r="H6752" s="10">
        <f t="shared" si="436"/>
        <v>11.261069999999998</v>
      </c>
      <c r="I6752" s="10">
        <f t="shared" si="437"/>
        <v>45.044279999999993</v>
      </c>
      <c r="J6752" s="10">
        <f>VLOOKUP(C6752,KFT!C:E,3,FALSE)</f>
        <v>22</v>
      </c>
    </row>
    <row r="6753" spans="1:10" x14ac:dyDescent="0.25">
      <c r="A6753" s="6">
        <v>6063</v>
      </c>
      <c r="B6753" s="6" t="s">
        <v>4596</v>
      </c>
      <c r="C6753" s="16" t="s">
        <v>7098</v>
      </c>
      <c r="D6753" s="16"/>
      <c r="E6753" s="10"/>
      <c r="F6753" s="10">
        <f t="shared" si="435"/>
        <v>0</v>
      </c>
      <c r="G6753" s="10"/>
      <c r="H6753" s="10">
        <f t="shared" si="436"/>
        <v>0</v>
      </c>
      <c r="I6753" s="10">
        <f t="shared" si="437"/>
        <v>0</v>
      </c>
      <c r="J6753" s="8"/>
    </row>
    <row r="6754" spans="1:10" x14ac:dyDescent="0.25">
      <c r="A6754" s="6">
        <v>6064</v>
      </c>
      <c r="B6754" s="6" t="s">
        <v>7099</v>
      </c>
      <c r="C6754" s="18" t="s">
        <v>7100</v>
      </c>
      <c r="D6754" s="18"/>
      <c r="E6754" s="10">
        <v>18.989999999999998</v>
      </c>
      <c r="F6754" s="10">
        <f t="shared" si="435"/>
        <v>11.261069999999998</v>
      </c>
      <c r="G6754" s="10"/>
      <c r="H6754" s="10">
        <f t="shared" si="436"/>
        <v>11.261069999999998</v>
      </c>
      <c r="I6754" s="10">
        <f t="shared" si="437"/>
        <v>45.044279999999993</v>
      </c>
      <c r="J6754" s="10">
        <f>VLOOKUP(C6754,KFT!C:E,3,FALSE)</f>
        <v>22</v>
      </c>
    </row>
    <row r="6755" spans="1:10" x14ac:dyDescent="0.25">
      <c r="A6755" s="6">
        <v>6065</v>
      </c>
      <c r="B6755" s="6" t="s">
        <v>7101</v>
      </c>
      <c r="C6755" s="18" t="s">
        <v>7102</v>
      </c>
      <c r="D6755" s="18"/>
      <c r="E6755" s="10">
        <v>18.989999999999998</v>
      </c>
      <c r="F6755" s="10">
        <f t="shared" si="435"/>
        <v>11.261069999999998</v>
      </c>
      <c r="G6755" s="10"/>
      <c r="H6755" s="10">
        <f t="shared" si="436"/>
        <v>11.261069999999998</v>
      </c>
      <c r="I6755" s="10">
        <f t="shared" si="437"/>
        <v>45.044279999999993</v>
      </c>
      <c r="J6755" s="10">
        <f>VLOOKUP(C6755,KFT!C:E,3,FALSE)</f>
        <v>22</v>
      </c>
    </row>
    <row r="6756" spans="1:10" x14ac:dyDescent="0.25">
      <c r="A6756" s="6">
        <v>6066</v>
      </c>
      <c r="B6756" s="6" t="s">
        <v>7103</v>
      </c>
      <c r="C6756" s="18" t="s">
        <v>7104</v>
      </c>
      <c r="D6756" s="18"/>
      <c r="E6756" s="10">
        <v>18.989999999999998</v>
      </c>
      <c r="F6756" s="10">
        <f t="shared" si="435"/>
        <v>11.261069999999998</v>
      </c>
      <c r="G6756" s="10"/>
      <c r="H6756" s="10">
        <f t="shared" si="436"/>
        <v>11.261069999999998</v>
      </c>
      <c r="I6756" s="10">
        <f t="shared" si="437"/>
        <v>45.044279999999993</v>
      </c>
      <c r="J6756" s="10">
        <f>VLOOKUP(C6756,KFT!C:E,3,FALSE)</f>
        <v>22</v>
      </c>
    </row>
    <row r="6757" spans="1:10" x14ac:dyDescent="0.25">
      <c r="A6757" s="6">
        <v>6067</v>
      </c>
      <c r="B6757" s="6" t="s">
        <v>7105</v>
      </c>
      <c r="C6757" s="18" t="s">
        <v>7106</v>
      </c>
      <c r="D6757" s="18"/>
      <c r="E6757" s="10">
        <v>18.989999999999998</v>
      </c>
      <c r="F6757" s="10">
        <f t="shared" si="435"/>
        <v>11.261069999999998</v>
      </c>
      <c r="G6757" s="10"/>
      <c r="H6757" s="10">
        <f t="shared" si="436"/>
        <v>11.261069999999998</v>
      </c>
      <c r="I6757" s="10">
        <f t="shared" si="437"/>
        <v>45.044279999999993</v>
      </c>
      <c r="J6757" s="10">
        <f>VLOOKUP(C6757,KFT!C:E,3,FALSE)</f>
        <v>22</v>
      </c>
    </row>
    <row r="6758" spans="1:10" x14ac:dyDescent="0.25">
      <c r="A6758" s="6">
        <v>6068</v>
      </c>
      <c r="B6758" s="6" t="s">
        <v>4596</v>
      </c>
      <c r="C6758" s="16" t="s">
        <v>7107</v>
      </c>
      <c r="D6758" s="16"/>
      <c r="E6758" s="10"/>
      <c r="F6758" s="10">
        <f t="shared" si="435"/>
        <v>0</v>
      </c>
      <c r="G6758" s="10"/>
      <c r="H6758" s="10">
        <f t="shared" si="436"/>
        <v>0</v>
      </c>
      <c r="I6758" s="10">
        <f t="shared" si="437"/>
        <v>0</v>
      </c>
      <c r="J6758" s="8"/>
    </row>
    <row r="6759" spans="1:10" x14ac:dyDescent="0.25">
      <c r="A6759" s="6">
        <v>6069</v>
      </c>
      <c r="B6759" s="6" t="s">
        <v>7108</v>
      </c>
      <c r="C6759" s="18" t="s">
        <v>7109</v>
      </c>
      <c r="D6759" s="18"/>
      <c r="E6759" s="10">
        <v>12.2</v>
      </c>
      <c r="F6759" s="10">
        <f t="shared" si="435"/>
        <v>7.2345999999999995</v>
      </c>
      <c r="G6759" s="10"/>
      <c r="H6759" s="10">
        <f t="shared" si="436"/>
        <v>7.2345999999999995</v>
      </c>
      <c r="I6759" s="10">
        <f t="shared" si="437"/>
        <v>28.938399999999998</v>
      </c>
      <c r="J6759" s="10">
        <f>VLOOKUP(C6759,KFT!C:E,3,FALSE)</f>
        <v>14</v>
      </c>
    </row>
    <row r="6760" spans="1:10" x14ac:dyDescent="0.25">
      <c r="A6760" s="6">
        <v>6070</v>
      </c>
      <c r="B6760" s="6" t="s">
        <v>7110</v>
      </c>
      <c r="C6760" s="18" t="s">
        <v>7111</v>
      </c>
      <c r="D6760" s="18"/>
      <c r="E6760" s="10">
        <v>12.2</v>
      </c>
      <c r="F6760" s="10">
        <f t="shared" si="435"/>
        <v>7.2345999999999995</v>
      </c>
      <c r="G6760" s="10"/>
      <c r="H6760" s="10">
        <f t="shared" si="436"/>
        <v>7.2345999999999995</v>
      </c>
      <c r="I6760" s="10">
        <f t="shared" si="437"/>
        <v>28.938399999999998</v>
      </c>
      <c r="J6760" s="10">
        <f>VLOOKUP(C6760,KFT!C:E,3,FALSE)</f>
        <v>14</v>
      </c>
    </row>
    <row r="6761" spans="1:10" x14ac:dyDescent="0.25">
      <c r="A6761" s="6">
        <v>6071</v>
      </c>
      <c r="B6761" s="6" t="s">
        <v>7112</v>
      </c>
      <c r="C6761" s="18" t="s">
        <v>7113</v>
      </c>
      <c r="D6761" s="18"/>
      <c r="E6761" s="10">
        <v>12.2</v>
      </c>
      <c r="F6761" s="10">
        <f t="shared" si="435"/>
        <v>7.2345999999999995</v>
      </c>
      <c r="G6761" s="10"/>
      <c r="H6761" s="10">
        <f t="shared" si="436"/>
        <v>7.2345999999999995</v>
      </c>
      <c r="I6761" s="10">
        <f t="shared" si="437"/>
        <v>28.938399999999998</v>
      </c>
      <c r="J6761" s="10">
        <f>VLOOKUP(C6761,KFT!C:E,3,FALSE)</f>
        <v>14</v>
      </c>
    </row>
    <row r="6762" spans="1:10" x14ac:dyDescent="0.25">
      <c r="A6762" s="6">
        <v>6072</v>
      </c>
      <c r="B6762" s="6" t="s">
        <v>7114</v>
      </c>
      <c r="C6762" s="18" t="s">
        <v>7115</v>
      </c>
      <c r="D6762" s="18"/>
      <c r="E6762" s="10">
        <v>12.2</v>
      </c>
      <c r="F6762" s="10">
        <f t="shared" si="435"/>
        <v>7.2345999999999995</v>
      </c>
      <c r="G6762" s="10"/>
      <c r="H6762" s="10">
        <f t="shared" si="436"/>
        <v>7.2345999999999995</v>
      </c>
      <c r="I6762" s="10">
        <f t="shared" si="437"/>
        <v>28.938399999999998</v>
      </c>
      <c r="J6762" s="10">
        <f>VLOOKUP(C6762,KFT!C:E,3,FALSE)</f>
        <v>14</v>
      </c>
    </row>
    <row r="6763" spans="1:10" x14ac:dyDescent="0.25">
      <c r="A6763" s="6">
        <v>6073</v>
      </c>
      <c r="B6763" s="6" t="s">
        <v>7116</v>
      </c>
      <c r="C6763" s="18" t="s">
        <v>7117</v>
      </c>
      <c r="D6763" s="18"/>
      <c r="E6763" s="10">
        <v>12.2</v>
      </c>
      <c r="F6763" s="10">
        <f t="shared" si="435"/>
        <v>7.2345999999999995</v>
      </c>
      <c r="G6763" s="10"/>
      <c r="H6763" s="10">
        <f t="shared" si="436"/>
        <v>7.2345999999999995</v>
      </c>
      <c r="I6763" s="10">
        <f t="shared" si="437"/>
        <v>28.938399999999998</v>
      </c>
      <c r="J6763" s="10">
        <f>VLOOKUP(C6763,KFT!C:E,3,FALSE)</f>
        <v>14</v>
      </c>
    </row>
    <row r="6764" spans="1:10" x14ac:dyDescent="0.25">
      <c r="A6764" s="6">
        <v>6074</v>
      </c>
      <c r="B6764" s="6" t="s">
        <v>7118</v>
      </c>
      <c r="C6764" s="18" t="s">
        <v>7119</v>
      </c>
      <c r="D6764" s="18"/>
      <c r="E6764" s="10">
        <v>12.2</v>
      </c>
      <c r="F6764" s="10">
        <f t="shared" si="435"/>
        <v>7.2345999999999995</v>
      </c>
      <c r="G6764" s="10"/>
      <c r="H6764" s="10">
        <f t="shared" si="436"/>
        <v>7.2345999999999995</v>
      </c>
      <c r="I6764" s="10">
        <f t="shared" si="437"/>
        <v>28.938399999999998</v>
      </c>
      <c r="J6764" s="10">
        <f>VLOOKUP(C6764,KFT!C:E,3,FALSE)</f>
        <v>14</v>
      </c>
    </row>
    <row r="6765" spans="1:10" x14ac:dyDescent="0.25">
      <c r="A6765" s="6">
        <v>6075</v>
      </c>
      <c r="B6765" s="6" t="s">
        <v>7120</v>
      </c>
      <c r="C6765" s="18" t="s">
        <v>7121</v>
      </c>
      <c r="D6765" s="18"/>
      <c r="E6765" s="10">
        <v>12.2</v>
      </c>
      <c r="F6765" s="10">
        <f t="shared" si="435"/>
        <v>7.2345999999999995</v>
      </c>
      <c r="G6765" s="10"/>
      <c r="H6765" s="10">
        <f t="shared" si="436"/>
        <v>7.2345999999999995</v>
      </c>
      <c r="I6765" s="10">
        <f t="shared" si="437"/>
        <v>28.938399999999998</v>
      </c>
      <c r="J6765" s="10">
        <f>VLOOKUP(C6765,KFT!C:E,3,FALSE)</f>
        <v>14</v>
      </c>
    </row>
    <row r="6766" spans="1:10" x14ac:dyDescent="0.25">
      <c r="A6766" s="6">
        <v>6076</v>
      </c>
      <c r="B6766" s="6" t="s">
        <v>4596</v>
      </c>
      <c r="C6766" s="16" t="s">
        <v>7122</v>
      </c>
      <c r="D6766" s="16"/>
      <c r="E6766" s="10"/>
      <c r="F6766" s="10">
        <f t="shared" si="435"/>
        <v>0</v>
      </c>
      <c r="G6766" s="10"/>
      <c r="H6766" s="10">
        <f t="shared" si="436"/>
        <v>0</v>
      </c>
      <c r="I6766" s="10">
        <f t="shared" si="437"/>
        <v>0</v>
      </c>
      <c r="J6766" s="8"/>
    </row>
    <row r="6767" spans="1:10" x14ac:dyDescent="0.25">
      <c r="A6767" s="6">
        <v>6077</v>
      </c>
      <c r="B6767" s="6" t="s">
        <v>7123</v>
      </c>
      <c r="C6767" s="18" t="s">
        <v>7124</v>
      </c>
      <c r="D6767" s="18"/>
      <c r="E6767" s="10">
        <v>13.56</v>
      </c>
      <c r="F6767" s="10">
        <f t="shared" si="435"/>
        <v>8.0410799999999991</v>
      </c>
      <c r="G6767" s="10"/>
      <c r="H6767" s="10">
        <f t="shared" si="436"/>
        <v>8.0410799999999991</v>
      </c>
      <c r="I6767" s="10">
        <f t="shared" si="437"/>
        <v>32.164319999999996</v>
      </c>
      <c r="J6767" s="10">
        <f>VLOOKUP(C6767,KFT!C:E,3,FALSE)</f>
        <v>16</v>
      </c>
    </row>
    <row r="6768" spans="1:10" x14ac:dyDescent="0.25">
      <c r="A6768" s="6">
        <v>6078</v>
      </c>
      <c r="B6768" s="6" t="s">
        <v>7125</v>
      </c>
      <c r="C6768" s="18" t="s">
        <v>7126</v>
      </c>
      <c r="D6768" s="18"/>
      <c r="E6768" s="10">
        <v>13.56</v>
      </c>
      <c r="F6768" s="10">
        <f t="shared" si="435"/>
        <v>8.0410799999999991</v>
      </c>
      <c r="G6768" s="10"/>
      <c r="H6768" s="10">
        <f t="shared" si="436"/>
        <v>8.0410799999999991</v>
      </c>
      <c r="I6768" s="10">
        <f t="shared" si="437"/>
        <v>32.164319999999996</v>
      </c>
      <c r="J6768" s="10">
        <f>VLOOKUP(C6768,KFT!C:E,3,FALSE)</f>
        <v>16</v>
      </c>
    </row>
    <row r="6769" spans="1:10" x14ac:dyDescent="0.25">
      <c r="A6769" s="6">
        <v>6079</v>
      </c>
      <c r="B6769" s="6" t="s">
        <v>7127</v>
      </c>
      <c r="C6769" s="18" t="s">
        <v>7128</v>
      </c>
      <c r="D6769" s="18"/>
      <c r="E6769" s="10">
        <v>13.56</v>
      </c>
      <c r="F6769" s="10">
        <f t="shared" si="435"/>
        <v>8.0410799999999991</v>
      </c>
      <c r="G6769" s="10"/>
      <c r="H6769" s="10">
        <f t="shared" si="436"/>
        <v>8.0410799999999991</v>
      </c>
      <c r="I6769" s="10">
        <f t="shared" si="437"/>
        <v>32.164319999999996</v>
      </c>
      <c r="J6769" s="10">
        <f>VLOOKUP(C6769,KFT!C:E,3,FALSE)</f>
        <v>16</v>
      </c>
    </row>
    <row r="6770" spans="1:10" x14ac:dyDescent="0.25">
      <c r="A6770" s="6">
        <v>6080</v>
      </c>
      <c r="B6770" s="6" t="s">
        <v>7129</v>
      </c>
      <c r="C6770" s="18" t="s">
        <v>7130</v>
      </c>
      <c r="D6770" s="18"/>
      <c r="E6770" s="10">
        <v>13.56</v>
      </c>
      <c r="F6770" s="10">
        <f t="shared" si="435"/>
        <v>8.0410799999999991</v>
      </c>
      <c r="G6770" s="10"/>
      <c r="H6770" s="10">
        <f t="shared" si="436"/>
        <v>8.0410799999999991</v>
      </c>
      <c r="I6770" s="10">
        <f t="shared" si="437"/>
        <v>32.164319999999996</v>
      </c>
      <c r="J6770" s="10">
        <f>VLOOKUP(C6770,KFT!C:E,3,FALSE)</f>
        <v>16</v>
      </c>
    </row>
    <row r="6771" spans="1:10" x14ac:dyDescent="0.25">
      <c r="A6771" s="6">
        <v>6081</v>
      </c>
      <c r="B6771" s="6" t="s">
        <v>7131</v>
      </c>
      <c r="C6771" s="18" t="s">
        <v>7132</v>
      </c>
      <c r="D6771" s="18"/>
      <c r="E6771" s="10">
        <v>13.56</v>
      </c>
      <c r="F6771" s="10">
        <f t="shared" si="435"/>
        <v>8.0410799999999991</v>
      </c>
      <c r="G6771" s="10"/>
      <c r="H6771" s="10">
        <f t="shared" si="436"/>
        <v>8.0410799999999991</v>
      </c>
      <c r="I6771" s="10">
        <f t="shared" si="437"/>
        <v>32.164319999999996</v>
      </c>
      <c r="J6771" s="10">
        <f>VLOOKUP(C6771,KFT!C:E,3,FALSE)</f>
        <v>16</v>
      </c>
    </row>
    <row r="6772" spans="1:10" x14ac:dyDescent="0.25">
      <c r="A6772" s="6">
        <v>6082</v>
      </c>
      <c r="B6772" s="6" t="s">
        <v>4596</v>
      </c>
      <c r="C6772" s="16" t="s">
        <v>7133</v>
      </c>
      <c r="D6772" s="16"/>
      <c r="E6772" s="10"/>
      <c r="F6772" s="10">
        <f t="shared" si="435"/>
        <v>0</v>
      </c>
      <c r="G6772" s="10"/>
      <c r="H6772" s="10">
        <f t="shared" si="436"/>
        <v>0</v>
      </c>
      <c r="I6772" s="10">
        <f t="shared" si="437"/>
        <v>0</v>
      </c>
      <c r="J6772" s="8"/>
    </row>
    <row r="6773" spans="1:10" x14ac:dyDescent="0.25">
      <c r="A6773" s="6">
        <v>6083</v>
      </c>
      <c r="B6773" s="6" t="s">
        <v>7134</v>
      </c>
      <c r="C6773" s="18" t="s">
        <v>7135</v>
      </c>
      <c r="D6773" s="18"/>
      <c r="E6773" s="10">
        <v>22.52</v>
      </c>
      <c r="F6773" s="10">
        <f t="shared" si="435"/>
        <v>13.35436</v>
      </c>
      <c r="G6773" s="10"/>
      <c r="H6773" s="10">
        <f t="shared" si="436"/>
        <v>13.35436</v>
      </c>
      <c r="I6773" s="10">
        <f t="shared" si="437"/>
        <v>53.417439999999999</v>
      </c>
      <c r="J6773" s="10">
        <f>VLOOKUP(C6773,KFT!C:E,3,FALSE)</f>
        <v>26</v>
      </c>
    </row>
    <row r="6774" spans="1:10" x14ac:dyDescent="0.25">
      <c r="A6774" s="6">
        <v>6084</v>
      </c>
      <c r="B6774" s="6" t="s">
        <v>7136</v>
      </c>
      <c r="C6774" s="18" t="s">
        <v>7137</v>
      </c>
      <c r="D6774" s="18"/>
      <c r="E6774" s="10">
        <v>22.52</v>
      </c>
      <c r="F6774" s="10">
        <f t="shared" si="435"/>
        <v>13.35436</v>
      </c>
      <c r="G6774" s="10"/>
      <c r="H6774" s="10">
        <f t="shared" si="436"/>
        <v>13.35436</v>
      </c>
      <c r="I6774" s="10">
        <f t="shared" si="437"/>
        <v>53.417439999999999</v>
      </c>
      <c r="J6774" s="10">
        <f>VLOOKUP(C6774,KFT!C:E,3,FALSE)</f>
        <v>26</v>
      </c>
    </row>
    <row r="6775" spans="1:10" x14ac:dyDescent="0.25">
      <c r="A6775" s="6">
        <v>6085</v>
      </c>
      <c r="B6775" s="6" t="s">
        <v>7138</v>
      </c>
      <c r="C6775" s="18" t="s">
        <v>7139</v>
      </c>
      <c r="D6775" s="18"/>
      <c r="E6775" s="10">
        <v>22.52</v>
      </c>
      <c r="F6775" s="10">
        <f t="shared" si="435"/>
        <v>13.35436</v>
      </c>
      <c r="G6775" s="10"/>
      <c r="H6775" s="10">
        <f t="shared" si="436"/>
        <v>13.35436</v>
      </c>
      <c r="I6775" s="10">
        <f t="shared" si="437"/>
        <v>53.417439999999999</v>
      </c>
      <c r="J6775" s="10">
        <f>VLOOKUP(C6775,KFT!C:E,3,FALSE)</f>
        <v>26</v>
      </c>
    </row>
    <row r="6776" spans="1:10" x14ac:dyDescent="0.25">
      <c r="A6776" s="6">
        <v>6086</v>
      </c>
      <c r="B6776" s="6" t="s">
        <v>7140</v>
      </c>
      <c r="C6776" s="18" t="s">
        <v>7141</v>
      </c>
      <c r="D6776" s="18"/>
      <c r="E6776" s="10">
        <v>22.52</v>
      </c>
      <c r="F6776" s="10">
        <f t="shared" si="435"/>
        <v>13.35436</v>
      </c>
      <c r="G6776" s="10"/>
      <c r="H6776" s="10">
        <f t="shared" si="436"/>
        <v>13.35436</v>
      </c>
      <c r="I6776" s="10">
        <f t="shared" si="437"/>
        <v>53.417439999999999</v>
      </c>
      <c r="J6776" s="10">
        <f>VLOOKUP(C6776,KFT!C:E,3,FALSE)</f>
        <v>26</v>
      </c>
    </row>
    <row r="6777" spans="1:10" x14ac:dyDescent="0.25">
      <c r="A6777" s="6">
        <v>6087</v>
      </c>
      <c r="B6777" s="6" t="s">
        <v>7142</v>
      </c>
      <c r="C6777" s="18" t="s">
        <v>7143</v>
      </c>
      <c r="D6777" s="18"/>
      <c r="E6777" s="10">
        <v>22.52</v>
      </c>
      <c r="F6777" s="10">
        <f t="shared" si="435"/>
        <v>13.35436</v>
      </c>
      <c r="G6777" s="10"/>
      <c r="H6777" s="10">
        <f t="shared" si="436"/>
        <v>13.35436</v>
      </c>
      <c r="I6777" s="10">
        <f t="shared" si="437"/>
        <v>53.417439999999999</v>
      </c>
      <c r="J6777" s="10">
        <f>VLOOKUP(C6777,KFT!C:E,3,FALSE)</f>
        <v>26</v>
      </c>
    </row>
    <row r="6778" spans="1:10" x14ac:dyDescent="0.25">
      <c r="A6778" s="6">
        <v>6088</v>
      </c>
      <c r="B6778" s="6" t="s">
        <v>4596</v>
      </c>
      <c r="C6778" s="16" t="s">
        <v>7144</v>
      </c>
      <c r="D6778" s="16"/>
      <c r="E6778" s="10"/>
      <c r="F6778" s="10">
        <f t="shared" si="435"/>
        <v>0</v>
      </c>
      <c r="G6778" s="10"/>
      <c r="H6778" s="10">
        <f t="shared" si="436"/>
        <v>0</v>
      </c>
      <c r="I6778" s="10">
        <f t="shared" si="437"/>
        <v>0</v>
      </c>
      <c r="J6778" s="8"/>
    </row>
    <row r="6779" spans="1:10" x14ac:dyDescent="0.25">
      <c r="A6779" s="6">
        <v>6089</v>
      </c>
      <c r="B6779" s="6" t="s">
        <v>7145</v>
      </c>
      <c r="C6779" s="18" t="s">
        <v>7146</v>
      </c>
      <c r="D6779" s="18"/>
      <c r="E6779" s="10">
        <v>2.71</v>
      </c>
      <c r="F6779" s="10">
        <f t="shared" si="435"/>
        <v>1.60703</v>
      </c>
      <c r="G6779" s="10"/>
      <c r="H6779" s="10">
        <f t="shared" si="436"/>
        <v>1.60703</v>
      </c>
      <c r="I6779" s="10">
        <f t="shared" si="437"/>
        <v>6.4281199999999998</v>
      </c>
      <c r="J6779" s="10">
        <f>VLOOKUP(C6779,KFT!C:E,3,FALSE)</f>
        <v>4</v>
      </c>
    </row>
    <row r="6780" spans="1:10" x14ac:dyDescent="0.25">
      <c r="A6780" s="6">
        <v>6090</v>
      </c>
      <c r="B6780" s="6" t="s">
        <v>7147</v>
      </c>
      <c r="C6780" s="18" t="s">
        <v>7148</v>
      </c>
      <c r="D6780" s="18"/>
      <c r="E6780" s="10">
        <v>2.71</v>
      </c>
      <c r="F6780" s="10">
        <f t="shared" si="435"/>
        <v>1.60703</v>
      </c>
      <c r="G6780" s="10"/>
      <c r="H6780" s="10">
        <f t="shared" si="436"/>
        <v>1.60703</v>
      </c>
      <c r="I6780" s="10">
        <f t="shared" si="437"/>
        <v>6.4281199999999998</v>
      </c>
      <c r="J6780" s="10">
        <f>VLOOKUP(C6780,KFT!C:E,3,FALSE)</f>
        <v>4</v>
      </c>
    </row>
    <row r="6781" spans="1:10" x14ac:dyDescent="0.25">
      <c r="A6781" s="6">
        <v>6091</v>
      </c>
      <c r="B6781" s="6" t="s">
        <v>7149</v>
      </c>
      <c r="C6781" s="18" t="s">
        <v>7150</v>
      </c>
      <c r="D6781" s="18"/>
      <c r="E6781" s="10">
        <v>2.71</v>
      </c>
      <c r="F6781" s="10">
        <f t="shared" si="435"/>
        <v>1.60703</v>
      </c>
      <c r="G6781" s="10"/>
      <c r="H6781" s="10">
        <f t="shared" si="436"/>
        <v>1.60703</v>
      </c>
      <c r="I6781" s="10">
        <f t="shared" si="437"/>
        <v>6.4281199999999998</v>
      </c>
      <c r="J6781" s="10">
        <f>VLOOKUP(C6781,KFT!C:E,3,FALSE)</f>
        <v>4</v>
      </c>
    </row>
    <row r="6782" spans="1:10" x14ac:dyDescent="0.25">
      <c r="A6782" s="6">
        <v>6092</v>
      </c>
      <c r="B6782" s="6" t="s">
        <v>7151</v>
      </c>
      <c r="C6782" s="18" t="s">
        <v>7152</v>
      </c>
      <c r="D6782" s="18"/>
      <c r="E6782" s="10">
        <v>2.71</v>
      </c>
      <c r="F6782" s="10">
        <f t="shared" si="435"/>
        <v>1.60703</v>
      </c>
      <c r="G6782" s="10"/>
      <c r="H6782" s="10">
        <f t="shared" si="436"/>
        <v>1.60703</v>
      </c>
      <c r="I6782" s="10">
        <f t="shared" si="437"/>
        <v>6.4281199999999998</v>
      </c>
      <c r="J6782" s="10">
        <f>VLOOKUP(C6782,KFT!C:E,3,FALSE)</f>
        <v>4</v>
      </c>
    </row>
    <row r="6783" spans="1:10" x14ac:dyDescent="0.25">
      <c r="A6783" s="6">
        <v>6093</v>
      </c>
      <c r="B6783" s="6" t="s">
        <v>7153</v>
      </c>
      <c r="C6783" s="18" t="s">
        <v>7154</v>
      </c>
      <c r="D6783" s="18"/>
      <c r="E6783" s="10">
        <v>2.71</v>
      </c>
      <c r="F6783" s="10">
        <f t="shared" si="435"/>
        <v>1.60703</v>
      </c>
      <c r="G6783" s="10"/>
      <c r="H6783" s="10">
        <f t="shared" si="436"/>
        <v>1.60703</v>
      </c>
      <c r="I6783" s="10">
        <f t="shared" si="437"/>
        <v>6.4281199999999998</v>
      </c>
      <c r="J6783" s="10">
        <f>VLOOKUP(C6783,KFT!C:E,3,FALSE)</f>
        <v>4</v>
      </c>
    </row>
    <row r="6784" spans="1:10" x14ac:dyDescent="0.25">
      <c r="A6784" s="6">
        <v>6094</v>
      </c>
      <c r="B6784" s="6" t="s">
        <v>7155</v>
      </c>
      <c r="C6784" s="18" t="s">
        <v>7156</v>
      </c>
      <c r="D6784" s="18"/>
      <c r="E6784" s="10">
        <v>2.71</v>
      </c>
      <c r="F6784" s="10">
        <f t="shared" si="435"/>
        <v>1.60703</v>
      </c>
      <c r="G6784" s="10"/>
      <c r="H6784" s="10">
        <f t="shared" si="436"/>
        <v>1.60703</v>
      </c>
      <c r="I6784" s="10">
        <f t="shared" si="437"/>
        <v>6.4281199999999998</v>
      </c>
      <c r="J6784" s="10">
        <f>VLOOKUP(C6784,KFT!C:E,3,FALSE)</f>
        <v>4</v>
      </c>
    </row>
    <row r="6785" spans="1:10" x14ac:dyDescent="0.25">
      <c r="A6785" s="6">
        <v>6095</v>
      </c>
      <c r="B6785" s="6" t="s">
        <v>7157</v>
      </c>
      <c r="C6785" s="18" t="s">
        <v>7158</v>
      </c>
      <c r="D6785" s="18"/>
      <c r="E6785" s="10">
        <v>2.71</v>
      </c>
      <c r="F6785" s="10">
        <f t="shared" si="435"/>
        <v>1.60703</v>
      </c>
      <c r="G6785" s="10"/>
      <c r="H6785" s="10">
        <f t="shared" si="436"/>
        <v>1.60703</v>
      </c>
      <c r="I6785" s="10">
        <f t="shared" si="437"/>
        <v>6.4281199999999998</v>
      </c>
      <c r="J6785" s="10">
        <f>VLOOKUP(C6785,KFT!C:E,3,FALSE)</f>
        <v>4</v>
      </c>
    </row>
    <row r="6786" spans="1:10" x14ac:dyDescent="0.25">
      <c r="A6786" s="6">
        <v>6096</v>
      </c>
      <c r="B6786" s="6" t="s">
        <v>7159</v>
      </c>
      <c r="C6786" s="18" t="s">
        <v>7160</v>
      </c>
      <c r="D6786" s="18"/>
      <c r="E6786" s="10">
        <v>2.71</v>
      </c>
      <c r="F6786" s="10">
        <f t="shared" si="435"/>
        <v>1.60703</v>
      </c>
      <c r="G6786" s="10"/>
      <c r="H6786" s="10">
        <f t="shared" si="436"/>
        <v>1.60703</v>
      </c>
      <c r="I6786" s="10">
        <f t="shared" si="437"/>
        <v>6.4281199999999998</v>
      </c>
      <c r="J6786" s="10">
        <f>VLOOKUP(C6786,KFT!C:E,3,FALSE)</f>
        <v>4</v>
      </c>
    </row>
    <row r="6787" spans="1:10" x14ac:dyDescent="0.25">
      <c r="A6787" s="6">
        <v>6097</v>
      </c>
      <c r="B6787" s="6" t="s">
        <v>4596</v>
      </c>
      <c r="C6787" s="16" t="s">
        <v>7161</v>
      </c>
      <c r="D6787" s="16"/>
      <c r="E6787" s="10"/>
      <c r="F6787" s="10">
        <f t="shared" si="435"/>
        <v>0</v>
      </c>
      <c r="G6787" s="10"/>
      <c r="H6787" s="10">
        <f t="shared" si="436"/>
        <v>0</v>
      </c>
      <c r="I6787" s="10">
        <f t="shared" si="437"/>
        <v>0</v>
      </c>
      <c r="J6787" s="8"/>
    </row>
    <row r="6788" spans="1:10" x14ac:dyDescent="0.25">
      <c r="A6788" s="6">
        <v>6098</v>
      </c>
      <c r="B6788" s="6" t="s">
        <v>7162</v>
      </c>
      <c r="C6788" s="18" t="s">
        <v>7163</v>
      </c>
      <c r="D6788" s="18"/>
      <c r="E6788" s="10">
        <v>13.84</v>
      </c>
      <c r="F6788" s="10">
        <f t="shared" si="435"/>
        <v>8.2071199999999997</v>
      </c>
      <c r="G6788" s="10"/>
      <c r="H6788" s="10">
        <f t="shared" si="436"/>
        <v>8.2071199999999997</v>
      </c>
      <c r="I6788" s="10">
        <f t="shared" si="437"/>
        <v>32.828479999999999</v>
      </c>
      <c r="J6788" s="10">
        <f>VLOOKUP(C6788,KFT!C:E,3,FALSE)</f>
        <v>16</v>
      </c>
    </row>
    <row r="6789" spans="1:10" x14ac:dyDescent="0.25">
      <c r="A6789" s="6">
        <v>6099</v>
      </c>
      <c r="B6789" s="6" t="s">
        <v>7164</v>
      </c>
      <c r="C6789" s="18" t="s">
        <v>7165</v>
      </c>
      <c r="D6789" s="18"/>
      <c r="E6789" s="10">
        <v>13.84</v>
      </c>
      <c r="F6789" s="10">
        <f t="shared" si="435"/>
        <v>8.2071199999999997</v>
      </c>
      <c r="G6789" s="10"/>
      <c r="H6789" s="10">
        <f t="shared" si="436"/>
        <v>8.2071199999999997</v>
      </c>
      <c r="I6789" s="10">
        <f t="shared" si="437"/>
        <v>32.828479999999999</v>
      </c>
      <c r="J6789" s="10">
        <f>VLOOKUP(C6789,KFT!C:E,3,FALSE)</f>
        <v>16</v>
      </c>
    </row>
    <row r="6790" spans="1:10" x14ac:dyDescent="0.25">
      <c r="A6790" s="6">
        <v>6100</v>
      </c>
      <c r="B6790" s="6" t="s">
        <v>7166</v>
      </c>
      <c r="C6790" s="18" t="s">
        <v>7167</v>
      </c>
      <c r="D6790" s="18"/>
      <c r="E6790" s="10">
        <v>13.84</v>
      </c>
      <c r="F6790" s="10">
        <f t="shared" si="435"/>
        <v>8.2071199999999997</v>
      </c>
      <c r="G6790" s="10"/>
      <c r="H6790" s="10">
        <f t="shared" si="436"/>
        <v>8.2071199999999997</v>
      </c>
      <c r="I6790" s="10">
        <f t="shared" si="437"/>
        <v>32.828479999999999</v>
      </c>
      <c r="J6790" s="10">
        <f>VLOOKUP(C6790,KFT!C:E,3,FALSE)</f>
        <v>16</v>
      </c>
    </row>
    <row r="6791" spans="1:10" x14ac:dyDescent="0.25">
      <c r="A6791" s="6">
        <v>6101</v>
      </c>
      <c r="B6791" s="6" t="s">
        <v>7168</v>
      </c>
      <c r="C6791" s="18" t="s">
        <v>7169</v>
      </c>
      <c r="D6791" s="18"/>
      <c r="E6791" s="10">
        <v>13.84</v>
      </c>
      <c r="F6791" s="10">
        <f t="shared" si="435"/>
        <v>8.2071199999999997</v>
      </c>
      <c r="G6791" s="10"/>
      <c r="H6791" s="10">
        <f t="shared" si="436"/>
        <v>8.2071199999999997</v>
      </c>
      <c r="I6791" s="10">
        <f t="shared" si="437"/>
        <v>32.828479999999999</v>
      </c>
      <c r="J6791" s="10">
        <f>VLOOKUP(C6791,KFT!C:E,3,FALSE)</f>
        <v>16</v>
      </c>
    </row>
    <row r="6792" spans="1:10" x14ac:dyDescent="0.25">
      <c r="A6792" s="6">
        <v>6102</v>
      </c>
      <c r="B6792" s="6" t="s">
        <v>7170</v>
      </c>
      <c r="C6792" s="18" t="s">
        <v>7171</v>
      </c>
      <c r="D6792" s="18"/>
      <c r="E6792" s="10">
        <v>13.84</v>
      </c>
      <c r="F6792" s="10">
        <f t="shared" si="435"/>
        <v>8.2071199999999997</v>
      </c>
      <c r="G6792" s="10"/>
      <c r="H6792" s="10">
        <f t="shared" si="436"/>
        <v>8.2071199999999997</v>
      </c>
      <c r="I6792" s="10">
        <f t="shared" si="437"/>
        <v>32.828479999999999</v>
      </c>
      <c r="J6792" s="10">
        <f>VLOOKUP(C6792,KFT!C:E,3,FALSE)</f>
        <v>16</v>
      </c>
    </row>
    <row r="6793" spans="1:10" x14ac:dyDescent="0.25">
      <c r="A6793" s="6">
        <v>6103</v>
      </c>
      <c r="B6793" s="6" t="s">
        <v>7172</v>
      </c>
      <c r="C6793" s="18" t="s">
        <v>7173</v>
      </c>
      <c r="D6793" s="18"/>
      <c r="E6793" s="10">
        <v>13.84</v>
      </c>
      <c r="F6793" s="10">
        <f t="shared" si="435"/>
        <v>8.2071199999999997</v>
      </c>
      <c r="G6793" s="10"/>
      <c r="H6793" s="10">
        <f t="shared" si="436"/>
        <v>8.2071199999999997</v>
      </c>
      <c r="I6793" s="10">
        <f t="shared" si="437"/>
        <v>32.828479999999999</v>
      </c>
      <c r="J6793" s="10">
        <f>VLOOKUP(C6793,KFT!C:E,3,FALSE)</f>
        <v>16</v>
      </c>
    </row>
    <row r="6794" spans="1:10" x14ac:dyDescent="0.25">
      <c r="A6794" s="6">
        <v>6104</v>
      </c>
      <c r="B6794" s="6" t="s">
        <v>7174</v>
      </c>
      <c r="C6794" s="18" t="s">
        <v>7175</v>
      </c>
      <c r="D6794" s="18"/>
      <c r="E6794" s="10">
        <v>13.84</v>
      </c>
      <c r="F6794" s="10">
        <f t="shared" si="435"/>
        <v>8.2071199999999997</v>
      </c>
      <c r="G6794" s="10"/>
      <c r="H6794" s="10">
        <f t="shared" si="436"/>
        <v>8.2071199999999997</v>
      </c>
      <c r="I6794" s="10">
        <f t="shared" si="437"/>
        <v>32.828479999999999</v>
      </c>
      <c r="J6794" s="10">
        <f>VLOOKUP(C6794,KFT!C:E,3,FALSE)</f>
        <v>16</v>
      </c>
    </row>
    <row r="6795" spans="1:10" x14ac:dyDescent="0.25">
      <c r="A6795" s="6">
        <v>6105</v>
      </c>
      <c r="B6795" s="6" t="s">
        <v>4596</v>
      </c>
      <c r="C6795" s="16" t="s">
        <v>7176</v>
      </c>
      <c r="D6795" s="16"/>
      <c r="E6795" s="10"/>
      <c r="F6795" s="10">
        <f t="shared" si="435"/>
        <v>0</v>
      </c>
      <c r="G6795" s="10"/>
      <c r="H6795" s="10">
        <f t="shared" si="436"/>
        <v>0</v>
      </c>
      <c r="I6795" s="10">
        <f t="shared" si="437"/>
        <v>0</v>
      </c>
      <c r="J6795" s="8"/>
    </row>
    <row r="6796" spans="1:10" x14ac:dyDescent="0.25">
      <c r="A6796" s="6">
        <v>6106</v>
      </c>
      <c r="B6796" s="6" t="s">
        <v>7177</v>
      </c>
      <c r="C6796" s="18" t="s">
        <v>7178</v>
      </c>
      <c r="D6796" s="18"/>
      <c r="E6796" s="10">
        <v>2.71</v>
      </c>
      <c r="F6796" s="10">
        <f t="shared" si="435"/>
        <v>1.60703</v>
      </c>
      <c r="G6796" s="10"/>
      <c r="H6796" s="10">
        <f t="shared" si="436"/>
        <v>1.60703</v>
      </c>
      <c r="I6796" s="10">
        <f t="shared" si="437"/>
        <v>6.4281199999999998</v>
      </c>
      <c r="J6796" s="10">
        <f>VLOOKUP(C6796,KFT!C:E,3,FALSE)</f>
        <v>4</v>
      </c>
    </row>
    <row r="6797" spans="1:10" x14ac:dyDescent="0.25">
      <c r="A6797" s="6">
        <v>6107</v>
      </c>
      <c r="B6797" s="6" t="s">
        <v>7179</v>
      </c>
      <c r="C6797" s="18" t="s">
        <v>7180</v>
      </c>
      <c r="D6797" s="18"/>
      <c r="E6797" s="10">
        <v>2.71</v>
      </c>
      <c r="F6797" s="10">
        <f t="shared" si="435"/>
        <v>1.60703</v>
      </c>
      <c r="G6797" s="10"/>
      <c r="H6797" s="10">
        <f t="shared" si="436"/>
        <v>1.60703</v>
      </c>
      <c r="I6797" s="10">
        <f t="shared" si="437"/>
        <v>6.4281199999999998</v>
      </c>
      <c r="J6797" s="10">
        <f>VLOOKUP(C6797,KFT!C:E,3,FALSE)</f>
        <v>4</v>
      </c>
    </row>
    <row r="6798" spans="1:10" x14ac:dyDescent="0.25">
      <c r="A6798" s="6">
        <v>6108</v>
      </c>
      <c r="B6798" s="6" t="s">
        <v>7181</v>
      </c>
      <c r="C6798" s="18" t="s">
        <v>7182</v>
      </c>
      <c r="D6798" s="18"/>
      <c r="E6798" s="10">
        <v>2.71</v>
      </c>
      <c r="F6798" s="10">
        <f t="shared" si="435"/>
        <v>1.60703</v>
      </c>
      <c r="G6798" s="10"/>
      <c r="H6798" s="10">
        <f t="shared" si="436"/>
        <v>1.60703</v>
      </c>
      <c r="I6798" s="10">
        <f t="shared" si="437"/>
        <v>6.4281199999999998</v>
      </c>
      <c r="J6798" s="10">
        <f>VLOOKUP(C6798,KFT!C:E,3,FALSE)</f>
        <v>4</v>
      </c>
    </row>
    <row r="6799" spans="1:10" x14ac:dyDescent="0.25">
      <c r="A6799" s="6">
        <v>6109</v>
      </c>
      <c r="B6799" s="6" t="s">
        <v>7183</v>
      </c>
      <c r="C6799" s="18" t="s">
        <v>7184</v>
      </c>
      <c r="D6799" s="18"/>
      <c r="E6799" s="10">
        <v>2.71</v>
      </c>
      <c r="F6799" s="10">
        <f t="shared" si="435"/>
        <v>1.60703</v>
      </c>
      <c r="G6799" s="10"/>
      <c r="H6799" s="10">
        <f t="shared" si="436"/>
        <v>1.60703</v>
      </c>
      <c r="I6799" s="10">
        <f t="shared" si="437"/>
        <v>6.4281199999999998</v>
      </c>
      <c r="J6799" s="10">
        <f>VLOOKUP(C6799,KFT!C:E,3,FALSE)</f>
        <v>4</v>
      </c>
    </row>
    <row r="6800" spans="1:10" x14ac:dyDescent="0.25">
      <c r="A6800" s="6">
        <v>6110</v>
      </c>
      <c r="B6800" s="6" t="s">
        <v>7185</v>
      </c>
      <c r="C6800" s="18" t="s">
        <v>7186</v>
      </c>
      <c r="D6800" s="18"/>
      <c r="E6800" s="10">
        <v>2.71</v>
      </c>
      <c r="F6800" s="10">
        <f t="shared" si="435"/>
        <v>1.60703</v>
      </c>
      <c r="G6800" s="10"/>
      <c r="H6800" s="10">
        <f t="shared" si="436"/>
        <v>1.60703</v>
      </c>
      <c r="I6800" s="10">
        <f t="shared" si="437"/>
        <v>6.4281199999999998</v>
      </c>
      <c r="J6800" s="10">
        <f>VLOOKUP(C6800,KFT!C:E,3,FALSE)</f>
        <v>4</v>
      </c>
    </row>
    <row r="6801" spans="1:10" x14ac:dyDescent="0.25">
      <c r="A6801" s="6">
        <v>6111</v>
      </c>
      <c r="B6801" s="6" t="s">
        <v>7187</v>
      </c>
      <c r="C6801" s="18" t="s">
        <v>7188</v>
      </c>
      <c r="D6801" s="18"/>
      <c r="E6801" s="10">
        <v>2.71</v>
      </c>
      <c r="F6801" s="10">
        <f t="shared" ref="F6801:F6864" si="438">E6801*0.593</f>
        <v>1.60703</v>
      </c>
      <c r="G6801" s="10"/>
      <c r="H6801" s="10">
        <f t="shared" ref="H6801:H6864" si="439">((F6801*G6801)/100)+F6801</f>
        <v>1.60703</v>
      </c>
      <c r="I6801" s="10">
        <f t="shared" ref="I6801:I6864" si="440">H6801*4</f>
        <v>6.4281199999999998</v>
      </c>
      <c r="J6801" s="10">
        <f>VLOOKUP(C6801,KFT!C:E,3,FALSE)</f>
        <v>4</v>
      </c>
    </row>
    <row r="6802" spans="1:10" x14ac:dyDescent="0.25">
      <c r="A6802" s="6">
        <v>6112</v>
      </c>
      <c r="B6802" s="6" t="s">
        <v>4596</v>
      </c>
      <c r="C6802" s="16" t="s">
        <v>7189</v>
      </c>
      <c r="D6802" s="16"/>
      <c r="E6802" s="10"/>
      <c r="F6802" s="10">
        <f t="shared" si="438"/>
        <v>0</v>
      </c>
      <c r="G6802" s="10"/>
      <c r="H6802" s="10">
        <f t="shared" si="439"/>
        <v>0</v>
      </c>
      <c r="I6802" s="10">
        <f t="shared" si="440"/>
        <v>0</v>
      </c>
      <c r="J6802" s="8"/>
    </row>
    <row r="6803" spans="1:10" x14ac:dyDescent="0.25">
      <c r="A6803" s="6">
        <v>6113</v>
      </c>
      <c r="B6803" s="6" t="s">
        <v>7190</v>
      </c>
      <c r="C6803" s="18" t="s">
        <v>7191</v>
      </c>
      <c r="D6803" s="18"/>
      <c r="E6803" s="10">
        <v>2.71</v>
      </c>
      <c r="F6803" s="10">
        <f t="shared" si="438"/>
        <v>1.60703</v>
      </c>
      <c r="G6803" s="10"/>
      <c r="H6803" s="10">
        <f t="shared" si="439"/>
        <v>1.60703</v>
      </c>
      <c r="I6803" s="10">
        <f t="shared" si="440"/>
        <v>6.4281199999999998</v>
      </c>
      <c r="J6803" s="10"/>
    </row>
    <row r="6804" spans="1:10" x14ac:dyDescent="0.25">
      <c r="A6804" s="6">
        <v>6114</v>
      </c>
      <c r="B6804" s="6" t="s">
        <v>4596</v>
      </c>
      <c r="C6804" s="30" t="s">
        <v>7192</v>
      </c>
      <c r="D6804" s="30"/>
      <c r="E6804" s="10"/>
      <c r="F6804" s="10">
        <f t="shared" si="438"/>
        <v>0</v>
      </c>
      <c r="G6804" s="10"/>
      <c r="H6804" s="10">
        <f t="shared" si="439"/>
        <v>0</v>
      </c>
      <c r="I6804" s="10">
        <f t="shared" si="440"/>
        <v>0</v>
      </c>
      <c r="J6804" s="8"/>
    </row>
    <row r="6805" spans="1:10" s="34" customFormat="1" x14ac:dyDescent="0.2">
      <c r="A6805" s="155">
        <v>6115</v>
      </c>
      <c r="B6805" s="155" t="s">
        <v>7193</v>
      </c>
      <c r="C6805" s="192" t="s">
        <v>7194</v>
      </c>
      <c r="D6805" s="192"/>
      <c r="E6805" s="160">
        <v>2.71</v>
      </c>
      <c r="F6805" s="10">
        <f t="shared" si="438"/>
        <v>1.60703</v>
      </c>
      <c r="G6805" s="10"/>
      <c r="H6805" s="10">
        <f t="shared" si="439"/>
        <v>1.60703</v>
      </c>
      <c r="I6805" s="10">
        <f t="shared" si="440"/>
        <v>6.4281199999999998</v>
      </c>
      <c r="J6805" s="10">
        <f>VLOOKUP(C6805,KFT!C:E,3,FALSE)</f>
        <v>4</v>
      </c>
    </row>
    <row r="6806" spans="1:10" s="34" customFormat="1" x14ac:dyDescent="0.2">
      <c r="A6806" s="6">
        <v>6116</v>
      </c>
      <c r="B6806" s="6" t="s">
        <v>7195</v>
      </c>
      <c r="C6806" s="18" t="s">
        <v>7196</v>
      </c>
      <c r="D6806" s="18"/>
      <c r="E6806" s="10">
        <v>2.71</v>
      </c>
      <c r="F6806" s="10">
        <f t="shared" si="438"/>
        <v>1.60703</v>
      </c>
      <c r="G6806" s="10"/>
      <c r="H6806" s="10">
        <f t="shared" si="439"/>
        <v>1.60703</v>
      </c>
      <c r="I6806" s="10">
        <f t="shared" si="440"/>
        <v>6.4281199999999998</v>
      </c>
      <c r="J6806" s="10">
        <f>VLOOKUP(C6806,KFT!C:E,3,FALSE)</f>
        <v>4</v>
      </c>
    </row>
    <row r="6807" spans="1:10" s="34" customFormat="1" x14ac:dyDescent="0.2">
      <c r="A6807" s="6">
        <v>6117</v>
      </c>
      <c r="B6807" s="6" t="s">
        <v>7197</v>
      </c>
      <c r="C6807" s="18" t="s">
        <v>7198</v>
      </c>
      <c r="D6807" s="18"/>
      <c r="E6807" s="10">
        <v>2.71</v>
      </c>
      <c r="F6807" s="10">
        <f t="shared" si="438"/>
        <v>1.60703</v>
      </c>
      <c r="G6807" s="10"/>
      <c r="H6807" s="10">
        <f t="shared" si="439"/>
        <v>1.60703</v>
      </c>
      <c r="I6807" s="10">
        <f t="shared" si="440"/>
        <v>6.4281199999999998</v>
      </c>
      <c r="J6807" s="10">
        <f>VLOOKUP(C6807,KFT!C:E,3,FALSE)</f>
        <v>4</v>
      </c>
    </row>
    <row r="6808" spans="1:10" s="34" customFormat="1" x14ac:dyDescent="0.2">
      <c r="A6808" s="6">
        <v>6118</v>
      </c>
      <c r="B6808" s="6" t="s">
        <v>7199</v>
      </c>
      <c r="C6808" s="18" t="s">
        <v>7200</v>
      </c>
      <c r="D6808" s="18"/>
      <c r="E6808" s="10">
        <v>2.71</v>
      </c>
      <c r="F6808" s="10">
        <f t="shared" si="438"/>
        <v>1.60703</v>
      </c>
      <c r="G6808" s="10"/>
      <c r="H6808" s="10">
        <f t="shared" si="439"/>
        <v>1.60703</v>
      </c>
      <c r="I6808" s="10">
        <f t="shared" si="440"/>
        <v>6.4281199999999998</v>
      </c>
      <c r="J6808" s="10">
        <f>VLOOKUP(C6808,KFT!C:E,3,FALSE)</f>
        <v>4</v>
      </c>
    </row>
    <row r="6809" spans="1:10" s="34" customFormat="1" x14ac:dyDescent="0.2">
      <c r="A6809" s="6">
        <v>6119</v>
      </c>
      <c r="B6809" s="6" t="s">
        <v>7201</v>
      </c>
      <c r="C6809" s="18" t="s">
        <v>7202</v>
      </c>
      <c r="D6809" s="18"/>
      <c r="E6809" s="10">
        <v>2.71</v>
      </c>
      <c r="F6809" s="10">
        <f t="shared" si="438"/>
        <v>1.60703</v>
      </c>
      <c r="G6809" s="10"/>
      <c r="H6809" s="10">
        <f t="shared" si="439"/>
        <v>1.60703</v>
      </c>
      <c r="I6809" s="10">
        <f t="shared" si="440"/>
        <v>6.4281199999999998</v>
      </c>
      <c r="J6809" s="10">
        <f>VLOOKUP(C6809,KFT!C:E,3,FALSE)</f>
        <v>4</v>
      </c>
    </row>
    <row r="6810" spans="1:10" s="34" customFormat="1" x14ac:dyDescent="0.2">
      <c r="A6810" s="6">
        <v>6120</v>
      </c>
      <c r="B6810" s="6" t="s">
        <v>7203</v>
      </c>
      <c r="C6810" s="18" t="s">
        <v>7204</v>
      </c>
      <c r="D6810" s="18"/>
      <c r="E6810" s="10">
        <v>2.71</v>
      </c>
      <c r="F6810" s="10">
        <f t="shared" si="438"/>
        <v>1.60703</v>
      </c>
      <c r="G6810" s="10"/>
      <c r="H6810" s="10">
        <f t="shared" si="439"/>
        <v>1.60703</v>
      </c>
      <c r="I6810" s="10">
        <f t="shared" si="440"/>
        <v>6.4281199999999998</v>
      </c>
      <c r="J6810" s="10">
        <f>VLOOKUP(C6810,KFT!C:E,3,FALSE)</f>
        <v>4</v>
      </c>
    </row>
    <row r="6811" spans="1:10" s="34" customFormat="1" x14ac:dyDescent="0.2">
      <c r="A6811" s="6">
        <v>6121</v>
      </c>
      <c r="B6811" s="6" t="s">
        <v>4596</v>
      </c>
      <c r="C6811" s="16" t="s">
        <v>7205</v>
      </c>
      <c r="D6811" s="16"/>
      <c r="E6811" s="10"/>
      <c r="F6811" s="10">
        <f t="shared" si="438"/>
        <v>0</v>
      </c>
      <c r="G6811" s="10"/>
      <c r="H6811" s="10">
        <f t="shared" si="439"/>
        <v>0</v>
      </c>
      <c r="I6811" s="10">
        <f t="shared" si="440"/>
        <v>0</v>
      </c>
      <c r="J6811" s="8"/>
    </row>
    <row r="6812" spans="1:10" s="34" customFormat="1" x14ac:dyDescent="0.2">
      <c r="A6812" s="6">
        <v>6122</v>
      </c>
      <c r="B6812" s="6" t="s">
        <v>7206</v>
      </c>
      <c r="C6812" s="18" t="s">
        <v>7207</v>
      </c>
      <c r="D6812" s="18"/>
      <c r="E6812" s="10">
        <v>23.07</v>
      </c>
      <c r="F6812" s="10">
        <f t="shared" si="438"/>
        <v>13.68051</v>
      </c>
      <c r="G6812" s="10"/>
      <c r="H6812" s="10">
        <f t="shared" si="439"/>
        <v>13.68051</v>
      </c>
      <c r="I6812" s="10">
        <f t="shared" si="440"/>
        <v>54.72204</v>
      </c>
      <c r="J6812" s="10">
        <f>VLOOKUP(C6812,KFT!C:E,3,FALSE)</f>
        <v>26</v>
      </c>
    </row>
    <row r="6813" spans="1:10" s="34" customFormat="1" x14ac:dyDescent="0.2">
      <c r="A6813" s="6">
        <v>6123</v>
      </c>
      <c r="B6813" s="6" t="s">
        <v>7208</v>
      </c>
      <c r="C6813" s="18" t="s">
        <v>7209</v>
      </c>
      <c r="D6813" s="18"/>
      <c r="E6813" s="10">
        <v>23.07</v>
      </c>
      <c r="F6813" s="10">
        <f t="shared" si="438"/>
        <v>13.68051</v>
      </c>
      <c r="G6813" s="10"/>
      <c r="H6813" s="10">
        <f t="shared" si="439"/>
        <v>13.68051</v>
      </c>
      <c r="I6813" s="10">
        <f t="shared" si="440"/>
        <v>54.72204</v>
      </c>
      <c r="J6813" s="10">
        <f>VLOOKUP(C6813,KFT!C:E,3,FALSE)</f>
        <v>26</v>
      </c>
    </row>
    <row r="6814" spans="1:10" s="34" customFormat="1" x14ac:dyDescent="0.2">
      <c r="A6814" s="6">
        <v>6124</v>
      </c>
      <c r="B6814" s="6" t="s">
        <v>7210</v>
      </c>
      <c r="C6814" s="18" t="s">
        <v>7211</v>
      </c>
      <c r="D6814" s="18"/>
      <c r="E6814" s="10">
        <v>23.07</v>
      </c>
      <c r="F6814" s="10">
        <f t="shared" si="438"/>
        <v>13.68051</v>
      </c>
      <c r="G6814" s="10"/>
      <c r="H6814" s="10">
        <f t="shared" si="439"/>
        <v>13.68051</v>
      </c>
      <c r="I6814" s="10">
        <f t="shared" si="440"/>
        <v>54.72204</v>
      </c>
      <c r="J6814" s="10">
        <f>VLOOKUP(C6814,KFT!C:E,3,FALSE)</f>
        <v>26</v>
      </c>
    </row>
    <row r="6815" spans="1:10" s="34" customFormat="1" x14ac:dyDescent="0.2">
      <c r="A6815" s="6">
        <v>6125</v>
      </c>
      <c r="B6815" s="6" t="s">
        <v>7212</v>
      </c>
      <c r="C6815" s="18" t="s">
        <v>7213</v>
      </c>
      <c r="D6815" s="18"/>
      <c r="E6815" s="10">
        <v>23.07</v>
      </c>
      <c r="F6815" s="10">
        <f t="shared" si="438"/>
        <v>13.68051</v>
      </c>
      <c r="G6815" s="10"/>
      <c r="H6815" s="10">
        <f t="shared" si="439"/>
        <v>13.68051</v>
      </c>
      <c r="I6815" s="10">
        <f t="shared" si="440"/>
        <v>54.72204</v>
      </c>
      <c r="J6815" s="10">
        <f>VLOOKUP(C6815,KFT!C:E,3,FALSE)</f>
        <v>26</v>
      </c>
    </row>
    <row r="6816" spans="1:10" s="34" customFormat="1" x14ac:dyDescent="0.2">
      <c r="A6816" s="6">
        <v>6126</v>
      </c>
      <c r="B6816" s="6" t="s">
        <v>7214</v>
      </c>
      <c r="C6816" s="18" t="s">
        <v>7215</v>
      </c>
      <c r="D6816" s="18"/>
      <c r="E6816" s="10">
        <v>23.07</v>
      </c>
      <c r="F6816" s="10">
        <f t="shared" si="438"/>
        <v>13.68051</v>
      </c>
      <c r="G6816" s="10"/>
      <c r="H6816" s="10">
        <f t="shared" si="439"/>
        <v>13.68051</v>
      </c>
      <c r="I6816" s="10">
        <f t="shared" si="440"/>
        <v>54.72204</v>
      </c>
      <c r="J6816" s="10">
        <f>VLOOKUP(C6816,KFT!C:E,3,FALSE)</f>
        <v>26</v>
      </c>
    </row>
    <row r="6817" spans="1:10" s="34" customFormat="1" x14ac:dyDescent="0.2">
      <c r="A6817" s="6">
        <v>6127</v>
      </c>
      <c r="B6817" s="6" t="s">
        <v>4596</v>
      </c>
      <c r="C6817" s="16" t="s">
        <v>7216</v>
      </c>
      <c r="D6817" s="16"/>
      <c r="E6817" s="10"/>
      <c r="F6817" s="10">
        <f t="shared" si="438"/>
        <v>0</v>
      </c>
      <c r="G6817" s="10"/>
      <c r="H6817" s="10">
        <f t="shared" si="439"/>
        <v>0</v>
      </c>
      <c r="I6817" s="10">
        <f t="shared" si="440"/>
        <v>0</v>
      </c>
      <c r="J6817" s="8"/>
    </row>
    <row r="6818" spans="1:10" s="34" customFormat="1" x14ac:dyDescent="0.2">
      <c r="A6818" s="6">
        <v>6128</v>
      </c>
      <c r="B6818" s="6" t="s">
        <v>7217</v>
      </c>
      <c r="C6818" s="18" t="s">
        <v>7218</v>
      </c>
      <c r="D6818" s="18"/>
      <c r="E6818" s="10">
        <v>4.88</v>
      </c>
      <c r="F6818" s="10">
        <f t="shared" si="438"/>
        <v>2.89384</v>
      </c>
      <c r="G6818" s="10"/>
      <c r="H6818" s="10">
        <f t="shared" si="439"/>
        <v>2.89384</v>
      </c>
      <c r="I6818" s="10">
        <f t="shared" si="440"/>
        <v>11.57536</v>
      </c>
      <c r="J6818" s="10">
        <f>VLOOKUP(C6818,KFT!C:E,3,FALSE)</f>
        <v>6</v>
      </c>
    </row>
    <row r="6819" spans="1:10" s="34" customFormat="1" x14ac:dyDescent="0.2">
      <c r="A6819" s="6">
        <v>6129</v>
      </c>
      <c r="B6819" s="6" t="s">
        <v>7219</v>
      </c>
      <c r="C6819" s="18" t="s">
        <v>7220</v>
      </c>
      <c r="D6819" s="18"/>
      <c r="E6819" s="10">
        <v>4.88</v>
      </c>
      <c r="F6819" s="10">
        <f t="shared" si="438"/>
        <v>2.89384</v>
      </c>
      <c r="G6819" s="10"/>
      <c r="H6819" s="10">
        <f t="shared" si="439"/>
        <v>2.89384</v>
      </c>
      <c r="I6819" s="10">
        <f t="shared" si="440"/>
        <v>11.57536</v>
      </c>
      <c r="J6819" s="10">
        <f>VLOOKUP(C6819,KFT!C:E,3,FALSE)</f>
        <v>6</v>
      </c>
    </row>
    <row r="6820" spans="1:10" s="34" customFormat="1" x14ac:dyDescent="0.2">
      <c r="A6820" s="6">
        <v>6130</v>
      </c>
      <c r="B6820" s="6" t="s">
        <v>7221</v>
      </c>
      <c r="C6820" s="18" t="s">
        <v>7222</v>
      </c>
      <c r="D6820" s="18"/>
      <c r="E6820" s="10">
        <v>4.88</v>
      </c>
      <c r="F6820" s="10">
        <f t="shared" si="438"/>
        <v>2.89384</v>
      </c>
      <c r="G6820" s="10"/>
      <c r="H6820" s="10">
        <f t="shared" si="439"/>
        <v>2.89384</v>
      </c>
      <c r="I6820" s="10">
        <f t="shared" si="440"/>
        <v>11.57536</v>
      </c>
      <c r="J6820" s="10">
        <f>VLOOKUP(C6820,KFT!C:E,3,FALSE)</f>
        <v>6</v>
      </c>
    </row>
    <row r="6821" spans="1:10" s="34" customFormat="1" x14ac:dyDescent="0.2">
      <c r="A6821" s="6">
        <v>6131</v>
      </c>
      <c r="B6821" s="6" t="s">
        <v>7223</v>
      </c>
      <c r="C6821" s="18" t="s">
        <v>7224</v>
      </c>
      <c r="D6821" s="18"/>
      <c r="E6821" s="10">
        <v>4.88</v>
      </c>
      <c r="F6821" s="10">
        <f t="shared" si="438"/>
        <v>2.89384</v>
      </c>
      <c r="G6821" s="10"/>
      <c r="H6821" s="10">
        <f t="shared" si="439"/>
        <v>2.89384</v>
      </c>
      <c r="I6821" s="10">
        <f t="shared" si="440"/>
        <v>11.57536</v>
      </c>
      <c r="J6821" s="10">
        <f>VLOOKUP(C6821,KFT!C:E,3,FALSE)</f>
        <v>6</v>
      </c>
    </row>
    <row r="6822" spans="1:10" s="34" customFormat="1" x14ac:dyDescent="0.2">
      <c r="A6822" s="6">
        <v>6132</v>
      </c>
      <c r="B6822" s="6" t="s">
        <v>7225</v>
      </c>
      <c r="C6822" s="18" t="s">
        <v>7226</v>
      </c>
      <c r="D6822" s="18"/>
      <c r="E6822" s="10">
        <v>4.88</v>
      </c>
      <c r="F6822" s="10">
        <f t="shared" si="438"/>
        <v>2.89384</v>
      </c>
      <c r="G6822" s="10"/>
      <c r="H6822" s="10">
        <f t="shared" si="439"/>
        <v>2.89384</v>
      </c>
      <c r="I6822" s="10">
        <f t="shared" si="440"/>
        <v>11.57536</v>
      </c>
      <c r="J6822" s="10">
        <f>VLOOKUP(C6822,KFT!C:E,3,FALSE)</f>
        <v>6</v>
      </c>
    </row>
    <row r="6823" spans="1:10" s="34" customFormat="1" x14ac:dyDescent="0.2">
      <c r="A6823" s="6">
        <v>6133</v>
      </c>
      <c r="B6823" s="6" t="s">
        <v>7227</v>
      </c>
      <c r="C6823" s="18" t="s">
        <v>7228</v>
      </c>
      <c r="D6823" s="18"/>
      <c r="E6823" s="10">
        <v>4.88</v>
      </c>
      <c r="F6823" s="10">
        <f t="shared" si="438"/>
        <v>2.89384</v>
      </c>
      <c r="G6823" s="10"/>
      <c r="H6823" s="10">
        <f t="shared" si="439"/>
        <v>2.89384</v>
      </c>
      <c r="I6823" s="10">
        <f t="shared" si="440"/>
        <v>11.57536</v>
      </c>
      <c r="J6823" s="10">
        <f>VLOOKUP(C6823,KFT!C:E,3,FALSE)</f>
        <v>6</v>
      </c>
    </row>
    <row r="6824" spans="1:10" s="34" customFormat="1" x14ac:dyDescent="0.2">
      <c r="A6824" s="6">
        <v>6134</v>
      </c>
      <c r="B6824" s="6" t="s">
        <v>7229</v>
      </c>
      <c r="C6824" s="18" t="s">
        <v>7230</v>
      </c>
      <c r="D6824" s="18"/>
      <c r="E6824" s="10">
        <v>4.88</v>
      </c>
      <c r="F6824" s="10">
        <f t="shared" si="438"/>
        <v>2.89384</v>
      </c>
      <c r="G6824" s="10"/>
      <c r="H6824" s="10">
        <f t="shared" si="439"/>
        <v>2.89384</v>
      </c>
      <c r="I6824" s="10">
        <f t="shared" si="440"/>
        <v>11.57536</v>
      </c>
      <c r="J6824" s="10">
        <f>VLOOKUP(C6824,KFT!C:E,3,FALSE)</f>
        <v>6</v>
      </c>
    </row>
    <row r="6825" spans="1:10" s="34" customFormat="1" x14ac:dyDescent="0.2">
      <c r="A6825" s="6">
        <v>6135</v>
      </c>
      <c r="B6825" s="6" t="s">
        <v>7231</v>
      </c>
      <c r="C6825" s="18" t="s">
        <v>7232</v>
      </c>
      <c r="D6825" s="18"/>
      <c r="E6825" s="10">
        <v>4.88</v>
      </c>
      <c r="F6825" s="10">
        <f t="shared" si="438"/>
        <v>2.89384</v>
      </c>
      <c r="G6825" s="10"/>
      <c r="H6825" s="10">
        <f t="shared" si="439"/>
        <v>2.89384</v>
      </c>
      <c r="I6825" s="10">
        <f t="shared" si="440"/>
        <v>11.57536</v>
      </c>
      <c r="J6825" s="10">
        <f>VLOOKUP(C6825,KFT!C:E,3,FALSE)</f>
        <v>6</v>
      </c>
    </row>
    <row r="6826" spans="1:10" s="34" customFormat="1" x14ac:dyDescent="0.2">
      <c r="A6826" s="6">
        <v>6136</v>
      </c>
      <c r="B6826" s="6" t="s">
        <v>7233</v>
      </c>
      <c r="C6826" s="18" t="s">
        <v>7234</v>
      </c>
      <c r="D6826" s="18"/>
      <c r="E6826" s="10">
        <v>4.88</v>
      </c>
      <c r="F6826" s="10">
        <f t="shared" si="438"/>
        <v>2.89384</v>
      </c>
      <c r="G6826" s="10"/>
      <c r="H6826" s="10">
        <f t="shared" si="439"/>
        <v>2.89384</v>
      </c>
      <c r="I6826" s="10">
        <f t="shared" si="440"/>
        <v>11.57536</v>
      </c>
      <c r="J6826" s="10">
        <f>VLOOKUP(C6826,KFT!C:E,3,FALSE)</f>
        <v>6</v>
      </c>
    </row>
    <row r="6827" spans="1:10" s="34" customFormat="1" x14ac:dyDescent="0.2">
      <c r="A6827" s="6">
        <v>6137</v>
      </c>
      <c r="B6827" s="6" t="s">
        <v>4596</v>
      </c>
      <c r="C6827" s="16" t="s">
        <v>7235</v>
      </c>
      <c r="D6827" s="16"/>
      <c r="E6827" s="10"/>
      <c r="F6827" s="10">
        <f t="shared" si="438"/>
        <v>0</v>
      </c>
      <c r="G6827" s="10"/>
      <c r="H6827" s="10">
        <f t="shared" si="439"/>
        <v>0</v>
      </c>
      <c r="I6827" s="10">
        <f t="shared" si="440"/>
        <v>0</v>
      </c>
      <c r="J6827" s="8"/>
    </row>
    <row r="6828" spans="1:10" s="34" customFormat="1" ht="24" x14ac:dyDescent="0.2">
      <c r="A6828" s="6">
        <v>6138</v>
      </c>
      <c r="B6828" s="6" t="s">
        <v>7236</v>
      </c>
      <c r="C6828" s="18" t="s">
        <v>7237</v>
      </c>
      <c r="D6828" s="18"/>
      <c r="E6828" s="10">
        <v>17.64</v>
      </c>
      <c r="F6828" s="10">
        <f t="shared" si="438"/>
        <v>10.460520000000001</v>
      </c>
      <c r="G6828" s="10"/>
      <c r="H6828" s="10">
        <f t="shared" si="439"/>
        <v>10.460520000000001</v>
      </c>
      <c r="I6828" s="10">
        <f t="shared" si="440"/>
        <v>41.842080000000003</v>
      </c>
      <c r="J6828" s="10" t="e">
        <f>VLOOKUP(C6828,KFT!C:E,3,FALSE)</f>
        <v>#N/A</v>
      </c>
    </row>
    <row r="6829" spans="1:10" s="34" customFormat="1" ht="24" x14ac:dyDescent="0.2">
      <c r="A6829" s="6">
        <v>6139</v>
      </c>
      <c r="B6829" s="6" t="s">
        <v>7238</v>
      </c>
      <c r="C6829" s="18" t="s">
        <v>7239</v>
      </c>
      <c r="D6829" s="18"/>
      <c r="E6829" s="10">
        <v>17.64</v>
      </c>
      <c r="F6829" s="10">
        <f t="shared" si="438"/>
        <v>10.460520000000001</v>
      </c>
      <c r="G6829" s="10"/>
      <c r="H6829" s="10">
        <f t="shared" si="439"/>
        <v>10.460520000000001</v>
      </c>
      <c r="I6829" s="10">
        <f t="shared" si="440"/>
        <v>41.842080000000003</v>
      </c>
      <c r="J6829" s="10" t="e">
        <f>VLOOKUP(C6829,KFT!C:E,3,FALSE)</f>
        <v>#N/A</v>
      </c>
    </row>
    <row r="6830" spans="1:10" s="34" customFormat="1" ht="24" x14ac:dyDescent="0.2">
      <c r="A6830" s="6">
        <v>6140</v>
      </c>
      <c r="B6830" s="6" t="s">
        <v>7240</v>
      </c>
      <c r="C6830" s="18" t="s">
        <v>7241</v>
      </c>
      <c r="D6830" s="18"/>
      <c r="E6830" s="10">
        <v>17.64</v>
      </c>
      <c r="F6830" s="10">
        <f t="shared" si="438"/>
        <v>10.460520000000001</v>
      </c>
      <c r="G6830" s="10"/>
      <c r="H6830" s="10">
        <f t="shared" si="439"/>
        <v>10.460520000000001</v>
      </c>
      <c r="I6830" s="10">
        <f t="shared" si="440"/>
        <v>41.842080000000003</v>
      </c>
      <c r="J6830" s="10" t="e">
        <f>VLOOKUP(C6830,KFT!C:E,3,FALSE)</f>
        <v>#N/A</v>
      </c>
    </row>
    <row r="6831" spans="1:10" s="34" customFormat="1" x14ac:dyDescent="0.2">
      <c r="A6831" s="6">
        <v>6141</v>
      </c>
      <c r="B6831" s="6" t="s">
        <v>7242</v>
      </c>
      <c r="C6831" s="18" t="s">
        <v>7243</v>
      </c>
      <c r="D6831" s="18"/>
      <c r="E6831" s="10">
        <v>17.64</v>
      </c>
      <c r="F6831" s="10">
        <f t="shared" si="438"/>
        <v>10.460520000000001</v>
      </c>
      <c r="G6831" s="10"/>
      <c r="H6831" s="10">
        <f t="shared" si="439"/>
        <v>10.460520000000001</v>
      </c>
      <c r="I6831" s="10">
        <f t="shared" si="440"/>
        <v>41.842080000000003</v>
      </c>
      <c r="J6831" s="10" t="e">
        <f>VLOOKUP(C6831,KFT!C:E,3,FALSE)</f>
        <v>#N/A</v>
      </c>
    </row>
    <row r="6832" spans="1:10" s="34" customFormat="1" ht="24" x14ac:dyDescent="0.2">
      <c r="A6832" s="6">
        <v>6142</v>
      </c>
      <c r="B6832" s="6" t="s">
        <v>7244</v>
      </c>
      <c r="C6832" s="18" t="s">
        <v>7245</v>
      </c>
      <c r="D6832" s="18"/>
      <c r="E6832" s="10">
        <v>17.64</v>
      </c>
      <c r="F6832" s="10">
        <f t="shared" si="438"/>
        <v>10.460520000000001</v>
      </c>
      <c r="G6832" s="10"/>
      <c r="H6832" s="10">
        <f t="shared" si="439"/>
        <v>10.460520000000001</v>
      </c>
      <c r="I6832" s="10">
        <f t="shared" si="440"/>
        <v>41.842080000000003</v>
      </c>
      <c r="J6832" s="10" t="e">
        <f>VLOOKUP(C6832,KFT!C:E,3,FALSE)</f>
        <v>#N/A</v>
      </c>
    </row>
    <row r="6833" spans="1:10" s="34" customFormat="1" ht="24" x14ac:dyDescent="0.2">
      <c r="A6833" s="6">
        <v>6143</v>
      </c>
      <c r="B6833" s="6" t="s">
        <v>7246</v>
      </c>
      <c r="C6833" s="18" t="s">
        <v>7247</v>
      </c>
      <c r="D6833" s="18"/>
      <c r="E6833" s="10">
        <v>17.64</v>
      </c>
      <c r="F6833" s="10">
        <f t="shared" si="438"/>
        <v>10.460520000000001</v>
      </c>
      <c r="G6833" s="10"/>
      <c r="H6833" s="10">
        <f t="shared" si="439"/>
        <v>10.460520000000001</v>
      </c>
      <c r="I6833" s="10">
        <f t="shared" si="440"/>
        <v>41.842080000000003</v>
      </c>
      <c r="J6833" s="10" t="e">
        <f>VLOOKUP(C6833,KFT!C:E,3,FALSE)</f>
        <v>#N/A</v>
      </c>
    </row>
    <row r="6834" spans="1:10" s="34" customFormat="1" x14ac:dyDescent="0.2">
      <c r="A6834" s="6">
        <v>6144</v>
      </c>
      <c r="B6834" s="6" t="s">
        <v>4596</v>
      </c>
      <c r="C6834" s="16" t="s">
        <v>7248</v>
      </c>
      <c r="D6834" s="16"/>
      <c r="E6834" s="10"/>
      <c r="F6834" s="10">
        <f t="shared" si="438"/>
        <v>0</v>
      </c>
      <c r="G6834" s="10"/>
      <c r="H6834" s="10">
        <f t="shared" si="439"/>
        <v>0</v>
      </c>
      <c r="I6834" s="10">
        <f t="shared" si="440"/>
        <v>0</v>
      </c>
      <c r="J6834" s="8"/>
    </row>
    <row r="6835" spans="1:10" s="34" customFormat="1" x14ac:dyDescent="0.2">
      <c r="A6835" s="6">
        <v>6145</v>
      </c>
      <c r="B6835" s="6" t="s">
        <v>7249</v>
      </c>
      <c r="C6835" s="18" t="s">
        <v>7250</v>
      </c>
      <c r="D6835" s="18"/>
      <c r="E6835" s="10">
        <v>46.13</v>
      </c>
      <c r="F6835" s="10">
        <f t="shared" si="438"/>
        <v>27.355090000000001</v>
      </c>
      <c r="G6835" s="10"/>
      <c r="H6835" s="10">
        <f t="shared" si="439"/>
        <v>27.355090000000001</v>
      </c>
      <c r="I6835" s="10">
        <f t="shared" si="440"/>
        <v>109.42036</v>
      </c>
      <c r="J6835" s="10" t="e">
        <f>VLOOKUP(C6835,KFT!C:E,3,FALSE)</f>
        <v>#N/A</v>
      </c>
    </row>
    <row r="6836" spans="1:10" s="34" customFormat="1" x14ac:dyDescent="0.2">
      <c r="A6836" s="6">
        <v>6146</v>
      </c>
      <c r="B6836" s="6" t="s">
        <v>7251</v>
      </c>
      <c r="C6836" s="18" t="s">
        <v>7252</v>
      </c>
      <c r="D6836" s="18"/>
      <c r="E6836" s="10">
        <v>46.13</v>
      </c>
      <c r="F6836" s="10">
        <f t="shared" si="438"/>
        <v>27.355090000000001</v>
      </c>
      <c r="G6836" s="10"/>
      <c r="H6836" s="10">
        <f t="shared" si="439"/>
        <v>27.355090000000001</v>
      </c>
      <c r="I6836" s="10">
        <f t="shared" si="440"/>
        <v>109.42036</v>
      </c>
      <c r="J6836" s="10">
        <f>VLOOKUP(C6836,KFT!C:E,3,FALSE)</f>
        <v>52</v>
      </c>
    </row>
    <row r="6837" spans="1:10" s="34" customFormat="1" x14ac:dyDescent="0.2">
      <c r="A6837" s="6">
        <v>6147</v>
      </c>
      <c r="B6837" s="6" t="s">
        <v>7253</v>
      </c>
      <c r="C6837" s="18" t="s">
        <v>7254</v>
      </c>
      <c r="D6837" s="18"/>
      <c r="E6837" s="10">
        <v>46.13</v>
      </c>
      <c r="F6837" s="10">
        <f t="shared" si="438"/>
        <v>27.355090000000001</v>
      </c>
      <c r="G6837" s="10"/>
      <c r="H6837" s="10">
        <f t="shared" si="439"/>
        <v>27.355090000000001</v>
      </c>
      <c r="I6837" s="10">
        <f t="shared" si="440"/>
        <v>109.42036</v>
      </c>
      <c r="J6837" s="10">
        <f>VLOOKUP(C6837,KFT!C:E,3,FALSE)</f>
        <v>52</v>
      </c>
    </row>
    <row r="6838" spans="1:10" s="34" customFormat="1" x14ac:dyDescent="0.2">
      <c r="A6838" s="6">
        <v>6148</v>
      </c>
      <c r="B6838" s="6" t="s">
        <v>7255</v>
      </c>
      <c r="C6838" s="18" t="s">
        <v>7256</v>
      </c>
      <c r="D6838" s="18"/>
      <c r="E6838" s="10">
        <v>46.13</v>
      </c>
      <c r="F6838" s="10">
        <f t="shared" si="438"/>
        <v>27.355090000000001</v>
      </c>
      <c r="G6838" s="10"/>
      <c r="H6838" s="10">
        <f t="shared" si="439"/>
        <v>27.355090000000001</v>
      </c>
      <c r="I6838" s="10">
        <f t="shared" si="440"/>
        <v>109.42036</v>
      </c>
      <c r="J6838" s="10">
        <f>VLOOKUP(C6838,KFT!C:E,3,FALSE)</f>
        <v>52</v>
      </c>
    </row>
    <row r="6839" spans="1:10" s="34" customFormat="1" x14ac:dyDescent="0.2">
      <c r="A6839" s="6">
        <v>6149</v>
      </c>
      <c r="B6839" s="6" t="s">
        <v>4596</v>
      </c>
      <c r="C6839" s="16" t="s">
        <v>7257</v>
      </c>
      <c r="D6839" s="16"/>
      <c r="E6839" s="10"/>
      <c r="F6839" s="10">
        <f t="shared" si="438"/>
        <v>0</v>
      </c>
      <c r="G6839" s="10"/>
      <c r="H6839" s="10">
        <f t="shared" si="439"/>
        <v>0</v>
      </c>
      <c r="I6839" s="10">
        <f t="shared" si="440"/>
        <v>0</v>
      </c>
      <c r="J6839" s="8"/>
    </row>
    <row r="6840" spans="1:10" s="34" customFormat="1" x14ac:dyDescent="0.2">
      <c r="A6840" s="6">
        <v>6150</v>
      </c>
      <c r="B6840" s="6" t="s">
        <v>7258</v>
      </c>
      <c r="C6840" s="18" t="s">
        <v>7259</v>
      </c>
      <c r="D6840" s="18"/>
      <c r="E6840" s="10">
        <v>34.729999999999997</v>
      </c>
      <c r="F6840" s="10">
        <f t="shared" si="438"/>
        <v>20.594889999999996</v>
      </c>
      <c r="G6840" s="10"/>
      <c r="H6840" s="10">
        <f t="shared" si="439"/>
        <v>20.594889999999996</v>
      </c>
      <c r="I6840" s="10">
        <f t="shared" si="440"/>
        <v>82.379559999999984</v>
      </c>
      <c r="J6840" s="10" t="e">
        <f>VLOOKUP(C6840,KFT!C:E,3,FALSE)</f>
        <v>#N/A</v>
      </c>
    </row>
    <row r="6841" spans="1:10" s="34" customFormat="1" x14ac:dyDescent="0.2">
      <c r="A6841" s="6">
        <v>6151</v>
      </c>
      <c r="B6841" s="6" t="s">
        <v>7260</v>
      </c>
      <c r="C6841" s="18" t="s">
        <v>7261</v>
      </c>
      <c r="D6841" s="18"/>
      <c r="E6841" s="10">
        <v>34.729999999999997</v>
      </c>
      <c r="F6841" s="10">
        <f t="shared" si="438"/>
        <v>20.594889999999996</v>
      </c>
      <c r="G6841" s="10"/>
      <c r="H6841" s="10">
        <f t="shared" si="439"/>
        <v>20.594889999999996</v>
      </c>
      <c r="I6841" s="10">
        <f t="shared" si="440"/>
        <v>82.379559999999984</v>
      </c>
      <c r="J6841" s="10">
        <f>VLOOKUP(C6841,KFT!C:E,3,FALSE)</f>
        <v>40</v>
      </c>
    </row>
    <row r="6842" spans="1:10" s="34" customFormat="1" x14ac:dyDescent="0.2">
      <c r="A6842" s="6">
        <v>6152</v>
      </c>
      <c r="B6842" s="6" t="s">
        <v>7262</v>
      </c>
      <c r="C6842" s="18" t="s">
        <v>7263</v>
      </c>
      <c r="D6842" s="18"/>
      <c r="E6842" s="10">
        <v>34.729999999999997</v>
      </c>
      <c r="F6842" s="10">
        <f t="shared" si="438"/>
        <v>20.594889999999996</v>
      </c>
      <c r="G6842" s="10"/>
      <c r="H6842" s="10">
        <f t="shared" si="439"/>
        <v>20.594889999999996</v>
      </c>
      <c r="I6842" s="10">
        <f t="shared" si="440"/>
        <v>82.379559999999984</v>
      </c>
      <c r="J6842" s="10">
        <f>VLOOKUP(C6842,KFT!C:E,3,FALSE)</f>
        <v>40</v>
      </c>
    </row>
    <row r="6843" spans="1:10" s="34" customFormat="1" x14ac:dyDescent="0.2">
      <c r="A6843" s="6">
        <v>6153</v>
      </c>
      <c r="B6843" s="6" t="s">
        <v>7264</v>
      </c>
      <c r="C6843" s="18" t="s">
        <v>7265</v>
      </c>
      <c r="D6843" s="18"/>
      <c r="E6843" s="10">
        <v>34.729999999999997</v>
      </c>
      <c r="F6843" s="10">
        <f t="shared" si="438"/>
        <v>20.594889999999996</v>
      </c>
      <c r="G6843" s="10"/>
      <c r="H6843" s="10">
        <f t="shared" si="439"/>
        <v>20.594889999999996</v>
      </c>
      <c r="I6843" s="10">
        <f t="shared" si="440"/>
        <v>82.379559999999984</v>
      </c>
      <c r="J6843" s="10">
        <f>VLOOKUP(C6843,KFT!C:E,3,FALSE)</f>
        <v>40</v>
      </c>
    </row>
    <row r="6844" spans="1:10" s="34" customFormat="1" x14ac:dyDescent="0.2">
      <c r="A6844" s="6">
        <v>6154</v>
      </c>
      <c r="B6844" s="6" t="s">
        <v>4596</v>
      </c>
      <c r="C6844" s="16" t="s">
        <v>7266</v>
      </c>
      <c r="D6844" s="16"/>
      <c r="E6844" s="10"/>
      <c r="F6844" s="10">
        <f t="shared" si="438"/>
        <v>0</v>
      </c>
      <c r="G6844" s="10"/>
      <c r="H6844" s="10">
        <f t="shared" si="439"/>
        <v>0</v>
      </c>
      <c r="I6844" s="10">
        <f t="shared" si="440"/>
        <v>0</v>
      </c>
      <c r="J6844" s="8"/>
    </row>
    <row r="6845" spans="1:10" s="34" customFormat="1" x14ac:dyDescent="0.2">
      <c r="A6845" s="6">
        <v>6155</v>
      </c>
      <c r="B6845" s="6" t="s">
        <v>7267</v>
      </c>
      <c r="C6845" s="18" t="s">
        <v>7268</v>
      </c>
      <c r="D6845" s="18"/>
      <c r="E6845" s="10">
        <v>34.729999999999997</v>
      </c>
      <c r="F6845" s="10">
        <f t="shared" si="438"/>
        <v>20.594889999999996</v>
      </c>
      <c r="G6845" s="10"/>
      <c r="H6845" s="10">
        <f t="shared" si="439"/>
        <v>20.594889999999996</v>
      </c>
      <c r="I6845" s="10">
        <f t="shared" si="440"/>
        <v>82.379559999999984</v>
      </c>
      <c r="J6845" s="10">
        <f>VLOOKUP(C6845,KFT!C:E,3,FALSE)</f>
        <v>40</v>
      </c>
    </row>
    <row r="6846" spans="1:10" s="34" customFormat="1" x14ac:dyDescent="0.2">
      <c r="A6846" s="6">
        <v>6156</v>
      </c>
      <c r="B6846" s="6" t="s">
        <v>7269</v>
      </c>
      <c r="C6846" s="18" t="s">
        <v>7270</v>
      </c>
      <c r="D6846" s="18"/>
      <c r="E6846" s="10">
        <v>34.729999999999997</v>
      </c>
      <c r="F6846" s="10">
        <f t="shared" si="438"/>
        <v>20.594889999999996</v>
      </c>
      <c r="G6846" s="10"/>
      <c r="H6846" s="10">
        <f t="shared" si="439"/>
        <v>20.594889999999996</v>
      </c>
      <c r="I6846" s="10">
        <f t="shared" si="440"/>
        <v>82.379559999999984</v>
      </c>
      <c r="J6846" s="10">
        <f>VLOOKUP(C6846,KFT!C:E,3,FALSE)</f>
        <v>40</v>
      </c>
    </row>
    <row r="6847" spans="1:10" s="34" customFormat="1" x14ac:dyDescent="0.2">
      <c r="A6847" s="6">
        <v>6157</v>
      </c>
      <c r="B6847" s="6" t="s">
        <v>4596</v>
      </c>
      <c r="C6847" s="16" t="s">
        <v>7271</v>
      </c>
      <c r="D6847" s="16"/>
      <c r="E6847" s="10"/>
      <c r="F6847" s="10">
        <f t="shared" si="438"/>
        <v>0</v>
      </c>
      <c r="G6847" s="10"/>
      <c r="H6847" s="10">
        <f t="shared" si="439"/>
        <v>0</v>
      </c>
      <c r="I6847" s="10">
        <f t="shared" si="440"/>
        <v>0</v>
      </c>
      <c r="J6847" s="8"/>
    </row>
    <row r="6848" spans="1:10" s="34" customFormat="1" x14ac:dyDescent="0.2">
      <c r="A6848" s="6">
        <v>6158</v>
      </c>
      <c r="B6848" s="6" t="s">
        <v>7272</v>
      </c>
      <c r="C6848" s="18" t="s">
        <v>7273</v>
      </c>
      <c r="D6848" s="18"/>
      <c r="E6848" s="10">
        <v>40.71</v>
      </c>
      <c r="F6848" s="10">
        <f t="shared" si="438"/>
        <v>24.141030000000001</v>
      </c>
      <c r="G6848" s="10"/>
      <c r="H6848" s="10">
        <f t="shared" si="439"/>
        <v>24.141030000000001</v>
      </c>
      <c r="I6848" s="10">
        <f t="shared" si="440"/>
        <v>96.564120000000003</v>
      </c>
      <c r="J6848" s="10">
        <f>VLOOKUP(C6848,KFT!C:E,3,FALSE)</f>
        <v>46</v>
      </c>
    </row>
    <row r="6849" spans="1:10" s="34" customFormat="1" x14ac:dyDescent="0.2">
      <c r="A6849" s="6">
        <v>6159</v>
      </c>
      <c r="B6849" s="6" t="s">
        <v>7274</v>
      </c>
      <c r="C6849" s="18" t="s">
        <v>7275</v>
      </c>
      <c r="D6849" s="18"/>
      <c r="E6849" s="10">
        <v>40.71</v>
      </c>
      <c r="F6849" s="10">
        <f t="shared" si="438"/>
        <v>24.141030000000001</v>
      </c>
      <c r="G6849" s="10"/>
      <c r="H6849" s="10">
        <f t="shared" si="439"/>
        <v>24.141030000000001</v>
      </c>
      <c r="I6849" s="10">
        <f t="shared" si="440"/>
        <v>96.564120000000003</v>
      </c>
      <c r="J6849" s="10">
        <f>VLOOKUP(C6849,KFT!C:E,3,FALSE)</f>
        <v>46</v>
      </c>
    </row>
    <row r="6850" spans="1:10" s="34" customFormat="1" x14ac:dyDescent="0.2">
      <c r="A6850" s="6">
        <v>6160</v>
      </c>
      <c r="B6850" s="6" t="s">
        <v>4596</v>
      </c>
      <c r="C6850" s="16" t="s">
        <v>7276</v>
      </c>
      <c r="D6850" s="16"/>
      <c r="E6850" s="10"/>
      <c r="F6850" s="10">
        <f t="shared" si="438"/>
        <v>0</v>
      </c>
      <c r="G6850" s="10"/>
      <c r="H6850" s="10">
        <f t="shared" si="439"/>
        <v>0</v>
      </c>
      <c r="I6850" s="10">
        <f t="shared" si="440"/>
        <v>0</v>
      </c>
      <c r="J6850" s="8"/>
    </row>
    <row r="6851" spans="1:10" s="34" customFormat="1" x14ac:dyDescent="0.2">
      <c r="A6851" s="6">
        <v>6161</v>
      </c>
      <c r="B6851" s="6" t="s">
        <v>7277</v>
      </c>
      <c r="C6851" s="29" t="s">
        <v>7278</v>
      </c>
      <c r="D6851" s="29"/>
      <c r="E6851" s="10">
        <v>27.13</v>
      </c>
      <c r="F6851" s="10">
        <f t="shared" si="438"/>
        <v>16.088089999999998</v>
      </c>
      <c r="G6851" s="10"/>
      <c r="H6851" s="10">
        <f t="shared" si="439"/>
        <v>16.088089999999998</v>
      </c>
      <c r="I6851" s="10">
        <f t="shared" si="440"/>
        <v>64.35235999999999</v>
      </c>
      <c r="J6851" s="10">
        <f>VLOOKUP(C6851,KFT!C:E,3,FALSE)</f>
        <v>30</v>
      </c>
    </row>
    <row r="6852" spans="1:10" s="34" customFormat="1" x14ac:dyDescent="0.2">
      <c r="A6852" s="6">
        <v>6162</v>
      </c>
      <c r="B6852" s="6" t="s">
        <v>7279</v>
      </c>
      <c r="C6852" s="29" t="s">
        <v>7280</v>
      </c>
      <c r="D6852" s="29"/>
      <c r="E6852" s="10">
        <v>27.13</v>
      </c>
      <c r="F6852" s="10">
        <f t="shared" si="438"/>
        <v>16.088089999999998</v>
      </c>
      <c r="G6852" s="10"/>
      <c r="H6852" s="10">
        <f t="shared" si="439"/>
        <v>16.088089999999998</v>
      </c>
      <c r="I6852" s="10">
        <f t="shared" si="440"/>
        <v>64.35235999999999</v>
      </c>
      <c r="J6852" s="10">
        <f>VLOOKUP(C6852,KFT!C:E,3,FALSE)</f>
        <v>30</v>
      </c>
    </row>
    <row r="6853" spans="1:10" s="34" customFormat="1" x14ac:dyDescent="0.2">
      <c r="A6853" s="6">
        <v>6163</v>
      </c>
      <c r="B6853" s="6" t="s">
        <v>7281</v>
      </c>
      <c r="C6853" s="29" t="s">
        <v>7282</v>
      </c>
      <c r="D6853" s="29"/>
      <c r="E6853" s="10">
        <v>27.13</v>
      </c>
      <c r="F6853" s="10">
        <f t="shared" si="438"/>
        <v>16.088089999999998</v>
      </c>
      <c r="G6853" s="10"/>
      <c r="H6853" s="10">
        <f t="shared" si="439"/>
        <v>16.088089999999998</v>
      </c>
      <c r="I6853" s="10">
        <f t="shared" si="440"/>
        <v>64.35235999999999</v>
      </c>
      <c r="J6853" s="10">
        <f>VLOOKUP(C6853,KFT!C:E,3,FALSE)</f>
        <v>30</v>
      </c>
    </row>
    <row r="6854" spans="1:10" s="34" customFormat="1" x14ac:dyDescent="0.2">
      <c r="A6854" s="6">
        <v>6164</v>
      </c>
      <c r="B6854" s="6" t="s">
        <v>7283</v>
      </c>
      <c r="C6854" s="144" t="s">
        <v>9461</v>
      </c>
      <c r="D6854" s="144"/>
      <c r="E6854" s="10">
        <v>59.71</v>
      </c>
      <c r="F6854" s="10">
        <f t="shared" si="438"/>
        <v>35.408029999999997</v>
      </c>
      <c r="G6854" s="10"/>
      <c r="H6854" s="10">
        <f t="shared" si="439"/>
        <v>35.408029999999997</v>
      </c>
      <c r="I6854" s="10">
        <f t="shared" si="440"/>
        <v>141.63211999999999</v>
      </c>
      <c r="J6854" s="10" t="e">
        <f>VLOOKUP(C6854,KFT!C:E,3,FALSE)</f>
        <v>#N/A</v>
      </c>
    </row>
    <row r="6855" spans="1:10" s="34" customFormat="1" x14ac:dyDescent="0.2">
      <c r="A6855" s="6">
        <v>6165</v>
      </c>
      <c r="B6855" s="6" t="s">
        <v>9480</v>
      </c>
      <c r="C6855" s="29" t="s">
        <v>9470</v>
      </c>
      <c r="D6855" s="29"/>
      <c r="E6855" s="10">
        <v>27.13</v>
      </c>
      <c r="F6855" s="10">
        <f t="shared" si="438"/>
        <v>16.088089999999998</v>
      </c>
      <c r="G6855" s="10"/>
      <c r="H6855" s="10">
        <f t="shared" si="439"/>
        <v>16.088089999999998</v>
      </c>
      <c r="I6855" s="10">
        <f t="shared" si="440"/>
        <v>64.35235999999999</v>
      </c>
      <c r="J6855" s="10">
        <f>VLOOKUP(C6855,KFT!C:E,3,FALSE)</f>
        <v>30</v>
      </c>
    </row>
    <row r="6856" spans="1:10" s="34" customFormat="1" x14ac:dyDescent="0.2">
      <c r="A6856" s="6">
        <v>6166</v>
      </c>
      <c r="B6856" s="6" t="s">
        <v>7284</v>
      </c>
      <c r="C6856" s="29" t="s">
        <v>7285</v>
      </c>
      <c r="D6856" s="29"/>
      <c r="E6856" s="10">
        <v>27.13</v>
      </c>
      <c r="F6856" s="10">
        <f t="shared" si="438"/>
        <v>16.088089999999998</v>
      </c>
      <c r="G6856" s="10"/>
      <c r="H6856" s="10">
        <f t="shared" si="439"/>
        <v>16.088089999999998</v>
      </c>
      <c r="I6856" s="10">
        <f t="shared" si="440"/>
        <v>64.35235999999999</v>
      </c>
      <c r="J6856" s="10">
        <f>VLOOKUP(C6856,KFT!C:E,3,FALSE)</f>
        <v>30</v>
      </c>
    </row>
    <row r="6857" spans="1:10" s="34" customFormat="1" x14ac:dyDescent="0.2">
      <c r="A6857" s="6">
        <v>6167</v>
      </c>
      <c r="B6857" s="6" t="s">
        <v>7286</v>
      </c>
      <c r="C6857" s="29" t="s">
        <v>7287</v>
      </c>
      <c r="D6857" s="29"/>
      <c r="E6857" s="10">
        <v>27.13</v>
      </c>
      <c r="F6857" s="10">
        <f t="shared" si="438"/>
        <v>16.088089999999998</v>
      </c>
      <c r="G6857" s="10"/>
      <c r="H6857" s="10">
        <f t="shared" si="439"/>
        <v>16.088089999999998</v>
      </c>
      <c r="I6857" s="10">
        <f t="shared" si="440"/>
        <v>64.35235999999999</v>
      </c>
      <c r="J6857" s="10">
        <f>VLOOKUP(C6857,KFT!C:E,3,FALSE)</f>
        <v>30</v>
      </c>
    </row>
    <row r="6858" spans="1:10" s="34" customFormat="1" x14ac:dyDescent="0.2">
      <c r="A6858" s="6">
        <v>6168</v>
      </c>
      <c r="B6858" s="6" t="s">
        <v>7288</v>
      </c>
      <c r="C6858" s="29" t="s">
        <v>7289</v>
      </c>
      <c r="D6858" s="29"/>
      <c r="E6858" s="10">
        <v>27.13</v>
      </c>
      <c r="F6858" s="10">
        <f t="shared" si="438"/>
        <v>16.088089999999998</v>
      </c>
      <c r="G6858" s="10"/>
      <c r="H6858" s="10">
        <f t="shared" si="439"/>
        <v>16.088089999999998</v>
      </c>
      <c r="I6858" s="10">
        <f t="shared" si="440"/>
        <v>64.35235999999999</v>
      </c>
      <c r="J6858" s="10">
        <f>VLOOKUP(C6858,KFT!C:E,3,FALSE)</f>
        <v>30</v>
      </c>
    </row>
    <row r="6859" spans="1:10" s="34" customFormat="1" x14ac:dyDescent="0.2">
      <c r="A6859" s="6">
        <v>6169</v>
      </c>
      <c r="B6859" s="6" t="s">
        <v>7290</v>
      </c>
      <c r="C6859" s="29" t="s">
        <v>7291</v>
      </c>
      <c r="D6859" s="29"/>
      <c r="E6859" s="10">
        <v>27.13</v>
      </c>
      <c r="F6859" s="10">
        <f t="shared" si="438"/>
        <v>16.088089999999998</v>
      </c>
      <c r="G6859" s="10"/>
      <c r="H6859" s="10">
        <f t="shared" si="439"/>
        <v>16.088089999999998</v>
      </c>
      <c r="I6859" s="10">
        <f t="shared" si="440"/>
        <v>64.35235999999999</v>
      </c>
      <c r="J6859" s="10">
        <f>VLOOKUP(C6859,KFT!C:E,3,FALSE)</f>
        <v>30</v>
      </c>
    </row>
    <row r="6860" spans="1:10" s="34" customFormat="1" x14ac:dyDescent="0.2">
      <c r="A6860" s="6">
        <v>6170</v>
      </c>
      <c r="B6860" s="6" t="s">
        <v>7292</v>
      </c>
      <c r="C6860" s="29" t="s">
        <v>7293</v>
      </c>
      <c r="D6860" s="29"/>
      <c r="E6860" s="10">
        <v>27.13</v>
      </c>
      <c r="F6860" s="10">
        <f t="shared" si="438"/>
        <v>16.088089999999998</v>
      </c>
      <c r="G6860" s="10"/>
      <c r="H6860" s="10">
        <f t="shared" si="439"/>
        <v>16.088089999999998</v>
      </c>
      <c r="I6860" s="10">
        <f t="shared" si="440"/>
        <v>64.35235999999999</v>
      </c>
      <c r="J6860" s="10">
        <f>VLOOKUP(C6860,KFT!C:E,3,FALSE)</f>
        <v>30</v>
      </c>
    </row>
    <row r="6861" spans="1:10" s="34" customFormat="1" x14ac:dyDescent="0.2">
      <c r="A6861" s="6">
        <v>6171</v>
      </c>
      <c r="B6861" s="6" t="s">
        <v>7294</v>
      </c>
      <c r="C6861" s="144" t="s">
        <v>9462</v>
      </c>
      <c r="D6861" s="144"/>
      <c r="E6861" s="10">
        <v>59.71</v>
      </c>
      <c r="F6861" s="10">
        <f t="shared" si="438"/>
        <v>35.408029999999997</v>
      </c>
      <c r="G6861" s="10"/>
      <c r="H6861" s="10">
        <f t="shared" si="439"/>
        <v>35.408029999999997</v>
      </c>
      <c r="I6861" s="10">
        <f t="shared" si="440"/>
        <v>141.63211999999999</v>
      </c>
      <c r="J6861" s="10" t="e">
        <f>VLOOKUP(C6861,KFT!C:E,3,FALSE)</f>
        <v>#N/A</v>
      </c>
    </row>
    <row r="6862" spans="1:10" s="34" customFormat="1" x14ac:dyDescent="0.2">
      <c r="A6862" s="6">
        <v>6172</v>
      </c>
      <c r="B6862" s="6" t="s">
        <v>7295</v>
      </c>
      <c r="C6862" s="29" t="s">
        <v>7296</v>
      </c>
      <c r="D6862" s="29"/>
      <c r="E6862" s="10">
        <v>27.13</v>
      </c>
      <c r="F6862" s="10">
        <f t="shared" si="438"/>
        <v>16.088089999999998</v>
      </c>
      <c r="G6862" s="10"/>
      <c r="H6862" s="10">
        <f t="shared" si="439"/>
        <v>16.088089999999998</v>
      </c>
      <c r="I6862" s="10">
        <f t="shared" si="440"/>
        <v>64.35235999999999</v>
      </c>
      <c r="J6862" s="10">
        <f>VLOOKUP(C6862,KFT!C:E,3,FALSE)</f>
        <v>30</v>
      </c>
    </row>
    <row r="6863" spans="1:10" s="34" customFormat="1" x14ac:dyDescent="0.2">
      <c r="A6863" s="6">
        <v>6173</v>
      </c>
      <c r="B6863" s="6" t="s">
        <v>7297</v>
      </c>
      <c r="C6863" s="29" t="s">
        <v>7298</v>
      </c>
      <c r="D6863" s="29"/>
      <c r="E6863" s="10">
        <v>27.13</v>
      </c>
      <c r="F6863" s="10">
        <f t="shared" si="438"/>
        <v>16.088089999999998</v>
      </c>
      <c r="G6863" s="10"/>
      <c r="H6863" s="10">
        <f t="shared" si="439"/>
        <v>16.088089999999998</v>
      </c>
      <c r="I6863" s="10">
        <f t="shared" si="440"/>
        <v>64.35235999999999</v>
      </c>
      <c r="J6863" s="10">
        <f>VLOOKUP(C6863,KFT!C:E,3,FALSE)</f>
        <v>30</v>
      </c>
    </row>
    <row r="6864" spans="1:10" s="34" customFormat="1" x14ac:dyDescent="0.2">
      <c r="A6864" s="6">
        <v>6174</v>
      </c>
      <c r="B6864" s="6" t="s">
        <v>7299</v>
      </c>
      <c r="C6864" s="29" t="s">
        <v>7300</v>
      </c>
      <c r="D6864" s="29"/>
      <c r="E6864" s="10">
        <v>27.13</v>
      </c>
      <c r="F6864" s="10">
        <f t="shared" si="438"/>
        <v>16.088089999999998</v>
      </c>
      <c r="G6864" s="10"/>
      <c r="H6864" s="10">
        <f t="shared" si="439"/>
        <v>16.088089999999998</v>
      </c>
      <c r="I6864" s="10">
        <f t="shared" si="440"/>
        <v>64.35235999999999</v>
      </c>
      <c r="J6864" s="10">
        <f>VLOOKUP(C6864,KFT!C:E,3,FALSE)</f>
        <v>30</v>
      </c>
    </row>
    <row r="6865" spans="1:10" s="34" customFormat="1" x14ac:dyDescent="0.2">
      <c r="A6865" s="6">
        <v>6175</v>
      </c>
      <c r="B6865" s="6" t="s">
        <v>7301</v>
      </c>
      <c r="C6865" s="29" t="s">
        <v>7302</v>
      </c>
      <c r="D6865" s="29"/>
      <c r="E6865" s="10">
        <v>27.13</v>
      </c>
      <c r="F6865" s="10">
        <f t="shared" ref="F6865:F6928" si="441">E6865*0.593</f>
        <v>16.088089999999998</v>
      </c>
      <c r="G6865" s="10"/>
      <c r="H6865" s="10">
        <f t="shared" ref="H6865:H6928" si="442">((F6865*G6865)/100)+F6865</f>
        <v>16.088089999999998</v>
      </c>
      <c r="I6865" s="10">
        <f t="shared" ref="I6865:I6928" si="443">H6865*4</f>
        <v>64.35235999999999</v>
      </c>
      <c r="J6865" s="10">
        <f>VLOOKUP(C6865,KFT!C:E,3,FALSE)</f>
        <v>30</v>
      </c>
    </row>
    <row r="6866" spans="1:10" s="34" customFormat="1" x14ac:dyDescent="0.2">
      <c r="A6866" s="6">
        <v>6176</v>
      </c>
      <c r="B6866" s="6" t="s">
        <v>7303</v>
      </c>
      <c r="C6866" s="29" t="s">
        <v>7304</v>
      </c>
      <c r="D6866" s="29"/>
      <c r="E6866" s="10">
        <v>27.13</v>
      </c>
      <c r="F6866" s="10">
        <f t="shared" si="441"/>
        <v>16.088089999999998</v>
      </c>
      <c r="G6866" s="10"/>
      <c r="H6866" s="10">
        <f t="shared" si="442"/>
        <v>16.088089999999998</v>
      </c>
      <c r="I6866" s="10">
        <f t="shared" si="443"/>
        <v>64.35235999999999</v>
      </c>
      <c r="J6866" s="10">
        <f>VLOOKUP(C6866,KFT!C:E,3,FALSE)</f>
        <v>30</v>
      </c>
    </row>
    <row r="6867" spans="1:10" s="34" customFormat="1" x14ac:dyDescent="0.2">
      <c r="A6867" s="6">
        <v>6177</v>
      </c>
      <c r="B6867" s="6" t="s">
        <v>9481</v>
      </c>
      <c r="C6867" s="13" t="s">
        <v>9471</v>
      </c>
      <c r="D6867" s="13"/>
      <c r="E6867" s="10">
        <v>27.13</v>
      </c>
      <c r="F6867" s="10">
        <f t="shared" si="441"/>
        <v>16.088089999999998</v>
      </c>
      <c r="G6867" s="10"/>
      <c r="H6867" s="10">
        <f t="shared" si="442"/>
        <v>16.088089999999998</v>
      </c>
      <c r="I6867" s="10">
        <f t="shared" si="443"/>
        <v>64.35235999999999</v>
      </c>
      <c r="J6867" s="10">
        <f>VLOOKUP(C6867,KFT!C:E,3,FALSE)</f>
        <v>30</v>
      </c>
    </row>
    <row r="6868" spans="1:10" s="34" customFormat="1" x14ac:dyDescent="0.2">
      <c r="A6868" s="6">
        <v>6178</v>
      </c>
      <c r="B6868" s="6" t="s">
        <v>9482</v>
      </c>
      <c r="C6868" s="13" t="s">
        <v>9472</v>
      </c>
      <c r="D6868" s="13"/>
      <c r="E6868" s="10">
        <v>59.71</v>
      </c>
      <c r="F6868" s="10">
        <f t="shared" si="441"/>
        <v>35.408029999999997</v>
      </c>
      <c r="G6868" s="10"/>
      <c r="H6868" s="10">
        <f t="shared" si="442"/>
        <v>35.408029999999997</v>
      </c>
      <c r="I6868" s="10">
        <f t="shared" si="443"/>
        <v>141.63211999999999</v>
      </c>
      <c r="J6868" s="10">
        <f>VLOOKUP(C6868,KFT!C:E,3,FALSE)</f>
        <v>68</v>
      </c>
    </row>
    <row r="6869" spans="1:10" s="34" customFormat="1" x14ac:dyDescent="0.2">
      <c r="A6869" s="6">
        <v>6179</v>
      </c>
      <c r="B6869" s="6" t="s">
        <v>7305</v>
      </c>
      <c r="C6869" s="29" t="s">
        <v>7306</v>
      </c>
      <c r="D6869" s="29"/>
      <c r="E6869" s="10">
        <v>27.13</v>
      </c>
      <c r="F6869" s="10">
        <f t="shared" si="441"/>
        <v>16.088089999999998</v>
      </c>
      <c r="G6869" s="10"/>
      <c r="H6869" s="10">
        <f t="shared" si="442"/>
        <v>16.088089999999998</v>
      </c>
      <c r="I6869" s="10">
        <f t="shared" si="443"/>
        <v>64.35235999999999</v>
      </c>
      <c r="J6869" s="10">
        <f>VLOOKUP(C6869,KFT!C:E,3,FALSE)</f>
        <v>30</v>
      </c>
    </row>
    <row r="6870" spans="1:10" s="34" customFormat="1" x14ac:dyDescent="0.2">
      <c r="A6870" s="6">
        <v>6180</v>
      </c>
      <c r="B6870" s="6" t="s">
        <v>7307</v>
      </c>
      <c r="C6870" s="29" t="s">
        <v>7308</v>
      </c>
      <c r="D6870" s="29"/>
      <c r="E6870" s="10">
        <v>27.13</v>
      </c>
      <c r="F6870" s="10">
        <f t="shared" si="441"/>
        <v>16.088089999999998</v>
      </c>
      <c r="G6870" s="10"/>
      <c r="H6870" s="10">
        <f t="shared" si="442"/>
        <v>16.088089999999998</v>
      </c>
      <c r="I6870" s="10">
        <f t="shared" si="443"/>
        <v>64.35235999999999</v>
      </c>
      <c r="J6870" s="10">
        <f>VLOOKUP(C6870,KFT!C:E,3,FALSE)</f>
        <v>30</v>
      </c>
    </row>
    <row r="6871" spans="1:10" s="34" customFormat="1" x14ac:dyDescent="0.2">
      <c r="A6871" s="6">
        <v>6181</v>
      </c>
      <c r="B6871" s="6" t="s">
        <v>7309</v>
      </c>
      <c r="C6871" s="29" t="s">
        <v>7310</v>
      </c>
      <c r="D6871" s="29"/>
      <c r="E6871" s="10">
        <v>27.13</v>
      </c>
      <c r="F6871" s="10">
        <f t="shared" si="441"/>
        <v>16.088089999999998</v>
      </c>
      <c r="G6871" s="10"/>
      <c r="H6871" s="10">
        <f t="shared" si="442"/>
        <v>16.088089999999998</v>
      </c>
      <c r="I6871" s="10">
        <f t="shared" si="443"/>
        <v>64.35235999999999</v>
      </c>
      <c r="J6871" s="10" t="e">
        <f>VLOOKUP(C6871,KFT!C:E,3,FALSE)</f>
        <v>#N/A</v>
      </c>
    </row>
    <row r="6872" spans="1:10" s="34" customFormat="1" x14ac:dyDescent="0.2">
      <c r="A6872" s="6">
        <v>6182</v>
      </c>
      <c r="B6872" s="6" t="s">
        <v>7311</v>
      </c>
      <c r="C6872" s="29" t="s">
        <v>7312</v>
      </c>
      <c r="D6872" s="29"/>
      <c r="E6872" s="10">
        <v>27.13</v>
      </c>
      <c r="F6872" s="10">
        <f t="shared" si="441"/>
        <v>16.088089999999998</v>
      </c>
      <c r="G6872" s="10"/>
      <c r="H6872" s="10">
        <f t="shared" si="442"/>
        <v>16.088089999999998</v>
      </c>
      <c r="I6872" s="10">
        <f t="shared" si="443"/>
        <v>64.35235999999999</v>
      </c>
      <c r="J6872" s="10" t="e">
        <f>VLOOKUP(C6872,KFT!C:E,3,FALSE)</f>
        <v>#N/A</v>
      </c>
    </row>
    <row r="6873" spans="1:10" s="34" customFormat="1" x14ac:dyDescent="0.2">
      <c r="A6873" s="6">
        <v>6183</v>
      </c>
      <c r="B6873" s="6" t="s">
        <v>7313</v>
      </c>
      <c r="C6873" s="29" t="s">
        <v>7314</v>
      </c>
      <c r="D6873" s="29"/>
      <c r="E6873" s="10">
        <v>27.13</v>
      </c>
      <c r="F6873" s="10">
        <f t="shared" si="441"/>
        <v>16.088089999999998</v>
      </c>
      <c r="G6873" s="10"/>
      <c r="H6873" s="10">
        <f t="shared" si="442"/>
        <v>16.088089999999998</v>
      </c>
      <c r="I6873" s="10">
        <f t="shared" si="443"/>
        <v>64.35235999999999</v>
      </c>
      <c r="J6873" s="10">
        <f>VLOOKUP(C6873,KFT!C:E,3,FALSE)</f>
        <v>30</v>
      </c>
    </row>
    <row r="6874" spans="1:10" s="34" customFormat="1" x14ac:dyDescent="0.2">
      <c r="A6874" s="6">
        <v>6184</v>
      </c>
      <c r="B6874" s="6" t="s">
        <v>7315</v>
      </c>
      <c r="C6874" s="29" t="s">
        <v>7316</v>
      </c>
      <c r="D6874" s="29"/>
      <c r="E6874" s="10">
        <v>27.13</v>
      </c>
      <c r="F6874" s="10">
        <f t="shared" si="441"/>
        <v>16.088089999999998</v>
      </c>
      <c r="G6874" s="10"/>
      <c r="H6874" s="10">
        <f t="shared" si="442"/>
        <v>16.088089999999998</v>
      </c>
      <c r="I6874" s="10">
        <f t="shared" si="443"/>
        <v>64.35235999999999</v>
      </c>
      <c r="J6874" s="10">
        <f>VLOOKUP(C6874,KFT!C:E,3,FALSE)</f>
        <v>30</v>
      </c>
    </row>
    <row r="6875" spans="1:10" s="34" customFormat="1" x14ac:dyDescent="0.2">
      <c r="A6875" s="6">
        <v>6185</v>
      </c>
      <c r="B6875" s="6" t="s">
        <v>7317</v>
      </c>
      <c r="C6875" s="29" t="s">
        <v>7318</v>
      </c>
      <c r="D6875" s="29"/>
      <c r="E6875" s="10">
        <v>27.13</v>
      </c>
      <c r="F6875" s="10">
        <f t="shared" si="441"/>
        <v>16.088089999999998</v>
      </c>
      <c r="G6875" s="10"/>
      <c r="H6875" s="10">
        <f t="shared" si="442"/>
        <v>16.088089999999998</v>
      </c>
      <c r="I6875" s="10">
        <f t="shared" si="443"/>
        <v>64.35235999999999</v>
      </c>
      <c r="J6875" s="10">
        <f>VLOOKUP(C6875,KFT!C:E,3,FALSE)</f>
        <v>30</v>
      </c>
    </row>
    <row r="6876" spans="1:10" s="34" customFormat="1" x14ac:dyDescent="0.2">
      <c r="A6876" s="6">
        <v>6186</v>
      </c>
      <c r="B6876" s="6" t="s">
        <v>7319</v>
      </c>
      <c r="C6876" s="29" t="s">
        <v>7320</v>
      </c>
      <c r="D6876" s="29"/>
      <c r="E6876" s="10">
        <v>27.13</v>
      </c>
      <c r="F6876" s="10">
        <f t="shared" si="441"/>
        <v>16.088089999999998</v>
      </c>
      <c r="G6876" s="10"/>
      <c r="H6876" s="10">
        <f t="shared" si="442"/>
        <v>16.088089999999998</v>
      </c>
      <c r="I6876" s="10">
        <f t="shared" si="443"/>
        <v>64.35235999999999</v>
      </c>
      <c r="J6876" s="10">
        <f>VLOOKUP(C6876,KFT!C:E,3,FALSE)</f>
        <v>30</v>
      </c>
    </row>
    <row r="6877" spans="1:10" s="34" customFormat="1" x14ac:dyDescent="0.2">
      <c r="A6877" s="6">
        <v>6187</v>
      </c>
      <c r="B6877" s="6" t="s">
        <v>7321</v>
      </c>
      <c r="C6877" s="29" t="s">
        <v>7322</v>
      </c>
      <c r="D6877" s="29"/>
      <c r="E6877" s="10">
        <v>27.13</v>
      </c>
      <c r="F6877" s="10">
        <f t="shared" si="441"/>
        <v>16.088089999999998</v>
      </c>
      <c r="G6877" s="10"/>
      <c r="H6877" s="10">
        <f t="shared" si="442"/>
        <v>16.088089999999998</v>
      </c>
      <c r="I6877" s="10">
        <f t="shared" si="443"/>
        <v>64.35235999999999</v>
      </c>
      <c r="J6877" s="10">
        <f>VLOOKUP(C6877,KFT!C:E,3,FALSE)</f>
        <v>30</v>
      </c>
    </row>
    <row r="6878" spans="1:10" s="34" customFormat="1" x14ac:dyDescent="0.2">
      <c r="A6878" s="6">
        <v>6188</v>
      </c>
      <c r="B6878" s="6" t="s">
        <v>7323</v>
      </c>
      <c r="C6878" s="29" t="s">
        <v>7324</v>
      </c>
      <c r="D6878" s="29"/>
      <c r="E6878" s="10">
        <v>27.13</v>
      </c>
      <c r="F6878" s="10">
        <f t="shared" si="441"/>
        <v>16.088089999999998</v>
      </c>
      <c r="G6878" s="10"/>
      <c r="H6878" s="10">
        <f t="shared" si="442"/>
        <v>16.088089999999998</v>
      </c>
      <c r="I6878" s="10">
        <f t="shared" si="443"/>
        <v>64.35235999999999</v>
      </c>
      <c r="J6878" s="10">
        <f>VLOOKUP(C6878,KFT!C:E,3,FALSE)</f>
        <v>30</v>
      </c>
    </row>
    <row r="6879" spans="1:10" s="34" customFormat="1" x14ac:dyDescent="0.2">
      <c r="A6879" s="6">
        <v>6189</v>
      </c>
      <c r="B6879" s="6" t="s">
        <v>7325</v>
      </c>
      <c r="C6879" s="29" t="s">
        <v>7326</v>
      </c>
      <c r="D6879" s="29"/>
      <c r="E6879" s="10">
        <v>27.13</v>
      </c>
      <c r="F6879" s="10">
        <f t="shared" si="441"/>
        <v>16.088089999999998</v>
      </c>
      <c r="G6879" s="10"/>
      <c r="H6879" s="10">
        <f t="shared" si="442"/>
        <v>16.088089999999998</v>
      </c>
      <c r="I6879" s="10">
        <f t="shared" si="443"/>
        <v>64.35235999999999</v>
      </c>
      <c r="J6879" s="10">
        <f>VLOOKUP(C6879,KFT!C:E,3,FALSE)</f>
        <v>30</v>
      </c>
    </row>
    <row r="6880" spans="1:10" s="34" customFormat="1" x14ac:dyDescent="0.2">
      <c r="A6880" s="6">
        <v>6190</v>
      </c>
      <c r="B6880" s="6" t="s">
        <v>7327</v>
      </c>
      <c r="C6880" s="29" t="s">
        <v>7328</v>
      </c>
      <c r="D6880" s="29"/>
      <c r="E6880" s="10">
        <v>27.13</v>
      </c>
      <c r="F6880" s="10">
        <f t="shared" si="441"/>
        <v>16.088089999999998</v>
      </c>
      <c r="G6880" s="10"/>
      <c r="H6880" s="10">
        <f t="shared" si="442"/>
        <v>16.088089999999998</v>
      </c>
      <c r="I6880" s="10">
        <f t="shared" si="443"/>
        <v>64.35235999999999</v>
      </c>
      <c r="J6880" s="10">
        <f>VLOOKUP(C6880,KFT!C:E,3,FALSE)</f>
        <v>30</v>
      </c>
    </row>
    <row r="6881" spans="1:10" s="34" customFormat="1" x14ac:dyDescent="0.2">
      <c r="A6881" s="6">
        <v>6191</v>
      </c>
      <c r="B6881" s="6" t="s">
        <v>9483</v>
      </c>
      <c r="C6881" s="13" t="s">
        <v>9473</v>
      </c>
      <c r="D6881" s="13"/>
      <c r="E6881" s="10">
        <v>27.13</v>
      </c>
      <c r="F6881" s="10">
        <f t="shared" si="441"/>
        <v>16.088089999999998</v>
      </c>
      <c r="G6881" s="10"/>
      <c r="H6881" s="10">
        <f t="shared" si="442"/>
        <v>16.088089999999998</v>
      </c>
      <c r="I6881" s="10">
        <f t="shared" si="443"/>
        <v>64.35235999999999</v>
      </c>
      <c r="J6881" s="10">
        <f>VLOOKUP(C6881,KFT!C:E,3,FALSE)</f>
        <v>30</v>
      </c>
    </row>
    <row r="6882" spans="1:10" s="34" customFormat="1" x14ac:dyDescent="0.2">
      <c r="A6882" s="6">
        <v>6192</v>
      </c>
      <c r="B6882" s="6" t="s">
        <v>9484</v>
      </c>
      <c r="C6882" s="13" t="s">
        <v>9474</v>
      </c>
      <c r="D6882" s="13"/>
      <c r="E6882" s="10">
        <v>27.13</v>
      </c>
      <c r="F6882" s="10">
        <f t="shared" si="441"/>
        <v>16.088089999999998</v>
      </c>
      <c r="G6882" s="10"/>
      <c r="H6882" s="10">
        <f t="shared" si="442"/>
        <v>16.088089999999998</v>
      </c>
      <c r="I6882" s="10">
        <f t="shared" si="443"/>
        <v>64.35235999999999</v>
      </c>
      <c r="J6882" s="10">
        <f>VLOOKUP(C6882,KFT!C:E,3,FALSE)</f>
        <v>30</v>
      </c>
    </row>
    <row r="6883" spans="1:10" s="34" customFormat="1" x14ac:dyDescent="0.2">
      <c r="A6883" s="6">
        <v>6193</v>
      </c>
      <c r="B6883" s="6" t="s">
        <v>7329</v>
      </c>
      <c r="C6883" s="29" t="s">
        <v>7330</v>
      </c>
      <c r="D6883" s="29"/>
      <c r="E6883" s="10">
        <v>27.13</v>
      </c>
      <c r="F6883" s="10">
        <f t="shared" si="441"/>
        <v>16.088089999999998</v>
      </c>
      <c r="G6883" s="10"/>
      <c r="H6883" s="10">
        <f t="shared" si="442"/>
        <v>16.088089999999998</v>
      </c>
      <c r="I6883" s="10">
        <f t="shared" si="443"/>
        <v>64.35235999999999</v>
      </c>
      <c r="J6883" s="10">
        <f>VLOOKUP(C6883,KFT!C:E,3,FALSE)</f>
        <v>30</v>
      </c>
    </row>
    <row r="6884" spans="1:10" s="34" customFormat="1" x14ac:dyDescent="0.2">
      <c r="A6884" s="6">
        <v>6194</v>
      </c>
      <c r="B6884" s="6" t="s">
        <v>7331</v>
      </c>
      <c r="C6884" s="29" t="s">
        <v>7332</v>
      </c>
      <c r="D6884" s="29"/>
      <c r="E6884" s="10">
        <v>27.13</v>
      </c>
      <c r="F6884" s="10">
        <f t="shared" si="441"/>
        <v>16.088089999999998</v>
      </c>
      <c r="G6884" s="10"/>
      <c r="H6884" s="10">
        <f t="shared" si="442"/>
        <v>16.088089999999998</v>
      </c>
      <c r="I6884" s="10">
        <f t="shared" si="443"/>
        <v>64.35235999999999</v>
      </c>
      <c r="J6884" s="10">
        <f>VLOOKUP(C6884,KFT!C:E,3,FALSE)</f>
        <v>30</v>
      </c>
    </row>
    <row r="6885" spans="1:10" s="34" customFormat="1" x14ac:dyDescent="0.2">
      <c r="A6885" s="6">
        <v>6195</v>
      </c>
      <c r="B6885" s="6" t="s">
        <v>7333</v>
      </c>
      <c r="C6885" s="29" t="s">
        <v>7334</v>
      </c>
      <c r="D6885" s="29"/>
      <c r="E6885" s="10">
        <v>27.13</v>
      </c>
      <c r="F6885" s="10">
        <f t="shared" si="441"/>
        <v>16.088089999999998</v>
      </c>
      <c r="G6885" s="10"/>
      <c r="H6885" s="10">
        <f t="shared" si="442"/>
        <v>16.088089999999998</v>
      </c>
      <c r="I6885" s="10">
        <f t="shared" si="443"/>
        <v>64.35235999999999</v>
      </c>
      <c r="J6885" s="10">
        <f>VLOOKUP(C6885,KFT!C:E,3,FALSE)</f>
        <v>30</v>
      </c>
    </row>
    <row r="6886" spans="1:10" s="34" customFormat="1" x14ac:dyDescent="0.2">
      <c r="A6886" s="6">
        <v>6196</v>
      </c>
      <c r="B6886" s="6" t="s">
        <v>7335</v>
      </c>
      <c r="C6886" s="29" t="s">
        <v>7336</v>
      </c>
      <c r="D6886" s="29"/>
      <c r="E6886" s="10">
        <v>27.13</v>
      </c>
      <c r="F6886" s="10">
        <f t="shared" si="441"/>
        <v>16.088089999999998</v>
      </c>
      <c r="G6886" s="10"/>
      <c r="H6886" s="10">
        <f t="shared" si="442"/>
        <v>16.088089999999998</v>
      </c>
      <c r="I6886" s="10">
        <f t="shared" si="443"/>
        <v>64.35235999999999</v>
      </c>
      <c r="J6886" s="10">
        <f>VLOOKUP(C6886,KFT!C:E,3,FALSE)</f>
        <v>30</v>
      </c>
    </row>
    <row r="6887" spans="1:10" s="34" customFormat="1" x14ac:dyDescent="0.2">
      <c r="A6887" s="6">
        <v>6197</v>
      </c>
      <c r="B6887" s="6" t="s">
        <v>7337</v>
      </c>
      <c r="C6887" s="29" t="s">
        <v>7338</v>
      </c>
      <c r="D6887" s="29"/>
      <c r="E6887" s="10">
        <v>27.13</v>
      </c>
      <c r="F6887" s="10">
        <f t="shared" si="441"/>
        <v>16.088089999999998</v>
      </c>
      <c r="G6887" s="10"/>
      <c r="H6887" s="10">
        <f t="shared" si="442"/>
        <v>16.088089999999998</v>
      </c>
      <c r="I6887" s="10">
        <f t="shared" si="443"/>
        <v>64.35235999999999</v>
      </c>
      <c r="J6887" s="10">
        <f>VLOOKUP(C6887,KFT!C:E,3,FALSE)</f>
        <v>30</v>
      </c>
    </row>
    <row r="6888" spans="1:10" s="34" customFormat="1" x14ac:dyDescent="0.2">
      <c r="A6888" s="6">
        <v>6198</v>
      </c>
      <c r="B6888" s="6" t="s">
        <v>7339</v>
      </c>
      <c r="C6888" s="29" t="s">
        <v>7340</v>
      </c>
      <c r="D6888" s="29"/>
      <c r="E6888" s="10">
        <v>27.13</v>
      </c>
      <c r="F6888" s="10">
        <f t="shared" si="441"/>
        <v>16.088089999999998</v>
      </c>
      <c r="G6888" s="10"/>
      <c r="H6888" s="10">
        <f t="shared" si="442"/>
        <v>16.088089999999998</v>
      </c>
      <c r="I6888" s="10">
        <f t="shared" si="443"/>
        <v>64.35235999999999</v>
      </c>
      <c r="J6888" s="10">
        <f>VLOOKUP(C6888,KFT!C:E,3,FALSE)</f>
        <v>30</v>
      </c>
    </row>
    <row r="6889" spans="1:10" s="34" customFormat="1" x14ac:dyDescent="0.2">
      <c r="A6889" s="6">
        <v>6199</v>
      </c>
      <c r="B6889" s="6" t="s">
        <v>7341</v>
      </c>
      <c r="C6889" s="29" t="s">
        <v>7342</v>
      </c>
      <c r="D6889" s="29"/>
      <c r="E6889" s="10">
        <v>27.13</v>
      </c>
      <c r="F6889" s="10">
        <f t="shared" si="441"/>
        <v>16.088089999999998</v>
      </c>
      <c r="G6889" s="10"/>
      <c r="H6889" s="10">
        <f t="shared" si="442"/>
        <v>16.088089999999998</v>
      </c>
      <c r="I6889" s="10">
        <f t="shared" si="443"/>
        <v>64.35235999999999</v>
      </c>
      <c r="J6889" s="10">
        <f>VLOOKUP(C6889,KFT!C:E,3,FALSE)</f>
        <v>30</v>
      </c>
    </row>
    <row r="6890" spans="1:10" s="34" customFormat="1" x14ac:dyDescent="0.2">
      <c r="A6890" s="6">
        <v>6200</v>
      </c>
      <c r="B6890" s="6" t="s">
        <v>7343</v>
      </c>
      <c r="C6890" s="29" t="s">
        <v>7344</v>
      </c>
      <c r="D6890" s="29"/>
      <c r="E6890" s="10">
        <v>27.13</v>
      </c>
      <c r="F6890" s="10">
        <f t="shared" si="441"/>
        <v>16.088089999999998</v>
      </c>
      <c r="G6890" s="10"/>
      <c r="H6890" s="10">
        <f t="shared" si="442"/>
        <v>16.088089999999998</v>
      </c>
      <c r="I6890" s="10">
        <f t="shared" si="443"/>
        <v>64.35235999999999</v>
      </c>
      <c r="J6890" s="10">
        <f>VLOOKUP(C6890,KFT!C:E,3,FALSE)</f>
        <v>30</v>
      </c>
    </row>
    <row r="6891" spans="1:10" s="34" customFormat="1" x14ac:dyDescent="0.2">
      <c r="A6891" s="6">
        <v>6201</v>
      </c>
      <c r="B6891" s="6" t="s">
        <v>7345</v>
      </c>
      <c r="C6891" s="29" t="s">
        <v>7346</v>
      </c>
      <c r="D6891" s="29"/>
      <c r="E6891" s="10">
        <v>27.13</v>
      </c>
      <c r="F6891" s="10">
        <f t="shared" si="441"/>
        <v>16.088089999999998</v>
      </c>
      <c r="G6891" s="10"/>
      <c r="H6891" s="10">
        <f t="shared" si="442"/>
        <v>16.088089999999998</v>
      </c>
      <c r="I6891" s="10">
        <f t="shared" si="443"/>
        <v>64.35235999999999</v>
      </c>
      <c r="J6891" s="10">
        <f>VLOOKUP(C6891,KFT!C:E,3,FALSE)</f>
        <v>30</v>
      </c>
    </row>
    <row r="6892" spans="1:10" s="34" customFormat="1" x14ac:dyDescent="0.2">
      <c r="A6892" s="6">
        <v>6202</v>
      </c>
      <c r="B6892" s="6" t="s">
        <v>7347</v>
      </c>
      <c r="C6892" s="29" t="s">
        <v>7348</v>
      </c>
      <c r="D6892" s="29"/>
      <c r="E6892" s="10">
        <v>27.13</v>
      </c>
      <c r="F6892" s="10">
        <f t="shared" si="441"/>
        <v>16.088089999999998</v>
      </c>
      <c r="G6892" s="10"/>
      <c r="H6892" s="10">
        <f t="shared" si="442"/>
        <v>16.088089999999998</v>
      </c>
      <c r="I6892" s="10">
        <f t="shared" si="443"/>
        <v>64.35235999999999</v>
      </c>
      <c r="J6892" s="10">
        <f>VLOOKUP(C6892,KFT!C:E,3,FALSE)</f>
        <v>30</v>
      </c>
    </row>
    <row r="6893" spans="1:10" s="34" customFormat="1" x14ac:dyDescent="0.2">
      <c r="A6893" s="6">
        <v>6203</v>
      </c>
      <c r="B6893" s="6" t="s">
        <v>7349</v>
      </c>
      <c r="C6893" s="29" t="s">
        <v>7350</v>
      </c>
      <c r="D6893" s="29"/>
      <c r="E6893" s="10">
        <v>27.13</v>
      </c>
      <c r="F6893" s="10">
        <f t="shared" si="441"/>
        <v>16.088089999999998</v>
      </c>
      <c r="G6893" s="10"/>
      <c r="H6893" s="10">
        <f t="shared" si="442"/>
        <v>16.088089999999998</v>
      </c>
      <c r="I6893" s="10">
        <f t="shared" si="443"/>
        <v>64.35235999999999</v>
      </c>
      <c r="J6893" s="10">
        <f>VLOOKUP(C6893,KFT!C:E,3,FALSE)</f>
        <v>30</v>
      </c>
    </row>
    <row r="6894" spans="1:10" s="34" customFormat="1" x14ac:dyDescent="0.2">
      <c r="A6894" s="6">
        <v>6204</v>
      </c>
      <c r="B6894" s="6" t="s">
        <v>7351</v>
      </c>
      <c r="C6894" s="29" t="s">
        <v>7352</v>
      </c>
      <c r="D6894" s="29"/>
      <c r="E6894" s="10">
        <v>27.13</v>
      </c>
      <c r="F6894" s="10">
        <f t="shared" si="441"/>
        <v>16.088089999999998</v>
      </c>
      <c r="G6894" s="10"/>
      <c r="H6894" s="10">
        <f t="shared" si="442"/>
        <v>16.088089999999998</v>
      </c>
      <c r="I6894" s="10">
        <f t="shared" si="443"/>
        <v>64.35235999999999</v>
      </c>
      <c r="J6894" s="10">
        <f>VLOOKUP(C6894,KFT!C:E,3,FALSE)</f>
        <v>30</v>
      </c>
    </row>
    <row r="6895" spans="1:10" s="34" customFormat="1" x14ac:dyDescent="0.2">
      <c r="A6895" s="6">
        <v>6205</v>
      </c>
      <c r="B6895" s="6" t="s">
        <v>7353</v>
      </c>
      <c r="C6895" s="29" t="s">
        <v>7354</v>
      </c>
      <c r="D6895" s="29"/>
      <c r="E6895" s="10">
        <v>27.13</v>
      </c>
      <c r="F6895" s="10">
        <f t="shared" si="441"/>
        <v>16.088089999999998</v>
      </c>
      <c r="G6895" s="10"/>
      <c r="H6895" s="10">
        <f t="shared" si="442"/>
        <v>16.088089999999998</v>
      </c>
      <c r="I6895" s="10">
        <f t="shared" si="443"/>
        <v>64.35235999999999</v>
      </c>
      <c r="J6895" s="10">
        <f>VLOOKUP(C6895,KFT!C:E,3,FALSE)</f>
        <v>30</v>
      </c>
    </row>
    <row r="6896" spans="1:10" s="34" customFormat="1" x14ac:dyDescent="0.2">
      <c r="A6896" s="6">
        <v>6206</v>
      </c>
      <c r="B6896" s="6" t="s">
        <v>7355</v>
      </c>
      <c r="C6896" s="29" t="s">
        <v>7356</v>
      </c>
      <c r="D6896" s="29"/>
      <c r="E6896" s="10">
        <v>27.13</v>
      </c>
      <c r="F6896" s="10">
        <f t="shared" si="441"/>
        <v>16.088089999999998</v>
      </c>
      <c r="G6896" s="10"/>
      <c r="H6896" s="10">
        <f t="shared" si="442"/>
        <v>16.088089999999998</v>
      </c>
      <c r="I6896" s="10">
        <f t="shared" si="443"/>
        <v>64.35235999999999</v>
      </c>
      <c r="J6896" s="10">
        <f>VLOOKUP(C6896,KFT!C:E,3,FALSE)</f>
        <v>30</v>
      </c>
    </row>
    <row r="6897" spans="1:10" s="34" customFormat="1" x14ac:dyDescent="0.2">
      <c r="A6897" s="6">
        <v>6207</v>
      </c>
      <c r="B6897" s="6" t="s">
        <v>7357</v>
      </c>
      <c r="C6897" s="29" t="s">
        <v>7358</v>
      </c>
      <c r="D6897" s="29"/>
      <c r="E6897" s="10">
        <v>27.13</v>
      </c>
      <c r="F6897" s="10">
        <f t="shared" si="441"/>
        <v>16.088089999999998</v>
      </c>
      <c r="G6897" s="10"/>
      <c r="H6897" s="10">
        <f t="shared" si="442"/>
        <v>16.088089999999998</v>
      </c>
      <c r="I6897" s="10">
        <f t="shared" si="443"/>
        <v>64.35235999999999</v>
      </c>
      <c r="J6897" s="10">
        <f>VLOOKUP(C6897,KFT!C:E,3,FALSE)</f>
        <v>30</v>
      </c>
    </row>
    <row r="6898" spans="1:10" s="34" customFormat="1" x14ac:dyDescent="0.2">
      <c r="A6898" s="6">
        <v>6208</v>
      </c>
      <c r="B6898" s="6" t="s">
        <v>7359</v>
      </c>
      <c r="C6898" s="29" t="s">
        <v>7360</v>
      </c>
      <c r="D6898" s="29"/>
      <c r="E6898" s="10">
        <v>27.13</v>
      </c>
      <c r="F6898" s="10">
        <f t="shared" si="441"/>
        <v>16.088089999999998</v>
      </c>
      <c r="G6898" s="10"/>
      <c r="H6898" s="10">
        <f t="shared" si="442"/>
        <v>16.088089999999998</v>
      </c>
      <c r="I6898" s="10">
        <f t="shared" si="443"/>
        <v>64.35235999999999</v>
      </c>
      <c r="J6898" s="10">
        <f>VLOOKUP(C6898,KFT!C:E,3,FALSE)</f>
        <v>30</v>
      </c>
    </row>
    <row r="6899" spans="1:10" s="34" customFormat="1" x14ac:dyDescent="0.2">
      <c r="A6899" s="6">
        <v>6209</v>
      </c>
      <c r="B6899" s="6" t="s">
        <v>7361</v>
      </c>
      <c r="C6899" s="29" t="s">
        <v>7362</v>
      </c>
      <c r="D6899" s="29"/>
      <c r="E6899" s="10">
        <v>27.13</v>
      </c>
      <c r="F6899" s="10">
        <f t="shared" si="441"/>
        <v>16.088089999999998</v>
      </c>
      <c r="G6899" s="10"/>
      <c r="H6899" s="10">
        <f t="shared" si="442"/>
        <v>16.088089999999998</v>
      </c>
      <c r="I6899" s="10">
        <f t="shared" si="443"/>
        <v>64.35235999999999</v>
      </c>
      <c r="J6899" s="10">
        <f>VLOOKUP(C6899,KFT!C:E,3,FALSE)</f>
        <v>30</v>
      </c>
    </row>
    <row r="6900" spans="1:10" s="34" customFormat="1" x14ac:dyDescent="0.2">
      <c r="A6900" s="6">
        <v>6210</v>
      </c>
      <c r="B6900" s="6" t="s">
        <v>7363</v>
      </c>
      <c r="C6900" s="29" t="s">
        <v>7364</v>
      </c>
      <c r="D6900" s="29"/>
      <c r="E6900" s="10">
        <v>27.13</v>
      </c>
      <c r="F6900" s="10">
        <f t="shared" si="441"/>
        <v>16.088089999999998</v>
      </c>
      <c r="G6900" s="10"/>
      <c r="H6900" s="10">
        <f t="shared" si="442"/>
        <v>16.088089999999998</v>
      </c>
      <c r="I6900" s="10">
        <f t="shared" si="443"/>
        <v>64.35235999999999</v>
      </c>
      <c r="J6900" s="10">
        <f>VLOOKUP(C6900,KFT!C:E,3,FALSE)</f>
        <v>30</v>
      </c>
    </row>
    <row r="6901" spans="1:10" s="34" customFormat="1" x14ac:dyDescent="0.2">
      <c r="A6901" s="6">
        <v>6211</v>
      </c>
      <c r="B6901" s="6" t="s">
        <v>7365</v>
      </c>
      <c r="C6901" s="29" t="s">
        <v>7366</v>
      </c>
      <c r="D6901" s="29"/>
      <c r="E6901" s="10">
        <v>27.13</v>
      </c>
      <c r="F6901" s="10">
        <f t="shared" si="441"/>
        <v>16.088089999999998</v>
      </c>
      <c r="G6901" s="10"/>
      <c r="H6901" s="10">
        <f t="shared" si="442"/>
        <v>16.088089999999998</v>
      </c>
      <c r="I6901" s="10">
        <f t="shared" si="443"/>
        <v>64.35235999999999</v>
      </c>
      <c r="J6901" s="10">
        <f>VLOOKUP(C6901,KFT!C:E,3,FALSE)</f>
        <v>30</v>
      </c>
    </row>
    <row r="6902" spans="1:10" s="34" customFormat="1" x14ac:dyDescent="0.2">
      <c r="A6902" s="6">
        <v>6212</v>
      </c>
      <c r="B6902" s="6" t="s">
        <v>7367</v>
      </c>
      <c r="C6902" s="29" t="s">
        <v>7368</v>
      </c>
      <c r="D6902" s="29"/>
      <c r="E6902" s="10">
        <v>27.13</v>
      </c>
      <c r="F6902" s="10">
        <f t="shared" si="441"/>
        <v>16.088089999999998</v>
      </c>
      <c r="G6902" s="10"/>
      <c r="H6902" s="10">
        <f t="shared" si="442"/>
        <v>16.088089999999998</v>
      </c>
      <c r="I6902" s="10">
        <f t="shared" si="443"/>
        <v>64.35235999999999</v>
      </c>
      <c r="J6902" s="10">
        <f>VLOOKUP(C6902,KFT!C:E,3,FALSE)</f>
        <v>30</v>
      </c>
    </row>
    <row r="6903" spans="1:10" s="34" customFormat="1" x14ac:dyDescent="0.2">
      <c r="A6903" s="6">
        <v>6213</v>
      </c>
      <c r="B6903" s="6" t="s">
        <v>7369</v>
      </c>
      <c r="C6903" s="29" t="s">
        <v>7370</v>
      </c>
      <c r="D6903" s="29"/>
      <c r="E6903" s="10">
        <v>27.13</v>
      </c>
      <c r="F6903" s="10">
        <f t="shared" si="441"/>
        <v>16.088089999999998</v>
      </c>
      <c r="G6903" s="10"/>
      <c r="H6903" s="10">
        <f t="shared" si="442"/>
        <v>16.088089999999998</v>
      </c>
      <c r="I6903" s="10">
        <f t="shared" si="443"/>
        <v>64.35235999999999</v>
      </c>
      <c r="J6903" s="10">
        <f>VLOOKUP(C6903,KFT!C:E,3,FALSE)</f>
        <v>30</v>
      </c>
    </row>
    <row r="6904" spans="1:10" s="34" customFormat="1" x14ac:dyDescent="0.2">
      <c r="A6904" s="6">
        <v>6214</v>
      </c>
      <c r="B6904" s="6" t="s">
        <v>7371</v>
      </c>
      <c r="C6904" s="29" t="s">
        <v>7372</v>
      </c>
      <c r="D6904" s="29"/>
      <c r="E6904" s="10">
        <v>27.13</v>
      </c>
      <c r="F6904" s="10">
        <f t="shared" si="441"/>
        <v>16.088089999999998</v>
      </c>
      <c r="G6904" s="10"/>
      <c r="H6904" s="10">
        <f t="shared" si="442"/>
        <v>16.088089999999998</v>
      </c>
      <c r="I6904" s="10">
        <f t="shared" si="443"/>
        <v>64.35235999999999</v>
      </c>
      <c r="J6904" s="10">
        <f>VLOOKUP(C6904,KFT!C:E,3,FALSE)</f>
        <v>30</v>
      </c>
    </row>
    <row r="6905" spans="1:10" s="34" customFormat="1" x14ac:dyDescent="0.2">
      <c r="A6905" s="6">
        <v>6215</v>
      </c>
      <c r="B6905" s="6" t="s">
        <v>7373</v>
      </c>
      <c r="C6905" s="29" t="s">
        <v>7374</v>
      </c>
      <c r="D6905" s="29"/>
      <c r="E6905" s="10">
        <v>27.13</v>
      </c>
      <c r="F6905" s="10">
        <f t="shared" si="441"/>
        <v>16.088089999999998</v>
      </c>
      <c r="G6905" s="10"/>
      <c r="H6905" s="10">
        <f t="shared" si="442"/>
        <v>16.088089999999998</v>
      </c>
      <c r="I6905" s="10">
        <f t="shared" si="443"/>
        <v>64.35235999999999</v>
      </c>
      <c r="J6905" s="10">
        <f>VLOOKUP(C6905,KFT!C:E,3,FALSE)</f>
        <v>30</v>
      </c>
    </row>
    <row r="6906" spans="1:10" s="34" customFormat="1" x14ac:dyDescent="0.2">
      <c r="A6906" s="6">
        <v>6216</v>
      </c>
      <c r="B6906" s="6" t="s">
        <v>7375</v>
      </c>
      <c r="C6906" s="29" t="s">
        <v>7376</v>
      </c>
      <c r="D6906" s="29"/>
      <c r="E6906" s="10">
        <v>27.13</v>
      </c>
      <c r="F6906" s="10">
        <f t="shared" si="441"/>
        <v>16.088089999999998</v>
      </c>
      <c r="G6906" s="10"/>
      <c r="H6906" s="10">
        <f t="shared" si="442"/>
        <v>16.088089999999998</v>
      </c>
      <c r="I6906" s="10">
        <f t="shared" si="443"/>
        <v>64.35235999999999</v>
      </c>
      <c r="J6906" s="10">
        <f>VLOOKUP(C6906,KFT!C:E,3,FALSE)</f>
        <v>30</v>
      </c>
    </row>
    <row r="6907" spans="1:10" s="34" customFormat="1" x14ac:dyDescent="0.2">
      <c r="A6907" s="6">
        <v>6217</v>
      </c>
      <c r="B6907" s="6" t="s">
        <v>7377</v>
      </c>
      <c r="C6907" s="29" t="s">
        <v>7378</v>
      </c>
      <c r="D6907" s="29"/>
      <c r="E6907" s="10">
        <v>27.13</v>
      </c>
      <c r="F6907" s="10">
        <f t="shared" si="441"/>
        <v>16.088089999999998</v>
      </c>
      <c r="G6907" s="10"/>
      <c r="H6907" s="10">
        <f t="shared" si="442"/>
        <v>16.088089999999998</v>
      </c>
      <c r="I6907" s="10">
        <f t="shared" si="443"/>
        <v>64.35235999999999</v>
      </c>
      <c r="J6907" s="10">
        <f>VLOOKUP(C6907,KFT!C:E,3,FALSE)</f>
        <v>30</v>
      </c>
    </row>
    <row r="6908" spans="1:10" s="34" customFormat="1" x14ac:dyDescent="0.2">
      <c r="A6908" s="6">
        <v>6218</v>
      </c>
      <c r="B6908" s="6" t="s">
        <v>7379</v>
      </c>
      <c r="C6908" s="29" t="s">
        <v>7380</v>
      </c>
      <c r="D6908" s="29"/>
      <c r="E6908" s="10">
        <v>27.13</v>
      </c>
      <c r="F6908" s="10">
        <f t="shared" si="441"/>
        <v>16.088089999999998</v>
      </c>
      <c r="G6908" s="10"/>
      <c r="H6908" s="10">
        <f t="shared" si="442"/>
        <v>16.088089999999998</v>
      </c>
      <c r="I6908" s="10">
        <f t="shared" si="443"/>
        <v>64.35235999999999</v>
      </c>
      <c r="J6908" s="10">
        <f>VLOOKUP(C6908,KFT!C:E,3,FALSE)</f>
        <v>30</v>
      </c>
    </row>
    <row r="6909" spans="1:10" s="34" customFormat="1" x14ac:dyDescent="0.2">
      <c r="A6909" s="6">
        <v>6219</v>
      </c>
      <c r="B6909" s="6" t="s">
        <v>7381</v>
      </c>
      <c r="C6909" s="29" t="s">
        <v>7382</v>
      </c>
      <c r="D6909" s="29"/>
      <c r="E6909" s="10">
        <v>27.13</v>
      </c>
      <c r="F6909" s="10">
        <f t="shared" si="441"/>
        <v>16.088089999999998</v>
      </c>
      <c r="G6909" s="10"/>
      <c r="H6909" s="10">
        <f t="shared" si="442"/>
        <v>16.088089999999998</v>
      </c>
      <c r="I6909" s="10">
        <f t="shared" si="443"/>
        <v>64.35235999999999</v>
      </c>
      <c r="J6909" s="10">
        <f>VLOOKUP(C6909,KFT!C:E,3,FALSE)</f>
        <v>30</v>
      </c>
    </row>
    <row r="6910" spans="1:10" s="34" customFormat="1" x14ac:dyDescent="0.2">
      <c r="A6910" s="6">
        <v>6220</v>
      </c>
      <c r="B6910" s="6" t="s">
        <v>7383</v>
      </c>
      <c r="C6910" s="29" t="s">
        <v>7384</v>
      </c>
      <c r="D6910" s="29"/>
      <c r="E6910" s="10">
        <v>27.13</v>
      </c>
      <c r="F6910" s="10">
        <f t="shared" si="441"/>
        <v>16.088089999999998</v>
      </c>
      <c r="G6910" s="10"/>
      <c r="H6910" s="10">
        <f t="shared" si="442"/>
        <v>16.088089999999998</v>
      </c>
      <c r="I6910" s="10">
        <f t="shared" si="443"/>
        <v>64.35235999999999</v>
      </c>
      <c r="J6910" s="10">
        <f>VLOOKUP(C6910,KFT!C:E,3,FALSE)</f>
        <v>30</v>
      </c>
    </row>
    <row r="6911" spans="1:10" s="34" customFormat="1" x14ac:dyDescent="0.2">
      <c r="A6911" s="6">
        <v>6221</v>
      </c>
      <c r="B6911" s="6" t="s">
        <v>7385</v>
      </c>
      <c r="C6911" s="29" t="s">
        <v>7386</v>
      </c>
      <c r="D6911" s="29"/>
      <c r="E6911" s="10">
        <v>27.13</v>
      </c>
      <c r="F6911" s="10">
        <f t="shared" si="441"/>
        <v>16.088089999999998</v>
      </c>
      <c r="G6911" s="10"/>
      <c r="H6911" s="10">
        <f t="shared" si="442"/>
        <v>16.088089999999998</v>
      </c>
      <c r="I6911" s="10">
        <f t="shared" si="443"/>
        <v>64.35235999999999</v>
      </c>
      <c r="J6911" s="10">
        <f>VLOOKUP(C6911,KFT!C:E,3,FALSE)</f>
        <v>30</v>
      </c>
    </row>
    <row r="6912" spans="1:10" s="34" customFormat="1" x14ac:dyDescent="0.2">
      <c r="A6912" s="6">
        <v>6222</v>
      </c>
      <c r="B6912" s="6" t="s">
        <v>7387</v>
      </c>
      <c r="C6912" s="29" t="s">
        <v>7388</v>
      </c>
      <c r="D6912" s="29"/>
      <c r="E6912" s="10">
        <v>27.13</v>
      </c>
      <c r="F6912" s="10">
        <f t="shared" si="441"/>
        <v>16.088089999999998</v>
      </c>
      <c r="G6912" s="10"/>
      <c r="H6912" s="10">
        <f t="shared" si="442"/>
        <v>16.088089999999998</v>
      </c>
      <c r="I6912" s="10">
        <f t="shared" si="443"/>
        <v>64.35235999999999</v>
      </c>
      <c r="J6912" s="10">
        <f>VLOOKUP(C6912,KFT!C:E,3,FALSE)</f>
        <v>30</v>
      </c>
    </row>
    <row r="6913" spans="1:10" s="34" customFormat="1" x14ac:dyDescent="0.2">
      <c r="A6913" s="6">
        <v>6223</v>
      </c>
      <c r="B6913" s="6" t="s">
        <v>7389</v>
      </c>
      <c r="C6913" s="29" t="s">
        <v>7390</v>
      </c>
      <c r="D6913" s="29"/>
      <c r="E6913" s="10">
        <v>27.13</v>
      </c>
      <c r="F6913" s="10">
        <f t="shared" si="441"/>
        <v>16.088089999999998</v>
      </c>
      <c r="G6913" s="10"/>
      <c r="H6913" s="10">
        <f t="shared" si="442"/>
        <v>16.088089999999998</v>
      </c>
      <c r="I6913" s="10">
        <f t="shared" si="443"/>
        <v>64.35235999999999</v>
      </c>
      <c r="J6913" s="10">
        <f>VLOOKUP(C6913,KFT!C:E,3,FALSE)</f>
        <v>30</v>
      </c>
    </row>
    <row r="6914" spans="1:10" s="34" customFormat="1" x14ac:dyDescent="0.2">
      <c r="A6914" s="6">
        <v>6224</v>
      </c>
      <c r="B6914" s="6" t="s">
        <v>7391</v>
      </c>
      <c r="C6914" s="29" t="s">
        <v>7392</v>
      </c>
      <c r="D6914" s="29"/>
      <c r="E6914" s="10">
        <v>27.13</v>
      </c>
      <c r="F6914" s="10">
        <f t="shared" si="441"/>
        <v>16.088089999999998</v>
      </c>
      <c r="G6914" s="10"/>
      <c r="H6914" s="10">
        <f t="shared" si="442"/>
        <v>16.088089999999998</v>
      </c>
      <c r="I6914" s="10">
        <f t="shared" si="443"/>
        <v>64.35235999999999</v>
      </c>
      <c r="J6914" s="10">
        <f>VLOOKUP(C6914,KFT!C:E,3,FALSE)</f>
        <v>30</v>
      </c>
    </row>
    <row r="6915" spans="1:10" s="34" customFormat="1" x14ac:dyDescent="0.2">
      <c r="A6915" s="6">
        <v>6225</v>
      </c>
      <c r="B6915" s="6" t="s">
        <v>7393</v>
      </c>
      <c r="C6915" s="29" t="s">
        <v>7394</v>
      </c>
      <c r="D6915" s="29"/>
      <c r="E6915" s="10">
        <v>27.13</v>
      </c>
      <c r="F6915" s="10">
        <f t="shared" si="441"/>
        <v>16.088089999999998</v>
      </c>
      <c r="G6915" s="10"/>
      <c r="H6915" s="10">
        <f t="shared" si="442"/>
        <v>16.088089999999998</v>
      </c>
      <c r="I6915" s="10">
        <f t="shared" si="443"/>
        <v>64.35235999999999</v>
      </c>
      <c r="J6915" s="10">
        <f>VLOOKUP(C6915,KFT!C:E,3,FALSE)</f>
        <v>30</v>
      </c>
    </row>
    <row r="6916" spans="1:10" s="34" customFormat="1" x14ac:dyDescent="0.2">
      <c r="A6916" s="6">
        <v>6226</v>
      </c>
      <c r="B6916" s="6" t="s">
        <v>7395</v>
      </c>
      <c r="C6916" s="29" t="s">
        <v>7396</v>
      </c>
      <c r="D6916" s="29"/>
      <c r="E6916" s="10">
        <v>27.13</v>
      </c>
      <c r="F6916" s="10">
        <f t="shared" si="441"/>
        <v>16.088089999999998</v>
      </c>
      <c r="G6916" s="10"/>
      <c r="H6916" s="10">
        <f t="shared" si="442"/>
        <v>16.088089999999998</v>
      </c>
      <c r="I6916" s="10">
        <f t="shared" si="443"/>
        <v>64.35235999999999</v>
      </c>
      <c r="J6916" s="10">
        <f>VLOOKUP(C6916,KFT!C:E,3,FALSE)</f>
        <v>30</v>
      </c>
    </row>
    <row r="6917" spans="1:10" s="34" customFormat="1" x14ac:dyDescent="0.2">
      <c r="A6917" s="6">
        <v>6227</v>
      </c>
      <c r="B6917" s="6" t="s">
        <v>7397</v>
      </c>
      <c r="C6917" s="29" t="s">
        <v>7398</v>
      </c>
      <c r="D6917" s="29"/>
      <c r="E6917" s="10">
        <v>27.13</v>
      </c>
      <c r="F6917" s="10">
        <f t="shared" si="441"/>
        <v>16.088089999999998</v>
      </c>
      <c r="G6917" s="10"/>
      <c r="H6917" s="10">
        <f t="shared" si="442"/>
        <v>16.088089999999998</v>
      </c>
      <c r="I6917" s="10">
        <f t="shared" si="443"/>
        <v>64.35235999999999</v>
      </c>
      <c r="J6917" s="10">
        <f>VLOOKUP(C6917,KFT!C:E,3,FALSE)</f>
        <v>30</v>
      </c>
    </row>
    <row r="6918" spans="1:10" s="34" customFormat="1" x14ac:dyDescent="0.2">
      <c r="A6918" s="6">
        <v>6228</v>
      </c>
      <c r="B6918" s="6" t="s">
        <v>7399</v>
      </c>
      <c r="C6918" s="29" t="s">
        <v>7400</v>
      </c>
      <c r="D6918" s="29"/>
      <c r="E6918" s="10">
        <v>27.13</v>
      </c>
      <c r="F6918" s="10">
        <f t="shared" si="441"/>
        <v>16.088089999999998</v>
      </c>
      <c r="G6918" s="10"/>
      <c r="H6918" s="10">
        <f t="shared" si="442"/>
        <v>16.088089999999998</v>
      </c>
      <c r="I6918" s="10">
        <f t="shared" si="443"/>
        <v>64.35235999999999</v>
      </c>
      <c r="J6918" s="10">
        <f>VLOOKUP(C6918,KFT!C:E,3,FALSE)</f>
        <v>30</v>
      </c>
    </row>
    <row r="6919" spans="1:10" s="34" customFormat="1" x14ac:dyDescent="0.2">
      <c r="A6919" s="6">
        <v>6229</v>
      </c>
      <c r="B6919" s="6" t="s">
        <v>7401</v>
      </c>
      <c r="C6919" s="29" t="s">
        <v>7402</v>
      </c>
      <c r="D6919" s="29"/>
      <c r="E6919" s="10">
        <v>27.13</v>
      </c>
      <c r="F6919" s="10">
        <f t="shared" si="441"/>
        <v>16.088089999999998</v>
      </c>
      <c r="G6919" s="10"/>
      <c r="H6919" s="10">
        <f t="shared" si="442"/>
        <v>16.088089999999998</v>
      </c>
      <c r="I6919" s="10">
        <f t="shared" si="443"/>
        <v>64.35235999999999</v>
      </c>
      <c r="J6919" s="10">
        <f>VLOOKUP(C6919,KFT!C:E,3,FALSE)</f>
        <v>30</v>
      </c>
    </row>
    <row r="6920" spans="1:10" s="34" customFormat="1" x14ac:dyDescent="0.2">
      <c r="A6920" s="6">
        <v>6230</v>
      </c>
      <c r="B6920" s="6" t="s">
        <v>7403</v>
      </c>
      <c r="C6920" s="144" t="s">
        <v>9463</v>
      </c>
      <c r="D6920" s="144"/>
      <c r="E6920" s="10">
        <v>27.13</v>
      </c>
      <c r="F6920" s="10">
        <f t="shared" si="441"/>
        <v>16.088089999999998</v>
      </c>
      <c r="G6920" s="10"/>
      <c r="H6920" s="10">
        <f t="shared" si="442"/>
        <v>16.088089999999998</v>
      </c>
      <c r="I6920" s="10">
        <f t="shared" si="443"/>
        <v>64.35235999999999</v>
      </c>
      <c r="J6920" s="10" t="e">
        <f>VLOOKUP(C6920,KFT!C:E,3,FALSE)</f>
        <v>#N/A</v>
      </c>
    </row>
    <row r="6921" spans="1:10" s="34" customFormat="1" x14ac:dyDescent="0.2">
      <c r="A6921" s="6">
        <v>6231</v>
      </c>
      <c r="B6921" s="6" t="s">
        <v>7404</v>
      </c>
      <c r="C6921" s="144" t="s">
        <v>9464</v>
      </c>
      <c r="D6921" s="144"/>
      <c r="E6921" s="10">
        <v>59.71</v>
      </c>
      <c r="F6921" s="10">
        <f t="shared" si="441"/>
        <v>35.408029999999997</v>
      </c>
      <c r="G6921" s="10"/>
      <c r="H6921" s="10">
        <f t="shared" si="442"/>
        <v>35.408029999999997</v>
      </c>
      <c r="I6921" s="10">
        <f t="shared" si="443"/>
        <v>141.63211999999999</v>
      </c>
      <c r="J6921" s="10" t="e">
        <f>VLOOKUP(C6921,KFT!C:E,3,FALSE)</f>
        <v>#N/A</v>
      </c>
    </row>
    <row r="6922" spans="1:10" s="34" customFormat="1" x14ac:dyDescent="0.2">
      <c r="A6922" s="6">
        <v>6232</v>
      </c>
      <c r="B6922" s="6" t="s">
        <v>7405</v>
      </c>
      <c r="C6922" s="29" t="s">
        <v>7406</v>
      </c>
      <c r="D6922" s="29"/>
      <c r="E6922" s="10">
        <v>27.13</v>
      </c>
      <c r="F6922" s="10">
        <f t="shared" si="441"/>
        <v>16.088089999999998</v>
      </c>
      <c r="G6922" s="10"/>
      <c r="H6922" s="10">
        <f t="shared" si="442"/>
        <v>16.088089999999998</v>
      </c>
      <c r="I6922" s="10">
        <f t="shared" si="443"/>
        <v>64.35235999999999</v>
      </c>
      <c r="J6922" s="10">
        <f>VLOOKUP(C6922,KFT!C:E,3,FALSE)</f>
        <v>30</v>
      </c>
    </row>
    <row r="6923" spans="1:10" s="34" customFormat="1" x14ac:dyDescent="0.2">
      <c r="A6923" s="6">
        <v>6233</v>
      </c>
      <c r="B6923" s="6" t="s">
        <v>7407</v>
      </c>
      <c r="C6923" s="29" t="s">
        <v>7408</v>
      </c>
      <c r="D6923" s="29"/>
      <c r="E6923" s="10">
        <v>27.13</v>
      </c>
      <c r="F6923" s="10">
        <f t="shared" si="441"/>
        <v>16.088089999999998</v>
      </c>
      <c r="G6923" s="10"/>
      <c r="H6923" s="10">
        <f t="shared" si="442"/>
        <v>16.088089999999998</v>
      </c>
      <c r="I6923" s="10">
        <f t="shared" si="443"/>
        <v>64.35235999999999</v>
      </c>
      <c r="J6923" s="10">
        <f>VLOOKUP(C6923,KFT!C:E,3,FALSE)</f>
        <v>30</v>
      </c>
    </row>
    <row r="6924" spans="1:10" s="34" customFormat="1" x14ac:dyDescent="0.2">
      <c r="A6924" s="6">
        <v>6234</v>
      </c>
      <c r="B6924" s="6" t="s">
        <v>7409</v>
      </c>
      <c r="C6924" s="29" t="s">
        <v>7410</v>
      </c>
      <c r="D6924" s="29"/>
      <c r="E6924" s="10">
        <v>27.13</v>
      </c>
      <c r="F6924" s="10">
        <f t="shared" si="441"/>
        <v>16.088089999999998</v>
      </c>
      <c r="G6924" s="10"/>
      <c r="H6924" s="10">
        <f t="shared" si="442"/>
        <v>16.088089999999998</v>
      </c>
      <c r="I6924" s="10">
        <f t="shared" si="443"/>
        <v>64.35235999999999</v>
      </c>
      <c r="J6924" s="10">
        <f>VLOOKUP(C6924,KFT!C:E,3,FALSE)</f>
        <v>30</v>
      </c>
    </row>
    <row r="6925" spans="1:10" s="34" customFormat="1" x14ac:dyDescent="0.2">
      <c r="A6925" s="6">
        <v>6235</v>
      </c>
      <c r="B6925" s="6" t="s">
        <v>7411</v>
      </c>
      <c r="C6925" s="29" t="s">
        <v>7412</v>
      </c>
      <c r="D6925" s="29"/>
      <c r="E6925" s="10">
        <v>27.13</v>
      </c>
      <c r="F6925" s="10">
        <f t="shared" si="441"/>
        <v>16.088089999999998</v>
      </c>
      <c r="G6925" s="10"/>
      <c r="H6925" s="10">
        <f t="shared" si="442"/>
        <v>16.088089999999998</v>
      </c>
      <c r="I6925" s="10">
        <f t="shared" si="443"/>
        <v>64.35235999999999</v>
      </c>
      <c r="J6925" s="10">
        <f>VLOOKUP(C6925,KFT!C:E,3,FALSE)</f>
        <v>30</v>
      </c>
    </row>
    <row r="6926" spans="1:10" s="34" customFormat="1" x14ac:dyDescent="0.2">
      <c r="A6926" s="6">
        <v>6236</v>
      </c>
      <c r="B6926" s="6" t="s">
        <v>7413</v>
      </c>
      <c r="C6926" s="29" t="s">
        <v>7414</v>
      </c>
      <c r="D6926" s="29"/>
      <c r="E6926" s="10">
        <v>27.13</v>
      </c>
      <c r="F6926" s="10">
        <f t="shared" si="441"/>
        <v>16.088089999999998</v>
      </c>
      <c r="G6926" s="10"/>
      <c r="H6926" s="10">
        <f t="shared" si="442"/>
        <v>16.088089999999998</v>
      </c>
      <c r="I6926" s="10">
        <f t="shared" si="443"/>
        <v>64.35235999999999</v>
      </c>
      <c r="J6926" s="10">
        <f>VLOOKUP(C6926,KFT!C:E,3,FALSE)</f>
        <v>30</v>
      </c>
    </row>
    <row r="6927" spans="1:10" s="34" customFormat="1" x14ac:dyDescent="0.2">
      <c r="A6927" s="6">
        <v>6237</v>
      </c>
      <c r="B6927" s="6" t="s">
        <v>7415</v>
      </c>
      <c r="C6927" s="29" t="s">
        <v>7416</v>
      </c>
      <c r="D6927" s="29"/>
      <c r="E6927" s="10">
        <v>27.13</v>
      </c>
      <c r="F6927" s="10">
        <f t="shared" si="441"/>
        <v>16.088089999999998</v>
      </c>
      <c r="G6927" s="10"/>
      <c r="H6927" s="10">
        <f t="shared" si="442"/>
        <v>16.088089999999998</v>
      </c>
      <c r="I6927" s="10">
        <f t="shared" si="443"/>
        <v>64.35235999999999</v>
      </c>
      <c r="J6927" s="10">
        <f>VLOOKUP(C6927,KFT!C:E,3,FALSE)</f>
        <v>30</v>
      </c>
    </row>
    <row r="6928" spans="1:10" s="34" customFormat="1" x14ac:dyDescent="0.2">
      <c r="A6928" s="6">
        <v>6238</v>
      </c>
      <c r="B6928" s="6" t="s">
        <v>7417</v>
      </c>
      <c r="C6928" s="29" t="s">
        <v>7418</v>
      </c>
      <c r="D6928" s="29"/>
      <c r="E6928" s="10">
        <v>27.13</v>
      </c>
      <c r="F6928" s="10">
        <f t="shared" si="441"/>
        <v>16.088089999999998</v>
      </c>
      <c r="G6928" s="10"/>
      <c r="H6928" s="10">
        <f t="shared" si="442"/>
        <v>16.088089999999998</v>
      </c>
      <c r="I6928" s="10">
        <f t="shared" si="443"/>
        <v>64.35235999999999</v>
      </c>
      <c r="J6928" s="10">
        <f>VLOOKUP(C6928,KFT!C:E,3,FALSE)</f>
        <v>30</v>
      </c>
    </row>
    <row r="6929" spans="1:10" s="34" customFormat="1" x14ac:dyDescent="0.2">
      <c r="A6929" s="6">
        <v>6239</v>
      </c>
      <c r="B6929" s="6" t="s">
        <v>7419</v>
      </c>
      <c r="C6929" s="29" t="s">
        <v>7420</v>
      </c>
      <c r="D6929" s="29"/>
      <c r="E6929" s="10">
        <v>27.13</v>
      </c>
      <c r="F6929" s="10">
        <f t="shared" ref="F6929:F6960" si="444">E6929*0.593</f>
        <v>16.088089999999998</v>
      </c>
      <c r="G6929" s="10"/>
      <c r="H6929" s="10">
        <f t="shared" ref="H6929:H6960" si="445">((F6929*G6929)/100)+F6929</f>
        <v>16.088089999999998</v>
      </c>
      <c r="I6929" s="10">
        <f t="shared" ref="I6929:I6960" si="446">H6929*4</f>
        <v>64.35235999999999</v>
      </c>
      <c r="J6929" s="10">
        <f>VLOOKUP(C6929,KFT!C:E,3,FALSE)</f>
        <v>30</v>
      </c>
    </row>
    <row r="6930" spans="1:10" s="34" customFormat="1" x14ac:dyDescent="0.2">
      <c r="A6930" s="6">
        <v>6240</v>
      </c>
      <c r="B6930" s="6" t="s">
        <v>7421</v>
      </c>
      <c r="C6930" s="29" t="s">
        <v>7422</v>
      </c>
      <c r="D6930" s="29"/>
      <c r="E6930" s="10">
        <v>27.13</v>
      </c>
      <c r="F6930" s="10">
        <f t="shared" si="444"/>
        <v>16.088089999999998</v>
      </c>
      <c r="G6930" s="10"/>
      <c r="H6930" s="10">
        <f t="shared" si="445"/>
        <v>16.088089999999998</v>
      </c>
      <c r="I6930" s="10">
        <f t="shared" si="446"/>
        <v>64.35235999999999</v>
      </c>
      <c r="J6930" s="10">
        <f>VLOOKUP(C6930,KFT!C:E,3,FALSE)</f>
        <v>30</v>
      </c>
    </row>
    <row r="6931" spans="1:10" s="34" customFormat="1" x14ac:dyDescent="0.2">
      <c r="A6931" s="6">
        <v>6241</v>
      </c>
      <c r="B6931" s="6" t="s">
        <v>7423</v>
      </c>
      <c r="C6931" s="29" t="s">
        <v>7424</v>
      </c>
      <c r="D6931" s="29"/>
      <c r="E6931" s="10">
        <v>27.13</v>
      </c>
      <c r="F6931" s="10">
        <f t="shared" si="444"/>
        <v>16.088089999999998</v>
      </c>
      <c r="G6931" s="10"/>
      <c r="H6931" s="10">
        <f t="shared" si="445"/>
        <v>16.088089999999998</v>
      </c>
      <c r="I6931" s="10">
        <f t="shared" si="446"/>
        <v>64.35235999999999</v>
      </c>
      <c r="J6931" s="10">
        <f>VLOOKUP(C6931,KFT!C:E,3,FALSE)</f>
        <v>30</v>
      </c>
    </row>
    <row r="6932" spans="1:10" s="34" customFormat="1" x14ac:dyDescent="0.2">
      <c r="A6932" s="6">
        <v>6242</v>
      </c>
      <c r="B6932" s="6" t="s">
        <v>7425</v>
      </c>
      <c r="C6932" s="29" t="s">
        <v>7426</v>
      </c>
      <c r="D6932" s="29"/>
      <c r="E6932" s="10">
        <v>27.13</v>
      </c>
      <c r="F6932" s="10">
        <f t="shared" si="444"/>
        <v>16.088089999999998</v>
      </c>
      <c r="G6932" s="10"/>
      <c r="H6932" s="10">
        <f t="shared" si="445"/>
        <v>16.088089999999998</v>
      </c>
      <c r="I6932" s="10">
        <f t="shared" si="446"/>
        <v>64.35235999999999</v>
      </c>
      <c r="J6932" s="10">
        <f>VLOOKUP(C6932,KFT!C:E,3,FALSE)</f>
        <v>30</v>
      </c>
    </row>
    <row r="6933" spans="1:10" s="34" customFormat="1" x14ac:dyDescent="0.2">
      <c r="A6933" s="6">
        <v>6243</v>
      </c>
      <c r="B6933" s="6" t="s">
        <v>7427</v>
      </c>
      <c r="C6933" s="29" t="s">
        <v>7428</v>
      </c>
      <c r="D6933" s="29"/>
      <c r="E6933" s="10">
        <v>27.13</v>
      </c>
      <c r="F6933" s="10">
        <f t="shared" si="444"/>
        <v>16.088089999999998</v>
      </c>
      <c r="G6933" s="10"/>
      <c r="H6933" s="10">
        <f t="shared" si="445"/>
        <v>16.088089999999998</v>
      </c>
      <c r="I6933" s="10">
        <f t="shared" si="446"/>
        <v>64.35235999999999</v>
      </c>
      <c r="J6933" s="10">
        <f>VLOOKUP(C6933,KFT!C:E,3,FALSE)</f>
        <v>30</v>
      </c>
    </row>
    <row r="6934" spans="1:10" s="34" customFormat="1" x14ac:dyDescent="0.2">
      <c r="A6934" s="6">
        <v>6244</v>
      </c>
      <c r="B6934" s="6" t="s">
        <v>7429</v>
      </c>
      <c r="C6934" s="29" t="s">
        <v>7430</v>
      </c>
      <c r="D6934" s="29"/>
      <c r="E6934" s="10">
        <v>27.13</v>
      </c>
      <c r="F6934" s="10">
        <f t="shared" si="444"/>
        <v>16.088089999999998</v>
      </c>
      <c r="G6934" s="10"/>
      <c r="H6934" s="10">
        <f t="shared" si="445"/>
        <v>16.088089999999998</v>
      </c>
      <c r="I6934" s="10">
        <f t="shared" si="446"/>
        <v>64.35235999999999</v>
      </c>
      <c r="J6934" s="10">
        <f>VLOOKUP(C6934,KFT!C:E,3,FALSE)</f>
        <v>30</v>
      </c>
    </row>
    <row r="6935" spans="1:10" s="34" customFormat="1" x14ac:dyDescent="0.2">
      <c r="A6935" s="6">
        <v>6245</v>
      </c>
      <c r="B6935" s="6" t="s">
        <v>7431</v>
      </c>
      <c r="C6935" s="29" t="s">
        <v>7432</v>
      </c>
      <c r="D6935" s="29"/>
      <c r="E6935" s="10">
        <v>27.13</v>
      </c>
      <c r="F6935" s="10">
        <f t="shared" si="444"/>
        <v>16.088089999999998</v>
      </c>
      <c r="G6935" s="10"/>
      <c r="H6935" s="10">
        <f t="shared" si="445"/>
        <v>16.088089999999998</v>
      </c>
      <c r="I6935" s="10">
        <f t="shared" si="446"/>
        <v>64.35235999999999</v>
      </c>
      <c r="J6935" s="10">
        <f>VLOOKUP(C6935,KFT!C:E,3,FALSE)</f>
        <v>30</v>
      </c>
    </row>
    <row r="6936" spans="1:10" s="34" customFormat="1" x14ac:dyDescent="0.2">
      <c r="A6936" s="6">
        <v>6246</v>
      </c>
      <c r="B6936" s="6" t="s">
        <v>7433</v>
      </c>
      <c r="C6936" s="29" t="s">
        <v>7434</v>
      </c>
      <c r="D6936" s="29"/>
      <c r="E6936" s="10">
        <v>27.13</v>
      </c>
      <c r="F6936" s="10">
        <f t="shared" si="444"/>
        <v>16.088089999999998</v>
      </c>
      <c r="G6936" s="10"/>
      <c r="H6936" s="10">
        <f t="shared" si="445"/>
        <v>16.088089999999998</v>
      </c>
      <c r="I6936" s="10">
        <f t="shared" si="446"/>
        <v>64.35235999999999</v>
      </c>
      <c r="J6936" s="10">
        <f>VLOOKUP(C6936,KFT!C:E,3,FALSE)</f>
        <v>30</v>
      </c>
    </row>
    <row r="6937" spans="1:10" s="34" customFormat="1" x14ac:dyDescent="0.2">
      <c r="A6937" s="6">
        <v>6247</v>
      </c>
      <c r="B6937" s="6" t="s">
        <v>7435</v>
      </c>
      <c r="C6937" s="29" t="s">
        <v>7436</v>
      </c>
      <c r="D6937" s="29"/>
      <c r="E6937" s="10">
        <v>27.13</v>
      </c>
      <c r="F6937" s="10">
        <f t="shared" si="444"/>
        <v>16.088089999999998</v>
      </c>
      <c r="G6937" s="10"/>
      <c r="H6937" s="10">
        <f t="shared" si="445"/>
        <v>16.088089999999998</v>
      </c>
      <c r="I6937" s="10">
        <f t="shared" si="446"/>
        <v>64.35235999999999</v>
      </c>
      <c r="J6937" s="10">
        <f>VLOOKUP(C6937,KFT!C:E,3,FALSE)</f>
        <v>30</v>
      </c>
    </row>
    <row r="6938" spans="1:10" s="34" customFormat="1" x14ac:dyDescent="0.2">
      <c r="A6938" s="6">
        <v>6248</v>
      </c>
      <c r="B6938" s="6" t="s">
        <v>4596</v>
      </c>
      <c r="C6938" s="16" t="s">
        <v>7437</v>
      </c>
      <c r="D6938" s="16"/>
      <c r="E6938" s="10"/>
      <c r="F6938" s="10">
        <f t="shared" si="444"/>
        <v>0</v>
      </c>
      <c r="G6938" s="10"/>
      <c r="H6938" s="10">
        <f t="shared" si="445"/>
        <v>0</v>
      </c>
      <c r="I6938" s="10">
        <f t="shared" si="446"/>
        <v>0</v>
      </c>
      <c r="J6938" s="8"/>
    </row>
    <row r="6939" spans="1:10" s="34" customFormat="1" x14ac:dyDescent="0.2">
      <c r="A6939" s="6">
        <v>6249</v>
      </c>
      <c r="B6939" s="6" t="s">
        <v>7438</v>
      </c>
      <c r="C6939" s="18" t="s">
        <v>7439</v>
      </c>
      <c r="D6939" s="18"/>
      <c r="E6939" s="10">
        <v>80.59</v>
      </c>
      <c r="F6939" s="10">
        <f t="shared" si="444"/>
        <v>47.789870000000001</v>
      </c>
      <c r="G6939" s="10"/>
      <c r="H6939" s="10">
        <f t="shared" si="445"/>
        <v>47.789870000000001</v>
      </c>
      <c r="I6939" s="10">
        <f t="shared" si="446"/>
        <v>191.15948</v>
      </c>
      <c r="J6939" s="10">
        <f>VLOOKUP(C6939,KFT!C:E,3,FALSE)</f>
        <v>92</v>
      </c>
    </row>
    <row r="6940" spans="1:10" s="34" customFormat="1" x14ac:dyDescent="0.2">
      <c r="A6940" s="6">
        <v>6250</v>
      </c>
      <c r="B6940" s="6" t="s">
        <v>7440</v>
      </c>
      <c r="C6940" s="18" t="s">
        <v>7441</v>
      </c>
      <c r="D6940" s="18"/>
      <c r="E6940" s="10">
        <v>80.59</v>
      </c>
      <c r="F6940" s="10">
        <f t="shared" si="444"/>
        <v>47.789870000000001</v>
      </c>
      <c r="G6940" s="10"/>
      <c r="H6940" s="10">
        <f t="shared" si="445"/>
        <v>47.789870000000001</v>
      </c>
      <c r="I6940" s="10">
        <f t="shared" si="446"/>
        <v>191.15948</v>
      </c>
      <c r="J6940" s="10">
        <f>VLOOKUP(C6940,KFT!C:E,3,FALSE)</f>
        <v>92</v>
      </c>
    </row>
    <row r="6941" spans="1:10" s="34" customFormat="1" x14ac:dyDescent="0.2">
      <c r="A6941" s="6">
        <v>6251</v>
      </c>
      <c r="B6941" s="6" t="s">
        <v>7442</v>
      </c>
      <c r="C6941" s="18" t="s">
        <v>7443</v>
      </c>
      <c r="D6941" s="18"/>
      <c r="E6941" s="10">
        <v>41.52</v>
      </c>
      <c r="F6941" s="10">
        <f t="shared" si="444"/>
        <v>24.621359999999999</v>
      </c>
      <c r="G6941" s="10"/>
      <c r="H6941" s="10">
        <f t="shared" si="445"/>
        <v>24.621359999999999</v>
      </c>
      <c r="I6941" s="10">
        <f t="shared" si="446"/>
        <v>98.485439999999997</v>
      </c>
      <c r="J6941" s="10">
        <f>VLOOKUP(C6941,KFT!C:E,3,FALSE)</f>
        <v>48</v>
      </c>
    </row>
    <row r="6942" spans="1:10" s="34" customFormat="1" x14ac:dyDescent="0.2">
      <c r="A6942" s="6">
        <v>6252</v>
      </c>
      <c r="B6942" s="6" t="s">
        <v>7444</v>
      </c>
      <c r="C6942" s="18" t="s">
        <v>7445</v>
      </c>
      <c r="D6942" s="18"/>
      <c r="E6942" s="10">
        <v>41.52</v>
      </c>
      <c r="F6942" s="10">
        <f t="shared" si="444"/>
        <v>24.621359999999999</v>
      </c>
      <c r="G6942" s="10"/>
      <c r="H6942" s="10">
        <f t="shared" si="445"/>
        <v>24.621359999999999</v>
      </c>
      <c r="I6942" s="10">
        <f t="shared" si="446"/>
        <v>98.485439999999997</v>
      </c>
      <c r="J6942" s="10">
        <f>VLOOKUP(C6942,KFT!C:E,3,FALSE)</f>
        <v>48</v>
      </c>
    </row>
    <row r="6943" spans="1:10" s="34" customFormat="1" x14ac:dyDescent="0.2">
      <c r="A6943" s="6">
        <v>6253</v>
      </c>
      <c r="B6943" s="6" t="s">
        <v>7446</v>
      </c>
      <c r="C6943" s="18" t="s">
        <v>7447</v>
      </c>
      <c r="D6943" s="18"/>
      <c r="E6943" s="10">
        <v>41.52</v>
      </c>
      <c r="F6943" s="10">
        <f t="shared" si="444"/>
        <v>24.621359999999999</v>
      </c>
      <c r="G6943" s="10"/>
      <c r="H6943" s="10">
        <f t="shared" si="445"/>
        <v>24.621359999999999</v>
      </c>
      <c r="I6943" s="10">
        <f t="shared" si="446"/>
        <v>98.485439999999997</v>
      </c>
      <c r="J6943" s="10">
        <f>VLOOKUP(C6943,KFT!C:E,3,FALSE)</f>
        <v>48</v>
      </c>
    </row>
    <row r="6944" spans="1:10" s="34" customFormat="1" x14ac:dyDescent="0.2">
      <c r="A6944" s="6">
        <v>6254</v>
      </c>
      <c r="B6944" s="6" t="s">
        <v>7448</v>
      </c>
      <c r="C6944" s="18" t="s">
        <v>7449</v>
      </c>
      <c r="D6944" s="18"/>
      <c r="E6944" s="10">
        <v>80.59</v>
      </c>
      <c r="F6944" s="10">
        <f t="shared" si="444"/>
        <v>47.789870000000001</v>
      </c>
      <c r="G6944" s="10"/>
      <c r="H6944" s="10">
        <f t="shared" si="445"/>
        <v>47.789870000000001</v>
      </c>
      <c r="I6944" s="10">
        <f t="shared" si="446"/>
        <v>191.15948</v>
      </c>
      <c r="J6944" s="10">
        <f>VLOOKUP(C6944,KFT!C:E,3,FALSE)</f>
        <v>92</v>
      </c>
    </row>
    <row r="6945" spans="1:10" s="34" customFormat="1" x14ac:dyDescent="0.2">
      <c r="A6945" s="6">
        <v>6255</v>
      </c>
      <c r="B6945" s="6" t="s">
        <v>7450</v>
      </c>
      <c r="C6945" s="18" t="s">
        <v>7451</v>
      </c>
      <c r="D6945" s="18"/>
      <c r="E6945" s="10">
        <v>80.59</v>
      </c>
      <c r="F6945" s="10">
        <f t="shared" si="444"/>
        <v>47.789870000000001</v>
      </c>
      <c r="G6945" s="10"/>
      <c r="H6945" s="10">
        <f t="shared" si="445"/>
        <v>47.789870000000001</v>
      </c>
      <c r="I6945" s="10">
        <f t="shared" si="446"/>
        <v>191.15948</v>
      </c>
      <c r="J6945" s="10">
        <f>VLOOKUP(C6945,KFT!C:E,3,FALSE)</f>
        <v>92</v>
      </c>
    </row>
    <row r="6946" spans="1:10" s="34" customFormat="1" x14ac:dyDescent="0.2">
      <c r="A6946" s="6">
        <v>6256</v>
      </c>
      <c r="B6946" s="6" t="s">
        <v>7452</v>
      </c>
      <c r="C6946" s="18" t="s">
        <v>7453</v>
      </c>
      <c r="D6946" s="18"/>
      <c r="E6946" s="10">
        <v>80.59</v>
      </c>
      <c r="F6946" s="10">
        <f t="shared" si="444"/>
        <v>47.789870000000001</v>
      </c>
      <c r="G6946" s="10"/>
      <c r="H6946" s="10">
        <f t="shared" si="445"/>
        <v>47.789870000000001</v>
      </c>
      <c r="I6946" s="10">
        <f t="shared" si="446"/>
        <v>191.15948</v>
      </c>
      <c r="J6946" s="10">
        <f>VLOOKUP(C6946,KFT!C:E,3,FALSE)</f>
        <v>92</v>
      </c>
    </row>
    <row r="6947" spans="1:10" s="34" customFormat="1" x14ac:dyDescent="0.2">
      <c r="A6947" s="6">
        <v>6257</v>
      </c>
      <c r="B6947" s="6" t="s">
        <v>7454</v>
      </c>
      <c r="C6947" s="18" t="s">
        <v>7455</v>
      </c>
      <c r="D6947" s="18"/>
      <c r="E6947" s="10">
        <v>80.59</v>
      </c>
      <c r="F6947" s="10">
        <f t="shared" si="444"/>
        <v>47.789870000000001</v>
      </c>
      <c r="G6947" s="10"/>
      <c r="H6947" s="10">
        <f t="shared" si="445"/>
        <v>47.789870000000001</v>
      </c>
      <c r="I6947" s="10">
        <f t="shared" si="446"/>
        <v>191.15948</v>
      </c>
      <c r="J6947" s="10">
        <f>VLOOKUP(C6947,KFT!C:E,3,FALSE)</f>
        <v>92</v>
      </c>
    </row>
    <row r="6948" spans="1:10" s="34" customFormat="1" x14ac:dyDescent="0.2">
      <c r="A6948" s="6">
        <v>6258</v>
      </c>
      <c r="B6948" s="6" t="s">
        <v>7456</v>
      </c>
      <c r="C6948" s="18" t="s">
        <v>7457</v>
      </c>
      <c r="D6948" s="18"/>
      <c r="E6948" s="10">
        <v>80.59</v>
      </c>
      <c r="F6948" s="10">
        <f t="shared" si="444"/>
        <v>47.789870000000001</v>
      </c>
      <c r="G6948" s="10"/>
      <c r="H6948" s="10">
        <f t="shared" si="445"/>
        <v>47.789870000000001</v>
      </c>
      <c r="I6948" s="10">
        <f t="shared" si="446"/>
        <v>191.15948</v>
      </c>
      <c r="J6948" s="10">
        <f>VLOOKUP(C6948,KFT!C:E,3,FALSE)</f>
        <v>92</v>
      </c>
    </row>
    <row r="6949" spans="1:10" s="34" customFormat="1" x14ac:dyDescent="0.2">
      <c r="A6949" s="6">
        <v>6259</v>
      </c>
      <c r="B6949" s="6" t="s">
        <v>7458</v>
      </c>
      <c r="C6949" s="18" t="s">
        <v>7459</v>
      </c>
      <c r="D6949" s="18"/>
      <c r="E6949" s="10">
        <v>80.59</v>
      </c>
      <c r="F6949" s="10">
        <f t="shared" si="444"/>
        <v>47.789870000000001</v>
      </c>
      <c r="G6949" s="10"/>
      <c r="H6949" s="10">
        <f t="shared" si="445"/>
        <v>47.789870000000001</v>
      </c>
      <c r="I6949" s="10">
        <f t="shared" si="446"/>
        <v>191.15948</v>
      </c>
      <c r="J6949" s="10">
        <f>VLOOKUP(C6949,KFT!C:E,3,FALSE)</f>
        <v>92</v>
      </c>
    </row>
    <row r="6950" spans="1:10" s="34" customFormat="1" x14ac:dyDescent="0.2">
      <c r="A6950" s="6">
        <v>6260</v>
      </c>
      <c r="B6950" s="6" t="s">
        <v>7460</v>
      </c>
      <c r="C6950" s="18" t="s">
        <v>7461</v>
      </c>
      <c r="D6950" s="18"/>
      <c r="E6950" s="10">
        <v>80.59</v>
      </c>
      <c r="F6950" s="10">
        <f t="shared" si="444"/>
        <v>47.789870000000001</v>
      </c>
      <c r="G6950" s="10"/>
      <c r="H6950" s="10">
        <f t="shared" si="445"/>
        <v>47.789870000000001</v>
      </c>
      <c r="I6950" s="10">
        <f t="shared" si="446"/>
        <v>191.15948</v>
      </c>
      <c r="J6950" s="10">
        <f>VLOOKUP(C6950,KFT!C:E,3,FALSE)</f>
        <v>92</v>
      </c>
    </row>
    <row r="6951" spans="1:10" s="34" customFormat="1" x14ac:dyDescent="0.2">
      <c r="A6951" s="6">
        <v>6261</v>
      </c>
      <c r="B6951" s="6" t="s">
        <v>7462</v>
      </c>
      <c r="C6951" s="18" t="s">
        <v>7463</v>
      </c>
      <c r="D6951" s="18"/>
      <c r="E6951" s="10">
        <v>80.59</v>
      </c>
      <c r="F6951" s="10">
        <f t="shared" si="444"/>
        <v>47.789870000000001</v>
      </c>
      <c r="G6951" s="10"/>
      <c r="H6951" s="10">
        <f t="shared" si="445"/>
        <v>47.789870000000001</v>
      </c>
      <c r="I6951" s="10">
        <f t="shared" si="446"/>
        <v>191.15948</v>
      </c>
      <c r="J6951" s="10">
        <f>VLOOKUP(C6951,KFT!C:E,3,FALSE)</f>
        <v>92</v>
      </c>
    </row>
    <row r="6952" spans="1:10" s="34" customFormat="1" x14ac:dyDescent="0.2">
      <c r="A6952" s="6">
        <v>6262</v>
      </c>
      <c r="B6952" s="6" t="s">
        <v>7464</v>
      </c>
      <c r="C6952" s="18" t="s">
        <v>7465</v>
      </c>
      <c r="D6952" s="18"/>
      <c r="E6952" s="10">
        <v>80.59</v>
      </c>
      <c r="F6952" s="10">
        <f t="shared" si="444"/>
        <v>47.789870000000001</v>
      </c>
      <c r="G6952" s="10"/>
      <c r="H6952" s="10">
        <f t="shared" si="445"/>
        <v>47.789870000000001</v>
      </c>
      <c r="I6952" s="10">
        <f t="shared" si="446"/>
        <v>191.15948</v>
      </c>
      <c r="J6952" s="10">
        <f>VLOOKUP(C6952,KFT!C:E,3,FALSE)</f>
        <v>92</v>
      </c>
    </row>
    <row r="6953" spans="1:10" s="34" customFormat="1" x14ac:dyDescent="0.2">
      <c r="A6953" s="6">
        <v>6263</v>
      </c>
      <c r="B6953" s="6" t="s">
        <v>7466</v>
      </c>
      <c r="C6953" s="18" t="s">
        <v>7467</v>
      </c>
      <c r="D6953" s="18"/>
      <c r="E6953" s="10">
        <v>80.59</v>
      </c>
      <c r="F6953" s="10">
        <f t="shared" si="444"/>
        <v>47.789870000000001</v>
      </c>
      <c r="G6953" s="10"/>
      <c r="H6953" s="10">
        <f t="shared" si="445"/>
        <v>47.789870000000001</v>
      </c>
      <c r="I6953" s="10">
        <f t="shared" si="446"/>
        <v>191.15948</v>
      </c>
      <c r="J6953" s="10">
        <f>VLOOKUP(C6953,KFT!C:E,3,FALSE)</f>
        <v>92</v>
      </c>
    </row>
    <row r="6954" spans="1:10" s="34" customFormat="1" x14ac:dyDescent="0.2">
      <c r="A6954" s="6">
        <v>6264</v>
      </c>
      <c r="B6954" s="6" t="s">
        <v>7468</v>
      </c>
      <c r="C6954" s="18" t="s">
        <v>7469</v>
      </c>
      <c r="D6954" s="18"/>
      <c r="E6954" s="10">
        <v>80.59</v>
      </c>
      <c r="F6954" s="10">
        <f t="shared" si="444"/>
        <v>47.789870000000001</v>
      </c>
      <c r="G6954" s="10"/>
      <c r="H6954" s="10">
        <f t="shared" si="445"/>
        <v>47.789870000000001</v>
      </c>
      <c r="I6954" s="10">
        <f t="shared" si="446"/>
        <v>191.15948</v>
      </c>
      <c r="J6954" s="10">
        <f>VLOOKUP(C6954,KFT!C:E,3,FALSE)</f>
        <v>92</v>
      </c>
    </row>
    <row r="6955" spans="1:10" s="34" customFormat="1" x14ac:dyDescent="0.2">
      <c r="A6955" s="6">
        <v>6265</v>
      </c>
      <c r="B6955" s="6" t="s">
        <v>7470</v>
      </c>
      <c r="C6955" s="18" t="s">
        <v>7471</v>
      </c>
      <c r="D6955" s="18"/>
      <c r="E6955" s="10">
        <v>80.59</v>
      </c>
      <c r="F6955" s="10">
        <f t="shared" si="444"/>
        <v>47.789870000000001</v>
      </c>
      <c r="G6955" s="10"/>
      <c r="H6955" s="10">
        <f t="shared" si="445"/>
        <v>47.789870000000001</v>
      </c>
      <c r="I6955" s="10">
        <f t="shared" si="446"/>
        <v>191.15948</v>
      </c>
      <c r="J6955" s="10">
        <f>VLOOKUP(C6955,KFT!C:E,3,FALSE)</f>
        <v>92</v>
      </c>
    </row>
    <row r="6956" spans="1:10" s="34" customFormat="1" x14ac:dyDescent="0.2">
      <c r="A6956" s="6">
        <v>6266</v>
      </c>
      <c r="B6956" s="6" t="s">
        <v>7472</v>
      </c>
      <c r="C6956" s="18" t="s">
        <v>7473</v>
      </c>
      <c r="D6956" s="18"/>
      <c r="E6956" s="10">
        <v>80.59</v>
      </c>
      <c r="F6956" s="10">
        <f t="shared" si="444"/>
        <v>47.789870000000001</v>
      </c>
      <c r="G6956" s="10"/>
      <c r="H6956" s="10">
        <f t="shared" si="445"/>
        <v>47.789870000000001</v>
      </c>
      <c r="I6956" s="10">
        <f t="shared" si="446"/>
        <v>191.15948</v>
      </c>
      <c r="J6956" s="10">
        <f>VLOOKUP(C6956,KFT!C:E,3,FALSE)</f>
        <v>92</v>
      </c>
    </row>
    <row r="6957" spans="1:10" s="34" customFormat="1" x14ac:dyDescent="0.2">
      <c r="A6957" s="6">
        <v>6267</v>
      </c>
      <c r="B6957" s="6" t="s">
        <v>7474</v>
      </c>
      <c r="C6957" s="18" t="s">
        <v>7475</v>
      </c>
      <c r="D6957" s="18"/>
      <c r="E6957" s="10">
        <v>80.59</v>
      </c>
      <c r="F6957" s="10">
        <f t="shared" si="444"/>
        <v>47.789870000000001</v>
      </c>
      <c r="G6957" s="10"/>
      <c r="H6957" s="10">
        <f t="shared" si="445"/>
        <v>47.789870000000001</v>
      </c>
      <c r="I6957" s="10">
        <f t="shared" si="446"/>
        <v>191.15948</v>
      </c>
      <c r="J6957" s="10">
        <f>VLOOKUP(C6957,KFT!C:E,3,FALSE)</f>
        <v>92</v>
      </c>
    </row>
    <row r="6958" spans="1:10" s="34" customFormat="1" x14ac:dyDescent="0.2">
      <c r="A6958" s="6">
        <v>6268</v>
      </c>
      <c r="B6958" s="6" t="s">
        <v>7476</v>
      </c>
      <c r="C6958" s="18" t="s">
        <v>7477</v>
      </c>
      <c r="D6958" s="18"/>
      <c r="E6958" s="10">
        <v>80.59</v>
      </c>
      <c r="F6958" s="10">
        <f t="shared" si="444"/>
        <v>47.789870000000001</v>
      </c>
      <c r="G6958" s="10"/>
      <c r="H6958" s="10">
        <f t="shared" si="445"/>
        <v>47.789870000000001</v>
      </c>
      <c r="I6958" s="10">
        <f t="shared" si="446"/>
        <v>191.15948</v>
      </c>
      <c r="J6958" s="10">
        <f>VLOOKUP(C6958,KFT!C:E,3,FALSE)</f>
        <v>92</v>
      </c>
    </row>
    <row r="6959" spans="1:10" s="34" customFormat="1" x14ac:dyDescent="0.2">
      <c r="A6959" s="6">
        <v>6269</v>
      </c>
      <c r="B6959" s="6" t="s">
        <v>7478</v>
      </c>
      <c r="C6959" s="18" t="s">
        <v>7479</v>
      </c>
      <c r="D6959" s="18"/>
      <c r="E6959" s="10">
        <v>80.59</v>
      </c>
      <c r="F6959" s="10">
        <f t="shared" si="444"/>
        <v>47.789870000000001</v>
      </c>
      <c r="G6959" s="10"/>
      <c r="H6959" s="10">
        <f t="shared" si="445"/>
        <v>47.789870000000001</v>
      </c>
      <c r="I6959" s="10">
        <f t="shared" si="446"/>
        <v>191.15948</v>
      </c>
      <c r="J6959" s="10">
        <f>VLOOKUP(C6959,KFT!C:E,3,FALSE)</f>
        <v>92</v>
      </c>
    </row>
    <row r="6960" spans="1:10" s="34" customFormat="1" x14ac:dyDescent="0.2">
      <c r="A6960" s="6">
        <v>6270</v>
      </c>
      <c r="B6960" s="6" t="s">
        <v>7480</v>
      </c>
      <c r="C6960" s="18" t="s">
        <v>7481</v>
      </c>
      <c r="D6960" s="18"/>
      <c r="E6960" s="10">
        <v>80.59</v>
      </c>
      <c r="F6960" s="10">
        <f t="shared" si="444"/>
        <v>47.789870000000001</v>
      </c>
      <c r="G6960" s="10"/>
      <c r="H6960" s="10">
        <f t="shared" si="445"/>
        <v>47.789870000000001</v>
      </c>
      <c r="I6960" s="10">
        <f t="shared" si="446"/>
        <v>191.15948</v>
      </c>
      <c r="J6960" s="10">
        <f>VLOOKUP(C6960,KFT!C:E,3,FALSE)</f>
        <v>92</v>
      </c>
    </row>
    <row r="6961" spans="1:10" s="34" customFormat="1" ht="24" x14ac:dyDescent="0.2">
      <c r="A6961" s="48">
        <v>6270</v>
      </c>
      <c r="B6961" s="72" t="s">
        <v>17255</v>
      </c>
      <c r="C6961" s="113" t="s">
        <v>17256</v>
      </c>
      <c r="D6961" s="70"/>
      <c r="E6961" s="8"/>
      <c r="F6961" s="8"/>
      <c r="G6961" s="8"/>
      <c r="H6961" s="8"/>
      <c r="I6961" s="8"/>
      <c r="J6961" s="10" t="e">
        <f>VLOOKUP(C6961,KFT!C:E,3,FALSE)</f>
        <v>#N/A</v>
      </c>
    </row>
    <row r="6962" spans="1:10" s="34" customFormat="1" x14ac:dyDescent="0.2">
      <c r="A6962" s="6">
        <v>6271</v>
      </c>
      <c r="B6962" s="6" t="s">
        <v>7482</v>
      </c>
      <c r="C6962" s="18" t="s">
        <v>7483</v>
      </c>
      <c r="D6962" s="18"/>
      <c r="E6962" s="10">
        <v>80.59</v>
      </c>
      <c r="F6962" s="10">
        <f t="shared" ref="F6962:F6967" si="447">E6962*0.593</f>
        <v>47.789870000000001</v>
      </c>
      <c r="G6962" s="10"/>
      <c r="H6962" s="10">
        <f t="shared" ref="H6962:H6967" si="448">((F6962*G6962)/100)+F6962</f>
        <v>47.789870000000001</v>
      </c>
      <c r="I6962" s="10">
        <f t="shared" ref="I6962:I6967" si="449">H6962*4</f>
        <v>191.15948</v>
      </c>
      <c r="J6962" s="10">
        <f>VLOOKUP(C6962,KFT!C:E,3,FALSE)</f>
        <v>92</v>
      </c>
    </row>
    <row r="6963" spans="1:10" s="34" customFormat="1" x14ac:dyDescent="0.2">
      <c r="A6963" s="6">
        <v>6272</v>
      </c>
      <c r="B6963" s="6" t="s">
        <v>7484</v>
      </c>
      <c r="C6963" s="18" t="s">
        <v>7485</v>
      </c>
      <c r="D6963" s="18"/>
      <c r="E6963" s="10">
        <v>80.59</v>
      </c>
      <c r="F6963" s="10">
        <f t="shared" si="447"/>
        <v>47.789870000000001</v>
      </c>
      <c r="G6963" s="10"/>
      <c r="H6963" s="10">
        <f t="shared" si="448"/>
        <v>47.789870000000001</v>
      </c>
      <c r="I6963" s="10">
        <f t="shared" si="449"/>
        <v>191.15948</v>
      </c>
      <c r="J6963" s="10">
        <f>VLOOKUP(C6963,KFT!C:E,3,FALSE)</f>
        <v>92</v>
      </c>
    </row>
    <row r="6964" spans="1:10" s="34" customFormat="1" x14ac:dyDescent="0.2">
      <c r="A6964" s="6">
        <v>6273</v>
      </c>
      <c r="B6964" s="6" t="s">
        <v>7486</v>
      </c>
      <c r="C6964" s="18" t="s">
        <v>7487</v>
      </c>
      <c r="D6964" s="18"/>
      <c r="E6964" s="10">
        <v>80.59</v>
      </c>
      <c r="F6964" s="10">
        <f t="shared" si="447"/>
        <v>47.789870000000001</v>
      </c>
      <c r="G6964" s="10"/>
      <c r="H6964" s="10">
        <f t="shared" si="448"/>
        <v>47.789870000000001</v>
      </c>
      <c r="I6964" s="10">
        <f t="shared" si="449"/>
        <v>191.15948</v>
      </c>
      <c r="J6964" s="10">
        <f>VLOOKUP(C6964,KFT!C:E,3,FALSE)</f>
        <v>92</v>
      </c>
    </row>
    <row r="6965" spans="1:10" s="34" customFormat="1" x14ac:dyDescent="0.2">
      <c r="A6965" s="6">
        <v>6274</v>
      </c>
      <c r="B6965" s="6" t="s">
        <v>7488</v>
      </c>
      <c r="C6965" s="18" t="s">
        <v>7489</v>
      </c>
      <c r="D6965" s="18"/>
      <c r="E6965" s="10">
        <v>80.59</v>
      </c>
      <c r="F6965" s="10">
        <f t="shared" si="447"/>
        <v>47.789870000000001</v>
      </c>
      <c r="G6965" s="10"/>
      <c r="H6965" s="10">
        <f t="shared" si="448"/>
        <v>47.789870000000001</v>
      </c>
      <c r="I6965" s="10">
        <f t="shared" si="449"/>
        <v>191.15948</v>
      </c>
      <c r="J6965" s="10">
        <f>VLOOKUP(C6965,KFT!C:E,3,FALSE)</f>
        <v>92</v>
      </c>
    </row>
    <row r="6966" spans="1:10" s="34" customFormat="1" x14ac:dyDescent="0.2">
      <c r="A6966" s="6">
        <v>6275</v>
      </c>
      <c r="B6966" s="6" t="s">
        <v>7490</v>
      </c>
      <c r="C6966" s="18" t="s">
        <v>7491</v>
      </c>
      <c r="D6966" s="18"/>
      <c r="E6966" s="10">
        <v>80.59</v>
      </c>
      <c r="F6966" s="10">
        <f t="shared" si="447"/>
        <v>47.789870000000001</v>
      </c>
      <c r="G6966" s="10"/>
      <c r="H6966" s="10">
        <f t="shared" si="448"/>
        <v>47.789870000000001</v>
      </c>
      <c r="I6966" s="10">
        <f t="shared" si="449"/>
        <v>191.15948</v>
      </c>
      <c r="J6966" s="10">
        <f>VLOOKUP(C6966,KFT!C:E,3,FALSE)</f>
        <v>92</v>
      </c>
    </row>
    <row r="6967" spans="1:10" s="34" customFormat="1" x14ac:dyDescent="0.2">
      <c r="A6967" s="6">
        <v>6276</v>
      </c>
      <c r="B6967" s="6" t="s">
        <v>7492</v>
      </c>
      <c r="C6967" s="18" t="s">
        <v>7493</v>
      </c>
      <c r="D6967" s="18"/>
      <c r="E6967" s="10">
        <v>80.59</v>
      </c>
      <c r="F6967" s="10">
        <f t="shared" si="447"/>
        <v>47.789870000000001</v>
      </c>
      <c r="G6967" s="10"/>
      <c r="H6967" s="10">
        <f t="shared" si="448"/>
        <v>47.789870000000001</v>
      </c>
      <c r="I6967" s="10">
        <f t="shared" si="449"/>
        <v>191.15948</v>
      </c>
      <c r="J6967" s="10">
        <f>VLOOKUP(C6967,KFT!C:E,3,FALSE)</f>
        <v>92</v>
      </c>
    </row>
    <row r="6968" spans="1:10" s="34" customFormat="1" ht="36" x14ac:dyDescent="0.2">
      <c r="A6968" s="48">
        <v>6276</v>
      </c>
      <c r="B6968" s="72" t="s">
        <v>17261</v>
      </c>
      <c r="C6968" s="113" t="s">
        <v>17262</v>
      </c>
      <c r="D6968" s="70"/>
      <c r="E6968" s="8"/>
      <c r="F6968" s="8"/>
      <c r="G6968" s="8"/>
      <c r="H6968" s="8"/>
      <c r="I6968" s="8"/>
      <c r="J6968" s="10">
        <f>VLOOKUP(C6968,KFT!C:E,3,FALSE)</f>
        <v>4394</v>
      </c>
    </row>
    <row r="6969" spans="1:10" s="34" customFormat="1" x14ac:dyDescent="0.2">
      <c r="A6969" s="6">
        <v>6277</v>
      </c>
      <c r="B6969" s="6" t="s">
        <v>7494</v>
      </c>
      <c r="C6969" s="18" t="s">
        <v>7495</v>
      </c>
      <c r="D6969" s="18"/>
      <c r="E6969" s="10">
        <v>80.59</v>
      </c>
      <c r="F6969" s="10">
        <f>E6969*0.593</f>
        <v>47.789870000000001</v>
      </c>
      <c r="G6969" s="10"/>
      <c r="H6969" s="10">
        <f>((F6969*G6969)/100)+F6969</f>
        <v>47.789870000000001</v>
      </c>
      <c r="I6969" s="10">
        <f>H6969*4</f>
        <v>191.15948</v>
      </c>
      <c r="J6969" s="10">
        <f>VLOOKUP(C6969,KFT!C:E,3,FALSE)</f>
        <v>92</v>
      </c>
    </row>
    <row r="6970" spans="1:10" s="34" customFormat="1" ht="24" x14ac:dyDescent="0.2">
      <c r="A6970" s="48">
        <v>6277</v>
      </c>
      <c r="B6970" s="72" t="s">
        <v>17263</v>
      </c>
      <c r="C6970" s="113" t="s">
        <v>17264</v>
      </c>
      <c r="D6970" s="70"/>
      <c r="E6970" s="8"/>
      <c r="F6970" s="8"/>
      <c r="G6970" s="8"/>
      <c r="H6970" s="8"/>
      <c r="I6970" s="8"/>
      <c r="J6970" s="10">
        <f>VLOOKUP(C6970,KFT!C:E,3,FALSE)</f>
        <v>1708</v>
      </c>
    </row>
    <row r="6971" spans="1:10" s="34" customFormat="1" x14ac:dyDescent="0.2">
      <c r="A6971" s="6">
        <v>6278</v>
      </c>
      <c r="B6971" s="6" t="s">
        <v>7496</v>
      </c>
      <c r="C6971" s="18" t="s">
        <v>7497</v>
      </c>
      <c r="D6971" s="18"/>
      <c r="E6971" s="10">
        <v>80.59</v>
      </c>
      <c r="F6971" s="10">
        <f>E6971*0.593</f>
        <v>47.789870000000001</v>
      </c>
      <c r="G6971" s="10"/>
      <c r="H6971" s="10">
        <f>((F6971*G6971)/100)+F6971</f>
        <v>47.789870000000001</v>
      </c>
      <c r="I6971" s="10">
        <f>H6971*4</f>
        <v>191.15948</v>
      </c>
      <c r="J6971" s="10">
        <f>VLOOKUP(C6971,KFT!C:E,3,FALSE)</f>
        <v>92</v>
      </c>
    </row>
    <row r="6972" spans="1:10" s="34" customFormat="1" ht="24" x14ac:dyDescent="0.2">
      <c r="A6972" s="48">
        <v>6278</v>
      </c>
      <c r="B6972" s="72" t="s">
        <v>17265</v>
      </c>
      <c r="C6972" s="113" t="s">
        <v>17266</v>
      </c>
      <c r="D6972" s="70"/>
      <c r="E6972" s="8"/>
      <c r="F6972" s="8"/>
      <c r="G6972" s="8"/>
      <c r="H6972" s="8"/>
      <c r="I6972" s="8"/>
      <c r="J6972" s="10">
        <f>VLOOKUP(C6972,KFT!C:E,3,FALSE)</f>
        <v>2442</v>
      </c>
    </row>
    <row r="6973" spans="1:10" s="34" customFormat="1" x14ac:dyDescent="0.2">
      <c r="A6973" s="6">
        <v>6279</v>
      </c>
      <c r="B6973" s="6" t="s">
        <v>7498</v>
      </c>
      <c r="C6973" s="18" t="s">
        <v>7499</v>
      </c>
      <c r="D6973" s="18"/>
      <c r="E6973" s="10">
        <v>80.59</v>
      </c>
      <c r="F6973" s="10">
        <f t="shared" ref="F6973:F7004" si="450">E6973*0.593</f>
        <v>47.789870000000001</v>
      </c>
      <c r="G6973" s="10"/>
      <c r="H6973" s="10">
        <f t="shared" ref="H6973:H7004" si="451">((F6973*G6973)/100)+F6973</f>
        <v>47.789870000000001</v>
      </c>
      <c r="I6973" s="10">
        <f t="shared" ref="I6973:I7004" si="452">H6973*4</f>
        <v>191.15948</v>
      </c>
      <c r="J6973" s="10">
        <f>VLOOKUP(C6973,KFT!C:E,3,FALSE)</f>
        <v>92</v>
      </c>
    </row>
    <row r="6974" spans="1:10" s="34" customFormat="1" x14ac:dyDescent="0.2">
      <c r="A6974" s="6">
        <v>6280</v>
      </c>
      <c r="B6974" s="6" t="s">
        <v>7500</v>
      </c>
      <c r="C6974" s="18" t="s">
        <v>7501</v>
      </c>
      <c r="D6974" s="18"/>
      <c r="E6974" s="10">
        <v>80.59</v>
      </c>
      <c r="F6974" s="10">
        <f t="shared" si="450"/>
        <v>47.789870000000001</v>
      </c>
      <c r="G6974" s="10"/>
      <c r="H6974" s="10">
        <f t="shared" si="451"/>
        <v>47.789870000000001</v>
      </c>
      <c r="I6974" s="10">
        <f t="shared" si="452"/>
        <v>191.15948</v>
      </c>
      <c r="J6974" s="10">
        <f>VLOOKUP(C6974,KFT!C:E,3,FALSE)</f>
        <v>92</v>
      </c>
    </row>
    <row r="6975" spans="1:10" s="34" customFormat="1" x14ac:dyDescent="0.2">
      <c r="A6975" s="6">
        <v>6281</v>
      </c>
      <c r="B6975" s="6" t="s">
        <v>7502</v>
      </c>
      <c r="C6975" s="18" t="s">
        <v>7503</v>
      </c>
      <c r="D6975" s="18"/>
      <c r="E6975" s="10">
        <v>80.59</v>
      </c>
      <c r="F6975" s="10">
        <f t="shared" si="450"/>
        <v>47.789870000000001</v>
      </c>
      <c r="G6975" s="10"/>
      <c r="H6975" s="10">
        <f t="shared" si="451"/>
        <v>47.789870000000001</v>
      </c>
      <c r="I6975" s="10">
        <f t="shared" si="452"/>
        <v>191.15948</v>
      </c>
      <c r="J6975" s="10">
        <f>VLOOKUP(C6975,KFT!C:E,3,FALSE)</f>
        <v>92</v>
      </c>
    </row>
    <row r="6976" spans="1:10" s="34" customFormat="1" x14ac:dyDescent="0.2">
      <c r="A6976" s="6">
        <v>6282</v>
      </c>
      <c r="B6976" s="6" t="s">
        <v>7504</v>
      </c>
      <c r="C6976" s="18" t="s">
        <v>7505</v>
      </c>
      <c r="D6976" s="18"/>
      <c r="E6976" s="10">
        <v>80.59</v>
      </c>
      <c r="F6976" s="10">
        <f t="shared" si="450"/>
        <v>47.789870000000001</v>
      </c>
      <c r="G6976" s="10"/>
      <c r="H6976" s="10">
        <f t="shared" si="451"/>
        <v>47.789870000000001</v>
      </c>
      <c r="I6976" s="10">
        <f t="shared" si="452"/>
        <v>191.15948</v>
      </c>
      <c r="J6976" s="10">
        <f>VLOOKUP(C6976,KFT!C:E,3,FALSE)</f>
        <v>92</v>
      </c>
    </row>
    <row r="6977" spans="1:10" s="34" customFormat="1" x14ac:dyDescent="0.2">
      <c r="A6977" s="6">
        <v>6283</v>
      </c>
      <c r="B6977" s="6" t="s">
        <v>7506</v>
      </c>
      <c r="C6977" s="18" t="s">
        <v>7507</v>
      </c>
      <c r="D6977" s="18"/>
      <c r="E6977" s="10">
        <v>80.59</v>
      </c>
      <c r="F6977" s="10">
        <f t="shared" si="450"/>
        <v>47.789870000000001</v>
      </c>
      <c r="G6977" s="10"/>
      <c r="H6977" s="10">
        <f t="shared" si="451"/>
        <v>47.789870000000001</v>
      </c>
      <c r="I6977" s="10">
        <f t="shared" si="452"/>
        <v>191.15948</v>
      </c>
      <c r="J6977" s="10">
        <f>VLOOKUP(C6977,KFT!C:E,3,FALSE)</f>
        <v>92</v>
      </c>
    </row>
    <row r="6978" spans="1:10" s="34" customFormat="1" x14ac:dyDescent="0.2">
      <c r="A6978" s="6">
        <v>6284</v>
      </c>
      <c r="B6978" s="6" t="s">
        <v>7508</v>
      </c>
      <c r="C6978" s="18" t="s">
        <v>7509</v>
      </c>
      <c r="D6978" s="18"/>
      <c r="E6978" s="10">
        <v>80.59</v>
      </c>
      <c r="F6978" s="10">
        <f t="shared" si="450"/>
        <v>47.789870000000001</v>
      </c>
      <c r="G6978" s="10"/>
      <c r="H6978" s="10">
        <f t="shared" si="451"/>
        <v>47.789870000000001</v>
      </c>
      <c r="I6978" s="10">
        <f t="shared" si="452"/>
        <v>191.15948</v>
      </c>
      <c r="J6978" s="10">
        <f>VLOOKUP(C6978,KFT!C:E,3,FALSE)</f>
        <v>92</v>
      </c>
    </row>
    <row r="6979" spans="1:10" s="34" customFormat="1" x14ac:dyDescent="0.2">
      <c r="A6979" s="6">
        <v>6285</v>
      </c>
      <c r="B6979" s="6" t="s">
        <v>7510</v>
      </c>
      <c r="C6979" s="18" t="s">
        <v>7511</v>
      </c>
      <c r="D6979" s="18"/>
      <c r="E6979" s="10">
        <v>80.59</v>
      </c>
      <c r="F6979" s="10">
        <f t="shared" si="450"/>
        <v>47.789870000000001</v>
      </c>
      <c r="G6979" s="10"/>
      <c r="H6979" s="10">
        <f t="shared" si="451"/>
        <v>47.789870000000001</v>
      </c>
      <c r="I6979" s="10">
        <f t="shared" si="452"/>
        <v>191.15948</v>
      </c>
      <c r="J6979" s="10">
        <f>VLOOKUP(C6979,KFT!C:E,3,FALSE)</f>
        <v>92</v>
      </c>
    </row>
    <row r="6980" spans="1:10" s="34" customFormat="1" x14ac:dyDescent="0.2">
      <c r="A6980" s="6">
        <v>6286</v>
      </c>
      <c r="B6980" s="6" t="s">
        <v>7512</v>
      </c>
      <c r="C6980" s="18" t="s">
        <v>7513</v>
      </c>
      <c r="D6980" s="18"/>
      <c r="E6980" s="10">
        <v>80.59</v>
      </c>
      <c r="F6980" s="10">
        <f t="shared" si="450"/>
        <v>47.789870000000001</v>
      </c>
      <c r="G6980" s="10"/>
      <c r="H6980" s="10">
        <f t="shared" si="451"/>
        <v>47.789870000000001</v>
      </c>
      <c r="I6980" s="10">
        <f t="shared" si="452"/>
        <v>191.15948</v>
      </c>
      <c r="J6980" s="10">
        <f>VLOOKUP(C6980,KFT!C:E,3,FALSE)</f>
        <v>92</v>
      </c>
    </row>
    <row r="6981" spans="1:10" s="34" customFormat="1" x14ac:dyDescent="0.2">
      <c r="A6981" s="6">
        <v>6287</v>
      </c>
      <c r="B6981" s="6" t="s">
        <v>7514</v>
      </c>
      <c r="C6981" s="18" t="s">
        <v>7515</v>
      </c>
      <c r="D6981" s="18"/>
      <c r="E6981" s="10">
        <v>80.59</v>
      </c>
      <c r="F6981" s="10">
        <f t="shared" si="450"/>
        <v>47.789870000000001</v>
      </c>
      <c r="G6981" s="10"/>
      <c r="H6981" s="10">
        <f t="shared" si="451"/>
        <v>47.789870000000001</v>
      </c>
      <c r="I6981" s="10">
        <f t="shared" si="452"/>
        <v>191.15948</v>
      </c>
      <c r="J6981" s="10">
        <f>VLOOKUP(C6981,KFT!C:E,3,FALSE)</f>
        <v>92</v>
      </c>
    </row>
    <row r="6982" spans="1:10" s="34" customFormat="1" x14ac:dyDescent="0.2">
      <c r="A6982" s="6">
        <v>6288</v>
      </c>
      <c r="B6982" s="6" t="s">
        <v>7516</v>
      </c>
      <c r="C6982" s="18" t="s">
        <v>7517</v>
      </c>
      <c r="D6982" s="18"/>
      <c r="E6982" s="10">
        <v>80.59</v>
      </c>
      <c r="F6982" s="10">
        <f t="shared" si="450"/>
        <v>47.789870000000001</v>
      </c>
      <c r="G6982" s="10"/>
      <c r="H6982" s="10">
        <f t="shared" si="451"/>
        <v>47.789870000000001</v>
      </c>
      <c r="I6982" s="10">
        <f t="shared" si="452"/>
        <v>191.15948</v>
      </c>
      <c r="J6982" s="10">
        <f>VLOOKUP(C6982,KFT!C:E,3,FALSE)</f>
        <v>92</v>
      </c>
    </row>
    <row r="6983" spans="1:10" s="34" customFormat="1" x14ac:dyDescent="0.2">
      <c r="A6983" s="6">
        <v>6289</v>
      </c>
      <c r="B6983" s="6" t="s">
        <v>7518</v>
      </c>
      <c r="C6983" s="18" t="s">
        <v>7519</v>
      </c>
      <c r="D6983" s="18"/>
      <c r="E6983" s="10">
        <v>80.59</v>
      </c>
      <c r="F6983" s="10">
        <f t="shared" si="450"/>
        <v>47.789870000000001</v>
      </c>
      <c r="G6983" s="10"/>
      <c r="H6983" s="10">
        <f t="shared" si="451"/>
        <v>47.789870000000001</v>
      </c>
      <c r="I6983" s="10">
        <f t="shared" si="452"/>
        <v>191.15948</v>
      </c>
      <c r="J6983" s="10">
        <f>VLOOKUP(C6983,KFT!C:E,3,FALSE)</f>
        <v>92</v>
      </c>
    </row>
    <row r="6984" spans="1:10" s="34" customFormat="1" x14ac:dyDescent="0.2">
      <c r="A6984" s="6">
        <v>6290</v>
      </c>
      <c r="B6984" s="6" t="s">
        <v>7520</v>
      </c>
      <c r="C6984" s="18" t="s">
        <v>7521</v>
      </c>
      <c r="D6984" s="18"/>
      <c r="E6984" s="10">
        <v>80.59</v>
      </c>
      <c r="F6984" s="10">
        <f t="shared" si="450"/>
        <v>47.789870000000001</v>
      </c>
      <c r="G6984" s="10"/>
      <c r="H6984" s="10">
        <f t="shared" si="451"/>
        <v>47.789870000000001</v>
      </c>
      <c r="I6984" s="10">
        <f t="shared" si="452"/>
        <v>191.15948</v>
      </c>
      <c r="J6984" s="10">
        <f>VLOOKUP(C6984,KFT!C:E,3,FALSE)</f>
        <v>92</v>
      </c>
    </row>
    <row r="6985" spans="1:10" s="34" customFormat="1" x14ac:dyDescent="0.2">
      <c r="A6985" s="6">
        <v>6291</v>
      </c>
      <c r="B6985" s="6" t="s">
        <v>7522</v>
      </c>
      <c r="C6985" s="18" t="s">
        <v>7523</v>
      </c>
      <c r="D6985" s="18"/>
      <c r="E6985" s="10">
        <v>80.59</v>
      </c>
      <c r="F6985" s="10">
        <f t="shared" si="450"/>
        <v>47.789870000000001</v>
      </c>
      <c r="G6985" s="10"/>
      <c r="H6985" s="10">
        <f t="shared" si="451"/>
        <v>47.789870000000001</v>
      </c>
      <c r="I6985" s="10">
        <f t="shared" si="452"/>
        <v>191.15948</v>
      </c>
      <c r="J6985" s="10">
        <f>VLOOKUP(C6985,KFT!C:E,3,FALSE)</f>
        <v>92</v>
      </c>
    </row>
    <row r="6986" spans="1:10" s="34" customFormat="1" x14ac:dyDescent="0.2">
      <c r="A6986" s="6">
        <v>6292</v>
      </c>
      <c r="B6986" s="6" t="s">
        <v>7524</v>
      </c>
      <c r="C6986" s="18" t="s">
        <v>7525</v>
      </c>
      <c r="D6986" s="18"/>
      <c r="E6986" s="10">
        <v>80.59</v>
      </c>
      <c r="F6986" s="10">
        <f t="shared" si="450"/>
        <v>47.789870000000001</v>
      </c>
      <c r="G6986" s="10"/>
      <c r="H6986" s="10">
        <f t="shared" si="451"/>
        <v>47.789870000000001</v>
      </c>
      <c r="I6986" s="10">
        <f t="shared" si="452"/>
        <v>191.15948</v>
      </c>
      <c r="J6986" s="10">
        <f>VLOOKUP(C6986,KFT!C:E,3,FALSE)</f>
        <v>92</v>
      </c>
    </row>
    <row r="6987" spans="1:10" s="34" customFormat="1" x14ac:dyDescent="0.2">
      <c r="A6987" s="6">
        <v>6293</v>
      </c>
      <c r="B6987" s="6" t="s">
        <v>7526</v>
      </c>
      <c r="C6987" s="18" t="s">
        <v>7527</v>
      </c>
      <c r="D6987" s="18"/>
      <c r="E6987" s="10">
        <v>80.59</v>
      </c>
      <c r="F6987" s="10">
        <f t="shared" si="450"/>
        <v>47.789870000000001</v>
      </c>
      <c r="G6987" s="10"/>
      <c r="H6987" s="10">
        <f t="shared" si="451"/>
        <v>47.789870000000001</v>
      </c>
      <c r="I6987" s="10">
        <f t="shared" si="452"/>
        <v>191.15948</v>
      </c>
      <c r="J6987" s="10">
        <f>VLOOKUP(C6987,KFT!C:E,3,FALSE)</f>
        <v>92</v>
      </c>
    </row>
    <row r="6988" spans="1:10" s="34" customFormat="1" x14ac:dyDescent="0.2">
      <c r="A6988" s="6">
        <v>6294</v>
      </c>
      <c r="B6988" s="6" t="s">
        <v>7528</v>
      </c>
      <c r="C6988" s="18" t="s">
        <v>7529</v>
      </c>
      <c r="D6988" s="18"/>
      <c r="E6988" s="10">
        <v>80.59</v>
      </c>
      <c r="F6988" s="10">
        <f t="shared" si="450"/>
        <v>47.789870000000001</v>
      </c>
      <c r="G6988" s="10"/>
      <c r="H6988" s="10">
        <f t="shared" si="451"/>
        <v>47.789870000000001</v>
      </c>
      <c r="I6988" s="10">
        <f t="shared" si="452"/>
        <v>191.15948</v>
      </c>
      <c r="J6988" s="10">
        <f>VLOOKUP(C6988,KFT!C:E,3,FALSE)</f>
        <v>92</v>
      </c>
    </row>
    <row r="6989" spans="1:10" s="34" customFormat="1" x14ac:dyDescent="0.2">
      <c r="A6989" s="6">
        <v>6295</v>
      </c>
      <c r="B6989" s="6" t="s">
        <v>7530</v>
      </c>
      <c r="C6989" s="18" t="s">
        <v>7531</v>
      </c>
      <c r="D6989" s="18"/>
      <c r="E6989" s="10">
        <v>80.59</v>
      </c>
      <c r="F6989" s="10">
        <f t="shared" si="450"/>
        <v>47.789870000000001</v>
      </c>
      <c r="G6989" s="10"/>
      <c r="H6989" s="10">
        <f t="shared" si="451"/>
        <v>47.789870000000001</v>
      </c>
      <c r="I6989" s="10">
        <f t="shared" si="452"/>
        <v>191.15948</v>
      </c>
      <c r="J6989" s="10">
        <f>VLOOKUP(C6989,KFT!C:E,3,FALSE)</f>
        <v>92</v>
      </c>
    </row>
    <row r="6990" spans="1:10" s="34" customFormat="1" x14ac:dyDescent="0.2">
      <c r="A6990" s="6">
        <v>6296</v>
      </c>
      <c r="B6990" s="6" t="s">
        <v>7532</v>
      </c>
      <c r="C6990" s="18" t="s">
        <v>7533</v>
      </c>
      <c r="D6990" s="18"/>
      <c r="E6990" s="10">
        <v>80.59</v>
      </c>
      <c r="F6990" s="10">
        <f t="shared" si="450"/>
        <v>47.789870000000001</v>
      </c>
      <c r="G6990" s="10"/>
      <c r="H6990" s="10">
        <f t="shared" si="451"/>
        <v>47.789870000000001</v>
      </c>
      <c r="I6990" s="10">
        <f t="shared" si="452"/>
        <v>191.15948</v>
      </c>
      <c r="J6990" s="10">
        <f>VLOOKUP(C6990,KFT!C:E,3,FALSE)</f>
        <v>92</v>
      </c>
    </row>
    <row r="6991" spans="1:10" s="34" customFormat="1" x14ac:dyDescent="0.2">
      <c r="A6991" s="6">
        <v>6297</v>
      </c>
      <c r="B6991" s="6" t="s">
        <v>7534</v>
      </c>
      <c r="C6991" s="18" t="s">
        <v>7535</v>
      </c>
      <c r="D6991" s="18"/>
      <c r="E6991" s="10">
        <v>80.59</v>
      </c>
      <c r="F6991" s="10">
        <f t="shared" si="450"/>
        <v>47.789870000000001</v>
      </c>
      <c r="G6991" s="10"/>
      <c r="H6991" s="10">
        <f t="shared" si="451"/>
        <v>47.789870000000001</v>
      </c>
      <c r="I6991" s="10">
        <f t="shared" si="452"/>
        <v>191.15948</v>
      </c>
      <c r="J6991" s="10">
        <f>VLOOKUP(C6991,KFT!C:E,3,FALSE)</f>
        <v>92</v>
      </c>
    </row>
    <row r="6992" spans="1:10" s="34" customFormat="1" x14ac:dyDescent="0.2">
      <c r="A6992" s="6">
        <v>6298</v>
      </c>
      <c r="B6992" s="6" t="s">
        <v>7536</v>
      </c>
      <c r="C6992" s="18" t="s">
        <v>7537</v>
      </c>
      <c r="D6992" s="18"/>
      <c r="E6992" s="10">
        <v>80.59</v>
      </c>
      <c r="F6992" s="10">
        <f t="shared" si="450"/>
        <v>47.789870000000001</v>
      </c>
      <c r="G6992" s="10"/>
      <c r="H6992" s="10">
        <f t="shared" si="451"/>
        <v>47.789870000000001</v>
      </c>
      <c r="I6992" s="10">
        <f t="shared" si="452"/>
        <v>191.15948</v>
      </c>
      <c r="J6992" s="10">
        <f>VLOOKUP(C6992,KFT!C:E,3,FALSE)</f>
        <v>92</v>
      </c>
    </row>
    <row r="6993" spans="1:10" s="34" customFormat="1" x14ac:dyDescent="0.2">
      <c r="A6993" s="6">
        <v>6299</v>
      </c>
      <c r="B6993" s="6" t="s">
        <v>7538</v>
      </c>
      <c r="C6993" s="18" t="s">
        <v>7539</v>
      </c>
      <c r="D6993" s="18"/>
      <c r="E6993" s="10">
        <v>80.59</v>
      </c>
      <c r="F6993" s="10">
        <f t="shared" si="450"/>
        <v>47.789870000000001</v>
      </c>
      <c r="G6993" s="10"/>
      <c r="H6993" s="10">
        <f t="shared" si="451"/>
        <v>47.789870000000001</v>
      </c>
      <c r="I6993" s="10">
        <f t="shared" si="452"/>
        <v>191.15948</v>
      </c>
      <c r="J6993" s="10">
        <f>VLOOKUP(C6993,KFT!C:E,3,FALSE)</f>
        <v>92</v>
      </c>
    </row>
    <row r="6994" spans="1:10" s="34" customFormat="1" x14ac:dyDescent="0.2">
      <c r="A6994" s="6">
        <v>6300</v>
      </c>
      <c r="B6994" s="6" t="s">
        <v>7540</v>
      </c>
      <c r="C6994" s="18" t="s">
        <v>7541</v>
      </c>
      <c r="D6994" s="18"/>
      <c r="E6994" s="10">
        <v>80.59</v>
      </c>
      <c r="F6994" s="10">
        <f t="shared" si="450"/>
        <v>47.789870000000001</v>
      </c>
      <c r="G6994" s="10"/>
      <c r="H6994" s="10">
        <f t="shared" si="451"/>
        <v>47.789870000000001</v>
      </c>
      <c r="I6994" s="10">
        <f t="shared" si="452"/>
        <v>191.15948</v>
      </c>
      <c r="J6994" s="10">
        <f>VLOOKUP(C6994,KFT!C:E,3,FALSE)</f>
        <v>92</v>
      </c>
    </row>
    <row r="6995" spans="1:10" s="34" customFormat="1" x14ac:dyDescent="0.2">
      <c r="A6995" s="6">
        <v>6301</v>
      </c>
      <c r="B6995" s="6" t="s">
        <v>7542</v>
      </c>
      <c r="C6995" s="18" t="s">
        <v>7543</v>
      </c>
      <c r="D6995" s="18"/>
      <c r="E6995" s="10">
        <v>80.59</v>
      </c>
      <c r="F6995" s="10">
        <f t="shared" si="450"/>
        <v>47.789870000000001</v>
      </c>
      <c r="G6995" s="10"/>
      <c r="H6995" s="10">
        <f t="shared" si="451"/>
        <v>47.789870000000001</v>
      </c>
      <c r="I6995" s="10">
        <f t="shared" si="452"/>
        <v>191.15948</v>
      </c>
      <c r="J6995" s="10">
        <f>VLOOKUP(C6995,KFT!C:E,3,FALSE)</f>
        <v>92</v>
      </c>
    </row>
    <row r="6996" spans="1:10" s="34" customFormat="1" x14ac:dyDescent="0.2">
      <c r="A6996" s="6">
        <v>6302</v>
      </c>
      <c r="B6996" s="6" t="s">
        <v>7544</v>
      </c>
      <c r="C6996" s="18" t="s">
        <v>7545</v>
      </c>
      <c r="D6996" s="18"/>
      <c r="E6996" s="10">
        <v>80.59</v>
      </c>
      <c r="F6996" s="10">
        <f t="shared" si="450"/>
        <v>47.789870000000001</v>
      </c>
      <c r="G6996" s="10"/>
      <c r="H6996" s="10">
        <f t="shared" si="451"/>
        <v>47.789870000000001</v>
      </c>
      <c r="I6996" s="10">
        <f t="shared" si="452"/>
        <v>191.15948</v>
      </c>
      <c r="J6996" s="10">
        <f>VLOOKUP(C6996,KFT!C:E,3,FALSE)</f>
        <v>92</v>
      </c>
    </row>
    <row r="6997" spans="1:10" s="34" customFormat="1" x14ac:dyDescent="0.2">
      <c r="A6997" s="6">
        <v>6303</v>
      </c>
      <c r="B6997" s="6" t="s">
        <v>7546</v>
      </c>
      <c r="C6997" s="18" t="s">
        <v>7547</v>
      </c>
      <c r="D6997" s="18"/>
      <c r="E6997" s="10">
        <v>80.59</v>
      </c>
      <c r="F6997" s="10">
        <f t="shared" si="450"/>
        <v>47.789870000000001</v>
      </c>
      <c r="G6997" s="10"/>
      <c r="H6997" s="10">
        <f t="shared" si="451"/>
        <v>47.789870000000001</v>
      </c>
      <c r="I6997" s="10">
        <f t="shared" si="452"/>
        <v>191.15948</v>
      </c>
      <c r="J6997" s="10">
        <f>VLOOKUP(C6997,KFT!C:E,3,FALSE)</f>
        <v>92</v>
      </c>
    </row>
    <row r="6998" spans="1:10" s="34" customFormat="1" x14ac:dyDescent="0.2">
      <c r="A6998" s="6">
        <v>6304</v>
      </c>
      <c r="B6998" s="6" t="s">
        <v>7548</v>
      </c>
      <c r="C6998" s="18" t="s">
        <v>7549</v>
      </c>
      <c r="D6998" s="18"/>
      <c r="E6998" s="10">
        <v>80.59</v>
      </c>
      <c r="F6998" s="10">
        <f t="shared" si="450"/>
        <v>47.789870000000001</v>
      </c>
      <c r="G6998" s="10"/>
      <c r="H6998" s="10">
        <f t="shared" si="451"/>
        <v>47.789870000000001</v>
      </c>
      <c r="I6998" s="10">
        <f t="shared" si="452"/>
        <v>191.15948</v>
      </c>
      <c r="J6998" s="10">
        <f>VLOOKUP(C6998,KFT!C:E,3,FALSE)</f>
        <v>92</v>
      </c>
    </row>
    <row r="6999" spans="1:10" s="34" customFormat="1" x14ac:dyDescent="0.2">
      <c r="A6999" s="6">
        <v>6305</v>
      </c>
      <c r="B6999" s="6" t="s">
        <v>7550</v>
      </c>
      <c r="C6999" s="18" t="s">
        <v>7551</v>
      </c>
      <c r="D6999" s="18"/>
      <c r="E6999" s="10">
        <v>80.59</v>
      </c>
      <c r="F6999" s="10">
        <f t="shared" si="450"/>
        <v>47.789870000000001</v>
      </c>
      <c r="G6999" s="10"/>
      <c r="H6999" s="10">
        <f t="shared" si="451"/>
        <v>47.789870000000001</v>
      </c>
      <c r="I6999" s="10">
        <f t="shared" si="452"/>
        <v>191.15948</v>
      </c>
      <c r="J6999" s="10">
        <f>VLOOKUP(C6999,KFT!C:E,3,FALSE)</f>
        <v>92</v>
      </c>
    </row>
    <row r="7000" spans="1:10" s="34" customFormat="1" x14ac:dyDescent="0.2">
      <c r="A7000" s="6">
        <v>6306</v>
      </c>
      <c r="B7000" s="6" t="s">
        <v>7552</v>
      </c>
      <c r="C7000" s="18" t="s">
        <v>7553</v>
      </c>
      <c r="D7000" s="18"/>
      <c r="E7000" s="10">
        <v>80.59</v>
      </c>
      <c r="F7000" s="10">
        <f t="shared" si="450"/>
        <v>47.789870000000001</v>
      </c>
      <c r="G7000" s="10"/>
      <c r="H7000" s="10">
        <f t="shared" si="451"/>
        <v>47.789870000000001</v>
      </c>
      <c r="I7000" s="10">
        <f t="shared" si="452"/>
        <v>191.15948</v>
      </c>
      <c r="J7000" s="10">
        <f>VLOOKUP(C7000,KFT!C:E,3,FALSE)</f>
        <v>92</v>
      </c>
    </row>
    <row r="7001" spans="1:10" s="34" customFormat="1" x14ac:dyDescent="0.2">
      <c r="A7001" s="6">
        <v>6307</v>
      </c>
      <c r="B7001" s="6" t="s">
        <v>7554</v>
      </c>
      <c r="C7001" s="18" t="s">
        <v>7555</v>
      </c>
      <c r="D7001" s="18"/>
      <c r="E7001" s="10">
        <v>80.59</v>
      </c>
      <c r="F7001" s="10">
        <f t="shared" si="450"/>
        <v>47.789870000000001</v>
      </c>
      <c r="G7001" s="10"/>
      <c r="H7001" s="10">
        <f t="shared" si="451"/>
        <v>47.789870000000001</v>
      </c>
      <c r="I7001" s="10">
        <f t="shared" si="452"/>
        <v>191.15948</v>
      </c>
      <c r="J7001" s="10">
        <f>VLOOKUP(C7001,KFT!C:E,3,FALSE)</f>
        <v>92</v>
      </c>
    </row>
    <row r="7002" spans="1:10" s="34" customFormat="1" x14ac:dyDescent="0.2">
      <c r="A7002" s="6">
        <v>6308</v>
      </c>
      <c r="B7002" s="6" t="s">
        <v>7556</v>
      </c>
      <c r="C7002" s="18" t="s">
        <v>7557</v>
      </c>
      <c r="D7002" s="18"/>
      <c r="E7002" s="10">
        <v>80.59</v>
      </c>
      <c r="F7002" s="10">
        <f t="shared" si="450"/>
        <v>47.789870000000001</v>
      </c>
      <c r="G7002" s="10"/>
      <c r="H7002" s="10">
        <f t="shared" si="451"/>
        <v>47.789870000000001</v>
      </c>
      <c r="I7002" s="10">
        <f t="shared" si="452"/>
        <v>191.15948</v>
      </c>
      <c r="J7002" s="10">
        <f>VLOOKUP(C7002,KFT!C:E,3,FALSE)</f>
        <v>92</v>
      </c>
    </row>
    <row r="7003" spans="1:10" s="34" customFormat="1" x14ac:dyDescent="0.2">
      <c r="A7003" s="6">
        <v>6309</v>
      </c>
      <c r="B7003" s="6" t="s">
        <v>7558</v>
      </c>
      <c r="C7003" s="18" t="s">
        <v>7559</v>
      </c>
      <c r="D7003" s="18"/>
      <c r="E7003" s="10">
        <v>80.59</v>
      </c>
      <c r="F7003" s="10">
        <f t="shared" si="450"/>
        <v>47.789870000000001</v>
      </c>
      <c r="G7003" s="10"/>
      <c r="H7003" s="10">
        <f t="shared" si="451"/>
        <v>47.789870000000001</v>
      </c>
      <c r="I7003" s="10">
        <f t="shared" si="452"/>
        <v>191.15948</v>
      </c>
      <c r="J7003" s="10">
        <f>VLOOKUP(C7003,KFT!C:E,3,FALSE)</f>
        <v>92</v>
      </c>
    </row>
    <row r="7004" spans="1:10" s="34" customFormat="1" x14ac:dyDescent="0.2">
      <c r="A7004" s="6">
        <v>6310</v>
      </c>
      <c r="B7004" s="6" t="s">
        <v>7560</v>
      </c>
      <c r="C7004" s="18" t="s">
        <v>7561</v>
      </c>
      <c r="D7004" s="18"/>
      <c r="E7004" s="10">
        <v>80.59</v>
      </c>
      <c r="F7004" s="10">
        <f t="shared" si="450"/>
        <v>47.789870000000001</v>
      </c>
      <c r="G7004" s="10"/>
      <c r="H7004" s="10">
        <f t="shared" si="451"/>
        <v>47.789870000000001</v>
      </c>
      <c r="I7004" s="10">
        <f t="shared" si="452"/>
        <v>191.15948</v>
      </c>
      <c r="J7004" s="10">
        <f>VLOOKUP(C7004,KFT!C:E,3,FALSE)</f>
        <v>92</v>
      </c>
    </row>
    <row r="7005" spans="1:10" x14ac:dyDescent="0.25">
      <c r="A7005" s="6">
        <v>6311</v>
      </c>
      <c r="B7005" s="6" t="s">
        <v>7562</v>
      </c>
      <c r="C7005" s="18" t="s">
        <v>7563</v>
      </c>
      <c r="D7005" s="18"/>
      <c r="E7005" s="10">
        <v>80.59</v>
      </c>
      <c r="F7005" s="10">
        <f t="shared" ref="F7005:F7036" si="453">E7005*0.593</f>
        <v>47.789870000000001</v>
      </c>
      <c r="G7005" s="10"/>
      <c r="H7005" s="10">
        <f t="shared" ref="H7005:H7036" si="454">((F7005*G7005)/100)+F7005</f>
        <v>47.789870000000001</v>
      </c>
      <c r="I7005" s="10">
        <f t="shared" ref="I7005:I7036" si="455">H7005*4</f>
        <v>191.15948</v>
      </c>
      <c r="J7005" s="10">
        <f>VLOOKUP(C7005,KFT!C:E,3,FALSE)</f>
        <v>92</v>
      </c>
    </row>
    <row r="7006" spans="1:10" x14ac:dyDescent="0.25">
      <c r="A7006" s="6">
        <v>6312</v>
      </c>
      <c r="B7006" s="6" t="s">
        <v>7564</v>
      </c>
      <c r="C7006" s="18" t="s">
        <v>7565</v>
      </c>
      <c r="D7006" s="18"/>
      <c r="E7006" s="10">
        <v>80.59</v>
      </c>
      <c r="F7006" s="10">
        <f t="shared" si="453"/>
        <v>47.789870000000001</v>
      </c>
      <c r="G7006" s="10"/>
      <c r="H7006" s="10">
        <f t="shared" si="454"/>
        <v>47.789870000000001</v>
      </c>
      <c r="I7006" s="10">
        <f t="shared" si="455"/>
        <v>191.15948</v>
      </c>
      <c r="J7006" s="10">
        <f>VLOOKUP(C7006,KFT!C:E,3,FALSE)</f>
        <v>92</v>
      </c>
    </row>
    <row r="7007" spans="1:10" x14ac:dyDescent="0.25">
      <c r="A7007" s="6">
        <v>6313</v>
      </c>
      <c r="B7007" s="6" t="s">
        <v>7566</v>
      </c>
      <c r="C7007" s="18" t="s">
        <v>7567</v>
      </c>
      <c r="D7007" s="18"/>
      <c r="E7007" s="10">
        <v>80.59</v>
      </c>
      <c r="F7007" s="10">
        <f t="shared" si="453"/>
        <v>47.789870000000001</v>
      </c>
      <c r="G7007" s="10"/>
      <c r="H7007" s="10">
        <f t="shared" si="454"/>
        <v>47.789870000000001</v>
      </c>
      <c r="I7007" s="10">
        <f t="shared" si="455"/>
        <v>191.15948</v>
      </c>
      <c r="J7007" s="10">
        <f>VLOOKUP(C7007,KFT!C:E,3,FALSE)</f>
        <v>92</v>
      </c>
    </row>
    <row r="7008" spans="1:10" x14ac:dyDescent="0.25">
      <c r="A7008" s="6">
        <v>6314</v>
      </c>
      <c r="B7008" s="6" t="s">
        <v>7568</v>
      </c>
      <c r="C7008" s="18" t="s">
        <v>7569</v>
      </c>
      <c r="D7008" s="18"/>
      <c r="E7008" s="10">
        <v>80.59</v>
      </c>
      <c r="F7008" s="10">
        <f t="shared" si="453"/>
        <v>47.789870000000001</v>
      </c>
      <c r="G7008" s="10"/>
      <c r="H7008" s="10">
        <f t="shared" si="454"/>
        <v>47.789870000000001</v>
      </c>
      <c r="I7008" s="10">
        <f t="shared" si="455"/>
        <v>191.15948</v>
      </c>
      <c r="J7008" s="10">
        <f>VLOOKUP(C7008,KFT!C:E,3,FALSE)</f>
        <v>92</v>
      </c>
    </row>
    <row r="7009" spans="1:10" x14ac:dyDescent="0.25">
      <c r="A7009" s="6">
        <v>6315</v>
      </c>
      <c r="B7009" s="6" t="s">
        <v>7570</v>
      </c>
      <c r="C7009" s="18" t="s">
        <v>7571</v>
      </c>
      <c r="D7009" s="18"/>
      <c r="E7009" s="10">
        <v>80.59</v>
      </c>
      <c r="F7009" s="10">
        <f t="shared" si="453"/>
        <v>47.789870000000001</v>
      </c>
      <c r="G7009" s="10"/>
      <c r="H7009" s="10">
        <f t="shared" si="454"/>
        <v>47.789870000000001</v>
      </c>
      <c r="I7009" s="10">
        <f t="shared" si="455"/>
        <v>191.15948</v>
      </c>
      <c r="J7009" s="10">
        <f>VLOOKUP(C7009,KFT!C:E,3,FALSE)</f>
        <v>92</v>
      </c>
    </row>
    <row r="7010" spans="1:10" x14ac:dyDescent="0.25">
      <c r="A7010" s="6">
        <v>6316</v>
      </c>
      <c r="B7010" s="6" t="s">
        <v>7572</v>
      </c>
      <c r="C7010" s="18" t="s">
        <v>7573</v>
      </c>
      <c r="D7010" s="18"/>
      <c r="E7010" s="10">
        <v>80.59</v>
      </c>
      <c r="F7010" s="10">
        <f t="shared" si="453"/>
        <v>47.789870000000001</v>
      </c>
      <c r="G7010" s="10"/>
      <c r="H7010" s="10">
        <f t="shared" si="454"/>
        <v>47.789870000000001</v>
      </c>
      <c r="I7010" s="10">
        <f t="shared" si="455"/>
        <v>191.15948</v>
      </c>
      <c r="J7010" s="10">
        <f>VLOOKUP(C7010,KFT!C:E,3,FALSE)</f>
        <v>92</v>
      </c>
    </row>
    <row r="7011" spans="1:10" x14ac:dyDescent="0.25">
      <c r="A7011" s="6">
        <v>6317</v>
      </c>
      <c r="B7011" s="6" t="s">
        <v>7574</v>
      </c>
      <c r="C7011" s="18" t="s">
        <v>7575</v>
      </c>
      <c r="D7011" s="18"/>
      <c r="E7011" s="10">
        <v>80.59</v>
      </c>
      <c r="F7011" s="10">
        <f t="shared" si="453"/>
        <v>47.789870000000001</v>
      </c>
      <c r="G7011" s="10"/>
      <c r="H7011" s="10">
        <f t="shared" si="454"/>
        <v>47.789870000000001</v>
      </c>
      <c r="I7011" s="10">
        <f t="shared" si="455"/>
        <v>191.15948</v>
      </c>
      <c r="J7011" s="10">
        <f>VLOOKUP(C7011,KFT!C:E,3,FALSE)</f>
        <v>92</v>
      </c>
    </row>
    <row r="7012" spans="1:10" x14ac:dyDescent="0.25">
      <c r="A7012" s="6">
        <v>6318</v>
      </c>
      <c r="B7012" s="6" t="s">
        <v>7576</v>
      </c>
      <c r="C7012" s="18" t="s">
        <v>7577</v>
      </c>
      <c r="D7012" s="18"/>
      <c r="E7012" s="10">
        <v>80.59</v>
      </c>
      <c r="F7012" s="10">
        <f t="shared" si="453"/>
        <v>47.789870000000001</v>
      </c>
      <c r="G7012" s="10"/>
      <c r="H7012" s="10">
        <f t="shared" si="454"/>
        <v>47.789870000000001</v>
      </c>
      <c r="I7012" s="10">
        <f t="shared" si="455"/>
        <v>191.15948</v>
      </c>
      <c r="J7012" s="10">
        <f>VLOOKUP(C7012,KFT!C:E,3,FALSE)</f>
        <v>92</v>
      </c>
    </row>
    <row r="7013" spans="1:10" x14ac:dyDescent="0.25">
      <c r="A7013" s="6">
        <v>6319</v>
      </c>
      <c r="B7013" s="6" t="s">
        <v>7578</v>
      </c>
      <c r="C7013" s="18" t="s">
        <v>7579</v>
      </c>
      <c r="D7013" s="18"/>
      <c r="E7013" s="10">
        <v>80.59</v>
      </c>
      <c r="F7013" s="10">
        <f t="shared" si="453"/>
        <v>47.789870000000001</v>
      </c>
      <c r="G7013" s="10"/>
      <c r="H7013" s="10">
        <f t="shared" si="454"/>
        <v>47.789870000000001</v>
      </c>
      <c r="I7013" s="10">
        <f t="shared" si="455"/>
        <v>191.15948</v>
      </c>
      <c r="J7013" s="10">
        <f>VLOOKUP(C7013,KFT!C:E,3,FALSE)</f>
        <v>92</v>
      </c>
    </row>
    <row r="7014" spans="1:10" x14ac:dyDescent="0.25">
      <c r="A7014" s="6">
        <v>6320</v>
      </c>
      <c r="B7014" s="6" t="s">
        <v>7580</v>
      </c>
      <c r="C7014" s="18" t="s">
        <v>7581</v>
      </c>
      <c r="D7014" s="18"/>
      <c r="E7014" s="10">
        <v>80.59</v>
      </c>
      <c r="F7014" s="10">
        <f t="shared" si="453"/>
        <v>47.789870000000001</v>
      </c>
      <c r="G7014" s="10"/>
      <c r="H7014" s="10">
        <f t="shared" si="454"/>
        <v>47.789870000000001</v>
      </c>
      <c r="I7014" s="10">
        <f t="shared" si="455"/>
        <v>191.15948</v>
      </c>
      <c r="J7014" s="10">
        <f>VLOOKUP(C7014,KFT!C:E,3,FALSE)</f>
        <v>92</v>
      </c>
    </row>
    <row r="7015" spans="1:10" x14ac:dyDescent="0.25">
      <c r="A7015" s="6">
        <v>6321</v>
      </c>
      <c r="B7015" s="6" t="s">
        <v>7582</v>
      </c>
      <c r="C7015" s="18" t="s">
        <v>7583</v>
      </c>
      <c r="D7015" s="18"/>
      <c r="E7015" s="10">
        <v>80.59</v>
      </c>
      <c r="F7015" s="10">
        <f t="shared" si="453"/>
        <v>47.789870000000001</v>
      </c>
      <c r="G7015" s="10"/>
      <c r="H7015" s="10">
        <f t="shared" si="454"/>
        <v>47.789870000000001</v>
      </c>
      <c r="I7015" s="10">
        <f t="shared" si="455"/>
        <v>191.15948</v>
      </c>
      <c r="J7015" s="10">
        <f>VLOOKUP(C7015,KFT!C:E,3,FALSE)</f>
        <v>92</v>
      </c>
    </row>
    <row r="7016" spans="1:10" x14ac:dyDescent="0.25">
      <c r="A7016" s="6">
        <v>6322</v>
      </c>
      <c r="B7016" s="6" t="s">
        <v>7584</v>
      </c>
      <c r="C7016" s="18" t="s">
        <v>7585</v>
      </c>
      <c r="D7016" s="18"/>
      <c r="E7016" s="10">
        <v>80.59</v>
      </c>
      <c r="F7016" s="10">
        <f t="shared" si="453"/>
        <v>47.789870000000001</v>
      </c>
      <c r="G7016" s="10"/>
      <c r="H7016" s="10">
        <f t="shared" si="454"/>
        <v>47.789870000000001</v>
      </c>
      <c r="I7016" s="10">
        <f t="shared" si="455"/>
        <v>191.15948</v>
      </c>
      <c r="J7016" s="10">
        <f>VLOOKUP(C7016,KFT!C:E,3,FALSE)</f>
        <v>92</v>
      </c>
    </row>
    <row r="7017" spans="1:10" x14ac:dyDescent="0.25">
      <c r="A7017" s="6">
        <v>6323</v>
      </c>
      <c r="B7017" s="6" t="s">
        <v>7586</v>
      </c>
      <c r="C7017" s="18" t="s">
        <v>7587</v>
      </c>
      <c r="D7017" s="18"/>
      <c r="E7017" s="10">
        <v>80.59</v>
      </c>
      <c r="F7017" s="10">
        <f t="shared" si="453"/>
        <v>47.789870000000001</v>
      </c>
      <c r="G7017" s="10"/>
      <c r="H7017" s="10">
        <f t="shared" si="454"/>
        <v>47.789870000000001</v>
      </c>
      <c r="I7017" s="10">
        <f t="shared" si="455"/>
        <v>191.15948</v>
      </c>
      <c r="J7017" s="10">
        <f>VLOOKUP(C7017,KFT!C:E,3,FALSE)</f>
        <v>92</v>
      </c>
    </row>
    <row r="7018" spans="1:10" x14ac:dyDescent="0.25">
      <c r="A7018" s="6">
        <v>6324</v>
      </c>
      <c r="B7018" s="6" t="s">
        <v>7588</v>
      </c>
      <c r="C7018" s="18" t="s">
        <v>7589</v>
      </c>
      <c r="D7018" s="18"/>
      <c r="E7018" s="10">
        <v>80.59</v>
      </c>
      <c r="F7018" s="10">
        <f t="shared" si="453"/>
        <v>47.789870000000001</v>
      </c>
      <c r="G7018" s="10"/>
      <c r="H7018" s="10">
        <f t="shared" si="454"/>
        <v>47.789870000000001</v>
      </c>
      <c r="I7018" s="10">
        <f t="shared" si="455"/>
        <v>191.15948</v>
      </c>
      <c r="J7018" s="10">
        <f>VLOOKUP(C7018,KFT!C:E,3,FALSE)</f>
        <v>92</v>
      </c>
    </row>
    <row r="7019" spans="1:10" x14ac:dyDescent="0.25">
      <c r="A7019" s="6">
        <v>6325</v>
      </c>
      <c r="B7019" s="6" t="s">
        <v>7590</v>
      </c>
      <c r="C7019" s="18" t="s">
        <v>7591</v>
      </c>
      <c r="D7019" s="18"/>
      <c r="E7019" s="10">
        <v>80.59</v>
      </c>
      <c r="F7019" s="10">
        <f t="shared" si="453"/>
        <v>47.789870000000001</v>
      </c>
      <c r="G7019" s="10"/>
      <c r="H7019" s="10">
        <f t="shared" si="454"/>
        <v>47.789870000000001</v>
      </c>
      <c r="I7019" s="10">
        <f t="shared" si="455"/>
        <v>191.15948</v>
      </c>
      <c r="J7019" s="10">
        <f>VLOOKUP(C7019,KFT!C:E,3,FALSE)</f>
        <v>92</v>
      </c>
    </row>
    <row r="7020" spans="1:10" x14ac:dyDescent="0.25">
      <c r="A7020" s="6">
        <v>6326</v>
      </c>
      <c r="B7020" s="6" t="s">
        <v>7592</v>
      </c>
      <c r="C7020" s="18" t="s">
        <v>7593</v>
      </c>
      <c r="D7020" s="18"/>
      <c r="E7020" s="10">
        <v>80.59</v>
      </c>
      <c r="F7020" s="10">
        <f t="shared" si="453"/>
        <v>47.789870000000001</v>
      </c>
      <c r="G7020" s="10"/>
      <c r="H7020" s="10">
        <f t="shared" si="454"/>
        <v>47.789870000000001</v>
      </c>
      <c r="I7020" s="10">
        <f t="shared" si="455"/>
        <v>191.15948</v>
      </c>
      <c r="J7020" s="10">
        <f>VLOOKUP(C7020,KFT!C:E,3,FALSE)</f>
        <v>92</v>
      </c>
    </row>
    <row r="7021" spans="1:10" x14ac:dyDescent="0.25">
      <c r="A7021" s="6">
        <v>6327</v>
      </c>
      <c r="B7021" s="6" t="s">
        <v>7594</v>
      </c>
      <c r="C7021" s="18" t="s">
        <v>7595</v>
      </c>
      <c r="D7021" s="18"/>
      <c r="E7021" s="10">
        <v>80.59</v>
      </c>
      <c r="F7021" s="10">
        <f t="shared" si="453"/>
        <v>47.789870000000001</v>
      </c>
      <c r="G7021" s="10"/>
      <c r="H7021" s="10">
        <f t="shared" si="454"/>
        <v>47.789870000000001</v>
      </c>
      <c r="I7021" s="10">
        <f t="shared" si="455"/>
        <v>191.15948</v>
      </c>
      <c r="J7021" s="10">
        <f>VLOOKUP(C7021,KFT!C:E,3,FALSE)</f>
        <v>92</v>
      </c>
    </row>
    <row r="7022" spans="1:10" x14ac:dyDescent="0.25">
      <c r="A7022" s="6">
        <v>6328</v>
      </c>
      <c r="B7022" s="6" t="s">
        <v>7596</v>
      </c>
      <c r="C7022" s="18" t="s">
        <v>7597</v>
      </c>
      <c r="D7022" s="18"/>
      <c r="E7022" s="10">
        <v>80.59</v>
      </c>
      <c r="F7022" s="10">
        <f t="shared" si="453"/>
        <v>47.789870000000001</v>
      </c>
      <c r="G7022" s="10"/>
      <c r="H7022" s="10">
        <f t="shared" si="454"/>
        <v>47.789870000000001</v>
      </c>
      <c r="I7022" s="10">
        <f t="shared" si="455"/>
        <v>191.15948</v>
      </c>
      <c r="J7022" s="10">
        <f>VLOOKUP(C7022,KFT!C:E,3,FALSE)</f>
        <v>92</v>
      </c>
    </row>
    <row r="7023" spans="1:10" x14ac:dyDescent="0.25">
      <c r="A7023" s="6">
        <v>6329</v>
      </c>
      <c r="B7023" s="6" t="s">
        <v>7598</v>
      </c>
      <c r="C7023" s="18" t="s">
        <v>7599</v>
      </c>
      <c r="D7023" s="18"/>
      <c r="E7023" s="10">
        <v>80.59</v>
      </c>
      <c r="F7023" s="10">
        <f t="shared" si="453"/>
        <v>47.789870000000001</v>
      </c>
      <c r="G7023" s="10"/>
      <c r="H7023" s="10">
        <f t="shared" si="454"/>
        <v>47.789870000000001</v>
      </c>
      <c r="I7023" s="10">
        <f t="shared" si="455"/>
        <v>191.15948</v>
      </c>
      <c r="J7023" s="10">
        <f>VLOOKUP(C7023,KFT!C:E,3,FALSE)</f>
        <v>92</v>
      </c>
    </row>
    <row r="7024" spans="1:10" x14ac:dyDescent="0.25">
      <c r="A7024" s="6">
        <v>6330</v>
      </c>
      <c r="B7024" s="6" t="s">
        <v>7600</v>
      </c>
      <c r="C7024" s="18" t="s">
        <v>7601</v>
      </c>
      <c r="D7024" s="18"/>
      <c r="E7024" s="10">
        <v>80.59</v>
      </c>
      <c r="F7024" s="10">
        <f t="shared" si="453"/>
        <v>47.789870000000001</v>
      </c>
      <c r="G7024" s="10"/>
      <c r="H7024" s="10">
        <f t="shared" si="454"/>
        <v>47.789870000000001</v>
      </c>
      <c r="I7024" s="10">
        <f t="shared" si="455"/>
        <v>191.15948</v>
      </c>
      <c r="J7024" s="10">
        <f>VLOOKUP(C7024,KFT!C:E,3,FALSE)</f>
        <v>92</v>
      </c>
    </row>
    <row r="7025" spans="1:10" x14ac:dyDescent="0.25">
      <c r="A7025" s="6">
        <v>6331</v>
      </c>
      <c r="B7025" s="6" t="s">
        <v>7602</v>
      </c>
      <c r="C7025" s="18" t="s">
        <v>7603</v>
      </c>
      <c r="D7025" s="18"/>
      <c r="E7025" s="10">
        <v>80.59</v>
      </c>
      <c r="F7025" s="10">
        <f t="shared" si="453"/>
        <v>47.789870000000001</v>
      </c>
      <c r="G7025" s="10"/>
      <c r="H7025" s="10">
        <f t="shared" si="454"/>
        <v>47.789870000000001</v>
      </c>
      <c r="I7025" s="10">
        <f t="shared" si="455"/>
        <v>191.15948</v>
      </c>
      <c r="J7025" s="10">
        <f>VLOOKUP(C7025,KFT!C:E,3,FALSE)</f>
        <v>92</v>
      </c>
    </row>
    <row r="7026" spans="1:10" x14ac:dyDescent="0.25">
      <c r="A7026" s="6">
        <v>6332</v>
      </c>
      <c r="B7026" s="6" t="s">
        <v>7604</v>
      </c>
      <c r="C7026" s="18" t="s">
        <v>7605</v>
      </c>
      <c r="D7026" s="18"/>
      <c r="E7026" s="10">
        <v>80.59</v>
      </c>
      <c r="F7026" s="10">
        <f t="shared" si="453"/>
        <v>47.789870000000001</v>
      </c>
      <c r="G7026" s="10"/>
      <c r="H7026" s="10">
        <f t="shared" si="454"/>
        <v>47.789870000000001</v>
      </c>
      <c r="I7026" s="10">
        <f t="shared" si="455"/>
        <v>191.15948</v>
      </c>
      <c r="J7026" s="10">
        <f>VLOOKUP(C7026,KFT!C:E,3,FALSE)</f>
        <v>92</v>
      </c>
    </row>
    <row r="7027" spans="1:10" x14ac:dyDescent="0.25">
      <c r="A7027" s="6">
        <v>6333</v>
      </c>
      <c r="B7027" s="6" t="s">
        <v>7606</v>
      </c>
      <c r="C7027" s="18" t="s">
        <v>7607</v>
      </c>
      <c r="D7027" s="18"/>
      <c r="E7027" s="10">
        <v>80.59</v>
      </c>
      <c r="F7027" s="10">
        <f t="shared" si="453"/>
        <v>47.789870000000001</v>
      </c>
      <c r="G7027" s="10"/>
      <c r="H7027" s="10">
        <f t="shared" si="454"/>
        <v>47.789870000000001</v>
      </c>
      <c r="I7027" s="10">
        <f t="shared" si="455"/>
        <v>191.15948</v>
      </c>
      <c r="J7027" s="10">
        <f>VLOOKUP(C7027,KFT!C:E,3,FALSE)</f>
        <v>92</v>
      </c>
    </row>
    <row r="7028" spans="1:10" x14ac:dyDescent="0.25">
      <c r="A7028" s="6">
        <v>6334</v>
      </c>
      <c r="B7028" s="6" t="s">
        <v>7608</v>
      </c>
      <c r="C7028" s="18" t="s">
        <v>7609</v>
      </c>
      <c r="D7028" s="18"/>
      <c r="E7028" s="10">
        <v>80.59</v>
      </c>
      <c r="F7028" s="10">
        <f t="shared" si="453"/>
        <v>47.789870000000001</v>
      </c>
      <c r="G7028" s="10"/>
      <c r="H7028" s="10">
        <f t="shared" si="454"/>
        <v>47.789870000000001</v>
      </c>
      <c r="I7028" s="10">
        <f t="shared" si="455"/>
        <v>191.15948</v>
      </c>
      <c r="J7028" s="10">
        <f>VLOOKUP(C7028,KFT!C:E,3,FALSE)</f>
        <v>92</v>
      </c>
    </row>
    <row r="7029" spans="1:10" x14ac:dyDescent="0.25">
      <c r="A7029" s="6">
        <v>6335</v>
      </c>
      <c r="B7029" s="6" t="s">
        <v>7610</v>
      </c>
      <c r="C7029" s="18" t="s">
        <v>7611</v>
      </c>
      <c r="D7029" s="18"/>
      <c r="E7029" s="10">
        <v>80.59</v>
      </c>
      <c r="F7029" s="10">
        <f t="shared" si="453"/>
        <v>47.789870000000001</v>
      </c>
      <c r="G7029" s="10"/>
      <c r="H7029" s="10">
        <f t="shared" si="454"/>
        <v>47.789870000000001</v>
      </c>
      <c r="I7029" s="10">
        <f t="shared" si="455"/>
        <v>191.15948</v>
      </c>
      <c r="J7029" s="10">
        <f>VLOOKUP(C7029,KFT!C:E,3,FALSE)</f>
        <v>92</v>
      </c>
    </row>
    <row r="7030" spans="1:10" x14ac:dyDescent="0.25">
      <c r="A7030" s="6">
        <v>6336</v>
      </c>
      <c r="B7030" s="6" t="s">
        <v>7612</v>
      </c>
      <c r="C7030" s="18" t="s">
        <v>7613</v>
      </c>
      <c r="D7030" s="18"/>
      <c r="E7030" s="10">
        <v>80.59</v>
      </c>
      <c r="F7030" s="10">
        <f t="shared" si="453"/>
        <v>47.789870000000001</v>
      </c>
      <c r="G7030" s="10"/>
      <c r="H7030" s="10">
        <f t="shared" si="454"/>
        <v>47.789870000000001</v>
      </c>
      <c r="I7030" s="10">
        <f t="shared" si="455"/>
        <v>191.15948</v>
      </c>
      <c r="J7030" s="10">
        <f>VLOOKUP(C7030,KFT!C:E,3,FALSE)</f>
        <v>92</v>
      </c>
    </row>
    <row r="7031" spans="1:10" x14ac:dyDescent="0.25">
      <c r="A7031" s="6">
        <v>6337</v>
      </c>
      <c r="B7031" s="6" t="s">
        <v>7614</v>
      </c>
      <c r="C7031" s="18" t="s">
        <v>7615</v>
      </c>
      <c r="D7031" s="18"/>
      <c r="E7031" s="10">
        <v>80.59</v>
      </c>
      <c r="F7031" s="10">
        <f t="shared" si="453"/>
        <v>47.789870000000001</v>
      </c>
      <c r="G7031" s="10"/>
      <c r="H7031" s="10">
        <f t="shared" si="454"/>
        <v>47.789870000000001</v>
      </c>
      <c r="I7031" s="10">
        <f t="shared" si="455"/>
        <v>191.15948</v>
      </c>
      <c r="J7031" s="10">
        <f>VLOOKUP(C7031,KFT!C:E,3,FALSE)</f>
        <v>92</v>
      </c>
    </row>
    <row r="7032" spans="1:10" x14ac:dyDescent="0.25">
      <c r="A7032" s="6">
        <v>6338</v>
      </c>
      <c r="B7032" s="6" t="s">
        <v>7616</v>
      </c>
      <c r="C7032" s="18" t="s">
        <v>7617</v>
      </c>
      <c r="D7032" s="18"/>
      <c r="E7032" s="10">
        <v>80.59</v>
      </c>
      <c r="F7032" s="10">
        <f t="shared" si="453"/>
        <v>47.789870000000001</v>
      </c>
      <c r="G7032" s="10"/>
      <c r="H7032" s="10">
        <f t="shared" si="454"/>
        <v>47.789870000000001</v>
      </c>
      <c r="I7032" s="10">
        <f t="shared" si="455"/>
        <v>191.15948</v>
      </c>
      <c r="J7032" s="10">
        <f>VLOOKUP(C7032,KFT!C:E,3,FALSE)</f>
        <v>92</v>
      </c>
    </row>
    <row r="7033" spans="1:10" x14ac:dyDescent="0.25">
      <c r="A7033" s="6">
        <v>6339</v>
      </c>
      <c r="B7033" s="6" t="s">
        <v>7618</v>
      </c>
      <c r="C7033" s="18" t="s">
        <v>7619</v>
      </c>
      <c r="D7033" s="18"/>
      <c r="E7033" s="10">
        <v>80.59</v>
      </c>
      <c r="F7033" s="10">
        <f t="shared" si="453"/>
        <v>47.789870000000001</v>
      </c>
      <c r="G7033" s="10"/>
      <c r="H7033" s="10">
        <f t="shared" si="454"/>
        <v>47.789870000000001</v>
      </c>
      <c r="I7033" s="10">
        <f t="shared" si="455"/>
        <v>191.15948</v>
      </c>
      <c r="J7033" s="10">
        <f>VLOOKUP(C7033,KFT!C:E,3,FALSE)</f>
        <v>92</v>
      </c>
    </row>
    <row r="7034" spans="1:10" s="17" customFormat="1" x14ac:dyDescent="0.2">
      <c r="A7034" s="6">
        <v>6340</v>
      </c>
      <c r="B7034" s="6" t="s">
        <v>7620</v>
      </c>
      <c r="C7034" s="18" t="s">
        <v>7621</v>
      </c>
      <c r="D7034" s="18"/>
      <c r="E7034" s="10">
        <v>80.59</v>
      </c>
      <c r="F7034" s="10">
        <f t="shared" si="453"/>
        <v>47.789870000000001</v>
      </c>
      <c r="G7034" s="10"/>
      <c r="H7034" s="10">
        <f t="shared" si="454"/>
        <v>47.789870000000001</v>
      </c>
      <c r="I7034" s="10">
        <f t="shared" si="455"/>
        <v>191.15948</v>
      </c>
      <c r="J7034" s="10">
        <f>VLOOKUP(C7034,KFT!C:E,3,FALSE)</f>
        <v>92</v>
      </c>
    </row>
    <row r="7035" spans="1:10" x14ac:dyDescent="0.25">
      <c r="A7035" s="6">
        <v>6341</v>
      </c>
      <c r="B7035" s="6" t="s">
        <v>7622</v>
      </c>
      <c r="C7035" s="18" t="s">
        <v>7623</v>
      </c>
      <c r="D7035" s="18"/>
      <c r="E7035" s="10">
        <v>80.59</v>
      </c>
      <c r="F7035" s="10">
        <f t="shared" si="453"/>
        <v>47.789870000000001</v>
      </c>
      <c r="G7035" s="10"/>
      <c r="H7035" s="10">
        <f t="shared" si="454"/>
        <v>47.789870000000001</v>
      </c>
      <c r="I7035" s="10">
        <f t="shared" si="455"/>
        <v>191.15948</v>
      </c>
      <c r="J7035" s="10">
        <f>VLOOKUP(C7035,KFT!C:E,3,FALSE)</f>
        <v>92</v>
      </c>
    </row>
    <row r="7036" spans="1:10" x14ac:dyDescent="0.25">
      <c r="A7036" s="6">
        <v>6342</v>
      </c>
      <c r="B7036" s="6" t="s">
        <v>7624</v>
      </c>
      <c r="C7036" s="18" t="s">
        <v>7625</v>
      </c>
      <c r="D7036" s="18"/>
      <c r="E7036" s="10">
        <v>80.59</v>
      </c>
      <c r="F7036" s="10">
        <f t="shared" si="453"/>
        <v>47.789870000000001</v>
      </c>
      <c r="G7036" s="10"/>
      <c r="H7036" s="10">
        <f t="shared" si="454"/>
        <v>47.789870000000001</v>
      </c>
      <c r="I7036" s="10">
        <f t="shared" si="455"/>
        <v>191.15948</v>
      </c>
      <c r="J7036" s="10">
        <f>VLOOKUP(C7036,KFT!C:E,3,FALSE)</f>
        <v>92</v>
      </c>
    </row>
    <row r="7037" spans="1:10" x14ac:dyDescent="0.25">
      <c r="A7037" s="6">
        <v>6343</v>
      </c>
      <c r="B7037" s="6" t="s">
        <v>7626</v>
      </c>
      <c r="C7037" s="18" t="s">
        <v>7627</v>
      </c>
      <c r="D7037" s="18"/>
      <c r="E7037" s="10">
        <v>80.59</v>
      </c>
      <c r="F7037" s="10">
        <f t="shared" ref="F7037:F7055" si="456">E7037*0.593</f>
        <v>47.789870000000001</v>
      </c>
      <c r="G7037" s="10"/>
      <c r="H7037" s="10">
        <f t="shared" ref="H7037:H7055" si="457">((F7037*G7037)/100)+F7037</f>
        <v>47.789870000000001</v>
      </c>
      <c r="I7037" s="10">
        <f t="shared" ref="I7037:I7055" si="458">H7037*4</f>
        <v>191.15948</v>
      </c>
      <c r="J7037" s="10">
        <f>VLOOKUP(C7037,KFT!C:E,3,FALSE)</f>
        <v>92</v>
      </c>
    </row>
    <row r="7038" spans="1:10" x14ac:dyDescent="0.25">
      <c r="A7038" s="6">
        <v>6344</v>
      </c>
      <c r="B7038" s="6" t="s">
        <v>7628</v>
      </c>
      <c r="C7038" s="18" t="s">
        <v>7629</v>
      </c>
      <c r="D7038" s="18"/>
      <c r="E7038" s="10">
        <v>80.59</v>
      </c>
      <c r="F7038" s="10">
        <f t="shared" si="456"/>
        <v>47.789870000000001</v>
      </c>
      <c r="G7038" s="10"/>
      <c r="H7038" s="10">
        <f t="shared" si="457"/>
        <v>47.789870000000001</v>
      </c>
      <c r="I7038" s="10">
        <f t="shared" si="458"/>
        <v>191.15948</v>
      </c>
      <c r="J7038" s="10">
        <f>VLOOKUP(C7038,KFT!C:E,3,FALSE)</f>
        <v>92</v>
      </c>
    </row>
    <row r="7039" spans="1:10" x14ac:dyDescent="0.25">
      <c r="A7039" s="6">
        <v>6345</v>
      </c>
      <c r="B7039" s="6" t="s">
        <v>7630</v>
      </c>
      <c r="C7039" s="18" t="s">
        <v>7631</v>
      </c>
      <c r="D7039" s="18"/>
      <c r="E7039" s="10">
        <v>80.59</v>
      </c>
      <c r="F7039" s="10">
        <f t="shared" si="456"/>
        <v>47.789870000000001</v>
      </c>
      <c r="G7039" s="10"/>
      <c r="H7039" s="10">
        <f t="shared" si="457"/>
        <v>47.789870000000001</v>
      </c>
      <c r="I7039" s="10">
        <f t="shared" si="458"/>
        <v>191.15948</v>
      </c>
      <c r="J7039" s="10">
        <f>VLOOKUP(C7039,KFT!C:E,3,FALSE)</f>
        <v>92</v>
      </c>
    </row>
    <row r="7040" spans="1:10" x14ac:dyDescent="0.25">
      <c r="A7040" s="6">
        <v>6346</v>
      </c>
      <c r="B7040" s="6" t="s">
        <v>7632</v>
      </c>
      <c r="C7040" s="18" t="s">
        <v>7633</v>
      </c>
      <c r="D7040" s="18"/>
      <c r="E7040" s="10">
        <v>80.59</v>
      </c>
      <c r="F7040" s="10">
        <f t="shared" si="456"/>
        <v>47.789870000000001</v>
      </c>
      <c r="G7040" s="10"/>
      <c r="H7040" s="10">
        <f t="shared" si="457"/>
        <v>47.789870000000001</v>
      </c>
      <c r="I7040" s="10">
        <f t="shared" si="458"/>
        <v>191.15948</v>
      </c>
      <c r="J7040" s="10">
        <f>VLOOKUP(C7040,KFT!C:E,3,FALSE)</f>
        <v>92</v>
      </c>
    </row>
    <row r="7041" spans="1:10" x14ac:dyDescent="0.25">
      <c r="A7041" s="6">
        <v>6347</v>
      </c>
      <c r="B7041" s="6" t="s">
        <v>7634</v>
      </c>
      <c r="C7041" s="18" t="s">
        <v>7635</v>
      </c>
      <c r="D7041" s="18"/>
      <c r="E7041" s="10">
        <v>80.59</v>
      </c>
      <c r="F7041" s="10">
        <f t="shared" si="456"/>
        <v>47.789870000000001</v>
      </c>
      <c r="G7041" s="10"/>
      <c r="H7041" s="10">
        <f t="shared" si="457"/>
        <v>47.789870000000001</v>
      </c>
      <c r="I7041" s="10">
        <f t="shared" si="458"/>
        <v>191.15948</v>
      </c>
      <c r="J7041" s="10">
        <f>VLOOKUP(C7041,KFT!C:E,3,FALSE)</f>
        <v>92</v>
      </c>
    </row>
    <row r="7042" spans="1:10" x14ac:dyDescent="0.25">
      <c r="A7042" s="6">
        <v>6348</v>
      </c>
      <c r="B7042" s="6" t="s">
        <v>7636</v>
      </c>
      <c r="C7042" s="18" t="s">
        <v>7637</v>
      </c>
      <c r="D7042" s="18"/>
      <c r="E7042" s="10">
        <v>80.59</v>
      </c>
      <c r="F7042" s="10">
        <f t="shared" si="456"/>
        <v>47.789870000000001</v>
      </c>
      <c r="G7042" s="10"/>
      <c r="H7042" s="10">
        <f t="shared" si="457"/>
        <v>47.789870000000001</v>
      </c>
      <c r="I7042" s="10">
        <f t="shared" si="458"/>
        <v>191.15948</v>
      </c>
      <c r="J7042" s="10">
        <f>VLOOKUP(C7042,KFT!C:E,3,FALSE)</f>
        <v>92</v>
      </c>
    </row>
    <row r="7043" spans="1:10" x14ac:dyDescent="0.25">
      <c r="A7043" s="6">
        <v>6349</v>
      </c>
      <c r="B7043" s="6" t="s">
        <v>7638</v>
      </c>
      <c r="C7043" s="18" t="s">
        <v>7639</v>
      </c>
      <c r="D7043" s="18"/>
      <c r="E7043" s="10">
        <v>80.59</v>
      </c>
      <c r="F7043" s="10">
        <f t="shared" si="456"/>
        <v>47.789870000000001</v>
      </c>
      <c r="G7043" s="10"/>
      <c r="H7043" s="10">
        <f t="shared" si="457"/>
        <v>47.789870000000001</v>
      </c>
      <c r="I7043" s="10">
        <f t="shared" si="458"/>
        <v>191.15948</v>
      </c>
      <c r="J7043" s="10">
        <f>VLOOKUP(C7043,KFT!C:E,3,FALSE)</f>
        <v>92</v>
      </c>
    </row>
    <row r="7044" spans="1:10" x14ac:dyDescent="0.25">
      <c r="A7044" s="6">
        <v>6350</v>
      </c>
      <c r="B7044" s="6" t="s">
        <v>7640</v>
      </c>
      <c r="C7044" s="18" t="s">
        <v>7641</v>
      </c>
      <c r="D7044" s="18"/>
      <c r="E7044" s="10">
        <v>80.59</v>
      </c>
      <c r="F7044" s="10">
        <f t="shared" si="456"/>
        <v>47.789870000000001</v>
      </c>
      <c r="G7044" s="10"/>
      <c r="H7044" s="10">
        <f t="shared" si="457"/>
        <v>47.789870000000001</v>
      </c>
      <c r="I7044" s="10">
        <f t="shared" si="458"/>
        <v>191.15948</v>
      </c>
      <c r="J7044" s="10">
        <f>VLOOKUP(C7044,KFT!C:E,3,FALSE)</f>
        <v>92</v>
      </c>
    </row>
    <row r="7045" spans="1:10" x14ac:dyDescent="0.25">
      <c r="A7045" s="6">
        <v>6351</v>
      </c>
      <c r="B7045" s="6" t="s">
        <v>7642</v>
      </c>
      <c r="C7045" s="18" t="s">
        <v>7643</v>
      </c>
      <c r="D7045" s="18"/>
      <c r="E7045" s="10">
        <v>80.59</v>
      </c>
      <c r="F7045" s="10">
        <f t="shared" si="456"/>
        <v>47.789870000000001</v>
      </c>
      <c r="G7045" s="10"/>
      <c r="H7045" s="10">
        <f t="shared" si="457"/>
        <v>47.789870000000001</v>
      </c>
      <c r="I7045" s="10">
        <f t="shared" si="458"/>
        <v>191.15948</v>
      </c>
      <c r="J7045" s="10">
        <f>VLOOKUP(C7045,KFT!C:E,3,FALSE)</f>
        <v>92</v>
      </c>
    </row>
    <row r="7046" spans="1:10" x14ac:dyDescent="0.25">
      <c r="A7046" s="6">
        <v>6352</v>
      </c>
      <c r="B7046" s="6" t="s">
        <v>7644</v>
      </c>
      <c r="C7046" s="18" t="s">
        <v>7645</v>
      </c>
      <c r="D7046" s="18"/>
      <c r="E7046" s="10">
        <v>80.59</v>
      </c>
      <c r="F7046" s="10">
        <f t="shared" si="456"/>
        <v>47.789870000000001</v>
      </c>
      <c r="G7046" s="10"/>
      <c r="H7046" s="10">
        <f t="shared" si="457"/>
        <v>47.789870000000001</v>
      </c>
      <c r="I7046" s="10">
        <f t="shared" si="458"/>
        <v>191.15948</v>
      </c>
      <c r="J7046" s="10">
        <f>VLOOKUP(C7046,KFT!C:E,3,FALSE)</f>
        <v>92</v>
      </c>
    </row>
    <row r="7047" spans="1:10" x14ac:dyDescent="0.25">
      <c r="A7047" s="6">
        <v>6353</v>
      </c>
      <c r="B7047" s="6" t="s">
        <v>7646</v>
      </c>
      <c r="C7047" s="18" t="s">
        <v>7647</v>
      </c>
      <c r="D7047" s="18"/>
      <c r="E7047" s="10">
        <v>80.59</v>
      </c>
      <c r="F7047" s="10">
        <f t="shared" si="456"/>
        <v>47.789870000000001</v>
      </c>
      <c r="G7047" s="10"/>
      <c r="H7047" s="10">
        <f t="shared" si="457"/>
        <v>47.789870000000001</v>
      </c>
      <c r="I7047" s="10">
        <f t="shared" si="458"/>
        <v>191.15948</v>
      </c>
      <c r="J7047" s="10">
        <f>VLOOKUP(C7047,KFT!C:E,3,FALSE)</f>
        <v>92</v>
      </c>
    </row>
    <row r="7048" spans="1:10" x14ac:dyDescent="0.25">
      <c r="A7048" s="6">
        <v>6354</v>
      </c>
      <c r="B7048" s="6" t="s">
        <v>7648</v>
      </c>
      <c r="C7048" s="18" t="s">
        <v>7649</v>
      </c>
      <c r="D7048" s="18"/>
      <c r="E7048" s="10">
        <v>80.59</v>
      </c>
      <c r="F7048" s="10">
        <f t="shared" si="456"/>
        <v>47.789870000000001</v>
      </c>
      <c r="G7048" s="10"/>
      <c r="H7048" s="10">
        <f t="shared" si="457"/>
        <v>47.789870000000001</v>
      </c>
      <c r="I7048" s="10">
        <f t="shared" si="458"/>
        <v>191.15948</v>
      </c>
      <c r="J7048" s="10">
        <f>VLOOKUP(C7048,KFT!C:E,3,FALSE)</f>
        <v>92</v>
      </c>
    </row>
    <row r="7049" spans="1:10" s="17" customFormat="1" x14ac:dyDescent="0.2">
      <c r="A7049" s="6">
        <v>6355</v>
      </c>
      <c r="B7049" s="6" t="s">
        <v>7650</v>
      </c>
      <c r="C7049" s="18" t="s">
        <v>7651</v>
      </c>
      <c r="D7049" s="18"/>
      <c r="E7049" s="10">
        <v>80.59</v>
      </c>
      <c r="F7049" s="10">
        <f t="shared" si="456"/>
        <v>47.789870000000001</v>
      </c>
      <c r="G7049" s="10"/>
      <c r="H7049" s="10">
        <f t="shared" si="457"/>
        <v>47.789870000000001</v>
      </c>
      <c r="I7049" s="10">
        <f t="shared" si="458"/>
        <v>191.15948</v>
      </c>
      <c r="J7049" s="10">
        <f>VLOOKUP(C7049,KFT!C:E,3,FALSE)</f>
        <v>92</v>
      </c>
    </row>
    <row r="7050" spans="1:10" x14ac:dyDescent="0.25">
      <c r="A7050" s="6">
        <v>6356</v>
      </c>
      <c r="B7050" s="6" t="s">
        <v>7652</v>
      </c>
      <c r="C7050" s="18" t="s">
        <v>7653</v>
      </c>
      <c r="D7050" s="18"/>
      <c r="E7050" s="10">
        <v>80.59</v>
      </c>
      <c r="F7050" s="10">
        <f t="shared" si="456"/>
        <v>47.789870000000001</v>
      </c>
      <c r="G7050" s="10"/>
      <c r="H7050" s="10">
        <f t="shared" si="457"/>
        <v>47.789870000000001</v>
      </c>
      <c r="I7050" s="10">
        <f t="shared" si="458"/>
        <v>191.15948</v>
      </c>
      <c r="J7050" s="10">
        <f>VLOOKUP(C7050,KFT!C:E,3,FALSE)</f>
        <v>92</v>
      </c>
    </row>
    <row r="7051" spans="1:10" x14ac:dyDescent="0.25">
      <c r="A7051" s="6">
        <v>6357</v>
      </c>
      <c r="B7051" s="6" t="s">
        <v>7654</v>
      </c>
      <c r="C7051" s="18" t="s">
        <v>7655</v>
      </c>
      <c r="D7051" s="18"/>
      <c r="E7051" s="10">
        <v>80.59</v>
      </c>
      <c r="F7051" s="10">
        <f t="shared" si="456"/>
        <v>47.789870000000001</v>
      </c>
      <c r="G7051" s="10"/>
      <c r="H7051" s="10">
        <f t="shared" si="457"/>
        <v>47.789870000000001</v>
      </c>
      <c r="I7051" s="10">
        <f t="shared" si="458"/>
        <v>191.15948</v>
      </c>
      <c r="J7051" s="10">
        <f>VLOOKUP(C7051,KFT!C:E,3,FALSE)</f>
        <v>92</v>
      </c>
    </row>
    <row r="7052" spans="1:10" x14ac:dyDescent="0.25">
      <c r="A7052" s="6">
        <v>6358</v>
      </c>
      <c r="B7052" s="6" t="s">
        <v>7656</v>
      </c>
      <c r="C7052" s="18" t="s">
        <v>7657</v>
      </c>
      <c r="D7052" s="18"/>
      <c r="E7052" s="10">
        <v>80.59</v>
      </c>
      <c r="F7052" s="10">
        <f t="shared" si="456"/>
        <v>47.789870000000001</v>
      </c>
      <c r="G7052" s="10"/>
      <c r="H7052" s="10">
        <f t="shared" si="457"/>
        <v>47.789870000000001</v>
      </c>
      <c r="I7052" s="10">
        <f t="shared" si="458"/>
        <v>191.15948</v>
      </c>
      <c r="J7052" s="10">
        <f>VLOOKUP(C7052,KFT!C:E,3,FALSE)</f>
        <v>92</v>
      </c>
    </row>
    <row r="7053" spans="1:10" x14ac:dyDescent="0.25">
      <c r="A7053" s="6">
        <v>6359</v>
      </c>
      <c r="B7053" s="6" t="s">
        <v>7658</v>
      </c>
      <c r="C7053" s="18" t="s">
        <v>7659</v>
      </c>
      <c r="D7053" s="18"/>
      <c r="E7053" s="10">
        <v>80.59</v>
      </c>
      <c r="F7053" s="10">
        <f t="shared" si="456"/>
        <v>47.789870000000001</v>
      </c>
      <c r="G7053" s="10"/>
      <c r="H7053" s="10">
        <f t="shared" si="457"/>
        <v>47.789870000000001</v>
      </c>
      <c r="I7053" s="10">
        <f t="shared" si="458"/>
        <v>191.15948</v>
      </c>
      <c r="J7053" s="10">
        <f>VLOOKUP(C7053,KFT!C:E,3,FALSE)</f>
        <v>92</v>
      </c>
    </row>
    <row r="7054" spans="1:10" x14ac:dyDescent="0.25">
      <c r="A7054" s="6">
        <v>6360</v>
      </c>
      <c r="B7054" s="6" t="s">
        <v>7660</v>
      </c>
      <c r="C7054" s="18" t="s">
        <v>7661</v>
      </c>
      <c r="D7054" s="18"/>
      <c r="E7054" s="10">
        <v>80.59</v>
      </c>
      <c r="F7054" s="10">
        <f t="shared" si="456"/>
        <v>47.789870000000001</v>
      </c>
      <c r="G7054" s="10"/>
      <c r="H7054" s="10">
        <f t="shared" si="457"/>
        <v>47.789870000000001</v>
      </c>
      <c r="I7054" s="10">
        <f t="shared" si="458"/>
        <v>191.15948</v>
      </c>
      <c r="J7054" s="10">
        <f>VLOOKUP(C7054,KFT!C:E,3,FALSE)</f>
        <v>92</v>
      </c>
    </row>
    <row r="7055" spans="1:10" s="17" customFormat="1" x14ac:dyDescent="0.2">
      <c r="A7055" s="6">
        <v>6361</v>
      </c>
      <c r="B7055" s="6" t="s">
        <v>7662</v>
      </c>
      <c r="C7055" s="18" t="s">
        <v>7663</v>
      </c>
      <c r="D7055" s="18"/>
      <c r="E7055" s="10">
        <v>80.59</v>
      </c>
      <c r="F7055" s="10">
        <f t="shared" si="456"/>
        <v>47.789870000000001</v>
      </c>
      <c r="G7055" s="10"/>
      <c r="H7055" s="10">
        <f t="shared" si="457"/>
        <v>47.789870000000001</v>
      </c>
      <c r="I7055" s="10">
        <f t="shared" si="458"/>
        <v>191.15948</v>
      </c>
      <c r="J7055" s="10">
        <f>VLOOKUP(C7055,KFT!C:E,3,FALSE)</f>
        <v>92</v>
      </c>
    </row>
    <row r="7056" spans="1:10" ht="24" x14ac:dyDescent="0.25">
      <c r="A7056" s="48">
        <v>6361</v>
      </c>
      <c r="B7056" s="72" t="s">
        <v>17342</v>
      </c>
      <c r="C7056" s="113" t="s">
        <v>17343</v>
      </c>
      <c r="D7056" s="70"/>
      <c r="E7056" s="8"/>
      <c r="F7056" s="8"/>
      <c r="G7056" s="8"/>
      <c r="H7056" s="8"/>
      <c r="I7056" s="8"/>
      <c r="J7056" s="10">
        <f>VLOOKUP(C7056,KFT!C:E,3,FALSE)</f>
        <v>23448</v>
      </c>
    </row>
    <row r="7057" spans="1:10" x14ac:dyDescent="0.25">
      <c r="A7057" s="6">
        <v>6362</v>
      </c>
      <c r="B7057" s="6" t="s">
        <v>7664</v>
      </c>
      <c r="C7057" s="18" t="s">
        <v>7665</v>
      </c>
      <c r="D7057" s="18"/>
      <c r="E7057" s="10">
        <v>80.59</v>
      </c>
      <c r="F7057" s="10">
        <f t="shared" ref="F7057:F7076" si="459">E7057*0.593</f>
        <v>47.789870000000001</v>
      </c>
      <c r="G7057" s="10"/>
      <c r="H7057" s="10">
        <f t="shared" ref="H7057:H7076" si="460">((F7057*G7057)/100)+F7057</f>
        <v>47.789870000000001</v>
      </c>
      <c r="I7057" s="10">
        <f t="shared" ref="I7057:I7076" si="461">H7057*4</f>
        <v>191.15948</v>
      </c>
      <c r="J7057" s="10">
        <f>VLOOKUP(C7057,KFT!C:E,3,FALSE)</f>
        <v>92</v>
      </c>
    </row>
    <row r="7058" spans="1:10" x14ac:dyDescent="0.25">
      <c r="A7058" s="6">
        <v>6363</v>
      </c>
      <c r="B7058" s="6" t="s">
        <v>7666</v>
      </c>
      <c r="C7058" s="18" t="s">
        <v>7667</v>
      </c>
      <c r="D7058" s="18"/>
      <c r="E7058" s="10">
        <v>80.59</v>
      </c>
      <c r="F7058" s="10">
        <f t="shared" si="459"/>
        <v>47.789870000000001</v>
      </c>
      <c r="G7058" s="10"/>
      <c r="H7058" s="10">
        <f t="shared" si="460"/>
        <v>47.789870000000001</v>
      </c>
      <c r="I7058" s="10">
        <f t="shared" si="461"/>
        <v>191.15948</v>
      </c>
      <c r="J7058" s="10">
        <f>VLOOKUP(C7058,KFT!C:E,3,FALSE)</f>
        <v>92</v>
      </c>
    </row>
    <row r="7059" spans="1:10" x14ac:dyDescent="0.25">
      <c r="A7059" s="6">
        <v>6364</v>
      </c>
      <c r="B7059" s="6" t="s">
        <v>7668</v>
      </c>
      <c r="C7059" s="18" t="s">
        <v>7669</v>
      </c>
      <c r="D7059" s="18"/>
      <c r="E7059" s="10">
        <v>80.59</v>
      </c>
      <c r="F7059" s="10">
        <f t="shared" si="459"/>
        <v>47.789870000000001</v>
      </c>
      <c r="G7059" s="10"/>
      <c r="H7059" s="10">
        <f t="shared" si="460"/>
        <v>47.789870000000001</v>
      </c>
      <c r="I7059" s="10">
        <f t="shared" si="461"/>
        <v>191.15948</v>
      </c>
      <c r="J7059" s="10">
        <f>VLOOKUP(C7059,KFT!C:E,3,FALSE)</f>
        <v>92</v>
      </c>
    </row>
    <row r="7060" spans="1:10" x14ac:dyDescent="0.25">
      <c r="A7060" s="6">
        <v>6365</v>
      </c>
      <c r="B7060" s="6" t="s">
        <v>7670</v>
      </c>
      <c r="C7060" s="18" t="s">
        <v>7671</v>
      </c>
      <c r="D7060" s="18"/>
      <c r="E7060" s="10">
        <v>80.59</v>
      </c>
      <c r="F7060" s="10">
        <f t="shared" si="459"/>
        <v>47.789870000000001</v>
      </c>
      <c r="G7060" s="10"/>
      <c r="H7060" s="10">
        <f t="shared" si="460"/>
        <v>47.789870000000001</v>
      </c>
      <c r="I7060" s="10">
        <f t="shared" si="461"/>
        <v>191.15948</v>
      </c>
      <c r="J7060" s="10">
        <f>VLOOKUP(C7060,KFT!C:E,3,FALSE)</f>
        <v>92</v>
      </c>
    </row>
    <row r="7061" spans="1:10" x14ac:dyDescent="0.25">
      <c r="A7061" s="6">
        <v>6366</v>
      </c>
      <c r="B7061" s="6" t="s">
        <v>7672</v>
      </c>
      <c r="C7061" s="18" t="s">
        <v>7673</v>
      </c>
      <c r="D7061" s="18"/>
      <c r="E7061" s="10">
        <v>80.59</v>
      </c>
      <c r="F7061" s="10">
        <f t="shared" si="459"/>
        <v>47.789870000000001</v>
      </c>
      <c r="G7061" s="10"/>
      <c r="H7061" s="10">
        <f t="shared" si="460"/>
        <v>47.789870000000001</v>
      </c>
      <c r="I7061" s="10">
        <f t="shared" si="461"/>
        <v>191.15948</v>
      </c>
      <c r="J7061" s="10">
        <f>VLOOKUP(C7061,KFT!C:E,3,FALSE)</f>
        <v>92</v>
      </c>
    </row>
    <row r="7062" spans="1:10" s="17" customFormat="1" x14ac:dyDescent="0.2">
      <c r="A7062" s="6">
        <v>6367</v>
      </c>
      <c r="B7062" s="6" t="s">
        <v>7674</v>
      </c>
      <c r="C7062" s="18" t="s">
        <v>7675</v>
      </c>
      <c r="D7062" s="18"/>
      <c r="E7062" s="10">
        <v>80.59</v>
      </c>
      <c r="F7062" s="10">
        <f t="shared" si="459"/>
        <v>47.789870000000001</v>
      </c>
      <c r="G7062" s="10"/>
      <c r="H7062" s="10">
        <f t="shared" si="460"/>
        <v>47.789870000000001</v>
      </c>
      <c r="I7062" s="10">
        <f t="shared" si="461"/>
        <v>191.15948</v>
      </c>
      <c r="J7062" s="10">
        <f>VLOOKUP(C7062,KFT!C:E,3,FALSE)</f>
        <v>92</v>
      </c>
    </row>
    <row r="7063" spans="1:10" x14ac:dyDescent="0.25">
      <c r="A7063" s="6">
        <v>6368</v>
      </c>
      <c r="B7063" s="6" t="s">
        <v>7676</v>
      </c>
      <c r="C7063" s="18" t="s">
        <v>7677</v>
      </c>
      <c r="D7063" s="18"/>
      <c r="E7063" s="10">
        <v>80.59</v>
      </c>
      <c r="F7063" s="10">
        <f t="shared" si="459"/>
        <v>47.789870000000001</v>
      </c>
      <c r="G7063" s="10"/>
      <c r="H7063" s="10">
        <f t="shared" si="460"/>
        <v>47.789870000000001</v>
      </c>
      <c r="I7063" s="10">
        <f t="shared" si="461"/>
        <v>191.15948</v>
      </c>
      <c r="J7063" s="10">
        <f>VLOOKUP(C7063,KFT!C:E,3,FALSE)</f>
        <v>92</v>
      </c>
    </row>
    <row r="7064" spans="1:10" x14ac:dyDescent="0.25">
      <c r="A7064" s="6">
        <v>6369</v>
      </c>
      <c r="B7064" s="6" t="s">
        <v>7678</v>
      </c>
      <c r="C7064" s="18" t="s">
        <v>7679</v>
      </c>
      <c r="D7064" s="18"/>
      <c r="E7064" s="10">
        <v>80.59</v>
      </c>
      <c r="F7064" s="10">
        <f t="shared" si="459"/>
        <v>47.789870000000001</v>
      </c>
      <c r="G7064" s="10"/>
      <c r="H7064" s="10">
        <f t="shared" si="460"/>
        <v>47.789870000000001</v>
      </c>
      <c r="I7064" s="10">
        <f t="shared" si="461"/>
        <v>191.15948</v>
      </c>
      <c r="J7064" s="10">
        <f>VLOOKUP(C7064,KFT!C:E,3,FALSE)</f>
        <v>92</v>
      </c>
    </row>
    <row r="7065" spans="1:10" x14ac:dyDescent="0.25">
      <c r="A7065" s="6">
        <v>6370</v>
      </c>
      <c r="B7065" s="6" t="s">
        <v>7680</v>
      </c>
      <c r="C7065" s="18" t="s">
        <v>7681</v>
      </c>
      <c r="D7065" s="18"/>
      <c r="E7065" s="10">
        <v>80.59</v>
      </c>
      <c r="F7065" s="10">
        <f t="shared" si="459"/>
        <v>47.789870000000001</v>
      </c>
      <c r="G7065" s="10"/>
      <c r="H7065" s="10">
        <f t="shared" si="460"/>
        <v>47.789870000000001</v>
      </c>
      <c r="I7065" s="10">
        <f t="shared" si="461"/>
        <v>191.15948</v>
      </c>
      <c r="J7065" s="10">
        <f>VLOOKUP(C7065,KFT!C:E,3,FALSE)</f>
        <v>92</v>
      </c>
    </row>
    <row r="7066" spans="1:10" x14ac:dyDescent="0.25">
      <c r="A7066" s="6">
        <v>6371</v>
      </c>
      <c r="B7066" s="6" t="s">
        <v>7682</v>
      </c>
      <c r="C7066" s="18" t="s">
        <v>7683</v>
      </c>
      <c r="D7066" s="18"/>
      <c r="E7066" s="10">
        <v>80.59</v>
      </c>
      <c r="F7066" s="10">
        <f t="shared" si="459"/>
        <v>47.789870000000001</v>
      </c>
      <c r="G7066" s="10"/>
      <c r="H7066" s="10">
        <f t="shared" si="460"/>
        <v>47.789870000000001</v>
      </c>
      <c r="I7066" s="10">
        <f t="shared" si="461"/>
        <v>191.15948</v>
      </c>
      <c r="J7066" s="10">
        <f>VLOOKUP(C7066,KFT!C:E,3,FALSE)</f>
        <v>92</v>
      </c>
    </row>
    <row r="7067" spans="1:10" x14ac:dyDescent="0.25">
      <c r="A7067" s="6">
        <v>6372</v>
      </c>
      <c r="B7067" s="6" t="s">
        <v>7684</v>
      </c>
      <c r="C7067" s="18" t="s">
        <v>7685</v>
      </c>
      <c r="D7067" s="18"/>
      <c r="E7067" s="10">
        <v>80.59</v>
      </c>
      <c r="F7067" s="10">
        <f t="shared" si="459"/>
        <v>47.789870000000001</v>
      </c>
      <c r="G7067" s="10"/>
      <c r="H7067" s="10">
        <f t="shared" si="460"/>
        <v>47.789870000000001</v>
      </c>
      <c r="I7067" s="10">
        <f t="shared" si="461"/>
        <v>191.15948</v>
      </c>
      <c r="J7067" s="10">
        <f>VLOOKUP(C7067,KFT!C:E,3,FALSE)</f>
        <v>92</v>
      </c>
    </row>
    <row r="7068" spans="1:10" x14ac:dyDescent="0.25">
      <c r="A7068" s="6">
        <v>6373</v>
      </c>
      <c r="B7068" s="6" t="s">
        <v>7686</v>
      </c>
      <c r="C7068" s="18" t="s">
        <v>7687</v>
      </c>
      <c r="D7068" s="18"/>
      <c r="E7068" s="10">
        <v>80.59</v>
      </c>
      <c r="F7068" s="10">
        <f t="shared" si="459"/>
        <v>47.789870000000001</v>
      </c>
      <c r="G7068" s="10"/>
      <c r="H7068" s="10">
        <f t="shared" si="460"/>
        <v>47.789870000000001</v>
      </c>
      <c r="I7068" s="10">
        <f t="shared" si="461"/>
        <v>191.15948</v>
      </c>
      <c r="J7068" s="10">
        <f>VLOOKUP(C7068,KFT!C:E,3,FALSE)</f>
        <v>92</v>
      </c>
    </row>
    <row r="7069" spans="1:10" x14ac:dyDescent="0.25">
      <c r="A7069" s="6">
        <v>6374</v>
      </c>
      <c r="B7069" s="6" t="s">
        <v>7688</v>
      </c>
      <c r="C7069" s="18" t="s">
        <v>7689</v>
      </c>
      <c r="D7069" s="18"/>
      <c r="E7069" s="10">
        <v>80.59</v>
      </c>
      <c r="F7069" s="10">
        <f t="shared" si="459"/>
        <v>47.789870000000001</v>
      </c>
      <c r="G7069" s="10"/>
      <c r="H7069" s="10">
        <f t="shared" si="460"/>
        <v>47.789870000000001</v>
      </c>
      <c r="I7069" s="10">
        <f t="shared" si="461"/>
        <v>191.15948</v>
      </c>
      <c r="J7069" s="10">
        <f>VLOOKUP(C7069,KFT!C:E,3,FALSE)</f>
        <v>92</v>
      </c>
    </row>
    <row r="7070" spans="1:10" x14ac:dyDescent="0.25">
      <c r="A7070" s="6">
        <v>6375</v>
      </c>
      <c r="B7070" s="6" t="s">
        <v>7690</v>
      </c>
      <c r="C7070" s="18" t="s">
        <v>7691</v>
      </c>
      <c r="D7070" s="18"/>
      <c r="E7070" s="10">
        <v>80.59</v>
      </c>
      <c r="F7070" s="10">
        <f t="shared" si="459"/>
        <v>47.789870000000001</v>
      </c>
      <c r="G7070" s="10"/>
      <c r="H7070" s="10">
        <f t="shared" si="460"/>
        <v>47.789870000000001</v>
      </c>
      <c r="I7070" s="10">
        <f t="shared" si="461"/>
        <v>191.15948</v>
      </c>
      <c r="J7070" s="10">
        <f>VLOOKUP(C7070,KFT!C:E,3,FALSE)</f>
        <v>92</v>
      </c>
    </row>
    <row r="7071" spans="1:10" x14ac:dyDescent="0.25">
      <c r="A7071" s="6">
        <v>6376</v>
      </c>
      <c r="B7071" s="6" t="s">
        <v>7692</v>
      </c>
      <c r="C7071" s="18" t="s">
        <v>7693</v>
      </c>
      <c r="D7071" s="18"/>
      <c r="E7071" s="10">
        <v>80.59</v>
      </c>
      <c r="F7071" s="10">
        <f t="shared" si="459"/>
        <v>47.789870000000001</v>
      </c>
      <c r="G7071" s="10"/>
      <c r="H7071" s="10">
        <f t="shared" si="460"/>
        <v>47.789870000000001</v>
      </c>
      <c r="I7071" s="10">
        <f t="shared" si="461"/>
        <v>191.15948</v>
      </c>
      <c r="J7071" s="10">
        <f>VLOOKUP(C7071,KFT!C:E,3,FALSE)</f>
        <v>92</v>
      </c>
    </row>
    <row r="7072" spans="1:10" x14ac:dyDescent="0.25">
      <c r="A7072" s="6">
        <v>6377</v>
      </c>
      <c r="B7072" s="6" t="s">
        <v>7694</v>
      </c>
      <c r="C7072" s="140" t="s">
        <v>8474</v>
      </c>
      <c r="D7072" s="140"/>
      <c r="E7072" s="10">
        <v>80.59</v>
      </c>
      <c r="F7072" s="10">
        <f t="shared" si="459"/>
        <v>47.789870000000001</v>
      </c>
      <c r="G7072" s="10"/>
      <c r="H7072" s="10">
        <f t="shared" si="460"/>
        <v>47.789870000000001</v>
      </c>
      <c r="I7072" s="10">
        <f t="shared" si="461"/>
        <v>191.15948</v>
      </c>
      <c r="J7072" s="10" t="e">
        <f>VLOOKUP(C7072,KFT!C:E,3,FALSE)</f>
        <v>#N/A</v>
      </c>
    </row>
    <row r="7073" spans="1:10" x14ac:dyDescent="0.25">
      <c r="A7073" s="6">
        <v>6378</v>
      </c>
      <c r="B7073" s="6" t="s">
        <v>7695</v>
      </c>
      <c r="C7073" s="140" t="s">
        <v>8477</v>
      </c>
      <c r="D7073" s="140"/>
      <c r="E7073" s="10">
        <v>80.59</v>
      </c>
      <c r="F7073" s="10">
        <f t="shared" si="459"/>
        <v>47.789870000000001</v>
      </c>
      <c r="G7073" s="10"/>
      <c r="H7073" s="10">
        <f t="shared" si="460"/>
        <v>47.789870000000001</v>
      </c>
      <c r="I7073" s="10">
        <f t="shared" si="461"/>
        <v>191.15948</v>
      </c>
      <c r="J7073" s="10" t="e">
        <f>VLOOKUP(C7073,KFT!C:E,3,FALSE)</f>
        <v>#N/A</v>
      </c>
    </row>
    <row r="7074" spans="1:10" x14ac:dyDescent="0.25">
      <c r="A7074" s="6">
        <v>6379</v>
      </c>
      <c r="B7074" s="6" t="s">
        <v>7696</v>
      </c>
      <c r="C7074" s="18" t="s">
        <v>7697</v>
      </c>
      <c r="D7074" s="18"/>
      <c r="E7074" s="10">
        <v>80.59</v>
      </c>
      <c r="F7074" s="10">
        <f t="shared" si="459"/>
        <v>47.789870000000001</v>
      </c>
      <c r="G7074" s="10"/>
      <c r="H7074" s="10">
        <f t="shared" si="460"/>
        <v>47.789870000000001</v>
      </c>
      <c r="I7074" s="10">
        <f t="shared" si="461"/>
        <v>191.15948</v>
      </c>
      <c r="J7074" s="10">
        <f>VLOOKUP(C7074,KFT!C:E,3,FALSE)</f>
        <v>92</v>
      </c>
    </row>
    <row r="7075" spans="1:10" x14ac:dyDescent="0.25">
      <c r="A7075" s="6">
        <v>6380</v>
      </c>
      <c r="B7075" s="6" t="s">
        <v>7698</v>
      </c>
      <c r="C7075" s="18" t="s">
        <v>7699</v>
      </c>
      <c r="D7075" s="18"/>
      <c r="E7075" s="10">
        <v>80.59</v>
      </c>
      <c r="F7075" s="10">
        <f t="shared" si="459"/>
        <v>47.789870000000001</v>
      </c>
      <c r="G7075" s="10"/>
      <c r="H7075" s="10">
        <f t="shared" si="460"/>
        <v>47.789870000000001</v>
      </c>
      <c r="I7075" s="10">
        <f t="shared" si="461"/>
        <v>191.15948</v>
      </c>
      <c r="J7075" s="10">
        <f>VLOOKUP(C7075,KFT!C:E,3,FALSE)</f>
        <v>92</v>
      </c>
    </row>
    <row r="7076" spans="1:10" x14ac:dyDescent="0.25">
      <c r="A7076" s="6">
        <v>6381</v>
      </c>
      <c r="B7076" s="6" t="s">
        <v>7700</v>
      </c>
      <c r="C7076" s="18" t="s">
        <v>7701</v>
      </c>
      <c r="D7076" s="18"/>
      <c r="E7076" s="10">
        <v>80.59</v>
      </c>
      <c r="F7076" s="10">
        <f t="shared" si="459"/>
        <v>47.789870000000001</v>
      </c>
      <c r="G7076" s="10"/>
      <c r="H7076" s="10">
        <f t="shared" si="460"/>
        <v>47.789870000000001</v>
      </c>
      <c r="I7076" s="10">
        <f t="shared" si="461"/>
        <v>191.15948</v>
      </c>
      <c r="J7076" s="10">
        <f>VLOOKUP(C7076,KFT!C:E,3,FALSE)</f>
        <v>92</v>
      </c>
    </row>
    <row r="7077" spans="1:10" ht="24" x14ac:dyDescent="0.25">
      <c r="A7077" s="48">
        <v>6381</v>
      </c>
      <c r="B7077" s="72" t="s">
        <v>17362</v>
      </c>
      <c r="C7077" s="113" t="s">
        <v>17363</v>
      </c>
      <c r="D7077" s="70"/>
      <c r="E7077" s="8"/>
      <c r="F7077" s="8"/>
      <c r="G7077" s="8"/>
      <c r="H7077" s="8"/>
      <c r="I7077" s="8"/>
      <c r="J7077" s="10" t="e">
        <f>VLOOKUP(C7077,KFT!C:E,3,FALSE)</f>
        <v>#N/A</v>
      </c>
    </row>
    <row r="7078" spans="1:10" x14ac:dyDescent="0.25">
      <c r="A7078" s="6">
        <v>6382</v>
      </c>
      <c r="B7078" s="6" t="s">
        <v>7702</v>
      </c>
      <c r="C7078" s="18" t="s">
        <v>7703</v>
      </c>
      <c r="D7078" s="18"/>
      <c r="E7078" s="10">
        <v>80.59</v>
      </c>
      <c r="F7078" s="10">
        <f t="shared" ref="F7078:F7109" si="462">E7078*0.593</f>
        <v>47.789870000000001</v>
      </c>
      <c r="G7078" s="10"/>
      <c r="H7078" s="10">
        <f t="shared" ref="H7078:H7109" si="463">((F7078*G7078)/100)+F7078</f>
        <v>47.789870000000001</v>
      </c>
      <c r="I7078" s="10">
        <f t="shared" ref="I7078:I7109" si="464">H7078*4</f>
        <v>191.15948</v>
      </c>
      <c r="J7078" s="10">
        <f>VLOOKUP(C7078,KFT!C:E,3,FALSE)</f>
        <v>92</v>
      </c>
    </row>
    <row r="7079" spans="1:10" x14ac:dyDescent="0.25">
      <c r="A7079" s="6">
        <v>6383</v>
      </c>
      <c r="B7079" s="6" t="s">
        <v>7704</v>
      </c>
      <c r="C7079" s="18" t="s">
        <v>7705</v>
      </c>
      <c r="D7079" s="18"/>
      <c r="E7079" s="10">
        <v>80.59</v>
      </c>
      <c r="F7079" s="10">
        <f t="shared" si="462"/>
        <v>47.789870000000001</v>
      </c>
      <c r="G7079" s="10"/>
      <c r="H7079" s="10">
        <f t="shared" si="463"/>
        <v>47.789870000000001</v>
      </c>
      <c r="I7079" s="10">
        <f t="shared" si="464"/>
        <v>191.15948</v>
      </c>
      <c r="J7079" s="10">
        <f>VLOOKUP(C7079,KFT!C:E,3,FALSE)</f>
        <v>92</v>
      </c>
    </row>
    <row r="7080" spans="1:10" x14ac:dyDescent="0.25">
      <c r="A7080" s="6">
        <v>6384</v>
      </c>
      <c r="B7080" s="6" t="s">
        <v>7706</v>
      </c>
      <c r="C7080" s="18" t="s">
        <v>7707</v>
      </c>
      <c r="D7080" s="18"/>
      <c r="E7080" s="10">
        <v>80.59</v>
      </c>
      <c r="F7080" s="10">
        <f t="shared" si="462"/>
        <v>47.789870000000001</v>
      </c>
      <c r="G7080" s="10"/>
      <c r="H7080" s="10">
        <f t="shared" si="463"/>
        <v>47.789870000000001</v>
      </c>
      <c r="I7080" s="10">
        <f t="shared" si="464"/>
        <v>191.15948</v>
      </c>
      <c r="J7080" s="10">
        <f>VLOOKUP(C7080,KFT!C:E,3,FALSE)</f>
        <v>92</v>
      </c>
    </row>
    <row r="7081" spans="1:10" x14ac:dyDescent="0.25">
      <c r="A7081" s="6">
        <v>6385</v>
      </c>
      <c r="B7081" s="6" t="s">
        <v>7708</v>
      </c>
      <c r="C7081" s="18" t="s">
        <v>7709</v>
      </c>
      <c r="D7081" s="18"/>
      <c r="E7081" s="10">
        <v>80.59</v>
      </c>
      <c r="F7081" s="10">
        <f t="shared" si="462"/>
        <v>47.789870000000001</v>
      </c>
      <c r="G7081" s="10"/>
      <c r="H7081" s="10">
        <f t="shared" si="463"/>
        <v>47.789870000000001</v>
      </c>
      <c r="I7081" s="10">
        <f t="shared" si="464"/>
        <v>191.15948</v>
      </c>
      <c r="J7081" s="10">
        <f>VLOOKUP(C7081,KFT!C:E,3,FALSE)</f>
        <v>92</v>
      </c>
    </row>
    <row r="7082" spans="1:10" x14ac:dyDescent="0.25">
      <c r="A7082" s="6">
        <v>6386</v>
      </c>
      <c r="B7082" s="6" t="s">
        <v>7710</v>
      </c>
      <c r="C7082" s="18" t="s">
        <v>7711</v>
      </c>
      <c r="D7082" s="18"/>
      <c r="E7082" s="10">
        <v>80.59</v>
      </c>
      <c r="F7082" s="10">
        <f t="shared" si="462"/>
        <v>47.789870000000001</v>
      </c>
      <c r="G7082" s="10"/>
      <c r="H7082" s="10">
        <f t="shared" si="463"/>
        <v>47.789870000000001</v>
      </c>
      <c r="I7082" s="10">
        <f t="shared" si="464"/>
        <v>191.15948</v>
      </c>
      <c r="J7082" s="10">
        <f>VLOOKUP(C7082,KFT!C:E,3,FALSE)</f>
        <v>92</v>
      </c>
    </row>
    <row r="7083" spans="1:10" x14ac:dyDescent="0.25">
      <c r="A7083" s="6">
        <v>6387</v>
      </c>
      <c r="B7083" s="6" t="s">
        <v>7712</v>
      </c>
      <c r="C7083" s="18" t="s">
        <v>7713</v>
      </c>
      <c r="D7083" s="18"/>
      <c r="E7083" s="10">
        <v>80.59</v>
      </c>
      <c r="F7083" s="10">
        <f t="shared" si="462"/>
        <v>47.789870000000001</v>
      </c>
      <c r="G7083" s="10"/>
      <c r="H7083" s="10">
        <f t="shared" si="463"/>
        <v>47.789870000000001</v>
      </c>
      <c r="I7083" s="10">
        <f t="shared" si="464"/>
        <v>191.15948</v>
      </c>
      <c r="J7083" s="10">
        <f>VLOOKUP(C7083,KFT!C:E,3,FALSE)</f>
        <v>92</v>
      </c>
    </row>
    <row r="7084" spans="1:10" x14ac:dyDescent="0.25">
      <c r="A7084" s="6">
        <v>6388</v>
      </c>
      <c r="B7084" s="6" t="s">
        <v>7714</v>
      </c>
      <c r="C7084" s="18" t="s">
        <v>7715</v>
      </c>
      <c r="D7084" s="18"/>
      <c r="E7084" s="10">
        <v>80.59</v>
      </c>
      <c r="F7084" s="10">
        <f t="shared" si="462"/>
        <v>47.789870000000001</v>
      </c>
      <c r="G7084" s="10"/>
      <c r="H7084" s="10">
        <f t="shared" si="463"/>
        <v>47.789870000000001</v>
      </c>
      <c r="I7084" s="10">
        <f t="shared" si="464"/>
        <v>191.15948</v>
      </c>
      <c r="J7084" s="10">
        <f>VLOOKUP(C7084,KFT!C:E,3,FALSE)</f>
        <v>92</v>
      </c>
    </row>
    <row r="7085" spans="1:10" s="17" customFormat="1" x14ac:dyDescent="0.2">
      <c r="A7085" s="6">
        <v>6389</v>
      </c>
      <c r="B7085" s="6" t="s">
        <v>7716</v>
      </c>
      <c r="C7085" s="18" t="s">
        <v>7717</v>
      </c>
      <c r="D7085" s="18"/>
      <c r="E7085" s="10">
        <v>80.59</v>
      </c>
      <c r="F7085" s="10">
        <f t="shared" si="462"/>
        <v>47.789870000000001</v>
      </c>
      <c r="G7085" s="10"/>
      <c r="H7085" s="10">
        <f t="shared" si="463"/>
        <v>47.789870000000001</v>
      </c>
      <c r="I7085" s="10">
        <f t="shared" si="464"/>
        <v>191.15948</v>
      </c>
      <c r="J7085" s="10">
        <f>VLOOKUP(C7085,KFT!C:E,3,FALSE)</f>
        <v>92</v>
      </c>
    </row>
    <row r="7086" spans="1:10" x14ac:dyDescent="0.25">
      <c r="A7086" s="6">
        <v>6390</v>
      </c>
      <c r="B7086" s="6" t="s">
        <v>7718</v>
      </c>
      <c r="C7086" s="18" t="s">
        <v>7719</v>
      </c>
      <c r="D7086" s="18"/>
      <c r="E7086" s="10">
        <v>80.59</v>
      </c>
      <c r="F7086" s="10">
        <f t="shared" si="462"/>
        <v>47.789870000000001</v>
      </c>
      <c r="G7086" s="10"/>
      <c r="H7086" s="10">
        <f t="shared" si="463"/>
        <v>47.789870000000001</v>
      </c>
      <c r="I7086" s="10">
        <f t="shared" si="464"/>
        <v>191.15948</v>
      </c>
      <c r="J7086" s="10">
        <f>VLOOKUP(C7086,KFT!C:E,3,FALSE)</f>
        <v>92</v>
      </c>
    </row>
    <row r="7087" spans="1:10" x14ac:dyDescent="0.25">
      <c r="A7087" s="6">
        <v>6391</v>
      </c>
      <c r="B7087" s="6" t="s">
        <v>7720</v>
      </c>
      <c r="C7087" s="18" t="s">
        <v>7721</v>
      </c>
      <c r="D7087" s="18"/>
      <c r="E7087" s="10">
        <v>80.59</v>
      </c>
      <c r="F7087" s="10">
        <f t="shared" si="462"/>
        <v>47.789870000000001</v>
      </c>
      <c r="G7087" s="10"/>
      <c r="H7087" s="10">
        <f t="shared" si="463"/>
        <v>47.789870000000001</v>
      </c>
      <c r="I7087" s="10">
        <f t="shared" si="464"/>
        <v>191.15948</v>
      </c>
      <c r="J7087" s="10">
        <f>VLOOKUP(C7087,KFT!C:E,3,FALSE)</f>
        <v>92</v>
      </c>
    </row>
    <row r="7088" spans="1:10" x14ac:dyDescent="0.25">
      <c r="A7088" s="6">
        <v>6392</v>
      </c>
      <c r="B7088" s="6" t="s">
        <v>7722</v>
      </c>
      <c r="C7088" s="18" t="s">
        <v>7723</v>
      </c>
      <c r="D7088" s="18"/>
      <c r="E7088" s="10">
        <v>80.59</v>
      </c>
      <c r="F7088" s="10">
        <f t="shared" si="462"/>
        <v>47.789870000000001</v>
      </c>
      <c r="G7088" s="10"/>
      <c r="H7088" s="10">
        <f t="shared" si="463"/>
        <v>47.789870000000001</v>
      </c>
      <c r="I7088" s="10">
        <f t="shared" si="464"/>
        <v>191.15948</v>
      </c>
      <c r="J7088" s="10">
        <f>VLOOKUP(C7088,KFT!C:E,3,FALSE)</f>
        <v>92</v>
      </c>
    </row>
    <row r="7089" spans="1:10" x14ac:dyDescent="0.25">
      <c r="A7089" s="6">
        <v>6393</v>
      </c>
      <c r="B7089" s="6" t="s">
        <v>7724</v>
      </c>
      <c r="C7089" s="18" t="s">
        <v>7725</v>
      </c>
      <c r="D7089" s="18"/>
      <c r="E7089" s="10">
        <v>80.59</v>
      </c>
      <c r="F7089" s="10">
        <f t="shared" si="462"/>
        <v>47.789870000000001</v>
      </c>
      <c r="G7089" s="10"/>
      <c r="H7089" s="10">
        <f t="shared" si="463"/>
        <v>47.789870000000001</v>
      </c>
      <c r="I7089" s="10">
        <f t="shared" si="464"/>
        <v>191.15948</v>
      </c>
      <c r="J7089" s="10">
        <f>VLOOKUP(C7089,KFT!C:E,3,FALSE)</f>
        <v>92</v>
      </c>
    </row>
    <row r="7090" spans="1:10" x14ac:dyDescent="0.25">
      <c r="A7090" s="6">
        <v>6394</v>
      </c>
      <c r="B7090" s="6" t="s">
        <v>7726</v>
      </c>
      <c r="C7090" s="18" t="s">
        <v>7727</v>
      </c>
      <c r="D7090" s="18"/>
      <c r="E7090" s="10">
        <v>80.59</v>
      </c>
      <c r="F7090" s="10">
        <f t="shared" si="462"/>
        <v>47.789870000000001</v>
      </c>
      <c r="G7090" s="10"/>
      <c r="H7090" s="10">
        <f t="shared" si="463"/>
        <v>47.789870000000001</v>
      </c>
      <c r="I7090" s="10">
        <f t="shared" si="464"/>
        <v>191.15948</v>
      </c>
      <c r="J7090" s="10">
        <f>VLOOKUP(C7090,KFT!C:E,3,FALSE)</f>
        <v>92</v>
      </c>
    </row>
    <row r="7091" spans="1:10" x14ac:dyDescent="0.25">
      <c r="A7091" s="6">
        <v>6395</v>
      </c>
      <c r="B7091" s="6" t="s">
        <v>7728</v>
      </c>
      <c r="C7091" s="18" t="s">
        <v>7729</v>
      </c>
      <c r="D7091" s="18"/>
      <c r="E7091" s="10">
        <v>80.59</v>
      </c>
      <c r="F7091" s="10">
        <f t="shared" si="462"/>
        <v>47.789870000000001</v>
      </c>
      <c r="G7091" s="10"/>
      <c r="H7091" s="10">
        <f t="shared" si="463"/>
        <v>47.789870000000001</v>
      </c>
      <c r="I7091" s="10">
        <f t="shared" si="464"/>
        <v>191.15948</v>
      </c>
      <c r="J7091" s="10">
        <f>VLOOKUP(C7091,KFT!C:E,3,FALSE)</f>
        <v>92</v>
      </c>
    </row>
    <row r="7092" spans="1:10" x14ac:dyDescent="0.25">
      <c r="A7092" s="6">
        <v>6396</v>
      </c>
      <c r="B7092" s="6" t="s">
        <v>7730</v>
      </c>
      <c r="C7092" s="18" t="s">
        <v>7731</v>
      </c>
      <c r="D7092" s="18"/>
      <c r="E7092" s="10">
        <v>80.59</v>
      </c>
      <c r="F7092" s="10">
        <f t="shared" si="462"/>
        <v>47.789870000000001</v>
      </c>
      <c r="G7092" s="10"/>
      <c r="H7092" s="10">
        <f t="shared" si="463"/>
        <v>47.789870000000001</v>
      </c>
      <c r="I7092" s="10">
        <f t="shared" si="464"/>
        <v>191.15948</v>
      </c>
      <c r="J7092" s="10">
        <f>VLOOKUP(C7092,KFT!C:E,3,FALSE)</f>
        <v>92</v>
      </c>
    </row>
    <row r="7093" spans="1:10" x14ac:dyDescent="0.25">
      <c r="A7093" s="6">
        <v>6397</v>
      </c>
      <c r="B7093" s="6" t="s">
        <v>7732</v>
      </c>
      <c r="C7093" s="18" t="s">
        <v>7733</v>
      </c>
      <c r="D7093" s="18"/>
      <c r="E7093" s="10">
        <v>80.59</v>
      </c>
      <c r="F7093" s="10">
        <f t="shared" si="462"/>
        <v>47.789870000000001</v>
      </c>
      <c r="G7093" s="10"/>
      <c r="H7093" s="10">
        <f t="shared" si="463"/>
        <v>47.789870000000001</v>
      </c>
      <c r="I7093" s="10">
        <f t="shared" si="464"/>
        <v>191.15948</v>
      </c>
      <c r="J7093" s="10">
        <f>VLOOKUP(C7093,KFT!C:E,3,FALSE)</f>
        <v>92</v>
      </c>
    </row>
    <row r="7094" spans="1:10" x14ac:dyDescent="0.25">
      <c r="A7094" s="6">
        <v>6398</v>
      </c>
      <c r="B7094" s="6" t="s">
        <v>7734</v>
      </c>
      <c r="C7094" s="18" t="s">
        <v>7735</v>
      </c>
      <c r="D7094" s="18"/>
      <c r="E7094" s="10">
        <v>80.59</v>
      </c>
      <c r="F7094" s="10">
        <f t="shared" si="462"/>
        <v>47.789870000000001</v>
      </c>
      <c r="G7094" s="10"/>
      <c r="H7094" s="10">
        <f t="shared" si="463"/>
        <v>47.789870000000001</v>
      </c>
      <c r="I7094" s="10">
        <f t="shared" si="464"/>
        <v>191.15948</v>
      </c>
      <c r="J7094" s="10">
        <f>VLOOKUP(C7094,KFT!C:E,3,FALSE)</f>
        <v>92</v>
      </c>
    </row>
    <row r="7095" spans="1:10" x14ac:dyDescent="0.25">
      <c r="A7095" s="6">
        <v>6399</v>
      </c>
      <c r="B7095" s="6" t="s">
        <v>7736</v>
      </c>
      <c r="C7095" s="18" t="s">
        <v>7737</v>
      </c>
      <c r="D7095" s="18"/>
      <c r="E7095" s="10">
        <v>80.59</v>
      </c>
      <c r="F7095" s="10">
        <f t="shared" si="462"/>
        <v>47.789870000000001</v>
      </c>
      <c r="G7095" s="10"/>
      <c r="H7095" s="10">
        <f t="shared" si="463"/>
        <v>47.789870000000001</v>
      </c>
      <c r="I7095" s="10">
        <f t="shared" si="464"/>
        <v>191.15948</v>
      </c>
      <c r="J7095" s="10">
        <f>VLOOKUP(C7095,KFT!C:E,3,FALSE)</f>
        <v>92</v>
      </c>
    </row>
    <row r="7096" spans="1:10" x14ac:dyDescent="0.25">
      <c r="A7096" s="6">
        <v>6400</v>
      </c>
      <c r="B7096" s="6" t="s">
        <v>7738</v>
      </c>
      <c r="C7096" s="18" t="s">
        <v>7739</v>
      </c>
      <c r="D7096" s="18"/>
      <c r="E7096" s="10">
        <v>80.59</v>
      </c>
      <c r="F7096" s="10">
        <f t="shared" si="462"/>
        <v>47.789870000000001</v>
      </c>
      <c r="G7096" s="10"/>
      <c r="H7096" s="10">
        <f t="shared" si="463"/>
        <v>47.789870000000001</v>
      </c>
      <c r="I7096" s="10">
        <f t="shared" si="464"/>
        <v>191.15948</v>
      </c>
      <c r="J7096" s="10">
        <f>VLOOKUP(C7096,KFT!C:E,3,FALSE)</f>
        <v>92</v>
      </c>
    </row>
    <row r="7097" spans="1:10" x14ac:dyDescent="0.25">
      <c r="A7097" s="6">
        <v>6401</v>
      </c>
      <c r="B7097" s="6" t="s">
        <v>7740</v>
      </c>
      <c r="C7097" s="18" t="s">
        <v>7741</v>
      </c>
      <c r="D7097" s="18"/>
      <c r="E7097" s="10">
        <v>80.59</v>
      </c>
      <c r="F7097" s="10">
        <f t="shared" si="462"/>
        <v>47.789870000000001</v>
      </c>
      <c r="G7097" s="10"/>
      <c r="H7097" s="10">
        <f t="shared" si="463"/>
        <v>47.789870000000001</v>
      </c>
      <c r="I7097" s="10">
        <f t="shared" si="464"/>
        <v>191.15948</v>
      </c>
      <c r="J7097" s="10">
        <f>VLOOKUP(C7097,KFT!C:E,3,FALSE)</f>
        <v>92</v>
      </c>
    </row>
    <row r="7098" spans="1:10" s="17" customFormat="1" x14ac:dyDescent="0.2">
      <c r="A7098" s="6">
        <v>6402</v>
      </c>
      <c r="B7098" s="6" t="s">
        <v>7742</v>
      </c>
      <c r="C7098" s="18" t="s">
        <v>7743</v>
      </c>
      <c r="D7098" s="18"/>
      <c r="E7098" s="10">
        <v>80.59</v>
      </c>
      <c r="F7098" s="10">
        <f t="shared" si="462"/>
        <v>47.789870000000001</v>
      </c>
      <c r="G7098" s="10"/>
      <c r="H7098" s="10">
        <f t="shared" si="463"/>
        <v>47.789870000000001</v>
      </c>
      <c r="I7098" s="10">
        <f t="shared" si="464"/>
        <v>191.15948</v>
      </c>
      <c r="J7098" s="10">
        <f>VLOOKUP(C7098,KFT!C:E,3,FALSE)</f>
        <v>92</v>
      </c>
    </row>
    <row r="7099" spans="1:10" x14ac:dyDescent="0.25">
      <c r="A7099" s="6">
        <v>6403</v>
      </c>
      <c r="B7099" s="6" t="s">
        <v>7744</v>
      </c>
      <c r="C7099" s="18" t="s">
        <v>7745</v>
      </c>
      <c r="D7099" s="18"/>
      <c r="E7099" s="10">
        <v>80.59</v>
      </c>
      <c r="F7099" s="10">
        <f t="shared" si="462"/>
        <v>47.789870000000001</v>
      </c>
      <c r="G7099" s="10"/>
      <c r="H7099" s="10">
        <f t="shared" si="463"/>
        <v>47.789870000000001</v>
      </c>
      <c r="I7099" s="10">
        <f t="shared" si="464"/>
        <v>191.15948</v>
      </c>
      <c r="J7099" s="10">
        <f>VLOOKUP(C7099,KFT!C:E,3,FALSE)</f>
        <v>92</v>
      </c>
    </row>
    <row r="7100" spans="1:10" x14ac:dyDescent="0.25">
      <c r="A7100" s="6">
        <v>6404</v>
      </c>
      <c r="B7100" s="6" t="s">
        <v>7746</v>
      </c>
      <c r="C7100" s="18" t="s">
        <v>7747</v>
      </c>
      <c r="D7100" s="18"/>
      <c r="E7100" s="10">
        <v>80.59</v>
      </c>
      <c r="F7100" s="10">
        <f t="shared" si="462"/>
        <v>47.789870000000001</v>
      </c>
      <c r="G7100" s="10"/>
      <c r="H7100" s="10">
        <f t="shared" si="463"/>
        <v>47.789870000000001</v>
      </c>
      <c r="I7100" s="10">
        <f t="shared" si="464"/>
        <v>191.15948</v>
      </c>
      <c r="J7100" s="10">
        <f>VLOOKUP(C7100,KFT!C:E,3,FALSE)</f>
        <v>92</v>
      </c>
    </row>
    <row r="7101" spans="1:10" x14ac:dyDescent="0.25">
      <c r="A7101" s="6">
        <v>6405</v>
      </c>
      <c r="B7101" s="6" t="s">
        <v>7748</v>
      </c>
      <c r="C7101" s="18" t="s">
        <v>7749</v>
      </c>
      <c r="D7101" s="18"/>
      <c r="E7101" s="10">
        <v>80.59</v>
      </c>
      <c r="F7101" s="10">
        <f t="shared" si="462"/>
        <v>47.789870000000001</v>
      </c>
      <c r="G7101" s="10"/>
      <c r="H7101" s="10">
        <f t="shared" si="463"/>
        <v>47.789870000000001</v>
      </c>
      <c r="I7101" s="10">
        <f t="shared" si="464"/>
        <v>191.15948</v>
      </c>
      <c r="J7101" s="10">
        <f>VLOOKUP(C7101,KFT!C:E,3,FALSE)</f>
        <v>92</v>
      </c>
    </row>
    <row r="7102" spans="1:10" x14ac:dyDescent="0.25">
      <c r="A7102" s="6">
        <v>6406</v>
      </c>
      <c r="B7102" s="6" t="s">
        <v>7750</v>
      </c>
      <c r="C7102" s="18" t="s">
        <v>7751</v>
      </c>
      <c r="D7102" s="18"/>
      <c r="E7102" s="10">
        <v>80.59</v>
      </c>
      <c r="F7102" s="10">
        <f t="shared" si="462"/>
        <v>47.789870000000001</v>
      </c>
      <c r="G7102" s="10"/>
      <c r="H7102" s="10">
        <f t="shared" si="463"/>
        <v>47.789870000000001</v>
      </c>
      <c r="I7102" s="10">
        <f t="shared" si="464"/>
        <v>191.15948</v>
      </c>
      <c r="J7102" s="10">
        <f>VLOOKUP(C7102,KFT!C:E,3,FALSE)</f>
        <v>92</v>
      </c>
    </row>
    <row r="7103" spans="1:10" x14ac:dyDescent="0.25">
      <c r="A7103" s="6">
        <v>6407</v>
      </c>
      <c r="B7103" s="6" t="s">
        <v>7752</v>
      </c>
      <c r="C7103" s="18" t="s">
        <v>7753</v>
      </c>
      <c r="D7103" s="18"/>
      <c r="E7103" s="10">
        <v>80.59</v>
      </c>
      <c r="F7103" s="10">
        <f t="shared" si="462"/>
        <v>47.789870000000001</v>
      </c>
      <c r="G7103" s="10"/>
      <c r="H7103" s="10">
        <f t="shared" si="463"/>
        <v>47.789870000000001</v>
      </c>
      <c r="I7103" s="10">
        <f t="shared" si="464"/>
        <v>191.15948</v>
      </c>
      <c r="J7103" s="10">
        <f>VLOOKUP(C7103,KFT!C:E,3,FALSE)</f>
        <v>92</v>
      </c>
    </row>
    <row r="7104" spans="1:10" s="17" customFormat="1" x14ac:dyDescent="0.2">
      <c r="A7104" s="6">
        <v>6408</v>
      </c>
      <c r="B7104" s="6" t="s">
        <v>7754</v>
      </c>
      <c r="C7104" s="18" t="s">
        <v>7755</v>
      </c>
      <c r="D7104" s="18"/>
      <c r="E7104" s="10">
        <v>80.59</v>
      </c>
      <c r="F7104" s="10">
        <f t="shared" si="462"/>
        <v>47.789870000000001</v>
      </c>
      <c r="G7104" s="10"/>
      <c r="H7104" s="10">
        <f t="shared" si="463"/>
        <v>47.789870000000001</v>
      </c>
      <c r="I7104" s="10">
        <f t="shared" si="464"/>
        <v>191.15948</v>
      </c>
      <c r="J7104" s="10">
        <f>VLOOKUP(C7104,KFT!C:E,3,FALSE)</f>
        <v>92</v>
      </c>
    </row>
    <row r="7105" spans="1:10" x14ac:dyDescent="0.25">
      <c r="A7105" s="6">
        <v>6409</v>
      </c>
      <c r="B7105" s="6" t="s">
        <v>7756</v>
      </c>
      <c r="C7105" s="18" t="s">
        <v>7757</v>
      </c>
      <c r="D7105" s="18"/>
      <c r="E7105" s="10">
        <v>80.59</v>
      </c>
      <c r="F7105" s="10">
        <f t="shared" si="462"/>
        <v>47.789870000000001</v>
      </c>
      <c r="G7105" s="10"/>
      <c r="H7105" s="10">
        <f t="shared" si="463"/>
        <v>47.789870000000001</v>
      </c>
      <c r="I7105" s="10">
        <f t="shared" si="464"/>
        <v>191.15948</v>
      </c>
      <c r="J7105" s="10">
        <f>VLOOKUP(C7105,KFT!C:E,3,FALSE)</f>
        <v>92</v>
      </c>
    </row>
    <row r="7106" spans="1:10" s="17" customFormat="1" x14ac:dyDescent="0.2">
      <c r="A7106" s="6">
        <v>6410</v>
      </c>
      <c r="B7106" s="6" t="s">
        <v>7758</v>
      </c>
      <c r="C7106" s="18" t="s">
        <v>7759</v>
      </c>
      <c r="D7106" s="18"/>
      <c r="E7106" s="10">
        <v>80.59</v>
      </c>
      <c r="F7106" s="10">
        <f t="shared" si="462"/>
        <v>47.789870000000001</v>
      </c>
      <c r="G7106" s="10"/>
      <c r="H7106" s="10">
        <f t="shared" si="463"/>
        <v>47.789870000000001</v>
      </c>
      <c r="I7106" s="10">
        <f t="shared" si="464"/>
        <v>191.15948</v>
      </c>
      <c r="J7106" s="10">
        <f>VLOOKUP(C7106,KFT!C:E,3,FALSE)</f>
        <v>92</v>
      </c>
    </row>
    <row r="7107" spans="1:10" x14ac:dyDescent="0.25">
      <c r="A7107" s="6">
        <v>6411</v>
      </c>
      <c r="B7107" s="6" t="s">
        <v>7760</v>
      </c>
      <c r="C7107" s="18" t="s">
        <v>7761</v>
      </c>
      <c r="D7107" s="18"/>
      <c r="E7107" s="10">
        <v>80.59</v>
      </c>
      <c r="F7107" s="10">
        <f t="shared" si="462"/>
        <v>47.789870000000001</v>
      </c>
      <c r="G7107" s="10"/>
      <c r="H7107" s="10">
        <f t="shared" si="463"/>
        <v>47.789870000000001</v>
      </c>
      <c r="I7107" s="10">
        <f t="shared" si="464"/>
        <v>191.15948</v>
      </c>
      <c r="J7107" s="10">
        <f>VLOOKUP(C7107,KFT!C:E,3,FALSE)</f>
        <v>92</v>
      </c>
    </row>
    <row r="7108" spans="1:10" x14ac:dyDescent="0.25">
      <c r="A7108" s="6">
        <v>6412</v>
      </c>
      <c r="B7108" s="6" t="s">
        <v>7762</v>
      </c>
      <c r="C7108" s="18" t="s">
        <v>7763</v>
      </c>
      <c r="D7108" s="18"/>
      <c r="E7108" s="10">
        <v>80.59</v>
      </c>
      <c r="F7108" s="10">
        <f t="shared" si="462"/>
        <v>47.789870000000001</v>
      </c>
      <c r="G7108" s="10"/>
      <c r="H7108" s="10">
        <f t="shared" si="463"/>
        <v>47.789870000000001</v>
      </c>
      <c r="I7108" s="10">
        <f t="shared" si="464"/>
        <v>191.15948</v>
      </c>
      <c r="J7108" s="10">
        <f>VLOOKUP(C7108,KFT!C:E,3,FALSE)</f>
        <v>92</v>
      </c>
    </row>
    <row r="7109" spans="1:10" x14ac:dyDescent="0.25">
      <c r="A7109" s="6">
        <v>6413</v>
      </c>
      <c r="B7109" s="6" t="s">
        <v>7764</v>
      </c>
      <c r="C7109" s="18" t="s">
        <v>7765</v>
      </c>
      <c r="D7109" s="18"/>
      <c r="E7109" s="10">
        <v>80.59</v>
      </c>
      <c r="F7109" s="10">
        <f t="shared" si="462"/>
        <v>47.789870000000001</v>
      </c>
      <c r="G7109" s="10"/>
      <c r="H7109" s="10">
        <f t="shared" si="463"/>
        <v>47.789870000000001</v>
      </c>
      <c r="I7109" s="10">
        <f t="shared" si="464"/>
        <v>191.15948</v>
      </c>
      <c r="J7109" s="10">
        <f>VLOOKUP(C7109,KFT!C:E,3,FALSE)</f>
        <v>92</v>
      </c>
    </row>
    <row r="7110" spans="1:10" s="17" customFormat="1" x14ac:dyDescent="0.2">
      <c r="A7110" s="6">
        <v>6414</v>
      </c>
      <c r="B7110" s="6" t="s">
        <v>7766</v>
      </c>
      <c r="C7110" s="18" t="s">
        <v>7767</v>
      </c>
      <c r="D7110" s="18"/>
      <c r="E7110" s="10">
        <v>80.59</v>
      </c>
      <c r="F7110" s="10">
        <f t="shared" ref="F7110:F7141" si="465">E7110*0.593</f>
        <v>47.789870000000001</v>
      </c>
      <c r="G7110" s="10"/>
      <c r="H7110" s="10">
        <f t="shared" ref="H7110:H7141" si="466">((F7110*G7110)/100)+F7110</f>
        <v>47.789870000000001</v>
      </c>
      <c r="I7110" s="10">
        <f t="shared" ref="I7110:I7141" si="467">H7110*4</f>
        <v>191.15948</v>
      </c>
      <c r="J7110" s="10">
        <f>VLOOKUP(C7110,KFT!C:E,3,FALSE)</f>
        <v>92</v>
      </c>
    </row>
    <row r="7111" spans="1:10" x14ac:dyDescent="0.25">
      <c r="A7111" s="6">
        <v>6415</v>
      </c>
      <c r="B7111" s="6" t="s">
        <v>7768</v>
      </c>
      <c r="C7111" s="18" t="s">
        <v>7769</v>
      </c>
      <c r="D7111" s="18"/>
      <c r="E7111" s="10">
        <v>80.59</v>
      </c>
      <c r="F7111" s="10">
        <f t="shared" si="465"/>
        <v>47.789870000000001</v>
      </c>
      <c r="G7111" s="10"/>
      <c r="H7111" s="10">
        <f t="shared" si="466"/>
        <v>47.789870000000001</v>
      </c>
      <c r="I7111" s="10">
        <f t="shared" si="467"/>
        <v>191.15948</v>
      </c>
      <c r="J7111" s="10">
        <f>VLOOKUP(C7111,KFT!C:E,3,FALSE)</f>
        <v>92</v>
      </c>
    </row>
    <row r="7112" spans="1:10" x14ac:dyDescent="0.25">
      <c r="A7112" s="6">
        <v>6416</v>
      </c>
      <c r="B7112" s="6" t="s">
        <v>7770</v>
      </c>
      <c r="C7112" s="18" t="s">
        <v>7771</v>
      </c>
      <c r="D7112" s="18"/>
      <c r="E7112" s="10">
        <v>80.59</v>
      </c>
      <c r="F7112" s="10">
        <f t="shared" si="465"/>
        <v>47.789870000000001</v>
      </c>
      <c r="G7112" s="10"/>
      <c r="H7112" s="10">
        <f t="shared" si="466"/>
        <v>47.789870000000001</v>
      </c>
      <c r="I7112" s="10">
        <f t="shared" si="467"/>
        <v>191.15948</v>
      </c>
      <c r="J7112" s="10">
        <f>VLOOKUP(C7112,KFT!C:E,3,FALSE)</f>
        <v>92</v>
      </c>
    </row>
    <row r="7113" spans="1:10" x14ac:dyDescent="0.25">
      <c r="A7113" s="6">
        <v>6417</v>
      </c>
      <c r="B7113" s="6" t="s">
        <v>7772</v>
      </c>
      <c r="C7113" s="18" t="s">
        <v>7773</v>
      </c>
      <c r="D7113" s="18"/>
      <c r="E7113" s="10">
        <v>80.59</v>
      </c>
      <c r="F7113" s="10">
        <f t="shared" si="465"/>
        <v>47.789870000000001</v>
      </c>
      <c r="G7113" s="10"/>
      <c r="H7113" s="10">
        <f t="shared" si="466"/>
        <v>47.789870000000001</v>
      </c>
      <c r="I7113" s="10">
        <f t="shared" si="467"/>
        <v>191.15948</v>
      </c>
      <c r="J7113" s="10">
        <f>VLOOKUP(C7113,KFT!C:E,3,FALSE)</f>
        <v>92</v>
      </c>
    </row>
    <row r="7114" spans="1:10" x14ac:dyDescent="0.25">
      <c r="A7114" s="6">
        <v>6418</v>
      </c>
      <c r="B7114" s="6" t="s">
        <v>7774</v>
      </c>
      <c r="C7114" s="18" t="s">
        <v>7775</v>
      </c>
      <c r="D7114" s="18"/>
      <c r="E7114" s="10">
        <v>80.59</v>
      </c>
      <c r="F7114" s="10">
        <f t="shared" si="465"/>
        <v>47.789870000000001</v>
      </c>
      <c r="G7114" s="10"/>
      <c r="H7114" s="10">
        <f t="shared" si="466"/>
        <v>47.789870000000001</v>
      </c>
      <c r="I7114" s="10">
        <f t="shared" si="467"/>
        <v>191.15948</v>
      </c>
      <c r="J7114" s="10">
        <f>VLOOKUP(C7114,KFT!C:E,3,FALSE)</f>
        <v>92</v>
      </c>
    </row>
    <row r="7115" spans="1:10" x14ac:dyDescent="0.25">
      <c r="A7115" s="6">
        <v>6419</v>
      </c>
      <c r="B7115" s="6" t="s">
        <v>7776</v>
      </c>
      <c r="C7115" s="18" t="s">
        <v>7777</v>
      </c>
      <c r="D7115" s="18"/>
      <c r="E7115" s="10">
        <v>80.59</v>
      </c>
      <c r="F7115" s="10">
        <f t="shared" si="465"/>
        <v>47.789870000000001</v>
      </c>
      <c r="G7115" s="10"/>
      <c r="H7115" s="10">
        <f t="shared" si="466"/>
        <v>47.789870000000001</v>
      </c>
      <c r="I7115" s="10">
        <f t="shared" si="467"/>
        <v>191.15948</v>
      </c>
      <c r="J7115" s="10">
        <f>VLOOKUP(C7115,KFT!C:E,3,FALSE)</f>
        <v>92</v>
      </c>
    </row>
    <row r="7116" spans="1:10" x14ac:dyDescent="0.25">
      <c r="A7116" s="6">
        <v>6420</v>
      </c>
      <c r="B7116" s="6" t="s">
        <v>7778</v>
      </c>
      <c r="C7116" s="18" t="s">
        <v>7779</v>
      </c>
      <c r="D7116" s="18"/>
      <c r="E7116" s="10">
        <v>80.59</v>
      </c>
      <c r="F7116" s="10">
        <f t="shared" si="465"/>
        <v>47.789870000000001</v>
      </c>
      <c r="G7116" s="10"/>
      <c r="H7116" s="10">
        <f t="shared" si="466"/>
        <v>47.789870000000001</v>
      </c>
      <c r="I7116" s="10">
        <f t="shared" si="467"/>
        <v>191.15948</v>
      </c>
      <c r="J7116" s="10">
        <f>VLOOKUP(C7116,KFT!C:E,3,FALSE)</f>
        <v>92</v>
      </c>
    </row>
    <row r="7117" spans="1:10" x14ac:dyDescent="0.25">
      <c r="A7117" s="6">
        <v>6421</v>
      </c>
      <c r="B7117" s="6" t="s">
        <v>7780</v>
      </c>
      <c r="C7117" s="18" t="s">
        <v>7781</v>
      </c>
      <c r="D7117" s="18"/>
      <c r="E7117" s="10">
        <v>80.59</v>
      </c>
      <c r="F7117" s="10">
        <f t="shared" si="465"/>
        <v>47.789870000000001</v>
      </c>
      <c r="G7117" s="10"/>
      <c r="H7117" s="10">
        <f t="shared" si="466"/>
        <v>47.789870000000001</v>
      </c>
      <c r="I7117" s="10">
        <f t="shared" si="467"/>
        <v>191.15948</v>
      </c>
      <c r="J7117" s="10">
        <f>VLOOKUP(C7117,KFT!C:E,3,FALSE)</f>
        <v>92</v>
      </c>
    </row>
    <row r="7118" spans="1:10" s="17" customFormat="1" x14ac:dyDescent="0.2">
      <c r="A7118" s="6">
        <v>6422</v>
      </c>
      <c r="B7118" s="6" t="s">
        <v>7782</v>
      </c>
      <c r="C7118" s="18" t="s">
        <v>7783</v>
      </c>
      <c r="D7118" s="18"/>
      <c r="E7118" s="10">
        <v>80.59</v>
      </c>
      <c r="F7118" s="10">
        <f t="shared" si="465"/>
        <v>47.789870000000001</v>
      </c>
      <c r="G7118" s="10"/>
      <c r="H7118" s="10">
        <f t="shared" si="466"/>
        <v>47.789870000000001</v>
      </c>
      <c r="I7118" s="10">
        <f t="shared" si="467"/>
        <v>191.15948</v>
      </c>
      <c r="J7118" s="10">
        <f>VLOOKUP(C7118,KFT!C:E,3,FALSE)</f>
        <v>92</v>
      </c>
    </row>
    <row r="7119" spans="1:10" x14ac:dyDescent="0.25">
      <c r="A7119" s="6">
        <v>6423</v>
      </c>
      <c r="B7119" s="6" t="s">
        <v>7784</v>
      </c>
      <c r="C7119" s="18" t="s">
        <v>7785</v>
      </c>
      <c r="D7119" s="18"/>
      <c r="E7119" s="10">
        <v>80.59</v>
      </c>
      <c r="F7119" s="10">
        <f t="shared" si="465"/>
        <v>47.789870000000001</v>
      </c>
      <c r="G7119" s="10"/>
      <c r="H7119" s="10">
        <f t="shared" si="466"/>
        <v>47.789870000000001</v>
      </c>
      <c r="I7119" s="10">
        <f t="shared" si="467"/>
        <v>191.15948</v>
      </c>
      <c r="J7119" s="10">
        <f>VLOOKUP(C7119,KFT!C:E,3,FALSE)</f>
        <v>92</v>
      </c>
    </row>
    <row r="7120" spans="1:10" x14ac:dyDescent="0.25">
      <c r="A7120" s="6">
        <v>6424</v>
      </c>
      <c r="B7120" s="6" t="s">
        <v>7786</v>
      </c>
      <c r="C7120" s="18" t="s">
        <v>7787</v>
      </c>
      <c r="D7120" s="18"/>
      <c r="E7120" s="10">
        <v>80.59</v>
      </c>
      <c r="F7120" s="10">
        <f t="shared" si="465"/>
        <v>47.789870000000001</v>
      </c>
      <c r="G7120" s="10"/>
      <c r="H7120" s="10">
        <f t="shared" si="466"/>
        <v>47.789870000000001</v>
      </c>
      <c r="I7120" s="10">
        <f t="shared" si="467"/>
        <v>191.15948</v>
      </c>
      <c r="J7120" s="10">
        <f>VLOOKUP(C7120,KFT!C:E,3,FALSE)</f>
        <v>92</v>
      </c>
    </row>
    <row r="7121" spans="1:10" x14ac:dyDescent="0.25">
      <c r="A7121" s="6">
        <v>6425</v>
      </c>
      <c r="B7121" s="6" t="s">
        <v>7788</v>
      </c>
      <c r="C7121" s="18" t="s">
        <v>7789</v>
      </c>
      <c r="D7121" s="18"/>
      <c r="E7121" s="10">
        <v>80.59</v>
      </c>
      <c r="F7121" s="10">
        <f t="shared" si="465"/>
        <v>47.789870000000001</v>
      </c>
      <c r="G7121" s="10"/>
      <c r="H7121" s="10">
        <f t="shared" si="466"/>
        <v>47.789870000000001</v>
      </c>
      <c r="I7121" s="10">
        <f t="shared" si="467"/>
        <v>191.15948</v>
      </c>
      <c r="J7121" s="10">
        <f>VLOOKUP(C7121,KFT!C:E,3,FALSE)</f>
        <v>92</v>
      </c>
    </row>
    <row r="7122" spans="1:10" x14ac:dyDescent="0.25">
      <c r="A7122" s="6">
        <v>6426</v>
      </c>
      <c r="B7122" s="6" t="s">
        <v>7790</v>
      </c>
      <c r="C7122" s="18" t="s">
        <v>7791</v>
      </c>
      <c r="D7122" s="18"/>
      <c r="E7122" s="10">
        <v>80.59</v>
      </c>
      <c r="F7122" s="10">
        <f t="shared" si="465"/>
        <v>47.789870000000001</v>
      </c>
      <c r="G7122" s="10"/>
      <c r="H7122" s="10">
        <f t="shared" si="466"/>
        <v>47.789870000000001</v>
      </c>
      <c r="I7122" s="10">
        <f t="shared" si="467"/>
        <v>191.15948</v>
      </c>
      <c r="J7122" s="10">
        <f>VLOOKUP(C7122,KFT!C:E,3,FALSE)</f>
        <v>92</v>
      </c>
    </row>
    <row r="7123" spans="1:10" x14ac:dyDescent="0.25">
      <c r="A7123" s="6">
        <v>6427</v>
      </c>
      <c r="B7123" s="6" t="s">
        <v>7792</v>
      </c>
      <c r="C7123" s="18" t="s">
        <v>7793</v>
      </c>
      <c r="D7123" s="18"/>
      <c r="E7123" s="10">
        <v>80.59</v>
      </c>
      <c r="F7123" s="10">
        <f t="shared" si="465"/>
        <v>47.789870000000001</v>
      </c>
      <c r="G7123" s="10"/>
      <c r="H7123" s="10">
        <f t="shared" si="466"/>
        <v>47.789870000000001</v>
      </c>
      <c r="I7123" s="10">
        <f t="shared" si="467"/>
        <v>191.15948</v>
      </c>
      <c r="J7123" s="10">
        <f>VLOOKUP(C7123,KFT!C:E,3,FALSE)</f>
        <v>92</v>
      </c>
    </row>
    <row r="7124" spans="1:10" s="17" customFormat="1" x14ac:dyDescent="0.2">
      <c r="A7124" s="6">
        <v>6428</v>
      </c>
      <c r="B7124" s="6" t="s">
        <v>7794</v>
      </c>
      <c r="C7124" s="18" t="s">
        <v>7795</v>
      </c>
      <c r="D7124" s="18"/>
      <c r="E7124" s="10">
        <v>80.59</v>
      </c>
      <c r="F7124" s="10">
        <f t="shared" si="465"/>
        <v>47.789870000000001</v>
      </c>
      <c r="G7124" s="10"/>
      <c r="H7124" s="10">
        <f t="shared" si="466"/>
        <v>47.789870000000001</v>
      </c>
      <c r="I7124" s="10">
        <f t="shared" si="467"/>
        <v>191.15948</v>
      </c>
      <c r="J7124" s="10">
        <f>VLOOKUP(C7124,KFT!C:E,3,FALSE)</f>
        <v>92</v>
      </c>
    </row>
    <row r="7125" spans="1:10" s="17" customFormat="1" x14ac:dyDescent="0.2">
      <c r="A7125" s="6">
        <v>6429</v>
      </c>
      <c r="B7125" s="6" t="s">
        <v>7796</v>
      </c>
      <c r="C7125" s="18" t="s">
        <v>7797</v>
      </c>
      <c r="D7125" s="18"/>
      <c r="E7125" s="10">
        <v>80.59</v>
      </c>
      <c r="F7125" s="10">
        <f t="shared" si="465"/>
        <v>47.789870000000001</v>
      </c>
      <c r="G7125" s="10"/>
      <c r="H7125" s="10">
        <f t="shared" si="466"/>
        <v>47.789870000000001</v>
      </c>
      <c r="I7125" s="10">
        <f t="shared" si="467"/>
        <v>191.15948</v>
      </c>
      <c r="J7125" s="10">
        <f>VLOOKUP(C7125,KFT!C:E,3,FALSE)</f>
        <v>92</v>
      </c>
    </row>
    <row r="7126" spans="1:10" x14ac:dyDescent="0.25">
      <c r="A7126" s="6">
        <v>6430</v>
      </c>
      <c r="B7126" s="6" t="s">
        <v>7798</v>
      </c>
      <c r="C7126" s="18" t="s">
        <v>7799</v>
      </c>
      <c r="D7126" s="18"/>
      <c r="E7126" s="10">
        <v>80.59</v>
      </c>
      <c r="F7126" s="10">
        <f t="shared" si="465"/>
        <v>47.789870000000001</v>
      </c>
      <c r="G7126" s="10"/>
      <c r="H7126" s="10">
        <f t="shared" si="466"/>
        <v>47.789870000000001</v>
      </c>
      <c r="I7126" s="10">
        <f t="shared" si="467"/>
        <v>191.15948</v>
      </c>
      <c r="J7126" s="10">
        <f>VLOOKUP(C7126,KFT!C:E,3,FALSE)</f>
        <v>92</v>
      </c>
    </row>
    <row r="7127" spans="1:10" x14ac:dyDescent="0.25">
      <c r="A7127" s="6">
        <v>6431</v>
      </c>
      <c r="B7127" s="6" t="s">
        <v>7800</v>
      </c>
      <c r="C7127" s="18" t="s">
        <v>7801</v>
      </c>
      <c r="D7127" s="18"/>
      <c r="E7127" s="10">
        <v>80.59</v>
      </c>
      <c r="F7127" s="10">
        <f t="shared" si="465"/>
        <v>47.789870000000001</v>
      </c>
      <c r="G7127" s="10"/>
      <c r="H7127" s="10">
        <f t="shared" si="466"/>
        <v>47.789870000000001</v>
      </c>
      <c r="I7127" s="10">
        <f t="shared" si="467"/>
        <v>191.15948</v>
      </c>
      <c r="J7127" s="10">
        <f>VLOOKUP(C7127,KFT!C:E,3,FALSE)</f>
        <v>92</v>
      </c>
    </row>
    <row r="7128" spans="1:10" x14ac:dyDescent="0.25">
      <c r="A7128" s="6">
        <v>6432</v>
      </c>
      <c r="B7128" s="6" t="s">
        <v>7802</v>
      </c>
      <c r="C7128" s="18" t="s">
        <v>7803</v>
      </c>
      <c r="D7128" s="18"/>
      <c r="E7128" s="10">
        <v>80.59</v>
      </c>
      <c r="F7128" s="10">
        <f t="shared" si="465"/>
        <v>47.789870000000001</v>
      </c>
      <c r="G7128" s="10"/>
      <c r="H7128" s="10">
        <f t="shared" si="466"/>
        <v>47.789870000000001</v>
      </c>
      <c r="I7128" s="10">
        <f t="shared" si="467"/>
        <v>191.15948</v>
      </c>
      <c r="J7128" s="10">
        <f>VLOOKUP(C7128,KFT!C:E,3,FALSE)</f>
        <v>92</v>
      </c>
    </row>
    <row r="7129" spans="1:10" x14ac:dyDescent="0.25">
      <c r="A7129" s="6">
        <v>6433</v>
      </c>
      <c r="B7129" s="6" t="s">
        <v>7804</v>
      </c>
      <c r="C7129" s="18" t="s">
        <v>7805</v>
      </c>
      <c r="D7129" s="18"/>
      <c r="E7129" s="10">
        <v>80.59</v>
      </c>
      <c r="F7129" s="10">
        <f t="shared" si="465"/>
        <v>47.789870000000001</v>
      </c>
      <c r="G7129" s="10"/>
      <c r="H7129" s="10">
        <f t="shared" si="466"/>
        <v>47.789870000000001</v>
      </c>
      <c r="I7129" s="10">
        <f t="shared" si="467"/>
        <v>191.15948</v>
      </c>
      <c r="J7129" s="10">
        <f>VLOOKUP(C7129,KFT!C:E,3,FALSE)</f>
        <v>92</v>
      </c>
    </row>
    <row r="7130" spans="1:10" s="17" customFormat="1" x14ac:dyDescent="0.2">
      <c r="A7130" s="6">
        <v>6434</v>
      </c>
      <c r="B7130" s="6" t="s">
        <v>7806</v>
      </c>
      <c r="C7130" s="18" t="s">
        <v>7807</v>
      </c>
      <c r="D7130" s="18"/>
      <c r="E7130" s="10">
        <v>80.59</v>
      </c>
      <c r="F7130" s="10">
        <f t="shared" si="465"/>
        <v>47.789870000000001</v>
      </c>
      <c r="G7130" s="10"/>
      <c r="H7130" s="10">
        <f t="shared" si="466"/>
        <v>47.789870000000001</v>
      </c>
      <c r="I7130" s="10">
        <f t="shared" si="467"/>
        <v>191.15948</v>
      </c>
      <c r="J7130" s="10">
        <f>VLOOKUP(C7130,KFT!C:E,3,FALSE)</f>
        <v>92</v>
      </c>
    </row>
    <row r="7131" spans="1:10" x14ac:dyDescent="0.25">
      <c r="A7131" s="6">
        <v>6435</v>
      </c>
      <c r="B7131" s="6" t="s">
        <v>7808</v>
      </c>
      <c r="C7131" s="18" t="s">
        <v>7809</v>
      </c>
      <c r="D7131" s="18"/>
      <c r="E7131" s="10">
        <v>80.59</v>
      </c>
      <c r="F7131" s="10">
        <f t="shared" si="465"/>
        <v>47.789870000000001</v>
      </c>
      <c r="G7131" s="10"/>
      <c r="H7131" s="10">
        <f t="shared" si="466"/>
        <v>47.789870000000001</v>
      </c>
      <c r="I7131" s="10">
        <f t="shared" si="467"/>
        <v>191.15948</v>
      </c>
      <c r="J7131" s="10">
        <f>VLOOKUP(C7131,KFT!C:E,3,FALSE)</f>
        <v>92</v>
      </c>
    </row>
    <row r="7132" spans="1:10" x14ac:dyDescent="0.25">
      <c r="A7132" s="6">
        <v>6436</v>
      </c>
      <c r="B7132" s="6" t="s">
        <v>7810</v>
      </c>
      <c r="C7132" s="18" t="s">
        <v>7811</v>
      </c>
      <c r="D7132" s="18"/>
      <c r="E7132" s="10">
        <v>80.59</v>
      </c>
      <c r="F7132" s="10">
        <f t="shared" si="465"/>
        <v>47.789870000000001</v>
      </c>
      <c r="G7132" s="10"/>
      <c r="H7132" s="10">
        <f t="shared" si="466"/>
        <v>47.789870000000001</v>
      </c>
      <c r="I7132" s="10">
        <f t="shared" si="467"/>
        <v>191.15948</v>
      </c>
      <c r="J7132" s="10">
        <f>VLOOKUP(C7132,KFT!C:E,3,FALSE)</f>
        <v>92</v>
      </c>
    </row>
    <row r="7133" spans="1:10" x14ac:dyDescent="0.25">
      <c r="A7133" s="6">
        <v>6437</v>
      </c>
      <c r="B7133" s="6" t="s">
        <v>7812</v>
      </c>
      <c r="C7133" s="18" t="s">
        <v>7813</v>
      </c>
      <c r="D7133" s="18"/>
      <c r="E7133" s="10">
        <v>80.59</v>
      </c>
      <c r="F7133" s="10">
        <f t="shared" si="465"/>
        <v>47.789870000000001</v>
      </c>
      <c r="G7133" s="10"/>
      <c r="H7133" s="10">
        <f t="shared" si="466"/>
        <v>47.789870000000001</v>
      </c>
      <c r="I7133" s="10">
        <f t="shared" si="467"/>
        <v>191.15948</v>
      </c>
      <c r="J7133" s="10">
        <f>VLOOKUP(C7133,KFT!C:E,3,FALSE)</f>
        <v>92</v>
      </c>
    </row>
    <row r="7134" spans="1:10" x14ac:dyDescent="0.25">
      <c r="A7134" s="6">
        <v>6438</v>
      </c>
      <c r="B7134" s="6" t="s">
        <v>7814</v>
      </c>
      <c r="C7134" s="18" t="s">
        <v>7815</v>
      </c>
      <c r="D7134" s="18"/>
      <c r="E7134" s="10">
        <v>80.59</v>
      </c>
      <c r="F7134" s="10">
        <f t="shared" si="465"/>
        <v>47.789870000000001</v>
      </c>
      <c r="G7134" s="10"/>
      <c r="H7134" s="10">
        <f t="shared" si="466"/>
        <v>47.789870000000001</v>
      </c>
      <c r="I7134" s="10">
        <f t="shared" si="467"/>
        <v>191.15948</v>
      </c>
      <c r="J7134" s="10">
        <f>VLOOKUP(C7134,KFT!C:E,3,FALSE)</f>
        <v>92</v>
      </c>
    </row>
    <row r="7135" spans="1:10" x14ac:dyDescent="0.25">
      <c r="A7135" s="6">
        <v>6439</v>
      </c>
      <c r="B7135" s="6" t="s">
        <v>7816</v>
      </c>
      <c r="C7135" s="18" t="s">
        <v>7817</v>
      </c>
      <c r="D7135" s="18"/>
      <c r="E7135" s="10">
        <v>80.59</v>
      </c>
      <c r="F7135" s="10">
        <f t="shared" si="465"/>
        <v>47.789870000000001</v>
      </c>
      <c r="G7135" s="10"/>
      <c r="H7135" s="10">
        <f t="shared" si="466"/>
        <v>47.789870000000001</v>
      </c>
      <c r="I7135" s="10">
        <f t="shared" si="467"/>
        <v>191.15948</v>
      </c>
      <c r="J7135" s="10">
        <f>VLOOKUP(C7135,KFT!C:E,3,FALSE)</f>
        <v>92</v>
      </c>
    </row>
    <row r="7136" spans="1:10" x14ac:dyDescent="0.25">
      <c r="A7136" s="6">
        <v>6440</v>
      </c>
      <c r="B7136" s="6" t="s">
        <v>7818</v>
      </c>
      <c r="C7136" s="18" t="s">
        <v>7819</v>
      </c>
      <c r="D7136" s="18"/>
      <c r="E7136" s="10">
        <v>80.59</v>
      </c>
      <c r="F7136" s="10">
        <f t="shared" si="465"/>
        <v>47.789870000000001</v>
      </c>
      <c r="G7136" s="10"/>
      <c r="H7136" s="10">
        <f t="shared" si="466"/>
        <v>47.789870000000001</v>
      </c>
      <c r="I7136" s="10">
        <f t="shared" si="467"/>
        <v>191.15948</v>
      </c>
      <c r="J7136" s="10">
        <f>VLOOKUP(C7136,KFT!C:E,3,FALSE)</f>
        <v>92</v>
      </c>
    </row>
    <row r="7137" spans="1:10" x14ac:dyDescent="0.25">
      <c r="A7137" s="6">
        <v>6441</v>
      </c>
      <c r="B7137" s="6" t="s">
        <v>7820</v>
      </c>
      <c r="C7137" s="18" t="s">
        <v>7821</v>
      </c>
      <c r="D7137" s="18"/>
      <c r="E7137" s="10">
        <v>80.59</v>
      </c>
      <c r="F7137" s="10">
        <f t="shared" si="465"/>
        <v>47.789870000000001</v>
      </c>
      <c r="G7137" s="10"/>
      <c r="H7137" s="10">
        <f t="shared" si="466"/>
        <v>47.789870000000001</v>
      </c>
      <c r="I7137" s="10">
        <f t="shared" si="467"/>
        <v>191.15948</v>
      </c>
      <c r="J7137" s="10">
        <f>VLOOKUP(C7137,KFT!C:E,3,FALSE)</f>
        <v>92</v>
      </c>
    </row>
    <row r="7138" spans="1:10" x14ac:dyDescent="0.25">
      <c r="A7138" s="6">
        <v>6442</v>
      </c>
      <c r="B7138" s="6" t="s">
        <v>7822</v>
      </c>
      <c r="C7138" s="18" t="s">
        <v>7823</v>
      </c>
      <c r="D7138" s="18"/>
      <c r="E7138" s="10">
        <v>80.59</v>
      </c>
      <c r="F7138" s="10">
        <f t="shared" si="465"/>
        <v>47.789870000000001</v>
      </c>
      <c r="G7138" s="10"/>
      <c r="H7138" s="10">
        <f t="shared" si="466"/>
        <v>47.789870000000001</v>
      </c>
      <c r="I7138" s="10">
        <f t="shared" si="467"/>
        <v>191.15948</v>
      </c>
      <c r="J7138" s="10">
        <f>VLOOKUP(C7138,KFT!C:E,3,FALSE)</f>
        <v>92</v>
      </c>
    </row>
    <row r="7139" spans="1:10" x14ac:dyDescent="0.25">
      <c r="A7139" s="6">
        <v>6443</v>
      </c>
      <c r="B7139" s="6" t="s">
        <v>7824</v>
      </c>
      <c r="C7139" s="18" t="s">
        <v>7825</v>
      </c>
      <c r="D7139" s="18"/>
      <c r="E7139" s="10">
        <v>80.59</v>
      </c>
      <c r="F7139" s="10">
        <f t="shared" si="465"/>
        <v>47.789870000000001</v>
      </c>
      <c r="G7139" s="10"/>
      <c r="H7139" s="10">
        <f t="shared" si="466"/>
        <v>47.789870000000001</v>
      </c>
      <c r="I7139" s="10">
        <f t="shared" si="467"/>
        <v>191.15948</v>
      </c>
      <c r="J7139" s="10">
        <f>VLOOKUP(C7139,KFT!C:E,3,FALSE)</f>
        <v>92</v>
      </c>
    </row>
    <row r="7140" spans="1:10" x14ac:dyDescent="0.25">
      <c r="A7140" s="6">
        <v>6444</v>
      </c>
      <c r="B7140" s="6" t="s">
        <v>7826</v>
      </c>
      <c r="C7140" s="18" t="s">
        <v>7827</v>
      </c>
      <c r="D7140" s="18"/>
      <c r="E7140" s="10">
        <v>80.59</v>
      </c>
      <c r="F7140" s="10">
        <f t="shared" si="465"/>
        <v>47.789870000000001</v>
      </c>
      <c r="G7140" s="10"/>
      <c r="H7140" s="10">
        <f t="shared" si="466"/>
        <v>47.789870000000001</v>
      </c>
      <c r="I7140" s="10">
        <f t="shared" si="467"/>
        <v>191.15948</v>
      </c>
      <c r="J7140" s="10">
        <f>VLOOKUP(C7140,KFT!C:E,3,FALSE)</f>
        <v>92</v>
      </c>
    </row>
    <row r="7141" spans="1:10" s="17" customFormat="1" x14ac:dyDescent="0.2">
      <c r="A7141" s="6">
        <v>6445</v>
      </c>
      <c r="B7141" s="6" t="s">
        <v>7828</v>
      </c>
      <c r="C7141" s="18" t="s">
        <v>7829</v>
      </c>
      <c r="D7141" s="18"/>
      <c r="E7141" s="10">
        <v>80.59</v>
      </c>
      <c r="F7141" s="10">
        <f t="shared" si="465"/>
        <v>47.789870000000001</v>
      </c>
      <c r="G7141" s="10"/>
      <c r="H7141" s="10">
        <f t="shared" si="466"/>
        <v>47.789870000000001</v>
      </c>
      <c r="I7141" s="10">
        <f t="shared" si="467"/>
        <v>191.15948</v>
      </c>
      <c r="J7141" s="10">
        <f>VLOOKUP(C7141,KFT!C:E,3,FALSE)</f>
        <v>92</v>
      </c>
    </row>
    <row r="7142" spans="1:10" x14ac:dyDescent="0.25">
      <c r="A7142" s="6">
        <v>6446</v>
      </c>
      <c r="B7142" s="6" t="s">
        <v>7830</v>
      </c>
      <c r="C7142" s="18" t="s">
        <v>7831</v>
      </c>
      <c r="D7142" s="18"/>
      <c r="E7142" s="10">
        <v>80.59</v>
      </c>
      <c r="F7142" s="10">
        <f t="shared" ref="F7142:F7173" si="468">E7142*0.593</f>
        <v>47.789870000000001</v>
      </c>
      <c r="G7142" s="10"/>
      <c r="H7142" s="10">
        <f t="shared" ref="H7142:H7173" si="469">((F7142*G7142)/100)+F7142</f>
        <v>47.789870000000001</v>
      </c>
      <c r="I7142" s="10">
        <f t="shared" ref="I7142:I7173" si="470">H7142*4</f>
        <v>191.15948</v>
      </c>
      <c r="J7142" s="10">
        <f>VLOOKUP(C7142,KFT!C:E,3,FALSE)</f>
        <v>92</v>
      </c>
    </row>
    <row r="7143" spans="1:10" x14ac:dyDescent="0.25">
      <c r="A7143" s="6">
        <v>6447</v>
      </c>
      <c r="B7143" s="6" t="s">
        <v>7832</v>
      </c>
      <c r="C7143" s="18" t="s">
        <v>7833</v>
      </c>
      <c r="D7143" s="18"/>
      <c r="E7143" s="10">
        <v>80.59</v>
      </c>
      <c r="F7143" s="10">
        <f t="shared" si="468"/>
        <v>47.789870000000001</v>
      </c>
      <c r="G7143" s="10"/>
      <c r="H7143" s="10">
        <f t="shared" si="469"/>
        <v>47.789870000000001</v>
      </c>
      <c r="I7143" s="10">
        <f t="shared" si="470"/>
        <v>191.15948</v>
      </c>
      <c r="J7143" s="10">
        <f>VLOOKUP(C7143,KFT!C:E,3,FALSE)</f>
        <v>92</v>
      </c>
    </row>
    <row r="7144" spans="1:10" x14ac:dyDescent="0.25">
      <c r="A7144" s="6">
        <v>6448</v>
      </c>
      <c r="B7144" s="6" t="s">
        <v>7834</v>
      </c>
      <c r="C7144" s="18" t="s">
        <v>7835</v>
      </c>
      <c r="D7144" s="18"/>
      <c r="E7144" s="10">
        <v>80.59</v>
      </c>
      <c r="F7144" s="10">
        <f t="shared" si="468"/>
        <v>47.789870000000001</v>
      </c>
      <c r="G7144" s="10"/>
      <c r="H7144" s="10">
        <f t="shared" si="469"/>
        <v>47.789870000000001</v>
      </c>
      <c r="I7144" s="10">
        <f t="shared" si="470"/>
        <v>191.15948</v>
      </c>
      <c r="J7144" s="10">
        <f>VLOOKUP(C7144,KFT!C:E,3,FALSE)</f>
        <v>92</v>
      </c>
    </row>
    <row r="7145" spans="1:10" x14ac:dyDescent="0.25">
      <c r="A7145" s="6">
        <v>6449</v>
      </c>
      <c r="B7145" s="6" t="s">
        <v>7836</v>
      </c>
      <c r="C7145" s="18" t="s">
        <v>7837</v>
      </c>
      <c r="D7145" s="18"/>
      <c r="E7145" s="10">
        <v>80.59</v>
      </c>
      <c r="F7145" s="10">
        <f t="shared" si="468"/>
        <v>47.789870000000001</v>
      </c>
      <c r="G7145" s="10"/>
      <c r="H7145" s="10">
        <f t="shared" si="469"/>
        <v>47.789870000000001</v>
      </c>
      <c r="I7145" s="10">
        <f t="shared" si="470"/>
        <v>191.15948</v>
      </c>
      <c r="J7145" s="10">
        <f>VLOOKUP(C7145,KFT!C:E,3,FALSE)</f>
        <v>92</v>
      </c>
    </row>
    <row r="7146" spans="1:10" x14ac:dyDescent="0.25">
      <c r="A7146" s="6">
        <v>6450</v>
      </c>
      <c r="B7146" s="6" t="s">
        <v>7838</v>
      </c>
      <c r="C7146" s="18" t="s">
        <v>7839</v>
      </c>
      <c r="D7146" s="18"/>
      <c r="E7146" s="10">
        <v>80.59</v>
      </c>
      <c r="F7146" s="10">
        <f t="shared" si="468"/>
        <v>47.789870000000001</v>
      </c>
      <c r="G7146" s="10"/>
      <c r="H7146" s="10">
        <f t="shared" si="469"/>
        <v>47.789870000000001</v>
      </c>
      <c r="I7146" s="10">
        <f t="shared" si="470"/>
        <v>191.15948</v>
      </c>
      <c r="J7146" s="10">
        <f>VLOOKUP(C7146,KFT!C:E,3,FALSE)</f>
        <v>92</v>
      </c>
    </row>
    <row r="7147" spans="1:10" x14ac:dyDescent="0.25">
      <c r="A7147" s="6">
        <v>6451</v>
      </c>
      <c r="B7147" s="6" t="s">
        <v>7840</v>
      </c>
      <c r="C7147" s="18" t="s">
        <v>7841</v>
      </c>
      <c r="D7147" s="18"/>
      <c r="E7147" s="10">
        <v>80.59</v>
      </c>
      <c r="F7147" s="10">
        <f t="shared" si="468"/>
        <v>47.789870000000001</v>
      </c>
      <c r="G7147" s="10"/>
      <c r="H7147" s="10">
        <f t="shared" si="469"/>
        <v>47.789870000000001</v>
      </c>
      <c r="I7147" s="10">
        <f t="shared" si="470"/>
        <v>191.15948</v>
      </c>
      <c r="J7147" s="10">
        <f>VLOOKUP(C7147,KFT!C:E,3,FALSE)</f>
        <v>92</v>
      </c>
    </row>
    <row r="7148" spans="1:10" x14ac:dyDescent="0.25">
      <c r="A7148" s="6">
        <v>6452</v>
      </c>
      <c r="B7148" s="6" t="s">
        <v>7842</v>
      </c>
      <c r="C7148" s="18" t="s">
        <v>7843</v>
      </c>
      <c r="D7148" s="18"/>
      <c r="E7148" s="10">
        <v>80.59</v>
      </c>
      <c r="F7148" s="10">
        <f t="shared" si="468"/>
        <v>47.789870000000001</v>
      </c>
      <c r="G7148" s="10"/>
      <c r="H7148" s="10">
        <f t="shared" si="469"/>
        <v>47.789870000000001</v>
      </c>
      <c r="I7148" s="10">
        <f t="shared" si="470"/>
        <v>191.15948</v>
      </c>
      <c r="J7148" s="10">
        <f>VLOOKUP(C7148,KFT!C:E,3,FALSE)</f>
        <v>92</v>
      </c>
    </row>
    <row r="7149" spans="1:10" x14ac:dyDescent="0.25">
      <c r="A7149" s="6">
        <v>6453</v>
      </c>
      <c r="B7149" s="6" t="s">
        <v>7844</v>
      </c>
      <c r="C7149" s="18" t="s">
        <v>7845</v>
      </c>
      <c r="D7149" s="18"/>
      <c r="E7149" s="10">
        <v>80.59</v>
      </c>
      <c r="F7149" s="10">
        <f t="shared" si="468"/>
        <v>47.789870000000001</v>
      </c>
      <c r="G7149" s="10"/>
      <c r="H7149" s="10">
        <f t="shared" si="469"/>
        <v>47.789870000000001</v>
      </c>
      <c r="I7149" s="10">
        <f t="shared" si="470"/>
        <v>191.15948</v>
      </c>
      <c r="J7149" s="10">
        <f>VLOOKUP(C7149,KFT!C:E,3,FALSE)</f>
        <v>92</v>
      </c>
    </row>
    <row r="7150" spans="1:10" x14ac:dyDescent="0.25">
      <c r="A7150" s="6">
        <v>6454</v>
      </c>
      <c r="B7150" s="6" t="s">
        <v>7846</v>
      </c>
      <c r="C7150" s="18" t="s">
        <v>7847</v>
      </c>
      <c r="D7150" s="18"/>
      <c r="E7150" s="10">
        <v>80.59</v>
      </c>
      <c r="F7150" s="10">
        <f t="shared" si="468"/>
        <v>47.789870000000001</v>
      </c>
      <c r="G7150" s="10"/>
      <c r="H7150" s="10">
        <f t="shared" si="469"/>
        <v>47.789870000000001</v>
      </c>
      <c r="I7150" s="10">
        <f t="shared" si="470"/>
        <v>191.15948</v>
      </c>
      <c r="J7150" s="10">
        <f>VLOOKUP(C7150,KFT!C:E,3,FALSE)</f>
        <v>92</v>
      </c>
    </row>
    <row r="7151" spans="1:10" s="17" customFormat="1" x14ac:dyDescent="0.2">
      <c r="A7151" s="6">
        <v>6455</v>
      </c>
      <c r="B7151" s="6" t="s">
        <v>7848</v>
      </c>
      <c r="C7151" s="18" t="s">
        <v>7849</v>
      </c>
      <c r="D7151" s="18"/>
      <c r="E7151" s="10">
        <v>80.59</v>
      </c>
      <c r="F7151" s="10">
        <f t="shared" si="468"/>
        <v>47.789870000000001</v>
      </c>
      <c r="G7151" s="10"/>
      <c r="H7151" s="10">
        <f t="shared" si="469"/>
        <v>47.789870000000001</v>
      </c>
      <c r="I7151" s="10">
        <f t="shared" si="470"/>
        <v>191.15948</v>
      </c>
      <c r="J7151" s="10">
        <f>VLOOKUP(C7151,KFT!C:E,3,FALSE)</f>
        <v>92</v>
      </c>
    </row>
    <row r="7152" spans="1:10" x14ac:dyDescent="0.25">
      <c r="A7152" s="6">
        <v>6456</v>
      </c>
      <c r="B7152" s="6" t="s">
        <v>7850</v>
      </c>
      <c r="C7152" s="18" t="s">
        <v>7851</v>
      </c>
      <c r="D7152" s="18"/>
      <c r="E7152" s="10">
        <v>80.59</v>
      </c>
      <c r="F7152" s="10">
        <f t="shared" si="468"/>
        <v>47.789870000000001</v>
      </c>
      <c r="G7152" s="10"/>
      <c r="H7152" s="10">
        <f t="shared" si="469"/>
        <v>47.789870000000001</v>
      </c>
      <c r="I7152" s="10">
        <f t="shared" si="470"/>
        <v>191.15948</v>
      </c>
      <c r="J7152" s="10">
        <f>VLOOKUP(C7152,KFT!C:E,3,FALSE)</f>
        <v>92</v>
      </c>
    </row>
    <row r="7153" spans="1:10" x14ac:dyDescent="0.25">
      <c r="A7153" s="6">
        <v>6457</v>
      </c>
      <c r="B7153" s="6" t="s">
        <v>7852</v>
      </c>
      <c r="C7153" s="18" t="s">
        <v>7853</v>
      </c>
      <c r="D7153" s="18"/>
      <c r="E7153" s="10">
        <v>80.59</v>
      </c>
      <c r="F7153" s="10">
        <f t="shared" si="468"/>
        <v>47.789870000000001</v>
      </c>
      <c r="G7153" s="10"/>
      <c r="H7153" s="10">
        <f t="shared" si="469"/>
        <v>47.789870000000001</v>
      </c>
      <c r="I7153" s="10">
        <f t="shared" si="470"/>
        <v>191.15948</v>
      </c>
      <c r="J7153" s="10">
        <f>VLOOKUP(C7153,KFT!C:E,3,FALSE)</f>
        <v>92</v>
      </c>
    </row>
    <row r="7154" spans="1:10" s="17" customFormat="1" x14ac:dyDescent="0.2">
      <c r="A7154" s="6">
        <v>6458</v>
      </c>
      <c r="B7154" s="6" t="s">
        <v>7854</v>
      </c>
      <c r="C7154" s="18" t="s">
        <v>7855</v>
      </c>
      <c r="D7154" s="18"/>
      <c r="E7154" s="10">
        <v>80.59</v>
      </c>
      <c r="F7154" s="10">
        <f t="shared" si="468"/>
        <v>47.789870000000001</v>
      </c>
      <c r="G7154" s="10"/>
      <c r="H7154" s="10">
        <f t="shared" si="469"/>
        <v>47.789870000000001</v>
      </c>
      <c r="I7154" s="10">
        <f t="shared" si="470"/>
        <v>191.15948</v>
      </c>
      <c r="J7154" s="10">
        <f>VLOOKUP(C7154,KFT!C:E,3,FALSE)</f>
        <v>92</v>
      </c>
    </row>
    <row r="7155" spans="1:10" x14ac:dyDescent="0.25">
      <c r="A7155" s="6">
        <v>6459</v>
      </c>
      <c r="B7155" s="6" t="s">
        <v>7856</v>
      </c>
      <c r="C7155" s="18" t="s">
        <v>7857</v>
      </c>
      <c r="D7155" s="18"/>
      <c r="E7155" s="10">
        <v>80.59</v>
      </c>
      <c r="F7155" s="10">
        <f t="shared" si="468"/>
        <v>47.789870000000001</v>
      </c>
      <c r="G7155" s="10"/>
      <c r="H7155" s="10">
        <f t="shared" si="469"/>
        <v>47.789870000000001</v>
      </c>
      <c r="I7155" s="10">
        <f t="shared" si="470"/>
        <v>191.15948</v>
      </c>
      <c r="J7155" s="10">
        <f>VLOOKUP(C7155,KFT!C:E,3,FALSE)</f>
        <v>92</v>
      </c>
    </row>
    <row r="7156" spans="1:10" s="17" customFormat="1" x14ac:dyDescent="0.2">
      <c r="A7156" s="6">
        <v>6460</v>
      </c>
      <c r="B7156" s="6" t="s">
        <v>7858</v>
      </c>
      <c r="C7156" s="18" t="s">
        <v>7859</v>
      </c>
      <c r="D7156" s="18"/>
      <c r="E7156" s="10">
        <v>80.59</v>
      </c>
      <c r="F7156" s="10">
        <f t="shared" si="468"/>
        <v>47.789870000000001</v>
      </c>
      <c r="G7156" s="10"/>
      <c r="H7156" s="10">
        <f t="shared" si="469"/>
        <v>47.789870000000001</v>
      </c>
      <c r="I7156" s="10">
        <f t="shared" si="470"/>
        <v>191.15948</v>
      </c>
      <c r="J7156" s="10">
        <f>VLOOKUP(C7156,KFT!C:E,3,FALSE)</f>
        <v>92</v>
      </c>
    </row>
    <row r="7157" spans="1:10" x14ac:dyDescent="0.25">
      <c r="A7157" s="6">
        <v>6461</v>
      </c>
      <c r="B7157" s="6" t="s">
        <v>7860</v>
      </c>
      <c r="C7157" s="18" t="s">
        <v>7861</v>
      </c>
      <c r="D7157" s="18"/>
      <c r="E7157" s="10">
        <v>80.59</v>
      </c>
      <c r="F7157" s="10">
        <f t="shared" si="468"/>
        <v>47.789870000000001</v>
      </c>
      <c r="G7157" s="10"/>
      <c r="H7157" s="10">
        <f t="shared" si="469"/>
        <v>47.789870000000001</v>
      </c>
      <c r="I7157" s="10">
        <f t="shared" si="470"/>
        <v>191.15948</v>
      </c>
      <c r="J7157" s="10">
        <f>VLOOKUP(C7157,KFT!C:E,3,FALSE)</f>
        <v>92</v>
      </c>
    </row>
    <row r="7158" spans="1:10" x14ac:dyDescent="0.25">
      <c r="A7158" s="6">
        <v>6462</v>
      </c>
      <c r="B7158" s="6" t="s">
        <v>7862</v>
      </c>
      <c r="C7158" s="18" t="s">
        <v>7863</v>
      </c>
      <c r="D7158" s="18"/>
      <c r="E7158" s="10">
        <v>80.59</v>
      </c>
      <c r="F7158" s="10">
        <f t="shared" si="468"/>
        <v>47.789870000000001</v>
      </c>
      <c r="G7158" s="10"/>
      <c r="H7158" s="10">
        <f t="shared" si="469"/>
        <v>47.789870000000001</v>
      </c>
      <c r="I7158" s="10">
        <f t="shared" si="470"/>
        <v>191.15948</v>
      </c>
      <c r="J7158" s="10">
        <f>VLOOKUP(C7158,KFT!C:E,3,FALSE)</f>
        <v>92</v>
      </c>
    </row>
    <row r="7159" spans="1:10" x14ac:dyDescent="0.25">
      <c r="A7159" s="6">
        <v>6463</v>
      </c>
      <c r="B7159" s="6" t="s">
        <v>7864</v>
      </c>
      <c r="C7159" s="18" t="s">
        <v>7865</v>
      </c>
      <c r="D7159" s="18"/>
      <c r="E7159" s="10">
        <v>80.59</v>
      </c>
      <c r="F7159" s="10">
        <f t="shared" si="468"/>
        <v>47.789870000000001</v>
      </c>
      <c r="G7159" s="10"/>
      <c r="H7159" s="10">
        <f t="shared" si="469"/>
        <v>47.789870000000001</v>
      </c>
      <c r="I7159" s="10">
        <f t="shared" si="470"/>
        <v>191.15948</v>
      </c>
      <c r="J7159" s="10">
        <f>VLOOKUP(C7159,KFT!C:E,3,FALSE)</f>
        <v>92</v>
      </c>
    </row>
    <row r="7160" spans="1:10" s="17" customFormat="1" x14ac:dyDescent="0.2">
      <c r="A7160" s="6">
        <v>6464</v>
      </c>
      <c r="B7160" s="6" t="s">
        <v>7866</v>
      </c>
      <c r="C7160" s="18" t="s">
        <v>7867</v>
      </c>
      <c r="D7160" s="18"/>
      <c r="E7160" s="10">
        <v>80.59</v>
      </c>
      <c r="F7160" s="10">
        <f t="shared" si="468"/>
        <v>47.789870000000001</v>
      </c>
      <c r="G7160" s="10"/>
      <c r="H7160" s="10">
        <f t="shared" si="469"/>
        <v>47.789870000000001</v>
      </c>
      <c r="I7160" s="10">
        <f t="shared" si="470"/>
        <v>191.15948</v>
      </c>
      <c r="J7160" s="10">
        <f>VLOOKUP(C7160,KFT!C:E,3,FALSE)</f>
        <v>92</v>
      </c>
    </row>
    <row r="7161" spans="1:10" x14ac:dyDescent="0.25">
      <c r="A7161" s="6">
        <v>6465</v>
      </c>
      <c r="B7161" s="6" t="s">
        <v>7868</v>
      </c>
      <c r="C7161" s="18" t="s">
        <v>7869</v>
      </c>
      <c r="D7161" s="18"/>
      <c r="E7161" s="10">
        <v>80.59</v>
      </c>
      <c r="F7161" s="10">
        <f t="shared" si="468"/>
        <v>47.789870000000001</v>
      </c>
      <c r="G7161" s="10"/>
      <c r="H7161" s="10">
        <f t="shared" si="469"/>
        <v>47.789870000000001</v>
      </c>
      <c r="I7161" s="10">
        <f t="shared" si="470"/>
        <v>191.15948</v>
      </c>
      <c r="J7161" s="10">
        <f>VLOOKUP(C7161,KFT!C:E,3,FALSE)</f>
        <v>92</v>
      </c>
    </row>
    <row r="7162" spans="1:10" x14ac:dyDescent="0.25">
      <c r="A7162" s="6">
        <v>6466</v>
      </c>
      <c r="B7162" s="6" t="s">
        <v>7870</v>
      </c>
      <c r="C7162" s="18" t="s">
        <v>7871</v>
      </c>
      <c r="D7162" s="18"/>
      <c r="E7162" s="10">
        <v>80.59</v>
      </c>
      <c r="F7162" s="10">
        <f t="shared" si="468"/>
        <v>47.789870000000001</v>
      </c>
      <c r="G7162" s="10"/>
      <c r="H7162" s="10">
        <f t="shared" si="469"/>
        <v>47.789870000000001</v>
      </c>
      <c r="I7162" s="10">
        <f t="shared" si="470"/>
        <v>191.15948</v>
      </c>
      <c r="J7162" s="10">
        <f>VLOOKUP(C7162,KFT!C:E,3,FALSE)</f>
        <v>92</v>
      </c>
    </row>
    <row r="7163" spans="1:10" x14ac:dyDescent="0.25">
      <c r="A7163" s="6">
        <v>6467</v>
      </c>
      <c r="B7163" s="6" t="s">
        <v>7872</v>
      </c>
      <c r="C7163" s="18" t="s">
        <v>7873</v>
      </c>
      <c r="D7163" s="18"/>
      <c r="E7163" s="10">
        <v>80.59</v>
      </c>
      <c r="F7163" s="10">
        <f t="shared" si="468"/>
        <v>47.789870000000001</v>
      </c>
      <c r="G7163" s="10"/>
      <c r="H7163" s="10">
        <f t="shared" si="469"/>
        <v>47.789870000000001</v>
      </c>
      <c r="I7163" s="10">
        <f t="shared" si="470"/>
        <v>191.15948</v>
      </c>
      <c r="J7163" s="10">
        <f>VLOOKUP(C7163,KFT!C:E,3,FALSE)</f>
        <v>92</v>
      </c>
    </row>
    <row r="7164" spans="1:10" x14ac:dyDescent="0.25">
      <c r="A7164" s="6">
        <v>6468</v>
      </c>
      <c r="B7164" s="6" t="s">
        <v>7874</v>
      </c>
      <c r="C7164" s="18" t="s">
        <v>7875</v>
      </c>
      <c r="D7164" s="18"/>
      <c r="E7164" s="10">
        <v>80.59</v>
      </c>
      <c r="F7164" s="10">
        <f t="shared" si="468"/>
        <v>47.789870000000001</v>
      </c>
      <c r="G7164" s="10"/>
      <c r="H7164" s="10">
        <f t="shared" si="469"/>
        <v>47.789870000000001</v>
      </c>
      <c r="I7164" s="10">
        <f t="shared" si="470"/>
        <v>191.15948</v>
      </c>
      <c r="J7164" s="10">
        <f>VLOOKUP(C7164,KFT!C:E,3,FALSE)</f>
        <v>92</v>
      </c>
    </row>
    <row r="7165" spans="1:10" x14ac:dyDescent="0.25">
      <c r="A7165" s="6">
        <v>6469</v>
      </c>
      <c r="B7165" s="6" t="s">
        <v>7876</v>
      </c>
      <c r="C7165" s="18" t="s">
        <v>7877</v>
      </c>
      <c r="D7165" s="18"/>
      <c r="E7165" s="10">
        <v>80.59</v>
      </c>
      <c r="F7165" s="10">
        <f t="shared" si="468"/>
        <v>47.789870000000001</v>
      </c>
      <c r="G7165" s="10"/>
      <c r="H7165" s="10">
        <f t="shared" si="469"/>
        <v>47.789870000000001</v>
      </c>
      <c r="I7165" s="10">
        <f t="shared" si="470"/>
        <v>191.15948</v>
      </c>
      <c r="J7165" s="10">
        <f>VLOOKUP(C7165,KFT!C:E,3,FALSE)</f>
        <v>92</v>
      </c>
    </row>
    <row r="7166" spans="1:10" x14ac:dyDescent="0.25">
      <c r="A7166" s="6">
        <v>6470</v>
      </c>
      <c r="B7166" s="6" t="s">
        <v>7878</v>
      </c>
      <c r="C7166" s="18" t="s">
        <v>7879</v>
      </c>
      <c r="D7166" s="18"/>
      <c r="E7166" s="10">
        <v>80.59</v>
      </c>
      <c r="F7166" s="10">
        <f t="shared" si="468"/>
        <v>47.789870000000001</v>
      </c>
      <c r="G7166" s="10"/>
      <c r="H7166" s="10">
        <f t="shared" si="469"/>
        <v>47.789870000000001</v>
      </c>
      <c r="I7166" s="10">
        <f t="shared" si="470"/>
        <v>191.15948</v>
      </c>
      <c r="J7166" s="10">
        <f>VLOOKUP(C7166,KFT!C:E,3,FALSE)</f>
        <v>92</v>
      </c>
    </row>
    <row r="7167" spans="1:10" s="17" customFormat="1" x14ac:dyDescent="0.2">
      <c r="A7167" s="6">
        <v>6471</v>
      </c>
      <c r="B7167" s="6" t="s">
        <v>7880</v>
      </c>
      <c r="C7167" s="18" t="s">
        <v>7881</v>
      </c>
      <c r="D7167" s="18"/>
      <c r="E7167" s="10">
        <v>80.59</v>
      </c>
      <c r="F7167" s="10">
        <f t="shared" si="468"/>
        <v>47.789870000000001</v>
      </c>
      <c r="G7167" s="10"/>
      <c r="H7167" s="10">
        <f t="shared" si="469"/>
        <v>47.789870000000001</v>
      </c>
      <c r="I7167" s="10">
        <f t="shared" si="470"/>
        <v>191.15948</v>
      </c>
      <c r="J7167" s="10">
        <f>VLOOKUP(C7167,KFT!C:E,3,FALSE)</f>
        <v>92</v>
      </c>
    </row>
    <row r="7168" spans="1:10" x14ac:dyDescent="0.25">
      <c r="A7168" s="6">
        <v>6472</v>
      </c>
      <c r="B7168" s="6" t="s">
        <v>7882</v>
      </c>
      <c r="C7168" s="18" t="s">
        <v>7883</v>
      </c>
      <c r="D7168" s="18"/>
      <c r="E7168" s="10">
        <v>80.59</v>
      </c>
      <c r="F7168" s="10">
        <f t="shared" si="468"/>
        <v>47.789870000000001</v>
      </c>
      <c r="G7168" s="10"/>
      <c r="H7168" s="10">
        <f t="shared" si="469"/>
        <v>47.789870000000001</v>
      </c>
      <c r="I7168" s="10">
        <f t="shared" si="470"/>
        <v>191.15948</v>
      </c>
      <c r="J7168" s="10">
        <f>VLOOKUP(C7168,KFT!C:E,3,FALSE)</f>
        <v>92</v>
      </c>
    </row>
    <row r="7169" spans="1:10" x14ac:dyDescent="0.25">
      <c r="A7169" s="6">
        <v>6473</v>
      </c>
      <c r="B7169" s="6" t="s">
        <v>7884</v>
      </c>
      <c r="C7169" s="18" t="s">
        <v>7885</v>
      </c>
      <c r="D7169" s="18"/>
      <c r="E7169" s="10">
        <v>80.59</v>
      </c>
      <c r="F7169" s="10">
        <f t="shared" si="468"/>
        <v>47.789870000000001</v>
      </c>
      <c r="G7169" s="10"/>
      <c r="H7169" s="10">
        <f t="shared" si="469"/>
        <v>47.789870000000001</v>
      </c>
      <c r="I7169" s="10">
        <f t="shared" si="470"/>
        <v>191.15948</v>
      </c>
      <c r="J7169" s="10">
        <f>VLOOKUP(C7169,KFT!C:E,3,FALSE)</f>
        <v>92</v>
      </c>
    </row>
    <row r="7170" spans="1:10" x14ac:dyDescent="0.25">
      <c r="A7170" s="6">
        <v>6474</v>
      </c>
      <c r="B7170" s="6" t="s">
        <v>7886</v>
      </c>
      <c r="C7170" s="18" t="s">
        <v>7887</v>
      </c>
      <c r="D7170" s="18"/>
      <c r="E7170" s="10">
        <v>80.59</v>
      </c>
      <c r="F7170" s="10">
        <f t="shared" si="468"/>
        <v>47.789870000000001</v>
      </c>
      <c r="G7170" s="10"/>
      <c r="H7170" s="10">
        <f t="shared" si="469"/>
        <v>47.789870000000001</v>
      </c>
      <c r="I7170" s="10">
        <f t="shared" si="470"/>
        <v>191.15948</v>
      </c>
      <c r="J7170" s="10">
        <f>VLOOKUP(C7170,KFT!C:E,3,FALSE)</f>
        <v>92</v>
      </c>
    </row>
    <row r="7171" spans="1:10" s="17" customFormat="1" x14ac:dyDescent="0.2">
      <c r="A7171" s="6">
        <v>6475</v>
      </c>
      <c r="B7171" s="6" t="s">
        <v>7888</v>
      </c>
      <c r="C7171" s="18" t="s">
        <v>7889</v>
      </c>
      <c r="D7171" s="18"/>
      <c r="E7171" s="10">
        <v>80.59</v>
      </c>
      <c r="F7171" s="10">
        <f t="shared" si="468"/>
        <v>47.789870000000001</v>
      </c>
      <c r="G7171" s="10"/>
      <c r="H7171" s="10">
        <f t="shared" si="469"/>
        <v>47.789870000000001</v>
      </c>
      <c r="I7171" s="10">
        <f t="shared" si="470"/>
        <v>191.15948</v>
      </c>
      <c r="J7171" s="10">
        <f>VLOOKUP(C7171,KFT!C:E,3,FALSE)</f>
        <v>92</v>
      </c>
    </row>
    <row r="7172" spans="1:10" x14ac:dyDescent="0.25">
      <c r="A7172" s="6">
        <v>6476</v>
      </c>
      <c r="B7172" s="6" t="s">
        <v>7890</v>
      </c>
      <c r="C7172" s="18" t="s">
        <v>7891</v>
      </c>
      <c r="D7172" s="18"/>
      <c r="E7172" s="10">
        <v>80.59</v>
      </c>
      <c r="F7172" s="10">
        <f t="shared" si="468"/>
        <v>47.789870000000001</v>
      </c>
      <c r="G7172" s="10"/>
      <c r="H7172" s="10">
        <f t="shared" si="469"/>
        <v>47.789870000000001</v>
      </c>
      <c r="I7172" s="10">
        <f t="shared" si="470"/>
        <v>191.15948</v>
      </c>
      <c r="J7172" s="10">
        <f>VLOOKUP(C7172,KFT!C:E,3,FALSE)</f>
        <v>92</v>
      </c>
    </row>
    <row r="7173" spans="1:10" x14ac:dyDescent="0.25">
      <c r="A7173" s="6">
        <v>6477</v>
      </c>
      <c r="B7173" s="6" t="s">
        <v>7892</v>
      </c>
      <c r="C7173" s="18" t="s">
        <v>7893</v>
      </c>
      <c r="D7173" s="18"/>
      <c r="E7173" s="10">
        <v>80.59</v>
      </c>
      <c r="F7173" s="10">
        <f t="shared" si="468"/>
        <v>47.789870000000001</v>
      </c>
      <c r="G7173" s="10"/>
      <c r="H7173" s="10">
        <f t="shared" si="469"/>
        <v>47.789870000000001</v>
      </c>
      <c r="I7173" s="10">
        <f t="shared" si="470"/>
        <v>191.15948</v>
      </c>
      <c r="J7173" s="10">
        <f>VLOOKUP(C7173,KFT!C:E,3,FALSE)</f>
        <v>92</v>
      </c>
    </row>
    <row r="7174" spans="1:10" x14ac:dyDescent="0.25">
      <c r="A7174" s="6">
        <v>6478</v>
      </c>
      <c r="B7174" s="6" t="s">
        <v>7894</v>
      </c>
      <c r="C7174" s="18" t="s">
        <v>7895</v>
      </c>
      <c r="D7174" s="18"/>
      <c r="E7174" s="10">
        <v>80.59</v>
      </c>
      <c r="F7174" s="10">
        <f t="shared" ref="F7174:F7205" si="471">E7174*0.593</f>
        <v>47.789870000000001</v>
      </c>
      <c r="G7174" s="10"/>
      <c r="H7174" s="10">
        <f t="shared" ref="H7174:H7205" si="472">((F7174*G7174)/100)+F7174</f>
        <v>47.789870000000001</v>
      </c>
      <c r="I7174" s="10">
        <f t="shared" ref="I7174:I7205" si="473">H7174*4</f>
        <v>191.15948</v>
      </c>
      <c r="J7174" s="10">
        <f>VLOOKUP(C7174,KFT!C:E,3,FALSE)</f>
        <v>92</v>
      </c>
    </row>
    <row r="7175" spans="1:10" x14ac:dyDescent="0.25">
      <c r="A7175" s="6">
        <v>6479</v>
      </c>
      <c r="B7175" s="6" t="s">
        <v>7896</v>
      </c>
      <c r="C7175" s="18" t="s">
        <v>7897</v>
      </c>
      <c r="D7175" s="18"/>
      <c r="E7175" s="10">
        <v>80.59</v>
      </c>
      <c r="F7175" s="10">
        <f t="shared" si="471"/>
        <v>47.789870000000001</v>
      </c>
      <c r="G7175" s="10"/>
      <c r="H7175" s="10">
        <f t="shared" si="472"/>
        <v>47.789870000000001</v>
      </c>
      <c r="I7175" s="10">
        <f t="shared" si="473"/>
        <v>191.15948</v>
      </c>
      <c r="J7175" s="10">
        <f>VLOOKUP(C7175,KFT!C:E,3,FALSE)</f>
        <v>92</v>
      </c>
    </row>
    <row r="7176" spans="1:10" x14ac:dyDescent="0.25">
      <c r="A7176" s="6">
        <v>6480</v>
      </c>
      <c r="B7176" s="6" t="s">
        <v>7898</v>
      </c>
      <c r="C7176" s="18" t="s">
        <v>7899</v>
      </c>
      <c r="D7176" s="18"/>
      <c r="E7176" s="10">
        <v>80.59</v>
      </c>
      <c r="F7176" s="10">
        <f t="shared" si="471"/>
        <v>47.789870000000001</v>
      </c>
      <c r="G7176" s="10"/>
      <c r="H7176" s="10">
        <f t="shared" si="472"/>
        <v>47.789870000000001</v>
      </c>
      <c r="I7176" s="10">
        <f t="shared" si="473"/>
        <v>191.15948</v>
      </c>
      <c r="J7176" s="10">
        <f>VLOOKUP(C7176,KFT!C:E,3,FALSE)</f>
        <v>92</v>
      </c>
    </row>
    <row r="7177" spans="1:10" x14ac:dyDescent="0.25">
      <c r="A7177" s="6">
        <v>6481</v>
      </c>
      <c r="B7177" s="6" t="s">
        <v>7900</v>
      </c>
      <c r="C7177" s="18" t="s">
        <v>7901</v>
      </c>
      <c r="D7177" s="18"/>
      <c r="E7177" s="10">
        <v>80.59</v>
      </c>
      <c r="F7177" s="10">
        <f t="shared" si="471"/>
        <v>47.789870000000001</v>
      </c>
      <c r="G7177" s="10"/>
      <c r="H7177" s="10">
        <f t="shared" si="472"/>
        <v>47.789870000000001</v>
      </c>
      <c r="I7177" s="10">
        <f t="shared" si="473"/>
        <v>191.15948</v>
      </c>
      <c r="J7177" s="10">
        <f>VLOOKUP(C7177,KFT!C:E,3,FALSE)</f>
        <v>92</v>
      </c>
    </row>
    <row r="7178" spans="1:10" x14ac:dyDescent="0.25">
      <c r="A7178" s="6">
        <v>6482</v>
      </c>
      <c r="B7178" s="6" t="s">
        <v>7902</v>
      </c>
      <c r="C7178" s="18" t="s">
        <v>7903</v>
      </c>
      <c r="D7178" s="18"/>
      <c r="E7178" s="10">
        <v>80.59</v>
      </c>
      <c r="F7178" s="10">
        <f t="shared" si="471"/>
        <v>47.789870000000001</v>
      </c>
      <c r="G7178" s="10"/>
      <c r="H7178" s="10">
        <f t="shared" si="472"/>
        <v>47.789870000000001</v>
      </c>
      <c r="I7178" s="10">
        <f t="shared" si="473"/>
        <v>191.15948</v>
      </c>
      <c r="J7178" s="10">
        <f>VLOOKUP(C7178,KFT!C:E,3,FALSE)</f>
        <v>92</v>
      </c>
    </row>
    <row r="7179" spans="1:10" x14ac:dyDescent="0.25">
      <c r="A7179" s="6">
        <v>6483</v>
      </c>
      <c r="B7179" s="6" t="s">
        <v>7904</v>
      </c>
      <c r="C7179" s="18" t="s">
        <v>7905</v>
      </c>
      <c r="D7179" s="18"/>
      <c r="E7179" s="10">
        <v>80.59</v>
      </c>
      <c r="F7179" s="10">
        <f t="shared" si="471"/>
        <v>47.789870000000001</v>
      </c>
      <c r="G7179" s="10"/>
      <c r="H7179" s="10">
        <f t="shared" si="472"/>
        <v>47.789870000000001</v>
      </c>
      <c r="I7179" s="10">
        <f t="shared" si="473"/>
        <v>191.15948</v>
      </c>
      <c r="J7179" s="10">
        <f>VLOOKUP(C7179,KFT!C:E,3,FALSE)</f>
        <v>92</v>
      </c>
    </row>
    <row r="7180" spans="1:10" x14ac:dyDescent="0.25">
      <c r="A7180" s="6">
        <v>6484</v>
      </c>
      <c r="B7180" s="6" t="s">
        <v>7906</v>
      </c>
      <c r="C7180" s="18" t="s">
        <v>7907</v>
      </c>
      <c r="D7180" s="18"/>
      <c r="E7180" s="10">
        <v>80.59</v>
      </c>
      <c r="F7180" s="10">
        <f t="shared" si="471"/>
        <v>47.789870000000001</v>
      </c>
      <c r="G7180" s="10"/>
      <c r="H7180" s="10">
        <f t="shared" si="472"/>
        <v>47.789870000000001</v>
      </c>
      <c r="I7180" s="10">
        <f t="shared" si="473"/>
        <v>191.15948</v>
      </c>
      <c r="J7180" s="10">
        <f>VLOOKUP(C7180,KFT!C:E,3,FALSE)</f>
        <v>92</v>
      </c>
    </row>
    <row r="7181" spans="1:10" x14ac:dyDescent="0.25">
      <c r="A7181" s="6">
        <v>6485</v>
      </c>
      <c r="B7181" s="6" t="s">
        <v>7908</v>
      </c>
      <c r="C7181" s="18" t="s">
        <v>7909</v>
      </c>
      <c r="D7181" s="18"/>
      <c r="E7181" s="10">
        <v>80.59</v>
      </c>
      <c r="F7181" s="10">
        <f t="shared" si="471"/>
        <v>47.789870000000001</v>
      </c>
      <c r="G7181" s="10"/>
      <c r="H7181" s="10">
        <f t="shared" si="472"/>
        <v>47.789870000000001</v>
      </c>
      <c r="I7181" s="10">
        <f t="shared" si="473"/>
        <v>191.15948</v>
      </c>
      <c r="J7181" s="10">
        <f>VLOOKUP(C7181,KFT!C:E,3,FALSE)</f>
        <v>92</v>
      </c>
    </row>
    <row r="7182" spans="1:10" x14ac:dyDescent="0.25">
      <c r="A7182" s="6">
        <v>6486</v>
      </c>
      <c r="B7182" s="6" t="s">
        <v>7910</v>
      </c>
      <c r="C7182" s="18" t="s">
        <v>7911</v>
      </c>
      <c r="D7182" s="18"/>
      <c r="E7182" s="10">
        <v>80.59</v>
      </c>
      <c r="F7182" s="10">
        <f t="shared" si="471"/>
        <v>47.789870000000001</v>
      </c>
      <c r="G7182" s="10"/>
      <c r="H7182" s="10">
        <f t="shared" si="472"/>
        <v>47.789870000000001</v>
      </c>
      <c r="I7182" s="10">
        <f t="shared" si="473"/>
        <v>191.15948</v>
      </c>
      <c r="J7182" s="10">
        <f>VLOOKUP(C7182,KFT!C:E,3,FALSE)</f>
        <v>92</v>
      </c>
    </row>
    <row r="7183" spans="1:10" x14ac:dyDescent="0.25">
      <c r="A7183" s="6">
        <v>6487</v>
      </c>
      <c r="B7183" s="6" t="s">
        <v>7912</v>
      </c>
      <c r="C7183" s="18" t="s">
        <v>7913</v>
      </c>
      <c r="D7183" s="18"/>
      <c r="E7183" s="10">
        <v>80.59</v>
      </c>
      <c r="F7183" s="10">
        <f t="shared" si="471"/>
        <v>47.789870000000001</v>
      </c>
      <c r="G7183" s="10"/>
      <c r="H7183" s="10">
        <f t="shared" si="472"/>
        <v>47.789870000000001</v>
      </c>
      <c r="I7183" s="10">
        <f t="shared" si="473"/>
        <v>191.15948</v>
      </c>
      <c r="J7183" s="10">
        <f>VLOOKUP(C7183,KFT!C:E,3,FALSE)</f>
        <v>92</v>
      </c>
    </row>
    <row r="7184" spans="1:10" x14ac:dyDescent="0.25">
      <c r="A7184" s="6">
        <v>6488</v>
      </c>
      <c r="B7184" s="6" t="s">
        <v>7914</v>
      </c>
      <c r="C7184" s="18" t="s">
        <v>7915</v>
      </c>
      <c r="D7184" s="18"/>
      <c r="E7184" s="10">
        <v>80.59</v>
      </c>
      <c r="F7184" s="10">
        <f t="shared" si="471"/>
        <v>47.789870000000001</v>
      </c>
      <c r="G7184" s="10"/>
      <c r="H7184" s="10">
        <f t="shared" si="472"/>
        <v>47.789870000000001</v>
      </c>
      <c r="I7184" s="10">
        <f t="shared" si="473"/>
        <v>191.15948</v>
      </c>
      <c r="J7184" s="10">
        <f>VLOOKUP(C7184,KFT!C:E,3,FALSE)</f>
        <v>92</v>
      </c>
    </row>
    <row r="7185" spans="1:10" x14ac:dyDescent="0.25">
      <c r="A7185" s="6">
        <v>6489</v>
      </c>
      <c r="B7185" s="6" t="s">
        <v>7916</v>
      </c>
      <c r="C7185" s="18" t="s">
        <v>7917</v>
      </c>
      <c r="D7185" s="18"/>
      <c r="E7185" s="10">
        <v>80.59</v>
      </c>
      <c r="F7185" s="10">
        <f t="shared" si="471"/>
        <v>47.789870000000001</v>
      </c>
      <c r="G7185" s="10"/>
      <c r="H7185" s="10">
        <f t="shared" si="472"/>
        <v>47.789870000000001</v>
      </c>
      <c r="I7185" s="10">
        <f t="shared" si="473"/>
        <v>191.15948</v>
      </c>
      <c r="J7185" s="10">
        <f>VLOOKUP(C7185,KFT!C:E,3,FALSE)</f>
        <v>92</v>
      </c>
    </row>
    <row r="7186" spans="1:10" x14ac:dyDescent="0.25">
      <c r="A7186" s="6">
        <v>6490</v>
      </c>
      <c r="B7186" s="6" t="s">
        <v>7918</v>
      </c>
      <c r="C7186" s="18" t="s">
        <v>7919</v>
      </c>
      <c r="D7186" s="18"/>
      <c r="E7186" s="10">
        <v>80.59</v>
      </c>
      <c r="F7186" s="10">
        <f t="shared" si="471"/>
        <v>47.789870000000001</v>
      </c>
      <c r="G7186" s="10"/>
      <c r="H7186" s="10">
        <f t="shared" si="472"/>
        <v>47.789870000000001</v>
      </c>
      <c r="I7186" s="10">
        <f t="shared" si="473"/>
        <v>191.15948</v>
      </c>
      <c r="J7186" s="10">
        <f>VLOOKUP(C7186,KFT!C:E,3,FALSE)</f>
        <v>92</v>
      </c>
    </row>
    <row r="7187" spans="1:10" s="17" customFormat="1" x14ac:dyDescent="0.2">
      <c r="A7187" s="6">
        <v>6491</v>
      </c>
      <c r="B7187" s="6" t="s">
        <v>7920</v>
      </c>
      <c r="C7187" s="18" t="s">
        <v>7921</v>
      </c>
      <c r="D7187" s="18"/>
      <c r="E7187" s="10">
        <v>80.59</v>
      </c>
      <c r="F7187" s="10">
        <f t="shared" si="471"/>
        <v>47.789870000000001</v>
      </c>
      <c r="G7187" s="10"/>
      <c r="H7187" s="10">
        <f t="shared" si="472"/>
        <v>47.789870000000001</v>
      </c>
      <c r="I7187" s="10">
        <f t="shared" si="473"/>
        <v>191.15948</v>
      </c>
      <c r="J7187" s="10">
        <f>VLOOKUP(C7187,KFT!C:E,3,FALSE)</f>
        <v>92</v>
      </c>
    </row>
    <row r="7188" spans="1:10" x14ac:dyDescent="0.25">
      <c r="A7188" s="6">
        <v>6492</v>
      </c>
      <c r="B7188" s="6" t="s">
        <v>7922</v>
      </c>
      <c r="C7188" s="18" t="s">
        <v>7923</v>
      </c>
      <c r="D7188" s="18"/>
      <c r="E7188" s="10">
        <v>80.59</v>
      </c>
      <c r="F7188" s="10">
        <f t="shared" si="471"/>
        <v>47.789870000000001</v>
      </c>
      <c r="G7188" s="10"/>
      <c r="H7188" s="10">
        <f t="shared" si="472"/>
        <v>47.789870000000001</v>
      </c>
      <c r="I7188" s="10">
        <f t="shared" si="473"/>
        <v>191.15948</v>
      </c>
      <c r="J7188" s="10">
        <f>VLOOKUP(C7188,KFT!C:E,3,FALSE)</f>
        <v>92</v>
      </c>
    </row>
    <row r="7189" spans="1:10" x14ac:dyDescent="0.25">
      <c r="A7189" s="6">
        <v>6493</v>
      </c>
      <c r="B7189" s="6" t="s">
        <v>7924</v>
      </c>
      <c r="C7189" s="18" t="s">
        <v>7925</v>
      </c>
      <c r="D7189" s="18"/>
      <c r="E7189" s="10">
        <v>80.59</v>
      </c>
      <c r="F7189" s="10">
        <f t="shared" si="471"/>
        <v>47.789870000000001</v>
      </c>
      <c r="G7189" s="10"/>
      <c r="H7189" s="10">
        <f t="shared" si="472"/>
        <v>47.789870000000001</v>
      </c>
      <c r="I7189" s="10">
        <f t="shared" si="473"/>
        <v>191.15948</v>
      </c>
      <c r="J7189" s="10">
        <f>VLOOKUP(C7189,KFT!C:E,3,FALSE)</f>
        <v>92</v>
      </c>
    </row>
    <row r="7190" spans="1:10" x14ac:dyDescent="0.25">
      <c r="A7190" s="6">
        <v>6494</v>
      </c>
      <c r="B7190" s="6" t="s">
        <v>7926</v>
      </c>
      <c r="C7190" s="18" t="s">
        <v>7927</v>
      </c>
      <c r="D7190" s="18"/>
      <c r="E7190" s="10">
        <v>80.59</v>
      </c>
      <c r="F7190" s="10">
        <f t="shared" si="471"/>
        <v>47.789870000000001</v>
      </c>
      <c r="G7190" s="10"/>
      <c r="H7190" s="10">
        <f t="shared" si="472"/>
        <v>47.789870000000001</v>
      </c>
      <c r="I7190" s="10">
        <f t="shared" si="473"/>
        <v>191.15948</v>
      </c>
      <c r="J7190" s="10">
        <f>VLOOKUP(C7190,KFT!C:E,3,FALSE)</f>
        <v>92</v>
      </c>
    </row>
    <row r="7191" spans="1:10" x14ac:dyDescent="0.25">
      <c r="A7191" s="6">
        <v>6495</v>
      </c>
      <c r="B7191" s="6" t="s">
        <v>7928</v>
      </c>
      <c r="C7191" s="18" t="s">
        <v>7929</v>
      </c>
      <c r="D7191" s="18"/>
      <c r="E7191" s="10">
        <v>80.59</v>
      </c>
      <c r="F7191" s="10">
        <f t="shared" si="471"/>
        <v>47.789870000000001</v>
      </c>
      <c r="G7191" s="10"/>
      <c r="H7191" s="10">
        <f t="shared" si="472"/>
        <v>47.789870000000001</v>
      </c>
      <c r="I7191" s="10">
        <f t="shared" si="473"/>
        <v>191.15948</v>
      </c>
      <c r="J7191" s="10">
        <f>VLOOKUP(C7191,KFT!C:E,3,FALSE)</f>
        <v>92</v>
      </c>
    </row>
    <row r="7192" spans="1:10" x14ac:dyDescent="0.25">
      <c r="A7192" s="6">
        <v>6496</v>
      </c>
      <c r="B7192" s="6" t="s">
        <v>7930</v>
      </c>
      <c r="C7192" s="18" t="s">
        <v>7931</v>
      </c>
      <c r="D7192" s="18"/>
      <c r="E7192" s="10">
        <v>80.59</v>
      </c>
      <c r="F7192" s="10">
        <f t="shared" si="471"/>
        <v>47.789870000000001</v>
      </c>
      <c r="G7192" s="10"/>
      <c r="H7192" s="10">
        <f t="shared" si="472"/>
        <v>47.789870000000001</v>
      </c>
      <c r="I7192" s="10">
        <f t="shared" si="473"/>
        <v>191.15948</v>
      </c>
      <c r="J7192" s="10">
        <f>VLOOKUP(C7192,KFT!C:E,3,FALSE)</f>
        <v>92</v>
      </c>
    </row>
    <row r="7193" spans="1:10" x14ac:dyDescent="0.25">
      <c r="A7193" s="6">
        <v>6497</v>
      </c>
      <c r="B7193" s="6" t="s">
        <v>7932</v>
      </c>
      <c r="C7193" s="18" t="s">
        <v>7933</v>
      </c>
      <c r="D7193" s="18"/>
      <c r="E7193" s="10">
        <v>80.59</v>
      </c>
      <c r="F7193" s="10">
        <f t="shared" si="471"/>
        <v>47.789870000000001</v>
      </c>
      <c r="G7193" s="10"/>
      <c r="H7193" s="10">
        <f t="shared" si="472"/>
        <v>47.789870000000001</v>
      </c>
      <c r="I7193" s="10">
        <f t="shared" si="473"/>
        <v>191.15948</v>
      </c>
      <c r="J7193" s="10">
        <f>VLOOKUP(C7193,KFT!C:E,3,FALSE)</f>
        <v>92</v>
      </c>
    </row>
    <row r="7194" spans="1:10" x14ac:dyDescent="0.25">
      <c r="A7194" s="6">
        <v>6498</v>
      </c>
      <c r="B7194" s="6" t="s">
        <v>7934</v>
      </c>
      <c r="C7194" s="18" t="s">
        <v>7935</v>
      </c>
      <c r="D7194" s="18"/>
      <c r="E7194" s="10">
        <v>80.59</v>
      </c>
      <c r="F7194" s="10">
        <f t="shared" si="471"/>
        <v>47.789870000000001</v>
      </c>
      <c r="G7194" s="10"/>
      <c r="H7194" s="10">
        <f t="shared" si="472"/>
        <v>47.789870000000001</v>
      </c>
      <c r="I7194" s="10">
        <f t="shared" si="473"/>
        <v>191.15948</v>
      </c>
      <c r="J7194" s="10">
        <f>VLOOKUP(C7194,KFT!C:E,3,FALSE)</f>
        <v>92</v>
      </c>
    </row>
    <row r="7195" spans="1:10" x14ac:dyDescent="0.25">
      <c r="A7195" s="6">
        <v>6499</v>
      </c>
      <c r="B7195" s="6" t="s">
        <v>7936</v>
      </c>
      <c r="C7195" s="18" t="s">
        <v>7937</v>
      </c>
      <c r="D7195" s="18"/>
      <c r="E7195" s="10">
        <v>80.59</v>
      </c>
      <c r="F7195" s="10">
        <f t="shared" si="471"/>
        <v>47.789870000000001</v>
      </c>
      <c r="G7195" s="10"/>
      <c r="H7195" s="10">
        <f t="shared" si="472"/>
        <v>47.789870000000001</v>
      </c>
      <c r="I7195" s="10">
        <f t="shared" si="473"/>
        <v>191.15948</v>
      </c>
      <c r="J7195" s="10">
        <f>VLOOKUP(C7195,KFT!C:E,3,FALSE)</f>
        <v>92</v>
      </c>
    </row>
    <row r="7196" spans="1:10" x14ac:dyDescent="0.25">
      <c r="A7196" s="6">
        <v>6500</v>
      </c>
      <c r="B7196" s="6" t="s">
        <v>7938</v>
      </c>
      <c r="C7196" s="18" t="s">
        <v>7939</v>
      </c>
      <c r="D7196" s="18"/>
      <c r="E7196" s="10">
        <v>80.59</v>
      </c>
      <c r="F7196" s="10">
        <f t="shared" si="471"/>
        <v>47.789870000000001</v>
      </c>
      <c r="G7196" s="10"/>
      <c r="H7196" s="10">
        <f t="shared" si="472"/>
        <v>47.789870000000001</v>
      </c>
      <c r="I7196" s="10">
        <f t="shared" si="473"/>
        <v>191.15948</v>
      </c>
      <c r="J7196" s="10">
        <f>VLOOKUP(C7196,KFT!C:E,3,FALSE)</f>
        <v>92</v>
      </c>
    </row>
    <row r="7197" spans="1:10" x14ac:dyDescent="0.25">
      <c r="A7197" s="6">
        <v>6501</v>
      </c>
      <c r="B7197" s="6" t="s">
        <v>7940</v>
      </c>
      <c r="C7197" s="18" t="s">
        <v>7941</v>
      </c>
      <c r="D7197" s="18"/>
      <c r="E7197" s="10">
        <v>80.59</v>
      </c>
      <c r="F7197" s="10">
        <f t="shared" si="471"/>
        <v>47.789870000000001</v>
      </c>
      <c r="G7197" s="10"/>
      <c r="H7197" s="10">
        <f t="shared" si="472"/>
        <v>47.789870000000001</v>
      </c>
      <c r="I7197" s="10">
        <f t="shared" si="473"/>
        <v>191.15948</v>
      </c>
      <c r="J7197" s="10">
        <f>VLOOKUP(C7197,KFT!C:E,3,FALSE)</f>
        <v>92</v>
      </c>
    </row>
    <row r="7198" spans="1:10" x14ac:dyDescent="0.25">
      <c r="A7198" s="6">
        <v>6502</v>
      </c>
      <c r="B7198" s="6" t="s">
        <v>7942</v>
      </c>
      <c r="C7198" s="18" t="s">
        <v>7943</v>
      </c>
      <c r="D7198" s="18"/>
      <c r="E7198" s="10">
        <v>80.59</v>
      </c>
      <c r="F7198" s="10">
        <f t="shared" si="471"/>
        <v>47.789870000000001</v>
      </c>
      <c r="G7198" s="10"/>
      <c r="H7198" s="10">
        <f t="shared" si="472"/>
        <v>47.789870000000001</v>
      </c>
      <c r="I7198" s="10">
        <f t="shared" si="473"/>
        <v>191.15948</v>
      </c>
      <c r="J7198" s="10">
        <f>VLOOKUP(C7198,KFT!C:E,3,FALSE)</f>
        <v>92</v>
      </c>
    </row>
    <row r="7199" spans="1:10" x14ac:dyDescent="0.25">
      <c r="A7199" s="6">
        <v>6503</v>
      </c>
      <c r="B7199" s="6" t="s">
        <v>7944</v>
      </c>
      <c r="C7199" s="18" t="s">
        <v>7945</v>
      </c>
      <c r="D7199" s="18"/>
      <c r="E7199" s="10">
        <v>80.59</v>
      </c>
      <c r="F7199" s="10">
        <f t="shared" si="471"/>
        <v>47.789870000000001</v>
      </c>
      <c r="G7199" s="10"/>
      <c r="H7199" s="10">
        <f t="shared" si="472"/>
        <v>47.789870000000001</v>
      </c>
      <c r="I7199" s="10">
        <f t="shared" si="473"/>
        <v>191.15948</v>
      </c>
      <c r="J7199" s="10">
        <f>VLOOKUP(C7199,KFT!C:E,3,FALSE)</f>
        <v>92</v>
      </c>
    </row>
    <row r="7200" spans="1:10" x14ac:dyDescent="0.25">
      <c r="A7200" s="6">
        <v>6504</v>
      </c>
      <c r="B7200" s="6" t="s">
        <v>7946</v>
      </c>
      <c r="C7200" s="18" t="s">
        <v>7947</v>
      </c>
      <c r="D7200" s="18"/>
      <c r="E7200" s="10">
        <v>80.59</v>
      </c>
      <c r="F7200" s="10">
        <f t="shared" si="471"/>
        <v>47.789870000000001</v>
      </c>
      <c r="G7200" s="10"/>
      <c r="H7200" s="10">
        <f t="shared" si="472"/>
        <v>47.789870000000001</v>
      </c>
      <c r="I7200" s="10">
        <f t="shared" si="473"/>
        <v>191.15948</v>
      </c>
      <c r="J7200" s="10">
        <f>VLOOKUP(C7200,KFT!C:E,3,FALSE)</f>
        <v>92</v>
      </c>
    </row>
    <row r="7201" spans="1:10" x14ac:dyDescent="0.25">
      <c r="A7201" s="6">
        <v>6505</v>
      </c>
      <c r="B7201" s="6" t="s">
        <v>7948</v>
      </c>
      <c r="C7201" s="18" t="s">
        <v>7949</v>
      </c>
      <c r="D7201" s="18"/>
      <c r="E7201" s="10">
        <v>80.59</v>
      </c>
      <c r="F7201" s="10">
        <f t="shared" si="471"/>
        <v>47.789870000000001</v>
      </c>
      <c r="G7201" s="10"/>
      <c r="H7201" s="10">
        <f t="shared" si="472"/>
        <v>47.789870000000001</v>
      </c>
      <c r="I7201" s="10">
        <f t="shared" si="473"/>
        <v>191.15948</v>
      </c>
      <c r="J7201" s="10">
        <f>VLOOKUP(C7201,KFT!C:E,3,FALSE)</f>
        <v>92</v>
      </c>
    </row>
    <row r="7202" spans="1:10" x14ac:dyDescent="0.25">
      <c r="A7202" s="6">
        <v>6506</v>
      </c>
      <c r="B7202" s="6" t="s">
        <v>7950</v>
      </c>
      <c r="C7202" s="18" t="s">
        <v>7951</v>
      </c>
      <c r="D7202" s="18"/>
      <c r="E7202" s="10">
        <v>80.59</v>
      </c>
      <c r="F7202" s="10">
        <f t="shared" si="471"/>
        <v>47.789870000000001</v>
      </c>
      <c r="G7202" s="10"/>
      <c r="H7202" s="10">
        <f t="shared" si="472"/>
        <v>47.789870000000001</v>
      </c>
      <c r="I7202" s="10">
        <f t="shared" si="473"/>
        <v>191.15948</v>
      </c>
      <c r="J7202" s="10">
        <f>VLOOKUP(C7202,KFT!C:E,3,FALSE)</f>
        <v>92</v>
      </c>
    </row>
    <row r="7203" spans="1:10" x14ac:dyDescent="0.25">
      <c r="A7203" s="6">
        <v>6507</v>
      </c>
      <c r="B7203" s="6" t="s">
        <v>7952</v>
      </c>
      <c r="C7203" s="18" t="s">
        <v>7953</v>
      </c>
      <c r="D7203" s="18"/>
      <c r="E7203" s="10">
        <v>80.59</v>
      </c>
      <c r="F7203" s="10">
        <f t="shared" si="471"/>
        <v>47.789870000000001</v>
      </c>
      <c r="G7203" s="10"/>
      <c r="H7203" s="10">
        <f t="shared" si="472"/>
        <v>47.789870000000001</v>
      </c>
      <c r="I7203" s="10">
        <f t="shared" si="473"/>
        <v>191.15948</v>
      </c>
      <c r="J7203" s="10">
        <f>VLOOKUP(C7203,KFT!C:E,3,FALSE)</f>
        <v>92</v>
      </c>
    </row>
    <row r="7204" spans="1:10" x14ac:dyDescent="0.25">
      <c r="A7204" s="6">
        <v>6508</v>
      </c>
      <c r="B7204" s="6" t="s">
        <v>7954</v>
      </c>
      <c r="C7204" s="18" t="s">
        <v>7955</v>
      </c>
      <c r="D7204" s="18"/>
      <c r="E7204" s="10">
        <v>80.59</v>
      </c>
      <c r="F7204" s="10">
        <f t="shared" si="471"/>
        <v>47.789870000000001</v>
      </c>
      <c r="G7204" s="10"/>
      <c r="H7204" s="10">
        <f t="shared" si="472"/>
        <v>47.789870000000001</v>
      </c>
      <c r="I7204" s="10">
        <f t="shared" si="473"/>
        <v>191.15948</v>
      </c>
      <c r="J7204" s="10">
        <f>VLOOKUP(C7204,KFT!C:E,3,FALSE)</f>
        <v>92</v>
      </c>
    </row>
    <row r="7205" spans="1:10" x14ac:dyDescent="0.25">
      <c r="A7205" s="6">
        <v>6509</v>
      </c>
      <c r="B7205" s="6" t="s">
        <v>7956</v>
      </c>
      <c r="C7205" s="18" t="s">
        <v>7957</v>
      </c>
      <c r="D7205" s="18"/>
      <c r="E7205" s="10">
        <v>80.59</v>
      </c>
      <c r="F7205" s="10">
        <f t="shared" si="471"/>
        <v>47.789870000000001</v>
      </c>
      <c r="G7205" s="10"/>
      <c r="H7205" s="10">
        <f t="shared" si="472"/>
        <v>47.789870000000001</v>
      </c>
      <c r="I7205" s="10">
        <f t="shared" si="473"/>
        <v>191.15948</v>
      </c>
      <c r="J7205" s="10">
        <f>VLOOKUP(C7205,KFT!C:E,3,FALSE)</f>
        <v>92</v>
      </c>
    </row>
    <row r="7206" spans="1:10" x14ac:dyDescent="0.25">
      <c r="A7206" s="6">
        <v>6510</v>
      </c>
      <c r="B7206" s="6" t="s">
        <v>7958</v>
      </c>
      <c r="C7206" s="18" t="s">
        <v>7959</v>
      </c>
      <c r="D7206" s="18"/>
      <c r="E7206" s="10">
        <v>80.59</v>
      </c>
      <c r="F7206" s="10">
        <f t="shared" ref="F7206:F7221" si="474">E7206*0.593</f>
        <v>47.789870000000001</v>
      </c>
      <c r="G7206" s="10"/>
      <c r="H7206" s="10">
        <f t="shared" ref="H7206:H7221" si="475">((F7206*G7206)/100)+F7206</f>
        <v>47.789870000000001</v>
      </c>
      <c r="I7206" s="10">
        <f t="shared" ref="I7206:I7221" si="476">H7206*4</f>
        <v>191.15948</v>
      </c>
      <c r="J7206" s="10">
        <f>VLOOKUP(C7206,KFT!C:E,3,FALSE)</f>
        <v>92</v>
      </c>
    </row>
    <row r="7207" spans="1:10" x14ac:dyDescent="0.25">
      <c r="A7207" s="6">
        <v>6511</v>
      </c>
      <c r="B7207" s="6" t="s">
        <v>7960</v>
      </c>
      <c r="C7207" s="18" t="s">
        <v>7961</v>
      </c>
      <c r="D7207" s="18"/>
      <c r="E7207" s="10">
        <v>80.59</v>
      </c>
      <c r="F7207" s="10">
        <f t="shared" si="474"/>
        <v>47.789870000000001</v>
      </c>
      <c r="G7207" s="10"/>
      <c r="H7207" s="10">
        <f t="shared" si="475"/>
        <v>47.789870000000001</v>
      </c>
      <c r="I7207" s="10">
        <f t="shared" si="476"/>
        <v>191.15948</v>
      </c>
      <c r="J7207" s="10">
        <f>VLOOKUP(C7207,KFT!C:E,3,FALSE)</f>
        <v>92</v>
      </c>
    </row>
    <row r="7208" spans="1:10" x14ac:dyDescent="0.25">
      <c r="A7208" s="6">
        <v>6512</v>
      </c>
      <c r="B7208" s="6" t="s">
        <v>7962</v>
      </c>
      <c r="C7208" s="18" t="s">
        <v>7963</v>
      </c>
      <c r="D7208" s="18"/>
      <c r="E7208" s="10">
        <v>80.59</v>
      </c>
      <c r="F7208" s="10">
        <f t="shared" si="474"/>
        <v>47.789870000000001</v>
      </c>
      <c r="G7208" s="10"/>
      <c r="H7208" s="10">
        <f t="shared" si="475"/>
        <v>47.789870000000001</v>
      </c>
      <c r="I7208" s="10">
        <f t="shared" si="476"/>
        <v>191.15948</v>
      </c>
      <c r="J7208" s="10">
        <f>VLOOKUP(C7208,KFT!C:E,3,FALSE)</f>
        <v>92</v>
      </c>
    </row>
    <row r="7209" spans="1:10" x14ac:dyDescent="0.25">
      <c r="A7209" s="6">
        <v>6513</v>
      </c>
      <c r="B7209" s="6" t="s">
        <v>7964</v>
      </c>
      <c r="C7209" s="18" t="s">
        <v>7965</v>
      </c>
      <c r="D7209" s="18"/>
      <c r="E7209" s="10">
        <v>80.59</v>
      </c>
      <c r="F7209" s="10">
        <f t="shared" si="474"/>
        <v>47.789870000000001</v>
      </c>
      <c r="G7209" s="10"/>
      <c r="H7209" s="10">
        <f t="shared" si="475"/>
        <v>47.789870000000001</v>
      </c>
      <c r="I7209" s="10">
        <f t="shared" si="476"/>
        <v>191.15948</v>
      </c>
      <c r="J7209" s="10">
        <f>VLOOKUP(C7209,KFT!C:E,3,FALSE)</f>
        <v>92</v>
      </c>
    </row>
    <row r="7210" spans="1:10" x14ac:dyDescent="0.25">
      <c r="A7210" s="6">
        <v>6514</v>
      </c>
      <c r="B7210" s="6" t="s">
        <v>7966</v>
      </c>
      <c r="C7210" s="18" t="s">
        <v>7967</v>
      </c>
      <c r="D7210" s="18"/>
      <c r="E7210" s="10">
        <v>80.59</v>
      </c>
      <c r="F7210" s="10">
        <f t="shared" si="474"/>
        <v>47.789870000000001</v>
      </c>
      <c r="G7210" s="10"/>
      <c r="H7210" s="10">
        <f t="shared" si="475"/>
        <v>47.789870000000001</v>
      </c>
      <c r="I7210" s="10">
        <f t="shared" si="476"/>
        <v>191.15948</v>
      </c>
      <c r="J7210" s="10">
        <f>VLOOKUP(C7210,KFT!C:E,3,FALSE)</f>
        <v>92</v>
      </c>
    </row>
    <row r="7211" spans="1:10" s="17" customFormat="1" x14ac:dyDescent="0.2">
      <c r="A7211" s="6">
        <v>6515</v>
      </c>
      <c r="B7211" s="6" t="s">
        <v>7968</v>
      </c>
      <c r="C7211" s="18" t="s">
        <v>7969</v>
      </c>
      <c r="D7211" s="18"/>
      <c r="E7211" s="10">
        <v>80.59</v>
      </c>
      <c r="F7211" s="10">
        <f t="shared" si="474"/>
        <v>47.789870000000001</v>
      </c>
      <c r="G7211" s="10"/>
      <c r="H7211" s="10">
        <f t="shared" si="475"/>
        <v>47.789870000000001</v>
      </c>
      <c r="I7211" s="10">
        <f t="shared" si="476"/>
        <v>191.15948</v>
      </c>
      <c r="J7211" s="10">
        <f>VLOOKUP(C7211,KFT!C:E,3,FALSE)</f>
        <v>92</v>
      </c>
    </row>
    <row r="7212" spans="1:10" x14ac:dyDescent="0.25">
      <c r="A7212" s="6">
        <v>6516</v>
      </c>
      <c r="B7212" s="6" t="s">
        <v>7970</v>
      </c>
      <c r="C7212" s="18" t="s">
        <v>7971</v>
      </c>
      <c r="D7212" s="18"/>
      <c r="E7212" s="10">
        <v>80.59</v>
      </c>
      <c r="F7212" s="10">
        <f t="shared" si="474"/>
        <v>47.789870000000001</v>
      </c>
      <c r="G7212" s="10"/>
      <c r="H7212" s="10">
        <f t="shared" si="475"/>
        <v>47.789870000000001</v>
      </c>
      <c r="I7212" s="10">
        <f t="shared" si="476"/>
        <v>191.15948</v>
      </c>
      <c r="J7212" s="10">
        <f>VLOOKUP(C7212,KFT!C:E,3,FALSE)</f>
        <v>92</v>
      </c>
    </row>
    <row r="7213" spans="1:10" x14ac:dyDescent="0.25">
      <c r="A7213" s="6">
        <v>6517</v>
      </c>
      <c r="B7213" s="6" t="s">
        <v>7972</v>
      </c>
      <c r="C7213" s="18" t="s">
        <v>7973</v>
      </c>
      <c r="D7213" s="18"/>
      <c r="E7213" s="10">
        <v>80.59</v>
      </c>
      <c r="F7213" s="10">
        <f t="shared" si="474"/>
        <v>47.789870000000001</v>
      </c>
      <c r="G7213" s="10"/>
      <c r="H7213" s="10">
        <f t="shared" si="475"/>
        <v>47.789870000000001</v>
      </c>
      <c r="I7213" s="10">
        <f t="shared" si="476"/>
        <v>191.15948</v>
      </c>
      <c r="J7213" s="10">
        <f>VLOOKUP(C7213,KFT!C:E,3,FALSE)</f>
        <v>92</v>
      </c>
    </row>
    <row r="7214" spans="1:10" x14ac:dyDescent="0.25">
      <c r="A7214" s="6">
        <v>6518</v>
      </c>
      <c r="B7214" s="6" t="s">
        <v>7974</v>
      </c>
      <c r="C7214" s="18" t="s">
        <v>7975</v>
      </c>
      <c r="D7214" s="18"/>
      <c r="E7214" s="10">
        <v>80.59</v>
      </c>
      <c r="F7214" s="10">
        <f t="shared" si="474"/>
        <v>47.789870000000001</v>
      </c>
      <c r="G7214" s="10"/>
      <c r="H7214" s="10">
        <f t="shared" si="475"/>
        <v>47.789870000000001</v>
      </c>
      <c r="I7214" s="10">
        <f t="shared" si="476"/>
        <v>191.15948</v>
      </c>
      <c r="J7214" s="10">
        <f>VLOOKUP(C7214,KFT!C:E,3,FALSE)</f>
        <v>92</v>
      </c>
    </row>
    <row r="7215" spans="1:10" x14ac:dyDescent="0.25">
      <c r="A7215" s="6">
        <v>6519</v>
      </c>
      <c r="B7215" s="6" t="s">
        <v>7976</v>
      </c>
      <c r="C7215" s="18" t="s">
        <v>7977</v>
      </c>
      <c r="D7215" s="18"/>
      <c r="E7215" s="10">
        <v>80.59</v>
      </c>
      <c r="F7215" s="10">
        <f t="shared" si="474"/>
        <v>47.789870000000001</v>
      </c>
      <c r="G7215" s="10"/>
      <c r="H7215" s="10">
        <f t="shared" si="475"/>
        <v>47.789870000000001</v>
      </c>
      <c r="I7215" s="10">
        <f t="shared" si="476"/>
        <v>191.15948</v>
      </c>
      <c r="J7215" s="10">
        <f>VLOOKUP(C7215,KFT!C:E,3,FALSE)</f>
        <v>92</v>
      </c>
    </row>
    <row r="7216" spans="1:10" x14ac:dyDescent="0.25">
      <c r="A7216" s="6">
        <v>6520</v>
      </c>
      <c r="B7216" s="6" t="s">
        <v>7978</v>
      </c>
      <c r="C7216" s="18" t="s">
        <v>7979</v>
      </c>
      <c r="D7216" s="18"/>
      <c r="E7216" s="10">
        <v>80.59</v>
      </c>
      <c r="F7216" s="10">
        <f t="shared" si="474"/>
        <v>47.789870000000001</v>
      </c>
      <c r="G7216" s="10"/>
      <c r="H7216" s="10">
        <f t="shared" si="475"/>
        <v>47.789870000000001</v>
      </c>
      <c r="I7216" s="10">
        <f t="shared" si="476"/>
        <v>191.15948</v>
      </c>
      <c r="J7216" s="10">
        <f>VLOOKUP(C7216,KFT!C:E,3,FALSE)</f>
        <v>92</v>
      </c>
    </row>
    <row r="7217" spans="1:10" x14ac:dyDescent="0.25">
      <c r="A7217" s="6">
        <v>6521</v>
      </c>
      <c r="B7217" s="6" t="s">
        <v>7980</v>
      </c>
      <c r="C7217" s="18" t="s">
        <v>7981</v>
      </c>
      <c r="D7217" s="18"/>
      <c r="E7217" s="10">
        <v>80.59</v>
      </c>
      <c r="F7217" s="10">
        <f t="shared" si="474"/>
        <v>47.789870000000001</v>
      </c>
      <c r="G7217" s="10"/>
      <c r="H7217" s="10">
        <f t="shared" si="475"/>
        <v>47.789870000000001</v>
      </c>
      <c r="I7217" s="10">
        <f t="shared" si="476"/>
        <v>191.15948</v>
      </c>
      <c r="J7217" s="10">
        <f>VLOOKUP(C7217,KFT!C:E,3,FALSE)</f>
        <v>92</v>
      </c>
    </row>
    <row r="7218" spans="1:10" x14ac:dyDescent="0.25">
      <c r="A7218" s="6">
        <v>6522</v>
      </c>
      <c r="B7218" s="6" t="s">
        <v>7982</v>
      </c>
      <c r="C7218" s="18" t="s">
        <v>7983</v>
      </c>
      <c r="D7218" s="18"/>
      <c r="E7218" s="10">
        <v>80.59</v>
      </c>
      <c r="F7218" s="10">
        <f t="shared" si="474"/>
        <v>47.789870000000001</v>
      </c>
      <c r="G7218" s="10"/>
      <c r="H7218" s="10">
        <f t="shared" si="475"/>
        <v>47.789870000000001</v>
      </c>
      <c r="I7218" s="10">
        <f t="shared" si="476"/>
        <v>191.15948</v>
      </c>
      <c r="J7218" s="10">
        <f>VLOOKUP(C7218,KFT!C:E,3,FALSE)</f>
        <v>92</v>
      </c>
    </row>
    <row r="7219" spans="1:10" x14ac:dyDescent="0.25">
      <c r="A7219" s="6">
        <v>6523</v>
      </c>
      <c r="B7219" s="6" t="s">
        <v>7984</v>
      </c>
      <c r="C7219" s="18" t="s">
        <v>7985</v>
      </c>
      <c r="D7219" s="18"/>
      <c r="E7219" s="10">
        <v>80.59</v>
      </c>
      <c r="F7219" s="10">
        <f t="shared" si="474"/>
        <v>47.789870000000001</v>
      </c>
      <c r="G7219" s="10"/>
      <c r="H7219" s="10">
        <f t="shared" si="475"/>
        <v>47.789870000000001</v>
      </c>
      <c r="I7219" s="10">
        <f t="shared" si="476"/>
        <v>191.15948</v>
      </c>
      <c r="J7219" s="10">
        <f>VLOOKUP(C7219,KFT!C:E,3,FALSE)</f>
        <v>92</v>
      </c>
    </row>
    <row r="7220" spans="1:10" x14ac:dyDescent="0.25">
      <c r="A7220" s="6">
        <v>6524</v>
      </c>
      <c r="B7220" s="6" t="s">
        <v>7986</v>
      </c>
      <c r="C7220" s="18" t="s">
        <v>7987</v>
      </c>
      <c r="D7220" s="18"/>
      <c r="E7220" s="10">
        <v>80.59</v>
      </c>
      <c r="F7220" s="10">
        <f t="shared" si="474"/>
        <v>47.789870000000001</v>
      </c>
      <c r="G7220" s="10"/>
      <c r="H7220" s="10">
        <f t="shared" si="475"/>
        <v>47.789870000000001</v>
      </c>
      <c r="I7220" s="10">
        <f t="shared" si="476"/>
        <v>191.15948</v>
      </c>
      <c r="J7220" s="10">
        <f>VLOOKUP(C7220,KFT!C:E,3,FALSE)</f>
        <v>92</v>
      </c>
    </row>
    <row r="7221" spans="1:10" x14ac:dyDescent="0.25">
      <c r="A7221" s="6">
        <v>6525</v>
      </c>
      <c r="B7221" s="6" t="s">
        <v>7988</v>
      </c>
      <c r="C7221" s="18" t="s">
        <v>7989</v>
      </c>
      <c r="D7221" s="18"/>
      <c r="E7221" s="10">
        <v>80.59</v>
      </c>
      <c r="F7221" s="10">
        <f t="shared" si="474"/>
        <v>47.789870000000001</v>
      </c>
      <c r="G7221" s="10"/>
      <c r="H7221" s="10">
        <f t="shared" si="475"/>
        <v>47.789870000000001</v>
      </c>
      <c r="I7221" s="10">
        <f t="shared" si="476"/>
        <v>191.15948</v>
      </c>
      <c r="J7221" s="10">
        <f>VLOOKUP(C7221,KFT!C:E,3,FALSE)</f>
        <v>92</v>
      </c>
    </row>
    <row r="7222" spans="1:10" x14ac:dyDescent="0.25">
      <c r="A7222" s="48">
        <v>6525</v>
      </c>
      <c r="B7222" s="72" t="s">
        <v>17505</v>
      </c>
      <c r="C7222" s="113" t="s">
        <v>17506</v>
      </c>
      <c r="D7222" s="70"/>
      <c r="E7222" s="8"/>
      <c r="F7222" s="8"/>
      <c r="G7222" s="8"/>
      <c r="H7222" s="8"/>
      <c r="I7222" s="8"/>
      <c r="J7222" s="10">
        <f>VLOOKUP(C7222,KFT!C:E,3,FALSE)</f>
        <v>3536</v>
      </c>
    </row>
    <row r="7223" spans="1:10" x14ac:dyDescent="0.25">
      <c r="A7223" s="6">
        <v>6526</v>
      </c>
      <c r="B7223" s="6" t="s">
        <v>7990</v>
      </c>
      <c r="C7223" s="18" t="s">
        <v>7991</v>
      </c>
      <c r="D7223" s="18"/>
      <c r="E7223" s="10">
        <v>80.59</v>
      </c>
      <c r="F7223" s="10">
        <f t="shared" ref="F7223:F7234" si="477">E7223*0.593</f>
        <v>47.789870000000001</v>
      </c>
      <c r="G7223" s="10"/>
      <c r="H7223" s="10">
        <f t="shared" ref="H7223:H7234" si="478">((F7223*G7223)/100)+F7223</f>
        <v>47.789870000000001</v>
      </c>
      <c r="I7223" s="10">
        <f t="shared" ref="I7223:I7234" si="479">H7223*4</f>
        <v>191.15948</v>
      </c>
      <c r="J7223" s="10">
        <f>VLOOKUP(C7223,KFT!C:E,3,FALSE)</f>
        <v>92</v>
      </c>
    </row>
    <row r="7224" spans="1:10" x14ac:dyDescent="0.25">
      <c r="A7224" s="6">
        <v>6527</v>
      </c>
      <c r="B7224" s="6" t="s">
        <v>7992</v>
      </c>
      <c r="C7224" s="18" t="s">
        <v>7993</v>
      </c>
      <c r="D7224" s="18"/>
      <c r="E7224" s="10">
        <v>80.59</v>
      </c>
      <c r="F7224" s="10">
        <f t="shared" si="477"/>
        <v>47.789870000000001</v>
      </c>
      <c r="G7224" s="10"/>
      <c r="H7224" s="10">
        <f t="shared" si="478"/>
        <v>47.789870000000001</v>
      </c>
      <c r="I7224" s="10">
        <f t="shared" si="479"/>
        <v>191.15948</v>
      </c>
      <c r="J7224" s="10">
        <f>VLOOKUP(C7224,KFT!C:E,3,FALSE)</f>
        <v>92</v>
      </c>
    </row>
    <row r="7225" spans="1:10" x14ac:dyDescent="0.25">
      <c r="A7225" s="6">
        <v>6528</v>
      </c>
      <c r="B7225" s="6" t="s">
        <v>7994</v>
      </c>
      <c r="C7225" s="18" t="s">
        <v>7995</v>
      </c>
      <c r="D7225" s="18"/>
      <c r="E7225" s="10">
        <v>80.59</v>
      </c>
      <c r="F7225" s="10">
        <f t="shared" si="477"/>
        <v>47.789870000000001</v>
      </c>
      <c r="G7225" s="10"/>
      <c r="H7225" s="10">
        <f t="shared" si="478"/>
        <v>47.789870000000001</v>
      </c>
      <c r="I7225" s="10">
        <f t="shared" si="479"/>
        <v>191.15948</v>
      </c>
      <c r="J7225" s="10">
        <f>VLOOKUP(C7225,KFT!C:E,3,FALSE)</f>
        <v>92</v>
      </c>
    </row>
    <row r="7226" spans="1:10" x14ac:dyDescent="0.25">
      <c r="A7226" s="6">
        <v>6529</v>
      </c>
      <c r="B7226" s="6" t="s">
        <v>7996</v>
      </c>
      <c r="C7226" s="18" t="s">
        <v>7997</v>
      </c>
      <c r="D7226" s="18"/>
      <c r="E7226" s="10">
        <v>80.59</v>
      </c>
      <c r="F7226" s="10">
        <f t="shared" si="477"/>
        <v>47.789870000000001</v>
      </c>
      <c r="G7226" s="10"/>
      <c r="H7226" s="10">
        <f t="shared" si="478"/>
        <v>47.789870000000001</v>
      </c>
      <c r="I7226" s="10">
        <f t="shared" si="479"/>
        <v>191.15948</v>
      </c>
      <c r="J7226" s="10">
        <f>VLOOKUP(C7226,KFT!C:E,3,FALSE)</f>
        <v>92</v>
      </c>
    </row>
    <row r="7227" spans="1:10" x14ac:dyDescent="0.25">
      <c r="A7227" s="6">
        <v>6530</v>
      </c>
      <c r="B7227" s="6" t="s">
        <v>7998</v>
      </c>
      <c r="C7227" s="18" t="s">
        <v>7999</v>
      </c>
      <c r="D7227" s="18"/>
      <c r="E7227" s="10">
        <v>80.59</v>
      </c>
      <c r="F7227" s="10">
        <f t="shared" si="477"/>
        <v>47.789870000000001</v>
      </c>
      <c r="G7227" s="10"/>
      <c r="H7227" s="10">
        <f t="shared" si="478"/>
        <v>47.789870000000001</v>
      </c>
      <c r="I7227" s="10">
        <f t="shared" si="479"/>
        <v>191.15948</v>
      </c>
      <c r="J7227" s="10">
        <f>VLOOKUP(C7227,KFT!C:E,3,FALSE)</f>
        <v>92</v>
      </c>
    </row>
    <row r="7228" spans="1:10" x14ac:dyDescent="0.25">
      <c r="A7228" s="6">
        <v>6531</v>
      </c>
      <c r="B7228" s="6" t="s">
        <v>8000</v>
      </c>
      <c r="C7228" s="18" t="s">
        <v>8001</v>
      </c>
      <c r="D7228" s="18"/>
      <c r="E7228" s="10">
        <v>80.59</v>
      </c>
      <c r="F7228" s="10">
        <f t="shared" si="477"/>
        <v>47.789870000000001</v>
      </c>
      <c r="G7228" s="10"/>
      <c r="H7228" s="10">
        <f t="shared" si="478"/>
        <v>47.789870000000001</v>
      </c>
      <c r="I7228" s="10">
        <f t="shared" si="479"/>
        <v>191.15948</v>
      </c>
      <c r="J7228" s="10">
        <f>VLOOKUP(C7228,KFT!C:E,3,FALSE)</f>
        <v>92</v>
      </c>
    </row>
    <row r="7229" spans="1:10" x14ac:dyDescent="0.25">
      <c r="A7229" s="6">
        <v>6532</v>
      </c>
      <c r="B7229" s="6" t="s">
        <v>8002</v>
      </c>
      <c r="C7229" s="18" t="s">
        <v>8003</v>
      </c>
      <c r="D7229" s="18"/>
      <c r="E7229" s="10">
        <v>80.59</v>
      </c>
      <c r="F7229" s="10">
        <f t="shared" si="477"/>
        <v>47.789870000000001</v>
      </c>
      <c r="G7229" s="10"/>
      <c r="H7229" s="10">
        <f t="shared" si="478"/>
        <v>47.789870000000001</v>
      </c>
      <c r="I7229" s="10">
        <f t="shared" si="479"/>
        <v>191.15948</v>
      </c>
      <c r="J7229" s="10">
        <f>VLOOKUP(C7229,KFT!C:E,3,FALSE)</f>
        <v>92</v>
      </c>
    </row>
    <row r="7230" spans="1:10" x14ac:dyDescent="0.25">
      <c r="A7230" s="6">
        <v>6533</v>
      </c>
      <c r="B7230" s="6" t="s">
        <v>8004</v>
      </c>
      <c r="C7230" s="18" t="s">
        <v>8005</v>
      </c>
      <c r="D7230" s="18"/>
      <c r="E7230" s="10">
        <v>80.59</v>
      </c>
      <c r="F7230" s="10">
        <f t="shared" si="477"/>
        <v>47.789870000000001</v>
      </c>
      <c r="G7230" s="10"/>
      <c r="H7230" s="10">
        <f t="shared" si="478"/>
        <v>47.789870000000001</v>
      </c>
      <c r="I7230" s="10">
        <f t="shared" si="479"/>
        <v>191.15948</v>
      </c>
      <c r="J7230" s="10">
        <f>VLOOKUP(C7230,KFT!C:E,3,FALSE)</f>
        <v>92</v>
      </c>
    </row>
    <row r="7231" spans="1:10" x14ac:dyDescent="0.25">
      <c r="A7231" s="6">
        <v>6534</v>
      </c>
      <c r="B7231" s="6" t="s">
        <v>8006</v>
      </c>
      <c r="C7231" s="18" t="s">
        <v>8007</v>
      </c>
      <c r="D7231" s="18"/>
      <c r="E7231" s="10">
        <v>80.59</v>
      </c>
      <c r="F7231" s="10">
        <f t="shared" si="477"/>
        <v>47.789870000000001</v>
      </c>
      <c r="G7231" s="10"/>
      <c r="H7231" s="10">
        <f t="shared" si="478"/>
        <v>47.789870000000001</v>
      </c>
      <c r="I7231" s="10">
        <f t="shared" si="479"/>
        <v>191.15948</v>
      </c>
      <c r="J7231" s="10">
        <f>VLOOKUP(C7231,KFT!C:E,3,FALSE)</f>
        <v>92</v>
      </c>
    </row>
    <row r="7232" spans="1:10" x14ac:dyDescent="0.25">
      <c r="A7232" s="6">
        <v>6535</v>
      </c>
      <c r="B7232" s="6" t="s">
        <v>8008</v>
      </c>
      <c r="C7232" s="18" t="s">
        <v>8009</v>
      </c>
      <c r="D7232" s="18"/>
      <c r="E7232" s="10">
        <v>80.59</v>
      </c>
      <c r="F7232" s="10">
        <f t="shared" si="477"/>
        <v>47.789870000000001</v>
      </c>
      <c r="G7232" s="10"/>
      <c r="H7232" s="10">
        <f t="shared" si="478"/>
        <v>47.789870000000001</v>
      </c>
      <c r="I7232" s="10">
        <f t="shared" si="479"/>
        <v>191.15948</v>
      </c>
      <c r="J7232" s="10">
        <f>VLOOKUP(C7232,KFT!C:E,3,FALSE)</f>
        <v>92</v>
      </c>
    </row>
    <row r="7233" spans="1:10" x14ac:dyDescent="0.25">
      <c r="A7233" s="6">
        <v>6536</v>
      </c>
      <c r="B7233" s="6" t="s">
        <v>8010</v>
      </c>
      <c r="C7233" s="18" t="s">
        <v>8011</v>
      </c>
      <c r="D7233" s="18"/>
      <c r="E7233" s="10">
        <v>80.59</v>
      </c>
      <c r="F7233" s="10">
        <f t="shared" si="477"/>
        <v>47.789870000000001</v>
      </c>
      <c r="G7233" s="10"/>
      <c r="H7233" s="10">
        <f t="shared" si="478"/>
        <v>47.789870000000001</v>
      </c>
      <c r="I7233" s="10">
        <f t="shared" si="479"/>
        <v>191.15948</v>
      </c>
      <c r="J7233" s="10">
        <f>VLOOKUP(C7233,KFT!C:E,3,FALSE)</f>
        <v>92</v>
      </c>
    </row>
    <row r="7234" spans="1:10" x14ac:dyDescent="0.25">
      <c r="A7234" s="6">
        <v>6537</v>
      </c>
      <c r="B7234" s="6" t="s">
        <v>8012</v>
      </c>
      <c r="C7234" s="18" t="s">
        <v>8013</v>
      </c>
      <c r="D7234" s="18"/>
      <c r="E7234" s="10">
        <v>80.59</v>
      </c>
      <c r="F7234" s="10">
        <f t="shared" si="477"/>
        <v>47.789870000000001</v>
      </c>
      <c r="G7234" s="10"/>
      <c r="H7234" s="10">
        <f t="shared" si="478"/>
        <v>47.789870000000001</v>
      </c>
      <c r="I7234" s="10">
        <f t="shared" si="479"/>
        <v>191.15948</v>
      </c>
      <c r="J7234" s="10">
        <f>VLOOKUP(C7234,KFT!C:E,3,FALSE)</f>
        <v>92</v>
      </c>
    </row>
    <row r="7235" spans="1:10" x14ac:dyDescent="0.25">
      <c r="A7235" s="48">
        <v>6537</v>
      </c>
      <c r="B7235" s="72" t="s">
        <v>17517</v>
      </c>
      <c r="C7235" s="113" t="s">
        <v>17518</v>
      </c>
      <c r="D7235" s="70"/>
      <c r="E7235" s="8"/>
      <c r="F7235" s="8"/>
      <c r="G7235" s="8"/>
      <c r="H7235" s="8"/>
      <c r="I7235" s="8"/>
      <c r="J7235" s="10" t="e">
        <f>VLOOKUP(C7235,KFT!C:E,3,FALSE)</f>
        <v>#N/A</v>
      </c>
    </row>
    <row r="7236" spans="1:10" x14ac:dyDescent="0.25">
      <c r="A7236" s="6">
        <v>6538</v>
      </c>
      <c r="B7236" s="6" t="s">
        <v>8014</v>
      </c>
      <c r="C7236" s="18" t="s">
        <v>8015</v>
      </c>
      <c r="D7236" s="18"/>
      <c r="E7236" s="10">
        <v>80.59</v>
      </c>
      <c r="F7236" s="10">
        <f t="shared" ref="F7236:F7267" si="480">E7236*0.593</f>
        <v>47.789870000000001</v>
      </c>
      <c r="G7236" s="10"/>
      <c r="H7236" s="10">
        <f t="shared" ref="H7236:H7267" si="481">((F7236*G7236)/100)+F7236</f>
        <v>47.789870000000001</v>
      </c>
      <c r="I7236" s="10">
        <f t="shared" ref="I7236:I7267" si="482">H7236*4</f>
        <v>191.15948</v>
      </c>
      <c r="J7236" s="10">
        <f>VLOOKUP(C7236,KFT!C:E,3,FALSE)</f>
        <v>92</v>
      </c>
    </row>
    <row r="7237" spans="1:10" x14ac:dyDescent="0.25">
      <c r="A7237" s="6">
        <v>6539</v>
      </c>
      <c r="B7237" s="6" t="s">
        <v>8016</v>
      </c>
      <c r="C7237" s="18" t="s">
        <v>8017</v>
      </c>
      <c r="D7237" s="18"/>
      <c r="E7237" s="10">
        <v>80.59</v>
      </c>
      <c r="F7237" s="10">
        <f t="shared" si="480"/>
        <v>47.789870000000001</v>
      </c>
      <c r="G7237" s="10"/>
      <c r="H7237" s="10">
        <f t="shared" si="481"/>
        <v>47.789870000000001</v>
      </c>
      <c r="I7237" s="10">
        <f t="shared" si="482"/>
        <v>191.15948</v>
      </c>
      <c r="J7237" s="10">
        <f>VLOOKUP(C7237,KFT!C:E,3,FALSE)</f>
        <v>92</v>
      </c>
    </row>
    <row r="7238" spans="1:10" x14ac:dyDescent="0.25">
      <c r="A7238" s="6">
        <v>6540</v>
      </c>
      <c r="B7238" s="6" t="s">
        <v>8018</v>
      </c>
      <c r="C7238" s="18" t="s">
        <v>8019</v>
      </c>
      <c r="D7238" s="18"/>
      <c r="E7238" s="10">
        <v>80.59</v>
      </c>
      <c r="F7238" s="10">
        <f t="shared" si="480"/>
        <v>47.789870000000001</v>
      </c>
      <c r="G7238" s="10"/>
      <c r="H7238" s="10">
        <f t="shared" si="481"/>
        <v>47.789870000000001</v>
      </c>
      <c r="I7238" s="10">
        <f t="shared" si="482"/>
        <v>191.15948</v>
      </c>
      <c r="J7238" s="10">
        <f>VLOOKUP(C7238,KFT!C:E,3,FALSE)</f>
        <v>92</v>
      </c>
    </row>
    <row r="7239" spans="1:10" x14ac:dyDescent="0.25">
      <c r="A7239" s="6">
        <v>6541</v>
      </c>
      <c r="B7239" s="6" t="s">
        <v>8020</v>
      </c>
      <c r="C7239" s="18" t="s">
        <v>8021</v>
      </c>
      <c r="D7239" s="18"/>
      <c r="E7239" s="10">
        <v>80.59</v>
      </c>
      <c r="F7239" s="10">
        <f t="shared" si="480"/>
        <v>47.789870000000001</v>
      </c>
      <c r="G7239" s="10"/>
      <c r="H7239" s="10">
        <f t="shared" si="481"/>
        <v>47.789870000000001</v>
      </c>
      <c r="I7239" s="10">
        <f t="shared" si="482"/>
        <v>191.15948</v>
      </c>
      <c r="J7239" s="10">
        <f>VLOOKUP(C7239,KFT!C:E,3,FALSE)</f>
        <v>92</v>
      </c>
    </row>
    <row r="7240" spans="1:10" x14ac:dyDescent="0.25">
      <c r="A7240" s="6">
        <v>6542</v>
      </c>
      <c r="B7240" s="6" t="s">
        <v>8022</v>
      </c>
      <c r="C7240" s="18" t="s">
        <v>8023</v>
      </c>
      <c r="D7240" s="18"/>
      <c r="E7240" s="10">
        <v>80.59</v>
      </c>
      <c r="F7240" s="10">
        <f t="shared" si="480"/>
        <v>47.789870000000001</v>
      </c>
      <c r="G7240" s="10"/>
      <c r="H7240" s="10">
        <f t="shared" si="481"/>
        <v>47.789870000000001</v>
      </c>
      <c r="I7240" s="10">
        <f t="shared" si="482"/>
        <v>191.15948</v>
      </c>
      <c r="J7240" s="10">
        <f>VLOOKUP(C7240,KFT!C:E,3,FALSE)</f>
        <v>92</v>
      </c>
    </row>
    <row r="7241" spans="1:10" x14ac:dyDescent="0.25">
      <c r="A7241" s="6">
        <v>6543</v>
      </c>
      <c r="B7241" s="6" t="s">
        <v>8024</v>
      </c>
      <c r="C7241" s="18" t="s">
        <v>8025</v>
      </c>
      <c r="D7241" s="18"/>
      <c r="E7241" s="10">
        <v>80.59</v>
      </c>
      <c r="F7241" s="10">
        <f t="shared" si="480"/>
        <v>47.789870000000001</v>
      </c>
      <c r="G7241" s="10"/>
      <c r="H7241" s="10">
        <f t="shared" si="481"/>
        <v>47.789870000000001</v>
      </c>
      <c r="I7241" s="10">
        <f t="shared" si="482"/>
        <v>191.15948</v>
      </c>
      <c r="J7241" s="10">
        <f>VLOOKUP(C7241,KFT!C:E,3,FALSE)</f>
        <v>92</v>
      </c>
    </row>
    <row r="7242" spans="1:10" x14ac:dyDescent="0.25">
      <c r="A7242" s="6">
        <v>6544</v>
      </c>
      <c r="B7242" s="6" t="s">
        <v>8026</v>
      </c>
      <c r="C7242" s="18" t="s">
        <v>8027</v>
      </c>
      <c r="D7242" s="18"/>
      <c r="E7242" s="10">
        <v>80.59</v>
      </c>
      <c r="F7242" s="10">
        <f t="shared" si="480"/>
        <v>47.789870000000001</v>
      </c>
      <c r="G7242" s="10"/>
      <c r="H7242" s="10">
        <f t="shared" si="481"/>
        <v>47.789870000000001</v>
      </c>
      <c r="I7242" s="10">
        <f t="shared" si="482"/>
        <v>191.15948</v>
      </c>
      <c r="J7242" s="10">
        <f>VLOOKUP(C7242,KFT!C:E,3,FALSE)</f>
        <v>92</v>
      </c>
    </row>
    <row r="7243" spans="1:10" x14ac:dyDescent="0.25">
      <c r="A7243" s="6">
        <v>6545</v>
      </c>
      <c r="B7243" s="6" t="s">
        <v>8028</v>
      </c>
      <c r="C7243" s="18" t="s">
        <v>8029</v>
      </c>
      <c r="D7243" s="18"/>
      <c r="E7243" s="10">
        <v>80.59</v>
      </c>
      <c r="F7243" s="10">
        <f t="shared" si="480"/>
        <v>47.789870000000001</v>
      </c>
      <c r="G7243" s="10"/>
      <c r="H7243" s="10">
        <f t="shared" si="481"/>
        <v>47.789870000000001</v>
      </c>
      <c r="I7243" s="10">
        <f t="shared" si="482"/>
        <v>191.15948</v>
      </c>
      <c r="J7243" s="10">
        <f>VLOOKUP(C7243,KFT!C:E,3,FALSE)</f>
        <v>92</v>
      </c>
    </row>
    <row r="7244" spans="1:10" x14ac:dyDescent="0.25">
      <c r="A7244" s="6">
        <v>6546</v>
      </c>
      <c r="B7244" s="6" t="s">
        <v>8030</v>
      </c>
      <c r="C7244" s="18" t="s">
        <v>8031</v>
      </c>
      <c r="D7244" s="18"/>
      <c r="E7244" s="10">
        <v>80.59</v>
      </c>
      <c r="F7244" s="10">
        <f t="shared" si="480"/>
        <v>47.789870000000001</v>
      </c>
      <c r="G7244" s="10"/>
      <c r="H7244" s="10">
        <f t="shared" si="481"/>
        <v>47.789870000000001</v>
      </c>
      <c r="I7244" s="10">
        <f t="shared" si="482"/>
        <v>191.15948</v>
      </c>
      <c r="J7244" s="10">
        <f>VLOOKUP(C7244,KFT!C:E,3,FALSE)</f>
        <v>92</v>
      </c>
    </row>
    <row r="7245" spans="1:10" x14ac:dyDescent="0.25">
      <c r="A7245" s="6">
        <v>6547</v>
      </c>
      <c r="B7245" s="6" t="s">
        <v>8032</v>
      </c>
      <c r="C7245" s="18" t="s">
        <v>8033</v>
      </c>
      <c r="D7245" s="18"/>
      <c r="E7245" s="10">
        <v>80.59</v>
      </c>
      <c r="F7245" s="10">
        <f t="shared" si="480"/>
        <v>47.789870000000001</v>
      </c>
      <c r="G7245" s="10"/>
      <c r="H7245" s="10">
        <f t="shared" si="481"/>
        <v>47.789870000000001</v>
      </c>
      <c r="I7245" s="10">
        <f t="shared" si="482"/>
        <v>191.15948</v>
      </c>
      <c r="J7245" s="10">
        <f>VLOOKUP(C7245,KFT!C:E,3,FALSE)</f>
        <v>92</v>
      </c>
    </row>
    <row r="7246" spans="1:10" x14ac:dyDescent="0.25">
      <c r="A7246" s="6">
        <v>6548</v>
      </c>
      <c r="B7246" s="6" t="s">
        <v>8034</v>
      </c>
      <c r="C7246" s="18" t="s">
        <v>8035</v>
      </c>
      <c r="D7246" s="18"/>
      <c r="E7246" s="10">
        <v>80.59</v>
      </c>
      <c r="F7246" s="10">
        <f t="shared" si="480"/>
        <v>47.789870000000001</v>
      </c>
      <c r="G7246" s="10"/>
      <c r="H7246" s="10">
        <f t="shared" si="481"/>
        <v>47.789870000000001</v>
      </c>
      <c r="I7246" s="10">
        <f t="shared" si="482"/>
        <v>191.15948</v>
      </c>
      <c r="J7246" s="10">
        <f>VLOOKUP(C7246,KFT!C:E,3,FALSE)</f>
        <v>92</v>
      </c>
    </row>
    <row r="7247" spans="1:10" x14ac:dyDescent="0.25">
      <c r="A7247" s="6">
        <v>6549</v>
      </c>
      <c r="B7247" s="6" t="s">
        <v>8036</v>
      </c>
      <c r="C7247" s="18" t="s">
        <v>8037</v>
      </c>
      <c r="D7247" s="18"/>
      <c r="E7247" s="10">
        <v>80.59</v>
      </c>
      <c r="F7247" s="10">
        <f t="shared" si="480"/>
        <v>47.789870000000001</v>
      </c>
      <c r="G7247" s="10"/>
      <c r="H7247" s="10">
        <f t="shared" si="481"/>
        <v>47.789870000000001</v>
      </c>
      <c r="I7247" s="10">
        <f t="shared" si="482"/>
        <v>191.15948</v>
      </c>
      <c r="J7247" s="10">
        <f>VLOOKUP(C7247,KFT!C:E,3,FALSE)</f>
        <v>92</v>
      </c>
    </row>
    <row r="7248" spans="1:10" x14ac:dyDescent="0.25">
      <c r="A7248" s="6">
        <v>6550</v>
      </c>
      <c r="B7248" s="6" t="s">
        <v>8038</v>
      </c>
      <c r="C7248" s="18" t="s">
        <v>8039</v>
      </c>
      <c r="D7248" s="18"/>
      <c r="E7248" s="10">
        <v>80.59</v>
      </c>
      <c r="F7248" s="10">
        <f t="shared" si="480"/>
        <v>47.789870000000001</v>
      </c>
      <c r="G7248" s="10"/>
      <c r="H7248" s="10">
        <f t="shared" si="481"/>
        <v>47.789870000000001</v>
      </c>
      <c r="I7248" s="10">
        <f t="shared" si="482"/>
        <v>191.15948</v>
      </c>
      <c r="J7248" s="10">
        <f>VLOOKUP(C7248,KFT!C:E,3,FALSE)</f>
        <v>92</v>
      </c>
    </row>
    <row r="7249" spans="1:10" x14ac:dyDescent="0.25">
      <c r="A7249" s="6">
        <v>6551</v>
      </c>
      <c r="B7249" s="6" t="s">
        <v>8040</v>
      </c>
      <c r="C7249" s="18" t="s">
        <v>8041</v>
      </c>
      <c r="D7249" s="18"/>
      <c r="E7249" s="10">
        <v>80.59</v>
      </c>
      <c r="F7249" s="10">
        <f t="shared" si="480"/>
        <v>47.789870000000001</v>
      </c>
      <c r="G7249" s="10"/>
      <c r="H7249" s="10">
        <f t="shared" si="481"/>
        <v>47.789870000000001</v>
      </c>
      <c r="I7249" s="10">
        <f t="shared" si="482"/>
        <v>191.15948</v>
      </c>
      <c r="J7249" s="10">
        <f>VLOOKUP(C7249,KFT!C:E,3,FALSE)</f>
        <v>92</v>
      </c>
    </row>
    <row r="7250" spans="1:10" x14ac:dyDescent="0.25">
      <c r="A7250" s="6">
        <v>6552</v>
      </c>
      <c r="B7250" s="6" t="s">
        <v>8042</v>
      </c>
      <c r="C7250" s="18" t="s">
        <v>8043</v>
      </c>
      <c r="D7250" s="18"/>
      <c r="E7250" s="10">
        <v>80.59</v>
      </c>
      <c r="F7250" s="10">
        <f t="shared" si="480"/>
        <v>47.789870000000001</v>
      </c>
      <c r="G7250" s="10"/>
      <c r="H7250" s="10">
        <f t="shared" si="481"/>
        <v>47.789870000000001</v>
      </c>
      <c r="I7250" s="10">
        <f t="shared" si="482"/>
        <v>191.15948</v>
      </c>
      <c r="J7250" s="10">
        <f>VLOOKUP(C7250,KFT!C:E,3,FALSE)</f>
        <v>92</v>
      </c>
    </row>
    <row r="7251" spans="1:10" x14ac:dyDescent="0.25">
      <c r="A7251" s="6">
        <v>6553</v>
      </c>
      <c r="B7251" s="6" t="s">
        <v>8044</v>
      </c>
      <c r="C7251" s="18" t="s">
        <v>8045</v>
      </c>
      <c r="D7251" s="18"/>
      <c r="E7251" s="10">
        <v>80.59</v>
      </c>
      <c r="F7251" s="10">
        <f t="shared" si="480"/>
        <v>47.789870000000001</v>
      </c>
      <c r="G7251" s="10"/>
      <c r="H7251" s="10">
        <f t="shared" si="481"/>
        <v>47.789870000000001</v>
      </c>
      <c r="I7251" s="10">
        <f t="shared" si="482"/>
        <v>191.15948</v>
      </c>
      <c r="J7251" s="10">
        <f>VLOOKUP(C7251,KFT!C:E,3,FALSE)</f>
        <v>92</v>
      </c>
    </row>
    <row r="7252" spans="1:10" x14ac:dyDescent="0.25">
      <c r="A7252" s="6">
        <v>6554</v>
      </c>
      <c r="B7252" s="6" t="s">
        <v>8046</v>
      </c>
      <c r="C7252" s="18" t="s">
        <v>8047</v>
      </c>
      <c r="D7252" s="18"/>
      <c r="E7252" s="10">
        <v>80.59</v>
      </c>
      <c r="F7252" s="10">
        <f t="shared" si="480"/>
        <v>47.789870000000001</v>
      </c>
      <c r="G7252" s="10"/>
      <c r="H7252" s="10">
        <f t="shared" si="481"/>
        <v>47.789870000000001</v>
      </c>
      <c r="I7252" s="10">
        <f t="shared" si="482"/>
        <v>191.15948</v>
      </c>
      <c r="J7252" s="10">
        <f>VLOOKUP(C7252,KFT!C:E,3,FALSE)</f>
        <v>92</v>
      </c>
    </row>
    <row r="7253" spans="1:10" x14ac:dyDescent="0.25">
      <c r="A7253" s="6">
        <v>6555</v>
      </c>
      <c r="B7253" s="6" t="s">
        <v>8048</v>
      </c>
      <c r="C7253" s="18" t="s">
        <v>8049</v>
      </c>
      <c r="D7253" s="18"/>
      <c r="E7253" s="10">
        <v>80.59</v>
      </c>
      <c r="F7253" s="10">
        <f t="shared" si="480"/>
        <v>47.789870000000001</v>
      </c>
      <c r="G7253" s="10"/>
      <c r="H7253" s="10">
        <f t="shared" si="481"/>
        <v>47.789870000000001</v>
      </c>
      <c r="I7253" s="10">
        <f t="shared" si="482"/>
        <v>191.15948</v>
      </c>
      <c r="J7253" s="10">
        <f>VLOOKUP(C7253,KFT!C:E,3,FALSE)</f>
        <v>92</v>
      </c>
    </row>
    <row r="7254" spans="1:10" x14ac:dyDescent="0.25">
      <c r="A7254" s="6">
        <v>6556</v>
      </c>
      <c r="B7254" s="6" t="s">
        <v>8050</v>
      </c>
      <c r="C7254" s="18" t="s">
        <v>8051</v>
      </c>
      <c r="D7254" s="18"/>
      <c r="E7254" s="10">
        <v>80.59</v>
      </c>
      <c r="F7254" s="10">
        <f t="shared" si="480"/>
        <v>47.789870000000001</v>
      </c>
      <c r="G7254" s="10"/>
      <c r="H7254" s="10">
        <f t="shared" si="481"/>
        <v>47.789870000000001</v>
      </c>
      <c r="I7254" s="10">
        <f t="shared" si="482"/>
        <v>191.15948</v>
      </c>
      <c r="J7254" s="10">
        <f>VLOOKUP(C7254,KFT!C:E,3,FALSE)</f>
        <v>92</v>
      </c>
    </row>
    <row r="7255" spans="1:10" x14ac:dyDescent="0.25">
      <c r="A7255" s="6">
        <v>6557</v>
      </c>
      <c r="B7255" s="6" t="s">
        <v>8052</v>
      </c>
      <c r="C7255" s="18" t="s">
        <v>8053</v>
      </c>
      <c r="D7255" s="18"/>
      <c r="E7255" s="10">
        <v>80.59</v>
      </c>
      <c r="F7255" s="10">
        <f t="shared" si="480"/>
        <v>47.789870000000001</v>
      </c>
      <c r="G7255" s="10"/>
      <c r="H7255" s="10">
        <f t="shared" si="481"/>
        <v>47.789870000000001</v>
      </c>
      <c r="I7255" s="10">
        <f t="shared" si="482"/>
        <v>191.15948</v>
      </c>
      <c r="J7255" s="10">
        <f>VLOOKUP(C7255,KFT!C:E,3,FALSE)</f>
        <v>92</v>
      </c>
    </row>
    <row r="7256" spans="1:10" x14ac:dyDescent="0.25">
      <c r="A7256" s="6">
        <v>6558</v>
      </c>
      <c r="B7256" s="6" t="s">
        <v>8054</v>
      </c>
      <c r="C7256" s="18" t="s">
        <v>8055</v>
      </c>
      <c r="D7256" s="18"/>
      <c r="E7256" s="10">
        <v>80.59</v>
      </c>
      <c r="F7256" s="10">
        <f t="shared" si="480"/>
        <v>47.789870000000001</v>
      </c>
      <c r="G7256" s="10"/>
      <c r="H7256" s="10">
        <f t="shared" si="481"/>
        <v>47.789870000000001</v>
      </c>
      <c r="I7256" s="10">
        <f t="shared" si="482"/>
        <v>191.15948</v>
      </c>
      <c r="J7256" s="10">
        <f>VLOOKUP(C7256,KFT!C:E,3,FALSE)</f>
        <v>92</v>
      </c>
    </row>
    <row r="7257" spans="1:10" x14ac:dyDescent="0.25">
      <c r="A7257" s="6">
        <v>6559</v>
      </c>
      <c r="B7257" s="6" t="s">
        <v>8056</v>
      </c>
      <c r="C7257" s="18" t="s">
        <v>8057</v>
      </c>
      <c r="D7257" s="18"/>
      <c r="E7257" s="10">
        <v>80.59</v>
      </c>
      <c r="F7257" s="10">
        <f t="shared" si="480"/>
        <v>47.789870000000001</v>
      </c>
      <c r="G7257" s="10"/>
      <c r="H7257" s="10">
        <f t="shared" si="481"/>
        <v>47.789870000000001</v>
      </c>
      <c r="I7257" s="10">
        <f t="shared" si="482"/>
        <v>191.15948</v>
      </c>
      <c r="J7257" s="10">
        <f>VLOOKUP(C7257,KFT!C:E,3,FALSE)</f>
        <v>92</v>
      </c>
    </row>
    <row r="7258" spans="1:10" x14ac:dyDescent="0.25">
      <c r="A7258" s="6">
        <v>6560</v>
      </c>
      <c r="B7258" s="6" t="s">
        <v>8058</v>
      </c>
      <c r="C7258" s="18" t="s">
        <v>8059</v>
      </c>
      <c r="D7258" s="18"/>
      <c r="E7258" s="10">
        <v>80.59</v>
      </c>
      <c r="F7258" s="10">
        <f t="shared" si="480"/>
        <v>47.789870000000001</v>
      </c>
      <c r="G7258" s="10"/>
      <c r="H7258" s="10">
        <f t="shared" si="481"/>
        <v>47.789870000000001</v>
      </c>
      <c r="I7258" s="10">
        <f t="shared" si="482"/>
        <v>191.15948</v>
      </c>
      <c r="J7258" s="10">
        <f>VLOOKUP(C7258,KFT!C:E,3,FALSE)</f>
        <v>92</v>
      </c>
    </row>
    <row r="7259" spans="1:10" x14ac:dyDescent="0.25">
      <c r="A7259" s="6">
        <v>6561</v>
      </c>
      <c r="B7259" s="6" t="s">
        <v>8060</v>
      </c>
      <c r="C7259" s="18" t="s">
        <v>8061</v>
      </c>
      <c r="D7259" s="18"/>
      <c r="E7259" s="10">
        <v>80.59</v>
      </c>
      <c r="F7259" s="10">
        <f t="shared" si="480"/>
        <v>47.789870000000001</v>
      </c>
      <c r="G7259" s="10"/>
      <c r="H7259" s="10">
        <f t="shared" si="481"/>
        <v>47.789870000000001</v>
      </c>
      <c r="I7259" s="10">
        <f t="shared" si="482"/>
        <v>191.15948</v>
      </c>
      <c r="J7259" s="10">
        <f>VLOOKUP(C7259,KFT!C:E,3,FALSE)</f>
        <v>92</v>
      </c>
    </row>
    <row r="7260" spans="1:10" x14ac:dyDescent="0.25">
      <c r="A7260" s="6">
        <v>6562</v>
      </c>
      <c r="B7260" s="6" t="s">
        <v>8062</v>
      </c>
      <c r="C7260" s="18" t="s">
        <v>8063</v>
      </c>
      <c r="D7260" s="18"/>
      <c r="E7260" s="10">
        <v>80.59</v>
      </c>
      <c r="F7260" s="10">
        <f t="shared" si="480"/>
        <v>47.789870000000001</v>
      </c>
      <c r="G7260" s="10"/>
      <c r="H7260" s="10">
        <f t="shared" si="481"/>
        <v>47.789870000000001</v>
      </c>
      <c r="I7260" s="10">
        <f t="shared" si="482"/>
        <v>191.15948</v>
      </c>
      <c r="J7260" s="10">
        <f>VLOOKUP(C7260,KFT!C:E,3,FALSE)</f>
        <v>92</v>
      </c>
    </row>
    <row r="7261" spans="1:10" x14ac:dyDescent="0.25">
      <c r="A7261" s="6">
        <v>6563</v>
      </c>
      <c r="B7261" s="6" t="s">
        <v>8064</v>
      </c>
      <c r="C7261" s="18" t="s">
        <v>8065</v>
      </c>
      <c r="D7261" s="18"/>
      <c r="E7261" s="10">
        <v>80.59</v>
      </c>
      <c r="F7261" s="10">
        <f t="shared" si="480"/>
        <v>47.789870000000001</v>
      </c>
      <c r="G7261" s="10"/>
      <c r="H7261" s="10">
        <f t="shared" si="481"/>
        <v>47.789870000000001</v>
      </c>
      <c r="I7261" s="10">
        <f t="shared" si="482"/>
        <v>191.15948</v>
      </c>
      <c r="J7261" s="10">
        <f>VLOOKUP(C7261,KFT!C:E,3,FALSE)</f>
        <v>92</v>
      </c>
    </row>
    <row r="7262" spans="1:10" x14ac:dyDescent="0.25">
      <c r="A7262" s="6">
        <v>6564</v>
      </c>
      <c r="B7262" s="6" t="s">
        <v>8066</v>
      </c>
      <c r="C7262" s="18" t="s">
        <v>8067</v>
      </c>
      <c r="D7262" s="18"/>
      <c r="E7262" s="10">
        <v>80.59</v>
      </c>
      <c r="F7262" s="10">
        <f t="shared" si="480"/>
        <v>47.789870000000001</v>
      </c>
      <c r="G7262" s="10"/>
      <c r="H7262" s="10">
        <f t="shared" si="481"/>
        <v>47.789870000000001</v>
      </c>
      <c r="I7262" s="10">
        <f t="shared" si="482"/>
        <v>191.15948</v>
      </c>
      <c r="J7262" s="10">
        <f>VLOOKUP(C7262,KFT!C:E,3,FALSE)</f>
        <v>92</v>
      </c>
    </row>
    <row r="7263" spans="1:10" x14ac:dyDescent="0.25">
      <c r="A7263" s="6">
        <v>6565</v>
      </c>
      <c r="B7263" s="6" t="s">
        <v>8068</v>
      </c>
      <c r="C7263" s="18" t="s">
        <v>8069</v>
      </c>
      <c r="D7263" s="18"/>
      <c r="E7263" s="10">
        <v>80.59</v>
      </c>
      <c r="F7263" s="10">
        <f t="shared" si="480"/>
        <v>47.789870000000001</v>
      </c>
      <c r="G7263" s="10"/>
      <c r="H7263" s="10">
        <f t="shared" si="481"/>
        <v>47.789870000000001</v>
      </c>
      <c r="I7263" s="10">
        <f t="shared" si="482"/>
        <v>191.15948</v>
      </c>
      <c r="J7263" s="10">
        <f>VLOOKUP(C7263,KFT!C:E,3,FALSE)</f>
        <v>92</v>
      </c>
    </row>
    <row r="7264" spans="1:10" x14ac:dyDescent="0.25">
      <c r="A7264" s="6">
        <v>6566</v>
      </c>
      <c r="B7264" s="6" t="s">
        <v>8070</v>
      </c>
      <c r="C7264" s="18" t="s">
        <v>8071</v>
      </c>
      <c r="D7264" s="18"/>
      <c r="E7264" s="10">
        <v>80.59</v>
      </c>
      <c r="F7264" s="10">
        <f t="shared" si="480"/>
        <v>47.789870000000001</v>
      </c>
      <c r="G7264" s="10"/>
      <c r="H7264" s="10">
        <f t="shared" si="481"/>
        <v>47.789870000000001</v>
      </c>
      <c r="I7264" s="10">
        <f t="shared" si="482"/>
        <v>191.15948</v>
      </c>
      <c r="J7264" s="10">
        <f>VLOOKUP(C7264,KFT!C:E,3,FALSE)</f>
        <v>92</v>
      </c>
    </row>
    <row r="7265" spans="1:10" x14ac:dyDescent="0.25">
      <c r="A7265" s="6">
        <v>6567</v>
      </c>
      <c r="B7265" s="6" t="s">
        <v>8072</v>
      </c>
      <c r="C7265" s="18" t="s">
        <v>8073</v>
      </c>
      <c r="D7265" s="18"/>
      <c r="E7265" s="10">
        <v>80.59</v>
      </c>
      <c r="F7265" s="10">
        <f t="shared" si="480"/>
        <v>47.789870000000001</v>
      </c>
      <c r="G7265" s="10"/>
      <c r="H7265" s="10">
        <f t="shared" si="481"/>
        <v>47.789870000000001</v>
      </c>
      <c r="I7265" s="10">
        <f t="shared" si="482"/>
        <v>191.15948</v>
      </c>
      <c r="J7265" s="10">
        <f>VLOOKUP(C7265,KFT!C:E,3,FALSE)</f>
        <v>92</v>
      </c>
    </row>
    <row r="7266" spans="1:10" x14ac:dyDescent="0.25">
      <c r="A7266" s="6">
        <v>6568</v>
      </c>
      <c r="B7266" s="6" t="s">
        <v>8074</v>
      </c>
      <c r="C7266" s="18" t="s">
        <v>8075</v>
      </c>
      <c r="D7266" s="18"/>
      <c r="E7266" s="10">
        <v>80.59</v>
      </c>
      <c r="F7266" s="10">
        <f t="shared" si="480"/>
        <v>47.789870000000001</v>
      </c>
      <c r="G7266" s="10"/>
      <c r="H7266" s="10">
        <f t="shared" si="481"/>
        <v>47.789870000000001</v>
      </c>
      <c r="I7266" s="10">
        <f t="shared" si="482"/>
        <v>191.15948</v>
      </c>
      <c r="J7266" s="10">
        <f>VLOOKUP(C7266,KFT!C:E,3,FALSE)</f>
        <v>92</v>
      </c>
    </row>
    <row r="7267" spans="1:10" x14ac:dyDescent="0.25">
      <c r="A7267" s="6">
        <v>6569</v>
      </c>
      <c r="B7267" s="6" t="s">
        <v>8076</v>
      </c>
      <c r="C7267" s="18" t="s">
        <v>8077</v>
      </c>
      <c r="D7267" s="18"/>
      <c r="E7267" s="10">
        <v>80.59</v>
      </c>
      <c r="F7267" s="10">
        <f t="shared" si="480"/>
        <v>47.789870000000001</v>
      </c>
      <c r="G7267" s="10"/>
      <c r="H7267" s="10">
        <f t="shared" si="481"/>
        <v>47.789870000000001</v>
      </c>
      <c r="I7267" s="10">
        <f t="shared" si="482"/>
        <v>191.15948</v>
      </c>
      <c r="J7267" s="10">
        <f>VLOOKUP(C7267,KFT!C:E,3,FALSE)</f>
        <v>92</v>
      </c>
    </row>
    <row r="7268" spans="1:10" x14ac:dyDescent="0.25">
      <c r="A7268" s="6">
        <v>6570</v>
      </c>
      <c r="B7268" s="6" t="s">
        <v>8078</v>
      </c>
      <c r="C7268" s="18" t="s">
        <v>8079</v>
      </c>
      <c r="D7268" s="18"/>
      <c r="E7268" s="10">
        <v>80.59</v>
      </c>
      <c r="F7268" s="10">
        <f t="shared" ref="F7268:F7299" si="483">E7268*0.593</f>
        <v>47.789870000000001</v>
      </c>
      <c r="G7268" s="10"/>
      <c r="H7268" s="10">
        <f t="shared" ref="H7268:H7299" si="484">((F7268*G7268)/100)+F7268</f>
        <v>47.789870000000001</v>
      </c>
      <c r="I7268" s="10">
        <f t="shared" ref="I7268:I7299" si="485">H7268*4</f>
        <v>191.15948</v>
      </c>
      <c r="J7268" s="10">
        <f>VLOOKUP(C7268,KFT!C:E,3,FALSE)</f>
        <v>92</v>
      </c>
    </row>
    <row r="7269" spans="1:10" x14ac:dyDescent="0.25">
      <c r="A7269" s="6">
        <v>6571</v>
      </c>
      <c r="B7269" s="6" t="s">
        <v>8080</v>
      </c>
      <c r="C7269" s="18" t="s">
        <v>8081</v>
      </c>
      <c r="D7269" s="18"/>
      <c r="E7269" s="10">
        <v>80.59</v>
      </c>
      <c r="F7269" s="10">
        <f t="shared" si="483"/>
        <v>47.789870000000001</v>
      </c>
      <c r="G7269" s="10"/>
      <c r="H7269" s="10">
        <f t="shared" si="484"/>
        <v>47.789870000000001</v>
      </c>
      <c r="I7269" s="10">
        <f t="shared" si="485"/>
        <v>191.15948</v>
      </c>
      <c r="J7269" s="10">
        <f>VLOOKUP(C7269,KFT!C:E,3,FALSE)</f>
        <v>92</v>
      </c>
    </row>
    <row r="7270" spans="1:10" x14ac:dyDescent="0.25">
      <c r="A7270" s="6">
        <v>6572</v>
      </c>
      <c r="B7270" s="6" t="s">
        <v>8082</v>
      </c>
      <c r="C7270" s="18" t="s">
        <v>8083</v>
      </c>
      <c r="D7270" s="18"/>
      <c r="E7270" s="10">
        <v>80.59</v>
      </c>
      <c r="F7270" s="10">
        <f t="shared" si="483"/>
        <v>47.789870000000001</v>
      </c>
      <c r="G7270" s="10"/>
      <c r="H7270" s="10">
        <f t="shared" si="484"/>
        <v>47.789870000000001</v>
      </c>
      <c r="I7270" s="10">
        <f t="shared" si="485"/>
        <v>191.15948</v>
      </c>
      <c r="J7270" s="10">
        <f>VLOOKUP(C7270,KFT!C:E,3,FALSE)</f>
        <v>92</v>
      </c>
    </row>
    <row r="7271" spans="1:10" x14ac:dyDescent="0.25">
      <c r="A7271" s="6">
        <v>6573</v>
      </c>
      <c r="B7271" s="6" t="s">
        <v>8084</v>
      </c>
      <c r="C7271" s="18" t="s">
        <v>8085</v>
      </c>
      <c r="D7271" s="18"/>
      <c r="E7271" s="10">
        <v>80.59</v>
      </c>
      <c r="F7271" s="10">
        <f t="shared" si="483"/>
        <v>47.789870000000001</v>
      </c>
      <c r="G7271" s="10"/>
      <c r="H7271" s="10">
        <f t="shared" si="484"/>
        <v>47.789870000000001</v>
      </c>
      <c r="I7271" s="10">
        <f t="shared" si="485"/>
        <v>191.15948</v>
      </c>
      <c r="J7271" s="10">
        <f>VLOOKUP(C7271,KFT!C:E,3,FALSE)</f>
        <v>92</v>
      </c>
    </row>
    <row r="7272" spans="1:10" x14ac:dyDescent="0.25">
      <c r="A7272" s="6">
        <v>6574</v>
      </c>
      <c r="B7272" s="6" t="s">
        <v>8086</v>
      </c>
      <c r="C7272" s="18" t="s">
        <v>8087</v>
      </c>
      <c r="D7272" s="18"/>
      <c r="E7272" s="10">
        <v>80.59</v>
      </c>
      <c r="F7272" s="10">
        <f t="shared" si="483"/>
        <v>47.789870000000001</v>
      </c>
      <c r="G7272" s="10"/>
      <c r="H7272" s="10">
        <f t="shared" si="484"/>
        <v>47.789870000000001</v>
      </c>
      <c r="I7272" s="10">
        <f t="shared" si="485"/>
        <v>191.15948</v>
      </c>
      <c r="J7272" s="10">
        <f>VLOOKUP(C7272,KFT!C:E,3,FALSE)</f>
        <v>92</v>
      </c>
    </row>
    <row r="7273" spans="1:10" x14ac:dyDescent="0.25">
      <c r="A7273" s="6">
        <v>6575</v>
      </c>
      <c r="B7273" s="6" t="s">
        <v>8088</v>
      </c>
      <c r="C7273" s="18" t="s">
        <v>8089</v>
      </c>
      <c r="D7273" s="18"/>
      <c r="E7273" s="10">
        <v>80.59</v>
      </c>
      <c r="F7273" s="10">
        <f t="shared" si="483"/>
        <v>47.789870000000001</v>
      </c>
      <c r="G7273" s="10"/>
      <c r="H7273" s="10">
        <f t="shared" si="484"/>
        <v>47.789870000000001</v>
      </c>
      <c r="I7273" s="10">
        <f t="shared" si="485"/>
        <v>191.15948</v>
      </c>
      <c r="J7273" s="10">
        <f>VLOOKUP(C7273,KFT!C:E,3,FALSE)</f>
        <v>92</v>
      </c>
    </row>
    <row r="7274" spans="1:10" x14ac:dyDescent="0.25">
      <c r="A7274" s="6">
        <v>6576</v>
      </c>
      <c r="B7274" s="6" t="s">
        <v>8090</v>
      </c>
      <c r="C7274" s="18" t="s">
        <v>8091</v>
      </c>
      <c r="D7274" s="18"/>
      <c r="E7274" s="10">
        <v>80.59</v>
      </c>
      <c r="F7274" s="10">
        <f t="shared" si="483"/>
        <v>47.789870000000001</v>
      </c>
      <c r="G7274" s="10"/>
      <c r="H7274" s="10">
        <f t="shared" si="484"/>
        <v>47.789870000000001</v>
      </c>
      <c r="I7274" s="10">
        <f t="shared" si="485"/>
        <v>191.15948</v>
      </c>
      <c r="J7274" s="10">
        <f>VLOOKUP(C7274,KFT!C:E,3,FALSE)</f>
        <v>92</v>
      </c>
    </row>
    <row r="7275" spans="1:10" x14ac:dyDescent="0.25">
      <c r="A7275" s="6">
        <v>6577</v>
      </c>
      <c r="B7275" s="6" t="s">
        <v>8092</v>
      </c>
      <c r="C7275" s="18" t="s">
        <v>8093</v>
      </c>
      <c r="D7275" s="18"/>
      <c r="E7275" s="10">
        <v>80.59</v>
      </c>
      <c r="F7275" s="10">
        <f t="shared" si="483"/>
        <v>47.789870000000001</v>
      </c>
      <c r="G7275" s="10"/>
      <c r="H7275" s="10">
        <f t="shared" si="484"/>
        <v>47.789870000000001</v>
      </c>
      <c r="I7275" s="10">
        <f t="shared" si="485"/>
        <v>191.15948</v>
      </c>
      <c r="J7275" s="10">
        <f>VLOOKUP(C7275,KFT!C:E,3,FALSE)</f>
        <v>92</v>
      </c>
    </row>
    <row r="7276" spans="1:10" x14ac:dyDescent="0.25">
      <c r="A7276" s="6">
        <v>6578</v>
      </c>
      <c r="B7276" s="6" t="s">
        <v>8094</v>
      </c>
      <c r="C7276" s="18" t="s">
        <v>8095</v>
      </c>
      <c r="D7276" s="18"/>
      <c r="E7276" s="10">
        <v>80.59</v>
      </c>
      <c r="F7276" s="10">
        <f t="shared" si="483"/>
        <v>47.789870000000001</v>
      </c>
      <c r="G7276" s="10"/>
      <c r="H7276" s="10">
        <f t="shared" si="484"/>
        <v>47.789870000000001</v>
      </c>
      <c r="I7276" s="10">
        <f t="shared" si="485"/>
        <v>191.15948</v>
      </c>
      <c r="J7276" s="10">
        <f>VLOOKUP(C7276,KFT!C:E,3,FALSE)</f>
        <v>92</v>
      </c>
    </row>
    <row r="7277" spans="1:10" x14ac:dyDescent="0.25">
      <c r="A7277" s="6">
        <v>6579</v>
      </c>
      <c r="B7277" s="6" t="s">
        <v>8096</v>
      </c>
      <c r="C7277" s="18" t="s">
        <v>8097</v>
      </c>
      <c r="D7277" s="18"/>
      <c r="E7277" s="10">
        <v>80.59</v>
      </c>
      <c r="F7277" s="10">
        <f t="shared" si="483"/>
        <v>47.789870000000001</v>
      </c>
      <c r="G7277" s="10"/>
      <c r="H7277" s="10">
        <f t="shared" si="484"/>
        <v>47.789870000000001</v>
      </c>
      <c r="I7277" s="10">
        <f t="shared" si="485"/>
        <v>191.15948</v>
      </c>
      <c r="J7277" s="10">
        <f>VLOOKUP(C7277,KFT!C:E,3,FALSE)</f>
        <v>92</v>
      </c>
    </row>
    <row r="7278" spans="1:10" x14ac:dyDescent="0.25">
      <c r="A7278" s="6">
        <v>6580</v>
      </c>
      <c r="B7278" s="6" t="s">
        <v>8098</v>
      </c>
      <c r="C7278" s="18" t="s">
        <v>8099</v>
      </c>
      <c r="D7278" s="18"/>
      <c r="E7278" s="10">
        <v>80.59</v>
      </c>
      <c r="F7278" s="10">
        <f t="shared" si="483"/>
        <v>47.789870000000001</v>
      </c>
      <c r="G7278" s="10"/>
      <c r="H7278" s="10">
        <f t="shared" si="484"/>
        <v>47.789870000000001</v>
      </c>
      <c r="I7278" s="10">
        <f t="shared" si="485"/>
        <v>191.15948</v>
      </c>
      <c r="J7278" s="10">
        <f>VLOOKUP(C7278,KFT!C:E,3,FALSE)</f>
        <v>92</v>
      </c>
    </row>
    <row r="7279" spans="1:10" x14ac:dyDescent="0.25">
      <c r="A7279" s="6">
        <v>6581</v>
      </c>
      <c r="B7279" s="6" t="s">
        <v>8100</v>
      </c>
      <c r="C7279" s="18" t="s">
        <v>8101</v>
      </c>
      <c r="D7279" s="18"/>
      <c r="E7279" s="10">
        <v>80.59</v>
      </c>
      <c r="F7279" s="10">
        <f t="shared" si="483"/>
        <v>47.789870000000001</v>
      </c>
      <c r="G7279" s="10"/>
      <c r="H7279" s="10">
        <f t="shared" si="484"/>
        <v>47.789870000000001</v>
      </c>
      <c r="I7279" s="10">
        <f t="shared" si="485"/>
        <v>191.15948</v>
      </c>
      <c r="J7279" s="10">
        <f>VLOOKUP(C7279,KFT!C:E,3,FALSE)</f>
        <v>92</v>
      </c>
    </row>
    <row r="7280" spans="1:10" x14ac:dyDescent="0.25">
      <c r="A7280" s="6">
        <v>6582</v>
      </c>
      <c r="B7280" s="6" t="s">
        <v>8102</v>
      </c>
      <c r="C7280" s="18" t="s">
        <v>8103</v>
      </c>
      <c r="D7280" s="18"/>
      <c r="E7280" s="10">
        <v>80.59</v>
      </c>
      <c r="F7280" s="10">
        <f t="shared" si="483"/>
        <v>47.789870000000001</v>
      </c>
      <c r="G7280" s="10"/>
      <c r="H7280" s="10">
        <f t="shared" si="484"/>
        <v>47.789870000000001</v>
      </c>
      <c r="I7280" s="10">
        <f t="shared" si="485"/>
        <v>191.15948</v>
      </c>
      <c r="J7280" s="10">
        <f>VLOOKUP(C7280,KFT!C:E,3,FALSE)</f>
        <v>92</v>
      </c>
    </row>
    <row r="7281" spans="1:10" x14ac:dyDescent="0.25">
      <c r="A7281" s="6">
        <v>6583</v>
      </c>
      <c r="B7281" s="6" t="s">
        <v>8104</v>
      </c>
      <c r="C7281" s="18" t="s">
        <v>8105</v>
      </c>
      <c r="D7281" s="18"/>
      <c r="E7281" s="10">
        <v>80.59</v>
      </c>
      <c r="F7281" s="10">
        <f t="shared" si="483"/>
        <v>47.789870000000001</v>
      </c>
      <c r="G7281" s="10"/>
      <c r="H7281" s="10">
        <f t="shared" si="484"/>
        <v>47.789870000000001</v>
      </c>
      <c r="I7281" s="10">
        <f t="shared" si="485"/>
        <v>191.15948</v>
      </c>
      <c r="J7281" s="10">
        <f>VLOOKUP(C7281,KFT!C:E,3,FALSE)</f>
        <v>92</v>
      </c>
    </row>
    <row r="7282" spans="1:10" x14ac:dyDescent="0.25">
      <c r="A7282" s="6">
        <v>6584</v>
      </c>
      <c r="B7282" s="6" t="s">
        <v>8106</v>
      </c>
      <c r="C7282" s="18" t="s">
        <v>8107</v>
      </c>
      <c r="D7282" s="18"/>
      <c r="E7282" s="10">
        <v>80.59</v>
      </c>
      <c r="F7282" s="10">
        <f t="shared" si="483"/>
        <v>47.789870000000001</v>
      </c>
      <c r="G7282" s="10"/>
      <c r="H7282" s="10">
        <f t="shared" si="484"/>
        <v>47.789870000000001</v>
      </c>
      <c r="I7282" s="10">
        <f t="shared" si="485"/>
        <v>191.15948</v>
      </c>
      <c r="J7282" s="10">
        <f>VLOOKUP(C7282,KFT!C:E,3,FALSE)</f>
        <v>92</v>
      </c>
    </row>
    <row r="7283" spans="1:10" x14ac:dyDescent="0.25">
      <c r="A7283" s="6">
        <v>6585</v>
      </c>
      <c r="B7283" s="6" t="s">
        <v>8108</v>
      </c>
      <c r="C7283" s="18" t="s">
        <v>8109</v>
      </c>
      <c r="D7283" s="18"/>
      <c r="E7283" s="10">
        <v>80.59</v>
      </c>
      <c r="F7283" s="10">
        <f t="shared" si="483"/>
        <v>47.789870000000001</v>
      </c>
      <c r="G7283" s="10"/>
      <c r="H7283" s="10">
        <f t="shared" si="484"/>
        <v>47.789870000000001</v>
      </c>
      <c r="I7283" s="10">
        <f t="shared" si="485"/>
        <v>191.15948</v>
      </c>
      <c r="J7283" s="10">
        <f>VLOOKUP(C7283,KFT!C:E,3,FALSE)</f>
        <v>92</v>
      </c>
    </row>
    <row r="7284" spans="1:10" x14ac:dyDescent="0.25">
      <c r="A7284" s="6">
        <v>6586</v>
      </c>
      <c r="B7284" s="6" t="s">
        <v>8110</v>
      </c>
      <c r="C7284" s="18" t="s">
        <v>8111</v>
      </c>
      <c r="D7284" s="18"/>
      <c r="E7284" s="10">
        <v>80.59</v>
      </c>
      <c r="F7284" s="10">
        <f t="shared" si="483"/>
        <v>47.789870000000001</v>
      </c>
      <c r="G7284" s="10"/>
      <c r="H7284" s="10">
        <f t="shared" si="484"/>
        <v>47.789870000000001</v>
      </c>
      <c r="I7284" s="10">
        <f t="shared" si="485"/>
        <v>191.15948</v>
      </c>
      <c r="J7284" s="10">
        <f>VLOOKUP(C7284,KFT!C:E,3,FALSE)</f>
        <v>92</v>
      </c>
    </row>
    <row r="7285" spans="1:10" x14ac:dyDescent="0.25">
      <c r="A7285" s="6">
        <v>6587</v>
      </c>
      <c r="B7285" s="6" t="s">
        <v>8112</v>
      </c>
      <c r="C7285" s="18" t="s">
        <v>8113</v>
      </c>
      <c r="D7285" s="18"/>
      <c r="E7285" s="10">
        <v>80.59</v>
      </c>
      <c r="F7285" s="10">
        <f t="shared" si="483"/>
        <v>47.789870000000001</v>
      </c>
      <c r="G7285" s="10"/>
      <c r="H7285" s="10">
        <f t="shared" si="484"/>
        <v>47.789870000000001</v>
      </c>
      <c r="I7285" s="10">
        <f t="shared" si="485"/>
        <v>191.15948</v>
      </c>
      <c r="J7285" s="10">
        <f>VLOOKUP(C7285,KFT!C:E,3,FALSE)</f>
        <v>92</v>
      </c>
    </row>
    <row r="7286" spans="1:10" x14ac:dyDescent="0.25">
      <c r="A7286" s="6">
        <v>6588</v>
      </c>
      <c r="B7286" s="6" t="s">
        <v>8114</v>
      </c>
      <c r="C7286" s="18" t="s">
        <v>8115</v>
      </c>
      <c r="D7286" s="18"/>
      <c r="E7286" s="10">
        <v>80.59</v>
      </c>
      <c r="F7286" s="10">
        <f t="shared" si="483"/>
        <v>47.789870000000001</v>
      </c>
      <c r="G7286" s="10"/>
      <c r="H7286" s="10">
        <f t="shared" si="484"/>
        <v>47.789870000000001</v>
      </c>
      <c r="I7286" s="10">
        <f t="shared" si="485"/>
        <v>191.15948</v>
      </c>
      <c r="J7286" s="10">
        <f>VLOOKUP(C7286,KFT!C:E,3,FALSE)</f>
        <v>92</v>
      </c>
    </row>
    <row r="7287" spans="1:10" x14ac:dyDescent="0.25">
      <c r="A7287" s="6">
        <v>6589</v>
      </c>
      <c r="B7287" s="6" t="s">
        <v>8116</v>
      </c>
      <c r="C7287" s="18" t="s">
        <v>8117</v>
      </c>
      <c r="D7287" s="18"/>
      <c r="E7287" s="10">
        <v>80.59</v>
      </c>
      <c r="F7287" s="10">
        <f t="shared" si="483"/>
        <v>47.789870000000001</v>
      </c>
      <c r="G7287" s="10"/>
      <c r="H7287" s="10">
        <f t="shared" si="484"/>
        <v>47.789870000000001</v>
      </c>
      <c r="I7287" s="10">
        <f t="shared" si="485"/>
        <v>191.15948</v>
      </c>
      <c r="J7287" s="10">
        <f>VLOOKUP(C7287,KFT!C:E,3,FALSE)</f>
        <v>92</v>
      </c>
    </row>
    <row r="7288" spans="1:10" x14ac:dyDescent="0.25">
      <c r="A7288" s="6">
        <v>6590</v>
      </c>
      <c r="B7288" s="6" t="s">
        <v>8118</v>
      </c>
      <c r="C7288" s="18" t="s">
        <v>8119</v>
      </c>
      <c r="D7288" s="18"/>
      <c r="E7288" s="10">
        <v>80.59</v>
      </c>
      <c r="F7288" s="10">
        <f t="shared" si="483"/>
        <v>47.789870000000001</v>
      </c>
      <c r="G7288" s="10"/>
      <c r="H7288" s="10">
        <f t="shared" si="484"/>
        <v>47.789870000000001</v>
      </c>
      <c r="I7288" s="10">
        <f t="shared" si="485"/>
        <v>191.15948</v>
      </c>
      <c r="J7288" s="10">
        <f>VLOOKUP(C7288,KFT!C:E,3,FALSE)</f>
        <v>92</v>
      </c>
    </row>
    <row r="7289" spans="1:10" x14ac:dyDescent="0.25">
      <c r="A7289" s="6">
        <v>6591</v>
      </c>
      <c r="B7289" s="6" t="s">
        <v>8120</v>
      </c>
      <c r="C7289" s="18" t="s">
        <v>8121</v>
      </c>
      <c r="D7289" s="18"/>
      <c r="E7289" s="10">
        <v>80.59</v>
      </c>
      <c r="F7289" s="10">
        <f t="shared" si="483"/>
        <v>47.789870000000001</v>
      </c>
      <c r="G7289" s="10"/>
      <c r="H7289" s="10">
        <f t="shared" si="484"/>
        <v>47.789870000000001</v>
      </c>
      <c r="I7289" s="10">
        <f t="shared" si="485"/>
        <v>191.15948</v>
      </c>
      <c r="J7289" s="10">
        <f>VLOOKUP(C7289,KFT!C:E,3,FALSE)</f>
        <v>92</v>
      </c>
    </row>
    <row r="7290" spans="1:10" x14ac:dyDescent="0.25">
      <c r="A7290" s="6">
        <v>6592</v>
      </c>
      <c r="B7290" s="6" t="s">
        <v>8122</v>
      </c>
      <c r="C7290" s="18" t="s">
        <v>8123</v>
      </c>
      <c r="D7290" s="18"/>
      <c r="E7290" s="10">
        <v>80.59</v>
      </c>
      <c r="F7290" s="10">
        <f t="shared" si="483"/>
        <v>47.789870000000001</v>
      </c>
      <c r="G7290" s="10"/>
      <c r="H7290" s="10">
        <f t="shared" si="484"/>
        <v>47.789870000000001</v>
      </c>
      <c r="I7290" s="10">
        <f t="shared" si="485"/>
        <v>191.15948</v>
      </c>
      <c r="J7290" s="10">
        <f>VLOOKUP(C7290,KFT!C:E,3,FALSE)</f>
        <v>92</v>
      </c>
    </row>
    <row r="7291" spans="1:10" x14ac:dyDescent="0.25">
      <c r="A7291" s="6">
        <v>6593</v>
      </c>
      <c r="B7291" s="6" t="s">
        <v>8124</v>
      </c>
      <c r="C7291" s="18" t="s">
        <v>8125</v>
      </c>
      <c r="D7291" s="18"/>
      <c r="E7291" s="10">
        <v>80.59</v>
      </c>
      <c r="F7291" s="10">
        <f t="shared" si="483"/>
        <v>47.789870000000001</v>
      </c>
      <c r="G7291" s="10"/>
      <c r="H7291" s="10">
        <f t="shared" si="484"/>
        <v>47.789870000000001</v>
      </c>
      <c r="I7291" s="10">
        <f t="shared" si="485"/>
        <v>191.15948</v>
      </c>
      <c r="J7291" s="10">
        <f>VLOOKUP(C7291,KFT!C:E,3,FALSE)</f>
        <v>92</v>
      </c>
    </row>
    <row r="7292" spans="1:10" x14ac:dyDescent="0.25">
      <c r="A7292" s="6">
        <v>6594</v>
      </c>
      <c r="B7292" s="6" t="s">
        <v>8126</v>
      </c>
      <c r="C7292" s="18" t="s">
        <v>8127</v>
      </c>
      <c r="D7292" s="18"/>
      <c r="E7292" s="10">
        <v>80.59</v>
      </c>
      <c r="F7292" s="10">
        <f t="shared" si="483"/>
        <v>47.789870000000001</v>
      </c>
      <c r="G7292" s="10"/>
      <c r="H7292" s="10">
        <f t="shared" si="484"/>
        <v>47.789870000000001</v>
      </c>
      <c r="I7292" s="10">
        <f t="shared" si="485"/>
        <v>191.15948</v>
      </c>
      <c r="J7292" s="10">
        <f>VLOOKUP(C7292,KFT!C:E,3,FALSE)</f>
        <v>92</v>
      </c>
    </row>
    <row r="7293" spans="1:10" x14ac:dyDescent="0.25">
      <c r="A7293" s="6">
        <v>6595</v>
      </c>
      <c r="B7293" s="6" t="s">
        <v>8128</v>
      </c>
      <c r="C7293" s="18" t="s">
        <v>8129</v>
      </c>
      <c r="D7293" s="18"/>
      <c r="E7293" s="10">
        <v>80.59</v>
      </c>
      <c r="F7293" s="10">
        <f t="shared" si="483"/>
        <v>47.789870000000001</v>
      </c>
      <c r="G7293" s="10"/>
      <c r="H7293" s="10">
        <f t="shared" si="484"/>
        <v>47.789870000000001</v>
      </c>
      <c r="I7293" s="10">
        <f t="shared" si="485"/>
        <v>191.15948</v>
      </c>
      <c r="J7293" s="10">
        <f>VLOOKUP(C7293,KFT!C:E,3,FALSE)</f>
        <v>92</v>
      </c>
    </row>
    <row r="7294" spans="1:10" x14ac:dyDescent="0.25">
      <c r="A7294" s="6">
        <v>6596</v>
      </c>
      <c r="B7294" s="6" t="s">
        <v>8130</v>
      </c>
      <c r="C7294" s="18" t="s">
        <v>8131</v>
      </c>
      <c r="D7294" s="18"/>
      <c r="E7294" s="10">
        <v>80.59</v>
      </c>
      <c r="F7294" s="10">
        <f t="shared" si="483"/>
        <v>47.789870000000001</v>
      </c>
      <c r="G7294" s="10"/>
      <c r="H7294" s="10">
        <f t="shared" si="484"/>
        <v>47.789870000000001</v>
      </c>
      <c r="I7294" s="10">
        <f t="shared" si="485"/>
        <v>191.15948</v>
      </c>
      <c r="J7294" s="10">
        <f>VLOOKUP(C7294,KFT!C:E,3,FALSE)</f>
        <v>92</v>
      </c>
    </row>
    <row r="7295" spans="1:10" x14ac:dyDescent="0.25">
      <c r="A7295" s="6">
        <v>6597</v>
      </c>
      <c r="B7295" s="6" t="s">
        <v>8132</v>
      </c>
      <c r="C7295" s="18" t="s">
        <v>8133</v>
      </c>
      <c r="D7295" s="18"/>
      <c r="E7295" s="10">
        <v>80.59</v>
      </c>
      <c r="F7295" s="10">
        <f t="shared" si="483"/>
        <v>47.789870000000001</v>
      </c>
      <c r="G7295" s="10"/>
      <c r="H7295" s="10">
        <f t="shared" si="484"/>
        <v>47.789870000000001</v>
      </c>
      <c r="I7295" s="10">
        <f t="shared" si="485"/>
        <v>191.15948</v>
      </c>
      <c r="J7295" s="10">
        <f>VLOOKUP(C7295,KFT!C:E,3,FALSE)</f>
        <v>92</v>
      </c>
    </row>
    <row r="7296" spans="1:10" x14ac:dyDescent="0.25">
      <c r="A7296" s="6">
        <v>6598</v>
      </c>
      <c r="B7296" s="6" t="s">
        <v>8134</v>
      </c>
      <c r="C7296" s="18" t="s">
        <v>8135</v>
      </c>
      <c r="D7296" s="18"/>
      <c r="E7296" s="10">
        <v>80.59</v>
      </c>
      <c r="F7296" s="10">
        <f t="shared" si="483"/>
        <v>47.789870000000001</v>
      </c>
      <c r="G7296" s="10"/>
      <c r="H7296" s="10">
        <f t="shared" si="484"/>
        <v>47.789870000000001</v>
      </c>
      <c r="I7296" s="10">
        <f t="shared" si="485"/>
        <v>191.15948</v>
      </c>
      <c r="J7296" s="10">
        <f>VLOOKUP(C7296,KFT!C:E,3,FALSE)</f>
        <v>92</v>
      </c>
    </row>
    <row r="7297" spans="1:10" x14ac:dyDescent="0.25">
      <c r="A7297" s="6">
        <v>6599</v>
      </c>
      <c r="B7297" s="6" t="s">
        <v>8136</v>
      </c>
      <c r="C7297" s="18" t="s">
        <v>8137</v>
      </c>
      <c r="D7297" s="18"/>
      <c r="E7297" s="10">
        <v>80.59</v>
      </c>
      <c r="F7297" s="10">
        <f t="shared" si="483"/>
        <v>47.789870000000001</v>
      </c>
      <c r="G7297" s="10"/>
      <c r="H7297" s="10">
        <f t="shared" si="484"/>
        <v>47.789870000000001</v>
      </c>
      <c r="I7297" s="10">
        <f t="shared" si="485"/>
        <v>191.15948</v>
      </c>
      <c r="J7297" s="10">
        <f>VLOOKUP(C7297,KFT!C:E,3,FALSE)</f>
        <v>92</v>
      </c>
    </row>
    <row r="7298" spans="1:10" x14ac:dyDescent="0.25">
      <c r="A7298" s="6">
        <v>6600</v>
      </c>
      <c r="B7298" s="6" t="s">
        <v>8138</v>
      </c>
      <c r="C7298" s="18" t="s">
        <v>8139</v>
      </c>
      <c r="D7298" s="18"/>
      <c r="E7298" s="10">
        <v>80.59</v>
      </c>
      <c r="F7298" s="10">
        <f t="shared" si="483"/>
        <v>47.789870000000001</v>
      </c>
      <c r="G7298" s="10"/>
      <c r="H7298" s="10">
        <f t="shared" si="484"/>
        <v>47.789870000000001</v>
      </c>
      <c r="I7298" s="10">
        <f t="shared" si="485"/>
        <v>191.15948</v>
      </c>
      <c r="J7298" s="10">
        <f>VLOOKUP(C7298,KFT!C:E,3,FALSE)</f>
        <v>92</v>
      </c>
    </row>
    <row r="7299" spans="1:10" x14ac:dyDescent="0.25">
      <c r="A7299" s="6">
        <v>6601</v>
      </c>
      <c r="B7299" s="6" t="s">
        <v>8140</v>
      </c>
      <c r="C7299" s="18" t="s">
        <v>8141</v>
      </c>
      <c r="D7299" s="18"/>
      <c r="E7299" s="10">
        <v>80.59</v>
      </c>
      <c r="F7299" s="10">
        <f t="shared" si="483"/>
        <v>47.789870000000001</v>
      </c>
      <c r="G7299" s="10"/>
      <c r="H7299" s="10">
        <f t="shared" si="484"/>
        <v>47.789870000000001</v>
      </c>
      <c r="I7299" s="10">
        <f t="shared" si="485"/>
        <v>191.15948</v>
      </c>
      <c r="J7299" s="10">
        <f>VLOOKUP(C7299,KFT!C:E,3,FALSE)</f>
        <v>92</v>
      </c>
    </row>
    <row r="7300" spans="1:10" x14ac:dyDescent="0.25">
      <c r="A7300" s="6">
        <v>6602</v>
      </c>
      <c r="B7300" s="6" t="s">
        <v>8142</v>
      </c>
      <c r="C7300" s="18" t="s">
        <v>8143</v>
      </c>
      <c r="D7300" s="18"/>
      <c r="E7300" s="10">
        <v>80.59</v>
      </c>
      <c r="F7300" s="10">
        <f t="shared" ref="F7300:F7331" si="486">E7300*0.593</f>
        <v>47.789870000000001</v>
      </c>
      <c r="G7300" s="10"/>
      <c r="H7300" s="10">
        <f t="shared" ref="H7300:H7331" si="487">((F7300*G7300)/100)+F7300</f>
        <v>47.789870000000001</v>
      </c>
      <c r="I7300" s="10">
        <f t="shared" ref="I7300:I7331" si="488">H7300*4</f>
        <v>191.15948</v>
      </c>
      <c r="J7300" s="10">
        <f>VLOOKUP(C7300,KFT!C:E,3,FALSE)</f>
        <v>92</v>
      </c>
    </row>
    <row r="7301" spans="1:10" x14ac:dyDescent="0.25">
      <c r="A7301" s="6">
        <v>6603</v>
      </c>
      <c r="B7301" s="6" t="s">
        <v>8144</v>
      </c>
      <c r="C7301" s="18" t="s">
        <v>8145</v>
      </c>
      <c r="D7301" s="18"/>
      <c r="E7301" s="10">
        <v>80.59</v>
      </c>
      <c r="F7301" s="10">
        <f t="shared" si="486"/>
        <v>47.789870000000001</v>
      </c>
      <c r="G7301" s="10"/>
      <c r="H7301" s="10">
        <f t="shared" si="487"/>
        <v>47.789870000000001</v>
      </c>
      <c r="I7301" s="10">
        <f t="shared" si="488"/>
        <v>191.15948</v>
      </c>
      <c r="J7301" s="10">
        <f>VLOOKUP(C7301,KFT!C:E,3,FALSE)</f>
        <v>92</v>
      </c>
    </row>
    <row r="7302" spans="1:10" x14ac:dyDescent="0.25">
      <c r="A7302" s="6">
        <v>6604</v>
      </c>
      <c r="B7302" s="6" t="s">
        <v>8146</v>
      </c>
      <c r="C7302" s="18" t="s">
        <v>8147</v>
      </c>
      <c r="D7302" s="18"/>
      <c r="E7302" s="10">
        <v>80.59</v>
      </c>
      <c r="F7302" s="10">
        <f t="shared" si="486"/>
        <v>47.789870000000001</v>
      </c>
      <c r="G7302" s="10"/>
      <c r="H7302" s="10">
        <f t="shared" si="487"/>
        <v>47.789870000000001</v>
      </c>
      <c r="I7302" s="10">
        <f t="shared" si="488"/>
        <v>191.15948</v>
      </c>
      <c r="J7302" s="10">
        <f>VLOOKUP(C7302,KFT!C:E,3,FALSE)</f>
        <v>92</v>
      </c>
    </row>
    <row r="7303" spans="1:10" x14ac:dyDescent="0.25">
      <c r="A7303" s="6">
        <v>6605</v>
      </c>
      <c r="B7303" s="6" t="s">
        <v>8148</v>
      </c>
      <c r="C7303" s="18" t="s">
        <v>8149</v>
      </c>
      <c r="D7303" s="18"/>
      <c r="E7303" s="10">
        <v>80.59</v>
      </c>
      <c r="F7303" s="10">
        <f t="shared" si="486"/>
        <v>47.789870000000001</v>
      </c>
      <c r="G7303" s="10"/>
      <c r="H7303" s="10">
        <f t="shared" si="487"/>
        <v>47.789870000000001</v>
      </c>
      <c r="I7303" s="10">
        <f t="shared" si="488"/>
        <v>191.15948</v>
      </c>
      <c r="J7303" s="10">
        <f>VLOOKUP(C7303,KFT!C:E,3,FALSE)</f>
        <v>92</v>
      </c>
    </row>
    <row r="7304" spans="1:10" x14ac:dyDescent="0.25">
      <c r="A7304" s="6">
        <v>6606</v>
      </c>
      <c r="B7304" s="6" t="s">
        <v>8150</v>
      </c>
      <c r="C7304" s="18" t="s">
        <v>8151</v>
      </c>
      <c r="D7304" s="18"/>
      <c r="E7304" s="10">
        <v>80.59</v>
      </c>
      <c r="F7304" s="10">
        <f t="shared" si="486"/>
        <v>47.789870000000001</v>
      </c>
      <c r="G7304" s="10"/>
      <c r="H7304" s="10">
        <f t="shared" si="487"/>
        <v>47.789870000000001</v>
      </c>
      <c r="I7304" s="10">
        <f t="shared" si="488"/>
        <v>191.15948</v>
      </c>
      <c r="J7304" s="10">
        <f>VLOOKUP(C7304,KFT!C:E,3,FALSE)</f>
        <v>92</v>
      </c>
    </row>
    <row r="7305" spans="1:10" x14ac:dyDescent="0.25">
      <c r="A7305" s="6">
        <v>6607</v>
      </c>
      <c r="B7305" s="6" t="s">
        <v>8152</v>
      </c>
      <c r="C7305" s="18" t="s">
        <v>8153</v>
      </c>
      <c r="D7305" s="18"/>
      <c r="E7305" s="10">
        <v>80.59</v>
      </c>
      <c r="F7305" s="10">
        <f t="shared" si="486"/>
        <v>47.789870000000001</v>
      </c>
      <c r="G7305" s="10"/>
      <c r="H7305" s="10">
        <f t="shared" si="487"/>
        <v>47.789870000000001</v>
      </c>
      <c r="I7305" s="10">
        <f t="shared" si="488"/>
        <v>191.15948</v>
      </c>
      <c r="J7305" s="10">
        <f>VLOOKUP(C7305,KFT!C:E,3,FALSE)</f>
        <v>92</v>
      </c>
    </row>
    <row r="7306" spans="1:10" x14ac:dyDescent="0.25">
      <c r="A7306" s="6">
        <v>6608</v>
      </c>
      <c r="B7306" s="6" t="s">
        <v>8154</v>
      </c>
      <c r="C7306" s="18" t="s">
        <v>8155</v>
      </c>
      <c r="D7306" s="18"/>
      <c r="E7306" s="10">
        <v>80.59</v>
      </c>
      <c r="F7306" s="10">
        <f t="shared" si="486"/>
        <v>47.789870000000001</v>
      </c>
      <c r="G7306" s="10"/>
      <c r="H7306" s="10">
        <f t="shared" si="487"/>
        <v>47.789870000000001</v>
      </c>
      <c r="I7306" s="10">
        <f t="shared" si="488"/>
        <v>191.15948</v>
      </c>
      <c r="J7306" s="10">
        <f>VLOOKUP(C7306,KFT!C:E,3,FALSE)</f>
        <v>92</v>
      </c>
    </row>
    <row r="7307" spans="1:10" x14ac:dyDescent="0.25">
      <c r="A7307" s="6">
        <v>6609</v>
      </c>
      <c r="B7307" s="6" t="s">
        <v>8156</v>
      </c>
      <c r="C7307" s="18" t="s">
        <v>8157</v>
      </c>
      <c r="D7307" s="18"/>
      <c r="E7307" s="10">
        <v>80.59</v>
      </c>
      <c r="F7307" s="10">
        <f t="shared" si="486"/>
        <v>47.789870000000001</v>
      </c>
      <c r="G7307" s="10"/>
      <c r="H7307" s="10">
        <f t="shared" si="487"/>
        <v>47.789870000000001</v>
      </c>
      <c r="I7307" s="10">
        <f t="shared" si="488"/>
        <v>191.15948</v>
      </c>
      <c r="J7307" s="10">
        <f>VLOOKUP(C7307,KFT!C:E,3,FALSE)</f>
        <v>92</v>
      </c>
    </row>
    <row r="7308" spans="1:10" x14ac:dyDescent="0.25">
      <c r="A7308" s="6">
        <v>6610</v>
      </c>
      <c r="B7308" s="6" t="s">
        <v>8158</v>
      </c>
      <c r="C7308" s="18" t="s">
        <v>8159</v>
      </c>
      <c r="D7308" s="18"/>
      <c r="E7308" s="10">
        <v>80.59</v>
      </c>
      <c r="F7308" s="10">
        <f t="shared" si="486"/>
        <v>47.789870000000001</v>
      </c>
      <c r="G7308" s="10"/>
      <c r="H7308" s="10">
        <f t="shared" si="487"/>
        <v>47.789870000000001</v>
      </c>
      <c r="I7308" s="10">
        <f t="shared" si="488"/>
        <v>191.15948</v>
      </c>
      <c r="J7308" s="10">
        <f>VLOOKUP(C7308,KFT!C:E,3,FALSE)</f>
        <v>92</v>
      </c>
    </row>
    <row r="7309" spans="1:10" x14ac:dyDescent="0.25">
      <c r="A7309" s="6">
        <v>6611</v>
      </c>
      <c r="B7309" s="6" t="s">
        <v>8160</v>
      </c>
      <c r="C7309" s="18" t="s">
        <v>8161</v>
      </c>
      <c r="D7309" s="18"/>
      <c r="E7309" s="10">
        <v>80.59</v>
      </c>
      <c r="F7309" s="10">
        <f t="shared" si="486"/>
        <v>47.789870000000001</v>
      </c>
      <c r="G7309" s="10"/>
      <c r="H7309" s="10">
        <f t="shared" si="487"/>
        <v>47.789870000000001</v>
      </c>
      <c r="I7309" s="10">
        <f t="shared" si="488"/>
        <v>191.15948</v>
      </c>
      <c r="J7309" s="10">
        <f>VLOOKUP(C7309,KFT!C:E,3,FALSE)</f>
        <v>92</v>
      </c>
    </row>
    <row r="7310" spans="1:10" x14ac:dyDescent="0.25">
      <c r="A7310" s="6">
        <v>6612</v>
      </c>
      <c r="B7310" s="6" t="s">
        <v>8162</v>
      </c>
      <c r="C7310" s="18" t="s">
        <v>8163</v>
      </c>
      <c r="D7310" s="18"/>
      <c r="E7310" s="10">
        <v>80.59</v>
      </c>
      <c r="F7310" s="10">
        <f t="shared" si="486"/>
        <v>47.789870000000001</v>
      </c>
      <c r="G7310" s="10"/>
      <c r="H7310" s="10">
        <f t="shared" si="487"/>
        <v>47.789870000000001</v>
      </c>
      <c r="I7310" s="10">
        <f t="shared" si="488"/>
        <v>191.15948</v>
      </c>
      <c r="J7310" s="10">
        <f>VLOOKUP(C7310,KFT!C:E,3,FALSE)</f>
        <v>92</v>
      </c>
    </row>
    <row r="7311" spans="1:10" x14ac:dyDescent="0.25">
      <c r="A7311" s="6">
        <v>6613</v>
      </c>
      <c r="B7311" s="6" t="s">
        <v>8164</v>
      </c>
      <c r="C7311" s="18" t="s">
        <v>8165</v>
      </c>
      <c r="D7311" s="18"/>
      <c r="E7311" s="10">
        <v>80.59</v>
      </c>
      <c r="F7311" s="10">
        <f t="shared" si="486"/>
        <v>47.789870000000001</v>
      </c>
      <c r="G7311" s="10"/>
      <c r="H7311" s="10">
        <f t="shared" si="487"/>
        <v>47.789870000000001</v>
      </c>
      <c r="I7311" s="10">
        <f t="shared" si="488"/>
        <v>191.15948</v>
      </c>
      <c r="J7311" s="10">
        <f>VLOOKUP(C7311,KFT!C:E,3,FALSE)</f>
        <v>92</v>
      </c>
    </row>
    <row r="7312" spans="1:10" x14ac:dyDescent="0.25">
      <c r="A7312" s="6">
        <v>6614</v>
      </c>
      <c r="B7312" s="6" t="s">
        <v>8166</v>
      </c>
      <c r="C7312" s="18" t="s">
        <v>8167</v>
      </c>
      <c r="D7312" s="18"/>
      <c r="E7312" s="10">
        <v>80.59</v>
      </c>
      <c r="F7312" s="10">
        <f t="shared" si="486"/>
        <v>47.789870000000001</v>
      </c>
      <c r="G7312" s="10"/>
      <c r="H7312" s="10">
        <f t="shared" si="487"/>
        <v>47.789870000000001</v>
      </c>
      <c r="I7312" s="10">
        <f t="shared" si="488"/>
        <v>191.15948</v>
      </c>
      <c r="J7312" s="10">
        <f>VLOOKUP(C7312,KFT!C:E,3,FALSE)</f>
        <v>92</v>
      </c>
    </row>
    <row r="7313" spans="1:10" x14ac:dyDescent="0.25">
      <c r="A7313" s="6">
        <v>6615</v>
      </c>
      <c r="B7313" s="6" t="s">
        <v>8168</v>
      </c>
      <c r="C7313" s="18" t="s">
        <v>8169</v>
      </c>
      <c r="D7313" s="18"/>
      <c r="E7313" s="10">
        <v>80.59</v>
      </c>
      <c r="F7313" s="10">
        <f t="shared" si="486"/>
        <v>47.789870000000001</v>
      </c>
      <c r="G7313" s="10"/>
      <c r="H7313" s="10">
        <f t="shared" si="487"/>
        <v>47.789870000000001</v>
      </c>
      <c r="I7313" s="10">
        <f t="shared" si="488"/>
        <v>191.15948</v>
      </c>
      <c r="J7313" s="10">
        <f>VLOOKUP(C7313,KFT!C:E,3,FALSE)</f>
        <v>92</v>
      </c>
    </row>
    <row r="7314" spans="1:10" x14ac:dyDescent="0.25">
      <c r="A7314" s="6">
        <v>6616</v>
      </c>
      <c r="B7314" s="6" t="s">
        <v>8170</v>
      </c>
      <c r="C7314" s="18" t="s">
        <v>8171</v>
      </c>
      <c r="D7314" s="18"/>
      <c r="E7314" s="10">
        <v>80.59</v>
      </c>
      <c r="F7314" s="10">
        <f t="shared" si="486"/>
        <v>47.789870000000001</v>
      </c>
      <c r="G7314" s="10"/>
      <c r="H7314" s="10">
        <f t="shared" si="487"/>
        <v>47.789870000000001</v>
      </c>
      <c r="I7314" s="10">
        <f t="shared" si="488"/>
        <v>191.15948</v>
      </c>
      <c r="J7314" s="10">
        <f>VLOOKUP(C7314,KFT!C:E,3,FALSE)</f>
        <v>92</v>
      </c>
    </row>
    <row r="7315" spans="1:10" x14ac:dyDescent="0.25">
      <c r="A7315" s="6">
        <v>6617</v>
      </c>
      <c r="B7315" s="6" t="s">
        <v>8172</v>
      </c>
      <c r="C7315" s="18" t="s">
        <v>8173</v>
      </c>
      <c r="D7315" s="18"/>
      <c r="E7315" s="10">
        <v>80.59</v>
      </c>
      <c r="F7315" s="10">
        <f t="shared" si="486"/>
        <v>47.789870000000001</v>
      </c>
      <c r="G7315" s="10"/>
      <c r="H7315" s="10">
        <f t="shared" si="487"/>
        <v>47.789870000000001</v>
      </c>
      <c r="I7315" s="10">
        <f t="shared" si="488"/>
        <v>191.15948</v>
      </c>
      <c r="J7315" s="10">
        <f>VLOOKUP(C7315,KFT!C:E,3,FALSE)</f>
        <v>92</v>
      </c>
    </row>
    <row r="7316" spans="1:10" x14ac:dyDescent="0.25">
      <c r="A7316" s="6">
        <v>6618</v>
      </c>
      <c r="B7316" s="6" t="s">
        <v>8174</v>
      </c>
      <c r="C7316" s="18" t="s">
        <v>8175</v>
      </c>
      <c r="D7316" s="18"/>
      <c r="E7316" s="10">
        <v>80.59</v>
      </c>
      <c r="F7316" s="10">
        <f t="shared" si="486"/>
        <v>47.789870000000001</v>
      </c>
      <c r="G7316" s="10"/>
      <c r="H7316" s="10">
        <f t="shared" si="487"/>
        <v>47.789870000000001</v>
      </c>
      <c r="I7316" s="10">
        <f t="shared" si="488"/>
        <v>191.15948</v>
      </c>
      <c r="J7316" s="10">
        <f>VLOOKUP(C7316,KFT!C:E,3,FALSE)</f>
        <v>92</v>
      </c>
    </row>
    <row r="7317" spans="1:10" x14ac:dyDescent="0.25">
      <c r="A7317" s="6">
        <v>6619</v>
      </c>
      <c r="B7317" s="6" t="s">
        <v>8176</v>
      </c>
      <c r="C7317" s="18" t="s">
        <v>8177</v>
      </c>
      <c r="D7317" s="18"/>
      <c r="E7317" s="10">
        <v>80.59</v>
      </c>
      <c r="F7317" s="10">
        <f t="shared" si="486"/>
        <v>47.789870000000001</v>
      </c>
      <c r="G7317" s="10"/>
      <c r="H7317" s="10">
        <f t="shared" si="487"/>
        <v>47.789870000000001</v>
      </c>
      <c r="I7317" s="10">
        <f t="shared" si="488"/>
        <v>191.15948</v>
      </c>
      <c r="J7317" s="10">
        <f>VLOOKUP(C7317,KFT!C:E,3,FALSE)</f>
        <v>92</v>
      </c>
    </row>
    <row r="7318" spans="1:10" x14ac:dyDescent="0.25">
      <c r="A7318" s="6">
        <v>6620</v>
      </c>
      <c r="B7318" s="6" t="s">
        <v>8178</v>
      </c>
      <c r="C7318" s="18" t="s">
        <v>8179</v>
      </c>
      <c r="D7318" s="18"/>
      <c r="E7318" s="10">
        <v>80.59</v>
      </c>
      <c r="F7318" s="10">
        <f t="shared" si="486"/>
        <v>47.789870000000001</v>
      </c>
      <c r="G7318" s="10"/>
      <c r="H7318" s="10">
        <f t="shared" si="487"/>
        <v>47.789870000000001</v>
      </c>
      <c r="I7318" s="10">
        <f t="shared" si="488"/>
        <v>191.15948</v>
      </c>
      <c r="J7318" s="10">
        <f>VLOOKUP(C7318,KFT!C:E,3,FALSE)</f>
        <v>92</v>
      </c>
    </row>
    <row r="7319" spans="1:10" x14ac:dyDescent="0.25">
      <c r="A7319" s="6">
        <v>6621</v>
      </c>
      <c r="B7319" s="6" t="s">
        <v>8180</v>
      </c>
      <c r="C7319" s="18" t="s">
        <v>8181</v>
      </c>
      <c r="D7319" s="18"/>
      <c r="E7319" s="10">
        <v>80.59</v>
      </c>
      <c r="F7319" s="10">
        <f t="shared" si="486"/>
        <v>47.789870000000001</v>
      </c>
      <c r="G7319" s="10"/>
      <c r="H7319" s="10">
        <f t="shared" si="487"/>
        <v>47.789870000000001</v>
      </c>
      <c r="I7319" s="10">
        <f t="shared" si="488"/>
        <v>191.15948</v>
      </c>
      <c r="J7319" s="10">
        <f>VLOOKUP(C7319,KFT!C:E,3,FALSE)</f>
        <v>92</v>
      </c>
    </row>
    <row r="7320" spans="1:10" x14ac:dyDescent="0.25">
      <c r="A7320" s="6">
        <v>6622</v>
      </c>
      <c r="B7320" s="6" t="s">
        <v>8182</v>
      </c>
      <c r="C7320" s="18" t="s">
        <v>8183</v>
      </c>
      <c r="D7320" s="18"/>
      <c r="E7320" s="10">
        <v>80.59</v>
      </c>
      <c r="F7320" s="10">
        <f t="shared" si="486"/>
        <v>47.789870000000001</v>
      </c>
      <c r="G7320" s="10"/>
      <c r="H7320" s="10">
        <f t="shared" si="487"/>
        <v>47.789870000000001</v>
      </c>
      <c r="I7320" s="10">
        <f t="shared" si="488"/>
        <v>191.15948</v>
      </c>
      <c r="J7320" s="10">
        <f>VLOOKUP(C7320,KFT!C:E,3,FALSE)</f>
        <v>92</v>
      </c>
    </row>
    <row r="7321" spans="1:10" x14ac:dyDescent="0.25">
      <c r="A7321" s="6">
        <v>6623</v>
      </c>
      <c r="B7321" s="6" t="s">
        <v>8184</v>
      </c>
      <c r="C7321" s="18" t="s">
        <v>8185</v>
      </c>
      <c r="D7321" s="18"/>
      <c r="E7321" s="10">
        <v>80.59</v>
      </c>
      <c r="F7321" s="10">
        <f t="shared" si="486"/>
        <v>47.789870000000001</v>
      </c>
      <c r="G7321" s="10"/>
      <c r="H7321" s="10">
        <f t="shared" si="487"/>
        <v>47.789870000000001</v>
      </c>
      <c r="I7321" s="10">
        <f t="shared" si="488"/>
        <v>191.15948</v>
      </c>
      <c r="J7321" s="10">
        <f>VLOOKUP(C7321,KFT!C:E,3,FALSE)</f>
        <v>92</v>
      </c>
    </row>
    <row r="7322" spans="1:10" x14ac:dyDescent="0.25">
      <c r="A7322" s="6">
        <v>6624</v>
      </c>
      <c r="B7322" s="6" t="s">
        <v>8186</v>
      </c>
      <c r="C7322" s="18" t="s">
        <v>8187</v>
      </c>
      <c r="D7322" s="18"/>
      <c r="E7322" s="10">
        <v>80.59</v>
      </c>
      <c r="F7322" s="10">
        <f t="shared" si="486"/>
        <v>47.789870000000001</v>
      </c>
      <c r="G7322" s="10"/>
      <c r="H7322" s="10">
        <f t="shared" si="487"/>
        <v>47.789870000000001</v>
      </c>
      <c r="I7322" s="10">
        <f t="shared" si="488"/>
        <v>191.15948</v>
      </c>
      <c r="J7322" s="10">
        <f>VLOOKUP(C7322,KFT!C:E,3,FALSE)</f>
        <v>92</v>
      </c>
    </row>
    <row r="7323" spans="1:10" x14ac:dyDescent="0.25">
      <c r="A7323" s="6">
        <v>6625</v>
      </c>
      <c r="B7323" s="6" t="s">
        <v>8188</v>
      </c>
      <c r="C7323" s="18" t="s">
        <v>8189</v>
      </c>
      <c r="D7323" s="18"/>
      <c r="E7323" s="10">
        <v>80.59</v>
      </c>
      <c r="F7323" s="10">
        <f t="shared" si="486"/>
        <v>47.789870000000001</v>
      </c>
      <c r="G7323" s="10"/>
      <c r="H7323" s="10">
        <f t="shared" si="487"/>
        <v>47.789870000000001</v>
      </c>
      <c r="I7323" s="10">
        <f t="shared" si="488"/>
        <v>191.15948</v>
      </c>
      <c r="J7323" s="10">
        <f>VLOOKUP(C7323,KFT!C:E,3,FALSE)</f>
        <v>92</v>
      </c>
    </row>
    <row r="7324" spans="1:10" x14ac:dyDescent="0.25">
      <c r="A7324" s="6">
        <v>6626</v>
      </c>
      <c r="B7324" s="6" t="s">
        <v>8190</v>
      </c>
      <c r="C7324" s="18" t="s">
        <v>8191</v>
      </c>
      <c r="D7324" s="18"/>
      <c r="E7324" s="10">
        <v>80.59</v>
      </c>
      <c r="F7324" s="10">
        <f t="shared" si="486"/>
        <v>47.789870000000001</v>
      </c>
      <c r="G7324" s="10"/>
      <c r="H7324" s="10">
        <f t="shared" si="487"/>
        <v>47.789870000000001</v>
      </c>
      <c r="I7324" s="10">
        <f t="shared" si="488"/>
        <v>191.15948</v>
      </c>
      <c r="J7324" s="10">
        <f>VLOOKUP(C7324,KFT!C:E,3,FALSE)</f>
        <v>92</v>
      </c>
    </row>
    <row r="7325" spans="1:10" x14ac:dyDescent="0.25">
      <c r="A7325" s="6">
        <v>6627</v>
      </c>
      <c r="B7325" s="6" t="s">
        <v>8192</v>
      </c>
      <c r="C7325" s="18" t="s">
        <v>8193</v>
      </c>
      <c r="D7325" s="18"/>
      <c r="E7325" s="10">
        <v>80.59</v>
      </c>
      <c r="F7325" s="10">
        <f t="shared" si="486"/>
        <v>47.789870000000001</v>
      </c>
      <c r="G7325" s="10"/>
      <c r="H7325" s="10">
        <f t="shared" si="487"/>
        <v>47.789870000000001</v>
      </c>
      <c r="I7325" s="10">
        <f t="shared" si="488"/>
        <v>191.15948</v>
      </c>
      <c r="J7325" s="10">
        <f>VLOOKUP(C7325,KFT!C:E,3,FALSE)</f>
        <v>92</v>
      </c>
    </row>
    <row r="7326" spans="1:10" x14ac:dyDescent="0.25">
      <c r="A7326" s="6">
        <v>6628</v>
      </c>
      <c r="B7326" s="6" t="s">
        <v>8194</v>
      </c>
      <c r="C7326" s="18" t="s">
        <v>8195</v>
      </c>
      <c r="D7326" s="18"/>
      <c r="E7326" s="10">
        <v>80.59</v>
      </c>
      <c r="F7326" s="10">
        <f t="shared" si="486"/>
        <v>47.789870000000001</v>
      </c>
      <c r="G7326" s="10"/>
      <c r="H7326" s="10">
        <f t="shared" si="487"/>
        <v>47.789870000000001</v>
      </c>
      <c r="I7326" s="10">
        <f t="shared" si="488"/>
        <v>191.15948</v>
      </c>
      <c r="J7326" s="10">
        <f>VLOOKUP(C7326,KFT!C:E,3,FALSE)</f>
        <v>92</v>
      </c>
    </row>
    <row r="7327" spans="1:10" x14ac:dyDescent="0.25">
      <c r="A7327" s="6">
        <v>6629</v>
      </c>
      <c r="B7327" s="6" t="s">
        <v>8196</v>
      </c>
      <c r="C7327" s="18" t="s">
        <v>8197</v>
      </c>
      <c r="D7327" s="18"/>
      <c r="E7327" s="10">
        <v>80.59</v>
      </c>
      <c r="F7327" s="10">
        <f t="shared" si="486"/>
        <v>47.789870000000001</v>
      </c>
      <c r="G7327" s="10"/>
      <c r="H7327" s="10">
        <f t="shared" si="487"/>
        <v>47.789870000000001</v>
      </c>
      <c r="I7327" s="10">
        <f t="shared" si="488"/>
        <v>191.15948</v>
      </c>
      <c r="J7327" s="10">
        <f>VLOOKUP(C7327,KFT!C:E,3,FALSE)</f>
        <v>92</v>
      </c>
    </row>
    <row r="7328" spans="1:10" x14ac:dyDescent="0.25">
      <c r="A7328" s="6">
        <v>6630</v>
      </c>
      <c r="B7328" s="6" t="s">
        <v>8198</v>
      </c>
      <c r="C7328" s="18" t="s">
        <v>8199</v>
      </c>
      <c r="D7328" s="18"/>
      <c r="E7328" s="10">
        <v>80.59</v>
      </c>
      <c r="F7328" s="10">
        <f t="shared" si="486"/>
        <v>47.789870000000001</v>
      </c>
      <c r="G7328" s="10"/>
      <c r="H7328" s="10">
        <f t="shared" si="487"/>
        <v>47.789870000000001</v>
      </c>
      <c r="I7328" s="10">
        <f t="shared" si="488"/>
        <v>191.15948</v>
      </c>
      <c r="J7328" s="10">
        <f>VLOOKUP(C7328,KFT!C:E,3,FALSE)</f>
        <v>92</v>
      </c>
    </row>
    <row r="7329" spans="1:10" x14ac:dyDescent="0.25">
      <c r="A7329" s="6">
        <v>6631</v>
      </c>
      <c r="B7329" s="6" t="s">
        <v>8200</v>
      </c>
      <c r="C7329" s="18" t="s">
        <v>8201</v>
      </c>
      <c r="D7329" s="18"/>
      <c r="E7329" s="10">
        <v>80.59</v>
      </c>
      <c r="F7329" s="10">
        <f t="shared" si="486"/>
        <v>47.789870000000001</v>
      </c>
      <c r="G7329" s="10"/>
      <c r="H7329" s="10">
        <f t="shared" si="487"/>
        <v>47.789870000000001</v>
      </c>
      <c r="I7329" s="10">
        <f t="shared" si="488"/>
        <v>191.15948</v>
      </c>
      <c r="J7329" s="10">
        <f>VLOOKUP(C7329,KFT!C:E,3,FALSE)</f>
        <v>92</v>
      </c>
    </row>
    <row r="7330" spans="1:10" x14ac:dyDescent="0.25">
      <c r="A7330" s="6">
        <v>6632</v>
      </c>
      <c r="B7330" s="6" t="s">
        <v>8202</v>
      </c>
      <c r="C7330" s="18" t="s">
        <v>8203</v>
      </c>
      <c r="D7330" s="18"/>
      <c r="E7330" s="10">
        <v>80.59</v>
      </c>
      <c r="F7330" s="10">
        <f t="shared" si="486"/>
        <v>47.789870000000001</v>
      </c>
      <c r="G7330" s="10"/>
      <c r="H7330" s="10">
        <f t="shared" si="487"/>
        <v>47.789870000000001</v>
      </c>
      <c r="I7330" s="10">
        <f t="shared" si="488"/>
        <v>191.15948</v>
      </c>
      <c r="J7330" s="10">
        <f>VLOOKUP(C7330,KFT!C:E,3,FALSE)</f>
        <v>92</v>
      </c>
    </row>
    <row r="7331" spans="1:10" x14ac:dyDescent="0.25">
      <c r="A7331" s="6">
        <v>6633</v>
      </c>
      <c r="B7331" s="6" t="s">
        <v>8204</v>
      </c>
      <c r="C7331" s="18" t="s">
        <v>8205</v>
      </c>
      <c r="D7331" s="18"/>
      <c r="E7331" s="10">
        <v>80.59</v>
      </c>
      <c r="F7331" s="10">
        <f t="shared" si="486"/>
        <v>47.789870000000001</v>
      </c>
      <c r="G7331" s="10"/>
      <c r="H7331" s="10">
        <f t="shared" si="487"/>
        <v>47.789870000000001</v>
      </c>
      <c r="I7331" s="10">
        <f t="shared" si="488"/>
        <v>191.15948</v>
      </c>
      <c r="J7331" s="10">
        <f>VLOOKUP(C7331,KFT!C:E,3,FALSE)</f>
        <v>92</v>
      </c>
    </row>
    <row r="7332" spans="1:10" x14ac:dyDescent="0.25">
      <c r="A7332" s="6">
        <v>6634</v>
      </c>
      <c r="B7332" s="6" t="s">
        <v>8206</v>
      </c>
      <c r="C7332" s="18" t="s">
        <v>8207</v>
      </c>
      <c r="D7332" s="18"/>
      <c r="E7332" s="10">
        <v>80.59</v>
      </c>
      <c r="F7332" s="10">
        <f t="shared" ref="F7332:F7363" si="489">E7332*0.593</f>
        <v>47.789870000000001</v>
      </c>
      <c r="G7332" s="10"/>
      <c r="H7332" s="10">
        <f t="shared" ref="H7332:H7363" si="490">((F7332*G7332)/100)+F7332</f>
        <v>47.789870000000001</v>
      </c>
      <c r="I7332" s="10">
        <f t="shared" ref="I7332:I7363" si="491">H7332*4</f>
        <v>191.15948</v>
      </c>
      <c r="J7332" s="10">
        <f>VLOOKUP(C7332,KFT!C:E,3,FALSE)</f>
        <v>92</v>
      </c>
    </row>
    <row r="7333" spans="1:10" x14ac:dyDescent="0.25">
      <c r="A7333" s="6">
        <v>6635</v>
      </c>
      <c r="B7333" s="6" t="s">
        <v>8208</v>
      </c>
      <c r="C7333" s="18" t="s">
        <v>8209</v>
      </c>
      <c r="D7333" s="18"/>
      <c r="E7333" s="10">
        <v>80.59</v>
      </c>
      <c r="F7333" s="10">
        <f t="shared" si="489"/>
        <v>47.789870000000001</v>
      </c>
      <c r="G7333" s="10"/>
      <c r="H7333" s="10">
        <f t="shared" si="490"/>
        <v>47.789870000000001</v>
      </c>
      <c r="I7333" s="10">
        <f t="shared" si="491"/>
        <v>191.15948</v>
      </c>
      <c r="J7333" s="10">
        <f>VLOOKUP(C7333,KFT!C:E,3,FALSE)</f>
        <v>92</v>
      </c>
    </row>
    <row r="7334" spans="1:10" x14ac:dyDescent="0.25">
      <c r="A7334" s="6">
        <v>6636</v>
      </c>
      <c r="B7334" s="6" t="s">
        <v>8210</v>
      </c>
      <c r="C7334" s="18" t="s">
        <v>8211</v>
      </c>
      <c r="D7334" s="18"/>
      <c r="E7334" s="10">
        <v>80.59</v>
      </c>
      <c r="F7334" s="10">
        <f t="shared" si="489"/>
        <v>47.789870000000001</v>
      </c>
      <c r="G7334" s="10"/>
      <c r="H7334" s="10">
        <f t="shared" si="490"/>
        <v>47.789870000000001</v>
      </c>
      <c r="I7334" s="10">
        <f t="shared" si="491"/>
        <v>191.15948</v>
      </c>
      <c r="J7334" s="10">
        <f>VLOOKUP(C7334,KFT!C:E,3,FALSE)</f>
        <v>92</v>
      </c>
    </row>
    <row r="7335" spans="1:10" x14ac:dyDescent="0.25">
      <c r="A7335" s="6">
        <v>6637</v>
      </c>
      <c r="B7335" s="6" t="s">
        <v>8212</v>
      </c>
      <c r="C7335" s="18" t="s">
        <v>8213</v>
      </c>
      <c r="D7335" s="18"/>
      <c r="E7335" s="10">
        <v>80.59</v>
      </c>
      <c r="F7335" s="10">
        <f t="shared" si="489"/>
        <v>47.789870000000001</v>
      </c>
      <c r="G7335" s="10"/>
      <c r="H7335" s="10">
        <f t="shared" si="490"/>
        <v>47.789870000000001</v>
      </c>
      <c r="I7335" s="10">
        <f t="shared" si="491"/>
        <v>191.15948</v>
      </c>
      <c r="J7335" s="10">
        <f>VLOOKUP(C7335,KFT!C:E,3,FALSE)</f>
        <v>92</v>
      </c>
    </row>
    <row r="7336" spans="1:10" x14ac:dyDescent="0.25">
      <c r="A7336" s="6">
        <v>6638</v>
      </c>
      <c r="B7336" s="6" t="s">
        <v>8214</v>
      </c>
      <c r="C7336" s="18" t="s">
        <v>8215</v>
      </c>
      <c r="D7336" s="18"/>
      <c r="E7336" s="10">
        <v>80.59</v>
      </c>
      <c r="F7336" s="10">
        <f t="shared" si="489"/>
        <v>47.789870000000001</v>
      </c>
      <c r="G7336" s="10"/>
      <c r="H7336" s="10">
        <f t="shared" si="490"/>
        <v>47.789870000000001</v>
      </c>
      <c r="I7336" s="10">
        <f t="shared" si="491"/>
        <v>191.15948</v>
      </c>
      <c r="J7336" s="10">
        <f>VLOOKUP(C7336,KFT!C:E,3,FALSE)</f>
        <v>92</v>
      </c>
    </row>
    <row r="7337" spans="1:10" x14ac:dyDescent="0.25">
      <c r="A7337" s="6">
        <v>6639</v>
      </c>
      <c r="B7337" s="6" t="s">
        <v>8216</v>
      </c>
      <c r="C7337" s="18" t="s">
        <v>8217</v>
      </c>
      <c r="D7337" s="18"/>
      <c r="E7337" s="10">
        <v>80.59</v>
      </c>
      <c r="F7337" s="10">
        <f t="shared" si="489"/>
        <v>47.789870000000001</v>
      </c>
      <c r="G7337" s="10"/>
      <c r="H7337" s="10">
        <f t="shared" si="490"/>
        <v>47.789870000000001</v>
      </c>
      <c r="I7337" s="10">
        <f t="shared" si="491"/>
        <v>191.15948</v>
      </c>
      <c r="J7337" s="10">
        <f>VLOOKUP(C7337,KFT!C:E,3,FALSE)</f>
        <v>92</v>
      </c>
    </row>
    <row r="7338" spans="1:10" x14ac:dyDescent="0.25">
      <c r="A7338" s="6">
        <v>6640</v>
      </c>
      <c r="B7338" s="6" t="s">
        <v>8218</v>
      </c>
      <c r="C7338" s="18" t="s">
        <v>8219</v>
      </c>
      <c r="D7338" s="18"/>
      <c r="E7338" s="10">
        <v>80.59</v>
      </c>
      <c r="F7338" s="10">
        <f t="shared" si="489"/>
        <v>47.789870000000001</v>
      </c>
      <c r="G7338" s="10"/>
      <c r="H7338" s="10">
        <f t="shared" si="490"/>
        <v>47.789870000000001</v>
      </c>
      <c r="I7338" s="10">
        <f t="shared" si="491"/>
        <v>191.15948</v>
      </c>
      <c r="J7338" s="10">
        <f>VLOOKUP(C7338,KFT!C:E,3,FALSE)</f>
        <v>92</v>
      </c>
    </row>
    <row r="7339" spans="1:10" x14ac:dyDescent="0.25">
      <c r="A7339" s="6">
        <v>6641</v>
      </c>
      <c r="B7339" s="6" t="s">
        <v>8220</v>
      </c>
      <c r="C7339" s="18" t="s">
        <v>8221</v>
      </c>
      <c r="D7339" s="18"/>
      <c r="E7339" s="10">
        <v>80.59</v>
      </c>
      <c r="F7339" s="10">
        <f t="shared" si="489"/>
        <v>47.789870000000001</v>
      </c>
      <c r="G7339" s="10"/>
      <c r="H7339" s="10">
        <f t="shared" si="490"/>
        <v>47.789870000000001</v>
      </c>
      <c r="I7339" s="10">
        <f t="shared" si="491"/>
        <v>191.15948</v>
      </c>
      <c r="J7339" s="10">
        <f>VLOOKUP(C7339,KFT!C:E,3,FALSE)</f>
        <v>92</v>
      </c>
    </row>
    <row r="7340" spans="1:10" x14ac:dyDescent="0.25">
      <c r="A7340" s="6">
        <v>6642</v>
      </c>
      <c r="B7340" s="6" t="s">
        <v>8222</v>
      </c>
      <c r="C7340" s="18" t="s">
        <v>8223</v>
      </c>
      <c r="D7340" s="18"/>
      <c r="E7340" s="10">
        <v>80.59</v>
      </c>
      <c r="F7340" s="10">
        <f t="shared" si="489"/>
        <v>47.789870000000001</v>
      </c>
      <c r="G7340" s="10"/>
      <c r="H7340" s="10">
        <f t="shared" si="490"/>
        <v>47.789870000000001</v>
      </c>
      <c r="I7340" s="10">
        <f t="shared" si="491"/>
        <v>191.15948</v>
      </c>
      <c r="J7340" s="10">
        <f>VLOOKUP(C7340,KFT!C:E,3,FALSE)</f>
        <v>92</v>
      </c>
    </row>
    <row r="7341" spans="1:10" x14ac:dyDescent="0.25">
      <c r="A7341" s="6">
        <v>6643</v>
      </c>
      <c r="B7341" s="6" t="s">
        <v>8224</v>
      </c>
      <c r="C7341" s="18" t="s">
        <v>8225</v>
      </c>
      <c r="D7341" s="18"/>
      <c r="E7341" s="10">
        <v>80.59</v>
      </c>
      <c r="F7341" s="10">
        <f t="shared" si="489"/>
        <v>47.789870000000001</v>
      </c>
      <c r="G7341" s="10"/>
      <c r="H7341" s="10">
        <f t="shared" si="490"/>
        <v>47.789870000000001</v>
      </c>
      <c r="I7341" s="10">
        <f t="shared" si="491"/>
        <v>191.15948</v>
      </c>
      <c r="J7341" s="10">
        <f>VLOOKUP(C7341,KFT!C:E,3,FALSE)</f>
        <v>92</v>
      </c>
    </row>
    <row r="7342" spans="1:10" x14ac:dyDescent="0.25">
      <c r="A7342" s="6">
        <v>6644</v>
      </c>
      <c r="B7342" s="6" t="s">
        <v>8226</v>
      </c>
      <c r="C7342" s="18" t="s">
        <v>8227</v>
      </c>
      <c r="D7342" s="18"/>
      <c r="E7342" s="10">
        <v>80.59</v>
      </c>
      <c r="F7342" s="10">
        <f t="shared" si="489"/>
        <v>47.789870000000001</v>
      </c>
      <c r="G7342" s="10"/>
      <c r="H7342" s="10">
        <f t="shared" si="490"/>
        <v>47.789870000000001</v>
      </c>
      <c r="I7342" s="10">
        <f t="shared" si="491"/>
        <v>191.15948</v>
      </c>
      <c r="J7342" s="10">
        <f>VLOOKUP(C7342,KFT!C:E,3,FALSE)</f>
        <v>92</v>
      </c>
    </row>
    <row r="7343" spans="1:10" x14ac:dyDescent="0.25">
      <c r="A7343" s="6">
        <v>6645</v>
      </c>
      <c r="B7343" s="6" t="s">
        <v>8228</v>
      </c>
      <c r="C7343" s="18" t="s">
        <v>8229</v>
      </c>
      <c r="D7343" s="18"/>
      <c r="E7343" s="10">
        <v>80.59</v>
      </c>
      <c r="F7343" s="10">
        <f t="shared" si="489"/>
        <v>47.789870000000001</v>
      </c>
      <c r="G7343" s="10"/>
      <c r="H7343" s="10">
        <f t="shared" si="490"/>
        <v>47.789870000000001</v>
      </c>
      <c r="I7343" s="10">
        <f t="shared" si="491"/>
        <v>191.15948</v>
      </c>
      <c r="J7343" s="10">
        <f>VLOOKUP(C7343,KFT!C:E,3,FALSE)</f>
        <v>92</v>
      </c>
    </row>
    <row r="7344" spans="1:10" x14ac:dyDescent="0.25">
      <c r="A7344" s="6">
        <v>6646</v>
      </c>
      <c r="B7344" s="6" t="s">
        <v>8230</v>
      </c>
      <c r="C7344" s="18" t="s">
        <v>8231</v>
      </c>
      <c r="D7344" s="18"/>
      <c r="E7344" s="10">
        <v>80.59</v>
      </c>
      <c r="F7344" s="10">
        <f t="shared" si="489"/>
        <v>47.789870000000001</v>
      </c>
      <c r="G7344" s="10"/>
      <c r="H7344" s="10">
        <f t="shared" si="490"/>
        <v>47.789870000000001</v>
      </c>
      <c r="I7344" s="10">
        <f t="shared" si="491"/>
        <v>191.15948</v>
      </c>
      <c r="J7344" s="10">
        <f>VLOOKUP(C7344,KFT!C:E,3,FALSE)</f>
        <v>92</v>
      </c>
    </row>
    <row r="7345" spans="1:10" x14ac:dyDescent="0.25">
      <c r="A7345" s="6">
        <v>6647</v>
      </c>
      <c r="B7345" s="6" t="s">
        <v>8232</v>
      </c>
      <c r="C7345" s="18" t="s">
        <v>8233</v>
      </c>
      <c r="D7345" s="18"/>
      <c r="E7345" s="10">
        <v>80.59</v>
      </c>
      <c r="F7345" s="10">
        <f t="shared" si="489"/>
        <v>47.789870000000001</v>
      </c>
      <c r="G7345" s="10"/>
      <c r="H7345" s="10">
        <f t="shared" si="490"/>
        <v>47.789870000000001</v>
      </c>
      <c r="I7345" s="10">
        <f t="shared" si="491"/>
        <v>191.15948</v>
      </c>
      <c r="J7345" s="10">
        <f>VLOOKUP(C7345,KFT!C:E,3,FALSE)</f>
        <v>92</v>
      </c>
    </row>
    <row r="7346" spans="1:10" x14ac:dyDescent="0.25">
      <c r="A7346" s="6">
        <v>6648</v>
      </c>
      <c r="B7346" s="6" t="s">
        <v>8234</v>
      </c>
      <c r="C7346" s="18" t="s">
        <v>8235</v>
      </c>
      <c r="D7346" s="18"/>
      <c r="E7346" s="10">
        <v>80.59</v>
      </c>
      <c r="F7346" s="10">
        <f t="shared" si="489"/>
        <v>47.789870000000001</v>
      </c>
      <c r="G7346" s="10"/>
      <c r="H7346" s="10">
        <f t="shared" si="490"/>
        <v>47.789870000000001</v>
      </c>
      <c r="I7346" s="10">
        <f t="shared" si="491"/>
        <v>191.15948</v>
      </c>
      <c r="J7346" s="10">
        <f>VLOOKUP(C7346,KFT!C:E,3,FALSE)</f>
        <v>92</v>
      </c>
    </row>
    <row r="7347" spans="1:10" x14ac:dyDescent="0.25">
      <c r="A7347" s="6">
        <v>6649</v>
      </c>
      <c r="B7347" s="6" t="s">
        <v>8236</v>
      </c>
      <c r="C7347" s="18" t="s">
        <v>8237</v>
      </c>
      <c r="D7347" s="18"/>
      <c r="E7347" s="10">
        <v>80.59</v>
      </c>
      <c r="F7347" s="10">
        <f t="shared" si="489"/>
        <v>47.789870000000001</v>
      </c>
      <c r="G7347" s="10"/>
      <c r="H7347" s="10">
        <f t="shared" si="490"/>
        <v>47.789870000000001</v>
      </c>
      <c r="I7347" s="10">
        <f t="shared" si="491"/>
        <v>191.15948</v>
      </c>
      <c r="J7347" s="10">
        <f>VLOOKUP(C7347,KFT!C:E,3,FALSE)</f>
        <v>92</v>
      </c>
    </row>
    <row r="7348" spans="1:10" x14ac:dyDescent="0.25">
      <c r="A7348" s="6">
        <v>6650</v>
      </c>
      <c r="B7348" s="6" t="s">
        <v>8238</v>
      </c>
      <c r="C7348" s="18" t="s">
        <v>8239</v>
      </c>
      <c r="D7348" s="18"/>
      <c r="E7348" s="10">
        <v>80.59</v>
      </c>
      <c r="F7348" s="10">
        <f t="shared" si="489"/>
        <v>47.789870000000001</v>
      </c>
      <c r="G7348" s="10"/>
      <c r="H7348" s="10">
        <f t="shared" si="490"/>
        <v>47.789870000000001</v>
      </c>
      <c r="I7348" s="10">
        <f t="shared" si="491"/>
        <v>191.15948</v>
      </c>
      <c r="J7348" s="10">
        <f>VLOOKUP(C7348,KFT!C:E,3,FALSE)</f>
        <v>92</v>
      </c>
    </row>
    <row r="7349" spans="1:10" x14ac:dyDescent="0.25">
      <c r="A7349" s="6">
        <v>6651</v>
      </c>
      <c r="B7349" s="6" t="s">
        <v>8240</v>
      </c>
      <c r="C7349" s="18" t="s">
        <v>8241</v>
      </c>
      <c r="D7349" s="18"/>
      <c r="E7349" s="10">
        <v>80.59</v>
      </c>
      <c r="F7349" s="10">
        <f t="shared" si="489"/>
        <v>47.789870000000001</v>
      </c>
      <c r="G7349" s="10"/>
      <c r="H7349" s="10">
        <f t="shared" si="490"/>
        <v>47.789870000000001</v>
      </c>
      <c r="I7349" s="10">
        <f t="shared" si="491"/>
        <v>191.15948</v>
      </c>
      <c r="J7349" s="10">
        <f>VLOOKUP(C7349,KFT!C:E,3,FALSE)</f>
        <v>92</v>
      </c>
    </row>
    <row r="7350" spans="1:10" x14ac:dyDescent="0.25">
      <c r="A7350" s="6">
        <v>6652</v>
      </c>
      <c r="B7350" s="6" t="s">
        <v>8242</v>
      </c>
      <c r="C7350" s="18" t="s">
        <v>8243</v>
      </c>
      <c r="D7350" s="18"/>
      <c r="E7350" s="10">
        <v>80.59</v>
      </c>
      <c r="F7350" s="10">
        <f t="shared" si="489"/>
        <v>47.789870000000001</v>
      </c>
      <c r="G7350" s="10"/>
      <c r="H7350" s="10">
        <f t="shared" si="490"/>
        <v>47.789870000000001</v>
      </c>
      <c r="I7350" s="10">
        <f t="shared" si="491"/>
        <v>191.15948</v>
      </c>
      <c r="J7350" s="10">
        <f>VLOOKUP(C7350,KFT!C:E,3,FALSE)</f>
        <v>92</v>
      </c>
    </row>
    <row r="7351" spans="1:10" x14ac:dyDescent="0.25">
      <c r="A7351" s="6">
        <v>6653</v>
      </c>
      <c r="B7351" s="6" t="s">
        <v>8244</v>
      </c>
      <c r="C7351" s="18" t="s">
        <v>8245</v>
      </c>
      <c r="D7351" s="18"/>
      <c r="E7351" s="10">
        <v>80.59</v>
      </c>
      <c r="F7351" s="10">
        <f t="shared" si="489"/>
        <v>47.789870000000001</v>
      </c>
      <c r="G7351" s="10"/>
      <c r="H7351" s="10">
        <f t="shared" si="490"/>
        <v>47.789870000000001</v>
      </c>
      <c r="I7351" s="10">
        <f t="shared" si="491"/>
        <v>191.15948</v>
      </c>
      <c r="J7351" s="10">
        <f>VLOOKUP(C7351,KFT!C:E,3,FALSE)</f>
        <v>92</v>
      </c>
    </row>
    <row r="7352" spans="1:10" x14ac:dyDescent="0.25">
      <c r="A7352" s="6">
        <v>6654</v>
      </c>
      <c r="B7352" s="6" t="s">
        <v>8246</v>
      </c>
      <c r="C7352" s="18" t="s">
        <v>8247</v>
      </c>
      <c r="D7352" s="18"/>
      <c r="E7352" s="10">
        <v>80.59</v>
      </c>
      <c r="F7352" s="10">
        <f t="shared" si="489"/>
        <v>47.789870000000001</v>
      </c>
      <c r="G7352" s="10"/>
      <c r="H7352" s="10">
        <f t="shared" si="490"/>
        <v>47.789870000000001</v>
      </c>
      <c r="I7352" s="10">
        <f t="shared" si="491"/>
        <v>191.15948</v>
      </c>
      <c r="J7352" s="10">
        <f>VLOOKUP(C7352,KFT!C:E,3,FALSE)</f>
        <v>92</v>
      </c>
    </row>
    <row r="7353" spans="1:10" x14ac:dyDescent="0.25">
      <c r="A7353" s="6">
        <v>6655</v>
      </c>
      <c r="B7353" s="6" t="s">
        <v>8248</v>
      </c>
      <c r="C7353" s="18" t="s">
        <v>8249</v>
      </c>
      <c r="D7353" s="18"/>
      <c r="E7353" s="10">
        <v>80.59</v>
      </c>
      <c r="F7353" s="10">
        <f t="shared" si="489"/>
        <v>47.789870000000001</v>
      </c>
      <c r="G7353" s="10"/>
      <c r="H7353" s="10">
        <f t="shared" si="490"/>
        <v>47.789870000000001</v>
      </c>
      <c r="I7353" s="10">
        <f t="shared" si="491"/>
        <v>191.15948</v>
      </c>
      <c r="J7353" s="10">
        <f>VLOOKUP(C7353,KFT!C:E,3,FALSE)</f>
        <v>92</v>
      </c>
    </row>
    <row r="7354" spans="1:10" x14ac:dyDescent="0.25">
      <c r="A7354" s="6">
        <v>6656</v>
      </c>
      <c r="B7354" s="6" t="s">
        <v>8250</v>
      </c>
      <c r="C7354" s="18" t="s">
        <v>8251</v>
      </c>
      <c r="D7354" s="18"/>
      <c r="E7354" s="10">
        <v>80.59</v>
      </c>
      <c r="F7354" s="10">
        <f t="shared" si="489"/>
        <v>47.789870000000001</v>
      </c>
      <c r="G7354" s="10"/>
      <c r="H7354" s="10">
        <f t="shared" si="490"/>
        <v>47.789870000000001</v>
      </c>
      <c r="I7354" s="10">
        <f t="shared" si="491"/>
        <v>191.15948</v>
      </c>
      <c r="J7354" s="10">
        <f>VLOOKUP(C7354,KFT!C:E,3,FALSE)</f>
        <v>92</v>
      </c>
    </row>
    <row r="7355" spans="1:10" x14ac:dyDescent="0.25">
      <c r="A7355" s="6">
        <v>6657</v>
      </c>
      <c r="B7355" s="6" t="s">
        <v>8252</v>
      </c>
      <c r="C7355" s="18" t="s">
        <v>8253</v>
      </c>
      <c r="D7355" s="18"/>
      <c r="E7355" s="10">
        <v>80.59</v>
      </c>
      <c r="F7355" s="10">
        <f t="shared" si="489"/>
        <v>47.789870000000001</v>
      </c>
      <c r="G7355" s="10"/>
      <c r="H7355" s="10">
        <f t="shared" si="490"/>
        <v>47.789870000000001</v>
      </c>
      <c r="I7355" s="10">
        <f t="shared" si="491"/>
        <v>191.15948</v>
      </c>
      <c r="J7355" s="10">
        <f>VLOOKUP(C7355,KFT!C:E,3,FALSE)</f>
        <v>92</v>
      </c>
    </row>
    <row r="7356" spans="1:10" x14ac:dyDescent="0.25">
      <c r="A7356" s="6">
        <v>6658</v>
      </c>
      <c r="B7356" s="6" t="s">
        <v>8254</v>
      </c>
      <c r="C7356" s="18" t="s">
        <v>8255</v>
      </c>
      <c r="D7356" s="18"/>
      <c r="E7356" s="10">
        <v>80.59</v>
      </c>
      <c r="F7356" s="10">
        <f t="shared" si="489"/>
        <v>47.789870000000001</v>
      </c>
      <c r="G7356" s="10"/>
      <c r="H7356" s="10">
        <f t="shared" si="490"/>
        <v>47.789870000000001</v>
      </c>
      <c r="I7356" s="10">
        <f t="shared" si="491"/>
        <v>191.15948</v>
      </c>
      <c r="J7356" s="10">
        <f>VLOOKUP(C7356,KFT!C:E,3,FALSE)</f>
        <v>92</v>
      </c>
    </row>
    <row r="7357" spans="1:10" x14ac:dyDescent="0.25">
      <c r="A7357" s="6">
        <v>6659</v>
      </c>
      <c r="B7357" s="6" t="s">
        <v>8256</v>
      </c>
      <c r="C7357" s="18" t="s">
        <v>8257</v>
      </c>
      <c r="D7357" s="18"/>
      <c r="E7357" s="10">
        <v>80.59</v>
      </c>
      <c r="F7357" s="10">
        <f t="shared" si="489"/>
        <v>47.789870000000001</v>
      </c>
      <c r="G7357" s="10"/>
      <c r="H7357" s="10">
        <f t="shared" si="490"/>
        <v>47.789870000000001</v>
      </c>
      <c r="I7357" s="10">
        <f t="shared" si="491"/>
        <v>191.15948</v>
      </c>
      <c r="J7357" s="10">
        <f>VLOOKUP(C7357,KFT!C:E,3,FALSE)</f>
        <v>92</v>
      </c>
    </row>
    <row r="7358" spans="1:10" x14ac:dyDescent="0.25">
      <c r="A7358" s="6">
        <v>6660</v>
      </c>
      <c r="B7358" s="6" t="s">
        <v>8258</v>
      </c>
      <c r="C7358" s="18" t="s">
        <v>8259</v>
      </c>
      <c r="D7358" s="18"/>
      <c r="E7358" s="10">
        <v>80.59</v>
      </c>
      <c r="F7358" s="10">
        <f t="shared" si="489"/>
        <v>47.789870000000001</v>
      </c>
      <c r="G7358" s="10"/>
      <c r="H7358" s="10">
        <f t="shared" si="490"/>
        <v>47.789870000000001</v>
      </c>
      <c r="I7358" s="10">
        <f t="shared" si="491"/>
        <v>191.15948</v>
      </c>
      <c r="J7358" s="10">
        <f>VLOOKUP(C7358,KFT!C:E,3,FALSE)</f>
        <v>92</v>
      </c>
    </row>
    <row r="7359" spans="1:10" x14ac:dyDescent="0.25">
      <c r="A7359" s="6">
        <v>6661</v>
      </c>
      <c r="B7359" s="6" t="s">
        <v>8260</v>
      </c>
      <c r="C7359" s="18" t="s">
        <v>8261</v>
      </c>
      <c r="D7359" s="18"/>
      <c r="E7359" s="10">
        <v>80.59</v>
      </c>
      <c r="F7359" s="10">
        <f t="shared" si="489"/>
        <v>47.789870000000001</v>
      </c>
      <c r="G7359" s="10"/>
      <c r="H7359" s="10">
        <f t="shared" si="490"/>
        <v>47.789870000000001</v>
      </c>
      <c r="I7359" s="10">
        <f t="shared" si="491"/>
        <v>191.15948</v>
      </c>
      <c r="J7359" s="10">
        <f>VLOOKUP(C7359,KFT!C:E,3,FALSE)</f>
        <v>92</v>
      </c>
    </row>
    <row r="7360" spans="1:10" x14ac:dyDescent="0.25">
      <c r="A7360" s="6">
        <v>6662</v>
      </c>
      <c r="B7360" s="6" t="s">
        <v>8262</v>
      </c>
      <c r="C7360" s="18" t="s">
        <v>8263</v>
      </c>
      <c r="D7360" s="18"/>
      <c r="E7360" s="10">
        <v>80.59</v>
      </c>
      <c r="F7360" s="10">
        <f t="shared" si="489"/>
        <v>47.789870000000001</v>
      </c>
      <c r="G7360" s="10"/>
      <c r="H7360" s="10">
        <f t="shared" si="490"/>
        <v>47.789870000000001</v>
      </c>
      <c r="I7360" s="10">
        <f t="shared" si="491"/>
        <v>191.15948</v>
      </c>
      <c r="J7360" s="10">
        <f>VLOOKUP(C7360,KFT!C:E,3,FALSE)</f>
        <v>92</v>
      </c>
    </row>
    <row r="7361" spans="1:10" x14ac:dyDescent="0.25">
      <c r="A7361" s="6">
        <v>6663</v>
      </c>
      <c r="B7361" s="6" t="s">
        <v>8264</v>
      </c>
      <c r="C7361" s="18" t="s">
        <v>8265</v>
      </c>
      <c r="D7361" s="18"/>
      <c r="E7361" s="10">
        <v>80.59</v>
      </c>
      <c r="F7361" s="10">
        <f t="shared" si="489"/>
        <v>47.789870000000001</v>
      </c>
      <c r="G7361" s="10"/>
      <c r="H7361" s="10">
        <f t="shared" si="490"/>
        <v>47.789870000000001</v>
      </c>
      <c r="I7361" s="10">
        <f t="shared" si="491"/>
        <v>191.15948</v>
      </c>
      <c r="J7361" s="10">
        <f>VLOOKUP(C7361,KFT!C:E,3,FALSE)</f>
        <v>92</v>
      </c>
    </row>
    <row r="7362" spans="1:10" x14ac:dyDescent="0.25">
      <c r="A7362" s="6">
        <v>6664</v>
      </c>
      <c r="B7362" s="6" t="s">
        <v>8266</v>
      </c>
      <c r="C7362" s="18" t="s">
        <v>8267</v>
      </c>
      <c r="D7362" s="18"/>
      <c r="E7362" s="10">
        <v>80.59</v>
      </c>
      <c r="F7362" s="10">
        <f t="shared" si="489"/>
        <v>47.789870000000001</v>
      </c>
      <c r="G7362" s="10"/>
      <c r="H7362" s="10">
        <f t="shared" si="490"/>
        <v>47.789870000000001</v>
      </c>
      <c r="I7362" s="10">
        <f t="shared" si="491"/>
        <v>191.15948</v>
      </c>
      <c r="J7362" s="10">
        <f>VLOOKUP(C7362,KFT!C:E,3,FALSE)</f>
        <v>92</v>
      </c>
    </row>
    <row r="7363" spans="1:10" x14ac:dyDescent="0.25">
      <c r="A7363" s="6">
        <v>6665</v>
      </c>
      <c r="B7363" s="6" t="s">
        <v>8268</v>
      </c>
      <c r="C7363" s="18" t="s">
        <v>8269</v>
      </c>
      <c r="D7363" s="18"/>
      <c r="E7363" s="10">
        <v>80.59</v>
      </c>
      <c r="F7363" s="10">
        <f t="shared" si="489"/>
        <v>47.789870000000001</v>
      </c>
      <c r="G7363" s="10"/>
      <c r="H7363" s="10">
        <f t="shared" si="490"/>
        <v>47.789870000000001</v>
      </c>
      <c r="I7363" s="10">
        <f t="shared" si="491"/>
        <v>191.15948</v>
      </c>
      <c r="J7363" s="10">
        <f>VLOOKUP(C7363,KFT!C:E,3,FALSE)</f>
        <v>92</v>
      </c>
    </row>
    <row r="7364" spans="1:10" x14ac:dyDescent="0.25">
      <c r="A7364" s="6">
        <v>6666</v>
      </c>
      <c r="B7364" s="6" t="s">
        <v>8270</v>
      </c>
      <c r="C7364" s="18" t="s">
        <v>8271</v>
      </c>
      <c r="D7364" s="18"/>
      <c r="E7364" s="10">
        <v>80.59</v>
      </c>
      <c r="F7364" s="10">
        <f t="shared" ref="F7364:F7378" si="492">E7364*0.593</f>
        <v>47.789870000000001</v>
      </c>
      <c r="G7364" s="10"/>
      <c r="H7364" s="10">
        <f t="shared" ref="H7364:H7378" si="493">((F7364*G7364)/100)+F7364</f>
        <v>47.789870000000001</v>
      </c>
      <c r="I7364" s="10">
        <f t="shared" ref="I7364:I7378" si="494">H7364*4</f>
        <v>191.15948</v>
      </c>
      <c r="J7364" s="10">
        <f>VLOOKUP(C7364,KFT!C:E,3,FALSE)</f>
        <v>92</v>
      </c>
    </row>
    <row r="7365" spans="1:10" x14ac:dyDescent="0.25">
      <c r="A7365" s="6">
        <v>6667</v>
      </c>
      <c r="B7365" s="6" t="s">
        <v>8272</v>
      </c>
      <c r="C7365" s="18" t="s">
        <v>8273</v>
      </c>
      <c r="D7365" s="18"/>
      <c r="E7365" s="10">
        <v>80.59</v>
      </c>
      <c r="F7365" s="10">
        <f t="shared" si="492"/>
        <v>47.789870000000001</v>
      </c>
      <c r="G7365" s="10"/>
      <c r="H7365" s="10">
        <f t="shared" si="493"/>
        <v>47.789870000000001</v>
      </c>
      <c r="I7365" s="10">
        <f t="shared" si="494"/>
        <v>191.15948</v>
      </c>
      <c r="J7365" s="10">
        <f>VLOOKUP(C7365,KFT!C:E,3,FALSE)</f>
        <v>92</v>
      </c>
    </row>
    <row r="7366" spans="1:10" x14ac:dyDescent="0.25">
      <c r="A7366" s="6">
        <v>6668</v>
      </c>
      <c r="B7366" s="6" t="s">
        <v>8274</v>
      </c>
      <c r="C7366" s="18" t="s">
        <v>8275</v>
      </c>
      <c r="D7366" s="18"/>
      <c r="E7366" s="10">
        <v>80.59</v>
      </c>
      <c r="F7366" s="10">
        <f t="shared" si="492"/>
        <v>47.789870000000001</v>
      </c>
      <c r="G7366" s="10"/>
      <c r="H7366" s="10">
        <f t="shared" si="493"/>
        <v>47.789870000000001</v>
      </c>
      <c r="I7366" s="10">
        <f t="shared" si="494"/>
        <v>191.15948</v>
      </c>
      <c r="J7366" s="10">
        <f>VLOOKUP(C7366,KFT!C:E,3,FALSE)</f>
        <v>92</v>
      </c>
    </row>
    <row r="7367" spans="1:10" x14ac:dyDescent="0.25">
      <c r="A7367" s="6">
        <v>6669</v>
      </c>
      <c r="B7367" s="6" t="s">
        <v>8276</v>
      </c>
      <c r="C7367" s="18" t="s">
        <v>8277</v>
      </c>
      <c r="D7367" s="18"/>
      <c r="E7367" s="10">
        <v>80.59</v>
      </c>
      <c r="F7367" s="10">
        <f t="shared" si="492"/>
        <v>47.789870000000001</v>
      </c>
      <c r="G7367" s="10"/>
      <c r="H7367" s="10">
        <f t="shared" si="493"/>
        <v>47.789870000000001</v>
      </c>
      <c r="I7367" s="10">
        <f t="shared" si="494"/>
        <v>191.15948</v>
      </c>
      <c r="J7367" s="10">
        <f>VLOOKUP(C7367,KFT!C:E,3,FALSE)</f>
        <v>92</v>
      </c>
    </row>
    <row r="7368" spans="1:10" x14ac:dyDescent="0.25">
      <c r="A7368" s="6">
        <v>6670</v>
      </c>
      <c r="B7368" s="6" t="s">
        <v>8278</v>
      </c>
      <c r="C7368" s="18" t="s">
        <v>8279</v>
      </c>
      <c r="D7368" s="18"/>
      <c r="E7368" s="10">
        <v>80.59</v>
      </c>
      <c r="F7368" s="10">
        <f t="shared" si="492"/>
        <v>47.789870000000001</v>
      </c>
      <c r="G7368" s="10"/>
      <c r="H7368" s="10">
        <f t="shared" si="493"/>
        <v>47.789870000000001</v>
      </c>
      <c r="I7368" s="10">
        <f t="shared" si="494"/>
        <v>191.15948</v>
      </c>
      <c r="J7368" s="10">
        <f>VLOOKUP(C7368,KFT!C:E,3,FALSE)</f>
        <v>92</v>
      </c>
    </row>
    <row r="7369" spans="1:10" x14ac:dyDescent="0.25">
      <c r="A7369" s="6">
        <v>6671</v>
      </c>
      <c r="B7369" s="6" t="s">
        <v>8280</v>
      </c>
      <c r="C7369" s="18" t="s">
        <v>8281</v>
      </c>
      <c r="D7369" s="18"/>
      <c r="E7369" s="10">
        <v>80.59</v>
      </c>
      <c r="F7369" s="10">
        <f t="shared" si="492"/>
        <v>47.789870000000001</v>
      </c>
      <c r="G7369" s="10"/>
      <c r="H7369" s="10">
        <f t="shared" si="493"/>
        <v>47.789870000000001</v>
      </c>
      <c r="I7369" s="10">
        <f t="shared" si="494"/>
        <v>191.15948</v>
      </c>
      <c r="J7369" s="10">
        <f>VLOOKUP(C7369,KFT!C:E,3,FALSE)</f>
        <v>92</v>
      </c>
    </row>
    <row r="7370" spans="1:10" x14ac:dyDescent="0.25">
      <c r="A7370" s="6">
        <v>6672</v>
      </c>
      <c r="B7370" s="6" t="s">
        <v>8282</v>
      </c>
      <c r="C7370" s="18" t="s">
        <v>8283</v>
      </c>
      <c r="D7370" s="18"/>
      <c r="E7370" s="10">
        <v>80.59</v>
      </c>
      <c r="F7370" s="10">
        <f t="shared" si="492"/>
        <v>47.789870000000001</v>
      </c>
      <c r="G7370" s="10"/>
      <c r="H7370" s="10">
        <f t="shared" si="493"/>
        <v>47.789870000000001</v>
      </c>
      <c r="I7370" s="10">
        <f t="shared" si="494"/>
        <v>191.15948</v>
      </c>
      <c r="J7370" s="10">
        <f>VLOOKUP(C7370,KFT!C:E,3,FALSE)</f>
        <v>92</v>
      </c>
    </row>
    <row r="7371" spans="1:10" x14ac:dyDescent="0.25">
      <c r="A7371" s="6">
        <v>6673</v>
      </c>
      <c r="B7371" s="6" t="s">
        <v>8284</v>
      </c>
      <c r="C7371" s="18" t="s">
        <v>8285</v>
      </c>
      <c r="D7371" s="18"/>
      <c r="E7371" s="10">
        <v>80.59</v>
      </c>
      <c r="F7371" s="10">
        <f t="shared" si="492"/>
        <v>47.789870000000001</v>
      </c>
      <c r="G7371" s="10"/>
      <c r="H7371" s="10">
        <f t="shared" si="493"/>
        <v>47.789870000000001</v>
      </c>
      <c r="I7371" s="10">
        <f t="shared" si="494"/>
        <v>191.15948</v>
      </c>
      <c r="J7371" s="10">
        <f>VLOOKUP(C7371,KFT!C:E,3,FALSE)</f>
        <v>92</v>
      </c>
    </row>
    <row r="7372" spans="1:10" x14ac:dyDescent="0.25">
      <c r="A7372" s="6">
        <v>6674</v>
      </c>
      <c r="B7372" s="6" t="s">
        <v>8286</v>
      </c>
      <c r="C7372" s="18" t="s">
        <v>8287</v>
      </c>
      <c r="D7372" s="18"/>
      <c r="E7372" s="10">
        <v>80.59</v>
      </c>
      <c r="F7372" s="10">
        <f t="shared" si="492"/>
        <v>47.789870000000001</v>
      </c>
      <c r="G7372" s="10"/>
      <c r="H7372" s="10">
        <f t="shared" si="493"/>
        <v>47.789870000000001</v>
      </c>
      <c r="I7372" s="10">
        <f t="shared" si="494"/>
        <v>191.15948</v>
      </c>
      <c r="J7372" s="10">
        <f>VLOOKUP(C7372,KFT!C:E,3,FALSE)</f>
        <v>92</v>
      </c>
    </row>
    <row r="7373" spans="1:10" x14ac:dyDescent="0.25">
      <c r="A7373" s="6">
        <v>6675</v>
      </c>
      <c r="B7373" s="6" t="s">
        <v>8288</v>
      </c>
      <c r="C7373" s="18" t="s">
        <v>8289</v>
      </c>
      <c r="D7373" s="18"/>
      <c r="E7373" s="10">
        <v>80.59</v>
      </c>
      <c r="F7373" s="10">
        <f t="shared" si="492"/>
        <v>47.789870000000001</v>
      </c>
      <c r="G7373" s="10"/>
      <c r="H7373" s="10">
        <f t="shared" si="493"/>
        <v>47.789870000000001</v>
      </c>
      <c r="I7373" s="10">
        <f t="shared" si="494"/>
        <v>191.15948</v>
      </c>
      <c r="J7373" s="10">
        <f>VLOOKUP(C7373,KFT!C:E,3,FALSE)</f>
        <v>92</v>
      </c>
    </row>
    <row r="7374" spans="1:10" x14ac:dyDescent="0.25">
      <c r="A7374" s="6">
        <v>6676</v>
      </c>
      <c r="B7374" s="6" t="s">
        <v>8290</v>
      </c>
      <c r="C7374" s="18" t="s">
        <v>8291</v>
      </c>
      <c r="D7374" s="18"/>
      <c r="E7374" s="10">
        <v>80.59</v>
      </c>
      <c r="F7374" s="10">
        <f t="shared" si="492"/>
        <v>47.789870000000001</v>
      </c>
      <c r="G7374" s="10"/>
      <c r="H7374" s="10">
        <f t="shared" si="493"/>
        <v>47.789870000000001</v>
      </c>
      <c r="I7374" s="10">
        <f t="shared" si="494"/>
        <v>191.15948</v>
      </c>
      <c r="J7374" s="10">
        <f>VLOOKUP(C7374,KFT!C:E,3,FALSE)</f>
        <v>92</v>
      </c>
    </row>
    <row r="7375" spans="1:10" x14ac:dyDescent="0.25">
      <c r="A7375" s="6">
        <v>6677</v>
      </c>
      <c r="B7375" s="6" t="s">
        <v>8292</v>
      </c>
      <c r="C7375" s="18" t="s">
        <v>8293</v>
      </c>
      <c r="D7375" s="18"/>
      <c r="E7375" s="10">
        <v>80.59</v>
      </c>
      <c r="F7375" s="10">
        <f t="shared" si="492"/>
        <v>47.789870000000001</v>
      </c>
      <c r="G7375" s="10"/>
      <c r="H7375" s="10">
        <f t="shared" si="493"/>
        <v>47.789870000000001</v>
      </c>
      <c r="I7375" s="10">
        <f t="shared" si="494"/>
        <v>191.15948</v>
      </c>
      <c r="J7375" s="10">
        <f>VLOOKUP(C7375,KFT!C:E,3,FALSE)</f>
        <v>92</v>
      </c>
    </row>
    <row r="7376" spans="1:10" x14ac:dyDescent="0.25">
      <c r="A7376" s="6">
        <v>6678</v>
      </c>
      <c r="B7376" s="6" t="s">
        <v>8294</v>
      </c>
      <c r="C7376" s="140" t="s">
        <v>8476</v>
      </c>
      <c r="D7376" s="140"/>
      <c r="E7376" s="10">
        <v>80.59</v>
      </c>
      <c r="F7376" s="10">
        <f t="shared" si="492"/>
        <v>47.789870000000001</v>
      </c>
      <c r="G7376" s="10"/>
      <c r="H7376" s="10">
        <f t="shared" si="493"/>
        <v>47.789870000000001</v>
      </c>
      <c r="I7376" s="10">
        <f t="shared" si="494"/>
        <v>191.15948</v>
      </c>
      <c r="J7376" s="10" t="e">
        <f>VLOOKUP(C7376,KFT!C:E,3,FALSE)</f>
        <v>#N/A</v>
      </c>
    </row>
    <row r="7377" spans="1:10" x14ac:dyDescent="0.25">
      <c r="A7377" s="6">
        <v>6679</v>
      </c>
      <c r="B7377" s="6" t="s">
        <v>8295</v>
      </c>
      <c r="C7377" s="140" t="s">
        <v>8475</v>
      </c>
      <c r="D7377" s="140"/>
      <c r="E7377" s="10">
        <v>80.59</v>
      </c>
      <c r="F7377" s="10">
        <f t="shared" si="492"/>
        <v>47.789870000000001</v>
      </c>
      <c r="G7377" s="10"/>
      <c r="H7377" s="10">
        <f t="shared" si="493"/>
        <v>47.789870000000001</v>
      </c>
      <c r="I7377" s="10">
        <f t="shared" si="494"/>
        <v>191.15948</v>
      </c>
      <c r="J7377" s="10" t="e">
        <f>VLOOKUP(C7377,KFT!C:E,3,FALSE)</f>
        <v>#N/A</v>
      </c>
    </row>
    <row r="7378" spans="1:10" x14ac:dyDescent="0.25">
      <c r="A7378" s="6">
        <v>6680</v>
      </c>
      <c r="B7378" s="6" t="s">
        <v>8296</v>
      </c>
      <c r="C7378" s="18" t="s">
        <v>8297</v>
      </c>
      <c r="D7378" s="18"/>
      <c r="E7378" s="10">
        <v>80.59</v>
      </c>
      <c r="F7378" s="10">
        <f t="shared" si="492"/>
        <v>47.789870000000001</v>
      </c>
      <c r="G7378" s="10"/>
      <c r="H7378" s="10">
        <f t="shared" si="493"/>
        <v>47.789870000000001</v>
      </c>
      <c r="I7378" s="10">
        <f t="shared" si="494"/>
        <v>191.15948</v>
      </c>
      <c r="J7378" s="10">
        <f>VLOOKUP(C7378,KFT!C:E,3,FALSE)</f>
        <v>92</v>
      </c>
    </row>
    <row r="7379" spans="1:10" ht="24" x14ac:dyDescent="0.25">
      <c r="A7379" s="48">
        <v>6681</v>
      </c>
      <c r="B7379" s="72" t="s">
        <v>17660</v>
      </c>
      <c r="C7379" s="113" t="s">
        <v>17661</v>
      </c>
      <c r="D7379" s="70"/>
      <c r="E7379" s="8"/>
      <c r="F7379" s="8"/>
      <c r="G7379" s="8"/>
      <c r="H7379" s="8"/>
      <c r="I7379" s="8"/>
      <c r="J7379" s="10">
        <f>VLOOKUP(C7379,KFT!C:E,3,FALSE)</f>
        <v>1508</v>
      </c>
    </row>
    <row r="7380" spans="1:10" x14ac:dyDescent="0.25">
      <c r="A7380" s="6">
        <v>6681</v>
      </c>
      <c r="B7380" s="6" t="s">
        <v>8298</v>
      </c>
      <c r="C7380" s="18" t="s">
        <v>8299</v>
      </c>
      <c r="D7380" s="18"/>
      <c r="E7380" s="10">
        <v>80.59</v>
      </c>
      <c r="F7380" s="10">
        <f t="shared" ref="F7380:F7411" si="495">E7380*0.593</f>
        <v>47.789870000000001</v>
      </c>
      <c r="G7380" s="10"/>
      <c r="H7380" s="10">
        <f t="shared" ref="H7380:H7411" si="496">((F7380*G7380)/100)+F7380</f>
        <v>47.789870000000001</v>
      </c>
      <c r="I7380" s="10">
        <f t="shared" ref="I7380:I7411" si="497">H7380*4</f>
        <v>191.15948</v>
      </c>
      <c r="J7380" s="10">
        <f>VLOOKUP(C7380,KFT!C:E,3,FALSE)</f>
        <v>92</v>
      </c>
    </row>
    <row r="7381" spans="1:10" x14ac:dyDescent="0.25">
      <c r="A7381" s="6">
        <v>6682</v>
      </c>
      <c r="B7381" s="6" t="s">
        <v>8300</v>
      </c>
      <c r="C7381" s="18" t="s">
        <v>8301</v>
      </c>
      <c r="D7381" s="18"/>
      <c r="E7381" s="10">
        <v>80.59</v>
      </c>
      <c r="F7381" s="10">
        <f t="shared" si="495"/>
        <v>47.789870000000001</v>
      </c>
      <c r="G7381" s="10"/>
      <c r="H7381" s="10">
        <f t="shared" si="496"/>
        <v>47.789870000000001</v>
      </c>
      <c r="I7381" s="10">
        <f t="shared" si="497"/>
        <v>191.15948</v>
      </c>
      <c r="J7381" s="10">
        <f>VLOOKUP(C7381,KFT!C:E,3,FALSE)</f>
        <v>92</v>
      </c>
    </row>
    <row r="7382" spans="1:10" x14ac:dyDescent="0.25">
      <c r="A7382" s="6">
        <v>6683</v>
      </c>
      <c r="B7382" s="6" t="s">
        <v>8302</v>
      </c>
      <c r="C7382" s="18" t="s">
        <v>8303</v>
      </c>
      <c r="D7382" s="18"/>
      <c r="E7382" s="10">
        <v>80.59</v>
      </c>
      <c r="F7382" s="10">
        <f t="shared" si="495"/>
        <v>47.789870000000001</v>
      </c>
      <c r="G7382" s="10"/>
      <c r="H7382" s="10">
        <f t="shared" si="496"/>
        <v>47.789870000000001</v>
      </c>
      <c r="I7382" s="10">
        <f t="shared" si="497"/>
        <v>191.15948</v>
      </c>
      <c r="J7382" s="10">
        <f>VLOOKUP(C7382,KFT!C:E,3,FALSE)</f>
        <v>92</v>
      </c>
    </row>
    <row r="7383" spans="1:10" x14ac:dyDescent="0.25">
      <c r="A7383" s="6">
        <v>6684</v>
      </c>
      <c r="B7383" s="6" t="s">
        <v>8304</v>
      </c>
      <c r="C7383" s="18" t="s">
        <v>8305</v>
      </c>
      <c r="D7383" s="18"/>
      <c r="E7383" s="10">
        <v>80.59</v>
      </c>
      <c r="F7383" s="10">
        <f t="shared" si="495"/>
        <v>47.789870000000001</v>
      </c>
      <c r="G7383" s="10"/>
      <c r="H7383" s="10">
        <f t="shared" si="496"/>
        <v>47.789870000000001</v>
      </c>
      <c r="I7383" s="10">
        <f t="shared" si="497"/>
        <v>191.15948</v>
      </c>
      <c r="J7383" s="10">
        <f>VLOOKUP(C7383,KFT!C:E,3,FALSE)</f>
        <v>92</v>
      </c>
    </row>
    <row r="7384" spans="1:10" x14ac:dyDescent="0.25">
      <c r="A7384" s="6">
        <v>6685</v>
      </c>
      <c r="B7384" s="6" t="s">
        <v>8306</v>
      </c>
      <c r="C7384" s="18" t="s">
        <v>8307</v>
      </c>
      <c r="D7384" s="18"/>
      <c r="E7384" s="10">
        <v>80.59</v>
      </c>
      <c r="F7384" s="10">
        <f t="shared" si="495"/>
        <v>47.789870000000001</v>
      </c>
      <c r="G7384" s="10"/>
      <c r="H7384" s="10">
        <f t="shared" si="496"/>
        <v>47.789870000000001</v>
      </c>
      <c r="I7384" s="10">
        <f t="shared" si="497"/>
        <v>191.15948</v>
      </c>
      <c r="J7384" s="10">
        <f>VLOOKUP(C7384,KFT!C:E,3,FALSE)</f>
        <v>92</v>
      </c>
    </row>
    <row r="7385" spans="1:10" x14ac:dyDescent="0.25">
      <c r="A7385" s="6">
        <v>6686</v>
      </c>
      <c r="B7385" s="6" t="s">
        <v>8308</v>
      </c>
      <c r="C7385" s="18" t="s">
        <v>8309</v>
      </c>
      <c r="D7385" s="18"/>
      <c r="E7385" s="10">
        <v>80.59</v>
      </c>
      <c r="F7385" s="10">
        <f t="shared" si="495"/>
        <v>47.789870000000001</v>
      </c>
      <c r="G7385" s="10"/>
      <c r="H7385" s="10">
        <f t="shared" si="496"/>
        <v>47.789870000000001</v>
      </c>
      <c r="I7385" s="10">
        <f t="shared" si="497"/>
        <v>191.15948</v>
      </c>
      <c r="J7385" s="10">
        <f>VLOOKUP(C7385,KFT!C:E,3,FALSE)</f>
        <v>92</v>
      </c>
    </row>
    <row r="7386" spans="1:10" x14ac:dyDescent="0.25">
      <c r="A7386" s="6">
        <v>6687</v>
      </c>
      <c r="B7386" s="6" t="s">
        <v>8310</v>
      </c>
      <c r="C7386" s="18" t="s">
        <v>8311</v>
      </c>
      <c r="D7386" s="18"/>
      <c r="E7386" s="10">
        <v>80.59</v>
      </c>
      <c r="F7386" s="10">
        <f t="shared" si="495"/>
        <v>47.789870000000001</v>
      </c>
      <c r="G7386" s="10"/>
      <c r="H7386" s="10">
        <f t="shared" si="496"/>
        <v>47.789870000000001</v>
      </c>
      <c r="I7386" s="10">
        <f t="shared" si="497"/>
        <v>191.15948</v>
      </c>
      <c r="J7386" s="10">
        <f>VLOOKUP(C7386,KFT!C:E,3,FALSE)</f>
        <v>92</v>
      </c>
    </row>
    <row r="7387" spans="1:10" x14ac:dyDescent="0.25">
      <c r="A7387" s="6">
        <v>6688</v>
      </c>
      <c r="B7387" s="6" t="s">
        <v>8312</v>
      </c>
      <c r="C7387" s="18" t="s">
        <v>8313</v>
      </c>
      <c r="D7387" s="18"/>
      <c r="E7387" s="10">
        <v>80.59</v>
      </c>
      <c r="F7387" s="10">
        <f t="shared" si="495"/>
        <v>47.789870000000001</v>
      </c>
      <c r="G7387" s="10"/>
      <c r="H7387" s="10">
        <f t="shared" si="496"/>
        <v>47.789870000000001</v>
      </c>
      <c r="I7387" s="10">
        <f t="shared" si="497"/>
        <v>191.15948</v>
      </c>
      <c r="J7387" s="10">
        <f>VLOOKUP(C7387,KFT!C:E,3,FALSE)</f>
        <v>92</v>
      </c>
    </row>
    <row r="7388" spans="1:10" x14ac:dyDescent="0.25">
      <c r="A7388" s="6">
        <v>6689</v>
      </c>
      <c r="B7388" s="6" t="s">
        <v>8314</v>
      </c>
      <c r="C7388" s="18" t="s">
        <v>8315</v>
      </c>
      <c r="D7388" s="18"/>
      <c r="E7388" s="10">
        <v>80.59</v>
      </c>
      <c r="F7388" s="10">
        <f t="shared" si="495"/>
        <v>47.789870000000001</v>
      </c>
      <c r="G7388" s="10"/>
      <c r="H7388" s="10">
        <f t="shared" si="496"/>
        <v>47.789870000000001</v>
      </c>
      <c r="I7388" s="10">
        <f t="shared" si="497"/>
        <v>191.15948</v>
      </c>
      <c r="J7388" s="10">
        <f>VLOOKUP(C7388,KFT!C:E,3,FALSE)</f>
        <v>92</v>
      </c>
    </row>
    <row r="7389" spans="1:10" x14ac:dyDescent="0.25">
      <c r="A7389" s="6">
        <v>6690</v>
      </c>
      <c r="B7389" s="6" t="s">
        <v>8316</v>
      </c>
      <c r="C7389" s="18" t="s">
        <v>8317</v>
      </c>
      <c r="D7389" s="18"/>
      <c r="E7389" s="10">
        <v>80.59</v>
      </c>
      <c r="F7389" s="10">
        <f t="shared" si="495"/>
        <v>47.789870000000001</v>
      </c>
      <c r="G7389" s="10"/>
      <c r="H7389" s="10">
        <f t="shared" si="496"/>
        <v>47.789870000000001</v>
      </c>
      <c r="I7389" s="10">
        <f t="shared" si="497"/>
        <v>191.15948</v>
      </c>
      <c r="J7389" s="10">
        <f>VLOOKUP(C7389,KFT!C:E,3,FALSE)</f>
        <v>92</v>
      </c>
    </row>
    <row r="7390" spans="1:10" x14ac:dyDescent="0.25">
      <c r="A7390" s="6">
        <v>6691</v>
      </c>
      <c r="B7390" s="6" t="s">
        <v>8318</v>
      </c>
      <c r="C7390" s="18" t="s">
        <v>8319</v>
      </c>
      <c r="D7390" s="18"/>
      <c r="E7390" s="10">
        <v>80.59</v>
      </c>
      <c r="F7390" s="10">
        <f t="shared" si="495"/>
        <v>47.789870000000001</v>
      </c>
      <c r="G7390" s="10"/>
      <c r="H7390" s="10">
        <f t="shared" si="496"/>
        <v>47.789870000000001</v>
      </c>
      <c r="I7390" s="10">
        <f t="shared" si="497"/>
        <v>191.15948</v>
      </c>
      <c r="J7390" s="10">
        <f>VLOOKUP(C7390,KFT!C:E,3,FALSE)</f>
        <v>92</v>
      </c>
    </row>
    <row r="7391" spans="1:10" x14ac:dyDescent="0.25">
      <c r="A7391" s="6">
        <v>6692</v>
      </c>
      <c r="B7391" s="6" t="s">
        <v>8320</v>
      </c>
      <c r="C7391" s="18" t="s">
        <v>8321</v>
      </c>
      <c r="D7391" s="18"/>
      <c r="E7391" s="10">
        <v>80.59</v>
      </c>
      <c r="F7391" s="10">
        <f t="shared" si="495"/>
        <v>47.789870000000001</v>
      </c>
      <c r="G7391" s="10"/>
      <c r="H7391" s="10">
        <f t="shared" si="496"/>
        <v>47.789870000000001</v>
      </c>
      <c r="I7391" s="10">
        <f t="shared" si="497"/>
        <v>191.15948</v>
      </c>
      <c r="J7391" s="10">
        <f>VLOOKUP(C7391,KFT!C:E,3,FALSE)</f>
        <v>92</v>
      </c>
    </row>
    <row r="7392" spans="1:10" x14ac:dyDescent="0.25">
      <c r="A7392" s="6">
        <v>6693</v>
      </c>
      <c r="B7392" s="6" t="s">
        <v>8322</v>
      </c>
      <c r="C7392" s="18" t="s">
        <v>8323</v>
      </c>
      <c r="D7392" s="18"/>
      <c r="E7392" s="10">
        <v>80.59</v>
      </c>
      <c r="F7392" s="10">
        <f t="shared" si="495"/>
        <v>47.789870000000001</v>
      </c>
      <c r="G7392" s="10"/>
      <c r="H7392" s="10">
        <f t="shared" si="496"/>
        <v>47.789870000000001</v>
      </c>
      <c r="I7392" s="10">
        <f t="shared" si="497"/>
        <v>191.15948</v>
      </c>
      <c r="J7392" s="10">
        <f>VLOOKUP(C7392,KFT!C:E,3,FALSE)</f>
        <v>92</v>
      </c>
    </row>
    <row r="7393" spans="1:10" x14ac:dyDescent="0.25">
      <c r="A7393" s="6">
        <v>6694</v>
      </c>
      <c r="B7393" s="6" t="s">
        <v>8324</v>
      </c>
      <c r="C7393" s="18" t="s">
        <v>8325</v>
      </c>
      <c r="D7393" s="18"/>
      <c r="E7393" s="10">
        <v>80.59</v>
      </c>
      <c r="F7393" s="10">
        <f t="shared" si="495"/>
        <v>47.789870000000001</v>
      </c>
      <c r="G7393" s="10"/>
      <c r="H7393" s="10">
        <f t="shared" si="496"/>
        <v>47.789870000000001</v>
      </c>
      <c r="I7393" s="10">
        <f t="shared" si="497"/>
        <v>191.15948</v>
      </c>
      <c r="J7393" s="10">
        <f>VLOOKUP(C7393,KFT!C:E,3,FALSE)</f>
        <v>92</v>
      </c>
    </row>
    <row r="7394" spans="1:10" x14ac:dyDescent="0.25">
      <c r="A7394" s="6">
        <v>6695</v>
      </c>
      <c r="B7394" s="6" t="s">
        <v>8326</v>
      </c>
      <c r="C7394" s="18" t="s">
        <v>8327</v>
      </c>
      <c r="D7394" s="18"/>
      <c r="E7394" s="10">
        <v>80.59</v>
      </c>
      <c r="F7394" s="10">
        <f t="shared" si="495"/>
        <v>47.789870000000001</v>
      </c>
      <c r="G7394" s="10"/>
      <c r="H7394" s="10">
        <f t="shared" si="496"/>
        <v>47.789870000000001</v>
      </c>
      <c r="I7394" s="10">
        <f t="shared" si="497"/>
        <v>191.15948</v>
      </c>
      <c r="J7394" s="10">
        <f>VLOOKUP(C7394,KFT!C:E,3,FALSE)</f>
        <v>92</v>
      </c>
    </row>
    <row r="7395" spans="1:10" x14ac:dyDescent="0.25">
      <c r="A7395" s="6">
        <v>6696</v>
      </c>
      <c r="B7395" s="6" t="s">
        <v>8328</v>
      </c>
      <c r="C7395" s="140" t="s">
        <v>8517</v>
      </c>
      <c r="D7395" s="140"/>
      <c r="E7395" s="10">
        <v>80.59</v>
      </c>
      <c r="F7395" s="10">
        <f t="shared" si="495"/>
        <v>47.789870000000001</v>
      </c>
      <c r="G7395" s="10"/>
      <c r="H7395" s="10">
        <f t="shared" si="496"/>
        <v>47.789870000000001</v>
      </c>
      <c r="I7395" s="10">
        <f t="shared" si="497"/>
        <v>191.15948</v>
      </c>
      <c r="J7395" s="10" t="e">
        <f>VLOOKUP(C7395,KFT!C:E,3,FALSE)</f>
        <v>#N/A</v>
      </c>
    </row>
    <row r="7396" spans="1:10" x14ac:dyDescent="0.25">
      <c r="A7396" s="6">
        <v>6697</v>
      </c>
      <c r="B7396" s="6" t="s">
        <v>8329</v>
      </c>
      <c r="C7396" s="18" t="s">
        <v>8330</v>
      </c>
      <c r="D7396" s="18"/>
      <c r="E7396" s="10">
        <v>80.59</v>
      </c>
      <c r="F7396" s="10">
        <f t="shared" si="495"/>
        <v>47.789870000000001</v>
      </c>
      <c r="G7396" s="10"/>
      <c r="H7396" s="10">
        <f t="shared" si="496"/>
        <v>47.789870000000001</v>
      </c>
      <c r="I7396" s="10">
        <f t="shared" si="497"/>
        <v>191.15948</v>
      </c>
      <c r="J7396" s="10">
        <f>VLOOKUP(C7396,KFT!C:E,3,FALSE)</f>
        <v>92</v>
      </c>
    </row>
    <row r="7397" spans="1:10" x14ac:dyDescent="0.25">
      <c r="A7397" s="6">
        <v>6698</v>
      </c>
      <c r="B7397" s="6" t="s">
        <v>8331</v>
      </c>
      <c r="C7397" s="18" t="s">
        <v>8332</v>
      </c>
      <c r="D7397" s="18"/>
      <c r="E7397" s="10">
        <v>80.59</v>
      </c>
      <c r="F7397" s="10">
        <f t="shared" si="495"/>
        <v>47.789870000000001</v>
      </c>
      <c r="G7397" s="10"/>
      <c r="H7397" s="10">
        <f t="shared" si="496"/>
        <v>47.789870000000001</v>
      </c>
      <c r="I7397" s="10">
        <f t="shared" si="497"/>
        <v>191.15948</v>
      </c>
      <c r="J7397" s="10">
        <f>VLOOKUP(C7397,KFT!C:E,3,FALSE)</f>
        <v>92</v>
      </c>
    </row>
    <row r="7398" spans="1:10" x14ac:dyDescent="0.25">
      <c r="A7398" s="6">
        <v>6699</v>
      </c>
      <c r="B7398" s="6" t="s">
        <v>8333</v>
      </c>
      <c r="C7398" s="18" t="s">
        <v>8334</v>
      </c>
      <c r="D7398" s="18"/>
      <c r="E7398" s="10">
        <v>80.59</v>
      </c>
      <c r="F7398" s="10">
        <f t="shared" si="495"/>
        <v>47.789870000000001</v>
      </c>
      <c r="G7398" s="10"/>
      <c r="H7398" s="10">
        <f t="shared" si="496"/>
        <v>47.789870000000001</v>
      </c>
      <c r="I7398" s="10">
        <f t="shared" si="497"/>
        <v>191.15948</v>
      </c>
      <c r="J7398" s="10">
        <f>VLOOKUP(C7398,KFT!C:E,3,FALSE)</f>
        <v>92</v>
      </c>
    </row>
    <row r="7399" spans="1:10" x14ac:dyDescent="0.25">
      <c r="A7399" s="6">
        <v>6700</v>
      </c>
      <c r="B7399" s="6" t="s">
        <v>8335</v>
      </c>
      <c r="C7399" s="18" t="s">
        <v>8336</v>
      </c>
      <c r="D7399" s="18"/>
      <c r="E7399" s="10">
        <v>80.59</v>
      </c>
      <c r="F7399" s="10">
        <f t="shared" si="495"/>
        <v>47.789870000000001</v>
      </c>
      <c r="G7399" s="10"/>
      <c r="H7399" s="10">
        <f t="shared" si="496"/>
        <v>47.789870000000001</v>
      </c>
      <c r="I7399" s="10">
        <f t="shared" si="497"/>
        <v>191.15948</v>
      </c>
      <c r="J7399" s="10">
        <f>VLOOKUP(C7399,KFT!C:E,3,FALSE)</f>
        <v>92</v>
      </c>
    </row>
    <row r="7400" spans="1:10" x14ac:dyDescent="0.25">
      <c r="A7400" s="6">
        <v>6701</v>
      </c>
      <c r="B7400" s="6" t="s">
        <v>8337</v>
      </c>
      <c r="C7400" s="18" t="s">
        <v>8338</v>
      </c>
      <c r="D7400" s="18"/>
      <c r="E7400" s="10">
        <v>80.59</v>
      </c>
      <c r="F7400" s="10">
        <f t="shared" si="495"/>
        <v>47.789870000000001</v>
      </c>
      <c r="G7400" s="10"/>
      <c r="H7400" s="10">
        <f t="shared" si="496"/>
        <v>47.789870000000001</v>
      </c>
      <c r="I7400" s="10">
        <f t="shared" si="497"/>
        <v>191.15948</v>
      </c>
      <c r="J7400" s="10">
        <f>VLOOKUP(C7400,KFT!C:E,3,FALSE)</f>
        <v>92</v>
      </c>
    </row>
    <row r="7401" spans="1:10" x14ac:dyDescent="0.25">
      <c r="A7401" s="6">
        <v>6702</v>
      </c>
      <c r="B7401" s="6" t="s">
        <v>8339</v>
      </c>
      <c r="C7401" s="18" t="s">
        <v>8340</v>
      </c>
      <c r="D7401" s="18"/>
      <c r="E7401" s="10">
        <v>80.59</v>
      </c>
      <c r="F7401" s="10">
        <f t="shared" si="495"/>
        <v>47.789870000000001</v>
      </c>
      <c r="G7401" s="10"/>
      <c r="H7401" s="10">
        <f t="shared" si="496"/>
        <v>47.789870000000001</v>
      </c>
      <c r="I7401" s="10">
        <f t="shared" si="497"/>
        <v>191.15948</v>
      </c>
      <c r="J7401" s="10">
        <f>VLOOKUP(C7401,KFT!C:E,3,FALSE)</f>
        <v>92</v>
      </c>
    </row>
    <row r="7402" spans="1:10" x14ac:dyDescent="0.25">
      <c r="A7402" s="6">
        <v>6703</v>
      </c>
      <c r="B7402" s="6" t="s">
        <v>8341</v>
      </c>
      <c r="C7402" s="18" t="s">
        <v>8342</v>
      </c>
      <c r="D7402" s="18"/>
      <c r="E7402" s="10">
        <v>80.59</v>
      </c>
      <c r="F7402" s="10">
        <f t="shared" si="495"/>
        <v>47.789870000000001</v>
      </c>
      <c r="G7402" s="10"/>
      <c r="H7402" s="10">
        <f t="shared" si="496"/>
        <v>47.789870000000001</v>
      </c>
      <c r="I7402" s="10">
        <f t="shared" si="497"/>
        <v>191.15948</v>
      </c>
      <c r="J7402" s="10">
        <f>VLOOKUP(C7402,KFT!C:E,3,FALSE)</f>
        <v>92</v>
      </c>
    </row>
    <row r="7403" spans="1:10" x14ac:dyDescent="0.25">
      <c r="A7403" s="6">
        <v>6704</v>
      </c>
      <c r="B7403" s="6" t="s">
        <v>8343</v>
      </c>
      <c r="C7403" s="18" t="s">
        <v>8344</v>
      </c>
      <c r="D7403" s="18"/>
      <c r="E7403" s="10">
        <v>80.59</v>
      </c>
      <c r="F7403" s="10">
        <f t="shared" si="495"/>
        <v>47.789870000000001</v>
      </c>
      <c r="G7403" s="10"/>
      <c r="H7403" s="10">
        <f t="shared" si="496"/>
        <v>47.789870000000001</v>
      </c>
      <c r="I7403" s="10">
        <f t="shared" si="497"/>
        <v>191.15948</v>
      </c>
      <c r="J7403" s="10">
        <f>VLOOKUP(C7403,KFT!C:E,3,FALSE)</f>
        <v>92</v>
      </c>
    </row>
    <row r="7404" spans="1:10" x14ac:dyDescent="0.25">
      <c r="A7404" s="6">
        <v>6705</v>
      </c>
      <c r="B7404" s="6" t="s">
        <v>8345</v>
      </c>
      <c r="C7404" s="18" t="s">
        <v>8346</v>
      </c>
      <c r="D7404" s="18"/>
      <c r="E7404" s="10">
        <v>80.59</v>
      </c>
      <c r="F7404" s="10">
        <f t="shared" si="495"/>
        <v>47.789870000000001</v>
      </c>
      <c r="G7404" s="10"/>
      <c r="H7404" s="10">
        <f t="shared" si="496"/>
        <v>47.789870000000001</v>
      </c>
      <c r="I7404" s="10">
        <f t="shared" si="497"/>
        <v>191.15948</v>
      </c>
      <c r="J7404" s="10">
        <f>VLOOKUP(C7404,KFT!C:E,3,FALSE)</f>
        <v>92</v>
      </c>
    </row>
    <row r="7405" spans="1:10" x14ac:dyDescent="0.25">
      <c r="A7405" s="6">
        <v>6706</v>
      </c>
      <c r="B7405" s="6" t="s">
        <v>8347</v>
      </c>
      <c r="C7405" s="18" t="s">
        <v>8348</v>
      </c>
      <c r="D7405" s="18"/>
      <c r="E7405" s="10">
        <v>80.59</v>
      </c>
      <c r="F7405" s="10">
        <f t="shared" si="495"/>
        <v>47.789870000000001</v>
      </c>
      <c r="G7405" s="10"/>
      <c r="H7405" s="10">
        <f t="shared" si="496"/>
        <v>47.789870000000001</v>
      </c>
      <c r="I7405" s="10">
        <f t="shared" si="497"/>
        <v>191.15948</v>
      </c>
      <c r="J7405" s="10">
        <f>VLOOKUP(C7405,KFT!C:E,3,FALSE)</f>
        <v>92</v>
      </c>
    </row>
    <row r="7406" spans="1:10" x14ac:dyDescent="0.25">
      <c r="A7406" s="6">
        <v>6707</v>
      </c>
      <c r="B7406" s="6" t="s">
        <v>8349</v>
      </c>
      <c r="C7406" s="18" t="s">
        <v>8350</v>
      </c>
      <c r="D7406" s="18"/>
      <c r="E7406" s="10">
        <v>80.59</v>
      </c>
      <c r="F7406" s="10">
        <f t="shared" si="495"/>
        <v>47.789870000000001</v>
      </c>
      <c r="G7406" s="10"/>
      <c r="H7406" s="10">
        <f t="shared" si="496"/>
        <v>47.789870000000001</v>
      </c>
      <c r="I7406" s="10">
        <f t="shared" si="497"/>
        <v>191.15948</v>
      </c>
      <c r="J7406" s="10">
        <f>VLOOKUP(C7406,KFT!C:E,3,FALSE)</f>
        <v>92</v>
      </c>
    </row>
    <row r="7407" spans="1:10" x14ac:dyDescent="0.25">
      <c r="A7407" s="6">
        <v>6708</v>
      </c>
      <c r="B7407" s="6" t="s">
        <v>8351</v>
      </c>
      <c r="C7407" s="18" t="s">
        <v>8352</v>
      </c>
      <c r="D7407" s="18"/>
      <c r="E7407" s="10">
        <v>80.59</v>
      </c>
      <c r="F7407" s="10">
        <f t="shared" si="495"/>
        <v>47.789870000000001</v>
      </c>
      <c r="G7407" s="10"/>
      <c r="H7407" s="10">
        <f t="shared" si="496"/>
        <v>47.789870000000001</v>
      </c>
      <c r="I7407" s="10">
        <f t="shared" si="497"/>
        <v>191.15948</v>
      </c>
      <c r="J7407" s="10">
        <f>VLOOKUP(C7407,KFT!C:E,3,FALSE)</f>
        <v>92</v>
      </c>
    </row>
    <row r="7408" spans="1:10" x14ac:dyDescent="0.25">
      <c r="A7408" s="6">
        <v>6709</v>
      </c>
      <c r="B7408" s="6" t="s">
        <v>8353</v>
      </c>
      <c r="C7408" s="18" t="s">
        <v>8354</v>
      </c>
      <c r="D7408" s="18"/>
      <c r="E7408" s="10">
        <v>80.59</v>
      </c>
      <c r="F7408" s="10">
        <f t="shared" si="495"/>
        <v>47.789870000000001</v>
      </c>
      <c r="G7408" s="10"/>
      <c r="H7408" s="10">
        <f t="shared" si="496"/>
        <v>47.789870000000001</v>
      </c>
      <c r="I7408" s="10">
        <f t="shared" si="497"/>
        <v>191.15948</v>
      </c>
      <c r="J7408" s="10">
        <f>VLOOKUP(C7408,KFT!C:E,3,FALSE)</f>
        <v>92</v>
      </c>
    </row>
    <row r="7409" spans="1:10" x14ac:dyDescent="0.25">
      <c r="A7409" s="6">
        <v>6710</v>
      </c>
      <c r="B7409" s="6" t="s">
        <v>8355</v>
      </c>
      <c r="C7409" s="18" t="s">
        <v>8356</v>
      </c>
      <c r="D7409" s="18"/>
      <c r="E7409" s="10">
        <v>80.59</v>
      </c>
      <c r="F7409" s="10">
        <f t="shared" si="495"/>
        <v>47.789870000000001</v>
      </c>
      <c r="G7409" s="10"/>
      <c r="H7409" s="10">
        <f t="shared" si="496"/>
        <v>47.789870000000001</v>
      </c>
      <c r="I7409" s="10">
        <f t="shared" si="497"/>
        <v>191.15948</v>
      </c>
      <c r="J7409" s="10">
        <f>VLOOKUP(C7409,KFT!C:E,3,FALSE)</f>
        <v>92</v>
      </c>
    </row>
    <row r="7410" spans="1:10" x14ac:dyDescent="0.25">
      <c r="A7410" s="6">
        <v>6711</v>
      </c>
      <c r="B7410" s="6" t="s">
        <v>8357</v>
      </c>
      <c r="C7410" s="18" t="s">
        <v>8358</v>
      </c>
      <c r="D7410" s="18"/>
      <c r="E7410" s="10">
        <v>80.59</v>
      </c>
      <c r="F7410" s="10">
        <f t="shared" si="495"/>
        <v>47.789870000000001</v>
      </c>
      <c r="G7410" s="10"/>
      <c r="H7410" s="10">
        <f t="shared" si="496"/>
        <v>47.789870000000001</v>
      </c>
      <c r="I7410" s="10">
        <f t="shared" si="497"/>
        <v>191.15948</v>
      </c>
      <c r="J7410" s="10">
        <f>VLOOKUP(C7410,KFT!C:E,3,FALSE)</f>
        <v>92</v>
      </c>
    </row>
    <row r="7411" spans="1:10" x14ac:dyDescent="0.25">
      <c r="A7411" s="6">
        <v>6712</v>
      </c>
      <c r="B7411" s="6" t="s">
        <v>8359</v>
      </c>
      <c r="C7411" s="18" t="s">
        <v>8360</v>
      </c>
      <c r="D7411" s="18"/>
      <c r="E7411" s="10">
        <v>80.59</v>
      </c>
      <c r="F7411" s="10">
        <f t="shared" si="495"/>
        <v>47.789870000000001</v>
      </c>
      <c r="G7411" s="10"/>
      <c r="H7411" s="10">
        <f t="shared" si="496"/>
        <v>47.789870000000001</v>
      </c>
      <c r="I7411" s="10">
        <f t="shared" si="497"/>
        <v>191.15948</v>
      </c>
      <c r="J7411" s="10">
        <f>VLOOKUP(C7411,KFT!C:E,3,FALSE)</f>
        <v>92</v>
      </c>
    </row>
    <row r="7412" spans="1:10" x14ac:dyDescent="0.25">
      <c r="A7412" s="6">
        <v>6713</v>
      </c>
      <c r="B7412" s="6" t="s">
        <v>8361</v>
      </c>
      <c r="C7412" s="18" t="s">
        <v>8362</v>
      </c>
      <c r="D7412" s="18"/>
      <c r="E7412" s="10">
        <v>80.59</v>
      </c>
      <c r="F7412" s="10">
        <f t="shared" ref="F7412:F7443" si="498">E7412*0.593</f>
        <v>47.789870000000001</v>
      </c>
      <c r="G7412" s="10"/>
      <c r="H7412" s="10">
        <f t="shared" ref="H7412:H7443" si="499">((F7412*G7412)/100)+F7412</f>
        <v>47.789870000000001</v>
      </c>
      <c r="I7412" s="10">
        <f t="shared" ref="I7412:I7443" si="500">H7412*4</f>
        <v>191.15948</v>
      </c>
      <c r="J7412" s="10">
        <f>VLOOKUP(C7412,KFT!C:E,3,FALSE)</f>
        <v>92</v>
      </c>
    </row>
    <row r="7413" spans="1:10" x14ac:dyDescent="0.25">
      <c r="A7413" s="6">
        <v>6714</v>
      </c>
      <c r="B7413" s="6" t="s">
        <v>8363</v>
      </c>
      <c r="C7413" s="18" t="s">
        <v>8364</v>
      </c>
      <c r="D7413" s="18"/>
      <c r="E7413" s="10">
        <v>80.59</v>
      </c>
      <c r="F7413" s="10">
        <f t="shared" si="498"/>
        <v>47.789870000000001</v>
      </c>
      <c r="G7413" s="10"/>
      <c r="H7413" s="10">
        <f t="shared" si="499"/>
        <v>47.789870000000001</v>
      </c>
      <c r="I7413" s="10">
        <f t="shared" si="500"/>
        <v>191.15948</v>
      </c>
      <c r="J7413" s="10">
        <f>VLOOKUP(C7413,KFT!C:E,3,FALSE)</f>
        <v>92</v>
      </c>
    </row>
    <row r="7414" spans="1:10" x14ac:dyDescent="0.25">
      <c r="A7414" s="6">
        <v>6715</v>
      </c>
      <c r="B7414" s="6" t="s">
        <v>8365</v>
      </c>
      <c r="C7414" s="140" t="s">
        <v>8518</v>
      </c>
      <c r="D7414" s="140"/>
      <c r="E7414" s="10">
        <v>80.59</v>
      </c>
      <c r="F7414" s="10">
        <f t="shared" si="498"/>
        <v>47.789870000000001</v>
      </c>
      <c r="G7414" s="10"/>
      <c r="H7414" s="10">
        <f t="shared" si="499"/>
        <v>47.789870000000001</v>
      </c>
      <c r="I7414" s="10">
        <f t="shared" si="500"/>
        <v>191.15948</v>
      </c>
      <c r="J7414" s="10" t="e">
        <f>VLOOKUP(C7414,KFT!C:E,3,FALSE)</f>
        <v>#N/A</v>
      </c>
    </row>
    <row r="7415" spans="1:10" x14ac:dyDescent="0.25">
      <c r="A7415" s="6">
        <v>6716</v>
      </c>
      <c r="B7415" s="6" t="s">
        <v>8366</v>
      </c>
      <c r="C7415" s="18" t="s">
        <v>8367</v>
      </c>
      <c r="D7415" s="18"/>
      <c r="E7415" s="10">
        <v>80.59</v>
      </c>
      <c r="F7415" s="10">
        <f t="shared" si="498"/>
        <v>47.789870000000001</v>
      </c>
      <c r="G7415" s="10"/>
      <c r="H7415" s="10">
        <f t="shared" si="499"/>
        <v>47.789870000000001</v>
      </c>
      <c r="I7415" s="10">
        <f t="shared" si="500"/>
        <v>191.15948</v>
      </c>
      <c r="J7415" s="10">
        <f>VLOOKUP(C7415,KFT!C:E,3,FALSE)</f>
        <v>92</v>
      </c>
    </row>
    <row r="7416" spans="1:10" x14ac:dyDescent="0.25">
      <c r="A7416" s="6">
        <v>6717</v>
      </c>
      <c r="B7416" s="6" t="s">
        <v>8368</v>
      </c>
      <c r="C7416" s="18" t="s">
        <v>8369</v>
      </c>
      <c r="D7416" s="18"/>
      <c r="E7416" s="10">
        <v>80.59</v>
      </c>
      <c r="F7416" s="10">
        <f t="shared" si="498"/>
        <v>47.789870000000001</v>
      </c>
      <c r="G7416" s="10"/>
      <c r="H7416" s="10">
        <f t="shared" si="499"/>
        <v>47.789870000000001</v>
      </c>
      <c r="I7416" s="10">
        <f t="shared" si="500"/>
        <v>191.15948</v>
      </c>
      <c r="J7416" s="10">
        <f>VLOOKUP(C7416,KFT!C:E,3,FALSE)</f>
        <v>92</v>
      </c>
    </row>
    <row r="7417" spans="1:10" x14ac:dyDescent="0.25">
      <c r="A7417" s="6">
        <v>6718</v>
      </c>
      <c r="B7417" s="6" t="s">
        <v>8370</v>
      </c>
      <c r="C7417" s="18" t="s">
        <v>8371</v>
      </c>
      <c r="D7417" s="18"/>
      <c r="E7417" s="10">
        <v>80.59</v>
      </c>
      <c r="F7417" s="10">
        <f t="shared" si="498"/>
        <v>47.789870000000001</v>
      </c>
      <c r="G7417" s="10"/>
      <c r="H7417" s="10">
        <f t="shared" si="499"/>
        <v>47.789870000000001</v>
      </c>
      <c r="I7417" s="10">
        <f t="shared" si="500"/>
        <v>191.15948</v>
      </c>
      <c r="J7417" s="10">
        <f>VLOOKUP(C7417,KFT!C:E,3,FALSE)</f>
        <v>92</v>
      </c>
    </row>
    <row r="7418" spans="1:10" x14ac:dyDescent="0.25">
      <c r="A7418" s="6">
        <v>6719</v>
      </c>
      <c r="B7418" s="6" t="s">
        <v>8372</v>
      </c>
      <c r="C7418" s="18" t="s">
        <v>8373</v>
      </c>
      <c r="D7418" s="18"/>
      <c r="E7418" s="10">
        <v>80.59</v>
      </c>
      <c r="F7418" s="10">
        <f t="shared" si="498"/>
        <v>47.789870000000001</v>
      </c>
      <c r="G7418" s="10"/>
      <c r="H7418" s="10">
        <f t="shared" si="499"/>
        <v>47.789870000000001</v>
      </c>
      <c r="I7418" s="10">
        <f t="shared" si="500"/>
        <v>191.15948</v>
      </c>
      <c r="J7418" s="10">
        <f>VLOOKUP(C7418,KFT!C:E,3,FALSE)</f>
        <v>92</v>
      </c>
    </row>
    <row r="7419" spans="1:10" x14ac:dyDescent="0.25">
      <c r="A7419" s="6">
        <v>6720</v>
      </c>
      <c r="B7419" s="6" t="s">
        <v>8374</v>
      </c>
      <c r="C7419" s="18" t="s">
        <v>8375</v>
      </c>
      <c r="D7419" s="18"/>
      <c r="E7419" s="10">
        <v>80.59</v>
      </c>
      <c r="F7419" s="10">
        <f t="shared" si="498"/>
        <v>47.789870000000001</v>
      </c>
      <c r="G7419" s="10"/>
      <c r="H7419" s="10">
        <f t="shared" si="499"/>
        <v>47.789870000000001</v>
      </c>
      <c r="I7419" s="10">
        <f t="shared" si="500"/>
        <v>191.15948</v>
      </c>
      <c r="J7419" s="10">
        <f>VLOOKUP(C7419,KFT!C:E,3,FALSE)</f>
        <v>92</v>
      </c>
    </row>
    <row r="7420" spans="1:10" x14ac:dyDescent="0.25">
      <c r="A7420" s="6">
        <v>6721</v>
      </c>
      <c r="B7420" s="6" t="s">
        <v>8376</v>
      </c>
      <c r="C7420" s="18" t="s">
        <v>8377</v>
      </c>
      <c r="D7420" s="18"/>
      <c r="E7420" s="10">
        <v>80.59</v>
      </c>
      <c r="F7420" s="10">
        <f t="shared" si="498"/>
        <v>47.789870000000001</v>
      </c>
      <c r="G7420" s="10"/>
      <c r="H7420" s="10">
        <f t="shared" si="499"/>
        <v>47.789870000000001</v>
      </c>
      <c r="I7420" s="10">
        <f t="shared" si="500"/>
        <v>191.15948</v>
      </c>
      <c r="J7420" s="10">
        <f>VLOOKUP(C7420,KFT!C:E,3,FALSE)</f>
        <v>92</v>
      </c>
    </row>
    <row r="7421" spans="1:10" x14ac:dyDescent="0.25">
      <c r="A7421" s="6">
        <v>6722</v>
      </c>
      <c r="B7421" s="6" t="s">
        <v>8378</v>
      </c>
      <c r="C7421" s="18" t="s">
        <v>8379</v>
      </c>
      <c r="D7421" s="18"/>
      <c r="E7421" s="10">
        <v>80.59</v>
      </c>
      <c r="F7421" s="10">
        <f t="shared" si="498"/>
        <v>47.789870000000001</v>
      </c>
      <c r="G7421" s="10"/>
      <c r="H7421" s="10">
        <f t="shared" si="499"/>
        <v>47.789870000000001</v>
      </c>
      <c r="I7421" s="10">
        <f t="shared" si="500"/>
        <v>191.15948</v>
      </c>
      <c r="J7421" s="10">
        <f>VLOOKUP(C7421,KFT!C:E,3,FALSE)</f>
        <v>92</v>
      </c>
    </row>
    <row r="7422" spans="1:10" x14ac:dyDescent="0.25">
      <c r="A7422" s="6">
        <v>6723</v>
      </c>
      <c r="B7422" s="6" t="s">
        <v>8380</v>
      </c>
      <c r="C7422" s="18" t="s">
        <v>8381</v>
      </c>
      <c r="D7422" s="18"/>
      <c r="E7422" s="10">
        <v>80.59</v>
      </c>
      <c r="F7422" s="10">
        <f t="shared" si="498"/>
        <v>47.789870000000001</v>
      </c>
      <c r="G7422" s="10"/>
      <c r="H7422" s="10">
        <f t="shared" si="499"/>
        <v>47.789870000000001</v>
      </c>
      <c r="I7422" s="10">
        <f t="shared" si="500"/>
        <v>191.15948</v>
      </c>
      <c r="J7422" s="10">
        <f>VLOOKUP(C7422,KFT!C:E,3,FALSE)</f>
        <v>92</v>
      </c>
    </row>
    <row r="7423" spans="1:10" x14ac:dyDescent="0.25">
      <c r="A7423" s="6">
        <v>6724</v>
      </c>
      <c r="B7423" s="6" t="s">
        <v>8382</v>
      </c>
      <c r="C7423" s="18" t="s">
        <v>8383</v>
      </c>
      <c r="D7423" s="18"/>
      <c r="E7423" s="10">
        <v>80.59</v>
      </c>
      <c r="F7423" s="10">
        <f t="shared" si="498"/>
        <v>47.789870000000001</v>
      </c>
      <c r="G7423" s="10"/>
      <c r="H7423" s="10">
        <f t="shared" si="499"/>
        <v>47.789870000000001</v>
      </c>
      <c r="I7423" s="10">
        <f t="shared" si="500"/>
        <v>191.15948</v>
      </c>
      <c r="J7423" s="10">
        <f>VLOOKUP(C7423,KFT!C:E,3,FALSE)</f>
        <v>92</v>
      </c>
    </row>
    <row r="7424" spans="1:10" x14ac:dyDescent="0.25">
      <c r="A7424" s="6">
        <v>6725</v>
      </c>
      <c r="B7424" s="6" t="s">
        <v>8384</v>
      </c>
      <c r="C7424" s="18" t="s">
        <v>8385</v>
      </c>
      <c r="D7424" s="18"/>
      <c r="E7424" s="10">
        <v>80.59</v>
      </c>
      <c r="F7424" s="10">
        <f t="shared" si="498"/>
        <v>47.789870000000001</v>
      </c>
      <c r="G7424" s="10"/>
      <c r="H7424" s="10">
        <f t="shared" si="499"/>
        <v>47.789870000000001</v>
      </c>
      <c r="I7424" s="10">
        <f t="shared" si="500"/>
        <v>191.15948</v>
      </c>
      <c r="J7424" s="10">
        <f>VLOOKUP(C7424,KFT!C:E,3,FALSE)</f>
        <v>92</v>
      </c>
    </row>
    <row r="7425" spans="1:10" x14ac:dyDescent="0.25">
      <c r="A7425" s="6">
        <v>6726</v>
      </c>
      <c r="B7425" s="6" t="s">
        <v>8386</v>
      </c>
      <c r="C7425" s="18" t="s">
        <v>8387</v>
      </c>
      <c r="D7425" s="18"/>
      <c r="E7425" s="10">
        <v>80.59</v>
      </c>
      <c r="F7425" s="10">
        <f t="shared" si="498"/>
        <v>47.789870000000001</v>
      </c>
      <c r="G7425" s="10"/>
      <c r="H7425" s="10">
        <f t="shared" si="499"/>
        <v>47.789870000000001</v>
      </c>
      <c r="I7425" s="10">
        <f t="shared" si="500"/>
        <v>191.15948</v>
      </c>
      <c r="J7425" s="10">
        <f>VLOOKUP(C7425,KFT!C:E,3,FALSE)</f>
        <v>92</v>
      </c>
    </row>
    <row r="7426" spans="1:10" ht="24" x14ac:dyDescent="0.25">
      <c r="A7426" s="6">
        <v>6727</v>
      </c>
      <c r="B7426" s="6" t="s">
        <v>8388</v>
      </c>
      <c r="C7426" s="18" t="s">
        <v>8389</v>
      </c>
      <c r="D7426" s="18"/>
      <c r="E7426" s="10">
        <v>80.59</v>
      </c>
      <c r="F7426" s="10">
        <f t="shared" si="498"/>
        <v>47.789870000000001</v>
      </c>
      <c r="G7426" s="10"/>
      <c r="H7426" s="10">
        <f t="shared" si="499"/>
        <v>47.789870000000001</v>
      </c>
      <c r="I7426" s="10">
        <f t="shared" si="500"/>
        <v>191.15948</v>
      </c>
      <c r="J7426" s="10">
        <f>VLOOKUP(C7426,KFT!C:E,3,FALSE)</f>
        <v>92</v>
      </c>
    </row>
    <row r="7427" spans="1:10" ht="24" x14ac:dyDescent="0.25">
      <c r="A7427" s="6">
        <v>6728</v>
      </c>
      <c r="B7427" s="6" t="s">
        <v>8390</v>
      </c>
      <c r="C7427" s="18" t="s">
        <v>8391</v>
      </c>
      <c r="D7427" s="18"/>
      <c r="E7427" s="10">
        <v>80.59</v>
      </c>
      <c r="F7427" s="10">
        <f t="shared" si="498"/>
        <v>47.789870000000001</v>
      </c>
      <c r="G7427" s="10"/>
      <c r="H7427" s="10">
        <f t="shared" si="499"/>
        <v>47.789870000000001</v>
      </c>
      <c r="I7427" s="10">
        <f t="shared" si="500"/>
        <v>191.15948</v>
      </c>
      <c r="J7427" s="10">
        <f>VLOOKUP(C7427,KFT!C:E,3,FALSE)</f>
        <v>92</v>
      </c>
    </row>
    <row r="7428" spans="1:10" ht="24" x14ac:dyDescent="0.25">
      <c r="A7428" s="6">
        <v>6729</v>
      </c>
      <c r="B7428" s="6" t="s">
        <v>8392</v>
      </c>
      <c r="C7428" s="18" t="s">
        <v>8393</v>
      </c>
      <c r="D7428" s="18"/>
      <c r="E7428" s="10">
        <v>80.59</v>
      </c>
      <c r="F7428" s="10">
        <f t="shared" si="498"/>
        <v>47.789870000000001</v>
      </c>
      <c r="G7428" s="10"/>
      <c r="H7428" s="10">
        <f t="shared" si="499"/>
        <v>47.789870000000001</v>
      </c>
      <c r="I7428" s="10">
        <f t="shared" si="500"/>
        <v>191.15948</v>
      </c>
      <c r="J7428" s="10">
        <f>VLOOKUP(C7428,KFT!C:E,3,FALSE)</f>
        <v>92</v>
      </c>
    </row>
    <row r="7429" spans="1:10" ht="24" x14ac:dyDescent="0.25">
      <c r="A7429" s="6">
        <v>6730</v>
      </c>
      <c r="B7429" s="6" t="s">
        <v>8394</v>
      </c>
      <c r="C7429" s="18" t="s">
        <v>8395</v>
      </c>
      <c r="D7429" s="18"/>
      <c r="E7429" s="10">
        <v>80.59</v>
      </c>
      <c r="F7429" s="10">
        <f t="shared" si="498"/>
        <v>47.789870000000001</v>
      </c>
      <c r="G7429" s="10"/>
      <c r="H7429" s="10">
        <f t="shared" si="499"/>
        <v>47.789870000000001</v>
      </c>
      <c r="I7429" s="10">
        <f t="shared" si="500"/>
        <v>191.15948</v>
      </c>
      <c r="J7429" s="10">
        <f>VLOOKUP(C7429,KFT!C:E,3,FALSE)</f>
        <v>92</v>
      </c>
    </row>
    <row r="7430" spans="1:10" ht="24" x14ac:dyDescent="0.25">
      <c r="A7430" s="6">
        <v>6731</v>
      </c>
      <c r="B7430" s="6" t="s">
        <v>8396</v>
      </c>
      <c r="C7430" s="18" t="s">
        <v>8397</v>
      </c>
      <c r="D7430" s="18"/>
      <c r="E7430" s="10">
        <v>80.59</v>
      </c>
      <c r="F7430" s="10">
        <f t="shared" si="498"/>
        <v>47.789870000000001</v>
      </c>
      <c r="G7430" s="10"/>
      <c r="H7430" s="10">
        <f t="shared" si="499"/>
        <v>47.789870000000001</v>
      </c>
      <c r="I7430" s="10">
        <f t="shared" si="500"/>
        <v>191.15948</v>
      </c>
      <c r="J7430" s="10">
        <f>VLOOKUP(C7430,KFT!C:E,3,FALSE)</f>
        <v>92</v>
      </c>
    </row>
    <row r="7431" spans="1:10" ht="24" x14ac:dyDescent="0.25">
      <c r="A7431" s="6">
        <v>6732</v>
      </c>
      <c r="B7431" s="6" t="s">
        <v>8398</v>
      </c>
      <c r="C7431" s="18" t="s">
        <v>8399</v>
      </c>
      <c r="D7431" s="18"/>
      <c r="E7431" s="10">
        <v>80.59</v>
      </c>
      <c r="F7431" s="10">
        <f t="shared" si="498"/>
        <v>47.789870000000001</v>
      </c>
      <c r="G7431" s="10"/>
      <c r="H7431" s="10">
        <f t="shared" si="499"/>
        <v>47.789870000000001</v>
      </c>
      <c r="I7431" s="10">
        <f t="shared" si="500"/>
        <v>191.15948</v>
      </c>
      <c r="J7431" s="10">
        <f>VLOOKUP(C7431,KFT!C:E,3,FALSE)</f>
        <v>92</v>
      </c>
    </row>
    <row r="7432" spans="1:10" x14ac:dyDescent="0.25">
      <c r="A7432" s="6">
        <v>6733</v>
      </c>
      <c r="B7432" s="6" t="s">
        <v>8400</v>
      </c>
      <c r="C7432" s="18" t="s">
        <v>8401</v>
      </c>
      <c r="D7432" s="18"/>
      <c r="E7432" s="10">
        <v>80.59</v>
      </c>
      <c r="F7432" s="10">
        <f t="shared" si="498"/>
        <v>47.789870000000001</v>
      </c>
      <c r="G7432" s="10"/>
      <c r="H7432" s="10">
        <f t="shared" si="499"/>
        <v>47.789870000000001</v>
      </c>
      <c r="I7432" s="10">
        <f t="shared" si="500"/>
        <v>191.15948</v>
      </c>
      <c r="J7432" s="10">
        <f>VLOOKUP(C7432,KFT!C:E,3,FALSE)</f>
        <v>92</v>
      </c>
    </row>
    <row r="7433" spans="1:10" x14ac:dyDescent="0.25">
      <c r="A7433" s="6">
        <v>6734</v>
      </c>
      <c r="B7433" s="6" t="s">
        <v>8402</v>
      </c>
      <c r="C7433" s="18" t="s">
        <v>8403</v>
      </c>
      <c r="D7433" s="18"/>
      <c r="E7433" s="10">
        <v>80.59</v>
      </c>
      <c r="F7433" s="10">
        <f t="shared" si="498"/>
        <v>47.789870000000001</v>
      </c>
      <c r="G7433" s="10"/>
      <c r="H7433" s="10">
        <f t="shared" si="499"/>
        <v>47.789870000000001</v>
      </c>
      <c r="I7433" s="10">
        <f t="shared" si="500"/>
        <v>191.15948</v>
      </c>
      <c r="J7433" s="10">
        <f>VLOOKUP(C7433,KFT!C:E,3,FALSE)</f>
        <v>92</v>
      </c>
    </row>
    <row r="7434" spans="1:10" x14ac:dyDescent="0.25">
      <c r="A7434" s="6">
        <v>6735</v>
      </c>
      <c r="B7434" s="6" t="s">
        <v>8404</v>
      </c>
      <c r="C7434" s="18" t="s">
        <v>8405</v>
      </c>
      <c r="D7434" s="18"/>
      <c r="E7434" s="10">
        <v>80.59</v>
      </c>
      <c r="F7434" s="10">
        <f t="shared" si="498"/>
        <v>47.789870000000001</v>
      </c>
      <c r="G7434" s="10"/>
      <c r="H7434" s="10">
        <f t="shared" si="499"/>
        <v>47.789870000000001</v>
      </c>
      <c r="I7434" s="10">
        <f t="shared" si="500"/>
        <v>191.15948</v>
      </c>
      <c r="J7434" s="10">
        <f>VLOOKUP(C7434,KFT!C:E,3,FALSE)</f>
        <v>92</v>
      </c>
    </row>
    <row r="7435" spans="1:10" x14ac:dyDescent="0.25">
      <c r="A7435" s="6">
        <v>6736</v>
      </c>
      <c r="B7435" s="6" t="s">
        <v>8406</v>
      </c>
      <c r="C7435" s="18" t="s">
        <v>8407</v>
      </c>
      <c r="D7435" s="18"/>
      <c r="E7435" s="10">
        <v>80.59</v>
      </c>
      <c r="F7435" s="10">
        <f t="shared" si="498"/>
        <v>47.789870000000001</v>
      </c>
      <c r="G7435" s="10"/>
      <c r="H7435" s="10">
        <f t="shared" si="499"/>
        <v>47.789870000000001</v>
      </c>
      <c r="I7435" s="10">
        <f t="shared" si="500"/>
        <v>191.15948</v>
      </c>
      <c r="J7435" s="10">
        <f>VLOOKUP(C7435,KFT!C:E,3,FALSE)</f>
        <v>92</v>
      </c>
    </row>
    <row r="7436" spans="1:10" x14ac:dyDescent="0.25">
      <c r="A7436" s="6">
        <v>6737</v>
      </c>
      <c r="B7436" s="6" t="s">
        <v>8408</v>
      </c>
      <c r="C7436" s="18" t="s">
        <v>8409</v>
      </c>
      <c r="D7436" s="18"/>
      <c r="E7436" s="10">
        <v>80.59</v>
      </c>
      <c r="F7436" s="10">
        <f t="shared" si="498"/>
        <v>47.789870000000001</v>
      </c>
      <c r="G7436" s="10"/>
      <c r="H7436" s="10">
        <f t="shared" si="499"/>
        <v>47.789870000000001</v>
      </c>
      <c r="I7436" s="10">
        <f t="shared" si="500"/>
        <v>191.15948</v>
      </c>
      <c r="J7436" s="10">
        <f>VLOOKUP(C7436,KFT!C:E,3,FALSE)</f>
        <v>92</v>
      </c>
    </row>
    <row r="7437" spans="1:10" x14ac:dyDescent="0.25">
      <c r="A7437" s="6">
        <v>6738</v>
      </c>
      <c r="B7437" s="6" t="s">
        <v>4596</v>
      </c>
      <c r="C7437" s="145" t="s">
        <v>8607</v>
      </c>
      <c r="D7437" s="145"/>
      <c r="E7437" s="10"/>
      <c r="F7437" s="10">
        <f t="shared" si="498"/>
        <v>0</v>
      </c>
      <c r="G7437" s="10"/>
      <c r="H7437" s="10">
        <f t="shared" si="499"/>
        <v>0</v>
      </c>
      <c r="I7437" s="10">
        <f t="shared" si="500"/>
        <v>0</v>
      </c>
      <c r="J7437" s="8"/>
    </row>
    <row r="7438" spans="1:10" x14ac:dyDescent="0.25">
      <c r="A7438" s="6">
        <v>6739</v>
      </c>
      <c r="B7438" s="6" t="s">
        <v>8410</v>
      </c>
      <c r="C7438" s="18" t="s">
        <v>8411</v>
      </c>
      <c r="D7438" s="18"/>
      <c r="E7438" s="10">
        <v>10.85</v>
      </c>
      <c r="F7438" s="10">
        <f t="shared" si="498"/>
        <v>6.4340499999999992</v>
      </c>
      <c r="G7438" s="10"/>
      <c r="H7438" s="10">
        <f t="shared" si="499"/>
        <v>6.4340499999999992</v>
      </c>
      <c r="I7438" s="10">
        <f t="shared" si="500"/>
        <v>25.736199999999997</v>
      </c>
      <c r="J7438" s="10">
        <f>VLOOKUP(C7438,KFT!C:E,3,FALSE)</f>
        <v>14</v>
      </c>
    </row>
    <row r="7439" spans="1:10" x14ac:dyDescent="0.25">
      <c r="A7439" s="6">
        <v>6740</v>
      </c>
      <c r="B7439" s="6" t="s">
        <v>4596</v>
      </c>
      <c r="C7439" s="33" t="s">
        <v>8412</v>
      </c>
      <c r="D7439" s="33"/>
      <c r="E7439" s="10"/>
      <c r="F7439" s="10">
        <f t="shared" si="498"/>
        <v>0</v>
      </c>
      <c r="G7439" s="10"/>
      <c r="H7439" s="10">
        <f t="shared" si="499"/>
        <v>0</v>
      </c>
      <c r="I7439" s="10">
        <f t="shared" si="500"/>
        <v>0</v>
      </c>
      <c r="J7439" s="8"/>
    </row>
    <row r="7440" spans="1:10" x14ac:dyDescent="0.25">
      <c r="A7440" s="6">
        <v>6741</v>
      </c>
      <c r="B7440" s="6" t="s">
        <v>8413</v>
      </c>
      <c r="C7440" s="18" t="s">
        <v>8414</v>
      </c>
      <c r="D7440" s="18"/>
      <c r="E7440" s="10">
        <v>42.85</v>
      </c>
      <c r="F7440" s="10">
        <f t="shared" si="498"/>
        <v>25.410049999999998</v>
      </c>
      <c r="G7440" s="10"/>
      <c r="H7440" s="10">
        <f t="shared" si="499"/>
        <v>25.410049999999998</v>
      </c>
      <c r="I7440" s="10">
        <f t="shared" si="500"/>
        <v>101.64019999999999</v>
      </c>
      <c r="J7440" s="10">
        <f>VLOOKUP(C7440,KFT!C:E,3,FALSE)</f>
        <v>50</v>
      </c>
    </row>
    <row r="7441" spans="1:10" x14ac:dyDescent="0.25">
      <c r="A7441" s="6">
        <v>6742</v>
      </c>
      <c r="B7441" s="6" t="s">
        <v>8415</v>
      </c>
      <c r="C7441" s="18" t="s">
        <v>8416</v>
      </c>
      <c r="D7441" s="18"/>
      <c r="E7441" s="10">
        <v>42.85</v>
      </c>
      <c r="F7441" s="10">
        <f t="shared" si="498"/>
        <v>25.410049999999998</v>
      </c>
      <c r="G7441" s="10"/>
      <c r="H7441" s="10">
        <f t="shared" si="499"/>
        <v>25.410049999999998</v>
      </c>
      <c r="I7441" s="10">
        <f t="shared" si="500"/>
        <v>101.64019999999999</v>
      </c>
      <c r="J7441" s="10">
        <f>VLOOKUP(C7441,KFT!C:E,3,FALSE)</f>
        <v>50</v>
      </c>
    </row>
    <row r="7442" spans="1:10" x14ac:dyDescent="0.25">
      <c r="A7442" s="6">
        <v>6743</v>
      </c>
      <c r="B7442" s="6" t="s">
        <v>8417</v>
      </c>
      <c r="C7442" s="18" t="s">
        <v>8418</v>
      </c>
      <c r="D7442" s="18"/>
      <c r="E7442" s="10">
        <v>42.85</v>
      </c>
      <c r="F7442" s="10">
        <f t="shared" si="498"/>
        <v>25.410049999999998</v>
      </c>
      <c r="G7442" s="10"/>
      <c r="H7442" s="10">
        <f t="shared" si="499"/>
        <v>25.410049999999998</v>
      </c>
      <c r="I7442" s="10">
        <f t="shared" si="500"/>
        <v>101.64019999999999</v>
      </c>
      <c r="J7442" s="10">
        <f>VLOOKUP(C7442,KFT!C:E,3,FALSE)</f>
        <v>50</v>
      </c>
    </row>
    <row r="7443" spans="1:10" x14ac:dyDescent="0.25">
      <c r="A7443" s="6">
        <v>6744</v>
      </c>
      <c r="B7443" s="6" t="s">
        <v>8419</v>
      </c>
      <c r="C7443" s="18" t="s">
        <v>8420</v>
      </c>
      <c r="D7443" s="18"/>
      <c r="E7443" s="10">
        <v>42.85</v>
      </c>
      <c r="F7443" s="10">
        <f t="shared" si="498"/>
        <v>25.410049999999998</v>
      </c>
      <c r="G7443" s="10"/>
      <c r="H7443" s="10">
        <f t="shared" si="499"/>
        <v>25.410049999999998</v>
      </c>
      <c r="I7443" s="10">
        <f t="shared" si="500"/>
        <v>101.64019999999999</v>
      </c>
      <c r="J7443" s="10">
        <f>VLOOKUP(C7443,KFT!C:E,3,FALSE)</f>
        <v>50</v>
      </c>
    </row>
    <row r="7444" spans="1:10" x14ac:dyDescent="0.25">
      <c r="A7444" s="6">
        <v>6745</v>
      </c>
      <c r="B7444" s="6" t="s">
        <v>8421</v>
      </c>
      <c r="C7444" s="18" t="s">
        <v>8422</v>
      </c>
      <c r="D7444" s="18"/>
      <c r="E7444" s="10">
        <v>42.85</v>
      </c>
      <c r="F7444" s="10">
        <f t="shared" ref="F7444:F7475" si="501">E7444*0.593</f>
        <v>25.410049999999998</v>
      </c>
      <c r="G7444" s="10"/>
      <c r="H7444" s="10">
        <f t="shared" ref="H7444:H7475" si="502">((F7444*G7444)/100)+F7444</f>
        <v>25.410049999999998</v>
      </c>
      <c r="I7444" s="10">
        <f t="shared" ref="I7444:I7475" si="503">H7444*4</f>
        <v>101.64019999999999</v>
      </c>
      <c r="J7444" s="10">
        <f>VLOOKUP(C7444,KFT!C:E,3,FALSE)</f>
        <v>50</v>
      </c>
    </row>
    <row r="7445" spans="1:10" x14ac:dyDescent="0.25">
      <c r="A7445" s="6">
        <v>6746</v>
      </c>
      <c r="B7445" s="6" t="s">
        <v>8423</v>
      </c>
      <c r="C7445" s="18" t="s">
        <v>8424</v>
      </c>
      <c r="D7445" s="18"/>
      <c r="E7445" s="10">
        <v>42.85</v>
      </c>
      <c r="F7445" s="10">
        <f t="shared" si="501"/>
        <v>25.410049999999998</v>
      </c>
      <c r="G7445" s="10"/>
      <c r="H7445" s="10">
        <f t="shared" si="502"/>
        <v>25.410049999999998</v>
      </c>
      <c r="I7445" s="10">
        <f t="shared" si="503"/>
        <v>101.64019999999999</v>
      </c>
      <c r="J7445" s="10">
        <f>VLOOKUP(C7445,KFT!C:E,3,FALSE)</f>
        <v>50</v>
      </c>
    </row>
    <row r="7446" spans="1:10" x14ac:dyDescent="0.25">
      <c r="A7446" s="6">
        <v>6747</v>
      </c>
      <c r="B7446" s="6" t="s">
        <v>8425</v>
      </c>
      <c r="C7446" s="18" t="s">
        <v>8426</v>
      </c>
      <c r="D7446" s="18"/>
      <c r="E7446" s="10">
        <v>42.85</v>
      </c>
      <c r="F7446" s="10">
        <f t="shared" si="501"/>
        <v>25.410049999999998</v>
      </c>
      <c r="G7446" s="10"/>
      <c r="H7446" s="10">
        <f t="shared" si="502"/>
        <v>25.410049999999998</v>
      </c>
      <c r="I7446" s="10">
        <f t="shared" si="503"/>
        <v>101.64019999999999</v>
      </c>
      <c r="J7446" s="10">
        <f>VLOOKUP(C7446,KFT!C:E,3,FALSE)</f>
        <v>50</v>
      </c>
    </row>
    <row r="7447" spans="1:10" x14ac:dyDescent="0.25">
      <c r="A7447" s="6">
        <v>6748</v>
      </c>
      <c r="B7447" s="6" t="s">
        <v>8427</v>
      </c>
      <c r="C7447" s="18" t="s">
        <v>8428</v>
      </c>
      <c r="D7447" s="18"/>
      <c r="E7447" s="10">
        <v>42.85</v>
      </c>
      <c r="F7447" s="10">
        <f t="shared" si="501"/>
        <v>25.410049999999998</v>
      </c>
      <c r="G7447" s="10"/>
      <c r="H7447" s="10">
        <f t="shared" si="502"/>
        <v>25.410049999999998</v>
      </c>
      <c r="I7447" s="10">
        <f t="shared" si="503"/>
        <v>101.64019999999999</v>
      </c>
      <c r="J7447" s="10">
        <f>VLOOKUP(C7447,KFT!C:E,3,FALSE)</f>
        <v>50</v>
      </c>
    </row>
    <row r="7448" spans="1:10" x14ac:dyDescent="0.25">
      <c r="A7448" s="6">
        <v>6749</v>
      </c>
      <c r="B7448" s="6" t="s">
        <v>8429</v>
      </c>
      <c r="C7448" s="18" t="s">
        <v>8430</v>
      </c>
      <c r="D7448" s="18"/>
      <c r="E7448" s="10">
        <v>42.85</v>
      </c>
      <c r="F7448" s="10">
        <f t="shared" si="501"/>
        <v>25.410049999999998</v>
      </c>
      <c r="G7448" s="10"/>
      <c r="H7448" s="10">
        <f t="shared" si="502"/>
        <v>25.410049999999998</v>
      </c>
      <c r="I7448" s="10">
        <f t="shared" si="503"/>
        <v>101.64019999999999</v>
      </c>
      <c r="J7448" s="10">
        <f>VLOOKUP(C7448,KFT!C:E,3,FALSE)</f>
        <v>50</v>
      </c>
    </row>
    <row r="7449" spans="1:10" x14ac:dyDescent="0.25">
      <c r="A7449" s="6">
        <v>6750</v>
      </c>
      <c r="B7449" s="6" t="s">
        <v>8431</v>
      </c>
      <c r="C7449" s="18" t="s">
        <v>8432</v>
      </c>
      <c r="D7449" s="18"/>
      <c r="E7449" s="10">
        <v>71.41</v>
      </c>
      <c r="F7449" s="10">
        <f t="shared" si="501"/>
        <v>42.346129999999995</v>
      </c>
      <c r="G7449" s="10"/>
      <c r="H7449" s="10">
        <f t="shared" si="502"/>
        <v>42.346129999999995</v>
      </c>
      <c r="I7449" s="10">
        <f t="shared" si="503"/>
        <v>169.38451999999998</v>
      </c>
      <c r="J7449" s="10">
        <f>VLOOKUP(C7449,KFT!C:E,3,FALSE)</f>
        <v>82</v>
      </c>
    </row>
    <row r="7450" spans="1:10" x14ac:dyDescent="0.25">
      <c r="A7450" s="6">
        <v>6751</v>
      </c>
      <c r="B7450" s="6" t="s">
        <v>4596</v>
      </c>
      <c r="C7450" s="33" t="s">
        <v>8433</v>
      </c>
      <c r="D7450" s="33"/>
      <c r="E7450" s="10"/>
      <c r="F7450" s="10">
        <f t="shared" si="501"/>
        <v>0</v>
      </c>
      <c r="G7450" s="10"/>
      <c r="H7450" s="10">
        <f t="shared" si="502"/>
        <v>0</v>
      </c>
      <c r="I7450" s="10">
        <f t="shared" si="503"/>
        <v>0</v>
      </c>
      <c r="J7450" s="8"/>
    </row>
    <row r="7451" spans="1:10" x14ac:dyDescent="0.25">
      <c r="A7451" s="6">
        <v>6752</v>
      </c>
      <c r="B7451" s="6" t="s">
        <v>8434</v>
      </c>
      <c r="C7451" s="18" t="s">
        <v>8435</v>
      </c>
      <c r="D7451" s="18"/>
      <c r="E7451" s="10">
        <v>114.26</v>
      </c>
      <c r="F7451" s="10">
        <f t="shared" si="501"/>
        <v>67.756180000000001</v>
      </c>
      <c r="G7451" s="10"/>
      <c r="H7451" s="10">
        <f t="shared" si="502"/>
        <v>67.756180000000001</v>
      </c>
      <c r="I7451" s="10">
        <f t="shared" si="503"/>
        <v>271.02472</v>
      </c>
      <c r="J7451" s="10">
        <f>VLOOKUP(C7451,KFT!C:E,3,FALSE)</f>
        <v>130</v>
      </c>
    </row>
    <row r="7452" spans="1:10" x14ac:dyDescent="0.25">
      <c r="A7452" s="6">
        <v>6753</v>
      </c>
      <c r="B7452" s="6" t="s">
        <v>8436</v>
      </c>
      <c r="C7452" s="18" t="s">
        <v>8437</v>
      </c>
      <c r="D7452" s="18"/>
      <c r="E7452" s="10">
        <v>428.49</v>
      </c>
      <c r="F7452" s="10">
        <f t="shared" si="501"/>
        <v>254.09457</v>
      </c>
      <c r="G7452" s="10"/>
      <c r="H7452" s="10">
        <f t="shared" si="502"/>
        <v>254.09457</v>
      </c>
      <c r="I7452" s="10">
        <f t="shared" si="503"/>
        <v>1016.37828</v>
      </c>
      <c r="J7452" s="10">
        <f>VLOOKUP(C7452,KFT!C:E,3,FALSE)</f>
        <v>490</v>
      </c>
    </row>
    <row r="7453" spans="1:10" x14ac:dyDescent="0.25">
      <c r="A7453" s="6">
        <v>6754</v>
      </c>
      <c r="B7453" s="6" t="s">
        <v>8438</v>
      </c>
      <c r="C7453" s="18" t="s">
        <v>8439</v>
      </c>
      <c r="D7453" s="18"/>
      <c r="E7453" s="10">
        <v>428.49</v>
      </c>
      <c r="F7453" s="10">
        <f t="shared" si="501"/>
        <v>254.09457</v>
      </c>
      <c r="G7453" s="10"/>
      <c r="H7453" s="10">
        <f t="shared" si="502"/>
        <v>254.09457</v>
      </c>
      <c r="I7453" s="10">
        <f t="shared" si="503"/>
        <v>1016.37828</v>
      </c>
      <c r="J7453" s="10">
        <f>VLOOKUP(C7453,KFT!C:E,3,FALSE)</f>
        <v>490</v>
      </c>
    </row>
    <row r="7454" spans="1:10" x14ac:dyDescent="0.25">
      <c r="A7454" s="6">
        <v>6755</v>
      </c>
      <c r="B7454" s="6" t="s">
        <v>8440</v>
      </c>
      <c r="C7454" s="18" t="s">
        <v>8441</v>
      </c>
      <c r="D7454" s="18"/>
      <c r="E7454" s="10">
        <v>142.82</v>
      </c>
      <c r="F7454" s="10">
        <f t="shared" si="501"/>
        <v>84.69225999999999</v>
      </c>
      <c r="G7454" s="10"/>
      <c r="H7454" s="10">
        <f t="shared" si="502"/>
        <v>84.69225999999999</v>
      </c>
      <c r="I7454" s="10">
        <f t="shared" si="503"/>
        <v>338.76903999999996</v>
      </c>
      <c r="J7454" s="10">
        <f>VLOOKUP(C7454,KFT!C:E,3,FALSE)</f>
        <v>164</v>
      </c>
    </row>
    <row r="7455" spans="1:10" x14ac:dyDescent="0.25">
      <c r="A7455" s="6">
        <v>6756</v>
      </c>
      <c r="B7455" s="6" t="s">
        <v>8442</v>
      </c>
      <c r="C7455" s="18" t="s">
        <v>8443</v>
      </c>
      <c r="D7455" s="18"/>
      <c r="E7455" s="10">
        <v>114.26</v>
      </c>
      <c r="F7455" s="10">
        <f t="shared" si="501"/>
        <v>67.756180000000001</v>
      </c>
      <c r="G7455" s="10"/>
      <c r="H7455" s="10">
        <f t="shared" si="502"/>
        <v>67.756180000000001</v>
      </c>
      <c r="I7455" s="10">
        <f t="shared" si="503"/>
        <v>271.02472</v>
      </c>
      <c r="J7455" s="10">
        <f>VLOOKUP(C7455,KFT!C:E,3,FALSE)</f>
        <v>130</v>
      </c>
    </row>
    <row r="7456" spans="1:10" x14ac:dyDescent="0.25">
      <c r="A7456" s="6">
        <v>6757</v>
      </c>
      <c r="B7456" s="6" t="s">
        <v>8444</v>
      </c>
      <c r="C7456" s="18" t="s">
        <v>8424</v>
      </c>
      <c r="D7456" s="18"/>
      <c r="E7456" s="10">
        <v>114.26</v>
      </c>
      <c r="F7456" s="10">
        <f t="shared" si="501"/>
        <v>67.756180000000001</v>
      </c>
      <c r="G7456" s="10"/>
      <c r="H7456" s="10">
        <f t="shared" si="502"/>
        <v>67.756180000000001</v>
      </c>
      <c r="I7456" s="10">
        <f t="shared" si="503"/>
        <v>271.02472</v>
      </c>
      <c r="J7456" s="10">
        <f>VLOOKUP(C7456,KFT!C:E,3,FALSE)</f>
        <v>50</v>
      </c>
    </row>
    <row r="7457" spans="1:10" x14ac:dyDescent="0.25">
      <c r="A7457" s="6">
        <v>6758</v>
      </c>
      <c r="B7457" s="6" t="s">
        <v>8445</v>
      </c>
      <c r="C7457" s="18" t="s">
        <v>8426</v>
      </c>
      <c r="D7457" s="18"/>
      <c r="E7457" s="10">
        <v>142.82</v>
      </c>
      <c r="F7457" s="10">
        <f t="shared" si="501"/>
        <v>84.69225999999999</v>
      </c>
      <c r="G7457" s="10"/>
      <c r="H7457" s="10">
        <f t="shared" si="502"/>
        <v>84.69225999999999</v>
      </c>
      <c r="I7457" s="10">
        <f t="shared" si="503"/>
        <v>338.76903999999996</v>
      </c>
      <c r="J7457" s="10">
        <f>VLOOKUP(C7457,KFT!C:E,3,FALSE)</f>
        <v>50</v>
      </c>
    </row>
    <row r="7458" spans="1:10" x14ac:dyDescent="0.25">
      <c r="A7458" s="6">
        <v>6759</v>
      </c>
      <c r="B7458" s="6" t="s">
        <v>8446</v>
      </c>
      <c r="C7458" s="18" t="s">
        <v>8447</v>
      </c>
      <c r="D7458" s="18"/>
      <c r="E7458" s="10">
        <v>114.26</v>
      </c>
      <c r="F7458" s="10">
        <f t="shared" si="501"/>
        <v>67.756180000000001</v>
      </c>
      <c r="G7458" s="10"/>
      <c r="H7458" s="10">
        <f t="shared" si="502"/>
        <v>67.756180000000001</v>
      </c>
      <c r="I7458" s="10">
        <f t="shared" si="503"/>
        <v>271.02472</v>
      </c>
      <c r="J7458" s="10">
        <f>VLOOKUP(C7458,KFT!C:E,3,FALSE)</f>
        <v>130</v>
      </c>
    </row>
    <row r="7459" spans="1:10" x14ac:dyDescent="0.25">
      <c r="A7459" s="6">
        <v>6760</v>
      </c>
      <c r="B7459" s="6" t="s">
        <v>8448</v>
      </c>
      <c r="C7459" s="18" t="s">
        <v>8449</v>
      </c>
      <c r="D7459" s="18"/>
      <c r="E7459" s="10">
        <v>142.82</v>
      </c>
      <c r="F7459" s="10">
        <f t="shared" si="501"/>
        <v>84.69225999999999</v>
      </c>
      <c r="G7459" s="10"/>
      <c r="H7459" s="10">
        <f t="shared" si="502"/>
        <v>84.69225999999999</v>
      </c>
      <c r="I7459" s="10">
        <f t="shared" si="503"/>
        <v>338.76903999999996</v>
      </c>
      <c r="J7459" s="10">
        <f>VLOOKUP(C7459,KFT!C:E,3,FALSE)</f>
        <v>164</v>
      </c>
    </row>
    <row r="7460" spans="1:10" x14ac:dyDescent="0.25">
      <c r="A7460" s="6">
        <v>6761</v>
      </c>
      <c r="B7460" s="6" t="s">
        <v>8450</v>
      </c>
      <c r="C7460" s="18" t="s">
        <v>8451</v>
      </c>
      <c r="D7460" s="18"/>
      <c r="E7460" s="10">
        <v>114.26</v>
      </c>
      <c r="F7460" s="10">
        <f t="shared" si="501"/>
        <v>67.756180000000001</v>
      </c>
      <c r="G7460" s="10"/>
      <c r="H7460" s="10">
        <f t="shared" si="502"/>
        <v>67.756180000000001</v>
      </c>
      <c r="I7460" s="10">
        <f t="shared" si="503"/>
        <v>271.02472</v>
      </c>
      <c r="J7460" s="10">
        <f>VLOOKUP(C7460,KFT!C:E,3,FALSE)</f>
        <v>130</v>
      </c>
    </row>
    <row r="7461" spans="1:10" x14ac:dyDescent="0.25">
      <c r="A7461" s="6">
        <v>6762</v>
      </c>
      <c r="B7461" s="6" t="s">
        <v>8452</v>
      </c>
      <c r="C7461" s="18" t="s">
        <v>8453</v>
      </c>
      <c r="D7461" s="18"/>
      <c r="E7461" s="10">
        <v>114.26</v>
      </c>
      <c r="F7461" s="10">
        <f t="shared" si="501"/>
        <v>67.756180000000001</v>
      </c>
      <c r="G7461" s="10"/>
      <c r="H7461" s="10">
        <f t="shared" si="502"/>
        <v>67.756180000000001</v>
      </c>
      <c r="I7461" s="10">
        <f t="shared" si="503"/>
        <v>271.02472</v>
      </c>
      <c r="J7461" s="10">
        <f>VLOOKUP(C7461,KFT!C:E,3,FALSE)</f>
        <v>130</v>
      </c>
    </row>
    <row r="7462" spans="1:10" x14ac:dyDescent="0.25">
      <c r="A7462" s="6">
        <v>6763</v>
      </c>
      <c r="B7462" s="6" t="s">
        <v>8454</v>
      </c>
      <c r="C7462" s="18" t="s">
        <v>8455</v>
      </c>
      <c r="D7462" s="18"/>
      <c r="E7462" s="10">
        <v>114.26</v>
      </c>
      <c r="F7462" s="10">
        <f t="shared" si="501"/>
        <v>67.756180000000001</v>
      </c>
      <c r="G7462" s="10"/>
      <c r="H7462" s="10">
        <f t="shared" si="502"/>
        <v>67.756180000000001</v>
      </c>
      <c r="I7462" s="10">
        <f t="shared" si="503"/>
        <v>271.02472</v>
      </c>
      <c r="J7462" s="10">
        <f>VLOOKUP(C7462,KFT!C:E,3,FALSE)</f>
        <v>130</v>
      </c>
    </row>
    <row r="7463" spans="1:10" x14ac:dyDescent="0.25">
      <c r="A7463" s="6">
        <v>6764</v>
      </c>
      <c r="B7463" s="6" t="s">
        <v>8456</v>
      </c>
      <c r="C7463" s="18" t="s">
        <v>8457</v>
      </c>
      <c r="D7463" s="18"/>
      <c r="E7463" s="10">
        <v>114.26</v>
      </c>
      <c r="F7463" s="10">
        <f t="shared" si="501"/>
        <v>67.756180000000001</v>
      </c>
      <c r="G7463" s="10"/>
      <c r="H7463" s="10">
        <f t="shared" si="502"/>
        <v>67.756180000000001</v>
      </c>
      <c r="I7463" s="10">
        <f t="shared" si="503"/>
        <v>271.02472</v>
      </c>
      <c r="J7463" s="10">
        <f>VLOOKUP(C7463,KFT!C:E,3,FALSE)</f>
        <v>130</v>
      </c>
    </row>
    <row r="7464" spans="1:10" x14ac:dyDescent="0.25">
      <c r="A7464" s="6">
        <v>6765</v>
      </c>
      <c r="B7464" s="6" t="s">
        <v>8458</v>
      </c>
      <c r="C7464" s="18" t="s">
        <v>8459</v>
      </c>
      <c r="D7464" s="18"/>
      <c r="E7464" s="10">
        <v>114.26</v>
      </c>
      <c r="F7464" s="10">
        <f t="shared" si="501"/>
        <v>67.756180000000001</v>
      </c>
      <c r="G7464" s="10"/>
      <c r="H7464" s="10">
        <f t="shared" si="502"/>
        <v>67.756180000000001</v>
      </c>
      <c r="I7464" s="10">
        <f t="shared" si="503"/>
        <v>271.02472</v>
      </c>
      <c r="J7464" s="10">
        <f>VLOOKUP(C7464,KFT!C:E,3,FALSE)</f>
        <v>130</v>
      </c>
    </row>
    <row r="7465" spans="1:10" x14ac:dyDescent="0.25">
      <c r="A7465" s="6">
        <v>6766</v>
      </c>
      <c r="B7465" s="6" t="s">
        <v>8460</v>
      </c>
      <c r="C7465" s="18" t="s">
        <v>8461</v>
      </c>
      <c r="D7465" s="18"/>
      <c r="E7465" s="10">
        <v>142.82</v>
      </c>
      <c r="F7465" s="10">
        <f t="shared" si="501"/>
        <v>84.69225999999999</v>
      </c>
      <c r="G7465" s="10"/>
      <c r="H7465" s="10">
        <f t="shared" si="502"/>
        <v>84.69225999999999</v>
      </c>
      <c r="I7465" s="10">
        <f t="shared" si="503"/>
        <v>338.76903999999996</v>
      </c>
      <c r="J7465" s="10">
        <f>VLOOKUP(C7465,KFT!C:E,3,FALSE)</f>
        <v>164</v>
      </c>
    </row>
    <row r="7466" spans="1:10" x14ac:dyDescent="0.25">
      <c r="A7466" s="6">
        <v>6767</v>
      </c>
      <c r="B7466" s="6" t="s">
        <v>8462</v>
      </c>
      <c r="C7466" s="18" t="s">
        <v>8463</v>
      </c>
      <c r="D7466" s="18"/>
      <c r="E7466" s="10">
        <v>428.49</v>
      </c>
      <c r="F7466" s="10">
        <f t="shared" si="501"/>
        <v>254.09457</v>
      </c>
      <c r="G7466" s="10"/>
      <c r="H7466" s="10">
        <f t="shared" si="502"/>
        <v>254.09457</v>
      </c>
      <c r="I7466" s="10">
        <f t="shared" si="503"/>
        <v>1016.37828</v>
      </c>
      <c r="J7466" s="10">
        <f>VLOOKUP(C7466,KFT!C:E,3,FALSE)</f>
        <v>490</v>
      </c>
    </row>
    <row r="7467" spans="1:10" x14ac:dyDescent="0.25">
      <c r="A7467" s="6">
        <v>6768</v>
      </c>
      <c r="B7467" s="6" t="s">
        <v>8464</v>
      </c>
      <c r="C7467" s="18" t="s">
        <v>8465</v>
      </c>
      <c r="D7467" s="18"/>
      <c r="E7467" s="10">
        <v>714.16</v>
      </c>
      <c r="F7467" s="10">
        <f t="shared" si="501"/>
        <v>423.49687999999998</v>
      </c>
      <c r="G7467" s="10"/>
      <c r="H7467" s="10">
        <f t="shared" si="502"/>
        <v>423.49687999999998</v>
      </c>
      <c r="I7467" s="10">
        <f t="shared" si="503"/>
        <v>1693.9875199999999</v>
      </c>
      <c r="J7467" s="10">
        <f>VLOOKUP(C7467,KFT!C:E,3,FALSE)</f>
        <v>818</v>
      </c>
    </row>
    <row r="7468" spans="1:10" x14ac:dyDescent="0.25">
      <c r="A7468" s="6">
        <v>6769</v>
      </c>
      <c r="B7468" s="6" t="s">
        <v>4596</v>
      </c>
      <c r="C7468" s="135" t="s">
        <v>8568</v>
      </c>
      <c r="D7468" s="135"/>
      <c r="E7468" s="10"/>
      <c r="F7468" s="10">
        <f t="shared" si="501"/>
        <v>0</v>
      </c>
      <c r="G7468" s="10"/>
      <c r="H7468" s="10">
        <f t="shared" si="502"/>
        <v>0</v>
      </c>
      <c r="I7468" s="10">
        <f t="shared" si="503"/>
        <v>0</v>
      </c>
      <c r="J7468" s="8"/>
    </row>
    <row r="7469" spans="1:10" x14ac:dyDescent="0.25">
      <c r="A7469" s="6">
        <v>6770</v>
      </c>
      <c r="B7469" s="6">
        <v>908115</v>
      </c>
      <c r="C7469" s="9" t="s">
        <v>8619</v>
      </c>
      <c r="D7469" s="9"/>
      <c r="E7469" s="10">
        <v>257.11</v>
      </c>
      <c r="F7469" s="10">
        <f t="shared" si="501"/>
        <v>152.46623</v>
      </c>
      <c r="G7469" s="10"/>
      <c r="H7469" s="10">
        <f t="shared" si="502"/>
        <v>152.46623</v>
      </c>
      <c r="I7469" s="10">
        <f t="shared" si="503"/>
        <v>609.86491999999998</v>
      </c>
      <c r="J7469" s="10">
        <f>VLOOKUP(C7469,KFT!C:E,3,FALSE)</f>
        <v>155</v>
      </c>
    </row>
    <row r="7470" spans="1:10" x14ac:dyDescent="0.25">
      <c r="A7470" s="6">
        <v>6771</v>
      </c>
      <c r="B7470" s="6">
        <v>908116</v>
      </c>
      <c r="C7470" s="9" t="s">
        <v>8620</v>
      </c>
      <c r="D7470" s="9"/>
      <c r="E7470" s="10">
        <v>32.29</v>
      </c>
      <c r="F7470" s="10">
        <f t="shared" si="501"/>
        <v>19.147969999999997</v>
      </c>
      <c r="G7470" s="10"/>
      <c r="H7470" s="10">
        <f t="shared" si="502"/>
        <v>19.147969999999997</v>
      </c>
      <c r="I7470" s="10">
        <f t="shared" si="503"/>
        <v>76.591879999999989</v>
      </c>
      <c r="J7470" s="10" t="e">
        <f>VLOOKUP(C7470,KFT!C:E,3,FALSE)</f>
        <v>#N/A</v>
      </c>
    </row>
    <row r="7471" spans="1:10" x14ac:dyDescent="0.25">
      <c r="A7471" s="6">
        <v>6772</v>
      </c>
      <c r="B7471" s="6">
        <v>908120</v>
      </c>
      <c r="C7471" s="9" t="s">
        <v>4012</v>
      </c>
      <c r="D7471" s="9"/>
      <c r="E7471" s="10">
        <v>242.24</v>
      </c>
      <c r="F7471" s="10">
        <f t="shared" si="501"/>
        <v>143.64832000000001</v>
      </c>
      <c r="G7471" s="10"/>
      <c r="H7471" s="10">
        <f t="shared" si="502"/>
        <v>143.64832000000001</v>
      </c>
      <c r="I7471" s="10">
        <f t="shared" si="503"/>
        <v>574.59328000000005</v>
      </c>
      <c r="J7471" s="10" t="e">
        <f>VLOOKUP(C7471,KFT!C:E,3,FALSE)</f>
        <v>#N/A</v>
      </c>
    </row>
    <row r="7472" spans="1:10" x14ac:dyDescent="0.25">
      <c r="A7472" s="6">
        <v>6773</v>
      </c>
      <c r="B7472" s="6">
        <v>908130</v>
      </c>
      <c r="C7472" s="9" t="s">
        <v>4013</v>
      </c>
      <c r="D7472" s="9"/>
      <c r="E7472" s="10">
        <v>193.67</v>
      </c>
      <c r="F7472" s="10">
        <f t="shared" si="501"/>
        <v>114.84630999999999</v>
      </c>
      <c r="G7472" s="10"/>
      <c r="H7472" s="10">
        <f t="shared" si="502"/>
        <v>114.84630999999999</v>
      </c>
      <c r="I7472" s="10">
        <f t="shared" si="503"/>
        <v>459.38523999999995</v>
      </c>
      <c r="J7472" s="10">
        <f>VLOOKUP(C7472,KFT!C:E,3,FALSE)</f>
        <v>222</v>
      </c>
    </row>
    <row r="7473" spans="1:10" x14ac:dyDescent="0.25">
      <c r="A7473" s="6">
        <v>6774</v>
      </c>
      <c r="B7473" s="6">
        <v>908140</v>
      </c>
      <c r="C7473" s="9" t="s">
        <v>4014</v>
      </c>
      <c r="D7473" s="9"/>
      <c r="E7473" s="10">
        <v>290.52</v>
      </c>
      <c r="F7473" s="10">
        <f t="shared" si="501"/>
        <v>172.27835999999999</v>
      </c>
      <c r="G7473" s="10"/>
      <c r="H7473" s="10">
        <f t="shared" si="502"/>
        <v>172.27835999999999</v>
      </c>
      <c r="I7473" s="10">
        <f t="shared" si="503"/>
        <v>689.11343999999997</v>
      </c>
      <c r="J7473" s="10" t="e">
        <f>VLOOKUP(C7473,KFT!C:E,3,FALSE)</f>
        <v>#N/A</v>
      </c>
    </row>
    <row r="7474" spans="1:10" x14ac:dyDescent="0.25">
      <c r="A7474" s="6">
        <v>6775</v>
      </c>
      <c r="B7474" s="6">
        <v>908150</v>
      </c>
      <c r="C7474" s="9" t="s">
        <v>4015</v>
      </c>
      <c r="D7474" s="9"/>
      <c r="E7474" s="10">
        <v>290.52</v>
      </c>
      <c r="F7474" s="10">
        <f t="shared" si="501"/>
        <v>172.27835999999999</v>
      </c>
      <c r="G7474" s="10"/>
      <c r="H7474" s="10">
        <f t="shared" si="502"/>
        <v>172.27835999999999</v>
      </c>
      <c r="I7474" s="10">
        <f t="shared" si="503"/>
        <v>689.11343999999997</v>
      </c>
      <c r="J7474" s="10">
        <f>VLOOKUP(C7474,KFT!C:E,3,FALSE)</f>
        <v>334</v>
      </c>
    </row>
    <row r="7475" spans="1:10" x14ac:dyDescent="0.25">
      <c r="A7475" s="6">
        <v>6776</v>
      </c>
      <c r="B7475" s="6">
        <v>908160</v>
      </c>
      <c r="C7475" s="9" t="s">
        <v>4016</v>
      </c>
      <c r="D7475" s="9"/>
      <c r="E7475" s="10">
        <v>284.58999999999997</v>
      </c>
      <c r="F7475" s="10">
        <f t="shared" si="501"/>
        <v>168.76186999999999</v>
      </c>
      <c r="G7475" s="10"/>
      <c r="H7475" s="10">
        <f t="shared" si="502"/>
        <v>168.76186999999999</v>
      </c>
      <c r="I7475" s="10">
        <f t="shared" si="503"/>
        <v>675.04747999999995</v>
      </c>
      <c r="J7475" s="10" t="e">
        <f>VLOOKUP(C7475,KFT!C:E,3,FALSE)</f>
        <v>#N/A</v>
      </c>
    </row>
    <row r="7476" spans="1:10" x14ac:dyDescent="0.25">
      <c r="A7476" s="6">
        <v>6777</v>
      </c>
      <c r="B7476" s="6">
        <v>908170</v>
      </c>
      <c r="C7476" s="9" t="s">
        <v>4017</v>
      </c>
      <c r="D7476" s="9"/>
      <c r="E7476" s="10">
        <v>290.52</v>
      </c>
      <c r="F7476" s="10">
        <f t="shared" ref="F7476:F7507" si="504">E7476*0.593</f>
        <v>172.27835999999999</v>
      </c>
      <c r="G7476" s="10"/>
      <c r="H7476" s="10">
        <f t="shared" ref="H7476:H7507" si="505">((F7476*G7476)/100)+F7476</f>
        <v>172.27835999999999</v>
      </c>
      <c r="I7476" s="10">
        <f t="shared" ref="I7476:I7507" si="506">H7476*4</f>
        <v>689.11343999999997</v>
      </c>
      <c r="J7476" s="10" t="e">
        <f>VLOOKUP(C7476,KFT!C:E,3,FALSE)</f>
        <v>#N/A</v>
      </c>
    </row>
    <row r="7477" spans="1:10" x14ac:dyDescent="0.25">
      <c r="A7477" s="6">
        <v>6778</v>
      </c>
      <c r="B7477" s="6">
        <v>908171</v>
      </c>
      <c r="C7477" s="9" t="s">
        <v>4019</v>
      </c>
      <c r="D7477" s="9"/>
      <c r="E7477" s="10">
        <v>291.38</v>
      </c>
      <c r="F7477" s="10">
        <f t="shared" si="504"/>
        <v>172.78833999999998</v>
      </c>
      <c r="G7477" s="10"/>
      <c r="H7477" s="10">
        <f t="shared" si="505"/>
        <v>172.78833999999998</v>
      </c>
      <c r="I7477" s="10">
        <f t="shared" si="506"/>
        <v>691.15335999999991</v>
      </c>
      <c r="J7477" s="10">
        <f>VLOOKUP(C7477,KFT!C:E,3,FALSE)</f>
        <v>334</v>
      </c>
    </row>
    <row r="7478" spans="1:10" x14ac:dyDescent="0.25">
      <c r="A7478" s="6">
        <v>6779</v>
      </c>
      <c r="B7478" s="6">
        <v>908180</v>
      </c>
      <c r="C7478" s="9" t="s">
        <v>4020</v>
      </c>
      <c r="D7478" s="9"/>
      <c r="E7478" s="10">
        <v>242.24</v>
      </c>
      <c r="F7478" s="10">
        <f t="shared" si="504"/>
        <v>143.64832000000001</v>
      </c>
      <c r="G7478" s="10"/>
      <c r="H7478" s="10">
        <f t="shared" si="505"/>
        <v>143.64832000000001</v>
      </c>
      <c r="I7478" s="10">
        <f t="shared" si="506"/>
        <v>574.59328000000005</v>
      </c>
      <c r="J7478" s="10">
        <f>VLOOKUP(C7478,KFT!C:E,3,FALSE)</f>
        <v>278</v>
      </c>
    </row>
    <row r="7479" spans="1:10" x14ac:dyDescent="0.25">
      <c r="A7479" s="6">
        <v>6780</v>
      </c>
      <c r="B7479" s="6">
        <v>908190</v>
      </c>
      <c r="C7479" s="9" t="s">
        <v>4021</v>
      </c>
      <c r="D7479" s="9"/>
      <c r="E7479" s="10">
        <v>242.24</v>
      </c>
      <c r="F7479" s="10">
        <f t="shared" si="504"/>
        <v>143.64832000000001</v>
      </c>
      <c r="G7479" s="10"/>
      <c r="H7479" s="10">
        <f t="shared" si="505"/>
        <v>143.64832000000001</v>
      </c>
      <c r="I7479" s="10">
        <f t="shared" si="506"/>
        <v>574.59328000000005</v>
      </c>
      <c r="J7479" s="10">
        <f>VLOOKUP(C7479,KFT!C:E,3,FALSE)</f>
        <v>278</v>
      </c>
    </row>
    <row r="7480" spans="1:10" x14ac:dyDescent="0.25">
      <c r="A7480" s="6">
        <v>6781</v>
      </c>
      <c r="B7480" s="6">
        <v>908200</v>
      </c>
      <c r="C7480" s="9" t="s">
        <v>4181</v>
      </c>
      <c r="D7480" s="9"/>
      <c r="E7480" s="10">
        <v>242.24</v>
      </c>
      <c r="F7480" s="10">
        <f t="shared" si="504"/>
        <v>143.64832000000001</v>
      </c>
      <c r="G7480" s="10"/>
      <c r="H7480" s="10">
        <f t="shared" si="505"/>
        <v>143.64832000000001</v>
      </c>
      <c r="I7480" s="10">
        <f t="shared" si="506"/>
        <v>574.59328000000005</v>
      </c>
      <c r="J7480" s="10">
        <f>VLOOKUP(C7480,KFT!C:E,3,FALSE)</f>
        <v>278</v>
      </c>
    </row>
    <row r="7481" spans="1:10" x14ac:dyDescent="0.25">
      <c r="A7481" s="6">
        <v>6782</v>
      </c>
      <c r="B7481" s="6">
        <v>908210</v>
      </c>
      <c r="C7481" s="9" t="s">
        <v>4022</v>
      </c>
      <c r="D7481" s="9"/>
      <c r="E7481" s="10">
        <v>242.24</v>
      </c>
      <c r="F7481" s="10">
        <f t="shared" si="504"/>
        <v>143.64832000000001</v>
      </c>
      <c r="G7481" s="10"/>
      <c r="H7481" s="10">
        <f t="shared" si="505"/>
        <v>143.64832000000001</v>
      </c>
      <c r="I7481" s="10">
        <f t="shared" si="506"/>
        <v>574.59328000000005</v>
      </c>
      <c r="J7481" s="10" t="e">
        <f>VLOOKUP(C7481,KFT!C:E,3,FALSE)</f>
        <v>#N/A</v>
      </c>
    </row>
    <row r="7482" spans="1:10" x14ac:dyDescent="0.25">
      <c r="A7482" s="6">
        <v>6783</v>
      </c>
      <c r="B7482" s="6">
        <v>908220</v>
      </c>
      <c r="C7482" s="9" t="s">
        <v>4023</v>
      </c>
      <c r="D7482" s="9"/>
      <c r="E7482" s="10">
        <v>290.52</v>
      </c>
      <c r="F7482" s="10">
        <f t="shared" si="504"/>
        <v>172.27835999999999</v>
      </c>
      <c r="G7482" s="10"/>
      <c r="H7482" s="10">
        <f t="shared" si="505"/>
        <v>172.27835999999999</v>
      </c>
      <c r="I7482" s="10">
        <f t="shared" si="506"/>
        <v>689.11343999999997</v>
      </c>
      <c r="J7482" s="10">
        <f>VLOOKUP(C7482,KFT!C:E,3,FALSE)</f>
        <v>334</v>
      </c>
    </row>
    <row r="7483" spans="1:10" x14ac:dyDescent="0.25">
      <c r="A7483" s="6">
        <v>6784</v>
      </c>
      <c r="B7483" s="6">
        <v>908230</v>
      </c>
      <c r="C7483" s="9" t="s">
        <v>4024</v>
      </c>
      <c r="D7483" s="9"/>
      <c r="E7483" s="10">
        <v>169.68</v>
      </c>
      <c r="F7483" s="10">
        <f t="shared" si="504"/>
        <v>100.62024</v>
      </c>
      <c r="G7483" s="10"/>
      <c r="H7483" s="10">
        <f t="shared" si="505"/>
        <v>100.62024</v>
      </c>
      <c r="I7483" s="10">
        <f t="shared" si="506"/>
        <v>402.48095999999998</v>
      </c>
      <c r="J7483" s="10" t="e">
        <f>VLOOKUP(C7483,KFT!C:E,3,FALSE)</f>
        <v>#N/A</v>
      </c>
    </row>
    <row r="7484" spans="1:10" x14ac:dyDescent="0.25">
      <c r="A7484" s="6">
        <v>6785</v>
      </c>
      <c r="B7484" s="6">
        <v>908240</v>
      </c>
      <c r="C7484" s="9" t="s">
        <v>4025</v>
      </c>
      <c r="D7484" s="9"/>
      <c r="E7484" s="10">
        <v>169.68</v>
      </c>
      <c r="F7484" s="10">
        <f t="shared" si="504"/>
        <v>100.62024</v>
      </c>
      <c r="G7484" s="10"/>
      <c r="H7484" s="10">
        <f t="shared" si="505"/>
        <v>100.62024</v>
      </c>
      <c r="I7484" s="10">
        <f t="shared" si="506"/>
        <v>402.48095999999998</v>
      </c>
      <c r="J7484" s="10">
        <f>VLOOKUP(C7484,KFT!C:E,3,FALSE)</f>
        <v>194</v>
      </c>
    </row>
    <row r="7485" spans="1:10" x14ac:dyDescent="0.25">
      <c r="A7485" s="6">
        <v>6786</v>
      </c>
      <c r="B7485" s="6">
        <v>908250</v>
      </c>
      <c r="C7485" s="9" t="s">
        <v>4026</v>
      </c>
      <c r="D7485" s="9"/>
      <c r="E7485" s="10">
        <v>72.84</v>
      </c>
      <c r="F7485" s="10">
        <f t="shared" si="504"/>
        <v>43.194119999999998</v>
      </c>
      <c r="G7485" s="10"/>
      <c r="H7485" s="10">
        <f t="shared" si="505"/>
        <v>43.194119999999998</v>
      </c>
      <c r="I7485" s="10">
        <f t="shared" si="506"/>
        <v>172.77647999999999</v>
      </c>
      <c r="J7485" s="10" t="e">
        <f>VLOOKUP(C7485,KFT!C:E,3,FALSE)</f>
        <v>#N/A</v>
      </c>
    </row>
    <row r="7486" spans="1:10" x14ac:dyDescent="0.25">
      <c r="A7486" s="6">
        <v>6787</v>
      </c>
      <c r="B7486" s="6">
        <v>908280</v>
      </c>
      <c r="C7486" s="9" t="s">
        <v>4027</v>
      </c>
      <c r="D7486" s="9"/>
      <c r="E7486" s="10">
        <v>193.67</v>
      </c>
      <c r="F7486" s="10">
        <f t="shared" si="504"/>
        <v>114.84630999999999</v>
      </c>
      <c r="G7486" s="10"/>
      <c r="H7486" s="10">
        <f t="shared" si="505"/>
        <v>114.84630999999999</v>
      </c>
      <c r="I7486" s="10">
        <f t="shared" si="506"/>
        <v>459.38523999999995</v>
      </c>
      <c r="J7486" s="10">
        <f>VLOOKUP(C7486,KFT!C:E,3,FALSE)</f>
        <v>222</v>
      </c>
    </row>
    <row r="7487" spans="1:10" x14ac:dyDescent="0.25">
      <c r="A7487" s="6">
        <v>6788</v>
      </c>
      <c r="B7487" s="6">
        <v>908290</v>
      </c>
      <c r="C7487" s="9" t="s">
        <v>4028</v>
      </c>
      <c r="D7487" s="9"/>
      <c r="E7487" s="10">
        <v>242.24</v>
      </c>
      <c r="F7487" s="10">
        <f t="shared" si="504"/>
        <v>143.64832000000001</v>
      </c>
      <c r="G7487" s="10"/>
      <c r="H7487" s="10">
        <f t="shared" si="505"/>
        <v>143.64832000000001</v>
      </c>
      <c r="I7487" s="10">
        <f t="shared" si="506"/>
        <v>574.59328000000005</v>
      </c>
      <c r="J7487" s="10">
        <f>VLOOKUP(C7487,KFT!C:E,3,FALSE)</f>
        <v>278</v>
      </c>
    </row>
    <row r="7488" spans="1:10" x14ac:dyDescent="0.25">
      <c r="A7488" s="6">
        <v>6789</v>
      </c>
      <c r="B7488" s="6">
        <v>908300</v>
      </c>
      <c r="C7488" s="9" t="s">
        <v>4029</v>
      </c>
      <c r="D7488" s="9"/>
      <c r="E7488" s="10">
        <v>242.24</v>
      </c>
      <c r="F7488" s="10">
        <f t="shared" si="504"/>
        <v>143.64832000000001</v>
      </c>
      <c r="G7488" s="10"/>
      <c r="H7488" s="10">
        <f t="shared" si="505"/>
        <v>143.64832000000001</v>
      </c>
      <c r="I7488" s="10">
        <f t="shared" si="506"/>
        <v>574.59328000000005</v>
      </c>
      <c r="J7488" s="10">
        <f>VLOOKUP(C7488,KFT!C:E,3,FALSE)</f>
        <v>278</v>
      </c>
    </row>
    <row r="7489" spans="1:10" ht="24" x14ac:dyDescent="0.25">
      <c r="A7489" s="6">
        <v>6790</v>
      </c>
      <c r="B7489" s="6">
        <v>908310</v>
      </c>
      <c r="C7489" s="9" t="s">
        <v>4030</v>
      </c>
      <c r="D7489" s="9"/>
      <c r="E7489" s="10">
        <v>169.68</v>
      </c>
      <c r="F7489" s="10">
        <f t="shared" si="504"/>
        <v>100.62024</v>
      </c>
      <c r="G7489" s="10"/>
      <c r="H7489" s="10">
        <f t="shared" si="505"/>
        <v>100.62024</v>
      </c>
      <c r="I7489" s="10">
        <f t="shared" si="506"/>
        <v>402.48095999999998</v>
      </c>
      <c r="J7489" s="10">
        <f>VLOOKUP(C7489,KFT!C:E,3,FALSE)</f>
        <v>194</v>
      </c>
    </row>
    <row r="7490" spans="1:10" x14ac:dyDescent="0.25">
      <c r="A7490" s="6">
        <v>6791</v>
      </c>
      <c r="B7490" s="6">
        <v>908320</v>
      </c>
      <c r="C7490" s="9" t="s">
        <v>4031</v>
      </c>
      <c r="D7490" s="9"/>
      <c r="E7490" s="10">
        <v>242.24</v>
      </c>
      <c r="F7490" s="10">
        <f t="shared" si="504"/>
        <v>143.64832000000001</v>
      </c>
      <c r="G7490" s="10"/>
      <c r="H7490" s="10">
        <f t="shared" si="505"/>
        <v>143.64832000000001</v>
      </c>
      <c r="I7490" s="10">
        <f t="shared" si="506"/>
        <v>574.59328000000005</v>
      </c>
      <c r="J7490" s="10">
        <f>VLOOKUP(C7490,KFT!C:E,3,FALSE)</f>
        <v>278</v>
      </c>
    </row>
    <row r="7491" spans="1:10" x14ac:dyDescent="0.25">
      <c r="A7491" s="6">
        <v>6792</v>
      </c>
      <c r="B7491" s="6">
        <v>908330</v>
      </c>
      <c r="C7491" s="9" t="s">
        <v>4032</v>
      </c>
      <c r="D7491" s="9"/>
      <c r="E7491" s="10">
        <v>242.24</v>
      </c>
      <c r="F7491" s="10">
        <f t="shared" si="504"/>
        <v>143.64832000000001</v>
      </c>
      <c r="G7491" s="10"/>
      <c r="H7491" s="10">
        <f t="shared" si="505"/>
        <v>143.64832000000001</v>
      </c>
      <c r="I7491" s="10">
        <f t="shared" si="506"/>
        <v>574.59328000000005</v>
      </c>
      <c r="J7491" s="10">
        <f>VLOOKUP(C7491,KFT!C:E,3,FALSE)</f>
        <v>278</v>
      </c>
    </row>
    <row r="7492" spans="1:10" x14ac:dyDescent="0.25">
      <c r="A7492" s="6">
        <v>6793</v>
      </c>
      <c r="B7492" s="6">
        <v>908340</v>
      </c>
      <c r="C7492" s="9" t="s">
        <v>4033</v>
      </c>
      <c r="D7492" s="9"/>
      <c r="E7492" s="10">
        <v>169.68</v>
      </c>
      <c r="F7492" s="10">
        <f t="shared" si="504"/>
        <v>100.62024</v>
      </c>
      <c r="G7492" s="10"/>
      <c r="H7492" s="10">
        <f t="shared" si="505"/>
        <v>100.62024</v>
      </c>
      <c r="I7492" s="10">
        <f t="shared" si="506"/>
        <v>402.48095999999998</v>
      </c>
      <c r="J7492" s="10">
        <f>VLOOKUP(C7492,KFT!C:E,3,FALSE)</f>
        <v>194</v>
      </c>
    </row>
    <row r="7493" spans="1:10" x14ac:dyDescent="0.25">
      <c r="A7493" s="6">
        <v>6794</v>
      </c>
      <c r="B7493" s="6">
        <v>908350</v>
      </c>
      <c r="C7493" s="9" t="s">
        <v>4034</v>
      </c>
      <c r="D7493" s="9"/>
      <c r="E7493" s="10">
        <v>169.68</v>
      </c>
      <c r="F7493" s="10">
        <f t="shared" si="504"/>
        <v>100.62024</v>
      </c>
      <c r="G7493" s="10"/>
      <c r="H7493" s="10">
        <f t="shared" si="505"/>
        <v>100.62024</v>
      </c>
      <c r="I7493" s="10">
        <f t="shared" si="506"/>
        <v>402.48095999999998</v>
      </c>
      <c r="J7493" s="10">
        <f>VLOOKUP(C7493,KFT!C:E,3,FALSE)</f>
        <v>194</v>
      </c>
    </row>
    <row r="7494" spans="1:10" x14ac:dyDescent="0.25">
      <c r="A7494" s="6">
        <v>6795</v>
      </c>
      <c r="B7494" s="6">
        <v>908360</v>
      </c>
      <c r="C7494" s="9" t="s">
        <v>4035</v>
      </c>
      <c r="D7494" s="9"/>
      <c r="E7494" s="10">
        <v>169.68</v>
      </c>
      <c r="F7494" s="10">
        <f t="shared" si="504"/>
        <v>100.62024</v>
      </c>
      <c r="G7494" s="10"/>
      <c r="H7494" s="10">
        <f t="shared" si="505"/>
        <v>100.62024</v>
      </c>
      <c r="I7494" s="10">
        <f t="shared" si="506"/>
        <v>402.48095999999998</v>
      </c>
      <c r="J7494" s="10">
        <f>VLOOKUP(C7494,KFT!C:E,3,FALSE)</f>
        <v>194</v>
      </c>
    </row>
    <row r="7495" spans="1:10" x14ac:dyDescent="0.25">
      <c r="A7495" s="6">
        <v>6796</v>
      </c>
      <c r="B7495" s="6">
        <v>908370</v>
      </c>
      <c r="C7495" s="9" t="s">
        <v>4036</v>
      </c>
      <c r="D7495" s="9"/>
      <c r="E7495" s="10">
        <v>169.68</v>
      </c>
      <c r="F7495" s="10">
        <f t="shared" si="504"/>
        <v>100.62024</v>
      </c>
      <c r="G7495" s="10"/>
      <c r="H7495" s="10">
        <f t="shared" si="505"/>
        <v>100.62024</v>
      </c>
      <c r="I7495" s="10">
        <f t="shared" si="506"/>
        <v>402.48095999999998</v>
      </c>
      <c r="J7495" s="10">
        <f>VLOOKUP(C7495,KFT!C:E,3,FALSE)</f>
        <v>194</v>
      </c>
    </row>
    <row r="7496" spans="1:10" x14ac:dyDescent="0.25">
      <c r="A7496" s="6">
        <v>6797</v>
      </c>
      <c r="B7496" s="6">
        <v>908380</v>
      </c>
      <c r="C7496" s="9" t="s">
        <v>4037</v>
      </c>
      <c r="D7496" s="9"/>
      <c r="E7496" s="10">
        <v>169.68</v>
      </c>
      <c r="F7496" s="10">
        <f t="shared" si="504"/>
        <v>100.62024</v>
      </c>
      <c r="G7496" s="10"/>
      <c r="H7496" s="10">
        <f t="shared" si="505"/>
        <v>100.62024</v>
      </c>
      <c r="I7496" s="10">
        <f t="shared" si="506"/>
        <v>402.48095999999998</v>
      </c>
      <c r="J7496" s="10">
        <f>VLOOKUP(C7496,KFT!C:E,3,FALSE)</f>
        <v>194</v>
      </c>
    </row>
    <row r="7497" spans="1:10" x14ac:dyDescent="0.25">
      <c r="A7497" s="6">
        <v>6798</v>
      </c>
      <c r="B7497" s="6">
        <v>908390</v>
      </c>
      <c r="C7497" s="9" t="s">
        <v>4038</v>
      </c>
      <c r="D7497" s="9"/>
      <c r="E7497" s="10">
        <v>169.68</v>
      </c>
      <c r="F7497" s="10">
        <f t="shared" si="504"/>
        <v>100.62024</v>
      </c>
      <c r="G7497" s="10"/>
      <c r="H7497" s="10">
        <f t="shared" si="505"/>
        <v>100.62024</v>
      </c>
      <c r="I7497" s="10">
        <f t="shared" si="506"/>
        <v>402.48095999999998</v>
      </c>
      <c r="J7497" s="10">
        <f>VLOOKUP(C7497,KFT!C:E,3,FALSE)</f>
        <v>194</v>
      </c>
    </row>
    <row r="7498" spans="1:10" x14ac:dyDescent="0.25">
      <c r="A7498" s="6">
        <v>6799</v>
      </c>
      <c r="B7498" s="6">
        <v>908400</v>
      </c>
      <c r="C7498" s="9" t="s">
        <v>4039</v>
      </c>
      <c r="D7498" s="9"/>
      <c r="E7498" s="10">
        <v>14.57</v>
      </c>
      <c r="F7498" s="10">
        <f t="shared" si="504"/>
        <v>8.6400100000000002</v>
      </c>
      <c r="G7498" s="10"/>
      <c r="H7498" s="10">
        <f t="shared" si="505"/>
        <v>8.6400100000000002</v>
      </c>
      <c r="I7498" s="10">
        <f t="shared" si="506"/>
        <v>34.560040000000001</v>
      </c>
      <c r="J7498" s="10">
        <f>VLOOKUP(C7498,KFT!C:E,3,FALSE)</f>
        <v>18</v>
      </c>
    </row>
    <row r="7499" spans="1:10" x14ac:dyDescent="0.25">
      <c r="A7499" s="6">
        <v>6800</v>
      </c>
      <c r="B7499" s="6">
        <v>908410</v>
      </c>
      <c r="C7499" s="9" t="s">
        <v>4040</v>
      </c>
      <c r="D7499" s="9"/>
      <c r="E7499" s="10">
        <v>14.57</v>
      </c>
      <c r="F7499" s="10">
        <f t="shared" si="504"/>
        <v>8.6400100000000002</v>
      </c>
      <c r="G7499" s="10"/>
      <c r="H7499" s="10">
        <f t="shared" si="505"/>
        <v>8.6400100000000002</v>
      </c>
      <c r="I7499" s="10">
        <f t="shared" si="506"/>
        <v>34.560040000000001</v>
      </c>
      <c r="J7499" s="10">
        <f>VLOOKUP(C7499,KFT!C:E,3,FALSE)</f>
        <v>18</v>
      </c>
    </row>
    <row r="7500" spans="1:10" x14ac:dyDescent="0.25">
      <c r="A7500" s="6">
        <v>6801</v>
      </c>
      <c r="B7500" s="6">
        <v>908420</v>
      </c>
      <c r="C7500" s="9" t="s">
        <v>4041</v>
      </c>
      <c r="D7500" s="9"/>
      <c r="E7500" s="10">
        <v>12.27</v>
      </c>
      <c r="F7500" s="10">
        <f t="shared" si="504"/>
        <v>7.2761099999999992</v>
      </c>
      <c r="G7500" s="10"/>
      <c r="H7500" s="10">
        <f t="shared" si="505"/>
        <v>7.2761099999999992</v>
      </c>
      <c r="I7500" s="10">
        <f t="shared" si="506"/>
        <v>29.104439999999997</v>
      </c>
      <c r="J7500" s="10">
        <f>VLOOKUP(C7500,KFT!C:E,3,FALSE)</f>
        <v>14</v>
      </c>
    </row>
    <row r="7501" spans="1:10" x14ac:dyDescent="0.25">
      <c r="A7501" s="6">
        <v>6802</v>
      </c>
      <c r="B7501" s="6">
        <v>908430</v>
      </c>
      <c r="C7501" s="9" t="s">
        <v>4042</v>
      </c>
      <c r="D7501" s="9"/>
      <c r="E7501" s="10">
        <v>7.43</v>
      </c>
      <c r="F7501" s="10">
        <f t="shared" si="504"/>
        <v>4.4059899999999992</v>
      </c>
      <c r="G7501" s="10"/>
      <c r="H7501" s="10">
        <f t="shared" si="505"/>
        <v>4.4059899999999992</v>
      </c>
      <c r="I7501" s="10">
        <f t="shared" si="506"/>
        <v>17.623959999999997</v>
      </c>
      <c r="J7501" s="10">
        <f>VLOOKUP(C7501,KFT!C:E,3,FALSE)</f>
        <v>8</v>
      </c>
    </row>
    <row r="7502" spans="1:10" x14ac:dyDescent="0.25">
      <c r="A7502" s="154">
        <v>6803</v>
      </c>
      <c r="B7502" s="154"/>
      <c r="C7502" s="156" t="s">
        <v>9493</v>
      </c>
      <c r="D7502" s="156"/>
      <c r="E7502" s="159"/>
      <c r="F7502" s="10">
        <f t="shared" si="504"/>
        <v>0</v>
      </c>
      <c r="G7502" s="10"/>
      <c r="H7502" s="10">
        <f t="shared" si="505"/>
        <v>0</v>
      </c>
      <c r="I7502" s="10">
        <f t="shared" si="506"/>
        <v>0</v>
      </c>
      <c r="J7502" s="8"/>
    </row>
    <row r="7503" spans="1:10" x14ac:dyDescent="0.25">
      <c r="A7503" s="35">
        <v>6804</v>
      </c>
      <c r="B7503" s="35" t="s">
        <v>9494</v>
      </c>
      <c r="C7503" s="36" t="s">
        <v>9495</v>
      </c>
      <c r="D7503" s="36"/>
      <c r="E7503" s="37">
        <v>587.65</v>
      </c>
      <c r="F7503" s="10">
        <f t="shared" si="504"/>
        <v>348.47644999999994</v>
      </c>
      <c r="G7503" s="10"/>
      <c r="H7503" s="10">
        <f t="shared" si="505"/>
        <v>348.47644999999994</v>
      </c>
      <c r="I7503" s="10">
        <f t="shared" si="506"/>
        <v>1393.9057999999998</v>
      </c>
      <c r="J7503" s="10">
        <f>VLOOKUP(C7503,KFT!C:E,3,FALSE)</f>
        <v>348.47644999999994</v>
      </c>
    </row>
    <row r="7504" spans="1:10" ht="24" x14ac:dyDescent="0.25">
      <c r="A7504" s="35">
        <v>6805</v>
      </c>
      <c r="B7504" s="35" t="s">
        <v>9497</v>
      </c>
      <c r="C7504" s="36" t="s">
        <v>9498</v>
      </c>
      <c r="D7504" s="36"/>
      <c r="E7504" s="37">
        <v>465.22</v>
      </c>
      <c r="F7504" s="10">
        <f t="shared" si="504"/>
        <v>275.87545999999998</v>
      </c>
      <c r="G7504" s="10"/>
      <c r="H7504" s="10">
        <f t="shared" si="505"/>
        <v>275.87545999999998</v>
      </c>
      <c r="I7504" s="10">
        <f t="shared" si="506"/>
        <v>1103.5018399999999</v>
      </c>
      <c r="J7504" s="10">
        <f>VLOOKUP(C7504,KFT!C:E,3,FALSE)</f>
        <v>275.87545999999998</v>
      </c>
    </row>
    <row r="7505" spans="1:10" x14ac:dyDescent="0.25">
      <c r="A7505" s="35">
        <v>6806</v>
      </c>
      <c r="B7505" s="35" t="s">
        <v>9499</v>
      </c>
      <c r="C7505" s="36" t="s">
        <v>9500</v>
      </c>
      <c r="D7505" s="36"/>
      <c r="E7505" s="37">
        <v>440.74</v>
      </c>
      <c r="F7505" s="10">
        <f t="shared" si="504"/>
        <v>261.35881999999998</v>
      </c>
      <c r="G7505" s="10"/>
      <c r="H7505" s="10">
        <f t="shared" si="505"/>
        <v>261.35881999999998</v>
      </c>
      <c r="I7505" s="10">
        <f t="shared" si="506"/>
        <v>1045.4352799999999</v>
      </c>
      <c r="J7505" s="10">
        <f>VLOOKUP(C7505,KFT!C:E,3,FALSE)</f>
        <v>261.35881999999998</v>
      </c>
    </row>
    <row r="7506" spans="1:10" x14ac:dyDescent="0.25">
      <c r="A7506" s="35">
        <v>6807</v>
      </c>
      <c r="B7506" s="35" t="s">
        <v>9501</v>
      </c>
      <c r="C7506" s="36" t="s">
        <v>9502</v>
      </c>
      <c r="D7506" s="36"/>
      <c r="E7506" s="37">
        <v>440.74</v>
      </c>
      <c r="F7506" s="10">
        <f t="shared" si="504"/>
        <v>261.35881999999998</v>
      </c>
      <c r="G7506" s="10"/>
      <c r="H7506" s="10">
        <f t="shared" si="505"/>
        <v>261.35881999999998</v>
      </c>
      <c r="I7506" s="10">
        <f t="shared" si="506"/>
        <v>1045.4352799999999</v>
      </c>
      <c r="J7506" s="10">
        <f>VLOOKUP(C7506,KFT!C:E,3,FALSE)</f>
        <v>261.35881999999998</v>
      </c>
    </row>
    <row r="7507" spans="1:10" x14ac:dyDescent="0.25">
      <c r="A7507" s="35">
        <v>6808</v>
      </c>
      <c r="B7507" s="35" t="s">
        <v>9504</v>
      </c>
      <c r="C7507" s="36" t="s">
        <v>9505</v>
      </c>
      <c r="D7507" s="36"/>
      <c r="E7507" s="37">
        <v>636.62</v>
      </c>
      <c r="F7507" s="10">
        <f t="shared" si="504"/>
        <v>377.51565999999997</v>
      </c>
      <c r="G7507" s="10"/>
      <c r="H7507" s="10">
        <f t="shared" si="505"/>
        <v>377.51565999999997</v>
      </c>
      <c r="I7507" s="10">
        <f t="shared" si="506"/>
        <v>1510.0626399999999</v>
      </c>
      <c r="J7507" s="10">
        <f>VLOOKUP(C7507,KFT!C:E,3,FALSE)</f>
        <v>377.51565999999997</v>
      </c>
    </row>
    <row r="7508" spans="1:10" ht="24" x14ac:dyDescent="0.25">
      <c r="A7508" s="35">
        <v>6809</v>
      </c>
      <c r="B7508" s="35" t="s">
        <v>9507</v>
      </c>
      <c r="C7508" s="36" t="s">
        <v>9508</v>
      </c>
      <c r="D7508" s="36"/>
      <c r="E7508" s="37">
        <v>391.77</v>
      </c>
      <c r="F7508" s="10">
        <f t="shared" ref="F7508:F7539" si="507">E7508*0.593</f>
        <v>232.31960999999998</v>
      </c>
      <c r="G7508" s="10"/>
      <c r="H7508" s="10">
        <f t="shared" ref="H7508:H7539" si="508">((F7508*G7508)/100)+F7508</f>
        <v>232.31960999999998</v>
      </c>
      <c r="I7508" s="10">
        <f t="shared" ref="I7508:I7539" si="509">H7508*4</f>
        <v>929.27843999999993</v>
      </c>
      <c r="J7508" s="10">
        <f>VLOOKUP(C7508,KFT!C:E,3,FALSE)</f>
        <v>232.31960999999998</v>
      </c>
    </row>
    <row r="7509" spans="1:10" x14ac:dyDescent="0.25">
      <c r="A7509" s="35">
        <v>6810</v>
      </c>
      <c r="B7509" s="35" t="s">
        <v>9509</v>
      </c>
      <c r="C7509" s="36" t="s">
        <v>9510</v>
      </c>
      <c r="D7509" s="36"/>
      <c r="E7509" s="37">
        <v>293.82</v>
      </c>
      <c r="F7509" s="10">
        <f t="shared" si="507"/>
        <v>174.23525999999998</v>
      </c>
      <c r="G7509" s="10"/>
      <c r="H7509" s="10">
        <f t="shared" si="508"/>
        <v>174.23525999999998</v>
      </c>
      <c r="I7509" s="10">
        <f t="shared" si="509"/>
        <v>696.94103999999993</v>
      </c>
      <c r="J7509" s="10">
        <f>VLOOKUP(C7509,KFT!C:E,3,FALSE)</f>
        <v>174.23525999999998</v>
      </c>
    </row>
    <row r="7510" spans="1:10" x14ac:dyDescent="0.25">
      <c r="A7510" s="38">
        <v>6811</v>
      </c>
      <c r="B7510" s="38"/>
      <c r="C7510" s="146" t="s">
        <v>9511</v>
      </c>
      <c r="D7510" s="146"/>
      <c r="E7510" s="37"/>
      <c r="F7510" s="10">
        <f t="shared" si="507"/>
        <v>0</v>
      </c>
      <c r="G7510" s="10"/>
      <c r="H7510" s="10">
        <f t="shared" si="508"/>
        <v>0</v>
      </c>
      <c r="I7510" s="10">
        <f t="shared" si="509"/>
        <v>0</v>
      </c>
      <c r="J7510" s="8"/>
    </row>
    <row r="7511" spans="1:10" x14ac:dyDescent="0.25">
      <c r="A7511" s="35">
        <v>6812</v>
      </c>
      <c r="B7511" s="35" t="s">
        <v>9512</v>
      </c>
      <c r="C7511" s="36" t="s">
        <v>9513</v>
      </c>
      <c r="D7511" s="36"/>
      <c r="E7511" s="37">
        <v>346.88</v>
      </c>
      <c r="F7511" s="10">
        <f t="shared" si="507"/>
        <v>205.69983999999999</v>
      </c>
      <c r="G7511" s="10"/>
      <c r="H7511" s="10">
        <f t="shared" si="508"/>
        <v>205.69983999999999</v>
      </c>
      <c r="I7511" s="10">
        <f t="shared" si="509"/>
        <v>822.79935999999998</v>
      </c>
      <c r="J7511" s="10">
        <f>VLOOKUP(C7511,KFT!C:E,3,FALSE)</f>
        <v>205.69983999999999</v>
      </c>
    </row>
    <row r="7512" spans="1:10" x14ac:dyDescent="0.25">
      <c r="A7512" s="35">
        <v>6813</v>
      </c>
      <c r="B7512" s="35" t="s">
        <v>9515</v>
      </c>
      <c r="C7512" s="36" t="s">
        <v>9516</v>
      </c>
      <c r="D7512" s="36"/>
      <c r="E7512" s="37">
        <v>408.09</v>
      </c>
      <c r="F7512" s="10">
        <f t="shared" si="507"/>
        <v>241.99736999999996</v>
      </c>
      <c r="G7512" s="10"/>
      <c r="H7512" s="10">
        <f t="shared" si="508"/>
        <v>241.99736999999996</v>
      </c>
      <c r="I7512" s="10">
        <f t="shared" si="509"/>
        <v>967.98947999999984</v>
      </c>
      <c r="J7512" s="10">
        <f>VLOOKUP(C7512,KFT!C:E,3,FALSE)</f>
        <v>241.99736999999996</v>
      </c>
    </row>
    <row r="7513" spans="1:10" x14ac:dyDescent="0.25">
      <c r="A7513" s="35">
        <v>6814</v>
      </c>
      <c r="B7513" s="35" t="s">
        <v>9517</v>
      </c>
      <c r="C7513" s="36" t="s">
        <v>9518</v>
      </c>
      <c r="D7513" s="36"/>
      <c r="E7513" s="37">
        <v>346.88</v>
      </c>
      <c r="F7513" s="10">
        <f t="shared" si="507"/>
        <v>205.69983999999999</v>
      </c>
      <c r="G7513" s="10"/>
      <c r="H7513" s="10">
        <f t="shared" si="508"/>
        <v>205.69983999999999</v>
      </c>
      <c r="I7513" s="10">
        <f t="shared" si="509"/>
        <v>822.79935999999998</v>
      </c>
      <c r="J7513" s="10">
        <f>VLOOKUP(C7513,KFT!C:E,3,FALSE)</f>
        <v>205.69983999999999</v>
      </c>
    </row>
    <row r="7514" spans="1:10" x14ac:dyDescent="0.25">
      <c r="A7514" s="35">
        <v>6815</v>
      </c>
      <c r="B7514" s="35" t="s">
        <v>9520</v>
      </c>
      <c r="C7514" s="36" t="s">
        <v>9521</v>
      </c>
      <c r="D7514" s="36"/>
      <c r="E7514" s="37">
        <v>346.88</v>
      </c>
      <c r="F7514" s="10">
        <f t="shared" si="507"/>
        <v>205.69983999999999</v>
      </c>
      <c r="G7514" s="10"/>
      <c r="H7514" s="10">
        <f t="shared" si="508"/>
        <v>205.69983999999999</v>
      </c>
      <c r="I7514" s="10">
        <f t="shared" si="509"/>
        <v>822.79935999999998</v>
      </c>
      <c r="J7514" s="10">
        <f>VLOOKUP(C7514,KFT!C:E,3,FALSE)</f>
        <v>205.69983999999999</v>
      </c>
    </row>
    <row r="7515" spans="1:10" x14ac:dyDescent="0.25">
      <c r="A7515" s="35">
        <v>6816</v>
      </c>
      <c r="B7515" s="35" t="s">
        <v>9522</v>
      </c>
      <c r="C7515" s="36" t="s">
        <v>9523</v>
      </c>
      <c r="D7515" s="36"/>
      <c r="E7515" s="37">
        <v>346.88</v>
      </c>
      <c r="F7515" s="10">
        <f t="shared" si="507"/>
        <v>205.69983999999999</v>
      </c>
      <c r="G7515" s="10"/>
      <c r="H7515" s="10">
        <f t="shared" si="508"/>
        <v>205.69983999999999</v>
      </c>
      <c r="I7515" s="10">
        <f t="shared" si="509"/>
        <v>822.79935999999998</v>
      </c>
      <c r="J7515" s="10">
        <f>VLOOKUP(C7515,KFT!C:E,3,FALSE)</f>
        <v>205.69983999999999</v>
      </c>
    </row>
    <row r="7516" spans="1:10" x14ac:dyDescent="0.25">
      <c r="A7516" s="35">
        <v>6817</v>
      </c>
      <c r="B7516" s="35" t="s">
        <v>9524</v>
      </c>
      <c r="C7516" s="36" t="s">
        <v>9525</v>
      </c>
      <c r="D7516" s="36"/>
      <c r="E7516" s="37">
        <v>346.88</v>
      </c>
      <c r="F7516" s="10">
        <f t="shared" si="507"/>
        <v>205.69983999999999</v>
      </c>
      <c r="G7516" s="10"/>
      <c r="H7516" s="10">
        <f t="shared" si="508"/>
        <v>205.69983999999999</v>
      </c>
      <c r="I7516" s="10">
        <f t="shared" si="509"/>
        <v>822.79935999999998</v>
      </c>
      <c r="J7516" s="10">
        <f>VLOOKUP(C7516,KFT!C:E,3,FALSE)</f>
        <v>205.69983999999999</v>
      </c>
    </row>
    <row r="7517" spans="1:10" x14ac:dyDescent="0.25">
      <c r="A7517" s="35">
        <v>6818</v>
      </c>
      <c r="B7517" s="35" t="s">
        <v>9526</v>
      </c>
      <c r="C7517" s="36" t="s">
        <v>9527</v>
      </c>
      <c r="D7517" s="36"/>
      <c r="E7517" s="37">
        <v>346.88</v>
      </c>
      <c r="F7517" s="10">
        <f t="shared" si="507"/>
        <v>205.69983999999999</v>
      </c>
      <c r="G7517" s="10"/>
      <c r="H7517" s="10">
        <f t="shared" si="508"/>
        <v>205.69983999999999</v>
      </c>
      <c r="I7517" s="10">
        <f t="shared" si="509"/>
        <v>822.79935999999998</v>
      </c>
      <c r="J7517" s="10">
        <f>VLOOKUP(C7517,KFT!C:E,3,FALSE)</f>
        <v>205.69983999999999</v>
      </c>
    </row>
    <row r="7518" spans="1:10" x14ac:dyDescent="0.25">
      <c r="A7518" s="35">
        <v>6819</v>
      </c>
      <c r="B7518" s="35" t="s">
        <v>9528</v>
      </c>
      <c r="C7518" s="36" t="s">
        <v>9529</v>
      </c>
      <c r="D7518" s="36"/>
      <c r="E7518" s="37">
        <v>346.88</v>
      </c>
      <c r="F7518" s="10">
        <f t="shared" si="507"/>
        <v>205.69983999999999</v>
      </c>
      <c r="G7518" s="10"/>
      <c r="H7518" s="10">
        <f t="shared" si="508"/>
        <v>205.69983999999999</v>
      </c>
      <c r="I7518" s="10">
        <f t="shared" si="509"/>
        <v>822.79935999999998</v>
      </c>
      <c r="J7518" s="10">
        <f>VLOOKUP(C7518,KFT!C:E,3,FALSE)</f>
        <v>205.69983999999999</v>
      </c>
    </row>
    <row r="7519" spans="1:10" x14ac:dyDescent="0.25">
      <c r="A7519" s="35">
        <v>6820</v>
      </c>
      <c r="B7519" s="35" t="s">
        <v>9530</v>
      </c>
      <c r="C7519" s="36" t="s">
        <v>9531</v>
      </c>
      <c r="D7519" s="36"/>
      <c r="E7519" s="37">
        <v>346.88</v>
      </c>
      <c r="F7519" s="10">
        <f t="shared" si="507"/>
        <v>205.69983999999999</v>
      </c>
      <c r="G7519" s="10"/>
      <c r="H7519" s="10">
        <f t="shared" si="508"/>
        <v>205.69983999999999</v>
      </c>
      <c r="I7519" s="10">
        <f t="shared" si="509"/>
        <v>822.79935999999998</v>
      </c>
      <c r="J7519" s="10">
        <f>VLOOKUP(C7519,KFT!C:E,3,FALSE)</f>
        <v>205.69983999999999</v>
      </c>
    </row>
    <row r="7520" spans="1:10" x14ac:dyDescent="0.25">
      <c r="A7520" s="35">
        <v>6821</v>
      </c>
      <c r="B7520" s="35" t="s">
        <v>9532</v>
      </c>
      <c r="C7520" s="36" t="s">
        <v>9533</v>
      </c>
      <c r="D7520" s="36"/>
      <c r="E7520" s="37">
        <v>346.88</v>
      </c>
      <c r="F7520" s="10">
        <f t="shared" si="507"/>
        <v>205.69983999999999</v>
      </c>
      <c r="G7520" s="10"/>
      <c r="H7520" s="10">
        <f t="shared" si="508"/>
        <v>205.69983999999999</v>
      </c>
      <c r="I7520" s="10">
        <f t="shared" si="509"/>
        <v>822.79935999999998</v>
      </c>
      <c r="J7520" s="10">
        <f>VLOOKUP(C7520,KFT!C:E,3,FALSE)</f>
        <v>205.69983999999999</v>
      </c>
    </row>
    <row r="7521" spans="1:10" x14ac:dyDescent="0.25">
      <c r="A7521" s="35">
        <v>6822</v>
      </c>
      <c r="B7521" s="35" t="s">
        <v>9534</v>
      </c>
      <c r="C7521" s="36" t="s">
        <v>9535</v>
      </c>
      <c r="D7521" s="36"/>
      <c r="E7521" s="37">
        <v>346.88</v>
      </c>
      <c r="F7521" s="10">
        <f t="shared" si="507"/>
        <v>205.69983999999999</v>
      </c>
      <c r="G7521" s="10"/>
      <c r="H7521" s="10">
        <f t="shared" si="508"/>
        <v>205.69983999999999</v>
      </c>
      <c r="I7521" s="10">
        <f t="shared" si="509"/>
        <v>822.79935999999998</v>
      </c>
      <c r="J7521" s="10">
        <f>VLOOKUP(C7521,KFT!C:E,3,FALSE)</f>
        <v>205.69983999999999</v>
      </c>
    </row>
    <row r="7522" spans="1:10" x14ac:dyDescent="0.25">
      <c r="A7522" s="35">
        <v>6823</v>
      </c>
      <c r="B7522" s="35" t="s">
        <v>9536</v>
      </c>
      <c r="C7522" s="36" t="s">
        <v>9537</v>
      </c>
      <c r="D7522" s="36"/>
      <c r="E7522" s="37">
        <v>346.88</v>
      </c>
      <c r="F7522" s="10">
        <f t="shared" si="507"/>
        <v>205.69983999999999</v>
      </c>
      <c r="G7522" s="10"/>
      <c r="H7522" s="10">
        <f t="shared" si="508"/>
        <v>205.69983999999999</v>
      </c>
      <c r="I7522" s="10">
        <f t="shared" si="509"/>
        <v>822.79935999999998</v>
      </c>
      <c r="J7522" s="10">
        <f>VLOOKUP(C7522,KFT!C:E,3,FALSE)</f>
        <v>205.69983999999999</v>
      </c>
    </row>
    <row r="7523" spans="1:10" x14ac:dyDescent="0.25">
      <c r="A7523" s="35">
        <v>6824</v>
      </c>
      <c r="B7523" s="35" t="s">
        <v>9538</v>
      </c>
      <c r="C7523" s="36" t="s">
        <v>9539</v>
      </c>
      <c r="D7523" s="36"/>
      <c r="E7523" s="37">
        <v>346.88</v>
      </c>
      <c r="F7523" s="10">
        <f t="shared" si="507"/>
        <v>205.69983999999999</v>
      </c>
      <c r="G7523" s="10"/>
      <c r="H7523" s="10">
        <f t="shared" si="508"/>
        <v>205.69983999999999</v>
      </c>
      <c r="I7523" s="10">
        <f t="shared" si="509"/>
        <v>822.79935999999998</v>
      </c>
      <c r="J7523" s="10">
        <f>VLOOKUP(C7523,KFT!C:E,3,FALSE)</f>
        <v>205.69983999999999</v>
      </c>
    </row>
    <row r="7524" spans="1:10" x14ac:dyDescent="0.25">
      <c r="A7524" s="35">
        <v>6825</v>
      </c>
      <c r="B7524" s="35" t="s">
        <v>9540</v>
      </c>
      <c r="C7524" s="36" t="s">
        <v>9541</v>
      </c>
      <c r="D7524" s="36"/>
      <c r="E7524" s="37">
        <v>346.88</v>
      </c>
      <c r="F7524" s="10">
        <f t="shared" si="507"/>
        <v>205.69983999999999</v>
      </c>
      <c r="G7524" s="10"/>
      <c r="H7524" s="10">
        <f t="shared" si="508"/>
        <v>205.69983999999999</v>
      </c>
      <c r="I7524" s="10">
        <f t="shared" si="509"/>
        <v>822.79935999999998</v>
      </c>
      <c r="J7524" s="10">
        <f>VLOOKUP(C7524,KFT!C:E,3,FALSE)</f>
        <v>205.69983999999999</v>
      </c>
    </row>
    <row r="7525" spans="1:10" x14ac:dyDescent="0.25">
      <c r="A7525" s="35">
        <v>6826</v>
      </c>
      <c r="B7525" s="35" t="s">
        <v>9542</v>
      </c>
      <c r="C7525" s="36" t="s">
        <v>9543</v>
      </c>
      <c r="D7525" s="36"/>
      <c r="E7525" s="37">
        <v>346.88</v>
      </c>
      <c r="F7525" s="10">
        <f t="shared" si="507"/>
        <v>205.69983999999999</v>
      </c>
      <c r="G7525" s="10"/>
      <c r="H7525" s="10">
        <f t="shared" si="508"/>
        <v>205.69983999999999</v>
      </c>
      <c r="I7525" s="10">
        <f t="shared" si="509"/>
        <v>822.79935999999998</v>
      </c>
      <c r="J7525" s="10">
        <f>VLOOKUP(C7525,KFT!C:E,3,FALSE)</f>
        <v>205.69983999999999</v>
      </c>
    </row>
    <row r="7526" spans="1:10" x14ac:dyDescent="0.25">
      <c r="A7526" s="35">
        <v>6827</v>
      </c>
      <c r="B7526" s="35" t="s">
        <v>9544</v>
      </c>
      <c r="C7526" s="36" t="s">
        <v>9545</v>
      </c>
      <c r="D7526" s="36"/>
      <c r="E7526" s="37">
        <v>346.88</v>
      </c>
      <c r="F7526" s="10">
        <f t="shared" si="507"/>
        <v>205.69983999999999</v>
      </c>
      <c r="G7526" s="10"/>
      <c r="H7526" s="10">
        <f t="shared" si="508"/>
        <v>205.69983999999999</v>
      </c>
      <c r="I7526" s="10">
        <f t="shared" si="509"/>
        <v>822.79935999999998</v>
      </c>
      <c r="J7526" s="10">
        <f>VLOOKUP(C7526,KFT!C:E,3,FALSE)</f>
        <v>205.69983999999999</v>
      </c>
    </row>
    <row r="7527" spans="1:10" x14ac:dyDescent="0.25">
      <c r="A7527" s="35">
        <v>6828</v>
      </c>
      <c r="B7527" s="35" t="s">
        <v>9546</v>
      </c>
      <c r="C7527" s="36" t="s">
        <v>9547</v>
      </c>
      <c r="D7527" s="36"/>
      <c r="E7527" s="37">
        <v>346.88</v>
      </c>
      <c r="F7527" s="10">
        <f t="shared" si="507"/>
        <v>205.69983999999999</v>
      </c>
      <c r="G7527" s="10"/>
      <c r="H7527" s="10">
        <f t="shared" si="508"/>
        <v>205.69983999999999</v>
      </c>
      <c r="I7527" s="10">
        <f t="shared" si="509"/>
        <v>822.79935999999998</v>
      </c>
      <c r="J7527" s="10">
        <f>VLOOKUP(C7527,KFT!C:E,3,FALSE)</f>
        <v>205.69983999999999</v>
      </c>
    </row>
    <row r="7528" spans="1:10" x14ac:dyDescent="0.25">
      <c r="A7528" s="35">
        <v>6829</v>
      </c>
      <c r="B7528" s="35" t="s">
        <v>9548</v>
      </c>
      <c r="C7528" s="36" t="s">
        <v>9549</v>
      </c>
      <c r="D7528" s="36"/>
      <c r="E7528" s="37">
        <v>346.88</v>
      </c>
      <c r="F7528" s="10">
        <f t="shared" si="507"/>
        <v>205.69983999999999</v>
      </c>
      <c r="G7528" s="10"/>
      <c r="H7528" s="10">
        <f t="shared" si="508"/>
        <v>205.69983999999999</v>
      </c>
      <c r="I7528" s="10">
        <f t="shared" si="509"/>
        <v>822.79935999999998</v>
      </c>
      <c r="J7528" s="10">
        <f>VLOOKUP(C7528,KFT!C:E,3,FALSE)</f>
        <v>205.69983999999999</v>
      </c>
    </row>
    <row r="7529" spans="1:10" x14ac:dyDescent="0.25">
      <c r="A7529" s="35">
        <v>6830</v>
      </c>
      <c r="B7529" s="35" t="s">
        <v>9550</v>
      </c>
      <c r="C7529" s="36" t="s">
        <v>9551</v>
      </c>
      <c r="D7529" s="36"/>
      <c r="E7529" s="37">
        <v>346.88</v>
      </c>
      <c r="F7529" s="10">
        <f t="shared" si="507"/>
        <v>205.69983999999999</v>
      </c>
      <c r="G7529" s="10"/>
      <c r="H7529" s="10">
        <f t="shared" si="508"/>
        <v>205.69983999999999</v>
      </c>
      <c r="I7529" s="10">
        <f t="shared" si="509"/>
        <v>822.79935999999998</v>
      </c>
      <c r="J7529" s="10">
        <f>VLOOKUP(C7529,KFT!C:E,3,FALSE)</f>
        <v>205.69983999999999</v>
      </c>
    </row>
    <row r="7530" spans="1:10" x14ac:dyDescent="0.25">
      <c r="A7530" s="35">
        <v>6831</v>
      </c>
      <c r="B7530" s="35" t="s">
        <v>9552</v>
      </c>
      <c r="C7530" s="36" t="s">
        <v>9553</v>
      </c>
      <c r="D7530" s="36"/>
      <c r="E7530" s="37">
        <v>346.88</v>
      </c>
      <c r="F7530" s="10">
        <f t="shared" si="507"/>
        <v>205.69983999999999</v>
      </c>
      <c r="G7530" s="10"/>
      <c r="H7530" s="10">
        <f t="shared" si="508"/>
        <v>205.69983999999999</v>
      </c>
      <c r="I7530" s="10">
        <f t="shared" si="509"/>
        <v>822.79935999999998</v>
      </c>
      <c r="J7530" s="10">
        <f>VLOOKUP(C7530,KFT!C:E,3,FALSE)</f>
        <v>205.69983999999999</v>
      </c>
    </row>
    <row r="7531" spans="1:10" x14ac:dyDescent="0.25">
      <c r="A7531" s="35">
        <v>6832</v>
      </c>
      <c r="B7531" s="35" t="s">
        <v>9554</v>
      </c>
      <c r="C7531" s="40" t="s">
        <v>9555</v>
      </c>
      <c r="D7531" s="40"/>
      <c r="E7531" s="37">
        <v>346.88</v>
      </c>
      <c r="F7531" s="10">
        <f t="shared" si="507"/>
        <v>205.69983999999999</v>
      </c>
      <c r="G7531" s="10"/>
      <c r="H7531" s="10">
        <f t="shared" si="508"/>
        <v>205.69983999999999</v>
      </c>
      <c r="I7531" s="10">
        <f t="shared" si="509"/>
        <v>822.79935999999998</v>
      </c>
      <c r="J7531" s="10">
        <f>VLOOKUP(C7531,KFT!C:E,3,FALSE)</f>
        <v>205.69983999999999</v>
      </c>
    </row>
    <row r="7532" spans="1:10" x14ac:dyDescent="0.25">
      <c r="A7532" s="35">
        <v>6833</v>
      </c>
      <c r="B7532" s="35" t="s">
        <v>9556</v>
      </c>
      <c r="C7532" s="36" t="s">
        <v>9557</v>
      </c>
      <c r="D7532" s="36"/>
      <c r="E7532" s="37">
        <v>346.88</v>
      </c>
      <c r="F7532" s="10">
        <f t="shared" si="507"/>
        <v>205.69983999999999</v>
      </c>
      <c r="G7532" s="10"/>
      <c r="H7532" s="10">
        <f t="shared" si="508"/>
        <v>205.69983999999999</v>
      </c>
      <c r="I7532" s="10">
        <f t="shared" si="509"/>
        <v>822.79935999999998</v>
      </c>
      <c r="J7532" s="10">
        <f>VLOOKUP(C7532,KFT!C:E,3,FALSE)</f>
        <v>205.69983999999999</v>
      </c>
    </row>
    <row r="7533" spans="1:10" x14ac:dyDescent="0.25">
      <c r="A7533" s="35">
        <v>6834</v>
      </c>
      <c r="B7533" s="35" t="s">
        <v>9558</v>
      </c>
      <c r="C7533" s="36" t="s">
        <v>9559</v>
      </c>
      <c r="D7533" s="36"/>
      <c r="E7533" s="37">
        <v>346.88</v>
      </c>
      <c r="F7533" s="10">
        <f t="shared" si="507"/>
        <v>205.69983999999999</v>
      </c>
      <c r="G7533" s="10"/>
      <c r="H7533" s="10">
        <f t="shared" si="508"/>
        <v>205.69983999999999</v>
      </c>
      <c r="I7533" s="10">
        <f t="shared" si="509"/>
        <v>822.79935999999998</v>
      </c>
      <c r="J7533" s="10">
        <f>VLOOKUP(C7533,KFT!C:E,3,FALSE)</f>
        <v>205.69983999999999</v>
      </c>
    </row>
    <row r="7534" spans="1:10" ht="24" x14ac:dyDescent="0.25">
      <c r="A7534" s="35">
        <v>6835</v>
      </c>
      <c r="B7534" s="35" t="s">
        <v>9560</v>
      </c>
      <c r="C7534" s="36" t="s">
        <v>9561</v>
      </c>
      <c r="D7534" s="36"/>
      <c r="E7534" s="37">
        <v>346.88</v>
      </c>
      <c r="F7534" s="10">
        <f t="shared" si="507"/>
        <v>205.69983999999999</v>
      </c>
      <c r="G7534" s="10"/>
      <c r="H7534" s="10">
        <f t="shared" si="508"/>
        <v>205.69983999999999</v>
      </c>
      <c r="I7534" s="10">
        <f t="shared" si="509"/>
        <v>822.79935999999998</v>
      </c>
      <c r="J7534" s="10">
        <f>VLOOKUP(C7534,KFT!C:E,3,FALSE)</f>
        <v>205.69983999999999</v>
      </c>
    </row>
    <row r="7535" spans="1:10" x14ac:dyDescent="0.25">
      <c r="A7535" s="41">
        <v>6836</v>
      </c>
      <c r="B7535" s="41"/>
      <c r="C7535" s="146" t="s">
        <v>9562</v>
      </c>
      <c r="D7535" s="146"/>
      <c r="E7535" s="42"/>
      <c r="F7535" s="10">
        <f t="shared" si="507"/>
        <v>0</v>
      </c>
      <c r="G7535" s="10"/>
      <c r="H7535" s="10">
        <f t="shared" si="508"/>
        <v>0</v>
      </c>
      <c r="I7535" s="10">
        <f t="shared" si="509"/>
        <v>0</v>
      </c>
      <c r="J7535" s="8"/>
    </row>
    <row r="7536" spans="1:10" x14ac:dyDescent="0.25">
      <c r="A7536" s="35">
        <v>6837</v>
      </c>
      <c r="B7536" s="35" t="s">
        <v>9563</v>
      </c>
      <c r="C7536" s="36" t="s">
        <v>9564</v>
      </c>
      <c r="D7536" s="36"/>
      <c r="E7536" s="37">
        <v>255.05</v>
      </c>
      <c r="F7536" s="10">
        <f t="shared" si="507"/>
        <v>151.24465000000001</v>
      </c>
      <c r="G7536" s="10"/>
      <c r="H7536" s="10">
        <f t="shared" si="508"/>
        <v>151.24465000000001</v>
      </c>
      <c r="I7536" s="10">
        <f t="shared" si="509"/>
        <v>604.97860000000003</v>
      </c>
      <c r="J7536" s="10">
        <f>VLOOKUP(C7536,KFT!C:E,3,FALSE)</f>
        <v>151.24465000000001</v>
      </c>
    </row>
    <row r="7537" spans="1:10" x14ac:dyDescent="0.25">
      <c r="A7537" s="35">
        <v>6838</v>
      </c>
      <c r="B7537" s="35" t="s">
        <v>9566</v>
      </c>
      <c r="C7537" s="36" t="s">
        <v>9567</v>
      </c>
      <c r="D7537" s="36"/>
      <c r="E7537" s="37">
        <v>183.64</v>
      </c>
      <c r="F7537" s="10">
        <f t="shared" si="507"/>
        <v>108.89851999999999</v>
      </c>
      <c r="G7537" s="10"/>
      <c r="H7537" s="10">
        <f t="shared" si="508"/>
        <v>108.89851999999999</v>
      </c>
      <c r="I7537" s="10">
        <f t="shared" si="509"/>
        <v>435.59407999999996</v>
      </c>
      <c r="J7537" s="10">
        <f>VLOOKUP(C7537,KFT!C:E,3,FALSE)</f>
        <v>108.89851999999999</v>
      </c>
    </row>
    <row r="7538" spans="1:10" x14ac:dyDescent="0.25">
      <c r="A7538" s="35">
        <v>6839</v>
      </c>
      <c r="B7538" s="35" t="s">
        <v>9569</v>
      </c>
      <c r="C7538" s="36" t="s">
        <v>9570</v>
      </c>
      <c r="D7538" s="36"/>
      <c r="E7538" s="37">
        <v>285.66000000000003</v>
      </c>
      <c r="F7538" s="10">
        <f t="shared" si="507"/>
        <v>169.39637999999999</v>
      </c>
      <c r="G7538" s="10"/>
      <c r="H7538" s="10">
        <f t="shared" si="508"/>
        <v>169.39637999999999</v>
      </c>
      <c r="I7538" s="10">
        <f t="shared" si="509"/>
        <v>677.58551999999997</v>
      </c>
      <c r="J7538" s="10">
        <f>VLOOKUP(C7538,KFT!C:E,3,FALSE)</f>
        <v>169.39637999999999</v>
      </c>
    </row>
    <row r="7539" spans="1:10" x14ac:dyDescent="0.25">
      <c r="A7539" s="35">
        <v>6840</v>
      </c>
      <c r="B7539" s="35" t="s">
        <v>9571</v>
      </c>
      <c r="C7539" s="36" t="s">
        <v>9572</v>
      </c>
      <c r="D7539" s="36"/>
      <c r="E7539" s="37">
        <v>367.28</v>
      </c>
      <c r="F7539" s="10">
        <f t="shared" si="507"/>
        <v>217.79703999999998</v>
      </c>
      <c r="G7539" s="10"/>
      <c r="H7539" s="10">
        <f t="shared" si="508"/>
        <v>217.79703999999998</v>
      </c>
      <c r="I7539" s="10">
        <f t="shared" si="509"/>
        <v>871.18815999999993</v>
      </c>
      <c r="J7539" s="10">
        <f>VLOOKUP(C7539,KFT!C:E,3,FALSE)</f>
        <v>217.79703999999998</v>
      </c>
    </row>
    <row r="7540" spans="1:10" x14ac:dyDescent="0.25">
      <c r="A7540" s="35">
        <v>6841</v>
      </c>
      <c r="B7540" s="35" t="s">
        <v>9573</v>
      </c>
      <c r="C7540" s="36" t="s">
        <v>9574</v>
      </c>
      <c r="D7540" s="36"/>
      <c r="E7540" s="37">
        <v>142.82</v>
      </c>
      <c r="F7540" s="10">
        <f t="shared" ref="F7540:F7547" si="510">E7540*0.593</f>
        <v>84.69225999999999</v>
      </c>
      <c r="G7540" s="10"/>
      <c r="H7540" s="10">
        <f t="shared" ref="H7540:H7547" si="511">((F7540*G7540)/100)+F7540</f>
        <v>84.69225999999999</v>
      </c>
      <c r="I7540" s="10">
        <f t="shared" ref="I7540:I7547" si="512">H7540*4</f>
        <v>338.76903999999996</v>
      </c>
      <c r="J7540" s="10">
        <f>VLOOKUP(C7540,KFT!C:E,3,FALSE)</f>
        <v>84.69225999999999</v>
      </c>
    </row>
    <row r="7541" spans="1:10" x14ac:dyDescent="0.25">
      <c r="A7541" s="35">
        <v>6842</v>
      </c>
      <c r="B7541" s="35" t="s">
        <v>9575</v>
      </c>
      <c r="C7541" s="36" t="s">
        <v>9576</v>
      </c>
      <c r="D7541" s="36"/>
      <c r="E7541" s="37">
        <v>367.28</v>
      </c>
      <c r="F7541" s="10">
        <f t="shared" si="510"/>
        <v>217.79703999999998</v>
      </c>
      <c r="G7541" s="10"/>
      <c r="H7541" s="10">
        <f t="shared" si="511"/>
        <v>217.79703999999998</v>
      </c>
      <c r="I7541" s="10">
        <f t="shared" si="512"/>
        <v>871.18815999999993</v>
      </c>
      <c r="J7541" s="10">
        <f>VLOOKUP(C7541,KFT!C:E,3,FALSE)</f>
        <v>217.79703999999998</v>
      </c>
    </row>
    <row r="7542" spans="1:10" x14ac:dyDescent="0.25">
      <c r="A7542" s="35">
        <v>6843</v>
      </c>
      <c r="B7542" s="35" t="s">
        <v>9577</v>
      </c>
      <c r="C7542" s="36" t="s">
        <v>9578</v>
      </c>
      <c r="D7542" s="36"/>
      <c r="E7542" s="37">
        <v>842.25</v>
      </c>
      <c r="F7542" s="10">
        <f t="shared" si="510"/>
        <v>499.45425</v>
      </c>
      <c r="G7542" s="10"/>
      <c r="H7542" s="10">
        <f t="shared" si="511"/>
        <v>499.45425</v>
      </c>
      <c r="I7542" s="10">
        <f t="shared" si="512"/>
        <v>1997.817</v>
      </c>
      <c r="J7542" s="10">
        <f>VLOOKUP(C7542,KFT!C:E,3,FALSE)</f>
        <v>499.45425</v>
      </c>
    </row>
    <row r="7543" spans="1:10" x14ac:dyDescent="0.25">
      <c r="A7543" s="35">
        <v>6844</v>
      </c>
      <c r="B7543" s="35" t="s">
        <v>9579</v>
      </c>
      <c r="C7543" s="36" t="s">
        <v>9580</v>
      </c>
      <c r="D7543" s="36"/>
      <c r="E7543" s="37">
        <v>1259.19</v>
      </c>
      <c r="F7543" s="10">
        <f t="shared" si="510"/>
        <v>746.69966999999997</v>
      </c>
      <c r="G7543" s="10"/>
      <c r="H7543" s="10">
        <f t="shared" si="511"/>
        <v>746.69966999999997</v>
      </c>
      <c r="I7543" s="10">
        <f t="shared" si="512"/>
        <v>2986.7986799999999</v>
      </c>
      <c r="J7543" s="10" t="e">
        <f>VLOOKUP(C7543,KFT!C:E,3,FALSE)</f>
        <v>#N/A</v>
      </c>
    </row>
    <row r="7544" spans="1:10" x14ac:dyDescent="0.25">
      <c r="A7544" s="35">
        <v>6845</v>
      </c>
      <c r="B7544" s="35" t="s">
        <v>9581</v>
      </c>
      <c r="C7544" s="36" t="s">
        <v>9582</v>
      </c>
      <c r="D7544" s="36"/>
      <c r="E7544" s="37">
        <v>1785.6</v>
      </c>
      <c r="F7544" s="10">
        <f t="shared" si="510"/>
        <v>1058.8607999999999</v>
      </c>
      <c r="G7544" s="10"/>
      <c r="H7544" s="10">
        <f t="shared" si="511"/>
        <v>1058.8607999999999</v>
      </c>
      <c r="I7544" s="10">
        <f t="shared" si="512"/>
        <v>4235.4431999999997</v>
      </c>
      <c r="J7544" s="10">
        <f>VLOOKUP(C7544,KFT!C:E,3,FALSE)</f>
        <v>1058.8607999999999</v>
      </c>
    </row>
    <row r="7545" spans="1:10" x14ac:dyDescent="0.25">
      <c r="A7545" s="35">
        <v>6846</v>
      </c>
      <c r="B7545" s="35" t="s">
        <v>9583</v>
      </c>
      <c r="C7545" s="36" t="s">
        <v>9584</v>
      </c>
      <c r="D7545" s="36"/>
      <c r="E7545" s="37">
        <v>2497.5</v>
      </c>
      <c r="F7545" s="10">
        <f t="shared" si="510"/>
        <v>1481.0174999999999</v>
      </c>
      <c r="G7545" s="10"/>
      <c r="H7545" s="10">
        <f t="shared" si="511"/>
        <v>1481.0174999999999</v>
      </c>
      <c r="I7545" s="10">
        <f t="shared" si="512"/>
        <v>5924.07</v>
      </c>
      <c r="J7545" s="10">
        <f>VLOOKUP(C7545,KFT!C:E,3,FALSE)</f>
        <v>1481.0174999999999</v>
      </c>
    </row>
    <row r="7546" spans="1:10" x14ac:dyDescent="0.25">
      <c r="A7546" s="35">
        <v>6847</v>
      </c>
      <c r="B7546" s="35" t="s">
        <v>9585</v>
      </c>
      <c r="C7546" s="36" t="s">
        <v>9586</v>
      </c>
      <c r="D7546" s="36"/>
      <c r="E7546" s="37">
        <v>3500</v>
      </c>
      <c r="F7546" s="10">
        <f t="shared" si="510"/>
        <v>2075.5</v>
      </c>
      <c r="G7546" s="10"/>
      <c r="H7546" s="10">
        <f t="shared" si="511"/>
        <v>2075.5</v>
      </c>
      <c r="I7546" s="10">
        <f t="shared" si="512"/>
        <v>8302</v>
      </c>
      <c r="J7546" s="10">
        <f>VLOOKUP(C7546,KFT!C:E,3,FALSE)</f>
        <v>2075.5</v>
      </c>
    </row>
    <row r="7547" spans="1:10" x14ac:dyDescent="0.25">
      <c r="A7547" s="35">
        <v>6848</v>
      </c>
      <c r="B7547" s="35" t="s">
        <v>9587</v>
      </c>
      <c r="C7547" s="36" t="s">
        <v>9588</v>
      </c>
      <c r="D7547" s="36"/>
      <c r="E7547" s="37">
        <v>612.14</v>
      </c>
      <c r="F7547" s="10">
        <f t="shared" si="510"/>
        <v>362.99901999999997</v>
      </c>
      <c r="G7547" s="10"/>
      <c r="H7547" s="10">
        <f t="shared" si="511"/>
        <v>362.99901999999997</v>
      </c>
      <c r="I7547" s="10">
        <f t="shared" si="512"/>
        <v>1451.9960799999999</v>
      </c>
      <c r="J7547" s="10" t="e">
        <f>VLOOKUP(C7547,KFT!C:E,3,FALSE)</f>
        <v>#N/A</v>
      </c>
    </row>
    <row r="7548" spans="1:10" x14ac:dyDescent="0.25">
      <c r="A7548" s="48">
        <v>6849</v>
      </c>
      <c r="B7548" s="72" t="s">
        <v>17822</v>
      </c>
      <c r="C7548" s="113" t="s">
        <v>4446</v>
      </c>
      <c r="D7548" s="70"/>
      <c r="E7548" s="8"/>
      <c r="F7548" s="8"/>
      <c r="G7548" s="8"/>
      <c r="H7548" s="8"/>
      <c r="I7548" s="8"/>
      <c r="J7548" s="10">
        <f>VLOOKUP(C7548,KFT!C:E,3,FALSE)</f>
        <v>5892</v>
      </c>
    </row>
    <row r="7549" spans="1:10" x14ac:dyDescent="0.25">
      <c r="A7549" s="35">
        <v>6849</v>
      </c>
      <c r="B7549" s="35" t="s">
        <v>9590</v>
      </c>
      <c r="C7549" s="36" t="s">
        <v>9591</v>
      </c>
      <c r="D7549" s="36"/>
      <c r="E7549" s="37">
        <v>612.14</v>
      </c>
      <c r="F7549" s="10">
        <f t="shared" ref="F7549:F7562" si="513">E7549*0.593</f>
        <v>362.99901999999997</v>
      </c>
      <c r="G7549" s="10"/>
      <c r="H7549" s="10">
        <f t="shared" ref="H7549:H7562" si="514">((F7549*G7549)/100)+F7549</f>
        <v>362.99901999999997</v>
      </c>
      <c r="I7549" s="10">
        <f t="shared" ref="I7549:I7562" si="515">H7549*4</f>
        <v>1451.9960799999999</v>
      </c>
      <c r="J7549" s="10">
        <f>VLOOKUP(C7549,KFT!C:E,3,FALSE)</f>
        <v>362.99901999999997</v>
      </c>
    </row>
    <row r="7550" spans="1:10" x14ac:dyDescent="0.25">
      <c r="A7550" s="35">
        <v>6850</v>
      </c>
      <c r="B7550" s="35" t="s">
        <v>9593</v>
      </c>
      <c r="C7550" s="36" t="s">
        <v>9594</v>
      </c>
      <c r="D7550" s="36"/>
      <c r="E7550" s="37">
        <v>612.14</v>
      </c>
      <c r="F7550" s="10">
        <f t="shared" si="513"/>
        <v>362.99901999999997</v>
      </c>
      <c r="G7550" s="10"/>
      <c r="H7550" s="10">
        <f t="shared" si="514"/>
        <v>362.99901999999997</v>
      </c>
      <c r="I7550" s="10">
        <f t="shared" si="515"/>
        <v>1451.9960799999999</v>
      </c>
      <c r="J7550" s="10">
        <f>VLOOKUP(C7550,KFT!C:E,3,FALSE)</f>
        <v>362.99901999999997</v>
      </c>
    </row>
    <row r="7551" spans="1:10" x14ac:dyDescent="0.25">
      <c r="A7551" s="35">
        <v>6851</v>
      </c>
      <c r="B7551" s="35" t="s">
        <v>9595</v>
      </c>
      <c r="C7551" s="36" t="s">
        <v>9596</v>
      </c>
      <c r="D7551" s="36"/>
      <c r="E7551" s="37">
        <v>612.14</v>
      </c>
      <c r="F7551" s="10">
        <f t="shared" si="513"/>
        <v>362.99901999999997</v>
      </c>
      <c r="G7551" s="10"/>
      <c r="H7551" s="10">
        <f t="shared" si="514"/>
        <v>362.99901999999997</v>
      </c>
      <c r="I7551" s="10">
        <f t="shared" si="515"/>
        <v>1451.9960799999999</v>
      </c>
      <c r="J7551" s="10">
        <f>VLOOKUP(C7551,KFT!C:E,3,FALSE)</f>
        <v>362.99901999999997</v>
      </c>
    </row>
    <row r="7552" spans="1:10" x14ac:dyDescent="0.25">
      <c r="A7552" s="35">
        <v>6852</v>
      </c>
      <c r="B7552" s="35" t="s">
        <v>9597</v>
      </c>
      <c r="C7552" s="36" t="s">
        <v>9598</v>
      </c>
      <c r="D7552" s="36"/>
      <c r="E7552" s="37">
        <v>612.14</v>
      </c>
      <c r="F7552" s="10">
        <f t="shared" si="513"/>
        <v>362.99901999999997</v>
      </c>
      <c r="G7552" s="10"/>
      <c r="H7552" s="10">
        <f t="shared" si="514"/>
        <v>362.99901999999997</v>
      </c>
      <c r="I7552" s="10">
        <f t="shared" si="515"/>
        <v>1451.9960799999999</v>
      </c>
      <c r="J7552" s="10">
        <f>VLOOKUP(C7552,KFT!C:E,3,FALSE)</f>
        <v>362.99901999999997</v>
      </c>
    </row>
    <row r="7553" spans="1:10" x14ac:dyDescent="0.25">
      <c r="A7553" s="35">
        <v>6853</v>
      </c>
      <c r="B7553" s="35" t="s">
        <v>9599</v>
      </c>
      <c r="C7553" s="36" t="s">
        <v>9600</v>
      </c>
      <c r="D7553" s="36"/>
      <c r="E7553" s="37">
        <v>612.14</v>
      </c>
      <c r="F7553" s="10">
        <f t="shared" si="513"/>
        <v>362.99901999999997</v>
      </c>
      <c r="G7553" s="10"/>
      <c r="H7553" s="10">
        <f t="shared" si="514"/>
        <v>362.99901999999997</v>
      </c>
      <c r="I7553" s="10">
        <f t="shared" si="515"/>
        <v>1451.9960799999999</v>
      </c>
      <c r="J7553" s="10">
        <f>VLOOKUP(C7553,KFT!C:E,3,FALSE)</f>
        <v>362.99901999999997</v>
      </c>
    </row>
    <row r="7554" spans="1:10" x14ac:dyDescent="0.25">
      <c r="A7554" s="35">
        <v>6854</v>
      </c>
      <c r="B7554" s="35" t="s">
        <v>9602</v>
      </c>
      <c r="C7554" s="36" t="s">
        <v>9603</v>
      </c>
      <c r="D7554" s="36"/>
      <c r="E7554" s="37">
        <v>612.14</v>
      </c>
      <c r="F7554" s="10">
        <f t="shared" si="513"/>
        <v>362.99901999999997</v>
      </c>
      <c r="G7554" s="10"/>
      <c r="H7554" s="10">
        <f t="shared" si="514"/>
        <v>362.99901999999997</v>
      </c>
      <c r="I7554" s="10">
        <f t="shared" si="515"/>
        <v>1451.9960799999999</v>
      </c>
      <c r="J7554" s="10">
        <f>VLOOKUP(C7554,KFT!C:E,3,FALSE)</f>
        <v>362.99901999999997</v>
      </c>
    </row>
    <row r="7555" spans="1:10" x14ac:dyDescent="0.25">
      <c r="A7555" s="35">
        <v>6855</v>
      </c>
      <c r="B7555" s="35" t="s">
        <v>9604</v>
      </c>
      <c r="C7555" s="40" t="s">
        <v>9605</v>
      </c>
      <c r="D7555" s="40"/>
      <c r="E7555" s="37">
        <v>842.25</v>
      </c>
      <c r="F7555" s="10">
        <f t="shared" si="513"/>
        <v>499.45425</v>
      </c>
      <c r="G7555" s="10"/>
      <c r="H7555" s="10">
        <f t="shared" si="514"/>
        <v>499.45425</v>
      </c>
      <c r="I7555" s="10">
        <f t="shared" si="515"/>
        <v>1997.817</v>
      </c>
      <c r="J7555" s="10">
        <f>VLOOKUP(C7555,KFT!C:E,3,FALSE)</f>
        <v>499.45425</v>
      </c>
    </row>
    <row r="7556" spans="1:10" x14ac:dyDescent="0.25">
      <c r="A7556" s="35">
        <v>6856</v>
      </c>
      <c r="B7556" s="35" t="s">
        <v>9607</v>
      </c>
      <c r="C7556" s="40" t="s">
        <v>9608</v>
      </c>
      <c r="D7556" s="40"/>
      <c r="E7556" s="37">
        <v>842.25</v>
      </c>
      <c r="F7556" s="10">
        <f t="shared" si="513"/>
        <v>499.45425</v>
      </c>
      <c r="G7556" s="10"/>
      <c r="H7556" s="10">
        <f t="shared" si="514"/>
        <v>499.45425</v>
      </c>
      <c r="I7556" s="10">
        <f t="shared" si="515"/>
        <v>1997.817</v>
      </c>
      <c r="J7556" s="10">
        <f>VLOOKUP(C7556,KFT!C:E,3,FALSE)</f>
        <v>499.45425</v>
      </c>
    </row>
    <row r="7557" spans="1:10" x14ac:dyDescent="0.25">
      <c r="A7557" s="35">
        <v>6857</v>
      </c>
      <c r="B7557" s="35" t="s">
        <v>9609</v>
      </c>
      <c r="C7557" s="40" t="s">
        <v>9610</v>
      </c>
      <c r="D7557" s="40"/>
      <c r="E7557" s="37">
        <v>183.64</v>
      </c>
      <c r="F7557" s="10">
        <f t="shared" si="513"/>
        <v>108.89851999999999</v>
      </c>
      <c r="G7557" s="10"/>
      <c r="H7557" s="10">
        <f t="shared" si="514"/>
        <v>108.89851999999999</v>
      </c>
      <c r="I7557" s="10">
        <f t="shared" si="515"/>
        <v>435.59407999999996</v>
      </c>
      <c r="J7557" s="10">
        <f>VLOOKUP(C7557,KFT!C:E,3,FALSE)</f>
        <v>108.89851999999999</v>
      </c>
    </row>
    <row r="7558" spans="1:10" x14ac:dyDescent="0.25">
      <c r="A7558" s="35">
        <v>6858</v>
      </c>
      <c r="B7558" s="35" t="s">
        <v>9611</v>
      </c>
      <c r="C7558" s="40" t="s">
        <v>9612</v>
      </c>
      <c r="D7558" s="40"/>
      <c r="E7558" s="37">
        <v>842.25</v>
      </c>
      <c r="F7558" s="10">
        <f t="shared" si="513"/>
        <v>499.45425</v>
      </c>
      <c r="G7558" s="10"/>
      <c r="H7558" s="10">
        <f t="shared" si="514"/>
        <v>499.45425</v>
      </c>
      <c r="I7558" s="10">
        <f t="shared" si="515"/>
        <v>1997.817</v>
      </c>
      <c r="J7558" s="10">
        <f>VLOOKUP(C7558,KFT!C:E,3,FALSE)</f>
        <v>499.45425</v>
      </c>
    </row>
    <row r="7559" spans="1:10" x14ac:dyDescent="0.25">
      <c r="A7559" s="35">
        <v>6859</v>
      </c>
      <c r="B7559" s="35" t="s">
        <v>9613</v>
      </c>
      <c r="C7559" s="36" t="s">
        <v>9614</v>
      </c>
      <c r="D7559" s="36"/>
      <c r="E7559" s="37">
        <v>842.25</v>
      </c>
      <c r="F7559" s="10">
        <f t="shared" si="513"/>
        <v>499.45425</v>
      </c>
      <c r="G7559" s="10"/>
      <c r="H7559" s="10">
        <f t="shared" si="514"/>
        <v>499.45425</v>
      </c>
      <c r="I7559" s="10">
        <f t="shared" si="515"/>
        <v>1997.817</v>
      </c>
      <c r="J7559" s="10" t="e">
        <f>VLOOKUP(C7559,KFT!C:E,3,FALSE)</f>
        <v>#N/A</v>
      </c>
    </row>
    <row r="7560" spans="1:10" x14ac:dyDescent="0.25">
      <c r="A7560" s="35">
        <v>6860</v>
      </c>
      <c r="B7560" s="35" t="s">
        <v>9615</v>
      </c>
      <c r="C7560" s="36" t="s">
        <v>9616</v>
      </c>
      <c r="D7560" s="36"/>
      <c r="E7560" s="37">
        <v>2497.5</v>
      </c>
      <c r="F7560" s="10">
        <f t="shared" si="513"/>
        <v>1481.0174999999999</v>
      </c>
      <c r="G7560" s="10"/>
      <c r="H7560" s="10">
        <f t="shared" si="514"/>
        <v>1481.0174999999999</v>
      </c>
      <c r="I7560" s="10">
        <f t="shared" si="515"/>
        <v>5924.07</v>
      </c>
      <c r="J7560" s="10">
        <f>VLOOKUP(C7560,KFT!C:E,3,FALSE)</f>
        <v>1481.0174999999999</v>
      </c>
    </row>
    <row r="7561" spans="1:10" ht="24" x14ac:dyDescent="0.25">
      <c r="A7561" s="35">
        <v>6861</v>
      </c>
      <c r="B7561" s="35" t="s">
        <v>9618</v>
      </c>
      <c r="C7561" s="40" t="s">
        <v>9619</v>
      </c>
      <c r="D7561" s="40"/>
      <c r="E7561" s="37">
        <v>842.25</v>
      </c>
      <c r="F7561" s="10">
        <f t="shared" si="513"/>
        <v>499.45425</v>
      </c>
      <c r="G7561" s="10"/>
      <c r="H7561" s="10">
        <f t="shared" si="514"/>
        <v>499.45425</v>
      </c>
      <c r="I7561" s="10">
        <f t="shared" si="515"/>
        <v>1997.817</v>
      </c>
      <c r="J7561" s="10">
        <f>VLOOKUP(C7561,KFT!C:E,3,FALSE)</f>
        <v>499.45425</v>
      </c>
    </row>
    <row r="7562" spans="1:10" ht="24" x14ac:dyDescent="0.25">
      <c r="A7562" s="35">
        <v>6862</v>
      </c>
      <c r="B7562" s="35" t="s">
        <v>9620</v>
      </c>
      <c r="C7562" s="40" t="s">
        <v>9621</v>
      </c>
      <c r="D7562" s="40"/>
      <c r="E7562" s="37">
        <v>1259.19</v>
      </c>
      <c r="F7562" s="10">
        <f t="shared" si="513"/>
        <v>746.69966999999997</v>
      </c>
      <c r="G7562" s="10"/>
      <c r="H7562" s="10">
        <f t="shared" si="514"/>
        <v>746.69966999999997</v>
      </c>
      <c r="I7562" s="10">
        <f t="shared" si="515"/>
        <v>2986.7986799999999</v>
      </c>
      <c r="J7562" s="10">
        <f>VLOOKUP(C7562,KFT!C:E,3,FALSE)</f>
        <v>746.69966999999997</v>
      </c>
    </row>
    <row r="7563" spans="1:10" x14ac:dyDescent="0.25">
      <c r="A7563" s="48">
        <v>6862</v>
      </c>
      <c r="B7563" s="72" t="s">
        <v>17833</v>
      </c>
      <c r="C7563" s="113" t="s">
        <v>17834</v>
      </c>
      <c r="D7563" s="70" t="s">
        <v>17835</v>
      </c>
      <c r="E7563" s="8"/>
      <c r="F7563" s="8"/>
      <c r="G7563" s="8"/>
      <c r="H7563" s="8"/>
      <c r="I7563" s="8"/>
      <c r="J7563" s="10" t="e">
        <f>VLOOKUP(C7563,KFT!C:E,3,FALSE)</f>
        <v>#N/A</v>
      </c>
    </row>
    <row r="7564" spans="1:10" x14ac:dyDescent="0.25">
      <c r="A7564" s="35">
        <v>6863</v>
      </c>
      <c r="B7564" s="35" t="s">
        <v>9622</v>
      </c>
      <c r="C7564" s="18" t="s">
        <v>9623</v>
      </c>
      <c r="D7564" s="18"/>
      <c r="E7564" s="37">
        <v>142.82</v>
      </c>
      <c r="F7564" s="10">
        <f t="shared" ref="F7564:F7595" si="516">E7564*0.593</f>
        <v>84.69225999999999</v>
      </c>
      <c r="G7564" s="10"/>
      <c r="H7564" s="10">
        <f t="shared" ref="H7564:H7595" si="517">((F7564*G7564)/100)+F7564</f>
        <v>84.69225999999999</v>
      </c>
      <c r="I7564" s="10">
        <f t="shared" ref="I7564:I7595" si="518">H7564*4</f>
        <v>338.76903999999996</v>
      </c>
      <c r="J7564" s="10">
        <f>VLOOKUP(C7564,KFT!C:E,3,FALSE)</f>
        <v>84.69225999999999</v>
      </c>
    </row>
    <row r="7565" spans="1:10" x14ac:dyDescent="0.25">
      <c r="A7565" s="35">
        <v>6864</v>
      </c>
      <c r="B7565" s="35" t="s">
        <v>9625</v>
      </c>
      <c r="C7565" s="36" t="s">
        <v>9626</v>
      </c>
      <c r="D7565" s="36"/>
      <c r="E7565" s="37">
        <v>244.85</v>
      </c>
      <c r="F7565" s="10">
        <f t="shared" si="516"/>
        <v>145.19604999999999</v>
      </c>
      <c r="G7565" s="10"/>
      <c r="H7565" s="10">
        <f t="shared" si="517"/>
        <v>145.19604999999999</v>
      </c>
      <c r="I7565" s="10">
        <f t="shared" si="518"/>
        <v>580.78419999999994</v>
      </c>
      <c r="J7565" s="10">
        <f>VLOOKUP(C7565,KFT!C:E,3,FALSE)</f>
        <v>145.19604999999999</v>
      </c>
    </row>
    <row r="7566" spans="1:10" x14ac:dyDescent="0.25">
      <c r="A7566" s="35">
        <v>6865</v>
      </c>
      <c r="B7566" s="35" t="s">
        <v>9628</v>
      </c>
      <c r="C7566" s="9" t="s">
        <v>9629</v>
      </c>
      <c r="D7566" s="9"/>
      <c r="E7566" s="37">
        <v>842.25</v>
      </c>
      <c r="F7566" s="10">
        <f t="shared" si="516"/>
        <v>499.45425</v>
      </c>
      <c r="G7566" s="10"/>
      <c r="H7566" s="10">
        <f t="shared" si="517"/>
        <v>499.45425</v>
      </c>
      <c r="I7566" s="10">
        <f t="shared" si="518"/>
        <v>1997.817</v>
      </c>
      <c r="J7566" s="10">
        <f>VLOOKUP(C7566,KFT!C:E,3,FALSE)</f>
        <v>499.45425</v>
      </c>
    </row>
    <row r="7567" spans="1:10" x14ac:dyDescent="0.25">
      <c r="A7567" s="35">
        <v>6866</v>
      </c>
      <c r="B7567" s="35" t="s">
        <v>9630</v>
      </c>
      <c r="C7567" s="18" t="s">
        <v>9631</v>
      </c>
      <c r="D7567" s="18"/>
      <c r="E7567" s="43">
        <v>842.25</v>
      </c>
      <c r="F7567" s="10">
        <f t="shared" si="516"/>
        <v>499.45425</v>
      </c>
      <c r="G7567" s="10"/>
      <c r="H7567" s="10">
        <f t="shared" si="517"/>
        <v>499.45425</v>
      </c>
      <c r="I7567" s="10">
        <f t="shared" si="518"/>
        <v>1997.817</v>
      </c>
      <c r="J7567" s="10">
        <f>VLOOKUP(C7567,KFT!C:E,3,FALSE)</f>
        <v>499.45425</v>
      </c>
    </row>
    <row r="7568" spans="1:10" ht="24" x14ac:dyDescent="0.25">
      <c r="A7568" s="35">
        <v>6867</v>
      </c>
      <c r="B7568" s="35" t="s">
        <v>9632</v>
      </c>
      <c r="C7568" s="40" t="s">
        <v>9633</v>
      </c>
      <c r="D7568" s="40"/>
      <c r="E7568" s="37">
        <v>1259.19</v>
      </c>
      <c r="F7568" s="10">
        <f t="shared" si="516"/>
        <v>746.69966999999997</v>
      </c>
      <c r="G7568" s="10"/>
      <c r="H7568" s="10">
        <f t="shared" si="517"/>
        <v>746.69966999999997</v>
      </c>
      <c r="I7568" s="10">
        <f t="shared" si="518"/>
        <v>2986.7986799999999</v>
      </c>
      <c r="J7568" s="10">
        <f>VLOOKUP(C7568,KFT!C:E,3,FALSE)</f>
        <v>746.69966999999997</v>
      </c>
    </row>
    <row r="7569" spans="1:10" x14ac:dyDescent="0.25">
      <c r="A7569" s="35">
        <v>6868</v>
      </c>
      <c r="B7569" s="35" t="s">
        <v>9634</v>
      </c>
      <c r="C7569" s="40" t="s">
        <v>9635</v>
      </c>
      <c r="D7569" s="40"/>
      <c r="E7569" s="37">
        <v>183.64</v>
      </c>
      <c r="F7569" s="10">
        <f t="shared" si="516"/>
        <v>108.89851999999999</v>
      </c>
      <c r="G7569" s="10"/>
      <c r="H7569" s="10">
        <f t="shared" si="517"/>
        <v>108.89851999999999</v>
      </c>
      <c r="I7569" s="10">
        <f t="shared" si="518"/>
        <v>435.59407999999996</v>
      </c>
      <c r="J7569" s="10">
        <f>VLOOKUP(C7569,KFT!C:E,3,FALSE)</f>
        <v>108.89851999999999</v>
      </c>
    </row>
    <row r="7570" spans="1:10" x14ac:dyDescent="0.25">
      <c r="A7570" s="35">
        <v>6869</v>
      </c>
      <c r="B7570" s="35" t="s">
        <v>9636</v>
      </c>
      <c r="C7570" s="40" t="s">
        <v>9637</v>
      </c>
      <c r="D7570" s="40"/>
      <c r="E7570" s="37">
        <v>183.64</v>
      </c>
      <c r="F7570" s="10">
        <f t="shared" si="516"/>
        <v>108.89851999999999</v>
      </c>
      <c r="G7570" s="10"/>
      <c r="H7570" s="10">
        <f t="shared" si="517"/>
        <v>108.89851999999999</v>
      </c>
      <c r="I7570" s="10">
        <f t="shared" si="518"/>
        <v>435.59407999999996</v>
      </c>
      <c r="J7570" s="10">
        <f>VLOOKUP(C7570,KFT!C:E,3,FALSE)</f>
        <v>108.89851999999999</v>
      </c>
    </row>
    <row r="7571" spans="1:10" x14ac:dyDescent="0.25">
      <c r="A7571" s="35">
        <v>6870</v>
      </c>
      <c r="B7571" s="35" t="s">
        <v>9639</v>
      </c>
      <c r="C7571" s="36" t="s">
        <v>9640</v>
      </c>
      <c r="D7571" s="36"/>
      <c r="E7571" s="37">
        <v>3500</v>
      </c>
      <c r="F7571" s="10">
        <f t="shared" si="516"/>
        <v>2075.5</v>
      </c>
      <c r="G7571" s="10"/>
      <c r="H7571" s="10">
        <f t="shared" si="517"/>
        <v>2075.5</v>
      </c>
      <c r="I7571" s="10">
        <f t="shared" si="518"/>
        <v>8302</v>
      </c>
      <c r="J7571" s="10" t="e">
        <f>VLOOKUP(C7571,KFT!C:E,3,FALSE)</f>
        <v>#N/A</v>
      </c>
    </row>
    <row r="7572" spans="1:10" x14ac:dyDescent="0.25">
      <c r="A7572" s="35">
        <v>6871</v>
      </c>
      <c r="B7572" s="35" t="s">
        <v>9642</v>
      </c>
      <c r="C7572" s="40" t="s">
        <v>9643</v>
      </c>
      <c r="D7572" s="40"/>
      <c r="E7572" s="37">
        <v>842.25</v>
      </c>
      <c r="F7572" s="10">
        <f t="shared" si="516"/>
        <v>499.45425</v>
      </c>
      <c r="G7572" s="10"/>
      <c r="H7572" s="10">
        <f t="shared" si="517"/>
        <v>499.45425</v>
      </c>
      <c r="I7572" s="10">
        <f t="shared" si="518"/>
        <v>1997.817</v>
      </c>
      <c r="J7572" s="10">
        <f>VLOOKUP(C7572,KFT!C:E,3,FALSE)</f>
        <v>499.45425</v>
      </c>
    </row>
    <row r="7573" spans="1:10" x14ac:dyDescent="0.25">
      <c r="A7573" s="35">
        <v>6872</v>
      </c>
      <c r="B7573" s="35" t="s">
        <v>9644</v>
      </c>
      <c r="C7573" s="36" t="s">
        <v>9645</v>
      </c>
      <c r="D7573" s="36"/>
      <c r="E7573" s="37">
        <v>2497.5</v>
      </c>
      <c r="F7573" s="10">
        <f t="shared" si="516"/>
        <v>1481.0174999999999</v>
      </c>
      <c r="G7573" s="10"/>
      <c r="H7573" s="10">
        <f t="shared" si="517"/>
        <v>1481.0174999999999</v>
      </c>
      <c r="I7573" s="10">
        <f t="shared" si="518"/>
        <v>5924.07</v>
      </c>
      <c r="J7573" s="10">
        <f>VLOOKUP(C7573,KFT!C:E,3,FALSE)</f>
        <v>1481.0174999999999</v>
      </c>
    </row>
    <row r="7574" spans="1:10" x14ac:dyDescent="0.25">
      <c r="A7574" s="35">
        <v>6873</v>
      </c>
      <c r="B7574" s="35" t="s">
        <v>9646</v>
      </c>
      <c r="C7574" s="40" t="s">
        <v>9647</v>
      </c>
      <c r="D7574" s="40"/>
      <c r="E7574" s="37">
        <v>183.64</v>
      </c>
      <c r="F7574" s="10">
        <f t="shared" si="516"/>
        <v>108.89851999999999</v>
      </c>
      <c r="G7574" s="10"/>
      <c r="H7574" s="10">
        <f t="shared" si="517"/>
        <v>108.89851999999999</v>
      </c>
      <c r="I7574" s="10">
        <f t="shared" si="518"/>
        <v>435.59407999999996</v>
      </c>
      <c r="J7574" s="10">
        <f>VLOOKUP(C7574,KFT!C:E,3,FALSE)</f>
        <v>108.89851999999999</v>
      </c>
    </row>
    <row r="7575" spans="1:10" x14ac:dyDescent="0.25">
      <c r="A7575" s="35">
        <v>6874</v>
      </c>
      <c r="B7575" s="35" t="s">
        <v>9648</v>
      </c>
      <c r="C7575" s="36" t="s">
        <v>9649</v>
      </c>
      <c r="D7575" s="36"/>
      <c r="E7575" s="37">
        <v>842.25</v>
      </c>
      <c r="F7575" s="10">
        <f t="shared" si="516"/>
        <v>499.45425</v>
      </c>
      <c r="G7575" s="10"/>
      <c r="H7575" s="10">
        <f t="shared" si="517"/>
        <v>499.45425</v>
      </c>
      <c r="I7575" s="10">
        <f t="shared" si="518"/>
        <v>1997.817</v>
      </c>
      <c r="J7575" s="10">
        <f>VLOOKUP(C7575,KFT!C:E,3,FALSE)</f>
        <v>499.45425</v>
      </c>
    </row>
    <row r="7576" spans="1:10" x14ac:dyDescent="0.25">
      <c r="A7576" s="35">
        <v>6875</v>
      </c>
      <c r="B7576" s="35" t="s">
        <v>9650</v>
      </c>
      <c r="C7576" s="40" t="s">
        <v>9651</v>
      </c>
      <c r="D7576" s="40"/>
      <c r="E7576" s="37">
        <v>842.25</v>
      </c>
      <c r="F7576" s="10">
        <f t="shared" si="516"/>
        <v>499.45425</v>
      </c>
      <c r="G7576" s="10"/>
      <c r="H7576" s="10">
        <f t="shared" si="517"/>
        <v>499.45425</v>
      </c>
      <c r="I7576" s="10">
        <f t="shared" si="518"/>
        <v>1997.817</v>
      </c>
      <c r="J7576" s="10">
        <f>VLOOKUP(C7576,KFT!C:E,3,FALSE)</f>
        <v>499.45425</v>
      </c>
    </row>
    <row r="7577" spans="1:10" x14ac:dyDescent="0.25">
      <c r="A7577" s="35">
        <v>6876</v>
      </c>
      <c r="B7577" s="35" t="s">
        <v>9652</v>
      </c>
      <c r="C7577" s="36" t="s">
        <v>9653</v>
      </c>
      <c r="D7577" s="36"/>
      <c r="E7577" s="37">
        <v>734.56</v>
      </c>
      <c r="F7577" s="10">
        <f t="shared" si="516"/>
        <v>435.59407999999996</v>
      </c>
      <c r="G7577" s="10"/>
      <c r="H7577" s="10">
        <f t="shared" si="517"/>
        <v>435.59407999999996</v>
      </c>
      <c r="I7577" s="10">
        <f t="shared" si="518"/>
        <v>1742.3763199999999</v>
      </c>
      <c r="J7577" s="10" t="e">
        <f>VLOOKUP(C7577,KFT!C:E,3,FALSE)</f>
        <v>#N/A</v>
      </c>
    </row>
    <row r="7578" spans="1:10" x14ac:dyDescent="0.25">
      <c r="A7578" s="35">
        <v>6877</v>
      </c>
      <c r="B7578" s="35" t="s">
        <v>9654</v>
      </c>
      <c r="C7578" s="40" t="s">
        <v>9655</v>
      </c>
      <c r="D7578" s="40"/>
      <c r="E7578" s="37">
        <v>842.25</v>
      </c>
      <c r="F7578" s="10">
        <f t="shared" si="516"/>
        <v>499.45425</v>
      </c>
      <c r="G7578" s="10"/>
      <c r="H7578" s="10">
        <f t="shared" si="517"/>
        <v>499.45425</v>
      </c>
      <c r="I7578" s="10">
        <f t="shared" si="518"/>
        <v>1997.817</v>
      </c>
      <c r="J7578" s="10">
        <f>VLOOKUP(C7578,KFT!C:E,3,FALSE)</f>
        <v>499.45425</v>
      </c>
    </row>
    <row r="7579" spans="1:10" x14ac:dyDescent="0.25">
      <c r="A7579" s="35">
        <v>6878</v>
      </c>
      <c r="B7579" s="35" t="s">
        <v>9656</v>
      </c>
      <c r="C7579" s="36" t="s">
        <v>9657</v>
      </c>
      <c r="D7579" s="36"/>
      <c r="E7579" s="37">
        <v>367.28</v>
      </c>
      <c r="F7579" s="10">
        <f t="shared" si="516"/>
        <v>217.79703999999998</v>
      </c>
      <c r="G7579" s="10"/>
      <c r="H7579" s="10">
        <f t="shared" si="517"/>
        <v>217.79703999999998</v>
      </c>
      <c r="I7579" s="10">
        <f t="shared" si="518"/>
        <v>871.18815999999993</v>
      </c>
      <c r="J7579" s="10">
        <f>VLOOKUP(C7579,KFT!C:E,3,FALSE)</f>
        <v>217.79703999999998</v>
      </c>
    </row>
    <row r="7580" spans="1:10" x14ac:dyDescent="0.25">
      <c r="A7580" s="35">
        <v>6879</v>
      </c>
      <c r="B7580" s="35" t="s">
        <v>9658</v>
      </c>
      <c r="C7580" s="9" t="s">
        <v>9659</v>
      </c>
      <c r="D7580" s="9"/>
      <c r="E7580" s="37">
        <v>3500</v>
      </c>
      <c r="F7580" s="10">
        <f t="shared" si="516"/>
        <v>2075.5</v>
      </c>
      <c r="G7580" s="10"/>
      <c r="H7580" s="10">
        <f t="shared" si="517"/>
        <v>2075.5</v>
      </c>
      <c r="I7580" s="10">
        <f t="shared" si="518"/>
        <v>8302</v>
      </c>
      <c r="J7580" s="10">
        <f>VLOOKUP(C7580,KFT!C:E,3,FALSE)</f>
        <v>2075.5</v>
      </c>
    </row>
    <row r="7581" spans="1:10" x14ac:dyDescent="0.25">
      <c r="A7581" s="35">
        <v>6880</v>
      </c>
      <c r="B7581" s="35" t="s">
        <v>9660</v>
      </c>
      <c r="C7581" s="36" t="s">
        <v>9661</v>
      </c>
      <c r="D7581" s="36"/>
      <c r="E7581" s="37">
        <v>1259.19</v>
      </c>
      <c r="F7581" s="10">
        <f t="shared" si="516"/>
        <v>746.69966999999997</v>
      </c>
      <c r="G7581" s="10"/>
      <c r="H7581" s="10">
        <f t="shared" si="517"/>
        <v>746.69966999999997</v>
      </c>
      <c r="I7581" s="10">
        <f t="shared" si="518"/>
        <v>2986.7986799999999</v>
      </c>
      <c r="J7581" s="10">
        <f>VLOOKUP(C7581,KFT!C:E,3,FALSE)</f>
        <v>746.69966999999997</v>
      </c>
    </row>
    <row r="7582" spans="1:10" x14ac:dyDescent="0.25">
      <c r="A7582" s="35">
        <v>6881</v>
      </c>
      <c r="B7582" s="35" t="s">
        <v>9662</v>
      </c>
      <c r="C7582" s="40" t="s">
        <v>9663</v>
      </c>
      <c r="D7582" s="40"/>
      <c r="E7582" s="37">
        <v>367.28</v>
      </c>
      <c r="F7582" s="10">
        <f t="shared" si="516"/>
        <v>217.79703999999998</v>
      </c>
      <c r="G7582" s="10"/>
      <c r="H7582" s="10">
        <f t="shared" si="517"/>
        <v>217.79703999999998</v>
      </c>
      <c r="I7582" s="10">
        <f t="shared" si="518"/>
        <v>871.18815999999993</v>
      </c>
      <c r="J7582" s="10">
        <f>VLOOKUP(C7582,KFT!C:E,3,FALSE)</f>
        <v>217.79703999999998</v>
      </c>
    </row>
    <row r="7583" spans="1:10" x14ac:dyDescent="0.25">
      <c r="A7583" s="35">
        <v>6882</v>
      </c>
      <c r="B7583" s="35" t="s">
        <v>9664</v>
      </c>
      <c r="C7583" s="40" t="s">
        <v>9665</v>
      </c>
      <c r="D7583" s="40"/>
      <c r="E7583" s="37">
        <v>842.25</v>
      </c>
      <c r="F7583" s="10">
        <f t="shared" si="516"/>
        <v>499.45425</v>
      </c>
      <c r="G7583" s="10"/>
      <c r="H7583" s="10">
        <f t="shared" si="517"/>
        <v>499.45425</v>
      </c>
      <c r="I7583" s="10">
        <f t="shared" si="518"/>
        <v>1997.817</v>
      </c>
      <c r="J7583" s="10">
        <f>VLOOKUP(C7583,KFT!C:E,3,FALSE)</f>
        <v>499.45425</v>
      </c>
    </row>
    <row r="7584" spans="1:10" ht="24" x14ac:dyDescent="0.25">
      <c r="A7584" s="35">
        <v>6883</v>
      </c>
      <c r="B7584" s="35" t="s">
        <v>9666</v>
      </c>
      <c r="C7584" s="40" t="s">
        <v>9667</v>
      </c>
      <c r="D7584" s="40"/>
      <c r="E7584" s="37">
        <v>367.28</v>
      </c>
      <c r="F7584" s="10">
        <f t="shared" si="516"/>
        <v>217.79703999999998</v>
      </c>
      <c r="G7584" s="10"/>
      <c r="H7584" s="10">
        <f t="shared" si="517"/>
        <v>217.79703999999998</v>
      </c>
      <c r="I7584" s="10">
        <f t="shared" si="518"/>
        <v>871.18815999999993</v>
      </c>
      <c r="J7584" s="10">
        <f>VLOOKUP(C7584,KFT!C:E,3,FALSE)</f>
        <v>217.79703999999998</v>
      </c>
    </row>
    <row r="7585" spans="1:10" x14ac:dyDescent="0.25">
      <c r="A7585" s="35">
        <v>6884</v>
      </c>
      <c r="B7585" s="35" t="s">
        <v>9668</v>
      </c>
      <c r="C7585" s="40" t="s">
        <v>9669</v>
      </c>
      <c r="D7585" s="40"/>
      <c r="E7585" s="37">
        <v>842.25</v>
      </c>
      <c r="F7585" s="10">
        <f t="shared" si="516"/>
        <v>499.45425</v>
      </c>
      <c r="G7585" s="10"/>
      <c r="H7585" s="10">
        <f t="shared" si="517"/>
        <v>499.45425</v>
      </c>
      <c r="I7585" s="10">
        <f t="shared" si="518"/>
        <v>1997.817</v>
      </c>
      <c r="J7585" s="10">
        <f>VLOOKUP(C7585,KFT!C:E,3,FALSE)</f>
        <v>499.45425</v>
      </c>
    </row>
    <row r="7586" spans="1:10" ht="24" x14ac:dyDescent="0.25">
      <c r="A7586" s="35">
        <v>6885</v>
      </c>
      <c r="B7586" s="35" t="s">
        <v>9670</v>
      </c>
      <c r="C7586" s="40" t="s">
        <v>9671</v>
      </c>
      <c r="D7586" s="40"/>
      <c r="E7586" s="37">
        <v>842.25</v>
      </c>
      <c r="F7586" s="10">
        <f t="shared" si="516"/>
        <v>499.45425</v>
      </c>
      <c r="G7586" s="10"/>
      <c r="H7586" s="10">
        <f t="shared" si="517"/>
        <v>499.45425</v>
      </c>
      <c r="I7586" s="10">
        <f t="shared" si="518"/>
        <v>1997.817</v>
      </c>
      <c r="J7586" s="10">
        <f>VLOOKUP(C7586,KFT!C:E,3,FALSE)</f>
        <v>499.45425</v>
      </c>
    </row>
    <row r="7587" spans="1:10" x14ac:dyDescent="0.25">
      <c r="A7587" s="35">
        <v>6886</v>
      </c>
      <c r="B7587" s="35" t="s">
        <v>9672</v>
      </c>
      <c r="C7587" s="36" t="s">
        <v>9673</v>
      </c>
      <c r="D7587" s="36"/>
      <c r="E7587" s="37">
        <v>2497.5</v>
      </c>
      <c r="F7587" s="10">
        <f t="shared" si="516"/>
        <v>1481.0174999999999</v>
      </c>
      <c r="G7587" s="10"/>
      <c r="H7587" s="10">
        <f t="shared" si="517"/>
        <v>1481.0174999999999</v>
      </c>
      <c r="I7587" s="10">
        <f t="shared" si="518"/>
        <v>5924.07</v>
      </c>
      <c r="J7587" s="10">
        <f>VLOOKUP(C7587,KFT!C:E,3,FALSE)</f>
        <v>1481.0174999999999</v>
      </c>
    </row>
    <row r="7588" spans="1:10" x14ac:dyDescent="0.25">
      <c r="A7588" s="35">
        <v>6887</v>
      </c>
      <c r="B7588" s="35" t="s">
        <v>9674</v>
      </c>
      <c r="C7588" s="40" t="s">
        <v>9675</v>
      </c>
      <c r="D7588" s="40"/>
      <c r="E7588" s="37">
        <v>842.25</v>
      </c>
      <c r="F7588" s="10">
        <f t="shared" si="516"/>
        <v>499.45425</v>
      </c>
      <c r="G7588" s="10"/>
      <c r="H7588" s="10">
        <f t="shared" si="517"/>
        <v>499.45425</v>
      </c>
      <c r="I7588" s="10">
        <f t="shared" si="518"/>
        <v>1997.817</v>
      </c>
      <c r="J7588" s="10">
        <f>VLOOKUP(C7588,KFT!C:E,3,FALSE)</f>
        <v>499.45425</v>
      </c>
    </row>
    <row r="7589" spans="1:10" x14ac:dyDescent="0.25">
      <c r="A7589" s="35">
        <v>6888</v>
      </c>
      <c r="B7589" s="35" t="s">
        <v>9676</v>
      </c>
      <c r="C7589" s="40" t="s">
        <v>9677</v>
      </c>
      <c r="D7589" s="40"/>
      <c r="E7589" s="37">
        <v>842.25</v>
      </c>
      <c r="F7589" s="10">
        <f t="shared" si="516"/>
        <v>499.45425</v>
      </c>
      <c r="G7589" s="10"/>
      <c r="H7589" s="10">
        <f t="shared" si="517"/>
        <v>499.45425</v>
      </c>
      <c r="I7589" s="10">
        <f t="shared" si="518"/>
        <v>1997.817</v>
      </c>
      <c r="J7589" s="10">
        <f>VLOOKUP(C7589,KFT!C:E,3,FALSE)</f>
        <v>499.45425</v>
      </c>
    </row>
    <row r="7590" spans="1:10" ht="24" x14ac:dyDescent="0.25">
      <c r="A7590" s="35">
        <v>6889</v>
      </c>
      <c r="B7590" s="35" t="s">
        <v>9678</v>
      </c>
      <c r="C7590" s="36" t="s">
        <v>9679</v>
      </c>
      <c r="D7590" s="36"/>
      <c r="E7590" s="37">
        <v>842.25</v>
      </c>
      <c r="F7590" s="10">
        <f t="shared" si="516"/>
        <v>499.45425</v>
      </c>
      <c r="G7590" s="10"/>
      <c r="H7590" s="10">
        <f t="shared" si="517"/>
        <v>499.45425</v>
      </c>
      <c r="I7590" s="10">
        <f t="shared" si="518"/>
        <v>1997.817</v>
      </c>
      <c r="J7590" s="10">
        <f>VLOOKUP(C7590,KFT!C:E,3,FALSE)</f>
        <v>499.45425</v>
      </c>
    </row>
    <row r="7591" spans="1:10" x14ac:dyDescent="0.25">
      <c r="A7591" s="35">
        <v>6890</v>
      </c>
      <c r="B7591" s="35" t="s">
        <v>9680</v>
      </c>
      <c r="C7591" s="40" t="s">
        <v>9681</v>
      </c>
      <c r="D7591" s="40"/>
      <c r="E7591" s="37">
        <v>842.25</v>
      </c>
      <c r="F7591" s="10">
        <f t="shared" si="516"/>
        <v>499.45425</v>
      </c>
      <c r="G7591" s="10"/>
      <c r="H7591" s="10">
        <f t="shared" si="517"/>
        <v>499.45425</v>
      </c>
      <c r="I7591" s="10">
        <f t="shared" si="518"/>
        <v>1997.817</v>
      </c>
      <c r="J7591" s="10">
        <f>VLOOKUP(C7591,KFT!C:E,3,FALSE)</f>
        <v>499.45425</v>
      </c>
    </row>
    <row r="7592" spans="1:10" x14ac:dyDescent="0.25">
      <c r="A7592" s="35">
        <v>6891</v>
      </c>
      <c r="B7592" s="35" t="s">
        <v>9683</v>
      </c>
      <c r="C7592" s="40" t="s">
        <v>9684</v>
      </c>
      <c r="D7592" s="40"/>
      <c r="E7592" s="37">
        <v>183.64</v>
      </c>
      <c r="F7592" s="10">
        <f t="shared" si="516"/>
        <v>108.89851999999999</v>
      </c>
      <c r="G7592" s="10"/>
      <c r="H7592" s="10">
        <f t="shared" si="517"/>
        <v>108.89851999999999</v>
      </c>
      <c r="I7592" s="10">
        <f t="shared" si="518"/>
        <v>435.59407999999996</v>
      </c>
      <c r="J7592" s="10">
        <f>VLOOKUP(C7592,KFT!C:E,3,FALSE)</f>
        <v>108.89851999999999</v>
      </c>
    </row>
    <row r="7593" spans="1:10" x14ac:dyDescent="0.25">
      <c r="A7593" s="35">
        <v>6892</v>
      </c>
      <c r="B7593" s="35" t="s">
        <v>9685</v>
      </c>
      <c r="C7593" s="40" t="s">
        <v>9686</v>
      </c>
      <c r="D7593" s="40"/>
      <c r="E7593" s="37">
        <v>367.28</v>
      </c>
      <c r="F7593" s="10">
        <f t="shared" si="516"/>
        <v>217.79703999999998</v>
      </c>
      <c r="G7593" s="10"/>
      <c r="H7593" s="10">
        <f t="shared" si="517"/>
        <v>217.79703999999998</v>
      </c>
      <c r="I7593" s="10">
        <f t="shared" si="518"/>
        <v>871.18815999999993</v>
      </c>
      <c r="J7593" s="10">
        <f>VLOOKUP(C7593,KFT!C:E,3,FALSE)</f>
        <v>217.79703999999998</v>
      </c>
    </row>
    <row r="7594" spans="1:10" ht="24" x14ac:dyDescent="0.25">
      <c r="A7594" s="35">
        <v>6893</v>
      </c>
      <c r="B7594" s="35" t="s">
        <v>9688</v>
      </c>
      <c r="C7594" s="36" t="s">
        <v>9689</v>
      </c>
      <c r="D7594" s="36"/>
      <c r="E7594" s="37">
        <v>367.28</v>
      </c>
      <c r="F7594" s="10">
        <f t="shared" si="516"/>
        <v>217.79703999999998</v>
      </c>
      <c r="G7594" s="10"/>
      <c r="H7594" s="10">
        <f t="shared" si="517"/>
        <v>217.79703999999998</v>
      </c>
      <c r="I7594" s="10">
        <f t="shared" si="518"/>
        <v>871.18815999999993</v>
      </c>
      <c r="J7594" s="10" t="e">
        <f>VLOOKUP(C7594,KFT!C:E,3,FALSE)</f>
        <v>#N/A</v>
      </c>
    </row>
    <row r="7595" spans="1:10" x14ac:dyDescent="0.25">
      <c r="A7595" s="35">
        <v>6894</v>
      </c>
      <c r="B7595" s="35" t="s">
        <v>9691</v>
      </c>
      <c r="C7595" s="36" t="s">
        <v>9692</v>
      </c>
      <c r="D7595" s="36"/>
      <c r="E7595" s="37">
        <v>842.25</v>
      </c>
      <c r="F7595" s="10">
        <f t="shared" si="516"/>
        <v>499.45425</v>
      </c>
      <c r="G7595" s="10"/>
      <c r="H7595" s="10">
        <f t="shared" si="517"/>
        <v>499.45425</v>
      </c>
      <c r="I7595" s="10">
        <f t="shared" si="518"/>
        <v>1997.817</v>
      </c>
      <c r="J7595" s="10">
        <f>VLOOKUP(C7595,KFT!C:E,3,FALSE)</f>
        <v>499.45425</v>
      </c>
    </row>
    <row r="7596" spans="1:10" x14ac:dyDescent="0.25">
      <c r="A7596" s="35">
        <v>6895</v>
      </c>
      <c r="B7596" s="35" t="s">
        <v>9693</v>
      </c>
      <c r="C7596" s="40" t="s">
        <v>9694</v>
      </c>
      <c r="D7596" s="40"/>
      <c r="E7596" s="37">
        <v>714.16</v>
      </c>
      <c r="F7596" s="10">
        <f t="shared" ref="F7596:F7627" si="519">E7596*0.593</f>
        <v>423.49687999999998</v>
      </c>
      <c r="G7596" s="10"/>
      <c r="H7596" s="10">
        <f t="shared" ref="H7596:H7627" si="520">((F7596*G7596)/100)+F7596</f>
        <v>423.49687999999998</v>
      </c>
      <c r="I7596" s="10">
        <f t="shared" ref="I7596:I7627" si="521">H7596*4</f>
        <v>1693.9875199999999</v>
      </c>
      <c r="J7596" s="10">
        <f>VLOOKUP(C7596,KFT!C:E,3,FALSE)</f>
        <v>423.49687999999998</v>
      </c>
    </row>
    <row r="7597" spans="1:10" ht="24" x14ac:dyDescent="0.25">
      <c r="A7597" s="35">
        <v>6896</v>
      </c>
      <c r="B7597" s="35" t="s">
        <v>9695</v>
      </c>
      <c r="C7597" s="40" t="s">
        <v>9696</v>
      </c>
      <c r="D7597" s="40"/>
      <c r="E7597" s="37">
        <v>714.16</v>
      </c>
      <c r="F7597" s="10">
        <f t="shared" si="519"/>
        <v>423.49687999999998</v>
      </c>
      <c r="G7597" s="10"/>
      <c r="H7597" s="10">
        <f t="shared" si="520"/>
        <v>423.49687999999998</v>
      </c>
      <c r="I7597" s="10">
        <f t="shared" si="521"/>
        <v>1693.9875199999999</v>
      </c>
      <c r="J7597" s="10">
        <f>VLOOKUP(C7597,KFT!C:E,3,FALSE)</f>
        <v>423.49687999999998</v>
      </c>
    </row>
    <row r="7598" spans="1:10" ht="24" x14ac:dyDescent="0.25">
      <c r="A7598" s="35">
        <v>6897</v>
      </c>
      <c r="B7598" s="35" t="s">
        <v>9697</v>
      </c>
      <c r="C7598" s="40" t="s">
        <v>9698</v>
      </c>
      <c r="D7598" s="40"/>
      <c r="E7598" s="37">
        <v>842.25</v>
      </c>
      <c r="F7598" s="10">
        <f t="shared" si="519"/>
        <v>499.45425</v>
      </c>
      <c r="G7598" s="10"/>
      <c r="H7598" s="10">
        <f t="shared" si="520"/>
        <v>499.45425</v>
      </c>
      <c r="I7598" s="10">
        <f t="shared" si="521"/>
        <v>1997.817</v>
      </c>
      <c r="J7598" s="10">
        <f>VLOOKUP(C7598,KFT!C:E,3,FALSE)</f>
        <v>499.45425</v>
      </c>
    </row>
    <row r="7599" spans="1:10" x14ac:dyDescent="0.25">
      <c r="A7599" s="35">
        <v>6898</v>
      </c>
      <c r="B7599" s="35" t="s">
        <v>9699</v>
      </c>
      <c r="C7599" s="40" t="s">
        <v>9700</v>
      </c>
      <c r="D7599" s="40"/>
      <c r="E7599" s="37">
        <v>842.25</v>
      </c>
      <c r="F7599" s="10">
        <f t="shared" si="519"/>
        <v>499.45425</v>
      </c>
      <c r="G7599" s="10"/>
      <c r="H7599" s="10">
        <f t="shared" si="520"/>
        <v>499.45425</v>
      </c>
      <c r="I7599" s="10">
        <f t="shared" si="521"/>
        <v>1997.817</v>
      </c>
      <c r="J7599" s="10">
        <f>VLOOKUP(C7599,KFT!C:E,3,FALSE)</f>
        <v>499.45425</v>
      </c>
    </row>
    <row r="7600" spans="1:10" x14ac:dyDescent="0.25">
      <c r="A7600" s="35">
        <v>6899</v>
      </c>
      <c r="B7600" s="35" t="s">
        <v>9701</v>
      </c>
      <c r="C7600" s="36" t="s">
        <v>9702</v>
      </c>
      <c r="D7600" s="36"/>
      <c r="E7600" s="37">
        <v>842.25</v>
      </c>
      <c r="F7600" s="10">
        <f t="shared" si="519"/>
        <v>499.45425</v>
      </c>
      <c r="G7600" s="10"/>
      <c r="H7600" s="10">
        <f t="shared" si="520"/>
        <v>499.45425</v>
      </c>
      <c r="I7600" s="10">
        <f t="shared" si="521"/>
        <v>1997.817</v>
      </c>
      <c r="J7600" s="10" t="e">
        <f>VLOOKUP(C7600,KFT!C:E,3,FALSE)</f>
        <v>#N/A</v>
      </c>
    </row>
    <row r="7601" spans="1:10" x14ac:dyDescent="0.25">
      <c r="A7601" s="35">
        <v>6900</v>
      </c>
      <c r="B7601" s="35" t="s">
        <v>9703</v>
      </c>
      <c r="C7601" s="40" t="s">
        <v>9704</v>
      </c>
      <c r="D7601" s="40"/>
      <c r="E7601" s="37">
        <v>842.25</v>
      </c>
      <c r="F7601" s="10">
        <f t="shared" si="519"/>
        <v>499.45425</v>
      </c>
      <c r="G7601" s="10"/>
      <c r="H7601" s="10">
        <f t="shared" si="520"/>
        <v>499.45425</v>
      </c>
      <c r="I7601" s="10">
        <f t="shared" si="521"/>
        <v>1997.817</v>
      </c>
      <c r="J7601" s="10">
        <f>VLOOKUP(C7601,KFT!C:E,3,FALSE)</f>
        <v>499.45425</v>
      </c>
    </row>
    <row r="7602" spans="1:10" x14ac:dyDescent="0.25">
      <c r="A7602" s="35">
        <v>6901</v>
      </c>
      <c r="B7602" s="35" t="s">
        <v>9705</v>
      </c>
      <c r="C7602" s="40" t="s">
        <v>9706</v>
      </c>
      <c r="D7602" s="40"/>
      <c r="E7602" s="37">
        <v>842.25</v>
      </c>
      <c r="F7602" s="10">
        <f t="shared" si="519"/>
        <v>499.45425</v>
      </c>
      <c r="G7602" s="10"/>
      <c r="H7602" s="10">
        <f t="shared" si="520"/>
        <v>499.45425</v>
      </c>
      <c r="I7602" s="10">
        <f t="shared" si="521"/>
        <v>1997.817</v>
      </c>
      <c r="J7602" s="10">
        <f>VLOOKUP(C7602,KFT!C:E,3,FALSE)</f>
        <v>499.45425</v>
      </c>
    </row>
    <row r="7603" spans="1:10" x14ac:dyDescent="0.25">
      <c r="A7603" s="35">
        <v>6902</v>
      </c>
      <c r="B7603" s="35" t="s">
        <v>9707</v>
      </c>
      <c r="C7603" s="40" t="s">
        <v>9708</v>
      </c>
      <c r="D7603" s="40"/>
      <c r="E7603" s="37">
        <v>842.25</v>
      </c>
      <c r="F7603" s="10">
        <f t="shared" si="519"/>
        <v>499.45425</v>
      </c>
      <c r="G7603" s="10"/>
      <c r="H7603" s="10">
        <f t="shared" si="520"/>
        <v>499.45425</v>
      </c>
      <c r="I7603" s="10">
        <f t="shared" si="521"/>
        <v>1997.817</v>
      </c>
      <c r="J7603" s="10">
        <f>VLOOKUP(C7603,KFT!C:E,3,FALSE)</f>
        <v>499.45425</v>
      </c>
    </row>
    <row r="7604" spans="1:10" x14ac:dyDescent="0.25">
      <c r="A7604" s="35">
        <v>6903</v>
      </c>
      <c r="B7604" s="35" t="s">
        <v>9709</v>
      </c>
      <c r="C7604" s="36" t="s">
        <v>9710</v>
      </c>
      <c r="D7604" s="36"/>
      <c r="E7604" s="37">
        <v>3500</v>
      </c>
      <c r="F7604" s="10">
        <f t="shared" si="519"/>
        <v>2075.5</v>
      </c>
      <c r="G7604" s="10"/>
      <c r="H7604" s="10">
        <f t="shared" si="520"/>
        <v>2075.5</v>
      </c>
      <c r="I7604" s="10">
        <f t="shared" si="521"/>
        <v>8302</v>
      </c>
      <c r="J7604" s="10">
        <f>VLOOKUP(C7604,KFT!C:E,3,FALSE)</f>
        <v>2075.5</v>
      </c>
    </row>
    <row r="7605" spans="1:10" ht="24" x14ac:dyDescent="0.25">
      <c r="A7605" s="35">
        <v>6904</v>
      </c>
      <c r="B7605" s="35" t="s">
        <v>9711</v>
      </c>
      <c r="C7605" s="40" t="s">
        <v>9712</v>
      </c>
      <c r="D7605" s="40"/>
      <c r="E7605" s="37">
        <v>285.66000000000003</v>
      </c>
      <c r="F7605" s="10">
        <f t="shared" si="519"/>
        <v>169.39637999999999</v>
      </c>
      <c r="G7605" s="10"/>
      <c r="H7605" s="10">
        <f t="shared" si="520"/>
        <v>169.39637999999999</v>
      </c>
      <c r="I7605" s="10">
        <f t="shared" si="521"/>
        <v>677.58551999999997</v>
      </c>
      <c r="J7605" s="10">
        <f>VLOOKUP(C7605,KFT!C:E,3,FALSE)</f>
        <v>169.39637999999999</v>
      </c>
    </row>
    <row r="7606" spans="1:10" ht="24" x14ac:dyDescent="0.25">
      <c r="A7606" s="35">
        <v>6905</v>
      </c>
      <c r="B7606" s="35" t="s">
        <v>9713</v>
      </c>
      <c r="C7606" s="40" t="s">
        <v>9714</v>
      </c>
      <c r="D7606" s="40"/>
      <c r="E7606" s="37">
        <v>1050.72</v>
      </c>
      <c r="F7606" s="10">
        <f t="shared" si="519"/>
        <v>623.07695999999999</v>
      </c>
      <c r="G7606" s="10"/>
      <c r="H7606" s="10">
        <f t="shared" si="520"/>
        <v>623.07695999999999</v>
      </c>
      <c r="I7606" s="10">
        <f t="shared" si="521"/>
        <v>2492.3078399999999</v>
      </c>
      <c r="J7606" s="10">
        <f>VLOOKUP(C7606,KFT!C:E,3,FALSE)</f>
        <v>623.07695999999999</v>
      </c>
    </row>
    <row r="7607" spans="1:10" ht="24" x14ac:dyDescent="0.25">
      <c r="A7607" s="35">
        <v>6906</v>
      </c>
      <c r="B7607" s="35" t="s">
        <v>9716</v>
      </c>
      <c r="C7607" s="40" t="s">
        <v>9717</v>
      </c>
      <c r="D7607" s="40"/>
      <c r="E7607" s="37">
        <v>1785.6</v>
      </c>
      <c r="F7607" s="10">
        <f t="shared" si="519"/>
        <v>1058.8607999999999</v>
      </c>
      <c r="G7607" s="10"/>
      <c r="H7607" s="10">
        <f t="shared" si="520"/>
        <v>1058.8607999999999</v>
      </c>
      <c r="I7607" s="10">
        <f t="shared" si="521"/>
        <v>4235.4431999999997</v>
      </c>
      <c r="J7607" s="10">
        <f>VLOOKUP(C7607,KFT!C:E,3,FALSE)</f>
        <v>1058.8607999999999</v>
      </c>
    </row>
    <row r="7608" spans="1:10" ht="24" x14ac:dyDescent="0.25">
      <c r="A7608" s="35">
        <v>6907</v>
      </c>
      <c r="B7608" s="35" t="s">
        <v>9718</v>
      </c>
      <c r="C7608" s="40" t="s">
        <v>9719</v>
      </c>
      <c r="D7608" s="40"/>
      <c r="E7608" s="37">
        <v>2497.5</v>
      </c>
      <c r="F7608" s="10">
        <f t="shared" si="519"/>
        <v>1481.0174999999999</v>
      </c>
      <c r="G7608" s="10"/>
      <c r="H7608" s="10">
        <f t="shared" si="520"/>
        <v>1481.0174999999999</v>
      </c>
      <c r="I7608" s="10">
        <f t="shared" si="521"/>
        <v>5924.07</v>
      </c>
      <c r="J7608" s="10">
        <f>VLOOKUP(C7608,KFT!C:E,3,FALSE)</f>
        <v>1481.0174999999999</v>
      </c>
    </row>
    <row r="7609" spans="1:10" ht="24" x14ac:dyDescent="0.25">
      <c r="A7609" s="35">
        <v>6908</v>
      </c>
      <c r="B7609" s="35" t="s">
        <v>9721</v>
      </c>
      <c r="C7609" s="40" t="s">
        <v>9722</v>
      </c>
      <c r="D7609" s="40"/>
      <c r="E7609" s="37">
        <v>3500</v>
      </c>
      <c r="F7609" s="10">
        <f t="shared" si="519"/>
        <v>2075.5</v>
      </c>
      <c r="G7609" s="10"/>
      <c r="H7609" s="10">
        <f t="shared" si="520"/>
        <v>2075.5</v>
      </c>
      <c r="I7609" s="10">
        <f t="shared" si="521"/>
        <v>8302</v>
      </c>
      <c r="J7609" s="10">
        <f>VLOOKUP(C7609,KFT!C:E,3,FALSE)</f>
        <v>2075.5</v>
      </c>
    </row>
    <row r="7610" spans="1:10" x14ac:dyDescent="0.25">
      <c r="A7610" s="35">
        <v>6909</v>
      </c>
      <c r="B7610" s="35" t="s">
        <v>9723</v>
      </c>
      <c r="C7610" s="40" t="s">
        <v>9724</v>
      </c>
      <c r="D7610" s="40"/>
      <c r="E7610" s="37">
        <v>448.89</v>
      </c>
      <c r="F7610" s="10">
        <f t="shared" si="519"/>
        <v>266.19176999999996</v>
      </c>
      <c r="G7610" s="10"/>
      <c r="H7610" s="10">
        <f t="shared" si="520"/>
        <v>266.19176999999996</v>
      </c>
      <c r="I7610" s="10">
        <f t="shared" si="521"/>
        <v>1064.7670799999999</v>
      </c>
      <c r="J7610" s="10">
        <f>VLOOKUP(C7610,KFT!C:E,3,FALSE)</f>
        <v>266.19176999999996</v>
      </c>
    </row>
    <row r="7611" spans="1:10" ht="24" x14ac:dyDescent="0.25">
      <c r="A7611" s="35">
        <v>6910</v>
      </c>
      <c r="B7611" s="35" t="s">
        <v>9725</v>
      </c>
      <c r="C7611" s="36" t="s">
        <v>9726</v>
      </c>
      <c r="D7611" s="36"/>
      <c r="E7611" s="37">
        <v>1050.72</v>
      </c>
      <c r="F7611" s="10">
        <f t="shared" si="519"/>
        <v>623.07695999999999</v>
      </c>
      <c r="G7611" s="10"/>
      <c r="H7611" s="10">
        <f t="shared" si="520"/>
        <v>623.07695999999999</v>
      </c>
      <c r="I7611" s="10">
        <f t="shared" si="521"/>
        <v>2492.3078399999999</v>
      </c>
      <c r="J7611" s="10">
        <f>VLOOKUP(C7611,KFT!C:E,3,FALSE)</f>
        <v>623.07695999999999</v>
      </c>
    </row>
    <row r="7612" spans="1:10" x14ac:dyDescent="0.25">
      <c r="A7612" s="35">
        <v>6911</v>
      </c>
      <c r="B7612" s="35" t="s">
        <v>9728</v>
      </c>
      <c r="C7612" s="36" t="s">
        <v>9729</v>
      </c>
      <c r="D7612" s="36"/>
      <c r="E7612" s="37">
        <v>367.28</v>
      </c>
      <c r="F7612" s="10">
        <f t="shared" si="519"/>
        <v>217.79703999999998</v>
      </c>
      <c r="G7612" s="10"/>
      <c r="H7612" s="10">
        <f t="shared" si="520"/>
        <v>217.79703999999998</v>
      </c>
      <c r="I7612" s="10">
        <f t="shared" si="521"/>
        <v>871.18815999999993</v>
      </c>
      <c r="J7612" s="10">
        <f>VLOOKUP(C7612,KFT!C:E,3,FALSE)</f>
        <v>217.79703999999998</v>
      </c>
    </row>
    <row r="7613" spans="1:10" x14ac:dyDescent="0.25">
      <c r="A7613" s="35">
        <v>6912</v>
      </c>
      <c r="B7613" s="35" t="s">
        <v>9730</v>
      </c>
      <c r="C7613" s="36" t="s">
        <v>9731</v>
      </c>
      <c r="D7613" s="36"/>
      <c r="E7613" s="37">
        <v>367.28</v>
      </c>
      <c r="F7613" s="10">
        <f t="shared" si="519"/>
        <v>217.79703999999998</v>
      </c>
      <c r="G7613" s="10"/>
      <c r="H7613" s="10">
        <f t="shared" si="520"/>
        <v>217.79703999999998</v>
      </c>
      <c r="I7613" s="10">
        <f t="shared" si="521"/>
        <v>871.18815999999993</v>
      </c>
      <c r="J7613" s="10">
        <f>VLOOKUP(C7613,KFT!C:E,3,FALSE)</f>
        <v>217.79703999999998</v>
      </c>
    </row>
    <row r="7614" spans="1:10" x14ac:dyDescent="0.25">
      <c r="A7614" s="35">
        <v>6913</v>
      </c>
      <c r="B7614" s="35" t="s">
        <v>9732</v>
      </c>
      <c r="C7614" s="40" t="s">
        <v>9733</v>
      </c>
      <c r="D7614" s="40"/>
      <c r="E7614" s="37">
        <v>612.14</v>
      </c>
      <c r="F7614" s="10">
        <f t="shared" si="519"/>
        <v>362.99901999999997</v>
      </c>
      <c r="G7614" s="10"/>
      <c r="H7614" s="10">
        <f t="shared" si="520"/>
        <v>362.99901999999997</v>
      </c>
      <c r="I7614" s="10">
        <f t="shared" si="521"/>
        <v>1451.9960799999999</v>
      </c>
      <c r="J7614" s="10">
        <f>VLOOKUP(C7614,KFT!C:E,3,FALSE)</f>
        <v>362.99901999999997</v>
      </c>
    </row>
    <row r="7615" spans="1:10" x14ac:dyDescent="0.25">
      <c r="A7615" s="35">
        <v>6914</v>
      </c>
      <c r="B7615" s="35" t="s">
        <v>9734</v>
      </c>
      <c r="C7615" s="40" t="s">
        <v>9735</v>
      </c>
      <c r="D7615" s="40"/>
      <c r="E7615" s="37">
        <v>612.14</v>
      </c>
      <c r="F7615" s="10">
        <f t="shared" si="519"/>
        <v>362.99901999999997</v>
      </c>
      <c r="G7615" s="10"/>
      <c r="H7615" s="10">
        <f t="shared" si="520"/>
        <v>362.99901999999997</v>
      </c>
      <c r="I7615" s="10">
        <f t="shared" si="521"/>
        <v>1451.9960799999999</v>
      </c>
      <c r="J7615" s="10">
        <f>VLOOKUP(C7615,KFT!C:E,3,FALSE)</f>
        <v>362.99901999999997</v>
      </c>
    </row>
    <row r="7616" spans="1:10" x14ac:dyDescent="0.25">
      <c r="A7616" s="35">
        <v>6915</v>
      </c>
      <c r="B7616" s="35" t="s">
        <v>9736</v>
      </c>
      <c r="C7616" s="40" t="s">
        <v>9737</v>
      </c>
      <c r="D7616" s="40"/>
      <c r="E7616" s="37">
        <v>612.14</v>
      </c>
      <c r="F7616" s="10">
        <f t="shared" si="519"/>
        <v>362.99901999999997</v>
      </c>
      <c r="G7616" s="10"/>
      <c r="H7616" s="10">
        <f t="shared" si="520"/>
        <v>362.99901999999997</v>
      </c>
      <c r="I7616" s="10">
        <f t="shared" si="521"/>
        <v>1451.9960799999999</v>
      </c>
      <c r="J7616" s="10">
        <f>VLOOKUP(C7616,KFT!C:E,3,FALSE)</f>
        <v>362.99901999999997</v>
      </c>
    </row>
    <row r="7617" spans="1:10" x14ac:dyDescent="0.25">
      <c r="A7617" s="35">
        <v>6916</v>
      </c>
      <c r="B7617" s="35" t="s">
        <v>9738</v>
      </c>
      <c r="C7617" s="40" t="s">
        <v>9739</v>
      </c>
      <c r="D7617" s="40"/>
      <c r="E7617" s="37">
        <v>842.25</v>
      </c>
      <c r="F7617" s="10">
        <f t="shared" si="519"/>
        <v>499.45425</v>
      </c>
      <c r="G7617" s="10"/>
      <c r="H7617" s="10">
        <f t="shared" si="520"/>
        <v>499.45425</v>
      </c>
      <c r="I7617" s="10">
        <f t="shared" si="521"/>
        <v>1997.817</v>
      </c>
      <c r="J7617" s="10">
        <f>VLOOKUP(C7617,KFT!C:E,3,FALSE)</f>
        <v>499.45425</v>
      </c>
    </row>
    <row r="7618" spans="1:10" ht="24" x14ac:dyDescent="0.25">
      <c r="A7618" s="35">
        <v>6917</v>
      </c>
      <c r="B7618" s="35" t="s">
        <v>9740</v>
      </c>
      <c r="C7618" s="40" t="s">
        <v>9741</v>
      </c>
      <c r="D7618" s="40"/>
      <c r="E7618" s="37">
        <v>842.25</v>
      </c>
      <c r="F7618" s="10">
        <f t="shared" si="519"/>
        <v>499.45425</v>
      </c>
      <c r="G7618" s="10"/>
      <c r="H7618" s="10">
        <f t="shared" si="520"/>
        <v>499.45425</v>
      </c>
      <c r="I7618" s="10">
        <f t="shared" si="521"/>
        <v>1997.817</v>
      </c>
      <c r="J7618" s="10">
        <f>VLOOKUP(C7618,KFT!C:E,3,FALSE)</f>
        <v>499.45425</v>
      </c>
    </row>
    <row r="7619" spans="1:10" x14ac:dyDescent="0.25">
      <c r="A7619" s="35">
        <v>6918</v>
      </c>
      <c r="B7619" s="35" t="s">
        <v>9742</v>
      </c>
      <c r="C7619" s="40" t="s">
        <v>9743</v>
      </c>
      <c r="D7619" s="40"/>
      <c r="E7619" s="37">
        <v>842.25</v>
      </c>
      <c r="F7619" s="10">
        <f t="shared" si="519"/>
        <v>499.45425</v>
      </c>
      <c r="G7619" s="10"/>
      <c r="H7619" s="10">
        <f t="shared" si="520"/>
        <v>499.45425</v>
      </c>
      <c r="I7619" s="10">
        <f t="shared" si="521"/>
        <v>1997.817</v>
      </c>
      <c r="J7619" s="10">
        <f>VLOOKUP(C7619,KFT!C:E,3,FALSE)</f>
        <v>499.45425</v>
      </c>
    </row>
    <row r="7620" spans="1:10" x14ac:dyDescent="0.25">
      <c r="A7620" s="35">
        <v>6919</v>
      </c>
      <c r="B7620" s="35" t="s">
        <v>9744</v>
      </c>
      <c r="C7620" s="40" t="s">
        <v>9745</v>
      </c>
      <c r="D7620" s="40"/>
      <c r="E7620" s="37">
        <v>1785.6</v>
      </c>
      <c r="F7620" s="10">
        <f t="shared" si="519"/>
        <v>1058.8607999999999</v>
      </c>
      <c r="G7620" s="10"/>
      <c r="H7620" s="10">
        <f t="shared" si="520"/>
        <v>1058.8607999999999</v>
      </c>
      <c r="I7620" s="10">
        <f t="shared" si="521"/>
        <v>4235.4431999999997</v>
      </c>
      <c r="J7620" s="10">
        <f>VLOOKUP(C7620,KFT!C:E,3,FALSE)</f>
        <v>1058.8607999999999</v>
      </c>
    </row>
    <row r="7621" spans="1:10" x14ac:dyDescent="0.25">
      <c r="A7621" s="35">
        <v>6920</v>
      </c>
      <c r="B7621" s="35" t="s">
        <v>9746</v>
      </c>
      <c r="C7621" s="40" t="s">
        <v>9747</v>
      </c>
      <c r="D7621" s="40"/>
      <c r="E7621" s="37">
        <v>842.25</v>
      </c>
      <c r="F7621" s="10">
        <f t="shared" si="519"/>
        <v>499.45425</v>
      </c>
      <c r="G7621" s="10"/>
      <c r="H7621" s="10">
        <f t="shared" si="520"/>
        <v>499.45425</v>
      </c>
      <c r="I7621" s="10">
        <f t="shared" si="521"/>
        <v>1997.817</v>
      </c>
      <c r="J7621" s="10">
        <f>VLOOKUP(C7621,KFT!C:E,3,FALSE)</f>
        <v>499.45425</v>
      </c>
    </row>
    <row r="7622" spans="1:10" x14ac:dyDescent="0.25">
      <c r="A7622" s="35">
        <v>6921</v>
      </c>
      <c r="B7622" s="35" t="s">
        <v>9748</v>
      </c>
      <c r="C7622" s="40" t="s">
        <v>9749</v>
      </c>
      <c r="D7622" s="40"/>
      <c r="E7622" s="37">
        <v>612.14</v>
      </c>
      <c r="F7622" s="10">
        <f t="shared" si="519"/>
        <v>362.99901999999997</v>
      </c>
      <c r="G7622" s="10"/>
      <c r="H7622" s="10">
        <f t="shared" si="520"/>
        <v>362.99901999999997</v>
      </c>
      <c r="I7622" s="10">
        <f t="shared" si="521"/>
        <v>1451.9960799999999</v>
      </c>
      <c r="J7622" s="10" t="e">
        <f>VLOOKUP(C7622,KFT!C:E,3,FALSE)</f>
        <v>#N/A</v>
      </c>
    </row>
    <row r="7623" spans="1:10" x14ac:dyDescent="0.25">
      <c r="A7623" s="35">
        <v>6922</v>
      </c>
      <c r="B7623" s="35" t="s">
        <v>9750</v>
      </c>
      <c r="C7623" s="36" t="s">
        <v>9751</v>
      </c>
      <c r="D7623" s="36"/>
      <c r="E7623" s="37">
        <v>842.25</v>
      </c>
      <c r="F7623" s="10">
        <f t="shared" si="519"/>
        <v>499.45425</v>
      </c>
      <c r="G7623" s="10"/>
      <c r="H7623" s="10">
        <f t="shared" si="520"/>
        <v>499.45425</v>
      </c>
      <c r="I7623" s="10">
        <f t="shared" si="521"/>
        <v>1997.817</v>
      </c>
      <c r="J7623" s="10">
        <f>VLOOKUP(C7623,KFT!C:E,3,FALSE)</f>
        <v>499.45425</v>
      </c>
    </row>
    <row r="7624" spans="1:10" x14ac:dyDescent="0.25">
      <c r="A7624" s="35">
        <v>6923</v>
      </c>
      <c r="B7624" s="35" t="s">
        <v>9752</v>
      </c>
      <c r="C7624" s="40" t="s">
        <v>9753</v>
      </c>
      <c r="D7624" s="40"/>
      <c r="E7624" s="37">
        <v>842.25</v>
      </c>
      <c r="F7624" s="10">
        <f t="shared" si="519"/>
        <v>499.45425</v>
      </c>
      <c r="G7624" s="10"/>
      <c r="H7624" s="10">
        <f t="shared" si="520"/>
        <v>499.45425</v>
      </c>
      <c r="I7624" s="10">
        <f t="shared" si="521"/>
        <v>1997.817</v>
      </c>
      <c r="J7624" s="10">
        <f>VLOOKUP(C7624,KFT!C:E,3,FALSE)</f>
        <v>499.45425</v>
      </c>
    </row>
    <row r="7625" spans="1:10" x14ac:dyDescent="0.25">
      <c r="A7625" s="35">
        <v>6924</v>
      </c>
      <c r="B7625" s="35" t="s">
        <v>9754</v>
      </c>
      <c r="C7625" s="40" t="s">
        <v>9755</v>
      </c>
      <c r="D7625" s="40"/>
      <c r="E7625" s="37">
        <v>842.25</v>
      </c>
      <c r="F7625" s="10">
        <f t="shared" si="519"/>
        <v>499.45425</v>
      </c>
      <c r="G7625" s="10"/>
      <c r="H7625" s="10">
        <f t="shared" si="520"/>
        <v>499.45425</v>
      </c>
      <c r="I7625" s="10">
        <f t="shared" si="521"/>
        <v>1997.817</v>
      </c>
      <c r="J7625" s="10">
        <f>VLOOKUP(C7625,KFT!C:E,3,FALSE)</f>
        <v>499.45425</v>
      </c>
    </row>
    <row r="7626" spans="1:10" x14ac:dyDescent="0.25">
      <c r="A7626" s="35">
        <v>6925</v>
      </c>
      <c r="B7626" s="35" t="s">
        <v>9756</v>
      </c>
      <c r="C7626" s="40" t="s">
        <v>9757</v>
      </c>
      <c r="D7626" s="40"/>
      <c r="E7626" s="37">
        <v>4489.0200000000004</v>
      </c>
      <c r="F7626" s="10">
        <f t="shared" si="519"/>
        <v>2661.9888599999999</v>
      </c>
      <c r="G7626" s="10"/>
      <c r="H7626" s="10">
        <f t="shared" si="520"/>
        <v>2661.9888599999999</v>
      </c>
      <c r="I7626" s="10">
        <f t="shared" si="521"/>
        <v>10647.95544</v>
      </c>
      <c r="J7626" s="10">
        <f>VLOOKUP(C7626,KFT!C:E,3,FALSE)</f>
        <v>2661.9888599999999</v>
      </c>
    </row>
    <row r="7627" spans="1:10" ht="24" x14ac:dyDescent="0.25">
      <c r="A7627" s="35">
        <v>6926</v>
      </c>
      <c r="B7627" s="35" t="s">
        <v>9759</v>
      </c>
      <c r="C7627" s="36" t="s">
        <v>9760</v>
      </c>
      <c r="D7627" s="36"/>
      <c r="E7627" s="37">
        <v>734.57</v>
      </c>
      <c r="F7627" s="10">
        <f t="shared" si="519"/>
        <v>435.60001</v>
      </c>
      <c r="G7627" s="10"/>
      <c r="H7627" s="10">
        <f t="shared" si="520"/>
        <v>435.60001</v>
      </c>
      <c r="I7627" s="10">
        <f t="shared" si="521"/>
        <v>1742.40004</v>
      </c>
      <c r="J7627" s="10">
        <f>VLOOKUP(C7627,KFT!C:E,3,FALSE)</f>
        <v>435.60001</v>
      </c>
    </row>
    <row r="7628" spans="1:10" x14ac:dyDescent="0.25">
      <c r="A7628" s="35">
        <v>6927</v>
      </c>
      <c r="B7628" s="35" t="s">
        <v>9761</v>
      </c>
      <c r="C7628" s="36" t="s">
        <v>9762</v>
      </c>
      <c r="D7628" s="36"/>
      <c r="E7628" s="37">
        <v>1011</v>
      </c>
      <c r="F7628" s="10">
        <f t="shared" ref="F7628:F7659" si="522">E7628*0.593</f>
        <v>599.52300000000002</v>
      </c>
      <c r="G7628" s="10"/>
      <c r="H7628" s="10">
        <f t="shared" ref="H7628:H7659" si="523">((F7628*G7628)/100)+F7628</f>
        <v>599.52300000000002</v>
      </c>
      <c r="I7628" s="10">
        <f t="shared" ref="I7628:I7659" si="524">H7628*4</f>
        <v>2398.0920000000001</v>
      </c>
      <c r="J7628" s="10">
        <f>VLOOKUP(C7628,KFT!C:E,3,FALSE)</f>
        <v>599.52300000000002</v>
      </c>
    </row>
    <row r="7629" spans="1:10" x14ac:dyDescent="0.25">
      <c r="A7629" s="35">
        <v>6928</v>
      </c>
      <c r="B7629" s="35" t="s">
        <v>9764</v>
      </c>
      <c r="C7629" s="36" t="s">
        <v>9765</v>
      </c>
      <c r="D7629" s="36"/>
      <c r="E7629" s="37">
        <v>1215</v>
      </c>
      <c r="F7629" s="10">
        <f t="shared" si="522"/>
        <v>720.495</v>
      </c>
      <c r="G7629" s="10"/>
      <c r="H7629" s="10">
        <f t="shared" si="523"/>
        <v>720.495</v>
      </c>
      <c r="I7629" s="10">
        <f t="shared" si="524"/>
        <v>2881.98</v>
      </c>
      <c r="J7629" s="10">
        <f>VLOOKUP(C7629,KFT!C:E,3,FALSE)</f>
        <v>720.495</v>
      </c>
    </row>
    <row r="7630" spans="1:10" x14ac:dyDescent="0.25">
      <c r="A7630" s="35">
        <v>6929</v>
      </c>
      <c r="B7630" s="35" t="s">
        <v>9767</v>
      </c>
      <c r="C7630" s="36" t="s">
        <v>9768</v>
      </c>
      <c r="D7630" s="36"/>
      <c r="E7630" s="37">
        <v>734.57</v>
      </c>
      <c r="F7630" s="10">
        <f t="shared" si="522"/>
        <v>435.60001</v>
      </c>
      <c r="G7630" s="10"/>
      <c r="H7630" s="10">
        <f t="shared" si="523"/>
        <v>435.60001</v>
      </c>
      <c r="I7630" s="10">
        <f t="shared" si="524"/>
        <v>1742.40004</v>
      </c>
      <c r="J7630" s="10">
        <f>VLOOKUP(C7630,KFT!C:E,3,FALSE)</f>
        <v>435.60001</v>
      </c>
    </row>
    <row r="7631" spans="1:10" ht="24" x14ac:dyDescent="0.25">
      <c r="A7631" s="35">
        <v>6930</v>
      </c>
      <c r="B7631" s="35" t="s">
        <v>9769</v>
      </c>
      <c r="C7631" s="36" t="s">
        <v>9770</v>
      </c>
      <c r="D7631" s="36"/>
      <c r="E7631" s="37">
        <v>734.57</v>
      </c>
      <c r="F7631" s="10">
        <f t="shared" si="522"/>
        <v>435.60001</v>
      </c>
      <c r="G7631" s="10"/>
      <c r="H7631" s="10">
        <f t="shared" si="523"/>
        <v>435.60001</v>
      </c>
      <c r="I7631" s="10">
        <f t="shared" si="524"/>
        <v>1742.40004</v>
      </c>
      <c r="J7631" s="10">
        <f>VLOOKUP(C7631,KFT!C:E,3,FALSE)</f>
        <v>435.60001</v>
      </c>
    </row>
    <row r="7632" spans="1:10" ht="24" x14ac:dyDescent="0.25">
      <c r="A7632" s="35">
        <v>6931</v>
      </c>
      <c r="B7632" s="35" t="s">
        <v>9771</v>
      </c>
      <c r="C7632" s="36" t="s">
        <v>9772</v>
      </c>
      <c r="D7632" s="36"/>
      <c r="E7632" s="37">
        <v>734.57</v>
      </c>
      <c r="F7632" s="10">
        <f t="shared" si="522"/>
        <v>435.60001</v>
      </c>
      <c r="G7632" s="10"/>
      <c r="H7632" s="10">
        <f t="shared" si="523"/>
        <v>435.60001</v>
      </c>
      <c r="I7632" s="10">
        <f t="shared" si="524"/>
        <v>1742.40004</v>
      </c>
      <c r="J7632" s="10">
        <f>VLOOKUP(C7632,KFT!C:E,3,FALSE)</f>
        <v>435.60001</v>
      </c>
    </row>
    <row r="7633" spans="1:10" ht="24" x14ac:dyDescent="0.25">
      <c r="A7633" s="35">
        <v>6932</v>
      </c>
      <c r="B7633" s="35" t="s">
        <v>9773</v>
      </c>
      <c r="C7633" s="36" t="s">
        <v>9774</v>
      </c>
      <c r="D7633" s="36"/>
      <c r="E7633" s="37">
        <v>734.57</v>
      </c>
      <c r="F7633" s="10">
        <f t="shared" si="522"/>
        <v>435.60001</v>
      </c>
      <c r="G7633" s="10"/>
      <c r="H7633" s="10">
        <f t="shared" si="523"/>
        <v>435.60001</v>
      </c>
      <c r="I7633" s="10">
        <f t="shared" si="524"/>
        <v>1742.40004</v>
      </c>
      <c r="J7633" s="10" t="e">
        <f>VLOOKUP(C7633,KFT!C:E,3,FALSE)</f>
        <v>#N/A</v>
      </c>
    </row>
    <row r="7634" spans="1:10" ht="24" x14ac:dyDescent="0.25">
      <c r="A7634" s="35">
        <v>6933</v>
      </c>
      <c r="B7634" s="35" t="s">
        <v>9775</v>
      </c>
      <c r="C7634" s="36" t="s">
        <v>9776</v>
      </c>
      <c r="D7634" s="36"/>
      <c r="E7634" s="37">
        <v>734.57</v>
      </c>
      <c r="F7634" s="10">
        <f t="shared" si="522"/>
        <v>435.60001</v>
      </c>
      <c r="G7634" s="10"/>
      <c r="H7634" s="10">
        <f t="shared" si="523"/>
        <v>435.60001</v>
      </c>
      <c r="I7634" s="10">
        <f t="shared" si="524"/>
        <v>1742.40004</v>
      </c>
      <c r="J7634" s="10">
        <f>VLOOKUP(C7634,KFT!C:E,3,FALSE)</f>
        <v>435.60001</v>
      </c>
    </row>
    <row r="7635" spans="1:10" ht="24" x14ac:dyDescent="0.25">
      <c r="A7635" s="35">
        <v>6934</v>
      </c>
      <c r="B7635" s="35" t="s">
        <v>9777</v>
      </c>
      <c r="C7635" s="36" t="s">
        <v>9778</v>
      </c>
      <c r="D7635" s="36"/>
      <c r="E7635" s="37">
        <v>734.57</v>
      </c>
      <c r="F7635" s="10">
        <f t="shared" si="522"/>
        <v>435.60001</v>
      </c>
      <c r="G7635" s="10"/>
      <c r="H7635" s="10">
        <f t="shared" si="523"/>
        <v>435.60001</v>
      </c>
      <c r="I7635" s="10">
        <f t="shared" si="524"/>
        <v>1742.40004</v>
      </c>
      <c r="J7635" s="10">
        <f>VLOOKUP(C7635,KFT!C:E,3,FALSE)</f>
        <v>435.60001</v>
      </c>
    </row>
    <row r="7636" spans="1:10" x14ac:dyDescent="0.25">
      <c r="A7636" s="35">
        <v>6935</v>
      </c>
      <c r="B7636" s="35" t="s">
        <v>9779</v>
      </c>
      <c r="C7636" s="36" t="s">
        <v>9780</v>
      </c>
      <c r="D7636" s="36"/>
      <c r="E7636" s="37">
        <v>204.04</v>
      </c>
      <c r="F7636" s="10">
        <f t="shared" si="522"/>
        <v>120.99571999999999</v>
      </c>
      <c r="G7636" s="10"/>
      <c r="H7636" s="10">
        <f t="shared" si="523"/>
        <v>120.99571999999999</v>
      </c>
      <c r="I7636" s="10">
        <f t="shared" si="524"/>
        <v>483.98287999999997</v>
      </c>
      <c r="J7636" s="10" t="e">
        <f>VLOOKUP(C7636,KFT!C:E,3,FALSE)</f>
        <v>#N/A</v>
      </c>
    </row>
    <row r="7637" spans="1:10" ht="24" x14ac:dyDescent="0.25">
      <c r="A7637" s="35">
        <v>6936</v>
      </c>
      <c r="B7637" s="35" t="s">
        <v>9781</v>
      </c>
      <c r="C7637" s="36" t="s">
        <v>9782</v>
      </c>
      <c r="D7637" s="36"/>
      <c r="E7637" s="37">
        <v>734.57</v>
      </c>
      <c r="F7637" s="10">
        <f t="shared" si="522"/>
        <v>435.60001</v>
      </c>
      <c r="G7637" s="10"/>
      <c r="H7637" s="10">
        <f t="shared" si="523"/>
        <v>435.60001</v>
      </c>
      <c r="I7637" s="10">
        <f t="shared" si="524"/>
        <v>1742.40004</v>
      </c>
      <c r="J7637" s="10">
        <f>VLOOKUP(C7637,KFT!C:E,3,FALSE)</f>
        <v>435.60001</v>
      </c>
    </row>
    <row r="7638" spans="1:10" x14ac:dyDescent="0.25">
      <c r="A7638" s="35">
        <v>6937</v>
      </c>
      <c r="B7638" s="35" t="s">
        <v>9783</v>
      </c>
      <c r="C7638" s="36" t="s">
        <v>9784</v>
      </c>
      <c r="D7638" s="36"/>
      <c r="E7638" s="37">
        <v>285.66000000000003</v>
      </c>
      <c r="F7638" s="10">
        <f t="shared" si="522"/>
        <v>169.39637999999999</v>
      </c>
      <c r="G7638" s="10"/>
      <c r="H7638" s="10">
        <f t="shared" si="523"/>
        <v>169.39637999999999</v>
      </c>
      <c r="I7638" s="10">
        <f t="shared" si="524"/>
        <v>677.58551999999997</v>
      </c>
      <c r="J7638" s="10">
        <f>VLOOKUP(C7638,KFT!C:E,3,FALSE)</f>
        <v>169.39637999999999</v>
      </c>
    </row>
    <row r="7639" spans="1:10" ht="24" x14ac:dyDescent="0.25">
      <c r="A7639" s="35">
        <v>6938</v>
      </c>
      <c r="B7639" s="35" t="s">
        <v>9785</v>
      </c>
      <c r="C7639" s="36" t="s">
        <v>9786</v>
      </c>
      <c r="D7639" s="36"/>
      <c r="E7639" s="37">
        <v>734.57</v>
      </c>
      <c r="F7639" s="10">
        <f t="shared" si="522"/>
        <v>435.60001</v>
      </c>
      <c r="G7639" s="10"/>
      <c r="H7639" s="10">
        <f t="shared" si="523"/>
        <v>435.60001</v>
      </c>
      <c r="I7639" s="10">
        <f t="shared" si="524"/>
        <v>1742.40004</v>
      </c>
      <c r="J7639" s="10">
        <f>VLOOKUP(C7639,KFT!C:E,3,FALSE)</f>
        <v>435.60001</v>
      </c>
    </row>
    <row r="7640" spans="1:10" ht="24" x14ac:dyDescent="0.25">
      <c r="A7640" s="35">
        <v>6939</v>
      </c>
      <c r="B7640" s="35" t="s">
        <v>9787</v>
      </c>
      <c r="C7640" s="36" t="s">
        <v>9788</v>
      </c>
      <c r="D7640" s="36"/>
      <c r="E7640" s="37">
        <v>842.25</v>
      </c>
      <c r="F7640" s="10">
        <f t="shared" si="522"/>
        <v>499.45425</v>
      </c>
      <c r="G7640" s="10"/>
      <c r="H7640" s="10">
        <f t="shared" si="523"/>
        <v>499.45425</v>
      </c>
      <c r="I7640" s="10">
        <f t="shared" si="524"/>
        <v>1997.817</v>
      </c>
      <c r="J7640" s="10">
        <f>VLOOKUP(C7640,KFT!C:E,3,FALSE)</f>
        <v>499.45425</v>
      </c>
    </row>
    <row r="7641" spans="1:10" x14ac:dyDescent="0.25">
      <c r="A7641" s="35">
        <v>6940</v>
      </c>
      <c r="B7641" s="35" t="s">
        <v>9789</v>
      </c>
      <c r="C7641" s="36" t="s">
        <v>9790</v>
      </c>
      <c r="D7641" s="36"/>
      <c r="E7641" s="37">
        <v>842.25</v>
      </c>
      <c r="F7641" s="10">
        <f t="shared" si="522"/>
        <v>499.45425</v>
      </c>
      <c r="G7641" s="10"/>
      <c r="H7641" s="10">
        <f t="shared" si="523"/>
        <v>499.45425</v>
      </c>
      <c r="I7641" s="10">
        <f t="shared" si="524"/>
        <v>1997.817</v>
      </c>
      <c r="J7641" s="10">
        <f>VLOOKUP(C7641,KFT!C:E,3,FALSE)</f>
        <v>499.45425</v>
      </c>
    </row>
    <row r="7642" spans="1:10" x14ac:dyDescent="0.25">
      <c r="A7642" s="35">
        <v>6941</v>
      </c>
      <c r="B7642" s="35" t="s">
        <v>9791</v>
      </c>
      <c r="C7642" s="36" t="s">
        <v>9792</v>
      </c>
      <c r="D7642" s="36"/>
      <c r="E7642" s="37">
        <v>842.25</v>
      </c>
      <c r="F7642" s="10">
        <f t="shared" si="522"/>
        <v>499.45425</v>
      </c>
      <c r="G7642" s="10"/>
      <c r="H7642" s="10">
        <f t="shared" si="523"/>
        <v>499.45425</v>
      </c>
      <c r="I7642" s="10">
        <f t="shared" si="524"/>
        <v>1997.817</v>
      </c>
      <c r="J7642" s="10">
        <f>VLOOKUP(C7642,KFT!C:E,3,FALSE)</f>
        <v>499.45425</v>
      </c>
    </row>
    <row r="7643" spans="1:10" ht="24" x14ac:dyDescent="0.25">
      <c r="A7643" s="35">
        <v>6942</v>
      </c>
      <c r="B7643" s="35" t="s">
        <v>9793</v>
      </c>
      <c r="C7643" s="36" t="s">
        <v>9794</v>
      </c>
      <c r="D7643" s="36"/>
      <c r="E7643" s="37">
        <v>1259.19</v>
      </c>
      <c r="F7643" s="10">
        <f t="shared" si="522"/>
        <v>746.69966999999997</v>
      </c>
      <c r="G7643" s="10"/>
      <c r="H7643" s="10">
        <f t="shared" si="523"/>
        <v>746.69966999999997</v>
      </c>
      <c r="I7643" s="10">
        <f t="shared" si="524"/>
        <v>2986.7986799999999</v>
      </c>
      <c r="J7643" s="10">
        <f>VLOOKUP(C7643,KFT!C:E,3,FALSE)</f>
        <v>746.69966999999997</v>
      </c>
    </row>
    <row r="7644" spans="1:10" ht="24" x14ac:dyDescent="0.25">
      <c r="A7644" s="35">
        <v>6943</v>
      </c>
      <c r="B7644" s="35" t="s">
        <v>9795</v>
      </c>
      <c r="C7644" s="36" t="s">
        <v>9796</v>
      </c>
      <c r="D7644" s="36"/>
      <c r="E7644" s="37">
        <v>1259.19</v>
      </c>
      <c r="F7644" s="10">
        <f t="shared" si="522"/>
        <v>746.69966999999997</v>
      </c>
      <c r="G7644" s="10"/>
      <c r="H7644" s="10">
        <f t="shared" si="523"/>
        <v>746.69966999999997</v>
      </c>
      <c r="I7644" s="10">
        <f t="shared" si="524"/>
        <v>2986.7986799999999</v>
      </c>
      <c r="J7644" s="10">
        <f>VLOOKUP(C7644,KFT!C:E,3,FALSE)</f>
        <v>746.69966999999997</v>
      </c>
    </row>
    <row r="7645" spans="1:10" x14ac:dyDescent="0.25">
      <c r="A7645" s="35">
        <v>6944</v>
      </c>
      <c r="B7645" s="35" t="s">
        <v>9797</v>
      </c>
      <c r="C7645" s="36" t="s">
        <v>9798</v>
      </c>
      <c r="D7645" s="36"/>
      <c r="E7645" s="37">
        <v>842.25</v>
      </c>
      <c r="F7645" s="10">
        <f t="shared" si="522"/>
        <v>499.45425</v>
      </c>
      <c r="G7645" s="10"/>
      <c r="H7645" s="10">
        <f t="shared" si="523"/>
        <v>499.45425</v>
      </c>
      <c r="I7645" s="10">
        <f t="shared" si="524"/>
        <v>1997.817</v>
      </c>
      <c r="J7645" s="10">
        <f>VLOOKUP(C7645,KFT!C:E,3,FALSE)</f>
        <v>499.45425</v>
      </c>
    </row>
    <row r="7646" spans="1:10" x14ac:dyDescent="0.25">
      <c r="A7646" s="35">
        <v>6945</v>
      </c>
      <c r="B7646" s="35" t="s">
        <v>9799</v>
      </c>
      <c r="C7646" s="36" t="s">
        <v>9800</v>
      </c>
      <c r="D7646" s="36"/>
      <c r="E7646" s="37">
        <v>842.25</v>
      </c>
      <c r="F7646" s="10">
        <f t="shared" si="522"/>
        <v>499.45425</v>
      </c>
      <c r="G7646" s="10"/>
      <c r="H7646" s="10">
        <f t="shared" si="523"/>
        <v>499.45425</v>
      </c>
      <c r="I7646" s="10">
        <f t="shared" si="524"/>
        <v>1997.817</v>
      </c>
      <c r="J7646" s="10">
        <f>VLOOKUP(C7646,KFT!C:E,3,FALSE)</f>
        <v>499.45425</v>
      </c>
    </row>
    <row r="7647" spans="1:10" ht="24" x14ac:dyDescent="0.25">
      <c r="A7647" s="35">
        <v>6946</v>
      </c>
      <c r="B7647" s="35" t="s">
        <v>9801</v>
      </c>
      <c r="C7647" s="36" t="s">
        <v>9802</v>
      </c>
      <c r="D7647" s="36"/>
      <c r="E7647" s="37">
        <v>842.25</v>
      </c>
      <c r="F7647" s="10">
        <f t="shared" si="522"/>
        <v>499.45425</v>
      </c>
      <c r="G7647" s="10"/>
      <c r="H7647" s="10">
        <f t="shared" si="523"/>
        <v>499.45425</v>
      </c>
      <c r="I7647" s="10">
        <f t="shared" si="524"/>
        <v>1997.817</v>
      </c>
      <c r="J7647" s="10">
        <f>VLOOKUP(C7647,KFT!C:E,3,FALSE)</f>
        <v>499.45425</v>
      </c>
    </row>
    <row r="7648" spans="1:10" x14ac:dyDescent="0.25">
      <c r="A7648" s="35">
        <v>6947</v>
      </c>
      <c r="B7648" s="35" t="s">
        <v>9803</v>
      </c>
      <c r="C7648" s="36" t="s">
        <v>9804</v>
      </c>
      <c r="D7648" s="36"/>
      <c r="E7648" s="37">
        <v>1785.6</v>
      </c>
      <c r="F7648" s="10">
        <f t="shared" si="522"/>
        <v>1058.8607999999999</v>
      </c>
      <c r="G7648" s="10"/>
      <c r="H7648" s="10">
        <f t="shared" si="523"/>
        <v>1058.8607999999999</v>
      </c>
      <c r="I7648" s="10">
        <f t="shared" si="524"/>
        <v>4235.4431999999997</v>
      </c>
      <c r="J7648" s="10">
        <f>VLOOKUP(C7648,KFT!C:E,3,FALSE)</f>
        <v>1058.8607999999999</v>
      </c>
    </row>
    <row r="7649" spans="1:10" x14ac:dyDescent="0.25">
      <c r="A7649" s="35">
        <v>6948</v>
      </c>
      <c r="B7649" s="35" t="s">
        <v>9806</v>
      </c>
      <c r="C7649" s="36" t="s">
        <v>9807</v>
      </c>
      <c r="D7649" s="36"/>
      <c r="E7649" s="37">
        <v>3500</v>
      </c>
      <c r="F7649" s="10">
        <f t="shared" si="522"/>
        <v>2075.5</v>
      </c>
      <c r="G7649" s="10"/>
      <c r="H7649" s="10">
        <f t="shared" si="523"/>
        <v>2075.5</v>
      </c>
      <c r="I7649" s="10">
        <f t="shared" si="524"/>
        <v>8302</v>
      </c>
      <c r="J7649" s="10">
        <f>VLOOKUP(C7649,KFT!C:E,3,FALSE)</f>
        <v>2075.5</v>
      </c>
    </row>
    <row r="7650" spans="1:10" x14ac:dyDescent="0.25">
      <c r="A7650" s="35">
        <v>6949</v>
      </c>
      <c r="B7650" s="35" t="s">
        <v>9808</v>
      </c>
      <c r="C7650" s="40" t="s">
        <v>9809</v>
      </c>
      <c r="D7650" s="40"/>
      <c r="E7650" s="37">
        <v>842.25</v>
      </c>
      <c r="F7650" s="10">
        <f t="shared" si="522"/>
        <v>499.45425</v>
      </c>
      <c r="G7650" s="10"/>
      <c r="H7650" s="10">
        <f t="shared" si="523"/>
        <v>499.45425</v>
      </c>
      <c r="I7650" s="10">
        <f t="shared" si="524"/>
        <v>1997.817</v>
      </c>
      <c r="J7650" s="10">
        <f>VLOOKUP(C7650,KFT!C:E,3,FALSE)</f>
        <v>499.45425</v>
      </c>
    </row>
    <row r="7651" spans="1:10" ht="24" x14ac:dyDescent="0.25">
      <c r="A7651" s="35">
        <v>6950</v>
      </c>
      <c r="B7651" s="35" t="s">
        <v>9810</v>
      </c>
      <c r="C7651" s="40" t="s">
        <v>9811</v>
      </c>
      <c r="D7651" s="40"/>
      <c r="E7651" s="37">
        <v>285.66000000000003</v>
      </c>
      <c r="F7651" s="10">
        <f t="shared" si="522"/>
        <v>169.39637999999999</v>
      </c>
      <c r="G7651" s="10"/>
      <c r="H7651" s="10">
        <f t="shared" si="523"/>
        <v>169.39637999999999</v>
      </c>
      <c r="I7651" s="10">
        <f t="shared" si="524"/>
        <v>677.58551999999997</v>
      </c>
      <c r="J7651" s="10">
        <f>VLOOKUP(C7651,KFT!C:E,3,FALSE)</f>
        <v>169.39637999999999</v>
      </c>
    </row>
    <row r="7652" spans="1:10" x14ac:dyDescent="0.25">
      <c r="A7652" s="35">
        <v>6951</v>
      </c>
      <c r="B7652" s="35" t="s">
        <v>9812</v>
      </c>
      <c r="C7652" s="40" t="s">
        <v>9813</v>
      </c>
      <c r="D7652" s="40"/>
      <c r="E7652" s="37">
        <v>842.25</v>
      </c>
      <c r="F7652" s="10">
        <f t="shared" si="522"/>
        <v>499.45425</v>
      </c>
      <c r="G7652" s="10"/>
      <c r="H7652" s="10">
        <f t="shared" si="523"/>
        <v>499.45425</v>
      </c>
      <c r="I7652" s="10">
        <f t="shared" si="524"/>
        <v>1997.817</v>
      </c>
      <c r="J7652" s="10">
        <f>VLOOKUP(C7652,KFT!C:E,3,FALSE)</f>
        <v>499.45425</v>
      </c>
    </row>
    <row r="7653" spans="1:10" x14ac:dyDescent="0.25">
      <c r="A7653" s="35">
        <v>6952</v>
      </c>
      <c r="B7653" s="35" t="s">
        <v>9815</v>
      </c>
      <c r="C7653" s="36" t="s">
        <v>9816</v>
      </c>
      <c r="D7653" s="36"/>
      <c r="E7653" s="37">
        <v>2497.5</v>
      </c>
      <c r="F7653" s="10">
        <f t="shared" si="522"/>
        <v>1481.0174999999999</v>
      </c>
      <c r="G7653" s="10"/>
      <c r="H7653" s="10">
        <f t="shared" si="523"/>
        <v>1481.0174999999999</v>
      </c>
      <c r="I7653" s="10">
        <f t="shared" si="524"/>
        <v>5924.07</v>
      </c>
      <c r="J7653" s="10">
        <f>VLOOKUP(C7653,KFT!C:E,3,FALSE)</f>
        <v>1481.0174999999999</v>
      </c>
    </row>
    <row r="7654" spans="1:10" x14ac:dyDescent="0.25">
      <c r="A7654" s="35">
        <v>6953</v>
      </c>
      <c r="B7654" s="35" t="s">
        <v>9817</v>
      </c>
      <c r="C7654" s="40" t="s">
        <v>9818</v>
      </c>
      <c r="D7654" s="40"/>
      <c r="E7654" s="37">
        <v>842.25</v>
      </c>
      <c r="F7654" s="10">
        <f t="shared" si="522"/>
        <v>499.45425</v>
      </c>
      <c r="G7654" s="10"/>
      <c r="H7654" s="10">
        <f t="shared" si="523"/>
        <v>499.45425</v>
      </c>
      <c r="I7654" s="10">
        <f t="shared" si="524"/>
        <v>1997.817</v>
      </c>
      <c r="J7654" s="10">
        <f>VLOOKUP(C7654,KFT!C:E,3,FALSE)</f>
        <v>499.45425</v>
      </c>
    </row>
    <row r="7655" spans="1:10" x14ac:dyDescent="0.25">
      <c r="A7655" s="35">
        <v>6954</v>
      </c>
      <c r="B7655" s="35" t="s">
        <v>9819</v>
      </c>
      <c r="C7655" s="40" t="s">
        <v>9820</v>
      </c>
      <c r="D7655" s="40"/>
      <c r="E7655" s="37">
        <v>842.25</v>
      </c>
      <c r="F7655" s="10">
        <f t="shared" si="522"/>
        <v>499.45425</v>
      </c>
      <c r="G7655" s="10"/>
      <c r="H7655" s="10">
        <f t="shared" si="523"/>
        <v>499.45425</v>
      </c>
      <c r="I7655" s="10">
        <f t="shared" si="524"/>
        <v>1997.817</v>
      </c>
      <c r="J7655" s="10">
        <f>VLOOKUP(C7655,KFT!C:E,3,FALSE)</f>
        <v>499.45425</v>
      </c>
    </row>
    <row r="7656" spans="1:10" ht="24" x14ac:dyDescent="0.25">
      <c r="A7656" s="35">
        <v>6955</v>
      </c>
      <c r="B7656" s="35" t="s">
        <v>9821</v>
      </c>
      <c r="C7656" s="36" t="s">
        <v>9822</v>
      </c>
      <c r="D7656" s="36"/>
      <c r="E7656" s="37">
        <v>285.66000000000003</v>
      </c>
      <c r="F7656" s="10">
        <f t="shared" si="522"/>
        <v>169.39637999999999</v>
      </c>
      <c r="G7656" s="10"/>
      <c r="H7656" s="10">
        <f t="shared" si="523"/>
        <v>169.39637999999999</v>
      </c>
      <c r="I7656" s="10">
        <f t="shared" si="524"/>
        <v>677.58551999999997</v>
      </c>
      <c r="J7656" s="10">
        <f>VLOOKUP(C7656,KFT!C:E,3,FALSE)</f>
        <v>169.39637999999999</v>
      </c>
    </row>
    <row r="7657" spans="1:10" ht="24" x14ac:dyDescent="0.25">
      <c r="A7657" s="35">
        <v>6956</v>
      </c>
      <c r="B7657" s="35" t="s">
        <v>9823</v>
      </c>
      <c r="C7657" s="40" t="s">
        <v>9824</v>
      </c>
      <c r="D7657" s="40"/>
      <c r="E7657" s="37">
        <v>842.25</v>
      </c>
      <c r="F7657" s="10">
        <f t="shared" si="522"/>
        <v>499.45425</v>
      </c>
      <c r="G7657" s="10"/>
      <c r="H7657" s="10">
        <f t="shared" si="523"/>
        <v>499.45425</v>
      </c>
      <c r="I7657" s="10">
        <f t="shared" si="524"/>
        <v>1997.817</v>
      </c>
      <c r="J7657" s="10">
        <f>VLOOKUP(C7657,KFT!C:E,3,FALSE)</f>
        <v>499.45425</v>
      </c>
    </row>
    <row r="7658" spans="1:10" ht="24" x14ac:dyDescent="0.25">
      <c r="A7658" s="35">
        <v>6957</v>
      </c>
      <c r="B7658" s="35" t="s">
        <v>9825</v>
      </c>
      <c r="C7658" s="40" t="s">
        <v>9826</v>
      </c>
      <c r="D7658" s="40"/>
      <c r="E7658" s="37">
        <v>1259.19</v>
      </c>
      <c r="F7658" s="10">
        <f t="shared" si="522"/>
        <v>746.69966999999997</v>
      </c>
      <c r="G7658" s="10"/>
      <c r="H7658" s="10">
        <f t="shared" si="523"/>
        <v>746.69966999999997</v>
      </c>
      <c r="I7658" s="10">
        <f t="shared" si="524"/>
        <v>2986.7986799999999</v>
      </c>
      <c r="J7658" s="10">
        <f>VLOOKUP(C7658,KFT!C:E,3,FALSE)</f>
        <v>746.69966999999997</v>
      </c>
    </row>
    <row r="7659" spans="1:10" x14ac:dyDescent="0.25">
      <c r="A7659" s="35">
        <v>6958</v>
      </c>
      <c r="B7659" s="35" t="s">
        <v>9827</v>
      </c>
      <c r="C7659" s="36" t="s">
        <v>9828</v>
      </c>
      <c r="D7659" s="36"/>
      <c r="E7659" s="37">
        <v>2497.5</v>
      </c>
      <c r="F7659" s="10">
        <f t="shared" si="522"/>
        <v>1481.0174999999999</v>
      </c>
      <c r="G7659" s="10"/>
      <c r="H7659" s="10">
        <f t="shared" si="523"/>
        <v>1481.0174999999999</v>
      </c>
      <c r="I7659" s="10">
        <f t="shared" si="524"/>
        <v>5924.07</v>
      </c>
      <c r="J7659" s="10">
        <f>VLOOKUP(C7659,KFT!C:E,3,FALSE)</f>
        <v>1481.0174999999999</v>
      </c>
    </row>
    <row r="7660" spans="1:10" ht="24" x14ac:dyDescent="0.25">
      <c r="A7660" s="35">
        <v>6959</v>
      </c>
      <c r="B7660" s="35" t="s">
        <v>9829</v>
      </c>
      <c r="C7660" s="40" t="s">
        <v>9830</v>
      </c>
      <c r="D7660" s="40"/>
      <c r="E7660" s="37">
        <v>842.25</v>
      </c>
      <c r="F7660" s="10">
        <f t="shared" ref="F7660:F7691" si="525">E7660*0.593</f>
        <v>499.45425</v>
      </c>
      <c r="G7660" s="10"/>
      <c r="H7660" s="10">
        <f t="shared" ref="H7660:H7691" si="526">((F7660*G7660)/100)+F7660</f>
        <v>499.45425</v>
      </c>
      <c r="I7660" s="10">
        <f t="shared" ref="I7660:I7691" si="527">H7660*4</f>
        <v>1997.817</v>
      </c>
      <c r="J7660" s="10">
        <f>VLOOKUP(C7660,KFT!C:E,3,FALSE)</f>
        <v>499.45425</v>
      </c>
    </row>
    <row r="7661" spans="1:10" x14ac:dyDescent="0.25">
      <c r="A7661" s="35">
        <v>6960</v>
      </c>
      <c r="B7661" s="35" t="s">
        <v>9831</v>
      </c>
      <c r="C7661" s="40" t="s">
        <v>9832</v>
      </c>
      <c r="D7661" s="40"/>
      <c r="E7661" s="37">
        <v>408.09</v>
      </c>
      <c r="F7661" s="10">
        <f t="shared" si="525"/>
        <v>241.99736999999996</v>
      </c>
      <c r="G7661" s="10"/>
      <c r="H7661" s="10">
        <f t="shared" si="526"/>
        <v>241.99736999999996</v>
      </c>
      <c r="I7661" s="10">
        <f t="shared" si="527"/>
        <v>967.98947999999984</v>
      </c>
      <c r="J7661" s="10">
        <f>VLOOKUP(C7661,KFT!C:E,3,FALSE)</f>
        <v>241.99736999999996</v>
      </c>
    </row>
    <row r="7662" spans="1:10" x14ac:dyDescent="0.25">
      <c r="A7662" s="35">
        <v>6961</v>
      </c>
      <c r="B7662" s="35" t="s">
        <v>9833</v>
      </c>
      <c r="C7662" s="40" t="s">
        <v>9834</v>
      </c>
      <c r="D7662" s="40"/>
      <c r="E7662" s="37">
        <v>408.09</v>
      </c>
      <c r="F7662" s="10">
        <f t="shared" si="525"/>
        <v>241.99736999999996</v>
      </c>
      <c r="G7662" s="10"/>
      <c r="H7662" s="10">
        <f t="shared" si="526"/>
        <v>241.99736999999996</v>
      </c>
      <c r="I7662" s="10">
        <f t="shared" si="527"/>
        <v>967.98947999999984</v>
      </c>
      <c r="J7662" s="10">
        <f>VLOOKUP(C7662,KFT!C:E,3,FALSE)</f>
        <v>241.99736999999996</v>
      </c>
    </row>
    <row r="7663" spans="1:10" x14ac:dyDescent="0.25">
      <c r="A7663" s="35">
        <v>6962</v>
      </c>
      <c r="B7663" s="35" t="s">
        <v>9835</v>
      </c>
      <c r="C7663" s="40" t="s">
        <v>9836</v>
      </c>
      <c r="D7663" s="40"/>
      <c r="E7663" s="37">
        <v>408.09</v>
      </c>
      <c r="F7663" s="10">
        <f t="shared" si="525"/>
        <v>241.99736999999996</v>
      </c>
      <c r="G7663" s="10"/>
      <c r="H7663" s="10">
        <f t="shared" si="526"/>
        <v>241.99736999999996</v>
      </c>
      <c r="I7663" s="10">
        <f t="shared" si="527"/>
        <v>967.98947999999984</v>
      </c>
      <c r="J7663" s="10">
        <f>VLOOKUP(C7663,KFT!C:E,3,FALSE)</f>
        <v>241.99736999999996</v>
      </c>
    </row>
    <row r="7664" spans="1:10" x14ac:dyDescent="0.25">
      <c r="A7664" s="35">
        <v>6963</v>
      </c>
      <c r="B7664" s="35" t="s">
        <v>9837</v>
      </c>
      <c r="C7664" s="40" t="s">
        <v>9838</v>
      </c>
      <c r="D7664" s="40"/>
      <c r="E7664" s="37">
        <v>842.25</v>
      </c>
      <c r="F7664" s="10">
        <f t="shared" si="525"/>
        <v>499.45425</v>
      </c>
      <c r="G7664" s="10"/>
      <c r="H7664" s="10">
        <f t="shared" si="526"/>
        <v>499.45425</v>
      </c>
      <c r="I7664" s="10">
        <f t="shared" si="527"/>
        <v>1997.817</v>
      </c>
      <c r="J7664" s="10">
        <f>VLOOKUP(C7664,KFT!C:E,3,FALSE)</f>
        <v>499.45425</v>
      </c>
    </row>
    <row r="7665" spans="1:10" ht="24" x14ac:dyDescent="0.25">
      <c r="A7665" s="35">
        <v>6964</v>
      </c>
      <c r="B7665" s="35" t="s">
        <v>9839</v>
      </c>
      <c r="C7665" s="36" t="s">
        <v>9840</v>
      </c>
      <c r="D7665" s="36"/>
      <c r="E7665" s="37">
        <v>9831.4699999999993</v>
      </c>
      <c r="F7665" s="10">
        <f t="shared" si="525"/>
        <v>5830.061709999999</v>
      </c>
      <c r="G7665" s="10"/>
      <c r="H7665" s="10">
        <f t="shared" si="526"/>
        <v>5830.061709999999</v>
      </c>
      <c r="I7665" s="10">
        <f t="shared" si="527"/>
        <v>23320.246839999996</v>
      </c>
      <c r="J7665" s="10">
        <f>VLOOKUP(C7665,KFT!C:E,3,FALSE)</f>
        <v>5830.061709999999</v>
      </c>
    </row>
    <row r="7666" spans="1:10" ht="24" x14ac:dyDescent="0.25">
      <c r="A7666" s="35">
        <v>6965</v>
      </c>
      <c r="B7666" s="35" t="s">
        <v>9841</v>
      </c>
      <c r="C7666" s="36" t="s">
        <v>9842</v>
      </c>
      <c r="D7666" s="36"/>
      <c r="E7666" s="37">
        <v>9274.8700000000008</v>
      </c>
      <c r="F7666" s="10">
        <f t="shared" si="525"/>
        <v>5499.99791</v>
      </c>
      <c r="G7666" s="10"/>
      <c r="H7666" s="10">
        <f t="shared" si="526"/>
        <v>5499.99791</v>
      </c>
      <c r="I7666" s="10">
        <f t="shared" si="527"/>
        <v>21999.99164</v>
      </c>
      <c r="J7666" s="10">
        <f>VLOOKUP(C7666,KFT!C:E,3,FALSE)</f>
        <v>5499.99791</v>
      </c>
    </row>
    <row r="7667" spans="1:10" x14ac:dyDescent="0.25">
      <c r="A7667" s="35">
        <v>6966</v>
      </c>
      <c r="B7667" s="35" t="s">
        <v>9843</v>
      </c>
      <c r="C7667" s="36" t="s">
        <v>9844</v>
      </c>
      <c r="D7667" s="36"/>
      <c r="E7667" s="37">
        <v>842.25</v>
      </c>
      <c r="F7667" s="10">
        <f t="shared" si="525"/>
        <v>499.45425</v>
      </c>
      <c r="G7667" s="10"/>
      <c r="H7667" s="10">
        <f t="shared" si="526"/>
        <v>499.45425</v>
      </c>
      <c r="I7667" s="10">
        <f t="shared" si="527"/>
        <v>1997.817</v>
      </c>
      <c r="J7667" s="10">
        <f>VLOOKUP(C7667,KFT!C:E,3,FALSE)</f>
        <v>499.45425</v>
      </c>
    </row>
    <row r="7668" spans="1:10" x14ac:dyDescent="0.25">
      <c r="A7668" s="35">
        <v>6967</v>
      </c>
      <c r="B7668" s="35" t="s">
        <v>9845</v>
      </c>
      <c r="C7668" s="40" t="s">
        <v>9846</v>
      </c>
      <c r="D7668" s="40"/>
      <c r="E7668" s="37">
        <v>612.14</v>
      </c>
      <c r="F7668" s="10">
        <f t="shared" si="525"/>
        <v>362.99901999999997</v>
      </c>
      <c r="G7668" s="10"/>
      <c r="H7668" s="10">
        <f t="shared" si="526"/>
        <v>362.99901999999997</v>
      </c>
      <c r="I7668" s="10">
        <f t="shared" si="527"/>
        <v>1451.9960799999999</v>
      </c>
      <c r="J7668" s="10">
        <f>VLOOKUP(C7668,KFT!C:E,3,FALSE)</f>
        <v>362.99901999999997</v>
      </c>
    </row>
    <row r="7669" spans="1:10" x14ac:dyDescent="0.25">
      <c r="A7669" s="35">
        <v>6968</v>
      </c>
      <c r="B7669" s="35" t="s">
        <v>9848</v>
      </c>
      <c r="C7669" s="36" t="s">
        <v>9849</v>
      </c>
      <c r="D7669" s="36"/>
      <c r="E7669" s="37">
        <v>842.25</v>
      </c>
      <c r="F7669" s="10">
        <f t="shared" si="525"/>
        <v>499.45425</v>
      </c>
      <c r="G7669" s="10"/>
      <c r="H7669" s="10">
        <f t="shared" si="526"/>
        <v>499.45425</v>
      </c>
      <c r="I7669" s="10">
        <f t="shared" si="527"/>
        <v>1997.817</v>
      </c>
      <c r="J7669" s="10">
        <f>VLOOKUP(C7669,KFT!C:E,3,FALSE)</f>
        <v>499.45425</v>
      </c>
    </row>
    <row r="7670" spans="1:10" x14ac:dyDescent="0.25">
      <c r="A7670" s="35">
        <v>6969</v>
      </c>
      <c r="B7670" s="35" t="s">
        <v>9850</v>
      </c>
      <c r="C7670" s="36" t="s">
        <v>9851</v>
      </c>
      <c r="D7670" s="36"/>
      <c r="E7670" s="37">
        <v>3500</v>
      </c>
      <c r="F7670" s="10">
        <f t="shared" si="525"/>
        <v>2075.5</v>
      </c>
      <c r="G7670" s="10"/>
      <c r="H7670" s="10">
        <f t="shared" si="526"/>
        <v>2075.5</v>
      </c>
      <c r="I7670" s="10">
        <f t="shared" si="527"/>
        <v>8302</v>
      </c>
      <c r="J7670" s="10">
        <f>VLOOKUP(C7670,KFT!C:E,3,FALSE)</f>
        <v>2075.5</v>
      </c>
    </row>
    <row r="7671" spans="1:10" x14ac:dyDescent="0.25">
      <c r="A7671" s="35">
        <v>6970</v>
      </c>
      <c r="B7671" s="35" t="s">
        <v>9852</v>
      </c>
      <c r="C7671" s="40" t="s">
        <v>9853</v>
      </c>
      <c r="D7671" s="40"/>
      <c r="E7671" s="37">
        <v>842.25</v>
      </c>
      <c r="F7671" s="10">
        <f t="shared" si="525"/>
        <v>499.45425</v>
      </c>
      <c r="G7671" s="10"/>
      <c r="H7671" s="10">
        <f t="shared" si="526"/>
        <v>499.45425</v>
      </c>
      <c r="I7671" s="10">
        <f t="shared" si="527"/>
        <v>1997.817</v>
      </c>
      <c r="J7671" s="10">
        <f>VLOOKUP(C7671,KFT!C:E,3,FALSE)</f>
        <v>499.45425</v>
      </c>
    </row>
    <row r="7672" spans="1:10" x14ac:dyDescent="0.25">
      <c r="A7672" s="35">
        <v>6971</v>
      </c>
      <c r="B7672" s="35" t="s">
        <v>9854</v>
      </c>
      <c r="C7672" s="36" t="s">
        <v>9855</v>
      </c>
      <c r="D7672" s="36"/>
      <c r="E7672" s="37">
        <v>3500</v>
      </c>
      <c r="F7672" s="10">
        <f t="shared" si="525"/>
        <v>2075.5</v>
      </c>
      <c r="G7672" s="10"/>
      <c r="H7672" s="10">
        <f t="shared" si="526"/>
        <v>2075.5</v>
      </c>
      <c r="I7672" s="10">
        <f t="shared" si="527"/>
        <v>8302</v>
      </c>
      <c r="J7672" s="10">
        <f>VLOOKUP(C7672,KFT!C:E,3,FALSE)</f>
        <v>2075.5</v>
      </c>
    </row>
    <row r="7673" spans="1:10" ht="24" x14ac:dyDescent="0.25">
      <c r="A7673" s="35">
        <v>6972</v>
      </c>
      <c r="B7673" s="35" t="s">
        <v>9856</v>
      </c>
      <c r="C7673" s="40" t="s">
        <v>9857</v>
      </c>
      <c r="D7673" s="40"/>
      <c r="E7673" s="37">
        <v>714.16</v>
      </c>
      <c r="F7673" s="10">
        <f t="shared" si="525"/>
        <v>423.49687999999998</v>
      </c>
      <c r="G7673" s="10"/>
      <c r="H7673" s="10">
        <f t="shared" si="526"/>
        <v>423.49687999999998</v>
      </c>
      <c r="I7673" s="10">
        <f t="shared" si="527"/>
        <v>1693.9875199999999</v>
      </c>
      <c r="J7673" s="10">
        <f>VLOOKUP(C7673,KFT!C:E,3,FALSE)</f>
        <v>423.49687999999998</v>
      </c>
    </row>
    <row r="7674" spans="1:10" ht="24" x14ac:dyDescent="0.25">
      <c r="A7674" s="35">
        <v>6973</v>
      </c>
      <c r="B7674" s="35" t="s">
        <v>9858</v>
      </c>
      <c r="C7674" s="36" t="s">
        <v>9859</v>
      </c>
      <c r="D7674" s="36"/>
      <c r="E7674" s="37">
        <v>1259.19</v>
      </c>
      <c r="F7674" s="10">
        <f t="shared" si="525"/>
        <v>746.69966999999997</v>
      </c>
      <c r="G7674" s="10"/>
      <c r="H7674" s="10">
        <f t="shared" si="526"/>
        <v>746.69966999999997</v>
      </c>
      <c r="I7674" s="10">
        <f t="shared" si="527"/>
        <v>2986.7986799999999</v>
      </c>
      <c r="J7674" s="10">
        <f>VLOOKUP(C7674,KFT!C:E,3,FALSE)</f>
        <v>746.69966999999997</v>
      </c>
    </row>
    <row r="7675" spans="1:10" x14ac:dyDescent="0.25">
      <c r="A7675" s="35">
        <v>6974</v>
      </c>
      <c r="B7675" s="35" t="s">
        <v>9860</v>
      </c>
      <c r="C7675" s="40" t="s">
        <v>9861</v>
      </c>
      <c r="D7675" s="40"/>
      <c r="E7675" s="37">
        <v>842.25</v>
      </c>
      <c r="F7675" s="10">
        <f t="shared" si="525"/>
        <v>499.45425</v>
      </c>
      <c r="G7675" s="10"/>
      <c r="H7675" s="10">
        <f t="shared" si="526"/>
        <v>499.45425</v>
      </c>
      <c r="I7675" s="10">
        <f t="shared" si="527"/>
        <v>1997.817</v>
      </c>
      <c r="J7675" s="10">
        <f>VLOOKUP(C7675,KFT!C:E,3,FALSE)</f>
        <v>499.45425</v>
      </c>
    </row>
    <row r="7676" spans="1:10" x14ac:dyDescent="0.25">
      <c r="A7676" s="35">
        <v>6975</v>
      </c>
      <c r="B7676" s="35" t="s">
        <v>9862</v>
      </c>
      <c r="C7676" s="40" t="s">
        <v>9863</v>
      </c>
      <c r="D7676" s="40"/>
      <c r="E7676" s="37">
        <v>842.25</v>
      </c>
      <c r="F7676" s="10">
        <f t="shared" si="525"/>
        <v>499.45425</v>
      </c>
      <c r="G7676" s="10"/>
      <c r="H7676" s="10">
        <f t="shared" si="526"/>
        <v>499.45425</v>
      </c>
      <c r="I7676" s="10">
        <f t="shared" si="527"/>
        <v>1997.817</v>
      </c>
      <c r="J7676" s="10">
        <f>VLOOKUP(C7676,KFT!C:E,3,FALSE)</f>
        <v>499.45425</v>
      </c>
    </row>
    <row r="7677" spans="1:10" x14ac:dyDescent="0.25">
      <c r="A7677" s="35">
        <v>6976</v>
      </c>
      <c r="B7677" s="35" t="s">
        <v>9864</v>
      </c>
      <c r="C7677" s="36" t="s">
        <v>9865</v>
      </c>
      <c r="D7677" s="36"/>
      <c r="E7677" s="37">
        <v>285.66000000000003</v>
      </c>
      <c r="F7677" s="10">
        <f t="shared" si="525"/>
        <v>169.39637999999999</v>
      </c>
      <c r="G7677" s="10"/>
      <c r="H7677" s="10">
        <f t="shared" si="526"/>
        <v>169.39637999999999</v>
      </c>
      <c r="I7677" s="10">
        <f t="shared" si="527"/>
        <v>677.58551999999997</v>
      </c>
      <c r="J7677" s="10">
        <f>VLOOKUP(C7677,KFT!C:E,3,FALSE)</f>
        <v>169.39637999999999</v>
      </c>
    </row>
    <row r="7678" spans="1:10" x14ac:dyDescent="0.25">
      <c r="A7678" s="35">
        <v>6977</v>
      </c>
      <c r="B7678" s="35" t="s">
        <v>9867</v>
      </c>
      <c r="C7678" s="36" t="s">
        <v>9868</v>
      </c>
      <c r="D7678" s="36"/>
      <c r="E7678" s="37">
        <v>285.66000000000003</v>
      </c>
      <c r="F7678" s="10">
        <f t="shared" si="525"/>
        <v>169.39637999999999</v>
      </c>
      <c r="G7678" s="10"/>
      <c r="H7678" s="10">
        <f t="shared" si="526"/>
        <v>169.39637999999999</v>
      </c>
      <c r="I7678" s="10">
        <f t="shared" si="527"/>
        <v>677.58551999999997</v>
      </c>
      <c r="J7678" s="10">
        <f>VLOOKUP(C7678,KFT!C:E,3,FALSE)</f>
        <v>169.39637999999999</v>
      </c>
    </row>
    <row r="7679" spans="1:10" x14ac:dyDescent="0.25">
      <c r="A7679" s="35">
        <v>6978</v>
      </c>
      <c r="B7679" s="35" t="s">
        <v>9869</v>
      </c>
      <c r="C7679" s="40" t="s">
        <v>9870</v>
      </c>
      <c r="D7679" s="40"/>
      <c r="E7679" s="37">
        <v>1259.19</v>
      </c>
      <c r="F7679" s="10">
        <f t="shared" si="525"/>
        <v>746.69966999999997</v>
      </c>
      <c r="G7679" s="10"/>
      <c r="H7679" s="10">
        <f t="shared" si="526"/>
        <v>746.69966999999997</v>
      </c>
      <c r="I7679" s="10">
        <f t="shared" si="527"/>
        <v>2986.7986799999999</v>
      </c>
      <c r="J7679" s="10">
        <f>VLOOKUP(C7679,KFT!C:E,3,FALSE)</f>
        <v>746.69966999999997</v>
      </c>
    </row>
    <row r="7680" spans="1:10" x14ac:dyDescent="0.25">
      <c r="A7680" s="35">
        <v>6979</v>
      </c>
      <c r="B7680" s="35" t="s">
        <v>9871</v>
      </c>
      <c r="C7680" s="36" t="s">
        <v>9872</v>
      </c>
      <c r="D7680" s="36"/>
      <c r="E7680" s="37">
        <v>3250</v>
      </c>
      <c r="F7680" s="10">
        <f t="shared" si="525"/>
        <v>1927.25</v>
      </c>
      <c r="G7680" s="10"/>
      <c r="H7680" s="10">
        <f t="shared" si="526"/>
        <v>1927.25</v>
      </c>
      <c r="I7680" s="10">
        <f t="shared" si="527"/>
        <v>7709</v>
      </c>
      <c r="J7680" s="10">
        <f>VLOOKUP(C7680,KFT!C:E,3,FALSE)</f>
        <v>1927.25</v>
      </c>
    </row>
    <row r="7681" spans="1:10" x14ac:dyDescent="0.25">
      <c r="A7681" s="35">
        <v>6980</v>
      </c>
      <c r="B7681" s="35" t="s">
        <v>9873</v>
      </c>
      <c r="C7681" s="36" t="s">
        <v>9874</v>
      </c>
      <c r="D7681" s="36"/>
      <c r="E7681" s="37">
        <v>2497.5</v>
      </c>
      <c r="F7681" s="10">
        <f t="shared" si="525"/>
        <v>1481.0174999999999</v>
      </c>
      <c r="G7681" s="10"/>
      <c r="H7681" s="10">
        <f t="shared" si="526"/>
        <v>1481.0174999999999</v>
      </c>
      <c r="I7681" s="10">
        <f t="shared" si="527"/>
        <v>5924.07</v>
      </c>
      <c r="J7681" s="10">
        <f>VLOOKUP(C7681,KFT!C:E,3,FALSE)</f>
        <v>1481.0174999999999</v>
      </c>
    </row>
    <row r="7682" spans="1:10" x14ac:dyDescent="0.25">
      <c r="A7682" s="35">
        <v>6981</v>
      </c>
      <c r="B7682" s="35" t="s">
        <v>9875</v>
      </c>
      <c r="C7682" s="40" t="s">
        <v>9876</v>
      </c>
      <c r="D7682" s="40"/>
      <c r="E7682" s="37">
        <v>842.25</v>
      </c>
      <c r="F7682" s="10">
        <f t="shared" si="525"/>
        <v>499.45425</v>
      </c>
      <c r="G7682" s="10"/>
      <c r="H7682" s="10">
        <f t="shared" si="526"/>
        <v>499.45425</v>
      </c>
      <c r="I7682" s="10">
        <f t="shared" si="527"/>
        <v>1997.817</v>
      </c>
      <c r="J7682" s="10">
        <f>VLOOKUP(C7682,KFT!C:E,3,FALSE)</f>
        <v>499.45425</v>
      </c>
    </row>
    <row r="7683" spans="1:10" ht="24" x14ac:dyDescent="0.25">
      <c r="A7683" s="35">
        <v>6982</v>
      </c>
      <c r="B7683" s="35" t="s">
        <v>9877</v>
      </c>
      <c r="C7683" s="40" t="s">
        <v>9878</v>
      </c>
      <c r="D7683" s="40"/>
      <c r="E7683" s="37">
        <v>285.66000000000003</v>
      </c>
      <c r="F7683" s="10">
        <f t="shared" si="525"/>
        <v>169.39637999999999</v>
      </c>
      <c r="G7683" s="10"/>
      <c r="H7683" s="10">
        <f t="shared" si="526"/>
        <v>169.39637999999999</v>
      </c>
      <c r="I7683" s="10">
        <f t="shared" si="527"/>
        <v>677.58551999999997</v>
      </c>
      <c r="J7683" s="10">
        <f>VLOOKUP(C7683,KFT!C:E,3,FALSE)</f>
        <v>169.39637999999999</v>
      </c>
    </row>
    <row r="7684" spans="1:10" x14ac:dyDescent="0.25">
      <c r="A7684" s="35">
        <v>6983</v>
      </c>
      <c r="B7684" s="35" t="s">
        <v>9879</v>
      </c>
      <c r="C7684" s="40" t="s">
        <v>9880</v>
      </c>
      <c r="D7684" s="40"/>
      <c r="E7684" s="37">
        <v>842.25</v>
      </c>
      <c r="F7684" s="10">
        <f t="shared" si="525"/>
        <v>499.45425</v>
      </c>
      <c r="G7684" s="10"/>
      <c r="H7684" s="10">
        <f t="shared" si="526"/>
        <v>499.45425</v>
      </c>
      <c r="I7684" s="10">
        <f t="shared" si="527"/>
        <v>1997.817</v>
      </c>
      <c r="J7684" s="10" t="e">
        <f>VLOOKUP(C7684,KFT!C:E,3,FALSE)</f>
        <v>#N/A</v>
      </c>
    </row>
    <row r="7685" spans="1:10" x14ac:dyDescent="0.25">
      <c r="A7685" s="35">
        <v>6984</v>
      </c>
      <c r="B7685" s="35" t="s">
        <v>9881</v>
      </c>
      <c r="C7685" s="36" t="s">
        <v>9882</v>
      </c>
      <c r="D7685" s="36"/>
      <c r="E7685" s="37">
        <v>448.9</v>
      </c>
      <c r="F7685" s="10">
        <f t="shared" si="525"/>
        <v>266.1977</v>
      </c>
      <c r="G7685" s="10"/>
      <c r="H7685" s="10">
        <f t="shared" si="526"/>
        <v>266.1977</v>
      </c>
      <c r="I7685" s="10">
        <f t="shared" si="527"/>
        <v>1064.7908</v>
      </c>
      <c r="J7685" s="10">
        <f>VLOOKUP(C7685,KFT!C:E,3,FALSE)</f>
        <v>266.1977</v>
      </c>
    </row>
    <row r="7686" spans="1:10" x14ac:dyDescent="0.25">
      <c r="A7686" s="35">
        <v>6985</v>
      </c>
      <c r="B7686" s="35" t="s">
        <v>9883</v>
      </c>
      <c r="C7686" s="36" t="s">
        <v>9884</v>
      </c>
      <c r="D7686" s="36"/>
      <c r="E7686" s="37">
        <v>714.16</v>
      </c>
      <c r="F7686" s="10">
        <f t="shared" si="525"/>
        <v>423.49687999999998</v>
      </c>
      <c r="G7686" s="10"/>
      <c r="H7686" s="10">
        <f t="shared" si="526"/>
        <v>423.49687999999998</v>
      </c>
      <c r="I7686" s="10">
        <f t="shared" si="527"/>
        <v>1693.9875199999999</v>
      </c>
      <c r="J7686" s="10" t="e">
        <f>VLOOKUP(C7686,KFT!C:E,3,FALSE)</f>
        <v>#N/A</v>
      </c>
    </row>
    <row r="7687" spans="1:10" x14ac:dyDescent="0.25">
      <c r="A7687" s="35">
        <v>6986</v>
      </c>
      <c r="B7687" s="35"/>
      <c r="C7687" s="146" t="s">
        <v>9885</v>
      </c>
      <c r="D7687" s="146"/>
      <c r="E7687" s="37"/>
      <c r="F7687" s="10">
        <f t="shared" si="525"/>
        <v>0</v>
      </c>
      <c r="G7687" s="10"/>
      <c r="H7687" s="10">
        <f t="shared" si="526"/>
        <v>0</v>
      </c>
      <c r="I7687" s="10">
        <f t="shared" si="527"/>
        <v>0</v>
      </c>
      <c r="J7687" s="8"/>
    </row>
    <row r="7688" spans="1:10" ht="24" x14ac:dyDescent="0.25">
      <c r="A7688" s="35">
        <v>6987</v>
      </c>
      <c r="B7688" s="35" t="s">
        <v>9886</v>
      </c>
      <c r="C7688" s="36" t="s">
        <v>9887</v>
      </c>
      <c r="D7688" s="36"/>
      <c r="E7688" s="37">
        <v>842.25</v>
      </c>
      <c r="F7688" s="10">
        <f t="shared" si="525"/>
        <v>499.45425</v>
      </c>
      <c r="G7688" s="10"/>
      <c r="H7688" s="10">
        <f t="shared" si="526"/>
        <v>499.45425</v>
      </c>
      <c r="I7688" s="10">
        <f t="shared" si="527"/>
        <v>1997.817</v>
      </c>
      <c r="J7688" s="10">
        <f>VLOOKUP(C7688,KFT!C:E,3,FALSE)</f>
        <v>499.45425</v>
      </c>
    </row>
    <row r="7689" spans="1:10" ht="24" x14ac:dyDescent="0.25">
      <c r="A7689" s="35">
        <v>6988</v>
      </c>
      <c r="B7689" s="35" t="s">
        <v>9889</v>
      </c>
      <c r="C7689" s="36" t="s">
        <v>9890</v>
      </c>
      <c r="D7689" s="36"/>
      <c r="E7689" s="37">
        <v>1259.19</v>
      </c>
      <c r="F7689" s="10">
        <f t="shared" si="525"/>
        <v>746.69966999999997</v>
      </c>
      <c r="G7689" s="10"/>
      <c r="H7689" s="10">
        <f t="shared" si="526"/>
        <v>746.69966999999997</v>
      </c>
      <c r="I7689" s="10">
        <f t="shared" si="527"/>
        <v>2986.7986799999999</v>
      </c>
      <c r="J7689" s="10" t="e">
        <f>VLOOKUP(C7689,KFT!C:E,3,FALSE)</f>
        <v>#N/A</v>
      </c>
    </row>
    <row r="7690" spans="1:10" ht="24" x14ac:dyDescent="0.25">
      <c r="A7690" s="35">
        <v>6989</v>
      </c>
      <c r="B7690" s="35" t="s">
        <v>9891</v>
      </c>
      <c r="C7690" s="36" t="s">
        <v>9892</v>
      </c>
      <c r="D7690" s="36"/>
      <c r="E7690" s="37">
        <v>1785.6</v>
      </c>
      <c r="F7690" s="10">
        <f t="shared" si="525"/>
        <v>1058.8607999999999</v>
      </c>
      <c r="G7690" s="10"/>
      <c r="H7690" s="10">
        <f t="shared" si="526"/>
        <v>1058.8607999999999</v>
      </c>
      <c r="I7690" s="10">
        <f t="shared" si="527"/>
        <v>4235.4431999999997</v>
      </c>
      <c r="J7690" s="10">
        <f>VLOOKUP(C7690,KFT!C:E,3,FALSE)</f>
        <v>1058.8607999999999</v>
      </c>
    </row>
    <row r="7691" spans="1:10" ht="24" x14ac:dyDescent="0.25">
      <c r="A7691" s="35">
        <v>6990</v>
      </c>
      <c r="B7691" s="35" t="s">
        <v>9893</v>
      </c>
      <c r="C7691" s="36" t="s">
        <v>9894</v>
      </c>
      <c r="D7691" s="36"/>
      <c r="E7691" s="37">
        <v>2497.5</v>
      </c>
      <c r="F7691" s="10">
        <f t="shared" si="525"/>
        <v>1481.0174999999999</v>
      </c>
      <c r="G7691" s="10"/>
      <c r="H7691" s="10">
        <f t="shared" si="526"/>
        <v>1481.0174999999999</v>
      </c>
      <c r="I7691" s="10">
        <f t="shared" si="527"/>
        <v>5924.07</v>
      </c>
      <c r="J7691" s="10">
        <f>VLOOKUP(C7691,KFT!C:E,3,FALSE)</f>
        <v>1481.0174999999999</v>
      </c>
    </row>
    <row r="7692" spans="1:10" ht="24" x14ac:dyDescent="0.25">
      <c r="A7692" s="35">
        <v>6991</v>
      </c>
      <c r="B7692" s="35" t="s">
        <v>9895</v>
      </c>
      <c r="C7692" s="36" t="s">
        <v>9896</v>
      </c>
      <c r="D7692" s="36"/>
      <c r="E7692" s="37">
        <v>3500</v>
      </c>
      <c r="F7692" s="10">
        <f t="shared" ref="F7692:F7694" si="528">E7692*0.593</f>
        <v>2075.5</v>
      </c>
      <c r="G7692" s="10"/>
      <c r="H7692" s="10">
        <f t="shared" ref="H7692:H7694" si="529">((F7692*G7692)/100)+F7692</f>
        <v>2075.5</v>
      </c>
      <c r="I7692" s="10">
        <f t="shared" ref="I7692:I7694" si="530">H7692*4</f>
        <v>8302</v>
      </c>
      <c r="J7692" s="10">
        <f>VLOOKUP(C7692,KFT!C:E,3,FALSE)</f>
        <v>2075.5</v>
      </c>
    </row>
    <row r="7693" spans="1:10" x14ac:dyDescent="0.25">
      <c r="A7693" s="35">
        <v>6992</v>
      </c>
      <c r="B7693" s="35" t="s">
        <v>9897</v>
      </c>
      <c r="C7693" s="40" t="s">
        <v>9898</v>
      </c>
      <c r="D7693" s="40"/>
      <c r="E7693" s="37">
        <v>408.09</v>
      </c>
      <c r="F7693" s="10">
        <f t="shared" si="528"/>
        <v>241.99736999999996</v>
      </c>
      <c r="G7693" s="10"/>
      <c r="H7693" s="10">
        <f t="shared" si="529"/>
        <v>241.99736999999996</v>
      </c>
      <c r="I7693" s="10">
        <f t="shared" si="530"/>
        <v>967.98947999999984</v>
      </c>
      <c r="J7693" s="10">
        <f>VLOOKUP(C7693,KFT!C:E,3,FALSE)</f>
        <v>241.99736999999996</v>
      </c>
    </row>
    <row r="7694" spans="1:10" x14ac:dyDescent="0.25">
      <c r="A7694" s="35">
        <v>6993</v>
      </c>
      <c r="B7694" s="35" t="s">
        <v>9899</v>
      </c>
      <c r="C7694" s="40" t="s">
        <v>9900</v>
      </c>
      <c r="D7694" s="40"/>
      <c r="E7694" s="37">
        <v>183.64</v>
      </c>
      <c r="F7694" s="10">
        <f t="shared" si="528"/>
        <v>108.89851999999999</v>
      </c>
      <c r="G7694" s="10"/>
      <c r="H7694" s="10">
        <f t="shared" si="529"/>
        <v>108.89851999999999</v>
      </c>
      <c r="I7694" s="10">
        <f t="shared" si="530"/>
        <v>435.59407999999996</v>
      </c>
      <c r="J7694" s="10">
        <f>VLOOKUP(C7694,KFT!C:E,3,FALSE)</f>
        <v>108.89851999999999</v>
      </c>
    </row>
    <row r="7695" spans="1:10" x14ac:dyDescent="0.25">
      <c r="A7695" s="48">
        <v>6993</v>
      </c>
      <c r="B7695" s="72" t="s">
        <v>17956</v>
      </c>
      <c r="C7695" s="113" t="s">
        <v>17957</v>
      </c>
      <c r="D7695" s="70"/>
      <c r="E7695" s="8"/>
      <c r="F7695" s="8"/>
      <c r="G7695" s="8"/>
      <c r="H7695" s="8"/>
      <c r="I7695" s="8"/>
      <c r="J7695" s="10">
        <f>VLOOKUP(C7695,KFT!C:E,3,FALSE)</f>
        <v>5302</v>
      </c>
    </row>
    <row r="7696" spans="1:10" x14ac:dyDescent="0.25">
      <c r="A7696" s="35">
        <v>6994</v>
      </c>
      <c r="B7696" s="35" t="s">
        <v>9901</v>
      </c>
      <c r="C7696" s="40" t="s">
        <v>9902</v>
      </c>
      <c r="D7696" s="40"/>
      <c r="E7696" s="37">
        <v>448.89</v>
      </c>
      <c r="F7696" s="10">
        <f t="shared" ref="F7696:F7712" si="531">E7696*0.593</f>
        <v>266.19176999999996</v>
      </c>
      <c r="G7696" s="10"/>
      <c r="H7696" s="10">
        <f t="shared" ref="H7696:H7712" si="532">((F7696*G7696)/100)+F7696</f>
        <v>266.19176999999996</v>
      </c>
      <c r="I7696" s="10">
        <f t="shared" ref="I7696:I7712" si="533">H7696*4</f>
        <v>1064.7670799999999</v>
      </c>
      <c r="J7696" s="10">
        <f>VLOOKUP(C7696,KFT!C:E,3,FALSE)</f>
        <v>266.19176999999996</v>
      </c>
    </row>
    <row r="7697" spans="1:10" x14ac:dyDescent="0.25">
      <c r="A7697" s="35">
        <v>6995</v>
      </c>
      <c r="B7697" s="35" t="s">
        <v>9903</v>
      </c>
      <c r="C7697" s="40" t="s">
        <v>9904</v>
      </c>
      <c r="D7697" s="40"/>
      <c r="E7697" s="37">
        <v>842.25</v>
      </c>
      <c r="F7697" s="10">
        <f t="shared" si="531"/>
        <v>499.45425</v>
      </c>
      <c r="G7697" s="10"/>
      <c r="H7697" s="10">
        <f t="shared" si="532"/>
        <v>499.45425</v>
      </c>
      <c r="I7697" s="10">
        <f t="shared" si="533"/>
        <v>1997.817</v>
      </c>
      <c r="J7697" s="10">
        <f>VLOOKUP(C7697,KFT!C:E,3,FALSE)</f>
        <v>499.45425</v>
      </c>
    </row>
    <row r="7698" spans="1:10" x14ac:dyDescent="0.25">
      <c r="A7698" s="35">
        <v>6996</v>
      </c>
      <c r="B7698" s="35" t="s">
        <v>9905</v>
      </c>
      <c r="C7698" s="40" t="s">
        <v>9906</v>
      </c>
      <c r="D7698" s="40"/>
      <c r="E7698" s="37">
        <v>652.95000000000005</v>
      </c>
      <c r="F7698" s="10">
        <f t="shared" si="531"/>
        <v>387.19934999999998</v>
      </c>
      <c r="G7698" s="10"/>
      <c r="H7698" s="10">
        <f t="shared" si="532"/>
        <v>387.19934999999998</v>
      </c>
      <c r="I7698" s="10">
        <f t="shared" si="533"/>
        <v>1548.7973999999999</v>
      </c>
      <c r="J7698" s="10">
        <f>VLOOKUP(C7698,KFT!C:E,3,FALSE)</f>
        <v>387.19934999999998</v>
      </c>
    </row>
    <row r="7699" spans="1:10" ht="24" x14ac:dyDescent="0.25">
      <c r="A7699" s="35">
        <v>6997</v>
      </c>
      <c r="B7699" s="35" t="s">
        <v>9907</v>
      </c>
      <c r="C7699" s="40" t="s">
        <v>9908</v>
      </c>
      <c r="D7699" s="40"/>
      <c r="E7699" s="37">
        <v>842.25</v>
      </c>
      <c r="F7699" s="10">
        <f t="shared" si="531"/>
        <v>499.45425</v>
      </c>
      <c r="G7699" s="10"/>
      <c r="H7699" s="10">
        <f t="shared" si="532"/>
        <v>499.45425</v>
      </c>
      <c r="I7699" s="10">
        <f t="shared" si="533"/>
        <v>1997.817</v>
      </c>
      <c r="J7699" s="10">
        <f>VLOOKUP(C7699,KFT!C:E,3,FALSE)</f>
        <v>499.45425</v>
      </c>
    </row>
    <row r="7700" spans="1:10" ht="24" x14ac:dyDescent="0.25">
      <c r="A7700" s="35">
        <v>6998</v>
      </c>
      <c r="B7700" s="35" t="s">
        <v>9910</v>
      </c>
      <c r="C7700" s="40" t="s">
        <v>9911</v>
      </c>
      <c r="D7700" s="40"/>
      <c r="E7700" s="37">
        <v>285.66000000000003</v>
      </c>
      <c r="F7700" s="10">
        <f t="shared" si="531"/>
        <v>169.39637999999999</v>
      </c>
      <c r="G7700" s="10"/>
      <c r="H7700" s="10">
        <f t="shared" si="532"/>
        <v>169.39637999999999</v>
      </c>
      <c r="I7700" s="10">
        <f t="shared" si="533"/>
        <v>677.58551999999997</v>
      </c>
      <c r="J7700" s="10">
        <f>VLOOKUP(C7700,KFT!C:E,3,FALSE)</f>
        <v>169.39637999999999</v>
      </c>
    </row>
    <row r="7701" spans="1:10" x14ac:dyDescent="0.25">
      <c r="A7701" s="35">
        <v>6999</v>
      </c>
      <c r="B7701" s="35" t="s">
        <v>9912</v>
      </c>
      <c r="C7701" s="36" t="s">
        <v>9913</v>
      </c>
      <c r="D7701" s="36"/>
      <c r="E7701" s="37">
        <v>448.89</v>
      </c>
      <c r="F7701" s="10">
        <f t="shared" si="531"/>
        <v>266.19176999999996</v>
      </c>
      <c r="G7701" s="10"/>
      <c r="H7701" s="10">
        <f t="shared" si="532"/>
        <v>266.19176999999996</v>
      </c>
      <c r="I7701" s="10">
        <f t="shared" si="533"/>
        <v>1064.7670799999999</v>
      </c>
      <c r="J7701" s="10">
        <f>VLOOKUP(C7701,KFT!C:E,3,FALSE)</f>
        <v>266.19176999999996</v>
      </c>
    </row>
    <row r="7702" spans="1:10" ht="24" x14ac:dyDescent="0.25">
      <c r="A7702" s="35">
        <v>7000</v>
      </c>
      <c r="B7702" s="35" t="s">
        <v>9914</v>
      </c>
      <c r="C7702" s="40" t="s">
        <v>9915</v>
      </c>
      <c r="D7702" s="40"/>
      <c r="E7702" s="37">
        <v>1259.19</v>
      </c>
      <c r="F7702" s="10">
        <f t="shared" si="531"/>
        <v>746.69966999999997</v>
      </c>
      <c r="G7702" s="10"/>
      <c r="H7702" s="10">
        <f t="shared" si="532"/>
        <v>746.69966999999997</v>
      </c>
      <c r="I7702" s="10">
        <f t="shared" si="533"/>
        <v>2986.7986799999999</v>
      </c>
      <c r="J7702" s="10" t="e">
        <f>VLOOKUP(C7702,KFT!C:E,3,FALSE)</f>
        <v>#N/A</v>
      </c>
    </row>
    <row r="7703" spans="1:10" x14ac:dyDescent="0.25">
      <c r="A7703" s="35">
        <v>7001</v>
      </c>
      <c r="B7703" s="35" t="s">
        <v>9917</v>
      </c>
      <c r="C7703" s="40" t="s">
        <v>9918</v>
      </c>
      <c r="D7703" s="40"/>
      <c r="E7703" s="37">
        <v>652.95000000000005</v>
      </c>
      <c r="F7703" s="10">
        <f t="shared" si="531"/>
        <v>387.19934999999998</v>
      </c>
      <c r="G7703" s="10"/>
      <c r="H7703" s="10">
        <f t="shared" si="532"/>
        <v>387.19934999999998</v>
      </c>
      <c r="I7703" s="10">
        <f t="shared" si="533"/>
        <v>1548.7973999999999</v>
      </c>
      <c r="J7703" s="10">
        <f>VLOOKUP(C7703,KFT!C:E,3,FALSE)</f>
        <v>387.19934999999998</v>
      </c>
    </row>
    <row r="7704" spans="1:10" x14ac:dyDescent="0.25">
      <c r="A7704" s="35">
        <v>7002</v>
      </c>
      <c r="B7704" s="35" t="s">
        <v>9919</v>
      </c>
      <c r="C7704" s="40" t="s">
        <v>9920</v>
      </c>
      <c r="D7704" s="40"/>
      <c r="E7704" s="37">
        <v>408.09</v>
      </c>
      <c r="F7704" s="10">
        <f t="shared" si="531"/>
        <v>241.99736999999996</v>
      </c>
      <c r="G7704" s="10"/>
      <c r="H7704" s="10">
        <f t="shared" si="532"/>
        <v>241.99736999999996</v>
      </c>
      <c r="I7704" s="10">
        <f t="shared" si="533"/>
        <v>967.98947999999984</v>
      </c>
      <c r="J7704" s="10">
        <f>VLOOKUP(C7704,KFT!C:E,3,FALSE)</f>
        <v>241.99736999999996</v>
      </c>
    </row>
    <row r="7705" spans="1:10" x14ac:dyDescent="0.25">
      <c r="A7705" s="6">
        <v>7003</v>
      </c>
      <c r="B7705" s="6" t="s">
        <v>4596</v>
      </c>
      <c r="C7705" s="135" t="s">
        <v>8608</v>
      </c>
      <c r="D7705" s="135"/>
      <c r="E7705" s="10"/>
      <c r="F7705" s="10">
        <f t="shared" si="531"/>
        <v>0</v>
      </c>
      <c r="G7705" s="10"/>
      <c r="H7705" s="10">
        <f t="shared" si="532"/>
        <v>0</v>
      </c>
      <c r="I7705" s="10">
        <f t="shared" si="533"/>
        <v>0</v>
      </c>
      <c r="J7705" s="8"/>
    </row>
    <row r="7706" spans="1:10" x14ac:dyDescent="0.25">
      <c r="A7706" s="6">
        <v>7004</v>
      </c>
      <c r="B7706" s="6" t="s">
        <v>4596</v>
      </c>
      <c r="C7706" s="7" t="s">
        <v>3162</v>
      </c>
      <c r="D7706" s="7"/>
      <c r="E7706" s="10"/>
      <c r="F7706" s="10">
        <f t="shared" si="531"/>
        <v>0</v>
      </c>
      <c r="G7706" s="10"/>
      <c r="H7706" s="10">
        <f t="shared" si="532"/>
        <v>0</v>
      </c>
      <c r="I7706" s="10">
        <f t="shared" si="533"/>
        <v>0</v>
      </c>
      <c r="J7706" s="8"/>
    </row>
    <row r="7707" spans="1:10" x14ac:dyDescent="0.25">
      <c r="A7707" s="6">
        <v>7005</v>
      </c>
      <c r="B7707" s="6">
        <v>909210</v>
      </c>
      <c r="C7707" s="9" t="s">
        <v>3163</v>
      </c>
      <c r="D7707" s="9"/>
      <c r="E7707" s="10">
        <v>29.13</v>
      </c>
      <c r="F7707" s="10">
        <f t="shared" si="531"/>
        <v>17.274089999999998</v>
      </c>
      <c r="G7707" s="10"/>
      <c r="H7707" s="10">
        <f t="shared" si="532"/>
        <v>17.274089999999998</v>
      </c>
      <c r="I7707" s="10">
        <f t="shared" si="533"/>
        <v>69.09635999999999</v>
      </c>
      <c r="J7707" s="10" t="e">
        <f>VLOOKUP(C7707,KFT!C:E,3,FALSE)</f>
        <v>#N/A</v>
      </c>
    </row>
    <row r="7708" spans="1:10" x14ac:dyDescent="0.25">
      <c r="A7708" s="6">
        <v>7006</v>
      </c>
      <c r="B7708" s="6">
        <v>909250</v>
      </c>
      <c r="C7708" s="9" t="s">
        <v>3164</v>
      </c>
      <c r="D7708" s="9"/>
      <c r="E7708" s="10">
        <v>17.13</v>
      </c>
      <c r="F7708" s="10">
        <f t="shared" si="531"/>
        <v>10.15809</v>
      </c>
      <c r="G7708" s="10"/>
      <c r="H7708" s="10">
        <f t="shared" si="532"/>
        <v>10.15809</v>
      </c>
      <c r="I7708" s="10">
        <f t="shared" si="533"/>
        <v>40.632359999999998</v>
      </c>
      <c r="J7708" s="10" t="e">
        <f>VLOOKUP(C7708,KFT!C:E,3,FALSE)</f>
        <v>#N/A</v>
      </c>
    </row>
    <row r="7709" spans="1:10" x14ac:dyDescent="0.25">
      <c r="A7709" s="6">
        <v>7007</v>
      </c>
      <c r="B7709" s="6">
        <v>909260</v>
      </c>
      <c r="C7709" s="9" t="s">
        <v>3165</v>
      </c>
      <c r="D7709" s="9"/>
      <c r="E7709" s="10">
        <v>17.13</v>
      </c>
      <c r="F7709" s="10">
        <f t="shared" si="531"/>
        <v>10.15809</v>
      </c>
      <c r="G7709" s="10"/>
      <c r="H7709" s="10">
        <f t="shared" si="532"/>
        <v>10.15809</v>
      </c>
      <c r="I7709" s="10">
        <f t="shared" si="533"/>
        <v>40.632359999999998</v>
      </c>
      <c r="J7709" s="10" t="e">
        <f>VLOOKUP(C7709,KFT!C:E,3,FALSE)</f>
        <v>#N/A</v>
      </c>
    </row>
    <row r="7710" spans="1:10" x14ac:dyDescent="0.25">
      <c r="A7710" s="6">
        <v>7008</v>
      </c>
      <c r="B7710" s="6">
        <v>909300</v>
      </c>
      <c r="C7710" s="9" t="s">
        <v>3166</v>
      </c>
      <c r="D7710" s="9"/>
      <c r="E7710" s="10">
        <v>84.84</v>
      </c>
      <c r="F7710" s="10">
        <f t="shared" si="531"/>
        <v>50.310119999999998</v>
      </c>
      <c r="G7710" s="10"/>
      <c r="H7710" s="10">
        <f t="shared" si="532"/>
        <v>50.310119999999998</v>
      </c>
      <c r="I7710" s="10">
        <f t="shared" si="533"/>
        <v>201.24047999999999</v>
      </c>
      <c r="J7710" s="10">
        <f>VLOOKUP(C7710,KFT!C:E,3,FALSE)</f>
        <v>98</v>
      </c>
    </row>
    <row r="7711" spans="1:10" x14ac:dyDescent="0.25">
      <c r="A7711" s="6">
        <v>7009</v>
      </c>
      <c r="B7711" s="6">
        <v>909330</v>
      </c>
      <c r="C7711" s="9" t="s">
        <v>3167</v>
      </c>
      <c r="D7711" s="9"/>
      <c r="E7711" s="10">
        <v>57.59</v>
      </c>
      <c r="F7711" s="10">
        <f t="shared" si="531"/>
        <v>34.150869999999998</v>
      </c>
      <c r="G7711" s="10"/>
      <c r="H7711" s="10">
        <f t="shared" si="532"/>
        <v>34.150869999999998</v>
      </c>
      <c r="I7711" s="10">
        <f t="shared" si="533"/>
        <v>136.60347999999999</v>
      </c>
      <c r="J7711" s="10" t="e">
        <f>VLOOKUP(C7711,KFT!C:E,3,FALSE)</f>
        <v>#N/A</v>
      </c>
    </row>
    <row r="7712" spans="1:10" x14ac:dyDescent="0.25">
      <c r="A7712" s="6">
        <v>7010</v>
      </c>
      <c r="B7712" s="6">
        <v>909340</v>
      </c>
      <c r="C7712" s="9" t="s">
        <v>3168</v>
      </c>
      <c r="D7712" s="9"/>
      <c r="E7712" s="10">
        <v>29.13</v>
      </c>
      <c r="F7712" s="10">
        <f t="shared" si="531"/>
        <v>17.274089999999998</v>
      </c>
      <c r="G7712" s="10"/>
      <c r="H7712" s="10">
        <f t="shared" si="532"/>
        <v>17.274089999999998</v>
      </c>
      <c r="I7712" s="10">
        <f t="shared" si="533"/>
        <v>69.09635999999999</v>
      </c>
      <c r="J7712" s="10" t="e">
        <f>VLOOKUP(C7712,KFT!C:E,3,FALSE)</f>
        <v>#N/A</v>
      </c>
    </row>
    <row r="7713" spans="1:10" x14ac:dyDescent="0.25">
      <c r="A7713" s="48">
        <v>7011</v>
      </c>
      <c r="B7713" s="72" t="s">
        <v>17974</v>
      </c>
      <c r="C7713" s="113" t="s">
        <v>17975</v>
      </c>
      <c r="D7713" s="70"/>
      <c r="E7713" s="8"/>
      <c r="F7713" s="8"/>
      <c r="G7713" s="8"/>
      <c r="H7713" s="8"/>
      <c r="I7713" s="8"/>
      <c r="J7713" s="10">
        <f>VLOOKUP(C7713,KFT!C:E,3,FALSE)</f>
        <v>18010</v>
      </c>
    </row>
    <row r="7714" spans="1:10" x14ac:dyDescent="0.25">
      <c r="A7714" s="6">
        <v>7011</v>
      </c>
      <c r="B7714" s="6">
        <v>909360</v>
      </c>
      <c r="C7714" s="9" t="s">
        <v>3169</v>
      </c>
      <c r="D7714" s="9"/>
      <c r="E7714" s="10">
        <v>29.13</v>
      </c>
      <c r="F7714" s="10">
        <f t="shared" ref="F7714:F7739" si="534">E7714*0.593</f>
        <v>17.274089999999998</v>
      </c>
      <c r="G7714" s="10"/>
      <c r="H7714" s="10">
        <f t="shared" ref="H7714:H7739" si="535">((F7714*G7714)/100)+F7714</f>
        <v>17.274089999999998</v>
      </c>
      <c r="I7714" s="10">
        <f t="shared" ref="I7714:I7739" si="536">H7714*4</f>
        <v>69.09635999999999</v>
      </c>
      <c r="J7714" s="10" t="e">
        <f>VLOOKUP(C7714,KFT!C:E,3,FALSE)</f>
        <v>#N/A</v>
      </c>
    </row>
    <row r="7715" spans="1:10" x14ac:dyDescent="0.25">
      <c r="A7715" s="6">
        <v>7012</v>
      </c>
      <c r="B7715" s="6" t="s">
        <v>4596</v>
      </c>
      <c r="C7715" s="7" t="s">
        <v>3170</v>
      </c>
      <c r="D7715" s="7"/>
      <c r="E7715" s="10"/>
      <c r="F7715" s="10">
        <f t="shared" si="534"/>
        <v>0</v>
      </c>
      <c r="G7715" s="10"/>
      <c r="H7715" s="10">
        <f t="shared" si="535"/>
        <v>0</v>
      </c>
      <c r="I7715" s="10">
        <f t="shared" si="536"/>
        <v>0</v>
      </c>
      <c r="J7715" s="8"/>
    </row>
    <row r="7716" spans="1:10" x14ac:dyDescent="0.25">
      <c r="A7716" s="6">
        <v>7013</v>
      </c>
      <c r="B7716" s="6" t="s">
        <v>4596</v>
      </c>
      <c r="C7716" s="7" t="s">
        <v>3171</v>
      </c>
      <c r="D7716" s="7"/>
      <c r="E7716" s="10"/>
      <c r="F7716" s="10">
        <f t="shared" si="534"/>
        <v>0</v>
      </c>
      <c r="G7716" s="10"/>
      <c r="H7716" s="10">
        <f t="shared" si="535"/>
        <v>0</v>
      </c>
      <c r="I7716" s="10">
        <f t="shared" si="536"/>
        <v>0</v>
      </c>
      <c r="J7716" s="8"/>
    </row>
    <row r="7717" spans="1:10" x14ac:dyDescent="0.25">
      <c r="A7717" s="6">
        <v>7014</v>
      </c>
      <c r="B7717" s="6">
        <v>909410</v>
      </c>
      <c r="C7717" s="9" t="s">
        <v>3172</v>
      </c>
      <c r="D7717" s="9"/>
      <c r="E7717" s="10">
        <v>82.55</v>
      </c>
      <c r="F7717" s="10">
        <f t="shared" si="534"/>
        <v>48.952149999999996</v>
      </c>
      <c r="G7717" s="10"/>
      <c r="H7717" s="10">
        <f t="shared" si="535"/>
        <v>48.952149999999996</v>
      </c>
      <c r="I7717" s="10">
        <f t="shared" si="536"/>
        <v>195.80859999999998</v>
      </c>
      <c r="J7717" s="10" t="e">
        <f>VLOOKUP(C7717,KFT!C:E,3,FALSE)</f>
        <v>#N/A</v>
      </c>
    </row>
    <row r="7718" spans="1:10" x14ac:dyDescent="0.25">
      <c r="A7718" s="6">
        <v>7015</v>
      </c>
      <c r="B7718" s="6">
        <v>909430</v>
      </c>
      <c r="C7718" s="9" t="s">
        <v>3173</v>
      </c>
      <c r="D7718" s="9"/>
      <c r="E7718" s="10">
        <v>82.55</v>
      </c>
      <c r="F7718" s="10">
        <f t="shared" si="534"/>
        <v>48.952149999999996</v>
      </c>
      <c r="G7718" s="10"/>
      <c r="H7718" s="10">
        <f t="shared" si="535"/>
        <v>48.952149999999996</v>
      </c>
      <c r="I7718" s="10">
        <f t="shared" si="536"/>
        <v>195.80859999999998</v>
      </c>
      <c r="J7718" s="10">
        <f>VLOOKUP(C7718,KFT!C:E,3,FALSE)</f>
        <v>94</v>
      </c>
    </row>
    <row r="7719" spans="1:10" x14ac:dyDescent="0.25">
      <c r="A7719" s="6">
        <v>7016</v>
      </c>
      <c r="B7719" s="6">
        <v>909440</v>
      </c>
      <c r="C7719" s="9" t="s">
        <v>3174</v>
      </c>
      <c r="D7719" s="9"/>
      <c r="E7719" s="10">
        <v>82.55</v>
      </c>
      <c r="F7719" s="10">
        <f t="shared" si="534"/>
        <v>48.952149999999996</v>
      </c>
      <c r="G7719" s="10"/>
      <c r="H7719" s="10">
        <f t="shared" si="535"/>
        <v>48.952149999999996</v>
      </c>
      <c r="I7719" s="10">
        <f t="shared" si="536"/>
        <v>195.80859999999998</v>
      </c>
      <c r="J7719" s="10">
        <f>VLOOKUP(C7719,KFT!C:E,3,FALSE)</f>
        <v>94</v>
      </c>
    </row>
    <row r="7720" spans="1:10" x14ac:dyDescent="0.25">
      <c r="A7720" s="6">
        <v>7017</v>
      </c>
      <c r="B7720" s="6">
        <v>909450</v>
      </c>
      <c r="C7720" s="9" t="s">
        <v>3175</v>
      </c>
      <c r="D7720" s="9"/>
      <c r="E7720" s="10">
        <v>82.55</v>
      </c>
      <c r="F7720" s="10">
        <f t="shared" si="534"/>
        <v>48.952149999999996</v>
      </c>
      <c r="G7720" s="10"/>
      <c r="H7720" s="10">
        <f t="shared" si="535"/>
        <v>48.952149999999996</v>
      </c>
      <c r="I7720" s="10">
        <f t="shared" si="536"/>
        <v>195.80859999999998</v>
      </c>
      <c r="J7720" s="10">
        <f>VLOOKUP(C7720,KFT!C:E,3,FALSE)</f>
        <v>94</v>
      </c>
    </row>
    <row r="7721" spans="1:10" x14ac:dyDescent="0.25">
      <c r="A7721" s="6">
        <v>7018</v>
      </c>
      <c r="B7721" s="6">
        <v>909460</v>
      </c>
      <c r="C7721" s="9" t="s">
        <v>4190</v>
      </c>
      <c r="D7721" s="9"/>
      <c r="E7721" s="10">
        <v>82.55</v>
      </c>
      <c r="F7721" s="10">
        <f t="shared" si="534"/>
        <v>48.952149999999996</v>
      </c>
      <c r="G7721" s="10"/>
      <c r="H7721" s="10">
        <f t="shared" si="535"/>
        <v>48.952149999999996</v>
      </c>
      <c r="I7721" s="10">
        <f t="shared" si="536"/>
        <v>195.80859999999998</v>
      </c>
      <c r="J7721" s="10" t="e">
        <f>VLOOKUP(C7721,KFT!C:E,3,FALSE)</f>
        <v>#N/A</v>
      </c>
    </row>
    <row r="7722" spans="1:10" x14ac:dyDescent="0.25">
      <c r="A7722" s="6">
        <v>7019</v>
      </c>
      <c r="B7722" s="6">
        <v>909470</v>
      </c>
      <c r="C7722" s="134" t="s">
        <v>8533</v>
      </c>
      <c r="D7722" s="134"/>
      <c r="E7722" s="10">
        <v>82.55</v>
      </c>
      <c r="F7722" s="10">
        <f t="shared" si="534"/>
        <v>48.952149999999996</v>
      </c>
      <c r="G7722" s="10"/>
      <c r="H7722" s="10">
        <f t="shared" si="535"/>
        <v>48.952149999999996</v>
      </c>
      <c r="I7722" s="10">
        <f t="shared" si="536"/>
        <v>195.80859999999998</v>
      </c>
      <c r="J7722" s="10">
        <f>VLOOKUP(C7722,KFT!C:E,3,FALSE)</f>
        <v>94</v>
      </c>
    </row>
    <row r="7723" spans="1:10" x14ac:dyDescent="0.25">
      <c r="A7723" s="6">
        <v>7020</v>
      </c>
      <c r="B7723" s="6">
        <v>909480</v>
      </c>
      <c r="C7723" s="9" t="s">
        <v>3176</v>
      </c>
      <c r="D7723" s="9"/>
      <c r="E7723" s="10">
        <v>82.55</v>
      </c>
      <c r="F7723" s="10">
        <f t="shared" si="534"/>
        <v>48.952149999999996</v>
      </c>
      <c r="G7723" s="10"/>
      <c r="H7723" s="10">
        <f t="shared" si="535"/>
        <v>48.952149999999996</v>
      </c>
      <c r="I7723" s="10">
        <f t="shared" si="536"/>
        <v>195.80859999999998</v>
      </c>
      <c r="J7723" s="10">
        <f>VLOOKUP(C7723,KFT!C:E,3,FALSE)</f>
        <v>94</v>
      </c>
    </row>
    <row r="7724" spans="1:10" x14ac:dyDescent="0.25">
      <c r="A7724" s="6">
        <v>7021</v>
      </c>
      <c r="B7724" s="6">
        <v>909490</v>
      </c>
      <c r="C7724" s="9" t="s">
        <v>3177</v>
      </c>
      <c r="D7724" s="9"/>
      <c r="E7724" s="10">
        <v>82.55</v>
      </c>
      <c r="F7724" s="10">
        <f t="shared" si="534"/>
        <v>48.952149999999996</v>
      </c>
      <c r="G7724" s="10"/>
      <c r="H7724" s="10">
        <f t="shared" si="535"/>
        <v>48.952149999999996</v>
      </c>
      <c r="I7724" s="10">
        <f t="shared" si="536"/>
        <v>195.80859999999998</v>
      </c>
      <c r="J7724" s="10">
        <f>VLOOKUP(C7724,KFT!C:E,3,FALSE)</f>
        <v>94</v>
      </c>
    </row>
    <row r="7725" spans="1:10" x14ac:dyDescent="0.25">
      <c r="A7725" s="6">
        <v>7022</v>
      </c>
      <c r="B7725" s="6">
        <v>909500</v>
      </c>
      <c r="C7725" s="9" t="s">
        <v>3178</v>
      </c>
      <c r="D7725" s="9"/>
      <c r="E7725" s="10">
        <v>82.55</v>
      </c>
      <c r="F7725" s="10">
        <f t="shared" si="534"/>
        <v>48.952149999999996</v>
      </c>
      <c r="G7725" s="10"/>
      <c r="H7725" s="10">
        <f t="shared" si="535"/>
        <v>48.952149999999996</v>
      </c>
      <c r="I7725" s="10">
        <f t="shared" si="536"/>
        <v>195.80859999999998</v>
      </c>
      <c r="J7725" s="10">
        <f>VLOOKUP(C7725,KFT!C:E,3,FALSE)</f>
        <v>94</v>
      </c>
    </row>
    <row r="7726" spans="1:10" x14ac:dyDescent="0.25">
      <c r="A7726" s="6">
        <v>7023</v>
      </c>
      <c r="B7726" s="6">
        <v>909510</v>
      </c>
      <c r="C7726" s="9" t="s">
        <v>3179</v>
      </c>
      <c r="D7726" s="9"/>
      <c r="E7726" s="10">
        <v>82.55</v>
      </c>
      <c r="F7726" s="10">
        <f t="shared" si="534"/>
        <v>48.952149999999996</v>
      </c>
      <c r="G7726" s="10"/>
      <c r="H7726" s="10">
        <f t="shared" si="535"/>
        <v>48.952149999999996</v>
      </c>
      <c r="I7726" s="10">
        <f t="shared" si="536"/>
        <v>195.80859999999998</v>
      </c>
      <c r="J7726" s="10">
        <f>VLOOKUP(C7726,KFT!C:E,3,FALSE)</f>
        <v>94</v>
      </c>
    </row>
    <row r="7727" spans="1:10" x14ac:dyDescent="0.25">
      <c r="A7727" s="6">
        <v>7024</v>
      </c>
      <c r="B7727" s="6">
        <v>909520</v>
      </c>
      <c r="C7727" s="9" t="s">
        <v>3180</v>
      </c>
      <c r="D7727" s="9"/>
      <c r="E7727" s="10">
        <v>82.55</v>
      </c>
      <c r="F7727" s="10">
        <f t="shared" si="534"/>
        <v>48.952149999999996</v>
      </c>
      <c r="G7727" s="10"/>
      <c r="H7727" s="10">
        <f t="shared" si="535"/>
        <v>48.952149999999996</v>
      </c>
      <c r="I7727" s="10">
        <f t="shared" si="536"/>
        <v>195.80859999999998</v>
      </c>
      <c r="J7727" s="10">
        <f>VLOOKUP(C7727,KFT!C:E,3,FALSE)</f>
        <v>94</v>
      </c>
    </row>
    <row r="7728" spans="1:10" x14ac:dyDescent="0.25">
      <c r="A7728" s="6">
        <v>7025</v>
      </c>
      <c r="B7728" s="6">
        <v>909530</v>
      </c>
      <c r="C7728" s="9" t="s">
        <v>3181</v>
      </c>
      <c r="D7728" s="9"/>
      <c r="E7728" s="10">
        <v>82.55</v>
      </c>
      <c r="F7728" s="10">
        <f t="shared" si="534"/>
        <v>48.952149999999996</v>
      </c>
      <c r="G7728" s="10"/>
      <c r="H7728" s="10">
        <f t="shared" si="535"/>
        <v>48.952149999999996</v>
      </c>
      <c r="I7728" s="10">
        <f t="shared" si="536"/>
        <v>195.80859999999998</v>
      </c>
      <c r="J7728" s="10">
        <f>VLOOKUP(C7728,KFT!C:E,3,FALSE)</f>
        <v>94</v>
      </c>
    </row>
    <row r="7729" spans="1:10" x14ac:dyDescent="0.25">
      <c r="A7729" s="6">
        <v>7026</v>
      </c>
      <c r="B7729" s="6">
        <v>909540</v>
      </c>
      <c r="C7729" s="9" t="s">
        <v>3182</v>
      </c>
      <c r="D7729" s="9"/>
      <c r="E7729" s="10">
        <v>82.55</v>
      </c>
      <c r="F7729" s="10">
        <f t="shared" si="534"/>
        <v>48.952149999999996</v>
      </c>
      <c r="G7729" s="10"/>
      <c r="H7729" s="10">
        <f t="shared" si="535"/>
        <v>48.952149999999996</v>
      </c>
      <c r="I7729" s="10">
        <f t="shared" si="536"/>
        <v>195.80859999999998</v>
      </c>
      <c r="J7729" s="10">
        <f>VLOOKUP(C7729,KFT!C:E,3,FALSE)</f>
        <v>94</v>
      </c>
    </row>
    <row r="7730" spans="1:10" x14ac:dyDescent="0.25">
      <c r="A7730" s="6">
        <v>7027</v>
      </c>
      <c r="B7730" s="6">
        <v>909550</v>
      </c>
      <c r="C7730" s="9" t="s">
        <v>3183</v>
      </c>
      <c r="D7730" s="9"/>
      <c r="E7730" s="10">
        <v>82.55</v>
      </c>
      <c r="F7730" s="10">
        <f t="shared" si="534"/>
        <v>48.952149999999996</v>
      </c>
      <c r="G7730" s="10"/>
      <c r="H7730" s="10">
        <f t="shared" si="535"/>
        <v>48.952149999999996</v>
      </c>
      <c r="I7730" s="10">
        <f t="shared" si="536"/>
        <v>195.80859999999998</v>
      </c>
      <c r="J7730" s="10">
        <f>VLOOKUP(C7730,KFT!C:E,3,FALSE)</f>
        <v>94</v>
      </c>
    </row>
    <row r="7731" spans="1:10" x14ac:dyDescent="0.25">
      <c r="A7731" s="6">
        <v>7028</v>
      </c>
      <c r="B7731" s="6">
        <v>909560</v>
      </c>
      <c r="C7731" s="9" t="s">
        <v>3184</v>
      </c>
      <c r="D7731" s="9"/>
      <c r="E7731" s="10">
        <v>82.55</v>
      </c>
      <c r="F7731" s="10">
        <f t="shared" si="534"/>
        <v>48.952149999999996</v>
      </c>
      <c r="G7731" s="10"/>
      <c r="H7731" s="10">
        <f t="shared" si="535"/>
        <v>48.952149999999996</v>
      </c>
      <c r="I7731" s="10">
        <f t="shared" si="536"/>
        <v>195.80859999999998</v>
      </c>
      <c r="J7731" s="10">
        <f>VLOOKUP(C7731,KFT!C:E,3,FALSE)</f>
        <v>94</v>
      </c>
    </row>
    <row r="7732" spans="1:10" x14ac:dyDescent="0.25">
      <c r="A7732" s="6">
        <v>7029</v>
      </c>
      <c r="B7732" s="6">
        <v>909570</v>
      </c>
      <c r="C7732" s="9" t="s">
        <v>3185</v>
      </c>
      <c r="D7732" s="9"/>
      <c r="E7732" s="10">
        <v>82.55</v>
      </c>
      <c r="F7732" s="10">
        <f t="shared" si="534"/>
        <v>48.952149999999996</v>
      </c>
      <c r="G7732" s="10"/>
      <c r="H7732" s="10">
        <f t="shared" si="535"/>
        <v>48.952149999999996</v>
      </c>
      <c r="I7732" s="10">
        <f t="shared" si="536"/>
        <v>195.80859999999998</v>
      </c>
      <c r="J7732" s="10">
        <f>VLOOKUP(C7732,KFT!C:E,3,FALSE)</f>
        <v>94</v>
      </c>
    </row>
    <row r="7733" spans="1:10" x14ac:dyDescent="0.25">
      <c r="A7733" s="6">
        <v>7030</v>
      </c>
      <c r="B7733" s="6">
        <v>909580</v>
      </c>
      <c r="C7733" s="9" t="s">
        <v>3186</v>
      </c>
      <c r="D7733" s="9"/>
      <c r="E7733" s="10">
        <v>82.55</v>
      </c>
      <c r="F7733" s="10">
        <f t="shared" si="534"/>
        <v>48.952149999999996</v>
      </c>
      <c r="G7733" s="10"/>
      <c r="H7733" s="10">
        <f t="shared" si="535"/>
        <v>48.952149999999996</v>
      </c>
      <c r="I7733" s="10">
        <f t="shared" si="536"/>
        <v>195.80859999999998</v>
      </c>
      <c r="J7733" s="10">
        <f>VLOOKUP(C7733,KFT!C:E,3,FALSE)</f>
        <v>94</v>
      </c>
    </row>
    <row r="7734" spans="1:10" x14ac:dyDescent="0.25">
      <c r="A7734" s="6">
        <v>7031</v>
      </c>
      <c r="B7734" s="6">
        <v>909590</v>
      </c>
      <c r="C7734" s="9" t="s">
        <v>3187</v>
      </c>
      <c r="D7734" s="9"/>
      <c r="E7734" s="10">
        <v>82.55</v>
      </c>
      <c r="F7734" s="10">
        <f t="shared" si="534"/>
        <v>48.952149999999996</v>
      </c>
      <c r="G7734" s="10"/>
      <c r="H7734" s="10">
        <f t="shared" si="535"/>
        <v>48.952149999999996</v>
      </c>
      <c r="I7734" s="10">
        <f t="shared" si="536"/>
        <v>195.80859999999998</v>
      </c>
      <c r="J7734" s="10">
        <f>VLOOKUP(C7734,KFT!C:E,3,FALSE)</f>
        <v>94</v>
      </c>
    </row>
    <row r="7735" spans="1:10" x14ac:dyDescent="0.25">
      <c r="A7735" s="6">
        <v>7032</v>
      </c>
      <c r="B7735" s="6">
        <v>909600</v>
      </c>
      <c r="C7735" s="9" t="s">
        <v>3188</v>
      </c>
      <c r="D7735" s="9"/>
      <c r="E7735" s="10">
        <v>82.55</v>
      </c>
      <c r="F7735" s="10">
        <f t="shared" si="534"/>
        <v>48.952149999999996</v>
      </c>
      <c r="G7735" s="10"/>
      <c r="H7735" s="10">
        <f t="shared" si="535"/>
        <v>48.952149999999996</v>
      </c>
      <c r="I7735" s="10">
        <f t="shared" si="536"/>
        <v>195.80859999999998</v>
      </c>
      <c r="J7735" s="10">
        <f>VLOOKUP(C7735,KFT!C:E,3,FALSE)</f>
        <v>94</v>
      </c>
    </row>
    <row r="7736" spans="1:10" x14ac:dyDescent="0.25">
      <c r="A7736" s="6">
        <v>7033</v>
      </c>
      <c r="B7736" s="6">
        <v>909605</v>
      </c>
      <c r="C7736" s="18" t="s">
        <v>8495</v>
      </c>
      <c r="D7736" s="18"/>
      <c r="E7736" s="10">
        <v>82.55</v>
      </c>
      <c r="F7736" s="10">
        <f t="shared" si="534"/>
        <v>48.952149999999996</v>
      </c>
      <c r="G7736" s="10"/>
      <c r="H7736" s="10">
        <f t="shared" si="535"/>
        <v>48.952149999999996</v>
      </c>
      <c r="I7736" s="10">
        <f t="shared" si="536"/>
        <v>195.80859999999998</v>
      </c>
      <c r="J7736" s="10">
        <f>VLOOKUP(C7736,KFT!C:E,3,FALSE)</f>
        <v>94</v>
      </c>
    </row>
    <row r="7737" spans="1:10" x14ac:dyDescent="0.25">
      <c r="A7737" s="6">
        <v>7034</v>
      </c>
      <c r="B7737" s="6">
        <v>909610</v>
      </c>
      <c r="C7737" s="9" t="s">
        <v>3189</v>
      </c>
      <c r="D7737" s="9"/>
      <c r="E7737" s="10">
        <v>82.55</v>
      </c>
      <c r="F7737" s="10">
        <f t="shared" si="534"/>
        <v>48.952149999999996</v>
      </c>
      <c r="G7737" s="10"/>
      <c r="H7737" s="10">
        <f t="shared" si="535"/>
        <v>48.952149999999996</v>
      </c>
      <c r="I7737" s="10">
        <f t="shared" si="536"/>
        <v>195.80859999999998</v>
      </c>
      <c r="J7737" s="10">
        <f>VLOOKUP(C7737,KFT!C:E,3,FALSE)</f>
        <v>94</v>
      </c>
    </row>
    <row r="7738" spans="1:10" x14ac:dyDescent="0.25">
      <c r="A7738" s="6">
        <v>7035</v>
      </c>
      <c r="B7738" s="6">
        <v>909620</v>
      </c>
      <c r="C7738" s="9" t="s">
        <v>3190</v>
      </c>
      <c r="D7738" s="9"/>
      <c r="E7738" s="10">
        <v>82.55</v>
      </c>
      <c r="F7738" s="10">
        <f t="shared" si="534"/>
        <v>48.952149999999996</v>
      </c>
      <c r="G7738" s="10"/>
      <c r="H7738" s="10">
        <f t="shared" si="535"/>
        <v>48.952149999999996</v>
      </c>
      <c r="I7738" s="10">
        <f t="shared" si="536"/>
        <v>195.80859999999998</v>
      </c>
      <c r="J7738" s="10">
        <f>VLOOKUP(C7738,KFT!C:E,3,FALSE)</f>
        <v>94</v>
      </c>
    </row>
    <row r="7739" spans="1:10" x14ac:dyDescent="0.25">
      <c r="A7739" s="6">
        <v>7036</v>
      </c>
      <c r="B7739" s="6">
        <v>909630</v>
      </c>
      <c r="C7739" s="9" t="s">
        <v>3191</v>
      </c>
      <c r="D7739" s="9"/>
      <c r="E7739" s="10">
        <v>82.55</v>
      </c>
      <c r="F7739" s="10">
        <f t="shared" si="534"/>
        <v>48.952149999999996</v>
      </c>
      <c r="G7739" s="10"/>
      <c r="H7739" s="10">
        <f t="shared" si="535"/>
        <v>48.952149999999996</v>
      </c>
      <c r="I7739" s="10">
        <f t="shared" si="536"/>
        <v>195.80859999999998</v>
      </c>
      <c r="J7739" s="10">
        <f>VLOOKUP(C7739,KFT!C:E,3,FALSE)</f>
        <v>94</v>
      </c>
    </row>
    <row r="7740" spans="1:10" x14ac:dyDescent="0.25">
      <c r="A7740" s="48">
        <v>7036</v>
      </c>
      <c r="B7740" s="72" t="s">
        <v>17995</v>
      </c>
      <c r="C7740" s="113" t="s">
        <v>17996</v>
      </c>
      <c r="D7740" s="70"/>
      <c r="E7740" s="8"/>
      <c r="F7740" s="8"/>
      <c r="G7740" s="8"/>
      <c r="H7740" s="8"/>
      <c r="I7740" s="8"/>
      <c r="J7740" s="10" t="e">
        <f>VLOOKUP(C7740,KFT!C:E,3,FALSE)</f>
        <v>#N/A</v>
      </c>
    </row>
    <row r="7741" spans="1:10" x14ac:dyDescent="0.25">
      <c r="A7741" s="6">
        <v>7037</v>
      </c>
      <c r="B7741" s="6">
        <v>909640</v>
      </c>
      <c r="C7741" s="9" t="s">
        <v>3192</v>
      </c>
      <c r="D7741" s="9"/>
      <c r="E7741" s="10">
        <v>82.55</v>
      </c>
      <c r="F7741" s="10">
        <f t="shared" ref="F7741:F7772" si="537">E7741*0.593</f>
        <v>48.952149999999996</v>
      </c>
      <c r="G7741" s="10"/>
      <c r="H7741" s="10">
        <f t="shared" ref="H7741:H7772" si="538">((F7741*G7741)/100)+F7741</f>
        <v>48.952149999999996</v>
      </c>
      <c r="I7741" s="10">
        <f t="shared" ref="I7741:I7772" si="539">H7741*4</f>
        <v>195.80859999999998</v>
      </c>
      <c r="J7741" s="10">
        <f>VLOOKUP(C7741,KFT!C:E,3,FALSE)</f>
        <v>94</v>
      </c>
    </row>
    <row r="7742" spans="1:10" x14ac:dyDescent="0.25">
      <c r="A7742" s="6">
        <v>7038</v>
      </c>
      <c r="B7742" s="6">
        <v>909650</v>
      </c>
      <c r="C7742" s="9" t="s">
        <v>3193</v>
      </c>
      <c r="D7742" s="9"/>
      <c r="E7742" s="10">
        <v>82.55</v>
      </c>
      <c r="F7742" s="10">
        <f t="shared" si="537"/>
        <v>48.952149999999996</v>
      </c>
      <c r="G7742" s="10"/>
      <c r="H7742" s="10">
        <f t="shared" si="538"/>
        <v>48.952149999999996</v>
      </c>
      <c r="I7742" s="10">
        <f t="shared" si="539"/>
        <v>195.80859999999998</v>
      </c>
      <c r="J7742" s="10">
        <f>VLOOKUP(C7742,KFT!C:E,3,FALSE)</f>
        <v>94</v>
      </c>
    </row>
    <row r="7743" spans="1:10" x14ac:dyDescent="0.25">
      <c r="A7743" s="6">
        <v>7039</v>
      </c>
      <c r="B7743" s="6">
        <v>909660</v>
      </c>
      <c r="C7743" s="9" t="s">
        <v>3194</v>
      </c>
      <c r="D7743" s="9"/>
      <c r="E7743" s="10">
        <v>82.55</v>
      </c>
      <c r="F7743" s="10">
        <f t="shared" si="537"/>
        <v>48.952149999999996</v>
      </c>
      <c r="G7743" s="10"/>
      <c r="H7743" s="10">
        <f t="shared" si="538"/>
        <v>48.952149999999996</v>
      </c>
      <c r="I7743" s="10">
        <f t="shared" si="539"/>
        <v>195.80859999999998</v>
      </c>
      <c r="J7743" s="10">
        <f>VLOOKUP(C7743,KFT!C:E,3,FALSE)</f>
        <v>94</v>
      </c>
    </row>
    <row r="7744" spans="1:10" x14ac:dyDescent="0.25">
      <c r="A7744" s="6">
        <v>7040</v>
      </c>
      <c r="B7744" s="6">
        <v>909670</v>
      </c>
      <c r="C7744" s="9" t="s">
        <v>3195</v>
      </c>
      <c r="D7744" s="9"/>
      <c r="E7744" s="10">
        <v>82.55</v>
      </c>
      <c r="F7744" s="10">
        <f t="shared" si="537"/>
        <v>48.952149999999996</v>
      </c>
      <c r="G7744" s="10"/>
      <c r="H7744" s="10">
        <f t="shared" si="538"/>
        <v>48.952149999999996</v>
      </c>
      <c r="I7744" s="10">
        <f t="shared" si="539"/>
        <v>195.80859999999998</v>
      </c>
      <c r="J7744" s="10">
        <f>VLOOKUP(C7744,KFT!C:E,3,FALSE)</f>
        <v>94</v>
      </c>
    </row>
    <row r="7745" spans="1:10" x14ac:dyDescent="0.25">
      <c r="A7745" s="6">
        <v>7041</v>
      </c>
      <c r="B7745" s="6">
        <v>909680</v>
      </c>
      <c r="C7745" s="9" t="s">
        <v>3196</v>
      </c>
      <c r="D7745" s="9"/>
      <c r="E7745" s="10">
        <v>82.55</v>
      </c>
      <c r="F7745" s="10">
        <f t="shared" si="537"/>
        <v>48.952149999999996</v>
      </c>
      <c r="G7745" s="10"/>
      <c r="H7745" s="10">
        <f t="shared" si="538"/>
        <v>48.952149999999996</v>
      </c>
      <c r="I7745" s="10">
        <f t="shared" si="539"/>
        <v>195.80859999999998</v>
      </c>
      <c r="J7745" s="10">
        <f>VLOOKUP(C7745,KFT!C:E,3,FALSE)</f>
        <v>94</v>
      </c>
    </row>
    <row r="7746" spans="1:10" x14ac:dyDescent="0.25">
      <c r="A7746" s="6">
        <v>7042</v>
      </c>
      <c r="B7746" s="6">
        <v>909690</v>
      </c>
      <c r="C7746" s="9" t="s">
        <v>3197</v>
      </c>
      <c r="D7746" s="9"/>
      <c r="E7746" s="10">
        <v>82.55</v>
      </c>
      <c r="F7746" s="10">
        <f t="shared" si="537"/>
        <v>48.952149999999996</v>
      </c>
      <c r="G7746" s="10"/>
      <c r="H7746" s="10">
        <f t="shared" si="538"/>
        <v>48.952149999999996</v>
      </c>
      <c r="I7746" s="10">
        <f t="shared" si="539"/>
        <v>195.80859999999998</v>
      </c>
      <c r="J7746" s="10">
        <f>VLOOKUP(C7746,KFT!C:E,3,FALSE)</f>
        <v>94</v>
      </c>
    </row>
    <row r="7747" spans="1:10" x14ac:dyDescent="0.25">
      <c r="A7747" s="6">
        <v>7043</v>
      </c>
      <c r="B7747" s="6">
        <v>909700</v>
      </c>
      <c r="C7747" s="9" t="s">
        <v>3198</v>
      </c>
      <c r="D7747" s="9"/>
      <c r="E7747" s="10">
        <v>82.55</v>
      </c>
      <c r="F7747" s="10">
        <f t="shared" si="537"/>
        <v>48.952149999999996</v>
      </c>
      <c r="G7747" s="10"/>
      <c r="H7747" s="10">
        <f t="shared" si="538"/>
        <v>48.952149999999996</v>
      </c>
      <c r="I7747" s="10">
        <f t="shared" si="539"/>
        <v>195.80859999999998</v>
      </c>
      <c r="J7747" s="10">
        <f>VLOOKUP(C7747,KFT!C:E,3,FALSE)</f>
        <v>94</v>
      </c>
    </row>
    <row r="7748" spans="1:10" x14ac:dyDescent="0.25">
      <c r="A7748" s="6">
        <v>7044</v>
      </c>
      <c r="B7748" s="6">
        <v>909720</v>
      </c>
      <c r="C7748" s="134" t="s">
        <v>8566</v>
      </c>
      <c r="D7748" s="134"/>
      <c r="E7748" s="10">
        <v>82.55</v>
      </c>
      <c r="F7748" s="10">
        <f t="shared" si="537"/>
        <v>48.952149999999996</v>
      </c>
      <c r="G7748" s="10"/>
      <c r="H7748" s="10">
        <f t="shared" si="538"/>
        <v>48.952149999999996</v>
      </c>
      <c r="I7748" s="10">
        <f t="shared" si="539"/>
        <v>195.80859999999998</v>
      </c>
      <c r="J7748" s="10" t="e">
        <f>VLOOKUP(C7748,KFT!C:E,3,FALSE)</f>
        <v>#N/A</v>
      </c>
    </row>
    <row r="7749" spans="1:10" x14ac:dyDescent="0.25">
      <c r="A7749" s="6">
        <v>7045</v>
      </c>
      <c r="B7749" s="6">
        <v>909730</v>
      </c>
      <c r="C7749" s="9" t="s">
        <v>3199</v>
      </c>
      <c r="D7749" s="9"/>
      <c r="E7749" s="10">
        <v>82.55</v>
      </c>
      <c r="F7749" s="10">
        <f t="shared" si="537"/>
        <v>48.952149999999996</v>
      </c>
      <c r="G7749" s="10"/>
      <c r="H7749" s="10">
        <f t="shared" si="538"/>
        <v>48.952149999999996</v>
      </c>
      <c r="I7749" s="10">
        <f t="shared" si="539"/>
        <v>195.80859999999998</v>
      </c>
      <c r="J7749" s="10">
        <f>VLOOKUP(C7749,KFT!C:E,3,FALSE)</f>
        <v>94</v>
      </c>
    </row>
    <row r="7750" spans="1:10" x14ac:dyDescent="0.25">
      <c r="A7750" s="6">
        <v>7046</v>
      </c>
      <c r="B7750" s="6">
        <v>909740</v>
      </c>
      <c r="C7750" s="9" t="s">
        <v>3200</v>
      </c>
      <c r="D7750" s="9"/>
      <c r="E7750" s="10">
        <v>82.55</v>
      </c>
      <c r="F7750" s="10">
        <f t="shared" si="537"/>
        <v>48.952149999999996</v>
      </c>
      <c r="G7750" s="10"/>
      <c r="H7750" s="10">
        <f t="shared" si="538"/>
        <v>48.952149999999996</v>
      </c>
      <c r="I7750" s="10">
        <f t="shared" si="539"/>
        <v>195.80859999999998</v>
      </c>
      <c r="J7750" s="10">
        <f>VLOOKUP(C7750,KFT!C:E,3,FALSE)</f>
        <v>94</v>
      </c>
    </row>
    <row r="7751" spans="1:10" x14ac:dyDescent="0.25">
      <c r="A7751" s="6">
        <v>7047</v>
      </c>
      <c r="B7751" s="6">
        <v>909750</v>
      </c>
      <c r="C7751" s="9" t="s">
        <v>3201</v>
      </c>
      <c r="D7751" s="9"/>
      <c r="E7751" s="10">
        <v>82.55</v>
      </c>
      <c r="F7751" s="10">
        <f t="shared" si="537"/>
        <v>48.952149999999996</v>
      </c>
      <c r="G7751" s="10"/>
      <c r="H7751" s="10">
        <f t="shared" si="538"/>
        <v>48.952149999999996</v>
      </c>
      <c r="I7751" s="10">
        <f t="shared" si="539"/>
        <v>195.80859999999998</v>
      </c>
      <c r="J7751" s="10">
        <f>VLOOKUP(C7751,KFT!C:E,3,FALSE)</f>
        <v>94</v>
      </c>
    </row>
    <row r="7752" spans="1:10" x14ac:dyDescent="0.25">
      <c r="A7752" s="6">
        <v>7048</v>
      </c>
      <c r="B7752" s="6">
        <v>909760</v>
      </c>
      <c r="C7752" s="9" t="s">
        <v>4370</v>
      </c>
      <c r="D7752" s="9"/>
      <c r="E7752" s="10">
        <v>82.55</v>
      </c>
      <c r="F7752" s="10">
        <f t="shared" si="537"/>
        <v>48.952149999999996</v>
      </c>
      <c r="G7752" s="10"/>
      <c r="H7752" s="10">
        <f t="shared" si="538"/>
        <v>48.952149999999996</v>
      </c>
      <c r="I7752" s="10">
        <f t="shared" si="539"/>
        <v>195.80859999999998</v>
      </c>
      <c r="J7752" s="10">
        <f>VLOOKUP(C7752,KFT!C:E,3,FALSE)</f>
        <v>94</v>
      </c>
    </row>
    <row r="7753" spans="1:10" x14ac:dyDescent="0.25">
      <c r="A7753" s="6">
        <v>7049</v>
      </c>
      <c r="B7753" s="6">
        <v>909770</v>
      </c>
      <c r="C7753" s="9" t="s">
        <v>3202</v>
      </c>
      <c r="D7753" s="9"/>
      <c r="E7753" s="10">
        <v>82.55</v>
      </c>
      <c r="F7753" s="10">
        <f t="shared" si="537"/>
        <v>48.952149999999996</v>
      </c>
      <c r="G7753" s="10"/>
      <c r="H7753" s="10">
        <f t="shared" si="538"/>
        <v>48.952149999999996</v>
      </c>
      <c r="I7753" s="10">
        <f t="shared" si="539"/>
        <v>195.80859999999998</v>
      </c>
      <c r="J7753" s="10">
        <f>VLOOKUP(C7753,KFT!C:E,3,FALSE)</f>
        <v>94</v>
      </c>
    </row>
    <row r="7754" spans="1:10" x14ac:dyDescent="0.25">
      <c r="A7754" s="6">
        <v>7050</v>
      </c>
      <c r="B7754" s="6">
        <v>909780</v>
      </c>
      <c r="C7754" s="9" t="s">
        <v>3203</v>
      </c>
      <c r="D7754" s="9"/>
      <c r="E7754" s="10">
        <v>82.55</v>
      </c>
      <c r="F7754" s="10">
        <f t="shared" si="537"/>
        <v>48.952149999999996</v>
      </c>
      <c r="G7754" s="10"/>
      <c r="H7754" s="10">
        <f t="shared" si="538"/>
        <v>48.952149999999996</v>
      </c>
      <c r="I7754" s="10">
        <f t="shared" si="539"/>
        <v>195.80859999999998</v>
      </c>
      <c r="J7754" s="10">
        <f>VLOOKUP(C7754,KFT!C:E,3,FALSE)</f>
        <v>94</v>
      </c>
    </row>
    <row r="7755" spans="1:10" x14ac:dyDescent="0.25">
      <c r="A7755" s="6">
        <v>7051</v>
      </c>
      <c r="B7755" s="6">
        <v>909790</v>
      </c>
      <c r="C7755" s="9" t="s">
        <v>3204</v>
      </c>
      <c r="D7755" s="9"/>
      <c r="E7755" s="10">
        <v>82.55</v>
      </c>
      <c r="F7755" s="10">
        <f t="shared" si="537"/>
        <v>48.952149999999996</v>
      </c>
      <c r="G7755" s="10"/>
      <c r="H7755" s="10">
        <f t="shared" si="538"/>
        <v>48.952149999999996</v>
      </c>
      <c r="I7755" s="10">
        <f t="shared" si="539"/>
        <v>195.80859999999998</v>
      </c>
      <c r="J7755" s="10">
        <f>VLOOKUP(C7755,KFT!C:E,3,FALSE)</f>
        <v>94</v>
      </c>
    </row>
    <row r="7756" spans="1:10" x14ac:dyDescent="0.25">
      <c r="A7756" s="6">
        <v>7052</v>
      </c>
      <c r="B7756" s="6">
        <v>909800</v>
      </c>
      <c r="C7756" s="9" t="s">
        <v>3205</v>
      </c>
      <c r="D7756" s="9"/>
      <c r="E7756" s="10">
        <v>82.55</v>
      </c>
      <c r="F7756" s="10">
        <f t="shared" si="537"/>
        <v>48.952149999999996</v>
      </c>
      <c r="G7756" s="10"/>
      <c r="H7756" s="10">
        <f t="shared" si="538"/>
        <v>48.952149999999996</v>
      </c>
      <c r="I7756" s="10">
        <f t="shared" si="539"/>
        <v>195.80859999999998</v>
      </c>
      <c r="J7756" s="10">
        <f>VLOOKUP(C7756,KFT!C:E,3,FALSE)</f>
        <v>94</v>
      </c>
    </row>
    <row r="7757" spans="1:10" x14ac:dyDescent="0.25">
      <c r="A7757" s="6">
        <v>7053</v>
      </c>
      <c r="B7757" s="6">
        <v>909810</v>
      </c>
      <c r="C7757" s="9" t="s">
        <v>3206</v>
      </c>
      <c r="D7757" s="9"/>
      <c r="E7757" s="10">
        <v>82.55</v>
      </c>
      <c r="F7757" s="10">
        <f t="shared" si="537"/>
        <v>48.952149999999996</v>
      </c>
      <c r="G7757" s="10"/>
      <c r="H7757" s="10">
        <f t="shared" si="538"/>
        <v>48.952149999999996</v>
      </c>
      <c r="I7757" s="10">
        <f t="shared" si="539"/>
        <v>195.80859999999998</v>
      </c>
      <c r="J7757" s="10">
        <f>VLOOKUP(C7757,KFT!C:E,3,FALSE)</f>
        <v>94</v>
      </c>
    </row>
    <row r="7758" spans="1:10" x14ac:dyDescent="0.25">
      <c r="A7758" s="6">
        <v>7054</v>
      </c>
      <c r="B7758" s="6">
        <v>909820</v>
      </c>
      <c r="C7758" s="9" t="s">
        <v>4369</v>
      </c>
      <c r="D7758" s="9"/>
      <c r="E7758" s="10">
        <v>82.55</v>
      </c>
      <c r="F7758" s="10">
        <f t="shared" si="537"/>
        <v>48.952149999999996</v>
      </c>
      <c r="G7758" s="10"/>
      <c r="H7758" s="10">
        <f t="shared" si="538"/>
        <v>48.952149999999996</v>
      </c>
      <c r="I7758" s="10">
        <f t="shared" si="539"/>
        <v>195.80859999999998</v>
      </c>
      <c r="J7758" s="10">
        <f>VLOOKUP(C7758,KFT!C:E,3,FALSE)</f>
        <v>94</v>
      </c>
    </row>
    <row r="7759" spans="1:10" x14ac:dyDescent="0.25">
      <c r="A7759" s="6">
        <v>7055</v>
      </c>
      <c r="B7759" s="6">
        <v>909830</v>
      </c>
      <c r="C7759" s="9" t="s">
        <v>3207</v>
      </c>
      <c r="D7759" s="9"/>
      <c r="E7759" s="10">
        <v>82.55</v>
      </c>
      <c r="F7759" s="10">
        <f t="shared" si="537"/>
        <v>48.952149999999996</v>
      </c>
      <c r="G7759" s="10"/>
      <c r="H7759" s="10">
        <f t="shared" si="538"/>
        <v>48.952149999999996</v>
      </c>
      <c r="I7759" s="10">
        <f t="shared" si="539"/>
        <v>195.80859999999998</v>
      </c>
      <c r="J7759" s="10">
        <f>VLOOKUP(C7759,KFT!C:E,3,FALSE)</f>
        <v>94</v>
      </c>
    </row>
    <row r="7760" spans="1:10" x14ac:dyDescent="0.25">
      <c r="A7760" s="6">
        <v>7056</v>
      </c>
      <c r="B7760" s="6">
        <v>909840</v>
      </c>
      <c r="C7760" s="9" t="s">
        <v>3208</v>
      </c>
      <c r="D7760" s="9"/>
      <c r="E7760" s="10">
        <v>82.55</v>
      </c>
      <c r="F7760" s="10">
        <f t="shared" si="537"/>
        <v>48.952149999999996</v>
      </c>
      <c r="G7760" s="10"/>
      <c r="H7760" s="10">
        <f t="shared" si="538"/>
        <v>48.952149999999996</v>
      </c>
      <c r="I7760" s="10">
        <f t="shared" si="539"/>
        <v>195.80859999999998</v>
      </c>
      <c r="J7760" s="10">
        <f>VLOOKUP(C7760,KFT!C:E,3,FALSE)</f>
        <v>94</v>
      </c>
    </row>
    <row r="7761" spans="1:10" x14ac:dyDescent="0.25">
      <c r="A7761" s="6">
        <v>7057</v>
      </c>
      <c r="B7761" s="6">
        <v>909850</v>
      </c>
      <c r="C7761" s="9" t="s">
        <v>3209</v>
      </c>
      <c r="D7761" s="9"/>
      <c r="E7761" s="10">
        <v>82.55</v>
      </c>
      <c r="F7761" s="10">
        <f t="shared" si="537"/>
        <v>48.952149999999996</v>
      </c>
      <c r="G7761" s="10"/>
      <c r="H7761" s="10">
        <f t="shared" si="538"/>
        <v>48.952149999999996</v>
      </c>
      <c r="I7761" s="10">
        <f t="shared" si="539"/>
        <v>195.80859999999998</v>
      </c>
      <c r="J7761" s="10">
        <f>VLOOKUP(C7761,KFT!C:E,3,FALSE)</f>
        <v>94</v>
      </c>
    </row>
    <row r="7762" spans="1:10" x14ac:dyDescent="0.25">
      <c r="A7762" s="6">
        <v>7058</v>
      </c>
      <c r="B7762" s="6">
        <v>909860</v>
      </c>
      <c r="C7762" s="9" t="s">
        <v>3210</v>
      </c>
      <c r="D7762" s="9"/>
      <c r="E7762" s="10">
        <v>82.55</v>
      </c>
      <c r="F7762" s="10">
        <f t="shared" si="537"/>
        <v>48.952149999999996</v>
      </c>
      <c r="G7762" s="10"/>
      <c r="H7762" s="10">
        <f t="shared" si="538"/>
        <v>48.952149999999996</v>
      </c>
      <c r="I7762" s="10">
        <f t="shared" si="539"/>
        <v>195.80859999999998</v>
      </c>
      <c r="J7762" s="10">
        <f>VLOOKUP(C7762,KFT!C:E,3,FALSE)</f>
        <v>94</v>
      </c>
    </row>
    <row r="7763" spans="1:10" x14ac:dyDescent="0.25">
      <c r="A7763" s="6">
        <v>7059</v>
      </c>
      <c r="B7763" s="6">
        <v>909870</v>
      </c>
      <c r="C7763" s="9" t="s">
        <v>4191</v>
      </c>
      <c r="D7763" s="9"/>
      <c r="E7763" s="10">
        <v>82.55</v>
      </c>
      <c r="F7763" s="10">
        <f t="shared" si="537"/>
        <v>48.952149999999996</v>
      </c>
      <c r="G7763" s="10"/>
      <c r="H7763" s="10">
        <f t="shared" si="538"/>
        <v>48.952149999999996</v>
      </c>
      <c r="I7763" s="10">
        <f t="shared" si="539"/>
        <v>195.80859999999998</v>
      </c>
      <c r="J7763" s="10" t="e">
        <f>VLOOKUP(C7763,KFT!C:E,3,FALSE)</f>
        <v>#N/A</v>
      </c>
    </row>
    <row r="7764" spans="1:10" x14ac:dyDescent="0.25">
      <c r="A7764" s="6">
        <v>7060</v>
      </c>
      <c r="B7764" s="6">
        <v>909880</v>
      </c>
      <c r="C7764" s="9" t="s">
        <v>4448</v>
      </c>
      <c r="D7764" s="9"/>
      <c r="E7764" s="10">
        <v>82.55</v>
      </c>
      <c r="F7764" s="10">
        <f t="shared" si="537"/>
        <v>48.952149999999996</v>
      </c>
      <c r="G7764" s="10"/>
      <c r="H7764" s="10">
        <f t="shared" si="538"/>
        <v>48.952149999999996</v>
      </c>
      <c r="I7764" s="10">
        <f t="shared" si="539"/>
        <v>195.80859999999998</v>
      </c>
      <c r="J7764" s="10">
        <f>VLOOKUP(C7764,KFT!C:E,3,FALSE)</f>
        <v>94</v>
      </c>
    </row>
    <row r="7765" spans="1:10" x14ac:dyDescent="0.25">
      <c r="A7765" s="6">
        <v>7061</v>
      </c>
      <c r="B7765" s="6">
        <v>909885</v>
      </c>
      <c r="C7765" s="18" t="s">
        <v>8553</v>
      </c>
      <c r="D7765" s="18"/>
      <c r="E7765" s="10">
        <v>82.55</v>
      </c>
      <c r="F7765" s="10">
        <f t="shared" si="537"/>
        <v>48.952149999999996</v>
      </c>
      <c r="G7765" s="10"/>
      <c r="H7765" s="10">
        <f t="shared" si="538"/>
        <v>48.952149999999996</v>
      </c>
      <c r="I7765" s="10">
        <f t="shared" si="539"/>
        <v>195.80859999999998</v>
      </c>
      <c r="J7765" s="10">
        <f>VLOOKUP(C7765,KFT!C:E,3,FALSE)</f>
        <v>94</v>
      </c>
    </row>
    <row r="7766" spans="1:10" x14ac:dyDescent="0.25">
      <c r="A7766" s="6">
        <v>7062</v>
      </c>
      <c r="B7766" s="6">
        <v>909890</v>
      </c>
      <c r="C7766" s="9" t="s">
        <v>3211</v>
      </c>
      <c r="D7766" s="9"/>
      <c r="E7766" s="10">
        <v>82.55</v>
      </c>
      <c r="F7766" s="10">
        <f t="shared" si="537"/>
        <v>48.952149999999996</v>
      </c>
      <c r="G7766" s="10"/>
      <c r="H7766" s="10">
        <f t="shared" si="538"/>
        <v>48.952149999999996</v>
      </c>
      <c r="I7766" s="10">
        <f t="shared" si="539"/>
        <v>195.80859999999998</v>
      </c>
      <c r="J7766" s="10">
        <f>VLOOKUP(C7766,KFT!C:E,3,FALSE)</f>
        <v>94</v>
      </c>
    </row>
    <row r="7767" spans="1:10" x14ac:dyDescent="0.25">
      <c r="A7767" s="6">
        <v>7063</v>
      </c>
      <c r="B7767" s="6">
        <v>909900</v>
      </c>
      <c r="C7767" s="9" t="s">
        <v>3212</v>
      </c>
      <c r="D7767" s="9"/>
      <c r="E7767" s="10">
        <v>82.55</v>
      </c>
      <c r="F7767" s="10">
        <f t="shared" si="537"/>
        <v>48.952149999999996</v>
      </c>
      <c r="G7767" s="10"/>
      <c r="H7767" s="10">
        <f t="shared" si="538"/>
        <v>48.952149999999996</v>
      </c>
      <c r="I7767" s="10">
        <f t="shared" si="539"/>
        <v>195.80859999999998</v>
      </c>
      <c r="J7767" s="10">
        <f>VLOOKUP(C7767,KFT!C:E,3,FALSE)</f>
        <v>94</v>
      </c>
    </row>
    <row r="7768" spans="1:10" x14ac:dyDescent="0.25">
      <c r="A7768" s="6">
        <v>7064</v>
      </c>
      <c r="B7768" s="6">
        <v>909910</v>
      </c>
      <c r="C7768" s="9" t="s">
        <v>3213</v>
      </c>
      <c r="D7768" s="9"/>
      <c r="E7768" s="10">
        <v>82.55</v>
      </c>
      <c r="F7768" s="10">
        <f t="shared" si="537"/>
        <v>48.952149999999996</v>
      </c>
      <c r="G7768" s="10"/>
      <c r="H7768" s="10">
        <f t="shared" si="538"/>
        <v>48.952149999999996</v>
      </c>
      <c r="I7768" s="10">
        <f t="shared" si="539"/>
        <v>195.80859999999998</v>
      </c>
      <c r="J7768" s="10">
        <f>VLOOKUP(C7768,KFT!C:E,3,FALSE)</f>
        <v>94</v>
      </c>
    </row>
    <row r="7769" spans="1:10" x14ac:dyDescent="0.25">
      <c r="A7769" s="6">
        <v>7065</v>
      </c>
      <c r="B7769" s="6">
        <v>909920</v>
      </c>
      <c r="C7769" s="9" t="s">
        <v>3214</v>
      </c>
      <c r="D7769" s="9"/>
      <c r="E7769" s="10">
        <v>82.55</v>
      </c>
      <c r="F7769" s="10">
        <f t="shared" si="537"/>
        <v>48.952149999999996</v>
      </c>
      <c r="G7769" s="10"/>
      <c r="H7769" s="10">
        <f t="shared" si="538"/>
        <v>48.952149999999996</v>
      </c>
      <c r="I7769" s="10">
        <f t="shared" si="539"/>
        <v>195.80859999999998</v>
      </c>
      <c r="J7769" s="10">
        <f>VLOOKUP(C7769,KFT!C:E,3,FALSE)</f>
        <v>94</v>
      </c>
    </row>
    <row r="7770" spans="1:10" x14ac:dyDescent="0.25">
      <c r="A7770" s="6">
        <v>7066</v>
      </c>
      <c r="B7770" s="6">
        <v>909930</v>
      </c>
      <c r="C7770" s="9" t="s">
        <v>3215</v>
      </c>
      <c r="D7770" s="9"/>
      <c r="E7770" s="10">
        <v>82.55</v>
      </c>
      <c r="F7770" s="10">
        <f t="shared" si="537"/>
        <v>48.952149999999996</v>
      </c>
      <c r="G7770" s="10"/>
      <c r="H7770" s="10">
        <f t="shared" si="538"/>
        <v>48.952149999999996</v>
      </c>
      <c r="I7770" s="10">
        <f t="shared" si="539"/>
        <v>195.80859999999998</v>
      </c>
      <c r="J7770" s="10">
        <f>VLOOKUP(C7770,KFT!C:E,3,FALSE)</f>
        <v>94</v>
      </c>
    </row>
    <row r="7771" spans="1:10" x14ac:dyDescent="0.25">
      <c r="A7771" s="6">
        <v>7067</v>
      </c>
      <c r="B7771" s="6">
        <v>909940</v>
      </c>
      <c r="C7771" s="9" t="s">
        <v>3216</v>
      </c>
      <c r="D7771" s="9"/>
      <c r="E7771" s="10">
        <v>82.55</v>
      </c>
      <c r="F7771" s="10">
        <f t="shared" si="537"/>
        <v>48.952149999999996</v>
      </c>
      <c r="G7771" s="10"/>
      <c r="H7771" s="10">
        <f t="shared" si="538"/>
        <v>48.952149999999996</v>
      </c>
      <c r="I7771" s="10">
        <f t="shared" si="539"/>
        <v>195.80859999999998</v>
      </c>
      <c r="J7771" s="10">
        <f>VLOOKUP(C7771,KFT!C:E,3,FALSE)</f>
        <v>94</v>
      </c>
    </row>
    <row r="7772" spans="1:10" x14ac:dyDescent="0.25">
      <c r="A7772" s="6">
        <v>7068</v>
      </c>
      <c r="B7772" s="6">
        <v>909950</v>
      </c>
      <c r="C7772" s="9" t="s">
        <v>3217</v>
      </c>
      <c r="D7772" s="9"/>
      <c r="E7772" s="10">
        <v>82.55</v>
      </c>
      <c r="F7772" s="10">
        <f t="shared" si="537"/>
        <v>48.952149999999996</v>
      </c>
      <c r="G7772" s="10"/>
      <c r="H7772" s="10">
        <f t="shared" si="538"/>
        <v>48.952149999999996</v>
      </c>
      <c r="I7772" s="10">
        <f t="shared" si="539"/>
        <v>195.80859999999998</v>
      </c>
      <c r="J7772" s="10">
        <f>VLOOKUP(C7772,KFT!C:E,3,FALSE)</f>
        <v>94</v>
      </c>
    </row>
    <row r="7773" spans="1:10" x14ac:dyDescent="0.25">
      <c r="A7773" s="6">
        <v>7069</v>
      </c>
      <c r="B7773" s="6">
        <v>909960</v>
      </c>
      <c r="C7773" s="9" t="s">
        <v>3218</v>
      </c>
      <c r="D7773" s="9"/>
      <c r="E7773" s="10">
        <v>82.55</v>
      </c>
      <c r="F7773" s="10">
        <f t="shared" ref="F7773:F7804" si="540">E7773*0.593</f>
        <v>48.952149999999996</v>
      </c>
      <c r="G7773" s="10"/>
      <c r="H7773" s="10">
        <f t="shared" ref="H7773:H7804" si="541">((F7773*G7773)/100)+F7773</f>
        <v>48.952149999999996</v>
      </c>
      <c r="I7773" s="10">
        <f t="shared" ref="I7773:I7804" si="542">H7773*4</f>
        <v>195.80859999999998</v>
      </c>
      <c r="J7773" s="10">
        <f>VLOOKUP(C7773,KFT!C:E,3,FALSE)</f>
        <v>94</v>
      </c>
    </row>
    <row r="7774" spans="1:10" x14ac:dyDescent="0.25">
      <c r="A7774" s="6">
        <v>7070</v>
      </c>
      <c r="B7774" s="6">
        <v>909970</v>
      </c>
      <c r="C7774" s="9" t="s">
        <v>3219</v>
      </c>
      <c r="D7774" s="9"/>
      <c r="E7774" s="10">
        <v>82.55</v>
      </c>
      <c r="F7774" s="10">
        <f t="shared" si="540"/>
        <v>48.952149999999996</v>
      </c>
      <c r="G7774" s="10"/>
      <c r="H7774" s="10">
        <f t="shared" si="541"/>
        <v>48.952149999999996</v>
      </c>
      <c r="I7774" s="10">
        <f t="shared" si="542"/>
        <v>195.80859999999998</v>
      </c>
      <c r="J7774" s="10">
        <f>VLOOKUP(C7774,KFT!C:E,3,FALSE)</f>
        <v>94</v>
      </c>
    </row>
    <row r="7775" spans="1:10" x14ac:dyDescent="0.25">
      <c r="A7775" s="6">
        <v>7071</v>
      </c>
      <c r="B7775" s="6">
        <v>909980</v>
      </c>
      <c r="C7775" s="9" t="s">
        <v>3220</v>
      </c>
      <c r="D7775" s="9"/>
      <c r="E7775" s="10">
        <v>82.55</v>
      </c>
      <c r="F7775" s="10">
        <f t="shared" si="540"/>
        <v>48.952149999999996</v>
      </c>
      <c r="G7775" s="10"/>
      <c r="H7775" s="10">
        <f t="shared" si="541"/>
        <v>48.952149999999996</v>
      </c>
      <c r="I7775" s="10">
        <f t="shared" si="542"/>
        <v>195.80859999999998</v>
      </c>
      <c r="J7775" s="10">
        <f>VLOOKUP(C7775,KFT!C:E,3,FALSE)</f>
        <v>94</v>
      </c>
    </row>
    <row r="7776" spans="1:10" x14ac:dyDescent="0.25">
      <c r="A7776" s="6">
        <v>7072</v>
      </c>
      <c r="B7776" s="6">
        <v>909990</v>
      </c>
      <c r="C7776" s="9" t="s">
        <v>3221</v>
      </c>
      <c r="D7776" s="9"/>
      <c r="E7776" s="10">
        <v>82.55</v>
      </c>
      <c r="F7776" s="10">
        <f t="shared" si="540"/>
        <v>48.952149999999996</v>
      </c>
      <c r="G7776" s="10"/>
      <c r="H7776" s="10">
        <f t="shared" si="541"/>
        <v>48.952149999999996</v>
      </c>
      <c r="I7776" s="10">
        <f t="shared" si="542"/>
        <v>195.80859999999998</v>
      </c>
      <c r="J7776" s="10">
        <f>VLOOKUP(C7776,KFT!C:E,3,FALSE)</f>
        <v>94</v>
      </c>
    </row>
    <row r="7777" spans="1:10" x14ac:dyDescent="0.25">
      <c r="A7777" s="6">
        <v>7073</v>
      </c>
      <c r="B7777" s="6">
        <v>910000</v>
      </c>
      <c r="C7777" s="9" t="s">
        <v>3222</v>
      </c>
      <c r="D7777" s="9"/>
      <c r="E7777" s="10">
        <v>82.55</v>
      </c>
      <c r="F7777" s="10">
        <f t="shared" si="540"/>
        <v>48.952149999999996</v>
      </c>
      <c r="G7777" s="10"/>
      <c r="H7777" s="10">
        <f t="shared" si="541"/>
        <v>48.952149999999996</v>
      </c>
      <c r="I7777" s="10">
        <f t="shared" si="542"/>
        <v>195.80859999999998</v>
      </c>
      <c r="J7777" s="10">
        <f>VLOOKUP(C7777,KFT!C:E,3,FALSE)</f>
        <v>94</v>
      </c>
    </row>
    <row r="7778" spans="1:10" x14ac:dyDescent="0.25">
      <c r="A7778" s="6">
        <v>7074</v>
      </c>
      <c r="B7778" s="6">
        <v>910010</v>
      </c>
      <c r="C7778" s="9" t="s">
        <v>3223</v>
      </c>
      <c r="D7778" s="9"/>
      <c r="E7778" s="10">
        <v>82.55</v>
      </c>
      <c r="F7778" s="10">
        <f t="shared" si="540"/>
        <v>48.952149999999996</v>
      </c>
      <c r="G7778" s="10"/>
      <c r="H7778" s="10">
        <f t="shared" si="541"/>
        <v>48.952149999999996</v>
      </c>
      <c r="I7778" s="10">
        <f t="shared" si="542"/>
        <v>195.80859999999998</v>
      </c>
      <c r="J7778" s="10">
        <f>VLOOKUP(C7778,KFT!C:E,3,FALSE)</f>
        <v>94</v>
      </c>
    </row>
    <row r="7779" spans="1:10" x14ac:dyDescent="0.25">
      <c r="A7779" s="6">
        <v>7075</v>
      </c>
      <c r="B7779" s="6">
        <v>910030</v>
      </c>
      <c r="C7779" s="9" t="s">
        <v>3224</v>
      </c>
      <c r="D7779" s="9"/>
      <c r="E7779" s="10">
        <v>82.55</v>
      </c>
      <c r="F7779" s="10">
        <f t="shared" si="540"/>
        <v>48.952149999999996</v>
      </c>
      <c r="G7779" s="10"/>
      <c r="H7779" s="10">
        <f t="shared" si="541"/>
        <v>48.952149999999996</v>
      </c>
      <c r="I7779" s="10">
        <f t="shared" si="542"/>
        <v>195.80859999999998</v>
      </c>
      <c r="J7779" s="10">
        <f>VLOOKUP(C7779,KFT!C:E,3,FALSE)</f>
        <v>94</v>
      </c>
    </row>
    <row r="7780" spans="1:10" x14ac:dyDescent="0.25">
      <c r="A7780" s="6">
        <v>7076</v>
      </c>
      <c r="B7780" s="6">
        <v>910040</v>
      </c>
      <c r="C7780" s="9" t="s">
        <v>3225</v>
      </c>
      <c r="D7780" s="9"/>
      <c r="E7780" s="10">
        <v>82.55</v>
      </c>
      <c r="F7780" s="10">
        <f t="shared" si="540"/>
        <v>48.952149999999996</v>
      </c>
      <c r="G7780" s="10"/>
      <c r="H7780" s="10">
        <f t="shared" si="541"/>
        <v>48.952149999999996</v>
      </c>
      <c r="I7780" s="10">
        <f t="shared" si="542"/>
        <v>195.80859999999998</v>
      </c>
      <c r="J7780" s="10">
        <f>VLOOKUP(C7780,KFT!C:E,3,FALSE)</f>
        <v>94</v>
      </c>
    </row>
    <row r="7781" spans="1:10" x14ac:dyDescent="0.25">
      <c r="A7781" s="6">
        <v>7077</v>
      </c>
      <c r="B7781" s="6">
        <v>910050</v>
      </c>
      <c r="C7781" s="9" t="s">
        <v>3226</v>
      </c>
      <c r="D7781" s="9"/>
      <c r="E7781" s="10">
        <v>82.55</v>
      </c>
      <c r="F7781" s="10">
        <f t="shared" si="540"/>
        <v>48.952149999999996</v>
      </c>
      <c r="G7781" s="10"/>
      <c r="H7781" s="10">
        <f t="shared" si="541"/>
        <v>48.952149999999996</v>
      </c>
      <c r="I7781" s="10">
        <f t="shared" si="542"/>
        <v>195.80859999999998</v>
      </c>
      <c r="J7781" s="10">
        <f>VLOOKUP(C7781,KFT!C:E,3,FALSE)</f>
        <v>94</v>
      </c>
    </row>
    <row r="7782" spans="1:10" x14ac:dyDescent="0.25">
      <c r="A7782" s="6">
        <v>7078</v>
      </c>
      <c r="B7782" s="6">
        <v>910060</v>
      </c>
      <c r="C7782" s="9" t="s">
        <v>3227</v>
      </c>
      <c r="D7782" s="9"/>
      <c r="E7782" s="10">
        <v>82.55</v>
      </c>
      <c r="F7782" s="10">
        <f t="shared" si="540"/>
        <v>48.952149999999996</v>
      </c>
      <c r="G7782" s="10"/>
      <c r="H7782" s="10">
        <f t="shared" si="541"/>
        <v>48.952149999999996</v>
      </c>
      <c r="I7782" s="10">
        <f t="shared" si="542"/>
        <v>195.80859999999998</v>
      </c>
      <c r="J7782" s="10">
        <f>VLOOKUP(C7782,KFT!C:E,3,FALSE)</f>
        <v>94</v>
      </c>
    </row>
    <row r="7783" spans="1:10" x14ac:dyDescent="0.25">
      <c r="A7783" s="6">
        <v>7079</v>
      </c>
      <c r="B7783" s="6">
        <v>910080</v>
      </c>
      <c r="C7783" s="9" t="s">
        <v>3228</v>
      </c>
      <c r="D7783" s="9"/>
      <c r="E7783" s="10">
        <v>82.55</v>
      </c>
      <c r="F7783" s="10">
        <f t="shared" si="540"/>
        <v>48.952149999999996</v>
      </c>
      <c r="G7783" s="10"/>
      <c r="H7783" s="10">
        <f t="shared" si="541"/>
        <v>48.952149999999996</v>
      </c>
      <c r="I7783" s="10">
        <f t="shared" si="542"/>
        <v>195.80859999999998</v>
      </c>
      <c r="J7783" s="10">
        <f>VLOOKUP(C7783,KFT!C:E,3,FALSE)</f>
        <v>94</v>
      </c>
    </row>
    <row r="7784" spans="1:10" x14ac:dyDescent="0.25">
      <c r="A7784" s="6">
        <v>7080</v>
      </c>
      <c r="B7784" s="6">
        <v>910090</v>
      </c>
      <c r="C7784" s="9" t="s">
        <v>3229</v>
      </c>
      <c r="D7784" s="9"/>
      <c r="E7784" s="10">
        <v>82.55</v>
      </c>
      <c r="F7784" s="10">
        <f t="shared" si="540"/>
        <v>48.952149999999996</v>
      </c>
      <c r="G7784" s="10"/>
      <c r="H7784" s="10">
        <f t="shared" si="541"/>
        <v>48.952149999999996</v>
      </c>
      <c r="I7784" s="10">
        <f t="shared" si="542"/>
        <v>195.80859999999998</v>
      </c>
      <c r="J7784" s="10">
        <f>VLOOKUP(C7784,KFT!C:E,3,FALSE)</f>
        <v>94</v>
      </c>
    </row>
    <row r="7785" spans="1:10" x14ac:dyDescent="0.25">
      <c r="A7785" s="6">
        <v>7081</v>
      </c>
      <c r="B7785" s="6">
        <v>910100</v>
      </c>
      <c r="C7785" s="9" t="s">
        <v>3230</v>
      </c>
      <c r="D7785" s="9"/>
      <c r="E7785" s="10">
        <v>82.55</v>
      </c>
      <c r="F7785" s="10">
        <f t="shared" si="540"/>
        <v>48.952149999999996</v>
      </c>
      <c r="G7785" s="10"/>
      <c r="H7785" s="10">
        <f t="shared" si="541"/>
        <v>48.952149999999996</v>
      </c>
      <c r="I7785" s="10">
        <f t="shared" si="542"/>
        <v>195.80859999999998</v>
      </c>
      <c r="J7785" s="10">
        <f>VLOOKUP(C7785,KFT!C:E,3,FALSE)</f>
        <v>94</v>
      </c>
    </row>
    <row r="7786" spans="1:10" x14ac:dyDescent="0.25">
      <c r="A7786" s="6">
        <v>7082</v>
      </c>
      <c r="B7786" s="6">
        <v>910110</v>
      </c>
      <c r="C7786" s="9" t="s">
        <v>3231</v>
      </c>
      <c r="D7786" s="9"/>
      <c r="E7786" s="10">
        <v>82.55</v>
      </c>
      <c r="F7786" s="10">
        <f t="shared" si="540"/>
        <v>48.952149999999996</v>
      </c>
      <c r="G7786" s="10"/>
      <c r="H7786" s="10">
        <f t="shared" si="541"/>
        <v>48.952149999999996</v>
      </c>
      <c r="I7786" s="10">
        <f t="shared" si="542"/>
        <v>195.80859999999998</v>
      </c>
      <c r="J7786" s="10">
        <f>VLOOKUP(C7786,KFT!C:E,3,FALSE)</f>
        <v>94</v>
      </c>
    </row>
    <row r="7787" spans="1:10" x14ac:dyDescent="0.25">
      <c r="A7787" s="6">
        <v>7083</v>
      </c>
      <c r="B7787" s="6">
        <v>910120</v>
      </c>
      <c r="C7787" s="9" t="s">
        <v>3232</v>
      </c>
      <c r="D7787" s="9"/>
      <c r="E7787" s="10">
        <v>82.55</v>
      </c>
      <c r="F7787" s="10">
        <f t="shared" si="540"/>
        <v>48.952149999999996</v>
      </c>
      <c r="G7787" s="10"/>
      <c r="H7787" s="10">
        <f t="shared" si="541"/>
        <v>48.952149999999996</v>
      </c>
      <c r="I7787" s="10">
        <f t="shared" si="542"/>
        <v>195.80859999999998</v>
      </c>
      <c r="J7787" s="10">
        <f>VLOOKUP(C7787,KFT!C:E,3,FALSE)</f>
        <v>94</v>
      </c>
    </row>
    <row r="7788" spans="1:10" x14ac:dyDescent="0.25">
      <c r="A7788" s="6">
        <v>7084</v>
      </c>
      <c r="B7788" s="6">
        <v>910121</v>
      </c>
      <c r="C7788" s="18" t="s">
        <v>8519</v>
      </c>
      <c r="D7788" s="18"/>
      <c r="E7788" s="10">
        <v>82.55</v>
      </c>
      <c r="F7788" s="10">
        <f t="shared" si="540"/>
        <v>48.952149999999996</v>
      </c>
      <c r="G7788" s="10"/>
      <c r="H7788" s="10">
        <f t="shared" si="541"/>
        <v>48.952149999999996</v>
      </c>
      <c r="I7788" s="10">
        <f t="shared" si="542"/>
        <v>195.80859999999998</v>
      </c>
      <c r="J7788" s="10">
        <f>VLOOKUP(C7788,KFT!C:E,3,FALSE)</f>
        <v>94</v>
      </c>
    </row>
    <row r="7789" spans="1:10" x14ac:dyDescent="0.25">
      <c r="A7789" s="6">
        <v>7085</v>
      </c>
      <c r="B7789" s="6">
        <v>910130</v>
      </c>
      <c r="C7789" s="9" t="s">
        <v>3233</v>
      </c>
      <c r="D7789" s="9"/>
      <c r="E7789" s="10">
        <v>82.55</v>
      </c>
      <c r="F7789" s="10">
        <f t="shared" si="540"/>
        <v>48.952149999999996</v>
      </c>
      <c r="G7789" s="10"/>
      <c r="H7789" s="10">
        <f t="shared" si="541"/>
        <v>48.952149999999996</v>
      </c>
      <c r="I7789" s="10">
        <f t="shared" si="542"/>
        <v>195.80859999999998</v>
      </c>
      <c r="J7789" s="10">
        <f>VLOOKUP(C7789,KFT!C:E,3,FALSE)</f>
        <v>94</v>
      </c>
    </row>
    <row r="7790" spans="1:10" x14ac:dyDescent="0.25">
      <c r="A7790" s="6">
        <v>7086</v>
      </c>
      <c r="B7790" s="6">
        <v>910150</v>
      </c>
      <c r="C7790" s="9" t="s">
        <v>3234</v>
      </c>
      <c r="D7790" s="9"/>
      <c r="E7790" s="10">
        <v>82.55</v>
      </c>
      <c r="F7790" s="10">
        <f t="shared" si="540"/>
        <v>48.952149999999996</v>
      </c>
      <c r="G7790" s="10"/>
      <c r="H7790" s="10">
        <f t="shared" si="541"/>
        <v>48.952149999999996</v>
      </c>
      <c r="I7790" s="10">
        <f t="shared" si="542"/>
        <v>195.80859999999998</v>
      </c>
      <c r="J7790" s="10">
        <f>VLOOKUP(C7790,KFT!C:E,3,FALSE)</f>
        <v>94</v>
      </c>
    </row>
    <row r="7791" spans="1:10" x14ac:dyDescent="0.25">
      <c r="A7791" s="6">
        <v>7087</v>
      </c>
      <c r="B7791" s="6">
        <v>910160</v>
      </c>
      <c r="C7791" s="9" t="s">
        <v>3235</v>
      </c>
      <c r="D7791" s="9"/>
      <c r="E7791" s="10">
        <v>82.55</v>
      </c>
      <c r="F7791" s="10">
        <f t="shared" si="540"/>
        <v>48.952149999999996</v>
      </c>
      <c r="G7791" s="10"/>
      <c r="H7791" s="10">
        <f t="shared" si="541"/>
        <v>48.952149999999996</v>
      </c>
      <c r="I7791" s="10">
        <f t="shared" si="542"/>
        <v>195.80859999999998</v>
      </c>
      <c r="J7791" s="10" t="e">
        <f>VLOOKUP(C7791,KFT!C:E,3,FALSE)</f>
        <v>#N/A</v>
      </c>
    </row>
    <row r="7792" spans="1:10" x14ac:dyDescent="0.25">
      <c r="A7792" s="6">
        <v>7088</v>
      </c>
      <c r="B7792" s="6">
        <v>910180</v>
      </c>
      <c r="C7792" s="9" t="s">
        <v>3236</v>
      </c>
      <c r="D7792" s="9"/>
      <c r="E7792" s="10">
        <v>82.55</v>
      </c>
      <c r="F7792" s="10">
        <f t="shared" si="540"/>
        <v>48.952149999999996</v>
      </c>
      <c r="G7792" s="10"/>
      <c r="H7792" s="10">
        <f t="shared" si="541"/>
        <v>48.952149999999996</v>
      </c>
      <c r="I7792" s="10">
        <f t="shared" si="542"/>
        <v>195.80859999999998</v>
      </c>
      <c r="J7792" s="10">
        <f>VLOOKUP(C7792,KFT!C:E,3,FALSE)</f>
        <v>94</v>
      </c>
    </row>
    <row r="7793" spans="1:10" x14ac:dyDescent="0.25">
      <c r="A7793" s="6">
        <v>7089</v>
      </c>
      <c r="B7793" s="6">
        <v>910190</v>
      </c>
      <c r="C7793" s="9" t="s">
        <v>3237</v>
      </c>
      <c r="D7793" s="9"/>
      <c r="E7793" s="10">
        <v>82.55</v>
      </c>
      <c r="F7793" s="10">
        <f t="shared" si="540"/>
        <v>48.952149999999996</v>
      </c>
      <c r="G7793" s="10"/>
      <c r="H7793" s="10">
        <f t="shared" si="541"/>
        <v>48.952149999999996</v>
      </c>
      <c r="I7793" s="10">
        <f t="shared" si="542"/>
        <v>195.80859999999998</v>
      </c>
      <c r="J7793" s="10">
        <f>VLOOKUP(C7793,KFT!C:E,3,FALSE)</f>
        <v>94</v>
      </c>
    </row>
    <row r="7794" spans="1:10" x14ac:dyDescent="0.25">
      <c r="A7794" s="6">
        <v>7090</v>
      </c>
      <c r="B7794" s="6">
        <v>910200</v>
      </c>
      <c r="C7794" s="9" t="s">
        <v>3238</v>
      </c>
      <c r="D7794" s="9"/>
      <c r="E7794" s="10">
        <v>82.55</v>
      </c>
      <c r="F7794" s="10">
        <f t="shared" si="540"/>
        <v>48.952149999999996</v>
      </c>
      <c r="G7794" s="10"/>
      <c r="H7794" s="10">
        <f t="shared" si="541"/>
        <v>48.952149999999996</v>
      </c>
      <c r="I7794" s="10">
        <f t="shared" si="542"/>
        <v>195.80859999999998</v>
      </c>
      <c r="J7794" s="10" t="e">
        <f>VLOOKUP(C7794,KFT!C:E,3,FALSE)</f>
        <v>#N/A</v>
      </c>
    </row>
    <row r="7795" spans="1:10" x14ac:dyDescent="0.25">
      <c r="A7795" s="6">
        <v>7091</v>
      </c>
      <c r="B7795" s="6" t="s">
        <v>4596</v>
      </c>
      <c r="C7795" s="7" t="s">
        <v>3239</v>
      </c>
      <c r="D7795" s="7"/>
      <c r="E7795" s="10"/>
      <c r="F7795" s="10">
        <f t="shared" si="540"/>
        <v>0</v>
      </c>
      <c r="G7795" s="10"/>
      <c r="H7795" s="10">
        <f t="shared" si="541"/>
        <v>0</v>
      </c>
      <c r="I7795" s="10">
        <f t="shared" si="542"/>
        <v>0</v>
      </c>
      <c r="J7795" s="8"/>
    </row>
    <row r="7796" spans="1:10" x14ac:dyDescent="0.25">
      <c r="A7796" s="6">
        <v>7092</v>
      </c>
      <c r="B7796" s="6">
        <v>910220</v>
      </c>
      <c r="C7796" s="9" t="s">
        <v>3240</v>
      </c>
      <c r="D7796" s="9"/>
      <c r="E7796" s="10">
        <v>106.55</v>
      </c>
      <c r="F7796" s="10">
        <f t="shared" si="540"/>
        <v>63.184149999999995</v>
      </c>
      <c r="G7796" s="10"/>
      <c r="H7796" s="10">
        <f t="shared" si="541"/>
        <v>63.184149999999995</v>
      </c>
      <c r="I7796" s="10">
        <f t="shared" si="542"/>
        <v>252.73659999999998</v>
      </c>
      <c r="J7796" s="10">
        <f>VLOOKUP(C7796,KFT!C:E,3,FALSE)</f>
        <v>122</v>
      </c>
    </row>
    <row r="7797" spans="1:10" x14ac:dyDescent="0.25">
      <c r="A7797" s="6">
        <v>7093</v>
      </c>
      <c r="B7797" s="6">
        <v>910230</v>
      </c>
      <c r="C7797" s="9" t="s">
        <v>3241</v>
      </c>
      <c r="D7797" s="9"/>
      <c r="E7797" s="10">
        <v>106.55</v>
      </c>
      <c r="F7797" s="10">
        <f t="shared" si="540"/>
        <v>63.184149999999995</v>
      </c>
      <c r="G7797" s="10"/>
      <c r="H7797" s="10">
        <f t="shared" si="541"/>
        <v>63.184149999999995</v>
      </c>
      <c r="I7797" s="10">
        <f t="shared" si="542"/>
        <v>252.73659999999998</v>
      </c>
      <c r="J7797" s="10">
        <f>VLOOKUP(C7797,KFT!C:E,3,FALSE)</f>
        <v>122</v>
      </c>
    </row>
    <row r="7798" spans="1:10" x14ac:dyDescent="0.25">
      <c r="A7798" s="6">
        <v>7094</v>
      </c>
      <c r="B7798" s="6">
        <v>910240</v>
      </c>
      <c r="C7798" s="9" t="s">
        <v>3242</v>
      </c>
      <c r="D7798" s="9"/>
      <c r="E7798" s="10">
        <v>106.55</v>
      </c>
      <c r="F7798" s="10">
        <f t="shared" si="540"/>
        <v>63.184149999999995</v>
      </c>
      <c r="G7798" s="10"/>
      <c r="H7798" s="10">
        <f t="shared" si="541"/>
        <v>63.184149999999995</v>
      </c>
      <c r="I7798" s="10">
        <f t="shared" si="542"/>
        <v>252.73659999999998</v>
      </c>
      <c r="J7798" s="10">
        <f>VLOOKUP(C7798,KFT!C:E,3,FALSE)</f>
        <v>122</v>
      </c>
    </row>
    <row r="7799" spans="1:10" x14ac:dyDescent="0.25">
      <c r="A7799" s="6">
        <v>7095</v>
      </c>
      <c r="B7799" s="6">
        <v>910250</v>
      </c>
      <c r="C7799" s="9" t="s">
        <v>3564</v>
      </c>
      <c r="D7799" s="9"/>
      <c r="E7799" s="10">
        <v>106.55</v>
      </c>
      <c r="F7799" s="10">
        <f t="shared" si="540"/>
        <v>63.184149999999995</v>
      </c>
      <c r="G7799" s="10"/>
      <c r="H7799" s="10">
        <f t="shared" si="541"/>
        <v>63.184149999999995</v>
      </c>
      <c r="I7799" s="10">
        <f t="shared" si="542"/>
        <v>252.73659999999998</v>
      </c>
      <c r="J7799" s="10">
        <f>VLOOKUP(C7799,KFT!C:E,3,FALSE)</f>
        <v>122</v>
      </c>
    </row>
    <row r="7800" spans="1:10" x14ac:dyDescent="0.25">
      <c r="A7800" s="6">
        <v>7096</v>
      </c>
      <c r="B7800" s="6">
        <v>910260</v>
      </c>
      <c r="C7800" s="9" t="s">
        <v>3565</v>
      </c>
      <c r="D7800" s="9"/>
      <c r="E7800" s="10">
        <v>106.55</v>
      </c>
      <c r="F7800" s="10">
        <f t="shared" si="540"/>
        <v>63.184149999999995</v>
      </c>
      <c r="G7800" s="10"/>
      <c r="H7800" s="10">
        <f t="shared" si="541"/>
        <v>63.184149999999995</v>
      </c>
      <c r="I7800" s="10">
        <f t="shared" si="542"/>
        <v>252.73659999999998</v>
      </c>
      <c r="J7800" s="10">
        <f>VLOOKUP(C7800,KFT!C:E,3,FALSE)</f>
        <v>122</v>
      </c>
    </row>
    <row r="7801" spans="1:10" x14ac:dyDescent="0.25">
      <c r="A7801" s="6">
        <v>7097</v>
      </c>
      <c r="B7801" s="6">
        <v>910270</v>
      </c>
      <c r="C7801" s="9" t="s">
        <v>4368</v>
      </c>
      <c r="D7801" s="9"/>
      <c r="E7801" s="10">
        <v>106.55</v>
      </c>
      <c r="F7801" s="10">
        <f t="shared" si="540"/>
        <v>63.184149999999995</v>
      </c>
      <c r="G7801" s="10"/>
      <c r="H7801" s="10">
        <f t="shared" si="541"/>
        <v>63.184149999999995</v>
      </c>
      <c r="I7801" s="10">
        <f t="shared" si="542"/>
        <v>252.73659999999998</v>
      </c>
      <c r="J7801" s="10">
        <f>VLOOKUP(C7801,KFT!C:E,3,FALSE)</f>
        <v>122</v>
      </c>
    </row>
    <row r="7802" spans="1:10" x14ac:dyDescent="0.25">
      <c r="A7802" s="6">
        <v>7098</v>
      </c>
      <c r="B7802" s="6">
        <v>910280</v>
      </c>
      <c r="C7802" s="9" t="s">
        <v>3566</v>
      </c>
      <c r="D7802" s="9"/>
      <c r="E7802" s="10">
        <v>106.55</v>
      </c>
      <c r="F7802" s="10">
        <f t="shared" si="540"/>
        <v>63.184149999999995</v>
      </c>
      <c r="G7802" s="10"/>
      <c r="H7802" s="10">
        <f t="shared" si="541"/>
        <v>63.184149999999995</v>
      </c>
      <c r="I7802" s="10">
        <f t="shared" si="542"/>
        <v>252.73659999999998</v>
      </c>
      <c r="J7802" s="10">
        <f>VLOOKUP(C7802,KFT!C:E,3,FALSE)</f>
        <v>122</v>
      </c>
    </row>
    <row r="7803" spans="1:10" x14ac:dyDescent="0.25">
      <c r="A7803" s="6">
        <v>7099</v>
      </c>
      <c r="B7803" s="6">
        <v>910290</v>
      </c>
      <c r="C7803" s="9" t="s">
        <v>3567</v>
      </c>
      <c r="D7803" s="9"/>
      <c r="E7803" s="10">
        <v>106.55</v>
      </c>
      <c r="F7803" s="10">
        <f t="shared" si="540"/>
        <v>63.184149999999995</v>
      </c>
      <c r="G7803" s="10"/>
      <c r="H7803" s="10">
        <f t="shared" si="541"/>
        <v>63.184149999999995</v>
      </c>
      <c r="I7803" s="10">
        <f t="shared" si="542"/>
        <v>252.73659999999998</v>
      </c>
      <c r="J7803" s="10">
        <f>VLOOKUP(C7803,KFT!C:E,3,FALSE)</f>
        <v>122</v>
      </c>
    </row>
    <row r="7804" spans="1:10" x14ac:dyDescent="0.25">
      <c r="A7804" s="6">
        <v>7100</v>
      </c>
      <c r="B7804" s="6">
        <v>910300</v>
      </c>
      <c r="C7804" s="9" t="s">
        <v>4192</v>
      </c>
      <c r="D7804" s="9"/>
      <c r="E7804" s="10">
        <v>106.55</v>
      </c>
      <c r="F7804" s="10">
        <f t="shared" si="540"/>
        <v>63.184149999999995</v>
      </c>
      <c r="G7804" s="10"/>
      <c r="H7804" s="10">
        <f t="shared" si="541"/>
        <v>63.184149999999995</v>
      </c>
      <c r="I7804" s="10">
        <f t="shared" si="542"/>
        <v>252.73659999999998</v>
      </c>
      <c r="J7804" s="10">
        <f>VLOOKUP(C7804,KFT!C:E,3,FALSE)</f>
        <v>122</v>
      </c>
    </row>
    <row r="7805" spans="1:10" x14ac:dyDescent="0.25">
      <c r="A7805" s="6">
        <v>7101</v>
      </c>
      <c r="B7805" s="6">
        <v>910310</v>
      </c>
      <c r="C7805" s="9" t="s">
        <v>3568</v>
      </c>
      <c r="D7805" s="9"/>
      <c r="E7805" s="10">
        <v>106.55</v>
      </c>
      <c r="F7805" s="10">
        <f t="shared" ref="F7805:F7816" si="543">E7805*0.593</f>
        <v>63.184149999999995</v>
      </c>
      <c r="G7805" s="10"/>
      <c r="H7805" s="10">
        <f t="shared" ref="H7805:H7816" si="544">((F7805*G7805)/100)+F7805</f>
        <v>63.184149999999995</v>
      </c>
      <c r="I7805" s="10">
        <f t="shared" ref="I7805:I7816" si="545">H7805*4</f>
        <v>252.73659999999998</v>
      </c>
      <c r="J7805" s="10">
        <f>VLOOKUP(C7805,KFT!C:E,3,FALSE)</f>
        <v>122</v>
      </c>
    </row>
    <row r="7806" spans="1:10" x14ac:dyDescent="0.25">
      <c r="A7806" s="6">
        <v>7102</v>
      </c>
      <c r="B7806" s="6">
        <v>910320</v>
      </c>
      <c r="C7806" s="9" t="s">
        <v>3569</v>
      </c>
      <c r="D7806" s="9"/>
      <c r="E7806" s="10">
        <v>106.55</v>
      </c>
      <c r="F7806" s="10">
        <f t="shared" si="543"/>
        <v>63.184149999999995</v>
      </c>
      <c r="G7806" s="10"/>
      <c r="H7806" s="10">
        <f t="shared" si="544"/>
        <v>63.184149999999995</v>
      </c>
      <c r="I7806" s="10">
        <f t="shared" si="545"/>
        <v>252.73659999999998</v>
      </c>
      <c r="J7806" s="10">
        <f>VLOOKUP(C7806,KFT!C:E,3,FALSE)</f>
        <v>122</v>
      </c>
    </row>
    <row r="7807" spans="1:10" x14ac:dyDescent="0.25">
      <c r="A7807" s="6">
        <v>7103</v>
      </c>
      <c r="B7807" s="6">
        <v>910325</v>
      </c>
      <c r="C7807" s="18" t="s">
        <v>8554</v>
      </c>
      <c r="D7807" s="18"/>
      <c r="E7807" s="10">
        <v>106.55</v>
      </c>
      <c r="F7807" s="10">
        <f t="shared" si="543"/>
        <v>63.184149999999995</v>
      </c>
      <c r="G7807" s="10"/>
      <c r="H7807" s="10">
        <f t="shared" si="544"/>
        <v>63.184149999999995</v>
      </c>
      <c r="I7807" s="10">
        <f t="shared" si="545"/>
        <v>252.73659999999998</v>
      </c>
      <c r="J7807" s="10">
        <f>VLOOKUP(C7807,KFT!C:E,3,FALSE)</f>
        <v>122</v>
      </c>
    </row>
    <row r="7808" spans="1:10" x14ac:dyDescent="0.25">
      <c r="A7808" s="6">
        <v>7104</v>
      </c>
      <c r="B7808" s="6">
        <v>910330</v>
      </c>
      <c r="C7808" s="9" t="s">
        <v>3570</v>
      </c>
      <c r="D7808" s="9"/>
      <c r="E7808" s="10">
        <v>106.55</v>
      </c>
      <c r="F7808" s="10">
        <f t="shared" si="543"/>
        <v>63.184149999999995</v>
      </c>
      <c r="G7808" s="10"/>
      <c r="H7808" s="10">
        <f t="shared" si="544"/>
        <v>63.184149999999995</v>
      </c>
      <c r="I7808" s="10">
        <f t="shared" si="545"/>
        <v>252.73659999999998</v>
      </c>
      <c r="J7808" s="10">
        <f>VLOOKUP(C7808,KFT!C:E,3,FALSE)</f>
        <v>122</v>
      </c>
    </row>
    <row r="7809" spans="1:10" x14ac:dyDescent="0.25">
      <c r="A7809" s="6">
        <v>7105</v>
      </c>
      <c r="B7809" s="6">
        <v>910335</v>
      </c>
      <c r="C7809" s="18" t="s">
        <v>8555</v>
      </c>
      <c r="D7809" s="18"/>
      <c r="E7809" s="10">
        <v>106.55</v>
      </c>
      <c r="F7809" s="10">
        <f t="shared" si="543"/>
        <v>63.184149999999995</v>
      </c>
      <c r="G7809" s="10"/>
      <c r="H7809" s="10">
        <f t="shared" si="544"/>
        <v>63.184149999999995</v>
      </c>
      <c r="I7809" s="10">
        <f t="shared" si="545"/>
        <v>252.73659999999998</v>
      </c>
      <c r="J7809" s="10">
        <f>VLOOKUP(C7809,KFT!C:E,3,FALSE)</f>
        <v>122</v>
      </c>
    </row>
    <row r="7810" spans="1:10" x14ac:dyDescent="0.25">
      <c r="A7810" s="6">
        <v>7106</v>
      </c>
      <c r="B7810" s="6">
        <v>910340</v>
      </c>
      <c r="C7810" s="9" t="s">
        <v>3571</v>
      </c>
      <c r="D7810" s="9"/>
      <c r="E7810" s="10">
        <v>106.55</v>
      </c>
      <c r="F7810" s="10">
        <f t="shared" si="543"/>
        <v>63.184149999999995</v>
      </c>
      <c r="G7810" s="10"/>
      <c r="H7810" s="10">
        <f t="shared" si="544"/>
        <v>63.184149999999995</v>
      </c>
      <c r="I7810" s="10">
        <f t="shared" si="545"/>
        <v>252.73659999999998</v>
      </c>
      <c r="J7810" s="10">
        <f>VLOOKUP(C7810,KFT!C:E,3,FALSE)</f>
        <v>122</v>
      </c>
    </row>
    <row r="7811" spans="1:10" x14ac:dyDescent="0.25">
      <c r="A7811" s="6">
        <v>7107</v>
      </c>
      <c r="B7811" s="6">
        <v>910350</v>
      </c>
      <c r="C7811" s="9" t="s">
        <v>3572</v>
      </c>
      <c r="D7811" s="9"/>
      <c r="E7811" s="10">
        <v>106.55</v>
      </c>
      <c r="F7811" s="10">
        <f t="shared" si="543"/>
        <v>63.184149999999995</v>
      </c>
      <c r="G7811" s="10"/>
      <c r="H7811" s="10">
        <f t="shared" si="544"/>
        <v>63.184149999999995</v>
      </c>
      <c r="I7811" s="10">
        <f t="shared" si="545"/>
        <v>252.73659999999998</v>
      </c>
      <c r="J7811" s="10">
        <f>VLOOKUP(C7811,KFT!C:E,3,FALSE)</f>
        <v>122</v>
      </c>
    </row>
    <row r="7812" spans="1:10" x14ac:dyDescent="0.25">
      <c r="A7812" s="6">
        <v>7108</v>
      </c>
      <c r="B7812" s="6">
        <v>910360</v>
      </c>
      <c r="C7812" s="9" t="s">
        <v>4193</v>
      </c>
      <c r="D7812" s="9"/>
      <c r="E7812" s="10">
        <v>106.55</v>
      </c>
      <c r="F7812" s="10">
        <f t="shared" si="543"/>
        <v>63.184149999999995</v>
      </c>
      <c r="G7812" s="10"/>
      <c r="H7812" s="10">
        <f t="shared" si="544"/>
        <v>63.184149999999995</v>
      </c>
      <c r="I7812" s="10">
        <f t="shared" si="545"/>
        <v>252.73659999999998</v>
      </c>
      <c r="J7812" s="10" t="e">
        <f>VLOOKUP(C7812,KFT!C:E,3,FALSE)</f>
        <v>#N/A</v>
      </c>
    </row>
    <row r="7813" spans="1:10" x14ac:dyDescent="0.25">
      <c r="A7813" s="6">
        <v>7109</v>
      </c>
      <c r="B7813" s="6">
        <v>910365</v>
      </c>
      <c r="C7813" s="18" t="s">
        <v>8556</v>
      </c>
      <c r="D7813" s="18"/>
      <c r="E7813" s="10">
        <v>106.55</v>
      </c>
      <c r="F7813" s="10">
        <f t="shared" si="543"/>
        <v>63.184149999999995</v>
      </c>
      <c r="G7813" s="10"/>
      <c r="H7813" s="10">
        <f t="shared" si="544"/>
        <v>63.184149999999995</v>
      </c>
      <c r="I7813" s="10">
        <f t="shared" si="545"/>
        <v>252.73659999999998</v>
      </c>
      <c r="J7813" s="10">
        <f>VLOOKUP(C7813,KFT!C:E,3,FALSE)</f>
        <v>122</v>
      </c>
    </row>
    <row r="7814" spans="1:10" x14ac:dyDescent="0.25">
      <c r="A7814" s="6">
        <v>7110</v>
      </c>
      <c r="B7814" s="6">
        <v>910370</v>
      </c>
      <c r="C7814" s="9" t="s">
        <v>3573</v>
      </c>
      <c r="D7814" s="9"/>
      <c r="E7814" s="10">
        <v>106.55</v>
      </c>
      <c r="F7814" s="10">
        <f t="shared" si="543"/>
        <v>63.184149999999995</v>
      </c>
      <c r="G7814" s="10"/>
      <c r="H7814" s="10">
        <f t="shared" si="544"/>
        <v>63.184149999999995</v>
      </c>
      <c r="I7814" s="10">
        <f t="shared" si="545"/>
        <v>252.73659999999998</v>
      </c>
      <c r="J7814" s="10">
        <f>VLOOKUP(C7814,KFT!C:E,3,FALSE)</f>
        <v>122</v>
      </c>
    </row>
    <row r="7815" spans="1:10" x14ac:dyDescent="0.25">
      <c r="A7815" s="6">
        <v>7111</v>
      </c>
      <c r="B7815" s="6">
        <v>910380</v>
      </c>
      <c r="C7815" s="9" t="s">
        <v>3574</v>
      </c>
      <c r="D7815" s="9"/>
      <c r="E7815" s="10">
        <v>106.55</v>
      </c>
      <c r="F7815" s="10">
        <f t="shared" si="543"/>
        <v>63.184149999999995</v>
      </c>
      <c r="G7815" s="10"/>
      <c r="H7815" s="10">
        <f t="shared" si="544"/>
        <v>63.184149999999995</v>
      </c>
      <c r="I7815" s="10">
        <f t="shared" si="545"/>
        <v>252.73659999999998</v>
      </c>
      <c r="J7815" s="10">
        <f>VLOOKUP(C7815,KFT!C:E,3,FALSE)</f>
        <v>122</v>
      </c>
    </row>
    <row r="7816" spans="1:10" x14ac:dyDescent="0.25">
      <c r="A7816" s="6">
        <v>7112</v>
      </c>
      <c r="B7816" s="6">
        <v>910390</v>
      </c>
      <c r="C7816" s="9" t="s">
        <v>3575</v>
      </c>
      <c r="D7816" s="9"/>
      <c r="E7816" s="10">
        <v>106.55</v>
      </c>
      <c r="F7816" s="10">
        <f t="shared" si="543"/>
        <v>63.184149999999995</v>
      </c>
      <c r="G7816" s="10"/>
      <c r="H7816" s="10">
        <f t="shared" si="544"/>
        <v>63.184149999999995</v>
      </c>
      <c r="I7816" s="10">
        <f t="shared" si="545"/>
        <v>252.73659999999998</v>
      </c>
      <c r="J7816" s="10">
        <f>VLOOKUP(C7816,KFT!C:E,3,FALSE)</f>
        <v>122</v>
      </c>
    </row>
    <row r="7817" spans="1:10" x14ac:dyDescent="0.25">
      <c r="A7817" s="48">
        <v>7112</v>
      </c>
      <c r="B7817" s="72" t="s">
        <v>18067</v>
      </c>
      <c r="C7817" s="113" t="s">
        <v>18068</v>
      </c>
      <c r="D7817" s="70"/>
      <c r="E7817" s="8"/>
      <c r="F7817" s="8"/>
      <c r="G7817" s="8"/>
      <c r="H7817" s="8"/>
      <c r="I7817" s="8"/>
      <c r="J7817" s="10" t="e">
        <f>VLOOKUP(C7817,KFT!C:E,3,FALSE)</f>
        <v>#N/A</v>
      </c>
    </row>
    <row r="7818" spans="1:10" x14ac:dyDescent="0.25">
      <c r="A7818" s="6">
        <v>7113</v>
      </c>
      <c r="B7818" s="6">
        <v>910400</v>
      </c>
      <c r="C7818" s="9" t="s">
        <v>3576</v>
      </c>
      <c r="D7818" s="9"/>
      <c r="E7818" s="10">
        <v>106.55</v>
      </c>
      <c r="F7818" s="10">
        <f t="shared" ref="F7818:F7836" si="546">E7818*0.593</f>
        <v>63.184149999999995</v>
      </c>
      <c r="G7818" s="10"/>
      <c r="H7818" s="10">
        <f t="shared" ref="H7818:H7836" si="547">((F7818*G7818)/100)+F7818</f>
        <v>63.184149999999995</v>
      </c>
      <c r="I7818" s="10">
        <f t="shared" ref="I7818:I7836" si="548">H7818*4</f>
        <v>252.73659999999998</v>
      </c>
      <c r="J7818" s="10">
        <f>VLOOKUP(C7818,KFT!C:E,3,FALSE)</f>
        <v>122</v>
      </c>
    </row>
    <row r="7819" spans="1:10" x14ac:dyDescent="0.25">
      <c r="A7819" s="6">
        <v>7114</v>
      </c>
      <c r="B7819" s="6">
        <v>910410</v>
      </c>
      <c r="C7819" s="9" t="s">
        <v>3577</v>
      </c>
      <c r="D7819" s="9"/>
      <c r="E7819" s="10">
        <v>106.55</v>
      </c>
      <c r="F7819" s="10">
        <f t="shared" si="546"/>
        <v>63.184149999999995</v>
      </c>
      <c r="G7819" s="10"/>
      <c r="H7819" s="10">
        <f t="shared" si="547"/>
        <v>63.184149999999995</v>
      </c>
      <c r="I7819" s="10">
        <f t="shared" si="548"/>
        <v>252.73659999999998</v>
      </c>
      <c r="J7819" s="10">
        <f>VLOOKUP(C7819,KFT!C:E,3,FALSE)</f>
        <v>122</v>
      </c>
    </row>
    <row r="7820" spans="1:10" x14ac:dyDescent="0.25">
      <c r="A7820" s="6">
        <v>7115</v>
      </c>
      <c r="B7820" s="6">
        <v>910420</v>
      </c>
      <c r="C7820" s="9" t="s">
        <v>3578</v>
      </c>
      <c r="D7820" s="9"/>
      <c r="E7820" s="10">
        <v>106.55</v>
      </c>
      <c r="F7820" s="10">
        <f t="shared" si="546"/>
        <v>63.184149999999995</v>
      </c>
      <c r="G7820" s="10"/>
      <c r="H7820" s="10">
        <f t="shared" si="547"/>
        <v>63.184149999999995</v>
      </c>
      <c r="I7820" s="10">
        <f t="shared" si="548"/>
        <v>252.73659999999998</v>
      </c>
      <c r="J7820" s="10">
        <f>VLOOKUP(C7820,KFT!C:E,3,FALSE)</f>
        <v>122</v>
      </c>
    </row>
    <row r="7821" spans="1:10" x14ac:dyDescent="0.25">
      <c r="A7821" s="6">
        <v>7116</v>
      </c>
      <c r="B7821" s="6">
        <v>910430</v>
      </c>
      <c r="C7821" s="9" t="s">
        <v>3579</v>
      </c>
      <c r="D7821" s="9"/>
      <c r="E7821" s="10">
        <v>106.55</v>
      </c>
      <c r="F7821" s="10">
        <f t="shared" si="546"/>
        <v>63.184149999999995</v>
      </c>
      <c r="G7821" s="10"/>
      <c r="H7821" s="10">
        <f t="shared" si="547"/>
        <v>63.184149999999995</v>
      </c>
      <c r="I7821" s="10">
        <f t="shared" si="548"/>
        <v>252.73659999999998</v>
      </c>
      <c r="J7821" s="10">
        <f>VLOOKUP(C7821,KFT!C:E,3,FALSE)</f>
        <v>122</v>
      </c>
    </row>
    <row r="7822" spans="1:10" x14ac:dyDescent="0.25">
      <c r="A7822" s="6">
        <v>7117</v>
      </c>
      <c r="B7822" s="6">
        <v>910431</v>
      </c>
      <c r="C7822" s="18" t="s">
        <v>8557</v>
      </c>
      <c r="D7822" s="18"/>
      <c r="E7822" s="10">
        <v>106.55</v>
      </c>
      <c r="F7822" s="10">
        <f t="shared" si="546"/>
        <v>63.184149999999995</v>
      </c>
      <c r="G7822" s="10"/>
      <c r="H7822" s="10">
        <f t="shared" si="547"/>
        <v>63.184149999999995</v>
      </c>
      <c r="I7822" s="10">
        <f t="shared" si="548"/>
        <v>252.73659999999998</v>
      </c>
      <c r="J7822" s="10" t="e">
        <f>VLOOKUP(C7822,KFT!C:E,3,FALSE)</f>
        <v>#N/A</v>
      </c>
    </row>
    <row r="7823" spans="1:10" x14ac:dyDescent="0.25">
      <c r="A7823" s="6">
        <v>7118</v>
      </c>
      <c r="B7823" s="6">
        <v>910440</v>
      </c>
      <c r="C7823" s="9" t="s">
        <v>4194</v>
      </c>
      <c r="D7823" s="9"/>
      <c r="E7823" s="10">
        <v>106.55</v>
      </c>
      <c r="F7823" s="10">
        <f t="shared" si="546"/>
        <v>63.184149999999995</v>
      </c>
      <c r="G7823" s="10"/>
      <c r="H7823" s="10">
        <f t="shared" si="547"/>
        <v>63.184149999999995</v>
      </c>
      <c r="I7823" s="10">
        <f t="shared" si="548"/>
        <v>252.73659999999998</v>
      </c>
      <c r="J7823" s="10">
        <f>VLOOKUP(C7823,KFT!C:E,3,FALSE)</f>
        <v>122</v>
      </c>
    </row>
    <row r="7824" spans="1:10" x14ac:dyDescent="0.25">
      <c r="A7824" s="6">
        <v>7119</v>
      </c>
      <c r="B7824" s="6">
        <v>910450</v>
      </c>
      <c r="C7824" s="9" t="s">
        <v>4203</v>
      </c>
      <c r="D7824" s="9"/>
      <c r="E7824" s="10">
        <v>106.55</v>
      </c>
      <c r="F7824" s="10">
        <f t="shared" si="546"/>
        <v>63.184149999999995</v>
      </c>
      <c r="G7824" s="10"/>
      <c r="H7824" s="10">
        <f t="shared" si="547"/>
        <v>63.184149999999995</v>
      </c>
      <c r="I7824" s="10">
        <f t="shared" si="548"/>
        <v>252.73659999999998</v>
      </c>
      <c r="J7824" s="10">
        <f>VLOOKUP(C7824,KFT!C:E,3,FALSE)</f>
        <v>122</v>
      </c>
    </row>
    <row r="7825" spans="1:10" x14ac:dyDescent="0.25">
      <c r="A7825" s="6">
        <v>7120</v>
      </c>
      <c r="B7825" s="6">
        <v>910460</v>
      </c>
      <c r="C7825" s="9" t="s">
        <v>3580</v>
      </c>
      <c r="D7825" s="9"/>
      <c r="E7825" s="10">
        <v>106.55</v>
      </c>
      <c r="F7825" s="10">
        <f t="shared" si="546"/>
        <v>63.184149999999995</v>
      </c>
      <c r="G7825" s="10"/>
      <c r="H7825" s="10">
        <f t="shared" si="547"/>
        <v>63.184149999999995</v>
      </c>
      <c r="I7825" s="10">
        <f t="shared" si="548"/>
        <v>252.73659999999998</v>
      </c>
      <c r="J7825" s="10">
        <f>VLOOKUP(C7825,KFT!C:E,3,FALSE)</f>
        <v>122</v>
      </c>
    </row>
    <row r="7826" spans="1:10" x14ac:dyDescent="0.25">
      <c r="A7826" s="6">
        <v>7121</v>
      </c>
      <c r="B7826" s="6">
        <v>910470</v>
      </c>
      <c r="C7826" s="9" t="s">
        <v>3581</v>
      </c>
      <c r="D7826" s="9"/>
      <c r="E7826" s="10">
        <v>106.55</v>
      </c>
      <c r="F7826" s="10">
        <f t="shared" si="546"/>
        <v>63.184149999999995</v>
      </c>
      <c r="G7826" s="10"/>
      <c r="H7826" s="10">
        <f t="shared" si="547"/>
        <v>63.184149999999995</v>
      </c>
      <c r="I7826" s="10">
        <f t="shared" si="548"/>
        <v>252.73659999999998</v>
      </c>
      <c r="J7826" s="10">
        <f>VLOOKUP(C7826,KFT!C:E,3,FALSE)</f>
        <v>122</v>
      </c>
    </row>
    <row r="7827" spans="1:10" x14ac:dyDescent="0.25">
      <c r="A7827" s="6">
        <v>7122</v>
      </c>
      <c r="B7827" s="6">
        <v>910480</v>
      </c>
      <c r="C7827" s="9" t="s">
        <v>3582</v>
      </c>
      <c r="D7827" s="9"/>
      <c r="E7827" s="10">
        <v>106.55</v>
      </c>
      <c r="F7827" s="10">
        <f t="shared" si="546"/>
        <v>63.184149999999995</v>
      </c>
      <c r="G7827" s="10"/>
      <c r="H7827" s="10">
        <f t="shared" si="547"/>
        <v>63.184149999999995</v>
      </c>
      <c r="I7827" s="10">
        <f t="shared" si="548"/>
        <v>252.73659999999998</v>
      </c>
      <c r="J7827" s="10">
        <f>VLOOKUP(C7827,KFT!C:E,3,FALSE)</f>
        <v>122</v>
      </c>
    </row>
    <row r="7828" spans="1:10" x14ac:dyDescent="0.25">
      <c r="A7828" s="6">
        <v>7123</v>
      </c>
      <c r="B7828" s="6">
        <v>910485</v>
      </c>
      <c r="C7828" s="18" t="s">
        <v>8558</v>
      </c>
      <c r="D7828" s="18"/>
      <c r="E7828" s="10">
        <v>106.55</v>
      </c>
      <c r="F7828" s="10">
        <f t="shared" si="546"/>
        <v>63.184149999999995</v>
      </c>
      <c r="G7828" s="10"/>
      <c r="H7828" s="10">
        <f t="shared" si="547"/>
        <v>63.184149999999995</v>
      </c>
      <c r="I7828" s="10">
        <f t="shared" si="548"/>
        <v>252.73659999999998</v>
      </c>
      <c r="J7828" s="10">
        <f>VLOOKUP(C7828,KFT!C:E,3,FALSE)</f>
        <v>122</v>
      </c>
    </row>
    <row r="7829" spans="1:10" x14ac:dyDescent="0.25">
      <c r="A7829" s="6">
        <v>7124</v>
      </c>
      <c r="B7829" s="6">
        <v>910489</v>
      </c>
      <c r="C7829" s="18" t="s">
        <v>8559</v>
      </c>
      <c r="D7829" s="18"/>
      <c r="E7829" s="10">
        <v>106.55</v>
      </c>
      <c r="F7829" s="10">
        <f t="shared" si="546"/>
        <v>63.184149999999995</v>
      </c>
      <c r="G7829" s="10"/>
      <c r="H7829" s="10">
        <f t="shared" si="547"/>
        <v>63.184149999999995</v>
      </c>
      <c r="I7829" s="10">
        <f t="shared" si="548"/>
        <v>252.73659999999998</v>
      </c>
      <c r="J7829" s="10">
        <f>VLOOKUP(C7829,KFT!C:E,3,FALSE)</f>
        <v>122</v>
      </c>
    </row>
    <row r="7830" spans="1:10" x14ac:dyDescent="0.25">
      <c r="A7830" s="6">
        <v>7125</v>
      </c>
      <c r="B7830" s="6">
        <v>910490</v>
      </c>
      <c r="C7830" s="9" t="s">
        <v>3583</v>
      </c>
      <c r="D7830" s="9"/>
      <c r="E7830" s="10">
        <v>106.55</v>
      </c>
      <c r="F7830" s="10">
        <f t="shared" si="546"/>
        <v>63.184149999999995</v>
      </c>
      <c r="G7830" s="10"/>
      <c r="H7830" s="10">
        <f t="shared" si="547"/>
        <v>63.184149999999995</v>
      </c>
      <c r="I7830" s="10">
        <f t="shared" si="548"/>
        <v>252.73659999999998</v>
      </c>
      <c r="J7830" s="10">
        <f>VLOOKUP(C7830,KFT!C:E,3,FALSE)</f>
        <v>122</v>
      </c>
    </row>
    <row r="7831" spans="1:10" x14ac:dyDescent="0.25">
      <c r="A7831" s="6">
        <v>7126</v>
      </c>
      <c r="B7831" s="6">
        <v>910491</v>
      </c>
      <c r="C7831" s="9" t="s">
        <v>3217</v>
      </c>
      <c r="D7831" s="9"/>
      <c r="E7831" s="10">
        <v>106.55</v>
      </c>
      <c r="F7831" s="10">
        <f t="shared" si="546"/>
        <v>63.184149999999995</v>
      </c>
      <c r="G7831" s="10"/>
      <c r="H7831" s="10">
        <f t="shared" si="547"/>
        <v>63.184149999999995</v>
      </c>
      <c r="I7831" s="10">
        <f t="shared" si="548"/>
        <v>252.73659999999998</v>
      </c>
      <c r="J7831" s="10">
        <f>VLOOKUP(C7831,KFT!C:E,3,FALSE)</f>
        <v>94</v>
      </c>
    </row>
    <row r="7832" spans="1:10" x14ac:dyDescent="0.25">
      <c r="A7832" s="6">
        <v>7127</v>
      </c>
      <c r="B7832" s="6">
        <v>910500</v>
      </c>
      <c r="C7832" s="9" t="s">
        <v>3584</v>
      </c>
      <c r="D7832" s="9"/>
      <c r="E7832" s="10">
        <v>106.55</v>
      </c>
      <c r="F7832" s="10">
        <f t="shared" si="546"/>
        <v>63.184149999999995</v>
      </c>
      <c r="G7832" s="10"/>
      <c r="H7832" s="10">
        <f t="shared" si="547"/>
        <v>63.184149999999995</v>
      </c>
      <c r="I7832" s="10">
        <f t="shared" si="548"/>
        <v>252.73659999999998</v>
      </c>
      <c r="J7832" s="10">
        <f>VLOOKUP(C7832,KFT!C:E,3,FALSE)</f>
        <v>122</v>
      </c>
    </row>
    <row r="7833" spans="1:10" x14ac:dyDescent="0.25">
      <c r="A7833" s="6">
        <v>7128</v>
      </c>
      <c r="B7833" s="6">
        <v>910505</v>
      </c>
      <c r="C7833" s="44" t="s">
        <v>3585</v>
      </c>
      <c r="D7833" s="44"/>
      <c r="E7833" s="10">
        <v>106.55</v>
      </c>
      <c r="F7833" s="10">
        <f t="shared" si="546"/>
        <v>63.184149999999995</v>
      </c>
      <c r="G7833" s="10"/>
      <c r="H7833" s="10">
        <f t="shared" si="547"/>
        <v>63.184149999999995</v>
      </c>
      <c r="I7833" s="10">
        <f t="shared" si="548"/>
        <v>252.73659999999998</v>
      </c>
      <c r="J7833" s="10" t="e">
        <f>VLOOKUP(C7833,KFT!C:E,3,FALSE)</f>
        <v>#N/A</v>
      </c>
    </row>
    <row r="7834" spans="1:10" x14ac:dyDescent="0.25">
      <c r="A7834" s="6">
        <v>7129</v>
      </c>
      <c r="B7834" s="6">
        <v>910508</v>
      </c>
      <c r="C7834" s="18" t="s">
        <v>8560</v>
      </c>
      <c r="D7834" s="18"/>
      <c r="E7834" s="10">
        <v>106.55</v>
      </c>
      <c r="F7834" s="10">
        <f t="shared" si="546"/>
        <v>63.184149999999995</v>
      </c>
      <c r="G7834" s="10"/>
      <c r="H7834" s="10">
        <f t="shared" si="547"/>
        <v>63.184149999999995</v>
      </c>
      <c r="I7834" s="10">
        <f t="shared" si="548"/>
        <v>252.73659999999998</v>
      </c>
      <c r="J7834" s="10">
        <f>VLOOKUP(C7834,KFT!C:E,3,FALSE)</f>
        <v>122</v>
      </c>
    </row>
    <row r="7835" spans="1:10" x14ac:dyDescent="0.25">
      <c r="A7835" s="6">
        <v>7130</v>
      </c>
      <c r="B7835" s="6">
        <v>910510</v>
      </c>
      <c r="C7835" s="9" t="s">
        <v>3586</v>
      </c>
      <c r="D7835" s="9"/>
      <c r="E7835" s="10">
        <v>106.55</v>
      </c>
      <c r="F7835" s="10">
        <f t="shared" si="546"/>
        <v>63.184149999999995</v>
      </c>
      <c r="G7835" s="10"/>
      <c r="H7835" s="10">
        <f t="shared" si="547"/>
        <v>63.184149999999995</v>
      </c>
      <c r="I7835" s="10">
        <f t="shared" si="548"/>
        <v>252.73659999999998</v>
      </c>
      <c r="J7835" s="10">
        <f>VLOOKUP(C7835,KFT!C:E,3,FALSE)</f>
        <v>122</v>
      </c>
    </row>
    <row r="7836" spans="1:10" x14ac:dyDescent="0.25">
      <c r="A7836" s="6">
        <v>7131</v>
      </c>
      <c r="B7836" s="6">
        <v>910520</v>
      </c>
      <c r="C7836" s="9" t="s">
        <v>3587</v>
      </c>
      <c r="D7836" s="9"/>
      <c r="E7836" s="10">
        <v>106.55</v>
      </c>
      <c r="F7836" s="10">
        <f t="shared" si="546"/>
        <v>63.184149999999995</v>
      </c>
      <c r="G7836" s="10"/>
      <c r="H7836" s="10">
        <f t="shared" si="547"/>
        <v>63.184149999999995</v>
      </c>
      <c r="I7836" s="10">
        <f t="shared" si="548"/>
        <v>252.73659999999998</v>
      </c>
      <c r="J7836" s="10">
        <f>VLOOKUP(C7836,KFT!C:E,3,FALSE)</f>
        <v>122</v>
      </c>
    </row>
    <row r="7837" spans="1:10" x14ac:dyDescent="0.25">
      <c r="A7837" s="48">
        <v>7132</v>
      </c>
      <c r="B7837" s="72" t="s">
        <v>18089</v>
      </c>
      <c r="C7837" s="113" t="s">
        <v>18090</v>
      </c>
      <c r="D7837" s="70"/>
      <c r="E7837" s="8"/>
      <c r="F7837" s="8"/>
      <c r="G7837" s="8"/>
      <c r="H7837" s="8"/>
      <c r="I7837" s="8"/>
      <c r="J7837" s="10">
        <f>VLOOKUP(C7837,KFT!C:E,3,FALSE)</f>
        <v>22326</v>
      </c>
    </row>
    <row r="7838" spans="1:10" x14ac:dyDescent="0.25">
      <c r="A7838" s="6">
        <v>7132</v>
      </c>
      <c r="B7838" s="6">
        <v>910530</v>
      </c>
      <c r="C7838" s="9" t="s">
        <v>3588</v>
      </c>
      <c r="D7838" s="9"/>
      <c r="E7838" s="10">
        <v>106.55</v>
      </c>
      <c r="F7838" s="10">
        <f t="shared" ref="F7838:F7869" si="549">E7838*0.593</f>
        <v>63.184149999999995</v>
      </c>
      <c r="G7838" s="10"/>
      <c r="H7838" s="10">
        <f t="shared" ref="H7838:H7869" si="550">((F7838*G7838)/100)+F7838</f>
        <v>63.184149999999995</v>
      </c>
      <c r="I7838" s="10">
        <f t="shared" ref="I7838:I7869" si="551">H7838*4</f>
        <v>252.73659999999998</v>
      </c>
      <c r="J7838" s="10">
        <f>VLOOKUP(C7838,KFT!C:E,3,FALSE)</f>
        <v>122</v>
      </c>
    </row>
    <row r="7839" spans="1:10" x14ac:dyDescent="0.25">
      <c r="A7839" s="6">
        <v>7133</v>
      </c>
      <c r="B7839" s="6">
        <v>910540</v>
      </c>
      <c r="C7839" s="9" t="s">
        <v>3589</v>
      </c>
      <c r="D7839" s="9"/>
      <c r="E7839" s="10">
        <v>106.55</v>
      </c>
      <c r="F7839" s="10">
        <f t="shared" si="549"/>
        <v>63.184149999999995</v>
      </c>
      <c r="G7839" s="10"/>
      <c r="H7839" s="10">
        <f t="shared" si="550"/>
        <v>63.184149999999995</v>
      </c>
      <c r="I7839" s="10">
        <f t="shared" si="551"/>
        <v>252.73659999999998</v>
      </c>
      <c r="J7839" s="10">
        <f>VLOOKUP(C7839,KFT!C:E,3,FALSE)</f>
        <v>122</v>
      </c>
    </row>
    <row r="7840" spans="1:10" x14ac:dyDescent="0.25">
      <c r="A7840" s="6">
        <v>7134</v>
      </c>
      <c r="B7840" s="6">
        <v>910550</v>
      </c>
      <c r="C7840" s="9" t="s">
        <v>3590</v>
      </c>
      <c r="D7840" s="9"/>
      <c r="E7840" s="10">
        <v>106.55</v>
      </c>
      <c r="F7840" s="10">
        <f t="shared" si="549"/>
        <v>63.184149999999995</v>
      </c>
      <c r="G7840" s="10"/>
      <c r="H7840" s="10">
        <f t="shared" si="550"/>
        <v>63.184149999999995</v>
      </c>
      <c r="I7840" s="10">
        <f t="shared" si="551"/>
        <v>252.73659999999998</v>
      </c>
      <c r="J7840" s="10">
        <f>VLOOKUP(C7840,KFT!C:E,3,FALSE)</f>
        <v>122</v>
      </c>
    </row>
    <row r="7841" spans="1:10" x14ac:dyDescent="0.25">
      <c r="A7841" s="6">
        <v>7135</v>
      </c>
      <c r="B7841" s="6">
        <v>910560</v>
      </c>
      <c r="C7841" s="9" t="s">
        <v>3591</v>
      </c>
      <c r="D7841" s="9"/>
      <c r="E7841" s="10">
        <v>106.55</v>
      </c>
      <c r="F7841" s="10">
        <f t="shared" si="549"/>
        <v>63.184149999999995</v>
      </c>
      <c r="G7841" s="10"/>
      <c r="H7841" s="10">
        <f t="shared" si="550"/>
        <v>63.184149999999995</v>
      </c>
      <c r="I7841" s="10">
        <f t="shared" si="551"/>
        <v>252.73659999999998</v>
      </c>
      <c r="J7841" s="10">
        <f>VLOOKUP(C7841,KFT!C:E,3,FALSE)</f>
        <v>122</v>
      </c>
    </row>
    <row r="7842" spans="1:10" x14ac:dyDescent="0.25">
      <c r="A7842" s="6">
        <v>7136</v>
      </c>
      <c r="B7842" s="6">
        <v>910570</v>
      </c>
      <c r="C7842" s="9" t="s">
        <v>3592</v>
      </c>
      <c r="D7842" s="9"/>
      <c r="E7842" s="10">
        <v>106.55</v>
      </c>
      <c r="F7842" s="10">
        <f t="shared" si="549"/>
        <v>63.184149999999995</v>
      </c>
      <c r="G7842" s="10"/>
      <c r="H7842" s="10">
        <f t="shared" si="550"/>
        <v>63.184149999999995</v>
      </c>
      <c r="I7842" s="10">
        <f t="shared" si="551"/>
        <v>252.73659999999998</v>
      </c>
      <c r="J7842" s="10">
        <f>VLOOKUP(C7842,KFT!C:E,3,FALSE)</f>
        <v>122</v>
      </c>
    </row>
    <row r="7843" spans="1:10" x14ac:dyDescent="0.25">
      <c r="A7843" s="6">
        <v>7137</v>
      </c>
      <c r="B7843" s="6">
        <v>910580</v>
      </c>
      <c r="C7843" s="9" t="s">
        <v>3593</v>
      </c>
      <c r="D7843" s="9"/>
      <c r="E7843" s="10">
        <v>106.55</v>
      </c>
      <c r="F7843" s="10">
        <f t="shared" si="549"/>
        <v>63.184149999999995</v>
      </c>
      <c r="G7843" s="10"/>
      <c r="H7843" s="10">
        <f t="shared" si="550"/>
        <v>63.184149999999995</v>
      </c>
      <c r="I7843" s="10">
        <f t="shared" si="551"/>
        <v>252.73659999999998</v>
      </c>
      <c r="J7843" s="10">
        <f>VLOOKUP(C7843,KFT!C:E,3,FALSE)</f>
        <v>122</v>
      </c>
    </row>
    <row r="7844" spans="1:10" x14ac:dyDescent="0.25">
      <c r="A7844" s="6">
        <v>7138</v>
      </c>
      <c r="B7844" s="6">
        <v>910590</v>
      </c>
      <c r="C7844" s="9" t="s">
        <v>4202</v>
      </c>
      <c r="D7844" s="9"/>
      <c r="E7844" s="10">
        <v>106.55</v>
      </c>
      <c r="F7844" s="10">
        <f t="shared" si="549"/>
        <v>63.184149999999995</v>
      </c>
      <c r="G7844" s="10"/>
      <c r="H7844" s="10">
        <f t="shared" si="550"/>
        <v>63.184149999999995</v>
      </c>
      <c r="I7844" s="10">
        <f t="shared" si="551"/>
        <v>252.73659999999998</v>
      </c>
      <c r="J7844" s="10" t="e">
        <f>VLOOKUP(C7844,KFT!C:E,3,FALSE)</f>
        <v>#N/A</v>
      </c>
    </row>
    <row r="7845" spans="1:10" x14ac:dyDescent="0.25">
      <c r="A7845" s="6">
        <v>7139</v>
      </c>
      <c r="B7845" s="6">
        <v>910600</v>
      </c>
      <c r="C7845" s="9" t="s">
        <v>3594</v>
      </c>
      <c r="D7845" s="9"/>
      <c r="E7845" s="10">
        <v>106.55</v>
      </c>
      <c r="F7845" s="10">
        <f t="shared" si="549"/>
        <v>63.184149999999995</v>
      </c>
      <c r="G7845" s="10"/>
      <c r="H7845" s="10">
        <f t="shared" si="550"/>
        <v>63.184149999999995</v>
      </c>
      <c r="I7845" s="10">
        <f t="shared" si="551"/>
        <v>252.73659999999998</v>
      </c>
      <c r="J7845" s="10">
        <f>VLOOKUP(C7845,KFT!C:E,3,FALSE)</f>
        <v>122</v>
      </c>
    </row>
    <row r="7846" spans="1:10" x14ac:dyDescent="0.25">
      <c r="A7846" s="6">
        <v>7140</v>
      </c>
      <c r="B7846" s="6">
        <v>910603</v>
      </c>
      <c r="C7846" s="18" t="s">
        <v>8561</v>
      </c>
      <c r="D7846" s="18"/>
      <c r="E7846" s="10">
        <v>106.55</v>
      </c>
      <c r="F7846" s="10">
        <f t="shared" si="549"/>
        <v>63.184149999999995</v>
      </c>
      <c r="G7846" s="10"/>
      <c r="H7846" s="10">
        <f t="shared" si="550"/>
        <v>63.184149999999995</v>
      </c>
      <c r="I7846" s="10">
        <f t="shared" si="551"/>
        <v>252.73659999999998</v>
      </c>
      <c r="J7846" s="10">
        <f>VLOOKUP(C7846,KFT!C:E,3,FALSE)</f>
        <v>122</v>
      </c>
    </row>
    <row r="7847" spans="1:10" x14ac:dyDescent="0.25">
      <c r="A7847" s="6">
        <v>7141</v>
      </c>
      <c r="B7847" s="6">
        <v>910610</v>
      </c>
      <c r="C7847" s="9" t="s">
        <v>3595</v>
      </c>
      <c r="D7847" s="9"/>
      <c r="E7847" s="10">
        <v>106.55</v>
      </c>
      <c r="F7847" s="10">
        <f t="shared" si="549"/>
        <v>63.184149999999995</v>
      </c>
      <c r="G7847" s="10"/>
      <c r="H7847" s="10">
        <f t="shared" si="550"/>
        <v>63.184149999999995</v>
      </c>
      <c r="I7847" s="10">
        <f t="shared" si="551"/>
        <v>252.73659999999998</v>
      </c>
      <c r="J7847" s="10">
        <f>VLOOKUP(C7847,KFT!C:E,3,FALSE)</f>
        <v>122</v>
      </c>
    </row>
    <row r="7848" spans="1:10" x14ac:dyDescent="0.25">
      <c r="A7848" s="6">
        <v>7142</v>
      </c>
      <c r="B7848" s="6">
        <v>910620</v>
      </c>
      <c r="C7848" s="9" t="s">
        <v>3596</v>
      </c>
      <c r="D7848" s="9"/>
      <c r="E7848" s="10">
        <v>106.55</v>
      </c>
      <c r="F7848" s="10">
        <f t="shared" si="549"/>
        <v>63.184149999999995</v>
      </c>
      <c r="G7848" s="10"/>
      <c r="H7848" s="10">
        <f t="shared" si="550"/>
        <v>63.184149999999995</v>
      </c>
      <c r="I7848" s="10">
        <f t="shared" si="551"/>
        <v>252.73659999999998</v>
      </c>
      <c r="J7848" s="10">
        <f>VLOOKUP(C7848,KFT!C:E,3,FALSE)</f>
        <v>122</v>
      </c>
    </row>
    <row r="7849" spans="1:10" x14ac:dyDescent="0.25">
      <c r="A7849" s="6">
        <v>7143</v>
      </c>
      <c r="B7849" s="6" t="s">
        <v>4596</v>
      </c>
      <c r="C7849" s="7" t="s">
        <v>3597</v>
      </c>
      <c r="D7849" s="7"/>
      <c r="E7849" s="10"/>
      <c r="F7849" s="10">
        <f t="shared" si="549"/>
        <v>0</v>
      </c>
      <c r="G7849" s="10"/>
      <c r="H7849" s="10">
        <f t="shared" si="550"/>
        <v>0</v>
      </c>
      <c r="I7849" s="10">
        <f t="shared" si="551"/>
        <v>0</v>
      </c>
      <c r="J7849" s="8"/>
    </row>
    <row r="7850" spans="1:10" x14ac:dyDescent="0.25">
      <c r="A7850" s="6">
        <v>7144</v>
      </c>
      <c r="B7850" s="6">
        <v>910640</v>
      </c>
      <c r="C7850" s="9" t="s">
        <v>4195</v>
      </c>
      <c r="D7850" s="9"/>
      <c r="E7850" s="10">
        <v>113.97</v>
      </c>
      <c r="F7850" s="10">
        <f t="shared" si="549"/>
        <v>67.584209999999999</v>
      </c>
      <c r="G7850" s="10"/>
      <c r="H7850" s="10">
        <f t="shared" si="550"/>
        <v>67.584209999999999</v>
      </c>
      <c r="I7850" s="10">
        <f t="shared" si="551"/>
        <v>270.33684</v>
      </c>
      <c r="J7850" s="10">
        <f>VLOOKUP(C7850,KFT!C:E,3,FALSE)</f>
        <v>130</v>
      </c>
    </row>
    <row r="7851" spans="1:10" x14ac:dyDescent="0.25">
      <c r="A7851" s="6">
        <v>7145</v>
      </c>
      <c r="B7851" s="6">
        <v>910650</v>
      </c>
      <c r="C7851" s="9" t="s">
        <v>3598</v>
      </c>
      <c r="D7851" s="9"/>
      <c r="E7851" s="10">
        <v>113.97</v>
      </c>
      <c r="F7851" s="10">
        <f t="shared" si="549"/>
        <v>67.584209999999999</v>
      </c>
      <c r="G7851" s="10"/>
      <c r="H7851" s="10">
        <f t="shared" si="550"/>
        <v>67.584209999999999</v>
      </c>
      <c r="I7851" s="10">
        <f t="shared" si="551"/>
        <v>270.33684</v>
      </c>
      <c r="J7851" s="10">
        <f>VLOOKUP(C7851,KFT!C:E,3,FALSE)</f>
        <v>130</v>
      </c>
    </row>
    <row r="7852" spans="1:10" x14ac:dyDescent="0.25">
      <c r="A7852" s="6">
        <v>7146</v>
      </c>
      <c r="B7852" s="6">
        <v>910660</v>
      </c>
      <c r="C7852" s="9" t="s">
        <v>3599</v>
      </c>
      <c r="D7852" s="9"/>
      <c r="E7852" s="10">
        <v>113.97</v>
      </c>
      <c r="F7852" s="10">
        <f t="shared" si="549"/>
        <v>67.584209999999999</v>
      </c>
      <c r="G7852" s="10"/>
      <c r="H7852" s="10">
        <f t="shared" si="550"/>
        <v>67.584209999999999</v>
      </c>
      <c r="I7852" s="10">
        <f t="shared" si="551"/>
        <v>270.33684</v>
      </c>
      <c r="J7852" s="10">
        <f>VLOOKUP(C7852,KFT!C:E,3,FALSE)</f>
        <v>130</v>
      </c>
    </row>
    <row r="7853" spans="1:10" x14ac:dyDescent="0.25">
      <c r="A7853" s="6">
        <v>7147</v>
      </c>
      <c r="B7853" s="6">
        <v>910670</v>
      </c>
      <c r="C7853" s="9" t="s">
        <v>3600</v>
      </c>
      <c r="D7853" s="9"/>
      <c r="E7853" s="10">
        <v>113.97</v>
      </c>
      <c r="F7853" s="10">
        <f t="shared" si="549"/>
        <v>67.584209999999999</v>
      </c>
      <c r="G7853" s="10"/>
      <c r="H7853" s="10">
        <f t="shared" si="550"/>
        <v>67.584209999999999</v>
      </c>
      <c r="I7853" s="10">
        <f t="shared" si="551"/>
        <v>270.33684</v>
      </c>
      <c r="J7853" s="10">
        <f>VLOOKUP(C7853,KFT!C:E,3,FALSE)</f>
        <v>130</v>
      </c>
    </row>
    <row r="7854" spans="1:10" x14ac:dyDescent="0.25">
      <c r="A7854" s="6">
        <v>7148</v>
      </c>
      <c r="B7854" s="6">
        <v>910680</v>
      </c>
      <c r="C7854" s="9" t="s">
        <v>3601</v>
      </c>
      <c r="D7854" s="9"/>
      <c r="E7854" s="10">
        <v>113.97</v>
      </c>
      <c r="F7854" s="10">
        <f t="shared" si="549"/>
        <v>67.584209999999999</v>
      </c>
      <c r="G7854" s="10"/>
      <c r="H7854" s="10">
        <f t="shared" si="550"/>
        <v>67.584209999999999</v>
      </c>
      <c r="I7854" s="10">
        <f t="shared" si="551"/>
        <v>270.33684</v>
      </c>
      <c r="J7854" s="10">
        <f>VLOOKUP(C7854,KFT!C:E,3,FALSE)</f>
        <v>130</v>
      </c>
    </row>
    <row r="7855" spans="1:10" x14ac:dyDescent="0.25">
      <c r="A7855" s="6">
        <v>7149</v>
      </c>
      <c r="B7855" s="6">
        <v>910690</v>
      </c>
      <c r="C7855" s="9" t="s">
        <v>3602</v>
      </c>
      <c r="D7855" s="9"/>
      <c r="E7855" s="10">
        <v>113.97</v>
      </c>
      <c r="F7855" s="10">
        <f t="shared" si="549"/>
        <v>67.584209999999999</v>
      </c>
      <c r="G7855" s="10"/>
      <c r="H7855" s="10">
        <f t="shared" si="550"/>
        <v>67.584209999999999</v>
      </c>
      <c r="I7855" s="10">
        <f t="shared" si="551"/>
        <v>270.33684</v>
      </c>
      <c r="J7855" s="10">
        <f>VLOOKUP(C7855,KFT!C:E,3,FALSE)</f>
        <v>130</v>
      </c>
    </row>
    <row r="7856" spans="1:10" x14ac:dyDescent="0.25">
      <c r="A7856" s="6">
        <v>7150</v>
      </c>
      <c r="B7856" s="6">
        <v>910695</v>
      </c>
      <c r="C7856" s="9" t="s">
        <v>4378</v>
      </c>
      <c r="D7856" s="9"/>
      <c r="E7856" s="10">
        <v>113.97</v>
      </c>
      <c r="F7856" s="10">
        <f t="shared" si="549"/>
        <v>67.584209999999999</v>
      </c>
      <c r="G7856" s="10"/>
      <c r="H7856" s="10">
        <f t="shared" si="550"/>
        <v>67.584209999999999</v>
      </c>
      <c r="I7856" s="10">
        <f t="shared" si="551"/>
        <v>270.33684</v>
      </c>
      <c r="J7856" s="10" t="e">
        <f>VLOOKUP(C7856,KFT!C:E,3,FALSE)</f>
        <v>#N/A</v>
      </c>
    </row>
    <row r="7857" spans="1:10" x14ac:dyDescent="0.25">
      <c r="A7857" s="6">
        <v>7151</v>
      </c>
      <c r="B7857" s="6">
        <v>910700</v>
      </c>
      <c r="C7857" s="9" t="s">
        <v>3603</v>
      </c>
      <c r="D7857" s="9"/>
      <c r="E7857" s="10">
        <v>113.97</v>
      </c>
      <c r="F7857" s="10">
        <f t="shared" si="549"/>
        <v>67.584209999999999</v>
      </c>
      <c r="G7857" s="10"/>
      <c r="H7857" s="10">
        <f t="shared" si="550"/>
        <v>67.584209999999999</v>
      </c>
      <c r="I7857" s="10">
        <f t="shared" si="551"/>
        <v>270.33684</v>
      </c>
      <c r="J7857" s="10">
        <f>VLOOKUP(C7857,KFT!C:E,3,FALSE)</f>
        <v>130</v>
      </c>
    </row>
    <row r="7858" spans="1:10" x14ac:dyDescent="0.25">
      <c r="A7858" s="6">
        <v>7152</v>
      </c>
      <c r="B7858" s="6">
        <v>910710</v>
      </c>
      <c r="C7858" s="9" t="s">
        <v>3604</v>
      </c>
      <c r="D7858" s="9"/>
      <c r="E7858" s="10">
        <v>113.97</v>
      </c>
      <c r="F7858" s="10">
        <f t="shared" si="549"/>
        <v>67.584209999999999</v>
      </c>
      <c r="G7858" s="10"/>
      <c r="H7858" s="10">
        <f t="shared" si="550"/>
        <v>67.584209999999999</v>
      </c>
      <c r="I7858" s="10">
        <f t="shared" si="551"/>
        <v>270.33684</v>
      </c>
      <c r="J7858" s="10">
        <f>VLOOKUP(C7858,KFT!C:E,3,FALSE)</f>
        <v>130</v>
      </c>
    </row>
    <row r="7859" spans="1:10" x14ac:dyDescent="0.25">
      <c r="A7859" s="6">
        <v>7153</v>
      </c>
      <c r="B7859" s="6">
        <v>910715</v>
      </c>
      <c r="C7859" s="18" t="s">
        <v>8562</v>
      </c>
      <c r="D7859" s="18"/>
      <c r="E7859" s="10">
        <v>113.97</v>
      </c>
      <c r="F7859" s="10">
        <f t="shared" si="549"/>
        <v>67.584209999999999</v>
      </c>
      <c r="G7859" s="10"/>
      <c r="H7859" s="10">
        <f t="shared" si="550"/>
        <v>67.584209999999999</v>
      </c>
      <c r="I7859" s="10">
        <f t="shared" si="551"/>
        <v>270.33684</v>
      </c>
      <c r="J7859" s="10">
        <f>VLOOKUP(C7859,KFT!C:E,3,FALSE)</f>
        <v>130</v>
      </c>
    </row>
    <row r="7860" spans="1:10" x14ac:dyDescent="0.25">
      <c r="A7860" s="6">
        <v>7154</v>
      </c>
      <c r="B7860" s="6">
        <v>910720</v>
      </c>
      <c r="C7860" s="9" t="s">
        <v>3605</v>
      </c>
      <c r="D7860" s="9"/>
      <c r="E7860" s="10">
        <v>113.97</v>
      </c>
      <c r="F7860" s="10">
        <f t="shared" si="549"/>
        <v>67.584209999999999</v>
      </c>
      <c r="G7860" s="10"/>
      <c r="H7860" s="10">
        <f t="shared" si="550"/>
        <v>67.584209999999999</v>
      </c>
      <c r="I7860" s="10">
        <f t="shared" si="551"/>
        <v>270.33684</v>
      </c>
      <c r="J7860" s="10">
        <f>VLOOKUP(C7860,KFT!C:E,3,FALSE)</f>
        <v>130</v>
      </c>
    </row>
    <row r="7861" spans="1:10" x14ac:dyDescent="0.25">
      <c r="A7861" s="6">
        <v>7155</v>
      </c>
      <c r="B7861" s="6">
        <v>910721</v>
      </c>
      <c r="C7861" s="18" t="s">
        <v>8563</v>
      </c>
      <c r="D7861" s="18"/>
      <c r="E7861" s="10">
        <v>113.97</v>
      </c>
      <c r="F7861" s="10">
        <f t="shared" si="549"/>
        <v>67.584209999999999</v>
      </c>
      <c r="G7861" s="10"/>
      <c r="H7861" s="10">
        <f t="shared" si="550"/>
        <v>67.584209999999999</v>
      </c>
      <c r="I7861" s="10">
        <f t="shared" si="551"/>
        <v>270.33684</v>
      </c>
      <c r="J7861" s="10">
        <f>VLOOKUP(C7861,KFT!C:E,3,FALSE)</f>
        <v>130</v>
      </c>
    </row>
    <row r="7862" spans="1:10" x14ac:dyDescent="0.25">
      <c r="A7862" s="6">
        <v>7156</v>
      </c>
      <c r="B7862" s="6">
        <v>910730</v>
      </c>
      <c r="C7862" s="9" t="s">
        <v>3606</v>
      </c>
      <c r="D7862" s="9"/>
      <c r="E7862" s="10">
        <v>113.97</v>
      </c>
      <c r="F7862" s="10">
        <f t="shared" si="549"/>
        <v>67.584209999999999</v>
      </c>
      <c r="G7862" s="10"/>
      <c r="H7862" s="10">
        <f t="shared" si="550"/>
        <v>67.584209999999999</v>
      </c>
      <c r="I7862" s="10">
        <f t="shared" si="551"/>
        <v>270.33684</v>
      </c>
      <c r="J7862" s="10">
        <f>VLOOKUP(C7862,KFT!C:E,3,FALSE)</f>
        <v>130</v>
      </c>
    </row>
    <row r="7863" spans="1:10" x14ac:dyDescent="0.25">
      <c r="A7863" s="6">
        <v>7157</v>
      </c>
      <c r="B7863" s="6">
        <v>910740</v>
      </c>
      <c r="C7863" s="9" t="s">
        <v>3607</v>
      </c>
      <c r="D7863" s="9"/>
      <c r="E7863" s="10">
        <v>113.97</v>
      </c>
      <c r="F7863" s="10">
        <f t="shared" si="549"/>
        <v>67.584209999999999</v>
      </c>
      <c r="G7863" s="10"/>
      <c r="H7863" s="10">
        <f t="shared" si="550"/>
        <v>67.584209999999999</v>
      </c>
      <c r="I7863" s="10">
        <f t="shared" si="551"/>
        <v>270.33684</v>
      </c>
      <c r="J7863" s="10">
        <f>VLOOKUP(C7863,KFT!C:E,3,FALSE)</f>
        <v>130</v>
      </c>
    </row>
    <row r="7864" spans="1:10" x14ac:dyDescent="0.25">
      <c r="A7864" s="6">
        <v>7158</v>
      </c>
      <c r="B7864" s="6">
        <v>910750</v>
      </c>
      <c r="C7864" s="9" t="s">
        <v>3608</v>
      </c>
      <c r="D7864" s="9"/>
      <c r="E7864" s="10">
        <v>113.97</v>
      </c>
      <c r="F7864" s="10">
        <f t="shared" si="549"/>
        <v>67.584209999999999</v>
      </c>
      <c r="G7864" s="10"/>
      <c r="H7864" s="10">
        <f t="shared" si="550"/>
        <v>67.584209999999999</v>
      </c>
      <c r="I7864" s="10">
        <f t="shared" si="551"/>
        <v>270.33684</v>
      </c>
      <c r="J7864" s="10">
        <f>VLOOKUP(C7864,KFT!C:E,3,FALSE)</f>
        <v>130</v>
      </c>
    </row>
    <row r="7865" spans="1:10" x14ac:dyDescent="0.25">
      <c r="A7865" s="6">
        <v>7159</v>
      </c>
      <c r="B7865" s="6">
        <v>910751</v>
      </c>
      <c r="C7865" s="9" t="s">
        <v>4379</v>
      </c>
      <c r="D7865" s="9"/>
      <c r="E7865" s="10">
        <v>113.97</v>
      </c>
      <c r="F7865" s="10">
        <f t="shared" si="549"/>
        <v>67.584209999999999</v>
      </c>
      <c r="G7865" s="10"/>
      <c r="H7865" s="10">
        <f t="shared" si="550"/>
        <v>67.584209999999999</v>
      </c>
      <c r="I7865" s="10">
        <f t="shared" si="551"/>
        <v>270.33684</v>
      </c>
      <c r="J7865" s="10">
        <f>VLOOKUP(C7865,KFT!C:E,3,FALSE)</f>
        <v>130</v>
      </c>
    </row>
    <row r="7866" spans="1:10" x14ac:dyDescent="0.25">
      <c r="A7866" s="6">
        <v>7160</v>
      </c>
      <c r="B7866" s="6">
        <v>910760</v>
      </c>
      <c r="C7866" s="9" t="s">
        <v>3609</v>
      </c>
      <c r="D7866" s="9"/>
      <c r="E7866" s="10">
        <v>113.97</v>
      </c>
      <c r="F7866" s="10">
        <f t="shared" si="549"/>
        <v>67.584209999999999</v>
      </c>
      <c r="G7866" s="10"/>
      <c r="H7866" s="10">
        <f t="shared" si="550"/>
        <v>67.584209999999999</v>
      </c>
      <c r="I7866" s="10">
        <f t="shared" si="551"/>
        <v>270.33684</v>
      </c>
      <c r="J7866" s="10">
        <f>VLOOKUP(C7866,KFT!C:E,3,FALSE)</f>
        <v>130</v>
      </c>
    </row>
    <row r="7867" spans="1:10" x14ac:dyDescent="0.25">
      <c r="A7867" s="6">
        <v>7161</v>
      </c>
      <c r="B7867" s="6">
        <v>910770</v>
      </c>
      <c r="C7867" s="9" t="s">
        <v>4196</v>
      </c>
      <c r="D7867" s="9"/>
      <c r="E7867" s="10">
        <v>113.97</v>
      </c>
      <c r="F7867" s="10">
        <f t="shared" si="549"/>
        <v>67.584209999999999</v>
      </c>
      <c r="G7867" s="10"/>
      <c r="H7867" s="10">
        <f t="shared" si="550"/>
        <v>67.584209999999999</v>
      </c>
      <c r="I7867" s="10">
        <f t="shared" si="551"/>
        <v>270.33684</v>
      </c>
      <c r="J7867" s="10" t="e">
        <f>VLOOKUP(C7867,KFT!C:E,3,FALSE)</f>
        <v>#N/A</v>
      </c>
    </row>
    <row r="7868" spans="1:10" x14ac:dyDescent="0.25">
      <c r="A7868" s="6">
        <v>7162</v>
      </c>
      <c r="B7868" s="6">
        <v>910780</v>
      </c>
      <c r="C7868" s="9" t="s">
        <v>3610</v>
      </c>
      <c r="D7868" s="9"/>
      <c r="E7868" s="10">
        <v>113.97</v>
      </c>
      <c r="F7868" s="10">
        <f t="shared" si="549"/>
        <v>67.584209999999999</v>
      </c>
      <c r="G7868" s="10"/>
      <c r="H7868" s="10">
        <f t="shared" si="550"/>
        <v>67.584209999999999</v>
      </c>
      <c r="I7868" s="10">
        <f t="shared" si="551"/>
        <v>270.33684</v>
      </c>
      <c r="J7868" s="10">
        <f>VLOOKUP(C7868,KFT!C:E,3,FALSE)</f>
        <v>130</v>
      </c>
    </row>
    <row r="7869" spans="1:10" x14ac:dyDescent="0.25">
      <c r="A7869" s="6">
        <v>7163</v>
      </c>
      <c r="B7869" s="6">
        <v>910790</v>
      </c>
      <c r="C7869" s="9" t="s">
        <v>3611</v>
      </c>
      <c r="D7869" s="9"/>
      <c r="E7869" s="10">
        <v>113.97</v>
      </c>
      <c r="F7869" s="10">
        <f t="shared" si="549"/>
        <v>67.584209999999999</v>
      </c>
      <c r="G7869" s="10"/>
      <c r="H7869" s="10">
        <f t="shared" si="550"/>
        <v>67.584209999999999</v>
      </c>
      <c r="I7869" s="10">
        <f t="shared" si="551"/>
        <v>270.33684</v>
      </c>
      <c r="J7869" s="10">
        <f>VLOOKUP(C7869,KFT!C:E,3,FALSE)</f>
        <v>130</v>
      </c>
    </row>
    <row r="7870" spans="1:10" x14ac:dyDescent="0.25">
      <c r="A7870" s="6">
        <v>7164</v>
      </c>
      <c r="B7870" s="6">
        <v>910800</v>
      </c>
      <c r="C7870" s="9" t="s">
        <v>3612</v>
      </c>
      <c r="D7870" s="9"/>
      <c r="E7870" s="10">
        <v>113.97</v>
      </c>
      <c r="F7870" s="10">
        <f t="shared" ref="F7870:F7901" si="552">E7870*0.593</f>
        <v>67.584209999999999</v>
      </c>
      <c r="G7870" s="10"/>
      <c r="H7870" s="10">
        <f t="shared" ref="H7870:H7901" si="553">((F7870*G7870)/100)+F7870</f>
        <v>67.584209999999999</v>
      </c>
      <c r="I7870" s="10">
        <f t="shared" ref="I7870:I7901" si="554">H7870*4</f>
        <v>270.33684</v>
      </c>
      <c r="J7870" s="10">
        <f>VLOOKUP(C7870,KFT!C:E,3,FALSE)</f>
        <v>130</v>
      </c>
    </row>
    <row r="7871" spans="1:10" x14ac:dyDescent="0.25">
      <c r="A7871" s="6">
        <v>7165</v>
      </c>
      <c r="B7871" s="6">
        <v>910810</v>
      </c>
      <c r="C7871" s="9" t="s">
        <v>3613</v>
      </c>
      <c r="D7871" s="9"/>
      <c r="E7871" s="10">
        <v>113.97</v>
      </c>
      <c r="F7871" s="10">
        <f t="shared" si="552"/>
        <v>67.584209999999999</v>
      </c>
      <c r="G7871" s="10"/>
      <c r="H7871" s="10">
        <f t="shared" si="553"/>
        <v>67.584209999999999</v>
      </c>
      <c r="I7871" s="10">
        <f t="shared" si="554"/>
        <v>270.33684</v>
      </c>
      <c r="J7871" s="10">
        <f>VLOOKUP(C7871,KFT!C:E,3,FALSE)</f>
        <v>130</v>
      </c>
    </row>
    <row r="7872" spans="1:10" x14ac:dyDescent="0.25">
      <c r="A7872" s="6">
        <v>7166</v>
      </c>
      <c r="B7872" s="6">
        <v>910811</v>
      </c>
      <c r="C7872" s="9" t="s">
        <v>4380</v>
      </c>
      <c r="D7872" s="9"/>
      <c r="E7872" s="10">
        <v>113.97</v>
      </c>
      <c r="F7872" s="10">
        <f t="shared" si="552"/>
        <v>67.584209999999999</v>
      </c>
      <c r="G7872" s="10"/>
      <c r="H7872" s="10">
        <f t="shared" si="553"/>
        <v>67.584209999999999</v>
      </c>
      <c r="I7872" s="10">
        <f t="shared" si="554"/>
        <v>270.33684</v>
      </c>
      <c r="J7872" s="10">
        <f>VLOOKUP(C7872,KFT!C:E,3,FALSE)</f>
        <v>130</v>
      </c>
    </row>
    <row r="7873" spans="1:10" x14ac:dyDescent="0.25">
      <c r="A7873" s="6">
        <v>7167</v>
      </c>
      <c r="B7873" s="6">
        <v>910820</v>
      </c>
      <c r="C7873" s="9" t="s">
        <v>3614</v>
      </c>
      <c r="D7873" s="9"/>
      <c r="E7873" s="10">
        <v>113.97</v>
      </c>
      <c r="F7873" s="10">
        <f t="shared" si="552"/>
        <v>67.584209999999999</v>
      </c>
      <c r="G7873" s="10"/>
      <c r="H7873" s="10">
        <f t="shared" si="553"/>
        <v>67.584209999999999</v>
      </c>
      <c r="I7873" s="10">
        <f t="shared" si="554"/>
        <v>270.33684</v>
      </c>
      <c r="J7873" s="10">
        <f>VLOOKUP(C7873,KFT!C:E,3,FALSE)</f>
        <v>130</v>
      </c>
    </row>
    <row r="7874" spans="1:10" x14ac:dyDescent="0.25">
      <c r="A7874" s="6">
        <v>7168</v>
      </c>
      <c r="B7874" s="6">
        <v>910830</v>
      </c>
      <c r="C7874" s="9" t="s">
        <v>3615</v>
      </c>
      <c r="D7874" s="9"/>
      <c r="E7874" s="10">
        <v>113.97</v>
      </c>
      <c r="F7874" s="10">
        <f t="shared" si="552"/>
        <v>67.584209999999999</v>
      </c>
      <c r="G7874" s="10"/>
      <c r="H7874" s="10">
        <f t="shared" si="553"/>
        <v>67.584209999999999</v>
      </c>
      <c r="I7874" s="10">
        <f t="shared" si="554"/>
        <v>270.33684</v>
      </c>
      <c r="J7874" s="10">
        <f>VLOOKUP(C7874,KFT!C:E,3,FALSE)</f>
        <v>130</v>
      </c>
    </row>
    <row r="7875" spans="1:10" x14ac:dyDescent="0.25">
      <c r="A7875" s="6">
        <v>7169</v>
      </c>
      <c r="B7875" s="6">
        <v>910840</v>
      </c>
      <c r="C7875" s="9" t="s">
        <v>4201</v>
      </c>
      <c r="D7875" s="9"/>
      <c r="E7875" s="10">
        <v>113.97</v>
      </c>
      <c r="F7875" s="10">
        <f t="shared" si="552"/>
        <v>67.584209999999999</v>
      </c>
      <c r="G7875" s="10"/>
      <c r="H7875" s="10">
        <f t="shared" si="553"/>
        <v>67.584209999999999</v>
      </c>
      <c r="I7875" s="10">
        <f t="shared" si="554"/>
        <v>270.33684</v>
      </c>
      <c r="J7875" s="10">
        <f>VLOOKUP(C7875,KFT!C:E,3,FALSE)</f>
        <v>130</v>
      </c>
    </row>
    <row r="7876" spans="1:10" x14ac:dyDescent="0.25">
      <c r="A7876" s="6">
        <v>7170</v>
      </c>
      <c r="B7876" s="6">
        <v>910845</v>
      </c>
      <c r="C7876" s="18" t="s">
        <v>8564</v>
      </c>
      <c r="D7876" s="18"/>
      <c r="E7876" s="10">
        <v>113.97</v>
      </c>
      <c r="F7876" s="10">
        <f t="shared" si="552"/>
        <v>67.584209999999999</v>
      </c>
      <c r="G7876" s="10"/>
      <c r="H7876" s="10">
        <f t="shared" si="553"/>
        <v>67.584209999999999</v>
      </c>
      <c r="I7876" s="10">
        <f t="shared" si="554"/>
        <v>270.33684</v>
      </c>
      <c r="J7876" s="10">
        <f>VLOOKUP(C7876,KFT!C:E,3,FALSE)</f>
        <v>130</v>
      </c>
    </row>
    <row r="7877" spans="1:10" x14ac:dyDescent="0.25">
      <c r="A7877" s="6">
        <v>7171</v>
      </c>
      <c r="B7877" s="6">
        <v>910851</v>
      </c>
      <c r="C7877" s="9" t="s">
        <v>3217</v>
      </c>
      <c r="D7877" s="9"/>
      <c r="E7877" s="10">
        <v>113.97</v>
      </c>
      <c r="F7877" s="10">
        <f t="shared" si="552"/>
        <v>67.584209999999999</v>
      </c>
      <c r="G7877" s="10"/>
      <c r="H7877" s="10">
        <f t="shared" si="553"/>
        <v>67.584209999999999</v>
      </c>
      <c r="I7877" s="10">
        <f t="shared" si="554"/>
        <v>270.33684</v>
      </c>
      <c r="J7877" s="10">
        <f>VLOOKUP(C7877,KFT!C:E,3,FALSE)</f>
        <v>94</v>
      </c>
    </row>
    <row r="7878" spans="1:10" x14ac:dyDescent="0.25">
      <c r="A7878" s="6">
        <v>7172</v>
      </c>
      <c r="B7878" s="6">
        <v>910860</v>
      </c>
      <c r="C7878" s="9" t="s">
        <v>3616</v>
      </c>
      <c r="D7878" s="9"/>
      <c r="E7878" s="10">
        <v>113.97</v>
      </c>
      <c r="F7878" s="10">
        <f t="shared" si="552"/>
        <v>67.584209999999999</v>
      </c>
      <c r="G7878" s="10"/>
      <c r="H7878" s="10">
        <f t="shared" si="553"/>
        <v>67.584209999999999</v>
      </c>
      <c r="I7878" s="10">
        <f t="shared" si="554"/>
        <v>270.33684</v>
      </c>
      <c r="J7878" s="10">
        <f>VLOOKUP(C7878,KFT!C:E,3,FALSE)</f>
        <v>130</v>
      </c>
    </row>
    <row r="7879" spans="1:10" x14ac:dyDescent="0.25">
      <c r="A7879" s="6">
        <v>7173</v>
      </c>
      <c r="B7879" s="6">
        <v>910861</v>
      </c>
      <c r="C7879" s="9" t="s">
        <v>3617</v>
      </c>
      <c r="D7879" s="9"/>
      <c r="E7879" s="10">
        <v>113.97</v>
      </c>
      <c r="F7879" s="10">
        <f t="shared" si="552"/>
        <v>67.584209999999999</v>
      </c>
      <c r="G7879" s="10"/>
      <c r="H7879" s="10">
        <f t="shared" si="553"/>
        <v>67.584209999999999</v>
      </c>
      <c r="I7879" s="10">
        <f t="shared" si="554"/>
        <v>270.33684</v>
      </c>
      <c r="J7879" s="10" t="e">
        <f>VLOOKUP(C7879,KFT!C:E,3,FALSE)</f>
        <v>#N/A</v>
      </c>
    </row>
    <row r="7880" spans="1:10" x14ac:dyDescent="0.25">
      <c r="A7880" s="6">
        <v>7174</v>
      </c>
      <c r="B7880" s="6">
        <v>910870</v>
      </c>
      <c r="C7880" s="9" t="s">
        <v>3618</v>
      </c>
      <c r="D7880" s="9"/>
      <c r="E7880" s="10">
        <v>113.97</v>
      </c>
      <c r="F7880" s="10">
        <f t="shared" si="552"/>
        <v>67.584209999999999</v>
      </c>
      <c r="G7880" s="10"/>
      <c r="H7880" s="10">
        <f t="shared" si="553"/>
        <v>67.584209999999999</v>
      </c>
      <c r="I7880" s="10">
        <f t="shared" si="554"/>
        <v>270.33684</v>
      </c>
      <c r="J7880" s="10">
        <f>VLOOKUP(C7880,KFT!C:E,3,FALSE)</f>
        <v>130</v>
      </c>
    </row>
    <row r="7881" spans="1:10" x14ac:dyDescent="0.25">
      <c r="A7881" s="6">
        <v>7175</v>
      </c>
      <c r="B7881" s="6">
        <v>910871</v>
      </c>
      <c r="C7881" s="9" t="s">
        <v>0</v>
      </c>
      <c r="D7881" s="9"/>
      <c r="E7881" s="10">
        <v>113.97</v>
      </c>
      <c r="F7881" s="10">
        <f t="shared" si="552"/>
        <v>67.584209999999999</v>
      </c>
      <c r="G7881" s="10"/>
      <c r="H7881" s="10">
        <f t="shared" si="553"/>
        <v>67.584209999999999</v>
      </c>
      <c r="I7881" s="10">
        <f t="shared" si="554"/>
        <v>270.33684</v>
      </c>
      <c r="J7881" s="10">
        <f>VLOOKUP(C7881,KFT!C:E,3,FALSE)</f>
        <v>130</v>
      </c>
    </row>
    <row r="7882" spans="1:10" x14ac:dyDescent="0.25">
      <c r="A7882" s="6">
        <v>7176</v>
      </c>
      <c r="B7882" s="6">
        <v>910880</v>
      </c>
      <c r="C7882" s="9" t="s">
        <v>3619</v>
      </c>
      <c r="D7882" s="9"/>
      <c r="E7882" s="10">
        <v>113.97</v>
      </c>
      <c r="F7882" s="10">
        <f t="shared" si="552"/>
        <v>67.584209999999999</v>
      </c>
      <c r="G7882" s="10"/>
      <c r="H7882" s="10">
        <f t="shared" si="553"/>
        <v>67.584209999999999</v>
      </c>
      <c r="I7882" s="10">
        <f t="shared" si="554"/>
        <v>270.33684</v>
      </c>
      <c r="J7882" s="10">
        <f>VLOOKUP(C7882,KFT!C:E,3,FALSE)</f>
        <v>130</v>
      </c>
    </row>
    <row r="7883" spans="1:10" x14ac:dyDescent="0.25">
      <c r="A7883" s="6">
        <v>7177</v>
      </c>
      <c r="B7883" s="6">
        <v>910890</v>
      </c>
      <c r="C7883" s="9" t="s">
        <v>3620</v>
      </c>
      <c r="D7883" s="9"/>
      <c r="E7883" s="10">
        <v>113.97</v>
      </c>
      <c r="F7883" s="10">
        <f t="shared" si="552"/>
        <v>67.584209999999999</v>
      </c>
      <c r="G7883" s="10"/>
      <c r="H7883" s="10">
        <f t="shared" si="553"/>
        <v>67.584209999999999</v>
      </c>
      <c r="I7883" s="10">
        <f t="shared" si="554"/>
        <v>270.33684</v>
      </c>
      <c r="J7883" s="10">
        <f>VLOOKUP(C7883,KFT!C:E,3,FALSE)</f>
        <v>130</v>
      </c>
    </row>
    <row r="7884" spans="1:10" x14ac:dyDescent="0.25">
      <c r="A7884" s="6">
        <v>7178</v>
      </c>
      <c r="B7884" s="6">
        <v>910900</v>
      </c>
      <c r="C7884" s="9" t="s">
        <v>4197</v>
      </c>
      <c r="D7884" s="9"/>
      <c r="E7884" s="10">
        <v>113.97</v>
      </c>
      <c r="F7884" s="10">
        <f t="shared" si="552"/>
        <v>67.584209999999999</v>
      </c>
      <c r="G7884" s="10"/>
      <c r="H7884" s="10">
        <f t="shared" si="553"/>
        <v>67.584209999999999</v>
      </c>
      <c r="I7884" s="10">
        <f t="shared" si="554"/>
        <v>270.33684</v>
      </c>
      <c r="J7884" s="10" t="e">
        <f>VLOOKUP(C7884,KFT!C:E,3,FALSE)</f>
        <v>#N/A</v>
      </c>
    </row>
    <row r="7885" spans="1:10" x14ac:dyDescent="0.25">
      <c r="A7885" s="6">
        <v>7179</v>
      </c>
      <c r="B7885" s="6">
        <v>910910</v>
      </c>
      <c r="C7885" s="9" t="s">
        <v>4221</v>
      </c>
      <c r="D7885" s="9"/>
      <c r="E7885" s="10">
        <v>113.97</v>
      </c>
      <c r="F7885" s="10">
        <f t="shared" si="552"/>
        <v>67.584209999999999</v>
      </c>
      <c r="G7885" s="10"/>
      <c r="H7885" s="10">
        <f t="shared" si="553"/>
        <v>67.584209999999999</v>
      </c>
      <c r="I7885" s="10">
        <f t="shared" si="554"/>
        <v>270.33684</v>
      </c>
      <c r="J7885" s="10">
        <f>VLOOKUP(C7885,KFT!C:E,3,FALSE)</f>
        <v>130</v>
      </c>
    </row>
    <row r="7886" spans="1:10" x14ac:dyDescent="0.25">
      <c r="A7886" s="6">
        <v>7180</v>
      </c>
      <c r="B7886" s="6" t="s">
        <v>4596</v>
      </c>
      <c r="C7886" s="7" t="s">
        <v>3621</v>
      </c>
      <c r="D7886" s="7"/>
      <c r="E7886" s="10"/>
      <c r="F7886" s="10">
        <f t="shared" si="552"/>
        <v>0</v>
      </c>
      <c r="G7886" s="10"/>
      <c r="H7886" s="10">
        <f t="shared" si="553"/>
        <v>0</v>
      </c>
      <c r="I7886" s="10">
        <f t="shared" si="554"/>
        <v>0</v>
      </c>
      <c r="J7886" s="8"/>
    </row>
    <row r="7887" spans="1:10" x14ac:dyDescent="0.25">
      <c r="A7887" s="6">
        <v>7181</v>
      </c>
      <c r="B7887" s="6">
        <v>910930</v>
      </c>
      <c r="C7887" s="9" t="s">
        <v>3622</v>
      </c>
      <c r="D7887" s="9"/>
      <c r="E7887" s="10">
        <v>171.4</v>
      </c>
      <c r="F7887" s="10">
        <f t="shared" si="552"/>
        <v>101.64019999999999</v>
      </c>
      <c r="G7887" s="10"/>
      <c r="H7887" s="10">
        <f t="shared" si="553"/>
        <v>101.64019999999999</v>
      </c>
      <c r="I7887" s="10">
        <f t="shared" si="554"/>
        <v>406.56079999999997</v>
      </c>
      <c r="J7887" s="10">
        <f>VLOOKUP(C7887,KFT!C:E,3,FALSE)</f>
        <v>196</v>
      </c>
    </row>
    <row r="7888" spans="1:10" x14ac:dyDescent="0.25">
      <c r="A7888" s="6">
        <v>7182</v>
      </c>
      <c r="B7888" s="6">
        <v>910940</v>
      </c>
      <c r="C7888" s="9" t="s">
        <v>3623</v>
      </c>
      <c r="D7888" s="9"/>
      <c r="E7888" s="10">
        <v>171.4</v>
      </c>
      <c r="F7888" s="10">
        <f t="shared" si="552"/>
        <v>101.64019999999999</v>
      </c>
      <c r="G7888" s="10"/>
      <c r="H7888" s="10">
        <f t="shared" si="553"/>
        <v>101.64019999999999</v>
      </c>
      <c r="I7888" s="10">
        <f t="shared" si="554"/>
        <v>406.56079999999997</v>
      </c>
      <c r="J7888" s="10">
        <f>VLOOKUP(C7888,KFT!C:E,3,FALSE)</f>
        <v>196</v>
      </c>
    </row>
    <row r="7889" spans="1:10" x14ac:dyDescent="0.25">
      <c r="A7889" s="6">
        <v>7183</v>
      </c>
      <c r="B7889" s="6">
        <v>910950</v>
      </c>
      <c r="C7889" s="9" t="s">
        <v>3624</v>
      </c>
      <c r="D7889" s="9"/>
      <c r="E7889" s="10">
        <v>171.4</v>
      </c>
      <c r="F7889" s="10">
        <f t="shared" si="552"/>
        <v>101.64019999999999</v>
      </c>
      <c r="G7889" s="10"/>
      <c r="H7889" s="10">
        <f t="shared" si="553"/>
        <v>101.64019999999999</v>
      </c>
      <c r="I7889" s="10">
        <f t="shared" si="554"/>
        <v>406.56079999999997</v>
      </c>
      <c r="J7889" s="10">
        <f>VLOOKUP(C7889,KFT!C:E,3,FALSE)</f>
        <v>196</v>
      </c>
    </row>
    <row r="7890" spans="1:10" x14ac:dyDescent="0.25">
      <c r="A7890" s="6">
        <v>7184</v>
      </c>
      <c r="B7890" s="6">
        <v>910951</v>
      </c>
      <c r="C7890" s="9" t="s">
        <v>3625</v>
      </c>
      <c r="D7890" s="9"/>
      <c r="E7890" s="10">
        <v>171.4</v>
      </c>
      <c r="F7890" s="10">
        <f t="shared" si="552"/>
        <v>101.64019999999999</v>
      </c>
      <c r="G7890" s="10"/>
      <c r="H7890" s="10">
        <f t="shared" si="553"/>
        <v>101.64019999999999</v>
      </c>
      <c r="I7890" s="10">
        <f t="shared" si="554"/>
        <v>406.56079999999997</v>
      </c>
      <c r="J7890" s="10">
        <f>VLOOKUP(C7890,KFT!C:E,3,FALSE)</f>
        <v>196</v>
      </c>
    </row>
    <row r="7891" spans="1:10" x14ac:dyDescent="0.25">
      <c r="A7891" s="6">
        <v>7185</v>
      </c>
      <c r="B7891" s="6">
        <v>910960</v>
      </c>
      <c r="C7891" s="9" t="s">
        <v>3626</v>
      </c>
      <c r="D7891" s="9"/>
      <c r="E7891" s="10">
        <v>171.4</v>
      </c>
      <c r="F7891" s="10">
        <f t="shared" si="552"/>
        <v>101.64019999999999</v>
      </c>
      <c r="G7891" s="10"/>
      <c r="H7891" s="10">
        <f t="shared" si="553"/>
        <v>101.64019999999999</v>
      </c>
      <c r="I7891" s="10">
        <f t="shared" si="554"/>
        <v>406.56079999999997</v>
      </c>
      <c r="J7891" s="10">
        <f>VLOOKUP(C7891,KFT!C:E,3,FALSE)</f>
        <v>196</v>
      </c>
    </row>
    <row r="7892" spans="1:10" x14ac:dyDescent="0.25">
      <c r="A7892" s="6">
        <v>7186</v>
      </c>
      <c r="B7892" s="6">
        <v>910965</v>
      </c>
      <c r="C7892" s="18" t="s">
        <v>8565</v>
      </c>
      <c r="D7892" s="18"/>
      <c r="E7892" s="10">
        <v>171.4</v>
      </c>
      <c r="F7892" s="10">
        <f t="shared" si="552"/>
        <v>101.64019999999999</v>
      </c>
      <c r="G7892" s="10"/>
      <c r="H7892" s="10">
        <f t="shared" si="553"/>
        <v>101.64019999999999</v>
      </c>
      <c r="I7892" s="10">
        <f t="shared" si="554"/>
        <v>406.56079999999997</v>
      </c>
      <c r="J7892" s="10">
        <f>VLOOKUP(C7892,KFT!C:E,3,FALSE)</f>
        <v>196</v>
      </c>
    </row>
    <row r="7893" spans="1:10" x14ac:dyDescent="0.25">
      <c r="A7893" s="6">
        <v>7187</v>
      </c>
      <c r="B7893" s="6">
        <v>910961</v>
      </c>
      <c r="C7893" s="9" t="s">
        <v>3627</v>
      </c>
      <c r="D7893" s="9"/>
      <c r="E7893" s="10">
        <v>171.4</v>
      </c>
      <c r="F7893" s="10">
        <f t="shared" si="552"/>
        <v>101.64019999999999</v>
      </c>
      <c r="G7893" s="10"/>
      <c r="H7893" s="10">
        <f t="shared" si="553"/>
        <v>101.64019999999999</v>
      </c>
      <c r="I7893" s="10">
        <f t="shared" si="554"/>
        <v>406.56079999999997</v>
      </c>
      <c r="J7893" s="10">
        <f>VLOOKUP(C7893,KFT!C:E,3,FALSE)</f>
        <v>196</v>
      </c>
    </row>
    <row r="7894" spans="1:10" x14ac:dyDescent="0.25">
      <c r="A7894" s="6">
        <v>7188</v>
      </c>
      <c r="B7894" s="6">
        <v>910962</v>
      </c>
      <c r="C7894" s="9" t="s">
        <v>3628</v>
      </c>
      <c r="D7894" s="9"/>
      <c r="E7894" s="10">
        <v>171.4</v>
      </c>
      <c r="F7894" s="10">
        <f t="shared" si="552"/>
        <v>101.64019999999999</v>
      </c>
      <c r="G7894" s="10"/>
      <c r="H7894" s="10">
        <f t="shared" si="553"/>
        <v>101.64019999999999</v>
      </c>
      <c r="I7894" s="10">
        <f t="shared" si="554"/>
        <v>406.56079999999997</v>
      </c>
      <c r="J7894" s="10">
        <f>VLOOKUP(C7894,KFT!C:E,3,FALSE)</f>
        <v>196</v>
      </c>
    </row>
    <row r="7895" spans="1:10" x14ac:dyDescent="0.25">
      <c r="A7895" s="6">
        <v>7189</v>
      </c>
      <c r="B7895" s="6">
        <v>910970</v>
      </c>
      <c r="C7895" s="9" t="s">
        <v>3629</v>
      </c>
      <c r="D7895" s="9"/>
      <c r="E7895" s="10">
        <v>171.4</v>
      </c>
      <c r="F7895" s="10">
        <f t="shared" si="552"/>
        <v>101.64019999999999</v>
      </c>
      <c r="G7895" s="10"/>
      <c r="H7895" s="10">
        <f t="shared" si="553"/>
        <v>101.64019999999999</v>
      </c>
      <c r="I7895" s="10">
        <f t="shared" si="554"/>
        <v>406.56079999999997</v>
      </c>
      <c r="J7895" s="10">
        <f>VLOOKUP(C7895,KFT!C:E,3,FALSE)</f>
        <v>196</v>
      </c>
    </row>
    <row r="7896" spans="1:10" x14ac:dyDescent="0.25">
      <c r="A7896" s="6">
        <v>7190</v>
      </c>
      <c r="B7896" s="6">
        <v>910980</v>
      </c>
      <c r="C7896" s="9" t="s">
        <v>3630</v>
      </c>
      <c r="D7896" s="9"/>
      <c r="E7896" s="10">
        <v>171.4</v>
      </c>
      <c r="F7896" s="10">
        <f t="shared" si="552"/>
        <v>101.64019999999999</v>
      </c>
      <c r="G7896" s="10"/>
      <c r="H7896" s="10">
        <f t="shared" si="553"/>
        <v>101.64019999999999</v>
      </c>
      <c r="I7896" s="10">
        <f t="shared" si="554"/>
        <v>406.56079999999997</v>
      </c>
      <c r="J7896" s="10">
        <f>VLOOKUP(C7896,KFT!C:E,3,FALSE)</f>
        <v>196</v>
      </c>
    </row>
    <row r="7897" spans="1:10" x14ac:dyDescent="0.25">
      <c r="A7897" s="6">
        <v>7191</v>
      </c>
      <c r="B7897" s="6">
        <v>910990</v>
      </c>
      <c r="C7897" s="9" t="s">
        <v>3631</v>
      </c>
      <c r="D7897" s="9"/>
      <c r="E7897" s="10">
        <v>171.4</v>
      </c>
      <c r="F7897" s="10">
        <f t="shared" si="552"/>
        <v>101.64019999999999</v>
      </c>
      <c r="G7897" s="10"/>
      <c r="H7897" s="10">
        <f t="shared" si="553"/>
        <v>101.64019999999999</v>
      </c>
      <c r="I7897" s="10">
        <f t="shared" si="554"/>
        <v>406.56079999999997</v>
      </c>
      <c r="J7897" s="10">
        <f>VLOOKUP(C7897,KFT!C:E,3,FALSE)</f>
        <v>196</v>
      </c>
    </row>
    <row r="7898" spans="1:10" x14ac:dyDescent="0.25">
      <c r="A7898" s="6">
        <v>7192</v>
      </c>
      <c r="B7898" s="6">
        <v>911000</v>
      </c>
      <c r="C7898" s="9" t="s">
        <v>3632</v>
      </c>
      <c r="D7898" s="9"/>
      <c r="E7898" s="10">
        <v>171.4</v>
      </c>
      <c r="F7898" s="10">
        <f t="shared" si="552"/>
        <v>101.64019999999999</v>
      </c>
      <c r="G7898" s="10"/>
      <c r="H7898" s="10">
        <f t="shared" si="553"/>
        <v>101.64019999999999</v>
      </c>
      <c r="I7898" s="10">
        <f t="shared" si="554"/>
        <v>406.56079999999997</v>
      </c>
      <c r="J7898" s="10">
        <f>VLOOKUP(C7898,KFT!C:E,3,FALSE)</f>
        <v>196</v>
      </c>
    </row>
    <row r="7899" spans="1:10" x14ac:dyDescent="0.25">
      <c r="A7899" s="6">
        <v>7193</v>
      </c>
      <c r="B7899" s="6">
        <v>911001</v>
      </c>
      <c r="C7899" s="9" t="s">
        <v>3633</v>
      </c>
      <c r="D7899" s="9"/>
      <c r="E7899" s="10">
        <v>171.4</v>
      </c>
      <c r="F7899" s="10">
        <f t="shared" si="552"/>
        <v>101.64019999999999</v>
      </c>
      <c r="G7899" s="10"/>
      <c r="H7899" s="10">
        <f t="shared" si="553"/>
        <v>101.64019999999999</v>
      </c>
      <c r="I7899" s="10">
        <f t="shared" si="554"/>
        <v>406.56079999999997</v>
      </c>
      <c r="J7899" s="10">
        <f>VLOOKUP(C7899,KFT!C:E,3,FALSE)</f>
        <v>196</v>
      </c>
    </row>
    <row r="7900" spans="1:10" x14ac:dyDescent="0.25">
      <c r="A7900" s="6">
        <v>7194</v>
      </c>
      <c r="B7900" s="6">
        <v>911005</v>
      </c>
      <c r="C7900" s="9" t="s">
        <v>3634</v>
      </c>
      <c r="D7900" s="9"/>
      <c r="E7900" s="10">
        <v>171.4</v>
      </c>
      <c r="F7900" s="10">
        <f t="shared" si="552"/>
        <v>101.64019999999999</v>
      </c>
      <c r="G7900" s="10"/>
      <c r="H7900" s="10">
        <f t="shared" si="553"/>
        <v>101.64019999999999</v>
      </c>
      <c r="I7900" s="10">
        <f t="shared" si="554"/>
        <v>406.56079999999997</v>
      </c>
      <c r="J7900" s="10">
        <f>VLOOKUP(C7900,KFT!C:E,3,FALSE)</f>
        <v>196</v>
      </c>
    </row>
    <row r="7901" spans="1:10" x14ac:dyDescent="0.25">
      <c r="A7901" s="6">
        <v>7195</v>
      </c>
      <c r="B7901" s="6">
        <v>911010</v>
      </c>
      <c r="C7901" s="9" t="s">
        <v>3635</v>
      </c>
      <c r="D7901" s="9"/>
      <c r="E7901" s="10">
        <v>171.4</v>
      </c>
      <c r="F7901" s="10">
        <f t="shared" si="552"/>
        <v>101.64019999999999</v>
      </c>
      <c r="G7901" s="10"/>
      <c r="H7901" s="10">
        <f t="shared" si="553"/>
        <v>101.64019999999999</v>
      </c>
      <c r="I7901" s="10">
        <f t="shared" si="554"/>
        <v>406.56079999999997</v>
      </c>
      <c r="J7901" s="10">
        <f>VLOOKUP(C7901,KFT!C:E,3,FALSE)</f>
        <v>196</v>
      </c>
    </row>
    <row r="7902" spans="1:10" x14ac:dyDescent="0.25">
      <c r="A7902" s="6">
        <v>7196</v>
      </c>
      <c r="B7902" s="6">
        <v>911020</v>
      </c>
      <c r="C7902" s="9" t="s">
        <v>3636</v>
      </c>
      <c r="D7902" s="9"/>
      <c r="E7902" s="10">
        <v>171.4</v>
      </c>
      <c r="F7902" s="10">
        <f t="shared" ref="F7902:F7933" si="555">E7902*0.593</f>
        <v>101.64019999999999</v>
      </c>
      <c r="G7902" s="10"/>
      <c r="H7902" s="10">
        <f t="shared" ref="H7902:H7933" si="556">((F7902*G7902)/100)+F7902</f>
        <v>101.64019999999999</v>
      </c>
      <c r="I7902" s="10">
        <f t="shared" ref="I7902:I7933" si="557">H7902*4</f>
        <v>406.56079999999997</v>
      </c>
      <c r="J7902" s="10">
        <f>VLOOKUP(C7902,KFT!C:E,3,FALSE)</f>
        <v>196</v>
      </c>
    </row>
    <row r="7903" spans="1:10" x14ac:dyDescent="0.25">
      <c r="A7903" s="6">
        <v>7197</v>
      </c>
      <c r="B7903" s="6">
        <v>911030</v>
      </c>
      <c r="C7903" s="9" t="s">
        <v>3637</v>
      </c>
      <c r="D7903" s="9"/>
      <c r="E7903" s="10">
        <v>171.4</v>
      </c>
      <c r="F7903" s="10">
        <f t="shared" si="555"/>
        <v>101.64019999999999</v>
      </c>
      <c r="G7903" s="10"/>
      <c r="H7903" s="10">
        <f t="shared" si="556"/>
        <v>101.64019999999999</v>
      </c>
      <c r="I7903" s="10">
        <f t="shared" si="557"/>
        <v>406.56079999999997</v>
      </c>
      <c r="J7903" s="10">
        <f>VLOOKUP(C7903,KFT!C:E,3,FALSE)</f>
        <v>196</v>
      </c>
    </row>
    <row r="7904" spans="1:10" x14ac:dyDescent="0.25">
      <c r="A7904" s="6">
        <v>7198</v>
      </c>
      <c r="B7904" s="6">
        <v>911040</v>
      </c>
      <c r="C7904" s="9" t="s">
        <v>3638</v>
      </c>
      <c r="D7904" s="9"/>
      <c r="E7904" s="10">
        <v>171.4</v>
      </c>
      <c r="F7904" s="10">
        <f t="shared" si="555"/>
        <v>101.64019999999999</v>
      </c>
      <c r="G7904" s="10"/>
      <c r="H7904" s="10">
        <f t="shared" si="556"/>
        <v>101.64019999999999</v>
      </c>
      <c r="I7904" s="10">
        <f t="shared" si="557"/>
        <v>406.56079999999997</v>
      </c>
      <c r="J7904" s="10">
        <f>VLOOKUP(C7904,KFT!C:E,3,FALSE)</f>
        <v>196</v>
      </c>
    </row>
    <row r="7905" spans="1:10" x14ac:dyDescent="0.25">
      <c r="A7905" s="6">
        <v>7199</v>
      </c>
      <c r="B7905" s="6">
        <v>911050</v>
      </c>
      <c r="C7905" s="9" t="s">
        <v>3639</v>
      </c>
      <c r="D7905" s="9"/>
      <c r="E7905" s="10">
        <v>171.4</v>
      </c>
      <c r="F7905" s="10">
        <f t="shared" si="555"/>
        <v>101.64019999999999</v>
      </c>
      <c r="G7905" s="10"/>
      <c r="H7905" s="10">
        <f t="shared" si="556"/>
        <v>101.64019999999999</v>
      </c>
      <c r="I7905" s="10">
        <f t="shared" si="557"/>
        <v>406.56079999999997</v>
      </c>
      <c r="J7905" s="10">
        <f>VLOOKUP(C7905,KFT!C:E,3,FALSE)</f>
        <v>196</v>
      </c>
    </row>
    <row r="7906" spans="1:10" x14ac:dyDescent="0.25">
      <c r="A7906" s="6">
        <v>7200</v>
      </c>
      <c r="B7906" s="6">
        <v>911060</v>
      </c>
      <c r="C7906" s="9" t="s">
        <v>3640</v>
      </c>
      <c r="D7906" s="9"/>
      <c r="E7906" s="10">
        <v>171.4</v>
      </c>
      <c r="F7906" s="10">
        <f t="shared" si="555"/>
        <v>101.64019999999999</v>
      </c>
      <c r="G7906" s="10"/>
      <c r="H7906" s="10">
        <f t="shared" si="556"/>
        <v>101.64019999999999</v>
      </c>
      <c r="I7906" s="10">
        <f t="shared" si="557"/>
        <v>406.56079999999997</v>
      </c>
      <c r="J7906" s="10">
        <f>VLOOKUP(C7906,KFT!C:E,3,FALSE)</f>
        <v>196</v>
      </c>
    </row>
    <row r="7907" spans="1:10" x14ac:dyDescent="0.25">
      <c r="A7907" s="6">
        <v>7201</v>
      </c>
      <c r="B7907" s="6">
        <v>911070</v>
      </c>
      <c r="C7907" s="9" t="s">
        <v>3641</v>
      </c>
      <c r="D7907" s="9"/>
      <c r="E7907" s="10">
        <v>171.4</v>
      </c>
      <c r="F7907" s="10">
        <f t="shared" si="555"/>
        <v>101.64019999999999</v>
      </c>
      <c r="G7907" s="10"/>
      <c r="H7907" s="10">
        <f t="shared" si="556"/>
        <v>101.64019999999999</v>
      </c>
      <c r="I7907" s="10">
        <f t="shared" si="557"/>
        <v>406.56079999999997</v>
      </c>
      <c r="J7907" s="10">
        <f>VLOOKUP(C7907,KFT!C:E,3,FALSE)</f>
        <v>196</v>
      </c>
    </row>
    <row r="7908" spans="1:10" x14ac:dyDescent="0.25">
      <c r="A7908" s="6">
        <v>7202</v>
      </c>
      <c r="B7908" s="6">
        <v>911080</v>
      </c>
      <c r="C7908" s="9" t="s">
        <v>4215</v>
      </c>
      <c r="D7908" s="9"/>
      <c r="E7908" s="10">
        <v>171.4</v>
      </c>
      <c r="F7908" s="10">
        <f t="shared" si="555"/>
        <v>101.64019999999999</v>
      </c>
      <c r="G7908" s="10"/>
      <c r="H7908" s="10">
        <f t="shared" si="556"/>
        <v>101.64019999999999</v>
      </c>
      <c r="I7908" s="10">
        <f t="shared" si="557"/>
        <v>406.56079999999997</v>
      </c>
      <c r="J7908" s="10" t="e">
        <f>VLOOKUP(C7908,KFT!C:E,3,FALSE)</f>
        <v>#N/A</v>
      </c>
    </row>
    <row r="7909" spans="1:10" x14ac:dyDescent="0.25">
      <c r="A7909" s="6">
        <v>7203</v>
      </c>
      <c r="B7909" s="6">
        <v>911090</v>
      </c>
      <c r="C7909" s="9" t="s">
        <v>3299</v>
      </c>
      <c r="D7909" s="9"/>
      <c r="E7909" s="10">
        <v>171.4</v>
      </c>
      <c r="F7909" s="10">
        <f t="shared" si="555"/>
        <v>101.64019999999999</v>
      </c>
      <c r="G7909" s="10"/>
      <c r="H7909" s="10">
        <f t="shared" si="556"/>
        <v>101.64019999999999</v>
      </c>
      <c r="I7909" s="10">
        <f t="shared" si="557"/>
        <v>406.56079999999997</v>
      </c>
      <c r="J7909" s="10">
        <f>VLOOKUP(C7909,KFT!C:E,3,FALSE)</f>
        <v>196</v>
      </c>
    </row>
    <row r="7910" spans="1:10" x14ac:dyDescent="0.25">
      <c r="A7910" s="6">
        <v>7204</v>
      </c>
      <c r="B7910" s="6">
        <v>911100</v>
      </c>
      <c r="C7910" s="9" t="s">
        <v>3300</v>
      </c>
      <c r="D7910" s="9"/>
      <c r="E7910" s="10">
        <v>171.4</v>
      </c>
      <c r="F7910" s="10">
        <f t="shared" si="555"/>
        <v>101.64019999999999</v>
      </c>
      <c r="G7910" s="10"/>
      <c r="H7910" s="10">
        <f t="shared" si="556"/>
        <v>101.64019999999999</v>
      </c>
      <c r="I7910" s="10">
        <f t="shared" si="557"/>
        <v>406.56079999999997</v>
      </c>
      <c r="J7910" s="10">
        <f>VLOOKUP(C7910,KFT!C:E,3,FALSE)</f>
        <v>196</v>
      </c>
    </row>
    <row r="7911" spans="1:10" x14ac:dyDescent="0.25">
      <c r="A7911" s="6">
        <v>7205</v>
      </c>
      <c r="B7911" s="6" t="s">
        <v>4596</v>
      </c>
      <c r="C7911" s="7" t="s">
        <v>3301</v>
      </c>
      <c r="D7911" s="7"/>
      <c r="E7911" s="10"/>
      <c r="F7911" s="10">
        <f t="shared" si="555"/>
        <v>0</v>
      </c>
      <c r="G7911" s="10"/>
      <c r="H7911" s="10">
        <f t="shared" si="556"/>
        <v>0</v>
      </c>
      <c r="I7911" s="10">
        <f t="shared" si="557"/>
        <v>0</v>
      </c>
      <c r="J7911" s="8"/>
    </row>
    <row r="7912" spans="1:10" x14ac:dyDescent="0.25">
      <c r="A7912" s="6">
        <v>7206</v>
      </c>
      <c r="B7912" s="6">
        <v>911110</v>
      </c>
      <c r="C7912" s="9" t="s">
        <v>3302</v>
      </c>
      <c r="D7912" s="9"/>
      <c r="E7912" s="10">
        <v>435.93</v>
      </c>
      <c r="F7912" s="10">
        <f t="shared" si="555"/>
        <v>258.50648999999999</v>
      </c>
      <c r="G7912" s="10"/>
      <c r="H7912" s="10">
        <f t="shared" si="556"/>
        <v>258.50648999999999</v>
      </c>
      <c r="I7912" s="10">
        <f t="shared" si="557"/>
        <v>1034.0259599999999</v>
      </c>
      <c r="J7912" s="10">
        <f>VLOOKUP(C7912,KFT!C:E,3,FALSE)</f>
        <v>500</v>
      </c>
    </row>
    <row r="7913" spans="1:10" x14ac:dyDescent="0.25">
      <c r="A7913" s="6">
        <v>7207</v>
      </c>
      <c r="B7913" s="6">
        <v>911120</v>
      </c>
      <c r="C7913" s="9" t="s">
        <v>3303</v>
      </c>
      <c r="D7913" s="9"/>
      <c r="E7913" s="10">
        <v>581.04</v>
      </c>
      <c r="F7913" s="10">
        <f t="shared" si="555"/>
        <v>344.55671999999998</v>
      </c>
      <c r="G7913" s="10"/>
      <c r="H7913" s="10">
        <f t="shared" si="556"/>
        <v>344.55671999999998</v>
      </c>
      <c r="I7913" s="10">
        <f t="shared" si="557"/>
        <v>1378.2268799999999</v>
      </c>
      <c r="J7913" s="10" t="e">
        <f>VLOOKUP(C7913,KFT!C:E,3,FALSE)</f>
        <v>#N/A</v>
      </c>
    </row>
    <row r="7914" spans="1:10" x14ac:dyDescent="0.25">
      <c r="A7914" s="6">
        <v>7208</v>
      </c>
      <c r="B7914" s="6">
        <v>911130</v>
      </c>
      <c r="C7914" s="9" t="s">
        <v>3304</v>
      </c>
      <c r="D7914" s="9"/>
      <c r="E7914" s="10">
        <v>145.4</v>
      </c>
      <c r="F7914" s="10">
        <f t="shared" si="555"/>
        <v>86.222200000000001</v>
      </c>
      <c r="G7914" s="10"/>
      <c r="H7914" s="10">
        <f t="shared" si="556"/>
        <v>86.222200000000001</v>
      </c>
      <c r="I7914" s="10">
        <f t="shared" si="557"/>
        <v>344.8888</v>
      </c>
      <c r="J7914" s="10">
        <f>VLOOKUP(C7914,KFT!C:E,3,FALSE)</f>
        <v>166</v>
      </c>
    </row>
    <row r="7915" spans="1:10" x14ac:dyDescent="0.25">
      <c r="A7915" s="6">
        <v>7209</v>
      </c>
      <c r="B7915" s="6" t="s">
        <v>4596</v>
      </c>
      <c r="C7915" s="7" t="s">
        <v>3305</v>
      </c>
      <c r="D7915" s="7"/>
      <c r="E7915" s="10"/>
      <c r="F7915" s="10">
        <f t="shared" si="555"/>
        <v>0</v>
      </c>
      <c r="G7915" s="10"/>
      <c r="H7915" s="10">
        <f t="shared" si="556"/>
        <v>0</v>
      </c>
      <c r="I7915" s="10">
        <f t="shared" si="557"/>
        <v>0</v>
      </c>
      <c r="J7915" s="8"/>
    </row>
    <row r="7916" spans="1:10" x14ac:dyDescent="0.25">
      <c r="A7916" s="6">
        <v>7210</v>
      </c>
      <c r="B7916" s="6">
        <v>911150</v>
      </c>
      <c r="C7916" s="9" t="s">
        <v>3306</v>
      </c>
      <c r="D7916" s="9"/>
      <c r="E7916" s="10">
        <v>142.82</v>
      </c>
      <c r="F7916" s="10">
        <f t="shared" si="555"/>
        <v>84.69225999999999</v>
      </c>
      <c r="G7916" s="10"/>
      <c r="H7916" s="10">
        <f t="shared" si="556"/>
        <v>84.69225999999999</v>
      </c>
      <c r="I7916" s="10">
        <f t="shared" si="557"/>
        <v>338.76903999999996</v>
      </c>
      <c r="J7916" s="10">
        <f>VLOOKUP(C7916,KFT!C:E,3,FALSE)</f>
        <v>164</v>
      </c>
    </row>
    <row r="7917" spans="1:10" x14ac:dyDescent="0.25">
      <c r="A7917" s="6">
        <v>7211</v>
      </c>
      <c r="B7917" s="6">
        <v>911160</v>
      </c>
      <c r="C7917" s="9" t="s">
        <v>3307</v>
      </c>
      <c r="D7917" s="9"/>
      <c r="E7917" s="10">
        <v>70.28</v>
      </c>
      <c r="F7917" s="10">
        <f t="shared" si="555"/>
        <v>41.67604</v>
      </c>
      <c r="G7917" s="10"/>
      <c r="H7917" s="10">
        <f t="shared" si="556"/>
        <v>41.67604</v>
      </c>
      <c r="I7917" s="10">
        <f t="shared" si="557"/>
        <v>166.70416</v>
      </c>
      <c r="J7917" s="10" t="e">
        <f>VLOOKUP(C7917,KFT!C:E,3,FALSE)</f>
        <v>#N/A</v>
      </c>
    </row>
    <row r="7918" spans="1:10" x14ac:dyDescent="0.25">
      <c r="A7918" s="6">
        <v>7212</v>
      </c>
      <c r="B7918" s="6">
        <v>911170</v>
      </c>
      <c r="C7918" s="9" t="s">
        <v>3308</v>
      </c>
      <c r="D7918" s="9"/>
      <c r="E7918" s="10">
        <v>70.28</v>
      </c>
      <c r="F7918" s="10">
        <f t="shared" si="555"/>
        <v>41.67604</v>
      </c>
      <c r="G7918" s="10"/>
      <c r="H7918" s="10">
        <f t="shared" si="556"/>
        <v>41.67604</v>
      </c>
      <c r="I7918" s="10">
        <f t="shared" si="557"/>
        <v>166.70416</v>
      </c>
      <c r="J7918" s="10" t="e">
        <f>VLOOKUP(C7918,KFT!C:E,3,FALSE)</f>
        <v>#N/A</v>
      </c>
    </row>
    <row r="7919" spans="1:10" x14ac:dyDescent="0.25">
      <c r="A7919" s="6">
        <v>7213</v>
      </c>
      <c r="B7919" s="6">
        <v>911180</v>
      </c>
      <c r="C7919" s="9" t="s">
        <v>3309</v>
      </c>
      <c r="D7919" s="9"/>
      <c r="E7919" s="10">
        <v>76.27</v>
      </c>
      <c r="F7919" s="10">
        <f t="shared" si="555"/>
        <v>45.228109999999994</v>
      </c>
      <c r="G7919" s="10"/>
      <c r="H7919" s="10">
        <f t="shared" si="556"/>
        <v>45.228109999999994</v>
      </c>
      <c r="I7919" s="10">
        <f t="shared" si="557"/>
        <v>180.91243999999998</v>
      </c>
      <c r="J7919" s="10" t="e">
        <f>VLOOKUP(C7919,KFT!C:E,3,FALSE)</f>
        <v>#N/A</v>
      </c>
    </row>
    <row r="7920" spans="1:10" x14ac:dyDescent="0.25">
      <c r="A7920" s="6">
        <v>7214</v>
      </c>
      <c r="B7920" s="6">
        <v>911190</v>
      </c>
      <c r="C7920" s="9" t="s">
        <v>3310</v>
      </c>
      <c r="D7920" s="9"/>
      <c r="E7920" s="10">
        <v>42.56</v>
      </c>
      <c r="F7920" s="10">
        <f t="shared" si="555"/>
        <v>25.23808</v>
      </c>
      <c r="G7920" s="10"/>
      <c r="H7920" s="10">
        <f t="shared" si="556"/>
        <v>25.23808</v>
      </c>
      <c r="I7920" s="10">
        <f t="shared" si="557"/>
        <v>100.95232</v>
      </c>
      <c r="J7920" s="10" t="e">
        <f>VLOOKUP(C7920,KFT!C:E,3,FALSE)</f>
        <v>#N/A</v>
      </c>
    </row>
    <row r="7921" spans="1:10" x14ac:dyDescent="0.25">
      <c r="A7921" s="6">
        <v>7215</v>
      </c>
      <c r="B7921" s="6">
        <v>911200</v>
      </c>
      <c r="C7921" s="9" t="s">
        <v>3311</v>
      </c>
      <c r="D7921" s="9"/>
      <c r="E7921" s="10">
        <v>76.27</v>
      </c>
      <c r="F7921" s="10">
        <f t="shared" si="555"/>
        <v>45.228109999999994</v>
      </c>
      <c r="G7921" s="10"/>
      <c r="H7921" s="10">
        <f t="shared" si="556"/>
        <v>45.228109999999994</v>
      </c>
      <c r="I7921" s="10">
        <f t="shared" si="557"/>
        <v>180.91243999999998</v>
      </c>
      <c r="J7921" s="10">
        <f>VLOOKUP(C7921,KFT!C:E,3,FALSE)</f>
        <v>88</v>
      </c>
    </row>
    <row r="7922" spans="1:10" x14ac:dyDescent="0.25">
      <c r="A7922" s="6">
        <v>7216</v>
      </c>
      <c r="B7922" s="6">
        <v>911201</v>
      </c>
      <c r="C7922" s="44" t="s">
        <v>3312</v>
      </c>
      <c r="D7922" s="44"/>
      <c r="E7922" s="10">
        <v>228.69</v>
      </c>
      <c r="F7922" s="10">
        <f t="shared" si="555"/>
        <v>135.61317</v>
      </c>
      <c r="G7922" s="10"/>
      <c r="H7922" s="10">
        <f t="shared" si="556"/>
        <v>135.61317</v>
      </c>
      <c r="I7922" s="10">
        <f t="shared" si="557"/>
        <v>542.45267999999999</v>
      </c>
      <c r="J7922" s="10">
        <f>VLOOKUP(C7922,KFT!C:E,3,FALSE)</f>
        <v>262</v>
      </c>
    </row>
    <row r="7923" spans="1:10" x14ac:dyDescent="0.25">
      <c r="A7923" s="6">
        <v>7217</v>
      </c>
      <c r="B7923" s="6">
        <v>911210</v>
      </c>
      <c r="C7923" s="9" t="s">
        <v>3313</v>
      </c>
      <c r="D7923" s="9"/>
      <c r="E7923" s="10">
        <v>42.56</v>
      </c>
      <c r="F7923" s="10">
        <f t="shared" si="555"/>
        <v>25.23808</v>
      </c>
      <c r="G7923" s="10"/>
      <c r="H7923" s="10">
        <f t="shared" si="556"/>
        <v>25.23808</v>
      </c>
      <c r="I7923" s="10">
        <f t="shared" si="557"/>
        <v>100.95232</v>
      </c>
      <c r="J7923" s="10">
        <f>VLOOKUP(C7923,KFT!C:E,3,FALSE)</f>
        <v>48</v>
      </c>
    </row>
    <row r="7924" spans="1:10" x14ac:dyDescent="0.25">
      <c r="A7924" s="6">
        <v>7218</v>
      </c>
      <c r="B7924" s="6" t="s">
        <v>4596</v>
      </c>
      <c r="C7924" s="135" t="s">
        <v>8567</v>
      </c>
      <c r="D7924" s="135"/>
      <c r="E7924" s="10"/>
      <c r="F7924" s="10">
        <f t="shared" si="555"/>
        <v>0</v>
      </c>
      <c r="G7924" s="10"/>
      <c r="H7924" s="10">
        <f t="shared" si="556"/>
        <v>0</v>
      </c>
      <c r="I7924" s="10">
        <f t="shared" si="557"/>
        <v>0</v>
      </c>
      <c r="J7924" s="8"/>
    </row>
    <row r="7925" spans="1:10" x14ac:dyDescent="0.25">
      <c r="A7925" s="6">
        <v>7219</v>
      </c>
      <c r="B7925" s="6">
        <v>911220</v>
      </c>
      <c r="C7925" s="9" t="s">
        <v>3314</v>
      </c>
      <c r="D7925" s="9"/>
      <c r="E7925" s="10">
        <v>76.27</v>
      </c>
      <c r="F7925" s="10">
        <f t="shared" si="555"/>
        <v>45.228109999999994</v>
      </c>
      <c r="G7925" s="10"/>
      <c r="H7925" s="10">
        <f t="shared" si="556"/>
        <v>45.228109999999994</v>
      </c>
      <c r="I7925" s="10">
        <f t="shared" si="557"/>
        <v>180.91243999999998</v>
      </c>
      <c r="J7925" s="10">
        <f>VLOOKUP(C7925,KFT!C:E,3,FALSE)</f>
        <v>88</v>
      </c>
    </row>
    <row r="7926" spans="1:10" x14ac:dyDescent="0.25">
      <c r="A7926" s="6">
        <v>7220</v>
      </c>
      <c r="B7926" s="6">
        <v>911230</v>
      </c>
      <c r="C7926" s="9" t="s">
        <v>3315</v>
      </c>
      <c r="D7926" s="9"/>
      <c r="E7926" s="10">
        <v>50.84</v>
      </c>
      <c r="F7926" s="10">
        <f t="shared" si="555"/>
        <v>30.148120000000002</v>
      </c>
      <c r="G7926" s="10"/>
      <c r="H7926" s="10">
        <f t="shared" si="556"/>
        <v>30.148120000000002</v>
      </c>
      <c r="I7926" s="10">
        <f t="shared" si="557"/>
        <v>120.59248000000001</v>
      </c>
      <c r="J7926" s="10" t="e">
        <f>VLOOKUP(C7926,KFT!C:E,3,FALSE)</f>
        <v>#N/A</v>
      </c>
    </row>
    <row r="7927" spans="1:10" x14ac:dyDescent="0.25">
      <c r="A7927" s="6">
        <v>7221</v>
      </c>
      <c r="B7927" s="6">
        <v>911240</v>
      </c>
      <c r="C7927" s="9" t="s">
        <v>3316</v>
      </c>
      <c r="D7927" s="9"/>
      <c r="E7927" s="10">
        <v>50.84</v>
      </c>
      <c r="F7927" s="10">
        <f t="shared" si="555"/>
        <v>30.148120000000002</v>
      </c>
      <c r="G7927" s="10"/>
      <c r="H7927" s="10">
        <f t="shared" si="556"/>
        <v>30.148120000000002</v>
      </c>
      <c r="I7927" s="10">
        <f t="shared" si="557"/>
        <v>120.59248000000001</v>
      </c>
      <c r="J7927" s="10" t="e">
        <f>VLOOKUP(C7927,KFT!C:E,3,FALSE)</f>
        <v>#N/A</v>
      </c>
    </row>
    <row r="7928" spans="1:10" x14ac:dyDescent="0.25">
      <c r="A7928" s="6">
        <v>7222</v>
      </c>
      <c r="B7928" s="6">
        <v>911250</v>
      </c>
      <c r="C7928" s="9" t="s">
        <v>3317</v>
      </c>
      <c r="D7928" s="9"/>
      <c r="E7928" s="10">
        <v>50.84</v>
      </c>
      <c r="F7928" s="10">
        <f t="shared" si="555"/>
        <v>30.148120000000002</v>
      </c>
      <c r="G7928" s="10"/>
      <c r="H7928" s="10">
        <f t="shared" si="556"/>
        <v>30.148120000000002</v>
      </c>
      <c r="I7928" s="10">
        <f t="shared" si="557"/>
        <v>120.59248000000001</v>
      </c>
      <c r="J7928" s="10">
        <f>VLOOKUP(C7928,KFT!C:E,3,FALSE)</f>
        <v>58</v>
      </c>
    </row>
    <row r="7929" spans="1:10" x14ac:dyDescent="0.25">
      <c r="A7929" s="6">
        <v>7223</v>
      </c>
      <c r="B7929" s="6">
        <v>911260</v>
      </c>
      <c r="C7929" s="9" t="s">
        <v>3318</v>
      </c>
      <c r="D7929" s="9"/>
      <c r="E7929" s="10">
        <v>135.68</v>
      </c>
      <c r="F7929" s="10">
        <f t="shared" si="555"/>
        <v>80.458240000000004</v>
      </c>
      <c r="G7929" s="10"/>
      <c r="H7929" s="10">
        <f t="shared" si="556"/>
        <v>80.458240000000004</v>
      </c>
      <c r="I7929" s="10">
        <f t="shared" si="557"/>
        <v>321.83296000000001</v>
      </c>
      <c r="J7929" s="10">
        <f>VLOOKUP(C7929,KFT!C:E,3,FALSE)</f>
        <v>154</v>
      </c>
    </row>
    <row r="7930" spans="1:10" x14ac:dyDescent="0.25">
      <c r="A7930" s="6">
        <v>7224</v>
      </c>
      <c r="B7930" s="6" t="s">
        <v>4596</v>
      </c>
      <c r="C7930" s="135" t="s">
        <v>8609</v>
      </c>
      <c r="D7930" s="135"/>
      <c r="E7930" s="10"/>
      <c r="F7930" s="10">
        <f t="shared" si="555"/>
        <v>0</v>
      </c>
      <c r="G7930" s="10"/>
      <c r="H7930" s="10">
        <f t="shared" si="556"/>
        <v>0</v>
      </c>
      <c r="I7930" s="10">
        <f t="shared" si="557"/>
        <v>0</v>
      </c>
      <c r="J7930" s="8"/>
    </row>
    <row r="7931" spans="1:10" x14ac:dyDescent="0.25">
      <c r="A7931" s="6">
        <v>7225</v>
      </c>
      <c r="B7931" s="6">
        <v>911290</v>
      </c>
      <c r="C7931" s="9" t="s">
        <v>4179</v>
      </c>
      <c r="D7931" s="9"/>
      <c r="E7931" s="10">
        <v>108.55</v>
      </c>
      <c r="F7931" s="10">
        <f t="shared" si="555"/>
        <v>64.370149999999995</v>
      </c>
      <c r="G7931" s="10"/>
      <c r="H7931" s="10">
        <f t="shared" si="556"/>
        <v>64.370149999999995</v>
      </c>
      <c r="I7931" s="10">
        <f t="shared" si="557"/>
        <v>257.48059999999998</v>
      </c>
      <c r="J7931" s="10">
        <f>VLOOKUP(C7931,KFT!C:E,3,FALSE)</f>
        <v>64</v>
      </c>
    </row>
    <row r="7932" spans="1:10" x14ac:dyDescent="0.25">
      <c r="A7932" s="6">
        <v>7226</v>
      </c>
      <c r="B7932" s="6">
        <v>911300</v>
      </c>
      <c r="C7932" s="9" t="s">
        <v>4178</v>
      </c>
      <c r="D7932" s="9"/>
      <c r="E7932" s="10">
        <v>8.14</v>
      </c>
      <c r="F7932" s="10">
        <f t="shared" si="555"/>
        <v>4.8270200000000001</v>
      </c>
      <c r="G7932" s="10"/>
      <c r="H7932" s="10">
        <f t="shared" si="556"/>
        <v>4.8270200000000001</v>
      </c>
      <c r="I7932" s="10">
        <f t="shared" si="557"/>
        <v>19.30808</v>
      </c>
      <c r="J7932" s="10">
        <f>VLOOKUP(C7932,KFT!C:E,3,FALSE)</f>
        <v>5</v>
      </c>
    </row>
    <row r="7933" spans="1:10" x14ac:dyDescent="0.25">
      <c r="A7933" s="6">
        <v>7227</v>
      </c>
      <c r="B7933" s="6">
        <v>911310</v>
      </c>
      <c r="C7933" s="9" t="s">
        <v>3319</v>
      </c>
      <c r="D7933" s="9"/>
      <c r="E7933" s="10">
        <v>78.7</v>
      </c>
      <c r="F7933" s="10">
        <f t="shared" si="555"/>
        <v>46.6691</v>
      </c>
      <c r="G7933" s="10"/>
      <c r="H7933" s="10">
        <f t="shared" si="556"/>
        <v>46.6691</v>
      </c>
      <c r="I7933" s="10">
        <f t="shared" si="557"/>
        <v>186.6764</v>
      </c>
      <c r="J7933" s="10">
        <f>VLOOKUP(C7933,KFT!C:E,3,FALSE)</f>
        <v>47</v>
      </c>
    </row>
    <row r="7934" spans="1:10" x14ac:dyDescent="0.25">
      <c r="A7934" s="6">
        <v>7228</v>
      </c>
      <c r="B7934" s="6">
        <v>911320</v>
      </c>
      <c r="C7934" s="9" t="s">
        <v>3320</v>
      </c>
      <c r="D7934" s="9"/>
      <c r="E7934" s="10">
        <v>78.7</v>
      </c>
      <c r="F7934" s="10">
        <f t="shared" ref="F7934:F7951" si="558">E7934*0.593</f>
        <v>46.6691</v>
      </c>
      <c r="G7934" s="10"/>
      <c r="H7934" s="10">
        <f t="shared" ref="H7934:H7951" si="559">((F7934*G7934)/100)+F7934</f>
        <v>46.6691</v>
      </c>
      <c r="I7934" s="10">
        <f t="shared" ref="I7934:I7951" si="560">H7934*4</f>
        <v>186.6764</v>
      </c>
      <c r="J7934" s="10">
        <f>VLOOKUP(C7934,KFT!C:E,3,FALSE)</f>
        <v>47</v>
      </c>
    </row>
    <row r="7935" spans="1:10" x14ac:dyDescent="0.25">
      <c r="A7935" s="6">
        <v>7229</v>
      </c>
      <c r="B7935" s="6">
        <v>911330</v>
      </c>
      <c r="C7935" s="9" t="s">
        <v>3321</v>
      </c>
      <c r="D7935" s="9"/>
      <c r="E7935" s="10">
        <v>78.7</v>
      </c>
      <c r="F7935" s="10">
        <f t="shared" si="558"/>
        <v>46.6691</v>
      </c>
      <c r="G7935" s="10"/>
      <c r="H7935" s="10">
        <f t="shared" si="559"/>
        <v>46.6691</v>
      </c>
      <c r="I7935" s="10">
        <f t="shared" si="560"/>
        <v>186.6764</v>
      </c>
      <c r="J7935" s="10">
        <f>VLOOKUP(C7935,KFT!C:E,3,FALSE)</f>
        <v>47</v>
      </c>
    </row>
    <row r="7936" spans="1:10" x14ac:dyDescent="0.25">
      <c r="A7936" s="6">
        <v>7230</v>
      </c>
      <c r="B7936" s="6">
        <v>911340</v>
      </c>
      <c r="C7936" s="9" t="s">
        <v>3322</v>
      </c>
      <c r="D7936" s="9"/>
      <c r="E7936" s="10">
        <v>78.7</v>
      </c>
      <c r="F7936" s="10">
        <f t="shared" si="558"/>
        <v>46.6691</v>
      </c>
      <c r="G7936" s="10"/>
      <c r="H7936" s="10">
        <f t="shared" si="559"/>
        <v>46.6691</v>
      </c>
      <c r="I7936" s="10">
        <f t="shared" si="560"/>
        <v>186.6764</v>
      </c>
      <c r="J7936" s="10">
        <f>VLOOKUP(C7936,KFT!C:E,3,FALSE)</f>
        <v>47</v>
      </c>
    </row>
    <row r="7937" spans="1:10" x14ac:dyDescent="0.25">
      <c r="A7937" s="6">
        <v>7231</v>
      </c>
      <c r="B7937" s="6">
        <v>911350</v>
      </c>
      <c r="C7937" s="9" t="s">
        <v>3323</v>
      </c>
      <c r="D7937" s="9"/>
      <c r="E7937" s="10">
        <v>78.7</v>
      </c>
      <c r="F7937" s="10">
        <f t="shared" si="558"/>
        <v>46.6691</v>
      </c>
      <c r="G7937" s="10"/>
      <c r="H7937" s="10">
        <f t="shared" si="559"/>
        <v>46.6691</v>
      </c>
      <c r="I7937" s="10">
        <f t="shared" si="560"/>
        <v>186.6764</v>
      </c>
      <c r="J7937" s="10">
        <f>VLOOKUP(C7937,KFT!C:E,3,FALSE)</f>
        <v>47</v>
      </c>
    </row>
    <row r="7938" spans="1:10" x14ac:dyDescent="0.25">
      <c r="A7938" s="6">
        <v>7232</v>
      </c>
      <c r="B7938" s="6">
        <v>911360</v>
      </c>
      <c r="C7938" s="9" t="s">
        <v>3324</v>
      </c>
      <c r="D7938" s="9"/>
      <c r="E7938" s="10">
        <v>78.7</v>
      </c>
      <c r="F7938" s="10">
        <f t="shared" si="558"/>
        <v>46.6691</v>
      </c>
      <c r="G7938" s="10"/>
      <c r="H7938" s="10">
        <f t="shared" si="559"/>
        <v>46.6691</v>
      </c>
      <c r="I7938" s="10">
        <f t="shared" si="560"/>
        <v>186.6764</v>
      </c>
      <c r="J7938" s="10">
        <f>VLOOKUP(C7938,KFT!C:E,3,FALSE)</f>
        <v>47</v>
      </c>
    </row>
    <row r="7939" spans="1:10" x14ac:dyDescent="0.25">
      <c r="A7939" s="6">
        <v>7233</v>
      </c>
      <c r="B7939" s="6">
        <v>911370</v>
      </c>
      <c r="C7939" s="9" t="s">
        <v>3325</v>
      </c>
      <c r="D7939" s="9"/>
      <c r="E7939" s="10">
        <v>78.7</v>
      </c>
      <c r="F7939" s="10">
        <f t="shared" si="558"/>
        <v>46.6691</v>
      </c>
      <c r="G7939" s="10"/>
      <c r="H7939" s="10">
        <f t="shared" si="559"/>
        <v>46.6691</v>
      </c>
      <c r="I7939" s="10">
        <f t="shared" si="560"/>
        <v>186.6764</v>
      </c>
      <c r="J7939" s="10">
        <f>VLOOKUP(C7939,KFT!C:E,3,FALSE)</f>
        <v>47</v>
      </c>
    </row>
    <row r="7940" spans="1:10" x14ac:dyDescent="0.25">
      <c r="A7940" s="6">
        <v>7234</v>
      </c>
      <c r="B7940" s="6">
        <v>911380</v>
      </c>
      <c r="C7940" s="9" t="s">
        <v>3326</v>
      </c>
      <c r="D7940" s="9"/>
      <c r="E7940" s="10">
        <v>78.7</v>
      </c>
      <c r="F7940" s="10">
        <f t="shared" si="558"/>
        <v>46.6691</v>
      </c>
      <c r="G7940" s="10"/>
      <c r="H7940" s="10">
        <f t="shared" si="559"/>
        <v>46.6691</v>
      </c>
      <c r="I7940" s="10">
        <f t="shared" si="560"/>
        <v>186.6764</v>
      </c>
      <c r="J7940" s="10">
        <f>VLOOKUP(C7940,KFT!C:E,3,FALSE)</f>
        <v>47</v>
      </c>
    </row>
    <row r="7941" spans="1:10" x14ac:dyDescent="0.25">
      <c r="A7941" s="6">
        <v>7235</v>
      </c>
      <c r="B7941" s="6">
        <v>911390</v>
      </c>
      <c r="C7941" s="9" t="s">
        <v>3327</v>
      </c>
      <c r="D7941" s="9"/>
      <c r="E7941" s="10">
        <v>313.70999999999998</v>
      </c>
      <c r="F7941" s="10">
        <f t="shared" si="558"/>
        <v>186.03002999999998</v>
      </c>
      <c r="G7941" s="10"/>
      <c r="H7941" s="10">
        <f t="shared" si="559"/>
        <v>186.03002999999998</v>
      </c>
      <c r="I7941" s="10">
        <f t="shared" si="560"/>
        <v>744.12011999999993</v>
      </c>
      <c r="J7941" s="10">
        <f>VLOOKUP(C7941,KFT!C:E,3,FALSE)</f>
        <v>186</v>
      </c>
    </row>
    <row r="7942" spans="1:10" x14ac:dyDescent="0.25">
      <c r="A7942" s="6">
        <v>7236</v>
      </c>
      <c r="B7942" s="6">
        <v>911400</v>
      </c>
      <c r="C7942" s="9" t="s">
        <v>3328</v>
      </c>
      <c r="D7942" s="9"/>
      <c r="E7942" s="10">
        <v>313.70999999999998</v>
      </c>
      <c r="F7942" s="10">
        <f t="shared" si="558"/>
        <v>186.03002999999998</v>
      </c>
      <c r="G7942" s="10"/>
      <c r="H7942" s="10">
        <f t="shared" si="559"/>
        <v>186.03002999999998</v>
      </c>
      <c r="I7942" s="10">
        <f t="shared" si="560"/>
        <v>744.12011999999993</v>
      </c>
      <c r="J7942" s="10">
        <f>VLOOKUP(C7942,KFT!C:E,3,FALSE)</f>
        <v>186</v>
      </c>
    </row>
    <row r="7943" spans="1:10" x14ac:dyDescent="0.25">
      <c r="A7943" s="6">
        <v>7237</v>
      </c>
      <c r="B7943" s="6">
        <v>911430</v>
      </c>
      <c r="C7943" s="9" t="s">
        <v>3329</v>
      </c>
      <c r="D7943" s="9"/>
      <c r="E7943" s="10">
        <v>78.7</v>
      </c>
      <c r="F7943" s="10">
        <f t="shared" si="558"/>
        <v>46.6691</v>
      </c>
      <c r="G7943" s="10"/>
      <c r="H7943" s="10">
        <f t="shared" si="559"/>
        <v>46.6691</v>
      </c>
      <c r="I7943" s="10">
        <f t="shared" si="560"/>
        <v>186.6764</v>
      </c>
      <c r="J7943" s="10">
        <f>VLOOKUP(C7943,KFT!C:E,3,FALSE)</f>
        <v>47</v>
      </c>
    </row>
    <row r="7944" spans="1:10" x14ac:dyDescent="0.25">
      <c r="A7944" s="6">
        <v>7238</v>
      </c>
      <c r="B7944" s="6">
        <v>911440</v>
      </c>
      <c r="C7944" s="9" t="s">
        <v>3330</v>
      </c>
      <c r="D7944" s="9"/>
      <c r="E7944" s="10">
        <v>45.06</v>
      </c>
      <c r="F7944" s="10">
        <f t="shared" si="558"/>
        <v>26.720580000000002</v>
      </c>
      <c r="G7944" s="10"/>
      <c r="H7944" s="10">
        <f t="shared" si="559"/>
        <v>26.720580000000002</v>
      </c>
      <c r="I7944" s="10">
        <f t="shared" si="560"/>
        <v>106.88232000000001</v>
      </c>
      <c r="J7944" s="10">
        <f>VLOOKUP(C7944,KFT!C:E,3,FALSE)</f>
        <v>27</v>
      </c>
    </row>
    <row r="7945" spans="1:10" x14ac:dyDescent="0.25">
      <c r="A7945" s="6">
        <v>7239</v>
      </c>
      <c r="B7945" s="6">
        <v>911441</v>
      </c>
      <c r="C7945" s="9" t="s">
        <v>4198</v>
      </c>
      <c r="D7945" s="9"/>
      <c r="E7945" s="10">
        <v>94.97</v>
      </c>
      <c r="F7945" s="10">
        <f t="shared" si="558"/>
        <v>56.317209999999996</v>
      </c>
      <c r="G7945" s="10"/>
      <c r="H7945" s="10">
        <f t="shared" si="559"/>
        <v>56.317209999999996</v>
      </c>
      <c r="I7945" s="10">
        <f t="shared" si="560"/>
        <v>225.26883999999998</v>
      </c>
      <c r="J7945" s="10">
        <f>VLOOKUP(C7945,KFT!C:E,3,FALSE)</f>
        <v>56</v>
      </c>
    </row>
    <row r="7946" spans="1:10" ht="24" x14ac:dyDescent="0.25">
      <c r="A7946" s="6">
        <v>7240</v>
      </c>
      <c r="B7946" s="6" t="s">
        <v>4596</v>
      </c>
      <c r="C7946" s="135" t="s">
        <v>3331</v>
      </c>
      <c r="D7946" s="135"/>
      <c r="E7946" s="10"/>
      <c r="F7946" s="10">
        <f t="shared" si="558"/>
        <v>0</v>
      </c>
      <c r="G7946" s="10"/>
      <c r="H7946" s="10">
        <f t="shared" si="559"/>
        <v>0</v>
      </c>
      <c r="I7946" s="10">
        <f t="shared" si="560"/>
        <v>0</v>
      </c>
      <c r="J7946" s="8"/>
    </row>
    <row r="7947" spans="1:10" x14ac:dyDescent="0.25">
      <c r="A7947" s="6">
        <v>7241</v>
      </c>
      <c r="B7947" s="6" t="s">
        <v>4596</v>
      </c>
      <c r="C7947" s="31" t="s">
        <v>3332</v>
      </c>
      <c r="D7947" s="31"/>
      <c r="E7947" s="10"/>
      <c r="F7947" s="10">
        <f t="shared" si="558"/>
        <v>0</v>
      </c>
      <c r="G7947" s="10"/>
      <c r="H7947" s="10">
        <f t="shared" si="559"/>
        <v>0</v>
      </c>
      <c r="I7947" s="10">
        <f t="shared" si="560"/>
        <v>0</v>
      </c>
      <c r="J7947" s="8"/>
    </row>
    <row r="7948" spans="1:10" x14ac:dyDescent="0.25">
      <c r="A7948" s="6">
        <v>7242</v>
      </c>
      <c r="B7948" s="6">
        <v>912000</v>
      </c>
      <c r="C7948" s="44" t="s">
        <v>3333</v>
      </c>
      <c r="D7948" s="44"/>
      <c r="E7948" s="10">
        <v>116.69</v>
      </c>
      <c r="F7948" s="10">
        <f t="shared" si="558"/>
        <v>69.19717</v>
      </c>
      <c r="G7948" s="10"/>
      <c r="H7948" s="10">
        <f t="shared" si="559"/>
        <v>69.19717</v>
      </c>
      <c r="I7948" s="10">
        <f t="shared" si="560"/>
        <v>276.78868</v>
      </c>
      <c r="J7948" s="10">
        <f>VLOOKUP(C7948,KFT!C:E,3,FALSE)</f>
        <v>134</v>
      </c>
    </row>
    <row r="7949" spans="1:10" x14ac:dyDescent="0.25">
      <c r="A7949" s="6">
        <v>7243</v>
      </c>
      <c r="B7949" s="6">
        <v>912010</v>
      </c>
      <c r="C7949" s="44" t="s">
        <v>3334</v>
      </c>
      <c r="D7949" s="44"/>
      <c r="E7949" s="10">
        <v>92.26</v>
      </c>
      <c r="F7949" s="10">
        <f t="shared" si="558"/>
        <v>54.710180000000001</v>
      </c>
      <c r="G7949" s="10"/>
      <c r="H7949" s="10">
        <f t="shared" si="559"/>
        <v>54.710180000000001</v>
      </c>
      <c r="I7949" s="10">
        <f t="shared" si="560"/>
        <v>218.84072</v>
      </c>
      <c r="J7949" s="10">
        <f>VLOOKUP(C7949,KFT!C:E,3,FALSE)</f>
        <v>104</v>
      </c>
    </row>
    <row r="7950" spans="1:10" x14ac:dyDescent="0.25">
      <c r="A7950" s="6">
        <v>7244</v>
      </c>
      <c r="B7950" s="6">
        <v>912020</v>
      </c>
      <c r="C7950" s="44" t="s">
        <v>3335</v>
      </c>
      <c r="D7950" s="44"/>
      <c r="E7950" s="10">
        <v>92.26</v>
      </c>
      <c r="F7950" s="10">
        <f t="shared" si="558"/>
        <v>54.710180000000001</v>
      </c>
      <c r="G7950" s="10"/>
      <c r="H7950" s="10">
        <f t="shared" si="559"/>
        <v>54.710180000000001</v>
      </c>
      <c r="I7950" s="10">
        <f t="shared" si="560"/>
        <v>218.84072</v>
      </c>
      <c r="J7950" s="10">
        <f>VLOOKUP(C7950,KFT!C:E,3,FALSE)</f>
        <v>104</v>
      </c>
    </row>
    <row r="7951" spans="1:10" ht="24" x14ac:dyDescent="0.25">
      <c r="A7951" s="6">
        <v>7245</v>
      </c>
      <c r="B7951" s="6">
        <v>912030</v>
      </c>
      <c r="C7951" s="44" t="s">
        <v>3336</v>
      </c>
      <c r="D7951" s="44"/>
      <c r="E7951" s="10">
        <v>298.52</v>
      </c>
      <c r="F7951" s="10">
        <f t="shared" si="558"/>
        <v>177.02235999999999</v>
      </c>
      <c r="G7951" s="10"/>
      <c r="H7951" s="10">
        <f t="shared" si="559"/>
        <v>177.02235999999999</v>
      </c>
      <c r="I7951" s="10">
        <f t="shared" si="560"/>
        <v>708.08943999999997</v>
      </c>
      <c r="J7951" s="10">
        <f>VLOOKUP(C7951,KFT!C:E,3,FALSE)</f>
        <v>342</v>
      </c>
    </row>
    <row r="7952" spans="1:10" x14ac:dyDescent="0.25">
      <c r="A7952" s="48">
        <v>7245</v>
      </c>
      <c r="B7952" s="72" t="s">
        <v>18201</v>
      </c>
      <c r="C7952" s="113" t="s">
        <v>18202</v>
      </c>
      <c r="D7952" s="70"/>
      <c r="E7952" s="8"/>
      <c r="F7952" s="8"/>
      <c r="G7952" s="8"/>
      <c r="H7952" s="8"/>
      <c r="I7952" s="8"/>
      <c r="J7952" s="10">
        <f>VLOOKUP(C7952,KFT!C:E,3,FALSE)</f>
        <v>4394</v>
      </c>
    </row>
    <row r="7953" spans="1:10" x14ac:dyDescent="0.25">
      <c r="A7953" s="6">
        <v>7246</v>
      </c>
      <c r="B7953" s="6">
        <v>912040</v>
      </c>
      <c r="C7953" s="44" t="s">
        <v>3337</v>
      </c>
      <c r="D7953" s="44"/>
      <c r="E7953" s="10">
        <v>81.41</v>
      </c>
      <c r="F7953" s="10">
        <f t="shared" ref="F7953:F7984" si="561">E7953*0.593</f>
        <v>48.276129999999995</v>
      </c>
      <c r="G7953" s="10"/>
      <c r="H7953" s="10">
        <f t="shared" ref="H7953:H7984" si="562">((F7953*G7953)/100)+F7953</f>
        <v>48.276129999999995</v>
      </c>
      <c r="I7953" s="10">
        <f t="shared" ref="I7953:I7984" si="563">H7953*4</f>
        <v>193.10451999999998</v>
      </c>
      <c r="J7953" s="10">
        <f>VLOOKUP(C7953,KFT!C:E,3,FALSE)</f>
        <v>94</v>
      </c>
    </row>
    <row r="7954" spans="1:10" x14ac:dyDescent="0.25">
      <c r="A7954" s="6">
        <v>7247</v>
      </c>
      <c r="B7954" s="6">
        <v>912050</v>
      </c>
      <c r="C7954" s="44" t="s">
        <v>3338</v>
      </c>
      <c r="D7954" s="44"/>
      <c r="E7954" s="10">
        <v>135.68</v>
      </c>
      <c r="F7954" s="10">
        <f t="shared" si="561"/>
        <v>80.458240000000004</v>
      </c>
      <c r="G7954" s="10"/>
      <c r="H7954" s="10">
        <f t="shared" si="562"/>
        <v>80.458240000000004</v>
      </c>
      <c r="I7954" s="10">
        <f t="shared" si="563"/>
        <v>321.83296000000001</v>
      </c>
      <c r="J7954" s="10" t="e">
        <f>VLOOKUP(C7954,KFT!C:E,3,FALSE)</f>
        <v>#N/A</v>
      </c>
    </row>
    <row r="7955" spans="1:10" x14ac:dyDescent="0.25">
      <c r="A7955" s="6">
        <v>7248</v>
      </c>
      <c r="B7955" s="6">
        <v>912060</v>
      </c>
      <c r="C7955" s="44" t="s">
        <v>3339</v>
      </c>
      <c r="D7955" s="44"/>
      <c r="E7955" s="10">
        <v>195.39</v>
      </c>
      <c r="F7955" s="10">
        <f t="shared" si="561"/>
        <v>115.86626999999999</v>
      </c>
      <c r="G7955" s="10"/>
      <c r="H7955" s="10">
        <f t="shared" si="562"/>
        <v>115.86626999999999</v>
      </c>
      <c r="I7955" s="10">
        <f t="shared" si="563"/>
        <v>463.46507999999994</v>
      </c>
      <c r="J7955" s="10">
        <f>VLOOKUP(C7955,KFT!C:E,3,FALSE)</f>
        <v>224</v>
      </c>
    </row>
    <row r="7956" spans="1:10" x14ac:dyDescent="0.25">
      <c r="A7956" s="6">
        <v>7249</v>
      </c>
      <c r="B7956" s="6">
        <v>912070</v>
      </c>
      <c r="C7956" s="44" t="s">
        <v>3340</v>
      </c>
      <c r="D7956" s="44"/>
      <c r="E7956" s="10">
        <v>271.37</v>
      </c>
      <c r="F7956" s="10">
        <f t="shared" si="561"/>
        <v>160.92240999999999</v>
      </c>
      <c r="G7956" s="10"/>
      <c r="H7956" s="10">
        <f t="shared" si="562"/>
        <v>160.92240999999999</v>
      </c>
      <c r="I7956" s="10">
        <f t="shared" si="563"/>
        <v>643.68963999999994</v>
      </c>
      <c r="J7956" s="10" t="e">
        <f>VLOOKUP(C7956,KFT!C:E,3,FALSE)</f>
        <v>#N/A</v>
      </c>
    </row>
    <row r="7957" spans="1:10" x14ac:dyDescent="0.25">
      <c r="A7957" s="6">
        <v>7250</v>
      </c>
      <c r="B7957" s="6">
        <v>912080</v>
      </c>
      <c r="C7957" s="44" t="s">
        <v>3341</v>
      </c>
      <c r="D7957" s="44"/>
      <c r="E7957" s="10">
        <v>92.26</v>
      </c>
      <c r="F7957" s="10">
        <f t="shared" si="561"/>
        <v>54.710180000000001</v>
      </c>
      <c r="G7957" s="10"/>
      <c r="H7957" s="10">
        <f t="shared" si="562"/>
        <v>54.710180000000001</v>
      </c>
      <c r="I7957" s="10">
        <f t="shared" si="563"/>
        <v>218.84072</v>
      </c>
      <c r="J7957" s="10">
        <f>VLOOKUP(C7957,KFT!C:E,3,FALSE)</f>
        <v>104</v>
      </c>
    </row>
    <row r="7958" spans="1:10" x14ac:dyDescent="0.25">
      <c r="A7958" s="6">
        <v>7251</v>
      </c>
      <c r="B7958" s="6">
        <v>912090</v>
      </c>
      <c r="C7958" s="44" t="s">
        <v>3342</v>
      </c>
      <c r="D7958" s="44"/>
      <c r="E7958" s="10">
        <v>165.69</v>
      </c>
      <c r="F7958" s="10">
        <f t="shared" si="561"/>
        <v>98.254169999999988</v>
      </c>
      <c r="G7958" s="10"/>
      <c r="H7958" s="10">
        <f t="shared" si="562"/>
        <v>98.254169999999988</v>
      </c>
      <c r="I7958" s="10">
        <f t="shared" si="563"/>
        <v>393.01667999999995</v>
      </c>
      <c r="J7958" s="10" t="e">
        <f>VLOOKUP(C7958,KFT!C:E,3,FALSE)</f>
        <v>#N/A</v>
      </c>
    </row>
    <row r="7959" spans="1:10" ht="24" x14ac:dyDescent="0.25">
      <c r="A7959" s="6">
        <v>7252</v>
      </c>
      <c r="B7959" s="6">
        <v>912100</v>
      </c>
      <c r="C7959" s="44" t="s">
        <v>3343</v>
      </c>
      <c r="D7959" s="44"/>
      <c r="E7959" s="10">
        <v>187.25</v>
      </c>
      <c r="F7959" s="10">
        <f t="shared" si="561"/>
        <v>111.03925</v>
      </c>
      <c r="G7959" s="10"/>
      <c r="H7959" s="10">
        <f t="shared" si="562"/>
        <v>111.03925</v>
      </c>
      <c r="I7959" s="10">
        <f t="shared" si="563"/>
        <v>444.15699999999998</v>
      </c>
      <c r="J7959" s="10">
        <f>VLOOKUP(C7959,KFT!C:E,3,FALSE)</f>
        <v>214</v>
      </c>
    </row>
    <row r="7960" spans="1:10" x14ac:dyDescent="0.25">
      <c r="A7960" s="6">
        <v>7253</v>
      </c>
      <c r="B7960" s="6">
        <v>912110</v>
      </c>
      <c r="C7960" s="44" t="s">
        <v>3344</v>
      </c>
      <c r="D7960" s="44"/>
      <c r="E7960" s="10">
        <v>271.37</v>
      </c>
      <c r="F7960" s="10">
        <f t="shared" si="561"/>
        <v>160.92240999999999</v>
      </c>
      <c r="G7960" s="10"/>
      <c r="H7960" s="10">
        <f t="shared" si="562"/>
        <v>160.92240999999999</v>
      </c>
      <c r="I7960" s="10">
        <f t="shared" si="563"/>
        <v>643.68963999999994</v>
      </c>
      <c r="J7960" s="10">
        <f>VLOOKUP(C7960,KFT!C:E,3,FALSE)</f>
        <v>312</v>
      </c>
    </row>
    <row r="7961" spans="1:10" x14ac:dyDescent="0.25">
      <c r="A7961" s="6">
        <v>7254</v>
      </c>
      <c r="B7961" s="6">
        <v>912120</v>
      </c>
      <c r="C7961" s="44" t="s">
        <v>3345</v>
      </c>
      <c r="D7961" s="44"/>
      <c r="E7961" s="10">
        <v>271.37</v>
      </c>
      <c r="F7961" s="10">
        <f t="shared" si="561"/>
        <v>160.92240999999999</v>
      </c>
      <c r="G7961" s="10"/>
      <c r="H7961" s="10">
        <f t="shared" si="562"/>
        <v>160.92240999999999</v>
      </c>
      <c r="I7961" s="10">
        <f t="shared" si="563"/>
        <v>643.68963999999994</v>
      </c>
      <c r="J7961" s="10">
        <f>VLOOKUP(C7961,KFT!C:E,3,FALSE)</f>
        <v>312</v>
      </c>
    </row>
    <row r="7962" spans="1:10" x14ac:dyDescent="0.25">
      <c r="A7962" s="6">
        <v>7255</v>
      </c>
      <c r="B7962" s="6">
        <v>912130</v>
      </c>
      <c r="C7962" s="44" t="s">
        <v>3346</v>
      </c>
      <c r="D7962" s="44"/>
      <c r="E7962" s="10">
        <v>222.51</v>
      </c>
      <c r="F7962" s="10">
        <f t="shared" si="561"/>
        <v>131.94843</v>
      </c>
      <c r="G7962" s="10"/>
      <c r="H7962" s="10">
        <f t="shared" si="562"/>
        <v>131.94843</v>
      </c>
      <c r="I7962" s="10">
        <f t="shared" si="563"/>
        <v>527.79372000000001</v>
      </c>
      <c r="J7962" s="10">
        <f>VLOOKUP(C7962,KFT!C:E,3,FALSE)</f>
        <v>256</v>
      </c>
    </row>
    <row r="7963" spans="1:10" x14ac:dyDescent="0.25">
      <c r="A7963" s="6">
        <v>7256</v>
      </c>
      <c r="B7963" s="6">
        <v>912140</v>
      </c>
      <c r="C7963" s="44" t="s">
        <v>3347</v>
      </c>
      <c r="D7963" s="44"/>
      <c r="E7963" s="10">
        <v>94.97</v>
      </c>
      <c r="F7963" s="10">
        <f t="shared" si="561"/>
        <v>56.317209999999996</v>
      </c>
      <c r="G7963" s="10"/>
      <c r="H7963" s="10">
        <f t="shared" si="562"/>
        <v>56.317209999999996</v>
      </c>
      <c r="I7963" s="10">
        <f t="shared" si="563"/>
        <v>225.26883999999998</v>
      </c>
      <c r="J7963" s="10">
        <f>VLOOKUP(C7963,KFT!C:E,3,FALSE)</f>
        <v>110</v>
      </c>
    </row>
    <row r="7964" spans="1:10" x14ac:dyDescent="0.25">
      <c r="A7964" s="6">
        <v>7257</v>
      </c>
      <c r="B7964" s="6">
        <v>912150</v>
      </c>
      <c r="C7964" s="44" t="s">
        <v>3348</v>
      </c>
      <c r="D7964" s="44"/>
      <c r="E7964" s="10">
        <v>108.54</v>
      </c>
      <c r="F7964" s="10">
        <f t="shared" si="561"/>
        <v>64.364220000000003</v>
      </c>
      <c r="G7964" s="10"/>
      <c r="H7964" s="10">
        <f t="shared" si="562"/>
        <v>64.364220000000003</v>
      </c>
      <c r="I7964" s="10">
        <f t="shared" si="563"/>
        <v>257.45688000000001</v>
      </c>
      <c r="J7964" s="10">
        <f>VLOOKUP(C7964,KFT!C:E,3,FALSE)</f>
        <v>124</v>
      </c>
    </row>
    <row r="7965" spans="1:10" x14ac:dyDescent="0.25">
      <c r="A7965" s="6">
        <v>7258</v>
      </c>
      <c r="B7965" s="6">
        <v>912160</v>
      </c>
      <c r="C7965" s="44" t="s">
        <v>3349</v>
      </c>
      <c r="D7965" s="44"/>
      <c r="E7965" s="10">
        <v>271.37</v>
      </c>
      <c r="F7965" s="10">
        <f t="shared" si="561"/>
        <v>160.92240999999999</v>
      </c>
      <c r="G7965" s="10"/>
      <c r="H7965" s="10">
        <f t="shared" si="562"/>
        <v>160.92240999999999</v>
      </c>
      <c r="I7965" s="10">
        <f t="shared" si="563"/>
        <v>643.68963999999994</v>
      </c>
      <c r="J7965" s="10">
        <f>VLOOKUP(C7965,KFT!C:E,3,FALSE)</f>
        <v>312</v>
      </c>
    </row>
    <row r="7966" spans="1:10" x14ac:dyDescent="0.25">
      <c r="A7966" s="6">
        <v>7259</v>
      </c>
      <c r="B7966" s="6">
        <v>912170</v>
      </c>
      <c r="C7966" s="44" t="s">
        <v>3350</v>
      </c>
      <c r="D7966" s="44"/>
      <c r="E7966" s="10">
        <v>81.41</v>
      </c>
      <c r="F7966" s="10">
        <f t="shared" si="561"/>
        <v>48.276129999999995</v>
      </c>
      <c r="G7966" s="10"/>
      <c r="H7966" s="10">
        <f t="shared" si="562"/>
        <v>48.276129999999995</v>
      </c>
      <c r="I7966" s="10">
        <f t="shared" si="563"/>
        <v>193.10451999999998</v>
      </c>
      <c r="J7966" s="10">
        <f>VLOOKUP(C7966,KFT!C:E,3,FALSE)</f>
        <v>94</v>
      </c>
    </row>
    <row r="7967" spans="1:10" x14ac:dyDescent="0.25">
      <c r="A7967" s="6">
        <v>7260</v>
      </c>
      <c r="B7967" s="6">
        <v>912180</v>
      </c>
      <c r="C7967" s="44" t="s">
        <v>3351</v>
      </c>
      <c r="D7967" s="44"/>
      <c r="E7967" s="10">
        <v>86.84</v>
      </c>
      <c r="F7967" s="10">
        <f t="shared" si="561"/>
        <v>51.496119999999998</v>
      </c>
      <c r="G7967" s="10"/>
      <c r="H7967" s="10">
        <f t="shared" si="562"/>
        <v>51.496119999999998</v>
      </c>
      <c r="I7967" s="10">
        <f t="shared" si="563"/>
        <v>205.98447999999999</v>
      </c>
      <c r="J7967" s="10">
        <f>VLOOKUP(C7967,KFT!C:E,3,FALSE)</f>
        <v>100</v>
      </c>
    </row>
    <row r="7968" spans="1:10" x14ac:dyDescent="0.25">
      <c r="A7968" s="6">
        <v>7261</v>
      </c>
      <c r="B7968" s="6">
        <v>912190</v>
      </c>
      <c r="C7968" s="44" t="s">
        <v>3352</v>
      </c>
      <c r="D7968" s="44"/>
      <c r="E7968" s="10">
        <v>271.37</v>
      </c>
      <c r="F7968" s="10">
        <f t="shared" si="561"/>
        <v>160.92240999999999</v>
      </c>
      <c r="G7968" s="10"/>
      <c r="H7968" s="10">
        <f t="shared" si="562"/>
        <v>160.92240999999999</v>
      </c>
      <c r="I7968" s="10">
        <f t="shared" si="563"/>
        <v>643.68963999999994</v>
      </c>
      <c r="J7968" s="10" t="e">
        <f>VLOOKUP(C7968,KFT!C:E,3,FALSE)</f>
        <v>#N/A</v>
      </c>
    </row>
    <row r="7969" spans="1:10" x14ac:dyDescent="0.25">
      <c r="A7969" s="6">
        <v>7262</v>
      </c>
      <c r="B7969" s="6">
        <v>912200</v>
      </c>
      <c r="C7969" s="44" t="s">
        <v>3353</v>
      </c>
      <c r="D7969" s="44"/>
      <c r="E7969" s="10">
        <v>86.84</v>
      </c>
      <c r="F7969" s="10">
        <f t="shared" si="561"/>
        <v>51.496119999999998</v>
      </c>
      <c r="G7969" s="10"/>
      <c r="H7969" s="10">
        <f t="shared" si="562"/>
        <v>51.496119999999998</v>
      </c>
      <c r="I7969" s="10">
        <f t="shared" si="563"/>
        <v>205.98447999999999</v>
      </c>
      <c r="J7969" s="10">
        <f>VLOOKUP(C7969,KFT!C:E,3,FALSE)</f>
        <v>100</v>
      </c>
    </row>
    <row r="7970" spans="1:10" x14ac:dyDescent="0.25">
      <c r="A7970" s="6">
        <v>7263</v>
      </c>
      <c r="B7970" s="6">
        <v>912210</v>
      </c>
      <c r="C7970" s="44" t="s">
        <v>3354</v>
      </c>
      <c r="D7970" s="44"/>
      <c r="E7970" s="10">
        <v>27.13</v>
      </c>
      <c r="F7970" s="10">
        <f t="shared" si="561"/>
        <v>16.088089999999998</v>
      </c>
      <c r="G7970" s="10"/>
      <c r="H7970" s="10">
        <f t="shared" si="562"/>
        <v>16.088089999999998</v>
      </c>
      <c r="I7970" s="10">
        <f t="shared" si="563"/>
        <v>64.35235999999999</v>
      </c>
      <c r="J7970" s="10" t="e">
        <f>VLOOKUP(C7970,KFT!C:E,3,FALSE)</f>
        <v>#N/A</v>
      </c>
    </row>
    <row r="7971" spans="1:10" x14ac:dyDescent="0.25">
      <c r="A7971" s="6">
        <v>7264</v>
      </c>
      <c r="B7971" s="6">
        <v>912220</v>
      </c>
      <c r="C7971" s="44" t="s">
        <v>3355</v>
      </c>
      <c r="D7971" s="44"/>
      <c r="E7971" s="10">
        <v>285.64999999999998</v>
      </c>
      <c r="F7971" s="10">
        <f t="shared" si="561"/>
        <v>169.39044999999999</v>
      </c>
      <c r="G7971" s="10"/>
      <c r="H7971" s="10">
        <f t="shared" si="562"/>
        <v>169.39044999999999</v>
      </c>
      <c r="I7971" s="10">
        <f t="shared" si="563"/>
        <v>677.56179999999995</v>
      </c>
      <c r="J7971" s="10">
        <f>VLOOKUP(C7971,KFT!C:E,3,FALSE)</f>
        <v>328</v>
      </c>
    </row>
    <row r="7972" spans="1:10" x14ac:dyDescent="0.25">
      <c r="A7972" s="6">
        <v>7265</v>
      </c>
      <c r="B7972" s="6">
        <v>912230</v>
      </c>
      <c r="C7972" s="44" t="s">
        <v>3356</v>
      </c>
      <c r="D7972" s="44"/>
      <c r="E7972" s="10">
        <v>142.82</v>
      </c>
      <c r="F7972" s="10">
        <f t="shared" si="561"/>
        <v>84.69225999999999</v>
      </c>
      <c r="G7972" s="10"/>
      <c r="H7972" s="10">
        <f t="shared" si="562"/>
        <v>84.69225999999999</v>
      </c>
      <c r="I7972" s="10">
        <f t="shared" si="563"/>
        <v>338.76903999999996</v>
      </c>
      <c r="J7972" s="10">
        <f>VLOOKUP(C7972,KFT!C:E,3,FALSE)</f>
        <v>164</v>
      </c>
    </row>
    <row r="7973" spans="1:10" x14ac:dyDescent="0.25">
      <c r="A7973" s="6">
        <v>7266</v>
      </c>
      <c r="B7973" s="6">
        <v>912240</v>
      </c>
      <c r="C7973" s="44" t="s">
        <v>3357</v>
      </c>
      <c r="D7973" s="44"/>
      <c r="E7973" s="10">
        <v>165.55</v>
      </c>
      <c r="F7973" s="10">
        <f t="shared" si="561"/>
        <v>98.171149999999997</v>
      </c>
      <c r="G7973" s="10"/>
      <c r="H7973" s="10">
        <f t="shared" si="562"/>
        <v>98.171149999999997</v>
      </c>
      <c r="I7973" s="10">
        <f t="shared" si="563"/>
        <v>392.68459999999999</v>
      </c>
      <c r="J7973" s="10">
        <f>VLOOKUP(C7973,KFT!C:E,3,FALSE)</f>
        <v>190</v>
      </c>
    </row>
    <row r="7974" spans="1:10" x14ac:dyDescent="0.25">
      <c r="A7974" s="6">
        <v>7267</v>
      </c>
      <c r="B7974" s="6">
        <v>912250</v>
      </c>
      <c r="C7974" s="44" t="s">
        <v>3358</v>
      </c>
      <c r="D7974" s="44"/>
      <c r="E7974" s="10">
        <v>94.99</v>
      </c>
      <c r="F7974" s="10">
        <f t="shared" si="561"/>
        <v>56.329069999999994</v>
      </c>
      <c r="G7974" s="10"/>
      <c r="H7974" s="10">
        <f t="shared" si="562"/>
        <v>56.329069999999994</v>
      </c>
      <c r="I7974" s="10">
        <f t="shared" si="563"/>
        <v>225.31627999999998</v>
      </c>
      <c r="J7974" s="10">
        <f>VLOOKUP(C7974,KFT!C:E,3,FALSE)</f>
        <v>110</v>
      </c>
    </row>
    <row r="7975" spans="1:10" x14ac:dyDescent="0.25">
      <c r="A7975" s="6">
        <v>7268</v>
      </c>
      <c r="B7975" s="6">
        <v>912260</v>
      </c>
      <c r="C7975" s="44" t="s">
        <v>3359</v>
      </c>
      <c r="D7975" s="44"/>
      <c r="E7975" s="10">
        <v>165.55</v>
      </c>
      <c r="F7975" s="10">
        <f t="shared" si="561"/>
        <v>98.171149999999997</v>
      </c>
      <c r="G7975" s="10"/>
      <c r="H7975" s="10">
        <f t="shared" si="562"/>
        <v>98.171149999999997</v>
      </c>
      <c r="I7975" s="10">
        <f t="shared" si="563"/>
        <v>392.68459999999999</v>
      </c>
      <c r="J7975" s="10" t="e">
        <f>VLOOKUP(C7975,KFT!C:E,3,FALSE)</f>
        <v>#N/A</v>
      </c>
    </row>
    <row r="7976" spans="1:10" x14ac:dyDescent="0.25">
      <c r="A7976" s="6">
        <v>7269</v>
      </c>
      <c r="B7976" s="6">
        <v>912270</v>
      </c>
      <c r="C7976" s="44" t="s">
        <v>3360</v>
      </c>
      <c r="D7976" s="44"/>
      <c r="E7976" s="10">
        <v>255.09</v>
      </c>
      <c r="F7976" s="10">
        <f t="shared" si="561"/>
        <v>151.26837</v>
      </c>
      <c r="G7976" s="10"/>
      <c r="H7976" s="10">
        <f t="shared" si="562"/>
        <v>151.26837</v>
      </c>
      <c r="I7976" s="10">
        <f t="shared" si="563"/>
        <v>605.07348000000002</v>
      </c>
      <c r="J7976" s="10" t="e">
        <f>VLOOKUP(C7976,KFT!C:E,3,FALSE)</f>
        <v>#N/A</v>
      </c>
    </row>
    <row r="7977" spans="1:10" x14ac:dyDescent="0.25">
      <c r="A7977" s="6">
        <v>7270</v>
      </c>
      <c r="B7977" s="6">
        <v>912280</v>
      </c>
      <c r="C7977" s="44" t="s">
        <v>3361</v>
      </c>
      <c r="D7977" s="44"/>
      <c r="E7977" s="10">
        <v>27.13</v>
      </c>
      <c r="F7977" s="10">
        <f t="shared" si="561"/>
        <v>16.088089999999998</v>
      </c>
      <c r="G7977" s="10"/>
      <c r="H7977" s="10">
        <f t="shared" si="562"/>
        <v>16.088089999999998</v>
      </c>
      <c r="I7977" s="10">
        <f t="shared" si="563"/>
        <v>64.35235999999999</v>
      </c>
      <c r="J7977" s="10">
        <f>VLOOKUP(C7977,KFT!C:E,3,FALSE)</f>
        <v>30</v>
      </c>
    </row>
    <row r="7978" spans="1:10" x14ac:dyDescent="0.25">
      <c r="A7978" s="6">
        <v>7271</v>
      </c>
      <c r="B7978" s="6">
        <v>912290</v>
      </c>
      <c r="C7978" s="44" t="s">
        <v>3685</v>
      </c>
      <c r="D7978" s="44"/>
      <c r="E7978" s="10">
        <v>124.83</v>
      </c>
      <c r="F7978" s="10">
        <f t="shared" si="561"/>
        <v>74.02418999999999</v>
      </c>
      <c r="G7978" s="10"/>
      <c r="H7978" s="10">
        <f t="shared" si="562"/>
        <v>74.02418999999999</v>
      </c>
      <c r="I7978" s="10">
        <f t="shared" si="563"/>
        <v>296.09675999999996</v>
      </c>
      <c r="J7978" s="10">
        <f>VLOOKUP(C7978,KFT!C:E,3,FALSE)</f>
        <v>144</v>
      </c>
    </row>
    <row r="7979" spans="1:10" ht="24" x14ac:dyDescent="0.25">
      <c r="A7979" s="6">
        <v>7272</v>
      </c>
      <c r="B7979" s="6" t="s">
        <v>4596</v>
      </c>
      <c r="C7979" s="31" t="s">
        <v>3686</v>
      </c>
      <c r="D7979" s="31"/>
      <c r="E7979" s="10"/>
      <c r="F7979" s="10">
        <f t="shared" si="561"/>
        <v>0</v>
      </c>
      <c r="G7979" s="10"/>
      <c r="H7979" s="10">
        <f t="shared" si="562"/>
        <v>0</v>
      </c>
      <c r="I7979" s="10">
        <f t="shared" si="563"/>
        <v>0</v>
      </c>
      <c r="J7979" s="8"/>
    </row>
    <row r="7980" spans="1:10" ht="24" x14ac:dyDescent="0.25">
      <c r="A7980" s="6">
        <v>7273</v>
      </c>
      <c r="B7980" s="6">
        <v>912300</v>
      </c>
      <c r="C7980" s="44" t="s">
        <v>4216</v>
      </c>
      <c r="D7980" s="44"/>
      <c r="E7980" s="10">
        <v>13.56</v>
      </c>
      <c r="F7980" s="10">
        <f t="shared" si="561"/>
        <v>8.0410799999999991</v>
      </c>
      <c r="G7980" s="10"/>
      <c r="H7980" s="10">
        <f t="shared" si="562"/>
        <v>8.0410799999999991</v>
      </c>
      <c r="I7980" s="10">
        <f t="shared" si="563"/>
        <v>32.164319999999996</v>
      </c>
      <c r="J7980" s="10">
        <f>VLOOKUP(C7980,KFT!C:E,3,FALSE)</f>
        <v>16</v>
      </c>
    </row>
    <row r="7981" spans="1:10" ht="24" x14ac:dyDescent="0.25">
      <c r="A7981" s="6">
        <v>7274</v>
      </c>
      <c r="B7981" s="6">
        <v>912310</v>
      </c>
      <c r="C7981" s="44" t="s">
        <v>3687</v>
      </c>
      <c r="D7981" s="44"/>
      <c r="E7981" s="10">
        <v>13.56</v>
      </c>
      <c r="F7981" s="10">
        <f t="shared" si="561"/>
        <v>8.0410799999999991</v>
      </c>
      <c r="G7981" s="10"/>
      <c r="H7981" s="10">
        <f t="shared" si="562"/>
        <v>8.0410799999999991</v>
      </c>
      <c r="I7981" s="10">
        <f t="shared" si="563"/>
        <v>32.164319999999996</v>
      </c>
      <c r="J7981" s="10">
        <f>VLOOKUP(C7981,KFT!C:E,3,FALSE)</f>
        <v>16</v>
      </c>
    </row>
    <row r="7982" spans="1:10" x14ac:dyDescent="0.25">
      <c r="A7982" s="6">
        <v>7275</v>
      </c>
      <c r="B7982" s="6">
        <v>912320</v>
      </c>
      <c r="C7982" s="44" t="s">
        <v>4217</v>
      </c>
      <c r="D7982" s="44"/>
      <c r="E7982" s="10">
        <v>22.84</v>
      </c>
      <c r="F7982" s="10">
        <f t="shared" si="561"/>
        <v>13.544119999999999</v>
      </c>
      <c r="G7982" s="10"/>
      <c r="H7982" s="10">
        <f t="shared" si="562"/>
        <v>13.544119999999999</v>
      </c>
      <c r="I7982" s="10">
        <f t="shared" si="563"/>
        <v>54.176479999999998</v>
      </c>
      <c r="J7982" s="10">
        <f>VLOOKUP(C7982,KFT!C:E,3,FALSE)</f>
        <v>26</v>
      </c>
    </row>
    <row r="7983" spans="1:10" ht="24" x14ac:dyDescent="0.25">
      <c r="A7983" s="6">
        <v>7276</v>
      </c>
      <c r="B7983" s="6">
        <v>912330</v>
      </c>
      <c r="C7983" s="44" t="s">
        <v>3688</v>
      </c>
      <c r="D7983" s="44"/>
      <c r="E7983" s="10">
        <v>27.13</v>
      </c>
      <c r="F7983" s="10">
        <f t="shared" si="561"/>
        <v>16.088089999999998</v>
      </c>
      <c r="G7983" s="10"/>
      <c r="H7983" s="10">
        <f t="shared" si="562"/>
        <v>16.088089999999998</v>
      </c>
      <c r="I7983" s="10">
        <f t="shared" si="563"/>
        <v>64.35235999999999</v>
      </c>
      <c r="J7983" s="10">
        <f>VLOOKUP(C7983,KFT!C:E,3,FALSE)</f>
        <v>30</v>
      </c>
    </row>
    <row r="7984" spans="1:10" x14ac:dyDescent="0.25">
      <c r="A7984" s="6">
        <v>7277</v>
      </c>
      <c r="B7984" s="6" t="s">
        <v>4596</v>
      </c>
      <c r="C7984" s="31" t="s">
        <v>3689</v>
      </c>
      <c r="D7984" s="31"/>
      <c r="E7984" s="10"/>
      <c r="F7984" s="10">
        <f t="shared" si="561"/>
        <v>0</v>
      </c>
      <c r="G7984" s="10"/>
      <c r="H7984" s="10">
        <f t="shared" si="562"/>
        <v>0</v>
      </c>
      <c r="I7984" s="10">
        <f t="shared" si="563"/>
        <v>0</v>
      </c>
      <c r="J7984" s="8"/>
    </row>
    <row r="7985" spans="1:10" x14ac:dyDescent="0.25">
      <c r="A7985" s="6">
        <v>7278</v>
      </c>
      <c r="B7985" s="6">
        <v>912340</v>
      </c>
      <c r="C7985" s="44" t="s">
        <v>3690</v>
      </c>
      <c r="D7985" s="44"/>
      <c r="E7985" s="10">
        <v>122.03</v>
      </c>
      <c r="F7985" s="10">
        <f t="shared" ref="F7985:F8016" si="564">E7985*0.593</f>
        <v>72.363789999999995</v>
      </c>
      <c r="G7985" s="10"/>
      <c r="H7985" s="10">
        <f t="shared" ref="H7985:H8016" si="565">((F7985*G7985)/100)+F7985</f>
        <v>72.363789999999995</v>
      </c>
      <c r="I7985" s="10">
        <f t="shared" ref="I7985:I8016" si="566">H7985*4</f>
        <v>289.45515999999998</v>
      </c>
      <c r="J7985" s="10">
        <f>VLOOKUP(C7985,KFT!C:E,3,FALSE)</f>
        <v>140</v>
      </c>
    </row>
    <row r="7986" spans="1:10" x14ac:dyDescent="0.25">
      <c r="A7986" s="6">
        <v>7279</v>
      </c>
      <c r="B7986" s="6">
        <v>912350</v>
      </c>
      <c r="C7986" s="44" t="s">
        <v>3691</v>
      </c>
      <c r="D7986" s="44"/>
      <c r="E7986" s="10">
        <v>94.99</v>
      </c>
      <c r="F7986" s="10">
        <f t="shared" si="564"/>
        <v>56.329069999999994</v>
      </c>
      <c r="G7986" s="10"/>
      <c r="H7986" s="10">
        <f t="shared" si="565"/>
        <v>56.329069999999994</v>
      </c>
      <c r="I7986" s="10">
        <f t="shared" si="566"/>
        <v>225.31627999999998</v>
      </c>
      <c r="J7986" s="10">
        <f>VLOOKUP(C7986,KFT!C:E,3,FALSE)</f>
        <v>110</v>
      </c>
    </row>
    <row r="7987" spans="1:10" x14ac:dyDescent="0.25">
      <c r="A7987" s="6">
        <v>7280</v>
      </c>
      <c r="B7987" s="6">
        <v>912360</v>
      </c>
      <c r="C7987" s="44" t="s">
        <v>3692</v>
      </c>
      <c r="D7987" s="44"/>
      <c r="E7987" s="10">
        <v>94.99</v>
      </c>
      <c r="F7987" s="10">
        <f t="shared" si="564"/>
        <v>56.329069999999994</v>
      </c>
      <c r="G7987" s="10"/>
      <c r="H7987" s="10">
        <f t="shared" si="565"/>
        <v>56.329069999999994</v>
      </c>
      <c r="I7987" s="10">
        <f t="shared" si="566"/>
        <v>225.31627999999998</v>
      </c>
      <c r="J7987" s="10">
        <f>VLOOKUP(C7987,KFT!C:E,3,FALSE)</f>
        <v>110</v>
      </c>
    </row>
    <row r="7988" spans="1:10" x14ac:dyDescent="0.25">
      <c r="A7988" s="6">
        <v>7281</v>
      </c>
      <c r="B7988" s="6">
        <v>912370</v>
      </c>
      <c r="C7988" s="44" t="s">
        <v>3693</v>
      </c>
      <c r="D7988" s="44"/>
      <c r="E7988" s="10">
        <v>81.41</v>
      </c>
      <c r="F7988" s="10">
        <f t="shared" si="564"/>
        <v>48.276129999999995</v>
      </c>
      <c r="G7988" s="10"/>
      <c r="H7988" s="10">
        <f t="shared" si="565"/>
        <v>48.276129999999995</v>
      </c>
      <c r="I7988" s="10">
        <f t="shared" si="566"/>
        <v>193.10451999999998</v>
      </c>
      <c r="J7988" s="10" t="e">
        <f>VLOOKUP(C7988,KFT!C:E,3,FALSE)</f>
        <v>#N/A</v>
      </c>
    </row>
    <row r="7989" spans="1:10" x14ac:dyDescent="0.25">
      <c r="A7989" s="6">
        <v>7282</v>
      </c>
      <c r="B7989" s="6">
        <v>912380</v>
      </c>
      <c r="C7989" s="44" t="s">
        <v>3694</v>
      </c>
      <c r="D7989" s="44"/>
      <c r="E7989" s="10">
        <v>135.68</v>
      </c>
      <c r="F7989" s="10">
        <f t="shared" si="564"/>
        <v>80.458240000000004</v>
      </c>
      <c r="G7989" s="10"/>
      <c r="H7989" s="10">
        <f t="shared" si="565"/>
        <v>80.458240000000004</v>
      </c>
      <c r="I7989" s="10">
        <f t="shared" si="566"/>
        <v>321.83296000000001</v>
      </c>
      <c r="J7989" s="10" t="e">
        <f>VLOOKUP(C7989,KFT!C:E,3,FALSE)</f>
        <v>#N/A</v>
      </c>
    </row>
    <row r="7990" spans="1:10" x14ac:dyDescent="0.25">
      <c r="A7990" s="6">
        <v>7283</v>
      </c>
      <c r="B7990" s="6">
        <v>912390</v>
      </c>
      <c r="C7990" s="44" t="s">
        <v>3695</v>
      </c>
      <c r="D7990" s="44"/>
      <c r="E7990" s="10">
        <v>54.27</v>
      </c>
      <c r="F7990" s="10">
        <f t="shared" si="564"/>
        <v>32.182110000000002</v>
      </c>
      <c r="G7990" s="10"/>
      <c r="H7990" s="10">
        <f t="shared" si="565"/>
        <v>32.182110000000002</v>
      </c>
      <c r="I7990" s="10">
        <f t="shared" si="566"/>
        <v>128.72844000000001</v>
      </c>
      <c r="J7990" s="10" t="e">
        <f>VLOOKUP(C7990,KFT!C:E,3,FALSE)</f>
        <v>#N/A</v>
      </c>
    </row>
    <row r="7991" spans="1:10" x14ac:dyDescent="0.25">
      <c r="A7991" s="6">
        <v>7284</v>
      </c>
      <c r="B7991" s="6">
        <v>912400</v>
      </c>
      <c r="C7991" s="44" t="s">
        <v>3696</v>
      </c>
      <c r="D7991" s="44"/>
      <c r="E7991" s="10">
        <v>67.83</v>
      </c>
      <c r="F7991" s="10">
        <f t="shared" si="564"/>
        <v>40.223189999999995</v>
      </c>
      <c r="G7991" s="10"/>
      <c r="H7991" s="10">
        <f t="shared" si="565"/>
        <v>40.223189999999995</v>
      </c>
      <c r="I7991" s="10">
        <f t="shared" si="566"/>
        <v>160.89275999999998</v>
      </c>
      <c r="J7991" s="10">
        <f>VLOOKUP(C7991,KFT!C:E,3,FALSE)</f>
        <v>78</v>
      </c>
    </row>
    <row r="7992" spans="1:10" x14ac:dyDescent="0.25">
      <c r="A7992" s="6">
        <v>7285</v>
      </c>
      <c r="B7992" s="6">
        <v>912410</v>
      </c>
      <c r="C7992" s="44" t="s">
        <v>3697</v>
      </c>
      <c r="D7992" s="44"/>
      <c r="E7992" s="10">
        <v>135.68</v>
      </c>
      <c r="F7992" s="10">
        <f t="shared" si="564"/>
        <v>80.458240000000004</v>
      </c>
      <c r="G7992" s="10"/>
      <c r="H7992" s="10">
        <f t="shared" si="565"/>
        <v>80.458240000000004</v>
      </c>
      <c r="I7992" s="10">
        <f t="shared" si="566"/>
        <v>321.83296000000001</v>
      </c>
      <c r="J7992" s="10">
        <f>VLOOKUP(C7992,KFT!C:E,3,FALSE)</f>
        <v>154</v>
      </c>
    </row>
    <row r="7993" spans="1:10" x14ac:dyDescent="0.25">
      <c r="A7993" s="6">
        <v>7286</v>
      </c>
      <c r="B7993" s="6">
        <v>912420</v>
      </c>
      <c r="C7993" s="44" t="s">
        <v>3698</v>
      </c>
      <c r="D7993" s="44"/>
      <c r="E7993" s="10">
        <v>108.54</v>
      </c>
      <c r="F7993" s="10">
        <f t="shared" si="564"/>
        <v>64.364220000000003</v>
      </c>
      <c r="G7993" s="10"/>
      <c r="H7993" s="10">
        <f t="shared" si="565"/>
        <v>64.364220000000003</v>
      </c>
      <c r="I7993" s="10">
        <f t="shared" si="566"/>
        <v>257.45688000000001</v>
      </c>
      <c r="J7993" s="10">
        <f>VLOOKUP(C7993,KFT!C:E,3,FALSE)</f>
        <v>124</v>
      </c>
    </row>
    <row r="7994" spans="1:10" x14ac:dyDescent="0.25">
      <c r="A7994" s="6">
        <v>7287</v>
      </c>
      <c r="B7994" s="6">
        <v>912430</v>
      </c>
      <c r="C7994" s="44" t="s">
        <v>3699</v>
      </c>
      <c r="D7994" s="44"/>
      <c r="E7994" s="10">
        <v>122.1</v>
      </c>
      <c r="F7994" s="10">
        <f t="shared" si="564"/>
        <v>72.405299999999997</v>
      </c>
      <c r="G7994" s="10"/>
      <c r="H7994" s="10">
        <f t="shared" si="565"/>
        <v>72.405299999999997</v>
      </c>
      <c r="I7994" s="10">
        <f t="shared" si="566"/>
        <v>289.62119999999999</v>
      </c>
      <c r="J7994" s="10">
        <f>VLOOKUP(C7994,KFT!C:E,3,FALSE)</f>
        <v>140</v>
      </c>
    </row>
    <row r="7995" spans="1:10" x14ac:dyDescent="0.25">
      <c r="A7995" s="6">
        <v>7288</v>
      </c>
      <c r="B7995" s="6">
        <v>912440</v>
      </c>
      <c r="C7995" s="44" t="s">
        <v>3700</v>
      </c>
      <c r="D7995" s="44"/>
      <c r="E7995" s="10">
        <v>108.54</v>
      </c>
      <c r="F7995" s="10">
        <f t="shared" si="564"/>
        <v>64.364220000000003</v>
      </c>
      <c r="G7995" s="10"/>
      <c r="H7995" s="10">
        <f t="shared" si="565"/>
        <v>64.364220000000003</v>
      </c>
      <c r="I7995" s="10">
        <f t="shared" si="566"/>
        <v>257.45688000000001</v>
      </c>
      <c r="J7995" s="10">
        <f>VLOOKUP(C7995,KFT!C:E,3,FALSE)</f>
        <v>124</v>
      </c>
    </row>
    <row r="7996" spans="1:10" x14ac:dyDescent="0.25">
      <c r="A7996" s="6">
        <v>7289</v>
      </c>
      <c r="B7996" s="6">
        <v>912450</v>
      </c>
      <c r="C7996" s="44" t="s">
        <v>3701</v>
      </c>
      <c r="D7996" s="44"/>
      <c r="E7996" s="10">
        <v>54.26</v>
      </c>
      <c r="F7996" s="10">
        <f t="shared" si="564"/>
        <v>32.176179999999995</v>
      </c>
      <c r="G7996" s="10"/>
      <c r="H7996" s="10">
        <f t="shared" si="565"/>
        <v>32.176179999999995</v>
      </c>
      <c r="I7996" s="10">
        <f t="shared" si="566"/>
        <v>128.70471999999998</v>
      </c>
      <c r="J7996" s="10" t="e">
        <f>VLOOKUP(C7996,KFT!C:E,3,FALSE)</f>
        <v>#N/A</v>
      </c>
    </row>
    <row r="7997" spans="1:10" x14ac:dyDescent="0.25">
      <c r="A7997" s="6">
        <v>7290</v>
      </c>
      <c r="B7997" s="6">
        <v>912460</v>
      </c>
      <c r="C7997" s="44" t="s">
        <v>3702</v>
      </c>
      <c r="D7997" s="44"/>
      <c r="E7997" s="10">
        <v>94.97</v>
      </c>
      <c r="F7997" s="10">
        <f t="shared" si="564"/>
        <v>56.317209999999996</v>
      </c>
      <c r="G7997" s="10"/>
      <c r="H7997" s="10">
        <f t="shared" si="565"/>
        <v>56.317209999999996</v>
      </c>
      <c r="I7997" s="10">
        <f t="shared" si="566"/>
        <v>225.26883999999998</v>
      </c>
      <c r="J7997" s="10">
        <f>VLOOKUP(C7997,KFT!C:E,3,FALSE)</f>
        <v>110</v>
      </c>
    </row>
    <row r="7998" spans="1:10" x14ac:dyDescent="0.25">
      <c r="A7998" s="6">
        <v>7291</v>
      </c>
      <c r="B7998" s="6">
        <v>912470</v>
      </c>
      <c r="C7998" s="44" t="s">
        <v>3703</v>
      </c>
      <c r="D7998" s="44"/>
      <c r="E7998" s="10">
        <v>54.27</v>
      </c>
      <c r="F7998" s="10">
        <f t="shared" si="564"/>
        <v>32.182110000000002</v>
      </c>
      <c r="G7998" s="10"/>
      <c r="H7998" s="10">
        <f t="shared" si="565"/>
        <v>32.182110000000002</v>
      </c>
      <c r="I7998" s="10">
        <f t="shared" si="566"/>
        <v>128.72844000000001</v>
      </c>
      <c r="J7998" s="10">
        <f>VLOOKUP(C7998,KFT!C:E,3,FALSE)</f>
        <v>64</v>
      </c>
    </row>
    <row r="7999" spans="1:10" x14ac:dyDescent="0.25">
      <c r="A7999" s="6">
        <v>7292</v>
      </c>
      <c r="B7999" s="6">
        <v>912480</v>
      </c>
      <c r="C7999" s="44" t="s">
        <v>3704</v>
      </c>
      <c r="D7999" s="44"/>
      <c r="E7999" s="10">
        <v>135.68</v>
      </c>
      <c r="F7999" s="10">
        <f t="shared" si="564"/>
        <v>80.458240000000004</v>
      </c>
      <c r="G7999" s="10"/>
      <c r="H7999" s="10">
        <f t="shared" si="565"/>
        <v>80.458240000000004</v>
      </c>
      <c r="I7999" s="10">
        <f t="shared" si="566"/>
        <v>321.83296000000001</v>
      </c>
      <c r="J7999" s="10">
        <f>VLOOKUP(C7999,KFT!C:E,3,FALSE)</f>
        <v>154</v>
      </c>
    </row>
    <row r="8000" spans="1:10" x14ac:dyDescent="0.25">
      <c r="A8000" s="6">
        <v>7293</v>
      </c>
      <c r="B8000" s="6">
        <v>912490</v>
      </c>
      <c r="C8000" s="44" t="s">
        <v>3705</v>
      </c>
      <c r="D8000" s="44"/>
      <c r="E8000" s="10">
        <v>81.41</v>
      </c>
      <c r="F8000" s="10">
        <f t="shared" si="564"/>
        <v>48.276129999999995</v>
      </c>
      <c r="G8000" s="10"/>
      <c r="H8000" s="10">
        <f t="shared" si="565"/>
        <v>48.276129999999995</v>
      </c>
      <c r="I8000" s="10">
        <f t="shared" si="566"/>
        <v>193.10451999999998</v>
      </c>
      <c r="J8000" s="10">
        <f>VLOOKUP(C8000,KFT!C:E,3,FALSE)</f>
        <v>94</v>
      </c>
    </row>
    <row r="8001" spans="1:10" x14ac:dyDescent="0.25">
      <c r="A8001" s="6">
        <v>7294</v>
      </c>
      <c r="B8001" s="6">
        <v>912500</v>
      </c>
      <c r="C8001" s="44" t="s">
        <v>3706</v>
      </c>
      <c r="D8001" s="44"/>
      <c r="E8001" s="10">
        <v>67.83</v>
      </c>
      <c r="F8001" s="10">
        <f t="shared" si="564"/>
        <v>40.223189999999995</v>
      </c>
      <c r="G8001" s="10"/>
      <c r="H8001" s="10">
        <f t="shared" si="565"/>
        <v>40.223189999999995</v>
      </c>
      <c r="I8001" s="10">
        <f t="shared" si="566"/>
        <v>160.89275999999998</v>
      </c>
      <c r="J8001" s="10">
        <f>VLOOKUP(C8001,KFT!C:E,3,FALSE)</f>
        <v>78</v>
      </c>
    </row>
    <row r="8002" spans="1:10" x14ac:dyDescent="0.25">
      <c r="A8002" s="6">
        <v>7295</v>
      </c>
      <c r="B8002" s="6" t="s">
        <v>4596</v>
      </c>
      <c r="C8002" s="31" t="s">
        <v>3707</v>
      </c>
      <c r="D8002" s="31"/>
      <c r="E8002" s="10"/>
      <c r="F8002" s="10">
        <f t="shared" si="564"/>
        <v>0</v>
      </c>
      <c r="G8002" s="10"/>
      <c r="H8002" s="10">
        <f t="shared" si="565"/>
        <v>0</v>
      </c>
      <c r="I8002" s="10">
        <f t="shared" si="566"/>
        <v>0</v>
      </c>
      <c r="J8002" s="8"/>
    </row>
    <row r="8003" spans="1:10" x14ac:dyDescent="0.25">
      <c r="A8003" s="6">
        <v>7296</v>
      </c>
      <c r="B8003" s="6">
        <v>912510</v>
      </c>
      <c r="C8003" s="44" t="s">
        <v>3708</v>
      </c>
      <c r="D8003" s="44"/>
      <c r="E8003" s="10">
        <v>94.99</v>
      </c>
      <c r="F8003" s="10">
        <f t="shared" si="564"/>
        <v>56.329069999999994</v>
      </c>
      <c r="G8003" s="10"/>
      <c r="H8003" s="10">
        <f t="shared" si="565"/>
        <v>56.329069999999994</v>
      </c>
      <c r="I8003" s="10">
        <f t="shared" si="566"/>
        <v>225.31627999999998</v>
      </c>
      <c r="J8003" s="10">
        <f>VLOOKUP(C8003,KFT!C:E,3,FALSE)</f>
        <v>110</v>
      </c>
    </row>
    <row r="8004" spans="1:10" x14ac:dyDescent="0.25">
      <c r="A8004" s="6">
        <v>7297</v>
      </c>
      <c r="B8004" s="6">
        <v>912520</v>
      </c>
      <c r="C8004" s="44" t="s">
        <v>3709</v>
      </c>
      <c r="D8004" s="44"/>
      <c r="E8004" s="10">
        <v>127.54</v>
      </c>
      <c r="F8004" s="10">
        <f t="shared" si="564"/>
        <v>75.631219999999999</v>
      </c>
      <c r="G8004" s="10"/>
      <c r="H8004" s="10">
        <f t="shared" si="565"/>
        <v>75.631219999999999</v>
      </c>
      <c r="I8004" s="10">
        <f t="shared" si="566"/>
        <v>302.52488</v>
      </c>
      <c r="J8004" s="10">
        <f>VLOOKUP(C8004,KFT!C:E,3,FALSE)</f>
        <v>146</v>
      </c>
    </row>
    <row r="8005" spans="1:10" x14ac:dyDescent="0.25">
      <c r="A8005" s="6">
        <v>7298</v>
      </c>
      <c r="B8005" s="6">
        <v>912530</v>
      </c>
      <c r="C8005" s="44" t="s">
        <v>3710</v>
      </c>
      <c r="D8005" s="44"/>
      <c r="E8005" s="10">
        <v>114.26</v>
      </c>
      <c r="F8005" s="10">
        <f t="shared" si="564"/>
        <v>67.756180000000001</v>
      </c>
      <c r="G8005" s="10"/>
      <c r="H8005" s="10">
        <f t="shared" si="565"/>
        <v>67.756180000000001</v>
      </c>
      <c r="I8005" s="10">
        <f t="shared" si="566"/>
        <v>271.02472</v>
      </c>
      <c r="J8005" s="10">
        <f>VLOOKUP(C8005,KFT!C:E,3,FALSE)</f>
        <v>130</v>
      </c>
    </row>
    <row r="8006" spans="1:10" x14ac:dyDescent="0.25">
      <c r="A8006" s="6">
        <v>7299</v>
      </c>
      <c r="B8006" s="6">
        <v>912540</v>
      </c>
      <c r="C8006" s="44" t="s">
        <v>3711</v>
      </c>
      <c r="D8006" s="44"/>
      <c r="E8006" s="10">
        <v>81.41</v>
      </c>
      <c r="F8006" s="10">
        <f t="shared" si="564"/>
        <v>48.276129999999995</v>
      </c>
      <c r="G8006" s="10"/>
      <c r="H8006" s="10">
        <f t="shared" si="565"/>
        <v>48.276129999999995</v>
      </c>
      <c r="I8006" s="10">
        <f t="shared" si="566"/>
        <v>193.10451999999998</v>
      </c>
      <c r="J8006" s="10">
        <f>VLOOKUP(C8006,KFT!C:E,3,FALSE)</f>
        <v>94</v>
      </c>
    </row>
    <row r="8007" spans="1:10" ht="24" x14ac:dyDescent="0.25">
      <c r="A8007" s="6">
        <v>7300</v>
      </c>
      <c r="B8007" s="6">
        <v>912550</v>
      </c>
      <c r="C8007" s="44" t="s">
        <v>4200</v>
      </c>
      <c r="D8007" s="44"/>
      <c r="E8007" s="10">
        <v>162.83000000000001</v>
      </c>
      <c r="F8007" s="10">
        <f t="shared" si="564"/>
        <v>96.558189999999996</v>
      </c>
      <c r="G8007" s="10"/>
      <c r="H8007" s="10">
        <f t="shared" si="565"/>
        <v>96.558189999999996</v>
      </c>
      <c r="I8007" s="10">
        <f t="shared" si="566"/>
        <v>386.23275999999998</v>
      </c>
      <c r="J8007" s="10">
        <f>VLOOKUP(C8007,KFT!C:E,3,FALSE)</f>
        <v>188</v>
      </c>
    </row>
    <row r="8008" spans="1:10" ht="24" x14ac:dyDescent="0.25">
      <c r="A8008" s="6">
        <v>7301</v>
      </c>
      <c r="B8008" s="6">
        <v>912560</v>
      </c>
      <c r="C8008" s="44" t="s">
        <v>4199</v>
      </c>
      <c r="D8008" s="44"/>
      <c r="E8008" s="10">
        <v>135.68</v>
      </c>
      <c r="F8008" s="10">
        <f t="shared" si="564"/>
        <v>80.458240000000004</v>
      </c>
      <c r="G8008" s="10"/>
      <c r="H8008" s="10">
        <f t="shared" si="565"/>
        <v>80.458240000000004</v>
      </c>
      <c r="I8008" s="10">
        <f t="shared" si="566"/>
        <v>321.83296000000001</v>
      </c>
      <c r="J8008" s="10">
        <f>VLOOKUP(C8008,KFT!C:E,3,FALSE)</f>
        <v>154</v>
      </c>
    </row>
    <row r="8009" spans="1:10" x14ac:dyDescent="0.25">
      <c r="A8009" s="6">
        <v>7302</v>
      </c>
      <c r="B8009" s="6">
        <v>912570</v>
      </c>
      <c r="C8009" s="44" t="s">
        <v>3712</v>
      </c>
      <c r="D8009" s="44"/>
      <c r="E8009" s="10">
        <v>67.84</v>
      </c>
      <c r="F8009" s="10">
        <f t="shared" si="564"/>
        <v>40.229120000000002</v>
      </c>
      <c r="G8009" s="10"/>
      <c r="H8009" s="10">
        <f t="shared" si="565"/>
        <v>40.229120000000002</v>
      </c>
      <c r="I8009" s="10">
        <f t="shared" si="566"/>
        <v>160.91648000000001</v>
      </c>
      <c r="J8009" s="10" t="e">
        <f>VLOOKUP(C8009,KFT!C:E,3,FALSE)</f>
        <v>#N/A</v>
      </c>
    </row>
    <row r="8010" spans="1:10" x14ac:dyDescent="0.25">
      <c r="A8010" s="6">
        <v>7303</v>
      </c>
      <c r="B8010" s="6">
        <v>912580</v>
      </c>
      <c r="C8010" s="44" t="s">
        <v>3713</v>
      </c>
      <c r="D8010" s="44"/>
      <c r="E8010" s="10">
        <v>135.68</v>
      </c>
      <c r="F8010" s="10">
        <f t="shared" si="564"/>
        <v>80.458240000000004</v>
      </c>
      <c r="G8010" s="10"/>
      <c r="H8010" s="10">
        <f t="shared" si="565"/>
        <v>80.458240000000004</v>
      </c>
      <c r="I8010" s="10">
        <f t="shared" si="566"/>
        <v>321.83296000000001</v>
      </c>
      <c r="J8010" s="10" t="e">
        <f>VLOOKUP(C8010,KFT!C:E,3,FALSE)</f>
        <v>#N/A</v>
      </c>
    </row>
    <row r="8011" spans="1:10" x14ac:dyDescent="0.25">
      <c r="A8011" s="6">
        <v>7304</v>
      </c>
      <c r="B8011" s="6">
        <v>912590</v>
      </c>
      <c r="C8011" s="44" t="s">
        <v>3714</v>
      </c>
      <c r="D8011" s="44"/>
      <c r="E8011" s="10">
        <v>67.84</v>
      </c>
      <c r="F8011" s="10">
        <f t="shared" si="564"/>
        <v>40.229120000000002</v>
      </c>
      <c r="G8011" s="10"/>
      <c r="H8011" s="10">
        <f t="shared" si="565"/>
        <v>40.229120000000002</v>
      </c>
      <c r="I8011" s="10">
        <f t="shared" si="566"/>
        <v>160.91648000000001</v>
      </c>
      <c r="J8011" s="10" t="e">
        <f>VLOOKUP(C8011,KFT!C:E,3,FALSE)</f>
        <v>#N/A</v>
      </c>
    </row>
    <row r="8012" spans="1:10" x14ac:dyDescent="0.25">
      <c r="A8012" s="6">
        <v>7305</v>
      </c>
      <c r="B8012" s="6">
        <v>912600</v>
      </c>
      <c r="C8012" s="44" t="s">
        <v>3715</v>
      </c>
      <c r="D8012" s="44"/>
      <c r="E8012" s="10">
        <v>99.98</v>
      </c>
      <c r="F8012" s="10">
        <f t="shared" si="564"/>
        <v>59.288139999999999</v>
      </c>
      <c r="G8012" s="10"/>
      <c r="H8012" s="10">
        <f t="shared" si="565"/>
        <v>59.288139999999999</v>
      </c>
      <c r="I8012" s="10">
        <f t="shared" si="566"/>
        <v>237.15255999999999</v>
      </c>
      <c r="J8012" s="10">
        <f>VLOOKUP(C8012,KFT!C:E,3,FALSE)</f>
        <v>116</v>
      </c>
    </row>
    <row r="8013" spans="1:10" x14ac:dyDescent="0.25">
      <c r="A8013" s="6">
        <v>7306</v>
      </c>
      <c r="B8013" s="6">
        <v>912610</v>
      </c>
      <c r="C8013" s="44" t="s">
        <v>3716</v>
      </c>
      <c r="D8013" s="44"/>
      <c r="E8013" s="10">
        <v>94.99</v>
      </c>
      <c r="F8013" s="10">
        <f t="shared" si="564"/>
        <v>56.329069999999994</v>
      </c>
      <c r="G8013" s="10"/>
      <c r="H8013" s="10">
        <f t="shared" si="565"/>
        <v>56.329069999999994</v>
      </c>
      <c r="I8013" s="10">
        <f t="shared" si="566"/>
        <v>225.31627999999998</v>
      </c>
      <c r="J8013" s="10">
        <f>VLOOKUP(C8013,KFT!C:E,3,FALSE)</f>
        <v>110</v>
      </c>
    </row>
    <row r="8014" spans="1:10" x14ac:dyDescent="0.25">
      <c r="A8014" s="6">
        <v>7307</v>
      </c>
      <c r="B8014" s="6">
        <v>912620</v>
      </c>
      <c r="C8014" s="44" t="s">
        <v>3717</v>
      </c>
      <c r="D8014" s="44"/>
      <c r="E8014" s="10">
        <v>32.549999999999997</v>
      </c>
      <c r="F8014" s="10">
        <f t="shared" si="564"/>
        <v>19.302149999999997</v>
      </c>
      <c r="G8014" s="10"/>
      <c r="H8014" s="10">
        <f t="shared" si="565"/>
        <v>19.302149999999997</v>
      </c>
      <c r="I8014" s="10">
        <f t="shared" si="566"/>
        <v>77.20859999999999</v>
      </c>
      <c r="J8014" s="10">
        <f>VLOOKUP(C8014,KFT!C:E,3,FALSE)</f>
        <v>38</v>
      </c>
    </row>
    <row r="8015" spans="1:10" x14ac:dyDescent="0.25">
      <c r="A8015" s="6">
        <v>7308</v>
      </c>
      <c r="B8015" s="6">
        <v>912630</v>
      </c>
      <c r="C8015" s="44" t="s">
        <v>3718</v>
      </c>
      <c r="D8015" s="44"/>
      <c r="E8015" s="10">
        <v>81.41</v>
      </c>
      <c r="F8015" s="10">
        <f t="shared" si="564"/>
        <v>48.276129999999995</v>
      </c>
      <c r="G8015" s="10"/>
      <c r="H8015" s="10">
        <f t="shared" si="565"/>
        <v>48.276129999999995</v>
      </c>
      <c r="I8015" s="10">
        <f t="shared" si="566"/>
        <v>193.10451999999998</v>
      </c>
      <c r="J8015" s="10">
        <f>VLOOKUP(C8015,KFT!C:E,3,FALSE)</f>
        <v>94</v>
      </c>
    </row>
    <row r="8016" spans="1:10" x14ac:dyDescent="0.25">
      <c r="A8016" s="6">
        <v>7309</v>
      </c>
      <c r="B8016" s="6">
        <v>912640</v>
      </c>
      <c r="C8016" s="44" t="s">
        <v>3719</v>
      </c>
      <c r="D8016" s="44"/>
      <c r="E8016" s="10">
        <v>81.41</v>
      </c>
      <c r="F8016" s="10">
        <f t="shared" si="564"/>
        <v>48.276129999999995</v>
      </c>
      <c r="G8016" s="10"/>
      <c r="H8016" s="10">
        <f t="shared" si="565"/>
        <v>48.276129999999995</v>
      </c>
      <c r="I8016" s="10">
        <f t="shared" si="566"/>
        <v>193.10451999999998</v>
      </c>
      <c r="J8016" s="10">
        <f>VLOOKUP(C8016,KFT!C:E,3,FALSE)</f>
        <v>94</v>
      </c>
    </row>
    <row r="8017" spans="1:10" x14ac:dyDescent="0.25">
      <c r="A8017" s="6">
        <v>7310</v>
      </c>
      <c r="B8017" s="6">
        <v>912650</v>
      </c>
      <c r="C8017" s="44" t="s">
        <v>3720</v>
      </c>
      <c r="D8017" s="44"/>
      <c r="E8017" s="10">
        <v>124.83</v>
      </c>
      <c r="F8017" s="10">
        <f t="shared" ref="F8017:F8048" si="567">E8017*0.593</f>
        <v>74.02418999999999</v>
      </c>
      <c r="G8017" s="10"/>
      <c r="H8017" s="10">
        <f t="shared" ref="H8017:H8048" si="568">((F8017*G8017)/100)+F8017</f>
        <v>74.02418999999999</v>
      </c>
      <c r="I8017" s="10">
        <f t="shared" ref="I8017:I8048" si="569">H8017*4</f>
        <v>296.09675999999996</v>
      </c>
      <c r="J8017" s="10" t="e">
        <f>VLOOKUP(C8017,KFT!C:E,3,FALSE)</f>
        <v>#N/A</v>
      </c>
    </row>
    <row r="8018" spans="1:10" x14ac:dyDescent="0.25">
      <c r="A8018" s="6">
        <v>7311</v>
      </c>
      <c r="B8018" s="6">
        <v>912660</v>
      </c>
      <c r="C8018" s="44" t="s">
        <v>3721</v>
      </c>
      <c r="D8018" s="44"/>
      <c r="E8018" s="10">
        <v>59.68</v>
      </c>
      <c r="F8018" s="10">
        <f t="shared" si="567"/>
        <v>35.390239999999999</v>
      </c>
      <c r="G8018" s="10"/>
      <c r="H8018" s="10">
        <f t="shared" si="568"/>
        <v>35.390239999999999</v>
      </c>
      <c r="I8018" s="10">
        <f t="shared" si="569"/>
        <v>141.56095999999999</v>
      </c>
      <c r="J8018" s="10">
        <f>VLOOKUP(C8018,KFT!C:E,3,FALSE)</f>
        <v>68</v>
      </c>
    </row>
    <row r="8019" spans="1:10" x14ac:dyDescent="0.25">
      <c r="A8019" s="6">
        <v>7312</v>
      </c>
      <c r="B8019" s="6">
        <v>912670</v>
      </c>
      <c r="C8019" s="44" t="s">
        <v>3722</v>
      </c>
      <c r="D8019" s="44"/>
      <c r="E8019" s="10">
        <v>70.540000000000006</v>
      </c>
      <c r="F8019" s="10">
        <f t="shared" si="567"/>
        <v>41.830220000000004</v>
      </c>
      <c r="G8019" s="10"/>
      <c r="H8019" s="10">
        <f t="shared" si="568"/>
        <v>41.830220000000004</v>
      </c>
      <c r="I8019" s="10">
        <f t="shared" si="569"/>
        <v>167.32088000000002</v>
      </c>
      <c r="J8019" s="10">
        <f>VLOOKUP(C8019,KFT!C:E,3,FALSE)</f>
        <v>80</v>
      </c>
    </row>
    <row r="8020" spans="1:10" x14ac:dyDescent="0.25">
      <c r="A8020" s="6">
        <v>7313</v>
      </c>
      <c r="B8020" s="6" t="s">
        <v>4596</v>
      </c>
      <c r="C8020" s="31" t="s">
        <v>3723</v>
      </c>
      <c r="D8020" s="31"/>
      <c r="E8020" s="10"/>
      <c r="F8020" s="10">
        <f t="shared" si="567"/>
        <v>0</v>
      </c>
      <c r="G8020" s="10"/>
      <c r="H8020" s="10">
        <f t="shared" si="568"/>
        <v>0</v>
      </c>
      <c r="I8020" s="10">
        <f t="shared" si="569"/>
        <v>0</v>
      </c>
      <c r="J8020" s="8"/>
    </row>
    <row r="8021" spans="1:10" x14ac:dyDescent="0.25">
      <c r="A8021" s="6">
        <v>7314</v>
      </c>
      <c r="B8021" s="6">
        <v>912680</v>
      </c>
      <c r="C8021" s="44" t="s">
        <v>3724</v>
      </c>
      <c r="D8021" s="44"/>
      <c r="E8021" s="10">
        <v>70.540000000000006</v>
      </c>
      <c r="F8021" s="10">
        <f t="shared" si="567"/>
        <v>41.830220000000004</v>
      </c>
      <c r="G8021" s="10"/>
      <c r="H8021" s="10">
        <f t="shared" si="568"/>
        <v>41.830220000000004</v>
      </c>
      <c r="I8021" s="10">
        <f t="shared" si="569"/>
        <v>167.32088000000002</v>
      </c>
      <c r="J8021" s="10">
        <f>VLOOKUP(C8021,KFT!C:E,3,FALSE)</f>
        <v>80</v>
      </c>
    </row>
    <row r="8022" spans="1:10" x14ac:dyDescent="0.25">
      <c r="A8022" s="6">
        <v>7315</v>
      </c>
      <c r="B8022" s="6">
        <v>912690</v>
      </c>
      <c r="C8022" s="44" t="s">
        <v>3725</v>
      </c>
      <c r="D8022" s="44"/>
      <c r="E8022" s="10">
        <v>70.540000000000006</v>
      </c>
      <c r="F8022" s="10">
        <f t="shared" si="567"/>
        <v>41.830220000000004</v>
      </c>
      <c r="G8022" s="10"/>
      <c r="H8022" s="10">
        <f t="shared" si="568"/>
        <v>41.830220000000004</v>
      </c>
      <c r="I8022" s="10">
        <f t="shared" si="569"/>
        <v>167.32088000000002</v>
      </c>
      <c r="J8022" s="10">
        <f>VLOOKUP(C8022,KFT!C:E,3,FALSE)</f>
        <v>80</v>
      </c>
    </row>
    <row r="8023" spans="1:10" x14ac:dyDescent="0.25">
      <c r="A8023" s="6">
        <v>7316</v>
      </c>
      <c r="B8023" s="6">
        <v>912700</v>
      </c>
      <c r="C8023" s="44" t="s">
        <v>3726</v>
      </c>
      <c r="D8023" s="44"/>
      <c r="E8023" s="10">
        <v>70.540000000000006</v>
      </c>
      <c r="F8023" s="10">
        <f t="shared" si="567"/>
        <v>41.830220000000004</v>
      </c>
      <c r="G8023" s="10"/>
      <c r="H8023" s="10">
        <f t="shared" si="568"/>
        <v>41.830220000000004</v>
      </c>
      <c r="I8023" s="10">
        <f t="shared" si="569"/>
        <v>167.32088000000002</v>
      </c>
      <c r="J8023" s="10">
        <f>VLOOKUP(C8023,KFT!C:E,3,FALSE)</f>
        <v>80</v>
      </c>
    </row>
    <row r="8024" spans="1:10" x14ac:dyDescent="0.25">
      <c r="A8024" s="6">
        <v>7317</v>
      </c>
      <c r="B8024" s="6">
        <v>912710</v>
      </c>
      <c r="C8024" s="44" t="s">
        <v>3727</v>
      </c>
      <c r="D8024" s="44"/>
      <c r="E8024" s="10">
        <v>70.540000000000006</v>
      </c>
      <c r="F8024" s="10">
        <f t="shared" si="567"/>
        <v>41.830220000000004</v>
      </c>
      <c r="G8024" s="10"/>
      <c r="H8024" s="10">
        <f t="shared" si="568"/>
        <v>41.830220000000004</v>
      </c>
      <c r="I8024" s="10">
        <f t="shared" si="569"/>
        <v>167.32088000000002</v>
      </c>
      <c r="J8024" s="10">
        <f>VLOOKUP(C8024,KFT!C:E,3,FALSE)</f>
        <v>80</v>
      </c>
    </row>
    <row r="8025" spans="1:10" x14ac:dyDescent="0.25">
      <c r="A8025" s="6">
        <v>7318</v>
      </c>
      <c r="B8025" s="6">
        <v>912720</v>
      </c>
      <c r="C8025" s="44" t="s">
        <v>3728</v>
      </c>
      <c r="D8025" s="44"/>
      <c r="E8025" s="10">
        <v>124.83</v>
      </c>
      <c r="F8025" s="10">
        <f t="shared" si="567"/>
        <v>74.02418999999999</v>
      </c>
      <c r="G8025" s="10"/>
      <c r="H8025" s="10">
        <f t="shared" si="568"/>
        <v>74.02418999999999</v>
      </c>
      <c r="I8025" s="10">
        <f t="shared" si="569"/>
        <v>296.09675999999996</v>
      </c>
      <c r="J8025" s="10">
        <f>VLOOKUP(C8025,KFT!C:E,3,FALSE)</f>
        <v>144</v>
      </c>
    </row>
    <row r="8026" spans="1:10" x14ac:dyDescent="0.25">
      <c r="A8026" s="6">
        <v>7319</v>
      </c>
      <c r="B8026" s="6">
        <v>912730</v>
      </c>
      <c r="C8026" s="44" t="s">
        <v>3729</v>
      </c>
      <c r="D8026" s="44"/>
      <c r="E8026" s="10">
        <v>124.83</v>
      </c>
      <c r="F8026" s="10">
        <f t="shared" si="567"/>
        <v>74.02418999999999</v>
      </c>
      <c r="G8026" s="10"/>
      <c r="H8026" s="10">
        <f t="shared" si="568"/>
        <v>74.02418999999999</v>
      </c>
      <c r="I8026" s="10">
        <f t="shared" si="569"/>
        <v>296.09675999999996</v>
      </c>
      <c r="J8026" s="10">
        <f>VLOOKUP(C8026,KFT!C:E,3,FALSE)</f>
        <v>144</v>
      </c>
    </row>
    <row r="8027" spans="1:10" x14ac:dyDescent="0.25">
      <c r="A8027" s="6">
        <v>7320</v>
      </c>
      <c r="B8027" s="6">
        <v>912740</v>
      </c>
      <c r="C8027" s="44" t="s">
        <v>3730</v>
      </c>
      <c r="D8027" s="44"/>
      <c r="E8027" s="10">
        <v>420.64</v>
      </c>
      <c r="F8027" s="10">
        <f t="shared" si="567"/>
        <v>249.43951999999999</v>
      </c>
      <c r="G8027" s="10"/>
      <c r="H8027" s="10">
        <f t="shared" si="568"/>
        <v>249.43951999999999</v>
      </c>
      <c r="I8027" s="10">
        <f t="shared" si="569"/>
        <v>997.75807999999995</v>
      </c>
      <c r="J8027" s="10">
        <f>VLOOKUP(C8027,KFT!C:E,3,FALSE)</f>
        <v>482</v>
      </c>
    </row>
    <row r="8028" spans="1:10" ht="24" x14ac:dyDescent="0.25">
      <c r="A8028" s="6">
        <v>7321</v>
      </c>
      <c r="B8028" s="6">
        <v>912750</v>
      </c>
      <c r="C8028" s="44" t="s">
        <v>4054</v>
      </c>
      <c r="D8028" s="44"/>
      <c r="E8028" s="10">
        <v>420.64</v>
      </c>
      <c r="F8028" s="10">
        <f t="shared" si="567"/>
        <v>249.43951999999999</v>
      </c>
      <c r="G8028" s="10"/>
      <c r="H8028" s="10">
        <f t="shared" si="568"/>
        <v>249.43951999999999</v>
      </c>
      <c r="I8028" s="10">
        <f t="shared" si="569"/>
        <v>997.75807999999995</v>
      </c>
      <c r="J8028" s="10" t="e">
        <f>VLOOKUP(C8028,KFT!C:E,3,FALSE)</f>
        <v>#N/A</v>
      </c>
    </row>
    <row r="8029" spans="1:10" x14ac:dyDescent="0.25">
      <c r="A8029" s="6">
        <v>7322</v>
      </c>
      <c r="B8029" s="6">
        <v>912760</v>
      </c>
      <c r="C8029" s="44" t="s">
        <v>3731</v>
      </c>
      <c r="D8029" s="44"/>
      <c r="E8029" s="10">
        <v>151.97</v>
      </c>
      <c r="F8029" s="10">
        <f t="shared" si="567"/>
        <v>90.118209999999991</v>
      </c>
      <c r="G8029" s="10"/>
      <c r="H8029" s="10">
        <f t="shared" si="568"/>
        <v>90.118209999999991</v>
      </c>
      <c r="I8029" s="10">
        <f t="shared" si="569"/>
        <v>360.47283999999996</v>
      </c>
      <c r="J8029" s="10">
        <f>VLOOKUP(C8029,KFT!C:E,3,FALSE)</f>
        <v>174</v>
      </c>
    </row>
    <row r="8030" spans="1:10" x14ac:dyDescent="0.25">
      <c r="A8030" s="6">
        <v>7323</v>
      </c>
      <c r="B8030" s="6">
        <v>912770</v>
      </c>
      <c r="C8030" s="44" t="s">
        <v>3732</v>
      </c>
      <c r="D8030" s="44"/>
      <c r="E8030" s="10">
        <v>40.69</v>
      </c>
      <c r="F8030" s="10">
        <f t="shared" si="567"/>
        <v>24.129169999999998</v>
      </c>
      <c r="G8030" s="10"/>
      <c r="H8030" s="10">
        <f t="shared" si="568"/>
        <v>24.129169999999998</v>
      </c>
      <c r="I8030" s="10">
        <f t="shared" si="569"/>
        <v>96.516679999999994</v>
      </c>
      <c r="J8030" s="10">
        <f>VLOOKUP(C8030,KFT!C:E,3,FALSE)</f>
        <v>46</v>
      </c>
    </row>
    <row r="8031" spans="1:10" x14ac:dyDescent="0.25">
      <c r="A8031" s="6">
        <v>7324</v>
      </c>
      <c r="B8031" s="6">
        <v>912780</v>
      </c>
      <c r="C8031" s="44" t="s">
        <v>3733</v>
      </c>
      <c r="D8031" s="44"/>
      <c r="E8031" s="10">
        <v>40.69</v>
      </c>
      <c r="F8031" s="10">
        <f t="shared" si="567"/>
        <v>24.129169999999998</v>
      </c>
      <c r="G8031" s="10"/>
      <c r="H8031" s="10">
        <f t="shared" si="568"/>
        <v>24.129169999999998</v>
      </c>
      <c r="I8031" s="10">
        <f t="shared" si="569"/>
        <v>96.516679999999994</v>
      </c>
      <c r="J8031" s="10">
        <f>VLOOKUP(C8031,KFT!C:E,3,FALSE)</f>
        <v>46</v>
      </c>
    </row>
    <row r="8032" spans="1:10" x14ac:dyDescent="0.25">
      <c r="A8032" s="6">
        <v>7325</v>
      </c>
      <c r="B8032" s="6">
        <v>912790</v>
      </c>
      <c r="C8032" s="44" t="s">
        <v>3734</v>
      </c>
      <c r="D8032" s="44"/>
      <c r="E8032" s="10">
        <v>40.69</v>
      </c>
      <c r="F8032" s="10">
        <f t="shared" si="567"/>
        <v>24.129169999999998</v>
      </c>
      <c r="G8032" s="10"/>
      <c r="H8032" s="10">
        <f t="shared" si="568"/>
        <v>24.129169999999998</v>
      </c>
      <c r="I8032" s="10">
        <f t="shared" si="569"/>
        <v>96.516679999999994</v>
      </c>
      <c r="J8032" s="10">
        <f>VLOOKUP(C8032,KFT!C:E,3,FALSE)</f>
        <v>46</v>
      </c>
    </row>
    <row r="8033" spans="1:10" x14ac:dyDescent="0.25">
      <c r="A8033" s="6">
        <v>7326</v>
      </c>
      <c r="B8033" s="6">
        <v>912800</v>
      </c>
      <c r="C8033" s="44" t="s">
        <v>3735</v>
      </c>
      <c r="D8033" s="44"/>
      <c r="E8033" s="10">
        <v>40.69</v>
      </c>
      <c r="F8033" s="10">
        <f t="shared" si="567"/>
        <v>24.129169999999998</v>
      </c>
      <c r="G8033" s="10"/>
      <c r="H8033" s="10">
        <f t="shared" si="568"/>
        <v>24.129169999999998</v>
      </c>
      <c r="I8033" s="10">
        <f t="shared" si="569"/>
        <v>96.516679999999994</v>
      </c>
      <c r="J8033" s="10">
        <f>VLOOKUP(C8033,KFT!C:E,3,FALSE)</f>
        <v>46</v>
      </c>
    </row>
    <row r="8034" spans="1:10" x14ac:dyDescent="0.25">
      <c r="A8034" s="6">
        <v>7327</v>
      </c>
      <c r="B8034" s="6">
        <v>912810</v>
      </c>
      <c r="C8034" s="44" t="s">
        <v>3736</v>
      </c>
      <c r="D8034" s="44"/>
      <c r="E8034" s="10">
        <v>40.69</v>
      </c>
      <c r="F8034" s="10">
        <f t="shared" si="567"/>
        <v>24.129169999999998</v>
      </c>
      <c r="G8034" s="10"/>
      <c r="H8034" s="10">
        <f t="shared" si="568"/>
        <v>24.129169999999998</v>
      </c>
      <c r="I8034" s="10">
        <f t="shared" si="569"/>
        <v>96.516679999999994</v>
      </c>
      <c r="J8034" s="10">
        <f>VLOOKUP(C8034,KFT!C:E,3,FALSE)</f>
        <v>46</v>
      </c>
    </row>
    <row r="8035" spans="1:10" x14ac:dyDescent="0.25">
      <c r="A8035" s="6">
        <v>7328</v>
      </c>
      <c r="B8035" s="6">
        <v>912820</v>
      </c>
      <c r="C8035" s="44" t="s">
        <v>3737</v>
      </c>
      <c r="D8035" s="44"/>
      <c r="E8035" s="10">
        <v>40.69</v>
      </c>
      <c r="F8035" s="10">
        <f t="shared" si="567"/>
        <v>24.129169999999998</v>
      </c>
      <c r="G8035" s="10"/>
      <c r="H8035" s="10">
        <f t="shared" si="568"/>
        <v>24.129169999999998</v>
      </c>
      <c r="I8035" s="10">
        <f t="shared" si="569"/>
        <v>96.516679999999994</v>
      </c>
      <c r="J8035" s="10">
        <f>VLOOKUP(C8035,KFT!C:E,3,FALSE)</f>
        <v>46</v>
      </c>
    </row>
    <row r="8036" spans="1:10" x14ac:dyDescent="0.25">
      <c r="A8036" s="6">
        <v>7329</v>
      </c>
      <c r="B8036" s="6">
        <v>912830</v>
      </c>
      <c r="C8036" s="44" t="s">
        <v>3738</v>
      </c>
      <c r="D8036" s="44"/>
      <c r="E8036" s="10">
        <v>40.69</v>
      </c>
      <c r="F8036" s="10">
        <f t="shared" si="567"/>
        <v>24.129169999999998</v>
      </c>
      <c r="G8036" s="10"/>
      <c r="H8036" s="10">
        <f t="shared" si="568"/>
        <v>24.129169999999998</v>
      </c>
      <c r="I8036" s="10">
        <f t="shared" si="569"/>
        <v>96.516679999999994</v>
      </c>
      <c r="J8036" s="10">
        <f>VLOOKUP(C8036,KFT!C:E,3,FALSE)</f>
        <v>46</v>
      </c>
    </row>
    <row r="8037" spans="1:10" x14ac:dyDescent="0.25">
      <c r="A8037" s="6">
        <v>7330</v>
      </c>
      <c r="B8037" s="6" t="s">
        <v>4596</v>
      </c>
      <c r="C8037" s="31" t="s">
        <v>3739</v>
      </c>
      <c r="D8037" s="31"/>
      <c r="E8037" s="10"/>
      <c r="F8037" s="10">
        <f t="shared" si="567"/>
        <v>0</v>
      </c>
      <c r="G8037" s="10"/>
      <c r="H8037" s="10">
        <f t="shared" si="568"/>
        <v>0</v>
      </c>
      <c r="I8037" s="10">
        <f t="shared" si="569"/>
        <v>0</v>
      </c>
      <c r="J8037" s="8"/>
    </row>
    <row r="8038" spans="1:10" x14ac:dyDescent="0.25">
      <c r="A8038" s="6">
        <v>7331</v>
      </c>
      <c r="B8038" s="6">
        <v>912840</v>
      </c>
      <c r="C8038" s="44" t="s">
        <v>4210</v>
      </c>
      <c r="D8038" s="44"/>
      <c r="E8038" s="10">
        <v>27.13</v>
      </c>
      <c r="F8038" s="10">
        <f t="shared" si="567"/>
        <v>16.088089999999998</v>
      </c>
      <c r="G8038" s="10"/>
      <c r="H8038" s="10">
        <f t="shared" si="568"/>
        <v>16.088089999999998</v>
      </c>
      <c r="I8038" s="10">
        <f t="shared" si="569"/>
        <v>64.35235999999999</v>
      </c>
      <c r="J8038" s="10" t="e">
        <f>VLOOKUP(C8038,KFT!C:E,3,FALSE)</f>
        <v>#N/A</v>
      </c>
    </row>
    <row r="8039" spans="1:10" x14ac:dyDescent="0.25">
      <c r="A8039" s="6">
        <v>7332</v>
      </c>
      <c r="B8039" s="6">
        <v>912850</v>
      </c>
      <c r="C8039" s="44" t="s">
        <v>4211</v>
      </c>
      <c r="D8039" s="44"/>
      <c r="E8039" s="10">
        <v>32.56</v>
      </c>
      <c r="F8039" s="10">
        <f t="shared" si="567"/>
        <v>19.30808</v>
      </c>
      <c r="G8039" s="10"/>
      <c r="H8039" s="10">
        <f t="shared" si="568"/>
        <v>19.30808</v>
      </c>
      <c r="I8039" s="10">
        <f t="shared" si="569"/>
        <v>77.232320000000001</v>
      </c>
      <c r="J8039" s="10">
        <f>VLOOKUP(C8039,KFT!C:E,3,FALSE)</f>
        <v>38</v>
      </c>
    </row>
    <row r="8040" spans="1:10" x14ac:dyDescent="0.25">
      <c r="A8040" s="6">
        <v>7333</v>
      </c>
      <c r="B8040" s="6" t="s">
        <v>4596</v>
      </c>
      <c r="C8040" s="31" t="s">
        <v>3740</v>
      </c>
      <c r="D8040" s="31"/>
      <c r="E8040" s="10"/>
      <c r="F8040" s="10">
        <f t="shared" si="567"/>
        <v>0</v>
      </c>
      <c r="G8040" s="10"/>
      <c r="H8040" s="10">
        <f t="shared" si="568"/>
        <v>0</v>
      </c>
      <c r="I8040" s="10">
        <f t="shared" si="569"/>
        <v>0</v>
      </c>
      <c r="J8040" s="8"/>
    </row>
    <row r="8041" spans="1:10" x14ac:dyDescent="0.25">
      <c r="A8041" s="6">
        <v>7334</v>
      </c>
      <c r="B8041" s="6">
        <v>912860</v>
      </c>
      <c r="C8041" s="44" t="s">
        <v>3741</v>
      </c>
      <c r="D8041" s="44"/>
      <c r="E8041" s="10">
        <v>108.55</v>
      </c>
      <c r="F8041" s="10">
        <f t="shared" si="567"/>
        <v>64.370149999999995</v>
      </c>
      <c r="G8041" s="10"/>
      <c r="H8041" s="10">
        <f t="shared" si="568"/>
        <v>64.370149999999995</v>
      </c>
      <c r="I8041" s="10">
        <f t="shared" si="569"/>
        <v>257.48059999999998</v>
      </c>
      <c r="J8041" s="10">
        <f>VLOOKUP(C8041,KFT!C:E,3,FALSE)</f>
        <v>124</v>
      </c>
    </row>
    <row r="8042" spans="1:10" x14ac:dyDescent="0.25">
      <c r="A8042" s="6">
        <v>7335</v>
      </c>
      <c r="B8042" s="6">
        <v>912870</v>
      </c>
      <c r="C8042" s="44" t="s">
        <v>3742</v>
      </c>
      <c r="D8042" s="44"/>
      <c r="E8042" s="10">
        <v>108.55</v>
      </c>
      <c r="F8042" s="10">
        <f t="shared" si="567"/>
        <v>64.370149999999995</v>
      </c>
      <c r="G8042" s="10"/>
      <c r="H8042" s="10">
        <f t="shared" si="568"/>
        <v>64.370149999999995</v>
      </c>
      <c r="I8042" s="10">
        <f t="shared" si="569"/>
        <v>257.48059999999998</v>
      </c>
      <c r="J8042" s="10">
        <f>VLOOKUP(C8042,KFT!C:E,3,FALSE)</f>
        <v>124</v>
      </c>
    </row>
    <row r="8043" spans="1:10" x14ac:dyDescent="0.25">
      <c r="A8043" s="6">
        <v>7336</v>
      </c>
      <c r="B8043" s="6">
        <v>912880</v>
      </c>
      <c r="C8043" s="44" t="s">
        <v>3743</v>
      </c>
      <c r="D8043" s="44"/>
      <c r="E8043" s="10">
        <v>149.25</v>
      </c>
      <c r="F8043" s="10">
        <f t="shared" si="567"/>
        <v>88.50524999999999</v>
      </c>
      <c r="G8043" s="10"/>
      <c r="H8043" s="10">
        <f t="shared" si="568"/>
        <v>88.50524999999999</v>
      </c>
      <c r="I8043" s="10">
        <f t="shared" si="569"/>
        <v>354.02099999999996</v>
      </c>
      <c r="J8043" s="10">
        <f>VLOOKUP(C8043,KFT!C:E,3,FALSE)</f>
        <v>170</v>
      </c>
    </row>
    <row r="8044" spans="1:10" x14ac:dyDescent="0.25">
      <c r="A8044" s="6">
        <v>7337</v>
      </c>
      <c r="B8044" s="6">
        <v>912890</v>
      </c>
      <c r="C8044" s="44" t="s">
        <v>3744</v>
      </c>
      <c r="D8044" s="44"/>
      <c r="E8044" s="10">
        <v>108.55</v>
      </c>
      <c r="F8044" s="10">
        <f t="shared" si="567"/>
        <v>64.370149999999995</v>
      </c>
      <c r="G8044" s="10"/>
      <c r="H8044" s="10">
        <f t="shared" si="568"/>
        <v>64.370149999999995</v>
      </c>
      <c r="I8044" s="10">
        <f t="shared" si="569"/>
        <v>257.48059999999998</v>
      </c>
      <c r="J8044" s="10">
        <f>VLOOKUP(C8044,KFT!C:E,3,FALSE)</f>
        <v>124</v>
      </c>
    </row>
    <row r="8045" spans="1:10" x14ac:dyDescent="0.25">
      <c r="A8045" s="6">
        <v>7340</v>
      </c>
      <c r="B8045" s="95"/>
      <c r="C8045" s="46" t="s">
        <v>292</v>
      </c>
      <c r="D8045" s="46"/>
      <c r="E8045" s="47"/>
      <c r="F8045" s="10">
        <f t="shared" si="567"/>
        <v>0</v>
      </c>
      <c r="G8045" s="10"/>
      <c r="H8045" s="10">
        <f t="shared" si="568"/>
        <v>0</v>
      </c>
      <c r="I8045" s="10">
        <f t="shared" si="569"/>
        <v>0</v>
      </c>
      <c r="J8045" s="8"/>
    </row>
    <row r="8046" spans="1:10" x14ac:dyDescent="0.25">
      <c r="A8046" s="6">
        <v>7341</v>
      </c>
      <c r="B8046" s="95"/>
      <c r="C8046" s="46" t="s">
        <v>4381</v>
      </c>
      <c r="D8046" s="46"/>
      <c r="E8046" s="47"/>
      <c r="F8046" s="10">
        <f t="shared" si="567"/>
        <v>0</v>
      </c>
      <c r="G8046" s="10"/>
      <c r="H8046" s="10">
        <f t="shared" si="568"/>
        <v>0</v>
      </c>
      <c r="I8046" s="10">
        <f t="shared" si="569"/>
        <v>0</v>
      </c>
      <c r="J8046" s="8"/>
    </row>
    <row r="8047" spans="1:10" x14ac:dyDescent="0.25">
      <c r="A8047" s="6">
        <v>7342</v>
      </c>
      <c r="B8047" s="48" t="s">
        <v>19683</v>
      </c>
      <c r="C8047" s="49" t="s">
        <v>357</v>
      </c>
      <c r="D8047" s="49"/>
      <c r="E8047" s="47">
        <v>2530.77</v>
      </c>
      <c r="F8047" s="10">
        <f t="shared" si="567"/>
        <v>1500.7466099999999</v>
      </c>
      <c r="G8047" s="10"/>
      <c r="H8047" s="10">
        <f t="shared" si="568"/>
        <v>1500.7466099999999</v>
      </c>
      <c r="I8047" s="10">
        <f t="shared" si="569"/>
        <v>6002.9864399999997</v>
      </c>
      <c r="J8047" s="10">
        <f>VLOOKUP(C8047,KFT!C:E,3,FALSE)</f>
        <v>2484</v>
      </c>
    </row>
    <row r="8048" spans="1:10" x14ac:dyDescent="0.25">
      <c r="A8048" s="6">
        <v>7343</v>
      </c>
      <c r="B8048" s="48" t="s">
        <v>19684</v>
      </c>
      <c r="C8048" s="49" t="s">
        <v>358</v>
      </c>
      <c r="D8048" s="49"/>
      <c r="E8048" s="47">
        <v>2024.61</v>
      </c>
      <c r="F8048" s="10">
        <f t="shared" si="567"/>
        <v>1200.5937299999998</v>
      </c>
      <c r="G8048" s="10"/>
      <c r="H8048" s="10">
        <f t="shared" si="568"/>
        <v>1200.5937299999998</v>
      </c>
      <c r="I8048" s="10">
        <f t="shared" si="569"/>
        <v>4802.3749199999993</v>
      </c>
      <c r="J8048" s="10">
        <f>VLOOKUP(C8048,KFT!C:E,3,FALSE)</f>
        <v>1988</v>
      </c>
    </row>
    <row r="8049" spans="1:10" x14ac:dyDescent="0.25">
      <c r="A8049" s="6">
        <v>7344</v>
      </c>
      <c r="B8049" s="48" t="s">
        <v>19685</v>
      </c>
      <c r="C8049" s="49" t="s">
        <v>359</v>
      </c>
      <c r="D8049" s="49"/>
      <c r="E8049" s="47">
        <v>1885.42</v>
      </c>
      <c r="F8049" s="10">
        <f t="shared" ref="F8049:F8079" si="570">E8049*0.593</f>
        <v>1118.0540599999999</v>
      </c>
      <c r="G8049" s="10"/>
      <c r="H8049" s="10">
        <f t="shared" ref="H8049:H8079" si="571">((F8049*G8049)/100)+F8049</f>
        <v>1118.0540599999999</v>
      </c>
      <c r="I8049" s="10">
        <f t="shared" ref="I8049:I8079" si="572">H8049*4</f>
        <v>4472.2162399999997</v>
      </c>
      <c r="J8049" s="10">
        <f>VLOOKUP(C8049,KFT!C:E,3,FALSE)</f>
        <v>1852</v>
      </c>
    </row>
    <row r="8050" spans="1:10" x14ac:dyDescent="0.25">
      <c r="A8050" s="6">
        <v>7345</v>
      </c>
      <c r="B8050" s="48" t="s">
        <v>19686</v>
      </c>
      <c r="C8050" s="50" t="s">
        <v>360</v>
      </c>
      <c r="D8050" s="50"/>
      <c r="E8050" s="47">
        <v>1885.42</v>
      </c>
      <c r="F8050" s="10">
        <f t="shared" si="570"/>
        <v>1118.0540599999999</v>
      </c>
      <c r="G8050" s="10"/>
      <c r="H8050" s="10">
        <f t="shared" si="571"/>
        <v>1118.0540599999999</v>
      </c>
      <c r="I8050" s="10">
        <f t="shared" si="572"/>
        <v>4472.2162399999997</v>
      </c>
      <c r="J8050" s="10" t="e">
        <f>VLOOKUP(C8050,KFT!C:E,3,FALSE)</f>
        <v>#N/A</v>
      </c>
    </row>
    <row r="8051" spans="1:10" x14ac:dyDescent="0.25">
      <c r="A8051" s="6">
        <v>7346</v>
      </c>
      <c r="B8051" s="48" t="s">
        <v>19687</v>
      </c>
      <c r="C8051" s="50" t="s">
        <v>4479</v>
      </c>
      <c r="D8051" s="50"/>
      <c r="E8051" s="47">
        <v>2513.89</v>
      </c>
      <c r="F8051" s="10">
        <f t="shared" si="570"/>
        <v>1490.7367699999998</v>
      </c>
      <c r="G8051" s="10"/>
      <c r="H8051" s="10">
        <f t="shared" si="571"/>
        <v>1490.7367699999998</v>
      </c>
      <c r="I8051" s="10">
        <f t="shared" si="572"/>
        <v>5962.947079999999</v>
      </c>
      <c r="J8051" s="10" t="e">
        <f>VLOOKUP(C8051,KFT!C:E,3,FALSE)</f>
        <v>#N/A</v>
      </c>
    </row>
    <row r="8052" spans="1:10" x14ac:dyDescent="0.25">
      <c r="A8052" s="6">
        <v>7347</v>
      </c>
      <c r="B8052" s="48" t="s">
        <v>19688</v>
      </c>
      <c r="C8052" s="50" t="s">
        <v>361</v>
      </c>
      <c r="D8052" s="50"/>
      <c r="E8052" s="47">
        <v>2530.77</v>
      </c>
      <c r="F8052" s="10">
        <f t="shared" si="570"/>
        <v>1500.7466099999999</v>
      </c>
      <c r="G8052" s="10"/>
      <c r="H8052" s="10">
        <f t="shared" si="571"/>
        <v>1500.7466099999999</v>
      </c>
      <c r="I8052" s="10">
        <f t="shared" si="572"/>
        <v>6002.9864399999997</v>
      </c>
      <c r="J8052" s="10">
        <f>VLOOKUP(C8052,KFT!C:E,3,FALSE)</f>
        <v>2484</v>
      </c>
    </row>
    <row r="8053" spans="1:10" x14ac:dyDescent="0.25">
      <c r="A8053" s="6">
        <v>7348</v>
      </c>
      <c r="B8053" s="48" t="s">
        <v>19689</v>
      </c>
      <c r="C8053" s="50" t="s">
        <v>362</v>
      </c>
      <c r="D8053" s="50"/>
      <c r="E8053" s="47">
        <v>1885.42</v>
      </c>
      <c r="F8053" s="10">
        <f t="shared" si="570"/>
        <v>1118.0540599999999</v>
      </c>
      <c r="G8053" s="10"/>
      <c r="H8053" s="10">
        <f t="shared" si="571"/>
        <v>1118.0540599999999</v>
      </c>
      <c r="I8053" s="10">
        <f t="shared" si="572"/>
        <v>4472.2162399999997</v>
      </c>
      <c r="J8053" s="10">
        <f>VLOOKUP(C8053,KFT!C:E,3,FALSE)</f>
        <v>1852</v>
      </c>
    </row>
    <row r="8054" spans="1:10" x14ac:dyDescent="0.25">
      <c r="A8054" s="6">
        <v>7349</v>
      </c>
      <c r="B8054" s="48" t="s">
        <v>19690</v>
      </c>
      <c r="C8054" s="50" t="s">
        <v>4480</v>
      </c>
      <c r="D8054" s="50"/>
      <c r="E8054" s="47">
        <v>2513.89</v>
      </c>
      <c r="F8054" s="10">
        <f t="shared" si="570"/>
        <v>1490.7367699999998</v>
      </c>
      <c r="G8054" s="10"/>
      <c r="H8054" s="10">
        <f t="shared" si="571"/>
        <v>1490.7367699999998</v>
      </c>
      <c r="I8054" s="10">
        <f t="shared" si="572"/>
        <v>5962.947079999999</v>
      </c>
      <c r="J8054" s="10">
        <f>VLOOKUP(C8054,KFT!C:E,3,FALSE)</f>
        <v>2468</v>
      </c>
    </row>
    <row r="8055" spans="1:10" x14ac:dyDescent="0.25">
      <c r="A8055" s="6">
        <v>7350</v>
      </c>
      <c r="B8055" s="48" t="s">
        <v>19691</v>
      </c>
      <c r="C8055" s="50" t="s">
        <v>4481</v>
      </c>
      <c r="D8055" s="50"/>
      <c r="E8055" s="47">
        <v>1809.49</v>
      </c>
      <c r="F8055" s="10">
        <f t="shared" si="570"/>
        <v>1073.02757</v>
      </c>
      <c r="G8055" s="10"/>
      <c r="H8055" s="10">
        <f t="shared" si="571"/>
        <v>1073.02757</v>
      </c>
      <c r="I8055" s="10">
        <f t="shared" si="572"/>
        <v>4292.1102799999999</v>
      </c>
      <c r="J8055" s="10">
        <f>VLOOKUP(C8055,KFT!C:E,3,FALSE)</f>
        <v>1778</v>
      </c>
    </row>
    <row r="8056" spans="1:10" x14ac:dyDescent="0.25">
      <c r="A8056" s="6">
        <v>7351</v>
      </c>
      <c r="B8056" s="48" t="s">
        <v>19692</v>
      </c>
      <c r="C8056" s="50" t="s">
        <v>4482</v>
      </c>
      <c r="D8056" s="50"/>
      <c r="E8056" s="47">
        <v>2750.43</v>
      </c>
      <c r="F8056" s="10">
        <f t="shared" si="570"/>
        <v>1631.0049899999999</v>
      </c>
      <c r="G8056" s="10"/>
      <c r="H8056" s="10">
        <f t="shared" si="571"/>
        <v>1631.0049899999999</v>
      </c>
      <c r="I8056" s="10">
        <f t="shared" si="572"/>
        <v>6524.0199599999996</v>
      </c>
      <c r="J8056" s="10">
        <f>VLOOKUP(C8056,KFT!C:E,3,FALSE)</f>
        <v>2700</v>
      </c>
    </row>
    <row r="8057" spans="1:10" x14ac:dyDescent="0.25">
      <c r="A8057" s="6">
        <v>7352</v>
      </c>
      <c r="B8057" s="48" t="s">
        <v>19693</v>
      </c>
      <c r="C8057" s="50" t="s">
        <v>4483</v>
      </c>
      <c r="D8057" s="50"/>
      <c r="E8057" s="47">
        <v>1885.42</v>
      </c>
      <c r="F8057" s="10">
        <f t="shared" si="570"/>
        <v>1118.0540599999999</v>
      </c>
      <c r="G8057" s="10"/>
      <c r="H8057" s="10">
        <f t="shared" si="571"/>
        <v>1118.0540599999999</v>
      </c>
      <c r="I8057" s="10">
        <f t="shared" si="572"/>
        <v>4472.2162399999997</v>
      </c>
      <c r="J8057" s="10">
        <f>VLOOKUP(C8057,KFT!C:E,3,FALSE)</f>
        <v>1852</v>
      </c>
    </row>
    <row r="8058" spans="1:10" x14ac:dyDescent="0.25">
      <c r="A8058" s="6">
        <v>7353</v>
      </c>
      <c r="B8058" s="48" t="s">
        <v>19694</v>
      </c>
      <c r="C8058" s="50" t="s">
        <v>4484</v>
      </c>
      <c r="D8058" s="50"/>
      <c r="E8058" s="47">
        <v>1885.42</v>
      </c>
      <c r="F8058" s="10">
        <f t="shared" si="570"/>
        <v>1118.0540599999999</v>
      </c>
      <c r="G8058" s="10"/>
      <c r="H8058" s="10">
        <f t="shared" si="571"/>
        <v>1118.0540599999999</v>
      </c>
      <c r="I8058" s="10">
        <f t="shared" si="572"/>
        <v>4472.2162399999997</v>
      </c>
      <c r="J8058" s="10">
        <f>VLOOKUP(C8058,KFT!C:E,3,FALSE)</f>
        <v>1852</v>
      </c>
    </row>
    <row r="8059" spans="1:10" x14ac:dyDescent="0.25">
      <c r="A8059" s="6">
        <v>7354</v>
      </c>
      <c r="B8059" s="48" t="s">
        <v>19695</v>
      </c>
      <c r="C8059" s="50" t="s">
        <v>4485</v>
      </c>
      <c r="D8059" s="50"/>
      <c r="E8059" s="47">
        <v>1885.42</v>
      </c>
      <c r="F8059" s="10">
        <f t="shared" si="570"/>
        <v>1118.0540599999999</v>
      </c>
      <c r="G8059" s="10"/>
      <c r="H8059" s="10">
        <f t="shared" si="571"/>
        <v>1118.0540599999999</v>
      </c>
      <c r="I8059" s="10">
        <f t="shared" si="572"/>
        <v>4472.2162399999997</v>
      </c>
      <c r="J8059" s="10">
        <f>VLOOKUP(C8059,KFT!C:E,3,FALSE)</f>
        <v>1852</v>
      </c>
    </row>
    <row r="8060" spans="1:10" x14ac:dyDescent="0.25">
      <c r="A8060" s="6">
        <v>7355</v>
      </c>
      <c r="B8060" s="48" t="s">
        <v>19696</v>
      </c>
      <c r="C8060" s="50" t="s">
        <v>4486</v>
      </c>
      <c r="D8060" s="50"/>
      <c r="E8060" s="47">
        <v>1885.42</v>
      </c>
      <c r="F8060" s="10">
        <f t="shared" si="570"/>
        <v>1118.0540599999999</v>
      </c>
      <c r="G8060" s="10"/>
      <c r="H8060" s="10">
        <f t="shared" si="571"/>
        <v>1118.0540599999999</v>
      </c>
      <c r="I8060" s="10">
        <f t="shared" si="572"/>
        <v>4472.2162399999997</v>
      </c>
      <c r="J8060" s="10">
        <f>VLOOKUP(C8060,KFT!C:E,3,FALSE)</f>
        <v>1852</v>
      </c>
    </row>
    <row r="8061" spans="1:10" x14ac:dyDescent="0.25">
      <c r="A8061" s="6">
        <v>7356</v>
      </c>
      <c r="B8061" s="48" t="s">
        <v>19697</v>
      </c>
      <c r="C8061" s="50" t="s">
        <v>363</v>
      </c>
      <c r="D8061" s="50"/>
      <c r="E8061" s="47">
        <v>1961.34</v>
      </c>
      <c r="F8061" s="10">
        <f t="shared" si="570"/>
        <v>1163.0746199999999</v>
      </c>
      <c r="G8061" s="10"/>
      <c r="H8061" s="10">
        <f t="shared" si="571"/>
        <v>1163.0746199999999</v>
      </c>
      <c r="I8061" s="10">
        <f t="shared" si="572"/>
        <v>4652.2984799999995</v>
      </c>
      <c r="J8061" s="10">
        <f>VLOOKUP(C8061,KFT!C:E,3,FALSE)</f>
        <v>1926</v>
      </c>
    </row>
    <row r="8062" spans="1:10" x14ac:dyDescent="0.25">
      <c r="A8062" s="6">
        <v>7357</v>
      </c>
      <c r="B8062" s="48" t="s">
        <v>19698</v>
      </c>
      <c r="C8062" s="50" t="s">
        <v>364</v>
      </c>
      <c r="D8062" s="50"/>
      <c r="E8062" s="47">
        <v>1885.42</v>
      </c>
      <c r="F8062" s="10">
        <f t="shared" si="570"/>
        <v>1118.0540599999999</v>
      </c>
      <c r="G8062" s="10"/>
      <c r="H8062" s="10">
        <f t="shared" si="571"/>
        <v>1118.0540599999999</v>
      </c>
      <c r="I8062" s="10">
        <f t="shared" si="572"/>
        <v>4472.2162399999997</v>
      </c>
      <c r="J8062" s="10">
        <f>VLOOKUP(C8062,KFT!C:E,3,FALSE)</f>
        <v>1852</v>
      </c>
    </row>
    <row r="8063" spans="1:10" x14ac:dyDescent="0.25">
      <c r="A8063" s="6">
        <v>7358</v>
      </c>
      <c r="B8063" s="48" t="s">
        <v>19699</v>
      </c>
      <c r="C8063" s="50" t="s">
        <v>365</v>
      </c>
      <c r="D8063" s="50"/>
      <c r="E8063" s="47">
        <v>1961.34</v>
      </c>
      <c r="F8063" s="10">
        <f t="shared" si="570"/>
        <v>1163.0746199999999</v>
      </c>
      <c r="G8063" s="10"/>
      <c r="H8063" s="10">
        <f t="shared" si="571"/>
        <v>1163.0746199999999</v>
      </c>
      <c r="I8063" s="10">
        <f t="shared" si="572"/>
        <v>4652.2984799999995</v>
      </c>
      <c r="J8063" s="10">
        <f>VLOOKUP(C8063,KFT!C:E,3,FALSE)</f>
        <v>1926</v>
      </c>
    </row>
    <row r="8064" spans="1:10" x14ac:dyDescent="0.25">
      <c r="A8064" s="6">
        <v>7359</v>
      </c>
      <c r="B8064" s="48" t="s">
        <v>19700</v>
      </c>
      <c r="C8064" s="50" t="s">
        <v>8544</v>
      </c>
      <c r="D8064" s="50"/>
      <c r="E8064" s="47">
        <v>4265.13</v>
      </c>
      <c r="F8064" s="10">
        <f t="shared" si="570"/>
        <v>2529.2220899999998</v>
      </c>
      <c r="G8064" s="10"/>
      <c r="H8064" s="10">
        <f t="shared" si="571"/>
        <v>2529.2220899999998</v>
      </c>
      <c r="I8064" s="10">
        <f t="shared" si="572"/>
        <v>10116.888359999999</v>
      </c>
      <c r="J8064" s="10">
        <f>VLOOKUP(C8064,KFT!C:E,3,FALSE)</f>
        <v>4188</v>
      </c>
    </row>
    <row r="8065" spans="1:10" x14ac:dyDescent="0.25">
      <c r="A8065" s="6">
        <v>7360</v>
      </c>
      <c r="B8065" s="48" t="s">
        <v>4596</v>
      </c>
      <c r="C8065" s="51" t="s">
        <v>16493</v>
      </c>
      <c r="D8065" s="51"/>
      <c r="E8065" s="52"/>
      <c r="F8065" s="10">
        <f t="shared" si="570"/>
        <v>0</v>
      </c>
      <c r="G8065" s="10"/>
      <c r="H8065" s="10">
        <f t="shared" si="571"/>
        <v>0</v>
      </c>
      <c r="I8065" s="10">
        <f t="shared" si="572"/>
        <v>0</v>
      </c>
      <c r="J8065" s="8"/>
    </row>
    <row r="8066" spans="1:10" x14ac:dyDescent="0.25">
      <c r="A8066" s="6">
        <v>7361</v>
      </c>
      <c r="B8066" s="48" t="s">
        <v>4596</v>
      </c>
      <c r="C8066" s="51" t="s">
        <v>16494</v>
      </c>
      <c r="D8066" s="51"/>
      <c r="E8066" s="52"/>
      <c r="F8066" s="10">
        <f t="shared" si="570"/>
        <v>0</v>
      </c>
      <c r="G8066" s="10"/>
      <c r="H8066" s="10">
        <f t="shared" si="571"/>
        <v>0</v>
      </c>
      <c r="I8066" s="10">
        <f t="shared" si="572"/>
        <v>0</v>
      </c>
      <c r="J8066" s="8"/>
    </row>
    <row r="8067" spans="1:10" ht="24" x14ac:dyDescent="0.25">
      <c r="A8067" s="6">
        <v>7362</v>
      </c>
      <c r="B8067" s="48" t="s">
        <v>19701</v>
      </c>
      <c r="C8067" s="50" t="s">
        <v>16496</v>
      </c>
      <c r="D8067" s="50"/>
      <c r="E8067" s="53">
        <v>370.99</v>
      </c>
      <c r="F8067" s="10">
        <f t="shared" si="570"/>
        <v>219.99707000000001</v>
      </c>
      <c r="G8067" s="10"/>
      <c r="H8067" s="10">
        <f t="shared" si="571"/>
        <v>219.99707000000001</v>
      </c>
      <c r="I8067" s="10">
        <f t="shared" si="572"/>
        <v>879.98828000000003</v>
      </c>
      <c r="J8067" s="10">
        <f>VLOOKUP(C8067,KFT!C:E,3,FALSE)</f>
        <v>286</v>
      </c>
    </row>
    <row r="8068" spans="1:10" ht="24" x14ac:dyDescent="0.25">
      <c r="A8068" s="6">
        <v>7363</v>
      </c>
      <c r="B8068" s="48" t="s">
        <v>19702</v>
      </c>
      <c r="C8068" s="50" t="s">
        <v>16499</v>
      </c>
      <c r="D8068" s="50"/>
      <c r="E8068" s="53">
        <v>788.36</v>
      </c>
      <c r="F8068" s="10">
        <f t="shared" si="570"/>
        <v>467.49748</v>
      </c>
      <c r="G8068" s="10"/>
      <c r="H8068" s="10">
        <f t="shared" si="571"/>
        <v>467.49748</v>
      </c>
      <c r="I8068" s="10">
        <f t="shared" si="572"/>
        <v>1869.98992</v>
      </c>
      <c r="J8068" s="10">
        <f>VLOOKUP(C8068,KFT!C:E,3,FALSE)</f>
        <v>608</v>
      </c>
    </row>
    <row r="8069" spans="1:10" ht="24" x14ac:dyDescent="0.25">
      <c r="A8069" s="6">
        <v>7364</v>
      </c>
      <c r="B8069" s="48" t="s">
        <v>19703</v>
      </c>
      <c r="C8069" s="50" t="s">
        <v>16502</v>
      </c>
      <c r="D8069" s="50"/>
      <c r="E8069" s="53">
        <v>1485</v>
      </c>
      <c r="F8069" s="10">
        <f t="shared" si="570"/>
        <v>880.6049999999999</v>
      </c>
      <c r="G8069" s="10"/>
      <c r="H8069" s="10">
        <f t="shared" si="571"/>
        <v>880.6049999999999</v>
      </c>
      <c r="I8069" s="10">
        <f t="shared" si="572"/>
        <v>3522.4199999999996</v>
      </c>
      <c r="J8069" s="10">
        <f>VLOOKUP(C8069,KFT!C:E,3,FALSE)</f>
        <v>1145</v>
      </c>
    </row>
    <row r="8070" spans="1:10" x14ac:dyDescent="0.25">
      <c r="A8070" s="6">
        <v>7365</v>
      </c>
      <c r="B8070" s="48" t="s">
        <v>19704</v>
      </c>
      <c r="C8070" s="147" t="s">
        <v>22112</v>
      </c>
      <c r="D8070" s="147"/>
      <c r="E8070" s="52">
        <v>618.63</v>
      </c>
      <c r="F8070" s="10">
        <f t="shared" si="570"/>
        <v>366.84758999999997</v>
      </c>
      <c r="G8070" s="10">
        <f>VLOOKUP(B8070,'EK-2-C-1'!B:D,3,FALSE)</f>
        <v>60</v>
      </c>
      <c r="H8070" s="10">
        <f t="shared" si="571"/>
        <v>586.95614399999999</v>
      </c>
      <c r="I8070" s="10">
        <f t="shared" si="572"/>
        <v>2347.824576</v>
      </c>
      <c r="J8070" s="10">
        <f>VLOOKUP(C8070,KFT!C:E,3,FALSE)</f>
        <v>654</v>
      </c>
    </row>
    <row r="8071" spans="1:10" x14ac:dyDescent="0.25">
      <c r="A8071" s="6">
        <v>7366</v>
      </c>
      <c r="B8071" s="48" t="s">
        <v>19705</v>
      </c>
      <c r="C8071" s="50" t="s">
        <v>16507</v>
      </c>
      <c r="D8071" s="50"/>
      <c r="E8071" s="52">
        <v>1314.59</v>
      </c>
      <c r="F8071" s="10">
        <f t="shared" si="570"/>
        <v>779.55186999999989</v>
      </c>
      <c r="G8071" s="10">
        <f>VLOOKUP(B8071,'EK-2-C-1'!B:D,3,FALSE)</f>
        <v>60</v>
      </c>
      <c r="H8071" s="10">
        <f t="shared" si="571"/>
        <v>1247.2829919999999</v>
      </c>
      <c r="I8071" s="10">
        <f t="shared" si="572"/>
        <v>4989.1319679999997</v>
      </c>
      <c r="J8071" s="10">
        <f>VLOOKUP(C8071,KFT!C:E,3,FALSE)</f>
        <v>1392</v>
      </c>
    </row>
    <row r="8072" spans="1:10" x14ac:dyDescent="0.25">
      <c r="A8072" s="6">
        <v>7367</v>
      </c>
      <c r="B8072" s="48" t="s">
        <v>19706</v>
      </c>
      <c r="C8072" s="50" t="s">
        <v>16509</v>
      </c>
      <c r="D8072" s="50"/>
      <c r="E8072" s="52">
        <v>2476.23</v>
      </c>
      <c r="F8072" s="10">
        <f t="shared" si="570"/>
        <v>1468.4043899999999</v>
      </c>
      <c r="G8072" s="10">
        <f>VLOOKUP(B8072,'EK-2-C-1'!B:D,3,FALSE)</f>
        <v>60</v>
      </c>
      <c r="H8072" s="10">
        <f t="shared" si="571"/>
        <v>2349.4470240000001</v>
      </c>
      <c r="I8072" s="10">
        <f t="shared" si="572"/>
        <v>9397.7880960000002</v>
      </c>
      <c r="J8072" s="10">
        <f>VLOOKUP(C8072,KFT!C:E,3,FALSE)</f>
        <v>2620</v>
      </c>
    </row>
    <row r="8073" spans="1:10" x14ac:dyDescent="0.25">
      <c r="A8073" s="6">
        <v>7368</v>
      </c>
      <c r="B8073" s="48" t="s">
        <v>4596</v>
      </c>
      <c r="C8073" s="51" t="s">
        <v>16510</v>
      </c>
      <c r="D8073" s="51"/>
      <c r="E8073" s="52"/>
      <c r="F8073" s="10">
        <f t="shared" si="570"/>
        <v>0</v>
      </c>
      <c r="G8073" s="10"/>
      <c r="H8073" s="10">
        <f t="shared" si="571"/>
        <v>0</v>
      </c>
      <c r="I8073" s="10">
        <f t="shared" si="572"/>
        <v>0</v>
      </c>
      <c r="J8073" s="8"/>
    </row>
    <row r="8074" spans="1:10" x14ac:dyDescent="0.25">
      <c r="A8074" s="6">
        <v>7369</v>
      </c>
      <c r="B8074" s="48" t="s">
        <v>19707</v>
      </c>
      <c r="C8074" s="50" t="s">
        <v>16512</v>
      </c>
      <c r="D8074" s="50"/>
      <c r="E8074" s="52">
        <v>618.63</v>
      </c>
      <c r="F8074" s="10">
        <f t="shared" si="570"/>
        <v>366.84758999999997</v>
      </c>
      <c r="G8074" s="10">
        <f>VLOOKUP(B8074,'EK-2-C-1'!B:D,3,FALSE)</f>
        <v>60</v>
      </c>
      <c r="H8074" s="10">
        <f t="shared" si="571"/>
        <v>586.95614399999999</v>
      </c>
      <c r="I8074" s="10">
        <f t="shared" si="572"/>
        <v>2347.824576</v>
      </c>
      <c r="J8074" s="10">
        <f>VLOOKUP(C8074,KFT!C:E,3,FALSE)</f>
        <v>654</v>
      </c>
    </row>
    <row r="8075" spans="1:10" x14ac:dyDescent="0.25">
      <c r="A8075" s="6">
        <v>7370</v>
      </c>
      <c r="B8075" s="48" t="s">
        <v>19708</v>
      </c>
      <c r="C8075" s="50" t="s">
        <v>16514</v>
      </c>
      <c r="D8075" s="50"/>
      <c r="E8075" s="52">
        <v>1314.59</v>
      </c>
      <c r="F8075" s="10">
        <f t="shared" si="570"/>
        <v>779.55186999999989</v>
      </c>
      <c r="G8075" s="10">
        <f>VLOOKUP(B8075,'EK-2-C-1'!B:D,3,FALSE)</f>
        <v>60</v>
      </c>
      <c r="H8075" s="10">
        <f t="shared" si="571"/>
        <v>1247.2829919999999</v>
      </c>
      <c r="I8075" s="10">
        <f t="shared" si="572"/>
        <v>4989.1319679999997</v>
      </c>
      <c r="J8075" s="10">
        <f>VLOOKUP(C8075,KFT!C:E,3,FALSE)</f>
        <v>1392</v>
      </c>
    </row>
    <row r="8076" spans="1:10" x14ac:dyDescent="0.25">
      <c r="A8076" s="6">
        <v>7371</v>
      </c>
      <c r="B8076" s="48" t="s">
        <v>19709</v>
      </c>
      <c r="C8076" s="50" t="s">
        <v>16516</v>
      </c>
      <c r="D8076" s="50"/>
      <c r="E8076" s="52">
        <v>2476.23</v>
      </c>
      <c r="F8076" s="10">
        <f t="shared" si="570"/>
        <v>1468.4043899999999</v>
      </c>
      <c r="G8076" s="10">
        <f>VLOOKUP(B8076,'EK-2-C-1'!B:D,3,FALSE)</f>
        <v>60</v>
      </c>
      <c r="H8076" s="10">
        <f t="shared" si="571"/>
        <v>2349.4470240000001</v>
      </c>
      <c r="I8076" s="10">
        <f t="shared" si="572"/>
        <v>9397.7880960000002</v>
      </c>
      <c r="J8076" s="10">
        <f>VLOOKUP(C8076,KFT!C:E,3,FALSE)</f>
        <v>2620</v>
      </c>
    </row>
    <row r="8077" spans="1:10" x14ac:dyDescent="0.25">
      <c r="A8077" s="6">
        <v>7372</v>
      </c>
      <c r="B8077" s="48" t="s">
        <v>19710</v>
      </c>
      <c r="C8077" s="50" t="s">
        <v>16521</v>
      </c>
      <c r="D8077" s="50"/>
      <c r="E8077" s="52">
        <v>927.94</v>
      </c>
      <c r="F8077" s="10">
        <f t="shared" si="570"/>
        <v>550.26841999999999</v>
      </c>
      <c r="G8077" s="10">
        <f>VLOOKUP(B8077,'EK-2-C-1'!B:D,3,FALSE)</f>
        <v>70</v>
      </c>
      <c r="H8077" s="10">
        <f t="shared" si="571"/>
        <v>935.45631400000002</v>
      </c>
      <c r="I8077" s="10">
        <f t="shared" si="572"/>
        <v>3741.8252560000001</v>
      </c>
      <c r="J8077" s="10">
        <f>VLOOKUP(C8077,KFT!C:E,3,FALSE)</f>
        <v>982</v>
      </c>
    </row>
    <row r="8078" spans="1:10" x14ac:dyDescent="0.25">
      <c r="A8078" s="6">
        <v>7373</v>
      </c>
      <c r="B8078" s="48" t="s">
        <v>4596</v>
      </c>
      <c r="C8078" s="152" t="s">
        <v>11</v>
      </c>
      <c r="D8078" s="148"/>
      <c r="E8078" s="52"/>
      <c r="F8078" s="10">
        <f t="shared" si="570"/>
        <v>0</v>
      </c>
      <c r="G8078" s="10"/>
      <c r="H8078" s="10">
        <f t="shared" si="571"/>
        <v>0</v>
      </c>
      <c r="I8078" s="10">
        <f t="shared" si="572"/>
        <v>0</v>
      </c>
      <c r="J8078" s="8"/>
    </row>
    <row r="8079" spans="1:10" x14ac:dyDescent="0.25">
      <c r="A8079" s="6">
        <v>7374</v>
      </c>
      <c r="B8079" s="48" t="s">
        <v>4596</v>
      </c>
      <c r="C8079" s="152" t="s">
        <v>8576</v>
      </c>
      <c r="D8079" s="148"/>
      <c r="E8079" s="52"/>
      <c r="F8079" s="10">
        <f t="shared" si="570"/>
        <v>0</v>
      </c>
      <c r="G8079" s="10"/>
      <c r="H8079" s="10">
        <f t="shared" si="571"/>
        <v>0</v>
      </c>
      <c r="I8079" s="10">
        <f t="shared" si="572"/>
        <v>0</v>
      </c>
      <c r="J8079" s="8"/>
    </row>
    <row r="8080" spans="1:10" x14ac:dyDescent="0.25">
      <c r="A8080" s="48">
        <v>7374</v>
      </c>
      <c r="B8080" s="72" t="s">
        <v>18323</v>
      </c>
      <c r="C8080" s="113" t="s">
        <v>18324</v>
      </c>
      <c r="D8080" s="70"/>
      <c r="E8080" s="8"/>
      <c r="F8080" s="8"/>
      <c r="G8080" s="8"/>
      <c r="H8080" s="8"/>
      <c r="I8080" s="8"/>
      <c r="J8080" s="10">
        <f>VLOOKUP(C8080,KFT!C:E,3,FALSE)</f>
        <v>934</v>
      </c>
    </row>
    <row r="8081" spans="1:10" x14ac:dyDescent="0.25">
      <c r="A8081" s="6">
        <v>7375</v>
      </c>
      <c r="B8081" s="48" t="s">
        <v>4596</v>
      </c>
      <c r="C8081" s="51" t="s">
        <v>12</v>
      </c>
      <c r="D8081" s="51"/>
      <c r="E8081" s="52"/>
      <c r="F8081" s="10">
        <f>E8081*0.593</f>
        <v>0</v>
      </c>
      <c r="G8081" s="10"/>
      <c r="H8081" s="10">
        <f>((F8081*G8081)/100)+F8081</f>
        <v>0</v>
      </c>
      <c r="I8081" s="10">
        <f>H8081*4</f>
        <v>0</v>
      </c>
      <c r="J8081" s="8"/>
    </row>
    <row r="8082" spans="1:10" x14ac:dyDescent="0.25">
      <c r="A8082" s="48">
        <v>7375</v>
      </c>
      <c r="B8082" s="72" t="s">
        <v>18325</v>
      </c>
      <c r="C8082" s="113" t="s">
        <v>18326</v>
      </c>
      <c r="D8082" s="70"/>
      <c r="E8082" s="8"/>
      <c r="F8082" s="8"/>
      <c r="G8082" s="8"/>
      <c r="H8082" s="8"/>
      <c r="I8082" s="8"/>
      <c r="J8082" s="10">
        <f>VLOOKUP(C8082,KFT!C:E,3,FALSE)</f>
        <v>934</v>
      </c>
    </row>
    <row r="8083" spans="1:10" ht="24" x14ac:dyDescent="0.25">
      <c r="A8083" s="48">
        <v>7376</v>
      </c>
      <c r="B8083" s="72" t="s">
        <v>18327</v>
      </c>
      <c r="C8083" s="113" t="s">
        <v>18328</v>
      </c>
      <c r="D8083" s="70"/>
      <c r="E8083" s="8"/>
      <c r="F8083" s="8"/>
      <c r="G8083" s="8"/>
      <c r="H8083" s="8"/>
      <c r="I8083" s="8"/>
      <c r="J8083" s="10">
        <f>VLOOKUP(C8083,KFT!C:E,3,FALSE)</f>
        <v>2000</v>
      </c>
    </row>
    <row r="8084" spans="1:10" x14ac:dyDescent="0.25">
      <c r="A8084" s="6">
        <v>7376</v>
      </c>
      <c r="B8084" s="48" t="s">
        <v>19711</v>
      </c>
      <c r="C8084" s="54" t="s">
        <v>16</v>
      </c>
      <c r="D8084" s="54"/>
      <c r="E8084" s="52">
        <v>4954.41</v>
      </c>
      <c r="F8084" s="10">
        <f>E8084*0.593</f>
        <v>2937.9651299999996</v>
      </c>
      <c r="G8084" s="10">
        <f>VLOOKUP(B8084,'EK-2-C-1'!B:D,3,FALSE)</f>
        <v>50</v>
      </c>
      <c r="H8084" s="10">
        <f>((F8084*G8084)/100)+F8084</f>
        <v>4406.9476949999989</v>
      </c>
      <c r="I8084" s="10">
        <f>H8084*4</f>
        <v>17627.790779999996</v>
      </c>
      <c r="J8084" s="10" t="e">
        <f>VLOOKUP(C8084,KFT!C:E,3,FALSE)</f>
        <v>#N/A</v>
      </c>
    </row>
    <row r="8085" spans="1:10" x14ac:dyDescent="0.25">
      <c r="A8085" s="48">
        <v>7377</v>
      </c>
      <c r="B8085" s="72" t="s">
        <v>18329</v>
      </c>
      <c r="C8085" s="113" t="s">
        <v>18330</v>
      </c>
      <c r="D8085" s="70"/>
      <c r="E8085" s="8"/>
      <c r="F8085" s="8"/>
      <c r="G8085" s="8"/>
      <c r="H8085" s="8"/>
      <c r="I8085" s="8"/>
      <c r="J8085" s="10" t="e">
        <f>VLOOKUP(C8085,KFT!C:E,3,FALSE)</f>
        <v>#N/A</v>
      </c>
    </row>
    <row r="8086" spans="1:10" x14ac:dyDescent="0.25">
      <c r="A8086" s="6">
        <v>7377</v>
      </c>
      <c r="B8086" s="48" t="s">
        <v>19712</v>
      </c>
      <c r="C8086" s="54" t="s">
        <v>17</v>
      </c>
      <c r="D8086" s="54"/>
      <c r="E8086" s="52">
        <v>4987.3100000000004</v>
      </c>
      <c r="F8086" s="10">
        <f>E8086*0.593</f>
        <v>2957.4748300000001</v>
      </c>
      <c r="G8086" s="10">
        <f>VLOOKUP(B8086,'EK-2-C-1'!B:D,3,FALSE)</f>
        <v>50</v>
      </c>
      <c r="H8086" s="10">
        <f>((F8086*G8086)/100)+F8086</f>
        <v>4436.2122450000006</v>
      </c>
      <c r="I8086" s="10">
        <f>H8086*4</f>
        <v>17744.848980000002</v>
      </c>
      <c r="J8086" s="10">
        <f>VLOOKUP(C8086,KFT!C:E,3,FALSE)</f>
        <v>4896</v>
      </c>
    </row>
    <row r="8087" spans="1:10" x14ac:dyDescent="0.25">
      <c r="A8087" s="48">
        <v>7378</v>
      </c>
      <c r="B8087" s="72" t="s">
        <v>18331</v>
      </c>
      <c r="C8087" s="113" t="s">
        <v>18332</v>
      </c>
      <c r="D8087" s="70"/>
      <c r="E8087" s="8"/>
      <c r="F8087" s="8"/>
      <c r="G8087" s="8"/>
      <c r="H8087" s="8"/>
      <c r="I8087" s="8"/>
      <c r="J8087" s="10">
        <f>VLOOKUP(C8087,KFT!C:E,3,FALSE)</f>
        <v>5500</v>
      </c>
    </row>
    <row r="8088" spans="1:10" x14ac:dyDescent="0.25">
      <c r="A8088" s="6">
        <v>7378</v>
      </c>
      <c r="B8088" s="48" t="s">
        <v>19713</v>
      </c>
      <c r="C8088" s="50" t="s">
        <v>18</v>
      </c>
      <c r="D8088" s="50"/>
      <c r="E8088" s="52">
        <v>2573.79</v>
      </c>
      <c r="F8088" s="10">
        <f>E8088*0.593</f>
        <v>1526.25747</v>
      </c>
      <c r="G8088" s="10"/>
      <c r="H8088" s="10">
        <f>((F8088*G8088)/100)+F8088</f>
        <v>1526.25747</v>
      </c>
      <c r="I8088" s="10">
        <f>H8088*4</f>
        <v>6105.02988</v>
      </c>
      <c r="J8088" s="10">
        <f>VLOOKUP(C8088,KFT!C:E,3,FALSE)</f>
        <v>2528</v>
      </c>
    </row>
    <row r="8089" spans="1:10" x14ac:dyDescent="0.25">
      <c r="A8089" s="6">
        <v>7379</v>
      </c>
      <c r="B8089" s="48" t="s">
        <v>4596</v>
      </c>
      <c r="C8089" s="51" t="s">
        <v>28</v>
      </c>
      <c r="D8089" s="51"/>
      <c r="E8089" s="52"/>
      <c r="F8089" s="10">
        <f>E8089*0.593</f>
        <v>0</v>
      </c>
      <c r="G8089" s="10"/>
      <c r="H8089" s="10">
        <f>((F8089*G8089)/100)+F8089</f>
        <v>0</v>
      </c>
      <c r="I8089" s="10">
        <f>H8089*4</f>
        <v>0</v>
      </c>
      <c r="J8089" s="8"/>
    </row>
    <row r="8090" spans="1:10" x14ac:dyDescent="0.25">
      <c r="A8090" s="48">
        <v>7379</v>
      </c>
      <c r="B8090" s="72" t="s">
        <v>18333</v>
      </c>
      <c r="C8090" s="113" t="s">
        <v>18334</v>
      </c>
      <c r="D8090" s="70"/>
      <c r="E8090" s="8"/>
      <c r="F8090" s="8"/>
      <c r="G8090" s="8"/>
      <c r="H8090" s="8"/>
      <c r="I8090" s="8"/>
      <c r="J8090" s="10">
        <f>VLOOKUP(C8090,KFT!C:E,3,FALSE)</f>
        <v>5650</v>
      </c>
    </row>
    <row r="8091" spans="1:10" x14ac:dyDescent="0.25">
      <c r="A8091" s="48">
        <v>7380</v>
      </c>
      <c r="B8091" s="72" t="s">
        <v>18335</v>
      </c>
      <c r="C8091" s="113" t="s">
        <v>18336</v>
      </c>
      <c r="D8091" s="70"/>
      <c r="E8091" s="8"/>
      <c r="F8091" s="8"/>
      <c r="G8091" s="8"/>
      <c r="H8091" s="8"/>
      <c r="I8091" s="8"/>
      <c r="J8091" s="10" t="e">
        <f>VLOOKUP(C8091,KFT!C:E,3,FALSE)</f>
        <v>#N/A</v>
      </c>
    </row>
    <row r="8092" spans="1:10" x14ac:dyDescent="0.25">
      <c r="A8092" s="6">
        <v>7380</v>
      </c>
      <c r="B8092" s="48" t="s">
        <v>19714</v>
      </c>
      <c r="C8092" s="50" t="s">
        <v>29</v>
      </c>
      <c r="D8092" s="50"/>
      <c r="E8092" s="52">
        <v>577.52</v>
      </c>
      <c r="F8092" s="10">
        <f>E8092*0.593</f>
        <v>342.46935999999999</v>
      </c>
      <c r="G8092" s="10"/>
      <c r="H8092" s="10">
        <f>((F8092*G8092)/100)+F8092</f>
        <v>342.46935999999999</v>
      </c>
      <c r="I8092" s="10">
        <f>H8092*4</f>
        <v>1369.87744</v>
      </c>
      <c r="J8092" s="10">
        <f>VLOOKUP(C8092,KFT!C:E,3,FALSE)</f>
        <v>560</v>
      </c>
    </row>
    <row r="8093" spans="1:10" x14ac:dyDescent="0.25">
      <c r="A8093" s="48">
        <v>7381</v>
      </c>
      <c r="B8093" s="72" t="s">
        <v>18337</v>
      </c>
      <c r="C8093" s="113" t="s">
        <v>18338</v>
      </c>
      <c r="D8093" s="70"/>
      <c r="E8093" s="8"/>
      <c r="F8093" s="8"/>
      <c r="G8093" s="8"/>
      <c r="H8093" s="8"/>
      <c r="I8093" s="8"/>
      <c r="J8093" s="10" t="e">
        <f>VLOOKUP(C8093,KFT!C:E,3,FALSE)</f>
        <v>#N/A</v>
      </c>
    </row>
    <row r="8094" spans="1:10" x14ac:dyDescent="0.25">
      <c r="A8094" s="6">
        <v>7381</v>
      </c>
      <c r="B8094" s="48" t="s">
        <v>19715</v>
      </c>
      <c r="C8094" s="50" t="s">
        <v>30</v>
      </c>
      <c r="D8094" s="50"/>
      <c r="E8094" s="52">
        <v>1771.54</v>
      </c>
      <c r="F8094" s="10">
        <f t="shared" ref="F8094:F8125" si="573">E8094*0.593</f>
        <v>1050.52322</v>
      </c>
      <c r="G8094" s="10"/>
      <c r="H8094" s="10">
        <f t="shared" ref="H8094:H8125" si="574">((F8094*G8094)/100)+F8094</f>
        <v>1050.52322</v>
      </c>
      <c r="I8094" s="10">
        <f t="shared" ref="I8094:I8125" si="575">H8094*4</f>
        <v>4202.0928800000002</v>
      </c>
      <c r="J8094" s="10">
        <f>VLOOKUP(C8094,KFT!C:E,3,FALSE)</f>
        <v>1720</v>
      </c>
    </row>
    <row r="8095" spans="1:10" x14ac:dyDescent="0.25">
      <c r="A8095" s="6">
        <v>7382</v>
      </c>
      <c r="B8095" s="48" t="s">
        <v>19716</v>
      </c>
      <c r="C8095" s="50" t="s">
        <v>31</v>
      </c>
      <c r="D8095" s="50"/>
      <c r="E8095" s="52">
        <v>742.36</v>
      </c>
      <c r="F8095" s="10">
        <f t="shared" si="573"/>
        <v>440.21947999999998</v>
      </c>
      <c r="G8095" s="10"/>
      <c r="H8095" s="10">
        <f t="shared" si="574"/>
        <v>440.21947999999998</v>
      </c>
      <c r="I8095" s="10">
        <f t="shared" si="575"/>
        <v>1760.8779199999999</v>
      </c>
      <c r="J8095" s="10">
        <f>VLOOKUP(C8095,KFT!C:E,3,FALSE)</f>
        <v>720</v>
      </c>
    </row>
    <row r="8096" spans="1:10" ht="24" x14ac:dyDescent="0.25">
      <c r="A8096" s="6">
        <v>7383</v>
      </c>
      <c r="B8096" s="48" t="s">
        <v>19717</v>
      </c>
      <c r="C8096" s="50" t="s">
        <v>32</v>
      </c>
      <c r="D8096" s="50"/>
      <c r="E8096" s="52">
        <v>1170.19</v>
      </c>
      <c r="F8096" s="10">
        <f t="shared" si="573"/>
        <v>693.92267000000004</v>
      </c>
      <c r="G8096" s="10"/>
      <c r="H8096" s="10">
        <f t="shared" si="574"/>
        <v>693.92267000000004</v>
      </c>
      <c r="I8096" s="10">
        <f t="shared" si="575"/>
        <v>2775.6906800000002</v>
      </c>
      <c r="J8096" s="10">
        <f>VLOOKUP(C8096,KFT!C:E,3,FALSE)</f>
        <v>1134</v>
      </c>
    </row>
    <row r="8097" spans="1:10" ht="24" x14ac:dyDescent="0.25">
      <c r="A8097" s="6">
        <v>7384</v>
      </c>
      <c r="B8097" s="48" t="s">
        <v>19718</v>
      </c>
      <c r="C8097" s="50" t="s">
        <v>33</v>
      </c>
      <c r="D8097" s="50"/>
      <c r="E8097" s="52">
        <v>3954.75</v>
      </c>
      <c r="F8097" s="10">
        <f t="shared" si="573"/>
        <v>2345.1667499999999</v>
      </c>
      <c r="G8097" s="10"/>
      <c r="H8097" s="10">
        <f t="shared" si="574"/>
        <v>2345.1667499999999</v>
      </c>
      <c r="I8097" s="10">
        <f t="shared" si="575"/>
        <v>9380.6669999999995</v>
      </c>
      <c r="J8097" s="10" t="e">
        <f>VLOOKUP(C8097,KFT!C:E,3,FALSE)</f>
        <v>#N/A</v>
      </c>
    </row>
    <row r="8098" spans="1:10" x14ac:dyDescent="0.25">
      <c r="A8098" s="6">
        <v>7385</v>
      </c>
      <c r="B8098" s="48" t="s">
        <v>4596</v>
      </c>
      <c r="C8098" s="51" t="s">
        <v>40</v>
      </c>
      <c r="D8098" s="51"/>
      <c r="E8098" s="52"/>
      <c r="F8098" s="10">
        <f t="shared" si="573"/>
        <v>0</v>
      </c>
      <c r="G8098" s="10"/>
      <c r="H8098" s="10">
        <f t="shared" si="574"/>
        <v>0</v>
      </c>
      <c r="I8098" s="10">
        <f t="shared" si="575"/>
        <v>0</v>
      </c>
      <c r="J8098" s="8"/>
    </row>
    <row r="8099" spans="1:10" x14ac:dyDescent="0.25">
      <c r="A8099" s="6">
        <v>7386</v>
      </c>
      <c r="B8099" s="48" t="s">
        <v>19719</v>
      </c>
      <c r="C8099" s="50" t="s">
        <v>16531</v>
      </c>
      <c r="D8099" s="50"/>
      <c r="E8099" s="52">
        <v>1349.74</v>
      </c>
      <c r="F8099" s="10">
        <f t="shared" si="573"/>
        <v>800.39581999999996</v>
      </c>
      <c r="G8099" s="10"/>
      <c r="H8099" s="10">
        <f t="shared" si="574"/>
        <v>800.39581999999996</v>
      </c>
      <c r="I8099" s="10">
        <f t="shared" si="575"/>
        <v>3201.5832799999998</v>
      </c>
      <c r="J8099" s="10" t="e">
        <f>VLOOKUP(C8099,KFT!C:E,3,FALSE)</f>
        <v>#N/A</v>
      </c>
    </row>
    <row r="8100" spans="1:10" x14ac:dyDescent="0.25">
      <c r="A8100" s="6">
        <v>7387</v>
      </c>
      <c r="B8100" s="48" t="s">
        <v>19720</v>
      </c>
      <c r="C8100" s="50" t="s">
        <v>16533</v>
      </c>
      <c r="D8100" s="50"/>
      <c r="E8100" s="52">
        <v>178.16</v>
      </c>
      <c r="F8100" s="10">
        <f t="shared" si="573"/>
        <v>105.64887999999999</v>
      </c>
      <c r="G8100" s="10"/>
      <c r="H8100" s="10">
        <f t="shared" si="574"/>
        <v>105.64887999999999</v>
      </c>
      <c r="I8100" s="10">
        <f t="shared" si="575"/>
        <v>422.59551999999996</v>
      </c>
      <c r="J8100" s="10" t="e">
        <f>VLOOKUP(C8100,KFT!C:E,3,FALSE)</f>
        <v>#N/A</v>
      </c>
    </row>
    <row r="8101" spans="1:10" x14ac:dyDescent="0.25">
      <c r="A8101" s="6">
        <v>7388</v>
      </c>
      <c r="B8101" s="48" t="s">
        <v>19721</v>
      </c>
      <c r="C8101" s="50" t="s">
        <v>41</v>
      </c>
      <c r="D8101" s="50"/>
      <c r="E8101" s="52">
        <v>1026.48</v>
      </c>
      <c r="F8101" s="10">
        <f t="shared" si="573"/>
        <v>608.70263999999997</v>
      </c>
      <c r="G8101" s="10"/>
      <c r="H8101" s="10">
        <f t="shared" si="574"/>
        <v>608.70263999999997</v>
      </c>
      <c r="I8101" s="10">
        <f t="shared" si="575"/>
        <v>2434.8105599999999</v>
      </c>
      <c r="J8101" s="10">
        <f>VLOOKUP(C8101,KFT!C:E,3,FALSE)</f>
        <v>996</v>
      </c>
    </row>
    <row r="8102" spans="1:10" x14ac:dyDescent="0.25">
      <c r="A8102" s="6">
        <v>7389</v>
      </c>
      <c r="B8102" s="48" t="s">
        <v>19722</v>
      </c>
      <c r="C8102" s="50" t="s">
        <v>462</v>
      </c>
      <c r="D8102" s="50"/>
      <c r="E8102" s="52">
        <v>593.88</v>
      </c>
      <c r="F8102" s="10">
        <f t="shared" si="573"/>
        <v>352.17084</v>
      </c>
      <c r="G8102" s="10"/>
      <c r="H8102" s="10">
        <f t="shared" si="574"/>
        <v>352.17084</v>
      </c>
      <c r="I8102" s="10">
        <f t="shared" si="575"/>
        <v>1408.68336</v>
      </c>
      <c r="J8102" s="10">
        <f>VLOOKUP(C8102,KFT!C:E,3,FALSE)</f>
        <v>576</v>
      </c>
    </row>
    <row r="8103" spans="1:10" x14ac:dyDescent="0.25">
      <c r="A8103" s="6">
        <v>7390</v>
      </c>
      <c r="B8103" s="48" t="s">
        <v>19723</v>
      </c>
      <c r="C8103" s="50" t="s">
        <v>463</v>
      </c>
      <c r="D8103" s="50"/>
      <c r="E8103" s="52">
        <v>1834.91</v>
      </c>
      <c r="F8103" s="10">
        <f t="shared" si="573"/>
        <v>1088.1016299999999</v>
      </c>
      <c r="G8103" s="10"/>
      <c r="H8103" s="10">
        <f t="shared" si="574"/>
        <v>1088.1016299999999</v>
      </c>
      <c r="I8103" s="10">
        <f t="shared" si="575"/>
        <v>4352.4065199999995</v>
      </c>
      <c r="J8103" s="10" t="e">
        <f>VLOOKUP(C8103,KFT!C:E,3,FALSE)</f>
        <v>#N/A</v>
      </c>
    </row>
    <row r="8104" spans="1:10" x14ac:dyDescent="0.25">
      <c r="A8104" s="6">
        <v>7391</v>
      </c>
      <c r="B8104" s="48" t="s">
        <v>19724</v>
      </c>
      <c r="C8104" s="50" t="s">
        <v>464</v>
      </c>
      <c r="D8104" s="50"/>
      <c r="E8104" s="52">
        <v>1462.93</v>
      </c>
      <c r="F8104" s="10">
        <f t="shared" si="573"/>
        <v>867.51748999999995</v>
      </c>
      <c r="G8104" s="10"/>
      <c r="H8104" s="10">
        <f t="shared" si="574"/>
        <v>867.51748999999995</v>
      </c>
      <c r="I8104" s="10">
        <f t="shared" si="575"/>
        <v>3470.0699599999998</v>
      </c>
      <c r="J8104" s="10" t="e">
        <f>VLOOKUP(C8104,KFT!C:E,3,FALSE)</f>
        <v>#N/A</v>
      </c>
    </row>
    <row r="8105" spans="1:10" x14ac:dyDescent="0.25">
      <c r="A8105" s="6">
        <v>7392</v>
      </c>
      <c r="B8105" s="48" t="s">
        <v>4596</v>
      </c>
      <c r="C8105" s="51" t="s">
        <v>465</v>
      </c>
      <c r="D8105" s="51"/>
      <c r="E8105" s="52"/>
      <c r="F8105" s="10">
        <f t="shared" si="573"/>
        <v>0</v>
      </c>
      <c r="G8105" s="10"/>
      <c r="H8105" s="10">
        <f t="shared" si="574"/>
        <v>0</v>
      </c>
      <c r="I8105" s="10">
        <f t="shared" si="575"/>
        <v>0</v>
      </c>
      <c r="J8105" s="8"/>
    </row>
    <row r="8106" spans="1:10" x14ac:dyDescent="0.25">
      <c r="A8106" s="6">
        <v>7393</v>
      </c>
      <c r="B8106" s="48" t="s">
        <v>19725</v>
      </c>
      <c r="C8106" s="50" t="s">
        <v>466</v>
      </c>
      <c r="D8106" s="50"/>
      <c r="E8106" s="52">
        <v>1675.65</v>
      </c>
      <c r="F8106" s="10">
        <f t="shared" si="573"/>
        <v>993.66044999999997</v>
      </c>
      <c r="G8106" s="10"/>
      <c r="H8106" s="10">
        <f t="shared" si="574"/>
        <v>993.66044999999997</v>
      </c>
      <c r="I8106" s="10">
        <f t="shared" si="575"/>
        <v>3974.6417999999999</v>
      </c>
      <c r="J8106" s="10">
        <f>VLOOKUP(C8106,KFT!C:E,3,FALSE)</f>
        <v>1626</v>
      </c>
    </row>
    <row r="8107" spans="1:10" x14ac:dyDescent="0.25">
      <c r="A8107" s="6">
        <v>7394</v>
      </c>
      <c r="B8107" s="48" t="s">
        <v>19726</v>
      </c>
      <c r="C8107" s="50" t="s">
        <v>467</v>
      </c>
      <c r="D8107" s="50"/>
      <c r="E8107" s="52">
        <v>877.83</v>
      </c>
      <c r="F8107" s="10">
        <f t="shared" si="573"/>
        <v>520.55318999999997</v>
      </c>
      <c r="G8107" s="10"/>
      <c r="H8107" s="10">
        <f t="shared" si="574"/>
        <v>520.55318999999997</v>
      </c>
      <c r="I8107" s="10">
        <f t="shared" si="575"/>
        <v>2082.2127599999999</v>
      </c>
      <c r="J8107" s="10">
        <f>VLOOKUP(C8107,KFT!C:E,3,FALSE)</f>
        <v>852</v>
      </c>
    </row>
    <row r="8108" spans="1:10" x14ac:dyDescent="0.25">
      <c r="A8108" s="6">
        <v>7395</v>
      </c>
      <c r="B8108" s="48" t="s">
        <v>19727</v>
      </c>
      <c r="C8108" s="50" t="s">
        <v>468</v>
      </c>
      <c r="D8108" s="50"/>
      <c r="E8108" s="52">
        <v>2868.21</v>
      </c>
      <c r="F8108" s="10">
        <f t="shared" si="573"/>
        <v>1700.84853</v>
      </c>
      <c r="G8108" s="10"/>
      <c r="H8108" s="10">
        <f t="shared" si="574"/>
        <v>1700.84853</v>
      </c>
      <c r="I8108" s="10">
        <f t="shared" si="575"/>
        <v>6803.3941199999999</v>
      </c>
      <c r="J8108" s="10">
        <f>VLOOKUP(C8108,KFT!C:E,3,FALSE)</f>
        <v>2782</v>
      </c>
    </row>
    <row r="8109" spans="1:10" x14ac:dyDescent="0.25">
      <c r="A8109" s="6">
        <v>7396</v>
      </c>
      <c r="B8109" s="48" t="s">
        <v>19728</v>
      </c>
      <c r="C8109" s="50" t="s">
        <v>469</v>
      </c>
      <c r="D8109" s="50"/>
      <c r="E8109" s="52">
        <v>2513.48</v>
      </c>
      <c r="F8109" s="10">
        <f t="shared" si="573"/>
        <v>1490.4936399999999</v>
      </c>
      <c r="G8109" s="10"/>
      <c r="H8109" s="10">
        <f t="shared" si="574"/>
        <v>1490.4936399999999</v>
      </c>
      <c r="I8109" s="10">
        <f t="shared" si="575"/>
        <v>5961.9745599999997</v>
      </c>
      <c r="J8109" s="10">
        <f>VLOOKUP(C8109,KFT!C:E,3,FALSE)</f>
        <v>2438</v>
      </c>
    </row>
    <row r="8110" spans="1:10" x14ac:dyDescent="0.25">
      <c r="A8110" s="6">
        <v>7397</v>
      </c>
      <c r="B8110" s="48" t="s">
        <v>19729</v>
      </c>
      <c r="C8110" s="50" t="s">
        <v>470</v>
      </c>
      <c r="D8110" s="50"/>
      <c r="E8110" s="52">
        <v>877.83</v>
      </c>
      <c r="F8110" s="10">
        <f t="shared" si="573"/>
        <v>520.55318999999997</v>
      </c>
      <c r="G8110" s="10"/>
      <c r="H8110" s="10">
        <f t="shared" si="574"/>
        <v>520.55318999999997</v>
      </c>
      <c r="I8110" s="10">
        <f t="shared" si="575"/>
        <v>2082.2127599999999</v>
      </c>
      <c r="J8110" s="10" t="e">
        <f>VLOOKUP(C8110,KFT!C:E,3,FALSE)</f>
        <v>#N/A</v>
      </c>
    </row>
    <row r="8111" spans="1:10" x14ac:dyDescent="0.25">
      <c r="A8111" s="6">
        <v>7398</v>
      </c>
      <c r="B8111" s="48" t="s">
        <v>19730</v>
      </c>
      <c r="C8111" s="50" t="s">
        <v>471</v>
      </c>
      <c r="D8111" s="50"/>
      <c r="E8111" s="52">
        <v>2031.09</v>
      </c>
      <c r="F8111" s="10">
        <f t="shared" si="573"/>
        <v>1204.4363699999999</v>
      </c>
      <c r="G8111" s="10"/>
      <c r="H8111" s="10">
        <f t="shared" si="574"/>
        <v>1204.4363699999999</v>
      </c>
      <c r="I8111" s="10">
        <f t="shared" si="575"/>
        <v>4817.7454799999996</v>
      </c>
      <c r="J8111" s="10">
        <f>VLOOKUP(C8111,KFT!C:E,3,FALSE)</f>
        <v>1970</v>
      </c>
    </row>
    <row r="8112" spans="1:10" x14ac:dyDescent="0.25">
      <c r="A8112" s="6">
        <v>7399</v>
      </c>
      <c r="B8112" s="48" t="s">
        <v>19731</v>
      </c>
      <c r="C8112" s="50" t="s">
        <v>472</v>
      </c>
      <c r="D8112" s="50"/>
      <c r="E8112" s="52">
        <v>2234.1999999999998</v>
      </c>
      <c r="F8112" s="10">
        <f t="shared" si="573"/>
        <v>1324.8805999999997</v>
      </c>
      <c r="G8112" s="10"/>
      <c r="H8112" s="10">
        <f t="shared" si="574"/>
        <v>1324.8805999999997</v>
      </c>
      <c r="I8112" s="10">
        <f t="shared" si="575"/>
        <v>5299.5223999999989</v>
      </c>
      <c r="J8112" s="10">
        <f>VLOOKUP(C8112,KFT!C:E,3,FALSE)</f>
        <v>2166</v>
      </c>
    </row>
    <row r="8113" spans="1:10" x14ac:dyDescent="0.25">
      <c r="A8113" s="6">
        <v>7400</v>
      </c>
      <c r="B8113" s="48" t="s">
        <v>19732</v>
      </c>
      <c r="C8113" s="50" t="s">
        <v>473</v>
      </c>
      <c r="D8113" s="50"/>
      <c r="E8113" s="52">
        <v>877.83</v>
      </c>
      <c r="F8113" s="10">
        <f t="shared" si="573"/>
        <v>520.55318999999997</v>
      </c>
      <c r="G8113" s="10"/>
      <c r="H8113" s="10">
        <f t="shared" si="574"/>
        <v>520.55318999999997</v>
      </c>
      <c r="I8113" s="10">
        <f t="shared" si="575"/>
        <v>2082.2127599999999</v>
      </c>
      <c r="J8113" s="10" t="e">
        <f>VLOOKUP(C8113,KFT!C:E,3,FALSE)</f>
        <v>#N/A</v>
      </c>
    </row>
    <row r="8114" spans="1:10" x14ac:dyDescent="0.25">
      <c r="A8114" s="6">
        <v>7401</v>
      </c>
      <c r="B8114" s="48" t="s">
        <v>19733</v>
      </c>
      <c r="C8114" s="50" t="s">
        <v>474</v>
      </c>
      <c r="D8114" s="50"/>
      <c r="E8114" s="52">
        <v>1731.05</v>
      </c>
      <c r="F8114" s="10">
        <f t="shared" si="573"/>
        <v>1026.5126499999999</v>
      </c>
      <c r="G8114" s="10"/>
      <c r="H8114" s="10">
        <f t="shared" si="574"/>
        <v>1026.5126499999999</v>
      </c>
      <c r="I8114" s="10">
        <f t="shared" si="575"/>
        <v>4106.0505999999996</v>
      </c>
      <c r="J8114" s="10">
        <f>VLOOKUP(C8114,KFT!C:E,3,FALSE)</f>
        <v>1680</v>
      </c>
    </row>
    <row r="8115" spans="1:10" x14ac:dyDescent="0.25">
      <c r="A8115" s="6">
        <v>7402</v>
      </c>
      <c r="B8115" s="48" t="s">
        <v>19734</v>
      </c>
      <c r="C8115" s="50" t="s">
        <v>475</v>
      </c>
      <c r="D8115" s="50"/>
      <c r="E8115" s="52">
        <v>770.03</v>
      </c>
      <c r="F8115" s="10">
        <f t="shared" si="573"/>
        <v>456.62778999999995</v>
      </c>
      <c r="G8115" s="10"/>
      <c r="H8115" s="10">
        <f t="shared" si="574"/>
        <v>456.62778999999995</v>
      </c>
      <c r="I8115" s="10">
        <f t="shared" si="575"/>
        <v>1826.5111599999998</v>
      </c>
      <c r="J8115" s="10" t="e">
        <f>VLOOKUP(C8115,KFT!C:E,3,FALSE)</f>
        <v>#N/A</v>
      </c>
    </row>
    <row r="8116" spans="1:10" x14ac:dyDescent="0.25">
      <c r="A8116" s="6">
        <v>7403</v>
      </c>
      <c r="B8116" s="48" t="s">
        <v>19735</v>
      </c>
      <c r="C8116" s="50" t="s">
        <v>476</v>
      </c>
      <c r="D8116" s="50"/>
      <c r="E8116" s="52">
        <v>2234.1999999999998</v>
      </c>
      <c r="F8116" s="10">
        <f t="shared" si="573"/>
        <v>1324.8805999999997</v>
      </c>
      <c r="G8116" s="10"/>
      <c r="H8116" s="10">
        <f t="shared" si="574"/>
        <v>1324.8805999999997</v>
      </c>
      <c r="I8116" s="10">
        <f t="shared" si="575"/>
        <v>5299.5223999999989</v>
      </c>
      <c r="J8116" s="10">
        <f>VLOOKUP(C8116,KFT!C:E,3,FALSE)</f>
        <v>2166</v>
      </c>
    </row>
    <row r="8117" spans="1:10" x14ac:dyDescent="0.25">
      <c r="A8117" s="6">
        <v>7404</v>
      </c>
      <c r="B8117" s="48" t="s">
        <v>19736</v>
      </c>
      <c r="C8117" s="50" t="s">
        <v>477</v>
      </c>
      <c r="D8117" s="50"/>
      <c r="E8117" s="52">
        <v>770.03</v>
      </c>
      <c r="F8117" s="10">
        <f t="shared" si="573"/>
        <v>456.62778999999995</v>
      </c>
      <c r="G8117" s="10"/>
      <c r="H8117" s="10">
        <f t="shared" si="574"/>
        <v>456.62778999999995</v>
      </c>
      <c r="I8117" s="10">
        <f t="shared" si="575"/>
        <v>1826.5111599999998</v>
      </c>
      <c r="J8117" s="10">
        <f>VLOOKUP(C8117,KFT!C:E,3,FALSE)</f>
        <v>746</v>
      </c>
    </row>
    <row r="8118" spans="1:10" x14ac:dyDescent="0.25">
      <c r="A8118" s="6">
        <v>7405</v>
      </c>
      <c r="B8118" s="48" t="s">
        <v>19737</v>
      </c>
      <c r="C8118" s="50" t="s">
        <v>478</v>
      </c>
      <c r="D8118" s="50"/>
      <c r="E8118" s="52">
        <v>3220.52</v>
      </c>
      <c r="F8118" s="10">
        <f t="shared" si="573"/>
        <v>1909.7683599999998</v>
      </c>
      <c r="G8118" s="10"/>
      <c r="H8118" s="10">
        <f t="shared" si="574"/>
        <v>1909.7683599999998</v>
      </c>
      <c r="I8118" s="10">
        <f t="shared" si="575"/>
        <v>7639.0734399999992</v>
      </c>
      <c r="J8118" s="10">
        <f>VLOOKUP(C8118,KFT!C:E,3,FALSE)</f>
        <v>3124</v>
      </c>
    </row>
    <row r="8119" spans="1:10" x14ac:dyDescent="0.25">
      <c r="A8119" s="6">
        <v>7406</v>
      </c>
      <c r="B8119" s="48" t="s">
        <v>19738</v>
      </c>
      <c r="C8119" s="50" t="s">
        <v>479</v>
      </c>
      <c r="D8119" s="50"/>
      <c r="E8119" s="52">
        <v>3220.52</v>
      </c>
      <c r="F8119" s="10">
        <f t="shared" si="573"/>
        <v>1909.7683599999998</v>
      </c>
      <c r="G8119" s="10"/>
      <c r="H8119" s="10">
        <f t="shared" si="574"/>
        <v>1909.7683599999998</v>
      </c>
      <c r="I8119" s="10">
        <f t="shared" si="575"/>
        <v>7639.0734399999992</v>
      </c>
      <c r="J8119" s="10">
        <f>VLOOKUP(C8119,KFT!C:E,3,FALSE)</f>
        <v>3124</v>
      </c>
    </row>
    <row r="8120" spans="1:10" x14ac:dyDescent="0.25">
      <c r="A8120" s="6">
        <v>7407</v>
      </c>
      <c r="B8120" s="48" t="s">
        <v>19739</v>
      </c>
      <c r="C8120" s="50" t="s">
        <v>480</v>
      </c>
      <c r="D8120" s="50"/>
      <c r="E8120" s="52">
        <v>1959.83</v>
      </c>
      <c r="F8120" s="10">
        <f t="shared" si="573"/>
        <v>1162.1791899999998</v>
      </c>
      <c r="G8120" s="10"/>
      <c r="H8120" s="10">
        <f t="shared" si="574"/>
        <v>1162.1791899999998</v>
      </c>
      <c r="I8120" s="10">
        <f t="shared" si="575"/>
        <v>4648.7167599999993</v>
      </c>
      <c r="J8120" s="10">
        <f>VLOOKUP(C8120,KFT!C:E,3,FALSE)</f>
        <v>1900</v>
      </c>
    </row>
    <row r="8121" spans="1:10" x14ac:dyDescent="0.25">
      <c r="A8121" s="6">
        <v>7408</v>
      </c>
      <c r="B8121" s="48" t="s">
        <v>19740</v>
      </c>
      <c r="C8121" s="50" t="s">
        <v>481</v>
      </c>
      <c r="D8121" s="50"/>
      <c r="E8121" s="52">
        <v>21477.84</v>
      </c>
      <c r="F8121" s="10">
        <f t="shared" si="573"/>
        <v>12736.359119999999</v>
      </c>
      <c r="G8121" s="10"/>
      <c r="H8121" s="10">
        <f t="shared" si="574"/>
        <v>12736.359119999999</v>
      </c>
      <c r="I8121" s="10">
        <f t="shared" si="575"/>
        <v>50945.436479999997</v>
      </c>
      <c r="J8121" s="10">
        <f>VLOOKUP(C8121,KFT!C:E,3,FALSE)</f>
        <v>20836</v>
      </c>
    </row>
    <row r="8122" spans="1:10" x14ac:dyDescent="0.25">
      <c r="A8122" s="6">
        <v>7409</v>
      </c>
      <c r="B8122" s="48" t="s">
        <v>19741</v>
      </c>
      <c r="C8122" s="50" t="s">
        <v>482</v>
      </c>
      <c r="D8122" s="50"/>
      <c r="E8122" s="52">
        <v>1715.19</v>
      </c>
      <c r="F8122" s="10">
        <f t="shared" si="573"/>
        <v>1017.10767</v>
      </c>
      <c r="G8122" s="10"/>
      <c r="H8122" s="10">
        <f t="shared" si="574"/>
        <v>1017.10767</v>
      </c>
      <c r="I8122" s="10">
        <f t="shared" si="575"/>
        <v>4068.4306799999999</v>
      </c>
      <c r="J8122" s="10" t="e">
        <f>VLOOKUP(C8122,KFT!C:E,3,FALSE)</f>
        <v>#N/A</v>
      </c>
    </row>
    <row r="8123" spans="1:10" x14ac:dyDescent="0.25">
      <c r="A8123" s="6">
        <v>7410</v>
      </c>
      <c r="B8123" s="48" t="s">
        <v>19742</v>
      </c>
      <c r="C8123" s="50" t="s">
        <v>483</v>
      </c>
      <c r="D8123" s="50"/>
      <c r="E8123" s="52">
        <v>3077.42</v>
      </c>
      <c r="F8123" s="10">
        <f t="shared" si="573"/>
        <v>1824.9100599999999</v>
      </c>
      <c r="G8123" s="10"/>
      <c r="H8123" s="10">
        <f t="shared" si="574"/>
        <v>1824.9100599999999</v>
      </c>
      <c r="I8123" s="10">
        <f t="shared" si="575"/>
        <v>7299.6402399999997</v>
      </c>
      <c r="J8123" s="10">
        <f>VLOOKUP(C8123,KFT!C:E,3,FALSE)</f>
        <v>2986</v>
      </c>
    </row>
    <row r="8124" spans="1:10" x14ac:dyDescent="0.25">
      <c r="A8124" s="6">
        <v>7411</v>
      </c>
      <c r="B8124" s="48" t="s">
        <v>19743</v>
      </c>
      <c r="C8124" s="50" t="s">
        <v>484</v>
      </c>
      <c r="D8124" s="50"/>
      <c r="E8124" s="52">
        <v>1538.71</v>
      </c>
      <c r="F8124" s="10">
        <f t="shared" si="573"/>
        <v>912.45502999999997</v>
      </c>
      <c r="G8124" s="10"/>
      <c r="H8124" s="10">
        <f t="shared" si="574"/>
        <v>912.45502999999997</v>
      </c>
      <c r="I8124" s="10">
        <f t="shared" si="575"/>
        <v>3649.8201199999999</v>
      </c>
      <c r="J8124" s="10">
        <f>VLOOKUP(C8124,KFT!C:E,3,FALSE)</f>
        <v>1492</v>
      </c>
    </row>
    <row r="8125" spans="1:10" x14ac:dyDescent="0.25">
      <c r="A8125" s="6">
        <v>7412</v>
      </c>
      <c r="B8125" s="48" t="s">
        <v>19744</v>
      </c>
      <c r="C8125" s="50" t="s">
        <v>485</v>
      </c>
      <c r="D8125" s="50"/>
      <c r="E8125" s="52">
        <v>4058.35</v>
      </c>
      <c r="F8125" s="10">
        <f t="shared" si="573"/>
        <v>2406.6015499999999</v>
      </c>
      <c r="G8125" s="10"/>
      <c r="H8125" s="10">
        <f t="shared" si="574"/>
        <v>2406.6015499999999</v>
      </c>
      <c r="I8125" s="10">
        <f t="shared" si="575"/>
        <v>9626.4061999999994</v>
      </c>
      <c r="J8125" s="10">
        <f>VLOOKUP(C8125,KFT!C:E,3,FALSE)</f>
        <v>3936</v>
      </c>
    </row>
    <row r="8126" spans="1:10" x14ac:dyDescent="0.25">
      <c r="A8126" s="6">
        <v>7413</v>
      </c>
      <c r="B8126" s="48" t="s">
        <v>19745</v>
      </c>
      <c r="C8126" s="50" t="s">
        <v>486</v>
      </c>
      <c r="D8126" s="50"/>
      <c r="E8126" s="52">
        <v>3829.9</v>
      </c>
      <c r="F8126" s="10">
        <f t="shared" ref="F8126:F8157" si="576">E8126*0.593</f>
        <v>2271.1307000000002</v>
      </c>
      <c r="G8126" s="10"/>
      <c r="H8126" s="10">
        <f t="shared" ref="H8126:H8157" si="577">((F8126*G8126)/100)+F8126</f>
        <v>2271.1307000000002</v>
      </c>
      <c r="I8126" s="10">
        <f t="shared" ref="I8126:I8157" si="578">H8126*4</f>
        <v>9084.5228000000006</v>
      </c>
      <c r="J8126" s="10">
        <f>VLOOKUP(C8126,KFT!C:E,3,FALSE)</f>
        <v>3716</v>
      </c>
    </row>
    <row r="8127" spans="1:10" x14ac:dyDescent="0.25">
      <c r="A8127" s="6">
        <v>7414</v>
      </c>
      <c r="B8127" s="48" t="s">
        <v>19746</v>
      </c>
      <c r="C8127" s="50" t="s">
        <v>487</v>
      </c>
      <c r="D8127" s="50"/>
      <c r="E8127" s="52">
        <v>5250.85</v>
      </c>
      <c r="F8127" s="10">
        <f t="shared" si="576"/>
        <v>3113.75405</v>
      </c>
      <c r="G8127" s="10"/>
      <c r="H8127" s="10">
        <f t="shared" si="577"/>
        <v>3113.75405</v>
      </c>
      <c r="I8127" s="10">
        <f t="shared" si="578"/>
        <v>12455.0162</v>
      </c>
      <c r="J8127" s="10" t="e">
        <f>VLOOKUP(C8127,KFT!C:E,3,FALSE)</f>
        <v>#N/A</v>
      </c>
    </row>
    <row r="8128" spans="1:10" x14ac:dyDescent="0.25">
      <c r="A8128" s="6">
        <v>7415</v>
      </c>
      <c r="B8128" s="48" t="s">
        <v>19747</v>
      </c>
      <c r="C8128" s="50" t="s">
        <v>488</v>
      </c>
      <c r="D8128" s="50"/>
      <c r="E8128" s="52">
        <v>1959.83</v>
      </c>
      <c r="F8128" s="10">
        <f t="shared" si="576"/>
        <v>1162.1791899999998</v>
      </c>
      <c r="G8128" s="10"/>
      <c r="H8128" s="10">
        <f t="shared" si="577"/>
        <v>1162.1791899999998</v>
      </c>
      <c r="I8128" s="10">
        <f t="shared" si="578"/>
        <v>4648.7167599999993</v>
      </c>
      <c r="J8128" s="10" t="e">
        <f>VLOOKUP(C8128,KFT!C:E,3,FALSE)</f>
        <v>#N/A</v>
      </c>
    </row>
    <row r="8129" spans="1:10" x14ac:dyDescent="0.25">
      <c r="A8129" s="6">
        <v>7416</v>
      </c>
      <c r="B8129" s="48" t="s">
        <v>19748</v>
      </c>
      <c r="C8129" s="50" t="s">
        <v>489</v>
      </c>
      <c r="D8129" s="50"/>
      <c r="E8129" s="52">
        <v>1441.52</v>
      </c>
      <c r="F8129" s="10">
        <f t="shared" si="576"/>
        <v>854.82135999999991</v>
      </c>
      <c r="G8129" s="10"/>
      <c r="H8129" s="10">
        <f t="shared" si="577"/>
        <v>854.82135999999991</v>
      </c>
      <c r="I8129" s="10">
        <f t="shared" si="578"/>
        <v>3419.2854399999997</v>
      </c>
      <c r="J8129" s="10">
        <f>VLOOKUP(C8129,KFT!C:E,3,FALSE)</f>
        <v>1416</v>
      </c>
    </row>
    <row r="8130" spans="1:10" x14ac:dyDescent="0.25">
      <c r="A8130" s="6">
        <v>7417</v>
      </c>
      <c r="B8130" s="48" t="s">
        <v>19749</v>
      </c>
      <c r="C8130" s="50" t="s">
        <v>490</v>
      </c>
      <c r="D8130" s="50"/>
      <c r="E8130" s="52">
        <v>1675.65</v>
      </c>
      <c r="F8130" s="10">
        <f t="shared" si="576"/>
        <v>993.66044999999997</v>
      </c>
      <c r="G8130" s="10"/>
      <c r="H8130" s="10">
        <f t="shared" si="577"/>
        <v>993.66044999999997</v>
      </c>
      <c r="I8130" s="10">
        <f t="shared" si="578"/>
        <v>3974.6417999999999</v>
      </c>
      <c r="J8130" s="10">
        <f>VLOOKUP(C8130,KFT!C:E,3,FALSE)</f>
        <v>1626</v>
      </c>
    </row>
    <row r="8131" spans="1:10" x14ac:dyDescent="0.25">
      <c r="A8131" s="6">
        <v>7418</v>
      </c>
      <c r="B8131" s="48" t="s">
        <v>19750</v>
      </c>
      <c r="C8131" s="50" t="s">
        <v>491</v>
      </c>
      <c r="D8131" s="50"/>
      <c r="E8131" s="52">
        <v>2138.0300000000002</v>
      </c>
      <c r="F8131" s="10">
        <f t="shared" si="576"/>
        <v>1267.8517900000002</v>
      </c>
      <c r="G8131" s="10"/>
      <c r="H8131" s="10">
        <f t="shared" si="577"/>
        <v>1267.8517900000002</v>
      </c>
      <c r="I8131" s="10">
        <f t="shared" si="578"/>
        <v>5071.4071600000007</v>
      </c>
      <c r="J8131" s="10">
        <f>VLOOKUP(C8131,KFT!C:E,3,FALSE)</f>
        <v>2074</v>
      </c>
    </row>
    <row r="8132" spans="1:10" ht="24" x14ac:dyDescent="0.25">
      <c r="A8132" s="6">
        <v>7419</v>
      </c>
      <c r="B8132" s="48" t="s">
        <v>19751</v>
      </c>
      <c r="C8132" s="50" t="s">
        <v>492</v>
      </c>
      <c r="D8132" s="50"/>
      <c r="E8132" s="52">
        <v>3220.52</v>
      </c>
      <c r="F8132" s="10">
        <f t="shared" si="576"/>
        <v>1909.7683599999998</v>
      </c>
      <c r="G8132" s="10"/>
      <c r="H8132" s="10">
        <f t="shared" si="577"/>
        <v>1909.7683599999998</v>
      </c>
      <c r="I8132" s="10">
        <f t="shared" si="578"/>
        <v>7639.0734399999992</v>
      </c>
      <c r="J8132" s="10">
        <f>VLOOKUP(C8132,KFT!C:E,3,FALSE)</f>
        <v>3124</v>
      </c>
    </row>
    <row r="8133" spans="1:10" x14ac:dyDescent="0.25">
      <c r="A8133" s="6">
        <v>7420</v>
      </c>
      <c r="B8133" s="48" t="s">
        <v>19752</v>
      </c>
      <c r="C8133" s="50" t="s">
        <v>493</v>
      </c>
      <c r="D8133" s="50"/>
      <c r="E8133" s="52">
        <v>3220.52</v>
      </c>
      <c r="F8133" s="10">
        <f t="shared" si="576"/>
        <v>1909.7683599999998</v>
      </c>
      <c r="G8133" s="10"/>
      <c r="H8133" s="10">
        <f t="shared" si="577"/>
        <v>1909.7683599999998</v>
      </c>
      <c r="I8133" s="10">
        <f t="shared" si="578"/>
        <v>7639.0734399999992</v>
      </c>
      <c r="J8133" s="10">
        <f>VLOOKUP(C8133,KFT!C:E,3,FALSE)</f>
        <v>3124</v>
      </c>
    </row>
    <row r="8134" spans="1:10" x14ac:dyDescent="0.25">
      <c r="A8134" s="6">
        <v>7421</v>
      </c>
      <c r="B8134" s="48" t="s">
        <v>19753</v>
      </c>
      <c r="C8134" s="50" t="s">
        <v>494</v>
      </c>
      <c r="D8134" s="50"/>
      <c r="E8134" s="52">
        <v>15336.5</v>
      </c>
      <c r="F8134" s="10">
        <f t="shared" si="576"/>
        <v>9094.5445</v>
      </c>
      <c r="G8134" s="10"/>
      <c r="H8134" s="10">
        <f t="shared" si="577"/>
        <v>9094.5445</v>
      </c>
      <c r="I8134" s="10">
        <f t="shared" si="578"/>
        <v>36378.178</v>
      </c>
      <c r="J8134" s="10" t="e">
        <f>VLOOKUP(C8134,KFT!C:E,3,FALSE)</f>
        <v>#N/A</v>
      </c>
    </row>
    <row r="8135" spans="1:10" x14ac:dyDescent="0.25">
      <c r="A8135" s="6">
        <v>7422</v>
      </c>
      <c r="B8135" s="48" t="s">
        <v>19754</v>
      </c>
      <c r="C8135" s="50" t="s">
        <v>495</v>
      </c>
      <c r="D8135" s="50"/>
      <c r="E8135" s="52">
        <v>2054.98</v>
      </c>
      <c r="F8135" s="10">
        <f t="shared" si="576"/>
        <v>1218.6031399999999</v>
      </c>
      <c r="G8135" s="10"/>
      <c r="H8135" s="10">
        <f t="shared" si="577"/>
        <v>1218.6031399999999</v>
      </c>
      <c r="I8135" s="10">
        <f t="shared" si="578"/>
        <v>4874.4125599999998</v>
      </c>
      <c r="J8135" s="10" t="e">
        <f>VLOOKUP(C8135,KFT!C:E,3,FALSE)</f>
        <v>#N/A</v>
      </c>
    </row>
    <row r="8136" spans="1:10" x14ac:dyDescent="0.25">
      <c r="A8136" s="6">
        <v>7423</v>
      </c>
      <c r="B8136" s="48" t="s">
        <v>19755</v>
      </c>
      <c r="C8136" s="54" t="s">
        <v>4238</v>
      </c>
      <c r="D8136" s="54"/>
      <c r="E8136" s="52">
        <v>27985.31</v>
      </c>
      <c r="F8136" s="10">
        <f t="shared" si="576"/>
        <v>16595.288830000001</v>
      </c>
      <c r="G8136" s="10">
        <f>VLOOKUP(B8136,'EK-2-C-1'!B:D,3,FALSE)</f>
        <v>20</v>
      </c>
      <c r="H8136" s="10">
        <f t="shared" si="577"/>
        <v>19914.346596000003</v>
      </c>
      <c r="I8136" s="10">
        <f t="shared" si="578"/>
        <v>79657.386384000012</v>
      </c>
      <c r="J8136" s="10" t="e">
        <f>VLOOKUP(C8136,KFT!C:E,3,FALSE)</f>
        <v>#N/A</v>
      </c>
    </row>
    <row r="8137" spans="1:10" x14ac:dyDescent="0.25">
      <c r="A8137" s="6">
        <v>7424</v>
      </c>
      <c r="B8137" s="48" t="s">
        <v>19756</v>
      </c>
      <c r="C8137" s="50" t="s">
        <v>496</v>
      </c>
      <c r="D8137" s="50"/>
      <c r="E8137" s="52">
        <v>1469.87</v>
      </c>
      <c r="F8137" s="10">
        <f t="shared" si="576"/>
        <v>871.63290999999992</v>
      </c>
      <c r="G8137" s="10"/>
      <c r="H8137" s="10">
        <f t="shared" si="577"/>
        <v>871.63290999999992</v>
      </c>
      <c r="I8137" s="10">
        <f t="shared" si="578"/>
        <v>3486.5316399999997</v>
      </c>
      <c r="J8137" s="10" t="e">
        <f>VLOOKUP(C8137,KFT!C:E,3,FALSE)</f>
        <v>#N/A</v>
      </c>
    </row>
    <row r="8138" spans="1:10" x14ac:dyDescent="0.25">
      <c r="A8138" s="6">
        <v>7425</v>
      </c>
      <c r="B8138" s="48" t="s">
        <v>19757</v>
      </c>
      <c r="C8138" s="50" t="s">
        <v>4056</v>
      </c>
      <c r="D8138" s="50"/>
      <c r="E8138" s="52">
        <v>1462.93</v>
      </c>
      <c r="F8138" s="10">
        <f t="shared" si="576"/>
        <v>867.51748999999995</v>
      </c>
      <c r="G8138" s="10"/>
      <c r="H8138" s="10">
        <f t="shared" si="577"/>
        <v>867.51748999999995</v>
      </c>
      <c r="I8138" s="10">
        <f t="shared" si="578"/>
        <v>3470.0699599999998</v>
      </c>
      <c r="J8138" s="10">
        <f>VLOOKUP(C8138,KFT!C:E,3,FALSE)</f>
        <v>1418</v>
      </c>
    </row>
    <row r="8139" spans="1:10" x14ac:dyDescent="0.25">
      <c r="A8139" s="6">
        <v>7426</v>
      </c>
      <c r="B8139" s="48" t="s">
        <v>4596</v>
      </c>
      <c r="C8139" s="51" t="s">
        <v>497</v>
      </c>
      <c r="D8139" s="51"/>
      <c r="E8139" s="52"/>
      <c r="F8139" s="10">
        <f t="shared" si="576"/>
        <v>0</v>
      </c>
      <c r="G8139" s="10"/>
      <c r="H8139" s="10">
        <f t="shared" si="577"/>
        <v>0</v>
      </c>
      <c r="I8139" s="10">
        <f t="shared" si="578"/>
        <v>0</v>
      </c>
      <c r="J8139" s="8"/>
    </row>
    <row r="8140" spans="1:10" x14ac:dyDescent="0.25">
      <c r="A8140" s="6">
        <v>7427</v>
      </c>
      <c r="B8140" s="48" t="s">
        <v>19758</v>
      </c>
      <c r="C8140" s="50" t="s">
        <v>498</v>
      </c>
      <c r="D8140" s="50"/>
      <c r="E8140" s="52">
        <v>253.07</v>
      </c>
      <c r="F8140" s="10">
        <f t="shared" si="576"/>
        <v>150.07050999999998</v>
      </c>
      <c r="G8140" s="10"/>
      <c r="H8140" s="10">
        <f t="shared" si="577"/>
        <v>150.07050999999998</v>
      </c>
      <c r="I8140" s="10">
        <f t="shared" si="578"/>
        <v>600.28203999999994</v>
      </c>
      <c r="J8140" s="10">
        <f>VLOOKUP(C8140,KFT!C:E,3,FALSE)</f>
        <v>246</v>
      </c>
    </row>
    <row r="8141" spans="1:10" x14ac:dyDescent="0.25">
      <c r="A8141" s="6">
        <v>7428</v>
      </c>
      <c r="B8141" s="48" t="s">
        <v>19759</v>
      </c>
      <c r="C8141" s="50" t="s">
        <v>3649</v>
      </c>
      <c r="D8141" s="50"/>
      <c r="E8141" s="52">
        <v>1391.92</v>
      </c>
      <c r="F8141" s="10">
        <f t="shared" si="576"/>
        <v>825.40855999999997</v>
      </c>
      <c r="G8141" s="10"/>
      <c r="H8141" s="10">
        <f t="shared" si="577"/>
        <v>825.40855999999997</v>
      </c>
      <c r="I8141" s="10">
        <f t="shared" si="578"/>
        <v>3301.6342399999999</v>
      </c>
      <c r="J8141" s="10">
        <f>VLOOKUP(C8141,KFT!C:E,3,FALSE)</f>
        <v>1350</v>
      </c>
    </row>
    <row r="8142" spans="1:10" x14ac:dyDescent="0.25">
      <c r="A8142" s="6">
        <v>7429</v>
      </c>
      <c r="B8142" s="48" t="s">
        <v>19760</v>
      </c>
      <c r="C8142" s="50" t="s">
        <v>3650</v>
      </c>
      <c r="D8142" s="50"/>
      <c r="E8142" s="52">
        <v>316.33999999999997</v>
      </c>
      <c r="F8142" s="10">
        <f t="shared" si="576"/>
        <v>187.58961999999997</v>
      </c>
      <c r="G8142" s="10"/>
      <c r="H8142" s="10">
        <f t="shared" si="577"/>
        <v>187.58961999999997</v>
      </c>
      <c r="I8142" s="10">
        <f t="shared" si="578"/>
        <v>750.35847999999987</v>
      </c>
      <c r="J8142" s="10">
        <f>VLOOKUP(C8142,KFT!C:E,3,FALSE)</f>
        <v>308</v>
      </c>
    </row>
    <row r="8143" spans="1:10" ht="24" x14ac:dyDescent="0.25">
      <c r="A8143" s="6">
        <v>7430</v>
      </c>
      <c r="B8143" s="48" t="s">
        <v>4596</v>
      </c>
      <c r="C8143" s="152" t="s">
        <v>8577</v>
      </c>
      <c r="D8143" s="148"/>
      <c r="E8143" s="52"/>
      <c r="F8143" s="10">
        <f t="shared" si="576"/>
        <v>0</v>
      </c>
      <c r="G8143" s="10"/>
      <c r="H8143" s="10">
        <f t="shared" si="577"/>
        <v>0</v>
      </c>
      <c r="I8143" s="10">
        <f t="shared" si="578"/>
        <v>0</v>
      </c>
      <c r="J8143" s="8"/>
    </row>
    <row r="8144" spans="1:10" x14ac:dyDescent="0.25">
      <c r="A8144" s="6">
        <v>7431</v>
      </c>
      <c r="B8144" s="48" t="s">
        <v>4596</v>
      </c>
      <c r="C8144" s="51" t="s">
        <v>499</v>
      </c>
      <c r="D8144" s="51"/>
      <c r="E8144" s="52"/>
      <c r="F8144" s="10">
        <f t="shared" si="576"/>
        <v>0</v>
      </c>
      <c r="G8144" s="10"/>
      <c r="H8144" s="10">
        <f t="shared" si="577"/>
        <v>0</v>
      </c>
      <c r="I8144" s="10">
        <f t="shared" si="578"/>
        <v>0</v>
      </c>
      <c r="J8144" s="8"/>
    </row>
    <row r="8145" spans="1:10" ht="24" x14ac:dyDescent="0.25">
      <c r="A8145" s="6">
        <v>7432</v>
      </c>
      <c r="B8145" s="48" t="s">
        <v>19761</v>
      </c>
      <c r="C8145" s="50" t="s">
        <v>16575</v>
      </c>
      <c r="D8145" s="50"/>
      <c r="E8145" s="52">
        <v>4405.33</v>
      </c>
      <c r="F8145" s="10">
        <f t="shared" si="576"/>
        <v>2612.36069</v>
      </c>
      <c r="G8145" s="10"/>
      <c r="H8145" s="10">
        <f t="shared" si="577"/>
        <v>2612.36069</v>
      </c>
      <c r="I8145" s="10">
        <f t="shared" si="578"/>
        <v>10449.44276</v>
      </c>
      <c r="J8145" s="10" t="e">
        <f>VLOOKUP(C8145,KFT!C:E,3,FALSE)</f>
        <v>#N/A</v>
      </c>
    </row>
    <row r="8146" spans="1:10" x14ac:dyDescent="0.25">
      <c r="A8146" s="6">
        <v>7433</v>
      </c>
      <c r="B8146" s="48" t="s">
        <v>19762</v>
      </c>
      <c r="C8146" s="50" t="s">
        <v>500</v>
      </c>
      <c r="D8146" s="50"/>
      <c r="E8146" s="52">
        <v>2138.0300000000002</v>
      </c>
      <c r="F8146" s="10">
        <f t="shared" si="576"/>
        <v>1267.8517900000002</v>
      </c>
      <c r="G8146" s="10"/>
      <c r="H8146" s="10">
        <f t="shared" si="577"/>
        <v>1267.8517900000002</v>
      </c>
      <c r="I8146" s="10">
        <f t="shared" si="578"/>
        <v>5071.4071600000007</v>
      </c>
      <c r="J8146" s="10">
        <f>VLOOKUP(C8146,KFT!C:E,3,FALSE)</f>
        <v>2074</v>
      </c>
    </row>
    <row r="8147" spans="1:10" x14ac:dyDescent="0.25">
      <c r="A8147" s="6">
        <v>7434</v>
      </c>
      <c r="B8147" s="48" t="s">
        <v>19763</v>
      </c>
      <c r="C8147" s="50" t="s">
        <v>501</v>
      </c>
      <c r="D8147" s="50"/>
      <c r="E8147" s="52">
        <v>2501.08</v>
      </c>
      <c r="F8147" s="10">
        <f t="shared" si="576"/>
        <v>1483.1404399999999</v>
      </c>
      <c r="G8147" s="10"/>
      <c r="H8147" s="10">
        <f t="shared" si="577"/>
        <v>1483.1404399999999</v>
      </c>
      <c r="I8147" s="10">
        <f t="shared" si="578"/>
        <v>5932.5617599999996</v>
      </c>
      <c r="J8147" s="10">
        <f>VLOOKUP(C8147,KFT!C:E,3,FALSE)</f>
        <v>2426</v>
      </c>
    </row>
    <row r="8148" spans="1:10" x14ac:dyDescent="0.25">
      <c r="A8148" s="6">
        <v>7435</v>
      </c>
      <c r="B8148" s="48" t="s">
        <v>19764</v>
      </c>
      <c r="C8148" s="50" t="s">
        <v>502</v>
      </c>
      <c r="D8148" s="50"/>
      <c r="E8148" s="52">
        <v>6695.08</v>
      </c>
      <c r="F8148" s="10">
        <f t="shared" si="576"/>
        <v>3970.1824399999996</v>
      </c>
      <c r="G8148" s="10"/>
      <c r="H8148" s="10">
        <f t="shared" si="577"/>
        <v>3970.1824399999996</v>
      </c>
      <c r="I8148" s="10">
        <f t="shared" si="578"/>
        <v>15880.729759999998</v>
      </c>
      <c r="J8148" s="10">
        <f>VLOOKUP(C8148,KFT!C:E,3,FALSE)</f>
        <v>6494</v>
      </c>
    </row>
    <row r="8149" spans="1:10" ht="24" x14ac:dyDescent="0.25">
      <c r="A8149" s="6">
        <v>7436</v>
      </c>
      <c r="B8149" s="48" t="s">
        <v>19765</v>
      </c>
      <c r="C8149" s="50" t="s">
        <v>503</v>
      </c>
      <c r="D8149" s="50"/>
      <c r="E8149" s="52">
        <v>2494.63</v>
      </c>
      <c r="F8149" s="10">
        <f t="shared" si="576"/>
        <v>1479.3155899999999</v>
      </c>
      <c r="G8149" s="10"/>
      <c r="H8149" s="10">
        <f t="shared" si="577"/>
        <v>1479.3155899999999</v>
      </c>
      <c r="I8149" s="10">
        <f t="shared" si="578"/>
        <v>5917.2623599999997</v>
      </c>
      <c r="J8149" s="10">
        <f>VLOOKUP(C8149,KFT!C:E,3,FALSE)</f>
        <v>2420</v>
      </c>
    </row>
    <row r="8150" spans="1:10" x14ac:dyDescent="0.25">
      <c r="A8150" s="6">
        <v>7437</v>
      </c>
      <c r="B8150" s="48" t="s">
        <v>19766</v>
      </c>
      <c r="C8150" s="50" t="s">
        <v>3745</v>
      </c>
      <c r="D8150" s="50"/>
      <c r="E8150" s="52">
        <v>2110.16</v>
      </c>
      <c r="F8150" s="10">
        <f t="shared" si="576"/>
        <v>1251.3248799999999</v>
      </c>
      <c r="G8150" s="10"/>
      <c r="H8150" s="10">
        <f t="shared" si="577"/>
        <v>1251.3248799999999</v>
      </c>
      <c r="I8150" s="10">
        <f t="shared" si="578"/>
        <v>5005.2995199999996</v>
      </c>
      <c r="J8150" s="10">
        <f>VLOOKUP(C8150,KFT!C:E,3,FALSE)</f>
        <v>2046</v>
      </c>
    </row>
    <row r="8151" spans="1:10" x14ac:dyDescent="0.25">
      <c r="A8151" s="6">
        <v>7438</v>
      </c>
      <c r="B8151" s="48" t="s">
        <v>19767</v>
      </c>
      <c r="C8151" s="50" t="s">
        <v>3746</v>
      </c>
      <c r="D8151" s="50"/>
      <c r="E8151" s="52">
        <v>759.23</v>
      </c>
      <c r="F8151" s="10">
        <f t="shared" si="576"/>
        <v>450.22338999999999</v>
      </c>
      <c r="G8151" s="10"/>
      <c r="H8151" s="10">
        <f t="shared" si="577"/>
        <v>450.22338999999999</v>
      </c>
      <c r="I8151" s="10">
        <f t="shared" si="578"/>
        <v>1800.89356</v>
      </c>
      <c r="J8151" s="10">
        <f>VLOOKUP(C8151,KFT!C:E,3,FALSE)</f>
        <v>746</v>
      </c>
    </row>
    <row r="8152" spans="1:10" x14ac:dyDescent="0.25">
      <c r="A8152" s="6">
        <v>7439</v>
      </c>
      <c r="B8152" s="48" t="s">
        <v>19768</v>
      </c>
      <c r="C8152" s="50" t="s">
        <v>504</v>
      </c>
      <c r="D8152" s="50"/>
      <c r="E8152" s="52">
        <v>16311.61</v>
      </c>
      <c r="F8152" s="10">
        <f t="shared" si="576"/>
        <v>9672.7847299999994</v>
      </c>
      <c r="G8152" s="10"/>
      <c r="H8152" s="10">
        <f t="shared" si="577"/>
        <v>9672.7847299999994</v>
      </c>
      <c r="I8152" s="10">
        <f t="shared" si="578"/>
        <v>38691.138919999998</v>
      </c>
      <c r="J8152" s="10">
        <f>VLOOKUP(C8152,KFT!C:E,3,FALSE)</f>
        <v>15824</v>
      </c>
    </row>
    <row r="8153" spans="1:10" x14ac:dyDescent="0.25">
      <c r="A8153" s="6">
        <v>7440</v>
      </c>
      <c r="B8153" s="48" t="s">
        <v>19769</v>
      </c>
      <c r="C8153" s="50" t="s">
        <v>505</v>
      </c>
      <c r="D8153" s="50"/>
      <c r="E8153" s="52">
        <v>5299.78</v>
      </c>
      <c r="F8153" s="10">
        <f t="shared" si="576"/>
        <v>3142.7695399999998</v>
      </c>
      <c r="G8153" s="10"/>
      <c r="H8153" s="10">
        <f t="shared" si="577"/>
        <v>3142.7695399999998</v>
      </c>
      <c r="I8153" s="10">
        <f t="shared" si="578"/>
        <v>12571.078159999999</v>
      </c>
      <c r="J8153" s="10">
        <f>VLOOKUP(C8153,KFT!C:E,3,FALSE)</f>
        <v>5142</v>
      </c>
    </row>
    <row r="8154" spans="1:10" x14ac:dyDescent="0.25">
      <c r="A8154" s="6">
        <v>7441</v>
      </c>
      <c r="B8154" s="48" t="s">
        <v>19770</v>
      </c>
      <c r="C8154" s="50" t="s">
        <v>506</v>
      </c>
      <c r="D8154" s="50"/>
      <c r="E8154" s="52">
        <v>1959.83</v>
      </c>
      <c r="F8154" s="10">
        <f t="shared" si="576"/>
        <v>1162.1791899999998</v>
      </c>
      <c r="G8154" s="10"/>
      <c r="H8154" s="10">
        <f t="shared" si="577"/>
        <v>1162.1791899999998</v>
      </c>
      <c r="I8154" s="10">
        <f t="shared" si="578"/>
        <v>4648.7167599999993</v>
      </c>
      <c r="J8154" s="10" t="e">
        <f>VLOOKUP(C8154,KFT!C:E,3,FALSE)</f>
        <v>#N/A</v>
      </c>
    </row>
    <row r="8155" spans="1:10" x14ac:dyDescent="0.25">
      <c r="A8155" s="6">
        <v>7442</v>
      </c>
      <c r="B8155" s="48" t="s">
        <v>19771</v>
      </c>
      <c r="C8155" s="50" t="s">
        <v>507</v>
      </c>
      <c r="D8155" s="50"/>
      <c r="E8155" s="52">
        <v>3974.66</v>
      </c>
      <c r="F8155" s="10">
        <f t="shared" si="576"/>
        <v>2356.9733799999999</v>
      </c>
      <c r="G8155" s="10"/>
      <c r="H8155" s="10">
        <f t="shared" si="577"/>
        <v>2356.9733799999999</v>
      </c>
      <c r="I8155" s="10">
        <f t="shared" si="578"/>
        <v>9427.8935199999996</v>
      </c>
      <c r="J8155" s="10">
        <f>VLOOKUP(C8155,KFT!C:E,3,FALSE)</f>
        <v>3856</v>
      </c>
    </row>
    <row r="8156" spans="1:10" x14ac:dyDescent="0.25">
      <c r="A8156" s="6">
        <v>7443</v>
      </c>
      <c r="B8156" s="48" t="s">
        <v>19772</v>
      </c>
      <c r="C8156" s="50" t="s">
        <v>4239</v>
      </c>
      <c r="D8156" s="50"/>
      <c r="E8156" s="52">
        <v>4531.12</v>
      </c>
      <c r="F8156" s="10">
        <f t="shared" si="576"/>
        <v>2686.9541599999998</v>
      </c>
      <c r="G8156" s="10"/>
      <c r="H8156" s="10">
        <f t="shared" si="577"/>
        <v>2686.9541599999998</v>
      </c>
      <c r="I8156" s="10">
        <f t="shared" si="578"/>
        <v>10747.816639999999</v>
      </c>
      <c r="J8156" s="10" t="e">
        <f>VLOOKUP(C8156,KFT!C:E,3,FALSE)</f>
        <v>#N/A</v>
      </c>
    </row>
    <row r="8157" spans="1:10" ht="24" x14ac:dyDescent="0.25">
      <c r="A8157" s="6">
        <v>7444</v>
      </c>
      <c r="B8157" s="48" t="s">
        <v>19773</v>
      </c>
      <c r="C8157" s="50" t="s">
        <v>4240</v>
      </c>
      <c r="D8157" s="50"/>
      <c r="E8157" s="52">
        <v>2501.08</v>
      </c>
      <c r="F8157" s="10">
        <f t="shared" si="576"/>
        <v>1483.1404399999999</v>
      </c>
      <c r="G8157" s="10"/>
      <c r="H8157" s="10">
        <f t="shared" si="577"/>
        <v>1483.1404399999999</v>
      </c>
      <c r="I8157" s="10">
        <f t="shared" si="578"/>
        <v>5932.5617599999996</v>
      </c>
      <c r="J8157" s="10">
        <f>VLOOKUP(C8157,KFT!C:E,3,FALSE)</f>
        <v>2426</v>
      </c>
    </row>
    <row r="8158" spans="1:10" ht="24" x14ac:dyDescent="0.25">
      <c r="A8158" s="6">
        <v>7445</v>
      </c>
      <c r="B8158" s="48" t="s">
        <v>19774</v>
      </c>
      <c r="C8158" s="50" t="s">
        <v>508</v>
      </c>
      <c r="D8158" s="50"/>
      <c r="E8158" s="52">
        <v>6813.72</v>
      </c>
      <c r="F8158" s="10">
        <f t="shared" ref="F8158:F8189" si="579">E8158*0.593</f>
        <v>4040.5359600000002</v>
      </c>
      <c r="G8158" s="10"/>
      <c r="H8158" s="10">
        <f t="shared" ref="H8158:H8189" si="580">((F8158*G8158)/100)+F8158</f>
        <v>4040.5359600000002</v>
      </c>
      <c r="I8158" s="10">
        <f t="shared" ref="I8158:I8189" si="581">H8158*4</f>
        <v>16162.143840000001</v>
      </c>
      <c r="J8158" s="10">
        <f>VLOOKUP(C8158,KFT!C:E,3,FALSE)</f>
        <v>6610</v>
      </c>
    </row>
    <row r="8159" spans="1:10" ht="24" x14ac:dyDescent="0.25">
      <c r="A8159" s="6">
        <v>7446</v>
      </c>
      <c r="B8159" s="48" t="s">
        <v>19775</v>
      </c>
      <c r="C8159" s="50" t="s">
        <v>509</v>
      </c>
      <c r="D8159" s="50"/>
      <c r="E8159" s="52">
        <v>6041.75</v>
      </c>
      <c r="F8159" s="10">
        <f t="shared" si="579"/>
        <v>3582.7577499999998</v>
      </c>
      <c r="G8159" s="10"/>
      <c r="H8159" s="10">
        <f t="shared" si="580"/>
        <v>3582.7577499999998</v>
      </c>
      <c r="I8159" s="10">
        <f t="shared" si="581"/>
        <v>14331.030999999999</v>
      </c>
      <c r="J8159" s="10" t="e">
        <f>VLOOKUP(C8159,KFT!C:E,3,FALSE)</f>
        <v>#N/A</v>
      </c>
    </row>
    <row r="8160" spans="1:10" ht="24" x14ac:dyDescent="0.25">
      <c r="A8160" s="6">
        <v>7447</v>
      </c>
      <c r="B8160" s="48" t="s">
        <v>19776</v>
      </c>
      <c r="C8160" s="50" t="s">
        <v>510</v>
      </c>
      <c r="D8160" s="50"/>
      <c r="E8160" s="52">
        <v>4531.12</v>
      </c>
      <c r="F8160" s="10">
        <f t="shared" si="579"/>
        <v>2686.9541599999998</v>
      </c>
      <c r="G8160" s="10"/>
      <c r="H8160" s="10">
        <f t="shared" si="580"/>
        <v>2686.9541599999998</v>
      </c>
      <c r="I8160" s="10">
        <f t="shared" si="581"/>
        <v>10747.816639999999</v>
      </c>
      <c r="J8160" s="10" t="e">
        <f>VLOOKUP(C8160,KFT!C:E,3,FALSE)</f>
        <v>#N/A</v>
      </c>
    </row>
    <row r="8161" spans="1:10" x14ac:dyDescent="0.25">
      <c r="A8161" s="6">
        <v>7448</v>
      </c>
      <c r="B8161" s="48" t="s">
        <v>19777</v>
      </c>
      <c r="C8161" s="50" t="s">
        <v>511</v>
      </c>
      <c r="D8161" s="50"/>
      <c r="E8161" s="52">
        <v>7881</v>
      </c>
      <c r="F8161" s="10">
        <f t="shared" si="579"/>
        <v>4673.433</v>
      </c>
      <c r="G8161" s="10"/>
      <c r="H8161" s="10">
        <f t="shared" si="580"/>
        <v>4673.433</v>
      </c>
      <c r="I8161" s="10">
        <f t="shared" si="581"/>
        <v>18693.732</v>
      </c>
      <c r="J8161" s="10">
        <f>VLOOKUP(C8161,KFT!C:E,3,FALSE)</f>
        <v>7644</v>
      </c>
    </row>
    <row r="8162" spans="1:10" x14ac:dyDescent="0.25">
      <c r="A8162" s="6">
        <v>7449</v>
      </c>
      <c r="B8162" s="48" t="s">
        <v>19778</v>
      </c>
      <c r="C8162" s="50" t="s">
        <v>512</v>
      </c>
      <c r="D8162" s="50"/>
      <c r="E8162" s="52">
        <v>6920.82</v>
      </c>
      <c r="F8162" s="10">
        <f t="shared" si="579"/>
        <v>4104.0462600000001</v>
      </c>
      <c r="G8162" s="10"/>
      <c r="H8162" s="10">
        <f t="shared" si="580"/>
        <v>4104.0462600000001</v>
      </c>
      <c r="I8162" s="10">
        <f t="shared" si="581"/>
        <v>16416.18504</v>
      </c>
      <c r="J8162" s="10" t="e">
        <f>VLOOKUP(C8162,KFT!C:E,3,FALSE)</f>
        <v>#N/A</v>
      </c>
    </row>
    <row r="8163" spans="1:10" x14ac:dyDescent="0.25">
      <c r="A8163" s="6">
        <v>7450</v>
      </c>
      <c r="B8163" s="48" t="s">
        <v>19779</v>
      </c>
      <c r="C8163" s="50" t="s">
        <v>513</v>
      </c>
      <c r="D8163" s="50"/>
      <c r="E8163" s="52">
        <v>12424.77</v>
      </c>
      <c r="F8163" s="10">
        <f t="shared" si="579"/>
        <v>7367.88861</v>
      </c>
      <c r="G8163" s="10"/>
      <c r="H8163" s="10">
        <f t="shared" si="580"/>
        <v>7367.88861</v>
      </c>
      <c r="I8163" s="10">
        <f t="shared" si="581"/>
        <v>29471.55444</v>
      </c>
      <c r="J8163" s="10" t="e">
        <f>VLOOKUP(C8163,KFT!C:E,3,FALSE)</f>
        <v>#N/A</v>
      </c>
    </row>
    <row r="8164" spans="1:10" ht="24" x14ac:dyDescent="0.25">
      <c r="A8164" s="6">
        <v>7451</v>
      </c>
      <c r="B8164" s="48" t="s">
        <v>19780</v>
      </c>
      <c r="C8164" s="50" t="s">
        <v>514</v>
      </c>
      <c r="D8164" s="50"/>
      <c r="E8164" s="52">
        <v>6073.01</v>
      </c>
      <c r="F8164" s="10">
        <f t="shared" si="579"/>
        <v>3601.29493</v>
      </c>
      <c r="G8164" s="10"/>
      <c r="H8164" s="10">
        <f t="shared" si="580"/>
        <v>3601.29493</v>
      </c>
      <c r="I8164" s="10">
        <f t="shared" si="581"/>
        <v>14405.17972</v>
      </c>
      <c r="J8164" s="10">
        <f>VLOOKUP(C8164,KFT!C:E,3,FALSE)</f>
        <v>5892</v>
      </c>
    </row>
    <row r="8165" spans="1:10" x14ac:dyDescent="0.25">
      <c r="A8165" s="6">
        <v>7452</v>
      </c>
      <c r="B8165" s="48" t="s">
        <v>19781</v>
      </c>
      <c r="C8165" s="50" t="s">
        <v>515</v>
      </c>
      <c r="D8165" s="50"/>
      <c r="E8165" s="52">
        <v>4162.28</v>
      </c>
      <c r="F8165" s="10">
        <f t="shared" si="579"/>
        <v>2468.2320399999999</v>
      </c>
      <c r="G8165" s="10"/>
      <c r="H8165" s="10">
        <f t="shared" si="580"/>
        <v>2468.2320399999999</v>
      </c>
      <c r="I8165" s="10">
        <f t="shared" si="581"/>
        <v>9872.9281599999995</v>
      </c>
      <c r="J8165" s="10">
        <f>VLOOKUP(C8165,KFT!C:E,3,FALSE)</f>
        <v>4038</v>
      </c>
    </row>
    <row r="8166" spans="1:10" x14ac:dyDescent="0.25">
      <c r="A8166" s="6">
        <v>7453</v>
      </c>
      <c r="B8166" s="48" t="s">
        <v>19782</v>
      </c>
      <c r="C8166" s="50" t="s">
        <v>516</v>
      </c>
      <c r="D8166" s="50"/>
      <c r="E8166" s="52">
        <v>19115.79</v>
      </c>
      <c r="F8166" s="10">
        <f t="shared" si="579"/>
        <v>11335.66347</v>
      </c>
      <c r="G8166" s="10"/>
      <c r="H8166" s="10">
        <f t="shared" si="580"/>
        <v>11335.66347</v>
      </c>
      <c r="I8166" s="10">
        <f t="shared" si="581"/>
        <v>45342.653879999998</v>
      </c>
      <c r="J8166" s="10">
        <f>VLOOKUP(C8166,KFT!C:E,3,FALSE)</f>
        <v>18544</v>
      </c>
    </row>
    <row r="8167" spans="1:10" x14ac:dyDescent="0.25">
      <c r="A8167" s="6">
        <v>7454</v>
      </c>
      <c r="B8167" s="48" t="s">
        <v>19783</v>
      </c>
      <c r="C8167" s="50" t="s">
        <v>517</v>
      </c>
      <c r="D8167" s="50"/>
      <c r="E8167" s="52">
        <v>24106.959999999999</v>
      </c>
      <c r="F8167" s="10">
        <f t="shared" si="579"/>
        <v>14295.427279999998</v>
      </c>
      <c r="G8167" s="10"/>
      <c r="H8167" s="10">
        <f t="shared" si="580"/>
        <v>14295.427279999998</v>
      </c>
      <c r="I8167" s="10">
        <f t="shared" si="581"/>
        <v>57181.709119999992</v>
      </c>
      <c r="J8167" s="10">
        <f>VLOOKUP(C8167,KFT!C:E,3,FALSE)</f>
        <v>23384</v>
      </c>
    </row>
    <row r="8168" spans="1:10" ht="24" x14ac:dyDescent="0.25">
      <c r="A8168" s="6">
        <v>7455</v>
      </c>
      <c r="B8168" s="48" t="s">
        <v>19784</v>
      </c>
      <c r="C8168" s="50" t="s">
        <v>518</v>
      </c>
      <c r="D8168" s="50"/>
      <c r="E8168" s="52">
        <v>12637</v>
      </c>
      <c r="F8168" s="10">
        <f t="shared" si="579"/>
        <v>7493.741</v>
      </c>
      <c r="G8168" s="10"/>
      <c r="H8168" s="10">
        <f t="shared" si="580"/>
        <v>7493.741</v>
      </c>
      <c r="I8168" s="10">
        <f t="shared" si="581"/>
        <v>29974.964</v>
      </c>
      <c r="J8168" s="10">
        <f>VLOOKUP(C8168,KFT!C:E,3,FALSE)</f>
        <v>12260</v>
      </c>
    </row>
    <row r="8169" spans="1:10" x14ac:dyDescent="0.25">
      <c r="A8169" s="6">
        <v>7456</v>
      </c>
      <c r="B8169" s="48" t="s">
        <v>19785</v>
      </c>
      <c r="C8169" s="50" t="s">
        <v>519</v>
      </c>
      <c r="D8169" s="50"/>
      <c r="E8169" s="52">
        <v>2834.46</v>
      </c>
      <c r="F8169" s="10">
        <f t="shared" si="579"/>
        <v>1680.8347799999999</v>
      </c>
      <c r="G8169" s="10"/>
      <c r="H8169" s="10">
        <f t="shared" si="580"/>
        <v>1680.8347799999999</v>
      </c>
      <c r="I8169" s="10">
        <f t="shared" si="581"/>
        <v>6723.3391199999996</v>
      </c>
      <c r="J8169" s="10">
        <f>VLOOKUP(C8169,KFT!C:E,3,FALSE)</f>
        <v>2750</v>
      </c>
    </row>
    <row r="8170" spans="1:10" ht="24" x14ac:dyDescent="0.25">
      <c r="A8170" s="6">
        <v>7457</v>
      </c>
      <c r="B8170" s="48" t="s">
        <v>19786</v>
      </c>
      <c r="C8170" s="54" t="s">
        <v>520</v>
      </c>
      <c r="D8170" s="54"/>
      <c r="E8170" s="52">
        <v>16428.099999999999</v>
      </c>
      <c r="F8170" s="10">
        <f t="shared" si="579"/>
        <v>9741.8632999999991</v>
      </c>
      <c r="G8170" s="10">
        <f>VLOOKUP(B8170,'EK-2-C-1'!B:D,3,FALSE)</f>
        <v>40</v>
      </c>
      <c r="H8170" s="10">
        <f t="shared" si="580"/>
        <v>13638.608619999999</v>
      </c>
      <c r="I8170" s="10">
        <f t="shared" si="581"/>
        <v>54554.434479999996</v>
      </c>
      <c r="J8170" s="10">
        <f>VLOOKUP(C8170,KFT!C:E,3,FALSE)</f>
        <v>15936</v>
      </c>
    </row>
    <row r="8171" spans="1:10" ht="24" x14ac:dyDescent="0.25">
      <c r="A8171" s="6">
        <v>7458</v>
      </c>
      <c r="B8171" s="48" t="s">
        <v>19787</v>
      </c>
      <c r="C8171" s="54" t="s">
        <v>521</v>
      </c>
      <c r="D8171" s="54"/>
      <c r="E8171" s="52">
        <v>6140.25</v>
      </c>
      <c r="F8171" s="10">
        <f t="shared" si="579"/>
        <v>3641.1682499999997</v>
      </c>
      <c r="G8171" s="10">
        <f>VLOOKUP(B8171,'EK-2-C-1'!B:D,3,FALSE)</f>
        <v>40</v>
      </c>
      <c r="H8171" s="10">
        <f t="shared" si="580"/>
        <v>5097.6355499999991</v>
      </c>
      <c r="I8171" s="10">
        <f t="shared" si="581"/>
        <v>20390.542199999996</v>
      </c>
      <c r="J8171" s="10">
        <f>VLOOKUP(C8171,KFT!C:E,3,FALSE)</f>
        <v>5958</v>
      </c>
    </row>
    <row r="8172" spans="1:10" ht="24" x14ac:dyDescent="0.25">
      <c r="A8172" s="6">
        <v>7459</v>
      </c>
      <c r="B8172" s="48" t="s">
        <v>19788</v>
      </c>
      <c r="C8172" s="54" t="s">
        <v>522</v>
      </c>
      <c r="D8172" s="54"/>
      <c r="E8172" s="52">
        <v>21904.87</v>
      </c>
      <c r="F8172" s="10">
        <f t="shared" si="579"/>
        <v>12989.587909999998</v>
      </c>
      <c r="G8172" s="10">
        <f>VLOOKUP(B8172,'EK-2-C-1'!B:D,3,FALSE)</f>
        <v>40</v>
      </c>
      <c r="H8172" s="10">
        <f t="shared" si="580"/>
        <v>18185.423073999998</v>
      </c>
      <c r="I8172" s="10">
        <f t="shared" si="581"/>
        <v>72741.692295999994</v>
      </c>
      <c r="J8172" s="10">
        <f>VLOOKUP(C8172,KFT!C:E,3,FALSE)</f>
        <v>21248</v>
      </c>
    </row>
    <row r="8173" spans="1:10" ht="24" x14ac:dyDescent="0.25">
      <c r="A8173" s="6">
        <v>7460</v>
      </c>
      <c r="B8173" s="48" t="s">
        <v>19789</v>
      </c>
      <c r="C8173" s="54" t="s">
        <v>523</v>
      </c>
      <c r="D8173" s="54"/>
      <c r="E8173" s="52">
        <v>37437.33</v>
      </c>
      <c r="F8173" s="10">
        <f t="shared" si="579"/>
        <v>22200.33669</v>
      </c>
      <c r="G8173" s="10">
        <f>VLOOKUP(B8173,'EK-2-C-1'!B:D,3,FALSE)</f>
        <v>40</v>
      </c>
      <c r="H8173" s="10">
        <f t="shared" si="580"/>
        <v>31080.471365999998</v>
      </c>
      <c r="I8173" s="10">
        <f t="shared" si="581"/>
        <v>124321.88546399999</v>
      </c>
      <c r="J8173" s="10">
        <f>VLOOKUP(C8173,KFT!C:E,3,FALSE)</f>
        <v>36316</v>
      </c>
    </row>
    <row r="8174" spans="1:10" x14ac:dyDescent="0.25">
      <c r="A8174" s="6">
        <v>7461</v>
      </c>
      <c r="B8174" s="48" t="s">
        <v>19790</v>
      </c>
      <c r="C8174" s="54" t="s">
        <v>524</v>
      </c>
      <c r="D8174" s="54"/>
      <c r="E8174" s="52">
        <v>14397.19</v>
      </c>
      <c r="F8174" s="10">
        <f t="shared" si="579"/>
        <v>8537.5336700000007</v>
      </c>
      <c r="G8174" s="10">
        <f>VLOOKUP(B8174,'EK-2-C-1'!B:D,3,FALSE)</f>
        <v>50</v>
      </c>
      <c r="H8174" s="10">
        <f t="shared" si="580"/>
        <v>12806.300505000001</v>
      </c>
      <c r="I8174" s="10">
        <f t="shared" si="581"/>
        <v>51225.202020000004</v>
      </c>
      <c r="J8174" s="10">
        <f>VLOOKUP(C8174,KFT!C:E,3,FALSE)</f>
        <v>14132</v>
      </c>
    </row>
    <row r="8175" spans="1:10" ht="24" x14ac:dyDescent="0.25">
      <c r="A8175" s="6">
        <v>7462</v>
      </c>
      <c r="B8175" s="48" t="s">
        <v>19791</v>
      </c>
      <c r="C8175" s="54" t="s">
        <v>525</v>
      </c>
      <c r="D8175" s="54"/>
      <c r="E8175" s="52">
        <v>25054.51</v>
      </c>
      <c r="F8175" s="10">
        <f t="shared" si="579"/>
        <v>14857.324429999999</v>
      </c>
      <c r="G8175" s="10">
        <f>VLOOKUP(B8175,'EK-2-C-1'!B:D,3,FALSE)</f>
        <v>40</v>
      </c>
      <c r="H8175" s="10">
        <f t="shared" si="580"/>
        <v>20800.254201999996</v>
      </c>
      <c r="I8175" s="10">
        <f t="shared" si="581"/>
        <v>83201.016807999986</v>
      </c>
      <c r="J8175" s="10">
        <f>VLOOKUP(C8175,KFT!C:E,3,FALSE)</f>
        <v>24304</v>
      </c>
    </row>
    <row r="8176" spans="1:10" x14ac:dyDescent="0.25">
      <c r="A8176" s="6">
        <v>7463</v>
      </c>
      <c r="B8176" s="48" t="s">
        <v>19792</v>
      </c>
      <c r="C8176" s="50" t="s">
        <v>526</v>
      </c>
      <c r="D8176" s="50"/>
      <c r="E8176" s="52">
        <v>20536.23</v>
      </c>
      <c r="F8176" s="10">
        <f t="shared" si="579"/>
        <v>12177.98439</v>
      </c>
      <c r="G8176" s="10"/>
      <c r="H8176" s="10">
        <f t="shared" si="580"/>
        <v>12177.98439</v>
      </c>
      <c r="I8176" s="10">
        <f t="shared" si="581"/>
        <v>48711.937559999998</v>
      </c>
      <c r="J8176" s="10">
        <f>VLOOKUP(C8176,KFT!C:E,3,FALSE)</f>
        <v>19922</v>
      </c>
    </row>
    <row r="8177" spans="1:10" x14ac:dyDescent="0.25">
      <c r="A8177" s="6">
        <v>7464</v>
      </c>
      <c r="B8177" s="48" t="s">
        <v>19793</v>
      </c>
      <c r="C8177" s="50" t="s">
        <v>527</v>
      </c>
      <c r="D8177" s="50"/>
      <c r="E8177" s="52">
        <v>7017.58</v>
      </c>
      <c r="F8177" s="10">
        <f t="shared" si="579"/>
        <v>4161.4249399999999</v>
      </c>
      <c r="G8177" s="10"/>
      <c r="H8177" s="10">
        <f t="shared" si="580"/>
        <v>4161.4249399999999</v>
      </c>
      <c r="I8177" s="10">
        <f t="shared" si="581"/>
        <v>16645.69976</v>
      </c>
      <c r="J8177" s="10">
        <f>VLOOKUP(C8177,KFT!C:E,3,FALSE)</f>
        <v>6808</v>
      </c>
    </row>
    <row r="8178" spans="1:10" ht="24" x14ac:dyDescent="0.25">
      <c r="A8178" s="6">
        <v>7465</v>
      </c>
      <c r="B8178" s="48" t="s">
        <v>19794</v>
      </c>
      <c r="C8178" s="50" t="s">
        <v>528</v>
      </c>
      <c r="D8178" s="50"/>
      <c r="E8178" s="52">
        <v>4830.3999999999996</v>
      </c>
      <c r="F8178" s="10">
        <f t="shared" si="579"/>
        <v>2864.4271999999996</v>
      </c>
      <c r="G8178" s="10"/>
      <c r="H8178" s="10">
        <f t="shared" si="580"/>
        <v>2864.4271999999996</v>
      </c>
      <c r="I8178" s="10">
        <f t="shared" si="581"/>
        <v>11457.708799999999</v>
      </c>
      <c r="J8178" s="10">
        <f>VLOOKUP(C8178,KFT!C:E,3,FALSE)</f>
        <v>4686</v>
      </c>
    </row>
    <row r="8179" spans="1:10" x14ac:dyDescent="0.25">
      <c r="A8179" s="6">
        <v>7466</v>
      </c>
      <c r="B8179" s="48" t="s">
        <v>19795</v>
      </c>
      <c r="C8179" s="50" t="s">
        <v>529</v>
      </c>
      <c r="D8179" s="50"/>
      <c r="E8179" s="52">
        <v>2965.39</v>
      </c>
      <c r="F8179" s="10">
        <f t="shared" si="579"/>
        <v>1758.4762699999999</v>
      </c>
      <c r="G8179" s="10"/>
      <c r="H8179" s="10">
        <f t="shared" si="580"/>
        <v>1758.4762699999999</v>
      </c>
      <c r="I8179" s="10">
        <f t="shared" si="581"/>
        <v>7033.9050799999995</v>
      </c>
      <c r="J8179" s="10">
        <f>VLOOKUP(C8179,KFT!C:E,3,FALSE)</f>
        <v>2876</v>
      </c>
    </row>
    <row r="8180" spans="1:10" x14ac:dyDescent="0.25">
      <c r="A8180" s="6">
        <v>7467</v>
      </c>
      <c r="B8180" s="48" t="s">
        <v>19796</v>
      </c>
      <c r="C8180" s="50" t="s">
        <v>530</v>
      </c>
      <c r="D8180" s="50"/>
      <c r="E8180" s="52">
        <v>8431.9500000000007</v>
      </c>
      <c r="F8180" s="10">
        <f t="shared" si="579"/>
        <v>5000.14635</v>
      </c>
      <c r="G8180" s="10"/>
      <c r="H8180" s="10">
        <f t="shared" si="580"/>
        <v>5000.14635</v>
      </c>
      <c r="I8180" s="10">
        <f t="shared" si="581"/>
        <v>20000.5854</v>
      </c>
      <c r="J8180" s="10">
        <f>VLOOKUP(C8180,KFT!C:E,3,FALSE)</f>
        <v>8178</v>
      </c>
    </row>
    <row r="8181" spans="1:10" x14ac:dyDescent="0.25">
      <c r="A8181" s="6">
        <v>7468</v>
      </c>
      <c r="B8181" s="48" t="s">
        <v>19797</v>
      </c>
      <c r="C8181" s="50" t="s">
        <v>531</v>
      </c>
      <c r="D8181" s="50"/>
      <c r="E8181" s="52">
        <v>2159.25</v>
      </c>
      <c r="F8181" s="10">
        <f t="shared" si="579"/>
        <v>1280.43525</v>
      </c>
      <c r="G8181" s="10"/>
      <c r="H8181" s="10">
        <f t="shared" si="580"/>
        <v>1280.43525</v>
      </c>
      <c r="I8181" s="10">
        <f t="shared" si="581"/>
        <v>5121.741</v>
      </c>
      <c r="J8181" s="10">
        <f>VLOOKUP(C8181,KFT!C:E,3,FALSE)</f>
        <v>2094</v>
      </c>
    </row>
    <row r="8182" spans="1:10" x14ac:dyDescent="0.25">
      <c r="A8182" s="6">
        <v>7469</v>
      </c>
      <c r="B8182" s="48" t="s">
        <v>19798</v>
      </c>
      <c r="C8182" s="50" t="s">
        <v>532</v>
      </c>
      <c r="D8182" s="50"/>
      <c r="E8182" s="52">
        <v>4365.7</v>
      </c>
      <c r="F8182" s="10">
        <f t="shared" si="579"/>
        <v>2588.8600999999999</v>
      </c>
      <c r="G8182" s="10"/>
      <c r="H8182" s="10">
        <f t="shared" si="580"/>
        <v>2588.8600999999999</v>
      </c>
      <c r="I8182" s="10">
        <f t="shared" si="581"/>
        <v>10355.440399999999</v>
      </c>
      <c r="J8182" s="10" t="e">
        <f>VLOOKUP(C8182,KFT!C:E,3,FALSE)</f>
        <v>#N/A</v>
      </c>
    </row>
    <row r="8183" spans="1:10" x14ac:dyDescent="0.25">
      <c r="A8183" s="6">
        <v>7470</v>
      </c>
      <c r="B8183" s="48" t="s">
        <v>19799</v>
      </c>
      <c r="C8183" s="50" t="s">
        <v>78</v>
      </c>
      <c r="D8183" s="50"/>
      <c r="E8183" s="52">
        <v>3295.74</v>
      </c>
      <c r="F8183" s="10">
        <f t="shared" si="579"/>
        <v>1954.3738199999998</v>
      </c>
      <c r="G8183" s="10"/>
      <c r="H8183" s="10">
        <f t="shared" si="580"/>
        <v>1954.3738199999998</v>
      </c>
      <c r="I8183" s="10">
        <f t="shared" si="581"/>
        <v>7817.4952799999992</v>
      </c>
      <c r="J8183" s="10" t="e">
        <f>VLOOKUP(C8183,KFT!C:E,3,FALSE)</f>
        <v>#N/A</v>
      </c>
    </row>
    <row r="8184" spans="1:10" x14ac:dyDescent="0.25">
      <c r="A8184" s="6">
        <v>7471</v>
      </c>
      <c r="B8184" s="48" t="s">
        <v>19800</v>
      </c>
      <c r="C8184" s="50" t="s">
        <v>79</v>
      </c>
      <c r="D8184" s="50"/>
      <c r="E8184" s="52">
        <v>3295.74</v>
      </c>
      <c r="F8184" s="10">
        <f t="shared" si="579"/>
        <v>1954.3738199999998</v>
      </c>
      <c r="G8184" s="10"/>
      <c r="H8184" s="10">
        <f t="shared" si="580"/>
        <v>1954.3738199999998</v>
      </c>
      <c r="I8184" s="10">
        <f t="shared" si="581"/>
        <v>7817.4952799999992</v>
      </c>
      <c r="J8184" s="10">
        <f>VLOOKUP(C8184,KFT!C:E,3,FALSE)</f>
        <v>3196</v>
      </c>
    </row>
    <row r="8185" spans="1:10" x14ac:dyDescent="0.25">
      <c r="A8185" s="6">
        <v>7472</v>
      </c>
      <c r="B8185" s="48" t="s">
        <v>19801</v>
      </c>
      <c r="C8185" s="50" t="s">
        <v>80</v>
      </c>
      <c r="D8185" s="50"/>
      <c r="E8185" s="52">
        <v>296.94</v>
      </c>
      <c r="F8185" s="10">
        <f t="shared" si="579"/>
        <v>176.08542</v>
      </c>
      <c r="G8185" s="10"/>
      <c r="H8185" s="10">
        <f t="shared" si="580"/>
        <v>176.08542</v>
      </c>
      <c r="I8185" s="10">
        <f t="shared" si="581"/>
        <v>704.34168</v>
      </c>
      <c r="J8185" s="10">
        <f>VLOOKUP(C8185,KFT!C:E,3,FALSE)</f>
        <v>288</v>
      </c>
    </row>
    <row r="8186" spans="1:10" ht="24" x14ac:dyDescent="0.25">
      <c r="A8186" s="6">
        <v>7473</v>
      </c>
      <c r="B8186" s="48" t="s">
        <v>19802</v>
      </c>
      <c r="C8186" s="50" t="s">
        <v>81</v>
      </c>
      <c r="D8186" s="50"/>
      <c r="E8186" s="52">
        <v>8756.73</v>
      </c>
      <c r="F8186" s="10">
        <f t="shared" si="579"/>
        <v>5192.7408899999991</v>
      </c>
      <c r="G8186" s="10"/>
      <c r="H8186" s="10">
        <f t="shared" si="580"/>
        <v>5192.7408899999991</v>
      </c>
      <c r="I8186" s="10">
        <f t="shared" si="581"/>
        <v>20770.963559999997</v>
      </c>
      <c r="J8186" s="10">
        <f>VLOOKUP(C8186,KFT!C:E,3,FALSE)</f>
        <v>8496</v>
      </c>
    </row>
    <row r="8187" spans="1:10" x14ac:dyDescent="0.25">
      <c r="A8187" s="6">
        <v>7474</v>
      </c>
      <c r="B8187" s="48" t="s">
        <v>19803</v>
      </c>
      <c r="C8187" s="50" t="s">
        <v>82</v>
      </c>
      <c r="D8187" s="50"/>
      <c r="E8187" s="52">
        <v>2461.5500000000002</v>
      </c>
      <c r="F8187" s="10">
        <f t="shared" si="579"/>
        <v>1459.6991500000001</v>
      </c>
      <c r="G8187" s="10"/>
      <c r="H8187" s="10">
        <f t="shared" si="580"/>
        <v>1459.6991500000001</v>
      </c>
      <c r="I8187" s="10">
        <f t="shared" si="581"/>
        <v>5838.7966000000006</v>
      </c>
      <c r="J8187" s="10">
        <f>VLOOKUP(C8187,KFT!C:E,3,FALSE)</f>
        <v>2388</v>
      </c>
    </row>
    <row r="8188" spans="1:10" x14ac:dyDescent="0.25">
      <c r="A8188" s="6">
        <v>7475</v>
      </c>
      <c r="B8188" s="48" t="s">
        <v>19804</v>
      </c>
      <c r="C8188" s="50" t="s">
        <v>83</v>
      </c>
      <c r="D8188" s="50"/>
      <c r="E8188" s="52">
        <v>1517.93</v>
      </c>
      <c r="F8188" s="10">
        <f t="shared" si="579"/>
        <v>900.13248999999996</v>
      </c>
      <c r="G8188" s="10"/>
      <c r="H8188" s="10">
        <f t="shared" si="580"/>
        <v>900.13248999999996</v>
      </c>
      <c r="I8188" s="10">
        <f t="shared" si="581"/>
        <v>3600.5299599999998</v>
      </c>
      <c r="J8188" s="10">
        <f>VLOOKUP(C8188,KFT!C:E,3,FALSE)</f>
        <v>1472</v>
      </c>
    </row>
    <row r="8189" spans="1:10" x14ac:dyDescent="0.25">
      <c r="A8189" s="6">
        <v>7476</v>
      </c>
      <c r="B8189" s="48" t="s">
        <v>4596</v>
      </c>
      <c r="C8189" s="51" t="s">
        <v>84</v>
      </c>
      <c r="D8189" s="51"/>
      <c r="E8189" s="52"/>
      <c r="F8189" s="10">
        <f t="shared" si="579"/>
        <v>0</v>
      </c>
      <c r="G8189" s="10"/>
      <c r="H8189" s="10">
        <f t="shared" si="580"/>
        <v>0</v>
      </c>
      <c r="I8189" s="10">
        <f t="shared" si="581"/>
        <v>0</v>
      </c>
      <c r="J8189" s="8"/>
    </row>
    <row r="8190" spans="1:10" x14ac:dyDescent="0.25">
      <c r="A8190" s="6">
        <v>7477</v>
      </c>
      <c r="B8190" s="48" t="s">
        <v>19805</v>
      </c>
      <c r="C8190" s="50" t="s">
        <v>85</v>
      </c>
      <c r="D8190" s="50"/>
      <c r="E8190" s="52">
        <v>4802.3100000000004</v>
      </c>
      <c r="F8190" s="10">
        <f t="shared" ref="F8190:F8191" si="582">E8190*0.593</f>
        <v>2847.7698300000002</v>
      </c>
      <c r="G8190" s="10"/>
      <c r="H8190" s="10">
        <f t="shared" ref="H8190:H8191" si="583">((F8190*G8190)/100)+F8190</f>
        <v>2847.7698300000002</v>
      </c>
      <c r="I8190" s="10">
        <f t="shared" ref="I8190:I8191" si="584">H8190*4</f>
        <v>11391.079320000001</v>
      </c>
      <c r="J8190" s="10">
        <f>VLOOKUP(C8190,KFT!C:E,3,FALSE)</f>
        <v>4658</v>
      </c>
    </row>
    <row r="8191" spans="1:10" x14ac:dyDescent="0.25">
      <c r="A8191" s="6">
        <v>7478</v>
      </c>
      <c r="B8191" s="48" t="s">
        <v>19806</v>
      </c>
      <c r="C8191" s="50" t="s">
        <v>86</v>
      </c>
      <c r="D8191" s="50"/>
      <c r="E8191" s="52">
        <v>1959.83</v>
      </c>
      <c r="F8191" s="10">
        <f t="shared" si="582"/>
        <v>1162.1791899999998</v>
      </c>
      <c r="G8191" s="10"/>
      <c r="H8191" s="10">
        <f t="shared" si="583"/>
        <v>1162.1791899999998</v>
      </c>
      <c r="I8191" s="10">
        <f t="shared" si="584"/>
        <v>4648.7167599999993</v>
      </c>
      <c r="J8191" s="10">
        <f>VLOOKUP(C8191,KFT!C:E,3,FALSE)</f>
        <v>1900</v>
      </c>
    </row>
    <row r="8192" spans="1:10" x14ac:dyDescent="0.25">
      <c r="A8192" s="48">
        <v>7478</v>
      </c>
      <c r="B8192" s="72" t="s">
        <v>18432</v>
      </c>
      <c r="C8192" s="113" t="s">
        <v>18433</v>
      </c>
      <c r="D8192" s="70"/>
      <c r="E8192" s="8"/>
      <c r="F8192" s="8"/>
      <c r="G8192" s="8"/>
      <c r="H8192" s="8"/>
      <c r="I8192" s="8"/>
      <c r="J8192" s="10" t="e">
        <f>VLOOKUP(C8192,KFT!C:E,3,FALSE)</f>
        <v>#N/A</v>
      </c>
    </row>
    <row r="8193" spans="1:10" x14ac:dyDescent="0.25">
      <c r="A8193" s="6">
        <v>7479</v>
      </c>
      <c r="B8193" s="48" t="s">
        <v>19807</v>
      </c>
      <c r="C8193" s="50" t="s">
        <v>87</v>
      </c>
      <c r="D8193" s="50"/>
      <c r="E8193" s="52">
        <v>1619.44</v>
      </c>
      <c r="F8193" s="10">
        <f>E8193*0.593</f>
        <v>960.32791999999995</v>
      </c>
      <c r="G8193" s="10"/>
      <c r="H8193" s="10">
        <f>((F8193*G8193)/100)+F8193</f>
        <v>960.32791999999995</v>
      </c>
      <c r="I8193" s="10">
        <f>H8193*4</f>
        <v>3841.3116799999998</v>
      </c>
      <c r="J8193" s="10">
        <f>VLOOKUP(C8193,KFT!C:E,3,FALSE)</f>
        <v>1572</v>
      </c>
    </row>
    <row r="8194" spans="1:10" x14ac:dyDescent="0.25">
      <c r="A8194" s="6">
        <v>7480</v>
      </c>
      <c r="B8194" s="48" t="s">
        <v>19808</v>
      </c>
      <c r="C8194" s="50" t="s">
        <v>88</v>
      </c>
      <c r="D8194" s="50"/>
      <c r="E8194" s="52">
        <v>998.64</v>
      </c>
      <c r="F8194" s="10">
        <f>E8194*0.593</f>
        <v>592.19351999999992</v>
      </c>
      <c r="G8194" s="10"/>
      <c r="H8194" s="10">
        <f>((F8194*G8194)/100)+F8194</f>
        <v>592.19351999999992</v>
      </c>
      <c r="I8194" s="10">
        <f>H8194*4</f>
        <v>2368.7740799999997</v>
      </c>
      <c r="J8194" s="10" t="e">
        <f>VLOOKUP(C8194,KFT!C:E,3,FALSE)</f>
        <v>#N/A</v>
      </c>
    </row>
    <row r="8195" spans="1:10" x14ac:dyDescent="0.25">
      <c r="A8195" s="6">
        <v>7481</v>
      </c>
      <c r="B8195" s="48" t="s">
        <v>19809</v>
      </c>
      <c r="C8195" s="50" t="s">
        <v>89</v>
      </c>
      <c r="D8195" s="50"/>
      <c r="E8195" s="52">
        <v>379.61</v>
      </c>
      <c r="F8195" s="10">
        <f>E8195*0.593</f>
        <v>225.10873000000001</v>
      </c>
      <c r="G8195" s="10"/>
      <c r="H8195" s="10">
        <f>((F8195*G8195)/100)+F8195</f>
        <v>225.10873000000001</v>
      </c>
      <c r="I8195" s="10">
        <f>H8195*4</f>
        <v>900.43492000000003</v>
      </c>
      <c r="J8195" s="10" t="e">
        <f>VLOOKUP(C8195,KFT!C:E,3,FALSE)</f>
        <v>#N/A</v>
      </c>
    </row>
    <row r="8196" spans="1:10" ht="24" x14ac:dyDescent="0.25">
      <c r="A8196" s="48">
        <v>7481</v>
      </c>
      <c r="B8196" s="72" t="s">
        <v>18438</v>
      </c>
      <c r="C8196" s="113" t="s">
        <v>18439</v>
      </c>
      <c r="D8196" s="70" t="s">
        <v>18437</v>
      </c>
      <c r="E8196" s="8"/>
      <c r="F8196" s="8"/>
      <c r="G8196" s="8"/>
      <c r="H8196" s="8"/>
      <c r="I8196" s="8"/>
      <c r="J8196" s="10" t="e">
        <f>VLOOKUP(C8196,KFT!C:E,3,FALSE)</f>
        <v>#N/A</v>
      </c>
    </row>
    <row r="8197" spans="1:10" ht="24" x14ac:dyDescent="0.25">
      <c r="A8197" s="6">
        <v>7482</v>
      </c>
      <c r="B8197" s="48" t="s">
        <v>19810</v>
      </c>
      <c r="C8197" s="49" t="s">
        <v>4467</v>
      </c>
      <c r="D8197" s="49"/>
      <c r="E8197" s="52">
        <v>300.14999999999998</v>
      </c>
      <c r="F8197" s="10">
        <f t="shared" ref="F8197:F8260" si="585">E8197*0.593</f>
        <v>177.98894999999999</v>
      </c>
      <c r="G8197" s="10"/>
      <c r="H8197" s="10">
        <f t="shared" ref="H8197:H8260" si="586">((F8197*G8197)/100)+F8197</f>
        <v>177.98894999999999</v>
      </c>
      <c r="I8197" s="10">
        <f t="shared" ref="I8197:I8260" si="587">H8197*4</f>
        <v>711.95579999999995</v>
      </c>
      <c r="J8197" s="10" t="e">
        <f>VLOOKUP(C8197,KFT!C:E,3,FALSE)</f>
        <v>#N/A</v>
      </c>
    </row>
    <row r="8198" spans="1:10" x14ac:dyDescent="0.25">
      <c r="A8198" s="6">
        <v>7483</v>
      </c>
      <c r="B8198" s="48" t="s">
        <v>19811</v>
      </c>
      <c r="C8198" s="50" t="s">
        <v>92</v>
      </c>
      <c r="D8198" s="50"/>
      <c r="E8198" s="52">
        <v>2461.5500000000002</v>
      </c>
      <c r="F8198" s="10">
        <f t="shared" si="585"/>
        <v>1459.6991500000001</v>
      </c>
      <c r="G8198" s="10"/>
      <c r="H8198" s="10">
        <f t="shared" si="586"/>
        <v>1459.6991500000001</v>
      </c>
      <c r="I8198" s="10">
        <f t="shared" si="587"/>
        <v>5838.7966000000006</v>
      </c>
      <c r="J8198" s="10">
        <f>VLOOKUP(C8198,KFT!C:E,3,FALSE)</f>
        <v>2388</v>
      </c>
    </row>
    <row r="8199" spans="1:10" x14ac:dyDescent="0.25">
      <c r="A8199" s="6">
        <v>7484</v>
      </c>
      <c r="B8199" s="48" t="s">
        <v>19812</v>
      </c>
      <c r="C8199" s="50" t="s">
        <v>93</v>
      </c>
      <c r="D8199" s="50"/>
      <c r="E8199" s="52">
        <v>5560.95</v>
      </c>
      <c r="F8199" s="10">
        <f t="shared" si="585"/>
        <v>3297.6433499999998</v>
      </c>
      <c r="G8199" s="10"/>
      <c r="H8199" s="10">
        <f t="shared" si="586"/>
        <v>3297.6433499999998</v>
      </c>
      <c r="I8199" s="10">
        <f t="shared" si="587"/>
        <v>13190.573399999999</v>
      </c>
      <c r="J8199" s="10" t="e">
        <f>VLOOKUP(C8199,KFT!C:E,3,FALSE)</f>
        <v>#N/A</v>
      </c>
    </row>
    <row r="8200" spans="1:10" x14ac:dyDescent="0.25">
      <c r="A8200" s="6">
        <v>7485</v>
      </c>
      <c r="B8200" s="48" t="s">
        <v>19813</v>
      </c>
      <c r="C8200" s="50" t="s">
        <v>97</v>
      </c>
      <c r="D8200" s="50"/>
      <c r="E8200" s="52">
        <v>506.15</v>
      </c>
      <c r="F8200" s="10">
        <f t="shared" si="585"/>
        <v>300.14694999999995</v>
      </c>
      <c r="G8200" s="10"/>
      <c r="H8200" s="10">
        <f t="shared" si="586"/>
        <v>300.14694999999995</v>
      </c>
      <c r="I8200" s="10">
        <f t="shared" si="587"/>
        <v>1200.5877999999998</v>
      </c>
      <c r="J8200" s="10" t="e">
        <f>VLOOKUP(C8200,KFT!C:E,3,FALSE)</f>
        <v>#N/A</v>
      </c>
    </row>
    <row r="8201" spans="1:10" ht="24" x14ac:dyDescent="0.25">
      <c r="A8201" s="6">
        <v>7486</v>
      </c>
      <c r="B8201" s="48" t="s">
        <v>19814</v>
      </c>
      <c r="C8201" s="50" t="s">
        <v>16632</v>
      </c>
      <c r="D8201" s="50"/>
      <c r="E8201" s="52">
        <v>5054.8</v>
      </c>
      <c r="F8201" s="10">
        <f t="shared" si="585"/>
        <v>2997.4964</v>
      </c>
      <c r="G8201" s="10"/>
      <c r="H8201" s="10">
        <f t="shared" si="586"/>
        <v>2997.4964</v>
      </c>
      <c r="I8201" s="10">
        <f t="shared" si="587"/>
        <v>11989.9856</v>
      </c>
      <c r="J8201" s="10">
        <f>VLOOKUP(C8201,KFT!C:E,3,FALSE)</f>
        <v>4904</v>
      </c>
    </row>
    <row r="8202" spans="1:10" x14ac:dyDescent="0.25">
      <c r="A8202" s="6">
        <v>7487</v>
      </c>
      <c r="B8202" s="48" t="s">
        <v>19815</v>
      </c>
      <c r="C8202" s="50" t="s">
        <v>98</v>
      </c>
      <c r="D8202" s="50"/>
      <c r="E8202" s="52">
        <v>2159.25</v>
      </c>
      <c r="F8202" s="10">
        <f t="shared" si="585"/>
        <v>1280.43525</v>
      </c>
      <c r="G8202" s="10"/>
      <c r="H8202" s="10">
        <f t="shared" si="586"/>
        <v>1280.43525</v>
      </c>
      <c r="I8202" s="10">
        <f t="shared" si="587"/>
        <v>5121.741</v>
      </c>
      <c r="J8202" s="10">
        <f>VLOOKUP(C8202,KFT!C:E,3,FALSE)</f>
        <v>2094</v>
      </c>
    </row>
    <row r="8203" spans="1:10" x14ac:dyDescent="0.25">
      <c r="A8203" s="6">
        <v>7488</v>
      </c>
      <c r="B8203" s="48" t="s">
        <v>19816</v>
      </c>
      <c r="C8203" s="50" t="s">
        <v>99</v>
      </c>
      <c r="D8203" s="50"/>
      <c r="E8203" s="52">
        <v>132.61000000000001</v>
      </c>
      <c r="F8203" s="10">
        <f t="shared" si="585"/>
        <v>78.637730000000005</v>
      </c>
      <c r="G8203" s="10"/>
      <c r="H8203" s="10">
        <f t="shared" si="586"/>
        <v>78.637730000000005</v>
      </c>
      <c r="I8203" s="10">
        <f t="shared" si="587"/>
        <v>314.55092000000002</v>
      </c>
      <c r="J8203" s="10">
        <f>VLOOKUP(C8203,KFT!C:E,3,FALSE)</f>
        <v>128</v>
      </c>
    </row>
    <row r="8204" spans="1:10" x14ac:dyDescent="0.25">
      <c r="A8204" s="6">
        <v>7489</v>
      </c>
      <c r="B8204" s="48" t="s">
        <v>19817</v>
      </c>
      <c r="C8204" s="50" t="s">
        <v>100</v>
      </c>
      <c r="D8204" s="50"/>
      <c r="E8204" s="52">
        <v>506.15</v>
      </c>
      <c r="F8204" s="10">
        <f t="shared" si="585"/>
        <v>300.14694999999995</v>
      </c>
      <c r="G8204" s="10"/>
      <c r="H8204" s="10">
        <f t="shared" si="586"/>
        <v>300.14694999999995</v>
      </c>
      <c r="I8204" s="10">
        <f t="shared" si="587"/>
        <v>1200.5877999999998</v>
      </c>
      <c r="J8204" s="10">
        <f>VLOOKUP(C8204,KFT!C:E,3,FALSE)</f>
        <v>498</v>
      </c>
    </row>
    <row r="8205" spans="1:10" x14ac:dyDescent="0.25">
      <c r="A8205" s="6">
        <v>7490</v>
      </c>
      <c r="B8205" s="48" t="s">
        <v>19818</v>
      </c>
      <c r="C8205" s="50" t="s">
        <v>101</v>
      </c>
      <c r="D8205" s="50"/>
      <c r="E8205" s="52">
        <v>379.61</v>
      </c>
      <c r="F8205" s="10">
        <f t="shared" si="585"/>
        <v>225.10873000000001</v>
      </c>
      <c r="G8205" s="10"/>
      <c r="H8205" s="10">
        <f t="shared" si="586"/>
        <v>225.10873000000001</v>
      </c>
      <c r="I8205" s="10">
        <f t="shared" si="587"/>
        <v>900.43492000000003</v>
      </c>
      <c r="J8205" s="10">
        <f>VLOOKUP(C8205,KFT!C:E,3,FALSE)</f>
        <v>368</v>
      </c>
    </row>
    <row r="8206" spans="1:10" x14ac:dyDescent="0.25">
      <c r="A8206" s="6">
        <v>7491</v>
      </c>
      <c r="B8206" s="48" t="s">
        <v>19819</v>
      </c>
      <c r="C8206" s="50" t="s">
        <v>102</v>
      </c>
      <c r="D8206" s="50"/>
      <c r="E8206" s="52">
        <v>1602.82</v>
      </c>
      <c r="F8206" s="10">
        <f t="shared" si="585"/>
        <v>950.47225999999989</v>
      </c>
      <c r="G8206" s="10"/>
      <c r="H8206" s="10">
        <f t="shared" si="586"/>
        <v>950.47225999999989</v>
      </c>
      <c r="I8206" s="10">
        <f t="shared" si="587"/>
        <v>3801.8890399999996</v>
      </c>
      <c r="J8206" s="10">
        <f>VLOOKUP(C8206,KFT!C:E,3,FALSE)</f>
        <v>1556</v>
      </c>
    </row>
    <row r="8207" spans="1:10" x14ac:dyDescent="0.25">
      <c r="A8207" s="6">
        <v>7492</v>
      </c>
      <c r="B8207" s="48" t="s">
        <v>19820</v>
      </c>
      <c r="C8207" s="50" t="s">
        <v>103</v>
      </c>
      <c r="D8207" s="50"/>
      <c r="E8207" s="52">
        <v>6318.84</v>
      </c>
      <c r="F8207" s="10">
        <f t="shared" si="585"/>
        <v>3747.0721199999998</v>
      </c>
      <c r="G8207" s="10"/>
      <c r="H8207" s="10">
        <f t="shared" si="586"/>
        <v>3747.0721199999998</v>
      </c>
      <c r="I8207" s="10">
        <f t="shared" si="587"/>
        <v>14988.288479999999</v>
      </c>
      <c r="J8207" s="10">
        <f>VLOOKUP(C8207,KFT!C:E,3,FALSE)</f>
        <v>6130</v>
      </c>
    </row>
    <row r="8208" spans="1:10" x14ac:dyDescent="0.25">
      <c r="A8208" s="6">
        <v>7493</v>
      </c>
      <c r="B8208" s="48" t="s">
        <v>19821</v>
      </c>
      <c r="C8208" s="50" t="s">
        <v>104</v>
      </c>
      <c r="D8208" s="50"/>
      <c r="E8208" s="52">
        <v>132.61000000000001</v>
      </c>
      <c r="F8208" s="10">
        <f t="shared" si="585"/>
        <v>78.637730000000005</v>
      </c>
      <c r="G8208" s="10"/>
      <c r="H8208" s="10">
        <f t="shared" si="586"/>
        <v>78.637730000000005</v>
      </c>
      <c r="I8208" s="10">
        <f t="shared" si="587"/>
        <v>314.55092000000002</v>
      </c>
      <c r="J8208" s="10">
        <f>VLOOKUP(C8208,KFT!C:E,3,FALSE)</f>
        <v>128</v>
      </c>
    </row>
    <row r="8209" spans="1:10" x14ac:dyDescent="0.25">
      <c r="A8209" s="6">
        <v>7494</v>
      </c>
      <c r="B8209" s="48" t="s">
        <v>19822</v>
      </c>
      <c r="C8209" s="50" t="s">
        <v>105</v>
      </c>
      <c r="D8209" s="50"/>
      <c r="E8209" s="52">
        <v>998.64</v>
      </c>
      <c r="F8209" s="10">
        <f t="shared" si="585"/>
        <v>592.19351999999992</v>
      </c>
      <c r="G8209" s="10"/>
      <c r="H8209" s="10">
        <f t="shared" si="586"/>
        <v>592.19351999999992</v>
      </c>
      <c r="I8209" s="10">
        <f t="shared" si="587"/>
        <v>2368.7740799999997</v>
      </c>
      <c r="J8209" s="10">
        <f>VLOOKUP(C8209,KFT!C:E,3,FALSE)</f>
        <v>968</v>
      </c>
    </row>
    <row r="8210" spans="1:10" x14ac:dyDescent="0.25">
      <c r="A8210" s="6">
        <v>7495</v>
      </c>
      <c r="B8210" s="48" t="s">
        <v>19823</v>
      </c>
      <c r="C8210" s="50" t="s">
        <v>106</v>
      </c>
      <c r="D8210" s="50"/>
      <c r="E8210" s="52">
        <v>2159.25</v>
      </c>
      <c r="F8210" s="10">
        <f t="shared" si="585"/>
        <v>1280.43525</v>
      </c>
      <c r="G8210" s="10"/>
      <c r="H8210" s="10">
        <f t="shared" si="586"/>
        <v>1280.43525</v>
      </c>
      <c r="I8210" s="10">
        <f t="shared" si="587"/>
        <v>5121.741</v>
      </c>
      <c r="J8210" s="10">
        <f>VLOOKUP(C8210,KFT!C:E,3,FALSE)</f>
        <v>2094</v>
      </c>
    </row>
    <row r="8211" spans="1:10" x14ac:dyDescent="0.25">
      <c r="A8211" s="6">
        <v>7496</v>
      </c>
      <c r="B8211" s="48" t="s">
        <v>19824</v>
      </c>
      <c r="C8211" s="50" t="s">
        <v>108</v>
      </c>
      <c r="D8211" s="50"/>
      <c r="E8211" s="52">
        <v>1214.77</v>
      </c>
      <c r="F8211" s="10">
        <f t="shared" si="585"/>
        <v>720.35861</v>
      </c>
      <c r="G8211" s="10"/>
      <c r="H8211" s="10">
        <f t="shared" si="586"/>
        <v>720.35861</v>
      </c>
      <c r="I8211" s="10">
        <f t="shared" si="587"/>
        <v>2881.43444</v>
      </c>
      <c r="J8211" s="10">
        <f>VLOOKUP(C8211,KFT!C:E,3,FALSE)</f>
        <v>1178</v>
      </c>
    </row>
    <row r="8212" spans="1:10" x14ac:dyDescent="0.25">
      <c r="A8212" s="6">
        <v>7497</v>
      </c>
      <c r="B8212" s="48" t="s">
        <v>19825</v>
      </c>
      <c r="C8212" s="50" t="s">
        <v>109</v>
      </c>
      <c r="D8212" s="50"/>
      <c r="E8212" s="52">
        <v>749.1</v>
      </c>
      <c r="F8212" s="10">
        <f t="shared" si="585"/>
        <v>444.21629999999999</v>
      </c>
      <c r="G8212" s="10"/>
      <c r="H8212" s="10">
        <f t="shared" si="586"/>
        <v>444.21629999999999</v>
      </c>
      <c r="I8212" s="10">
        <f t="shared" si="587"/>
        <v>1776.8652</v>
      </c>
      <c r="J8212" s="10">
        <f>VLOOKUP(C8212,KFT!C:E,3,FALSE)</f>
        <v>726</v>
      </c>
    </row>
    <row r="8213" spans="1:10" x14ac:dyDescent="0.25">
      <c r="A8213" s="6">
        <v>7498</v>
      </c>
      <c r="B8213" s="48" t="s">
        <v>19826</v>
      </c>
      <c r="C8213" s="50" t="s">
        <v>110</v>
      </c>
      <c r="D8213" s="50"/>
      <c r="E8213" s="52">
        <v>2769.29</v>
      </c>
      <c r="F8213" s="10">
        <f t="shared" si="585"/>
        <v>1642.1889699999999</v>
      </c>
      <c r="G8213" s="10"/>
      <c r="H8213" s="10">
        <f t="shared" si="586"/>
        <v>1642.1889699999999</v>
      </c>
      <c r="I8213" s="10">
        <f t="shared" si="587"/>
        <v>6568.7558799999997</v>
      </c>
      <c r="J8213" s="10">
        <f>VLOOKUP(C8213,KFT!C:E,3,FALSE)</f>
        <v>2686</v>
      </c>
    </row>
    <row r="8214" spans="1:10" x14ac:dyDescent="0.25">
      <c r="A8214" s="6">
        <v>7499</v>
      </c>
      <c r="B8214" s="48" t="s">
        <v>19827</v>
      </c>
      <c r="C8214" s="50" t="s">
        <v>111</v>
      </c>
      <c r="D8214" s="50"/>
      <c r="E8214" s="52">
        <v>1138.6400000000001</v>
      </c>
      <c r="F8214" s="10">
        <f t="shared" si="585"/>
        <v>675.21352000000002</v>
      </c>
      <c r="G8214" s="10"/>
      <c r="H8214" s="10">
        <f t="shared" si="586"/>
        <v>675.21352000000002</v>
      </c>
      <c r="I8214" s="10">
        <f t="shared" si="587"/>
        <v>2700.8540800000001</v>
      </c>
      <c r="J8214" s="10">
        <f>VLOOKUP(C8214,KFT!C:E,3,FALSE)</f>
        <v>1104</v>
      </c>
    </row>
    <row r="8215" spans="1:10" x14ac:dyDescent="0.25">
      <c r="A8215" s="6">
        <v>7500</v>
      </c>
      <c r="B8215" s="48" t="s">
        <v>19828</v>
      </c>
      <c r="C8215" s="50" t="s">
        <v>112</v>
      </c>
      <c r="D8215" s="50"/>
      <c r="E8215" s="52">
        <v>2153.81</v>
      </c>
      <c r="F8215" s="10">
        <f t="shared" si="585"/>
        <v>1277.2093299999999</v>
      </c>
      <c r="G8215" s="10"/>
      <c r="H8215" s="10">
        <f t="shared" si="586"/>
        <v>1277.2093299999999</v>
      </c>
      <c r="I8215" s="10">
        <f t="shared" si="587"/>
        <v>5108.8373199999996</v>
      </c>
      <c r="J8215" s="10">
        <f>VLOOKUP(C8215,KFT!C:E,3,FALSE)</f>
        <v>2088</v>
      </c>
    </row>
    <row r="8216" spans="1:10" x14ac:dyDescent="0.25">
      <c r="A8216" s="6">
        <v>7501</v>
      </c>
      <c r="B8216" s="48" t="s">
        <v>19829</v>
      </c>
      <c r="C8216" s="50" t="s">
        <v>113</v>
      </c>
      <c r="D8216" s="50"/>
      <c r="E8216" s="52">
        <v>1331.52</v>
      </c>
      <c r="F8216" s="10">
        <f t="shared" si="585"/>
        <v>789.5913599999999</v>
      </c>
      <c r="G8216" s="10"/>
      <c r="H8216" s="10">
        <f t="shared" si="586"/>
        <v>789.5913599999999</v>
      </c>
      <c r="I8216" s="10">
        <f t="shared" si="587"/>
        <v>3158.3654399999996</v>
      </c>
      <c r="J8216" s="10" t="e">
        <f>VLOOKUP(C8216,KFT!C:E,3,FALSE)</f>
        <v>#N/A</v>
      </c>
    </row>
    <row r="8217" spans="1:10" x14ac:dyDescent="0.25">
      <c r="A8217" s="6">
        <v>7502</v>
      </c>
      <c r="B8217" s="48" t="s">
        <v>19830</v>
      </c>
      <c r="C8217" s="50" t="s">
        <v>114</v>
      </c>
      <c r="D8217" s="50"/>
      <c r="E8217" s="52">
        <v>2159.25</v>
      </c>
      <c r="F8217" s="10">
        <f t="shared" si="585"/>
        <v>1280.43525</v>
      </c>
      <c r="G8217" s="10"/>
      <c r="H8217" s="10">
        <f t="shared" si="586"/>
        <v>1280.43525</v>
      </c>
      <c r="I8217" s="10">
        <f t="shared" si="587"/>
        <v>5121.741</v>
      </c>
      <c r="J8217" s="10">
        <f>VLOOKUP(C8217,KFT!C:E,3,FALSE)</f>
        <v>2094</v>
      </c>
    </row>
    <row r="8218" spans="1:10" x14ac:dyDescent="0.25">
      <c r="A8218" s="6">
        <v>7503</v>
      </c>
      <c r="B8218" s="48" t="s">
        <v>19831</v>
      </c>
      <c r="C8218" s="50" t="s">
        <v>115</v>
      </c>
      <c r="D8218" s="50"/>
      <c r="E8218" s="52">
        <v>3732.05</v>
      </c>
      <c r="F8218" s="10">
        <f t="shared" si="585"/>
        <v>2213.10565</v>
      </c>
      <c r="G8218" s="10"/>
      <c r="H8218" s="10">
        <f t="shared" si="586"/>
        <v>2213.10565</v>
      </c>
      <c r="I8218" s="10">
        <f t="shared" si="587"/>
        <v>8852.4225999999999</v>
      </c>
      <c r="J8218" s="10">
        <f>VLOOKUP(C8218,KFT!C:E,3,FALSE)</f>
        <v>3664</v>
      </c>
    </row>
    <row r="8219" spans="1:10" x14ac:dyDescent="0.25">
      <c r="A8219" s="6">
        <v>7504</v>
      </c>
      <c r="B8219" s="48" t="s">
        <v>19832</v>
      </c>
      <c r="C8219" s="149" t="s">
        <v>19833</v>
      </c>
      <c r="D8219" s="149"/>
      <c r="E8219" s="52">
        <v>1415.54</v>
      </c>
      <c r="F8219" s="10">
        <f t="shared" si="585"/>
        <v>839.41521999999998</v>
      </c>
      <c r="G8219" s="10"/>
      <c r="H8219" s="10">
        <f t="shared" si="586"/>
        <v>839.41521999999998</v>
      </c>
      <c r="I8219" s="10">
        <f t="shared" si="587"/>
        <v>3357.6608799999999</v>
      </c>
      <c r="J8219" s="10" t="e">
        <f>VLOOKUP(C8219,KFT!C:E,3,FALSE)</f>
        <v>#N/A</v>
      </c>
    </row>
    <row r="8220" spans="1:10" x14ac:dyDescent="0.25">
      <c r="A8220" s="6">
        <v>7505</v>
      </c>
      <c r="B8220" s="48" t="s">
        <v>19834</v>
      </c>
      <c r="C8220" s="50" t="s">
        <v>116</v>
      </c>
      <c r="D8220" s="50"/>
      <c r="E8220" s="52">
        <v>2769.68</v>
      </c>
      <c r="F8220" s="10">
        <f t="shared" si="585"/>
        <v>1642.4202399999999</v>
      </c>
      <c r="G8220" s="10"/>
      <c r="H8220" s="10">
        <f t="shared" si="586"/>
        <v>1642.4202399999999</v>
      </c>
      <c r="I8220" s="10">
        <f t="shared" si="587"/>
        <v>6569.6809599999997</v>
      </c>
      <c r="J8220" s="10">
        <f>VLOOKUP(C8220,KFT!C:E,3,FALSE)</f>
        <v>2686</v>
      </c>
    </row>
    <row r="8221" spans="1:10" x14ac:dyDescent="0.25">
      <c r="A8221" s="6">
        <v>7506</v>
      </c>
      <c r="B8221" s="48" t="s">
        <v>19835</v>
      </c>
      <c r="C8221" s="50" t="s">
        <v>117</v>
      </c>
      <c r="D8221" s="50"/>
      <c r="E8221" s="52">
        <v>185.59</v>
      </c>
      <c r="F8221" s="10">
        <f t="shared" si="585"/>
        <v>110.05486999999999</v>
      </c>
      <c r="G8221" s="10"/>
      <c r="H8221" s="10">
        <f t="shared" si="586"/>
        <v>110.05486999999999</v>
      </c>
      <c r="I8221" s="10">
        <f t="shared" si="587"/>
        <v>440.21947999999998</v>
      </c>
      <c r="J8221" s="10">
        <f>VLOOKUP(C8221,KFT!C:E,3,FALSE)</f>
        <v>182</v>
      </c>
    </row>
    <row r="8222" spans="1:10" ht="24" x14ac:dyDescent="0.25">
      <c r="A8222" s="6">
        <v>7507</v>
      </c>
      <c r="B8222" s="48" t="s">
        <v>19836</v>
      </c>
      <c r="C8222" s="50" t="s">
        <v>118</v>
      </c>
      <c r="D8222" s="50"/>
      <c r="E8222" s="52">
        <v>6739.96</v>
      </c>
      <c r="F8222" s="10">
        <f t="shared" si="585"/>
        <v>3996.79628</v>
      </c>
      <c r="G8222" s="10"/>
      <c r="H8222" s="10">
        <f t="shared" si="586"/>
        <v>3996.79628</v>
      </c>
      <c r="I8222" s="10">
        <f t="shared" si="587"/>
        <v>15987.18512</v>
      </c>
      <c r="J8222" s="10">
        <f>VLOOKUP(C8222,KFT!C:E,3,FALSE)</f>
        <v>6538</v>
      </c>
    </row>
    <row r="8223" spans="1:10" ht="24" x14ac:dyDescent="0.25">
      <c r="A8223" s="6">
        <v>7508</v>
      </c>
      <c r="B8223" s="48" t="s">
        <v>19837</v>
      </c>
      <c r="C8223" s="147" t="s">
        <v>19838</v>
      </c>
      <c r="D8223" s="147"/>
      <c r="E8223" s="52">
        <v>2461.5500000000002</v>
      </c>
      <c r="F8223" s="10">
        <f t="shared" si="585"/>
        <v>1459.6991500000001</v>
      </c>
      <c r="G8223" s="10"/>
      <c r="H8223" s="10">
        <f t="shared" si="586"/>
        <v>1459.6991500000001</v>
      </c>
      <c r="I8223" s="10">
        <f t="shared" si="587"/>
        <v>5838.7966000000006</v>
      </c>
      <c r="J8223" s="10" t="e">
        <f>VLOOKUP(C8223,KFT!C:E,3,FALSE)</f>
        <v>#N/A</v>
      </c>
    </row>
    <row r="8224" spans="1:10" x14ac:dyDescent="0.25">
      <c r="A8224" s="6">
        <v>7509</v>
      </c>
      <c r="B8224" s="48" t="s">
        <v>4596</v>
      </c>
      <c r="C8224" s="51" t="s">
        <v>119</v>
      </c>
      <c r="D8224" s="51"/>
      <c r="E8224" s="52"/>
      <c r="F8224" s="10">
        <f t="shared" si="585"/>
        <v>0</v>
      </c>
      <c r="G8224" s="10"/>
      <c r="H8224" s="10">
        <f t="shared" si="586"/>
        <v>0</v>
      </c>
      <c r="I8224" s="10">
        <f t="shared" si="587"/>
        <v>0</v>
      </c>
      <c r="J8224" s="8"/>
    </row>
    <row r="8225" spans="1:10" x14ac:dyDescent="0.25">
      <c r="A8225" s="6">
        <v>7510</v>
      </c>
      <c r="B8225" s="48" t="s">
        <v>19839</v>
      </c>
      <c r="C8225" s="50" t="s">
        <v>120</v>
      </c>
      <c r="D8225" s="50"/>
      <c r="E8225" s="52">
        <v>2159.25</v>
      </c>
      <c r="F8225" s="10">
        <f t="shared" si="585"/>
        <v>1280.43525</v>
      </c>
      <c r="G8225" s="10"/>
      <c r="H8225" s="10">
        <f t="shared" si="586"/>
        <v>1280.43525</v>
      </c>
      <c r="I8225" s="10">
        <f t="shared" si="587"/>
        <v>5121.741</v>
      </c>
      <c r="J8225" s="10">
        <f>VLOOKUP(C8225,KFT!C:E,3,FALSE)</f>
        <v>2094</v>
      </c>
    </row>
    <row r="8226" spans="1:10" x14ac:dyDescent="0.25">
      <c r="A8226" s="6">
        <v>7511</v>
      </c>
      <c r="B8226" s="48" t="s">
        <v>19840</v>
      </c>
      <c r="C8226" s="50" t="s">
        <v>121</v>
      </c>
      <c r="D8226" s="50"/>
      <c r="E8226" s="52">
        <v>6162.92</v>
      </c>
      <c r="F8226" s="10">
        <f t="shared" si="585"/>
        <v>3654.6115599999998</v>
      </c>
      <c r="G8226" s="10"/>
      <c r="H8226" s="10">
        <f t="shared" si="586"/>
        <v>3654.6115599999998</v>
      </c>
      <c r="I8226" s="10">
        <f t="shared" si="587"/>
        <v>14618.446239999999</v>
      </c>
      <c r="J8226" s="10">
        <f>VLOOKUP(C8226,KFT!C:E,3,FALSE)</f>
        <v>5980</v>
      </c>
    </row>
    <row r="8227" spans="1:10" x14ac:dyDescent="0.25">
      <c r="A8227" s="6">
        <v>7512</v>
      </c>
      <c r="B8227" s="48" t="s">
        <v>19841</v>
      </c>
      <c r="C8227" s="49" t="s">
        <v>4459</v>
      </c>
      <c r="D8227" s="49"/>
      <c r="E8227" s="52">
        <v>4562.28</v>
      </c>
      <c r="F8227" s="10">
        <f t="shared" si="585"/>
        <v>2705.4320399999997</v>
      </c>
      <c r="G8227" s="10"/>
      <c r="H8227" s="10">
        <f t="shared" si="586"/>
        <v>2705.4320399999997</v>
      </c>
      <c r="I8227" s="10">
        <f t="shared" si="587"/>
        <v>10821.728159999999</v>
      </c>
      <c r="J8227" s="10">
        <f>VLOOKUP(C8227,KFT!C:E,3,FALSE)</f>
        <v>4426</v>
      </c>
    </row>
    <row r="8228" spans="1:10" x14ac:dyDescent="0.25">
      <c r="A8228" s="6">
        <v>7513</v>
      </c>
      <c r="B8228" s="48" t="s">
        <v>19842</v>
      </c>
      <c r="C8228" s="54" t="s">
        <v>122</v>
      </c>
      <c r="D8228" s="54"/>
      <c r="E8228" s="52">
        <v>14155.47</v>
      </c>
      <c r="F8228" s="10">
        <f t="shared" si="585"/>
        <v>8394.1937099999996</v>
      </c>
      <c r="G8228" s="10">
        <f>VLOOKUP(B8228,'EK-2-C-1'!B:D,3,FALSE)</f>
        <v>50</v>
      </c>
      <c r="H8228" s="10">
        <f t="shared" si="586"/>
        <v>12591.290564999999</v>
      </c>
      <c r="I8228" s="10">
        <f t="shared" si="587"/>
        <v>50365.162259999997</v>
      </c>
      <c r="J8228" s="10">
        <f>VLOOKUP(C8228,KFT!C:E,3,FALSE)</f>
        <v>13894</v>
      </c>
    </row>
    <row r="8229" spans="1:10" x14ac:dyDescent="0.25">
      <c r="A8229" s="6">
        <v>7514</v>
      </c>
      <c r="B8229" s="48" t="s">
        <v>19843</v>
      </c>
      <c r="C8229" s="50" t="s">
        <v>123</v>
      </c>
      <c r="D8229" s="50"/>
      <c r="E8229" s="52">
        <v>2461.5500000000002</v>
      </c>
      <c r="F8229" s="10">
        <f t="shared" si="585"/>
        <v>1459.6991500000001</v>
      </c>
      <c r="G8229" s="10"/>
      <c r="H8229" s="10">
        <f t="shared" si="586"/>
        <v>1459.6991500000001</v>
      </c>
      <c r="I8229" s="10">
        <f t="shared" si="587"/>
        <v>5838.7966000000006</v>
      </c>
      <c r="J8229" s="10">
        <f>VLOOKUP(C8229,KFT!C:E,3,FALSE)</f>
        <v>2388</v>
      </c>
    </row>
    <row r="8230" spans="1:10" x14ac:dyDescent="0.25">
      <c r="A8230" s="6">
        <v>7515</v>
      </c>
      <c r="B8230" s="48" t="s">
        <v>19844</v>
      </c>
      <c r="C8230" s="50" t="s">
        <v>124</v>
      </c>
      <c r="D8230" s="50"/>
      <c r="E8230" s="52">
        <v>5762.47</v>
      </c>
      <c r="F8230" s="10">
        <f t="shared" si="585"/>
        <v>3417.14471</v>
      </c>
      <c r="G8230" s="10"/>
      <c r="H8230" s="10">
        <f t="shared" si="586"/>
        <v>3417.14471</v>
      </c>
      <c r="I8230" s="10">
        <f t="shared" si="587"/>
        <v>13668.57884</v>
      </c>
      <c r="J8230" s="10">
        <f>VLOOKUP(C8230,KFT!C:E,3,FALSE)</f>
        <v>5590</v>
      </c>
    </row>
    <row r="8231" spans="1:10" x14ac:dyDescent="0.25">
      <c r="A8231" s="6">
        <v>7516</v>
      </c>
      <c r="B8231" s="48" t="s">
        <v>19845</v>
      </c>
      <c r="C8231" s="50" t="s">
        <v>125</v>
      </c>
      <c r="D8231" s="50"/>
      <c r="E8231" s="52">
        <v>2153.81</v>
      </c>
      <c r="F8231" s="10">
        <f t="shared" si="585"/>
        <v>1277.2093299999999</v>
      </c>
      <c r="G8231" s="10"/>
      <c r="H8231" s="10">
        <f t="shared" si="586"/>
        <v>1277.2093299999999</v>
      </c>
      <c r="I8231" s="10">
        <f t="shared" si="587"/>
        <v>5108.8373199999996</v>
      </c>
      <c r="J8231" s="10">
        <f>VLOOKUP(C8231,KFT!C:E,3,FALSE)</f>
        <v>2088</v>
      </c>
    </row>
    <row r="8232" spans="1:10" x14ac:dyDescent="0.25">
      <c r="A8232" s="6">
        <v>7517</v>
      </c>
      <c r="B8232" s="48" t="s">
        <v>19846</v>
      </c>
      <c r="C8232" s="50" t="s">
        <v>126</v>
      </c>
      <c r="D8232" s="50"/>
      <c r="E8232" s="52">
        <v>1619.69</v>
      </c>
      <c r="F8232" s="10">
        <f t="shared" si="585"/>
        <v>960.47617000000002</v>
      </c>
      <c r="G8232" s="10"/>
      <c r="H8232" s="10">
        <f t="shared" si="586"/>
        <v>960.47617000000002</v>
      </c>
      <c r="I8232" s="10">
        <f t="shared" si="587"/>
        <v>3841.9046800000001</v>
      </c>
      <c r="J8232" s="10">
        <f>VLOOKUP(C8232,KFT!C:E,3,FALSE)</f>
        <v>1572</v>
      </c>
    </row>
    <row r="8233" spans="1:10" x14ac:dyDescent="0.25">
      <c r="A8233" s="6">
        <v>7518</v>
      </c>
      <c r="B8233" s="48" t="s">
        <v>19847</v>
      </c>
      <c r="C8233" s="55" t="s">
        <v>127</v>
      </c>
      <c r="D8233" s="55"/>
      <c r="E8233" s="52">
        <v>4739.12</v>
      </c>
      <c r="F8233" s="10">
        <f t="shared" si="585"/>
        <v>2810.2981599999998</v>
      </c>
      <c r="G8233" s="10">
        <f>VLOOKUP(B8233,'EK-2-C-1'!B:D,3,FALSE)</f>
        <v>40</v>
      </c>
      <c r="H8233" s="10">
        <f t="shared" si="586"/>
        <v>3934.4174239999998</v>
      </c>
      <c r="I8233" s="10">
        <f t="shared" si="587"/>
        <v>15737.669695999999</v>
      </c>
      <c r="J8233" s="10">
        <f>VLOOKUP(C8233,KFT!C:E,3,FALSE)</f>
        <v>4598</v>
      </c>
    </row>
    <row r="8234" spans="1:10" ht="24" x14ac:dyDescent="0.25">
      <c r="A8234" s="6">
        <v>7519</v>
      </c>
      <c r="B8234" s="48" t="s">
        <v>19848</v>
      </c>
      <c r="C8234" s="54" t="s">
        <v>4312</v>
      </c>
      <c r="D8234" s="54"/>
      <c r="E8234" s="52">
        <v>1613.72</v>
      </c>
      <c r="F8234" s="10">
        <f t="shared" si="585"/>
        <v>956.93596000000002</v>
      </c>
      <c r="G8234" s="10">
        <f>VLOOKUP(B8234,'EK-2-C-1'!B:D,3,FALSE)</f>
        <v>50</v>
      </c>
      <c r="H8234" s="10">
        <f t="shared" si="586"/>
        <v>1435.4039400000001</v>
      </c>
      <c r="I8234" s="10">
        <f t="shared" si="587"/>
        <v>5741.6157600000006</v>
      </c>
      <c r="J8234" s="10">
        <f>VLOOKUP(C8234,KFT!C:E,3,FALSE)</f>
        <v>1584</v>
      </c>
    </row>
    <row r="8235" spans="1:10" x14ac:dyDescent="0.25">
      <c r="A8235" s="6">
        <v>7520</v>
      </c>
      <c r="B8235" s="48" t="s">
        <v>19849</v>
      </c>
      <c r="C8235" s="54" t="s">
        <v>128</v>
      </c>
      <c r="D8235" s="54"/>
      <c r="E8235" s="52">
        <v>12591.53</v>
      </c>
      <c r="F8235" s="10">
        <f t="shared" si="585"/>
        <v>7466.77729</v>
      </c>
      <c r="G8235" s="10">
        <f>VLOOKUP(B8235,'EK-2-C-1'!B:D,3,FALSE)</f>
        <v>40</v>
      </c>
      <c r="H8235" s="10">
        <f t="shared" si="586"/>
        <v>10453.488206</v>
      </c>
      <c r="I8235" s="10">
        <f t="shared" si="587"/>
        <v>41813.952824</v>
      </c>
      <c r="J8235" s="10">
        <f>VLOOKUP(C8235,KFT!C:E,3,FALSE)</f>
        <v>12214</v>
      </c>
    </row>
    <row r="8236" spans="1:10" x14ac:dyDescent="0.25">
      <c r="A8236" s="6">
        <v>7521</v>
      </c>
      <c r="B8236" s="48" t="s">
        <v>19850</v>
      </c>
      <c r="C8236" s="54" t="s">
        <v>129</v>
      </c>
      <c r="D8236" s="54"/>
      <c r="E8236" s="52">
        <v>20386.32</v>
      </c>
      <c r="F8236" s="10">
        <f t="shared" si="585"/>
        <v>12089.087759999999</v>
      </c>
      <c r="G8236" s="10">
        <f>VLOOKUP(B8236,'EK-2-C-1'!B:D,3,FALSE)</f>
        <v>40</v>
      </c>
      <c r="H8236" s="10">
        <f t="shared" si="586"/>
        <v>16924.722863999996</v>
      </c>
      <c r="I8236" s="10">
        <f t="shared" si="587"/>
        <v>67698.891455999983</v>
      </c>
      <c r="J8236" s="10" t="e">
        <f>VLOOKUP(C8236,KFT!C:E,3,FALSE)</f>
        <v>#N/A</v>
      </c>
    </row>
    <row r="8237" spans="1:10" x14ac:dyDescent="0.25">
      <c r="A8237" s="6">
        <v>7522</v>
      </c>
      <c r="B8237" s="48" t="s">
        <v>19851</v>
      </c>
      <c r="C8237" s="50" t="s">
        <v>130</v>
      </c>
      <c r="D8237" s="50"/>
      <c r="E8237" s="52">
        <v>5762.47</v>
      </c>
      <c r="F8237" s="10">
        <f t="shared" si="585"/>
        <v>3417.14471</v>
      </c>
      <c r="G8237" s="10"/>
      <c r="H8237" s="10">
        <f t="shared" si="586"/>
        <v>3417.14471</v>
      </c>
      <c r="I8237" s="10">
        <f t="shared" si="587"/>
        <v>13668.57884</v>
      </c>
      <c r="J8237" s="10">
        <f>VLOOKUP(C8237,KFT!C:E,3,FALSE)</f>
        <v>5590</v>
      </c>
    </row>
    <row r="8238" spans="1:10" x14ac:dyDescent="0.25">
      <c r="A8238" s="6">
        <v>7523</v>
      </c>
      <c r="B8238" s="48" t="s">
        <v>19852</v>
      </c>
      <c r="C8238" s="50" t="s">
        <v>131</v>
      </c>
      <c r="D8238" s="50"/>
      <c r="E8238" s="52">
        <v>2461.5500000000002</v>
      </c>
      <c r="F8238" s="10">
        <f t="shared" si="585"/>
        <v>1459.6991500000001</v>
      </c>
      <c r="G8238" s="10"/>
      <c r="H8238" s="10">
        <f t="shared" si="586"/>
        <v>1459.6991500000001</v>
      </c>
      <c r="I8238" s="10">
        <f t="shared" si="587"/>
        <v>5838.7966000000006</v>
      </c>
      <c r="J8238" s="10">
        <f>VLOOKUP(C8238,KFT!C:E,3,FALSE)</f>
        <v>2388</v>
      </c>
    </row>
    <row r="8239" spans="1:10" x14ac:dyDescent="0.25">
      <c r="A8239" s="6">
        <v>7524</v>
      </c>
      <c r="B8239" s="48" t="s">
        <v>19853</v>
      </c>
      <c r="C8239" s="50" t="s">
        <v>132</v>
      </c>
      <c r="D8239" s="50"/>
      <c r="E8239" s="52">
        <v>2461.5500000000002</v>
      </c>
      <c r="F8239" s="10">
        <f t="shared" si="585"/>
        <v>1459.6991500000001</v>
      </c>
      <c r="G8239" s="10"/>
      <c r="H8239" s="10">
        <f t="shared" si="586"/>
        <v>1459.6991500000001</v>
      </c>
      <c r="I8239" s="10">
        <f t="shared" si="587"/>
        <v>5838.7966000000006</v>
      </c>
      <c r="J8239" s="10">
        <f>VLOOKUP(C8239,KFT!C:E,3,FALSE)</f>
        <v>2388</v>
      </c>
    </row>
    <row r="8240" spans="1:10" x14ac:dyDescent="0.25">
      <c r="A8240" s="6">
        <v>7525</v>
      </c>
      <c r="B8240" s="48" t="s">
        <v>19854</v>
      </c>
      <c r="C8240" s="50" t="s">
        <v>133</v>
      </c>
      <c r="D8240" s="50"/>
      <c r="E8240" s="52">
        <v>1517.93</v>
      </c>
      <c r="F8240" s="10">
        <f t="shared" si="585"/>
        <v>900.13248999999996</v>
      </c>
      <c r="G8240" s="10"/>
      <c r="H8240" s="10">
        <f t="shared" si="586"/>
        <v>900.13248999999996</v>
      </c>
      <c r="I8240" s="10">
        <f t="shared" si="587"/>
        <v>3600.5299599999998</v>
      </c>
      <c r="J8240" s="10" t="e">
        <f>VLOOKUP(C8240,KFT!C:E,3,FALSE)</f>
        <v>#N/A</v>
      </c>
    </row>
    <row r="8241" spans="1:10" x14ac:dyDescent="0.25">
      <c r="A8241" s="6">
        <v>7526</v>
      </c>
      <c r="B8241" s="48" t="s">
        <v>19855</v>
      </c>
      <c r="C8241" s="50" t="s">
        <v>134</v>
      </c>
      <c r="D8241" s="50"/>
      <c r="E8241" s="52">
        <v>5762.47</v>
      </c>
      <c r="F8241" s="10">
        <f t="shared" si="585"/>
        <v>3417.14471</v>
      </c>
      <c r="G8241" s="10"/>
      <c r="H8241" s="10">
        <f t="shared" si="586"/>
        <v>3417.14471</v>
      </c>
      <c r="I8241" s="10">
        <f t="shared" si="587"/>
        <v>13668.57884</v>
      </c>
      <c r="J8241" s="10">
        <f>VLOOKUP(C8241,KFT!C:E,3,FALSE)</f>
        <v>5590</v>
      </c>
    </row>
    <row r="8242" spans="1:10" x14ac:dyDescent="0.25">
      <c r="A8242" s="6">
        <v>7527</v>
      </c>
      <c r="B8242" s="48" t="s">
        <v>19856</v>
      </c>
      <c r="C8242" s="50" t="s">
        <v>135</v>
      </c>
      <c r="D8242" s="50"/>
      <c r="E8242" s="52">
        <v>1517.93</v>
      </c>
      <c r="F8242" s="10">
        <f t="shared" si="585"/>
        <v>900.13248999999996</v>
      </c>
      <c r="G8242" s="10"/>
      <c r="H8242" s="10">
        <f t="shared" si="586"/>
        <v>900.13248999999996</v>
      </c>
      <c r="I8242" s="10">
        <f t="shared" si="587"/>
        <v>3600.5299599999998</v>
      </c>
      <c r="J8242" s="10">
        <f>VLOOKUP(C8242,KFT!C:E,3,FALSE)</f>
        <v>1472</v>
      </c>
    </row>
    <row r="8243" spans="1:10" x14ac:dyDescent="0.25">
      <c r="A8243" s="6">
        <v>7528</v>
      </c>
      <c r="B8243" s="48" t="s">
        <v>19857</v>
      </c>
      <c r="C8243" s="50" t="s">
        <v>136</v>
      </c>
      <c r="D8243" s="50"/>
      <c r="E8243" s="52">
        <v>7843.58</v>
      </c>
      <c r="F8243" s="10">
        <f t="shared" si="585"/>
        <v>4651.2429400000001</v>
      </c>
      <c r="G8243" s="10"/>
      <c r="H8243" s="10">
        <f t="shared" si="586"/>
        <v>4651.2429400000001</v>
      </c>
      <c r="I8243" s="10">
        <f t="shared" si="587"/>
        <v>18604.97176</v>
      </c>
      <c r="J8243" s="10">
        <f>VLOOKUP(C8243,KFT!C:E,3,FALSE)</f>
        <v>7610</v>
      </c>
    </row>
    <row r="8244" spans="1:10" x14ac:dyDescent="0.25">
      <c r="A8244" s="6">
        <v>7529</v>
      </c>
      <c r="B8244" s="48" t="s">
        <v>19858</v>
      </c>
      <c r="C8244" s="50" t="s">
        <v>137</v>
      </c>
      <c r="D8244" s="50"/>
      <c r="E8244" s="52">
        <v>4212.5600000000004</v>
      </c>
      <c r="F8244" s="10">
        <f t="shared" si="585"/>
        <v>2498.04808</v>
      </c>
      <c r="G8244" s="10"/>
      <c r="H8244" s="10">
        <f t="shared" si="586"/>
        <v>2498.04808</v>
      </c>
      <c r="I8244" s="10">
        <f t="shared" si="587"/>
        <v>9992.1923200000001</v>
      </c>
      <c r="J8244" s="10">
        <f>VLOOKUP(C8244,KFT!C:E,3,FALSE)</f>
        <v>4088</v>
      </c>
    </row>
    <row r="8245" spans="1:10" x14ac:dyDescent="0.25">
      <c r="A8245" s="6">
        <v>7530</v>
      </c>
      <c r="B8245" s="48" t="s">
        <v>19859</v>
      </c>
      <c r="C8245" s="50" t="s">
        <v>4057</v>
      </c>
      <c r="D8245" s="50"/>
      <c r="E8245" s="52">
        <v>2429.1999999999998</v>
      </c>
      <c r="F8245" s="10">
        <f t="shared" si="585"/>
        <v>1440.5155999999997</v>
      </c>
      <c r="G8245" s="10"/>
      <c r="H8245" s="10">
        <f t="shared" si="586"/>
        <v>1440.5155999999997</v>
      </c>
      <c r="I8245" s="10">
        <f t="shared" si="587"/>
        <v>5762.0623999999989</v>
      </c>
      <c r="J8245" s="10">
        <f>VLOOKUP(C8245,KFT!C:E,3,FALSE)</f>
        <v>2356</v>
      </c>
    </row>
    <row r="8246" spans="1:10" x14ac:dyDescent="0.25">
      <c r="A8246" s="6">
        <v>7531</v>
      </c>
      <c r="B8246" s="48" t="s">
        <v>19860</v>
      </c>
      <c r="C8246" s="50" t="s">
        <v>4058</v>
      </c>
      <c r="D8246" s="50"/>
      <c r="E8246" s="52">
        <v>5054.8</v>
      </c>
      <c r="F8246" s="10">
        <f t="shared" si="585"/>
        <v>2997.4964</v>
      </c>
      <c r="G8246" s="10"/>
      <c r="H8246" s="10">
        <f t="shared" si="586"/>
        <v>2997.4964</v>
      </c>
      <c r="I8246" s="10">
        <f t="shared" si="587"/>
        <v>11989.9856</v>
      </c>
      <c r="J8246" s="10">
        <f>VLOOKUP(C8246,KFT!C:E,3,FALSE)</f>
        <v>4904</v>
      </c>
    </row>
    <row r="8247" spans="1:10" x14ac:dyDescent="0.25">
      <c r="A8247" s="6">
        <v>7532</v>
      </c>
      <c r="B8247" s="48" t="s">
        <v>19861</v>
      </c>
      <c r="C8247" s="50" t="s">
        <v>4222</v>
      </c>
      <c r="D8247" s="50"/>
      <c r="E8247" s="52">
        <v>5054.8</v>
      </c>
      <c r="F8247" s="10">
        <f t="shared" si="585"/>
        <v>2997.4964</v>
      </c>
      <c r="G8247" s="10"/>
      <c r="H8247" s="10">
        <f t="shared" si="586"/>
        <v>2997.4964</v>
      </c>
      <c r="I8247" s="10">
        <f t="shared" si="587"/>
        <v>11989.9856</v>
      </c>
      <c r="J8247" s="10">
        <f>VLOOKUP(C8247,KFT!C:E,3,FALSE)</f>
        <v>4904</v>
      </c>
    </row>
    <row r="8248" spans="1:10" x14ac:dyDescent="0.25">
      <c r="A8248" s="6">
        <v>7533</v>
      </c>
      <c r="B8248" s="48" t="s">
        <v>19862</v>
      </c>
      <c r="C8248" s="54" t="s">
        <v>606</v>
      </c>
      <c r="D8248" s="54"/>
      <c r="E8248" s="52">
        <v>5762.15</v>
      </c>
      <c r="F8248" s="10">
        <f t="shared" si="585"/>
        <v>3416.9549499999998</v>
      </c>
      <c r="G8248" s="10">
        <f>VLOOKUP(B8248,'EK-2-C-1'!B:D,3,FALSE)</f>
        <v>50</v>
      </c>
      <c r="H8248" s="10">
        <f t="shared" si="586"/>
        <v>5125.432425</v>
      </c>
      <c r="I8248" s="10">
        <f t="shared" si="587"/>
        <v>20501.7297</v>
      </c>
      <c r="J8248" s="10" t="e">
        <f>VLOOKUP(C8248,KFT!C:E,3,FALSE)</f>
        <v>#N/A</v>
      </c>
    </row>
    <row r="8249" spans="1:10" x14ac:dyDescent="0.25">
      <c r="A8249" s="6">
        <v>7534</v>
      </c>
      <c r="B8249" s="48" t="s">
        <v>19863</v>
      </c>
      <c r="C8249" s="49" t="s">
        <v>4473</v>
      </c>
      <c r="D8249" s="49"/>
      <c r="E8249" s="52">
        <v>3877.93</v>
      </c>
      <c r="F8249" s="10">
        <f t="shared" si="585"/>
        <v>2299.61249</v>
      </c>
      <c r="G8249" s="10"/>
      <c r="H8249" s="10">
        <f t="shared" si="586"/>
        <v>2299.61249</v>
      </c>
      <c r="I8249" s="10">
        <f t="shared" si="587"/>
        <v>9198.4499599999999</v>
      </c>
      <c r="J8249" s="10">
        <f>VLOOKUP(C8249,KFT!C:E,3,FALSE)</f>
        <v>3762</v>
      </c>
    </row>
    <row r="8250" spans="1:10" x14ac:dyDescent="0.25">
      <c r="A8250" s="6">
        <v>7535</v>
      </c>
      <c r="B8250" s="48" t="s">
        <v>19864</v>
      </c>
      <c r="C8250" s="50" t="s">
        <v>607</v>
      </c>
      <c r="D8250" s="50"/>
      <c r="E8250" s="52">
        <v>5054.8</v>
      </c>
      <c r="F8250" s="10">
        <f t="shared" si="585"/>
        <v>2997.4964</v>
      </c>
      <c r="G8250" s="10"/>
      <c r="H8250" s="10">
        <f t="shared" si="586"/>
        <v>2997.4964</v>
      </c>
      <c r="I8250" s="10">
        <f t="shared" si="587"/>
        <v>11989.9856</v>
      </c>
      <c r="J8250" s="10">
        <f>VLOOKUP(C8250,KFT!C:E,3,FALSE)</f>
        <v>4904</v>
      </c>
    </row>
    <row r="8251" spans="1:10" x14ac:dyDescent="0.25">
      <c r="A8251" s="6">
        <v>7536</v>
      </c>
      <c r="B8251" s="48" t="s">
        <v>19865</v>
      </c>
      <c r="C8251" s="54" t="s">
        <v>612</v>
      </c>
      <c r="D8251" s="54"/>
      <c r="E8251" s="52">
        <v>8451.3700000000008</v>
      </c>
      <c r="F8251" s="10">
        <f t="shared" si="585"/>
        <v>5011.6624099999999</v>
      </c>
      <c r="G8251" s="10">
        <f>VLOOKUP(B8251,'EK-2-C-1'!B:D,3,FALSE)</f>
        <v>40</v>
      </c>
      <c r="H8251" s="10">
        <f t="shared" si="586"/>
        <v>7016.3273740000004</v>
      </c>
      <c r="I8251" s="10">
        <f t="shared" si="587"/>
        <v>28065.309496000002</v>
      </c>
      <c r="J8251" s="10">
        <f>VLOOKUP(C8251,KFT!C:E,3,FALSE)</f>
        <v>8198</v>
      </c>
    </row>
    <row r="8252" spans="1:10" x14ac:dyDescent="0.25">
      <c r="A8252" s="6">
        <v>7537</v>
      </c>
      <c r="B8252" s="48" t="s">
        <v>19866</v>
      </c>
      <c r="C8252" s="54" t="s">
        <v>613</v>
      </c>
      <c r="D8252" s="54"/>
      <c r="E8252" s="52">
        <v>7924.36</v>
      </c>
      <c r="F8252" s="10">
        <f t="shared" si="585"/>
        <v>4699.1454799999992</v>
      </c>
      <c r="G8252" s="10">
        <f>VLOOKUP(B8252,'EK-2-C-1'!B:D,3,FALSE)</f>
        <v>40</v>
      </c>
      <c r="H8252" s="10">
        <f t="shared" si="586"/>
        <v>6578.8036719999991</v>
      </c>
      <c r="I8252" s="10">
        <f t="shared" si="587"/>
        <v>26315.214687999996</v>
      </c>
      <c r="J8252" s="10">
        <f>VLOOKUP(C8252,KFT!C:E,3,FALSE)</f>
        <v>7688</v>
      </c>
    </row>
    <row r="8253" spans="1:10" x14ac:dyDescent="0.25">
      <c r="A8253" s="6">
        <v>7538</v>
      </c>
      <c r="B8253" s="48" t="s">
        <v>19867</v>
      </c>
      <c r="C8253" s="50" t="s">
        <v>614</v>
      </c>
      <c r="D8253" s="50"/>
      <c r="E8253" s="52">
        <v>172.43</v>
      </c>
      <c r="F8253" s="10">
        <f t="shared" si="585"/>
        <v>102.25099</v>
      </c>
      <c r="G8253" s="10"/>
      <c r="H8253" s="10">
        <f t="shared" si="586"/>
        <v>102.25099</v>
      </c>
      <c r="I8253" s="10">
        <f t="shared" si="587"/>
        <v>409.00396000000001</v>
      </c>
      <c r="J8253" s="10">
        <f>VLOOKUP(C8253,KFT!C:E,3,FALSE)</f>
        <v>168</v>
      </c>
    </row>
    <row r="8254" spans="1:10" x14ac:dyDescent="0.25">
      <c r="A8254" s="6">
        <v>7539</v>
      </c>
      <c r="B8254" s="48" t="s">
        <v>19868</v>
      </c>
      <c r="C8254" s="50" t="s">
        <v>615</v>
      </c>
      <c r="D8254" s="50"/>
      <c r="E8254" s="52">
        <v>1821.9</v>
      </c>
      <c r="F8254" s="10">
        <f t="shared" si="585"/>
        <v>1080.3867</v>
      </c>
      <c r="G8254" s="10"/>
      <c r="H8254" s="10">
        <f t="shared" si="586"/>
        <v>1080.3867</v>
      </c>
      <c r="I8254" s="10">
        <f t="shared" si="587"/>
        <v>4321.5468000000001</v>
      </c>
      <c r="J8254" s="10">
        <f>VLOOKUP(C8254,KFT!C:E,3,FALSE)</f>
        <v>1768</v>
      </c>
    </row>
    <row r="8255" spans="1:10" x14ac:dyDescent="0.25">
      <c r="A8255" s="6">
        <v>7540</v>
      </c>
      <c r="B8255" s="48" t="s">
        <v>19869</v>
      </c>
      <c r="C8255" s="50" t="s">
        <v>616</v>
      </c>
      <c r="D8255" s="50"/>
      <c r="E8255" s="52">
        <v>506.15</v>
      </c>
      <c r="F8255" s="10">
        <f t="shared" si="585"/>
        <v>300.14694999999995</v>
      </c>
      <c r="G8255" s="10"/>
      <c r="H8255" s="10">
        <f t="shared" si="586"/>
        <v>300.14694999999995</v>
      </c>
      <c r="I8255" s="10">
        <f t="shared" si="587"/>
        <v>1200.5877999999998</v>
      </c>
      <c r="J8255" s="10">
        <f>VLOOKUP(C8255,KFT!C:E,3,FALSE)</f>
        <v>490</v>
      </c>
    </row>
    <row r="8256" spans="1:10" x14ac:dyDescent="0.25">
      <c r="A8256" s="6">
        <v>7541</v>
      </c>
      <c r="B8256" s="48" t="s">
        <v>19870</v>
      </c>
      <c r="C8256" s="50" t="s">
        <v>619</v>
      </c>
      <c r="D8256" s="50"/>
      <c r="E8256" s="52">
        <v>2159.25</v>
      </c>
      <c r="F8256" s="10">
        <f t="shared" si="585"/>
        <v>1280.43525</v>
      </c>
      <c r="G8256" s="10"/>
      <c r="H8256" s="10">
        <f t="shared" si="586"/>
        <v>1280.43525</v>
      </c>
      <c r="I8256" s="10">
        <f t="shared" si="587"/>
        <v>5121.741</v>
      </c>
      <c r="J8256" s="10" t="e">
        <f>VLOOKUP(C8256,KFT!C:E,3,FALSE)</f>
        <v>#N/A</v>
      </c>
    </row>
    <row r="8257" spans="1:10" x14ac:dyDescent="0.25">
      <c r="A8257" s="6">
        <v>7542</v>
      </c>
      <c r="B8257" s="48" t="s">
        <v>19871</v>
      </c>
      <c r="C8257" s="50" t="s">
        <v>620</v>
      </c>
      <c r="D8257" s="50"/>
      <c r="E8257" s="52">
        <v>5762.47</v>
      </c>
      <c r="F8257" s="10">
        <f t="shared" si="585"/>
        <v>3417.14471</v>
      </c>
      <c r="G8257" s="10"/>
      <c r="H8257" s="10">
        <f t="shared" si="586"/>
        <v>3417.14471</v>
      </c>
      <c r="I8257" s="10">
        <f t="shared" si="587"/>
        <v>13668.57884</v>
      </c>
      <c r="J8257" s="10">
        <f>VLOOKUP(C8257,KFT!C:E,3,FALSE)</f>
        <v>5590</v>
      </c>
    </row>
    <row r="8258" spans="1:10" x14ac:dyDescent="0.25">
      <c r="A8258" s="6">
        <v>7543</v>
      </c>
      <c r="B8258" s="48" t="s">
        <v>19872</v>
      </c>
      <c r="C8258" s="54" t="s">
        <v>622</v>
      </c>
      <c r="D8258" s="54"/>
      <c r="E8258" s="52">
        <v>1846.45</v>
      </c>
      <c r="F8258" s="10">
        <f t="shared" si="585"/>
        <v>1094.9448500000001</v>
      </c>
      <c r="G8258" s="10">
        <f>VLOOKUP(B8258,'EK-2-C-1'!B:D,3,FALSE)</f>
        <v>40</v>
      </c>
      <c r="H8258" s="10">
        <f t="shared" si="586"/>
        <v>1532.9227900000001</v>
      </c>
      <c r="I8258" s="10">
        <f t="shared" si="587"/>
        <v>6131.6911600000003</v>
      </c>
      <c r="J8258" s="10">
        <f>VLOOKUP(C8258,KFT!C:E,3,FALSE)</f>
        <v>1792</v>
      </c>
    </row>
    <row r="8259" spans="1:10" x14ac:dyDescent="0.25">
      <c r="A8259" s="6">
        <v>7544</v>
      </c>
      <c r="B8259" s="48" t="s">
        <v>19873</v>
      </c>
      <c r="C8259" s="50" t="s">
        <v>623</v>
      </c>
      <c r="D8259" s="50"/>
      <c r="E8259" s="52">
        <v>4802.3100000000004</v>
      </c>
      <c r="F8259" s="10">
        <f t="shared" si="585"/>
        <v>2847.7698300000002</v>
      </c>
      <c r="G8259" s="10"/>
      <c r="H8259" s="10">
        <f t="shared" si="586"/>
        <v>2847.7698300000002</v>
      </c>
      <c r="I8259" s="10">
        <f t="shared" si="587"/>
        <v>11391.079320000001</v>
      </c>
      <c r="J8259" s="10">
        <f>VLOOKUP(C8259,KFT!C:E,3,FALSE)</f>
        <v>4658</v>
      </c>
    </row>
    <row r="8260" spans="1:10" x14ac:dyDescent="0.25">
      <c r="A8260" s="6">
        <v>7545</v>
      </c>
      <c r="B8260" s="48" t="s">
        <v>19874</v>
      </c>
      <c r="C8260" s="50" t="s">
        <v>624</v>
      </c>
      <c r="D8260" s="50"/>
      <c r="E8260" s="52">
        <v>5282.39</v>
      </c>
      <c r="F8260" s="10">
        <f t="shared" si="585"/>
        <v>3132.4572699999999</v>
      </c>
      <c r="G8260" s="10"/>
      <c r="H8260" s="10">
        <f t="shared" si="586"/>
        <v>3132.4572699999999</v>
      </c>
      <c r="I8260" s="10">
        <f t="shared" si="587"/>
        <v>12529.82908</v>
      </c>
      <c r="J8260" s="10">
        <f>VLOOKUP(C8260,KFT!C:E,3,FALSE)</f>
        <v>5124</v>
      </c>
    </row>
    <row r="8261" spans="1:10" x14ac:dyDescent="0.25">
      <c r="A8261" s="6">
        <v>7546</v>
      </c>
      <c r="B8261" s="48" t="s">
        <v>19875</v>
      </c>
      <c r="C8261" s="50" t="s">
        <v>627</v>
      </c>
      <c r="D8261" s="50"/>
      <c r="E8261" s="52">
        <v>2101.4899999999998</v>
      </c>
      <c r="F8261" s="10">
        <f t="shared" ref="F8261:F8324" si="588">E8261*0.593</f>
        <v>1246.1835699999999</v>
      </c>
      <c r="G8261" s="10"/>
      <c r="H8261" s="10">
        <f t="shared" ref="H8261:H8324" si="589">((F8261*G8261)/100)+F8261</f>
        <v>1246.1835699999999</v>
      </c>
      <c r="I8261" s="10">
        <f t="shared" ref="I8261:I8324" si="590">H8261*4</f>
        <v>4984.7342799999997</v>
      </c>
      <c r="J8261" s="10">
        <f>VLOOKUP(C8261,KFT!C:E,3,FALSE)</f>
        <v>2038</v>
      </c>
    </row>
    <row r="8262" spans="1:10" x14ac:dyDescent="0.25">
      <c r="A8262" s="6">
        <v>7547</v>
      </c>
      <c r="B8262" s="48" t="s">
        <v>4596</v>
      </c>
      <c r="C8262" s="51" t="s">
        <v>628</v>
      </c>
      <c r="D8262" s="51"/>
      <c r="E8262" s="52"/>
      <c r="F8262" s="10">
        <f t="shared" si="588"/>
        <v>0</v>
      </c>
      <c r="G8262" s="10"/>
      <c r="H8262" s="10">
        <f t="shared" si="589"/>
        <v>0</v>
      </c>
      <c r="I8262" s="10">
        <f t="shared" si="590"/>
        <v>0</v>
      </c>
      <c r="J8262" s="8"/>
    </row>
    <row r="8263" spans="1:10" x14ac:dyDescent="0.25">
      <c r="A8263" s="6">
        <v>7548</v>
      </c>
      <c r="B8263" s="48" t="s">
        <v>19876</v>
      </c>
      <c r="C8263" s="50" t="s">
        <v>629</v>
      </c>
      <c r="D8263" s="50"/>
      <c r="E8263" s="52">
        <v>1517.93</v>
      </c>
      <c r="F8263" s="10">
        <f t="shared" si="588"/>
        <v>900.13248999999996</v>
      </c>
      <c r="G8263" s="10"/>
      <c r="H8263" s="10">
        <f t="shared" si="589"/>
        <v>900.13248999999996</v>
      </c>
      <c r="I8263" s="10">
        <f t="shared" si="590"/>
        <v>3600.5299599999998</v>
      </c>
      <c r="J8263" s="10">
        <f>VLOOKUP(C8263,KFT!C:E,3,FALSE)</f>
        <v>1472</v>
      </c>
    </row>
    <row r="8264" spans="1:10" x14ac:dyDescent="0.25">
      <c r="A8264" s="6">
        <v>7549</v>
      </c>
      <c r="B8264" s="48" t="s">
        <v>19877</v>
      </c>
      <c r="C8264" s="50" t="s">
        <v>630</v>
      </c>
      <c r="D8264" s="50"/>
      <c r="E8264" s="52">
        <v>4212.5600000000004</v>
      </c>
      <c r="F8264" s="10">
        <f t="shared" si="588"/>
        <v>2498.04808</v>
      </c>
      <c r="G8264" s="10"/>
      <c r="H8264" s="10">
        <f t="shared" si="589"/>
        <v>2498.04808</v>
      </c>
      <c r="I8264" s="10">
        <f t="shared" si="590"/>
        <v>9992.1923200000001</v>
      </c>
      <c r="J8264" s="10">
        <f>VLOOKUP(C8264,KFT!C:E,3,FALSE)</f>
        <v>4088</v>
      </c>
    </row>
    <row r="8265" spans="1:10" x14ac:dyDescent="0.25">
      <c r="A8265" s="6">
        <v>7550</v>
      </c>
      <c r="B8265" s="48" t="s">
        <v>19878</v>
      </c>
      <c r="C8265" s="50" t="s">
        <v>631</v>
      </c>
      <c r="D8265" s="50"/>
      <c r="E8265" s="52">
        <v>1898</v>
      </c>
      <c r="F8265" s="10">
        <f t="shared" si="588"/>
        <v>1125.5139999999999</v>
      </c>
      <c r="G8265" s="10"/>
      <c r="H8265" s="10">
        <f t="shared" si="589"/>
        <v>1125.5139999999999</v>
      </c>
      <c r="I8265" s="10">
        <f t="shared" si="590"/>
        <v>4502.0559999999996</v>
      </c>
      <c r="J8265" s="10">
        <f>VLOOKUP(C8265,KFT!C:E,3,FALSE)</f>
        <v>1842</v>
      </c>
    </row>
    <row r="8266" spans="1:10" x14ac:dyDescent="0.25">
      <c r="A8266" s="6">
        <v>7551</v>
      </c>
      <c r="B8266" s="48" t="s">
        <v>19879</v>
      </c>
      <c r="C8266" s="50" t="s">
        <v>632</v>
      </c>
      <c r="D8266" s="50"/>
      <c r="E8266" s="52">
        <v>2153.81</v>
      </c>
      <c r="F8266" s="10">
        <f t="shared" si="588"/>
        <v>1277.2093299999999</v>
      </c>
      <c r="G8266" s="10"/>
      <c r="H8266" s="10">
        <f t="shared" si="589"/>
        <v>1277.2093299999999</v>
      </c>
      <c r="I8266" s="10">
        <f t="shared" si="590"/>
        <v>5108.8373199999996</v>
      </c>
      <c r="J8266" s="10">
        <f>VLOOKUP(C8266,KFT!C:E,3,FALSE)</f>
        <v>2088</v>
      </c>
    </row>
    <row r="8267" spans="1:10" x14ac:dyDescent="0.25">
      <c r="A8267" s="6">
        <v>7552</v>
      </c>
      <c r="B8267" s="48" t="s">
        <v>19880</v>
      </c>
      <c r="C8267" s="50" t="s">
        <v>633</v>
      </c>
      <c r="D8267" s="50"/>
      <c r="E8267" s="52">
        <v>1889.3</v>
      </c>
      <c r="F8267" s="10">
        <f t="shared" si="588"/>
        <v>1120.3548999999998</v>
      </c>
      <c r="G8267" s="10"/>
      <c r="H8267" s="10">
        <f t="shared" si="589"/>
        <v>1120.3548999999998</v>
      </c>
      <c r="I8267" s="10">
        <f t="shared" si="590"/>
        <v>4481.4195999999993</v>
      </c>
      <c r="J8267" s="10">
        <f>VLOOKUP(C8267,KFT!C:E,3,FALSE)</f>
        <v>1834</v>
      </c>
    </row>
    <row r="8268" spans="1:10" x14ac:dyDescent="0.25">
      <c r="A8268" s="6">
        <v>7553</v>
      </c>
      <c r="B8268" s="48" t="s">
        <v>19881</v>
      </c>
      <c r="C8268" s="50" t="s">
        <v>634</v>
      </c>
      <c r="D8268" s="50"/>
      <c r="E8268" s="52">
        <v>1898</v>
      </c>
      <c r="F8268" s="10">
        <f t="shared" si="588"/>
        <v>1125.5139999999999</v>
      </c>
      <c r="G8268" s="10"/>
      <c r="H8268" s="10">
        <f t="shared" si="589"/>
        <v>1125.5139999999999</v>
      </c>
      <c r="I8268" s="10">
        <f t="shared" si="590"/>
        <v>4502.0559999999996</v>
      </c>
      <c r="J8268" s="10" t="e">
        <f>VLOOKUP(C8268,KFT!C:E,3,FALSE)</f>
        <v>#N/A</v>
      </c>
    </row>
    <row r="8269" spans="1:10" x14ac:dyDescent="0.25">
      <c r="A8269" s="6">
        <v>7554</v>
      </c>
      <c r="B8269" s="48" t="s">
        <v>19882</v>
      </c>
      <c r="C8269" s="50" t="s">
        <v>635</v>
      </c>
      <c r="D8269" s="50"/>
      <c r="E8269" s="52">
        <v>5602.44</v>
      </c>
      <c r="F8269" s="10">
        <f t="shared" si="588"/>
        <v>3322.2469199999996</v>
      </c>
      <c r="G8269" s="10"/>
      <c r="H8269" s="10">
        <f t="shared" si="589"/>
        <v>3322.2469199999996</v>
      </c>
      <c r="I8269" s="10">
        <f t="shared" si="590"/>
        <v>13288.987679999998</v>
      </c>
      <c r="J8269" s="10">
        <f>VLOOKUP(C8269,KFT!C:E,3,FALSE)</f>
        <v>5434</v>
      </c>
    </row>
    <row r="8270" spans="1:10" x14ac:dyDescent="0.25">
      <c r="A8270" s="6">
        <v>7555</v>
      </c>
      <c r="B8270" s="48" t="s">
        <v>19883</v>
      </c>
      <c r="C8270" s="50" t="s">
        <v>636</v>
      </c>
      <c r="D8270" s="50"/>
      <c r="E8270" s="52">
        <v>2953.55</v>
      </c>
      <c r="F8270" s="10">
        <f t="shared" si="588"/>
        <v>1751.45515</v>
      </c>
      <c r="G8270" s="10"/>
      <c r="H8270" s="10">
        <f t="shared" si="589"/>
        <v>1751.45515</v>
      </c>
      <c r="I8270" s="10">
        <f t="shared" si="590"/>
        <v>7005.8206</v>
      </c>
      <c r="J8270" s="10" t="e">
        <f>VLOOKUP(C8270,KFT!C:E,3,FALSE)</f>
        <v>#N/A</v>
      </c>
    </row>
    <row r="8271" spans="1:10" x14ac:dyDescent="0.25">
      <c r="A8271" s="6">
        <v>7556</v>
      </c>
      <c r="B8271" s="48" t="s">
        <v>19884</v>
      </c>
      <c r="C8271" s="50" t="s">
        <v>638</v>
      </c>
      <c r="D8271" s="50"/>
      <c r="E8271" s="52">
        <v>1943.29</v>
      </c>
      <c r="F8271" s="10">
        <f t="shared" si="588"/>
        <v>1152.3709699999999</v>
      </c>
      <c r="G8271" s="10"/>
      <c r="H8271" s="10">
        <f t="shared" si="589"/>
        <v>1152.3709699999999</v>
      </c>
      <c r="I8271" s="10">
        <f t="shared" si="590"/>
        <v>4609.4838799999998</v>
      </c>
      <c r="J8271" s="10">
        <f>VLOOKUP(C8271,KFT!C:E,3,FALSE)</f>
        <v>1886</v>
      </c>
    </row>
    <row r="8272" spans="1:10" x14ac:dyDescent="0.25">
      <c r="A8272" s="6">
        <v>7557</v>
      </c>
      <c r="B8272" s="48" t="s">
        <v>19885</v>
      </c>
      <c r="C8272" s="50" t="s">
        <v>639</v>
      </c>
      <c r="D8272" s="50"/>
      <c r="E8272" s="52">
        <v>5602.44</v>
      </c>
      <c r="F8272" s="10">
        <f t="shared" si="588"/>
        <v>3322.2469199999996</v>
      </c>
      <c r="G8272" s="10"/>
      <c r="H8272" s="10">
        <f t="shared" si="589"/>
        <v>3322.2469199999996</v>
      </c>
      <c r="I8272" s="10">
        <f t="shared" si="590"/>
        <v>13288.987679999998</v>
      </c>
      <c r="J8272" s="10">
        <f>VLOOKUP(C8272,KFT!C:E,3,FALSE)</f>
        <v>5434</v>
      </c>
    </row>
    <row r="8273" spans="1:10" x14ac:dyDescent="0.25">
      <c r="A8273" s="6">
        <v>7558</v>
      </c>
      <c r="B8273" s="48" t="s">
        <v>19886</v>
      </c>
      <c r="C8273" s="50" t="s">
        <v>640</v>
      </c>
      <c r="D8273" s="50"/>
      <c r="E8273" s="52">
        <v>2584.65</v>
      </c>
      <c r="F8273" s="10">
        <f t="shared" si="588"/>
        <v>1532.6974499999999</v>
      </c>
      <c r="G8273" s="10"/>
      <c r="H8273" s="10">
        <f t="shared" si="589"/>
        <v>1532.6974499999999</v>
      </c>
      <c r="I8273" s="10">
        <f t="shared" si="590"/>
        <v>6130.7897999999996</v>
      </c>
      <c r="J8273" s="10" t="e">
        <f>VLOOKUP(C8273,KFT!C:E,3,FALSE)</f>
        <v>#N/A</v>
      </c>
    </row>
    <row r="8274" spans="1:10" x14ac:dyDescent="0.25">
      <c r="A8274" s="6">
        <v>7559</v>
      </c>
      <c r="B8274" s="48" t="s">
        <v>4596</v>
      </c>
      <c r="C8274" s="51" t="s">
        <v>641</v>
      </c>
      <c r="D8274" s="51"/>
      <c r="E8274" s="52"/>
      <c r="F8274" s="10">
        <f t="shared" si="588"/>
        <v>0</v>
      </c>
      <c r="G8274" s="10"/>
      <c r="H8274" s="10">
        <f t="shared" si="589"/>
        <v>0</v>
      </c>
      <c r="I8274" s="10">
        <f t="shared" si="590"/>
        <v>0</v>
      </c>
      <c r="J8274" s="8"/>
    </row>
    <row r="8275" spans="1:10" x14ac:dyDescent="0.25">
      <c r="A8275" s="6">
        <v>7560</v>
      </c>
      <c r="B8275" s="48" t="s">
        <v>19887</v>
      </c>
      <c r="C8275" s="50" t="s">
        <v>642</v>
      </c>
      <c r="D8275" s="50"/>
      <c r="E8275" s="52">
        <v>4133.59</v>
      </c>
      <c r="F8275" s="10">
        <f t="shared" si="588"/>
        <v>2451.2188700000002</v>
      </c>
      <c r="G8275" s="10"/>
      <c r="H8275" s="10">
        <f t="shared" si="589"/>
        <v>2451.2188700000002</v>
      </c>
      <c r="I8275" s="10">
        <f t="shared" si="590"/>
        <v>9804.8754800000006</v>
      </c>
      <c r="J8275" s="10">
        <f>VLOOKUP(C8275,KFT!C:E,3,FALSE)</f>
        <v>4010</v>
      </c>
    </row>
    <row r="8276" spans="1:10" x14ac:dyDescent="0.25">
      <c r="A8276" s="6">
        <v>7561</v>
      </c>
      <c r="B8276" s="48" t="s">
        <v>19888</v>
      </c>
      <c r="C8276" s="50" t="s">
        <v>643</v>
      </c>
      <c r="D8276" s="50"/>
      <c r="E8276" s="52">
        <v>12871.49</v>
      </c>
      <c r="F8276" s="10">
        <f t="shared" si="588"/>
        <v>7632.7935699999998</v>
      </c>
      <c r="G8276" s="10"/>
      <c r="H8276" s="10">
        <f t="shared" si="589"/>
        <v>7632.7935699999998</v>
      </c>
      <c r="I8276" s="10">
        <f t="shared" si="590"/>
        <v>30531.174279999999</v>
      </c>
      <c r="J8276" s="10" t="e">
        <f>VLOOKUP(C8276,KFT!C:E,3,FALSE)</f>
        <v>#N/A</v>
      </c>
    </row>
    <row r="8277" spans="1:10" x14ac:dyDescent="0.25">
      <c r="A8277" s="6">
        <v>7562</v>
      </c>
      <c r="B8277" s="48" t="s">
        <v>19889</v>
      </c>
      <c r="C8277" s="50" t="s">
        <v>644</v>
      </c>
      <c r="D8277" s="50"/>
      <c r="E8277" s="52">
        <v>2068.0300000000002</v>
      </c>
      <c r="F8277" s="10">
        <f t="shared" si="588"/>
        <v>1226.3417899999999</v>
      </c>
      <c r="G8277" s="10"/>
      <c r="H8277" s="10">
        <f t="shared" si="589"/>
        <v>1226.3417899999999</v>
      </c>
      <c r="I8277" s="10">
        <f t="shared" si="590"/>
        <v>4905.3671599999998</v>
      </c>
      <c r="J8277" s="10">
        <f>VLOOKUP(C8277,KFT!C:E,3,FALSE)</f>
        <v>2006</v>
      </c>
    </row>
    <row r="8278" spans="1:10" x14ac:dyDescent="0.25">
      <c r="A8278" s="6">
        <v>7563</v>
      </c>
      <c r="B8278" s="48" t="s">
        <v>19890</v>
      </c>
      <c r="C8278" s="50" t="s">
        <v>645</v>
      </c>
      <c r="D8278" s="50"/>
      <c r="E8278" s="52">
        <v>3100.2</v>
      </c>
      <c r="F8278" s="10">
        <f t="shared" si="588"/>
        <v>1838.4185999999997</v>
      </c>
      <c r="G8278" s="10"/>
      <c r="H8278" s="10">
        <f t="shared" si="589"/>
        <v>1838.4185999999997</v>
      </c>
      <c r="I8278" s="10">
        <f t="shared" si="590"/>
        <v>7353.674399999999</v>
      </c>
      <c r="J8278" s="10">
        <f>VLOOKUP(C8278,KFT!C:E,3,FALSE)</f>
        <v>3008</v>
      </c>
    </row>
    <row r="8279" spans="1:10" x14ac:dyDescent="0.25">
      <c r="A8279" s="6">
        <v>7564</v>
      </c>
      <c r="B8279" s="48" t="s">
        <v>19891</v>
      </c>
      <c r="C8279" s="50" t="s">
        <v>646</v>
      </c>
      <c r="D8279" s="50"/>
      <c r="E8279" s="52">
        <v>2329.2199999999998</v>
      </c>
      <c r="F8279" s="10">
        <f t="shared" si="588"/>
        <v>1381.2274599999998</v>
      </c>
      <c r="G8279" s="10"/>
      <c r="H8279" s="10">
        <f t="shared" si="589"/>
        <v>1381.2274599999998</v>
      </c>
      <c r="I8279" s="10">
        <f t="shared" si="590"/>
        <v>5524.9098399999993</v>
      </c>
      <c r="J8279" s="10">
        <f>VLOOKUP(C8279,KFT!C:E,3,FALSE)</f>
        <v>2258</v>
      </c>
    </row>
    <row r="8280" spans="1:10" x14ac:dyDescent="0.25">
      <c r="A8280" s="6">
        <v>7565</v>
      </c>
      <c r="B8280" s="48" t="s">
        <v>19892</v>
      </c>
      <c r="C8280" s="50" t="s">
        <v>647</v>
      </c>
      <c r="D8280" s="50"/>
      <c r="E8280" s="52">
        <v>1190.47</v>
      </c>
      <c r="F8280" s="10">
        <f t="shared" si="588"/>
        <v>705.94871000000001</v>
      </c>
      <c r="G8280" s="10"/>
      <c r="H8280" s="10">
        <f t="shared" si="589"/>
        <v>705.94871000000001</v>
      </c>
      <c r="I8280" s="10">
        <f t="shared" si="590"/>
        <v>2823.79484</v>
      </c>
      <c r="J8280" s="10">
        <f>VLOOKUP(C8280,KFT!C:E,3,FALSE)</f>
        <v>1154</v>
      </c>
    </row>
    <row r="8281" spans="1:10" x14ac:dyDescent="0.25">
      <c r="A8281" s="6">
        <v>7566</v>
      </c>
      <c r="B8281" s="48" t="s">
        <v>19893</v>
      </c>
      <c r="C8281" s="50" t="s">
        <v>648</v>
      </c>
      <c r="D8281" s="50"/>
      <c r="E8281" s="52">
        <v>1023.95</v>
      </c>
      <c r="F8281" s="10">
        <f t="shared" si="588"/>
        <v>607.20235000000002</v>
      </c>
      <c r="G8281" s="10"/>
      <c r="H8281" s="10">
        <f t="shared" si="589"/>
        <v>607.20235000000002</v>
      </c>
      <c r="I8281" s="10">
        <f t="shared" si="590"/>
        <v>2428.8094000000001</v>
      </c>
      <c r="J8281" s="10">
        <f>VLOOKUP(C8281,KFT!C:E,3,FALSE)</f>
        <v>992</v>
      </c>
    </row>
    <row r="8282" spans="1:10" x14ac:dyDescent="0.25">
      <c r="A8282" s="6">
        <v>7567</v>
      </c>
      <c r="B8282" s="48" t="s">
        <v>19894</v>
      </c>
      <c r="C8282" s="50" t="s">
        <v>649</v>
      </c>
      <c r="D8282" s="50"/>
      <c r="E8282" s="52">
        <v>2582.9</v>
      </c>
      <c r="F8282" s="10">
        <f t="shared" si="588"/>
        <v>1531.6596999999999</v>
      </c>
      <c r="G8282" s="10"/>
      <c r="H8282" s="10">
        <f t="shared" si="589"/>
        <v>1531.6596999999999</v>
      </c>
      <c r="I8282" s="10">
        <f t="shared" si="590"/>
        <v>6126.6387999999997</v>
      </c>
      <c r="J8282" s="10">
        <f>VLOOKUP(C8282,KFT!C:E,3,FALSE)</f>
        <v>2506</v>
      </c>
    </row>
    <row r="8283" spans="1:10" x14ac:dyDescent="0.25">
      <c r="A8283" s="6">
        <v>7568</v>
      </c>
      <c r="B8283" s="48" t="s">
        <v>19895</v>
      </c>
      <c r="C8283" s="50" t="s">
        <v>650</v>
      </c>
      <c r="D8283" s="50"/>
      <c r="E8283" s="52">
        <v>2277.69</v>
      </c>
      <c r="F8283" s="10">
        <f t="shared" si="588"/>
        <v>1350.6701699999999</v>
      </c>
      <c r="G8283" s="10"/>
      <c r="H8283" s="10">
        <f t="shared" si="589"/>
        <v>1350.6701699999999</v>
      </c>
      <c r="I8283" s="10">
        <f t="shared" si="590"/>
        <v>5402.6806799999995</v>
      </c>
      <c r="J8283" s="10">
        <f>VLOOKUP(C8283,KFT!C:E,3,FALSE)</f>
        <v>2210</v>
      </c>
    </row>
    <row r="8284" spans="1:10" x14ac:dyDescent="0.25">
      <c r="A8284" s="6">
        <v>7569</v>
      </c>
      <c r="B8284" s="48" t="s">
        <v>19896</v>
      </c>
      <c r="C8284" s="50" t="s">
        <v>651</v>
      </c>
      <c r="D8284" s="50"/>
      <c r="E8284" s="52">
        <v>4818.59</v>
      </c>
      <c r="F8284" s="10">
        <f t="shared" si="588"/>
        <v>2857.4238700000001</v>
      </c>
      <c r="G8284" s="10"/>
      <c r="H8284" s="10">
        <f t="shared" si="589"/>
        <v>2857.4238700000001</v>
      </c>
      <c r="I8284" s="10">
        <f t="shared" si="590"/>
        <v>11429.69548</v>
      </c>
      <c r="J8284" s="10">
        <f>VLOOKUP(C8284,KFT!C:E,3,FALSE)</f>
        <v>4674</v>
      </c>
    </row>
    <row r="8285" spans="1:10" x14ac:dyDescent="0.25">
      <c r="A8285" s="6">
        <v>7570</v>
      </c>
      <c r="B8285" s="48" t="s">
        <v>19897</v>
      </c>
      <c r="C8285" s="50" t="s">
        <v>652</v>
      </c>
      <c r="D8285" s="50"/>
      <c r="E8285" s="52">
        <v>4818.59</v>
      </c>
      <c r="F8285" s="10">
        <f t="shared" si="588"/>
        <v>2857.4238700000001</v>
      </c>
      <c r="G8285" s="10"/>
      <c r="H8285" s="10">
        <f t="shared" si="589"/>
        <v>2857.4238700000001</v>
      </c>
      <c r="I8285" s="10">
        <f t="shared" si="590"/>
        <v>11429.69548</v>
      </c>
      <c r="J8285" s="10">
        <f>VLOOKUP(C8285,KFT!C:E,3,FALSE)</f>
        <v>4674</v>
      </c>
    </row>
    <row r="8286" spans="1:10" x14ac:dyDescent="0.25">
      <c r="A8286" s="6">
        <v>7571</v>
      </c>
      <c r="B8286" s="48" t="s">
        <v>19898</v>
      </c>
      <c r="C8286" s="50" t="s">
        <v>653</v>
      </c>
      <c r="D8286" s="50"/>
      <c r="E8286" s="52">
        <v>1587.29</v>
      </c>
      <c r="F8286" s="10">
        <f t="shared" si="588"/>
        <v>941.26296999999988</v>
      </c>
      <c r="G8286" s="10"/>
      <c r="H8286" s="10">
        <f t="shared" si="589"/>
        <v>941.26296999999988</v>
      </c>
      <c r="I8286" s="10">
        <f t="shared" si="590"/>
        <v>3765.0518799999995</v>
      </c>
      <c r="J8286" s="10">
        <f>VLOOKUP(C8286,KFT!C:E,3,FALSE)</f>
        <v>1540</v>
      </c>
    </row>
    <row r="8287" spans="1:10" x14ac:dyDescent="0.25">
      <c r="A8287" s="6">
        <v>7572</v>
      </c>
      <c r="B8287" s="48" t="s">
        <v>19899</v>
      </c>
      <c r="C8287" s="50" t="s">
        <v>654</v>
      </c>
      <c r="D8287" s="50"/>
      <c r="E8287" s="52">
        <v>2582.9</v>
      </c>
      <c r="F8287" s="10">
        <f t="shared" si="588"/>
        <v>1531.6596999999999</v>
      </c>
      <c r="G8287" s="10"/>
      <c r="H8287" s="10">
        <f t="shared" si="589"/>
        <v>1531.6596999999999</v>
      </c>
      <c r="I8287" s="10">
        <f t="shared" si="590"/>
        <v>6126.6387999999997</v>
      </c>
      <c r="J8287" s="10">
        <f>VLOOKUP(C8287,KFT!C:E,3,FALSE)</f>
        <v>2506</v>
      </c>
    </row>
    <row r="8288" spans="1:10" x14ac:dyDescent="0.25">
      <c r="A8288" s="6">
        <v>7573</v>
      </c>
      <c r="B8288" s="48" t="s">
        <v>19900</v>
      </c>
      <c r="C8288" s="50" t="s">
        <v>655</v>
      </c>
      <c r="D8288" s="50"/>
      <c r="E8288" s="52">
        <v>50.61</v>
      </c>
      <c r="F8288" s="10">
        <f t="shared" si="588"/>
        <v>30.011729999999996</v>
      </c>
      <c r="G8288" s="10"/>
      <c r="H8288" s="10">
        <f t="shared" si="589"/>
        <v>30.011729999999996</v>
      </c>
      <c r="I8288" s="10">
        <f t="shared" si="590"/>
        <v>120.04691999999999</v>
      </c>
      <c r="J8288" s="10">
        <f>VLOOKUP(C8288,KFT!C:E,3,FALSE)</f>
        <v>50</v>
      </c>
    </row>
    <row r="8289" spans="1:10" x14ac:dyDescent="0.25">
      <c r="A8289" s="6">
        <v>7574</v>
      </c>
      <c r="B8289" s="48" t="s">
        <v>19901</v>
      </c>
      <c r="C8289" s="50" t="s">
        <v>656</v>
      </c>
      <c r="D8289" s="50"/>
      <c r="E8289" s="52">
        <v>1691.82</v>
      </c>
      <c r="F8289" s="10">
        <f t="shared" si="588"/>
        <v>1003.2492599999999</v>
      </c>
      <c r="G8289" s="10"/>
      <c r="H8289" s="10">
        <f t="shared" si="589"/>
        <v>1003.2492599999999</v>
      </c>
      <c r="I8289" s="10">
        <f t="shared" si="590"/>
        <v>4012.9970399999997</v>
      </c>
      <c r="J8289" s="10" t="e">
        <f>VLOOKUP(C8289,KFT!C:E,3,FALSE)</f>
        <v>#N/A</v>
      </c>
    </row>
    <row r="8290" spans="1:10" x14ac:dyDescent="0.25">
      <c r="A8290" s="6">
        <v>7575</v>
      </c>
      <c r="B8290" s="48" t="s">
        <v>19902</v>
      </c>
      <c r="C8290" s="50" t="s">
        <v>657</v>
      </c>
      <c r="D8290" s="50"/>
      <c r="E8290" s="52">
        <v>1190.47</v>
      </c>
      <c r="F8290" s="10">
        <f t="shared" si="588"/>
        <v>705.94871000000001</v>
      </c>
      <c r="G8290" s="10"/>
      <c r="H8290" s="10">
        <f t="shared" si="589"/>
        <v>705.94871000000001</v>
      </c>
      <c r="I8290" s="10">
        <f t="shared" si="590"/>
        <v>2823.79484</v>
      </c>
      <c r="J8290" s="10">
        <f>VLOOKUP(C8290,KFT!C:E,3,FALSE)</f>
        <v>1154</v>
      </c>
    </row>
    <row r="8291" spans="1:10" x14ac:dyDescent="0.25">
      <c r="A8291" s="6">
        <v>7576</v>
      </c>
      <c r="B8291" s="48" t="s">
        <v>19903</v>
      </c>
      <c r="C8291" s="50" t="s">
        <v>658</v>
      </c>
      <c r="D8291" s="50"/>
      <c r="E8291" s="52">
        <v>1023.95</v>
      </c>
      <c r="F8291" s="10">
        <f t="shared" si="588"/>
        <v>607.20235000000002</v>
      </c>
      <c r="G8291" s="10"/>
      <c r="H8291" s="10">
        <f t="shared" si="589"/>
        <v>607.20235000000002</v>
      </c>
      <c r="I8291" s="10">
        <f t="shared" si="590"/>
        <v>2428.8094000000001</v>
      </c>
      <c r="J8291" s="10">
        <f>VLOOKUP(C8291,KFT!C:E,3,FALSE)</f>
        <v>992</v>
      </c>
    </row>
    <row r="8292" spans="1:10" x14ac:dyDescent="0.25">
      <c r="A8292" s="6">
        <v>7577</v>
      </c>
      <c r="B8292" s="48" t="s">
        <v>19904</v>
      </c>
      <c r="C8292" s="50" t="s">
        <v>4241</v>
      </c>
      <c r="D8292" s="50"/>
      <c r="E8292" s="52">
        <v>280.39999999999998</v>
      </c>
      <c r="F8292" s="10">
        <f t="shared" si="588"/>
        <v>166.27719999999997</v>
      </c>
      <c r="G8292" s="10"/>
      <c r="H8292" s="10">
        <f t="shared" si="589"/>
        <v>166.27719999999997</v>
      </c>
      <c r="I8292" s="10">
        <f t="shared" si="590"/>
        <v>665.10879999999986</v>
      </c>
      <c r="J8292" s="10">
        <f>VLOOKUP(C8292,KFT!C:E,3,FALSE)</f>
        <v>272</v>
      </c>
    </row>
    <row r="8293" spans="1:10" x14ac:dyDescent="0.25">
      <c r="A8293" s="6">
        <v>7578</v>
      </c>
      <c r="B8293" s="48" t="s">
        <v>19905</v>
      </c>
      <c r="C8293" s="50" t="s">
        <v>660</v>
      </c>
      <c r="D8293" s="50"/>
      <c r="E8293" s="52">
        <v>1809.52</v>
      </c>
      <c r="F8293" s="10">
        <f t="shared" si="588"/>
        <v>1073.0453599999998</v>
      </c>
      <c r="G8293" s="10"/>
      <c r="H8293" s="10">
        <f t="shared" si="589"/>
        <v>1073.0453599999998</v>
      </c>
      <c r="I8293" s="10">
        <f t="shared" si="590"/>
        <v>4292.1814399999994</v>
      </c>
      <c r="J8293" s="10">
        <f>VLOOKUP(C8293,KFT!C:E,3,FALSE)</f>
        <v>1754</v>
      </c>
    </row>
    <row r="8294" spans="1:10" x14ac:dyDescent="0.25">
      <c r="A8294" s="6">
        <v>7579</v>
      </c>
      <c r="B8294" s="48" t="s">
        <v>19906</v>
      </c>
      <c r="C8294" s="49" t="s">
        <v>4460</v>
      </c>
      <c r="D8294" s="49"/>
      <c r="E8294" s="52">
        <v>2965.48</v>
      </c>
      <c r="F8294" s="10">
        <f t="shared" si="588"/>
        <v>1758.52964</v>
      </c>
      <c r="G8294" s="10"/>
      <c r="H8294" s="10">
        <f t="shared" si="589"/>
        <v>1758.52964</v>
      </c>
      <c r="I8294" s="10">
        <f t="shared" si="590"/>
        <v>7034.1185599999999</v>
      </c>
      <c r="J8294" s="10">
        <f>VLOOKUP(C8294,KFT!C:E,3,FALSE)</f>
        <v>2876</v>
      </c>
    </row>
    <row r="8295" spans="1:10" ht="24" x14ac:dyDescent="0.25">
      <c r="A8295" s="6">
        <v>7580</v>
      </c>
      <c r="B8295" s="48" t="s">
        <v>19907</v>
      </c>
      <c r="C8295" s="49" t="s">
        <v>4461</v>
      </c>
      <c r="D8295" s="49"/>
      <c r="E8295" s="52">
        <v>1875.47</v>
      </c>
      <c r="F8295" s="10">
        <f t="shared" si="588"/>
        <v>1112.15371</v>
      </c>
      <c r="G8295" s="10"/>
      <c r="H8295" s="10">
        <f t="shared" si="589"/>
        <v>1112.15371</v>
      </c>
      <c r="I8295" s="10">
        <f t="shared" si="590"/>
        <v>4448.6148400000002</v>
      </c>
      <c r="J8295" s="10">
        <f>VLOOKUP(C8295,KFT!C:E,3,FALSE)</f>
        <v>1820</v>
      </c>
    </row>
    <row r="8296" spans="1:10" x14ac:dyDescent="0.25">
      <c r="A8296" s="6">
        <v>7581</v>
      </c>
      <c r="B8296" s="48" t="s">
        <v>4596</v>
      </c>
      <c r="C8296" s="63" t="s">
        <v>661</v>
      </c>
      <c r="D8296" s="51"/>
      <c r="E8296" s="52"/>
      <c r="F8296" s="10">
        <f t="shared" si="588"/>
        <v>0</v>
      </c>
      <c r="G8296" s="10"/>
      <c r="H8296" s="10">
        <f t="shared" si="589"/>
        <v>0</v>
      </c>
      <c r="I8296" s="10">
        <f t="shared" si="590"/>
        <v>0</v>
      </c>
      <c r="J8296" s="8"/>
    </row>
    <row r="8297" spans="1:10" x14ac:dyDescent="0.25">
      <c r="A8297" s="6">
        <v>7582</v>
      </c>
      <c r="B8297" s="48" t="s">
        <v>19908</v>
      </c>
      <c r="C8297" s="50" t="s">
        <v>662</v>
      </c>
      <c r="D8297" s="50"/>
      <c r="E8297" s="52">
        <v>1081.1400000000001</v>
      </c>
      <c r="F8297" s="10">
        <f t="shared" si="588"/>
        <v>641.11602000000005</v>
      </c>
      <c r="G8297" s="10"/>
      <c r="H8297" s="10">
        <f t="shared" si="589"/>
        <v>641.11602000000005</v>
      </c>
      <c r="I8297" s="10">
        <f t="shared" si="590"/>
        <v>2564.4640800000002</v>
      </c>
      <c r="J8297" s="10">
        <f>VLOOKUP(C8297,KFT!C:E,3,FALSE)</f>
        <v>1062</v>
      </c>
    </row>
    <row r="8298" spans="1:10" x14ac:dyDescent="0.25">
      <c r="A8298" s="6">
        <v>7583</v>
      </c>
      <c r="B8298" s="48" t="s">
        <v>19909</v>
      </c>
      <c r="C8298" s="50" t="s">
        <v>663</v>
      </c>
      <c r="D8298" s="50"/>
      <c r="E8298" s="52">
        <v>1415.54</v>
      </c>
      <c r="F8298" s="10">
        <f t="shared" si="588"/>
        <v>839.41521999999998</v>
      </c>
      <c r="G8298" s="10"/>
      <c r="H8298" s="10">
        <f t="shared" si="589"/>
        <v>839.41521999999998</v>
      </c>
      <c r="I8298" s="10">
        <f t="shared" si="590"/>
        <v>3357.6608799999999</v>
      </c>
      <c r="J8298" s="10">
        <f>VLOOKUP(C8298,KFT!C:E,3,FALSE)</f>
        <v>1390</v>
      </c>
    </row>
    <row r="8299" spans="1:10" x14ac:dyDescent="0.25">
      <c r="A8299" s="6">
        <v>7584</v>
      </c>
      <c r="B8299" s="48" t="s">
        <v>19910</v>
      </c>
      <c r="C8299" s="50" t="s">
        <v>664</v>
      </c>
      <c r="D8299" s="50"/>
      <c r="E8299" s="52">
        <v>1498.21</v>
      </c>
      <c r="F8299" s="10">
        <f t="shared" si="588"/>
        <v>888.43853000000001</v>
      </c>
      <c r="G8299" s="10"/>
      <c r="H8299" s="10">
        <f t="shared" si="589"/>
        <v>888.43853000000001</v>
      </c>
      <c r="I8299" s="10">
        <f t="shared" si="590"/>
        <v>3553.7541200000001</v>
      </c>
      <c r="J8299" s="10">
        <f>VLOOKUP(C8299,KFT!C:E,3,FALSE)</f>
        <v>1454</v>
      </c>
    </row>
    <row r="8300" spans="1:10" ht="24" x14ac:dyDescent="0.25">
      <c r="A8300" s="6">
        <v>7585</v>
      </c>
      <c r="B8300" s="48" t="s">
        <v>19911</v>
      </c>
      <c r="C8300" s="50" t="s">
        <v>665</v>
      </c>
      <c r="D8300" s="54"/>
      <c r="E8300" s="52">
        <v>7124.8</v>
      </c>
      <c r="F8300" s="10">
        <f t="shared" si="588"/>
        <v>4225.0064000000002</v>
      </c>
      <c r="G8300" s="10">
        <f>VLOOKUP(B8300,'EK-2-C-1'!B:D,3,FALSE)</f>
        <v>40</v>
      </c>
      <c r="H8300" s="10">
        <f t="shared" si="589"/>
        <v>5915.0089600000001</v>
      </c>
      <c r="I8300" s="10">
        <f t="shared" si="590"/>
        <v>23660.03584</v>
      </c>
      <c r="J8300" s="10">
        <f>VLOOKUP(C8300,KFT!C:E,3,FALSE)</f>
        <v>6912</v>
      </c>
    </row>
    <row r="8301" spans="1:10" ht="24" x14ac:dyDescent="0.25">
      <c r="A8301" s="6">
        <v>7586</v>
      </c>
      <c r="B8301" s="48" t="s">
        <v>19912</v>
      </c>
      <c r="C8301" s="50" t="s">
        <v>667</v>
      </c>
      <c r="D8301" s="54"/>
      <c r="E8301" s="52">
        <v>27153.53</v>
      </c>
      <c r="F8301" s="10">
        <f t="shared" si="588"/>
        <v>16102.043289999998</v>
      </c>
      <c r="G8301" s="10">
        <f>VLOOKUP(B8301,'EK-2-C-1'!B:D,3,FALSE)</f>
        <v>40</v>
      </c>
      <c r="H8301" s="10">
        <f t="shared" si="589"/>
        <v>22542.860605999998</v>
      </c>
      <c r="I8301" s="10">
        <f t="shared" si="590"/>
        <v>90171.442423999993</v>
      </c>
      <c r="J8301" s="10">
        <f>VLOOKUP(C8301,KFT!C:E,3,FALSE)</f>
        <v>26342</v>
      </c>
    </row>
    <row r="8302" spans="1:10" ht="24" x14ac:dyDescent="0.25">
      <c r="A8302" s="6">
        <v>7587</v>
      </c>
      <c r="B8302" s="48" t="s">
        <v>19913</v>
      </c>
      <c r="C8302" s="50" t="s">
        <v>669</v>
      </c>
      <c r="D8302" s="50"/>
      <c r="E8302" s="52">
        <v>3886.59</v>
      </c>
      <c r="F8302" s="10">
        <f t="shared" si="588"/>
        <v>2304.7478700000001</v>
      </c>
      <c r="G8302" s="10"/>
      <c r="H8302" s="10">
        <f t="shared" si="589"/>
        <v>2304.7478700000001</v>
      </c>
      <c r="I8302" s="10">
        <f t="shared" si="590"/>
        <v>9218.9914800000006</v>
      </c>
      <c r="J8302" s="10">
        <f>VLOOKUP(C8302,KFT!C:E,3,FALSE)</f>
        <v>3770</v>
      </c>
    </row>
    <row r="8303" spans="1:10" ht="24" x14ac:dyDescent="0.25">
      <c r="A8303" s="6">
        <v>7588</v>
      </c>
      <c r="B8303" s="48" t="s">
        <v>19914</v>
      </c>
      <c r="C8303" s="50" t="s">
        <v>671</v>
      </c>
      <c r="D8303" s="50"/>
      <c r="E8303" s="52">
        <v>898.93</v>
      </c>
      <c r="F8303" s="10">
        <f t="shared" si="588"/>
        <v>533.06548999999995</v>
      </c>
      <c r="G8303" s="10"/>
      <c r="H8303" s="10">
        <f t="shared" si="589"/>
        <v>533.06548999999995</v>
      </c>
      <c r="I8303" s="10">
        <f t="shared" si="590"/>
        <v>2132.2619599999998</v>
      </c>
      <c r="J8303" s="10">
        <f>VLOOKUP(C8303,KFT!C:E,3,FALSE)</f>
        <v>872</v>
      </c>
    </row>
    <row r="8304" spans="1:10" x14ac:dyDescent="0.25">
      <c r="A8304" s="6">
        <v>7589</v>
      </c>
      <c r="B8304" s="48" t="s">
        <v>19915</v>
      </c>
      <c r="C8304" s="50" t="s">
        <v>672</v>
      </c>
      <c r="D8304" s="50"/>
      <c r="E8304" s="52">
        <v>4533.96</v>
      </c>
      <c r="F8304" s="10">
        <f t="shared" si="588"/>
        <v>2688.6382799999997</v>
      </c>
      <c r="G8304" s="10"/>
      <c r="H8304" s="10">
        <f t="shared" si="589"/>
        <v>2688.6382799999997</v>
      </c>
      <c r="I8304" s="10">
        <f t="shared" si="590"/>
        <v>10754.553119999999</v>
      </c>
      <c r="J8304" s="10">
        <f>VLOOKUP(C8304,KFT!C:E,3,FALSE)</f>
        <v>4398</v>
      </c>
    </row>
    <row r="8305" spans="1:10" x14ac:dyDescent="0.25">
      <c r="A8305" s="6">
        <v>7590</v>
      </c>
      <c r="B8305" s="48" t="s">
        <v>19916</v>
      </c>
      <c r="C8305" s="50" t="s">
        <v>673</v>
      </c>
      <c r="D8305" s="50"/>
      <c r="E8305" s="52">
        <v>4533.96</v>
      </c>
      <c r="F8305" s="10">
        <f t="shared" si="588"/>
        <v>2688.6382799999997</v>
      </c>
      <c r="G8305" s="10"/>
      <c r="H8305" s="10">
        <f t="shared" si="589"/>
        <v>2688.6382799999997</v>
      </c>
      <c r="I8305" s="10">
        <f t="shared" si="590"/>
        <v>10754.553119999999</v>
      </c>
      <c r="J8305" s="10">
        <f>VLOOKUP(C8305,KFT!C:E,3,FALSE)</f>
        <v>4398</v>
      </c>
    </row>
    <row r="8306" spans="1:10" x14ac:dyDescent="0.25">
      <c r="A8306" s="6">
        <v>7591</v>
      </c>
      <c r="B8306" s="48" t="s">
        <v>19917</v>
      </c>
      <c r="C8306" s="50" t="s">
        <v>674</v>
      </c>
      <c r="D8306" s="50"/>
      <c r="E8306" s="52">
        <v>674.87</v>
      </c>
      <c r="F8306" s="10">
        <f t="shared" si="588"/>
        <v>400.19790999999998</v>
      </c>
      <c r="G8306" s="10"/>
      <c r="H8306" s="10">
        <f t="shared" si="589"/>
        <v>400.19790999999998</v>
      </c>
      <c r="I8306" s="10">
        <f t="shared" si="590"/>
        <v>1600.7916399999999</v>
      </c>
      <c r="J8306" s="10">
        <f>VLOOKUP(C8306,KFT!C:E,3,FALSE)</f>
        <v>664</v>
      </c>
    </row>
    <row r="8307" spans="1:10" x14ac:dyDescent="0.25">
      <c r="A8307" s="6">
        <v>7592</v>
      </c>
      <c r="B8307" s="48" t="s">
        <v>19918</v>
      </c>
      <c r="C8307" s="50" t="s">
        <v>675</v>
      </c>
      <c r="D8307" s="50"/>
      <c r="E8307" s="52">
        <v>884.75</v>
      </c>
      <c r="F8307" s="10">
        <f t="shared" si="588"/>
        <v>524.65674999999999</v>
      </c>
      <c r="G8307" s="10"/>
      <c r="H8307" s="10">
        <f t="shared" si="589"/>
        <v>524.65674999999999</v>
      </c>
      <c r="I8307" s="10">
        <f t="shared" si="590"/>
        <v>2098.627</v>
      </c>
      <c r="J8307" s="10">
        <f>VLOOKUP(C8307,KFT!C:E,3,FALSE)</f>
        <v>858</v>
      </c>
    </row>
    <row r="8308" spans="1:10" x14ac:dyDescent="0.25">
      <c r="A8308" s="6">
        <v>7593</v>
      </c>
      <c r="B8308" s="48" t="s">
        <v>19919</v>
      </c>
      <c r="C8308" s="50" t="s">
        <v>676</v>
      </c>
      <c r="D8308" s="50"/>
      <c r="E8308" s="52">
        <v>1943.29</v>
      </c>
      <c r="F8308" s="10">
        <f t="shared" si="588"/>
        <v>1152.3709699999999</v>
      </c>
      <c r="G8308" s="10"/>
      <c r="H8308" s="10">
        <f t="shared" si="589"/>
        <v>1152.3709699999999</v>
      </c>
      <c r="I8308" s="10">
        <f t="shared" si="590"/>
        <v>4609.4838799999998</v>
      </c>
      <c r="J8308" s="10" t="e">
        <f>VLOOKUP(C8308,KFT!C:E,3,FALSE)</f>
        <v>#N/A</v>
      </c>
    </row>
    <row r="8309" spans="1:10" x14ac:dyDescent="0.25">
      <c r="A8309" s="6">
        <v>7594</v>
      </c>
      <c r="B8309" s="48" t="s">
        <v>19920</v>
      </c>
      <c r="C8309" s="50" t="s">
        <v>677</v>
      </c>
      <c r="D8309" s="50"/>
      <c r="E8309" s="52">
        <v>10321</v>
      </c>
      <c r="F8309" s="10">
        <f t="shared" si="588"/>
        <v>6120.3530000000001</v>
      </c>
      <c r="G8309" s="10"/>
      <c r="H8309" s="10">
        <f t="shared" si="589"/>
        <v>6120.3530000000001</v>
      </c>
      <c r="I8309" s="10">
        <f t="shared" si="590"/>
        <v>24481.412</v>
      </c>
      <c r="J8309" s="10">
        <f>VLOOKUP(C8309,KFT!C:E,3,FALSE)</f>
        <v>10012</v>
      </c>
    </row>
    <row r="8310" spans="1:10" x14ac:dyDescent="0.25">
      <c r="A8310" s="6">
        <v>7595</v>
      </c>
      <c r="B8310" s="48" t="s">
        <v>19921</v>
      </c>
      <c r="C8310" s="50" t="s">
        <v>678</v>
      </c>
      <c r="D8310" s="50"/>
      <c r="E8310" s="52">
        <v>4115.88</v>
      </c>
      <c r="F8310" s="10">
        <f t="shared" si="588"/>
        <v>2440.71684</v>
      </c>
      <c r="G8310" s="10"/>
      <c r="H8310" s="10">
        <f t="shared" si="589"/>
        <v>2440.71684</v>
      </c>
      <c r="I8310" s="10">
        <f t="shared" si="590"/>
        <v>9762.8673600000002</v>
      </c>
      <c r="J8310" s="10">
        <f>VLOOKUP(C8310,KFT!C:E,3,FALSE)</f>
        <v>3994</v>
      </c>
    </row>
    <row r="8311" spans="1:10" x14ac:dyDescent="0.25">
      <c r="A8311" s="6">
        <v>7596</v>
      </c>
      <c r="B8311" s="48" t="s">
        <v>19922</v>
      </c>
      <c r="C8311" s="50" t="s">
        <v>679</v>
      </c>
      <c r="D8311" s="50"/>
      <c r="E8311" s="52">
        <v>4630.22</v>
      </c>
      <c r="F8311" s="10">
        <f t="shared" si="588"/>
        <v>2745.72046</v>
      </c>
      <c r="G8311" s="10"/>
      <c r="H8311" s="10">
        <f t="shared" si="589"/>
        <v>2745.72046</v>
      </c>
      <c r="I8311" s="10">
        <f t="shared" si="590"/>
        <v>10982.88184</v>
      </c>
      <c r="J8311" s="10">
        <f>VLOOKUP(C8311,KFT!C:E,3,FALSE)</f>
        <v>4490</v>
      </c>
    </row>
    <row r="8312" spans="1:10" x14ac:dyDescent="0.25">
      <c r="A8312" s="6">
        <v>7597</v>
      </c>
      <c r="B8312" s="48" t="s">
        <v>19923</v>
      </c>
      <c r="C8312" s="50" t="s">
        <v>680</v>
      </c>
      <c r="D8312" s="50"/>
      <c r="E8312" s="52">
        <v>2011.09</v>
      </c>
      <c r="F8312" s="10">
        <f t="shared" si="588"/>
        <v>1192.57637</v>
      </c>
      <c r="G8312" s="10"/>
      <c r="H8312" s="10">
        <f t="shared" si="589"/>
        <v>1192.57637</v>
      </c>
      <c r="I8312" s="10">
        <f t="shared" si="590"/>
        <v>4770.30548</v>
      </c>
      <c r="J8312" s="10">
        <f>VLOOKUP(C8312,KFT!C:E,3,FALSE)</f>
        <v>1950</v>
      </c>
    </row>
    <row r="8313" spans="1:10" ht="24" x14ac:dyDescent="0.25">
      <c r="A8313" s="6">
        <v>7598</v>
      </c>
      <c r="B8313" s="48" t="s">
        <v>19924</v>
      </c>
      <c r="C8313" s="50" t="s">
        <v>681</v>
      </c>
      <c r="D8313" s="50"/>
      <c r="E8313" s="52">
        <v>1231.6400000000001</v>
      </c>
      <c r="F8313" s="10">
        <f t="shared" si="588"/>
        <v>730.36252000000002</v>
      </c>
      <c r="G8313" s="10"/>
      <c r="H8313" s="10">
        <f t="shared" si="589"/>
        <v>730.36252000000002</v>
      </c>
      <c r="I8313" s="10">
        <f t="shared" si="590"/>
        <v>2921.4500800000001</v>
      </c>
      <c r="J8313" s="10" t="e">
        <f>VLOOKUP(C8313,KFT!C:E,3,FALSE)</f>
        <v>#N/A</v>
      </c>
    </row>
    <row r="8314" spans="1:10" x14ac:dyDescent="0.25">
      <c r="A8314" s="6">
        <v>7599</v>
      </c>
      <c r="B8314" s="48" t="s">
        <v>19925</v>
      </c>
      <c r="C8314" s="50" t="s">
        <v>682</v>
      </c>
      <c r="D8314" s="50"/>
      <c r="E8314" s="52">
        <v>674.87</v>
      </c>
      <c r="F8314" s="10">
        <f t="shared" si="588"/>
        <v>400.19790999999998</v>
      </c>
      <c r="G8314" s="10"/>
      <c r="H8314" s="10">
        <f t="shared" si="589"/>
        <v>400.19790999999998</v>
      </c>
      <c r="I8314" s="10">
        <f t="shared" si="590"/>
        <v>1600.7916399999999</v>
      </c>
      <c r="J8314" s="10">
        <f>VLOOKUP(C8314,KFT!C:E,3,FALSE)</f>
        <v>654</v>
      </c>
    </row>
    <row r="8315" spans="1:10" ht="24" x14ac:dyDescent="0.25">
      <c r="A8315" s="6">
        <v>7600</v>
      </c>
      <c r="B8315" s="48" t="s">
        <v>19926</v>
      </c>
      <c r="C8315" s="50" t="s">
        <v>683</v>
      </c>
      <c r="D8315" s="50"/>
      <c r="E8315" s="52">
        <v>2530.77</v>
      </c>
      <c r="F8315" s="10">
        <f t="shared" si="588"/>
        <v>1500.7466099999999</v>
      </c>
      <c r="G8315" s="10"/>
      <c r="H8315" s="10">
        <f t="shared" si="589"/>
        <v>1500.7466099999999</v>
      </c>
      <c r="I8315" s="10">
        <f t="shared" si="590"/>
        <v>6002.9864399999997</v>
      </c>
      <c r="J8315" s="10">
        <f>VLOOKUP(C8315,KFT!C:E,3,FALSE)</f>
        <v>2454</v>
      </c>
    </row>
    <row r="8316" spans="1:10" x14ac:dyDescent="0.25">
      <c r="A8316" s="6">
        <v>7601</v>
      </c>
      <c r="B8316" s="48" t="s">
        <v>19927</v>
      </c>
      <c r="C8316" s="50" t="s">
        <v>684</v>
      </c>
      <c r="D8316" s="50"/>
      <c r="E8316" s="52">
        <v>1198.57</v>
      </c>
      <c r="F8316" s="10">
        <f t="shared" si="588"/>
        <v>710.75200999999993</v>
      </c>
      <c r="G8316" s="10"/>
      <c r="H8316" s="10">
        <f t="shared" si="589"/>
        <v>710.75200999999993</v>
      </c>
      <c r="I8316" s="10">
        <f t="shared" si="590"/>
        <v>2843.0080399999997</v>
      </c>
      <c r="J8316" s="10">
        <f>VLOOKUP(C8316,KFT!C:E,3,FALSE)</f>
        <v>1164</v>
      </c>
    </row>
    <row r="8317" spans="1:10" x14ac:dyDescent="0.25">
      <c r="A8317" s="6">
        <v>7602</v>
      </c>
      <c r="B8317" s="48" t="s">
        <v>19928</v>
      </c>
      <c r="C8317" s="50" t="s">
        <v>685</v>
      </c>
      <c r="D8317" s="50"/>
      <c r="E8317" s="52">
        <v>1943.12</v>
      </c>
      <c r="F8317" s="10">
        <f t="shared" si="588"/>
        <v>1152.2701599999998</v>
      </c>
      <c r="G8317" s="10"/>
      <c r="H8317" s="10">
        <f t="shared" si="589"/>
        <v>1152.2701599999998</v>
      </c>
      <c r="I8317" s="10">
        <f t="shared" si="590"/>
        <v>4609.0806399999992</v>
      </c>
      <c r="J8317" s="10" t="e">
        <f>VLOOKUP(C8317,KFT!C:E,3,FALSE)</f>
        <v>#N/A</v>
      </c>
    </row>
    <row r="8318" spans="1:10" x14ac:dyDescent="0.25">
      <c r="A8318" s="6">
        <v>7603</v>
      </c>
      <c r="B8318" s="48" t="s">
        <v>19929</v>
      </c>
      <c r="C8318" s="50" t="s">
        <v>687</v>
      </c>
      <c r="D8318" s="50"/>
      <c r="E8318" s="52">
        <v>2277.29</v>
      </c>
      <c r="F8318" s="10">
        <f t="shared" si="588"/>
        <v>1350.4329699999998</v>
      </c>
      <c r="G8318" s="10"/>
      <c r="H8318" s="10">
        <f t="shared" si="589"/>
        <v>1350.4329699999998</v>
      </c>
      <c r="I8318" s="10">
        <f t="shared" si="590"/>
        <v>5401.7318799999994</v>
      </c>
      <c r="J8318" s="10" t="e">
        <f>VLOOKUP(C8318,KFT!C:E,3,FALSE)</f>
        <v>#N/A</v>
      </c>
    </row>
    <row r="8319" spans="1:10" ht="24" x14ac:dyDescent="0.25">
      <c r="A8319" s="6">
        <v>7604</v>
      </c>
      <c r="B8319" s="48" t="s">
        <v>19930</v>
      </c>
      <c r="C8319" s="54" t="s">
        <v>688</v>
      </c>
      <c r="D8319" s="54"/>
      <c r="E8319" s="52">
        <v>20272.009999999998</v>
      </c>
      <c r="F8319" s="10">
        <f t="shared" si="588"/>
        <v>12021.301929999998</v>
      </c>
      <c r="G8319" s="10">
        <f>VLOOKUP(B8319,'EK-2-C-1'!B:D,3,FALSE)</f>
        <v>40</v>
      </c>
      <c r="H8319" s="10">
        <f t="shared" si="589"/>
        <v>16829.822701999998</v>
      </c>
      <c r="I8319" s="10">
        <f t="shared" si="590"/>
        <v>67319.290807999991</v>
      </c>
      <c r="J8319" s="10">
        <f>VLOOKUP(C8319,KFT!C:E,3,FALSE)</f>
        <v>19664</v>
      </c>
    </row>
    <row r="8320" spans="1:10" ht="24" x14ac:dyDescent="0.25">
      <c r="A8320" s="6">
        <v>7605</v>
      </c>
      <c r="B8320" s="48" t="s">
        <v>19931</v>
      </c>
      <c r="C8320" s="50" t="s">
        <v>689</v>
      </c>
      <c r="D8320" s="50"/>
      <c r="E8320" s="52">
        <v>12742.62</v>
      </c>
      <c r="F8320" s="10">
        <f t="shared" si="588"/>
        <v>7556.3736600000002</v>
      </c>
      <c r="G8320" s="10"/>
      <c r="H8320" s="10">
        <f t="shared" si="589"/>
        <v>7556.3736600000002</v>
      </c>
      <c r="I8320" s="10">
        <f t="shared" si="590"/>
        <v>30225.494640000001</v>
      </c>
      <c r="J8320" s="10">
        <f>VLOOKUP(C8320,KFT!C:E,3,FALSE)</f>
        <v>12360</v>
      </c>
    </row>
    <row r="8321" spans="1:10" x14ac:dyDescent="0.25">
      <c r="A8321" s="6">
        <v>7606</v>
      </c>
      <c r="B8321" s="48" t="s">
        <v>19932</v>
      </c>
      <c r="C8321" s="50" t="s">
        <v>690</v>
      </c>
      <c r="D8321" s="50"/>
      <c r="E8321" s="52">
        <v>3306.28</v>
      </c>
      <c r="F8321" s="10">
        <f t="shared" si="588"/>
        <v>1960.6240399999999</v>
      </c>
      <c r="G8321" s="10"/>
      <c r="H8321" s="10">
        <f t="shared" si="589"/>
        <v>1960.6240399999999</v>
      </c>
      <c r="I8321" s="10">
        <f t="shared" si="590"/>
        <v>7842.4961599999997</v>
      </c>
      <c r="J8321" s="10">
        <f>VLOOKUP(C8321,KFT!C:E,3,FALSE)</f>
        <v>3208</v>
      </c>
    </row>
    <row r="8322" spans="1:10" ht="24" x14ac:dyDescent="0.25">
      <c r="A8322" s="6">
        <v>7607</v>
      </c>
      <c r="B8322" s="48" t="s">
        <v>19933</v>
      </c>
      <c r="C8322" s="50" t="s">
        <v>691</v>
      </c>
      <c r="D8322" s="50"/>
      <c r="E8322" s="52">
        <v>1416.98</v>
      </c>
      <c r="F8322" s="10">
        <f t="shared" si="588"/>
        <v>840.26913999999999</v>
      </c>
      <c r="G8322" s="10"/>
      <c r="H8322" s="10">
        <f t="shared" si="589"/>
        <v>840.26913999999999</v>
      </c>
      <c r="I8322" s="10">
        <f t="shared" si="590"/>
        <v>3361.07656</v>
      </c>
      <c r="J8322" s="10" t="e">
        <f>VLOOKUP(C8322,KFT!C:E,3,FALSE)</f>
        <v>#N/A</v>
      </c>
    </row>
    <row r="8323" spans="1:10" x14ac:dyDescent="0.25">
      <c r="A8323" s="6">
        <v>7608</v>
      </c>
      <c r="B8323" s="48" t="s">
        <v>19934</v>
      </c>
      <c r="C8323" s="50" t="s">
        <v>692</v>
      </c>
      <c r="D8323" s="50"/>
      <c r="E8323" s="52">
        <v>2143.98</v>
      </c>
      <c r="F8323" s="10">
        <f t="shared" si="588"/>
        <v>1271.38014</v>
      </c>
      <c r="G8323" s="10"/>
      <c r="H8323" s="10">
        <f t="shared" si="589"/>
        <v>1271.38014</v>
      </c>
      <c r="I8323" s="10">
        <f t="shared" si="590"/>
        <v>5085.5205599999999</v>
      </c>
      <c r="J8323" s="10" t="e">
        <f>VLOOKUP(C8323,KFT!C:E,3,FALSE)</f>
        <v>#N/A</v>
      </c>
    </row>
    <row r="8324" spans="1:10" x14ac:dyDescent="0.25">
      <c r="A8324" s="6">
        <v>7609</v>
      </c>
      <c r="B8324" s="48" t="s">
        <v>19935</v>
      </c>
      <c r="C8324" s="50" t="s">
        <v>693</v>
      </c>
      <c r="D8324" s="50"/>
      <c r="E8324" s="52">
        <v>2449.79</v>
      </c>
      <c r="F8324" s="10">
        <f t="shared" si="588"/>
        <v>1452.7254699999999</v>
      </c>
      <c r="G8324" s="10"/>
      <c r="H8324" s="10">
        <f t="shared" si="589"/>
        <v>1452.7254699999999</v>
      </c>
      <c r="I8324" s="10">
        <f t="shared" si="590"/>
        <v>5810.9018799999994</v>
      </c>
      <c r="J8324" s="10" t="e">
        <f>VLOOKUP(C8324,KFT!C:E,3,FALSE)</f>
        <v>#N/A</v>
      </c>
    </row>
    <row r="8325" spans="1:10" x14ac:dyDescent="0.25">
      <c r="A8325" s="6">
        <v>7610</v>
      </c>
      <c r="B8325" s="48" t="s">
        <v>19936</v>
      </c>
      <c r="C8325" s="50" t="s">
        <v>694</v>
      </c>
      <c r="D8325" s="50"/>
      <c r="E8325" s="52">
        <v>3531.27</v>
      </c>
      <c r="F8325" s="10">
        <f t="shared" ref="F8325:F8388" si="591">E8325*0.593</f>
        <v>2094.0431100000001</v>
      </c>
      <c r="G8325" s="10"/>
      <c r="H8325" s="10">
        <f t="shared" ref="H8325:H8388" si="592">((F8325*G8325)/100)+F8325</f>
        <v>2094.0431100000001</v>
      </c>
      <c r="I8325" s="10">
        <f t="shared" ref="I8325:I8388" si="593">H8325*4</f>
        <v>8376.1724400000003</v>
      </c>
      <c r="J8325" s="10">
        <f>VLOOKUP(C8325,KFT!C:E,3,FALSE)</f>
        <v>3426</v>
      </c>
    </row>
    <row r="8326" spans="1:10" x14ac:dyDescent="0.25">
      <c r="A8326" s="6">
        <v>7611</v>
      </c>
      <c r="B8326" s="48" t="s">
        <v>19937</v>
      </c>
      <c r="C8326" s="50" t="s">
        <v>695</v>
      </c>
      <c r="D8326" s="50"/>
      <c r="E8326" s="52">
        <v>2143.98</v>
      </c>
      <c r="F8326" s="10">
        <f t="shared" si="591"/>
        <v>1271.38014</v>
      </c>
      <c r="G8326" s="10"/>
      <c r="H8326" s="10">
        <f t="shared" si="592"/>
        <v>1271.38014</v>
      </c>
      <c r="I8326" s="10">
        <f t="shared" si="593"/>
        <v>5085.5205599999999</v>
      </c>
      <c r="J8326" s="10">
        <f>VLOOKUP(C8326,KFT!C:E,3,FALSE)</f>
        <v>2080</v>
      </c>
    </row>
    <row r="8327" spans="1:10" ht="24" x14ac:dyDescent="0.25">
      <c r="A8327" s="6">
        <v>7612</v>
      </c>
      <c r="B8327" s="48" t="s">
        <v>19938</v>
      </c>
      <c r="C8327" s="54" t="s">
        <v>696</v>
      </c>
      <c r="D8327" s="54"/>
      <c r="E8327" s="52">
        <v>8545.5</v>
      </c>
      <c r="F8327" s="10">
        <f t="shared" si="591"/>
        <v>5067.4814999999999</v>
      </c>
      <c r="G8327" s="10">
        <f>VLOOKUP(B8327,'EK-2-C-1'!B:D,3,FALSE)</f>
        <v>40</v>
      </c>
      <c r="H8327" s="10">
        <f t="shared" si="592"/>
        <v>7094.4740999999995</v>
      </c>
      <c r="I8327" s="10">
        <f t="shared" si="593"/>
        <v>28377.896399999998</v>
      </c>
      <c r="J8327" s="10">
        <f>VLOOKUP(C8327,KFT!C:E,3,FALSE)</f>
        <v>8290</v>
      </c>
    </row>
    <row r="8328" spans="1:10" ht="24" x14ac:dyDescent="0.25">
      <c r="A8328" s="6">
        <v>7613</v>
      </c>
      <c r="B8328" s="48" t="s">
        <v>19939</v>
      </c>
      <c r="C8328" s="54" t="s">
        <v>697</v>
      </c>
      <c r="D8328" s="54"/>
      <c r="E8328" s="52">
        <v>9321.26</v>
      </c>
      <c r="F8328" s="10">
        <f t="shared" si="591"/>
        <v>5527.5071799999996</v>
      </c>
      <c r="G8328" s="10">
        <f>VLOOKUP(B8328,'EK-2-C-1'!B:D,3,FALSE)</f>
        <v>40</v>
      </c>
      <c r="H8328" s="10">
        <f t="shared" si="592"/>
        <v>7738.5100519999996</v>
      </c>
      <c r="I8328" s="10">
        <f t="shared" si="593"/>
        <v>30954.040207999999</v>
      </c>
      <c r="J8328" s="10">
        <f>VLOOKUP(C8328,KFT!C:E,3,FALSE)</f>
        <v>9044</v>
      </c>
    </row>
    <row r="8329" spans="1:10" x14ac:dyDescent="0.25">
      <c r="A8329" s="6">
        <v>7614</v>
      </c>
      <c r="B8329" s="48" t="s">
        <v>19940</v>
      </c>
      <c r="C8329" s="50" t="s">
        <v>698</v>
      </c>
      <c r="D8329" s="50"/>
      <c r="E8329" s="52">
        <v>2234.1999999999998</v>
      </c>
      <c r="F8329" s="10">
        <f t="shared" si="591"/>
        <v>1324.8805999999997</v>
      </c>
      <c r="G8329" s="10"/>
      <c r="H8329" s="10">
        <f t="shared" si="592"/>
        <v>1324.8805999999997</v>
      </c>
      <c r="I8329" s="10">
        <f t="shared" si="593"/>
        <v>5299.5223999999989</v>
      </c>
      <c r="J8329" s="10" t="e">
        <f>VLOOKUP(C8329,KFT!C:E,3,FALSE)</f>
        <v>#N/A</v>
      </c>
    </row>
    <row r="8330" spans="1:10" ht="24" x14ac:dyDescent="0.25">
      <c r="A8330" s="6">
        <v>7615</v>
      </c>
      <c r="B8330" s="48" t="s">
        <v>19941</v>
      </c>
      <c r="C8330" s="54" t="s">
        <v>699</v>
      </c>
      <c r="D8330" s="54"/>
      <c r="E8330" s="52">
        <v>12991.31</v>
      </c>
      <c r="F8330" s="10">
        <f t="shared" si="591"/>
        <v>7703.8468299999995</v>
      </c>
      <c r="G8330" s="10">
        <f>VLOOKUP(B8330,'EK-2-C-1'!B:D,3,FALSE)</f>
        <v>40</v>
      </c>
      <c r="H8330" s="10">
        <f t="shared" si="592"/>
        <v>10785.385561999999</v>
      </c>
      <c r="I8330" s="10">
        <f t="shared" si="593"/>
        <v>43141.542247999998</v>
      </c>
      <c r="J8330" s="10" t="e">
        <f>VLOOKUP(C8330,KFT!C:E,3,FALSE)</f>
        <v>#N/A</v>
      </c>
    </row>
    <row r="8331" spans="1:10" x14ac:dyDescent="0.25">
      <c r="A8331" s="6">
        <v>7616</v>
      </c>
      <c r="B8331" s="48" t="s">
        <v>19942</v>
      </c>
      <c r="C8331" s="50" t="s">
        <v>701</v>
      </c>
      <c r="D8331" s="50"/>
      <c r="E8331" s="52">
        <v>2159.25</v>
      </c>
      <c r="F8331" s="10">
        <f t="shared" si="591"/>
        <v>1280.43525</v>
      </c>
      <c r="G8331" s="10"/>
      <c r="H8331" s="10">
        <f t="shared" si="592"/>
        <v>1280.43525</v>
      </c>
      <c r="I8331" s="10">
        <f t="shared" si="593"/>
        <v>5121.741</v>
      </c>
      <c r="J8331" s="10">
        <f>VLOOKUP(C8331,KFT!C:E,3,FALSE)</f>
        <v>2094</v>
      </c>
    </row>
    <row r="8332" spans="1:10" x14ac:dyDescent="0.25">
      <c r="A8332" s="6">
        <v>7617</v>
      </c>
      <c r="B8332" s="48" t="s">
        <v>19943</v>
      </c>
      <c r="C8332" s="50" t="s">
        <v>702</v>
      </c>
      <c r="D8332" s="50"/>
      <c r="E8332" s="52">
        <v>1889.3</v>
      </c>
      <c r="F8332" s="10">
        <f t="shared" si="591"/>
        <v>1120.3548999999998</v>
      </c>
      <c r="G8332" s="10"/>
      <c r="H8332" s="10">
        <f t="shared" si="592"/>
        <v>1120.3548999999998</v>
      </c>
      <c r="I8332" s="10">
        <f t="shared" si="593"/>
        <v>4481.4195999999993</v>
      </c>
      <c r="J8332" s="10" t="e">
        <f>VLOOKUP(C8332,KFT!C:E,3,FALSE)</f>
        <v>#N/A</v>
      </c>
    </row>
    <row r="8333" spans="1:10" x14ac:dyDescent="0.25">
      <c r="A8333" s="6">
        <v>7618</v>
      </c>
      <c r="B8333" s="48" t="s">
        <v>19944</v>
      </c>
      <c r="C8333" s="50" t="s">
        <v>703</v>
      </c>
      <c r="D8333" s="50"/>
      <c r="E8333" s="52">
        <v>2159.25</v>
      </c>
      <c r="F8333" s="10">
        <f t="shared" si="591"/>
        <v>1280.43525</v>
      </c>
      <c r="G8333" s="10"/>
      <c r="H8333" s="10">
        <f t="shared" si="592"/>
        <v>1280.43525</v>
      </c>
      <c r="I8333" s="10">
        <f t="shared" si="593"/>
        <v>5121.741</v>
      </c>
      <c r="J8333" s="10">
        <f>VLOOKUP(C8333,KFT!C:E,3,FALSE)</f>
        <v>2094</v>
      </c>
    </row>
    <row r="8334" spans="1:10" x14ac:dyDescent="0.25">
      <c r="A8334" s="6">
        <v>7619</v>
      </c>
      <c r="B8334" s="48" t="s">
        <v>19945</v>
      </c>
      <c r="C8334" s="50" t="s">
        <v>704</v>
      </c>
      <c r="D8334" s="50"/>
      <c r="E8334" s="52">
        <v>1889.3</v>
      </c>
      <c r="F8334" s="10">
        <f t="shared" si="591"/>
        <v>1120.3548999999998</v>
      </c>
      <c r="G8334" s="10"/>
      <c r="H8334" s="10">
        <f t="shared" si="592"/>
        <v>1120.3548999999998</v>
      </c>
      <c r="I8334" s="10">
        <f t="shared" si="593"/>
        <v>4481.4195999999993</v>
      </c>
      <c r="J8334" s="10">
        <f>VLOOKUP(C8334,KFT!C:E,3,FALSE)</f>
        <v>1834</v>
      </c>
    </row>
    <row r="8335" spans="1:10" x14ac:dyDescent="0.25">
      <c r="A8335" s="6">
        <v>7620</v>
      </c>
      <c r="B8335" s="48" t="s">
        <v>19946</v>
      </c>
      <c r="C8335" s="50" t="s">
        <v>705</v>
      </c>
      <c r="D8335" s="50"/>
      <c r="E8335" s="52">
        <v>8164.01</v>
      </c>
      <c r="F8335" s="10">
        <f t="shared" si="591"/>
        <v>4841.2579299999998</v>
      </c>
      <c r="G8335" s="10"/>
      <c r="H8335" s="10">
        <f t="shared" si="592"/>
        <v>4841.2579299999998</v>
      </c>
      <c r="I8335" s="10">
        <f t="shared" si="593"/>
        <v>19365.031719999999</v>
      </c>
      <c r="J8335" s="10">
        <f>VLOOKUP(C8335,KFT!C:E,3,FALSE)</f>
        <v>7920</v>
      </c>
    </row>
    <row r="8336" spans="1:10" x14ac:dyDescent="0.25">
      <c r="A8336" s="6">
        <v>7621</v>
      </c>
      <c r="B8336" s="48" t="s">
        <v>19947</v>
      </c>
      <c r="C8336" s="50" t="s">
        <v>706</v>
      </c>
      <c r="D8336" s="50"/>
      <c r="E8336" s="52">
        <v>4212.5600000000004</v>
      </c>
      <c r="F8336" s="10">
        <f t="shared" si="591"/>
        <v>2498.04808</v>
      </c>
      <c r="G8336" s="10"/>
      <c r="H8336" s="10">
        <f t="shared" si="592"/>
        <v>2498.04808</v>
      </c>
      <c r="I8336" s="10">
        <f t="shared" si="593"/>
        <v>9992.1923200000001</v>
      </c>
      <c r="J8336" s="10">
        <f>VLOOKUP(C8336,KFT!C:E,3,FALSE)</f>
        <v>4088</v>
      </c>
    </row>
    <row r="8337" spans="1:10" x14ac:dyDescent="0.25">
      <c r="A8337" s="6">
        <v>7622</v>
      </c>
      <c r="B8337" s="48" t="s">
        <v>19948</v>
      </c>
      <c r="C8337" s="50" t="s">
        <v>707</v>
      </c>
      <c r="D8337" s="50"/>
      <c r="E8337" s="52">
        <v>885.77</v>
      </c>
      <c r="F8337" s="10">
        <f t="shared" si="591"/>
        <v>525.26161000000002</v>
      </c>
      <c r="G8337" s="10"/>
      <c r="H8337" s="10">
        <f t="shared" si="592"/>
        <v>525.26161000000002</v>
      </c>
      <c r="I8337" s="10">
        <f t="shared" si="593"/>
        <v>2101.0464400000001</v>
      </c>
      <c r="J8337" s="10" t="e">
        <f>VLOOKUP(C8337,KFT!C:E,3,FALSE)</f>
        <v>#N/A</v>
      </c>
    </row>
    <row r="8338" spans="1:10" x14ac:dyDescent="0.25">
      <c r="A8338" s="6">
        <v>7623</v>
      </c>
      <c r="B8338" s="48" t="s">
        <v>19949</v>
      </c>
      <c r="C8338" s="50" t="s">
        <v>708</v>
      </c>
      <c r="D8338" s="50"/>
      <c r="E8338" s="52">
        <v>1846.45</v>
      </c>
      <c r="F8338" s="10">
        <f t="shared" si="591"/>
        <v>1094.9448500000001</v>
      </c>
      <c r="G8338" s="10"/>
      <c r="H8338" s="10">
        <f t="shared" si="592"/>
        <v>1094.9448500000001</v>
      </c>
      <c r="I8338" s="10">
        <f t="shared" si="593"/>
        <v>4379.7794000000004</v>
      </c>
      <c r="J8338" s="10" t="e">
        <f>VLOOKUP(C8338,KFT!C:E,3,FALSE)</f>
        <v>#N/A</v>
      </c>
    </row>
    <row r="8339" spans="1:10" x14ac:dyDescent="0.25">
      <c r="A8339" s="6">
        <v>7624</v>
      </c>
      <c r="B8339" s="48" t="s">
        <v>19950</v>
      </c>
      <c r="C8339" s="50" t="s">
        <v>709</v>
      </c>
      <c r="D8339" s="50"/>
      <c r="E8339" s="52">
        <v>1102.4000000000001</v>
      </c>
      <c r="F8339" s="10">
        <f t="shared" si="591"/>
        <v>653.72320000000002</v>
      </c>
      <c r="G8339" s="10"/>
      <c r="H8339" s="10">
        <f t="shared" si="592"/>
        <v>653.72320000000002</v>
      </c>
      <c r="I8339" s="10">
        <f t="shared" si="593"/>
        <v>2614.8928000000001</v>
      </c>
      <c r="J8339" s="10">
        <f>VLOOKUP(C8339,KFT!C:E,3,FALSE)</f>
        <v>1070</v>
      </c>
    </row>
    <row r="8340" spans="1:10" ht="24" x14ac:dyDescent="0.25">
      <c r="A8340" s="6">
        <v>7625</v>
      </c>
      <c r="B8340" s="48" t="s">
        <v>19951</v>
      </c>
      <c r="C8340" s="54" t="s">
        <v>4059</v>
      </c>
      <c r="D8340" s="54"/>
      <c r="E8340" s="52">
        <v>23274.61</v>
      </c>
      <c r="F8340" s="10">
        <f t="shared" si="591"/>
        <v>13801.843730000001</v>
      </c>
      <c r="G8340" s="10">
        <f>VLOOKUP(B8340,'EK-2-C-1'!B:D,3,FALSE)</f>
        <v>40</v>
      </c>
      <c r="H8340" s="10">
        <f t="shared" si="592"/>
        <v>19322.581222000001</v>
      </c>
      <c r="I8340" s="10">
        <f t="shared" si="593"/>
        <v>77290.324888000003</v>
      </c>
      <c r="J8340" s="10" t="e">
        <f>VLOOKUP(C8340,KFT!C:E,3,FALSE)</f>
        <v>#N/A</v>
      </c>
    </row>
    <row r="8341" spans="1:10" x14ac:dyDescent="0.25">
      <c r="A8341" s="6">
        <v>7626</v>
      </c>
      <c r="B8341" s="48" t="s">
        <v>19952</v>
      </c>
      <c r="C8341" s="50" t="s">
        <v>710</v>
      </c>
      <c r="D8341" s="50"/>
      <c r="E8341" s="52">
        <v>12341.74</v>
      </c>
      <c r="F8341" s="10">
        <f t="shared" si="591"/>
        <v>7318.6518199999991</v>
      </c>
      <c r="G8341" s="10"/>
      <c r="H8341" s="10">
        <f t="shared" si="592"/>
        <v>7318.6518199999991</v>
      </c>
      <c r="I8341" s="10">
        <f t="shared" si="593"/>
        <v>29274.607279999997</v>
      </c>
      <c r="J8341" s="10">
        <f>VLOOKUP(C8341,KFT!C:E,3,FALSE)</f>
        <v>11972</v>
      </c>
    </row>
    <row r="8342" spans="1:10" x14ac:dyDescent="0.25">
      <c r="A8342" s="6">
        <v>7627</v>
      </c>
      <c r="B8342" s="48" t="s">
        <v>19953</v>
      </c>
      <c r="C8342" s="50" t="s">
        <v>711</v>
      </c>
      <c r="D8342" s="50"/>
      <c r="E8342" s="52">
        <v>1214.77</v>
      </c>
      <c r="F8342" s="10">
        <f t="shared" si="591"/>
        <v>720.35861</v>
      </c>
      <c r="G8342" s="10"/>
      <c r="H8342" s="10">
        <f t="shared" si="592"/>
        <v>720.35861</v>
      </c>
      <c r="I8342" s="10">
        <f t="shared" si="593"/>
        <v>2881.43444</v>
      </c>
      <c r="J8342" s="10">
        <f>VLOOKUP(C8342,KFT!C:E,3,FALSE)</f>
        <v>1178</v>
      </c>
    </row>
    <row r="8343" spans="1:10" x14ac:dyDescent="0.25">
      <c r="A8343" s="6">
        <v>7628</v>
      </c>
      <c r="B8343" s="48" t="s">
        <v>19954</v>
      </c>
      <c r="C8343" s="50" t="s">
        <v>712</v>
      </c>
      <c r="D8343" s="50"/>
      <c r="E8343" s="52">
        <v>1619.44</v>
      </c>
      <c r="F8343" s="10">
        <f t="shared" si="591"/>
        <v>960.32791999999995</v>
      </c>
      <c r="G8343" s="10"/>
      <c r="H8343" s="10">
        <f t="shared" si="592"/>
        <v>960.32791999999995</v>
      </c>
      <c r="I8343" s="10">
        <f t="shared" si="593"/>
        <v>3841.3116799999998</v>
      </c>
      <c r="J8343" s="10">
        <f>VLOOKUP(C8343,KFT!C:E,3,FALSE)</f>
        <v>1572</v>
      </c>
    </row>
    <row r="8344" spans="1:10" x14ac:dyDescent="0.25">
      <c r="A8344" s="6">
        <v>7629</v>
      </c>
      <c r="B8344" s="48" t="s">
        <v>19955</v>
      </c>
      <c r="C8344" s="50" t="s">
        <v>713</v>
      </c>
      <c r="D8344" s="50"/>
      <c r="E8344" s="52">
        <v>1797.86</v>
      </c>
      <c r="F8344" s="10">
        <f t="shared" si="591"/>
        <v>1066.1309799999999</v>
      </c>
      <c r="G8344" s="10"/>
      <c r="H8344" s="10">
        <f t="shared" si="592"/>
        <v>1066.1309799999999</v>
      </c>
      <c r="I8344" s="10">
        <f t="shared" si="593"/>
        <v>4264.5239199999996</v>
      </c>
      <c r="J8344" s="10">
        <f>VLOOKUP(C8344,KFT!C:E,3,FALSE)</f>
        <v>1744</v>
      </c>
    </row>
    <row r="8345" spans="1:10" x14ac:dyDescent="0.25">
      <c r="A8345" s="6">
        <v>7630</v>
      </c>
      <c r="B8345" s="48" t="s">
        <v>19956</v>
      </c>
      <c r="C8345" s="50" t="s">
        <v>714</v>
      </c>
      <c r="D8345" s="50"/>
      <c r="E8345" s="52">
        <v>5897.71</v>
      </c>
      <c r="F8345" s="10">
        <f t="shared" si="591"/>
        <v>3497.3420299999998</v>
      </c>
      <c r="G8345" s="10"/>
      <c r="H8345" s="10">
        <f t="shared" si="592"/>
        <v>3497.3420299999998</v>
      </c>
      <c r="I8345" s="10">
        <f t="shared" si="593"/>
        <v>13989.368119999999</v>
      </c>
      <c r="J8345" s="10">
        <f>VLOOKUP(C8345,KFT!C:E,3,FALSE)</f>
        <v>5722</v>
      </c>
    </row>
    <row r="8346" spans="1:10" x14ac:dyDescent="0.25">
      <c r="A8346" s="6">
        <v>7631</v>
      </c>
      <c r="B8346" s="48" t="s">
        <v>19957</v>
      </c>
      <c r="C8346" s="50" t="s">
        <v>715</v>
      </c>
      <c r="D8346" s="50"/>
      <c r="E8346" s="52">
        <v>6318.5</v>
      </c>
      <c r="F8346" s="10">
        <f t="shared" si="591"/>
        <v>3746.8705</v>
      </c>
      <c r="G8346" s="10"/>
      <c r="H8346" s="10">
        <f t="shared" si="592"/>
        <v>3746.8705</v>
      </c>
      <c r="I8346" s="10">
        <f t="shared" si="593"/>
        <v>14987.482</v>
      </c>
      <c r="J8346" s="10">
        <f>VLOOKUP(C8346,KFT!C:E,3,FALSE)</f>
        <v>6130</v>
      </c>
    </row>
    <row r="8347" spans="1:10" ht="24" x14ac:dyDescent="0.25">
      <c r="A8347" s="6">
        <v>7632</v>
      </c>
      <c r="B8347" s="48" t="s">
        <v>19958</v>
      </c>
      <c r="C8347" s="50" t="s">
        <v>716</v>
      </c>
      <c r="D8347" s="50"/>
      <c r="E8347" s="52">
        <v>13919.26</v>
      </c>
      <c r="F8347" s="10">
        <f t="shared" si="591"/>
        <v>8254.1211800000001</v>
      </c>
      <c r="G8347" s="10"/>
      <c r="H8347" s="10">
        <f t="shared" si="592"/>
        <v>8254.1211800000001</v>
      </c>
      <c r="I8347" s="10">
        <f t="shared" si="593"/>
        <v>33016.48472</v>
      </c>
      <c r="J8347" s="10">
        <f>VLOOKUP(C8347,KFT!C:E,3,FALSE)</f>
        <v>13504</v>
      </c>
    </row>
    <row r="8348" spans="1:10" x14ac:dyDescent="0.25">
      <c r="A8348" s="6">
        <v>7633</v>
      </c>
      <c r="B8348" s="48" t="s">
        <v>19959</v>
      </c>
      <c r="C8348" s="50" t="s">
        <v>717</v>
      </c>
      <c r="D8348" s="50"/>
      <c r="E8348" s="52">
        <v>2699.07</v>
      </c>
      <c r="F8348" s="10">
        <f t="shared" si="591"/>
        <v>1600.5485100000001</v>
      </c>
      <c r="G8348" s="10"/>
      <c r="H8348" s="10">
        <f t="shared" si="592"/>
        <v>1600.5485100000001</v>
      </c>
      <c r="I8348" s="10">
        <f t="shared" si="593"/>
        <v>6402.1940400000003</v>
      </c>
      <c r="J8348" s="10">
        <f>VLOOKUP(C8348,KFT!C:E,3,FALSE)</f>
        <v>2618</v>
      </c>
    </row>
    <row r="8349" spans="1:10" x14ac:dyDescent="0.25">
      <c r="A8349" s="6">
        <v>7634</v>
      </c>
      <c r="B8349" s="48" t="s">
        <v>19960</v>
      </c>
      <c r="C8349" s="50" t="s">
        <v>718</v>
      </c>
      <c r="D8349" s="50"/>
      <c r="E8349" s="52">
        <v>1846.45</v>
      </c>
      <c r="F8349" s="10">
        <f t="shared" si="591"/>
        <v>1094.9448500000001</v>
      </c>
      <c r="G8349" s="10"/>
      <c r="H8349" s="10">
        <f t="shared" si="592"/>
        <v>1094.9448500000001</v>
      </c>
      <c r="I8349" s="10">
        <f t="shared" si="593"/>
        <v>4379.7794000000004</v>
      </c>
      <c r="J8349" s="10">
        <f>VLOOKUP(C8349,KFT!C:E,3,FALSE)</f>
        <v>1792</v>
      </c>
    </row>
    <row r="8350" spans="1:10" x14ac:dyDescent="0.25">
      <c r="A8350" s="6">
        <v>7635</v>
      </c>
      <c r="B8350" s="48" t="s">
        <v>19961</v>
      </c>
      <c r="C8350" s="50" t="s">
        <v>719</v>
      </c>
      <c r="D8350" s="50"/>
      <c r="E8350" s="52">
        <v>2153.81</v>
      </c>
      <c r="F8350" s="10">
        <f t="shared" si="591"/>
        <v>1277.2093299999999</v>
      </c>
      <c r="G8350" s="10"/>
      <c r="H8350" s="10">
        <f t="shared" si="592"/>
        <v>1277.2093299999999</v>
      </c>
      <c r="I8350" s="10">
        <f t="shared" si="593"/>
        <v>5108.8373199999996</v>
      </c>
      <c r="J8350" s="10" t="e">
        <f>VLOOKUP(C8350,KFT!C:E,3,FALSE)</f>
        <v>#N/A</v>
      </c>
    </row>
    <row r="8351" spans="1:10" x14ac:dyDescent="0.25">
      <c r="A8351" s="6">
        <v>7636</v>
      </c>
      <c r="B8351" s="48" t="s">
        <v>19962</v>
      </c>
      <c r="C8351" s="50" t="s">
        <v>720</v>
      </c>
      <c r="D8351" s="50"/>
      <c r="E8351" s="52">
        <v>1889.3</v>
      </c>
      <c r="F8351" s="10">
        <f t="shared" si="591"/>
        <v>1120.3548999999998</v>
      </c>
      <c r="G8351" s="10"/>
      <c r="H8351" s="10">
        <f t="shared" si="592"/>
        <v>1120.3548999999998</v>
      </c>
      <c r="I8351" s="10">
        <f t="shared" si="593"/>
        <v>4481.4195999999993</v>
      </c>
      <c r="J8351" s="10">
        <f>VLOOKUP(C8351,KFT!C:E,3,FALSE)</f>
        <v>1834</v>
      </c>
    </row>
    <row r="8352" spans="1:10" ht="24" x14ac:dyDescent="0.25">
      <c r="A8352" s="6">
        <v>7637</v>
      </c>
      <c r="B8352" s="48" t="s">
        <v>19963</v>
      </c>
      <c r="C8352" s="50" t="s">
        <v>721</v>
      </c>
      <c r="D8352" s="50"/>
      <c r="E8352" s="52">
        <v>1331.52</v>
      </c>
      <c r="F8352" s="10">
        <f t="shared" si="591"/>
        <v>789.5913599999999</v>
      </c>
      <c r="G8352" s="10"/>
      <c r="H8352" s="10">
        <f t="shared" si="592"/>
        <v>789.5913599999999</v>
      </c>
      <c r="I8352" s="10">
        <f t="shared" si="593"/>
        <v>3158.3654399999996</v>
      </c>
      <c r="J8352" s="10">
        <f>VLOOKUP(C8352,KFT!C:E,3,FALSE)</f>
        <v>1292</v>
      </c>
    </row>
    <row r="8353" spans="1:10" x14ac:dyDescent="0.25">
      <c r="A8353" s="6">
        <v>7638</v>
      </c>
      <c r="B8353" s="48" t="s">
        <v>19964</v>
      </c>
      <c r="C8353" s="50" t="s">
        <v>723</v>
      </c>
      <c r="D8353" s="50"/>
      <c r="E8353" s="52">
        <v>1846.45</v>
      </c>
      <c r="F8353" s="10">
        <f t="shared" si="591"/>
        <v>1094.9448500000001</v>
      </c>
      <c r="G8353" s="10"/>
      <c r="H8353" s="10">
        <f t="shared" si="592"/>
        <v>1094.9448500000001</v>
      </c>
      <c r="I8353" s="10">
        <f t="shared" si="593"/>
        <v>4379.7794000000004</v>
      </c>
      <c r="J8353" s="10">
        <f>VLOOKUP(C8353,KFT!C:E,3,FALSE)</f>
        <v>1792</v>
      </c>
    </row>
    <row r="8354" spans="1:10" x14ac:dyDescent="0.25">
      <c r="A8354" s="6">
        <v>7639</v>
      </c>
      <c r="B8354" s="48" t="s">
        <v>19965</v>
      </c>
      <c r="C8354" s="50" t="s">
        <v>724</v>
      </c>
      <c r="D8354" s="50"/>
      <c r="E8354" s="52">
        <v>2699.07</v>
      </c>
      <c r="F8354" s="10">
        <f t="shared" si="591"/>
        <v>1600.5485100000001</v>
      </c>
      <c r="G8354" s="10"/>
      <c r="H8354" s="10">
        <f t="shared" si="592"/>
        <v>1600.5485100000001</v>
      </c>
      <c r="I8354" s="10">
        <f t="shared" si="593"/>
        <v>6402.1940400000003</v>
      </c>
      <c r="J8354" s="10" t="e">
        <f>VLOOKUP(C8354,KFT!C:E,3,FALSE)</f>
        <v>#N/A</v>
      </c>
    </row>
    <row r="8355" spans="1:10" x14ac:dyDescent="0.25">
      <c r="A8355" s="6">
        <v>7640</v>
      </c>
      <c r="B8355" s="48" t="s">
        <v>19966</v>
      </c>
      <c r="C8355" s="50" t="s">
        <v>725</v>
      </c>
      <c r="D8355" s="50"/>
      <c r="E8355" s="52">
        <v>1846.45</v>
      </c>
      <c r="F8355" s="10">
        <f t="shared" si="591"/>
        <v>1094.9448500000001</v>
      </c>
      <c r="G8355" s="10"/>
      <c r="H8355" s="10">
        <f t="shared" si="592"/>
        <v>1094.9448500000001</v>
      </c>
      <c r="I8355" s="10">
        <f t="shared" si="593"/>
        <v>4379.7794000000004</v>
      </c>
      <c r="J8355" s="10">
        <f>VLOOKUP(C8355,KFT!C:E,3,FALSE)</f>
        <v>1792</v>
      </c>
    </row>
    <row r="8356" spans="1:10" x14ac:dyDescent="0.25">
      <c r="A8356" s="6">
        <v>7641</v>
      </c>
      <c r="B8356" s="48" t="s">
        <v>19967</v>
      </c>
      <c r="C8356" s="50" t="s">
        <v>726</v>
      </c>
      <c r="D8356" s="50"/>
      <c r="E8356" s="52">
        <v>1331.52</v>
      </c>
      <c r="F8356" s="10">
        <f t="shared" si="591"/>
        <v>789.5913599999999</v>
      </c>
      <c r="G8356" s="10"/>
      <c r="H8356" s="10">
        <f t="shared" si="592"/>
        <v>789.5913599999999</v>
      </c>
      <c r="I8356" s="10">
        <f t="shared" si="593"/>
        <v>3158.3654399999996</v>
      </c>
      <c r="J8356" s="10">
        <f>VLOOKUP(C8356,KFT!C:E,3,FALSE)</f>
        <v>1292</v>
      </c>
    </row>
    <row r="8357" spans="1:10" x14ac:dyDescent="0.25">
      <c r="A8357" s="6">
        <v>7642</v>
      </c>
      <c r="B8357" s="48" t="s">
        <v>19968</v>
      </c>
      <c r="C8357" s="54" t="s">
        <v>727</v>
      </c>
      <c r="D8357" s="54"/>
      <c r="E8357" s="52">
        <v>16849.900000000001</v>
      </c>
      <c r="F8357" s="10">
        <f t="shared" si="591"/>
        <v>9991.9907000000003</v>
      </c>
      <c r="G8357" s="10">
        <f>VLOOKUP(B8357,'EK-2-C-1'!B:D,3,FALSE)</f>
        <v>40</v>
      </c>
      <c r="H8357" s="10">
        <f t="shared" si="592"/>
        <v>13988.786980000001</v>
      </c>
      <c r="I8357" s="10">
        <f t="shared" si="593"/>
        <v>55955.147920000003</v>
      </c>
      <c r="J8357" s="10" t="e">
        <f>VLOOKUP(C8357,KFT!C:E,3,FALSE)</f>
        <v>#N/A</v>
      </c>
    </row>
    <row r="8358" spans="1:10" x14ac:dyDescent="0.25">
      <c r="A8358" s="6">
        <v>7643</v>
      </c>
      <c r="B8358" s="48" t="s">
        <v>19969</v>
      </c>
      <c r="C8358" s="54" t="s">
        <v>728</v>
      </c>
      <c r="D8358" s="54"/>
      <c r="E8358" s="52">
        <v>12637</v>
      </c>
      <c r="F8358" s="10">
        <f t="shared" si="591"/>
        <v>7493.741</v>
      </c>
      <c r="G8358" s="10">
        <f>VLOOKUP(B8358,'EK-2-C-1'!B:D,3,FALSE)</f>
        <v>40</v>
      </c>
      <c r="H8358" s="10">
        <f t="shared" si="592"/>
        <v>10491.2374</v>
      </c>
      <c r="I8358" s="10">
        <f t="shared" si="593"/>
        <v>41964.9496</v>
      </c>
      <c r="J8358" s="10">
        <f>VLOOKUP(C8358,KFT!C:E,3,FALSE)</f>
        <v>12260</v>
      </c>
    </row>
    <row r="8359" spans="1:10" x14ac:dyDescent="0.25">
      <c r="A8359" s="6">
        <v>7644</v>
      </c>
      <c r="B8359" s="48" t="s">
        <v>19970</v>
      </c>
      <c r="C8359" s="50" t="s">
        <v>729</v>
      </c>
      <c r="D8359" s="50"/>
      <c r="E8359" s="52">
        <v>2584.65</v>
      </c>
      <c r="F8359" s="10">
        <f t="shared" si="591"/>
        <v>1532.6974499999999</v>
      </c>
      <c r="G8359" s="10"/>
      <c r="H8359" s="10">
        <f t="shared" si="592"/>
        <v>1532.6974499999999</v>
      </c>
      <c r="I8359" s="10">
        <f t="shared" si="593"/>
        <v>6130.7897999999996</v>
      </c>
      <c r="J8359" s="10">
        <f>VLOOKUP(C8359,KFT!C:E,3,FALSE)</f>
        <v>2508</v>
      </c>
    </row>
    <row r="8360" spans="1:10" ht="24" x14ac:dyDescent="0.25">
      <c r="A8360" s="6">
        <v>7645</v>
      </c>
      <c r="B8360" s="48" t="s">
        <v>19971</v>
      </c>
      <c r="C8360" s="54" t="s">
        <v>730</v>
      </c>
      <c r="D8360" s="54"/>
      <c r="E8360" s="52">
        <v>7055.8</v>
      </c>
      <c r="F8360" s="10">
        <f t="shared" si="591"/>
        <v>4184.0893999999998</v>
      </c>
      <c r="G8360" s="10">
        <f>VLOOKUP(B8360,'EK-2-C-1'!B:D,3,FALSE)</f>
        <v>40</v>
      </c>
      <c r="H8360" s="10">
        <f t="shared" si="592"/>
        <v>5857.72516</v>
      </c>
      <c r="I8360" s="10">
        <f t="shared" si="593"/>
        <v>23430.90064</v>
      </c>
      <c r="J8360" s="10">
        <f>VLOOKUP(C8360,KFT!C:E,3,FALSE)</f>
        <v>6846</v>
      </c>
    </row>
    <row r="8361" spans="1:10" x14ac:dyDescent="0.25">
      <c r="A8361" s="6">
        <v>7646</v>
      </c>
      <c r="B8361" s="48" t="s">
        <v>19972</v>
      </c>
      <c r="C8361" s="50" t="s">
        <v>731</v>
      </c>
      <c r="D8361" s="50"/>
      <c r="E8361" s="52">
        <v>1930.47</v>
      </c>
      <c r="F8361" s="10">
        <f t="shared" si="591"/>
        <v>1144.7687100000001</v>
      </c>
      <c r="G8361" s="10"/>
      <c r="H8361" s="10">
        <f t="shared" si="592"/>
        <v>1144.7687100000001</v>
      </c>
      <c r="I8361" s="10">
        <f t="shared" si="593"/>
        <v>4579.0748400000002</v>
      </c>
      <c r="J8361" s="10">
        <f>VLOOKUP(C8361,KFT!C:E,3,FALSE)</f>
        <v>1896</v>
      </c>
    </row>
    <row r="8362" spans="1:10" x14ac:dyDescent="0.25">
      <c r="A8362" s="6">
        <v>7647</v>
      </c>
      <c r="B8362" s="48" t="s">
        <v>19973</v>
      </c>
      <c r="C8362" s="50" t="s">
        <v>732</v>
      </c>
      <c r="D8362" s="50"/>
      <c r="E8362" s="52">
        <v>1930.47</v>
      </c>
      <c r="F8362" s="10">
        <f t="shared" si="591"/>
        <v>1144.7687100000001</v>
      </c>
      <c r="G8362" s="10"/>
      <c r="H8362" s="10">
        <f t="shared" si="592"/>
        <v>1144.7687100000001</v>
      </c>
      <c r="I8362" s="10">
        <f t="shared" si="593"/>
        <v>4579.0748400000002</v>
      </c>
      <c r="J8362" s="10">
        <f>VLOOKUP(C8362,KFT!C:E,3,FALSE)</f>
        <v>1896</v>
      </c>
    </row>
    <row r="8363" spans="1:10" x14ac:dyDescent="0.25">
      <c r="A8363" s="6">
        <v>7648</v>
      </c>
      <c r="B8363" s="48" t="s">
        <v>19974</v>
      </c>
      <c r="C8363" s="50" t="s">
        <v>733</v>
      </c>
      <c r="D8363" s="50"/>
      <c r="E8363" s="52">
        <v>2461.5500000000002</v>
      </c>
      <c r="F8363" s="10">
        <f t="shared" si="591"/>
        <v>1459.6991500000001</v>
      </c>
      <c r="G8363" s="10"/>
      <c r="H8363" s="10">
        <f t="shared" si="592"/>
        <v>1459.6991500000001</v>
      </c>
      <c r="I8363" s="10">
        <f t="shared" si="593"/>
        <v>5838.7966000000006</v>
      </c>
      <c r="J8363" s="10">
        <f>VLOOKUP(C8363,KFT!C:E,3,FALSE)</f>
        <v>2418</v>
      </c>
    </row>
    <row r="8364" spans="1:10" x14ac:dyDescent="0.25">
      <c r="A8364" s="6">
        <v>7649</v>
      </c>
      <c r="B8364" s="48" t="s">
        <v>19975</v>
      </c>
      <c r="C8364" s="50" t="s">
        <v>734</v>
      </c>
      <c r="D8364" s="50"/>
      <c r="E8364" s="52">
        <v>2159.25</v>
      </c>
      <c r="F8364" s="10">
        <f t="shared" si="591"/>
        <v>1280.43525</v>
      </c>
      <c r="G8364" s="10"/>
      <c r="H8364" s="10">
        <f t="shared" si="592"/>
        <v>1280.43525</v>
      </c>
      <c r="I8364" s="10">
        <f t="shared" si="593"/>
        <v>5121.741</v>
      </c>
      <c r="J8364" s="10">
        <f>VLOOKUP(C8364,KFT!C:E,3,FALSE)</f>
        <v>2094</v>
      </c>
    </row>
    <row r="8365" spans="1:10" x14ac:dyDescent="0.25">
      <c r="A8365" s="6">
        <v>7650</v>
      </c>
      <c r="B8365" s="48" t="s">
        <v>19976</v>
      </c>
      <c r="C8365" s="50" t="s">
        <v>735</v>
      </c>
      <c r="D8365" s="50"/>
      <c r="E8365" s="52">
        <v>4212.5600000000004</v>
      </c>
      <c r="F8365" s="10">
        <f t="shared" si="591"/>
        <v>2498.04808</v>
      </c>
      <c r="G8365" s="10"/>
      <c r="H8365" s="10">
        <f t="shared" si="592"/>
        <v>2498.04808</v>
      </c>
      <c r="I8365" s="10">
        <f t="shared" si="593"/>
        <v>9992.1923200000001</v>
      </c>
      <c r="J8365" s="10">
        <f>VLOOKUP(C8365,KFT!C:E,3,FALSE)</f>
        <v>4088</v>
      </c>
    </row>
    <row r="8366" spans="1:10" x14ac:dyDescent="0.25">
      <c r="A8366" s="6">
        <v>7651</v>
      </c>
      <c r="B8366" s="48" t="s">
        <v>19977</v>
      </c>
      <c r="C8366" s="50" t="s">
        <v>736</v>
      </c>
      <c r="D8366" s="50"/>
      <c r="E8366" s="52">
        <v>1012.31</v>
      </c>
      <c r="F8366" s="10">
        <f t="shared" si="591"/>
        <v>600.29982999999993</v>
      </c>
      <c r="G8366" s="10"/>
      <c r="H8366" s="10">
        <f t="shared" si="592"/>
        <v>600.29982999999993</v>
      </c>
      <c r="I8366" s="10">
        <f t="shared" si="593"/>
        <v>2401.1993199999997</v>
      </c>
      <c r="J8366" s="10">
        <f>VLOOKUP(C8366,KFT!C:E,3,FALSE)</f>
        <v>982</v>
      </c>
    </row>
    <row r="8367" spans="1:10" x14ac:dyDescent="0.25">
      <c r="A8367" s="6">
        <v>7652</v>
      </c>
      <c r="B8367" s="48" t="s">
        <v>19978</v>
      </c>
      <c r="C8367" s="50" t="s">
        <v>737</v>
      </c>
      <c r="D8367" s="50"/>
      <c r="E8367" s="52">
        <v>1214.77</v>
      </c>
      <c r="F8367" s="10">
        <f t="shared" si="591"/>
        <v>720.35861</v>
      </c>
      <c r="G8367" s="10"/>
      <c r="H8367" s="10">
        <f t="shared" si="592"/>
        <v>720.35861</v>
      </c>
      <c r="I8367" s="10">
        <f t="shared" si="593"/>
        <v>2881.43444</v>
      </c>
      <c r="J8367" s="10">
        <f>VLOOKUP(C8367,KFT!C:E,3,FALSE)</f>
        <v>1178</v>
      </c>
    </row>
    <row r="8368" spans="1:10" x14ac:dyDescent="0.25">
      <c r="A8368" s="6">
        <v>7653</v>
      </c>
      <c r="B8368" s="48" t="s">
        <v>19979</v>
      </c>
      <c r="C8368" s="50" t="s">
        <v>738</v>
      </c>
      <c r="D8368" s="50"/>
      <c r="E8368" s="52">
        <v>1283.27</v>
      </c>
      <c r="F8368" s="10">
        <f t="shared" si="591"/>
        <v>760.97910999999999</v>
      </c>
      <c r="G8368" s="10"/>
      <c r="H8368" s="10">
        <f t="shared" si="592"/>
        <v>760.97910999999999</v>
      </c>
      <c r="I8368" s="10">
        <f t="shared" si="593"/>
        <v>3043.91644</v>
      </c>
      <c r="J8368" s="10">
        <f>VLOOKUP(C8368,KFT!C:E,3,FALSE)</f>
        <v>1244</v>
      </c>
    </row>
    <row r="8369" spans="1:10" x14ac:dyDescent="0.25">
      <c r="A8369" s="6">
        <v>7654</v>
      </c>
      <c r="B8369" s="48" t="s">
        <v>4596</v>
      </c>
      <c r="C8369" s="51" t="s">
        <v>739</v>
      </c>
      <c r="D8369" s="51"/>
      <c r="E8369" s="52"/>
      <c r="F8369" s="10">
        <f t="shared" si="591"/>
        <v>0</v>
      </c>
      <c r="G8369" s="10"/>
      <c r="H8369" s="10">
        <f t="shared" si="592"/>
        <v>0</v>
      </c>
      <c r="I8369" s="10">
        <f t="shared" si="593"/>
        <v>0</v>
      </c>
      <c r="J8369" s="8"/>
    </row>
    <row r="8370" spans="1:10" x14ac:dyDescent="0.25">
      <c r="A8370" s="6">
        <v>7655</v>
      </c>
      <c r="B8370" s="48" t="s">
        <v>19980</v>
      </c>
      <c r="C8370" s="50" t="s">
        <v>740</v>
      </c>
      <c r="D8370" s="50"/>
      <c r="E8370" s="52">
        <v>1619.69</v>
      </c>
      <c r="F8370" s="10">
        <f t="shared" si="591"/>
        <v>960.47617000000002</v>
      </c>
      <c r="G8370" s="10"/>
      <c r="H8370" s="10">
        <f t="shared" si="592"/>
        <v>960.47617000000002</v>
      </c>
      <c r="I8370" s="10">
        <f t="shared" si="593"/>
        <v>3841.9046800000001</v>
      </c>
      <c r="J8370" s="10" t="e">
        <f>VLOOKUP(C8370,KFT!C:E,3,FALSE)</f>
        <v>#N/A</v>
      </c>
    </row>
    <row r="8371" spans="1:10" x14ac:dyDescent="0.25">
      <c r="A8371" s="6">
        <v>7656</v>
      </c>
      <c r="B8371" s="48" t="s">
        <v>19981</v>
      </c>
      <c r="C8371" s="50" t="s">
        <v>741</v>
      </c>
      <c r="D8371" s="50"/>
      <c r="E8371" s="52">
        <v>6318.5</v>
      </c>
      <c r="F8371" s="10">
        <f t="shared" si="591"/>
        <v>3746.8705</v>
      </c>
      <c r="G8371" s="10"/>
      <c r="H8371" s="10">
        <f t="shared" si="592"/>
        <v>3746.8705</v>
      </c>
      <c r="I8371" s="10">
        <f t="shared" si="593"/>
        <v>14987.482</v>
      </c>
      <c r="J8371" s="10">
        <f>VLOOKUP(C8371,KFT!C:E,3,FALSE)</f>
        <v>6130</v>
      </c>
    </row>
    <row r="8372" spans="1:10" x14ac:dyDescent="0.25">
      <c r="A8372" s="6">
        <v>7657</v>
      </c>
      <c r="B8372" s="48" t="s">
        <v>19982</v>
      </c>
      <c r="C8372" s="50" t="s">
        <v>742</v>
      </c>
      <c r="D8372" s="50"/>
      <c r="E8372" s="52">
        <v>5265.7</v>
      </c>
      <c r="F8372" s="10">
        <f t="shared" si="591"/>
        <v>3122.5600999999997</v>
      </c>
      <c r="G8372" s="10"/>
      <c r="H8372" s="10">
        <f t="shared" si="592"/>
        <v>3122.5600999999997</v>
      </c>
      <c r="I8372" s="10">
        <f t="shared" si="593"/>
        <v>12490.240399999999</v>
      </c>
      <c r="J8372" s="10">
        <f>VLOOKUP(C8372,KFT!C:E,3,FALSE)</f>
        <v>5108</v>
      </c>
    </row>
    <row r="8373" spans="1:10" x14ac:dyDescent="0.25">
      <c r="A8373" s="6">
        <v>7658</v>
      </c>
      <c r="B8373" s="48" t="s">
        <v>19983</v>
      </c>
      <c r="C8373" s="50" t="s">
        <v>744</v>
      </c>
      <c r="D8373" s="50"/>
      <c r="E8373" s="52">
        <v>1328.29</v>
      </c>
      <c r="F8373" s="10">
        <f t="shared" si="591"/>
        <v>787.67596999999989</v>
      </c>
      <c r="G8373" s="10"/>
      <c r="H8373" s="10">
        <f t="shared" si="592"/>
        <v>787.67596999999989</v>
      </c>
      <c r="I8373" s="10">
        <f t="shared" si="593"/>
        <v>3150.7038799999996</v>
      </c>
      <c r="J8373" s="10">
        <f>VLOOKUP(C8373,KFT!C:E,3,FALSE)</f>
        <v>1288</v>
      </c>
    </row>
    <row r="8374" spans="1:10" x14ac:dyDescent="0.25">
      <c r="A8374" s="6">
        <v>7659</v>
      </c>
      <c r="B8374" s="48" t="s">
        <v>19984</v>
      </c>
      <c r="C8374" s="50" t="s">
        <v>745</v>
      </c>
      <c r="D8374" s="50"/>
      <c r="E8374" s="52">
        <v>1619.69</v>
      </c>
      <c r="F8374" s="10">
        <f t="shared" si="591"/>
        <v>960.47617000000002</v>
      </c>
      <c r="G8374" s="10"/>
      <c r="H8374" s="10">
        <f t="shared" si="592"/>
        <v>960.47617000000002</v>
      </c>
      <c r="I8374" s="10">
        <f t="shared" si="593"/>
        <v>3841.9046800000001</v>
      </c>
      <c r="J8374" s="10" t="e">
        <f>VLOOKUP(C8374,KFT!C:E,3,FALSE)</f>
        <v>#N/A</v>
      </c>
    </row>
    <row r="8375" spans="1:10" x14ac:dyDescent="0.25">
      <c r="A8375" s="6">
        <v>7660</v>
      </c>
      <c r="B8375" s="48" t="s">
        <v>19985</v>
      </c>
      <c r="C8375" s="50" t="s">
        <v>746</v>
      </c>
      <c r="D8375" s="50"/>
      <c r="E8375" s="52">
        <v>379.61</v>
      </c>
      <c r="F8375" s="10">
        <f t="shared" si="591"/>
        <v>225.10873000000001</v>
      </c>
      <c r="G8375" s="10"/>
      <c r="H8375" s="10">
        <f t="shared" si="592"/>
        <v>225.10873000000001</v>
      </c>
      <c r="I8375" s="10">
        <f t="shared" si="593"/>
        <v>900.43492000000003</v>
      </c>
      <c r="J8375" s="10">
        <f>VLOOKUP(C8375,KFT!C:E,3,FALSE)</f>
        <v>368</v>
      </c>
    </row>
    <row r="8376" spans="1:10" x14ac:dyDescent="0.25">
      <c r="A8376" s="6">
        <v>7661</v>
      </c>
      <c r="B8376" s="48" t="s">
        <v>19986</v>
      </c>
      <c r="C8376" s="50" t="s">
        <v>747</v>
      </c>
      <c r="D8376" s="50"/>
      <c r="E8376" s="52">
        <v>2461.5500000000002</v>
      </c>
      <c r="F8376" s="10">
        <f t="shared" si="591"/>
        <v>1459.6991500000001</v>
      </c>
      <c r="G8376" s="10"/>
      <c r="H8376" s="10">
        <f t="shared" si="592"/>
        <v>1459.6991500000001</v>
      </c>
      <c r="I8376" s="10">
        <f t="shared" si="593"/>
        <v>5838.7966000000006</v>
      </c>
      <c r="J8376" s="10" t="e">
        <f>VLOOKUP(C8376,KFT!C:E,3,FALSE)</f>
        <v>#N/A</v>
      </c>
    </row>
    <row r="8377" spans="1:10" x14ac:dyDescent="0.25">
      <c r="A8377" s="6">
        <v>7662</v>
      </c>
      <c r="B8377" s="48" t="s">
        <v>19987</v>
      </c>
      <c r="C8377" s="50" t="s">
        <v>748</v>
      </c>
      <c r="D8377" s="50"/>
      <c r="E8377" s="52">
        <v>1846.45</v>
      </c>
      <c r="F8377" s="10">
        <f t="shared" si="591"/>
        <v>1094.9448500000001</v>
      </c>
      <c r="G8377" s="10"/>
      <c r="H8377" s="10">
        <f t="shared" si="592"/>
        <v>1094.9448500000001</v>
      </c>
      <c r="I8377" s="10">
        <f t="shared" si="593"/>
        <v>4379.7794000000004</v>
      </c>
      <c r="J8377" s="10">
        <f>VLOOKUP(C8377,KFT!C:E,3,FALSE)</f>
        <v>1792</v>
      </c>
    </row>
    <row r="8378" spans="1:10" x14ac:dyDescent="0.25">
      <c r="A8378" s="6">
        <v>7663</v>
      </c>
      <c r="B8378" s="48" t="s">
        <v>4596</v>
      </c>
      <c r="C8378" s="148" t="s">
        <v>8575</v>
      </c>
      <c r="D8378" s="148"/>
      <c r="E8378" s="52"/>
      <c r="F8378" s="10">
        <f t="shared" si="591"/>
        <v>0</v>
      </c>
      <c r="G8378" s="10"/>
      <c r="H8378" s="10">
        <f t="shared" si="592"/>
        <v>0</v>
      </c>
      <c r="I8378" s="10">
        <f t="shared" si="593"/>
        <v>0</v>
      </c>
      <c r="J8378" s="8"/>
    </row>
    <row r="8379" spans="1:10" x14ac:dyDescent="0.25">
      <c r="A8379" s="6">
        <v>7664</v>
      </c>
      <c r="B8379" s="48" t="s">
        <v>4596</v>
      </c>
      <c r="C8379" s="51" t="s">
        <v>749</v>
      </c>
      <c r="D8379" s="51"/>
      <c r="E8379" s="52"/>
      <c r="F8379" s="10">
        <f t="shared" si="591"/>
        <v>0</v>
      </c>
      <c r="G8379" s="10"/>
      <c r="H8379" s="10">
        <f t="shared" si="592"/>
        <v>0</v>
      </c>
      <c r="I8379" s="10">
        <f t="shared" si="593"/>
        <v>0</v>
      </c>
      <c r="J8379" s="8"/>
    </row>
    <row r="8380" spans="1:10" x14ac:dyDescent="0.25">
      <c r="A8380" s="6">
        <v>7665</v>
      </c>
      <c r="B8380" s="48" t="s">
        <v>19988</v>
      </c>
      <c r="C8380" s="50" t="s">
        <v>750</v>
      </c>
      <c r="D8380" s="50"/>
      <c r="E8380" s="52">
        <v>4433.0200000000004</v>
      </c>
      <c r="F8380" s="10">
        <f t="shared" si="591"/>
        <v>2628.7808600000003</v>
      </c>
      <c r="G8380" s="10"/>
      <c r="H8380" s="10">
        <f t="shared" si="592"/>
        <v>2628.7808600000003</v>
      </c>
      <c r="I8380" s="10">
        <f t="shared" si="593"/>
        <v>10515.123440000001</v>
      </c>
      <c r="J8380" s="10">
        <f>VLOOKUP(C8380,KFT!C:E,3,FALSE)</f>
        <v>4302</v>
      </c>
    </row>
    <row r="8381" spans="1:10" x14ac:dyDescent="0.25">
      <c r="A8381" s="6">
        <v>7666</v>
      </c>
      <c r="B8381" s="48" t="s">
        <v>19989</v>
      </c>
      <c r="C8381" s="50" t="s">
        <v>751</v>
      </c>
      <c r="D8381" s="50"/>
      <c r="E8381" s="52">
        <v>1742.2</v>
      </c>
      <c r="F8381" s="10">
        <f t="shared" si="591"/>
        <v>1033.1245999999999</v>
      </c>
      <c r="G8381" s="10"/>
      <c r="H8381" s="10">
        <f t="shared" si="592"/>
        <v>1033.1245999999999</v>
      </c>
      <c r="I8381" s="10">
        <f t="shared" si="593"/>
        <v>4132.4983999999995</v>
      </c>
      <c r="J8381" s="10">
        <f>VLOOKUP(C8381,KFT!C:E,3,FALSE)</f>
        <v>1690</v>
      </c>
    </row>
    <row r="8382" spans="1:10" x14ac:dyDescent="0.25">
      <c r="A8382" s="6">
        <v>7667</v>
      </c>
      <c r="B8382" s="48" t="s">
        <v>19990</v>
      </c>
      <c r="C8382" s="50" t="s">
        <v>752</v>
      </c>
      <c r="D8382" s="50"/>
      <c r="E8382" s="52">
        <v>4181.83</v>
      </c>
      <c r="F8382" s="10">
        <f t="shared" si="591"/>
        <v>2479.82519</v>
      </c>
      <c r="G8382" s="10"/>
      <c r="H8382" s="10">
        <f t="shared" si="592"/>
        <v>2479.82519</v>
      </c>
      <c r="I8382" s="10">
        <f t="shared" si="593"/>
        <v>9919.3007600000001</v>
      </c>
      <c r="J8382" s="10">
        <f>VLOOKUP(C8382,KFT!C:E,3,FALSE)</f>
        <v>4056</v>
      </c>
    </row>
    <row r="8383" spans="1:10" x14ac:dyDescent="0.25">
      <c r="A8383" s="6">
        <v>7668</v>
      </c>
      <c r="B8383" s="48" t="s">
        <v>19991</v>
      </c>
      <c r="C8383" s="50" t="s">
        <v>753</v>
      </c>
      <c r="D8383" s="50"/>
      <c r="E8383" s="52">
        <v>2613.88</v>
      </c>
      <c r="F8383" s="10">
        <f t="shared" si="591"/>
        <v>1550.0308399999999</v>
      </c>
      <c r="G8383" s="10"/>
      <c r="H8383" s="10">
        <f t="shared" si="592"/>
        <v>1550.0308399999999</v>
      </c>
      <c r="I8383" s="10">
        <f t="shared" si="593"/>
        <v>6200.1233599999996</v>
      </c>
      <c r="J8383" s="10">
        <f>VLOOKUP(C8383,KFT!C:E,3,FALSE)</f>
        <v>2536</v>
      </c>
    </row>
    <row r="8384" spans="1:10" x14ac:dyDescent="0.25">
      <c r="A8384" s="6">
        <v>7669</v>
      </c>
      <c r="B8384" s="48" t="s">
        <v>19992</v>
      </c>
      <c r="C8384" s="50" t="s">
        <v>754</v>
      </c>
      <c r="D8384" s="50"/>
      <c r="E8384" s="52">
        <v>286.73</v>
      </c>
      <c r="F8384" s="10">
        <f t="shared" si="591"/>
        <v>170.03089</v>
      </c>
      <c r="G8384" s="10"/>
      <c r="H8384" s="10">
        <f t="shared" si="592"/>
        <v>170.03089</v>
      </c>
      <c r="I8384" s="10">
        <f t="shared" si="593"/>
        <v>680.12356</v>
      </c>
      <c r="J8384" s="10">
        <f>VLOOKUP(C8384,KFT!C:E,3,FALSE)</f>
        <v>278</v>
      </c>
    </row>
    <row r="8385" spans="1:10" x14ac:dyDescent="0.25">
      <c r="A8385" s="6">
        <v>7670</v>
      </c>
      <c r="B8385" s="48" t="s">
        <v>19993</v>
      </c>
      <c r="C8385" s="50" t="s">
        <v>755</v>
      </c>
      <c r="D8385" s="50"/>
      <c r="E8385" s="52">
        <v>10693.7</v>
      </c>
      <c r="F8385" s="10">
        <f t="shared" si="591"/>
        <v>6341.3640999999998</v>
      </c>
      <c r="G8385" s="10"/>
      <c r="H8385" s="10">
        <f t="shared" si="592"/>
        <v>6341.3640999999998</v>
      </c>
      <c r="I8385" s="10">
        <f t="shared" si="593"/>
        <v>25365.456399999999</v>
      </c>
      <c r="J8385" s="10">
        <f>VLOOKUP(C8385,KFT!C:E,3,FALSE)</f>
        <v>10374</v>
      </c>
    </row>
    <row r="8386" spans="1:10" x14ac:dyDescent="0.25">
      <c r="A8386" s="6">
        <v>7671</v>
      </c>
      <c r="B8386" s="48" t="s">
        <v>19994</v>
      </c>
      <c r="C8386" s="50" t="s">
        <v>756</v>
      </c>
      <c r="D8386" s="50"/>
      <c r="E8386" s="52">
        <v>6305.42</v>
      </c>
      <c r="F8386" s="10">
        <f t="shared" si="591"/>
        <v>3739.1140599999999</v>
      </c>
      <c r="G8386" s="10"/>
      <c r="H8386" s="10">
        <f t="shared" si="592"/>
        <v>3739.1140599999999</v>
      </c>
      <c r="I8386" s="10">
        <f t="shared" si="593"/>
        <v>14956.45624</v>
      </c>
      <c r="J8386" s="10">
        <f>VLOOKUP(C8386,KFT!C:E,3,FALSE)</f>
        <v>6116</v>
      </c>
    </row>
    <row r="8387" spans="1:10" x14ac:dyDescent="0.25">
      <c r="A8387" s="6">
        <v>7672</v>
      </c>
      <c r="B8387" s="48" t="s">
        <v>19995</v>
      </c>
      <c r="C8387" s="54" t="s">
        <v>757</v>
      </c>
      <c r="D8387" s="54"/>
      <c r="E8387" s="52">
        <v>30464.63</v>
      </c>
      <c r="F8387" s="10">
        <f t="shared" si="591"/>
        <v>18065.525590000001</v>
      </c>
      <c r="G8387" s="10">
        <f>VLOOKUP(B8387,'EK-2-C-1'!B:D,3,FALSE)</f>
        <v>40</v>
      </c>
      <c r="H8387" s="10">
        <f t="shared" si="592"/>
        <v>25291.735826000004</v>
      </c>
      <c r="I8387" s="10">
        <f t="shared" si="593"/>
        <v>101166.94330400001</v>
      </c>
      <c r="J8387" s="10" t="e">
        <f>VLOOKUP(C8387,KFT!C:E,3,FALSE)</f>
        <v>#N/A</v>
      </c>
    </row>
    <row r="8388" spans="1:10" x14ac:dyDescent="0.25">
      <c r="A8388" s="6">
        <v>7673</v>
      </c>
      <c r="B8388" s="48" t="s">
        <v>19996</v>
      </c>
      <c r="C8388" s="54" t="s">
        <v>758</v>
      </c>
      <c r="D8388" s="54"/>
      <c r="E8388" s="52">
        <v>39248.519999999997</v>
      </c>
      <c r="F8388" s="10">
        <f t="shared" si="591"/>
        <v>23274.372359999998</v>
      </c>
      <c r="G8388" s="10">
        <f>VLOOKUP(B8388,'EK-2-C-1'!B:D,3,FALSE)</f>
        <v>40</v>
      </c>
      <c r="H8388" s="10">
        <f t="shared" si="592"/>
        <v>32584.121303999997</v>
      </c>
      <c r="I8388" s="10">
        <f t="shared" si="593"/>
        <v>130336.48521599999</v>
      </c>
      <c r="J8388" s="10" t="e">
        <f>VLOOKUP(C8388,KFT!C:E,3,FALSE)</f>
        <v>#N/A</v>
      </c>
    </row>
    <row r="8389" spans="1:10" x14ac:dyDescent="0.25">
      <c r="A8389" s="6">
        <v>7674</v>
      </c>
      <c r="B8389" s="48" t="s">
        <v>19997</v>
      </c>
      <c r="C8389" s="54" t="s">
        <v>759</v>
      </c>
      <c r="D8389" s="54"/>
      <c r="E8389" s="52">
        <v>1742.2</v>
      </c>
      <c r="F8389" s="10">
        <f t="shared" ref="F8389:F8403" si="594">E8389*0.593</f>
        <v>1033.1245999999999</v>
      </c>
      <c r="G8389" s="10">
        <f>VLOOKUP(B8389,'EK-2-C-1'!B:D,3,FALSE)</f>
        <v>40</v>
      </c>
      <c r="H8389" s="10">
        <f t="shared" ref="H8389:H8403" si="595">((F8389*G8389)/100)+F8389</f>
        <v>1446.3744399999998</v>
      </c>
      <c r="I8389" s="10">
        <f t="shared" ref="I8389:I8403" si="596">H8389*4</f>
        <v>5785.4977599999993</v>
      </c>
      <c r="J8389" s="10">
        <f>VLOOKUP(C8389,KFT!C:E,3,FALSE)</f>
        <v>1690</v>
      </c>
    </row>
    <row r="8390" spans="1:10" x14ac:dyDescent="0.25">
      <c r="A8390" s="6">
        <v>7675</v>
      </c>
      <c r="B8390" s="48" t="s">
        <v>19998</v>
      </c>
      <c r="C8390" s="50" t="s">
        <v>760</v>
      </c>
      <c r="D8390" s="50"/>
      <c r="E8390" s="52">
        <v>10693.7</v>
      </c>
      <c r="F8390" s="10">
        <f t="shared" si="594"/>
        <v>6341.3640999999998</v>
      </c>
      <c r="G8390" s="10"/>
      <c r="H8390" s="10">
        <f t="shared" si="595"/>
        <v>6341.3640999999998</v>
      </c>
      <c r="I8390" s="10">
        <f t="shared" si="596"/>
        <v>25365.456399999999</v>
      </c>
      <c r="J8390" s="10">
        <f>VLOOKUP(C8390,KFT!C:E,3,FALSE)</f>
        <v>10374</v>
      </c>
    </row>
    <row r="8391" spans="1:10" x14ac:dyDescent="0.25">
      <c r="A8391" s="6">
        <v>7676</v>
      </c>
      <c r="B8391" s="48" t="s">
        <v>19999</v>
      </c>
      <c r="C8391" s="50" t="s">
        <v>761</v>
      </c>
      <c r="D8391" s="50"/>
      <c r="E8391" s="52">
        <v>3484.79</v>
      </c>
      <c r="F8391" s="10">
        <f t="shared" si="594"/>
        <v>2066.48047</v>
      </c>
      <c r="G8391" s="10"/>
      <c r="H8391" s="10">
        <f t="shared" si="595"/>
        <v>2066.48047</v>
      </c>
      <c r="I8391" s="10">
        <f t="shared" si="596"/>
        <v>8265.9218799999999</v>
      </c>
      <c r="J8391" s="10">
        <f>VLOOKUP(C8391,KFT!C:E,3,FALSE)</f>
        <v>3380</v>
      </c>
    </row>
    <row r="8392" spans="1:10" x14ac:dyDescent="0.25">
      <c r="A8392" s="6">
        <v>7677</v>
      </c>
      <c r="B8392" s="48" t="s">
        <v>20000</v>
      </c>
      <c r="C8392" s="50" t="s">
        <v>4242</v>
      </c>
      <c r="D8392" s="50"/>
      <c r="E8392" s="52">
        <v>32228.66</v>
      </c>
      <c r="F8392" s="10">
        <f t="shared" si="594"/>
        <v>19111.595379999999</v>
      </c>
      <c r="G8392" s="10"/>
      <c r="H8392" s="10">
        <f t="shared" si="595"/>
        <v>19111.595379999999</v>
      </c>
      <c r="I8392" s="10">
        <f t="shared" si="596"/>
        <v>76446.381519999995</v>
      </c>
      <c r="J8392" s="10">
        <f>VLOOKUP(C8392,KFT!C:E,3,FALSE)</f>
        <v>31264</v>
      </c>
    </row>
    <row r="8393" spans="1:10" x14ac:dyDescent="0.25">
      <c r="A8393" s="6">
        <v>7678</v>
      </c>
      <c r="B8393" s="48" t="s">
        <v>20001</v>
      </c>
      <c r="C8393" s="50" t="s">
        <v>4243</v>
      </c>
      <c r="D8393" s="50"/>
      <c r="E8393" s="52">
        <v>33235.49</v>
      </c>
      <c r="F8393" s="10">
        <f t="shared" si="594"/>
        <v>19708.645569999997</v>
      </c>
      <c r="G8393" s="10"/>
      <c r="H8393" s="10">
        <f t="shared" si="595"/>
        <v>19708.645569999997</v>
      </c>
      <c r="I8393" s="10">
        <f t="shared" si="596"/>
        <v>78834.582279999988</v>
      </c>
      <c r="J8393" s="10">
        <f>VLOOKUP(C8393,KFT!C:E,3,FALSE)</f>
        <v>32240</v>
      </c>
    </row>
    <row r="8394" spans="1:10" x14ac:dyDescent="0.25">
      <c r="A8394" s="6">
        <v>7679</v>
      </c>
      <c r="B8394" s="48" t="s">
        <v>20002</v>
      </c>
      <c r="C8394" s="50" t="s">
        <v>762</v>
      </c>
      <c r="D8394" s="50"/>
      <c r="E8394" s="52">
        <v>871.29</v>
      </c>
      <c r="F8394" s="10">
        <f t="shared" si="594"/>
        <v>516.67496999999992</v>
      </c>
      <c r="G8394" s="10"/>
      <c r="H8394" s="10">
        <f t="shared" si="595"/>
        <v>516.67496999999992</v>
      </c>
      <c r="I8394" s="10">
        <f t="shared" si="596"/>
        <v>2066.6998799999997</v>
      </c>
      <c r="J8394" s="10" t="e">
        <f>VLOOKUP(C8394,KFT!C:E,3,FALSE)</f>
        <v>#N/A</v>
      </c>
    </row>
    <row r="8395" spans="1:10" x14ac:dyDescent="0.25">
      <c r="A8395" s="6">
        <v>7680</v>
      </c>
      <c r="B8395" s="48" t="s">
        <v>20003</v>
      </c>
      <c r="C8395" s="50" t="s">
        <v>763</v>
      </c>
      <c r="D8395" s="50"/>
      <c r="E8395" s="52">
        <v>3694.44</v>
      </c>
      <c r="F8395" s="10">
        <f t="shared" si="594"/>
        <v>2190.8029200000001</v>
      </c>
      <c r="G8395" s="10"/>
      <c r="H8395" s="10">
        <f t="shared" si="595"/>
        <v>2190.8029200000001</v>
      </c>
      <c r="I8395" s="10">
        <f t="shared" si="596"/>
        <v>8763.2116800000003</v>
      </c>
      <c r="J8395" s="10">
        <f>VLOOKUP(C8395,KFT!C:E,3,FALSE)</f>
        <v>3584</v>
      </c>
    </row>
    <row r="8396" spans="1:10" x14ac:dyDescent="0.25">
      <c r="A8396" s="6">
        <v>7681</v>
      </c>
      <c r="B8396" s="48" t="s">
        <v>20004</v>
      </c>
      <c r="C8396" s="50" t="s">
        <v>764</v>
      </c>
      <c r="D8396" s="50"/>
      <c r="E8396" s="52">
        <v>1432.92</v>
      </c>
      <c r="F8396" s="10">
        <f t="shared" si="594"/>
        <v>849.72155999999995</v>
      </c>
      <c r="G8396" s="10"/>
      <c r="H8396" s="10">
        <f t="shared" si="595"/>
        <v>849.72155999999995</v>
      </c>
      <c r="I8396" s="10">
        <f t="shared" si="596"/>
        <v>3398.8862399999998</v>
      </c>
      <c r="J8396" s="10">
        <f>VLOOKUP(C8396,KFT!C:E,3,FALSE)</f>
        <v>1390</v>
      </c>
    </row>
    <row r="8397" spans="1:10" ht="24" x14ac:dyDescent="0.25">
      <c r="A8397" s="6">
        <v>7682</v>
      </c>
      <c r="B8397" s="48" t="s">
        <v>20005</v>
      </c>
      <c r="C8397" s="54" t="s">
        <v>765</v>
      </c>
      <c r="D8397" s="54"/>
      <c r="E8397" s="52">
        <v>10986.94</v>
      </c>
      <c r="F8397" s="10">
        <f t="shared" si="594"/>
        <v>6515.2554200000004</v>
      </c>
      <c r="G8397" s="10">
        <f>VLOOKUP(B8397,'EK-2-C-1'!B:D,3,FALSE)</f>
        <v>40</v>
      </c>
      <c r="H8397" s="10">
        <f t="shared" si="595"/>
        <v>9121.3575880000008</v>
      </c>
      <c r="I8397" s="10">
        <f t="shared" si="596"/>
        <v>36485.430352000003</v>
      </c>
      <c r="J8397" s="10">
        <f>VLOOKUP(C8397,KFT!C:E,3,FALSE)</f>
        <v>10658</v>
      </c>
    </row>
    <row r="8398" spans="1:10" x14ac:dyDescent="0.25">
      <c r="A8398" s="6">
        <v>7683</v>
      </c>
      <c r="B8398" s="48" t="s">
        <v>20006</v>
      </c>
      <c r="C8398" s="54" t="s">
        <v>766</v>
      </c>
      <c r="D8398" s="54"/>
      <c r="E8398" s="52">
        <v>6481.31</v>
      </c>
      <c r="F8398" s="10">
        <f t="shared" si="594"/>
        <v>3843.4168300000001</v>
      </c>
      <c r="G8398" s="10">
        <f>VLOOKUP(B8398,'EK-2-C-1'!B:D,3,FALSE)</f>
        <v>40</v>
      </c>
      <c r="H8398" s="10">
        <f t="shared" si="595"/>
        <v>5380.7835620000005</v>
      </c>
      <c r="I8398" s="10">
        <f t="shared" si="596"/>
        <v>21523.134248000002</v>
      </c>
      <c r="J8398" s="10">
        <f>VLOOKUP(C8398,KFT!C:E,3,FALSE)</f>
        <v>6286</v>
      </c>
    </row>
    <row r="8399" spans="1:10" ht="24" x14ac:dyDescent="0.25">
      <c r="A8399" s="6">
        <v>7684</v>
      </c>
      <c r="B8399" s="48" t="s">
        <v>20007</v>
      </c>
      <c r="C8399" s="54" t="s">
        <v>767</v>
      </c>
      <c r="D8399" s="54"/>
      <c r="E8399" s="52">
        <v>16618.759999999998</v>
      </c>
      <c r="F8399" s="10">
        <f t="shared" si="594"/>
        <v>9854.9246799999983</v>
      </c>
      <c r="G8399" s="10">
        <f>VLOOKUP(B8399,'EK-2-C-1'!B:D,3,FALSE)</f>
        <v>20</v>
      </c>
      <c r="H8399" s="10">
        <f t="shared" si="595"/>
        <v>11825.909615999997</v>
      </c>
      <c r="I8399" s="10">
        <f t="shared" si="596"/>
        <v>47303.638463999989</v>
      </c>
      <c r="J8399" s="10">
        <f>VLOOKUP(C8399,KFT!C:E,3,FALSE)</f>
        <v>16122</v>
      </c>
    </row>
    <row r="8400" spans="1:10" ht="24" x14ac:dyDescent="0.25">
      <c r="A8400" s="6">
        <v>7685</v>
      </c>
      <c r="B8400" s="48" t="s">
        <v>20008</v>
      </c>
      <c r="C8400" s="54" t="s">
        <v>768</v>
      </c>
      <c r="D8400" s="54"/>
      <c r="E8400" s="52">
        <v>22660.560000000001</v>
      </c>
      <c r="F8400" s="10">
        <f t="shared" si="594"/>
        <v>13437.712079999999</v>
      </c>
      <c r="G8400" s="10">
        <f>VLOOKUP(B8400,'EK-2-C-1'!B:D,3,FALSE)</f>
        <v>40</v>
      </c>
      <c r="H8400" s="10">
        <f t="shared" si="595"/>
        <v>18812.796911999998</v>
      </c>
      <c r="I8400" s="10">
        <f t="shared" si="596"/>
        <v>75251.187647999992</v>
      </c>
      <c r="J8400" s="10" t="e">
        <f>VLOOKUP(C8400,KFT!C:E,3,FALSE)</f>
        <v>#N/A</v>
      </c>
    </row>
    <row r="8401" spans="1:10" ht="24" x14ac:dyDescent="0.25">
      <c r="A8401" s="6">
        <v>7686</v>
      </c>
      <c r="B8401" s="48" t="s">
        <v>20009</v>
      </c>
      <c r="C8401" s="54" t="s">
        <v>769</v>
      </c>
      <c r="D8401" s="54"/>
      <c r="E8401" s="52">
        <v>14100.63</v>
      </c>
      <c r="F8401" s="10">
        <f t="shared" si="594"/>
        <v>8361.6735899999985</v>
      </c>
      <c r="G8401" s="10">
        <f>VLOOKUP(B8401,'EK-2-C-1'!B:D,3,FALSE)</f>
        <v>40</v>
      </c>
      <c r="H8401" s="10">
        <f t="shared" si="595"/>
        <v>11706.343025999999</v>
      </c>
      <c r="I8401" s="10">
        <f t="shared" si="596"/>
        <v>46825.372103999995</v>
      </c>
      <c r="J8401" s="10" t="e">
        <f>VLOOKUP(C8401,KFT!C:E,3,FALSE)</f>
        <v>#N/A</v>
      </c>
    </row>
    <row r="8402" spans="1:10" ht="24" x14ac:dyDescent="0.25">
      <c r="A8402" s="6">
        <v>7687</v>
      </c>
      <c r="B8402" s="48" t="s">
        <v>20010</v>
      </c>
      <c r="C8402" s="54" t="s">
        <v>770</v>
      </c>
      <c r="D8402" s="54"/>
      <c r="E8402" s="52">
        <v>8240.2000000000007</v>
      </c>
      <c r="F8402" s="10">
        <f t="shared" si="594"/>
        <v>4886.4386000000004</v>
      </c>
      <c r="G8402" s="10">
        <f>VLOOKUP(B8402,'EK-2-C-1'!B:D,3,FALSE)</f>
        <v>40</v>
      </c>
      <c r="H8402" s="10">
        <f t="shared" si="595"/>
        <v>6841.0140400000009</v>
      </c>
      <c r="I8402" s="10">
        <f t="shared" si="596"/>
        <v>27364.056160000004</v>
      </c>
      <c r="J8402" s="10">
        <f>VLOOKUP(C8402,KFT!C:E,3,FALSE)</f>
        <v>7994</v>
      </c>
    </row>
    <row r="8403" spans="1:10" x14ac:dyDescent="0.25">
      <c r="A8403" s="6">
        <v>7688</v>
      </c>
      <c r="B8403" s="48" t="s">
        <v>20011</v>
      </c>
      <c r="C8403" s="54" t="s">
        <v>771</v>
      </c>
      <c r="D8403" s="54"/>
      <c r="E8403" s="52">
        <v>14258.89</v>
      </c>
      <c r="F8403" s="10">
        <f t="shared" si="594"/>
        <v>8455.5217699999994</v>
      </c>
      <c r="G8403" s="10">
        <f>VLOOKUP(B8403,'EK-2-C-1'!B:D,3,FALSE)</f>
        <v>40</v>
      </c>
      <c r="H8403" s="10">
        <f t="shared" si="595"/>
        <v>11837.730477999999</v>
      </c>
      <c r="I8403" s="10">
        <f t="shared" si="596"/>
        <v>47350.921911999998</v>
      </c>
      <c r="J8403" s="10">
        <f>VLOOKUP(C8403,KFT!C:E,3,FALSE)</f>
        <v>13830</v>
      </c>
    </row>
    <row r="8404" spans="1:10" ht="36" x14ac:dyDescent="0.25">
      <c r="A8404" s="48">
        <v>7689</v>
      </c>
      <c r="B8404" s="72" t="s">
        <v>18648</v>
      </c>
      <c r="C8404" s="113" t="s">
        <v>18649</v>
      </c>
      <c r="D8404" s="70" t="s">
        <v>18650</v>
      </c>
      <c r="E8404" s="8"/>
      <c r="F8404" s="8"/>
      <c r="G8404" s="8"/>
      <c r="H8404" s="8"/>
      <c r="I8404" s="8"/>
      <c r="J8404" s="10">
        <f>VLOOKUP(C8404,KFT!C:E,3,FALSE)</f>
        <v>115000</v>
      </c>
    </row>
    <row r="8405" spans="1:10" x14ac:dyDescent="0.25">
      <c r="A8405" s="6">
        <v>7689</v>
      </c>
      <c r="B8405" s="48" t="s">
        <v>20012</v>
      </c>
      <c r="C8405" s="54" t="s">
        <v>772</v>
      </c>
      <c r="D8405" s="54"/>
      <c r="E8405" s="52">
        <v>2430.5500000000002</v>
      </c>
      <c r="F8405" s="10">
        <f t="shared" ref="F8405:F8436" si="597">E8405*0.593</f>
        <v>1441.3161500000001</v>
      </c>
      <c r="G8405" s="10">
        <f>VLOOKUP(B8405,'EK-2-C-1'!B:D,3,FALSE)</f>
        <v>40</v>
      </c>
      <c r="H8405" s="10">
        <f t="shared" ref="H8405:H8436" si="598">((F8405*G8405)/100)+F8405</f>
        <v>2017.8426100000001</v>
      </c>
      <c r="I8405" s="10">
        <f t="shared" ref="I8405:I8436" si="599">H8405*4</f>
        <v>8071.3704400000006</v>
      </c>
      <c r="J8405" s="10">
        <f>VLOOKUP(C8405,KFT!C:E,3,FALSE)</f>
        <v>2356</v>
      </c>
    </row>
    <row r="8406" spans="1:10" x14ac:dyDescent="0.25">
      <c r="A8406" s="6">
        <v>7690</v>
      </c>
      <c r="B8406" s="48" t="s">
        <v>4596</v>
      </c>
      <c r="C8406" s="51" t="s">
        <v>773</v>
      </c>
      <c r="D8406" s="51"/>
      <c r="E8406" s="52"/>
      <c r="F8406" s="10">
        <f t="shared" si="597"/>
        <v>0</v>
      </c>
      <c r="G8406" s="10"/>
      <c r="H8406" s="10">
        <f t="shared" si="598"/>
        <v>0</v>
      </c>
      <c r="I8406" s="10">
        <f t="shared" si="599"/>
        <v>0</v>
      </c>
      <c r="J8406" s="8"/>
    </row>
    <row r="8407" spans="1:10" x14ac:dyDescent="0.25">
      <c r="A8407" s="6">
        <v>7691</v>
      </c>
      <c r="B8407" s="48" t="s">
        <v>20013</v>
      </c>
      <c r="C8407" s="50" t="s">
        <v>774</v>
      </c>
      <c r="D8407" s="50"/>
      <c r="E8407" s="52">
        <v>3459.02</v>
      </c>
      <c r="F8407" s="10">
        <f t="shared" si="597"/>
        <v>2051.19886</v>
      </c>
      <c r="G8407" s="10"/>
      <c r="H8407" s="10">
        <f t="shared" si="598"/>
        <v>2051.19886</v>
      </c>
      <c r="I8407" s="10">
        <f t="shared" si="599"/>
        <v>8204.7954399999999</v>
      </c>
      <c r="J8407" s="10">
        <f>VLOOKUP(C8407,KFT!C:E,3,FALSE)</f>
        <v>3356</v>
      </c>
    </row>
    <row r="8408" spans="1:10" x14ac:dyDescent="0.25">
      <c r="A8408" s="6">
        <v>7692</v>
      </c>
      <c r="B8408" s="48" t="s">
        <v>20014</v>
      </c>
      <c r="C8408" s="50" t="s">
        <v>775</v>
      </c>
      <c r="D8408" s="50"/>
      <c r="E8408" s="52">
        <v>10785.15</v>
      </c>
      <c r="F8408" s="10">
        <f t="shared" si="597"/>
        <v>6395.5939499999995</v>
      </c>
      <c r="G8408" s="10"/>
      <c r="H8408" s="10">
        <f t="shared" si="598"/>
        <v>6395.5939499999995</v>
      </c>
      <c r="I8408" s="10">
        <f t="shared" si="599"/>
        <v>25582.375799999998</v>
      </c>
      <c r="J8408" s="10">
        <f>VLOOKUP(C8408,KFT!C:E,3,FALSE)</f>
        <v>10462</v>
      </c>
    </row>
    <row r="8409" spans="1:10" x14ac:dyDescent="0.25">
      <c r="A8409" s="6">
        <v>7693</v>
      </c>
      <c r="B8409" s="48" t="s">
        <v>20015</v>
      </c>
      <c r="C8409" s="50" t="s">
        <v>777</v>
      </c>
      <c r="D8409" s="50"/>
      <c r="E8409" s="52">
        <v>1610.26</v>
      </c>
      <c r="F8409" s="10">
        <f t="shared" si="597"/>
        <v>954.8841799999999</v>
      </c>
      <c r="G8409" s="10"/>
      <c r="H8409" s="10">
        <f t="shared" si="598"/>
        <v>954.8841799999999</v>
      </c>
      <c r="I8409" s="10">
        <f t="shared" si="599"/>
        <v>3819.5367199999996</v>
      </c>
      <c r="J8409" s="10" t="e">
        <f>VLOOKUP(C8409,KFT!C:E,3,FALSE)</f>
        <v>#N/A</v>
      </c>
    </row>
    <row r="8410" spans="1:10" x14ac:dyDescent="0.25">
      <c r="A8410" s="6">
        <v>7694</v>
      </c>
      <c r="B8410" s="48" t="s">
        <v>20016</v>
      </c>
      <c r="C8410" s="50" t="s">
        <v>778</v>
      </c>
      <c r="D8410" s="50"/>
      <c r="E8410" s="52">
        <v>5069.3900000000003</v>
      </c>
      <c r="F8410" s="10">
        <f t="shared" si="597"/>
        <v>3006.1482700000001</v>
      </c>
      <c r="G8410" s="10"/>
      <c r="H8410" s="10">
        <f t="shared" si="598"/>
        <v>3006.1482700000001</v>
      </c>
      <c r="I8410" s="10">
        <f t="shared" si="599"/>
        <v>12024.593080000001</v>
      </c>
      <c r="J8410" s="10" t="e">
        <f>VLOOKUP(C8410,KFT!C:E,3,FALSE)</f>
        <v>#N/A</v>
      </c>
    </row>
    <row r="8411" spans="1:10" x14ac:dyDescent="0.25">
      <c r="A8411" s="6">
        <v>7695</v>
      </c>
      <c r="B8411" s="48" t="s">
        <v>20017</v>
      </c>
      <c r="C8411" s="54" t="s">
        <v>779</v>
      </c>
      <c r="D8411" s="54"/>
      <c r="E8411" s="52">
        <v>15933.5</v>
      </c>
      <c r="F8411" s="10">
        <f t="shared" si="597"/>
        <v>9448.5654999999988</v>
      </c>
      <c r="G8411" s="10">
        <f>VLOOKUP(B8411,'EK-2-C-1'!B:D,3,FALSE)</f>
        <v>20</v>
      </c>
      <c r="H8411" s="10">
        <f t="shared" si="598"/>
        <v>11338.278599999998</v>
      </c>
      <c r="I8411" s="10">
        <f t="shared" si="599"/>
        <v>45353.114399999991</v>
      </c>
      <c r="J8411" s="10">
        <f>VLOOKUP(C8411,KFT!C:E,3,FALSE)</f>
        <v>15456</v>
      </c>
    </row>
    <row r="8412" spans="1:10" x14ac:dyDescent="0.25">
      <c r="A8412" s="6">
        <v>7696</v>
      </c>
      <c r="B8412" s="48" t="s">
        <v>20018</v>
      </c>
      <c r="C8412" s="50" t="s">
        <v>780</v>
      </c>
      <c r="D8412" s="50"/>
      <c r="E8412" s="52">
        <v>3792.78</v>
      </c>
      <c r="F8412" s="10">
        <f t="shared" si="597"/>
        <v>2249.1185399999999</v>
      </c>
      <c r="G8412" s="10"/>
      <c r="H8412" s="10">
        <f t="shared" si="598"/>
        <v>2249.1185399999999</v>
      </c>
      <c r="I8412" s="10">
        <f t="shared" si="599"/>
        <v>8996.4741599999998</v>
      </c>
      <c r="J8412" s="10">
        <f>VLOOKUP(C8412,KFT!C:E,3,FALSE)</f>
        <v>3680</v>
      </c>
    </row>
    <row r="8413" spans="1:10" x14ac:dyDescent="0.25">
      <c r="A8413" s="6">
        <v>7697</v>
      </c>
      <c r="B8413" s="48" t="s">
        <v>20019</v>
      </c>
      <c r="C8413" s="50" t="s">
        <v>781</v>
      </c>
      <c r="D8413" s="50"/>
      <c r="E8413" s="52">
        <v>4551.17</v>
      </c>
      <c r="F8413" s="10">
        <f t="shared" si="597"/>
        <v>2698.8438099999998</v>
      </c>
      <c r="G8413" s="10"/>
      <c r="H8413" s="10">
        <f t="shared" si="598"/>
        <v>2698.8438099999998</v>
      </c>
      <c r="I8413" s="10">
        <f t="shared" si="599"/>
        <v>10795.375239999999</v>
      </c>
      <c r="J8413" s="10">
        <f>VLOOKUP(C8413,KFT!C:E,3,FALSE)</f>
        <v>4414</v>
      </c>
    </row>
    <row r="8414" spans="1:10" x14ac:dyDescent="0.25">
      <c r="A8414" s="6">
        <v>7698</v>
      </c>
      <c r="B8414" s="48" t="s">
        <v>20020</v>
      </c>
      <c r="C8414" s="50" t="s">
        <v>782</v>
      </c>
      <c r="D8414" s="50"/>
      <c r="E8414" s="52">
        <v>7703.68</v>
      </c>
      <c r="F8414" s="10">
        <f t="shared" si="597"/>
        <v>4568.2822399999995</v>
      </c>
      <c r="G8414" s="10"/>
      <c r="H8414" s="10">
        <f t="shared" si="598"/>
        <v>4568.2822399999995</v>
      </c>
      <c r="I8414" s="10">
        <f t="shared" si="599"/>
        <v>18273.128959999998</v>
      </c>
      <c r="J8414" s="10" t="e">
        <f>VLOOKUP(C8414,KFT!C:E,3,FALSE)</f>
        <v>#N/A</v>
      </c>
    </row>
    <row r="8415" spans="1:10" x14ac:dyDescent="0.25">
      <c r="A8415" s="6">
        <v>7699</v>
      </c>
      <c r="B8415" s="48" t="s">
        <v>20021</v>
      </c>
      <c r="C8415" s="50" t="s">
        <v>783</v>
      </c>
      <c r="D8415" s="50"/>
      <c r="E8415" s="52">
        <v>2801.99</v>
      </c>
      <c r="F8415" s="10">
        <f t="shared" si="597"/>
        <v>1661.5800699999998</v>
      </c>
      <c r="G8415" s="10"/>
      <c r="H8415" s="10">
        <f t="shared" si="598"/>
        <v>1661.5800699999998</v>
      </c>
      <c r="I8415" s="10">
        <f t="shared" si="599"/>
        <v>6646.320279999999</v>
      </c>
      <c r="J8415" s="10">
        <f>VLOOKUP(C8415,KFT!C:E,3,FALSE)</f>
        <v>2720</v>
      </c>
    </row>
    <row r="8416" spans="1:10" x14ac:dyDescent="0.25">
      <c r="A8416" s="6">
        <v>7700</v>
      </c>
      <c r="B8416" s="48" t="s">
        <v>4596</v>
      </c>
      <c r="C8416" s="51" t="s">
        <v>785</v>
      </c>
      <c r="D8416" s="51"/>
      <c r="E8416" s="52"/>
      <c r="F8416" s="10">
        <f t="shared" si="597"/>
        <v>0</v>
      </c>
      <c r="G8416" s="10"/>
      <c r="H8416" s="10">
        <f t="shared" si="598"/>
        <v>0</v>
      </c>
      <c r="I8416" s="10">
        <f t="shared" si="599"/>
        <v>0</v>
      </c>
      <c r="J8416" s="8"/>
    </row>
    <row r="8417" spans="1:10" x14ac:dyDescent="0.25">
      <c r="A8417" s="6">
        <v>7701</v>
      </c>
      <c r="B8417" s="48" t="s">
        <v>20022</v>
      </c>
      <c r="C8417" s="50" t="s">
        <v>786</v>
      </c>
      <c r="D8417" s="50"/>
      <c r="E8417" s="52">
        <v>3459.02</v>
      </c>
      <c r="F8417" s="10">
        <f t="shared" si="597"/>
        <v>2051.19886</v>
      </c>
      <c r="G8417" s="10"/>
      <c r="H8417" s="10">
        <f t="shared" si="598"/>
        <v>2051.19886</v>
      </c>
      <c r="I8417" s="10">
        <f t="shared" si="599"/>
        <v>8204.7954399999999</v>
      </c>
      <c r="J8417" s="10" t="e">
        <f>VLOOKUP(C8417,KFT!C:E,3,FALSE)</f>
        <v>#N/A</v>
      </c>
    </row>
    <row r="8418" spans="1:10" x14ac:dyDescent="0.25">
      <c r="A8418" s="6">
        <v>7702</v>
      </c>
      <c r="B8418" s="48" t="s">
        <v>20023</v>
      </c>
      <c r="C8418" s="50" t="s">
        <v>787</v>
      </c>
      <c r="D8418" s="50"/>
      <c r="E8418" s="52">
        <v>3034.23</v>
      </c>
      <c r="F8418" s="10">
        <f t="shared" si="597"/>
        <v>1799.2983899999999</v>
      </c>
      <c r="G8418" s="10"/>
      <c r="H8418" s="10">
        <f t="shared" si="598"/>
        <v>1799.2983899999999</v>
      </c>
      <c r="I8418" s="10">
        <f t="shared" si="599"/>
        <v>7197.1935599999997</v>
      </c>
      <c r="J8418" s="10">
        <f>VLOOKUP(C8418,KFT!C:E,3,FALSE)</f>
        <v>2944</v>
      </c>
    </row>
    <row r="8419" spans="1:10" x14ac:dyDescent="0.25">
      <c r="A8419" s="6">
        <v>7703</v>
      </c>
      <c r="B8419" s="48" t="s">
        <v>20024</v>
      </c>
      <c r="C8419" s="50" t="s">
        <v>788</v>
      </c>
      <c r="D8419" s="50"/>
      <c r="E8419" s="52">
        <v>2101.4899999999998</v>
      </c>
      <c r="F8419" s="10">
        <f t="shared" si="597"/>
        <v>1246.1835699999999</v>
      </c>
      <c r="G8419" s="10"/>
      <c r="H8419" s="10">
        <f t="shared" si="598"/>
        <v>1246.1835699999999</v>
      </c>
      <c r="I8419" s="10">
        <f t="shared" si="599"/>
        <v>4984.7342799999997</v>
      </c>
      <c r="J8419" s="10">
        <f>VLOOKUP(C8419,KFT!C:E,3,FALSE)</f>
        <v>2038</v>
      </c>
    </row>
    <row r="8420" spans="1:10" x14ac:dyDescent="0.25">
      <c r="A8420" s="6">
        <v>7704</v>
      </c>
      <c r="B8420" s="48" t="s">
        <v>20025</v>
      </c>
      <c r="C8420" s="50" t="s">
        <v>789</v>
      </c>
      <c r="D8420" s="50"/>
      <c r="E8420" s="52">
        <v>5188.53</v>
      </c>
      <c r="F8420" s="10">
        <f t="shared" si="597"/>
        <v>3076.7982899999997</v>
      </c>
      <c r="G8420" s="10"/>
      <c r="H8420" s="10">
        <f t="shared" si="598"/>
        <v>3076.7982899999997</v>
      </c>
      <c r="I8420" s="10">
        <f t="shared" si="599"/>
        <v>12307.193159999999</v>
      </c>
      <c r="J8420" s="10">
        <f>VLOOKUP(C8420,KFT!C:E,3,FALSE)</f>
        <v>5032</v>
      </c>
    </row>
    <row r="8421" spans="1:10" x14ac:dyDescent="0.25">
      <c r="A8421" s="6">
        <v>7705</v>
      </c>
      <c r="B8421" s="48" t="s">
        <v>20026</v>
      </c>
      <c r="C8421" s="54" t="s">
        <v>790</v>
      </c>
      <c r="D8421" s="54"/>
      <c r="E8421" s="52">
        <v>3459.02</v>
      </c>
      <c r="F8421" s="10">
        <f t="shared" si="597"/>
        <v>2051.19886</v>
      </c>
      <c r="G8421" s="10">
        <f>VLOOKUP(B8421,'EK-2-C-1'!B:D,3,FALSE)</f>
        <v>40</v>
      </c>
      <c r="H8421" s="10">
        <f t="shared" si="598"/>
        <v>2871.6784040000002</v>
      </c>
      <c r="I8421" s="10">
        <f t="shared" si="599"/>
        <v>11486.713616000001</v>
      </c>
      <c r="J8421" s="10">
        <f>VLOOKUP(C8421,KFT!C:E,3,FALSE)</f>
        <v>3356</v>
      </c>
    </row>
    <row r="8422" spans="1:10" x14ac:dyDescent="0.25">
      <c r="A8422" s="6">
        <v>7706</v>
      </c>
      <c r="B8422" s="48" t="s">
        <v>20027</v>
      </c>
      <c r="C8422" s="54" t="s">
        <v>791</v>
      </c>
      <c r="D8422" s="54"/>
      <c r="E8422" s="52">
        <v>19778.21</v>
      </c>
      <c r="F8422" s="10">
        <f t="shared" si="597"/>
        <v>11728.478529999998</v>
      </c>
      <c r="G8422" s="10">
        <f>VLOOKUP(B8422,'EK-2-C-1'!B:D,3,FALSE)</f>
        <v>40</v>
      </c>
      <c r="H8422" s="10">
        <f t="shared" si="598"/>
        <v>16419.869941999998</v>
      </c>
      <c r="I8422" s="10">
        <f t="shared" si="599"/>
        <v>65679.47976799999</v>
      </c>
      <c r="J8422" s="10">
        <f>VLOOKUP(C8422,KFT!C:E,3,FALSE)</f>
        <v>19186</v>
      </c>
    </row>
    <row r="8423" spans="1:10" x14ac:dyDescent="0.25">
      <c r="A8423" s="6">
        <v>7707</v>
      </c>
      <c r="B8423" s="48" t="s">
        <v>20028</v>
      </c>
      <c r="C8423" s="54" t="s">
        <v>792</v>
      </c>
      <c r="D8423" s="54"/>
      <c r="E8423" s="52">
        <v>14638.34</v>
      </c>
      <c r="F8423" s="10">
        <f t="shared" si="597"/>
        <v>8680.5356200000006</v>
      </c>
      <c r="G8423" s="10">
        <f>VLOOKUP(B8423,'EK-2-C-1'!B:D,3,FALSE)</f>
        <v>50</v>
      </c>
      <c r="H8423" s="10">
        <f t="shared" si="598"/>
        <v>13020.80343</v>
      </c>
      <c r="I8423" s="10">
        <f t="shared" si="599"/>
        <v>52083.21372</v>
      </c>
      <c r="J8423" s="10">
        <f>VLOOKUP(C8423,KFT!C:E,3,FALSE)</f>
        <v>14368</v>
      </c>
    </row>
    <row r="8424" spans="1:10" x14ac:dyDescent="0.25">
      <c r="A8424" s="6">
        <v>7708</v>
      </c>
      <c r="B8424" s="48" t="s">
        <v>20029</v>
      </c>
      <c r="C8424" s="50" t="s">
        <v>793</v>
      </c>
      <c r="D8424" s="50"/>
      <c r="E8424" s="52">
        <v>4150.67</v>
      </c>
      <c r="F8424" s="10">
        <f t="shared" si="597"/>
        <v>2461.3473100000001</v>
      </c>
      <c r="G8424" s="10"/>
      <c r="H8424" s="10">
        <f t="shared" si="598"/>
        <v>2461.3473100000001</v>
      </c>
      <c r="I8424" s="10">
        <f t="shared" si="599"/>
        <v>9845.3892400000004</v>
      </c>
      <c r="J8424" s="10">
        <f>VLOOKUP(C8424,KFT!C:E,3,FALSE)</f>
        <v>4026</v>
      </c>
    </row>
    <row r="8425" spans="1:10" x14ac:dyDescent="0.25">
      <c r="A8425" s="6">
        <v>7709</v>
      </c>
      <c r="B8425" s="48" t="s">
        <v>20030</v>
      </c>
      <c r="C8425" s="50" t="s">
        <v>794</v>
      </c>
      <c r="D8425" s="50"/>
      <c r="E8425" s="52">
        <v>12325.89</v>
      </c>
      <c r="F8425" s="10">
        <f t="shared" si="597"/>
        <v>7309.2527699999991</v>
      </c>
      <c r="G8425" s="10"/>
      <c r="H8425" s="10">
        <f t="shared" si="598"/>
        <v>7309.2527699999991</v>
      </c>
      <c r="I8425" s="10">
        <f t="shared" si="599"/>
        <v>29237.011079999997</v>
      </c>
      <c r="J8425" s="10">
        <f>VLOOKUP(C8425,KFT!C:E,3,FALSE)</f>
        <v>11956</v>
      </c>
    </row>
    <row r="8426" spans="1:10" ht="24" x14ac:dyDescent="0.25">
      <c r="A8426" s="6">
        <v>7710</v>
      </c>
      <c r="B8426" s="48" t="s">
        <v>20031</v>
      </c>
      <c r="C8426" s="50" t="s">
        <v>795</v>
      </c>
      <c r="D8426" s="50"/>
      <c r="E8426" s="52">
        <v>10271.57</v>
      </c>
      <c r="F8426" s="10">
        <f t="shared" si="597"/>
        <v>6091.0410099999999</v>
      </c>
      <c r="G8426" s="10"/>
      <c r="H8426" s="10">
        <f t="shared" si="598"/>
        <v>6091.0410099999999</v>
      </c>
      <c r="I8426" s="10">
        <f t="shared" si="599"/>
        <v>24364.16404</v>
      </c>
      <c r="J8426" s="10">
        <f>VLOOKUP(C8426,KFT!C:E,3,FALSE)</f>
        <v>9964</v>
      </c>
    </row>
    <row r="8427" spans="1:10" x14ac:dyDescent="0.25">
      <c r="A8427" s="6">
        <v>7711</v>
      </c>
      <c r="B8427" s="48" t="s">
        <v>20032</v>
      </c>
      <c r="C8427" s="50" t="s">
        <v>796</v>
      </c>
      <c r="D8427" s="50"/>
      <c r="E8427" s="52">
        <v>15407.36</v>
      </c>
      <c r="F8427" s="10">
        <f t="shared" si="597"/>
        <v>9136.5644799999991</v>
      </c>
      <c r="G8427" s="10"/>
      <c r="H8427" s="10">
        <f t="shared" si="598"/>
        <v>9136.5644799999991</v>
      </c>
      <c r="I8427" s="10">
        <f t="shared" si="599"/>
        <v>36546.257919999996</v>
      </c>
      <c r="J8427" s="10" t="e">
        <f>VLOOKUP(C8427,KFT!C:E,3,FALSE)</f>
        <v>#N/A</v>
      </c>
    </row>
    <row r="8428" spans="1:10" x14ac:dyDescent="0.25">
      <c r="A8428" s="6">
        <v>7712</v>
      </c>
      <c r="B8428" s="48" t="s">
        <v>20033</v>
      </c>
      <c r="C8428" s="50" t="s">
        <v>797</v>
      </c>
      <c r="D8428" s="50"/>
      <c r="E8428" s="52">
        <v>4915.7700000000004</v>
      </c>
      <c r="F8428" s="10">
        <f t="shared" si="597"/>
        <v>2915.05161</v>
      </c>
      <c r="G8428" s="10"/>
      <c r="H8428" s="10">
        <f t="shared" si="598"/>
        <v>2915.05161</v>
      </c>
      <c r="I8428" s="10">
        <f t="shared" si="599"/>
        <v>11660.20644</v>
      </c>
      <c r="J8428" s="10" t="e">
        <f>VLOOKUP(C8428,KFT!C:E,3,FALSE)</f>
        <v>#N/A</v>
      </c>
    </row>
    <row r="8429" spans="1:10" x14ac:dyDescent="0.25">
      <c r="A8429" s="6">
        <v>7713</v>
      </c>
      <c r="B8429" s="48" t="s">
        <v>20034</v>
      </c>
      <c r="C8429" s="50" t="s">
        <v>798</v>
      </c>
      <c r="D8429" s="50"/>
      <c r="E8429" s="52">
        <v>9102.69</v>
      </c>
      <c r="F8429" s="10">
        <f t="shared" si="597"/>
        <v>5397.8951699999998</v>
      </c>
      <c r="G8429" s="10"/>
      <c r="H8429" s="10">
        <f t="shared" si="598"/>
        <v>5397.8951699999998</v>
      </c>
      <c r="I8429" s="10">
        <f t="shared" si="599"/>
        <v>21591.580679999999</v>
      </c>
      <c r="J8429" s="10">
        <f>VLOOKUP(C8429,KFT!C:E,3,FALSE)</f>
        <v>8830</v>
      </c>
    </row>
    <row r="8430" spans="1:10" x14ac:dyDescent="0.25">
      <c r="A8430" s="6">
        <v>7714</v>
      </c>
      <c r="B8430" s="48" t="s">
        <v>20035</v>
      </c>
      <c r="C8430" s="50" t="s">
        <v>799</v>
      </c>
      <c r="D8430" s="50"/>
      <c r="E8430" s="52">
        <v>3686.83</v>
      </c>
      <c r="F8430" s="10">
        <f t="shared" si="597"/>
        <v>2186.2901899999997</v>
      </c>
      <c r="G8430" s="10"/>
      <c r="H8430" s="10">
        <f t="shared" si="598"/>
        <v>2186.2901899999997</v>
      </c>
      <c r="I8430" s="10">
        <f t="shared" si="599"/>
        <v>8745.1607599999988</v>
      </c>
      <c r="J8430" s="10">
        <f>VLOOKUP(C8430,KFT!C:E,3,FALSE)</f>
        <v>3576</v>
      </c>
    </row>
    <row r="8431" spans="1:10" x14ac:dyDescent="0.25">
      <c r="A8431" s="6">
        <v>7715</v>
      </c>
      <c r="B8431" s="48" t="s">
        <v>20036</v>
      </c>
      <c r="C8431" s="54" t="s">
        <v>800</v>
      </c>
      <c r="D8431" s="54"/>
      <c r="E8431" s="52">
        <v>2688.52</v>
      </c>
      <c r="F8431" s="10">
        <f t="shared" si="597"/>
        <v>1594.2923599999999</v>
      </c>
      <c r="G8431" s="10">
        <f>VLOOKUP(B8431,'EK-2-C-1'!B:D,3,FALSE)</f>
        <v>40</v>
      </c>
      <c r="H8431" s="10">
        <f t="shared" si="598"/>
        <v>2232.0093039999997</v>
      </c>
      <c r="I8431" s="10">
        <f t="shared" si="599"/>
        <v>8928.0372159999988</v>
      </c>
      <c r="J8431" s="10">
        <f>VLOOKUP(C8431,KFT!C:E,3,FALSE)</f>
        <v>2608</v>
      </c>
    </row>
    <row r="8432" spans="1:10" x14ac:dyDescent="0.25">
      <c r="A8432" s="6">
        <v>7716</v>
      </c>
      <c r="B8432" s="48" t="s">
        <v>20037</v>
      </c>
      <c r="C8432" s="50" t="s">
        <v>801</v>
      </c>
      <c r="D8432" s="50"/>
      <c r="E8432" s="52">
        <v>769.35</v>
      </c>
      <c r="F8432" s="10">
        <f t="shared" si="597"/>
        <v>456.22454999999997</v>
      </c>
      <c r="G8432" s="10"/>
      <c r="H8432" s="10">
        <f t="shared" si="598"/>
        <v>456.22454999999997</v>
      </c>
      <c r="I8432" s="10">
        <f t="shared" si="599"/>
        <v>1824.8981999999999</v>
      </c>
      <c r="J8432" s="10">
        <f>VLOOKUP(C8432,KFT!C:E,3,FALSE)</f>
        <v>756</v>
      </c>
    </row>
    <row r="8433" spans="1:10" ht="24" x14ac:dyDescent="0.25">
      <c r="A8433" s="6">
        <v>7717</v>
      </c>
      <c r="B8433" s="48" t="s">
        <v>20038</v>
      </c>
      <c r="C8433" s="54" t="s">
        <v>802</v>
      </c>
      <c r="D8433" s="54"/>
      <c r="E8433" s="52">
        <v>3501.75</v>
      </c>
      <c r="F8433" s="10">
        <f t="shared" si="597"/>
        <v>2076.53775</v>
      </c>
      <c r="G8433" s="10">
        <f>VLOOKUP(B8433,'EK-2-C-1'!B:D,3,FALSE)</f>
        <v>50</v>
      </c>
      <c r="H8433" s="10">
        <f t="shared" si="598"/>
        <v>3114.8066250000002</v>
      </c>
      <c r="I8433" s="10">
        <f t="shared" si="599"/>
        <v>12459.226500000001</v>
      </c>
      <c r="J8433" s="10">
        <f>VLOOKUP(C8433,KFT!C:E,3,FALSE)</f>
        <v>3438</v>
      </c>
    </row>
    <row r="8434" spans="1:10" x14ac:dyDescent="0.25">
      <c r="A8434" s="6">
        <v>7718</v>
      </c>
      <c r="B8434" s="48" t="s">
        <v>20039</v>
      </c>
      <c r="C8434" s="54" t="s">
        <v>803</v>
      </c>
      <c r="D8434" s="54"/>
      <c r="E8434" s="52">
        <v>3501.75</v>
      </c>
      <c r="F8434" s="10">
        <f t="shared" si="597"/>
        <v>2076.53775</v>
      </c>
      <c r="G8434" s="10">
        <f>VLOOKUP(B8434,'EK-2-C-1'!B:D,3,FALSE)</f>
        <v>50</v>
      </c>
      <c r="H8434" s="10">
        <f t="shared" si="598"/>
        <v>3114.8066250000002</v>
      </c>
      <c r="I8434" s="10">
        <f t="shared" si="599"/>
        <v>12459.226500000001</v>
      </c>
      <c r="J8434" s="10">
        <f>VLOOKUP(C8434,KFT!C:E,3,FALSE)</f>
        <v>3438</v>
      </c>
    </row>
    <row r="8435" spans="1:10" x14ac:dyDescent="0.25">
      <c r="A8435" s="6">
        <v>7719</v>
      </c>
      <c r="B8435" s="48" t="s">
        <v>20040</v>
      </c>
      <c r="C8435" s="50" t="s">
        <v>805</v>
      </c>
      <c r="D8435" s="50"/>
      <c r="E8435" s="52">
        <v>674.87</v>
      </c>
      <c r="F8435" s="10">
        <f t="shared" si="597"/>
        <v>400.19790999999998</v>
      </c>
      <c r="G8435" s="10"/>
      <c r="H8435" s="10">
        <f t="shared" si="598"/>
        <v>400.19790999999998</v>
      </c>
      <c r="I8435" s="10">
        <f t="shared" si="599"/>
        <v>1600.7916399999999</v>
      </c>
      <c r="J8435" s="10">
        <f>VLOOKUP(C8435,KFT!C:E,3,FALSE)</f>
        <v>664</v>
      </c>
    </row>
    <row r="8436" spans="1:10" x14ac:dyDescent="0.25">
      <c r="A8436" s="6">
        <v>7720</v>
      </c>
      <c r="B8436" s="48" t="s">
        <v>20041</v>
      </c>
      <c r="C8436" s="50" t="s">
        <v>806</v>
      </c>
      <c r="D8436" s="50"/>
      <c r="E8436" s="52">
        <v>4551.17</v>
      </c>
      <c r="F8436" s="10">
        <f t="shared" si="597"/>
        <v>2698.8438099999998</v>
      </c>
      <c r="G8436" s="10"/>
      <c r="H8436" s="10">
        <f t="shared" si="598"/>
        <v>2698.8438099999998</v>
      </c>
      <c r="I8436" s="10">
        <f t="shared" si="599"/>
        <v>10795.375239999999</v>
      </c>
      <c r="J8436" s="10">
        <f>VLOOKUP(C8436,KFT!C:E,3,FALSE)</f>
        <v>4414</v>
      </c>
    </row>
    <row r="8437" spans="1:10" x14ac:dyDescent="0.25">
      <c r="A8437" s="6">
        <v>7721</v>
      </c>
      <c r="B8437" s="48" t="s">
        <v>4596</v>
      </c>
      <c r="C8437" s="51" t="s">
        <v>807</v>
      </c>
      <c r="D8437" s="51"/>
      <c r="E8437" s="52"/>
      <c r="F8437" s="10">
        <f t="shared" ref="F8437:F8468" si="600">E8437*0.593</f>
        <v>0</v>
      </c>
      <c r="G8437" s="10"/>
      <c r="H8437" s="10">
        <f t="shared" ref="H8437:H8468" si="601">((F8437*G8437)/100)+F8437</f>
        <v>0</v>
      </c>
      <c r="I8437" s="10">
        <f t="shared" ref="I8437:I8468" si="602">H8437*4</f>
        <v>0</v>
      </c>
      <c r="J8437" s="8"/>
    </row>
    <row r="8438" spans="1:10" x14ac:dyDescent="0.25">
      <c r="A8438" s="6">
        <v>7722</v>
      </c>
      <c r="B8438" s="48" t="s">
        <v>20042</v>
      </c>
      <c r="C8438" s="50" t="s">
        <v>4223</v>
      </c>
      <c r="D8438" s="50"/>
      <c r="E8438" s="52">
        <v>2429.54</v>
      </c>
      <c r="F8438" s="10">
        <f t="shared" si="600"/>
        <v>1440.71722</v>
      </c>
      <c r="G8438" s="10"/>
      <c r="H8438" s="10">
        <f t="shared" si="601"/>
        <v>1440.71722</v>
      </c>
      <c r="I8438" s="10">
        <f t="shared" si="602"/>
        <v>5762.86888</v>
      </c>
      <c r="J8438" s="10" t="e">
        <f>VLOOKUP(C8438,KFT!C:E,3,FALSE)</f>
        <v>#N/A</v>
      </c>
    </row>
    <row r="8439" spans="1:10" x14ac:dyDescent="0.25">
      <c r="A8439" s="6">
        <v>7723</v>
      </c>
      <c r="B8439" s="48" t="s">
        <v>20043</v>
      </c>
      <c r="C8439" s="50" t="s">
        <v>808</v>
      </c>
      <c r="D8439" s="50"/>
      <c r="E8439" s="52">
        <v>2868.21</v>
      </c>
      <c r="F8439" s="10">
        <f t="shared" si="600"/>
        <v>1700.84853</v>
      </c>
      <c r="G8439" s="10"/>
      <c r="H8439" s="10">
        <f t="shared" si="601"/>
        <v>1700.84853</v>
      </c>
      <c r="I8439" s="10">
        <f t="shared" si="602"/>
        <v>6803.3941199999999</v>
      </c>
      <c r="J8439" s="10">
        <f>VLOOKUP(C8439,KFT!C:E,3,FALSE)</f>
        <v>2816</v>
      </c>
    </row>
    <row r="8440" spans="1:10" x14ac:dyDescent="0.25">
      <c r="A8440" s="6">
        <v>7724</v>
      </c>
      <c r="B8440" s="48" t="s">
        <v>20044</v>
      </c>
      <c r="C8440" s="50" t="s">
        <v>809</v>
      </c>
      <c r="D8440" s="50"/>
      <c r="E8440" s="52">
        <v>2193.33</v>
      </c>
      <c r="F8440" s="10">
        <f t="shared" si="600"/>
        <v>1300.6446899999999</v>
      </c>
      <c r="G8440" s="10"/>
      <c r="H8440" s="10">
        <f t="shared" si="601"/>
        <v>1300.6446899999999</v>
      </c>
      <c r="I8440" s="10">
        <f t="shared" si="602"/>
        <v>5202.5787599999994</v>
      </c>
      <c r="J8440" s="10">
        <f>VLOOKUP(C8440,KFT!C:E,3,FALSE)</f>
        <v>2154</v>
      </c>
    </row>
    <row r="8441" spans="1:10" x14ac:dyDescent="0.25">
      <c r="A8441" s="6">
        <v>7725</v>
      </c>
      <c r="B8441" s="48" t="s">
        <v>20045</v>
      </c>
      <c r="C8441" s="50" t="s">
        <v>810</v>
      </c>
      <c r="D8441" s="50"/>
      <c r="E8441" s="52">
        <v>2632</v>
      </c>
      <c r="F8441" s="10">
        <f t="shared" si="600"/>
        <v>1560.7759999999998</v>
      </c>
      <c r="G8441" s="10"/>
      <c r="H8441" s="10">
        <f t="shared" si="601"/>
        <v>1560.7759999999998</v>
      </c>
      <c r="I8441" s="10">
        <f t="shared" si="602"/>
        <v>6243.1039999999994</v>
      </c>
      <c r="J8441" s="10">
        <f>VLOOKUP(C8441,KFT!C:E,3,FALSE)</f>
        <v>2584</v>
      </c>
    </row>
    <row r="8442" spans="1:10" x14ac:dyDescent="0.25">
      <c r="A8442" s="6">
        <v>7726</v>
      </c>
      <c r="B8442" s="48" t="s">
        <v>20046</v>
      </c>
      <c r="C8442" s="50" t="s">
        <v>811</v>
      </c>
      <c r="D8442" s="50"/>
      <c r="E8442" s="52">
        <v>3846.77</v>
      </c>
      <c r="F8442" s="10">
        <f t="shared" si="600"/>
        <v>2281.1346100000001</v>
      </c>
      <c r="G8442" s="10"/>
      <c r="H8442" s="10">
        <f t="shared" si="601"/>
        <v>2281.1346100000001</v>
      </c>
      <c r="I8442" s="10">
        <f t="shared" si="602"/>
        <v>9124.5384400000003</v>
      </c>
      <c r="J8442" s="10">
        <f>VLOOKUP(C8442,KFT!C:E,3,FALSE)</f>
        <v>3776</v>
      </c>
    </row>
    <row r="8443" spans="1:10" x14ac:dyDescent="0.25">
      <c r="A8443" s="6">
        <v>7727</v>
      </c>
      <c r="B8443" s="48" t="s">
        <v>20047</v>
      </c>
      <c r="C8443" s="50" t="s">
        <v>812</v>
      </c>
      <c r="D8443" s="50"/>
      <c r="E8443" s="52">
        <v>3880.52</v>
      </c>
      <c r="F8443" s="10">
        <f t="shared" si="600"/>
        <v>2301.1483599999997</v>
      </c>
      <c r="G8443" s="10"/>
      <c r="H8443" s="10">
        <f t="shared" si="601"/>
        <v>2301.1483599999997</v>
      </c>
      <c r="I8443" s="10">
        <f t="shared" si="602"/>
        <v>9204.5934399999987</v>
      </c>
      <c r="J8443" s="10">
        <f>VLOOKUP(C8443,KFT!C:E,3,FALSE)</f>
        <v>3810</v>
      </c>
    </row>
    <row r="8444" spans="1:10" x14ac:dyDescent="0.25">
      <c r="A8444" s="6">
        <v>7728</v>
      </c>
      <c r="B8444" s="48" t="s">
        <v>20048</v>
      </c>
      <c r="C8444" s="54" t="s">
        <v>813</v>
      </c>
      <c r="D8444" s="54"/>
      <c r="E8444" s="52">
        <v>4428.8500000000004</v>
      </c>
      <c r="F8444" s="10">
        <f t="shared" si="600"/>
        <v>2626.3080500000001</v>
      </c>
      <c r="G8444" s="10">
        <f>VLOOKUP(B8444,'EK-2-C-1'!B:D,3,FALSE)</f>
        <v>40</v>
      </c>
      <c r="H8444" s="10">
        <f t="shared" si="601"/>
        <v>3676.8312700000001</v>
      </c>
      <c r="I8444" s="10">
        <f t="shared" si="602"/>
        <v>14707.325080000001</v>
      </c>
      <c r="J8444" s="10">
        <f>VLOOKUP(C8444,KFT!C:E,3,FALSE)</f>
        <v>4348</v>
      </c>
    </row>
    <row r="8445" spans="1:10" x14ac:dyDescent="0.25">
      <c r="A8445" s="6">
        <v>7729</v>
      </c>
      <c r="B8445" s="48" t="s">
        <v>20049</v>
      </c>
      <c r="C8445" s="54" t="s">
        <v>814</v>
      </c>
      <c r="D8445" s="54"/>
      <c r="E8445" s="52">
        <v>7170.53</v>
      </c>
      <c r="F8445" s="10">
        <f t="shared" si="600"/>
        <v>4252.1242899999997</v>
      </c>
      <c r="G8445" s="10">
        <f>VLOOKUP(B8445,'EK-2-C-1'!B:D,3,FALSE)</f>
        <v>40</v>
      </c>
      <c r="H8445" s="10">
        <f t="shared" si="601"/>
        <v>5952.9740059999995</v>
      </c>
      <c r="I8445" s="10">
        <f t="shared" si="602"/>
        <v>23811.896023999998</v>
      </c>
      <c r="J8445" s="10">
        <f>VLOOKUP(C8445,KFT!C:E,3,FALSE)</f>
        <v>7038</v>
      </c>
    </row>
    <row r="8446" spans="1:10" x14ac:dyDescent="0.25">
      <c r="A8446" s="6">
        <v>7730</v>
      </c>
      <c r="B8446" s="48" t="s">
        <v>20050</v>
      </c>
      <c r="C8446" s="50" t="s">
        <v>815</v>
      </c>
      <c r="D8446" s="50"/>
      <c r="E8446" s="52">
        <v>2769.68</v>
      </c>
      <c r="F8446" s="10">
        <f t="shared" si="600"/>
        <v>1642.4202399999999</v>
      </c>
      <c r="G8446" s="10"/>
      <c r="H8446" s="10">
        <f t="shared" si="601"/>
        <v>1642.4202399999999</v>
      </c>
      <c r="I8446" s="10">
        <f t="shared" si="602"/>
        <v>6569.6809599999997</v>
      </c>
      <c r="J8446" s="10" t="e">
        <f>VLOOKUP(C8446,KFT!C:E,3,FALSE)</f>
        <v>#N/A</v>
      </c>
    </row>
    <row r="8447" spans="1:10" x14ac:dyDescent="0.25">
      <c r="A8447" s="6">
        <v>7731</v>
      </c>
      <c r="B8447" s="48" t="s">
        <v>20051</v>
      </c>
      <c r="C8447" s="50" t="s">
        <v>816</v>
      </c>
      <c r="D8447" s="50"/>
      <c r="E8447" s="52">
        <v>2868.21</v>
      </c>
      <c r="F8447" s="10">
        <f t="shared" si="600"/>
        <v>1700.84853</v>
      </c>
      <c r="G8447" s="10"/>
      <c r="H8447" s="10">
        <f t="shared" si="601"/>
        <v>1700.84853</v>
      </c>
      <c r="I8447" s="10">
        <f t="shared" si="602"/>
        <v>6803.3941199999999</v>
      </c>
      <c r="J8447" s="10" t="e">
        <f>VLOOKUP(C8447,KFT!C:E,3,FALSE)</f>
        <v>#N/A</v>
      </c>
    </row>
    <row r="8448" spans="1:10" x14ac:dyDescent="0.25">
      <c r="A8448" s="6">
        <v>7732</v>
      </c>
      <c r="B8448" s="48" t="s">
        <v>20052</v>
      </c>
      <c r="C8448" s="50" t="s">
        <v>817</v>
      </c>
      <c r="D8448" s="50"/>
      <c r="E8448" s="52">
        <v>3289.64</v>
      </c>
      <c r="F8448" s="10">
        <f t="shared" si="600"/>
        <v>1950.7565199999999</v>
      </c>
      <c r="G8448" s="10"/>
      <c r="H8448" s="10">
        <f t="shared" si="601"/>
        <v>1950.7565199999999</v>
      </c>
      <c r="I8448" s="10">
        <f t="shared" si="602"/>
        <v>7803.0260799999996</v>
      </c>
      <c r="J8448" s="10">
        <f>VLOOKUP(C8448,KFT!C:E,3,FALSE)</f>
        <v>3230</v>
      </c>
    </row>
    <row r="8449" spans="1:10" x14ac:dyDescent="0.25">
      <c r="A8449" s="6">
        <v>7733</v>
      </c>
      <c r="B8449" s="48" t="s">
        <v>20053</v>
      </c>
      <c r="C8449" s="50" t="s">
        <v>818</v>
      </c>
      <c r="D8449" s="50"/>
      <c r="E8449" s="52">
        <v>3125.16</v>
      </c>
      <c r="F8449" s="10">
        <f t="shared" si="600"/>
        <v>1853.2198799999999</v>
      </c>
      <c r="G8449" s="10"/>
      <c r="H8449" s="10">
        <f t="shared" si="601"/>
        <v>1853.2198799999999</v>
      </c>
      <c r="I8449" s="10">
        <f t="shared" si="602"/>
        <v>7412.8795199999995</v>
      </c>
      <c r="J8449" s="10">
        <f>VLOOKUP(C8449,KFT!C:E,3,FALSE)</f>
        <v>3068</v>
      </c>
    </row>
    <row r="8450" spans="1:10" x14ac:dyDescent="0.25">
      <c r="A8450" s="6">
        <v>7734</v>
      </c>
      <c r="B8450" s="48" t="s">
        <v>20054</v>
      </c>
      <c r="C8450" s="50" t="s">
        <v>819</v>
      </c>
      <c r="D8450" s="50"/>
      <c r="E8450" s="52">
        <v>5529.48</v>
      </c>
      <c r="F8450" s="10">
        <f t="shared" si="600"/>
        <v>3278.9816399999995</v>
      </c>
      <c r="G8450" s="10"/>
      <c r="H8450" s="10">
        <f t="shared" si="601"/>
        <v>3278.9816399999995</v>
      </c>
      <c r="I8450" s="10">
        <f t="shared" si="602"/>
        <v>13115.926559999998</v>
      </c>
      <c r="J8450" s="10">
        <f>VLOOKUP(C8450,KFT!C:E,3,FALSE)</f>
        <v>5428</v>
      </c>
    </row>
    <row r="8451" spans="1:10" x14ac:dyDescent="0.25">
      <c r="A8451" s="6">
        <v>7735</v>
      </c>
      <c r="B8451" s="48" t="s">
        <v>20055</v>
      </c>
      <c r="C8451" s="50" t="s">
        <v>820</v>
      </c>
      <c r="D8451" s="50"/>
      <c r="E8451" s="52">
        <v>4806.3599999999997</v>
      </c>
      <c r="F8451" s="10">
        <f t="shared" si="600"/>
        <v>2850.1714799999995</v>
      </c>
      <c r="G8451" s="10"/>
      <c r="H8451" s="10">
        <f t="shared" si="601"/>
        <v>2850.1714799999995</v>
      </c>
      <c r="I8451" s="10">
        <f t="shared" si="602"/>
        <v>11400.685919999998</v>
      </c>
      <c r="J8451" s="10">
        <f>VLOOKUP(C8451,KFT!C:E,3,FALSE)</f>
        <v>4718</v>
      </c>
    </row>
    <row r="8452" spans="1:10" x14ac:dyDescent="0.25">
      <c r="A8452" s="6">
        <v>7736</v>
      </c>
      <c r="B8452" s="48" t="s">
        <v>20056</v>
      </c>
      <c r="C8452" s="50" t="s">
        <v>821</v>
      </c>
      <c r="D8452" s="50"/>
      <c r="E8452" s="52">
        <v>4112.05</v>
      </c>
      <c r="F8452" s="10">
        <f t="shared" si="600"/>
        <v>2438.4456500000001</v>
      </c>
      <c r="G8452" s="10"/>
      <c r="H8452" s="10">
        <f t="shared" si="601"/>
        <v>2438.4456500000001</v>
      </c>
      <c r="I8452" s="10">
        <f t="shared" si="602"/>
        <v>9753.7826000000005</v>
      </c>
      <c r="J8452" s="10">
        <f>VLOOKUP(C8452,KFT!C:E,3,FALSE)</f>
        <v>4038</v>
      </c>
    </row>
    <row r="8453" spans="1:10" x14ac:dyDescent="0.25">
      <c r="A8453" s="6">
        <v>7737</v>
      </c>
      <c r="B8453" s="48" t="s">
        <v>20057</v>
      </c>
      <c r="C8453" s="50" t="s">
        <v>822</v>
      </c>
      <c r="D8453" s="50"/>
      <c r="E8453" s="52">
        <v>6063.03</v>
      </c>
      <c r="F8453" s="10">
        <f t="shared" si="600"/>
        <v>3595.3767899999998</v>
      </c>
      <c r="G8453" s="10"/>
      <c r="H8453" s="10">
        <f t="shared" si="601"/>
        <v>3595.3767899999998</v>
      </c>
      <c r="I8453" s="10">
        <f t="shared" si="602"/>
        <v>14381.507159999999</v>
      </c>
      <c r="J8453" s="10">
        <f>VLOOKUP(C8453,KFT!C:E,3,FALSE)</f>
        <v>5952</v>
      </c>
    </row>
    <row r="8454" spans="1:10" x14ac:dyDescent="0.25">
      <c r="A8454" s="6">
        <v>7738</v>
      </c>
      <c r="B8454" s="48" t="s">
        <v>20058</v>
      </c>
      <c r="C8454" s="50" t="s">
        <v>823</v>
      </c>
      <c r="D8454" s="50"/>
      <c r="E8454" s="52">
        <v>2101.4899999999998</v>
      </c>
      <c r="F8454" s="10">
        <f t="shared" si="600"/>
        <v>1246.1835699999999</v>
      </c>
      <c r="G8454" s="10"/>
      <c r="H8454" s="10">
        <f t="shared" si="601"/>
        <v>1246.1835699999999</v>
      </c>
      <c r="I8454" s="10">
        <f t="shared" si="602"/>
        <v>4984.7342799999997</v>
      </c>
      <c r="J8454" s="10">
        <f>VLOOKUP(C8454,KFT!C:E,3,FALSE)</f>
        <v>2038</v>
      </c>
    </row>
    <row r="8455" spans="1:10" x14ac:dyDescent="0.25">
      <c r="A8455" s="6">
        <v>7739</v>
      </c>
      <c r="B8455" s="48" t="s">
        <v>20059</v>
      </c>
      <c r="C8455" s="50" t="s">
        <v>824</v>
      </c>
      <c r="D8455" s="50"/>
      <c r="E8455" s="52">
        <v>3152.43</v>
      </c>
      <c r="F8455" s="10">
        <f t="shared" si="600"/>
        <v>1869.3909899999999</v>
      </c>
      <c r="G8455" s="10"/>
      <c r="H8455" s="10">
        <f t="shared" si="601"/>
        <v>1869.3909899999999</v>
      </c>
      <c r="I8455" s="10">
        <f t="shared" si="602"/>
        <v>7477.5639599999995</v>
      </c>
      <c r="J8455" s="10">
        <f>VLOOKUP(C8455,KFT!C:E,3,FALSE)</f>
        <v>3058</v>
      </c>
    </row>
    <row r="8456" spans="1:10" x14ac:dyDescent="0.25">
      <c r="A8456" s="6">
        <v>7740</v>
      </c>
      <c r="B8456" s="48" t="s">
        <v>20060</v>
      </c>
      <c r="C8456" s="50" t="s">
        <v>825</v>
      </c>
      <c r="D8456" s="50"/>
      <c r="E8456" s="52">
        <v>2101.4899999999998</v>
      </c>
      <c r="F8456" s="10">
        <f t="shared" si="600"/>
        <v>1246.1835699999999</v>
      </c>
      <c r="G8456" s="10"/>
      <c r="H8456" s="10">
        <f t="shared" si="601"/>
        <v>1246.1835699999999</v>
      </c>
      <c r="I8456" s="10">
        <f t="shared" si="602"/>
        <v>4984.7342799999997</v>
      </c>
      <c r="J8456" s="10">
        <f>VLOOKUP(C8456,KFT!C:E,3,FALSE)</f>
        <v>2038</v>
      </c>
    </row>
    <row r="8457" spans="1:10" x14ac:dyDescent="0.25">
      <c r="A8457" s="6">
        <v>7741</v>
      </c>
      <c r="B8457" s="48" t="s">
        <v>20061</v>
      </c>
      <c r="C8457" s="50" t="s">
        <v>826</v>
      </c>
      <c r="D8457" s="50"/>
      <c r="E8457" s="52">
        <v>2303.65</v>
      </c>
      <c r="F8457" s="10">
        <f t="shared" si="600"/>
        <v>1366.0644500000001</v>
      </c>
      <c r="G8457" s="10"/>
      <c r="H8457" s="10">
        <f t="shared" si="601"/>
        <v>1366.0644500000001</v>
      </c>
      <c r="I8457" s="10">
        <f t="shared" si="602"/>
        <v>5464.2578000000003</v>
      </c>
      <c r="J8457" s="10">
        <f>VLOOKUP(C8457,KFT!C:E,3,FALSE)</f>
        <v>2262</v>
      </c>
    </row>
    <row r="8458" spans="1:10" x14ac:dyDescent="0.25">
      <c r="A8458" s="6">
        <v>7742</v>
      </c>
      <c r="B8458" s="48" t="s">
        <v>20062</v>
      </c>
      <c r="C8458" s="50" t="s">
        <v>827</v>
      </c>
      <c r="D8458" s="50"/>
      <c r="E8458" s="52">
        <v>1904.83</v>
      </c>
      <c r="F8458" s="10">
        <f t="shared" si="600"/>
        <v>1129.5641899999998</v>
      </c>
      <c r="G8458" s="10"/>
      <c r="H8458" s="10">
        <f t="shared" si="601"/>
        <v>1129.5641899999998</v>
      </c>
      <c r="I8458" s="10">
        <f t="shared" si="602"/>
        <v>4518.2567599999993</v>
      </c>
      <c r="J8458" s="10">
        <f>VLOOKUP(C8458,KFT!C:E,3,FALSE)</f>
        <v>1870</v>
      </c>
    </row>
    <row r="8459" spans="1:10" x14ac:dyDescent="0.25">
      <c r="A8459" s="6">
        <v>7743</v>
      </c>
      <c r="B8459" s="48" t="s">
        <v>20063</v>
      </c>
      <c r="C8459" s="50" t="s">
        <v>828</v>
      </c>
      <c r="D8459" s="50"/>
      <c r="E8459" s="52">
        <v>2202.44</v>
      </c>
      <c r="F8459" s="10">
        <f t="shared" si="600"/>
        <v>1306.04692</v>
      </c>
      <c r="G8459" s="10"/>
      <c r="H8459" s="10">
        <f t="shared" si="601"/>
        <v>1306.04692</v>
      </c>
      <c r="I8459" s="10">
        <f t="shared" si="602"/>
        <v>5224.18768</v>
      </c>
      <c r="J8459" s="10">
        <f>VLOOKUP(C8459,KFT!C:E,3,FALSE)</f>
        <v>2162</v>
      </c>
    </row>
    <row r="8460" spans="1:10" x14ac:dyDescent="0.25">
      <c r="A8460" s="6">
        <v>7744</v>
      </c>
      <c r="B8460" s="48" t="s">
        <v>20064</v>
      </c>
      <c r="C8460" s="54" t="s">
        <v>829</v>
      </c>
      <c r="D8460" s="54"/>
      <c r="E8460" s="52">
        <v>3576.78</v>
      </c>
      <c r="F8460" s="10">
        <f t="shared" si="600"/>
        <v>2121.0305400000002</v>
      </c>
      <c r="G8460" s="10">
        <f>VLOOKUP(B8460,'EK-2-C-1'!B:D,3,FALSE)</f>
        <v>40</v>
      </c>
      <c r="H8460" s="10">
        <f t="shared" si="601"/>
        <v>2969.4427560000004</v>
      </c>
      <c r="I8460" s="10">
        <f t="shared" si="602"/>
        <v>11877.771024000001</v>
      </c>
      <c r="J8460" s="10">
        <f>VLOOKUP(C8460,KFT!C:E,3,FALSE)</f>
        <v>3512</v>
      </c>
    </row>
    <row r="8461" spans="1:10" x14ac:dyDescent="0.25">
      <c r="A8461" s="6">
        <v>7745</v>
      </c>
      <c r="B8461" s="48" t="s">
        <v>20065</v>
      </c>
      <c r="C8461" s="50" t="s">
        <v>830</v>
      </c>
      <c r="D8461" s="50"/>
      <c r="E8461" s="52">
        <v>3298.52</v>
      </c>
      <c r="F8461" s="10">
        <f t="shared" si="600"/>
        <v>1956.0223599999999</v>
      </c>
      <c r="G8461" s="10"/>
      <c r="H8461" s="10">
        <f t="shared" si="601"/>
        <v>1956.0223599999999</v>
      </c>
      <c r="I8461" s="10">
        <f t="shared" si="602"/>
        <v>7824.0894399999997</v>
      </c>
      <c r="J8461" s="10" t="e">
        <f>VLOOKUP(C8461,KFT!C:E,3,FALSE)</f>
        <v>#N/A</v>
      </c>
    </row>
    <row r="8462" spans="1:10" x14ac:dyDescent="0.25">
      <c r="A8462" s="6">
        <v>7746</v>
      </c>
      <c r="B8462" s="48" t="s">
        <v>20066</v>
      </c>
      <c r="C8462" s="50" t="s">
        <v>831</v>
      </c>
      <c r="D8462" s="50"/>
      <c r="E8462" s="52">
        <v>2748.77</v>
      </c>
      <c r="F8462" s="10">
        <f t="shared" si="600"/>
        <v>1630.0206099999998</v>
      </c>
      <c r="G8462" s="10"/>
      <c r="H8462" s="10">
        <f t="shared" si="601"/>
        <v>1630.0206099999998</v>
      </c>
      <c r="I8462" s="10">
        <f t="shared" si="602"/>
        <v>6520.0824399999992</v>
      </c>
      <c r="J8462" s="10" t="e">
        <f>VLOOKUP(C8462,KFT!C:E,3,FALSE)</f>
        <v>#N/A</v>
      </c>
    </row>
    <row r="8463" spans="1:10" x14ac:dyDescent="0.25">
      <c r="A8463" s="6">
        <v>7747</v>
      </c>
      <c r="B8463" s="48" t="s">
        <v>20067</v>
      </c>
      <c r="C8463" s="50" t="s">
        <v>832</v>
      </c>
      <c r="D8463" s="50"/>
      <c r="E8463" s="52">
        <v>3616.8</v>
      </c>
      <c r="F8463" s="10">
        <f t="shared" si="600"/>
        <v>2144.7624000000001</v>
      </c>
      <c r="G8463" s="10"/>
      <c r="H8463" s="10">
        <f t="shared" si="601"/>
        <v>2144.7624000000001</v>
      </c>
      <c r="I8463" s="10">
        <f t="shared" si="602"/>
        <v>8579.0496000000003</v>
      </c>
      <c r="J8463" s="10">
        <f>VLOOKUP(C8463,KFT!C:E,3,FALSE)</f>
        <v>3550</v>
      </c>
    </row>
    <row r="8464" spans="1:10" x14ac:dyDescent="0.25">
      <c r="A8464" s="6">
        <v>7748</v>
      </c>
      <c r="B8464" s="48" t="s">
        <v>20068</v>
      </c>
      <c r="C8464" s="50" t="s">
        <v>833</v>
      </c>
      <c r="D8464" s="50"/>
      <c r="E8464" s="52">
        <v>3947.97</v>
      </c>
      <c r="F8464" s="10">
        <f t="shared" si="600"/>
        <v>2341.1462099999999</v>
      </c>
      <c r="G8464" s="10"/>
      <c r="H8464" s="10">
        <f t="shared" si="601"/>
        <v>2341.1462099999999</v>
      </c>
      <c r="I8464" s="10">
        <f t="shared" si="602"/>
        <v>9364.5848399999995</v>
      </c>
      <c r="J8464" s="10">
        <f>VLOOKUP(C8464,KFT!C:E,3,FALSE)</f>
        <v>3876</v>
      </c>
    </row>
    <row r="8465" spans="1:10" x14ac:dyDescent="0.25">
      <c r="A8465" s="6">
        <v>7749</v>
      </c>
      <c r="B8465" s="48" t="s">
        <v>20069</v>
      </c>
      <c r="C8465" s="50" t="s">
        <v>834</v>
      </c>
      <c r="D8465" s="50"/>
      <c r="E8465" s="52">
        <v>3459.02</v>
      </c>
      <c r="F8465" s="10">
        <f t="shared" si="600"/>
        <v>2051.19886</v>
      </c>
      <c r="G8465" s="10"/>
      <c r="H8465" s="10">
        <f t="shared" si="601"/>
        <v>2051.19886</v>
      </c>
      <c r="I8465" s="10">
        <f t="shared" si="602"/>
        <v>8204.7954399999999</v>
      </c>
      <c r="J8465" s="10">
        <f>VLOOKUP(C8465,KFT!C:E,3,FALSE)</f>
        <v>3356</v>
      </c>
    </row>
    <row r="8466" spans="1:10" x14ac:dyDescent="0.25">
      <c r="A8466" s="6">
        <v>7750</v>
      </c>
      <c r="B8466" s="48" t="s">
        <v>20070</v>
      </c>
      <c r="C8466" s="50" t="s">
        <v>835</v>
      </c>
      <c r="D8466" s="50"/>
      <c r="E8466" s="52">
        <v>1100.55</v>
      </c>
      <c r="F8466" s="10">
        <f t="shared" si="600"/>
        <v>652.62614999999994</v>
      </c>
      <c r="G8466" s="10"/>
      <c r="H8466" s="10">
        <f t="shared" si="601"/>
        <v>652.62614999999994</v>
      </c>
      <c r="I8466" s="10">
        <f t="shared" si="602"/>
        <v>2610.5045999999998</v>
      </c>
      <c r="J8466" s="10">
        <f>VLOOKUP(C8466,KFT!C:E,3,FALSE)</f>
        <v>1082</v>
      </c>
    </row>
    <row r="8467" spans="1:10" x14ac:dyDescent="0.25">
      <c r="A8467" s="6">
        <v>7751</v>
      </c>
      <c r="B8467" s="48" t="s">
        <v>20071</v>
      </c>
      <c r="C8467" s="54" t="s">
        <v>836</v>
      </c>
      <c r="D8467" s="54"/>
      <c r="E8467" s="52">
        <v>9830.24</v>
      </c>
      <c r="F8467" s="10">
        <f t="shared" si="600"/>
        <v>5829.3323199999995</v>
      </c>
      <c r="G8467" s="10">
        <f>VLOOKUP(B8467,'EK-2-C-1'!B:D,3,FALSE)</f>
        <v>20</v>
      </c>
      <c r="H8467" s="10">
        <f t="shared" si="601"/>
        <v>6995.1987839999993</v>
      </c>
      <c r="I8467" s="10">
        <f t="shared" si="602"/>
        <v>27980.795135999997</v>
      </c>
      <c r="J8467" s="10">
        <f>VLOOKUP(C8467,KFT!C:E,3,FALSE)</f>
        <v>9536</v>
      </c>
    </row>
    <row r="8468" spans="1:10" x14ac:dyDescent="0.25">
      <c r="A8468" s="6">
        <v>7752</v>
      </c>
      <c r="B8468" s="48" t="s">
        <v>4596</v>
      </c>
      <c r="C8468" s="51" t="s">
        <v>837</v>
      </c>
      <c r="D8468" s="51"/>
      <c r="E8468" s="52"/>
      <c r="F8468" s="10">
        <f t="shared" si="600"/>
        <v>0</v>
      </c>
      <c r="G8468" s="10"/>
      <c r="H8468" s="10">
        <f t="shared" si="601"/>
        <v>0</v>
      </c>
      <c r="I8468" s="10">
        <f t="shared" si="602"/>
        <v>0</v>
      </c>
      <c r="J8468" s="8"/>
    </row>
    <row r="8469" spans="1:10" x14ac:dyDescent="0.25">
      <c r="A8469" s="6">
        <v>7753</v>
      </c>
      <c r="B8469" s="48" t="s">
        <v>20072</v>
      </c>
      <c r="C8469" s="54" t="s">
        <v>838</v>
      </c>
      <c r="D8469" s="54"/>
      <c r="E8469" s="52">
        <v>8827.1299999999992</v>
      </c>
      <c r="F8469" s="10">
        <f t="shared" ref="F8469:F8500" si="603">E8469*0.593</f>
        <v>5234.4880899999989</v>
      </c>
      <c r="G8469" s="10">
        <f>VLOOKUP(B8469,'EK-2-C-1'!B:D,3,FALSE)</f>
        <v>20</v>
      </c>
      <c r="H8469" s="10">
        <f t="shared" ref="H8469:H8500" si="604">((F8469*G8469)/100)+F8469</f>
        <v>6281.3857079999989</v>
      </c>
      <c r="I8469" s="10">
        <f t="shared" ref="I8469:I8500" si="605">H8469*4</f>
        <v>25125.542831999996</v>
      </c>
      <c r="J8469" s="10">
        <f>VLOOKUP(C8469,KFT!C:E,3,FALSE)</f>
        <v>8562</v>
      </c>
    </row>
    <row r="8470" spans="1:10" x14ac:dyDescent="0.25">
      <c r="A8470" s="6">
        <v>7754</v>
      </c>
      <c r="B8470" s="48" t="s">
        <v>20073</v>
      </c>
      <c r="C8470" s="50" t="s">
        <v>839</v>
      </c>
      <c r="D8470" s="50"/>
      <c r="E8470" s="52">
        <v>8827.1299999999992</v>
      </c>
      <c r="F8470" s="10">
        <f t="shared" si="603"/>
        <v>5234.4880899999989</v>
      </c>
      <c r="G8470" s="10"/>
      <c r="H8470" s="10">
        <f t="shared" si="604"/>
        <v>5234.4880899999989</v>
      </c>
      <c r="I8470" s="10">
        <f t="shared" si="605"/>
        <v>20937.952359999996</v>
      </c>
      <c r="J8470" s="10">
        <f>VLOOKUP(C8470,KFT!C:E,3,FALSE)</f>
        <v>8562</v>
      </c>
    </row>
    <row r="8471" spans="1:10" x14ac:dyDescent="0.25">
      <c r="A8471" s="6">
        <v>7755</v>
      </c>
      <c r="B8471" s="48" t="s">
        <v>20074</v>
      </c>
      <c r="C8471" s="50" t="s">
        <v>840</v>
      </c>
      <c r="D8471" s="50"/>
      <c r="E8471" s="52">
        <v>6339.17</v>
      </c>
      <c r="F8471" s="10">
        <f t="shared" si="603"/>
        <v>3759.12781</v>
      </c>
      <c r="G8471" s="10"/>
      <c r="H8471" s="10">
        <f t="shared" si="604"/>
        <v>3759.12781</v>
      </c>
      <c r="I8471" s="10">
        <f t="shared" si="605"/>
        <v>15036.51124</v>
      </c>
      <c r="J8471" s="10">
        <f>VLOOKUP(C8471,KFT!C:E,3,FALSE)</f>
        <v>6150</v>
      </c>
    </row>
    <row r="8472" spans="1:10" ht="24" x14ac:dyDescent="0.25">
      <c r="A8472" s="6">
        <v>7756</v>
      </c>
      <c r="B8472" s="48" t="s">
        <v>20075</v>
      </c>
      <c r="C8472" s="50" t="s">
        <v>4244</v>
      </c>
      <c r="D8472" s="50"/>
      <c r="E8472" s="52">
        <v>15107.04</v>
      </c>
      <c r="F8472" s="10">
        <f t="shared" si="603"/>
        <v>8958.4747200000002</v>
      </c>
      <c r="G8472" s="10"/>
      <c r="H8472" s="10">
        <f t="shared" si="604"/>
        <v>8958.4747200000002</v>
      </c>
      <c r="I8472" s="10">
        <f t="shared" si="605"/>
        <v>35833.898880000001</v>
      </c>
      <c r="J8472" s="10">
        <f>VLOOKUP(C8472,KFT!C:E,3,FALSE)</f>
        <v>14656</v>
      </c>
    </row>
    <row r="8473" spans="1:10" x14ac:dyDescent="0.25">
      <c r="A8473" s="6">
        <v>7757</v>
      </c>
      <c r="B8473" s="48" t="s">
        <v>20076</v>
      </c>
      <c r="C8473" s="50" t="s">
        <v>841</v>
      </c>
      <c r="D8473" s="50"/>
      <c r="E8473" s="52">
        <v>7149.44</v>
      </c>
      <c r="F8473" s="10">
        <f t="shared" si="603"/>
        <v>4239.6179199999997</v>
      </c>
      <c r="G8473" s="10"/>
      <c r="H8473" s="10">
        <f t="shared" si="604"/>
        <v>4239.6179199999997</v>
      </c>
      <c r="I8473" s="10">
        <f t="shared" si="605"/>
        <v>16958.471679999999</v>
      </c>
      <c r="J8473" s="10">
        <f>VLOOKUP(C8473,KFT!C:E,3,FALSE)</f>
        <v>6936</v>
      </c>
    </row>
    <row r="8474" spans="1:10" x14ac:dyDescent="0.25">
      <c r="A8474" s="6">
        <v>7758</v>
      </c>
      <c r="B8474" s="48" t="s">
        <v>20077</v>
      </c>
      <c r="C8474" s="50" t="s">
        <v>4060</v>
      </c>
      <c r="D8474" s="50"/>
      <c r="E8474" s="52">
        <v>6837.27</v>
      </c>
      <c r="F8474" s="10">
        <f t="shared" si="603"/>
        <v>4054.5011100000002</v>
      </c>
      <c r="G8474" s="10"/>
      <c r="H8474" s="10">
        <f t="shared" si="604"/>
        <v>4054.5011100000002</v>
      </c>
      <c r="I8474" s="10">
        <f t="shared" si="605"/>
        <v>16218.004440000001</v>
      </c>
      <c r="J8474" s="10">
        <f>VLOOKUP(C8474,KFT!C:E,3,FALSE)</f>
        <v>6632</v>
      </c>
    </row>
    <row r="8475" spans="1:10" x14ac:dyDescent="0.25">
      <c r="A8475" s="6">
        <v>7759</v>
      </c>
      <c r="B8475" s="48" t="s">
        <v>20078</v>
      </c>
      <c r="C8475" s="50" t="s">
        <v>4061</v>
      </c>
      <c r="D8475" s="50"/>
      <c r="E8475" s="52">
        <v>8827.1299999999992</v>
      </c>
      <c r="F8475" s="10">
        <f t="shared" si="603"/>
        <v>5234.4880899999989</v>
      </c>
      <c r="G8475" s="10"/>
      <c r="H8475" s="10">
        <f t="shared" si="604"/>
        <v>5234.4880899999989</v>
      </c>
      <c r="I8475" s="10">
        <f t="shared" si="605"/>
        <v>20937.952359999996</v>
      </c>
      <c r="J8475" s="10">
        <f>VLOOKUP(C8475,KFT!C:E,3,FALSE)</f>
        <v>8562</v>
      </c>
    </row>
    <row r="8476" spans="1:10" x14ac:dyDescent="0.25">
      <c r="A8476" s="6">
        <v>7760</v>
      </c>
      <c r="B8476" s="48" t="s">
        <v>20079</v>
      </c>
      <c r="C8476" s="50" t="s">
        <v>4062</v>
      </c>
      <c r="D8476" s="50"/>
      <c r="E8476" s="52">
        <v>15107.04</v>
      </c>
      <c r="F8476" s="10">
        <f t="shared" si="603"/>
        <v>8958.4747200000002</v>
      </c>
      <c r="G8476" s="10"/>
      <c r="H8476" s="10">
        <f t="shared" si="604"/>
        <v>8958.4747200000002</v>
      </c>
      <c r="I8476" s="10">
        <f t="shared" si="605"/>
        <v>35833.898880000001</v>
      </c>
      <c r="J8476" s="10">
        <f>VLOOKUP(C8476,KFT!C:E,3,FALSE)</f>
        <v>14656</v>
      </c>
    </row>
    <row r="8477" spans="1:10" x14ac:dyDescent="0.25">
      <c r="A8477" s="6">
        <v>7761</v>
      </c>
      <c r="B8477" s="48" t="s">
        <v>20080</v>
      </c>
      <c r="C8477" s="50" t="s">
        <v>842</v>
      </c>
      <c r="D8477" s="50"/>
      <c r="E8477" s="52">
        <v>5343.01</v>
      </c>
      <c r="F8477" s="10">
        <f t="shared" si="603"/>
        <v>3168.4049300000001</v>
      </c>
      <c r="G8477" s="10"/>
      <c r="H8477" s="10">
        <f t="shared" si="604"/>
        <v>3168.4049300000001</v>
      </c>
      <c r="I8477" s="10">
        <f t="shared" si="605"/>
        <v>12673.619720000001</v>
      </c>
      <c r="J8477" s="10" t="e">
        <f>VLOOKUP(C8477,KFT!C:E,3,FALSE)</f>
        <v>#N/A</v>
      </c>
    </row>
    <row r="8478" spans="1:10" x14ac:dyDescent="0.25">
      <c r="A8478" s="6">
        <v>7762</v>
      </c>
      <c r="B8478" s="48" t="s">
        <v>20081</v>
      </c>
      <c r="C8478" s="50" t="s">
        <v>843</v>
      </c>
      <c r="D8478" s="50"/>
      <c r="E8478" s="52">
        <v>10592.56</v>
      </c>
      <c r="F8478" s="10">
        <f t="shared" si="603"/>
        <v>6281.3880799999997</v>
      </c>
      <c r="G8478" s="10"/>
      <c r="H8478" s="10">
        <f t="shared" si="604"/>
        <v>6281.3880799999997</v>
      </c>
      <c r="I8478" s="10">
        <f t="shared" si="605"/>
        <v>25125.552319999999</v>
      </c>
      <c r="J8478" s="10">
        <f>VLOOKUP(C8478,KFT!C:E,3,FALSE)</f>
        <v>10276</v>
      </c>
    </row>
    <row r="8479" spans="1:10" x14ac:dyDescent="0.25">
      <c r="A8479" s="6">
        <v>7763</v>
      </c>
      <c r="B8479" s="48" t="s">
        <v>20082</v>
      </c>
      <c r="C8479" s="50" t="s">
        <v>844</v>
      </c>
      <c r="D8479" s="50"/>
      <c r="E8479" s="52">
        <v>6429.73</v>
      </c>
      <c r="F8479" s="10">
        <f t="shared" si="603"/>
        <v>3812.8298899999995</v>
      </c>
      <c r="G8479" s="10"/>
      <c r="H8479" s="10">
        <f t="shared" si="604"/>
        <v>3812.8298899999995</v>
      </c>
      <c r="I8479" s="10">
        <f t="shared" si="605"/>
        <v>15251.319559999998</v>
      </c>
      <c r="J8479" s="10" t="e">
        <f>VLOOKUP(C8479,KFT!C:E,3,FALSE)</f>
        <v>#N/A</v>
      </c>
    </row>
    <row r="8480" spans="1:10" x14ac:dyDescent="0.25">
      <c r="A8480" s="6">
        <v>7764</v>
      </c>
      <c r="B8480" s="48" t="s">
        <v>20083</v>
      </c>
      <c r="C8480" s="50" t="s">
        <v>845</v>
      </c>
      <c r="D8480" s="50"/>
      <c r="E8480" s="52">
        <v>5188.53</v>
      </c>
      <c r="F8480" s="10">
        <f t="shared" si="603"/>
        <v>3076.7982899999997</v>
      </c>
      <c r="G8480" s="10"/>
      <c r="H8480" s="10">
        <f t="shared" si="604"/>
        <v>3076.7982899999997</v>
      </c>
      <c r="I8480" s="10">
        <f t="shared" si="605"/>
        <v>12307.193159999999</v>
      </c>
      <c r="J8480" s="10" t="e">
        <f>VLOOKUP(C8480,KFT!C:E,3,FALSE)</f>
        <v>#N/A</v>
      </c>
    </row>
    <row r="8481" spans="1:10" ht="24" x14ac:dyDescent="0.25">
      <c r="A8481" s="6">
        <v>7765</v>
      </c>
      <c r="B8481" s="48" t="s">
        <v>20084</v>
      </c>
      <c r="C8481" s="50" t="s">
        <v>846</v>
      </c>
      <c r="D8481" s="50"/>
      <c r="E8481" s="52">
        <v>5143.78</v>
      </c>
      <c r="F8481" s="10">
        <f t="shared" si="603"/>
        <v>3050.2615399999995</v>
      </c>
      <c r="G8481" s="10"/>
      <c r="H8481" s="10">
        <f t="shared" si="604"/>
        <v>3050.2615399999995</v>
      </c>
      <c r="I8481" s="10">
        <f t="shared" si="605"/>
        <v>12201.046159999998</v>
      </c>
      <c r="J8481" s="10">
        <f>VLOOKUP(C8481,KFT!C:E,3,FALSE)</f>
        <v>4990</v>
      </c>
    </row>
    <row r="8482" spans="1:10" x14ac:dyDescent="0.25">
      <c r="A8482" s="6">
        <v>7766</v>
      </c>
      <c r="B8482" s="48" t="s">
        <v>20085</v>
      </c>
      <c r="C8482" s="50" t="s">
        <v>847</v>
      </c>
      <c r="D8482" s="50"/>
      <c r="E8482" s="52">
        <v>8827.1299999999992</v>
      </c>
      <c r="F8482" s="10">
        <f t="shared" si="603"/>
        <v>5234.4880899999989</v>
      </c>
      <c r="G8482" s="10"/>
      <c r="H8482" s="10">
        <f t="shared" si="604"/>
        <v>5234.4880899999989</v>
      </c>
      <c r="I8482" s="10">
        <f t="shared" si="605"/>
        <v>20937.952359999996</v>
      </c>
      <c r="J8482" s="10">
        <f>VLOOKUP(C8482,KFT!C:E,3,FALSE)</f>
        <v>8562</v>
      </c>
    </row>
    <row r="8483" spans="1:10" x14ac:dyDescent="0.25">
      <c r="A8483" s="6">
        <v>7767</v>
      </c>
      <c r="B8483" s="48" t="s">
        <v>4596</v>
      </c>
      <c r="C8483" s="51" t="s">
        <v>848</v>
      </c>
      <c r="D8483" s="51"/>
      <c r="E8483" s="52"/>
      <c r="F8483" s="10">
        <f t="shared" si="603"/>
        <v>0</v>
      </c>
      <c r="G8483" s="10"/>
      <c r="H8483" s="10">
        <f t="shared" si="604"/>
        <v>0</v>
      </c>
      <c r="I8483" s="10">
        <f t="shared" si="605"/>
        <v>0</v>
      </c>
      <c r="J8483" s="8"/>
    </row>
    <row r="8484" spans="1:10" x14ac:dyDescent="0.25">
      <c r="A8484" s="6">
        <v>7768</v>
      </c>
      <c r="B8484" s="48" t="s">
        <v>20086</v>
      </c>
      <c r="C8484" s="50" t="s">
        <v>849</v>
      </c>
      <c r="D8484" s="50"/>
      <c r="E8484" s="52">
        <v>2451.9299999999998</v>
      </c>
      <c r="F8484" s="10">
        <f t="shared" si="603"/>
        <v>1453.9944899999998</v>
      </c>
      <c r="G8484" s="10"/>
      <c r="H8484" s="10">
        <f t="shared" si="604"/>
        <v>1453.9944899999998</v>
      </c>
      <c r="I8484" s="10">
        <f t="shared" si="605"/>
        <v>5815.9779599999993</v>
      </c>
      <c r="J8484" s="10">
        <f>VLOOKUP(C8484,KFT!C:E,3,FALSE)</f>
        <v>2378</v>
      </c>
    </row>
    <row r="8485" spans="1:10" x14ac:dyDescent="0.25">
      <c r="A8485" s="6">
        <v>7769</v>
      </c>
      <c r="B8485" s="48" t="s">
        <v>20087</v>
      </c>
      <c r="C8485" s="50" t="s">
        <v>851</v>
      </c>
      <c r="D8485" s="50"/>
      <c r="E8485" s="52">
        <v>2150.8200000000002</v>
      </c>
      <c r="F8485" s="10">
        <f t="shared" si="603"/>
        <v>1275.4362599999999</v>
      </c>
      <c r="G8485" s="10"/>
      <c r="H8485" s="10">
        <f t="shared" si="604"/>
        <v>1275.4362599999999</v>
      </c>
      <c r="I8485" s="10">
        <f t="shared" si="605"/>
        <v>5101.7450399999998</v>
      </c>
      <c r="J8485" s="10">
        <f>VLOOKUP(C8485,KFT!C:E,3,FALSE)</f>
        <v>2086</v>
      </c>
    </row>
    <row r="8486" spans="1:10" x14ac:dyDescent="0.25">
      <c r="A8486" s="6">
        <v>7770</v>
      </c>
      <c r="B8486" s="48" t="s">
        <v>20088</v>
      </c>
      <c r="C8486" s="50" t="s">
        <v>16910</v>
      </c>
      <c r="D8486" s="50"/>
      <c r="E8486" s="52">
        <v>2765.29</v>
      </c>
      <c r="F8486" s="10">
        <f t="shared" si="603"/>
        <v>1639.8169699999999</v>
      </c>
      <c r="G8486" s="10"/>
      <c r="H8486" s="10">
        <f t="shared" si="604"/>
        <v>1639.8169699999999</v>
      </c>
      <c r="I8486" s="10">
        <f t="shared" si="605"/>
        <v>6559.2678799999994</v>
      </c>
      <c r="J8486" s="10">
        <f>VLOOKUP(C8486,KFT!C:E,3,FALSE)</f>
        <v>2682</v>
      </c>
    </row>
    <row r="8487" spans="1:10" x14ac:dyDescent="0.25">
      <c r="A8487" s="6">
        <v>7771</v>
      </c>
      <c r="B8487" s="48" t="s">
        <v>20089</v>
      </c>
      <c r="C8487" s="50" t="s">
        <v>852</v>
      </c>
      <c r="D8487" s="50"/>
      <c r="E8487" s="52">
        <v>3459.02</v>
      </c>
      <c r="F8487" s="10">
        <f t="shared" si="603"/>
        <v>2051.19886</v>
      </c>
      <c r="G8487" s="10"/>
      <c r="H8487" s="10">
        <f t="shared" si="604"/>
        <v>2051.19886</v>
      </c>
      <c r="I8487" s="10">
        <f t="shared" si="605"/>
        <v>8204.7954399999999</v>
      </c>
      <c r="J8487" s="10">
        <f>VLOOKUP(C8487,KFT!C:E,3,FALSE)</f>
        <v>3356</v>
      </c>
    </row>
    <row r="8488" spans="1:10" x14ac:dyDescent="0.25">
      <c r="A8488" s="6">
        <v>7772</v>
      </c>
      <c r="B8488" s="48" t="s">
        <v>20090</v>
      </c>
      <c r="C8488" s="50" t="s">
        <v>853</v>
      </c>
      <c r="D8488" s="50"/>
      <c r="E8488" s="52">
        <v>2150.8200000000002</v>
      </c>
      <c r="F8488" s="10">
        <f t="shared" si="603"/>
        <v>1275.4362599999999</v>
      </c>
      <c r="G8488" s="10"/>
      <c r="H8488" s="10">
        <f t="shared" si="604"/>
        <v>1275.4362599999999</v>
      </c>
      <c r="I8488" s="10">
        <f t="shared" si="605"/>
        <v>5101.7450399999998</v>
      </c>
      <c r="J8488" s="10">
        <f>VLOOKUP(C8488,KFT!C:E,3,FALSE)</f>
        <v>2086</v>
      </c>
    </row>
    <row r="8489" spans="1:10" x14ac:dyDescent="0.25">
      <c r="A8489" s="6">
        <v>7773</v>
      </c>
      <c r="B8489" s="48" t="s">
        <v>20091</v>
      </c>
      <c r="C8489" s="50" t="s">
        <v>854</v>
      </c>
      <c r="D8489" s="50"/>
      <c r="E8489" s="52">
        <v>1158.33</v>
      </c>
      <c r="F8489" s="10">
        <f t="shared" si="603"/>
        <v>686.88968999999997</v>
      </c>
      <c r="G8489" s="10"/>
      <c r="H8489" s="10">
        <f t="shared" si="604"/>
        <v>686.88968999999997</v>
      </c>
      <c r="I8489" s="10">
        <f t="shared" si="605"/>
        <v>2747.5587599999999</v>
      </c>
      <c r="J8489" s="10">
        <f>VLOOKUP(C8489,KFT!C:E,3,FALSE)</f>
        <v>1138</v>
      </c>
    </row>
    <row r="8490" spans="1:10" x14ac:dyDescent="0.25">
      <c r="A8490" s="6">
        <v>7774</v>
      </c>
      <c r="B8490" s="48" t="s">
        <v>20092</v>
      </c>
      <c r="C8490" s="50" t="s">
        <v>855</v>
      </c>
      <c r="D8490" s="50"/>
      <c r="E8490" s="52">
        <v>1157.07</v>
      </c>
      <c r="F8490" s="10">
        <f t="shared" si="603"/>
        <v>686.1425099999999</v>
      </c>
      <c r="G8490" s="10"/>
      <c r="H8490" s="10">
        <f t="shared" si="604"/>
        <v>686.1425099999999</v>
      </c>
      <c r="I8490" s="10">
        <f t="shared" si="605"/>
        <v>2744.5700399999996</v>
      </c>
      <c r="J8490" s="10">
        <f>VLOOKUP(C8490,KFT!C:E,3,FALSE)</f>
        <v>1136</v>
      </c>
    </row>
    <row r="8491" spans="1:10" ht="24" x14ac:dyDescent="0.2">
      <c r="A8491" s="6">
        <v>7775</v>
      </c>
      <c r="B8491" s="48" t="s">
        <v>20093</v>
      </c>
      <c r="C8491" s="147" t="s">
        <v>8545</v>
      </c>
      <c r="D8491" s="147"/>
      <c r="E8491" s="56">
        <v>1760.67</v>
      </c>
      <c r="F8491" s="10">
        <f t="shared" si="603"/>
        <v>1044.0773099999999</v>
      </c>
      <c r="G8491" s="10"/>
      <c r="H8491" s="10">
        <f t="shared" si="604"/>
        <v>1044.0773099999999</v>
      </c>
      <c r="I8491" s="10">
        <f t="shared" si="605"/>
        <v>4176.3092399999996</v>
      </c>
      <c r="J8491" s="10" t="e">
        <f>VLOOKUP(C8491,KFT!C:E,3,FALSE)</f>
        <v>#N/A</v>
      </c>
    </row>
    <row r="8492" spans="1:10" x14ac:dyDescent="0.25">
      <c r="A8492" s="6">
        <v>7776</v>
      </c>
      <c r="B8492" s="48" t="s">
        <v>20094</v>
      </c>
      <c r="C8492" s="50" t="s">
        <v>856</v>
      </c>
      <c r="D8492" s="50"/>
      <c r="E8492" s="52">
        <v>2457.88</v>
      </c>
      <c r="F8492" s="10">
        <f t="shared" si="603"/>
        <v>1457.5228400000001</v>
      </c>
      <c r="G8492" s="10"/>
      <c r="H8492" s="10">
        <f t="shared" si="604"/>
        <v>1457.5228400000001</v>
      </c>
      <c r="I8492" s="10">
        <f t="shared" si="605"/>
        <v>5830.0913600000003</v>
      </c>
      <c r="J8492" s="10">
        <f>VLOOKUP(C8492,KFT!C:E,3,FALSE)</f>
        <v>2386</v>
      </c>
    </row>
    <row r="8493" spans="1:10" x14ac:dyDescent="0.25">
      <c r="A8493" s="6">
        <v>7777</v>
      </c>
      <c r="B8493" s="48" t="s">
        <v>20095</v>
      </c>
      <c r="C8493" s="50" t="s">
        <v>857</v>
      </c>
      <c r="D8493" s="50"/>
      <c r="E8493" s="52">
        <v>3152.43</v>
      </c>
      <c r="F8493" s="10">
        <f t="shared" si="603"/>
        <v>1869.3909899999999</v>
      </c>
      <c r="G8493" s="10"/>
      <c r="H8493" s="10">
        <f t="shared" si="604"/>
        <v>1869.3909899999999</v>
      </c>
      <c r="I8493" s="10">
        <f t="shared" si="605"/>
        <v>7477.5639599999995</v>
      </c>
      <c r="J8493" s="10">
        <f>VLOOKUP(C8493,KFT!C:E,3,FALSE)</f>
        <v>3058</v>
      </c>
    </row>
    <row r="8494" spans="1:10" x14ac:dyDescent="0.25">
      <c r="A8494" s="6">
        <v>7778</v>
      </c>
      <c r="B8494" s="48" t="s">
        <v>20096</v>
      </c>
      <c r="C8494" s="50" t="s">
        <v>859</v>
      </c>
      <c r="D8494" s="50"/>
      <c r="E8494" s="52">
        <v>1382.56</v>
      </c>
      <c r="F8494" s="10">
        <f t="shared" si="603"/>
        <v>819.85807999999997</v>
      </c>
      <c r="G8494" s="10"/>
      <c r="H8494" s="10">
        <f t="shared" si="604"/>
        <v>819.85807999999997</v>
      </c>
      <c r="I8494" s="10">
        <f t="shared" si="605"/>
        <v>3279.4323199999999</v>
      </c>
      <c r="J8494" s="10" t="e">
        <f>VLOOKUP(C8494,KFT!C:E,3,FALSE)</f>
        <v>#N/A</v>
      </c>
    </row>
    <row r="8495" spans="1:10" x14ac:dyDescent="0.25">
      <c r="A8495" s="6">
        <v>7779</v>
      </c>
      <c r="B8495" s="48" t="s">
        <v>20097</v>
      </c>
      <c r="C8495" s="50" t="s">
        <v>861</v>
      </c>
      <c r="D8495" s="50"/>
      <c r="E8495" s="52">
        <v>6759.19</v>
      </c>
      <c r="F8495" s="10">
        <f t="shared" si="603"/>
        <v>4008.1996699999995</v>
      </c>
      <c r="G8495" s="10"/>
      <c r="H8495" s="10">
        <f t="shared" si="604"/>
        <v>4008.1996699999995</v>
      </c>
      <c r="I8495" s="10">
        <f t="shared" si="605"/>
        <v>16032.798679999998</v>
      </c>
      <c r="J8495" s="10">
        <f>VLOOKUP(C8495,KFT!C:E,3,FALSE)</f>
        <v>6558</v>
      </c>
    </row>
    <row r="8496" spans="1:10" x14ac:dyDescent="0.25">
      <c r="A8496" s="6">
        <v>7780</v>
      </c>
      <c r="B8496" s="48" t="s">
        <v>20098</v>
      </c>
      <c r="C8496" s="50" t="s">
        <v>862</v>
      </c>
      <c r="D8496" s="50"/>
      <c r="E8496" s="52">
        <v>5854.79</v>
      </c>
      <c r="F8496" s="10">
        <f t="shared" si="603"/>
        <v>3471.8904699999998</v>
      </c>
      <c r="G8496" s="10"/>
      <c r="H8496" s="10">
        <f t="shared" si="604"/>
        <v>3471.8904699999998</v>
      </c>
      <c r="I8496" s="10">
        <f t="shared" si="605"/>
        <v>13887.561879999999</v>
      </c>
      <c r="J8496" s="10">
        <f>VLOOKUP(C8496,KFT!C:E,3,FALSE)</f>
        <v>5680</v>
      </c>
    </row>
    <row r="8497" spans="1:10" x14ac:dyDescent="0.25">
      <c r="A8497" s="6">
        <v>7781</v>
      </c>
      <c r="B8497" s="48" t="s">
        <v>20099</v>
      </c>
      <c r="C8497" s="50" t="s">
        <v>863</v>
      </c>
      <c r="D8497" s="50"/>
      <c r="E8497" s="52">
        <v>3694.44</v>
      </c>
      <c r="F8497" s="10">
        <f t="shared" si="603"/>
        <v>2190.8029200000001</v>
      </c>
      <c r="G8497" s="10"/>
      <c r="H8497" s="10">
        <f t="shared" si="604"/>
        <v>2190.8029200000001</v>
      </c>
      <c r="I8497" s="10">
        <f t="shared" si="605"/>
        <v>8763.2116800000003</v>
      </c>
      <c r="J8497" s="10">
        <f>VLOOKUP(C8497,KFT!C:E,3,FALSE)</f>
        <v>3584</v>
      </c>
    </row>
    <row r="8498" spans="1:10" x14ac:dyDescent="0.25">
      <c r="A8498" s="6">
        <v>7782</v>
      </c>
      <c r="B8498" s="48" t="s">
        <v>20100</v>
      </c>
      <c r="C8498" s="50" t="s">
        <v>864</v>
      </c>
      <c r="D8498" s="50"/>
      <c r="E8498" s="52">
        <v>2801.99</v>
      </c>
      <c r="F8498" s="10">
        <f t="shared" si="603"/>
        <v>1661.5800699999998</v>
      </c>
      <c r="G8498" s="10"/>
      <c r="H8498" s="10">
        <f t="shared" si="604"/>
        <v>1661.5800699999998</v>
      </c>
      <c r="I8498" s="10">
        <f t="shared" si="605"/>
        <v>6646.320279999999</v>
      </c>
      <c r="J8498" s="10" t="e">
        <f>VLOOKUP(C8498,KFT!C:E,3,FALSE)</f>
        <v>#N/A</v>
      </c>
    </row>
    <row r="8499" spans="1:10" ht="24" x14ac:dyDescent="0.25">
      <c r="A8499" s="6">
        <v>7783</v>
      </c>
      <c r="B8499" s="48" t="s">
        <v>20101</v>
      </c>
      <c r="C8499" s="50" t="s">
        <v>865</v>
      </c>
      <c r="D8499" s="50"/>
      <c r="E8499" s="52">
        <v>23079.38</v>
      </c>
      <c r="F8499" s="10">
        <f t="shared" si="603"/>
        <v>13686.072340000001</v>
      </c>
      <c r="G8499" s="10"/>
      <c r="H8499" s="10">
        <f t="shared" si="604"/>
        <v>13686.072340000001</v>
      </c>
      <c r="I8499" s="10">
        <f t="shared" si="605"/>
        <v>54744.289360000002</v>
      </c>
      <c r="J8499" s="10">
        <f>VLOOKUP(C8499,KFT!C:E,3,FALSE)</f>
        <v>22388</v>
      </c>
    </row>
    <row r="8500" spans="1:10" x14ac:dyDescent="0.25">
      <c r="A8500" s="6">
        <v>7784</v>
      </c>
      <c r="B8500" s="48" t="s">
        <v>4596</v>
      </c>
      <c r="C8500" s="51" t="s">
        <v>866</v>
      </c>
      <c r="D8500" s="51"/>
      <c r="E8500" s="52"/>
      <c r="F8500" s="10">
        <f t="shared" si="603"/>
        <v>0</v>
      </c>
      <c r="G8500" s="10"/>
      <c r="H8500" s="10">
        <f t="shared" si="604"/>
        <v>0</v>
      </c>
      <c r="I8500" s="10">
        <f t="shared" si="605"/>
        <v>0</v>
      </c>
      <c r="J8500" s="8"/>
    </row>
    <row r="8501" spans="1:10" x14ac:dyDescent="0.25">
      <c r="A8501" s="6">
        <v>7785</v>
      </c>
      <c r="B8501" s="48" t="s">
        <v>20102</v>
      </c>
      <c r="C8501" s="50" t="s">
        <v>867</v>
      </c>
      <c r="D8501" s="50"/>
      <c r="E8501" s="52">
        <v>3763.93</v>
      </c>
      <c r="F8501" s="10">
        <f t="shared" ref="F8501:F8532" si="606">E8501*0.593</f>
        <v>2232.0104899999997</v>
      </c>
      <c r="G8501" s="10"/>
      <c r="H8501" s="10">
        <f t="shared" ref="H8501:H8532" si="607">((F8501*G8501)/100)+F8501</f>
        <v>2232.0104899999997</v>
      </c>
      <c r="I8501" s="10">
        <f t="shared" ref="I8501:I8532" si="608">H8501*4</f>
        <v>8928.0419599999987</v>
      </c>
      <c r="J8501" s="10" t="e">
        <f>VLOOKUP(C8501,KFT!C:E,3,FALSE)</f>
        <v>#N/A</v>
      </c>
    </row>
    <row r="8502" spans="1:10" x14ac:dyDescent="0.25">
      <c r="A8502" s="6">
        <v>7786</v>
      </c>
      <c r="B8502" s="48" t="s">
        <v>20103</v>
      </c>
      <c r="C8502" s="50" t="s">
        <v>868</v>
      </c>
      <c r="D8502" s="50"/>
      <c r="E8502" s="52">
        <v>16763.68</v>
      </c>
      <c r="F8502" s="10">
        <f t="shared" si="606"/>
        <v>9940.8622400000004</v>
      </c>
      <c r="G8502" s="10"/>
      <c r="H8502" s="10">
        <f t="shared" si="607"/>
        <v>9940.8622400000004</v>
      </c>
      <c r="I8502" s="10">
        <f t="shared" si="608"/>
        <v>39763.448960000002</v>
      </c>
      <c r="J8502" s="10">
        <f>VLOOKUP(C8502,KFT!C:E,3,FALSE)</f>
        <v>16262</v>
      </c>
    </row>
    <row r="8503" spans="1:10" ht="24" x14ac:dyDescent="0.25">
      <c r="A8503" s="6">
        <v>7787</v>
      </c>
      <c r="B8503" s="48" t="s">
        <v>4596</v>
      </c>
      <c r="C8503" s="152" t="s">
        <v>8578</v>
      </c>
      <c r="D8503" s="148"/>
      <c r="E8503" s="52"/>
      <c r="F8503" s="10">
        <f t="shared" si="606"/>
        <v>0</v>
      </c>
      <c r="G8503" s="10"/>
      <c r="H8503" s="10">
        <f t="shared" si="607"/>
        <v>0</v>
      </c>
      <c r="I8503" s="10">
        <f t="shared" si="608"/>
        <v>0</v>
      </c>
      <c r="J8503" s="8"/>
    </row>
    <row r="8504" spans="1:10" x14ac:dyDescent="0.25">
      <c r="A8504" s="6">
        <v>7788</v>
      </c>
      <c r="B8504" s="48" t="s">
        <v>4596</v>
      </c>
      <c r="C8504" s="51" t="s">
        <v>869</v>
      </c>
      <c r="D8504" s="51"/>
      <c r="E8504" s="52"/>
      <c r="F8504" s="10">
        <f t="shared" si="606"/>
        <v>0</v>
      </c>
      <c r="G8504" s="10"/>
      <c r="H8504" s="10">
        <f t="shared" si="607"/>
        <v>0</v>
      </c>
      <c r="I8504" s="10">
        <f t="shared" si="608"/>
        <v>0</v>
      </c>
      <c r="J8504" s="8"/>
    </row>
    <row r="8505" spans="1:10" x14ac:dyDescent="0.25">
      <c r="A8505" s="6">
        <v>7789</v>
      </c>
      <c r="B8505" s="48" t="s">
        <v>20104</v>
      </c>
      <c r="C8505" s="54" t="s">
        <v>870</v>
      </c>
      <c r="D8505" s="54"/>
      <c r="E8505" s="52">
        <v>1484.72</v>
      </c>
      <c r="F8505" s="10">
        <f t="shared" si="606"/>
        <v>880.43895999999995</v>
      </c>
      <c r="G8505" s="10">
        <f>VLOOKUP(B8505,'EK-2-C-1'!B:D,3,FALSE)</f>
        <v>50</v>
      </c>
      <c r="H8505" s="10">
        <f t="shared" si="607"/>
        <v>1320.6584399999999</v>
      </c>
      <c r="I8505" s="10">
        <f t="shared" si="608"/>
        <v>5282.6337599999997</v>
      </c>
      <c r="J8505" s="10" t="e">
        <f>VLOOKUP(C8505,KFT!C:E,3,FALSE)</f>
        <v>#N/A</v>
      </c>
    </row>
    <row r="8506" spans="1:10" x14ac:dyDescent="0.25">
      <c r="A8506" s="6">
        <v>7790</v>
      </c>
      <c r="B8506" s="48" t="s">
        <v>20105</v>
      </c>
      <c r="C8506" s="54" t="s">
        <v>871</v>
      </c>
      <c r="D8506" s="54"/>
      <c r="E8506" s="52">
        <v>2173.41</v>
      </c>
      <c r="F8506" s="10">
        <f t="shared" si="606"/>
        <v>1288.8321299999998</v>
      </c>
      <c r="G8506" s="10">
        <f>VLOOKUP(B8506,'EK-2-C-1'!B:D,3,FALSE)</f>
        <v>50</v>
      </c>
      <c r="H8506" s="10">
        <f t="shared" si="607"/>
        <v>1933.2481949999997</v>
      </c>
      <c r="I8506" s="10">
        <f t="shared" si="608"/>
        <v>7732.9927799999987</v>
      </c>
      <c r="J8506" s="10" t="e">
        <f>VLOOKUP(C8506,KFT!C:E,3,FALSE)</f>
        <v>#N/A</v>
      </c>
    </row>
    <row r="8507" spans="1:10" ht="24" x14ac:dyDescent="0.25">
      <c r="A8507" s="6">
        <v>7791</v>
      </c>
      <c r="B8507" s="48" t="s">
        <v>20106</v>
      </c>
      <c r="C8507" s="54" t="s">
        <v>872</v>
      </c>
      <c r="D8507" s="54"/>
      <c r="E8507" s="52">
        <v>7650.47</v>
      </c>
      <c r="F8507" s="10">
        <f t="shared" si="606"/>
        <v>4536.7287100000003</v>
      </c>
      <c r="G8507" s="10">
        <f>VLOOKUP(B8507,'EK-2-C-1'!B:D,3,FALSE)</f>
        <v>50</v>
      </c>
      <c r="H8507" s="10">
        <f t="shared" si="607"/>
        <v>6805.0930650000009</v>
      </c>
      <c r="I8507" s="10">
        <f t="shared" si="608"/>
        <v>27220.372260000004</v>
      </c>
      <c r="J8507" s="10">
        <f>VLOOKUP(C8507,KFT!C:E,3,FALSE)</f>
        <v>7510</v>
      </c>
    </row>
    <row r="8508" spans="1:10" x14ac:dyDescent="0.25">
      <c r="A8508" s="6">
        <v>7792</v>
      </c>
      <c r="B8508" s="48" t="s">
        <v>20107</v>
      </c>
      <c r="C8508" s="54" t="s">
        <v>873</v>
      </c>
      <c r="D8508" s="54"/>
      <c r="E8508" s="52">
        <v>8114.13</v>
      </c>
      <c r="F8508" s="10">
        <f t="shared" si="606"/>
        <v>4811.6790899999996</v>
      </c>
      <c r="G8508" s="10">
        <f>VLOOKUP(B8508,'EK-2-C-1'!B:D,3,FALSE)</f>
        <v>50</v>
      </c>
      <c r="H8508" s="10">
        <f t="shared" si="607"/>
        <v>7217.5186349999994</v>
      </c>
      <c r="I8508" s="10">
        <f t="shared" si="608"/>
        <v>28870.074539999998</v>
      </c>
      <c r="J8508" s="10" t="e">
        <f>VLOOKUP(C8508,KFT!C:E,3,FALSE)</f>
        <v>#N/A</v>
      </c>
    </row>
    <row r="8509" spans="1:10" ht="24" x14ac:dyDescent="0.25">
      <c r="A8509" s="6">
        <v>7793</v>
      </c>
      <c r="B8509" s="48" t="s">
        <v>20108</v>
      </c>
      <c r="C8509" s="54" t="s">
        <v>874</v>
      </c>
      <c r="D8509" s="54"/>
      <c r="E8509" s="52">
        <v>9563.11</v>
      </c>
      <c r="F8509" s="10">
        <f t="shared" si="606"/>
        <v>5670.9242299999996</v>
      </c>
      <c r="G8509" s="10">
        <f>VLOOKUP(B8509,'EK-2-C-1'!B:D,3,FALSE)</f>
        <v>50</v>
      </c>
      <c r="H8509" s="10">
        <f t="shared" si="607"/>
        <v>8506.386344999999</v>
      </c>
      <c r="I8509" s="10">
        <f t="shared" si="608"/>
        <v>34025.545379999996</v>
      </c>
      <c r="J8509" s="10">
        <f>VLOOKUP(C8509,KFT!C:E,3,FALSE)</f>
        <v>9388</v>
      </c>
    </row>
    <row r="8510" spans="1:10" x14ac:dyDescent="0.25">
      <c r="A8510" s="6">
        <v>7794</v>
      </c>
      <c r="B8510" s="48" t="s">
        <v>20109</v>
      </c>
      <c r="C8510" s="54" t="s">
        <v>876</v>
      </c>
      <c r="D8510" s="54"/>
      <c r="E8510" s="52">
        <v>8693.7199999999993</v>
      </c>
      <c r="F8510" s="10">
        <f t="shared" si="606"/>
        <v>5155.3759599999994</v>
      </c>
      <c r="G8510" s="10">
        <f>VLOOKUP(B8510,'EK-2-C-1'!B:D,3,FALSE)</f>
        <v>50</v>
      </c>
      <c r="H8510" s="10">
        <f t="shared" si="607"/>
        <v>7733.0639399999991</v>
      </c>
      <c r="I8510" s="10">
        <f t="shared" si="608"/>
        <v>30932.255759999996</v>
      </c>
      <c r="J8510" s="10">
        <f>VLOOKUP(C8510,KFT!C:E,3,FALSE)</f>
        <v>8534</v>
      </c>
    </row>
    <row r="8511" spans="1:10" x14ac:dyDescent="0.25">
      <c r="A8511" s="6">
        <v>7795</v>
      </c>
      <c r="B8511" s="48" t="s">
        <v>4596</v>
      </c>
      <c r="C8511" s="51" t="s">
        <v>877</v>
      </c>
      <c r="D8511" s="51"/>
      <c r="E8511" s="52"/>
      <c r="F8511" s="10">
        <f t="shared" si="606"/>
        <v>0</v>
      </c>
      <c r="G8511" s="10"/>
      <c r="H8511" s="10">
        <f t="shared" si="607"/>
        <v>0</v>
      </c>
      <c r="I8511" s="10">
        <f t="shared" si="608"/>
        <v>0</v>
      </c>
      <c r="J8511" s="8"/>
    </row>
    <row r="8512" spans="1:10" ht="24" x14ac:dyDescent="0.25">
      <c r="A8512" s="6">
        <v>7796</v>
      </c>
      <c r="B8512" s="48" t="s">
        <v>20110</v>
      </c>
      <c r="C8512" s="150" t="s">
        <v>20111</v>
      </c>
      <c r="D8512" s="150"/>
      <c r="E8512" s="52">
        <v>67392.44</v>
      </c>
      <c r="F8512" s="10">
        <f t="shared" si="606"/>
        <v>39963.716919999999</v>
      </c>
      <c r="G8512" s="10">
        <f>VLOOKUP(B8512,'EK-2-C-1'!B:D,3,FALSE)</f>
        <v>50</v>
      </c>
      <c r="H8512" s="10">
        <f t="shared" si="607"/>
        <v>59945.575379999995</v>
      </c>
      <c r="I8512" s="10">
        <f t="shared" si="608"/>
        <v>239782.30151999998</v>
      </c>
      <c r="J8512" s="10" t="e">
        <f>VLOOKUP(C8512,KFT!C:E,3,FALSE)</f>
        <v>#N/A</v>
      </c>
    </row>
    <row r="8513" spans="1:10" x14ac:dyDescent="0.25">
      <c r="A8513" s="6">
        <v>7797</v>
      </c>
      <c r="B8513" s="48" t="s">
        <v>20112</v>
      </c>
      <c r="C8513" s="54" t="s">
        <v>879</v>
      </c>
      <c r="D8513" s="54"/>
      <c r="E8513" s="52">
        <v>37953.57</v>
      </c>
      <c r="F8513" s="10">
        <f t="shared" si="606"/>
        <v>22506.46701</v>
      </c>
      <c r="G8513" s="10">
        <f>VLOOKUP(B8513,'EK-2-C-1'!B:D,3,FALSE)</f>
        <v>50</v>
      </c>
      <c r="H8513" s="10">
        <f t="shared" si="607"/>
        <v>33759.700515000004</v>
      </c>
      <c r="I8513" s="10">
        <f t="shared" si="608"/>
        <v>135038.80206000002</v>
      </c>
      <c r="J8513" s="10">
        <f>VLOOKUP(C8513,KFT!C:E,3,FALSE)</f>
        <v>37254</v>
      </c>
    </row>
    <row r="8514" spans="1:10" ht="24" x14ac:dyDescent="0.25">
      <c r="A8514" s="6">
        <v>7798</v>
      </c>
      <c r="B8514" s="48" t="s">
        <v>20113</v>
      </c>
      <c r="C8514" s="54" t="s">
        <v>881</v>
      </c>
      <c r="D8514" s="54"/>
      <c r="E8514" s="52">
        <v>22197.99</v>
      </c>
      <c r="F8514" s="10">
        <f t="shared" si="606"/>
        <v>13163.408069999999</v>
      </c>
      <c r="G8514" s="10">
        <f>VLOOKUP(B8514,'EK-2-C-1'!B:D,3,FALSE)</f>
        <v>50</v>
      </c>
      <c r="H8514" s="10">
        <f t="shared" si="607"/>
        <v>19745.112105</v>
      </c>
      <c r="I8514" s="10">
        <f t="shared" si="608"/>
        <v>78980.448420000001</v>
      </c>
      <c r="J8514" s="10">
        <f>VLOOKUP(C8514,KFT!C:E,3,FALSE)</f>
        <v>21788</v>
      </c>
    </row>
    <row r="8515" spans="1:10" ht="24" x14ac:dyDescent="0.25">
      <c r="A8515" s="6">
        <v>7799</v>
      </c>
      <c r="B8515" s="48" t="s">
        <v>4596</v>
      </c>
      <c r="C8515" s="51" t="s">
        <v>882</v>
      </c>
      <c r="D8515" s="51"/>
      <c r="E8515" s="52"/>
      <c r="F8515" s="10">
        <f t="shared" si="606"/>
        <v>0</v>
      </c>
      <c r="G8515" s="10"/>
      <c r="H8515" s="10">
        <f t="shared" si="607"/>
        <v>0</v>
      </c>
      <c r="I8515" s="10">
        <f t="shared" si="608"/>
        <v>0</v>
      </c>
      <c r="J8515" s="8"/>
    </row>
    <row r="8516" spans="1:10" x14ac:dyDescent="0.25">
      <c r="A8516" s="6">
        <v>7800</v>
      </c>
      <c r="B8516" s="48" t="s">
        <v>20114</v>
      </c>
      <c r="C8516" s="54" t="s">
        <v>884</v>
      </c>
      <c r="D8516" s="54"/>
      <c r="E8516" s="52">
        <v>1611.05</v>
      </c>
      <c r="F8516" s="10">
        <f t="shared" si="606"/>
        <v>955.35264999999993</v>
      </c>
      <c r="G8516" s="10">
        <f>VLOOKUP(B8516,'EK-2-C-1'!B:D,3,FALSE)</f>
        <v>40</v>
      </c>
      <c r="H8516" s="10">
        <f t="shared" si="607"/>
        <v>1337.49371</v>
      </c>
      <c r="I8516" s="10">
        <f t="shared" si="608"/>
        <v>5349.9748399999999</v>
      </c>
      <c r="J8516" s="10">
        <f>VLOOKUP(C8516,KFT!C:E,3,FALSE)</f>
        <v>1582</v>
      </c>
    </row>
    <row r="8517" spans="1:10" ht="24" x14ac:dyDescent="0.25">
      <c r="A8517" s="6">
        <v>7801</v>
      </c>
      <c r="B8517" s="48" t="s">
        <v>20115</v>
      </c>
      <c r="C8517" s="54" t="s">
        <v>885</v>
      </c>
      <c r="D8517" s="54"/>
      <c r="E8517" s="52">
        <v>9621.0499999999993</v>
      </c>
      <c r="F8517" s="10">
        <f t="shared" si="606"/>
        <v>5705.2826499999992</v>
      </c>
      <c r="G8517" s="10">
        <f>VLOOKUP(B8517,'EK-2-C-1'!B:D,3,FALSE)</f>
        <v>40</v>
      </c>
      <c r="H8517" s="10">
        <f t="shared" si="607"/>
        <v>7987.3957099999989</v>
      </c>
      <c r="I8517" s="10">
        <f t="shared" si="608"/>
        <v>31949.582839999995</v>
      </c>
      <c r="J8517" s="10">
        <f>VLOOKUP(C8517,KFT!C:E,3,FALSE)</f>
        <v>9444</v>
      </c>
    </row>
    <row r="8518" spans="1:10" ht="24" x14ac:dyDescent="0.25">
      <c r="A8518" s="6">
        <v>7802</v>
      </c>
      <c r="B8518" s="48" t="s">
        <v>20116</v>
      </c>
      <c r="C8518" s="54" t="s">
        <v>886</v>
      </c>
      <c r="D8518" s="54"/>
      <c r="E8518" s="52">
        <v>6839.06</v>
      </c>
      <c r="F8518" s="10">
        <f t="shared" si="606"/>
        <v>4055.5625800000003</v>
      </c>
      <c r="G8518" s="10">
        <f>VLOOKUP(B8518,'EK-2-C-1'!B:D,3,FALSE)</f>
        <v>40</v>
      </c>
      <c r="H8518" s="10">
        <f t="shared" si="607"/>
        <v>5677.7876120000001</v>
      </c>
      <c r="I8518" s="10">
        <f t="shared" si="608"/>
        <v>22711.150448</v>
      </c>
      <c r="J8518" s="10">
        <f>VLOOKUP(C8518,KFT!C:E,3,FALSE)</f>
        <v>6714</v>
      </c>
    </row>
    <row r="8519" spans="1:10" ht="24" x14ac:dyDescent="0.2">
      <c r="A8519" s="6">
        <v>7803</v>
      </c>
      <c r="B8519" s="48" t="s">
        <v>20117</v>
      </c>
      <c r="C8519" s="50" t="s">
        <v>887</v>
      </c>
      <c r="D8519" s="50"/>
      <c r="E8519" s="56">
        <v>2576.9299999999998</v>
      </c>
      <c r="F8519" s="10">
        <f t="shared" si="606"/>
        <v>1528.1194899999998</v>
      </c>
      <c r="G8519" s="10"/>
      <c r="H8519" s="10">
        <f t="shared" si="607"/>
        <v>1528.1194899999998</v>
      </c>
      <c r="I8519" s="10">
        <f t="shared" si="608"/>
        <v>6112.4779599999993</v>
      </c>
      <c r="J8519" s="10">
        <f>VLOOKUP(C8519,KFT!C:E,3,FALSE)</f>
        <v>2530</v>
      </c>
    </row>
    <row r="8520" spans="1:10" x14ac:dyDescent="0.2">
      <c r="A8520" s="6">
        <v>7804</v>
      </c>
      <c r="B8520" s="48" t="s">
        <v>20118</v>
      </c>
      <c r="C8520" s="50" t="s">
        <v>888</v>
      </c>
      <c r="D8520" s="50"/>
      <c r="E8520" s="56">
        <v>2255.15</v>
      </c>
      <c r="F8520" s="10">
        <f t="shared" si="606"/>
        <v>1337.30395</v>
      </c>
      <c r="G8520" s="10"/>
      <c r="H8520" s="10">
        <f t="shared" si="607"/>
        <v>1337.30395</v>
      </c>
      <c r="I8520" s="10">
        <f t="shared" si="608"/>
        <v>5349.2157999999999</v>
      </c>
      <c r="J8520" s="10">
        <f>VLOOKUP(C8520,KFT!C:E,3,FALSE)</f>
        <v>2214</v>
      </c>
    </row>
    <row r="8521" spans="1:10" x14ac:dyDescent="0.25">
      <c r="A8521" s="6">
        <v>7805</v>
      </c>
      <c r="B8521" s="48" t="s">
        <v>20119</v>
      </c>
      <c r="C8521" s="57" t="s">
        <v>896</v>
      </c>
      <c r="D8521" s="57"/>
      <c r="E8521" s="52">
        <v>8117.91</v>
      </c>
      <c r="F8521" s="10">
        <f t="shared" si="606"/>
        <v>4813.9206299999996</v>
      </c>
      <c r="G8521" s="10"/>
      <c r="H8521" s="10">
        <f t="shared" si="607"/>
        <v>4813.9206299999996</v>
      </c>
      <c r="I8521" s="10">
        <f t="shared" si="608"/>
        <v>19255.682519999998</v>
      </c>
      <c r="J8521" s="10" t="e">
        <f>VLOOKUP(C8521,KFT!C:E,3,FALSE)</f>
        <v>#N/A</v>
      </c>
    </row>
    <row r="8522" spans="1:10" x14ac:dyDescent="0.25">
      <c r="A8522" s="6">
        <v>7806</v>
      </c>
      <c r="B8522" s="48" t="s">
        <v>4596</v>
      </c>
      <c r="C8522" s="51" t="s">
        <v>897</v>
      </c>
      <c r="D8522" s="51"/>
      <c r="E8522" s="52"/>
      <c r="F8522" s="10">
        <f t="shared" si="606"/>
        <v>0</v>
      </c>
      <c r="G8522" s="10"/>
      <c r="H8522" s="10">
        <f t="shared" si="607"/>
        <v>0</v>
      </c>
      <c r="I8522" s="10">
        <f t="shared" si="608"/>
        <v>0</v>
      </c>
      <c r="J8522" s="8"/>
    </row>
    <row r="8523" spans="1:10" ht="24" x14ac:dyDescent="0.25">
      <c r="A8523" s="6">
        <v>7807</v>
      </c>
      <c r="B8523" s="48" t="s">
        <v>20120</v>
      </c>
      <c r="C8523" s="54" t="s">
        <v>900</v>
      </c>
      <c r="D8523" s="54"/>
      <c r="E8523" s="52">
        <v>55871.64</v>
      </c>
      <c r="F8523" s="10">
        <f t="shared" si="606"/>
        <v>33131.882519999999</v>
      </c>
      <c r="G8523" s="10">
        <f>VLOOKUP(B8523,'EK-2-C-1'!B:D,3,FALSE)</f>
        <v>50</v>
      </c>
      <c r="H8523" s="10">
        <f t="shared" si="607"/>
        <v>49697.823779999999</v>
      </c>
      <c r="I8523" s="10">
        <f t="shared" si="608"/>
        <v>198791.29512</v>
      </c>
      <c r="J8523" s="10">
        <f>VLOOKUP(C8523,KFT!C:E,3,FALSE)</f>
        <v>54840</v>
      </c>
    </row>
    <row r="8524" spans="1:10" ht="24" x14ac:dyDescent="0.25">
      <c r="A8524" s="6">
        <v>7808</v>
      </c>
      <c r="B8524" s="48" t="s">
        <v>20121</v>
      </c>
      <c r="C8524" s="54" t="s">
        <v>903</v>
      </c>
      <c r="D8524" s="54"/>
      <c r="E8524" s="52">
        <v>10722.28</v>
      </c>
      <c r="F8524" s="10">
        <f t="shared" si="606"/>
        <v>6358.3120399999998</v>
      </c>
      <c r="G8524" s="10">
        <f>VLOOKUP(B8524,'EK-2-C-1'!B:D,3,FALSE)</f>
        <v>50</v>
      </c>
      <c r="H8524" s="10">
        <f t="shared" si="607"/>
        <v>9537.4680599999992</v>
      </c>
      <c r="I8524" s="10">
        <f t="shared" si="608"/>
        <v>38149.872239999997</v>
      </c>
      <c r="J8524" s="10">
        <f>VLOOKUP(C8524,KFT!C:E,3,FALSE)</f>
        <v>10526</v>
      </c>
    </row>
    <row r="8525" spans="1:10" ht="24" x14ac:dyDescent="0.25">
      <c r="A8525" s="6">
        <v>7809</v>
      </c>
      <c r="B8525" s="48" t="s">
        <v>20122</v>
      </c>
      <c r="C8525" s="54" t="s">
        <v>905</v>
      </c>
      <c r="D8525" s="54"/>
      <c r="E8525" s="52">
        <v>42226.559999999998</v>
      </c>
      <c r="F8525" s="10">
        <f t="shared" si="606"/>
        <v>25040.350079999997</v>
      </c>
      <c r="G8525" s="10">
        <f>VLOOKUP(B8525,'EK-2-C-1'!B:D,3,FALSE)</f>
        <v>50</v>
      </c>
      <c r="H8525" s="10">
        <f t="shared" si="607"/>
        <v>37560.525119999991</v>
      </c>
      <c r="I8525" s="10">
        <f t="shared" si="608"/>
        <v>150242.10047999996</v>
      </c>
      <c r="J8525" s="10">
        <f>VLOOKUP(C8525,KFT!C:E,3,FALSE)</f>
        <v>41448</v>
      </c>
    </row>
    <row r="8526" spans="1:10" x14ac:dyDescent="0.25">
      <c r="A8526" s="6">
        <v>7810</v>
      </c>
      <c r="B8526" s="48" t="s">
        <v>20123</v>
      </c>
      <c r="C8526" s="54" t="s">
        <v>906</v>
      </c>
      <c r="D8526" s="54"/>
      <c r="E8526" s="52">
        <v>42226.559999999998</v>
      </c>
      <c r="F8526" s="10">
        <f t="shared" si="606"/>
        <v>25040.350079999997</v>
      </c>
      <c r="G8526" s="10">
        <f>VLOOKUP(B8526,'EK-2-C-1'!B:D,3,FALSE)</f>
        <v>50</v>
      </c>
      <c r="H8526" s="10">
        <f t="shared" si="607"/>
        <v>37560.525119999991</v>
      </c>
      <c r="I8526" s="10">
        <f t="shared" si="608"/>
        <v>150242.10047999996</v>
      </c>
      <c r="J8526" s="10">
        <f>VLOOKUP(C8526,KFT!C:E,3,FALSE)</f>
        <v>41448</v>
      </c>
    </row>
    <row r="8527" spans="1:10" ht="24" x14ac:dyDescent="0.25">
      <c r="A8527" s="6">
        <v>7811</v>
      </c>
      <c r="B8527" s="48" t="s">
        <v>20124</v>
      </c>
      <c r="C8527" s="54" t="s">
        <v>908</v>
      </c>
      <c r="D8527" s="54"/>
      <c r="E8527" s="52">
        <v>12414.97</v>
      </c>
      <c r="F8527" s="10">
        <f t="shared" si="606"/>
        <v>7362.0772099999995</v>
      </c>
      <c r="G8527" s="10">
        <f>VLOOKUP(B8527,'EK-2-C-1'!B:D,3,FALSE)</f>
        <v>50</v>
      </c>
      <c r="H8527" s="10">
        <f t="shared" si="607"/>
        <v>11043.115814999999</v>
      </c>
      <c r="I8527" s="10">
        <f t="shared" si="608"/>
        <v>44172.463259999997</v>
      </c>
      <c r="J8527" s="10">
        <f>VLOOKUP(C8527,KFT!C:E,3,FALSE)</f>
        <v>12186</v>
      </c>
    </row>
    <row r="8528" spans="1:10" x14ac:dyDescent="0.25">
      <c r="A8528" s="6">
        <v>7812</v>
      </c>
      <c r="B8528" s="48" t="s">
        <v>4596</v>
      </c>
      <c r="C8528" s="51" t="s">
        <v>909</v>
      </c>
      <c r="D8528" s="51"/>
      <c r="E8528" s="52"/>
      <c r="F8528" s="10">
        <f t="shared" si="606"/>
        <v>0</v>
      </c>
      <c r="G8528" s="10"/>
      <c r="H8528" s="10">
        <f t="shared" si="607"/>
        <v>0</v>
      </c>
      <c r="I8528" s="10">
        <f t="shared" si="608"/>
        <v>0</v>
      </c>
      <c r="J8528" s="8"/>
    </row>
    <row r="8529" spans="1:10" x14ac:dyDescent="0.25">
      <c r="A8529" s="6">
        <v>7813</v>
      </c>
      <c r="B8529" s="48" t="s">
        <v>20125</v>
      </c>
      <c r="C8529" s="54" t="s">
        <v>910</v>
      </c>
      <c r="D8529" s="54"/>
      <c r="E8529" s="52">
        <v>42226.559999999998</v>
      </c>
      <c r="F8529" s="10">
        <f t="shared" si="606"/>
        <v>25040.350079999997</v>
      </c>
      <c r="G8529" s="10">
        <f>VLOOKUP(B8529,'EK-2-C-1'!B:D,3,FALSE)</f>
        <v>50</v>
      </c>
      <c r="H8529" s="10">
        <f t="shared" si="607"/>
        <v>37560.525119999991</v>
      </c>
      <c r="I8529" s="10">
        <f t="shared" si="608"/>
        <v>150242.10047999996</v>
      </c>
      <c r="J8529" s="10">
        <f>VLOOKUP(C8529,KFT!C:E,3,FALSE)</f>
        <v>41448</v>
      </c>
    </row>
    <row r="8530" spans="1:10" ht="24" x14ac:dyDescent="0.25">
      <c r="A8530" s="6">
        <v>7814</v>
      </c>
      <c r="B8530" s="48" t="s">
        <v>20126</v>
      </c>
      <c r="C8530" s="54" t="s">
        <v>911</v>
      </c>
      <c r="D8530" s="54"/>
      <c r="E8530" s="52">
        <v>42561.3</v>
      </c>
      <c r="F8530" s="10">
        <f t="shared" si="606"/>
        <v>25238.850900000001</v>
      </c>
      <c r="G8530" s="10">
        <f>VLOOKUP(B8530,'EK-2-C-1'!B:D,3,FALSE)</f>
        <v>50</v>
      </c>
      <c r="H8530" s="10">
        <f t="shared" si="607"/>
        <v>37858.27635</v>
      </c>
      <c r="I8530" s="10">
        <f t="shared" si="608"/>
        <v>151433.1054</v>
      </c>
      <c r="J8530" s="10">
        <f>VLOOKUP(C8530,KFT!C:E,3,FALSE)</f>
        <v>41776</v>
      </c>
    </row>
    <row r="8531" spans="1:10" ht="24" x14ac:dyDescent="0.25">
      <c r="A8531" s="6">
        <v>7815</v>
      </c>
      <c r="B8531" s="48" t="s">
        <v>20127</v>
      </c>
      <c r="C8531" s="54" t="s">
        <v>4245</v>
      </c>
      <c r="D8531" s="54"/>
      <c r="E8531" s="52">
        <v>42226.559999999998</v>
      </c>
      <c r="F8531" s="10">
        <f t="shared" si="606"/>
        <v>25040.350079999997</v>
      </c>
      <c r="G8531" s="10">
        <f>VLOOKUP(B8531,'EK-2-C-1'!B:D,3,FALSE)</f>
        <v>50</v>
      </c>
      <c r="H8531" s="10">
        <f t="shared" si="607"/>
        <v>37560.525119999991</v>
      </c>
      <c r="I8531" s="10">
        <f t="shared" si="608"/>
        <v>150242.10047999996</v>
      </c>
      <c r="J8531" s="10">
        <f>VLOOKUP(C8531,KFT!C:E,3,FALSE)</f>
        <v>41448</v>
      </c>
    </row>
    <row r="8532" spans="1:10" ht="24" x14ac:dyDescent="0.25">
      <c r="A8532" s="6">
        <v>7816</v>
      </c>
      <c r="B8532" s="48" t="s">
        <v>20128</v>
      </c>
      <c r="C8532" s="54" t="s">
        <v>912</v>
      </c>
      <c r="D8532" s="54"/>
      <c r="E8532" s="52">
        <v>39210.15</v>
      </c>
      <c r="F8532" s="10">
        <f t="shared" si="606"/>
        <v>23251.61895</v>
      </c>
      <c r="G8532" s="10">
        <f>VLOOKUP(B8532,'EK-2-C-1'!B:D,3,FALSE)</f>
        <v>40</v>
      </c>
      <c r="H8532" s="10">
        <f t="shared" si="607"/>
        <v>32552.266530000001</v>
      </c>
      <c r="I8532" s="10">
        <f t="shared" si="608"/>
        <v>130209.06612</v>
      </c>
      <c r="J8532" s="10">
        <f>VLOOKUP(C8532,KFT!C:E,3,FALSE)</f>
        <v>38486</v>
      </c>
    </row>
    <row r="8533" spans="1:10" ht="24" x14ac:dyDescent="0.25">
      <c r="A8533" s="6">
        <v>7817</v>
      </c>
      <c r="B8533" s="48" t="s">
        <v>20129</v>
      </c>
      <c r="C8533" s="54" t="s">
        <v>4246</v>
      </c>
      <c r="D8533" s="54"/>
      <c r="E8533" s="52">
        <v>40567.980000000003</v>
      </c>
      <c r="F8533" s="10">
        <f t="shared" ref="F8533:F8564" si="609">E8533*0.593</f>
        <v>24056.812140000002</v>
      </c>
      <c r="G8533" s="10">
        <f>VLOOKUP(B8533,'EK-2-C-1'!B:D,3,FALSE)</f>
        <v>40</v>
      </c>
      <c r="H8533" s="10">
        <f t="shared" ref="H8533:H8564" si="610">((F8533*G8533)/100)+F8533</f>
        <v>33679.536996000003</v>
      </c>
      <c r="I8533" s="10">
        <f t="shared" ref="I8533:I8564" si="611">H8533*4</f>
        <v>134718.14798400001</v>
      </c>
      <c r="J8533" s="10">
        <f>VLOOKUP(C8533,KFT!C:E,3,FALSE)</f>
        <v>39820</v>
      </c>
    </row>
    <row r="8534" spans="1:10" ht="24" x14ac:dyDescent="0.25">
      <c r="A8534" s="6">
        <v>7818</v>
      </c>
      <c r="B8534" s="48" t="s">
        <v>20130</v>
      </c>
      <c r="C8534" s="54" t="s">
        <v>4224</v>
      </c>
      <c r="D8534" s="54"/>
      <c r="E8534" s="52">
        <v>40246.639999999999</v>
      </c>
      <c r="F8534" s="10">
        <f t="shared" si="609"/>
        <v>23866.257519999999</v>
      </c>
      <c r="G8534" s="10">
        <f>VLOOKUP(B8534,'EK-2-C-1'!B:D,3,FALSE)</f>
        <v>50</v>
      </c>
      <c r="H8534" s="10">
        <f t="shared" si="610"/>
        <v>35799.386279999999</v>
      </c>
      <c r="I8534" s="10">
        <f t="shared" si="611"/>
        <v>143197.54512</v>
      </c>
      <c r="J8534" s="10">
        <f>VLOOKUP(C8534,KFT!C:E,3,FALSE)</f>
        <v>39504</v>
      </c>
    </row>
    <row r="8535" spans="1:10" ht="24" x14ac:dyDescent="0.25">
      <c r="A8535" s="6">
        <v>7819</v>
      </c>
      <c r="B8535" s="48" t="s">
        <v>20131</v>
      </c>
      <c r="C8535" s="50" t="s">
        <v>16957</v>
      </c>
      <c r="D8535" s="50"/>
      <c r="E8535" s="52">
        <v>73370</v>
      </c>
      <c r="F8535" s="10">
        <f t="shared" si="609"/>
        <v>43508.409999999996</v>
      </c>
      <c r="G8535" s="10"/>
      <c r="H8535" s="10">
        <f t="shared" si="610"/>
        <v>43508.409999999996</v>
      </c>
      <c r="I8535" s="10">
        <f t="shared" si="611"/>
        <v>174033.63999999998</v>
      </c>
      <c r="J8535" s="10" t="e">
        <f>VLOOKUP(C8535,KFT!C:E,3,FALSE)</f>
        <v>#N/A</v>
      </c>
    </row>
    <row r="8536" spans="1:10" x14ac:dyDescent="0.25">
      <c r="A8536" s="6">
        <v>7820</v>
      </c>
      <c r="B8536" s="48" t="s">
        <v>20132</v>
      </c>
      <c r="C8536" s="54" t="s">
        <v>8471</v>
      </c>
      <c r="D8536" s="54"/>
      <c r="E8536" s="52">
        <v>53036.42</v>
      </c>
      <c r="F8536" s="10">
        <f t="shared" si="609"/>
        <v>31450.597059999996</v>
      </c>
      <c r="G8536" s="10">
        <f>VLOOKUP(B8536,'EK-2-C-1'!B:D,3,FALSE)</f>
        <v>50</v>
      </c>
      <c r="H8536" s="10">
        <f t="shared" si="610"/>
        <v>47175.895589999993</v>
      </c>
      <c r="I8536" s="10">
        <f t="shared" si="611"/>
        <v>188703.58235999997</v>
      </c>
      <c r="J8536" s="10">
        <f>VLOOKUP(C8536,KFT!C:E,3,FALSE)</f>
        <v>52058</v>
      </c>
    </row>
    <row r="8537" spans="1:10" x14ac:dyDescent="0.25">
      <c r="A8537" s="6">
        <v>7821</v>
      </c>
      <c r="B8537" s="48" t="s">
        <v>20133</v>
      </c>
      <c r="C8537" s="50" t="s">
        <v>8472</v>
      </c>
      <c r="D8537" s="50"/>
      <c r="E8537" s="52">
        <v>39210.15</v>
      </c>
      <c r="F8537" s="10">
        <f t="shared" si="609"/>
        <v>23251.61895</v>
      </c>
      <c r="G8537" s="10"/>
      <c r="H8537" s="10">
        <f t="shared" si="610"/>
        <v>23251.61895</v>
      </c>
      <c r="I8537" s="10">
        <f t="shared" si="611"/>
        <v>93006.4758</v>
      </c>
      <c r="J8537" s="10">
        <f>VLOOKUP(C8537,KFT!C:E,3,FALSE)</f>
        <v>38486</v>
      </c>
    </row>
    <row r="8538" spans="1:10" x14ac:dyDescent="0.25">
      <c r="A8538" s="6">
        <v>7822</v>
      </c>
      <c r="B8538" s="48" t="s">
        <v>20134</v>
      </c>
      <c r="C8538" s="54" t="s">
        <v>8473</v>
      </c>
      <c r="D8538" s="54"/>
      <c r="E8538" s="52">
        <v>39596.17</v>
      </c>
      <c r="F8538" s="10">
        <f t="shared" si="609"/>
        <v>23480.528809999996</v>
      </c>
      <c r="G8538" s="10">
        <f>VLOOKUP(B8538,'EK-2-C-1'!B:D,3,FALSE)</f>
        <v>50</v>
      </c>
      <c r="H8538" s="10">
        <f t="shared" si="610"/>
        <v>35220.793214999998</v>
      </c>
      <c r="I8538" s="10">
        <f t="shared" si="611"/>
        <v>140883.17285999999</v>
      </c>
      <c r="J8538" s="10">
        <f>VLOOKUP(C8538,KFT!C:E,3,FALSE)</f>
        <v>38866</v>
      </c>
    </row>
    <row r="8539" spans="1:10" x14ac:dyDescent="0.25">
      <c r="A8539" s="6">
        <v>7823</v>
      </c>
      <c r="B8539" s="48" t="s">
        <v>20135</v>
      </c>
      <c r="C8539" s="54" t="s">
        <v>42</v>
      </c>
      <c r="D8539" s="54"/>
      <c r="E8539" s="52">
        <v>40888.14</v>
      </c>
      <c r="F8539" s="10">
        <f t="shared" si="609"/>
        <v>24246.667019999997</v>
      </c>
      <c r="G8539" s="10">
        <f>VLOOKUP(B8539,'EK-2-C-1'!B:D,3,FALSE)</f>
        <v>50</v>
      </c>
      <c r="H8539" s="10">
        <f t="shared" si="610"/>
        <v>36370.000529999998</v>
      </c>
      <c r="I8539" s="10">
        <f t="shared" si="611"/>
        <v>145480.00211999999</v>
      </c>
      <c r="J8539" s="10">
        <f>VLOOKUP(C8539,KFT!C:E,3,FALSE)</f>
        <v>40134</v>
      </c>
    </row>
    <row r="8540" spans="1:10" x14ac:dyDescent="0.25">
      <c r="A8540" s="6">
        <v>7824</v>
      </c>
      <c r="B8540" s="48" t="s">
        <v>4596</v>
      </c>
      <c r="C8540" s="51" t="s">
        <v>43</v>
      </c>
      <c r="D8540" s="51"/>
      <c r="E8540" s="52"/>
      <c r="F8540" s="10">
        <f t="shared" si="609"/>
        <v>0</v>
      </c>
      <c r="G8540" s="10"/>
      <c r="H8540" s="10">
        <f t="shared" si="610"/>
        <v>0</v>
      </c>
      <c r="I8540" s="10">
        <f t="shared" si="611"/>
        <v>0</v>
      </c>
      <c r="J8540" s="8"/>
    </row>
    <row r="8541" spans="1:10" x14ac:dyDescent="0.25">
      <c r="A8541" s="6">
        <v>7825</v>
      </c>
      <c r="B8541" s="48" t="s">
        <v>20136</v>
      </c>
      <c r="C8541" s="50" t="s">
        <v>44</v>
      </c>
      <c r="D8541" s="50"/>
      <c r="E8541" s="52">
        <v>12414.97</v>
      </c>
      <c r="F8541" s="10">
        <f t="shared" si="609"/>
        <v>7362.0772099999995</v>
      </c>
      <c r="G8541" s="10"/>
      <c r="H8541" s="10">
        <f t="shared" si="610"/>
        <v>7362.0772099999995</v>
      </c>
      <c r="I8541" s="10">
        <f t="shared" si="611"/>
        <v>29448.308839999998</v>
      </c>
      <c r="J8541" s="10">
        <f>VLOOKUP(C8541,KFT!C:E,3,FALSE)</f>
        <v>12186</v>
      </c>
    </row>
    <row r="8542" spans="1:10" x14ac:dyDescent="0.25">
      <c r="A8542" s="6">
        <v>7826</v>
      </c>
      <c r="B8542" s="48" t="s">
        <v>20137</v>
      </c>
      <c r="C8542" s="54" t="s">
        <v>45</v>
      </c>
      <c r="D8542" s="54"/>
      <c r="E8542" s="52">
        <v>40727.800000000003</v>
      </c>
      <c r="F8542" s="10">
        <f t="shared" si="609"/>
        <v>24151.5854</v>
      </c>
      <c r="G8542" s="10">
        <f>VLOOKUP(B8542,'EK-2-C-1'!B:D,3,FALSE)</f>
        <v>50</v>
      </c>
      <c r="H8542" s="10">
        <f t="shared" si="610"/>
        <v>36227.378100000002</v>
      </c>
      <c r="I8542" s="10">
        <f t="shared" si="611"/>
        <v>144909.51240000001</v>
      </c>
      <c r="J8542" s="10">
        <f>VLOOKUP(C8542,KFT!C:E,3,FALSE)</f>
        <v>39976</v>
      </c>
    </row>
    <row r="8543" spans="1:10" x14ac:dyDescent="0.25">
      <c r="A8543" s="6">
        <v>7827</v>
      </c>
      <c r="B8543" s="48" t="s">
        <v>20138</v>
      </c>
      <c r="C8543" s="54" t="s">
        <v>46</v>
      </c>
      <c r="D8543" s="54"/>
      <c r="E8543" s="52">
        <v>40727.800000000003</v>
      </c>
      <c r="F8543" s="10">
        <f t="shared" si="609"/>
        <v>24151.5854</v>
      </c>
      <c r="G8543" s="10">
        <f>VLOOKUP(B8543,'EK-2-C-1'!B:D,3,FALSE)</f>
        <v>50</v>
      </c>
      <c r="H8543" s="10">
        <f t="shared" si="610"/>
        <v>36227.378100000002</v>
      </c>
      <c r="I8543" s="10">
        <f t="shared" si="611"/>
        <v>144909.51240000001</v>
      </c>
      <c r="J8543" s="10">
        <f>VLOOKUP(C8543,KFT!C:E,3,FALSE)</f>
        <v>39976</v>
      </c>
    </row>
    <row r="8544" spans="1:10" x14ac:dyDescent="0.25">
      <c r="A8544" s="6">
        <v>7828</v>
      </c>
      <c r="B8544" s="48" t="s">
        <v>20139</v>
      </c>
      <c r="C8544" s="54" t="s">
        <v>47</v>
      </c>
      <c r="D8544" s="54"/>
      <c r="E8544" s="52">
        <v>40727.800000000003</v>
      </c>
      <c r="F8544" s="10">
        <f t="shared" si="609"/>
        <v>24151.5854</v>
      </c>
      <c r="G8544" s="10">
        <f>VLOOKUP(B8544,'EK-2-C-1'!B:D,3,FALSE)</f>
        <v>50</v>
      </c>
      <c r="H8544" s="10">
        <f t="shared" si="610"/>
        <v>36227.378100000002</v>
      </c>
      <c r="I8544" s="10">
        <f t="shared" si="611"/>
        <v>144909.51240000001</v>
      </c>
      <c r="J8544" s="10">
        <f>VLOOKUP(C8544,KFT!C:E,3,FALSE)</f>
        <v>39976</v>
      </c>
    </row>
    <row r="8545" spans="1:10" ht="24" x14ac:dyDescent="0.25">
      <c r="A8545" s="6">
        <v>7829</v>
      </c>
      <c r="B8545" s="48" t="s">
        <v>20140</v>
      </c>
      <c r="C8545" s="54" t="s">
        <v>48</v>
      </c>
      <c r="D8545" s="54"/>
      <c r="E8545" s="52">
        <v>40727.800000000003</v>
      </c>
      <c r="F8545" s="10">
        <f t="shared" si="609"/>
        <v>24151.5854</v>
      </c>
      <c r="G8545" s="10">
        <f>VLOOKUP(B8545,'EK-2-C-1'!B:D,3,FALSE)</f>
        <v>50</v>
      </c>
      <c r="H8545" s="10">
        <f t="shared" si="610"/>
        <v>36227.378100000002</v>
      </c>
      <c r="I8545" s="10">
        <f t="shared" si="611"/>
        <v>144909.51240000001</v>
      </c>
      <c r="J8545" s="10">
        <f>VLOOKUP(C8545,KFT!C:E,3,FALSE)</f>
        <v>39976</v>
      </c>
    </row>
    <row r="8546" spans="1:10" x14ac:dyDescent="0.25">
      <c r="A8546" s="6">
        <v>7830</v>
      </c>
      <c r="B8546" s="48" t="s">
        <v>20141</v>
      </c>
      <c r="C8546" s="54" t="s">
        <v>49</v>
      </c>
      <c r="D8546" s="54"/>
      <c r="E8546" s="52">
        <v>40082.07</v>
      </c>
      <c r="F8546" s="10">
        <f t="shared" si="609"/>
        <v>23768.667509999999</v>
      </c>
      <c r="G8546" s="10">
        <f>VLOOKUP(B8546,'EK-2-C-1'!B:D,3,FALSE)</f>
        <v>50</v>
      </c>
      <c r="H8546" s="10">
        <f t="shared" si="610"/>
        <v>35653.001264999999</v>
      </c>
      <c r="I8546" s="10">
        <f t="shared" si="611"/>
        <v>142612.00506</v>
      </c>
      <c r="J8546" s="10">
        <f>VLOOKUP(C8546,KFT!C:E,3,FALSE)</f>
        <v>39342</v>
      </c>
    </row>
    <row r="8547" spans="1:10" ht="24" x14ac:dyDescent="0.25">
      <c r="A8547" s="6">
        <v>7831</v>
      </c>
      <c r="B8547" s="48" t="s">
        <v>20142</v>
      </c>
      <c r="C8547" s="54" t="s">
        <v>4225</v>
      </c>
      <c r="D8547" s="54"/>
      <c r="E8547" s="52">
        <v>40247.82</v>
      </c>
      <c r="F8547" s="10">
        <f t="shared" si="609"/>
        <v>23866.957259999999</v>
      </c>
      <c r="G8547" s="10">
        <f>VLOOKUP(B8547,'EK-2-C-1'!B:D,3,FALSE)</f>
        <v>50</v>
      </c>
      <c r="H8547" s="10">
        <f t="shared" si="610"/>
        <v>35800.435890000001</v>
      </c>
      <c r="I8547" s="10">
        <f t="shared" si="611"/>
        <v>143201.74356</v>
      </c>
      <c r="J8547" s="10" t="e">
        <f>VLOOKUP(C8547,KFT!C:E,3,FALSE)</f>
        <v>#N/A</v>
      </c>
    </row>
    <row r="8548" spans="1:10" x14ac:dyDescent="0.25">
      <c r="A8548" s="6">
        <v>7832</v>
      </c>
      <c r="B8548" s="48" t="s">
        <v>20143</v>
      </c>
      <c r="C8548" s="54" t="s">
        <v>4382</v>
      </c>
      <c r="D8548" s="54"/>
      <c r="E8548" s="52">
        <v>40980.480000000003</v>
      </c>
      <c r="F8548" s="10">
        <f t="shared" si="609"/>
        <v>24301.424640000001</v>
      </c>
      <c r="G8548" s="10">
        <f>VLOOKUP(B8548,'EK-2-C-1'!B:D,3,FALSE)</f>
        <v>40</v>
      </c>
      <c r="H8548" s="10">
        <f t="shared" si="610"/>
        <v>34021.994495999999</v>
      </c>
      <c r="I8548" s="10">
        <f t="shared" si="611"/>
        <v>136087.977984</v>
      </c>
      <c r="J8548" s="10">
        <f>VLOOKUP(C8548,KFT!C:E,3,FALSE)</f>
        <v>40224</v>
      </c>
    </row>
    <row r="8549" spans="1:10" ht="24" x14ac:dyDescent="0.25">
      <c r="A8549" s="6">
        <v>7833</v>
      </c>
      <c r="B8549" s="48" t="s">
        <v>20144</v>
      </c>
      <c r="C8549" s="54" t="s">
        <v>4383</v>
      </c>
      <c r="D8549" s="54"/>
      <c r="E8549" s="52">
        <v>41620.800000000003</v>
      </c>
      <c r="F8549" s="10">
        <f t="shared" si="609"/>
        <v>24681.134399999999</v>
      </c>
      <c r="G8549" s="10">
        <f>VLOOKUP(B8549,'EK-2-C-1'!B:D,3,FALSE)</f>
        <v>40</v>
      </c>
      <c r="H8549" s="10">
        <f t="shared" si="610"/>
        <v>34553.588159999999</v>
      </c>
      <c r="I8549" s="10">
        <f t="shared" si="611"/>
        <v>138214.35264</v>
      </c>
      <c r="J8549" s="10" t="e">
        <f>VLOOKUP(C8549,KFT!C:E,3,FALSE)</f>
        <v>#N/A</v>
      </c>
    </row>
    <row r="8550" spans="1:10" x14ac:dyDescent="0.25">
      <c r="A8550" s="6">
        <v>7834</v>
      </c>
      <c r="B8550" s="48" t="s">
        <v>20145</v>
      </c>
      <c r="C8550" s="49" t="s">
        <v>4462</v>
      </c>
      <c r="D8550" s="49"/>
      <c r="E8550" s="52">
        <v>9448.2199999999993</v>
      </c>
      <c r="F8550" s="10">
        <f t="shared" si="609"/>
        <v>5602.7944599999992</v>
      </c>
      <c r="G8550" s="10"/>
      <c r="H8550" s="10">
        <f t="shared" si="610"/>
        <v>5602.7944599999992</v>
      </c>
      <c r="I8550" s="10">
        <f t="shared" si="611"/>
        <v>22411.177839999997</v>
      </c>
      <c r="J8550" s="10">
        <f>VLOOKUP(C8550,KFT!C:E,3,FALSE)</f>
        <v>9166</v>
      </c>
    </row>
    <row r="8551" spans="1:10" x14ac:dyDescent="0.25">
      <c r="A8551" s="6">
        <v>7835</v>
      </c>
      <c r="B8551" s="48" t="s">
        <v>4596</v>
      </c>
      <c r="C8551" s="51" t="s">
        <v>4247</v>
      </c>
      <c r="D8551" s="51"/>
      <c r="E8551" s="52"/>
      <c r="F8551" s="10">
        <f t="shared" si="609"/>
        <v>0</v>
      </c>
      <c r="G8551" s="10"/>
      <c r="H8551" s="10">
        <f t="shared" si="610"/>
        <v>0</v>
      </c>
      <c r="I8551" s="10">
        <f t="shared" si="611"/>
        <v>0</v>
      </c>
      <c r="J8551" s="8"/>
    </row>
    <row r="8552" spans="1:10" x14ac:dyDescent="0.25">
      <c r="A8552" s="6">
        <v>7836</v>
      </c>
      <c r="B8552" s="48" t="s">
        <v>20146</v>
      </c>
      <c r="C8552" s="54" t="s">
        <v>50</v>
      </c>
      <c r="D8552" s="54"/>
      <c r="E8552" s="52">
        <v>39210.15</v>
      </c>
      <c r="F8552" s="10">
        <f t="shared" si="609"/>
        <v>23251.61895</v>
      </c>
      <c r="G8552" s="10">
        <f>VLOOKUP(B8552,'EK-2-C-1'!B:D,3,FALSE)</f>
        <v>50</v>
      </c>
      <c r="H8552" s="10">
        <f t="shared" si="610"/>
        <v>34877.428424999998</v>
      </c>
      <c r="I8552" s="10">
        <f t="shared" si="611"/>
        <v>139509.71369999999</v>
      </c>
      <c r="J8552" s="10">
        <f>VLOOKUP(C8552,KFT!C:E,3,FALSE)</f>
        <v>38486</v>
      </c>
    </row>
    <row r="8553" spans="1:10" x14ac:dyDescent="0.25">
      <c r="A8553" s="6">
        <v>7837</v>
      </c>
      <c r="B8553" s="48" t="s">
        <v>20147</v>
      </c>
      <c r="C8553" s="54" t="s">
        <v>51</v>
      </c>
      <c r="D8553" s="54"/>
      <c r="E8553" s="52">
        <v>39430.42</v>
      </c>
      <c r="F8553" s="10">
        <f t="shared" si="609"/>
        <v>23382.239059999996</v>
      </c>
      <c r="G8553" s="10">
        <f>VLOOKUP(B8553,'EK-2-C-1'!B:D,3,FALSE)</f>
        <v>50</v>
      </c>
      <c r="H8553" s="10">
        <f t="shared" si="610"/>
        <v>35073.358589999996</v>
      </c>
      <c r="I8553" s="10">
        <f t="shared" si="611"/>
        <v>140293.43435999998</v>
      </c>
      <c r="J8553" s="10">
        <f>VLOOKUP(C8553,KFT!C:E,3,FALSE)</f>
        <v>38702</v>
      </c>
    </row>
    <row r="8554" spans="1:10" x14ac:dyDescent="0.25">
      <c r="A8554" s="6">
        <v>7838</v>
      </c>
      <c r="B8554" s="48" t="s">
        <v>20148</v>
      </c>
      <c r="C8554" s="54" t="s">
        <v>52</v>
      </c>
      <c r="D8554" s="54"/>
      <c r="E8554" s="52">
        <v>39788.39</v>
      </c>
      <c r="F8554" s="10">
        <f t="shared" si="609"/>
        <v>23594.51527</v>
      </c>
      <c r="G8554" s="10">
        <f>VLOOKUP(B8554,'EK-2-C-1'!B:D,3,FALSE)</f>
        <v>50</v>
      </c>
      <c r="H8554" s="10">
        <f t="shared" si="610"/>
        <v>35391.772904999998</v>
      </c>
      <c r="I8554" s="10">
        <f t="shared" si="611"/>
        <v>141567.09161999999</v>
      </c>
      <c r="J8554" s="10" t="e">
        <f>VLOOKUP(C8554,KFT!C:E,3,FALSE)</f>
        <v>#N/A</v>
      </c>
    </row>
    <row r="8555" spans="1:10" ht="24" x14ac:dyDescent="0.25">
      <c r="A8555" s="6">
        <v>7839</v>
      </c>
      <c r="B8555" s="48" t="s">
        <v>20149</v>
      </c>
      <c r="C8555" s="50" t="s">
        <v>53</v>
      </c>
      <c r="D8555" s="50"/>
      <c r="E8555" s="52">
        <v>53913.95</v>
      </c>
      <c r="F8555" s="10">
        <f t="shared" si="609"/>
        <v>31970.972349999996</v>
      </c>
      <c r="G8555" s="10"/>
      <c r="H8555" s="10">
        <f t="shared" si="610"/>
        <v>31970.972349999996</v>
      </c>
      <c r="I8555" s="10">
        <f t="shared" si="611"/>
        <v>127883.88939999999</v>
      </c>
      <c r="J8555" s="10">
        <f>VLOOKUP(C8555,KFT!C:E,3,FALSE)</f>
        <v>52918</v>
      </c>
    </row>
    <row r="8556" spans="1:10" x14ac:dyDescent="0.25">
      <c r="A8556" s="6">
        <v>7840</v>
      </c>
      <c r="B8556" s="48" t="s">
        <v>4596</v>
      </c>
      <c r="C8556" s="51" t="s">
        <v>54</v>
      </c>
      <c r="D8556" s="51"/>
      <c r="E8556" s="52"/>
      <c r="F8556" s="10">
        <f t="shared" si="609"/>
        <v>0</v>
      </c>
      <c r="G8556" s="10"/>
      <c r="H8556" s="10">
        <f t="shared" si="610"/>
        <v>0</v>
      </c>
      <c r="I8556" s="10">
        <f t="shared" si="611"/>
        <v>0</v>
      </c>
      <c r="J8556" s="8"/>
    </row>
    <row r="8557" spans="1:10" ht="24" x14ac:dyDescent="0.25">
      <c r="A8557" s="6">
        <v>7841</v>
      </c>
      <c r="B8557" s="48" t="s">
        <v>20150</v>
      </c>
      <c r="C8557" s="54" t="s">
        <v>56</v>
      </c>
      <c r="D8557" s="54"/>
      <c r="E8557" s="52">
        <v>45872.49</v>
      </c>
      <c r="F8557" s="10">
        <f t="shared" si="609"/>
        <v>27202.386569999999</v>
      </c>
      <c r="G8557" s="10">
        <f>VLOOKUP(B8557,'EK-2-C-1'!B:D,3,FALSE)</f>
        <v>40</v>
      </c>
      <c r="H8557" s="10">
        <f t="shared" si="610"/>
        <v>38083.341197999995</v>
      </c>
      <c r="I8557" s="10">
        <f t="shared" si="611"/>
        <v>152333.36479199998</v>
      </c>
      <c r="J8557" s="10">
        <f>VLOOKUP(C8557,KFT!C:E,3,FALSE)</f>
        <v>45026</v>
      </c>
    </row>
    <row r="8558" spans="1:10" ht="24" x14ac:dyDescent="0.25">
      <c r="A8558" s="6">
        <v>7842</v>
      </c>
      <c r="B8558" s="48" t="s">
        <v>20151</v>
      </c>
      <c r="C8558" s="54" t="s">
        <v>57</v>
      </c>
      <c r="D8558" s="54"/>
      <c r="E8558" s="52">
        <v>48559.05</v>
      </c>
      <c r="F8558" s="10">
        <f t="shared" si="609"/>
        <v>28795.516650000001</v>
      </c>
      <c r="G8558" s="10">
        <f>VLOOKUP(B8558,'EK-2-C-1'!B:D,3,FALSE)</f>
        <v>40</v>
      </c>
      <c r="H8558" s="10">
        <f t="shared" si="610"/>
        <v>40313.723310000001</v>
      </c>
      <c r="I8558" s="10">
        <f t="shared" si="611"/>
        <v>161254.89324</v>
      </c>
      <c r="J8558" s="10">
        <f>VLOOKUP(C8558,KFT!C:E,3,FALSE)</f>
        <v>47662</v>
      </c>
    </row>
    <row r="8559" spans="1:10" x14ac:dyDescent="0.25">
      <c r="A8559" s="6">
        <v>7843</v>
      </c>
      <c r="B8559" s="48" t="s">
        <v>20152</v>
      </c>
      <c r="C8559" s="54" t="s">
        <v>58</v>
      </c>
      <c r="D8559" s="54"/>
      <c r="E8559" s="52">
        <v>45386.58</v>
      </c>
      <c r="F8559" s="10">
        <f t="shared" si="609"/>
        <v>26914.24194</v>
      </c>
      <c r="G8559" s="10">
        <f>VLOOKUP(B8559,'EK-2-C-1'!B:D,3,FALSE)</f>
        <v>40</v>
      </c>
      <c r="H8559" s="10">
        <f t="shared" si="610"/>
        <v>37679.938716000004</v>
      </c>
      <c r="I8559" s="10">
        <f t="shared" si="611"/>
        <v>150719.75486400002</v>
      </c>
      <c r="J8559" s="10" t="e">
        <f>VLOOKUP(C8559,KFT!C:E,3,FALSE)</f>
        <v>#N/A</v>
      </c>
    </row>
    <row r="8560" spans="1:10" ht="24" x14ac:dyDescent="0.25">
      <c r="A8560" s="6">
        <v>7844</v>
      </c>
      <c r="B8560" s="48" t="s">
        <v>20153</v>
      </c>
      <c r="C8560" s="50" t="s">
        <v>59</v>
      </c>
      <c r="D8560" s="50"/>
      <c r="E8560" s="52">
        <v>40246.76</v>
      </c>
      <c r="F8560" s="10">
        <f t="shared" si="609"/>
        <v>23866.328679999999</v>
      </c>
      <c r="G8560" s="10"/>
      <c r="H8560" s="10">
        <f t="shared" si="610"/>
        <v>23866.328679999999</v>
      </c>
      <c r="I8560" s="10">
        <f t="shared" si="611"/>
        <v>95465.314719999995</v>
      </c>
      <c r="J8560" s="10">
        <f>VLOOKUP(C8560,KFT!C:E,3,FALSE)</f>
        <v>39042</v>
      </c>
    </row>
    <row r="8561" spans="1:10" x14ac:dyDescent="0.25">
      <c r="A8561" s="6">
        <v>7845</v>
      </c>
      <c r="B8561" s="48" t="s">
        <v>20154</v>
      </c>
      <c r="C8561" s="54" t="s">
        <v>62</v>
      </c>
      <c r="D8561" s="54"/>
      <c r="E8561" s="52">
        <v>53036.42</v>
      </c>
      <c r="F8561" s="10">
        <f t="shared" si="609"/>
        <v>31450.597059999996</v>
      </c>
      <c r="G8561" s="10">
        <f>VLOOKUP(B8561,'EK-2-C-1'!B:D,3,FALSE)</f>
        <v>40</v>
      </c>
      <c r="H8561" s="10">
        <f t="shared" si="610"/>
        <v>44030.835883999993</v>
      </c>
      <c r="I8561" s="10">
        <f t="shared" si="611"/>
        <v>176123.34353599997</v>
      </c>
      <c r="J8561" s="10">
        <f>VLOOKUP(C8561,KFT!C:E,3,FALSE)</f>
        <v>52058</v>
      </c>
    </row>
    <row r="8562" spans="1:10" ht="24" x14ac:dyDescent="0.25">
      <c r="A8562" s="6">
        <v>7846</v>
      </c>
      <c r="B8562" s="48" t="s">
        <v>20155</v>
      </c>
      <c r="C8562" s="54" t="s">
        <v>63</v>
      </c>
      <c r="D8562" s="54"/>
      <c r="E8562" s="52">
        <v>49001.22</v>
      </c>
      <c r="F8562" s="10">
        <f t="shared" si="609"/>
        <v>29057.723460000001</v>
      </c>
      <c r="G8562" s="10">
        <f>VLOOKUP(B8562,'EK-2-C-1'!B:D,3,FALSE)</f>
        <v>40</v>
      </c>
      <c r="H8562" s="10">
        <f t="shared" si="610"/>
        <v>40680.812844</v>
      </c>
      <c r="I8562" s="10">
        <f t="shared" si="611"/>
        <v>162723.251376</v>
      </c>
      <c r="J8562" s="10">
        <f>VLOOKUP(C8562,KFT!C:E,3,FALSE)</f>
        <v>48096</v>
      </c>
    </row>
    <row r="8563" spans="1:10" x14ac:dyDescent="0.25">
      <c r="A8563" s="6">
        <v>7847</v>
      </c>
      <c r="B8563" s="48" t="s">
        <v>20156</v>
      </c>
      <c r="C8563" s="54" t="s">
        <v>4248</v>
      </c>
      <c r="D8563" s="54"/>
      <c r="E8563" s="52">
        <v>39210.15</v>
      </c>
      <c r="F8563" s="10">
        <f t="shared" si="609"/>
        <v>23251.61895</v>
      </c>
      <c r="G8563" s="10">
        <f>VLOOKUP(B8563,'EK-2-C-1'!B:D,3,FALSE)</f>
        <v>50</v>
      </c>
      <c r="H8563" s="10">
        <f t="shared" si="610"/>
        <v>34877.428424999998</v>
      </c>
      <c r="I8563" s="10">
        <f t="shared" si="611"/>
        <v>139509.71369999999</v>
      </c>
      <c r="J8563" s="10">
        <f>VLOOKUP(C8563,KFT!C:E,3,FALSE)</f>
        <v>38486</v>
      </c>
    </row>
    <row r="8564" spans="1:10" x14ac:dyDescent="0.25">
      <c r="A8564" s="6">
        <v>7848</v>
      </c>
      <c r="B8564" s="48" t="s">
        <v>20157</v>
      </c>
      <c r="C8564" s="54" t="s">
        <v>64</v>
      </c>
      <c r="D8564" s="54"/>
      <c r="E8564" s="52">
        <v>39411.53</v>
      </c>
      <c r="F8564" s="10">
        <f t="shared" si="609"/>
        <v>23371.037289999997</v>
      </c>
      <c r="G8564" s="10">
        <f>VLOOKUP(B8564,'EK-2-C-1'!B:D,3,FALSE)</f>
        <v>50</v>
      </c>
      <c r="H8564" s="10">
        <f t="shared" si="610"/>
        <v>35056.555934999997</v>
      </c>
      <c r="I8564" s="10">
        <f t="shared" si="611"/>
        <v>140226.22373999999</v>
      </c>
      <c r="J8564" s="10">
        <f>VLOOKUP(C8564,KFT!C:E,3,FALSE)</f>
        <v>38684</v>
      </c>
    </row>
    <row r="8565" spans="1:10" x14ac:dyDescent="0.25">
      <c r="A8565" s="6">
        <v>7849</v>
      </c>
      <c r="B8565" s="48" t="s">
        <v>20158</v>
      </c>
      <c r="C8565" s="50" t="s">
        <v>65</v>
      </c>
      <c r="D8565" s="50"/>
      <c r="E8565" s="52">
        <v>39210.15</v>
      </c>
      <c r="F8565" s="10">
        <f t="shared" ref="F8565:F8596" si="612">E8565*0.593</f>
        <v>23251.61895</v>
      </c>
      <c r="G8565" s="10"/>
      <c r="H8565" s="10">
        <f t="shared" ref="H8565:H8596" si="613">((F8565*G8565)/100)+F8565</f>
        <v>23251.61895</v>
      </c>
      <c r="I8565" s="10">
        <f t="shared" ref="I8565:I8596" si="614">H8565*4</f>
        <v>93006.4758</v>
      </c>
      <c r="J8565" s="10">
        <f>VLOOKUP(C8565,KFT!C:E,3,FALSE)</f>
        <v>38486</v>
      </c>
    </row>
    <row r="8566" spans="1:10" x14ac:dyDescent="0.25">
      <c r="A8566" s="6">
        <v>7850</v>
      </c>
      <c r="B8566" s="48" t="s">
        <v>4596</v>
      </c>
      <c r="C8566" s="51" t="s">
        <v>66</v>
      </c>
      <c r="D8566" s="51"/>
      <c r="E8566" s="52"/>
      <c r="F8566" s="10">
        <f t="shared" si="612"/>
        <v>0</v>
      </c>
      <c r="G8566" s="10"/>
      <c r="H8566" s="10">
        <f t="shared" si="613"/>
        <v>0</v>
      </c>
      <c r="I8566" s="10">
        <f t="shared" si="614"/>
        <v>0</v>
      </c>
      <c r="J8566" s="8"/>
    </row>
    <row r="8567" spans="1:10" ht="24" x14ac:dyDescent="0.25">
      <c r="A8567" s="6">
        <v>7851</v>
      </c>
      <c r="B8567" s="48" t="s">
        <v>20159</v>
      </c>
      <c r="C8567" s="54" t="s">
        <v>70</v>
      </c>
      <c r="D8567" s="54"/>
      <c r="E8567" s="52">
        <v>44822.400000000001</v>
      </c>
      <c r="F8567" s="10">
        <f t="shared" si="612"/>
        <v>26579.683199999999</v>
      </c>
      <c r="G8567" s="10">
        <f>VLOOKUP(B8567,'EK-2-C-1'!B:D,3,FALSE)</f>
        <v>50</v>
      </c>
      <c r="H8567" s="10">
        <f t="shared" si="613"/>
        <v>39869.524799999999</v>
      </c>
      <c r="I8567" s="10">
        <f t="shared" si="614"/>
        <v>159478.0992</v>
      </c>
      <c r="J8567" s="10">
        <f>VLOOKUP(C8567,KFT!C:E,3,FALSE)</f>
        <v>43994</v>
      </c>
    </row>
    <row r="8568" spans="1:10" ht="24" x14ac:dyDescent="0.25">
      <c r="A8568" s="6">
        <v>7852</v>
      </c>
      <c r="B8568" s="48" t="s">
        <v>20160</v>
      </c>
      <c r="C8568" s="54" t="s">
        <v>4249</v>
      </c>
      <c r="D8568" s="54"/>
      <c r="E8568" s="52">
        <v>29623.7</v>
      </c>
      <c r="F8568" s="10">
        <f t="shared" si="612"/>
        <v>17566.8541</v>
      </c>
      <c r="G8568" s="10">
        <f>VLOOKUP(B8568,'EK-2-C-1'!B:D,3,FALSE)</f>
        <v>50</v>
      </c>
      <c r="H8568" s="10">
        <f t="shared" si="613"/>
        <v>26350.281150000003</v>
      </c>
      <c r="I8568" s="10">
        <f t="shared" si="614"/>
        <v>105401.12460000001</v>
      </c>
      <c r="J8568" s="10">
        <f>VLOOKUP(C8568,KFT!C:E,3,FALSE)</f>
        <v>29078</v>
      </c>
    </row>
    <row r="8569" spans="1:10" ht="24" x14ac:dyDescent="0.25">
      <c r="A8569" s="6">
        <v>7853</v>
      </c>
      <c r="B8569" s="48" t="s">
        <v>20161</v>
      </c>
      <c r="C8569" s="54" t="s">
        <v>4250</v>
      </c>
      <c r="D8569" s="54"/>
      <c r="E8569" s="52">
        <v>25066.42</v>
      </c>
      <c r="F8569" s="10">
        <f t="shared" si="612"/>
        <v>14864.387059999999</v>
      </c>
      <c r="G8569" s="10">
        <f>VLOOKUP(B8569,'EK-2-C-1'!B:D,3,FALSE)</f>
        <v>50</v>
      </c>
      <c r="H8569" s="10">
        <f t="shared" si="613"/>
        <v>22296.580589999998</v>
      </c>
      <c r="I8569" s="10">
        <f t="shared" si="614"/>
        <v>89186.322359999991</v>
      </c>
      <c r="J8569" s="10">
        <f>VLOOKUP(C8569,KFT!C:E,3,FALSE)</f>
        <v>24604</v>
      </c>
    </row>
    <row r="8570" spans="1:10" ht="24" x14ac:dyDescent="0.25">
      <c r="A8570" s="6">
        <v>7854</v>
      </c>
      <c r="B8570" s="48" t="s">
        <v>20162</v>
      </c>
      <c r="C8570" s="54" t="s">
        <v>4251</v>
      </c>
      <c r="D8570" s="54"/>
      <c r="E8570" s="52">
        <v>22787.5</v>
      </c>
      <c r="F8570" s="10">
        <f t="shared" si="612"/>
        <v>13512.987499999999</v>
      </c>
      <c r="G8570" s="10">
        <f>VLOOKUP(B8570,'EK-2-C-1'!B:D,3,FALSE)</f>
        <v>50</v>
      </c>
      <c r="H8570" s="10">
        <f t="shared" si="613"/>
        <v>20269.481249999997</v>
      </c>
      <c r="I8570" s="10">
        <f t="shared" si="614"/>
        <v>81077.924999999988</v>
      </c>
      <c r="J8570" s="10">
        <f>VLOOKUP(C8570,KFT!C:E,3,FALSE)</f>
        <v>22368</v>
      </c>
    </row>
    <row r="8571" spans="1:10" ht="24" x14ac:dyDescent="0.25">
      <c r="A8571" s="6">
        <v>7855</v>
      </c>
      <c r="B8571" s="48" t="s">
        <v>20163</v>
      </c>
      <c r="C8571" s="54" t="s">
        <v>4252</v>
      </c>
      <c r="D8571" s="54"/>
      <c r="E8571" s="52">
        <v>27345.33</v>
      </c>
      <c r="F8571" s="10">
        <f t="shared" si="612"/>
        <v>16215.78069</v>
      </c>
      <c r="G8571" s="10">
        <f>VLOOKUP(B8571,'EK-2-C-1'!B:D,3,FALSE)</f>
        <v>50</v>
      </c>
      <c r="H8571" s="10">
        <f t="shared" si="613"/>
        <v>24323.671034999999</v>
      </c>
      <c r="I8571" s="10">
        <f t="shared" si="614"/>
        <v>97294.684139999998</v>
      </c>
      <c r="J8571" s="10">
        <f>VLOOKUP(C8571,KFT!C:E,3,FALSE)</f>
        <v>26840</v>
      </c>
    </row>
    <row r="8572" spans="1:10" ht="24" x14ac:dyDescent="0.25">
      <c r="A8572" s="6">
        <v>7856</v>
      </c>
      <c r="B8572" s="48" t="s">
        <v>20164</v>
      </c>
      <c r="C8572" s="54" t="s">
        <v>4065</v>
      </c>
      <c r="D8572" s="54"/>
      <c r="E8572" s="52">
        <v>42226.559999999998</v>
      </c>
      <c r="F8572" s="10">
        <f t="shared" si="612"/>
        <v>25040.350079999997</v>
      </c>
      <c r="G8572" s="10">
        <f>VLOOKUP(B8572,'EK-2-C-1'!B:D,3,FALSE)</f>
        <v>50</v>
      </c>
      <c r="H8572" s="10">
        <f t="shared" si="613"/>
        <v>37560.525119999991</v>
      </c>
      <c r="I8572" s="10">
        <f t="shared" si="614"/>
        <v>150242.10047999996</v>
      </c>
      <c r="J8572" s="10">
        <f>VLOOKUP(C8572,KFT!C:E,3,FALSE)</f>
        <v>41448</v>
      </c>
    </row>
    <row r="8573" spans="1:10" ht="36" x14ac:dyDescent="0.25">
      <c r="A8573" s="6">
        <v>7857</v>
      </c>
      <c r="B8573" s="48" t="s">
        <v>20165</v>
      </c>
      <c r="C8573" s="54" t="s">
        <v>4066</v>
      </c>
      <c r="D8573" s="54"/>
      <c r="E8573" s="52">
        <v>47505.15</v>
      </c>
      <c r="F8573" s="10">
        <f t="shared" si="612"/>
        <v>28170.553949999998</v>
      </c>
      <c r="G8573" s="10">
        <f>VLOOKUP(B8573,'EK-2-C-1'!B:D,3,FALSE)</f>
        <v>50</v>
      </c>
      <c r="H8573" s="10">
        <f t="shared" si="613"/>
        <v>42255.830924999995</v>
      </c>
      <c r="I8573" s="10">
        <f t="shared" si="614"/>
        <v>169023.32369999998</v>
      </c>
      <c r="J8573" s="10">
        <f>VLOOKUP(C8573,KFT!C:E,3,FALSE)</f>
        <v>46628</v>
      </c>
    </row>
    <row r="8574" spans="1:10" ht="24" x14ac:dyDescent="0.25">
      <c r="A8574" s="6">
        <v>7858</v>
      </c>
      <c r="B8574" s="48" t="s">
        <v>20166</v>
      </c>
      <c r="C8574" s="54" t="s">
        <v>4067</v>
      </c>
      <c r="D8574" s="54"/>
      <c r="E8574" s="52">
        <v>39210.15</v>
      </c>
      <c r="F8574" s="10">
        <f t="shared" si="612"/>
        <v>23251.61895</v>
      </c>
      <c r="G8574" s="10">
        <f>VLOOKUP(B8574,'EK-2-C-1'!B:D,3,FALSE)</f>
        <v>50</v>
      </c>
      <c r="H8574" s="10">
        <f t="shared" si="613"/>
        <v>34877.428424999998</v>
      </c>
      <c r="I8574" s="10">
        <f t="shared" si="614"/>
        <v>139509.71369999999</v>
      </c>
      <c r="J8574" s="10">
        <f>VLOOKUP(C8574,KFT!C:E,3,FALSE)</f>
        <v>38486</v>
      </c>
    </row>
    <row r="8575" spans="1:10" ht="24" x14ac:dyDescent="0.25">
      <c r="A8575" s="6">
        <v>7859</v>
      </c>
      <c r="B8575" s="48" t="s">
        <v>20167</v>
      </c>
      <c r="C8575" s="54" t="s">
        <v>4068</v>
      </c>
      <c r="D8575" s="54"/>
      <c r="E8575" s="52">
        <v>33177.86</v>
      </c>
      <c r="F8575" s="10">
        <f t="shared" si="612"/>
        <v>19674.470979999998</v>
      </c>
      <c r="G8575" s="10">
        <f>VLOOKUP(B8575,'EK-2-C-1'!B:D,3,FALSE)</f>
        <v>50</v>
      </c>
      <c r="H8575" s="10">
        <f t="shared" si="613"/>
        <v>29511.706469999997</v>
      </c>
      <c r="I8575" s="10">
        <f t="shared" si="614"/>
        <v>118046.82587999999</v>
      </c>
      <c r="J8575" s="10">
        <f>VLOOKUP(C8575,KFT!C:E,3,FALSE)</f>
        <v>32566</v>
      </c>
    </row>
    <row r="8576" spans="1:10" ht="24" x14ac:dyDescent="0.25">
      <c r="A8576" s="6">
        <v>7860</v>
      </c>
      <c r="B8576" s="48" t="s">
        <v>20168</v>
      </c>
      <c r="C8576" s="54" t="s">
        <v>71</v>
      </c>
      <c r="D8576" s="54"/>
      <c r="E8576" s="52">
        <v>22787.5</v>
      </c>
      <c r="F8576" s="10">
        <f t="shared" si="612"/>
        <v>13512.987499999999</v>
      </c>
      <c r="G8576" s="10">
        <f>VLOOKUP(B8576,'EK-2-C-1'!B:D,3,FALSE)</f>
        <v>50</v>
      </c>
      <c r="H8576" s="10">
        <f t="shared" si="613"/>
        <v>20269.481249999997</v>
      </c>
      <c r="I8576" s="10">
        <f t="shared" si="614"/>
        <v>81077.924999999988</v>
      </c>
      <c r="J8576" s="10">
        <f>VLOOKUP(C8576,KFT!C:E,3,FALSE)</f>
        <v>22368</v>
      </c>
    </row>
    <row r="8577" spans="1:10" ht="24" x14ac:dyDescent="0.25">
      <c r="A8577" s="6">
        <v>7861</v>
      </c>
      <c r="B8577" s="48" t="s">
        <v>20169</v>
      </c>
      <c r="C8577" s="54" t="s">
        <v>4069</v>
      </c>
      <c r="D8577" s="54"/>
      <c r="E8577" s="52">
        <v>36194.269999999997</v>
      </c>
      <c r="F8577" s="10">
        <f t="shared" si="612"/>
        <v>21463.202109999998</v>
      </c>
      <c r="G8577" s="10">
        <f>VLOOKUP(B8577,'EK-2-C-1'!B:D,3,FALSE)</f>
        <v>50</v>
      </c>
      <c r="H8577" s="10">
        <f t="shared" si="613"/>
        <v>32194.803164999998</v>
      </c>
      <c r="I8577" s="10">
        <f t="shared" si="614"/>
        <v>128779.21265999999</v>
      </c>
      <c r="J8577" s="10">
        <f>VLOOKUP(C8577,KFT!C:E,3,FALSE)</f>
        <v>35526</v>
      </c>
    </row>
    <row r="8578" spans="1:10" ht="24" x14ac:dyDescent="0.25">
      <c r="A8578" s="6">
        <v>7862</v>
      </c>
      <c r="B8578" s="48" t="s">
        <v>20170</v>
      </c>
      <c r="C8578" s="54" t="s">
        <v>74</v>
      </c>
      <c r="D8578" s="54"/>
      <c r="E8578" s="52">
        <v>48590.89</v>
      </c>
      <c r="F8578" s="10">
        <f t="shared" si="612"/>
        <v>28814.39777</v>
      </c>
      <c r="G8578" s="10">
        <f>VLOOKUP(B8578,'EK-2-C-1'!B:D,3,FALSE)</f>
        <v>50</v>
      </c>
      <c r="H8578" s="10">
        <f t="shared" si="613"/>
        <v>43221.596655000001</v>
      </c>
      <c r="I8578" s="10">
        <f t="shared" si="614"/>
        <v>172886.38662</v>
      </c>
      <c r="J8578" s="10" t="e">
        <f>VLOOKUP(C8578,KFT!C:E,3,FALSE)</f>
        <v>#N/A</v>
      </c>
    </row>
    <row r="8579" spans="1:10" x14ac:dyDescent="0.25">
      <c r="A8579" s="6">
        <v>7863</v>
      </c>
      <c r="B8579" s="48" t="s">
        <v>20171</v>
      </c>
      <c r="C8579" s="54" t="s">
        <v>75</v>
      </c>
      <c r="D8579" s="54"/>
      <c r="E8579" s="52">
        <v>62362.95</v>
      </c>
      <c r="F8579" s="10">
        <f t="shared" si="612"/>
        <v>36981.229349999994</v>
      </c>
      <c r="G8579" s="10">
        <f>VLOOKUP(B8579,'EK-2-C-1'!B:D,3,FALSE)</f>
        <v>40</v>
      </c>
      <c r="H8579" s="10">
        <f t="shared" si="613"/>
        <v>51773.721089999992</v>
      </c>
      <c r="I8579" s="10">
        <f t="shared" si="614"/>
        <v>207094.88435999997</v>
      </c>
      <c r="J8579" s="10" t="e">
        <f>VLOOKUP(C8579,KFT!C:E,3,FALSE)</f>
        <v>#N/A</v>
      </c>
    </row>
    <row r="8580" spans="1:10" x14ac:dyDescent="0.25">
      <c r="A8580" s="6">
        <v>7864</v>
      </c>
      <c r="B8580" s="48" t="s">
        <v>4596</v>
      </c>
      <c r="C8580" s="51" t="s">
        <v>76</v>
      </c>
      <c r="D8580" s="51"/>
      <c r="E8580" s="52"/>
      <c r="F8580" s="10">
        <f t="shared" si="612"/>
        <v>0</v>
      </c>
      <c r="G8580" s="10"/>
      <c r="H8580" s="10">
        <f t="shared" si="613"/>
        <v>0</v>
      </c>
      <c r="I8580" s="10">
        <f t="shared" si="614"/>
        <v>0</v>
      </c>
      <c r="J8580" s="8"/>
    </row>
    <row r="8581" spans="1:10" x14ac:dyDescent="0.25">
      <c r="A8581" s="6">
        <v>7865</v>
      </c>
      <c r="B8581" s="48" t="s">
        <v>20172</v>
      </c>
      <c r="C8581" s="54" t="s">
        <v>978</v>
      </c>
      <c r="D8581" s="54"/>
      <c r="E8581" s="52">
        <v>20162.2</v>
      </c>
      <c r="F8581" s="10">
        <f t="shared" si="612"/>
        <v>11956.184600000001</v>
      </c>
      <c r="G8581" s="10">
        <f>VLOOKUP(B8581,'EK-2-C-1'!B:D,3,FALSE)</f>
        <v>40</v>
      </c>
      <c r="H8581" s="10">
        <f t="shared" si="613"/>
        <v>16738.658439999999</v>
      </c>
      <c r="I8581" s="10">
        <f t="shared" si="614"/>
        <v>66954.633759999997</v>
      </c>
      <c r="J8581" s="10">
        <f>VLOOKUP(C8581,KFT!C:E,3,FALSE)</f>
        <v>19790</v>
      </c>
    </row>
    <row r="8582" spans="1:10" x14ac:dyDescent="0.25">
      <c r="A8582" s="6">
        <v>7866</v>
      </c>
      <c r="B8582" s="48" t="s">
        <v>20173</v>
      </c>
      <c r="C8582" s="54" t="s">
        <v>979</v>
      </c>
      <c r="D8582" s="54"/>
      <c r="E8582" s="52">
        <v>17070.580000000002</v>
      </c>
      <c r="F8582" s="10">
        <f t="shared" si="612"/>
        <v>10122.853940000001</v>
      </c>
      <c r="G8582" s="10">
        <f>VLOOKUP(B8582,'EK-2-C-1'!B:D,3,FALSE)</f>
        <v>40</v>
      </c>
      <c r="H8582" s="10">
        <f t="shared" si="613"/>
        <v>14171.995516000001</v>
      </c>
      <c r="I8582" s="10">
        <f t="shared" si="614"/>
        <v>56687.982064000003</v>
      </c>
      <c r="J8582" s="10">
        <f>VLOOKUP(C8582,KFT!C:E,3,FALSE)</f>
        <v>16756</v>
      </c>
    </row>
    <row r="8583" spans="1:10" x14ac:dyDescent="0.25">
      <c r="A8583" s="6">
        <v>7867</v>
      </c>
      <c r="B8583" s="48" t="s">
        <v>4596</v>
      </c>
      <c r="C8583" s="51" t="s">
        <v>980</v>
      </c>
      <c r="D8583" s="51"/>
      <c r="E8583" s="52"/>
      <c r="F8583" s="10">
        <f t="shared" si="612"/>
        <v>0</v>
      </c>
      <c r="G8583" s="10"/>
      <c r="H8583" s="10">
        <f t="shared" si="613"/>
        <v>0</v>
      </c>
      <c r="I8583" s="10">
        <f t="shared" si="614"/>
        <v>0</v>
      </c>
      <c r="J8583" s="8"/>
    </row>
    <row r="8584" spans="1:10" ht="24" x14ac:dyDescent="0.25">
      <c r="A8584" s="6">
        <v>7868</v>
      </c>
      <c r="B8584" s="48" t="s">
        <v>20174</v>
      </c>
      <c r="C8584" s="54" t="s">
        <v>982</v>
      </c>
      <c r="D8584" s="54"/>
      <c r="E8584" s="52">
        <v>66812.47</v>
      </c>
      <c r="F8584" s="10">
        <f t="shared" si="612"/>
        <v>39619.794710000002</v>
      </c>
      <c r="G8584" s="10">
        <f>VLOOKUP(B8584,'EK-2-C-1'!B:D,3,FALSE)</f>
        <v>50</v>
      </c>
      <c r="H8584" s="10">
        <f t="shared" si="613"/>
        <v>59429.692065000003</v>
      </c>
      <c r="I8584" s="10">
        <f t="shared" si="614"/>
        <v>237718.76826000001</v>
      </c>
      <c r="J8584" s="10" t="e">
        <f>VLOOKUP(C8584,KFT!C:E,3,FALSE)</f>
        <v>#N/A</v>
      </c>
    </row>
    <row r="8585" spans="1:10" x14ac:dyDescent="0.25">
      <c r="A8585" s="6">
        <v>7869</v>
      </c>
      <c r="B8585" s="48" t="s">
        <v>20175</v>
      </c>
      <c r="C8585" s="54" t="s">
        <v>983</v>
      </c>
      <c r="D8585" s="54"/>
      <c r="E8585" s="52">
        <v>53913.95</v>
      </c>
      <c r="F8585" s="10">
        <f t="shared" si="612"/>
        <v>31970.972349999996</v>
      </c>
      <c r="G8585" s="10">
        <f>VLOOKUP(B8585,'EK-2-C-1'!B:D,3,FALSE)</f>
        <v>40</v>
      </c>
      <c r="H8585" s="10">
        <f t="shared" si="613"/>
        <v>44759.361289999993</v>
      </c>
      <c r="I8585" s="10">
        <f t="shared" si="614"/>
        <v>179037.44515999997</v>
      </c>
      <c r="J8585" s="10">
        <f>VLOOKUP(C8585,KFT!C:E,3,FALSE)</f>
        <v>52918</v>
      </c>
    </row>
    <row r="8586" spans="1:10" x14ac:dyDescent="0.25">
      <c r="A8586" s="6">
        <v>7870</v>
      </c>
      <c r="B8586" s="48" t="s">
        <v>20176</v>
      </c>
      <c r="C8586" s="54" t="s">
        <v>984</v>
      </c>
      <c r="D8586" s="54"/>
      <c r="E8586" s="52">
        <v>53913.95</v>
      </c>
      <c r="F8586" s="10">
        <f t="shared" si="612"/>
        <v>31970.972349999996</v>
      </c>
      <c r="G8586" s="10">
        <f>VLOOKUP(B8586,'EK-2-C-1'!B:D,3,FALSE)</f>
        <v>40</v>
      </c>
      <c r="H8586" s="10">
        <f t="shared" si="613"/>
        <v>44759.361289999993</v>
      </c>
      <c r="I8586" s="10">
        <f t="shared" si="614"/>
        <v>179037.44515999997</v>
      </c>
      <c r="J8586" s="10">
        <f>VLOOKUP(C8586,KFT!C:E,3,FALSE)</f>
        <v>52918</v>
      </c>
    </row>
    <row r="8587" spans="1:10" x14ac:dyDescent="0.25">
      <c r="A8587" s="6">
        <v>7871</v>
      </c>
      <c r="B8587" s="48" t="s">
        <v>20177</v>
      </c>
      <c r="C8587" s="54" t="s">
        <v>985</v>
      </c>
      <c r="D8587" s="54"/>
      <c r="E8587" s="52">
        <v>53913.95</v>
      </c>
      <c r="F8587" s="10">
        <f t="shared" si="612"/>
        <v>31970.972349999996</v>
      </c>
      <c r="G8587" s="10">
        <f>VLOOKUP(B8587,'EK-2-C-1'!B:D,3,FALSE)</f>
        <v>40</v>
      </c>
      <c r="H8587" s="10">
        <f t="shared" si="613"/>
        <v>44759.361289999993</v>
      </c>
      <c r="I8587" s="10">
        <f t="shared" si="614"/>
        <v>179037.44515999997</v>
      </c>
      <c r="J8587" s="10">
        <f>VLOOKUP(C8587,KFT!C:E,3,FALSE)</f>
        <v>52918</v>
      </c>
    </row>
    <row r="8588" spans="1:10" x14ac:dyDescent="0.25">
      <c r="A8588" s="6">
        <v>7872</v>
      </c>
      <c r="B8588" s="48" t="s">
        <v>20178</v>
      </c>
      <c r="C8588" s="54" t="s">
        <v>986</v>
      </c>
      <c r="D8588" s="54"/>
      <c r="E8588" s="52">
        <v>68615.22</v>
      </c>
      <c r="F8588" s="10">
        <f t="shared" si="612"/>
        <v>40688.82546</v>
      </c>
      <c r="G8588" s="10">
        <f>VLOOKUP(B8588,'EK-2-C-1'!B:D,3,FALSE)</f>
        <v>40</v>
      </c>
      <c r="H8588" s="10">
        <f t="shared" si="613"/>
        <v>56964.355643999996</v>
      </c>
      <c r="I8588" s="10">
        <f t="shared" si="614"/>
        <v>227857.42257599998</v>
      </c>
      <c r="J8588" s="10">
        <f>VLOOKUP(C8588,KFT!C:E,3,FALSE)</f>
        <v>67348</v>
      </c>
    </row>
    <row r="8589" spans="1:10" ht="24" x14ac:dyDescent="0.25">
      <c r="A8589" s="6">
        <v>7873</v>
      </c>
      <c r="B8589" s="48" t="s">
        <v>20179</v>
      </c>
      <c r="C8589" s="54" t="s">
        <v>987</v>
      </c>
      <c r="D8589" s="54"/>
      <c r="E8589" s="52">
        <v>63833.68</v>
      </c>
      <c r="F8589" s="10">
        <f t="shared" si="612"/>
        <v>37853.372239999997</v>
      </c>
      <c r="G8589" s="10">
        <f>VLOOKUP(B8589,'EK-2-C-1'!B:D,3,FALSE)</f>
        <v>50</v>
      </c>
      <c r="H8589" s="10">
        <f t="shared" si="613"/>
        <v>56780.058359999995</v>
      </c>
      <c r="I8589" s="10">
        <f t="shared" si="614"/>
        <v>227120.23343999998</v>
      </c>
      <c r="J8589" s="10">
        <f>VLOOKUP(C8589,KFT!C:E,3,FALSE)</f>
        <v>62654</v>
      </c>
    </row>
    <row r="8590" spans="1:10" ht="24" x14ac:dyDescent="0.25">
      <c r="A8590" s="6">
        <v>7874</v>
      </c>
      <c r="B8590" s="48" t="s">
        <v>20180</v>
      </c>
      <c r="C8590" s="54" t="s">
        <v>988</v>
      </c>
      <c r="D8590" s="54"/>
      <c r="E8590" s="52">
        <v>59388.87</v>
      </c>
      <c r="F8590" s="10">
        <f t="shared" si="612"/>
        <v>35217.599909999997</v>
      </c>
      <c r="G8590" s="10">
        <f>VLOOKUP(B8590,'EK-2-C-1'!B:D,3,FALSE)</f>
        <v>50</v>
      </c>
      <c r="H8590" s="10">
        <f t="shared" si="613"/>
        <v>52826.399864999999</v>
      </c>
      <c r="I8590" s="10">
        <f t="shared" si="614"/>
        <v>211305.59946</v>
      </c>
      <c r="J8590" s="10">
        <f>VLOOKUP(C8590,KFT!C:E,3,FALSE)</f>
        <v>58292</v>
      </c>
    </row>
    <row r="8591" spans="1:10" ht="24" x14ac:dyDescent="0.25">
      <c r="A8591" s="6">
        <v>7875</v>
      </c>
      <c r="B8591" s="48" t="s">
        <v>20181</v>
      </c>
      <c r="C8591" s="54" t="s">
        <v>989</v>
      </c>
      <c r="D8591" s="54"/>
      <c r="E8591" s="52">
        <v>72121.69</v>
      </c>
      <c r="F8591" s="10">
        <f t="shared" si="612"/>
        <v>42768.162169999996</v>
      </c>
      <c r="G8591" s="10">
        <f>VLOOKUP(B8591,'EK-2-C-1'!B:D,3,FALSE)</f>
        <v>50</v>
      </c>
      <c r="H8591" s="10">
        <f t="shared" si="613"/>
        <v>64152.243254999994</v>
      </c>
      <c r="I8591" s="10">
        <f t="shared" si="614"/>
        <v>256608.97301999998</v>
      </c>
      <c r="J8591" s="10">
        <f>VLOOKUP(C8591,KFT!C:E,3,FALSE)</f>
        <v>70790</v>
      </c>
    </row>
    <row r="8592" spans="1:10" x14ac:dyDescent="0.25">
      <c r="A8592" s="6">
        <v>7876</v>
      </c>
      <c r="B8592" s="48" t="s">
        <v>20182</v>
      </c>
      <c r="C8592" s="54" t="s">
        <v>990</v>
      </c>
      <c r="D8592" s="54"/>
      <c r="E8592" s="52">
        <v>75707.81</v>
      </c>
      <c r="F8592" s="10">
        <f t="shared" si="612"/>
        <v>44894.731329999995</v>
      </c>
      <c r="G8592" s="10">
        <f>VLOOKUP(B8592,'EK-2-C-1'!B:D,3,FALSE)</f>
        <v>50</v>
      </c>
      <c r="H8592" s="10">
        <f t="shared" si="613"/>
        <v>67342.096995</v>
      </c>
      <c r="I8592" s="10">
        <f t="shared" si="614"/>
        <v>269368.38798</v>
      </c>
      <c r="J8592" s="10">
        <f>VLOOKUP(C8592,KFT!C:E,3,FALSE)</f>
        <v>74310</v>
      </c>
    </row>
    <row r="8593" spans="1:10" x14ac:dyDescent="0.25">
      <c r="A8593" s="6">
        <v>7877</v>
      </c>
      <c r="B8593" s="48" t="s">
        <v>4596</v>
      </c>
      <c r="C8593" s="51" t="s">
        <v>991</v>
      </c>
      <c r="D8593" s="51"/>
      <c r="E8593" s="52"/>
      <c r="F8593" s="10">
        <f t="shared" si="612"/>
        <v>0</v>
      </c>
      <c r="G8593" s="10"/>
      <c r="H8593" s="10">
        <f t="shared" si="613"/>
        <v>0</v>
      </c>
      <c r="I8593" s="10">
        <f t="shared" si="614"/>
        <v>0</v>
      </c>
      <c r="J8593" s="8"/>
    </row>
    <row r="8594" spans="1:10" ht="24" x14ac:dyDescent="0.25">
      <c r="A8594" s="6">
        <v>7878</v>
      </c>
      <c r="B8594" s="48" t="s">
        <v>20183</v>
      </c>
      <c r="C8594" s="54" t="s">
        <v>993</v>
      </c>
      <c r="D8594" s="54"/>
      <c r="E8594" s="52">
        <v>53913.95</v>
      </c>
      <c r="F8594" s="10">
        <f t="shared" si="612"/>
        <v>31970.972349999996</v>
      </c>
      <c r="G8594" s="10">
        <f>VLOOKUP(B8594,'EK-2-C-1'!B:D,3,FALSE)</f>
        <v>50</v>
      </c>
      <c r="H8594" s="10">
        <f t="shared" si="613"/>
        <v>47956.458524999995</v>
      </c>
      <c r="I8594" s="10">
        <f t="shared" si="614"/>
        <v>191825.83409999998</v>
      </c>
      <c r="J8594" s="10">
        <f>VLOOKUP(C8594,KFT!C:E,3,FALSE)</f>
        <v>52918</v>
      </c>
    </row>
    <row r="8595" spans="1:10" x14ac:dyDescent="0.25">
      <c r="A8595" s="6">
        <v>7879</v>
      </c>
      <c r="B8595" s="48" t="s">
        <v>4596</v>
      </c>
      <c r="C8595" s="51" t="s">
        <v>996</v>
      </c>
      <c r="D8595" s="51"/>
      <c r="E8595" s="52"/>
      <c r="F8595" s="10">
        <f t="shared" si="612"/>
        <v>0</v>
      </c>
      <c r="G8595" s="10"/>
      <c r="H8595" s="10">
        <f t="shared" si="613"/>
        <v>0</v>
      </c>
      <c r="I8595" s="10">
        <f t="shared" si="614"/>
        <v>0</v>
      </c>
      <c r="J8595" s="8"/>
    </row>
    <row r="8596" spans="1:10" x14ac:dyDescent="0.25">
      <c r="A8596" s="6">
        <v>7880</v>
      </c>
      <c r="B8596" s="48" t="s">
        <v>20184</v>
      </c>
      <c r="C8596" s="54" t="s">
        <v>997</v>
      </c>
      <c r="D8596" s="54"/>
      <c r="E8596" s="52">
        <v>63833.68</v>
      </c>
      <c r="F8596" s="10">
        <f t="shared" si="612"/>
        <v>37853.372239999997</v>
      </c>
      <c r="G8596" s="10">
        <f>VLOOKUP(B8596,'EK-2-C-1'!B:D,3,FALSE)</f>
        <v>50</v>
      </c>
      <c r="H8596" s="10">
        <f t="shared" si="613"/>
        <v>56780.058359999995</v>
      </c>
      <c r="I8596" s="10">
        <f t="shared" si="614"/>
        <v>227120.23343999998</v>
      </c>
      <c r="J8596" s="10" t="e">
        <f>VLOOKUP(C8596,KFT!C:E,3,FALSE)</f>
        <v>#N/A</v>
      </c>
    </row>
    <row r="8597" spans="1:10" x14ac:dyDescent="0.25">
      <c r="A8597" s="48">
        <v>7880</v>
      </c>
      <c r="B8597" s="72" t="s">
        <v>18834</v>
      </c>
      <c r="C8597" s="113" t="s">
        <v>18835</v>
      </c>
      <c r="D8597" s="70"/>
      <c r="E8597" s="8"/>
      <c r="F8597" s="8"/>
      <c r="G8597" s="8"/>
      <c r="H8597" s="8"/>
      <c r="I8597" s="8"/>
      <c r="J8597" s="10">
        <f>VLOOKUP(C8597,KFT!C:E,3,FALSE)</f>
        <v>1352</v>
      </c>
    </row>
    <row r="8598" spans="1:10" x14ac:dyDescent="0.25">
      <c r="A8598" s="6">
        <v>7881</v>
      </c>
      <c r="B8598" s="48" t="s">
        <v>4596</v>
      </c>
      <c r="C8598" s="51" t="s">
        <v>998</v>
      </c>
      <c r="D8598" s="51"/>
      <c r="E8598" s="52"/>
      <c r="F8598" s="10">
        <f t="shared" ref="F8598:F8629" si="615">E8598*0.593</f>
        <v>0</v>
      </c>
      <c r="G8598" s="10"/>
      <c r="H8598" s="10">
        <f t="shared" ref="H8598:H8629" si="616">((F8598*G8598)/100)+F8598</f>
        <v>0</v>
      </c>
      <c r="I8598" s="10">
        <f t="shared" ref="I8598:I8629" si="617">H8598*4</f>
        <v>0</v>
      </c>
      <c r="J8598" s="8"/>
    </row>
    <row r="8599" spans="1:10" x14ac:dyDescent="0.25">
      <c r="A8599" s="6">
        <v>7882</v>
      </c>
      <c r="B8599" s="48" t="s">
        <v>20185</v>
      </c>
      <c r="C8599" s="50" t="s">
        <v>4226</v>
      </c>
      <c r="D8599" s="50"/>
      <c r="E8599" s="52">
        <v>24306.23</v>
      </c>
      <c r="F8599" s="10">
        <f t="shared" si="615"/>
        <v>14413.594389999998</v>
      </c>
      <c r="G8599" s="10"/>
      <c r="H8599" s="10">
        <f t="shared" si="616"/>
        <v>14413.594389999998</v>
      </c>
      <c r="I8599" s="10">
        <f t="shared" si="617"/>
        <v>57654.377559999994</v>
      </c>
      <c r="J8599" s="10" t="e">
        <f>VLOOKUP(C8599,KFT!C:E,3,FALSE)</f>
        <v>#N/A</v>
      </c>
    </row>
    <row r="8600" spans="1:10" x14ac:dyDescent="0.25">
      <c r="A8600" s="6">
        <v>7883</v>
      </c>
      <c r="B8600" s="48" t="s">
        <v>20186</v>
      </c>
      <c r="C8600" s="54" t="s">
        <v>4253</v>
      </c>
      <c r="D8600" s="54"/>
      <c r="E8600" s="52">
        <v>21995.11</v>
      </c>
      <c r="F8600" s="10">
        <f t="shared" si="615"/>
        <v>13043.10023</v>
      </c>
      <c r="G8600" s="10">
        <f>VLOOKUP(B8600,'EK-2-C-1'!B:D,3,FALSE)</f>
        <v>40</v>
      </c>
      <c r="H8600" s="10">
        <f t="shared" si="616"/>
        <v>18260.340322</v>
      </c>
      <c r="I8600" s="10">
        <f t="shared" si="617"/>
        <v>73041.361288</v>
      </c>
      <c r="J8600" s="10" t="e">
        <f>VLOOKUP(C8600,KFT!C:E,3,FALSE)</f>
        <v>#N/A</v>
      </c>
    </row>
    <row r="8601" spans="1:10" x14ac:dyDescent="0.25">
      <c r="A8601" s="6">
        <v>7884</v>
      </c>
      <c r="B8601" s="48" t="s">
        <v>20187</v>
      </c>
      <c r="C8601" s="54" t="s">
        <v>999</v>
      </c>
      <c r="D8601" s="54"/>
      <c r="E8601" s="52">
        <v>17070.580000000002</v>
      </c>
      <c r="F8601" s="10">
        <f t="shared" si="615"/>
        <v>10122.853940000001</v>
      </c>
      <c r="G8601" s="10">
        <f>VLOOKUP(B8601,'EK-2-C-1'!B:D,3,FALSE)</f>
        <v>40</v>
      </c>
      <c r="H8601" s="10">
        <f t="shared" si="616"/>
        <v>14171.995516000001</v>
      </c>
      <c r="I8601" s="10">
        <f t="shared" si="617"/>
        <v>56687.982064000003</v>
      </c>
      <c r="J8601" s="10" t="e">
        <f>VLOOKUP(C8601,KFT!C:E,3,FALSE)</f>
        <v>#N/A</v>
      </c>
    </row>
    <row r="8602" spans="1:10" x14ac:dyDescent="0.25">
      <c r="A8602" s="6">
        <v>7885</v>
      </c>
      <c r="B8602" s="48" t="s">
        <v>20188</v>
      </c>
      <c r="C8602" s="54" t="s">
        <v>1000</v>
      </c>
      <c r="D8602" s="54"/>
      <c r="E8602" s="52">
        <v>21995.11</v>
      </c>
      <c r="F8602" s="10">
        <f t="shared" si="615"/>
        <v>13043.10023</v>
      </c>
      <c r="G8602" s="10">
        <f>VLOOKUP(B8602,'EK-2-C-1'!B:D,3,FALSE)</f>
        <v>40</v>
      </c>
      <c r="H8602" s="10">
        <f t="shared" si="616"/>
        <v>18260.340322</v>
      </c>
      <c r="I8602" s="10">
        <f t="shared" si="617"/>
        <v>73041.361288</v>
      </c>
      <c r="J8602" s="10" t="e">
        <f>VLOOKUP(C8602,KFT!C:E,3,FALSE)</f>
        <v>#N/A</v>
      </c>
    </row>
    <row r="8603" spans="1:10" x14ac:dyDescent="0.25">
      <c r="A8603" s="6">
        <v>7886</v>
      </c>
      <c r="B8603" s="48" t="s">
        <v>20189</v>
      </c>
      <c r="C8603" s="54" t="s">
        <v>1001</v>
      </c>
      <c r="D8603" s="54"/>
      <c r="E8603" s="52">
        <v>21995.11</v>
      </c>
      <c r="F8603" s="10">
        <f t="shared" si="615"/>
        <v>13043.10023</v>
      </c>
      <c r="G8603" s="10">
        <f>VLOOKUP(B8603,'EK-2-C-1'!B:D,3,FALSE)</f>
        <v>40</v>
      </c>
      <c r="H8603" s="10">
        <f t="shared" si="616"/>
        <v>18260.340322</v>
      </c>
      <c r="I8603" s="10">
        <f t="shared" si="617"/>
        <v>73041.361288</v>
      </c>
      <c r="J8603" s="10">
        <f>VLOOKUP(C8603,KFT!C:E,3,FALSE)</f>
        <v>21590</v>
      </c>
    </row>
    <row r="8604" spans="1:10" x14ac:dyDescent="0.25">
      <c r="A8604" s="6">
        <v>7887</v>
      </c>
      <c r="B8604" s="48" t="s">
        <v>20190</v>
      </c>
      <c r="C8604" s="54" t="s">
        <v>1002</v>
      </c>
      <c r="D8604" s="54"/>
      <c r="E8604" s="52">
        <v>21995.11</v>
      </c>
      <c r="F8604" s="10">
        <f t="shared" si="615"/>
        <v>13043.10023</v>
      </c>
      <c r="G8604" s="10">
        <f>VLOOKUP(B8604,'EK-2-C-1'!B:D,3,FALSE)</f>
        <v>40</v>
      </c>
      <c r="H8604" s="10">
        <f t="shared" si="616"/>
        <v>18260.340322</v>
      </c>
      <c r="I8604" s="10">
        <f t="shared" si="617"/>
        <v>73041.361288</v>
      </c>
      <c r="J8604" s="10" t="e">
        <f>VLOOKUP(C8604,KFT!C:E,3,FALSE)</f>
        <v>#N/A</v>
      </c>
    </row>
    <row r="8605" spans="1:10" x14ac:dyDescent="0.25">
      <c r="A8605" s="6">
        <v>7888</v>
      </c>
      <c r="B8605" s="48" t="s">
        <v>4596</v>
      </c>
      <c r="C8605" s="51" t="s">
        <v>1004</v>
      </c>
      <c r="D8605" s="51"/>
      <c r="E8605" s="52"/>
      <c r="F8605" s="10">
        <f t="shared" si="615"/>
        <v>0</v>
      </c>
      <c r="G8605" s="10"/>
      <c r="H8605" s="10">
        <f t="shared" si="616"/>
        <v>0</v>
      </c>
      <c r="I8605" s="10">
        <f t="shared" si="617"/>
        <v>0</v>
      </c>
      <c r="J8605" s="8"/>
    </row>
    <row r="8606" spans="1:10" ht="24" x14ac:dyDescent="0.25">
      <c r="A8606" s="6">
        <v>7889</v>
      </c>
      <c r="B8606" s="48" t="s">
        <v>20191</v>
      </c>
      <c r="C8606" s="54" t="s">
        <v>4228</v>
      </c>
      <c r="D8606" s="54"/>
      <c r="E8606" s="52">
        <v>68933.990000000005</v>
      </c>
      <c r="F8606" s="10">
        <f t="shared" si="615"/>
        <v>40877.856070000002</v>
      </c>
      <c r="G8606" s="10">
        <f>VLOOKUP(B8606,'EK-2-C-1'!B:D,3,FALSE)</f>
        <v>50</v>
      </c>
      <c r="H8606" s="10">
        <f t="shared" si="616"/>
        <v>61316.784104999999</v>
      </c>
      <c r="I8606" s="10">
        <f t="shared" si="617"/>
        <v>245267.13642</v>
      </c>
      <c r="J8606" s="10" t="e">
        <f>VLOOKUP(C8606,KFT!C:E,3,FALSE)</f>
        <v>#N/A</v>
      </c>
    </row>
    <row r="8607" spans="1:10" ht="24" x14ac:dyDescent="0.25">
      <c r="A8607" s="6">
        <v>7890</v>
      </c>
      <c r="B8607" s="48" t="s">
        <v>20192</v>
      </c>
      <c r="C8607" s="54" t="s">
        <v>4229</v>
      </c>
      <c r="D8607" s="54"/>
      <c r="E8607" s="52">
        <v>60964.9</v>
      </c>
      <c r="F8607" s="10">
        <f t="shared" si="615"/>
        <v>36152.185700000002</v>
      </c>
      <c r="G8607" s="10">
        <f>VLOOKUP(B8607,'EK-2-C-1'!B:D,3,FALSE)</f>
        <v>50</v>
      </c>
      <c r="H8607" s="10">
        <f t="shared" si="616"/>
        <v>54228.278550000003</v>
      </c>
      <c r="I8607" s="10">
        <f t="shared" si="617"/>
        <v>216913.11420000001</v>
      </c>
      <c r="J8607" s="10" t="e">
        <f>VLOOKUP(C8607,KFT!C:E,3,FALSE)</f>
        <v>#N/A</v>
      </c>
    </row>
    <row r="8608" spans="1:10" ht="36" x14ac:dyDescent="0.25">
      <c r="A8608" s="6">
        <v>7891</v>
      </c>
      <c r="B8608" s="48" t="s">
        <v>20193</v>
      </c>
      <c r="C8608" s="54" t="s">
        <v>4230</v>
      </c>
      <c r="D8608" s="54"/>
      <c r="E8608" s="52">
        <v>78895.509999999995</v>
      </c>
      <c r="F8608" s="10">
        <f t="shared" si="615"/>
        <v>46785.037429999997</v>
      </c>
      <c r="G8608" s="10">
        <f>VLOOKUP(B8608,'EK-2-C-1'!B:D,3,FALSE)</f>
        <v>50</v>
      </c>
      <c r="H8608" s="10">
        <f t="shared" si="616"/>
        <v>70177.556144999995</v>
      </c>
      <c r="I8608" s="10">
        <f t="shared" si="617"/>
        <v>280710.22457999998</v>
      </c>
      <c r="J8608" s="10" t="e">
        <f>VLOOKUP(C8608,KFT!C:E,3,FALSE)</f>
        <v>#N/A</v>
      </c>
    </row>
    <row r="8609" spans="1:10" ht="24" x14ac:dyDescent="0.25">
      <c r="A8609" s="6">
        <v>7892</v>
      </c>
      <c r="B8609" s="48" t="s">
        <v>20194</v>
      </c>
      <c r="C8609" s="54" t="s">
        <v>4231</v>
      </c>
      <c r="D8609" s="54"/>
      <c r="E8609" s="52">
        <v>63868.27</v>
      </c>
      <c r="F8609" s="10">
        <f t="shared" si="615"/>
        <v>37873.884109999999</v>
      </c>
      <c r="G8609" s="10">
        <f>VLOOKUP(B8609,'EK-2-C-1'!B:D,3,FALSE)</f>
        <v>50</v>
      </c>
      <c r="H8609" s="10">
        <f t="shared" si="616"/>
        <v>56810.826164999999</v>
      </c>
      <c r="I8609" s="10">
        <f t="shared" si="617"/>
        <v>227243.30465999999</v>
      </c>
      <c r="J8609" s="10" t="e">
        <f>VLOOKUP(C8609,KFT!C:E,3,FALSE)</f>
        <v>#N/A</v>
      </c>
    </row>
    <row r="8610" spans="1:10" ht="24" x14ac:dyDescent="0.25">
      <c r="A8610" s="6">
        <v>7893</v>
      </c>
      <c r="B8610" s="48" t="s">
        <v>20195</v>
      </c>
      <c r="C8610" s="54" t="s">
        <v>4070</v>
      </c>
      <c r="D8610" s="54"/>
      <c r="E8610" s="52">
        <v>86067.83</v>
      </c>
      <c r="F8610" s="10">
        <f t="shared" si="615"/>
        <v>51038.223189999997</v>
      </c>
      <c r="G8610" s="10">
        <f>VLOOKUP(B8610,'EK-2-C-1'!B:D,3,FALSE)</f>
        <v>50</v>
      </c>
      <c r="H8610" s="10">
        <f t="shared" si="616"/>
        <v>76557.334784999999</v>
      </c>
      <c r="I8610" s="10">
        <f t="shared" si="617"/>
        <v>306229.33914</v>
      </c>
      <c r="J8610" s="10" t="e">
        <f>VLOOKUP(C8610,KFT!C:E,3,FALSE)</f>
        <v>#N/A</v>
      </c>
    </row>
    <row r="8611" spans="1:10" ht="24" x14ac:dyDescent="0.25">
      <c r="A8611" s="6">
        <v>7894</v>
      </c>
      <c r="B8611" s="48" t="s">
        <v>20196</v>
      </c>
      <c r="C8611" s="54" t="s">
        <v>1005</v>
      </c>
      <c r="D8611" s="54"/>
      <c r="E8611" s="52">
        <v>87661.68</v>
      </c>
      <c r="F8611" s="10">
        <f t="shared" si="615"/>
        <v>51983.376239999991</v>
      </c>
      <c r="G8611" s="10">
        <f>VLOOKUP(B8611,'EK-2-C-1'!B:D,3,FALSE)</f>
        <v>50</v>
      </c>
      <c r="H8611" s="10">
        <f t="shared" si="616"/>
        <v>77975.064359999989</v>
      </c>
      <c r="I8611" s="10">
        <f t="shared" si="617"/>
        <v>311900.25743999996</v>
      </c>
      <c r="J8611" s="10">
        <f>VLOOKUP(C8611,KFT!C:E,3,FALSE)</f>
        <v>86042</v>
      </c>
    </row>
    <row r="8612" spans="1:10" ht="24" x14ac:dyDescent="0.25">
      <c r="A8612" s="6">
        <v>7895</v>
      </c>
      <c r="B8612" s="48" t="s">
        <v>20197</v>
      </c>
      <c r="C8612" s="54" t="s">
        <v>1006</v>
      </c>
      <c r="D8612" s="54"/>
      <c r="E8612" s="52">
        <v>89255.53</v>
      </c>
      <c r="F8612" s="10">
        <f t="shared" si="615"/>
        <v>52928.529289999999</v>
      </c>
      <c r="G8612" s="10">
        <f>VLOOKUP(B8612,'EK-2-C-1'!B:D,3,FALSE)</f>
        <v>50</v>
      </c>
      <c r="H8612" s="10">
        <f t="shared" si="616"/>
        <v>79392.793934999994</v>
      </c>
      <c r="I8612" s="10">
        <f t="shared" si="617"/>
        <v>317571.17573999998</v>
      </c>
      <c r="J8612" s="10" t="e">
        <f>VLOOKUP(C8612,KFT!C:E,3,FALSE)</f>
        <v>#N/A</v>
      </c>
    </row>
    <row r="8613" spans="1:10" ht="24" x14ac:dyDescent="0.25">
      <c r="A8613" s="6">
        <v>7896</v>
      </c>
      <c r="B8613" s="48" t="s">
        <v>20198</v>
      </c>
      <c r="C8613" s="54" t="s">
        <v>1007</v>
      </c>
      <c r="D8613" s="54"/>
      <c r="E8613" s="52">
        <v>74028.22</v>
      </c>
      <c r="F8613" s="10">
        <f t="shared" si="615"/>
        <v>43898.73446</v>
      </c>
      <c r="G8613" s="10">
        <f>VLOOKUP(B8613,'EK-2-C-1'!B:D,3,FALSE)</f>
        <v>50</v>
      </c>
      <c r="H8613" s="10">
        <f t="shared" si="616"/>
        <v>65848.101689999996</v>
      </c>
      <c r="I8613" s="10">
        <f t="shared" si="617"/>
        <v>263392.40675999998</v>
      </c>
      <c r="J8613" s="10" t="e">
        <f>VLOOKUP(C8613,KFT!C:E,3,FALSE)</f>
        <v>#N/A</v>
      </c>
    </row>
    <row r="8614" spans="1:10" ht="24" x14ac:dyDescent="0.25">
      <c r="A8614" s="6">
        <v>7897</v>
      </c>
      <c r="B8614" s="48" t="s">
        <v>20199</v>
      </c>
      <c r="C8614" s="54" t="s">
        <v>1008</v>
      </c>
      <c r="D8614" s="54"/>
      <c r="E8614" s="52">
        <v>86067.83</v>
      </c>
      <c r="F8614" s="10">
        <f t="shared" si="615"/>
        <v>51038.223189999997</v>
      </c>
      <c r="G8614" s="10">
        <f>VLOOKUP(B8614,'EK-2-C-1'!B:D,3,FALSE)</f>
        <v>50</v>
      </c>
      <c r="H8614" s="10">
        <f t="shared" si="616"/>
        <v>76557.334784999999</v>
      </c>
      <c r="I8614" s="10">
        <f t="shared" si="617"/>
        <v>306229.33914</v>
      </c>
      <c r="J8614" s="10" t="e">
        <f>VLOOKUP(C8614,KFT!C:E,3,FALSE)</f>
        <v>#N/A</v>
      </c>
    </row>
    <row r="8615" spans="1:10" x14ac:dyDescent="0.25">
      <c r="A8615" s="6">
        <v>7898</v>
      </c>
      <c r="B8615" s="48" t="s">
        <v>20200</v>
      </c>
      <c r="C8615" s="54" t="s">
        <v>1009</v>
      </c>
      <c r="D8615" s="54"/>
      <c r="E8615" s="52">
        <v>75480.28</v>
      </c>
      <c r="F8615" s="10">
        <f t="shared" si="615"/>
        <v>44759.806039999996</v>
      </c>
      <c r="G8615" s="10">
        <f>VLOOKUP(B8615,'EK-2-C-1'!B:D,3,FALSE)</f>
        <v>50</v>
      </c>
      <c r="H8615" s="10">
        <f t="shared" si="616"/>
        <v>67139.709059999994</v>
      </c>
      <c r="I8615" s="10">
        <f t="shared" si="617"/>
        <v>268558.83623999998</v>
      </c>
      <c r="J8615" s="10">
        <f>VLOOKUP(C8615,KFT!C:E,3,FALSE)</f>
        <v>74086</v>
      </c>
    </row>
    <row r="8616" spans="1:10" x14ac:dyDescent="0.25">
      <c r="A8616" s="6">
        <v>7899</v>
      </c>
      <c r="B8616" s="48" t="s">
        <v>4596</v>
      </c>
      <c r="C8616" s="51" t="s">
        <v>1010</v>
      </c>
      <c r="D8616" s="51"/>
      <c r="E8616" s="52"/>
      <c r="F8616" s="10">
        <f t="shared" si="615"/>
        <v>0</v>
      </c>
      <c r="G8616" s="10"/>
      <c r="H8616" s="10">
        <f t="shared" si="616"/>
        <v>0</v>
      </c>
      <c r="I8616" s="10">
        <f t="shared" si="617"/>
        <v>0</v>
      </c>
      <c r="J8616" s="8"/>
    </row>
    <row r="8617" spans="1:10" x14ac:dyDescent="0.25">
      <c r="A8617" s="6">
        <v>7900</v>
      </c>
      <c r="B8617" s="48" t="s">
        <v>20201</v>
      </c>
      <c r="C8617" s="54" t="s">
        <v>1011</v>
      </c>
      <c r="D8617" s="54"/>
      <c r="E8617" s="52">
        <v>77301.66</v>
      </c>
      <c r="F8617" s="10">
        <f t="shared" si="615"/>
        <v>45839.884380000003</v>
      </c>
      <c r="G8617" s="10">
        <f>VLOOKUP(B8617,'EK-2-C-1'!B:D,3,FALSE)</f>
        <v>40</v>
      </c>
      <c r="H8617" s="10">
        <f t="shared" si="616"/>
        <v>64175.838132000004</v>
      </c>
      <c r="I8617" s="10">
        <f t="shared" si="617"/>
        <v>256703.35252800002</v>
      </c>
      <c r="J8617" s="10">
        <f>VLOOKUP(C8617,KFT!C:E,3,FALSE)</f>
        <v>75874</v>
      </c>
    </row>
    <row r="8618" spans="1:10" x14ac:dyDescent="0.25">
      <c r="A8618" s="6">
        <v>7901</v>
      </c>
      <c r="B8618" s="48" t="s">
        <v>4596</v>
      </c>
      <c r="C8618" s="51" t="s">
        <v>1012</v>
      </c>
      <c r="D8618" s="51"/>
      <c r="E8618" s="52"/>
      <c r="F8618" s="10">
        <f t="shared" si="615"/>
        <v>0</v>
      </c>
      <c r="G8618" s="10"/>
      <c r="H8618" s="10">
        <f t="shared" si="616"/>
        <v>0</v>
      </c>
      <c r="I8618" s="10">
        <f t="shared" si="617"/>
        <v>0</v>
      </c>
      <c r="J8618" s="8"/>
    </row>
    <row r="8619" spans="1:10" x14ac:dyDescent="0.25">
      <c r="A8619" s="6">
        <v>7902</v>
      </c>
      <c r="B8619" s="48" t="s">
        <v>20202</v>
      </c>
      <c r="C8619" s="50" t="s">
        <v>1013</v>
      </c>
      <c r="D8619" s="50"/>
      <c r="E8619" s="52">
        <v>22154.49</v>
      </c>
      <c r="F8619" s="10">
        <f t="shared" si="615"/>
        <v>13137.612570000001</v>
      </c>
      <c r="G8619" s="10"/>
      <c r="H8619" s="10">
        <f t="shared" si="616"/>
        <v>13137.612570000001</v>
      </c>
      <c r="I8619" s="10">
        <f t="shared" si="617"/>
        <v>52550.450280000005</v>
      </c>
      <c r="J8619" s="10" t="e">
        <f>VLOOKUP(C8619,KFT!C:E,3,FALSE)</f>
        <v>#N/A</v>
      </c>
    </row>
    <row r="8620" spans="1:10" x14ac:dyDescent="0.25">
      <c r="A8620" s="6">
        <v>7903</v>
      </c>
      <c r="B8620" s="48" t="s">
        <v>20203</v>
      </c>
      <c r="C8620" s="50" t="s">
        <v>1014</v>
      </c>
      <c r="D8620" s="50"/>
      <c r="E8620" s="52">
        <v>22154.49</v>
      </c>
      <c r="F8620" s="10">
        <f t="shared" si="615"/>
        <v>13137.612570000001</v>
      </c>
      <c r="G8620" s="10"/>
      <c r="H8620" s="10">
        <f t="shared" si="616"/>
        <v>13137.612570000001</v>
      </c>
      <c r="I8620" s="10">
        <f t="shared" si="617"/>
        <v>52550.450280000005</v>
      </c>
      <c r="J8620" s="10">
        <f>VLOOKUP(C8620,KFT!C:E,3,FALSE)</f>
        <v>21746</v>
      </c>
    </row>
    <row r="8621" spans="1:10" ht="24" x14ac:dyDescent="0.25">
      <c r="A8621" s="6">
        <v>7904</v>
      </c>
      <c r="B8621" s="48" t="s">
        <v>20204</v>
      </c>
      <c r="C8621" s="54" t="s">
        <v>1015</v>
      </c>
      <c r="D8621" s="54"/>
      <c r="E8621" s="52">
        <v>17070.580000000002</v>
      </c>
      <c r="F8621" s="10">
        <f t="shared" si="615"/>
        <v>10122.853940000001</v>
      </c>
      <c r="G8621" s="10">
        <f>VLOOKUP(B8621,'EK-2-C-1'!B:D,3,FALSE)</f>
        <v>40</v>
      </c>
      <c r="H8621" s="10">
        <f t="shared" si="616"/>
        <v>14171.995516000001</v>
      </c>
      <c r="I8621" s="10">
        <f t="shared" si="617"/>
        <v>56687.982064000003</v>
      </c>
      <c r="J8621" s="10">
        <f>VLOOKUP(C8621,KFT!C:E,3,FALSE)</f>
        <v>16756</v>
      </c>
    </row>
    <row r="8622" spans="1:10" ht="24" x14ac:dyDescent="0.25">
      <c r="A8622" s="6">
        <v>7905</v>
      </c>
      <c r="B8622" s="48" t="s">
        <v>20205</v>
      </c>
      <c r="C8622" s="54" t="s">
        <v>1016</v>
      </c>
      <c r="D8622" s="54"/>
      <c r="E8622" s="52">
        <v>22154.49</v>
      </c>
      <c r="F8622" s="10">
        <f t="shared" si="615"/>
        <v>13137.612570000001</v>
      </c>
      <c r="G8622" s="10">
        <f>VLOOKUP(B8622,'EK-2-C-1'!B:D,3,FALSE)</f>
        <v>40</v>
      </c>
      <c r="H8622" s="10">
        <f t="shared" si="616"/>
        <v>18392.657598000002</v>
      </c>
      <c r="I8622" s="10">
        <f t="shared" si="617"/>
        <v>73570.630392000006</v>
      </c>
      <c r="J8622" s="10">
        <f>VLOOKUP(C8622,KFT!C:E,3,FALSE)</f>
        <v>21746</v>
      </c>
    </row>
    <row r="8623" spans="1:10" x14ac:dyDescent="0.25">
      <c r="A8623" s="6">
        <v>7906</v>
      </c>
      <c r="B8623" s="48" t="s">
        <v>20206</v>
      </c>
      <c r="C8623" s="54" t="s">
        <v>1018</v>
      </c>
      <c r="D8623" s="54"/>
      <c r="E8623" s="52">
        <v>22154.49</v>
      </c>
      <c r="F8623" s="10">
        <f t="shared" si="615"/>
        <v>13137.612570000001</v>
      </c>
      <c r="G8623" s="10">
        <f>VLOOKUP(B8623,'EK-2-C-1'!B:D,3,FALSE)</f>
        <v>40</v>
      </c>
      <c r="H8623" s="10">
        <f t="shared" si="616"/>
        <v>18392.657598000002</v>
      </c>
      <c r="I8623" s="10">
        <f t="shared" si="617"/>
        <v>73570.630392000006</v>
      </c>
      <c r="J8623" s="10">
        <f>VLOOKUP(C8623,KFT!C:E,3,FALSE)</f>
        <v>21746</v>
      </c>
    </row>
    <row r="8624" spans="1:10" ht="24" x14ac:dyDescent="0.25">
      <c r="A8624" s="6">
        <v>7907</v>
      </c>
      <c r="B8624" s="48" t="s">
        <v>20207</v>
      </c>
      <c r="C8624" s="54" t="s">
        <v>1019</v>
      </c>
      <c r="D8624" s="54"/>
      <c r="E8624" s="52">
        <v>22154.49</v>
      </c>
      <c r="F8624" s="10">
        <f t="shared" si="615"/>
        <v>13137.612570000001</v>
      </c>
      <c r="G8624" s="10">
        <f>VLOOKUP(B8624,'EK-2-C-1'!B:D,3,FALSE)</f>
        <v>40</v>
      </c>
      <c r="H8624" s="10">
        <f t="shared" si="616"/>
        <v>18392.657598000002</v>
      </c>
      <c r="I8624" s="10">
        <f t="shared" si="617"/>
        <v>73570.630392000006</v>
      </c>
      <c r="J8624" s="10">
        <f>VLOOKUP(C8624,KFT!C:E,3,FALSE)</f>
        <v>21746</v>
      </c>
    </row>
    <row r="8625" spans="1:10" ht="24" x14ac:dyDescent="0.25">
      <c r="A8625" s="6">
        <v>7908</v>
      </c>
      <c r="B8625" s="48" t="s">
        <v>20208</v>
      </c>
      <c r="C8625" s="54" t="s">
        <v>1020</v>
      </c>
      <c r="D8625" s="54"/>
      <c r="E8625" s="52">
        <v>22154.49</v>
      </c>
      <c r="F8625" s="10">
        <f t="shared" si="615"/>
        <v>13137.612570000001</v>
      </c>
      <c r="G8625" s="10">
        <f>VLOOKUP(B8625,'EK-2-C-1'!B:D,3,FALSE)</f>
        <v>40</v>
      </c>
      <c r="H8625" s="10">
        <f t="shared" si="616"/>
        <v>18392.657598000002</v>
      </c>
      <c r="I8625" s="10">
        <f t="shared" si="617"/>
        <v>73570.630392000006</v>
      </c>
      <c r="J8625" s="10">
        <f>VLOOKUP(C8625,KFT!C:E,3,FALSE)</f>
        <v>21746</v>
      </c>
    </row>
    <row r="8626" spans="1:10" ht="24" x14ac:dyDescent="0.25">
      <c r="A8626" s="6">
        <v>7909</v>
      </c>
      <c r="B8626" s="48" t="s">
        <v>20209</v>
      </c>
      <c r="C8626" s="50" t="s">
        <v>1022</v>
      </c>
      <c r="D8626" s="50"/>
      <c r="E8626" s="52">
        <v>17070.580000000002</v>
      </c>
      <c r="F8626" s="10">
        <f t="shared" si="615"/>
        <v>10122.853940000001</v>
      </c>
      <c r="G8626" s="10"/>
      <c r="H8626" s="10">
        <f t="shared" si="616"/>
        <v>10122.853940000001</v>
      </c>
      <c r="I8626" s="10">
        <f t="shared" si="617"/>
        <v>40491.415760000004</v>
      </c>
      <c r="J8626" s="10">
        <f>VLOOKUP(C8626,KFT!C:E,3,FALSE)</f>
        <v>16756</v>
      </c>
    </row>
    <row r="8627" spans="1:10" x14ac:dyDescent="0.25">
      <c r="A8627" s="6">
        <v>7910</v>
      </c>
      <c r="B8627" s="48" t="s">
        <v>20210</v>
      </c>
      <c r="C8627" s="54" t="s">
        <v>1023</v>
      </c>
      <c r="D8627" s="54"/>
      <c r="E8627" s="52">
        <v>68535.490000000005</v>
      </c>
      <c r="F8627" s="10">
        <f t="shared" si="615"/>
        <v>40641.545570000002</v>
      </c>
      <c r="G8627" s="10">
        <f>VLOOKUP(B8627,'EK-2-C-1'!B:D,3,FALSE)</f>
        <v>40</v>
      </c>
      <c r="H8627" s="10">
        <f t="shared" si="616"/>
        <v>56898.163798000001</v>
      </c>
      <c r="I8627" s="10">
        <f t="shared" si="617"/>
        <v>227592.65519200001</v>
      </c>
      <c r="J8627" s="10" t="e">
        <f>VLOOKUP(C8627,KFT!C:E,3,FALSE)</f>
        <v>#N/A</v>
      </c>
    </row>
    <row r="8628" spans="1:10" ht="24" x14ac:dyDescent="0.25">
      <c r="A8628" s="6">
        <v>7911</v>
      </c>
      <c r="B8628" s="48" t="s">
        <v>20211</v>
      </c>
      <c r="C8628" s="54" t="s">
        <v>1024</v>
      </c>
      <c r="D8628" s="54"/>
      <c r="E8628" s="52">
        <v>63833.68</v>
      </c>
      <c r="F8628" s="10">
        <f t="shared" si="615"/>
        <v>37853.372239999997</v>
      </c>
      <c r="G8628" s="10">
        <f>VLOOKUP(B8628,'EK-2-C-1'!B:D,3,FALSE)</f>
        <v>40</v>
      </c>
      <c r="H8628" s="10">
        <f t="shared" si="616"/>
        <v>52994.721135999993</v>
      </c>
      <c r="I8628" s="10">
        <f t="shared" si="617"/>
        <v>211978.88454399997</v>
      </c>
      <c r="J8628" s="10">
        <f>VLOOKUP(C8628,KFT!C:E,3,FALSE)</f>
        <v>62654</v>
      </c>
    </row>
    <row r="8629" spans="1:10" x14ac:dyDescent="0.25">
      <c r="A8629" s="6">
        <v>7912</v>
      </c>
      <c r="B8629" s="48" t="s">
        <v>20212</v>
      </c>
      <c r="C8629" s="54" t="s">
        <v>1025</v>
      </c>
      <c r="D8629" s="54"/>
      <c r="E8629" s="52">
        <v>16018.21</v>
      </c>
      <c r="F8629" s="10">
        <f t="shared" si="615"/>
        <v>9498.7985299999982</v>
      </c>
      <c r="G8629" s="10">
        <f>VLOOKUP(B8629,'EK-2-C-1'!B:D,3,FALSE)</f>
        <v>40</v>
      </c>
      <c r="H8629" s="10">
        <f t="shared" si="616"/>
        <v>13298.317941999998</v>
      </c>
      <c r="I8629" s="10">
        <f t="shared" si="617"/>
        <v>53193.271767999991</v>
      </c>
      <c r="J8629" s="10">
        <f>VLOOKUP(C8629,KFT!C:E,3,FALSE)</f>
        <v>15724</v>
      </c>
    </row>
    <row r="8630" spans="1:10" x14ac:dyDescent="0.25">
      <c r="A8630" s="6">
        <v>7913</v>
      </c>
      <c r="B8630" s="48" t="s">
        <v>20213</v>
      </c>
      <c r="C8630" s="54" t="s">
        <v>4254</v>
      </c>
      <c r="D8630" s="54"/>
      <c r="E8630" s="52">
        <v>12033.59</v>
      </c>
      <c r="F8630" s="10">
        <f t="shared" ref="F8630:F8661" si="618">E8630*0.593</f>
        <v>7135.9188699999995</v>
      </c>
      <c r="G8630" s="10">
        <f>VLOOKUP(B8630,'EK-2-C-1'!B:D,3,FALSE)</f>
        <v>40</v>
      </c>
      <c r="H8630" s="10">
        <f t="shared" ref="H8630:H8661" si="619">((F8630*G8630)/100)+F8630</f>
        <v>9990.2864179999997</v>
      </c>
      <c r="I8630" s="10">
        <f t="shared" ref="I8630:I8661" si="620">H8630*4</f>
        <v>39961.145671999999</v>
      </c>
      <c r="J8630" s="10">
        <f>VLOOKUP(C8630,KFT!C:E,3,FALSE)</f>
        <v>11812</v>
      </c>
    </row>
    <row r="8631" spans="1:10" x14ac:dyDescent="0.25">
      <c r="A8631" s="6">
        <v>7914</v>
      </c>
      <c r="B8631" s="48" t="s">
        <v>20214</v>
      </c>
      <c r="C8631" s="50" t="s">
        <v>139</v>
      </c>
      <c r="D8631" s="50"/>
      <c r="E8631" s="52">
        <v>7731.35</v>
      </c>
      <c r="F8631" s="10">
        <f t="shared" si="618"/>
        <v>4584.6905500000003</v>
      </c>
      <c r="G8631" s="10"/>
      <c r="H8631" s="10">
        <f t="shared" si="619"/>
        <v>4584.6905500000003</v>
      </c>
      <c r="I8631" s="10">
        <f t="shared" si="620"/>
        <v>18338.762200000001</v>
      </c>
      <c r="J8631" s="10">
        <f>VLOOKUP(C8631,KFT!C:E,3,FALSE)</f>
        <v>7590</v>
      </c>
    </row>
    <row r="8632" spans="1:10" x14ac:dyDescent="0.25">
      <c r="A8632" s="6">
        <v>7915</v>
      </c>
      <c r="B8632" s="48" t="s">
        <v>4596</v>
      </c>
      <c r="C8632" s="51" t="s">
        <v>140</v>
      </c>
      <c r="D8632" s="51"/>
      <c r="E8632" s="52"/>
      <c r="F8632" s="10">
        <f t="shared" si="618"/>
        <v>0</v>
      </c>
      <c r="G8632" s="10"/>
      <c r="H8632" s="10">
        <f t="shared" si="619"/>
        <v>0</v>
      </c>
      <c r="I8632" s="10">
        <f t="shared" si="620"/>
        <v>0</v>
      </c>
      <c r="J8632" s="8"/>
    </row>
    <row r="8633" spans="1:10" ht="24" x14ac:dyDescent="0.25">
      <c r="A8633" s="6">
        <v>7916</v>
      </c>
      <c r="B8633" s="48" t="s">
        <v>20215</v>
      </c>
      <c r="C8633" s="54" t="s">
        <v>4329</v>
      </c>
      <c r="D8633" s="54"/>
      <c r="E8633" s="52">
        <v>68962.33</v>
      </c>
      <c r="F8633" s="10">
        <f t="shared" si="618"/>
        <v>40894.661690000001</v>
      </c>
      <c r="G8633" s="10">
        <f>VLOOKUP(B8633,'EK-2-C-1'!B:D,3,FALSE)</f>
        <v>40</v>
      </c>
      <c r="H8633" s="10">
        <f t="shared" si="619"/>
        <v>57252.526366000006</v>
      </c>
      <c r="I8633" s="10">
        <f t="shared" si="620"/>
        <v>229010.10546400002</v>
      </c>
      <c r="J8633" s="10">
        <f>VLOOKUP(C8633,KFT!C:E,3,FALSE)</f>
        <v>67688</v>
      </c>
    </row>
    <row r="8634" spans="1:10" x14ac:dyDescent="0.2">
      <c r="A8634" s="6">
        <v>7917</v>
      </c>
      <c r="B8634" s="48" t="s">
        <v>20216</v>
      </c>
      <c r="C8634" s="54" t="s">
        <v>4330</v>
      </c>
      <c r="D8634" s="54"/>
      <c r="E8634" s="56">
        <v>48050.99</v>
      </c>
      <c r="F8634" s="10">
        <f t="shared" si="618"/>
        <v>28494.237069999999</v>
      </c>
      <c r="G8634" s="10">
        <f>VLOOKUP(B8634,'EK-2-C-1'!B:D,3,FALSE)</f>
        <v>40</v>
      </c>
      <c r="H8634" s="10">
        <f t="shared" si="619"/>
        <v>39891.931897999995</v>
      </c>
      <c r="I8634" s="10">
        <f t="shared" si="620"/>
        <v>159567.72759199998</v>
      </c>
      <c r="J8634" s="10">
        <f>VLOOKUP(C8634,KFT!C:E,3,FALSE)</f>
        <v>47164</v>
      </c>
    </row>
    <row r="8635" spans="1:10" x14ac:dyDescent="0.2">
      <c r="A8635" s="6">
        <v>7918</v>
      </c>
      <c r="B8635" s="48" t="s">
        <v>20217</v>
      </c>
      <c r="C8635" s="54" t="s">
        <v>4346</v>
      </c>
      <c r="D8635" s="54"/>
      <c r="E8635" s="56">
        <v>44811.6</v>
      </c>
      <c r="F8635" s="10">
        <f t="shared" si="618"/>
        <v>26573.278799999996</v>
      </c>
      <c r="G8635" s="10">
        <f>VLOOKUP(B8635,'EK-2-C-1'!B:D,3,FALSE)</f>
        <v>40</v>
      </c>
      <c r="H8635" s="10">
        <f t="shared" si="619"/>
        <v>37202.590319999996</v>
      </c>
      <c r="I8635" s="10">
        <f t="shared" si="620"/>
        <v>148810.36127999998</v>
      </c>
      <c r="J8635" s="10">
        <f>VLOOKUP(C8635,KFT!C:E,3,FALSE)</f>
        <v>43984</v>
      </c>
    </row>
    <row r="8636" spans="1:10" ht="24" x14ac:dyDescent="0.25">
      <c r="A8636" s="6">
        <v>7919</v>
      </c>
      <c r="B8636" s="48" t="s">
        <v>20218</v>
      </c>
      <c r="C8636" s="54" t="s">
        <v>4332</v>
      </c>
      <c r="D8636" s="54"/>
      <c r="E8636" s="52">
        <v>48331.89</v>
      </c>
      <c r="F8636" s="10">
        <f t="shared" si="618"/>
        <v>28660.81077</v>
      </c>
      <c r="G8636" s="10">
        <f>VLOOKUP(B8636,'EK-2-C-1'!B:D,3,FALSE)</f>
        <v>40</v>
      </c>
      <c r="H8636" s="10">
        <f t="shared" si="619"/>
        <v>40125.135077999999</v>
      </c>
      <c r="I8636" s="10">
        <f t="shared" si="620"/>
        <v>160500.540312</v>
      </c>
      <c r="J8636" s="10">
        <f>VLOOKUP(C8636,KFT!C:E,3,FALSE)</f>
        <v>47440</v>
      </c>
    </row>
    <row r="8637" spans="1:10" ht="24" x14ac:dyDescent="0.25">
      <c r="A8637" s="6">
        <v>7920</v>
      </c>
      <c r="B8637" s="48" t="s">
        <v>20219</v>
      </c>
      <c r="C8637" s="54" t="s">
        <v>4333</v>
      </c>
      <c r="D8637" s="54"/>
      <c r="E8637" s="52">
        <v>49705.5</v>
      </c>
      <c r="F8637" s="10">
        <f t="shared" si="618"/>
        <v>29475.361499999999</v>
      </c>
      <c r="G8637" s="10">
        <f>VLOOKUP(B8637,'EK-2-C-1'!B:D,3,FALSE)</f>
        <v>40</v>
      </c>
      <c r="H8637" s="10">
        <f t="shared" si="619"/>
        <v>41265.506099999999</v>
      </c>
      <c r="I8637" s="10">
        <f t="shared" si="620"/>
        <v>165062.02439999999</v>
      </c>
      <c r="J8637" s="10" t="e">
        <f>VLOOKUP(C8637,KFT!C:E,3,FALSE)</f>
        <v>#N/A</v>
      </c>
    </row>
    <row r="8638" spans="1:10" x14ac:dyDescent="0.2">
      <c r="A8638" s="6">
        <v>7921</v>
      </c>
      <c r="B8638" s="48" t="s">
        <v>20220</v>
      </c>
      <c r="C8638" s="54" t="s">
        <v>4347</v>
      </c>
      <c r="D8638" s="54"/>
      <c r="E8638" s="56">
        <v>51290.38</v>
      </c>
      <c r="F8638" s="10">
        <f t="shared" si="618"/>
        <v>30415.195339999998</v>
      </c>
      <c r="G8638" s="10">
        <f>VLOOKUP(B8638,'EK-2-C-1'!B:D,3,FALSE)</f>
        <v>40</v>
      </c>
      <c r="H8638" s="10">
        <f t="shared" si="619"/>
        <v>42581.273476000002</v>
      </c>
      <c r="I8638" s="10">
        <f t="shared" si="620"/>
        <v>170325.09390400001</v>
      </c>
      <c r="J8638" s="10">
        <f>VLOOKUP(C8638,KFT!C:E,3,FALSE)</f>
        <v>50344</v>
      </c>
    </row>
    <row r="8639" spans="1:10" x14ac:dyDescent="0.2">
      <c r="A8639" s="6">
        <v>7922</v>
      </c>
      <c r="B8639" s="48" t="s">
        <v>20221</v>
      </c>
      <c r="C8639" s="54" t="s">
        <v>4348</v>
      </c>
      <c r="D8639" s="54"/>
      <c r="E8639" s="56">
        <v>49130.79</v>
      </c>
      <c r="F8639" s="10">
        <f t="shared" si="618"/>
        <v>29134.55847</v>
      </c>
      <c r="G8639" s="10">
        <f>VLOOKUP(B8639,'EK-2-C-1'!B:D,3,FALSE)</f>
        <v>40</v>
      </c>
      <c r="H8639" s="10">
        <f t="shared" si="619"/>
        <v>40788.381858000001</v>
      </c>
      <c r="I8639" s="10">
        <f t="shared" si="620"/>
        <v>163153.527432</v>
      </c>
      <c r="J8639" s="10">
        <f>VLOOKUP(C8639,KFT!C:E,3,FALSE)</f>
        <v>48224</v>
      </c>
    </row>
    <row r="8640" spans="1:10" ht="24" x14ac:dyDescent="0.25">
      <c r="A8640" s="6">
        <v>7923</v>
      </c>
      <c r="B8640" s="48" t="s">
        <v>20222</v>
      </c>
      <c r="C8640" s="54" t="s">
        <v>4334</v>
      </c>
      <c r="D8640" s="54"/>
      <c r="E8640" s="52">
        <v>62094.3</v>
      </c>
      <c r="F8640" s="10">
        <f t="shared" si="618"/>
        <v>36821.919900000001</v>
      </c>
      <c r="G8640" s="10">
        <f>VLOOKUP(B8640,'EK-2-C-1'!B:D,3,FALSE)</f>
        <v>40</v>
      </c>
      <c r="H8640" s="10">
        <f t="shared" si="619"/>
        <v>51550.687860000005</v>
      </c>
      <c r="I8640" s="10">
        <f t="shared" si="620"/>
        <v>206202.75144000002</v>
      </c>
      <c r="J8640" s="10">
        <f>VLOOKUP(C8640,KFT!C:E,3,FALSE)</f>
        <v>60948</v>
      </c>
    </row>
    <row r="8641" spans="1:10" ht="24" x14ac:dyDescent="0.25">
      <c r="A8641" s="6">
        <v>7924</v>
      </c>
      <c r="B8641" s="48" t="s">
        <v>20223</v>
      </c>
      <c r="C8641" s="54" t="s">
        <v>4335</v>
      </c>
      <c r="D8641" s="54"/>
      <c r="E8641" s="52">
        <v>60303.45</v>
      </c>
      <c r="F8641" s="10">
        <f t="shared" si="618"/>
        <v>35759.945849999996</v>
      </c>
      <c r="G8641" s="10">
        <f>VLOOKUP(B8641,'EK-2-C-1'!B:D,3,FALSE)</f>
        <v>40</v>
      </c>
      <c r="H8641" s="10">
        <f t="shared" si="619"/>
        <v>50063.924189999991</v>
      </c>
      <c r="I8641" s="10">
        <f t="shared" si="620"/>
        <v>200255.69675999996</v>
      </c>
      <c r="J8641" s="10">
        <f>VLOOKUP(C8641,KFT!C:E,3,FALSE)</f>
        <v>59190</v>
      </c>
    </row>
    <row r="8642" spans="1:10" x14ac:dyDescent="0.25">
      <c r="A8642" s="6">
        <v>7925</v>
      </c>
      <c r="B8642" s="48" t="s">
        <v>20224</v>
      </c>
      <c r="C8642" s="54" t="s">
        <v>4336</v>
      </c>
      <c r="D8642" s="54"/>
      <c r="E8642" s="52">
        <v>72170.16</v>
      </c>
      <c r="F8642" s="10">
        <f t="shared" si="618"/>
        <v>42796.904880000002</v>
      </c>
      <c r="G8642" s="10">
        <f>VLOOKUP(B8642,'EK-2-C-1'!B:D,3,FALSE)</f>
        <v>40</v>
      </c>
      <c r="H8642" s="10">
        <f t="shared" si="619"/>
        <v>59915.666832000003</v>
      </c>
      <c r="I8642" s="10">
        <f t="shared" si="620"/>
        <v>239662.66732800001</v>
      </c>
      <c r="J8642" s="10">
        <f>VLOOKUP(C8642,KFT!C:E,3,FALSE)</f>
        <v>70838</v>
      </c>
    </row>
    <row r="8643" spans="1:10" ht="24" x14ac:dyDescent="0.25">
      <c r="A8643" s="6">
        <v>7926</v>
      </c>
      <c r="B8643" s="48" t="s">
        <v>20225</v>
      </c>
      <c r="C8643" s="54" t="s">
        <v>4337</v>
      </c>
      <c r="D8643" s="54"/>
      <c r="E8643" s="52">
        <v>60303.45</v>
      </c>
      <c r="F8643" s="10">
        <f t="shared" si="618"/>
        <v>35759.945849999996</v>
      </c>
      <c r="G8643" s="10">
        <f>VLOOKUP(B8643,'EK-2-C-1'!B:D,3,FALSE)</f>
        <v>40</v>
      </c>
      <c r="H8643" s="10">
        <f t="shared" si="619"/>
        <v>50063.924189999991</v>
      </c>
      <c r="I8643" s="10">
        <f t="shared" si="620"/>
        <v>200255.69675999996</v>
      </c>
      <c r="J8643" s="10">
        <f>VLOOKUP(C8643,KFT!C:E,3,FALSE)</f>
        <v>59190</v>
      </c>
    </row>
    <row r="8644" spans="1:10" ht="24" x14ac:dyDescent="0.25">
      <c r="A8644" s="6">
        <v>7927</v>
      </c>
      <c r="B8644" s="48" t="s">
        <v>20226</v>
      </c>
      <c r="C8644" s="54" t="s">
        <v>4339</v>
      </c>
      <c r="D8644" s="54"/>
      <c r="E8644" s="52">
        <v>79861.72</v>
      </c>
      <c r="F8644" s="10">
        <f t="shared" si="618"/>
        <v>47357.999960000001</v>
      </c>
      <c r="G8644" s="10">
        <f>VLOOKUP(B8644,'EK-2-C-1'!B:D,3,FALSE)</f>
        <v>40</v>
      </c>
      <c r="H8644" s="10">
        <f t="shared" si="619"/>
        <v>66301.199943999993</v>
      </c>
      <c r="I8644" s="10">
        <f t="shared" si="620"/>
        <v>265204.79977599997</v>
      </c>
      <c r="J8644" s="10">
        <f>VLOOKUP(C8644,KFT!C:E,3,FALSE)</f>
        <v>78386</v>
      </c>
    </row>
    <row r="8645" spans="1:10" ht="24" x14ac:dyDescent="0.2">
      <c r="A8645" s="6">
        <v>7928</v>
      </c>
      <c r="B8645" s="48" t="s">
        <v>20227</v>
      </c>
      <c r="C8645" s="54" t="s">
        <v>4349</v>
      </c>
      <c r="D8645" s="54"/>
      <c r="E8645" s="56">
        <v>47241.14</v>
      </c>
      <c r="F8645" s="10">
        <f t="shared" si="618"/>
        <v>28013.996019999999</v>
      </c>
      <c r="G8645" s="10">
        <f>VLOOKUP(B8645,'EK-2-C-1'!B:D,3,FALSE)</f>
        <v>40</v>
      </c>
      <c r="H8645" s="10">
        <f t="shared" si="619"/>
        <v>39219.594427999997</v>
      </c>
      <c r="I8645" s="10">
        <f t="shared" si="620"/>
        <v>156878.37771199999</v>
      </c>
      <c r="J8645" s="10">
        <f>VLOOKUP(C8645,KFT!C:E,3,FALSE)</f>
        <v>46368</v>
      </c>
    </row>
    <row r="8646" spans="1:10" ht="24" x14ac:dyDescent="0.25">
      <c r="A8646" s="6">
        <v>7929</v>
      </c>
      <c r="B8646" s="48" t="s">
        <v>20228</v>
      </c>
      <c r="C8646" s="54" t="s">
        <v>17067</v>
      </c>
      <c r="D8646" s="54"/>
      <c r="E8646" s="52">
        <v>70753.2</v>
      </c>
      <c r="F8646" s="10">
        <f t="shared" si="618"/>
        <v>41956.647599999997</v>
      </c>
      <c r="G8646" s="10">
        <f>VLOOKUP(B8646,'EK-2-C-1'!B:D,3,FALSE)</f>
        <v>40</v>
      </c>
      <c r="H8646" s="10">
        <f t="shared" si="619"/>
        <v>58739.306639999995</v>
      </c>
      <c r="I8646" s="10">
        <f t="shared" si="620"/>
        <v>234957.22655999998</v>
      </c>
      <c r="J8646" s="10">
        <f>VLOOKUP(C8646,KFT!C:E,3,FALSE)</f>
        <v>69446</v>
      </c>
    </row>
    <row r="8647" spans="1:10" ht="24" x14ac:dyDescent="0.25">
      <c r="A8647" s="6">
        <v>7930</v>
      </c>
      <c r="B8647" s="48" t="s">
        <v>20229</v>
      </c>
      <c r="C8647" s="54" t="s">
        <v>17070</v>
      </c>
      <c r="D8647" s="54"/>
      <c r="E8647" s="52">
        <v>16196.96</v>
      </c>
      <c r="F8647" s="10">
        <f t="shared" si="618"/>
        <v>9604.7972799999989</v>
      </c>
      <c r="G8647" s="10">
        <f>VLOOKUP(B8647,'EK-2-C-1'!B:D,3,FALSE)</f>
        <v>40</v>
      </c>
      <c r="H8647" s="10">
        <f t="shared" si="619"/>
        <v>13446.716191999998</v>
      </c>
      <c r="I8647" s="10">
        <f t="shared" si="620"/>
        <v>53786.864767999992</v>
      </c>
      <c r="J8647" s="10">
        <f>VLOOKUP(C8647,KFT!C:E,3,FALSE)</f>
        <v>15898</v>
      </c>
    </row>
    <row r="8648" spans="1:10" x14ac:dyDescent="0.25">
      <c r="A8648" s="6">
        <v>7931</v>
      </c>
      <c r="B8648" s="48" t="s">
        <v>20230</v>
      </c>
      <c r="C8648" s="54" t="s">
        <v>141</v>
      </c>
      <c r="D8648" s="54"/>
      <c r="E8648" s="52">
        <v>60155.25</v>
      </c>
      <c r="F8648" s="10">
        <f t="shared" si="618"/>
        <v>35672.063249999999</v>
      </c>
      <c r="G8648" s="10">
        <f>VLOOKUP(B8648,'EK-2-C-1'!B:D,3,FALSE)</f>
        <v>40</v>
      </c>
      <c r="H8648" s="10">
        <f t="shared" si="619"/>
        <v>49940.888550000003</v>
      </c>
      <c r="I8648" s="10">
        <f t="shared" si="620"/>
        <v>199763.55420000001</v>
      </c>
      <c r="J8648" s="10">
        <f>VLOOKUP(C8648,KFT!C:E,3,FALSE)</f>
        <v>59044</v>
      </c>
    </row>
    <row r="8649" spans="1:10" x14ac:dyDescent="0.25">
      <c r="A8649" s="6">
        <v>7932</v>
      </c>
      <c r="B8649" s="48" t="s">
        <v>4596</v>
      </c>
      <c r="C8649" s="51" t="s">
        <v>142</v>
      </c>
      <c r="D8649" s="51"/>
      <c r="E8649" s="52"/>
      <c r="F8649" s="10">
        <f t="shared" si="618"/>
        <v>0</v>
      </c>
      <c r="G8649" s="10"/>
      <c r="H8649" s="10">
        <f t="shared" si="619"/>
        <v>0</v>
      </c>
      <c r="I8649" s="10">
        <f t="shared" si="620"/>
        <v>0</v>
      </c>
      <c r="J8649" s="8"/>
    </row>
    <row r="8650" spans="1:10" ht="24" x14ac:dyDescent="0.25">
      <c r="A8650" s="6">
        <v>7933</v>
      </c>
      <c r="B8650" s="48" t="s">
        <v>20231</v>
      </c>
      <c r="C8650" s="54" t="s">
        <v>144</v>
      </c>
      <c r="D8650" s="54"/>
      <c r="E8650" s="52">
        <v>12414.97</v>
      </c>
      <c r="F8650" s="10">
        <f t="shared" si="618"/>
        <v>7362.0772099999995</v>
      </c>
      <c r="G8650" s="10">
        <f>VLOOKUP(B8650,'EK-2-C-1'!B:D,3,FALSE)</f>
        <v>40</v>
      </c>
      <c r="H8650" s="10">
        <f t="shared" si="619"/>
        <v>10306.908093999999</v>
      </c>
      <c r="I8650" s="10">
        <f t="shared" si="620"/>
        <v>41227.632375999994</v>
      </c>
      <c r="J8650" s="10">
        <f>VLOOKUP(C8650,KFT!C:E,3,FALSE)</f>
        <v>12186</v>
      </c>
    </row>
    <row r="8651" spans="1:10" x14ac:dyDescent="0.25">
      <c r="A8651" s="6">
        <v>7934</v>
      </c>
      <c r="B8651" s="48" t="s">
        <v>4596</v>
      </c>
      <c r="C8651" s="51" t="s">
        <v>146</v>
      </c>
      <c r="D8651" s="51"/>
      <c r="E8651" s="52"/>
      <c r="F8651" s="10">
        <f t="shared" si="618"/>
        <v>0</v>
      </c>
      <c r="G8651" s="10"/>
      <c r="H8651" s="10">
        <f t="shared" si="619"/>
        <v>0</v>
      </c>
      <c r="I8651" s="10">
        <f t="shared" si="620"/>
        <v>0</v>
      </c>
      <c r="J8651" s="8"/>
    </row>
    <row r="8652" spans="1:10" ht="24" x14ac:dyDescent="0.25">
      <c r="A8652" s="6">
        <v>7935</v>
      </c>
      <c r="B8652" s="48" t="s">
        <v>20232</v>
      </c>
      <c r="C8652" s="50" t="s">
        <v>147</v>
      </c>
      <c r="D8652" s="50"/>
      <c r="E8652" s="52">
        <v>1836.06</v>
      </c>
      <c r="F8652" s="10">
        <f t="shared" si="618"/>
        <v>1088.78358</v>
      </c>
      <c r="G8652" s="10"/>
      <c r="H8652" s="10">
        <f t="shared" si="619"/>
        <v>1088.78358</v>
      </c>
      <c r="I8652" s="10">
        <f t="shared" si="620"/>
        <v>4355.1343200000001</v>
      </c>
      <c r="J8652" s="10">
        <f>VLOOKUP(C8652,KFT!C:E,3,FALSE)</f>
        <v>1804</v>
      </c>
    </row>
    <row r="8653" spans="1:10" x14ac:dyDescent="0.25">
      <c r="A8653" s="6">
        <v>7936</v>
      </c>
      <c r="B8653" s="48" t="s">
        <v>20233</v>
      </c>
      <c r="C8653" s="54" t="s">
        <v>148</v>
      </c>
      <c r="D8653" s="54"/>
      <c r="E8653" s="52">
        <v>2295.37</v>
      </c>
      <c r="F8653" s="10">
        <f t="shared" si="618"/>
        <v>1361.1544099999999</v>
      </c>
      <c r="G8653" s="10">
        <f>VLOOKUP(B8653,'EK-2-C-1'!B:D,3,FALSE)</f>
        <v>40</v>
      </c>
      <c r="H8653" s="10">
        <f t="shared" si="619"/>
        <v>1905.6161739999998</v>
      </c>
      <c r="I8653" s="10">
        <f t="shared" si="620"/>
        <v>7622.4646959999991</v>
      </c>
      <c r="J8653" s="10">
        <f>VLOOKUP(C8653,KFT!C:E,3,FALSE)</f>
        <v>2254</v>
      </c>
    </row>
    <row r="8654" spans="1:10" x14ac:dyDescent="0.25">
      <c r="A8654" s="6">
        <v>7937</v>
      </c>
      <c r="B8654" s="48" t="s">
        <v>20234</v>
      </c>
      <c r="C8654" s="50" t="s">
        <v>149</v>
      </c>
      <c r="D8654" s="50"/>
      <c r="E8654" s="52">
        <v>317148.86</v>
      </c>
      <c r="F8654" s="10">
        <f t="shared" si="618"/>
        <v>188069.27397999997</v>
      </c>
      <c r="G8654" s="10"/>
      <c r="H8654" s="10">
        <f t="shared" si="619"/>
        <v>188069.27397999997</v>
      </c>
      <c r="I8654" s="10">
        <f t="shared" si="620"/>
        <v>752277.09591999988</v>
      </c>
      <c r="J8654" s="10">
        <f>VLOOKUP(C8654,KFT!C:E,3,FALSE)</f>
        <v>244490</v>
      </c>
    </row>
    <row r="8655" spans="1:10" x14ac:dyDescent="0.25">
      <c r="A8655" s="6">
        <v>7938</v>
      </c>
      <c r="B8655" s="48" t="s">
        <v>20235</v>
      </c>
      <c r="C8655" s="50" t="s">
        <v>4232</v>
      </c>
      <c r="D8655" s="50"/>
      <c r="E8655" s="52">
        <v>374149.88</v>
      </c>
      <c r="F8655" s="10">
        <f t="shared" si="618"/>
        <v>221870.87883999999</v>
      </c>
      <c r="G8655" s="10"/>
      <c r="H8655" s="10">
        <f t="shared" si="619"/>
        <v>221870.87883999999</v>
      </c>
      <c r="I8655" s="10">
        <f t="shared" si="620"/>
        <v>887483.51535999996</v>
      </c>
      <c r="J8655" s="10">
        <f>VLOOKUP(C8655,KFT!C:E,3,FALSE)</f>
        <v>288432</v>
      </c>
    </row>
    <row r="8656" spans="1:10" ht="24" x14ac:dyDescent="0.25">
      <c r="A8656" s="6">
        <v>7939</v>
      </c>
      <c r="B8656" s="48" t="s">
        <v>20236</v>
      </c>
      <c r="C8656" s="50" t="s">
        <v>150</v>
      </c>
      <c r="D8656" s="50"/>
      <c r="E8656" s="52">
        <v>9563.11</v>
      </c>
      <c r="F8656" s="10">
        <f t="shared" si="618"/>
        <v>5670.9242299999996</v>
      </c>
      <c r="G8656" s="10"/>
      <c r="H8656" s="10">
        <f t="shared" si="619"/>
        <v>5670.9242299999996</v>
      </c>
      <c r="I8656" s="10">
        <f t="shared" si="620"/>
        <v>22683.696919999998</v>
      </c>
      <c r="J8656" s="10">
        <f>VLOOKUP(C8656,KFT!C:E,3,FALSE)</f>
        <v>9388</v>
      </c>
    </row>
    <row r="8657" spans="1:10" ht="24" x14ac:dyDescent="0.25">
      <c r="A8657" s="6">
        <v>7940</v>
      </c>
      <c r="B8657" s="48" t="s">
        <v>20237</v>
      </c>
      <c r="C8657" s="50" t="s">
        <v>4511</v>
      </c>
      <c r="D8657" s="50"/>
      <c r="E8657" s="52">
        <v>29326.880000000001</v>
      </c>
      <c r="F8657" s="10">
        <f t="shared" si="618"/>
        <v>17390.839840000001</v>
      </c>
      <c r="G8657" s="10"/>
      <c r="H8657" s="10">
        <f t="shared" si="619"/>
        <v>17390.839840000001</v>
      </c>
      <c r="I8657" s="10">
        <f t="shared" si="620"/>
        <v>69563.359360000002</v>
      </c>
      <c r="J8657" s="10">
        <f>VLOOKUP(C8657,KFT!C:E,3,FALSE)</f>
        <v>28786</v>
      </c>
    </row>
    <row r="8658" spans="1:10" ht="24" x14ac:dyDescent="0.25">
      <c r="A8658" s="6">
        <v>7941</v>
      </c>
      <c r="B8658" s="48" t="s">
        <v>20238</v>
      </c>
      <c r="C8658" s="50" t="s">
        <v>4512</v>
      </c>
      <c r="D8658" s="50"/>
      <c r="E8658" s="52">
        <v>14663.42</v>
      </c>
      <c r="F8658" s="10">
        <f t="shared" si="618"/>
        <v>8695.4080599999998</v>
      </c>
      <c r="G8658" s="10"/>
      <c r="H8658" s="10">
        <f t="shared" si="619"/>
        <v>8695.4080599999998</v>
      </c>
      <c r="I8658" s="10">
        <f t="shared" si="620"/>
        <v>34781.632239999999</v>
      </c>
      <c r="J8658" s="10">
        <f>VLOOKUP(C8658,KFT!C:E,3,FALSE)</f>
        <v>14394</v>
      </c>
    </row>
    <row r="8659" spans="1:10" ht="24" x14ac:dyDescent="0.25">
      <c r="A8659" s="6">
        <v>7942</v>
      </c>
      <c r="B8659" s="48" t="s">
        <v>20239</v>
      </c>
      <c r="C8659" s="50" t="s">
        <v>17081</v>
      </c>
      <c r="D8659" s="50"/>
      <c r="E8659" s="52">
        <v>43990.3</v>
      </c>
      <c r="F8659" s="10">
        <f t="shared" si="618"/>
        <v>26086.247900000002</v>
      </c>
      <c r="G8659" s="10"/>
      <c r="H8659" s="10">
        <f t="shared" si="619"/>
        <v>26086.247900000002</v>
      </c>
      <c r="I8659" s="10">
        <f t="shared" si="620"/>
        <v>104344.99160000001</v>
      </c>
      <c r="J8659" s="10" t="e">
        <f>VLOOKUP(C8659,KFT!C:E,3,FALSE)</f>
        <v>#N/A</v>
      </c>
    </row>
    <row r="8660" spans="1:10" ht="24" x14ac:dyDescent="0.25">
      <c r="A8660" s="6">
        <v>7943</v>
      </c>
      <c r="B8660" s="48" t="s">
        <v>20240</v>
      </c>
      <c r="C8660" s="50" t="s">
        <v>4514</v>
      </c>
      <c r="D8660" s="50"/>
      <c r="E8660" s="52">
        <v>21995.15</v>
      </c>
      <c r="F8660" s="10">
        <f t="shared" si="618"/>
        <v>13043.123950000001</v>
      </c>
      <c r="G8660" s="10"/>
      <c r="H8660" s="10">
        <f t="shared" si="619"/>
        <v>13043.123950000001</v>
      </c>
      <c r="I8660" s="10">
        <f t="shared" si="620"/>
        <v>52172.495800000004</v>
      </c>
      <c r="J8660" s="10" t="e">
        <f>VLOOKUP(C8660,KFT!C:E,3,FALSE)</f>
        <v>#N/A</v>
      </c>
    </row>
    <row r="8661" spans="1:10" ht="24" x14ac:dyDescent="0.25">
      <c r="A8661" s="6">
        <v>7944</v>
      </c>
      <c r="B8661" s="48" t="s">
        <v>20241</v>
      </c>
      <c r="C8661" s="50" t="s">
        <v>4515</v>
      </c>
      <c r="D8661" s="50"/>
      <c r="E8661" s="52">
        <v>43990.3</v>
      </c>
      <c r="F8661" s="10">
        <f t="shared" si="618"/>
        <v>26086.247900000002</v>
      </c>
      <c r="G8661" s="10"/>
      <c r="H8661" s="10">
        <f t="shared" si="619"/>
        <v>26086.247900000002</v>
      </c>
      <c r="I8661" s="10">
        <f t="shared" si="620"/>
        <v>104344.99160000001</v>
      </c>
      <c r="J8661" s="10">
        <f>VLOOKUP(C8661,KFT!C:E,3,FALSE)</f>
        <v>43178</v>
      </c>
    </row>
    <row r="8662" spans="1:10" ht="24" x14ac:dyDescent="0.25">
      <c r="A8662" s="6">
        <v>7945</v>
      </c>
      <c r="B8662" s="48" t="s">
        <v>20242</v>
      </c>
      <c r="C8662" s="50" t="s">
        <v>4516</v>
      </c>
      <c r="D8662" s="50"/>
      <c r="E8662" s="52">
        <v>43990.3</v>
      </c>
      <c r="F8662" s="10">
        <f t="shared" ref="F8662:F8693" si="621">E8662*0.593</f>
        <v>26086.247900000002</v>
      </c>
      <c r="G8662" s="10"/>
      <c r="H8662" s="10">
        <f t="shared" ref="H8662:H8693" si="622">((F8662*G8662)/100)+F8662</f>
        <v>26086.247900000002</v>
      </c>
      <c r="I8662" s="10">
        <f t="shared" ref="I8662:I8693" si="623">H8662*4</f>
        <v>104344.99160000001</v>
      </c>
      <c r="J8662" s="10">
        <f>VLOOKUP(C8662,KFT!C:E,3,FALSE)</f>
        <v>43178</v>
      </c>
    </row>
    <row r="8663" spans="1:10" x14ac:dyDescent="0.25">
      <c r="A8663" s="6">
        <v>7946</v>
      </c>
      <c r="B8663" s="48" t="s">
        <v>20243</v>
      </c>
      <c r="C8663" s="50" t="s">
        <v>4517</v>
      </c>
      <c r="D8663" s="50"/>
      <c r="E8663" s="52">
        <v>36658.58</v>
      </c>
      <c r="F8663" s="10">
        <f t="shared" si="621"/>
        <v>21738.537939999998</v>
      </c>
      <c r="G8663" s="10"/>
      <c r="H8663" s="10">
        <f t="shared" si="622"/>
        <v>21738.537939999998</v>
      </c>
      <c r="I8663" s="10">
        <f t="shared" si="623"/>
        <v>86954.151759999993</v>
      </c>
      <c r="J8663" s="10">
        <f>VLOOKUP(C8663,KFT!C:E,3,FALSE)</f>
        <v>35982</v>
      </c>
    </row>
    <row r="8664" spans="1:10" ht="24" x14ac:dyDescent="0.25">
      <c r="A8664" s="6">
        <v>7947</v>
      </c>
      <c r="B8664" s="48" t="s">
        <v>20244</v>
      </c>
      <c r="C8664" s="50" t="s">
        <v>4518</v>
      </c>
      <c r="D8664" s="50"/>
      <c r="E8664" s="52">
        <v>21995.15</v>
      </c>
      <c r="F8664" s="10">
        <f t="shared" si="621"/>
        <v>13043.123950000001</v>
      </c>
      <c r="G8664" s="10"/>
      <c r="H8664" s="10">
        <f t="shared" si="622"/>
        <v>13043.123950000001</v>
      </c>
      <c r="I8664" s="10">
        <f t="shared" si="623"/>
        <v>52172.495800000004</v>
      </c>
      <c r="J8664" s="10">
        <f>VLOOKUP(C8664,KFT!C:E,3,FALSE)</f>
        <v>21590</v>
      </c>
    </row>
    <row r="8665" spans="1:10" ht="24" x14ac:dyDescent="0.25">
      <c r="A8665" s="6">
        <v>7948</v>
      </c>
      <c r="B8665" s="48" t="s">
        <v>20245</v>
      </c>
      <c r="C8665" s="50" t="s">
        <v>4519</v>
      </c>
      <c r="D8665" s="50"/>
      <c r="E8665" s="52">
        <v>29326.880000000001</v>
      </c>
      <c r="F8665" s="10">
        <f t="shared" si="621"/>
        <v>17390.839840000001</v>
      </c>
      <c r="G8665" s="10"/>
      <c r="H8665" s="10">
        <f t="shared" si="622"/>
        <v>17390.839840000001</v>
      </c>
      <c r="I8665" s="10">
        <f t="shared" si="623"/>
        <v>69563.359360000002</v>
      </c>
      <c r="J8665" s="10">
        <f>VLOOKUP(C8665,KFT!C:E,3,FALSE)</f>
        <v>28786</v>
      </c>
    </row>
    <row r="8666" spans="1:10" ht="24" x14ac:dyDescent="0.25">
      <c r="A8666" s="6">
        <v>7949</v>
      </c>
      <c r="B8666" s="48" t="s">
        <v>20246</v>
      </c>
      <c r="C8666" s="50" t="s">
        <v>4520</v>
      </c>
      <c r="D8666" s="50"/>
      <c r="E8666" s="52">
        <v>14663.42</v>
      </c>
      <c r="F8666" s="10">
        <f t="shared" si="621"/>
        <v>8695.4080599999998</v>
      </c>
      <c r="G8666" s="10"/>
      <c r="H8666" s="10">
        <f t="shared" si="622"/>
        <v>8695.4080599999998</v>
      </c>
      <c r="I8666" s="10">
        <f t="shared" si="623"/>
        <v>34781.632239999999</v>
      </c>
      <c r="J8666" s="10">
        <f>VLOOKUP(C8666,KFT!C:E,3,FALSE)</f>
        <v>14394</v>
      </c>
    </row>
    <row r="8667" spans="1:10" ht="24" x14ac:dyDescent="0.25">
      <c r="A8667" s="6">
        <v>7950</v>
      </c>
      <c r="B8667" s="48" t="s">
        <v>20247</v>
      </c>
      <c r="C8667" s="50" t="s">
        <v>4521</v>
      </c>
      <c r="D8667" s="50"/>
      <c r="E8667" s="52">
        <v>10997.59</v>
      </c>
      <c r="F8667" s="10">
        <f t="shared" si="621"/>
        <v>6521.5708699999996</v>
      </c>
      <c r="G8667" s="10"/>
      <c r="H8667" s="10">
        <f t="shared" si="622"/>
        <v>6521.5708699999996</v>
      </c>
      <c r="I8667" s="10">
        <f t="shared" si="623"/>
        <v>26086.283479999998</v>
      </c>
      <c r="J8667" s="10">
        <f>VLOOKUP(C8667,KFT!C:E,3,FALSE)</f>
        <v>10796</v>
      </c>
    </row>
    <row r="8668" spans="1:10" ht="24" x14ac:dyDescent="0.25">
      <c r="A8668" s="6">
        <v>7951</v>
      </c>
      <c r="B8668" s="48" t="s">
        <v>20248</v>
      </c>
      <c r="C8668" s="50" t="s">
        <v>4522</v>
      </c>
      <c r="D8668" s="50"/>
      <c r="E8668" s="52">
        <v>7331.72</v>
      </c>
      <c r="F8668" s="10">
        <f t="shared" si="621"/>
        <v>4347.7099600000001</v>
      </c>
      <c r="G8668" s="10"/>
      <c r="H8668" s="10">
        <f t="shared" si="622"/>
        <v>4347.7099600000001</v>
      </c>
      <c r="I8668" s="10">
        <f t="shared" si="623"/>
        <v>17390.839840000001</v>
      </c>
      <c r="J8668" s="10">
        <f>VLOOKUP(C8668,KFT!C:E,3,FALSE)</f>
        <v>7198</v>
      </c>
    </row>
    <row r="8669" spans="1:10" ht="24" x14ac:dyDescent="0.25">
      <c r="A8669" s="6">
        <v>7952</v>
      </c>
      <c r="B8669" s="48" t="s">
        <v>20249</v>
      </c>
      <c r="C8669" s="50" t="s">
        <v>4523</v>
      </c>
      <c r="D8669" s="50"/>
      <c r="E8669" s="52">
        <v>7331.72</v>
      </c>
      <c r="F8669" s="10">
        <f t="shared" si="621"/>
        <v>4347.7099600000001</v>
      </c>
      <c r="G8669" s="10"/>
      <c r="H8669" s="10">
        <f t="shared" si="622"/>
        <v>4347.7099600000001</v>
      </c>
      <c r="I8669" s="10">
        <f t="shared" si="623"/>
        <v>17390.839840000001</v>
      </c>
      <c r="J8669" s="10">
        <f>VLOOKUP(C8669,KFT!C:E,3,FALSE)</f>
        <v>7198</v>
      </c>
    </row>
    <row r="8670" spans="1:10" ht="24" x14ac:dyDescent="0.25">
      <c r="A8670" s="6">
        <v>7953</v>
      </c>
      <c r="B8670" s="48" t="s">
        <v>20250</v>
      </c>
      <c r="C8670" s="50" t="s">
        <v>4524</v>
      </c>
      <c r="D8670" s="50"/>
      <c r="E8670" s="52">
        <v>14663.42</v>
      </c>
      <c r="F8670" s="10">
        <f t="shared" si="621"/>
        <v>8695.4080599999998</v>
      </c>
      <c r="G8670" s="10"/>
      <c r="H8670" s="10">
        <f t="shared" si="622"/>
        <v>8695.4080599999998</v>
      </c>
      <c r="I8670" s="10">
        <f t="shared" si="623"/>
        <v>34781.632239999999</v>
      </c>
      <c r="J8670" s="10">
        <f>VLOOKUP(C8670,KFT!C:E,3,FALSE)</f>
        <v>14394</v>
      </c>
    </row>
    <row r="8671" spans="1:10" ht="24" x14ac:dyDescent="0.25">
      <c r="A8671" s="6">
        <v>7954</v>
      </c>
      <c r="B8671" s="48" t="s">
        <v>20251</v>
      </c>
      <c r="C8671" s="50" t="s">
        <v>4525</v>
      </c>
      <c r="D8671" s="50"/>
      <c r="E8671" s="52">
        <v>14663.42</v>
      </c>
      <c r="F8671" s="10">
        <f t="shared" si="621"/>
        <v>8695.4080599999998</v>
      </c>
      <c r="G8671" s="10"/>
      <c r="H8671" s="10">
        <f t="shared" si="622"/>
        <v>8695.4080599999998</v>
      </c>
      <c r="I8671" s="10">
        <f t="shared" si="623"/>
        <v>34781.632239999999</v>
      </c>
      <c r="J8671" s="10" t="e">
        <f>VLOOKUP(C8671,KFT!C:E,3,FALSE)</f>
        <v>#N/A</v>
      </c>
    </row>
    <row r="8672" spans="1:10" x14ac:dyDescent="0.25">
      <c r="A8672" s="6">
        <v>7955</v>
      </c>
      <c r="B8672" s="48" t="s">
        <v>4596</v>
      </c>
      <c r="C8672" s="51" t="s">
        <v>151</v>
      </c>
      <c r="D8672" s="51"/>
      <c r="E8672" s="52"/>
      <c r="F8672" s="10">
        <f t="shared" si="621"/>
        <v>0</v>
      </c>
      <c r="G8672" s="10"/>
      <c r="H8672" s="10">
        <f t="shared" si="622"/>
        <v>0</v>
      </c>
      <c r="I8672" s="10">
        <f t="shared" si="623"/>
        <v>0</v>
      </c>
      <c r="J8672" s="8"/>
    </row>
    <row r="8673" spans="1:10" ht="36" x14ac:dyDescent="0.25">
      <c r="A8673" s="6">
        <v>7956</v>
      </c>
      <c r="B8673" s="48" t="s">
        <v>20252</v>
      </c>
      <c r="C8673" s="50" t="s">
        <v>152</v>
      </c>
      <c r="D8673" s="50"/>
      <c r="E8673" s="52">
        <v>6040.11</v>
      </c>
      <c r="F8673" s="10">
        <f t="shared" si="621"/>
        <v>3581.7852299999995</v>
      </c>
      <c r="G8673" s="10"/>
      <c r="H8673" s="10">
        <f t="shared" si="622"/>
        <v>3581.7852299999995</v>
      </c>
      <c r="I8673" s="10">
        <f t="shared" si="623"/>
        <v>14327.140919999998</v>
      </c>
      <c r="J8673" s="10">
        <f>VLOOKUP(C8673,KFT!C:E,3,FALSE)</f>
        <v>5930</v>
      </c>
    </row>
    <row r="8674" spans="1:10" ht="36" x14ac:dyDescent="0.25">
      <c r="A8674" s="6">
        <v>7957</v>
      </c>
      <c r="B8674" s="48" t="s">
        <v>20253</v>
      </c>
      <c r="C8674" s="50" t="s">
        <v>153</v>
      </c>
      <c r="D8674" s="50"/>
      <c r="E8674" s="52">
        <v>6040.11</v>
      </c>
      <c r="F8674" s="10">
        <f t="shared" si="621"/>
        <v>3581.7852299999995</v>
      </c>
      <c r="G8674" s="10"/>
      <c r="H8674" s="10">
        <f t="shared" si="622"/>
        <v>3581.7852299999995</v>
      </c>
      <c r="I8674" s="10">
        <f t="shared" si="623"/>
        <v>14327.140919999998</v>
      </c>
      <c r="J8674" s="10">
        <f>VLOOKUP(C8674,KFT!C:E,3,FALSE)</f>
        <v>5930</v>
      </c>
    </row>
    <row r="8675" spans="1:10" ht="36" x14ac:dyDescent="0.25">
      <c r="A8675" s="6">
        <v>7958</v>
      </c>
      <c r="B8675" s="48" t="s">
        <v>20254</v>
      </c>
      <c r="C8675" s="54" t="s">
        <v>154</v>
      </c>
      <c r="D8675" s="54"/>
      <c r="E8675" s="52">
        <v>2013.23</v>
      </c>
      <c r="F8675" s="10">
        <f t="shared" si="621"/>
        <v>1193.84539</v>
      </c>
      <c r="G8675" s="10">
        <f>VLOOKUP(B8675,'EK-2-C-1'!B:D,3,FALSE)</f>
        <v>40</v>
      </c>
      <c r="H8675" s="10">
        <f t="shared" si="622"/>
        <v>1671.383546</v>
      </c>
      <c r="I8675" s="10">
        <f t="shared" si="623"/>
        <v>6685.5341840000001</v>
      </c>
      <c r="J8675" s="10">
        <f>VLOOKUP(C8675,KFT!C:E,3,FALSE)</f>
        <v>1978</v>
      </c>
    </row>
    <row r="8676" spans="1:10" ht="24" x14ac:dyDescent="0.25">
      <c r="A8676" s="6">
        <v>7959</v>
      </c>
      <c r="B8676" s="48" t="s">
        <v>20255</v>
      </c>
      <c r="C8676" s="54" t="s">
        <v>4255</v>
      </c>
      <c r="D8676" s="54"/>
      <c r="E8676" s="52">
        <v>2013.23</v>
      </c>
      <c r="F8676" s="10">
        <f t="shared" si="621"/>
        <v>1193.84539</v>
      </c>
      <c r="G8676" s="10">
        <f>VLOOKUP(B8676,'EK-2-C-1'!B:D,3,FALSE)</f>
        <v>40</v>
      </c>
      <c r="H8676" s="10">
        <f t="shared" si="622"/>
        <v>1671.383546</v>
      </c>
      <c r="I8676" s="10">
        <f t="shared" si="623"/>
        <v>6685.5341840000001</v>
      </c>
      <c r="J8676" s="10">
        <f>VLOOKUP(C8676,KFT!C:E,3,FALSE)</f>
        <v>1978</v>
      </c>
    </row>
    <row r="8677" spans="1:10" ht="36" x14ac:dyDescent="0.25">
      <c r="A8677" s="6">
        <v>7960</v>
      </c>
      <c r="B8677" s="48" t="s">
        <v>20256</v>
      </c>
      <c r="C8677" s="54" t="s">
        <v>155</v>
      </c>
      <c r="D8677" s="54"/>
      <c r="E8677" s="52">
        <v>6040.11</v>
      </c>
      <c r="F8677" s="10">
        <f t="shared" si="621"/>
        <v>3581.7852299999995</v>
      </c>
      <c r="G8677" s="10">
        <f>VLOOKUP(B8677,'EK-2-C-1'!B:D,3,FALSE)</f>
        <v>40</v>
      </c>
      <c r="H8677" s="10">
        <f t="shared" si="622"/>
        <v>5014.4993219999997</v>
      </c>
      <c r="I8677" s="10">
        <f t="shared" si="623"/>
        <v>20057.997287999999</v>
      </c>
      <c r="J8677" s="10">
        <f>VLOOKUP(C8677,KFT!C:E,3,FALSE)</f>
        <v>5930</v>
      </c>
    </row>
    <row r="8678" spans="1:10" ht="36" x14ac:dyDescent="0.25">
      <c r="A8678" s="6">
        <v>7961</v>
      </c>
      <c r="B8678" s="48" t="s">
        <v>20257</v>
      </c>
      <c r="C8678" s="54" t="s">
        <v>156</v>
      </c>
      <c r="D8678" s="54"/>
      <c r="E8678" s="52">
        <v>2988.46</v>
      </c>
      <c r="F8678" s="10">
        <f t="shared" si="621"/>
        <v>1772.15678</v>
      </c>
      <c r="G8678" s="10">
        <f>VLOOKUP(B8678,'EK-2-C-1'!B:D,3,FALSE)</f>
        <v>40</v>
      </c>
      <c r="H8678" s="10">
        <f t="shared" si="622"/>
        <v>2481.0194919999999</v>
      </c>
      <c r="I8678" s="10">
        <f t="shared" si="623"/>
        <v>9924.0779679999996</v>
      </c>
      <c r="J8678" s="10">
        <f>VLOOKUP(C8678,KFT!C:E,3,FALSE)</f>
        <v>2934</v>
      </c>
    </row>
    <row r="8679" spans="1:10" ht="36" x14ac:dyDescent="0.25">
      <c r="A8679" s="6">
        <v>7962</v>
      </c>
      <c r="B8679" s="48" t="s">
        <v>20258</v>
      </c>
      <c r="C8679" s="54" t="s">
        <v>157</v>
      </c>
      <c r="D8679" s="54"/>
      <c r="E8679" s="52">
        <v>4226.3900000000003</v>
      </c>
      <c r="F8679" s="10">
        <f t="shared" si="621"/>
        <v>2506.2492700000003</v>
      </c>
      <c r="G8679" s="10">
        <f>VLOOKUP(B8679,'EK-2-C-1'!B:D,3,FALSE)</f>
        <v>40</v>
      </c>
      <c r="H8679" s="10">
        <f t="shared" si="622"/>
        <v>3508.7489780000005</v>
      </c>
      <c r="I8679" s="10">
        <f t="shared" si="623"/>
        <v>14034.995912000002</v>
      </c>
      <c r="J8679" s="10" t="e">
        <f>VLOOKUP(C8679,KFT!C:E,3,FALSE)</f>
        <v>#N/A</v>
      </c>
    </row>
    <row r="8680" spans="1:10" x14ac:dyDescent="0.25">
      <c r="A8680" s="6">
        <v>7963</v>
      </c>
      <c r="B8680" s="48" t="s">
        <v>4596</v>
      </c>
      <c r="C8680" s="51" t="s">
        <v>158</v>
      </c>
      <c r="D8680" s="51"/>
      <c r="E8680" s="52"/>
      <c r="F8680" s="10">
        <f t="shared" si="621"/>
        <v>0</v>
      </c>
      <c r="G8680" s="10"/>
      <c r="H8680" s="10">
        <f t="shared" si="622"/>
        <v>0</v>
      </c>
      <c r="I8680" s="10">
        <f t="shared" si="623"/>
        <v>0</v>
      </c>
      <c r="J8680" s="8"/>
    </row>
    <row r="8681" spans="1:10" ht="24" x14ac:dyDescent="0.25">
      <c r="A8681" s="6">
        <v>7964</v>
      </c>
      <c r="B8681" s="48" t="s">
        <v>20259</v>
      </c>
      <c r="C8681" s="50" t="s">
        <v>1104</v>
      </c>
      <c r="D8681" s="50"/>
      <c r="E8681" s="52">
        <v>3020.05</v>
      </c>
      <c r="F8681" s="10">
        <f t="shared" si="621"/>
        <v>1790.8896500000001</v>
      </c>
      <c r="G8681" s="10"/>
      <c r="H8681" s="10">
        <f t="shared" si="622"/>
        <v>1790.8896500000001</v>
      </c>
      <c r="I8681" s="10">
        <f t="shared" si="623"/>
        <v>7163.5586000000003</v>
      </c>
      <c r="J8681" s="10">
        <f>VLOOKUP(C8681,KFT!C:E,3,FALSE)</f>
        <v>2966</v>
      </c>
    </row>
    <row r="8682" spans="1:10" ht="24" x14ac:dyDescent="0.25">
      <c r="A8682" s="6">
        <v>7965</v>
      </c>
      <c r="B8682" s="48" t="s">
        <v>20260</v>
      </c>
      <c r="C8682" s="50" t="s">
        <v>4256</v>
      </c>
      <c r="D8682" s="50"/>
      <c r="E8682" s="52">
        <v>2013.23</v>
      </c>
      <c r="F8682" s="10">
        <f t="shared" si="621"/>
        <v>1193.84539</v>
      </c>
      <c r="G8682" s="10"/>
      <c r="H8682" s="10">
        <f t="shared" si="622"/>
        <v>1193.84539</v>
      </c>
      <c r="I8682" s="10">
        <f t="shared" si="623"/>
        <v>4775.3815599999998</v>
      </c>
      <c r="J8682" s="10">
        <f>VLOOKUP(C8682,KFT!C:E,3,FALSE)</f>
        <v>1978</v>
      </c>
    </row>
    <row r="8683" spans="1:10" ht="24" x14ac:dyDescent="0.25">
      <c r="A8683" s="6">
        <v>7966</v>
      </c>
      <c r="B8683" s="48" t="s">
        <v>20261</v>
      </c>
      <c r="C8683" s="50" t="s">
        <v>1105</v>
      </c>
      <c r="D8683" s="50"/>
      <c r="E8683" s="52">
        <v>4530.08</v>
      </c>
      <c r="F8683" s="10">
        <f t="shared" si="621"/>
        <v>2686.3374399999998</v>
      </c>
      <c r="G8683" s="10"/>
      <c r="H8683" s="10">
        <f t="shared" si="622"/>
        <v>2686.3374399999998</v>
      </c>
      <c r="I8683" s="10">
        <f t="shared" si="623"/>
        <v>10745.349759999999</v>
      </c>
      <c r="J8683" s="10">
        <f>VLOOKUP(C8683,KFT!C:E,3,FALSE)</f>
        <v>4448</v>
      </c>
    </row>
    <row r="8684" spans="1:10" x14ac:dyDescent="0.25">
      <c r="A8684" s="6">
        <v>7967</v>
      </c>
      <c r="B8684" s="48" t="s">
        <v>20262</v>
      </c>
      <c r="C8684" s="50" t="s">
        <v>1106</v>
      </c>
      <c r="D8684" s="50"/>
      <c r="E8684" s="52">
        <v>2516.85</v>
      </c>
      <c r="F8684" s="10">
        <f t="shared" si="621"/>
        <v>1492.4920499999998</v>
      </c>
      <c r="G8684" s="10"/>
      <c r="H8684" s="10">
        <f t="shared" si="622"/>
        <v>1492.4920499999998</v>
      </c>
      <c r="I8684" s="10">
        <f t="shared" si="623"/>
        <v>5969.9681999999993</v>
      </c>
      <c r="J8684" s="10">
        <f>VLOOKUP(C8684,KFT!C:E,3,FALSE)</f>
        <v>2472</v>
      </c>
    </row>
    <row r="8685" spans="1:10" ht="24" x14ac:dyDescent="0.25">
      <c r="A8685" s="6">
        <v>7968</v>
      </c>
      <c r="B8685" s="48" t="s">
        <v>20263</v>
      </c>
      <c r="C8685" s="50" t="s">
        <v>1107</v>
      </c>
      <c r="D8685" s="50"/>
      <c r="E8685" s="52">
        <v>1761.84</v>
      </c>
      <c r="F8685" s="10">
        <f t="shared" si="621"/>
        <v>1044.7711199999999</v>
      </c>
      <c r="G8685" s="10"/>
      <c r="H8685" s="10">
        <f t="shared" si="622"/>
        <v>1044.7711199999999</v>
      </c>
      <c r="I8685" s="10">
        <f t="shared" si="623"/>
        <v>4179.0844799999995</v>
      </c>
      <c r="J8685" s="10">
        <f>VLOOKUP(C8685,KFT!C:E,3,FALSE)</f>
        <v>1730</v>
      </c>
    </row>
    <row r="8686" spans="1:10" x14ac:dyDescent="0.25">
      <c r="A8686" s="6">
        <v>7969</v>
      </c>
      <c r="B8686" s="48" t="s">
        <v>20264</v>
      </c>
      <c r="C8686" s="50" t="s">
        <v>1108</v>
      </c>
      <c r="D8686" s="50"/>
      <c r="E8686" s="52">
        <v>604.01</v>
      </c>
      <c r="F8686" s="10">
        <f t="shared" si="621"/>
        <v>358.17793</v>
      </c>
      <c r="G8686" s="10"/>
      <c r="H8686" s="10">
        <f t="shared" si="622"/>
        <v>358.17793</v>
      </c>
      <c r="I8686" s="10">
        <f t="shared" si="623"/>
        <v>1432.71172</v>
      </c>
      <c r="J8686" s="10">
        <f>VLOOKUP(C8686,KFT!C:E,3,FALSE)</f>
        <v>588</v>
      </c>
    </row>
    <row r="8687" spans="1:10" x14ac:dyDescent="0.25">
      <c r="A8687" s="6">
        <v>7970</v>
      </c>
      <c r="B8687" s="48" t="s">
        <v>4596</v>
      </c>
      <c r="C8687" s="51" t="s">
        <v>1109</v>
      </c>
      <c r="D8687" s="51"/>
      <c r="E8687" s="52"/>
      <c r="F8687" s="10">
        <f t="shared" si="621"/>
        <v>0</v>
      </c>
      <c r="G8687" s="10"/>
      <c r="H8687" s="10">
        <f t="shared" si="622"/>
        <v>0</v>
      </c>
      <c r="I8687" s="10">
        <f t="shared" si="623"/>
        <v>0</v>
      </c>
      <c r="J8687" s="8"/>
    </row>
    <row r="8688" spans="1:10" x14ac:dyDescent="0.25">
      <c r="A8688" s="6">
        <v>7971</v>
      </c>
      <c r="B8688" s="48" t="s">
        <v>20265</v>
      </c>
      <c r="C8688" s="50" t="s">
        <v>1110</v>
      </c>
      <c r="D8688" s="50"/>
      <c r="E8688" s="52">
        <v>3020.05</v>
      </c>
      <c r="F8688" s="10">
        <f t="shared" si="621"/>
        <v>1790.8896500000001</v>
      </c>
      <c r="G8688" s="10"/>
      <c r="H8688" s="10">
        <f t="shared" si="622"/>
        <v>1790.8896500000001</v>
      </c>
      <c r="I8688" s="10">
        <f t="shared" si="623"/>
        <v>7163.5586000000003</v>
      </c>
      <c r="J8688" s="10">
        <f>VLOOKUP(C8688,KFT!C:E,3,FALSE)</f>
        <v>2966</v>
      </c>
    </row>
    <row r="8689" spans="1:10" x14ac:dyDescent="0.25">
      <c r="A8689" s="6">
        <v>7972</v>
      </c>
      <c r="B8689" s="48" t="s">
        <v>20266</v>
      </c>
      <c r="C8689" s="50" t="s">
        <v>1111</v>
      </c>
      <c r="D8689" s="50"/>
      <c r="E8689" s="52">
        <v>4530.08</v>
      </c>
      <c r="F8689" s="10">
        <f t="shared" si="621"/>
        <v>2686.3374399999998</v>
      </c>
      <c r="G8689" s="10"/>
      <c r="H8689" s="10">
        <f t="shared" si="622"/>
        <v>2686.3374399999998</v>
      </c>
      <c r="I8689" s="10">
        <f t="shared" si="623"/>
        <v>10745.349759999999</v>
      </c>
      <c r="J8689" s="10">
        <f>VLOOKUP(C8689,KFT!C:E,3,FALSE)</f>
        <v>4448</v>
      </c>
    </row>
    <row r="8690" spans="1:10" x14ac:dyDescent="0.25">
      <c r="A8690" s="6">
        <v>7973</v>
      </c>
      <c r="B8690" s="48" t="s">
        <v>20267</v>
      </c>
      <c r="C8690" s="50" t="s">
        <v>1112</v>
      </c>
      <c r="D8690" s="50"/>
      <c r="E8690" s="52">
        <v>12227.02</v>
      </c>
      <c r="F8690" s="10">
        <f t="shared" si="621"/>
        <v>7250.6228599999995</v>
      </c>
      <c r="G8690" s="10"/>
      <c r="H8690" s="10">
        <f t="shared" si="622"/>
        <v>7250.6228599999995</v>
      </c>
      <c r="I8690" s="10">
        <f t="shared" si="623"/>
        <v>29002.491439999998</v>
      </c>
      <c r="J8690" s="10">
        <f>VLOOKUP(C8690,KFT!C:E,3,FALSE)</f>
        <v>12002</v>
      </c>
    </row>
    <row r="8691" spans="1:10" x14ac:dyDescent="0.25">
      <c r="A8691" s="6">
        <v>7974</v>
      </c>
      <c r="B8691" s="48" t="s">
        <v>20268</v>
      </c>
      <c r="C8691" s="50" t="s">
        <v>1113</v>
      </c>
      <c r="D8691" s="50"/>
      <c r="E8691" s="52">
        <v>5134.5200000000004</v>
      </c>
      <c r="F8691" s="10">
        <f t="shared" si="621"/>
        <v>3044.77036</v>
      </c>
      <c r="G8691" s="10"/>
      <c r="H8691" s="10">
        <f t="shared" si="622"/>
        <v>3044.77036</v>
      </c>
      <c r="I8691" s="10">
        <f t="shared" si="623"/>
        <v>12179.08144</v>
      </c>
      <c r="J8691" s="10">
        <f>VLOOKUP(C8691,KFT!C:E,3,FALSE)</f>
        <v>5040</v>
      </c>
    </row>
    <row r="8692" spans="1:10" x14ac:dyDescent="0.25">
      <c r="A8692" s="6">
        <v>7975</v>
      </c>
      <c r="B8692" s="48" t="s">
        <v>20269</v>
      </c>
      <c r="C8692" s="50" t="s">
        <v>1114</v>
      </c>
      <c r="D8692" s="50"/>
      <c r="E8692" s="52">
        <v>12227.02</v>
      </c>
      <c r="F8692" s="10">
        <f t="shared" si="621"/>
        <v>7250.6228599999995</v>
      </c>
      <c r="G8692" s="10"/>
      <c r="H8692" s="10">
        <f t="shared" si="622"/>
        <v>7250.6228599999995</v>
      </c>
      <c r="I8692" s="10">
        <f t="shared" si="623"/>
        <v>29002.491439999998</v>
      </c>
      <c r="J8692" s="10">
        <f>VLOOKUP(C8692,KFT!C:E,3,FALSE)</f>
        <v>12002</v>
      </c>
    </row>
    <row r="8693" spans="1:10" x14ac:dyDescent="0.25">
      <c r="A8693" s="6">
        <v>7976</v>
      </c>
      <c r="B8693" s="48" t="s">
        <v>4596</v>
      </c>
      <c r="C8693" s="51" t="s">
        <v>1115</v>
      </c>
      <c r="D8693" s="51"/>
      <c r="E8693" s="52"/>
      <c r="F8693" s="10">
        <f t="shared" si="621"/>
        <v>0</v>
      </c>
      <c r="G8693" s="10"/>
      <c r="H8693" s="10">
        <f t="shared" si="622"/>
        <v>0</v>
      </c>
      <c r="I8693" s="10">
        <f t="shared" si="623"/>
        <v>0</v>
      </c>
      <c r="J8693" s="8"/>
    </row>
    <row r="8694" spans="1:10" ht="24" x14ac:dyDescent="0.25">
      <c r="A8694" s="6">
        <v>7977</v>
      </c>
      <c r="B8694" s="48" t="s">
        <v>20270</v>
      </c>
      <c r="C8694" s="50" t="s">
        <v>1116</v>
      </c>
      <c r="D8694" s="50"/>
      <c r="E8694" s="52">
        <v>24295.439999999999</v>
      </c>
      <c r="F8694" s="10">
        <f t="shared" ref="F8694:F8725" si="624">E8694*0.593</f>
        <v>14407.195919999998</v>
      </c>
      <c r="G8694" s="10"/>
      <c r="H8694" s="10">
        <f t="shared" ref="H8694:H8725" si="625">((F8694*G8694)/100)+F8694</f>
        <v>14407.195919999998</v>
      </c>
      <c r="I8694" s="10">
        <f t="shared" ref="I8694:I8725" si="626">H8694*4</f>
        <v>57628.783679999993</v>
      </c>
      <c r="J8694" s="10">
        <f>VLOOKUP(C8694,KFT!C:E,3,FALSE)</f>
        <v>23848</v>
      </c>
    </row>
    <row r="8695" spans="1:10" ht="24" x14ac:dyDescent="0.25">
      <c r="A8695" s="6">
        <v>7978</v>
      </c>
      <c r="B8695" s="48" t="s">
        <v>20271</v>
      </c>
      <c r="C8695" s="50" t="s">
        <v>1117</v>
      </c>
      <c r="D8695" s="50"/>
      <c r="E8695" s="52">
        <v>7731.35</v>
      </c>
      <c r="F8695" s="10">
        <f t="shared" si="624"/>
        <v>4584.6905500000003</v>
      </c>
      <c r="G8695" s="10"/>
      <c r="H8695" s="10">
        <f t="shared" si="625"/>
        <v>4584.6905500000003</v>
      </c>
      <c r="I8695" s="10">
        <f t="shared" si="626"/>
        <v>18338.762200000001</v>
      </c>
      <c r="J8695" s="10">
        <f>VLOOKUP(C8695,KFT!C:E,3,FALSE)</f>
        <v>7590</v>
      </c>
    </row>
    <row r="8696" spans="1:10" ht="24" x14ac:dyDescent="0.25">
      <c r="A8696" s="6">
        <v>7979</v>
      </c>
      <c r="B8696" s="48" t="s">
        <v>20272</v>
      </c>
      <c r="C8696" s="50" t="s">
        <v>1118</v>
      </c>
      <c r="D8696" s="50"/>
      <c r="E8696" s="52">
        <v>6958.75</v>
      </c>
      <c r="F8696" s="10">
        <f t="shared" si="624"/>
        <v>4126.5387499999997</v>
      </c>
      <c r="G8696" s="10"/>
      <c r="H8696" s="10">
        <f t="shared" si="625"/>
        <v>4126.5387499999997</v>
      </c>
      <c r="I8696" s="10">
        <f t="shared" si="626"/>
        <v>16506.154999999999</v>
      </c>
      <c r="J8696" s="10">
        <f>VLOOKUP(C8696,KFT!C:E,3,FALSE)</f>
        <v>6832</v>
      </c>
    </row>
    <row r="8697" spans="1:10" ht="24" x14ac:dyDescent="0.25">
      <c r="A8697" s="6">
        <v>7980</v>
      </c>
      <c r="B8697" s="48" t="s">
        <v>20273</v>
      </c>
      <c r="C8697" s="50" t="s">
        <v>1119</v>
      </c>
      <c r="D8697" s="50"/>
      <c r="E8697" s="52">
        <v>25041.040000000001</v>
      </c>
      <c r="F8697" s="10">
        <f t="shared" si="624"/>
        <v>14849.336719999999</v>
      </c>
      <c r="G8697" s="10"/>
      <c r="H8697" s="10">
        <f t="shared" si="625"/>
        <v>14849.336719999999</v>
      </c>
      <c r="I8697" s="10">
        <f t="shared" si="626"/>
        <v>59397.346879999997</v>
      </c>
      <c r="J8697" s="10" t="e">
        <f>VLOOKUP(C8697,KFT!C:E,3,FALSE)</f>
        <v>#N/A</v>
      </c>
    </row>
    <row r="8698" spans="1:10" x14ac:dyDescent="0.25">
      <c r="A8698" s="6">
        <v>7981</v>
      </c>
      <c r="B8698" s="48" t="s">
        <v>20274</v>
      </c>
      <c r="C8698" s="50" t="s">
        <v>1120</v>
      </c>
      <c r="D8698" s="50"/>
      <c r="E8698" s="52">
        <v>6958.75</v>
      </c>
      <c r="F8698" s="10">
        <f t="shared" si="624"/>
        <v>4126.5387499999997</v>
      </c>
      <c r="G8698" s="10"/>
      <c r="H8698" s="10">
        <f t="shared" si="625"/>
        <v>4126.5387499999997</v>
      </c>
      <c r="I8698" s="10">
        <f t="shared" si="626"/>
        <v>16506.154999999999</v>
      </c>
      <c r="J8698" s="10">
        <f>VLOOKUP(C8698,KFT!C:E,3,FALSE)</f>
        <v>6832</v>
      </c>
    </row>
    <row r="8699" spans="1:10" ht="24" x14ac:dyDescent="0.25">
      <c r="A8699" s="6">
        <v>7982</v>
      </c>
      <c r="B8699" s="48" t="s">
        <v>20275</v>
      </c>
      <c r="C8699" s="50" t="s">
        <v>1121</v>
      </c>
      <c r="D8699" s="50"/>
      <c r="E8699" s="52">
        <v>23475.88</v>
      </c>
      <c r="F8699" s="10">
        <f t="shared" si="624"/>
        <v>13921.196840000001</v>
      </c>
      <c r="G8699" s="10"/>
      <c r="H8699" s="10">
        <f t="shared" si="625"/>
        <v>13921.196840000001</v>
      </c>
      <c r="I8699" s="10">
        <f t="shared" si="626"/>
        <v>55684.787360000002</v>
      </c>
      <c r="J8699" s="10" t="e">
        <f>VLOOKUP(C8699,KFT!C:E,3,FALSE)</f>
        <v>#N/A</v>
      </c>
    </row>
    <row r="8700" spans="1:10" ht="24" x14ac:dyDescent="0.25">
      <c r="A8700" s="6">
        <v>7983</v>
      </c>
      <c r="B8700" s="48" t="s">
        <v>20276</v>
      </c>
      <c r="C8700" s="50" t="s">
        <v>1122</v>
      </c>
      <c r="D8700" s="50"/>
      <c r="E8700" s="52">
        <v>15650.58</v>
      </c>
      <c r="F8700" s="10">
        <f t="shared" si="624"/>
        <v>9280.7939399999996</v>
      </c>
      <c r="G8700" s="10"/>
      <c r="H8700" s="10">
        <f t="shared" si="625"/>
        <v>9280.7939399999996</v>
      </c>
      <c r="I8700" s="10">
        <f t="shared" si="626"/>
        <v>37123.175759999998</v>
      </c>
      <c r="J8700" s="10">
        <f>VLOOKUP(C8700,KFT!C:E,3,FALSE)</f>
        <v>15362</v>
      </c>
    </row>
    <row r="8701" spans="1:10" ht="24" x14ac:dyDescent="0.25">
      <c r="A8701" s="6">
        <v>7984</v>
      </c>
      <c r="B8701" s="48" t="s">
        <v>20277</v>
      </c>
      <c r="C8701" s="50" t="s">
        <v>1123</v>
      </c>
      <c r="D8701" s="50"/>
      <c r="E8701" s="52">
        <v>4832.09</v>
      </c>
      <c r="F8701" s="10">
        <f t="shared" si="624"/>
        <v>2865.4293699999998</v>
      </c>
      <c r="G8701" s="10"/>
      <c r="H8701" s="10">
        <f t="shared" si="625"/>
        <v>2865.4293699999998</v>
      </c>
      <c r="I8701" s="10">
        <f t="shared" si="626"/>
        <v>11461.717479999999</v>
      </c>
      <c r="J8701" s="10">
        <f>VLOOKUP(C8701,KFT!C:E,3,FALSE)</f>
        <v>4744</v>
      </c>
    </row>
    <row r="8702" spans="1:10" ht="24" x14ac:dyDescent="0.25">
      <c r="A8702" s="6">
        <v>7985</v>
      </c>
      <c r="B8702" s="48" t="s">
        <v>20278</v>
      </c>
      <c r="C8702" s="50" t="s">
        <v>1124</v>
      </c>
      <c r="D8702" s="50"/>
      <c r="E8702" s="52">
        <v>6958.75</v>
      </c>
      <c r="F8702" s="10">
        <f t="shared" si="624"/>
        <v>4126.5387499999997</v>
      </c>
      <c r="G8702" s="10"/>
      <c r="H8702" s="10">
        <f t="shared" si="625"/>
        <v>4126.5387499999997</v>
      </c>
      <c r="I8702" s="10">
        <f t="shared" si="626"/>
        <v>16506.154999999999</v>
      </c>
      <c r="J8702" s="10">
        <f>VLOOKUP(C8702,KFT!C:E,3,FALSE)</f>
        <v>6832</v>
      </c>
    </row>
    <row r="8703" spans="1:10" ht="24" x14ac:dyDescent="0.25">
      <c r="A8703" s="6">
        <v>7986</v>
      </c>
      <c r="B8703" s="48" t="s">
        <v>20279</v>
      </c>
      <c r="C8703" s="50" t="s">
        <v>4344</v>
      </c>
      <c r="D8703" s="50"/>
      <c r="E8703" s="52">
        <v>24294.9</v>
      </c>
      <c r="F8703" s="10">
        <f t="shared" si="624"/>
        <v>14406.875700000001</v>
      </c>
      <c r="G8703" s="10"/>
      <c r="H8703" s="10">
        <f t="shared" si="625"/>
        <v>14406.875700000001</v>
      </c>
      <c r="I8703" s="10">
        <f t="shared" si="626"/>
        <v>57627.502800000002</v>
      </c>
      <c r="J8703" s="10">
        <f>VLOOKUP(C8703,KFT!C:E,3,FALSE)</f>
        <v>23846</v>
      </c>
    </row>
    <row r="8704" spans="1:10" ht="24" x14ac:dyDescent="0.25">
      <c r="A8704" s="6">
        <v>7987</v>
      </c>
      <c r="B8704" s="48" t="s">
        <v>20280</v>
      </c>
      <c r="C8704" s="50" t="s">
        <v>1125</v>
      </c>
      <c r="D8704" s="50"/>
      <c r="E8704" s="52">
        <v>6958.75</v>
      </c>
      <c r="F8704" s="10">
        <f t="shared" si="624"/>
        <v>4126.5387499999997</v>
      </c>
      <c r="G8704" s="10"/>
      <c r="H8704" s="10">
        <f t="shared" si="625"/>
        <v>4126.5387499999997</v>
      </c>
      <c r="I8704" s="10">
        <f t="shared" si="626"/>
        <v>16506.154999999999</v>
      </c>
      <c r="J8704" s="10">
        <f>VLOOKUP(C8704,KFT!C:E,3,FALSE)</f>
        <v>6832</v>
      </c>
    </row>
    <row r="8705" spans="1:10" ht="24" x14ac:dyDescent="0.25">
      <c r="A8705" s="6">
        <v>7988</v>
      </c>
      <c r="B8705" s="48" t="s">
        <v>20281</v>
      </c>
      <c r="C8705" s="50" t="s">
        <v>1126</v>
      </c>
      <c r="D8705" s="50"/>
      <c r="E8705" s="52">
        <v>18780.919999999998</v>
      </c>
      <c r="F8705" s="10">
        <f t="shared" si="624"/>
        <v>11137.085559999998</v>
      </c>
      <c r="G8705" s="10"/>
      <c r="H8705" s="10">
        <f t="shared" si="625"/>
        <v>11137.085559999998</v>
      </c>
      <c r="I8705" s="10">
        <f t="shared" si="626"/>
        <v>44548.342239999991</v>
      </c>
      <c r="J8705" s="10">
        <f>VLOOKUP(C8705,KFT!C:E,3,FALSE)</f>
        <v>18434</v>
      </c>
    </row>
    <row r="8706" spans="1:10" ht="24" x14ac:dyDescent="0.25">
      <c r="A8706" s="6">
        <v>7989</v>
      </c>
      <c r="B8706" s="48" t="s">
        <v>20282</v>
      </c>
      <c r="C8706" s="50" t="s">
        <v>1127</v>
      </c>
      <c r="D8706" s="50"/>
      <c r="E8706" s="52">
        <v>7731.35</v>
      </c>
      <c r="F8706" s="10">
        <f t="shared" si="624"/>
        <v>4584.6905500000003</v>
      </c>
      <c r="G8706" s="10"/>
      <c r="H8706" s="10">
        <f t="shared" si="625"/>
        <v>4584.6905500000003</v>
      </c>
      <c r="I8706" s="10">
        <f t="shared" si="626"/>
        <v>18338.762200000001</v>
      </c>
      <c r="J8706" s="10">
        <f>VLOOKUP(C8706,KFT!C:E,3,FALSE)</f>
        <v>7590</v>
      </c>
    </row>
    <row r="8707" spans="1:10" ht="24" x14ac:dyDescent="0.25">
      <c r="A8707" s="6">
        <v>7990</v>
      </c>
      <c r="B8707" s="48" t="s">
        <v>20283</v>
      </c>
      <c r="C8707" s="50" t="s">
        <v>1128</v>
      </c>
      <c r="D8707" s="50"/>
      <c r="E8707" s="52">
        <v>6958.75</v>
      </c>
      <c r="F8707" s="10">
        <f t="shared" si="624"/>
        <v>4126.5387499999997</v>
      </c>
      <c r="G8707" s="10"/>
      <c r="H8707" s="10">
        <f t="shared" si="625"/>
        <v>4126.5387499999997</v>
      </c>
      <c r="I8707" s="10">
        <f t="shared" si="626"/>
        <v>16506.154999999999</v>
      </c>
      <c r="J8707" s="10">
        <f>VLOOKUP(C8707,KFT!C:E,3,FALSE)</f>
        <v>6832</v>
      </c>
    </row>
    <row r="8708" spans="1:10" ht="24" x14ac:dyDescent="0.25">
      <c r="A8708" s="6">
        <v>7991</v>
      </c>
      <c r="B8708" s="48" t="s">
        <v>20284</v>
      </c>
      <c r="C8708" s="50" t="s">
        <v>4257</v>
      </c>
      <c r="D8708" s="50"/>
      <c r="E8708" s="52">
        <v>14085.42</v>
      </c>
      <c r="F8708" s="10">
        <f t="shared" si="624"/>
        <v>8352.6540599999989</v>
      </c>
      <c r="G8708" s="10"/>
      <c r="H8708" s="10">
        <f t="shared" si="625"/>
        <v>8352.6540599999989</v>
      </c>
      <c r="I8708" s="10">
        <f t="shared" si="626"/>
        <v>33410.616239999996</v>
      </c>
      <c r="J8708" s="10">
        <f>VLOOKUP(C8708,KFT!C:E,3,FALSE)</f>
        <v>13826</v>
      </c>
    </row>
    <row r="8709" spans="1:10" ht="48" x14ac:dyDescent="0.25">
      <c r="A8709" s="6">
        <v>7992</v>
      </c>
      <c r="B8709" s="48" t="s">
        <v>20285</v>
      </c>
      <c r="C8709" s="50" t="s">
        <v>1129</v>
      </c>
      <c r="D8709" s="50"/>
      <c r="E8709" s="52">
        <v>7731.35</v>
      </c>
      <c r="F8709" s="10">
        <f t="shared" si="624"/>
        <v>4584.6905500000003</v>
      </c>
      <c r="G8709" s="10"/>
      <c r="H8709" s="10">
        <f t="shared" si="625"/>
        <v>4584.6905500000003</v>
      </c>
      <c r="I8709" s="10">
        <f t="shared" si="626"/>
        <v>18338.762200000001</v>
      </c>
      <c r="J8709" s="10" t="e">
        <f>VLOOKUP(C8709,KFT!C:E,3,FALSE)</f>
        <v>#N/A</v>
      </c>
    </row>
    <row r="8710" spans="1:10" ht="24" x14ac:dyDescent="0.25">
      <c r="A8710" s="6">
        <v>7993</v>
      </c>
      <c r="B8710" s="48" t="s">
        <v>20286</v>
      </c>
      <c r="C8710" s="50" t="s">
        <v>1130</v>
      </c>
      <c r="D8710" s="50"/>
      <c r="E8710" s="52">
        <v>8504.48</v>
      </c>
      <c r="F8710" s="10">
        <f t="shared" si="624"/>
        <v>5043.1566399999992</v>
      </c>
      <c r="G8710" s="10"/>
      <c r="H8710" s="10">
        <f t="shared" si="625"/>
        <v>5043.1566399999992</v>
      </c>
      <c r="I8710" s="10">
        <f t="shared" si="626"/>
        <v>20172.626559999997</v>
      </c>
      <c r="J8710" s="10" t="e">
        <f>VLOOKUP(C8710,KFT!C:E,3,FALSE)</f>
        <v>#N/A</v>
      </c>
    </row>
    <row r="8711" spans="1:10" x14ac:dyDescent="0.25">
      <c r="A8711" s="6">
        <v>7994</v>
      </c>
      <c r="B8711" s="48" t="s">
        <v>20287</v>
      </c>
      <c r="C8711" s="54" t="s">
        <v>1131</v>
      </c>
      <c r="D8711" s="54"/>
      <c r="E8711" s="52">
        <v>29736.54</v>
      </c>
      <c r="F8711" s="10">
        <f t="shared" si="624"/>
        <v>17633.768219999998</v>
      </c>
      <c r="G8711" s="10">
        <f>VLOOKUP(B8711,'EK-2-C-1'!B:D,3,FALSE)</f>
        <v>40</v>
      </c>
      <c r="H8711" s="10">
        <f t="shared" si="625"/>
        <v>24687.275507999999</v>
      </c>
      <c r="I8711" s="10">
        <f t="shared" si="626"/>
        <v>98749.102031999995</v>
      </c>
      <c r="J8711" s="10">
        <f>VLOOKUP(C8711,KFT!C:E,3,FALSE)</f>
        <v>29188</v>
      </c>
    </row>
    <row r="8712" spans="1:10" ht="24" x14ac:dyDescent="0.25">
      <c r="A8712" s="6">
        <v>7995</v>
      </c>
      <c r="B8712" s="48" t="s">
        <v>20288</v>
      </c>
      <c r="C8712" s="54" t="s">
        <v>1132</v>
      </c>
      <c r="D8712" s="54"/>
      <c r="E8712" s="52">
        <v>14398.56</v>
      </c>
      <c r="F8712" s="10">
        <f t="shared" si="624"/>
        <v>8538.3460799999993</v>
      </c>
      <c r="G8712" s="10">
        <f>VLOOKUP(B8712,'EK-2-C-1'!B:D,3,FALSE)</f>
        <v>40</v>
      </c>
      <c r="H8712" s="10">
        <f t="shared" si="625"/>
        <v>11953.684512</v>
      </c>
      <c r="I8712" s="10">
        <f t="shared" si="626"/>
        <v>47814.738047999999</v>
      </c>
      <c r="J8712" s="10">
        <f>VLOOKUP(C8712,KFT!C:E,3,FALSE)</f>
        <v>14134</v>
      </c>
    </row>
    <row r="8713" spans="1:10" x14ac:dyDescent="0.25">
      <c r="A8713" s="6">
        <v>7996</v>
      </c>
      <c r="B8713" s="48" t="s">
        <v>20289</v>
      </c>
      <c r="C8713" s="54" t="s">
        <v>1133</v>
      </c>
      <c r="D8713" s="54"/>
      <c r="E8713" s="52">
        <v>6958.75</v>
      </c>
      <c r="F8713" s="10">
        <f t="shared" si="624"/>
        <v>4126.5387499999997</v>
      </c>
      <c r="G8713" s="10">
        <f>VLOOKUP(B8713,'EK-2-C-1'!B:D,3,FALSE)</f>
        <v>40</v>
      </c>
      <c r="H8713" s="10">
        <f t="shared" si="625"/>
        <v>5777.1542499999996</v>
      </c>
      <c r="I8713" s="10">
        <f t="shared" si="626"/>
        <v>23108.616999999998</v>
      </c>
      <c r="J8713" s="10">
        <f>VLOOKUP(C8713,KFT!C:E,3,FALSE)</f>
        <v>6832</v>
      </c>
    </row>
    <row r="8714" spans="1:10" ht="24" x14ac:dyDescent="0.25">
      <c r="A8714" s="6">
        <v>7997</v>
      </c>
      <c r="B8714" s="48" t="s">
        <v>20290</v>
      </c>
      <c r="C8714" s="54" t="s">
        <v>1134</v>
      </c>
      <c r="D8714" s="54"/>
      <c r="E8714" s="52">
        <v>21911.25</v>
      </c>
      <c r="F8714" s="10">
        <f t="shared" si="624"/>
        <v>12993.37125</v>
      </c>
      <c r="G8714" s="10">
        <f>VLOOKUP(B8714,'EK-2-C-1'!B:D,3,FALSE)</f>
        <v>40</v>
      </c>
      <c r="H8714" s="10">
        <f t="shared" si="625"/>
        <v>18190.71975</v>
      </c>
      <c r="I8714" s="10">
        <f t="shared" si="626"/>
        <v>72762.879000000001</v>
      </c>
      <c r="J8714" s="10" t="e">
        <f>VLOOKUP(C8714,KFT!C:E,3,FALSE)</f>
        <v>#N/A</v>
      </c>
    </row>
    <row r="8715" spans="1:10" x14ac:dyDescent="0.25">
      <c r="A8715" s="6">
        <v>7998</v>
      </c>
      <c r="B8715" s="48" t="s">
        <v>20291</v>
      </c>
      <c r="C8715" s="54" t="s">
        <v>1135</v>
      </c>
      <c r="D8715" s="54"/>
      <c r="E8715" s="52">
        <v>17528.89</v>
      </c>
      <c r="F8715" s="10">
        <f t="shared" si="624"/>
        <v>10394.63177</v>
      </c>
      <c r="G8715" s="10">
        <f>VLOOKUP(B8715,'EK-2-C-1'!B:D,3,FALSE)</f>
        <v>40</v>
      </c>
      <c r="H8715" s="10">
        <f t="shared" si="625"/>
        <v>14552.484478</v>
      </c>
      <c r="I8715" s="10">
        <f t="shared" si="626"/>
        <v>58209.937912000001</v>
      </c>
      <c r="J8715" s="10" t="e">
        <f>VLOOKUP(C8715,KFT!C:E,3,FALSE)</f>
        <v>#N/A</v>
      </c>
    </row>
    <row r="8716" spans="1:10" ht="24" x14ac:dyDescent="0.25">
      <c r="A8716" s="6">
        <v>7999</v>
      </c>
      <c r="B8716" s="48" t="s">
        <v>20292</v>
      </c>
      <c r="C8716" s="54" t="s">
        <v>1136</v>
      </c>
      <c r="D8716" s="54"/>
      <c r="E8716" s="52">
        <v>42226.559999999998</v>
      </c>
      <c r="F8716" s="10">
        <f t="shared" si="624"/>
        <v>25040.350079999997</v>
      </c>
      <c r="G8716" s="10">
        <f>VLOOKUP(B8716,'EK-2-C-1'!B:D,3,FALSE)</f>
        <v>40</v>
      </c>
      <c r="H8716" s="10">
        <f t="shared" si="625"/>
        <v>35056.490111999999</v>
      </c>
      <c r="I8716" s="10">
        <f t="shared" si="626"/>
        <v>140225.960448</v>
      </c>
      <c r="J8716" s="10">
        <f>VLOOKUP(C8716,KFT!C:E,3,FALSE)</f>
        <v>41448</v>
      </c>
    </row>
    <row r="8717" spans="1:10" ht="24" x14ac:dyDescent="0.25">
      <c r="A8717" s="6">
        <v>8000</v>
      </c>
      <c r="B8717" s="48" t="s">
        <v>20293</v>
      </c>
      <c r="C8717" s="54" t="s">
        <v>1137</v>
      </c>
      <c r="D8717" s="54"/>
      <c r="E8717" s="52">
        <v>14398.56</v>
      </c>
      <c r="F8717" s="10">
        <f t="shared" si="624"/>
        <v>8538.3460799999993</v>
      </c>
      <c r="G8717" s="10">
        <f>VLOOKUP(B8717,'EK-2-C-1'!B:D,3,FALSE)</f>
        <v>40</v>
      </c>
      <c r="H8717" s="10">
        <f t="shared" si="625"/>
        <v>11953.684512</v>
      </c>
      <c r="I8717" s="10">
        <f t="shared" si="626"/>
        <v>47814.738047999999</v>
      </c>
      <c r="J8717" s="10">
        <f>VLOOKUP(C8717,KFT!C:E,3,FALSE)</f>
        <v>14134</v>
      </c>
    </row>
    <row r="8718" spans="1:10" ht="24" x14ac:dyDescent="0.25">
      <c r="A8718" s="6">
        <v>8001</v>
      </c>
      <c r="B8718" s="48" t="s">
        <v>20294</v>
      </c>
      <c r="C8718" s="54" t="s">
        <v>1138</v>
      </c>
      <c r="D8718" s="54"/>
      <c r="E8718" s="52">
        <v>15650.58</v>
      </c>
      <c r="F8718" s="10">
        <f t="shared" si="624"/>
        <v>9280.7939399999996</v>
      </c>
      <c r="G8718" s="10">
        <f>VLOOKUP(B8718,'EK-2-C-1'!B:D,3,FALSE)</f>
        <v>40</v>
      </c>
      <c r="H8718" s="10">
        <f t="shared" si="625"/>
        <v>12993.111515999999</v>
      </c>
      <c r="I8718" s="10">
        <f t="shared" si="626"/>
        <v>51972.446063999996</v>
      </c>
      <c r="J8718" s="10">
        <f>VLOOKUP(C8718,KFT!C:E,3,FALSE)</f>
        <v>15362</v>
      </c>
    </row>
    <row r="8719" spans="1:10" x14ac:dyDescent="0.25">
      <c r="A8719" s="6">
        <v>8002</v>
      </c>
      <c r="B8719" s="48" t="s">
        <v>20295</v>
      </c>
      <c r="C8719" s="54" t="s">
        <v>1139</v>
      </c>
      <c r="D8719" s="54"/>
      <c r="E8719" s="52">
        <v>15650.58</v>
      </c>
      <c r="F8719" s="10">
        <f t="shared" si="624"/>
        <v>9280.7939399999996</v>
      </c>
      <c r="G8719" s="10">
        <f>VLOOKUP(B8719,'EK-2-C-1'!B:D,3,FALSE)</f>
        <v>40</v>
      </c>
      <c r="H8719" s="10">
        <f t="shared" si="625"/>
        <v>12993.111515999999</v>
      </c>
      <c r="I8719" s="10">
        <f t="shared" si="626"/>
        <v>51972.446063999996</v>
      </c>
      <c r="J8719" s="10">
        <f>VLOOKUP(C8719,KFT!C:E,3,FALSE)</f>
        <v>15362</v>
      </c>
    </row>
    <row r="8720" spans="1:10" x14ac:dyDescent="0.25">
      <c r="A8720" s="6">
        <v>8003</v>
      </c>
      <c r="B8720" s="48" t="s">
        <v>20296</v>
      </c>
      <c r="C8720" s="54" t="s">
        <v>1140</v>
      </c>
      <c r="D8720" s="54"/>
      <c r="E8720" s="52">
        <v>20345.54</v>
      </c>
      <c r="F8720" s="10">
        <f t="shared" si="624"/>
        <v>12064.905220000001</v>
      </c>
      <c r="G8720" s="10">
        <f>VLOOKUP(B8720,'EK-2-C-1'!B:D,3,FALSE)</f>
        <v>40</v>
      </c>
      <c r="H8720" s="10">
        <f t="shared" si="625"/>
        <v>16890.867308000001</v>
      </c>
      <c r="I8720" s="10">
        <f t="shared" si="626"/>
        <v>67563.469232000003</v>
      </c>
      <c r="J8720" s="10">
        <f>VLOOKUP(C8720,KFT!C:E,3,FALSE)</f>
        <v>19970</v>
      </c>
    </row>
    <row r="8721" spans="1:10" ht="24" x14ac:dyDescent="0.25">
      <c r="A8721" s="6">
        <v>8004</v>
      </c>
      <c r="B8721" s="48" t="s">
        <v>20297</v>
      </c>
      <c r="C8721" s="54" t="s">
        <v>1141</v>
      </c>
      <c r="D8721" s="54"/>
      <c r="E8721" s="52">
        <v>42226.559999999998</v>
      </c>
      <c r="F8721" s="10">
        <f t="shared" si="624"/>
        <v>25040.350079999997</v>
      </c>
      <c r="G8721" s="10">
        <f>VLOOKUP(B8721,'EK-2-C-1'!B:D,3,FALSE)</f>
        <v>40</v>
      </c>
      <c r="H8721" s="10">
        <f t="shared" si="625"/>
        <v>35056.490111999999</v>
      </c>
      <c r="I8721" s="10">
        <f t="shared" si="626"/>
        <v>140225.960448</v>
      </c>
      <c r="J8721" s="10">
        <f>VLOOKUP(C8721,KFT!C:E,3,FALSE)</f>
        <v>41448</v>
      </c>
    </row>
    <row r="8722" spans="1:10" x14ac:dyDescent="0.25">
      <c r="A8722" s="6">
        <v>8005</v>
      </c>
      <c r="B8722" s="48" t="s">
        <v>4596</v>
      </c>
      <c r="C8722" s="51" t="s">
        <v>1142</v>
      </c>
      <c r="D8722" s="51"/>
      <c r="E8722" s="52"/>
      <c r="F8722" s="10">
        <f t="shared" si="624"/>
        <v>0</v>
      </c>
      <c r="G8722" s="10"/>
      <c r="H8722" s="10">
        <f t="shared" si="625"/>
        <v>0</v>
      </c>
      <c r="I8722" s="10">
        <f t="shared" si="626"/>
        <v>0</v>
      </c>
      <c r="J8722" s="8"/>
    </row>
    <row r="8723" spans="1:10" x14ac:dyDescent="0.25">
      <c r="A8723" s="6">
        <v>8006</v>
      </c>
      <c r="B8723" s="48" t="s">
        <v>20298</v>
      </c>
      <c r="C8723" s="50" t="s">
        <v>1143</v>
      </c>
      <c r="D8723" s="50"/>
      <c r="E8723" s="52">
        <v>10630.6</v>
      </c>
      <c r="F8723" s="10">
        <f t="shared" si="624"/>
        <v>6303.9457999999995</v>
      </c>
      <c r="G8723" s="10"/>
      <c r="H8723" s="10">
        <f t="shared" si="625"/>
        <v>6303.9457999999995</v>
      </c>
      <c r="I8723" s="10">
        <f t="shared" si="626"/>
        <v>25215.783199999998</v>
      </c>
      <c r="J8723" s="10">
        <f>VLOOKUP(C8723,KFT!C:E,3,FALSE)</f>
        <v>10436</v>
      </c>
    </row>
    <row r="8724" spans="1:10" ht="24" x14ac:dyDescent="0.25">
      <c r="A8724" s="6">
        <v>8007</v>
      </c>
      <c r="B8724" s="48" t="s">
        <v>20299</v>
      </c>
      <c r="C8724" s="50" t="s">
        <v>1144</v>
      </c>
      <c r="D8724" s="50"/>
      <c r="E8724" s="52">
        <v>22380.69</v>
      </c>
      <c r="F8724" s="10">
        <f t="shared" si="624"/>
        <v>13271.749169999999</v>
      </c>
      <c r="G8724" s="10"/>
      <c r="H8724" s="10">
        <f t="shared" si="625"/>
        <v>13271.749169999999</v>
      </c>
      <c r="I8724" s="10">
        <f t="shared" si="626"/>
        <v>53086.996679999997</v>
      </c>
      <c r="J8724" s="10">
        <f>VLOOKUP(C8724,KFT!C:E,3,FALSE)</f>
        <v>21968</v>
      </c>
    </row>
    <row r="8725" spans="1:10" x14ac:dyDescent="0.25">
      <c r="A8725" s="6">
        <v>8008</v>
      </c>
      <c r="B8725" s="48" t="s">
        <v>20300</v>
      </c>
      <c r="C8725" s="50" t="s">
        <v>1145</v>
      </c>
      <c r="D8725" s="50"/>
      <c r="E8725" s="52">
        <v>10630.6</v>
      </c>
      <c r="F8725" s="10">
        <f t="shared" si="624"/>
        <v>6303.9457999999995</v>
      </c>
      <c r="G8725" s="10"/>
      <c r="H8725" s="10">
        <f t="shared" si="625"/>
        <v>6303.9457999999995</v>
      </c>
      <c r="I8725" s="10">
        <f t="shared" si="626"/>
        <v>25215.783199999998</v>
      </c>
      <c r="J8725" s="10">
        <f>VLOOKUP(C8725,KFT!C:E,3,FALSE)</f>
        <v>10436</v>
      </c>
    </row>
    <row r="8726" spans="1:10" ht="24" x14ac:dyDescent="0.25">
      <c r="A8726" s="6">
        <v>8009</v>
      </c>
      <c r="B8726" s="48" t="s">
        <v>20301</v>
      </c>
      <c r="C8726" s="50" t="s">
        <v>1146</v>
      </c>
      <c r="D8726" s="50"/>
      <c r="E8726" s="52">
        <v>6644.12</v>
      </c>
      <c r="F8726" s="10">
        <f t="shared" ref="F8726:F8735" si="627">E8726*0.593</f>
        <v>3939.9631599999998</v>
      </c>
      <c r="G8726" s="10"/>
      <c r="H8726" s="10">
        <f t="shared" ref="H8726:H8735" si="628">((F8726*G8726)/100)+F8726</f>
        <v>3939.9631599999998</v>
      </c>
      <c r="I8726" s="10">
        <f t="shared" ref="I8726:I8735" si="629">H8726*4</f>
        <v>15759.852639999999</v>
      </c>
      <c r="J8726" s="10">
        <f>VLOOKUP(C8726,KFT!C:E,3,FALSE)</f>
        <v>6522</v>
      </c>
    </row>
    <row r="8727" spans="1:10" ht="24" x14ac:dyDescent="0.25">
      <c r="A8727" s="6">
        <v>8010</v>
      </c>
      <c r="B8727" s="48" t="s">
        <v>20302</v>
      </c>
      <c r="C8727" s="50" t="s">
        <v>1147</v>
      </c>
      <c r="D8727" s="50"/>
      <c r="E8727" s="52">
        <v>15650.73</v>
      </c>
      <c r="F8727" s="10">
        <f t="shared" si="627"/>
        <v>9280.882889999999</v>
      </c>
      <c r="G8727" s="10"/>
      <c r="H8727" s="10">
        <f t="shared" si="628"/>
        <v>9280.882889999999</v>
      </c>
      <c r="I8727" s="10">
        <f t="shared" si="629"/>
        <v>37123.531559999996</v>
      </c>
      <c r="J8727" s="10">
        <f>VLOOKUP(C8727,KFT!C:E,3,FALSE)</f>
        <v>15362</v>
      </c>
    </row>
    <row r="8728" spans="1:10" ht="24" x14ac:dyDescent="0.25">
      <c r="A8728" s="6">
        <v>8011</v>
      </c>
      <c r="B8728" s="48" t="s">
        <v>20303</v>
      </c>
      <c r="C8728" s="50" t="s">
        <v>1148</v>
      </c>
      <c r="D8728" s="50"/>
      <c r="E8728" s="52">
        <v>6644.12</v>
      </c>
      <c r="F8728" s="10">
        <f t="shared" si="627"/>
        <v>3939.9631599999998</v>
      </c>
      <c r="G8728" s="10"/>
      <c r="H8728" s="10">
        <f t="shared" si="628"/>
        <v>3939.9631599999998</v>
      </c>
      <c r="I8728" s="10">
        <f t="shared" si="629"/>
        <v>15759.852639999999</v>
      </c>
      <c r="J8728" s="10">
        <f>VLOOKUP(C8728,KFT!C:E,3,FALSE)</f>
        <v>6522</v>
      </c>
    </row>
    <row r="8729" spans="1:10" ht="24" x14ac:dyDescent="0.25">
      <c r="A8729" s="6">
        <v>8012</v>
      </c>
      <c r="B8729" s="48" t="s">
        <v>20304</v>
      </c>
      <c r="C8729" s="50" t="s">
        <v>1149</v>
      </c>
      <c r="D8729" s="50"/>
      <c r="E8729" s="52">
        <v>6040.11</v>
      </c>
      <c r="F8729" s="10">
        <f t="shared" si="627"/>
        <v>3581.7852299999995</v>
      </c>
      <c r="G8729" s="10"/>
      <c r="H8729" s="10">
        <f t="shared" si="628"/>
        <v>3581.7852299999995</v>
      </c>
      <c r="I8729" s="10">
        <f t="shared" si="629"/>
        <v>14327.140919999998</v>
      </c>
      <c r="J8729" s="10">
        <f>VLOOKUP(C8729,KFT!C:E,3,FALSE)</f>
        <v>5930</v>
      </c>
    </row>
    <row r="8730" spans="1:10" x14ac:dyDescent="0.25">
      <c r="A8730" s="6">
        <v>8013</v>
      </c>
      <c r="B8730" s="48" t="s">
        <v>4596</v>
      </c>
      <c r="C8730" s="51" t="s">
        <v>1150</v>
      </c>
      <c r="D8730" s="51"/>
      <c r="E8730" s="52"/>
      <c r="F8730" s="10">
        <f t="shared" si="627"/>
        <v>0</v>
      </c>
      <c r="G8730" s="10"/>
      <c r="H8730" s="10">
        <f t="shared" si="628"/>
        <v>0</v>
      </c>
      <c r="I8730" s="10">
        <f t="shared" si="629"/>
        <v>0</v>
      </c>
      <c r="J8730" s="8"/>
    </row>
    <row r="8731" spans="1:10" x14ac:dyDescent="0.25">
      <c r="A8731" s="6">
        <v>8014</v>
      </c>
      <c r="B8731" s="48" t="s">
        <v>20305</v>
      </c>
      <c r="C8731" s="50" t="s">
        <v>1151</v>
      </c>
      <c r="D8731" s="50"/>
      <c r="E8731" s="52">
        <v>6342.12</v>
      </c>
      <c r="F8731" s="10">
        <f t="shared" si="627"/>
        <v>3760.8771599999995</v>
      </c>
      <c r="G8731" s="10"/>
      <c r="H8731" s="10">
        <f t="shared" si="628"/>
        <v>3760.8771599999995</v>
      </c>
      <c r="I8731" s="10">
        <f t="shared" si="629"/>
        <v>15043.508639999998</v>
      </c>
      <c r="J8731" s="10">
        <f>VLOOKUP(C8731,KFT!C:E,3,FALSE)</f>
        <v>6226</v>
      </c>
    </row>
    <row r="8732" spans="1:10" x14ac:dyDescent="0.25">
      <c r="A8732" s="6">
        <v>8015</v>
      </c>
      <c r="B8732" s="48" t="s">
        <v>20306</v>
      </c>
      <c r="C8732" s="50" t="s">
        <v>1152</v>
      </c>
      <c r="D8732" s="50"/>
      <c r="E8732" s="52">
        <v>6342.12</v>
      </c>
      <c r="F8732" s="10">
        <f t="shared" si="627"/>
        <v>3760.8771599999995</v>
      </c>
      <c r="G8732" s="10"/>
      <c r="H8732" s="10">
        <f t="shared" si="628"/>
        <v>3760.8771599999995</v>
      </c>
      <c r="I8732" s="10">
        <f t="shared" si="629"/>
        <v>15043.508639999998</v>
      </c>
      <c r="J8732" s="10">
        <f>VLOOKUP(C8732,KFT!C:E,3,FALSE)</f>
        <v>6226</v>
      </c>
    </row>
    <row r="8733" spans="1:10" x14ac:dyDescent="0.25">
      <c r="A8733" s="6">
        <v>8016</v>
      </c>
      <c r="B8733" s="48" t="s">
        <v>20307</v>
      </c>
      <c r="C8733" s="50" t="s">
        <v>1153</v>
      </c>
      <c r="D8733" s="50"/>
      <c r="E8733" s="52">
        <v>7516.44</v>
      </c>
      <c r="F8733" s="10">
        <f t="shared" si="627"/>
        <v>4457.24892</v>
      </c>
      <c r="G8733" s="10"/>
      <c r="H8733" s="10">
        <f t="shared" si="628"/>
        <v>4457.24892</v>
      </c>
      <c r="I8733" s="10">
        <f t="shared" si="629"/>
        <v>17828.99568</v>
      </c>
      <c r="J8733" s="10">
        <f>VLOOKUP(C8733,KFT!C:E,3,FALSE)</f>
        <v>7378</v>
      </c>
    </row>
    <row r="8734" spans="1:10" x14ac:dyDescent="0.25">
      <c r="A8734" s="6">
        <v>8017</v>
      </c>
      <c r="B8734" s="48" t="s">
        <v>20308</v>
      </c>
      <c r="C8734" s="50" t="s">
        <v>1154</v>
      </c>
      <c r="D8734" s="50"/>
      <c r="E8734" s="52">
        <v>16139.6</v>
      </c>
      <c r="F8734" s="10">
        <f t="shared" si="627"/>
        <v>9570.782799999999</v>
      </c>
      <c r="G8734" s="10"/>
      <c r="H8734" s="10">
        <f t="shared" si="628"/>
        <v>9570.782799999999</v>
      </c>
      <c r="I8734" s="10">
        <f t="shared" si="629"/>
        <v>38283.131199999996</v>
      </c>
      <c r="J8734" s="10">
        <f>VLOOKUP(C8734,KFT!C:E,3,FALSE)</f>
        <v>15842</v>
      </c>
    </row>
    <row r="8735" spans="1:10" x14ac:dyDescent="0.25">
      <c r="A8735" s="6">
        <v>8018</v>
      </c>
      <c r="B8735" s="48" t="s">
        <v>20309</v>
      </c>
      <c r="C8735" s="50" t="s">
        <v>1155</v>
      </c>
      <c r="D8735" s="50"/>
      <c r="E8735" s="52">
        <v>11737.73</v>
      </c>
      <c r="F8735" s="10">
        <f t="shared" si="627"/>
        <v>6960.4738899999993</v>
      </c>
      <c r="G8735" s="10"/>
      <c r="H8735" s="10">
        <f t="shared" si="628"/>
        <v>6960.4738899999993</v>
      </c>
      <c r="I8735" s="10">
        <f t="shared" si="629"/>
        <v>27841.895559999997</v>
      </c>
      <c r="J8735" s="10">
        <f>VLOOKUP(C8735,KFT!C:E,3,FALSE)</f>
        <v>11522</v>
      </c>
    </row>
    <row r="8736" spans="1:10" x14ac:dyDescent="0.25">
      <c r="A8736" s="48">
        <v>8018</v>
      </c>
      <c r="B8736" s="72" t="s">
        <v>19018</v>
      </c>
      <c r="C8736" s="113" t="s">
        <v>19019</v>
      </c>
      <c r="D8736" s="70"/>
      <c r="E8736" s="8"/>
      <c r="F8736" s="8"/>
      <c r="G8736" s="8"/>
      <c r="H8736" s="8"/>
      <c r="I8736" s="8"/>
      <c r="J8736" s="10">
        <f>VLOOKUP(C8736,KFT!C:E,3,FALSE)</f>
        <v>192</v>
      </c>
    </row>
    <row r="8737" spans="1:10" x14ac:dyDescent="0.25">
      <c r="A8737" s="6">
        <v>8019</v>
      </c>
      <c r="B8737" s="48" t="s">
        <v>20310</v>
      </c>
      <c r="C8737" s="50" t="s">
        <v>1156</v>
      </c>
      <c r="D8737" s="50"/>
      <c r="E8737" s="52">
        <v>15621.55</v>
      </c>
      <c r="F8737" s="10">
        <f>E8737*0.593</f>
        <v>9263.5791499999996</v>
      </c>
      <c r="G8737" s="10"/>
      <c r="H8737" s="10">
        <f>((F8737*G8737)/100)+F8737</f>
        <v>9263.5791499999996</v>
      </c>
      <c r="I8737" s="10">
        <f>H8737*4</f>
        <v>37054.316599999998</v>
      </c>
      <c r="J8737" s="10">
        <f>VLOOKUP(C8737,KFT!C:E,3,FALSE)</f>
        <v>15334</v>
      </c>
    </row>
    <row r="8738" spans="1:10" x14ac:dyDescent="0.25">
      <c r="A8738" s="48">
        <v>8019</v>
      </c>
      <c r="B8738" s="72" t="s">
        <v>19020</v>
      </c>
      <c r="C8738" s="113" t="s">
        <v>19021</v>
      </c>
      <c r="D8738" s="70"/>
      <c r="E8738" s="8"/>
      <c r="F8738" s="8"/>
      <c r="G8738" s="8"/>
      <c r="H8738" s="8"/>
      <c r="I8738" s="8"/>
      <c r="J8738" s="10">
        <f>VLOOKUP(C8738,KFT!C:E,3,FALSE)</f>
        <v>66</v>
      </c>
    </row>
    <row r="8739" spans="1:10" x14ac:dyDescent="0.25">
      <c r="A8739" s="6">
        <v>8020</v>
      </c>
      <c r="B8739" s="48" t="s">
        <v>20311</v>
      </c>
      <c r="C8739" s="50" t="s">
        <v>1157</v>
      </c>
      <c r="D8739" s="50"/>
      <c r="E8739" s="52">
        <v>4832.09</v>
      </c>
      <c r="F8739" s="10">
        <f t="shared" ref="F8739:F8748" si="630">E8739*0.593</f>
        <v>2865.4293699999998</v>
      </c>
      <c r="G8739" s="10"/>
      <c r="H8739" s="10">
        <f t="shared" ref="H8739:H8748" si="631">((F8739*G8739)/100)+F8739</f>
        <v>2865.4293699999998</v>
      </c>
      <c r="I8739" s="10">
        <f t="shared" ref="I8739:I8748" si="632">H8739*4</f>
        <v>11461.717479999999</v>
      </c>
      <c r="J8739" s="10">
        <f>VLOOKUP(C8739,KFT!C:E,3,FALSE)</f>
        <v>4744</v>
      </c>
    </row>
    <row r="8740" spans="1:10" x14ac:dyDescent="0.25">
      <c r="A8740" s="6">
        <v>8021</v>
      </c>
      <c r="B8740" s="48" t="s">
        <v>20312</v>
      </c>
      <c r="C8740" s="50" t="s">
        <v>1158</v>
      </c>
      <c r="D8740" s="50"/>
      <c r="E8740" s="52">
        <v>12716.3</v>
      </c>
      <c r="F8740" s="10">
        <f t="shared" si="630"/>
        <v>7540.7658999999994</v>
      </c>
      <c r="G8740" s="10"/>
      <c r="H8740" s="10">
        <f t="shared" si="631"/>
        <v>7540.7658999999994</v>
      </c>
      <c r="I8740" s="10">
        <f t="shared" si="632"/>
        <v>30163.063599999998</v>
      </c>
      <c r="J8740" s="10">
        <f>VLOOKUP(C8740,KFT!C:E,3,FALSE)</f>
        <v>12482</v>
      </c>
    </row>
    <row r="8741" spans="1:10" x14ac:dyDescent="0.25">
      <c r="A8741" s="6">
        <v>8022</v>
      </c>
      <c r="B8741" s="48" t="s">
        <v>20313</v>
      </c>
      <c r="C8741" s="50" t="s">
        <v>1159</v>
      </c>
      <c r="D8741" s="50"/>
      <c r="E8741" s="52">
        <v>11004.23</v>
      </c>
      <c r="F8741" s="10">
        <f t="shared" si="630"/>
        <v>6525.5083899999991</v>
      </c>
      <c r="G8741" s="10"/>
      <c r="H8741" s="10">
        <f t="shared" si="631"/>
        <v>6525.5083899999991</v>
      </c>
      <c r="I8741" s="10">
        <f t="shared" si="632"/>
        <v>26102.033559999996</v>
      </c>
      <c r="J8741" s="10">
        <f>VLOOKUP(C8741,KFT!C:E,3,FALSE)</f>
        <v>10802</v>
      </c>
    </row>
    <row r="8742" spans="1:10" x14ac:dyDescent="0.25">
      <c r="A8742" s="6">
        <v>8023</v>
      </c>
      <c r="B8742" s="48" t="s">
        <v>20314</v>
      </c>
      <c r="C8742" s="50" t="s">
        <v>1160</v>
      </c>
      <c r="D8742" s="50"/>
      <c r="E8742" s="52">
        <v>18095.88</v>
      </c>
      <c r="F8742" s="10">
        <f t="shared" si="630"/>
        <v>10730.85684</v>
      </c>
      <c r="G8742" s="10"/>
      <c r="H8742" s="10">
        <f t="shared" si="631"/>
        <v>10730.85684</v>
      </c>
      <c r="I8742" s="10">
        <f t="shared" si="632"/>
        <v>42923.427360000001</v>
      </c>
      <c r="J8742" s="10">
        <f>VLOOKUP(C8742,KFT!C:E,3,FALSE)</f>
        <v>17762</v>
      </c>
    </row>
    <row r="8743" spans="1:10" ht="24" x14ac:dyDescent="0.25">
      <c r="A8743" s="6">
        <v>8024</v>
      </c>
      <c r="B8743" s="48" t="s">
        <v>20315</v>
      </c>
      <c r="C8743" s="50" t="s">
        <v>1161</v>
      </c>
      <c r="D8743" s="50"/>
      <c r="E8743" s="52">
        <v>12227.02</v>
      </c>
      <c r="F8743" s="10">
        <f t="shared" si="630"/>
        <v>7250.6228599999995</v>
      </c>
      <c r="G8743" s="10"/>
      <c r="H8743" s="10">
        <f t="shared" si="631"/>
        <v>7250.6228599999995</v>
      </c>
      <c r="I8743" s="10">
        <f t="shared" si="632"/>
        <v>29002.491439999998</v>
      </c>
      <c r="J8743" s="10">
        <f>VLOOKUP(C8743,KFT!C:E,3,FALSE)</f>
        <v>12002</v>
      </c>
    </row>
    <row r="8744" spans="1:10" x14ac:dyDescent="0.25">
      <c r="A8744" s="6">
        <v>8025</v>
      </c>
      <c r="B8744" s="48" t="s">
        <v>20316</v>
      </c>
      <c r="C8744" s="50" t="s">
        <v>1162</v>
      </c>
      <c r="D8744" s="50"/>
      <c r="E8744" s="52">
        <v>15894.95</v>
      </c>
      <c r="F8744" s="10">
        <f t="shared" si="630"/>
        <v>9425.7053500000002</v>
      </c>
      <c r="G8744" s="10"/>
      <c r="H8744" s="10">
        <f t="shared" si="631"/>
        <v>9425.7053500000002</v>
      </c>
      <c r="I8744" s="10">
        <f t="shared" si="632"/>
        <v>37702.821400000001</v>
      </c>
      <c r="J8744" s="10">
        <f>VLOOKUP(C8744,KFT!C:E,3,FALSE)</f>
        <v>15602</v>
      </c>
    </row>
    <row r="8745" spans="1:10" x14ac:dyDescent="0.25">
      <c r="A8745" s="6">
        <v>8026</v>
      </c>
      <c r="B8745" s="48" t="s">
        <v>20317</v>
      </c>
      <c r="C8745" s="50" t="s">
        <v>1163</v>
      </c>
      <c r="D8745" s="50"/>
      <c r="E8745" s="52">
        <v>9051.74</v>
      </c>
      <c r="F8745" s="10">
        <f t="shared" si="630"/>
        <v>5367.6818199999998</v>
      </c>
      <c r="G8745" s="10"/>
      <c r="H8745" s="10">
        <f t="shared" si="631"/>
        <v>5367.6818199999998</v>
      </c>
      <c r="I8745" s="10">
        <f t="shared" si="632"/>
        <v>21470.727279999999</v>
      </c>
      <c r="J8745" s="10">
        <f>VLOOKUP(C8745,KFT!C:E,3,FALSE)</f>
        <v>8886</v>
      </c>
    </row>
    <row r="8746" spans="1:10" x14ac:dyDescent="0.25">
      <c r="A8746" s="6">
        <v>8027</v>
      </c>
      <c r="B8746" s="48" t="s">
        <v>20318</v>
      </c>
      <c r="C8746" s="50" t="s">
        <v>4258</v>
      </c>
      <c r="D8746" s="50"/>
      <c r="E8746" s="52">
        <v>4832.09</v>
      </c>
      <c r="F8746" s="10">
        <f t="shared" si="630"/>
        <v>2865.4293699999998</v>
      </c>
      <c r="G8746" s="10"/>
      <c r="H8746" s="10">
        <f t="shared" si="631"/>
        <v>2865.4293699999998</v>
      </c>
      <c r="I8746" s="10">
        <f t="shared" si="632"/>
        <v>11461.717479999999</v>
      </c>
      <c r="J8746" s="10">
        <f>VLOOKUP(C8746,KFT!C:E,3,FALSE)</f>
        <v>4744</v>
      </c>
    </row>
    <row r="8747" spans="1:10" ht="24" x14ac:dyDescent="0.25">
      <c r="A8747" s="6">
        <v>8028</v>
      </c>
      <c r="B8747" s="48" t="s">
        <v>20319</v>
      </c>
      <c r="C8747" s="50" t="s">
        <v>4259</v>
      </c>
      <c r="D8747" s="50"/>
      <c r="E8747" s="52">
        <v>4832.09</v>
      </c>
      <c r="F8747" s="10">
        <f t="shared" si="630"/>
        <v>2865.4293699999998</v>
      </c>
      <c r="G8747" s="10"/>
      <c r="H8747" s="10">
        <f t="shared" si="631"/>
        <v>2865.4293699999998</v>
      </c>
      <c r="I8747" s="10">
        <f t="shared" si="632"/>
        <v>11461.717479999999</v>
      </c>
      <c r="J8747" s="10">
        <f>VLOOKUP(C8747,KFT!C:E,3,FALSE)</f>
        <v>4744</v>
      </c>
    </row>
    <row r="8748" spans="1:10" ht="24" x14ac:dyDescent="0.25">
      <c r="A8748" s="6">
        <v>8029</v>
      </c>
      <c r="B8748" s="48" t="s">
        <v>20320</v>
      </c>
      <c r="C8748" s="50" t="s">
        <v>4260</v>
      </c>
      <c r="D8748" s="50"/>
      <c r="E8748" s="52">
        <v>15650.73</v>
      </c>
      <c r="F8748" s="10">
        <f t="shared" si="630"/>
        <v>9280.882889999999</v>
      </c>
      <c r="G8748" s="10"/>
      <c r="H8748" s="10">
        <f t="shared" si="631"/>
        <v>9280.882889999999</v>
      </c>
      <c r="I8748" s="10">
        <f t="shared" si="632"/>
        <v>37123.531559999996</v>
      </c>
      <c r="J8748" s="10">
        <f>VLOOKUP(C8748,KFT!C:E,3,FALSE)</f>
        <v>15362</v>
      </c>
    </row>
    <row r="8749" spans="1:10" x14ac:dyDescent="0.25">
      <c r="A8749" s="48">
        <v>8030</v>
      </c>
      <c r="B8749" s="72" t="s">
        <v>19043</v>
      </c>
      <c r="C8749" s="113" t="s">
        <v>19044</v>
      </c>
      <c r="D8749" s="70"/>
      <c r="E8749" s="8"/>
      <c r="F8749" s="8"/>
      <c r="G8749" s="8"/>
      <c r="H8749" s="8"/>
      <c r="I8749" s="8"/>
      <c r="J8749" s="10" t="e">
        <f>VLOOKUP(C8749,KFT!C:E,3,FALSE)</f>
        <v>#N/A</v>
      </c>
    </row>
    <row r="8750" spans="1:10" ht="24" x14ac:dyDescent="0.25">
      <c r="A8750" s="6">
        <v>8030</v>
      </c>
      <c r="B8750" s="48" t="s">
        <v>20321</v>
      </c>
      <c r="C8750" s="50" t="s">
        <v>4261</v>
      </c>
      <c r="D8750" s="50"/>
      <c r="E8750" s="52">
        <v>6644.12</v>
      </c>
      <c r="F8750" s="10">
        <f t="shared" ref="F8750:F8760" si="633">E8750*0.593</f>
        <v>3939.9631599999998</v>
      </c>
      <c r="G8750" s="10"/>
      <c r="H8750" s="10">
        <f t="shared" ref="H8750:H8760" si="634">((F8750*G8750)/100)+F8750</f>
        <v>3939.9631599999998</v>
      </c>
      <c r="I8750" s="10">
        <f t="shared" ref="I8750:I8760" si="635">H8750*4</f>
        <v>15759.852639999999</v>
      </c>
      <c r="J8750" s="10">
        <f>VLOOKUP(C8750,KFT!C:E,3,FALSE)</f>
        <v>6522</v>
      </c>
    </row>
    <row r="8751" spans="1:10" ht="24" x14ac:dyDescent="0.25">
      <c r="A8751" s="6">
        <v>8031</v>
      </c>
      <c r="B8751" s="48" t="s">
        <v>20322</v>
      </c>
      <c r="C8751" s="50" t="s">
        <v>4262</v>
      </c>
      <c r="D8751" s="50"/>
      <c r="E8751" s="52">
        <v>6040.11</v>
      </c>
      <c r="F8751" s="10">
        <f t="shared" si="633"/>
        <v>3581.7852299999995</v>
      </c>
      <c r="G8751" s="10"/>
      <c r="H8751" s="10">
        <f t="shared" si="634"/>
        <v>3581.7852299999995</v>
      </c>
      <c r="I8751" s="10">
        <f t="shared" si="635"/>
        <v>14327.140919999998</v>
      </c>
      <c r="J8751" s="10">
        <f>VLOOKUP(C8751,KFT!C:E,3,FALSE)</f>
        <v>5930</v>
      </c>
    </row>
    <row r="8752" spans="1:10" ht="24" x14ac:dyDescent="0.25">
      <c r="A8752" s="6">
        <v>8032</v>
      </c>
      <c r="B8752" s="48" t="s">
        <v>20323</v>
      </c>
      <c r="C8752" s="50" t="s">
        <v>4263</v>
      </c>
      <c r="D8752" s="50"/>
      <c r="E8752" s="52">
        <v>5738.53</v>
      </c>
      <c r="F8752" s="10">
        <f t="shared" si="633"/>
        <v>3402.9482899999998</v>
      </c>
      <c r="G8752" s="10"/>
      <c r="H8752" s="10">
        <f t="shared" si="634"/>
        <v>3402.9482899999998</v>
      </c>
      <c r="I8752" s="10">
        <f t="shared" si="635"/>
        <v>13611.793159999999</v>
      </c>
      <c r="J8752" s="10">
        <f>VLOOKUP(C8752,KFT!C:E,3,FALSE)</f>
        <v>5634</v>
      </c>
    </row>
    <row r="8753" spans="1:10" x14ac:dyDescent="0.25">
      <c r="A8753" s="6">
        <v>8033</v>
      </c>
      <c r="B8753" s="48" t="s">
        <v>4596</v>
      </c>
      <c r="C8753" s="51" t="s">
        <v>1164</v>
      </c>
      <c r="D8753" s="51"/>
      <c r="E8753" s="52"/>
      <c r="F8753" s="10">
        <f t="shared" si="633"/>
        <v>0</v>
      </c>
      <c r="G8753" s="10"/>
      <c r="H8753" s="10">
        <f t="shared" si="634"/>
        <v>0</v>
      </c>
      <c r="I8753" s="10">
        <f t="shared" si="635"/>
        <v>0</v>
      </c>
      <c r="J8753" s="8"/>
    </row>
    <row r="8754" spans="1:10" ht="24" x14ac:dyDescent="0.25">
      <c r="A8754" s="6">
        <v>8034</v>
      </c>
      <c r="B8754" s="48" t="s">
        <v>20324</v>
      </c>
      <c r="C8754" s="50" t="s">
        <v>1165</v>
      </c>
      <c r="D8754" s="50"/>
      <c r="E8754" s="52">
        <v>11507.17</v>
      </c>
      <c r="F8754" s="10">
        <f t="shared" si="633"/>
        <v>6823.7518099999998</v>
      </c>
      <c r="G8754" s="10"/>
      <c r="H8754" s="10">
        <f t="shared" si="634"/>
        <v>6823.7518099999998</v>
      </c>
      <c r="I8754" s="10">
        <f t="shared" si="635"/>
        <v>27295.007239999999</v>
      </c>
      <c r="J8754" s="10">
        <f>VLOOKUP(C8754,KFT!C:E,3,FALSE)</f>
        <v>11296</v>
      </c>
    </row>
    <row r="8755" spans="1:10" ht="24" x14ac:dyDescent="0.25">
      <c r="A8755" s="6">
        <v>8035</v>
      </c>
      <c r="B8755" s="48" t="s">
        <v>20325</v>
      </c>
      <c r="C8755" s="50" t="s">
        <v>1166</v>
      </c>
      <c r="D8755" s="50"/>
      <c r="E8755" s="52">
        <v>12227.02</v>
      </c>
      <c r="F8755" s="10">
        <f t="shared" si="633"/>
        <v>7250.6228599999995</v>
      </c>
      <c r="G8755" s="10"/>
      <c r="H8755" s="10">
        <f t="shared" si="634"/>
        <v>7250.6228599999995</v>
      </c>
      <c r="I8755" s="10">
        <f t="shared" si="635"/>
        <v>29002.491439999998</v>
      </c>
      <c r="J8755" s="10">
        <f>VLOOKUP(C8755,KFT!C:E,3,FALSE)</f>
        <v>12002</v>
      </c>
    </row>
    <row r="8756" spans="1:10" x14ac:dyDescent="0.25">
      <c r="A8756" s="6">
        <v>8036</v>
      </c>
      <c r="B8756" s="48" t="s">
        <v>20326</v>
      </c>
      <c r="C8756" s="50" t="s">
        <v>1167</v>
      </c>
      <c r="D8756" s="50"/>
      <c r="E8756" s="52">
        <v>5436.52</v>
      </c>
      <c r="F8756" s="10">
        <f t="shared" si="633"/>
        <v>3223.8563600000002</v>
      </c>
      <c r="G8756" s="10"/>
      <c r="H8756" s="10">
        <f t="shared" si="634"/>
        <v>3223.8563600000002</v>
      </c>
      <c r="I8756" s="10">
        <f t="shared" si="635"/>
        <v>12895.425440000001</v>
      </c>
      <c r="J8756" s="10">
        <f>VLOOKUP(C8756,KFT!C:E,3,FALSE)</f>
        <v>5338</v>
      </c>
    </row>
    <row r="8757" spans="1:10" x14ac:dyDescent="0.25">
      <c r="A8757" s="6">
        <v>8037</v>
      </c>
      <c r="B8757" s="48" t="s">
        <v>20327</v>
      </c>
      <c r="C8757" s="50" t="s">
        <v>1168</v>
      </c>
      <c r="D8757" s="50"/>
      <c r="E8757" s="52">
        <v>11737.73</v>
      </c>
      <c r="F8757" s="10">
        <f t="shared" si="633"/>
        <v>6960.4738899999993</v>
      </c>
      <c r="G8757" s="10"/>
      <c r="H8757" s="10">
        <f t="shared" si="634"/>
        <v>6960.4738899999993</v>
      </c>
      <c r="I8757" s="10">
        <f t="shared" si="635"/>
        <v>27841.895559999997</v>
      </c>
      <c r="J8757" s="10">
        <f>VLOOKUP(C8757,KFT!C:E,3,FALSE)</f>
        <v>11522</v>
      </c>
    </row>
    <row r="8758" spans="1:10" x14ac:dyDescent="0.25">
      <c r="A8758" s="6">
        <v>8038</v>
      </c>
      <c r="B8758" s="48" t="s">
        <v>20328</v>
      </c>
      <c r="C8758" s="50" t="s">
        <v>1169</v>
      </c>
      <c r="D8758" s="50"/>
      <c r="E8758" s="52">
        <v>6644.12</v>
      </c>
      <c r="F8758" s="10">
        <f t="shared" si="633"/>
        <v>3939.9631599999998</v>
      </c>
      <c r="G8758" s="10"/>
      <c r="H8758" s="10">
        <f t="shared" si="634"/>
        <v>3939.9631599999998</v>
      </c>
      <c r="I8758" s="10">
        <f t="shared" si="635"/>
        <v>15759.852639999999</v>
      </c>
      <c r="J8758" s="10">
        <f>VLOOKUP(C8758,KFT!C:E,3,FALSE)</f>
        <v>6522</v>
      </c>
    </row>
    <row r="8759" spans="1:10" x14ac:dyDescent="0.25">
      <c r="A8759" s="6">
        <v>8039</v>
      </c>
      <c r="B8759" s="48" t="s">
        <v>20329</v>
      </c>
      <c r="C8759" s="50" t="s">
        <v>1170</v>
      </c>
      <c r="D8759" s="50"/>
      <c r="E8759" s="52">
        <v>6644.12</v>
      </c>
      <c r="F8759" s="10">
        <f t="shared" si="633"/>
        <v>3939.9631599999998</v>
      </c>
      <c r="G8759" s="10"/>
      <c r="H8759" s="10">
        <f t="shared" si="634"/>
        <v>3939.9631599999998</v>
      </c>
      <c r="I8759" s="10">
        <f t="shared" si="635"/>
        <v>15759.852639999999</v>
      </c>
      <c r="J8759" s="10">
        <f>VLOOKUP(C8759,KFT!C:E,3,FALSE)</f>
        <v>6522</v>
      </c>
    </row>
    <row r="8760" spans="1:10" x14ac:dyDescent="0.25">
      <c r="A8760" s="6">
        <v>8040</v>
      </c>
      <c r="B8760" s="48" t="s">
        <v>20330</v>
      </c>
      <c r="C8760" s="50" t="s">
        <v>1171</v>
      </c>
      <c r="D8760" s="50"/>
      <c r="E8760" s="52">
        <v>11248.87</v>
      </c>
      <c r="F8760" s="10">
        <f t="shared" si="633"/>
        <v>6670.5799100000004</v>
      </c>
      <c r="G8760" s="10"/>
      <c r="H8760" s="10">
        <f t="shared" si="634"/>
        <v>6670.5799100000004</v>
      </c>
      <c r="I8760" s="10">
        <f t="shared" si="635"/>
        <v>26682.319640000002</v>
      </c>
      <c r="J8760" s="10">
        <f>VLOOKUP(C8760,KFT!C:E,3,FALSE)</f>
        <v>11042</v>
      </c>
    </row>
    <row r="8761" spans="1:10" x14ac:dyDescent="0.25">
      <c r="A8761" s="48">
        <v>8041</v>
      </c>
      <c r="B8761" s="72" t="s">
        <v>19055</v>
      </c>
      <c r="C8761" s="113" t="s">
        <v>19056</v>
      </c>
      <c r="D8761" s="70"/>
      <c r="E8761" s="8"/>
      <c r="F8761" s="8"/>
      <c r="G8761" s="8"/>
      <c r="H8761" s="8"/>
      <c r="I8761" s="8"/>
      <c r="J8761" s="10">
        <f>VLOOKUP(C8761,KFT!C:E,3,FALSE)</f>
        <v>304417</v>
      </c>
    </row>
    <row r="8762" spans="1:10" x14ac:dyDescent="0.25">
      <c r="A8762" s="6">
        <v>8041</v>
      </c>
      <c r="B8762" s="48" t="s">
        <v>20331</v>
      </c>
      <c r="C8762" s="50" t="s">
        <v>1172</v>
      </c>
      <c r="D8762" s="50"/>
      <c r="E8762" s="52">
        <v>11737.73</v>
      </c>
      <c r="F8762" s="10">
        <f>E8762*0.593</f>
        <v>6960.4738899999993</v>
      </c>
      <c r="G8762" s="10"/>
      <c r="H8762" s="10">
        <f>((F8762*G8762)/100)+F8762</f>
        <v>6960.4738899999993</v>
      </c>
      <c r="I8762" s="10">
        <f>H8762*4</f>
        <v>27841.895559999997</v>
      </c>
      <c r="J8762" s="10">
        <f>VLOOKUP(C8762,KFT!C:E,3,FALSE)</f>
        <v>11522</v>
      </c>
    </row>
    <row r="8763" spans="1:10" x14ac:dyDescent="0.25">
      <c r="A8763" s="6">
        <v>8042</v>
      </c>
      <c r="B8763" s="48" t="s">
        <v>20332</v>
      </c>
      <c r="C8763" s="50" t="s">
        <v>1173</v>
      </c>
      <c r="D8763" s="50"/>
      <c r="E8763" s="52">
        <v>12716.3</v>
      </c>
      <c r="F8763" s="10">
        <f>E8763*0.593</f>
        <v>7540.7658999999994</v>
      </c>
      <c r="G8763" s="10"/>
      <c r="H8763" s="10">
        <f>((F8763*G8763)/100)+F8763</f>
        <v>7540.7658999999994</v>
      </c>
      <c r="I8763" s="10">
        <f>H8763*4</f>
        <v>30163.063599999998</v>
      </c>
      <c r="J8763" s="10">
        <f>VLOOKUP(C8763,KFT!C:E,3,FALSE)</f>
        <v>12482</v>
      </c>
    </row>
    <row r="8764" spans="1:10" x14ac:dyDescent="0.25">
      <c r="A8764" s="6">
        <v>8043</v>
      </c>
      <c r="B8764" s="48" t="s">
        <v>20333</v>
      </c>
      <c r="C8764" s="50" t="s">
        <v>1174</v>
      </c>
      <c r="D8764" s="50"/>
      <c r="E8764" s="52">
        <v>5436.52</v>
      </c>
      <c r="F8764" s="10">
        <f>E8764*0.593</f>
        <v>3223.8563600000002</v>
      </c>
      <c r="G8764" s="10"/>
      <c r="H8764" s="10">
        <f>((F8764*G8764)/100)+F8764</f>
        <v>3223.8563600000002</v>
      </c>
      <c r="I8764" s="10">
        <f>H8764*4</f>
        <v>12895.425440000001</v>
      </c>
      <c r="J8764" s="10">
        <f>VLOOKUP(C8764,KFT!C:E,3,FALSE)</f>
        <v>5338</v>
      </c>
    </row>
    <row r="8765" spans="1:10" x14ac:dyDescent="0.25">
      <c r="A8765" s="6">
        <v>8044</v>
      </c>
      <c r="B8765" s="48" t="s">
        <v>20334</v>
      </c>
      <c r="C8765" s="50" t="s">
        <v>4071</v>
      </c>
      <c r="D8765" s="50"/>
      <c r="E8765" s="52">
        <v>5738.53</v>
      </c>
      <c r="F8765" s="10">
        <f>E8765*0.593</f>
        <v>3402.9482899999998</v>
      </c>
      <c r="G8765" s="10"/>
      <c r="H8765" s="10">
        <f>((F8765*G8765)/100)+F8765</f>
        <v>3402.9482899999998</v>
      </c>
      <c r="I8765" s="10">
        <f>H8765*4</f>
        <v>13611.793159999999</v>
      </c>
      <c r="J8765" s="10">
        <f>VLOOKUP(C8765,KFT!C:E,3,FALSE)</f>
        <v>5634</v>
      </c>
    </row>
    <row r="8766" spans="1:10" ht="72" x14ac:dyDescent="0.25">
      <c r="A8766" s="48">
        <v>8045</v>
      </c>
      <c r="B8766" s="48" t="s">
        <v>19060</v>
      </c>
      <c r="C8766" s="113" t="s">
        <v>19061</v>
      </c>
      <c r="D8766" s="59" t="s">
        <v>19062</v>
      </c>
      <c r="E8766" s="8"/>
      <c r="F8766" s="8"/>
      <c r="G8766" s="8"/>
      <c r="H8766" s="8"/>
      <c r="I8766" s="8"/>
      <c r="J8766" s="10" t="e">
        <f>VLOOKUP(C8766,KFT!C:E,3,FALSE)</f>
        <v>#N/A</v>
      </c>
    </row>
    <row r="8767" spans="1:10" ht="24" x14ac:dyDescent="0.25">
      <c r="A8767" s="6">
        <v>8045</v>
      </c>
      <c r="B8767" s="48" t="s">
        <v>20335</v>
      </c>
      <c r="C8767" s="50" t="s">
        <v>1175</v>
      </c>
      <c r="D8767" s="50"/>
      <c r="E8767" s="52">
        <v>6040.11</v>
      </c>
      <c r="F8767" s="10">
        <f>E8767*0.593</f>
        <v>3581.7852299999995</v>
      </c>
      <c r="G8767" s="10"/>
      <c r="H8767" s="10">
        <f>((F8767*G8767)/100)+F8767</f>
        <v>3581.7852299999995</v>
      </c>
      <c r="I8767" s="10">
        <f>H8767*4</f>
        <v>14327.140919999998</v>
      </c>
      <c r="J8767" s="10" t="e">
        <f>VLOOKUP(C8767,KFT!C:E,3,FALSE)</f>
        <v>#N/A</v>
      </c>
    </row>
    <row r="8768" spans="1:10" ht="48" x14ac:dyDescent="0.25">
      <c r="A8768" s="48">
        <v>8046</v>
      </c>
      <c r="B8768" s="48" t="s">
        <v>19063</v>
      </c>
      <c r="C8768" s="113" t="s">
        <v>19064</v>
      </c>
      <c r="D8768" s="59" t="s">
        <v>19065</v>
      </c>
      <c r="E8768" s="8"/>
      <c r="F8768" s="8"/>
      <c r="G8768" s="8"/>
      <c r="H8768" s="8"/>
      <c r="I8768" s="8"/>
      <c r="J8768" s="10" t="e">
        <f>VLOOKUP(C8768,KFT!C:E,3,FALSE)</f>
        <v>#N/A</v>
      </c>
    </row>
    <row r="8769" spans="1:10" x14ac:dyDescent="0.25">
      <c r="A8769" s="6">
        <v>8046</v>
      </c>
      <c r="B8769" s="48" t="s">
        <v>20336</v>
      </c>
      <c r="C8769" s="50" t="s">
        <v>1176</v>
      </c>
      <c r="D8769" s="50"/>
      <c r="E8769" s="52">
        <v>5436.52</v>
      </c>
      <c r="F8769" s="10">
        <f>E8769*0.593</f>
        <v>3223.8563600000002</v>
      </c>
      <c r="G8769" s="10"/>
      <c r="H8769" s="10">
        <f>((F8769*G8769)/100)+F8769</f>
        <v>3223.8563600000002</v>
      </c>
      <c r="I8769" s="10">
        <f>H8769*4</f>
        <v>12895.425440000001</v>
      </c>
      <c r="J8769" s="10">
        <f>VLOOKUP(C8769,KFT!C:E,3,FALSE)</f>
        <v>5338</v>
      </c>
    </row>
    <row r="8770" spans="1:10" x14ac:dyDescent="0.25">
      <c r="A8770" s="6">
        <v>8047</v>
      </c>
      <c r="B8770" s="48" t="s">
        <v>4596</v>
      </c>
      <c r="C8770" s="51" t="s">
        <v>1177</v>
      </c>
      <c r="D8770" s="51"/>
      <c r="E8770" s="52"/>
      <c r="F8770" s="10">
        <f>E8770*0.593</f>
        <v>0</v>
      </c>
      <c r="G8770" s="10"/>
      <c r="H8770" s="10">
        <f>((F8770*G8770)/100)+F8770</f>
        <v>0</v>
      </c>
      <c r="I8770" s="10">
        <f>H8770*4</f>
        <v>0</v>
      </c>
      <c r="J8770" s="8"/>
    </row>
    <row r="8771" spans="1:10" x14ac:dyDescent="0.25">
      <c r="A8771" s="6">
        <v>8048</v>
      </c>
      <c r="B8771" s="48" t="s">
        <v>20337</v>
      </c>
      <c r="C8771" s="50" t="s">
        <v>1178</v>
      </c>
      <c r="D8771" s="50"/>
      <c r="E8771" s="52">
        <v>14085.42</v>
      </c>
      <c r="F8771" s="10">
        <f>E8771*0.593</f>
        <v>8352.6540599999989</v>
      </c>
      <c r="G8771" s="10"/>
      <c r="H8771" s="10">
        <f>((F8771*G8771)/100)+F8771</f>
        <v>8352.6540599999989</v>
      </c>
      <c r="I8771" s="10">
        <f>H8771*4</f>
        <v>33410.616239999996</v>
      </c>
      <c r="J8771" s="10">
        <f>VLOOKUP(C8771,KFT!C:E,3,FALSE)</f>
        <v>13826</v>
      </c>
    </row>
    <row r="8772" spans="1:10" ht="156" x14ac:dyDescent="0.25">
      <c r="A8772" s="48">
        <v>8048</v>
      </c>
      <c r="B8772" s="48" t="s">
        <v>19068</v>
      </c>
      <c r="C8772" s="113" t="s">
        <v>19069</v>
      </c>
      <c r="D8772" s="59" t="s">
        <v>22128</v>
      </c>
      <c r="E8772" s="8"/>
      <c r="F8772" s="8"/>
      <c r="G8772" s="8"/>
      <c r="H8772" s="8"/>
      <c r="I8772" s="8"/>
      <c r="J8772" s="10" t="e">
        <f>VLOOKUP(C8772,KFT!C:E,3,FALSE)</f>
        <v>#N/A</v>
      </c>
    </row>
    <row r="8773" spans="1:10" x14ac:dyDescent="0.25">
      <c r="A8773" s="6">
        <v>8049</v>
      </c>
      <c r="B8773" s="48" t="s">
        <v>20338</v>
      </c>
      <c r="C8773" s="50" t="s">
        <v>1179</v>
      </c>
      <c r="D8773" s="50"/>
      <c r="E8773" s="52">
        <v>14085.42</v>
      </c>
      <c r="F8773" s="10">
        <f>E8773*0.593</f>
        <v>8352.6540599999989</v>
      </c>
      <c r="G8773" s="10"/>
      <c r="H8773" s="10">
        <f>((F8773*G8773)/100)+F8773</f>
        <v>8352.6540599999989</v>
      </c>
      <c r="I8773" s="10">
        <f>H8773*4</f>
        <v>33410.616239999996</v>
      </c>
      <c r="J8773" s="10">
        <f>VLOOKUP(C8773,KFT!C:E,3,FALSE)</f>
        <v>13826</v>
      </c>
    </row>
    <row r="8774" spans="1:10" ht="180" x14ac:dyDescent="0.25">
      <c r="A8774" s="48">
        <v>8049</v>
      </c>
      <c r="B8774" s="48" t="s">
        <v>19070</v>
      </c>
      <c r="C8774" s="113" t="s">
        <v>19071</v>
      </c>
      <c r="D8774" s="59" t="s">
        <v>22129</v>
      </c>
      <c r="E8774" s="8"/>
      <c r="F8774" s="8"/>
      <c r="G8774" s="8"/>
      <c r="H8774" s="8"/>
      <c r="I8774" s="8"/>
      <c r="J8774" s="10" t="e">
        <f>VLOOKUP(C8774,KFT!C:E,3,FALSE)</f>
        <v>#N/A</v>
      </c>
    </row>
    <row r="8775" spans="1:10" x14ac:dyDescent="0.25">
      <c r="A8775" s="6">
        <v>8050</v>
      </c>
      <c r="B8775" s="48" t="s">
        <v>20339</v>
      </c>
      <c r="C8775" s="50" t="s">
        <v>1180</v>
      </c>
      <c r="D8775" s="50"/>
      <c r="E8775" s="52">
        <v>14085.42</v>
      </c>
      <c r="F8775" s="10">
        <f>E8775*0.593</f>
        <v>8352.6540599999989</v>
      </c>
      <c r="G8775" s="10"/>
      <c r="H8775" s="10">
        <f>((F8775*G8775)/100)+F8775</f>
        <v>8352.6540599999989</v>
      </c>
      <c r="I8775" s="10">
        <f>H8775*4</f>
        <v>33410.616239999996</v>
      </c>
      <c r="J8775" s="10">
        <f>VLOOKUP(C8775,KFT!C:E,3,FALSE)</f>
        <v>13826</v>
      </c>
    </row>
    <row r="8776" spans="1:10" ht="48" x14ac:dyDescent="0.25">
      <c r="A8776" s="48">
        <v>8050</v>
      </c>
      <c r="B8776" s="48" t="s">
        <v>19072</v>
      </c>
      <c r="C8776" s="113" t="s">
        <v>19073</v>
      </c>
      <c r="D8776" s="59" t="s">
        <v>19074</v>
      </c>
      <c r="E8776" s="8"/>
      <c r="F8776" s="8"/>
      <c r="G8776" s="8"/>
      <c r="H8776" s="8"/>
      <c r="I8776" s="8"/>
      <c r="J8776" s="10" t="e">
        <f>VLOOKUP(C8776,KFT!C:E,3,FALSE)</f>
        <v>#N/A</v>
      </c>
    </row>
    <row r="8777" spans="1:10" x14ac:dyDescent="0.25">
      <c r="A8777" s="6">
        <v>8051</v>
      </c>
      <c r="B8777" s="48" t="s">
        <v>20340</v>
      </c>
      <c r="C8777" s="50" t="s">
        <v>1179</v>
      </c>
      <c r="D8777" s="50"/>
      <c r="E8777" s="52">
        <v>14085.42</v>
      </c>
      <c r="F8777" s="10">
        <f>E8777*0.593</f>
        <v>8352.6540599999989</v>
      </c>
      <c r="G8777" s="10"/>
      <c r="H8777" s="10">
        <f>((F8777*G8777)/100)+F8777</f>
        <v>8352.6540599999989</v>
      </c>
      <c r="I8777" s="10">
        <f>H8777*4</f>
        <v>33410.616239999996</v>
      </c>
      <c r="J8777" s="10">
        <f>VLOOKUP(C8777,KFT!C:E,3,FALSE)</f>
        <v>13826</v>
      </c>
    </row>
    <row r="8778" spans="1:10" ht="84" x14ac:dyDescent="0.25">
      <c r="A8778" s="48">
        <v>8051</v>
      </c>
      <c r="B8778" s="48" t="s">
        <v>19075</v>
      </c>
      <c r="C8778" s="113" t="s">
        <v>19076</v>
      </c>
      <c r="D8778" s="59" t="s">
        <v>22130</v>
      </c>
      <c r="E8778" s="8"/>
      <c r="F8778" s="8"/>
      <c r="G8778" s="8"/>
      <c r="H8778" s="8"/>
      <c r="I8778" s="8"/>
      <c r="J8778" s="10">
        <f>VLOOKUP(C8778,KFT!C:E,3,FALSE)</f>
        <v>224</v>
      </c>
    </row>
    <row r="8779" spans="1:10" x14ac:dyDescent="0.25">
      <c r="A8779" s="6">
        <v>8052</v>
      </c>
      <c r="B8779" s="48" t="s">
        <v>20341</v>
      </c>
      <c r="C8779" s="50" t="s">
        <v>1181</v>
      </c>
      <c r="D8779" s="50"/>
      <c r="E8779" s="52">
        <v>14085.42</v>
      </c>
      <c r="F8779" s="10">
        <f>E8779*0.593</f>
        <v>8352.6540599999989</v>
      </c>
      <c r="G8779" s="10"/>
      <c r="H8779" s="10">
        <f>((F8779*G8779)/100)+F8779</f>
        <v>8352.6540599999989</v>
      </c>
      <c r="I8779" s="10">
        <f>H8779*4</f>
        <v>33410.616239999996</v>
      </c>
      <c r="J8779" s="10">
        <f>VLOOKUP(C8779,KFT!C:E,3,FALSE)</f>
        <v>13826</v>
      </c>
    </row>
    <row r="8780" spans="1:10" ht="60" x14ac:dyDescent="0.25">
      <c r="A8780" s="48">
        <v>8052</v>
      </c>
      <c r="B8780" s="48" t="s">
        <v>19077</v>
      </c>
      <c r="C8780" s="113" t="s">
        <v>19078</v>
      </c>
      <c r="D8780" s="59" t="s">
        <v>22131</v>
      </c>
      <c r="E8780" s="8"/>
      <c r="F8780" s="8"/>
      <c r="G8780" s="8"/>
      <c r="H8780" s="8"/>
      <c r="I8780" s="8"/>
      <c r="J8780" s="10">
        <f>VLOOKUP(C8780,KFT!C:E,3,FALSE)</f>
        <v>1276</v>
      </c>
    </row>
    <row r="8781" spans="1:10" x14ac:dyDescent="0.25">
      <c r="A8781" s="6">
        <v>8053</v>
      </c>
      <c r="B8781" s="48" t="s">
        <v>20342</v>
      </c>
      <c r="C8781" s="50" t="s">
        <v>1182</v>
      </c>
      <c r="D8781" s="50"/>
      <c r="E8781" s="52">
        <v>14085.42</v>
      </c>
      <c r="F8781" s="10">
        <f t="shared" ref="F8781:F8812" si="636">E8781*0.593</f>
        <v>8352.6540599999989</v>
      </c>
      <c r="G8781" s="10"/>
      <c r="H8781" s="10">
        <f t="shared" ref="H8781:H8812" si="637">((F8781*G8781)/100)+F8781</f>
        <v>8352.6540599999989</v>
      </c>
      <c r="I8781" s="10">
        <f t="shared" ref="I8781:I8812" si="638">H8781*4</f>
        <v>33410.616239999996</v>
      </c>
      <c r="J8781" s="10">
        <f>VLOOKUP(C8781,KFT!C:E,3,FALSE)</f>
        <v>13826</v>
      </c>
    </row>
    <row r="8782" spans="1:10" x14ac:dyDescent="0.25">
      <c r="A8782" s="6">
        <v>8054</v>
      </c>
      <c r="B8782" s="48" t="s">
        <v>20343</v>
      </c>
      <c r="C8782" s="50" t="s">
        <v>1183</v>
      </c>
      <c r="D8782" s="50"/>
      <c r="E8782" s="52">
        <v>14085.42</v>
      </c>
      <c r="F8782" s="10">
        <f t="shared" si="636"/>
        <v>8352.6540599999989</v>
      </c>
      <c r="G8782" s="10"/>
      <c r="H8782" s="10">
        <f t="shared" si="637"/>
        <v>8352.6540599999989</v>
      </c>
      <c r="I8782" s="10">
        <f t="shared" si="638"/>
        <v>33410.616239999996</v>
      </c>
      <c r="J8782" s="10">
        <f>VLOOKUP(C8782,KFT!C:E,3,FALSE)</f>
        <v>13826</v>
      </c>
    </row>
    <row r="8783" spans="1:10" x14ac:dyDescent="0.25">
      <c r="A8783" s="6">
        <v>8055</v>
      </c>
      <c r="B8783" s="48" t="s">
        <v>20344</v>
      </c>
      <c r="C8783" s="50" t="s">
        <v>1184</v>
      </c>
      <c r="D8783" s="50"/>
      <c r="E8783" s="52">
        <v>14085.42</v>
      </c>
      <c r="F8783" s="10">
        <f t="shared" si="636"/>
        <v>8352.6540599999989</v>
      </c>
      <c r="G8783" s="10"/>
      <c r="H8783" s="10">
        <f t="shared" si="637"/>
        <v>8352.6540599999989</v>
      </c>
      <c r="I8783" s="10">
        <f t="shared" si="638"/>
        <v>33410.616239999996</v>
      </c>
      <c r="J8783" s="10">
        <f>VLOOKUP(C8783,KFT!C:E,3,FALSE)</f>
        <v>13826</v>
      </c>
    </row>
    <row r="8784" spans="1:10" x14ac:dyDescent="0.25">
      <c r="A8784" s="6">
        <v>8056</v>
      </c>
      <c r="B8784" s="48" t="s">
        <v>20345</v>
      </c>
      <c r="C8784" s="50" t="s">
        <v>1185</v>
      </c>
      <c r="D8784" s="50"/>
      <c r="E8784" s="52">
        <v>14085.42</v>
      </c>
      <c r="F8784" s="10">
        <f t="shared" si="636"/>
        <v>8352.6540599999989</v>
      </c>
      <c r="G8784" s="10"/>
      <c r="H8784" s="10">
        <f t="shared" si="637"/>
        <v>8352.6540599999989</v>
      </c>
      <c r="I8784" s="10">
        <f t="shared" si="638"/>
        <v>33410.616239999996</v>
      </c>
      <c r="J8784" s="10">
        <f>VLOOKUP(C8784,KFT!C:E,3,FALSE)</f>
        <v>13826</v>
      </c>
    </row>
    <row r="8785" spans="1:10" x14ac:dyDescent="0.25">
      <c r="A8785" s="6">
        <v>8057</v>
      </c>
      <c r="B8785" s="48" t="s">
        <v>20346</v>
      </c>
      <c r="C8785" s="50" t="s">
        <v>1186</v>
      </c>
      <c r="D8785" s="50"/>
      <c r="E8785" s="52">
        <v>15650.58</v>
      </c>
      <c r="F8785" s="10">
        <f t="shared" si="636"/>
        <v>9280.7939399999996</v>
      </c>
      <c r="G8785" s="10"/>
      <c r="H8785" s="10">
        <f t="shared" si="637"/>
        <v>9280.7939399999996</v>
      </c>
      <c r="I8785" s="10">
        <f t="shared" si="638"/>
        <v>37123.175759999998</v>
      </c>
      <c r="J8785" s="10">
        <f>VLOOKUP(C8785,KFT!C:E,3,FALSE)</f>
        <v>15362</v>
      </c>
    </row>
    <row r="8786" spans="1:10" x14ac:dyDescent="0.25">
      <c r="A8786" s="6">
        <v>8058</v>
      </c>
      <c r="B8786" s="48" t="s">
        <v>20347</v>
      </c>
      <c r="C8786" s="50" t="s">
        <v>1187</v>
      </c>
      <c r="D8786" s="50"/>
      <c r="E8786" s="52">
        <v>18780.919999999998</v>
      </c>
      <c r="F8786" s="10">
        <f t="shared" si="636"/>
        <v>11137.085559999998</v>
      </c>
      <c r="G8786" s="10"/>
      <c r="H8786" s="10">
        <f t="shared" si="637"/>
        <v>11137.085559999998</v>
      </c>
      <c r="I8786" s="10">
        <f t="shared" si="638"/>
        <v>44548.342239999991</v>
      </c>
      <c r="J8786" s="10">
        <f>VLOOKUP(C8786,KFT!C:E,3,FALSE)</f>
        <v>18434</v>
      </c>
    </row>
    <row r="8787" spans="1:10" x14ac:dyDescent="0.25">
      <c r="A8787" s="6">
        <v>8059</v>
      </c>
      <c r="B8787" s="48" t="s">
        <v>20348</v>
      </c>
      <c r="C8787" s="50" t="s">
        <v>1188</v>
      </c>
      <c r="D8787" s="50"/>
      <c r="E8787" s="52">
        <v>18780.919999999998</v>
      </c>
      <c r="F8787" s="10">
        <f t="shared" si="636"/>
        <v>11137.085559999998</v>
      </c>
      <c r="G8787" s="10"/>
      <c r="H8787" s="10">
        <f t="shared" si="637"/>
        <v>11137.085559999998</v>
      </c>
      <c r="I8787" s="10">
        <f t="shared" si="638"/>
        <v>44548.342239999991</v>
      </c>
      <c r="J8787" s="10">
        <f>VLOOKUP(C8787,KFT!C:E,3,FALSE)</f>
        <v>18434</v>
      </c>
    </row>
    <row r="8788" spans="1:10" x14ac:dyDescent="0.25">
      <c r="A8788" s="6">
        <v>8060</v>
      </c>
      <c r="B8788" s="48" t="s">
        <v>20349</v>
      </c>
      <c r="C8788" s="50" t="s">
        <v>1189</v>
      </c>
      <c r="D8788" s="50"/>
      <c r="E8788" s="52">
        <v>18780.919999999998</v>
      </c>
      <c r="F8788" s="10">
        <f t="shared" si="636"/>
        <v>11137.085559999998</v>
      </c>
      <c r="G8788" s="10"/>
      <c r="H8788" s="10">
        <f t="shared" si="637"/>
        <v>11137.085559999998</v>
      </c>
      <c r="I8788" s="10">
        <f t="shared" si="638"/>
        <v>44548.342239999991</v>
      </c>
      <c r="J8788" s="10">
        <f>VLOOKUP(C8788,KFT!C:E,3,FALSE)</f>
        <v>18434</v>
      </c>
    </row>
    <row r="8789" spans="1:10" x14ac:dyDescent="0.25">
      <c r="A8789" s="6">
        <v>8061</v>
      </c>
      <c r="B8789" s="48" t="s">
        <v>20350</v>
      </c>
      <c r="C8789" s="50" t="s">
        <v>1190</v>
      </c>
      <c r="D8789" s="50"/>
      <c r="E8789" s="52">
        <v>9038.98</v>
      </c>
      <c r="F8789" s="10">
        <f t="shared" si="636"/>
        <v>5360.1151399999999</v>
      </c>
      <c r="G8789" s="10"/>
      <c r="H8789" s="10">
        <f t="shared" si="637"/>
        <v>5360.1151399999999</v>
      </c>
      <c r="I8789" s="10">
        <f t="shared" si="638"/>
        <v>21440.46056</v>
      </c>
      <c r="J8789" s="10">
        <f>VLOOKUP(C8789,KFT!C:E,3,FALSE)</f>
        <v>8872</v>
      </c>
    </row>
    <row r="8790" spans="1:10" x14ac:dyDescent="0.25">
      <c r="A8790" s="6">
        <v>8062</v>
      </c>
      <c r="B8790" s="48" t="s">
        <v>20351</v>
      </c>
      <c r="C8790" s="50" t="s">
        <v>1191</v>
      </c>
      <c r="D8790" s="50"/>
      <c r="E8790" s="52">
        <v>15650.58</v>
      </c>
      <c r="F8790" s="10">
        <f t="shared" si="636"/>
        <v>9280.7939399999996</v>
      </c>
      <c r="G8790" s="10"/>
      <c r="H8790" s="10">
        <f t="shared" si="637"/>
        <v>9280.7939399999996</v>
      </c>
      <c r="I8790" s="10">
        <f t="shared" si="638"/>
        <v>37123.175759999998</v>
      </c>
      <c r="J8790" s="10">
        <f>VLOOKUP(C8790,KFT!C:E,3,FALSE)</f>
        <v>15362</v>
      </c>
    </row>
    <row r="8791" spans="1:10" x14ac:dyDescent="0.25">
      <c r="A8791" s="6">
        <v>8063</v>
      </c>
      <c r="B8791" s="48" t="s">
        <v>20352</v>
      </c>
      <c r="C8791" s="50" t="s">
        <v>1192</v>
      </c>
      <c r="D8791" s="50"/>
      <c r="E8791" s="52">
        <v>15650.58</v>
      </c>
      <c r="F8791" s="10">
        <f t="shared" si="636"/>
        <v>9280.7939399999996</v>
      </c>
      <c r="G8791" s="10"/>
      <c r="H8791" s="10">
        <f t="shared" si="637"/>
        <v>9280.7939399999996</v>
      </c>
      <c r="I8791" s="10">
        <f t="shared" si="638"/>
        <v>37123.175759999998</v>
      </c>
      <c r="J8791" s="10">
        <f>VLOOKUP(C8791,KFT!C:E,3,FALSE)</f>
        <v>15362</v>
      </c>
    </row>
    <row r="8792" spans="1:10" x14ac:dyDescent="0.25">
      <c r="A8792" s="6">
        <v>8064</v>
      </c>
      <c r="B8792" s="48" t="s">
        <v>20353</v>
      </c>
      <c r="C8792" s="50" t="s">
        <v>1193</v>
      </c>
      <c r="D8792" s="50"/>
      <c r="E8792" s="52">
        <v>16276.86</v>
      </c>
      <c r="F8792" s="10">
        <f t="shared" si="636"/>
        <v>9652.1779800000004</v>
      </c>
      <c r="G8792" s="10"/>
      <c r="H8792" s="10">
        <f t="shared" si="637"/>
        <v>9652.1779800000004</v>
      </c>
      <c r="I8792" s="10">
        <f t="shared" si="638"/>
        <v>38608.711920000002</v>
      </c>
      <c r="J8792" s="10">
        <f>VLOOKUP(C8792,KFT!C:E,3,FALSE)</f>
        <v>15978</v>
      </c>
    </row>
    <row r="8793" spans="1:10" x14ac:dyDescent="0.25">
      <c r="A8793" s="6">
        <v>8065</v>
      </c>
      <c r="B8793" s="48" t="s">
        <v>20354</v>
      </c>
      <c r="C8793" s="50" t="s">
        <v>1194</v>
      </c>
      <c r="D8793" s="50"/>
      <c r="E8793" s="52">
        <v>17528.89</v>
      </c>
      <c r="F8793" s="10">
        <f t="shared" si="636"/>
        <v>10394.63177</v>
      </c>
      <c r="G8793" s="10"/>
      <c r="H8793" s="10">
        <f t="shared" si="637"/>
        <v>10394.63177</v>
      </c>
      <c r="I8793" s="10">
        <f t="shared" si="638"/>
        <v>41578.52708</v>
      </c>
      <c r="J8793" s="10">
        <f>VLOOKUP(C8793,KFT!C:E,3,FALSE)</f>
        <v>17206</v>
      </c>
    </row>
    <row r="8794" spans="1:10" x14ac:dyDescent="0.25">
      <c r="A8794" s="6">
        <v>8066</v>
      </c>
      <c r="B8794" s="48" t="s">
        <v>20355</v>
      </c>
      <c r="C8794" s="50" t="s">
        <v>1195</v>
      </c>
      <c r="D8794" s="50"/>
      <c r="E8794" s="52">
        <v>18780.919999999998</v>
      </c>
      <c r="F8794" s="10">
        <f t="shared" si="636"/>
        <v>11137.085559999998</v>
      </c>
      <c r="G8794" s="10"/>
      <c r="H8794" s="10">
        <f t="shared" si="637"/>
        <v>11137.085559999998</v>
      </c>
      <c r="I8794" s="10">
        <f t="shared" si="638"/>
        <v>44548.342239999991</v>
      </c>
      <c r="J8794" s="10">
        <f>VLOOKUP(C8794,KFT!C:E,3,FALSE)</f>
        <v>18434</v>
      </c>
    </row>
    <row r="8795" spans="1:10" x14ac:dyDescent="0.25">
      <c r="A8795" s="6">
        <v>8067</v>
      </c>
      <c r="B8795" s="48" t="s">
        <v>20356</v>
      </c>
      <c r="C8795" s="50" t="s">
        <v>1196</v>
      </c>
      <c r="D8795" s="50"/>
      <c r="E8795" s="52">
        <v>16276.86</v>
      </c>
      <c r="F8795" s="10">
        <f t="shared" si="636"/>
        <v>9652.1779800000004</v>
      </c>
      <c r="G8795" s="10"/>
      <c r="H8795" s="10">
        <f t="shared" si="637"/>
        <v>9652.1779800000004</v>
      </c>
      <c r="I8795" s="10">
        <f t="shared" si="638"/>
        <v>38608.711920000002</v>
      </c>
      <c r="J8795" s="10">
        <f>VLOOKUP(C8795,KFT!C:E,3,FALSE)</f>
        <v>15978</v>
      </c>
    </row>
    <row r="8796" spans="1:10" x14ac:dyDescent="0.25">
      <c r="A8796" s="6">
        <v>8068</v>
      </c>
      <c r="B8796" s="48" t="s">
        <v>20357</v>
      </c>
      <c r="C8796" s="50" t="s">
        <v>1197</v>
      </c>
      <c r="D8796" s="50"/>
      <c r="E8796" s="52">
        <v>8504.48</v>
      </c>
      <c r="F8796" s="10">
        <f t="shared" si="636"/>
        <v>5043.1566399999992</v>
      </c>
      <c r="G8796" s="10"/>
      <c r="H8796" s="10">
        <f t="shared" si="637"/>
        <v>5043.1566399999992</v>
      </c>
      <c r="I8796" s="10">
        <f t="shared" si="638"/>
        <v>20172.626559999997</v>
      </c>
      <c r="J8796" s="10">
        <f>VLOOKUP(C8796,KFT!C:E,3,FALSE)</f>
        <v>8348</v>
      </c>
    </row>
    <row r="8797" spans="1:10" x14ac:dyDescent="0.25">
      <c r="A8797" s="6">
        <v>8069</v>
      </c>
      <c r="B8797" s="48" t="s">
        <v>20358</v>
      </c>
      <c r="C8797" s="50" t="s">
        <v>1198</v>
      </c>
      <c r="D8797" s="50"/>
      <c r="E8797" s="52">
        <v>17215.75</v>
      </c>
      <c r="F8797" s="10">
        <f t="shared" si="636"/>
        <v>10208.93975</v>
      </c>
      <c r="G8797" s="10"/>
      <c r="H8797" s="10">
        <f t="shared" si="637"/>
        <v>10208.93975</v>
      </c>
      <c r="I8797" s="10">
        <f t="shared" si="638"/>
        <v>40835.758999999998</v>
      </c>
      <c r="J8797" s="10">
        <f>VLOOKUP(C8797,KFT!C:E,3,FALSE)</f>
        <v>16898</v>
      </c>
    </row>
    <row r="8798" spans="1:10" x14ac:dyDescent="0.25">
      <c r="A8798" s="6">
        <v>8070</v>
      </c>
      <c r="B8798" s="48" t="s">
        <v>20359</v>
      </c>
      <c r="C8798" s="50" t="s">
        <v>1199</v>
      </c>
      <c r="D8798" s="50"/>
      <c r="E8798" s="52">
        <v>15024.3</v>
      </c>
      <c r="F8798" s="10">
        <f t="shared" si="636"/>
        <v>8909.4098999999987</v>
      </c>
      <c r="G8798" s="10"/>
      <c r="H8798" s="10">
        <f t="shared" si="637"/>
        <v>8909.4098999999987</v>
      </c>
      <c r="I8798" s="10">
        <f t="shared" si="638"/>
        <v>35637.639599999995</v>
      </c>
      <c r="J8798" s="10">
        <f>VLOOKUP(C8798,KFT!C:E,3,FALSE)</f>
        <v>14748</v>
      </c>
    </row>
    <row r="8799" spans="1:10" x14ac:dyDescent="0.25">
      <c r="A8799" s="6">
        <v>8071</v>
      </c>
      <c r="B8799" s="48" t="s">
        <v>20360</v>
      </c>
      <c r="C8799" s="50" t="s">
        <v>1200</v>
      </c>
      <c r="D8799" s="50"/>
      <c r="E8799" s="52">
        <v>17215.75</v>
      </c>
      <c r="F8799" s="10">
        <f t="shared" si="636"/>
        <v>10208.93975</v>
      </c>
      <c r="G8799" s="10"/>
      <c r="H8799" s="10">
        <f t="shared" si="637"/>
        <v>10208.93975</v>
      </c>
      <c r="I8799" s="10">
        <f t="shared" si="638"/>
        <v>40835.758999999998</v>
      </c>
      <c r="J8799" s="10">
        <f>VLOOKUP(C8799,KFT!C:E,3,FALSE)</f>
        <v>16898</v>
      </c>
    </row>
    <row r="8800" spans="1:10" ht="24" x14ac:dyDescent="0.25">
      <c r="A8800" s="6">
        <v>8072</v>
      </c>
      <c r="B8800" s="48" t="s">
        <v>20361</v>
      </c>
      <c r="C8800" s="50" t="s">
        <v>4265</v>
      </c>
      <c r="D8800" s="50"/>
      <c r="E8800" s="52">
        <v>16276.86</v>
      </c>
      <c r="F8800" s="10">
        <f t="shared" si="636"/>
        <v>9652.1779800000004</v>
      </c>
      <c r="G8800" s="10"/>
      <c r="H8800" s="10">
        <f t="shared" si="637"/>
        <v>9652.1779800000004</v>
      </c>
      <c r="I8800" s="10">
        <f t="shared" si="638"/>
        <v>38608.711920000002</v>
      </c>
      <c r="J8800" s="10">
        <f>VLOOKUP(C8800,KFT!C:E,3,FALSE)</f>
        <v>15978</v>
      </c>
    </row>
    <row r="8801" spans="1:10" ht="24" x14ac:dyDescent="0.25">
      <c r="A8801" s="6">
        <v>8073</v>
      </c>
      <c r="B8801" s="48" t="s">
        <v>20362</v>
      </c>
      <c r="C8801" s="50" t="s">
        <v>4267</v>
      </c>
      <c r="D8801" s="50"/>
      <c r="E8801" s="52">
        <v>15650.58</v>
      </c>
      <c r="F8801" s="10">
        <f t="shared" si="636"/>
        <v>9280.7939399999996</v>
      </c>
      <c r="G8801" s="10"/>
      <c r="H8801" s="10">
        <f t="shared" si="637"/>
        <v>9280.7939399999996</v>
      </c>
      <c r="I8801" s="10">
        <f t="shared" si="638"/>
        <v>37123.175759999998</v>
      </c>
      <c r="J8801" s="10">
        <f>VLOOKUP(C8801,KFT!C:E,3,FALSE)</f>
        <v>15362</v>
      </c>
    </row>
    <row r="8802" spans="1:10" x14ac:dyDescent="0.25">
      <c r="A8802" s="6">
        <v>8074</v>
      </c>
      <c r="B8802" s="48" t="s">
        <v>4596</v>
      </c>
      <c r="C8802" s="51" t="s">
        <v>1201</v>
      </c>
      <c r="D8802" s="51"/>
      <c r="E8802" s="52"/>
      <c r="F8802" s="10">
        <f t="shared" si="636"/>
        <v>0</v>
      </c>
      <c r="G8802" s="10"/>
      <c r="H8802" s="10">
        <f t="shared" si="637"/>
        <v>0</v>
      </c>
      <c r="I8802" s="10">
        <f t="shared" si="638"/>
        <v>0</v>
      </c>
      <c r="J8802" s="8"/>
    </row>
    <row r="8803" spans="1:10" x14ac:dyDescent="0.25">
      <c r="A8803" s="6">
        <v>8075</v>
      </c>
      <c r="B8803" s="48" t="s">
        <v>20363</v>
      </c>
      <c r="C8803" s="50" t="s">
        <v>4233</v>
      </c>
      <c r="D8803" s="50"/>
      <c r="E8803" s="52">
        <v>15024.3</v>
      </c>
      <c r="F8803" s="10">
        <f t="shared" si="636"/>
        <v>8909.4098999999987</v>
      </c>
      <c r="G8803" s="10"/>
      <c r="H8803" s="10">
        <f t="shared" si="637"/>
        <v>8909.4098999999987</v>
      </c>
      <c r="I8803" s="10">
        <f t="shared" si="638"/>
        <v>35637.639599999995</v>
      </c>
      <c r="J8803" s="10" t="e">
        <f>VLOOKUP(C8803,KFT!C:E,3,FALSE)</f>
        <v>#N/A</v>
      </c>
    </row>
    <row r="8804" spans="1:10" x14ac:dyDescent="0.25">
      <c r="A8804" s="6">
        <v>8076</v>
      </c>
      <c r="B8804" s="48" t="s">
        <v>20364</v>
      </c>
      <c r="C8804" s="50" t="s">
        <v>1202</v>
      </c>
      <c r="D8804" s="50"/>
      <c r="E8804" s="52">
        <v>14398.56</v>
      </c>
      <c r="F8804" s="10">
        <f t="shared" si="636"/>
        <v>8538.3460799999993</v>
      </c>
      <c r="G8804" s="10"/>
      <c r="H8804" s="10">
        <f t="shared" si="637"/>
        <v>8538.3460799999993</v>
      </c>
      <c r="I8804" s="10">
        <f t="shared" si="638"/>
        <v>34153.384319999997</v>
      </c>
      <c r="J8804" s="10">
        <f>VLOOKUP(C8804,KFT!C:E,3,FALSE)</f>
        <v>14134</v>
      </c>
    </row>
    <row r="8805" spans="1:10" ht="24" x14ac:dyDescent="0.25">
      <c r="A8805" s="6">
        <v>8077</v>
      </c>
      <c r="B8805" s="48" t="s">
        <v>20365</v>
      </c>
      <c r="C8805" s="50" t="s">
        <v>1203</v>
      </c>
      <c r="D8805" s="50"/>
      <c r="E8805" s="52">
        <v>15024.3</v>
      </c>
      <c r="F8805" s="10">
        <f t="shared" si="636"/>
        <v>8909.4098999999987</v>
      </c>
      <c r="G8805" s="10"/>
      <c r="H8805" s="10">
        <f t="shared" si="637"/>
        <v>8909.4098999999987</v>
      </c>
      <c r="I8805" s="10">
        <f t="shared" si="638"/>
        <v>35637.639599999995</v>
      </c>
      <c r="J8805" s="10">
        <f>VLOOKUP(C8805,KFT!C:E,3,FALSE)</f>
        <v>14748</v>
      </c>
    </row>
    <row r="8806" spans="1:10" x14ac:dyDescent="0.25">
      <c r="A8806" s="6">
        <v>8078</v>
      </c>
      <c r="B8806" s="48" t="s">
        <v>20366</v>
      </c>
      <c r="C8806" s="50" t="s">
        <v>1204</v>
      </c>
      <c r="D8806" s="50"/>
      <c r="E8806" s="52">
        <v>15024.3</v>
      </c>
      <c r="F8806" s="10">
        <f t="shared" si="636"/>
        <v>8909.4098999999987</v>
      </c>
      <c r="G8806" s="10"/>
      <c r="H8806" s="10">
        <f t="shared" si="637"/>
        <v>8909.4098999999987</v>
      </c>
      <c r="I8806" s="10">
        <f t="shared" si="638"/>
        <v>35637.639599999995</v>
      </c>
      <c r="J8806" s="10">
        <f>VLOOKUP(C8806,KFT!C:E,3,FALSE)</f>
        <v>14748</v>
      </c>
    </row>
    <row r="8807" spans="1:10" x14ac:dyDescent="0.25">
      <c r="A8807" s="6">
        <v>8079</v>
      </c>
      <c r="B8807" s="48" t="s">
        <v>4596</v>
      </c>
      <c r="C8807" s="51" t="s">
        <v>1205</v>
      </c>
      <c r="D8807" s="51"/>
      <c r="E8807" s="52"/>
      <c r="F8807" s="10">
        <f t="shared" si="636"/>
        <v>0</v>
      </c>
      <c r="G8807" s="10"/>
      <c r="H8807" s="10">
        <f t="shared" si="637"/>
        <v>0</v>
      </c>
      <c r="I8807" s="10">
        <f t="shared" si="638"/>
        <v>0</v>
      </c>
      <c r="J8807" s="8"/>
    </row>
    <row r="8808" spans="1:10" x14ac:dyDescent="0.25">
      <c r="A8808" s="6">
        <v>8080</v>
      </c>
      <c r="B8808" s="48" t="s">
        <v>20367</v>
      </c>
      <c r="C8808" s="50" t="s">
        <v>1206</v>
      </c>
      <c r="D8808" s="50"/>
      <c r="E8808" s="52">
        <v>15024.3</v>
      </c>
      <c r="F8808" s="10">
        <f t="shared" si="636"/>
        <v>8909.4098999999987</v>
      </c>
      <c r="G8808" s="10"/>
      <c r="H8808" s="10">
        <f t="shared" si="637"/>
        <v>8909.4098999999987</v>
      </c>
      <c r="I8808" s="10">
        <f t="shared" si="638"/>
        <v>35637.639599999995</v>
      </c>
      <c r="J8808" s="10">
        <f>VLOOKUP(C8808,KFT!C:E,3,FALSE)</f>
        <v>14748</v>
      </c>
    </row>
    <row r="8809" spans="1:10" x14ac:dyDescent="0.25">
      <c r="A8809" s="6">
        <v>8081</v>
      </c>
      <c r="B8809" s="48" t="s">
        <v>20368</v>
      </c>
      <c r="C8809" s="50" t="s">
        <v>1207</v>
      </c>
      <c r="D8809" s="50"/>
      <c r="E8809" s="52">
        <v>15024.3</v>
      </c>
      <c r="F8809" s="10">
        <f t="shared" si="636"/>
        <v>8909.4098999999987</v>
      </c>
      <c r="G8809" s="10"/>
      <c r="H8809" s="10">
        <f t="shared" si="637"/>
        <v>8909.4098999999987</v>
      </c>
      <c r="I8809" s="10">
        <f t="shared" si="638"/>
        <v>35637.639599999995</v>
      </c>
      <c r="J8809" s="10">
        <f>VLOOKUP(C8809,KFT!C:E,3,FALSE)</f>
        <v>14748</v>
      </c>
    </row>
    <row r="8810" spans="1:10" x14ac:dyDescent="0.25">
      <c r="A8810" s="6">
        <v>8082</v>
      </c>
      <c r="B8810" s="48" t="s">
        <v>20369</v>
      </c>
      <c r="C8810" s="50" t="s">
        <v>1208</v>
      </c>
      <c r="D8810" s="50"/>
      <c r="E8810" s="52">
        <v>15024.3</v>
      </c>
      <c r="F8810" s="10">
        <f t="shared" si="636"/>
        <v>8909.4098999999987</v>
      </c>
      <c r="G8810" s="10"/>
      <c r="H8810" s="10">
        <f t="shared" si="637"/>
        <v>8909.4098999999987</v>
      </c>
      <c r="I8810" s="10">
        <f t="shared" si="638"/>
        <v>35637.639599999995</v>
      </c>
      <c r="J8810" s="10">
        <f>VLOOKUP(C8810,KFT!C:E,3,FALSE)</f>
        <v>14748</v>
      </c>
    </row>
    <row r="8811" spans="1:10" x14ac:dyDescent="0.25">
      <c r="A8811" s="6">
        <v>8083</v>
      </c>
      <c r="B8811" s="48" t="s">
        <v>20370</v>
      </c>
      <c r="C8811" s="50" t="s">
        <v>1209</v>
      </c>
      <c r="D8811" s="50"/>
      <c r="E8811" s="52">
        <v>15024.3</v>
      </c>
      <c r="F8811" s="10">
        <f t="shared" si="636"/>
        <v>8909.4098999999987</v>
      </c>
      <c r="G8811" s="10"/>
      <c r="H8811" s="10">
        <f t="shared" si="637"/>
        <v>8909.4098999999987</v>
      </c>
      <c r="I8811" s="10">
        <f t="shared" si="638"/>
        <v>35637.639599999995</v>
      </c>
      <c r="J8811" s="10">
        <f>VLOOKUP(C8811,KFT!C:E,3,FALSE)</f>
        <v>14748</v>
      </c>
    </row>
    <row r="8812" spans="1:10" x14ac:dyDescent="0.25">
      <c r="A8812" s="6">
        <v>8084</v>
      </c>
      <c r="B8812" s="48" t="s">
        <v>20371</v>
      </c>
      <c r="C8812" s="50" t="s">
        <v>1210</v>
      </c>
      <c r="D8812" s="50"/>
      <c r="E8812" s="52">
        <v>15024.3</v>
      </c>
      <c r="F8812" s="10">
        <f t="shared" si="636"/>
        <v>8909.4098999999987</v>
      </c>
      <c r="G8812" s="10"/>
      <c r="H8812" s="10">
        <f t="shared" si="637"/>
        <v>8909.4098999999987</v>
      </c>
      <c r="I8812" s="10">
        <f t="shared" si="638"/>
        <v>35637.639599999995</v>
      </c>
      <c r="J8812" s="10">
        <f>VLOOKUP(C8812,KFT!C:E,3,FALSE)</f>
        <v>14748</v>
      </c>
    </row>
    <row r="8813" spans="1:10" ht="24" x14ac:dyDescent="0.25">
      <c r="A8813" s="6">
        <v>8085</v>
      </c>
      <c r="B8813" s="48" t="s">
        <v>20372</v>
      </c>
      <c r="C8813" s="50" t="s">
        <v>1211</v>
      </c>
      <c r="D8813" s="50"/>
      <c r="E8813" s="52">
        <v>17528.89</v>
      </c>
      <c r="F8813" s="10">
        <f t="shared" ref="F8813:F8833" si="639">E8813*0.593</f>
        <v>10394.63177</v>
      </c>
      <c r="G8813" s="10"/>
      <c r="H8813" s="10">
        <f t="shared" ref="H8813:H8833" si="640">((F8813*G8813)/100)+F8813</f>
        <v>10394.63177</v>
      </c>
      <c r="I8813" s="10">
        <f t="shared" ref="I8813:I8833" si="641">H8813*4</f>
        <v>41578.52708</v>
      </c>
      <c r="J8813" s="10">
        <f>VLOOKUP(C8813,KFT!C:E,3,FALSE)</f>
        <v>17206</v>
      </c>
    </row>
    <row r="8814" spans="1:10" ht="24" x14ac:dyDescent="0.25">
      <c r="A8814" s="6">
        <v>8086</v>
      </c>
      <c r="B8814" s="48" t="s">
        <v>20373</v>
      </c>
      <c r="C8814" s="50" t="s">
        <v>1212</v>
      </c>
      <c r="D8814" s="50"/>
      <c r="E8814" s="52">
        <v>17528.89</v>
      </c>
      <c r="F8814" s="10">
        <f t="shared" si="639"/>
        <v>10394.63177</v>
      </c>
      <c r="G8814" s="10"/>
      <c r="H8814" s="10">
        <f t="shared" si="640"/>
        <v>10394.63177</v>
      </c>
      <c r="I8814" s="10">
        <f t="shared" si="641"/>
        <v>41578.52708</v>
      </c>
      <c r="J8814" s="10">
        <f>VLOOKUP(C8814,KFT!C:E,3,FALSE)</f>
        <v>17206</v>
      </c>
    </row>
    <row r="8815" spans="1:10" x14ac:dyDescent="0.25">
      <c r="A8815" s="6">
        <v>8087</v>
      </c>
      <c r="B8815" s="48" t="s">
        <v>20374</v>
      </c>
      <c r="C8815" s="50" t="s">
        <v>1213</v>
      </c>
      <c r="D8815" s="50"/>
      <c r="E8815" s="52">
        <v>17528.89</v>
      </c>
      <c r="F8815" s="10">
        <f t="shared" si="639"/>
        <v>10394.63177</v>
      </c>
      <c r="G8815" s="10"/>
      <c r="H8815" s="10">
        <f t="shared" si="640"/>
        <v>10394.63177</v>
      </c>
      <c r="I8815" s="10">
        <f t="shared" si="641"/>
        <v>41578.52708</v>
      </c>
      <c r="J8815" s="10">
        <f>VLOOKUP(C8815,KFT!C:E,3,FALSE)</f>
        <v>17206</v>
      </c>
    </row>
    <row r="8816" spans="1:10" ht="24" x14ac:dyDescent="0.25">
      <c r="A8816" s="6">
        <v>8088</v>
      </c>
      <c r="B8816" s="48" t="s">
        <v>20375</v>
      </c>
      <c r="C8816" s="50" t="s">
        <v>1214</v>
      </c>
      <c r="D8816" s="50"/>
      <c r="E8816" s="52">
        <v>15024.3</v>
      </c>
      <c r="F8816" s="10">
        <f t="shared" si="639"/>
        <v>8909.4098999999987</v>
      </c>
      <c r="G8816" s="10"/>
      <c r="H8816" s="10">
        <f t="shared" si="640"/>
        <v>8909.4098999999987</v>
      </c>
      <c r="I8816" s="10">
        <f t="shared" si="641"/>
        <v>35637.639599999995</v>
      </c>
      <c r="J8816" s="10">
        <f>VLOOKUP(C8816,KFT!C:E,3,FALSE)</f>
        <v>14748</v>
      </c>
    </row>
    <row r="8817" spans="1:10" ht="24" x14ac:dyDescent="0.25">
      <c r="A8817" s="6">
        <v>8089</v>
      </c>
      <c r="B8817" s="48" t="s">
        <v>20376</v>
      </c>
      <c r="C8817" s="50" t="s">
        <v>1215</v>
      </c>
      <c r="D8817" s="50"/>
      <c r="E8817" s="52">
        <v>15024.3</v>
      </c>
      <c r="F8817" s="10">
        <f t="shared" si="639"/>
        <v>8909.4098999999987</v>
      </c>
      <c r="G8817" s="10"/>
      <c r="H8817" s="10">
        <f t="shared" si="640"/>
        <v>8909.4098999999987</v>
      </c>
      <c r="I8817" s="10">
        <f t="shared" si="641"/>
        <v>35637.639599999995</v>
      </c>
      <c r="J8817" s="10">
        <f>VLOOKUP(C8817,KFT!C:E,3,FALSE)</f>
        <v>14748</v>
      </c>
    </row>
    <row r="8818" spans="1:10" x14ac:dyDescent="0.25">
      <c r="A8818" s="6">
        <v>8090</v>
      </c>
      <c r="B8818" s="48" t="s">
        <v>20377</v>
      </c>
      <c r="C8818" s="50" t="s">
        <v>1216</v>
      </c>
      <c r="D8818" s="50"/>
      <c r="E8818" s="52">
        <v>20032.939999999999</v>
      </c>
      <c r="F8818" s="10">
        <f t="shared" si="639"/>
        <v>11879.533419999998</v>
      </c>
      <c r="G8818" s="10"/>
      <c r="H8818" s="10">
        <f t="shared" si="640"/>
        <v>11879.533419999998</v>
      </c>
      <c r="I8818" s="10">
        <f t="shared" si="641"/>
        <v>47518.133679999992</v>
      </c>
      <c r="J8818" s="10">
        <f>VLOOKUP(C8818,KFT!C:E,3,FALSE)</f>
        <v>19664</v>
      </c>
    </row>
    <row r="8819" spans="1:10" x14ac:dyDescent="0.25">
      <c r="A8819" s="6">
        <v>8091</v>
      </c>
      <c r="B8819" s="48" t="s">
        <v>20378</v>
      </c>
      <c r="C8819" s="50" t="s">
        <v>1217</v>
      </c>
      <c r="D8819" s="50"/>
      <c r="E8819" s="52">
        <v>20032.939999999999</v>
      </c>
      <c r="F8819" s="10">
        <f t="shared" si="639"/>
        <v>11879.533419999998</v>
      </c>
      <c r="G8819" s="10"/>
      <c r="H8819" s="10">
        <f t="shared" si="640"/>
        <v>11879.533419999998</v>
      </c>
      <c r="I8819" s="10">
        <f t="shared" si="641"/>
        <v>47518.133679999992</v>
      </c>
      <c r="J8819" s="10">
        <f>VLOOKUP(C8819,KFT!C:E,3,FALSE)</f>
        <v>19664</v>
      </c>
    </row>
    <row r="8820" spans="1:10" x14ac:dyDescent="0.25">
      <c r="A8820" s="6">
        <v>8092</v>
      </c>
      <c r="B8820" s="48" t="s">
        <v>20379</v>
      </c>
      <c r="C8820" s="50" t="s">
        <v>1218</v>
      </c>
      <c r="D8820" s="50"/>
      <c r="E8820" s="52">
        <v>20032.939999999999</v>
      </c>
      <c r="F8820" s="10">
        <f t="shared" si="639"/>
        <v>11879.533419999998</v>
      </c>
      <c r="G8820" s="10"/>
      <c r="H8820" s="10">
        <f t="shared" si="640"/>
        <v>11879.533419999998</v>
      </c>
      <c r="I8820" s="10">
        <f t="shared" si="641"/>
        <v>47518.133679999992</v>
      </c>
      <c r="J8820" s="10">
        <f>VLOOKUP(C8820,KFT!C:E,3,FALSE)</f>
        <v>19664</v>
      </c>
    </row>
    <row r="8821" spans="1:10" ht="24" x14ac:dyDescent="0.25">
      <c r="A8821" s="6">
        <v>8093</v>
      </c>
      <c r="B8821" s="48" t="s">
        <v>20380</v>
      </c>
      <c r="C8821" s="50" t="s">
        <v>1219</v>
      </c>
      <c r="D8821" s="50"/>
      <c r="E8821" s="52">
        <v>21911.25</v>
      </c>
      <c r="F8821" s="10">
        <f t="shared" si="639"/>
        <v>12993.37125</v>
      </c>
      <c r="G8821" s="10"/>
      <c r="H8821" s="10">
        <f t="shared" si="640"/>
        <v>12993.37125</v>
      </c>
      <c r="I8821" s="10">
        <f t="shared" si="641"/>
        <v>51973.485000000001</v>
      </c>
      <c r="J8821" s="10">
        <f>VLOOKUP(C8821,KFT!C:E,3,FALSE)</f>
        <v>21508</v>
      </c>
    </row>
    <row r="8822" spans="1:10" x14ac:dyDescent="0.25">
      <c r="A8822" s="6">
        <v>8094</v>
      </c>
      <c r="B8822" s="48" t="s">
        <v>20381</v>
      </c>
      <c r="C8822" s="50" t="s">
        <v>1220</v>
      </c>
      <c r="D8822" s="50"/>
      <c r="E8822" s="52">
        <v>8504.48</v>
      </c>
      <c r="F8822" s="10">
        <f t="shared" si="639"/>
        <v>5043.1566399999992</v>
      </c>
      <c r="G8822" s="10"/>
      <c r="H8822" s="10">
        <f t="shared" si="640"/>
        <v>5043.1566399999992</v>
      </c>
      <c r="I8822" s="10">
        <f t="shared" si="641"/>
        <v>20172.626559999997</v>
      </c>
      <c r="J8822" s="10">
        <f>VLOOKUP(C8822,KFT!C:E,3,FALSE)</f>
        <v>8348</v>
      </c>
    </row>
    <row r="8823" spans="1:10" x14ac:dyDescent="0.25">
      <c r="A8823" s="6">
        <v>8095</v>
      </c>
      <c r="B8823" s="48" t="s">
        <v>20382</v>
      </c>
      <c r="C8823" s="50" t="s">
        <v>1221</v>
      </c>
      <c r="D8823" s="50"/>
      <c r="E8823" s="52">
        <v>20345.54</v>
      </c>
      <c r="F8823" s="10">
        <f t="shared" si="639"/>
        <v>12064.905220000001</v>
      </c>
      <c r="G8823" s="10"/>
      <c r="H8823" s="10">
        <f t="shared" si="640"/>
        <v>12064.905220000001</v>
      </c>
      <c r="I8823" s="10">
        <f t="shared" si="641"/>
        <v>48259.620880000002</v>
      </c>
      <c r="J8823" s="10">
        <f>VLOOKUP(C8823,KFT!C:E,3,FALSE)</f>
        <v>19970</v>
      </c>
    </row>
    <row r="8824" spans="1:10" ht="24" x14ac:dyDescent="0.25">
      <c r="A8824" s="6">
        <v>8096</v>
      </c>
      <c r="B8824" s="48" t="s">
        <v>20383</v>
      </c>
      <c r="C8824" s="50" t="s">
        <v>1222</v>
      </c>
      <c r="D8824" s="50"/>
      <c r="E8824" s="52">
        <v>17528.89</v>
      </c>
      <c r="F8824" s="10">
        <f t="shared" si="639"/>
        <v>10394.63177</v>
      </c>
      <c r="G8824" s="10"/>
      <c r="H8824" s="10">
        <f t="shared" si="640"/>
        <v>10394.63177</v>
      </c>
      <c r="I8824" s="10">
        <f t="shared" si="641"/>
        <v>41578.52708</v>
      </c>
      <c r="J8824" s="10">
        <f>VLOOKUP(C8824,KFT!C:E,3,FALSE)</f>
        <v>17206</v>
      </c>
    </row>
    <row r="8825" spans="1:10" x14ac:dyDescent="0.25">
      <c r="A8825" s="6">
        <v>8097</v>
      </c>
      <c r="B8825" s="48" t="s">
        <v>20384</v>
      </c>
      <c r="C8825" s="50" t="s">
        <v>1223</v>
      </c>
      <c r="D8825" s="50"/>
      <c r="E8825" s="52">
        <v>15650.58</v>
      </c>
      <c r="F8825" s="10">
        <f t="shared" si="639"/>
        <v>9280.7939399999996</v>
      </c>
      <c r="G8825" s="10"/>
      <c r="H8825" s="10">
        <f t="shared" si="640"/>
        <v>9280.7939399999996</v>
      </c>
      <c r="I8825" s="10">
        <f t="shared" si="641"/>
        <v>37123.175759999998</v>
      </c>
      <c r="J8825" s="10">
        <f>VLOOKUP(C8825,KFT!C:E,3,FALSE)</f>
        <v>15362</v>
      </c>
    </row>
    <row r="8826" spans="1:10" x14ac:dyDescent="0.25">
      <c r="A8826" s="6">
        <v>8098</v>
      </c>
      <c r="B8826" s="48" t="s">
        <v>20385</v>
      </c>
      <c r="C8826" s="50" t="s">
        <v>1224</v>
      </c>
      <c r="D8826" s="50"/>
      <c r="E8826" s="52">
        <v>7731.35</v>
      </c>
      <c r="F8826" s="10">
        <f t="shared" si="639"/>
        <v>4584.6905500000003</v>
      </c>
      <c r="G8826" s="10"/>
      <c r="H8826" s="10">
        <f t="shared" si="640"/>
        <v>4584.6905500000003</v>
      </c>
      <c r="I8826" s="10">
        <f t="shared" si="641"/>
        <v>18338.762200000001</v>
      </c>
      <c r="J8826" s="10">
        <f>VLOOKUP(C8826,KFT!C:E,3,FALSE)</f>
        <v>7590</v>
      </c>
    </row>
    <row r="8827" spans="1:10" x14ac:dyDescent="0.25">
      <c r="A8827" s="6">
        <v>8099</v>
      </c>
      <c r="B8827" s="48" t="s">
        <v>20386</v>
      </c>
      <c r="C8827" s="50" t="s">
        <v>4311</v>
      </c>
      <c r="D8827" s="50"/>
      <c r="E8827" s="52">
        <v>15024.3</v>
      </c>
      <c r="F8827" s="10">
        <f t="shared" si="639"/>
        <v>8909.4098999999987</v>
      </c>
      <c r="G8827" s="10"/>
      <c r="H8827" s="10">
        <f t="shared" si="640"/>
        <v>8909.4098999999987</v>
      </c>
      <c r="I8827" s="10">
        <f t="shared" si="641"/>
        <v>35637.639599999995</v>
      </c>
      <c r="J8827" s="10">
        <f>VLOOKUP(C8827,KFT!C:E,3,FALSE)</f>
        <v>14748</v>
      </c>
    </row>
    <row r="8828" spans="1:10" x14ac:dyDescent="0.25">
      <c r="A8828" s="6">
        <v>8100</v>
      </c>
      <c r="B8828" s="48" t="s">
        <v>20387</v>
      </c>
      <c r="C8828" s="50" t="s">
        <v>4234</v>
      </c>
      <c r="D8828" s="50"/>
      <c r="E8828" s="52">
        <v>15024.3</v>
      </c>
      <c r="F8828" s="10">
        <f t="shared" si="639"/>
        <v>8909.4098999999987</v>
      </c>
      <c r="G8828" s="10"/>
      <c r="H8828" s="10">
        <f t="shared" si="640"/>
        <v>8909.4098999999987</v>
      </c>
      <c r="I8828" s="10">
        <f t="shared" si="641"/>
        <v>35637.639599999995</v>
      </c>
      <c r="J8828" s="10">
        <f>VLOOKUP(C8828,KFT!C:E,3,FALSE)</f>
        <v>14748</v>
      </c>
    </row>
    <row r="8829" spans="1:10" ht="24" x14ac:dyDescent="0.25">
      <c r="A8829" s="6">
        <v>8101</v>
      </c>
      <c r="B8829" s="48" t="s">
        <v>20388</v>
      </c>
      <c r="C8829" s="50" t="s">
        <v>1225</v>
      </c>
      <c r="D8829" s="50"/>
      <c r="E8829" s="52">
        <v>16276.86</v>
      </c>
      <c r="F8829" s="10">
        <f t="shared" si="639"/>
        <v>9652.1779800000004</v>
      </c>
      <c r="G8829" s="10"/>
      <c r="H8829" s="10">
        <f t="shared" si="640"/>
        <v>9652.1779800000004</v>
      </c>
      <c r="I8829" s="10">
        <f t="shared" si="641"/>
        <v>38608.711920000002</v>
      </c>
      <c r="J8829" s="10">
        <f>VLOOKUP(C8829,KFT!C:E,3,FALSE)</f>
        <v>15978</v>
      </c>
    </row>
    <row r="8830" spans="1:10" ht="24" x14ac:dyDescent="0.25">
      <c r="A8830" s="6">
        <v>8102</v>
      </c>
      <c r="B8830" s="48" t="s">
        <v>20389</v>
      </c>
      <c r="C8830" s="50" t="s">
        <v>1226</v>
      </c>
      <c r="D8830" s="50"/>
      <c r="E8830" s="52">
        <v>15024.3</v>
      </c>
      <c r="F8830" s="10">
        <f t="shared" si="639"/>
        <v>8909.4098999999987</v>
      </c>
      <c r="G8830" s="10"/>
      <c r="H8830" s="10">
        <f t="shared" si="640"/>
        <v>8909.4098999999987</v>
      </c>
      <c r="I8830" s="10">
        <f t="shared" si="641"/>
        <v>35637.639599999995</v>
      </c>
      <c r="J8830" s="10">
        <f>VLOOKUP(C8830,KFT!C:E,3,FALSE)</f>
        <v>14748</v>
      </c>
    </row>
    <row r="8831" spans="1:10" x14ac:dyDescent="0.25">
      <c r="A8831" s="6">
        <v>8103</v>
      </c>
      <c r="B8831" s="48" t="s">
        <v>20390</v>
      </c>
      <c r="C8831" s="50" t="s">
        <v>4072</v>
      </c>
      <c r="D8831" s="50"/>
      <c r="E8831" s="52">
        <v>15024.3</v>
      </c>
      <c r="F8831" s="10">
        <f t="shared" si="639"/>
        <v>8909.4098999999987</v>
      </c>
      <c r="G8831" s="10"/>
      <c r="H8831" s="10">
        <f t="shared" si="640"/>
        <v>8909.4098999999987</v>
      </c>
      <c r="I8831" s="10">
        <f t="shared" si="641"/>
        <v>35637.639599999995</v>
      </c>
      <c r="J8831" s="10" t="e">
        <f>VLOOKUP(C8831,KFT!C:E,3,FALSE)</f>
        <v>#N/A</v>
      </c>
    </row>
    <row r="8832" spans="1:10" x14ac:dyDescent="0.25">
      <c r="A8832" s="6">
        <v>8104</v>
      </c>
      <c r="B8832" s="48" t="s">
        <v>4596</v>
      </c>
      <c r="C8832" s="51" t="s">
        <v>1227</v>
      </c>
      <c r="D8832" s="51"/>
      <c r="E8832" s="52"/>
      <c r="F8832" s="10">
        <f t="shared" si="639"/>
        <v>0</v>
      </c>
      <c r="G8832" s="10"/>
      <c r="H8832" s="10">
        <f t="shared" si="640"/>
        <v>0</v>
      </c>
      <c r="I8832" s="10">
        <f t="shared" si="641"/>
        <v>0</v>
      </c>
      <c r="J8832" s="8"/>
    </row>
    <row r="8833" spans="1:10" ht="24" x14ac:dyDescent="0.25">
      <c r="A8833" s="6">
        <v>8105</v>
      </c>
      <c r="B8833" s="48" t="s">
        <v>20391</v>
      </c>
      <c r="C8833" s="54" t="s">
        <v>1228</v>
      </c>
      <c r="D8833" s="54"/>
      <c r="E8833" s="52">
        <v>1491.78</v>
      </c>
      <c r="F8833" s="10">
        <f t="shared" si="639"/>
        <v>884.62553999999989</v>
      </c>
      <c r="G8833" s="10">
        <f>VLOOKUP(B8833,'EK-2-C-1'!B:D,3,FALSE)</f>
        <v>40</v>
      </c>
      <c r="H8833" s="10">
        <f t="shared" si="640"/>
        <v>1238.4757559999998</v>
      </c>
      <c r="I8833" s="10">
        <f t="shared" si="641"/>
        <v>4953.9030239999993</v>
      </c>
      <c r="J8833" s="10">
        <f>VLOOKUP(C8833,KFT!C:E,3,FALSE)</f>
        <v>1466</v>
      </c>
    </row>
    <row r="8834" spans="1:10" x14ac:dyDescent="0.25">
      <c r="A8834" s="48">
        <v>8105</v>
      </c>
      <c r="B8834" s="93" t="s">
        <v>19129</v>
      </c>
      <c r="C8834" s="129" t="s">
        <v>19130</v>
      </c>
      <c r="D8834" s="94"/>
      <c r="E8834" s="8"/>
      <c r="F8834" s="8"/>
      <c r="G8834" s="8"/>
      <c r="H8834" s="8"/>
      <c r="I8834" s="8"/>
      <c r="J8834" s="10">
        <f>VLOOKUP(C8834,KFT!C:E,3,FALSE)</f>
        <v>61102</v>
      </c>
    </row>
    <row r="8835" spans="1:10" x14ac:dyDescent="0.25">
      <c r="A8835" s="6">
        <v>8106</v>
      </c>
      <c r="B8835" s="48" t="s">
        <v>20392</v>
      </c>
      <c r="C8835" s="54" t="s">
        <v>1229</v>
      </c>
      <c r="D8835" s="54"/>
      <c r="E8835" s="52">
        <v>906.01</v>
      </c>
      <c r="F8835" s="10">
        <f>E8835*0.593</f>
        <v>537.26392999999996</v>
      </c>
      <c r="G8835" s="10">
        <f>VLOOKUP(B8835,'EK-2-C-1'!B:D,3,FALSE)</f>
        <v>40</v>
      </c>
      <c r="H8835" s="10">
        <f>((F8835*G8835)/100)+F8835</f>
        <v>752.16950199999997</v>
      </c>
      <c r="I8835" s="10">
        <f>H8835*4</f>
        <v>3008.6780079999999</v>
      </c>
      <c r="J8835" s="10">
        <f>VLOOKUP(C8835,KFT!C:E,3,FALSE)</f>
        <v>890</v>
      </c>
    </row>
    <row r="8836" spans="1:10" ht="24" x14ac:dyDescent="0.25">
      <c r="A8836" s="48">
        <v>8106</v>
      </c>
      <c r="B8836" s="93" t="s">
        <v>19131</v>
      </c>
      <c r="C8836" s="129" t="s">
        <v>19132</v>
      </c>
      <c r="D8836" s="94"/>
      <c r="E8836" s="8"/>
      <c r="F8836" s="8"/>
      <c r="G8836" s="8"/>
      <c r="H8836" s="8"/>
      <c r="I8836" s="8"/>
      <c r="J8836" s="10">
        <f>VLOOKUP(C8836,KFT!C:E,3,FALSE)</f>
        <v>87288</v>
      </c>
    </row>
    <row r="8837" spans="1:10" ht="24" x14ac:dyDescent="0.25">
      <c r="A8837" s="6">
        <v>8107</v>
      </c>
      <c r="B8837" s="48" t="s">
        <v>20393</v>
      </c>
      <c r="C8837" s="54" t="s">
        <v>1230</v>
      </c>
      <c r="D8837" s="54"/>
      <c r="E8837" s="52">
        <v>906.01</v>
      </c>
      <c r="F8837" s="10">
        <f>E8837*0.593</f>
        <v>537.26392999999996</v>
      </c>
      <c r="G8837" s="10">
        <f>VLOOKUP(B8837,'EK-2-C-1'!B:D,3,FALSE)</f>
        <v>40</v>
      </c>
      <c r="H8837" s="10">
        <f>((F8837*G8837)/100)+F8837</f>
        <v>752.16950199999997</v>
      </c>
      <c r="I8837" s="10">
        <f>H8837*4</f>
        <v>3008.6780079999999</v>
      </c>
      <c r="J8837" s="10">
        <f>VLOOKUP(C8837,KFT!C:E,3,FALSE)</f>
        <v>890</v>
      </c>
    </row>
    <row r="8838" spans="1:10" ht="24" x14ac:dyDescent="0.25">
      <c r="A8838" s="48">
        <v>8107</v>
      </c>
      <c r="B8838" s="93" t="s">
        <v>19133</v>
      </c>
      <c r="C8838" s="129" t="s">
        <v>19134</v>
      </c>
      <c r="D8838" s="94"/>
      <c r="E8838" s="8"/>
      <c r="F8838" s="8"/>
      <c r="G8838" s="8"/>
      <c r="H8838" s="8"/>
      <c r="I8838" s="8"/>
      <c r="J8838" s="10">
        <f>VLOOKUP(C8838,KFT!C:E,3,FALSE)</f>
        <v>65466</v>
      </c>
    </row>
    <row r="8839" spans="1:10" ht="24" x14ac:dyDescent="0.25">
      <c r="A8839" s="6">
        <v>8108</v>
      </c>
      <c r="B8839" s="48" t="s">
        <v>20394</v>
      </c>
      <c r="C8839" s="54" t="s">
        <v>1231</v>
      </c>
      <c r="D8839" s="54"/>
      <c r="E8839" s="52">
        <v>906.01</v>
      </c>
      <c r="F8839" s="10">
        <f>E8839*0.593</f>
        <v>537.26392999999996</v>
      </c>
      <c r="G8839" s="10">
        <f>VLOOKUP(B8839,'EK-2-C-1'!B:D,3,FALSE)</f>
        <v>40</v>
      </c>
      <c r="H8839" s="10">
        <f>((F8839*G8839)/100)+F8839</f>
        <v>752.16950199999997</v>
      </c>
      <c r="I8839" s="10">
        <f>H8839*4</f>
        <v>3008.6780079999999</v>
      </c>
      <c r="J8839" s="10">
        <f>VLOOKUP(C8839,KFT!C:E,3,FALSE)</f>
        <v>890</v>
      </c>
    </row>
    <row r="8840" spans="1:10" ht="24" x14ac:dyDescent="0.25">
      <c r="A8840" s="48">
        <v>8108</v>
      </c>
      <c r="B8840" s="93" t="s">
        <v>19135</v>
      </c>
      <c r="C8840" s="129" t="s">
        <v>19136</v>
      </c>
      <c r="D8840" s="94"/>
      <c r="E8840" s="8"/>
      <c r="F8840" s="8"/>
      <c r="G8840" s="8"/>
      <c r="H8840" s="8"/>
      <c r="I8840" s="8"/>
      <c r="J8840" s="10">
        <f>VLOOKUP(C8840,KFT!C:E,3,FALSE)</f>
        <v>91652</v>
      </c>
    </row>
    <row r="8841" spans="1:10" ht="24" x14ac:dyDescent="0.25">
      <c r="A8841" s="6">
        <v>8109</v>
      </c>
      <c r="B8841" s="48" t="s">
        <v>20395</v>
      </c>
      <c r="C8841" s="54" t="s">
        <v>1232</v>
      </c>
      <c r="D8841" s="54"/>
      <c r="E8841" s="52">
        <v>1262.51</v>
      </c>
      <c r="F8841" s="10">
        <f>E8841*0.593</f>
        <v>748.66842999999994</v>
      </c>
      <c r="G8841" s="10">
        <f>VLOOKUP(B8841,'EK-2-C-1'!B:D,3,FALSE)</f>
        <v>40</v>
      </c>
      <c r="H8841" s="10">
        <f>((F8841*G8841)/100)+F8841</f>
        <v>1048.1358019999998</v>
      </c>
      <c r="I8841" s="10">
        <f>H8841*4</f>
        <v>4192.5432079999991</v>
      </c>
      <c r="J8841" s="10">
        <f>VLOOKUP(C8841,KFT!C:E,3,FALSE)</f>
        <v>1240</v>
      </c>
    </row>
    <row r="8842" spans="1:10" x14ac:dyDescent="0.25">
      <c r="A8842" s="48">
        <v>8109</v>
      </c>
      <c r="B8842" s="93" t="s">
        <v>19137</v>
      </c>
      <c r="C8842" s="129" t="s">
        <v>19138</v>
      </c>
      <c r="D8842" s="94" t="s">
        <v>19139</v>
      </c>
      <c r="E8842" s="8"/>
      <c r="F8842" s="8"/>
      <c r="G8842" s="8"/>
      <c r="H8842" s="8"/>
      <c r="I8842" s="8"/>
      <c r="J8842" s="10">
        <f>VLOOKUP(C8842,KFT!C:E,3,FALSE)</f>
        <v>82924</v>
      </c>
    </row>
    <row r="8843" spans="1:10" x14ac:dyDescent="0.25">
      <c r="A8843" s="48">
        <v>8110</v>
      </c>
      <c r="B8843" s="93" t="s">
        <v>19140</v>
      </c>
      <c r="C8843" s="129" t="s">
        <v>19141</v>
      </c>
      <c r="D8843" s="94" t="s">
        <v>19142</v>
      </c>
      <c r="E8843" s="8"/>
      <c r="F8843" s="8"/>
      <c r="G8843" s="8"/>
      <c r="H8843" s="8"/>
      <c r="I8843" s="8"/>
      <c r="J8843" s="10">
        <f>VLOOKUP(C8843,KFT!C:E,3,FALSE)</f>
        <v>74194</v>
      </c>
    </row>
    <row r="8844" spans="1:10" x14ac:dyDescent="0.25">
      <c r="A8844" s="6">
        <v>8110</v>
      </c>
      <c r="B8844" s="48" t="s">
        <v>4596</v>
      </c>
      <c r="C8844" s="51" t="s">
        <v>1233</v>
      </c>
      <c r="D8844" s="51"/>
      <c r="E8844" s="52"/>
      <c r="F8844" s="10">
        <f>E8844*0.593</f>
        <v>0</v>
      </c>
      <c r="G8844" s="10"/>
      <c r="H8844" s="10">
        <f>((F8844*G8844)/100)+F8844</f>
        <v>0</v>
      </c>
      <c r="I8844" s="10">
        <f>H8844*4</f>
        <v>0</v>
      </c>
      <c r="J8844" s="8"/>
    </row>
    <row r="8845" spans="1:10" x14ac:dyDescent="0.25">
      <c r="A8845" s="6">
        <v>8111</v>
      </c>
      <c r="B8845" s="48" t="s">
        <v>20396</v>
      </c>
      <c r="C8845" s="50" t="s">
        <v>4264</v>
      </c>
      <c r="D8845" s="50"/>
      <c r="E8845" s="52">
        <v>3926.07</v>
      </c>
      <c r="F8845" s="10">
        <f>E8845*0.593</f>
        <v>2328.15951</v>
      </c>
      <c r="G8845" s="10"/>
      <c r="H8845" s="10">
        <f>((F8845*G8845)/100)+F8845</f>
        <v>2328.15951</v>
      </c>
      <c r="I8845" s="10">
        <f>H8845*4</f>
        <v>9312.6380399999998</v>
      </c>
      <c r="J8845" s="10">
        <f>VLOOKUP(C8845,KFT!C:E,3,FALSE)</f>
        <v>3854</v>
      </c>
    </row>
    <row r="8846" spans="1:10" x14ac:dyDescent="0.25">
      <c r="A8846" s="48">
        <v>8111</v>
      </c>
      <c r="B8846" s="93" t="s">
        <v>19143</v>
      </c>
      <c r="C8846" s="129" t="s">
        <v>19144</v>
      </c>
      <c r="D8846" s="94"/>
      <c r="E8846" s="8"/>
      <c r="F8846" s="8"/>
      <c r="G8846" s="8"/>
      <c r="H8846" s="8"/>
      <c r="I8846" s="8"/>
      <c r="J8846" s="10">
        <f>VLOOKUP(C8846,KFT!C:E,3,FALSE)</f>
        <v>17458</v>
      </c>
    </row>
    <row r="8847" spans="1:10" x14ac:dyDescent="0.25">
      <c r="A8847" s="6">
        <v>8112</v>
      </c>
      <c r="B8847" s="48" t="s">
        <v>20397</v>
      </c>
      <c r="C8847" s="50" t="s">
        <v>1234</v>
      </c>
      <c r="D8847" s="50"/>
      <c r="E8847" s="52">
        <v>4530.08</v>
      </c>
      <c r="F8847" s="10">
        <f>E8847*0.593</f>
        <v>2686.3374399999998</v>
      </c>
      <c r="G8847" s="10"/>
      <c r="H8847" s="10">
        <f>((F8847*G8847)/100)+F8847</f>
        <v>2686.3374399999998</v>
      </c>
      <c r="I8847" s="10">
        <f>H8847*4</f>
        <v>10745.349759999999</v>
      </c>
      <c r="J8847" s="10">
        <f>VLOOKUP(C8847,KFT!C:E,3,FALSE)</f>
        <v>4448</v>
      </c>
    </row>
    <row r="8848" spans="1:10" x14ac:dyDescent="0.25">
      <c r="A8848" s="6">
        <v>8113</v>
      </c>
      <c r="B8848" s="48" t="s">
        <v>20398</v>
      </c>
      <c r="C8848" s="50" t="s">
        <v>1235</v>
      </c>
      <c r="D8848" s="50"/>
      <c r="E8848" s="52">
        <v>2013.23</v>
      </c>
      <c r="F8848" s="10">
        <f>E8848*0.593</f>
        <v>1193.84539</v>
      </c>
      <c r="G8848" s="10"/>
      <c r="H8848" s="10">
        <f>((F8848*G8848)/100)+F8848</f>
        <v>1193.84539</v>
      </c>
      <c r="I8848" s="10">
        <f>H8848*4</f>
        <v>4775.3815599999998</v>
      </c>
      <c r="J8848" s="10">
        <f>VLOOKUP(C8848,KFT!C:E,3,FALSE)</f>
        <v>1978</v>
      </c>
    </row>
    <row r="8849" spans="1:10" x14ac:dyDescent="0.25">
      <c r="A8849" s="48">
        <v>8113</v>
      </c>
      <c r="B8849" s="93" t="s">
        <v>19146</v>
      </c>
      <c r="C8849" s="129" t="s">
        <v>19147</v>
      </c>
      <c r="D8849" s="94"/>
      <c r="E8849" s="8"/>
      <c r="F8849" s="8"/>
      <c r="G8849" s="8"/>
      <c r="H8849" s="8"/>
      <c r="I8849" s="8"/>
      <c r="J8849" s="10">
        <f>VLOOKUP(C8849,KFT!C:E,3,FALSE)</f>
        <v>50434</v>
      </c>
    </row>
    <row r="8850" spans="1:10" x14ac:dyDescent="0.25">
      <c r="A8850" s="6">
        <v>8114</v>
      </c>
      <c r="B8850" s="48" t="s">
        <v>20399</v>
      </c>
      <c r="C8850" s="50" t="s">
        <v>1236</v>
      </c>
      <c r="D8850" s="50"/>
      <c r="E8850" s="52">
        <v>12227.02</v>
      </c>
      <c r="F8850" s="10">
        <f>E8850*0.593</f>
        <v>7250.6228599999995</v>
      </c>
      <c r="G8850" s="10"/>
      <c r="H8850" s="10">
        <f>((F8850*G8850)/100)+F8850</f>
        <v>7250.6228599999995</v>
      </c>
      <c r="I8850" s="10">
        <f>H8850*4</f>
        <v>29002.491439999998</v>
      </c>
      <c r="J8850" s="10">
        <f>VLOOKUP(C8850,KFT!C:E,3,FALSE)</f>
        <v>12002</v>
      </c>
    </row>
    <row r="8851" spans="1:10" x14ac:dyDescent="0.25">
      <c r="A8851" s="48">
        <v>8114</v>
      </c>
      <c r="B8851" s="93" t="s">
        <v>19148</v>
      </c>
      <c r="C8851" s="129" t="s">
        <v>19149</v>
      </c>
      <c r="D8851" s="94"/>
      <c r="E8851" s="8"/>
      <c r="F8851" s="8"/>
      <c r="G8851" s="8"/>
      <c r="H8851" s="8"/>
      <c r="I8851" s="8"/>
      <c r="J8851" s="10">
        <f>VLOOKUP(C8851,KFT!C:E,3,FALSE)</f>
        <v>26186</v>
      </c>
    </row>
    <row r="8852" spans="1:10" ht="36" x14ac:dyDescent="0.25">
      <c r="A8852" s="6">
        <v>8115</v>
      </c>
      <c r="B8852" s="48" t="s">
        <v>20400</v>
      </c>
      <c r="C8852" s="50" t="s">
        <v>1237</v>
      </c>
      <c r="D8852" s="50"/>
      <c r="E8852" s="52">
        <v>12716.3</v>
      </c>
      <c r="F8852" s="10">
        <f>E8852*0.593</f>
        <v>7540.7658999999994</v>
      </c>
      <c r="G8852" s="10"/>
      <c r="H8852" s="10">
        <f>((F8852*G8852)/100)+F8852</f>
        <v>7540.7658999999994</v>
      </c>
      <c r="I8852" s="10">
        <f>H8852*4</f>
        <v>30163.063599999998</v>
      </c>
      <c r="J8852" s="10">
        <f>VLOOKUP(C8852,KFT!C:E,3,FALSE)</f>
        <v>12482</v>
      </c>
    </row>
    <row r="8853" spans="1:10" x14ac:dyDescent="0.25">
      <c r="A8853" s="48">
        <v>8115</v>
      </c>
      <c r="B8853" s="93" t="s">
        <v>19150</v>
      </c>
      <c r="C8853" s="129" t="s">
        <v>19151</v>
      </c>
      <c r="D8853" s="94" t="s">
        <v>19152</v>
      </c>
      <c r="E8853" s="8"/>
      <c r="F8853" s="8"/>
      <c r="G8853" s="8"/>
      <c r="H8853" s="8"/>
      <c r="I8853" s="8"/>
      <c r="J8853" s="10">
        <f>VLOOKUP(C8853,KFT!C:E,3,FALSE)</f>
        <v>19640</v>
      </c>
    </row>
    <row r="8854" spans="1:10" ht="24" x14ac:dyDescent="0.25">
      <c r="A8854" s="6">
        <v>8116</v>
      </c>
      <c r="B8854" s="48" t="s">
        <v>20401</v>
      </c>
      <c r="C8854" s="50" t="s">
        <v>1238</v>
      </c>
      <c r="D8854" s="50"/>
      <c r="E8854" s="52">
        <v>11737.73</v>
      </c>
      <c r="F8854" s="10">
        <f>E8854*0.593</f>
        <v>6960.4738899999993</v>
      </c>
      <c r="G8854" s="10"/>
      <c r="H8854" s="10">
        <f>((F8854*G8854)/100)+F8854</f>
        <v>6960.4738899999993</v>
      </c>
      <c r="I8854" s="10">
        <f>H8854*4</f>
        <v>27841.895559999997</v>
      </c>
      <c r="J8854" s="10">
        <f>VLOOKUP(C8854,KFT!C:E,3,FALSE)</f>
        <v>11522</v>
      </c>
    </row>
    <row r="8855" spans="1:10" x14ac:dyDescent="0.25">
      <c r="A8855" s="48">
        <v>8116</v>
      </c>
      <c r="B8855" s="93" t="s">
        <v>19153</v>
      </c>
      <c r="C8855" s="129" t="s">
        <v>19154</v>
      </c>
      <c r="D8855" s="94" t="s">
        <v>19155</v>
      </c>
      <c r="E8855" s="8"/>
      <c r="F8855" s="8"/>
      <c r="G8855" s="8"/>
      <c r="H8855" s="8"/>
      <c r="I8855" s="8"/>
      <c r="J8855" s="10">
        <f>VLOOKUP(C8855,KFT!C:E,3,FALSE)</f>
        <v>21822</v>
      </c>
    </row>
    <row r="8856" spans="1:10" x14ac:dyDescent="0.25">
      <c r="A8856" s="6">
        <v>8117</v>
      </c>
      <c r="B8856" s="48" t="s">
        <v>20402</v>
      </c>
      <c r="C8856" s="50" t="s">
        <v>1239</v>
      </c>
      <c r="D8856" s="50"/>
      <c r="E8856" s="52">
        <v>17118.16</v>
      </c>
      <c r="F8856" s="10">
        <f>E8856*0.593</f>
        <v>10151.068879999999</v>
      </c>
      <c r="G8856" s="10"/>
      <c r="H8856" s="10">
        <f>((F8856*G8856)/100)+F8856</f>
        <v>10151.068879999999</v>
      </c>
      <c r="I8856" s="10">
        <f>H8856*4</f>
        <v>40604.275519999996</v>
      </c>
      <c r="J8856" s="10">
        <f>VLOOKUP(C8856,KFT!C:E,3,FALSE)</f>
        <v>16802</v>
      </c>
    </row>
    <row r="8857" spans="1:10" x14ac:dyDescent="0.25">
      <c r="A8857" s="48">
        <v>8117</v>
      </c>
      <c r="B8857" s="93" t="s">
        <v>19156</v>
      </c>
      <c r="C8857" s="129" t="s">
        <v>19157</v>
      </c>
      <c r="D8857" s="94"/>
      <c r="E8857" s="8"/>
      <c r="F8857" s="8"/>
      <c r="G8857" s="8"/>
      <c r="H8857" s="8"/>
      <c r="I8857" s="8"/>
      <c r="J8857" s="10">
        <f>VLOOKUP(C8857,KFT!C:E,3,FALSE)</f>
        <v>21822</v>
      </c>
    </row>
    <row r="8858" spans="1:10" x14ac:dyDescent="0.25">
      <c r="A8858" s="6">
        <v>8118</v>
      </c>
      <c r="B8858" s="48" t="s">
        <v>20403</v>
      </c>
      <c r="C8858" s="50" t="s">
        <v>1240</v>
      </c>
      <c r="D8858" s="50"/>
      <c r="E8858" s="52">
        <v>4530.08</v>
      </c>
      <c r="F8858" s="10">
        <f>E8858*0.593</f>
        <v>2686.3374399999998</v>
      </c>
      <c r="G8858" s="10"/>
      <c r="H8858" s="10">
        <f>((F8858*G8858)/100)+F8858</f>
        <v>2686.3374399999998</v>
      </c>
      <c r="I8858" s="10">
        <f>H8858*4</f>
        <v>10745.349759999999</v>
      </c>
      <c r="J8858" s="10">
        <f>VLOOKUP(C8858,KFT!C:E,3,FALSE)</f>
        <v>4448</v>
      </c>
    </row>
    <row r="8859" spans="1:10" x14ac:dyDescent="0.25">
      <c r="A8859" s="6">
        <v>8119</v>
      </c>
      <c r="B8859" s="48" t="s">
        <v>20404</v>
      </c>
      <c r="C8859" s="50" t="s">
        <v>1241</v>
      </c>
      <c r="D8859" s="50"/>
      <c r="E8859" s="52">
        <v>2516.85</v>
      </c>
      <c r="F8859" s="10">
        <f>E8859*0.593</f>
        <v>1492.4920499999998</v>
      </c>
      <c r="G8859" s="10"/>
      <c r="H8859" s="10">
        <f>((F8859*G8859)/100)+F8859</f>
        <v>1492.4920499999998</v>
      </c>
      <c r="I8859" s="10">
        <f>H8859*4</f>
        <v>5969.9681999999993</v>
      </c>
      <c r="J8859" s="10">
        <f>VLOOKUP(C8859,KFT!C:E,3,FALSE)</f>
        <v>2472</v>
      </c>
    </row>
    <row r="8860" spans="1:10" x14ac:dyDescent="0.25">
      <c r="A8860" s="48">
        <v>8119</v>
      </c>
      <c r="B8860" s="93" t="s">
        <v>19159</v>
      </c>
      <c r="C8860" s="129" t="s">
        <v>19160</v>
      </c>
      <c r="D8860" s="94"/>
      <c r="E8860" s="8"/>
      <c r="F8860" s="8"/>
      <c r="G8860" s="8"/>
      <c r="H8860" s="8"/>
      <c r="I8860" s="8"/>
      <c r="J8860" s="10" t="e">
        <f>VLOOKUP(C8860,KFT!C:E,3,FALSE)</f>
        <v>#N/A</v>
      </c>
    </row>
    <row r="8861" spans="1:10" x14ac:dyDescent="0.25">
      <c r="A8861" s="6">
        <v>8120</v>
      </c>
      <c r="B8861" s="48" t="s">
        <v>20405</v>
      </c>
      <c r="C8861" s="50" t="s">
        <v>1242</v>
      </c>
      <c r="D8861" s="50"/>
      <c r="E8861" s="52">
        <v>2265.04</v>
      </c>
      <c r="F8861" s="10">
        <f t="shared" ref="F8861:F8867" si="642">E8861*0.593</f>
        <v>1343.1687199999999</v>
      </c>
      <c r="G8861" s="10"/>
      <c r="H8861" s="10">
        <f t="shared" ref="H8861:H8867" si="643">((F8861*G8861)/100)+F8861</f>
        <v>1343.1687199999999</v>
      </c>
      <c r="I8861" s="10">
        <f t="shared" ref="I8861:I8867" si="644">H8861*4</f>
        <v>5372.6748799999996</v>
      </c>
      <c r="J8861" s="10">
        <f>VLOOKUP(C8861,KFT!C:E,3,FALSE)</f>
        <v>2224</v>
      </c>
    </row>
    <row r="8862" spans="1:10" x14ac:dyDescent="0.25">
      <c r="A8862" s="6">
        <v>8121</v>
      </c>
      <c r="B8862" s="48" t="s">
        <v>20406</v>
      </c>
      <c r="C8862" s="50" t="s">
        <v>1243</v>
      </c>
      <c r="D8862" s="50"/>
      <c r="E8862" s="52">
        <v>6040.11</v>
      </c>
      <c r="F8862" s="10">
        <f t="shared" si="642"/>
        <v>3581.7852299999995</v>
      </c>
      <c r="G8862" s="10"/>
      <c r="H8862" s="10">
        <f t="shared" si="643"/>
        <v>3581.7852299999995</v>
      </c>
      <c r="I8862" s="10">
        <f t="shared" si="644"/>
        <v>14327.140919999998</v>
      </c>
      <c r="J8862" s="10">
        <f>VLOOKUP(C8862,KFT!C:E,3,FALSE)</f>
        <v>5930</v>
      </c>
    </row>
    <row r="8863" spans="1:10" x14ac:dyDescent="0.25">
      <c r="A8863" s="6">
        <v>8122</v>
      </c>
      <c r="B8863" s="48" t="s">
        <v>4596</v>
      </c>
      <c r="C8863" s="51" t="s">
        <v>1244</v>
      </c>
      <c r="D8863" s="51"/>
      <c r="E8863" s="52"/>
      <c r="F8863" s="10">
        <f t="shared" si="642"/>
        <v>0</v>
      </c>
      <c r="G8863" s="10"/>
      <c r="H8863" s="10">
        <f t="shared" si="643"/>
        <v>0</v>
      </c>
      <c r="I8863" s="10">
        <f t="shared" si="644"/>
        <v>0</v>
      </c>
      <c r="J8863" s="8"/>
    </row>
    <row r="8864" spans="1:10" x14ac:dyDescent="0.25">
      <c r="A8864" s="6">
        <v>8123</v>
      </c>
      <c r="B8864" s="48" t="s">
        <v>20407</v>
      </c>
      <c r="C8864" s="50" t="s">
        <v>1245</v>
      </c>
      <c r="D8864" s="50"/>
      <c r="E8864" s="52">
        <v>6342.12</v>
      </c>
      <c r="F8864" s="10">
        <f t="shared" si="642"/>
        <v>3760.8771599999995</v>
      </c>
      <c r="G8864" s="10"/>
      <c r="H8864" s="10">
        <f t="shared" si="643"/>
        <v>3760.8771599999995</v>
      </c>
      <c r="I8864" s="10">
        <f t="shared" si="644"/>
        <v>15043.508639999998</v>
      </c>
      <c r="J8864" s="10">
        <f>VLOOKUP(C8864,KFT!C:E,3,FALSE)</f>
        <v>6226</v>
      </c>
    </row>
    <row r="8865" spans="1:10" ht="24" x14ac:dyDescent="0.25">
      <c r="A8865" s="6">
        <v>8124</v>
      </c>
      <c r="B8865" s="48" t="s">
        <v>20408</v>
      </c>
      <c r="C8865" s="50" t="s">
        <v>1246</v>
      </c>
      <c r="D8865" s="50"/>
      <c r="E8865" s="52">
        <v>4228.08</v>
      </c>
      <c r="F8865" s="10">
        <f t="shared" si="642"/>
        <v>2507.25144</v>
      </c>
      <c r="G8865" s="10"/>
      <c r="H8865" s="10">
        <f t="shared" si="643"/>
        <v>2507.25144</v>
      </c>
      <c r="I8865" s="10">
        <f t="shared" si="644"/>
        <v>10029.00576</v>
      </c>
      <c r="J8865" s="10">
        <f>VLOOKUP(C8865,KFT!C:E,3,FALSE)</f>
        <v>4150</v>
      </c>
    </row>
    <row r="8866" spans="1:10" ht="24" x14ac:dyDescent="0.25">
      <c r="A8866" s="6">
        <v>8125</v>
      </c>
      <c r="B8866" s="48" t="s">
        <v>20409</v>
      </c>
      <c r="C8866" s="50" t="s">
        <v>1247</v>
      </c>
      <c r="D8866" s="50"/>
      <c r="E8866" s="52">
        <v>3523.51</v>
      </c>
      <c r="F8866" s="10">
        <f t="shared" si="642"/>
        <v>2089.4414299999999</v>
      </c>
      <c r="G8866" s="10"/>
      <c r="H8866" s="10">
        <f t="shared" si="643"/>
        <v>2089.4414299999999</v>
      </c>
      <c r="I8866" s="10">
        <f t="shared" si="644"/>
        <v>8357.7657199999994</v>
      </c>
      <c r="J8866" s="10">
        <f>VLOOKUP(C8866,KFT!C:E,3,FALSE)</f>
        <v>3460</v>
      </c>
    </row>
    <row r="8867" spans="1:10" ht="24" x14ac:dyDescent="0.2">
      <c r="A8867" s="6">
        <v>8126</v>
      </c>
      <c r="B8867" s="48" t="s">
        <v>20410</v>
      </c>
      <c r="C8867" s="150" t="s">
        <v>20411</v>
      </c>
      <c r="D8867" s="150"/>
      <c r="E8867" s="56">
        <v>2501.25</v>
      </c>
      <c r="F8867" s="10">
        <f t="shared" si="642"/>
        <v>1483.24125</v>
      </c>
      <c r="G8867" s="10">
        <f>VLOOKUP(B8867,'EK-2-C-1'!B:D,3,FALSE)</f>
        <v>40</v>
      </c>
      <c r="H8867" s="10">
        <f t="shared" si="643"/>
        <v>2076.53775</v>
      </c>
      <c r="I8867" s="10">
        <f t="shared" si="644"/>
        <v>8306.1509999999998</v>
      </c>
      <c r="J8867" s="10" t="e">
        <f>VLOOKUP(C8867,KFT!C:E,3,FALSE)</f>
        <v>#N/A</v>
      </c>
    </row>
    <row r="8868" spans="1:10" x14ac:dyDescent="0.25">
      <c r="A8868" s="48">
        <v>8126</v>
      </c>
      <c r="B8868" s="93" t="s">
        <v>19169</v>
      </c>
      <c r="C8868" s="129" t="s">
        <v>19170</v>
      </c>
      <c r="D8868" s="94"/>
      <c r="E8868" s="8"/>
      <c r="F8868" s="8"/>
      <c r="G8868" s="8"/>
      <c r="H8868" s="8"/>
      <c r="I8868" s="8"/>
      <c r="J8868" s="10">
        <f>VLOOKUP(C8868,KFT!C:E,3,FALSE)</f>
        <v>21822</v>
      </c>
    </row>
    <row r="8869" spans="1:10" x14ac:dyDescent="0.25">
      <c r="A8869" s="6">
        <v>8127</v>
      </c>
      <c r="B8869" s="48" t="s">
        <v>4596</v>
      </c>
      <c r="C8869" s="51" t="s">
        <v>1248</v>
      </c>
      <c r="D8869" s="51"/>
      <c r="E8869" s="52"/>
      <c r="F8869" s="10">
        <f>E8869*0.593</f>
        <v>0</v>
      </c>
      <c r="G8869" s="10"/>
      <c r="H8869" s="10">
        <f>((F8869*G8869)/100)+F8869</f>
        <v>0</v>
      </c>
      <c r="I8869" s="10">
        <f>H8869*4</f>
        <v>0</v>
      </c>
      <c r="J8869" s="8"/>
    </row>
    <row r="8870" spans="1:10" x14ac:dyDescent="0.25">
      <c r="A8870" s="6">
        <v>8128</v>
      </c>
      <c r="B8870" s="48" t="s">
        <v>20412</v>
      </c>
      <c r="C8870" s="50" t="s">
        <v>1249</v>
      </c>
      <c r="D8870" s="50"/>
      <c r="E8870" s="52">
        <v>769.35</v>
      </c>
      <c r="F8870" s="10">
        <f>E8870*0.593</f>
        <v>456.22454999999997</v>
      </c>
      <c r="G8870" s="10"/>
      <c r="H8870" s="10">
        <f>((F8870*G8870)/100)+F8870</f>
        <v>456.22454999999997</v>
      </c>
      <c r="I8870" s="10">
        <f>H8870*4</f>
        <v>1824.8981999999999</v>
      </c>
      <c r="J8870" s="10">
        <f>VLOOKUP(C8870,KFT!C:E,3,FALSE)</f>
        <v>746</v>
      </c>
    </row>
    <row r="8871" spans="1:10" x14ac:dyDescent="0.25">
      <c r="A8871" s="48">
        <v>8129</v>
      </c>
      <c r="B8871" s="72" t="s">
        <v>19174</v>
      </c>
      <c r="C8871" s="113" t="s">
        <v>19175</v>
      </c>
      <c r="D8871" s="70"/>
      <c r="E8871" s="8"/>
      <c r="F8871" s="8"/>
      <c r="G8871" s="8"/>
      <c r="H8871" s="8"/>
      <c r="I8871" s="8"/>
      <c r="J8871" s="10">
        <f>VLOOKUP(C8871,KFT!C:E,3,FALSE)</f>
        <v>432</v>
      </c>
    </row>
    <row r="8872" spans="1:10" ht="24" x14ac:dyDescent="0.25">
      <c r="A8872" s="6">
        <v>8129</v>
      </c>
      <c r="B8872" s="48" t="s">
        <v>20413</v>
      </c>
      <c r="C8872" s="50" t="s">
        <v>1250</v>
      </c>
      <c r="D8872" s="50"/>
      <c r="E8872" s="52">
        <v>1012.31</v>
      </c>
      <c r="F8872" s="10">
        <f>E8872*0.593</f>
        <v>600.29982999999993</v>
      </c>
      <c r="G8872" s="10"/>
      <c r="H8872" s="10">
        <f>((F8872*G8872)/100)+F8872</f>
        <v>600.29982999999993</v>
      </c>
      <c r="I8872" s="10">
        <f>H8872*4</f>
        <v>2401.1993199999997</v>
      </c>
      <c r="J8872" s="10">
        <f>VLOOKUP(C8872,KFT!C:E,3,FALSE)</f>
        <v>982</v>
      </c>
    </row>
    <row r="8873" spans="1:10" x14ac:dyDescent="0.25">
      <c r="A8873" s="48">
        <v>8130</v>
      </c>
      <c r="B8873" s="72" t="s">
        <v>19176</v>
      </c>
      <c r="C8873" s="113" t="s">
        <v>19177</v>
      </c>
      <c r="D8873" s="70"/>
      <c r="E8873" s="8"/>
      <c r="F8873" s="8"/>
      <c r="G8873" s="8"/>
      <c r="H8873" s="8"/>
      <c r="I8873" s="8"/>
      <c r="J8873" s="10">
        <f>VLOOKUP(C8873,KFT!C:E,3,FALSE)</f>
        <v>180</v>
      </c>
    </row>
    <row r="8874" spans="1:10" ht="24" x14ac:dyDescent="0.25">
      <c r="A8874" s="6">
        <v>8130</v>
      </c>
      <c r="B8874" s="48" t="s">
        <v>20414</v>
      </c>
      <c r="C8874" s="50" t="s">
        <v>1251</v>
      </c>
      <c r="D8874" s="50"/>
      <c r="E8874" s="52">
        <v>843.59</v>
      </c>
      <c r="F8874" s="10">
        <f>E8874*0.593</f>
        <v>500.24887000000001</v>
      </c>
      <c r="G8874" s="10"/>
      <c r="H8874" s="10">
        <f>((F8874*G8874)/100)+F8874</f>
        <v>500.24887000000001</v>
      </c>
      <c r="I8874" s="10">
        <f>H8874*4</f>
        <v>2000.99548</v>
      </c>
      <c r="J8874" s="10" t="e">
        <f>VLOOKUP(C8874,KFT!C:E,3,FALSE)</f>
        <v>#N/A</v>
      </c>
    </row>
    <row r="8875" spans="1:10" x14ac:dyDescent="0.25">
      <c r="A8875" s="48">
        <v>8131</v>
      </c>
      <c r="B8875" s="93" t="s">
        <v>19178</v>
      </c>
      <c r="C8875" s="129" t="s">
        <v>19179</v>
      </c>
      <c r="D8875" s="94"/>
      <c r="E8875" s="8"/>
      <c r="F8875" s="8"/>
      <c r="G8875" s="8"/>
      <c r="H8875" s="8"/>
      <c r="I8875" s="8"/>
      <c r="J8875" s="10">
        <f>VLOOKUP(C8875,KFT!C:E,3,FALSE)</f>
        <v>74</v>
      </c>
    </row>
    <row r="8876" spans="1:10" x14ac:dyDescent="0.25">
      <c r="A8876" s="6">
        <v>8131</v>
      </c>
      <c r="B8876" s="48" t="s">
        <v>4596</v>
      </c>
      <c r="C8876" s="51" t="s">
        <v>1252</v>
      </c>
      <c r="D8876" s="51"/>
      <c r="E8876" s="52"/>
      <c r="F8876" s="10">
        <f>E8876*0.593</f>
        <v>0</v>
      </c>
      <c r="G8876" s="10"/>
      <c r="H8876" s="10">
        <f>((F8876*G8876)/100)+F8876</f>
        <v>0</v>
      </c>
      <c r="I8876" s="10">
        <f>H8876*4</f>
        <v>0</v>
      </c>
      <c r="J8876" s="8"/>
    </row>
    <row r="8877" spans="1:10" x14ac:dyDescent="0.25">
      <c r="A8877" s="6">
        <v>8132</v>
      </c>
      <c r="B8877" s="48" t="s">
        <v>20415</v>
      </c>
      <c r="C8877" s="50" t="s">
        <v>1254</v>
      </c>
      <c r="D8877" s="50"/>
      <c r="E8877" s="52">
        <v>1265.3800000000001</v>
      </c>
      <c r="F8877" s="10">
        <f>E8877*0.593</f>
        <v>750.37034000000006</v>
      </c>
      <c r="G8877" s="10"/>
      <c r="H8877" s="10">
        <f>((F8877*G8877)/100)+F8877</f>
        <v>750.37034000000006</v>
      </c>
      <c r="I8877" s="10">
        <f>H8877*4</f>
        <v>3001.4813600000002</v>
      </c>
      <c r="J8877" s="10">
        <f>VLOOKUP(C8877,KFT!C:E,3,FALSE)</f>
        <v>1228</v>
      </c>
    </row>
    <row r="8878" spans="1:10" x14ac:dyDescent="0.25">
      <c r="A8878" s="48">
        <v>8132</v>
      </c>
      <c r="B8878" s="72" t="s">
        <v>19180</v>
      </c>
      <c r="C8878" s="113" t="s">
        <v>19181</v>
      </c>
      <c r="D8878" s="70"/>
      <c r="E8878" s="8"/>
      <c r="F8878" s="8"/>
      <c r="G8878" s="8"/>
      <c r="H8878" s="8"/>
      <c r="I8878" s="8"/>
      <c r="J8878" s="10">
        <f>VLOOKUP(C8878,KFT!C:E,3,FALSE)</f>
        <v>506</v>
      </c>
    </row>
    <row r="8879" spans="1:10" x14ac:dyDescent="0.25">
      <c r="A8879" s="48">
        <v>8133</v>
      </c>
      <c r="B8879" s="72" t="s">
        <v>19182</v>
      </c>
      <c r="C8879" s="113" t="s">
        <v>19183</v>
      </c>
      <c r="D8879" s="70"/>
      <c r="E8879" s="8"/>
      <c r="F8879" s="8"/>
      <c r="G8879" s="8"/>
      <c r="H8879" s="8"/>
      <c r="I8879" s="8"/>
      <c r="J8879" s="10">
        <f>VLOOKUP(C8879,KFT!C:E,3,FALSE)</f>
        <v>392</v>
      </c>
    </row>
    <row r="8880" spans="1:10" ht="36" x14ac:dyDescent="0.25">
      <c r="A8880" s="6">
        <v>8133</v>
      </c>
      <c r="B8880" s="48" t="s">
        <v>20416</v>
      </c>
      <c r="C8880" s="147" t="s">
        <v>8486</v>
      </c>
      <c r="D8880" s="147"/>
      <c r="E8880" s="52">
        <v>4530.08</v>
      </c>
      <c r="F8880" s="10">
        <f>E8880*0.593</f>
        <v>2686.3374399999998</v>
      </c>
      <c r="G8880" s="10"/>
      <c r="H8880" s="10">
        <f>((F8880*G8880)/100)+F8880</f>
        <v>2686.3374399999998</v>
      </c>
      <c r="I8880" s="10">
        <f>H8880*4</f>
        <v>10745.349759999999</v>
      </c>
      <c r="J8880" s="10" t="e">
        <f>VLOOKUP(C8880,KFT!C:E,3,FALSE)</f>
        <v>#N/A</v>
      </c>
    </row>
    <row r="8881" spans="1:10" ht="24" x14ac:dyDescent="0.25">
      <c r="A8881" s="6">
        <v>8134</v>
      </c>
      <c r="B8881" s="48" t="s">
        <v>20417</v>
      </c>
      <c r="C8881" s="147" t="s">
        <v>8485</v>
      </c>
      <c r="D8881" s="147"/>
      <c r="E8881" s="52">
        <v>1761.84</v>
      </c>
      <c r="F8881" s="10">
        <f>E8881*0.593</f>
        <v>1044.7711199999999</v>
      </c>
      <c r="G8881" s="10"/>
      <c r="H8881" s="10">
        <f>((F8881*G8881)/100)+F8881</f>
        <v>1044.7711199999999</v>
      </c>
      <c r="I8881" s="10">
        <f>H8881*4</f>
        <v>4179.0844799999995</v>
      </c>
      <c r="J8881" s="10" t="e">
        <f>VLOOKUP(C8881,KFT!C:E,3,FALSE)</f>
        <v>#N/A</v>
      </c>
    </row>
    <row r="8882" spans="1:10" x14ac:dyDescent="0.25">
      <c r="A8882" s="48">
        <v>8134</v>
      </c>
      <c r="B8882" s="72" t="s">
        <v>19184</v>
      </c>
      <c r="C8882" s="113" t="s">
        <v>19185</v>
      </c>
      <c r="D8882" s="70"/>
      <c r="E8882" s="8"/>
      <c r="F8882" s="8"/>
      <c r="G8882" s="8"/>
      <c r="H8882" s="8"/>
      <c r="I8882" s="8"/>
      <c r="J8882" s="10">
        <f>VLOOKUP(C8882,KFT!C:E,3,FALSE)</f>
        <v>564</v>
      </c>
    </row>
    <row r="8883" spans="1:10" ht="24" x14ac:dyDescent="0.25">
      <c r="A8883" s="6">
        <v>8135</v>
      </c>
      <c r="B8883" s="48" t="s">
        <v>20418</v>
      </c>
      <c r="C8883" s="147" t="s">
        <v>8484</v>
      </c>
      <c r="D8883" s="147"/>
      <c r="E8883" s="52">
        <v>2516.85</v>
      </c>
      <c r="F8883" s="10">
        <f>E8883*0.593</f>
        <v>1492.4920499999998</v>
      </c>
      <c r="G8883" s="10"/>
      <c r="H8883" s="10">
        <f>((F8883*G8883)/100)+F8883</f>
        <v>1492.4920499999998</v>
      </c>
      <c r="I8883" s="10">
        <f>H8883*4</f>
        <v>5969.9681999999993</v>
      </c>
      <c r="J8883" s="10" t="e">
        <f>VLOOKUP(C8883,KFT!C:E,3,FALSE)</f>
        <v>#N/A</v>
      </c>
    </row>
    <row r="8884" spans="1:10" x14ac:dyDescent="0.25">
      <c r="A8884" s="48">
        <v>8135</v>
      </c>
      <c r="B8884" s="72" t="s">
        <v>19186</v>
      </c>
      <c r="C8884" s="113" t="s">
        <v>19187</v>
      </c>
      <c r="D8884" s="70"/>
      <c r="E8884" s="8"/>
      <c r="F8884" s="8"/>
      <c r="G8884" s="8"/>
      <c r="H8884" s="8"/>
      <c r="I8884" s="8"/>
      <c r="J8884" s="10">
        <f>VLOOKUP(C8884,KFT!C:E,3,FALSE)</f>
        <v>568</v>
      </c>
    </row>
    <row r="8885" spans="1:10" x14ac:dyDescent="0.25">
      <c r="A8885" s="6">
        <v>8136</v>
      </c>
      <c r="B8885" s="48" t="s">
        <v>20419</v>
      </c>
      <c r="C8885" s="50" t="s">
        <v>1255</v>
      </c>
      <c r="D8885" s="50"/>
      <c r="E8885" s="52">
        <v>202.46</v>
      </c>
      <c r="F8885" s="10">
        <f>E8885*0.593</f>
        <v>120.05878</v>
      </c>
      <c r="G8885" s="10"/>
      <c r="H8885" s="10">
        <f>((F8885*G8885)/100)+F8885</f>
        <v>120.05878</v>
      </c>
      <c r="I8885" s="10">
        <f>H8885*4</f>
        <v>480.23511999999999</v>
      </c>
      <c r="J8885" s="10">
        <f>VLOOKUP(C8885,KFT!C:E,3,FALSE)</f>
        <v>196</v>
      </c>
    </row>
    <row r="8886" spans="1:10" x14ac:dyDescent="0.25">
      <c r="A8886" s="48">
        <v>8136</v>
      </c>
      <c r="B8886" s="72" t="s">
        <v>19188</v>
      </c>
      <c r="C8886" s="113" t="s">
        <v>19189</v>
      </c>
      <c r="D8886" s="70"/>
      <c r="E8886" s="8"/>
      <c r="F8886" s="8"/>
      <c r="G8886" s="8"/>
      <c r="H8886" s="8"/>
      <c r="I8886" s="8"/>
      <c r="J8886" s="10">
        <f>VLOOKUP(C8886,KFT!C:E,3,FALSE)</f>
        <v>216</v>
      </c>
    </row>
    <row r="8887" spans="1:10" x14ac:dyDescent="0.25">
      <c r="A8887" s="48">
        <v>8137</v>
      </c>
      <c r="B8887" s="72" t="s">
        <v>19190</v>
      </c>
      <c r="C8887" s="113" t="s">
        <v>19191</v>
      </c>
      <c r="D8887" s="70"/>
      <c r="E8887" s="8"/>
      <c r="F8887" s="8"/>
      <c r="G8887" s="8"/>
      <c r="H8887" s="8"/>
      <c r="I8887" s="8"/>
      <c r="J8887" s="10" t="e">
        <f>VLOOKUP(C8887,KFT!C:E,3,FALSE)</f>
        <v>#N/A</v>
      </c>
    </row>
    <row r="8888" spans="1:10" x14ac:dyDescent="0.25">
      <c r="A8888" s="6">
        <v>8137</v>
      </c>
      <c r="B8888" s="48" t="s">
        <v>20420</v>
      </c>
      <c r="C8888" s="50" t="s">
        <v>1256</v>
      </c>
      <c r="D8888" s="50"/>
      <c r="E8888" s="52">
        <v>24209.31</v>
      </c>
      <c r="F8888" s="10">
        <f>E8888*0.593</f>
        <v>14356.12083</v>
      </c>
      <c r="G8888" s="10"/>
      <c r="H8888" s="10">
        <f>((F8888*G8888)/100)+F8888</f>
        <v>14356.12083</v>
      </c>
      <c r="I8888" s="10">
        <f>H8888*4</f>
        <v>57424.483319999999</v>
      </c>
      <c r="J8888" s="10">
        <f>VLOOKUP(C8888,KFT!C:E,3,FALSE)</f>
        <v>23484</v>
      </c>
    </row>
    <row r="8889" spans="1:10" x14ac:dyDescent="0.25">
      <c r="A8889" s="6">
        <v>8138</v>
      </c>
      <c r="B8889" s="48" t="s">
        <v>20421</v>
      </c>
      <c r="C8889" s="50" t="s">
        <v>1257</v>
      </c>
      <c r="D8889" s="50"/>
      <c r="E8889" s="52">
        <v>634.71</v>
      </c>
      <c r="F8889" s="10">
        <f>E8889*0.593</f>
        <v>376.38303000000002</v>
      </c>
      <c r="G8889" s="10"/>
      <c r="H8889" s="10">
        <f>((F8889*G8889)/100)+F8889</f>
        <v>376.38303000000002</v>
      </c>
      <c r="I8889" s="10">
        <f>H8889*4</f>
        <v>1505.5321200000001</v>
      </c>
      <c r="J8889" s="10">
        <f>VLOOKUP(C8889,KFT!C:E,3,FALSE)</f>
        <v>616</v>
      </c>
    </row>
    <row r="8890" spans="1:10" x14ac:dyDescent="0.25">
      <c r="A8890" s="48">
        <v>8138</v>
      </c>
      <c r="B8890" s="72" t="s">
        <v>19192</v>
      </c>
      <c r="C8890" s="113" t="s">
        <v>19193</v>
      </c>
      <c r="D8890" s="70"/>
      <c r="E8890" s="8"/>
      <c r="F8890" s="8"/>
      <c r="G8890" s="8"/>
      <c r="H8890" s="8"/>
      <c r="I8890" s="8"/>
      <c r="J8890" s="10" t="e">
        <f>VLOOKUP(C8890,KFT!C:E,3,FALSE)</f>
        <v>#N/A</v>
      </c>
    </row>
    <row r="8891" spans="1:10" x14ac:dyDescent="0.25">
      <c r="A8891" s="6">
        <v>8139</v>
      </c>
      <c r="B8891" s="48" t="s">
        <v>20422</v>
      </c>
      <c r="C8891" s="50" t="s">
        <v>1258</v>
      </c>
      <c r="D8891" s="50"/>
      <c r="E8891" s="52">
        <v>1887.53</v>
      </c>
      <c r="F8891" s="10">
        <f>E8891*0.593</f>
        <v>1119.30529</v>
      </c>
      <c r="G8891" s="10"/>
      <c r="H8891" s="10">
        <f>((F8891*G8891)/100)+F8891</f>
        <v>1119.30529</v>
      </c>
      <c r="I8891" s="10">
        <f>H8891*4</f>
        <v>4477.2211600000001</v>
      </c>
      <c r="J8891" s="10">
        <f>VLOOKUP(C8891,KFT!C:E,3,FALSE)</f>
        <v>1830</v>
      </c>
    </row>
    <row r="8892" spans="1:10" x14ac:dyDescent="0.25">
      <c r="A8892" s="48">
        <v>8139</v>
      </c>
      <c r="B8892" s="72" t="s">
        <v>19194</v>
      </c>
      <c r="C8892" s="113" t="s">
        <v>19195</v>
      </c>
      <c r="D8892" s="70"/>
      <c r="E8892" s="8"/>
      <c r="F8892" s="8"/>
      <c r="G8892" s="8"/>
      <c r="H8892" s="8"/>
      <c r="I8892" s="8"/>
      <c r="J8892" s="10" t="e">
        <f>VLOOKUP(C8892,KFT!C:E,3,FALSE)</f>
        <v>#N/A</v>
      </c>
    </row>
    <row r="8893" spans="1:10" x14ac:dyDescent="0.25">
      <c r="A8893" s="6">
        <v>8140</v>
      </c>
      <c r="B8893" s="48" t="s">
        <v>20423</v>
      </c>
      <c r="C8893" s="50" t="s">
        <v>1259</v>
      </c>
      <c r="D8893" s="50"/>
      <c r="E8893" s="52">
        <v>2516.85</v>
      </c>
      <c r="F8893" s="10">
        <f>E8893*0.593</f>
        <v>1492.4920499999998</v>
      </c>
      <c r="G8893" s="10"/>
      <c r="H8893" s="10">
        <f>((F8893*G8893)/100)+F8893</f>
        <v>1492.4920499999998</v>
      </c>
      <c r="I8893" s="10">
        <f>H8893*4</f>
        <v>5969.9681999999993</v>
      </c>
      <c r="J8893" s="10">
        <f>VLOOKUP(C8893,KFT!C:E,3,FALSE)</f>
        <v>2442</v>
      </c>
    </row>
    <row r="8894" spans="1:10" ht="24" x14ac:dyDescent="0.25">
      <c r="A8894" s="48">
        <v>8140</v>
      </c>
      <c r="B8894" s="72" t="s">
        <v>19196</v>
      </c>
      <c r="C8894" s="113" t="s">
        <v>19197</v>
      </c>
      <c r="D8894" s="70"/>
      <c r="E8894" s="8"/>
      <c r="F8894" s="8"/>
      <c r="G8894" s="8"/>
      <c r="H8894" s="8"/>
      <c r="I8894" s="8"/>
      <c r="J8894" s="10" t="e">
        <f>VLOOKUP(C8894,KFT!C:E,3,FALSE)</f>
        <v>#N/A</v>
      </c>
    </row>
    <row r="8895" spans="1:10" x14ac:dyDescent="0.25">
      <c r="A8895" s="48">
        <v>8141</v>
      </c>
      <c r="B8895" s="72" t="s">
        <v>19198</v>
      </c>
      <c r="C8895" s="113" t="s">
        <v>19199</v>
      </c>
      <c r="D8895" s="70"/>
      <c r="E8895" s="8"/>
      <c r="F8895" s="8"/>
      <c r="G8895" s="8"/>
      <c r="H8895" s="8"/>
      <c r="I8895" s="8"/>
      <c r="J8895" s="10" t="e">
        <f>VLOOKUP(C8895,KFT!C:E,3,FALSE)</f>
        <v>#N/A</v>
      </c>
    </row>
    <row r="8896" spans="1:10" x14ac:dyDescent="0.25">
      <c r="A8896" s="6">
        <v>8141</v>
      </c>
      <c r="B8896" s="48" t="s">
        <v>20424</v>
      </c>
      <c r="C8896" s="50" t="s">
        <v>1260</v>
      </c>
      <c r="D8896" s="50"/>
      <c r="E8896" s="52">
        <v>2013.23</v>
      </c>
      <c r="F8896" s="10">
        <f>E8896*0.593</f>
        <v>1193.84539</v>
      </c>
      <c r="G8896" s="10"/>
      <c r="H8896" s="10">
        <f>((F8896*G8896)/100)+F8896</f>
        <v>1193.84539</v>
      </c>
      <c r="I8896" s="10">
        <f>H8896*4</f>
        <v>4775.3815599999998</v>
      </c>
      <c r="J8896" s="10">
        <f>VLOOKUP(C8896,KFT!C:E,3,FALSE)</f>
        <v>1954</v>
      </c>
    </row>
    <row r="8897" spans="1:10" x14ac:dyDescent="0.25">
      <c r="A8897" s="48">
        <v>8142</v>
      </c>
      <c r="B8897" s="72" t="s">
        <v>19200</v>
      </c>
      <c r="C8897" s="113" t="s">
        <v>19201</v>
      </c>
      <c r="D8897" s="70"/>
      <c r="E8897" s="8"/>
      <c r="F8897" s="8"/>
      <c r="G8897" s="8"/>
      <c r="H8897" s="8"/>
      <c r="I8897" s="8"/>
      <c r="J8897" s="10" t="e">
        <f>VLOOKUP(C8897,KFT!C:E,3,FALSE)</f>
        <v>#N/A</v>
      </c>
    </row>
    <row r="8898" spans="1:10" x14ac:dyDescent="0.25">
      <c r="A8898" s="6">
        <v>8142</v>
      </c>
      <c r="B8898" s="48" t="s">
        <v>20425</v>
      </c>
      <c r="C8898" s="50" t="s">
        <v>1261</v>
      </c>
      <c r="D8898" s="50"/>
      <c r="E8898" s="52">
        <v>4530.08</v>
      </c>
      <c r="F8898" s="10">
        <f>E8898*0.593</f>
        <v>2686.3374399999998</v>
      </c>
      <c r="G8898" s="10"/>
      <c r="H8898" s="10">
        <f>((F8898*G8898)/100)+F8898</f>
        <v>2686.3374399999998</v>
      </c>
      <c r="I8898" s="10">
        <f>H8898*4</f>
        <v>10745.349759999999</v>
      </c>
      <c r="J8898" s="10">
        <f>VLOOKUP(C8898,KFT!C:E,3,FALSE)</f>
        <v>4394</v>
      </c>
    </row>
    <row r="8899" spans="1:10" x14ac:dyDescent="0.25">
      <c r="A8899" s="6">
        <v>8143</v>
      </c>
      <c r="B8899" s="48" t="s">
        <v>20426</v>
      </c>
      <c r="C8899" s="50" t="s">
        <v>1262</v>
      </c>
      <c r="D8899" s="50"/>
      <c r="E8899" s="52">
        <v>2013.23</v>
      </c>
      <c r="F8899" s="10">
        <f>E8899*0.593</f>
        <v>1193.84539</v>
      </c>
      <c r="G8899" s="10"/>
      <c r="H8899" s="10">
        <f>((F8899*G8899)/100)+F8899</f>
        <v>1193.84539</v>
      </c>
      <c r="I8899" s="10">
        <f>H8899*4</f>
        <v>4775.3815599999998</v>
      </c>
      <c r="J8899" s="10">
        <f>VLOOKUP(C8899,KFT!C:E,3,FALSE)</f>
        <v>1954</v>
      </c>
    </row>
    <row r="8900" spans="1:10" ht="36" x14ac:dyDescent="0.25">
      <c r="A8900" s="48">
        <v>8143</v>
      </c>
      <c r="B8900" s="72" t="s">
        <v>19202</v>
      </c>
      <c r="C8900" s="113" t="s">
        <v>19203</v>
      </c>
      <c r="D8900" s="70" t="s">
        <v>19204</v>
      </c>
      <c r="E8900" s="8"/>
      <c r="F8900" s="8"/>
      <c r="G8900" s="8"/>
      <c r="H8900" s="8"/>
      <c r="I8900" s="8"/>
      <c r="J8900" s="10">
        <f>VLOOKUP(C8900,KFT!C:E,3,FALSE)</f>
        <v>110</v>
      </c>
    </row>
    <row r="8901" spans="1:10" x14ac:dyDescent="0.25">
      <c r="A8901" s="48">
        <v>8144</v>
      </c>
      <c r="B8901" s="72" t="s">
        <v>19205</v>
      </c>
      <c r="C8901" s="113" t="s">
        <v>19206</v>
      </c>
      <c r="D8901" s="70"/>
      <c r="E8901" s="8"/>
      <c r="F8901" s="8"/>
      <c r="G8901" s="8"/>
      <c r="H8901" s="8"/>
      <c r="I8901" s="8"/>
      <c r="J8901" s="10">
        <f>VLOOKUP(C8901,KFT!C:E,3,FALSE)</f>
        <v>338</v>
      </c>
    </row>
    <row r="8902" spans="1:10" x14ac:dyDescent="0.25">
      <c r="A8902" s="6">
        <v>8144</v>
      </c>
      <c r="B8902" s="48" t="s">
        <v>20427</v>
      </c>
      <c r="C8902" s="50" t="s">
        <v>1263</v>
      </c>
      <c r="D8902" s="50"/>
      <c r="E8902" s="52">
        <v>2516.85</v>
      </c>
      <c r="F8902" s="10">
        <f>E8902*0.593</f>
        <v>1492.4920499999998</v>
      </c>
      <c r="G8902" s="10"/>
      <c r="H8902" s="10">
        <f>((F8902*G8902)/100)+F8902</f>
        <v>1492.4920499999998</v>
      </c>
      <c r="I8902" s="10">
        <f>H8902*4</f>
        <v>5969.9681999999993</v>
      </c>
      <c r="J8902" s="10">
        <f>VLOOKUP(C8902,KFT!C:E,3,FALSE)</f>
        <v>2442</v>
      </c>
    </row>
    <row r="8903" spans="1:10" x14ac:dyDescent="0.25">
      <c r="A8903" s="6">
        <v>8145</v>
      </c>
      <c r="B8903" s="48" t="s">
        <v>20428</v>
      </c>
      <c r="C8903" s="50" t="s">
        <v>1264</v>
      </c>
      <c r="D8903" s="50"/>
      <c r="E8903" s="52">
        <v>2516.85</v>
      </c>
      <c r="F8903" s="10">
        <f>E8903*0.593</f>
        <v>1492.4920499999998</v>
      </c>
      <c r="G8903" s="10"/>
      <c r="H8903" s="10">
        <f>((F8903*G8903)/100)+F8903</f>
        <v>1492.4920499999998</v>
      </c>
      <c r="I8903" s="10">
        <f>H8903*4</f>
        <v>5969.9681999999993</v>
      </c>
      <c r="J8903" s="10">
        <f>VLOOKUP(C8903,KFT!C:E,3,FALSE)</f>
        <v>2442</v>
      </c>
    </row>
    <row r="8904" spans="1:10" x14ac:dyDescent="0.25">
      <c r="A8904" s="48">
        <v>8145</v>
      </c>
      <c r="B8904" s="72" t="s">
        <v>19207</v>
      </c>
      <c r="C8904" s="113" t="s">
        <v>19208</v>
      </c>
      <c r="D8904" s="70" t="s">
        <v>19209</v>
      </c>
      <c r="E8904" s="8"/>
      <c r="F8904" s="8"/>
      <c r="G8904" s="8"/>
      <c r="H8904" s="8"/>
      <c r="I8904" s="8"/>
      <c r="J8904" s="10">
        <f>VLOOKUP(C8904,KFT!C:E,3,FALSE)</f>
        <v>44</v>
      </c>
    </row>
    <row r="8905" spans="1:10" ht="24" x14ac:dyDescent="0.25">
      <c r="A8905" s="6">
        <v>8146</v>
      </c>
      <c r="B8905" s="48" t="s">
        <v>20429</v>
      </c>
      <c r="C8905" s="50" t="s">
        <v>1265</v>
      </c>
      <c r="D8905" s="50"/>
      <c r="E8905" s="52">
        <v>6040.11</v>
      </c>
      <c r="F8905" s="10">
        <f>E8905*0.593</f>
        <v>3581.7852299999995</v>
      </c>
      <c r="G8905" s="10"/>
      <c r="H8905" s="10">
        <f>((F8905*G8905)/100)+F8905</f>
        <v>3581.7852299999995</v>
      </c>
      <c r="I8905" s="10">
        <f>H8905*4</f>
        <v>14327.140919999998</v>
      </c>
      <c r="J8905" s="10">
        <f>VLOOKUP(C8905,KFT!C:E,3,FALSE)</f>
        <v>5860</v>
      </c>
    </row>
    <row r="8906" spans="1:10" x14ac:dyDescent="0.25">
      <c r="A8906" s="48">
        <v>8146</v>
      </c>
      <c r="B8906" s="72" t="s">
        <v>19210</v>
      </c>
      <c r="C8906" s="113" t="s">
        <v>19211</v>
      </c>
      <c r="D8906" s="70"/>
      <c r="E8906" s="8"/>
      <c r="F8906" s="8"/>
      <c r="G8906" s="8"/>
      <c r="H8906" s="8"/>
      <c r="I8906" s="8"/>
      <c r="J8906" s="10">
        <f>VLOOKUP(C8906,KFT!C:E,3,FALSE)</f>
        <v>72</v>
      </c>
    </row>
    <row r="8907" spans="1:10" x14ac:dyDescent="0.25">
      <c r="A8907" s="6">
        <v>8147</v>
      </c>
      <c r="B8907" s="48" t="s">
        <v>20430</v>
      </c>
      <c r="C8907" s="50" t="s">
        <v>4235</v>
      </c>
      <c r="D8907" s="50"/>
      <c r="E8907" s="52">
        <v>684.34</v>
      </c>
      <c r="F8907" s="10">
        <f>E8907*0.593</f>
        <v>405.81362000000001</v>
      </c>
      <c r="G8907" s="10"/>
      <c r="H8907" s="10">
        <f>((F8907*G8907)/100)+F8907</f>
        <v>405.81362000000001</v>
      </c>
      <c r="I8907" s="10">
        <f>H8907*4</f>
        <v>1623.2544800000001</v>
      </c>
      <c r="J8907" s="10">
        <f>VLOOKUP(C8907,KFT!C:E,3,FALSE)</f>
        <v>672</v>
      </c>
    </row>
    <row r="8908" spans="1:10" ht="36" x14ac:dyDescent="0.25">
      <c r="A8908" s="48">
        <v>8147</v>
      </c>
      <c r="B8908" s="72" t="s">
        <v>19212</v>
      </c>
      <c r="C8908" s="113" t="s">
        <v>19213</v>
      </c>
      <c r="D8908" s="70" t="s">
        <v>19214</v>
      </c>
      <c r="E8908" s="8"/>
      <c r="F8908" s="8"/>
      <c r="G8908" s="8"/>
      <c r="H8908" s="8"/>
      <c r="I8908" s="8"/>
      <c r="J8908" s="10" t="e">
        <f>VLOOKUP(C8908,KFT!C:E,3,FALSE)</f>
        <v>#N/A</v>
      </c>
    </row>
    <row r="8909" spans="1:10" x14ac:dyDescent="0.25">
      <c r="A8909" s="48">
        <v>8148</v>
      </c>
      <c r="B8909" s="72" t="s">
        <v>19215</v>
      </c>
      <c r="C8909" s="113" t="s">
        <v>19216</v>
      </c>
      <c r="D8909" s="70"/>
      <c r="E8909" s="8"/>
      <c r="F8909" s="8"/>
      <c r="G8909" s="8"/>
      <c r="H8909" s="8"/>
      <c r="I8909" s="8"/>
      <c r="J8909" s="10">
        <f>VLOOKUP(C8909,KFT!C:E,3,FALSE)</f>
        <v>4</v>
      </c>
    </row>
    <row r="8910" spans="1:10" ht="24" x14ac:dyDescent="0.25">
      <c r="A8910" s="6">
        <v>8148</v>
      </c>
      <c r="B8910" s="48" t="s">
        <v>20431</v>
      </c>
      <c r="C8910" s="50" t="s">
        <v>1266</v>
      </c>
      <c r="D8910" s="50"/>
      <c r="E8910" s="52">
        <v>463.97</v>
      </c>
      <c r="F8910" s="10">
        <f>E8910*0.593</f>
        <v>275.13421</v>
      </c>
      <c r="G8910" s="10"/>
      <c r="H8910" s="10">
        <f>((F8910*G8910)/100)+F8910</f>
        <v>275.13421</v>
      </c>
      <c r="I8910" s="10">
        <f>H8910*4</f>
        <v>1100.53684</v>
      </c>
      <c r="J8910" s="10">
        <f>VLOOKUP(C8910,KFT!C:E,3,FALSE)</f>
        <v>450</v>
      </c>
    </row>
    <row r="8911" spans="1:10" ht="60" x14ac:dyDescent="0.25">
      <c r="A8911" s="48">
        <v>8149</v>
      </c>
      <c r="B8911" s="72" t="s">
        <v>19217</v>
      </c>
      <c r="C8911" s="113" t="s">
        <v>19218</v>
      </c>
      <c r="D8911" s="70"/>
      <c r="E8911" s="8"/>
      <c r="F8911" s="8"/>
      <c r="G8911" s="8"/>
      <c r="H8911" s="8"/>
      <c r="I8911" s="8"/>
      <c r="J8911" s="10">
        <f>VLOOKUP(C8911,KFT!C:E,3,FALSE)</f>
        <v>362</v>
      </c>
    </row>
    <row r="8912" spans="1:10" ht="24" x14ac:dyDescent="0.25">
      <c r="A8912" s="6">
        <v>8149</v>
      </c>
      <c r="B8912" s="48" t="s">
        <v>20432</v>
      </c>
      <c r="C8912" s="50" t="s">
        <v>1267</v>
      </c>
      <c r="D8912" s="50"/>
      <c r="E8912" s="52">
        <v>918.22</v>
      </c>
      <c r="F8912" s="10">
        <f>E8912*0.593</f>
        <v>544.50445999999999</v>
      </c>
      <c r="G8912" s="10"/>
      <c r="H8912" s="10">
        <f>((F8912*G8912)/100)+F8912</f>
        <v>544.50445999999999</v>
      </c>
      <c r="I8912" s="10">
        <f>H8912*4</f>
        <v>2178.01784</v>
      </c>
      <c r="J8912" s="10">
        <f>VLOOKUP(C8912,KFT!C:E,3,FALSE)</f>
        <v>890</v>
      </c>
    </row>
    <row r="8913" spans="1:10" ht="24" x14ac:dyDescent="0.25">
      <c r="A8913" s="6">
        <v>8150</v>
      </c>
      <c r="B8913" s="48" t="s">
        <v>20433</v>
      </c>
      <c r="C8913" s="50" t="s">
        <v>4073</v>
      </c>
      <c r="D8913" s="50"/>
      <c r="E8913" s="52">
        <v>2295.37</v>
      </c>
      <c r="F8913" s="10">
        <f>E8913*0.593</f>
        <v>1361.1544099999999</v>
      </c>
      <c r="G8913" s="10"/>
      <c r="H8913" s="10">
        <f>((F8913*G8913)/100)+F8913</f>
        <v>1361.1544099999999</v>
      </c>
      <c r="I8913" s="10">
        <f>H8913*4</f>
        <v>5444.6176399999995</v>
      </c>
      <c r="J8913" s="10">
        <f>VLOOKUP(C8913,KFT!C:E,3,FALSE)</f>
        <v>2226</v>
      </c>
    </row>
    <row r="8914" spans="1:10" x14ac:dyDescent="0.25">
      <c r="A8914" s="48">
        <v>8151</v>
      </c>
      <c r="B8914" s="72" t="s">
        <v>19220</v>
      </c>
      <c r="C8914" s="113" t="s">
        <v>19221</v>
      </c>
      <c r="D8914" s="70"/>
      <c r="E8914" s="8"/>
      <c r="F8914" s="8"/>
      <c r="G8914" s="8"/>
      <c r="H8914" s="8"/>
      <c r="I8914" s="8"/>
      <c r="J8914" s="10" t="e">
        <f>VLOOKUP(C8914,KFT!C:E,3,FALSE)</f>
        <v>#N/A</v>
      </c>
    </row>
    <row r="8915" spans="1:10" x14ac:dyDescent="0.25">
      <c r="A8915" s="6">
        <v>8151</v>
      </c>
      <c r="B8915" s="48" t="s">
        <v>20434</v>
      </c>
      <c r="C8915" s="50" t="s">
        <v>1268</v>
      </c>
      <c r="D8915" s="50"/>
      <c r="E8915" s="52">
        <v>379.61</v>
      </c>
      <c r="F8915" s="10">
        <f>E8915*0.593</f>
        <v>225.10873000000001</v>
      </c>
      <c r="G8915" s="10"/>
      <c r="H8915" s="10">
        <f>((F8915*G8915)/100)+F8915</f>
        <v>225.10873000000001</v>
      </c>
      <c r="I8915" s="10">
        <f>H8915*4</f>
        <v>900.43492000000003</v>
      </c>
      <c r="J8915" s="10" t="e">
        <f>VLOOKUP(C8915,KFT!C:E,3,FALSE)</f>
        <v>#N/A</v>
      </c>
    </row>
    <row r="8916" spans="1:10" x14ac:dyDescent="0.25">
      <c r="A8916" s="48">
        <v>8152</v>
      </c>
      <c r="B8916" s="72" t="s">
        <v>19222</v>
      </c>
      <c r="C8916" s="113" t="s">
        <v>19223</v>
      </c>
      <c r="D8916" s="70"/>
      <c r="E8916" s="8"/>
      <c r="F8916" s="8"/>
      <c r="G8916" s="8"/>
      <c r="H8916" s="8"/>
      <c r="I8916" s="8"/>
      <c r="J8916" s="10" t="e">
        <f>VLOOKUP(C8916,KFT!C:E,3,FALSE)</f>
        <v>#N/A</v>
      </c>
    </row>
    <row r="8917" spans="1:10" x14ac:dyDescent="0.25">
      <c r="A8917" s="6">
        <v>8152</v>
      </c>
      <c r="B8917" s="48" t="s">
        <v>20435</v>
      </c>
      <c r="C8917" s="50" t="s">
        <v>8524</v>
      </c>
      <c r="D8917" s="50"/>
      <c r="E8917" s="52">
        <v>75.92</v>
      </c>
      <c r="F8917" s="10">
        <f>E8917*0.593</f>
        <v>45.020559999999996</v>
      </c>
      <c r="G8917" s="10"/>
      <c r="H8917" s="10">
        <f>((F8917*G8917)/100)+F8917</f>
        <v>45.020559999999996</v>
      </c>
      <c r="I8917" s="10">
        <f>H8917*4</f>
        <v>180.08223999999998</v>
      </c>
      <c r="J8917" s="10">
        <f>VLOOKUP(C8917,KFT!C:E,3,FALSE)</f>
        <v>74</v>
      </c>
    </row>
    <row r="8918" spans="1:10" x14ac:dyDescent="0.25">
      <c r="A8918" s="48">
        <v>8153</v>
      </c>
      <c r="B8918" s="72" t="s">
        <v>19224</v>
      </c>
      <c r="C8918" s="113" t="s">
        <v>19225</v>
      </c>
      <c r="D8918" s="70"/>
      <c r="E8918" s="8"/>
      <c r="F8918" s="8"/>
      <c r="G8918" s="8"/>
      <c r="H8918" s="8"/>
      <c r="I8918" s="8"/>
      <c r="J8918" s="10" t="e">
        <f>VLOOKUP(C8918,KFT!C:E,3,FALSE)</f>
        <v>#N/A</v>
      </c>
    </row>
    <row r="8919" spans="1:10" ht="24" x14ac:dyDescent="0.25">
      <c r="A8919" s="6">
        <v>8153</v>
      </c>
      <c r="B8919" s="48" t="s">
        <v>20436</v>
      </c>
      <c r="C8919" s="50" t="s">
        <v>1269</v>
      </c>
      <c r="D8919" s="50"/>
      <c r="E8919" s="52">
        <v>1721.43</v>
      </c>
      <c r="F8919" s="10">
        <f>E8919*0.593</f>
        <v>1020.80799</v>
      </c>
      <c r="G8919" s="10"/>
      <c r="H8919" s="10">
        <f>((F8919*G8919)/100)+F8919</f>
        <v>1020.80799</v>
      </c>
      <c r="I8919" s="10">
        <f>H8919*4</f>
        <v>4083.2319600000001</v>
      </c>
      <c r="J8919" s="10">
        <f>VLOOKUP(C8919,KFT!C:E,3,FALSE)</f>
        <v>1670</v>
      </c>
    </row>
    <row r="8920" spans="1:10" x14ac:dyDescent="0.25">
      <c r="A8920" s="48">
        <v>8154</v>
      </c>
      <c r="B8920" s="72" t="s">
        <v>19226</v>
      </c>
      <c r="C8920" s="113" t="s">
        <v>19227</v>
      </c>
      <c r="D8920" s="70"/>
      <c r="E8920" s="8"/>
      <c r="F8920" s="8"/>
      <c r="G8920" s="8"/>
      <c r="H8920" s="8"/>
      <c r="I8920" s="8"/>
      <c r="J8920" s="10">
        <f>VLOOKUP(C8920,KFT!C:E,3,FALSE)</f>
        <v>6</v>
      </c>
    </row>
    <row r="8921" spans="1:10" ht="24" x14ac:dyDescent="0.25">
      <c r="A8921" s="6">
        <v>8154</v>
      </c>
      <c r="B8921" s="48" t="s">
        <v>20437</v>
      </c>
      <c r="C8921" s="50" t="s">
        <v>4546</v>
      </c>
      <c r="D8921" s="50"/>
      <c r="E8921" s="52">
        <v>4562.28</v>
      </c>
      <c r="F8921" s="10">
        <f>E8921*0.593</f>
        <v>2705.4320399999997</v>
      </c>
      <c r="G8921" s="10"/>
      <c r="H8921" s="10">
        <f>((F8921*G8921)/100)+F8921</f>
        <v>2705.4320399999997</v>
      </c>
      <c r="I8921" s="10">
        <f>H8921*4</f>
        <v>10821.728159999999</v>
      </c>
      <c r="J8921" s="10">
        <f>VLOOKUP(C8921,KFT!C:E,3,FALSE)</f>
        <v>4478</v>
      </c>
    </row>
    <row r="8922" spans="1:10" x14ac:dyDescent="0.25">
      <c r="A8922" s="48">
        <v>8155</v>
      </c>
      <c r="B8922" s="72" t="s">
        <v>19228</v>
      </c>
      <c r="C8922" s="113" t="s">
        <v>19229</v>
      </c>
      <c r="D8922" s="70"/>
      <c r="E8922" s="8"/>
      <c r="F8922" s="8"/>
      <c r="G8922" s="8"/>
      <c r="H8922" s="8"/>
      <c r="I8922" s="8"/>
      <c r="J8922" s="10">
        <f>VLOOKUP(C8922,KFT!C:E,3,FALSE)</f>
        <v>138</v>
      </c>
    </row>
    <row r="8923" spans="1:10" ht="24" x14ac:dyDescent="0.25">
      <c r="A8923" s="6">
        <v>8155</v>
      </c>
      <c r="B8923" s="48" t="s">
        <v>20438</v>
      </c>
      <c r="C8923" s="50" t="s">
        <v>4547</v>
      </c>
      <c r="D8923" s="50"/>
      <c r="E8923" s="52">
        <v>4562.28</v>
      </c>
      <c r="F8923" s="10">
        <f>E8923*0.593</f>
        <v>2705.4320399999997</v>
      </c>
      <c r="G8923" s="10"/>
      <c r="H8923" s="10">
        <f>((F8923*G8923)/100)+F8923</f>
        <v>2705.4320399999997</v>
      </c>
      <c r="I8923" s="10">
        <f>H8923*4</f>
        <v>10821.728159999999</v>
      </c>
      <c r="J8923" s="10">
        <f>VLOOKUP(C8923,KFT!C:E,3,FALSE)</f>
        <v>4478</v>
      </c>
    </row>
    <row r="8924" spans="1:10" x14ac:dyDescent="0.25">
      <c r="A8924" s="48">
        <v>8156</v>
      </c>
      <c r="B8924" s="72" t="s">
        <v>19230</v>
      </c>
      <c r="C8924" s="113" t="s">
        <v>19231</v>
      </c>
      <c r="D8924" s="70"/>
      <c r="E8924" s="8"/>
      <c r="F8924" s="8"/>
      <c r="G8924" s="8"/>
      <c r="H8924" s="8"/>
      <c r="I8924" s="8"/>
      <c r="J8924" s="10">
        <f>VLOOKUP(C8924,KFT!C:E,3,FALSE)</f>
        <v>654</v>
      </c>
    </row>
    <row r="8925" spans="1:10" ht="24" x14ac:dyDescent="0.25">
      <c r="A8925" s="6">
        <v>8156</v>
      </c>
      <c r="B8925" s="48" t="s">
        <v>20439</v>
      </c>
      <c r="C8925" s="50" t="s">
        <v>4548</v>
      </c>
      <c r="D8925" s="50"/>
      <c r="E8925" s="52">
        <v>4562.28</v>
      </c>
      <c r="F8925" s="10">
        <f>E8925*0.593</f>
        <v>2705.4320399999997</v>
      </c>
      <c r="G8925" s="10"/>
      <c r="H8925" s="10">
        <f>((F8925*G8925)/100)+F8925</f>
        <v>2705.4320399999997</v>
      </c>
      <c r="I8925" s="10">
        <f>H8925*4</f>
        <v>10821.728159999999</v>
      </c>
      <c r="J8925" s="10">
        <f>VLOOKUP(C8925,KFT!C:E,3,FALSE)</f>
        <v>4478</v>
      </c>
    </row>
    <row r="8926" spans="1:10" ht="48" x14ac:dyDescent="0.25">
      <c r="A8926" s="6">
        <v>8157</v>
      </c>
      <c r="B8926" s="48" t="s">
        <v>20440</v>
      </c>
      <c r="C8926" s="50" t="s">
        <v>1270</v>
      </c>
      <c r="D8926" s="50"/>
      <c r="E8926" s="52">
        <v>4820.01</v>
      </c>
      <c r="F8926" s="10">
        <f>E8926*0.593</f>
        <v>2858.26593</v>
      </c>
      <c r="G8926" s="10"/>
      <c r="H8926" s="10">
        <f>((F8926*G8926)/100)+F8926</f>
        <v>2858.26593</v>
      </c>
      <c r="I8926" s="10">
        <f>H8926*4</f>
        <v>11433.06372</v>
      </c>
      <c r="J8926" s="10">
        <f>VLOOKUP(C8926,KFT!C:E,3,FALSE)</f>
        <v>4676</v>
      </c>
    </row>
    <row r="8927" spans="1:10" x14ac:dyDescent="0.25">
      <c r="A8927" s="48">
        <v>8158</v>
      </c>
      <c r="B8927" s="72" t="s">
        <v>19233</v>
      </c>
      <c r="C8927" s="113" t="s">
        <v>22148</v>
      </c>
      <c r="D8927" s="70"/>
      <c r="E8927" s="8"/>
      <c r="F8927" s="8"/>
      <c r="G8927" s="8"/>
      <c r="H8927" s="8"/>
      <c r="I8927" s="8"/>
      <c r="J8927" s="10">
        <f>VLOOKUP(C8927,KFT!C:E,3,FALSE)</f>
        <v>124</v>
      </c>
    </row>
    <row r="8928" spans="1:10" ht="24" x14ac:dyDescent="0.25">
      <c r="A8928" s="6">
        <v>8158</v>
      </c>
      <c r="B8928" s="48" t="s">
        <v>20441</v>
      </c>
      <c r="C8928" s="50" t="s">
        <v>1271</v>
      </c>
      <c r="D8928" s="50"/>
      <c r="E8928" s="52">
        <v>846.29</v>
      </c>
      <c r="F8928" s="10">
        <f>E8928*0.593</f>
        <v>501.84996999999993</v>
      </c>
      <c r="G8928" s="10"/>
      <c r="H8928" s="10">
        <f>((F8928*G8928)/100)+F8928</f>
        <v>501.84996999999993</v>
      </c>
      <c r="I8928" s="10">
        <f>H8928*4</f>
        <v>2007.3998799999997</v>
      </c>
      <c r="J8928" s="10" t="e">
        <f>VLOOKUP(C8928,KFT!C:E,3,FALSE)</f>
        <v>#N/A</v>
      </c>
    </row>
    <row r="8929" spans="1:10" x14ac:dyDescent="0.25">
      <c r="A8929" s="48">
        <v>8159</v>
      </c>
      <c r="B8929" s="72" t="s">
        <v>19234</v>
      </c>
      <c r="C8929" s="113" t="s">
        <v>19235</v>
      </c>
      <c r="D8929" s="70"/>
      <c r="E8929" s="8"/>
      <c r="F8929" s="8"/>
      <c r="G8929" s="8"/>
      <c r="H8929" s="8"/>
      <c r="I8929" s="8"/>
      <c r="J8929" s="10" t="e">
        <f>VLOOKUP(C8929,KFT!C:E,3,FALSE)</f>
        <v>#N/A</v>
      </c>
    </row>
    <row r="8930" spans="1:10" x14ac:dyDescent="0.25">
      <c r="A8930" s="6">
        <v>8159</v>
      </c>
      <c r="B8930" s="48" t="s">
        <v>4596</v>
      </c>
      <c r="C8930" s="51" t="s">
        <v>1272</v>
      </c>
      <c r="D8930" s="51"/>
      <c r="E8930" s="52"/>
      <c r="F8930" s="10">
        <f>E8930*0.593</f>
        <v>0</v>
      </c>
      <c r="G8930" s="10"/>
      <c r="H8930" s="10">
        <f>((F8930*G8930)/100)+F8930</f>
        <v>0</v>
      </c>
      <c r="I8930" s="10">
        <f>H8930*4</f>
        <v>0</v>
      </c>
      <c r="J8930" s="8"/>
    </row>
    <row r="8931" spans="1:10" x14ac:dyDescent="0.25">
      <c r="A8931" s="6">
        <v>8160</v>
      </c>
      <c r="B8931" s="48" t="s">
        <v>4596</v>
      </c>
      <c r="C8931" s="51" t="s">
        <v>1273</v>
      </c>
      <c r="D8931" s="51"/>
      <c r="E8931" s="52"/>
      <c r="F8931" s="10">
        <f>E8931*0.593</f>
        <v>0</v>
      </c>
      <c r="G8931" s="10"/>
      <c r="H8931" s="10">
        <f>((F8931*G8931)/100)+F8931</f>
        <v>0</v>
      </c>
      <c r="I8931" s="10">
        <f>H8931*4</f>
        <v>0</v>
      </c>
      <c r="J8931" s="8"/>
    </row>
    <row r="8932" spans="1:10" x14ac:dyDescent="0.25">
      <c r="A8932" s="48">
        <v>8160</v>
      </c>
      <c r="B8932" s="72" t="s">
        <v>19236</v>
      </c>
      <c r="C8932" s="113" t="s">
        <v>19237</v>
      </c>
      <c r="D8932" s="70"/>
      <c r="E8932" s="8"/>
      <c r="F8932" s="8"/>
      <c r="G8932" s="8"/>
      <c r="H8932" s="8"/>
      <c r="I8932" s="8"/>
      <c r="J8932" s="10">
        <f>VLOOKUP(C8932,KFT!C:E,3,FALSE)</f>
        <v>74</v>
      </c>
    </row>
    <row r="8933" spans="1:10" x14ac:dyDescent="0.25">
      <c r="A8933" s="48">
        <v>8161</v>
      </c>
      <c r="B8933" s="72" t="s">
        <v>19238</v>
      </c>
      <c r="C8933" s="113" t="s">
        <v>19239</v>
      </c>
      <c r="D8933" s="70"/>
      <c r="E8933" s="8"/>
      <c r="F8933" s="8"/>
      <c r="G8933" s="8"/>
      <c r="H8933" s="8"/>
      <c r="I8933" s="8"/>
      <c r="J8933" s="10">
        <f>VLOOKUP(C8933,KFT!C:E,3,FALSE)</f>
        <v>322</v>
      </c>
    </row>
    <row r="8934" spans="1:10" x14ac:dyDescent="0.25">
      <c r="A8934" s="6">
        <v>8161</v>
      </c>
      <c r="B8934" s="48" t="s">
        <v>20442</v>
      </c>
      <c r="C8934" s="50" t="s">
        <v>1274</v>
      </c>
      <c r="D8934" s="50"/>
      <c r="E8934" s="52">
        <v>7607</v>
      </c>
      <c r="F8934" s="10">
        <f>E8934*0.593</f>
        <v>4510.951</v>
      </c>
      <c r="G8934" s="10"/>
      <c r="H8934" s="10">
        <f>((F8934*G8934)/100)+F8934</f>
        <v>4510.951</v>
      </c>
      <c r="I8934" s="10">
        <f>H8934*4</f>
        <v>18043.804</v>
      </c>
      <c r="J8934" s="10">
        <f>VLOOKUP(C8934,KFT!C:E,3,FALSE)</f>
        <v>7380</v>
      </c>
    </row>
    <row r="8935" spans="1:10" x14ac:dyDescent="0.25">
      <c r="A8935" s="48">
        <v>8162</v>
      </c>
      <c r="B8935" s="72" t="s">
        <v>19240</v>
      </c>
      <c r="C8935" s="113" t="s">
        <v>19241</v>
      </c>
      <c r="D8935" s="70"/>
      <c r="E8935" s="8"/>
      <c r="F8935" s="8"/>
      <c r="G8935" s="8"/>
      <c r="H8935" s="8"/>
      <c r="I8935" s="8"/>
      <c r="J8935" s="10">
        <f>VLOOKUP(C8935,KFT!C:E,3,FALSE)</f>
        <v>322</v>
      </c>
    </row>
    <row r="8936" spans="1:10" x14ac:dyDescent="0.25">
      <c r="A8936" s="6">
        <v>8162</v>
      </c>
      <c r="B8936" s="48" t="s">
        <v>20443</v>
      </c>
      <c r="C8936" s="50" t="s">
        <v>1275</v>
      </c>
      <c r="D8936" s="50"/>
      <c r="E8936" s="52">
        <v>9191.82</v>
      </c>
      <c r="F8936" s="10">
        <f>E8936*0.593</f>
        <v>5450.7492599999996</v>
      </c>
      <c r="G8936" s="10"/>
      <c r="H8936" s="10">
        <f>((F8936*G8936)/100)+F8936</f>
        <v>5450.7492599999996</v>
      </c>
      <c r="I8936" s="10">
        <f>H8936*4</f>
        <v>21802.997039999998</v>
      </c>
      <c r="J8936" s="10">
        <f>VLOOKUP(C8936,KFT!C:E,3,FALSE)</f>
        <v>8916</v>
      </c>
    </row>
    <row r="8937" spans="1:10" x14ac:dyDescent="0.25">
      <c r="A8937" s="6">
        <v>8163</v>
      </c>
      <c r="B8937" s="48" t="s">
        <v>20444</v>
      </c>
      <c r="C8937" s="54" t="s">
        <v>1276</v>
      </c>
      <c r="D8937" s="54"/>
      <c r="E8937" s="52">
        <v>13286.57</v>
      </c>
      <c r="F8937" s="10">
        <f>E8937*0.593</f>
        <v>7878.9360099999994</v>
      </c>
      <c r="G8937" s="10">
        <f>VLOOKUP(B8937,'EK-2-C-1'!B:D,3,FALSE)</f>
        <v>50</v>
      </c>
      <c r="H8937" s="10">
        <f>((F8937*G8937)/100)+F8937</f>
        <v>11818.404015</v>
      </c>
      <c r="I8937" s="10">
        <f>H8937*4</f>
        <v>47273.61606</v>
      </c>
      <c r="J8937" s="10">
        <f>VLOOKUP(C8937,KFT!C:E,3,FALSE)</f>
        <v>13042</v>
      </c>
    </row>
    <row r="8938" spans="1:10" x14ac:dyDescent="0.25">
      <c r="A8938" s="48">
        <v>8163</v>
      </c>
      <c r="B8938" s="72" t="s">
        <v>19242</v>
      </c>
      <c r="C8938" s="113" t="s">
        <v>19243</v>
      </c>
      <c r="D8938" s="70"/>
      <c r="E8938" s="8"/>
      <c r="F8938" s="8"/>
      <c r="G8938" s="8"/>
      <c r="H8938" s="8"/>
      <c r="I8938" s="8"/>
      <c r="J8938" s="10">
        <f>VLOOKUP(C8938,KFT!C:E,3,FALSE)</f>
        <v>1092</v>
      </c>
    </row>
    <row r="8939" spans="1:10" x14ac:dyDescent="0.25">
      <c r="A8939" s="6">
        <v>8164</v>
      </c>
      <c r="B8939" s="48" t="s">
        <v>20445</v>
      </c>
      <c r="C8939" s="50" t="s">
        <v>1277</v>
      </c>
      <c r="D8939" s="50"/>
      <c r="E8939" s="52">
        <v>6377.55</v>
      </c>
      <c r="F8939" s="10">
        <f>E8939*0.593</f>
        <v>3781.88715</v>
      </c>
      <c r="G8939" s="10"/>
      <c r="H8939" s="10">
        <f>((F8939*G8939)/100)+F8939</f>
        <v>3781.88715</v>
      </c>
      <c r="I8939" s="10">
        <f>H8939*4</f>
        <v>15127.5486</v>
      </c>
      <c r="J8939" s="10">
        <f>VLOOKUP(C8939,KFT!C:E,3,FALSE)</f>
        <v>6186</v>
      </c>
    </row>
    <row r="8940" spans="1:10" x14ac:dyDescent="0.25">
      <c r="A8940" s="6">
        <v>8165</v>
      </c>
      <c r="B8940" s="48" t="s">
        <v>20446</v>
      </c>
      <c r="C8940" s="54" t="s">
        <v>1278</v>
      </c>
      <c r="D8940" s="54"/>
      <c r="E8940" s="52">
        <v>11810.28</v>
      </c>
      <c r="F8940" s="10">
        <f>E8940*0.593</f>
        <v>7003.49604</v>
      </c>
      <c r="G8940" s="10">
        <f>VLOOKUP(B8940,'EK-2-C-1'!B:D,3,FALSE)</f>
        <v>50</v>
      </c>
      <c r="H8940" s="10">
        <f>((F8940*G8940)/100)+F8940</f>
        <v>10505.244060000001</v>
      </c>
      <c r="I8940" s="10">
        <f>H8940*4</f>
        <v>42020.976240000004</v>
      </c>
      <c r="J8940" s="10">
        <f>VLOOKUP(C8940,KFT!C:E,3,FALSE)</f>
        <v>11592</v>
      </c>
    </row>
    <row r="8941" spans="1:10" x14ac:dyDescent="0.25">
      <c r="A8941" s="6">
        <v>8166</v>
      </c>
      <c r="B8941" s="48" t="s">
        <v>4596</v>
      </c>
      <c r="C8941" s="51" t="s">
        <v>1279</v>
      </c>
      <c r="D8941" s="51"/>
      <c r="E8941" s="52"/>
      <c r="F8941" s="10">
        <f>E8941*0.593</f>
        <v>0</v>
      </c>
      <c r="G8941" s="10"/>
      <c r="H8941" s="10">
        <f>((F8941*G8941)/100)+F8941</f>
        <v>0</v>
      </c>
      <c r="I8941" s="10">
        <f>H8941*4</f>
        <v>0</v>
      </c>
      <c r="J8941" s="8"/>
    </row>
    <row r="8942" spans="1:10" x14ac:dyDescent="0.25">
      <c r="A8942" s="6">
        <v>8167</v>
      </c>
      <c r="B8942" s="48" t="s">
        <v>4596</v>
      </c>
      <c r="C8942" s="51" t="s">
        <v>1280</v>
      </c>
      <c r="D8942" s="51"/>
      <c r="E8942" s="52"/>
      <c r="F8942" s="10">
        <f>E8942*0.593</f>
        <v>0</v>
      </c>
      <c r="G8942" s="10"/>
      <c r="H8942" s="10">
        <f>((F8942*G8942)/100)+F8942</f>
        <v>0</v>
      </c>
      <c r="I8942" s="10">
        <f>H8942*4</f>
        <v>0</v>
      </c>
      <c r="J8942" s="8"/>
    </row>
    <row r="8943" spans="1:10" x14ac:dyDescent="0.25">
      <c r="A8943" s="48">
        <v>8167</v>
      </c>
      <c r="B8943" s="72" t="s">
        <v>19247</v>
      </c>
      <c r="C8943" s="113" t="s">
        <v>19248</v>
      </c>
      <c r="D8943" s="70"/>
      <c r="E8943" s="8"/>
      <c r="F8943" s="8"/>
      <c r="G8943" s="8"/>
      <c r="H8943" s="8"/>
      <c r="I8943" s="8"/>
      <c r="J8943" s="10">
        <f>VLOOKUP(C8943,KFT!C:E,3,FALSE)</f>
        <v>6</v>
      </c>
    </row>
    <row r="8944" spans="1:10" x14ac:dyDescent="0.25">
      <c r="A8944" s="48">
        <v>8168</v>
      </c>
      <c r="B8944" s="72" t="s">
        <v>19249</v>
      </c>
      <c r="C8944" s="113" t="s">
        <v>19250</v>
      </c>
      <c r="D8944" s="70"/>
      <c r="E8944" s="8"/>
      <c r="F8944" s="8"/>
      <c r="G8944" s="8"/>
      <c r="H8944" s="8"/>
      <c r="I8944" s="8"/>
      <c r="J8944" s="10">
        <f>VLOOKUP(C8944,KFT!C:E,3,FALSE)</f>
        <v>42</v>
      </c>
    </row>
    <row r="8945" spans="1:10" x14ac:dyDescent="0.25">
      <c r="A8945" s="6">
        <v>8168</v>
      </c>
      <c r="B8945" s="48" t="s">
        <v>20447</v>
      </c>
      <c r="C8945" s="50" t="s">
        <v>1281</v>
      </c>
      <c r="D8945" s="50"/>
      <c r="E8945" s="52">
        <v>11727.49</v>
      </c>
      <c r="F8945" s="10">
        <f>E8945*0.593</f>
        <v>6954.4015699999991</v>
      </c>
      <c r="G8945" s="10"/>
      <c r="H8945" s="10">
        <f>((F8945*G8945)/100)+F8945</f>
        <v>6954.4015699999991</v>
      </c>
      <c r="I8945" s="10">
        <f>H8945*4</f>
        <v>27817.606279999996</v>
      </c>
      <c r="J8945" s="10" t="e">
        <f>VLOOKUP(C8945,KFT!C:E,3,FALSE)</f>
        <v>#N/A</v>
      </c>
    </row>
    <row r="8946" spans="1:10" x14ac:dyDescent="0.25">
      <c r="A8946" s="6">
        <v>8169</v>
      </c>
      <c r="B8946" s="48" t="s">
        <v>20448</v>
      </c>
      <c r="C8946" s="50" t="s">
        <v>1282</v>
      </c>
      <c r="D8946" s="50"/>
      <c r="E8946" s="52">
        <v>5309.9</v>
      </c>
      <c r="F8946" s="10">
        <f>E8946*0.593</f>
        <v>3148.7706999999996</v>
      </c>
      <c r="G8946" s="10"/>
      <c r="H8946" s="10">
        <f>((F8946*G8946)/100)+F8946</f>
        <v>3148.7706999999996</v>
      </c>
      <c r="I8946" s="10">
        <f>H8946*4</f>
        <v>12595.082799999998</v>
      </c>
      <c r="J8946" s="10">
        <f>VLOOKUP(C8946,KFT!C:E,3,FALSE)</f>
        <v>5150</v>
      </c>
    </row>
    <row r="8947" spans="1:10" x14ac:dyDescent="0.25">
      <c r="A8947" s="48">
        <v>8169</v>
      </c>
      <c r="B8947" s="72" t="s">
        <v>19251</v>
      </c>
      <c r="C8947" s="113" t="s">
        <v>19252</v>
      </c>
      <c r="D8947" s="70"/>
      <c r="E8947" s="8"/>
      <c r="F8947" s="8"/>
      <c r="G8947" s="8"/>
      <c r="H8947" s="8"/>
      <c r="I8947" s="8"/>
      <c r="J8947" s="10" t="e">
        <f>VLOOKUP(C8947,KFT!C:E,3,FALSE)</f>
        <v>#N/A</v>
      </c>
    </row>
    <row r="8948" spans="1:10" x14ac:dyDescent="0.25">
      <c r="A8948" s="6">
        <v>8170</v>
      </c>
      <c r="B8948" s="48" t="s">
        <v>20449</v>
      </c>
      <c r="C8948" s="50" t="s">
        <v>1283</v>
      </c>
      <c r="D8948" s="50"/>
      <c r="E8948" s="52">
        <v>3225.97</v>
      </c>
      <c r="F8948" s="10">
        <f>E8948*0.593</f>
        <v>1913.0002099999997</v>
      </c>
      <c r="G8948" s="10"/>
      <c r="H8948" s="10">
        <f>((F8948*G8948)/100)+F8948</f>
        <v>1913.0002099999997</v>
      </c>
      <c r="I8948" s="10">
        <f>H8948*4</f>
        <v>7652.0008399999988</v>
      </c>
      <c r="J8948" s="10">
        <f>VLOOKUP(C8948,KFT!C:E,3,FALSE)</f>
        <v>3130</v>
      </c>
    </row>
    <row r="8949" spans="1:10" ht="24" x14ac:dyDescent="0.25">
      <c r="A8949" s="48">
        <v>8171</v>
      </c>
      <c r="B8949" s="72" t="s">
        <v>19254</v>
      </c>
      <c r="C8949" s="113" t="s">
        <v>19255</v>
      </c>
      <c r="D8949" s="70"/>
      <c r="E8949" s="8"/>
      <c r="F8949" s="8"/>
      <c r="G8949" s="8"/>
      <c r="H8949" s="8"/>
      <c r="I8949" s="8"/>
      <c r="J8949" s="10">
        <f>VLOOKUP(C8949,KFT!C:E,3,FALSE)</f>
        <v>136</v>
      </c>
    </row>
    <row r="8950" spans="1:10" x14ac:dyDescent="0.25">
      <c r="A8950" s="6">
        <v>8171</v>
      </c>
      <c r="B8950" s="48" t="s">
        <v>20450</v>
      </c>
      <c r="C8950" s="50" t="s">
        <v>1286</v>
      </c>
      <c r="D8950" s="50"/>
      <c r="E8950" s="52">
        <v>1610.26</v>
      </c>
      <c r="F8950" s="10">
        <f>E8950*0.593</f>
        <v>954.8841799999999</v>
      </c>
      <c r="G8950" s="10"/>
      <c r="H8950" s="10">
        <f>((F8950*G8950)/100)+F8950</f>
        <v>954.8841799999999</v>
      </c>
      <c r="I8950" s="10">
        <f>H8950*4</f>
        <v>3819.5367199999996</v>
      </c>
      <c r="J8950" s="10">
        <f>VLOOKUP(C8950,KFT!C:E,3,FALSE)</f>
        <v>1562</v>
      </c>
    </row>
    <row r="8951" spans="1:10" ht="24" x14ac:dyDescent="0.25">
      <c r="A8951" s="48">
        <v>8172</v>
      </c>
      <c r="B8951" s="72" t="s">
        <v>19256</v>
      </c>
      <c r="C8951" s="113" t="s">
        <v>19257</v>
      </c>
      <c r="D8951" s="70"/>
      <c r="E8951" s="8"/>
      <c r="F8951" s="8"/>
      <c r="G8951" s="8"/>
      <c r="H8951" s="8"/>
      <c r="I8951" s="8"/>
      <c r="J8951" s="10" t="e">
        <f>VLOOKUP(C8951,KFT!C:E,3,FALSE)</f>
        <v>#N/A</v>
      </c>
    </row>
    <row r="8952" spans="1:10" x14ac:dyDescent="0.25">
      <c r="A8952" s="6">
        <v>8172</v>
      </c>
      <c r="B8952" s="48" t="s">
        <v>20451</v>
      </c>
      <c r="C8952" s="50" t="s">
        <v>1287</v>
      </c>
      <c r="D8952" s="50"/>
      <c r="E8952" s="52">
        <v>10785.15</v>
      </c>
      <c r="F8952" s="10">
        <f>E8952*0.593</f>
        <v>6395.5939499999995</v>
      </c>
      <c r="G8952" s="10"/>
      <c r="H8952" s="10">
        <f>((F8952*G8952)/100)+F8952</f>
        <v>6395.5939499999995</v>
      </c>
      <c r="I8952" s="10">
        <f>H8952*4</f>
        <v>25582.375799999998</v>
      </c>
      <c r="J8952" s="10">
        <f>VLOOKUP(C8952,KFT!C:E,3,FALSE)</f>
        <v>10462</v>
      </c>
    </row>
    <row r="8953" spans="1:10" x14ac:dyDescent="0.25">
      <c r="A8953" s="48">
        <v>8173</v>
      </c>
      <c r="B8953" s="72" t="s">
        <v>19258</v>
      </c>
      <c r="C8953" s="113" t="s">
        <v>19259</v>
      </c>
      <c r="D8953" s="70"/>
      <c r="E8953" s="8"/>
      <c r="F8953" s="8"/>
      <c r="G8953" s="8"/>
      <c r="H8953" s="8"/>
      <c r="I8953" s="8"/>
      <c r="J8953" s="10" t="e">
        <f>VLOOKUP(C8953,KFT!C:E,3,FALSE)</f>
        <v>#N/A</v>
      </c>
    </row>
    <row r="8954" spans="1:10" x14ac:dyDescent="0.25">
      <c r="A8954" s="6">
        <v>8173</v>
      </c>
      <c r="B8954" s="48" t="s">
        <v>20452</v>
      </c>
      <c r="C8954" s="50" t="s">
        <v>1288</v>
      </c>
      <c r="D8954" s="50"/>
      <c r="E8954" s="52">
        <v>1412.51</v>
      </c>
      <c r="F8954" s="10">
        <f>E8954*0.593</f>
        <v>837.61842999999999</v>
      </c>
      <c r="G8954" s="10"/>
      <c r="H8954" s="10">
        <f>((F8954*G8954)/100)+F8954</f>
        <v>837.61842999999999</v>
      </c>
      <c r="I8954" s="10">
        <f>H8954*4</f>
        <v>3350.47372</v>
      </c>
      <c r="J8954" s="10" t="e">
        <f>VLOOKUP(C8954,KFT!C:E,3,FALSE)</f>
        <v>#N/A</v>
      </c>
    </row>
    <row r="8955" spans="1:10" x14ac:dyDescent="0.25">
      <c r="A8955" s="48">
        <v>8174</v>
      </c>
      <c r="B8955" s="72" t="s">
        <v>19260</v>
      </c>
      <c r="C8955" s="113" t="s">
        <v>19261</v>
      </c>
      <c r="D8955" s="70"/>
      <c r="E8955" s="8"/>
      <c r="F8955" s="8"/>
      <c r="G8955" s="8"/>
      <c r="H8955" s="8"/>
      <c r="I8955" s="8"/>
      <c r="J8955" s="10">
        <f>VLOOKUP(C8955,KFT!C:E,3,FALSE)</f>
        <v>1216</v>
      </c>
    </row>
    <row r="8956" spans="1:10" ht="24" x14ac:dyDescent="0.25">
      <c r="A8956" s="6">
        <v>8174</v>
      </c>
      <c r="B8956" s="48" t="s">
        <v>20453</v>
      </c>
      <c r="C8956" s="50" t="s">
        <v>1289</v>
      </c>
      <c r="D8956" s="50"/>
      <c r="E8956" s="52">
        <v>3398.32</v>
      </c>
      <c r="F8956" s="10">
        <f>E8956*0.593</f>
        <v>2015.2037600000001</v>
      </c>
      <c r="G8956" s="10"/>
      <c r="H8956" s="10">
        <f>((F8956*G8956)/100)+F8956</f>
        <v>2015.2037600000001</v>
      </c>
      <c r="I8956" s="10">
        <f>H8956*4</f>
        <v>8060.8150400000004</v>
      </c>
      <c r="J8956" s="10">
        <f>VLOOKUP(C8956,KFT!C:E,3,FALSE)</f>
        <v>3298</v>
      </c>
    </row>
    <row r="8957" spans="1:10" x14ac:dyDescent="0.25">
      <c r="A8957" s="48">
        <v>8175</v>
      </c>
      <c r="B8957" s="72" t="s">
        <v>19262</v>
      </c>
      <c r="C8957" s="113" t="s">
        <v>19263</v>
      </c>
      <c r="D8957" s="70"/>
      <c r="E8957" s="8"/>
      <c r="F8957" s="8"/>
      <c r="G8957" s="8"/>
      <c r="H8957" s="8"/>
      <c r="I8957" s="8"/>
      <c r="J8957" s="10">
        <f>VLOOKUP(C8957,KFT!C:E,3,FALSE)</f>
        <v>14</v>
      </c>
    </row>
    <row r="8958" spans="1:10" ht="24" x14ac:dyDescent="0.25">
      <c r="A8958" s="6">
        <v>8175</v>
      </c>
      <c r="B8958" s="48" t="s">
        <v>20454</v>
      </c>
      <c r="C8958" s="50" t="s">
        <v>1290</v>
      </c>
      <c r="D8958" s="50"/>
      <c r="E8958" s="52">
        <v>1412.51</v>
      </c>
      <c r="F8958" s="10">
        <f>E8958*0.593</f>
        <v>837.61842999999999</v>
      </c>
      <c r="G8958" s="10"/>
      <c r="H8958" s="10">
        <f>((F8958*G8958)/100)+F8958</f>
        <v>837.61842999999999</v>
      </c>
      <c r="I8958" s="10">
        <f>H8958*4</f>
        <v>3350.47372</v>
      </c>
      <c r="J8958" s="10">
        <f>VLOOKUP(C8958,KFT!C:E,3,FALSE)</f>
        <v>1370</v>
      </c>
    </row>
    <row r="8959" spans="1:10" x14ac:dyDescent="0.25">
      <c r="A8959" s="48">
        <v>8176</v>
      </c>
      <c r="B8959" s="72" t="s">
        <v>19264</v>
      </c>
      <c r="C8959" s="113" t="s">
        <v>19265</v>
      </c>
      <c r="D8959" s="70"/>
      <c r="E8959" s="8"/>
      <c r="F8959" s="8"/>
      <c r="G8959" s="8"/>
      <c r="H8959" s="8"/>
      <c r="I8959" s="8"/>
      <c r="J8959" s="10">
        <f>VLOOKUP(C8959,KFT!C:E,3,FALSE)</f>
        <v>14</v>
      </c>
    </row>
    <row r="8960" spans="1:10" ht="24" x14ac:dyDescent="0.25">
      <c r="A8960" s="6">
        <v>8176</v>
      </c>
      <c r="B8960" s="48" t="s">
        <v>20455</v>
      </c>
      <c r="C8960" s="50" t="s">
        <v>1291</v>
      </c>
      <c r="D8960" s="50"/>
      <c r="E8960" s="52">
        <v>3874.09</v>
      </c>
      <c r="F8960" s="10">
        <f>E8960*0.593</f>
        <v>2297.3353699999998</v>
      </c>
      <c r="G8960" s="10"/>
      <c r="H8960" s="10">
        <f>((F8960*G8960)/100)+F8960</f>
        <v>2297.3353699999998</v>
      </c>
      <c r="I8960" s="10">
        <f>H8960*4</f>
        <v>9189.3414799999991</v>
      </c>
      <c r="J8960" s="10">
        <f>VLOOKUP(C8960,KFT!C:E,3,FALSE)</f>
        <v>3758</v>
      </c>
    </row>
    <row r="8961" spans="1:10" x14ac:dyDescent="0.25">
      <c r="A8961" s="6">
        <v>8177</v>
      </c>
      <c r="B8961" s="48" t="s">
        <v>4596</v>
      </c>
      <c r="C8961" s="51" t="s">
        <v>1292</v>
      </c>
      <c r="D8961" s="51"/>
      <c r="E8961" s="52"/>
      <c r="F8961" s="10">
        <f>E8961*0.593</f>
        <v>0</v>
      </c>
      <c r="G8961" s="10"/>
      <c r="H8961" s="10">
        <f>((F8961*G8961)/100)+F8961</f>
        <v>0</v>
      </c>
      <c r="I8961" s="10">
        <f>H8961*4</f>
        <v>0</v>
      </c>
      <c r="J8961" s="8"/>
    </row>
    <row r="8962" spans="1:10" x14ac:dyDescent="0.25">
      <c r="A8962" s="48">
        <v>8177</v>
      </c>
      <c r="B8962" s="72" t="s">
        <v>19266</v>
      </c>
      <c r="C8962" s="113" t="s">
        <v>19267</v>
      </c>
      <c r="D8962" s="70"/>
      <c r="E8962" s="8"/>
      <c r="F8962" s="8"/>
      <c r="G8962" s="8"/>
      <c r="H8962" s="8"/>
      <c r="I8962" s="8"/>
      <c r="J8962" s="10">
        <f>VLOOKUP(C8962,KFT!C:E,3,FALSE)</f>
        <v>674</v>
      </c>
    </row>
    <row r="8963" spans="1:10" x14ac:dyDescent="0.25">
      <c r="A8963" s="48">
        <v>8178</v>
      </c>
      <c r="B8963" s="72" t="s">
        <v>19268</v>
      </c>
      <c r="C8963" s="113" t="s">
        <v>19269</v>
      </c>
      <c r="D8963" s="70"/>
      <c r="E8963" s="8"/>
      <c r="F8963" s="8"/>
      <c r="G8963" s="8"/>
      <c r="H8963" s="8"/>
      <c r="I8963" s="8"/>
      <c r="J8963" s="10">
        <f>VLOOKUP(C8963,KFT!C:E,3,FALSE)</f>
        <v>424</v>
      </c>
    </row>
    <row r="8964" spans="1:10" x14ac:dyDescent="0.25">
      <c r="A8964" s="6">
        <v>8178</v>
      </c>
      <c r="B8964" s="48" t="s">
        <v>20456</v>
      </c>
      <c r="C8964" s="50" t="s">
        <v>1293</v>
      </c>
      <c r="D8964" s="50"/>
      <c r="E8964" s="52">
        <v>1932.23</v>
      </c>
      <c r="F8964" s="10">
        <f>E8964*0.593</f>
        <v>1145.8123900000001</v>
      </c>
      <c r="G8964" s="10"/>
      <c r="H8964" s="10">
        <f>((F8964*G8964)/100)+F8964</f>
        <v>1145.8123900000001</v>
      </c>
      <c r="I8964" s="10">
        <f>H8964*4</f>
        <v>4583.2495600000002</v>
      </c>
      <c r="J8964" s="10" t="e">
        <f>VLOOKUP(C8964,KFT!C:E,3,FALSE)</f>
        <v>#N/A</v>
      </c>
    </row>
    <row r="8965" spans="1:10" ht="24" x14ac:dyDescent="0.25">
      <c r="A8965" s="6">
        <v>8179</v>
      </c>
      <c r="B8965" s="48" t="s">
        <v>20457</v>
      </c>
      <c r="C8965" s="50" t="s">
        <v>4074</v>
      </c>
      <c r="D8965" s="50"/>
      <c r="E8965" s="52">
        <v>2457.88</v>
      </c>
      <c r="F8965" s="10">
        <f>E8965*0.593</f>
        <v>1457.5228400000001</v>
      </c>
      <c r="G8965" s="10"/>
      <c r="H8965" s="10">
        <f>((F8965*G8965)/100)+F8965</f>
        <v>1457.5228400000001</v>
      </c>
      <c r="I8965" s="10">
        <f>H8965*4</f>
        <v>5830.0913600000003</v>
      </c>
      <c r="J8965" s="10">
        <f>VLOOKUP(C8965,KFT!C:E,3,FALSE)</f>
        <v>2386</v>
      </c>
    </row>
    <row r="8966" spans="1:10" x14ac:dyDescent="0.25">
      <c r="A8966" s="48">
        <v>8179</v>
      </c>
      <c r="B8966" s="72" t="s">
        <v>19270</v>
      </c>
      <c r="C8966" s="113" t="s">
        <v>19271</v>
      </c>
      <c r="D8966" s="70"/>
      <c r="E8966" s="8"/>
      <c r="F8966" s="8"/>
      <c r="G8966" s="8"/>
      <c r="H8966" s="8"/>
      <c r="I8966" s="8"/>
      <c r="J8966" s="10">
        <f>VLOOKUP(C8966,KFT!C:E,3,FALSE)</f>
        <v>70</v>
      </c>
    </row>
    <row r="8967" spans="1:10" ht="24" x14ac:dyDescent="0.25">
      <c r="A8967" s="48">
        <v>8180</v>
      </c>
      <c r="B8967" s="72" t="s">
        <v>19272</v>
      </c>
      <c r="C8967" s="113" t="s">
        <v>19273</v>
      </c>
      <c r="D8967" s="70"/>
      <c r="E8967" s="8"/>
      <c r="F8967" s="8"/>
      <c r="G8967" s="8"/>
      <c r="H8967" s="8"/>
      <c r="I8967" s="8"/>
      <c r="J8967" s="10">
        <f>VLOOKUP(C8967,KFT!C:E,3,FALSE)</f>
        <v>44</v>
      </c>
    </row>
    <row r="8968" spans="1:10" x14ac:dyDescent="0.25">
      <c r="A8968" s="6">
        <v>8180</v>
      </c>
      <c r="B8968" s="48" t="s">
        <v>20458</v>
      </c>
      <c r="C8968" s="50" t="s">
        <v>1294</v>
      </c>
      <c r="D8968" s="50"/>
      <c r="E8968" s="52">
        <v>2300.1999999999998</v>
      </c>
      <c r="F8968" s="10">
        <f>E8968*0.593</f>
        <v>1364.0185999999999</v>
      </c>
      <c r="G8968" s="10"/>
      <c r="H8968" s="10">
        <f>((F8968*G8968)/100)+F8968</f>
        <v>1364.0185999999999</v>
      </c>
      <c r="I8968" s="10">
        <f>H8968*4</f>
        <v>5456.0743999999995</v>
      </c>
      <c r="J8968" s="10">
        <f>VLOOKUP(C8968,KFT!C:E,3,FALSE)</f>
        <v>2232</v>
      </c>
    </row>
    <row r="8969" spans="1:10" x14ac:dyDescent="0.25">
      <c r="A8969" s="6">
        <v>8181</v>
      </c>
      <c r="B8969" s="48" t="s">
        <v>20459</v>
      </c>
      <c r="C8969" s="50" t="s">
        <v>1295</v>
      </c>
      <c r="D8969" s="50"/>
      <c r="E8969" s="52">
        <v>3961.97</v>
      </c>
      <c r="F8969" s="10">
        <f>E8969*0.593</f>
        <v>2349.4482099999996</v>
      </c>
      <c r="G8969" s="10"/>
      <c r="H8969" s="10">
        <f>((F8969*G8969)/100)+F8969</f>
        <v>2349.4482099999996</v>
      </c>
      <c r="I8969" s="10">
        <f>H8969*4</f>
        <v>9397.7928399999983</v>
      </c>
      <c r="J8969" s="10">
        <f>VLOOKUP(C8969,KFT!C:E,3,FALSE)</f>
        <v>3842</v>
      </c>
    </row>
    <row r="8970" spans="1:10" ht="24" x14ac:dyDescent="0.25">
      <c r="A8970" s="48">
        <v>8182</v>
      </c>
      <c r="B8970" s="72" t="s">
        <v>19275</v>
      </c>
      <c r="C8970" s="113" t="s">
        <v>11039</v>
      </c>
      <c r="D8970" s="70"/>
      <c r="E8970" s="8"/>
      <c r="F8970" s="8"/>
      <c r="G8970" s="8"/>
      <c r="H8970" s="8"/>
      <c r="I8970" s="8"/>
      <c r="J8970" s="10">
        <f>VLOOKUP(C8970,KFT!C:E,3,FALSE)</f>
        <v>72</v>
      </c>
    </row>
    <row r="8971" spans="1:10" ht="24" x14ac:dyDescent="0.25">
      <c r="A8971" s="6">
        <v>8182</v>
      </c>
      <c r="B8971" s="48" t="s">
        <v>20460</v>
      </c>
      <c r="C8971" s="50" t="s">
        <v>1296</v>
      </c>
      <c r="D8971" s="50"/>
      <c r="E8971" s="52">
        <v>1207.5</v>
      </c>
      <c r="F8971" s="10">
        <f>E8971*0.593</f>
        <v>716.04750000000001</v>
      </c>
      <c r="G8971" s="10"/>
      <c r="H8971" s="10">
        <f>((F8971*G8971)/100)+F8971</f>
        <v>716.04750000000001</v>
      </c>
      <c r="I8971" s="10">
        <f>H8971*4</f>
        <v>2864.19</v>
      </c>
      <c r="J8971" s="10" t="e">
        <f>VLOOKUP(C8971,KFT!C:E,3,FALSE)</f>
        <v>#N/A</v>
      </c>
    </row>
    <row r="8972" spans="1:10" x14ac:dyDescent="0.25">
      <c r="A8972" s="48">
        <v>8183</v>
      </c>
      <c r="B8972" s="72" t="s">
        <v>19276</v>
      </c>
      <c r="C8972" s="113" t="s">
        <v>19277</v>
      </c>
      <c r="D8972" s="70"/>
      <c r="E8972" s="8"/>
      <c r="F8972" s="8"/>
      <c r="G8972" s="8"/>
      <c r="H8972" s="8"/>
      <c r="I8972" s="8"/>
      <c r="J8972" s="10">
        <f>VLOOKUP(C8972,KFT!C:E,3,FALSE)</f>
        <v>226</v>
      </c>
    </row>
    <row r="8973" spans="1:10" ht="24" x14ac:dyDescent="0.25">
      <c r="A8973" s="6">
        <v>8183</v>
      </c>
      <c r="B8973" s="48" t="s">
        <v>20461</v>
      </c>
      <c r="C8973" s="50" t="s">
        <v>4075</v>
      </c>
      <c r="D8973" s="50"/>
      <c r="E8973" s="52">
        <v>2214.1999999999998</v>
      </c>
      <c r="F8973" s="10">
        <f>E8973*0.593</f>
        <v>1313.0205999999998</v>
      </c>
      <c r="G8973" s="10"/>
      <c r="H8973" s="10">
        <f>((F8973*G8973)/100)+F8973</f>
        <v>1313.0205999999998</v>
      </c>
      <c r="I8973" s="10">
        <f>H8973*4</f>
        <v>5252.0823999999993</v>
      </c>
      <c r="J8973" s="10" t="e">
        <f>VLOOKUP(C8973,KFT!C:E,3,FALSE)</f>
        <v>#N/A</v>
      </c>
    </row>
    <row r="8974" spans="1:10" ht="24" x14ac:dyDescent="0.25">
      <c r="A8974" s="6">
        <v>8184</v>
      </c>
      <c r="B8974" s="48" t="s">
        <v>20462</v>
      </c>
      <c r="C8974" s="50" t="s">
        <v>1297</v>
      </c>
      <c r="D8974" s="50"/>
      <c r="E8974" s="52">
        <v>1610.26</v>
      </c>
      <c r="F8974" s="10">
        <f>E8974*0.593</f>
        <v>954.8841799999999</v>
      </c>
      <c r="G8974" s="10"/>
      <c r="H8974" s="10">
        <f>((F8974*G8974)/100)+F8974</f>
        <v>954.8841799999999</v>
      </c>
      <c r="I8974" s="10">
        <f>H8974*4</f>
        <v>3819.5367199999996</v>
      </c>
      <c r="J8974" s="10" t="e">
        <f>VLOOKUP(C8974,KFT!C:E,3,FALSE)</f>
        <v>#N/A</v>
      </c>
    </row>
    <row r="8975" spans="1:10" x14ac:dyDescent="0.25">
      <c r="A8975" s="48">
        <v>8184</v>
      </c>
      <c r="B8975" s="72" t="s">
        <v>19278</v>
      </c>
      <c r="C8975" s="113" t="s">
        <v>19279</v>
      </c>
      <c r="D8975" s="70"/>
      <c r="E8975" s="8"/>
      <c r="F8975" s="8"/>
      <c r="G8975" s="8"/>
      <c r="H8975" s="8"/>
      <c r="I8975" s="8"/>
      <c r="J8975" s="10">
        <f>VLOOKUP(C8975,KFT!C:E,3,FALSE)</f>
        <v>28</v>
      </c>
    </row>
    <row r="8976" spans="1:10" x14ac:dyDescent="0.25">
      <c r="A8976" s="6">
        <v>8185</v>
      </c>
      <c r="B8976" s="48" t="s">
        <v>20463</v>
      </c>
      <c r="C8976" s="50" t="s">
        <v>1298</v>
      </c>
      <c r="D8976" s="50"/>
      <c r="E8976" s="52">
        <v>573.64</v>
      </c>
      <c r="F8976" s="10">
        <f>E8976*0.593</f>
        <v>340.16852</v>
      </c>
      <c r="G8976" s="10"/>
      <c r="H8976" s="10">
        <f>((F8976*G8976)/100)+F8976</f>
        <v>340.16852</v>
      </c>
      <c r="I8976" s="10">
        <f>H8976*4</f>
        <v>1360.67408</v>
      </c>
      <c r="J8976" s="10">
        <f>VLOOKUP(C8976,KFT!C:E,3,FALSE)</f>
        <v>556</v>
      </c>
    </row>
    <row r="8977" spans="1:10" x14ac:dyDescent="0.25">
      <c r="A8977" s="6">
        <v>8186</v>
      </c>
      <c r="B8977" s="48" t="s">
        <v>4596</v>
      </c>
      <c r="C8977" s="63" t="s">
        <v>1299</v>
      </c>
      <c r="D8977" s="51"/>
      <c r="E8977" s="52"/>
      <c r="F8977" s="10">
        <f>E8977*0.593</f>
        <v>0</v>
      </c>
      <c r="G8977" s="10"/>
      <c r="H8977" s="10">
        <f>((F8977*G8977)/100)+F8977</f>
        <v>0</v>
      </c>
      <c r="I8977" s="10">
        <f>H8977*4</f>
        <v>0</v>
      </c>
      <c r="J8977" s="8"/>
    </row>
    <row r="8978" spans="1:10" x14ac:dyDescent="0.25">
      <c r="A8978" s="48">
        <v>8187</v>
      </c>
      <c r="B8978" s="72" t="s">
        <v>19282</v>
      </c>
      <c r="C8978" s="113" t="s">
        <v>19283</v>
      </c>
      <c r="D8978" s="70"/>
      <c r="E8978" s="8"/>
      <c r="F8978" s="8"/>
      <c r="G8978" s="8"/>
      <c r="H8978" s="8"/>
      <c r="I8978" s="8"/>
      <c r="J8978" s="10" t="e">
        <f>VLOOKUP(C8978,KFT!C:E,3,FALSE)</f>
        <v>#N/A</v>
      </c>
    </row>
    <row r="8979" spans="1:10" x14ac:dyDescent="0.25">
      <c r="A8979" s="6">
        <v>8187</v>
      </c>
      <c r="B8979" s="48" t="s">
        <v>20464</v>
      </c>
      <c r="C8979" s="50" t="s">
        <v>1300</v>
      </c>
      <c r="D8979" s="50"/>
      <c r="E8979" s="52">
        <v>3792.78</v>
      </c>
      <c r="F8979" s="10">
        <f>E8979*0.593</f>
        <v>2249.1185399999999</v>
      </c>
      <c r="G8979" s="10"/>
      <c r="H8979" s="10">
        <f>((F8979*G8979)/100)+F8979</f>
        <v>2249.1185399999999</v>
      </c>
      <c r="I8979" s="10">
        <f>H8979*4</f>
        <v>8996.4741599999998</v>
      </c>
      <c r="J8979" s="10">
        <f>VLOOKUP(C8979,KFT!C:E,3,FALSE)</f>
        <v>3680</v>
      </c>
    </row>
    <row r="8980" spans="1:10" ht="24" x14ac:dyDescent="0.25">
      <c r="A8980" s="6">
        <v>8188</v>
      </c>
      <c r="B8980" s="48" t="s">
        <v>20465</v>
      </c>
      <c r="C8980" s="50" t="s">
        <v>1301</v>
      </c>
      <c r="D8980" s="50"/>
      <c r="E8980" s="52">
        <v>4551.17</v>
      </c>
      <c r="F8980" s="10">
        <f>E8980*0.593</f>
        <v>2698.8438099999998</v>
      </c>
      <c r="G8980" s="10"/>
      <c r="H8980" s="10">
        <f>((F8980*G8980)/100)+F8980</f>
        <v>2698.8438099999998</v>
      </c>
      <c r="I8980" s="10">
        <f>H8980*4</f>
        <v>10795.375239999999</v>
      </c>
      <c r="J8980" s="10" t="e">
        <f>VLOOKUP(C8980,KFT!C:E,3,FALSE)</f>
        <v>#N/A</v>
      </c>
    </row>
    <row r="8981" spans="1:10" x14ac:dyDescent="0.25">
      <c r="A8981" s="48">
        <v>8188</v>
      </c>
      <c r="B8981" s="72" t="s">
        <v>19284</v>
      </c>
      <c r="C8981" s="113" t="s">
        <v>19285</v>
      </c>
      <c r="D8981" s="70"/>
      <c r="E8981" s="8"/>
      <c r="F8981" s="8"/>
      <c r="G8981" s="8"/>
      <c r="H8981" s="8"/>
      <c r="I8981" s="8"/>
      <c r="J8981" s="10">
        <f>VLOOKUP(C8981,KFT!C:E,3,FALSE)</f>
        <v>218</v>
      </c>
    </row>
    <row r="8982" spans="1:10" ht="24" x14ac:dyDescent="0.25">
      <c r="A8982" s="6">
        <v>8189</v>
      </c>
      <c r="B8982" s="48" t="s">
        <v>20466</v>
      </c>
      <c r="C8982" s="50" t="s">
        <v>1302</v>
      </c>
      <c r="D8982" s="50"/>
      <c r="E8982" s="52">
        <v>7505.85</v>
      </c>
      <c r="F8982" s="10">
        <f>E8982*0.593</f>
        <v>4450.9690499999997</v>
      </c>
      <c r="G8982" s="10"/>
      <c r="H8982" s="10">
        <f>((F8982*G8982)/100)+F8982</f>
        <v>4450.9690499999997</v>
      </c>
      <c r="I8982" s="10">
        <f>H8982*4</f>
        <v>17803.876199999999</v>
      </c>
      <c r="J8982" s="10" t="e">
        <f>VLOOKUP(C8982,KFT!C:E,3,FALSE)</f>
        <v>#N/A</v>
      </c>
    </row>
    <row r="8983" spans="1:10" x14ac:dyDescent="0.25">
      <c r="A8983" s="48">
        <v>8189</v>
      </c>
      <c r="B8983" s="72" t="s">
        <v>19286</v>
      </c>
      <c r="C8983" s="113" t="s">
        <v>19287</v>
      </c>
      <c r="D8983" s="70"/>
      <c r="E8983" s="8"/>
      <c r="F8983" s="8"/>
      <c r="G8983" s="8"/>
      <c r="H8983" s="8"/>
      <c r="I8983" s="8"/>
      <c r="J8983" s="10" t="e">
        <f>VLOOKUP(C8983,KFT!C:E,3,FALSE)</f>
        <v>#N/A</v>
      </c>
    </row>
    <row r="8984" spans="1:10" ht="24" x14ac:dyDescent="0.25">
      <c r="A8984" s="6">
        <v>8190</v>
      </c>
      <c r="B8984" s="48" t="s">
        <v>20467</v>
      </c>
      <c r="C8984" s="50" t="s">
        <v>1303</v>
      </c>
      <c r="D8984" s="50"/>
      <c r="E8984" s="52">
        <v>2449.79</v>
      </c>
      <c r="F8984" s="10">
        <f>E8984*0.593</f>
        <v>1452.7254699999999</v>
      </c>
      <c r="G8984" s="10"/>
      <c r="H8984" s="10">
        <f>((F8984*G8984)/100)+F8984</f>
        <v>1452.7254699999999</v>
      </c>
      <c r="I8984" s="10">
        <f>H8984*4</f>
        <v>5810.9018799999994</v>
      </c>
      <c r="J8984" s="10">
        <f>VLOOKUP(C8984,KFT!C:E,3,FALSE)</f>
        <v>2376</v>
      </c>
    </row>
    <row r="8985" spans="1:10" x14ac:dyDescent="0.25">
      <c r="A8985" s="48">
        <v>8190</v>
      </c>
      <c r="B8985" s="72" t="s">
        <v>19288</v>
      </c>
      <c r="C8985" s="113" t="s">
        <v>19289</v>
      </c>
      <c r="D8985" s="70"/>
      <c r="E8985" s="8"/>
      <c r="F8985" s="8"/>
      <c r="G8985" s="8"/>
      <c r="H8985" s="8"/>
      <c r="I8985" s="8"/>
      <c r="J8985" s="10">
        <f>VLOOKUP(C8985,KFT!C:E,3,FALSE)</f>
        <v>88</v>
      </c>
    </row>
    <row r="8986" spans="1:10" x14ac:dyDescent="0.25">
      <c r="A8986" s="6">
        <v>8191</v>
      </c>
      <c r="B8986" s="48" t="s">
        <v>20468</v>
      </c>
      <c r="C8986" s="50" t="s">
        <v>1304</v>
      </c>
      <c r="D8986" s="50"/>
      <c r="E8986" s="52">
        <v>4236.9399999999996</v>
      </c>
      <c r="F8986" s="10">
        <f>E8986*0.593</f>
        <v>2512.5054199999995</v>
      </c>
      <c r="G8986" s="10"/>
      <c r="H8986" s="10">
        <f>((F8986*G8986)/100)+F8986</f>
        <v>2512.5054199999995</v>
      </c>
      <c r="I8986" s="10">
        <f>H8986*4</f>
        <v>10050.021679999998</v>
      </c>
      <c r="J8986" s="10" t="e">
        <f>VLOOKUP(C8986,KFT!C:E,3,FALSE)</f>
        <v>#N/A</v>
      </c>
    </row>
    <row r="8987" spans="1:10" x14ac:dyDescent="0.25">
      <c r="A8987" s="48">
        <v>8191</v>
      </c>
      <c r="B8987" s="72" t="s">
        <v>19290</v>
      </c>
      <c r="C8987" s="113" t="s">
        <v>19291</v>
      </c>
      <c r="D8987" s="70"/>
      <c r="E8987" s="8"/>
      <c r="F8987" s="8"/>
      <c r="G8987" s="8"/>
      <c r="H8987" s="8"/>
      <c r="I8987" s="8"/>
      <c r="J8987" s="10">
        <f>VLOOKUP(C8987,KFT!C:E,3,FALSE)</f>
        <v>88</v>
      </c>
    </row>
    <row r="8988" spans="1:10" x14ac:dyDescent="0.25">
      <c r="A8988" s="6">
        <v>8192</v>
      </c>
      <c r="B8988" s="48" t="s">
        <v>20469</v>
      </c>
      <c r="C8988" s="50" t="s">
        <v>1305</v>
      </c>
      <c r="D8988" s="50"/>
      <c r="E8988" s="52">
        <v>4236.9399999999996</v>
      </c>
      <c r="F8988" s="10">
        <f>E8988*0.593</f>
        <v>2512.5054199999995</v>
      </c>
      <c r="G8988" s="10"/>
      <c r="H8988" s="10">
        <f>((F8988*G8988)/100)+F8988</f>
        <v>2512.5054199999995</v>
      </c>
      <c r="I8988" s="10">
        <f>H8988*4</f>
        <v>10050.021679999998</v>
      </c>
      <c r="J8988" s="10">
        <f>VLOOKUP(C8988,KFT!C:E,3,FALSE)</f>
        <v>4110</v>
      </c>
    </row>
    <row r="8989" spans="1:10" x14ac:dyDescent="0.25">
      <c r="A8989" s="48">
        <v>8192</v>
      </c>
      <c r="B8989" s="72" t="s">
        <v>19292</v>
      </c>
      <c r="C8989" s="113" t="s">
        <v>19293</v>
      </c>
      <c r="D8989" s="70"/>
      <c r="E8989" s="8"/>
      <c r="F8989" s="8"/>
      <c r="G8989" s="8"/>
      <c r="H8989" s="8"/>
      <c r="I8989" s="8"/>
      <c r="J8989" s="10">
        <f>VLOOKUP(C8989,KFT!C:E,3,FALSE)</f>
        <v>54</v>
      </c>
    </row>
    <row r="8990" spans="1:10" x14ac:dyDescent="0.25">
      <c r="A8990" s="48">
        <v>8193</v>
      </c>
      <c r="B8990" s="72" t="s">
        <v>19294</v>
      </c>
      <c r="C8990" s="113" t="s">
        <v>19295</v>
      </c>
      <c r="D8990" s="70"/>
      <c r="E8990" s="8"/>
      <c r="F8990" s="8"/>
      <c r="G8990" s="8"/>
      <c r="H8990" s="8"/>
      <c r="I8990" s="8"/>
      <c r="J8990" s="10" t="e">
        <f>VLOOKUP(C8990,KFT!C:E,3,FALSE)</f>
        <v>#N/A</v>
      </c>
    </row>
    <row r="8991" spans="1:10" x14ac:dyDescent="0.25">
      <c r="A8991" s="6">
        <v>8193</v>
      </c>
      <c r="B8991" s="48" t="s">
        <v>20470</v>
      </c>
      <c r="C8991" s="50" t="s">
        <v>1306</v>
      </c>
      <c r="D8991" s="50"/>
      <c r="E8991" s="52">
        <v>5629.28</v>
      </c>
      <c r="F8991" s="10">
        <f>E8991*0.593</f>
        <v>3338.1630399999999</v>
      </c>
      <c r="G8991" s="10"/>
      <c r="H8991" s="10">
        <f>((F8991*G8991)/100)+F8991</f>
        <v>3338.1630399999999</v>
      </c>
      <c r="I8991" s="10">
        <f>H8991*4</f>
        <v>13352.65216</v>
      </c>
      <c r="J8991" s="10">
        <f>VLOOKUP(C8991,KFT!C:E,3,FALSE)</f>
        <v>5460</v>
      </c>
    </row>
    <row r="8992" spans="1:10" x14ac:dyDescent="0.25">
      <c r="A8992" s="6">
        <v>8194</v>
      </c>
      <c r="B8992" s="48" t="s">
        <v>20471</v>
      </c>
      <c r="C8992" s="50" t="s">
        <v>1307</v>
      </c>
      <c r="D8992" s="50"/>
      <c r="E8992" s="52">
        <v>5296.49</v>
      </c>
      <c r="F8992" s="10">
        <f>E8992*0.593</f>
        <v>3140.8185699999999</v>
      </c>
      <c r="G8992" s="10"/>
      <c r="H8992" s="10">
        <f>((F8992*G8992)/100)+F8992</f>
        <v>3140.8185699999999</v>
      </c>
      <c r="I8992" s="10">
        <f>H8992*4</f>
        <v>12563.27428</v>
      </c>
      <c r="J8992" s="10">
        <f>VLOOKUP(C8992,KFT!C:E,3,FALSE)</f>
        <v>5136</v>
      </c>
    </row>
    <row r="8993" spans="1:10" x14ac:dyDescent="0.25">
      <c r="A8993" s="48">
        <v>8194</v>
      </c>
      <c r="B8993" s="72" t="s">
        <v>19296</v>
      </c>
      <c r="C8993" s="113" t="s">
        <v>19297</v>
      </c>
      <c r="D8993" s="70"/>
      <c r="E8993" s="8"/>
      <c r="F8993" s="8"/>
      <c r="G8993" s="8"/>
      <c r="H8993" s="8"/>
      <c r="I8993" s="8"/>
      <c r="J8993" s="10" t="e">
        <f>VLOOKUP(C8993,KFT!C:E,3,FALSE)</f>
        <v>#N/A</v>
      </c>
    </row>
    <row r="8994" spans="1:10" x14ac:dyDescent="0.25">
      <c r="A8994" s="48">
        <v>8195</v>
      </c>
      <c r="B8994" s="72" t="s">
        <v>19298</v>
      </c>
      <c r="C8994" s="113" t="s">
        <v>19299</v>
      </c>
      <c r="D8994" s="70"/>
      <c r="E8994" s="8"/>
      <c r="F8994" s="8"/>
      <c r="G8994" s="8"/>
      <c r="H8994" s="8"/>
      <c r="I8994" s="8"/>
      <c r="J8994" s="10" t="e">
        <f>VLOOKUP(C8994,KFT!C:E,3,FALSE)</f>
        <v>#N/A</v>
      </c>
    </row>
    <row r="8995" spans="1:10" x14ac:dyDescent="0.25">
      <c r="A8995" s="6">
        <v>8195</v>
      </c>
      <c r="B8995" s="48" t="s">
        <v>4596</v>
      </c>
      <c r="C8995" s="51" t="s">
        <v>1308</v>
      </c>
      <c r="D8995" s="51"/>
      <c r="E8995" s="52"/>
      <c r="F8995" s="10">
        <f>E8995*0.593</f>
        <v>0</v>
      </c>
      <c r="G8995" s="10"/>
      <c r="H8995" s="10">
        <f>((F8995*G8995)/100)+F8995</f>
        <v>0</v>
      </c>
      <c r="I8995" s="10">
        <f>H8995*4</f>
        <v>0</v>
      </c>
      <c r="J8995" s="8"/>
    </row>
    <row r="8996" spans="1:10" x14ac:dyDescent="0.25">
      <c r="A8996" s="6">
        <v>8196</v>
      </c>
      <c r="B8996" s="48" t="s">
        <v>20472</v>
      </c>
      <c r="C8996" s="50" t="s">
        <v>1309</v>
      </c>
      <c r="D8996" s="50"/>
      <c r="E8996" s="52">
        <v>5757.51</v>
      </c>
      <c r="F8996" s="10">
        <f>E8996*0.593</f>
        <v>3414.20343</v>
      </c>
      <c r="G8996" s="10"/>
      <c r="H8996" s="10">
        <f>((F8996*G8996)/100)+F8996</f>
        <v>3414.20343</v>
      </c>
      <c r="I8996" s="10">
        <f>H8996*4</f>
        <v>13656.81372</v>
      </c>
      <c r="J8996" s="10">
        <f>VLOOKUP(C8996,KFT!C:E,3,FALSE)</f>
        <v>5584</v>
      </c>
    </row>
    <row r="8997" spans="1:10" x14ac:dyDescent="0.25">
      <c r="A8997" s="6">
        <v>8197</v>
      </c>
      <c r="B8997" s="48" t="s">
        <v>20473</v>
      </c>
      <c r="C8997" s="50" t="s">
        <v>1310</v>
      </c>
      <c r="D8997" s="50"/>
      <c r="E8997" s="52">
        <v>9975.4699999999993</v>
      </c>
      <c r="F8997" s="10">
        <f>E8997*0.593</f>
        <v>5915.4537099999998</v>
      </c>
      <c r="G8997" s="10"/>
      <c r="H8997" s="10">
        <f>((F8997*G8997)/100)+F8997</f>
        <v>5915.4537099999998</v>
      </c>
      <c r="I8997" s="10">
        <f>H8997*4</f>
        <v>23661.814839999999</v>
      </c>
      <c r="J8997" s="10">
        <f>VLOOKUP(C8997,KFT!C:E,3,FALSE)</f>
        <v>9676</v>
      </c>
    </row>
    <row r="8998" spans="1:10" x14ac:dyDescent="0.25">
      <c r="A8998" s="48">
        <v>8197</v>
      </c>
      <c r="B8998" s="72" t="s">
        <v>19301</v>
      </c>
      <c r="C8998" s="113" t="s">
        <v>19302</v>
      </c>
      <c r="D8998" s="70"/>
      <c r="E8998" s="8"/>
      <c r="F8998" s="8"/>
      <c r="G8998" s="8"/>
      <c r="H8998" s="8"/>
      <c r="I8998" s="8"/>
      <c r="J8998" s="10">
        <f>VLOOKUP(C8998,KFT!C:E,3,FALSE)</f>
        <v>54</v>
      </c>
    </row>
    <row r="8999" spans="1:10" x14ac:dyDescent="0.25">
      <c r="A8999" s="6">
        <v>8198</v>
      </c>
      <c r="B8999" s="48" t="s">
        <v>4596</v>
      </c>
      <c r="C8999" s="152" t="s">
        <v>8579</v>
      </c>
      <c r="D8999" s="148"/>
      <c r="E8999" s="52"/>
      <c r="F8999" s="10">
        <f t="shared" ref="F8999:F9004" si="645">E8999*0.593</f>
        <v>0</v>
      </c>
      <c r="G8999" s="10"/>
      <c r="H8999" s="10">
        <f t="shared" ref="H8999:H9004" si="646">((F8999*G8999)/100)+F8999</f>
        <v>0</v>
      </c>
      <c r="I8999" s="10">
        <f t="shared" ref="I8999:I9004" si="647">H8999*4</f>
        <v>0</v>
      </c>
      <c r="J8999" s="8"/>
    </row>
    <row r="9000" spans="1:10" x14ac:dyDescent="0.25">
      <c r="A9000" s="6">
        <v>8199</v>
      </c>
      <c r="B9000" s="48" t="s">
        <v>4596</v>
      </c>
      <c r="C9000" s="51" t="s">
        <v>1311</v>
      </c>
      <c r="D9000" s="51"/>
      <c r="E9000" s="52"/>
      <c r="F9000" s="10">
        <f t="shared" si="645"/>
        <v>0</v>
      </c>
      <c r="G9000" s="10"/>
      <c r="H9000" s="10">
        <f t="shared" si="646"/>
        <v>0</v>
      </c>
      <c r="I9000" s="10">
        <f t="shared" si="647"/>
        <v>0</v>
      </c>
      <c r="J9000" s="8"/>
    </row>
    <row r="9001" spans="1:10" x14ac:dyDescent="0.25">
      <c r="A9001" s="6">
        <v>8200</v>
      </c>
      <c r="B9001" s="48" t="s">
        <v>20474</v>
      </c>
      <c r="C9001" s="50" t="s">
        <v>1312</v>
      </c>
      <c r="D9001" s="50"/>
      <c r="E9001" s="52">
        <v>19227.14</v>
      </c>
      <c r="F9001" s="10">
        <f t="shared" si="645"/>
        <v>11401.694019999999</v>
      </c>
      <c r="G9001" s="10"/>
      <c r="H9001" s="10">
        <f t="shared" si="646"/>
        <v>11401.694019999999</v>
      </c>
      <c r="I9001" s="10">
        <f t="shared" si="647"/>
        <v>45606.776079999996</v>
      </c>
      <c r="J9001" s="10" t="e">
        <f>VLOOKUP(C9001,KFT!C:E,3,FALSE)</f>
        <v>#N/A</v>
      </c>
    </row>
    <row r="9002" spans="1:10" ht="24" x14ac:dyDescent="0.25">
      <c r="A9002" s="6">
        <v>8201</v>
      </c>
      <c r="B9002" s="48" t="s">
        <v>20475</v>
      </c>
      <c r="C9002" s="54" t="s">
        <v>1313</v>
      </c>
      <c r="D9002" s="54"/>
      <c r="E9002" s="52">
        <v>10986.94</v>
      </c>
      <c r="F9002" s="10">
        <f t="shared" si="645"/>
        <v>6515.2554200000004</v>
      </c>
      <c r="G9002" s="10">
        <f>VLOOKUP(B9002,'EK-2-C-1'!B:D,3,FALSE)</f>
        <v>40</v>
      </c>
      <c r="H9002" s="10">
        <f t="shared" si="646"/>
        <v>9121.3575880000008</v>
      </c>
      <c r="I9002" s="10">
        <f t="shared" si="647"/>
        <v>36485.430352000003</v>
      </c>
      <c r="J9002" s="10">
        <f>VLOOKUP(C9002,KFT!C:E,3,FALSE)</f>
        <v>10658</v>
      </c>
    </row>
    <row r="9003" spans="1:10" x14ac:dyDescent="0.25">
      <c r="A9003" s="6">
        <v>8202</v>
      </c>
      <c r="B9003" s="48" t="s">
        <v>20476</v>
      </c>
      <c r="C9003" s="50" t="s">
        <v>1314</v>
      </c>
      <c r="D9003" s="50"/>
      <c r="E9003" s="52">
        <v>9155.5</v>
      </c>
      <c r="F9003" s="10">
        <f t="shared" si="645"/>
        <v>5429.2114999999994</v>
      </c>
      <c r="G9003" s="10"/>
      <c r="H9003" s="10">
        <f t="shared" si="646"/>
        <v>5429.2114999999994</v>
      </c>
      <c r="I9003" s="10">
        <f t="shared" si="647"/>
        <v>21716.845999999998</v>
      </c>
      <c r="J9003" s="10">
        <f>VLOOKUP(C9003,KFT!C:E,3,FALSE)</f>
        <v>8882</v>
      </c>
    </row>
    <row r="9004" spans="1:10" x14ac:dyDescent="0.25">
      <c r="A9004" s="6">
        <v>8203</v>
      </c>
      <c r="B9004" s="48" t="s">
        <v>20477</v>
      </c>
      <c r="C9004" s="50" t="s">
        <v>1315</v>
      </c>
      <c r="D9004" s="50"/>
      <c r="E9004" s="52">
        <v>1719.66</v>
      </c>
      <c r="F9004" s="10">
        <f t="shared" si="645"/>
        <v>1019.75838</v>
      </c>
      <c r="G9004" s="10"/>
      <c r="H9004" s="10">
        <f t="shared" si="646"/>
        <v>1019.75838</v>
      </c>
      <c r="I9004" s="10">
        <f t="shared" si="647"/>
        <v>4079.03352</v>
      </c>
      <c r="J9004" s="10" t="e">
        <f>VLOOKUP(C9004,KFT!C:E,3,FALSE)</f>
        <v>#N/A</v>
      </c>
    </row>
    <row r="9005" spans="1:10" x14ac:dyDescent="0.25">
      <c r="A9005" s="48">
        <v>8203</v>
      </c>
      <c r="B9005" s="72" t="s">
        <v>19308</v>
      </c>
      <c r="C9005" s="113" t="s">
        <v>19309</v>
      </c>
      <c r="D9005" s="70"/>
      <c r="E9005" s="8"/>
      <c r="F9005" s="8"/>
      <c r="G9005" s="8"/>
      <c r="H9005" s="8"/>
      <c r="I9005" s="8"/>
      <c r="J9005" s="10">
        <f>VLOOKUP(C9005,KFT!C:E,3,FALSE)</f>
        <v>164</v>
      </c>
    </row>
    <row r="9006" spans="1:10" ht="24" x14ac:dyDescent="0.25">
      <c r="A9006" s="6">
        <v>8204</v>
      </c>
      <c r="B9006" s="48" t="s">
        <v>20478</v>
      </c>
      <c r="C9006" s="50" t="s">
        <v>4076</v>
      </c>
      <c r="D9006" s="50"/>
      <c r="E9006" s="52">
        <v>859.7</v>
      </c>
      <c r="F9006" s="10">
        <f>E9006*0.593</f>
        <v>509.8021</v>
      </c>
      <c r="G9006" s="10"/>
      <c r="H9006" s="10">
        <f>((F9006*G9006)/100)+F9006</f>
        <v>509.8021</v>
      </c>
      <c r="I9006" s="10">
        <f>H9006*4</f>
        <v>2039.2084</v>
      </c>
      <c r="J9006" s="10">
        <f>VLOOKUP(C9006,KFT!C:E,3,FALSE)</f>
        <v>834</v>
      </c>
    </row>
    <row r="9007" spans="1:10" x14ac:dyDescent="0.25">
      <c r="A9007" s="48">
        <v>8204</v>
      </c>
      <c r="B9007" s="72" t="s">
        <v>19310</v>
      </c>
      <c r="C9007" s="113" t="s">
        <v>19311</v>
      </c>
      <c r="D9007" s="70"/>
      <c r="E9007" s="8"/>
      <c r="F9007" s="8"/>
      <c r="G9007" s="8"/>
      <c r="H9007" s="8"/>
      <c r="I9007" s="8"/>
      <c r="J9007" s="10">
        <f>VLOOKUP(C9007,KFT!C:E,3,FALSE)</f>
        <v>164</v>
      </c>
    </row>
    <row r="9008" spans="1:10" ht="24" x14ac:dyDescent="0.25">
      <c r="A9008" s="6">
        <v>8205</v>
      </c>
      <c r="B9008" s="48" t="s">
        <v>20479</v>
      </c>
      <c r="C9008" s="54" t="s">
        <v>1316</v>
      </c>
      <c r="D9008" s="54"/>
      <c r="E9008" s="52">
        <v>1910.56</v>
      </c>
      <c r="F9008" s="10">
        <f>E9008*0.593</f>
        <v>1132.96208</v>
      </c>
      <c r="G9008" s="10">
        <f>VLOOKUP(B9008,'EK-2-C-1'!B:D,3,FALSE)</f>
        <v>20</v>
      </c>
      <c r="H9008" s="10">
        <f>((F9008*G9008)/100)+F9008</f>
        <v>1359.554496</v>
      </c>
      <c r="I9008" s="10">
        <f>H9008*4</f>
        <v>5438.2179839999999</v>
      </c>
      <c r="J9008" s="10">
        <f>VLOOKUP(C9008,KFT!C:E,3,FALSE)</f>
        <v>1852</v>
      </c>
    </row>
    <row r="9009" spans="1:10" x14ac:dyDescent="0.25">
      <c r="A9009" s="48">
        <v>8205</v>
      </c>
      <c r="B9009" s="72" t="s">
        <v>19312</v>
      </c>
      <c r="C9009" s="113" t="s">
        <v>19313</v>
      </c>
      <c r="D9009" s="70"/>
      <c r="E9009" s="8"/>
      <c r="F9009" s="8"/>
      <c r="G9009" s="8"/>
      <c r="H9009" s="8"/>
      <c r="I9009" s="8"/>
      <c r="J9009" s="10">
        <f>VLOOKUP(C9009,KFT!C:E,3,FALSE)</f>
        <v>164</v>
      </c>
    </row>
    <row r="9010" spans="1:10" ht="24" x14ac:dyDescent="0.25">
      <c r="A9010" s="6">
        <v>8206</v>
      </c>
      <c r="B9010" s="48" t="s">
        <v>20480</v>
      </c>
      <c r="C9010" s="50" t="s">
        <v>1317</v>
      </c>
      <c r="D9010" s="50"/>
      <c r="E9010" s="52">
        <v>3240.74</v>
      </c>
      <c r="F9010" s="10">
        <f>E9010*0.593</f>
        <v>1921.7588199999998</v>
      </c>
      <c r="G9010" s="10"/>
      <c r="H9010" s="10">
        <f>((F9010*G9010)/100)+F9010</f>
        <v>1921.7588199999998</v>
      </c>
      <c r="I9010" s="10">
        <f>H9010*4</f>
        <v>7687.0352799999991</v>
      </c>
      <c r="J9010" s="10">
        <f>VLOOKUP(C9010,KFT!C:E,3,FALSE)</f>
        <v>3144</v>
      </c>
    </row>
    <row r="9011" spans="1:10" x14ac:dyDescent="0.25">
      <c r="A9011" s="48">
        <v>8206</v>
      </c>
      <c r="B9011" s="72" t="s">
        <v>19314</v>
      </c>
      <c r="C9011" s="113" t="s">
        <v>19315</v>
      </c>
      <c r="D9011" s="70"/>
      <c r="E9011" s="8"/>
      <c r="F9011" s="8"/>
      <c r="G9011" s="8"/>
      <c r="H9011" s="8"/>
      <c r="I9011" s="8"/>
      <c r="J9011" s="10">
        <f>VLOOKUP(C9011,KFT!C:E,3,FALSE)</f>
        <v>188</v>
      </c>
    </row>
    <row r="9012" spans="1:10" ht="24" x14ac:dyDescent="0.25">
      <c r="A9012" s="6">
        <v>8207</v>
      </c>
      <c r="B9012" s="48" t="s">
        <v>20481</v>
      </c>
      <c r="C9012" s="54" t="s">
        <v>1318</v>
      </c>
      <c r="D9012" s="54"/>
      <c r="E9012" s="52">
        <v>4433.0200000000004</v>
      </c>
      <c r="F9012" s="10">
        <f>E9012*0.593</f>
        <v>2628.7808600000003</v>
      </c>
      <c r="G9012" s="10">
        <f>VLOOKUP(B9012,'EK-2-C-1'!B:D,3,FALSE)</f>
        <v>40</v>
      </c>
      <c r="H9012" s="10">
        <f>((F9012*G9012)/100)+F9012</f>
        <v>3680.2932040000005</v>
      </c>
      <c r="I9012" s="10">
        <f>H9012*4</f>
        <v>14721.172816000002</v>
      </c>
      <c r="J9012" s="10" t="e">
        <f>VLOOKUP(C9012,KFT!C:E,3,FALSE)</f>
        <v>#N/A</v>
      </c>
    </row>
    <row r="9013" spans="1:10" x14ac:dyDescent="0.25">
      <c r="A9013" s="48">
        <v>8207</v>
      </c>
      <c r="B9013" s="72" t="s">
        <v>19316</v>
      </c>
      <c r="C9013" s="113" t="s">
        <v>19317</v>
      </c>
      <c r="D9013" s="70"/>
      <c r="E9013" s="8"/>
      <c r="F9013" s="8"/>
      <c r="G9013" s="8"/>
      <c r="H9013" s="8"/>
      <c r="I9013" s="8"/>
      <c r="J9013" s="10">
        <f>VLOOKUP(C9013,KFT!C:E,3,FALSE)</f>
        <v>78</v>
      </c>
    </row>
    <row r="9014" spans="1:10" ht="24" x14ac:dyDescent="0.25">
      <c r="A9014" s="6">
        <v>8208</v>
      </c>
      <c r="B9014" s="48" t="s">
        <v>20482</v>
      </c>
      <c r="C9014" s="50" t="s">
        <v>1319</v>
      </c>
      <c r="D9014" s="50"/>
      <c r="E9014" s="52">
        <v>3484.79</v>
      </c>
      <c r="F9014" s="10">
        <f>E9014*0.593</f>
        <v>2066.48047</v>
      </c>
      <c r="G9014" s="10"/>
      <c r="H9014" s="10">
        <f>((F9014*G9014)/100)+F9014</f>
        <v>2066.48047</v>
      </c>
      <c r="I9014" s="10">
        <f>H9014*4</f>
        <v>8265.9218799999999</v>
      </c>
      <c r="J9014" s="10">
        <f>VLOOKUP(C9014,KFT!C:E,3,FALSE)</f>
        <v>3380</v>
      </c>
    </row>
    <row r="9015" spans="1:10" x14ac:dyDescent="0.25">
      <c r="A9015" s="48">
        <v>8208</v>
      </c>
      <c r="B9015" s="72" t="s">
        <v>19318</v>
      </c>
      <c r="C9015" s="113" t="s">
        <v>19319</v>
      </c>
      <c r="D9015" s="70"/>
      <c r="E9015" s="8"/>
      <c r="F9015" s="8"/>
      <c r="G9015" s="8"/>
      <c r="H9015" s="8"/>
      <c r="I9015" s="8"/>
      <c r="J9015" s="10">
        <f>VLOOKUP(C9015,KFT!C:E,3,FALSE)</f>
        <v>406</v>
      </c>
    </row>
    <row r="9016" spans="1:10" ht="24" x14ac:dyDescent="0.25">
      <c r="A9016" s="6">
        <v>8209</v>
      </c>
      <c r="B9016" s="48" t="s">
        <v>20483</v>
      </c>
      <c r="C9016" s="50" t="s">
        <v>1320</v>
      </c>
      <c r="D9016" s="50"/>
      <c r="E9016" s="52">
        <v>2178.04</v>
      </c>
      <c r="F9016" s="10">
        <f>E9016*0.593</f>
        <v>1291.57772</v>
      </c>
      <c r="G9016" s="10"/>
      <c r="H9016" s="10">
        <f>((F9016*G9016)/100)+F9016</f>
        <v>1291.57772</v>
      </c>
      <c r="I9016" s="10">
        <f>H9016*4</f>
        <v>5166.31088</v>
      </c>
      <c r="J9016" s="10">
        <f>VLOOKUP(C9016,KFT!C:E,3,FALSE)</f>
        <v>2112</v>
      </c>
    </row>
    <row r="9017" spans="1:10" x14ac:dyDescent="0.25">
      <c r="A9017" s="48">
        <v>8209</v>
      </c>
      <c r="B9017" s="72" t="s">
        <v>19320</v>
      </c>
      <c r="C9017" s="113" t="s">
        <v>19321</v>
      </c>
      <c r="D9017" s="70"/>
      <c r="E9017" s="8"/>
      <c r="F9017" s="8"/>
      <c r="G9017" s="8"/>
      <c r="H9017" s="8"/>
      <c r="I9017" s="8"/>
      <c r="J9017" s="10">
        <f>VLOOKUP(C9017,KFT!C:E,3,FALSE)</f>
        <v>110</v>
      </c>
    </row>
    <row r="9018" spans="1:10" ht="24" x14ac:dyDescent="0.25">
      <c r="A9018" s="6">
        <v>8210</v>
      </c>
      <c r="B9018" s="48" t="s">
        <v>20484</v>
      </c>
      <c r="C9018" s="50" t="s">
        <v>1321</v>
      </c>
      <c r="D9018" s="50"/>
      <c r="E9018" s="52">
        <v>965.23</v>
      </c>
      <c r="F9018" s="10">
        <f>E9018*0.593</f>
        <v>572.38139000000001</v>
      </c>
      <c r="G9018" s="10"/>
      <c r="H9018" s="10">
        <f>((F9018*G9018)/100)+F9018</f>
        <v>572.38139000000001</v>
      </c>
      <c r="I9018" s="10">
        <f>H9018*4</f>
        <v>2289.52556</v>
      </c>
      <c r="J9018" s="10" t="e">
        <f>VLOOKUP(C9018,KFT!C:E,3,FALSE)</f>
        <v>#N/A</v>
      </c>
    </row>
    <row r="9019" spans="1:10" x14ac:dyDescent="0.25">
      <c r="A9019" s="48">
        <v>8210</v>
      </c>
      <c r="B9019" s="72" t="s">
        <v>19322</v>
      </c>
      <c r="C9019" s="113" t="s">
        <v>19323</v>
      </c>
      <c r="D9019" s="70"/>
      <c r="E9019" s="8"/>
      <c r="F9019" s="8"/>
      <c r="G9019" s="8"/>
      <c r="H9019" s="8"/>
      <c r="I9019" s="8"/>
      <c r="J9019" s="10">
        <f>VLOOKUP(C9019,KFT!C:E,3,FALSE)</f>
        <v>110</v>
      </c>
    </row>
    <row r="9020" spans="1:10" ht="24" x14ac:dyDescent="0.25">
      <c r="A9020" s="6">
        <v>8211</v>
      </c>
      <c r="B9020" s="48" t="s">
        <v>20485</v>
      </c>
      <c r="C9020" s="54" t="s">
        <v>1325</v>
      </c>
      <c r="D9020" s="54"/>
      <c r="E9020" s="52">
        <v>1742.2</v>
      </c>
      <c r="F9020" s="10">
        <f>E9020*0.593</f>
        <v>1033.1245999999999</v>
      </c>
      <c r="G9020" s="10">
        <f>VLOOKUP(B9020,'EK-2-C-1'!B:D,3,FALSE)</f>
        <v>40</v>
      </c>
      <c r="H9020" s="10">
        <f>((F9020*G9020)/100)+F9020</f>
        <v>1446.3744399999998</v>
      </c>
      <c r="I9020" s="10">
        <f>H9020*4</f>
        <v>5785.4977599999993</v>
      </c>
      <c r="J9020" s="10">
        <f>VLOOKUP(C9020,KFT!C:E,3,FALSE)</f>
        <v>1690</v>
      </c>
    </row>
    <row r="9021" spans="1:10" x14ac:dyDescent="0.25">
      <c r="A9021" s="48">
        <v>8211</v>
      </c>
      <c r="B9021" s="72" t="s">
        <v>19324</v>
      </c>
      <c r="C9021" s="113" t="s">
        <v>19325</v>
      </c>
      <c r="D9021" s="70"/>
      <c r="E9021" s="8"/>
      <c r="F9021" s="8"/>
      <c r="G9021" s="8"/>
      <c r="H9021" s="8"/>
      <c r="I9021" s="8"/>
      <c r="J9021" s="10">
        <f>VLOOKUP(C9021,KFT!C:E,3,FALSE)</f>
        <v>78</v>
      </c>
    </row>
    <row r="9022" spans="1:10" ht="24" x14ac:dyDescent="0.25">
      <c r="A9022" s="6">
        <v>8212</v>
      </c>
      <c r="B9022" s="48" t="s">
        <v>20486</v>
      </c>
      <c r="C9022" s="54" t="s">
        <v>1326</v>
      </c>
      <c r="D9022" s="54"/>
      <c r="E9022" s="52">
        <v>1045.1600000000001</v>
      </c>
      <c r="F9022" s="10">
        <f>E9022*0.593</f>
        <v>619.77988000000005</v>
      </c>
      <c r="G9022" s="10">
        <f>VLOOKUP(B9022,'EK-2-C-1'!B:D,3,FALSE)</f>
        <v>40</v>
      </c>
      <c r="H9022" s="10">
        <f>((F9022*G9022)/100)+F9022</f>
        <v>867.69183200000009</v>
      </c>
      <c r="I9022" s="10">
        <f>H9022*4</f>
        <v>3470.7673280000004</v>
      </c>
      <c r="J9022" s="10">
        <f>VLOOKUP(C9022,KFT!C:E,3,FALSE)</f>
        <v>1014</v>
      </c>
    </row>
    <row r="9023" spans="1:10" x14ac:dyDescent="0.25">
      <c r="A9023" s="48">
        <v>8212</v>
      </c>
      <c r="B9023" s="72" t="s">
        <v>19326</v>
      </c>
      <c r="C9023" s="113" t="s">
        <v>19327</v>
      </c>
      <c r="D9023" s="70"/>
      <c r="E9023" s="8"/>
      <c r="F9023" s="8"/>
      <c r="G9023" s="8"/>
      <c r="H9023" s="8"/>
      <c r="I9023" s="8"/>
      <c r="J9023" s="10">
        <f>VLOOKUP(C9023,KFT!C:E,3,FALSE)</f>
        <v>78</v>
      </c>
    </row>
    <row r="9024" spans="1:10" x14ac:dyDescent="0.25">
      <c r="A9024" s="6">
        <v>8213</v>
      </c>
      <c r="B9024" s="48" t="s">
        <v>20487</v>
      </c>
      <c r="C9024" s="50" t="s">
        <v>1327</v>
      </c>
      <c r="D9024" s="50"/>
      <c r="E9024" s="52">
        <v>13848.51</v>
      </c>
      <c r="F9024" s="10">
        <f>E9024*0.593</f>
        <v>8212.1664299999993</v>
      </c>
      <c r="G9024" s="10"/>
      <c r="H9024" s="10">
        <f>((F9024*G9024)/100)+F9024</f>
        <v>8212.1664299999993</v>
      </c>
      <c r="I9024" s="10">
        <f>H9024*4</f>
        <v>32848.665719999997</v>
      </c>
      <c r="J9024" s="10">
        <f>VLOOKUP(C9024,KFT!C:E,3,FALSE)</f>
        <v>13434</v>
      </c>
    </row>
    <row r="9025" spans="1:10" x14ac:dyDescent="0.25">
      <c r="A9025" s="6">
        <v>8214</v>
      </c>
      <c r="B9025" s="48" t="s">
        <v>20488</v>
      </c>
      <c r="C9025" s="54" t="s">
        <v>1328</v>
      </c>
      <c r="D9025" s="54"/>
      <c r="E9025" s="52">
        <v>24115.119999999999</v>
      </c>
      <c r="F9025" s="10">
        <f>E9025*0.593</f>
        <v>14300.266159999999</v>
      </c>
      <c r="G9025" s="10">
        <f>VLOOKUP(B9025,'EK-2-C-1'!B:D,3,FALSE)</f>
        <v>20</v>
      </c>
      <c r="H9025" s="10">
        <f>((F9025*G9025)/100)+F9025</f>
        <v>17160.319391999998</v>
      </c>
      <c r="I9025" s="10">
        <f>H9025*4</f>
        <v>68641.27756799999</v>
      </c>
      <c r="J9025" s="10">
        <f>VLOOKUP(C9025,KFT!C:E,3,FALSE)</f>
        <v>23394</v>
      </c>
    </row>
    <row r="9026" spans="1:10" x14ac:dyDescent="0.25">
      <c r="A9026" s="48">
        <v>8214</v>
      </c>
      <c r="B9026" s="72" t="s">
        <v>19329</v>
      </c>
      <c r="C9026" s="113" t="s">
        <v>19330</v>
      </c>
      <c r="D9026" s="70"/>
      <c r="E9026" s="8"/>
      <c r="F9026" s="8"/>
      <c r="G9026" s="8"/>
      <c r="H9026" s="8"/>
      <c r="I9026" s="8"/>
      <c r="J9026" s="10">
        <f>VLOOKUP(C9026,KFT!C:E,3,FALSE)</f>
        <v>80</v>
      </c>
    </row>
    <row r="9027" spans="1:10" x14ac:dyDescent="0.25">
      <c r="A9027" s="6">
        <v>8215</v>
      </c>
      <c r="B9027" s="48" t="s">
        <v>20489</v>
      </c>
      <c r="C9027" s="50" t="s">
        <v>1329</v>
      </c>
      <c r="D9027" s="50"/>
      <c r="E9027" s="52">
        <v>764.29</v>
      </c>
      <c r="F9027" s="10">
        <f>E9027*0.593</f>
        <v>453.22396999999995</v>
      </c>
      <c r="G9027" s="10"/>
      <c r="H9027" s="10">
        <f>((F9027*G9027)/100)+F9027</f>
        <v>453.22396999999995</v>
      </c>
      <c r="I9027" s="10">
        <f>H9027*4</f>
        <v>1812.8958799999998</v>
      </c>
      <c r="J9027" s="10" t="e">
        <f>VLOOKUP(C9027,KFT!C:E,3,FALSE)</f>
        <v>#N/A</v>
      </c>
    </row>
    <row r="9028" spans="1:10" x14ac:dyDescent="0.25">
      <c r="A9028" s="48">
        <v>8215</v>
      </c>
      <c r="B9028" s="72" t="s">
        <v>19331</v>
      </c>
      <c r="C9028" s="113" t="s">
        <v>19332</v>
      </c>
      <c r="D9028" s="70"/>
      <c r="E9028" s="8"/>
      <c r="F9028" s="8"/>
      <c r="G9028" s="8"/>
      <c r="H9028" s="8"/>
      <c r="I9028" s="8"/>
      <c r="J9028" s="10">
        <f>VLOOKUP(C9028,KFT!C:E,3,FALSE)</f>
        <v>270</v>
      </c>
    </row>
    <row r="9029" spans="1:10" x14ac:dyDescent="0.25">
      <c r="A9029" s="48">
        <v>8216</v>
      </c>
      <c r="B9029" s="72" t="s">
        <v>19333</v>
      </c>
      <c r="C9029" s="113" t="s">
        <v>19334</v>
      </c>
      <c r="D9029" s="70"/>
      <c r="E9029" s="8"/>
      <c r="F9029" s="8"/>
      <c r="G9029" s="8"/>
      <c r="H9029" s="8"/>
      <c r="I9029" s="8"/>
      <c r="J9029" s="10">
        <f>VLOOKUP(C9029,KFT!C:E,3,FALSE)</f>
        <v>270</v>
      </c>
    </row>
    <row r="9030" spans="1:10" ht="24" x14ac:dyDescent="0.25">
      <c r="A9030" s="6">
        <v>8216</v>
      </c>
      <c r="B9030" s="48" t="s">
        <v>20490</v>
      </c>
      <c r="C9030" s="50" t="s">
        <v>1330</v>
      </c>
      <c r="D9030" s="50"/>
      <c r="E9030" s="52">
        <v>10986.94</v>
      </c>
      <c r="F9030" s="10">
        <f>E9030*0.593</f>
        <v>6515.2554200000004</v>
      </c>
      <c r="G9030" s="10"/>
      <c r="H9030" s="10">
        <f>((F9030*G9030)/100)+F9030</f>
        <v>6515.2554200000004</v>
      </c>
      <c r="I9030" s="10">
        <f>H9030*4</f>
        <v>26061.021680000002</v>
      </c>
      <c r="J9030" s="10">
        <f>VLOOKUP(C9030,KFT!C:E,3,FALSE)</f>
        <v>10658</v>
      </c>
    </row>
    <row r="9031" spans="1:10" x14ac:dyDescent="0.25">
      <c r="A9031" s="48">
        <v>8217</v>
      </c>
      <c r="B9031" s="72" t="s">
        <v>19335</v>
      </c>
      <c r="C9031" s="113" t="s">
        <v>19336</v>
      </c>
      <c r="D9031" s="70"/>
      <c r="E9031" s="8"/>
      <c r="F9031" s="8"/>
      <c r="G9031" s="8"/>
      <c r="H9031" s="8"/>
      <c r="I9031" s="8"/>
      <c r="J9031" s="10">
        <f>VLOOKUP(C9031,KFT!C:E,3,FALSE)</f>
        <v>270</v>
      </c>
    </row>
    <row r="9032" spans="1:10" ht="24" x14ac:dyDescent="0.25">
      <c r="A9032" s="6">
        <v>8217</v>
      </c>
      <c r="B9032" s="48" t="s">
        <v>20491</v>
      </c>
      <c r="C9032" s="50" t="s">
        <v>1331</v>
      </c>
      <c r="D9032" s="50"/>
      <c r="E9032" s="52">
        <v>12817.95</v>
      </c>
      <c r="F9032" s="10">
        <f>E9032*0.593</f>
        <v>7601.0443500000001</v>
      </c>
      <c r="G9032" s="10"/>
      <c r="H9032" s="10">
        <f>((F9032*G9032)/100)+F9032</f>
        <v>7601.0443500000001</v>
      </c>
      <c r="I9032" s="10">
        <f>H9032*4</f>
        <v>30404.1774</v>
      </c>
      <c r="J9032" s="10">
        <f>VLOOKUP(C9032,KFT!C:E,3,FALSE)</f>
        <v>12434</v>
      </c>
    </row>
    <row r="9033" spans="1:10" ht="24" x14ac:dyDescent="0.25">
      <c r="A9033" s="6">
        <v>8218</v>
      </c>
      <c r="B9033" s="48" t="s">
        <v>20492</v>
      </c>
      <c r="C9033" s="147" t="s">
        <v>4474</v>
      </c>
      <c r="D9033" s="147"/>
      <c r="E9033" s="52">
        <v>24171.26</v>
      </c>
      <c r="F9033" s="10">
        <f>E9033*0.593</f>
        <v>14333.557179999998</v>
      </c>
      <c r="G9033" s="10"/>
      <c r="H9033" s="10">
        <f>((F9033*G9033)/100)+F9033</f>
        <v>14333.557179999998</v>
      </c>
      <c r="I9033" s="10">
        <f>H9033*4</f>
        <v>57334.228719999992</v>
      </c>
      <c r="J9033" s="10" t="e">
        <f>VLOOKUP(C9033,KFT!C:E,3,FALSE)</f>
        <v>#N/A</v>
      </c>
    </row>
    <row r="9034" spans="1:10" x14ac:dyDescent="0.25">
      <c r="A9034" s="48">
        <v>8218</v>
      </c>
      <c r="B9034" s="72" t="s">
        <v>19337</v>
      </c>
      <c r="C9034" s="113" t="s">
        <v>19338</v>
      </c>
      <c r="D9034" s="70"/>
      <c r="E9034" s="8"/>
      <c r="F9034" s="8"/>
      <c r="G9034" s="8"/>
      <c r="H9034" s="8"/>
      <c r="I9034" s="8"/>
      <c r="J9034" s="10">
        <f>VLOOKUP(C9034,KFT!C:E,3,FALSE)</f>
        <v>270</v>
      </c>
    </row>
    <row r="9035" spans="1:10" x14ac:dyDescent="0.25">
      <c r="A9035" s="48">
        <v>8219</v>
      </c>
      <c r="B9035" s="72" t="s">
        <v>19339</v>
      </c>
      <c r="C9035" s="113" t="s">
        <v>19340</v>
      </c>
      <c r="D9035" s="70"/>
      <c r="E9035" s="8"/>
      <c r="F9035" s="8"/>
      <c r="G9035" s="8"/>
      <c r="H9035" s="8"/>
      <c r="I9035" s="8"/>
      <c r="J9035" s="10">
        <f>VLOOKUP(C9035,KFT!C:E,3,FALSE)</f>
        <v>188</v>
      </c>
    </row>
    <row r="9036" spans="1:10" ht="24" x14ac:dyDescent="0.25">
      <c r="A9036" s="6">
        <v>8219</v>
      </c>
      <c r="B9036" s="48" t="s">
        <v>20493</v>
      </c>
      <c r="C9036" s="50" t="s">
        <v>1332</v>
      </c>
      <c r="D9036" s="50"/>
      <c r="E9036" s="52">
        <v>38774.32</v>
      </c>
      <c r="F9036" s="10">
        <f>E9036*0.593</f>
        <v>22993.171759999997</v>
      </c>
      <c r="G9036" s="10"/>
      <c r="H9036" s="10">
        <f>((F9036*G9036)/100)+F9036</f>
        <v>22993.171759999997</v>
      </c>
      <c r="I9036" s="10">
        <f>H9036*4</f>
        <v>91972.68703999999</v>
      </c>
      <c r="J9036" s="10">
        <f>VLOOKUP(C9036,KFT!C:E,3,FALSE)</f>
        <v>37612</v>
      </c>
    </row>
    <row r="9037" spans="1:10" x14ac:dyDescent="0.25">
      <c r="A9037" s="48">
        <v>8220</v>
      </c>
      <c r="B9037" s="72" t="s">
        <v>19341</v>
      </c>
      <c r="C9037" s="113" t="s">
        <v>19342</v>
      </c>
      <c r="D9037" s="70"/>
      <c r="E9037" s="8"/>
      <c r="F9037" s="8"/>
      <c r="G9037" s="8"/>
      <c r="H9037" s="8"/>
      <c r="I9037" s="8"/>
      <c r="J9037" s="10">
        <f>VLOOKUP(C9037,KFT!C:E,3,FALSE)</f>
        <v>74</v>
      </c>
    </row>
    <row r="9038" spans="1:10" x14ac:dyDescent="0.25">
      <c r="A9038" s="6">
        <v>8220</v>
      </c>
      <c r="B9038" s="48" t="s">
        <v>20494</v>
      </c>
      <c r="C9038" s="50" t="s">
        <v>1333</v>
      </c>
      <c r="D9038" s="50"/>
      <c r="E9038" s="52">
        <v>10986.94</v>
      </c>
      <c r="F9038" s="10">
        <f>E9038*0.593</f>
        <v>6515.2554200000004</v>
      </c>
      <c r="G9038" s="10"/>
      <c r="H9038" s="10">
        <f>((F9038*G9038)/100)+F9038</f>
        <v>6515.2554200000004</v>
      </c>
      <c r="I9038" s="10">
        <f>H9038*4</f>
        <v>26061.021680000002</v>
      </c>
      <c r="J9038" s="10">
        <f>VLOOKUP(C9038,KFT!C:E,3,FALSE)</f>
        <v>10658</v>
      </c>
    </row>
    <row r="9039" spans="1:10" x14ac:dyDescent="0.25">
      <c r="A9039" s="48">
        <v>8221</v>
      </c>
      <c r="B9039" s="72" t="s">
        <v>19343</v>
      </c>
      <c r="C9039" s="113" t="s">
        <v>19344</v>
      </c>
      <c r="D9039" s="70"/>
      <c r="E9039" s="8"/>
      <c r="F9039" s="8"/>
      <c r="G9039" s="8"/>
      <c r="H9039" s="8"/>
      <c r="I9039" s="8"/>
      <c r="J9039" s="10">
        <f>VLOOKUP(C9039,KFT!C:E,3,FALSE)</f>
        <v>270</v>
      </c>
    </row>
    <row r="9040" spans="1:10" x14ac:dyDescent="0.25">
      <c r="A9040" s="6">
        <v>8221</v>
      </c>
      <c r="B9040" s="48" t="s">
        <v>20495</v>
      </c>
      <c r="C9040" s="50" t="s">
        <v>1334</v>
      </c>
      <c r="D9040" s="50"/>
      <c r="E9040" s="52">
        <v>10986.94</v>
      </c>
      <c r="F9040" s="10">
        <f>E9040*0.593</f>
        <v>6515.2554200000004</v>
      </c>
      <c r="G9040" s="10"/>
      <c r="H9040" s="10">
        <f>((F9040*G9040)/100)+F9040</f>
        <v>6515.2554200000004</v>
      </c>
      <c r="I9040" s="10">
        <f>H9040*4</f>
        <v>26061.021680000002</v>
      </c>
      <c r="J9040" s="10">
        <f>VLOOKUP(C9040,KFT!C:E,3,FALSE)</f>
        <v>10658</v>
      </c>
    </row>
    <row r="9041" spans="1:10" x14ac:dyDescent="0.25">
      <c r="A9041" s="6">
        <v>8222</v>
      </c>
      <c r="B9041" s="48" t="s">
        <v>20496</v>
      </c>
      <c r="C9041" s="50" t="s">
        <v>1335</v>
      </c>
      <c r="D9041" s="50"/>
      <c r="E9041" s="52">
        <v>1664.4</v>
      </c>
      <c r="F9041" s="10">
        <f>E9041*0.593</f>
        <v>986.98919999999998</v>
      </c>
      <c r="G9041" s="10"/>
      <c r="H9041" s="10">
        <f>((F9041*G9041)/100)+F9041</f>
        <v>986.98919999999998</v>
      </c>
      <c r="I9041" s="10">
        <f>H9041*4</f>
        <v>3947.9567999999999</v>
      </c>
      <c r="J9041" s="10">
        <f>VLOOKUP(C9041,KFT!C:E,3,FALSE)</f>
        <v>1614</v>
      </c>
    </row>
    <row r="9042" spans="1:10" x14ac:dyDescent="0.25">
      <c r="A9042" s="48">
        <v>8223</v>
      </c>
      <c r="B9042" s="72" t="s">
        <v>19346</v>
      </c>
      <c r="C9042" s="113" t="s">
        <v>19347</v>
      </c>
      <c r="D9042" s="70"/>
      <c r="E9042" s="8"/>
      <c r="F9042" s="8"/>
      <c r="G9042" s="8"/>
      <c r="H9042" s="8"/>
      <c r="I9042" s="8"/>
      <c r="J9042" s="10" t="e">
        <f>VLOOKUP(C9042,KFT!C:E,3,FALSE)</f>
        <v>#N/A</v>
      </c>
    </row>
    <row r="9043" spans="1:10" x14ac:dyDescent="0.25">
      <c r="A9043" s="6">
        <v>8223</v>
      </c>
      <c r="B9043" s="48" t="s">
        <v>20497</v>
      </c>
      <c r="C9043" s="50" t="s">
        <v>1336</v>
      </c>
      <c r="D9043" s="50"/>
      <c r="E9043" s="52">
        <v>2081.14</v>
      </c>
      <c r="F9043" s="10">
        <f>E9043*0.593</f>
        <v>1234.1160199999999</v>
      </c>
      <c r="G9043" s="10"/>
      <c r="H9043" s="10">
        <f>((F9043*G9043)/100)+F9043</f>
        <v>1234.1160199999999</v>
      </c>
      <c r="I9043" s="10">
        <f>H9043*4</f>
        <v>4936.4640799999997</v>
      </c>
      <c r="J9043" s="10" t="e">
        <f>VLOOKUP(C9043,KFT!C:E,3,FALSE)</f>
        <v>#N/A</v>
      </c>
    </row>
    <row r="9044" spans="1:10" x14ac:dyDescent="0.25">
      <c r="A9044" s="48">
        <v>8224</v>
      </c>
      <c r="B9044" s="72" t="s">
        <v>19348</v>
      </c>
      <c r="C9044" s="113" t="s">
        <v>19349</v>
      </c>
      <c r="D9044" s="70"/>
      <c r="E9044" s="8"/>
      <c r="F9044" s="8"/>
      <c r="G9044" s="8"/>
      <c r="H9044" s="8"/>
      <c r="I9044" s="8"/>
      <c r="J9044" s="10" t="e">
        <f>VLOOKUP(C9044,KFT!C:E,3,FALSE)</f>
        <v>#N/A</v>
      </c>
    </row>
    <row r="9045" spans="1:10" x14ac:dyDescent="0.25">
      <c r="A9045" s="6">
        <v>8224</v>
      </c>
      <c r="B9045" s="48" t="s">
        <v>20498</v>
      </c>
      <c r="C9045" s="50" t="s">
        <v>1337</v>
      </c>
      <c r="D9045" s="50"/>
      <c r="E9045" s="52">
        <v>1664.4</v>
      </c>
      <c r="F9045" s="10">
        <f>E9045*0.593</f>
        <v>986.98919999999998</v>
      </c>
      <c r="G9045" s="10"/>
      <c r="H9045" s="10">
        <f>((F9045*G9045)/100)+F9045</f>
        <v>986.98919999999998</v>
      </c>
      <c r="I9045" s="10">
        <f>H9045*4</f>
        <v>3947.9567999999999</v>
      </c>
      <c r="J9045" s="10">
        <f>VLOOKUP(C9045,KFT!C:E,3,FALSE)</f>
        <v>1614</v>
      </c>
    </row>
    <row r="9046" spans="1:10" x14ac:dyDescent="0.25">
      <c r="A9046" s="6">
        <v>8225</v>
      </c>
      <c r="B9046" s="48" t="s">
        <v>4596</v>
      </c>
      <c r="C9046" s="63" t="s">
        <v>1338</v>
      </c>
      <c r="D9046" s="51"/>
      <c r="E9046" s="52"/>
      <c r="F9046" s="10">
        <f>E9046*0.593</f>
        <v>0</v>
      </c>
      <c r="G9046" s="10"/>
      <c r="H9046" s="10">
        <f>((F9046*G9046)/100)+F9046</f>
        <v>0</v>
      </c>
      <c r="I9046" s="10">
        <f>H9046*4</f>
        <v>0</v>
      </c>
      <c r="J9046" s="8"/>
    </row>
    <row r="9047" spans="1:10" x14ac:dyDescent="0.25">
      <c r="A9047" s="48">
        <v>8225</v>
      </c>
      <c r="B9047" s="72" t="s">
        <v>19350</v>
      </c>
      <c r="C9047" s="113" t="s">
        <v>19351</v>
      </c>
      <c r="D9047" s="70"/>
      <c r="E9047" s="8"/>
      <c r="F9047" s="8"/>
      <c r="G9047" s="8"/>
      <c r="H9047" s="8"/>
      <c r="I9047" s="8"/>
      <c r="J9047" s="10">
        <f>VLOOKUP(C9047,KFT!C:E,3,FALSE)</f>
        <v>46</v>
      </c>
    </row>
    <row r="9048" spans="1:10" ht="24" x14ac:dyDescent="0.25">
      <c r="A9048" s="6">
        <v>8226</v>
      </c>
      <c r="B9048" s="48" t="s">
        <v>20499</v>
      </c>
      <c r="C9048" s="50" t="s">
        <v>1339</v>
      </c>
      <c r="D9048" s="50"/>
      <c r="E9048" s="52">
        <v>13733.67</v>
      </c>
      <c r="F9048" s="10">
        <f>E9048*0.593</f>
        <v>8144.0663099999992</v>
      </c>
      <c r="G9048" s="10"/>
      <c r="H9048" s="10">
        <f>((F9048*G9048)/100)+F9048</f>
        <v>8144.0663099999992</v>
      </c>
      <c r="I9048" s="10">
        <f>H9048*4</f>
        <v>32576.265239999997</v>
      </c>
      <c r="J9048" s="10">
        <f>VLOOKUP(C9048,KFT!C:E,3,FALSE)</f>
        <v>13322</v>
      </c>
    </row>
    <row r="9049" spans="1:10" x14ac:dyDescent="0.25">
      <c r="A9049" s="48">
        <v>8226</v>
      </c>
      <c r="B9049" s="72" t="s">
        <v>19352</v>
      </c>
      <c r="C9049" s="113" t="s">
        <v>19353</v>
      </c>
      <c r="D9049" s="70"/>
      <c r="E9049" s="8"/>
      <c r="F9049" s="8"/>
      <c r="G9049" s="8"/>
      <c r="H9049" s="8"/>
      <c r="I9049" s="8"/>
      <c r="J9049" s="10">
        <f>VLOOKUP(C9049,KFT!C:E,3,FALSE)</f>
        <v>10</v>
      </c>
    </row>
    <row r="9050" spans="1:10" ht="24" x14ac:dyDescent="0.25">
      <c r="A9050" s="6">
        <v>8227</v>
      </c>
      <c r="B9050" s="48" t="s">
        <v>20500</v>
      </c>
      <c r="C9050" s="50" t="s">
        <v>1340</v>
      </c>
      <c r="D9050" s="54"/>
      <c r="E9050" s="52">
        <v>60227.32</v>
      </c>
      <c r="F9050" s="10">
        <f>E9050*0.593</f>
        <v>35714.800759999998</v>
      </c>
      <c r="G9050" s="10">
        <f>VLOOKUP(B9050,'EK-2-C-1'!B:D,3,FALSE)</f>
        <v>40</v>
      </c>
      <c r="H9050" s="10">
        <f>((F9050*G9050)/100)+F9050</f>
        <v>50000.721063999998</v>
      </c>
      <c r="I9050" s="10">
        <f>H9050*4</f>
        <v>200002.88425599999</v>
      </c>
      <c r="J9050" s="10" t="e">
        <f>VLOOKUP(C9050,KFT!C:E,3,FALSE)</f>
        <v>#N/A</v>
      </c>
    </row>
    <row r="9051" spans="1:10" ht="36" x14ac:dyDescent="0.25">
      <c r="A9051" s="48">
        <v>8227</v>
      </c>
      <c r="B9051" s="72" t="s">
        <v>19354</v>
      </c>
      <c r="C9051" s="113" t="s">
        <v>19355</v>
      </c>
      <c r="D9051" s="70"/>
      <c r="E9051" s="8"/>
      <c r="F9051" s="8"/>
      <c r="G9051" s="8"/>
      <c r="H9051" s="8"/>
      <c r="I9051" s="8"/>
      <c r="J9051" s="10" t="e">
        <f>VLOOKUP(C9051,KFT!C:E,3,FALSE)</f>
        <v>#N/A</v>
      </c>
    </row>
    <row r="9052" spans="1:10" ht="24" x14ac:dyDescent="0.25">
      <c r="A9052" s="6">
        <v>8228</v>
      </c>
      <c r="B9052" s="48" t="s">
        <v>20501</v>
      </c>
      <c r="C9052" s="50" t="s">
        <v>4236</v>
      </c>
      <c r="D9052" s="54"/>
      <c r="E9052" s="52">
        <v>61806.97</v>
      </c>
      <c r="F9052" s="10">
        <f>E9052*0.593</f>
        <v>36651.533210000001</v>
      </c>
      <c r="G9052" s="10">
        <f>VLOOKUP(B9052,'EK-2-C-1'!B:D,3,FALSE)</f>
        <v>40</v>
      </c>
      <c r="H9052" s="10">
        <f>((F9052*G9052)/100)+F9052</f>
        <v>51312.146494000001</v>
      </c>
      <c r="I9052" s="10">
        <f>H9052*4</f>
        <v>205248.585976</v>
      </c>
      <c r="J9052" s="10">
        <f>VLOOKUP(C9052,KFT!C:E,3,FALSE)</f>
        <v>59956</v>
      </c>
    </row>
    <row r="9053" spans="1:10" x14ac:dyDescent="0.25">
      <c r="A9053" s="48">
        <v>8228</v>
      </c>
      <c r="B9053" s="72" t="s">
        <v>19356</v>
      </c>
      <c r="C9053" s="113" t="s">
        <v>19357</v>
      </c>
      <c r="D9053" s="70"/>
      <c r="E9053" s="8"/>
      <c r="F9053" s="8"/>
      <c r="G9053" s="8"/>
      <c r="H9053" s="8"/>
      <c r="I9053" s="8"/>
      <c r="J9053" s="10">
        <f>VLOOKUP(C9053,KFT!C:E,3,FALSE)</f>
        <v>42</v>
      </c>
    </row>
    <row r="9054" spans="1:10" x14ac:dyDescent="0.25">
      <c r="A9054" s="6">
        <v>8229</v>
      </c>
      <c r="B9054" s="48" t="s">
        <v>20502</v>
      </c>
      <c r="C9054" s="50" t="s">
        <v>1341</v>
      </c>
      <c r="D9054" s="50"/>
      <c r="E9054" s="52">
        <v>374149.88</v>
      </c>
      <c r="F9054" s="10">
        <f>E9054*0.593</f>
        <v>221870.87883999999</v>
      </c>
      <c r="G9054" s="10"/>
      <c r="H9054" s="10">
        <f>((F9054*G9054)/100)+F9054</f>
        <v>221870.87883999999</v>
      </c>
      <c r="I9054" s="10">
        <f>H9054*4</f>
        <v>887483.51535999996</v>
      </c>
      <c r="J9054" s="10">
        <f>VLOOKUP(C9054,KFT!C:E,3,FALSE)</f>
        <v>288432</v>
      </c>
    </row>
    <row r="9055" spans="1:10" x14ac:dyDescent="0.25">
      <c r="A9055" s="48">
        <v>8229</v>
      </c>
      <c r="B9055" s="72" t="s">
        <v>19358</v>
      </c>
      <c r="C9055" s="113" t="s">
        <v>19359</v>
      </c>
      <c r="D9055" s="70"/>
      <c r="E9055" s="8"/>
      <c r="F9055" s="8"/>
      <c r="G9055" s="8"/>
      <c r="H9055" s="8"/>
      <c r="I9055" s="8"/>
      <c r="J9055" s="10" t="e">
        <f>VLOOKUP(C9055,KFT!C:E,3,FALSE)</f>
        <v>#N/A</v>
      </c>
    </row>
    <row r="9056" spans="1:10" x14ac:dyDescent="0.25">
      <c r="A9056" s="6">
        <v>8230</v>
      </c>
      <c r="B9056" s="48" t="s">
        <v>20503</v>
      </c>
      <c r="C9056" s="50" t="s">
        <v>1342</v>
      </c>
      <c r="D9056" s="50"/>
      <c r="E9056" s="52">
        <v>12588.81</v>
      </c>
      <c r="F9056" s="10">
        <f>E9056*0.593</f>
        <v>7465.1643299999996</v>
      </c>
      <c r="G9056" s="10"/>
      <c r="H9056" s="10">
        <f>((F9056*G9056)/100)+F9056</f>
        <v>7465.1643299999996</v>
      </c>
      <c r="I9056" s="10">
        <f>H9056*4</f>
        <v>29860.657319999998</v>
      </c>
      <c r="J9056" s="10">
        <f>VLOOKUP(C9056,KFT!C:E,3,FALSE)</f>
        <v>12212</v>
      </c>
    </row>
    <row r="9057" spans="1:10" x14ac:dyDescent="0.25">
      <c r="A9057" s="48">
        <v>8230</v>
      </c>
      <c r="B9057" s="72" t="s">
        <v>19360</v>
      </c>
      <c r="C9057" s="113" t="s">
        <v>19361</v>
      </c>
      <c r="D9057" s="70"/>
      <c r="E9057" s="8"/>
      <c r="F9057" s="8"/>
      <c r="G9057" s="8"/>
      <c r="H9057" s="8"/>
      <c r="I9057" s="8"/>
      <c r="J9057" s="10">
        <f>VLOOKUP(C9057,KFT!C:E,3,FALSE)</f>
        <v>146</v>
      </c>
    </row>
    <row r="9058" spans="1:10" x14ac:dyDescent="0.25">
      <c r="A9058" s="6">
        <v>8231</v>
      </c>
      <c r="B9058" s="48" t="s">
        <v>20504</v>
      </c>
      <c r="C9058" s="54" t="s">
        <v>1343</v>
      </c>
      <c r="D9058" s="54"/>
      <c r="E9058" s="52">
        <v>32228.66</v>
      </c>
      <c r="F9058" s="10">
        <f>E9058*0.593</f>
        <v>19111.595379999999</v>
      </c>
      <c r="G9058" s="10">
        <f>VLOOKUP(B9058,'EK-2-C-1'!B:D,3,FALSE)</f>
        <v>40</v>
      </c>
      <c r="H9058" s="10">
        <f>((F9058*G9058)/100)+F9058</f>
        <v>26756.233531999998</v>
      </c>
      <c r="I9058" s="10">
        <f>H9058*4</f>
        <v>107024.93412799999</v>
      </c>
      <c r="J9058" s="10">
        <f>VLOOKUP(C9058,KFT!C:E,3,FALSE)</f>
        <v>31264</v>
      </c>
    </row>
    <row r="9059" spans="1:10" x14ac:dyDescent="0.25">
      <c r="A9059" s="48">
        <v>8231</v>
      </c>
      <c r="B9059" s="72" t="s">
        <v>19362</v>
      </c>
      <c r="C9059" s="113" t="s">
        <v>19363</v>
      </c>
      <c r="D9059" s="70"/>
      <c r="E9059" s="8"/>
      <c r="F9059" s="8"/>
      <c r="G9059" s="8"/>
      <c r="H9059" s="8"/>
      <c r="I9059" s="8"/>
      <c r="J9059" s="10">
        <f>VLOOKUP(C9059,KFT!C:E,3,FALSE)</f>
        <v>146</v>
      </c>
    </row>
    <row r="9060" spans="1:10" x14ac:dyDescent="0.25">
      <c r="A9060" s="6">
        <v>8232</v>
      </c>
      <c r="B9060" s="48" t="s">
        <v>20505</v>
      </c>
      <c r="C9060" s="54" t="s">
        <v>1344</v>
      </c>
      <c r="D9060" s="54"/>
      <c r="E9060" s="52">
        <v>53053.279999999999</v>
      </c>
      <c r="F9060" s="10">
        <f>E9060*0.593</f>
        <v>31460.595039999997</v>
      </c>
      <c r="G9060" s="10">
        <f>VLOOKUP(B9060,'EK-2-C-1'!B:D,3,FALSE)</f>
        <v>40</v>
      </c>
      <c r="H9060" s="10">
        <f>((F9060*G9060)/100)+F9060</f>
        <v>44044.833055999996</v>
      </c>
      <c r="I9060" s="10">
        <f>H9060*4</f>
        <v>176179.33222399998</v>
      </c>
      <c r="J9060" s="10">
        <f>VLOOKUP(C9060,KFT!C:E,3,FALSE)</f>
        <v>51466</v>
      </c>
    </row>
    <row r="9061" spans="1:10" x14ac:dyDescent="0.25">
      <c r="A9061" s="6">
        <v>8233</v>
      </c>
      <c r="B9061" s="48" t="s">
        <v>20506</v>
      </c>
      <c r="C9061" s="54" t="s">
        <v>1345</v>
      </c>
      <c r="D9061" s="54"/>
      <c r="E9061" s="52">
        <v>5671.04</v>
      </c>
      <c r="F9061" s="10">
        <f>E9061*0.593</f>
        <v>3362.9267199999999</v>
      </c>
      <c r="G9061" s="10">
        <f>VLOOKUP(B9061,'EK-2-C-1'!B:D,3,FALSE)</f>
        <v>20</v>
      </c>
      <c r="H9061" s="10">
        <f>((F9061*G9061)/100)+F9061</f>
        <v>4035.512064</v>
      </c>
      <c r="I9061" s="10">
        <f>H9061*4</f>
        <v>16142.048256</v>
      </c>
      <c r="J9061" s="10">
        <f>VLOOKUP(C9061,KFT!C:E,3,FALSE)</f>
        <v>5502</v>
      </c>
    </row>
    <row r="9062" spans="1:10" x14ac:dyDescent="0.25">
      <c r="A9062" s="6">
        <v>8234</v>
      </c>
      <c r="B9062" s="48" t="s">
        <v>20507</v>
      </c>
      <c r="C9062" s="54" t="s">
        <v>1346</v>
      </c>
      <c r="D9062" s="54"/>
      <c r="E9062" s="52">
        <v>12588.81</v>
      </c>
      <c r="F9062" s="10">
        <f>E9062*0.593</f>
        <v>7465.1643299999996</v>
      </c>
      <c r="G9062" s="10">
        <f>VLOOKUP(B9062,'EK-2-C-1'!B:D,3,FALSE)</f>
        <v>20</v>
      </c>
      <c r="H9062" s="10">
        <f>((F9062*G9062)/100)+F9062</f>
        <v>8958.1971959999992</v>
      </c>
      <c r="I9062" s="10">
        <f>H9062*4</f>
        <v>35832.788783999997</v>
      </c>
      <c r="J9062" s="10" t="e">
        <f>VLOOKUP(C9062,KFT!C:E,3,FALSE)</f>
        <v>#N/A</v>
      </c>
    </row>
    <row r="9063" spans="1:10" x14ac:dyDescent="0.25">
      <c r="A9063" s="48">
        <v>8234</v>
      </c>
      <c r="B9063" s="72" t="s">
        <v>19366</v>
      </c>
      <c r="C9063" s="113" t="s">
        <v>19367</v>
      </c>
      <c r="D9063" s="70"/>
      <c r="E9063" s="8"/>
      <c r="F9063" s="8"/>
      <c r="G9063" s="8"/>
      <c r="H9063" s="8"/>
      <c r="I9063" s="8"/>
      <c r="J9063" s="10">
        <f>VLOOKUP(C9063,KFT!C:E,3,FALSE)</f>
        <v>1816</v>
      </c>
    </row>
    <row r="9064" spans="1:10" x14ac:dyDescent="0.25">
      <c r="A9064" s="6">
        <v>8235</v>
      </c>
      <c r="B9064" s="48" t="s">
        <v>20508</v>
      </c>
      <c r="C9064" s="54" t="s">
        <v>1347</v>
      </c>
      <c r="D9064" s="54"/>
      <c r="E9064" s="52">
        <v>49853.24</v>
      </c>
      <c r="F9064" s="10">
        <f>E9064*0.593</f>
        <v>29562.971319999997</v>
      </c>
      <c r="G9064" s="10">
        <f>VLOOKUP(B9064,'EK-2-C-1'!B:D,3,FALSE)</f>
        <v>40</v>
      </c>
      <c r="H9064" s="10">
        <f>((F9064*G9064)/100)+F9064</f>
        <v>41388.159847999996</v>
      </c>
      <c r="I9064" s="10">
        <f>H9064*4</f>
        <v>165552.63939199998</v>
      </c>
      <c r="J9064" s="10" t="e">
        <f>VLOOKUP(C9064,KFT!C:E,3,FALSE)</f>
        <v>#N/A</v>
      </c>
    </row>
    <row r="9065" spans="1:10" x14ac:dyDescent="0.25">
      <c r="A9065" s="6">
        <v>8236</v>
      </c>
      <c r="B9065" s="48" t="s">
        <v>20509</v>
      </c>
      <c r="C9065" s="50" t="s">
        <v>1348</v>
      </c>
      <c r="D9065" s="50"/>
      <c r="E9065" s="52">
        <v>1719.66</v>
      </c>
      <c r="F9065" s="10">
        <f>E9065*0.593</f>
        <v>1019.75838</v>
      </c>
      <c r="G9065" s="10"/>
      <c r="H9065" s="10">
        <f>((F9065*G9065)/100)+F9065</f>
        <v>1019.75838</v>
      </c>
      <c r="I9065" s="10">
        <f>H9065*4</f>
        <v>4079.03352</v>
      </c>
      <c r="J9065" s="10" t="e">
        <f>VLOOKUP(C9065,KFT!C:E,3,FALSE)</f>
        <v>#N/A</v>
      </c>
    </row>
    <row r="9066" spans="1:10" x14ac:dyDescent="0.25">
      <c r="A9066" s="48">
        <v>8236</v>
      </c>
      <c r="B9066" s="72" t="s">
        <v>19369</v>
      </c>
      <c r="C9066" s="113" t="s">
        <v>19370</v>
      </c>
      <c r="D9066" s="70"/>
      <c r="E9066" s="8"/>
      <c r="F9066" s="8"/>
      <c r="G9066" s="8"/>
      <c r="H9066" s="8"/>
      <c r="I9066" s="8"/>
      <c r="J9066" s="10">
        <f>VLOOKUP(C9066,KFT!C:E,3,FALSE)</f>
        <v>42</v>
      </c>
    </row>
    <row r="9067" spans="1:10" x14ac:dyDescent="0.25">
      <c r="A9067" s="48">
        <v>8237</v>
      </c>
      <c r="B9067" s="72" t="s">
        <v>19371</v>
      </c>
      <c r="C9067" s="113" t="s">
        <v>19372</v>
      </c>
      <c r="D9067" s="70"/>
      <c r="E9067" s="8"/>
      <c r="F9067" s="8"/>
      <c r="G9067" s="8"/>
      <c r="H9067" s="8"/>
      <c r="I9067" s="8"/>
      <c r="J9067" s="10" t="e">
        <f>VLOOKUP(C9067,KFT!C:E,3,FALSE)</f>
        <v>#N/A</v>
      </c>
    </row>
    <row r="9068" spans="1:10" x14ac:dyDescent="0.25">
      <c r="A9068" s="6">
        <v>8237</v>
      </c>
      <c r="B9068" s="48" t="s">
        <v>20510</v>
      </c>
      <c r="C9068" s="50" t="s">
        <v>1349</v>
      </c>
      <c r="D9068" s="50"/>
      <c r="E9068" s="52">
        <v>1306.75</v>
      </c>
      <c r="F9068" s="10">
        <f>E9068*0.593</f>
        <v>774.90274999999997</v>
      </c>
      <c r="G9068" s="10"/>
      <c r="H9068" s="10">
        <f>((F9068*G9068)/100)+F9068</f>
        <v>774.90274999999997</v>
      </c>
      <c r="I9068" s="10">
        <f>H9068*4</f>
        <v>3099.6109999999999</v>
      </c>
      <c r="J9068" s="10">
        <f>VLOOKUP(C9068,KFT!C:E,3,FALSE)</f>
        <v>1268</v>
      </c>
    </row>
    <row r="9069" spans="1:10" x14ac:dyDescent="0.25">
      <c r="A9069" s="6">
        <v>8238</v>
      </c>
      <c r="B9069" s="48" t="s">
        <v>20511</v>
      </c>
      <c r="C9069" s="147" t="s">
        <v>8531</v>
      </c>
      <c r="D9069" s="147"/>
      <c r="E9069" s="52">
        <v>871.29</v>
      </c>
      <c r="F9069" s="10">
        <f>E9069*0.593</f>
        <v>516.67496999999992</v>
      </c>
      <c r="G9069" s="10"/>
      <c r="H9069" s="10">
        <f>((F9069*G9069)/100)+F9069</f>
        <v>516.67496999999992</v>
      </c>
      <c r="I9069" s="10">
        <f>H9069*4</f>
        <v>2066.6998799999997</v>
      </c>
      <c r="J9069" s="10" t="e">
        <f>VLOOKUP(C9069,KFT!C:E,3,FALSE)</f>
        <v>#N/A</v>
      </c>
    </row>
    <row r="9070" spans="1:10" x14ac:dyDescent="0.25">
      <c r="A9070" s="48">
        <v>8238</v>
      </c>
      <c r="B9070" s="72" t="s">
        <v>19373</v>
      </c>
      <c r="C9070" s="113" t="s">
        <v>19374</v>
      </c>
      <c r="D9070" s="70"/>
      <c r="E9070" s="8"/>
      <c r="F9070" s="8"/>
      <c r="G9070" s="8"/>
      <c r="H9070" s="8"/>
      <c r="I9070" s="8"/>
      <c r="J9070" s="10" t="e">
        <f>VLOOKUP(C9070,KFT!C:E,3,FALSE)</f>
        <v>#N/A</v>
      </c>
    </row>
    <row r="9071" spans="1:10" x14ac:dyDescent="0.25">
      <c r="A9071" s="6">
        <v>8239</v>
      </c>
      <c r="B9071" s="48" t="s">
        <v>20512</v>
      </c>
      <c r="C9071" s="50" t="s">
        <v>1350</v>
      </c>
      <c r="D9071" s="50"/>
      <c r="E9071" s="52">
        <v>6685.46</v>
      </c>
      <c r="F9071" s="10">
        <f>E9071*0.593</f>
        <v>3964.4777799999997</v>
      </c>
      <c r="G9071" s="10"/>
      <c r="H9071" s="10">
        <f>((F9071*G9071)/100)+F9071</f>
        <v>3964.4777799999997</v>
      </c>
      <c r="I9071" s="10">
        <f>H9071*4</f>
        <v>15857.911119999999</v>
      </c>
      <c r="J9071" s="10">
        <f>VLOOKUP(C9071,KFT!C:E,3,FALSE)</f>
        <v>6486</v>
      </c>
    </row>
    <row r="9072" spans="1:10" ht="24" x14ac:dyDescent="0.25">
      <c r="A9072" s="48">
        <v>8239</v>
      </c>
      <c r="B9072" s="72" t="s">
        <v>19375</v>
      </c>
      <c r="C9072" s="113" t="s">
        <v>19376</v>
      </c>
      <c r="D9072" s="70"/>
      <c r="E9072" s="8"/>
      <c r="F9072" s="8"/>
      <c r="G9072" s="8"/>
      <c r="H9072" s="8"/>
      <c r="I9072" s="8"/>
      <c r="J9072" s="10">
        <f>VLOOKUP(C9072,KFT!C:E,3,FALSE)</f>
        <v>600</v>
      </c>
    </row>
    <row r="9073" spans="1:10" ht="24" x14ac:dyDescent="0.25">
      <c r="A9073" s="6">
        <v>8240</v>
      </c>
      <c r="B9073" s="48" t="s">
        <v>20513</v>
      </c>
      <c r="C9073" s="50" t="s">
        <v>1351</v>
      </c>
      <c r="D9073" s="50"/>
      <c r="E9073" s="52">
        <v>13733.67</v>
      </c>
      <c r="F9073" s="10">
        <f>E9073*0.593</f>
        <v>8144.0663099999992</v>
      </c>
      <c r="G9073" s="10"/>
      <c r="H9073" s="10">
        <f>((F9073*G9073)/100)+F9073</f>
        <v>8144.0663099999992</v>
      </c>
      <c r="I9073" s="10">
        <f>H9073*4</f>
        <v>32576.265239999997</v>
      </c>
      <c r="J9073" s="10">
        <f>VLOOKUP(C9073,KFT!C:E,3,FALSE)</f>
        <v>13322</v>
      </c>
    </row>
    <row r="9074" spans="1:10" x14ac:dyDescent="0.25">
      <c r="A9074" s="48">
        <v>8240</v>
      </c>
      <c r="B9074" s="72" t="s">
        <v>19377</v>
      </c>
      <c r="C9074" s="113" t="s">
        <v>19378</v>
      </c>
      <c r="D9074" s="70"/>
      <c r="E9074" s="8"/>
      <c r="F9074" s="8"/>
      <c r="G9074" s="8"/>
      <c r="H9074" s="8"/>
      <c r="I9074" s="8"/>
      <c r="J9074" s="10">
        <f>VLOOKUP(C9074,KFT!C:E,3,FALSE)</f>
        <v>66</v>
      </c>
    </row>
    <row r="9075" spans="1:10" x14ac:dyDescent="0.25">
      <c r="A9075" s="48">
        <v>8241</v>
      </c>
      <c r="B9075" s="72" t="s">
        <v>19379</v>
      </c>
      <c r="C9075" s="113" t="s">
        <v>19380</v>
      </c>
      <c r="D9075" s="70"/>
      <c r="E9075" s="8"/>
      <c r="F9075" s="8"/>
      <c r="G9075" s="8"/>
      <c r="H9075" s="8"/>
      <c r="I9075" s="8"/>
      <c r="J9075" s="10">
        <f>VLOOKUP(C9075,KFT!C:E,3,FALSE)</f>
        <v>248</v>
      </c>
    </row>
    <row r="9076" spans="1:10" x14ac:dyDescent="0.25">
      <c r="A9076" s="6">
        <v>8241</v>
      </c>
      <c r="B9076" s="48" t="s">
        <v>20514</v>
      </c>
      <c r="C9076" s="50" t="s">
        <v>1352</v>
      </c>
      <c r="D9076" s="50"/>
      <c r="E9076" s="52">
        <v>11818.04</v>
      </c>
      <c r="F9076" s="10">
        <f>E9076*0.593</f>
        <v>7008.0977199999998</v>
      </c>
      <c r="G9076" s="10"/>
      <c r="H9076" s="10">
        <f>((F9076*G9076)/100)+F9076</f>
        <v>7008.0977199999998</v>
      </c>
      <c r="I9076" s="10">
        <f>H9076*4</f>
        <v>28032.390879999999</v>
      </c>
      <c r="J9076" s="10">
        <f>VLOOKUP(C9076,KFT!C:E,3,FALSE)</f>
        <v>11464</v>
      </c>
    </row>
    <row r="9077" spans="1:10" x14ac:dyDescent="0.25">
      <c r="A9077" s="6">
        <v>8242</v>
      </c>
      <c r="B9077" s="48" t="s">
        <v>20515</v>
      </c>
      <c r="C9077" s="54" t="s">
        <v>1353</v>
      </c>
      <c r="D9077" s="54"/>
      <c r="E9077" s="52">
        <v>32873.129999999997</v>
      </c>
      <c r="F9077" s="10">
        <f>E9077*0.593</f>
        <v>19493.766089999997</v>
      </c>
      <c r="G9077" s="10">
        <f>VLOOKUP(B9077,'EK-2-C-1'!B:D,3,FALSE)</f>
        <v>40</v>
      </c>
      <c r="H9077" s="10">
        <f>((F9077*G9077)/100)+F9077</f>
        <v>27291.272525999997</v>
      </c>
      <c r="I9077" s="10">
        <f>H9077*4</f>
        <v>109165.09010399999</v>
      </c>
      <c r="J9077" s="10">
        <f>VLOOKUP(C9077,KFT!C:E,3,FALSE)</f>
        <v>31888</v>
      </c>
    </row>
    <row r="9078" spans="1:10" x14ac:dyDescent="0.25">
      <c r="A9078" s="6">
        <v>8243</v>
      </c>
      <c r="B9078" s="48" t="s">
        <v>20516</v>
      </c>
      <c r="C9078" s="54" t="s">
        <v>1354</v>
      </c>
      <c r="D9078" s="54"/>
      <c r="E9078" s="52">
        <v>30880.82</v>
      </c>
      <c r="F9078" s="10">
        <f>E9078*0.593</f>
        <v>18312.326259999998</v>
      </c>
      <c r="G9078" s="10">
        <f>VLOOKUP(B9078,'EK-2-C-1'!B:D,3,FALSE)</f>
        <v>40</v>
      </c>
      <c r="H9078" s="10">
        <f>((F9078*G9078)/100)+F9078</f>
        <v>25637.256763999998</v>
      </c>
      <c r="I9078" s="10">
        <f>H9078*4</f>
        <v>102549.02705599999</v>
      </c>
      <c r="J9078" s="10">
        <f>VLOOKUP(C9078,KFT!C:E,3,FALSE)</f>
        <v>29956</v>
      </c>
    </row>
    <row r="9079" spans="1:10" x14ac:dyDescent="0.25">
      <c r="A9079" s="48">
        <v>8244</v>
      </c>
      <c r="B9079" s="72" t="s">
        <v>19382</v>
      </c>
      <c r="C9079" s="113" t="s">
        <v>19383</v>
      </c>
      <c r="D9079" s="70"/>
      <c r="E9079" s="8"/>
      <c r="F9079" s="8"/>
      <c r="G9079" s="8"/>
      <c r="H9079" s="8"/>
      <c r="I9079" s="8"/>
      <c r="J9079" s="10">
        <f>VLOOKUP(C9079,KFT!C:E,3,FALSE)</f>
        <v>1600</v>
      </c>
    </row>
    <row r="9080" spans="1:10" x14ac:dyDescent="0.25">
      <c r="A9080" s="6">
        <v>8244</v>
      </c>
      <c r="B9080" s="48" t="s">
        <v>20517</v>
      </c>
      <c r="C9080" s="50" t="s">
        <v>1355</v>
      </c>
      <c r="D9080" s="50"/>
      <c r="E9080" s="52">
        <v>15107.04</v>
      </c>
      <c r="F9080" s="10">
        <f>E9080*0.593</f>
        <v>8958.4747200000002</v>
      </c>
      <c r="G9080" s="10"/>
      <c r="H9080" s="10">
        <f>((F9080*G9080)/100)+F9080</f>
        <v>8958.4747200000002</v>
      </c>
      <c r="I9080" s="10">
        <f>H9080*4</f>
        <v>35833.898880000001</v>
      </c>
      <c r="J9080" s="10">
        <f>VLOOKUP(C9080,KFT!C:E,3,FALSE)</f>
        <v>14656</v>
      </c>
    </row>
    <row r="9081" spans="1:10" x14ac:dyDescent="0.25">
      <c r="A9081" s="48">
        <v>8245</v>
      </c>
      <c r="B9081" s="72" t="s">
        <v>19384</v>
      </c>
      <c r="C9081" s="113" t="s">
        <v>19385</v>
      </c>
      <c r="D9081" s="70"/>
      <c r="E9081" s="8"/>
      <c r="F9081" s="8"/>
      <c r="G9081" s="8"/>
      <c r="H9081" s="8"/>
      <c r="I9081" s="8"/>
      <c r="J9081" s="10">
        <f>VLOOKUP(C9081,KFT!C:E,3,FALSE)</f>
        <v>76</v>
      </c>
    </row>
    <row r="9082" spans="1:10" ht="24" x14ac:dyDescent="0.25">
      <c r="A9082" s="6">
        <v>8245</v>
      </c>
      <c r="B9082" s="48" t="s">
        <v>20518</v>
      </c>
      <c r="C9082" s="50" t="s">
        <v>1356</v>
      </c>
      <c r="D9082" s="50"/>
      <c r="E9082" s="52">
        <v>36256.9</v>
      </c>
      <c r="F9082" s="10">
        <f>E9082*0.593</f>
        <v>21500.341700000001</v>
      </c>
      <c r="G9082" s="10"/>
      <c r="H9082" s="10">
        <f>((F9082*G9082)/100)+F9082</f>
        <v>21500.341700000001</v>
      </c>
      <c r="I9082" s="10">
        <f>H9082*4</f>
        <v>86001.366800000003</v>
      </c>
      <c r="J9082" s="10">
        <f>VLOOKUP(C9082,KFT!C:E,3,FALSE)</f>
        <v>35170</v>
      </c>
    </row>
    <row r="9083" spans="1:10" x14ac:dyDescent="0.25">
      <c r="A9083" s="6">
        <v>8246</v>
      </c>
      <c r="B9083" s="48" t="s">
        <v>20519</v>
      </c>
      <c r="C9083" s="54" t="s">
        <v>1357</v>
      </c>
      <c r="D9083" s="54"/>
      <c r="E9083" s="52">
        <v>45823.15</v>
      </c>
      <c r="F9083" s="10">
        <f>E9083*0.593</f>
        <v>27173.127949999998</v>
      </c>
      <c r="G9083" s="10">
        <f>VLOOKUP(B9083,'EK-2-C-1'!B:D,3,FALSE)</f>
        <v>40</v>
      </c>
      <c r="H9083" s="10">
        <f>((F9083*G9083)/100)+F9083</f>
        <v>38042.379130000001</v>
      </c>
      <c r="I9083" s="10">
        <f>H9083*4</f>
        <v>152169.51652</v>
      </c>
      <c r="J9083" s="10">
        <f>VLOOKUP(C9083,KFT!C:E,3,FALSE)</f>
        <v>44452</v>
      </c>
    </row>
    <row r="9084" spans="1:10" x14ac:dyDescent="0.25">
      <c r="A9084" s="48">
        <v>8246</v>
      </c>
      <c r="B9084" s="72" t="s">
        <v>19386</v>
      </c>
      <c r="C9084" s="113" t="s">
        <v>19387</v>
      </c>
      <c r="D9084" s="70"/>
      <c r="E9084" s="8"/>
      <c r="F9084" s="8"/>
      <c r="G9084" s="8"/>
      <c r="H9084" s="8"/>
      <c r="I9084" s="8"/>
      <c r="J9084" s="10">
        <f>VLOOKUP(C9084,KFT!C:E,3,FALSE)</f>
        <v>294</v>
      </c>
    </row>
    <row r="9085" spans="1:10" x14ac:dyDescent="0.25">
      <c r="A9085" s="48">
        <v>8247</v>
      </c>
      <c r="B9085" s="72" t="s">
        <v>19388</v>
      </c>
      <c r="C9085" s="113" t="s">
        <v>19389</v>
      </c>
      <c r="D9085" s="70"/>
      <c r="E9085" s="8"/>
      <c r="F9085" s="8"/>
      <c r="G9085" s="8"/>
      <c r="H9085" s="8"/>
      <c r="I9085" s="8"/>
      <c r="J9085" s="10">
        <f>VLOOKUP(C9085,KFT!C:E,3,FALSE)</f>
        <v>142</v>
      </c>
    </row>
    <row r="9086" spans="1:10" x14ac:dyDescent="0.25">
      <c r="A9086" s="6">
        <v>8247</v>
      </c>
      <c r="B9086" s="48" t="s">
        <v>20520</v>
      </c>
      <c r="C9086" s="50" t="s">
        <v>1358</v>
      </c>
      <c r="D9086" s="50"/>
      <c r="E9086" s="52">
        <v>34242.32</v>
      </c>
      <c r="F9086" s="10">
        <f>E9086*0.593</f>
        <v>20305.695759999999</v>
      </c>
      <c r="G9086" s="10"/>
      <c r="H9086" s="10">
        <f>((F9086*G9086)/100)+F9086</f>
        <v>20305.695759999999</v>
      </c>
      <c r="I9086" s="10">
        <f>H9086*4</f>
        <v>81222.783039999995</v>
      </c>
      <c r="J9086" s="10">
        <f>VLOOKUP(C9086,KFT!C:E,3,FALSE)</f>
        <v>33218</v>
      </c>
    </row>
    <row r="9087" spans="1:10" x14ac:dyDescent="0.25">
      <c r="A9087" s="6">
        <v>8248</v>
      </c>
      <c r="B9087" s="48" t="s">
        <v>20521</v>
      </c>
      <c r="C9087" s="54" t="s">
        <v>1359</v>
      </c>
      <c r="D9087" s="54"/>
      <c r="E9087" s="52">
        <v>128105.59</v>
      </c>
      <c r="F9087" s="10">
        <f>E9087*0.593</f>
        <v>75966.61486999999</v>
      </c>
      <c r="G9087" s="10">
        <f>VLOOKUP(B9087,'EK-2-C-1'!B:D,3,FALSE)</f>
        <v>50</v>
      </c>
      <c r="H9087" s="10">
        <f>((F9087*G9087)/100)+F9087</f>
        <v>113949.92230499999</v>
      </c>
      <c r="I9087" s="10">
        <f>H9087*4</f>
        <v>455799.68921999994</v>
      </c>
      <c r="J9087" s="10" t="e">
        <f>VLOOKUP(C9087,KFT!C:E,3,FALSE)</f>
        <v>#N/A</v>
      </c>
    </row>
    <row r="9088" spans="1:10" x14ac:dyDescent="0.25">
      <c r="A9088" s="48">
        <v>8248</v>
      </c>
      <c r="B9088" s="72" t="s">
        <v>19390</v>
      </c>
      <c r="C9088" s="113" t="s">
        <v>19391</v>
      </c>
      <c r="D9088" s="70"/>
      <c r="E9088" s="8"/>
      <c r="F9088" s="8"/>
      <c r="G9088" s="8"/>
      <c r="H9088" s="8"/>
      <c r="I9088" s="8"/>
      <c r="J9088" s="10">
        <f>VLOOKUP(C9088,KFT!C:E,3,FALSE)</f>
        <v>218</v>
      </c>
    </row>
    <row r="9089" spans="1:10" ht="24" x14ac:dyDescent="0.25">
      <c r="A9089" s="48">
        <v>8249</v>
      </c>
      <c r="B9089" s="72" t="s">
        <v>19392</v>
      </c>
      <c r="C9089" s="113" t="s">
        <v>19393</v>
      </c>
      <c r="D9089" s="70"/>
      <c r="E9089" s="8"/>
      <c r="F9089" s="8"/>
      <c r="G9089" s="8"/>
      <c r="H9089" s="8"/>
      <c r="I9089" s="8"/>
      <c r="J9089" s="10">
        <f>VLOOKUP(C9089,KFT!C:E,3,FALSE)</f>
        <v>436</v>
      </c>
    </row>
    <row r="9090" spans="1:10" x14ac:dyDescent="0.25">
      <c r="A9090" s="6">
        <v>8249</v>
      </c>
      <c r="B9090" s="48" t="s">
        <v>20522</v>
      </c>
      <c r="C9090" s="50" t="s">
        <v>1360</v>
      </c>
      <c r="D9090" s="50"/>
      <c r="E9090" s="52">
        <v>5671.04</v>
      </c>
      <c r="F9090" s="10">
        <f>E9090*0.593</f>
        <v>3362.9267199999999</v>
      </c>
      <c r="G9090" s="10"/>
      <c r="H9090" s="10">
        <f>((F9090*G9090)/100)+F9090</f>
        <v>3362.9267199999999</v>
      </c>
      <c r="I9090" s="10">
        <f>H9090*4</f>
        <v>13451.70688</v>
      </c>
      <c r="J9090" s="10" t="e">
        <f>VLOOKUP(C9090,KFT!C:E,3,FALSE)</f>
        <v>#N/A</v>
      </c>
    </row>
    <row r="9091" spans="1:10" x14ac:dyDescent="0.25">
      <c r="A9091" s="48">
        <v>8250</v>
      </c>
      <c r="B9091" s="72" t="s">
        <v>19394</v>
      </c>
      <c r="C9091" s="113" t="s">
        <v>19395</v>
      </c>
      <c r="D9091" s="70"/>
      <c r="E9091" s="8"/>
      <c r="F9091" s="8"/>
      <c r="G9091" s="8"/>
      <c r="H9091" s="8"/>
      <c r="I9091" s="8"/>
      <c r="J9091" s="10">
        <f>VLOOKUP(C9091,KFT!C:E,3,FALSE)</f>
        <v>436</v>
      </c>
    </row>
    <row r="9092" spans="1:10" x14ac:dyDescent="0.25">
      <c r="A9092" s="6">
        <v>8250</v>
      </c>
      <c r="B9092" s="48" t="s">
        <v>20523</v>
      </c>
      <c r="C9092" s="54" t="s">
        <v>1361</v>
      </c>
      <c r="D9092" s="54"/>
      <c r="E9092" s="52">
        <v>30143.91</v>
      </c>
      <c r="F9092" s="10">
        <f>E9092*0.593</f>
        <v>17875.338629999998</v>
      </c>
      <c r="G9092" s="10">
        <f>VLOOKUP(B9092,'EK-2-C-1'!B:D,3,FALSE)</f>
        <v>40</v>
      </c>
      <c r="H9092" s="10">
        <f>((F9092*G9092)/100)+F9092</f>
        <v>25025.474081999997</v>
      </c>
      <c r="I9092" s="10">
        <f>H9092*4</f>
        <v>100101.89632799999</v>
      </c>
      <c r="J9092" s="10">
        <f>VLOOKUP(C9092,KFT!C:E,3,FALSE)</f>
        <v>29242</v>
      </c>
    </row>
    <row r="9093" spans="1:10" ht="24" x14ac:dyDescent="0.25">
      <c r="A9093" s="48">
        <v>8251</v>
      </c>
      <c r="B9093" s="72" t="s">
        <v>19396</v>
      </c>
      <c r="C9093" s="113" t="s">
        <v>19397</v>
      </c>
      <c r="D9093" s="70"/>
      <c r="E9093" s="8"/>
      <c r="F9093" s="8"/>
      <c r="G9093" s="8"/>
      <c r="H9093" s="8"/>
      <c r="I9093" s="8"/>
      <c r="J9093" s="10">
        <f>VLOOKUP(C9093,KFT!C:E,3,FALSE)</f>
        <v>436</v>
      </c>
    </row>
    <row r="9094" spans="1:10" x14ac:dyDescent="0.25">
      <c r="A9094" s="6">
        <v>8251</v>
      </c>
      <c r="B9094" s="48" t="s">
        <v>20524</v>
      </c>
      <c r="C9094" s="50" t="s">
        <v>349</v>
      </c>
      <c r="D9094" s="50"/>
      <c r="E9094" s="52">
        <v>1910.56</v>
      </c>
      <c r="F9094" s="10">
        <f>E9094*0.593</f>
        <v>1132.96208</v>
      </c>
      <c r="G9094" s="10"/>
      <c r="H9094" s="10">
        <f>((F9094*G9094)/100)+F9094</f>
        <v>1132.96208</v>
      </c>
      <c r="I9094" s="10">
        <f>H9094*4</f>
        <v>4531.8483200000001</v>
      </c>
      <c r="J9094" s="10">
        <f>VLOOKUP(C9094,KFT!C:E,3,FALSE)</f>
        <v>1852</v>
      </c>
    </row>
    <row r="9095" spans="1:10" x14ac:dyDescent="0.25">
      <c r="A9095" s="48">
        <v>8252</v>
      </c>
      <c r="B9095" s="72" t="s">
        <v>19398</v>
      </c>
      <c r="C9095" s="113" t="s">
        <v>19399</v>
      </c>
      <c r="D9095" s="70"/>
      <c r="E9095" s="8"/>
      <c r="F9095" s="8"/>
      <c r="G9095" s="8"/>
      <c r="H9095" s="8"/>
      <c r="I9095" s="8"/>
      <c r="J9095" s="10">
        <f>VLOOKUP(C9095,KFT!C:E,3,FALSE)</f>
        <v>218</v>
      </c>
    </row>
    <row r="9096" spans="1:10" x14ac:dyDescent="0.25">
      <c r="A9096" s="6">
        <v>8252</v>
      </c>
      <c r="B9096" s="48" t="s">
        <v>20525</v>
      </c>
      <c r="C9096" s="50" t="s">
        <v>350</v>
      </c>
      <c r="D9096" s="50"/>
      <c r="E9096" s="52">
        <v>6481.31</v>
      </c>
      <c r="F9096" s="10">
        <f>E9096*0.593</f>
        <v>3843.4168300000001</v>
      </c>
      <c r="G9096" s="10"/>
      <c r="H9096" s="10">
        <f>((F9096*G9096)/100)+F9096</f>
        <v>3843.4168300000001</v>
      </c>
      <c r="I9096" s="10">
        <f>H9096*4</f>
        <v>15373.66732</v>
      </c>
      <c r="J9096" s="10">
        <f>VLOOKUP(C9096,KFT!C:E,3,FALSE)</f>
        <v>6286</v>
      </c>
    </row>
    <row r="9097" spans="1:10" ht="24" x14ac:dyDescent="0.25">
      <c r="A9097" s="48">
        <v>8253</v>
      </c>
      <c r="B9097" s="72" t="s">
        <v>19400</v>
      </c>
      <c r="C9097" s="113" t="s">
        <v>19401</v>
      </c>
      <c r="D9097" s="70"/>
      <c r="E9097" s="8"/>
      <c r="F9097" s="8"/>
      <c r="G9097" s="8"/>
      <c r="H9097" s="8"/>
      <c r="I9097" s="8"/>
      <c r="J9097" s="10">
        <f>VLOOKUP(C9097,KFT!C:E,3,FALSE)</f>
        <v>1092</v>
      </c>
    </row>
    <row r="9098" spans="1:10" x14ac:dyDescent="0.25">
      <c r="A9098" s="6">
        <v>8253</v>
      </c>
      <c r="B9098" s="48" t="s">
        <v>20526</v>
      </c>
      <c r="C9098" s="50" t="s">
        <v>351</v>
      </c>
      <c r="D9098" s="50"/>
      <c r="E9098" s="52">
        <v>5671.04</v>
      </c>
      <c r="F9098" s="10">
        <f>E9098*0.593</f>
        <v>3362.9267199999999</v>
      </c>
      <c r="G9098" s="10"/>
      <c r="H9098" s="10">
        <f>((F9098*G9098)/100)+F9098</f>
        <v>3362.9267199999999</v>
      </c>
      <c r="I9098" s="10">
        <f>H9098*4</f>
        <v>13451.70688</v>
      </c>
      <c r="J9098" s="10" t="e">
        <f>VLOOKUP(C9098,KFT!C:E,3,FALSE)</f>
        <v>#N/A</v>
      </c>
    </row>
    <row r="9099" spans="1:10" x14ac:dyDescent="0.25">
      <c r="A9099" s="48">
        <v>8254</v>
      </c>
      <c r="B9099" s="72" t="s">
        <v>19402</v>
      </c>
      <c r="C9099" s="113" t="s">
        <v>19403</v>
      </c>
      <c r="D9099" s="70"/>
      <c r="E9099" s="8"/>
      <c r="F9099" s="8"/>
      <c r="G9099" s="8"/>
      <c r="H9099" s="8"/>
      <c r="I9099" s="8"/>
      <c r="J9099" s="10">
        <f>VLOOKUP(C9099,KFT!C:E,3,FALSE)</f>
        <v>110</v>
      </c>
    </row>
    <row r="9100" spans="1:10" ht="24" x14ac:dyDescent="0.25">
      <c r="A9100" s="6">
        <v>8254</v>
      </c>
      <c r="B9100" s="48" t="s">
        <v>20527</v>
      </c>
      <c r="C9100" s="50" t="s">
        <v>1369</v>
      </c>
      <c r="D9100" s="50"/>
      <c r="E9100" s="52">
        <v>7652.3</v>
      </c>
      <c r="F9100" s="10">
        <f>E9100*0.593</f>
        <v>4537.8139000000001</v>
      </c>
      <c r="G9100" s="10"/>
      <c r="H9100" s="10">
        <f>((F9100*G9100)/100)+F9100</f>
        <v>4537.8139000000001</v>
      </c>
      <c r="I9100" s="10">
        <f>H9100*4</f>
        <v>18151.2556</v>
      </c>
      <c r="J9100" s="10">
        <f>VLOOKUP(C9100,KFT!C:E,3,FALSE)</f>
        <v>7424</v>
      </c>
    </row>
    <row r="9101" spans="1:10" x14ac:dyDescent="0.25">
      <c r="A9101" s="48">
        <v>8255</v>
      </c>
      <c r="B9101" s="72" t="s">
        <v>19404</v>
      </c>
      <c r="C9101" s="113" t="s">
        <v>19405</v>
      </c>
      <c r="D9101" s="70"/>
      <c r="E9101" s="8"/>
      <c r="F9101" s="8"/>
      <c r="G9101" s="8"/>
      <c r="H9101" s="8"/>
      <c r="I9101" s="8"/>
      <c r="J9101" s="10">
        <f>VLOOKUP(C9101,KFT!C:E,3,FALSE)</f>
        <v>110</v>
      </c>
    </row>
    <row r="9102" spans="1:10" ht="24" x14ac:dyDescent="0.25">
      <c r="A9102" s="6">
        <v>8255</v>
      </c>
      <c r="B9102" s="48" t="s">
        <v>20528</v>
      </c>
      <c r="C9102" s="50" t="s">
        <v>1370</v>
      </c>
      <c r="D9102" s="50"/>
      <c r="E9102" s="52">
        <v>6565.59</v>
      </c>
      <c r="F9102" s="10">
        <f>E9102*0.593</f>
        <v>3893.3948700000001</v>
      </c>
      <c r="G9102" s="10"/>
      <c r="H9102" s="10">
        <f>((F9102*G9102)/100)+F9102</f>
        <v>3893.3948700000001</v>
      </c>
      <c r="I9102" s="10">
        <f>H9102*4</f>
        <v>15573.57948</v>
      </c>
      <c r="J9102" s="10">
        <f>VLOOKUP(C9102,KFT!C:E,3,FALSE)</f>
        <v>6370</v>
      </c>
    </row>
    <row r="9103" spans="1:10" x14ac:dyDescent="0.25">
      <c r="A9103" s="48">
        <v>8256</v>
      </c>
      <c r="B9103" s="72" t="s">
        <v>19406</v>
      </c>
      <c r="C9103" s="113" t="s">
        <v>19407</v>
      </c>
      <c r="D9103" s="70"/>
      <c r="E9103" s="8"/>
      <c r="F9103" s="8"/>
      <c r="G9103" s="8"/>
      <c r="H9103" s="8"/>
      <c r="I9103" s="8"/>
      <c r="J9103" s="10">
        <f>VLOOKUP(C9103,KFT!C:E,3,FALSE)</f>
        <v>110</v>
      </c>
    </row>
    <row r="9104" spans="1:10" x14ac:dyDescent="0.25">
      <c r="A9104" s="6">
        <v>8256</v>
      </c>
      <c r="B9104" s="48" t="s">
        <v>20529</v>
      </c>
      <c r="C9104" s="50" t="s">
        <v>1371</v>
      </c>
      <c r="D9104" s="50"/>
      <c r="E9104" s="52">
        <v>7652.3</v>
      </c>
      <c r="F9104" s="10">
        <f>E9104*0.593</f>
        <v>4537.8139000000001</v>
      </c>
      <c r="G9104" s="10"/>
      <c r="H9104" s="10">
        <f>((F9104*G9104)/100)+F9104</f>
        <v>4537.8139000000001</v>
      </c>
      <c r="I9104" s="10">
        <f>H9104*4</f>
        <v>18151.2556</v>
      </c>
      <c r="J9104" s="10">
        <f>VLOOKUP(C9104,KFT!C:E,3,FALSE)</f>
        <v>7424</v>
      </c>
    </row>
    <row r="9105" spans="1:10" x14ac:dyDescent="0.25">
      <c r="A9105" s="6">
        <v>8257</v>
      </c>
      <c r="B9105" s="48" t="s">
        <v>20530</v>
      </c>
      <c r="C9105" s="50" t="s">
        <v>1372</v>
      </c>
      <c r="D9105" s="50"/>
      <c r="E9105" s="52">
        <v>3888.62</v>
      </c>
      <c r="F9105" s="10">
        <f>E9105*0.593</f>
        <v>2305.9516599999997</v>
      </c>
      <c r="G9105" s="10"/>
      <c r="H9105" s="10">
        <f>((F9105*G9105)/100)+F9105</f>
        <v>2305.9516599999997</v>
      </c>
      <c r="I9105" s="10">
        <f>H9105*4</f>
        <v>9223.8066399999989</v>
      </c>
      <c r="J9105" s="10">
        <f>VLOOKUP(C9105,KFT!C:E,3,FALSE)</f>
        <v>3774</v>
      </c>
    </row>
    <row r="9106" spans="1:10" x14ac:dyDescent="0.25">
      <c r="A9106" s="48">
        <v>8257</v>
      </c>
      <c r="B9106" s="72" t="s">
        <v>19408</v>
      </c>
      <c r="C9106" s="113" t="s">
        <v>19409</v>
      </c>
      <c r="D9106" s="70"/>
      <c r="E9106" s="8"/>
      <c r="F9106" s="8"/>
      <c r="G9106" s="8"/>
      <c r="H9106" s="8"/>
      <c r="I9106" s="8"/>
      <c r="J9106" s="10">
        <f>VLOOKUP(C9106,KFT!C:E,3,FALSE)</f>
        <v>110</v>
      </c>
    </row>
    <row r="9107" spans="1:10" x14ac:dyDescent="0.25">
      <c r="A9107" s="48">
        <v>8258</v>
      </c>
      <c r="B9107" s="72" t="s">
        <v>19410</v>
      </c>
      <c r="C9107" s="113" t="s">
        <v>19411</v>
      </c>
      <c r="D9107" s="70"/>
      <c r="E9107" s="8"/>
      <c r="F9107" s="8"/>
      <c r="G9107" s="8"/>
      <c r="H9107" s="8"/>
      <c r="I9107" s="8"/>
      <c r="J9107" s="10">
        <f>VLOOKUP(C9107,KFT!C:E,3,FALSE)</f>
        <v>186</v>
      </c>
    </row>
    <row r="9108" spans="1:10" x14ac:dyDescent="0.25">
      <c r="A9108" s="6">
        <v>8258</v>
      </c>
      <c r="B9108" s="48" t="s">
        <v>20531</v>
      </c>
      <c r="C9108" s="50" t="s">
        <v>1373</v>
      </c>
      <c r="D9108" s="50"/>
      <c r="E9108" s="52">
        <v>3888.62</v>
      </c>
      <c r="F9108" s="10">
        <f>E9108*0.593</f>
        <v>2305.9516599999997</v>
      </c>
      <c r="G9108" s="10"/>
      <c r="H9108" s="10">
        <f>((F9108*G9108)/100)+F9108</f>
        <v>2305.9516599999997</v>
      </c>
      <c r="I9108" s="10">
        <f>H9108*4</f>
        <v>9223.8066399999989</v>
      </c>
      <c r="J9108" s="10">
        <f>VLOOKUP(C9108,KFT!C:E,3,FALSE)</f>
        <v>3774</v>
      </c>
    </row>
    <row r="9109" spans="1:10" x14ac:dyDescent="0.25">
      <c r="A9109" s="48">
        <v>8259</v>
      </c>
      <c r="B9109" s="72" t="s">
        <v>19412</v>
      </c>
      <c r="C9109" s="113" t="s">
        <v>19413</v>
      </c>
      <c r="D9109" s="70"/>
      <c r="E9109" s="8"/>
      <c r="F9109" s="8"/>
      <c r="G9109" s="8"/>
      <c r="H9109" s="8"/>
      <c r="I9109" s="8"/>
      <c r="J9109" s="10">
        <f>VLOOKUP(C9109,KFT!C:E,3,FALSE)</f>
        <v>1092</v>
      </c>
    </row>
    <row r="9110" spans="1:10" x14ac:dyDescent="0.25">
      <c r="A9110" s="6">
        <v>8259</v>
      </c>
      <c r="B9110" s="48" t="s">
        <v>20532</v>
      </c>
      <c r="C9110" s="50" t="s">
        <v>1374</v>
      </c>
      <c r="D9110" s="50"/>
      <c r="E9110" s="52">
        <v>3240.74</v>
      </c>
      <c r="F9110" s="10">
        <f>E9110*0.593</f>
        <v>1921.7588199999998</v>
      </c>
      <c r="G9110" s="10"/>
      <c r="H9110" s="10">
        <f>((F9110*G9110)/100)+F9110</f>
        <v>1921.7588199999998</v>
      </c>
      <c r="I9110" s="10">
        <f>H9110*4</f>
        <v>7687.0352799999991</v>
      </c>
      <c r="J9110" s="10">
        <f>VLOOKUP(C9110,KFT!C:E,3,FALSE)</f>
        <v>3144</v>
      </c>
    </row>
    <row r="9111" spans="1:10" x14ac:dyDescent="0.25">
      <c r="A9111" s="6">
        <v>8260</v>
      </c>
      <c r="B9111" s="48" t="s">
        <v>20533</v>
      </c>
      <c r="C9111" s="50" t="s">
        <v>1375</v>
      </c>
      <c r="D9111" s="50"/>
      <c r="E9111" s="52">
        <v>15107.04</v>
      </c>
      <c r="F9111" s="10">
        <f>E9111*0.593</f>
        <v>8958.4747200000002</v>
      </c>
      <c r="G9111" s="10"/>
      <c r="H9111" s="10">
        <f>((F9111*G9111)/100)+F9111</f>
        <v>8958.4747200000002</v>
      </c>
      <c r="I9111" s="10">
        <f>H9111*4</f>
        <v>35833.898880000001</v>
      </c>
      <c r="J9111" s="10">
        <f>VLOOKUP(C9111,KFT!C:E,3,FALSE)</f>
        <v>14656</v>
      </c>
    </row>
    <row r="9112" spans="1:10" ht="24" x14ac:dyDescent="0.25">
      <c r="A9112" s="48">
        <v>8261</v>
      </c>
      <c r="B9112" s="72" t="s">
        <v>19415</v>
      </c>
      <c r="C9112" s="113" t="s">
        <v>19416</v>
      </c>
      <c r="D9112" s="70"/>
      <c r="E9112" s="8"/>
      <c r="F9112" s="8"/>
      <c r="G9112" s="8"/>
      <c r="H9112" s="8"/>
      <c r="I9112" s="8"/>
      <c r="J9112" s="10">
        <f>VLOOKUP(C9112,KFT!C:E,3,FALSE)</f>
        <v>54</v>
      </c>
    </row>
    <row r="9113" spans="1:10" x14ac:dyDescent="0.25">
      <c r="A9113" s="6">
        <v>8261</v>
      </c>
      <c r="B9113" s="48" t="s">
        <v>20534</v>
      </c>
      <c r="C9113" s="50" t="s">
        <v>1378</v>
      </c>
      <c r="D9113" s="50"/>
      <c r="E9113" s="52">
        <v>5671.04</v>
      </c>
      <c r="F9113" s="10">
        <f>E9113*0.593</f>
        <v>3362.9267199999999</v>
      </c>
      <c r="G9113" s="10"/>
      <c r="H9113" s="10">
        <f>((F9113*G9113)/100)+F9113</f>
        <v>3362.9267199999999</v>
      </c>
      <c r="I9113" s="10">
        <f>H9113*4</f>
        <v>13451.70688</v>
      </c>
      <c r="J9113" s="10">
        <f>VLOOKUP(C9113,KFT!C:E,3,FALSE)</f>
        <v>5502</v>
      </c>
    </row>
    <row r="9114" spans="1:10" ht="24" x14ac:dyDescent="0.25">
      <c r="A9114" s="48">
        <v>8262</v>
      </c>
      <c r="B9114" s="72" t="s">
        <v>19417</v>
      </c>
      <c r="C9114" s="113" t="s">
        <v>19418</v>
      </c>
      <c r="D9114" s="70"/>
      <c r="E9114" s="8"/>
      <c r="F9114" s="8"/>
      <c r="G9114" s="8"/>
      <c r="H9114" s="8"/>
      <c r="I9114" s="8"/>
      <c r="J9114" s="10">
        <f>VLOOKUP(C9114,KFT!C:E,3,FALSE)</f>
        <v>76</v>
      </c>
    </row>
    <row r="9115" spans="1:10" x14ac:dyDescent="0.25">
      <c r="A9115" s="6">
        <v>8262</v>
      </c>
      <c r="B9115" s="48" t="s">
        <v>20535</v>
      </c>
      <c r="C9115" s="50" t="s">
        <v>1379</v>
      </c>
      <c r="D9115" s="50"/>
      <c r="E9115" s="52">
        <v>3240.74</v>
      </c>
      <c r="F9115" s="10">
        <f>E9115*0.593</f>
        <v>1921.7588199999998</v>
      </c>
      <c r="G9115" s="10"/>
      <c r="H9115" s="10">
        <f>((F9115*G9115)/100)+F9115</f>
        <v>1921.7588199999998</v>
      </c>
      <c r="I9115" s="10">
        <f>H9115*4</f>
        <v>7687.0352799999991</v>
      </c>
      <c r="J9115" s="10">
        <f>VLOOKUP(C9115,KFT!C:E,3,FALSE)</f>
        <v>3144</v>
      </c>
    </row>
    <row r="9116" spans="1:10" ht="24" x14ac:dyDescent="0.25">
      <c r="A9116" s="48">
        <v>8263</v>
      </c>
      <c r="B9116" s="72" t="s">
        <v>19419</v>
      </c>
      <c r="C9116" s="113" t="s">
        <v>19420</v>
      </c>
      <c r="D9116" s="70"/>
      <c r="E9116" s="8"/>
      <c r="F9116" s="8"/>
      <c r="G9116" s="8"/>
      <c r="H9116" s="8"/>
      <c r="I9116" s="8"/>
      <c r="J9116" s="10">
        <f>VLOOKUP(C9116,KFT!C:E,3,FALSE)</f>
        <v>54</v>
      </c>
    </row>
    <row r="9117" spans="1:10" x14ac:dyDescent="0.25">
      <c r="A9117" s="6">
        <v>8263</v>
      </c>
      <c r="B9117" s="48" t="s">
        <v>20536</v>
      </c>
      <c r="C9117" s="54" t="s">
        <v>1380</v>
      </c>
      <c r="D9117" s="54"/>
      <c r="E9117" s="52">
        <v>12817.95</v>
      </c>
      <c r="F9117" s="10">
        <f>E9117*0.593</f>
        <v>7601.0443500000001</v>
      </c>
      <c r="G9117" s="10">
        <f>VLOOKUP(B9117,'EK-2-C-1'!B:D,3,FALSE)</f>
        <v>40</v>
      </c>
      <c r="H9117" s="10">
        <f>((F9117*G9117)/100)+F9117</f>
        <v>10641.462090000001</v>
      </c>
      <c r="I9117" s="10">
        <f>H9117*4</f>
        <v>42565.848360000004</v>
      </c>
      <c r="J9117" s="10" t="e">
        <f>VLOOKUP(C9117,KFT!C:E,3,FALSE)</f>
        <v>#N/A</v>
      </c>
    </row>
    <row r="9118" spans="1:10" ht="24" x14ac:dyDescent="0.25">
      <c r="A9118" s="48">
        <v>8264</v>
      </c>
      <c r="B9118" s="72" t="s">
        <v>19421</v>
      </c>
      <c r="C9118" s="113" t="s">
        <v>19422</v>
      </c>
      <c r="D9118" s="70"/>
      <c r="E9118" s="8"/>
      <c r="F9118" s="8"/>
      <c r="G9118" s="8"/>
      <c r="H9118" s="8"/>
      <c r="I9118" s="8"/>
      <c r="J9118" s="10">
        <f>VLOOKUP(C9118,KFT!C:E,3,FALSE)</f>
        <v>76</v>
      </c>
    </row>
    <row r="9119" spans="1:10" x14ac:dyDescent="0.25">
      <c r="A9119" s="6">
        <v>8264</v>
      </c>
      <c r="B9119" s="48" t="s">
        <v>20537</v>
      </c>
      <c r="C9119" s="50" t="s">
        <v>1381</v>
      </c>
      <c r="D9119" s="50"/>
      <c r="E9119" s="52">
        <v>14649.39</v>
      </c>
      <c r="F9119" s="10">
        <f>E9119*0.593</f>
        <v>8687.0882699999984</v>
      </c>
      <c r="G9119" s="10"/>
      <c r="H9119" s="10">
        <f>((F9119*G9119)/100)+F9119</f>
        <v>8687.0882699999984</v>
      </c>
      <c r="I9119" s="10">
        <f>H9119*4</f>
        <v>34748.353079999993</v>
      </c>
      <c r="J9119" s="10" t="e">
        <f>VLOOKUP(C9119,KFT!C:E,3,FALSE)</f>
        <v>#N/A</v>
      </c>
    </row>
    <row r="9120" spans="1:10" x14ac:dyDescent="0.25">
      <c r="A9120" s="48">
        <v>8265</v>
      </c>
      <c r="B9120" s="72" t="s">
        <v>19423</v>
      </c>
      <c r="C9120" s="113" t="s">
        <v>19424</v>
      </c>
      <c r="D9120" s="70"/>
      <c r="E9120" s="8"/>
      <c r="F9120" s="8"/>
      <c r="G9120" s="8"/>
      <c r="H9120" s="8"/>
      <c r="I9120" s="8"/>
      <c r="J9120" s="10">
        <f>VLOOKUP(C9120,KFT!C:E,3,FALSE)</f>
        <v>110</v>
      </c>
    </row>
    <row r="9121" spans="1:10" x14ac:dyDescent="0.25">
      <c r="A9121" s="6">
        <v>8265</v>
      </c>
      <c r="B9121" s="48" t="s">
        <v>20538</v>
      </c>
      <c r="C9121" s="54" t="s">
        <v>1382</v>
      </c>
      <c r="D9121" s="54"/>
      <c r="E9121" s="52">
        <v>6242.56</v>
      </c>
      <c r="F9121" s="10">
        <f>E9121*0.593</f>
        <v>3701.83808</v>
      </c>
      <c r="G9121" s="10">
        <f>VLOOKUP(B9121,'EK-2-C-1'!B:D,3,FALSE)</f>
        <v>20</v>
      </c>
      <c r="H9121" s="10">
        <f>((F9121*G9121)/100)+F9121</f>
        <v>4442.205696</v>
      </c>
      <c r="I9121" s="10">
        <f>H9121*4</f>
        <v>17768.822784</v>
      </c>
      <c r="J9121" s="10" t="e">
        <f>VLOOKUP(C9121,KFT!C:E,3,FALSE)</f>
        <v>#N/A</v>
      </c>
    </row>
    <row r="9122" spans="1:10" x14ac:dyDescent="0.25">
      <c r="A9122" s="48">
        <v>8266</v>
      </c>
      <c r="B9122" s="72" t="s">
        <v>19425</v>
      </c>
      <c r="C9122" s="113" t="s">
        <v>19426</v>
      </c>
      <c r="D9122" s="70"/>
      <c r="E9122" s="8"/>
      <c r="F9122" s="8"/>
      <c r="G9122" s="8"/>
      <c r="H9122" s="8"/>
      <c r="I9122" s="8"/>
      <c r="J9122" s="10">
        <f>VLOOKUP(C9122,KFT!C:E,3,FALSE)</f>
        <v>88</v>
      </c>
    </row>
    <row r="9123" spans="1:10" x14ac:dyDescent="0.25">
      <c r="A9123" s="6">
        <v>8266</v>
      </c>
      <c r="B9123" s="48" t="s">
        <v>20539</v>
      </c>
      <c r="C9123" s="54" t="s">
        <v>1383</v>
      </c>
      <c r="D9123" s="54"/>
      <c r="E9123" s="52">
        <v>8240.2000000000007</v>
      </c>
      <c r="F9123" s="10">
        <f>E9123*0.593</f>
        <v>4886.4386000000004</v>
      </c>
      <c r="G9123" s="10">
        <f>VLOOKUP(B9123,'EK-2-C-1'!B:D,3,FALSE)</f>
        <v>20</v>
      </c>
      <c r="H9123" s="10">
        <f>((F9123*G9123)/100)+F9123</f>
        <v>5863.7263200000007</v>
      </c>
      <c r="I9123" s="10">
        <f>H9123*4</f>
        <v>23454.905280000003</v>
      </c>
      <c r="J9123" s="10" t="e">
        <f>VLOOKUP(C9123,KFT!C:E,3,FALSE)</f>
        <v>#N/A</v>
      </c>
    </row>
    <row r="9124" spans="1:10" x14ac:dyDescent="0.25">
      <c r="A9124" s="48">
        <v>8267</v>
      </c>
      <c r="B9124" s="72" t="s">
        <v>19427</v>
      </c>
      <c r="C9124" s="113" t="s">
        <v>19428</v>
      </c>
      <c r="D9124" s="70"/>
      <c r="E9124" s="8"/>
      <c r="F9124" s="8"/>
      <c r="G9124" s="8"/>
      <c r="H9124" s="8"/>
      <c r="I9124" s="8"/>
      <c r="J9124" s="10">
        <f>VLOOKUP(C9124,KFT!C:E,3,FALSE)</f>
        <v>174</v>
      </c>
    </row>
    <row r="9125" spans="1:10" x14ac:dyDescent="0.25">
      <c r="A9125" s="6">
        <v>8267</v>
      </c>
      <c r="B9125" s="48" t="s">
        <v>20540</v>
      </c>
      <c r="C9125" s="54" t="s">
        <v>1384</v>
      </c>
      <c r="D9125" s="54"/>
      <c r="E9125" s="52">
        <v>6076.39</v>
      </c>
      <c r="F9125" s="10">
        <f>E9125*0.593</f>
        <v>3603.29927</v>
      </c>
      <c r="G9125" s="10">
        <f>VLOOKUP(B9125,'EK-2-C-1'!B:D,3,FALSE)</f>
        <v>40</v>
      </c>
      <c r="H9125" s="10">
        <f>((F9125*G9125)/100)+F9125</f>
        <v>5044.6189780000004</v>
      </c>
      <c r="I9125" s="10">
        <f>H9125*4</f>
        <v>20178.475912000002</v>
      </c>
      <c r="J9125" s="10">
        <f>VLOOKUP(C9125,KFT!C:E,3,FALSE)</f>
        <v>5894</v>
      </c>
    </row>
    <row r="9126" spans="1:10" x14ac:dyDescent="0.25">
      <c r="A9126" s="6">
        <v>8268</v>
      </c>
      <c r="B9126" s="48" t="s">
        <v>4596</v>
      </c>
      <c r="C9126" s="152" t="s">
        <v>8580</v>
      </c>
      <c r="D9126" s="148"/>
      <c r="E9126" s="52"/>
      <c r="F9126" s="10">
        <f>E9126*0.593</f>
        <v>0</v>
      </c>
      <c r="G9126" s="10"/>
      <c r="H9126" s="10">
        <f>((F9126*G9126)/100)+F9126</f>
        <v>0</v>
      </c>
      <c r="I9126" s="10">
        <f>H9126*4</f>
        <v>0</v>
      </c>
      <c r="J9126" s="8"/>
    </row>
    <row r="9127" spans="1:10" ht="24" x14ac:dyDescent="0.25">
      <c r="A9127" s="48">
        <v>8268</v>
      </c>
      <c r="B9127" s="72" t="s">
        <v>19429</v>
      </c>
      <c r="C9127" s="113" t="s">
        <v>19430</v>
      </c>
      <c r="D9127" s="70"/>
      <c r="E9127" s="8"/>
      <c r="F9127" s="8"/>
      <c r="G9127" s="8"/>
      <c r="H9127" s="8"/>
      <c r="I9127" s="8"/>
      <c r="J9127" s="10">
        <f>VLOOKUP(C9127,KFT!C:E,3,FALSE)</f>
        <v>436</v>
      </c>
    </row>
    <row r="9128" spans="1:10" x14ac:dyDescent="0.25">
      <c r="A9128" s="6">
        <v>8269</v>
      </c>
      <c r="B9128" s="48" t="s">
        <v>4596</v>
      </c>
      <c r="C9128" s="51" t="s">
        <v>389</v>
      </c>
      <c r="D9128" s="51"/>
      <c r="E9128" s="52"/>
      <c r="F9128" s="10">
        <f>E9128*0.593</f>
        <v>0</v>
      </c>
      <c r="G9128" s="10"/>
      <c r="H9128" s="10">
        <f>((F9128*G9128)/100)+F9128</f>
        <v>0</v>
      </c>
      <c r="I9128" s="10">
        <f>H9128*4</f>
        <v>0</v>
      </c>
      <c r="J9128" s="8"/>
    </row>
    <row r="9129" spans="1:10" ht="24" x14ac:dyDescent="0.25">
      <c r="A9129" s="48">
        <v>8269</v>
      </c>
      <c r="B9129" s="72" t="s">
        <v>19431</v>
      </c>
      <c r="C9129" s="113" t="s">
        <v>19432</v>
      </c>
      <c r="D9129" s="70"/>
      <c r="E9129" s="8"/>
      <c r="F9129" s="8"/>
      <c r="G9129" s="8"/>
      <c r="H9129" s="8"/>
      <c r="I9129" s="8"/>
      <c r="J9129" s="10">
        <f>VLOOKUP(C9129,KFT!C:E,3,FALSE)</f>
        <v>76</v>
      </c>
    </row>
    <row r="9130" spans="1:10" x14ac:dyDescent="0.25">
      <c r="A9130" s="48">
        <v>8270</v>
      </c>
      <c r="B9130" s="72" t="s">
        <v>19433</v>
      </c>
      <c r="C9130" s="113" t="s">
        <v>19434</v>
      </c>
      <c r="D9130" s="70"/>
      <c r="E9130" s="8"/>
      <c r="F9130" s="8"/>
      <c r="G9130" s="8"/>
      <c r="H9130" s="8"/>
      <c r="I9130" s="8"/>
      <c r="J9130" s="10">
        <f>VLOOKUP(C9130,KFT!C:E,3,FALSE)</f>
        <v>1528</v>
      </c>
    </row>
    <row r="9131" spans="1:10" x14ac:dyDescent="0.25">
      <c r="A9131" s="6">
        <v>8270</v>
      </c>
      <c r="B9131" s="48" t="s">
        <v>20541</v>
      </c>
      <c r="C9131" s="50" t="s">
        <v>390</v>
      </c>
      <c r="D9131" s="50"/>
      <c r="E9131" s="52">
        <v>2101.4899999999998</v>
      </c>
      <c r="F9131" s="10">
        <f>E9131*0.593</f>
        <v>1246.1835699999999</v>
      </c>
      <c r="G9131" s="10"/>
      <c r="H9131" s="10">
        <f>((F9131*G9131)/100)+F9131</f>
        <v>1246.1835699999999</v>
      </c>
      <c r="I9131" s="10">
        <f>H9131*4</f>
        <v>4984.7342799999997</v>
      </c>
      <c r="J9131" s="10">
        <f>VLOOKUP(C9131,KFT!C:E,3,FALSE)</f>
        <v>2038</v>
      </c>
    </row>
    <row r="9132" spans="1:10" x14ac:dyDescent="0.25">
      <c r="A9132" s="48">
        <v>8271</v>
      </c>
      <c r="B9132" s="72" t="s">
        <v>19435</v>
      </c>
      <c r="C9132" s="113" t="s">
        <v>19436</v>
      </c>
      <c r="D9132" s="70"/>
      <c r="E9132" s="8"/>
      <c r="F9132" s="8"/>
      <c r="G9132" s="8"/>
      <c r="H9132" s="8"/>
      <c r="I9132" s="8"/>
      <c r="J9132" s="10">
        <f>VLOOKUP(C9132,KFT!C:E,3,FALSE)</f>
        <v>1528</v>
      </c>
    </row>
    <row r="9133" spans="1:10" x14ac:dyDescent="0.25">
      <c r="A9133" s="6">
        <v>8271</v>
      </c>
      <c r="B9133" s="48" t="s">
        <v>20542</v>
      </c>
      <c r="C9133" s="54" t="s">
        <v>391</v>
      </c>
      <c r="D9133" s="54"/>
      <c r="E9133" s="52">
        <v>6939.58</v>
      </c>
      <c r="F9133" s="10">
        <f>E9133*0.593</f>
        <v>4115.17094</v>
      </c>
      <c r="G9133" s="10">
        <f>VLOOKUP(B9133,'EK-2-C-1'!B:D,3,FALSE)</f>
        <v>20</v>
      </c>
      <c r="H9133" s="10">
        <f>((F9133*G9133)/100)+F9133</f>
        <v>4938.2051279999996</v>
      </c>
      <c r="I9133" s="10">
        <f>H9133*4</f>
        <v>19752.820511999998</v>
      </c>
      <c r="J9133" s="10">
        <f>VLOOKUP(C9133,KFT!C:E,3,FALSE)</f>
        <v>6732</v>
      </c>
    </row>
    <row r="9134" spans="1:10" x14ac:dyDescent="0.25">
      <c r="A9134" s="6">
        <v>8272</v>
      </c>
      <c r="B9134" s="48" t="s">
        <v>20543</v>
      </c>
      <c r="C9134" s="50" t="s">
        <v>392</v>
      </c>
      <c r="D9134" s="50"/>
      <c r="E9134" s="52">
        <v>8827.1299999999992</v>
      </c>
      <c r="F9134" s="10">
        <f>E9134*0.593</f>
        <v>5234.4880899999989</v>
      </c>
      <c r="G9134" s="10"/>
      <c r="H9134" s="10">
        <f>((F9134*G9134)/100)+F9134</f>
        <v>5234.4880899999989</v>
      </c>
      <c r="I9134" s="10">
        <f>H9134*4</f>
        <v>20937.952359999996</v>
      </c>
      <c r="J9134" s="10">
        <f>VLOOKUP(C9134,KFT!C:E,3,FALSE)</f>
        <v>8562</v>
      </c>
    </row>
    <row r="9135" spans="1:10" x14ac:dyDescent="0.25">
      <c r="A9135" s="48">
        <v>8272</v>
      </c>
      <c r="B9135" s="72" t="s">
        <v>19437</v>
      </c>
      <c r="C9135" s="113" t="s">
        <v>19438</v>
      </c>
      <c r="D9135" s="70"/>
      <c r="E9135" s="8"/>
      <c r="F9135" s="8"/>
      <c r="G9135" s="8"/>
      <c r="H9135" s="8"/>
      <c r="I9135" s="8"/>
      <c r="J9135" s="10">
        <f>VLOOKUP(C9135,KFT!C:E,3,FALSE)</f>
        <v>1746</v>
      </c>
    </row>
    <row r="9136" spans="1:10" ht="24" x14ac:dyDescent="0.25">
      <c r="A9136" s="6">
        <v>8273</v>
      </c>
      <c r="B9136" s="48" t="s">
        <v>20544</v>
      </c>
      <c r="C9136" s="50" t="s">
        <v>4077</v>
      </c>
      <c r="D9136" s="50"/>
      <c r="E9136" s="52">
        <v>5534.36</v>
      </c>
      <c r="F9136" s="10">
        <f>E9136*0.593</f>
        <v>3281.8754799999997</v>
      </c>
      <c r="G9136" s="10"/>
      <c r="H9136" s="10">
        <f>((F9136*G9136)/100)+F9136</f>
        <v>3281.8754799999997</v>
      </c>
      <c r="I9136" s="10">
        <f>H9136*4</f>
        <v>13127.501919999999</v>
      </c>
      <c r="J9136" s="10" t="e">
        <f>VLOOKUP(C9136,KFT!C:E,3,FALSE)</f>
        <v>#N/A</v>
      </c>
    </row>
    <row r="9137" spans="1:10" x14ac:dyDescent="0.25">
      <c r="A9137" s="48">
        <v>8273</v>
      </c>
      <c r="B9137" s="72" t="s">
        <v>19439</v>
      </c>
      <c r="C9137" s="113" t="s">
        <v>19440</v>
      </c>
      <c r="D9137" s="70"/>
      <c r="E9137" s="8"/>
      <c r="F9137" s="8"/>
      <c r="G9137" s="8"/>
      <c r="H9137" s="8"/>
      <c r="I9137" s="8"/>
      <c r="J9137" s="10">
        <f>VLOOKUP(C9137,KFT!C:E,3,FALSE)</f>
        <v>1746</v>
      </c>
    </row>
    <row r="9138" spans="1:10" x14ac:dyDescent="0.25">
      <c r="A9138" s="6">
        <v>8274</v>
      </c>
      <c r="B9138" s="48" t="s">
        <v>20545</v>
      </c>
      <c r="C9138" s="50" t="s">
        <v>393</v>
      </c>
      <c r="D9138" s="50"/>
      <c r="E9138" s="52">
        <v>2457.88</v>
      </c>
      <c r="F9138" s="10">
        <f>E9138*0.593</f>
        <v>1457.5228400000001</v>
      </c>
      <c r="G9138" s="10"/>
      <c r="H9138" s="10">
        <f>((F9138*G9138)/100)+F9138</f>
        <v>1457.5228400000001</v>
      </c>
      <c r="I9138" s="10">
        <f>H9138*4</f>
        <v>5830.0913600000003</v>
      </c>
      <c r="J9138" s="10">
        <f>VLOOKUP(C9138,KFT!C:E,3,FALSE)</f>
        <v>2386</v>
      </c>
    </row>
    <row r="9139" spans="1:10" x14ac:dyDescent="0.25">
      <c r="A9139" s="48">
        <v>8274</v>
      </c>
      <c r="B9139" s="72" t="s">
        <v>19441</v>
      </c>
      <c r="C9139" s="113" t="s">
        <v>19442</v>
      </c>
      <c r="D9139" s="70"/>
      <c r="E9139" s="8"/>
      <c r="F9139" s="8"/>
      <c r="G9139" s="8"/>
      <c r="H9139" s="8"/>
      <c r="I9139" s="8"/>
      <c r="J9139" s="10">
        <f>VLOOKUP(C9139,KFT!C:E,3,FALSE)</f>
        <v>1200</v>
      </c>
    </row>
    <row r="9140" spans="1:10" x14ac:dyDescent="0.25">
      <c r="A9140" s="48">
        <v>8275</v>
      </c>
      <c r="B9140" s="72" t="s">
        <v>19443</v>
      </c>
      <c r="C9140" s="113" t="s">
        <v>19444</v>
      </c>
      <c r="D9140" s="70"/>
      <c r="E9140" s="8"/>
      <c r="F9140" s="8"/>
      <c r="G9140" s="8"/>
      <c r="H9140" s="8"/>
      <c r="I9140" s="8"/>
      <c r="J9140" s="10">
        <f>VLOOKUP(C9140,KFT!C:E,3,FALSE)</f>
        <v>328</v>
      </c>
    </row>
    <row r="9141" spans="1:10" x14ac:dyDescent="0.25">
      <c r="A9141" s="6">
        <v>8275</v>
      </c>
      <c r="B9141" s="48" t="s">
        <v>20546</v>
      </c>
      <c r="C9141" s="50" t="s">
        <v>394</v>
      </c>
      <c r="D9141" s="50"/>
      <c r="E9141" s="52">
        <v>3152.43</v>
      </c>
      <c r="F9141" s="10">
        <f>E9141*0.593</f>
        <v>1869.3909899999999</v>
      </c>
      <c r="G9141" s="10"/>
      <c r="H9141" s="10">
        <f>((F9141*G9141)/100)+F9141</f>
        <v>1869.3909899999999</v>
      </c>
      <c r="I9141" s="10">
        <f>H9141*4</f>
        <v>7477.5639599999995</v>
      </c>
      <c r="J9141" s="10">
        <f>VLOOKUP(C9141,KFT!C:E,3,FALSE)</f>
        <v>3058</v>
      </c>
    </row>
    <row r="9142" spans="1:10" ht="24" x14ac:dyDescent="0.25">
      <c r="A9142" s="48">
        <v>8276</v>
      </c>
      <c r="B9142" s="72" t="s">
        <v>19445</v>
      </c>
      <c r="C9142" s="113" t="s">
        <v>19446</v>
      </c>
      <c r="D9142" s="70"/>
      <c r="E9142" s="8"/>
      <c r="F9142" s="8"/>
      <c r="G9142" s="8"/>
      <c r="H9142" s="8"/>
      <c r="I9142" s="8"/>
      <c r="J9142" s="10">
        <f>VLOOKUP(C9142,KFT!C:E,3,FALSE)</f>
        <v>218</v>
      </c>
    </row>
    <row r="9143" spans="1:10" x14ac:dyDescent="0.25">
      <c r="A9143" s="6">
        <v>8276</v>
      </c>
      <c r="B9143" s="48" t="s">
        <v>20547</v>
      </c>
      <c r="C9143" s="50" t="s">
        <v>395</v>
      </c>
      <c r="D9143" s="50"/>
      <c r="E9143" s="52">
        <v>3034.23</v>
      </c>
      <c r="F9143" s="10">
        <f>E9143*0.593</f>
        <v>1799.2983899999999</v>
      </c>
      <c r="G9143" s="10"/>
      <c r="H9143" s="10">
        <f>((F9143*G9143)/100)+F9143</f>
        <v>1799.2983899999999</v>
      </c>
      <c r="I9143" s="10">
        <f>H9143*4</f>
        <v>7197.1935599999997</v>
      </c>
      <c r="J9143" s="10">
        <f>VLOOKUP(C9143,KFT!C:E,3,FALSE)</f>
        <v>2944</v>
      </c>
    </row>
    <row r="9144" spans="1:10" ht="24" x14ac:dyDescent="0.25">
      <c r="A9144" s="6">
        <v>8277</v>
      </c>
      <c r="B9144" s="48" t="s">
        <v>20548</v>
      </c>
      <c r="C9144" s="50" t="s">
        <v>396</v>
      </c>
      <c r="D9144" s="50"/>
      <c r="E9144" s="52">
        <v>4150.67</v>
      </c>
      <c r="F9144" s="10">
        <f>E9144*0.593</f>
        <v>2461.3473100000001</v>
      </c>
      <c r="G9144" s="10"/>
      <c r="H9144" s="10">
        <f>((F9144*G9144)/100)+F9144</f>
        <v>2461.3473100000001</v>
      </c>
      <c r="I9144" s="10">
        <f>H9144*4</f>
        <v>9845.3892400000004</v>
      </c>
      <c r="J9144" s="10" t="e">
        <f>VLOOKUP(C9144,KFT!C:E,3,FALSE)</f>
        <v>#N/A</v>
      </c>
    </row>
    <row r="9145" spans="1:10" x14ac:dyDescent="0.25">
      <c r="A9145" s="6">
        <v>8278</v>
      </c>
      <c r="B9145" s="48" t="s">
        <v>20549</v>
      </c>
      <c r="C9145" s="54" t="s">
        <v>397</v>
      </c>
      <c r="D9145" s="54"/>
      <c r="E9145" s="52">
        <v>4149.3900000000003</v>
      </c>
      <c r="F9145" s="10">
        <f>E9145*0.593</f>
        <v>2460.5882700000002</v>
      </c>
      <c r="G9145" s="10">
        <f>VLOOKUP(B9145,'EK-2-C-1'!B:D,3,FALSE)</f>
        <v>40</v>
      </c>
      <c r="H9145" s="10">
        <f>((F9145*G9145)/100)+F9145</f>
        <v>3444.8235780000005</v>
      </c>
      <c r="I9145" s="10">
        <f>H9145*4</f>
        <v>13779.294312000002</v>
      </c>
      <c r="J9145" s="10" t="e">
        <f>VLOOKUP(C9145,KFT!C:E,3,FALSE)</f>
        <v>#N/A</v>
      </c>
    </row>
    <row r="9146" spans="1:10" x14ac:dyDescent="0.25">
      <c r="A9146" s="48">
        <v>8279</v>
      </c>
      <c r="B9146" s="72" t="s">
        <v>19450</v>
      </c>
      <c r="C9146" s="113" t="s">
        <v>19451</v>
      </c>
      <c r="D9146" s="70"/>
      <c r="E9146" s="8"/>
      <c r="F9146" s="8"/>
      <c r="G9146" s="8"/>
      <c r="H9146" s="8"/>
      <c r="I9146" s="8"/>
      <c r="J9146" s="10">
        <f>VLOOKUP(C9146,KFT!C:E,3,FALSE)</f>
        <v>110</v>
      </c>
    </row>
    <row r="9147" spans="1:10" x14ac:dyDescent="0.25">
      <c r="A9147" s="6">
        <v>8279</v>
      </c>
      <c r="B9147" s="48" t="s">
        <v>20550</v>
      </c>
      <c r="C9147" s="54" t="s">
        <v>398</v>
      </c>
      <c r="D9147" s="54"/>
      <c r="E9147" s="52">
        <v>4149.3900000000003</v>
      </c>
      <c r="F9147" s="10">
        <f>E9147*0.593</f>
        <v>2460.5882700000002</v>
      </c>
      <c r="G9147" s="10">
        <f>VLOOKUP(B9147,'EK-2-C-1'!B:D,3,FALSE)</f>
        <v>40</v>
      </c>
      <c r="H9147" s="10">
        <f>((F9147*G9147)/100)+F9147</f>
        <v>3444.8235780000005</v>
      </c>
      <c r="I9147" s="10">
        <f>H9147*4</f>
        <v>13779.294312000002</v>
      </c>
      <c r="J9147" s="10" t="e">
        <f>VLOOKUP(C9147,KFT!C:E,3,FALSE)</f>
        <v>#N/A</v>
      </c>
    </row>
    <row r="9148" spans="1:10" ht="24" x14ac:dyDescent="0.25">
      <c r="A9148" s="6">
        <v>8280</v>
      </c>
      <c r="B9148" s="48" t="s">
        <v>20551</v>
      </c>
      <c r="C9148" s="50" t="s">
        <v>399</v>
      </c>
      <c r="D9148" s="50"/>
      <c r="E9148" s="52">
        <v>4551.34</v>
      </c>
      <c r="F9148" s="10">
        <f>E9148*0.593</f>
        <v>2698.9446199999998</v>
      </c>
      <c r="G9148" s="10"/>
      <c r="H9148" s="10">
        <f>((F9148*G9148)/100)+F9148</f>
        <v>2698.9446199999998</v>
      </c>
      <c r="I9148" s="10">
        <f>H9148*4</f>
        <v>10795.778479999999</v>
      </c>
      <c r="J9148" s="10">
        <f>VLOOKUP(C9148,KFT!C:E,3,FALSE)</f>
        <v>4414</v>
      </c>
    </row>
    <row r="9149" spans="1:10" x14ac:dyDescent="0.25">
      <c r="A9149" s="48">
        <v>8280</v>
      </c>
      <c r="B9149" s="72" t="s">
        <v>19452</v>
      </c>
      <c r="C9149" s="113" t="s">
        <v>19453</v>
      </c>
      <c r="D9149" s="70"/>
      <c r="E9149" s="8"/>
      <c r="F9149" s="8"/>
      <c r="G9149" s="8"/>
      <c r="H9149" s="8"/>
      <c r="I9149" s="8"/>
      <c r="J9149" s="10">
        <f>VLOOKUP(C9149,KFT!C:E,3,FALSE)</f>
        <v>10</v>
      </c>
    </row>
    <row r="9150" spans="1:10" x14ac:dyDescent="0.25">
      <c r="A9150" s="48">
        <v>8281</v>
      </c>
      <c r="B9150" s="72" t="s">
        <v>19454</v>
      </c>
      <c r="C9150" s="113" t="s">
        <v>19455</v>
      </c>
      <c r="D9150" s="70"/>
      <c r="E9150" s="8"/>
      <c r="F9150" s="8"/>
      <c r="G9150" s="8"/>
      <c r="H9150" s="8"/>
      <c r="I9150" s="8"/>
      <c r="J9150" s="10">
        <f>VLOOKUP(C9150,KFT!C:E,3,FALSE)</f>
        <v>218</v>
      </c>
    </row>
    <row r="9151" spans="1:10" x14ac:dyDescent="0.25">
      <c r="A9151" s="6">
        <v>8281</v>
      </c>
      <c r="B9151" s="48" t="s">
        <v>20552</v>
      </c>
      <c r="C9151" s="54" t="s">
        <v>400</v>
      </c>
      <c r="D9151" s="54"/>
      <c r="E9151" s="52">
        <v>31138.91</v>
      </c>
      <c r="F9151" s="10">
        <f>E9151*0.593</f>
        <v>18465.373629999998</v>
      </c>
      <c r="G9151" s="10">
        <f>VLOOKUP(B9151,'EK-2-C-1'!B:D,3,FALSE)</f>
        <v>40</v>
      </c>
      <c r="H9151" s="10">
        <f>((F9151*G9151)/100)+F9151</f>
        <v>25851.523082</v>
      </c>
      <c r="I9151" s="10">
        <f>H9151*4</f>
        <v>103406.092328</v>
      </c>
      <c r="J9151" s="10" t="e">
        <f>VLOOKUP(C9151,KFT!C:E,3,FALSE)</f>
        <v>#N/A</v>
      </c>
    </row>
    <row r="9152" spans="1:10" ht="24" x14ac:dyDescent="0.25">
      <c r="A9152" s="6">
        <v>8282</v>
      </c>
      <c r="B9152" s="48" t="s">
        <v>20553</v>
      </c>
      <c r="C9152" s="54" t="s">
        <v>4268</v>
      </c>
      <c r="D9152" s="54"/>
      <c r="E9152" s="52">
        <v>31138.92</v>
      </c>
      <c r="F9152" s="10">
        <f>E9152*0.593</f>
        <v>18465.379559999998</v>
      </c>
      <c r="G9152" s="10">
        <f>VLOOKUP(B9152,'EK-2-C-1'!B:D,3,FALSE)</f>
        <v>50</v>
      </c>
      <c r="H9152" s="10">
        <f>((F9152*G9152)/100)+F9152</f>
        <v>27698.069339999995</v>
      </c>
      <c r="I9152" s="10">
        <f>H9152*4</f>
        <v>110792.27735999998</v>
      </c>
      <c r="J9152" s="10">
        <f>VLOOKUP(C9152,KFT!C:E,3,FALSE)</f>
        <v>30564</v>
      </c>
    </row>
    <row r="9153" spans="1:10" x14ac:dyDescent="0.25">
      <c r="A9153" s="48">
        <v>8283</v>
      </c>
      <c r="B9153" s="72" t="s">
        <v>19457</v>
      </c>
      <c r="C9153" s="113" t="s">
        <v>19458</v>
      </c>
      <c r="D9153" s="70"/>
      <c r="E9153" s="8"/>
      <c r="F9153" s="8"/>
      <c r="G9153" s="8"/>
      <c r="H9153" s="8"/>
      <c r="I9153" s="8"/>
      <c r="J9153" s="10">
        <f>VLOOKUP(C9153,KFT!C:E,3,FALSE)</f>
        <v>130</v>
      </c>
    </row>
    <row r="9154" spans="1:10" x14ac:dyDescent="0.25">
      <c r="A9154" s="6">
        <v>8283</v>
      </c>
      <c r="B9154" s="48" t="s">
        <v>20554</v>
      </c>
      <c r="C9154" s="50" t="s">
        <v>401</v>
      </c>
      <c r="D9154" s="50"/>
      <c r="E9154" s="52">
        <v>311791.56</v>
      </c>
      <c r="F9154" s="10">
        <f>E9154*0.593</f>
        <v>184892.39507999999</v>
      </c>
      <c r="G9154" s="10"/>
      <c r="H9154" s="10">
        <f>((F9154*G9154)/100)+F9154</f>
        <v>184892.39507999999</v>
      </c>
      <c r="I9154" s="10">
        <f>H9154*4</f>
        <v>739569.58031999995</v>
      </c>
      <c r="J9154" s="10" t="e">
        <f>VLOOKUP(C9154,KFT!C:E,3,FALSE)</f>
        <v>#N/A</v>
      </c>
    </row>
    <row r="9155" spans="1:10" x14ac:dyDescent="0.25">
      <c r="A9155" s="48">
        <v>8284</v>
      </c>
      <c r="B9155" s="72" t="s">
        <v>19459</v>
      </c>
      <c r="C9155" s="113" t="s">
        <v>19460</v>
      </c>
      <c r="D9155" s="70"/>
      <c r="E9155" s="8"/>
      <c r="F9155" s="8"/>
      <c r="G9155" s="8"/>
      <c r="H9155" s="8"/>
      <c r="I9155" s="8"/>
      <c r="J9155" s="10">
        <f>VLOOKUP(C9155,KFT!C:E,3,FALSE)</f>
        <v>130</v>
      </c>
    </row>
    <row r="9156" spans="1:10" ht="24" x14ac:dyDescent="0.25">
      <c r="A9156" s="6">
        <v>8284</v>
      </c>
      <c r="B9156" s="48" t="s">
        <v>20555</v>
      </c>
      <c r="C9156" s="50" t="s">
        <v>402</v>
      </c>
      <c r="D9156" s="50"/>
      <c r="E9156" s="52">
        <v>2451.9299999999998</v>
      </c>
      <c r="F9156" s="10">
        <f>E9156*0.593</f>
        <v>1453.9944899999998</v>
      </c>
      <c r="G9156" s="10"/>
      <c r="H9156" s="10">
        <f>((F9156*G9156)/100)+F9156</f>
        <v>1453.9944899999998</v>
      </c>
      <c r="I9156" s="10">
        <f>H9156*4</f>
        <v>5815.9779599999993</v>
      </c>
      <c r="J9156" s="10">
        <f>VLOOKUP(C9156,KFT!C:E,3,FALSE)</f>
        <v>2378</v>
      </c>
    </row>
    <row r="9157" spans="1:10" ht="24" x14ac:dyDescent="0.25">
      <c r="A9157" s="6">
        <v>8285</v>
      </c>
      <c r="B9157" s="48" t="s">
        <v>20556</v>
      </c>
      <c r="C9157" s="50" t="s">
        <v>403</v>
      </c>
      <c r="D9157" s="50"/>
      <c r="E9157" s="52">
        <v>4551.34</v>
      </c>
      <c r="F9157" s="10">
        <f>E9157*0.593</f>
        <v>2698.9446199999998</v>
      </c>
      <c r="G9157" s="10"/>
      <c r="H9157" s="10">
        <f>((F9157*G9157)/100)+F9157</f>
        <v>2698.9446199999998</v>
      </c>
      <c r="I9157" s="10">
        <f>H9157*4</f>
        <v>10795.778479999999</v>
      </c>
      <c r="J9157" s="10">
        <f>VLOOKUP(C9157,KFT!C:E,3,FALSE)</f>
        <v>4414</v>
      </c>
    </row>
    <row r="9158" spans="1:10" x14ac:dyDescent="0.25">
      <c r="A9158" s="48">
        <v>8285</v>
      </c>
      <c r="B9158" s="72" t="s">
        <v>19461</v>
      </c>
      <c r="C9158" s="113" t="s">
        <v>19462</v>
      </c>
      <c r="D9158" s="70"/>
      <c r="E9158" s="8"/>
      <c r="F9158" s="8"/>
      <c r="G9158" s="8"/>
      <c r="H9158" s="8"/>
      <c r="I9158" s="8"/>
      <c r="J9158" s="10">
        <f>VLOOKUP(C9158,KFT!C:E,3,FALSE)</f>
        <v>130</v>
      </c>
    </row>
    <row r="9159" spans="1:10" x14ac:dyDescent="0.25">
      <c r="A9159" s="48">
        <v>8286</v>
      </c>
      <c r="B9159" s="72" t="s">
        <v>19463</v>
      </c>
      <c r="C9159" s="113" t="s">
        <v>19464</v>
      </c>
      <c r="D9159" s="70"/>
      <c r="E9159" s="8"/>
      <c r="F9159" s="8"/>
      <c r="G9159" s="8"/>
      <c r="H9159" s="8"/>
      <c r="I9159" s="8"/>
      <c r="J9159" s="10">
        <f>VLOOKUP(C9159,KFT!C:E,3,FALSE)</f>
        <v>218</v>
      </c>
    </row>
    <row r="9160" spans="1:10" x14ac:dyDescent="0.25">
      <c r="A9160" s="6">
        <v>8286</v>
      </c>
      <c r="B9160" s="48" t="s">
        <v>20557</v>
      </c>
      <c r="C9160" s="54" t="s">
        <v>405</v>
      </c>
      <c r="D9160" s="54"/>
      <c r="E9160" s="52">
        <v>41427.1</v>
      </c>
      <c r="F9160" s="10">
        <f>E9160*0.593</f>
        <v>24566.270299999996</v>
      </c>
      <c r="G9160" s="10">
        <f>VLOOKUP(B9160,'EK-2-C-1'!B:D,3,FALSE)</f>
        <v>40</v>
      </c>
      <c r="H9160" s="10">
        <f>((F9160*G9160)/100)+F9160</f>
        <v>34392.778419999995</v>
      </c>
      <c r="I9160" s="10">
        <f>H9160*4</f>
        <v>137571.11367999998</v>
      </c>
      <c r="J9160" s="10">
        <f>VLOOKUP(C9160,KFT!C:E,3,FALSE)</f>
        <v>40186</v>
      </c>
    </row>
    <row r="9161" spans="1:10" x14ac:dyDescent="0.25">
      <c r="A9161" s="48">
        <v>8287</v>
      </c>
      <c r="B9161" s="72" t="s">
        <v>19465</v>
      </c>
      <c r="C9161" s="113" t="s">
        <v>19466</v>
      </c>
      <c r="D9161" s="70"/>
      <c r="E9161" s="8"/>
      <c r="F9161" s="8"/>
      <c r="G9161" s="8"/>
      <c r="H9161" s="8"/>
      <c r="I9161" s="8"/>
      <c r="J9161" s="10">
        <f>VLOOKUP(C9161,KFT!C:E,3,FALSE)</f>
        <v>218</v>
      </c>
    </row>
    <row r="9162" spans="1:10" x14ac:dyDescent="0.25">
      <c r="A9162" s="6">
        <v>8287</v>
      </c>
      <c r="B9162" s="48" t="s">
        <v>20558</v>
      </c>
      <c r="C9162" s="54" t="s">
        <v>406</v>
      </c>
      <c r="D9162" s="54"/>
      <c r="E9162" s="52">
        <v>52091.8</v>
      </c>
      <c r="F9162" s="10">
        <f>E9162*0.593</f>
        <v>30890.437399999999</v>
      </c>
      <c r="G9162" s="10">
        <f>VLOOKUP(B9162,'EK-2-C-1'!B:D,3,FALSE)</f>
        <v>50</v>
      </c>
      <c r="H9162" s="10">
        <f>((F9162*G9162)/100)+F9162</f>
        <v>46335.6561</v>
      </c>
      <c r="I9162" s="10">
        <f>H9162*4</f>
        <v>185342.6244</v>
      </c>
      <c r="J9162" s="10">
        <f>VLOOKUP(C9162,KFT!C:E,3,FALSE)</f>
        <v>51130</v>
      </c>
    </row>
    <row r="9163" spans="1:10" x14ac:dyDescent="0.25">
      <c r="A9163" s="6">
        <v>8288</v>
      </c>
      <c r="B9163" s="48" t="s">
        <v>20559</v>
      </c>
      <c r="C9163" s="54" t="s">
        <v>407</v>
      </c>
      <c r="D9163" s="54"/>
      <c r="E9163" s="52">
        <v>9186.36</v>
      </c>
      <c r="F9163" s="10">
        <f>E9163*0.593</f>
        <v>5447.5114800000001</v>
      </c>
      <c r="G9163" s="10">
        <f>VLOOKUP(B9163,'EK-2-C-1'!B:D,3,FALSE)</f>
        <v>40</v>
      </c>
      <c r="H9163" s="10">
        <f>((F9163*G9163)/100)+F9163</f>
        <v>7626.5160720000003</v>
      </c>
      <c r="I9163" s="10">
        <f>H9163*4</f>
        <v>30506.064288000001</v>
      </c>
      <c r="J9163" s="10" t="e">
        <f>VLOOKUP(C9163,KFT!C:E,3,FALSE)</f>
        <v>#N/A</v>
      </c>
    </row>
    <row r="9164" spans="1:10" ht="24" x14ac:dyDescent="0.25">
      <c r="A9164" s="48">
        <v>8289</v>
      </c>
      <c r="B9164" s="72" t="s">
        <v>19468</v>
      </c>
      <c r="C9164" s="113" t="s">
        <v>19469</v>
      </c>
      <c r="D9164" s="70"/>
      <c r="E9164" s="8"/>
      <c r="F9164" s="8"/>
      <c r="G9164" s="8"/>
      <c r="H9164" s="8"/>
      <c r="I9164" s="8"/>
      <c r="J9164" s="10">
        <f>VLOOKUP(C9164,KFT!C:E,3,FALSE)</f>
        <v>130</v>
      </c>
    </row>
    <row r="9165" spans="1:10" x14ac:dyDescent="0.25">
      <c r="A9165" s="6">
        <v>8289</v>
      </c>
      <c r="B9165" s="48" t="s">
        <v>20560</v>
      </c>
      <c r="C9165" s="54" t="s">
        <v>408</v>
      </c>
      <c r="D9165" s="54"/>
      <c r="E9165" s="52">
        <v>9186.36</v>
      </c>
      <c r="F9165" s="10">
        <f>E9165*0.593</f>
        <v>5447.5114800000001</v>
      </c>
      <c r="G9165" s="10">
        <f>VLOOKUP(B9165,'EK-2-C-1'!B:D,3,FALSE)</f>
        <v>50</v>
      </c>
      <c r="H9165" s="10">
        <f>((F9165*G9165)/100)+F9165</f>
        <v>8171.2672199999997</v>
      </c>
      <c r="I9165" s="10">
        <f>H9165*4</f>
        <v>32685.068879999999</v>
      </c>
      <c r="J9165" s="10">
        <f>VLOOKUP(C9165,KFT!C:E,3,FALSE)</f>
        <v>9018</v>
      </c>
    </row>
    <row r="9166" spans="1:10" ht="24" x14ac:dyDescent="0.25">
      <c r="A9166" s="48">
        <v>8290</v>
      </c>
      <c r="B9166" s="72" t="s">
        <v>19470</v>
      </c>
      <c r="C9166" s="113" t="s">
        <v>19471</v>
      </c>
      <c r="D9166" s="70"/>
      <c r="E9166" s="8"/>
      <c r="F9166" s="8"/>
      <c r="G9166" s="8"/>
      <c r="H9166" s="8"/>
      <c r="I9166" s="8"/>
      <c r="J9166" s="10">
        <f>VLOOKUP(C9166,KFT!C:E,3,FALSE)</f>
        <v>218</v>
      </c>
    </row>
    <row r="9167" spans="1:10" x14ac:dyDescent="0.25">
      <c r="A9167" s="6">
        <v>8290</v>
      </c>
      <c r="B9167" s="48" t="s">
        <v>20561</v>
      </c>
      <c r="C9167" s="50" t="s">
        <v>410</v>
      </c>
      <c r="D9167" s="50"/>
      <c r="E9167" s="52">
        <v>21185.119999999999</v>
      </c>
      <c r="F9167" s="10">
        <f>E9167*0.593</f>
        <v>12562.776159999999</v>
      </c>
      <c r="G9167" s="10"/>
      <c r="H9167" s="10">
        <f>((F9167*G9167)/100)+F9167</f>
        <v>12562.776159999999</v>
      </c>
      <c r="I9167" s="10">
        <f>H9167*4</f>
        <v>50251.104639999998</v>
      </c>
      <c r="J9167" s="10">
        <f>VLOOKUP(C9167,KFT!C:E,3,FALSE)</f>
        <v>20550</v>
      </c>
    </row>
    <row r="9168" spans="1:10" ht="24" x14ac:dyDescent="0.25">
      <c r="A9168" s="48">
        <v>8291</v>
      </c>
      <c r="B9168" s="72" t="s">
        <v>19472</v>
      </c>
      <c r="C9168" s="113" t="s">
        <v>19473</v>
      </c>
      <c r="D9168" s="70"/>
      <c r="E9168" s="8"/>
      <c r="F9168" s="8"/>
      <c r="G9168" s="8"/>
      <c r="H9168" s="8"/>
      <c r="I9168" s="8"/>
      <c r="J9168" s="10">
        <f>VLOOKUP(C9168,KFT!C:E,3,FALSE)</f>
        <v>110</v>
      </c>
    </row>
    <row r="9169" spans="1:10" x14ac:dyDescent="0.25">
      <c r="A9169" s="6">
        <v>8291</v>
      </c>
      <c r="B9169" s="48" t="s">
        <v>4596</v>
      </c>
      <c r="C9169" s="51" t="s">
        <v>411</v>
      </c>
      <c r="D9169" s="51"/>
      <c r="E9169" s="52"/>
      <c r="F9169" s="10">
        <f>E9169*0.593</f>
        <v>0</v>
      </c>
      <c r="G9169" s="10"/>
      <c r="H9169" s="10">
        <f>((F9169*G9169)/100)+F9169</f>
        <v>0</v>
      </c>
      <c r="I9169" s="10">
        <f>H9169*4</f>
        <v>0</v>
      </c>
      <c r="J9169" s="8"/>
    </row>
    <row r="9170" spans="1:10" x14ac:dyDescent="0.25">
      <c r="A9170" s="6">
        <v>8292</v>
      </c>
      <c r="B9170" s="48" t="s">
        <v>20562</v>
      </c>
      <c r="C9170" s="50" t="s">
        <v>413</v>
      </c>
      <c r="D9170" s="50"/>
      <c r="E9170" s="52">
        <v>1207.5</v>
      </c>
      <c r="F9170" s="10">
        <f>E9170*0.593</f>
        <v>716.04750000000001</v>
      </c>
      <c r="G9170" s="10"/>
      <c r="H9170" s="10">
        <f>((F9170*G9170)/100)+F9170</f>
        <v>716.04750000000001</v>
      </c>
      <c r="I9170" s="10">
        <f>H9170*4</f>
        <v>2864.19</v>
      </c>
      <c r="J9170" s="10">
        <f>VLOOKUP(C9170,KFT!C:E,3,FALSE)</f>
        <v>1172</v>
      </c>
    </row>
    <row r="9171" spans="1:10" ht="24" x14ac:dyDescent="0.25">
      <c r="A9171" s="48">
        <v>8292</v>
      </c>
      <c r="B9171" s="72" t="s">
        <v>19474</v>
      </c>
      <c r="C9171" s="113" t="s">
        <v>19475</v>
      </c>
      <c r="D9171" s="70"/>
      <c r="E9171" s="8"/>
      <c r="F9171" s="8"/>
      <c r="G9171" s="8"/>
      <c r="H9171" s="8"/>
      <c r="I9171" s="8"/>
      <c r="J9171" s="10">
        <f>VLOOKUP(C9171,KFT!C:E,3,FALSE)</f>
        <v>218</v>
      </c>
    </row>
    <row r="9172" spans="1:10" ht="24" x14ac:dyDescent="0.25">
      <c r="A9172" s="48">
        <v>8293</v>
      </c>
      <c r="B9172" s="72" t="s">
        <v>19476</v>
      </c>
      <c r="C9172" s="113" t="s">
        <v>19477</v>
      </c>
      <c r="D9172" s="70"/>
      <c r="E9172" s="8"/>
      <c r="F9172" s="8"/>
      <c r="G9172" s="8"/>
      <c r="H9172" s="8"/>
      <c r="I9172" s="8"/>
      <c r="J9172" s="10">
        <f>VLOOKUP(C9172,KFT!C:E,3,FALSE)</f>
        <v>218</v>
      </c>
    </row>
    <row r="9173" spans="1:10" x14ac:dyDescent="0.25">
      <c r="A9173" s="6">
        <v>8293</v>
      </c>
      <c r="B9173" s="48" t="s">
        <v>20563</v>
      </c>
      <c r="C9173" s="50" t="s">
        <v>416</v>
      </c>
      <c r="D9173" s="50"/>
      <c r="E9173" s="52">
        <v>5188.53</v>
      </c>
      <c r="F9173" s="10">
        <f>E9173*0.593</f>
        <v>3076.7982899999997</v>
      </c>
      <c r="G9173" s="10"/>
      <c r="H9173" s="10">
        <f>((F9173*G9173)/100)+F9173</f>
        <v>3076.7982899999997</v>
      </c>
      <c r="I9173" s="10">
        <f>H9173*4</f>
        <v>12307.193159999999</v>
      </c>
      <c r="J9173" s="10">
        <f>VLOOKUP(C9173,KFT!C:E,3,FALSE)</f>
        <v>5032</v>
      </c>
    </row>
    <row r="9174" spans="1:10" x14ac:dyDescent="0.25">
      <c r="A9174" s="6">
        <v>8294</v>
      </c>
      <c r="B9174" s="48" t="s">
        <v>20564</v>
      </c>
      <c r="C9174" s="54" t="s">
        <v>417</v>
      </c>
      <c r="D9174" s="54"/>
      <c r="E9174" s="52">
        <v>13240.7</v>
      </c>
      <c r="F9174" s="10">
        <f>E9174*0.593</f>
        <v>7851.7350999999999</v>
      </c>
      <c r="G9174" s="10">
        <f>VLOOKUP(B9174,'EK-2-C-1'!B:D,3,FALSE)</f>
        <v>20</v>
      </c>
      <c r="H9174" s="10">
        <f>((F9174*G9174)/100)+F9174</f>
        <v>9422.0821199999991</v>
      </c>
      <c r="I9174" s="10">
        <f>H9174*4</f>
        <v>37688.328479999996</v>
      </c>
      <c r="J9174" s="10">
        <f>VLOOKUP(C9174,KFT!C:E,3,FALSE)</f>
        <v>12844</v>
      </c>
    </row>
    <row r="9175" spans="1:10" ht="24" x14ac:dyDescent="0.25">
      <c r="A9175" s="6">
        <v>8295</v>
      </c>
      <c r="B9175" s="48" t="s">
        <v>20565</v>
      </c>
      <c r="C9175" s="54" t="s">
        <v>418</v>
      </c>
      <c r="D9175" s="54"/>
      <c r="E9175" s="52">
        <v>13239.11</v>
      </c>
      <c r="F9175" s="10">
        <f>E9175*0.593</f>
        <v>7850.79223</v>
      </c>
      <c r="G9175" s="10">
        <f>VLOOKUP(B9175,'EK-2-C-1'!B:D,3,FALSE)</f>
        <v>50</v>
      </c>
      <c r="H9175" s="10">
        <f>((F9175*G9175)/100)+F9175</f>
        <v>11776.188345</v>
      </c>
      <c r="I9175" s="10">
        <f>H9175*4</f>
        <v>47104.753380000002</v>
      </c>
      <c r="J9175" s="10" t="e">
        <f>VLOOKUP(C9175,KFT!C:E,3,FALSE)</f>
        <v>#N/A</v>
      </c>
    </row>
    <row r="9176" spans="1:10" x14ac:dyDescent="0.25">
      <c r="A9176" s="48">
        <v>8295</v>
      </c>
      <c r="B9176" s="72" t="s">
        <v>19479</v>
      </c>
      <c r="C9176" s="113" t="s">
        <v>19480</v>
      </c>
      <c r="D9176" s="70"/>
      <c r="E9176" s="8"/>
      <c r="F9176" s="8"/>
      <c r="G9176" s="8"/>
      <c r="H9176" s="8"/>
      <c r="I9176" s="8"/>
      <c r="J9176" s="10">
        <f>VLOOKUP(C9176,KFT!C:E,3,FALSE)</f>
        <v>218</v>
      </c>
    </row>
    <row r="9177" spans="1:10" ht="24" x14ac:dyDescent="0.25">
      <c r="A9177" s="48">
        <v>8296</v>
      </c>
      <c r="B9177" s="72" t="s">
        <v>19481</v>
      </c>
      <c r="C9177" s="113" t="s">
        <v>19482</v>
      </c>
      <c r="D9177" s="70"/>
      <c r="E9177" s="8"/>
      <c r="F9177" s="8"/>
      <c r="G9177" s="8"/>
      <c r="H9177" s="8"/>
      <c r="I9177" s="8"/>
      <c r="J9177" s="10">
        <f>VLOOKUP(C9177,KFT!C:E,3,FALSE)</f>
        <v>174</v>
      </c>
    </row>
    <row r="9178" spans="1:10" x14ac:dyDescent="0.25">
      <c r="A9178" s="6">
        <v>8296</v>
      </c>
      <c r="B9178" s="48" t="s">
        <v>20566</v>
      </c>
      <c r="C9178" s="50" t="s">
        <v>17419</v>
      </c>
      <c r="D9178" s="50"/>
      <c r="E9178" s="52">
        <v>5188.53</v>
      </c>
      <c r="F9178" s="10">
        <f>E9178*0.593</f>
        <v>3076.7982899999997</v>
      </c>
      <c r="G9178" s="10"/>
      <c r="H9178" s="10">
        <f>((F9178*G9178)/100)+F9178</f>
        <v>3076.7982899999997</v>
      </c>
      <c r="I9178" s="10">
        <f>H9178*4</f>
        <v>12307.193159999999</v>
      </c>
      <c r="J9178" s="10">
        <f>VLOOKUP(C9178,KFT!C:E,3,FALSE)</f>
        <v>5032</v>
      </c>
    </row>
    <row r="9179" spans="1:10" x14ac:dyDescent="0.25">
      <c r="A9179" s="6">
        <v>8297</v>
      </c>
      <c r="B9179" s="48" t="s">
        <v>20567</v>
      </c>
      <c r="C9179" s="50" t="s">
        <v>17421</v>
      </c>
      <c r="D9179" s="50"/>
      <c r="E9179" s="52">
        <v>5534.36</v>
      </c>
      <c r="F9179" s="10">
        <f>E9179*0.593</f>
        <v>3281.8754799999997</v>
      </c>
      <c r="G9179" s="10"/>
      <c r="H9179" s="10">
        <f>((F9179*G9179)/100)+F9179</f>
        <v>3281.8754799999997</v>
      </c>
      <c r="I9179" s="10">
        <f>H9179*4</f>
        <v>13127.501919999999</v>
      </c>
      <c r="J9179" s="10">
        <f>VLOOKUP(C9179,KFT!C:E,3,FALSE)</f>
        <v>5368</v>
      </c>
    </row>
    <row r="9180" spans="1:10" x14ac:dyDescent="0.25">
      <c r="A9180" s="48">
        <v>8297</v>
      </c>
      <c r="B9180" s="72" t="s">
        <v>19483</v>
      </c>
      <c r="C9180" s="113" t="s">
        <v>19484</v>
      </c>
      <c r="D9180" s="70"/>
      <c r="E9180" s="8"/>
      <c r="F9180" s="8"/>
      <c r="G9180" s="8"/>
      <c r="H9180" s="8"/>
      <c r="I9180" s="8"/>
      <c r="J9180" s="10">
        <f>VLOOKUP(C9180,KFT!C:E,3,FALSE)</f>
        <v>218</v>
      </c>
    </row>
    <row r="9181" spans="1:10" x14ac:dyDescent="0.25">
      <c r="A9181" s="6">
        <v>8298</v>
      </c>
      <c r="B9181" s="48" t="s">
        <v>20568</v>
      </c>
      <c r="C9181" s="50" t="s">
        <v>4219</v>
      </c>
      <c r="D9181" s="50"/>
      <c r="E9181" s="52">
        <v>4150.67</v>
      </c>
      <c r="F9181" s="10">
        <f>E9181*0.593</f>
        <v>2461.3473100000001</v>
      </c>
      <c r="G9181" s="10"/>
      <c r="H9181" s="10">
        <f>((F9181*G9181)/100)+F9181</f>
        <v>2461.3473100000001</v>
      </c>
      <c r="I9181" s="10">
        <f>H9181*4</f>
        <v>9845.3892400000004</v>
      </c>
      <c r="J9181" s="10">
        <f>VLOOKUP(C9181,KFT!C:E,3,FALSE)</f>
        <v>4026</v>
      </c>
    </row>
    <row r="9182" spans="1:10" x14ac:dyDescent="0.25">
      <c r="A9182" s="48">
        <v>8298</v>
      </c>
      <c r="B9182" s="72" t="s">
        <v>19485</v>
      </c>
      <c r="C9182" s="113" t="s">
        <v>19486</v>
      </c>
      <c r="D9182" s="70"/>
      <c r="E9182" s="8"/>
      <c r="F9182" s="8"/>
      <c r="G9182" s="8"/>
      <c r="H9182" s="8"/>
      <c r="I9182" s="8"/>
      <c r="J9182" s="10">
        <f>VLOOKUP(C9182,KFT!C:E,3,FALSE)</f>
        <v>120</v>
      </c>
    </row>
    <row r="9183" spans="1:10" x14ac:dyDescent="0.25">
      <c r="A9183" s="6">
        <v>8299</v>
      </c>
      <c r="B9183" s="48" t="s">
        <v>20569</v>
      </c>
      <c r="C9183" s="50" t="s">
        <v>419</v>
      </c>
      <c r="D9183" s="50"/>
      <c r="E9183" s="52">
        <v>2429.54</v>
      </c>
      <c r="F9183" s="10">
        <f>E9183*0.593</f>
        <v>1440.71722</v>
      </c>
      <c r="G9183" s="10"/>
      <c r="H9183" s="10">
        <f>((F9183*G9183)/100)+F9183</f>
        <v>1440.71722</v>
      </c>
      <c r="I9183" s="10">
        <f>H9183*4</f>
        <v>5762.86888</v>
      </c>
      <c r="J9183" s="10">
        <f>VLOOKUP(C9183,KFT!C:E,3,FALSE)</f>
        <v>2386</v>
      </c>
    </row>
    <row r="9184" spans="1:10" ht="36" x14ac:dyDescent="0.25">
      <c r="A9184" s="48">
        <v>8300</v>
      </c>
      <c r="B9184" s="72" t="s">
        <v>19488</v>
      </c>
      <c r="C9184" s="113" t="s">
        <v>19489</v>
      </c>
      <c r="D9184" s="70" t="s">
        <v>19490</v>
      </c>
      <c r="E9184" s="8"/>
      <c r="F9184" s="8"/>
      <c r="G9184" s="8"/>
      <c r="H9184" s="8"/>
      <c r="I9184" s="8"/>
      <c r="J9184" s="10" t="e">
        <f>VLOOKUP(C9184,KFT!C:E,3,FALSE)</f>
        <v>#N/A</v>
      </c>
    </row>
    <row r="9185" spans="1:10" x14ac:dyDescent="0.25">
      <c r="A9185" s="6">
        <v>8300</v>
      </c>
      <c r="B9185" s="48" t="s">
        <v>20570</v>
      </c>
      <c r="C9185" s="50" t="s">
        <v>420</v>
      </c>
      <c r="D9185" s="50"/>
      <c r="E9185" s="52">
        <v>3205.64</v>
      </c>
      <c r="F9185" s="10">
        <f>E9185*0.593</f>
        <v>1900.9445199999998</v>
      </c>
      <c r="G9185" s="10"/>
      <c r="H9185" s="10">
        <f>((F9185*G9185)/100)+F9185</f>
        <v>1900.9445199999998</v>
      </c>
      <c r="I9185" s="10">
        <f>H9185*4</f>
        <v>7603.7780799999991</v>
      </c>
      <c r="J9185" s="10">
        <f>VLOOKUP(C9185,KFT!C:E,3,FALSE)</f>
        <v>3148</v>
      </c>
    </row>
    <row r="9186" spans="1:10" ht="24" x14ac:dyDescent="0.25">
      <c r="A9186" s="48">
        <v>8301</v>
      </c>
      <c r="B9186" s="72" t="s">
        <v>19491</v>
      </c>
      <c r="C9186" s="113" t="s">
        <v>19492</v>
      </c>
      <c r="D9186" s="70" t="s">
        <v>19493</v>
      </c>
      <c r="E9186" s="8"/>
      <c r="F9186" s="8"/>
      <c r="G9186" s="8"/>
      <c r="H9186" s="8"/>
      <c r="I9186" s="8"/>
      <c r="J9186" s="10">
        <f>VLOOKUP(C9186,KFT!C:E,3,FALSE)</f>
        <v>300</v>
      </c>
    </row>
    <row r="9187" spans="1:10" x14ac:dyDescent="0.25">
      <c r="A9187" s="6">
        <v>8301</v>
      </c>
      <c r="B9187" s="48" t="s">
        <v>20571</v>
      </c>
      <c r="C9187" s="50" t="s">
        <v>421</v>
      </c>
      <c r="D9187" s="50"/>
      <c r="E9187" s="52">
        <v>2457.88</v>
      </c>
      <c r="F9187" s="10">
        <f>E9187*0.593</f>
        <v>1457.5228400000001</v>
      </c>
      <c r="G9187" s="10"/>
      <c r="H9187" s="10">
        <f>((F9187*G9187)/100)+F9187</f>
        <v>1457.5228400000001</v>
      </c>
      <c r="I9187" s="10">
        <f>H9187*4</f>
        <v>5830.0913600000003</v>
      </c>
      <c r="J9187" s="10">
        <f>VLOOKUP(C9187,KFT!C:E,3,FALSE)</f>
        <v>2386</v>
      </c>
    </row>
    <row r="9188" spans="1:10" x14ac:dyDescent="0.25">
      <c r="A9188" s="6">
        <v>8302</v>
      </c>
      <c r="B9188" s="48" t="s">
        <v>20572</v>
      </c>
      <c r="C9188" s="50" t="s">
        <v>422</v>
      </c>
      <c r="D9188" s="50"/>
      <c r="E9188" s="52">
        <v>2451.9299999999998</v>
      </c>
      <c r="F9188" s="10">
        <f>E9188*0.593</f>
        <v>1453.9944899999998</v>
      </c>
      <c r="G9188" s="10"/>
      <c r="H9188" s="10">
        <f>((F9188*G9188)/100)+F9188</f>
        <v>1453.9944899999998</v>
      </c>
      <c r="I9188" s="10">
        <f>H9188*4</f>
        <v>5815.9779599999993</v>
      </c>
      <c r="J9188" s="10">
        <f>VLOOKUP(C9188,KFT!C:E,3,FALSE)</f>
        <v>2378</v>
      </c>
    </row>
    <row r="9189" spans="1:10" x14ac:dyDescent="0.25">
      <c r="A9189" s="48">
        <v>8302</v>
      </c>
      <c r="B9189" s="72" t="s">
        <v>19494</v>
      </c>
      <c r="C9189" s="113" t="s">
        <v>19495</v>
      </c>
      <c r="D9189" s="70" t="s">
        <v>19496</v>
      </c>
      <c r="E9189" s="8"/>
      <c r="F9189" s="8"/>
      <c r="G9189" s="8"/>
      <c r="H9189" s="8"/>
      <c r="I9189" s="8"/>
      <c r="J9189" s="10" t="e">
        <f>VLOOKUP(C9189,KFT!C:E,3,FALSE)</f>
        <v>#N/A</v>
      </c>
    </row>
    <row r="9190" spans="1:10" x14ac:dyDescent="0.25">
      <c r="A9190" s="48">
        <v>8303</v>
      </c>
      <c r="B9190" s="72" t="s">
        <v>19497</v>
      </c>
      <c r="C9190" s="113" t="s">
        <v>19498</v>
      </c>
      <c r="D9190" s="70" t="s">
        <v>19499</v>
      </c>
      <c r="E9190" s="8"/>
      <c r="F9190" s="8"/>
      <c r="G9190" s="8"/>
      <c r="H9190" s="8"/>
      <c r="I9190" s="8"/>
      <c r="J9190" s="10" t="e">
        <f>VLOOKUP(C9190,KFT!C:E,3,FALSE)</f>
        <v>#N/A</v>
      </c>
    </row>
    <row r="9191" spans="1:10" x14ac:dyDescent="0.25">
      <c r="A9191" s="6">
        <v>8303</v>
      </c>
      <c r="B9191" s="48" t="s">
        <v>20573</v>
      </c>
      <c r="C9191" s="50" t="s">
        <v>423</v>
      </c>
      <c r="D9191" s="50"/>
      <c r="E9191" s="52">
        <v>5188.53</v>
      </c>
      <c r="F9191" s="10">
        <f>E9191*0.593</f>
        <v>3076.7982899999997</v>
      </c>
      <c r="G9191" s="10"/>
      <c r="H9191" s="10">
        <f>((F9191*G9191)/100)+F9191</f>
        <v>3076.7982899999997</v>
      </c>
      <c r="I9191" s="10">
        <f>H9191*4</f>
        <v>12307.193159999999</v>
      </c>
      <c r="J9191" s="10">
        <f>VLOOKUP(C9191,KFT!C:E,3,FALSE)</f>
        <v>5032</v>
      </c>
    </row>
    <row r="9192" spans="1:10" x14ac:dyDescent="0.25">
      <c r="A9192" s="6">
        <v>8304</v>
      </c>
      <c r="B9192" s="48" t="s">
        <v>20574</v>
      </c>
      <c r="C9192" s="50" t="s">
        <v>424</v>
      </c>
      <c r="D9192" s="50"/>
      <c r="E9192" s="52">
        <v>8050.34</v>
      </c>
      <c r="F9192" s="10">
        <f>E9192*0.593</f>
        <v>4773.8516199999995</v>
      </c>
      <c r="G9192" s="10"/>
      <c r="H9192" s="10">
        <f>((F9192*G9192)/100)+F9192</f>
        <v>4773.8516199999995</v>
      </c>
      <c r="I9192" s="10">
        <f>H9192*4</f>
        <v>19095.406479999998</v>
      </c>
      <c r="J9192" s="10">
        <f>VLOOKUP(C9192,KFT!C:E,3,FALSE)</f>
        <v>7810</v>
      </c>
    </row>
    <row r="9193" spans="1:10" x14ac:dyDescent="0.25">
      <c r="A9193" s="6">
        <v>8305</v>
      </c>
      <c r="B9193" s="48" t="s">
        <v>20575</v>
      </c>
      <c r="C9193" s="50" t="s">
        <v>425</v>
      </c>
      <c r="D9193" s="50"/>
      <c r="E9193" s="52">
        <v>5188.53</v>
      </c>
      <c r="F9193" s="10">
        <f>E9193*0.593</f>
        <v>3076.7982899999997</v>
      </c>
      <c r="G9193" s="10"/>
      <c r="H9193" s="10">
        <f>((F9193*G9193)/100)+F9193</f>
        <v>3076.7982899999997</v>
      </c>
      <c r="I9193" s="10">
        <f>H9193*4</f>
        <v>12307.193159999999</v>
      </c>
      <c r="J9193" s="10">
        <f>VLOOKUP(C9193,KFT!C:E,3,FALSE)</f>
        <v>5032</v>
      </c>
    </row>
    <row r="9194" spans="1:10" ht="60" x14ac:dyDescent="0.25">
      <c r="A9194" s="48">
        <v>8306</v>
      </c>
      <c r="B9194" s="72" t="s">
        <v>19503</v>
      </c>
      <c r="C9194" s="113" t="s">
        <v>19504</v>
      </c>
      <c r="D9194" s="70" t="s">
        <v>19505</v>
      </c>
      <c r="E9194" s="8"/>
      <c r="F9194" s="8"/>
      <c r="G9194" s="8"/>
      <c r="H9194" s="8"/>
      <c r="I9194" s="8"/>
      <c r="J9194" s="10">
        <f>VLOOKUP(C9194,KFT!C:E,3,FALSE)</f>
        <v>350</v>
      </c>
    </row>
    <row r="9195" spans="1:10" x14ac:dyDescent="0.25">
      <c r="A9195" s="6">
        <v>8306</v>
      </c>
      <c r="B9195" s="48" t="s">
        <v>4596</v>
      </c>
      <c r="C9195" s="51" t="s">
        <v>426</v>
      </c>
      <c r="D9195" s="51"/>
      <c r="E9195" s="52"/>
      <c r="F9195" s="10">
        <f>E9195*0.593</f>
        <v>0</v>
      </c>
      <c r="G9195" s="10"/>
      <c r="H9195" s="10">
        <f>((F9195*G9195)/100)+F9195</f>
        <v>0</v>
      </c>
      <c r="I9195" s="10">
        <f>H9195*4</f>
        <v>0</v>
      </c>
      <c r="J9195" s="8"/>
    </row>
    <row r="9196" spans="1:10" x14ac:dyDescent="0.25">
      <c r="A9196" s="48">
        <v>8307</v>
      </c>
      <c r="B9196" s="72" t="s">
        <v>19506</v>
      </c>
      <c r="C9196" s="113" t="s">
        <v>19507</v>
      </c>
      <c r="D9196" s="70"/>
      <c r="E9196" s="8"/>
      <c r="F9196" s="8"/>
      <c r="G9196" s="8"/>
      <c r="H9196" s="8"/>
      <c r="I9196" s="8"/>
      <c r="J9196" s="10">
        <f>VLOOKUP(C9196,KFT!C:E,3,FALSE)</f>
        <v>76</v>
      </c>
    </row>
    <row r="9197" spans="1:10" x14ac:dyDescent="0.25">
      <c r="A9197" s="6">
        <v>8307</v>
      </c>
      <c r="B9197" s="48" t="s">
        <v>20576</v>
      </c>
      <c r="C9197" s="50" t="s">
        <v>427</v>
      </c>
      <c r="D9197" s="50"/>
      <c r="E9197" s="52">
        <v>4854.7</v>
      </c>
      <c r="F9197" s="10">
        <f>E9197*0.593</f>
        <v>2878.8370999999997</v>
      </c>
      <c r="G9197" s="10"/>
      <c r="H9197" s="10">
        <f>((F9197*G9197)/100)+F9197</f>
        <v>2878.8370999999997</v>
      </c>
      <c r="I9197" s="10">
        <f>H9197*4</f>
        <v>11515.348399999999</v>
      </c>
      <c r="J9197" s="10">
        <f>VLOOKUP(C9197,KFT!C:E,3,FALSE)</f>
        <v>4710</v>
      </c>
    </row>
    <row r="9198" spans="1:10" x14ac:dyDescent="0.25">
      <c r="A9198" s="6">
        <v>8308</v>
      </c>
      <c r="B9198" s="48" t="s">
        <v>20577</v>
      </c>
      <c r="C9198" s="50" t="s">
        <v>428</v>
      </c>
      <c r="D9198" s="50"/>
      <c r="E9198" s="52">
        <v>8402.17</v>
      </c>
      <c r="F9198" s="10">
        <f>E9198*0.593</f>
        <v>4982.4868099999994</v>
      </c>
      <c r="G9198" s="10"/>
      <c r="H9198" s="10">
        <f>((F9198*G9198)/100)+F9198</f>
        <v>4982.4868099999994</v>
      </c>
      <c r="I9198" s="10">
        <f>H9198*4</f>
        <v>19929.947239999998</v>
      </c>
      <c r="J9198" s="10">
        <f>VLOOKUP(C9198,KFT!C:E,3,FALSE)</f>
        <v>8150</v>
      </c>
    </row>
    <row r="9199" spans="1:10" x14ac:dyDescent="0.25">
      <c r="A9199" s="48">
        <v>8308</v>
      </c>
      <c r="B9199" s="72" t="s">
        <v>19508</v>
      </c>
      <c r="C9199" s="113" t="s">
        <v>19509</v>
      </c>
      <c r="D9199" s="70"/>
      <c r="E9199" s="8"/>
      <c r="F9199" s="8"/>
      <c r="G9199" s="8"/>
      <c r="H9199" s="8"/>
      <c r="I9199" s="8"/>
      <c r="J9199" s="10">
        <f>VLOOKUP(C9199,KFT!C:E,3,FALSE)</f>
        <v>76</v>
      </c>
    </row>
    <row r="9200" spans="1:10" x14ac:dyDescent="0.25">
      <c r="A9200" s="6">
        <v>8309</v>
      </c>
      <c r="B9200" s="48" t="s">
        <v>20578</v>
      </c>
      <c r="C9200" s="50" t="s">
        <v>429</v>
      </c>
      <c r="D9200" s="50"/>
      <c r="E9200" s="52">
        <v>3640.94</v>
      </c>
      <c r="F9200" s="10">
        <f>E9200*0.593</f>
        <v>2159.0774200000001</v>
      </c>
      <c r="G9200" s="10"/>
      <c r="H9200" s="10">
        <f>((F9200*G9200)/100)+F9200</f>
        <v>2159.0774200000001</v>
      </c>
      <c r="I9200" s="10">
        <f>H9200*4</f>
        <v>8636.3096800000003</v>
      </c>
      <c r="J9200" s="10">
        <f>VLOOKUP(C9200,KFT!C:E,3,FALSE)</f>
        <v>3532</v>
      </c>
    </row>
    <row r="9201" spans="1:10" x14ac:dyDescent="0.25">
      <c r="A9201" s="48">
        <v>8309</v>
      </c>
      <c r="B9201" s="72" t="s">
        <v>19510</v>
      </c>
      <c r="C9201" s="113" t="s">
        <v>19511</v>
      </c>
      <c r="D9201" s="70"/>
      <c r="E9201" s="8"/>
      <c r="F9201" s="8"/>
      <c r="G9201" s="8"/>
      <c r="H9201" s="8"/>
      <c r="I9201" s="8"/>
      <c r="J9201" s="10">
        <f>VLOOKUP(C9201,KFT!C:E,3,FALSE)</f>
        <v>120</v>
      </c>
    </row>
    <row r="9202" spans="1:10" x14ac:dyDescent="0.25">
      <c r="A9202" s="48">
        <v>8310</v>
      </c>
      <c r="B9202" s="72" t="s">
        <v>19512</v>
      </c>
      <c r="C9202" s="113" t="s">
        <v>19513</v>
      </c>
      <c r="D9202" s="70"/>
      <c r="E9202" s="8"/>
      <c r="F9202" s="8"/>
      <c r="G9202" s="8"/>
      <c r="H9202" s="8"/>
      <c r="I9202" s="8"/>
      <c r="J9202" s="10">
        <f>VLOOKUP(C9202,KFT!C:E,3,FALSE)</f>
        <v>76</v>
      </c>
    </row>
    <row r="9203" spans="1:10" x14ac:dyDescent="0.25">
      <c r="A9203" s="6">
        <v>8310</v>
      </c>
      <c r="B9203" s="48" t="s">
        <v>20579</v>
      </c>
      <c r="C9203" s="54" t="s">
        <v>430</v>
      </c>
      <c r="D9203" s="54"/>
      <c r="E9203" s="52">
        <v>6701.4</v>
      </c>
      <c r="F9203" s="10">
        <f>E9203*0.593</f>
        <v>3973.9301999999998</v>
      </c>
      <c r="G9203" s="10">
        <f>VLOOKUP(B9203,'EK-2-C-1'!B:D,3,FALSE)</f>
        <v>40</v>
      </c>
      <c r="H9203" s="10">
        <f>((F9203*G9203)/100)+F9203</f>
        <v>5563.5022799999997</v>
      </c>
      <c r="I9203" s="10">
        <f>H9203*4</f>
        <v>22254.009119999999</v>
      </c>
      <c r="J9203" s="10">
        <f>VLOOKUP(C9203,KFT!C:E,3,FALSE)</f>
        <v>6500</v>
      </c>
    </row>
    <row r="9204" spans="1:10" ht="60" x14ac:dyDescent="0.25">
      <c r="A9204" s="48">
        <v>8311</v>
      </c>
      <c r="B9204" s="72" t="s">
        <v>19514</v>
      </c>
      <c r="C9204" s="113" t="s">
        <v>19515</v>
      </c>
      <c r="D9204" s="70" t="s">
        <v>19516</v>
      </c>
      <c r="E9204" s="8"/>
      <c r="F9204" s="8"/>
      <c r="G9204" s="8"/>
      <c r="H9204" s="8"/>
      <c r="I9204" s="8"/>
      <c r="J9204" s="10">
        <f>VLOOKUP(C9204,KFT!C:E,3,FALSE)</f>
        <v>272</v>
      </c>
    </row>
    <row r="9205" spans="1:10" x14ac:dyDescent="0.25">
      <c r="A9205" s="6">
        <v>8311</v>
      </c>
      <c r="B9205" s="48" t="s">
        <v>20580</v>
      </c>
      <c r="C9205" s="50" t="s">
        <v>431</v>
      </c>
      <c r="D9205" s="50"/>
      <c r="E9205" s="52">
        <v>5689.18</v>
      </c>
      <c r="F9205" s="10">
        <f>E9205*0.593</f>
        <v>3373.6837399999999</v>
      </c>
      <c r="G9205" s="10"/>
      <c r="H9205" s="10">
        <f>((F9205*G9205)/100)+F9205</f>
        <v>3373.6837399999999</v>
      </c>
      <c r="I9205" s="10">
        <f>H9205*4</f>
        <v>13494.73496</v>
      </c>
      <c r="J9205" s="10">
        <f>VLOOKUP(C9205,KFT!C:E,3,FALSE)</f>
        <v>5518</v>
      </c>
    </row>
    <row r="9206" spans="1:10" x14ac:dyDescent="0.25">
      <c r="A9206" s="48">
        <v>8312</v>
      </c>
      <c r="B9206" s="72" t="s">
        <v>19517</v>
      </c>
      <c r="C9206" s="113" t="s">
        <v>19507</v>
      </c>
      <c r="D9206" s="70"/>
      <c r="E9206" s="8"/>
      <c r="F9206" s="8"/>
      <c r="G9206" s="8"/>
      <c r="H9206" s="8"/>
      <c r="I9206" s="8"/>
      <c r="J9206" s="10">
        <f>VLOOKUP(C9206,KFT!C:E,3,FALSE)</f>
        <v>76</v>
      </c>
    </row>
    <row r="9207" spans="1:10" x14ac:dyDescent="0.25">
      <c r="A9207" s="6">
        <v>8312</v>
      </c>
      <c r="B9207" s="48" t="s">
        <v>20581</v>
      </c>
      <c r="C9207" s="50" t="s">
        <v>432</v>
      </c>
      <c r="D9207" s="50"/>
      <c r="E9207" s="52">
        <v>12711.07</v>
      </c>
      <c r="F9207" s="10">
        <f>E9207*0.593</f>
        <v>7537.6645099999996</v>
      </c>
      <c r="G9207" s="10"/>
      <c r="H9207" s="10">
        <f>((F9207*G9207)/100)+F9207</f>
        <v>7537.6645099999996</v>
      </c>
      <c r="I9207" s="10">
        <f>H9207*4</f>
        <v>30150.658039999998</v>
      </c>
      <c r="J9207" s="10">
        <f>VLOOKUP(C9207,KFT!C:E,3,FALSE)</f>
        <v>12330</v>
      </c>
    </row>
    <row r="9208" spans="1:10" x14ac:dyDescent="0.25">
      <c r="A9208" s="48">
        <v>8313</v>
      </c>
      <c r="B9208" s="72" t="s">
        <v>19518</v>
      </c>
      <c r="C9208" s="113" t="s">
        <v>19509</v>
      </c>
      <c r="D9208" s="70"/>
      <c r="E9208" s="8"/>
      <c r="F9208" s="8"/>
      <c r="G9208" s="8"/>
      <c r="H9208" s="8"/>
      <c r="I9208" s="8"/>
      <c r="J9208" s="10">
        <f>VLOOKUP(C9208,KFT!C:E,3,FALSE)</f>
        <v>76</v>
      </c>
    </row>
    <row r="9209" spans="1:10" x14ac:dyDescent="0.25">
      <c r="A9209" s="6">
        <v>8313</v>
      </c>
      <c r="B9209" s="48" t="s">
        <v>20582</v>
      </c>
      <c r="C9209" s="54" t="s">
        <v>433</v>
      </c>
      <c r="D9209" s="54"/>
      <c r="E9209" s="52">
        <v>12705.84</v>
      </c>
      <c r="F9209" s="10">
        <f>E9209*0.593</f>
        <v>7534.5631199999998</v>
      </c>
      <c r="G9209" s="10">
        <f>VLOOKUP(B9209,'EK-2-C-1'!B:D,3,FALSE)</f>
        <v>50</v>
      </c>
      <c r="H9209" s="10">
        <f>((F9209*G9209)/100)+F9209</f>
        <v>11301.84468</v>
      </c>
      <c r="I9209" s="10">
        <f>H9209*4</f>
        <v>45207.378720000001</v>
      </c>
      <c r="J9209" s="10">
        <f>VLOOKUP(C9209,KFT!C:E,3,FALSE)</f>
        <v>12472</v>
      </c>
    </row>
    <row r="9210" spans="1:10" x14ac:dyDescent="0.25">
      <c r="A9210" s="48">
        <v>8314</v>
      </c>
      <c r="B9210" s="72" t="s">
        <v>19519</v>
      </c>
      <c r="C9210" s="113" t="s">
        <v>19511</v>
      </c>
      <c r="D9210" s="70"/>
      <c r="E9210" s="8"/>
      <c r="F9210" s="8"/>
      <c r="G9210" s="8"/>
      <c r="H9210" s="8"/>
      <c r="I9210" s="8"/>
      <c r="J9210" s="10">
        <f>VLOOKUP(C9210,KFT!C:E,3,FALSE)</f>
        <v>120</v>
      </c>
    </row>
    <row r="9211" spans="1:10" x14ac:dyDescent="0.25">
      <c r="A9211" s="6">
        <v>8314</v>
      </c>
      <c r="B9211" s="48" t="s">
        <v>20583</v>
      </c>
      <c r="C9211" s="50" t="s">
        <v>434</v>
      </c>
      <c r="D9211" s="50"/>
      <c r="E9211" s="52">
        <v>8987.6200000000008</v>
      </c>
      <c r="F9211" s="10">
        <f>E9211*0.593</f>
        <v>5329.6586600000001</v>
      </c>
      <c r="G9211" s="10"/>
      <c r="H9211" s="10">
        <f>((F9211*G9211)/100)+F9211</f>
        <v>5329.6586600000001</v>
      </c>
      <c r="I9211" s="10">
        <f>H9211*4</f>
        <v>21318.63464</v>
      </c>
      <c r="J9211" s="10">
        <f>VLOOKUP(C9211,KFT!C:E,3,FALSE)</f>
        <v>8718</v>
      </c>
    </row>
    <row r="9212" spans="1:10" x14ac:dyDescent="0.25">
      <c r="A9212" s="6">
        <v>8315</v>
      </c>
      <c r="B9212" s="48" t="s">
        <v>20584</v>
      </c>
      <c r="C9212" s="50" t="s">
        <v>4313</v>
      </c>
      <c r="D9212" s="50"/>
      <c r="E9212" s="52">
        <v>2765.29</v>
      </c>
      <c r="F9212" s="10">
        <f>E9212*0.593</f>
        <v>1639.8169699999999</v>
      </c>
      <c r="G9212" s="10"/>
      <c r="H9212" s="10">
        <f>((F9212*G9212)/100)+F9212</f>
        <v>1639.8169699999999</v>
      </c>
      <c r="I9212" s="10">
        <f>H9212*4</f>
        <v>6559.2678799999994</v>
      </c>
      <c r="J9212" s="10">
        <f>VLOOKUP(C9212,KFT!C:E,3,FALSE)</f>
        <v>2682</v>
      </c>
    </row>
    <row r="9213" spans="1:10" ht="60" x14ac:dyDescent="0.25">
      <c r="A9213" s="48">
        <v>8316</v>
      </c>
      <c r="B9213" s="72" t="s">
        <v>19521</v>
      </c>
      <c r="C9213" s="113" t="s">
        <v>19522</v>
      </c>
      <c r="D9213" s="70" t="s">
        <v>19516</v>
      </c>
      <c r="E9213" s="8"/>
      <c r="F9213" s="8"/>
      <c r="G9213" s="8"/>
      <c r="H9213" s="8"/>
      <c r="I9213" s="8"/>
      <c r="J9213" s="10">
        <f>VLOOKUP(C9213,KFT!C:E,3,FALSE)</f>
        <v>196</v>
      </c>
    </row>
    <row r="9214" spans="1:10" x14ac:dyDescent="0.25">
      <c r="A9214" s="6">
        <v>8316</v>
      </c>
      <c r="B9214" s="48" t="s">
        <v>20585</v>
      </c>
      <c r="C9214" s="50" t="s">
        <v>435</v>
      </c>
      <c r="D9214" s="50"/>
      <c r="E9214" s="52">
        <v>3640.94</v>
      </c>
      <c r="F9214" s="10">
        <f>E9214*0.593</f>
        <v>2159.0774200000001</v>
      </c>
      <c r="G9214" s="10"/>
      <c r="H9214" s="10">
        <f>((F9214*G9214)/100)+F9214</f>
        <v>2159.0774200000001</v>
      </c>
      <c r="I9214" s="10">
        <f>H9214*4</f>
        <v>8636.3096800000003</v>
      </c>
      <c r="J9214" s="10">
        <f>VLOOKUP(C9214,KFT!C:E,3,FALSE)</f>
        <v>3532</v>
      </c>
    </row>
    <row r="9215" spans="1:10" x14ac:dyDescent="0.25">
      <c r="A9215" s="48">
        <v>8317</v>
      </c>
      <c r="B9215" s="72" t="s">
        <v>19523</v>
      </c>
      <c r="C9215" s="113" t="s">
        <v>19524</v>
      </c>
      <c r="D9215" s="70"/>
      <c r="E9215" s="8"/>
      <c r="F9215" s="8"/>
      <c r="G9215" s="8"/>
      <c r="H9215" s="8"/>
      <c r="I9215" s="8"/>
      <c r="J9215" s="10">
        <f>VLOOKUP(C9215,KFT!C:E,3,FALSE)</f>
        <v>76</v>
      </c>
    </row>
    <row r="9216" spans="1:10" x14ac:dyDescent="0.25">
      <c r="A9216" s="6">
        <v>8317</v>
      </c>
      <c r="B9216" s="48" t="s">
        <v>20586</v>
      </c>
      <c r="C9216" s="50" t="s">
        <v>436</v>
      </c>
      <c r="D9216" s="50"/>
      <c r="E9216" s="52">
        <v>5188.53</v>
      </c>
      <c r="F9216" s="10">
        <f>E9216*0.593</f>
        <v>3076.7982899999997</v>
      </c>
      <c r="G9216" s="10"/>
      <c r="H9216" s="10">
        <f>((F9216*G9216)/100)+F9216</f>
        <v>3076.7982899999997</v>
      </c>
      <c r="I9216" s="10">
        <f>H9216*4</f>
        <v>12307.193159999999</v>
      </c>
      <c r="J9216" s="10">
        <f>VLOOKUP(C9216,KFT!C:E,3,FALSE)</f>
        <v>5032</v>
      </c>
    </row>
    <row r="9217" spans="1:10" x14ac:dyDescent="0.25">
      <c r="A9217" s="48">
        <v>8318</v>
      </c>
      <c r="B9217" s="72" t="s">
        <v>19525</v>
      </c>
      <c r="C9217" s="113" t="s">
        <v>19526</v>
      </c>
      <c r="D9217" s="70"/>
      <c r="E9217" s="8"/>
      <c r="F9217" s="8"/>
      <c r="G9217" s="8"/>
      <c r="H9217" s="8"/>
      <c r="I9217" s="8"/>
      <c r="J9217" s="10">
        <f>VLOOKUP(C9217,KFT!C:E,3,FALSE)</f>
        <v>120</v>
      </c>
    </row>
    <row r="9218" spans="1:10" x14ac:dyDescent="0.25">
      <c r="A9218" s="6">
        <v>8318</v>
      </c>
      <c r="B9218" s="48" t="s">
        <v>20587</v>
      </c>
      <c r="C9218" s="50" t="s">
        <v>437</v>
      </c>
      <c r="D9218" s="50"/>
      <c r="E9218" s="52">
        <v>56932.33</v>
      </c>
      <c r="F9218" s="10">
        <f>E9218*0.593</f>
        <v>33760.87169</v>
      </c>
      <c r="G9218" s="10"/>
      <c r="H9218" s="10">
        <f>((F9218*G9218)/100)+F9218</f>
        <v>33760.87169</v>
      </c>
      <c r="I9218" s="10">
        <f>H9218*4</f>
        <v>135043.48676</v>
      </c>
      <c r="J9218" s="10" t="e">
        <f>VLOOKUP(C9218,KFT!C:E,3,FALSE)</f>
        <v>#N/A</v>
      </c>
    </row>
    <row r="9219" spans="1:10" ht="60" x14ac:dyDescent="0.25">
      <c r="A9219" s="48">
        <v>8319</v>
      </c>
      <c r="B9219" s="72" t="s">
        <v>19527</v>
      </c>
      <c r="C9219" s="113" t="s">
        <v>19528</v>
      </c>
      <c r="D9219" s="70" t="s">
        <v>19529</v>
      </c>
      <c r="E9219" s="8"/>
      <c r="F9219" s="8"/>
      <c r="G9219" s="8"/>
      <c r="H9219" s="8"/>
      <c r="I9219" s="8"/>
      <c r="J9219" s="10">
        <f>VLOOKUP(C9219,KFT!C:E,3,FALSE)</f>
        <v>414</v>
      </c>
    </row>
    <row r="9220" spans="1:10" x14ac:dyDescent="0.25">
      <c r="A9220" s="6">
        <v>8319</v>
      </c>
      <c r="B9220" s="48" t="s">
        <v>20588</v>
      </c>
      <c r="C9220" s="50" t="s">
        <v>438</v>
      </c>
      <c r="D9220" s="50"/>
      <c r="E9220" s="52">
        <v>4150.67</v>
      </c>
      <c r="F9220" s="10">
        <f>E9220*0.593</f>
        <v>2461.3473100000001</v>
      </c>
      <c r="G9220" s="10"/>
      <c r="H9220" s="10">
        <f>((F9220*G9220)/100)+F9220</f>
        <v>2461.3473100000001</v>
      </c>
      <c r="I9220" s="10">
        <f>H9220*4</f>
        <v>9845.3892400000004</v>
      </c>
      <c r="J9220" s="10">
        <f>VLOOKUP(C9220,KFT!C:E,3,FALSE)</f>
        <v>4026</v>
      </c>
    </row>
    <row r="9221" spans="1:10" x14ac:dyDescent="0.25">
      <c r="A9221" s="48">
        <v>8320</v>
      </c>
      <c r="B9221" s="72" t="s">
        <v>19530</v>
      </c>
      <c r="C9221" s="113" t="s">
        <v>19524</v>
      </c>
      <c r="D9221" s="70"/>
      <c r="E9221" s="8"/>
      <c r="F9221" s="8"/>
      <c r="G9221" s="8"/>
      <c r="H9221" s="8"/>
      <c r="I9221" s="8"/>
      <c r="J9221" s="10">
        <f>VLOOKUP(C9221,KFT!C:E,3,FALSE)</f>
        <v>76</v>
      </c>
    </row>
    <row r="9222" spans="1:10" x14ac:dyDescent="0.25">
      <c r="A9222" s="6">
        <v>8320</v>
      </c>
      <c r="B9222" s="48" t="s">
        <v>20589</v>
      </c>
      <c r="C9222" s="50" t="s">
        <v>439</v>
      </c>
      <c r="D9222" s="50"/>
      <c r="E9222" s="52">
        <v>10618.09</v>
      </c>
      <c r="F9222" s="10">
        <f>E9222*0.593</f>
        <v>6296.5273699999998</v>
      </c>
      <c r="G9222" s="10"/>
      <c r="H9222" s="10">
        <f>((F9222*G9222)/100)+F9222</f>
        <v>6296.5273699999998</v>
      </c>
      <c r="I9222" s="10">
        <f>H9222*4</f>
        <v>25186.109479999999</v>
      </c>
      <c r="J9222" s="10">
        <f>VLOOKUP(C9222,KFT!C:E,3,FALSE)</f>
        <v>10300</v>
      </c>
    </row>
    <row r="9223" spans="1:10" x14ac:dyDescent="0.25">
      <c r="A9223" s="48">
        <v>8321</v>
      </c>
      <c r="B9223" s="72" t="s">
        <v>19531</v>
      </c>
      <c r="C9223" s="113" t="s">
        <v>19532</v>
      </c>
      <c r="D9223" s="70"/>
      <c r="E9223" s="8"/>
      <c r="F9223" s="8"/>
      <c r="G9223" s="8"/>
      <c r="H9223" s="8"/>
      <c r="I9223" s="8"/>
      <c r="J9223" s="10">
        <f>VLOOKUP(C9223,KFT!C:E,3,FALSE)</f>
        <v>120</v>
      </c>
    </row>
    <row r="9224" spans="1:10" x14ac:dyDescent="0.25">
      <c r="A9224" s="6">
        <v>8321</v>
      </c>
      <c r="B9224" s="48" t="s">
        <v>20590</v>
      </c>
      <c r="C9224" s="50" t="s">
        <v>440</v>
      </c>
      <c r="D9224" s="50"/>
      <c r="E9224" s="52">
        <v>11234.53</v>
      </c>
      <c r="F9224" s="10">
        <f>E9224*0.593</f>
        <v>6662.07629</v>
      </c>
      <c r="G9224" s="10"/>
      <c r="H9224" s="10">
        <f>((F9224*G9224)/100)+F9224</f>
        <v>6662.07629</v>
      </c>
      <c r="I9224" s="10">
        <f>H9224*4</f>
        <v>26648.30516</v>
      </c>
      <c r="J9224" s="10">
        <f>VLOOKUP(C9224,KFT!C:E,3,FALSE)</f>
        <v>10898</v>
      </c>
    </row>
    <row r="9225" spans="1:10" x14ac:dyDescent="0.25">
      <c r="A9225" s="48">
        <v>8322</v>
      </c>
      <c r="B9225" s="72" t="s">
        <v>19533</v>
      </c>
      <c r="C9225" s="113" t="s">
        <v>19534</v>
      </c>
      <c r="D9225" s="70"/>
      <c r="E9225" s="8"/>
      <c r="F9225" s="8"/>
      <c r="G9225" s="8"/>
      <c r="H9225" s="8"/>
      <c r="I9225" s="8"/>
      <c r="J9225" s="10">
        <f>VLOOKUP(C9225,KFT!C:E,3,FALSE)</f>
        <v>218</v>
      </c>
    </row>
    <row r="9226" spans="1:10" x14ac:dyDescent="0.25">
      <c r="A9226" s="6">
        <v>8322</v>
      </c>
      <c r="B9226" s="48" t="s">
        <v>20591</v>
      </c>
      <c r="C9226" s="50" t="s">
        <v>441</v>
      </c>
      <c r="D9226" s="50"/>
      <c r="E9226" s="52">
        <v>8987.6200000000008</v>
      </c>
      <c r="F9226" s="10">
        <f>E9226*0.593</f>
        <v>5329.6586600000001</v>
      </c>
      <c r="G9226" s="10"/>
      <c r="H9226" s="10">
        <f>((F9226*G9226)/100)+F9226</f>
        <v>5329.6586600000001</v>
      </c>
      <c r="I9226" s="10">
        <f>H9226*4</f>
        <v>21318.63464</v>
      </c>
      <c r="J9226" s="10">
        <f>VLOOKUP(C9226,KFT!C:E,3,FALSE)</f>
        <v>8718</v>
      </c>
    </row>
    <row r="9227" spans="1:10" ht="60" x14ac:dyDescent="0.25">
      <c r="A9227" s="48">
        <v>8323</v>
      </c>
      <c r="B9227" s="72" t="s">
        <v>19535</v>
      </c>
      <c r="C9227" s="113" t="s">
        <v>19536</v>
      </c>
      <c r="D9227" s="70" t="s">
        <v>19529</v>
      </c>
      <c r="E9227" s="8"/>
      <c r="F9227" s="8"/>
      <c r="G9227" s="8"/>
      <c r="H9227" s="8"/>
      <c r="I9227" s="8"/>
      <c r="J9227" s="10">
        <f>VLOOKUP(C9227,KFT!C:E,3,FALSE)</f>
        <v>414</v>
      </c>
    </row>
    <row r="9228" spans="1:10" x14ac:dyDescent="0.25">
      <c r="A9228" s="6">
        <v>8323</v>
      </c>
      <c r="B9228" s="48" t="s">
        <v>20592</v>
      </c>
      <c r="C9228" s="50" t="s">
        <v>442</v>
      </c>
      <c r="D9228" s="50"/>
      <c r="E9228" s="52">
        <v>34466.879999999997</v>
      </c>
      <c r="F9228" s="10">
        <f>E9228*0.593</f>
        <v>20438.859839999997</v>
      </c>
      <c r="G9228" s="10"/>
      <c r="H9228" s="10">
        <f>((F9228*G9228)/100)+F9228</f>
        <v>20438.859839999997</v>
      </c>
      <c r="I9228" s="10">
        <f>H9228*4</f>
        <v>81755.439359999989</v>
      </c>
      <c r="J9228" s="10">
        <f>VLOOKUP(C9228,KFT!C:E,3,FALSE)</f>
        <v>33434</v>
      </c>
    </row>
    <row r="9229" spans="1:10" x14ac:dyDescent="0.25">
      <c r="A9229" s="48">
        <v>8324</v>
      </c>
      <c r="B9229" s="72" t="s">
        <v>19537</v>
      </c>
      <c r="C9229" s="113" t="s">
        <v>19524</v>
      </c>
      <c r="D9229" s="70"/>
      <c r="E9229" s="8"/>
      <c r="F9229" s="8"/>
      <c r="G9229" s="8"/>
      <c r="H9229" s="8"/>
      <c r="I9229" s="8"/>
      <c r="J9229" s="10">
        <f>VLOOKUP(C9229,KFT!C:E,3,FALSE)</f>
        <v>76</v>
      </c>
    </row>
    <row r="9230" spans="1:10" x14ac:dyDescent="0.25">
      <c r="A9230" s="6">
        <v>8324</v>
      </c>
      <c r="B9230" s="48" t="s">
        <v>20593</v>
      </c>
      <c r="C9230" s="50" t="s">
        <v>443</v>
      </c>
      <c r="D9230" s="50"/>
      <c r="E9230" s="52">
        <v>40145.11</v>
      </c>
      <c r="F9230" s="10">
        <f>E9230*0.593</f>
        <v>23806.050230000001</v>
      </c>
      <c r="G9230" s="10"/>
      <c r="H9230" s="10">
        <f>((F9230*G9230)/100)+F9230</f>
        <v>23806.050230000001</v>
      </c>
      <c r="I9230" s="10">
        <f>H9230*4</f>
        <v>95224.200920000003</v>
      </c>
      <c r="J9230" s="10">
        <f>VLOOKUP(C9230,KFT!C:E,3,FALSE)</f>
        <v>38944</v>
      </c>
    </row>
    <row r="9231" spans="1:10" x14ac:dyDescent="0.25">
      <c r="A9231" s="48">
        <v>8325</v>
      </c>
      <c r="B9231" s="72" t="s">
        <v>19538</v>
      </c>
      <c r="C9231" s="113" t="s">
        <v>19526</v>
      </c>
      <c r="D9231" s="70"/>
      <c r="E9231" s="8"/>
      <c r="F9231" s="8"/>
      <c r="G9231" s="8"/>
      <c r="H9231" s="8"/>
      <c r="I9231" s="8"/>
      <c r="J9231" s="10">
        <f>VLOOKUP(C9231,KFT!C:E,3,FALSE)</f>
        <v>120</v>
      </c>
    </row>
    <row r="9232" spans="1:10" ht="24" x14ac:dyDescent="0.25">
      <c r="A9232" s="6">
        <v>8325</v>
      </c>
      <c r="B9232" s="48" t="s">
        <v>20594</v>
      </c>
      <c r="C9232" s="54" t="s">
        <v>444</v>
      </c>
      <c r="D9232" s="54"/>
      <c r="E9232" s="52">
        <v>44077.67</v>
      </c>
      <c r="F9232" s="10">
        <f>E9232*0.593</f>
        <v>26138.058309999997</v>
      </c>
      <c r="G9232" s="10">
        <f>VLOOKUP(B9232,'EK-2-C-1'!B:D,3,FALSE)</f>
        <v>50</v>
      </c>
      <c r="H9232" s="10">
        <f>((F9232*G9232)/100)+F9232</f>
        <v>39207.087464999997</v>
      </c>
      <c r="I9232" s="10">
        <f>H9232*4</f>
        <v>156828.34985999999</v>
      </c>
      <c r="J9232" s="10">
        <f>VLOOKUP(C9232,KFT!C:E,3,FALSE)</f>
        <v>43264</v>
      </c>
    </row>
    <row r="9233" spans="1:10" x14ac:dyDescent="0.25">
      <c r="A9233" s="48">
        <v>8326</v>
      </c>
      <c r="B9233" s="72" t="s">
        <v>19539</v>
      </c>
      <c r="C9233" s="113" t="s">
        <v>19534</v>
      </c>
      <c r="D9233" s="70"/>
      <c r="E9233" s="8"/>
      <c r="F9233" s="8"/>
      <c r="G9233" s="8"/>
      <c r="H9233" s="8"/>
      <c r="I9233" s="8"/>
      <c r="J9233" s="10">
        <f>VLOOKUP(C9233,KFT!C:E,3,FALSE)</f>
        <v>218</v>
      </c>
    </row>
    <row r="9234" spans="1:10" x14ac:dyDescent="0.25">
      <c r="A9234" s="6">
        <v>8326</v>
      </c>
      <c r="B9234" s="48" t="s">
        <v>20595</v>
      </c>
      <c r="C9234" s="54" t="s">
        <v>445</v>
      </c>
      <c r="D9234" s="54"/>
      <c r="E9234" s="52">
        <v>54154.63</v>
      </c>
      <c r="F9234" s="10">
        <f>E9234*0.593</f>
        <v>32113.695589999996</v>
      </c>
      <c r="G9234" s="10">
        <f>VLOOKUP(B9234,'EK-2-C-1'!B:D,3,FALSE)</f>
        <v>40</v>
      </c>
      <c r="H9234" s="10">
        <f>((F9234*G9234)/100)+F9234</f>
        <v>44959.173825999991</v>
      </c>
      <c r="I9234" s="10">
        <f>H9234*4</f>
        <v>179836.69530399996</v>
      </c>
      <c r="J9234" s="10" t="e">
        <f>VLOOKUP(C9234,KFT!C:E,3,FALSE)</f>
        <v>#N/A</v>
      </c>
    </row>
    <row r="9235" spans="1:10" x14ac:dyDescent="0.25">
      <c r="A9235" s="6">
        <v>8327</v>
      </c>
      <c r="B9235" s="48" t="s">
        <v>4596</v>
      </c>
      <c r="C9235" s="51" t="s">
        <v>446</v>
      </c>
      <c r="D9235" s="51"/>
      <c r="E9235" s="52"/>
      <c r="F9235" s="10">
        <f>E9235*0.593</f>
        <v>0</v>
      </c>
      <c r="G9235" s="10"/>
      <c r="H9235" s="10">
        <f>((F9235*G9235)/100)+F9235</f>
        <v>0</v>
      </c>
      <c r="I9235" s="10">
        <f>H9235*4</f>
        <v>0</v>
      </c>
      <c r="J9235" s="8"/>
    </row>
    <row r="9236" spans="1:10" ht="60" x14ac:dyDescent="0.25">
      <c r="A9236" s="48">
        <v>8328</v>
      </c>
      <c r="B9236" s="72" t="s">
        <v>19541</v>
      </c>
      <c r="C9236" s="113" t="s">
        <v>19542</v>
      </c>
      <c r="D9236" s="70" t="s">
        <v>19543</v>
      </c>
      <c r="E9236" s="8"/>
      <c r="F9236" s="8"/>
      <c r="G9236" s="8"/>
      <c r="H9236" s="8"/>
      <c r="I9236" s="8"/>
      <c r="J9236" s="10">
        <f>VLOOKUP(C9236,KFT!C:E,3,FALSE)</f>
        <v>414</v>
      </c>
    </row>
    <row r="9237" spans="1:10" x14ac:dyDescent="0.25">
      <c r="A9237" s="6">
        <v>8328</v>
      </c>
      <c r="B9237" s="48" t="s">
        <v>20596</v>
      </c>
      <c r="C9237" s="50" t="s">
        <v>447</v>
      </c>
      <c r="D9237" s="50"/>
      <c r="E9237" s="52">
        <v>3640.94</v>
      </c>
      <c r="F9237" s="10">
        <f>E9237*0.593</f>
        <v>2159.0774200000001</v>
      </c>
      <c r="G9237" s="10"/>
      <c r="H9237" s="10">
        <f>((F9237*G9237)/100)+F9237</f>
        <v>2159.0774200000001</v>
      </c>
      <c r="I9237" s="10">
        <f>H9237*4</f>
        <v>8636.3096800000003</v>
      </c>
      <c r="J9237" s="10">
        <f>VLOOKUP(C9237,KFT!C:E,3,FALSE)</f>
        <v>3532</v>
      </c>
    </row>
    <row r="9238" spans="1:10" x14ac:dyDescent="0.25">
      <c r="A9238" s="48">
        <v>8329</v>
      </c>
      <c r="B9238" s="72" t="s">
        <v>19544</v>
      </c>
      <c r="C9238" s="113" t="s">
        <v>19524</v>
      </c>
      <c r="D9238" s="70"/>
      <c r="E9238" s="8"/>
      <c r="F9238" s="8"/>
      <c r="G9238" s="8"/>
      <c r="H9238" s="8"/>
      <c r="I9238" s="8"/>
      <c r="J9238" s="10">
        <f>VLOOKUP(C9238,KFT!C:E,3,FALSE)</f>
        <v>76</v>
      </c>
    </row>
    <row r="9239" spans="1:10" ht="24" x14ac:dyDescent="0.25">
      <c r="A9239" s="6">
        <v>8329</v>
      </c>
      <c r="B9239" s="48" t="s">
        <v>20597</v>
      </c>
      <c r="C9239" s="54" t="s">
        <v>448</v>
      </c>
      <c r="D9239" s="54"/>
      <c r="E9239" s="52">
        <v>19526.93</v>
      </c>
      <c r="F9239" s="10">
        <f>E9239*0.593</f>
        <v>11579.469489999999</v>
      </c>
      <c r="G9239" s="10">
        <f>VLOOKUP(B9239,'EK-2-C-1'!B:D,3,FALSE)</f>
        <v>40</v>
      </c>
      <c r="H9239" s="10">
        <f>((F9239*G9239)/100)+F9239</f>
        <v>16211.257286</v>
      </c>
      <c r="I9239" s="10">
        <f>H9239*4</f>
        <v>64845.029144</v>
      </c>
      <c r="J9239" s="10" t="e">
        <f>VLOOKUP(C9239,KFT!C:E,3,FALSE)</f>
        <v>#N/A</v>
      </c>
    </row>
    <row r="9240" spans="1:10" x14ac:dyDescent="0.25">
      <c r="A9240" s="48">
        <v>8330</v>
      </c>
      <c r="B9240" s="72" t="s">
        <v>19545</v>
      </c>
      <c r="C9240" s="113" t="s">
        <v>19532</v>
      </c>
      <c r="D9240" s="70"/>
      <c r="E9240" s="8"/>
      <c r="F9240" s="8"/>
      <c r="G9240" s="8"/>
      <c r="H9240" s="8"/>
      <c r="I9240" s="8"/>
      <c r="J9240" s="10">
        <f>VLOOKUP(C9240,KFT!C:E,3,FALSE)</f>
        <v>120</v>
      </c>
    </row>
    <row r="9241" spans="1:10" x14ac:dyDescent="0.25">
      <c r="A9241" s="6">
        <v>8330</v>
      </c>
      <c r="B9241" s="48" t="s">
        <v>20598</v>
      </c>
      <c r="C9241" s="54" t="s">
        <v>449</v>
      </c>
      <c r="D9241" s="54"/>
      <c r="E9241" s="52">
        <v>15168.75</v>
      </c>
      <c r="F9241" s="10">
        <f>E9241*0.593</f>
        <v>8995.0687500000004</v>
      </c>
      <c r="G9241" s="10">
        <f>VLOOKUP(B9241,'EK-2-C-1'!B:D,3,FALSE)</f>
        <v>40</v>
      </c>
      <c r="H9241" s="10">
        <f>((F9241*G9241)/100)+F9241</f>
        <v>12593.096250000001</v>
      </c>
      <c r="I9241" s="10">
        <f>H9241*4</f>
        <v>50372.385000000002</v>
      </c>
      <c r="J9241" s="10" t="e">
        <f>VLOOKUP(C9241,KFT!C:E,3,FALSE)</f>
        <v>#N/A</v>
      </c>
    </row>
    <row r="9242" spans="1:10" x14ac:dyDescent="0.25">
      <c r="A9242" s="48">
        <v>8331</v>
      </c>
      <c r="B9242" s="72" t="s">
        <v>19546</v>
      </c>
      <c r="C9242" s="113" t="s">
        <v>19534</v>
      </c>
      <c r="D9242" s="70"/>
      <c r="E9242" s="8"/>
      <c r="F9242" s="8"/>
      <c r="G9242" s="8"/>
      <c r="H9242" s="8"/>
      <c r="I9242" s="8"/>
      <c r="J9242" s="10">
        <f>VLOOKUP(C9242,KFT!C:E,3,FALSE)</f>
        <v>218</v>
      </c>
    </row>
    <row r="9243" spans="1:10" x14ac:dyDescent="0.25">
      <c r="A9243" s="6">
        <v>8331</v>
      </c>
      <c r="B9243" s="48" t="s">
        <v>20599</v>
      </c>
      <c r="C9243" s="54" t="s">
        <v>450</v>
      </c>
      <c r="D9243" s="54"/>
      <c r="E9243" s="52">
        <v>24253.26</v>
      </c>
      <c r="F9243" s="10">
        <f>E9243*0.593</f>
        <v>14382.183179999998</v>
      </c>
      <c r="G9243" s="10">
        <f>VLOOKUP(B9243,'EK-2-C-1'!B:D,3,FALSE)</f>
        <v>50</v>
      </c>
      <c r="H9243" s="10">
        <f>((F9243*G9243)/100)+F9243</f>
        <v>21573.274769999996</v>
      </c>
      <c r="I9243" s="10">
        <f>H9243*4</f>
        <v>86293.099079999985</v>
      </c>
      <c r="J9243" s="10">
        <f>VLOOKUP(C9243,KFT!C:E,3,FALSE)</f>
        <v>23806</v>
      </c>
    </row>
    <row r="9244" spans="1:10" ht="24" x14ac:dyDescent="0.25">
      <c r="A9244" s="6">
        <v>8332</v>
      </c>
      <c r="B9244" s="48" t="s">
        <v>20600</v>
      </c>
      <c r="C9244" s="50" t="s">
        <v>451</v>
      </c>
      <c r="D9244" s="50"/>
      <c r="E9244" s="52">
        <v>1340.29</v>
      </c>
      <c r="F9244" s="10">
        <f>E9244*0.593</f>
        <v>794.79196999999999</v>
      </c>
      <c r="G9244" s="10"/>
      <c r="H9244" s="10">
        <f>((F9244*G9244)/100)+F9244</f>
        <v>794.79196999999999</v>
      </c>
      <c r="I9244" s="10">
        <f>H9244*4</f>
        <v>3179.16788</v>
      </c>
      <c r="J9244" s="10">
        <f>VLOOKUP(C9244,KFT!C:E,3,FALSE)</f>
        <v>1300</v>
      </c>
    </row>
    <row r="9245" spans="1:10" ht="60" x14ac:dyDescent="0.25">
      <c r="A9245" s="48">
        <v>8333</v>
      </c>
      <c r="B9245" s="72" t="s">
        <v>19548</v>
      </c>
      <c r="C9245" s="113" t="s">
        <v>19549</v>
      </c>
      <c r="D9245" s="70" t="s">
        <v>19550</v>
      </c>
      <c r="E9245" s="8"/>
      <c r="F9245" s="8"/>
      <c r="G9245" s="8"/>
      <c r="H9245" s="8"/>
      <c r="I9245" s="8"/>
      <c r="J9245" s="10">
        <f>VLOOKUP(C9245,KFT!C:E,3,FALSE)</f>
        <v>370</v>
      </c>
    </row>
    <row r="9246" spans="1:10" ht="24" x14ac:dyDescent="0.25">
      <c r="A9246" s="6">
        <v>8333</v>
      </c>
      <c r="B9246" s="48" t="s">
        <v>20601</v>
      </c>
      <c r="C9246" s="50" t="s">
        <v>452</v>
      </c>
      <c r="D9246" s="50"/>
      <c r="E9246" s="52">
        <v>6419.73</v>
      </c>
      <c r="F9246" s="10">
        <f>E9246*0.593</f>
        <v>3806.8998899999997</v>
      </c>
      <c r="G9246" s="10"/>
      <c r="H9246" s="10">
        <f>((F9246*G9246)/100)+F9246</f>
        <v>3806.8998899999997</v>
      </c>
      <c r="I9246" s="10">
        <f>H9246*4</f>
        <v>15227.599559999999</v>
      </c>
      <c r="J9246" s="10">
        <f>VLOOKUP(C9246,KFT!C:E,3,FALSE)</f>
        <v>6228</v>
      </c>
    </row>
    <row r="9247" spans="1:10" x14ac:dyDescent="0.25">
      <c r="A9247" s="48">
        <v>8334</v>
      </c>
      <c r="B9247" s="72" t="s">
        <v>19551</v>
      </c>
      <c r="C9247" s="113" t="s">
        <v>19524</v>
      </c>
      <c r="D9247" s="70"/>
      <c r="E9247" s="8"/>
      <c r="F9247" s="8"/>
      <c r="G9247" s="8"/>
      <c r="H9247" s="8"/>
      <c r="I9247" s="8"/>
      <c r="J9247" s="10">
        <f>VLOOKUP(C9247,KFT!C:E,3,FALSE)</f>
        <v>76</v>
      </c>
    </row>
    <row r="9248" spans="1:10" x14ac:dyDescent="0.25">
      <c r="A9248" s="6">
        <v>8334</v>
      </c>
      <c r="B9248" s="48" t="s">
        <v>20602</v>
      </c>
      <c r="C9248" s="50" t="s">
        <v>453</v>
      </c>
      <c r="D9248" s="50"/>
      <c r="E9248" s="52">
        <v>5469.81</v>
      </c>
      <c r="F9248" s="10">
        <f>E9248*0.593</f>
        <v>3243.5973300000001</v>
      </c>
      <c r="G9248" s="10"/>
      <c r="H9248" s="10">
        <f>((F9248*G9248)/100)+F9248</f>
        <v>3243.5973300000001</v>
      </c>
      <c r="I9248" s="10">
        <f>H9248*4</f>
        <v>12974.38932</v>
      </c>
      <c r="J9248" s="10">
        <f>VLOOKUP(C9248,KFT!C:E,3,FALSE)</f>
        <v>5304</v>
      </c>
    </row>
    <row r="9249" spans="1:10" x14ac:dyDescent="0.25">
      <c r="A9249" s="48">
        <v>8335</v>
      </c>
      <c r="B9249" s="72" t="s">
        <v>19552</v>
      </c>
      <c r="C9249" s="113" t="s">
        <v>19532</v>
      </c>
      <c r="D9249" s="70"/>
      <c r="E9249" s="8"/>
      <c r="F9249" s="8"/>
      <c r="G9249" s="8"/>
      <c r="H9249" s="8"/>
      <c r="I9249" s="8"/>
      <c r="J9249" s="10">
        <f>VLOOKUP(C9249,KFT!C:E,3,FALSE)</f>
        <v>120</v>
      </c>
    </row>
    <row r="9250" spans="1:10" x14ac:dyDescent="0.25">
      <c r="A9250" s="6">
        <v>8335</v>
      </c>
      <c r="B9250" s="48" t="s">
        <v>20603</v>
      </c>
      <c r="C9250" s="54" t="s">
        <v>454</v>
      </c>
      <c r="D9250" s="54"/>
      <c r="E9250" s="52">
        <v>5468.73</v>
      </c>
      <c r="F9250" s="10">
        <f>E9250*0.593</f>
        <v>3242.9568899999995</v>
      </c>
      <c r="G9250" s="10">
        <f>VLOOKUP(B9250,'EK-2-C-1'!B:D,3,FALSE)</f>
        <v>40</v>
      </c>
      <c r="H9250" s="10">
        <f>((F9250*G9250)/100)+F9250</f>
        <v>4540.1396459999996</v>
      </c>
      <c r="I9250" s="10">
        <f>H9250*4</f>
        <v>18160.558583999999</v>
      </c>
      <c r="J9250" s="10">
        <f>VLOOKUP(C9250,KFT!C:E,3,FALSE)</f>
        <v>5368</v>
      </c>
    </row>
    <row r="9251" spans="1:10" x14ac:dyDescent="0.25">
      <c r="A9251" s="48">
        <v>8336</v>
      </c>
      <c r="B9251" s="72" t="s">
        <v>19553</v>
      </c>
      <c r="C9251" s="113" t="s">
        <v>19554</v>
      </c>
      <c r="D9251" s="70"/>
      <c r="E9251" s="8"/>
      <c r="F9251" s="8"/>
      <c r="G9251" s="8"/>
      <c r="H9251" s="8"/>
      <c r="I9251" s="8"/>
      <c r="J9251" s="10">
        <f>VLOOKUP(C9251,KFT!C:E,3,FALSE)</f>
        <v>174</v>
      </c>
    </row>
    <row r="9252" spans="1:10" x14ac:dyDescent="0.25">
      <c r="A9252" s="6">
        <v>8336</v>
      </c>
      <c r="B9252" s="48" t="s">
        <v>20604</v>
      </c>
      <c r="C9252" s="50" t="s">
        <v>455</v>
      </c>
      <c r="D9252" s="50"/>
      <c r="E9252" s="52">
        <v>6419.73</v>
      </c>
      <c r="F9252" s="10">
        <f>E9252*0.593</f>
        <v>3806.8998899999997</v>
      </c>
      <c r="G9252" s="10"/>
      <c r="H9252" s="10">
        <f>((F9252*G9252)/100)+F9252</f>
        <v>3806.8998899999997</v>
      </c>
      <c r="I9252" s="10">
        <f>H9252*4</f>
        <v>15227.599559999999</v>
      </c>
      <c r="J9252" s="10">
        <f>VLOOKUP(C9252,KFT!C:E,3,FALSE)</f>
        <v>6228</v>
      </c>
    </row>
    <row r="9253" spans="1:10" x14ac:dyDescent="0.25">
      <c r="A9253" s="6">
        <v>8337</v>
      </c>
      <c r="B9253" s="48" t="s">
        <v>20605</v>
      </c>
      <c r="C9253" s="54" t="s">
        <v>456</v>
      </c>
      <c r="D9253" s="54"/>
      <c r="E9253" s="52">
        <v>19996.5</v>
      </c>
      <c r="F9253" s="10">
        <f>E9253*0.593</f>
        <v>11857.924499999999</v>
      </c>
      <c r="G9253" s="10">
        <f>VLOOKUP(B9253,'EK-2-C-1'!B:D,3,FALSE)</f>
        <v>20</v>
      </c>
      <c r="H9253" s="10">
        <f>((F9253*G9253)/100)+F9253</f>
        <v>14229.509399999999</v>
      </c>
      <c r="I9253" s="10">
        <f>H9253*4</f>
        <v>56918.037599999996</v>
      </c>
      <c r="J9253" s="10">
        <f>VLOOKUP(C9253,KFT!C:E,3,FALSE)</f>
        <v>19398</v>
      </c>
    </row>
    <row r="9254" spans="1:10" ht="24" x14ac:dyDescent="0.25">
      <c r="A9254" s="48">
        <v>8338</v>
      </c>
      <c r="B9254" s="72" t="s">
        <v>19556</v>
      </c>
      <c r="C9254" s="113" t="s">
        <v>19557</v>
      </c>
      <c r="D9254" s="70"/>
      <c r="E9254" s="8"/>
      <c r="F9254" s="8"/>
      <c r="G9254" s="8"/>
      <c r="H9254" s="8"/>
      <c r="I9254" s="8"/>
      <c r="J9254" s="10">
        <f>VLOOKUP(C9254,KFT!C:E,3,FALSE)</f>
        <v>272</v>
      </c>
    </row>
    <row r="9255" spans="1:10" x14ac:dyDescent="0.25">
      <c r="A9255" s="6">
        <v>8338</v>
      </c>
      <c r="B9255" s="48" t="s">
        <v>20606</v>
      </c>
      <c r="C9255" s="50" t="s">
        <v>457</v>
      </c>
      <c r="D9255" s="50"/>
      <c r="E9255" s="52">
        <v>12357.98</v>
      </c>
      <c r="F9255" s="10">
        <f>E9255*0.593</f>
        <v>7328.2821399999993</v>
      </c>
      <c r="G9255" s="10"/>
      <c r="H9255" s="10">
        <f>((F9255*G9255)/100)+F9255</f>
        <v>7328.2821399999993</v>
      </c>
      <c r="I9255" s="10">
        <f>H9255*4</f>
        <v>29313.128559999997</v>
      </c>
      <c r="J9255" s="10">
        <f>VLOOKUP(C9255,KFT!C:E,3,FALSE)</f>
        <v>11986</v>
      </c>
    </row>
    <row r="9256" spans="1:10" x14ac:dyDescent="0.25">
      <c r="A9256" s="48">
        <v>8339</v>
      </c>
      <c r="B9256" s="72" t="s">
        <v>19558</v>
      </c>
      <c r="C9256" s="113" t="s">
        <v>19507</v>
      </c>
      <c r="D9256" s="70"/>
      <c r="E9256" s="8"/>
      <c r="F9256" s="8"/>
      <c r="G9256" s="8"/>
      <c r="H9256" s="8"/>
      <c r="I9256" s="8"/>
      <c r="J9256" s="10">
        <f>VLOOKUP(C9256,KFT!C:E,3,FALSE)</f>
        <v>76</v>
      </c>
    </row>
    <row r="9257" spans="1:10" x14ac:dyDescent="0.25">
      <c r="A9257" s="6">
        <v>8339</v>
      </c>
      <c r="B9257" s="48" t="s">
        <v>20607</v>
      </c>
      <c r="C9257" s="50" t="s">
        <v>458</v>
      </c>
      <c r="D9257" s="50"/>
      <c r="E9257" s="52">
        <v>4840.57</v>
      </c>
      <c r="F9257" s="10">
        <f>E9257*0.593</f>
        <v>2870.4580099999998</v>
      </c>
      <c r="G9257" s="10"/>
      <c r="H9257" s="10">
        <f>((F9257*G9257)/100)+F9257</f>
        <v>2870.4580099999998</v>
      </c>
      <c r="I9257" s="10">
        <f>H9257*4</f>
        <v>11481.832039999999</v>
      </c>
      <c r="J9257" s="10" t="e">
        <f>VLOOKUP(C9257,KFT!C:E,3,FALSE)</f>
        <v>#N/A</v>
      </c>
    </row>
    <row r="9258" spans="1:10" x14ac:dyDescent="0.25">
      <c r="A9258" s="48">
        <v>8340</v>
      </c>
      <c r="B9258" s="72" t="s">
        <v>19559</v>
      </c>
      <c r="C9258" s="113" t="s">
        <v>19509</v>
      </c>
      <c r="D9258" s="70"/>
      <c r="E9258" s="8"/>
      <c r="F9258" s="8"/>
      <c r="G9258" s="8"/>
      <c r="H9258" s="8"/>
      <c r="I9258" s="8"/>
      <c r="J9258" s="10">
        <f>VLOOKUP(C9258,KFT!C:E,3,FALSE)</f>
        <v>76</v>
      </c>
    </row>
    <row r="9259" spans="1:10" x14ac:dyDescent="0.25">
      <c r="A9259" s="6">
        <v>8340</v>
      </c>
      <c r="B9259" s="48" t="s">
        <v>20608</v>
      </c>
      <c r="C9259" s="50" t="s">
        <v>459</v>
      </c>
      <c r="D9259" s="50"/>
      <c r="E9259" s="52">
        <v>10592.56</v>
      </c>
      <c r="F9259" s="10">
        <f>E9259*0.593</f>
        <v>6281.3880799999997</v>
      </c>
      <c r="G9259" s="10"/>
      <c r="H9259" s="10">
        <f>((F9259*G9259)/100)+F9259</f>
        <v>6281.3880799999997</v>
      </c>
      <c r="I9259" s="10">
        <f>H9259*4</f>
        <v>25125.552319999999</v>
      </c>
      <c r="J9259" s="10">
        <f>VLOOKUP(C9259,KFT!C:E,3,FALSE)</f>
        <v>10276</v>
      </c>
    </row>
    <row r="9260" spans="1:10" x14ac:dyDescent="0.25">
      <c r="A9260" s="48">
        <v>8341</v>
      </c>
      <c r="B9260" s="72" t="s">
        <v>19560</v>
      </c>
      <c r="C9260" s="113" t="s">
        <v>19511</v>
      </c>
      <c r="D9260" s="70"/>
      <c r="E9260" s="8"/>
      <c r="F9260" s="8"/>
      <c r="G9260" s="8"/>
      <c r="H9260" s="8"/>
      <c r="I9260" s="8"/>
      <c r="J9260" s="10">
        <f>VLOOKUP(C9260,KFT!C:E,3,FALSE)</f>
        <v>120</v>
      </c>
    </row>
    <row r="9261" spans="1:10" x14ac:dyDescent="0.25">
      <c r="A9261" s="6">
        <v>8341</v>
      </c>
      <c r="B9261" s="48" t="s">
        <v>20609</v>
      </c>
      <c r="C9261" s="50" t="s">
        <v>460</v>
      </c>
      <c r="D9261" s="50"/>
      <c r="E9261" s="52">
        <v>4842.71</v>
      </c>
      <c r="F9261" s="10">
        <f>E9261*0.593</f>
        <v>2871.72703</v>
      </c>
      <c r="G9261" s="10"/>
      <c r="H9261" s="10">
        <f>((F9261*G9261)/100)+F9261</f>
        <v>2871.72703</v>
      </c>
      <c r="I9261" s="10">
        <f>H9261*4</f>
        <v>11486.90812</v>
      </c>
      <c r="J9261" s="10">
        <f>VLOOKUP(C9261,KFT!C:E,3,FALSE)</f>
        <v>4698</v>
      </c>
    </row>
    <row r="9262" spans="1:10" ht="24" x14ac:dyDescent="0.25">
      <c r="A9262" s="48">
        <v>8342</v>
      </c>
      <c r="B9262" s="72" t="s">
        <v>19561</v>
      </c>
      <c r="C9262" s="113" t="s">
        <v>19562</v>
      </c>
      <c r="D9262" s="70"/>
      <c r="E9262" s="8"/>
      <c r="F9262" s="8"/>
      <c r="G9262" s="8"/>
      <c r="H9262" s="8"/>
      <c r="I9262" s="8"/>
      <c r="J9262" s="10">
        <f>VLOOKUP(C9262,KFT!C:E,3,FALSE)</f>
        <v>196</v>
      </c>
    </row>
    <row r="9263" spans="1:10" x14ac:dyDescent="0.25">
      <c r="A9263" s="6">
        <v>8342</v>
      </c>
      <c r="B9263" s="48" t="s">
        <v>20610</v>
      </c>
      <c r="C9263" s="50" t="s">
        <v>461</v>
      </c>
      <c r="D9263" s="50"/>
      <c r="E9263" s="52">
        <v>7515.06</v>
      </c>
      <c r="F9263" s="10">
        <f>E9263*0.593</f>
        <v>4456.4305800000002</v>
      </c>
      <c r="G9263" s="10"/>
      <c r="H9263" s="10">
        <f>((F9263*G9263)/100)+F9263</f>
        <v>4456.4305800000002</v>
      </c>
      <c r="I9263" s="10">
        <f>H9263*4</f>
        <v>17825.722320000001</v>
      </c>
      <c r="J9263" s="10">
        <f>VLOOKUP(C9263,KFT!C:E,3,FALSE)</f>
        <v>7290</v>
      </c>
    </row>
    <row r="9264" spans="1:10" x14ac:dyDescent="0.25">
      <c r="A9264" s="48">
        <v>8343</v>
      </c>
      <c r="B9264" s="72" t="s">
        <v>19563</v>
      </c>
      <c r="C9264" s="113" t="s">
        <v>19524</v>
      </c>
      <c r="D9264" s="70"/>
      <c r="E9264" s="8"/>
      <c r="F9264" s="8"/>
      <c r="G9264" s="8"/>
      <c r="H9264" s="8"/>
      <c r="I9264" s="8"/>
      <c r="J9264" s="10">
        <f>VLOOKUP(C9264,KFT!C:E,3,FALSE)</f>
        <v>76</v>
      </c>
    </row>
    <row r="9265" spans="1:10" x14ac:dyDescent="0.25">
      <c r="A9265" s="6">
        <v>8343</v>
      </c>
      <c r="B9265" s="48" t="s">
        <v>20611</v>
      </c>
      <c r="C9265" s="50" t="s">
        <v>1467</v>
      </c>
      <c r="D9265" s="50"/>
      <c r="E9265" s="52">
        <v>15107.04</v>
      </c>
      <c r="F9265" s="10">
        <f>E9265*0.593</f>
        <v>8958.4747200000002</v>
      </c>
      <c r="G9265" s="10"/>
      <c r="H9265" s="10">
        <f>((F9265*G9265)/100)+F9265</f>
        <v>8958.4747200000002</v>
      </c>
      <c r="I9265" s="10">
        <f>H9265*4</f>
        <v>35833.898880000001</v>
      </c>
      <c r="J9265" s="10">
        <f>VLOOKUP(C9265,KFT!C:E,3,FALSE)</f>
        <v>14656</v>
      </c>
    </row>
    <row r="9266" spans="1:10" x14ac:dyDescent="0.25">
      <c r="A9266" s="48">
        <v>8344</v>
      </c>
      <c r="B9266" s="72" t="s">
        <v>19564</v>
      </c>
      <c r="C9266" s="113" t="s">
        <v>19532</v>
      </c>
      <c r="D9266" s="70"/>
      <c r="E9266" s="8"/>
      <c r="F9266" s="8"/>
      <c r="G9266" s="8"/>
      <c r="H9266" s="8"/>
      <c r="I9266" s="8"/>
      <c r="J9266" s="10">
        <f>VLOOKUP(C9266,KFT!C:E,3,FALSE)</f>
        <v>120</v>
      </c>
    </row>
    <row r="9267" spans="1:10" x14ac:dyDescent="0.25">
      <c r="A9267" s="6">
        <v>8344</v>
      </c>
      <c r="B9267" s="48" t="s">
        <v>20612</v>
      </c>
      <c r="C9267" s="50" t="s">
        <v>1468</v>
      </c>
      <c r="D9267" s="50"/>
      <c r="E9267" s="52">
        <v>10986.94</v>
      </c>
      <c r="F9267" s="10">
        <f>E9267*0.593</f>
        <v>6515.2554200000004</v>
      </c>
      <c r="G9267" s="10"/>
      <c r="H9267" s="10">
        <f>((F9267*G9267)/100)+F9267</f>
        <v>6515.2554200000004</v>
      </c>
      <c r="I9267" s="10">
        <f>H9267*4</f>
        <v>26061.021680000002</v>
      </c>
      <c r="J9267" s="10">
        <f>VLOOKUP(C9267,KFT!C:E,3,FALSE)</f>
        <v>10658</v>
      </c>
    </row>
    <row r="9268" spans="1:10" x14ac:dyDescent="0.25">
      <c r="A9268" s="48">
        <v>8345</v>
      </c>
      <c r="B9268" s="72" t="s">
        <v>19565</v>
      </c>
      <c r="C9268" s="113" t="s">
        <v>19566</v>
      </c>
      <c r="D9268" s="70"/>
      <c r="E9268" s="8"/>
      <c r="F9268" s="8"/>
      <c r="G9268" s="8"/>
      <c r="H9268" s="8"/>
      <c r="I9268" s="8"/>
      <c r="J9268" s="10">
        <f>VLOOKUP(C9268,KFT!C:E,3,FALSE)</f>
        <v>196</v>
      </c>
    </row>
    <row r="9269" spans="1:10" x14ac:dyDescent="0.25">
      <c r="A9269" s="6">
        <v>8345</v>
      </c>
      <c r="B9269" s="48" t="s">
        <v>20613</v>
      </c>
      <c r="C9269" s="54" t="s">
        <v>1469</v>
      </c>
      <c r="D9269" s="54"/>
      <c r="E9269" s="52">
        <v>23590.79</v>
      </c>
      <c r="F9269" s="10">
        <f>E9269*0.593</f>
        <v>13989.338470000001</v>
      </c>
      <c r="G9269" s="10">
        <f>VLOOKUP(B9269,'EK-2-C-1'!B:D,3,FALSE)</f>
        <v>20</v>
      </c>
      <c r="H9269" s="10">
        <f>((F9269*G9269)/100)+F9269</f>
        <v>16787.206163999999</v>
      </c>
      <c r="I9269" s="10">
        <f>H9269*4</f>
        <v>67148.824655999997</v>
      </c>
      <c r="J9269" s="10">
        <f>VLOOKUP(C9269,KFT!C:E,3,FALSE)</f>
        <v>22884</v>
      </c>
    </row>
    <row r="9270" spans="1:10" x14ac:dyDescent="0.25">
      <c r="A9270" s="48">
        <v>8346</v>
      </c>
      <c r="B9270" s="72" t="s">
        <v>19567</v>
      </c>
      <c r="C9270" s="113" t="s">
        <v>19524</v>
      </c>
      <c r="D9270" s="70"/>
      <c r="E9270" s="8"/>
      <c r="F9270" s="8"/>
      <c r="G9270" s="8"/>
      <c r="H9270" s="8"/>
      <c r="I9270" s="8"/>
      <c r="J9270" s="10">
        <f>VLOOKUP(C9270,KFT!C:E,3,FALSE)</f>
        <v>76</v>
      </c>
    </row>
    <row r="9271" spans="1:10" ht="24" x14ac:dyDescent="0.25">
      <c r="A9271" s="6">
        <v>8346</v>
      </c>
      <c r="B9271" s="48" t="s">
        <v>20614</v>
      </c>
      <c r="C9271" s="50" t="s">
        <v>1470</v>
      </c>
      <c r="D9271" s="50"/>
      <c r="E9271" s="52">
        <v>4551.17</v>
      </c>
      <c r="F9271" s="10">
        <f>E9271*0.593</f>
        <v>2698.8438099999998</v>
      </c>
      <c r="G9271" s="10"/>
      <c r="H9271" s="10">
        <f>((F9271*G9271)/100)+F9271</f>
        <v>2698.8438099999998</v>
      </c>
      <c r="I9271" s="10">
        <f>H9271*4</f>
        <v>10795.375239999999</v>
      </c>
      <c r="J9271" s="10">
        <f>VLOOKUP(C9271,KFT!C:E,3,FALSE)</f>
        <v>4414</v>
      </c>
    </row>
    <row r="9272" spans="1:10" x14ac:dyDescent="0.25">
      <c r="A9272" s="48">
        <v>8347</v>
      </c>
      <c r="B9272" s="72" t="s">
        <v>19568</v>
      </c>
      <c r="C9272" s="113" t="s">
        <v>19532</v>
      </c>
      <c r="D9272" s="70"/>
      <c r="E9272" s="8"/>
      <c r="F9272" s="8"/>
      <c r="G9272" s="8"/>
      <c r="H9272" s="8"/>
      <c r="I9272" s="8"/>
      <c r="J9272" s="10">
        <f>VLOOKUP(C9272,KFT!C:E,3,FALSE)</f>
        <v>120</v>
      </c>
    </row>
    <row r="9273" spans="1:10" x14ac:dyDescent="0.25">
      <c r="A9273" s="6">
        <v>8347</v>
      </c>
      <c r="B9273" s="48" t="s">
        <v>20615</v>
      </c>
      <c r="C9273" s="50" t="s">
        <v>1471</v>
      </c>
      <c r="D9273" s="50"/>
      <c r="E9273" s="52">
        <v>6419.73</v>
      </c>
      <c r="F9273" s="10">
        <f>E9273*0.593</f>
        <v>3806.8998899999997</v>
      </c>
      <c r="G9273" s="10"/>
      <c r="H9273" s="10">
        <f>((F9273*G9273)/100)+F9273</f>
        <v>3806.8998899999997</v>
      </c>
      <c r="I9273" s="10">
        <f>H9273*4</f>
        <v>15227.599559999999</v>
      </c>
      <c r="J9273" s="10">
        <f>VLOOKUP(C9273,KFT!C:E,3,FALSE)</f>
        <v>6228</v>
      </c>
    </row>
    <row r="9274" spans="1:10" x14ac:dyDescent="0.25">
      <c r="A9274" s="6">
        <v>8348</v>
      </c>
      <c r="B9274" s="48" t="s">
        <v>20616</v>
      </c>
      <c r="C9274" s="54" t="s">
        <v>1472</v>
      </c>
      <c r="D9274" s="54"/>
      <c r="E9274" s="52">
        <v>11363.18</v>
      </c>
      <c r="F9274" s="10">
        <f>E9274*0.593</f>
        <v>6738.3657400000002</v>
      </c>
      <c r="G9274" s="10">
        <f>VLOOKUP(B9274,'EK-2-C-1'!B:D,3,FALSE)</f>
        <v>40</v>
      </c>
      <c r="H9274" s="10">
        <f>((F9274*G9274)/100)+F9274</f>
        <v>9433.7120360000008</v>
      </c>
      <c r="I9274" s="10">
        <f>H9274*4</f>
        <v>37734.848144000003</v>
      </c>
      <c r="J9274" s="10">
        <f>VLOOKUP(C9274,KFT!C:E,3,FALSE)</f>
        <v>11022</v>
      </c>
    </row>
    <row r="9275" spans="1:10" ht="24" x14ac:dyDescent="0.25">
      <c r="A9275" s="48">
        <v>8349</v>
      </c>
      <c r="B9275" s="72" t="s">
        <v>19570</v>
      </c>
      <c r="C9275" s="113" t="s">
        <v>19571</v>
      </c>
      <c r="D9275" s="70" t="s">
        <v>19572</v>
      </c>
      <c r="E9275" s="8"/>
      <c r="F9275" s="8"/>
      <c r="G9275" s="8"/>
      <c r="H9275" s="8"/>
      <c r="I9275" s="8"/>
      <c r="J9275" s="10">
        <f>VLOOKUP(C9275,KFT!C:E,3,FALSE)</f>
        <v>414</v>
      </c>
    </row>
    <row r="9276" spans="1:10" x14ac:dyDescent="0.25">
      <c r="A9276" s="6">
        <v>8349</v>
      </c>
      <c r="B9276" s="48" t="s">
        <v>20617</v>
      </c>
      <c r="C9276" s="54" t="s">
        <v>1473</v>
      </c>
      <c r="D9276" s="54"/>
      <c r="E9276" s="52">
        <v>18111.91</v>
      </c>
      <c r="F9276" s="10">
        <f>E9276*0.593</f>
        <v>10740.36263</v>
      </c>
      <c r="G9276" s="10">
        <f>VLOOKUP(B9276,'EK-2-C-1'!B:D,3,FALSE)</f>
        <v>40</v>
      </c>
      <c r="H9276" s="10">
        <f>((F9276*G9276)/100)+F9276</f>
        <v>15036.507681999999</v>
      </c>
      <c r="I9276" s="10">
        <f>H9276*4</f>
        <v>60146.030727999998</v>
      </c>
      <c r="J9276" s="10" t="e">
        <f>VLOOKUP(C9276,KFT!C:E,3,FALSE)</f>
        <v>#N/A</v>
      </c>
    </row>
    <row r="9277" spans="1:10" x14ac:dyDescent="0.25">
      <c r="A9277" s="6">
        <v>8350</v>
      </c>
      <c r="B9277" s="48" t="s">
        <v>20618</v>
      </c>
      <c r="C9277" s="54" t="s">
        <v>1474</v>
      </c>
      <c r="D9277" s="54"/>
      <c r="E9277" s="52">
        <v>15933.5</v>
      </c>
      <c r="F9277" s="10">
        <f>E9277*0.593</f>
        <v>9448.5654999999988</v>
      </c>
      <c r="G9277" s="10">
        <f>VLOOKUP(B9277,'EK-2-C-1'!B:D,3,FALSE)</f>
        <v>20</v>
      </c>
      <c r="H9277" s="10">
        <f>((F9277*G9277)/100)+F9277</f>
        <v>11338.278599999998</v>
      </c>
      <c r="I9277" s="10">
        <f>H9277*4</f>
        <v>45353.114399999991</v>
      </c>
      <c r="J9277" s="10">
        <f>VLOOKUP(C9277,KFT!C:E,3,FALSE)</f>
        <v>15456</v>
      </c>
    </row>
    <row r="9278" spans="1:10" x14ac:dyDescent="0.25">
      <c r="A9278" s="48">
        <v>8351</v>
      </c>
      <c r="B9278" s="72" t="s">
        <v>19574</v>
      </c>
      <c r="C9278" s="113" t="s">
        <v>19575</v>
      </c>
      <c r="D9278" s="70"/>
      <c r="E9278" s="8"/>
      <c r="F9278" s="8"/>
      <c r="G9278" s="8"/>
      <c r="H9278" s="8"/>
      <c r="I9278" s="8"/>
      <c r="J9278" s="10">
        <f>VLOOKUP(C9278,KFT!C:E,3,FALSE)</f>
        <v>262</v>
      </c>
    </row>
    <row r="9279" spans="1:10" ht="24" x14ac:dyDescent="0.25">
      <c r="A9279" s="6">
        <v>8351</v>
      </c>
      <c r="B9279" s="48" t="s">
        <v>20619</v>
      </c>
      <c r="C9279" s="54" t="s">
        <v>1475</v>
      </c>
      <c r="D9279" s="54"/>
      <c r="E9279" s="52">
        <v>35318.239999999998</v>
      </c>
      <c r="F9279" s="10">
        <f>E9279*0.593</f>
        <v>20943.71632</v>
      </c>
      <c r="G9279" s="10">
        <f>VLOOKUP(B9279,'EK-2-C-1'!B:D,3,FALSE)</f>
        <v>40</v>
      </c>
      <c r="H9279" s="10">
        <f>((F9279*G9279)/100)+F9279</f>
        <v>29321.202848000001</v>
      </c>
      <c r="I9279" s="10">
        <f>H9279*4</f>
        <v>117284.811392</v>
      </c>
      <c r="J9279" s="10" t="e">
        <f>VLOOKUP(C9279,KFT!C:E,3,FALSE)</f>
        <v>#N/A</v>
      </c>
    </row>
    <row r="9280" spans="1:10" x14ac:dyDescent="0.25">
      <c r="A9280" s="48">
        <v>8352</v>
      </c>
      <c r="B9280" s="72" t="s">
        <v>19576</v>
      </c>
      <c r="C9280" s="113" t="s">
        <v>19577</v>
      </c>
      <c r="D9280" s="70"/>
      <c r="E9280" s="8"/>
      <c r="F9280" s="8"/>
      <c r="G9280" s="8"/>
      <c r="H9280" s="8"/>
      <c r="I9280" s="8"/>
      <c r="J9280" s="10">
        <f>VLOOKUP(C9280,KFT!C:E,3,FALSE)</f>
        <v>262</v>
      </c>
    </row>
    <row r="9281" spans="1:10" x14ac:dyDescent="0.25">
      <c r="A9281" s="6">
        <v>8352</v>
      </c>
      <c r="B9281" s="48" t="s">
        <v>20620</v>
      </c>
      <c r="C9281" s="54" t="s">
        <v>1476</v>
      </c>
      <c r="D9281" s="54"/>
      <c r="E9281" s="52">
        <v>18111.91</v>
      </c>
      <c r="F9281" s="10">
        <f>E9281*0.593</f>
        <v>10740.36263</v>
      </c>
      <c r="G9281" s="10">
        <f>VLOOKUP(B9281,'EK-2-C-1'!B:D,3,FALSE)</f>
        <v>40</v>
      </c>
      <c r="H9281" s="10">
        <f>((F9281*G9281)/100)+F9281</f>
        <v>15036.507681999999</v>
      </c>
      <c r="I9281" s="10">
        <f>H9281*4</f>
        <v>60146.030727999998</v>
      </c>
      <c r="J9281" s="10" t="e">
        <f>VLOOKUP(C9281,KFT!C:E,3,FALSE)</f>
        <v>#N/A</v>
      </c>
    </row>
    <row r="9282" spans="1:10" x14ac:dyDescent="0.25">
      <c r="A9282" s="48">
        <v>8353</v>
      </c>
      <c r="B9282" s="72" t="s">
        <v>19578</v>
      </c>
      <c r="C9282" s="113" t="s">
        <v>19579</v>
      </c>
      <c r="D9282" s="70"/>
      <c r="E9282" s="8"/>
      <c r="F9282" s="8"/>
      <c r="G9282" s="8"/>
      <c r="H9282" s="8"/>
      <c r="I9282" s="8"/>
      <c r="J9282" s="10">
        <f>VLOOKUP(C9282,KFT!C:E,3,FALSE)</f>
        <v>262</v>
      </c>
    </row>
    <row r="9283" spans="1:10" x14ac:dyDescent="0.25">
      <c r="A9283" s="6">
        <v>8353</v>
      </c>
      <c r="B9283" s="48" t="s">
        <v>20621</v>
      </c>
      <c r="C9283" s="50" t="s">
        <v>1477</v>
      </c>
      <c r="D9283" s="50"/>
      <c r="E9283" s="52">
        <v>2765.29</v>
      </c>
      <c r="F9283" s="10">
        <f>E9283*0.593</f>
        <v>1639.8169699999999</v>
      </c>
      <c r="G9283" s="10"/>
      <c r="H9283" s="10">
        <f>((F9283*G9283)/100)+F9283</f>
        <v>1639.8169699999999</v>
      </c>
      <c r="I9283" s="10">
        <f>H9283*4</f>
        <v>6559.2678799999994</v>
      </c>
      <c r="J9283" s="10">
        <f>VLOOKUP(C9283,KFT!C:E,3,FALSE)</f>
        <v>2682</v>
      </c>
    </row>
    <row r="9284" spans="1:10" x14ac:dyDescent="0.25">
      <c r="A9284" s="48">
        <v>8354</v>
      </c>
      <c r="B9284" s="72" t="s">
        <v>19580</v>
      </c>
      <c r="C9284" s="113" t="s">
        <v>19581</v>
      </c>
      <c r="D9284" s="70"/>
      <c r="E9284" s="8"/>
      <c r="F9284" s="8"/>
      <c r="G9284" s="8"/>
      <c r="H9284" s="8"/>
      <c r="I9284" s="8"/>
      <c r="J9284" s="10">
        <f>VLOOKUP(C9284,KFT!C:E,3,FALSE)</f>
        <v>262</v>
      </c>
    </row>
    <row r="9285" spans="1:10" x14ac:dyDescent="0.25">
      <c r="A9285" s="6">
        <v>8354</v>
      </c>
      <c r="B9285" s="48" t="s">
        <v>4596</v>
      </c>
      <c r="C9285" s="51" t="s">
        <v>1478</v>
      </c>
      <c r="D9285" s="51"/>
      <c r="E9285" s="52"/>
      <c r="F9285" s="10">
        <f>E9285*0.593</f>
        <v>0</v>
      </c>
      <c r="G9285" s="10"/>
      <c r="H9285" s="10">
        <f>((F9285*G9285)/100)+F9285</f>
        <v>0</v>
      </c>
      <c r="I9285" s="10">
        <f>H9285*4</f>
        <v>0</v>
      </c>
      <c r="J9285" s="8"/>
    </row>
    <row r="9286" spans="1:10" x14ac:dyDescent="0.25">
      <c r="A9286" s="6">
        <v>8355</v>
      </c>
      <c r="B9286" s="48" t="s">
        <v>20622</v>
      </c>
      <c r="C9286" s="50" t="s">
        <v>1479</v>
      </c>
      <c r="D9286" s="50"/>
      <c r="E9286" s="52">
        <v>3804.84</v>
      </c>
      <c r="F9286" s="10">
        <f>E9286*0.593</f>
        <v>2256.2701200000001</v>
      </c>
      <c r="G9286" s="10"/>
      <c r="H9286" s="10">
        <f>((F9286*G9286)/100)+F9286</f>
        <v>2256.2701200000001</v>
      </c>
      <c r="I9286" s="10">
        <f>H9286*4</f>
        <v>9025.0804800000005</v>
      </c>
      <c r="J9286" s="10">
        <f>VLOOKUP(C9286,KFT!C:E,3,FALSE)</f>
        <v>3690</v>
      </c>
    </row>
    <row r="9287" spans="1:10" x14ac:dyDescent="0.25">
      <c r="A9287" s="48">
        <v>8355</v>
      </c>
      <c r="B9287" s="72" t="s">
        <v>19582</v>
      </c>
      <c r="C9287" s="113" t="s">
        <v>19583</v>
      </c>
      <c r="D9287" s="70"/>
      <c r="E9287" s="8"/>
      <c r="F9287" s="8"/>
      <c r="G9287" s="8"/>
      <c r="H9287" s="8"/>
      <c r="I9287" s="8"/>
      <c r="J9287" s="10">
        <f>VLOOKUP(C9287,KFT!C:E,3,FALSE)</f>
        <v>262</v>
      </c>
    </row>
    <row r="9288" spans="1:10" x14ac:dyDescent="0.25">
      <c r="A9288" s="48">
        <v>8356</v>
      </c>
      <c r="B9288" s="72" t="s">
        <v>19584</v>
      </c>
      <c r="C9288" s="113" t="s">
        <v>19585</v>
      </c>
      <c r="D9288" s="70"/>
      <c r="E9288" s="8"/>
      <c r="F9288" s="8"/>
      <c r="G9288" s="8"/>
      <c r="H9288" s="8"/>
      <c r="I9288" s="8"/>
      <c r="J9288" s="10">
        <f>VLOOKUP(C9288,KFT!C:E,3,FALSE)</f>
        <v>262</v>
      </c>
    </row>
    <row r="9289" spans="1:10" ht="24" x14ac:dyDescent="0.25">
      <c r="A9289" s="6">
        <v>8356</v>
      </c>
      <c r="B9289" s="48" t="s">
        <v>20623</v>
      </c>
      <c r="C9289" s="50" t="s">
        <v>1480</v>
      </c>
      <c r="D9289" s="50"/>
      <c r="E9289" s="52">
        <v>3804.84</v>
      </c>
      <c r="F9289" s="10">
        <f>E9289*0.593</f>
        <v>2256.2701200000001</v>
      </c>
      <c r="G9289" s="10"/>
      <c r="H9289" s="10">
        <f>((F9289*G9289)/100)+F9289</f>
        <v>2256.2701200000001</v>
      </c>
      <c r="I9289" s="10">
        <f>H9289*4</f>
        <v>9025.0804800000005</v>
      </c>
      <c r="J9289" s="10">
        <f>VLOOKUP(C9289,KFT!C:E,3,FALSE)</f>
        <v>3690</v>
      </c>
    </row>
    <row r="9290" spans="1:10" x14ac:dyDescent="0.25">
      <c r="A9290" s="48">
        <v>8357</v>
      </c>
      <c r="B9290" s="72" t="s">
        <v>19586</v>
      </c>
      <c r="C9290" s="113" t="s">
        <v>19587</v>
      </c>
      <c r="D9290" s="70"/>
      <c r="E9290" s="8"/>
      <c r="F9290" s="8"/>
      <c r="G9290" s="8"/>
      <c r="H9290" s="8"/>
      <c r="I9290" s="8"/>
      <c r="J9290" s="10">
        <f>VLOOKUP(C9290,KFT!C:E,3,FALSE)</f>
        <v>262</v>
      </c>
    </row>
    <row r="9291" spans="1:10" ht="24" x14ac:dyDescent="0.25">
      <c r="A9291" s="6">
        <v>8357</v>
      </c>
      <c r="B9291" s="48" t="s">
        <v>20624</v>
      </c>
      <c r="C9291" s="50" t="s">
        <v>1481</v>
      </c>
      <c r="D9291" s="50"/>
      <c r="E9291" s="52">
        <v>3337.58</v>
      </c>
      <c r="F9291" s="10">
        <f>E9291*0.593</f>
        <v>1979.1849399999999</v>
      </c>
      <c r="G9291" s="10"/>
      <c r="H9291" s="10">
        <f>((F9291*G9291)/100)+F9291</f>
        <v>1979.1849399999999</v>
      </c>
      <c r="I9291" s="10">
        <f>H9291*4</f>
        <v>7916.7397599999995</v>
      </c>
      <c r="J9291" s="10">
        <f>VLOOKUP(C9291,KFT!C:E,3,FALSE)</f>
        <v>3276</v>
      </c>
    </row>
    <row r="9292" spans="1:10" ht="24" x14ac:dyDescent="0.25">
      <c r="A9292" s="48">
        <v>8358</v>
      </c>
      <c r="B9292" s="72" t="s">
        <v>19588</v>
      </c>
      <c r="C9292" s="113" t="s">
        <v>19589</v>
      </c>
      <c r="D9292" s="70"/>
      <c r="E9292" s="8"/>
      <c r="F9292" s="8"/>
      <c r="G9292" s="8"/>
      <c r="H9292" s="8"/>
      <c r="I9292" s="8"/>
      <c r="J9292" s="10">
        <f>VLOOKUP(C9292,KFT!C:E,3,FALSE)</f>
        <v>262</v>
      </c>
    </row>
    <row r="9293" spans="1:10" x14ac:dyDescent="0.25">
      <c r="A9293" s="6">
        <v>8358</v>
      </c>
      <c r="B9293" s="48" t="s">
        <v>20625</v>
      </c>
      <c r="C9293" s="50" t="s">
        <v>1482</v>
      </c>
      <c r="D9293" s="50"/>
      <c r="E9293" s="52">
        <v>3804.84</v>
      </c>
      <c r="F9293" s="10">
        <f>E9293*0.593</f>
        <v>2256.2701200000001</v>
      </c>
      <c r="G9293" s="10"/>
      <c r="H9293" s="10">
        <f>((F9293*G9293)/100)+F9293</f>
        <v>2256.2701200000001</v>
      </c>
      <c r="I9293" s="10">
        <f>H9293*4</f>
        <v>9025.0804800000005</v>
      </c>
      <c r="J9293" s="10">
        <f>VLOOKUP(C9293,KFT!C:E,3,FALSE)</f>
        <v>3690</v>
      </c>
    </row>
    <row r="9294" spans="1:10" x14ac:dyDescent="0.25">
      <c r="A9294" s="6">
        <v>8359</v>
      </c>
      <c r="B9294" s="48" t="s">
        <v>20626</v>
      </c>
      <c r="C9294" s="50" t="s">
        <v>1483</v>
      </c>
      <c r="D9294" s="50"/>
      <c r="E9294" s="52">
        <v>8827.1299999999992</v>
      </c>
      <c r="F9294" s="10">
        <f>E9294*0.593</f>
        <v>5234.4880899999989</v>
      </c>
      <c r="G9294" s="10"/>
      <c r="H9294" s="10">
        <f>((F9294*G9294)/100)+F9294</f>
        <v>5234.4880899999989</v>
      </c>
      <c r="I9294" s="10">
        <f>H9294*4</f>
        <v>20937.952359999996</v>
      </c>
      <c r="J9294" s="10">
        <f>VLOOKUP(C9294,KFT!C:E,3,FALSE)</f>
        <v>8562</v>
      </c>
    </row>
    <row r="9295" spans="1:10" x14ac:dyDescent="0.25">
      <c r="A9295" s="48">
        <v>8359</v>
      </c>
      <c r="B9295" s="72" t="s">
        <v>19590</v>
      </c>
      <c r="C9295" s="113" t="s">
        <v>19591</v>
      </c>
      <c r="D9295" s="70"/>
      <c r="E9295" s="8"/>
      <c r="F9295" s="8"/>
      <c r="G9295" s="8"/>
      <c r="H9295" s="8"/>
      <c r="I9295" s="8"/>
      <c r="J9295" s="10">
        <f>VLOOKUP(C9295,KFT!C:E,3,FALSE)</f>
        <v>262</v>
      </c>
    </row>
    <row r="9296" spans="1:10" x14ac:dyDescent="0.25">
      <c r="A9296" s="6">
        <v>8360</v>
      </c>
      <c r="B9296" s="48" t="s">
        <v>20627</v>
      </c>
      <c r="C9296" s="50" t="s">
        <v>1484</v>
      </c>
      <c r="D9296" s="50"/>
      <c r="E9296" s="52">
        <v>4854.7</v>
      </c>
      <c r="F9296" s="10">
        <f>E9296*0.593</f>
        <v>2878.8370999999997</v>
      </c>
      <c r="G9296" s="10"/>
      <c r="H9296" s="10">
        <f>((F9296*G9296)/100)+F9296</f>
        <v>2878.8370999999997</v>
      </c>
      <c r="I9296" s="10">
        <f>H9296*4</f>
        <v>11515.348399999999</v>
      </c>
      <c r="J9296" s="10">
        <f>VLOOKUP(C9296,KFT!C:E,3,FALSE)</f>
        <v>4710</v>
      </c>
    </row>
    <row r="9297" spans="1:10" x14ac:dyDescent="0.25">
      <c r="A9297" s="48">
        <v>8360</v>
      </c>
      <c r="B9297" s="72" t="s">
        <v>19592</v>
      </c>
      <c r="C9297" s="113" t="s">
        <v>19593</v>
      </c>
      <c r="D9297" s="70"/>
      <c r="E9297" s="8"/>
      <c r="F9297" s="8"/>
      <c r="G9297" s="8"/>
      <c r="H9297" s="8"/>
      <c r="I9297" s="8"/>
      <c r="J9297" s="10">
        <f>VLOOKUP(C9297,KFT!C:E,3,FALSE)</f>
        <v>262</v>
      </c>
    </row>
    <row r="9298" spans="1:10" x14ac:dyDescent="0.25">
      <c r="A9298" s="6">
        <v>8361</v>
      </c>
      <c r="B9298" s="48" t="s">
        <v>20628</v>
      </c>
      <c r="C9298" s="50" t="s">
        <v>1485</v>
      </c>
      <c r="D9298" s="50"/>
      <c r="E9298" s="52">
        <v>5534.36</v>
      </c>
      <c r="F9298" s="10">
        <f>E9298*0.593</f>
        <v>3281.8754799999997</v>
      </c>
      <c r="G9298" s="10"/>
      <c r="H9298" s="10">
        <f>((F9298*G9298)/100)+F9298</f>
        <v>3281.8754799999997</v>
      </c>
      <c r="I9298" s="10">
        <f>H9298*4</f>
        <v>13127.501919999999</v>
      </c>
      <c r="J9298" s="10">
        <f>VLOOKUP(C9298,KFT!C:E,3,FALSE)</f>
        <v>5368</v>
      </c>
    </row>
    <row r="9299" spans="1:10" x14ac:dyDescent="0.25">
      <c r="A9299" s="48">
        <v>8361</v>
      </c>
      <c r="B9299" s="72" t="s">
        <v>19594</v>
      </c>
      <c r="C9299" s="113" t="s">
        <v>19595</v>
      </c>
      <c r="D9299" s="70"/>
      <c r="E9299" s="8"/>
      <c r="F9299" s="8"/>
      <c r="G9299" s="8"/>
      <c r="H9299" s="8"/>
      <c r="I9299" s="8"/>
      <c r="J9299" s="10">
        <f>VLOOKUP(C9299,KFT!C:E,3,FALSE)</f>
        <v>262</v>
      </c>
    </row>
    <row r="9300" spans="1:10" x14ac:dyDescent="0.25">
      <c r="A9300" s="6">
        <v>8362</v>
      </c>
      <c r="B9300" s="48" t="s">
        <v>20629</v>
      </c>
      <c r="C9300" s="50" t="s">
        <v>1486</v>
      </c>
      <c r="D9300" s="50"/>
      <c r="E9300" s="52">
        <v>5188.53</v>
      </c>
      <c r="F9300" s="10">
        <f>E9300*0.593</f>
        <v>3076.7982899999997</v>
      </c>
      <c r="G9300" s="10"/>
      <c r="H9300" s="10">
        <f>((F9300*G9300)/100)+F9300</f>
        <v>3076.7982899999997</v>
      </c>
      <c r="I9300" s="10">
        <f>H9300*4</f>
        <v>12307.193159999999</v>
      </c>
      <c r="J9300" s="10">
        <f>VLOOKUP(C9300,KFT!C:E,3,FALSE)</f>
        <v>5032</v>
      </c>
    </row>
    <row r="9301" spans="1:10" x14ac:dyDescent="0.25">
      <c r="A9301" s="48">
        <v>8362</v>
      </c>
      <c r="B9301" s="72" t="s">
        <v>19596</v>
      </c>
      <c r="C9301" s="113" t="s">
        <v>19597</v>
      </c>
      <c r="D9301" s="70"/>
      <c r="E9301" s="8"/>
      <c r="F9301" s="8"/>
      <c r="G9301" s="8"/>
      <c r="H9301" s="8"/>
      <c r="I9301" s="8"/>
      <c r="J9301" s="10">
        <f>VLOOKUP(C9301,KFT!C:E,3,FALSE)</f>
        <v>262</v>
      </c>
    </row>
    <row r="9302" spans="1:10" x14ac:dyDescent="0.25">
      <c r="A9302" s="48">
        <v>8363</v>
      </c>
      <c r="B9302" s="72" t="s">
        <v>19598</v>
      </c>
      <c r="C9302" s="113" t="s">
        <v>19599</v>
      </c>
      <c r="D9302" s="70"/>
      <c r="E9302" s="8"/>
      <c r="F9302" s="8"/>
      <c r="G9302" s="8"/>
      <c r="H9302" s="8"/>
      <c r="I9302" s="8"/>
      <c r="J9302" s="10">
        <f>VLOOKUP(C9302,KFT!C:E,3,FALSE)</f>
        <v>262</v>
      </c>
    </row>
    <row r="9303" spans="1:10" x14ac:dyDescent="0.25">
      <c r="A9303" s="6">
        <v>8363</v>
      </c>
      <c r="B9303" s="48" t="s">
        <v>20630</v>
      </c>
      <c r="C9303" s="50" t="s">
        <v>1487</v>
      </c>
      <c r="D9303" s="50"/>
      <c r="E9303" s="52">
        <v>6068.37</v>
      </c>
      <c r="F9303" s="10">
        <f>E9303*0.593</f>
        <v>3598.5434099999998</v>
      </c>
      <c r="G9303" s="10"/>
      <c r="H9303" s="10">
        <f>((F9303*G9303)/100)+F9303</f>
        <v>3598.5434099999998</v>
      </c>
      <c r="I9303" s="10">
        <f>H9303*4</f>
        <v>14394.173639999999</v>
      </c>
      <c r="J9303" s="10">
        <f>VLOOKUP(C9303,KFT!C:E,3,FALSE)</f>
        <v>5888</v>
      </c>
    </row>
    <row r="9304" spans="1:10" x14ac:dyDescent="0.25">
      <c r="A9304" s="6">
        <v>8364</v>
      </c>
      <c r="B9304" s="48" t="s">
        <v>20631</v>
      </c>
      <c r="C9304" s="50" t="s">
        <v>1488</v>
      </c>
      <c r="D9304" s="50"/>
      <c r="E9304" s="52">
        <v>5854.79</v>
      </c>
      <c r="F9304" s="10">
        <f>E9304*0.593</f>
        <v>3471.8904699999998</v>
      </c>
      <c r="G9304" s="10"/>
      <c r="H9304" s="10">
        <f>((F9304*G9304)/100)+F9304</f>
        <v>3471.8904699999998</v>
      </c>
      <c r="I9304" s="10">
        <f>H9304*4</f>
        <v>13887.561879999999</v>
      </c>
      <c r="J9304" s="10">
        <f>VLOOKUP(C9304,KFT!C:E,3,FALSE)</f>
        <v>5680</v>
      </c>
    </row>
    <row r="9305" spans="1:10" x14ac:dyDescent="0.25">
      <c r="A9305" s="48">
        <v>8364</v>
      </c>
      <c r="B9305" s="72" t="s">
        <v>19600</v>
      </c>
      <c r="C9305" s="113" t="s">
        <v>19601</v>
      </c>
      <c r="D9305" s="70"/>
      <c r="E9305" s="8"/>
      <c r="F9305" s="8"/>
      <c r="G9305" s="8"/>
      <c r="H9305" s="8"/>
      <c r="I9305" s="8"/>
      <c r="J9305" s="10">
        <f>VLOOKUP(C9305,KFT!C:E,3,FALSE)</f>
        <v>262</v>
      </c>
    </row>
    <row r="9306" spans="1:10" x14ac:dyDescent="0.25">
      <c r="A9306" s="48">
        <v>8365</v>
      </c>
      <c r="B9306" s="72" t="s">
        <v>19602</v>
      </c>
      <c r="C9306" s="113" t="s">
        <v>19603</v>
      </c>
      <c r="D9306" s="70"/>
      <c r="E9306" s="8"/>
      <c r="F9306" s="8"/>
      <c r="G9306" s="8"/>
      <c r="H9306" s="8"/>
      <c r="I9306" s="8"/>
      <c r="J9306" s="10">
        <f>VLOOKUP(C9306,KFT!C:E,3,FALSE)</f>
        <v>262</v>
      </c>
    </row>
    <row r="9307" spans="1:10" x14ac:dyDescent="0.25">
      <c r="A9307" s="6">
        <v>8365</v>
      </c>
      <c r="B9307" s="48" t="s">
        <v>20632</v>
      </c>
      <c r="C9307" s="54" t="s">
        <v>1489</v>
      </c>
      <c r="D9307" s="54"/>
      <c r="E9307" s="52">
        <v>6748.73</v>
      </c>
      <c r="F9307" s="10">
        <f>E9307*0.593</f>
        <v>4001.9968899999994</v>
      </c>
      <c r="G9307" s="10">
        <f>VLOOKUP(B9307,'EK-2-C-1'!B:D,3,FALSE)</f>
        <v>50</v>
      </c>
      <c r="H9307" s="10">
        <f>((F9307*G9307)/100)+F9307</f>
        <v>6002.9953349999996</v>
      </c>
      <c r="I9307" s="10">
        <f>H9307*4</f>
        <v>24011.981339999998</v>
      </c>
      <c r="J9307" s="10">
        <f>VLOOKUP(C9307,KFT!C:E,3,FALSE)</f>
        <v>6624</v>
      </c>
    </row>
    <row r="9308" spans="1:10" x14ac:dyDescent="0.25">
      <c r="A9308" s="48">
        <v>8366</v>
      </c>
      <c r="B9308" s="72" t="s">
        <v>19604</v>
      </c>
      <c r="C9308" s="113" t="s">
        <v>19605</v>
      </c>
      <c r="D9308" s="70"/>
      <c r="E9308" s="8"/>
      <c r="F9308" s="8"/>
      <c r="G9308" s="8"/>
      <c r="H9308" s="8"/>
      <c r="I9308" s="8"/>
      <c r="J9308" s="10">
        <f>VLOOKUP(C9308,KFT!C:E,3,FALSE)</f>
        <v>262</v>
      </c>
    </row>
    <row r="9309" spans="1:10" x14ac:dyDescent="0.25">
      <c r="A9309" s="6">
        <v>8366</v>
      </c>
      <c r="B9309" s="48" t="s">
        <v>20633</v>
      </c>
      <c r="C9309" s="54" t="s">
        <v>1490</v>
      </c>
      <c r="D9309" s="54"/>
      <c r="E9309" s="52">
        <v>6959.63</v>
      </c>
      <c r="F9309" s="10">
        <f>E9309*0.593</f>
        <v>4127.06059</v>
      </c>
      <c r="G9309" s="10">
        <f>VLOOKUP(B9309,'EK-2-C-1'!B:D,3,FALSE)</f>
        <v>50</v>
      </c>
      <c r="H9309" s="10">
        <f>((F9309*G9309)/100)+F9309</f>
        <v>6190.5908849999996</v>
      </c>
      <c r="I9309" s="10">
        <f>H9309*4</f>
        <v>24762.363539999998</v>
      </c>
      <c r="J9309" s="10">
        <f>VLOOKUP(C9309,KFT!C:E,3,FALSE)</f>
        <v>6832</v>
      </c>
    </row>
    <row r="9310" spans="1:10" x14ac:dyDescent="0.25">
      <c r="A9310" s="6">
        <v>8367</v>
      </c>
      <c r="B9310" s="48" t="s">
        <v>20634</v>
      </c>
      <c r="C9310" s="54" t="s">
        <v>1491</v>
      </c>
      <c r="D9310" s="54"/>
      <c r="E9310" s="52">
        <v>43323.7</v>
      </c>
      <c r="F9310" s="10">
        <f>E9310*0.593</f>
        <v>25690.954099999995</v>
      </c>
      <c r="G9310" s="10">
        <f>VLOOKUP(B9310,'EK-2-C-1'!B:D,3,FALSE)</f>
        <v>40</v>
      </c>
      <c r="H9310" s="10">
        <f>((F9310*G9310)/100)+F9310</f>
        <v>35967.335739999995</v>
      </c>
      <c r="I9310" s="10">
        <f>H9310*4</f>
        <v>143869.34295999998</v>
      </c>
      <c r="J9310" s="10">
        <f>VLOOKUP(C9310,KFT!C:E,3,FALSE)</f>
        <v>42026</v>
      </c>
    </row>
    <row r="9311" spans="1:10" x14ac:dyDescent="0.25">
      <c r="A9311" s="6">
        <v>8368</v>
      </c>
      <c r="B9311" s="48" t="s">
        <v>20635</v>
      </c>
      <c r="C9311" s="54" t="s">
        <v>1492</v>
      </c>
      <c r="D9311" s="54"/>
      <c r="E9311" s="52">
        <v>34658.959999999999</v>
      </c>
      <c r="F9311" s="10">
        <f>E9311*0.593</f>
        <v>20552.763279999999</v>
      </c>
      <c r="G9311" s="10">
        <f>VLOOKUP(B9311,'EK-2-C-1'!B:D,3,FALSE)</f>
        <v>40</v>
      </c>
      <c r="H9311" s="10">
        <f>((F9311*G9311)/100)+F9311</f>
        <v>28773.868591999999</v>
      </c>
      <c r="I9311" s="10">
        <f>H9311*4</f>
        <v>115095.474368</v>
      </c>
      <c r="J9311" s="10">
        <f>VLOOKUP(C9311,KFT!C:E,3,FALSE)</f>
        <v>33622</v>
      </c>
    </row>
    <row r="9312" spans="1:10" x14ac:dyDescent="0.25">
      <c r="A9312" s="48">
        <v>8368</v>
      </c>
      <c r="B9312" s="72" t="s">
        <v>19606</v>
      </c>
      <c r="C9312" s="113" t="s">
        <v>19607</v>
      </c>
      <c r="D9312" s="70"/>
      <c r="E9312" s="8"/>
      <c r="F9312" s="8"/>
      <c r="G9312" s="8"/>
      <c r="H9312" s="8"/>
      <c r="I9312" s="8"/>
      <c r="J9312" s="10">
        <f>VLOOKUP(C9312,KFT!C:E,3,FALSE)</f>
        <v>174</v>
      </c>
    </row>
    <row r="9313" spans="1:10" x14ac:dyDescent="0.25">
      <c r="A9313" s="6">
        <v>8369</v>
      </c>
      <c r="B9313" s="48" t="s">
        <v>20636</v>
      </c>
      <c r="C9313" s="54" t="s">
        <v>1493</v>
      </c>
      <c r="D9313" s="54"/>
      <c r="E9313" s="52">
        <v>47293.87</v>
      </c>
      <c r="F9313" s="10">
        <f>E9313*0.593</f>
        <v>28045.264910000002</v>
      </c>
      <c r="G9313" s="10">
        <f>VLOOKUP(B9313,'EK-2-C-1'!B:D,3,FALSE)</f>
        <v>50</v>
      </c>
      <c r="H9313" s="10">
        <f>((F9313*G9313)/100)+F9313</f>
        <v>42067.897365000004</v>
      </c>
      <c r="I9313" s="10">
        <f>H9313*4</f>
        <v>168271.58946000002</v>
      </c>
      <c r="J9313" s="10">
        <f>VLOOKUP(C9313,KFT!C:E,3,FALSE)</f>
        <v>46420</v>
      </c>
    </row>
    <row r="9314" spans="1:10" x14ac:dyDescent="0.25">
      <c r="A9314" s="48">
        <v>8369</v>
      </c>
      <c r="B9314" s="72" t="s">
        <v>19608</v>
      </c>
      <c r="C9314" s="113" t="s">
        <v>19609</v>
      </c>
      <c r="D9314" s="70"/>
      <c r="E9314" s="8"/>
      <c r="F9314" s="8"/>
      <c r="G9314" s="8"/>
      <c r="H9314" s="8"/>
      <c r="I9314" s="8"/>
      <c r="J9314" s="10">
        <f>VLOOKUP(C9314,KFT!C:E,3,FALSE)</f>
        <v>164</v>
      </c>
    </row>
    <row r="9315" spans="1:10" x14ac:dyDescent="0.25">
      <c r="A9315" s="48">
        <v>8370</v>
      </c>
      <c r="B9315" s="72" t="s">
        <v>19610</v>
      </c>
      <c r="C9315" s="113" t="s">
        <v>19611</v>
      </c>
      <c r="D9315" s="70"/>
      <c r="E9315" s="8"/>
      <c r="F9315" s="8"/>
      <c r="G9315" s="8"/>
      <c r="H9315" s="8"/>
      <c r="I9315" s="8"/>
      <c r="J9315" s="10">
        <f>VLOOKUP(C9315,KFT!C:E,3,FALSE)</f>
        <v>164</v>
      </c>
    </row>
    <row r="9316" spans="1:10" x14ac:dyDescent="0.25">
      <c r="A9316" s="6">
        <v>8370</v>
      </c>
      <c r="B9316" s="48" t="s">
        <v>20637</v>
      </c>
      <c r="C9316" s="54" t="s">
        <v>1494</v>
      </c>
      <c r="D9316" s="54"/>
      <c r="E9316" s="52">
        <v>21190.94</v>
      </c>
      <c r="F9316" s="10">
        <f>E9316*0.593</f>
        <v>12566.227419999999</v>
      </c>
      <c r="G9316" s="10">
        <f>VLOOKUP(B9316,'EK-2-C-1'!B:D,3,FALSE)</f>
        <v>40</v>
      </c>
      <c r="H9316" s="10">
        <f>((F9316*G9316)/100)+F9316</f>
        <v>17592.718387999998</v>
      </c>
      <c r="I9316" s="10">
        <f>H9316*4</f>
        <v>70370.87355199999</v>
      </c>
      <c r="J9316" s="10">
        <f>VLOOKUP(C9316,KFT!C:E,3,FALSE)</f>
        <v>20556</v>
      </c>
    </row>
    <row r="9317" spans="1:10" x14ac:dyDescent="0.25">
      <c r="A9317" s="6">
        <v>8371</v>
      </c>
      <c r="B9317" s="48" t="s">
        <v>20638</v>
      </c>
      <c r="C9317" s="54" t="s">
        <v>1495</v>
      </c>
      <c r="D9317" s="54"/>
      <c r="E9317" s="52">
        <v>37286.76</v>
      </c>
      <c r="F9317" s="10">
        <f>E9317*0.593</f>
        <v>22111.04868</v>
      </c>
      <c r="G9317" s="10">
        <f>VLOOKUP(B9317,'EK-2-C-1'!B:D,3,FALSE)</f>
        <v>50</v>
      </c>
      <c r="H9317" s="10">
        <f>((F9317*G9317)/100)+F9317</f>
        <v>33166.573019999996</v>
      </c>
      <c r="I9317" s="10">
        <f>H9317*4</f>
        <v>132666.29207999998</v>
      </c>
      <c r="J9317" s="10">
        <f>VLOOKUP(C9317,KFT!C:E,3,FALSE)</f>
        <v>36598</v>
      </c>
    </row>
    <row r="9318" spans="1:10" ht="24" x14ac:dyDescent="0.25">
      <c r="A9318" s="48">
        <v>8371</v>
      </c>
      <c r="B9318" s="72" t="s">
        <v>19612</v>
      </c>
      <c r="C9318" s="113" t="s">
        <v>19613</v>
      </c>
      <c r="D9318" s="70"/>
      <c r="E9318" s="8"/>
      <c r="F9318" s="8"/>
      <c r="G9318" s="8"/>
      <c r="H9318" s="8"/>
      <c r="I9318" s="8"/>
      <c r="J9318" s="10">
        <f>VLOOKUP(C9318,KFT!C:E,3,FALSE)</f>
        <v>218</v>
      </c>
    </row>
    <row r="9319" spans="1:10" x14ac:dyDescent="0.25">
      <c r="A9319" s="6">
        <v>8372</v>
      </c>
      <c r="B9319" s="48" t="s">
        <v>20639</v>
      </c>
      <c r="C9319" s="50" t="s">
        <v>1496</v>
      </c>
      <c r="D9319" s="50"/>
      <c r="E9319" s="52">
        <v>3337.58</v>
      </c>
      <c r="F9319" s="10">
        <f>E9319*0.593</f>
        <v>1979.1849399999999</v>
      </c>
      <c r="G9319" s="10"/>
      <c r="H9319" s="10">
        <f>((F9319*G9319)/100)+F9319</f>
        <v>1979.1849399999999</v>
      </c>
      <c r="I9319" s="10">
        <f>H9319*4</f>
        <v>7916.7397599999995</v>
      </c>
      <c r="J9319" s="10">
        <f>VLOOKUP(C9319,KFT!C:E,3,FALSE)</f>
        <v>3238</v>
      </c>
    </row>
    <row r="9320" spans="1:10" ht="24" x14ac:dyDescent="0.25">
      <c r="A9320" s="48">
        <v>8372</v>
      </c>
      <c r="B9320" s="72" t="s">
        <v>19614</v>
      </c>
      <c r="C9320" s="113" t="s">
        <v>19615</v>
      </c>
      <c r="D9320" s="70"/>
      <c r="E9320" s="8"/>
      <c r="F9320" s="8"/>
      <c r="G9320" s="8"/>
      <c r="H9320" s="8"/>
      <c r="I9320" s="8"/>
      <c r="J9320" s="10">
        <f>VLOOKUP(C9320,KFT!C:E,3,FALSE)</f>
        <v>328</v>
      </c>
    </row>
    <row r="9321" spans="1:10" x14ac:dyDescent="0.25">
      <c r="A9321" s="6">
        <v>8373</v>
      </c>
      <c r="B9321" s="48" t="s">
        <v>20640</v>
      </c>
      <c r="C9321" s="50" t="s">
        <v>1497</v>
      </c>
      <c r="D9321" s="50"/>
      <c r="E9321" s="52">
        <v>6419.73</v>
      </c>
      <c r="F9321" s="10">
        <f>E9321*0.593</f>
        <v>3806.8998899999997</v>
      </c>
      <c r="G9321" s="10"/>
      <c r="H9321" s="10">
        <f>((F9321*G9321)/100)+F9321</f>
        <v>3806.8998899999997</v>
      </c>
      <c r="I9321" s="10">
        <f>H9321*4</f>
        <v>15227.599559999999</v>
      </c>
      <c r="J9321" s="10">
        <f>VLOOKUP(C9321,KFT!C:E,3,FALSE)</f>
        <v>6228</v>
      </c>
    </row>
    <row r="9322" spans="1:10" ht="24" x14ac:dyDescent="0.25">
      <c r="A9322" s="48">
        <v>8373</v>
      </c>
      <c r="B9322" s="72" t="s">
        <v>19616</v>
      </c>
      <c r="C9322" s="113" t="s">
        <v>19617</v>
      </c>
      <c r="D9322" s="70"/>
      <c r="E9322" s="8"/>
      <c r="F9322" s="8"/>
      <c r="G9322" s="8"/>
      <c r="H9322" s="8"/>
      <c r="I9322" s="8"/>
      <c r="J9322" s="10">
        <f>VLOOKUP(C9322,KFT!C:E,3,FALSE)</f>
        <v>218</v>
      </c>
    </row>
    <row r="9323" spans="1:10" x14ac:dyDescent="0.25">
      <c r="A9323" s="6">
        <v>8374</v>
      </c>
      <c r="B9323" s="48" t="s">
        <v>20641</v>
      </c>
      <c r="C9323" s="50" t="s">
        <v>4237</v>
      </c>
      <c r="D9323" s="50"/>
      <c r="E9323" s="52">
        <v>2765.29</v>
      </c>
      <c r="F9323" s="10">
        <f>E9323*0.593</f>
        <v>1639.8169699999999</v>
      </c>
      <c r="G9323" s="10"/>
      <c r="H9323" s="10">
        <f>((F9323*G9323)/100)+F9323</f>
        <v>1639.8169699999999</v>
      </c>
      <c r="I9323" s="10">
        <f>H9323*4</f>
        <v>6559.2678799999994</v>
      </c>
      <c r="J9323" s="10">
        <f>VLOOKUP(C9323,KFT!C:E,3,FALSE)</f>
        <v>2682</v>
      </c>
    </row>
    <row r="9324" spans="1:10" ht="24" x14ac:dyDescent="0.25">
      <c r="A9324" s="48">
        <v>8374</v>
      </c>
      <c r="B9324" s="72" t="s">
        <v>19618</v>
      </c>
      <c r="C9324" s="113" t="s">
        <v>19619</v>
      </c>
      <c r="D9324" s="70"/>
      <c r="E9324" s="8"/>
      <c r="F9324" s="8"/>
      <c r="G9324" s="8"/>
      <c r="H9324" s="8"/>
      <c r="I9324" s="8"/>
      <c r="J9324" s="10">
        <f>VLOOKUP(C9324,KFT!C:E,3,FALSE)</f>
        <v>328</v>
      </c>
    </row>
    <row r="9325" spans="1:10" x14ac:dyDescent="0.25">
      <c r="A9325" s="48">
        <v>8375</v>
      </c>
      <c r="B9325" s="72" t="s">
        <v>19620</v>
      </c>
      <c r="C9325" s="113" t="s">
        <v>19621</v>
      </c>
      <c r="D9325" s="70"/>
      <c r="E9325" s="8"/>
      <c r="F9325" s="8"/>
      <c r="G9325" s="8"/>
      <c r="H9325" s="8"/>
      <c r="I9325" s="8"/>
      <c r="J9325" s="10">
        <f>VLOOKUP(C9325,KFT!C:E,3,FALSE)</f>
        <v>328</v>
      </c>
    </row>
    <row r="9326" spans="1:10" x14ac:dyDescent="0.25">
      <c r="A9326" s="6">
        <v>8375</v>
      </c>
      <c r="B9326" s="48" t="s">
        <v>20642</v>
      </c>
      <c r="C9326" s="50" t="s">
        <v>1498</v>
      </c>
      <c r="D9326" s="50"/>
      <c r="E9326" s="52">
        <v>3337.58</v>
      </c>
      <c r="F9326" s="10">
        <f>E9326*0.593</f>
        <v>1979.1849399999999</v>
      </c>
      <c r="G9326" s="10"/>
      <c r="H9326" s="10">
        <f>((F9326*G9326)/100)+F9326</f>
        <v>1979.1849399999999</v>
      </c>
      <c r="I9326" s="10">
        <f>H9326*4</f>
        <v>7916.7397599999995</v>
      </c>
      <c r="J9326" s="10">
        <f>VLOOKUP(C9326,KFT!C:E,3,FALSE)</f>
        <v>3238</v>
      </c>
    </row>
    <row r="9327" spans="1:10" ht="24" x14ac:dyDescent="0.25">
      <c r="A9327" s="48">
        <v>8376</v>
      </c>
      <c r="B9327" s="72" t="s">
        <v>19622</v>
      </c>
      <c r="C9327" s="113" t="s">
        <v>19623</v>
      </c>
      <c r="D9327" s="70"/>
      <c r="E9327" s="8"/>
      <c r="F9327" s="8"/>
      <c r="G9327" s="8"/>
      <c r="H9327" s="8"/>
      <c r="I9327" s="8"/>
      <c r="J9327" s="10">
        <f>VLOOKUP(C9327,KFT!C:E,3,FALSE)</f>
        <v>152</v>
      </c>
    </row>
    <row r="9328" spans="1:10" x14ac:dyDescent="0.25">
      <c r="A9328" s="6">
        <v>8376</v>
      </c>
      <c r="B9328" s="48" t="s">
        <v>20643</v>
      </c>
      <c r="C9328" s="54" t="s">
        <v>1499</v>
      </c>
      <c r="D9328" s="54"/>
      <c r="E9328" s="52">
        <v>3034.23</v>
      </c>
      <c r="F9328" s="10">
        <f>E9328*0.593</f>
        <v>1799.2983899999999</v>
      </c>
      <c r="G9328" s="10">
        <f>VLOOKUP(B9328,'EK-2-C-1'!B:D,3,FALSE)</f>
        <v>40</v>
      </c>
      <c r="H9328" s="10">
        <f>((F9328*G9328)/100)+F9328</f>
        <v>2519.017746</v>
      </c>
      <c r="I9328" s="10">
        <f>H9328*4</f>
        <v>10076.070984</v>
      </c>
      <c r="J9328" s="10">
        <f>VLOOKUP(C9328,KFT!C:E,3,FALSE)</f>
        <v>2944</v>
      </c>
    </row>
    <row r="9329" spans="1:10" ht="24" x14ac:dyDescent="0.25">
      <c r="A9329" s="48">
        <v>8377</v>
      </c>
      <c r="B9329" s="72" t="s">
        <v>19624</v>
      </c>
      <c r="C9329" s="113" t="s">
        <v>19625</v>
      </c>
      <c r="D9329" s="70"/>
      <c r="E9329" s="8"/>
      <c r="F9329" s="8"/>
      <c r="G9329" s="8"/>
      <c r="H9329" s="8"/>
      <c r="I9329" s="8"/>
      <c r="J9329" s="10">
        <f>VLOOKUP(C9329,KFT!C:E,3,FALSE)</f>
        <v>218</v>
      </c>
    </row>
    <row r="9330" spans="1:10" x14ac:dyDescent="0.25">
      <c r="A9330" s="6">
        <v>8377</v>
      </c>
      <c r="B9330" s="48" t="s">
        <v>20644</v>
      </c>
      <c r="C9330" s="54" t="s">
        <v>1500</v>
      </c>
      <c r="D9330" s="54"/>
      <c r="E9330" s="52">
        <v>5000.8100000000004</v>
      </c>
      <c r="F9330" s="10">
        <f>E9330*0.593</f>
        <v>2965.4803300000003</v>
      </c>
      <c r="G9330" s="10">
        <f>VLOOKUP(B9330,'EK-2-C-1'!B:D,3,FALSE)</f>
        <v>50</v>
      </c>
      <c r="H9330" s="10">
        <f>((F9330*G9330)/100)+F9330</f>
        <v>4448.2204950000005</v>
      </c>
      <c r="I9330" s="10">
        <f>H9330*4</f>
        <v>17792.881980000002</v>
      </c>
      <c r="J9330" s="10">
        <f>VLOOKUP(C9330,KFT!C:E,3,FALSE)</f>
        <v>4910</v>
      </c>
    </row>
    <row r="9331" spans="1:10" ht="24" x14ac:dyDescent="0.25">
      <c r="A9331" s="48">
        <v>8378</v>
      </c>
      <c r="B9331" s="72" t="s">
        <v>19626</v>
      </c>
      <c r="C9331" s="113" t="s">
        <v>19627</v>
      </c>
      <c r="D9331" s="70"/>
      <c r="E9331" s="8"/>
      <c r="F9331" s="8"/>
      <c r="G9331" s="8"/>
      <c r="H9331" s="8"/>
      <c r="I9331" s="8"/>
      <c r="J9331" s="10">
        <f>VLOOKUP(C9331,KFT!C:E,3,FALSE)</f>
        <v>328</v>
      </c>
    </row>
    <row r="9332" spans="1:10" x14ac:dyDescent="0.25">
      <c r="A9332" s="6">
        <v>8378</v>
      </c>
      <c r="B9332" s="48" t="s">
        <v>20645</v>
      </c>
      <c r="C9332" s="50" t="s">
        <v>1501</v>
      </c>
      <c r="D9332" s="50"/>
      <c r="E9332" s="52">
        <v>3804.84</v>
      </c>
      <c r="F9332" s="10">
        <f>E9332*0.593</f>
        <v>2256.2701200000001</v>
      </c>
      <c r="G9332" s="10"/>
      <c r="H9332" s="10">
        <f>((F9332*G9332)/100)+F9332</f>
        <v>2256.2701200000001</v>
      </c>
      <c r="I9332" s="10">
        <f>H9332*4</f>
        <v>9025.0804800000005</v>
      </c>
      <c r="J9332" s="10">
        <f>VLOOKUP(C9332,KFT!C:E,3,FALSE)</f>
        <v>3690</v>
      </c>
    </row>
    <row r="9333" spans="1:10" x14ac:dyDescent="0.25">
      <c r="A9333" s="48">
        <v>8379</v>
      </c>
      <c r="B9333" s="72" t="s">
        <v>19628</v>
      </c>
      <c r="C9333" s="113" t="s">
        <v>19629</v>
      </c>
      <c r="D9333" s="70"/>
      <c r="E9333" s="8"/>
      <c r="F9333" s="8"/>
      <c r="G9333" s="8"/>
      <c r="H9333" s="8"/>
      <c r="I9333" s="8"/>
      <c r="J9333" s="10">
        <f>VLOOKUP(C9333,KFT!C:E,3,FALSE)</f>
        <v>174</v>
      </c>
    </row>
    <row r="9334" spans="1:10" x14ac:dyDescent="0.25">
      <c r="A9334" s="6">
        <v>8379</v>
      </c>
      <c r="B9334" s="48" t="s">
        <v>20646</v>
      </c>
      <c r="C9334" s="50" t="s">
        <v>1502</v>
      </c>
      <c r="D9334" s="50"/>
      <c r="E9334" s="52">
        <v>18980.810000000001</v>
      </c>
      <c r="F9334" s="10">
        <f>E9334*0.593</f>
        <v>11255.62033</v>
      </c>
      <c r="G9334" s="10"/>
      <c r="H9334" s="10">
        <f>((F9334*G9334)/100)+F9334</f>
        <v>11255.62033</v>
      </c>
      <c r="I9334" s="10">
        <f>H9334*4</f>
        <v>45022.481319999999</v>
      </c>
      <c r="J9334" s="10" t="e">
        <f>VLOOKUP(C9334,KFT!C:E,3,FALSE)</f>
        <v>#N/A</v>
      </c>
    </row>
    <row r="9335" spans="1:10" x14ac:dyDescent="0.25">
      <c r="A9335" s="48">
        <v>8380</v>
      </c>
      <c r="B9335" s="72" t="s">
        <v>19630</v>
      </c>
      <c r="C9335" s="113" t="s">
        <v>19631</v>
      </c>
      <c r="D9335" s="70"/>
      <c r="E9335" s="8"/>
      <c r="F9335" s="8"/>
      <c r="G9335" s="8"/>
      <c r="H9335" s="8"/>
      <c r="I9335" s="8"/>
      <c r="J9335" s="10">
        <f>VLOOKUP(C9335,KFT!C:E,3,FALSE)</f>
        <v>546</v>
      </c>
    </row>
    <row r="9336" spans="1:10" x14ac:dyDescent="0.25">
      <c r="A9336" s="6">
        <v>8380</v>
      </c>
      <c r="B9336" s="48" t="s">
        <v>20647</v>
      </c>
      <c r="C9336" s="50" t="s">
        <v>1503</v>
      </c>
      <c r="D9336" s="50"/>
      <c r="E9336" s="52">
        <v>13075.68</v>
      </c>
      <c r="F9336" s="10">
        <f>E9336*0.593</f>
        <v>7753.87824</v>
      </c>
      <c r="G9336" s="10"/>
      <c r="H9336" s="10">
        <f>((F9336*G9336)/100)+F9336</f>
        <v>7753.87824</v>
      </c>
      <c r="I9336" s="10">
        <f>H9336*4</f>
        <v>31015.51296</v>
      </c>
      <c r="J9336" s="10" t="e">
        <f>VLOOKUP(C9336,KFT!C:E,3,FALSE)</f>
        <v>#N/A</v>
      </c>
    </row>
    <row r="9337" spans="1:10" x14ac:dyDescent="0.25">
      <c r="A9337" s="48">
        <v>8381</v>
      </c>
      <c r="B9337" s="72" t="s">
        <v>19632</v>
      </c>
      <c r="C9337" s="113" t="s">
        <v>19633</v>
      </c>
      <c r="D9337" s="70"/>
      <c r="E9337" s="8"/>
      <c r="F9337" s="8"/>
      <c r="G9337" s="8"/>
      <c r="H9337" s="8"/>
      <c r="I9337" s="8"/>
      <c r="J9337" s="10">
        <f>VLOOKUP(C9337,KFT!C:E,3,FALSE)</f>
        <v>546</v>
      </c>
    </row>
    <row r="9338" spans="1:10" x14ac:dyDescent="0.25">
      <c r="A9338" s="6">
        <v>8381</v>
      </c>
      <c r="B9338" s="48" t="s">
        <v>20648</v>
      </c>
      <c r="C9338" s="50" t="s">
        <v>1504</v>
      </c>
      <c r="D9338" s="50"/>
      <c r="E9338" s="52">
        <v>7592.33</v>
      </c>
      <c r="F9338" s="10">
        <f>E9338*0.593</f>
        <v>4502.2516900000001</v>
      </c>
      <c r="G9338" s="10"/>
      <c r="H9338" s="10">
        <f>((F9338*G9338)/100)+F9338</f>
        <v>4502.2516900000001</v>
      </c>
      <c r="I9338" s="10">
        <f>H9338*4</f>
        <v>18009.00676</v>
      </c>
      <c r="J9338" s="10">
        <f>VLOOKUP(C9338,KFT!C:E,3,FALSE)</f>
        <v>7454</v>
      </c>
    </row>
    <row r="9339" spans="1:10" x14ac:dyDescent="0.25">
      <c r="A9339" s="6">
        <v>8382</v>
      </c>
      <c r="B9339" s="48" t="s">
        <v>20649</v>
      </c>
      <c r="C9339" s="147" t="s">
        <v>4573</v>
      </c>
      <c r="D9339" s="147"/>
      <c r="E9339" s="52">
        <v>3601.8</v>
      </c>
      <c r="F9339" s="10">
        <f>E9339*0.593</f>
        <v>2135.8674000000001</v>
      </c>
      <c r="G9339" s="10"/>
      <c r="H9339" s="10">
        <f>((F9339*G9339)/100)+F9339</f>
        <v>2135.8674000000001</v>
      </c>
      <c r="I9339" s="10">
        <f>H9339*4</f>
        <v>8543.4696000000004</v>
      </c>
      <c r="J9339" s="10" t="e">
        <f>VLOOKUP(C9339,KFT!C:E,3,FALSE)</f>
        <v>#N/A</v>
      </c>
    </row>
    <row r="9340" spans="1:10" x14ac:dyDescent="0.25">
      <c r="A9340" s="48">
        <v>8382</v>
      </c>
      <c r="B9340" s="72" t="s">
        <v>19634</v>
      </c>
      <c r="C9340" s="113" t="s">
        <v>19635</v>
      </c>
      <c r="D9340" s="70"/>
      <c r="E9340" s="8"/>
      <c r="F9340" s="8"/>
      <c r="G9340" s="8"/>
      <c r="H9340" s="8"/>
      <c r="I9340" s="8"/>
      <c r="J9340" s="10">
        <f>VLOOKUP(C9340,KFT!C:E,3,FALSE)</f>
        <v>436</v>
      </c>
    </row>
    <row r="9341" spans="1:10" ht="48" x14ac:dyDescent="0.25">
      <c r="A9341" s="48">
        <v>8383</v>
      </c>
      <c r="B9341" s="72" t="s">
        <v>19636</v>
      </c>
      <c r="C9341" s="113" t="s">
        <v>19637</v>
      </c>
      <c r="D9341" s="70"/>
      <c r="E9341" s="8"/>
      <c r="F9341" s="8"/>
      <c r="G9341" s="8"/>
      <c r="H9341" s="8"/>
      <c r="I9341" s="8"/>
      <c r="J9341" s="10">
        <f>VLOOKUP(C9341,KFT!C:E,3,FALSE)</f>
        <v>110</v>
      </c>
    </row>
    <row r="9342" spans="1:10" x14ac:dyDescent="0.25">
      <c r="A9342" s="6">
        <v>8383</v>
      </c>
      <c r="B9342" s="48" t="s">
        <v>20650</v>
      </c>
      <c r="C9342" s="50" t="s">
        <v>1505</v>
      </c>
      <c r="D9342" s="50"/>
      <c r="E9342" s="52">
        <v>7061.7</v>
      </c>
      <c r="F9342" s="10">
        <f>E9342*0.593</f>
        <v>4187.5880999999999</v>
      </c>
      <c r="G9342" s="10"/>
      <c r="H9342" s="10">
        <f>((F9342*G9342)/100)+F9342</f>
        <v>4187.5880999999999</v>
      </c>
      <c r="I9342" s="10">
        <f>H9342*4</f>
        <v>16750.3524</v>
      </c>
      <c r="J9342" s="10" t="e">
        <f>VLOOKUP(C9342,KFT!C:E,3,FALSE)</f>
        <v>#N/A</v>
      </c>
    </row>
    <row r="9343" spans="1:10" ht="24" x14ac:dyDescent="0.25">
      <c r="A9343" s="6">
        <v>8384</v>
      </c>
      <c r="B9343" s="48" t="s">
        <v>20651</v>
      </c>
      <c r="C9343" s="50" t="s">
        <v>4269</v>
      </c>
      <c r="D9343" s="50"/>
      <c r="E9343" s="52">
        <v>3804.84</v>
      </c>
      <c r="F9343" s="10">
        <f>E9343*0.593</f>
        <v>2256.2701200000001</v>
      </c>
      <c r="G9343" s="10"/>
      <c r="H9343" s="10">
        <f>((F9343*G9343)/100)+F9343</f>
        <v>2256.2701200000001</v>
      </c>
      <c r="I9343" s="10">
        <f>H9343*4</f>
        <v>9025.0804800000005</v>
      </c>
      <c r="J9343" s="10" t="e">
        <f>VLOOKUP(C9343,KFT!C:E,3,FALSE)</f>
        <v>#N/A</v>
      </c>
    </row>
    <row r="9344" spans="1:10" ht="72" x14ac:dyDescent="0.25">
      <c r="A9344" s="48">
        <v>8385</v>
      </c>
      <c r="B9344" s="72" t="s">
        <v>19639</v>
      </c>
      <c r="C9344" s="113" t="s">
        <v>19640</v>
      </c>
      <c r="D9344" s="70" t="s">
        <v>19641</v>
      </c>
      <c r="E9344" s="8"/>
      <c r="F9344" s="8"/>
      <c r="G9344" s="8"/>
      <c r="H9344" s="8"/>
      <c r="I9344" s="8"/>
      <c r="J9344" s="10">
        <f>VLOOKUP(C9344,KFT!C:E,3,FALSE)</f>
        <v>90</v>
      </c>
    </row>
    <row r="9345" spans="1:10" ht="24" x14ac:dyDescent="0.25">
      <c r="A9345" s="6">
        <v>8385</v>
      </c>
      <c r="B9345" s="48" t="s">
        <v>20652</v>
      </c>
      <c r="C9345" s="50" t="s">
        <v>1506</v>
      </c>
      <c r="D9345" s="50"/>
      <c r="E9345" s="52">
        <v>3802.66</v>
      </c>
      <c r="F9345" s="10">
        <f>E9345*0.593</f>
        <v>2254.9773799999998</v>
      </c>
      <c r="G9345" s="10"/>
      <c r="H9345" s="10">
        <f>((F9345*G9345)/100)+F9345</f>
        <v>2254.9773799999998</v>
      </c>
      <c r="I9345" s="10">
        <f>H9345*4</f>
        <v>9019.9095199999992</v>
      </c>
      <c r="J9345" s="10" t="e">
        <f>VLOOKUP(C9345,KFT!C:E,3,FALSE)</f>
        <v>#N/A</v>
      </c>
    </row>
    <row r="9346" spans="1:10" ht="48" x14ac:dyDescent="0.25">
      <c r="A9346" s="48">
        <v>8386</v>
      </c>
      <c r="B9346" s="72" t="s">
        <v>19642</v>
      </c>
      <c r="C9346" s="113" t="s">
        <v>19643</v>
      </c>
      <c r="D9346" s="70" t="s">
        <v>19644</v>
      </c>
      <c r="E9346" s="8"/>
      <c r="F9346" s="8"/>
      <c r="G9346" s="8"/>
      <c r="H9346" s="8"/>
      <c r="I9346" s="8"/>
      <c r="J9346" s="10">
        <f>VLOOKUP(C9346,KFT!C:E,3,FALSE)</f>
        <v>90</v>
      </c>
    </row>
    <row r="9347" spans="1:10" ht="24" x14ac:dyDescent="0.25">
      <c r="A9347" s="6">
        <v>8386</v>
      </c>
      <c r="B9347" s="48" t="s">
        <v>20653</v>
      </c>
      <c r="C9347" s="50" t="s">
        <v>1507</v>
      </c>
      <c r="D9347" s="50"/>
      <c r="E9347" s="52">
        <v>5880.18</v>
      </c>
      <c r="F9347" s="10">
        <f>E9347*0.593</f>
        <v>3486.9467399999999</v>
      </c>
      <c r="G9347" s="10"/>
      <c r="H9347" s="10">
        <f>((F9347*G9347)/100)+F9347</f>
        <v>3486.9467399999999</v>
      </c>
      <c r="I9347" s="10">
        <f>H9347*4</f>
        <v>13947.786959999999</v>
      </c>
      <c r="J9347" s="10">
        <f>VLOOKUP(C9347,KFT!C:E,3,FALSE)</f>
        <v>5704</v>
      </c>
    </row>
    <row r="9348" spans="1:10" ht="72" x14ac:dyDescent="0.25">
      <c r="A9348" s="48">
        <v>8387</v>
      </c>
      <c r="B9348" s="72" t="s">
        <v>19645</v>
      </c>
      <c r="C9348" s="113" t="s">
        <v>19646</v>
      </c>
      <c r="D9348" s="70" t="s">
        <v>19647</v>
      </c>
      <c r="E9348" s="8"/>
      <c r="F9348" s="8"/>
      <c r="G9348" s="8"/>
      <c r="H9348" s="8"/>
      <c r="I9348" s="8"/>
      <c r="J9348" s="10">
        <f>VLOOKUP(C9348,KFT!C:E,3,FALSE)</f>
        <v>175</v>
      </c>
    </row>
    <row r="9349" spans="1:10" x14ac:dyDescent="0.25">
      <c r="A9349" s="6">
        <v>8387</v>
      </c>
      <c r="B9349" s="48" t="s">
        <v>20654</v>
      </c>
      <c r="C9349" s="50" t="s">
        <v>1508</v>
      </c>
      <c r="D9349" s="50"/>
      <c r="E9349" s="52">
        <v>4955.42</v>
      </c>
      <c r="F9349" s="10">
        <f>E9349*0.593</f>
        <v>2938.5640599999997</v>
      </c>
      <c r="G9349" s="10"/>
      <c r="H9349" s="10">
        <f>((F9349*G9349)/100)+F9349</f>
        <v>2938.5640599999997</v>
      </c>
      <c r="I9349" s="10">
        <f>H9349*4</f>
        <v>11754.256239999999</v>
      </c>
      <c r="J9349" s="10">
        <f>VLOOKUP(C9349,KFT!C:E,3,FALSE)</f>
        <v>4808</v>
      </c>
    </row>
    <row r="9350" spans="1:10" ht="72" x14ac:dyDescent="0.25">
      <c r="A9350" s="48">
        <v>8388</v>
      </c>
      <c r="B9350" s="72" t="s">
        <v>19648</v>
      </c>
      <c r="C9350" s="113" t="s">
        <v>19649</v>
      </c>
      <c r="D9350" s="70" t="s">
        <v>19650</v>
      </c>
      <c r="E9350" s="8"/>
      <c r="F9350" s="8"/>
      <c r="G9350" s="8"/>
      <c r="H9350" s="8"/>
      <c r="I9350" s="8"/>
      <c r="J9350" s="10">
        <f>VLOOKUP(C9350,KFT!C:E,3,FALSE)</f>
        <v>175</v>
      </c>
    </row>
    <row r="9351" spans="1:10" ht="24" x14ac:dyDescent="0.25">
      <c r="A9351" s="6">
        <v>8388</v>
      </c>
      <c r="B9351" s="48" t="s">
        <v>20655</v>
      </c>
      <c r="C9351" s="50" t="s">
        <v>1509</v>
      </c>
      <c r="D9351" s="50"/>
      <c r="E9351" s="52">
        <v>4954.63</v>
      </c>
      <c r="F9351" s="10">
        <f>E9351*0.593</f>
        <v>2938.0955899999999</v>
      </c>
      <c r="G9351" s="10"/>
      <c r="H9351" s="10">
        <f>((F9351*G9351)/100)+F9351</f>
        <v>2938.0955899999999</v>
      </c>
      <c r="I9351" s="10">
        <f>H9351*4</f>
        <v>11752.38236</v>
      </c>
      <c r="J9351" s="10" t="e">
        <f>VLOOKUP(C9351,KFT!C:E,3,FALSE)</f>
        <v>#N/A</v>
      </c>
    </row>
    <row r="9352" spans="1:10" x14ac:dyDescent="0.25">
      <c r="A9352" s="6">
        <v>8389</v>
      </c>
      <c r="B9352" s="48" t="s">
        <v>20656</v>
      </c>
      <c r="C9352" s="50" t="s">
        <v>1510</v>
      </c>
      <c r="D9352" s="50"/>
      <c r="E9352" s="52">
        <v>5880.18</v>
      </c>
      <c r="F9352" s="10">
        <f>E9352*0.593</f>
        <v>3486.9467399999999</v>
      </c>
      <c r="G9352" s="10"/>
      <c r="H9352" s="10">
        <f>((F9352*G9352)/100)+F9352</f>
        <v>3486.9467399999999</v>
      </c>
      <c r="I9352" s="10">
        <f>H9352*4</f>
        <v>13947.786959999999</v>
      </c>
      <c r="J9352" s="10">
        <f>VLOOKUP(C9352,KFT!C:E,3,FALSE)</f>
        <v>5704</v>
      </c>
    </row>
    <row r="9353" spans="1:10" ht="84" x14ac:dyDescent="0.25">
      <c r="A9353" s="48">
        <v>8389</v>
      </c>
      <c r="B9353" s="72" t="s">
        <v>19651</v>
      </c>
      <c r="C9353" s="113" t="s">
        <v>19652</v>
      </c>
      <c r="D9353" s="70" t="s">
        <v>19653</v>
      </c>
      <c r="E9353" s="8"/>
      <c r="F9353" s="8"/>
      <c r="G9353" s="8"/>
      <c r="H9353" s="8"/>
      <c r="I9353" s="8"/>
      <c r="J9353" s="10">
        <f>VLOOKUP(C9353,KFT!C:E,3,FALSE)</f>
        <v>520</v>
      </c>
    </row>
    <row r="9354" spans="1:10" ht="48" x14ac:dyDescent="0.25">
      <c r="A9354" s="48">
        <v>8390</v>
      </c>
      <c r="B9354" s="72" t="s">
        <v>19654</v>
      </c>
      <c r="C9354" s="113" t="s">
        <v>19655</v>
      </c>
      <c r="D9354" s="70" t="s">
        <v>19656</v>
      </c>
      <c r="E9354" s="8"/>
      <c r="F9354" s="8"/>
      <c r="G9354" s="8"/>
      <c r="H9354" s="8"/>
      <c r="I9354" s="8"/>
      <c r="J9354" s="10" t="e">
        <f>VLOOKUP(C9354,KFT!C:E,3,FALSE)</f>
        <v>#N/A</v>
      </c>
    </row>
    <row r="9355" spans="1:10" x14ac:dyDescent="0.25">
      <c r="A9355" s="6">
        <v>8390</v>
      </c>
      <c r="B9355" s="48" t="s">
        <v>20657</v>
      </c>
      <c r="C9355" s="50" t="s">
        <v>1511</v>
      </c>
      <c r="D9355" s="50"/>
      <c r="E9355" s="52">
        <v>4247.99</v>
      </c>
      <c r="F9355" s="10">
        <f>E9355*0.593</f>
        <v>2519.0580699999996</v>
      </c>
      <c r="G9355" s="10"/>
      <c r="H9355" s="10">
        <f>((F9355*G9355)/100)+F9355</f>
        <v>2519.0580699999996</v>
      </c>
      <c r="I9355" s="10">
        <f>H9355*4</f>
        <v>10076.232279999998</v>
      </c>
      <c r="J9355" s="10">
        <f>VLOOKUP(C9355,KFT!C:E,3,FALSE)</f>
        <v>4120</v>
      </c>
    </row>
    <row r="9356" spans="1:10" ht="48" x14ac:dyDescent="0.25">
      <c r="A9356" s="48">
        <v>8391</v>
      </c>
      <c r="B9356" s="72" t="s">
        <v>19657</v>
      </c>
      <c r="C9356" s="113" t="s">
        <v>19658</v>
      </c>
      <c r="D9356" s="70" t="s">
        <v>19659</v>
      </c>
      <c r="E9356" s="8"/>
      <c r="F9356" s="8"/>
      <c r="G9356" s="8"/>
      <c r="H9356" s="8"/>
      <c r="I9356" s="8"/>
      <c r="J9356" s="10">
        <f>VLOOKUP(C9356,KFT!C:E,3,FALSE)</f>
        <v>350</v>
      </c>
    </row>
    <row r="9357" spans="1:10" x14ac:dyDescent="0.25">
      <c r="A9357" s="6">
        <v>8391</v>
      </c>
      <c r="B9357" s="48" t="s">
        <v>20658</v>
      </c>
      <c r="C9357" s="50" t="s">
        <v>1512</v>
      </c>
      <c r="D9357" s="50"/>
      <c r="E9357" s="52">
        <v>4842.71</v>
      </c>
      <c r="F9357" s="10">
        <f>E9357*0.593</f>
        <v>2871.72703</v>
      </c>
      <c r="G9357" s="10"/>
      <c r="H9357" s="10">
        <f>((F9357*G9357)/100)+F9357</f>
        <v>2871.72703</v>
      </c>
      <c r="I9357" s="10">
        <f>H9357*4</f>
        <v>11486.90812</v>
      </c>
      <c r="J9357" s="10">
        <f>VLOOKUP(C9357,KFT!C:E,3,FALSE)</f>
        <v>4698</v>
      </c>
    </row>
    <row r="9358" spans="1:10" x14ac:dyDescent="0.25">
      <c r="A9358" s="6">
        <v>8392</v>
      </c>
      <c r="B9358" s="48" t="s">
        <v>20659</v>
      </c>
      <c r="C9358" s="50" t="s">
        <v>1513</v>
      </c>
      <c r="D9358" s="50"/>
      <c r="E9358" s="52">
        <v>4842.71</v>
      </c>
      <c r="F9358" s="10">
        <f>E9358*0.593</f>
        <v>2871.72703</v>
      </c>
      <c r="G9358" s="10"/>
      <c r="H9358" s="10">
        <f>((F9358*G9358)/100)+F9358</f>
        <v>2871.72703</v>
      </c>
      <c r="I9358" s="10">
        <f>H9358*4</f>
        <v>11486.90812</v>
      </c>
      <c r="J9358" s="10">
        <f>VLOOKUP(C9358,KFT!C:E,3,FALSE)</f>
        <v>4698</v>
      </c>
    </row>
    <row r="9359" spans="1:10" ht="48" x14ac:dyDescent="0.25">
      <c r="A9359" s="48">
        <v>8392</v>
      </c>
      <c r="B9359" s="72" t="s">
        <v>19660</v>
      </c>
      <c r="C9359" s="113" t="s">
        <v>19661</v>
      </c>
      <c r="D9359" s="70" t="s">
        <v>19662</v>
      </c>
      <c r="E9359" s="8"/>
      <c r="F9359" s="8"/>
      <c r="G9359" s="8"/>
      <c r="H9359" s="8"/>
      <c r="I9359" s="8"/>
      <c r="J9359" s="10" t="e">
        <f>VLOOKUP(C9359,KFT!C:E,3,FALSE)</f>
        <v>#N/A</v>
      </c>
    </row>
    <row r="9360" spans="1:10" x14ac:dyDescent="0.25">
      <c r="A9360" s="6">
        <v>8393</v>
      </c>
      <c r="B9360" s="48" t="s">
        <v>4596</v>
      </c>
      <c r="C9360" s="51" t="s">
        <v>1514</v>
      </c>
      <c r="D9360" s="51"/>
      <c r="E9360" s="52"/>
      <c r="F9360" s="10">
        <f>E9360*0.593</f>
        <v>0</v>
      </c>
      <c r="G9360" s="10"/>
      <c r="H9360" s="10">
        <f>((F9360*G9360)/100)+F9360</f>
        <v>0</v>
      </c>
      <c r="I9360" s="10">
        <f>H9360*4</f>
        <v>0</v>
      </c>
      <c r="J9360" s="8"/>
    </row>
    <row r="9361" spans="1:10" ht="72" x14ac:dyDescent="0.25">
      <c r="A9361" s="48">
        <v>8393</v>
      </c>
      <c r="B9361" s="72" t="s">
        <v>19663</v>
      </c>
      <c r="C9361" s="113" t="s">
        <v>19664</v>
      </c>
      <c r="D9361" s="70" t="s">
        <v>19665</v>
      </c>
      <c r="E9361" s="8"/>
      <c r="F9361" s="8"/>
      <c r="G9361" s="8"/>
      <c r="H9361" s="8"/>
      <c r="I9361" s="8"/>
      <c r="J9361" s="10" t="e">
        <f>VLOOKUP(C9361,KFT!C:E,3,FALSE)</f>
        <v>#N/A</v>
      </c>
    </row>
    <row r="9362" spans="1:10" x14ac:dyDescent="0.25">
      <c r="A9362" s="6">
        <v>8394</v>
      </c>
      <c r="B9362" s="48" t="s">
        <v>20660</v>
      </c>
      <c r="C9362" s="150" t="s">
        <v>20661</v>
      </c>
      <c r="D9362" s="150"/>
      <c r="E9362" s="52">
        <v>10271.57</v>
      </c>
      <c r="F9362" s="10">
        <f>E9362*0.593</f>
        <v>6091.0410099999999</v>
      </c>
      <c r="G9362" s="10">
        <f>VLOOKUP(B9362,'EK-2-C-1'!B:D,3,FALSE)</f>
        <v>20</v>
      </c>
      <c r="H9362" s="10">
        <f>((F9362*G9362)/100)+F9362</f>
        <v>7309.2492119999997</v>
      </c>
      <c r="I9362" s="10">
        <f>H9362*4</f>
        <v>29236.996847999999</v>
      </c>
      <c r="J9362" s="10" t="e">
        <f>VLOOKUP(C9362,KFT!C:E,3,FALSE)</f>
        <v>#N/A</v>
      </c>
    </row>
    <row r="9363" spans="1:10" x14ac:dyDescent="0.25">
      <c r="A9363" s="6">
        <v>8395</v>
      </c>
      <c r="B9363" s="48" t="s">
        <v>20662</v>
      </c>
      <c r="C9363" s="50" t="s">
        <v>1515</v>
      </c>
      <c r="D9363" s="50"/>
      <c r="E9363" s="52">
        <v>2765.29</v>
      </c>
      <c r="F9363" s="10">
        <f>E9363*0.593</f>
        <v>1639.8169699999999</v>
      </c>
      <c r="G9363" s="10"/>
      <c r="H9363" s="10">
        <f>((F9363*G9363)/100)+F9363</f>
        <v>1639.8169699999999</v>
      </c>
      <c r="I9363" s="10">
        <f>H9363*4</f>
        <v>6559.2678799999994</v>
      </c>
      <c r="J9363" s="10" t="e">
        <f>VLOOKUP(C9363,KFT!C:E,3,FALSE)</f>
        <v>#N/A</v>
      </c>
    </row>
    <row r="9364" spans="1:10" ht="24" x14ac:dyDescent="0.25">
      <c r="A9364" s="48">
        <v>8395</v>
      </c>
      <c r="B9364" s="72" t="s">
        <v>19668</v>
      </c>
      <c r="C9364" s="113" t="s">
        <v>19669</v>
      </c>
      <c r="D9364" s="70" t="s">
        <v>19670</v>
      </c>
      <c r="E9364" s="8"/>
      <c r="F9364" s="8"/>
      <c r="G9364" s="8"/>
      <c r="H9364" s="8"/>
      <c r="I9364" s="8"/>
      <c r="J9364" s="10">
        <f>VLOOKUP(C9364,KFT!C:E,3,FALSE)</f>
        <v>654</v>
      </c>
    </row>
    <row r="9365" spans="1:10" ht="24" x14ac:dyDescent="0.25">
      <c r="A9365" s="48">
        <v>8396</v>
      </c>
      <c r="B9365" s="72" t="s">
        <v>19671</v>
      </c>
      <c r="C9365" s="113" t="s">
        <v>19672</v>
      </c>
      <c r="D9365" s="70" t="s">
        <v>19670</v>
      </c>
      <c r="E9365" s="8"/>
      <c r="F9365" s="8"/>
      <c r="G9365" s="8"/>
      <c r="H9365" s="8"/>
      <c r="I9365" s="8"/>
      <c r="J9365" s="10">
        <f>VLOOKUP(C9365,KFT!C:E,3,FALSE)</f>
        <v>654</v>
      </c>
    </row>
    <row r="9366" spans="1:10" x14ac:dyDescent="0.25">
      <c r="A9366" s="6">
        <v>8396</v>
      </c>
      <c r="B9366" s="48" t="s">
        <v>20663</v>
      </c>
      <c r="C9366" s="50" t="s">
        <v>1516</v>
      </c>
      <c r="D9366" s="50"/>
      <c r="E9366" s="52">
        <v>2763.38</v>
      </c>
      <c r="F9366" s="10">
        <f>E9366*0.593</f>
        <v>1638.68434</v>
      </c>
      <c r="G9366" s="10"/>
      <c r="H9366" s="10">
        <f>((F9366*G9366)/100)+F9366</f>
        <v>1638.68434</v>
      </c>
      <c r="I9366" s="10">
        <f>H9366*4</f>
        <v>6554.7373600000001</v>
      </c>
      <c r="J9366" s="10">
        <f>VLOOKUP(C9366,KFT!C:E,3,FALSE)</f>
        <v>2714</v>
      </c>
    </row>
    <row r="9367" spans="1:10" ht="24" x14ac:dyDescent="0.25">
      <c r="A9367" s="48">
        <v>8397</v>
      </c>
      <c r="B9367" s="72" t="s">
        <v>19673</v>
      </c>
      <c r="C9367" s="113" t="s">
        <v>19674</v>
      </c>
      <c r="D9367" s="70" t="s">
        <v>19670</v>
      </c>
      <c r="E9367" s="8"/>
      <c r="F9367" s="8"/>
      <c r="G9367" s="8"/>
      <c r="H9367" s="8"/>
      <c r="I9367" s="8"/>
      <c r="J9367" s="10">
        <f>VLOOKUP(C9367,KFT!C:E,3,FALSE)</f>
        <v>872</v>
      </c>
    </row>
    <row r="9368" spans="1:10" x14ac:dyDescent="0.25">
      <c r="A9368" s="6">
        <v>8397</v>
      </c>
      <c r="B9368" s="48" t="s">
        <v>20664</v>
      </c>
      <c r="C9368" s="50" t="s">
        <v>1517</v>
      </c>
      <c r="D9368" s="50"/>
      <c r="E9368" s="52">
        <v>15623.32</v>
      </c>
      <c r="F9368" s="10">
        <f>E9368*0.593</f>
        <v>9264.6287599999996</v>
      </c>
      <c r="G9368" s="10"/>
      <c r="H9368" s="10">
        <f>((F9368*G9368)/100)+F9368</f>
        <v>9264.6287599999996</v>
      </c>
      <c r="I9368" s="10">
        <f>H9368*4</f>
        <v>37058.515039999998</v>
      </c>
      <c r="J9368" s="10" t="e">
        <f>VLOOKUP(C9368,KFT!C:E,3,FALSE)</f>
        <v>#N/A</v>
      </c>
    </row>
    <row r="9369" spans="1:10" ht="24" x14ac:dyDescent="0.25">
      <c r="A9369" s="48">
        <v>8398</v>
      </c>
      <c r="B9369" s="72" t="s">
        <v>19675</v>
      </c>
      <c r="C9369" s="113" t="s">
        <v>19676</v>
      </c>
      <c r="D9369" s="70" t="s">
        <v>19670</v>
      </c>
      <c r="E9369" s="8"/>
      <c r="F9369" s="8"/>
      <c r="G9369" s="8"/>
      <c r="H9369" s="8"/>
      <c r="I9369" s="8"/>
      <c r="J9369" s="10">
        <f>VLOOKUP(C9369,KFT!C:E,3,FALSE)</f>
        <v>654</v>
      </c>
    </row>
    <row r="9370" spans="1:10" x14ac:dyDescent="0.25">
      <c r="A9370" s="6">
        <v>8398</v>
      </c>
      <c r="B9370" s="48" t="s">
        <v>20665</v>
      </c>
      <c r="C9370" s="50" t="s">
        <v>1518</v>
      </c>
      <c r="D9370" s="50"/>
      <c r="E9370" s="52">
        <v>8827.1299999999992</v>
      </c>
      <c r="F9370" s="10">
        <f>E9370*0.593</f>
        <v>5234.4880899999989</v>
      </c>
      <c r="G9370" s="10"/>
      <c r="H9370" s="10">
        <f>((F9370*G9370)/100)+F9370</f>
        <v>5234.4880899999989</v>
      </c>
      <c r="I9370" s="10">
        <f>H9370*4</f>
        <v>20937.952359999996</v>
      </c>
      <c r="J9370" s="10">
        <f>VLOOKUP(C9370,KFT!C:E,3,FALSE)</f>
        <v>8562</v>
      </c>
    </row>
    <row r="9371" spans="1:10" ht="24" x14ac:dyDescent="0.25">
      <c r="A9371" s="48">
        <v>8399</v>
      </c>
      <c r="B9371" s="72" t="s">
        <v>19677</v>
      </c>
      <c r="C9371" s="113" t="s">
        <v>19678</v>
      </c>
      <c r="D9371" s="70" t="s">
        <v>19670</v>
      </c>
      <c r="E9371" s="8"/>
      <c r="F9371" s="8"/>
      <c r="G9371" s="8"/>
      <c r="H9371" s="8"/>
      <c r="I9371" s="8"/>
      <c r="J9371" s="10">
        <f>VLOOKUP(C9371,KFT!C:E,3,FALSE)</f>
        <v>872</v>
      </c>
    </row>
    <row r="9372" spans="1:10" x14ac:dyDescent="0.25">
      <c r="A9372" s="6">
        <v>8399</v>
      </c>
      <c r="B9372" s="48" t="s">
        <v>20666</v>
      </c>
      <c r="C9372" s="50" t="s">
        <v>1519</v>
      </c>
      <c r="D9372" s="50"/>
      <c r="E9372" s="52">
        <v>13240.7</v>
      </c>
      <c r="F9372" s="10">
        <f>E9372*0.593</f>
        <v>7851.7350999999999</v>
      </c>
      <c r="G9372" s="10"/>
      <c r="H9372" s="10">
        <f>((F9372*G9372)/100)+F9372</f>
        <v>7851.7350999999999</v>
      </c>
      <c r="I9372" s="10">
        <f>H9372*4</f>
        <v>31406.940399999999</v>
      </c>
      <c r="J9372" s="10" t="e">
        <f>VLOOKUP(C9372,KFT!C:E,3,FALSE)</f>
        <v>#N/A</v>
      </c>
    </row>
    <row r="9373" spans="1:10" ht="24" x14ac:dyDescent="0.25">
      <c r="A9373" s="48">
        <v>8400</v>
      </c>
      <c r="B9373" s="72" t="s">
        <v>19679</v>
      </c>
      <c r="C9373" s="113" t="s">
        <v>19680</v>
      </c>
      <c r="D9373" s="70" t="s">
        <v>19670</v>
      </c>
      <c r="E9373" s="8"/>
      <c r="F9373" s="8"/>
      <c r="G9373" s="8"/>
      <c r="H9373" s="8"/>
      <c r="I9373" s="8"/>
      <c r="J9373" s="10">
        <f>VLOOKUP(C9373,KFT!C:E,3,FALSE)</f>
        <v>654</v>
      </c>
    </row>
    <row r="9374" spans="1:10" x14ac:dyDescent="0.25">
      <c r="A9374" s="6">
        <v>8400</v>
      </c>
      <c r="B9374" s="48" t="s">
        <v>20667</v>
      </c>
      <c r="C9374" s="50" t="s">
        <v>1520</v>
      </c>
      <c r="D9374" s="50"/>
      <c r="E9374" s="52">
        <v>4551.34</v>
      </c>
      <c r="F9374" s="10">
        <f>E9374*0.593</f>
        <v>2698.9446199999998</v>
      </c>
      <c r="G9374" s="10"/>
      <c r="H9374" s="10">
        <f>((F9374*G9374)/100)+F9374</f>
        <v>2698.9446199999998</v>
      </c>
      <c r="I9374" s="10">
        <f>H9374*4</f>
        <v>10795.778479999999</v>
      </c>
      <c r="J9374" s="10">
        <f>VLOOKUP(C9374,KFT!C:E,3,FALSE)</f>
        <v>4414</v>
      </c>
    </row>
    <row r="9375" spans="1:10" x14ac:dyDescent="0.25">
      <c r="A9375" s="6">
        <v>8401</v>
      </c>
      <c r="B9375" s="48" t="s">
        <v>20668</v>
      </c>
      <c r="C9375" s="50" t="s">
        <v>1521</v>
      </c>
      <c r="D9375" s="50"/>
      <c r="E9375" s="52">
        <v>4088.24</v>
      </c>
      <c r="F9375" s="10">
        <f>E9375*0.593</f>
        <v>2424.3263199999997</v>
      </c>
      <c r="G9375" s="10"/>
      <c r="H9375" s="10">
        <f>((F9375*G9375)/100)+F9375</f>
        <v>2424.3263199999997</v>
      </c>
      <c r="I9375" s="10">
        <f>H9375*4</f>
        <v>9697.3052799999987</v>
      </c>
      <c r="J9375" s="10">
        <f>VLOOKUP(C9375,KFT!C:E,3,FALSE)</f>
        <v>3966</v>
      </c>
    </row>
    <row r="9376" spans="1:10" ht="24" x14ac:dyDescent="0.25">
      <c r="A9376" s="48">
        <v>8401</v>
      </c>
      <c r="B9376" s="72" t="s">
        <v>19681</v>
      </c>
      <c r="C9376" s="113" t="s">
        <v>19682</v>
      </c>
      <c r="D9376" s="70" t="s">
        <v>19670</v>
      </c>
      <c r="E9376" s="8"/>
      <c r="F9376" s="8"/>
      <c r="G9376" s="8"/>
      <c r="H9376" s="8"/>
      <c r="I9376" s="8"/>
      <c r="J9376" s="10" t="e">
        <f>VLOOKUP(C9376,KFT!C:E,3,FALSE)</f>
        <v>#N/A</v>
      </c>
    </row>
    <row r="9377" spans="1:10" x14ac:dyDescent="0.25">
      <c r="A9377" s="6">
        <v>8402</v>
      </c>
      <c r="B9377" s="48" t="s">
        <v>20669</v>
      </c>
      <c r="C9377" s="50" t="s">
        <v>1522</v>
      </c>
      <c r="D9377" s="50"/>
      <c r="E9377" s="52">
        <v>311791.56</v>
      </c>
      <c r="F9377" s="10">
        <f t="shared" ref="F9377:F9440" si="648">E9377*0.593</f>
        <v>184892.39507999999</v>
      </c>
      <c r="G9377" s="10"/>
      <c r="H9377" s="10">
        <f t="shared" ref="H9377:H9440" si="649">((F9377*G9377)/100)+F9377</f>
        <v>184892.39507999999</v>
      </c>
      <c r="I9377" s="10">
        <f t="shared" ref="I9377:I9440" si="650">H9377*4</f>
        <v>739569.58031999995</v>
      </c>
      <c r="J9377" s="10">
        <f>VLOOKUP(C9377,KFT!C:E,3,FALSE)</f>
        <v>240360</v>
      </c>
    </row>
    <row r="9378" spans="1:10" x14ac:dyDescent="0.25">
      <c r="A9378" s="6">
        <v>8403</v>
      </c>
      <c r="B9378" s="48" t="s">
        <v>20670</v>
      </c>
      <c r="C9378" s="50" t="s">
        <v>4591</v>
      </c>
      <c r="D9378" s="50"/>
      <c r="E9378" s="52">
        <v>22811.4</v>
      </c>
      <c r="F9378" s="10">
        <f t="shared" si="648"/>
        <v>13527.1602</v>
      </c>
      <c r="G9378" s="10"/>
      <c r="H9378" s="10">
        <f t="shared" si="649"/>
        <v>13527.1602</v>
      </c>
      <c r="I9378" s="10">
        <f t="shared" si="650"/>
        <v>54108.640800000001</v>
      </c>
      <c r="J9378" s="10">
        <f>VLOOKUP(C9378,KFT!C:E,3,FALSE)</f>
        <v>22128</v>
      </c>
    </row>
    <row r="9379" spans="1:10" x14ac:dyDescent="0.25">
      <c r="A9379" s="6">
        <v>8404</v>
      </c>
      <c r="B9379" s="48" t="s">
        <v>20671</v>
      </c>
      <c r="C9379" s="50" t="s">
        <v>1523</v>
      </c>
      <c r="D9379" s="50"/>
      <c r="E9379" s="52">
        <v>5880.18</v>
      </c>
      <c r="F9379" s="10">
        <f t="shared" si="648"/>
        <v>3486.9467399999999</v>
      </c>
      <c r="G9379" s="10"/>
      <c r="H9379" s="10">
        <f t="shared" si="649"/>
        <v>3486.9467399999999</v>
      </c>
      <c r="I9379" s="10">
        <f t="shared" si="650"/>
        <v>13947.786959999999</v>
      </c>
      <c r="J9379" s="10">
        <f>VLOOKUP(C9379,KFT!C:E,3,FALSE)</f>
        <v>5704</v>
      </c>
    </row>
    <row r="9380" spans="1:10" x14ac:dyDescent="0.25">
      <c r="A9380" s="6">
        <v>8405</v>
      </c>
      <c r="B9380" s="48" t="s">
        <v>20672</v>
      </c>
      <c r="C9380" s="50" t="s">
        <v>1524</v>
      </c>
      <c r="D9380" s="50"/>
      <c r="E9380" s="52">
        <v>2457.88</v>
      </c>
      <c r="F9380" s="10">
        <f t="shared" si="648"/>
        <v>1457.5228400000001</v>
      </c>
      <c r="G9380" s="10"/>
      <c r="H9380" s="10">
        <f t="shared" si="649"/>
        <v>1457.5228400000001</v>
      </c>
      <c r="I9380" s="10">
        <f t="shared" si="650"/>
        <v>5830.0913600000003</v>
      </c>
      <c r="J9380" s="10">
        <f>VLOOKUP(C9380,KFT!C:E,3,FALSE)</f>
        <v>2386</v>
      </c>
    </row>
    <row r="9381" spans="1:10" x14ac:dyDescent="0.25">
      <c r="A9381" s="6">
        <v>8406</v>
      </c>
      <c r="B9381" s="48" t="s">
        <v>20673</v>
      </c>
      <c r="C9381" s="54" t="s">
        <v>1525</v>
      </c>
      <c r="D9381" s="54"/>
      <c r="E9381" s="52">
        <v>3459.02</v>
      </c>
      <c r="F9381" s="10">
        <f t="shared" si="648"/>
        <v>2051.19886</v>
      </c>
      <c r="G9381" s="10">
        <f>VLOOKUP(B9381,'EK-2-C-1'!B:D,3,FALSE)</f>
        <v>40</v>
      </c>
      <c r="H9381" s="10">
        <f t="shared" si="649"/>
        <v>2871.6784040000002</v>
      </c>
      <c r="I9381" s="10">
        <f t="shared" si="650"/>
        <v>11486.713616000001</v>
      </c>
      <c r="J9381" s="10">
        <f>VLOOKUP(C9381,KFT!C:E,3,FALSE)</f>
        <v>3356</v>
      </c>
    </row>
    <row r="9382" spans="1:10" x14ac:dyDescent="0.25">
      <c r="A9382" s="6">
        <v>8407</v>
      </c>
      <c r="B9382" s="48" t="s">
        <v>20674</v>
      </c>
      <c r="C9382" s="54" t="s">
        <v>1526</v>
      </c>
      <c r="D9382" s="54"/>
      <c r="E9382" s="52">
        <v>6132.34</v>
      </c>
      <c r="F9382" s="10">
        <f t="shared" si="648"/>
        <v>3636.4776200000001</v>
      </c>
      <c r="G9382" s="10">
        <f>VLOOKUP(B9382,'EK-2-C-1'!B:D,3,FALSE)</f>
        <v>40</v>
      </c>
      <c r="H9382" s="10">
        <f t="shared" si="649"/>
        <v>5091.0686679999999</v>
      </c>
      <c r="I9382" s="10">
        <f t="shared" si="650"/>
        <v>20364.274672</v>
      </c>
      <c r="J9382" s="10">
        <f>VLOOKUP(C9382,KFT!C:E,3,FALSE)</f>
        <v>5948</v>
      </c>
    </row>
    <row r="9383" spans="1:10" x14ac:dyDescent="0.25">
      <c r="A9383" s="6">
        <v>8408</v>
      </c>
      <c r="B9383" s="48" t="s">
        <v>20675</v>
      </c>
      <c r="C9383" s="54" t="s">
        <v>1527</v>
      </c>
      <c r="D9383" s="54"/>
      <c r="E9383" s="52">
        <v>3431.73</v>
      </c>
      <c r="F9383" s="10">
        <f t="shared" si="648"/>
        <v>2035.0158899999999</v>
      </c>
      <c r="G9383" s="10">
        <f>VLOOKUP(B9383,'EK-2-C-1'!B:D,3,FALSE)</f>
        <v>40</v>
      </c>
      <c r="H9383" s="10">
        <f t="shared" si="649"/>
        <v>2849.022246</v>
      </c>
      <c r="I9383" s="10">
        <f t="shared" si="650"/>
        <v>11396.088984</v>
      </c>
      <c r="J9383" s="10">
        <f>VLOOKUP(C9383,KFT!C:E,3,FALSE)</f>
        <v>3330</v>
      </c>
    </row>
    <row r="9384" spans="1:10" ht="24" x14ac:dyDescent="0.25">
      <c r="A9384" s="6">
        <v>8409</v>
      </c>
      <c r="B9384" s="48" t="s">
        <v>20676</v>
      </c>
      <c r="C9384" s="54" t="s">
        <v>1528</v>
      </c>
      <c r="D9384" s="54"/>
      <c r="E9384" s="52">
        <v>3912.15</v>
      </c>
      <c r="F9384" s="10">
        <f t="shared" si="648"/>
        <v>2319.9049500000001</v>
      </c>
      <c r="G9384" s="10">
        <f>VLOOKUP(B9384,'EK-2-C-1'!B:D,3,FALSE)</f>
        <v>50</v>
      </c>
      <c r="H9384" s="10">
        <f t="shared" si="649"/>
        <v>3479.8574250000001</v>
      </c>
      <c r="I9384" s="10">
        <f t="shared" si="650"/>
        <v>13919.429700000001</v>
      </c>
      <c r="J9384" s="10">
        <f>VLOOKUP(C9384,KFT!C:E,3,FALSE)</f>
        <v>3840</v>
      </c>
    </row>
    <row r="9385" spans="1:10" x14ac:dyDescent="0.25">
      <c r="A9385" s="6">
        <v>8410</v>
      </c>
      <c r="B9385" s="48" t="s">
        <v>20677</v>
      </c>
      <c r="C9385" s="50" t="s">
        <v>1529</v>
      </c>
      <c r="D9385" s="50"/>
      <c r="E9385" s="52">
        <v>3802.66</v>
      </c>
      <c r="F9385" s="10">
        <f t="shared" si="648"/>
        <v>2254.9773799999998</v>
      </c>
      <c r="G9385" s="10"/>
      <c r="H9385" s="10">
        <f t="shared" si="649"/>
        <v>2254.9773799999998</v>
      </c>
      <c r="I9385" s="10">
        <f t="shared" si="650"/>
        <v>9019.9095199999992</v>
      </c>
      <c r="J9385" s="10">
        <f>VLOOKUP(C9385,KFT!C:E,3,FALSE)</f>
        <v>3734</v>
      </c>
    </row>
    <row r="9386" spans="1:10" x14ac:dyDescent="0.25">
      <c r="A9386" s="6">
        <v>8411</v>
      </c>
      <c r="B9386" s="48" t="s">
        <v>20678</v>
      </c>
      <c r="C9386" s="54" t="s">
        <v>1530</v>
      </c>
      <c r="D9386" s="54"/>
      <c r="E9386" s="52">
        <v>3337.58</v>
      </c>
      <c r="F9386" s="10">
        <f t="shared" si="648"/>
        <v>1979.1849399999999</v>
      </c>
      <c r="G9386" s="10">
        <f>VLOOKUP(B9386,'EK-2-C-1'!B:D,3,FALSE)</f>
        <v>40</v>
      </c>
      <c r="H9386" s="10">
        <f t="shared" si="649"/>
        <v>2770.8589159999997</v>
      </c>
      <c r="I9386" s="10">
        <f t="shared" si="650"/>
        <v>11083.435663999999</v>
      </c>
      <c r="J9386" s="10">
        <f>VLOOKUP(C9386,KFT!C:E,3,FALSE)</f>
        <v>3238</v>
      </c>
    </row>
    <row r="9387" spans="1:10" x14ac:dyDescent="0.25">
      <c r="A9387" s="6">
        <v>8412</v>
      </c>
      <c r="B9387" s="48" t="s">
        <v>20679</v>
      </c>
      <c r="C9387" s="50" t="s">
        <v>1531</v>
      </c>
      <c r="D9387" s="50"/>
      <c r="E9387" s="52">
        <v>2765.29</v>
      </c>
      <c r="F9387" s="10">
        <f t="shared" si="648"/>
        <v>1639.8169699999999</v>
      </c>
      <c r="G9387" s="10"/>
      <c r="H9387" s="10">
        <f t="shared" si="649"/>
        <v>1639.8169699999999</v>
      </c>
      <c r="I9387" s="10">
        <f t="shared" si="650"/>
        <v>6559.2678799999994</v>
      </c>
      <c r="J9387" s="10">
        <f>VLOOKUP(C9387,KFT!C:E,3,FALSE)</f>
        <v>2682</v>
      </c>
    </row>
    <row r="9388" spans="1:10" x14ac:dyDescent="0.25">
      <c r="A9388" s="6">
        <v>8413</v>
      </c>
      <c r="B9388" s="48" t="s">
        <v>20680</v>
      </c>
      <c r="C9388" s="50" t="s">
        <v>1532</v>
      </c>
      <c r="D9388" s="50"/>
      <c r="E9388" s="52">
        <v>5188.53</v>
      </c>
      <c r="F9388" s="10">
        <f t="shared" si="648"/>
        <v>3076.7982899999997</v>
      </c>
      <c r="G9388" s="10"/>
      <c r="H9388" s="10">
        <f t="shared" si="649"/>
        <v>3076.7982899999997</v>
      </c>
      <c r="I9388" s="10">
        <f t="shared" si="650"/>
        <v>12307.193159999999</v>
      </c>
      <c r="J9388" s="10">
        <f>VLOOKUP(C9388,KFT!C:E,3,FALSE)</f>
        <v>5032</v>
      </c>
    </row>
    <row r="9389" spans="1:10" x14ac:dyDescent="0.25">
      <c r="A9389" s="6">
        <v>8414</v>
      </c>
      <c r="B9389" s="48" t="s">
        <v>20681</v>
      </c>
      <c r="C9389" s="54" t="s">
        <v>1533</v>
      </c>
      <c r="D9389" s="54"/>
      <c r="E9389" s="52">
        <v>2831.09</v>
      </c>
      <c r="F9389" s="10">
        <f t="shared" si="648"/>
        <v>1678.83637</v>
      </c>
      <c r="G9389" s="10">
        <f>VLOOKUP(B9389,'EK-2-C-1'!B:D,3,FALSE)</f>
        <v>40</v>
      </c>
      <c r="H9389" s="10">
        <f t="shared" si="649"/>
        <v>2350.3709180000001</v>
      </c>
      <c r="I9389" s="10">
        <f t="shared" si="650"/>
        <v>9401.4836720000003</v>
      </c>
      <c r="J9389" s="10" t="e">
        <f>VLOOKUP(C9389,KFT!C:E,3,FALSE)</f>
        <v>#N/A</v>
      </c>
    </row>
    <row r="9390" spans="1:10" x14ac:dyDescent="0.25">
      <c r="A9390" s="6">
        <v>8415</v>
      </c>
      <c r="B9390" s="48" t="s">
        <v>20682</v>
      </c>
      <c r="C9390" s="54" t="s">
        <v>1534</v>
      </c>
      <c r="D9390" s="54"/>
      <c r="E9390" s="52">
        <v>2829.41</v>
      </c>
      <c r="F9390" s="10">
        <f t="shared" si="648"/>
        <v>1677.8401299999998</v>
      </c>
      <c r="G9390" s="10">
        <f>VLOOKUP(B9390,'EK-2-C-1'!B:D,3,FALSE)</f>
        <v>40</v>
      </c>
      <c r="H9390" s="10">
        <f t="shared" si="649"/>
        <v>2348.9761819999999</v>
      </c>
      <c r="I9390" s="10">
        <f t="shared" si="650"/>
        <v>9395.9047279999995</v>
      </c>
      <c r="J9390" s="10">
        <f>VLOOKUP(C9390,KFT!C:E,3,FALSE)</f>
        <v>2778</v>
      </c>
    </row>
    <row r="9391" spans="1:10" x14ac:dyDescent="0.25">
      <c r="A9391" s="6">
        <v>8416</v>
      </c>
      <c r="B9391" s="48" t="s">
        <v>20683</v>
      </c>
      <c r="C9391" s="50" t="s">
        <v>1535</v>
      </c>
      <c r="D9391" s="50"/>
      <c r="E9391" s="52">
        <v>2457.88</v>
      </c>
      <c r="F9391" s="10">
        <f t="shared" si="648"/>
        <v>1457.5228400000001</v>
      </c>
      <c r="G9391" s="10"/>
      <c r="H9391" s="10">
        <f t="shared" si="649"/>
        <v>1457.5228400000001</v>
      </c>
      <c r="I9391" s="10">
        <f t="shared" si="650"/>
        <v>5830.0913600000003</v>
      </c>
      <c r="J9391" s="10">
        <f>VLOOKUP(C9391,KFT!C:E,3,FALSE)</f>
        <v>2386</v>
      </c>
    </row>
    <row r="9392" spans="1:10" x14ac:dyDescent="0.25">
      <c r="A9392" s="6">
        <v>8417</v>
      </c>
      <c r="B9392" s="48" t="s">
        <v>20684</v>
      </c>
      <c r="C9392" s="54" t="s">
        <v>4078</v>
      </c>
      <c r="D9392" s="54"/>
      <c r="E9392" s="52">
        <v>6273.13</v>
      </c>
      <c r="F9392" s="10">
        <f t="shared" si="648"/>
        <v>3719.9660899999999</v>
      </c>
      <c r="G9392" s="10">
        <f>VLOOKUP(B9392,'EK-2-C-1'!B:D,3,FALSE)</f>
        <v>40</v>
      </c>
      <c r="H9392" s="10">
        <f t="shared" si="649"/>
        <v>5207.952526</v>
      </c>
      <c r="I9392" s="10">
        <f t="shared" si="650"/>
        <v>20831.810104</v>
      </c>
      <c r="J9392" s="10">
        <f>VLOOKUP(C9392,KFT!C:E,3,FALSE)</f>
        <v>6158</v>
      </c>
    </row>
    <row r="9393" spans="1:10" x14ac:dyDescent="0.25">
      <c r="A9393" s="6">
        <v>8418</v>
      </c>
      <c r="B9393" s="48" t="s">
        <v>20685</v>
      </c>
      <c r="C9393" s="50" t="s">
        <v>1536</v>
      </c>
      <c r="D9393" s="50"/>
      <c r="E9393" s="52">
        <v>3459.02</v>
      </c>
      <c r="F9393" s="10">
        <f t="shared" si="648"/>
        <v>2051.19886</v>
      </c>
      <c r="G9393" s="10"/>
      <c r="H9393" s="10">
        <f t="shared" si="649"/>
        <v>2051.19886</v>
      </c>
      <c r="I9393" s="10">
        <f t="shared" si="650"/>
        <v>8204.7954399999999</v>
      </c>
      <c r="J9393" s="10">
        <f>VLOOKUP(C9393,KFT!C:E,3,FALSE)</f>
        <v>3356</v>
      </c>
    </row>
    <row r="9394" spans="1:10" x14ac:dyDescent="0.25">
      <c r="A9394" s="6">
        <v>8419</v>
      </c>
      <c r="B9394" s="48" t="s">
        <v>4596</v>
      </c>
      <c r="C9394" s="51" t="s">
        <v>1537</v>
      </c>
      <c r="D9394" s="51"/>
      <c r="E9394" s="52"/>
      <c r="F9394" s="10">
        <f t="shared" si="648"/>
        <v>0</v>
      </c>
      <c r="G9394" s="10"/>
      <c r="H9394" s="10">
        <f t="shared" si="649"/>
        <v>0</v>
      </c>
      <c r="I9394" s="10">
        <f t="shared" si="650"/>
        <v>0</v>
      </c>
      <c r="J9394" s="8"/>
    </row>
    <row r="9395" spans="1:10" x14ac:dyDescent="0.25">
      <c r="A9395" s="6">
        <v>8420</v>
      </c>
      <c r="B9395" s="48" t="s">
        <v>20686</v>
      </c>
      <c r="C9395" s="50" t="s">
        <v>1538</v>
      </c>
      <c r="D9395" s="50"/>
      <c r="E9395" s="52">
        <v>1349.74</v>
      </c>
      <c r="F9395" s="10">
        <f t="shared" si="648"/>
        <v>800.39581999999996</v>
      </c>
      <c r="G9395" s="10"/>
      <c r="H9395" s="10">
        <f t="shared" si="649"/>
        <v>800.39581999999996</v>
      </c>
      <c r="I9395" s="10">
        <f t="shared" si="650"/>
        <v>3201.5832799999998</v>
      </c>
      <c r="J9395" s="10">
        <f>VLOOKUP(C9395,KFT!C:E,3,FALSE)</f>
        <v>1326</v>
      </c>
    </row>
    <row r="9396" spans="1:10" x14ac:dyDescent="0.25">
      <c r="A9396" s="6">
        <v>8421</v>
      </c>
      <c r="B9396" s="48" t="s">
        <v>20687</v>
      </c>
      <c r="C9396" s="50" t="s">
        <v>1539</v>
      </c>
      <c r="D9396" s="50"/>
      <c r="E9396" s="52">
        <v>2294.56</v>
      </c>
      <c r="F9396" s="10">
        <f t="shared" si="648"/>
        <v>1360.67408</v>
      </c>
      <c r="G9396" s="10"/>
      <c r="H9396" s="10">
        <f t="shared" si="649"/>
        <v>1360.67408</v>
      </c>
      <c r="I9396" s="10">
        <f t="shared" si="650"/>
        <v>5442.69632</v>
      </c>
      <c r="J9396" s="10">
        <f>VLOOKUP(C9396,KFT!C:E,3,FALSE)</f>
        <v>2254</v>
      </c>
    </row>
    <row r="9397" spans="1:10" x14ac:dyDescent="0.25">
      <c r="A9397" s="6">
        <v>8422</v>
      </c>
      <c r="B9397" s="48" t="s">
        <v>4596</v>
      </c>
      <c r="C9397" s="51" t="s">
        <v>1540</v>
      </c>
      <c r="D9397" s="51"/>
      <c r="E9397" s="52"/>
      <c r="F9397" s="10">
        <f t="shared" si="648"/>
        <v>0</v>
      </c>
      <c r="G9397" s="10"/>
      <c r="H9397" s="10">
        <f t="shared" si="649"/>
        <v>0</v>
      </c>
      <c r="I9397" s="10">
        <f t="shared" si="650"/>
        <v>0</v>
      </c>
      <c r="J9397" s="8"/>
    </row>
    <row r="9398" spans="1:10" x14ac:dyDescent="0.25">
      <c r="A9398" s="6">
        <v>8423</v>
      </c>
      <c r="B9398" s="48" t="s">
        <v>20688</v>
      </c>
      <c r="C9398" s="54" t="s">
        <v>1541</v>
      </c>
      <c r="D9398" s="54"/>
      <c r="E9398" s="52">
        <v>22338.85</v>
      </c>
      <c r="F9398" s="10">
        <f t="shared" si="648"/>
        <v>13246.938049999999</v>
      </c>
      <c r="G9398" s="10">
        <f>VLOOKUP(B9398,'EK-2-C-1'!B:D,3,FALSE)</f>
        <v>40</v>
      </c>
      <c r="H9398" s="10">
        <f t="shared" si="649"/>
        <v>18545.71327</v>
      </c>
      <c r="I9398" s="10">
        <f t="shared" si="650"/>
        <v>74182.853080000001</v>
      </c>
      <c r="J9398" s="10">
        <f>VLOOKUP(C9398,KFT!C:E,3,FALSE)</f>
        <v>21670</v>
      </c>
    </row>
    <row r="9399" spans="1:10" x14ac:dyDescent="0.25">
      <c r="A9399" s="6">
        <v>8424</v>
      </c>
      <c r="B9399" s="48" t="s">
        <v>20689</v>
      </c>
      <c r="C9399" s="54" t="s">
        <v>1542</v>
      </c>
      <c r="D9399" s="54"/>
      <c r="E9399" s="52">
        <v>41673.440000000002</v>
      </c>
      <c r="F9399" s="10">
        <f t="shared" si="648"/>
        <v>24712.349920000001</v>
      </c>
      <c r="G9399" s="10">
        <f>VLOOKUP(B9399,'EK-2-C-1'!B:D,3,FALSE)</f>
        <v>50</v>
      </c>
      <c r="H9399" s="10">
        <f t="shared" si="649"/>
        <v>37068.524879999997</v>
      </c>
      <c r="I9399" s="10">
        <f t="shared" si="650"/>
        <v>148274.09951999999</v>
      </c>
      <c r="J9399" s="10">
        <f>VLOOKUP(C9399,KFT!C:E,3,FALSE)</f>
        <v>40904</v>
      </c>
    </row>
    <row r="9400" spans="1:10" x14ac:dyDescent="0.25">
      <c r="A9400" s="6">
        <v>8425</v>
      </c>
      <c r="B9400" s="48" t="s">
        <v>20690</v>
      </c>
      <c r="C9400" s="54" t="s">
        <v>1543</v>
      </c>
      <c r="D9400" s="54"/>
      <c r="E9400" s="52">
        <v>15705.34</v>
      </c>
      <c r="F9400" s="10">
        <f t="shared" si="648"/>
        <v>9313.2666200000003</v>
      </c>
      <c r="G9400" s="10">
        <f>VLOOKUP(B9400,'EK-2-C-1'!B:D,3,FALSE)</f>
        <v>50</v>
      </c>
      <c r="H9400" s="10">
        <f t="shared" si="649"/>
        <v>13969.89993</v>
      </c>
      <c r="I9400" s="10">
        <f t="shared" si="650"/>
        <v>55879.599719999998</v>
      </c>
      <c r="J9400" s="10" t="e">
        <f>VLOOKUP(C9400,KFT!C:E,3,FALSE)</f>
        <v>#N/A</v>
      </c>
    </row>
    <row r="9401" spans="1:10" x14ac:dyDescent="0.25">
      <c r="A9401" s="6">
        <v>8426</v>
      </c>
      <c r="B9401" s="48" t="s">
        <v>20691</v>
      </c>
      <c r="C9401" s="54" t="s">
        <v>1544</v>
      </c>
      <c r="D9401" s="54"/>
      <c r="E9401" s="52">
        <v>15705.34</v>
      </c>
      <c r="F9401" s="10">
        <f t="shared" si="648"/>
        <v>9313.2666200000003</v>
      </c>
      <c r="G9401" s="10">
        <f>VLOOKUP(B9401,'EK-2-C-1'!B:D,3,FALSE)</f>
        <v>50</v>
      </c>
      <c r="H9401" s="10">
        <f t="shared" si="649"/>
        <v>13969.89993</v>
      </c>
      <c r="I9401" s="10">
        <f t="shared" si="650"/>
        <v>55879.599719999998</v>
      </c>
      <c r="J9401" s="10">
        <f>VLOOKUP(C9401,KFT!C:E,3,FALSE)</f>
        <v>15416</v>
      </c>
    </row>
    <row r="9402" spans="1:10" x14ac:dyDescent="0.25">
      <c r="A9402" s="6">
        <v>8427</v>
      </c>
      <c r="B9402" s="48" t="s">
        <v>20692</v>
      </c>
      <c r="C9402" s="54" t="s">
        <v>4271</v>
      </c>
      <c r="D9402" s="54"/>
      <c r="E9402" s="52">
        <v>20241.77</v>
      </c>
      <c r="F9402" s="10">
        <f t="shared" si="648"/>
        <v>12003.36961</v>
      </c>
      <c r="G9402" s="10">
        <f>VLOOKUP(B9402,'EK-2-C-1'!B:D,3,FALSE)</f>
        <v>40</v>
      </c>
      <c r="H9402" s="10">
        <f t="shared" si="649"/>
        <v>16804.717453999998</v>
      </c>
      <c r="I9402" s="10">
        <f t="shared" si="650"/>
        <v>67218.869815999991</v>
      </c>
      <c r="J9402" s="10">
        <f>VLOOKUP(C9402,KFT!C:E,3,FALSE)</f>
        <v>19636</v>
      </c>
    </row>
    <row r="9403" spans="1:10" x14ac:dyDescent="0.25">
      <c r="A9403" s="6">
        <v>8428</v>
      </c>
      <c r="B9403" s="48" t="s">
        <v>20693</v>
      </c>
      <c r="C9403" s="54" t="s">
        <v>1545</v>
      </c>
      <c r="D9403" s="54"/>
      <c r="E9403" s="52">
        <v>34253.370000000003</v>
      </c>
      <c r="F9403" s="10">
        <f t="shared" si="648"/>
        <v>20312.24841</v>
      </c>
      <c r="G9403" s="10">
        <f>VLOOKUP(B9403,'EK-2-C-1'!B:D,3,FALSE)</f>
        <v>40</v>
      </c>
      <c r="H9403" s="10">
        <f t="shared" si="649"/>
        <v>28437.147774000001</v>
      </c>
      <c r="I9403" s="10">
        <f t="shared" si="650"/>
        <v>113748.591096</v>
      </c>
      <c r="J9403" s="10">
        <f>VLOOKUP(C9403,KFT!C:E,3,FALSE)</f>
        <v>33228</v>
      </c>
    </row>
    <row r="9404" spans="1:10" x14ac:dyDescent="0.25">
      <c r="A9404" s="6">
        <v>8429</v>
      </c>
      <c r="B9404" s="48" t="s">
        <v>20694</v>
      </c>
      <c r="C9404" s="54" t="s">
        <v>1546</v>
      </c>
      <c r="D9404" s="54"/>
      <c r="E9404" s="52">
        <v>34252.61</v>
      </c>
      <c r="F9404" s="10">
        <f t="shared" si="648"/>
        <v>20311.797729999998</v>
      </c>
      <c r="G9404" s="10">
        <f>VLOOKUP(B9404,'EK-2-C-1'!B:D,3,FALSE)</f>
        <v>50</v>
      </c>
      <c r="H9404" s="10">
        <f t="shared" si="649"/>
        <v>30467.696594999998</v>
      </c>
      <c r="I9404" s="10">
        <f t="shared" si="650"/>
        <v>121870.78637999999</v>
      </c>
      <c r="J9404" s="10">
        <f>VLOOKUP(C9404,KFT!C:E,3,FALSE)</f>
        <v>33620</v>
      </c>
    </row>
    <row r="9405" spans="1:10" x14ac:dyDescent="0.25">
      <c r="A9405" s="6">
        <v>8430</v>
      </c>
      <c r="B9405" s="48" t="s">
        <v>20695</v>
      </c>
      <c r="C9405" s="54" t="s">
        <v>1547</v>
      </c>
      <c r="D9405" s="54"/>
      <c r="E9405" s="52">
        <v>46187.98</v>
      </c>
      <c r="F9405" s="10">
        <f t="shared" si="648"/>
        <v>27389.472140000002</v>
      </c>
      <c r="G9405" s="10">
        <f>VLOOKUP(B9405,'EK-2-C-1'!B:D,3,FALSE)</f>
        <v>40</v>
      </c>
      <c r="H9405" s="10">
        <f t="shared" si="649"/>
        <v>38345.260996000005</v>
      </c>
      <c r="I9405" s="10">
        <f t="shared" si="650"/>
        <v>153381.04398400002</v>
      </c>
      <c r="J9405" s="10">
        <f>VLOOKUP(C9405,KFT!C:E,3,FALSE)</f>
        <v>44804</v>
      </c>
    </row>
    <row r="9406" spans="1:10" x14ac:dyDescent="0.25">
      <c r="A9406" s="6">
        <v>8431</v>
      </c>
      <c r="B9406" s="48" t="s">
        <v>20696</v>
      </c>
      <c r="C9406" s="54" t="s">
        <v>1548</v>
      </c>
      <c r="D9406" s="54"/>
      <c r="E9406" s="52">
        <v>53599.72</v>
      </c>
      <c r="F9406" s="10">
        <f t="shared" si="648"/>
        <v>31784.633959999999</v>
      </c>
      <c r="G9406" s="10">
        <f>VLOOKUP(B9406,'EK-2-C-1'!B:D,3,FALSE)</f>
        <v>50</v>
      </c>
      <c r="H9406" s="10">
        <f t="shared" si="649"/>
        <v>47676.950939999995</v>
      </c>
      <c r="I9406" s="10">
        <f t="shared" si="650"/>
        <v>190707.80375999998</v>
      </c>
      <c r="J9406" s="10">
        <f>VLOOKUP(C9406,KFT!C:E,3,FALSE)</f>
        <v>52610</v>
      </c>
    </row>
    <row r="9407" spans="1:10" x14ac:dyDescent="0.25">
      <c r="A9407" s="6">
        <v>8432</v>
      </c>
      <c r="B9407" s="48" t="s">
        <v>20697</v>
      </c>
      <c r="C9407" s="54" t="s">
        <v>1549</v>
      </c>
      <c r="D9407" s="54"/>
      <c r="E9407" s="52">
        <v>40733.699999999997</v>
      </c>
      <c r="F9407" s="10">
        <f t="shared" si="648"/>
        <v>24155.084099999996</v>
      </c>
      <c r="G9407" s="10">
        <f>VLOOKUP(B9407,'EK-2-C-1'!B:D,3,FALSE)</f>
        <v>40</v>
      </c>
      <c r="H9407" s="10">
        <f t="shared" si="649"/>
        <v>33817.117739999994</v>
      </c>
      <c r="I9407" s="10">
        <f t="shared" si="650"/>
        <v>135268.47095999998</v>
      </c>
      <c r="J9407" s="10">
        <f>VLOOKUP(C9407,KFT!C:E,3,FALSE)</f>
        <v>39514</v>
      </c>
    </row>
    <row r="9408" spans="1:10" x14ac:dyDescent="0.25">
      <c r="A9408" s="6">
        <v>8433</v>
      </c>
      <c r="B9408" s="48" t="s">
        <v>20698</v>
      </c>
      <c r="C9408" s="54" t="s">
        <v>1550</v>
      </c>
      <c r="D9408" s="54"/>
      <c r="E9408" s="52">
        <v>40733.69</v>
      </c>
      <c r="F9408" s="10">
        <f t="shared" si="648"/>
        <v>24155.078170000001</v>
      </c>
      <c r="G9408" s="10">
        <f>VLOOKUP(B9408,'EK-2-C-1'!B:D,3,FALSE)</f>
        <v>50</v>
      </c>
      <c r="H9408" s="10">
        <f t="shared" si="649"/>
        <v>36232.617255000005</v>
      </c>
      <c r="I9408" s="10">
        <f t="shared" si="650"/>
        <v>144930.46902000002</v>
      </c>
      <c r="J9408" s="10">
        <f>VLOOKUP(C9408,KFT!C:E,3,FALSE)</f>
        <v>39982</v>
      </c>
    </row>
    <row r="9409" spans="1:10" x14ac:dyDescent="0.25">
      <c r="A9409" s="6">
        <v>8434</v>
      </c>
      <c r="B9409" s="48" t="s">
        <v>20699</v>
      </c>
      <c r="C9409" s="54" t="s">
        <v>4270</v>
      </c>
      <c r="D9409" s="54"/>
      <c r="E9409" s="52">
        <v>30597.360000000001</v>
      </c>
      <c r="F9409" s="10">
        <f t="shared" si="648"/>
        <v>18144.234479999999</v>
      </c>
      <c r="G9409" s="10">
        <f>VLOOKUP(B9409,'EK-2-C-1'!B:D,3,FALSE)</f>
        <v>40</v>
      </c>
      <c r="H9409" s="10">
        <f t="shared" si="649"/>
        <v>25401.928271999997</v>
      </c>
      <c r="I9409" s="10">
        <f t="shared" si="650"/>
        <v>101607.71308799999</v>
      </c>
      <c r="J9409" s="10">
        <f>VLOOKUP(C9409,KFT!C:E,3,FALSE)</f>
        <v>29680</v>
      </c>
    </row>
    <row r="9410" spans="1:10" x14ac:dyDescent="0.25">
      <c r="A9410" s="6">
        <v>8435</v>
      </c>
      <c r="B9410" s="48" t="s">
        <v>20700</v>
      </c>
      <c r="C9410" s="54" t="s">
        <v>533</v>
      </c>
      <c r="D9410" s="54"/>
      <c r="E9410" s="52">
        <v>30706.74</v>
      </c>
      <c r="F9410" s="10">
        <f t="shared" si="648"/>
        <v>18209.096819999999</v>
      </c>
      <c r="G9410" s="10">
        <f>VLOOKUP(B9410,'EK-2-C-1'!B:D,3,FALSE)</f>
        <v>50</v>
      </c>
      <c r="H9410" s="10">
        <f t="shared" si="649"/>
        <v>27313.645229999998</v>
      </c>
      <c r="I9410" s="10">
        <f t="shared" si="650"/>
        <v>109254.58091999999</v>
      </c>
      <c r="J9410" s="10">
        <f>VLOOKUP(C9410,KFT!C:E,3,FALSE)</f>
        <v>30140</v>
      </c>
    </row>
    <row r="9411" spans="1:10" x14ac:dyDescent="0.25">
      <c r="A9411" s="6">
        <v>8436</v>
      </c>
      <c r="B9411" s="48" t="s">
        <v>20701</v>
      </c>
      <c r="C9411" s="50" t="s">
        <v>534</v>
      </c>
      <c r="D9411" s="50"/>
      <c r="E9411" s="52">
        <v>7245.31</v>
      </c>
      <c r="F9411" s="10">
        <f t="shared" si="648"/>
        <v>4296.4688299999998</v>
      </c>
      <c r="G9411" s="10"/>
      <c r="H9411" s="10">
        <f t="shared" si="649"/>
        <v>4296.4688299999998</v>
      </c>
      <c r="I9411" s="10">
        <f t="shared" si="650"/>
        <v>17185.875319999999</v>
      </c>
      <c r="J9411" s="10">
        <f>VLOOKUP(C9411,KFT!C:E,3,FALSE)</f>
        <v>7028</v>
      </c>
    </row>
    <row r="9412" spans="1:10" x14ac:dyDescent="0.25">
      <c r="A9412" s="6">
        <v>8437</v>
      </c>
      <c r="B9412" s="48" t="s">
        <v>20702</v>
      </c>
      <c r="C9412" s="50" t="s">
        <v>535</v>
      </c>
      <c r="D9412" s="50"/>
      <c r="E9412" s="52">
        <v>3034.23</v>
      </c>
      <c r="F9412" s="10">
        <f t="shared" si="648"/>
        <v>1799.2983899999999</v>
      </c>
      <c r="G9412" s="10"/>
      <c r="H9412" s="10">
        <f t="shared" si="649"/>
        <v>1799.2983899999999</v>
      </c>
      <c r="I9412" s="10">
        <f t="shared" si="650"/>
        <v>7197.1935599999997</v>
      </c>
      <c r="J9412" s="10">
        <f>VLOOKUP(C9412,KFT!C:E,3,FALSE)</f>
        <v>2944</v>
      </c>
    </row>
    <row r="9413" spans="1:10" x14ac:dyDescent="0.25">
      <c r="A9413" s="6">
        <v>8438</v>
      </c>
      <c r="B9413" s="48" t="s">
        <v>20703</v>
      </c>
      <c r="C9413" s="50" t="s">
        <v>4310</v>
      </c>
      <c r="D9413" s="50"/>
      <c r="E9413" s="52">
        <v>2801.99</v>
      </c>
      <c r="F9413" s="10">
        <f t="shared" si="648"/>
        <v>1661.5800699999998</v>
      </c>
      <c r="G9413" s="10"/>
      <c r="H9413" s="10">
        <f t="shared" si="649"/>
        <v>1661.5800699999998</v>
      </c>
      <c r="I9413" s="10">
        <f t="shared" si="650"/>
        <v>6646.320279999999</v>
      </c>
      <c r="J9413" s="10">
        <f>VLOOKUP(C9413,KFT!C:E,3,FALSE)</f>
        <v>2720</v>
      </c>
    </row>
    <row r="9414" spans="1:10" x14ac:dyDescent="0.25">
      <c r="A9414" s="6">
        <v>8439</v>
      </c>
      <c r="B9414" s="48" t="s">
        <v>20704</v>
      </c>
      <c r="C9414" s="50" t="s">
        <v>536</v>
      </c>
      <c r="D9414" s="50"/>
      <c r="E9414" s="52">
        <v>3034.23</v>
      </c>
      <c r="F9414" s="10">
        <f t="shared" si="648"/>
        <v>1799.2983899999999</v>
      </c>
      <c r="G9414" s="10"/>
      <c r="H9414" s="10">
        <f t="shared" si="649"/>
        <v>1799.2983899999999</v>
      </c>
      <c r="I9414" s="10">
        <f t="shared" si="650"/>
        <v>7197.1935599999997</v>
      </c>
      <c r="J9414" s="10" t="e">
        <f>VLOOKUP(C9414,KFT!C:E,3,FALSE)</f>
        <v>#N/A</v>
      </c>
    </row>
    <row r="9415" spans="1:10" ht="24" x14ac:dyDescent="0.25">
      <c r="A9415" s="6">
        <v>8440</v>
      </c>
      <c r="B9415" s="48" t="s">
        <v>20705</v>
      </c>
      <c r="C9415" s="54" t="s">
        <v>537</v>
      </c>
      <c r="D9415" s="54"/>
      <c r="E9415" s="52">
        <v>22950.55</v>
      </c>
      <c r="F9415" s="10">
        <f t="shared" si="648"/>
        <v>13609.676149999999</v>
      </c>
      <c r="G9415" s="10">
        <f>VLOOKUP(B9415,'EK-2-C-1'!B:D,3,FALSE)</f>
        <v>20</v>
      </c>
      <c r="H9415" s="10">
        <f t="shared" si="649"/>
        <v>16331.611379999998</v>
      </c>
      <c r="I9415" s="10">
        <f t="shared" si="650"/>
        <v>65326.445519999994</v>
      </c>
      <c r="J9415" s="10" t="e">
        <f>VLOOKUP(C9415,KFT!C:E,3,FALSE)</f>
        <v>#N/A</v>
      </c>
    </row>
    <row r="9416" spans="1:10" ht="24" x14ac:dyDescent="0.25">
      <c r="A9416" s="6">
        <v>8441</v>
      </c>
      <c r="B9416" s="48" t="s">
        <v>20706</v>
      </c>
      <c r="C9416" s="54" t="s">
        <v>538</v>
      </c>
      <c r="D9416" s="54"/>
      <c r="E9416" s="52">
        <v>34425.82</v>
      </c>
      <c r="F9416" s="10">
        <f t="shared" si="648"/>
        <v>20414.511259999999</v>
      </c>
      <c r="G9416" s="10">
        <f>VLOOKUP(B9416,'EK-2-C-1'!B:D,3,FALSE)</f>
        <v>40</v>
      </c>
      <c r="H9416" s="10">
        <f t="shared" si="649"/>
        <v>28580.315763999999</v>
      </c>
      <c r="I9416" s="10">
        <f t="shared" si="650"/>
        <v>114321.263056</v>
      </c>
      <c r="J9416" s="10">
        <f>VLOOKUP(C9416,KFT!C:E,3,FALSE)</f>
        <v>33394</v>
      </c>
    </row>
    <row r="9417" spans="1:10" x14ac:dyDescent="0.25">
      <c r="A9417" s="6">
        <v>8442</v>
      </c>
      <c r="B9417" s="48" t="s">
        <v>20707</v>
      </c>
      <c r="C9417" s="54" t="s">
        <v>539</v>
      </c>
      <c r="D9417" s="54"/>
      <c r="E9417" s="52">
        <v>34425.82</v>
      </c>
      <c r="F9417" s="10">
        <f t="shared" si="648"/>
        <v>20414.511259999999</v>
      </c>
      <c r="G9417" s="10">
        <f>VLOOKUP(B9417,'EK-2-C-1'!B:D,3,FALSE)</f>
        <v>20</v>
      </c>
      <c r="H9417" s="10">
        <f t="shared" si="649"/>
        <v>24497.413511999999</v>
      </c>
      <c r="I9417" s="10">
        <f t="shared" si="650"/>
        <v>97989.654047999997</v>
      </c>
      <c r="J9417" s="10">
        <f>VLOOKUP(C9417,KFT!C:E,3,FALSE)</f>
        <v>33394</v>
      </c>
    </row>
    <row r="9418" spans="1:10" x14ac:dyDescent="0.25">
      <c r="A9418" s="6">
        <v>8443</v>
      </c>
      <c r="B9418" s="48" t="s">
        <v>20708</v>
      </c>
      <c r="C9418" s="50" t="s">
        <v>540</v>
      </c>
      <c r="D9418" s="50"/>
      <c r="E9418" s="52">
        <v>2101.4899999999998</v>
      </c>
      <c r="F9418" s="10">
        <f t="shared" si="648"/>
        <v>1246.1835699999999</v>
      </c>
      <c r="G9418" s="10"/>
      <c r="H9418" s="10">
        <f t="shared" si="649"/>
        <v>1246.1835699999999</v>
      </c>
      <c r="I9418" s="10">
        <f t="shared" si="650"/>
        <v>4984.7342799999997</v>
      </c>
      <c r="J9418" s="10">
        <f>VLOOKUP(C9418,KFT!C:E,3,FALSE)</f>
        <v>2038</v>
      </c>
    </row>
    <row r="9419" spans="1:10" x14ac:dyDescent="0.25">
      <c r="A9419" s="6">
        <v>8444</v>
      </c>
      <c r="B9419" s="48" t="s">
        <v>20709</v>
      </c>
      <c r="C9419" s="50" t="s">
        <v>541</v>
      </c>
      <c r="D9419" s="50"/>
      <c r="E9419" s="52">
        <v>3337.58</v>
      </c>
      <c r="F9419" s="10">
        <f t="shared" si="648"/>
        <v>1979.1849399999999</v>
      </c>
      <c r="G9419" s="10"/>
      <c r="H9419" s="10">
        <f t="shared" si="649"/>
        <v>1979.1849399999999</v>
      </c>
      <c r="I9419" s="10">
        <f t="shared" si="650"/>
        <v>7916.7397599999995</v>
      </c>
      <c r="J9419" s="10">
        <f>VLOOKUP(C9419,KFT!C:E,3,FALSE)</f>
        <v>3238</v>
      </c>
    </row>
    <row r="9420" spans="1:10" x14ac:dyDescent="0.25">
      <c r="A9420" s="6">
        <v>8445</v>
      </c>
      <c r="B9420" s="48" t="s">
        <v>20710</v>
      </c>
      <c r="C9420" s="50" t="s">
        <v>544</v>
      </c>
      <c r="D9420" s="50"/>
      <c r="E9420" s="52">
        <v>3804.84</v>
      </c>
      <c r="F9420" s="10">
        <f t="shared" si="648"/>
        <v>2256.2701200000001</v>
      </c>
      <c r="G9420" s="10"/>
      <c r="H9420" s="10">
        <f t="shared" si="649"/>
        <v>2256.2701200000001</v>
      </c>
      <c r="I9420" s="10">
        <f t="shared" si="650"/>
        <v>9025.0804800000005</v>
      </c>
      <c r="J9420" s="10">
        <f>VLOOKUP(C9420,KFT!C:E,3,FALSE)</f>
        <v>3690</v>
      </c>
    </row>
    <row r="9421" spans="1:10" x14ac:dyDescent="0.25">
      <c r="A9421" s="6">
        <v>8446</v>
      </c>
      <c r="B9421" s="48" t="s">
        <v>20711</v>
      </c>
      <c r="C9421" s="147" t="s">
        <v>20712</v>
      </c>
      <c r="D9421" s="147"/>
      <c r="E9421" s="52">
        <v>3856.98</v>
      </c>
      <c r="F9421" s="10">
        <f t="shared" si="648"/>
        <v>2287.18914</v>
      </c>
      <c r="G9421" s="10"/>
      <c r="H9421" s="10">
        <f t="shared" si="649"/>
        <v>2287.18914</v>
      </c>
      <c r="I9421" s="10">
        <f t="shared" si="650"/>
        <v>9148.7565599999998</v>
      </c>
      <c r="J9421" s="10">
        <f>VLOOKUP(C9421,KFT!C:E,3,FALSE)</f>
        <v>3742</v>
      </c>
    </row>
    <row r="9422" spans="1:10" x14ac:dyDescent="0.25">
      <c r="A9422" s="6">
        <v>8447</v>
      </c>
      <c r="B9422" s="48" t="s">
        <v>20713</v>
      </c>
      <c r="C9422" s="50" t="s">
        <v>545</v>
      </c>
      <c r="D9422" s="50"/>
      <c r="E9422" s="52">
        <v>3337.58</v>
      </c>
      <c r="F9422" s="10">
        <f t="shared" si="648"/>
        <v>1979.1849399999999</v>
      </c>
      <c r="G9422" s="10"/>
      <c r="H9422" s="10">
        <f t="shared" si="649"/>
        <v>1979.1849399999999</v>
      </c>
      <c r="I9422" s="10">
        <f t="shared" si="650"/>
        <v>7916.7397599999995</v>
      </c>
      <c r="J9422" s="10">
        <f>VLOOKUP(C9422,KFT!C:E,3,FALSE)</f>
        <v>3238</v>
      </c>
    </row>
    <row r="9423" spans="1:10" x14ac:dyDescent="0.25">
      <c r="A9423" s="6">
        <v>8448</v>
      </c>
      <c r="B9423" s="48" t="s">
        <v>20714</v>
      </c>
      <c r="C9423" s="50" t="s">
        <v>546</v>
      </c>
      <c r="D9423" s="50"/>
      <c r="E9423" s="52">
        <v>2801.99</v>
      </c>
      <c r="F9423" s="10">
        <f t="shared" si="648"/>
        <v>1661.5800699999998</v>
      </c>
      <c r="G9423" s="10"/>
      <c r="H9423" s="10">
        <f t="shared" si="649"/>
        <v>1661.5800699999998</v>
      </c>
      <c r="I9423" s="10">
        <f t="shared" si="650"/>
        <v>6646.320279999999</v>
      </c>
      <c r="J9423" s="10">
        <f>VLOOKUP(C9423,KFT!C:E,3,FALSE)</f>
        <v>2720</v>
      </c>
    </row>
    <row r="9424" spans="1:10" x14ac:dyDescent="0.25">
      <c r="A9424" s="6">
        <v>8449</v>
      </c>
      <c r="B9424" s="48" t="s">
        <v>4596</v>
      </c>
      <c r="C9424" s="51" t="s">
        <v>548</v>
      </c>
      <c r="D9424" s="51"/>
      <c r="E9424" s="52"/>
      <c r="F9424" s="10">
        <f t="shared" si="648"/>
        <v>0</v>
      </c>
      <c r="G9424" s="10"/>
      <c r="H9424" s="10">
        <f t="shared" si="649"/>
        <v>0</v>
      </c>
      <c r="I9424" s="10">
        <f t="shared" si="650"/>
        <v>0</v>
      </c>
      <c r="J9424" s="8"/>
    </row>
    <row r="9425" spans="1:10" x14ac:dyDescent="0.25">
      <c r="A9425" s="6">
        <v>8450</v>
      </c>
      <c r="B9425" s="48" t="s">
        <v>20715</v>
      </c>
      <c r="C9425" s="50" t="s">
        <v>549</v>
      </c>
      <c r="D9425" s="54"/>
      <c r="E9425" s="52">
        <v>33901.440000000002</v>
      </c>
      <c r="F9425" s="10">
        <f t="shared" si="648"/>
        <v>20103.553920000002</v>
      </c>
      <c r="G9425" s="10">
        <f>VLOOKUP(B9425,'EK-2-C-1'!B:D,3,FALSE)</f>
        <v>50</v>
      </c>
      <c r="H9425" s="10">
        <f t="shared" si="649"/>
        <v>30155.330880000001</v>
      </c>
      <c r="I9425" s="10">
        <f t="shared" si="650"/>
        <v>120621.32352000001</v>
      </c>
      <c r="J9425" s="10">
        <f>VLOOKUP(C9425,KFT!C:E,3,FALSE)</f>
        <v>33276</v>
      </c>
    </row>
    <row r="9426" spans="1:10" x14ac:dyDescent="0.25">
      <c r="A9426" s="6">
        <v>8451</v>
      </c>
      <c r="B9426" s="48" t="s">
        <v>20716</v>
      </c>
      <c r="C9426" s="50" t="s">
        <v>550</v>
      </c>
      <c r="D9426" s="54"/>
      <c r="E9426" s="52">
        <v>33905.51</v>
      </c>
      <c r="F9426" s="10">
        <f t="shared" si="648"/>
        <v>20105.967430000001</v>
      </c>
      <c r="G9426" s="10">
        <f>VLOOKUP(B9426,'EK-2-C-1'!B:D,3,FALSE)</f>
        <v>40</v>
      </c>
      <c r="H9426" s="10">
        <f t="shared" si="649"/>
        <v>28148.354402000001</v>
      </c>
      <c r="I9426" s="10">
        <f t="shared" si="650"/>
        <v>112593.417608</v>
      </c>
      <c r="J9426" s="10">
        <f>VLOOKUP(C9426,KFT!C:E,3,FALSE)</f>
        <v>32890</v>
      </c>
    </row>
    <row r="9427" spans="1:10" x14ac:dyDescent="0.25">
      <c r="A9427" s="6">
        <v>8452</v>
      </c>
      <c r="B9427" s="48" t="s">
        <v>20717</v>
      </c>
      <c r="C9427" s="50" t="s">
        <v>552</v>
      </c>
      <c r="D9427" s="50"/>
      <c r="E9427" s="52">
        <v>794.41</v>
      </c>
      <c r="F9427" s="10">
        <f t="shared" si="648"/>
        <v>471.08512999999994</v>
      </c>
      <c r="G9427" s="10"/>
      <c r="H9427" s="10">
        <f t="shared" si="649"/>
        <v>471.08512999999994</v>
      </c>
      <c r="I9427" s="10">
        <f t="shared" si="650"/>
        <v>1884.3405199999997</v>
      </c>
      <c r="J9427" s="10">
        <f>VLOOKUP(C9427,KFT!C:E,3,FALSE)</f>
        <v>770</v>
      </c>
    </row>
    <row r="9428" spans="1:10" x14ac:dyDescent="0.25">
      <c r="A9428" s="6">
        <v>8453</v>
      </c>
      <c r="B9428" s="48" t="s">
        <v>20718</v>
      </c>
      <c r="C9428" s="54" t="s">
        <v>553</v>
      </c>
      <c r="D9428" s="54"/>
      <c r="E9428" s="52">
        <v>6077.03</v>
      </c>
      <c r="F9428" s="10">
        <f t="shared" si="648"/>
        <v>3603.6787899999995</v>
      </c>
      <c r="G9428" s="10">
        <f>VLOOKUP(B9428,'EK-2-C-1'!B:D,3,FALSE)</f>
        <v>40</v>
      </c>
      <c r="H9428" s="10">
        <f t="shared" si="649"/>
        <v>5045.1503059999995</v>
      </c>
      <c r="I9428" s="10">
        <f t="shared" si="650"/>
        <v>20180.601223999998</v>
      </c>
      <c r="J9428" s="10">
        <f>VLOOKUP(C9428,KFT!C:E,3,FALSE)</f>
        <v>5966</v>
      </c>
    </row>
    <row r="9429" spans="1:10" x14ac:dyDescent="0.25">
      <c r="A9429" s="6">
        <v>8454</v>
      </c>
      <c r="B9429" s="48" t="s">
        <v>20719</v>
      </c>
      <c r="C9429" s="54" t="s">
        <v>555</v>
      </c>
      <c r="D9429" s="54"/>
      <c r="E9429" s="52">
        <v>19754.63</v>
      </c>
      <c r="F9429" s="10">
        <f t="shared" si="648"/>
        <v>11714.49559</v>
      </c>
      <c r="G9429" s="10">
        <f>VLOOKUP(B9429,'EK-2-C-1'!B:D,3,FALSE)</f>
        <v>40</v>
      </c>
      <c r="H9429" s="10">
        <f t="shared" si="649"/>
        <v>16400.293826000001</v>
      </c>
      <c r="I9429" s="10">
        <f t="shared" si="650"/>
        <v>65601.175304000004</v>
      </c>
      <c r="J9429" s="10">
        <f>VLOOKUP(C9429,KFT!C:E,3,FALSE)</f>
        <v>19162</v>
      </c>
    </row>
    <row r="9430" spans="1:10" x14ac:dyDescent="0.25">
      <c r="A9430" s="6">
        <v>8455</v>
      </c>
      <c r="B9430" s="48" t="s">
        <v>20720</v>
      </c>
      <c r="C9430" s="54" t="s">
        <v>556</v>
      </c>
      <c r="D9430" s="54"/>
      <c r="E9430" s="52">
        <v>33905.51</v>
      </c>
      <c r="F9430" s="10">
        <f t="shared" si="648"/>
        <v>20105.967430000001</v>
      </c>
      <c r="G9430" s="10">
        <f>VLOOKUP(B9430,'EK-2-C-1'!B:D,3,FALSE)</f>
        <v>40</v>
      </c>
      <c r="H9430" s="10">
        <f t="shared" si="649"/>
        <v>28148.354402000001</v>
      </c>
      <c r="I9430" s="10">
        <f t="shared" si="650"/>
        <v>112593.417608</v>
      </c>
      <c r="J9430" s="10">
        <f>VLOOKUP(C9430,KFT!C:E,3,FALSE)</f>
        <v>32890</v>
      </c>
    </row>
    <row r="9431" spans="1:10" x14ac:dyDescent="0.25">
      <c r="A9431" s="6">
        <v>8456</v>
      </c>
      <c r="B9431" s="48" t="s">
        <v>20721</v>
      </c>
      <c r="C9431" s="54" t="s">
        <v>557</v>
      </c>
      <c r="D9431" s="54"/>
      <c r="E9431" s="52">
        <v>1765.8</v>
      </c>
      <c r="F9431" s="10">
        <f t="shared" si="648"/>
        <v>1047.1193999999998</v>
      </c>
      <c r="G9431" s="10">
        <f>VLOOKUP(B9431,'EK-2-C-1'!B:D,3,FALSE)</f>
        <v>40</v>
      </c>
      <c r="H9431" s="10">
        <f t="shared" si="649"/>
        <v>1465.9671599999997</v>
      </c>
      <c r="I9431" s="10">
        <f t="shared" si="650"/>
        <v>5863.8686399999988</v>
      </c>
      <c r="J9431" s="10">
        <f>VLOOKUP(C9431,KFT!C:E,3,FALSE)</f>
        <v>1714</v>
      </c>
    </row>
    <row r="9432" spans="1:10" x14ac:dyDescent="0.25">
      <c r="A9432" s="6">
        <v>8457</v>
      </c>
      <c r="B9432" s="48" t="s">
        <v>20722</v>
      </c>
      <c r="C9432" s="54" t="s">
        <v>558</v>
      </c>
      <c r="D9432" s="54"/>
      <c r="E9432" s="52">
        <v>38991.33</v>
      </c>
      <c r="F9432" s="10">
        <f t="shared" si="648"/>
        <v>23121.858690000001</v>
      </c>
      <c r="G9432" s="10">
        <f>VLOOKUP(B9432,'EK-2-C-1'!B:D,3,FALSE)</f>
        <v>40</v>
      </c>
      <c r="H9432" s="10">
        <f t="shared" si="649"/>
        <v>32370.602166000001</v>
      </c>
      <c r="I9432" s="10">
        <f t="shared" si="650"/>
        <v>129482.408664</v>
      </c>
      <c r="J9432" s="10">
        <f>VLOOKUP(C9432,KFT!C:E,3,FALSE)</f>
        <v>37824</v>
      </c>
    </row>
    <row r="9433" spans="1:10" x14ac:dyDescent="0.25">
      <c r="A9433" s="6">
        <v>8458</v>
      </c>
      <c r="B9433" s="48" t="s">
        <v>20723</v>
      </c>
      <c r="C9433" s="54" t="s">
        <v>559</v>
      </c>
      <c r="D9433" s="54"/>
      <c r="E9433" s="52">
        <v>47924.45</v>
      </c>
      <c r="F9433" s="10">
        <f t="shared" si="648"/>
        <v>28419.198849999997</v>
      </c>
      <c r="G9433" s="10">
        <f>VLOOKUP(B9433,'EK-2-C-1'!B:D,3,FALSE)</f>
        <v>50</v>
      </c>
      <c r="H9433" s="10">
        <f t="shared" si="649"/>
        <v>42628.798274999994</v>
      </c>
      <c r="I9433" s="10">
        <f t="shared" si="650"/>
        <v>170515.19309999997</v>
      </c>
      <c r="J9433" s="10">
        <f>VLOOKUP(C9433,KFT!C:E,3,FALSE)</f>
        <v>47040</v>
      </c>
    </row>
    <row r="9434" spans="1:10" x14ac:dyDescent="0.25">
      <c r="A9434" s="6">
        <v>8459</v>
      </c>
      <c r="B9434" s="48" t="s">
        <v>20724</v>
      </c>
      <c r="C9434" s="50" t="s">
        <v>560</v>
      </c>
      <c r="D9434" s="50"/>
      <c r="E9434" s="52">
        <v>3459.02</v>
      </c>
      <c r="F9434" s="10">
        <f t="shared" si="648"/>
        <v>2051.19886</v>
      </c>
      <c r="G9434" s="10"/>
      <c r="H9434" s="10">
        <f t="shared" si="649"/>
        <v>2051.19886</v>
      </c>
      <c r="I9434" s="10">
        <f t="shared" si="650"/>
        <v>8204.7954399999999</v>
      </c>
      <c r="J9434" s="10" t="e">
        <f>VLOOKUP(C9434,KFT!C:E,3,FALSE)</f>
        <v>#N/A</v>
      </c>
    </row>
    <row r="9435" spans="1:10" x14ac:dyDescent="0.25">
      <c r="A9435" s="6">
        <v>8460</v>
      </c>
      <c r="B9435" s="48" t="s">
        <v>20725</v>
      </c>
      <c r="C9435" s="50" t="s">
        <v>561</v>
      </c>
      <c r="D9435" s="50"/>
      <c r="E9435" s="52">
        <v>1610.26</v>
      </c>
      <c r="F9435" s="10">
        <f t="shared" si="648"/>
        <v>954.8841799999999</v>
      </c>
      <c r="G9435" s="10"/>
      <c r="H9435" s="10">
        <f t="shared" si="649"/>
        <v>954.8841799999999</v>
      </c>
      <c r="I9435" s="10">
        <f t="shared" si="650"/>
        <v>3819.5367199999996</v>
      </c>
      <c r="J9435" s="10" t="e">
        <f>VLOOKUP(C9435,KFT!C:E,3,FALSE)</f>
        <v>#N/A</v>
      </c>
    </row>
    <row r="9436" spans="1:10" x14ac:dyDescent="0.25">
      <c r="A9436" s="6">
        <v>8461</v>
      </c>
      <c r="B9436" s="48" t="s">
        <v>20726</v>
      </c>
      <c r="C9436" s="50" t="s">
        <v>562</v>
      </c>
      <c r="D9436" s="50"/>
      <c r="E9436" s="52">
        <v>3034.23</v>
      </c>
      <c r="F9436" s="10">
        <f t="shared" si="648"/>
        <v>1799.2983899999999</v>
      </c>
      <c r="G9436" s="10"/>
      <c r="H9436" s="10">
        <f t="shared" si="649"/>
        <v>1799.2983899999999</v>
      </c>
      <c r="I9436" s="10">
        <f t="shared" si="650"/>
        <v>7197.1935599999997</v>
      </c>
      <c r="J9436" s="10">
        <f>VLOOKUP(C9436,KFT!C:E,3,FALSE)</f>
        <v>2944</v>
      </c>
    </row>
    <row r="9437" spans="1:10" ht="24" x14ac:dyDescent="0.25">
      <c r="A9437" s="6">
        <v>8462</v>
      </c>
      <c r="B9437" s="48" t="s">
        <v>20727</v>
      </c>
      <c r="C9437" s="54" t="s">
        <v>563</v>
      </c>
      <c r="D9437" s="54"/>
      <c r="E9437" s="52">
        <v>3458.2</v>
      </c>
      <c r="F9437" s="10">
        <f t="shared" si="648"/>
        <v>2050.7125999999998</v>
      </c>
      <c r="G9437" s="10">
        <f>VLOOKUP(B9437,'EK-2-C-1'!B:D,3,FALSE)</f>
        <v>40</v>
      </c>
      <c r="H9437" s="10">
        <f t="shared" si="649"/>
        <v>2870.9976399999996</v>
      </c>
      <c r="I9437" s="10">
        <f t="shared" si="650"/>
        <v>11483.990559999998</v>
      </c>
      <c r="J9437" s="10">
        <f>VLOOKUP(C9437,KFT!C:E,3,FALSE)</f>
        <v>3396</v>
      </c>
    </row>
    <row r="9438" spans="1:10" x14ac:dyDescent="0.25">
      <c r="A9438" s="6">
        <v>8463</v>
      </c>
      <c r="B9438" s="48" t="s">
        <v>20728</v>
      </c>
      <c r="C9438" s="50" t="s">
        <v>564</v>
      </c>
      <c r="D9438" s="50"/>
      <c r="E9438" s="52">
        <v>2457.88</v>
      </c>
      <c r="F9438" s="10">
        <f t="shared" si="648"/>
        <v>1457.5228400000001</v>
      </c>
      <c r="G9438" s="10"/>
      <c r="H9438" s="10">
        <f t="shared" si="649"/>
        <v>1457.5228400000001</v>
      </c>
      <c r="I9438" s="10">
        <f t="shared" si="650"/>
        <v>5830.0913600000003</v>
      </c>
      <c r="J9438" s="10" t="e">
        <f>VLOOKUP(C9438,KFT!C:E,3,FALSE)</f>
        <v>#N/A</v>
      </c>
    </row>
    <row r="9439" spans="1:10" x14ac:dyDescent="0.25">
      <c r="A9439" s="6">
        <v>8464</v>
      </c>
      <c r="B9439" s="48" t="s">
        <v>20729</v>
      </c>
      <c r="C9439" s="49" t="s">
        <v>4463</v>
      </c>
      <c r="D9439" s="49"/>
      <c r="E9439" s="52">
        <v>2316.5</v>
      </c>
      <c r="F9439" s="10">
        <f t="shared" si="648"/>
        <v>1373.6844999999998</v>
      </c>
      <c r="G9439" s="10"/>
      <c r="H9439" s="10">
        <f t="shared" si="649"/>
        <v>1373.6844999999998</v>
      </c>
      <c r="I9439" s="10">
        <f t="shared" si="650"/>
        <v>5494.7379999999994</v>
      </c>
      <c r="J9439" s="10">
        <f>VLOOKUP(C9439,KFT!C:E,3,FALSE)</f>
        <v>2248</v>
      </c>
    </row>
    <row r="9440" spans="1:10" x14ac:dyDescent="0.25">
      <c r="A9440" s="6">
        <v>8465</v>
      </c>
      <c r="B9440" s="48" t="s">
        <v>4596</v>
      </c>
      <c r="C9440" s="51" t="s">
        <v>565</v>
      </c>
      <c r="D9440" s="51"/>
      <c r="E9440" s="52"/>
      <c r="F9440" s="10">
        <f t="shared" si="648"/>
        <v>0</v>
      </c>
      <c r="G9440" s="10"/>
      <c r="H9440" s="10">
        <f t="shared" si="649"/>
        <v>0</v>
      </c>
      <c r="I9440" s="10">
        <f t="shared" si="650"/>
        <v>0</v>
      </c>
      <c r="J9440" s="8"/>
    </row>
    <row r="9441" spans="1:10" x14ac:dyDescent="0.25">
      <c r="A9441" s="6">
        <v>8466</v>
      </c>
      <c r="B9441" s="48" t="s">
        <v>20730</v>
      </c>
      <c r="C9441" s="50" t="s">
        <v>568</v>
      </c>
      <c r="D9441" s="50"/>
      <c r="E9441" s="52">
        <v>2801.99</v>
      </c>
      <c r="F9441" s="10">
        <f t="shared" ref="F9441:F9504" si="651">E9441*0.593</f>
        <v>1661.5800699999998</v>
      </c>
      <c r="G9441" s="10"/>
      <c r="H9441" s="10">
        <f t="shared" ref="H9441:H9504" si="652">((F9441*G9441)/100)+F9441</f>
        <v>1661.5800699999998</v>
      </c>
      <c r="I9441" s="10">
        <f t="shared" ref="I9441:I9504" si="653">H9441*4</f>
        <v>6646.320279999999</v>
      </c>
      <c r="J9441" s="10">
        <f>VLOOKUP(C9441,KFT!C:E,3,FALSE)</f>
        <v>2720</v>
      </c>
    </row>
    <row r="9442" spans="1:10" x14ac:dyDescent="0.25">
      <c r="A9442" s="6">
        <v>8467</v>
      </c>
      <c r="B9442" s="48" t="s">
        <v>20731</v>
      </c>
      <c r="C9442" s="50" t="s">
        <v>569</v>
      </c>
      <c r="D9442" s="50"/>
      <c r="E9442" s="52">
        <v>1437.92</v>
      </c>
      <c r="F9442" s="10">
        <f t="shared" si="651"/>
        <v>852.68655999999999</v>
      </c>
      <c r="G9442" s="10"/>
      <c r="H9442" s="10">
        <f t="shared" si="652"/>
        <v>852.68655999999999</v>
      </c>
      <c r="I9442" s="10">
        <f t="shared" si="653"/>
        <v>3410.7462399999999</v>
      </c>
      <c r="J9442" s="10">
        <f>VLOOKUP(C9442,KFT!C:E,3,FALSE)</f>
        <v>1412</v>
      </c>
    </row>
    <row r="9443" spans="1:10" x14ac:dyDescent="0.25">
      <c r="A9443" s="6">
        <v>8468</v>
      </c>
      <c r="B9443" s="48" t="s">
        <v>20732</v>
      </c>
      <c r="C9443" s="50" t="s">
        <v>573</v>
      </c>
      <c r="D9443" s="50"/>
      <c r="E9443" s="52">
        <v>1526.22</v>
      </c>
      <c r="F9443" s="10">
        <f t="shared" si="651"/>
        <v>905.04845999999998</v>
      </c>
      <c r="G9443" s="10"/>
      <c r="H9443" s="10">
        <f t="shared" si="652"/>
        <v>905.04845999999998</v>
      </c>
      <c r="I9443" s="10">
        <f t="shared" si="653"/>
        <v>3620.1938399999999</v>
      </c>
      <c r="J9443" s="10">
        <f>VLOOKUP(C9443,KFT!C:E,3,FALSE)</f>
        <v>1500</v>
      </c>
    </row>
    <row r="9444" spans="1:10" x14ac:dyDescent="0.25">
      <c r="A9444" s="6">
        <v>8469</v>
      </c>
      <c r="B9444" s="48" t="s">
        <v>20733</v>
      </c>
      <c r="C9444" s="50" t="s">
        <v>574</v>
      </c>
      <c r="D9444" s="50"/>
      <c r="E9444" s="52">
        <v>1687.18</v>
      </c>
      <c r="F9444" s="10">
        <f t="shared" si="651"/>
        <v>1000.49774</v>
      </c>
      <c r="G9444" s="10"/>
      <c r="H9444" s="10">
        <f t="shared" si="652"/>
        <v>1000.49774</v>
      </c>
      <c r="I9444" s="10">
        <f t="shared" si="653"/>
        <v>4001.9909600000001</v>
      </c>
      <c r="J9444" s="10">
        <f>VLOOKUP(C9444,KFT!C:E,3,FALSE)</f>
        <v>1656</v>
      </c>
    </row>
    <row r="9445" spans="1:10" x14ac:dyDescent="0.25">
      <c r="A9445" s="6">
        <v>8470</v>
      </c>
      <c r="B9445" s="48" t="s">
        <v>20734</v>
      </c>
      <c r="C9445" s="50" t="s">
        <v>575</v>
      </c>
      <c r="D9445" s="50"/>
      <c r="E9445" s="52">
        <v>1739.89</v>
      </c>
      <c r="F9445" s="10">
        <f t="shared" si="651"/>
        <v>1031.75477</v>
      </c>
      <c r="G9445" s="10"/>
      <c r="H9445" s="10">
        <f t="shared" si="652"/>
        <v>1031.75477</v>
      </c>
      <c r="I9445" s="10">
        <f t="shared" si="653"/>
        <v>4127.01908</v>
      </c>
      <c r="J9445" s="10" t="e">
        <f>VLOOKUP(C9445,KFT!C:E,3,FALSE)</f>
        <v>#N/A</v>
      </c>
    </row>
    <row r="9446" spans="1:10" x14ac:dyDescent="0.25">
      <c r="A9446" s="6">
        <v>8471</v>
      </c>
      <c r="B9446" s="48" t="s">
        <v>20735</v>
      </c>
      <c r="C9446" s="50" t="s">
        <v>4580</v>
      </c>
      <c r="D9446" s="50"/>
      <c r="E9446" s="52">
        <v>1739.89</v>
      </c>
      <c r="F9446" s="10">
        <f t="shared" si="651"/>
        <v>1031.75477</v>
      </c>
      <c r="G9446" s="10"/>
      <c r="H9446" s="10">
        <f t="shared" si="652"/>
        <v>1031.75477</v>
      </c>
      <c r="I9446" s="10">
        <f t="shared" si="653"/>
        <v>4127.01908</v>
      </c>
      <c r="J9446" s="10">
        <f>VLOOKUP(C9446,KFT!C:E,3,FALSE)</f>
        <v>1708</v>
      </c>
    </row>
    <row r="9447" spans="1:10" x14ac:dyDescent="0.25">
      <c r="A9447" s="6">
        <v>8472</v>
      </c>
      <c r="B9447" s="48" t="s">
        <v>20736</v>
      </c>
      <c r="C9447" s="50" t="s">
        <v>577</v>
      </c>
      <c r="D9447" s="50"/>
      <c r="E9447" s="52">
        <v>8987.6200000000008</v>
      </c>
      <c r="F9447" s="10">
        <f t="shared" si="651"/>
        <v>5329.6586600000001</v>
      </c>
      <c r="G9447" s="10"/>
      <c r="H9447" s="10">
        <f t="shared" si="652"/>
        <v>5329.6586600000001</v>
      </c>
      <c r="I9447" s="10">
        <f t="shared" si="653"/>
        <v>21318.63464</v>
      </c>
      <c r="J9447" s="10">
        <f>VLOOKUP(C9447,KFT!C:E,3,FALSE)</f>
        <v>8718</v>
      </c>
    </row>
    <row r="9448" spans="1:10" x14ac:dyDescent="0.25">
      <c r="A9448" s="6">
        <v>8473</v>
      </c>
      <c r="B9448" s="48" t="s">
        <v>20737</v>
      </c>
      <c r="C9448" s="50" t="s">
        <v>578</v>
      </c>
      <c r="D9448" s="50"/>
      <c r="E9448" s="52">
        <v>843.59</v>
      </c>
      <c r="F9448" s="10">
        <f t="shared" si="651"/>
        <v>500.24887000000001</v>
      </c>
      <c r="G9448" s="10"/>
      <c r="H9448" s="10">
        <f t="shared" si="652"/>
        <v>500.24887000000001</v>
      </c>
      <c r="I9448" s="10">
        <f t="shared" si="653"/>
        <v>2000.99548</v>
      </c>
      <c r="J9448" s="10">
        <f>VLOOKUP(C9448,KFT!C:E,3,FALSE)</f>
        <v>828</v>
      </c>
    </row>
    <row r="9449" spans="1:10" x14ac:dyDescent="0.25">
      <c r="A9449" s="6">
        <v>8474</v>
      </c>
      <c r="B9449" s="48" t="s">
        <v>20738</v>
      </c>
      <c r="C9449" s="50" t="s">
        <v>579</v>
      </c>
      <c r="D9449" s="50"/>
      <c r="E9449" s="52">
        <v>2316.5</v>
      </c>
      <c r="F9449" s="10">
        <f t="shared" si="651"/>
        <v>1373.6844999999998</v>
      </c>
      <c r="G9449" s="10"/>
      <c r="H9449" s="10">
        <f t="shared" si="652"/>
        <v>1373.6844999999998</v>
      </c>
      <c r="I9449" s="10">
        <f t="shared" si="653"/>
        <v>5494.7379999999994</v>
      </c>
      <c r="J9449" s="10">
        <f>VLOOKUP(C9449,KFT!C:E,3,FALSE)</f>
        <v>2274</v>
      </c>
    </row>
    <row r="9450" spans="1:10" x14ac:dyDescent="0.25">
      <c r="A9450" s="6">
        <v>8475</v>
      </c>
      <c r="B9450" s="48" t="s">
        <v>20739</v>
      </c>
      <c r="C9450" s="50" t="s">
        <v>580</v>
      </c>
      <c r="D9450" s="50"/>
      <c r="E9450" s="52">
        <v>2639.27</v>
      </c>
      <c r="F9450" s="10">
        <f t="shared" si="651"/>
        <v>1565.0871099999999</v>
      </c>
      <c r="G9450" s="10"/>
      <c r="H9450" s="10">
        <f t="shared" si="652"/>
        <v>1565.0871099999999</v>
      </c>
      <c r="I9450" s="10">
        <f t="shared" si="653"/>
        <v>6260.3484399999998</v>
      </c>
      <c r="J9450" s="10" t="e">
        <f>VLOOKUP(C9450,KFT!C:E,3,FALSE)</f>
        <v>#N/A</v>
      </c>
    </row>
    <row r="9451" spans="1:10" x14ac:dyDescent="0.25">
      <c r="A9451" s="6">
        <v>8476</v>
      </c>
      <c r="B9451" s="48" t="s">
        <v>20740</v>
      </c>
      <c r="C9451" s="49" t="s">
        <v>4464</v>
      </c>
      <c r="D9451" s="49"/>
      <c r="E9451" s="52">
        <v>2640.81</v>
      </c>
      <c r="F9451" s="10">
        <f t="shared" si="651"/>
        <v>1566.0003299999998</v>
      </c>
      <c r="G9451" s="10"/>
      <c r="H9451" s="10">
        <f t="shared" si="652"/>
        <v>1566.0003299999998</v>
      </c>
      <c r="I9451" s="10">
        <f t="shared" si="653"/>
        <v>6264.0013199999994</v>
      </c>
      <c r="J9451" s="10">
        <f>VLOOKUP(C9451,KFT!C:E,3,FALSE)</f>
        <v>2562</v>
      </c>
    </row>
    <row r="9452" spans="1:10" x14ac:dyDescent="0.25">
      <c r="A9452" s="6">
        <v>8477</v>
      </c>
      <c r="B9452" s="48" t="s">
        <v>20741</v>
      </c>
      <c r="C9452" s="50" t="s">
        <v>581</v>
      </c>
      <c r="D9452" s="50"/>
      <c r="E9452" s="52">
        <v>1544.44</v>
      </c>
      <c r="F9452" s="10">
        <f t="shared" si="651"/>
        <v>915.85292000000004</v>
      </c>
      <c r="G9452" s="10"/>
      <c r="H9452" s="10">
        <f t="shared" si="652"/>
        <v>915.85292000000004</v>
      </c>
      <c r="I9452" s="10">
        <f t="shared" si="653"/>
        <v>3663.4116800000002</v>
      </c>
      <c r="J9452" s="10">
        <f>VLOOKUP(C9452,KFT!C:E,3,FALSE)</f>
        <v>1516</v>
      </c>
    </row>
    <row r="9453" spans="1:10" x14ac:dyDescent="0.25">
      <c r="A9453" s="6">
        <v>8478</v>
      </c>
      <c r="B9453" s="48" t="s">
        <v>20742</v>
      </c>
      <c r="C9453" s="50" t="s">
        <v>582</v>
      </c>
      <c r="D9453" s="50"/>
      <c r="E9453" s="52">
        <v>4551.34</v>
      </c>
      <c r="F9453" s="10">
        <f t="shared" si="651"/>
        <v>2698.9446199999998</v>
      </c>
      <c r="G9453" s="10"/>
      <c r="H9453" s="10">
        <f t="shared" si="652"/>
        <v>2698.9446199999998</v>
      </c>
      <c r="I9453" s="10">
        <f t="shared" si="653"/>
        <v>10795.778479999999</v>
      </c>
      <c r="J9453" s="10">
        <f>VLOOKUP(C9453,KFT!C:E,3,FALSE)</f>
        <v>4414</v>
      </c>
    </row>
    <row r="9454" spans="1:10" ht="24" x14ac:dyDescent="0.25">
      <c r="A9454" s="6">
        <v>8479</v>
      </c>
      <c r="B9454" s="48" t="s">
        <v>20743</v>
      </c>
      <c r="C9454" s="50" t="s">
        <v>583</v>
      </c>
      <c r="D9454" s="50"/>
      <c r="E9454" s="52">
        <v>3034.23</v>
      </c>
      <c r="F9454" s="10">
        <f t="shared" si="651"/>
        <v>1799.2983899999999</v>
      </c>
      <c r="G9454" s="10"/>
      <c r="H9454" s="10">
        <f t="shared" si="652"/>
        <v>1799.2983899999999</v>
      </c>
      <c r="I9454" s="10">
        <f t="shared" si="653"/>
        <v>7197.1935599999997</v>
      </c>
      <c r="J9454" s="10">
        <f>VLOOKUP(C9454,KFT!C:E,3,FALSE)</f>
        <v>2944</v>
      </c>
    </row>
    <row r="9455" spans="1:10" x14ac:dyDescent="0.25">
      <c r="A9455" s="6">
        <v>8480</v>
      </c>
      <c r="B9455" s="48" t="s">
        <v>20744</v>
      </c>
      <c r="C9455" s="50" t="s">
        <v>584</v>
      </c>
      <c r="D9455" s="50"/>
      <c r="E9455" s="52">
        <v>1207.5</v>
      </c>
      <c r="F9455" s="10">
        <f t="shared" si="651"/>
        <v>716.04750000000001</v>
      </c>
      <c r="G9455" s="10"/>
      <c r="H9455" s="10">
        <f t="shared" si="652"/>
        <v>716.04750000000001</v>
      </c>
      <c r="I9455" s="10">
        <f t="shared" si="653"/>
        <v>2864.19</v>
      </c>
      <c r="J9455" s="10">
        <f>VLOOKUP(C9455,KFT!C:E,3,FALSE)</f>
        <v>1172</v>
      </c>
    </row>
    <row r="9456" spans="1:10" x14ac:dyDescent="0.25">
      <c r="A9456" s="6">
        <v>8481</v>
      </c>
      <c r="B9456" s="48" t="s">
        <v>20745</v>
      </c>
      <c r="C9456" s="50" t="s">
        <v>585</v>
      </c>
      <c r="D9456" s="50"/>
      <c r="E9456" s="52">
        <v>1610.26</v>
      </c>
      <c r="F9456" s="10">
        <f t="shared" si="651"/>
        <v>954.8841799999999</v>
      </c>
      <c r="G9456" s="10"/>
      <c r="H9456" s="10">
        <f t="shared" si="652"/>
        <v>954.8841799999999</v>
      </c>
      <c r="I9456" s="10">
        <f t="shared" si="653"/>
        <v>3819.5367199999996</v>
      </c>
      <c r="J9456" s="10">
        <f>VLOOKUP(C9456,KFT!C:E,3,FALSE)</f>
        <v>1562</v>
      </c>
    </row>
    <row r="9457" spans="1:10" x14ac:dyDescent="0.25">
      <c r="A9457" s="6">
        <v>8482</v>
      </c>
      <c r="B9457" s="48" t="s">
        <v>20746</v>
      </c>
      <c r="C9457" s="54" t="s">
        <v>586</v>
      </c>
      <c r="D9457" s="54"/>
      <c r="E9457" s="52">
        <v>10431.209999999999</v>
      </c>
      <c r="F9457" s="10">
        <f t="shared" si="651"/>
        <v>6185.7075299999988</v>
      </c>
      <c r="G9457" s="10">
        <f>VLOOKUP(B9457,'EK-2-C-1'!B:D,3,FALSE)</f>
        <v>40</v>
      </c>
      <c r="H9457" s="10">
        <f t="shared" si="652"/>
        <v>8659.9905419999977</v>
      </c>
      <c r="I9457" s="10">
        <f t="shared" si="653"/>
        <v>34639.962167999991</v>
      </c>
      <c r="J9457" s="10">
        <f>VLOOKUP(C9457,KFT!C:E,3,FALSE)</f>
        <v>10240</v>
      </c>
    </row>
    <row r="9458" spans="1:10" x14ac:dyDescent="0.25">
      <c r="A9458" s="6">
        <v>8483</v>
      </c>
      <c r="B9458" s="48" t="s">
        <v>20747</v>
      </c>
      <c r="C9458" s="50" t="s">
        <v>587</v>
      </c>
      <c r="D9458" s="50"/>
      <c r="E9458" s="52">
        <v>1286.98</v>
      </c>
      <c r="F9458" s="10">
        <f t="shared" si="651"/>
        <v>763.17913999999996</v>
      </c>
      <c r="G9458" s="10"/>
      <c r="H9458" s="10">
        <f t="shared" si="652"/>
        <v>763.17913999999996</v>
      </c>
      <c r="I9458" s="10">
        <f t="shared" si="653"/>
        <v>3052.7165599999998</v>
      </c>
      <c r="J9458" s="10">
        <f>VLOOKUP(C9458,KFT!C:E,3,FALSE)</f>
        <v>1264</v>
      </c>
    </row>
    <row r="9459" spans="1:10" x14ac:dyDescent="0.25">
      <c r="A9459" s="6">
        <v>8484</v>
      </c>
      <c r="B9459" s="48" t="s">
        <v>4596</v>
      </c>
      <c r="C9459" s="152" t="s">
        <v>8581</v>
      </c>
      <c r="D9459" s="148"/>
      <c r="E9459" s="52"/>
      <c r="F9459" s="10">
        <f t="shared" si="651"/>
        <v>0</v>
      </c>
      <c r="G9459" s="10"/>
      <c r="H9459" s="10">
        <f t="shared" si="652"/>
        <v>0</v>
      </c>
      <c r="I9459" s="10">
        <f t="shared" si="653"/>
        <v>0</v>
      </c>
      <c r="J9459" s="8"/>
    </row>
    <row r="9460" spans="1:10" ht="24" x14ac:dyDescent="0.25">
      <c r="A9460" s="6">
        <v>8485</v>
      </c>
      <c r="B9460" s="48" t="s">
        <v>4596</v>
      </c>
      <c r="C9460" s="54" t="s">
        <v>22122</v>
      </c>
      <c r="D9460" s="54"/>
      <c r="E9460" s="52"/>
      <c r="F9460" s="10">
        <f t="shared" si="651"/>
        <v>0</v>
      </c>
      <c r="G9460" s="10"/>
      <c r="H9460" s="10">
        <f t="shared" si="652"/>
        <v>0</v>
      </c>
      <c r="I9460" s="10">
        <f t="shared" si="653"/>
        <v>0</v>
      </c>
      <c r="J9460" s="8"/>
    </row>
    <row r="9461" spans="1:10" ht="24" x14ac:dyDescent="0.2">
      <c r="A9461" s="6">
        <v>8486</v>
      </c>
      <c r="B9461" s="48" t="s">
        <v>4596</v>
      </c>
      <c r="C9461" s="54" t="s">
        <v>22123</v>
      </c>
      <c r="D9461" s="54"/>
      <c r="E9461" s="56"/>
      <c r="F9461" s="10">
        <f t="shared" si="651"/>
        <v>0</v>
      </c>
      <c r="G9461" s="10"/>
      <c r="H9461" s="10">
        <f t="shared" si="652"/>
        <v>0</v>
      </c>
      <c r="I9461" s="10">
        <f t="shared" si="653"/>
        <v>0</v>
      </c>
      <c r="J9461" s="8"/>
    </row>
    <row r="9462" spans="1:10" ht="24" x14ac:dyDescent="0.25">
      <c r="A9462" s="6">
        <v>8487</v>
      </c>
      <c r="B9462" s="48" t="s">
        <v>4596</v>
      </c>
      <c r="C9462" s="51" t="s">
        <v>22124</v>
      </c>
      <c r="D9462" s="51"/>
      <c r="E9462" s="52"/>
      <c r="F9462" s="10">
        <f t="shared" si="651"/>
        <v>0</v>
      </c>
      <c r="G9462" s="10"/>
      <c r="H9462" s="10">
        <f t="shared" si="652"/>
        <v>0</v>
      </c>
      <c r="I9462" s="10">
        <f t="shared" si="653"/>
        <v>0</v>
      </c>
      <c r="J9462" s="8"/>
    </row>
    <row r="9463" spans="1:10" ht="24" x14ac:dyDescent="0.25">
      <c r="A9463" s="6">
        <v>8488</v>
      </c>
      <c r="B9463" s="48" t="s">
        <v>4596</v>
      </c>
      <c r="C9463" s="51" t="s">
        <v>11452</v>
      </c>
      <c r="D9463" s="51"/>
      <c r="E9463" s="52"/>
      <c r="F9463" s="10">
        <f t="shared" si="651"/>
        <v>0</v>
      </c>
      <c r="G9463" s="10"/>
      <c r="H9463" s="10">
        <f t="shared" si="652"/>
        <v>0</v>
      </c>
      <c r="I9463" s="10">
        <f t="shared" si="653"/>
        <v>0</v>
      </c>
      <c r="J9463" s="8"/>
    </row>
    <row r="9464" spans="1:10" ht="48" x14ac:dyDescent="0.25">
      <c r="A9464" s="6">
        <v>8489</v>
      </c>
      <c r="B9464" s="48" t="s">
        <v>4596</v>
      </c>
      <c r="C9464" s="51" t="s">
        <v>22120</v>
      </c>
      <c r="D9464" s="51"/>
      <c r="E9464" s="52"/>
      <c r="F9464" s="10">
        <f t="shared" si="651"/>
        <v>0</v>
      </c>
      <c r="G9464" s="10"/>
      <c r="H9464" s="10">
        <f t="shared" si="652"/>
        <v>0</v>
      </c>
      <c r="I9464" s="10">
        <f t="shared" si="653"/>
        <v>0</v>
      </c>
      <c r="J9464" s="8"/>
    </row>
    <row r="9465" spans="1:10" x14ac:dyDescent="0.25">
      <c r="A9465" s="6">
        <v>8490</v>
      </c>
      <c r="B9465" s="48" t="s">
        <v>4596</v>
      </c>
      <c r="C9465" s="51" t="s">
        <v>22125</v>
      </c>
      <c r="D9465" s="51"/>
      <c r="E9465" s="52"/>
      <c r="F9465" s="10">
        <f t="shared" si="651"/>
        <v>0</v>
      </c>
      <c r="G9465" s="10"/>
      <c r="H9465" s="10">
        <f t="shared" si="652"/>
        <v>0</v>
      </c>
      <c r="I9465" s="10">
        <f t="shared" si="653"/>
        <v>0</v>
      </c>
      <c r="J9465" s="8"/>
    </row>
    <row r="9466" spans="1:10" x14ac:dyDescent="0.25">
      <c r="A9466" s="6">
        <v>8491</v>
      </c>
      <c r="B9466" s="48" t="s">
        <v>4596</v>
      </c>
      <c r="C9466" s="63" t="s">
        <v>588</v>
      </c>
      <c r="D9466" s="51"/>
      <c r="E9466" s="52"/>
      <c r="F9466" s="10">
        <f t="shared" si="651"/>
        <v>0</v>
      </c>
      <c r="G9466" s="10"/>
      <c r="H9466" s="10">
        <f t="shared" si="652"/>
        <v>0</v>
      </c>
      <c r="I9466" s="10">
        <f t="shared" si="653"/>
        <v>0</v>
      </c>
      <c r="J9466" s="8"/>
    </row>
    <row r="9467" spans="1:10" x14ac:dyDescent="0.25">
      <c r="A9467" s="6">
        <v>8492</v>
      </c>
      <c r="B9467" s="48" t="s">
        <v>20748</v>
      </c>
      <c r="C9467" s="50" t="s">
        <v>17606</v>
      </c>
      <c r="D9467" s="50"/>
      <c r="E9467" s="52">
        <v>247.76</v>
      </c>
      <c r="F9467" s="10">
        <f t="shared" si="651"/>
        <v>146.92167999999998</v>
      </c>
      <c r="G9467" s="10"/>
      <c r="H9467" s="10">
        <f t="shared" si="652"/>
        <v>146.92167999999998</v>
      </c>
      <c r="I9467" s="10">
        <f t="shared" si="653"/>
        <v>587.68671999999992</v>
      </c>
      <c r="J9467" s="10">
        <f>VLOOKUP(C9467,KFT!C:E,3,FALSE)</f>
        <v>262</v>
      </c>
    </row>
    <row r="9468" spans="1:10" x14ac:dyDescent="0.25">
      <c r="A9468" s="6">
        <v>8493</v>
      </c>
      <c r="B9468" s="48" t="s">
        <v>20749</v>
      </c>
      <c r="C9468" s="50" t="s">
        <v>17608</v>
      </c>
      <c r="D9468" s="50"/>
      <c r="E9468" s="52">
        <v>247.76</v>
      </c>
      <c r="F9468" s="10">
        <f t="shared" si="651"/>
        <v>146.92167999999998</v>
      </c>
      <c r="G9468" s="10"/>
      <c r="H9468" s="10">
        <f t="shared" si="652"/>
        <v>146.92167999999998</v>
      </c>
      <c r="I9468" s="10">
        <f t="shared" si="653"/>
        <v>587.68671999999992</v>
      </c>
      <c r="J9468" s="10">
        <f>VLOOKUP(C9468,KFT!C:E,3,FALSE)</f>
        <v>262</v>
      </c>
    </row>
    <row r="9469" spans="1:10" x14ac:dyDescent="0.25">
      <c r="A9469" s="6">
        <v>8494</v>
      </c>
      <c r="B9469" s="48" t="s">
        <v>20750</v>
      </c>
      <c r="C9469" s="50" t="s">
        <v>17610</v>
      </c>
      <c r="D9469" s="50"/>
      <c r="E9469" s="52">
        <v>283.25</v>
      </c>
      <c r="F9469" s="10">
        <f t="shared" si="651"/>
        <v>167.96724999999998</v>
      </c>
      <c r="G9469" s="10"/>
      <c r="H9469" s="10">
        <f t="shared" si="652"/>
        <v>167.96724999999998</v>
      </c>
      <c r="I9469" s="10">
        <f t="shared" si="653"/>
        <v>671.86899999999991</v>
      </c>
      <c r="J9469" s="10">
        <f>VLOOKUP(C9469,KFT!C:E,3,FALSE)</f>
        <v>392</v>
      </c>
    </row>
    <row r="9470" spans="1:10" x14ac:dyDescent="0.25">
      <c r="A9470" s="6">
        <v>8495</v>
      </c>
      <c r="B9470" s="48" t="s">
        <v>20751</v>
      </c>
      <c r="C9470" s="50" t="s">
        <v>17612</v>
      </c>
      <c r="D9470" s="50"/>
      <c r="E9470" s="52">
        <v>283.25</v>
      </c>
      <c r="F9470" s="10">
        <f t="shared" si="651"/>
        <v>167.96724999999998</v>
      </c>
      <c r="G9470" s="10"/>
      <c r="H9470" s="10">
        <f t="shared" si="652"/>
        <v>167.96724999999998</v>
      </c>
      <c r="I9470" s="10">
        <f t="shared" si="653"/>
        <v>671.86899999999991</v>
      </c>
      <c r="J9470" s="10">
        <f>VLOOKUP(C9470,KFT!C:E,3,FALSE)</f>
        <v>298</v>
      </c>
    </row>
    <row r="9471" spans="1:10" x14ac:dyDescent="0.25">
      <c r="A9471" s="6">
        <v>8496</v>
      </c>
      <c r="B9471" s="48" t="s">
        <v>20752</v>
      </c>
      <c r="C9471" s="50" t="s">
        <v>599</v>
      </c>
      <c r="D9471" s="50"/>
      <c r="E9471" s="52">
        <v>84.36</v>
      </c>
      <c r="F9471" s="10">
        <f t="shared" si="651"/>
        <v>50.025479999999995</v>
      </c>
      <c r="G9471" s="10"/>
      <c r="H9471" s="10">
        <f t="shared" si="652"/>
        <v>50.025479999999995</v>
      </c>
      <c r="I9471" s="10">
        <f t="shared" si="653"/>
        <v>200.10191999999998</v>
      </c>
      <c r="J9471" s="10">
        <f>VLOOKUP(C9471,KFT!C:E,3,FALSE)</f>
        <v>82</v>
      </c>
    </row>
    <row r="9472" spans="1:10" x14ac:dyDescent="0.25">
      <c r="A9472" s="6">
        <v>8497</v>
      </c>
      <c r="B9472" s="48" t="s">
        <v>4596</v>
      </c>
      <c r="C9472" s="51" t="s">
        <v>604</v>
      </c>
      <c r="D9472" s="51"/>
      <c r="E9472" s="52"/>
      <c r="F9472" s="10">
        <f t="shared" si="651"/>
        <v>0</v>
      </c>
      <c r="G9472" s="10"/>
      <c r="H9472" s="10">
        <f t="shared" si="652"/>
        <v>0</v>
      </c>
      <c r="I9472" s="10">
        <f t="shared" si="653"/>
        <v>0</v>
      </c>
      <c r="J9472" s="8"/>
    </row>
    <row r="9473" spans="1:10" x14ac:dyDescent="0.25">
      <c r="A9473" s="6">
        <v>8498</v>
      </c>
      <c r="B9473" s="48" t="s">
        <v>20753</v>
      </c>
      <c r="C9473" s="50" t="s">
        <v>605</v>
      </c>
      <c r="D9473" s="50"/>
      <c r="E9473" s="52">
        <v>281.42</v>
      </c>
      <c r="F9473" s="10">
        <f t="shared" si="651"/>
        <v>166.88206</v>
      </c>
      <c r="G9473" s="10"/>
      <c r="H9473" s="10">
        <f t="shared" si="652"/>
        <v>166.88206</v>
      </c>
      <c r="I9473" s="10">
        <f t="shared" si="653"/>
        <v>667.52823999999998</v>
      </c>
      <c r="J9473" s="10">
        <f>VLOOKUP(C9473,KFT!C:E,3,FALSE)</f>
        <v>272</v>
      </c>
    </row>
    <row r="9474" spans="1:10" ht="24" x14ac:dyDescent="0.25">
      <c r="A9474" s="6">
        <v>8499</v>
      </c>
      <c r="B9474" s="48" t="s">
        <v>20754</v>
      </c>
      <c r="C9474" s="50" t="s">
        <v>1633</v>
      </c>
      <c r="D9474" s="50"/>
      <c r="E9474" s="52">
        <v>562.5</v>
      </c>
      <c r="F9474" s="10">
        <f t="shared" si="651"/>
        <v>333.5625</v>
      </c>
      <c r="G9474" s="10"/>
      <c r="H9474" s="10">
        <f t="shared" si="652"/>
        <v>333.5625</v>
      </c>
      <c r="I9474" s="10">
        <f t="shared" si="653"/>
        <v>1334.25</v>
      </c>
      <c r="J9474" s="10">
        <f>VLOOKUP(C9474,KFT!C:E,3,FALSE)</f>
        <v>546</v>
      </c>
    </row>
    <row r="9475" spans="1:10" x14ac:dyDescent="0.25">
      <c r="A9475" s="6">
        <v>8500</v>
      </c>
      <c r="B9475" s="48" t="s">
        <v>20755</v>
      </c>
      <c r="C9475" s="50" t="s">
        <v>1634</v>
      </c>
      <c r="D9475" s="50"/>
      <c r="E9475" s="52">
        <v>868.81</v>
      </c>
      <c r="F9475" s="10">
        <f t="shared" si="651"/>
        <v>515.20432999999991</v>
      </c>
      <c r="G9475" s="10"/>
      <c r="H9475" s="10">
        <f t="shared" si="652"/>
        <v>515.20432999999991</v>
      </c>
      <c r="I9475" s="10">
        <f t="shared" si="653"/>
        <v>2060.8173199999997</v>
      </c>
      <c r="J9475" s="10">
        <f>VLOOKUP(C9475,KFT!C:E,3,FALSE)</f>
        <v>854</v>
      </c>
    </row>
    <row r="9476" spans="1:10" x14ac:dyDescent="0.25">
      <c r="A9476" s="6">
        <v>8501</v>
      </c>
      <c r="B9476" s="48" t="s">
        <v>4596</v>
      </c>
      <c r="C9476" s="51" t="s">
        <v>1635</v>
      </c>
      <c r="D9476" s="51"/>
      <c r="E9476" s="52"/>
      <c r="F9476" s="10">
        <f t="shared" si="651"/>
        <v>0</v>
      </c>
      <c r="G9476" s="10"/>
      <c r="H9476" s="10">
        <f t="shared" si="652"/>
        <v>0</v>
      </c>
      <c r="I9476" s="10">
        <f t="shared" si="653"/>
        <v>0</v>
      </c>
      <c r="J9476" s="8"/>
    </row>
    <row r="9477" spans="1:10" x14ac:dyDescent="0.25">
      <c r="A9477" s="6">
        <v>8502</v>
      </c>
      <c r="B9477" s="48" t="s">
        <v>20756</v>
      </c>
      <c r="C9477" s="50" t="s">
        <v>1636</v>
      </c>
      <c r="D9477" s="50"/>
      <c r="E9477" s="52">
        <v>211.06</v>
      </c>
      <c r="F9477" s="10">
        <f t="shared" si="651"/>
        <v>125.15858</v>
      </c>
      <c r="G9477" s="10"/>
      <c r="H9477" s="10">
        <f t="shared" si="652"/>
        <v>125.15858</v>
      </c>
      <c r="I9477" s="10">
        <f t="shared" si="653"/>
        <v>500.63432</v>
      </c>
      <c r="J9477" s="10">
        <f>VLOOKUP(C9477,KFT!C:E,3,FALSE)</f>
        <v>206</v>
      </c>
    </row>
    <row r="9478" spans="1:10" x14ac:dyDescent="0.25">
      <c r="A9478" s="6">
        <v>8503</v>
      </c>
      <c r="B9478" s="48" t="s">
        <v>20757</v>
      </c>
      <c r="C9478" s="50" t="s">
        <v>1637</v>
      </c>
      <c r="D9478" s="50"/>
      <c r="E9478" s="52">
        <v>482.61</v>
      </c>
      <c r="F9478" s="10">
        <f t="shared" si="651"/>
        <v>286.18772999999999</v>
      </c>
      <c r="G9478" s="10"/>
      <c r="H9478" s="10">
        <f t="shared" si="652"/>
        <v>286.18772999999999</v>
      </c>
      <c r="I9478" s="10">
        <f t="shared" si="653"/>
        <v>1144.75092</v>
      </c>
      <c r="J9478" s="10">
        <f>VLOOKUP(C9478,KFT!C:E,3,FALSE)</f>
        <v>474</v>
      </c>
    </row>
    <row r="9479" spans="1:10" x14ac:dyDescent="0.25">
      <c r="A9479" s="6">
        <v>8504</v>
      </c>
      <c r="B9479" s="48" t="s">
        <v>20758</v>
      </c>
      <c r="C9479" s="50" t="s">
        <v>1638</v>
      </c>
      <c r="D9479" s="50"/>
      <c r="E9479" s="52">
        <v>636.99</v>
      </c>
      <c r="F9479" s="10">
        <f t="shared" si="651"/>
        <v>377.73507000000001</v>
      </c>
      <c r="G9479" s="10"/>
      <c r="H9479" s="10">
        <f t="shared" si="652"/>
        <v>377.73507000000001</v>
      </c>
      <c r="I9479" s="10">
        <f t="shared" si="653"/>
        <v>1510.94028</v>
      </c>
      <c r="J9479" s="10">
        <f>VLOOKUP(C9479,KFT!C:E,3,FALSE)</f>
        <v>626</v>
      </c>
    </row>
    <row r="9480" spans="1:10" x14ac:dyDescent="0.25">
      <c r="A9480" s="6">
        <v>8505</v>
      </c>
      <c r="B9480" s="48" t="s">
        <v>4596</v>
      </c>
      <c r="C9480" s="51" t="s">
        <v>1639</v>
      </c>
      <c r="D9480" s="51"/>
      <c r="E9480" s="52"/>
      <c r="F9480" s="10">
        <f t="shared" si="651"/>
        <v>0</v>
      </c>
      <c r="G9480" s="10"/>
      <c r="H9480" s="10">
        <f t="shared" si="652"/>
        <v>0</v>
      </c>
      <c r="I9480" s="10">
        <f t="shared" si="653"/>
        <v>0</v>
      </c>
      <c r="J9480" s="8"/>
    </row>
    <row r="9481" spans="1:10" x14ac:dyDescent="0.25">
      <c r="A9481" s="6">
        <v>8506</v>
      </c>
      <c r="B9481" s="48" t="s">
        <v>20759</v>
      </c>
      <c r="C9481" s="50" t="s">
        <v>1640</v>
      </c>
      <c r="D9481" s="50"/>
      <c r="E9481" s="52">
        <v>320.82</v>
      </c>
      <c r="F9481" s="10">
        <f t="shared" si="651"/>
        <v>190.24625999999998</v>
      </c>
      <c r="G9481" s="10"/>
      <c r="H9481" s="10">
        <f t="shared" si="652"/>
        <v>190.24625999999998</v>
      </c>
      <c r="I9481" s="10">
        <f t="shared" si="653"/>
        <v>760.98503999999991</v>
      </c>
      <c r="J9481" s="10" t="e">
        <f>VLOOKUP(C9481,KFT!C:E,3,FALSE)</f>
        <v>#N/A</v>
      </c>
    </row>
    <row r="9482" spans="1:10" x14ac:dyDescent="0.25">
      <c r="A9482" s="6">
        <v>8507</v>
      </c>
      <c r="B9482" s="48" t="s">
        <v>20760</v>
      </c>
      <c r="C9482" s="50" t="s">
        <v>1641</v>
      </c>
      <c r="D9482" s="50"/>
      <c r="E9482" s="52">
        <v>562.5</v>
      </c>
      <c r="F9482" s="10">
        <f t="shared" si="651"/>
        <v>333.5625</v>
      </c>
      <c r="G9482" s="10"/>
      <c r="H9482" s="10">
        <f t="shared" si="652"/>
        <v>333.5625</v>
      </c>
      <c r="I9482" s="10">
        <f t="shared" si="653"/>
        <v>1334.25</v>
      </c>
      <c r="J9482" s="10" t="e">
        <f>VLOOKUP(C9482,KFT!C:E,3,FALSE)</f>
        <v>#N/A</v>
      </c>
    </row>
    <row r="9483" spans="1:10" x14ac:dyDescent="0.25">
      <c r="A9483" s="6">
        <v>8508</v>
      </c>
      <c r="B9483" s="48" t="s">
        <v>20761</v>
      </c>
      <c r="C9483" s="50" t="s">
        <v>1642</v>
      </c>
      <c r="D9483" s="50"/>
      <c r="E9483" s="52">
        <v>1022.18</v>
      </c>
      <c r="F9483" s="10">
        <f t="shared" si="651"/>
        <v>606.15273999999999</v>
      </c>
      <c r="G9483" s="10"/>
      <c r="H9483" s="10">
        <f t="shared" si="652"/>
        <v>606.15273999999999</v>
      </c>
      <c r="I9483" s="10">
        <f t="shared" si="653"/>
        <v>2424.61096</v>
      </c>
      <c r="J9483" s="10" t="e">
        <f>VLOOKUP(C9483,KFT!C:E,3,FALSE)</f>
        <v>#N/A</v>
      </c>
    </row>
    <row r="9484" spans="1:10" x14ac:dyDescent="0.25">
      <c r="A9484" s="6">
        <v>8509</v>
      </c>
      <c r="B9484" s="48" t="s">
        <v>4596</v>
      </c>
      <c r="C9484" s="51" t="s">
        <v>1643</v>
      </c>
      <c r="D9484" s="51"/>
      <c r="E9484" s="52"/>
      <c r="F9484" s="10">
        <f t="shared" si="651"/>
        <v>0</v>
      </c>
      <c r="G9484" s="10"/>
      <c r="H9484" s="10">
        <f t="shared" si="652"/>
        <v>0</v>
      </c>
      <c r="I9484" s="10">
        <f t="shared" si="653"/>
        <v>0</v>
      </c>
      <c r="J9484" s="8"/>
    </row>
    <row r="9485" spans="1:10" x14ac:dyDescent="0.25">
      <c r="A9485" s="6">
        <v>8510</v>
      </c>
      <c r="B9485" s="48" t="s">
        <v>20762</v>
      </c>
      <c r="C9485" s="50" t="s">
        <v>1644</v>
      </c>
      <c r="D9485" s="50"/>
      <c r="E9485" s="52">
        <v>641.25</v>
      </c>
      <c r="F9485" s="10">
        <f t="shared" si="651"/>
        <v>380.26124999999996</v>
      </c>
      <c r="G9485" s="10"/>
      <c r="H9485" s="10">
        <f t="shared" si="652"/>
        <v>380.26124999999996</v>
      </c>
      <c r="I9485" s="10">
        <f t="shared" si="653"/>
        <v>1521.0449999999998</v>
      </c>
      <c r="J9485" s="10">
        <f>VLOOKUP(C9485,KFT!C:E,3,FALSE)</f>
        <v>622</v>
      </c>
    </row>
    <row r="9486" spans="1:10" x14ac:dyDescent="0.25">
      <c r="A9486" s="6">
        <v>8511</v>
      </c>
      <c r="B9486" s="48" t="s">
        <v>20763</v>
      </c>
      <c r="C9486" s="50" t="s">
        <v>1645</v>
      </c>
      <c r="D9486" s="50"/>
      <c r="E9486" s="52">
        <v>1734.42</v>
      </c>
      <c r="F9486" s="10">
        <f t="shared" si="651"/>
        <v>1028.51106</v>
      </c>
      <c r="G9486" s="10"/>
      <c r="H9486" s="10">
        <f t="shared" si="652"/>
        <v>1028.51106</v>
      </c>
      <c r="I9486" s="10">
        <f t="shared" si="653"/>
        <v>4114.0442400000002</v>
      </c>
      <c r="J9486" s="10">
        <f>VLOOKUP(C9486,KFT!C:E,3,FALSE)</f>
        <v>1682</v>
      </c>
    </row>
    <row r="9487" spans="1:10" x14ac:dyDescent="0.25">
      <c r="A9487" s="6">
        <v>8512</v>
      </c>
      <c r="B9487" s="48" t="s">
        <v>20764</v>
      </c>
      <c r="C9487" s="50" t="s">
        <v>1646</v>
      </c>
      <c r="D9487" s="50"/>
      <c r="E9487" s="52">
        <v>1362.9</v>
      </c>
      <c r="F9487" s="10">
        <f t="shared" si="651"/>
        <v>808.19970000000001</v>
      </c>
      <c r="G9487" s="10"/>
      <c r="H9487" s="10">
        <f t="shared" si="652"/>
        <v>808.19970000000001</v>
      </c>
      <c r="I9487" s="10">
        <f t="shared" si="653"/>
        <v>3232.7988</v>
      </c>
      <c r="J9487" s="10">
        <f>VLOOKUP(C9487,KFT!C:E,3,FALSE)</f>
        <v>1322</v>
      </c>
    </row>
    <row r="9488" spans="1:10" x14ac:dyDescent="0.25">
      <c r="A9488" s="6">
        <v>8513</v>
      </c>
      <c r="B9488" s="48" t="s">
        <v>20765</v>
      </c>
      <c r="C9488" s="50" t="s">
        <v>1647</v>
      </c>
      <c r="D9488" s="50"/>
      <c r="E9488" s="52">
        <v>3415.87</v>
      </c>
      <c r="F9488" s="10">
        <f t="shared" si="651"/>
        <v>2025.6109099999999</v>
      </c>
      <c r="G9488" s="10"/>
      <c r="H9488" s="10">
        <f t="shared" si="652"/>
        <v>2025.6109099999999</v>
      </c>
      <c r="I9488" s="10">
        <f t="shared" si="653"/>
        <v>8102.4436399999995</v>
      </c>
      <c r="J9488" s="10">
        <f>VLOOKUP(C9488,KFT!C:E,3,FALSE)</f>
        <v>3312</v>
      </c>
    </row>
    <row r="9489" spans="1:10" x14ac:dyDescent="0.25">
      <c r="A9489" s="6">
        <v>8514</v>
      </c>
      <c r="B9489" s="48" t="s">
        <v>20766</v>
      </c>
      <c r="C9489" s="54" t="s">
        <v>1648</v>
      </c>
      <c r="D9489" s="54"/>
      <c r="E9489" s="52">
        <v>5209.18</v>
      </c>
      <c r="F9489" s="10">
        <f t="shared" si="651"/>
        <v>3089.0437400000001</v>
      </c>
      <c r="G9489" s="10">
        <f>VLOOKUP(B9489,'EK-2-C-1'!B:D,3,FALSE)</f>
        <v>50</v>
      </c>
      <c r="H9489" s="10">
        <f t="shared" si="652"/>
        <v>4633.5656099999997</v>
      </c>
      <c r="I9489" s="10">
        <f t="shared" si="653"/>
        <v>18534.262439999999</v>
      </c>
      <c r="J9489" s="10">
        <f>VLOOKUP(C9489,KFT!C:E,3,FALSE)</f>
        <v>5114</v>
      </c>
    </row>
    <row r="9490" spans="1:10" x14ac:dyDescent="0.25">
      <c r="A9490" s="6">
        <v>8515</v>
      </c>
      <c r="B9490" s="48" t="s">
        <v>20767</v>
      </c>
      <c r="C9490" s="54" t="s">
        <v>1649</v>
      </c>
      <c r="D9490" s="54"/>
      <c r="E9490" s="52">
        <v>4420.42</v>
      </c>
      <c r="F9490" s="10">
        <f t="shared" si="651"/>
        <v>2621.30906</v>
      </c>
      <c r="G9490" s="10">
        <f>VLOOKUP(B9490,'EK-2-C-1'!B:D,3,FALSE)</f>
        <v>50</v>
      </c>
      <c r="H9490" s="10">
        <f t="shared" si="652"/>
        <v>3931.9635900000003</v>
      </c>
      <c r="I9490" s="10">
        <f t="shared" si="653"/>
        <v>15727.854360000001</v>
      </c>
      <c r="J9490" s="10">
        <f>VLOOKUP(C9490,KFT!C:E,3,FALSE)</f>
        <v>4340</v>
      </c>
    </row>
    <row r="9491" spans="1:10" ht="24" x14ac:dyDescent="0.25">
      <c r="A9491" s="6">
        <v>8516</v>
      </c>
      <c r="B9491" s="48" t="s">
        <v>20768</v>
      </c>
      <c r="C9491" s="50" t="s">
        <v>1650</v>
      </c>
      <c r="D9491" s="50"/>
      <c r="E9491" s="52">
        <v>7065.08</v>
      </c>
      <c r="F9491" s="10">
        <f t="shared" si="651"/>
        <v>4189.5924399999994</v>
      </c>
      <c r="G9491" s="10"/>
      <c r="H9491" s="10">
        <f t="shared" si="652"/>
        <v>4189.5924399999994</v>
      </c>
      <c r="I9491" s="10">
        <f t="shared" si="653"/>
        <v>16758.369759999998</v>
      </c>
      <c r="J9491" s="10" t="e">
        <f>VLOOKUP(C9491,KFT!C:E,3,FALSE)</f>
        <v>#N/A</v>
      </c>
    </row>
    <row r="9492" spans="1:10" x14ac:dyDescent="0.25">
      <c r="A9492" s="6">
        <v>8517</v>
      </c>
      <c r="B9492" s="48" t="s">
        <v>20769</v>
      </c>
      <c r="C9492" s="54" t="s">
        <v>1651</v>
      </c>
      <c r="D9492" s="54"/>
      <c r="E9492" s="52">
        <v>5318.84</v>
      </c>
      <c r="F9492" s="10">
        <f t="shared" si="651"/>
        <v>3154.0721199999998</v>
      </c>
      <c r="G9492" s="10">
        <f>VLOOKUP(B9492,'EK-2-C-1'!B:D,3,FALSE)</f>
        <v>50</v>
      </c>
      <c r="H9492" s="10">
        <f t="shared" si="652"/>
        <v>4731.1081799999993</v>
      </c>
      <c r="I9492" s="10">
        <f t="shared" si="653"/>
        <v>18924.432719999997</v>
      </c>
      <c r="J9492" s="10">
        <f>VLOOKUP(C9492,KFT!C:E,3,FALSE)</f>
        <v>5222</v>
      </c>
    </row>
    <row r="9493" spans="1:10" x14ac:dyDescent="0.25">
      <c r="A9493" s="6">
        <v>8518</v>
      </c>
      <c r="B9493" s="48" t="s">
        <v>20770</v>
      </c>
      <c r="C9493" s="50" t="s">
        <v>4384</v>
      </c>
      <c r="D9493" s="50"/>
      <c r="E9493" s="52">
        <v>5978.11</v>
      </c>
      <c r="F9493" s="10">
        <f t="shared" si="651"/>
        <v>3545.0192299999994</v>
      </c>
      <c r="G9493" s="10"/>
      <c r="H9493" s="10">
        <f t="shared" si="652"/>
        <v>3545.0192299999994</v>
      </c>
      <c r="I9493" s="10">
        <f t="shared" si="653"/>
        <v>14180.076919999998</v>
      </c>
      <c r="J9493" s="10">
        <f>VLOOKUP(C9493,KFT!C:E,3,FALSE)</f>
        <v>5798</v>
      </c>
    </row>
    <row r="9494" spans="1:10" x14ac:dyDescent="0.25">
      <c r="A9494" s="6">
        <v>8519</v>
      </c>
      <c r="B9494" s="48" t="s">
        <v>20771</v>
      </c>
      <c r="C9494" s="54" t="s">
        <v>1652</v>
      </c>
      <c r="D9494" s="54"/>
      <c r="E9494" s="52">
        <v>8604.6299999999992</v>
      </c>
      <c r="F9494" s="10">
        <f t="shared" si="651"/>
        <v>5102.5455899999997</v>
      </c>
      <c r="G9494" s="10">
        <f>VLOOKUP(B9494,'EK-2-C-1'!B:D,3,FALSE)</f>
        <v>50</v>
      </c>
      <c r="H9494" s="10">
        <f t="shared" si="652"/>
        <v>7653.8183849999996</v>
      </c>
      <c r="I9494" s="10">
        <f t="shared" si="653"/>
        <v>30615.273539999998</v>
      </c>
      <c r="J9494" s="10">
        <f>VLOOKUP(C9494,KFT!C:E,3,FALSE)</f>
        <v>8446</v>
      </c>
    </row>
    <row r="9495" spans="1:10" x14ac:dyDescent="0.25">
      <c r="A9495" s="6">
        <v>8520</v>
      </c>
      <c r="B9495" s="48" t="s">
        <v>20772</v>
      </c>
      <c r="C9495" s="50" t="s">
        <v>1653</v>
      </c>
      <c r="D9495" s="50"/>
      <c r="E9495" s="52">
        <v>6575.79</v>
      </c>
      <c r="F9495" s="10">
        <f t="shared" si="651"/>
        <v>3899.4434699999997</v>
      </c>
      <c r="G9495" s="10"/>
      <c r="H9495" s="10">
        <f t="shared" si="652"/>
        <v>3899.4434699999997</v>
      </c>
      <c r="I9495" s="10">
        <f t="shared" si="653"/>
        <v>15597.773879999999</v>
      </c>
      <c r="J9495" s="10">
        <f>VLOOKUP(C9495,KFT!C:E,3,FALSE)</f>
        <v>6378</v>
      </c>
    </row>
    <row r="9496" spans="1:10" x14ac:dyDescent="0.25">
      <c r="A9496" s="6">
        <v>8521</v>
      </c>
      <c r="B9496" s="48" t="s">
        <v>20773</v>
      </c>
      <c r="C9496" s="50" t="s">
        <v>1654</v>
      </c>
      <c r="D9496" s="50"/>
      <c r="E9496" s="52">
        <v>1619.69</v>
      </c>
      <c r="F9496" s="10">
        <f t="shared" si="651"/>
        <v>960.47617000000002</v>
      </c>
      <c r="G9496" s="10"/>
      <c r="H9496" s="10">
        <f t="shared" si="652"/>
        <v>960.47617000000002</v>
      </c>
      <c r="I9496" s="10">
        <f t="shared" si="653"/>
        <v>3841.9046800000001</v>
      </c>
      <c r="J9496" s="10">
        <f>VLOOKUP(C9496,KFT!C:E,3,FALSE)</f>
        <v>1572</v>
      </c>
    </row>
    <row r="9497" spans="1:10" x14ac:dyDescent="0.25">
      <c r="A9497" s="6">
        <v>8522</v>
      </c>
      <c r="B9497" s="48" t="s">
        <v>20774</v>
      </c>
      <c r="C9497" s="50" t="s">
        <v>1655</v>
      </c>
      <c r="D9497" s="50"/>
      <c r="E9497" s="52">
        <v>2168.36</v>
      </c>
      <c r="F9497" s="10">
        <f t="shared" si="651"/>
        <v>1285.8374799999999</v>
      </c>
      <c r="G9497" s="10"/>
      <c r="H9497" s="10">
        <f t="shared" si="652"/>
        <v>1285.8374799999999</v>
      </c>
      <c r="I9497" s="10">
        <f t="shared" si="653"/>
        <v>5143.3499199999997</v>
      </c>
      <c r="J9497" s="10">
        <f>VLOOKUP(C9497,KFT!C:E,3,FALSE)</f>
        <v>2104</v>
      </c>
    </row>
    <row r="9498" spans="1:10" x14ac:dyDescent="0.25">
      <c r="A9498" s="6">
        <v>8523</v>
      </c>
      <c r="B9498" s="48" t="s">
        <v>20775</v>
      </c>
      <c r="C9498" s="50" t="s">
        <v>1656</v>
      </c>
      <c r="D9498" s="50"/>
      <c r="E9498" s="52">
        <v>2636.58</v>
      </c>
      <c r="F9498" s="10">
        <f t="shared" si="651"/>
        <v>1563.4919399999999</v>
      </c>
      <c r="G9498" s="10"/>
      <c r="H9498" s="10">
        <f t="shared" si="652"/>
        <v>1563.4919399999999</v>
      </c>
      <c r="I9498" s="10">
        <f t="shared" si="653"/>
        <v>6253.9677599999995</v>
      </c>
      <c r="J9498" s="10">
        <f>VLOOKUP(C9498,KFT!C:E,3,FALSE)</f>
        <v>2558</v>
      </c>
    </row>
    <row r="9499" spans="1:10" x14ac:dyDescent="0.25">
      <c r="A9499" s="6">
        <v>8524</v>
      </c>
      <c r="B9499" s="48" t="s">
        <v>20776</v>
      </c>
      <c r="C9499" s="50" t="s">
        <v>1657</v>
      </c>
      <c r="D9499" s="50"/>
      <c r="E9499" s="52">
        <v>2023.6</v>
      </c>
      <c r="F9499" s="10">
        <f t="shared" si="651"/>
        <v>1199.9947999999999</v>
      </c>
      <c r="G9499" s="10"/>
      <c r="H9499" s="10">
        <f t="shared" si="652"/>
        <v>1199.9947999999999</v>
      </c>
      <c r="I9499" s="10">
        <f t="shared" si="653"/>
        <v>4799.9791999999998</v>
      </c>
      <c r="J9499" s="10">
        <f>VLOOKUP(C9499,KFT!C:E,3,FALSE)</f>
        <v>1964</v>
      </c>
    </row>
    <row r="9500" spans="1:10" x14ac:dyDescent="0.25">
      <c r="A9500" s="6">
        <v>8525</v>
      </c>
      <c r="B9500" s="48" t="s">
        <v>20777</v>
      </c>
      <c r="C9500" s="50" t="s">
        <v>1658</v>
      </c>
      <c r="D9500" s="50"/>
      <c r="E9500" s="52">
        <v>2543.9299999999998</v>
      </c>
      <c r="F9500" s="10">
        <f t="shared" si="651"/>
        <v>1508.5504899999999</v>
      </c>
      <c r="G9500" s="10"/>
      <c r="H9500" s="10">
        <f t="shared" si="652"/>
        <v>1508.5504899999999</v>
      </c>
      <c r="I9500" s="10">
        <f t="shared" si="653"/>
        <v>6034.2019599999994</v>
      </c>
      <c r="J9500" s="10">
        <f>VLOOKUP(C9500,KFT!C:E,3,FALSE)</f>
        <v>2468</v>
      </c>
    </row>
    <row r="9501" spans="1:10" x14ac:dyDescent="0.25">
      <c r="A9501" s="6">
        <v>8526</v>
      </c>
      <c r="B9501" s="48" t="s">
        <v>20778</v>
      </c>
      <c r="C9501" s="50" t="s">
        <v>1659</v>
      </c>
      <c r="D9501" s="50"/>
      <c r="E9501" s="52">
        <v>2966.25</v>
      </c>
      <c r="F9501" s="10">
        <f t="shared" si="651"/>
        <v>1758.9862499999999</v>
      </c>
      <c r="G9501" s="10"/>
      <c r="H9501" s="10">
        <f t="shared" si="652"/>
        <v>1758.9862499999999</v>
      </c>
      <c r="I9501" s="10">
        <f t="shared" si="653"/>
        <v>7035.9449999999997</v>
      </c>
      <c r="J9501" s="10">
        <f>VLOOKUP(C9501,KFT!C:E,3,FALSE)</f>
        <v>2878</v>
      </c>
    </row>
    <row r="9502" spans="1:10" x14ac:dyDescent="0.25">
      <c r="A9502" s="6">
        <v>8527</v>
      </c>
      <c r="B9502" s="48" t="s">
        <v>20779</v>
      </c>
      <c r="C9502" s="50" t="s">
        <v>1660</v>
      </c>
      <c r="D9502" s="50"/>
      <c r="E9502" s="52">
        <v>5452.04</v>
      </c>
      <c r="F9502" s="10">
        <f t="shared" si="651"/>
        <v>3233.0597199999997</v>
      </c>
      <c r="G9502" s="10"/>
      <c r="H9502" s="10">
        <f t="shared" si="652"/>
        <v>3233.0597199999997</v>
      </c>
      <c r="I9502" s="10">
        <f t="shared" si="653"/>
        <v>12932.238879999999</v>
      </c>
      <c r="J9502" s="10">
        <f>VLOOKUP(C9502,KFT!C:E,3,FALSE)</f>
        <v>5290</v>
      </c>
    </row>
    <row r="9503" spans="1:10" x14ac:dyDescent="0.25">
      <c r="A9503" s="6">
        <v>8528</v>
      </c>
      <c r="B9503" s="48" t="s">
        <v>20780</v>
      </c>
      <c r="C9503" s="50" t="s">
        <v>1661</v>
      </c>
      <c r="D9503" s="50"/>
      <c r="E9503" s="52">
        <v>2306.91</v>
      </c>
      <c r="F9503" s="10">
        <f t="shared" si="651"/>
        <v>1367.9976299999998</v>
      </c>
      <c r="G9503" s="10"/>
      <c r="H9503" s="10">
        <f t="shared" si="652"/>
        <v>1367.9976299999998</v>
      </c>
      <c r="I9503" s="10">
        <f t="shared" si="653"/>
        <v>5471.9905199999994</v>
      </c>
      <c r="J9503" s="10">
        <f>VLOOKUP(C9503,KFT!C:E,3,FALSE)</f>
        <v>2236</v>
      </c>
    </row>
    <row r="9504" spans="1:10" x14ac:dyDescent="0.25">
      <c r="A9504" s="6">
        <v>8529</v>
      </c>
      <c r="B9504" s="48" t="s">
        <v>20781</v>
      </c>
      <c r="C9504" s="50" t="s">
        <v>4385</v>
      </c>
      <c r="D9504" s="50"/>
      <c r="E9504" s="52">
        <v>7847.12</v>
      </c>
      <c r="F9504" s="10">
        <f t="shared" si="651"/>
        <v>4653.3421600000001</v>
      </c>
      <c r="G9504" s="10"/>
      <c r="H9504" s="10">
        <f t="shared" si="652"/>
        <v>4653.3421600000001</v>
      </c>
      <c r="I9504" s="10">
        <f t="shared" si="653"/>
        <v>18613.368640000001</v>
      </c>
      <c r="J9504" s="10" t="e">
        <f>VLOOKUP(C9504,KFT!C:E,3,FALSE)</f>
        <v>#N/A</v>
      </c>
    </row>
    <row r="9505" spans="1:10" x14ac:dyDescent="0.25">
      <c r="A9505" s="6">
        <v>8530</v>
      </c>
      <c r="B9505" s="48" t="s">
        <v>20782</v>
      </c>
      <c r="C9505" s="50" t="s">
        <v>4387</v>
      </c>
      <c r="D9505" s="50"/>
      <c r="E9505" s="52">
        <v>10128.26</v>
      </c>
      <c r="F9505" s="10">
        <f t="shared" ref="F9505:F9568" si="654">E9505*0.593</f>
        <v>6006.05818</v>
      </c>
      <c r="G9505" s="10"/>
      <c r="H9505" s="10">
        <f t="shared" ref="H9505:H9568" si="655">((F9505*G9505)/100)+F9505</f>
        <v>6006.05818</v>
      </c>
      <c r="I9505" s="10">
        <f t="shared" ref="I9505:I9568" si="656">H9505*4</f>
        <v>24024.23272</v>
      </c>
      <c r="J9505" s="10">
        <f>VLOOKUP(C9505,KFT!C:E,3,FALSE)</f>
        <v>9824</v>
      </c>
    </row>
    <row r="9506" spans="1:10" x14ac:dyDescent="0.25">
      <c r="A9506" s="6">
        <v>8531</v>
      </c>
      <c r="B9506" s="48" t="s">
        <v>20783</v>
      </c>
      <c r="C9506" s="50" t="s">
        <v>1662</v>
      </c>
      <c r="D9506" s="50"/>
      <c r="E9506" s="52">
        <v>4099.18</v>
      </c>
      <c r="F9506" s="10">
        <f t="shared" si="654"/>
        <v>2430.8137400000001</v>
      </c>
      <c r="G9506" s="10"/>
      <c r="H9506" s="10">
        <f t="shared" si="655"/>
        <v>2430.8137400000001</v>
      </c>
      <c r="I9506" s="10">
        <f t="shared" si="656"/>
        <v>9723.2549600000002</v>
      </c>
      <c r="J9506" s="10">
        <f>VLOOKUP(C9506,KFT!C:E,3,FALSE)</f>
        <v>3976</v>
      </c>
    </row>
    <row r="9507" spans="1:10" x14ac:dyDescent="0.25">
      <c r="A9507" s="6">
        <v>8532</v>
      </c>
      <c r="B9507" s="48" t="s">
        <v>4596</v>
      </c>
      <c r="C9507" s="51" t="s">
        <v>1663</v>
      </c>
      <c r="D9507" s="51"/>
      <c r="E9507" s="52"/>
      <c r="F9507" s="10">
        <f t="shared" si="654"/>
        <v>0</v>
      </c>
      <c r="G9507" s="10"/>
      <c r="H9507" s="10">
        <f t="shared" si="655"/>
        <v>0</v>
      </c>
      <c r="I9507" s="10">
        <f t="shared" si="656"/>
        <v>0</v>
      </c>
      <c r="J9507" s="8"/>
    </row>
    <row r="9508" spans="1:10" x14ac:dyDescent="0.25">
      <c r="A9508" s="6">
        <v>8533</v>
      </c>
      <c r="B9508" s="48" t="s">
        <v>20784</v>
      </c>
      <c r="C9508" s="50" t="s">
        <v>1664</v>
      </c>
      <c r="D9508" s="50"/>
      <c r="E9508" s="52">
        <v>1734.42</v>
      </c>
      <c r="F9508" s="10">
        <f t="shared" si="654"/>
        <v>1028.51106</v>
      </c>
      <c r="G9508" s="10"/>
      <c r="H9508" s="10">
        <f t="shared" si="655"/>
        <v>1028.51106</v>
      </c>
      <c r="I9508" s="10">
        <f t="shared" si="656"/>
        <v>4114.0442400000002</v>
      </c>
      <c r="J9508" s="10">
        <f>VLOOKUP(C9508,KFT!C:E,3,FALSE)</f>
        <v>1682</v>
      </c>
    </row>
    <row r="9509" spans="1:10" x14ac:dyDescent="0.25">
      <c r="A9509" s="6">
        <v>8534</v>
      </c>
      <c r="B9509" s="48" t="s">
        <v>20785</v>
      </c>
      <c r="C9509" s="50" t="s">
        <v>1665</v>
      </c>
      <c r="D9509" s="50"/>
      <c r="E9509" s="52">
        <v>2471.94</v>
      </c>
      <c r="F9509" s="10">
        <f t="shared" si="654"/>
        <v>1465.86042</v>
      </c>
      <c r="G9509" s="10"/>
      <c r="H9509" s="10">
        <f t="shared" si="655"/>
        <v>1465.86042</v>
      </c>
      <c r="I9509" s="10">
        <f t="shared" si="656"/>
        <v>5863.4416799999999</v>
      </c>
      <c r="J9509" s="10">
        <f>VLOOKUP(C9509,KFT!C:E,3,FALSE)</f>
        <v>2398</v>
      </c>
    </row>
    <row r="9510" spans="1:10" x14ac:dyDescent="0.25">
      <c r="A9510" s="6">
        <v>8535</v>
      </c>
      <c r="B9510" s="48" t="s">
        <v>20786</v>
      </c>
      <c r="C9510" s="50" t="s">
        <v>1666</v>
      </c>
      <c r="D9510" s="50"/>
      <c r="E9510" s="52">
        <v>2023.6</v>
      </c>
      <c r="F9510" s="10">
        <f t="shared" si="654"/>
        <v>1199.9947999999999</v>
      </c>
      <c r="G9510" s="10"/>
      <c r="H9510" s="10">
        <f t="shared" si="655"/>
        <v>1199.9947999999999</v>
      </c>
      <c r="I9510" s="10">
        <f t="shared" si="656"/>
        <v>4799.9791999999998</v>
      </c>
      <c r="J9510" s="10">
        <f>VLOOKUP(C9510,KFT!C:E,3,FALSE)</f>
        <v>1964</v>
      </c>
    </row>
    <row r="9511" spans="1:10" x14ac:dyDescent="0.25">
      <c r="A9511" s="6">
        <v>8536</v>
      </c>
      <c r="B9511" s="48" t="s">
        <v>20787</v>
      </c>
      <c r="C9511" s="50" t="s">
        <v>1667</v>
      </c>
      <c r="D9511" s="50"/>
      <c r="E9511" s="52">
        <v>2900.08</v>
      </c>
      <c r="F9511" s="10">
        <f t="shared" si="654"/>
        <v>1719.7474399999999</v>
      </c>
      <c r="G9511" s="10"/>
      <c r="H9511" s="10">
        <f t="shared" si="655"/>
        <v>1719.7474399999999</v>
      </c>
      <c r="I9511" s="10">
        <f t="shared" si="656"/>
        <v>6878.9897599999995</v>
      </c>
      <c r="J9511" s="10">
        <f>VLOOKUP(C9511,KFT!C:E,3,FALSE)</f>
        <v>2812</v>
      </c>
    </row>
    <row r="9512" spans="1:10" x14ac:dyDescent="0.25">
      <c r="A9512" s="6">
        <v>8537</v>
      </c>
      <c r="B9512" s="48" t="s">
        <v>20788</v>
      </c>
      <c r="C9512" s="50" t="s">
        <v>1668</v>
      </c>
      <c r="D9512" s="50"/>
      <c r="E9512" s="52">
        <v>3894.09</v>
      </c>
      <c r="F9512" s="10">
        <f t="shared" si="654"/>
        <v>2309.1953699999999</v>
      </c>
      <c r="G9512" s="10"/>
      <c r="H9512" s="10">
        <f t="shared" si="655"/>
        <v>2309.1953699999999</v>
      </c>
      <c r="I9512" s="10">
        <f t="shared" si="656"/>
        <v>9236.7814799999996</v>
      </c>
      <c r="J9512" s="10">
        <f>VLOOKUP(C9512,KFT!C:E,3,FALSE)</f>
        <v>3778</v>
      </c>
    </row>
    <row r="9513" spans="1:10" ht="24" x14ac:dyDescent="0.25">
      <c r="A9513" s="6">
        <v>8538</v>
      </c>
      <c r="B9513" s="48" t="s">
        <v>20789</v>
      </c>
      <c r="C9513" s="50" t="s">
        <v>1669</v>
      </c>
      <c r="D9513" s="50"/>
      <c r="E9513" s="52">
        <v>4782.49</v>
      </c>
      <c r="F9513" s="10">
        <f t="shared" si="654"/>
        <v>2836.0165699999998</v>
      </c>
      <c r="G9513" s="10"/>
      <c r="H9513" s="10">
        <f t="shared" si="655"/>
        <v>2836.0165699999998</v>
      </c>
      <c r="I9513" s="10">
        <f t="shared" si="656"/>
        <v>11344.066279999999</v>
      </c>
      <c r="J9513" s="10" t="e">
        <f>VLOOKUP(C9513,KFT!C:E,3,FALSE)</f>
        <v>#N/A</v>
      </c>
    </row>
    <row r="9514" spans="1:10" ht="24" x14ac:dyDescent="0.25">
      <c r="A9514" s="6">
        <v>8539</v>
      </c>
      <c r="B9514" s="48" t="s">
        <v>20790</v>
      </c>
      <c r="C9514" s="147" t="s">
        <v>4088</v>
      </c>
      <c r="D9514" s="147"/>
      <c r="E9514" s="52">
        <v>1553.71</v>
      </c>
      <c r="F9514" s="10">
        <f t="shared" si="654"/>
        <v>921.35002999999995</v>
      </c>
      <c r="G9514" s="10"/>
      <c r="H9514" s="10">
        <f t="shared" si="655"/>
        <v>921.35002999999995</v>
      </c>
      <c r="I9514" s="10">
        <f t="shared" si="656"/>
        <v>3685.4001199999998</v>
      </c>
      <c r="J9514" s="10" t="e">
        <f>VLOOKUP(C9514,KFT!C:E,3,FALSE)</f>
        <v>#N/A</v>
      </c>
    </row>
    <row r="9515" spans="1:10" x14ac:dyDescent="0.25">
      <c r="A9515" s="6">
        <v>8540</v>
      </c>
      <c r="B9515" s="48" t="s">
        <v>4596</v>
      </c>
      <c r="C9515" s="63" t="s">
        <v>1670</v>
      </c>
      <c r="D9515" s="51"/>
      <c r="E9515" s="52"/>
      <c r="F9515" s="10">
        <f t="shared" si="654"/>
        <v>0</v>
      </c>
      <c r="G9515" s="10"/>
      <c r="H9515" s="10">
        <f t="shared" si="655"/>
        <v>0</v>
      </c>
      <c r="I9515" s="10">
        <f t="shared" si="656"/>
        <v>0</v>
      </c>
      <c r="J9515" s="8"/>
    </row>
    <row r="9516" spans="1:10" x14ac:dyDescent="0.25">
      <c r="A9516" s="6">
        <v>8541</v>
      </c>
      <c r="B9516" s="48" t="s">
        <v>20791</v>
      </c>
      <c r="C9516" s="50" t="s">
        <v>4307</v>
      </c>
      <c r="D9516" s="50"/>
      <c r="E9516" s="52">
        <v>3894.09</v>
      </c>
      <c r="F9516" s="10">
        <f t="shared" si="654"/>
        <v>2309.1953699999999</v>
      </c>
      <c r="G9516" s="10"/>
      <c r="H9516" s="10">
        <f t="shared" si="655"/>
        <v>2309.1953699999999</v>
      </c>
      <c r="I9516" s="10">
        <f t="shared" si="656"/>
        <v>9236.7814799999996</v>
      </c>
      <c r="J9516" s="10">
        <f>VLOOKUP(C9516,KFT!C:E,3,FALSE)</f>
        <v>3778</v>
      </c>
    </row>
    <row r="9517" spans="1:10" x14ac:dyDescent="0.25">
      <c r="A9517" s="6">
        <v>8542</v>
      </c>
      <c r="B9517" s="48" t="s">
        <v>20792</v>
      </c>
      <c r="C9517" s="50" t="s">
        <v>4308</v>
      </c>
      <c r="D9517" s="50"/>
      <c r="E9517" s="52">
        <v>2306.91</v>
      </c>
      <c r="F9517" s="10">
        <f t="shared" si="654"/>
        <v>1367.9976299999998</v>
      </c>
      <c r="G9517" s="10"/>
      <c r="H9517" s="10">
        <f t="shared" si="655"/>
        <v>1367.9976299999998</v>
      </c>
      <c r="I9517" s="10">
        <f t="shared" si="656"/>
        <v>5471.9905199999994</v>
      </c>
      <c r="J9517" s="10">
        <f>VLOOKUP(C9517,KFT!C:E,3,FALSE)</f>
        <v>2236</v>
      </c>
    </row>
    <row r="9518" spans="1:10" x14ac:dyDescent="0.25">
      <c r="A9518" s="6">
        <v>8543</v>
      </c>
      <c r="B9518" s="48" t="s">
        <v>20793</v>
      </c>
      <c r="C9518" s="50" t="s">
        <v>4309</v>
      </c>
      <c r="D9518" s="50"/>
      <c r="E9518" s="52">
        <v>1977.24</v>
      </c>
      <c r="F9518" s="10">
        <f t="shared" si="654"/>
        <v>1172.50332</v>
      </c>
      <c r="G9518" s="10"/>
      <c r="H9518" s="10">
        <f t="shared" si="655"/>
        <v>1172.50332</v>
      </c>
      <c r="I9518" s="10">
        <f t="shared" si="656"/>
        <v>4690.0132800000001</v>
      </c>
      <c r="J9518" s="10">
        <f>VLOOKUP(C9518,KFT!C:E,3,FALSE)</f>
        <v>1918</v>
      </c>
    </row>
    <row r="9519" spans="1:10" x14ac:dyDescent="0.25">
      <c r="A9519" s="6">
        <v>8544</v>
      </c>
      <c r="B9519" s="48" t="s">
        <v>20794</v>
      </c>
      <c r="C9519" s="50" t="s">
        <v>1671</v>
      </c>
      <c r="D9519" s="50"/>
      <c r="E9519" s="52">
        <v>3894.09</v>
      </c>
      <c r="F9519" s="10">
        <f t="shared" si="654"/>
        <v>2309.1953699999999</v>
      </c>
      <c r="G9519" s="10"/>
      <c r="H9519" s="10">
        <f t="shared" si="655"/>
        <v>2309.1953699999999</v>
      </c>
      <c r="I9519" s="10">
        <f t="shared" si="656"/>
        <v>9236.7814799999996</v>
      </c>
      <c r="J9519" s="10">
        <f>VLOOKUP(C9519,KFT!C:E,3,FALSE)</f>
        <v>3778</v>
      </c>
    </row>
    <row r="9520" spans="1:10" ht="24" x14ac:dyDescent="0.25">
      <c r="A9520" s="6">
        <v>8545</v>
      </c>
      <c r="B9520" s="48" t="s">
        <v>20795</v>
      </c>
      <c r="C9520" s="50" t="s">
        <v>1672</v>
      </c>
      <c r="D9520" s="50"/>
      <c r="E9520" s="52">
        <v>12809.94</v>
      </c>
      <c r="F9520" s="10">
        <f t="shared" si="654"/>
        <v>7596.2944200000002</v>
      </c>
      <c r="G9520" s="10"/>
      <c r="H9520" s="10">
        <f t="shared" si="655"/>
        <v>7596.2944200000002</v>
      </c>
      <c r="I9520" s="10">
        <f t="shared" si="656"/>
        <v>30385.177680000001</v>
      </c>
      <c r="J9520" s="10">
        <f>VLOOKUP(C9520,KFT!C:E,3,FALSE)</f>
        <v>12426</v>
      </c>
    </row>
    <row r="9521" spans="1:10" x14ac:dyDescent="0.25">
      <c r="A9521" s="6">
        <v>8546</v>
      </c>
      <c r="B9521" s="48" t="s">
        <v>20796</v>
      </c>
      <c r="C9521" s="50" t="s">
        <v>1673</v>
      </c>
      <c r="D9521" s="50"/>
      <c r="E9521" s="52">
        <v>18439.400000000001</v>
      </c>
      <c r="F9521" s="10">
        <f t="shared" si="654"/>
        <v>10934.564200000001</v>
      </c>
      <c r="G9521" s="10"/>
      <c r="H9521" s="10">
        <f t="shared" si="655"/>
        <v>10934.564200000001</v>
      </c>
      <c r="I9521" s="10">
        <f t="shared" si="656"/>
        <v>43738.256800000003</v>
      </c>
      <c r="J9521" s="10">
        <f>VLOOKUP(C9521,KFT!C:E,3,FALSE)</f>
        <v>17888</v>
      </c>
    </row>
    <row r="9522" spans="1:10" x14ac:dyDescent="0.25">
      <c r="A9522" s="6">
        <v>8547</v>
      </c>
      <c r="B9522" s="48" t="s">
        <v>20797</v>
      </c>
      <c r="C9522" s="50" t="s">
        <v>1674</v>
      </c>
      <c r="D9522" s="50"/>
      <c r="E9522" s="52">
        <v>24586.23</v>
      </c>
      <c r="F9522" s="10">
        <f t="shared" si="654"/>
        <v>14579.634389999999</v>
      </c>
      <c r="G9522" s="10"/>
      <c r="H9522" s="10">
        <f t="shared" si="655"/>
        <v>14579.634389999999</v>
      </c>
      <c r="I9522" s="10">
        <f t="shared" si="656"/>
        <v>58318.537559999997</v>
      </c>
      <c r="J9522" s="10">
        <f>VLOOKUP(C9522,KFT!C:E,3,FALSE)</f>
        <v>23850</v>
      </c>
    </row>
    <row r="9523" spans="1:10" x14ac:dyDescent="0.25">
      <c r="A9523" s="6">
        <v>8548</v>
      </c>
      <c r="B9523" s="48" t="s">
        <v>4596</v>
      </c>
      <c r="C9523" s="51" t="s">
        <v>1675</v>
      </c>
      <c r="D9523" s="51"/>
      <c r="E9523" s="52"/>
      <c r="F9523" s="10">
        <f t="shared" si="654"/>
        <v>0</v>
      </c>
      <c r="G9523" s="10"/>
      <c r="H9523" s="10">
        <f t="shared" si="655"/>
        <v>0</v>
      </c>
      <c r="I9523" s="10">
        <f t="shared" si="656"/>
        <v>0</v>
      </c>
      <c r="J9523" s="8"/>
    </row>
    <row r="9524" spans="1:10" x14ac:dyDescent="0.25">
      <c r="A9524" s="6">
        <v>8549</v>
      </c>
      <c r="B9524" s="48" t="s">
        <v>20798</v>
      </c>
      <c r="C9524" s="50" t="s">
        <v>1676</v>
      </c>
      <c r="D9524" s="50"/>
      <c r="E9524" s="52">
        <v>5048.68</v>
      </c>
      <c r="F9524" s="10">
        <f t="shared" si="654"/>
        <v>2993.86724</v>
      </c>
      <c r="G9524" s="10"/>
      <c r="H9524" s="10">
        <f t="shared" si="655"/>
        <v>2993.86724</v>
      </c>
      <c r="I9524" s="10">
        <f t="shared" si="656"/>
        <v>11975.46896</v>
      </c>
      <c r="J9524" s="10" t="e">
        <f>VLOOKUP(C9524,KFT!C:E,3,FALSE)</f>
        <v>#N/A</v>
      </c>
    </row>
    <row r="9525" spans="1:10" x14ac:dyDescent="0.25">
      <c r="A9525" s="6">
        <v>8550</v>
      </c>
      <c r="B9525" s="48" t="s">
        <v>20799</v>
      </c>
      <c r="C9525" s="50" t="s">
        <v>1677</v>
      </c>
      <c r="D9525" s="50"/>
      <c r="E9525" s="52">
        <v>2636.58</v>
      </c>
      <c r="F9525" s="10">
        <f t="shared" si="654"/>
        <v>1563.4919399999999</v>
      </c>
      <c r="G9525" s="10"/>
      <c r="H9525" s="10">
        <f t="shared" si="655"/>
        <v>1563.4919399999999</v>
      </c>
      <c r="I9525" s="10">
        <f t="shared" si="656"/>
        <v>6253.9677599999995</v>
      </c>
      <c r="J9525" s="10">
        <f>VLOOKUP(C9525,KFT!C:E,3,FALSE)</f>
        <v>2558</v>
      </c>
    </row>
    <row r="9526" spans="1:10" x14ac:dyDescent="0.25">
      <c r="A9526" s="6">
        <v>8551</v>
      </c>
      <c r="B9526" s="48" t="s">
        <v>20800</v>
      </c>
      <c r="C9526" s="50" t="s">
        <v>1678</v>
      </c>
      <c r="D9526" s="50"/>
      <c r="E9526" s="52">
        <v>1977.24</v>
      </c>
      <c r="F9526" s="10">
        <f t="shared" si="654"/>
        <v>1172.50332</v>
      </c>
      <c r="G9526" s="10"/>
      <c r="H9526" s="10">
        <f t="shared" si="655"/>
        <v>1172.50332</v>
      </c>
      <c r="I9526" s="10">
        <f t="shared" si="656"/>
        <v>4690.0132800000001</v>
      </c>
      <c r="J9526" s="10">
        <f>VLOOKUP(C9526,KFT!C:E,3,FALSE)</f>
        <v>1918</v>
      </c>
    </row>
    <row r="9527" spans="1:10" x14ac:dyDescent="0.25">
      <c r="A9527" s="6">
        <v>8552</v>
      </c>
      <c r="B9527" s="48" t="s">
        <v>4596</v>
      </c>
      <c r="C9527" s="51" t="s">
        <v>1679</v>
      </c>
      <c r="D9527" s="51"/>
      <c r="E9527" s="52"/>
      <c r="F9527" s="10">
        <f t="shared" si="654"/>
        <v>0</v>
      </c>
      <c r="G9527" s="10"/>
      <c r="H9527" s="10">
        <f t="shared" si="655"/>
        <v>0</v>
      </c>
      <c r="I9527" s="10">
        <f t="shared" si="656"/>
        <v>0</v>
      </c>
      <c r="J9527" s="8"/>
    </row>
    <row r="9528" spans="1:10" x14ac:dyDescent="0.25">
      <c r="A9528" s="6">
        <v>8553</v>
      </c>
      <c r="B9528" s="48" t="s">
        <v>20801</v>
      </c>
      <c r="C9528" s="50" t="s">
        <v>1680</v>
      </c>
      <c r="D9528" s="50"/>
      <c r="E9528" s="52">
        <v>562.5</v>
      </c>
      <c r="F9528" s="10">
        <f t="shared" si="654"/>
        <v>333.5625</v>
      </c>
      <c r="G9528" s="10"/>
      <c r="H9528" s="10">
        <f t="shared" si="655"/>
        <v>333.5625</v>
      </c>
      <c r="I9528" s="10">
        <f t="shared" si="656"/>
        <v>1334.25</v>
      </c>
      <c r="J9528" s="10">
        <f>VLOOKUP(C9528,KFT!C:E,3,FALSE)</f>
        <v>546</v>
      </c>
    </row>
    <row r="9529" spans="1:10" x14ac:dyDescent="0.25">
      <c r="A9529" s="6">
        <v>8554</v>
      </c>
      <c r="B9529" s="48" t="s">
        <v>20802</v>
      </c>
      <c r="C9529" s="50" t="s">
        <v>1681</v>
      </c>
      <c r="D9529" s="50"/>
      <c r="E9529" s="52">
        <v>1553.71</v>
      </c>
      <c r="F9529" s="10">
        <f t="shared" si="654"/>
        <v>921.35002999999995</v>
      </c>
      <c r="G9529" s="10"/>
      <c r="H9529" s="10">
        <f t="shared" si="655"/>
        <v>921.35002999999995</v>
      </c>
      <c r="I9529" s="10">
        <f t="shared" si="656"/>
        <v>3685.4001199999998</v>
      </c>
      <c r="J9529" s="10">
        <f>VLOOKUP(C9529,KFT!C:E,3,FALSE)</f>
        <v>1508</v>
      </c>
    </row>
    <row r="9530" spans="1:10" x14ac:dyDescent="0.25">
      <c r="A9530" s="6">
        <v>8555</v>
      </c>
      <c r="B9530" s="48" t="s">
        <v>20803</v>
      </c>
      <c r="C9530" s="50" t="s">
        <v>1682</v>
      </c>
      <c r="D9530" s="50"/>
      <c r="E9530" s="52">
        <v>2059.0300000000002</v>
      </c>
      <c r="F9530" s="10">
        <f t="shared" si="654"/>
        <v>1221.00479</v>
      </c>
      <c r="G9530" s="10"/>
      <c r="H9530" s="10">
        <f t="shared" si="655"/>
        <v>1221.00479</v>
      </c>
      <c r="I9530" s="10">
        <f t="shared" si="656"/>
        <v>4884.0191599999998</v>
      </c>
      <c r="J9530" s="10">
        <f>VLOOKUP(C9530,KFT!C:E,3,FALSE)</f>
        <v>2022</v>
      </c>
    </row>
    <row r="9531" spans="1:10" ht="24" x14ac:dyDescent="0.25">
      <c r="A9531" s="6">
        <v>8556</v>
      </c>
      <c r="B9531" s="48" t="s">
        <v>20804</v>
      </c>
      <c r="C9531" s="50" t="s">
        <v>1683</v>
      </c>
      <c r="D9531" s="50"/>
      <c r="E9531" s="52">
        <v>3894.09</v>
      </c>
      <c r="F9531" s="10">
        <f t="shared" si="654"/>
        <v>2309.1953699999999</v>
      </c>
      <c r="G9531" s="10"/>
      <c r="H9531" s="10">
        <f t="shared" si="655"/>
        <v>2309.1953699999999</v>
      </c>
      <c r="I9531" s="10">
        <f t="shared" si="656"/>
        <v>9236.7814799999996</v>
      </c>
      <c r="J9531" s="10">
        <f>VLOOKUP(C9531,KFT!C:E,3,FALSE)</f>
        <v>3778</v>
      </c>
    </row>
    <row r="9532" spans="1:10" x14ac:dyDescent="0.25">
      <c r="A9532" s="6">
        <v>8557</v>
      </c>
      <c r="B9532" s="48" t="s">
        <v>20805</v>
      </c>
      <c r="C9532" s="50" t="s">
        <v>1684</v>
      </c>
      <c r="D9532" s="50"/>
      <c r="E9532" s="52">
        <v>1748.36</v>
      </c>
      <c r="F9532" s="10">
        <f t="shared" si="654"/>
        <v>1036.77748</v>
      </c>
      <c r="G9532" s="10"/>
      <c r="H9532" s="10">
        <f t="shared" si="655"/>
        <v>1036.77748</v>
      </c>
      <c r="I9532" s="10">
        <f t="shared" si="656"/>
        <v>4147.1099199999999</v>
      </c>
      <c r="J9532" s="10">
        <f>VLOOKUP(C9532,KFT!C:E,3,FALSE)</f>
        <v>1696</v>
      </c>
    </row>
    <row r="9533" spans="1:10" x14ac:dyDescent="0.25">
      <c r="A9533" s="6">
        <v>8558</v>
      </c>
      <c r="B9533" s="48" t="s">
        <v>20806</v>
      </c>
      <c r="C9533" s="50" t="s">
        <v>1685</v>
      </c>
      <c r="D9533" s="50"/>
      <c r="E9533" s="52">
        <v>1022.09</v>
      </c>
      <c r="F9533" s="10">
        <f t="shared" si="654"/>
        <v>606.09937000000002</v>
      </c>
      <c r="G9533" s="10"/>
      <c r="H9533" s="10">
        <f t="shared" si="655"/>
        <v>606.09937000000002</v>
      </c>
      <c r="I9533" s="10">
        <f t="shared" si="656"/>
        <v>2424.3974800000001</v>
      </c>
      <c r="J9533" s="10">
        <f>VLOOKUP(C9533,KFT!C:E,3,FALSE)</f>
        <v>990</v>
      </c>
    </row>
    <row r="9534" spans="1:10" x14ac:dyDescent="0.25">
      <c r="A9534" s="6">
        <v>8559</v>
      </c>
      <c r="B9534" s="48" t="s">
        <v>4596</v>
      </c>
      <c r="C9534" s="51" t="s">
        <v>1686</v>
      </c>
      <c r="D9534" s="51"/>
      <c r="E9534" s="52"/>
      <c r="F9534" s="10">
        <f t="shared" si="654"/>
        <v>0</v>
      </c>
      <c r="G9534" s="10"/>
      <c r="H9534" s="10">
        <f t="shared" si="655"/>
        <v>0</v>
      </c>
      <c r="I9534" s="10">
        <f t="shared" si="656"/>
        <v>0</v>
      </c>
      <c r="J9534" s="8"/>
    </row>
    <row r="9535" spans="1:10" ht="24" x14ac:dyDescent="0.25">
      <c r="A9535" s="6">
        <v>8560</v>
      </c>
      <c r="B9535" s="48" t="s">
        <v>20807</v>
      </c>
      <c r="C9535" s="50" t="s">
        <v>1687</v>
      </c>
      <c r="D9535" s="50"/>
      <c r="E9535" s="52">
        <v>3220.52</v>
      </c>
      <c r="F9535" s="10">
        <f t="shared" si="654"/>
        <v>1909.7683599999998</v>
      </c>
      <c r="G9535" s="10"/>
      <c r="H9535" s="10">
        <f t="shared" si="655"/>
        <v>1909.7683599999998</v>
      </c>
      <c r="I9535" s="10">
        <f t="shared" si="656"/>
        <v>7639.0734399999992</v>
      </c>
      <c r="J9535" s="10">
        <f>VLOOKUP(C9535,KFT!C:E,3,FALSE)</f>
        <v>3124</v>
      </c>
    </row>
    <row r="9536" spans="1:10" x14ac:dyDescent="0.25">
      <c r="A9536" s="6">
        <v>8561</v>
      </c>
      <c r="B9536" s="48" t="s">
        <v>20808</v>
      </c>
      <c r="C9536" s="50" t="s">
        <v>1688</v>
      </c>
      <c r="D9536" s="50"/>
      <c r="E9536" s="52">
        <v>962.45</v>
      </c>
      <c r="F9536" s="10">
        <f t="shared" si="654"/>
        <v>570.73284999999998</v>
      </c>
      <c r="G9536" s="10"/>
      <c r="H9536" s="10">
        <f t="shared" si="655"/>
        <v>570.73284999999998</v>
      </c>
      <c r="I9536" s="10">
        <f t="shared" si="656"/>
        <v>2282.9313999999999</v>
      </c>
      <c r="J9536" s="10" t="e">
        <f>VLOOKUP(C9536,KFT!C:E,3,FALSE)</f>
        <v>#N/A</v>
      </c>
    </row>
    <row r="9537" spans="1:10" x14ac:dyDescent="0.25">
      <c r="A9537" s="6">
        <v>8562</v>
      </c>
      <c r="B9537" s="48" t="s">
        <v>20809</v>
      </c>
      <c r="C9537" s="50" t="s">
        <v>1689</v>
      </c>
      <c r="D9537" s="50"/>
      <c r="E9537" s="52">
        <v>1469.87</v>
      </c>
      <c r="F9537" s="10">
        <f t="shared" si="654"/>
        <v>871.63290999999992</v>
      </c>
      <c r="G9537" s="10"/>
      <c r="H9537" s="10">
        <f t="shared" si="655"/>
        <v>871.63290999999992</v>
      </c>
      <c r="I9537" s="10">
        <f t="shared" si="656"/>
        <v>3486.5316399999997</v>
      </c>
      <c r="J9537" s="10">
        <f>VLOOKUP(C9537,KFT!C:E,3,FALSE)</f>
        <v>1424</v>
      </c>
    </row>
    <row r="9538" spans="1:10" ht="24" x14ac:dyDescent="0.25">
      <c r="A9538" s="6">
        <v>8563</v>
      </c>
      <c r="B9538" s="48" t="s">
        <v>20810</v>
      </c>
      <c r="C9538" s="50" t="s">
        <v>1690</v>
      </c>
      <c r="D9538" s="50"/>
      <c r="E9538" s="52">
        <v>1469.87</v>
      </c>
      <c r="F9538" s="10">
        <f t="shared" si="654"/>
        <v>871.63290999999992</v>
      </c>
      <c r="G9538" s="10"/>
      <c r="H9538" s="10">
        <f t="shared" si="655"/>
        <v>871.63290999999992</v>
      </c>
      <c r="I9538" s="10">
        <f t="shared" si="656"/>
        <v>3486.5316399999997</v>
      </c>
      <c r="J9538" s="10">
        <f>VLOOKUP(C9538,KFT!C:E,3,FALSE)</f>
        <v>1424</v>
      </c>
    </row>
    <row r="9539" spans="1:10" x14ac:dyDescent="0.25">
      <c r="A9539" s="6">
        <v>8564</v>
      </c>
      <c r="B9539" s="48" t="s">
        <v>4596</v>
      </c>
      <c r="C9539" s="51" t="s">
        <v>1693</v>
      </c>
      <c r="D9539" s="51"/>
      <c r="E9539" s="52"/>
      <c r="F9539" s="10">
        <f t="shared" si="654"/>
        <v>0</v>
      </c>
      <c r="G9539" s="10"/>
      <c r="H9539" s="10">
        <f t="shared" si="655"/>
        <v>0</v>
      </c>
      <c r="I9539" s="10">
        <f t="shared" si="656"/>
        <v>0</v>
      </c>
      <c r="J9539" s="8"/>
    </row>
    <row r="9540" spans="1:10" x14ac:dyDescent="0.25">
      <c r="A9540" s="6">
        <v>8565</v>
      </c>
      <c r="B9540" s="48" t="s">
        <v>20811</v>
      </c>
      <c r="C9540" s="50" t="s">
        <v>1694</v>
      </c>
      <c r="D9540" s="50"/>
      <c r="E9540" s="52">
        <v>1362.9</v>
      </c>
      <c r="F9540" s="10">
        <f t="shared" si="654"/>
        <v>808.19970000000001</v>
      </c>
      <c r="G9540" s="10"/>
      <c r="H9540" s="10">
        <f t="shared" si="655"/>
        <v>808.19970000000001</v>
      </c>
      <c r="I9540" s="10">
        <f t="shared" si="656"/>
        <v>3232.7988</v>
      </c>
      <c r="J9540" s="10">
        <f>VLOOKUP(C9540,KFT!C:E,3,FALSE)</f>
        <v>1322</v>
      </c>
    </row>
    <row r="9541" spans="1:10" x14ac:dyDescent="0.25">
      <c r="A9541" s="6">
        <v>8566</v>
      </c>
      <c r="B9541" s="48" t="s">
        <v>20812</v>
      </c>
      <c r="C9541" s="50" t="s">
        <v>4389</v>
      </c>
      <c r="D9541" s="50"/>
      <c r="E9541" s="52">
        <v>2078.11</v>
      </c>
      <c r="F9541" s="10">
        <f t="shared" si="654"/>
        <v>1232.3192300000001</v>
      </c>
      <c r="G9541" s="10"/>
      <c r="H9541" s="10">
        <f t="shared" si="655"/>
        <v>1232.3192300000001</v>
      </c>
      <c r="I9541" s="10">
        <f t="shared" si="656"/>
        <v>4929.2769200000002</v>
      </c>
      <c r="J9541" s="10">
        <f>VLOOKUP(C9541,KFT!C:E,3,FALSE)</f>
        <v>2016</v>
      </c>
    </row>
    <row r="9542" spans="1:10" x14ac:dyDescent="0.25">
      <c r="A9542" s="6">
        <v>8567</v>
      </c>
      <c r="B9542" s="48" t="s">
        <v>20813</v>
      </c>
      <c r="C9542" s="50" t="s">
        <v>1695</v>
      </c>
      <c r="D9542" s="50"/>
      <c r="E9542" s="52">
        <v>1734.42</v>
      </c>
      <c r="F9542" s="10">
        <f t="shared" si="654"/>
        <v>1028.51106</v>
      </c>
      <c r="G9542" s="10"/>
      <c r="H9542" s="10">
        <f t="shared" si="655"/>
        <v>1028.51106</v>
      </c>
      <c r="I9542" s="10">
        <f t="shared" si="656"/>
        <v>4114.0442400000002</v>
      </c>
      <c r="J9542" s="10">
        <f>VLOOKUP(C9542,KFT!C:E,3,FALSE)</f>
        <v>1682</v>
      </c>
    </row>
    <row r="9543" spans="1:10" x14ac:dyDescent="0.25">
      <c r="A9543" s="6">
        <v>8568</v>
      </c>
      <c r="B9543" s="48" t="s">
        <v>20814</v>
      </c>
      <c r="C9543" s="50" t="s">
        <v>1696</v>
      </c>
      <c r="D9543" s="50"/>
      <c r="E9543" s="52">
        <v>1213.49</v>
      </c>
      <c r="F9543" s="10">
        <f t="shared" si="654"/>
        <v>719.59956999999997</v>
      </c>
      <c r="G9543" s="10"/>
      <c r="H9543" s="10">
        <f t="shared" si="655"/>
        <v>719.59956999999997</v>
      </c>
      <c r="I9543" s="10">
        <f t="shared" si="656"/>
        <v>2878.3982799999999</v>
      </c>
      <c r="J9543" s="10">
        <f>VLOOKUP(C9543,KFT!C:E,3,FALSE)</f>
        <v>1176</v>
      </c>
    </row>
    <row r="9544" spans="1:10" x14ac:dyDescent="0.25">
      <c r="A9544" s="6">
        <v>8569</v>
      </c>
      <c r="B9544" s="48" t="s">
        <v>20815</v>
      </c>
      <c r="C9544" s="50" t="s">
        <v>1697</v>
      </c>
      <c r="D9544" s="50"/>
      <c r="E9544" s="52">
        <v>18778.349999999999</v>
      </c>
      <c r="F9544" s="10">
        <f t="shared" si="654"/>
        <v>11135.561549999999</v>
      </c>
      <c r="G9544" s="10"/>
      <c r="H9544" s="10">
        <f t="shared" si="655"/>
        <v>11135.561549999999</v>
      </c>
      <c r="I9544" s="10">
        <f t="shared" si="656"/>
        <v>44542.246199999994</v>
      </c>
      <c r="J9544" s="10">
        <f>VLOOKUP(C9544,KFT!C:E,3,FALSE)</f>
        <v>18218</v>
      </c>
    </row>
    <row r="9545" spans="1:10" x14ac:dyDescent="0.25">
      <c r="A9545" s="6">
        <v>8570</v>
      </c>
      <c r="B9545" s="48" t="s">
        <v>20816</v>
      </c>
      <c r="C9545" s="54" t="s">
        <v>1698</v>
      </c>
      <c r="D9545" s="54"/>
      <c r="E9545" s="52">
        <v>61371.31</v>
      </c>
      <c r="F9545" s="10">
        <f t="shared" si="654"/>
        <v>36393.186829999999</v>
      </c>
      <c r="G9545" s="10">
        <f>VLOOKUP(B9545,'EK-2-C-1'!B:D,3,FALSE)</f>
        <v>20</v>
      </c>
      <c r="H9545" s="10">
        <f t="shared" si="655"/>
        <v>43671.824196000001</v>
      </c>
      <c r="I9545" s="10">
        <f t="shared" si="656"/>
        <v>174687.29678400001</v>
      </c>
      <c r="J9545" s="10">
        <f>VLOOKUP(C9545,KFT!C:E,3,FALSE)</f>
        <v>59532</v>
      </c>
    </row>
    <row r="9546" spans="1:10" x14ac:dyDescent="0.25">
      <c r="A9546" s="6">
        <v>8571</v>
      </c>
      <c r="B9546" s="48" t="s">
        <v>20817</v>
      </c>
      <c r="C9546" s="50" t="s">
        <v>1699</v>
      </c>
      <c r="D9546" s="50"/>
      <c r="E9546" s="52">
        <v>2601.9699999999998</v>
      </c>
      <c r="F9546" s="10">
        <f t="shared" si="654"/>
        <v>1542.9682099999998</v>
      </c>
      <c r="G9546" s="10"/>
      <c r="H9546" s="10">
        <f t="shared" si="655"/>
        <v>1542.9682099999998</v>
      </c>
      <c r="I9546" s="10">
        <f t="shared" si="656"/>
        <v>6171.8728399999991</v>
      </c>
      <c r="J9546" s="10">
        <f>VLOOKUP(C9546,KFT!C:E,3,FALSE)</f>
        <v>2524</v>
      </c>
    </row>
    <row r="9547" spans="1:10" x14ac:dyDescent="0.25">
      <c r="A9547" s="6">
        <v>8572</v>
      </c>
      <c r="B9547" s="48" t="s">
        <v>20818</v>
      </c>
      <c r="C9547" s="50" t="s">
        <v>1702</v>
      </c>
      <c r="D9547" s="50"/>
      <c r="E9547" s="52">
        <v>1977.24</v>
      </c>
      <c r="F9547" s="10">
        <f t="shared" si="654"/>
        <v>1172.50332</v>
      </c>
      <c r="G9547" s="10"/>
      <c r="H9547" s="10">
        <f t="shared" si="655"/>
        <v>1172.50332</v>
      </c>
      <c r="I9547" s="10">
        <f t="shared" si="656"/>
        <v>4690.0132800000001</v>
      </c>
      <c r="J9547" s="10">
        <f>VLOOKUP(C9547,KFT!C:E,3,FALSE)</f>
        <v>1918</v>
      </c>
    </row>
    <row r="9548" spans="1:10" x14ac:dyDescent="0.25">
      <c r="A9548" s="6">
        <v>8573</v>
      </c>
      <c r="B9548" s="48" t="s">
        <v>20819</v>
      </c>
      <c r="C9548" s="50" t="s">
        <v>1703</v>
      </c>
      <c r="D9548" s="50"/>
      <c r="E9548" s="52">
        <v>1734.42</v>
      </c>
      <c r="F9548" s="10">
        <f t="shared" si="654"/>
        <v>1028.51106</v>
      </c>
      <c r="G9548" s="10"/>
      <c r="H9548" s="10">
        <f t="shared" si="655"/>
        <v>1028.51106</v>
      </c>
      <c r="I9548" s="10">
        <f t="shared" si="656"/>
        <v>4114.0442400000002</v>
      </c>
      <c r="J9548" s="10">
        <f>VLOOKUP(C9548,KFT!C:E,3,FALSE)</f>
        <v>1682</v>
      </c>
    </row>
    <row r="9549" spans="1:10" x14ac:dyDescent="0.25">
      <c r="A9549" s="6">
        <v>8574</v>
      </c>
      <c r="B9549" s="48" t="s">
        <v>20820</v>
      </c>
      <c r="C9549" s="50" t="s">
        <v>1706</v>
      </c>
      <c r="D9549" s="50"/>
      <c r="E9549" s="52">
        <v>3894.09</v>
      </c>
      <c r="F9549" s="10">
        <f t="shared" si="654"/>
        <v>2309.1953699999999</v>
      </c>
      <c r="G9549" s="10"/>
      <c r="H9549" s="10">
        <f t="shared" si="655"/>
        <v>2309.1953699999999</v>
      </c>
      <c r="I9549" s="10">
        <f t="shared" si="656"/>
        <v>9236.7814799999996</v>
      </c>
      <c r="J9549" s="10">
        <f>VLOOKUP(C9549,KFT!C:E,3,FALSE)</f>
        <v>3778</v>
      </c>
    </row>
    <row r="9550" spans="1:10" x14ac:dyDescent="0.25">
      <c r="A9550" s="6">
        <v>8575</v>
      </c>
      <c r="B9550" s="48" t="s">
        <v>20821</v>
      </c>
      <c r="C9550" s="50" t="s">
        <v>1707</v>
      </c>
      <c r="D9550" s="50"/>
      <c r="E9550" s="52">
        <v>2636.58</v>
      </c>
      <c r="F9550" s="10">
        <f t="shared" si="654"/>
        <v>1563.4919399999999</v>
      </c>
      <c r="G9550" s="10"/>
      <c r="H9550" s="10">
        <f t="shared" si="655"/>
        <v>1563.4919399999999</v>
      </c>
      <c r="I9550" s="10">
        <f t="shared" si="656"/>
        <v>6253.9677599999995</v>
      </c>
      <c r="J9550" s="10">
        <f>VLOOKUP(C9550,KFT!C:E,3,FALSE)</f>
        <v>2558</v>
      </c>
    </row>
    <row r="9551" spans="1:10" ht="24" x14ac:dyDescent="0.25">
      <c r="A9551" s="6">
        <v>8576</v>
      </c>
      <c r="B9551" s="48" t="s">
        <v>20822</v>
      </c>
      <c r="C9551" s="50" t="s">
        <v>4390</v>
      </c>
      <c r="D9551" s="50"/>
      <c r="E9551" s="52">
        <v>1955.31</v>
      </c>
      <c r="F9551" s="10">
        <f t="shared" si="654"/>
        <v>1159.49883</v>
      </c>
      <c r="G9551" s="10"/>
      <c r="H9551" s="10">
        <f t="shared" si="655"/>
        <v>1159.49883</v>
      </c>
      <c r="I9551" s="10">
        <f t="shared" si="656"/>
        <v>4637.99532</v>
      </c>
      <c r="J9551" s="10" t="e">
        <f>VLOOKUP(C9551,KFT!C:E,3,FALSE)</f>
        <v>#N/A</v>
      </c>
    </row>
    <row r="9552" spans="1:10" x14ac:dyDescent="0.25">
      <c r="A9552" s="6">
        <v>8577</v>
      </c>
      <c r="B9552" s="48" t="s">
        <v>20823</v>
      </c>
      <c r="C9552" s="50" t="s">
        <v>4391</v>
      </c>
      <c r="D9552" s="50"/>
      <c r="E9552" s="52">
        <v>3430.39</v>
      </c>
      <c r="F9552" s="10">
        <f t="shared" si="654"/>
        <v>2034.2212699999998</v>
      </c>
      <c r="G9552" s="10"/>
      <c r="H9552" s="10">
        <f t="shared" si="655"/>
        <v>2034.2212699999998</v>
      </c>
      <c r="I9552" s="10">
        <f t="shared" si="656"/>
        <v>8136.8850799999991</v>
      </c>
      <c r="J9552" s="10" t="e">
        <f>VLOOKUP(C9552,KFT!C:E,3,FALSE)</f>
        <v>#N/A</v>
      </c>
    </row>
    <row r="9553" spans="1:10" x14ac:dyDescent="0.25">
      <c r="A9553" s="6">
        <v>8578</v>
      </c>
      <c r="B9553" s="48" t="s">
        <v>20824</v>
      </c>
      <c r="C9553" s="50" t="s">
        <v>1708</v>
      </c>
      <c r="D9553" s="50"/>
      <c r="E9553" s="52">
        <v>1942.62</v>
      </c>
      <c r="F9553" s="10">
        <f t="shared" si="654"/>
        <v>1151.9736599999999</v>
      </c>
      <c r="G9553" s="10"/>
      <c r="H9553" s="10">
        <f t="shared" si="655"/>
        <v>1151.9736599999999</v>
      </c>
      <c r="I9553" s="10">
        <f t="shared" si="656"/>
        <v>4607.8946399999995</v>
      </c>
      <c r="J9553" s="10">
        <f>VLOOKUP(C9553,KFT!C:E,3,FALSE)</f>
        <v>1886</v>
      </c>
    </row>
    <row r="9554" spans="1:10" x14ac:dyDescent="0.25">
      <c r="A9554" s="6">
        <v>8579</v>
      </c>
      <c r="B9554" s="48" t="s">
        <v>20825</v>
      </c>
      <c r="C9554" s="50" t="s">
        <v>1709</v>
      </c>
      <c r="D9554" s="50"/>
      <c r="E9554" s="52">
        <v>1734.42</v>
      </c>
      <c r="F9554" s="10">
        <f t="shared" si="654"/>
        <v>1028.51106</v>
      </c>
      <c r="G9554" s="10"/>
      <c r="H9554" s="10">
        <f t="shared" si="655"/>
        <v>1028.51106</v>
      </c>
      <c r="I9554" s="10">
        <f t="shared" si="656"/>
        <v>4114.0442400000002</v>
      </c>
      <c r="J9554" s="10" t="e">
        <f>VLOOKUP(C9554,KFT!C:E,3,FALSE)</f>
        <v>#N/A</v>
      </c>
    </row>
    <row r="9555" spans="1:10" x14ac:dyDescent="0.25">
      <c r="A9555" s="6">
        <v>8580</v>
      </c>
      <c r="B9555" s="48" t="s">
        <v>20826</v>
      </c>
      <c r="C9555" s="50" t="s">
        <v>1710</v>
      </c>
      <c r="D9555" s="50"/>
      <c r="E9555" s="52">
        <v>1538.71</v>
      </c>
      <c r="F9555" s="10">
        <f t="shared" si="654"/>
        <v>912.45502999999997</v>
      </c>
      <c r="G9555" s="10"/>
      <c r="H9555" s="10">
        <f t="shared" si="655"/>
        <v>912.45502999999997</v>
      </c>
      <c r="I9555" s="10">
        <f t="shared" si="656"/>
        <v>3649.8201199999999</v>
      </c>
      <c r="J9555" s="10">
        <f>VLOOKUP(C9555,KFT!C:E,3,FALSE)</f>
        <v>1492</v>
      </c>
    </row>
    <row r="9556" spans="1:10" x14ac:dyDescent="0.25">
      <c r="A9556" s="6">
        <v>8581</v>
      </c>
      <c r="B9556" s="48" t="s">
        <v>20827</v>
      </c>
      <c r="C9556" s="50" t="s">
        <v>1711</v>
      </c>
      <c r="D9556" s="50"/>
      <c r="E9556" s="52">
        <v>1977.24</v>
      </c>
      <c r="F9556" s="10">
        <f t="shared" si="654"/>
        <v>1172.50332</v>
      </c>
      <c r="G9556" s="10"/>
      <c r="H9556" s="10">
        <f t="shared" si="655"/>
        <v>1172.50332</v>
      </c>
      <c r="I9556" s="10">
        <f t="shared" si="656"/>
        <v>4690.0132800000001</v>
      </c>
      <c r="J9556" s="10">
        <f>VLOOKUP(C9556,KFT!C:E,3,FALSE)</f>
        <v>1918</v>
      </c>
    </row>
    <row r="9557" spans="1:10" x14ac:dyDescent="0.25">
      <c r="A9557" s="6">
        <v>8582</v>
      </c>
      <c r="B9557" s="48" t="s">
        <v>20828</v>
      </c>
      <c r="C9557" s="50" t="s">
        <v>1712</v>
      </c>
      <c r="D9557" s="50"/>
      <c r="E9557" s="52">
        <v>1027.0899999999999</v>
      </c>
      <c r="F9557" s="10">
        <f t="shared" si="654"/>
        <v>609.06436999999994</v>
      </c>
      <c r="G9557" s="10"/>
      <c r="H9557" s="10">
        <f t="shared" si="655"/>
        <v>609.06436999999994</v>
      </c>
      <c r="I9557" s="10">
        <f t="shared" si="656"/>
        <v>2436.2574799999998</v>
      </c>
      <c r="J9557" s="10">
        <f>VLOOKUP(C9557,KFT!C:E,3,FALSE)</f>
        <v>998</v>
      </c>
    </row>
    <row r="9558" spans="1:10" x14ac:dyDescent="0.25">
      <c r="A9558" s="6">
        <v>8583</v>
      </c>
      <c r="B9558" s="48" t="s">
        <v>20829</v>
      </c>
      <c r="C9558" s="50" t="s">
        <v>1713</v>
      </c>
      <c r="D9558" s="50"/>
      <c r="E9558" s="52">
        <v>1022.09</v>
      </c>
      <c r="F9558" s="10">
        <f t="shared" si="654"/>
        <v>606.09937000000002</v>
      </c>
      <c r="G9558" s="10"/>
      <c r="H9558" s="10">
        <f t="shared" si="655"/>
        <v>606.09937000000002</v>
      </c>
      <c r="I9558" s="10">
        <f t="shared" si="656"/>
        <v>2424.3974800000001</v>
      </c>
      <c r="J9558" s="10">
        <f>VLOOKUP(C9558,KFT!C:E,3,FALSE)</f>
        <v>990</v>
      </c>
    </row>
    <row r="9559" spans="1:10" x14ac:dyDescent="0.25">
      <c r="A9559" s="6">
        <v>8584</v>
      </c>
      <c r="B9559" s="48" t="s">
        <v>20830</v>
      </c>
      <c r="C9559" s="50" t="s">
        <v>1714</v>
      </c>
      <c r="D9559" s="50"/>
      <c r="E9559" s="52">
        <v>2601.9699999999998</v>
      </c>
      <c r="F9559" s="10">
        <f t="shared" si="654"/>
        <v>1542.9682099999998</v>
      </c>
      <c r="G9559" s="10"/>
      <c r="H9559" s="10">
        <f t="shared" si="655"/>
        <v>1542.9682099999998</v>
      </c>
      <c r="I9559" s="10">
        <f t="shared" si="656"/>
        <v>6171.8728399999991</v>
      </c>
      <c r="J9559" s="10" t="e">
        <f>VLOOKUP(C9559,KFT!C:E,3,FALSE)</f>
        <v>#N/A</v>
      </c>
    </row>
    <row r="9560" spans="1:10" ht="24" x14ac:dyDescent="0.25">
      <c r="A9560" s="6">
        <v>8585</v>
      </c>
      <c r="B9560" s="48" t="s">
        <v>20831</v>
      </c>
      <c r="C9560" s="50" t="s">
        <v>1715</v>
      </c>
      <c r="D9560" s="50"/>
      <c r="E9560" s="52">
        <v>26838.87</v>
      </c>
      <c r="F9560" s="10">
        <f t="shared" si="654"/>
        <v>15915.449909999999</v>
      </c>
      <c r="G9560" s="10"/>
      <c r="H9560" s="10">
        <f t="shared" si="655"/>
        <v>15915.449909999999</v>
      </c>
      <c r="I9560" s="10">
        <f t="shared" si="656"/>
        <v>63661.799639999997</v>
      </c>
      <c r="J9560" s="10">
        <f>VLOOKUP(C9560,KFT!C:E,3,FALSE)</f>
        <v>26036</v>
      </c>
    </row>
    <row r="9561" spans="1:10" x14ac:dyDescent="0.25">
      <c r="A9561" s="6">
        <v>8586</v>
      </c>
      <c r="B9561" s="48" t="s">
        <v>20832</v>
      </c>
      <c r="C9561" s="50" t="s">
        <v>1716</v>
      </c>
      <c r="D9561" s="50"/>
      <c r="E9561" s="52">
        <v>5770.16</v>
      </c>
      <c r="F9561" s="10">
        <f t="shared" si="654"/>
        <v>3421.7048799999998</v>
      </c>
      <c r="G9561" s="10"/>
      <c r="H9561" s="10">
        <f t="shared" si="655"/>
        <v>3421.7048799999998</v>
      </c>
      <c r="I9561" s="10">
        <f t="shared" si="656"/>
        <v>13686.819519999999</v>
      </c>
      <c r="J9561" s="10">
        <f>VLOOKUP(C9561,KFT!C:E,3,FALSE)</f>
        <v>5598</v>
      </c>
    </row>
    <row r="9562" spans="1:10" x14ac:dyDescent="0.25">
      <c r="A9562" s="6">
        <v>8587</v>
      </c>
      <c r="B9562" s="48" t="s">
        <v>20833</v>
      </c>
      <c r="C9562" s="50" t="s">
        <v>1717</v>
      </c>
      <c r="D9562" s="50"/>
      <c r="E9562" s="52">
        <v>3776.38</v>
      </c>
      <c r="F9562" s="10">
        <f t="shared" si="654"/>
        <v>2239.3933400000001</v>
      </c>
      <c r="G9562" s="10"/>
      <c r="H9562" s="10">
        <f t="shared" si="655"/>
        <v>2239.3933400000001</v>
      </c>
      <c r="I9562" s="10">
        <f t="shared" si="656"/>
        <v>8957.5733600000003</v>
      </c>
      <c r="J9562" s="10">
        <f>VLOOKUP(C9562,KFT!C:E,3,FALSE)</f>
        <v>3664</v>
      </c>
    </row>
    <row r="9563" spans="1:10" x14ac:dyDescent="0.25">
      <c r="A9563" s="6">
        <v>8588</v>
      </c>
      <c r="B9563" s="48" t="s">
        <v>20834</v>
      </c>
      <c r="C9563" s="50" t="s">
        <v>1718</v>
      </c>
      <c r="D9563" s="50"/>
      <c r="E9563" s="52">
        <v>3415.87</v>
      </c>
      <c r="F9563" s="10">
        <f t="shared" si="654"/>
        <v>2025.6109099999999</v>
      </c>
      <c r="G9563" s="10"/>
      <c r="H9563" s="10">
        <f t="shared" si="655"/>
        <v>2025.6109099999999</v>
      </c>
      <c r="I9563" s="10">
        <f t="shared" si="656"/>
        <v>8102.4436399999995</v>
      </c>
      <c r="J9563" s="10">
        <f>VLOOKUP(C9563,KFT!C:E,3,FALSE)</f>
        <v>3312</v>
      </c>
    </row>
    <row r="9564" spans="1:10" x14ac:dyDescent="0.25">
      <c r="A9564" s="6">
        <v>8589</v>
      </c>
      <c r="B9564" s="48" t="s">
        <v>20835</v>
      </c>
      <c r="C9564" s="50" t="s">
        <v>1719</v>
      </c>
      <c r="D9564" s="50"/>
      <c r="E9564" s="52">
        <v>3220.52</v>
      </c>
      <c r="F9564" s="10">
        <f t="shared" si="654"/>
        <v>1909.7683599999998</v>
      </c>
      <c r="G9564" s="10"/>
      <c r="H9564" s="10">
        <f t="shared" si="655"/>
        <v>1909.7683599999998</v>
      </c>
      <c r="I9564" s="10">
        <f t="shared" si="656"/>
        <v>7639.0734399999992</v>
      </c>
      <c r="J9564" s="10">
        <f>VLOOKUP(C9564,KFT!C:E,3,FALSE)</f>
        <v>3124</v>
      </c>
    </row>
    <row r="9565" spans="1:10" x14ac:dyDescent="0.25">
      <c r="A9565" s="6">
        <v>8590</v>
      </c>
      <c r="B9565" s="48" t="s">
        <v>20836</v>
      </c>
      <c r="C9565" s="50" t="s">
        <v>1720</v>
      </c>
      <c r="D9565" s="50"/>
      <c r="E9565" s="52">
        <v>1469.87</v>
      </c>
      <c r="F9565" s="10">
        <f t="shared" si="654"/>
        <v>871.63290999999992</v>
      </c>
      <c r="G9565" s="10"/>
      <c r="H9565" s="10">
        <f t="shared" si="655"/>
        <v>871.63290999999992</v>
      </c>
      <c r="I9565" s="10">
        <f t="shared" si="656"/>
        <v>3486.5316399999997</v>
      </c>
      <c r="J9565" s="10">
        <f>VLOOKUP(C9565,KFT!C:E,3,FALSE)</f>
        <v>1424</v>
      </c>
    </row>
    <row r="9566" spans="1:10" x14ac:dyDescent="0.25">
      <c r="A9566" s="6">
        <v>8591</v>
      </c>
      <c r="B9566" s="48" t="s">
        <v>20837</v>
      </c>
      <c r="C9566" s="50" t="s">
        <v>1721</v>
      </c>
      <c r="D9566" s="50"/>
      <c r="E9566" s="52">
        <v>1959.83</v>
      </c>
      <c r="F9566" s="10">
        <f t="shared" si="654"/>
        <v>1162.1791899999998</v>
      </c>
      <c r="G9566" s="10"/>
      <c r="H9566" s="10">
        <f t="shared" si="655"/>
        <v>1162.1791899999998</v>
      </c>
      <c r="I9566" s="10">
        <f t="shared" si="656"/>
        <v>4648.7167599999993</v>
      </c>
      <c r="J9566" s="10">
        <f>VLOOKUP(C9566,KFT!C:E,3,FALSE)</f>
        <v>1900</v>
      </c>
    </row>
    <row r="9567" spans="1:10" x14ac:dyDescent="0.25">
      <c r="A9567" s="6">
        <v>8592</v>
      </c>
      <c r="B9567" s="48" t="s">
        <v>20838</v>
      </c>
      <c r="C9567" s="54" t="s">
        <v>1722</v>
      </c>
      <c r="D9567" s="54"/>
      <c r="E9567" s="52">
        <v>65184.34</v>
      </c>
      <c r="F9567" s="10">
        <f t="shared" si="654"/>
        <v>38654.313619999994</v>
      </c>
      <c r="G9567" s="10">
        <f>VLOOKUP(B9567,'EK-2-C-1'!B:D,3,FALSE)</f>
        <v>20</v>
      </c>
      <c r="H9567" s="10">
        <f t="shared" si="655"/>
        <v>46385.176343999992</v>
      </c>
      <c r="I9567" s="10">
        <f t="shared" si="656"/>
        <v>185540.70537599997</v>
      </c>
      <c r="J9567" s="10">
        <f>VLOOKUP(C9567,KFT!C:E,3,FALSE)</f>
        <v>63232</v>
      </c>
    </row>
    <row r="9568" spans="1:10" x14ac:dyDescent="0.25">
      <c r="A9568" s="6">
        <v>8593</v>
      </c>
      <c r="B9568" s="48" t="s">
        <v>20839</v>
      </c>
      <c r="C9568" s="50" t="s">
        <v>1723</v>
      </c>
      <c r="D9568" s="50"/>
      <c r="E9568" s="52">
        <v>1609.49</v>
      </c>
      <c r="F9568" s="10">
        <f t="shared" si="654"/>
        <v>954.42756999999995</v>
      </c>
      <c r="G9568" s="10"/>
      <c r="H9568" s="10">
        <f t="shared" si="655"/>
        <v>954.42756999999995</v>
      </c>
      <c r="I9568" s="10">
        <f t="shared" si="656"/>
        <v>3817.7102799999998</v>
      </c>
      <c r="J9568" s="10">
        <f>VLOOKUP(C9568,KFT!C:E,3,FALSE)</f>
        <v>1560</v>
      </c>
    </row>
    <row r="9569" spans="1:10" x14ac:dyDescent="0.25">
      <c r="A9569" s="6">
        <v>8594</v>
      </c>
      <c r="B9569" s="48" t="s">
        <v>20840</v>
      </c>
      <c r="C9569" s="50" t="s">
        <v>1724</v>
      </c>
      <c r="D9569" s="50"/>
      <c r="E9569" s="52">
        <v>49847.839999999997</v>
      </c>
      <c r="F9569" s="10">
        <f t="shared" ref="F9569:F9632" si="657">E9569*0.593</f>
        <v>29559.769119999997</v>
      </c>
      <c r="G9569" s="10"/>
      <c r="H9569" s="10">
        <f t="shared" ref="H9569:H9632" si="658">((F9569*G9569)/100)+F9569</f>
        <v>29559.769119999997</v>
      </c>
      <c r="I9569" s="10">
        <f t="shared" ref="I9569:I9632" si="659">H9569*4</f>
        <v>118239.07647999999</v>
      </c>
      <c r="J9569" s="10">
        <f>VLOOKUP(C9569,KFT!C:E,3,FALSE)</f>
        <v>48356</v>
      </c>
    </row>
    <row r="9570" spans="1:10" x14ac:dyDescent="0.25">
      <c r="A9570" s="6">
        <v>8595</v>
      </c>
      <c r="B9570" s="48" t="s">
        <v>20841</v>
      </c>
      <c r="C9570" s="50" t="s">
        <v>1725</v>
      </c>
      <c r="D9570" s="50"/>
      <c r="E9570" s="52">
        <v>33743.67</v>
      </c>
      <c r="F9570" s="10">
        <f t="shared" si="657"/>
        <v>20009.996309999999</v>
      </c>
      <c r="G9570" s="10"/>
      <c r="H9570" s="10">
        <f t="shared" si="658"/>
        <v>20009.996309999999</v>
      </c>
      <c r="I9570" s="10">
        <f t="shared" si="659"/>
        <v>80039.985239999995</v>
      </c>
      <c r="J9570" s="10">
        <f>VLOOKUP(C9570,KFT!C:E,3,FALSE)</f>
        <v>32734</v>
      </c>
    </row>
    <row r="9571" spans="1:10" x14ac:dyDescent="0.25">
      <c r="A9571" s="6">
        <v>8596</v>
      </c>
      <c r="B9571" s="48" t="s">
        <v>20842</v>
      </c>
      <c r="C9571" s="50" t="s">
        <v>1726</v>
      </c>
      <c r="D9571" s="50"/>
      <c r="E9571" s="52">
        <v>19149.53</v>
      </c>
      <c r="F9571" s="10">
        <f t="shared" si="657"/>
        <v>11355.671289999998</v>
      </c>
      <c r="G9571" s="10"/>
      <c r="H9571" s="10">
        <f t="shared" si="658"/>
        <v>11355.671289999998</v>
      </c>
      <c r="I9571" s="10">
        <f t="shared" si="659"/>
        <v>45422.685159999994</v>
      </c>
      <c r="J9571" s="10">
        <f>VLOOKUP(C9571,KFT!C:E,3,FALSE)</f>
        <v>18578</v>
      </c>
    </row>
    <row r="9572" spans="1:10" x14ac:dyDescent="0.25">
      <c r="A9572" s="6">
        <v>8597</v>
      </c>
      <c r="B9572" s="48" t="s">
        <v>20843</v>
      </c>
      <c r="C9572" s="50" t="s">
        <v>1727</v>
      </c>
      <c r="D9572" s="50"/>
      <c r="E9572" s="52">
        <v>2342.6799999999998</v>
      </c>
      <c r="F9572" s="10">
        <f t="shared" si="657"/>
        <v>1389.2092399999999</v>
      </c>
      <c r="G9572" s="10"/>
      <c r="H9572" s="10">
        <f t="shared" si="658"/>
        <v>1389.2092399999999</v>
      </c>
      <c r="I9572" s="10">
        <f t="shared" si="659"/>
        <v>5556.8369599999996</v>
      </c>
      <c r="J9572" s="10">
        <f>VLOOKUP(C9572,KFT!C:E,3,FALSE)</f>
        <v>2272</v>
      </c>
    </row>
    <row r="9573" spans="1:10" x14ac:dyDescent="0.25">
      <c r="A9573" s="6">
        <v>8598</v>
      </c>
      <c r="B9573" s="48" t="s">
        <v>20844</v>
      </c>
      <c r="C9573" s="50" t="s">
        <v>1728</v>
      </c>
      <c r="D9573" s="50"/>
      <c r="E9573" s="52">
        <v>26826.22</v>
      </c>
      <c r="F9573" s="10">
        <f t="shared" si="657"/>
        <v>15907.94846</v>
      </c>
      <c r="G9573" s="10"/>
      <c r="H9573" s="10">
        <f t="shared" si="658"/>
        <v>15907.94846</v>
      </c>
      <c r="I9573" s="10">
        <f t="shared" si="659"/>
        <v>63631.793839999998</v>
      </c>
      <c r="J9573" s="10">
        <f>VLOOKUP(C9573,KFT!C:E,3,FALSE)</f>
        <v>26022</v>
      </c>
    </row>
    <row r="9574" spans="1:10" x14ac:dyDescent="0.25">
      <c r="A9574" s="6">
        <v>8599</v>
      </c>
      <c r="B9574" s="48" t="s">
        <v>20845</v>
      </c>
      <c r="C9574" s="50" t="s">
        <v>1729</v>
      </c>
      <c r="D9574" s="50"/>
      <c r="E9574" s="52">
        <v>6124.47</v>
      </c>
      <c r="F9574" s="10">
        <f t="shared" si="657"/>
        <v>3631.8107100000002</v>
      </c>
      <c r="G9574" s="10"/>
      <c r="H9574" s="10">
        <f t="shared" si="658"/>
        <v>3631.8107100000002</v>
      </c>
      <c r="I9574" s="10">
        <f t="shared" si="659"/>
        <v>14527.242840000001</v>
      </c>
      <c r="J9574" s="10">
        <f>VLOOKUP(C9574,KFT!C:E,3,FALSE)</f>
        <v>5942</v>
      </c>
    </row>
    <row r="9575" spans="1:10" x14ac:dyDescent="0.25">
      <c r="A9575" s="6">
        <v>8600</v>
      </c>
      <c r="B9575" s="48" t="s">
        <v>20846</v>
      </c>
      <c r="C9575" s="50" t="s">
        <v>1730</v>
      </c>
      <c r="D9575" s="50"/>
      <c r="E9575" s="52">
        <v>3389.55</v>
      </c>
      <c r="F9575" s="10">
        <f t="shared" si="657"/>
        <v>2010.00315</v>
      </c>
      <c r="G9575" s="10"/>
      <c r="H9575" s="10">
        <f t="shared" si="658"/>
        <v>2010.00315</v>
      </c>
      <c r="I9575" s="10">
        <f t="shared" si="659"/>
        <v>8040.0126</v>
      </c>
      <c r="J9575" s="10" t="e">
        <f>VLOOKUP(C9575,KFT!C:E,3,FALSE)</f>
        <v>#N/A</v>
      </c>
    </row>
    <row r="9576" spans="1:10" x14ac:dyDescent="0.25">
      <c r="A9576" s="6">
        <v>8601</v>
      </c>
      <c r="B9576" s="48" t="s">
        <v>20847</v>
      </c>
      <c r="C9576" s="50" t="s">
        <v>1731</v>
      </c>
      <c r="D9576" s="50"/>
      <c r="E9576" s="52">
        <v>641.25</v>
      </c>
      <c r="F9576" s="10">
        <f t="shared" si="657"/>
        <v>380.26124999999996</v>
      </c>
      <c r="G9576" s="10"/>
      <c r="H9576" s="10">
        <f t="shared" si="658"/>
        <v>380.26124999999996</v>
      </c>
      <c r="I9576" s="10">
        <f t="shared" si="659"/>
        <v>1521.0449999999998</v>
      </c>
      <c r="J9576" s="10">
        <f>VLOOKUP(C9576,KFT!C:E,3,FALSE)</f>
        <v>622</v>
      </c>
    </row>
    <row r="9577" spans="1:10" x14ac:dyDescent="0.25">
      <c r="A9577" s="6">
        <v>8602</v>
      </c>
      <c r="B9577" s="48" t="s">
        <v>20848</v>
      </c>
      <c r="C9577" s="50" t="s">
        <v>1732</v>
      </c>
      <c r="D9577" s="50"/>
      <c r="E9577" s="52">
        <v>1734.42</v>
      </c>
      <c r="F9577" s="10">
        <f t="shared" si="657"/>
        <v>1028.51106</v>
      </c>
      <c r="G9577" s="10"/>
      <c r="H9577" s="10">
        <f t="shared" si="658"/>
        <v>1028.51106</v>
      </c>
      <c r="I9577" s="10">
        <f t="shared" si="659"/>
        <v>4114.0442400000002</v>
      </c>
      <c r="J9577" s="10" t="e">
        <f>VLOOKUP(C9577,KFT!C:E,3,FALSE)</f>
        <v>#N/A</v>
      </c>
    </row>
    <row r="9578" spans="1:10" x14ac:dyDescent="0.25">
      <c r="A9578" s="6">
        <v>8603</v>
      </c>
      <c r="B9578" s="48" t="s">
        <v>20849</v>
      </c>
      <c r="C9578" s="50" t="s">
        <v>1733</v>
      </c>
      <c r="D9578" s="50"/>
      <c r="E9578" s="52">
        <v>10779.82</v>
      </c>
      <c r="F9578" s="10">
        <f t="shared" si="657"/>
        <v>6392.4332599999998</v>
      </c>
      <c r="G9578" s="10"/>
      <c r="H9578" s="10">
        <f t="shared" si="658"/>
        <v>6392.4332599999998</v>
      </c>
      <c r="I9578" s="10">
        <f t="shared" si="659"/>
        <v>25569.733039999999</v>
      </c>
      <c r="J9578" s="10">
        <f>VLOOKUP(C9578,KFT!C:E,3,FALSE)</f>
        <v>10458</v>
      </c>
    </row>
    <row r="9579" spans="1:10" x14ac:dyDescent="0.25">
      <c r="A9579" s="6">
        <v>8604</v>
      </c>
      <c r="B9579" s="48" t="s">
        <v>20850</v>
      </c>
      <c r="C9579" s="50" t="s">
        <v>1734</v>
      </c>
      <c r="D9579" s="50"/>
      <c r="E9579" s="52">
        <v>37586.230000000003</v>
      </c>
      <c r="F9579" s="10">
        <f t="shared" si="657"/>
        <v>22288.634389999999</v>
      </c>
      <c r="G9579" s="10"/>
      <c r="H9579" s="10">
        <f t="shared" si="658"/>
        <v>22288.634389999999</v>
      </c>
      <c r="I9579" s="10">
        <f t="shared" si="659"/>
        <v>89154.537559999997</v>
      </c>
      <c r="J9579" s="10" t="e">
        <f>VLOOKUP(C9579,KFT!C:E,3,FALSE)</f>
        <v>#N/A</v>
      </c>
    </row>
    <row r="9580" spans="1:10" x14ac:dyDescent="0.25">
      <c r="A9580" s="6">
        <v>8605</v>
      </c>
      <c r="B9580" s="48" t="s">
        <v>20851</v>
      </c>
      <c r="C9580" s="50" t="s">
        <v>1735</v>
      </c>
      <c r="D9580" s="50"/>
      <c r="E9580" s="52">
        <v>3888.62</v>
      </c>
      <c r="F9580" s="10">
        <f t="shared" si="657"/>
        <v>2305.9516599999997</v>
      </c>
      <c r="G9580" s="10"/>
      <c r="H9580" s="10">
        <f t="shared" si="658"/>
        <v>2305.9516599999997</v>
      </c>
      <c r="I9580" s="10">
        <f t="shared" si="659"/>
        <v>9223.8066399999989</v>
      </c>
      <c r="J9580" s="10">
        <f>VLOOKUP(C9580,KFT!C:E,3,FALSE)</f>
        <v>3774</v>
      </c>
    </row>
    <row r="9581" spans="1:10" x14ac:dyDescent="0.25">
      <c r="A9581" s="6">
        <v>8606</v>
      </c>
      <c r="B9581" s="48" t="s">
        <v>20852</v>
      </c>
      <c r="C9581" s="50" t="s">
        <v>1736</v>
      </c>
      <c r="D9581" s="50"/>
      <c r="E9581" s="52">
        <v>1942.62</v>
      </c>
      <c r="F9581" s="10">
        <f t="shared" si="657"/>
        <v>1151.9736599999999</v>
      </c>
      <c r="G9581" s="10"/>
      <c r="H9581" s="10">
        <f t="shared" si="658"/>
        <v>1151.9736599999999</v>
      </c>
      <c r="I9581" s="10">
        <f t="shared" si="659"/>
        <v>4607.8946399999995</v>
      </c>
      <c r="J9581" s="10">
        <f>VLOOKUP(C9581,KFT!C:E,3,FALSE)</f>
        <v>1886</v>
      </c>
    </row>
    <row r="9582" spans="1:10" x14ac:dyDescent="0.25">
      <c r="A9582" s="6">
        <v>8607</v>
      </c>
      <c r="B9582" s="48" t="s">
        <v>20853</v>
      </c>
      <c r="C9582" s="54" t="s">
        <v>1737</v>
      </c>
      <c r="D9582" s="54"/>
      <c r="E9582" s="52">
        <v>1538.71</v>
      </c>
      <c r="F9582" s="10">
        <f t="shared" si="657"/>
        <v>912.45502999999997</v>
      </c>
      <c r="G9582" s="10">
        <f>VLOOKUP(B9582,'EK-2-C-1'!B:D,3,FALSE)</f>
        <v>40</v>
      </c>
      <c r="H9582" s="10">
        <f t="shared" si="658"/>
        <v>1277.437042</v>
      </c>
      <c r="I9582" s="10">
        <f t="shared" si="659"/>
        <v>5109.7481680000001</v>
      </c>
      <c r="J9582" s="10">
        <f>VLOOKUP(C9582,KFT!C:E,3,FALSE)</f>
        <v>1512</v>
      </c>
    </row>
    <row r="9583" spans="1:10" x14ac:dyDescent="0.25">
      <c r="A9583" s="6">
        <v>8608</v>
      </c>
      <c r="B9583" s="48" t="s">
        <v>20854</v>
      </c>
      <c r="C9583" s="54" t="s">
        <v>1738</v>
      </c>
      <c r="D9583" s="54"/>
      <c r="E9583" s="52">
        <v>1154.03</v>
      </c>
      <c r="F9583" s="10">
        <f t="shared" si="657"/>
        <v>684.33978999999999</v>
      </c>
      <c r="G9583" s="10">
        <f>VLOOKUP(B9583,'EK-2-C-1'!B:D,3,FALSE)</f>
        <v>40</v>
      </c>
      <c r="H9583" s="10">
        <f t="shared" si="658"/>
        <v>958.07570599999997</v>
      </c>
      <c r="I9583" s="10">
        <f t="shared" si="659"/>
        <v>3832.3028239999999</v>
      </c>
      <c r="J9583" s="10">
        <f>VLOOKUP(C9583,KFT!C:E,3,FALSE)</f>
        <v>1134</v>
      </c>
    </row>
    <row r="9584" spans="1:10" ht="24" x14ac:dyDescent="0.25">
      <c r="A9584" s="6">
        <v>8609</v>
      </c>
      <c r="B9584" s="48" t="s">
        <v>20855</v>
      </c>
      <c r="C9584" s="54" t="s">
        <v>4272</v>
      </c>
      <c r="D9584" s="54"/>
      <c r="E9584" s="52">
        <v>2308.06</v>
      </c>
      <c r="F9584" s="10">
        <f t="shared" si="657"/>
        <v>1368.67958</v>
      </c>
      <c r="G9584" s="10">
        <f>VLOOKUP(B9584,'EK-2-C-1'!B:D,3,FALSE)</f>
        <v>40</v>
      </c>
      <c r="H9584" s="10">
        <f t="shared" si="658"/>
        <v>1916.1514119999999</v>
      </c>
      <c r="I9584" s="10">
        <f t="shared" si="659"/>
        <v>7664.6056479999997</v>
      </c>
      <c r="J9584" s="10">
        <f>VLOOKUP(C9584,KFT!C:E,3,FALSE)</f>
        <v>2266</v>
      </c>
    </row>
    <row r="9585" spans="1:10" x14ac:dyDescent="0.25">
      <c r="A9585" s="6">
        <v>8610</v>
      </c>
      <c r="B9585" s="48" t="s">
        <v>20856</v>
      </c>
      <c r="C9585" s="54" t="s">
        <v>1739</v>
      </c>
      <c r="D9585" s="54"/>
      <c r="E9585" s="52">
        <v>385.01</v>
      </c>
      <c r="F9585" s="10">
        <f t="shared" si="657"/>
        <v>228.31092999999998</v>
      </c>
      <c r="G9585" s="10">
        <f>VLOOKUP(B9585,'EK-2-C-1'!B:D,3,FALSE)</f>
        <v>40</v>
      </c>
      <c r="H9585" s="10">
        <f t="shared" si="658"/>
        <v>319.63530199999997</v>
      </c>
      <c r="I9585" s="10">
        <f t="shared" si="659"/>
        <v>1278.5412079999999</v>
      </c>
      <c r="J9585" s="10" t="e">
        <f>VLOOKUP(C9585,KFT!C:E,3,FALSE)</f>
        <v>#N/A</v>
      </c>
    </row>
    <row r="9586" spans="1:10" x14ac:dyDescent="0.25">
      <c r="A9586" s="6">
        <v>8611</v>
      </c>
      <c r="B9586" s="48" t="s">
        <v>20857</v>
      </c>
      <c r="C9586" s="50" t="s">
        <v>1740</v>
      </c>
      <c r="D9586" s="50"/>
      <c r="E9586" s="52">
        <v>3346.69</v>
      </c>
      <c r="F9586" s="10">
        <f t="shared" si="657"/>
        <v>1984.58717</v>
      </c>
      <c r="G9586" s="10"/>
      <c r="H9586" s="10">
        <f t="shared" si="658"/>
        <v>1984.58717</v>
      </c>
      <c r="I9586" s="10">
        <f t="shared" si="659"/>
        <v>7938.3486800000001</v>
      </c>
      <c r="J9586" s="10">
        <f>VLOOKUP(C9586,KFT!C:E,3,FALSE)</f>
        <v>3248</v>
      </c>
    </row>
    <row r="9587" spans="1:10" x14ac:dyDescent="0.25">
      <c r="A9587" s="6">
        <v>8612</v>
      </c>
      <c r="B9587" s="48" t="s">
        <v>20858</v>
      </c>
      <c r="C9587" s="50" t="s">
        <v>1741</v>
      </c>
      <c r="D9587" s="50"/>
      <c r="E9587" s="52">
        <v>3220.52</v>
      </c>
      <c r="F9587" s="10">
        <f t="shared" si="657"/>
        <v>1909.7683599999998</v>
      </c>
      <c r="G9587" s="10"/>
      <c r="H9587" s="10">
        <f t="shared" si="658"/>
        <v>1909.7683599999998</v>
      </c>
      <c r="I9587" s="10">
        <f t="shared" si="659"/>
        <v>7639.0734399999992</v>
      </c>
      <c r="J9587" s="10">
        <f>VLOOKUP(C9587,KFT!C:E,3,FALSE)</f>
        <v>3124</v>
      </c>
    </row>
    <row r="9588" spans="1:10" x14ac:dyDescent="0.25">
      <c r="A9588" s="6">
        <v>8613</v>
      </c>
      <c r="B9588" s="48" t="s">
        <v>20859</v>
      </c>
      <c r="C9588" s="50" t="s">
        <v>1742</v>
      </c>
      <c r="D9588" s="50"/>
      <c r="E9588" s="52">
        <v>770.03</v>
      </c>
      <c r="F9588" s="10">
        <f t="shared" si="657"/>
        <v>456.62778999999995</v>
      </c>
      <c r="G9588" s="10"/>
      <c r="H9588" s="10">
        <f t="shared" si="658"/>
        <v>456.62778999999995</v>
      </c>
      <c r="I9588" s="10">
        <f t="shared" si="659"/>
        <v>1826.5111599999998</v>
      </c>
      <c r="J9588" s="10" t="e">
        <f>VLOOKUP(C9588,KFT!C:E,3,FALSE)</f>
        <v>#N/A</v>
      </c>
    </row>
    <row r="9589" spans="1:10" x14ac:dyDescent="0.25">
      <c r="A9589" s="6">
        <v>8614</v>
      </c>
      <c r="B9589" s="48" t="s">
        <v>20860</v>
      </c>
      <c r="C9589" s="50" t="s">
        <v>1743</v>
      </c>
      <c r="D9589" s="50"/>
      <c r="E9589" s="52">
        <v>2234.1999999999998</v>
      </c>
      <c r="F9589" s="10">
        <f t="shared" si="657"/>
        <v>1324.8805999999997</v>
      </c>
      <c r="G9589" s="10"/>
      <c r="H9589" s="10">
        <f t="shared" si="658"/>
        <v>1324.8805999999997</v>
      </c>
      <c r="I9589" s="10">
        <f t="shared" si="659"/>
        <v>5299.5223999999989</v>
      </c>
      <c r="J9589" s="10" t="e">
        <f>VLOOKUP(C9589,KFT!C:E,3,FALSE)</f>
        <v>#N/A</v>
      </c>
    </row>
    <row r="9590" spans="1:10" x14ac:dyDescent="0.25">
      <c r="A9590" s="6">
        <v>8615</v>
      </c>
      <c r="B9590" s="48" t="s">
        <v>20861</v>
      </c>
      <c r="C9590" s="50" t="s">
        <v>1744</v>
      </c>
      <c r="D9590" s="50"/>
      <c r="E9590" s="52">
        <v>1760.67</v>
      </c>
      <c r="F9590" s="10">
        <f t="shared" si="657"/>
        <v>1044.0773099999999</v>
      </c>
      <c r="G9590" s="10"/>
      <c r="H9590" s="10">
        <f t="shared" si="658"/>
        <v>1044.0773099999999</v>
      </c>
      <c r="I9590" s="10">
        <f t="shared" si="659"/>
        <v>4176.3092399999996</v>
      </c>
      <c r="J9590" s="10">
        <f>VLOOKUP(C9590,KFT!C:E,3,FALSE)</f>
        <v>1730</v>
      </c>
    </row>
    <row r="9591" spans="1:10" x14ac:dyDescent="0.25">
      <c r="A9591" s="6">
        <v>8616</v>
      </c>
      <c r="B9591" s="48" t="s">
        <v>20862</v>
      </c>
      <c r="C9591" s="50" t="s">
        <v>1745</v>
      </c>
      <c r="D9591" s="50"/>
      <c r="E9591" s="52">
        <v>1675.65</v>
      </c>
      <c r="F9591" s="10">
        <f t="shared" si="657"/>
        <v>993.66044999999997</v>
      </c>
      <c r="G9591" s="10"/>
      <c r="H9591" s="10">
        <f t="shared" si="658"/>
        <v>993.66044999999997</v>
      </c>
      <c r="I9591" s="10">
        <f t="shared" si="659"/>
        <v>3974.6417999999999</v>
      </c>
      <c r="J9591" s="10">
        <f>VLOOKUP(C9591,KFT!C:E,3,FALSE)</f>
        <v>1626</v>
      </c>
    </row>
    <row r="9592" spans="1:10" x14ac:dyDescent="0.25">
      <c r="A9592" s="6">
        <v>8617</v>
      </c>
      <c r="B9592" s="48" t="s">
        <v>20863</v>
      </c>
      <c r="C9592" s="50" t="s">
        <v>1746</v>
      </c>
      <c r="D9592" s="50"/>
      <c r="E9592" s="52">
        <v>3220.52</v>
      </c>
      <c r="F9592" s="10">
        <f t="shared" si="657"/>
        <v>1909.7683599999998</v>
      </c>
      <c r="G9592" s="10"/>
      <c r="H9592" s="10">
        <f t="shared" si="658"/>
        <v>1909.7683599999998</v>
      </c>
      <c r="I9592" s="10">
        <f t="shared" si="659"/>
        <v>7639.0734399999992</v>
      </c>
      <c r="J9592" s="10">
        <f>VLOOKUP(C9592,KFT!C:E,3,FALSE)</f>
        <v>3124</v>
      </c>
    </row>
    <row r="9593" spans="1:10" x14ac:dyDescent="0.25">
      <c r="A9593" s="6">
        <v>8618</v>
      </c>
      <c r="B9593" s="48" t="s">
        <v>20864</v>
      </c>
      <c r="C9593" s="50" t="s">
        <v>1747</v>
      </c>
      <c r="D9593" s="50"/>
      <c r="E9593" s="52">
        <v>1411.83</v>
      </c>
      <c r="F9593" s="10">
        <f t="shared" si="657"/>
        <v>837.21518999999989</v>
      </c>
      <c r="G9593" s="10"/>
      <c r="H9593" s="10">
        <f t="shared" si="658"/>
        <v>837.21518999999989</v>
      </c>
      <c r="I9593" s="10">
        <f t="shared" si="659"/>
        <v>3348.8607599999996</v>
      </c>
      <c r="J9593" s="10">
        <f>VLOOKUP(C9593,KFT!C:E,3,FALSE)</f>
        <v>1370</v>
      </c>
    </row>
    <row r="9594" spans="1:10" x14ac:dyDescent="0.25">
      <c r="A9594" s="6">
        <v>8619</v>
      </c>
      <c r="B9594" s="48" t="s">
        <v>20865</v>
      </c>
      <c r="C9594" s="50" t="s">
        <v>1748</v>
      </c>
      <c r="D9594" s="50"/>
      <c r="E9594" s="52">
        <v>900.95</v>
      </c>
      <c r="F9594" s="10">
        <f t="shared" si="657"/>
        <v>534.26334999999995</v>
      </c>
      <c r="G9594" s="10"/>
      <c r="H9594" s="10">
        <f t="shared" si="658"/>
        <v>534.26334999999995</v>
      </c>
      <c r="I9594" s="10">
        <f t="shared" si="659"/>
        <v>2137.0533999999998</v>
      </c>
      <c r="J9594" s="10">
        <f>VLOOKUP(C9594,KFT!C:E,3,FALSE)</f>
        <v>886</v>
      </c>
    </row>
    <row r="9595" spans="1:10" x14ac:dyDescent="0.25">
      <c r="A9595" s="6">
        <v>8620</v>
      </c>
      <c r="B9595" s="48" t="s">
        <v>20866</v>
      </c>
      <c r="C9595" s="50" t="s">
        <v>1749</v>
      </c>
      <c r="D9595" s="50"/>
      <c r="E9595" s="52">
        <v>150.07</v>
      </c>
      <c r="F9595" s="10">
        <f t="shared" si="657"/>
        <v>88.991509999999991</v>
      </c>
      <c r="G9595" s="10"/>
      <c r="H9595" s="10">
        <f t="shared" si="658"/>
        <v>88.991509999999991</v>
      </c>
      <c r="I9595" s="10">
        <f t="shared" si="659"/>
        <v>355.96603999999996</v>
      </c>
      <c r="J9595" s="10">
        <f>VLOOKUP(C9595,KFT!C:E,3,FALSE)</f>
        <v>148</v>
      </c>
    </row>
    <row r="9596" spans="1:10" x14ac:dyDescent="0.25">
      <c r="A9596" s="6">
        <v>8621</v>
      </c>
      <c r="B9596" s="48" t="s">
        <v>20867</v>
      </c>
      <c r="C9596" s="50" t="s">
        <v>1750</v>
      </c>
      <c r="D9596" s="50"/>
      <c r="E9596" s="52">
        <v>112.55</v>
      </c>
      <c r="F9596" s="10">
        <f t="shared" si="657"/>
        <v>66.742149999999995</v>
      </c>
      <c r="G9596" s="10"/>
      <c r="H9596" s="10">
        <f t="shared" si="658"/>
        <v>66.742149999999995</v>
      </c>
      <c r="I9596" s="10">
        <f t="shared" si="659"/>
        <v>266.96859999999998</v>
      </c>
      <c r="J9596" s="10">
        <f>VLOOKUP(C9596,KFT!C:E,3,FALSE)</f>
        <v>112</v>
      </c>
    </row>
    <row r="9597" spans="1:10" x14ac:dyDescent="0.25">
      <c r="A9597" s="6">
        <v>8622</v>
      </c>
      <c r="B9597" s="48" t="s">
        <v>20868</v>
      </c>
      <c r="C9597" s="50" t="s">
        <v>1751</v>
      </c>
      <c r="D9597" s="50"/>
      <c r="E9597" s="52">
        <v>5517.09</v>
      </c>
      <c r="F9597" s="10">
        <f t="shared" si="657"/>
        <v>3271.6343699999998</v>
      </c>
      <c r="G9597" s="10"/>
      <c r="H9597" s="10">
        <f t="shared" si="658"/>
        <v>3271.6343699999998</v>
      </c>
      <c r="I9597" s="10">
        <f t="shared" si="659"/>
        <v>13086.537479999999</v>
      </c>
      <c r="J9597" s="10" t="e">
        <f>VLOOKUP(C9597,KFT!C:E,3,FALSE)</f>
        <v>#N/A</v>
      </c>
    </row>
    <row r="9598" spans="1:10" x14ac:dyDescent="0.25">
      <c r="A9598" s="6">
        <v>8623</v>
      </c>
      <c r="B9598" s="48" t="s">
        <v>20869</v>
      </c>
      <c r="C9598" s="50" t="s">
        <v>1752</v>
      </c>
      <c r="D9598" s="50"/>
      <c r="E9598" s="52">
        <v>6289.48</v>
      </c>
      <c r="F9598" s="10">
        <f t="shared" si="657"/>
        <v>3729.6616399999994</v>
      </c>
      <c r="G9598" s="10"/>
      <c r="H9598" s="10">
        <f t="shared" si="658"/>
        <v>3729.6616399999994</v>
      </c>
      <c r="I9598" s="10">
        <f t="shared" si="659"/>
        <v>14918.646559999997</v>
      </c>
      <c r="J9598" s="10">
        <f>VLOOKUP(C9598,KFT!C:E,3,FALSE)</f>
        <v>6102</v>
      </c>
    </row>
    <row r="9599" spans="1:10" ht="24" x14ac:dyDescent="0.25">
      <c r="A9599" s="6">
        <v>8624</v>
      </c>
      <c r="B9599" s="48" t="s">
        <v>20870</v>
      </c>
      <c r="C9599" s="50" t="s">
        <v>4273</v>
      </c>
      <c r="D9599" s="50"/>
      <c r="E9599" s="52">
        <v>2138.0300000000002</v>
      </c>
      <c r="F9599" s="10">
        <f t="shared" si="657"/>
        <v>1267.8517900000002</v>
      </c>
      <c r="G9599" s="10"/>
      <c r="H9599" s="10">
        <f t="shared" si="658"/>
        <v>1267.8517900000002</v>
      </c>
      <c r="I9599" s="10">
        <f t="shared" si="659"/>
        <v>5071.4071600000007</v>
      </c>
      <c r="J9599" s="10">
        <f>VLOOKUP(C9599,KFT!C:E,3,FALSE)</f>
        <v>2074</v>
      </c>
    </row>
    <row r="9600" spans="1:10" x14ac:dyDescent="0.25">
      <c r="A9600" s="6">
        <v>8625</v>
      </c>
      <c r="B9600" s="48" t="s">
        <v>20871</v>
      </c>
      <c r="C9600" s="50" t="s">
        <v>1753</v>
      </c>
      <c r="D9600" s="50"/>
      <c r="E9600" s="52">
        <v>4892.83</v>
      </c>
      <c r="F9600" s="10">
        <f t="shared" si="657"/>
        <v>2901.4481899999996</v>
      </c>
      <c r="G9600" s="10"/>
      <c r="H9600" s="10">
        <f t="shared" si="658"/>
        <v>2901.4481899999996</v>
      </c>
      <c r="I9600" s="10">
        <f t="shared" si="659"/>
        <v>11605.792759999998</v>
      </c>
      <c r="J9600" s="10">
        <f>VLOOKUP(C9600,KFT!C:E,3,FALSE)</f>
        <v>4746</v>
      </c>
    </row>
    <row r="9601" spans="1:10" x14ac:dyDescent="0.25">
      <c r="A9601" s="6">
        <v>8626</v>
      </c>
      <c r="B9601" s="48" t="s">
        <v>20872</v>
      </c>
      <c r="C9601" s="50" t="s">
        <v>1754</v>
      </c>
      <c r="D9601" s="50"/>
      <c r="E9601" s="52">
        <v>4237.1899999999996</v>
      </c>
      <c r="F9601" s="10">
        <f t="shared" si="657"/>
        <v>2512.6536699999997</v>
      </c>
      <c r="G9601" s="10"/>
      <c r="H9601" s="10">
        <f t="shared" si="658"/>
        <v>2512.6536699999997</v>
      </c>
      <c r="I9601" s="10">
        <f t="shared" si="659"/>
        <v>10050.614679999999</v>
      </c>
      <c r="J9601" s="10">
        <f>VLOOKUP(C9601,KFT!C:E,3,FALSE)</f>
        <v>4112</v>
      </c>
    </row>
    <row r="9602" spans="1:10" x14ac:dyDescent="0.25">
      <c r="A9602" s="6">
        <v>8627</v>
      </c>
      <c r="B9602" s="48" t="s">
        <v>20873</v>
      </c>
      <c r="C9602" s="50" t="s">
        <v>1755</v>
      </c>
      <c r="D9602" s="50"/>
      <c r="E9602" s="52">
        <v>1734.42</v>
      </c>
      <c r="F9602" s="10">
        <f t="shared" si="657"/>
        <v>1028.51106</v>
      </c>
      <c r="G9602" s="10"/>
      <c r="H9602" s="10">
        <f t="shared" si="658"/>
        <v>1028.51106</v>
      </c>
      <c r="I9602" s="10">
        <f t="shared" si="659"/>
        <v>4114.0442400000002</v>
      </c>
      <c r="J9602" s="10">
        <f>VLOOKUP(C9602,KFT!C:E,3,FALSE)</f>
        <v>1682</v>
      </c>
    </row>
    <row r="9603" spans="1:10" x14ac:dyDescent="0.25">
      <c r="A9603" s="6">
        <v>8628</v>
      </c>
      <c r="B9603" s="48" t="s">
        <v>20874</v>
      </c>
      <c r="C9603" s="50" t="s">
        <v>1756</v>
      </c>
      <c r="D9603" s="50"/>
      <c r="E9603" s="52">
        <v>1734.42</v>
      </c>
      <c r="F9603" s="10">
        <f t="shared" si="657"/>
        <v>1028.51106</v>
      </c>
      <c r="G9603" s="10"/>
      <c r="H9603" s="10">
        <f t="shared" si="658"/>
        <v>1028.51106</v>
      </c>
      <c r="I9603" s="10">
        <f t="shared" si="659"/>
        <v>4114.0442400000002</v>
      </c>
      <c r="J9603" s="10">
        <f>VLOOKUP(C9603,KFT!C:E,3,FALSE)</f>
        <v>1682</v>
      </c>
    </row>
    <row r="9604" spans="1:10" x14ac:dyDescent="0.25">
      <c r="A9604" s="6">
        <v>8629</v>
      </c>
      <c r="B9604" s="48" t="s">
        <v>4596</v>
      </c>
      <c r="C9604" s="51" t="s">
        <v>1757</v>
      </c>
      <c r="D9604" s="51"/>
      <c r="E9604" s="52"/>
      <c r="F9604" s="10">
        <f t="shared" si="657"/>
        <v>0</v>
      </c>
      <c r="G9604" s="10"/>
      <c r="H9604" s="10">
        <f t="shared" si="658"/>
        <v>0</v>
      </c>
      <c r="I9604" s="10">
        <f t="shared" si="659"/>
        <v>0</v>
      </c>
      <c r="J9604" s="8"/>
    </row>
    <row r="9605" spans="1:10" x14ac:dyDescent="0.25">
      <c r="A9605" s="6">
        <v>8630</v>
      </c>
      <c r="B9605" s="48" t="s">
        <v>20875</v>
      </c>
      <c r="C9605" s="50" t="s">
        <v>1758</v>
      </c>
      <c r="D9605" s="50"/>
      <c r="E9605" s="52">
        <v>5123.97</v>
      </c>
      <c r="F9605" s="10">
        <f t="shared" si="657"/>
        <v>3038.5142099999998</v>
      </c>
      <c r="G9605" s="10"/>
      <c r="H9605" s="10">
        <f t="shared" si="658"/>
        <v>3038.5142099999998</v>
      </c>
      <c r="I9605" s="10">
        <f t="shared" si="659"/>
        <v>12154.056839999999</v>
      </c>
      <c r="J9605" s="10">
        <f>VLOOKUP(C9605,KFT!C:E,3,FALSE)</f>
        <v>4972</v>
      </c>
    </row>
    <row r="9606" spans="1:10" x14ac:dyDescent="0.25">
      <c r="A9606" s="6">
        <v>8631</v>
      </c>
      <c r="B9606" s="48" t="s">
        <v>20876</v>
      </c>
      <c r="C9606" s="50" t="s">
        <v>1759</v>
      </c>
      <c r="D9606" s="50"/>
      <c r="E9606" s="52">
        <v>1734.42</v>
      </c>
      <c r="F9606" s="10">
        <f t="shared" si="657"/>
        <v>1028.51106</v>
      </c>
      <c r="G9606" s="10"/>
      <c r="H9606" s="10">
        <f t="shared" si="658"/>
        <v>1028.51106</v>
      </c>
      <c r="I9606" s="10">
        <f t="shared" si="659"/>
        <v>4114.0442400000002</v>
      </c>
      <c r="J9606" s="10">
        <f>VLOOKUP(C9606,KFT!C:E,3,FALSE)</f>
        <v>1682</v>
      </c>
    </row>
    <row r="9607" spans="1:10" x14ac:dyDescent="0.25">
      <c r="A9607" s="6">
        <v>8632</v>
      </c>
      <c r="B9607" s="48" t="s">
        <v>20877</v>
      </c>
      <c r="C9607" s="50" t="s">
        <v>1760</v>
      </c>
      <c r="D9607" s="50"/>
      <c r="E9607" s="52">
        <v>3415.87</v>
      </c>
      <c r="F9607" s="10">
        <f t="shared" si="657"/>
        <v>2025.6109099999999</v>
      </c>
      <c r="G9607" s="10"/>
      <c r="H9607" s="10">
        <f t="shared" si="658"/>
        <v>2025.6109099999999</v>
      </c>
      <c r="I9607" s="10">
        <f t="shared" si="659"/>
        <v>8102.4436399999995</v>
      </c>
      <c r="J9607" s="10">
        <f>VLOOKUP(C9607,KFT!C:E,3,FALSE)</f>
        <v>3312</v>
      </c>
    </row>
    <row r="9608" spans="1:10" x14ac:dyDescent="0.25">
      <c r="A9608" s="6">
        <v>8633</v>
      </c>
      <c r="B9608" s="48" t="s">
        <v>20878</v>
      </c>
      <c r="C9608" s="50" t="s">
        <v>1761</v>
      </c>
      <c r="D9608" s="50"/>
      <c r="E9608" s="52">
        <v>3374.36</v>
      </c>
      <c r="F9608" s="10">
        <f t="shared" si="657"/>
        <v>2000.99548</v>
      </c>
      <c r="G9608" s="10"/>
      <c r="H9608" s="10">
        <f t="shared" si="658"/>
        <v>2000.99548</v>
      </c>
      <c r="I9608" s="10">
        <f t="shared" si="659"/>
        <v>8003.9819200000002</v>
      </c>
      <c r="J9608" s="10">
        <f>VLOOKUP(C9608,KFT!C:E,3,FALSE)</f>
        <v>3274</v>
      </c>
    </row>
    <row r="9609" spans="1:10" x14ac:dyDescent="0.25">
      <c r="A9609" s="6">
        <v>8634</v>
      </c>
      <c r="B9609" s="48" t="s">
        <v>20879</v>
      </c>
      <c r="C9609" s="50" t="s">
        <v>1762</v>
      </c>
      <c r="D9609" s="50"/>
      <c r="E9609" s="52">
        <v>1012.31</v>
      </c>
      <c r="F9609" s="10">
        <f t="shared" si="657"/>
        <v>600.29982999999993</v>
      </c>
      <c r="G9609" s="10"/>
      <c r="H9609" s="10">
        <f t="shared" si="658"/>
        <v>600.29982999999993</v>
      </c>
      <c r="I9609" s="10">
        <f t="shared" si="659"/>
        <v>2401.1993199999997</v>
      </c>
      <c r="J9609" s="10">
        <f>VLOOKUP(C9609,KFT!C:E,3,FALSE)</f>
        <v>982</v>
      </c>
    </row>
    <row r="9610" spans="1:10" x14ac:dyDescent="0.25">
      <c r="A9610" s="6">
        <v>8635</v>
      </c>
      <c r="B9610" s="48" t="s">
        <v>20880</v>
      </c>
      <c r="C9610" s="50" t="s">
        <v>1763</v>
      </c>
      <c r="D9610" s="50"/>
      <c r="E9610" s="52">
        <v>2308.06</v>
      </c>
      <c r="F9610" s="10">
        <f t="shared" si="657"/>
        <v>1368.67958</v>
      </c>
      <c r="G9610" s="10"/>
      <c r="H9610" s="10">
        <f t="shared" si="658"/>
        <v>1368.67958</v>
      </c>
      <c r="I9610" s="10">
        <f t="shared" si="659"/>
        <v>5474.7183199999999</v>
      </c>
      <c r="J9610" s="10">
        <f>VLOOKUP(C9610,KFT!C:E,3,FALSE)</f>
        <v>2238</v>
      </c>
    </row>
    <row r="9611" spans="1:10" x14ac:dyDescent="0.25">
      <c r="A9611" s="6">
        <v>8636</v>
      </c>
      <c r="B9611" s="48" t="s">
        <v>20881</v>
      </c>
      <c r="C9611" s="50" t="s">
        <v>1764</v>
      </c>
      <c r="D9611" s="50"/>
      <c r="E9611" s="52">
        <v>11493.93</v>
      </c>
      <c r="F9611" s="10">
        <f t="shared" si="657"/>
        <v>6815.90049</v>
      </c>
      <c r="G9611" s="10"/>
      <c r="H9611" s="10">
        <f t="shared" si="658"/>
        <v>6815.90049</v>
      </c>
      <c r="I9611" s="10">
        <f t="shared" si="659"/>
        <v>27263.60196</v>
      </c>
      <c r="J9611" s="10">
        <f>VLOOKUP(C9611,KFT!C:E,3,FALSE)</f>
        <v>11148</v>
      </c>
    </row>
    <row r="9612" spans="1:10" x14ac:dyDescent="0.25">
      <c r="A9612" s="6">
        <v>8637</v>
      </c>
      <c r="B9612" s="48" t="s">
        <v>20882</v>
      </c>
      <c r="C9612" s="50" t="s">
        <v>1765</v>
      </c>
      <c r="D9612" s="50"/>
      <c r="E9612" s="52">
        <v>1615.64</v>
      </c>
      <c r="F9612" s="10">
        <f t="shared" si="657"/>
        <v>958.07452000000001</v>
      </c>
      <c r="G9612" s="10"/>
      <c r="H9612" s="10">
        <f t="shared" si="658"/>
        <v>958.07452000000001</v>
      </c>
      <c r="I9612" s="10">
        <f t="shared" si="659"/>
        <v>3832.29808</v>
      </c>
      <c r="J9612" s="10">
        <f>VLOOKUP(C9612,KFT!C:E,3,FALSE)</f>
        <v>1566</v>
      </c>
    </row>
    <row r="9613" spans="1:10" x14ac:dyDescent="0.25">
      <c r="A9613" s="6">
        <v>8638</v>
      </c>
      <c r="B9613" s="48" t="s">
        <v>20883</v>
      </c>
      <c r="C9613" s="50" t="s">
        <v>1766</v>
      </c>
      <c r="D9613" s="50"/>
      <c r="E9613" s="52">
        <v>2423.4699999999998</v>
      </c>
      <c r="F9613" s="10">
        <f t="shared" si="657"/>
        <v>1437.1177099999998</v>
      </c>
      <c r="G9613" s="10"/>
      <c r="H9613" s="10">
        <f t="shared" si="658"/>
        <v>1437.1177099999998</v>
      </c>
      <c r="I9613" s="10">
        <f t="shared" si="659"/>
        <v>5748.470839999999</v>
      </c>
      <c r="J9613" s="10">
        <f>VLOOKUP(C9613,KFT!C:E,3,FALSE)</f>
        <v>2350</v>
      </c>
    </row>
    <row r="9614" spans="1:10" x14ac:dyDescent="0.25">
      <c r="A9614" s="6">
        <v>8639</v>
      </c>
      <c r="B9614" s="48" t="s">
        <v>20884</v>
      </c>
      <c r="C9614" s="50" t="s">
        <v>4392</v>
      </c>
      <c r="D9614" s="50"/>
      <c r="E9614" s="52">
        <v>2143.98</v>
      </c>
      <c r="F9614" s="10">
        <f t="shared" si="657"/>
        <v>1271.38014</v>
      </c>
      <c r="G9614" s="10"/>
      <c r="H9614" s="10">
        <f t="shared" si="658"/>
        <v>1271.38014</v>
      </c>
      <c r="I9614" s="10">
        <f t="shared" si="659"/>
        <v>5085.5205599999999</v>
      </c>
      <c r="J9614" s="10">
        <f>VLOOKUP(C9614,KFT!C:E,3,FALSE)</f>
        <v>2080</v>
      </c>
    </row>
    <row r="9615" spans="1:10" x14ac:dyDescent="0.25">
      <c r="A9615" s="6">
        <v>8640</v>
      </c>
      <c r="B9615" s="48" t="s">
        <v>20885</v>
      </c>
      <c r="C9615" s="50" t="s">
        <v>4393</v>
      </c>
      <c r="D9615" s="50"/>
      <c r="E9615" s="52">
        <v>2572.7800000000002</v>
      </c>
      <c r="F9615" s="10">
        <f t="shared" si="657"/>
        <v>1525.6585400000001</v>
      </c>
      <c r="G9615" s="10"/>
      <c r="H9615" s="10">
        <f t="shared" si="658"/>
        <v>1525.6585400000001</v>
      </c>
      <c r="I9615" s="10">
        <f t="shared" si="659"/>
        <v>6102.6341600000005</v>
      </c>
      <c r="J9615" s="10">
        <f>VLOOKUP(C9615,KFT!C:E,3,FALSE)</f>
        <v>2496</v>
      </c>
    </row>
    <row r="9616" spans="1:10" x14ac:dyDescent="0.25">
      <c r="A9616" s="6">
        <v>8641</v>
      </c>
      <c r="B9616" s="48" t="s">
        <v>20886</v>
      </c>
      <c r="C9616" s="50" t="s">
        <v>1767</v>
      </c>
      <c r="D9616" s="50"/>
      <c r="E9616" s="52">
        <v>5123.97</v>
      </c>
      <c r="F9616" s="10">
        <f t="shared" si="657"/>
        <v>3038.5142099999998</v>
      </c>
      <c r="G9616" s="10"/>
      <c r="H9616" s="10">
        <f t="shared" si="658"/>
        <v>3038.5142099999998</v>
      </c>
      <c r="I9616" s="10">
        <f t="shared" si="659"/>
        <v>12154.056839999999</v>
      </c>
      <c r="J9616" s="10">
        <f>VLOOKUP(C9616,KFT!C:E,3,FALSE)</f>
        <v>4972</v>
      </c>
    </row>
    <row r="9617" spans="1:10" x14ac:dyDescent="0.25">
      <c r="A9617" s="6">
        <v>8642</v>
      </c>
      <c r="B9617" s="48" t="s">
        <v>20887</v>
      </c>
      <c r="C9617" s="50" t="s">
        <v>1768</v>
      </c>
      <c r="D9617" s="50"/>
      <c r="E9617" s="52">
        <v>11620.47</v>
      </c>
      <c r="F9617" s="10">
        <f t="shared" si="657"/>
        <v>6890.9387099999994</v>
      </c>
      <c r="G9617" s="10"/>
      <c r="H9617" s="10">
        <f t="shared" si="658"/>
        <v>6890.9387099999994</v>
      </c>
      <c r="I9617" s="10">
        <f t="shared" si="659"/>
        <v>27563.754839999998</v>
      </c>
      <c r="J9617" s="10">
        <f>VLOOKUP(C9617,KFT!C:E,3,FALSE)</f>
        <v>11274</v>
      </c>
    </row>
    <row r="9618" spans="1:10" x14ac:dyDescent="0.25">
      <c r="A9618" s="6">
        <v>8643</v>
      </c>
      <c r="B9618" s="48" t="s">
        <v>4596</v>
      </c>
      <c r="C9618" s="51" t="s">
        <v>1769</v>
      </c>
      <c r="D9618" s="51"/>
      <c r="E9618" s="52"/>
      <c r="F9618" s="10">
        <f t="shared" si="657"/>
        <v>0</v>
      </c>
      <c r="G9618" s="10"/>
      <c r="H9618" s="10">
        <f t="shared" si="658"/>
        <v>0</v>
      </c>
      <c r="I9618" s="10">
        <f t="shared" si="659"/>
        <v>0</v>
      </c>
      <c r="J9618" s="8"/>
    </row>
    <row r="9619" spans="1:10" x14ac:dyDescent="0.25">
      <c r="A9619" s="6">
        <v>8644</v>
      </c>
      <c r="B9619" s="48" t="s">
        <v>20888</v>
      </c>
      <c r="C9619" s="50" t="s">
        <v>1770</v>
      </c>
      <c r="D9619" s="50"/>
      <c r="E9619" s="52">
        <v>1022.09</v>
      </c>
      <c r="F9619" s="10">
        <f t="shared" si="657"/>
        <v>606.09937000000002</v>
      </c>
      <c r="G9619" s="10"/>
      <c r="H9619" s="10">
        <f t="shared" si="658"/>
        <v>606.09937000000002</v>
      </c>
      <c r="I9619" s="10">
        <f t="shared" si="659"/>
        <v>2424.3974800000001</v>
      </c>
      <c r="J9619" s="10">
        <f>VLOOKUP(C9619,KFT!C:E,3,FALSE)</f>
        <v>990</v>
      </c>
    </row>
    <row r="9620" spans="1:10" ht="24" x14ac:dyDescent="0.25">
      <c r="A9620" s="6">
        <v>8645</v>
      </c>
      <c r="B9620" s="48" t="s">
        <v>20889</v>
      </c>
      <c r="C9620" s="50" t="s">
        <v>1771</v>
      </c>
      <c r="D9620" s="50"/>
      <c r="E9620" s="52">
        <v>1362.9</v>
      </c>
      <c r="F9620" s="10">
        <f t="shared" si="657"/>
        <v>808.19970000000001</v>
      </c>
      <c r="G9620" s="10"/>
      <c r="H9620" s="10">
        <f t="shared" si="658"/>
        <v>808.19970000000001</v>
      </c>
      <c r="I9620" s="10">
        <f t="shared" si="659"/>
        <v>3232.7988</v>
      </c>
      <c r="J9620" s="10">
        <f>VLOOKUP(C9620,KFT!C:E,3,FALSE)</f>
        <v>1322</v>
      </c>
    </row>
    <row r="9621" spans="1:10" x14ac:dyDescent="0.25">
      <c r="A9621" s="6">
        <v>8646</v>
      </c>
      <c r="B9621" s="48" t="s">
        <v>20890</v>
      </c>
      <c r="C9621" s="49" t="s">
        <v>4423</v>
      </c>
      <c r="D9621" s="49"/>
      <c r="E9621" s="52">
        <v>6304.33</v>
      </c>
      <c r="F9621" s="10">
        <f t="shared" si="657"/>
        <v>3738.4676899999999</v>
      </c>
      <c r="G9621" s="10"/>
      <c r="H9621" s="10">
        <f t="shared" si="658"/>
        <v>3738.4676899999999</v>
      </c>
      <c r="I9621" s="10">
        <f t="shared" si="659"/>
        <v>14953.87076</v>
      </c>
      <c r="J9621" s="10" t="e">
        <f>VLOOKUP(C9621,KFT!C:E,3,FALSE)</f>
        <v>#N/A</v>
      </c>
    </row>
    <row r="9622" spans="1:10" x14ac:dyDescent="0.25">
      <c r="A9622" s="6">
        <v>8647</v>
      </c>
      <c r="B9622" s="48" t="s">
        <v>20891</v>
      </c>
      <c r="C9622" s="49" t="s">
        <v>4424</v>
      </c>
      <c r="D9622" s="49"/>
      <c r="E9622" s="52">
        <v>5465.46</v>
      </c>
      <c r="F9622" s="10">
        <f t="shared" si="657"/>
        <v>3241.0177799999997</v>
      </c>
      <c r="G9622" s="10"/>
      <c r="H9622" s="10">
        <f t="shared" si="658"/>
        <v>3241.0177799999997</v>
      </c>
      <c r="I9622" s="10">
        <f t="shared" si="659"/>
        <v>12964.071119999999</v>
      </c>
      <c r="J9622" s="10">
        <f>VLOOKUP(C9622,KFT!C:E,3,FALSE)</f>
        <v>5366</v>
      </c>
    </row>
    <row r="9623" spans="1:10" x14ac:dyDescent="0.25">
      <c r="A9623" s="6">
        <v>8648</v>
      </c>
      <c r="B9623" s="48" t="s">
        <v>20892</v>
      </c>
      <c r="C9623" s="49" t="s">
        <v>4425</v>
      </c>
      <c r="D9623" s="49"/>
      <c r="E9623" s="52">
        <v>2312.79</v>
      </c>
      <c r="F9623" s="10">
        <f t="shared" si="657"/>
        <v>1371.4844699999999</v>
      </c>
      <c r="G9623" s="10"/>
      <c r="H9623" s="10">
        <f t="shared" si="658"/>
        <v>1371.4844699999999</v>
      </c>
      <c r="I9623" s="10">
        <f t="shared" si="659"/>
        <v>5485.9378799999995</v>
      </c>
      <c r="J9623" s="10">
        <f>VLOOKUP(C9623,KFT!C:E,3,FALSE)</f>
        <v>2272</v>
      </c>
    </row>
    <row r="9624" spans="1:10" x14ac:dyDescent="0.25">
      <c r="A9624" s="6">
        <v>8649</v>
      </c>
      <c r="B9624" s="48" t="s">
        <v>20893</v>
      </c>
      <c r="C9624" s="50" t="s">
        <v>1772</v>
      </c>
      <c r="D9624" s="50"/>
      <c r="E9624" s="52">
        <v>6304.33</v>
      </c>
      <c r="F9624" s="10">
        <f t="shared" si="657"/>
        <v>3738.4676899999999</v>
      </c>
      <c r="G9624" s="10"/>
      <c r="H9624" s="10">
        <f t="shared" si="658"/>
        <v>3738.4676899999999</v>
      </c>
      <c r="I9624" s="10">
        <f t="shared" si="659"/>
        <v>14953.87076</v>
      </c>
      <c r="J9624" s="10">
        <f>VLOOKUP(C9624,KFT!C:E,3,FALSE)</f>
        <v>6188</v>
      </c>
    </row>
    <row r="9625" spans="1:10" x14ac:dyDescent="0.25">
      <c r="A9625" s="6">
        <v>8650</v>
      </c>
      <c r="B9625" s="48" t="s">
        <v>20894</v>
      </c>
      <c r="C9625" s="50" t="s">
        <v>1773</v>
      </c>
      <c r="D9625" s="50"/>
      <c r="E9625" s="52">
        <v>6230.62</v>
      </c>
      <c r="F9625" s="10">
        <f t="shared" si="657"/>
        <v>3694.7576599999998</v>
      </c>
      <c r="G9625" s="10"/>
      <c r="H9625" s="10">
        <f t="shared" si="658"/>
        <v>3694.7576599999998</v>
      </c>
      <c r="I9625" s="10">
        <f t="shared" si="659"/>
        <v>14779.030639999999</v>
      </c>
      <c r="J9625" s="10">
        <f>VLOOKUP(C9625,KFT!C:E,3,FALSE)</f>
        <v>6116</v>
      </c>
    </row>
    <row r="9626" spans="1:10" x14ac:dyDescent="0.25">
      <c r="A9626" s="6">
        <v>8651</v>
      </c>
      <c r="B9626" s="48" t="s">
        <v>20895</v>
      </c>
      <c r="C9626" s="50" t="s">
        <v>1774</v>
      </c>
      <c r="D9626" s="50"/>
      <c r="E9626" s="52">
        <v>2312.79</v>
      </c>
      <c r="F9626" s="10">
        <f t="shared" si="657"/>
        <v>1371.4844699999999</v>
      </c>
      <c r="G9626" s="10"/>
      <c r="H9626" s="10">
        <f t="shared" si="658"/>
        <v>1371.4844699999999</v>
      </c>
      <c r="I9626" s="10">
        <f t="shared" si="659"/>
        <v>5485.9378799999995</v>
      </c>
      <c r="J9626" s="10">
        <f>VLOOKUP(C9626,KFT!C:E,3,FALSE)</f>
        <v>2272</v>
      </c>
    </row>
    <row r="9627" spans="1:10" x14ac:dyDescent="0.25">
      <c r="A9627" s="6">
        <v>8652</v>
      </c>
      <c r="B9627" s="48" t="s">
        <v>20896</v>
      </c>
      <c r="C9627" s="50" t="s">
        <v>1775</v>
      </c>
      <c r="D9627" s="50"/>
      <c r="E9627" s="52">
        <v>3415.87</v>
      </c>
      <c r="F9627" s="10">
        <f t="shared" si="657"/>
        <v>2025.6109099999999</v>
      </c>
      <c r="G9627" s="10"/>
      <c r="H9627" s="10">
        <f t="shared" si="658"/>
        <v>2025.6109099999999</v>
      </c>
      <c r="I9627" s="10">
        <f t="shared" si="659"/>
        <v>8102.4436399999995</v>
      </c>
      <c r="J9627" s="10">
        <f>VLOOKUP(C9627,KFT!C:E,3,FALSE)</f>
        <v>3312</v>
      </c>
    </row>
    <row r="9628" spans="1:10" x14ac:dyDescent="0.25">
      <c r="A9628" s="6">
        <v>8653</v>
      </c>
      <c r="B9628" s="48" t="s">
        <v>20897</v>
      </c>
      <c r="C9628" s="50" t="s">
        <v>1776</v>
      </c>
      <c r="D9628" s="50"/>
      <c r="E9628" s="52">
        <v>4886.08</v>
      </c>
      <c r="F9628" s="10">
        <f t="shared" si="657"/>
        <v>2897.44544</v>
      </c>
      <c r="G9628" s="10"/>
      <c r="H9628" s="10">
        <f t="shared" si="658"/>
        <v>2897.44544</v>
      </c>
      <c r="I9628" s="10">
        <f t="shared" si="659"/>
        <v>11589.78176</v>
      </c>
      <c r="J9628" s="10">
        <f>VLOOKUP(C9628,KFT!C:E,3,FALSE)</f>
        <v>4740</v>
      </c>
    </row>
    <row r="9629" spans="1:10" x14ac:dyDescent="0.25">
      <c r="A9629" s="6">
        <v>8654</v>
      </c>
      <c r="B9629" s="48" t="s">
        <v>20898</v>
      </c>
      <c r="C9629" s="50" t="s">
        <v>1777</v>
      </c>
      <c r="D9629" s="50"/>
      <c r="E9629" s="52">
        <v>4673.0600000000004</v>
      </c>
      <c r="F9629" s="10">
        <f t="shared" si="657"/>
        <v>2771.1245800000002</v>
      </c>
      <c r="G9629" s="10"/>
      <c r="H9629" s="10">
        <f t="shared" si="658"/>
        <v>2771.1245800000002</v>
      </c>
      <c r="I9629" s="10">
        <f t="shared" si="659"/>
        <v>11084.498320000001</v>
      </c>
      <c r="J9629" s="10">
        <f>VLOOKUP(C9629,KFT!C:E,3,FALSE)</f>
        <v>4532</v>
      </c>
    </row>
    <row r="9630" spans="1:10" x14ac:dyDescent="0.25">
      <c r="A9630" s="6">
        <v>8655</v>
      </c>
      <c r="B9630" s="48" t="s">
        <v>20899</v>
      </c>
      <c r="C9630" s="50" t="s">
        <v>1778</v>
      </c>
      <c r="D9630" s="50"/>
      <c r="E9630" s="52">
        <v>8267.2000000000007</v>
      </c>
      <c r="F9630" s="10">
        <f t="shared" si="657"/>
        <v>4902.4495999999999</v>
      </c>
      <c r="G9630" s="10"/>
      <c r="H9630" s="10">
        <f t="shared" si="658"/>
        <v>4902.4495999999999</v>
      </c>
      <c r="I9630" s="10">
        <f t="shared" si="659"/>
        <v>19609.7984</v>
      </c>
      <c r="J9630" s="10">
        <f>VLOOKUP(C9630,KFT!C:E,3,FALSE)</f>
        <v>8116</v>
      </c>
    </row>
    <row r="9631" spans="1:10" x14ac:dyDescent="0.25">
      <c r="A9631" s="6">
        <v>8656</v>
      </c>
      <c r="B9631" s="48" t="s">
        <v>20900</v>
      </c>
      <c r="C9631" s="50" t="s">
        <v>4394</v>
      </c>
      <c r="D9631" s="50"/>
      <c r="E9631" s="52">
        <v>8604.6299999999992</v>
      </c>
      <c r="F9631" s="10">
        <f t="shared" si="657"/>
        <v>5102.5455899999997</v>
      </c>
      <c r="G9631" s="10"/>
      <c r="H9631" s="10">
        <f t="shared" si="658"/>
        <v>5102.5455899999997</v>
      </c>
      <c r="I9631" s="10">
        <f t="shared" si="659"/>
        <v>20410.182359999999</v>
      </c>
      <c r="J9631" s="10" t="e">
        <f>VLOOKUP(C9631,KFT!C:E,3,FALSE)</f>
        <v>#N/A</v>
      </c>
    </row>
    <row r="9632" spans="1:10" x14ac:dyDescent="0.25">
      <c r="A9632" s="6">
        <v>8657</v>
      </c>
      <c r="B9632" s="48" t="s">
        <v>20901</v>
      </c>
      <c r="C9632" s="50" t="s">
        <v>1779</v>
      </c>
      <c r="D9632" s="50"/>
      <c r="E9632" s="52">
        <v>2312.79</v>
      </c>
      <c r="F9632" s="10">
        <f t="shared" si="657"/>
        <v>1371.4844699999999</v>
      </c>
      <c r="G9632" s="10"/>
      <c r="H9632" s="10">
        <f t="shared" si="658"/>
        <v>1371.4844699999999</v>
      </c>
      <c r="I9632" s="10">
        <f t="shared" si="659"/>
        <v>5485.9378799999995</v>
      </c>
      <c r="J9632" s="10" t="e">
        <f>VLOOKUP(C9632,KFT!C:E,3,FALSE)</f>
        <v>#N/A</v>
      </c>
    </row>
    <row r="9633" spans="1:10" x14ac:dyDescent="0.25">
      <c r="A9633" s="6">
        <v>8658</v>
      </c>
      <c r="B9633" s="48" t="s">
        <v>20902</v>
      </c>
      <c r="C9633" s="50" t="s">
        <v>1780</v>
      </c>
      <c r="D9633" s="50"/>
      <c r="E9633" s="52">
        <v>5452.04</v>
      </c>
      <c r="F9633" s="10">
        <f t="shared" ref="F9633:F9696" si="660">E9633*0.593</f>
        <v>3233.0597199999997</v>
      </c>
      <c r="G9633" s="10"/>
      <c r="H9633" s="10">
        <f t="shared" ref="H9633:H9696" si="661">((F9633*G9633)/100)+F9633</f>
        <v>3233.0597199999997</v>
      </c>
      <c r="I9633" s="10">
        <f t="shared" ref="I9633:I9696" si="662">H9633*4</f>
        <v>12932.238879999999</v>
      </c>
      <c r="J9633" s="10">
        <f>VLOOKUP(C9633,KFT!C:E,3,FALSE)</f>
        <v>5290</v>
      </c>
    </row>
    <row r="9634" spans="1:10" x14ac:dyDescent="0.25">
      <c r="A9634" s="6">
        <v>8659</v>
      </c>
      <c r="B9634" s="48" t="s">
        <v>20903</v>
      </c>
      <c r="C9634" s="50" t="s">
        <v>1781</v>
      </c>
      <c r="D9634" s="50"/>
      <c r="E9634" s="52">
        <v>14822.26</v>
      </c>
      <c r="F9634" s="10">
        <f t="shared" si="660"/>
        <v>8789.6001799999995</v>
      </c>
      <c r="G9634" s="10"/>
      <c r="H9634" s="10">
        <f t="shared" si="661"/>
        <v>8789.6001799999995</v>
      </c>
      <c r="I9634" s="10">
        <f t="shared" si="662"/>
        <v>35158.400719999998</v>
      </c>
      <c r="J9634" s="10">
        <f>VLOOKUP(C9634,KFT!C:E,3,FALSE)</f>
        <v>14378</v>
      </c>
    </row>
    <row r="9635" spans="1:10" x14ac:dyDescent="0.25">
      <c r="A9635" s="6">
        <v>8660</v>
      </c>
      <c r="B9635" s="48" t="s">
        <v>20904</v>
      </c>
      <c r="C9635" s="50" t="s">
        <v>1782</v>
      </c>
      <c r="D9635" s="50"/>
      <c r="E9635" s="52">
        <v>2312.79</v>
      </c>
      <c r="F9635" s="10">
        <f t="shared" si="660"/>
        <v>1371.4844699999999</v>
      </c>
      <c r="G9635" s="10"/>
      <c r="H9635" s="10">
        <f t="shared" si="661"/>
        <v>1371.4844699999999</v>
      </c>
      <c r="I9635" s="10">
        <f t="shared" si="662"/>
        <v>5485.9378799999995</v>
      </c>
      <c r="J9635" s="10">
        <f>VLOOKUP(C9635,KFT!C:E,3,FALSE)</f>
        <v>2244</v>
      </c>
    </row>
    <row r="9636" spans="1:10" x14ac:dyDescent="0.25">
      <c r="A9636" s="6">
        <v>8661</v>
      </c>
      <c r="B9636" s="48" t="s">
        <v>20905</v>
      </c>
      <c r="C9636" s="50" t="s">
        <v>1783</v>
      </c>
      <c r="D9636" s="50"/>
      <c r="E9636" s="52">
        <v>7880.16</v>
      </c>
      <c r="F9636" s="10">
        <f t="shared" si="660"/>
        <v>4672.9348799999998</v>
      </c>
      <c r="G9636" s="10"/>
      <c r="H9636" s="10">
        <f t="shared" si="661"/>
        <v>4672.9348799999998</v>
      </c>
      <c r="I9636" s="10">
        <f t="shared" si="662"/>
        <v>18691.739519999999</v>
      </c>
      <c r="J9636" s="10">
        <f>VLOOKUP(C9636,KFT!C:E,3,FALSE)</f>
        <v>7644</v>
      </c>
    </row>
    <row r="9637" spans="1:10" x14ac:dyDescent="0.25">
      <c r="A9637" s="6">
        <v>8662</v>
      </c>
      <c r="B9637" s="48" t="s">
        <v>20906</v>
      </c>
      <c r="C9637" s="50" t="s">
        <v>1784</v>
      </c>
      <c r="D9637" s="50"/>
      <c r="E9637" s="52">
        <v>6467.97</v>
      </c>
      <c r="F9637" s="10">
        <f t="shared" si="660"/>
        <v>3835.50621</v>
      </c>
      <c r="G9637" s="10"/>
      <c r="H9637" s="10">
        <f t="shared" si="661"/>
        <v>3835.50621</v>
      </c>
      <c r="I9637" s="10">
        <f t="shared" si="662"/>
        <v>15342.02484</v>
      </c>
      <c r="J9637" s="10">
        <f>VLOOKUP(C9637,KFT!C:E,3,FALSE)</f>
        <v>6274</v>
      </c>
    </row>
    <row r="9638" spans="1:10" ht="36" x14ac:dyDescent="0.25">
      <c r="A9638" s="6">
        <v>8663</v>
      </c>
      <c r="B9638" s="48" t="s">
        <v>20907</v>
      </c>
      <c r="C9638" s="50" t="s">
        <v>1785</v>
      </c>
      <c r="D9638" s="50"/>
      <c r="E9638" s="52">
        <v>7186.93</v>
      </c>
      <c r="F9638" s="10">
        <f t="shared" si="660"/>
        <v>4261.8494899999996</v>
      </c>
      <c r="G9638" s="10"/>
      <c r="H9638" s="10">
        <f t="shared" si="661"/>
        <v>4261.8494899999996</v>
      </c>
      <c r="I9638" s="10">
        <f t="shared" si="662"/>
        <v>17047.397959999998</v>
      </c>
      <c r="J9638" s="10">
        <f>VLOOKUP(C9638,KFT!C:E,3,FALSE)</f>
        <v>6972</v>
      </c>
    </row>
    <row r="9639" spans="1:10" x14ac:dyDescent="0.25">
      <c r="A9639" s="6">
        <v>8664</v>
      </c>
      <c r="B9639" s="48" t="s">
        <v>20908</v>
      </c>
      <c r="C9639" s="50" t="s">
        <v>1786</v>
      </c>
      <c r="D9639" s="50"/>
      <c r="E9639" s="52">
        <v>6073.86</v>
      </c>
      <c r="F9639" s="10">
        <f t="shared" si="660"/>
        <v>3601.7989799999996</v>
      </c>
      <c r="G9639" s="10"/>
      <c r="H9639" s="10">
        <f t="shared" si="661"/>
        <v>3601.7989799999996</v>
      </c>
      <c r="I9639" s="10">
        <f t="shared" si="662"/>
        <v>14407.195919999998</v>
      </c>
      <c r="J9639" s="10">
        <f>VLOOKUP(C9639,KFT!C:E,3,FALSE)</f>
        <v>5892</v>
      </c>
    </row>
    <row r="9640" spans="1:10" x14ac:dyDescent="0.25">
      <c r="A9640" s="6">
        <v>8665</v>
      </c>
      <c r="B9640" s="48" t="s">
        <v>20909</v>
      </c>
      <c r="C9640" s="50" t="s">
        <v>4395</v>
      </c>
      <c r="D9640" s="50"/>
      <c r="E9640" s="52">
        <v>6403.2</v>
      </c>
      <c r="F9640" s="10">
        <f t="shared" si="660"/>
        <v>3797.0975999999996</v>
      </c>
      <c r="G9640" s="10"/>
      <c r="H9640" s="10">
        <f t="shared" si="661"/>
        <v>3797.0975999999996</v>
      </c>
      <c r="I9640" s="10">
        <f t="shared" si="662"/>
        <v>15188.390399999998</v>
      </c>
      <c r="J9640" s="10">
        <f>VLOOKUP(C9640,KFT!C:E,3,FALSE)</f>
        <v>6286</v>
      </c>
    </row>
    <row r="9641" spans="1:10" x14ac:dyDescent="0.25">
      <c r="A9641" s="6">
        <v>8666</v>
      </c>
      <c r="B9641" s="48" t="s">
        <v>20910</v>
      </c>
      <c r="C9641" s="50" t="s">
        <v>1787</v>
      </c>
      <c r="D9641" s="50"/>
      <c r="E9641" s="52">
        <v>2312.79</v>
      </c>
      <c r="F9641" s="10">
        <f t="shared" si="660"/>
        <v>1371.4844699999999</v>
      </c>
      <c r="G9641" s="10"/>
      <c r="H9641" s="10">
        <f t="shared" si="661"/>
        <v>1371.4844699999999</v>
      </c>
      <c r="I9641" s="10">
        <f t="shared" si="662"/>
        <v>5485.9378799999995</v>
      </c>
      <c r="J9641" s="10">
        <f>VLOOKUP(C9641,KFT!C:E,3,FALSE)</f>
        <v>2244</v>
      </c>
    </row>
    <row r="9642" spans="1:10" x14ac:dyDescent="0.25">
      <c r="A9642" s="6">
        <v>8667</v>
      </c>
      <c r="B9642" s="48" t="s">
        <v>20911</v>
      </c>
      <c r="C9642" s="50" t="s">
        <v>1788</v>
      </c>
      <c r="D9642" s="50"/>
      <c r="E9642" s="52">
        <v>8665.3700000000008</v>
      </c>
      <c r="F9642" s="10">
        <f t="shared" si="660"/>
        <v>5138.56441</v>
      </c>
      <c r="G9642" s="10"/>
      <c r="H9642" s="10">
        <f t="shared" si="661"/>
        <v>5138.56441</v>
      </c>
      <c r="I9642" s="10">
        <f t="shared" si="662"/>
        <v>20554.25764</v>
      </c>
      <c r="J9642" s="10" t="e">
        <f>VLOOKUP(C9642,KFT!C:E,3,FALSE)</f>
        <v>#N/A</v>
      </c>
    </row>
    <row r="9643" spans="1:10" x14ac:dyDescent="0.25">
      <c r="A9643" s="6">
        <v>8668</v>
      </c>
      <c r="B9643" s="48" t="s">
        <v>20912</v>
      </c>
      <c r="C9643" s="50" t="s">
        <v>1789</v>
      </c>
      <c r="D9643" s="50"/>
      <c r="E9643" s="52">
        <v>6585.68</v>
      </c>
      <c r="F9643" s="10">
        <f t="shared" si="660"/>
        <v>3905.3082399999998</v>
      </c>
      <c r="G9643" s="10"/>
      <c r="H9643" s="10">
        <f t="shared" si="661"/>
        <v>3905.3082399999998</v>
      </c>
      <c r="I9643" s="10">
        <f t="shared" si="662"/>
        <v>15621.232959999999</v>
      </c>
      <c r="J9643" s="10" t="e">
        <f>VLOOKUP(C9643,KFT!C:E,3,FALSE)</f>
        <v>#N/A</v>
      </c>
    </row>
    <row r="9644" spans="1:10" x14ac:dyDescent="0.25">
      <c r="A9644" s="6">
        <v>8669</v>
      </c>
      <c r="B9644" s="48" t="s">
        <v>20913</v>
      </c>
      <c r="C9644" s="58" t="s">
        <v>4396</v>
      </c>
      <c r="D9644" s="58"/>
      <c r="E9644" s="52">
        <v>6073.86</v>
      </c>
      <c r="F9644" s="10">
        <f t="shared" si="660"/>
        <v>3601.7989799999996</v>
      </c>
      <c r="G9644" s="10"/>
      <c r="H9644" s="10">
        <f t="shared" si="661"/>
        <v>3601.7989799999996</v>
      </c>
      <c r="I9644" s="10">
        <f t="shared" si="662"/>
        <v>14407.195919999998</v>
      </c>
      <c r="J9644" s="10">
        <f>VLOOKUP(C9644,KFT!C:E,3,FALSE)</f>
        <v>5962</v>
      </c>
    </row>
    <row r="9645" spans="1:10" x14ac:dyDescent="0.25">
      <c r="A9645" s="6">
        <v>8670</v>
      </c>
      <c r="B9645" s="48" t="s">
        <v>20914</v>
      </c>
      <c r="C9645" s="58" t="s">
        <v>4397</v>
      </c>
      <c r="D9645" s="58"/>
      <c r="E9645" s="52">
        <v>2636.58</v>
      </c>
      <c r="F9645" s="10">
        <f t="shared" si="660"/>
        <v>1563.4919399999999</v>
      </c>
      <c r="G9645" s="10"/>
      <c r="H9645" s="10">
        <f t="shared" si="661"/>
        <v>1563.4919399999999</v>
      </c>
      <c r="I9645" s="10">
        <f t="shared" si="662"/>
        <v>6253.9677599999995</v>
      </c>
      <c r="J9645" s="10">
        <f>VLOOKUP(C9645,KFT!C:E,3,FALSE)</f>
        <v>2588</v>
      </c>
    </row>
    <row r="9646" spans="1:10" x14ac:dyDescent="0.25">
      <c r="A9646" s="6">
        <v>8671</v>
      </c>
      <c r="B9646" s="48" t="s">
        <v>20915</v>
      </c>
      <c r="C9646" s="50" t="s">
        <v>1790</v>
      </c>
      <c r="D9646" s="50"/>
      <c r="E9646" s="52">
        <v>2312.79</v>
      </c>
      <c r="F9646" s="10">
        <f t="shared" si="660"/>
        <v>1371.4844699999999</v>
      </c>
      <c r="G9646" s="10"/>
      <c r="H9646" s="10">
        <f t="shared" si="661"/>
        <v>1371.4844699999999</v>
      </c>
      <c r="I9646" s="10">
        <f t="shared" si="662"/>
        <v>5485.9378799999995</v>
      </c>
      <c r="J9646" s="10">
        <f>VLOOKUP(C9646,KFT!C:E,3,FALSE)</f>
        <v>2244</v>
      </c>
    </row>
    <row r="9647" spans="1:10" x14ac:dyDescent="0.25">
      <c r="A9647" s="6">
        <v>8672</v>
      </c>
      <c r="B9647" s="48" t="s">
        <v>20916</v>
      </c>
      <c r="C9647" s="50" t="s">
        <v>1791</v>
      </c>
      <c r="D9647" s="50"/>
      <c r="E9647" s="52">
        <v>3415.87</v>
      </c>
      <c r="F9647" s="10">
        <f t="shared" si="660"/>
        <v>2025.6109099999999</v>
      </c>
      <c r="G9647" s="10"/>
      <c r="H9647" s="10">
        <f t="shared" si="661"/>
        <v>2025.6109099999999</v>
      </c>
      <c r="I9647" s="10">
        <f t="shared" si="662"/>
        <v>8102.4436399999995</v>
      </c>
      <c r="J9647" s="10">
        <f>VLOOKUP(C9647,KFT!C:E,3,FALSE)</f>
        <v>3312</v>
      </c>
    </row>
    <row r="9648" spans="1:10" x14ac:dyDescent="0.25">
      <c r="A9648" s="6">
        <v>8673</v>
      </c>
      <c r="B9648" s="48" t="s">
        <v>20917</v>
      </c>
      <c r="C9648" s="50" t="s">
        <v>1792</v>
      </c>
      <c r="D9648" s="50"/>
      <c r="E9648" s="52">
        <v>6934.32</v>
      </c>
      <c r="F9648" s="10">
        <f t="shared" si="660"/>
        <v>4112.0517599999994</v>
      </c>
      <c r="G9648" s="10"/>
      <c r="H9648" s="10">
        <f t="shared" si="661"/>
        <v>4112.0517599999994</v>
      </c>
      <c r="I9648" s="10">
        <f t="shared" si="662"/>
        <v>16448.207039999998</v>
      </c>
      <c r="J9648" s="10">
        <f>VLOOKUP(C9648,KFT!C:E,3,FALSE)</f>
        <v>6728</v>
      </c>
    </row>
    <row r="9649" spans="1:10" x14ac:dyDescent="0.25">
      <c r="A9649" s="6">
        <v>8674</v>
      </c>
      <c r="B9649" s="48" t="s">
        <v>20918</v>
      </c>
      <c r="C9649" s="50" t="s">
        <v>1793</v>
      </c>
      <c r="D9649" s="50"/>
      <c r="E9649" s="52">
        <v>6934.32</v>
      </c>
      <c r="F9649" s="10">
        <f t="shared" si="660"/>
        <v>4112.0517599999994</v>
      </c>
      <c r="G9649" s="10"/>
      <c r="H9649" s="10">
        <f t="shared" si="661"/>
        <v>4112.0517599999994</v>
      </c>
      <c r="I9649" s="10">
        <f t="shared" si="662"/>
        <v>16448.207039999998</v>
      </c>
      <c r="J9649" s="10" t="e">
        <f>VLOOKUP(C9649,KFT!C:E,3,FALSE)</f>
        <v>#N/A</v>
      </c>
    </row>
    <row r="9650" spans="1:10" x14ac:dyDescent="0.25">
      <c r="A9650" s="6">
        <v>8675</v>
      </c>
      <c r="B9650" s="48" t="s">
        <v>20919</v>
      </c>
      <c r="C9650" s="50" t="s">
        <v>1794</v>
      </c>
      <c r="D9650" s="50"/>
      <c r="E9650" s="52">
        <v>10399.799999999999</v>
      </c>
      <c r="F9650" s="10">
        <f t="shared" si="660"/>
        <v>6167.0813999999991</v>
      </c>
      <c r="G9650" s="10"/>
      <c r="H9650" s="10">
        <f t="shared" si="661"/>
        <v>6167.0813999999991</v>
      </c>
      <c r="I9650" s="10">
        <f t="shared" si="662"/>
        <v>24668.325599999996</v>
      </c>
      <c r="J9650" s="10">
        <f>VLOOKUP(C9650,KFT!C:E,3,FALSE)</f>
        <v>10088</v>
      </c>
    </row>
    <row r="9651" spans="1:10" ht="24" x14ac:dyDescent="0.25">
      <c r="A9651" s="6">
        <v>8676</v>
      </c>
      <c r="B9651" s="48" t="s">
        <v>20920</v>
      </c>
      <c r="C9651" s="50" t="s">
        <v>1795</v>
      </c>
      <c r="D9651" s="50"/>
      <c r="E9651" s="52">
        <v>13440.64</v>
      </c>
      <c r="F9651" s="10">
        <f t="shared" si="660"/>
        <v>7970.2995199999996</v>
      </c>
      <c r="G9651" s="10"/>
      <c r="H9651" s="10">
        <f t="shared" si="661"/>
        <v>7970.2995199999996</v>
      </c>
      <c r="I9651" s="10">
        <f t="shared" si="662"/>
        <v>31881.198079999998</v>
      </c>
      <c r="J9651" s="10">
        <f>VLOOKUP(C9651,KFT!C:E,3,FALSE)</f>
        <v>13038</v>
      </c>
    </row>
    <row r="9652" spans="1:10" x14ac:dyDescent="0.25">
      <c r="A9652" s="6">
        <v>8677</v>
      </c>
      <c r="B9652" s="48" t="s">
        <v>20921</v>
      </c>
      <c r="C9652" s="50" t="s">
        <v>1796</v>
      </c>
      <c r="D9652" s="50"/>
      <c r="E9652" s="52">
        <v>2001</v>
      </c>
      <c r="F9652" s="10">
        <f t="shared" si="660"/>
        <v>1186.5929999999998</v>
      </c>
      <c r="G9652" s="10"/>
      <c r="H9652" s="10">
        <f t="shared" si="661"/>
        <v>1186.5929999999998</v>
      </c>
      <c r="I9652" s="10">
        <f t="shared" si="662"/>
        <v>4746.3719999999994</v>
      </c>
      <c r="J9652" s="10" t="e">
        <f>VLOOKUP(C9652,KFT!C:E,3,FALSE)</f>
        <v>#N/A</v>
      </c>
    </row>
    <row r="9653" spans="1:10" x14ac:dyDescent="0.25">
      <c r="A9653" s="6">
        <v>8678</v>
      </c>
      <c r="B9653" s="48" t="s">
        <v>20922</v>
      </c>
      <c r="C9653" s="50" t="s">
        <v>4398</v>
      </c>
      <c r="D9653" s="50"/>
      <c r="E9653" s="52">
        <v>2966.25</v>
      </c>
      <c r="F9653" s="10">
        <f t="shared" si="660"/>
        <v>1758.9862499999999</v>
      </c>
      <c r="G9653" s="10"/>
      <c r="H9653" s="10">
        <f t="shared" si="661"/>
        <v>1758.9862499999999</v>
      </c>
      <c r="I9653" s="10">
        <f t="shared" si="662"/>
        <v>7035.9449999999997</v>
      </c>
      <c r="J9653" s="10">
        <f>VLOOKUP(C9653,KFT!C:E,3,FALSE)</f>
        <v>2878</v>
      </c>
    </row>
    <row r="9654" spans="1:10" ht="24" x14ac:dyDescent="0.2">
      <c r="A9654" s="6">
        <v>8679</v>
      </c>
      <c r="B9654" s="48" t="s">
        <v>20923</v>
      </c>
      <c r="C9654" s="50" t="s">
        <v>1797</v>
      </c>
      <c r="D9654" s="50"/>
      <c r="E9654" s="56">
        <v>8820.4</v>
      </c>
      <c r="F9654" s="10">
        <f t="shared" si="660"/>
        <v>5230.4971999999998</v>
      </c>
      <c r="G9654" s="10"/>
      <c r="H9654" s="10">
        <f t="shared" si="661"/>
        <v>5230.4971999999998</v>
      </c>
      <c r="I9654" s="10">
        <f t="shared" si="662"/>
        <v>20921.988799999999</v>
      </c>
      <c r="J9654" s="10">
        <f>VLOOKUP(C9654,KFT!C:E,3,FALSE)</f>
        <v>8556</v>
      </c>
    </row>
    <row r="9655" spans="1:10" x14ac:dyDescent="0.25">
      <c r="A9655" s="6">
        <v>8680</v>
      </c>
      <c r="B9655" s="48" t="s">
        <v>20924</v>
      </c>
      <c r="C9655" s="50" t="s">
        <v>1798</v>
      </c>
      <c r="D9655" s="50"/>
      <c r="E9655" s="52">
        <v>1977.24</v>
      </c>
      <c r="F9655" s="10">
        <f t="shared" si="660"/>
        <v>1172.50332</v>
      </c>
      <c r="G9655" s="10"/>
      <c r="H9655" s="10">
        <f t="shared" si="661"/>
        <v>1172.50332</v>
      </c>
      <c r="I9655" s="10">
        <f t="shared" si="662"/>
        <v>4690.0132800000001</v>
      </c>
      <c r="J9655" s="10">
        <f>VLOOKUP(C9655,KFT!C:E,3,FALSE)</f>
        <v>1918</v>
      </c>
    </row>
    <row r="9656" spans="1:10" x14ac:dyDescent="0.25">
      <c r="A9656" s="6">
        <v>8681</v>
      </c>
      <c r="B9656" s="48" t="s">
        <v>20925</v>
      </c>
      <c r="C9656" s="50" t="s">
        <v>1799</v>
      </c>
      <c r="D9656" s="50"/>
      <c r="E9656" s="52">
        <v>3415.87</v>
      </c>
      <c r="F9656" s="10">
        <f t="shared" si="660"/>
        <v>2025.6109099999999</v>
      </c>
      <c r="G9656" s="10"/>
      <c r="H9656" s="10">
        <f t="shared" si="661"/>
        <v>2025.6109099999999</v>
      </c>
      <c r="I9656" s="10">
        <f t="shared" si="662"/>
        <v>8102.4436399999995</v>
      </c>
      <c r="J9656" s="10">
        <f>VLOOKUP(C9656,KFT!C:E,3,FALSE)</f>
        <v>3312</v>
      </c>
    </row>
    <row r="9657" spans="1:10" x14ac:dyDescent="0.25">
      <c r="A9657" s="6">
        <v>8682</v>
      </c>
      <c r="B9657" s="48" t="s">
        <v>20926</v>
      </c>
      <c r="C9657" s="50" t="s">
        <v>1800</v>
      </c>
      <c r="D9657" s="50"/>
      <c r="E9657" s="52">
        <v>10601.72</v>
      </c>
      <c r="F9657" s="10">
        <f t="shared" si="660"/>
        <v>6286.8199599999989</v>
      </c>
      <c r="G9657" s="10"/>
      <c r="H9657" s="10">
        <f t="shared" si="661"/>
        <v>6286.8199599999989</v>
      </c>
      <c r="I9657" s="10">
        <f t="shared" si="662"/>
        <v>25147.279839999996</v>
      </c>
      <c r="J9657" s="10">
        <f>VLOOKUP(C9657,KFT!C:E,3,FALSE)</f>
        <v>10284</v>
      </c>
    </row>
    <row r="9658" spans="1:10" x14ac:dyDescent="0.25">
      <c r="A9658" s="6">
        <v>8683</v>
      </c>
      <c r="B9658" s="48" t="s">
        <v>20927</v>
      </c>
      <c r="C9658" s="50" t="s">
        <v>1801</v>
      </c>
      <c r="D9658" s="50"/>
      <c r="E9658" s="52">
        <v>6694.74</v>
      </c>
      <c r="F9658" s="10">
        <f t="shared" si="660"/>
        <v>3969.9808199999998</v>
      </c>
      <c r="G9658" s="10"/>
      <c r="H9658" s="10">
        <f t="shared" si="661"/>
        <v>3969.9808199999998</v>
      </c>
      <c r="I9658" s="10">
        <f t="shared" si="662"/>
        <v>15879.923279999999</v>
      </c>
      <c r="J9658" s="10">
        <f>VLOOKUP(C9658,KFT!C:E,3,FALSE)</f>
        <v>6494</v>
      </c>
    </row>
    <row r="9659" spans="1:10" x14ac:dyDescent="0.25">
      <c r="A9659" s="6">
        <v>8684</v>
      </c>
      <c r="B9659" s="48" t="s">
        <v>20928</v>
      </c>
      <c r="C9659" s="50" t="s">
        <v>4399</v>
      </c>
      <c r="D9659" s="50"/>
      <c r="E9659" s="52">
        <v>7632</v>
      </c>
      <c r="F9659" s="10">
        <f t="shared" si="660"/>
        <v>4525.7759999999998</v>
      </c>
      <c r="G9659" s="10"/>
      <c r="H9659" s="10">
        <f t="shared" si="661"/>
        <v>4525.7759999999998</v>
      </c>
      <c r="I9659" s="10">
        <f t="shared" si="662"/>
        <v>18103.103999999999</v>
      </c>
      <c r="J9659" s="10">
        <f>VLOOKUP(C9659,KFT!C:E,3,FALSE)</f>
        <v>7492</v>
      </c>
    </row>
    <row r="9660" spans="1:10" x14ac:dyDescent="0.25">
      <c r="A9660" s="6">
        <v>8685</v>
      </c>
      <c r="B9660" s="48" t="s">
        <v>20929</v>
      </c>
      <c r="C9660" s="50" t="s">
        <v>1802</v>
      </c>
      <c r="D9660" s="50"/>
      <c r="E9660" s="52">
        <v>3894.09</v>
      </c>
      <c r="F9660" s="10">
        <f t="shared" si="660"/>
        <v>2309.1953699999999</v>
      </c>
      <c r="G9660" s="10"/>
      <c r="H9660" s="10">
        <f t="shared" si="661"/>
        <v>2309.1953699999999</v>
      </c>
      <c r="I9660" s="10">
        <f t="shared" si="662"/>
        <v>9236.7814799999996</v>
      </c>
      <c r="J9660" s="10">
        <f>VLOOKUP(C9660,KFT!C:E,3,FALSE)</f>
        <v>3778</v>
      </c>
    </row>
    <row r="9661" spans="1:10" x14ac:dyDescent="0.25">
      <c r="A9661" s="6">
        <v>8686</v>
      </c>
      <c r="B9661" s="48" t="s">
        <v>20930</v>
      </c>
      <c r="C9661" s="50" t="s">
        <v>1803</v>
      </c>
      <c r="D9661" s="50"/>
      <c r="E9661" s="52">
        <v>2312.79</v>
      </c>
      <c r="F9661" s="10">
        <f t="shared" si="660"/>
        <v>1371.4844699999999</v>
      </c>
      <c r="G9661" s="10"/>
      <c r="H9661" s="10">
        <f t="shared" si="661"/>
        <v>1371.4844699999999</v>
      </c>
      <c r="I9661" s="10">
        <f t="shared" si="662"/>
        <v>5485.9378799999995</v>
      </c>
      <c r="J9661" s="10">
        <f>VLOOKUP(C9661,KFT!C:E,3,FALSE)</f>
        <v>2244</v>
      </c>
    </row>
    <row r="9662" spans="1:10" x14ac:dyDescent="0.25">
      <c r="A9662" s="6">
        <v>8687</v>
      </c>
      <c r="B9662" s="48" t="s">
        <v>20931</v>
      </c>
      <c r="C9662" s="50" t="s">
        <v>1804</v>
      </c>
      <c r="D9662" s="50"/>
      <c r="E9662" s="52">
        <v>4441</v>
      </c>
      <c r="F9662" s="10">
        <f t="shared" si="660"/>
        <v>2633.5129999999999</v>
      </c>
      <c r="G9662" s="10"/>
      <c r="H9662" s="10">
        <f t="shared" si="661"/>
        <v>2633.5129999999999</v>
      </c>
      <c r="I9662" s="10">
        <f t="shared" si="662"/>
        <v>10534.052</v>
      </c>
      <c r="J9662" s="10">
        <f>VLOOKUP(C9662,KFT!C:E,3,FALSE)</f>
        <v>4308</v>
      </c>
    </row>
    <row r="9663" spans="1:10" x14ac:dyDescent="0.25">
      <c r="A9663" s="6">
        <v>8688</v>
      </c>
      <c r="B9663" s="48" t="s">
        <v>4596</v>
      </c>
      <c r="C9663" s="51" t="s">
        <v>1805</v>
      </c>
      <c r="D9663" s="51"/>
      <c r="E9663" s="52"/>
      <c r="F9663" s="10">
        <f t="shared" si="660"/>
        <v>0</v>
      </c>
      <c r="G9663" s="10"/>
      <c r="H9663" s="10">
        <f t="shared" si="661"/>
        <v>0</v>
      </c>
      <c r="I9663" s="10">
        <f t="shared" si="662"/>
        <v>0</v>
      </c>
      <c r="J9663" s="8"/>
    </row>
    <row r="9664" spans="1:10" x14ac:dyDescent="0.25">
      <c r="A9664" s="6">
        <v>8689</v>
      </c>
      <c r="B9664" s="48" t="s">
        <v>20932</v>
      </c>
      <c r="C9664" s="50" t="s">
        <v>1806</v>
      </c>
      <c r="D9664" s="50"/>
      <c r="E9664" s="52">
        <v>5841.33</v>
      </c>
      <c r="F9664" s="10">
        <f t="shared" si="660"/>
        <v>3463.9086899999998</v>
      </c>
      <c r="G9664" s="10"/>
      <c r="H9664" s="10">
        <f t="shared" si="661"/>
        <v>3463.9086899999998</v>
      </c>
      <c r="I9664" s="10">
        <f t="shared" si="662"/>
        <v>13855.634759999999</v>
      </c>
      <c r="J9664" s="10">
        <f>VLOOKUP(C9664,KFT!C:E,3,FALSE)</f>
        <v>5668</v>
      </c>
    </row>
    <row r="9665" spans="1:10" x14ac:dyDescent="0.25">
      <c r="A9665" s="6">
        <v>8690</v>
      </c>
      <c r="B9665" s="48" t="s">
        <v>20933</v>
      </c>
      <c r="C9665" s="50" t="s">
        <v>1807</v>
      </c>
      <c r="D9665" s="50"/>
      <c r="E9665" s="52">
        <v>3894.09</v>
      </c>
      <c r="F9665" s="10">
        <f t="shared" si="660"/>
        <v>2309.1953699999999</v>
      </c>
      <c r="G9665" s="10"/>
      <c r="H9665" s="10">
        <f t="shared" si="661"/>
        <v>2309.1953699999999</v>
      </c>
      <c r="I9665" s="10">
        <f t="shared" si="662"/>
        <v>9236.7814799999996</v>
      </c>
      <c r="J9665" s="10">
        <f>VLOOKUP(C9665,KFT!C:E,3,FALSE)</f>
        <v>3778</v>
      </c>
    </row>
    <row r="9666" spans="1:10" x14ac:dyDescent="0.25">
      <c r="A9666" s="6">
        <v>8691</v>
      </c>
      <c r="B9666" s="48" t="s">
        <v>20934</v>
      </c>
      <c r="C9666" s="50" t="s">
        <v>1808</v>
      </c>
      <c r="D9666" s="50"/>
      <c r="E9666" s="52">
        <v>1977.24</v>
      </c>
      <c r="F9666" s="10">
        <f t="shared" si="660"/>
        <v>1172.50332</v>
      </c>
      <c r="G9666" s="10"/>
      <c r="H9666" s="10">
        <f t="shared" si="661"/>
        <v>1172.50332</v>
      </c>
      <c r="I9666" s="10">
        <f t="shared" si="662"/>
        <v>4690.0132800000001</v>
      </c>
      <c r="J9666" s="10">
        <f>VLOOKUP(C9666,KFT!C:E,3,FALSE)</f>
        <v>1918</v>
      </c>
    </row>
    <row r="9667" spans="1:10" x14ac:dyDescent="0.25">
      <c r="A9667" s="6">
        <v>8692</v>
      </c>
      <c r="B9667" s="48" t="s">
        <v>4596</v>
      </c>
      <c r="C9667" s="51" t="s">
        <v>1809</v>
      </c>
      <c r="D9667" s="51"/>
      <c r="E9667" s="52"/>
      <c r="F9667" s="10">
        <f t="shared" si="660"/>
        <v>0</v>
      </c>
      <c r="G9667" s="10"/>
      <c r="H9667" s="10">
        <f t="shared" si="661"/>
        <v>0</v>
      </c>
      <c r="I9667" s="10">
        <f t="shared" si="662"/>
        <v>0</v>
      </c>
      <c r="J9667" s="8"/>
    </row>
    <row r="9668" spans="1:10" x14ac:dyDescent="0.25">
      <c r="A9668" s="6">
        <v>8693</v>
      </c>
      <c r="B9668" s="48" t="s">
        <v>20935</v>
      </c>
      <c r="C9668" s="50" t="s">
        <v>1810</v>
      </c>
      <c r="D9668" s="50"/>
      <c r="E9668" s="52">
        <v>3510.1</v>
      </c>
      <c r="F9668" s="10">
        <f t="shared" si="660"/>
        <v>2081.4892999999997</v>
      </c>
      <c r="G9668" s="10"/>
      <c r="H9668" s="10">
        <f t="shared" si="661"/>
        <v>2081.4892999999997</v>
      </c>
      <c r="I9668" s="10">
        <f t="shared" si="662"/>
        <v>8325.9571999999989</v>
      </c>
      <c r="J9668" s="10">
        <f>VLOOKUP(C9668,KFT!C:E,3,FALSE)</f>
        <v>3404</v>
      </c>
    </row>
    <row r="9669" spans="1:10" x14ac:dyDescent="0.25">
      <c r="A9669" s="6">
        <v>8694</v>
      </c>
      <c r="B9669" s="48" t="s">
        <v>20936</v>
      </c>
      <c r="C9669" s="50" t="s">
        <v>1811</v>
      </c>
      <c r="D9669" s="50"/>
      <c r="E9669" s="52">
        <v>1977.24</v>
      </c>
      <c r="F9669" s="10">
        <f t="shared" si="660"/>
        <v>1172.50332</v>
      </c>
      <c r="G9669" s="10"/>
      <c r="H9669" s="10">
        <f t="shared" si="661"/>
        <v>1172.50332</v>
      </c>
      <c r="I9669" s="10">
        <f t="shared" si="662"/>
        <v>4690.0132800000001</v>
      </c>
      <c r="J9669" s="10">
        <f>VLOOKUP(C9669,KFT!C:E,3,FALSE)</f>
        <v>1918</v>
      </c>
    </row>
    <row r="9670" spans="1:10" x14ac:dyDescent="0.25">
      <c r="A9670" s="6">
        <v>8695</v>
      </c>
      <c r="B9670" s="48" t="s">
        <v>20937</v>
      </c>
      <c r="C9670" s="50" t="s">
        <v>1812</v>
      </c>
      <c r="D9670" s="50"/>
      <c r="E9670" s="52">
        <v>1553.71</v>
      </c>
      <c r="F9670" s="10">
        <f t="shared" si="660"/>
        <v>921.35002999999995</v>
      </c>
      <c r="G9670" s="10"/>
      <c r="H9670" s="10">
        <f t="shared" si="661"/>
        <v>921.35002999999995</v>
      </c>
      <c r="I9670" s="10">
        <f t="shared" si="662"/>
        <v>3685.4001199999998</v>
      </c>
      <c r="J9670" s="10">
        <f>VLOOKUP(C9670,KFT!C:E,3,FALSE)</f>
        <v>1508</v>
      </c>
    </row>
    <row r="9671" spans="1:10" x14ac:dyDescent="0.25">
      <c r="A9671" s="6">
        <v>8696</v>
      </c>
      <c r="B9671" s="48" t="s">
        <v>4596</v>
      </c>
      <c r="C9671" s="51" t="s">
        <v>1813</v>
      </c>
      <c r="D9671" s="51"/>
      <c r="E9671" s="52"/>
      <c r="F9671" s="10">
        <f t="shared" si="660"/>
        <v>0</v>
      </c>
      <c r="G9671" s="10"/>
      <c r="H9671" s="10">
        <f t="shared" si="661"/>
        <v>0</v>
      </c>
      <c r="I9671" s="10">
        <f t="shared" si="662"/>
        <v>0</v>
      </c>
      <c r="J9671" s="8"/>
    </row>
    <row r="9672" spans="1:10" x14ac:dyDescent="0.25">
      <c r="A9672" s="6">
        <v>8697</v>
      </c>
      <c r="B9672" s="48" t="s">
        <v>20938</v>
      </c>
      <c r="C9672" s="50" t="s">
        <v>1814</v>
      </c>
      <c r="D9672" s="50"/>
      <c r="E9672" s="52">
        <v>2306.91</v>
      </c>
      <c r="F9672" s="10">
        <f t="shared" si="660"/>
        <v>1367.9976299999998</v>
      </c>
      <c r="G9672" s="10"/>
      <c r="H9672" s="10">
        <f t="shared" si="661"/>
        <v>1367.9976299999998</v>
      </c>
      <c r="I9672" s="10">
        <f t="shared" si="662"/>
        <v>5471.9905199999994</v>
      </c>
      <c r="J9672" s="10" t="e">
        <f>VLOOKUP(C9672,KFT!C:E,3,FALSE)</f>
        <v>#N/A</v>
      </c>
    </row>
    <row r="9673" spans="1:10" x14ac:dyDescent="0.25">
      <c r="A9673" s="6">
        <v>8698</v>
      </c>
      <c r="B9673" s="48" t="s">
        <v>20939</v>
      </c>
      <c r="C9673" s="50" t="s">
        <v>1815</v>
      </c>
      <c r="D9673" s="50"/>
      <c r="E9673" s="52">
        <v>3414.86</v>
      </c>
      <c r="F9673" s="10">
        <f t="shared" si="660"/>
        <v>2025.01198</v>
      </c>
      <c r="G9673" s="10"/>
      <c r="H9673" s="10">
        <f t="shared" si="661"/>
        <v>2025.01198</v>
      </c>
      <c r="I9673" s="10">
        <f t="shared" si="662"/>
        <v>8100.04792</v>
      </c>
      <c r="J9673" s="10">
        <f>VLOOKUP(C9673,KFT!C:E,3,FALSE)</f>
        <v>3352</v>
      </c>
    </row>
    <row r="9674" spans="1:10" x14ac:dyDescent="0.25">
      <c r="A9674" s="6">
        <v>8699</v>
      </c>
      <c r="B9674" s="48" t="s">
        <v>20940</v>
      </c>
      <c r="C9674" s="50" t="s">
        <v>1816</v>
      </c>
      <c r="D9674" s="50"/>
      <c r="E9674" s="52">
        <v>5841.33</v>
      </c>
      <c r="F9674" s="10">
        <f t="shared" si="660"/>
        <v>3463.9086899999998</v>
      </c>
      <c r="G9674" s="10"/>
      <c r="H9674" s="10">
        <f t="shared" si="661"/>
        <v>3463.9086899999998</v>
      </c>
      <c r="I9674" s="10">
        <f t="shared" si="662"/>
        <v>13855.634759999999</v>
      </c>
      <c r="J9674" s="10">
        <f>VLOOKUP(C9674,KFT!C:E,3,FALSE)</f>
        <v>5668</v>
      </c>
    </row>
    <row r="9675" spans="1:10" x14ac:dyDescent="0.25">
      <c r="A9675" s="6">
        <v>8700</v>
      </c>
      <c r="B9675" s="48" t="s">
        <v>20941</v>
      </c>
      <c r="C9675" s="50" t="s">
        <v>1817</v>
      </c>
      <c r="D9675" s="50"/>
      <c r="E9675" s="52">
        <v>4673.0600000000004</v>
      </c>
      <c r="F9675" s="10">
        <f t="shared" si="660"/>
        <v>2771.1245800000002</v>
      </c>
      <c r="G9675" s="10"/>
      <c r="H9675" s="10">
        <f t="shared" si="661"/>
        <v>2771.1245800000002</v>
      </c>
      <c r="I9675" s="10">
        <f t="shared" si="662"/>
        <v>11084.498320000001</v>
      </c>
      <c r="J9675" s="10">
        <f>VLOOKUP(C9675,KFT!C:E,3,FALSE)</f>
        <v>4532</v>
      </c>
    </row>
    <row r="9676" spans="1:10" ht="24" x14ac:dyDescent="0.25">
      <c r="A9676" s="6">
        <v>8701</v>
      </c>
      <c r="B9676" s="48" t="s">
        <v>20942</v>
      </c>
      <c r="C9676" s="50" t="s">
        <v>1818</v>
      </c>
      <c r="D9676" s="50"/>
      <c r="E9676" s="52">
        <v>3415.87</v>
      </c>
      <c r="F9676" s="10">
        <f t="shared" si="660"/>
        <v>2025.6109099999999</v>
      </c>
      <c r="G9676" s="10"/>
      <c r="H9676" s="10">
        <f t="shared" si="661"/>
        <v>2025.6109099999999</v>
      </c>
      <c r="I9676" s="10">
        <f t="shared" si="662"/>
        <v>8102.4436399999995</v>
      </c>
      <c r="J9676" s="10">
        <f>VLOOKUP(C9676,KFT!C:E,3,FALSE)</f>
        <v>3312</v>
      </c>
    </row>
    <row r="9677" spans="1:10" x14ac:dyDescent="0.25">
      <c r="A9677" s="6">
        <v>8702</v>
      </c>
      <c r="B9677" s="48" t="s">
        <v>20943</v>
      </c>
      <c r="C9677" s="50" t="s">
        <v>4400</v>
      </c>
      <c r="D9677" s="50"/>
      <c r="E9677" s="52">
        <v>5123.97</v>
      </c>
      <c r="F9677" s="10">
        <f t="shared" si="660"/>
        <v>3038.5142099999998</v>
      </c>
      <c r="G9677" s="10"/>
      <c r="H9677" s="10">
        <f t="shared" si="661"/>
        <v>3038.5142099999998</v>
      </c>
      <c r="I9677" s="10">
        <f t="shared" si="662"/>
        <v>12154.056839999999</v>
      </c>
      <c r="J9677" s="10" t="e">
        <f>VLOOKUP(C9677,KFT!C:E,3,FALSE)</f>
        <v>#N/A</v>
      </c>
    </row>
    <row r="9678" spans="1:10" x14ac:dyDescent="0.25">
      <c r="A9678" s="6">
        <v>8703</v>
      </c>
      <c r="B9678" s="48" t="s">
        <v>20944</v>
      </c>
      <c r="C9678" s="50" t="s">
        <v>4401</v>
      </c>
      <c r="D9678" s="50"/>
      <c r="E9678" s="52">
        <v>5841.33</v>
      </c>
      <c r="F9678" s="10">
        <f t="shared" si="660"/>
        <v>3463.9086899999998</v>
      </c>
      <c r="G9678" s="10"/>
      <c r="H9678" s="10">
        <f t="shared" si="661"/>
        <v>3463.9086899999998</v>
      </c>
      <c r="I9678" s="10">
        <f t="shared" si="662"/>
        <v>13855.634759999999</v>
      </c>
      <c r="J9678" s="10" t="e">
        <f>VLOOKUP(C9678,KFT!C:E,3,FALSE)</f>
        <v>#N/A</v>
      </c>
    </row>
    <row r="9679" spans="1:10" x14ac:dyDescent="0.25">
      <c r="A9679" s="6">
        <v>8704</v>
      </c>
      <c r="B9679" s="48" t="s">
        <v>20945</v>
      </c>
      <c r="C9679" s="50" t="s">
        <v>1819</v>
      </c>
      <c r="D9679" s="50"/>
      <c r="E9679" s="52">
        <v>4099.18</v>
      </c>
      <c r="F9679" s="10">
        <f t="shared" si="660"/>
        <v>2430.8137400000001</v>
      </c>
      <c r="G9679" s="10"/>
      <c r="H9679" s="10">
        <f t="shared" si="661"/>
        <v>2430.8137400000001</v>
      </c>
      <c r="I9679" s="10">
        <f t="shared" si="662"/>
        <v>9723.2549600000002</v>
      </c>
      <c r="J9679" s="10">
        <f>VLOOKUP(C9679,KFT!C:E,3,FALSE)</f>
        <v>3976</v>
      </c>
    </row>
    <row r="9680" spans="1:10" x14ac:dyDescent="0.25">
      <c r="A9680" s="6">
        <v>8705</v>
      </c>
      <c r="B9680" s="48" t="s">
        <v>4596</v>
      </c>
      <c r="C9680" s="51" t="s">
        <v>4402</v>
      </c>
      <c r="D9680" s="51"/>
      <c r="E9680" s="52"/>
      <c r="F9680" s="10">
        <f t="shared" si="660"/>
        <v>0</v>
      </c>
      <c r="G9680" s="10"/>
      <c r="H9680" s="10">
        <f t="shared" si="661"/>
        <v>0</v>
      </c>
      <c r="I9680" s="10">
        <f t="shared" si="662"/>
        <v>0</v>
      </c>
      <c r="J9680" s="8"/>
    </row>
    <row r="9681" spans="1:10" x14ac:dyDescent="0.25">
      <c r="A9681" s="6">
        <v>8706</v>
      </c>
      <c r="B9681" s="48" t="s">
        <v>20946</v>
      </c>
      <c r="C9681" s="50" t="s">
        <v>4403</v>
      </c>
      <c r="D9681" s="50"/>
      <c r="E9681" s="52">
        <v>5252.62</v>
      </c>
      <c r="F9681" s="10">
        <f t="shared" si="660"/>
        <v>3114.8036599999996</v>
      </c>
      <c r="G9681" s="10"/>
      <c r="H9681" s="10">
        <f t="shared" si="661"/>
        <v>3114.8036599999996</v>
      </c>
      <c r="I9681" s="10">
        <f t="shared" si="662"/>
        <v>12459.214639999998</v>
      </c>
      <c r="J9681" s="10">
        <f>VLOOKUP(C9681,KFT!C:E,3,FALSE)</f>
        <v>5156</v>
      </c>
    </row>
    <row r="9682" spans="1:10" x14ac:dyDescent="0.25">
      <c r="A9682" s="6">
        <v>8707</v>
      </c>
      <c r="B9682" s="48" t="s">
        <v>20947</v>
      </c>
      <c r="C9682" s="147" t="s">
        <v>4446</v>
      </c>
      <c r="D9682" s="147"/>
      <c r="E9682" s="52">
        <v>6073.03</v>
      </c>
      <c r="F9682" s="10">
        <f t="shared" si="660"/>
        <v>3601.3067899999996</v>
      </c>
      <c r="G9682" s="10"/>
      <c r="H9682" s="10">
        <f t="shared" si="661"/>
        <v>3601.3067899999996</v>
      </c>
      <c r="I9682" s="10">
        <f t="shared" si="662"/>
        <v>14405.227159999999</v>
      </c>
      <c r="J9682" s="10">
        <f>VLOOKUP(C9682,KFT!C:E,3,FALSE)</f>
        <v>5892</v>
      </c>
    </row>
    <row r="9683" spans="1:10" x14ac:dyDescent="0.25">
      <c r="A9683" s="6">
        <v>8708</v>
      </c>
      <c r="B9683" s="48" t="s">
        <v>4596</v>
      </c>
      <c r="C9683" s="51" t="s">
        <v>1820</v>
      </c>
      <c r="D9683" s="51"/>
      <c r="E9683" s="52"/>
      <c r="F9683" s="10">
        <f t="shared" si="660"/>
        <v>0</v>
      </c>
      <c r="G9683" s="10"/>
      <c r="H9683" s="10">
        <f t="shared" si="661"/>
        <v>0</v>
      </c>
      <c r="I9683" s="10">
        <f t="shared" si="662"/>
        <v>0</v>
      </c>
      <c r="J9683" s="8"/>
    </row>
    <row r="9684" spans="1:10" x14ac:dyDescent="0.25">
      <c r="A9684" s="6">
        <v>8709</v>
      </c>
      <c r="B9684" s="48" t="s">
        <v>20948</v>
      </c>
      <c r="C9684" s="50" t="s">
        <v>1821</v>
      </c>
      <c r="D9684" s="50"/>
      <c r="E9684" s="52">
        <v>3757.69</v>
      </c>
      <c r="F9684" s="10">
        <f t="shared" si="660"/>
        <v>2228.3101699999997</v>
      </c>
      <c r="G9684" s="10"/>
      <c r="H9684" s="10">
        <f t="shared" si="661"/>
        <v>2228.3101699999997</v>
      </c>
      <c r="I9684" s="10">
        <f t="shared" si="662"/>
        <v>8913.240679999999</v>
      </c>
      <c r="J9684" s="10">
        <f>VLOOKUP(C9684,KFT!C:E,3,FALSE)</f>
        <v>3644</v>
      </c>
    </row>
    <row r="9685" spans="1:10" x14ac:dyDescent="0.25">
      <c r="A9685" s="6">
        <v>8710</v>
      </c>
      <c r="B9685" s="48" t="s">
        <v>20949</v>
      </c>
      <c r="C9685" s="50" t="s">
        <v>1822</v>
      </c>
      <c r="D9685" s="50"/>
      <c r="E9685" s="52">
        <v>7092.07</v>
      </c>
      <c r="F9685" s="10">
        <f t="shared" si="660"/>
        <v>4205.5975099999996</v>
      </c>
      <c r="G9685" s="10"/>
      <c r="H9685" s="10">
        <f t="shared" si="661"/>
        <v>4205.5975099999996</v>
      </c>
      <c r="I9685" s="10">
        <f t="shared" si="662"/>
        <v>16822.390039999998</v>
      </c>
      <c r="J9685" s="10">
        <f>VLOOKUP(C9685,KFT!C:E,3,FALSE)</f>
        <v>6880</v>
      </c>
    </row>
    <row r="9686" spans="1:10" x14ac:dyDescent="0.25">
      <c r="A9686" s="6">
        <v>8711</v>
      </c>
      <c r="B9686" s="48" t="s">
        <v>20950</v>
      </c>
      <c r="C9686" s="50" t="s">
        <v>1823</v>
      </c>
      <c r="D9686" s="50"/>
      <c r="E9686" s="52">
        <v>4283.7700000000004</v>
      </c>
      <c r="F9686" s="10">
        <f t="shared" si="660"/>
        <v>2540.2756100000001</v>
      </c>
      <c r="G9686" s="10"/>
      <c r="H9686" s="10">
        <f t="shared" si="661"/>
        <v>2540.2756100000001</v>
      </c>
      <c r="I9686" s="10">
        <f t="shared" si="662"/>
        <v>10161.102440000001</v>
      </c>
      <c r="J9686" s="10">
        <f>VLOOKUP(C9686,KFT!C:E,3,FALSE)</f>
        <v>4154</v>
      </c>
    </row>
    <row r="9687" spans="1:10" x14ac:dyDescent="0.25">
      <c r="A9687" s="6">
        <v>8712</v>
      </c>
      <c r="B9687" s="48" t="s">
        <v>20951</v>
      </c>
      <c r="C9687" s="50" t="s">
        <v>4404</v>
      </c>
      <c r="D9687" s="50"/>
      <c r="E9687" s="52">
        <v>5123.9799999999996</v>
      </c>
      <c r="F9687" s="10">
        <f t="shared" si="660"/>
        <v>3038.5201399999996</v>
      </c>
      <c r="G9687" s="10"/>
      <c r="H9687" s="10">
        <f t="shared" si="661"/>
        <v>3038.5201399999996</v>
      </c>
      <c r="I9687" s="10">
        <f t="shared" si="662"/>
        <v>12154.080559999999</v>
      </c>
      <c r="J9687" s="10">
        <f>VLOOKUP(C9687,KFT!C:E,3,FALSE)</f>
        <v>4972</v>
      </c>
    </row>
    <row r="9688" spans="1:10" x14ac:dyDescent="0.25">
      <c r="A9688" s="6">
        <v>8713</v>
      </c>
      <c r="B9688" s="48" t="s">
        <v>20952</v>
      </c>
      <c r="C9688" s="50" t="s">
        <v>1824</v>
      </c>
      <c r="D9688" s="50"/>
      <c r="E9688" s="52">
        <v>4349.55</v>
      </c>
      <c r="F9688" s="10">
        <f t="shared" si="660"/>
        <v>2579.2831500000002</v>
      </c>
      <c r="G9688" s="10"/>
      <c r="H9688" s="10">
        <f t="shared" si="661"/>
        <v>2579.2831500000002</v>
      </c>
      <c r="I9688" s="10">
        <f t="shared" si="662"/>
        <v>10317.132600000001</v>
      </c>
      <c r="J9688" s="10">
        <f>VLOOKUP(C9688,KFT!C:E,3,FALSE)</f>
        <v>4270</v>
      </c>
    </row>
    <row r="9689" spans="1:10" x14ac:dyDescent="0.25">
      <c r="A9689" s="6">
        <v>8714</v>
      </c>
      <c r="B9689" s="48" t="s">
        <v>20953</v>
      </c>
      <c r="C9689" s="50" t="s">
        <v>1825</v>
      </c>
      <c r="D9689" s="50"/>
      <c r="E9689" s="52">
        <v>6467.97</v>
      </c>
      <c r="F9689" s="10">
        <f t="shared" si="660"/>
        <v>3835.50621</v>
      </c>
      <c r="G9689" s="10"/>
      <c r="H9689" s="10">
        <f t="shared" si="661"/>
        <v>3835.50621</v>
      </c>
      <c r="I9689" s="10">
        <f t="shared" si="662"/>
        <v>15342.02484</v>
      </c>
      <c r="J9689" s="10">
        <f>VLOOKUP(C9689,KFT!C:E,3,FALSE)</f>
        <v>6274</v>
      </c>
    </row>
    <row r="9690" spans="1:10" x14ac:dyDescent="0.25">
      <c r="A9690" s="6">
        <v>8715</v>
      </c>
      <c r="B9690" s="48" t="s">
        <v>20954</v>
      </c>
      <c r="C9690" s="50" t="s">
        <v>1826</v>
      </c>
      <c r="D9690" s="50"/>
      <c r="E9690" s="52">
        <v>4958.49</v>
      </c>
      <c r="F9690" s="10">
        <f t="shared" si="660"/>
        <v>2940.3845699999997</v>
      </c>
      <c r="G9690" s="10"/>
      <c r="H9690" s="10">
        <f t="shared" si="661"/>
        <v>2940.3845699999997</v>
      </c>
      <c r="I9690" s="10">
        <f t="shared" si="662"/>
        <v>11761.538279999999</v>
      </c>
      <c r="J9690" s="10">
        <f>VLOOKUP(C9690,KFT!C:E,3,FALSE)</f>
        <v>4868</v>
      </c>
    </row>
    <row r="9691" spans="1:10" ht="24" x14ac:dyDescent="0.25">
      <c r="A9691" s="6">
        <v>8716</v>
      </c>
      <c r="B9691" s="48" t="s">
        <v>20955</v>
      </c>
      <c r="C9691" s="50" t="s">
        <v>1827</v>
      </c>
      <c r="D9691" s="50"/>
      <c r="E9691" s="52">
        <v>6304.33</v>
      </c>
      <c r="F9691" s="10">
        <f t="shared" si="660"/>
        <v>3738.4676899999999</v>
      </c>
      <c r="G9691" s="10"/>
      <c r="H9691" s="10">
        <f t="shared" si="661"/>
        <v>3738.4676899999999</v>
      </c>
      <c r="I9691" s="10">
        <f t="shared" si="662"/>
        <v>14953.87076</v>
      </c>
      <c r="J9691" s="10">
        <f>VLOOKUP(C9691,KFT!C:E,3,FALSE)</f>
        <v>6114</v>
      </c>
    </row>
    <row r="9692" spans="1:10" x14ac:dyDescent="0.25">
      <c r="A9692" s="6">
        <v>8717</v>
      </c>
      <c r="B9692" s="48" t="s">
        <v>4596</v>
      </c>
      <c r="C9692" s="51" t="s">
        <v>4405</v>
      </c>
      <c r="D9692" s="51"/>
      <c r="E9692" s="52"/>
      <c r="F9692" s="10">
        <f t="shared" si="660"/>
        <v>0</v>
      </c>
      <c r="G9692" s="10"/>
      <c r="H9692" s="10">
        <f t="shared" si="661"/>
        <v>0</v>
      </c>
      <c r="I9692" s="10">
        <f t="shared" si="662"/>
        <v>0</v>
      </c>
      <c r="J9692" s="8"/>
    </row>
    <row r="9693" spans="1:10" x14ac:dyDescent="0.25">
      <c r="A9693" s="6">
        <v>8718</v>
      </c>
      <c r="B9693" s="48" t="s">
        <v>20956</v>
      </c>
      <c r="C9693" s="50" t="s">
        <v>4406</v>
      </c>
      <c r="D9693" s="50"/>
      <c r="E9693" s="52">
        <v>4334.16</v>
      </c>
      <c r="F9693" s="10">
        <f t="shared" si="660"/>
        <v>2570.15688</v>
      </c>
      <c r="G9693" s="10"/>
      <c r="H9693" s="10">
        <f t="shared" si="661"/>
        <v>2570.15688</v>
      </c>
      <c r="I9693" s="10">
        <f t="shared" si="662"/>
        <v>10280.62752</v>
      </c>
      <c r="J9693" s="10">
        <f>VLOOKUP(C9693,KFT!C:E,3,FALSE)</f>
        <v>4256</v>
      </c>
    </row>
    <row r="9694" spans="1:10" x14ac:dyDescent="0.25">
      <c r="A9694" s="6">
        <v>8719</v>
      </c>
      <c r="B9694" s="48" t="s">
        <v>4596</v>
      </c>
      <c r="C9694" s="51" t="s">
        <v>1828</v>
      </c>
      <c r="D9694" s="51"/>
      <c r="E9694" s="52"/>
      <c r="F9694" s="10">
        <f t="shared" si="660"/>
        <v>0</v>
      </c>
      <c r="G9694" s="10"/>
      <c r="H9694" s="10">
        <f t="shared" si="661"/>
        <v>0</v>
      </c>
      <c r="I9694" s="10">
        <f t="shared" si="662"/>
        <v>0</v>
      </c>
      <c r="J9694" s="8"/>
    </row>
    <row r="9695" spans="1:10" x14ac:dyDescent="0.25">
      <c r="A9695" s="6">
        <v>8720</v>
      </c>
      <c r="B9695" s="48" t="s">
        <v>20957</v>
      </c>
      <c r="C9695" s="147" t="s">
        <v>1829</v>
      </c>
      <c r="D9695" s="147"/>
      <c r="E9695" s="52">
        <v>4673.0600000000004</v>
      </c>
      <c r="F9695" s="10">
        <f t="shared" si="660"/>
        <v>2771.1245800000002</v>
      </c>
      <c r="G9695" s="10"/>
      <c r="H9695" s="10">
        <f t="shared" si="661"/>
        <v>2771.1245800000002</v>
      </c>
      <c r="I9695" s="10">
        <f t="shared" si="662"/>
        <v>11084.498320000001</v>
      </c>
      <c r="J9695" s="10">
        <f>VLOOKUP(C9695,KFT!C:E,3,FALSE)</f>
        <v>4532</v>
      </c>
    </row>
    <row r="9696" spans="1:10" x14ac:dyDescent="0.25">
      <c r="A9696" s="6">
        <v>8721</v>
      </c>
      <c r="B9696" s="48" t="s">
        <v>20958</v>
      </c>
      <c r="C9696" s="50" t="s">
        <v>1830</v>
      </c>
      <c r="D9696" s="50"/>
      <c r="E9696" s="52">
        <v>4099.18</v>
      </c>
      <c r="F9696" s="10">
        <f t="shared" si="660"/>
        <v>2430.8137400000001</v>
      </c>
      <c r="G9696" s="10"/>
      <c r="H9696" s="10">
        <f t="shared" si="661"/>
        <v>2430.8137400000001</v>
      </c>
      <c r="I9696" s="10">
        <f t="shared" si="662"/>
        <v>9723.2549600000002</v>
      </c>
      <c r="J9696" s="10">
        <f>VLOOKUP(C9696,KFT!C:E,3,FALSE)</f>
        <v>3976</v>
      </c>
    </row>
    <row r="9697" spans="1:10" x14ac:dyDescent="0.25">
      <c r="A9697" s="6">
        <v>8722</v>
      </c>
      <c r="B9697" s="48" t="s">
        <v>20959</v>
      </c>
      <c r="C9697" s="50" t="s">
        <v>1831</v>
      </c>
      <c r="D9697" s="50"/>
      <c r="E9697" s="52">
        <v>5841.33</v>
      </c>
      <c r="F9697" s="10">
        <f t="shared" ref="F9697:F9760" si="663">E9697*0.593</f>
        <v>3463.9086899999998</v>
      </c>
      <c r="G9697" s="10"/>
      <c r="H9697" s="10">
        <f t="shared" ref="H9697:H9760" si="664">((F9697*G9697)/100)+F9697</f>
        <v>3463.9086899999998</v>
      </c>
      <c r="I9697" s="10">
        <f t="shared" ref="I9697:I9760" si="665">H9697*4</f>
        <v>13855.634759999999</v>
      </c>
      <c r="J9697" s="10">
        <f>VLOOKUP(C9697,KFT!C:E,3,FALSE)</f>
        <v>5668</v>
      </c>
    </row>
    <row r="9698" spans="1:10" x14ac:dyDescent="0.25">
      <c r="A9698" s="6">
        <v>8723</v>
      </c>
      <c r="B9698" s="48" t="s">
        <v>20960</v>
      </c>
      <c r="C9698" s="50" t="s">
        <v>1832</v>
      </c>
      <c r="D9698" s="50"/>
      <c r="E9698" s="52">
        <v>2966.25</v>
      </c>
      <c r="F9698" s="10">
        <f t="shared" si="663"/>
        <v>1758.9862499999999</v>
      </c>
      <c r="G9698" s="10"/>
      <c r="H9698" s="10">
        <f t="shared" si="664"/>
        <v>1758.9862499999999</v>
      </c>
      <c r="I9698" s="10">
        <f t="shared" si="665"/>
        <v>7035.9449999999997</v>
      </c>
      <c r="J9698" s="10">
        <f>VLOOKUP(C9698,KFT!C:E,3,FALSE)</f>
        <v>2878</v>
      </c>
    </row>
    <row r="9699" spans="1:10" x14ac:dyDescent="0.25">
      <c r="A9699" s="6">
        <v>8724</v>
      </c>
      <c r="B9699" s="48" t="s">
        <v>20961</v>
      </c>
      <c r="C9699" s="50" t="s">
        <v>1833</v>
      </c>
      <c r="D9699" s="50"/>
      <c r="E9699" s="52">
        <v>5123.97</v>
      </c>
      <c r="F9699" s="10">
        <f t="shared" si="663"/>
        <v>3038.5142099999998</v>
      </c>
      <c r="G9699" s="10"/>
      <c r="H9699" s="10">
        <f t="shared" si="664"/>
        <v>3038.5142099999998</v>
      </c>
      <c r="I9699" s="10">
        <f t="shared" si="665"/>
        <v>12154.056839999999</v>
      </c>
      <c r="J9699" s="10">
        <f>VLOOKUP(C9699,KFT!C:E,3,FALSE)</f>
        <v>4972</v>
      </c>
    </row>
    <row r="9700" spans="1:10" x14ac:dyDescent="0.25">
      <c r="A9700" s="6">
        <v>8725</v>
      </c>
      <c r="B9700" s="48" t="s">
        <v>20962</v>
      </c>
      <c r="C9700" s="50" t="s">
        <v>4274</v>
      </c>
      <c r="D9700" s="50"/>
      <c r="E9700" s="52">
        <v>2966.25</v>
      </c>
      <c r="F9700" s="10">
        <f t="shared" si="663"/>
        <v>1758.9862499999999</v>
      </c>
      <c r="G9700" s="10"/>
      <c r="H9700" s="10">
        <f t="shared" si="664"/>
        <v>1758.9862499999999</v>
      </c>
      <c r="I9700" s="10">
        <f t="shared" si="665"/>
        <v>7035.9449999999997</v>
      </c>
      <c r="J9700" s="10">
        <f>VLOOKUP(C9700,KFT!C:E,3,FALSE)</f>
        <v>2878</v>
      </c>
    </row>
    <row r="9701" spans="1:10" x14ac:dyDescent="0.25">
      <c r="A9701" s="6">
        <v>8726</v>
      </c>
      <c r="B9701" s="48" t="s">
        <v>20963</v>
      </c>
      <c r="C9701" s="50" t="s">
        <v>1834</v>
      </c>
      <c r="D9701" s="50"/>
      <c r="E9701" s="52">
        <v>3757.69</v>
      </c>
      <c r="F9701" s="10">
        <f t="shared" si="663"/>
        <v>2228.3101699999997</v>
      </c>
      <c r="G9701" s="10"/>
      <c r="H9701" s="10">
        <f t="shared" si="664"/>
        <v>2228.3101699999997</v>
      </c>
      <c r="I9701" s="10">
        <f t="shared" si="665"/>
        <v>8913.240679999999</v>
      </c>
      <c r="J9701" s="10">
        <f>VLOOKUP(C9701,KFT!C:E,3,FALSE)</f>
        <v>3644</v>
      </c>
    </row>
    <row r="9702" spans="1:10" x14ac:dyDescent="0.25">
      <c r="A9702" s="6">
        <v>8727</v>
      </c>
      <c r="B9702" s="48" t="s">
        <v>20964</v>
      </c>
      <c r="C9702" s="50" t="s">
        <v>1835</v>
      </c>
      <c r="D9702" s="50"/>
      <c r="E9702" s="52">
        <v>4283.7700000000004</v>
      </c>
      <c r="F9702" s="10">
        <f t="shared" si="663"/>
        <v>2540.2756100000001</v>
      </c>
      <c r="G9702" s="10"/>
      <c r="H9702" s="10">
        <f t="shared" si="664"/>
        <v>2540.2756100000001</v>
      </c>
      <c r="I9702" s="10">
        <f t="shared" si="665"/>
        <v>10161.102440000001</v>
      </c>
      <c r="J9702" s="10">
        <f>VLOOKUP(C9702,KFT!C:E,3,FALSE)</f>
        <v>4154</v>
      </c>
    </row>
    <row r="9703" spans="1:10" x14ac:dyDescent="0.25">
      <c r="A9703" s="6">
        <v>8728</v>
      </c>
      <c r="B9703" s="48" t="s">
        <v>4596</v>
      </c>
      <c r="C9703" s="51" t="s">
        <v>1836</v>
      </c>
      <c r="D9703" s="51"/>
      <c r="E9703" s="52"/>
      <c r="F9703" s="10">
        <f t="shared" si="663"/>
        <v>0</v>
      </c>
      <c r="G9703" s="10"/>
      <c r="H9703" s="10">
        <f t="shared" si="664"/>
        <v>0</v>
      </c>
      <c r="I9703" s="10">
        <f t="shared" si="665"/>
        <v>0</v>
      </c>
      <c r="J9703" s="8"/>
    </row>
    <row r="9704" spans="1:10" x14ac:dyDescent="0.25">
      <c r="A9704" s="6">
        <v>8729</v>
      </c>
      <c r="B9704" s="48" t="s">
        <v>20965</v>
      </c>
      <c r="C9704" s="50" t="s">
        <v>1837</v>
      </c>
      <c r="D9704" s="50"/>
      <c r="E9704" s="52">
        <v>2966.25</v>
      </c>
      <c r="F9704" s="10">
        <f t="shared" si="663"/>
        <v>1758.9862499999999</v>
      </c>
      <c r="G9704" s="10"/>
      <c r="H9704" s="10">
        <f t="shared" si="664"/>
        <v>1758.9862499999999</v>
      </c>
      <c r="I9704" s="10">
        <f t="shared" si="665"/>
        <v>7035.9449999999997</v>
      </c>
      <c r="J9704" s="10">
        <f>VLOOKUP(C9704,KFT!C:E,3,FALSE)</f>
        <v>2878</v>
      </c>
    </row>
    <row r="9705" spans="1:10" ht="24" x14ac:dyDescent="0.25">
      <c r="A9705" s="6">
        <v>8730</v>
      </c>
      <c r="B9705" s="48" t="s">
        <v>20966</v>
      </c>
      <c r="C9705" s="50" t="s">
        <v>1838</v>
      </c>
      <c r="D9705" s="50"/>
      <c r="E9705" s="52">
        <v>2966.25</v>
      </c>
      <c r="F9705" s="10">
        <f t="shared" si="663"/>
        <v>1758.9862499999999</v>
      </c>
      <c r="G9705" s="10"/>
      <c r="H9705" s="10">
        <f t="shared" si="664"/>
        <v>1758.9862499999999</v>
      </c>
      <c r="I9705" s="10">
        <f t="shared" si="665"/>
        <v>7035.9449999999997</v>
      </c>
      <c r="J9705" s="10">
        <f>VLOOKUP(C9705,KFT!C:E,3,FALSE)</f>
        <v>2878</v>
      </c>
    </row>
    <row r="9706" spans="1:10" ht="24" x14ac:dyDescent="0.25">
      <c r="A9706" s="6">
        <v>8731</v>
      </c>
      <c r="B9706" s="48" t="s">
        <v>20967</v>
      </c>
      <c r="C9706" s="50" t="s">
        <v>1839</v>
      </c>
      <c r="D9706" s="50"/>
      <c r="E9706" s="52">
        <v>3894.09</v>
      </c>
      <c r="F9706" s="10">
        <f t="shared" si="663"/>
        <v>2309.1953699999999</v>
      </c>
      <c r="G9706" s="10"/>
      <c r="H9706" s="10">
        <f t="shared" si="664"/>
        <v>2309.1953699999999</v>
      </c>
      <c r="I9706" s="10">
        <f t="shared" si="665"/>
        <v>9236.7814799999996</v>
      </c>
      <c r="J9706" s="10" t="e">
        <f>VLOOKUP(C9706,KFT!C:E,3,FALSE)</f>
        <v>#N/A</v>
      </c>
    </row>
    <row r="9707" spans="1:10" x14ac:dyDescent="0.25">
      <c r="A9707" s="6">
        <v>8732</v>
      </c>
      <c r="B9707" s="48" t="s">
        <v>4596</v>
      </c>
      <c r="C9707" s="51" t="s">
        <v>1840</v>
      </c>
      <c r="D9707" s="51"/>
      <c r="E9707" s="52"/>
      <c r="F9707" s="10">
        <f t="shared" si="663"/>
        <v>0</v>
      </c>
      <c r="G9707" s="10"/>
      <c r="H9707" s="10">
        <f t="shared" si="664"/>
        <v>0</v>
      </c>
      <c r="I9707" s="10">
        <f t="shared" si="665"/>
        <v>0</v>
      </c>
      <c r="J9707" s="8"/>
    </row>
    <row r="9708" spans="1:10" x14ac:dyDescent="0.25">
      <c r="A9708" s="6">
        <v>8733</v>
      </c>
      <c r="B9708" s="48" t="s">
        <v>20968</v>
      </c>
      <c r="C9708" s="50" t="s">
        <v>4407</v>
      </c>
      <c r="D9708" s="50"/>
      <c r="E9708" s="52">
        <v>4099.18</v>
      </c>
      <c r="F9708" s="10">
        <f t="shared" si="663"/>
        <v>2430.8137400000001</v>
      </c>
      <c r="G9708" s="10"/>
      <c r="H9708" s="10">
        <f t="shared" si="664"/>
        <v>2430.8137400000001</v>
      </c>
      <c r="I9708" s="10">
        <f t="shared" si="665"/>
        <v>9723.2549600000002</v>
      </c>
      <c r="J9708" s="10">
        <f>VLOOKUP(C9708,KFT!C:E,3,FALSE)</f>
        <v>4024</v>
      </c>
    </row>
    <row r="9709" spans="1:10" x14ac:dyDescent="0.25">
      <c r="A9709" s="6">
        <v>8734</v>
      </c>
      <c r="B9709" s="48" t="s">
        <v>20969</v>
      </c>
      <c r="C9709" s="50" t="s">
        <v>4408</v>
      </c>
      <c r="D9709" s="50"/>
      <c r="E9709" s="52">
        <v>4099.18</v>
      </c>
      <c r="F9709" s="10">
        <f t="shared" si="663"/>
        <v>2430.8137400000001</v>
      </c>
      <c r="G9709" s="10"/>
      <c r="H9709" s="10">
        <f t="shared" si="664"/>
        <v>2430.8137400000001</v>
      </c>
      <c r="I9709" s="10">
        <f t="shared" si="665"/>
        <v>9723.2549600000002</v>
      </c>
      <c r="J9709" s="10">
        <f>VLOOKUP(C9709,KFT!C:E,3,FALSE)</f>
        <v>4024</v>
      </c>
    </row>
    <row r="9710" spans="1:10" ht="24" x14ac:dyDescent="0.25">
      <c r="A9710" s="6">
        <v>8735</v>
      </c>
      <c r="B9710" s="48" t="s">
        <v>20970</v>
      </c>
      <c r="C9710" s="50" t="s">
        <v>4409</v>
      </c>
      <c r="D9710" s="50"/>
      <c r="E9710" s="52">
        <v>5702.85</v>
      </c>
      <c r="F9710" s="10">
        <f t="shared" si="663"/>
        <v>3381.7900500000001</v>
      </c>
      <c r="G9710" s="10"/>
      <c r="H9710" s="10">
        <f t="shared" si="664"/>
        <v>3381.7900500000001</v>
      </c>
      <c r="I9710" s="10">
        <f t="shared" si="665"/>
        <v>13527.1602</v>
      </c>
      <c r="J9710" s="10">
        <f>VLOOKUP(C9710,KFT!C:E,3,FALSE)</f>
        <v>5532</v>
      </c>
    </row>
    <row r="9711" spans="1:10" x14ac:dyDescent="0.25">
      <c r="A9711" s="6">
        <v>8736</v>
      </c>
      <c r="B9711" s="48" t="s">
        <v>20971</v>
      </c>
      <c r="C9711" s="50" t="s">
        <v>1841</v>
      </c>
      <c r="D9711" s="50"/>
      <c r="E9711" s="52">
        <v>2966.25</v>
      </c>
      <c r="F9711" s="10">
        <f t="shared" si="663"/>
        <v>1758.9862499999999</v>
      </c>
      <c r="G9711" s="10"/>
      <c r="H9711" s="10">
        <f t="shared" si="664"/>
        <v>1758.9862499999999</v>
      </c>
      <c r="I9711" s="10">
        <f t="shared" si="665"/>
        <v>7035.9449999999997</v>
      </c>
      <c r="J9711" s="10">
        <f>VLOOKUP(C9711,KFT!C:E,3,FALSE)</f>
        <v>2878</v>
      </c>
    </row>
    <row r="9712" spans="1:10" x14ac:dyDescent="0.25">
      <c r="A9712" s="6">
        <v>8737</v>
      </c>
      <c r="B9712" s="48" t="s">
        <v>20972</v>
      </c>
      <c r="C9712" s="50" t="s">
        <v>1842</v>
      </c>
      <c r="D9712" s="50"/>
      <c r="E9712" s="52">
        <v>2966.25</v>
      </c>
      <c r="F9712" s="10">
        <f t="shared" si="663"/>
        <v>1758.9862499999999</v>
      </c>
      <c r="G9712" s="10"/>
      <c r="H9712" s="10">
        <f t="shared" si="664"/>
        <v>1758.9862499999999</v>
      </c>
      <c r="I9712" s="10">
        <f t="shared" si="665"/>
        <v>7035.9449999999997</v>
      </c>
      <c r="J9712" s="10">
        <f>VLOOKUP(C9712,KFT!C:E,3,FALSE)</f>
        <v>2878</v>
      </c>
    </row>
    <row r="9713" spans="1:10" x14ac:dyDescent="0.25">
      <c r="A9713" s="6">
        <v>8738</v>
      </c>
      <c r="B9713" s="48" t="s">
        <v>20973</v>
      </c>
      <c r="C9713" s="50" t="s">
        <v>1843</v>
      </c>
      <c r="D9713" s="50"/>
      <c r="E9713" s="52">
        <v>5123.97</v>
      </c>
      <c r="F9713" s="10">
        <f t="shared" si="663"/>
        <v>3038.5142099999998</v>
      </c>
      <c r="G9713" s="10"/>
      <c r="H9713" s="10">
        <f t="shared" si="664"/>
        <v>3038.5142099999998</v>
      </c>
      <c r="I9713" s="10">
        <f t="shared" si="665"/>
        <v>12154.056839999999</v>
      </c>
      <c r="J9713" s="10">
        <f>VLOOKUP(C9713,KFT!C:E,3,FALSE)</f>
        <v>4972</v>
      </c>
    </row>
    <row r="9714" spans="1:10" x14ac:dyDescent="0.25">
      <c r="A9714" s="6">
        <v>8739</v>
      </c>
      <c r="B9714" s="48" t="s">
        <v>20974</v>
      </c>
      <c r="C9714" s="50" t="s">
        <v>4426</v>
      </c>
      <c r="D9714" s="50"/>
      <c r="E9714" s="52">
        <v>6003</v>
      </c>
      <c r="F9714" s="10">
        <f t="shared" si="663"/>
        <v>3559.779</v>
      </c>
      <c r="G9714" s="10"/>
      <c r="H9714" s="10">
        <f t="shared" si="664"/>
        <v>3559.779</v>
      </c>
      <c r="I9714" s="10">
        <f t="shared" si="665"/>
        <v>14239.116</v>
      </c>
      <c r="J9714" s="10">
        <f>VLOOKUP(C9714,KFT!C:E,3,FALSE)</f>
        <v>5824</v>
      </c>
    </row>
    <row r="9715" spans="1:10" x14ac:dyDescent="0.25">
      <c r="A9715" s="6">
        <v>8740</v>
      </c>
      <c r="B9715" s="48" t="s">
        <v>20975</v>
      </c>
      <c r="C9715" s="50" t="s">
        <v>1844</v>
      </c>
      <c r="D9715" s="50"/>
      <c r="E9715" s="52">
        <v>2966.25</v>
      </c>
      <c r="F9715" s="10">
        <f t="shared" si="663"/>
        <v>1758.9862499999999</v>
      </c>
      <c r="G9715" s="10"/>
      <c r="H9715" s="10">
        <f t="shared" si="664"/>
        <v>1758.9862499999999</v>
      </c>
      <c r="I9715" s="10">
        <f t="shared" si="665"/>
        <v>7035.9449999999997</v>
      </c>
      <c r="J9715" s="10">
        <f>VLOOKUP(C9715,KFT!C:E,3,FALSE)</f>
        <v>2878</v>
      </c>
    </row>
    <row r="9716" spans="1:10" x14ac:dyDescent="0.25">
      <c r="A9716" s="6">
        <v>8741</v>
      </c>
      <c r="B9716" s="48" t="s">
        <v>20976</v>
      </c>
      <c r="C9716" s="50" t="s">
        <v>1845</v>
      </c>
      <c r="D9716" s="50"/>
      <c r="E9716" s="52">
        <v>4673.0600000000004</v>
      </c>
      <c r="F9716" s="10">
        <f t="shared" si="663"/>
        <v>2771.1245800000002</v>
      </c>
      <c r="G9716" s="10"/>
      <c r="H9716" s="10">
        <f t="shared" si="664"/>
        <v>2771.1245800000002</v>
      </c>
      <c r="I9716" s="10">
        <f t="shared" si="665"/>
        <v>11084.498320000001</v>
      </c>
      <c r="J9716" s="10">
        <f>VLOOKUP(C9716,KFT!C:E,3,FALSE)</f>
        <v>4532</v>
      </c>
    </row>
    <row r="9717" spans="1:10" x14ac:dyDescent="0.25">
      <c r="A9717" s="6">
        <v>8742</v>
      </c>
      <c r="B9717" s="48" t="s">
        <v>20977</v>
      </c>
      <c r="C9717" s="50" t="s">
        <v>1846</v>
      </c>
      <c r="D9717" s="50"/>
      <c r="E9717" s="52">
        <v>2573.96</v>
      </c>
      <c r="F9717" s="10">
        <f t="shared" si="663"/>
        <v>1526.3582799999999</v>
      </c>
      <c r="G9717" s="10"/>
      <c r="H9717" s="10">
        <f t="shared" si="664"/>
        <v>1526.3582799999999</v>
      </c>
      <c r="I9717" s="10">
        <f t="shared" si="665"/>
        <v>6105.4331199999997</v>
      </c>
      <c r="J9717" s="10">
        <f>VLOOKUP(C9717,KFT!C:E,3,FALSE)</f>
        <v>2528</v>
      </c>
    </row>
    <row r="9718" spans="1:10" x14ac:dyDescent="0.25">
      <c r="A9718" s="6">
        <v>8743</v>
      </c>
      <c r="B9718" s="48" t="s">
        <v>20978</v>
      </c>
      <c r="C9718" s="50" t="s">
        <v>1847</v>
      </c>
      <c r="D9718" s="50"/>
      <c r="E9718" s="52">
        <v>843.59</v>
      </c>
      <c r="F9718" s="10">
        <f t="shared" si="663"/>
        <v>500.24887000000001</v>
      </c>
      <c r="G9718" s="10"/>
      <c r="H9718" s="10">
        <f t="shared" si="664"/>
        <v>500.24887000000001</v>
      </c>
      <c r="I9718" s="10">
        <f t="shared" si="665"/>
        <v>2000.99548</v>
      </c>
      <c r="J9718" s="10">
        <f>VLOOKUP(C9718,KFT!C:E,3,FALSE)</f>
        <v>818</v>
      </c>
    </row>
    <row r="9719" spans="1:10" x14ac:dyDescent="0.25">
      <c r="A9719" s="6">
        <v>8744</v>
      </c>
      <c r="B9719" s="48" t="s">
        <v>20979</v>
      </c>
      <c r="C9719" s="50" t="s">
        <v>1848</v>
      </c>
      <c r="D9719" s="50"/>
      <c r="E9719" s="52">
        <v>2966.25</v>
      </c>
      <c r="F9719" s="10">
        <f t="shared" si="663"/>
        <v>1758.9862499999999</v>
      </c>
      <c r="G9719" s="10"/>
      <c r="H9719" s="10">
        <f t="shared" si="664"/>
        <v>1758.9862499999999</v>
      </c>
      <c r="I9719" s="10">
        <f t="shared" si="665"/>
        <v>7035.9449999999997</v>
      </c>
      <c r="J9719" s="10">
        <f>VLOOKUP(C9719,KFT!C:E,3,FALSE)</f>
        <v>2878</v>
      </c>
    </row>
    <row r="9720" spans="1:10" x14ac:dyDescent="0.25">
      <c r="A9720" s="6">
        <v>8745</v>
      </c>
      <c r="B9720" s="48" t="s">
        <v>20980</v>
      </c>
      <c r="C9720" s="50" t="s">
        <v>1849</v>
      </c>
      <c r="D9720" s="50"/>
      <c r="E9720" s="52">
        <v>3415.87</v>
      </c>
      <c r="F9720" s="10">
        <f t="shared" si="663"/>
        <v>2025.6109099999999</v>
      </c>
      <c r="G9720" s="10"/>
      <c r="H9720" s="10">
        <f t="shared" si="664"/>
        <v>2025.6109099999999</v>
      </c>
      <c r="I9720" s="10">
        <f t="shared" si="665"/>
        <v>8102.4436399999995</v>
      </c>
      <c r="J9720" s="10" t="e">
        <f>VLOOKUP(C9720,KFT!C:E,3,FALSE)</f>
        <v>#N/A</v>
      </c>
    </row>
    <row r="9721" spans="1:10" x14ac:dyDescent="0.25">
      <c r="A9721" s="6">
        <v>8746</v>
      </c>
      <c r="B9721" s="48" t="s">
        <v>20981</v>
      </c>
      <c r="C9721" s="50" t="s">
        <v>1850</v>
      </c>
      <c r="D9721" s="50"/>
      <c r="E9721" s="52">
        <v>5841.33</v>
      </c>
      <c r="F9721" s="10">
        <f t="shared" si="663"/>
        <v>3463.9086899999998</v>
      </c>
      <c r="G9721" s="10"/>
      <c r="H9721" s="10">
        <f t="shared" si="664"/>
        <v>3463.9086899999998</v>
      </c>
      <c r="I9721" s="10">
        <f t="shared" si="665"/>
        <v>13855.634759999999</v>
      </c>
      <c r="J9721" s="10">
        <f>VLOOKUP(C9721,KFT!C:E,3,FALSE)</f>
        <v>5668</v>
      </c>
    </row>
    <row r="9722" spans="1:10" x14ac:dyDescent="0.25">
      <c r="A9722" s="6">
        <v>8747</v>
      </c>
      <c r="B9722" s="48" t="s">
        <v>20982</v>
      </c>
      <c r="C9722" s="50" t="s">
        <v>1851</v>
      </c>
      <c r="D9722" s="50"/>
      <c r="E9722" s="52">
        <v>2312.79</v>
      </c>
      <c r="F9722" s="10">
        <f t="shared" si="663"/>
        <v>1371.4844699999999</v>
      </c>
      <c r="G9722" s="10"/>
      <c r="H9722" s="10">
        <f t="shared" si="664"/>
        <v>1371.4844699999999</v>
      </c>
      <c r="I9722" s="10">
        <f t="shared" si="665"/>
        <v>5485.9378799999995</v>
      </c>
      <c r="J9722" s="10">
        <f>VLOOKUP(C9722,KFT!C:E,3,FALSE)</f>
        <v>2244</v>
      </c>
    </row>
    <row r="9723" spans="1:10" x14ac:dyDescent="0.25">
      <c r="A9723" s="6">
        <v>8748</v>
      </c>
      <c r="B9723" s="48" t="s">
        <v>20983</v>
      </c>
      <c r="C9723" s="50" t="s">
        <v>1852</v>
      </c>
      <c r="D9723" s="50"/>
      <c r="E9723" s="52">
        <v>4673.0600000000004</v>
      </c>
      <c r="F9723" s="10">
        <f t="shared" si="663"/>
        <v>2771.1245800000002</v>
      </c>
      <c r="G9723" s="10"/>
      <c r="H9723" s="10">
        <f t="shared" si="664"/>
        <v>2771.1245800000002</v>
      </c>
      <c r="I9723" s="10">
        <f t="shared" si="665"/>
        <v>11084.498320000001</v>
      </c>
      <c r="J9723" s="10">
        <f>VLOOKUP(C9723,KFT!C:E,3,FALSE)</f>
        <v>4532</v>
      </c>
    </row>
    <row r="9724" spans="1:10" x14ac:dyDescent="0.25">
      <c r="A9724" s="6">
        <v>8749</v>
      </c>
      <c r="B9724" s="48" t="s">
        <v>20984</v>
      </c>
      <c r="C9724" s="50" t="s">
        <v>1854</v>
      </c>
      <c r="D9724" s="50"/>
      <c r="E9724" s="52">
        <v>3894.09</v>
      </c>
      <c r="F9724" s="10">
        <f t="shared" si="663"/>
        <v>2309.1953699999999</v>
      </c>
      <c r="G9724" s="10"/>
      <c r="H9724" s="10">
        <f t="shared" si="664"/>
        <v>2309.1953699999999</v>
      </c>
      <c r="I9724" s="10">
        <f t="shared" si="665"/>
        <v>9236.7814799999996</v>
      </c>
      <c r="J9724" s="10">
        <f>VLOOKUP(C9724,KFT!C:E,3,FALSE)</f>
        <v>3778</v>
      </c>
    </row>
    <row r="9725" spans="1:10" x14ac:dyDescent="0.25">
      <c r="A9725" s="6">
        <v>8750</v>
      </c>
      <c r="B9725" s="48" t="s">
        <v>20985</v>
      </c>
      <c r="C9725" s="50" t="s">
        <v>1855</v>
      </c>
      <c r="D9725" s="50"/>
      <c r="E9725" s="52">
        <v>1734.42</v>
      </c>
      <c r="F9725" s="10">
        <f t="shared" si="663"/>
        <v>1028.51106</v>
      </c>
      <c r="G9725" s="10"/>
      <c r="H9725" s="10">
        <f t="shared" si="664"/>
        <v>1028.51106</v>
      </c>
      <c r="I9725" s="10">
        <f t="shared" si="665"/>
        <v>4114.0442400000002</v>
      </c>
      <c r="J9725" s="10" t="e">
        <f>VLOOKUP(C9725,KFT!C:E,3,FALSE)</f>
        <v>#N/A</v>
      </c>
    </row>
    <row r="9726" spans="1:10" x14ac:dyDescent="0.25">
      <c r="A9726" s="6">
        <v>8751</v>
      </c>
      <c r="B9726" s="48" t="s">
        <v>20986</v>
      </c>
      <c r="C9726" s="50" t="s">
        <v>1856</v>
      </c>
      <c r="D9726" s="50"/>
      <c r="E9726" s="52">
        <v>2636.58</v>
      </c>
      <c r="F9726" s="10">
        <f t="shared" si="663"/>
        <v>1563.4919399999999</v>
      </c>
      <c r="G9726" s="10"/>
      <c r="H9726" s="10">
        <f t="shared" si="664"/>
        <v>1563.4919399999999</v>
      </c>
      <c r="I9726" s="10">
        <f t="shared" si="665"/>
        <v>6253.9677599999995</v>
      </c>
      <c r="J9726" s="10" t="e">
        <f>VLOOKUP(C9726,KFT!C:E,3,FALSE)</f>
        <v>#N/A</v>
      </c>
    </row>
    <row r="9727" spans="1:10" x14ac:dyDescent="0.25">
      <c r="A9727" s="6">
        <v>8752</v>
      </c>
      <c r="B9727" s="48" t="s">
        <v>20987</v>
      </c>
      <c r="C9727" s="50" t="s">
        <v>1857</v>
      </c>
      <c r="D9727" s="50"/>
      <c r="E9727" s="52">
        <v>2966.25</v>
      </c>
      <c r="F9727" s="10">
        <f t="shared" si="663"/>
        <v>1758.9862499999999</v>
      </c>
      <c r="G9727" s="10"/>
      <c r="H9727" s="10">
        <f t="shared" si="664"/>
        <v>1758.9862499999999</v>
      </c>
      <c r="I9727" s="10">
        <f t="shared" si="665"/>
        <v>7035.9449999999997</v>
      </c>
      <c r="J9727" s="10">
        <f>VLOOKUP(C9727,KFT!C:E,3,FALSE)</f>
        <v>2878</v>
      </c>
    </row>
    <row r="9728" spans="1:10" x14ac:dyDescent="0.25">
      <c r="A9728" s="6">
        <v>8753</v>
      </c>
      <c r="B9728" s="48" t="s">
        <v>20988</v>
      </c>
      <c r="C9728" s="50" t="s">
        <v>1858</v>
      </c>
      <c r="D9728" s="50"/>
      <c r="E9728" s="52">
        <v>1977.24</v>
      </c>
      <c r="F9728" s="10">
        <f t="shared" si="663"/>
        <v>1172.50332</v>
      </c>
      <c r="G9728" s="10"/>
      <c r="H9728" s="10">
        <f t="shared" si="664"/>
        <v>1172.50332</v>
      </c>
      <c r="I9728" s="10">
        <f t="shared" si="665"/>
        <v>4690.0132800000001</v>
      </c>
      <c r="J9728" s="10">
        <f>VLOOKUP(C9728,KFT!C:E,3,FALSE)</f>
        <v>1918</v>
      </c>
    </row>
    <row r="9729" spans="1:10" x14ac:dyDescent="0.25">
      <c r="A9729" s="6">
        <v>8754</v>
      </c>
      <c r="B9729" s="48" t="s">
        <v>20989</v>
      </c>
      <c r="C9729" s="50" t="s">
        <v>1859</v>
      </c>
      <c r="D9729" s="50"/>
      <c r="E9729" s="52">
        <v>1977.24</v>
      </c>
      <c r="F9729" s="10">
        <f t="shared" si="663"/>
        <v>1172.50332</v>
      </c>
      <c r="G9729" s="10"/>
      <c r="H9729" s="10">
        <f t="shared" si="664"/>
        <v>1172.50332</v>
      </c>
      <c r="I9729" s="10">
        <f t="shared" si="665"/>
        <v>4690.0132800000001</v>
      </c>
      <c r="J9729" s="10">
        <f>VLOOKUP(C9729,KFT!C:E,3,FALSE)</f>
        <v>1918</v>
      </c>
    </row>
    <row r="9730" spans="1:10" x14ac:dyDescent="0.25">
      <c r="A9730" s="6">
        <v>8755</v>
      </c>
      <c r="B9730" s="48" t="s">
        <v>20990</v>
      </c>
      <c r="C9730" s="50" t="s">
        <v>1860</v>
      </c>
      <c r="D9730" s="50"/>
      <c r="E9730" s="52">
        <v>1734.42</v>
      </c>
      <c r="F9730" s="10">
        <f t="shared" si="663"/>
        <v>1028.51106</v>
      </c>
      <c r="G9730" s="10"/>
      <c r="H9730" s="10">
        <f t="shared" si="664"/>
        <v>1028.51106</v>
      </c>
      <c r="I9730" s="10">
        <f t="shared" si="665"/>
        <v>4114.0442400000002</v>
      </c>
      <c r="J9730" s="10">
        <f>VLOOKUP(C9730,KFT!C:E,3,FALSE)</f>
        <v>1682</v>
      </c>
    </row>
    <row r="9731" spans="1:10" x14ac:dyDescent="0.25">
      <c r="A9731" s="6">
        <v>8756</v>
      </c>
      <c r="B9731" s="48" t="s">
        <v>20991</v>
      </c>
      <c r="C9731" s="50" t="s">
        <v>1861</v>
      </c>
      <c r="D9731" s="50"/>
      <c r="E9731" s="52">
        <v>1977.24</v>
      </c>
      <c r="F9731" s="10">
        <f t="shared" si="663"/>
        <v>1172.50332</v>
      </c>
      <c r="G9731" s="10"/>
      <c r="H9731" s="10">
        <f t="shared" si="664"/>
        <v>1172.50332</v>
      </c>
      <c r="I9731" s="10">
        <f t="shared" si="665"/>
        <v>4690.0132800000001</v>
      </c>
      <c r="J9731" s="10">
        <f>VLOOKUP(C9731,KFT!C:E,3,FALSE)</f>
        <v>1918</v>
      </c>
    </row>
    <row r="9732" spans="1:10" x14ac:dyDescent="0.25">
      <c r="A9732" s="6">
        <v>8757</v>
      </c>
      <c r="B9732" s="48" t="s">
        <v>20992</v>
      </c>
      <c r="C9732" s="50" t="s">
        <v>1862</v>
      </c>
      <c r="D9732" s="50"/>
      <c r="E9732" s="52">
        <v>2601.9699999999998</v>
      </c>
      <c r="F9732" s="10">
        <f t="shared" si="663"/>
        <v>1542.9682099999998</v>
      </c>
      <c r="G9732" s="10"/>
      <c r="H9732" s="10">
        <f t="shared" si="664"/>
        <v>1542.9682099999998</v>
      </c>
      <c r="I9732" s="10">
        <f t="shared" si="665"/>
        <v>6171.8728399999991</v>
      </c>
      <c r="J9732" s="10">
        <f>VLOOKUP(C9732,KFT!C:E,3,FALSE)</f>
        <v>2524</v>
      </c>
    </row>
    <row r="9733" spans="1:10" x14ac:dyDescent="0.25">
      <c r="A9733" s="6">
        <v>8758</v>
      </c>
      <c r="B9733" s="48" t="s">
        <v>20993</v>
      </c>
      <c r="C9733" s="50" t="s">
        <v>1863</v>
      </c>
      <c r="D9733" s="50"/>
      <c r="E9733" s="52">
        <v>5123.97</v>
      </c>
      <c r="F9733" s="10">
        <f t="shared" si="663"/>
        <v>3038.5142099999998</v>
      </c>
      <c r="G9733" s="10"/>
      <c r="H9733" s="10">
        <f t="shared" si="664"/>
        <v>3038.5142099999998</v>
      </c>
      <c r="I9733" s="10">
        <f t="shared" si="665"/>
        <v>12154.056839999999</v>
      </c>
      <c r="J9733" s="10">
        <f>VLOOKUP(C9733,KFT!C:E,3,FALSE)</f>
        <v>4972</v>
      </c>
    </row>
    <row r="9734" spans="1:10" x14ac:dyDescent="0.25">
      <c r="A9734" s="6">
        <v>8759</v>
      </c>
      <c r="B9734" s="48" t="s">
        <v>20994</v>
      </c>
      <c r="C9734" s="50" t="s">
        <v>1864</v>
      </c>
      <c r="D9734" s="50"/>
      <c r="E9734" s="52">
        <v>4099.18</v>
      </c>
      <c r="F9734" s="10">
        <f t="shared" si="663"/>
        <v>2430.8137400000001</v>
      </c>
      <c r="G9734" s="10"/>
      <c r="H9734" s="10">
        <f t="shared" si="664"/>
        <v>2430.8137400000001</v>
      </c>
      <c r="I9734" s="10">
        <f t="shared" si="665"/>
        <v>9723.2549600000002</v>
      </c>
      <c r="J9734" s="10">
        <f>VLOOKUP(C9734,KFT!C:E,3,FALSE)</f>
        <v>3976</v>
      </c>
    </row>
    <row r="9735" spans="1:10" x14ac:dyDescent="0.25">
      <c r="A9735" s="6">
        <v>8760</v>
      </c>
      <c r="B9735" s="48" t="s">
        <v>20995</v>
      </c>
      <c r="C9735" s="50" t="s">
        <v>1865</v>
      </c>
      <c r="D9735" s="50"/>
      <c r="E9735" s="52">
        <v>4099.18</v>
      </c>
      <c r="F9735" s="10">
        <f t="shared" si="663"/>
        <v>2430.8137400000001</v>
      </c>
      <c r="G9735" s="10"/>
      <c r="H9735" s="10">
        <f t="shared" si="664"/>
        <v>2430.8137400000001</v>
      </c>
      <c r="I9735" s="10">
        <f t="shared" si="665"/>
        <v>9723.2549600000002</v>
      </c>
      <c r="J9735" s="10">
        <f>VLOOKUP(C9735,KFT!C:E,3,FALSE)</f>
        <v>3976</v>
      </c>
    </row>
    <row r="9736" spans="1:10" x14ac:dyDescent="0.25">
      <c r="A9736" s="6">
        <v>8761</v>
      </c>
      <c r="B9736" s="48" t="s">
        <v>20996</v>
      </c>
      <c r="C9736" s="50" t="s">
        <v>4427</v>
      </c>
      <c r="D9736" s="50"/>
      <c r="E9736" s="52">
        <v>5202.6000000000004</v>
      </c>
      <c r="F9736" s="10">
        <f t="shared" si="663"/>
        <v>3085.1417999999999</v>
      </c>
      <c r="G9736" s="10"/>
      <c r="H9736" s="10">
        <f t="shared" si="664"/>
        <v>3085.1417999999999</v>
      </c>
      <c r="I9736" s="10">
        <f t="shared" si="665"/>
        <v>12340.5672</v>
      </c>
      <c r="J9736" s="10">
        <f>VLOOKUP(C9736,KFT!C:E,3,FALSE)</f>
        <v>5048</v>
      </c>
    </row>
    <row r="9737" spans="1:10" x14ac:dyDescent="0.25">
      <c r="A9737" s="6">
        <v>8762</v>
      </c>
      <c r="B9737" s="48" t="s">
        <v>20997</v>
      </c>
      <c r="C9737" s="50" t="s">
        <v>4275</v>
      </c>
      <c r="D9737" s="50"/>
      <c r="E9737" s="52">
        <v>2306.91</v>
      </c>
      <c r="F9737" s="10">
        <f t="shared" si="663"/>
        <v>1367.9976299999998</v>
      </c>
      <c r="G9737" s="10"/>
      <c r="H9737" s="10">
        <f t="shared" si="664"/>
        <v>1367.9976299999998</v>
      </c>
      <c r="I9737" s="10">
        <f t="shared" si="665"/>
        <v>5471.9905199999994</v>
      </c>
      <c r="J9737" s="10">
        <f>VLOOKUP(C9737,KFT!C:E,3,FALSE)</f>
        <v>2236</v>
      </c>
    </row>
    <row r="9738" spans="1:10" x14ac:dyDescent="0.25">
      <c r="A9738" s="6">
        <v>8763</v>
      </c>
      <c r="B9738" s="48" t="s">
        <v>20998</v>
      </c>
      <c r="C9738" s="50" t="s">
        <v>1866</v>
      </c>
      <c r="D9738" s="50"/>
      <c r="E9738" s="52">
        <v>5841.33</v>
      </c>
      <c r="F9738" s="10">
        <f t="shared" si="663"/>
        <v>3463.9086899999998</v>
      </c>
      <c r="G9738" s="10"/>
      <c r="H9738" s="10">
        <f t="shared" si="664"/>
        <v>3463.9086899999998</v>
      </c>
      <c r="I9738" s="10">
        <f t="shared" si="665"/>
        <v>13855.634759999999</v>
      </c>
      <c r="J9738" s="10">
        <f>VLOOKUP(C9738,KFT!C:E,3,FALSE)</f>
        <v>5668</v>
      </c>
    </row>
    <row r="9739" spans="1:10" x14ac:dyDescent="0.25">
      <c r="A9739" s="6">
        <v>8764</v>
      </c>
      <c r="B9739" s="48" t="s">
        <v>20999</v>
      </c>
      <c r="C9739" s="50" t="s">
        <v>1867</v>
      </c>
      <c r="D9739" s="50"/>
      <c r="E9739" s="52">
        <v>3894.09</v>
      </c>
      <c r="F9739" s="10">
        <f t="shared" si="663"/>
        <v>2309.1953699999999</v>
      </c>
      <c r="G9739" s="10"/>
      <c r="H9739" s="10">
        <f t="shared" si="664"/>
        <v>2309.1953699999999</v>
      </c>
      <c r="I9739" s="10">
        <f t="shared" si="665"/>
        <v>9236.7814799999996</v>
      </c>
      <c r="J9739" s="10">
        <f>VLOOKUP(C9739,KFT!C:E,3,FALSE)</f>
        <v>3778</v>
      </c>
    </row>
    <row r="9740" spans="1:10" x14ac:dyDescent="0.25">
      <c r="A9740" s="6">
        <v>8765</v>
      </c>
      <c r="B9740" s="48" t="s">
        <v>21000</v>
      </c>
      <c r="C9740" s="50" t="s">
        <v>1868</v>
      </c>
      <c r="D9740" s="50"/>
      <c r="E9740" s="52">
        <v>3894.09</v>
      </c>
      <c r="F9740" s="10">
        <f t="shared" si="663"/>
        <v>2309.1953699999999</v>
      </c>
      <c r="G9740" s="10"/>
      <c r="H9740" s="10">
        <f t="shared" si="664"/>
        <v>2309.1953699999999</v>
      </c>
      <c r="I9740" s="10">
        <f t="shared" si="665"/>
        <v>9236.7814799999996</v>
      </c>
      <c r="J9740" s="10">
        <f>VLOOKUP(C9740,KFT!C:E,3,FALSE)</f>
        <v>3778</v>
      </c>
    </row>
    <row r="9741" spans="1:10" x14ac:dyDescent="0.25">
      <c r="A9741" s="6">
        <v>8766</v>
      </c>
      <c r="B9741" s="48" t="s">
        <v>21001</v>
      </c>
      <c r="C9741" s="50" t="s">
        <v>1869</v>
      </c>
      <c r="D9741" s="50"/>
      <c r="E9741" s="52">
        <v>3415.87</v>
      </c>
      <c r="F9741" s="10">
        <f t="shared" si="663"/>
        <v>2025.6109099999999</v>
      </c>
      <c r="G9741" s="10"/>
      <c r="H9741" s="10">
        <f t="shared" si="664"/>
        <v>2025.6109099999999</v>
      </c>
      <c r="I9741" s="10">
        <f t="shared" si="665"/>
        <v>8102.4436399999995</v>
      </c>
      <c r="J9741" s="10">
        <f>VLOOKUP(C9741,KFT!C:E,3,FALSE)</f>
        <v>3312</v>
      </c>
    </row>
    <row r="9742" spans="1:10" x14ac:dyDescent="0.25">
      <c r="A9742" s="6">
        <v>8767</v>
      </c>
      <c r="B9742" s="48" t="s">
        <v>21002</v>
      </c>
      <c r="C9742" s="50" t="s">
        <v>4428</v>
      </c>
      <c r="D9742" s="50"/>
      <c r="E9742" s="52">
        <v>5018.5</v>
      </c>
      <c r="F9742" s="10">
        <f t="shared" si="663"/>
        <v>2975.9704999999999</v>
      </c>
      <c r="G9742" s="10"/>
      <c r="H9742" s="10">
        <f t="shared" si="664"/>
        <v>2975.9704999999999</v>
      </c>
      <c r="I9742" s="10">
        <f t="shared" si="665"/>
        <v>11903.882</v>
      </c>
      <c r="J9742" s="10">
        <f>VLOOKUP(C9742,KFT!C:E,3,FALSE)</f>
        <v>4868</v>
      </c>
    </row>
    <row r="9743" spans="1:10" x14ac:dyDescent="0.25">
      <c r="A9743" s="6">
        <v>8768</v>
      </c>
      <c r="B9743" s="48" t="s">
        <v>21003</v>
      </c>
      <c r="C9743" s="50" t="s">
        <v>1870</v>
      </c>
      <c r="D9743" s="50"/>
      <c r="E9743" s="52">
        <v>4604.3999999999996</v>
      </c>
      <c r="F9743" s="10">
        <f t="shared" si="663"/>
        <v>2730.4091999999996</v>
      </c>
      <c r="G9743" s="10"/>
      <c r="H9743" s="10">
        <f t="shared" si="664"/>
        <v>2730.4091999999996</v>
      </c>
      <c r="I9743" s="10">
        <f t="shared" si="665"/>
        <v>10921.636799999998</v>
      </c>
      <c r="J9743" s="10">
        <f>VLOOKUP(C9743,KFT!C:E,3,FALSE)</f>
        <v>4466</v>
      </c>
    </row>
    <row r="9744" spans="1:10" x14ac:dyDescent="0.25">
      <c r="A9744" s="6">
        <v>8769</v>
      </c>
      <c r="B9744" s="48" t="s">
        <v>21004</v>
      </c>
      <c r="C9744" s="50" t="s">
        <v>1871</v>
      </c>
      <c r="D9744" s="50"/>
      <c r="E9744" s="52">
        <v>1022.09</v>
      </c>
      <c r="F9744" s="10">
        <f t="shared" si="663"/>
        <v>606.09937000000002</v>
      </c>
      <c r="G9744" s="10"/>
      <c r="H9744" s="10">
        <f t="shared" si="664"/>
        <v>606.09937000000002</v>
      </c>
      <c r="I9744" s="10">
        <f t="shared" si="665"/>
        <v>2424.3974800000001</v>
      </c>
      <c r="J9744" s="10">
        <f>VLOOKUP(C9744,KFT!C:E,3,FALSE)</f>
        <v>990</v>
      </c>
    </row>
    <row r="9745" spans="1:10" x14ac:dyDescent="0.25">
      <c r="A9745" s="6">
        <v>8770</v>
      </c>
      <c r="B9745" s="48" t="s">
        <v>21005</v>
      </c>
      <c r="C9745" s="50" t="s">
        <v>1872</v>
      </c>
      <c r="D9745" s="50"/>
      <c r="E9745" s="52">
        <v>2023.6</v>
      </c>
      <c r="F9745" s="10">
        <f t="shared" si="663"/>
        <v>1199.9947999999999</v>
      </c>
      <c r="G9745" s="10"/>
      <c r="H9745" s="10">
        <f t="shared" si="664"/>
        <v>1199.9947999999999</v>
      </c>
      <c r="I9745" s="10">
        <f t="shared" si="665"/>
        <v>4799.9791999999998</v>
      </c>
      <c r="J9745" s="10">
        <f>VLOOKUP(C9745,KFT!C:E,3,FALSE)</f>
        <v>1964</v>
      </c>
    </row>
    <row r="9746" spans="1:10" x14ac:dyDescent="0.25">
      <c r="A9746" s="6">
        <v>8771</v>
      </c>
      <c r="B9746" s="48" t="s">
        <v>21006</v>
      </c>
      <c r="C9746" s="50" t="s">
        <v>1873</v>
      </c>
      <c r="D9746" s="50"/>
      <c r="E9746" s="52">
        <v>2023.6</v>
      </c>
      <c r="F9746" s="10">
        <f t="shared" si="663"/>
        <v>1199.9947999999999</v>
      </c>
      <c r="G9746" s="10"/>
      <c r="H9746" s="10">
        <f t="shared" si="664"/>
        <v>1199.9947999999999</v>
      </c>
      <c r="I9746" s="10">
        <f t="shared" si="665"/>
        <v>4799.9791999999998</v>
      </c>
      <c r="J9746" s="10" t="e">
        <f>VLOOKUP(C9746,KFT!C:E,3,FALSE)</f>
        <v>#N/A</v>
      </c>
    </row>
    <row r="9747" spans="1:10" x14ac:dyDescent="0.25">
      <c r="A9747" s="6">
        <v>8772</v>
      </c>
      <c r="B9747" s="48" t="s">
        <v>21007</v>
      </c>
      <c r="C9747" s="50" t="s">
        <v>1874</v>
      </c>
      <c r="D9747" s="50"/>
      <c r="E9747" s="52">
        <v>1874.12</v>
      </c>
      <c r="F9747" s="10">
        <f t="shared" si="663"/>
        <v>1111.3531599999999</v>
      </c>
      <c r="G9747" s="10"/>
      <c r="H9747" s="10">
        <f t="shared" si="664"/>
        <v>1111.3531599999999</v>
      </c>
      <c r="I9747" s="10">
        <f t="shared" si="665"/>
        <v>4445.4126399999996</v>
      </c>
      <c r="J9747" s="10" t="e">
        <f>VLOOKUP(C9747,KFT!C:E,3,FALSE)</f>
        <v>#N/A</v>
      </c>
    </row>
    <row r="9748" spans="1:10" x14ac:dyDescent="0.25">
      <c r="A9748" s="6">
        <v>8773</v>
      </c>
      <c r="B9748" s="48" t="s">
        <v>4596</v>
      </c>
      <c r="C9748" s="51" t="s">
        <v>1875</v>
      </c>
      <c r="D9748" s="51"/>
      <c r="E9748" s="52"/>
      <c r="F9748" s="10">
        <f t="shared" si="663"/>
        <v>0</v>
      </c>
      <c r="G9748" s="10"/>
      <c r="H9748" s="10">
        <f t="shared" si="664"/>
        <v>0</v>
      </c>
      <c r="I9748" s="10">
        <f t="shared" si="665"/>
        <v>0</v>
      </c>
      <c r="J9748" s="8"/>
    </row>
    <row r="9749" spans="1:10" x14ac:dyDescent="0.25">
      <c r="A9749" s="6">
        <v>8774</v>
      </c>
      <c r="B9749" s="48" t="s">
        <v>21008</v>
      </c>
      <c r="C9749" s="50" t="s">
        <v>1876</v>
      </c>
      <c r="D9749" s="50"/>
      <c r="E9749" s="52">
        <v>4099.18</v>
      </c>
      <c r="F9749" s="10">
        <f t="shared" si="663"/>
        <v>2430.8137400000001</v>
      </c>
      <c r="G9749" s="10"/>
      <c r="H9749" s="10">
        <f t="shared" si="664"/>
        <v>2430.8137400000001</v>
      </c>
      <c r="I9749" s="10">
        <f t="shared" si="665"/>
        <v>9723.2549600000002</v>
      </c>
      <c r="J9749" s="10">
        <f>VLOOKUP(C9749,KFT!C:E,3,FALSE)</f>
        <v>3976</v>
      </c>
    </row>
    <row r="9750" spans="1:10" x14ac:dyDescent="0.25">
      <c r="A9750" s="6">
        <v>8775</v>
      </c>
      <c r="B9750" s="48" t="s">
        <v>21009</v>
      </c>
      <c r="C9750" s="50" t="s">
        <v>1877</v>
      </c>
      <c r="D9750" s="50"/>
      <c r="E9750" s="52">
        <v>2601.9699999999998</v>
      </c>
      <c r="F9750" s="10">
        <f t="shared" si="663"/>
        <v>1542.9682099999998</v>
      </c>
      <c r="G9750" s="10"/>
      <c r="H9750" s="10">
        <f t="shared" si="664"/>
        <v>1542.9682099999998</v>
      </c>
      <c r="I9750" s="10">
        <f t="shared" si="665"/>
        <v>6171.8728399999991</v>
      </c>
      <c r="J9750" s="10">
        <f>VLOOKUP(C9750,KFT!C:E,3,FALSE)</f>
        <v>2524</v>
      </c>
    </row>
    <row r="9751" spans="1:10" x14ac:dyDescent="0.25">
      <c r="A9751" s="6">
        <v>8776</v>
      </c>
      <c r="B9751" s="48" t="s">
        <v>21010</v>
      </c>
      <c r="C9751" s="50" t="s">
        <v>1878</v>
      </c>
      <c r="D9751" s="50"/>
      <c r="E9751" s="52">
        <v>2023.6</v>
      </c>
      <c r="F9751" s="10">
        <f t="shared" si="663"/>
        <v>1199.9947999999999</v>
      </c>
      <c r="G9751" s="10"/>
      <c r="H9751" s="10">
        <f t="shared" si="664"/>
        <v>1199.9947999999999</v>
      </c>
      <c r="I9751" s="10">
        <f t="shared" si="665"/>
        <v>4799.9791999999998</v>
      </c>
      <c r="J9751" s="10">
        <f>VLOOKUP(C9751,KFT!C:E,3,FALSE)</f>
        <v>1964</v>
      </c>
    </row>
    <row r="9752" spans="1:10" x14ac:dyDescent="0.25">
      <c r="A9752" s="6">
        <v>8777</v>
      </c>
      <c r="B9752" s="48" t="s">
        <v>4596</v>
      </c>
      <c r="C9752" s="51" t="s">
        <v>1879</v>
      </c>
      <c r="D9752" s="51"/>
      <c r="E9752" s="52"/>
      <c r="F9752" s="10">
        <f t="shared" si="663"/>
        <v>0</v>
      </c>
      <c r="G9752" s="10"/>
      <c r="H9752" s="10">
        <f t="shared" si="664"/>
        <v>0</v>
      </c>
      <c r="I9752" s="10">
        <f t="shared" si="665"/>
        <v>0</v>
      </c>
      <c r="J9752" s="8"/>
    </row>
    <row r="9753" spans="1:10" x14ac:dyDescent="0.25">
      <c r="A9753" s="6">
        <v>8778</v>
      </c>
      <c r="B9753" s="48" t="s">
        <v>21011</v>
      </c>
      <c r="C9753" s="50" t="s">
        <v>1880</v>
      </c>
      <c r="D9753" s="50"/>
      <c r="E9753" s="52">
        <v>1977.24</v>
      </c>
      <c r="F9753" s="10">
        <f t="shared" si="663"/>
        <v>1172.50332</v>
      </c>
      <c r="G9753" s="10"/>
      <c r="H9753" s="10">
        <f t="shared" si="664"/>
        <v>1172.50332</v>
      </c>
      <c r="I9753" s="10">
        <f t="shared" si="665"/>
        <v>4690.0132800000001</v>
      </c>
      <c r="J9753" s="10" t="e">
        <f>VLOOKUP(C9753,KFT!C:E,3,FALSE)</f>
        <v>#N/A</v>
      </c>
    </row>
    <row r="9754" spans="1:10" x14ac:dyDescent="0.25">
      <c r="A9754" s="6">
        <v>8779</v>
      </c>
      <c r="B9754" s="48" t="s">
        <v>21012</v>
      </c>
      <c r="C9754" s="50" t="s">
        <v>1881</v>
      </c>
      <c r="D9754" s="50"/>
      <c r="E9754" s="52">
        <v>2636.58</v>
      </c>
      <c r="F9754" s="10">
        <f t="shared" si="663"/>
        <v>1563.4919399999999</v>
      </c>
      <c r="G9754" s="10"/>
      <c r="H9754" s="10">
        <f t="shared" si="664"/>
        <v>1563.4919399999999</v>
      </c>
      <c r="I9754" s="10">
        <f t="shared" si="665"/>
        <v>6253.9677599999995</v>
      </c>
      <c r="J9754" s="10">
        <f>VLOOKUP(C9754,KFT!C:E,3,FALSE)</f>
        <v>2558</v>
      </c>
    </row>
    <row r="9755" spans="1:10" x14ac:dyDescent="0.25">
      <c r="A9755" s="6">
        <v>8780</v>
      </c>
      <c r="B9755" s="48" t="s">
        <v>21013</v>
      </c>
      <c r="C9755" s="50" t="s">
        <v>1882</v>
      </c>
      <c r="D9755" s="50"/>
      <c r="E9755" s="52">
        <v>5807.28</v>
      </c>
      <c r="F9755" s="10">
        <f t="shared" si="663"/>
        <v>3443.7170399999995</v>
      </c>
      <c r="G9755" s="10"/>
      <c r="H9755" s="10">
        <f t="shared" si="664"/>
        <v>3443.7170399999995</v>
      </c>
      <c r="I9755" s="10">
        <f t="shared" si="665"/>
        <v>13774.868159999998</v>
      </c>
      <c r="J9755" s="10">
        <f>VLOOKUP(C9755,KFT!C:E,3,FALSE)</f>
        <v>5634</v>
      </c>
    </row>
    <row r="9756" spans="1:10" x14ac:dyDescent="0.25">
      <c r="A9756" s="6">
        <v>8781</v>
      </c>
      <c r="B9756" s="48" t="s">
        <v>21014</v>
      </c>
      <c r="C9756" s="50" t="s">
        <v>1883</v>
      </c>
      <c r="D9756" s="50"/>
      <c r="E9756" s="52">
        <v>4099.18</v>
      </c>
      <c r="F9756" s="10">
        <f t="shared" si="663"/>
        <v>2430.8137400000001</v>
      </c>
      <c r="G9756" s="10"/>
      <c r="H9756" s="10">
        <f t="shared" si="664"/>
        <v>2430.8137400000001</v>
      </c>
      <c r="I9756" s="10">
        <f t="shared" si="665"/>
        <v>9723.2549600000002</v>
      </c>
      <c r="J9756" s="10">
        <f>VLOOKUP(C9756,KFT!C:E,3,FALSE)</f>
        <v>3976</v>
      </c>
    </row>
    <row r="9757" spans="1:10" x14ac:dyDescent="0.25">
      <c r="A9757" s="6">
        <v>8782</v>
      </c>
      <c r="B9757" s="48" t="s">
        <v>21015</v>
      </c>
      <c r="C9757" s="50" t="s">
        <v>1884</v>
      </c>
      <c r="D9757" s="50"/>
      <c r="E9757" s="52">
        <v>5123.97</v>
      </c>
      <c r="F9757" s="10">
        <f t="shared" si="663"/>
        <v>3038.5142099999998</v>
      </c>
      <c r="G9757" s="10"/>
      <c r="H9757" s="10">
        <f t="shared" si="664"/>
        <v>3038.5142099999998</v>
      </c>
      <c r="I9757" s="10">
        <f t="shared" si="665"/>
        <v>12154.056839999999</v>
      </c>
      <c r="J9757" s="10">
        <f>VLOOKUP(C9757,KFT!C:E,3,FALSE)</f>
        <v>4972</v>
      </c>
    </row>
    <row r="9758" spans="1:10" x14ac:dyDescent="0.25">
      <c r="A9758" s="6">
        <v>8783</v>
      </c>
      <c r="B9758" s="48" t="s">
        <v>21016</v>
      </c>
      <c r="C9758" s="50" t="s">
        <v>1885</v>
      </c>
      <c r="D9758" s="50"/>
      <c r="E9758" s="52">
        <v>3415.87</v>
      </c>
      <c r="F9758" s="10">
        <f t="shared" si="663"/>
        <v>2025.6109099999999</v>
      </c>
      <c r="G9758" s="10"/>
      <c r="H9758" s="10">
        <f t="shared" si="664"/>
        <v>2025.6109099999999</v>
      </c>
      <c r="I9758" s="10">
        <f t="shared" si="665"/>
        <v>8102.4436399999995</v>
      </c>
      <c r="J9758" s="10" t="e">
        <f>VLOOKUP(C9758,KFT!C:E,3,FALSE)</f>
        <v>#N/A</v>
      </c>
    </row>
    <row r="9759" spans="1:10" ht="24" x14ac:dyDescent="0.25">
      <c r="A9759" s="6">
        <v>8784</v>
      </c>
      <c r="B9759" s="48" t="s">
        <v>21017</v>
      </c>
      <c r="C9759" s="50" t="s">
        <v>1886</v>
      </c>
      <c r="D9759" s="50"/>
      <c r="E9759" s="52">
        <v>2023.6</v>
      </c>
      <c r="F9759" s="10">
        <f t="shared" si="663"/>
        <v>1199.9947999999999</v>
      </c>
      <c r="G9759" s="10"/>
      <c r="H9759" s="10">
        <f t="shared" si="664"/>
        <v>1199.9947999999999</v>
      </c>
      <c r="I9759" s="10">
        <f t="shared" si="665"/>
        <v>4799.9791999999998</v>
      </c>
      <c r="J9759" s="10">
        <f>VLOOKUP(C9759,KFT!C:E,3,FALSE)</f>
        <v>1964</v>
      </c>
    </row>
    <row r="9760" spans="1:10" x14ac:dyDescent="0.25">
      <c r="A9760" s="6">
        <v>8785</v>
      </c>
      <c r="B9760" s="48" t="s">
        <v>21018</v>
      </c>
      <c r="C9760" s="50" t="s">
        <v>1887</v>
      </c>
      <c r="D9760" s="50"/>
      <c r="E9760" s="52">
        <v>5465.46</v>
      </c>
      <c r="F9760" s="10">
        <f t="shared" si="663"/>
        <v>3241.0177799999997</v>
      </c>
      <c r="G9760" s="10"/>
      <c r="H9760" s="10">
        <f t="shared" si="664"/>
        <v>3241.0177799999997</v>
      </c>
      <c r="I9760" s="10">
        <f t="shared" si="665"/>
        <v>12964.071119999999</v>
      </c>
      <c r="J9760" s="10" t="e">
        <f>VLOOKUP(C9760,KFT!C:E,3,FALSE)</f>
        <v>#N/A</v>
      </c>
    </row>
    <row r="9761" spans="1:10" x14ac:dyDescent="0.25">
      <c r="A9761" s="6">
        <v>8786</v>
      </c>
      <c r="B9761" s="48" t="s">
        <v>21019</v>
      </c>
      <c r="C9761" s="50" t="s">
        <v>1888</v>
      </c>
      <c r="D9761" s="50"/>
      <c r="E9761" s="52">
        <v>10401.86</v>
      </c>
      <c r="F9761" s="10">
        <f t="shared" ref="F9761:F9824" si="666">E9761*0.593</f>
        <v>6168.3029800000004</v>
      </c>
      <c r="G9761" s="10"/>
      <c r="H9761" s="10">
        <f t="shared" ref="H9761:H9824" si="667">((F9761*G9761)/100)+F9761</f>
        <v>6168.3029800000004</v>
      </c>
      <c r="I9761" s="10">
        <f t="shared" ref="I9761:I9824" si="668">H9761*4</f>
        <v>24673.211920000002</v>
      </c>
      <c r="J9761" s="10">
        <f>VLOOKUP(C9761,KFT!C:E,3,FALSE)</f>
        <v>10090</v>
      </c>
    </row>
    <row r="9762" spans="1:10" x14ac:dyDescent="0.25">
      <c r="A9762" s="6">
        <v>8787</v>
      </c>
      <c r="B9762" s="48" t="s">
        <v>21020</v>
      </c>
      <c r="C9762" s="50" t="s">
        <v>4276</v>
      </c>
      <c r="D9762" s="50"/>
      <c r="E9762" s="52">
        <v>8668.4500000000007</v>
      </c>
      <c r="F9762" s="10">
        <f t="shared" si="666"/>
        <v>5140.3908499999998</v>
      </c>
      <c r="G9762" s="10"/>
      <c r="H9762" s="10">
        <f t="shared" si="667"/>
        <v>5140.3908499999998</v>
      </c>
      <c r="I9762" s="10">
        <f t="shared" si="668"/>
        <v>20561.563399999999</v>
      </c>
      <c r="J9762" s="10" t="e">
        <f>VLOOKUP(C9762,KFT!C:E,3,FALSE)</f>
        <v>#N/A</v>
      </c>
    </row>
    <row r="9763" spans="1:10" ht="24" x14ac:dyDescent="0.25">
      <c r="A9763" s="6">
        <v>8788</v>
      </c>
      <c r="B9763" s="48" t="s">
        <v>21021</v>
      </c>
      <c r="C9763" s="50" t="s">
        <v>1889</v>
      </c>
      <c r="D9763" s="50"/>
      <c r="E9763" s="52">
        <v>6467.97</v>
      </c>
      <c r="F9763" s="10">
        <f t="shared" si="666"/>
        <v>3835.50621</v>
      </c>
      <c r="G9763" s="10"/>
      <c r="H9763" s="10">
        <f t="shared" si="667"/>
        <v>3835.50621</v>
      </c>
      <c r="I9763" s="10">
        <f t="shared" si="668"/>
        <v>15342.02484</v>
      </c>
      <c r="J9763" s="10" t="e">
        <f>VLOOKUP(C9763,KFT!C:E,3,FALSE)</f>
        <v>#N/A</v>
      </c>
    </row>
    <row r="9764" spans="1:10" x14ac:dyDescent="0.25">
      <c r="A9764" s="6">
        <v>8789</v>
      </c>
      <c r="B9764" s="48" t="s">
        <v>21022</v>
      </c>
      <c r="C9764" s="50" t="s">
        <v>1890</v>
      </c>
      <c r="D9764" s="50"/>
      <c r="E9764" s="52">
        <v>562.5</v>
      </c>
      <c r="F9764" s="10">
        <f t="shared" si="666"/>
        <v>333.5625</v>
      </c>
      <c r="G9764" s="10"/>
      <c r="H9764" s="10">
        <f t="shared" si="667"/>
        <v>333.5625</v>
      </c>
      <c r="I9764" s="10">
        <f t="shared" si="668"/>
        <v>1334.25</v>
      </c>
      <c r="J9764" s="10">
        <f>VLOOKUP(C9764,KFT!C:E,3,FALSE)</f>
        <v>546</v>
      </c>
    </row>
    <row r="9765" spans="1:10" x14ac:dyDescent="0.25">
      <c r="A9765" s="6">
        <v>8790</v>
      </c>
      <c r="B9765" s="48" t="s">
        <v>21023</v>
      </c>
      <c r="C9765" s="50" t="s">
        <v>1891</v>
      </c>
      <c r="D9765" s="50"/>
      <c r="E9765" s="52">
        <v>703.21</v>
      </c>
      <c r="F9765" s="10">
        <f t="shared" si="666"/>
        <v>417.00353000000001</v>
      </c>
      <c r="G9765" s="10"/>
      <c r="H9765" s="10">
        <f t="shared" si="667"/>
        <v>417.00353000000001</v>
      </c>
      <c r="I9765" s="10">
        <f t="shared" si="668"/>
        <v>1668.01412</v>
      </c>
      <c r="J9765" s="10">
        <f>VLOOKUP(C9765,KFT!C:E,3,FALSE)</f>
        <v>684</v>
      </c>
    </row>
    <row r="9766" spans="1:10" x14ac:dyDescent="0.25">
      <c r="A9766" s="6">
        <v>8791</v>
      </c>
      <c r="B9766" s="48" t="s">
        <v>21024</v>
      </c>
      <c r="C9766" s="50" t="s">
        <v>1892</v>
      </c>
      <c r="D9766" s="50"/>
      <c r="E9766" s="52">
        <v>1165.18</v>
      </c>
      <c r="F9766" s="10">
        <f t="shared" si="666"/>
        <v>690.95173999999997</v>
      </c>
      <c r="G9766" s="10"/>
      <c r="H9766" s="10">
        <f t="shared" si="667"/>
        <v>690.95173999999997</v>
      </c>
      <c r="I9766" s="10">
        <f t="shared" si="668"/>
        <v>2763.8069599999999</v>
      </c>
      <c r="J9766" s="10">
        <f>VLOOKUP(C9766,KFT!C:E,3,FALSE)</f>
        <v>1130</v>
      </c>
    </row>
    <row r="9767" spans="1:10" x14ac:dyDescent="0.25">
      <c r="A9767" s="6">
        <v>8792</v>
      </c>
      <c r="B9767" s="48" t="s">
        <v>21025</v>
      </c>
      <c r="C9767" s="50" t="s">
        <v>1893</v>
      </c>
      <c r="D9767" s="50"/>
      <c r="E9767" s="52">
        <v>3415.87</v>
      </c>
      <c r="F9767" s="10">
        <f t="shared" si="666"/>
        <v>2025.6109099999999</v>
      </c>
      <c r="G9767" s="10"/>
      <c r="H9767" s="10">
        <f t="shared" si="667"/>
        <v>2025.6109099999999</v>
      </c>
      <c r="I9767" s="10">
        <f t="shared" si="668"/>
        <v>8102.4436399999995</v>
      </c>
      <c r="J9767" s="10">
        <f>VLOOKUP(C9767,KFT!C:E,3,FALSE)</f>
        <v>3312</v>
      </c>
    </row>
    <row r="9768" spans="1:10" x14ac:dyDescent="0.25">
      <c r="A9768" s="6">
        <v>8793</v>
      </c>
      <c r="B9768" s="48" t="s">
        <v>21026</v>
      </c>
      <c r="C9768" s="50" t="s">
        <v>1894</v>
      </c>
      <c r="D9768" s="50"/>
      <c r="E9768" s="52">
        <v>3415.87</v>
      </c>
      <c r="F9768" s="10">
        <f t="shared" si="666"/>
        <v>2025.6109099999999</v>
      </c>
      <c r="G9768" s="10"/>
      <c r="H9768" s="10">
        <f t="shared" si="667"/>
        <v>2025.6109099999999</v>
      </c>
      <c r="I9768" s="10">
        <f t="shared" si="668"/>
        <v>8102.4436399999995</v>
      </c>
      <c r="J9768" s="10">
        <f>VLOOKUP(C9768,KFT!C:E,3,FALSE)</f>
        <v>3312</v>
      </c>
    </row>
    <row r="9769" spans="1:10" x14ac:dyDescent="0.25">
      <c r="A9769" s="6">
        <v>8794</v>
      </c>
      <c r="B9769" s="48" t="s">
        <v>21027</v>
      </c>
      <c r="C9769" s="50" t="s">
        <v>1895</v>
      </c>
      <c r="D9769" s="50"/>
      <c r="E9769" s="52">
        <v>3415.87</v>
      </c>
      <c r="F9769" s="10">
        <f t="shared" si="666"/>
        <v>2025.6109099999999</v>
      </c>
      <c r="G9769" s="10"/>
      <c r="H9769" s="10">
        <f t="shared" si="667"/>
        <v>2025.6109099999999</v>
      </c>
      <c r="I9769" s="10">
        <f t="shared" si="668"/>
        <v>8102.4436399999995</v>
      </c>
      <c r="J9769" s="10">
        <f>VLOOKUP(C9769,KFT!C:E,3,FALSE)</f>
        <v>3312</v>
      </c>
    </row>
    <row r="9770" spans="1:10" x14ac:dyDescent="0.25">
      <c r="A9770" s="6">
        <v>8795</v>
      </c>
      <c r="B9770" s="48" t="s">
        <v>21028</v>
      </c>
      <c r="C9770" s="50" t="s">
        <v>1896</v>
      </c>
      <c r="D9770" s="50"/>
      <c r="E9770" s="52">
        <v>5123.97</v>
      </c>
      <c r="F9770" s="10">
        <f t="shared" si="666"/>
        <v>3038.5142099999998</v>
      </c>
      <c r="G9770" s="10"/>
      <c r="H9770" s="10">
        <f t="shared" si="667"/>
        <v>3038.5142099999998</v>
      </c>
      <c r="I9770" s="10">
        <f t="shared" si="668"/>
        <v>12154.056839999999</v>
      </c>
      <c r="J9770" s="10">
        <f>VLOOKUP(C9770,KFT!C:E,3,FALSE)</f>
        <v>4972</v>
      </c>
    </row>
    <row r="9771" spans="1:10" x14ac:dyDescent="0.25">
      <c r="A9771" s="6">
        <v>8796</v>
      </c>
      <c r="B9771" s="48" t="s">
        <v>4596</v>
      </c>
      <c r="C9771" s="51" t="s">
        <v>1897</v>
      </c>
      <c r="D9771" s="51"/>
      <c r="E9771" s="52"/>
      <c r="F9771" s="10">
        <f t="shared" si="666"/>
        <v>0</v>
      </c>
      <c r="G9771" s="10"/>
      <c r="H9771" s="10">
        <f t="shared" si="667"/>
        <v>0</v>
      </c>
      <c r="I9771" s="10">
        <f t="shared" si="668"/>
        <v>0</v>
      </c>
      <c r="J9771" s="8"/>
    </row>
    <row r="9772" spans="1:10" x14ac:dyDescent="0.25">
      <c r="A9772" s="6">
        <v>8797</v>
      </c>
      <c r="B9772" s="48" t="s">
        <v>21029</v>
      </c>
      <c r="C9772" s="50" t="s">
        <v>1898</v>
      </c>
      <c r="D9772" s="50"/>
      <c r="E9772" s="52">
        <v>1942.62</v>
      </c>
      <c r="F9772" s="10">
        <f t="shared" si="666"/>
        <v>1151.9736599999999</v>
      </c>
      <c r="G9772" s="10"/>
      <c r="H9772" s="10">
        <f t="shared" si="667"/>
        <v>1151.9736599999999</v>
      </c>
      <c r="I9772" s="10">
        <f t="shared" si="668"/>
        <v>4607.8946399999995</v>
      </c>
      <c r="J9772" s="10">
        <f>VLOOKUP(C9772,KFT!C:E,3,FALSE)</f>
        <v>1886</v>
      </c>
    </row>
    <row r="9773" spans="1:10" x14ac:dyDescent="0.25">
      <c r="A9773" s="6">
        <v>8798</v>
      </c>
      <c r="B9773" s="48" t="s">
        <v>21030</v>
      </c>
      <c r="C9773" s="50" t="s">
        <v>1899</v>
      </c>
      <c r="D9773" s="50"/>
      <c r="E9773" s="52">
        <v>2636.58</v>
      </c>
      <c r="F9773" s="10">
        <f t="shared" si="666"/>
        <v>1563.4919399999999</v>
      </c>
      <c r="G9773" s="10"/>
      <c r="H9773" s="10">
        <f t="shared" si="667"/>
        <v>1563.4919399999999</v>
      </c>
      <c r="I9773" s="10">
        <f t="shared" si="668"/>
        <v>6253.9677599999995</v>
      </c>
      <c r="J9773" s="10">
        <f>VLOOKUP(C9773,KFT!C:E,3,FALSE)</f>
        <v>2558</v>
      </c>
    </row>
    <row r="9774" spans="1:10" x14ac:dyDescent="0.25">
      <c r="A9774" s="6">
        <v>8799</v>
      </c>
      <c r="B9774" s="48" t="s">
        <v>21031</v>
      </c>
      <c r="C9774" s="50" t="s">
        <v>1900</v>
      </c>
      <c r="D9774" s="50"/>
      <c r="E9774" s="52">
        <v>2636.58</v>
      </c>
      <c r="F9774" s="10">
        <f t="shared" si="666"/>
        <v>1563.4919399999999</v>
      </c>
      <c r="G9774" s="10"/>
      <c r="H9774" s="10">
        <f t="shared" si="667"/>
        <v>1563.4919399999999</v>
      </c>
      <c r="I9774" s="10">
        <f t="shared" si="668"/>
        <v>6253.9677599999995</v>
      </c>
      <c r="J9774" s="10" t="e">
        <f>VLOOKUP(C9774,KFT!C:E,3,FALSE)</f>
        <v>#N/A</v>
      </c>
    </row>
    <row r="9775" spans="1:10" x14ac:dyDescent="0.25">
      <c r="A9775" s="6">
        <v>8800</v>
      </c>
      <c r="B9775" s="48" t="s">
        <v>4596</v>
      </c>
      <c r="C9775" s="51" t="s">
        <v>1901</v>
      </c>
      <c r="D9775" s="51"/>
      <c r="E9775" s="52"/>
      <c r="F9775" s="10">
        <f t="shared" si="666"/>
        <v>0</v>
      </c>
      <c r="G9775" s="10"/>
      <c r="H9775" s="10">
        <f t="shared" si="667"/>
        <v>0</v>
      </c>
      <c r="I9775" s="10">
        <f t="shared" si="668"/>
        <v>0</v>
      </c>
      <c r="J9775" s="8"/>
    </row>
    <row r="9776" spans="1:10" x14ac:dyDescent="0.25">
      <c r="A9776" s="6">
        <v>8801</v>
      </c>
      <c r="B9776" s="48" t="s">
        <v>4596</v>
      </c>
      <c r="C9776" s="51" t="s">
        <v>1902</v>
      </c>
      <c r="D9776" s="51"/>
      <c r="E9776" s="52"/>
      <c r="F9776" s="10">
        <f t="shared" si="666"/>
        <v>0</v>
      </c>
      <c r="G9776" s="10"/>
      <c r="H9776" s="10">
        <f t="shared" si="667"/>
        <v>0</v>
      </c>
      <c r="I9776" s="10">
        <f t="shared" si="668"/>
        <v>0</v>
      </c>
      <c r="J9776" s="8"/>
    </row>
    <row r="9777" spans="1:10" x14ac:dyDescent="0.25">
      <c r="A9777" s="6">
        <v>8802</v>
      </c>
      <c r="B9777" s="48" t="s">
        <v>21032</v>
      </c>
      <c r="C9777" s="50" t="s">
        <v>1903</v>
      </c>
      <c r="D9777" s="50"/>
      <c r="E9777" s="52">
        <v>5841.33</v>
      </c>
      <c r="F9777" s="10">
        <f t="shared" si="666"/>
        <v>3463.9086899999998</v>
      </c>
      <c r="G9777" s="10"/>
      <c r="H9777" s="10">
        <f t="shared" si="667"/>
        <v>3463.9086899999998</v>
      </c>
      <c r="I9777" s="10">
        <f t="shared" si="668"/>
        <v>13855.634759999999</v>
      </c>
      <c r="J9777" s="10">
        <f>VLOOKUP(C9777,KFT!C:E,3,FALSE)</f>
        <v>5668</v>
      </c>
    </row>
    <row r="9778" spans="1:10" ht="24" x14ac:dyDescent="0.25">
      <c r="A9778" s="6">
        <v>8803</v>
      </c>
      <c r="B9778" s="48" t="s">
        <v>21033</v>
      </c>
      <c r="C9778" s="50" t="s">
        <v>1904</v>
      </c>
      <c r="D9778" s="50"/>
      <c r="E9778" s="52">
        <v>9455.99</v>
      </c>
      <c r="F9778" s="10">
        <f t="shared" si="666"/>
        <v>5607.4020699999992</v>
      </c>
      <c r="G9778" s="10"/>
      <c r="H9778" s="10">
        <f t="shared" si="667"/>
        <v>5607.4020699999992</v>
      </c>
      <c r="I9778" s="10">
        <f t="shared" si="668"/>
        <v>22429.608279999997</v>
      </c>
      <c r="J9778" s="10">
        <f>VLOOKUP(C9778,KFT!C:E,3,FALSE)</f>
        <v>9172</v>
      </c>
    </row>
    <row r="9779" spans="1:10" ht="24" x14ac:dyDescent="0.25">
      <c r="A9779" s="6">
        <v>8804</v>
      </c>
      <c r="B9779" s="48" t="s">
        <v>21034</v>
      </c>
      <c r="C9779" s="50" t="s">
        <v>1905</v>
      </c>
      <c r="D9779" s="50"/>
      <c r="E9779" s="52">
        <v>11032.15</v>
      </c>
      <c r="F9779" s="10">
        <f t="shared" si="666"/>
        <v>6542.064949999999</v>
      </c>
      <c r="G9779" s="10"/>
      <c r="H9779" s="10">
        <f t="shared" si="667"/>
        <v>6542.064949999999</v>
      </c>
      <c r="I9779" s="10">
        <f t="shared" si="668"/>
        <v>26168.259799999996</v>
      </c>
      <c r="J9779" s="10">
        <f>VLOOKUP(C9779,KFT!C:E,3,FALSE)</f>
        <v>10702</v>
      </c>
    </row>
    <row r="9780" spans="1:10" ht="24" x14ac:dyDescent="0.25">
      <c r="A9780" s="6">
        <v>8805</v>
      </c>
      <c r="B9780" s="48" t="s">
        <v>21035</v>
      </c>
      <c r="C9780" s="54" t="s">
        <v>1906</v>
      </c>
      <c r="D9780" s="54"/>
      <c r="E9780" s="52">
        <v>18669.91</v>
      </c>
      <c r="F9780" s="10">
        <f t="shared" si="666"/>
        <v>11071.25663</v>
      </c>
      <c r="G9780" s="10">
        <f>VLOOKUP(B9780,'EK-2-C-1'!B:D,3,FALSE)</f>
        <v>20</v>
      </c>
      <c r="H9780" s="10">
        <f t="shared" si="667"/>
        <v>13285.507955999999</v>
      </c>
      <c r="I9780" s="10">
        <f t="shared" si="668"/>
        <v>53142.031823999998</v>
      </c>
      <c r="J9780" s="10">
        <f>VLOOKUP(C9780,KFT!C:E,3,FALSE)</f>
        <v>18110</v>
      </c>
    </row>
    <row r="9781" spans="1:10" x14ac:dyDescent="0.25">
      <c r="A9781" s="6">
        <v>8806</v>
      </c>
      <c r="B9781" s="48" t="s">
        <v>21036</v>
      </c>
      <c r="C9781" s="50" t="s">
        <v>1907</v>
      </c>
      <c r="D9781" s="50"/>
      <c r="E9781" s="52">
        <v>5841.33</v>
      </c>
      <c r="F9781" s="10">
        <f t="shared" si="666"/>
        <v>3463.9086899999998</v>
      </c>
      <c r="G9781" s="10"/>
      <c r="H9781" s="10">
        <f t="shared" si="667"/>
        <v>3463.9086899999998</v>
      </c>
      <c r="I9781" s="10">
        <f t="shared" si="668"/>
        <v>13855.634759999999</v>
      </c>
      <c r="J9781" s="10">
        <f>VLOOKUP(C9781,KFT!C:E,3,FALSE)</f>
        <v>5668</v>
      </c>
    </row>
    <row r="9782" spans="1:10" ht="24" x14ac:dyDescent="0.25">
      <c r="A9782" s="6">
        <v>8807</v>
      </c>
      <c r="B9782" s="48" t="s">
        <v>21037</v>
      </c>
      <c r="C9782" s="50" t="s">
        <v>1908</v>
      </c>
      <c r="D9782" s="50"/>
      <c r="E9782" s="52">
        <v>12739.57</v>
      </c>
      <c r="F9782" s="10">
        <f t="shared" si="666"/>
        <v>7554.5650099999993</v>
      </c>
      <c r="G9782" s="10"/>
      <c r="H9782" s="10">
        <f t="shared" si="667"/>
        <v>7554.5650099999993</v>
      </c>
      <c r="I9782" s="10">
        <f t="shared" si="668"/>
        <v>30218.260039999997</v>
      </c>
      <c r="J9782" s="10">
        <f>VLOOKUP(C9782,KFT!C:E,3,FALSE)</f>
        <v>12358</v>
      </c>
    </row>
    <row r="9783" spans="1:10" ht="24" x14ac:dyDescent="0.25">
      <c r="A9783" s="6">
        <v>8808</v>
      </c>
      <c r="B9783" s="48" t="s">
        <v>21038</v>
      </c>
      <c r="C9783" s="54" t="s">
        <v>1909</v>
      </c>
      <c r="D9783" s="54"/>
      <c r="E9783" s="52">
        <v>25190.05</v>
      </c>
      <c r="F9783" s="10">
        <f t="shared" si="666"/>
        <v>14937.699649999999</v>
      </c>
      <c r="G9783" s="10">
        <f>VLOOKUP(B9783,'EK-2-C-1'!B:D,3,FALSE)</f>
        <v>20</v>
      </c>
      <c r="H9783" s="10">
        <f t="shared" si="667"/>
        <v>17925.239579999998</v>
      </c>
      <c r="I9783" s="10">
        <f t="shared" si="668"/>
        <v>71700.958319999991</v>
      </c>
      <c r="J9783" s="10">
        <f>VLOOKUP(C9783,KFT!C:E,3,FALSE)</f>
        <v>24436</v>
      </c>
    </row>
    <row r="9784" spans="1:10" x14ac:dyDescent="0.25">
      <c r="A9784" s="6">
        <v>8809</v>
      </c>
      <c r="B9784" s="48" t="s">
        <v>4596</v>
      </c>
      <c r="C9784" s="51" t="s">
        <v>1910</v>
      </c>
      <c r="D9784" s="51"/>
      <c r="E9784" s="52"/>
      <c r="F9784" s="10">
        <f t="shared" si="666"/>
        <v>0</v>
      </c>
      <c r="G9784" s="10"/>
      <c r="H9784" s="10">
        <f t="shared" si="667"/>
        <v>0</v>
      </c>
      <c r="I9784" s="10">
        <f t="shared" si="668"/>
        <v>0</v>
      </c>
      <c r="J9784" s="8"/>
    </row>
    <row r="9785" spans="1:10" ht="24" x14ac:dyDescent="0.25">
      <c r="A9785" s="6">
        <v>8810</v>
      </c>
      <c r="B9785" s="48" t="s">
        <v>21039</v>
      </c>
      <c r="C9785" s="50" t="s">
        <v>1911</v>
      </c>
      <c r="D9785" s="50"/>
      <c r="E9785" s="52">
        <v>5795.81</v>
      </c>
      <c r="F9785" s="10">
        <f t="shared" si="666"/>
        <v>3436.9153300000003</v>
      </c>
      <c r="G9785" s="10"/>
      <c r="H9785" s="10">
        <f t="shared" si="667"/>
        <v>3436.9153300000003</v>
      </c>
      <c r="I9785" s="10">
        <f t="shared" si="668"/>
        <v>13747.661320000001</v>
      </c>
      <c r="J9785" s="10" t="e">
        <f>VLOOKUP(C9785,KFT!C:E,3,FALSE)</f>
        <v>#N/A</v>
      </c>
    </row>
    <row r="9786" spans="1:10" ht="24" x14ac:dyDescent="0.25">
      <c r="A9786" s="6">
        <v>8811</v>
      </c>
      <c r="B9786" s="48" t="s">
        <v>21040</v>
      </c>
      <c r="C9786" s="50" t="s">
        <v>1912</v>
      </c>
      <c r="D9786" s="50"/>
      <c r="E9786" s="52">
        <v>7564.99</v>
      </c>
      <c r="F9786" s="10">
        <f t="shared" si="666"/>
        <v>4486.0390699999998</v>
      </c>
      <c r="G9786" s="10"/>
      <c r="H9786" s="10">
        <f t="shared" si="667"/>
        <v>4486.0390699999998</v>
      </c>
      <c r="I9786" s="10">
        <f t="shared" si="668"/>
        <v>17944.156279999999</v>
      </c>
      <c r="J9786" s="10" t="e">
        <f>VLOOKUP(C9786,KFT!C:E,3,FALSE)</f>
        <v>#N/A</v>
      </c>
    </row>
    <row r="9787" spans="1:10" ht="24" x14ac:dyDescent="0.25">
      <c r="A9787" s="6">
        <v>8812</v>
      </c>
      <c r="B9787" s="48" t="s">
        <v>21041</v>
      </c>
      <c r="C9787" s="50" t="s">
        <v>889</v>
      </c>
      <c r="D9787" s="50"/>
      <c r="E9787" s="52">
        <v>7186.93</v>
      </c>
      <c r="F9787" s="10">
        <f t="shared" si="666"/>
        <v>4261.8494899999996</v>
      </c>
      <c r="G9787" s="10"/>
      <c r="H9787" s="10">
        <f t="shared" si="667"/>
        <v>4261.8494899999996</v>
      </c>
      <c r="I9787" s="10">
        <f t="shared" si="668"/>
        <v>17047.397959999998</v>
      </c>
      <c r="J9787" s="10">
        <f>VLOOKUP(C9787,KFT!C:E,3,FALSE)</f>
        <v>6972</v>
      </c>
    </row>
    <row r="9788" spans="1:10" x14ac:dyDescent="0.25">
      <c r="A9788" s="6">
        <v>8813</v>
      </c>
      <c r="B9788" s="48" t="s">
        <v>21042</v>
      </c>
      <c r="C9788" s="50" t="s">
        <v>890</v>
      </c>
      <c r="D9788" s="50"/>
      <c r="E9788" s="52">
        <v>281.42</v>
      </c>
      <c r="F9788" s="10">
        <f t="shared" si="666"/>
        <v>166.88206</v>
      </c>
      <c r="G9788" s="10"/>
      <c r="H9788" s="10">
        <f t="shared" si="667"/>
        <v>166.88206</v>
      </c>
      <c r="I9788" s="10">
        <f t="shared" si="668"/>
        <v>667.52823999999998</v>
      </c>
      <c r="J9788" s="10">
        <f>VLOOKUP(C9788,KFT!C:E,3,FALSE)</f>
        <v>272</v>
      </c>
    </row>
    <row r="9789" spans="1:10" x14ac:dyDescent="0.25">
      <c r="A9789" s="6">
        <v>8814</v>
      </c>
      <c r="B9789" s="48" t="s">
        <v>4596</v>
      </c>
      <c r="C9789" s="51" t="s">
        <v>891</v>
      </c>
      <c r="D9789" s="51"/>
      <c r="E9789" s="52"/>
      <c r="F9789" s="10">
        <f t="shared" si="666"/>
        <v>0</v>
      </c>
      <c r="G9789" s="10"/>
      <c r="H9789" s="10">
        <f t="shared" si="667"/>
        <v>0</v>
      </c>
      <c r="I9789" s="10">
        <f t="shared" si="668"/>
        <v>0</v>
      </c>
      <c r="J9789" s="8"/>
    </row>
    <row r="9790" spans="1:10" ht="24" x14ac:dyDescent="0.25">
      <c r="A9790" s="6">
        <v>8815</v>
      </c>
      <c r="B9790" s="48" t="s">
        <v>21043</v>
      </c>
      <c r="C9790" s="50" t="s">
        <v>892</v>
      </c>
      <c r="D9790" s="50"/>
      <c r="E9790" s="52">
        <v>1977.24</v>
      </c>
      <c r="F9790" s="10">
        <f t="shared" si="666"/>
        <v>1172.50332</v>
      </c>
      <c r="G9790" s="10"/>
      <c r="H9790" s="10">
        <f t="shared" si="667"/>
        <v>1172.50332</v>
      </c>
      <c r="I9790" s="10">
        <f t="shared" si="668"/>
        <v>4690.0132800000001</v>
      </c>
      <c r="J9790" s="10">
        <f>VLOOKUP(C9790,KFT!C:E,3,FALSE)</f>
        <v>1918</v>
      </c>
    </row>
    <row r="9791" spans="1:10" ht="24" x14ac:dyDescent="0.25">
      <c r="A9791" s="6">
        <v>8816</v>
      </c>
      <c r="B9791" s="48" t="s">
        <v>21044</v>
      </c>
      <c r="C9791" s="50" t="s">
        <v>1913</v>
      </c>
      <c r="D9791" s="50"/>
      <c r="E9791" s="52">
        <v>2312.79</v>
      </c>
      <c r="F9791" s="10">
        <f t="shared" si="666"/>
        <v>1371.4844699999999</v>
      </c>
      <c r="G9791" s="10"/>
      <c r="H9791" s="10">
        <f t="shared" si="667"/>
        <v>1371.4844699999999</v>
      </c>
      <c r="I9791" s="10">
        <f t="shared" si="668"/>
        <v>5485.9378799999995</v>
      </c>
      <c r="J9791" s="10">
        <f>VLOOKUP(C9791,KFT!C:E,3,FALSE)</f>
        <v>2244</v>
      </c>
    </row>
    <row r="9792" spans="1:10" ht="24" x14ac:dyDescent="0.25">
      <c r="A9792" s="6">
        <v>8817</v>
      </c>
      <c r="B9792" s="48" t="s">
        <v>21045</v>
      </c>
      <c r="C9792" s="50" t="s">
        <v>1914</v>
      </c>
      <c r="D9792" s="50"/>
      <c r="E9792" s="52">
        <v>14298.88</v>
      </c>
      <c r="F9792" s="10">
        <f t="shared" si="666"/>
        <v>8479.2358399999994</v>
      </c>
      <c r="G9792" s="10"/>
      <c r="H9792" s="10">
        <f t="shared" si="667"/>
        <v>8479.2358399999994</v>
      </c>
      <c r="I9792" s="10">
        <f t="shared" si="668"/>
        <v>33916.943359999997</v>
      </c>
      <c r="J9792" s="10">
        <f>VLOOKUP(C9792,KFT!C:E,3,FALSE)</f>
        <v>13870</v>
      </c>
    </row>
    <row r="9793" spans="1:10" ht="24" x14ac:dyDescent="0.25">
      <c r="A9793" s="6">
        <v>8818</v>
      </c>
      <c r="B9793" s="48" t="s">
        <v>21046</v>
      </c>
      <c r="C9793" s="50" t="s">
        <v>1915</v>
      </c>
      <c r="D9793" s="50"/>
      <c r="E9793" s="52">
        <v>16252.48</v>
      </c>
      <c r="F9793" s="10">
        <f t="shared" si="666"/>
        <v>9637.7206399999995</v>
      </c>
      <c r="G9793" s="10"/>
      <c r="H9793" s="10">
        <f t="shared" si="667"/>
        <v>9637.7206399999995</v>
      </c>
      <c r="I9793" s="10">
        <f t="shared" si="668"/>
        <v>38550.882559999998</v>
      </c>
      <c r="J9793" s="10">
        <f>VLOOKUP(C9793,KFT!C:E,3,FALSE)</f>
        <v>15766</v>
      </c>
    </row>
    <row r="9794" spans="1:10" ht="24" x14ac:dyDescent="0.25">
      <c r="A9794" s="6">
        <v>8819</v>
      </c>
      <c r="B9794" s="48" t="s">
        <v>21047</v>
      </c>
      <c r="C9794" s="50" t="s">
        <v>1916</v>
      </c>
      <c r="D9794" s="50"/>
      <c r="E9794" s="52">
        <v>13946.17</v>
      </c>
      <c r="F9794" s="10">
        <f t="shared" si="666"/>
        <v>8270.0788099999991</v>
      </c>
      <c r="G9794" s="10"/>
      <c r="H9794" s="10">
        <f t="shared" si="667"/>
        <v>8270.0788099999991</v>
      </c>
      <c r="I9794" s="10">
        <f t="shared" si="668"/>
        <v>33080.315239999996</v>
      </c>
      <c r="J9794" s="10">
        <f>VLOOKUP(C9794,KFT!C:E,3,FALSE)</f>
        <v>13528</v>
      </c>
    </row>
    <row r="9795" spans="1:10" ht="24" x14ac:dyDescent="0.25">
      <c r="A9795" s="6">
        <v>8820</v>
      </c>
      <c r="B9795" s="48" t="s">
        <v>21048</v>
      </c>
      <c r="C9795" s="50" t="s">
        <v>1917</v>
      </c>
      <c r="D9795" s="50"/>
      <c r="E9795" s="52">
        <v>18961.52</v>
      </c>
      <c r="F9795" s="10">
        <f t="shared" si="666"/>
        <v>11244.18136</v>
      </c>
      <c r="G9795" s="10"/>
      <c r="H9795" s="10">
        <f t="shared" si="667"/>
        <v>11244.18136</v>
      </c>
      <c r="I9795" s="10">
        <f t="shared" si="668"/>
        <v>44976.725440000002</v>
      </c>
      <c r="J9795" s="10" t="e">
        <f>VLOOKUP(C9795,KFT!C:E,3,FALSE)</f>
        <v>#N/A</v>
      </c>
    </row>
    <row r="9796" spans="1:10" ht="48" x14ac:dyDescent="0.25">
      <c r="A9796" s="6">
        <v>8821</v>
      </c>
      <c r="B9796" s="48" t="s">
        <v>21049</v>
      </c>
      <c r="C9796" s="54" t="s">
        <v>1918</v>
      </c>
      <c r="D9796" s="54"/>
      <c r="E9796" s="52">
        <v>27167.87</v>
      </c>
      <c r="F9796" s="10">
        <f t="shared" si="666"/>
        <v>16110.546909999999</v>
      </c>
      <c r="G9796" s="10">
        <f>VLOOKUP(B9796,'EK-2-C-1'!B:D,3,FALSE)</f>
        <v>20</v>
      </c>
      <c r="H9796" s="10">
        <f t="shared" si="667"/>
        <v>19332.656292</v>
      </c>
      <c r="I9796" s="10">
        <f t="shared" si="668"/>
        <v>77330.625167999999</v>
      </c>
      <c r="J9796" s="10">
        <f>VLOOKUP(C9796,KFT!C:E,3,FALSE)</f>
        <v>26354</v>
      </c>
    </row>
    <row r="9797" spans="1:10" x14ac:dyDescent="0.25">
      <c r="A9797" s="6">
        <v>8822</v>
      </c>
      <c r="B9797" s="48" t="s">
        <v>4596</v>
      </c>
      <c r="C9797" s="51" t="s">
        <v>1919</v>
      </c>
      <c r="D9797" s="51"/>
      <c r="E9797" s="52"/>
      <c r="F9797" s="10">
        <f t="shared" si="666"/>
        <v>0</v>
      </c>
      <c r="G9797" s="10"/>
      <c r="H9797" s="10">
        <f t="shared" si="667"/>
        <v>0</v>
      </c>
      <c r="I9797" s="10">
        <f t="shared" si="668"/>
        <v>0</v>
      </c>
      <c r="J9797" s="8"/>
    </row>
    <row r="9798" spans="1:10" x14ac:dyDescent="0.25">
      <c r="A9798" s="6">
        <v>8823</v>
      </c>
      <c r="B9798" s="48" t="s">
        <v>21050</v>
      </c>
      <c r="C9798" s="50" t="s">
        <v>1920</v>
      </c>
      <c r="D9798" s="50"/>
      <c r="E9798" s="52">
        <v>1977.24</v>
      </c>
      <c r="F9798" s="10">
        <f t="shared" si="666"/>
        <v>1172.50332</v>
      </c>
      <c r="G9798" s="10"/>
      <c r="H9798" s="10">
        <f t="shared" si="667"/>
        <v>1172.50332</v>
      </c>
      <c r="I9798" s="10">
        <f t="shared" si="668"/>
        <v>4690.0132800000001</v>
      </c>
      <c r="J9798" s="10">
        <f>VLOOKUP(C9798,KFT!C:E,3,FALSE)</f>
        <v>1918</v>
      </c>
    </row>
    <row r="9799" spans="1:10" x14ac:dyDescent="0.25">
      <c r="A9799" s="6">
        <v>8824</v>
      </c>
      <c r="B9799" s="48" t="s">
        <v>21051</v>
      </c>
      <c r="C9799" s="50" t="s">
        <v>1921</v>
      </c>
      <c r="D9799" s="50"/>
      <c r="E9799" s="52">
        <v>2312.79</v>
      </c>
      <c r="F9799" s="10">
        <f t="shared" si="666"/>
        <v>1371.4844699999999</v>
      </c>
      <c r="G9799" s="10"/>
      <c r="H9799" s="10">
        <f t="shared" si="667"/>
        <v>1371.4844699999999</v>
      </c>
      <c r="I9799" s="10">
        <f t="shared" si="668"/>
        <v>5485.9378799999995</v>
      </c>
      <c r="J9799" s="10">
        <f>VLOOKUP(C9799,KFT!C:E,3,FALSE)</f>
        <v>2244</v>
      </c>
    </row>
    <row r="9800" spans="1:10" x14ac:dyDescent="0.25">
      <c r="A9800" s="6">
        <v>8825</v>
      </c>
      <c r="B9800" s="48" t="s">
        <v>21052</v>
      </c>
      <c r="C9800" s="50" t="s">
        <v>1922</v>
      </c>
      <c r="D9800" s="50"/>
      <c r="E9800" s="52">
        <v>7564.99</v>
      </c>
      <c r="F9800" s="10">
        <f t="shared" si="666"/>
        <v>4486.0390699999998</v>
      </c>
      <c r="G9800" s="10"/>
      <c r="H9800" s="10">
        <f t="shared" si="667"/>
        <v>4486.0390699999998</v>
      </c>
      <c r="I9800" s="10">
        <f t="shared" si="668"/>
        <v>17944.156279999999</v>
      </c>
      <c r="J9800" s="10">
        <f>VLOOKUP(C9800,KFT!C:E,3,FALSE)</f>
        <v>7338</v>
      </c>
    </row>
    <row r="9801" spans="1:10" x14ac:dyDescent="0.25">
      <c r="A9801" s="6">
        <v>8826</v>
      </c>
      <c r="B9801" s="48" t="s">
        <v>21053</v>
      </c>
      <c r="C9801" s="50" t="s">
        <v>1923</v>
      </c>
      <c r="D9801" s="50"/>
      <c r="E9801" s="52">
        <v>5452.04</v>
      </c>
      <c r="F9801" s="10">
        <f t="shared" si="666"/>
        <v>3233.0597199999997</v>
      </c>
      <c r="G9801" s="10"/>
      <c r="H9801" s="10">
        <f t="shared" si="667"/>
        <v>3233.0597199999997</v>
      </c>
      <c r="I9801" s="10">
        <f t="shared" si="668"/>
        <v>12932.238879999999</v>
      </c>
      <c r="J9801" s="10">
        <f>VLOOKUP(C9801,KFT!C:E,3,FALSE)</f>
        <v>5290</v>
      </c>
    </row>
    <row r="9802" spans="1:10" ht="24" x14ac:dyDescent="0.25">
      <c r="A9802" s="6">
        <v>8827</v>
      </c>
      <c r="B9802" s="48" t="s">
        <v>21054</v>
      </c>
      <c r="C9802" s="50" t="s">
        <v>17935</v>
      </c>
      <c r="D9802" s="50"/>
      <c r="E9802" s="52">
        <v>2306.91</v>
      </c>
      <c r="F9802" s="10">
        <f t="shared" si="666"/>
        <v>1367.9976299999998</v>
      </c>
      <c r="G9802" s="10"/>
      <c r="H9802" s="10">
        <f t="shared" si="667"/>
        <v>1367.9976299999998</v>
      </c>
      <c r="I9802" s="10">
        <f t="shared" si="668"/>
        <v>5471.9905199999994</v>
      </c>
      <c r="J9802" s="10" t="e">
        <f>VLOOKUP(C9802,KFT!C:E,3,FALSE)</f>
        <v>#N/A</v>
      </c>
    </row>
    <row r="9803" spans="1:10" ht="24" x14ac:dyDescent="0.25">
      <c r="A9803" s="6">
        <v>8828</v>
      </c>
      <c r="B9803" s="48" t="s">
        <v>4596</v>
      </c>
      <c r="C9803" s="51" t="s">
        <v>4277</v>
      </c>
      <c r="D9803" s="51"/>
      <c r="E9803" s="52"/>
      <c r="F9803" s="10">
        <f t="shared" si="666"/>
        <v>0</v>
      </c>
      <c r="G9803" s="10"/>
      <c r="H9803" s="10">
        <f t="shared" si="667"/>
        <v>0</v>
      </c>
      <c r="I9803" s="10">
        <f t="shared" si="668"/>
        <v>0</v>
      </c>
      <c r="J9803" s="8"/>
    </row>
    <row r="9804" spans="1:10" x14ac:dyDescent="0.25">
      <c r="A9804" s="6">
        <v>8829</v>
      </c>
      <c r="B9804" s="48" t="s">
        <v>21055</v>
      </c>
      <c r="C9804" s="50" t="s">
        <v>913</v>
      </c>
      <c r="D9804" s="50"/>
      <c r="E9804" s="52">
        <v>6230.62</v>
      </c>
      <c r="F9804" s="10">
        <f t="shared" si="666"/>
        <v>3694.7576599999998</v>
      </c>
      <c r="G9804" s="10"/>
      <c r="H9804" s="10">
        <f t="shared" si="667"/>
        <v>3694.7576599999998</v>
      </c>
      <c r="I9804" s="10">
        <f t="shared" si="668"/>
        <v>14779.030639999999</v>
      </c>
      <c r="J9804" s="10">
        <f>VLOOKUP(C9804,KFT!C:E,3,FALSE)</f>
        <v>6044</v>
      </c>
    </row>
    <row r="9805" spans="1:10" x14ac:dyDescent="0.25">
      <c r="A9805" s="6">
        <v>8830</v>
      </c>
      <c r="B9805" s="48" t="s">
        <v>21056</v>
      </c>
      <c r="C9805" s="50" t="s">
        <v>914</v>
      </c>
      <c r="D9805" s="50"/>
      <c r="E9805" s="52">
        <v>5465.46</v>
      </c>
      <c r="F9805" s="10">
        <f t="shared" si="666"/>
        <v>3241.0177799999997</v>
      </c>
      <c r="G9805" s="10"/>
      <c r="H9805" s="10">
        <f t="shared" si="667"/>
        <v>3241.0177799999997</v>
      </c>
      <c r="I9805" s="10">
        <f t="shared" si="668"/>
        <v>12964.071119999999</v>
      </c>
      <c r="J9805" s="10">
        <f>VLOOKUP(C9805,KFT!C:E,3,FALSE)</f>
        <v>5302</v>
      </c>
    </row>
    <row r="9806" spans="1:10" x14ac:dyDescent="0.25">
      <c r="A9806" s="6">
        <v>8831</v>
      </c>
      <c r="B9806" s="48" t="s">
        <v>21057</v>
      </c>
      <c r="C9806" s="50" t="s">
        <v>915</v>
      </c>
      <c r="D9806" s="50"/>
      <c r="E9806" s="52">
        <v>4673.0600000000004</v>
      </c>
      <c r="F9806" s="10">
        <f t="shared" si="666"/>
        <v>2771.1245800000002</v>
      </c>
      <c r="G9806" s="10"/>
      <c r="H9806" s="10">
        <f t="shared" si="667"/>
        <v>2771.1245800000002</v>
      </c>
      <c r="I9806" s="10">
        <f t="shared" si="668"/>
        <v>11084.498320000001</v>
      </c>
      <c r="J9806" s="10">
        <f>VLOOKUP(C9806,KFT!C:E,3,FALSE)</f>
        <v>4532</v>
      </c>
    </row>
    <row r="9807" spans="1:10" ht="24" x14ac:dyDescent="0.25">
      <c r="A9807" s="6">
        <v>8832</v>
      </c>
      <c r="B9807" s="48" t="s">
        <v>21058</v>
      </c>
      <c r="C9807" s="50" t="s">
        <v>916</v>
      </c>
      <c r="D9807" s="50"/>
      <c r="E9807" s="52">
        <v>1734.42</v>
      </c>
      <c r="F9807" s="10">
        <f t="shared" si="666"/>
        <v>1028.51106</v>
      </c>
      <c r="G9807" s="10"/>
      <c r="H9807" s="10">
        <f t="shared" si="667"/>
        <v>1028.51106</v>
      </c>
      <c r="I9807" s="10">
        <f t="shared" si="668"/>
        <v>4114.0442400000002</v>
      </c>
      <c r="J9807" s="10" t="e">
        <f>VLOOKUP(C9807,KFT!C:E,3,FALSE)</f>
        <v>#N/A</v>
      </c>
    </row>
    <row r="9808" spans="1:10" x14ac:dyDescent="0.25">
      <c r="A9808" s="6">
        <v>8833</v>
      </c>
      <c r="B9808" s="48" t="s">
        <v>4596</v>
      </c>
      <c r="C9808" s="51" t="s">
        <v>4278</v>
      </c>
      <c r="D9808" s="51"/>
      <c r="E9808" s="52"/>
      <c r="F9808" s="10">
        <f t="shared" si="666"/>
        <v>0</v>
      </c>
      <c r="G9808" s="10"/>
      <c r="H9808" s="10">
        <f t="shared" si="667"/>
        <v>0</v>
      </c>
      <c r="I9808" s="10">
        <f t="shared" si="668"/>
        <v>0</v>
      </c>
      <c r="J9808" s="8"/>
    </row>
    <row r="9809" spans="1:10" x14ac:dyDescent="0.25">
      <c r="A9809" s="6">
        <v>8834</v>
      </c>
      <c r="B9809" s="48" t="s">
        <v>21059</v>
      </c>
      <c r="C9809" s="50" t="s">
        <v>917</v>
      </c>
      <c r="D9809" s="50"/>
      <c r="E9809" s="52">
        <v>9456.24</v>
      </c>
      <c r="F9809" s="10">
        <f t="shared" si="666"/>
        <v>5607.5503199999994</v>
      </c>
      <c r="G9809" s="10"/>
      <c r="H9809" s="10">
        <f t="shared" si="667"/>
        <v>5607.5503199999994</v>
      </c>
      <c r="I9809" s="10">
        <f t="shared" si="668"/>
        <v>22430.201279999997</v>
      </c>
      <c r="J9809" s="10">
        <f>VLOOKUP(C9809,KFT!C:E,3,FALSE)</f>
        <v>9174</v>
      </c>
    </row>
    <row r="9810" spans="1:10" x14ac:dyDescent="0.25">
      <c r="A9810" s="6">
        <v>8835</v>
      </c>
      <c r="B9810" s="48" t="s">
        <v>21060</v>
      </c>
      <c r="C9810" s="50" t="s">
        <v>918</v>
      </c>
      <c r="D9810" s="50"/>
      <c r="E9810" s="52">
        <v>11819.98</v>
      </c>
      <c r="F9810" s="10">
        <f t="shared" si="666"/>
        <v>7009.2481399999997</v>
      </c>
      <c r="G9810" s="10"/>
      <c r="H9810" s="10">
        <f t="shared" si="667"/>
        <v>7009.2481399999997</v>
      </c>
      <c r="I9810" s="10">
        <f t="shared" si="668"/>
        <v>28036.992559999999</v>
      </c>
      <c r="J9810" s="10">
        <f>VLOOKUP(C9810,KFT!C:E,3,FALSE)</f>
        <v>11466</v>
      </c>
    </row>
    <row r="9811" spans="1:10" ht="24" x14ac:dyDescent="0.25">
      <c r="A9811" s="6">
        <v>8836</v>
      </c>
      <c r="B9811" s="48" t="s">
        <v>21061</v>
      </c>
      <c r="C9811" s="50" t="s">
        <v>919</v>
      </c>
      <c r="D9811" s="50"/>
      <c r="E9811" s="52">
        <v>11819.98</v>
      </c>
      <c r="F9811" s="10">
        <f t="shared" si="666"/>
        <v>7009.2481399999997</v>
      </c>
      <c r="G9811" s="10"/>
      <c r="H9811" s="10">
        <f t="shared" si="667"/>
        <v>7009.2481399999997</v>
      </c>
      <c r="I9811" s="10">
        <f t="shared" si="668"/>
        <v>28036.992559999999</v>
      </c>
      <c r="J9811" s="10">
        <f>VLOOKUP(C9811,KFT!C:E,3,FALSE)</f>
        <v>11466</v>
      </c>
    </row>
    <row r="9812" spans="1:10" x14ac:dyDescent="0.25">
      <c r="A9812" s="6">
        <v>8837</v>
      </c>
      <c r="B9812" s="48" t="s">
        <v>21062</v>
      </c>
      <c r="C9812" s="50" t="s">
        <v>920</v>
      </c>
      <c r="D9812" s="50"/>
      <c r="E9812" s="52">
        <v>11819.98</v>
      </c>
      <c r="F9812" s="10">
        <f t="shared" si="666"/>
        <v>7009.2481399999997</v>
      </c>
      <c r="G9812" s="10"/>
      <c r="H9812" s="10">
        <f t="shared" si="667"/>
        <v>7009.2481399999997</v>
      </c>
      <c r="I9812" s="10">
        <f t="shared" si="668"/>
        <v>28036.992559999999</v>
      </c>
      <c r="J9812" s="10">
        <f>VLOOKUP(C9812,KFT!C:E,3,FALSE)</f>
        <v>11466</v>
      </c>
    </row>
    <row r="9813" spans="1:10" ht="24" x14ac:dyDescent="0.25">
      <c r="A9813" s="6">
        <v>8838</v>
      </c>
      <c r="B9813" s="48" t="s">
        <v>4596</v>
      </c>
      <c r="C9813" s="51" t="s">
        <v>4279</v>
      </c>
      <c r="D9813" s="51"/>
      <c r="E9813" s="52"/>
      <c r="F9813" s="10">
        <f t="shared" si="666"/>
        <v>0</v>
      </c>
      <c r="G9813" s="10"/>
      <c r="H9813" s="10">
        <f t="shared" si="667"/>
        <v>0</v>
      </c>
      <c r="I9813" s="10">
        <f t="shared" si="668"/>
        <v>0</v>
      </c>
      <c r="J9813" s="8"/>
    </row>
    <row r="9814" spans="1:10" x14ac:dyDescent="0.25">
      <c r="A9814" s="6">
        <v>8839</v>
      </c>
      <c r="B9814" s="48" t="s">
        <v>21063</v>
      </c>
      <c r="C9814" s="50" t="s">
        <v>921</v>
      </c>
      <c r="D9814" s="50"/>
      <c r="E9814" s="52">
        <v>6326.93</v>
      </c>
      <c r="F9814" s="10">
        <f t="shared" si="666"/>
        <v>3751.86949</v>
      </c>
      <c r="G9814" s="10"/>
      <c r="H9814" s="10">
        <f t="shared" si="667"/>
        <v>3751.86949</v>
      </c>
      <c r="I9814" s="10">
        <f t="shared" si="668"/>
        <v>15007.47796</v>
      </c>
      <c r="J9814" s="10">
        <f>VLOOKUP(C9814,KFT!C:E,3,FALSE)</f>
        <v>6138</v>
      </c>
    </row>
    <row r="9815" spans="1:10" x14ac:dyDescent="0.25">
      <c r="A9815" s="6">
        <v>8840</v>
      </c>
      <c r="B9815" s="48" t="s">
        <v>21064</v>
      </c>
      <c r="C9815" s="50" t="s">
        <v>922</v>
      </c>
      <c r="D9815" s="50"/>
      <c r="E9815" s="52">
        <v>7592.32</v>
      </c>
      <c r="F9815" s="10">
        <f t="shared" si="666"/>
        <v>4502.2457599999998</v>
      </c>
      <c r="G9815" s="10"/>
      <c r="H9815" s="10">
        <f t="shared" si="667"/>
        <v>4502.2457599999998</v>
      </c>
      <c r="I9815" s="10">
        <f t="shared" si="668"/>
        <v>18008.983039999999</v>
      </c>
      <c r="J9815" s="10">
        <f>VLOOKUP(C9815,KFT!C:E,3,FALSE)</f>
        <v>7364</v>
      </c>
    </row>
    <row r="9816" spans="1:10" x14ac:dyDescent="0.25">
      <c r="A9816" s="6">
        <v>8841</v>
      </c>
      <c r="B9816" s="48" t="s">
        <v>21065</v>
      </c>
      <c r="C9816" s="50" t="s">
        <v>923</v>
      </c>
      <c r="D9816" s="50"/>
      <c r="E9816" s="52">
        <v>3894.09</v>
      </c>
      <c r="F9816" s="10">
        <f t="shared" si="666"/>
        <v>2309.1953699999999</v>
      </c>
      <c r="G9816" s="10"/>
      <c r="H9816" s="10">
        <f t="shared" si="667"/>
        <v>2309.1953699999999</v>
      </c>
      <c r="I9816" s="10">
        <f t="shared" si="668"/>
        <v>9236.7814799999996</v>
      </c>
      <c r="J9816" s="10">
        <f>VLOOKUP(C9816,KFT!C:E,3,FALSE)</f>
        <v>3778</v>
      </c>
    </row>
    <row r="9817" spans="1:10" x14ac:dyDescent="0.25">
      <c r="A9817" s="6">
        <v>8842</v>
      </c>
      <c r="B9817" s="48" t="s">
        <v>21066</v>
      </c>
      <c r="C9817" s="50" t="s">
        <v>924</v>
      </c>
      <c r="D9817" s="50"/>
      <c r="E9817" s="52">
        <v>1942.62</v>
      </c>
      <c r="F9817" s="10">
        <f t="shared" si="666"/>
        <v>1151.9736599999999</v>
      </c>
      <c r="G9817" s="10"/>
      <c r="H9817" s="10">
        <f t="shared" si="667"/>
        <v>1151.9736599999999</v>
      </c>
      <c r="I9817" s="10">
        <f t="shared" si="668"/>
        <v>4607.8946399999995</v>
      </c>
      <c r="J9817" s="10">
        <f>VLOOKUP(C9817,KFT!C:E,3,FALSE)</f>
        <v>1886</v>
      </c>
    </row>
    <row r="9818" spans="1:10" x14ac:dyDescent="0.25">
      <c r="A9818" s="6">
        <v>8843</v>
      </c>
      <c r="B9818" s="48" t="s">
        <v>21067</v>
      </c>
      <c r="C9818" s="50" t="s">
        <v>925</v>
      </c>
      <c r="D9818" s="50"/>
      <c r="E9818" s="52">
        <v>1734.42</v>
      </c>
      <c r="F9818" s="10">
        <f t="shared" si="666"/>
        <v>1028.51106</v>
      </c>
      <c r="G9818" s="10"/>
      <c r="H9818" s="10">
        <f t="shared" si="667"/>
        <v>1028.51106</v>
      </c>
      <c r="I9818" s="10">
        <f t="shared" si="668"/>
        <v>4114.0442400000002</v>
      </c>
      <c r="J9818" s="10">
        <f>VLOOKUP(C9818,KFT!C:E,3,FALSE)</f>
        <v>1682</v>
      </c>
    </row>
    <row r="9819" spans="1:10" x14ac:dyDescent="0.25">
      <c r="A9819" s="6">
        <v>8844</v>
      </c>
      <c r="B9819" s="48" t="s">
        <v>4596</v>
      </c>
      <c r="C9819" s="51" t="s">
        <v>926</v>
      </c>
      <c r="D9819" s="51"/>
      <c r="E9819" s="52"/>
      <c r="F9819" s="10">
        <f t="shared" si="666"/>
        <v>0</v>
      </c>
      <c r="G9819" s="10"/>
      <c r="H9819" s="10">
        <f t="shared" si="667"/>
        <v>0</v>
      </c>
      <c r="I9819" s="10">
        <f t="shared" si="668"/>
        <v>0</v>
      </c>
      <c r="J9819" s="8"/>
    </row>
    <row r="9820" spans="1:10" ht="24" x14ac:dyDescent="0.25">
      <c r="A9820" s="6">
        <v>8845</v>
      </c>
      <c r="B9820" s="48" t="s">
        <v>21068</v>
      </c>
      <c r="C9820" s="50" t="s">
        <v>927</v>
      </c>
      <c r="D9820" s="50"/>
      <c r="E9820" s="52">
        <v>8150.36</v>
      </c>
      <c r="F9820" s="10">
        <f t="shared" si="666"/>
        <v>4833.1634799999993</v>
      </c>
      <c r="G9820" s="10"/>
      <c r="H9820" s="10">
        <f t="shared" si="667"/>
        <v>4833.1634799999993</v>
      </c>
      <c r="I9820" s="10">
        <f t="shared" si="668"/>
        <v>19332.653919999997</v>
      </c>
      <c r="J9820" s="10">
        <f>VLOOKUP(C9820,KFT!C:E,3,FALSE)</f>
        <v>7906</v>
      </c>
    </row>
    <row r="9821" spans="1:10" ht="24" x14ac:dyDescent="0.25">
      <c r="A9821" s="6">
        <v>8846</v>
      </c>
      <c r="B9821" s="48" t="s">
        <v>21069</v>
      </c>
      <c r="C9821" s="50" t="s">
        <v>928</v>
      </c>
      <c r="D9821" s="50"/>
      <c r="E9821" s="52">
        <v>9101.25</v>
      </c>
      <c r="F9821" s="10">
        <f t="shared" si="666"/>
        <v>5397.0412499999993</v>
      </c>
      <c r="G9821" s="10"/>
      <c r="H9821" s="10">
        <f t="shared" si="667"/>
        <v>5397.0412499999993</v>
      </c>
      <c r="I9821" s="10">
        <f t="shared" si="668"/>
        <v>21588.164999999997</v>
      </c>
      <c r="J9821" s="10">
        <f>VLOOKUP(C9821,KFT!C:E,3,FALSE)</f>
        <v>8830</v>
      </c>
    </row>
    <row r="9822" spans="1:10" x14ac:dyDescent="0.25">
      <c r="A9822" s="6">
        <v>8847</v>
      </c>
      <c r="B9822" s="48" t="s">
        <v>21070</v>
      </c>
      <c r="C9822" s="50" t="s">
        <v>929</v>
      </c>
      <c r="D9822" s="50"/>
      <c r="E9822" s="52">
        <v>7880.41</v>
      </c>
      <c r="F9822" s="10">
        <f t="shared" si="666"/>
        <v>4673.08313</v>
      </c>
      <c r="G9822" s="10"/>
      <c r="H9822" s="10">
        <f t="shared" si="667"/>
        <v>4673.08313</v>
      </c>
      <c r="I9822" s="10">
        <f t="shared" si="668"/>
        <v>18692.33252</v>
      </c>
      <c r="J9822" s="10" t="e">
        <f>VLOOKUP(C9822,KFT!C:E,3,FALSE)</f>
        <v>#N/A</v>
      </c>
    </row>
    <row r="9823" spans="1:10" x14ac:dyDescent="0.25">
      <c r="A9823" s="6">
        <v>8848</v>
      </c>
      <c r="B9823" s="48" t="s">
        <v>21071</v>
      </c>
      <c r="C9823" s="50" t="s">
        <v>930</v>
      </c>
      <c r="D9823" s="50"/>
      <c r="E9823" s="52">
        <v>5905.14</v>
      </c>
      <c r="F9823" s="10">
        <f t="shared" si="666"/>
        <v>3501.74802</v>
      </c>
      <c r="G9823" s="10"/>
      <c r="H9823" s="10">
        <f t="shared" si="667"/>
        <v>3501.74802</v>
      </c>
      <c r="I9823" s="10">
        <f t="shared" si="668"/>
        <v>14006.99208</v>
      </c>
      <c r="J9823" s="10">
        <f>VLOOKUP(C9823,KFT!C:E,3,FALSE)</f>
        <v>5728</v>
      </c>
    </row>
    <row r="9824" spans="1:10" x14ac:dyDescent="0.25">
      <c r="A9824" s="6">
        <v>8849</v>
      </c>
      <c r="B9824" s="48" t="s">
        <v>21072</v>
      </c>
      <c r="C9824" s="50" t="s">
        <v>931</v>
      </c>
      <c r="D9824" s="50"/>
      <c r="E9824" s="52">
        <v>2851.23</v>
      </c>
      <c r="F9824" s="10">
        <f t="shared" si="666"/>
        <v>1690.7793899999999</v>
      </c>
      <c r="G9824" s="10"/>
      <c r="H9824" s="10">
        <f t="shared" si="667"/>
        <v>1690.7793899999999</v>
      </c>
      <c r="I9824" s="10">
        <f t="shared" si="668"/>
        <v>6763.1175599999997</v>
      </c>
      <c r="J9824" s="10">
        <f>VLOOKUP(C9824,KFT!C:E,3,FALSE)</f>
        <v>2764</v>
      </c>
    </row>
    <row r="9825" spans="1:10" x14ac:dyDescent="0.25">
      <c r="A9825" s="6">
        <v>8850</v>
      </c>
      <c r="B9825" s="48" t="s">
        <v>21073</v>
      </c>
      <c r="C9825" s="50" t="s">
        <v>932</v>
      </c>
      <c r="D9825" s="50"/>
      <c r="E9825" s="52">
        <v>9882.0300000000007</v>
      </c>
      <c r="F9825" s="10">
        <f t="shared" ref="F9825:F9888" si="669">E9825*0.593</f>
        <v>5860.0437899999997</v>
      </c>
      <c r="G9825" s="10"/>
      <c r="H9825" s="10">
        <f t="shared" ref="H9825:H9888" si="670">((F9825*G9825)/100)+F9825</f>
        <v>5860.0437899999997</v>
      </c>
      <c r="I9825" s="10">
        <f t="shared" ref="I9825:I9888" si="671">H9825*4</f>
        <v>23440.175159999999</v>
      </c>
      <c r="J9825" s="10">
        <f>VLOOKUP(C9825,KFT!C:E,3,FALSE)</f>
        <v>9586</v>
      </c>
    </row>
    <row r="9826" spans="1:10" ht="24" x14ac:dyDescent="0.25">
      <c r="A9826" s="6">
        <v>8851</v>
      </c>
      <c r="B9826" s="48" t="s">
        <v>21074</v>
      </c>
      <c r="C9826" s="147" t="s">
        <v>4581</v>
      </c>
      <c r="D9826" s="147"/>
      <c r="E9826" s="52">
        <v>5465.47</v>
      </c>
      <c r="F9826" s="10">
        <f t="shared" si="669"/>
        <v>3241.0237099999999</v>
      </c>
      <c r="G9826" s="10"/>
      <c r="H9826" s="10">
        <f t="shared" si="670"/>
        <v>3241.0237099999999</v>
      </c>
      <c r="I9826" s="10">
        <f t="shared" si="671"/>
        <v>12964.09484</v>
      </c>
      <c r="J9826" s="10" t="e">
        <f>VLOOKUP(C9826,KFT!C:E,3,FALSE)</f>
        <v>#N/A</v>
      </c>
    </row>
    <row r="9827" spans="1:10" x14ac:dyDescent="0.25">
      <c r="A9827" s="6">
        <v>8852</v>
      </c>
      <c r="B9827" s="48" t="s">
        <v>21075</v>
      </c>
      <c r="C9827" s="50" t="s">
        <v>933</v>
      </c>
      <c r="D9827" s="50"/>
      <c r="E9827" s="52">
        <v>1734.42</v>
      </c>
      <c r="F9827" s="10">
        <f t="shared" si="669"/>
        <v>1028.51106</v>
      </c>
      <c r="G9827" s="10"/>
      <c r="H9827" s="10">
        <f t="shared" si="670"/>
        <v>1028.51106</v>
      </c>
      <c r="I9827" s="10">
        <f t="shared" si="671"/>
        <v>4114.0442400000002</v>
      </c>
      <c r="J9827" s="10" t="e">
        <f>VLOOKUP(C9827,KFT!C:E,3,FALSE)</f>
        <v>#N/A</v>
      </c>
    </row>
    <row r="9828" spans="1:10" x14ac:dyDescent="0.25">
      <c r="A9828" s="6">
        <v>8853</v>
      </c>
      <c r="B9828" s="48" t="s">
        <v>21076</v>
      </c>
      <c r="C9828" s="50" t="s">
        <v>934</v>
      </c>
      <c r="D9828" s="50"/>
      <c r="E9828" s="52">
        <v>11819.98</v>
      </c>
      <c r="F9828" s="10">
        <f t="shared" si="669"/>
        <v>7009.2481399999997</v>
      </c>
      <c r="G9828" s="10"/>
      <c r="H9828" s="10">
        <f t="shared" si="670"/>
        <v>7009.2481399999997</v>
      </c>
      <c r="I9828" s="10">
        <f t="shared" si="671"/>
        <v>28036.992559999999</v>
      </c>
      <c r="J9828" s="10">
        <f>VLOOKUP(C9828,KFT!C:E,3,FALSE)</f>
        <v>11466</v>
      </c>
    </row>
    <row r="9829" spans="1:10" ht="24" x14ac:dyDescent="0.25">
      <c r="A9829" s="6">
        <v>8854</v>
      </c>
      <c r="B9829" s="48" t="s">
        <v>21077</v>
      </c>
      <c r="C9829" s="50" t="s">
        <v>935</v>
      </c>
      <c r="D9829" s="50"/>
      <c r="E9829" s="52">
        <v>13583.93</v>
      </c>
      <c r="F9829" s="10">
        <f t="shared" si="669"/>
        <v>8055.2704899999999</v>
      </c>
      <c r="G9829" s="10"/>
      <c r="H9829" s="10">
        <f t="shared" si="670"/>
        <v>8055.2704899999999</v>
      </c>
      <c r="I9829" s="10">
        <f t="shared" si="671"/>
        <v>32221.08196</v>
      </c>
      <c r="J9829" s="10">
        <f>VLOOKUP(C9829,KFT!C:E,3,FALSE)</f>
        <v>13176</v>
      </c>
    </row>
    <row r="9830" spans="1:10" x14ac:dyDescent="0.25">
      <c r="A9830" s="6">
        <v>8855</v>
      </c>
      <c r="B9830" s="48" t="s">
        <v>21078</v>
      </c>
      <c r="C9830" s="50" t="s">
        <v>936</v>
      </c>
      <c r="D9830" s="50"/>
      <c r="E9830" s="52">
        <v>15349.87</v>
      </c>
      <c r="F9830" s="10">
        <f t="shared" si="669"/>
        <v>9102.4729100000004</v>
      </c>
      <c r="G9830" s="10"/>
      <c r="H9830" s="10">
        <f t="shared" si="670"/>
        <v>9102.4729100000004</v>
      </c>
      <c r="I9830" s="10">
        <f t="shared" si="671"/>
        <v>36409.891640000002</v>
      </c>
      <c r="J9830" s="10">
        <f>VLOOKUP(C9830,KFT!C:E,3,FALSE)</f>
        <v>14890</v>
      </c>
    </row>
    <row r="9831" spans="1:10" x14ac:dyDescent="0.25">
      <c r="A9831" s="6">
        <v>8856</v>
      </c>
      <c r="B9831" s="48" t="s">
        <v>21079</v>
      </c>
      <c r="C9831" s="50" t="s">
        <v>937</v>
      </c>
      <c r="D9831" s="50"/>
      <c r="E9831" s="52">
        <v>7880.41</v>
      </c>
      <c r="F9831" s="10">
        <f t="shared" si="669"/>
        <v>4673.08313</v>
      </c>
      <c r="G9831" s="10"/>
      <c r="H9831" s="10">
        <f t="shared" si="670"/>
        <v>4673.08313</v>
      </c>
      <c r="I9831" s="10">
        <f t="shared" si="671"/>
        <v>18692.33252</v>
      </c>
      <c r="J9831" s="10" t="e">
        <f>VLOOKUP(C9831,KFT!C:E,3,FALSE)</f>
        <v>#N/A</v>
      </c>
    </row>
    <row r="9832" spans="1:10" ht="24" x14ac:dyDescent="0.25">
      <c r="A9832" s="6">
        <v>8857</v>
      </c>
      <c r="B9832" s="48" t="s">
        <v>21080</v>
      </c>
      <c r="C9832" s="50" t="s">
        <v>8492</v>
      </c>
      <c r="D9832" s="50"/>
      <c r="E9832" s="52">
        <v>4454.16</v>
      </c>
      <c r="F9832" s="10">
        <f t="shared" si="669"/>
        <v>2641.3168799999999</v>
      </c>
      <c r="G9832" s="10"/>
      <c r="H9832" s="10">
        <f t="shared" si="670"/>
        <v>2641.3168799999999</v>
      </c>
      <c r="I9832" s="10">
        <f t="shared" si="671"/>
        <v>10565.267519999999</v>
      </c>
      <c r="J9832" s="10">
        <f>VLOOKUP(C9832,KFT!C:E,3,FALSE)</f>
        <v>4320</v>
      </c>
    </row>
    <row r="9833" spans="1:10" ht="24" x14ac:dyDescent="0.25">
      <c r="A9833" s="6">
        <v>8858</v>
      </c>
      <c r="B9833" s="48" t="s">
        <v>21081</v>
      </c>
      <c r="C9833" s="50" t="s">
        <v>938</v>
      </c>
      <c r="D9833" s="50"/>
      <c r="E9833" s="52">
        <v>6339.18</v>
      </c>
      <c r="F9833" s="10">
        <f t="shared" si="669"/>
        <v>3759.1337400000002</v>
      </c>
      <c r="G9833" s="10"/>
      <c r="H9833" s="10">
        <f t="shared" si="670"/>
        <v>3759.1337400000002</v>
      </c>
      <c r="I9833" s="10">
        <f t="shared" si="671"/>
        <v>15036.534960000001</v>
      </c>
      <c r="J9833" s="10">
        <f>VLOOKUP(C9833,KFT!C:E,3,FALSE)</f>
        <v>6150</v>
      </c>
    </row>
    <row r="9834" spans="1:10" x14ac:dyDescent="0.25">
      <c r="A9834" s="6">
        <v>8859</v>
      </c>
      <c r="B9834" s="48" t="s">
        <v>21082</v>
      </c>
      <c r="C9834" s="50" t="s">
        <v>939</v>
      </c>
      <c r="D9834" s="50"/>
      <c r="E9834" s="52">
        <v>1734.42</v>
      </c>
      <c r="F9834" s="10">
        <f t="shared" si="669"/>
        <v>1028.51106</v>
      </c>
      <c r="G9834" s="10"/>
      <c r="H9834" s="10">
        <f t="shared" si="670"/>
        <v>1028.51106</v>
      </c>
      <c r="I9834" s="10">
        <f t="shared" si="671"/>
        <v>4114.0442400000002</v>
      </c>
      <c r="J9834" s="10" t="e">
        <f>VLOOKUP(C9834,KFT!C:E,3,FALSE)</f>
        <v>#N/A</v>
      </c>
    </row>
    <row r="9835" spans="1:10" ht="24" x14ac:dyDescent="0.25">
      <c r="A9835" s="6">
        <v>8860</v>
      </c>
      <c r="B9835" s="48" t="s">
        <v>21083</v>
      </c>
      <c r="C9835" s="50" t="s">
        <v>940</v>
      </c>
      <c r="D9835" s="50"/>
      <c r="E9835" s="52">
        <v>3374.36</v>
      </c>
      <c r="F9835" s="10">
        <f t="shared" si="669"/>
        <v>2000.99548</v>
      </c>
      <c r="G9835" s="10"/>
      <c r="H9835" s="10">
        <f t="shared" si="670"/>
        <v>2000.99548</v>
      </c>
      <c r="I9835" s="10">
        <f t="shared" si="671"/>
        <v>8003.9819200000002</v>
      </c>
      <c r="J9835" s="10">
        <f>VLOOKUP(C9835,KFT!C:E,3,FALSE)</f>
        <v>3274</v>
      </c>
    </row>
    <row r="9836" spans="1:10" x14ac:dyDescent="0.25">
      <c r="A9836" s="6">
        <v>8861</v>
      </c>
      <c r="B9836" s="48" t="s">
        <v>21084</v>
      </c>
      <c r="C9836" s="50" t="s">
        <v>941</v>
      </c>
      <c r="D9836" s="50"/>
      <c r="E9836" s="52">
        <v>4217.95</v>
      </c>
      <c r="F9836" s="10">
        <f t="shared" si="669"/>
        <v>2501.2443499999999</v>
      </c>
      <c r="G9836" s="10"/>
      <c r="H9836" s="10">
        <f t="shared" si="670"/>
        <v>2501.2443499999999</v>
      </c>
      <c r="I9836" s="10">
        <f t="shared" si="671"/>
        <v>10004.9774</v>
      </c>
      <c r="J9836" s="10">
        <f>VLOOKUP(C9836,KFT!C:E,3,FALSE)</f>
        <v>4092</v>
      </c>
    </row>
    <row r="9837" spans="1:10" ht="24" x14ac:dyDescent="0.25">
      <c r="A9837" s="6">
        <v>8862</v>
      </c>
      <c r="B9837" s="48" t="s">
        <v>21085</v>
      </c>
      <c r="C9837" s="50" t="s">
        <v>942</v>
      </c>
      <c r="D9837" s="50"/>
      <c r="E9837" s="52">
        <v>4099.18</v>
      </c>
      <c r="F9837" s="10">
        <f t="shared" si="669"/>
        <v>2430.8137400000001</v>
      </c>
      <c r="G9837" s="10"/>
      <c r="H9837" s="10">
        <f t="shared" si="670"/>
        <v>2430.8137400000001</v>
      </c>
      <c r="I9837" s="10">
        <f t="shared" si="671"/>
        <v>9723.2549600000002</v>
      </c>
      <c r="J9837" s="10" t="e">
        <f>VLOOKUP(C9837,KFT!C:E,3,FALSE)</f>
        <v>#N/A</v>
      </c>
    </row>
    <row r="9838" spans="1:10" x14ac:dyDescent="0.25">
      <c r="A9838" s="6">
        <v>8863</v>
      </c>
      <c r="B9838" s="48" t="s">
        <v>4596</v>
      </c>
      <c r="C9838" s="51" t="s">
        <v>146</v>
      </c>
      <c r="D9838" s="51"/>
      <c r="E9838" s="52"/>
      <c r="F9838" s="10">
        <f t="shared" si="669"/>
        <v>0</v>
      </c>
      <c r="G9838" s="10"/>
      <c r="H9838" s="10">
        <f t="shared" si="670"/>
        <v>0</v>
      </c>
      <c r="I9838" s="10">
        <f t="shared" si="671"/>
        <v>0</v>
      </c>
      <c r="J9838" s="8"/>
    </row>
    <row r="9839" spans="1:10" x14ac:dyDescent="0.25">
      <c r="A9839" s="6">
        <v>8864</v>
      </c>
      <c r="B9839" s="48" t="s">
        <v>21086</v>
      </c>
      <c r="C9839" s="50" t="s">
        <v>943</v>
      </c>
      <c r="D9839" s="50"/>
      <c r="E9839" s="52">
        <v>13790.19</v>
      </c>
      <c r="F9839" s="10">
        <f t="shared" si="669"/>
        <v>8177.5826699999998</v>
      </c>
      <c r="G9839" s="10"/>
      <c r="H9839" s="10">
        <f t="shared" si="670"/>
        <v>8177.5826699999998</v>
      </c>
      <c r="I9839" s="10">
        <f t="shared" si="671"/>
        <v>32710.330679999999</v>
      </c>
      <c r="J9839" s="10">
        <f>VLOOKUP(C9839,KFT!C:E,3,FALSE)</f>
        <v>13376</v>
      </c>
    </row>
    <row r="9840" spans="1:10" x14ac:dyDescent="0.25">
      <c r="A9840" s="6">
        <v>8865</v>
      </c>
      <c r="B9840" s="48" t="s">
        <v>21087</v>
      </c>
      <c r="C9840" s="50" t="s">
        <v>944</v>
      </c>
      <c r="D9840" s="50"/>
      <c r="E9840" s="52">
        <v>9751.6</v>
      </c>
      <c r="F9840" s="10">
        <f t="shared" si="669"/>
        <v>5782.6988000000001</v>
      </c>
      <c r="G9840" s="10"/>
      <c r="H9840" s="10">
        <f t="shared" si="670"/>
        <v>5782.6988000000001</v>
      </c>
      <c r="I9840" s="10">
        <f t="shared" si="671"/>
        <v>23130.7952</v>
      </c>
      <c r="J9840" s="10">
        <f>VLOOKUP(C9840,KFT!C:E,3,FALSE)</f>
        <v>9460</v>
      </c>
    </row>
    <row r="9841" spans="1:10" x14ac:dyDescent="0.25">
      <c r="A9841" s="6">
        <v>8866</v>
      </c>
      <c r="B9841" s="48" t="s">
        <v>21088</v>
      </c>
      <c r="C9841" s="50" t="s">
        <v>945</v>
      </c>
      <c r="D9841" s="50"/>
      <c r="E9841" s="52">
        <v>18203.259999999998</v>
      </c>
      <c r="F9841" s="10">
        <f t="shared" si="669"/>
        <v>10794.533179999999</v>
      </c>
      <c r="G9841" s="10"/>
      <c r="H9841" s="10">
        <f t="shared" si="670"/>
        <v>10794.533179999999</v>
      </c>
      <c r="I9841" s="10">
        <f t="shared" si="671"/>
        <v>43178.132719999994</v>
      </c>
      <c r="J9841" s="10">
        <f>VLOOKUP(C9841,KFT!C:E,3,FALSE)</f>
        <v>17658</v>
      </c>
    </row>
    <row r="9842" spans="1:10" x14ac:dyDescent="0.25">
      <c r="A9842" s="6">
        <v>8867</v>
      </c>
      <c r="B9842" s="48" t="s">
        <v>21089</v>
      </c>
      <c r="C9842" s="50" t="s">
        <v>946</v>
      </c>
      <c r="D9842" s="50"/>
      <c r="E9842" s="52">
        <v>16547.98</v>
      </c>
      <c r="F9842" s="10">
        <f t="shared" si="669"/>
        <v>9812.9521399999994</v>
      </c>
      <c r="G9842" s="10"/>
      <c r="H9842" s="10">
        <f t="shared" si="670"/>
        <v>9812.9521399999994</v>
      </c>
      <c r="I9842" s="10">
        <f t="shared" si="671"/>
        <v>39251.808559999998</v>
      </c>
      <c r="J9842" s="10">
        <f>VLOOKUP(C9842,KFT!C:E,3,FALSE)</f>
        <v>16052</v>
      </c>
    </row>
    <row r="9843" spans="1:10" x14ac:dyDescent="0.25">
      <c r="A9843" s="6">
        <v>8868</v>
      </c>
      <c r="B9843" s="48" t="s">
        <v>21090</v>
      </c>
      <c r="C9843" s="54" t="s">
        <v>947</v>
      </c>
      <c r="D9843" s="54"/>
      <c r="E9843" s="52">
        <v>9279.51</v>
      </c>
      <c r="F9843" s="10">
        <f t="shared" si="669"/>
        <v>5502.7494299999998</v>
      </c>
      <c r="G9843" s="10">
        <f>VLOOKUP(B9843,'EK-2-C-1'!B:D,3,FALSE)</f>
        <v>50</v>
      </c>
      <c r="H9843" s="10">
        <f t="shared" si="670"/>
        <v>8254.1241449999998</v>
      </c>
      <c r="I9843" s="10">
        <f t="shared" si="671"/>
        <v>33016.496579999999</v>
      </c>
      <c r="J9843" s="10" t="e">
        <f>VLOOKUP(C9843,KFT!C:E,3,FALSE)</f>
        <v>#N/A</v>
      </c>
    </row>
    <row r="9844" spans="1:10" x14ac:dyDescent="0.25">
      <c r="A9844" s="6">
        <v>8869</v>
      </c>
      <c r="B9844" s="48" t="s">
        <v>21091</v>
      </c>
      <c r="C9844" s="150" t="s">
        <v>8493</v>
      </c>
      <c r="D9844" s="150"/>
      <c r="E9844" s="52">
        <v>18348.12</v>
      </c>
      <c r="F9844" s="10">
        <f t="shared" si="669"/>
        <v>10880.435159999999</v>
      </c>
      <c r="G9844" s="10">
        <f>VLOOKUP(B9844,'EK-2-C-1'!B:D,3,FALSE)</f>
        <v>50</v>
      </c>
      <c r="H9844" s="10">
        <f t="shared" si="670"/>
        <v>16320.652739999998</v>
      </c>
      <c r="I9844" s="10">
        <f t="shared" si="671"/>
        <v>65282.610959999991</v>
      </c>
      <c r="J9844" s="10" t="e">
        <f>VLOOKUP(C9844,KFT!C:E,3,FALSE)</f>
        <v>#N/A</v>
      </c>
    </row>
    <row r="9845" spans="1:10" x14ac:dyDescent="0.25">
      <c r="A9845" s="6">
        <v>8870</v>
      </c>
      <c r="B9845" s="48" t="s">
        <v>21092</v>
      </c>
      <c r="C9845" s="50" t="s">
        <v>948</v>
      </c>
      <c r="D9845" s="50"/>
      <c r="E9845" s="52">
        <v>379.61</v>
      </c>
      <c r="F9845" s="10">
        <f t="shared" si="669"/>
        <v>225.10873000000001</v>
      </c>
      <c r="G9845" s="10"/>
      <c r="H9845" s="10">
        <f t="shared" si="670"/>
        <v>225.10873000000001</v>
      </c>
      <c r="I9845" s="10">
        <f t="shared" si="671"/>
        <v>900.43492000000003</v>
      </c>
      <c r="J9845" s="10">
        <f>VLOOKUP(C9845,KFT!C:E,3,FALSE)</f>
        <v>368</v>
      </c>
    </row>
    <row r="9846" spans="1:10" x14ac:dyDescent="0.25">
      <c r="A9846" s="6">
        <v>8871</v>
      </c>
      <c r="B9846" s="48" t="s">
        <v>21093</v>
      </c>
      <c r="C9846" s="50" t="s">
        <v>949</v>
      </c>
      <c r="D9846" s="50"/>
      <c r="E9846" s="52">
        <v>3894.09</v>
      </c>
      <c r="F9846" s="10">
        <f t="shared" si="669"/>
        <v>2309.1953699999999</v>
      </c>
      <c r="G9846" s="10"/>
      <c r="H9846" s="10">
        <f t="shared" si="670"/>
        <v>2309.1953699999999</v>
      </c>
      <c r="I9846" s="10">
        <f t="shared" si="671"/>
        <v>9236.7814799999996</v>
      </c>
      <c r="J9846" s="10" t="e">
        <f>VLOOKUP(C9846,KFT!C:E,3,FALSE)</f>
        <v>#N/A</v>
      </c>
    </row>
    <row r="9847" spans="1:10" x14ac:dyDescent="0.25">
      <c r="A9847" s="6">
        <v>8872</v>
      </c>
      <c r="B9847" s="48" t="s">
        <v>4596</v>
      </c>
      <c r="C9847" s="51" t="s">
        <v>950</v>
      </c>
      <c r="D9847" s="51"/>
      <c r="E9847" s="52"/>
      <c r="F9847" s="10">
        <f t="shared" si="669"/>
        <v>0</v>
      </c>
      <c r="G9847" s="10"/>
      <c r="H9847" s="10">
        <f t="shared" si="670"/>
        <v>0</v>
      </c>
      <c r="I9847" s="10">
        <f t="shared" si="671"/>
        <v>0</v>
      </c>
      <c r="J9847" s="8"/>
    </row>
    <row r="9848" spans="1:10" x14ac:dyDescent="0.25">
      <c r="A9848" s="6">
        <v>8873</v>
      </c>
      <c r="B9848" s="48" t="s">
        <v>21094</v>
      </c>
      <c r="C9848" s="50" t="s">
        <v>951</v>
      </c>
      <c r="D9848" s="50"/>
      <c r="E9848" s="52">
        <v>8893.4599999999991</v>
      </c>
      <c r="F9848" s="10">
        <f t="shared" si="669"/>
        <v>5273.8217799999993</v>
      </c>
      <c r="G9848" s="10"/>
      <c r="H9848" s="10">
        <f t="shared" si="670"/>
        <v>5273.8217799999993</v>
      </c>
      <c r="I9848" s="10">
        <f t="shared" si="671"/>
        <v>21095.287119999997</v>
      </c>
      <c r="J9848" s="10">
        <f>VLOOKUP(C9848,KFT!C:E,3,FALSE)</f>
        <v>8626</v>
      </c>
    </row>
    <row r="9849" spans="1:10" x14ac:dyDescent="0.25">
      <c r="A9849" s="6">
        <v>8874</v>
      </c>
      <c r="B9849" s="48" t="s">
        <v>21095</v>
      </c>
      <c r="C9849" s="50" t="s">
        <v>952</v>
      </c>
      <c r="D9849" s="50"/>
      <c r="E9849" s="52">
        <v>6620.3</v>
      </c>
      <c r="F9849" s="10">
        <f t="shared" si="669"/>
        <v>3925.8379</v>
      </c>
      <c r="G9849" s="10"/>
      <c r="H9849" s="10">
        <f t="shared" si="670"/>
        <v>3925.8379</v>
      </c>
      <c r="I9849" s="10">
        <f t="shared" si="671"/>
        <v>15703.3516</v>
      </c>
      <c r="J9849" s="10" t="e">
        <f>VLOOKUP(C9849,KFT!C:E,3,FALSE)</f>
        <v>#N/A</v>
      </c>
    </row>
    <row r="9850" spans="1:10" x14ac:dyDescent="0.25">
      <c r="A9850" s="6">
        <v>8875</v>
      </c>
      <c r="B9850" s="48" t="s">
        <v>21096</v>
      </c>
      <c r="C9850" s="50" t="s">
        <v>953</v>
      </c>
      <c r="D9850" s="50"/>
      <c r="E9850" s="52">
        <v>5841.33</v>
      </c>
      <c r="F9850" s="10">
        <f t="shared" si="669"/>
        <v>3463.9086899999998</v>
      </c>
      <c r="G9850" s="10"/>
      <c r="H9850" s="10">
        <f t="shared" si="670"/>
        <v>3463.9086899999998</v>
      </c>
      <c r="I9850" s="10">
        <f t="shared" si="671"/>
        <v>13855.634759999999</v>
      </c>
      <c r="J9850" s="10">
        <f>VLOOKUP(C9850,KFT!C:E,3,FALSE)</f>
        <v>5668</v>
      </c>
    </row>
    <row r="9851" spans="1:10" x14ac:dyDescent="0.25">
      <c r="A9851" s="6">
        <v>8876</v>
      </c>
      <c r="B9851" s="48" t="s">
        <v>21097</v>
      </c>
      <c r="C9851" s="50" t="s">
        <v>954</v>
      </c>
      <c r="D9851" s="50"/>
      <c r="E9851" s="52">
        <v>3894.09</v>
      </c>
      <c r="F9851" s="10">
        <f t="shared" si="669"/>
        <v>2309.1953699999999</v>
      </c>
      <c r="G9851" s="10"/>
      <c r="H9851" s="10">
        <f t="shared" si="670"/>
        <v>2309.1953699999999</v>
      </c>
      <c r="I9851" s="10">
        <f t="shared" si="671"/>
        <v>9236.7814799999996</v>
      </c>
      <c r="J9851" s="10" t="e">
        <f>VLOOKUP(C9851,KFT!C:E,3,FALSE)</f>
        <v>#N/A</v>
      </c>
    </row>
    <row r="9852" spans="1:10" x14ac:dyDescent="0.25">
      <c r="A9852" s="6">
        <v>8877</v>
      </c>
      <c r="B9852" s="48" t="s">
        <v>21098</v>
      </c>
      <c r="C9852" s="50" t="s">
        <v>955</v>
      </c>
      <c r="D9852" s="50"/>
      <c r="E9852" s="52">
        <v>2966.25</v>
      </c>
      <c r="F9852" s="10">
        <f t="shared" si="669"/>
        <v>1758.9862499999999</v>
      </c>
      <c r="G9852" s="10"/>
      <c r="H9852" s="10">
        <f t="shared" si="670"/>
        <v>1758.9862499999999</v>
      </c>
      <c r="I9852" s="10">
        <f t="shared" si="671"/>
        <v>7035.9449999999997</v>
      </c>
      <c r="J9852" s="10">
        <f>VLOOKUP(C9852,KFT!C:E,3,FALSE)</f>
        <v>2878</v>
      </c>
    </row>
    <row r="9853" spans="1:10" x14ac:dyDescent="0.25">
      <c r="A9853" s="6">
        <v>8878</v>
      </c>
      <c r="B9853" s="48" t="s">
        <v>21099</v>
      </c>
      <c r="C9853" s="50" t="s">
        <v>956</v>
      </c>
      <c r="D9853" s="50"/>
      <c r="E9853" s="52">
        <v>4099.18</v>
      </c>
      <c r="F9853" s="10">
        <f t="shared" si="669"/>
        <v>2430.8137400000001</v>
      </c>
      <c r="G9853" s="10"/>
      <c r="H9853" s="10">
        <f t="shared" si="670"/>
        <v>2430.8137400000001</v>
      </c>
      <c r="I9853" s="10">
        <f t="shared" si="671"/>
        <v>9723.2549600000002</v>
      </c>
      <c r="J9853" s="10" t="e">
        <f>VLOOKUP(C9853,KFT!C:E,3,FALSE)</f>
        <v>#N/A</v>
      </c>
    </row>
    <row r="9854" spans="1:10" x14ac:dyDescent="0.25">
      <c r="A9854" s="6">
        <v>8879</v>
      </c>
      <c r="B9854" s="48" t="s">
        <v>21100</v>
      </c>
      <c r="C9854" s="50" t="s">
        <v>957</v>
      </c>
      <c r="D9854" s="50"/>
      <c r="E9854" s="52">
        <v>4088.74</v>
      </c>
      <c r="F9854" s="10">
        <f t="shared" si="669"/>
        <v>2424.6228199999996</v>
      </c>
      <c r="G9854" s="10"/>
      <c r="H9854" s="10">
        <f t="shared" si="670"/>
        <v>2424.6228199999996</v>
      </c>
      <c r="I9854" s="10">
        <f t="shared" si="671"/>
        <v>9698.4912799999984</v>
      </c>
      <c r="J9854" s="10">
        <f>VLOOKUP(C9854,KFT!C:E,3,FALSE)</f>
        <v>3968</v>
      </c>
    </row>
    <row r="9855" spans="1:10" ht="24" x14ac:dyDescent="0.25">
      <c r="A9855" s="6">
        <v>8880</v>
      </c>
      <c r="B9855" s="48" t="s">
        <v>4596</v>
      </c>
      <c r="C9855" s="51" t="s">
        <v>958</v>
      </c>
      <c r="D9855" s="51"/>
      <c r="E9855" s="52"/>
      <c r="F9855" s="10">
        <f t="shared" si="669"/>
        <v>0</v>
      </c>
      <c r="G9855" s="10"/>
      <c r="H9855" s="10">
        <f t="shared" si="670"/>
        <v>0</v>
      </c>
      <c r="I9855" s="10">
        <f t="shared" si="671"/>
        <v>0</v>
      </c>
      <c r="J9855" s="8"/>
    </row>
    <row r="9856" spans="1:10" ht="24" x14ac:dyDescent="0.25">
      <c r="A9856" s="6">
        <v>8881</v>
      </c>
      <c r="B9856" s="48" t="s">
        <v>21101</v>
      </c>
      <c r="C9856" s="50" t="s">
        <v>959</v>
      </c>
      <c r="D9856" s="50"/>
      <c r="E9856" s="52">
        <v>4099.18</v>
      </c>
      <c r="F9856" s="10">
        <f t="shared" si="669"/>
        <v>2430.8137400000001</v>
      </c>
      <c r="G9856" s="10"/>
      <c r="H9856" s="10">
        <f t="shared" si="670"/>
        <v>2430.8137400000001</v>
      </c>
      <c r="I9856" s="10">
        <f t="shared" si="671"/>
        <v>9723.2549600000002</v>
      </c>
      <c r="J9856" s="10">
        <f>VLOOKUP(C9856,KFT!C:E,3,FALSE)</f>
        <v>3976</v>
      </c>
    </row>
    <row r="9857" spans="1:10" ht="24" x14ac:dyDescent="0.25">
      <c r="A9857" s="6">
        <v>8882</v>
      </c>
      <c r="B9857" s="48" t="s">
        <v>21102</v>
      </c>
      <c r="C9857" s="54" t="s">
        <v>960</v>
      </c>
      <c r="D9857" s="54"/>
      <c r="E9857" s="52">
        <v>3894.09</v>
      </c>
      <c r="F9857" s="10">
        <f t="shared" si="669"/>
        <v>2309.1953699999999</v>
      </c>
      <c r="G9857" s="10"/>
      <c r="H9857" s="10">
        <f t="shared" si="670"/>
        <v>2309.1953699999999</v>
      </c>
      <c r="I9857" s="10">
        <f t="shared" si="671"/>
        <v>9236.7814799999996</v>
      </c>
      <c r="J9857" s="10">
        <f>VLOOKUP(C9857,KFT!C:E,3,FALSE)</f>
        <v>3778</v>
      </c>
    </row>
    <row r="9858" spans="1:10" ht="24" x14ac:dyDescent="0.25">
      <c r="A9858" s="6">
        <v>8883</v>
      </c>
      <c r="B9858" s="48" t="s">
        <v>21103</v>
      </c>
      <c r="C9858" s="54" t="s">
        <v>961</v>
      </c>
      <c r="D9858" s="54"/>
      <c r="E9858" s="52">
        <v>2312.79</v>
      </c>
      <c r="F9858" s="10">
        <f t="shared" si="669"/>
        <v>1371.4844699999999</v>
      </c>
      <c r="G9858" s="10"/>
      <c r="H9858" s="10">
        <f t="shared" si="670"/>
        <v>1371.4844699999999</v>
      </c>
      <c r="I9858" s="10">
        <f t="shared" si="671"/>
        <v>5485.9378799999995</v>
      </c>
      <c r="J9858" s="10">
        <f>VLOOKUP(C9858,KFT!C:E,3,FALSE)</f>
        <v>2244</v>
      </c>
    </row>
    <row r="9859" spans="1:10" x14ac:dyDescent="0.25">
      <c r="A9859" s="6">
        <v>8884</v>
      </c>
      <c r="B9859" s="48" t="s">
        <v>21104</v>
      </c>
      <c r="C9859" s="54" t="s">
        <v>962</v>
      </c>
      <c r="D9859" s="54"/>
      <c r="E9859" s="52">
        <v>4099.18</v>
      </c>
      <c r="F9859" s="10">
        <f t="shared" si="669"/>
        <v>2430.8137400000001</v>
      </c>
      <c r="G9859" s="10"/>
      <c r="H9859" s="10">
        <f t="shared" si="670"/>
        <v>2430.8137400000001</v>
      </c>
      <c r="I9859" s="10">
        <f t="shared" si="671"/>
        <v>9723.2549600000002</v>
      </c>
      <c r="J9859" s="10">
        <f>VLOOKUP(C9859,KFT!C:E,3,FALSE)</f>
        <v>3976</v>
      </c>
    </row>
    <row r="9860" spans="1:10" x14ac:dyDescent="0.25">
      <c r="A9860" s="6">
        <v>8885</v>
      </c>
      <c r="B9860" s="48" t="s">
        <v>4596</v>
      </c>
      <c r="C9860" s="51" t="s">
        <v>963</v>
      </c>
      <c r="D9860" s="51"/>
      <c r="E9860" s="52"/>
      <c r="F9860" s="10">
        <f t="shared" si="669"/>
        <v>0</v>
      </c>
      <c r="G9860" s="10"/>
      <c r="H9860" s="10">
        <f t="shared" si="670"/>
        <v>0</v>
      </c>
      <c r="I9860" s="10">
        <f t="shared" si="671"/>
        <v>0</v>
      </c>
      <c r="J9860" s="8"/>
    </row>
    <row r="9861" spans="1:10" ht="24" x14ac:dyDescent="0.25">
      <c r="A9861" s="6">
        <v>8886</v>
      </c>
      <c r="B9861" s="48" t="s">
        <v>21105</v>
      </c>
      <c r="C9861" s="54" t="s">
        <v>964</v>
      </c>
      <c r="D9861" s="54"/>
      <c r="E9861" s="52">
        <v>4099.18</v>
      </c>
      <c r="F9861" s="10">
        <f t="shared" si="669"/>
        <v>2430.8137400000001</v>
      </c>
      <c r="G9861" s="10"/>
      <c r="H9861" s="10">
        <f t="shared" si="670"/>
        <v>2430.8137400000001</v>
      </c>
      <c r="I9861" s="10">
        <f t="shared" si="671"/>
        <v>9723.2549600000002</v>
      </c>
      <c r="J9861" s="10">
        <f>VLOOKUP(C9861,KFT!C:E,3,FALSE)</f>
        <v>3976</v>
      </c>
    </row>
    <row r="9862" spans="1:10" ht="24" x14ac:dyDescent="0.25">
      <c r="A9862" s="6">
        <v>8887</v>
      </c>
      <c r="B9862" s="48" t="s">
        <v>21106</v>
      </c>
      <c r="C9862" s="54" t="s">
        <v>965</v>
      </c>
      <c r="D9862" s="54"/>
      <c r="E9862" s="52">
        <v>2636.58</v>
      </c>
      <c r="F9862" s="10">
        <f t="shared" si="669"/>
        <v>1563.4919399999999</v>
      </c>
      <c r="G9862" s="10"/>
      <c r="H9862" s="10">
        <f t="shared" si="670"/>
        <v>1563.4919399999999</v>
      </c>
      <c r="I9862" s="10">
        <f t="shared" si="671"/>
        <v>6253.9677599999995</v>
      </c>
      <c r="J9862" s="10">
        <f>VLOOKUP(C9862,KFT!C:E,3,FALSE)</f>
        <v>2558</v>
      </c>
    </row>
    <row r="9863" spans="1:10" x14ac:dyDescent="0.25">
      <c r="A9863" s="6">
        <v>8888</v>
      </c>
      <c r="B9863" s="48" t="s">
        <v>4596</v>
      </c>
      <c r="C9863" s="148" t="s">
        <v>4422</v>
      </c>
      <c r="D9863" s="148"/>
      <c r="E9863" s="52"/>
      <c r="F9863" s="10">
        <f t="shared" si="669"/>
        <v>0</v>
      </c>
      <c r="G9863" s="10"/>
      <c r="H9863" s="10">
        <f t="shared" si="670"/>
        <v>0</v>
      </c>
      <c r="I9863" s="10">
        <f t="shared" si="671"/>
        <v>0</v>
      </c>
      <c r="J9863" s="8"/>
    </row>
    <row r="9864" spans="1:10" x14ac:dyDescent="0.25">
      <c r="A9864" s="6">
        <v>8889</v>
      </c>
      <c r="B9864" s="48" t="s">
        <v>21107</v>
      </c>
      <c r="C9864" s="54" t="s">
        <v>4429</v>
      </c>
      <c r="D9864" s="54"/>
      <c r="E9864" s="52">
        <v>4099.18</v>
      </c>
      <c r="F9864" s="10">
        <f t="shared" si="669"/>
        <v>2430.8137400000001</v>
      </c>
      <c r="G9864" s="10"/>
      <c r="H9864" s="10">
        <f t="shared" si="670"/>
        <v>2430.8137400000001</v>
      </c>
      <c r="I9864" s="10">
        <f t="shared" si="671"/>
        <v>9723.2549600000002</v>
      </c>
      <c r="J9864" s="10">
        <f>VLOOKUP(C9864,KFT!C:E,3,FALSE)</f>
        <v>4024</v>
      </c>
    </row>
    <row r="9865" spans="1:10" x14ac:dyDescent="0.25">
      <c r="A9865" s="6">
        <v>8890</v>
      </c>
      <c r="B9865" s="48" t="s">
        <v>21108</v>
      </c>
      <c r="C9865" s="54" t="s">
        <v>4430</v>
      </c>
      <c r="D9865" s="54"/>
      <c r="E9865" s="52">
        <v>3894.09</v>
      </c>
      <c r="F9865" s="10">
        <f t="shared" si="669"/>
        <v>2309.1953699999999</v>
      </c>
      <c r="G9865" s="10"/>
      <c r="H9865" s="10">
        <f t="shared" si="670"/>
        <v>2309.1953699999999</v>
      </c>
      <c r="I9865" s="10">
        <f t="shared" si="671"/>
        <v>9236.7814799999996</v>
      </c>
      <c r="J9865" s="10">
        <f>VLOOKUP(C9865,KFT!C:E,3,FALSE)</f>
        <v>3824</v>
      </c>
    </row>
    <row r="9866" spans="1:10" x14ac:dyDescent="0.25">
      <c r="A9866" s="6">
        <v>8891</v>
      </c>
      <c r="B9866" s="48" t="s">
        <v>21109</v>
      </c>
      <c r="C9866" s="54" t="s">
        <v>4431</v>
      </c>
      <c r="D9866" s="54"/>
      <c r="E9866" s="52">
        <v>2312.79</v>
      </c>
      <c r="F9866" s="10">
        <f t="shared" si="669"/>
        <v>1371.4844699999999</v>
      </c>
      <c r="G9866" s="10"/>
      <c r="H9866" s="10">
        <f t="shared" si="670"/>
        <v>1371.4844699999999</v>
      </c>
      <c r="I9866" s="10">
        <f t="shared" si="671"/>
        <v>5485.9378799999995</v>
      </c>
      <c r="J9866" s="10">
        <f>VLOOKUP(C9866,KFT!C:E,3,FALSE)</f>
        <v>2272</v>
      </c>
    </row>
    <row r="9867" spans="1:10" x14ac:dyDescent="0.25">
      <c r="A9867" s="6">
        <v>8892</v>
      </c>
      <c r="B9867" s="48" t="s">
        <v>4596</v>
      </c>
      <c r="C9867" s="51" t="s">
        <v>966</v>
      </c>
      <c r="D9867" s="51"/>
      <c r="E9867" s="52"/>
      <c r="F9867" s="10">
        <f t="shared" si="669"/>
        <v>0</v>
      </c>
      <c r="G9867" s="10"/>
      <c r="H9867" s="10">
        <f t="shared" si="670"/>
        <v>0</v>
      </c>
      <c r="I9867" s="10">
        <f t="shared" si="671"/>
        <v>0</v>
      </c>
      <c r="J9867" s="8"/>
    </row>
    <row r="9868" spans="1:10" x14ac:dyDescent="0.25">
      <c r="A9868" s="6">
        <v>8893</v>
      </c>
      <c r="B9868" s="48" t="s">
        <v>4596</v>
      </c>
      <c r="C9868" s="51" t="s">
        <v>967</v>
      </c>
      <c r="D9868" s="51"/>
      <c r="E9868" s="52"/>
      <c r="F9868" s="10">
        <f t="shared" si="669"/>
        <v>0</v>
      </c>
      <c r="G9868" s="10"/>
      <c r="H9868" s="10">
        <f t="shared" si="670"/>
        <v>0</v>
      </c>
      <c r="I9868" s="10">
        <f t="shared" si="671"/>
        <v>0</v>
      </c>
      <c r="J9868" s="8"/>
    </row>
    <row r="9869" spans="1:10" x14ac:dyDescent="0.2">
      <c r="A9869" s="6">
        <v>8894</v>
      </c>
      <c r="B9869" s="48" t="s">
        <v>21110</v>
      </c>
      <c r="C9869" s="147" t="s">
        <v>17996</v>
      </c>
      <c r="D9869" s="147"/>
      <c r="E9869" s="56">
        <v>1734.42</v>
      </c>
      <c r="F9869" s="10">
        <f t="shared" si="669"/>
        <v>1028.51106</v>
      </c>
      <c r="G9869" s="10"/>
      <c r="H9869" s="10">
        <f t="shared" si="670"/>
        <v>1028.51106</v>
      </c>
      <c r="I9869" s="10">
        <f t="shared" si="671"/>
        <v>4114.0442400000002</v>
      </c>
      <c r="J9869" s="10" t="e">
        <f>VLOOKUP(C9869,KFT!C:E,3,FALSE)</f>
        <v>#N/A</v>
      </c>
    </row>
    <row r="9870" spans="1:10" x14ac:dyDescent="0.2">
      <c r="A9870" s="6">
        <v>8895</v>
      </c>
      <c r="B9870" s="48" t="s">
        <v>21111</v>
      </c>
      <c r="C9870" s="54" t="s">
        <v>4376</v>
      </c>
      <c r="D9870" s="54"/>
      <c r="E9870" s="56">
        <v>1027.08</v>
      </c>
      <c r="F9870" s="10">
        <f t="shared" si="669"/>
        <v>609.05843999999991</v>
      </c>
      <c r="G9870" s="10"/>
      <c r="H9870" s="10">
        <f t="shared" si="670"/>
        <v>609.05843999999991</v>
      </c>
      <c r="I9870" s="10">
        <f t="shared" si="671"/>
        <v>2436.2337599999996</v>
      </c>
      <c r="J9870" s="10">
        <f>VLOOKUP(C9870,KFT!C:E,3,FALSE)</f>
        <v>998</v>
      </c>
    </row>
    <row r="9871" spans="1:10" x14ac:dyDescent="0.2">
      <c r="A9871" s="6">
        <v>8896</v>
      </c>
      <c r="B9871" s="48" t="s">
        <v>21112</v>
      </c>
      <c r="C9871" s="149" t="s">
        <v>4377</v>
      </c>
      <c r="D9871" s="149"/>
      <c r="E9871" s="56">
        <v>608.29999999999995</v>
      </c>
      <c r="F9871" s="10">
        <f t="shared" si="669"/>
        <v>360.72189999999995</v>
      </c>
      <c r="G9871" s="10"/>
      <c r="H9871" s="10">
        <f t="shared" si="670"/>
        <v>360.72189999999995</v>
      </c>
      <c r="I9871" s="10">
        <f t="shared" si="671"/>
        <v>1442.8875999999998</v>
      </c>
      <c r="J9871" s="10" t="e">
        <f>VLOOKUP(C9871,KFT!C:E,3,FALSE)</f>
        <v>#N/A</v>
      </c>
    </row>
    <row r="9872" spans="1:10" x14ac:dyDescent="0.25">
      <c r="A9872" s="6">
        <v>8897</v>
      </c>
      <c r="B9872" s="48" t="s">
        <v>21113</v>
      </c>
      <c r="C9872" s="54" t="s">
        <v>1988</v>
      </c>
      <c r="D9872" s="54"/>
      <c r="E9872" s="52">
        <v>1748.36</v>
      </c>
      <c r="F9872" s="10">
        <f t="shared" si="669"/>
        <v>1036.77748</v>
      </c>
      <c r="G9872" s="10"/>
      <c r="H9872" s="10">
        <f t="shared" si="670"/>
        <v>1036.77748</v>
      </c>
      <c r="I9872" s="10">
        <f t="shared" si="671"/>
        <v>4147.1099199999999</v>
      </c>
      <c r="J9872" s="10">
        <f>VLOOKUP(C9872,KFT!C:E,3,FALSE)</f>
        <v>1696</v>
      </c>
    </row>
    <row r="9873" spans="1:10" ht="24" x14ac:dyDescent="0.25">
      <c r="A9873" s="6">
        <v>8898</v>
      </c>
      <c r="B9873" s="48" t="s">
        <v>21114</v>
      </c>
      <c r="C9873" s="54" t="s">
        <v>1989</v>
      </c>
      <c r="D9873" s="54"/>
      <c r="E9873" s="52">
        <v>1553.71</v>
      </c>
      <c r="F9873" s="10">
        <f t="shared" si="669"/>
        <v>921.35002999999995</v>
      </c>
      <c r="G9873" s="10"/>
      <c r="H9873" s="10">
        <f t="shared" si="670"/>
        <v>921.35002999999995</v>
      </c>
      <c r="I9873" s="10">
        <f t="shared" si="671"/>
        <v>3685.4001199999998</v>
      </c>
      <c r="J9873" s="10">
        <f>VLOOKUP(C9873,KFT!C:E,3,FALSE)</f>
        <v>1508</v>
      </c>
    </row>
    <row r="9874" spans="1:10" x14ac:dyDescent="0.25">
      <c r="A9874" s="6">
        <v>8899</v>
      </c>
      <c r="B9874" s="48" t="s">
        <v>4596</v>
      </c>
      <c r="C9874" s="51" t="s">
        <v>1990</v>
      </c>
      <c r="D9874" s="51"/>
      <c r="E9874" s="52"/>
      <c r="F9874" s="10">
        <f t="shared" si="669"/>
        <v>0</v>
      </c>
      <c r="G9874" s="10"/>
      <c r="H9874" s="10">
        <f t="shared" si="670"/>
        <v>0</v>
      </c>
      <c r="I9874" s="10">
        <f t="shared" si="671"/>
        <v>0</v>
      </c>
      <c r="J9874" s="8"/>
    </row>
    <row r="9875" spans="1:10" x14ac:dyDescent="0.25">
      <c r="A9875" s="6">
        <v>8900</v>
      </c>
      <c r="B9875" s="48" t="s">
        <v>21115</v>
      </c>
      <c r="C9875" s="54" t="s">
        <v>1991</v>
      </c>
      <c r="D9875" s="54"/>
      <c r="E9875" s="52">
        <v>965.23</v>
      </c>
      <c r="F9875" s="10">
        <f t="shared" si="669"/>
        <v>572.38139000000001</v>
      </c>
      <c r="G9875" s="10"/>
      <c r="H9875" s="10">
        <f t="shared" si="670"/>
        <v>572.38139000000001</v>
      </c>
      <c r="I9875" s="10">
        <f t="shared" si="671"/>
        <v>2289.52556</v>
      </c>
      <c r="J9875" s="10">
        <f>VLOOKUP(C9875,KFT!C:E,3,FALSE)</f>
        <v>948</v>
      </c>
    </row>
    <row r="9876" spans="1:10" x14ac:dyDescent="0.25">
      <c r="A9876" s="6">
        <v>8901</v>
      </c>
      <c r="B9876" s="48" t="s">
        <v>21116</v>
      </c>
      <c r="C9876" s="54" t="s">
        <v>1992</v>
      </c>
      <c r="D9876" s="54"/>
      <c r="E9876" s="52">
        <v>3842.98</v>
      </c>
      <c r="F9876" s="10">
        <f t="shared" si="669"/>
        <v>2278.8871399999998</v>
      </c>
      <c r="G9876" s="10"/>
      <c r="H9876" s="10">
        <f t="shared" si="670"/>
        <v>2278.8871399999998</v>
      </c>
      <c r="I9876" s="10">
        <f t="shared" si="671"/>
        <v>9115.5485599999993</v>
      </c>
      <c r="J9876" s="10" t="e">
        <f>VLOOKUP(C9876,KFT!C:E,3,FALSE)</f>
        <v>#N/A</v>
      </c>
    </row>
    <row r="9877" spans="1:10" x14ac:dyDescent="0.25">
      <c r="A9877" s="6">
        <v>8902</v>
      </c>
      <c r="B9877" s="48" t="s">
        <v>21117</v>
      </c>
      <c r="C9877" s="54" t="s">
        <v>1993</v>
      </c>
      <c r="D9877" s="54"/>
      <c r="E9877" s="52">
        <v>2312.79</v>
      </c>
      <c r="F9877" s="10">
        <f t="shared" si="669"/>
        <v>1371.4844699999999</v>
      </c>
      <c r="G9877" s="10"/>
      <c r="H9877" s="10">
        <f t="shared" si="670"/>
        <v>1371.4844699999999</v>
      </c>
      <c r="I9877" s="10">
        <f t="shared" si="671"/>
        <v>5485.9378799999995</v>
      </c>
      <c r="J9877" s="10">
        <f>VLOOKUP(C9877,KFT!C:E,3,FALSE)</f>
        <v>2244</v>
      </c>
    </row>
    <row r="9878" spans="1:10" x14ac:dyDescent="0.25">
      <c r="A9878" s="6">
        <v>8903</v>
      </c>
      <c r="B9878" s="48" t="s">
        <v>21118</v>
      </c>
      <c r="C9878" s="54" t="s">
        <v>1994</v>
      </c>
      <c r="D9878" s="54"/>
      <c r="E9878" s="52">
        <v>675.71</v>
      </c>
      <c r="F9878" s="10">
        <f t="shared" si="669"/>
        <v>400.69603000000001</v>
      </c>
      <c r="G9878" s="10"/>
      <c r="H9878" s="10">
        <f t="shared" si="670"/>
        <v>400.69603000000001</v>
      </c>
      <c r="I9878" s="10">
        <f t="shared" si="671"/>
        <v>1602.78412</v>
      </c>
      <c r="J9878" s="10">
        <f>VLOOKUP(C9878,KFT!C:E,3,FALSE)</f>
        <v>664</v>
      </c>
    </row>
    <row r="9879" spans="1:10" ht="24" x14ac:dyDescent="0.25">
      <c r="A9879" s="6">
        <v>8904</v>
      </c>
      <c r="B9879" s="48" t="s">
        <v>21119</v>
      </c>
      <c r="C9879" s="54" t="s">
        <v>1995</v>
      </c>
      <c r="D9879" s="54"/>
      <c r="E9879" s="52">
        <v>25402.01</v>
      </c>
      <c r="F9879" s="10">
        <f t="shared" si="669"/>
        <v>15063.391929999998</v>
      </c>
      <c r="G9879" s="10"/>
      <c r="H9879" s="10">
        <f t="shared" si="670"/>
        <v>15063.391929999998</v>
      </c>
      <c r="I9879" s="10">
        <f t="shared" si="671"/>
        <v>60253.567719999992</v>
      </c>
      <c r="J9879" s="10">
        <f>VLOOKUP(C9879,KFT!C:E,3,FALSE)</f>
        <v>24642</v>
      </c>
    </row>
    <row r="9880" spans="1:10" ht="24" x14ac:dyDescent="0.25">
      <c r="A9880" s="6">
        <v>8905</v>
      </c>
      <c r="B9880" s="48" t="s">
        <v>21120</v>
      </c>
      <c r="C9880" s="54" t="s">
        <v>1996</v>
      </c>
      <c r="D9880" s="54"/>
      <c r="E9880" s="52">
        <v>4673.0600000000004</v>
      </c>
      <c r="F9880" s="10">
        <f t="shared" si="669"/>
        <v>2771.1245800000002</v>
      </c>
      <c r="G9880" s="10"/>
      <c r="H9880" s="10">
        <f t="shared" si="670"/>
        <v>2771.1245800000002</v>
      </c>
      <c r="I9880" s="10">
        <f t="shared" si="671"/>
        <v>11084.498320000001</v>
      </c>
      <c r="J9880" s="10">
        <f>VLOOKUP(C9880,KFT!C:E,3,FALSE)</f>
        <v>4532</v>
      </c>
    </row>
    <row r="9881" spans="1:10" ht="24" x14ac:dyDescent="0.25">
      <c r="A9881" s="6">
        <v>8906</v>
      </c>
      <c r="B9881" s="48" t="s">
        <v>21121</v>
      </c>
      <c r="C9881" s="54" t="s">
        <v>1997</v>
      </c>
      <c r="D9881" s="54"/>
      <c r="E9881" s="52">
        <v>1553.71</v>
      </c>
      <c r="F9881" s="10">
        <f t="shared" si="669"/>
        <v>921.35002999999995</v>
      </c>
      <c r="G9881" s="10"/>
      <c r="H9881" s="10">
        <f t="shared" si="670"/>
        <v>921.35002999999995</v>
      </c>
      <c r="I9881" s="10">
        <f t="shared" si="671"/>
        <v>3685.4001199999998</v>
      </c>
      <c r="J9881" s="10">
        <f>VLOOKUP(C9881,KFT!C:E,3,FALSE)</f>
        <v>1508</v>
      </c>
    </row>
    <row r="9882" spans="1:10" ht="24" x14ac:dyDescent="0.25">
      <c r="A9882" s="6">
        <v>8907</v>
      </c>
      <c r="B9882" s="48" t="s">
        <v>21122</v>
      </c>
      <c r="C9882" s="54" t="s">
        <v>1998</v>
      </c>
      <c r="D9882" s="54"/>
      <c r="E9882" s="52">
        <v>6360.17</v>
      </c>
      <c r="F9882" s="10">
        <f t="shared" si="669"/>
        <v>3771.5808099999999</v>
      </c>
      <c r="G9882" s="10"/>
      <c r="H9882" s="10">
        <f t="shared" si="670"/>
        <v>3771.5808099999999</v>
      </c>
      <c r="I9882" s="10">
        <f t="shared" si="671"/>
        <v>15086.32324</v>
      </c>
      <c r="J9882" s="10">
        <f>VLOOKUP(C9882,KFT!C:E,3,FALSE)</f>
        <v>6170</v>
      </c>
    </row>
    <row r="9883" spans="1:10" x14ac:dyDescent="0.25">
      <c r="A9883" s="6">
        <v>8908</v>
      </c>
      <c r="B9883" s="48" t="s">
        <v>21123</v>
      </c>
      <c r="C9883" s="54" t="s">
        <v>1999</v>
      </c>
      <c r="D9883" s="54"/>
      <c r="E9883" s="52">
        <v>9393.64</v>
      </c>
      <c r="F9883" s="10">
        <f t="shared" si="669"/>
        <v>5570.4285199999995</v>
      </c>
      <c r="G9883" s="10"/>
      <c r="H9883" s="10">
        <f t="shared" si="670"/>
        <v>5570.4285199999995</v>
      </c>
      <c r="I9883" s="10">
        <f t="shared" si="671"/>
        <v>22281.714079999998</v>
      </c>
      <c r="J9883" s="10">
        <f>VLOOKUP(C9883,KFT!C:E,3,FALSE)</f>
        <v>9112</v>
      </c>
    </row>
    <row r="9884" spans="1:10" x14ac:dyDescent="0.25">
      <c r="A9884" s="6">
        <v>8909</v>
      </c>
      <c r="B9884" s="48" t="s">
        <v>21124</v>
      </c>
      <c r="C9884" s="54" t="s">
        <v>2000</v>
      </c>
      <c r="D9884" s="54"/>
      <c r="E9884" s="52">
        <v>18329.259999999998</v>
      </c>
      <c r="F9884" s="10">
        <f t="shared" si="669"/>
        <v>10869.251179999999</v>
      </c>
      <c r="G9884" s="10">
        <f>VLOOKUP(B9884,'EK-2-C-1'!B:D,3,FALSE)</f>
        <v>50</v>
      </c>
      <c r="H9884" s="10">
        <f t="shared" si="670"/>
        <v>16303.876769999999</v>
      </c>
      <c r="I9884" s="10">
        <f t="shared" si="671"/>
        <v>65215.507079999996</v>
      </c>
      <c r="J9884" s="10" t="e">
        <f>VLOOKUP(C9884,KFT!C:E,3,FALSE)</f>
        <v>#N/A</v>
      </c>
    </row>
    <row r="9885" spans="1:10" x14ac:dyDescent="0.25">
      <c r="A9885" s="6">
        <v>8910</v>
      </c>
      <c r="B9885" s="48" t="s">
        <v>21125</v>
      </c>
      <c r="C9885" s="54" t="s">
        <v>2001</v>
      </c>
      <c r="D9885" s="54"/>
      <c r="E9885" s="52">
        <v>12963.66</v>
      </c>
      <c r="F9885" s="10">
        <f t="shared" si="669"/>
        <v>7687.4503799999993</v>
      </c>
      <c r="G9885" s="10"/>
      <c r="H9885" s="10">
        <f t="shared" si="670"/>
        <v>7687.4503799999993</v>
      </c>
      <c r="I9885" s="10">
        <f t="shared" si="671"/>
        <v>30749.801519999997</v>
      </c>
      <c r="J9885" s="10">
        <f>VLOOKUP(C9885,KFT!C:E,3,FALSE)</f>
        <v>12576</v>
      </c>
    </row>
    <row r="9886" spans="1:10" x14ac:dyDescent="0.25">
      <c r="A9886" s="6">
        <v>8911</v>
      </c>
      <c r="B9886" s="48" t="s">
        <v>21126</v>
      </c>
      <c r="C9886" s="54" t="s">
        <v>2002</v>
      </c>
      <c r="D9886" s="54"/>
      <c r="E9886" s="52">
        <v>4686.1499999999996</v>
      </c>
      <c r="F9886" s="10">
        <f t="shared" si="669"/>
        <v>2778.8869499999996</v>
      </c>
      <c r="G9886" s="10"/>
      <c r="H9886" s="10">
        <f t="shared" si="670"/>
        <v>2778.8869499999996</v>
      </c>
      <c r="I9886" s="10">
        <f t="shared" si="671"/>
        <v>11115.547799999998</v>
      </c>
      <c r="J9886" s="10">
        <f>VLOOKUP(C9886,KFT!C:E,3,FALSE)</f>
        <v>4546</v>
      </c>
    </row>
    <row r="9887" spans="1:10" ht="24" x14ac:dyDescent="0.25">
      <c r="A9887" s="6">
        <v>8912</v>
      </c>
      <c r="B9887" s="48" t="s">
        <v>21127</v>
      </c>
      <c r="C9887" s="54" t="s">
        <v>2003</v>
      </c>
      <c r="D9887" s="54"/>
      <c r="E9887" s="52">
        <v>13348.48</v>
      </c>
      <c r="F9887" s="10">
        <f t="shared" si="669"/>
        <v>7915.6486399999994</v>
      </c>
      <c r="G9887" s="10">
        <f>VLOOKUP(B9887,'EK-2-C-1'!B:D,3,FALSE)</f>
        <v>40</v>
      </c>
      <c r="H9887" s="10">
        <f t="shared" si="670"/>
        <v>11081.908095999999</v>
      </c>
      <c r="I9887" s="10">
        <f t="shared" si="671"/>
        <v>44327.632383999997</v>
      </c>
      <c r="J9887" s="10">
        <f>VLOOKUP(C9887,KFT!C:E,3,FALSE)</f>
        <v>12950</v>
      </c>
    </row>
    <row r="9888" spans="1:10" ht="24" x14ac:dyDescent="0.25">
      <c r="A9888" s="6">
        <v>8913</v>
      </c>
      <c r="B9888" s="48" t="s">
        <v>21128</v>
      </c>
      <c r="C9888" s="54" t="s">
        <v>2004</v>
      </c>
      <c r="D9888" s="54"/>
      <c r="E9888" s="52">
        <v>2890.98</v>
      </c>
      <c r="F9888" s="10">
        <f t="shared" si="669"/>
        <v>1714.35114</v>
      </c>
      <c r="G9888" s="10"/>
      <c r="H9888" s="10">
        <f t="shared" si="670"/>
        <v>1714.35114</v>
      </c>
      <c r="I9888" s="10">
        <f t="shared" si="671"/>
        <v>6857.4045599999999</v>
      </c>
      <c r="J9888" s="10">
        <f>VLOOKUP(C9888,KFT!C:E,3,FALSE)</f>
        <v>2804</v>
      </c>
    </row>
    <row r="9889" spans="1:10" ht="24" x14ac:dyDescent="0.25">
      <c r="A9889" s="6">
        <v>8914</v>
      </c>
      <c r="B9889" s="48" t="s">
        <v>21129</v>
      </c>
      <c r="C9889" s="54" t="s">
        <v>2005</v>
      </c>
      <c r="D9889" s="54"/>
      <c r="E9889" s="52">
        <v>7365.71</v>
      </c>
      <c r="F9889" s="10">
        <f t="shared" ref="F9889:F9952" si="672">E9889*0.593</f>
        <v>4367.8660300000001</v>
      </c>
      <c r="G9889" s="10"/>
      <c r="H9889" s="10">
        <f t="shared" ref="H9889:H9952" si="673">((F9889*G9889)/100)+F9889</f>
        <v>4367.8660300000001</v>
      </c>
      <c r="I9889" s="10">
        <f t="shared" ref="I9889:I9952" si="674">H9889*4</f>
        <v>17471.464120000001</v>
      </c>
      <c r="J9889" s="10">
        <f>VLOOKUP(C9889,KFT!C:E,3,FALSE)</f>
        <v>7144</v>
      </c>
    </row>
    <row r="9890" spans="1:10" ht="24" x14ac:dyDescent="0.25">
      <c r="A9890" s="6">
        <v>8915</v>
      </c>
      <c r="B9890" s="48" t="s">
        <v>21130</v>
      </c>
      <c r="C9890" s="150" t="s">
        <v>21131</v>
      </c>
      <c r="D9890" s="150"/>
      <c r="E9890" s="52">
        <v>35627.550000000003</v>
      </c>
      <c r="F9890" s="10">
        <f t="shared" si="672"/>
        <v>21127.137150000002</v>
      </c>
      <c r="G9890" s="10">
        <f>VLOOKUP(B9890,'EK-2-C-1'!B:D,3,FALSE)</f>
        <v>40</v>
      </c>
      <c r="H9890" s="10">
        <f t="shared" si="673"/>
        <v>29577.992010000002</v>
      </c>
      <c r="I9890" s="10">
        <f t="shared" si="674"/>
        <v>118311.96804000001</v>
      </c>
      <c r="J9890" s="10" t="e">
        <f>VLOOKUP(C9890,KFT!C:E,3,FALSE)</f>
        <v>#N/A</v>
      </c>
    </row>
    <row r="9891" spans="1:10" x14ac:dyDescent="0.25">
      <c r="A9891" s="6">
        <v>8916</v>
      </c>
      <c r="B9891" s="48" t="s">
        <v>21132</v>
      </c>
      <c r="C9891" s="54" t="s">
        <v>2007</v>
      </c>
      <c r="D9891" s="54"/>
      <c r="E9891" s="52">
        <v>6934.32</v>
      </c>
      <c r="F9891" s="10">
        <f t="shared" si="672"/>
        <v>4112.0517599999994</v>
      </c>
      <c r="G9891" s="10"/>
      <c r="H9891" s="10">
        <f t="shared" si="673"/>
        <v>4112.0517599999994</v>
      </c>
      <c r="I9891" s="10">
        <f t="shared" si="674"/>
        <v>16448.207039999998</v>
      </c>
      <c r="J9891" s="10">
        <f>VLOOKUP(C9891,KFT!C:E,3,FALSE)</f>
        <v>6728</v>
      </c>
    </row>
    <row r="9892" spans="1:10" x14ac:dyDescent="0.25">
      <c r="A9892" s="6">
        <v>8917</v>
      </c>
      <c r="B9892" s="48" t="s">
        <v>21133</v>
      </c>
      <c r="C9892" s="54" t="s">
        <v>2008</v>
      </c>
      <c r="D9892" s="54"/>
      <c r="E9892" s="52">
        <v>5673.66</v>
      </c>
      <c r="F9892" s="10">
        <f t="shared" si="672"/>
        <v>3364.48038</v>
      </c>
      <c r="G9892" s="10"/>
      <c r="H9892" s="10">
        <f t="shared" si="673"/>
        <v>3364.48038</v>
      </c>
      <c r="I9892" s="10">
        <f t="shared" si="674"/>
        <v>13457.92152</v>
      </c>
      <c r="J9892" s="10">
        <f>VLOOKUP(C9892,KFT!C:E,3,FALSE)</f>
        <v>5504</v>
      </c>
    </row>
    <row r="9893" spans="1:10" x14ac:dyDescent="0.25">
      <c r="A9893" s="6">
        <v>8918</v>
      </c>
      <c r="B9893" s="48" t="s">
        <v>21134</v>
      </c>
      <c r="C9893" s="55" t="s">
        <v>4435</v>
      </c>
      <c r="D9893" s="55"/>
      <c r="E9893" s="52">
        <v>18434.21</v>
      </c>
      <c r="F9893" s="10">
        <f t="shared" si="672"/>
        <v>10931.486529999998</v>
      </c>
      <c r="G9893" s="10"/>
      <c r="H9893" s="10">
        <f t="shared" si="673"/>
        <v>10931.486529999998</v>
      </c>
      <c r="I9893" s="10">
        <f t="shared" si="674"/>
        <v>43725.946119999993</v>
      </c>
      <c r="J9893" s="10">
        <f>VLOOKUP(C9893,KFT!C:E,3,FALSE)</f>
        <v>18094</v>
      </c>
    </row>
    <row r="9894" spans="1:10" x14ac:dyDescent="0.25">
      <c r="A9894" s="6">
        <v>8919</v>
      </c>
      <c r="B9894" s="48" t="s">
        <v>21135</v>
      </c>
      <c r="C9894" s="55" t="s">
        <v>4436</v>
      </c>
      <c r="D9894" s="55"/>
      <c r="E9894" s="52">
        <v>24487.23</v>
      </c>
      <c r="F9894" s="10">
        <f t="shared" si="672"/>
        <v>14520.927389999999</v>
      </c>
      <c r="G9894" s="10"/>
      <c r="H9894" s="10">
        <f t="shared" si="673"/>
        <v>14520.927389999999</v>
      </c>
      <c r="I9894" s="10">
        <f t="shared" si="674"/>
        <v>58083.709559999996</v>
      </c>
      <c r="J9894" s="10">
        <f>VLOOKUP(C9894,KFT!C:E,3,FALSE)</f>
        <v>24036</v>
      </c>
    </row>
    <row r="9895" spans="1:10" x14ac:dyDescent="0.25">
      <c r="A9895" s="6">
        <v>8920</v>
      </c>
      <c r="B9895" s="48" t="s">
        <v>21136</v>
      </c>
      <c r="C9895" s="55" t="s">
        <v>4437</v>
      </c>
      <c r="D9895" s="55"/>
      <c r="E9895" s="52">
        <v>19232.11</v>
      </c>
      <c r="F9895" s="10">
        <f t="shared" si="672"/>
        <v>11404.641229999999</v>
      </c>
      <c r="G9895" s="10"/>
      <c r="H9895" s="10">
        <f t="shared" si="673"/>
        <v>11404.641229999999</v>
      </c>
      <c r="I9895" s="10">
        <f t="shared" si="674"/>
        <v>45618.564919999997</v>
      </c>
      <c r="J9895" s="10">
        <f>VLOOKUP(C9895,KFT!C:E,3,FALSE)</f>
        <v>18878</v>
      </c>
    </row>
    <row r="9896" spans="1:10" x14ac:dyDescent="0.25">
      <c r="A9896" s="6">
        <v>8921</v>
      </c>
      <c r="B9896" s="48" t="s">
        <v>21137</v>
      </c>
      <c r="C9896" s="55" t="s">
        <v>4438</v>
      </c>
      <c r="D9896" s="55"/>
      <c r="E9896" s="52">
        <v>18159.07</v>
      </c>
      <c r="F9896" s="10">
        <f t="shared" si="672"/>
        <v>10768.328509999999</v>
      </c>
      <c r="G9896" s="10"/>
      <c r="H9896" s="10">
        <f t="shared" si="673"/>
        <v>10768.328509999999</v>
      </c>
      <c r="I9896" s="10">
        <f t="shared" si="674"/>
        <v>43073.314039999997</v>
      </c>
      <c r="J9896" s="10">
        <f>VLOOKUP(C9896,KFT!C:E,3,FALSE)</f>
        <v>17824</v>
      </c>
    </row>
    <row r="9897" spans="1:10" ht="24" x14ac:dyDescent="0.25">
      <c r="A9897" s="6">
        <v>8922</v>
      </c>
      <c r="B9897" s="48" t="s">
        <v>21138</v>
      </c>
      <c r="C9897" s="55" t="s">
        <v>18024</v>
      </c>
      <c r="D9897" s="55"/>
      <c r="E9897" s="52">
        <v>24762.37</v>
      </c>
      <c r="F9897" s="10">
        <f t="shared" si="672"/>
        <v>14684.085409999998</v>
      </c>
      <c r="G9897" s="10"/>
      <c r="H9897" s="10">
        <f t="shared" si="673"/>
        <v>14684.085409999998</v>
      </c>
      <c r="I9897" s="10">
        <f t="shared" si="674"/>
        <v>58736.341639999991</v>
      </c>
      <c r="J9897" s="10" t="e">
        <f>VLOOKUP(C9897,KFT!C:E,3,FALSE)</f>
        <v>#N/A</v>
      </c>
    </row>
    <row r="9898" spans="1:10" x14ac:dyDescent="0.25">
      <c r="A9898" s="6">
        <v>8923</v>
      </c>
      <c r="B9898" s="48" t="s">
        <v>21139</v>
      </c>
      <c r="C9898" s="55" t="s">
        <v>8494</v>
      </c>
      <c r="D9898" s="55"/>
      <c r="E9898" s="52">
        <v>3536.32</v>
      </c>
      <c r="F9898" s="10">
        <f t="shared" si="672"/>
        <v>2097.0377600000002</v>
      </c>
      <c r="G9898" s="10"/>
      <c r="H9898" s="10">
        <f t="shared" si="673"/>
        <v>2097.0377600000002</v>
      </c>
      <c r="I9898" s="10">
        <f t="shared" si="674"/>
        <v>8388.1510400000006</v>
      </c>
      <c r="J9898" s="10">
        <f>VLOOKUP(C9898,KFT!C:E,3,FALSE)</f>
        <v>3472</v>
      </c>
    </row>
    <row r="9899" spans="1:10" x14ac:dyDescent="0.25">
      <c r="A9899" s="6">
        <v>8924</v>
      </c>
      <c r="B9899" s="48" t="s">
        <v>4596</v>
      </c>
      <c r="C9899" s="51" t="s">
        <v>2009</v>
      </c>
      <c r="D9899" s="51"/>
      <c r="E9899" s="52"/>
      <c r="F9899" s="10">
        <f t="shared" si="672"/>
        <v>0</v>
      </c>
      <c r="G9899" s="10"/>
      <c r="H9899" s="10">
        <f t="shared" si="673"/>
        <v>0</v>
      </c>
      <c r="I9899" s="10">
        <f t="shared" si="674"/>
        <v>0</v>
      </c>
      <c r="J9899" s="8"/>
    </row>
    <row r="9900" spans="1:10" x14ac:dyDescent="0.25">
      <c r="A9900" s="6">
        <v>8925</v>
      </c>
      <c r="B9900" s="48" t="s">
        <v>4596</v>
      </c>
      <c r="C9900" s="51" t="s">
        <v>2010</v>
      </c>
      <c r="D9900" s="51"/>
      <c r="E9900" s="52"/>
      <c r="F9900" s="10">
        <f t="shared" si="672"/>
        <v>0</v>
      </c>
      <c r="G9900" s="10"/>
      <c r="H9900" s="10">
        <f t="shared" si="673"/>
        <v>0</v>
      </c>
      <c r="I9900" s="10">
        <f t="shared" si="674"/>
        <v>0</v>
      </c>
      <c r="J9900" s="8"/>
    </row>
    <row r="9901" spans="1:10" x14ac:dyDescent="0.25">
      <c r="A9901" s="6">
        <v>8926</v>
      </c>
      <c r="B9901" s="48" t="s">
        <v>21140</v>
      </c>
      <c r="C9901" s="54" t="s">
        <v>2011</v>
      </c>
      <c r="D9901" s="54"/>
      <c r="E9901" s="52">
        <v>14341.82</v>
      </c>
      <c r="F9901" s="10">
        <f t="shared" si="672"/>
        <v>8504.6992599999994</v>
      </c>
      <c r="G9901" s="10"/>
      <c r="H9901" s="10">
        <f t="shared" si="673"/>
        <v>8504.6992599999994</v>
      </c>
      <c r="I9901" s="10">
        <f t="shared" si="674"/>
        <v>34018.797039999998</v>
      </c>
      <c r="J9901" s="10" t="e">
        <f>VLOOKUP(C9901,KFT!C:E,3,FALSE)</f>
        <v>#N/A</v>
      </c>
    </row>
    <row r="9902" spans="1:10" x14ac:dyDescent="0.25">
      <c r="A9902" s="6">
        <v>8927</v>
      </c>
      <c r="B9902" s="48" t="s">
        <v>21141</v>
      </c>
      <c r="C9902" s="54" t="s">
        <v>2012</v>
      </c>
      <c r="D9902" s="54"/>
      <c r="E9902" s="52">
        <v>11347.18</v>
      </c>
      <c r="F9902" s="10">
        <f t="shared" si="672"/>
        <v>6728.8777399999999</v>
      </c>
      <c r="G9902" s="10"/>
      <c r="H9902" s="10">
        <f t="shared" si="673"/>
        <v>6728.8777399999999</v>
      </c>
      <c r="I9902" s="10">
        <f t="shared" si="674"/>
        <v>26915.51096</v>
      </c>
      <c r="J9902" s="10">
        <f>VLOOKUP(C9902,KFT!C:E,3,FALSE)</f>
        <v>11008</v>
      </c>
    </row>
    <row r="9903" spans="1:10" x14ac:dyDescent="0.25">
      <c r="A9903" s="6">
        <v>8928</v>
      </c>
      <c r="B9903" s="48" t="s">
        <v>21142</v>
      </c>
      <c r="C9903" s="54" t="s">
        <v>2013</v>
      </c>
      <c r="D9903" s="54"/>
      <c r="E9903" s="52">
        <v>3415.87</v>
      </c>
      <c r="F9903" s="10">
        <f t="shared" si="672"/>
        <v>2025.6109099999999</v>
      </c>
      <c r="G9903" s="10"/>
      <c r="H9903" s="10">
        <f t="shared" si="673"/>
        <v>2025.6109099999999</v>
      </c>
      <c r="I9903" s="10">
        <f t="shared" si="674"/>
        <v>8102.4436399999995</v>
      </c>
      <c r="J9903" s="10">
        <f>VLOOKUP(C9903,KFT!C:E,3,FALSE)</f>
        <v>3312</v>
      </c>
    </row>
    <row r="9904" spans="1:10" x14ac:dyDescent="0.25">
      <c r="A9904" s="6">
        <v>8929</v>
      </c>
      <c r="B9904" s="48" t="s">
        <v>21143</v>
      </c>
      <c r="C9904" s="54" t="s">
        <v>2014</v>
      </c>
      <c r="D9904" s="54"/>
      <c r="E9904" s="52">
        <v>7880.41</v>
      </c>
      <c r="F9904" s="10">
        <f t="shared" si="672"/>
        <v>4673.08313</v>
      </c>
      <c r="G9904" s="10"/>
      <c r="H9904" s="10">
        <f t="shared" si="673"/>
        <v>4673.08313</v>
      </c>
      <c r="I9904" s="10">
        <f t="shared" si="674"/>
        <v>18692.33252</v>
      </c>
      <c r="J9904" s="10" t="e">
        <f>VLOOKUP(C9904,KFT!C:E,3,FALSE)</f>
        <v>#N/A</v>
      </c>
    </row>
    <row r="9905" spans="1:10" x14ac:dyDescent="0.25">
      <c r="A9905" s="6">
        <v>8930</v>
      </c>
      <c r="B9905" s="48" t="s">
        <v>21144</v>
      </c>
      <c r="C9905" s="54" t="s">
        <v>2015</v>
      </c>
      <c r="D9905" s="54"/>
      <c r="E9905" s="52">
        <v>13238.74</v>
      </c>
      <c r="F9905" s="10">
        <f t="shared" si="672"/>
        <v>7850.5728199999994</v>
      </c>
      <c r="G9905" s="10"/>
      <c r="H9905" s="10">
        <f t="shared" si="673"/>
        <v>7850.5728199999994</v>
      </c>
      <c r="I9905" s="10">
        <f t="shared" si="674"/>
        <v>31402.291279999998</v>
      </c>
      <c r="J9905" s="10">
        <f>VLOOKUP(C9905,KFT!C:E,3,FALSE)</f>
        <v>12842</v>
      </c>
    </row>
    <row r="9906" spans="1:10" x14ac:dyDescent="0.25">
      <c r="A9906" s="6">
        <v>8931</v>
      </c>
      <c r="B9906" s="48" t="s">
        <v>21145</v>
      </c>
      <c r="C9906" s="54" t="s">
        <v>2016</v>
      </c>
      <c r="D9906" s="54"/>
      <c r="E9906" s="52">
        <v>5123.97</v>
      </c>
      <c r="F9906" s="10">
        <f t="shared" si="672"/>
        <v>3038.5142099999998</v>
      </c>
      <c r="G9906" s="10"/>
      <c r="H9906" s="10">
        <f t="shared" si="673"/>
        <v>3038.5142099999998</v>
      </c>
      <c r="I9906" s="10">
        <f t="shared" si="674"/>
        <v>12154.056839999999</v>
      </c>
      <c r="J9906" s="10">
        <f>VLOOKUP(C9906,KFT!C:E,3,FALSE)</f>
        <v>4972</v>
      </c>
    </row>
    <row r="9907" spans="1:10" x14ac:dyDescent="0.25">
      <c r="A9907" s="6">
        <v>8932</v>
      </c>
      <c r="B9907" s="48" t="s">
        <v>21146</v>
      </c>
      <c r="C9907" s="54" t="s">
        <v>2017</v>
      </c>
      <c r="D9907" s="54"/>
      <c r="E9907" s="52">
        <v>4673.0600000000004</v>
      </c>
      <c r="F9907" s="10">
        <f t="shared" si="672"/>
        <v>2771.1245800000002</v>
      </c>
      <c r="G9907" s="10"/>
      <c r="H9907" s="10">
        <f t="shared" si="673"/>
        <v>2771.1245800000002</v>
      </c>
      <c r="I9907" s="10">
        <f t="shared" si="674"/>
        <v>11084.498320000001</v>
      </c>
      <c r="J9907" s="10">
        <f>VLOOKUP(C9907,KFT!C:E,3,FALSE)</f>
        <v>4532</v>
      </c>
    </row>
    <row r="9908" spans="1:10" x14ac:dyDescent="0.25">
      <c r="A9908" s="6">
        <v>8933</v>
      </c>
      <c r="B9908" s="48" t="s">
        <v>21147</v>
      </c>
      <c r="C9908" s="54" t="s">
        <v>2018</v>
      </c>
      <c r="D9908" s="54"/>
      <c r="E9908" s="52">
        <v>1977.24</v>
      </c>
      <c r="F9908" s="10">
        <f t="shared" si="672"/>
        <v>1172.50332</v>
      </c>
      <c r="G9908" s="10"/>
      <c r="H9908" s="10">
        <f t="shared" si="673"/>
        <v>1172.50332</v>
      </c>
      <c r="I9908" s="10">
        <f t="shared" si="674"/>
        <v>4690.0132800000001</v>
      </c>
      <c r="J9908" s="10">
        <f>VLOOKUP(C9908,KFT!C:E,3,FALSE)</f>
        <v>1918</v>
      </c>
    </row>
    <row r="9909" spans="1:10" x14ac:dyDescent="0.25">
      <c r="A9909" s="6">
        <v>8934</v>
      </c>
      <c r="B9909" s="48" t="s">
        <v>21148</v>
      </c>
      <c r="C9909" s="54" t="s">
        <v>2019</v>
      </c>
      <c r="D9909" s="54"/>
      <c r="E9909" s="52">
        <v>3415.87</v>
      </c>
      <c r="F9909" s="10">
        <f t="shared" si="672"/>
        <v>2025.6109099999999</v>
      </c>
      <c r="G9909" s="10"/>
      <c r="H9909" s="10">
        <f t="shared" si="673"/>
        <v>2025.6109099999999</v>
      </c>
      <c r="I9909" s="10">
        <f t="shared" si="674"/>
        <v>8102.4436399999995</v>
      </c>
      <c r="J9909" s="10">
        <f>VLOOKUP(C9909,KFT!C:E,3,FALSE)</f>
        <v>3312</v>
      </c>
    </row>
    <row r="9910" spans="1:10" x14ac:dyDescent="0.25">
      <c r="A9910" s="6">
        <v>8935</v>
      </c>
      <c r="B9910" s="48" t="s">
        <v>21149</v>
      </c>
      <c r="C9910" s="54" t="s">
        <v>2020</v>
      </c>
      <c r="D9910" s="54"/>
      <c r="E9910" s="52">
        <v>4099.18</v>
      </c>
      <c r="F9910" s="10">
        <f t="shared" si="672"/>
        <v>2430.8137400000001</v>
      </c>
      <c r="G9910" s="10"/>
      <c r="H9910" s="10">
        <f t="shared" si="673"/>
        <v>2430.8137400000001</v>
      </c>
      <c r="I9910" s="10">
        <f t="shared" si="674"/>
        <v>9723.2549600000002</v>
      </c>
      <c r="J9910" s="10">
        <f>VLOOKUP(C9910,KFT!C:E,3,FALSE)</f>
        <v>3976</v>
      </c>
    </row>
    <row r="9911" spans="1:10" x14ac:dyDescent="0.25">
      <c r="A9911" s="6">
        <v>8936</v>
      </c>
      <c r="B9911" s="48" t="s">
        <v>4596</v>
      </c>
      <c r="C9911" s="51" t="s">
        <v>2021</v>
      </c>
      <c r="D9911" s="51"/>
      <c r="E9911" s="52"/>
      <c r="F9911" s="10">
        <f t="shared" si="672"/>
        <v>0</v>
      </c>
      <c r="G9911" s="10"/>
      <c r="H9911" s="10">
        <f t="shared" si="673"/>
        <v>0</v>
      </c>
      <c r="I9911" s="10">
        <f t="shared" si="674"/>
        <v>0</v>
      </c>
      <c r="J9911" s="8"/>
    </row>
    <row r="9912" spans="1:10" x14ac:dyDescent="0.25">
      <c r="A9912" s="6">
        <v>8937</v>
      </c>
      <c r="B9912" s="48" t="s">
        <v>21150</v>
      </c>
      <c r="C9912" s="54" t="s">
        <v>2022</v>
      </c>
      <c r="D9912" s="54"/>
      <c r="E9912" s="52">
        <v>34266.379999999997</v>
      </c>
      <c r="F9912" s="10">
        <f t="shared" si="672"/>
        <v>20319.963339999998</v>
      </c>
      <c r="G9912" s="10">
        <f>VLOOKUP(B9912,'EK-2-C-1'!B:D,3,FALSE)</f>
        <v>40</v>
      </c>
      <c r="H9912" s="10">
        <f t="shared" si="673"/>
        <v>28447.948676</v>
      </c>
      <c r="I9912" s="10">
        <f t="shared" si="674"/>
        <v>113791.794704</v>
      </c>
      <c r="J9912" s="10">
        <f>VLOOKUP(C9912,KFT!C:E,3,FALSE)</f>
        <v>33240</v>
      </c>
    </row>
    <row r="9913" spans="1:10" x14ac:dyDescent="0.25">
      <c r="A9913" s="6">
        <v>8938</v>
      </c>
      <c r="B9913" s="48" t="s">
        <v>4596</v>
      </c>
      <c r="C9913" s="152" t="s">
        <v>8582</v>
      </c>
      <c r="D9913" s="148"/>
      <c r="E9913" s="52"/>
      <c r="F9913" s="10">
        <f t="shared" si="672"/>
        <v>0</v>
      </c>
      <c r="G9913" s="10"/>
      <c r="H9913" s="10">
        <f t="shared" si="673"/>
        <v>0</v>
      </c>
      <c r="I9913" s="10">
        <f t="shared" si="674"/>
        <v>0</v>
      </c>
      <c r="J9913" s="8"/>
    </row>
    <row r="9914" spans="1:10" x14ac:dyDescent="0.25">
      <c r="A9914" s="6">
        <v>8939</v>
      </c>
      <c r="B9914" s="48" t="s">
        <v>4596</v>
      </c>
      <c r="C9914" s="51" t="s">
        <v>2023</v>
      </c>
      <c r="D9914" s="51"/>
      <c r="E9914" s="52"/>
      <c r="F9914" s="10">
        <f t="shared" si="672"/>
        <v>0</v>
      </c>
      <c r="G9914" s="10"/>
      <c r="H9914" s="10">
        <f t="shared" si="673"/>
        <v>0</v>
      </c>
      <c r="I9914" s="10">
        <f t="shared" si="674"/>
        <v>0</v>
      </c>
      <c r="J9914" s="8"/>
    </row>
    <row r="9915" spans="1:10" ht="24" x14ac:dyDescent="0.25">
      <c r="A9915" s="6">
        <v>8940</v>
      </c>
      <c r="B9915" s="48" t="s">
        <v>21151</v>
      </c>
      <c r="C9915" s="54" t="s">
        <v>2029</v>
      </c>
      <c r="D9915" s="54"/>
      <c r="E9915" s="52">
        <v>5797.07</v>
      </c>
      <c r="F9915" s="10">
        <f t="shared" si="672"/>
        <v>3437.6625099999997</v>
      </c>
      <c r="G9915" s="10"/>
      <c r="H9915" s="10">
        <f t="shared" si="673"/>
        <v>3437.6625099999997</v>
      </c>
      <c r="I9915" s="10">
        <f t="shared" si="674"/>
        <v>13750.650039999999</v>
      </c>
      <c r="J9915" s="10">
        <f>VLOOKUP(C9915,KFT!C:E,3,FALSE)</f>
        <v>5624</v>
      </c>
    </row>
    <row r="9916" spans="1:10" ht="24" x14ac:dyDescent="0.25">
      <c r="A9916" s="6">
        <v>8941</v>
      </c>
      <c r="B9916" s="48" t="s">
        <v>21152</v>
      </c>
      <c r="C9916" s="54" t="s">
        <v>2030</v>
      </c>
      <c r="D9916" s="54"/>
      <c r="E9916" s="52">
        <v>4546.96</v>
      </c>
      <c r="F9916" s="10">
        <f t="shared" si="672"/>
        <v>2696.34728</v>
      </c>
      <c r="G9916" s="10"/>
      <c r="H9916" s="10">
        <f t="shared" si="673"/>
        <v>2696.34728</v>
      </c>
      <c r="I9916" s="10">
        <f t="shared" si="674"/>
        <v>10785.38912</v>
      </c>
      <c r="J9916" s="10" t="e">
        <f>VLOOKUP(C9916,KFT!C:E,3,FALSE)</f>
        <v>#N/A</v>
      </c>
    </row>
    <row r="9917" spans="1:10" ht="24" x14ac:dyDescent="0.25">
      <c r="A9917" s="6">
        <v>8942</v>
      </c>
      <c r="B9917" s="48" t="s">
        <v>21153</v>
      </c>
      <c r="C9917" s="54" t="s">
        <v>2031</v>
      </c>
      <c r="D9917" s="54"/>
      <c r="E9917" s="52">
        <v>5797.07</v>
      </c>
      <c r="F9917" s="10">
        <f t="shared" si="672"/>
        <v>3437.6625099999997</v>
      </c>
      <c r="G9917" s="10"/>
      <c r="H9917" s="10">
        <f t="shared" si="673"/>
        <v>3437.6625099999997</v>
      </c>
      <c r="I9917" s="10">
        <f t="shared" si="674"/>
        <v>13750.650039999999</v>
      </c>
      <c r="J9917" s="10" t="e">
        <f>VLOOKUP(C9917,KFT!C:E,3,FALSE)</f>
        <v>#N/A</v>
      </c>
    </row>
    <row r="9918" spans="1:10" x14ac:dyDescent="0.25">
      <c r="A9918" s="6">
        <v>8943</v>
      </c>
      <c r="B9918" s="48" t="s">
        <v>21154</v>
      </c>
      <c r="C9918" s="54" t="s">
        <v>2032</v>
      </c>
      <c r="D9918" s="54"/>
      <c r="E9918" s="52">
        <v>3036.56</v>
      </c>
      <c r="F9918" s="10">
        <f t="shared" si="672"/>
        <v>1800.6800799999999</v>
      </c>
      <c r="G9918" s="10"/>
      <c r="H9918" s="10">
        <f t="shared" si="673"/>
        <v>1800.6800799999999</v>
      </c>
      <c r="I9918" s="10">
        <f t="shared" si="674"/>
        <v>7202.7203199999994</v>
      </c>
      <c r="J9918" s="10">
        <f>VLOOKUP(C9918,KFT!C:E,3,FALSE)</f>
        <v>3214</v>
      </c>
    </row>
    <row r="9919" spans="1:10" x14ac:dyDescent="0.25">
      <c r="A9919" s="6">
        <v>8944</v>
      </c>
      <c r="B9919" s="48" t="s">
        <v>21155</v>
      </c>
      <c r="C9919" s="54" t="s">
        <v>2033</v>
      </c>
      <c r="D9919" s="54"/>
      <c r="E9919" s="52">
        <v>2381.7399999999998</v>
      </c>
      <c r="F9919" s="10">
        <f t="shared" si="672"/>
        <v>1412.3718199999998</v>
      </c>
      <c r="G9919" s="10"/>
      <c r="H9919" s="10">
        <f t="shared" si="673"/>
        <v>1412.3718199999998</v>
      </c>
      <c r="I9919" s="10">
        <f t="shared" si="674"/>
        <v>5649.4872799999994</v>
      </c>
      <c r="J9919" s="10" t="e">
        <f>VLOOKUP(C9919,KFT!C:E,3,FALSE)</f>
        <v>#N/A</v>
      </c>
    </row>
    <row r="9920" spans="1:10" x14ac:dyDescent="0.25">
      <c r="A9920" s="6">
        <v>8945</v>
      </c>
      <c r="B9920" s="48" t="s">
        <v>4596</v>
      </c>
      <c r="C9920" s="51" t="s">
        <v>2034</v>
      </c>
      <c r="D9920" s="51"/>
      <c r="E9920" s="52"/>
      <c r="F9920" s="10">
        <f t="shared" si="672"/>
        <v>0</v>
      </c>
      <c r="G9920" s="10"/>
      <c r="H9920" s="10">
        <f t="shared" si="673"/>
        <v>0</v>
      </c>
      <c r="I9920" s="10">
        <f t="shared" si="674"/>
        <v>0</v>
      </c>
      <c r="J9920" s="8"/>
    </row>
    <row r="9921" spans="1:10" x14ac:dyDescent="0.25">
      <c r="A9921" s="6">
        <v>8946</v>
      </c>
      <c r="B9921" s="48" t="s">
        <v>21156</v>
      </c>
      <c r="C9921" s="54" t="s">
        <v>2035</v>
      </c>
      <c r="D9921" s="54"/>
      <c r="E9921" s="52">
        <v>12888.56</v>
      </c>
      <c r="F9921" s="10">
        <f t="shared" si="672"/>
        <v>7642.9160799999991</v>
      </c>
      <c r="G9921" s="10"/>
      <c r="H9921" s="10">
        <f t="shared" si="673"/>
        <v>7642.9160799999991</v>
      </c>
      <c r="I9921" s="10">
        <f t="shared" si="674"/>
        <v>30571.664319999996</v>
      </c>
      <c r="J9921" s="10">
        <f>VLOOKUP(C9921,KFT!C:E,3,FALSE)</f>
        <v>12502</v>
      </c>
    </row>
    <row r="9922" spans="1:10" x14ac:dyDescent="0.25">
      <c r="A9922" s="6">
        <v>8947</v>
      </c>
      <c r="B9922" s="48" t="s">
        <v>21157</v>
      </c>
      <c r="C9922" s="54" t="s">
        <v>2036</v>
      </c>
      <c r="D9922" s="54"/>
      <c r="E9922" s="52">
        <v>12888.56</v>
      </c>
      <c r="F9922" s="10">
        <f t="shared" si="672"/>
        <v>7642.9160799999991</v>
      </c>
      <c r="G9922" s="10"/>
      <c r="H9922" s="10">
        <f t="shared" si="673"/>
        <v>7642.9160799999991</v>
      </c>
      <c r="I9922" s="10">
        <f t="shared" si="674"/>
        <v>30571.664319999996</v>
      </c>
      <c r="J9922" s="10">
        <f>VLOOKUP(C9922,KFT!C:E,3,FALSE)</f>
        <v>12502</v>
      </c>
    </row>
    <row r="9923" spans="1:10" x14ac:dyDescent="0.25">
      <c r="A9923" s="6">
        <v>8948</v>
      </c>
      <c r="B9923" s="48" t="s">
        <v>21158</v>
      </c>
      <c r="C9923" s="54" t="s">
        <v>2037</v>
      </c>
      <c r="D9923" s="54"/>
      <c r="E9923" s="52">
        <v>10356.51</v>
      </c>
      <c r="F9923" s="10">
        <f t="shared" si="672"/>
        <v>6141.4104299999999</v>
      </c>
      <c r="G9923" s="10"/>
      <c r="H9923" s="10">
        <f t="shared" si="673"/>
        <v>6141.4104299999999</v>
      </c>
      <c r="I9923" s="10">
        <f t="shared" si="674"/>
        <v>24565.64172</v>
      </c>
      <c r="J9923" s="10">
        <f>VLOOKUP(C9923,KFT!C:E,3,FALSE)</f>
        <v>10046</v>
      </c>
    </row>
    <row r="9924" spans="1:10" x14ac:dyDescent="0.25">
      <c r="A9924" s="6">
        <v>8949</v>
      </c>
      <c r="B9924" s="48" t="s">
        <v>21159</v>
      </c>
      <c r="C9924" s="54" t="s">
        <v>2038</v>
      </c>
      <c r="D9924" s="54"/>
      <c r="E9924" s="52">
        <v>26539.4</v>
      </c>
      <c r="F9924" s="10">
        <f t="shared" si="672"/>
        <v>15737.8642</v>
      </c>
      <c r="G9924" s="10">
        <f>VLOOKUP(B9924,'EK-2-C-1'!B:D,3,FALSE)</f>
        <v>40</v>
      </c>
      <c r="H9924" s="10">
        <f t="shared" si="673"/>
        <v>22033.009879999998</v>
      </c>
      <c r="I9924" s="10">
        <f t="shared" si="674"/>
        <v>88132.039519999991</v>
      </c>
      <c r="J9924" s="10">
        <f>VLOOKUP(C9924,KFT!C:E,3,FALSE)</f>
        <v>25746</v>
      </c>
    </row>
    <row r="9925" spans="1:10" x14ac:dyDescent="0.25">
      <c r="A9925" s="6">
        <v>8950</v>
      </c>
      <c r="B9925" s="48" t="s">
        <v>21160</v>
      </c>
      <c r="C9925" s="50" t="s">
        <v>2039</v>
      </c>
      <c r="D9925" s="54"/>
      <c r="E9925" s="52">
        <v>32571.08</v>
      </c>
      <c r="F9925" s="10">
        <f t="shared" si="672"/>
        <v>19314.650440000001</v>
      </c>
      <c r="G9925" s="10">
        <f>VLOOKUP(B9925,'EK-2-C-1'!B:D,3,FALSE)</f>
        <v>40</v>
      </c>
      <c r="H9925" s="10">
        <f t="shared" si="673"/>
        <v>27040.510616</v>
      </c>
      <c r="I9925" s="10">
        <f t="shared" si="674"/>
        <v>108162.042464</v>
      </c>
      <c r="J9925" s="10">
        <f>VLOOKUP(C9925,KFT!C:E,3,FALSE)</f>
        <v>31596</v>
      </c>
    </row>
    <row r="9926" spans="1:10" x14ac:dyDescent="0.25">
      <c r="A9926" s="6">
        <v>8951</v>
      </c>
      <c r="B9926" s="48" t="s">
        <v>4596</v>
      </c>
      <c r="C9926" s="51" t="s">
        <v>2040</v>
      </c>
      <c r="D9926" s="51"/>
      <c r="E9926" s="52"/>
      <c r="F9926" s="10">
        <f t="shared" si="672"/>
        <v>0</v>
      </c>
      <c r="G9926" s="10"/>
      <c r="H9926" s="10">
        <f t="shared" si="673"/>
        <v>0</v>
      </c>
      <c r="I9926" s="10">
        <f t="shared" si="674"/>
        <v>0</v>
      </c>
      <c r="J9926" s="8"/>
    </row>
    <row r="9927" spans="1:10" x14ac:dyDescent="0.25">
      <c r="A9927" s="6">
        <v>8952</v>
      </c>
      <c r="B9927" s="48" t="s">
        <v>21161</v>
      </c>
      <c r="C9927" s="54" t="s">
        <v>2041</v>
      </c>
      <c r="D9927" s="54"/>
      <c r="E9927" s="52">
        <v>12888.56</v>
      </c>
      <c r="F9927" s="10">
        <f t="shared" si="672"/>
        <v>7642.9160799999991</v>
      </c>
      <c r="G9927" s="10"/>
      <c r="H9927" s="10">
        <f t="shared" si="673"/>
        <v>7642.9160799999991</v>
      </c>
      <c r="I9927" s="10">
        <f t="shared" si="674"/>
        <v>30571.664319999996</v>
      </c>
      <c r="J9927" s="10">
        <f>VLOOKUP(C9927,KFT!C:E,3,FALSE)</f>
        <v>12502</v>
      </c>
    </row>
    <row r="9928" spans="1:10" x14ac:dyDescent="0.25">
      <c r="A9928" s="6">
        <v>8953</v>
      </c>
      <c r="B9928" s="48" t="s">
        <v>21162</v>
      </c>
      <c r="C9928" s="54" t="s">
        <v>2042</v>
      </c>
      <c r="D9928" s="54"/>
      <c r="E9928" s="52">
        <v>15226.7</v>
      </c>
      <c r="F9928" s="10">
        <f t="shared" si="672"/>
        <v>9029.4331000000002</v>
      </c>
      <c r="G9928" s="10"/>
      <c r="H9928" s="10">
        <f t="shared" si="673"/>
        <v>9029.4331000000002</v>
      </c>
      <c r="I9928" s="10">
        <f t="shared" si="674"/>
        <v>36117.732400000001</v>
      </c>
      <c r="J9928" s="10" t="e">
        <f>VLOOKUP(C9928,KFT!C:E,3,FALSE)</f>
        <v>#N/A</v>
      </c>
    </row>
    <row r="9929" spans="1:10" ht="24" x14ac:dyDescent="0.25">
      <c r="A9929" s="6">
        <v>8954</v>
      </c>
      <c r="B9929" s="48" t="s">
        <v>4596</v>
      </c>
      <c r="C9929" s="51" t="s">
        <v>4280</v>
      </c>
      <c r="D9929" s="51"/>
      <c r="E9929" s="52"/>
      <c r="F9929" s="10">
        <f t="shared" si="672"/>
        <v>0</v>
      </c>
      <c r="G9929" s="10"/>
      <c r="H9929" s="10">
        <f t="shared" si="673"/>
        <v>0</v>
      </c>
      <c r="I9929" s="10">
        <f t="shared" si="674"/>
        <v>0</v>
      </c>
      <c r="J9929" s="8"/>
    </row>
    <row r="9930" spans="1:10" x14ac:dyDescent="0.25">
      <c r="A9930" s="6">
        <v>8955</v>
      </c>
      <c r="B9930" s="48" t="s">
        <v>21163</v>
      </c>
      <c r="C9930" s="50" t="s">
        <v>2043</v>
      </c>
      <c r="D9930" s="54"/>
      <c r="E9930" s="52">
        <v>3079.04</v>
      </c>
      <c r="F9930" s="10">
        <f t="shared" si="672"/>
        <v>1825.8707199999999</v>
      </c>
      <c r="G9930" s="10"/>
      <c r="H9930" s="10">
        <f t="shared" si="673"/>
        <v>1825.8707199999999</v>
      </c>
      <c r="I9930" s="10">
        <f t="shared" si="674"/>
        <v>7303.4828799999996</v>
      </c>
      <c r="J9930" s="10" t="e">
        <f>VLOOKUP(C9930,KFT!C:E,3,FALSE)</f>
        <v>#N/A</v>
      </c>
    </row>
    <row r="9931" spans="1:10" x14ac:dyDescent="0.25">
      <c r="A9931" s="6">
        <v>8956</v>
      </c>
      <c r="B9931" s="48" t="s">
        <v>21164</v>
      </c>
      <c r="C9931" s="54" t="s">
        <v>2044</v>
      </c>
      <c r="D9931" s="54"/>
      <c r="E9931" s="52">
        <v>3312.61</v>
      </c>
      <c r="F9931" s="10">
        <f t="shared" si="672"/>
        <v>1964.3777299999999</v>
      </c>
      <c r="G9931" s="10"/>
      <c r="H9931" s="10">
        <f t="shared" si="673"/>
        <v>1964.3777299999999</v>
      </c>
      <c r="I9931" s="10">
        <f t="shared" si="674"/>
        <v>7857.5109199999997</v>
      </c>
      <c r="J9931" s="10">
        <f>VLOOKUP(C9931,KFT!C:E,3,FALSE)</f>
        <v>3214</v>
      </c>
    </row>
    <row r="9932" spans="1:10" x14ac:dyDescent="0.25">
      <c r="A9932" s="6">
        <v>8957</v>
      </c>
      <c r="B9932" s="48" t="s">
        <v>21165</v>
      </c>
      <c r="C9932" s="54" t="s">
        <v>2045</v>
      </c>
      <c r="D9932" s="54"/>
      <c r="E9932" s="52">
        <v>44657.66</v>
      </c>
      <c r="F9932" s="10">
        <f t="shared" si="672"/>
        <v>26481.99238</v>
      </c>
      <c r="G9932" s="10">
        <f>VLOOKUP(B9932,'EK-2-C-1'!B:D,3,FALSE)</f>
        <v>20</v>
      </c>
      <c r="H9932" s="10">
        <f t="shared" si="673"/>
        <v>31778.390855999998</v>
      </c>
      <c r="I9932" s="10">
        <f t="shared" si="674"/>
        <v>127113.56342399999</v>
      </c>
      <c r="J9932" s="10">
        <f>VLOOKUP(C9932,KFT!C:E,3,FALSE)</f>
        <v>43322</v>
      </c>
    </row>
    <row r="9933" spans="1:10" x14ac:dyDescent="0.25">
      <c r="A9933" s="6">
        <v>8958</v>
      </c>
      <c r="B9933" s="48" t="s">
        <v>21166</v>
      </c>
      <c r="C9933" s="54" t="s">
        <v>2046</v>
      </c>
      <c r="D9933" s="54"/>
      <c r="E9933" s="52">
        <v>29292.03</v>
      </c>
      <c r="F9933" s="10">
        <f t="shared" si="672"/>
        <v>17370.173789999997</v>
      </c>
      <c r="G9933" s="10"/>
      <c r="H9933" s="10">
        <f t="shared" si="673"/>
        <v>17370.173789999997</v>
      </c>
      <c r="I9933" s="10">
        <f t="shared" si="674"/>
        <v>69480.695159999988</v>
      </c>
      <c r="J9933" s="10">
        <f>VLOOKUP(C9933,KFT!C:E,3,FALSE)</f>
        <v>28414</v>
      </c>
    </row>
    <row r="9934" spans="1:10" x14ac:dyDescent="0.25">
      <c r="A9934" s="6">
        <v>8959</v>
      </c>
      <c r="B9934" s="48" t="s">
        <v>21167</v>
      </c>
      <c r="C9934" s="54" t="s">
        <v>2047</v>
      </c>
      <c r="D9934" s="54"/>
      <c r="E9934" s="52">
        <v>2494.63</v>
      </c>
      <c r="F9934" s="10">
        <f t="shared" si="672"/>
        <v>1479.3155899999999</v>
      </c>
      <c r="G9934" s="10"/>
      <c r="H9934" s="10">
        <f t="shared" si="673"/>
        <v>1479.3155899999999</v>
      </c>
      <c r="I9934" s="10">
        <f t="shared" si="674"/>
        <v>5917.2623599999997</v>
      </c>
      <c r="J9934" s="10">
        <f>VLOOKUP(C9934,KFT!C:E,3,FALSE)</f>
        <v>2420</v>
      </c>
    </row>
    <row r="9935" spans="1:10" x14ac:dyDescent="0.25">
      <c r="A9935" s="6">
        <v>8960</v>
      </c>
      <c r="B9935" s="48" t="s">
        <v>21168</v>
      </c>
      <c r="C9935" s="54" t="s">
        <v>2048</v>
      </c>
      <c r="D9935" s="54"/>
      <c r="E9935" s="52">
        <v>6695.08</v>
      </c>
      <c r="F9935" s="10">
        <f t="shared" si="672"/>
        <v>3970.1824399999996</v>
      </c>
      <c r="G9935" s="10"/>
      <c r="H9935" s="10">
        <f t="shared" si="673"/>
        <v>3970.1824399999996</v>
      </c>
      <c r="I9935" s="10">
        <f t="shared" si="674"/>
        <v>15880.729759999998</v>
      </c>
      <c r="J9935" s="10">
        <f>VLOOKUP(C9935,KFT!C:E,3,FALSE)</f>
        <v>6494</v>
      </c>
    </row>
    <row r="9936" spans="1:10" x14ac:dyDescent="0.25">
      <c r="A9936" s="6">
        <v>8961</v>
      </c>
      <c r="B9936" s="48" t="s">
        <v>21169</v>
      </c>
      <c r="C9936" s="54" t="s">
        <v>2049</v>
      </c>
      <c r="D9936" s="54"/>
      <c r="E9936" s="52">
        <v>506.15</v>
      </c>
      <c r="F9936" s="10">
        <f t="shared" si="672"/>
        <v>300.14694999999995</v>
      </c>
      <c r="G9936" s="10"/>
      <c r="H9936" s="10">
        <f t="shared" si="673"/>
        <v>300.14694999999995</v>
      </c>
      <c r="I9936" s="10">
        <f t="shared" si="674"/>
        <v>1200.5877999999998</v>
      </c>
      <c r="J9936" s="10">
        <f>VLOOKUP(C9936,KFT!C:E,3,FALSE)</f>
        <v>490</v>
      </c>
    </row>
    <row r="9937" spans="1:10" x14ac:dyDescent="0.25">
      <c r="A9937" s="6">
        <v>8962</v>
      </c>
      <c r="B9937" s="48" t="s">
        <v>21170</v>
      </c>
      <c r="C9937" s="54" t="s">
        <v>2050</v>
      </c>
      <c r="D9937" s="54"/>
      <c r="E9937" s="52">
        <v>3643.64</v>
      </c>
      <c r="F9937" s="10">
        <f t="shared" si="672"/>
        <v>2160.6785199999999</v>
      </c>
      <c r="G9937" s="10"/>
      <c r="H9937" s="10">
        <f t="shared" si="673"/>
        <v>2160.6785199999999</v>
      </c>
      <c r="I9937" s="10">
        <f t="shared" si="674"/>
        <v>8642.7140799999997</v>
      </c>
      <c r="J9937" s="10" t="e">
        <f>VLOOKUP(C9937,KFT!C:E,3,FALSE)</f>
        <v>#N/A</v>
      </c>
    </row>
    <row r="9938" spans="1:10" x14ac:dyDescent="0.25">
      <c r="A9938" s="6">
        <v>8963</v>
      </c>
      <c r="B9938" s="48" t="s">
        <v>21171</v>
      </c>
      <c r="C9938" s="54" t="s">
        <v>2051</v>
      </c>
      <c r="D9938" s="54"/>
      <c r="E9938" s="52">
        <v>22328.81</v>
      </c>
      <c r="F9938" s="10">
        <f t="shared" si="672"/>
        <v>13240.984329999999</v>
      </c>
      <c r="G9938" s="10">
        <f>VLOOKUP(B9938,'EK-2-C-1'!B:D,3,FALSE)</f>
        <v>20</v>
      </c>
      <c r="H9938" s="10">
        <f t="shared" si="673"/>
        <v>15889.181196</v>
      </c>
      <c r="I9938" s="10">
        <f t="shared" si="674"/>
        <v>63556.724783999998</v>
      </c>
      <c r="J9938" s="10">
        <f>VLOOKUP(C9938,KFT!C:E,3,FALSE)</f>
        <v>21660</v>
      </c>
    </row>
    <row r="9939" spans="1:10" x14ac:dyDescent="0.25">
      <c r="A9939" s="6">
        <v>8964</v>
      </c>
      <c r="B9939" s="48" t="s">
        <v>21172</v>
      </c>
      <c r="C9939" s="54" t="s">
        <v>2052</v>
      </c>
      <c r="D9939" s="54"/>
      <c r="E9939" s="52">
        <v>11716.81</v>
      </c>
      <c r="F9939" s="10">
        <f t="shared" si="672"/>
        <v>6948.0683299999992</v>
      </c>
      <c r="G9939" s="10"/>
      <c r="H9939" s="10">
        <f t="shared" si="673"/>
        <v>6948.0683299999992</v>
      </c>
      <c r="I9939" s="10">
        <f t="shared" si="674"/>
        <v>27792.273319999997</v>
      </c>
      <c r="J9939" s="10">
        <f>VLOOKUP(C9939,KFT!C:E,3,FALSE)</f>
        <v>11364</v>
      </c>
    </row>
    <row r="9940" spans="1:10" x14ac:dyDescent="0.25">
      <c r="A9940" s="6">
        <v>8965</v>
      </c>
      <c r="B9940" s="48" t="s">
        <v>21173</v>
      </c>
      <c r="C9940" s="54" t="s">
        <v>2053</v>
      </c>
      <c r="D9940" s="54"/>
      <c r="E9940" s="52">
        <v>22328.81</v>
      </c>
      <c r="F9940" s="10">
        <f t="shared" si="672"/>
        <v>13240.984329999999</v>
      </c>
      <c r="G9940" s="10">
        <f>VLOOKUP(B9940,'EK-2-C-1'!B:D,3,FALSE)</f>
        <v>20</v>
      </c>
      <c r="H9940" s="10">
        <f t="shared" si="673"/>
        <v>15889.181196</v>
      </c>
      <c r="I9940" s="10">
        <f t="shared" si="674"/>
        <v>63556.724783999998</v>
      </c>
      <c r="J9940" s="10">
        <f>VLOOKUP(C9940,KFT!C:E,3,FALSE)</f>
        <v>21660</v>
      </c>
    </row>
    <row r="9941" spans="1:10" x14ac:dyDescent="0.25">
      <c r="A9941" s="6">
        <v>8966</v>
      </c>
      <c r="B9941" s="48" t="s">
        <v>21174</v>
      </c>
      <c r="C9941" s="54" t="s">
        <v>2054</v>
      </c>
      <c r="D9941" s="54"/>
      <c r="E9941" s="52">
        <v>11716.81</v>
      </c>
      <c r="F9941" s="10">
        <f t="shared" si="672"/>
        <v>6948.0683299999992</v>
      </c>
      <c r="G9941" s="10"/>
      <c r="H9941" s="10">
        <f t="shared" si="673"/>
        <v>6948.0683299999992</v>
      </c>
      <c r="I9941" s="10">
        <f t="shared" si="674"/>
        <v>27792.273319999997</v>
      </c>
      <c r="J9941" s="10">
        <f>VLOOKUP(C9941,KFT!C:E,3,FALSE)</f>
        <v>11364</v>
      </c>
    </row>
    <row r="9942" spans="1:10" x14ac:dyDescent="0.25">
      <c r="A9942" s="6">
        <v>8967</v>
      </c>
      <c r="B9942" s="48" t="s">
        <v>21175</v>
      </c>
      <c r="C9942" s="54" t="s">
        <v>2055</v>
      </c>
      <c r="D9942" s="54"/>
      <c r="E9942" s="52">
        <v>22328.81</v>
      </c>
      <c r="F9942" s="10">
        <f t="shared" si="672"/>
        <v>13240.984329999999</v>
      </c>
      <c r="G9942" s="10">
        <f>VLOOKUP(B9942,'EK-2-C-1'!B:D,3,FALSE)</f>
        <v>20</v>
      </c>
      <c r="H9942" s="10">
        <f t="shared" si="673"/>
        <v>15889.181196</v>
      </c>
      <c r="I9942" s="10">
        <f t="shared" si="674"/>
        <v>63556.724783999998</v>
      </c>
      <c r="J9942" s="10">
        <f>VLOOKUP(C9942,KFT!C:E,3,FALSE)</f>
        <v>21660</v>
      </c>
    </row>
    <row r="9943" spans="1:10" x14ac:dyDescent="0.25">
      <c r="A9943" s="6">
        <v>8968</v>
      </c>
      <c r="B9943" s="48" t="s">
        <v>21176</v>
      </c>
      <c r="C9943" s="54" t="s">
        <v>2056</v>
      </c>
      <c r="D9943" s="54"/>
      <c r="E9943" s="52">
        <v>16110.04</v>
      </c>
      <c r="F9943" s="10">
        <f t="shared" si="672"/>
        <v>9553.2537200000006</v>
      </c>
      <c r="G9943" s="10"/>
      <c r="H9943" s="10">
        <f t="shared" si="673"/>
        <v>9553.2537200000006</v>
      </c>
      <c r="I9943" s="10">
        <f t="shared" si="674"/>
        <v>38213.014880000002</v>
      </c>
      <c r="J9943" s="10">
        <f>VLOOKUP(C9943,KFT!C:E,3,FALSE)</f>
        <v>15626</v>
      </c>
    </row>
    <row r="9944" spans="1:10" x14ac:dyDescent="0.25">
      <c r="A9944" s="6">
        <v>8969</v>
      </c>
      <c r="B9944" s="48" t="s">
        <v>21177</v>
      </c>
      <c r="C9944" s="59" t="s">
        <v>9475</v>
      </c>
      <c r="D9944" s="59"/>
      <c r="E9944" s="52">
        <v>14443.13</v>
      </c>
      <c r="F9944" s="10">
        <f t="shared" si="672"/>
        <v>8564.7760899999994</v>
      </c>
      <c r="G9944" s="10"/>
      <c r="H9944" s="10">
        <f t="shared" si="673"/>
        <v>8564.7760899999994</v>
      </c>
      <c r="I9944" s="10">
        <f t="shared" si="674"/>
        <v>34259.104359999998</v>
      </c>
      <c r="J9944" s="10">
        <f>VLOOKUP(C9944,KFT!C:E,3,FALSE)</f>
        <v>11814</v>
      </c>
    </row>
    <row r="9945" spans="1:10" x14ac:dyDescent="0.25">
      <c r="A9945" s="6">
        <v>8970</v>
      </c>
      <c r="B9945" s="48" t="s">
        <v>21178</v>
      </c>
      <c r="C9945" s="150" t="s">
        <v>9478</v>
      </c>
      <c r="D9945" s="150"/>
      <c r="E9945" s="52">
        <v>2078.61</v>
      </c>
      <c r="F9945" s="10">
        <f t="shared" si="672"/>
        <v>1232.61573</v>
      </c>
      <c r="G9945" s="10"/>
      <c r="H9945" s="10">
        <f t="shared" si="673"/>
        <v>1232.61573</v>
      </c>
      <c r="I9945" s="10">
        <f t="shared" si="674"/>
        <v>4930.4629199999999</v>
      </c>
      <c r="J9945" s="10">
        <f>VLOOKUP(C9945,KFT!C:E,3,FALSE)</f>
        <v>2016</v>
      </c>
    </row>
    <row r="9946" spans="1:10" ht="24" x14ac:dyDescent="0.25">
      <c r="A9946" s="6">
        <v>8971</v>
      </c>
      <c r="B9946" s="48" t="s">
        <v>21179</v>
      </c>
      <c r="C9946" s="54" t="s">
        <v>4281</v>
      </c>
      <c r="D9946" s="54"/>
      <c r="E9946" s="52">
        <v>1875.47</v>
      </c>
      <c r="F9946" s="10">
        <f t="shared" si="672"/>
        <v>1112.15371</v>
      </c>
      <c r="G9946" s="10"/>
      <c r="H9946" s="10">
        <f t="shared" si="673"/>
        <v>1112.15371</v>
      </c>
      <c r="I9946" s="10">
        <f t="shared" si="674"/>
        <v>4448.6148400000002</v>
      </c>
      <c r="J9946" s="10">
        <f>VLOOKUP(C9946,KFT!C:E,3,FALSE)</f>
        <v>1820</v>
      </c>
    </row>
    <row r="9947" spans="1:10" x14ac:dyDescent="0.25">
      <c r="A9947" s="6">
        <v>8972</v>
      </c>
      <c r="B9947" s="48" t="s">
        <v>21180</v>
      </c>
      <c r="C9947" s="54" t="s">
        <v>2057</v>
      </c>
      <c r="D9947" s="54"/>
      <c r="E9947" s="52">
        <v>3974.66</v>
      </c>
      <c r="F9947" s="10">
        <f t="shared" si="672"/>
        <v>2356.9733799999999</v>
      </c>
      <c r="G9947" s="10"/>
      <c r="H9947" s="10">
        <f t="shared" si="673"/>
        <v>2356.9733799999999</v>
      </c>
      <c r="I9947" s="10">
        <f t="shared" si="674"/>
        <v>9427.8935199999996</v>
      </c>
      <c r="J9947" s="10" t="e">
        <f>VLOOKUP(C9947,KFT!C:E,3,FALSE)</f>
        <v>#N/A</v>
      </c>
    </row>
    <row r="9948" spans="1:10" x14ac:dyDescent="0.25">
      <c r="A9948" s="6">
        <v>8973</v>
      </c>
      <c r="B9948" s="48" t="s">
        <v>21181</v>
      </c>
      <c r="C9948" s="54" t="s">
        <v>2058</v>
      </c>
      <c r="D9948" s="54"/>
      <c r="E9948" s="52">
        <v>1406.6</v>
      </c>
      <c r="F9948" s="10">
        <f t="shared" si="672"/>
        <v>834.11379999999986</v>
      </c>
      <c r="G9948" s="10"/>
      <c r="H9948" s="10">
        <f t="shared" si="673"/>
        <v>834.11379999999986</v>
      </c>
      <c r="I9948" s="10">
        <f t="shared" si="674"/>
        <v>3336.4551999999994</v>
      </c>
      <c r="J9948" s="10">
        <f>VLOOKUP(C9948,KFT!C:E,3,FALSE)</f>
        <v>1364</v>
      </c>
    </row>
    <row r="9949" spans="1:10" x14ac:dyDescent="0.25">
      <c r="A9949" s="6">
        <v>8974</v>
      </c>
      <c r="B9949" s="48" t="s">
        <v>21182</v>
      </c>
      <c r="C9949" s="54" t="s">
        <v>2059</v>
      </c>
      <c r="D9949" s="54"/>
      <c r="E9949" s="52">
        <v>3974.66</v>
      </c>
      <c r="F9949" s="10">
        <f t="shared" si="672"/>
        <v>2356.9733799999999</v>
      </c>
      <c r="G9949" s="10"/>
      <c r="H9949" s="10">
        <f t="shared" si="673"/>
        <v>2356.9733799999999</v>
      </c>
      <c r="I9949" s="10">
        <f t="shared" si="674"/>
        <v>9427.8935199999996</v>
      </c>
      <c r="J9949" s="10" t="e">
        <f>VLOOKUP(C9949,KFT!C:E,3,FALSE)</f>
        <v>#N/A</v>
      </c>
    </row>
    <row r="9950" spans="1:10" x14ac:dyDescent="0.25">
      <c r="A9950" s="6">
        <v>8975</v>
      </c>
      <c r="B9950" s="48" t="s">
        <v>21183</v>
      </c>
      <c r="C9950" s="54" t="s">
        <v>2060</v>
      </c>
      <c r="D9950" s="54"/>
      <c r="E9950" s="52">
        <v>12888.31</v>
      </c>
      <c r="F9950" s="10">
        <f t="shared" si="672"/>
        <v>7642.7678299999998</v>
      </c>
      <c r="G9950" s="10"/>
      <c r="H9950" s="10">
        <f t="shared" si="673"/>
        <v>7642.7678299999998</v>
      </c>
      <c r="I9950" s="10">
        <f t="shared" si="674"/>
        <v>30571.071319999999</v>
      </c>
      <c r="J9950" s="10">
        <f>VLOOKUP(C9950,KFT!C:E,3,FALSE)</f>
        <v>12502</v>
      </c>
    </row>
    <row r="9951" spans="1:10" x14ac:dyDescent="0.25">
      <c r="A9951" s="6">
        <v>8976</v>
      </c>
      <c r="B9951" s="48" t="s">
        <v>21184</v>
      </c>
      <c r="C9951" s="54" t="s">
        <v>2061</v>
      </c>
      <c r="D9951" s="54"/>
      <c r="E9951" s="158">
        <v>4637.3900000000003</v>
      </c>
      <c r="F9951" s="157">
        <f t="shared" si="672"/>
        <v>2749.9722700000002</v>
      </c>
      <c r="G9951" s="157"/>
      <c r="H9951" s="157">
        <f t="shared" si="673"/>
        <v>2749.9722700000002</v>
      </c>
      <c r="I9951" s="157">
        <f t="shared" si="674"/>
        <v>10999.889080000001</v>
      </c>
      <c r="J9951" s="10">
        <f>VLOOKUP(C9951,KFT!C:E,3,FALSE)</f>
        <v>4498</v>
      </c>
    </row>
    <row r="9952" spans="1:10" x14ac:dyDescent="0.25">
      <c r="A9952" s="6">
        <v>8977</v>
      </c>
      <c r="B9952" s="48" t="s">
        <v>21185</v>
      </c>
      <c r="C9952" s="54" t="s">
        <v>2062</v>
      </c>
      <c r="D9952" s="54"/>
      <c r="E9952" s="158">
        <v>14060.14</v>
      </c>
      <c r="F9952" s="157">
        <f t="shared" si="672"/>
        <v>8337.66302</v>
      </c>
      <c r="G9952" s="157"/>
      <c r="H9952" s="157">
        <f t="shared" si="673"/>
        <v>8337.66302</v>
      </c>
      <c r="I9952" s="157">
        <f t="shared" si="674"/>
        <v>33350.65208</v>
      </c>
      <c r="J9952" s="10" t="e">
        <f>VLOOKUP(C9952,KFT!C:E,3,FALSE)</f>
        <v>#N/A</v>
      </c>
    </row>
    <row r="9953" spans="1:10" x14ac:dyDescent="0.25">
      <c r="A9953" s="6">
        <v>8978</v>
      </c>
      <c r="B9953" s="48" t="s">
        <v>21186</v>
      </c>
      <c r="C9953" s="54" t="s">
        <v>2063</v>
      </c>
      <c r="D9953" s="54"/>
      <c r="E9953" s="158">
        <v>31260.35</v>
      </c>
      <c r="F9953" s="157">
        <f t="shared" ref="F9953:F10016" si="675">E9953*0.593</f>
        <v>18537.387549999999</v>
      </c>
      <c r="G9953" s="157">
        <f>VLOOKUP(B9953,'EK-2-C-1'!B:D,3,FALSE)</f>
        <v>20</v>
      </c>
      <c r="H9953" s="157">
        <f t="shared" ref="H9953:H10016" si="676">((F9953*G9953)/100)+F9953</f>
        <v>22244.86506</v>
      </c>
      <c r="I9953" s="157">
        <f t="shared" ref="I9953:I10016" si="677">H9953*4</f>
        <v>88979.46024</v>
      </c>
      <c r="J9953" s="10">
        <f>VLOOKUP(C9953,KFT!C:E,3,FALSE)</f>
        <v>30324</v>
      </c>
    </row>
    <row r="9954" spans="1:10" x14ac:dyDescent="0.25">
      <c r="A9954" s="6">
        <v>8979</v>
      </c>
      <c r="B9954" s="48" t="s">
        <v>21187</v>
      </c>
      <c r="C9954" s="54" t="s">
        <v>2064</v>
      </c>
      <c r="D9954" s="54"/>
      <c r="E9954" s="158">
        <v>19332.7</v>
      </c>
      <c r="F9954" s="157">
        <f t="shared" si="675"/>
        <v>11464.2911</v>
      </c>
      <c r="G9954" s="157"/>
      <c r="H9954" s="157">
        <f t="shared" si="676"/>
        <v>11464.2911</v>
      </c>
      <c r="I9954" s="157">
        <f t="shared" si="677"/>
        <v>45857.164400000001</v>
      </c>
      <c r="J9954" s="10">
        <f>VLOOKUP(C9954,KFT!C:E,3,FALSE)</f>
        <v>18754</v>
      </c>
    </row>
    <row r="9955" spans="1:10" x14ac:dyDescent="0.25">
      <c r="A9955" s="6">
        <v>8980</v>
      </c>
      <c r="B9955" s="48" t="s">
        <v>21188</v>
      </c>
      <c r="C9955" s="54" t="s">
        <v>2065</v>
      </c>
      <c r="D9955" s="54"/>
      <c r="E9955" s="158">
        <v>9274.61</v>
      </c>
      <c r="F9955" s="157">
        <f t="shared" si="675"/>
        <v>5499.8437300000005</v>
      </c>
      <c r="G9955" s="157"/>
      <c r="H9955" s="157">
        <f t="shared" si="676"/>
        <v>5499.8437300000005</v>
      </c>
      <c r="I9955" s="157">
        <f t="shared" si="677"/>
        <v>21999.374920000002</v>
      </c>
      <c r="J9955" s="10">
        <f>VLOOKUP(C9955,KFT!C:E,3,FALSE)</f>
        <v>8998</v>
      </c>
    </row>
    <row r="9956" spans="1:10" x14ac:dyDescent="0.25">
      <c r="A9956" s="6">
        <v>8981</v>
      </c>
      <c r="B9956" s="48" t="s">
        <v>21189</v>
      </c>
      <c r="C9956" s="54" t="s">
        <v>2066</v>
      </c>
      <c r="D9956" s="54"/>
      <c r="E9956" s="158">
        <v>31013.81</v>
      </c>
      <c r="F9956" s="157">
        <f t="shared" si="675"/>
        <v>18391.189330000001</v>
      </c>
      <c r="G9956" s="157"/>
      <c r="H9956" s="157">
        <f t="shared" si="676"/>
        <v>18391.189330000001</v>
      </c>
      <c r="I9956" s="157">
        <f t="shared" si="677"/>
        <v>73564.757320000004</v>
      </c>
      <c r="J9956" s="10">
        <f>VLOOKUP(C9956,KFT!C:E,3,FALSE)</f>
        <v>30086</v>
      </c>
    </row>
    <row r="9957" spans="1:10" x14ac:dyDescent="0.25">
      <c r="A9957" s="6">
        <v>8982</v>
      </c>
      <c r="B9957" s="48" t="s">
        <v>21190</v>
      </c>
      <c r="C9957" s="54" t="s">
        <v>2067</v>
      </c>
      <c r="D9957" s="54"/>
      <c r="E9957" s="158">
        <v>31260.35</v>
      </c>
      <c r="F9957" s="157">
        <f t="shared" si="675"/>
        <v>18537.387549999999</v>
      </c>
      <c r="G9957" s="157">
        <f>VLOOKUP(B9957,'EK-2-C-1'!B:D,3,FALSE)</f>
        <v>20</v>
      </c>
      <c r="H9957" s="157">
        <f t="shared" si="676"/>
        <v>22244.86506</v>
      </c>
      <c r="I9957" s="157">
        <f t="shared" si="677"/>
        <v>88979.46024</v>
      </c>
      <c r="J9957" s="10">
        <f>VLOOKUP(C9957,KFT!C:E,3,FALSE)</f>
        <v>30324</v>
      </c>
    </row>
    <row r="9958" spans="1:10" x14ac:dyDescent="0.25">
      <c r="A9958" s="6">
        <v>8983</v>
      </c>
      <c r="B9958" s="48" t="s">
        <v>21191</v>
      </c>
      <c r="C9958" s="54" t="s">
        <v>2068</v>
      </c>
      <c r="D9958" s="54"/>
      <c r="E9958" s="158">
        <v>14060.14</v>
      </c>
      <c r="F9958" s="157">
        <f t="shared" si="675"/>
        <v>8337.66302</v>
      </c>
      <c r="G9958" s="157"/>
      <c r="H9958" s="157">
        <f t="shared" si="676"/>
        <v>8337.66302</v>
      </c>
      <c r="I9958" s="157">
        <f t="shared" si="677"/>
        <v>33350.65208</v>
      </c>
      <c r="J9958" s="10">
        <f>VLOOKUP(C9958,KFT!C:E,3,FALSE)</f>
        <v>13638</v>
      </c>
    </row>
    <row r="9959" spans="1:10" x14ac:dyDescent="0.25">
      <c r="A9959" s="6">
        <v>8984</v>
      </c>
      <c r="B9959" s="48" t="s">
        <v>21192</v>
      </c>
      <c r="C9959" s="54" t="s">
        <v>4282</v>
      </c>
      <c r="D9959" s="54"/>
      <c r="E9959" s="158">
        <v>15231.72</v>
      </c>
      <c r="F9959" s="157">
        <f t="shared" si="675"/>
        <v>9032.409959999999</v>
      </c>
      <c r="G9959" s="157"/>
      <c r="H9959" s="157">
        <f t="shared" si="676"/>
        <v>9032.409959999999</v>
      </c>
      <c r="I9959" s="157">
        <f t="shared" si="677"/>
        <v>36129.639839999996</v>
      </c>
      <c r="J9959" s="10">
        <f>VLOOKUP(C9959,KFT!C:E,3,FALSE)</f>
        <v>14776</v>
      </c>
    </row>
    <row r="9960" spans="1:10" x14ac:dyDescent="0.25">
      <c r="A9960" s="6">
        <v>8985</v>
      </c>
      <c r="B9960" s="48" t="s">
        <v>21193</v>
      </c>
      <c r="C9960" s="54" t="s">
        <v>1026</v>
      </c>
      <c r="D9960" s="54"/>
      <c r="E9960" s="158">
        <v>3282.07</v>
      </c>
      <c r="F9960" s="157">
        <f t="shared" si="675"/>
        <v>1946.2675099999999</v>
      </c>
      <c r="G9960" s="157"/>
      <c r="H9960" s="157">
        <f t="shared" si="676"/>
        <v>1946.2675099999999</v>
      </c>
      <c r="I9960" s="157">
        <f t="shared" si="677"/>
        <v>7785.0700399999996</v>
      </c>
      <c r="J9960" s="10">
        <f>VLOOKUP(C9960,KFT!C:E,3,FALSE)</f>
        <v>3184</v>
      </c>
    </row>
    <row r="9961" spans="1:10" x14ac:dyDescent="0.25">
      <c r="A9961" s="6">
        <v>8986</v>
      </c>
      <c r="B9961" s="48" t="s">
        <v>21194</v>
      </c>
      <c r="C9961" s="54" t="s">
        <v>4283</v>
      </c>
      <c r="D9961" s="54"/>
      <c r="E9961" s="158">
        <v>11794.93</v>
      </c>
      <c r="F9961" s="157">
        <f t="shared" si="675"/>
        <v>6994.3934899999995</v>
      </c>
      <c r="G9961" s="157"/>
      <c r="H9961" s="157">
        <f t="shared" si="676"/>
        <v>6994.3934899999995</v>
      </c>
      <c r="I9961" s="157">
        <f t="shared" si="677"/>
        <v>27977.573959999998</v>
      </c>
      <c r="J9961" s="10">
        <f>VLOOKUP(C9961,KFT!C:E,3,FALSE)</f>
        <v>11442</v>
      </c>
    </row>
    <row r="9962" spans="1:10" x14ac:dyDescent="0.25">
      <c r="A9962" s="6">
        <v>8987</v>
      </c>
      <c r="B9962" s="48" t="s">
        <v>4596</v>
      </c>
      <c r="C9962" s="51" t="s">
        <v>1027</v>
      </c>
      <c r="D9962" s="51"/>
      <c r="E9962" s="52"/>
      <c r="F9962" s="157">
        <f t="shared" si="675"/>
        <v>0</v>
      </c>
      <c r="G9962" s="157"/>
      <c r="H9962" s="157">
        <f t="shared" si="676"/>
        <v>0</v>
      </c>
      <c r="I9962" s="157">
        <f t="shared" si="677"/>
        <v>0</v>
      </c>
      <c r="J9962" s="8"/>
    </row>
    <row r="9963" spans="1:10" x14ac:dyDescent="0.25">
      <c r="A9963" s="6">
        <v>8988</v>
      </c>
      <c r="B9963" s="48" t="s">
        <v>21195</v>
      </c>
      <c r="C9963" s="54" t="s">
        <v>1028</v>
      </c>
      <c r="D9963" s="54"/>
      <c r="E9963" s="52">
        <v>11410.5</v>
      </c>
      <c r="F9963" s="157">
        <f t="shared" si="675"/>
        <v>6766.4264999999996</v>
      </c>
      <c r="G9963" s="157">
        <f>VLOOKUP(B9963,'EK-2-C-1'!B:D,3,FALSE)</f>
        <v>50</v>
      </c>
      <c r="H9963" s="157">
        <f t="shared" si="676"/>
        <v>10149.639749999998</v>
      </c>
      <c r="I9963" s="157">
        <f t="shared" si="677"/>
        <v>40598.558999999994</v>
      </c>
      <c r="J9963" s="10" t="e">
        <f>VLOOKUP(C9963,KFT!C:E,3,FALSE)</f>
        <v>#N/A</v>
      </c>
    </row>
    <row r="9964" spans="1:10" x14ac:dyDescent="0.25">
      <c r="A9964" s="6">
        <v>8989</v>
      </c>
      <c r="B9964" s="48" t="s">
        <v>21196</v>
      </c>
      <c r="C9964" s="54" t="s">
        <v>4576</v>
      </c>
      <c r="D9964" s="54"/>
      <c r="E9964" s="52">
        <v>12285.93</v>
      </c>
      <c r="F9964" s="157">
        <f t="shared" si="675"/>
        <v>7285.5564899999999</v>
      </c>
      <c r="G9964" s="157"/>
      <c r="H9964" s="157">
        <f t="shared" si="676"/>
        <v>7285.5564899999999</v>
      </c>
      <c r="I9964" s="157">
        <f t="shared" si="677"/>
        <v>29142.22596</v>
      </c>
      <c r="J9964" s="10">
        <f>VLOOKUP(C9964,KFT!C:E,3,FALSE)</f>
        <v>12060</v>
      </c>
    </row>
    <row r="9965" spans="1:10" x14ac:dyDescent="0.25">
      <c r="A9965" s="6">
        <v>8990</v>
      </c>
      <c r="B9965" s="48" t="s">
        <v>21197</v>
      </c>
      <c r="C9965" s="150" t="s">
        <v>4507</v>
      </c>
      <c r="D9965" s="150"/>
      <c r="E9965" s="52">
        <v>23014.35</v>
      </c>
      <c r="F9965" s="157">
        <f t="shared" si="675"/>
        <v>13647.509549999999</v>
      </c>
      <c r="G9965" s="157"/>
      <c r="H9965" s="157">
        <f t="shared" si="676"/>
        <v>13647.509549999999</v>
      </c>
      <c r="I9965" s="157">
        <f t="shared" si="677"/>
        <v>54590.038199999995</v>
      </c>
      <c r="J9965" s="10" t="e">
        <f>VLOOKUP(C9965,KFT!C:E,3,FALSE)</f>
        <v>#N/A</v>
      </c>
    </row>
    <row r="9966" spans="1:10" x14ac:dyDescent="0.25">
      <c r="A9966" s="6">
        <v>8991</v>
      </c>
      <c r="B9966" s="48" t="s">
        <v>21198</v>
      </c>
      <c r="C9966" s="54" t="s">
        <v>4577</v>
      </c>
      <c r="D9966" s="54"/>
      <c r="E9966" s="52">
        <v>16110.04</v>
      </c>
      <c r="F9966" s="157">
        <f t="shared" si="675"/>
        <v>9553.2537200000006</v>
      </c>
      <c r="G9966" s="157"/>
      <c r="H9966" s="157">
        <f t="shared" si="676"/>
        <v>9553.2537200000006</v>
      </c>
      <c r="I9966" s="157">
        <f t="shared" si="677"/>
        <v>38213.014880000002</v>
      </c>
      <c r="J9966" s="10">
        <f>VLOOKUP(C9966,KFT!C:E,3,FALSE)</f>
        <v>15626</v>
      </c>
    </row>
    <row r="9967" spans="1:10" ht="24" x14ac:dyDescent="0.25">
      <c r="A9967" s="6">
        <v>8992</v>
      </c>
      <c r="B9967" s="48" t="s">
        <v>21199</v>
      </c>
      <c r="C9967" s="54" t="s">
        <v>1029</v>
      </c>
      <c r="D9967" s="54"/>
      <c r="E9967" s="52">
        <v>16110.04</v>
      </c>
      <c r="F9967" s="157">
        <f t="shared" si="675"/>
        <v>9553.2537200000006</v>
      </c>
      <c r="G9967" s="157"/>
      <c r="H9967" s="157">
        <f t="shared" si="676"/>
        <v>9553.2537200000006</v>
      </c>
      <c r="I9967" s="157">
        <f t="shared" si="677"/>
        <v>38213.014880000002</v>
      </c>
      <c r="J9967" s="10">
        <f>VLOOKUP(C9967,KFT!C:E,3,FALSE)</f>
        <v>15626</v>
      </c>
    </row>
    <row r="9968" spans="1:10" x14ac:dyDescent="0.25">
      <c r="A9968" s="6">
        <v>8993</v>
      </c>
      <c r="B9968" s="48" t="s">
        <v>21200</v>
      </c>
      <c r="C9968" s="54" t="s">
        <v>1030</v>
      </c>
      <c r="D9968" s="54"/>
      <c r="E9968" s="52">
        <v>10544.81</v>
      </c>
      <c r="F9968" s="157">
        <f t="shared" si="675"/>
        <v>6253.0723299999991</v>
      </c>
      <c r="G9968" s="157"/>
      <c r="H9968" s="157">
        <f t="shared" si="676"/>
        <v>6253.0723299999991</v>
      </c>
      <c r="I9968" s="157">
        <f t="shared" si="677"/>
        <v>25012.289319999996</v>
      </c>
      <c r="J9968" s="10">
        <f>VLOOKUP(C9968,KFT!C:E,3,FALSE)</f>
        <v>10228</v>
      </c>
    </row>
    <row r="9969" spans="1:10" x14ac:dyDescent="0.25">
      <c r="A9969" s="6">
        <v>8994</v>
      </c>
      <c r="B9969" s="48" t="s">
        <v>21201</v>
      </c>
      <c r="C9969" s="54" t="s">
        <v>1031</v>
      </c>
      <c r="D9969" s="54"/>
      <c r="E9969" s="52">
        <v>19332.7</v>
      </c>
      <c r="F9969" s="157">
        <f t="shared" si="675"/>
        <v>11464.2911</v>
      </c>
      <c r="G9969" s="157"/>
      <c r="H9969" s="157">
        <f t="shared" si="676"/>
        <v>11464.2911</v>
      </c>
      <c r="I9969" s="157">
        <f t="shared" si="677"/>
        <v>45857.164400000001</v>
      </c>
      <c r="J9969" s="10">
        <f>VLOOKUP(C9969,KFT!C:E,3,FALSE)</f>
        <v>18754</v>
      </c>
    </row>
    <row r="9970" spans="1:10" x14ac:dyDescent="0.25">
      <c r="A9970" s="6">
        <v>8995</v>
      </c>
      <c r="B9970" s="48" t="s">
        <v>21202</v>
      </c>
      <c r="C9970" s="54" t="s">
        <v>1032</v>
      </c>
      <c r="D9970" s="54"/>
      <c r="E9970" s="52">
        <v>14059.52</v>
      </c>
      <c r="F9970" s="157">
        <f t="shared" si="675"/>
        <v>8337.2953600000001</v>
      </c>
      <c r="G9970" s="157">
        <f>VLOOKUP(B9970,'EK-2-C-1'!B:D,3,FALSE)</f>
        <v>40</v>
      </c>
      <c r="H9970" s="157">
        <f t="shared" si="676"/>
        <v>11672.213503999999</v>
      </c>
      <c r="I9970" s="157">
        <f t="shared" si="677"/>
        <v>46688.854015999998</v>
      </c>
      <c r="J9970" s="10" t="e">
        <f>VLOOKUP(C9970,KFT!C:E,3,FALSE)</f>
        <v>#N/A</v>
      </c>
    </row>
    <row r="9971" spans="1:10" x14ac:dyDescent="0.25">
      <c r="A9971" s="6">
        <v>8996</v>
      </c>
      <c r="B9971" s="48" t="s">
        <v>21203</v>
      </c>
      <c r="C9971" s="54" t="s">
        <v>1033</v>
      </c>
      <c r="D9971" s="54"/>
      <c r="E9971" s="52">
        <v>14059.52</v>
      </c>
      <c r="F9971" s="157">
        <f t="shared" si="675"/>
        <v>8337.2953600000001</v>
      </c>
      <c r="G9971" s="157">
        <f>VLOOKUP(B9971,'EK-2-C-1'!B:D,3,FALSE)</f>
        <v>50</v>
      </c>
      <c r="H9971" s="157">
        <f t="shared" si="676"/>
        <v>12505.94304</v>
      </c>
      <c r="I9971" s="157">
        <f t="shared" si="677"/>
        <v>50023.77216</v>
      </c>
      <c r="J9971" s="10">
        <f>VLOOKUP(C9971,KFT!C:E,3,FALSE)</f>
        <v>13800</v>
      </c>
    </row>
    <row r="9972" spans="1:10" x14ac:dyDescent="0.25">
      <c r="A9972" s="6">
        <v>8997</v>
      </c>
      <c r="B9972" s="48" t="s">
        <v>21204</v>
      </c>
      <c r="C9972" s="54" t="s">
        <v>1034</v>
      </c>
      <c r="D9972" s="54"/>
      <c r="E9972" s="52">
        <v>3973.98</v>
      </c>
      <c r="F9972" s="157">
        <f t="shared" si="675"/>
        <v>2356.5701399999998</v>
      </c>
      <c r="G9972" s="157"/>
      <c r="H9972" s="157">
        <f t="shared" si="676"/>
        <v>2356.5701399999998</v>
      </c>
      <c r="I9972" s="157">
        <f t="shared" si="677"/>
        <v>9426.2805599999992</v>
      </c>
      <c r="J9972" s="10" t="e">
        <f>VLOOKUP(C9972,KFT!C:E,3,FALSE)</f>
        <v>#N/A</v>
      </c>
    </row>
    <row r="9973" spans="1:10" ht="24" x14ac:dyDescent="0.25">
      <c r="A9973" s="6">
        <v>8998</v>
      </c>
      <c r="B9973" s="48" t="s">
        <v>21205</v>
      </c>
      <c r="C9973" s="54" t="s">
        <v>1035</v>
      </c>
      <c r="D9973" s="54"/>
      <c r="E9973" s="52">
        <v>3641.82</v>
      </c>
      <c r="F9973" s="157">
        <f t="shared" si="675"/>
        <v>2159.59926</v>
      </c>
      <c r="G9973" s="157">
        <f>VLOOKUP(B9973,'EK-2-C-1'!B:D,3,FALSE)</f>
        <v>40</v>
      </c>
      <c r="H9973" s="157">
        <f t="shared" si="676"/>
        <v>3023.4389639999999</v>
      </c>
      <c r="I9973" s="157">
        <f t="shared" si="677"/>
        <v>12093.755856</v>
      </c>
      <c r="J9973" s="10" t="e">
        <f>VLOOKUP(C9973,KFT!C:E,3,FALSE)</f>
        <v>#N/A</v>
      </c>
    </row>
    <row r="9974" spans="1:10" x14ac:dyDescent="0.25">
      <c r="A9974" s="6">
        <v>8999</v>
      </c>
      <c r="B9974" s="48" t="s">
        <v>21206</v>
      </c>
      <c r="C9974" s="54" t="s">
        <v>1036</v>
      </c>
      <c r="D9974" s="54"/>
      <c r="E9974" s="52">
        <v>4530.34</v>
      </c>
      <c r="F9974" s="157">
        <f t="shared" si="675"/>
        <v>2686.4916199999998</v>
      </c>
      <c r="G9974" s="157">
        <f>VLOOKUP(B9974,'EK-2-C-1'!B:D,3,FALSE)</f>
        <v>40</v>
      </c>
      <c r="H9974" s="157">
        <f t="shared" si="676"/>
        <v>3761.0882679999995</v>
      </c>
      <c r="I9974" s="157">
        <f t="shared" si="677"/>
        <v>15044.353071999998</v>
      </c>
      <c r="J9974" s="10" t="e">
        <f>VLOOKUP(C9974,KFT!C:E,3,FALSE)</f>
        <v>#N/A</v>
      </c>
    </row>
    <row r="9975" spans="1:10" x14ac:dyDescent="0.25">
      <c r="A9975" s="6">
        <v>9000</v>
      </c>
      <c r="B9975" s="48" t="s">
        <v>21207</v>
      </c>
      <c r="C9975" s="54" t="s">
        <v>1037</v>
      </c>
      <c r="D9975" s="54"/>
      <c r="E9975" s="52">
        <v>21759.01</v>
      </c>
      <c r="F9975" s="157">
        <f t="shared" si="675"/>
        <v>12903.092929999999</v>
      </c>
      <c r="G9975" s="157"/>
      <c r="H9975" s="157">
        <f t="shared" si="676"/>
        <v>12903.092929999999</v>
      </c>
      <c r="I9975" s="157">
        <f t="shared" si="677"/>
        <v>51612.371719999996</v>
      </c>
      <c r="J9975" s="10">
        <f>VLOOKUP(C9975,KFT!C:E,3,FALSE)</f>
        <v>21106</v>
      </c>
    </row>
    <row r="9976" spans="1:10" x14ac:dyDescent="0.25">
      <c r="A9976" s="6">
        <v>9001</v>
      </c>
      <c r="B9976" s="48" t="s">
        <v>21208</v>
      </c>
      <c r="C9976" s="54" t="s">
        <v>1038</v>
      </c>
      <c r="D9976" s="54"/>
      <c r="E9976" s="52">
        <v>11716.39</v>
      </c>
      <c r="F9976" s="157">
        <f t="shared" si="675"/>
        <v>6947.8192699999991</v>
      </c>
      <c r="G9976" s="157"/>
      <c r="H9976" s="157">
        <f t="shared" si="676"/>
        <v>6947.8192699999991</v>
      </c>
      <c r="I9976" s="157">
        <f t="shared" si="677"/>
        <v>27791.277079999996</v>
      </c>
      <c r="J9976" s="10">
        <f>VLOOKUP(C9976,KFT!C:E,3,FALSE)</f>
        <v>11364</v>
      </c>
    </row>
    <row r="9977" spans="1:10" x14ac:dyDescent="0.25">
      <c r="A9977" s="6">
        <v>9002</v>
      </c>
      <c r="B9977" s="48" t="s">
        <v>4596</v>
      </c>
      <c r="C9977" s="51" t="s">
        <v>1039</v>
      </c>
      <c r="D9977" s="51"/>
      <c r="E9977" s="52"/>
      <c r="F9977" s="157">
        <f t="shared" si="675"/>
        <v>0</v>
      </c>
      <c r="G9977" s="157"/>
      <c r="H9977" s="157">
        <f t="shared" si="676"/>
        <v>0</v>
      </c>
      <c r="I9977" s="157">
        <f t="shared" si="677"/>
        <v>0</v>
      </c>
      <c r="J9977" s="8"/>
    </row>
    <row r="9978" spans="1:10" x14ac:dyDescent="0.25">
      <c r="A9978" s="6">
        <v>9003</v>
      </c>
      <c r="B9978" s="48" t="s">
        <v>21209</v>
      </c>
      <c r="C9978" s="54" t="s">
        <v>1040</v>
      </c>
      <c r="D9978" s="54"/>
      <c r="E9978" s="52">
        <v>2962.01</v>
      </c>
      <c r="F9978" s="157">
        <f t="shared" si="675"/>
        <v>1756.4719300000002</v>
      </c>
      <c r="G9978" s="157"/>
      <c r="H9978" s="157">
        <f t="shared" si="676"/>
        <v>1756.4719300000002</v>
      </c>
      <c r="I9978" s="157">
        <f t="shared" si="677"/>
        <v>7025.8877200000006</v>
      </c>
      <c r="J9978" s="10">
        <f>VLOOKUP(C9978,KFT!C:E,3,FALSE)</f>
        <v>2874</v>
      </c>
    </row>
    <row r="9979" spans="1:10" x14ac:dyDescent="0.25">
      <c r="A9979" s="6">
        <v>9004</v>
      </c>
      <c r="B9979" s="48" t="s">
        <v>21210</v>
      </c>
      <c r="C9979" s="54" t="s">
        <v>1041</v>
      </c>
      <c r="D9979" s="54"/>
      <c r="E9979" s="52">
        <v>1777.21</v>
      </c>
      <c r="F9979" s="157">
        <f t="shared" si="675"/>
        <v>1053.88553</v>
      </c>
      <c r="G9979" s="157"/>
      <c r="H9979" s="157">
        <f t="shared" si="676"/>
        <v>1053.88553</v>
      </c>
      <c r="I9979" s="157">
        <f t="shared" si="677"/>
        <v>4215.5421200000001</v>
      </c>
      <c r="J9979" s="10">
        <f>VLOOKUP(C9979,KFT!C:E,3,FALSE)</f>
        <v>1724</v>
      </c>
    </row>
    <row r="9980" spans="1:10" x14ac:dyDescent="0.25">
      <c r="A9980" s="6">
        <v>9005</v>
      </c>
      <c r="B9980" s="48" t="s">
        <v>21211</v>
      </c>
      <c r="C9980" s="54" t="s">
        <v>1042</v>
      </c>
      <c r="D9980" s="54"/>
      <c r="E9980" s="52">
        <v>2344.34</v>
      </c>
      <c r="F9980" s="157">
        <f t="shared" si="675"/>
        <v>1390.19362</v>
      </c>
      <c r="G9980" s="157"/>
      <c r="H9980" s="157">
        <f t="shared" si="676"/>
        <v>1390.19362</v>
      </c>
      <c r="I9980" s="157">
        <f t="shared" si="677"/>
        <v>5560.77448</v>
      </c>
      <c r="J9980" s="10">
        <f>VLOOKUP(C9980,KFT!C:E,3,FALSE)</f>
        <v>2274</v>
      </c>
    </row>
    <row r="9981" spans="1:10" x14ac:dyDescent="0.25">
      <c r="A9981" s="6">
        <v>9006</v>
      </c>
      <c r="B9981" s="48" t="s">
        <v>21212</v>
      </c>
      <c r="C9981" s="54" t="s">
        <v>1043</v>
      </c>
      <c r="D9981" s="54"/>
      <c r="E9981" s="52">
        <v>3126.35</v>
      </c>
      <c r="F9981" s="157">
        <f t="shared" si="675"/>
        <v>1853.9255499999999</v>
      </c>
      <c r="G9981" s="157"/>
      <c r="H9981" s="157">
        <f t="shared" si="676"/>
        <v>1853.9255499999999</v>
      </c>
      <c r="I9981" s="157">
        <f t="shared" si="677"/>
        <v>7415.7021999999997</v>
      </c>
      <c r="J9981" s="10">
        <f>VLOOKUP(C9981,KFT!C:E,3,FALSE)</f>
        <v>3034</v>
      </c>
    </row>
    <row r="9982" spans="1:10" x14ac:dyDescent="0.25">
      <c r="A9982" s="6">
        <v>9007</v>
      </c>
      <c r="B9982" s="48" t="s">
        <v>21213</v>
      </c>
      <c r="C9982" s="54" t="s">
        <v>1044</v>
      </c>
      <c r="D9982" s="54"/>
      <c r="E9982" s="52">
        <v>5863.72</v>
      </c>
      <c r="F9982" s="157">
        <f t="shared" si="675"/>
        <v>3477.1859599999998</v>
      </c>
      <c r="G9982" s="157"/>
      <c r="H9982" s="157">
        <f t="shared" si="676"/>
        <v>3477.1859599999998</v>
      </c>
      <c r="I9982" s="157">
        <f t="shared" si="677"/>
        <v>13908.743839999999</v>
      </c>
      <c r="J9982" s="10">
        <f>VLOOKUP(C9982,KFT!C:E,3,FALSE)</f>
        <v>5688</v>
      </c>
    </row>
    <row r="9983" spans="1:10" x14ac:dyDescent="0.25">
      <c r="A9983" s="6">
        <v>9008</v>
      </c>
      <c r="B9983" s="48" t="s">
        <v>21214</v>
      </c>
      <c r="C9983" s="54" t="s">
        <v>1045</v>
      </c>
      <c r="D9983" s="54"/>
      <c r="E9983" s="52">
        <v>13629.23</v>
      </c>
      <c r="F9983" s="157">
        <f t="shared" si="675"/>
        <v>8082.1333899999991</v>
      </c>
      <c r="G9983" s="157"/>
      <c r="H9983" s="157">
        <f t="shared" si="676"/>
        <v>8082.1333899999991</v>
      </c>
      <c r="I9983" s="157">
        <f t="shared" si="677"/>
        <v>32328.533559999996</v>
      </c>
      <c r="J9983" s="10">
        <f>VLOOKUP(C9983,KFT!C:E,3,FALSE)</f>
        <v>13222</v>
      </c>
    </row>
    <row r="9984" spans="1:10" x14ac:dyDescent="0.25">
      <c r="A9984" s="6">
        <v>9009</v>
      </c>
      <c r="B9984" s="48" t="s">
        <v>21215</v>
      </c>
      <c r="C9984" s="54" t="s">
        <v>1046</v>
      </c>
      <c r="D9984" s="54"/>
      <c r="E9984" s="52">
        <v>3126.35</v>
      </c>
      <c r="F9984" s="157">
        <f t="shared" si="675"/>
        <v>1853.9255499999999</v>
      </c>
      <c r="G9984" s="157"/>
      <c r="H9984" s="157">
        <f t="shared" si="676"/>
        <v>1853.9255499999999</v>
      </c>
      <c r="I9984" s="157">
        <f t="shared" si="677"/>
        <v>7415.7021999999997</v>
      </c>
      <c r="J9984" s="10">
        <f>VLOOKUP(C9984,KFT!C:E,3,FALSE)</f>
        <v>3034</v>
      </c>
    </row>
    <row r="9985" spans="1:10" x14ac:dyDescent="0.25">
      <c r="A9985" s="6">
        <v>9010</v>
      </c>
      <c r="B9985" s="48" t="s">
        <v>21216</v>
      </c>
      <c r="C9985" s="54" t="s">
        <v>1047</v>
      </c>
      <c r="D9985" s="54"/>
      <c r="E9985" s="52">
        <v>5796.74</v>
      </c>
      <c r="F9985" s="157">
        <f t="shared" si="675"/>
        <v>3437.4668199999996</v>
      </c>
      <c r="G9985" s="157"/>
      <c r="H9985" s="157">
        <f t="shared" si="676"/>
        <v>3437.4668199999996</v>
      </c>
      <c r="I9985" s="157">
        <f t="shared" si="677"/>
        <v>13749.867279999999</v>
      </c>
      <c r="J9985" s="10">
        <f>VLOOKUP(C9985,KFT!C:E,3,FALSE)</f>
        <v>5624</v>
      </c>
    </row>
    <row r="9986" spans="1:10" x14ac:dyDescent="0.25">
      <c r="A9986" s="6">
        <v>9011</v>
      </c>
      <c r="B9986" s="48" t="s">
        <v>21217</v>
      </c>
      <c r="C9986" s="54" t="s">
        <v>1048</v>
      </c>
      <c r="D9986" s="54"/>
      <c r="E9986" s="52">
        <v>2138.0300000000002</v>
      </c>
      <c r="F9986" s="157">
        <f t="shared" si="675"/>
        <v>1267.8517900000002</v>
      </c>
      <c r="G9986" s="157"/>
      <c r="H9986" s="157">
        <f t="shared" si="676"/>
        <v>1267.8517900000002</v>
      </c>
      <c r="I9986" s="157">
        <f t="shared" si="677"/>
        <v>5071.4071600000007</v>
      </c>
      <c r="J9986" s="10">
        <f>VLOOKUP(C9986,KFT!C:E,3,FALSE)</f>
        <v>2074</v>
      </c>
    </row>
    <row r="9987" spans="1:10" x14ac:dyDescent="0.25">
      <c r="A9987" s="6">
        <v>9012</v>
      </c>
      <c r="B9987" s="48" t="s">
        <v>21218</v>
      </c>
      <c r="C9987" s="54" t="s">
        <v>1049</v>
      </c>
      <c r="D9987" s="54"/>
      <c r="E9987" s="52">
        <v>3126.35</v>
      </c>
      <c r="F9987" s="157">
        <f t="shared" si="675"/>
        <v>1853.9255499999999</v>
      </c>
      <c r="G9987" s="157"/>
      <c r="H9987" s="157">
        <f t="shared" si="676"/>
        <v>1853.9255499999999</v>
      </c>
      <c r="I9987" s="157">
        <f t="shared" si="677"/>
        <v>7415.7021999999997</v>
      </c>
      <c r="J9987" s="10">
        <f>VLOOKUP(C9987,KFT!C:E,3,FALSE)</f>
        <v>3034</v>
      </c>
    </row>
    <row r="9988" spans="1:10" x14ac:dyDescent="0.25">
      <c r="A9988" s="6">
        <v>9013</v>
      </c>
      <c r="B9988" s="48" t="s">
        <v>21219</v>
      </c>
      <c r="C9988" s="54" t="s">
        <v>1050</v>
      </c>
      <c r="D9988" s="54"/>
      <c r="E9988" s="52">
        <v>8365.0499999999993</v>
      </c>
      <c r="F9988" s="157">
        <f t="shared" si="675"/>
        <v>4960.4746499999992</v>
      </c>
      <c r="G9988" s="157">
        <f>VLOOKUP(B9988,'EK-2-C-1'!B:D,3,FALSE)</f>
        <v>50</v>
      </c>
      <c r="H9988" s="157">
        <f t="shared" si="676"/>
        <v>7440.7119749999983</v>
      </c>
      <c r="I9988" s="157">
        <f t="shared" si="677"/>
        <v>29762.847899999993</v>
      </c>
      <c r="J9988" s="10">
        <f>VLOOKUP(C9988,KFT!C:E,3,FALSE)</f>
        <v>8212</v>
      </c>
    </row>
    <row r="9989" spans="1:10" x14ac:dyDescent="0.25">
      <c r="A9989" s="6">
        <v>9014</v>
      </c>
      <c r="B9989" s="48" t="s">
        <v>21220</v>
      </c>
      <c r="C9989" s="54" t="s">
        <v>4089</v>
      </c>
      <c r="D9989" s="54"/>
      <c r="E9989" s="52">
        <v>2128.56</v>
      </c>
      <c r="F9989" s="157">
        <f t="shared" si="675"/>
        <v>1262.2360799999999</v>
      </c>
      <c r="G9989" s="157"/>
      <c r="H9989" s="157">
        <f t="shared" si="676"/>
        <v>1262.2360799999999</v>
      </c>
      <c r="I9989" s="157">
        <f t="shared" si="677"/>
        <v>5048.9443199999996</v>
      </c>
      <c r="J9989" s="10" t="e">
        <f>VLOOKUP(C9989,KFT!C:E,3,FALSE)</f>
        <v>#N/A</v>
      </c>
    </row>
    <row r="9990" spans="1:10" x14ac:dyDescent="0.25">
      <c r="A9990" s="6">
        <v>9015</v>
      </c>
      <c r="B9990" s="48" t="s">
        <v>21221</v>
      </c>
      <c r="C9990" s="54" t="s">
        <v>1051</v>
      </c>
      <c r="D9990" s="54"/>
      <c r="E9990" s="52">
        <v>4968.33</v>
      </c>
      <c r="F9990" s="157">
        <f t="shared" si="675"/>
        <v>2946.2196899999999</v>
      </c>
      <c r="G9990" s="157"/>
      <c r="H9990" s="157">
        <f t="shared" si="676"/>
        <v>2946.2196899999999</v>
      </c>
      <c r="I9990" s="157">
        <f t="shared" si="677"/>
        <v>11784.87876</v>
      </c>
      <c r="J9990" s="10">
        <f>VLOOKUP(C9990,KFT!C:E,3,FALSE)</f>
        <v>4820</v>
      </c>
    </row>
    <row r="9991" spans="1:10" x14ac:dyDescent="0.25">
      <c r="A9991" s="6">
        <v>9016</v>
      </c>
      <c r="B9991" s="48" t="s">
        <v>4596</v>
      </c>
      <c r="C9991" s="51" t="s">
        <v>1052</v>
      </c>
      <c r="D9991" s="51"/>
      <c r="E9991" s="52"/>
      <c r="F9991" s="157">
        <f t="shared" si="675"/>
        <v>0</v>
      </c>
      <c r="G9991" s="157"/>
      <c r="H9991" s="157">
        <f t="shared" si="676"/>
        <v>0</v>
      </c>
      <c r="I9991" s="157">
        <f t="shared" si="677"/>
        <v>0</v>
      </c>
      <c r="J9991" s="8"/>
    </row>
    <row r="9992" spans="1:10" x14ac:dyDescent="0.25">
      <c r="A9992" s="6">
        <v>9017</v>
      </c>
      <c r="B9992" s="48" t="s">
        <v>21222</v>
      </c>
      <c r="C9992" s="50" t="s">
        <v>1053</v>
      </c>
      <c r="D9992" s="54"/>
      <c r="E9992" s="52">
        <v>52977.36</v>
      </c>
      <c r="F9992" s="157">
        <f t="shared" si="675"/>
        <v>31415.574479999999</v>
      </c>
      <c r="G9992" s="157"/>
      <c r="H9992" s="157">
        <f t="shared" si="676"/>
        <v>31415.574479999999</v>
      </c>
      <c r="I9992" s="157">
        <f t="shared" si="677"/>
        <v>125662.29792</v>
      </c>
      <c r="J9992" s="10">
        <f>VLOOKUP(C9992,KFT!C:E,3,FALSE)</f>
        <v>51390</v>
      </c>
    </row>
    <row r="9993" spans="1:10" x14ac:dyDescent="0.25">
      <c r="A9993" s="6">
        <v>9018</v>
      </c>
      <c r="B9993" s="48" t="s">
        <v>21223</v>
      </c>
      <c r="C9993" s="54" t="s">
        <v>18117</v>
      </c>
      <c r="D9993" s="54"/>
      <c r="E9993" s="52">
        <v>56573.65</v>
      </c>
      <c r="F9993" s="157">
        <f t="shared" si="675"/>
        <v>33548.174449999999</v>
      </c>
      <c r="G9993" s="157"/>
      <c r="H9993" s="157">
        <f t="shared" si="676"/>
        <v>33548.174449999999</v>
      </c>
      <c r="I9993" s="157">
        <f t="shared" si="677"/>
        <v>134192.69779999999</v>
      </c>
      <c r="J9993" s="10" t="e">
        <f>VLOOKUP(C9993,KFT!C:E,3,FALSE)</f>
        <v>#N/A</v>
      </c>
    </row>
    <row r="9994" spans="1:10" x14ac:dyDescent="0.25">
      <c r="A9994" s="6">
        <v>9019</v>
      </c>
      <c r="B9994" s="48" t="s">
        <v>21224</v>
      </c>
      <c r="C9994" s="54" t="s">
        <v>1054</v>
      </c>
      <c r="D9994" s="54"/>
      <c r="E9994" s="52">
        <v>69730.880000000005</v>
      </c>
      <c r="F9994" s="157">
        <f t="shared" si="675"/>
        <v>41350.411840000001</v>
      </c>
      <c r="G9994" s="157"/>
      <c r="H9994" s="157">
        <f t="shared" si="676"/>
        <v>41350.411840000001</v>
      </c>
      <c r="I9994" s="157">
        <f t="shared" si="677"/>
        <v>165401.64736</v>
      </c>
      <c r="J9994" s="10" t="e">
        <f>VLOOKUP(C9994,KFT!C:E,3,FALSE)</f>
        <v>#N/A</v>
      </c>
    </row>
    <row r="9995" spans="1:10" x14ac:dyDescent="0.25">
      <c r="A9995" s="6">
        <v>9020</v>
      </c>
      <c r="B9995" s="48" t="s">
        <v>21225</v>
      </c>
      <c r="C9995" s="54" t="s">
        <v>1055</v>
      </c>
      <c r="D9995" s="54"/>
      <c r="E9995" s="52">
        <v>66108.5</v>
      </c>
      <c r="F9995" s="157">
        <f t="shared" si="675"/>
        <v>39202.340499999998</v>
      </c>
      <c r="G9995" s="157">
        <f>VLOOKUP(B9995,'EK-2-C-1'!B:D,3,FALSE)</f>
        <v>20</v>
      </c>
      <c r="H9995" s="157">
        <f t="shared" si="676"/>
        <v>47042.808599999997</v>
      </c>
      <c r="I9995" s="157">
        <f t="shared" si="677"/>
        <v>188171.23439999999</v>
      </c>
      <c r="J9995" s="10" t="e">
        <f>VLOOKUP(C9995,KFT!C:E,3,FALSE)</f>
        <v>#N/A</v>
      </c>
    </row>
    <row r="9996" spans="1:10" x14ac:dyDescent="0.25">
      <c r="A9996" s="6">
        <v>9021</v>
      </c>
      <c r="B9996" s="48" t="s">
        <v>21226</v>
      </c>
      <c r="C9996" s="151" t="s">
        <v>22132</v>
      </c>
      <c r="D9996" s="151"/>
      <c r="E9996" s="52">
        <v>40842.410000000003</v>
      </c>
      <c r="F9996" s="157">
        <f t="shared" si="675"/>
        <v>24219.549129999999</v>
      </c>
      <c r="G9996" s="157"/>
      <c r="H9996" s="157">
        <f t="shared" si="676"/>
        <v>24219.549129999999</v>
      </c>
      <c r="I9996" s="157">
        <f t="shared" si="677"/>
        <v>96878.196519999998</v>
      </c>
      <c r="J9996" s="10">
        <f>VLOOKUP(C9996,KFT!C:E,3,FALSE)</f>
        <v>39620</v>
      </c>
    </row>
    <row r="9997" spans="1:10" x14ac:dyDescent="0.25">
      <c r="A9997" s="6">
        <v>9022</v>
      </c>
      <c r="B9997" s="48" t="s">
        <v>21227</v>
      </c>
      <c r="C9997" s="54" t="s">
        <v>1057</v>
      </c>
      <c r="D9997" s="54"/>
      <c r="E9997" s="52">
        <v>42563</v>
      </c>
      <c r="F9997" s="157">
        <f t="shared" si="675"/>
        <v>25239.859</v>
      </c>
      <c r="G9997" s="157"/>
      <c r="H9997" s="157">
        <f t="shared" si="676"/>
        <v>25239.859</v>
      </c>
      <c r="I9997" s="157">
        <f t="shared" si="677"/>
        <v>100959.436</v>
      </c>
      <c r="J9997" s="10" t="e">
        <f>VLOOKUP(C9997,KFT!C:E,3,FALSE)</f>
        <v>#N/A</v>
      </c>
    </row>
    <row r="9998" spans="1:10" x14ac:dyDescent="0.25">
      <c r="A9998" s="6">
        <v>9023</v>
      </c>
      <c r="B9998" s="48" t="s">
        <v>21228</v>
      </c>
      <c r="C9998" s="54" t="s">
        <v>1058</v>
      </c>
      <c r="D9998" s="54"/>
      <c r="E9998" s="52">
        <v>4376.8900000000003</v>
      </c>
      <c r="F9998" s="157">
        <f t="shared" si="675"/>
        <v>2595.49577</v>
      </c>
      <c r="G9998" s="157"/>
      <c r="H9998" s="157">
        <f t="shared" si="676"/>
        <v>2595.49577</v>
      </c>
      <c r="I9998" s="157">
        <f t="shared" si="677"/>
        <v>10381.98308</v>
      </c>
      <c r="J9998" s="10">
        <f>VLOOKUP(C9998,KFT!C:E,3,FALSE)</f>
        <v>4246</v>
      </c>
    </row>
    <row r="9999" spans="1:10" x14ac:dyDescent="0.25">
      <c r="A9999" s="6">
        <v>9024</v>
      </c>
      <c r="B9999" s="48" t="s">
        <v>21229</v>
      </c>
      <c r="C9999" s="54" t="s">
        <v>1059</v>
      </c>
      <c r="D9999" s="54"/>
      <c r="E9999" s="52">
        <v>8694.73</v>
      </c>
      <c r="F9999" s="157">
        <f t="shared" si="675"/>
        <v>5155.9748899999995</v>
      </c>
      <c r="G9999" s="157"/>
      <c r="H9999" s="157">
        <f t="shared" si="676"/>
        <v>5155.9748899999995</v>
      </c>
      <c r="I9999" s="157">
        <f t="shared" si="677"/>
        <v>20623.899559999998</v>
      </c>
      <c r="J9999" s="10">
        <f>VLOOKUP(C9999,KFT!C:E,3,FALSE)</f>
        <v>8434</v>
      </c>
    </row>
    <row r="10000" spans="1:10" x14ac:dyDescent="0.25">
      <c r="A10000" s="6">
        <v>9025</v>
      </c>
      <c r="B10000" s="48" t="s">
        <v>21230</v>
      </c>
      <c r="C10000" s="54" t="s">
        <v>1060</v>
      </c>
      <c r="D10000" s="54"/>
      <c r="E10000" s="52">
        <v>9603.82</v>
      </c>
      <c r="F10000" s="157">
        <f t="shared" si="675"/>
        <v>5695.0652599999994</v>
      </c>
      <c r="G10000" s="157"/>
      <c r="H10000" s="157">
        <f t="shared" si="676"/>
        <v>5695.0652599999994</v>
      </c>
      <c r="I10000" s="157">
        <f t="shared" si="677"/>
        <v>22780.261039999998</v>
      </c>
      <c r="J10000" s="10">
        <f>VLOOKUP(C10000,KFT!C:E,3,FALSE)</f>
        <v>9316</v>
      </c>
    </row>
    <row r="10001" spans="1:10" x14ac:dyDescent="0.25">
      <c r="A10001" s="6">
        <v>9026</v>
      </c>
      <c r="B10001" s="48" t="s">
        <v>21231</v>
      </c>
      <c r="C10001" s="54" t="s">
        <v>1061</v>
      </c>
      <c r="D10001" s="54"/>
      <c r="E10001" s="52">
        <v>16717.3</v>
      </c>
      <c r="F10001" s="157">
        <f t="shared" si="675"/>
        <v>9913.3588999999993</v>
      </c>
      <c r="G10001" s="157">
        <f>VLOOKUP(B10001,'EK-2-C-1'!B:D,3,FALSE)</f>
        <v>40</v>
      </c>
      <c r="H10001" s="157">
        <f t="shared" si="676"/>
        <v>13878.702459999999</v>
      </c>
      <c r="I10001" s="157">
        <f t="shared" si="677"/>
        <v>55514.809839999994</v>
      </c>
      <c r="J10001" s="10">
        <f>VLOOKUP(C10001,KFT!C:E,3,FALSE)</f>
        <v>16216</v>
      </c>
    </row>
    <row r="10002" spans="1:10" x14ac:dyDescent="0.25">
      <c r="A10002" s="6">
        <v>9027</v>
      </c>
      <c r="B10002" s="48" t="s">
        <v>21232</v>
      </c>
      <c r="C10002" s="54" t="s">
        <v>1062</v>
      </c>
      <c r="D10002" s="54"/>
      <c r="E10002" s="52">
        <v>35436.01</v>
      </c>
      <c r="F10002" s="157">
        <f t="shared" si="675"/>
        <v>21013.553930000002</v>
      </c>
      <c r="G10002" s="157">
        <f>VLOOKUP(B10002,'EK-2-C-1'!B:D,3,FALSE)</f>
        <v>40</v>
      </c>
      <c r="H10002" s="157">
        <f t="shared" si="676"/>
        <v>29418.975502000001</v>
      </c>
      <c r="I10002" s="157">
        <f t="shared" si="677"/>
        <v>117675.902008</v>
      </c>
      <c r="J10002" s="10">
        <f>VLOOKUP(C10002,KFT!C:E,3,FALSE)</f>
        <v>34374</v>
      </c>
    </row>
    <row r="10003" spans="1:10" x14ac:dyDescent="0.25">
      <c r="A10003" s="6">
        <v>9028</v>
      </c>
      <c r="B10003" s="48" t="s">
        <v>21233</v>
      </c>
      <c r="C10003" s="54" t="s">
        <v>4579</v>
      </c>
      <c r="D10003" s="54"/>
      <c r="E10003" s="52">
        <v>35436.01</v>
      </c>
      <c r="F10003" s="157">
        <f t="shared" si="675"/>
        <v>21013.553930000002</v>
      </c>
      <c r="G10003" s="157"/>
      <c r="H10003" s="157">
        <f t="shared" si="676"/>
        <v>21013.553930000002</v>
      </c>
      <c r="I10003" s="157">
        <f t="shared" si="677"/>
        <v>84054.215720000007</v>
      </c>
      <c r="J10003" s="10">
        <f>VLOOKUP(C10003,KFT!C:E,3,FALSE)</f>
        <v>34374</v>
      </c>
    </row>
    <row r="10004" spans="1:10" x14ac:dyDescent="0.25">
      <c r="A10004" s="6">
        <v>9029</v>
      </c>
      <c r="B10004" s="48" t="s">
        <v>21234</v>
      </c>
      <c r="C10004" s="54" t="s">
        <v>4488</v>
      </c>
      <c r="D10004" s="54"/>
      <c r="E10004" s="52">
        <v>46433</v>
      </c>
      <c r="F10004" s="157">
        <f t="shared" si="675"/>
        <v>27534.769</v>
      </c>
      <c r="G10004" s="157"/>
      <c r="H10004" s="157">
        <f t="shared" si="676"/>
        <v>27534.769</v>
      </c>
      <c r="I10004" s="157">
        <f t="shared" si="677"/>
        <v>110139.076</v>
      </c>
      <c r="J10004" s="10">
        <f>VLOOKUP(C10004,KFT!C:E,3,FALSE)</f>
        <v>45576</v>
      </c>
    </row>
    <row r="10005" spans="1:10" x14ac:dyDescent="0.25">
      <c r="A10005" s="6">
        <v>9030</v>
      </c>
      <c r="B10005" s="48" t="s">
        <v>21235</v>
      </c>
      <c r="C10005" s="54" t="s">
        <v>1063</v>
      </c>
      <c r="D10005" s="54"/>
      <c r="E10005" s="52">
        <v>31904.19</v>
      </c>
      <c r="F10005" s="157">
        <f t="shared" si="675"/>
        <v>18919.184669999999</v>
      </c>
      <c r="G10005" s="157">
        <f>VLOOKUP(B10005,'EK-2-C-1'!B:D,3,FALSE)</f>
        <v>40</v>
      </c>
      <c r="H10005" s="157">
        <f t="shared" si="676"/>
        <v>26486.858538</v>
      </c>
      <c r="I10005" s="157">
        <f t="shared" si="677"/>
        <v>105947.434152</v>
      </c>
      <c r="J10005" s="10">
        <f>VLOOKUP(C10005,KFT!C:E,3,FALSE)</f>
        <v>30948</v>
      </c>
    </row>
    <row r="10006" spans="1:10" x14ac:dyDescent="0.25">
      <c r="A10006" s="6">
        <v>9031</v>
      </c>
      <c r="B10006" s="48" t="s">
        <v>21236</v>
      </c>
      <c r="C10006" s="54" t="s">
        <v>1064</v>
      </c>
      <c r="D10006" s="54"/>
      <c r="E10006" s="52">
        <v>35436.019999999997</v>
      </c>
      <c r="F10006" s="157">
        <f t="shared" si="675"/>
        <v>21013.559859999998</v>
      </c>
      <c r="G10006" s="157">
        <f>VLOOKUP(B10006,'EK-2-C-1'!B:D,3,FALSE)</f>
        <v>40</v>
      </c>
      <c r="H10006" s="157">
        <f t="shared" si="676"/>
        <v>29418.983803999996</v>
      </c>
      <c r="I10006" s="157">
        <f t="shared" si="677"/>
        <v>117675.93521599998</v>
      </c>
      <c r="J10006" s="10">
        <f>VLOOKUP(C10006,KFT!C:E,3,FALSE)</f>
        <v>34374</v>
      </c>
    </row>
    <row r="10007" spans="1:10" x14ac:dyDescent="0.25">
      <c r="A10007" s="6">
        <v>9032</v>
      </c>
      <c r="B10007" s="48" t="s">
        <v>21237</v>
      </c>
      <c r="C10007" s="54" t="s">
        <v>1065</v>
      </c>
      <c r="D10007" s="54"/>
      <c r="E10007" s="52">
        <v>3126.35</v>
      </c>
      <c r="F10007" s="157">
        <f t="shared" si="675"/>
        <v>1853.9255499999999</v>
      </c>
      <c r="G10007" s="157"/>
      <c r="H10007" s="157">
        <f t="shared" si="676"/>
        <v>1853.9255499999999</v>
      </c>
      <c r="I10007" s="157">
        <f t="shared" si="677"/>
        <v>7415.7021999999997</v>
      </c>
      <c r="J10007" s="10">
        <f>VLOOKUP(C10007,KFT!C:E,3,FALSE)</f>
        <v>3034</v>
      </c>
    </row>
    <row r="10008" spans="1:10" x14ac:dyDescent="0.25">
      <c r="A10008" s="6">
        <v>9033</v>
      </c>
      <c r="B10008" s="48" t="s">
        <v>21238</v>
      </c>
      <c r="C10008" s="54" t="s">
        <v>1066</v>
      </c>
      <c r="D10008" s="54"/>
      <c r="E10008" s="52">
        <v>6210.52</v>
      </c>
      <c r="F10008" s="157">
        <f t="shared" si="675"/>
        <v>3682.8383600000002</v>
      </c>
      <c r="G10008" s="157"/>
      <c r="H10008" s="157">
        <f t="shared" si="676"/>
        <v>3682.8383600000002</v>
      </c>
      <c r="I10008" s="157">
        <f t="shared" si="677"/>
        <v>14731.353440000001</v>
      </c>
      <c r="J10008" s="10">
        <f>VLOOKUP(C10008,KFT!C:E,3,FALSE)</f>
        <v>6026</v>
      </c>
    </row>
    <row r="10009" spans="1:10" x14ac:dyDescent="0.25">
      <c r="A10009" s="6">
        <v>9034</v>
      </c>
      <c r="B10009" s="48" t="s">
        <v>21239</v>
      </c>
      <c r="C10009" s="54" t="s">
        <v>1067</v>
      </c>
      <c r="D10009" s="54"/>
      <c r="E10009" s="52">
        <v>48209.37</v>
      </c>
      <c r="F10009" s="157">
        <f t="shared" si="675"/>
        <v>28588.15641</v>
      </c>
      <c r="G10009" s="157">
        <f>VLOOKUP(B10009,'EK-2-C-1'!B:D,3,FALSE)</f>
        <v>40</v>
      </c>
      <c r="H10009" s="157">
        <f t="shared" si="676"/>
        <v>40023.418974</v>
      </c>
      <c r="I10009" s="157">
        <f t="shared" si="677"/>
        <v>160093.675896</v>
      </c>
      <c r="J10009" s="10" t="e">
        <f>VLOOKUP(C10009,KFT!C:E,3,FALSE)</f>
        <v>#N/A</v>
      </c>
    </row>
    <row r="10010" spans="1:10" x14ac:dyDescent="0.25">
      <c r="A10010" s="6">
        <v>9035</v>
      </c>
      <c r="B10010" s="48" t="s">
        <v>21240</v>
      </c>
      <c r="C10010" s="54" t="s">
        <v>1068</v>
      </c>
      <c r="D10010" s="54"/>
      <c r="E10010" s="52">
        <v>11507.17</v>
      </c>
      <c r="F10010" s="157">
        <f t="shared" si="675"/>
        <v>6823.7518099999998</v>
      </c>
      <c r="G10010" s="157"/>
      <c r="H10010" s="157">
        <f t="shared" si="676"/>
        <v>6823.7518099999998</v>
      </c>
      <c r="I10010" s="157">
        <f t="shared" si="677"/>
        <v>27295.007239999999</v>
      </c>
      <c r="J10010" s="10">
        <f>VLOOKUP(C10010,KFT!C:E,3,FALSE)</f>
        <v>11162</v>
      </c>
    </row>
    <row r="10011" spans="1:10" x14ac:dyDescent="0.25">
      <c r="A10011" s="6">
        <v>9036</v>
      </c>
      <c r="B10011" s="48" t="s">
        <v>21241</v>
      </c>
      <c r="C10011" s="54" t="s">
        <v>1069</v>
      </c>
      <c r="D10011" s="54"/>
      <c r="E10011" s="52">
        <v>12553.49</v>
      </c>
      <c r="F10011" s="157">
        <f t="shared" si="675"/>
        <v>7444.2195699999993</v>
      </c>
      <c r="G10011" s="157"/>
      <c r="H10011" s="157">
        <f t="shared" si="676"/>
        <v>7444.2195699999993</v>
      </c>
      <c r="I10011" s="157">
        <f t="shared" si="677"/>
        <v>29776.878279999997</v>
      </c>
      <c r="J10011" s="10">
        <f>VLOOKUP(C10011,KFT!C:E,3,FALSE)</f>
        <v>12176</v>
      </c>
    </row>
    <row r="10012" spans="1:10" x14ac:dyDescent="0.25">
      <c r="A10012" s="6">
        <v>9037</v>
      </c>
      <c r="B10012" s="48" t="s">
        <v>21242</v>
      </c>
      <c r="C10012" s="54" t="s">
        <v>1070</v>
      </c>
      <c r="D10012" s="54"/>
      <c r="E10012" s="52">
        <v>15071.52</v>
      </c>
      <c r="F10012" s="157">
        <f t="shared" si="675"/>
        <v>8937.4113600000001</v>
      </c>
      <c r="G10012" s="157">
        <f>VLOOKUP(B10012,'EK-2-C-1'!B:D,3,FALSE)</f>
        <v>40</v>
      </c>
      <c r="H10012" s="157">
        <f t="shared" si="676"/>
        <v>12512.375904</v>
      </c>
      <c r="I10012" s="157">
        <f t="shared" si="677"/>
        <v>50049.503616000002</v>
      </c>
      <c r="J10012" s="10">
        <f>VLOOKUP(C10012,KFT!C:E,3,FALSE)</f>
        <v>14620</v>
      </c>
    </row>
    <row r="10013" spans="1:10" x14ac:dyDescent="0.25">
      <c r="A10013" s="6">
        <v>9038</v>
      </c>
      <c r="B10013" s="48" t="s">
        <v>21243</v>
      </c>
      <c r="C10013" s="54" t="s">
        <v>1071</v>
      </c>
      <c r="D10013" s="54"/>
      <c r="E10013" s="52">
        <v>58863.73</v>
      </c>
      <c r="F10013" s="157">
        <f t="shared" si="675"/>
        <v>34906.191890000002</v>
      </c>
      <c r="G10013" s="157">
        <f>VLOOKUP(B10013,'EK-2-C-1'!B:D,3,FALSE)</f>
        <v>40</v>
      </c>
      <c r="H10013" s="157">
        <f t="shared" si="676"/>
        <v>48868.668646000006</v>
      </c>
      <c r="I10013" s="157">
        <f t="shared" si="677"/>
        <v>195474.67458400002</v>
      </c>
      <c r="J10013" s="10">
        <f>VLOOKUP(C10013,KFT!C:E,3,FALSE)</f>
        <v>57102</v>
      </c>
    </row>
    <row r="10014" spans="1:10" x14ac:dyDescent="0.25">
      <c r="A10014" s="6">
        <v>9039</v>
      </c>
      <c r="B10014" s="48" t="s">
        <v>21244</v>
      </c>
      <c r="C10014" s="54" t="s">
        <v>1072</v>
      </c>
      <c r="D10014" s="54"/>
      <c r="E10014" s="52">
        <v>48209.37</v>
      </c>
      <c r="F10014" s="157">
        <f t="shared" si="675"/>
        <v>28588.15641</v>
      </c>
      <c r="G10014" s="157">
        <f>VLOOKUP(B10014,'EK-2-C-1'!B:D,3,FALSE)</f>
        <v>40</v>
      </c>
      <c r="H10014" s="157">
        <f t="shared" si="676"/>
        <v>40023.418974</v>
      </c>
      <c r="I10014" s="157">
        <f t="shared" si="677"/>
        <v>160093.675896</v>
      </c>
      <c r="J10014" s="10">
        <f>VLOOKUP(C10014,KFT!C:E,3,FALSE)</f>
        <v>46764</v>
      </c>
    </row>
    <row r="10015" spans="1:10" ht="24" x14ac:dyDescent="0.25">
      <c r="A10015" s="6">
        <v>9040</v>
      </c>
      <c r="B10015" s="48" t="s">
        <v>21245</v>
      </c>
      <c r="C10015" s="54" t="s">
        <v>4090</v>
      </c>
      <c r="D10015" s="54"/>
      <c r="E10015" s="52">
        <v>35436.019999999997</v>
      </c>
      <c r="F10015" s="157">
        <f t="shared" si="675"/>
        <v>21013.559859999998</v>
      </c>
      <c r="G10015" s="157">
        <f>VLOOKUP(B10015,'EK-2-C-1'!B:D,3,FALSE)</f>
        <v>40</v>
      </c>
      <c r="H10015" s="157">
        <f t="shared" si="676"/>
        <v>29418.983803999996</v>
      </c>
      <c r="I10015" s="157">
        <f t="shared" si="677"/>
        <v>117675.93521599998</v>
      </c>
      <c r="J10015" s="10">
        <f>VLOOKUP(C10015,KFT!C:E,3,FALSE)</f>
        <v>34374</v>
      </c>
    </row>
    <row r="10016" spans="1:10" x14ac:dyDescent="0.25">
      <c r="A10016" s="6">
        <v>9041</v>
      </c>
      <c r="B10016" s="48" t="s">
        <v>21246</v>
      </c>
      <c r="C10016" s="54" t="s">
        <v>1073</v>
      </c>
      <c r="D10016" s="54"/>
      <c r="E10016" s="52">
        <v>53095.14</v>
      </c>
      <c r="F10016" s="157">
        <f t="shared" si="675"/>
        <v>31485.418019999997</v>
      </c>
      <c r="G10016" s="157">
        <f>VLOOKUP(B10016,'EK-2-C-1'!B:D,3,FALSE)</f>
        <v>40</v>
      </c>
      <c r="H10016" s="157">
        <f t="shared" si="676"/>
        <v>44079.585227999996</v>
      </c>
      <c r="I10016" s="157">
        <f t="shared" si="677"/>
        <v>176318.34091199999</v>
      </c>
      <c r="J10016" s="10">
        <f>VLOOKUP(C10016,KFT!C:E,3,FALSE)</f>
        <v>51504</v>
      </c>
    </row>
    <row r="10017" spans="1:10" x14ac:dyDescent="0.25">
      <c r="A10017" s="6">
        <v>9042</v>
      </c>
      <c r="B10017" s="48" t="s">
        <v>21247</v>
      </c>
      <c r="C10017" s="54" t="s">
        <v>1074</v>
      </c>
      <c r="D10017" s="54"/>
      <c r="E10017" s="52">
        <v>44265.52</v>
      </c>
      <c r="F10017" s="157">
        <f t="shared" ref="F10017:F10080" si="678">E10017*0.593</f>
        <v>26249.453359999996</v>
      </c>
      <c r="G10017" s="157">
        <f>VLOOKUP(B10017,'EK-2-C-1'!B:D,3,FALSE)</f>
        <v>40</v>
      </c>
      <c r="H10017" s="157">
        <f t="shared" ref="H10017:H10080" si="679">((F10017*G10017)/100)+F10017</f>
        <v>36749.234703999995</v>
      </c>
      <c r="I10017" s="157">
        <f t="shared" ref="I10017:I10080" si="680">H10017*4</f>
        <v>146996.93881599998</v>
      </c>
      <c r="J10017" s="10">
        <f>VLOOKUP(C10017,KFT!C:E,3,FALSE)</f>
        <v>42940</v>
      </c>
    </row>
    <row r="10018" spans="1:10" x14ac:dyDescent="0.25">
      <c r="A10018" s="6">
        <v>9043</v>
      </c>
      <c r="B10018" s="48" t="s">
        <v>21248</v>
      </c>
      <c r="C10018" s="9" t="s">
        <v>4489</v>
      </c>
      <c r="D10018" s="54"/>
      <c r="E10018" s="52">
        <v>52232.02</v>
      </c>
      <c r="F10018" s="157">
        <f t="shared" si="678"/>
        <v>30973.587859999996</v>
      </c>
      <c r="G10018" s="157"/>
      <c r="H10018" s="157">
        <f t="shared" si="679"/>
        <v>30973.587859999996</v>
      </c>
      <c r="I10018" s="157">
        <f t="shared" si="680"/>
        <v>123894.35143999998</v>
      </c>
      <c r="J10018" s="10">
        <f>VLOOKUP(C10018,KFT!C:E,3,FALSE)</f>
        <v>50668</v>
      </c>
    </row>
    <row r="10019" spans="1:10" x14ac:dyDescent="0.25">
      <c r="A10019" s="6">
        <v>9044</v>
      </c>
      <c r="B10019" s="48" t="s">
        <v>21249</v>
      </c>
      <c r="C10019" s="54" t="s">
        <v>4490</v>
      </c>
      <c r="D10019" s="54"/>
      <c r="E10019" s="52">
        <v>87892</v>
      </c>
      <c r="F10019" s="157">
        <f t="shared" si="678"/>
        <v>52119.955999999998</v>
      </c>
      <c r="G10019" s="157"/>
      <c r="H10019" s="157">
        <f t="shared" si="679"/>
        <v>52119.955999999998</v>
      </c>
      <c r="I10019" s="157">
        <f t="shared" si="680"/>
        <v>208479.82399999999</v>
      </c>
      <c r="J10019" s="10" t="e">
        <f>VLOOKUP(C10019,KFT!C:E,3,FALSE)</f>
        <v>#N/A</v>
      </c>
    </row>
    <row r="10020" spans="1:10" x14ac:dyDescent="0.25">
      <c r="A10020" s="6">
        <v>9045</v>
      </c>
      <c r="B10020" s="48" t="s">
        <v>21250</v>
      </c>
      <c r="C10020" s="54" t="s">
        <v>1075</v>
      </c>
      <c r="D10020" s="54"/>
      <c r="E10020" s="52">
        <v>35436.019999999997</v>
      </c>
      <c r="F10020" s="157">
        <f t="shared" si="678"/>
        <v>21013.559859999998</v>
      </c>
      <c r="G10020" s="157">
        <f>VLOOKUP(B10020,'EK-2-C-1'!B:D,3,FALSE)</f>
        <v>40</v>
      </c>
      <c r="H10020" s="157">
        <f t="shared" si="679"/>
        <v>29418.983803999996</v>
      </c>
      <c r="I10020" s="157">
        <f t="shared" si="680"/>
        <v>117675.93521599998</v>
      </c>
      <c r="J10020" s="10">
        <f>VLOOKUP(C10020,KFT!C:E,3,FALSE)</f>
        <v>34374</v>
      </c>
    </row>
    <row r="10021" spans="1:10" x14ac:dyDescent="0.25">
      <c r="A10021" s="6">
        <v>9046</v>
      </c>
      <c r="B10021" s="48" t="s">
        <v>21251</v>
      </c>
      <c r="C10021" s="54" t="s">
        <v>1076</v>
      </c>
      <c r="D10021" s="54"/>
      <c r="E10021" s="52">
        <v>44261.11</v>
      </c>
      <c r="F10021" s="157">
        <f t="shared" si="678"/>
        <v>26246.838229999998</v>
      </c>
      <c r="G10021" s="157">
        <f>VLOOKUP(B10021,'EK-2-C-1'!B:D,3,FALSE)</f>
        <v>40</v>
      </c>
      <c r="H10021" s="157">
        <f t="shared" si="679"/>
        <v>36745.573521999999</v>
      </c>
      <c r="I10021" s="157">
        <f t="shared" si="680"/>
        <v>146982.294088</v>
      </c>
      <c r="J10021" s="10" t="e">
        <f>VLOOKUP(C10021,KFT!C:E,3,FALSE)</f>
        <v>#N/A</v>
      </c>
    </row>
    <row r="10022" spans="1:10" x14ac:dyDescent="0.25">
      <c r="A10022" s="6">
        <v>9047</v>
      </c>
      <c r="B10022" s="48" t="s">
        <v>21252</v>
      </c>
      <c r="C10022" s="54" t="s">
        <v>1077</v>
      </c>
      <c r="D10022" s="54"/>
      <c r="E10022" s="52">
        <v>44261.11</v>
      </c>
      <c r="F10022" s="157">
        <f t="shared" si="678"/>
        <v>26246.838229999998</v>
      </c>
      <c r="G10022" s="157">
        <f>VLOOKUP(B10022,'EK-2-C-1'!B:D,3,FALSE)</f>
        <v>40</v>
      </c>
      <c r="H10022" s="157">
        <f t="shared" si="679"/>
        <v>36745.573521999999</v>
      </c>
      <c r="I10022" s="157">
        <f t="shared" si="680"/>
        <v>146982.294088</v>
      </c>
      <c r="J10022" s="10" t="e">
        <f>VLOOKUP(C10022,KFT!C:E,3,FALSE)</f>
        <v>#N/A</v>
      </c>
    </row>
    <row r="10023" spans="1:10" x14ac:dyDescent="0.25">
      <c r="A10023" s="6">
        <v>9048</v>
      </c>
      <c r="B10023" s="48" t="s">
        <v>21253</v>
      </c>
      <c r="C10023" s="54" t="s">
        <v>1078</v>
      </c>
      <c r="D10023" s="54"/>
      <c r="E10023" s="52">
        <v>27237.61</v>
      </c>
      <c r="F10023" s="157">
        <f t="shared" si="678"/>
        <v>16151.90273</v>
      </c>
      <c r="G10023" s="157">
        <f>VLOOKUP(B10023,'EK-2-C-1'!B:D,3,FALSE)</f>
        <v>40</v>
      </c>
      <c r="H10023" s="157">
        <f t="shared" si="679"/>
        <v>22612.663821999999</v>
      </c>
      <c r="I10023" s="157">
        <f t="shared" si="680"/>
        <v>90450.655287999994</v>
      </c>
      <c r="J10023" s="10" t="e">
        <f>VLOOKUP(C10023,KFT!C:E,3,FALSE)</f>
        <v>#N/A</v>
      </c>
    </row>
    <row r="10024" spans="1:10" x14ac:dyDescent="0.25">
      <c r="A10024" s="6">
        <v>9049</v>
      </c>
      <c r="B10024" s="48" t="s">
        <v>21254</v>
      </c>
      <c r="C10024" s="54" t="s">
        <v>1079</v>
      </c>
      <c r="D10024" s="54"/>
      <c r="E10024" s="52">
        <v>21802.89</v>
      </c>
      <c r="F10024" s="157">
        <f t="shared" si="678"/>
        <v>12929.11377</v>
      </c>
      <c r="G10024" s="157"/>
      <c r="H10024" s="157">
        <f t="shared" si="679"/>
        <v>12929.11377</v>
      </c>
      <c r="I10024" s="157">
        <f t="shared" si="680"/>
        <v>51716.45508</v>
      </c>
      <c r="J10024" s="10" t="e">
        <f>VLOOKUP(C10024,KFT!C:E,3,FALSE)</f>
        <v>#N/A</v>
      </c>
    </row>
    <row r="10025" spans="1:10" x14ac:dyDescent="0.25">
      <c r="A10025" s="6">
        <v>9050</v>
      </c>
      <c r="B10025" s="48" t="s">
        <v>21255</v>
      </c>
      <c r="C10025" s="54" t="s">
        <v>1080</v>
      </c>
      <c r="D10025" s="54"/>
      <c r="E10025" s="52">
        <v>9272.6299999999992</v>
      </c>
      <c r="F10025" s="157">
        <f t="shared" si="678"/>
        <v>5498.6695899999995</v>
      </c>
      <c r="G10025" s="157"/>
      <c r="H10025" s="157">
        <f t="shared" si="679"/>
        <v>5498.6695899999995</v>
      </c>
      <c r="I10025" s="157">
        <f t="shared" si="680"/>
        <v>21994.678359999998</v>
      </c>
      <c r="J10025" s="10" t="e">
        <f>VLOOKUP(C10025,KFT!C:E,3,FALSE)</f>
        <v>#N/A</v>
      </c>
    </row>
    <row r="10026" spans="1:10" x14ac:dyDescent="0.25">
      <c r="A10026" s="6">
        <v>9051</v>
      </c>
      <c r="B10026" s="48" t="s">
        <v>21256</v>
      </c>
      <c r="C10026" s="54" t="s">
        <v>1081</v>
      </c>
      <c r="D10026" s="54"/>
      <c r="E10026" s="52">
        <v>44261.11</v>
      </c>
      <c r="F10026" s="157">
        <f t="shared" si="678"/>
        <v>26246.838229999998</v>
      </c>
      <c r="G10026" s="157">
        <f>VLOOKUP(B10026,'EK-2-C-1'!B:D,3,FALSE)</f>
        <v>40</v>
      </c>
      <c r="H10026" s="157">
        <f t="shared" si="679"/>
        <v>36745.573521999999</v>
      </c>
      <c r="I10026" s="157">
        <f t="shared" si="680"/>
        <v>146982.294088</v>
      </c>
      <c r="J10026" s="10" t="e">
        <f>VLOOKUP(C10026,KFT!C:E,3,FALSE)</f>
        <v>#N/A</v>
      </c>
    </row>
    <row r="10027" spans="1:10" x14ac:dyDescent="0.25">
      <c r="A10027" s="6">
        <v>9052</v>
      </c>
      <c r="B10027" s="48" t="s">
        <v>21257</v>
      </c>
      <c r="C10027" s="54" t="s">
        <v>1082</v>
      </c>
      <c r="D10027" s="54"/>
      <c r="E10027" s="52">
        <v>14897.07</v>
      </c>
      <c r="F10027" s="157">
        <f t="shared" si="678"/>
        <v>8833.9625099999994</v>
      </c>
      <c r="G10027" s="157"/>
      <c r="H10027" s="157">
        <f t="shared" si="679"/>
        <v>8833.9625099999994</v>
      </c>
      <c r="I10027" s="157">
        <f t="shared" si="680"/>
        <v>35335.850039999998</v>
      </c>
      <c r="J10027" s="10">
        <f>VLOOKUP(C10027,KFT!C:E,3,FALSE)</f>
        <v>14450</v>
      </c>
    </row>
    <row r="10028" spans="1:10" x14ac:dyDescent="0.25">
      <c r="A10028" s="6">
        <v>9053</v>
      </c>
      <c r="B10028" s="48" t="s">
        <v>21258</v>
      </c>
      <c r="C10028" s="54" t="s">
        <v>1083</v>
      </c>
      <c r="D10028" s="54"/>
      <c r="E10028" s="52">
        <v>32900.07</v>
      </c>
      <c r="F10028" s="157">
        <f t="shared" si="678"/>
        <v>19509.74151</v>
      </c>
      <c r="G10028" s="157"/>
      <c r="H10028" s="157">
        <f t="shared" si="679"/>
        <v>19509.74151</v>
      </c>
      <c r="I10028" s="157">
        <f t="shared" si="680"/>
        <v>78038.966039999999</v>
      </c>
      <c r="J10028" s="10" t="e">
        <f>VLOOKUP(C10028,KFT!C:E,3,FALSE)</f>
        <v>#N/A</v>
      </c>
    </row>
    <row r="10029" spans="1:10" x14ac:dyDescent="0.25">
      <c r="A10029" s="6">
        <v>9054</v>
      </c>
      <c r="B10029" s="48" t="s">
        <v>21259</v>
      </c>
      <c r="C10029" s="54" t="s">
        <v>4491</v>
      </c>
      <c r="D10029" s="54"/>
      <c r="E10029" s="52">
        <v>33647.94</v>
      </c>
      <c r="F10029" s="157">
        <f t="shared" si="678"/>
        <v>19953.228419999999</v>
      </c>
      <c r="G10029" s="157"/>
      <c r="H10029" s="157">
        <f t="shared" si="679"/>
        <v>19953.228419999999</v>
      </c>
      <c r="I10029" s="157">
        <f t="shared" si="680"/>
        <v>79812.913679999998</v>
      </c>
      <c r="J10029" s="10">
        <f>VLOOKUP(C10029,KFT!C:E,3,FALSE)</f>
        <v>32640</v>
      </c>
    </row>
    <row r="10030" spans="1:10" x14ac:dyDescent="0.25">
      <c r="A10030" s="6">
        <v>9055</v>
      </c>
      <c r="B10030" s="48" t="s">
        <v>21260</v>
      </c>
      <c r="C10030" s="54" t="s">
        <v>4492</v>
      </c>
      <c r="D10030" s="54"/>
      <c r="E10030" s="52">
        <v>7233.81</v>
      </c>
      <c r="F10030" s="157">
        <f t="shared" si="678"/>
        <v>4289.6493300000002</v>
      </c>
      <c r="G10030" s="157"/>
      <c r="H10030" s="157">
        <f t="shared" si="679"/>
        <v>4289.6493300000002</v>
      </c>
      <c r="I10030" s="157">
        <f t="shared" si="680"/>
        <v>17158.597320000001</v>
      </c>
      <c r="J10030" s="10">
        <f>VLOOKUP(C10030,KFT!C:E,3,FALSE)</f>
        <v>7018</v>
      </c>
    </row>
    <row r="10031" spans="1:10" x14ac:dyDescent="0.25">
      <c r="A10031" s="6">
        <v>9056</v>
      </c>
      <c r="B10031" s="48" t="s">
        <v>4596</v>
      </c>
      <c r="C10031" s="51" t="s">
        <v>1084</v>
      </c>
      <c r="D10031" s="51"/>
      <c r="E10031" s="52"/>
      <c r="F10031" s="157">
        <f t="shared" si="678"/>
        <v>0</v>
      </c>
      <c r="G10031" s="157"/>
      <c r="H10031" s="157">
        <f t="shared" si="679"/>
        <v>0</v>
      </c>
      <c r="I10031" s="157">
        <f t="shared" si="680"/>
        <v>0</v>
      </c>
      <c r="J10031" s="8"/>
    </row>
    <row r="10032" spans="1:10" x14ac:dyDescent="0.25">
      <c r="A10032" s="6">
        <v>9057</v>
      </c>
      <c r="B10032" s="48" t="s">
        <v>21261</v>
      </c>
      <c r="C10032" s="54" t="s">
        <v>1085</v>
      </c>
      <c r="D10032" s="54"/>
      <c r="E10032" s="52">
        <v>9936.83</v>
      </c>
      <c r="F10032" s="157">
        <f t="shared" si="678"/>
        <v>5892.5401899999997</v>
      </c>
      <c r="G10032" s="157"/>
      <c r="H10032" s="157">
        <f t="shared" si="679"/>
        <v>5892.5401899999997</v>
      </c>
      <c r="I10032" s="157">
        <f t="shared" si="680"/>
        <v>23570.160759999999</v>
      </c>
      <c r="J10032" s="10">
        <f>VLOOKUP(C10032,KFT!C:E,3,FALSE)</f>
        <v>9638</v>
      </c>
    </row>
    <row r="10033" spans="1:10" x14ac:dyDescent="0.25">
      <c r="A10033" s="6">
        <v>9058</v>
      </c>
      <c r="B10033" s="48" t="s">
        <v>21262</v>
      </c>
      <c r="C10033" s="54" t="s">
        <v>1086</v>
      </c>
      <c r="D10033" s="54"/>
      <c r="E10033" s="52">
        <v>20085.580000000002</v>
      </c>
      <c r="F10033" s="157">
        <f t="shared" si="678"/>
        <v>11910.748940000001</v>
      </c>
      <c r="G10033" s="157"/>
      <c r="H10033" s="157">
        <f t="shared" si="679"/>
        <v>11910.748940000001</v>
      </c>
      <c r="I10033" s="157">
        <f t="shared" si="680"/>
        <v>47642.995760000005</v>
      </c>
      <c r="J10033" s="10">
        <f>VLOOKUP(C10033,KFT!C:E,3,FALSE)</f>
        <v>19484</v>
      </c>
    </row>
    <row r="10034" spans="1:10" x14ac:dyDescent="0.25">
      <c r="A10034" s="6">
        <v>9059</v>
      </c>
      <c r="B10034" s="48" t="s">
        <v>21263</v>
      </c>
      <c r="C10034" s="54" t="s">
        <v>1087</v>
      </c>
      <c r="D10034" s="54"/>
      <c r="E10034" s="52">
        <v>35726.11</v>
      </c>
      <c r="F10034" s="157">
        <f t="shared" si="678"/>
        <v>21185.58323</v>
      </c>
      <c r="G10034" s="157">
        <f>VLOOKUP(B10034,'EK-2-C-1'!B:D,3,FALSE)</f>
        <v>20</v>
      </c>
      <c r="H10034" s="157">
        <f t="shared" si="679"/>
        <v>25422.699875999999</v>
      </c>
      <c r="I10034" s="157">
        <f t="shared" si="680"/>
        <v>101690.799504</v>
      </c>
      <c r="J10034" s="10">
        <f>VLOOKUP(C10034,KFT!C:E,3,FALSE)</f>
        <v>34656</v>
      </c>
    </row>
    <row r="10035" spans="1:10" x14ac:dyDescent="0.25">
      <c r="A10035" s="6">
        <v>9060</v>
      </c>
      <c r="B10035" s="48" t="s">
        <v>21264</v>
      </c>
      <c r="C10035" s="54" t="s">
        <v>1088</v>
      </c>
      <c r="D10035" s="54"/>
      <c r="E10035" s="52">
        <v>13390.16</v>
      </c>
      <c r="F10035" s="157">
        <f t="shared" si="678"/>
        <v>7940.3648799999992</v>
      </c>
      <c r="G10035" s="157"/>
      <c r="H10035" s="157">
        <f t="shared" si="679"/>
        <v>7940.3648799999992</v>
      </c>
      <c r="I10035" s="157">
        <f t="shared" si="680"/>
        <v>31761.459519999997</v>
      </c>
      <c r="J10035" s="10">
        <f>VLOOKUP(C10035,KFT!C:E,3,FALSE)</f>
        <v>12988</v>
      </c>
    </row>
    <row r="10036" spans="1:10" x14ac:dyDescent="0.25">
      <c r="A10036" s="6">
        <v>9061</v>
      </c>
      <c r="B10036" s="48" t="s">
        <v>21265</v>
      </c>
      <c r="C10036" s="54" t="s">
        <v>1089</v>
      </c>
      <c r="D10036" s="54"/>
      <c r="E10036" s="52">
        <v>20085.580000000002</v>
      </c>
      <c r="F10036" s="157">
        <f t="shared" si="678"/>
        <v>11910.748940000001</v>
      </c>
      <c r="G10036" s="157"/>
      <c r="H10036" s="157">
        <f t="shared" si="679"/>
        <v>11910.748940000001</v>
      </c>
      <c r="I10036" s="157">
        <f t="shared" si="680"/>
        <v>47642.995760000005</v>
      </c>
      <c r="J10036" s="10">
        <f>VLOOKUP(C10036,KFT!C:E,3,FALSE)</f>
        <v>19484</v>
      </c>
    </row>
    <row r="10037" spans="1:10" x14ac:dyDescent="0.25">
      <c r="A10037" s="6">
        <v>9062</v>
      </c>
      <c r="B10037" s="48" t="s">
        <v>21266</v>
      </c>
      <c r="C10037" s="54" t="s">
        <v>1090</v>
      </c>
      <c r="D10037" s="54"/>
      <c r="E10037" s="52">
        <v>9936.83</v>
      </c>
      <c r="F10037" s="157">
        <f t="shared" si="678"/>
        <v>5892.5401899999997</v>
      </c>
      <c r="G10037" s="157"/>
      <c r="H10037" s="157">
        <f t="shared" si="679"/>
        <v>5892.5401899999997</v>
      </c>
      <c r="I10037" s="157">
        <f t="shared" si="680"/>
        <v>23570.160759999999</v>
      </c>
      <c r="J10037" s="10">
        <f>VLOOKUP(C10037,KFT!C:E,3,FALSE)</f>
        <v>9638</v>
      </c>
    </row>
    <row r="10038" spans="1:10" x14ac:dyDescent="0.25">
      <c r="A10038" s="6">
        <v>9063</v>
      </c>
      <c r="B10038" s="48" t="s">
        <v>21267</v>
      </c>
      <c r="C10038" s="54" t="s">
        <v>4284</v>
      </c>
      <c r="D10038" s="54"/>
      <c r="E10038" s="52">
        <v>27617.68</v>
      </c>
      <c r="F10038" s="157">
        <f t="shared" si="678"/>
        <v>16377.284239999999</v>
      </c>
      <c r="G10038" s="157"/>
      <c r="H10038" s="157">
        <f t="shared" si="679"/>
        <v>16377.284239999999</v>
      </c>
      <c r="I10038" s="157">
        <f t="shared" si="680"/>
        <v>65509.136959999996</v>
      </c>
      <c r="J10038" s="10">
        <f>VLOOKUP(C10038,KFT!C:E,3,FALSE)</f>
        <v>26790</v>
      </c>
    </row>
    <row r="10039" spans="1:10" x14ac:dyDescent="0.25">
      <c r="A10039" s="6">
        <v>9064</v>
      </c>
      <c r="B10039" s="48" t="s">
        <v>21268</v>
      </c>
      <c r="C10039" s="54" t="s">
        <v>1091</v>
      </c>
      <c r="D10039" s="54"/>
      <c r="E10039" s="52">
        <v>9936.83</v>
      </c>
      <c r="F10039" s="157">
        <f t="shared" si="678"/>
        <v>5892.5401899999997</v>
      </c>
      <c r="G10039" s="157"/>
      <c r="H10039" s="157">
        <f t="shared" si="679"/>
        <v>5892.5401899999997</v>
      </c>
      <c r="I10039" s="157">
        <f t="shared" si="680"/>
        <v>23570.160759999999</v>
      </c>
      <c r="J10039" s="10">
        <f>VLOOKUP(C10039,KFT!C:E,3,FALSE)</f>
        <v>9638</v>
      </c>
    </row>
    <row r="10040" spans="1:10" x14ac:dyDescent="0.25">
      <c r="A10040" s="6">
        <v>9065</v>
      </c>
      <c r="B10040" s="48" t="s">
        <v>4596</v>
      </c>
      <c r="C10040" s="51" t="s">
        <v>1092</v>
      </c>
      <c r="D10040" s="51"/>
      <c r="E10040" s="52"/>
      <c r="F10040" s="157">
        <f t="shared" si="678"/>
        <v>0</v>
      </c>
      <c r="G10040" s="157"/>
      <c r="H10040" s="157">
        <f t="shared" si="679"/>
        <v>0</v>
      </c>
      <c r="I10040" s="157">
        <f t="shared" si="680"/>
        <v>0</v>
      </c>
      <c r="J10040" s="8"/>
    </row>
    <row r="10041" spans="1:10" x14ac:dyDescent="0.25">
      <c r="A10041" s="6">
        <v>9066</v>
      </c>
      <c r="B10041" s="48" t="s">
        <v>21269</v>
      </c>
      <c r="C10041" s="54" t="s">
        <v>1093</v>
      </c>
      <c r="D10041" s="54"/>
      <c r="E10041" s="52">
        <v>5002.16</v>
      </c>
      <c r="F10041" s="157">
        <f t="shared" si="678"/>
        <v>2966.2808799999998</v>
      </c>
      <c r="G10041" s="157"/>
      <c r="H10041" s="157">
        <f t="shared" si="679"/>
        <v>2966.2808799999998</v>
      </c>
      <c r="I10041" s="157">
        <f t="shared" si="680"/>
        <v>11865.123519999999</v>
      </c>
      <c r="J10041" s="10">
        <f>VLOOKUP(C10041,KFT!C:E,3,FALSE)</f>
        <v>4854</v>
      </c>
    </row>
    <row r="10042" spans="1:10" x14ac:dyDescent="0.25">
      <c r="A10042" s="6">
        <v>9067</v>
      </c>
      <c r="B10042" s="48" t="s">
        <v>21270</v>
      </c>
      <c r="C10042" s="54" t="s">
        <v>1094</v>
      </c>
      <c r="D10042" s="54"/>
      <c r="E10042" s="52">
        <v>10204.08</v>
      </c>
      <c r="F10042" s="157">
        <f t="shared" si="678"/>
        <v>6051.01944</v>
      </c>
      <c r="G10042" s="157"/>
      <c r="H10042" s="157">
        <f t="shared" si="679"/>
        <v>6051.01944</v>
      </c>
      <c r="I10042" s="157">
        <f t="shared" si="680"/>
        <v>24204.07776</v>
      </c>
      <c r="J10042" s="10">
        <f>VLOOKUP(C10042,KFT!C:E,3,FALSE)</f>
        <v>9898</v>
      </c>
    </row>
    <row r="10043" spans="1:10" x14ac:dyDescent="0.25">
      <c r="A10043" s="6">
        <v>9068</v>
      </c>
      <c r="B10043" s="48" t="s">
        <v>21271</v>
      </c>
      <c r="C10043" s="54" t="s">
        <v>1095</v>
      </c>
      <c r="D10043" s="54"/>
      <c r="E10043" s="52">
        <v>9274.7800000000007</v>
      </c>
      <c r="F10043" s="157">
        <f t="shared" si="678"/>
        <v>5499.9445400000004</v>
      </c>
      <c r="G10043" s="157"/>
      <c r="H10043" s="157">
        <f t="shared" si="679"/>
        <v>5499.9445400000004</v>
      </c>
      <c r="I10043" s="157">
        <f t="shared" si="680"/>
        <v>21999.778160000002</v>
      </c>
      <c r="J10043" s="10">
        <f>VLOOKUP(C10043,KFT!C:E,3,FALSE)</f>
        <v>8998</v>
      </c>
    </row>
    <row r="10044" spans="1:10" x14ac:dyDescent="0.25">
      <c r="A10044" s="6">
        <v>9069</v>
      </c>
      <c r="B10044" s="48" t="s">
        <v>21272</v>
      </c>
      <c r="C10044" s="54" t="s">
        <v>1096</v>
      </c>
      <c r="D10044" s="54"/>
      <c r="E10044" s="52">
        <v>10271.57</v>
      </c>
      <c r="F10044" s="157">
        <f t="shared" si="678"/>
        <v>6091.0410099999999</v>
      </c>
      <c r="G10044" s="157"/>
      <c r="H10044" s="157">
        <f t="shared" si="679"/>
        <v>6091.0410099999999</v>
      </c>
      <c r="I10044" s="157">
        <f t="shared" si="680"/>
        <v>24364.16404</v>
      </c>
      <c r="J10044" s="10">
        <f>VLOOKUP(C10044,KFT!C:E,3,FALSE)</f>
        <v>9964</v>
      </c>
    </row>
    <row r="10045" spans="1:10" x14ac:dyDescent="0.25">
      <c r="A10045" s="6">
        <v>9070</v>
      </c>
      <c r="B10045" s="48" t="s">
        <v>4596</v>
      </c>
      <c r="C10045" s="51" t="s">
        <v>1097</v>
      </c>
      <c r="D10045" s="51"/>
      <c r="E10045" s="52"/>
      <c r="F10045" s="157">
        <f t="shared" si="678"/>
        <v>0</v>
      </c>
      <c r="G10045" s="157"/>
      <c r="H10045" s="157">
        <f t="shared" si="679"/>
        <v>0</v>
      </c>
      <c r="I10045" s="157">
        <f t="shared" si="680"/>
        <v>0</v>
      </c>
      <c r="J10045" s="8"/>
    </row>
    <row r="10046" spans="1:10" x14ac:dyDescent="0.25">
      <c r="A10046" s="6">
        <v>9071</v>
      </c>
      <c r="B10046" s="48" t="s">
        <v>21273</v>
      </c>
      <c r="C10046" s="54" t="s">
        <v>1098</v>
      </c>
      <c r="D10046" s="54"/>
      <c r="E10046" s="52">
        <v>1875.81</v>
      </c>
      <c r="F10046" s="157">
        <f t="shared" si="678"/>
        <v>1112.3553299999999</v>
      </c>
      <c r="G10046" s="157"/>
      <c r="H10046" s="157">
        <f t="shared" si="679"/>
        <v>1112.3553299999999</v>
      </c>
      <c r="I10046" s="157">
        <f t="shared" si="680"/>
        <v>4449.4213199999995</v>
      </c>
      <c r="J10046" s="10">
        <f>VLOOKUP(C10046,KFT!C:E,3,FALSE)</f>
        <v>1820</v>
      </c>
    </row>
    <row r="10047" spans="1:10" x14ac:dyDescent="0.25">
      <c r="A10047" s="6">
        <v>9072</v>
      </c>
      <c r="B10047" s="48" t="s">
        <v>21274</v>
      </c>
      <c r="C10047" s="54" t="s">
        <v>1099</v>
      </c>
      <c r="D10047" s="54"/>
      <c r="E10047" s="52">
        <v>5663.99</v>
      </c>
      <c r="F10047" s="157">
        <f t="shared" si="678"/>
        <v>3358.7460699999997</v>
      </c>
      <c r="G10047" s="157"/>
      <c r="H10047" s="157">
        <f t="shared" si="679"/>
        <v>3358.7460699999997</v>
      </c>
      <c r="I10047" s="157">
        <f t="shared" si="680"/>
        <v>13434.984279999999</v>
      </c>
      <c r="J10047" s="10" t="e">
        <f>VLOOKUP(C10047,KFT!C:E,3,FALSE)</f>
        <v>#N/A</v>
      </c>
    </row>
    <row r="10048" spans="1:10" x14ac:dyDescent="0.25">
      <c r="A10048" s="6">
        <v>9073</v>
      </c>
      <c r="B10048" s="48" t="s">
        <v>21275</v>
      </c>
      <c r="C10048" s="54" t="s">
        <v>1100</v>
      </c>
      <c r="D10048" s="54"/>
      <c r="E10048" s="52">
        <v>23421.97</v>
      </c>
      <c r="F10048" s="157">
        <f t="shared" si="678"/>
        <v>13889.228209999999</v>
      </c>
      <c r="G10048" s="157">
        <f>VLOOKUP(B10048,'EK-2-C-1'!B:D,3,FALSE)</f>
        <v>40</v>
      </c>
      <c r="H10048" s="157">
        <f t="shared" si="679"/>
        <v>19444.919493999998</v>
      </c>
      <c r="I10048" s="157">
        <f t="shared" si="680"/>
        <v>77779.677975999992</v>
      </c>
      <c r="J10048" s="10">
        <f>VLOOKUP(C10048,KFT!C:E,3,FALSE)</f>
        <v>22722</v>
      </c>
    </row>
    <row r="10049" spans="1:10" x14ac:dyDescent="0.25">
      <c r="A10049" s="6">
        <v>9074</v>
      </c>
      <c r="B10049" s="48" t="s">
        <v>21276</v>
      </c>
      <c r="C10049" s="54" t="s">
        <v>4493</v>
      </c>
      <c r="D10049" s="54"/>
      <c r="E10049" s="52">
        <v>23421.97</v>
      </c>
      <c r="F10049" s="157">
        <f t="shared" si="678"/>
        <v>13889.228209999999</v>
      </c>
      <c r="G10049" s="157"/>
      <c r="H10049" s="157">
        <f t="shared" si="679"/>
        <v>13889.228209999999</v>
      </c>
      <c r="I10049" s="157">
        <f t="shared" si="680"/>
        <v>55556.912839999997</v>
      </c>
      <c r="J10049" s="10">
        <f>VLOOKUP(C10049,KFT!C:E,3,FALSE)</f>
        <v>22722</v>
      </c>
    </row>
    <row r="10050" spans="1:10" x14ac:dyDescent="0.25">
      <c r="A10050" s="6">
        <v>9075</v>
      </c>
      <c r="B10050" s="48" t="s">
        <v>21277</v>
      </c>
      <c r="C10050" s="54" t="s">
        <v>1101</v>
      </c>
      <c r="D10050" s="54"/>
      <c r="E10050" s="52">
        <v>19080.93</v>
      </c>
      <c r="F10050" s="157">
        <f t="shared" si="678"/>
        <v>11314.99149</v>
      </c>
      <c r="G10050" s="157"/>
      <c r="H10050" s="157">
        <f t="shared" si="679"/>
        <v>11314.99149</v>
      </c>
      <c r="I10050" s="157">
        <f t="shared" si="680"/>
        <v>45259.965960000001</v>
      </c>
      <c r="J10050" s="10">
        <f>VLOOKUP(C10050,KFT!C:E,3,FALSE)</f>
        <v>18510</v>
      </c>
    </row>
    <row r="10051" spans="1:10" x14ac:dyDescent="0.25">
      <c r="A10051" s="6">
        <v>9076</v>
      </c>
      <c r="B10051" s="48" t="s">
        <v>21278</v>
      </c>
      <c r="C10051" s="54" t="s">
        <v>1103</v>
      </c>
      <c r="D10051" s="54"/>
      <c r="E10051" s="52">
        <v>17224.310000000001</v>
      </c>
      <c r="F10051" s="157">
        <f t="shared" si="678"/>
        <v>10214.01583</v>
      </c>
      <c r="G10051" s="157">
        <f>VLOOKUP(B10051,'EK-2-C-1'!B:D,3,FALSE)</f>
        <v>40</v>
      </c>
      <c r="H10051" s="157">
        <f t="shared" si="679"/>
        <v>14299.622162</v>
      </c>
      <c r="I10051" s="157">
        <f t="shared" si="680"/>
        <v>57198.488647999999</v>
      </c>
      <c r="J10051" s="10">
        <f>VLOOKUP(C10051,KFT!C:E,3,FALSE)</f>
        <v>16710</v>
      </c>
    </row>
    <row r="10052" spans="1:10" x14ac:dyDescent="0.25">
      <c r="A10052" s="6">
        <v>9077</v>
      </c>
      <c r="B10052" s="48" t="s">
        <v>21279</v>
      </c>
      <c r="C10052" s="54" t="s">
        <v>4494</v>
      </c>
      <c r="D10052" s="54"/>
      <c r="E10052" s="52">
        <v>17224.310000000001</v>
      </c>
      <c r="F10052" s="157">
        <f t="shared" si="678"/>
        <v>10214.01583</v>
      </c>
      <c r="G10052" s="157"/>
      <c r="H10052" s="157">
        <f t="shared" si="679"/>
        <v>10214.01583</v>
      </c>
      <c r="I10052" s="157">
        <f t="shared" si="680"/>
        <v>40856.063320000001</v>
      </c>
      <c r="J10052" s="10">
        <f>VLOOKUP(C10052,KFT!C:E,3,FALSE)</f>
        <v>16710</v>
      </c>
    </row>
    <row r="10053" spans="1:10" x14ac:dyDescent="0.25">
      <c r="A10053" s="6">
        <v>9078</v>
      </c>
      <c r="B10053" s="48" t="s">
        <v>21280</v>
      </c>
      <c r="C10053" s="54" t="s">
        <v>2128</v>
      </c>
      <c r="D10053" s="54"/>
      <c r="E10053" s="52">
        <v>35436.019999999997</v>
      </c>
      <c r="F10053" s="157">
        <f t="shared" si="678"/>
        <v>21013.559859999998</v>
      </c>
      <c r="G10053" s="157">
        <f>VLOOKUP(B10053,'EK-2-C-1'!B:D,3,FALSE)</f>
        <v>40</v>
      </c>
      <c r="H10053" s="157">
        <f t="shared" si="679"/>
        <v>29418.983803999996</v>
      </c>
      <c r="I10053" s="157">
        <f t="shared" si="680"/>
        <v>117675.93521599998</v>
      </c>
      <c r="J10053" s="10">
        <f>VLOOKUP(C10053,KFT!C:E,3,FALSE)</f>
        <v>34374</v>
      </c>
    </row>
    <row r="10054" spans="1:10" x14ac:dyDescent="0.25">
      <c r="A10054" s="6">
        <v>9079</v>
      </c>
      <c r="B10054" s="48" t="s">
        <v>21281</v>
      </c>
      <c r="C10054" s="54" t="s">
        <v>2129</v>
      </c>
      <c r="D10054" s="54"/>
      <c r="E10054" s="52">
        <v>31260.35</v>
      </c>
      <c r="F10054" s="157">
        <f t="shared" si="678"/>
        <v>18537.387549999999</v>
      </c>
      <c r="G10054" s="157">
        <f>VLOOKUP(B10054,'EK-2-C-1'!B:D,3,FALSE)</f>
        <v>20</v>
      </c>
      <c r="H10054" s="157">
        <f t="shared" si="679"/>
        <v>22244.86506</v>
      </c>
      <c r="I10054" s="157">
        <f t="shared" si="680"/>
        <v>88979.46024</v>
      </c>
      <c r="J10054" s="10">
        <f>VLOOKUP(C10054,KFT!C:E,3,FALSE)</f>
        <v>30324</v>
      </c>
    </row>
    <row r="10055" spans="1:10" x14ac:dyDescent="0.25">
      <c r="A10055" s="6">
        <v>9080</v>
      </c>
      <c r="B10055" s="48" t="s">
        <v>21282</v>
      </c>
      <c r="C10055" s="54" t="s">
        <v>2130</v>
      </c>
      <c r="D10055" s="54"/>
      <c r="E10055" s="52">
        <v>18232.12</v>
      </c>
      <c r="F10055" s="157">
        <f t="shared" si="678"/>
        <v>10811.647159999999</v>
      </c>
      <c r="G10055" s="157"/>
      <c r="H10055" s="157">
        <f t="shared" si="679"/>
        <v>10811.647159999999</v>
      </c>
      <c r="I10055" s="157">
        <f t="shared" si="680"/>
        <v>43246.588639999994</v>
      </c>
      <c r="J10055" s="10">
        <f>VLOOKUP(C10055,KFT!C:E,3,FALSE)</f>
        <v>17686</v>
      </c>
    </row>
    <row r="10056" spans="1:10" x14ac:dyDescent="0.25">
      <c r="A10056" s="6">
        <v>9081</v>
      </c>
      <c r="B10056" s="48" t="s">
        <v>21283</v>
      </c>
      <c r="C10056" s="54" t="s">
        <v>2131</v>
      </c>
      <c r="D10056" s="54"/>
      <c r="E10056" s="52">
        <v>8556.77</v>
      </c>
      <c r="F10056" s="157">
        <f t="shared" si="678"/>
        <v>5074.1646099999998</v>
      </c>
      <c r="G10056" s="157">
        <f>VLOOKUP(B10056,'EK-2-C-1'!B:D,3,FALSE)</f>
        <v>40</v>
      </c>
      <c r="H10056" s="157">
        <f t="shared" si="679"/>
        <v>7103.8304539999999</v>
      </c>
      <c r="I10056" s="157">
        <f t="shared" si="680"/>
        <v>28415.321816</v>
      </c>
      <c r="J10056" s="10" t="e">
        <f>VLOOKUP(C10056,KFT!C:E,3,FALSE)</f>
        <v>#N/A</v>
      </c>
    </row>
    <row r="10057" spans="1:10" x14ac:dyDescent="0.25">
      <c r="A10057" s="6">
        <v>9082</v>
      </c>
      <c r="B10057" s="48" t="s">
        <v>21284</v>
      </c>
      <c r="C10057" s="54" t="s">
        <v>18180</v>
      </c>
      <c r="D10057" s="54"/>
      <c r="E10057" s="52">
        <v>14212.85</v>
      </c>
      <c r="F10057" s="157">
        <f t="shared" si="678"/>
        <v>8428.2200499999999</v>
      </c>
      <c r="G10057" s="157">
        <f>VLOOKUP(B10057,'EK-2-C-1'!B:D,3,FALSE)</f>
        <v>40</v>
      </c>
      <c r="H10057" s="157">
        <f t="shared" si="679"/>
        <v>11799.50807</v>
      </c>
      <c r="I10057" s="157">
        <f t="shared" si="680"/>
        <v>47198.032279999999</v>
      </c>
      <c r="J10057" s="10">
        <f>VLOOKUP(C10057,KFT!C:E,3,FALSE)</f>
        <v>13788</v>
      </c>
    </row>
    <row r="10058" spans="1:10" x14ac:dyDescent="0.25">
      <c r="A10058" s="6">
        <v>9083</v>
      </c>
      <c r="B10058" s="48" t="s">
        <v>21285</v>
      </c>
      <c r="C10058" s="54" t="s">
        <v>4495</v>
      </c>
      <c r="D10058" s="54"/>
      <c r="E10058" s="52">
        <v>14212.85</v>
      </c>
      <c r="F10058" s="157">
        <f t="shared" si="678"/>
        <v>8428.2200499999999</v>
      </c>
      <c r="G10058" s="157"/>
      <c r="H10058" s="157">
        <f t="shared" si="679"/>
        <v>8428.2200499999999</v>
      </c>
      <c r="I10058" s="157">
        <f t="shared" si="680"/>
        <v>33712.8802</v>
      </c>
      <c r="J10058" s="10">
        <f>VLOOKUP(C10058,KFT!C:E,3,FALSE)</f>
        <v>13788</v>
      </c>
    </row>
    <row r="10059" spans="1:10" x14ac:dyDescent="0.25">
      <c r="A10059" s="6">
        <v>9084</v>
      </c>
      <c r="B10059" s="48" t="s">
        <v>21286</v>
      </c>
      <c r="C10059" s="54" t="s">
        <v>2132</v>
      </c>
      <c r="D10059" s="54"/>
      <c r="E10059" s="52">
        <v>22250.54</v>
      </c>
      <c r="F10059" s="157">
        <f t="shared" si="678"/>
        <v>13194.57022</v>
      </c>
      <c r="G10059" s="157">
        <f>VLOOKUP(B10059,'EK-2-C-1'!B:D,3,FALSE)</f>
        <v>40</v>
      </c>
      <c r="H10059" s="157">
        <f t="shared" si="679"/>
        <v>18472.398308</v>
      </c>
      <c r="I10059" s="157">
        <f t="shared" si="680"/>
        <v>73889.593231999999</v>
      </c>
      <c r="J10059" s="10" t="e">
        <f>VLOOKUP(C10059,KFT!C:E,3,FALSE)</f>
        <v>#N/A</v>
      </c>
    </row>
    <row r="10060" spans="1:10" x14ac:dyDescent="0.25">
      <c r="A10060" s="6">
        <v>9085</v>
      </c>
      <c r="B10060" s="48" t="s">
        <v>21287</v>
      </c>
      <c r="C10060" s="54" t="s">
        <v>2133</v>
      </c>
      <c r="D10060" s="54"/>
      <c r="E10060" s="52">
        <v>20855.900000000001</v>
      </c>
      <c r="F10060" s="157">
        <f t="shared" si="678"/>
        <v>12367.548699999999</v>
      </c>
      <c r="G10060" s="157"/>
      <c r="H10060" s="157">
        <f t="shared" si="679"/>
        <v>12367.548699999999</v>
      </c>
      <c r="I10060" s="157">
        <f t="shared" si="680"/>
        <v>49470.194799999997</v>
      </c>
      <c r="J10060" s="10">
        <f>VLOOKUP(C10060,KFT!C:E,3,FALSE)</f>
        <v>20232</v>
      </c>
    </row>
    <row r="10061" spans="1:10" x14ac:dyDescent="0.25">
      <c r="A10061" s="6">
        <v>9086</v>
      </c>
      <c r="B10061" s="48" t="s">
        <v>4596</v>
      </c>
      <c r="C10061" s="51" t="s">
        <v>2134</v>
      </c>
      <c r="D10061" s="51"/>
      <c r="E10061" s="52"/>
      <c r="F10061" s="157">
        <f t="shared" si="678"/>
        <v>0</v>
      </c>
      <c r="G10061" s="157"/>
      <c r="H10061" s="157">
        <f t="shared" si="679"/>
        <v>0</v>
      </c>
      <c r="I10061" s="157">
        <f t="shared" si="680"/>
        <v>0</v>
      </c>
      <c r="J10061" s="8"/>
    </row>
    <row r="10062" spans="1:10" x14ac:dyDescent="0.25">
      <c r="A10062" s="6">
        <v>9087</v>
      </c>
      <c r="B10062" s="48" t="s">
        <v>21288</v>
      </c>
      <c r="C10062" s="54" t="s">
        <v>2135</v>
      </c>
      <c r="D10062" s="54"/>
      <c r="E10062" s="52">
        <v>4107.59</v>
      </c>
      <c r="F10062" s="157">
        <f t="shared" si="678"/>
        <v>2435.80087</v>
      </c>
      <c r="G10062" s="157"/>
      <c r="H10062" s="157">
        <f t="shared" si="679"/>
        <v>2435.80087</v>
      </c>
      <c r="I10062" s="157">
        <f t="shared" si="680"/>
        <v>9743.2034800000001</v>
      </c>
      <c r="J10062" s="10" t="e">
        <f>VLOOKUP(C10062,KFT!C:E,3,FALSE)</f>
        <v>#N/A</v>
      </c>
    </row>
    <row r="10063" spans="1:10" x14ac:dyDescent="0.25">
      <c r="A10063" s="6">
        <v>9088</v>
      </c>
      <c r="B10063" s="48" t="s">
        <v>21289</v>
      </c>
      <c r="C10063" s="54" t="s">
        <v>4440</v>
      </c>
      <c r="D10063" s="54"/>
      <c r="E10063" s="52">
        <v>4449.75</v>
      </c>
      <c r="F10063" s="157">
        <f t="shared" si="678"/>
        <v>2638.7017499999997</v>
      </c>
      <c r="G10063" s="157"/>
      <c r="H10063" s="157">
        <f t="shared" si="679"/>
        <v>2638.7017499999997</v>
      </c>
      <c r="I10063" s="157">
        <f t="shared" si="680"/>
        <v>10554.806999999999</v>
      </c>
      <c r="J10063" s="10" t="e">
        <f>VLOOKUP(C10063,KFT!C:E,3,FALSE)</f>
        <v>#N/A</v>
      </c>
    </row>
    <row r="10064" spans="1:10" x14ac:dyDescent="0.25">
      <c r="A10064" s="6">
        <v>9089</v>
      </c>
      <c r="B10064" s="48" t="s">
        <v>21290</v>
      </c>
      <c r="C10064" s="54" t="s">
        <v>2136</v>
      </c>
      <c r="D10064" s="54"/>
      <c r="E10064" s="52">
        <v>4637.3900000000003</v>
      </c>
      <c r="F10064" s="157">
        <f t="shared" si="678"/>
        <v>2749.9722700000002</v>
      </c>
      <c r="G10064" s="157"/>
      <c r="H10064" s="157">
        <f t="shared" si="679"/>
        <v>2749.9722700000002</v>
      </c>
      <c r="I10064" s="157">
        <f t="shared" si="680"/>
        <v>10999.889080000001</v>
      </c>
      <c r="J10064" s="10">
        <f>VLOOKUP(C10064,KFT!C:E,3,FALSE)</f>
        <v>4498</v>
      </c>
    </row>
    <row r="10065" spans="1:10" ht="24" x14ac:dyDescent="0.25">
      <c r="A10065" s="6">
        <v>9090</v>
      </c>
      <c r="B10065" s="48" t="s">
        <v>21291</v>
      </c>
      <c r="C10065" s="54" t="s">
        <v>4451</v>
      </c>
      <c r="D10065" s="54"/>
      <c r="E10065" s="52">
        <v>7527.76</v>
      </c>
      <c r="F10065" s="157">
        <f t="shared" si="678"/>
        <v>4463.9616800000003</v>
      </c>
      <c r="G10065" s="157"/>
      <c r="H10065" s="157">
        <f t="shared" si="679"/>
        <v>4463.9616800000003</v>
      </c>
      <c r="I10065" s="157">
        <f t="shared" si="680"/>
        <v>17855.846720000001</v>
      </c>
      <c r="J10065" s="10">
        <f>VLOOKUP(C10065,KFT!C:E,3,FALSE)</f>
        <v>7390</v>
      </c>
    </row>
    <row r="10066" spans="1:10" x14ac:dyDescent="0.25">
      <c r="A10066" s="6">
        <v>9091</v>
      </c>
      <c r="B10066" s="48" t="s">
        <v>21292</v>
      </c>
      <c r="C10066" s="54" t="s">
        <v>2137</v>
      </c>
      <c r="D10066" s="54"/>
      <c r="E10066" s="52">
        <v>4401.09</v>
      </c>
      <c r="F10066" s="157">
        <f t="shared" si="678"/>
        <v>2609.8463699999998</v>
      </c>
      <c r="G10066" s="157"/>
      <c r="H10066" s="157">
        <f t="shared" si="679"/>
        <v>2609.8463699999998</v>
      </c>
      <c r="I10066" s="157">
        <f t="shared" si="680"/>
        <v>10439.385479999999</v>
      </c>
      <c r="J10066" s="10" t="e">
        <f>VLOOKUP(C10066,KFT!C:E,3,FALSE)</f>
        <v>#N/A</v>
      </c>
    </row>
    <row r="10067" spans="1:10" x14ac:dyDescent="0.25">
      <c r="A10067" s="6">
        <v>9092</v>
      </c>
      <c r="B10067" s="48" t="s">
        <v>21293</v>
      </c>
      <c r="C10067" s="54" t="s">
        <v>2138</v>
      </c>
      <c r="D10067" s="54"/>
      <c r="E10067" s="158">
        <v>3346.02</v>
      </c>
      <c r="F10067" s="157">
        <f t="shared" si="678"/>
        <v>1984.18986</v>
      </c>
      <c r="G10067" s="157"/>
      <c r="H10067" s="157">
        <f t="shared" si="679"/>
        <v>1984.18986</v>
      </c>
      <c r="I10067" s="157">
        <f t="shared" si="680"/>
        <v>7936.7594399999998</v>
      </c>
      <c r="J10067" s="10">
        <f>VLOOKUP(C10067,KFT!C:E,3,FALSE)</f>
        <v>3286</v>
      </c>
    </row>
    <row r="10068" spans="1:10" x14ac:dyDescent="0.25">
      <c r="A10068" s="6">
        <v>9093</v>
      </c>
      <c r="B10068" s="48" t="s">
        <v>21294</v>
      </c>
      <c r="C10068" s="54" t="s">
        <v>2139</v>
      </c>
      <c r="D10068" s="54"/>
      <c r="E10068" s="158">
        <v>3860.6</v>
      </c>
      <c r="F10068" s="157">
        <f t="shared" si="678"/>
        <v>2289.3357999999998</v>
      </c>
      <c r="G10068" s="157"/>
      <c r="H10068" s="157">
        <f t="shared" si="679"/>
        <v>2289.3357999999998</v>
      </c>
      <c r="I10068" s="157">
        <f t="shared" si="680"/>
        <v>9157.3431999999993</v>
      </c>
      <c r="J10068" s="10" t="e">
        <f>VLOOKUP(C10068,KFT!C:E,3,FALSE)</f>
        <v>#N/A</v>
      </c>
    </row>
    <row r="10069" spans="1:10" x14ac:dyDescent="0.25">
      <c r="A10069" s="6">
        <v>9094</v>
      </c>
      <c r="B10069" s="48" t="s">
        <v>21295</v>
      </c>
      <c r="C10069" s="54" t="s">
        <v>4497</v>
      </c>
      <c r="D10069" s="54"/>
      <c r="E10069" s="158">
        <v>4000.67</v>
      </c>
      <c r="F10069" s="157">
        <f t="shared" si="678"/>
        <v>2372.3973099999998</v>
      </c>
      <c r="G10069" s="157"/>
      <c r="H10069" s="157">
        <f t="shared" si="679"/>
        <v>2372.3973099999998</v>
      </c>
      <c r="I10069" s="157">
        <f t="shared" si="680"/>
        <v>9489.5892399999993</v>
      </c>
      <c r="J10069" s="10" t="e">
        <f>VLOOKUP(C10069,KFT!C:E,3,FALSE)</f>
        <v>#N/A</v>
      </c>
    </row>
    <row r="10070" spans="1:10" ht="24" x14ac:dyDescent="0.25">
      <c r="A10070" s="6">
        <v>9095</v>
      </c>
      <c r="B10070" s="48" t="s">
        <v>21296</v>
      </c>
      <c r="C10070" s="54" t="s">
        <v>4498</v>
      </c>
      <c r="D10070" s="54"/>
      <c r="E10070" s="158">
        <v>4000.67</v>
      </c>
      <c r="F10070" s="157">
        <f t="shared" si="678"/>
        <v>2372.3973099999998</v>
      </c>
      <c r="G10070" s="157"/>
      <c r="H10070" s="157">
        <f t="shared" si="679"/>
        <v>2372.3973099999998</v>
      </c>
      <c r="I10070" s="157">
        <f t="shared" si="680"/>
        <v>9489.5892399999993</v>
      </c>
      <c r="J10070" s="10" t="e">
        <f>VLOOKUP(C10070,KFT!C:E,3,FALSE)</f>
        <v>#N/A</v>
      </c>
    </row>
    <row r="10071" spans="1:10" ht="24" x14ac:dyDescent="0.25">
      <c r="A10071" s="6">
        <v>9096</v>
      </c>
      <c r="B10071" s="48" t="s">
        <v>21297</v>
      </c>
      <c r="C10071" s="54" t="s">
        <v>2140</v>
      </c>
      <c r="D10071" s="54"/>
      <c r="E10071" s="158">
        <v>5299.78</v>
      </c>
      <c r="F10071" s="157">
        <f t="shared" si="678"/>
        <v>3142.7695399999998</v>
      </c>
      <c r="G10071" s="157"/>
      <c r="H10071" s="157">
        <f t="shared" si="679"/>
        <v>3142.7695399999998</v>
      </c>
      <c r="I10071" s="157">
        <f t="shared" si="680"/>
        <v>12571.078159999999</v>
      </c>
      <c r="J10071" s="10" t="e">
        <f>VLOOKUP(C10071,KFT!C:E,3,FALSE)</f>
        <v>#N/A</v>
      </c>
    </row>
    <row r="10072" spans="1:10" ht="24" x14ac:dyDescent="0.25">
      <c r="A10072" s="6">
        <v>9097</v>
      </c>
      <c r="B10072" s="48" t="s">
        <v>21298</v>
      </c>
      <c r="C10072" s="54" t="s">
        <v>2141</v>
      </c>
      <c r="D10072" s="54"/>
      <c r="E10072" s="52">
        <v>6041.75</v>
      </c>
      <c r="F10072" s="157">
        <f t="shared" si="678"/>
        <v>3582.7577499999998</v>
      </c>
      <c r="G10072" s="157"/>
      <c r="H10072" s="157">
        <f t="shared" si="679"/>
        <v>3582.7577499999998</v>
      </c>
      <c r="I10072" s="157">
        <f t="shared" si="680"/>
        <v>14331.030999999999</v>
      </c>
      <c r="J10072" s="10">
        <f>VLOOKUP(C10072,KFT!C:E,3,FALSE)</f>
        <v>5862</v>
      </c>
    </row>
    <row r="10073" spans="1:10" x14ac:dyDescent="0.25">
      <c r="A10073" s="6">
        <v>9098</v>
      </c>
      <c r="B10073" s="48" t="s">
        <v>21299</v>
      </c>
      <c r="C10073" s="54" t="s">
        <v>4441</v>
      </c>
      <c r="D10073" s="54"/>
      <c r="E10073" s="52">
        <v>5599.93</v>
      </c>
      <c r="F10073" s="157">
        <f t="shared" si="678"/>
        <v>3320.7584900000002</v>
      </c>
      <c r="G10073" s="157">
        <f>VLOOKUP(B10073,'EK-2-C-1'!B:D,3,FALSE)</f>
        <v>40</v>
      </c>
      <c r="H10073" s="157">
        <f t="shared" si="679"/>
        <v>4649.0618860000004</v>
      </c>
      <c r="I10073" s="157">
        <f t="shared" si="680"/>
        <v>18596.247544000002</v>
      </c>
      <c r="J10073" s="10">
        <f>VLOOKUP(C10073,KFT!C:E,3,FALSE)</f>
        <v>5498</v>
      </c>
    </row>
    <row r="10074" spans="1:10" ht="36" x14ac:dyDescent="0.25">
      <c r="A10074" s="6">
        <v>9099</v>
      </c>
      <c r="B10074" s="48" t="s">
        <v>21300</v>
      </c>
      <c r="C10074" s="54" t="s">
        <v>18198</v>
      </c>
      <c r="D10074" s="54"/>
      <c r="E10074" s="52">
        <v>7030.15</v>
      </c>
      <c r="F10074" s="157">
        <f t="shared" si="678"/>
        <v>4168.8789499999993</v>
      </c>
      <c r="G10074" s="157"/>
      <c r="H10074" s="157">
        <f t="shared" si="679"/>
        <v>4168.8789499999993</v>
      </c>
      <c r="I10074" s="157">
        <f t="shared" si="680"/>
        <v>16675.515799999997</v>
      </c>
      <c r="J10074" s="10" t="e">
        <f>VLOOKUP(C10074,KFT!C:E,3,FALSE)</f>
        <v>#N/A</v>
      </c>
    </row>
    <row r="10075" spans="1:10" x14ac:dyDescent="0.25">
      <c r="A10075" s="6">
        <v>9100</v>
      </c>
      <c r="B10075" s="48" t="s">
        <v>21301</v>
      </c>
      <c r="C10075" s="54" t="s">
        <v>4442</v>
      </c>
      <c r="D10075" s="54"/>
      <c r="E10075" s="52">
        <v>4606.18</v>
      </c>
      <c r="F10075" s="157">
        <f t="shared" si="678"/>
        <v>2731.4647399999999</v>
      </c>
      <c r="G10075" s="157">
        <f>VLOOKUP(B10075,'EK-2-C-1'!B:D,3,FALSE)</f>
        <v>40</v>
      </c>
      <c r="H10075" s="157">
        <f t="shared" si="679"/>
        <v>3824.0506359999999</v>
      </c>
      <c r="I10075" s="157">
        <f t="shared" si="680"/>
        <v>15296.202544</v>
      </c>
      <c r="J10075" s="10">
        <f>VLOOKUP(C10075,KFT!C:E,3,FALSE)</f>
        <v>6702</v>
      </c>
    </row>
    <row r="10076" spans="1:10" x14ac:dyDescent="0.25">
      <c r="A10076" s="6">
        <v>9101</v>
      </c>
      <c r="B10076" s="48" t="s">
        <v>21302</v>
      </c>
      <c r="C10076" s="54" t="s">
        <v>2142</v>
      </c>
      <c r="D10076" s="54"/>
      <c r="E10076" s="52">
        <v>4908.87</v>
      </c>
      <c r="F10076" s="157">
        <f t="shared" si="678"/>
        <v>2910.9599099999996</v>
      </c>
      <c r="G10076" s="157"/>
      <c r="H10076" s="157">
        <f t="shared" si="679"/>
        <v>2910.9599099999996</v>
      </c>
      <c r="I10076" s="157">
        <f t="shared" si="680"/>
        <v>11643.839639999998</v>
      </c>
      <c r="J10076" s="10">
        <f>VLOOKUP(C10076,KFT!C:E,3,FALSE)</f>
        <v>4762</v>
      </c>
    </row>
    <row r="10077" spans="1:10" x14ac:dyDescent="0.25">
      <c r="A10077" s="6">
        <v>9102</v>
      </c>
      <c r="B10077" s="48" t="s">
        <v>21303</v>
      </c>
      <c r="C10077" s="150" t="s">
        <v>21304</v>
      </c>
      <c r="D10077" s="150"/>
      <c r="E10077" s="52">
        <v>4531.12</v>
      </c>
      <c r="F10077" s="157">
        <f t="shared" si="678"/>
        <v>2686.9541599999998</v>
      </c>
      <c r="G10077" s="157"/>
      <c r="H10077" s="157">
        <f t="shared" si="679"/>
        <v>2686.9541599999998</v>
      </c>
      <c r="I10077" s="157">
        <f t="shared" si="680"/>
        <v>10747.816639999999</v>
      </c>
      <c r="J10077" s="10" t="e">
        <f>VLOOKUP(C10077,KFT!C:E,3,FALSE)</f>
        <v>#N/A</v>
      </c>
    </row>
    <row r="10078" spans="1:10" ht="24" x14ac:dyDescent="0.25">
      <c r="A10078" s="6">
        <v>9103</v>
      </c>
      <c r="B10078" s="48" t="s">
        <v>21305</v>
      </c>
      <c r="C10078" s="54" t="s">
        <v>4432</v>
      </c>
      <c r="D10078" s="54"/>
      <c r="E10078" s="52">
        <v>5474.73</v>
      </c>
      <c r="F10078" s="157">
        <f t="shared" si="678"/>
        <v>3246.5148899999995</v>
      </c>
      <c r="G10078" s="157"/>
      <c r="H10078" s="157">
        <f t="shared" si="679"/>
        <v>3246.5148899999995</v>
      </c>
      <c r="I10078" s="157">
        <f t="shared" si="680"/>
        <v>12986.059559999998</v>
      </c>
      <c r="J10078" s="10">
        <f>VLOOKUP(C10078,KFT!C:E,3,FALSE)</f>
        <v>5312</v>
      </c>
    </row>
    <row r="10079" spans="1:10" x14ac:dyDescent="0.25">
      <c r="A10079" s="6">
        <v>9104</v>
      </c>
      <c r="B10079" s="48" t="s">
        <v>21306</v>
      </c>
      <c r="C10079" s="54" t="s">
        <v>4443</v>
      </c>
      <c r="D10079" s="54"/>
      <c r="E10079" s="52">
        <v>4274.8100000000004</v>
      </c>
      <c r="F10079" s="157">
        <f t="shared" si="678"/>
        <v>2534.9623300000003</v>
      </c>
      <c r="G10079" s="157">
        <f>VLOOKUP(B10079,'EK-2-C-1'!B:D,3,FALSE)</f>
        <v>40</v>
      </c>
      <c r="H10079" s="157">
        <f t="shared" si="679"/>
        <v>3548.9472620000006</v>
      </c>
      <c r="I10079" s="157">
        <f t="shared" si="680"/>
        <v>14195.789048000002</v>
      </c>
      <c r="J10079" s="10" t="e">
        <f>VLOOKUP(C10079,KFT!C:E,3,FALSE)</f>
        <v>#N/A</v>
      </c>
    </row>
    <row r="10080" spans="1:10" x14ac:dyDescent="0.25">
      <c r="A10080" s="6">
        <v>9105</v>
      </c>
      <c r="B10080" s="48" t="s">
        <v>21307</v>
      </c>
      <c r="C10080" s="54" t="s">
        <v>2144</v>
      </c>
      <c r="D10080" s="54"/>
      <c r="E10080" s="52">
        <v>6695.08</v>
      </c>
      <c r="F10080" s="157">
        <f t="shared" si="678"/>
        <v>3970.1824399999996</v>
      </c>
      <c r="G10080" s="157"/>
      <c r="H10080" s="157">
        <f t="shared" si="679"/>
        <v>3970.1824399999996</v>
      </c>
      <c r="I10080" s="157">
        <f t="shared" si="680"/>
        <v>15880.729759999998</v>
      </c>
      <c r="J10080" s="10">
        <f>VLOOKUP(C10080,KFT!C:E,3,FALSE)</f>
        <v>6494</v>
      </c>
    </row>
    <row r="10081" spans="1:10" x14ac:dyDescent="0.25">
      <c r="A10081" s="6">
        <v>9106</v>
      </c>
      <c r="B10081" s="48" t="s">
        <v>21308</v>
      </c>
      <c r="C10081" s="54" t="s">
        <v>2145</v>
      </c>
      <c r="D10081" s="54"/>
      <c r="E10081" s="52">
        <v>9205.73</v>
      </c>
      <c r="F10081" s="157">
        <f t="shared" ref="F10081:F10144" si="681">E10081*0.593</f>
        <v>5458.9978899999996</v>
      </c>
      <c r="G10081" s="157"/>
      <c r="H10081" s="157">
        <f t="shared" ref="H10081:H10144" si="682">((F10081*G10081)/100)+F10081</f>
        <v>5458.9978899999996</v>
      </c>
      <c r="I10081" s="157">
        <f t="shared" ref="I10081:I10144" si="683">H10081*4</f>
        <v>21835.991559999999</v>
      </c>
      <c r="J10081" s="10">
        <f>VLOOKUP(C10081,KFT!C:E,3,FALSE)</f>
        <v>8930</v>
      </c>
    </row>
    <row r="10082" spans="1:10" ht="24" x14ac:dyDescent="0.25">
      <c r="A10082" s="6">
        <v>9107</v>
      </c>
      <c r="B10082" s="48" t="s">
        <v>21309</v>
      </c>
      <c r="C10082" s="54" t="s">
        <v>4452</v>
      </c>
      <c r="D10082" s="54"/>
      <c r="E10082" s="52">
        <v>6603.3</v>
      </c>
      <c r="F10082" s="157">
        <f t="shared" si="681"/>
        <v>3915.7568999999999</v>
      </c>
      <c r="G10082" s="157"/>
      <c r="H10082" s="157">
        <f t="shared" si="682"/>
        <v>3915.7568999999999</v>
      </c>
      <c r="I10082" s="157">
        <f t="shared" si="683"/>
        <v>15663.027599999999</v>
      </c>
      <c r="J10082" s="10">
        <f>VLOOKUP(C10082,KFT!C:E,3,FALSE)</f>
        <v>6482</v>
      </c>
    </row>
    <row r="10083" spans="1:10" x14ac:dyDescent="0.25">
      <c r="A10083" s="6">
        <v>9108</v>
      </c>
      <c r="B10083" s="48" t="s">
        <v>4596</v>
      </c>
      <c r="C10083" s="51" t="s">
        <v>2146</v>
      </c>
      <c r="D10083" s="51"/>
      <c r="E10083" s="52"/>
      <c r="F10083" s="157">
        <f t="shared" si="681"/>
        <v>0</v>
      </c>
      <c r="G10083" s="157"/>
      <c r="H10083" s="157">
        <f t="shared" si="682"/>
        <v>0</v>
      </c>
      <c r="I10083" s="157">
        <f t="shared" si="683"/>
        <v>0</v>
      </c>
      <c r="J10083" s="8"/>
    </row>
    <row r="10084" spans="1:10" ht="24" x14ac:dyDescent="0.25">
      <c r="A10084" s="6">
        <v>9109</v>
      </c>
      <c r="B10084" s="48" t="s">
        <v>21310</v>
      </c>
      <c r="C10084" s="54" t="s">
        <v>2147</v>
      </c>
      <c r="D10084" s="54"/>
      <c r="E10084" s="52">
        <v>7350.54</v>
      </c>
      <c r="F10084" s="157">
        <f t="shared" si="681"/>
        <v>4358.8702199999998</v>
      </c>
      <c r="G10084" s="157"/>
      <c r="H10084" s="157">
        <f t="shared" si="682"/>
        <v>4358.8702199999998</v>
      </c>
      <c r="I10084" s="157">
        <f t="shared" si="683"/>
        <v>17435.480879999999</v>
      </c>
      <c r="J10084" s="10" t="e">
        <f>VLOOKUP(C10084,KFT!C:E,3,FALSE)</f>
        <v>#N/A</v>
      </c>
    </row>
    <row r="10085" spans="1:10" ht="24" x14ac:dyDescent="0.25">
      <c r="A10085" s="6">
        <v>9110</v>
      </c>
      <c r="B10085" s="48" t="s">
        <v>21311</v>
      </c>
      <c r="C10085" s="54" t="s">
        <v>3651</v>
      </c>
      <c r="D10085" s="54"/>
      <c r="E10085" s="52">
        <v>1875.47</v>
      </c>
      <c r="F10085" s="157">
        <f t="shared" si="681"/>
        <v>1112.15371</v>
      </c>
      <c r="G10085" s="157"/>
      <c r="H10085" s="157">
        <f t="shared" si="682"/>
        <v>1112.15371</v>
      </c>
      <c r="I10085" s="157">
        <f t="shared" si="683"/>
        <v>4448.6148400000002</v>
      </c>
      <c r="J10085" s="10">
        <f>VLOOKUP(C10085,KFT!C:E,3,FALSE)</f>
        <v>1820</v>
      </c>
    </row>
    <row r="10086" spans="1:10" x14ac:dyDescent="0.25">
      <c r="A10086" s="6">
        <v>9111</v>
      </c>
      <c r="B10086" s="48" t="s">
        <v>21312</v>
      </c>
      <c r="C10086" s="54" t="s">
        <v>3652</v>
      </c>
      <c r="D10086" s="54"/>
      <c r="E10086" s="52">
        <v>1875.47</v>
      </c>
      <c r="F10086" s="157">
        <f t="shared" si="681"/>
        <v>1112.15371</v>
      </c>
      <c r="G10086" s="157"/>
      <c r="H10086" s="157">
        <f t="shared" si="682"/>
        <v>1112.15371</v>
      </c>
      <c r="I10086" s="157">
        <f t="shared" si="683"/>
        <v>4448.6148400000002</v>
      </c>
      <c r="J10086" s="10">
        <f>VLOOKUP(C10086,KFT!C:E,3,FALSE)</f>
        <v>1820</v>
      </c>
    </row>
    <row r="10087" spans="1:10" x14ac:dyDescent="0.25">
      <c r="A10087" s="6">
        <v>9112</v>
      </c>
      <c r="B10087" s="48" t="s">
        <v>21313</v>
      </c>
      <c r="C10087" s="54" t="s">
        <v>3653</v>
      </c>
      <c r="D10087" s="54"/>
      <c r="E10087" s="52">
        <v>2636.58</v>
      </c>
      <c r="F10087" s="157">
        <f t="shared" si="681"/>
        <v>1563.4919399999999</v>
      </c>
      <c r="G10087" s="157"/>
      <c r="H10087" s="157">
        <f t="shared" si="682"/>
        <v>1563.4919399999999</v>
      </c>
      <c r="I10087" s="157">
        <f t="shared" si="683"/>
        <v>6253.9677599999995</v>
      </c>
      <c r="J10087" s="10">
        <f>VLOOKUP(C10087,KFT!C:E,3,FALSE)</f>
        <v>2558</v>
      </c>
    </row>
    <row r="10088" spans="1:10" x14ac:dyDescent="0.25">
      <c r="A10088" s="6">
        <v>9113</v>
      </c>
      <c r="B10088" s="48" t="s">
        <v>21314</v>
      </c>
      <c r="C10088" s="54" t="s">
        <v>3654</v>
      </c>
      <c r="D10088" s="54"/>
      <c r="E10088" s="52">
        <v>4968.41</v>
      </c>
      <c r="F10088" s="157">
        <f t="shared" si="681"/>
        <v>2946.2671299999997</v>
      </c>
      <c r="G10088" s="157"/>
      <c r="H10088" s="157">
        <f t="shared" si="682"/>
        <v>2946.2671299999997</v>
      </c>
      <c r="I10088" s="157">
        <f t="shared" si="683"/>
        <v>11785.068519999999</v>
      </c>
      <c r="J10088" s="10" t="e">
        <f>VLOOKUP(C10088,KFT!C:E,3,FALSE)</f>
        <v>#N/A</v>
      </c>
    </row>
    <row r="10089" spans="1:10" x14ac:dyDescent="0.25">
      <c r="A10089" s="6">
        <v>9114</v>
      </c>
      <c r="B10089" s="48" t="s">
        <v>21315</v>
      </c>
      <c r="C10089" s="54" t="s">
        <v>3655</v>
      </c>
      <c r="D10089" s="54"/>
      <c r="E10089" s="52">
        <v>3776.38</v>
      </c>
      <c r="F10089" s="157">
        <f t="shared" si="681"/>
        <v>2239.3933400000001</v>
      </c>
      <c r="G10089" s="157"/>
      <c r="H10089" s="157">
        <f t="shared" si="682"/>
        <v>2239.3933400000001</v>
      </c>
      <c r="I10089" s="157">
        <f t="shared" si="683"/>
        <v>8957.5733600000003</v>
      </c>
      <c r="J10089" s="10" t="e">
        <f>VLOOKUP(C10089,KFT!C:E,3,FALSE)</f>
        <v>#N/A</v>
      </c>
    </row>
    <row r="10090" spans="1:10" x14ac:dyDescent="0.25">
      <c r="A10090" s="6">
        <v>9115</v>
      </c>
      <c r="B10090" s="48" t="s">
        <v>21316</v>
      </c>
      <c r="C10090" s="54" t="s">
        <v>3656</v>
      </c>
      <c r="D10090" s="54"/>
      <c r="E10090" s="52">
        <v>9205.73</v>
      </c>
      <c r="F10090" s="157">
        <f t="shared" si="681"/>
        <v>5458.9978899999996</v>
      </c>
      <c r="G10090" s="157"/>
      <c r="H10090" s="157">
        <f t="shared" si="682"/>
        <v>5458.9978899999996</v>
      </c>
      <c r="I10090" s="157">
        <f t="shared" si="683"/>
        <v>21835.991559999999</v>
      </c>
      <c r="J10090" s="10" t="e">
        <f>VLOOKUP(C10090,KFT!C:E,3,FALSE)</f>
        <v>#N/A</v>
      </c>
    </row>
    <row r="10091" spans="1:10" x14ac:dyDescent="0.25">
      <c r="A10091" s="6">
        <v>9116</v>
      </c>
      <c r="B10091" s="48" t="s">
        <v>21317</v>
      </c>
      <c r="C10091" s="54" t="s">
        <v>3657</v>
      </c>
      <c r="D10091" s="54"/>
      <c r="E10091" s="52">
        <v>3776.38</v>
      </c>
      <c r="F10091" s="157">
        <f t="shared" si="681"/>
        <v>2239.3933400000001</v>
      </c>
      <c r="G10091" s="157"/>
      <c r="H10091" s="157">
        <f t="shared" si="682"/>
        <v>2239.3933400000001</v>
      </c>
      <c r="I10091" s="157">
        <f t="shared" si="683"/>
        <v>8957.5733600000003</v>
      </c>
      <c r="J10091" s="10" t="e">
        <f>VLOOKUP(C10091,KFT!C:E,3,FALSE)</f>
        <v>#N/A</v>
      </c>
    </row>
    <row r="10092" spans="1:10" x14ac:dyDescent="0.25">
      <c r="A10092" s="6">
        <v>9117</v>
      </c>
      <c r="B10092" s="48" t="s">
        <v>21318</v>
      </c>
      <c r="C10092" s="54" t="s">
        <v>3658</v>
      </c>
      <c r="D10092" s="54"/>
      <c r="E10092" s="52">
        <v>3974.66</v>
      </c>
      <c r="F10092" s="157">
        <f t="shared" si="681"/>
        <v>2356.9733799999999</v>
      </c>
      <c r="G10092" s="157"/>
      <c r="H10092" s="157">
        <f t="shared" si="682"/>
        <v>2356.9733799999999</v>
      </c>
      <c r="I10092" s="157">
        <f t="shared" si="683"/>
        <v>9427.8935199999996</v>
      </c>
      <c r="J10092" s="10" t="e">
        <f>VLOOKUP(C10092,KFT!C:E,3,FALSE)</f>
        <v>#N/A</v>
      </c>
    </row>
    <row r="10093" spans="1:10" x14ac:dyDescent="0.25">
      <c r="A10093" s="6">
        <v>9118</v>
      </c>
      <c r="B10093" s="48" t="s">
        <v>21319</v>
      </c>
      <c r="C10093" s="54" t="s">
        <v>3659</v>
      </c>
      <c r="D10093" s="54"/>
      <c r="E10093" s="52">
        <v>5663.99</v>
      </c>
      <c r="F10093" s="157">
        <f t="shared" si="681"/>
        <v>3358.7460699999997</v>
      </c>
      <c r="G10093" s="157"/>
      <c r="H10093" s="157">
        <f t="shared" si="682"/>
        <v>3358.7460699999997</v>
      </c>
      <c r="I10093" s="157">
        <f t="shared" si="683"/>
        <v>13434.984279999999</v>
      </c>
      <c r="J10093" s="10" t="e">
        <f>VLOOKUP(C10093,KFT!C:E,3,FALSE)</f>
        <v>#N/A</v>
      </c>
    </row>
    <row r="10094" spans="1:10" x14ac:dyDescent="0.25">
      <c r="A10094" s="6">
        <v>9119</v>
      </c>
      <c r="B10094" s="48" t="s">
        <v>21320</v>
      </c>
      <c r="C10094" s="54" t="s">
        <v>3660</v>
      </c>
      <c r="D10094" s="54"/>
      <c r="E10094" s="52">
        <v>2851.23</v>
      </c>
      <c r="F10094" s="157">
        <f t="shared" si="681"/>
        <v>1690.7793899999999</v>
      </c>
      <c r="G10094" s="157"/>
      <c r="H10094" s="157">
        <f t="shared" si="682"/>
        <v>1690.7793899999999</v>
      </c>
      <c r="I10094" s="157">
        <f t="shared" si="683"/>
        <v>6763.1175599999997</v>
      </c>
      <c r="J10094" s="10" t="e">
        <f>VLOOKUP(C10094,KFT!C:E,3,FALSE)</f>
        <v>#N/A</v>
      </c>
    </row>
    <row r="10095" spans="1:10" x14ac:dyDescent="0.25">
      <c r="A10095" s="6">
        <v>9120</v>
      </c>
      <c r="B10095" s="48" t="s">
        <v>21321</v>
      </c>
      <c r="C10095" s="54" t="s">
        <v>3661</v>
      </c>
      <c r="D10095" s="54"/>
      <c r="E10095" s="52">
        <v>2501.08</v>
      </c>
      <c r="F10095" s="157">
        <f t="shared" si="681"/>
        <v>1483.1404399999999</v>
      </c>
      <c r="G10095" s="157"/>
      <c r="H10095" s="157">
        <f t="shared" si="682"/>
        <v>1483.1404399999999</v>
      </c>
      <c r="I10095" s="157">
        <f t="shared" si="683"/>
        <v>5932.5617599999996</v>
      </c>
      <c r="J10095" s="10" t="e">
        <f>VLOOKUP(C10095,KFT!C:E,3,FALSE)</f>
        <v>#N/A</v>
      </c>
    </row>
    <row r="10096" spans="1:10" x14ac:dyDescent="0.25">
      <c r="A10096" s="6">
        <v>9121</v>
      </c>
      <c r="B10096" s="48" t="s">
        <v>21322</v>
      </c>
      <c r="C10096" s="54" t="s">
        <v>3662</v>
      </c>
      <c r="D10096" s="54"/>
      <c r="E10096" s="52">
        <v>3776.38</v>
      </c>
      <c r="F10096" s="157">
        <f t="shared" si="681"/>
        <v>2239.3933400000001</v>
      </c>
      <c r="G10096" s="157"/>
      <c r="H10096" s="157">
        <f t="shared" si="682"/>
        <v>2239.3933400000001</v>
      </c>
      <c r="I10096" s="157">
        <f t="shared" si="683"/>
        <v>8957.5733600000003</v>
      </c>
      <c r="J10096" s="10" t="e">
        <f>VLOOKUP(C10096,KFT!C:E,3,FALSE)</f>
        <v>#N/A</v>
      </c>
    </row>
    <row r="10097" spans="1:10" x14ac:dyDescent="0.25">
      <c r="A10097" s="6">
        <v>9122</v>
      </c>
      <c r="B10097" s="48" t="s">
        <v>21323</v>
      </c>
      <c r="C10097" s="54" t="s">
        <v>2148</v>
      </c>
      <c r="D10097" s="54"/>
      <c r="E10097" s="52">
        <v>10867.15</v>
      </c>
      <c r="F10097" s="157">
        <f t="shared" si="681"/>
        <v>6444.2199499999997</v>
      </c>
      <c r="G10097" s="157"/>
      <c r="H10097" s="157">
        <f t="shared" si="682"/>
        <v>6444.2199499999997</v>
      </c>
      <c r="I10097" s="157">
        <f t="shared" si="683"/>
        <v>25776.879799999999</v>
      </c>
      <c r="J10097" s="10" t="e">
        <f>VLOOKUP(C10097,KFT!C:E,3,FALSE)</f>
        <v>#N/A</v>
      </c>
    </row>
    <row r="10098" spans="1:10" x14ac:dyDescent="0.25">
      <c r="A10098" s="6">
        <v>9123</v>
      </c>
      <c r="B10098" s="48" t="s">
        <v>21324</v>
      </c>
      <c r="C10098" s="54" t="s">
        <v>2149</v>
      </c>
      <c r="D10098" s="54"/>
      <c r="E10098" s="52">
        <v>11863.3</v>
      </c>
      <c r="F10098" s="157">
        <f t="shared" si="681"/>
        <v>7034.9368999999988</v>
      </c>
      <c r="G10098" s="157"/>
      <c r="H10098" s="157">
        <f t="shared" si="682"/>
        <v>7034.9368999999988</v>
      </c>
      <c r="I10098" s="157">
        <f t="shared" si="683"/>
        <v>28139.747599999995</v>
      </c>
      <c r="J10098" s="10">
        <f>VLOOKUP(C10098,KFT!C:E,3,FALSE)</f>
        <v>11508</v>
      </c>
    </row>
    <row r="10099" spans="1:10" x14ac:dyDescent="0.25">
      <c r="A10099" s="6">
        <v>9124</v>
      </c>
      <c r="B10099" s="48" t="s">
        <v>21325</v>
      </c>
      <c r="C10099" s="54" t="s">
        <v>4500</v>
      </c>
      <c r="D10099" s="54"/>
      <c r="E10099" s="52">
        <v>11659.72</v>
      </c>
      <c r="F10099" s="157">
        <f t="shared" si="681"/>
        <v>6914.2139599999991</v>
      </c>
      <c r="G10099" s="157"/>
      <c r="H10099" s="157">
        <f t="shared" si="682"/>
        <v>6914.2139599999991</v>
      </c>
      <c r="I10099" s="157">
        <f t="shared" si="683"/>
        <v>27656.855839999997</v>
      </c>
      <c r="J10099" s="10" t="e">
        <f>VLOOKUP(C10099,KFT!C:E,3,FALSE)</f>
        <v>#N/A</v>
      </c>
    </row>
    <row r="10100" spans="1:10" x14ac:dyDescent="0.25">
      <c r="A10100" s="6">
        <v>9125</v>
      </c>
      <c r="B10100" s="48" t="s">
        <v>4596</v>
      </c>
      <c r="C10100" s="51" t="s">
        <v>2150</v>
      </c>
      <c r="D10100" s="51"/>
      <c r="E10100" s="52"/>
      <c r="F10100" s="157">
        <f t="shared" si="681"/>
        <v>0</v>
      </c>
      <c r="G10100" s="157"/>
      <c r="H10100" s="157">
        <f t="shared" si="682"/>
        <v>0</v>
      </c>
      <c r="I10100" s="157">
        <f t="shared" si="683"/>
        <v>0</v>
      </c>
      <c r="J10100" s="8"/>
    </row>
    <row r="10101" spans="1:10" x14ac:dyDescent="0.25">
      <c r="A10101" s="6">
        <v>9126</v>
      </c>
      <c r="B10101" s="48" t="s">
        <v>21326</v>
      </c>
      <c r="C10101" s="54" t="s">
        <v>2151</v>
      </c>
      <c r="D10101" s="54"/>
      <c r="E10101" s="52">
        <v>2138.0300000000002</v>
      </c>
      <c r="F10101" s="157">
        <f t="shared" si="681"/>
        <v>1267.8517900000002</v>
      </c>
      <c r="G10101" s="157"/>
      <c r="H10101" s="157">
        <f t="shared" si="682"/>
        <v>1267.8517900000002</v>
      </c>
      <c r="I10101" s="157">
        <f t="shared" si="683"/>
        <v>5071.4071600000007</v>
      </c>
      <c r="J10101" s="10">
        <f>VLOOKUP(C10101,KFT!C:E,3,FALSE)</f>
        <v>2074</v>
      </c>
    </row>
    <row r="10102" spans="1:10" x14ac:dyDescent="0.25">
      <c r="A10102" s="6">
        <v>9127</v>
      </c>
      <c r="B10102" s="48" t="s">
        <v>21327</v>
      </c>
      <c r="C10102" s="54" t="s">
        <v>2152</v>
      </c>
      <c r="D10102" s="54"/>
      <c r="E10102" s="52">
        <v>1959.83</v>
      </c>
      <c r="F10102" s="157">
        <f t="shared" si="681"/>
        <v>1162.1791899999998</v>
      </c>
      <c r="G10102" s="157"/>
      <c r="H10102" s="157">
        <f t="shared" si="682"/>
        <v>1162.1791899999998</v>
      </c>
      <c r="I10102" s="157">
        <f t="shared" si="683"/>
        <v>4648.7167599999993</v>
      </c>
      <c r="J10102" s="10" t="e">
        <f>VLOOKUP(C10102,KFT!C:E,3,FALSE)</f>
        <v>#N/A</v>
      </c>
    </row>
    <row r="10103" spans="1:10" x14ac:dyDescent="0.25">
      <c r="A10103" s="6">
        <v>9128</v>
      </c>
      <c r="B10103" s="48" t="s">
        <v>21328</v>
      </c>
      <c r="C10103" s="54" t="s">
        <v>2153</v>
      </c>
      <c r="D10103" s="54"/>
      <c r="E10103" s="52">
        <v>2204.81</v>
      </c>
      <c r="F10103" s="157">
        <f t="shared" si="681"/>
        <v>1307.4523299999998</v>
      </c>
      <c r="G10103" s="157"/>
      <c r="H10103" s="157">
        <f t="shared" si="682"/>
        <v>1307.4523299999998</v>
      </c>
      <c r="I10103" s="157">
        <f t="shared" si="683"/>
        <v>5229.8093199999994</v>
      </c>
      <c r="J10103" s="10" t="e">
        <f>VLOOKUP(C10103,KFT!C:E,3,FALSE)</f>
        <v>#N/A</v>
      </c>
    </row>
    <row r="10104" spans="1:10" x14ac:dyDescent="0.25">
      <c r="A10104" s="6">
        <v>9129</v>
      </c>
      <c r="B10104" s="48" t="s">
        <v>21329</v>
      </c>
      <c r="C10104" s="54" t="s">
        <v>2154</v>
      </c>
      <c r="D10104" s="54"/>
      <c r="E10104" s="158">
        <v>3389.55</v>
      </c>
      <c r="F10104" s="157">
        <f t="shared" si="681"/>
        <v>2010.00315</v>
      </c>
      <c r="G10104" s="157"/>
      <c r="H10104" s="157">
        <f t="shared" si="682"/>
        <v>2010.00315</v>
      </c>
      <c r="I10104" s="157">
        <f t="shared" si="683"/>
        <v>8040.0126</v>
      </c>
      <c r="J10104" s="10">
        <f>VLOOKUP(C10104,KFT!C:E,3,FALSE)</f>
        <v>3288</v>
      </c>
    </row>
    <row r="10105" spans="1:10" x14ac:dyDescent="0.25">
      <c r="A10105" s="6">
        <v>9130</v>
      </c>
      <c r="B10105" s="48" t="s">
        <v>21330</v>
      </c>
      <c r="C10105" s="54" t="s">
        <v>2155</v>
      </c>
      <c r="D10105" s="54"/>
      <c r="E10105" s="158">
        <v>3954.75</v>
      </c>
      <c r="F10105" s="157">
        <f t="shared" si="681"/>
        <v>2345.1667499999999</v>
      </c>
      <c r="G10105" s="157"/>
      <c r="H10105" s="157">
        <f t="shared" si="682"/>
        <v>2345.1667499999999</v>
      </c>
      <c r="I10105" s="157">
        <f t="shared" si="683"/>
        <v>9380.6669999999995</v>
      </c>
      <c r="J10105" s="10">
        <f>VLOOKUP(C10105,KFT!C:E,3,FALSE)</f>
        <v>3836</v>
      </c>
    </row>
    <row r="10106" spans="1:10" x14ac:dyDescent="0.25">
      <c r="A10106" s="6">
        <v>9131</v>
      </c>
      <c r="B10106" s="48" t="s">
        <v>21331</v>
      </c>
      <c r="C10106" s="54" t="s">
        <v>2156</v>
      </c>
      <c r="D10106" s="54"/>
      <c r="E10106" s="158">
        <v>3672.32</v>
      </c>
      <c r="F10106" s="157">
        <f t="shared" si="681"/>
        <v>2177.6857599999998</v>
      </c>
      <c r="G10106" s="157"/>
      <c r="H10106" s="157">
        <f t="shared" si="682"/>
        <v>2177.6857599999998</v>
      </c>
      <c r="I10106" s="157">
        <f t="shared" si="683"/>
        <v>8710.7430399999994</v>
      </c>
      <c r="J10106" s="10">
        <f>VLOOKUP(C10106,KFT!C:E,3,FALSE)</f>
        <v>3562</v>
      </c>
    </row>
    <row r="10107" spans="1:10" x14ac:dyDescent="0.25">
      <c r="A10107" s="6">
        <v>9132</v>
      </c>
      <c r="B10107" s="48" t="s">
        <v>21332</v>
      </c>
      <c r="C10107" s="54" t="s">
        <v>2157</v>
      </c>
      <c r="D10107" s="54"/>
      <c r="E10107" s="158">
        <v>7505.94</v>
      </c>
      <c r="F10107" s="157">
        <f t="shared" si="681"/>
        <v>4451.0224199999993</v>
      </c>
      <c r="G10107" s="157"/>
      <c r="H10107" s="157">
        <f t="shared" si="682"/>
        <v>4451.0224199999993</v>
      </c>
      <c r="I10107" s="157">
        <f t="shared" si="683"/>
        <v>17804.089679999997</v>
      </c>
      <c r="J10107" s="10" t="e">
        <f>VLOOKUP(C10107,KFT!C:E,3,FALSE)</f>
        <v>#N/A</v>
      </c>
    </row>
    <row r="10108" spans="1:10" x14ac:dyDescent="0.25">
      <c r="A10108" s="6">
        <v>9133</v>
      </c>
      <c r="B10108" s="48" t="s">
        <v>21333</v>
      </c>
      <c r="C10108" s="54" t="s">
        <v>2158</v>
      </c>
      <c r="D10108" s="54"/>
      <c r="E10108" s="158">
        <v>2234.1999999999998</v>
      </c>
      <c r="F10108" s="157">
        <f t="shared" si="681"/>
        <v>1324.8805999999997</v>
      </c>
      <c r="G10108" s="157"/>
      <c r="H10108" s="157">
        <f t="shared" si="682"/>
        <v>1324.8805999999997</v>
      </c>
      <c r="I10108" s="157">
        <f t="shared" si="683"/>
        <v>5299.5223999999989</v>
      </c>
      <c r="J10108" s="10">
        <f>VLOOKUP(C10108,KFT!C:E,3,FALSE)</f>
        <v>2166</v>
      </c>
    </row>
    <row r="10109" spans="1:10" x14ac:dyDescent="0.25">
      <c r="A10109" s="6">
        <v>9134</v>
      </c>
      <c r="B10109" s="48" t="s">
        <v>4596</v>
      </c>
      <c r="C10109" s="51" t="s">
        <v>2159</v>
      </c>
      <c r="D10109" s="51"/>
      <c r="E10109" s="158"/>
      <c r="F10109" s="157">
        <f t="shared" si="681"/>
        <v>0</v>
      </c>
      <c r="G10109" s="157"/>
      <c r="H10109" s="157">
        <f t="shared" si="682"/>
        <v>0</v>
      </c>
      <c r="I10109" s="157">
        <f t="shared" si="683"/>
        <v>0</v>
      </c>
      <c r="J10109" s="8"/>
    </row>
    <row r="10110" spans="1:10" x14ac:dyDescent="0.25">
      <c r="A10110" s="6">
        <v>9135</v>
      </c>
      <c r="B10110" s="48" t="s">
        <v>21334</v>
      </c>
      <c r="C10110" s="54" t="s">
        <v>2160</v>
      </c>
      <c r="D10110" s="54"/>
      <c r="E10110" s="158">
        <v>961.69</v>
      </c>
      <c r="F10110" s="157">
        <f t="shared" si="681"/>
        <v>570.28216999999995</v>
      </c>
      <c r="G10110" s="157"/>
      <c r="H10110" s="157">
        <f t="shared" si="682"/>
        <v>570.28216999999995</v>
      </c>
      <c r="I10110" s="157">
        <f t="shared" si="683"/>
        <v>2281.1286799999998</v>
      </c>
      <c r="J10110" s="10">
        <f>VLOOKUP(C10110,KFT!C:E,3,FALSE)</f>
        <v>934</v>
      </c>
    </row>
    <row r="10111" spans="1:10" x14ac:dyDescent="0.25">
      <c r="A10111" s="6">
        <v>9136</v>
      </c>
      <c r="B10111" s="48" t="s">
        <v>21335</v>
      </c>
      <c r="C10111" s="54" t="s">
        <v>2161</v>
      </c>
      <c r="D10111" s="54"/>
      <c r="E10111" s="158">
        <v>1875.47</v>
      </c>
      <c r="F10111" s="157">
        <f t="shared" si="681"/>
        <v>1112.15371</v>
      </c>
      <c r="G10111" s="157"/>
      <c r="H10111" s="157">
        <f t="shared" si="682"/>
        <v>1112.15371</v>
      </c>
      <c r="I10111" s="157">
        <f t="shared" si="683"/>
        <v>4448.6148400000002</v>
      </c>
      <c r="J10111" s="10">
        <f>VLOOKUP(C10111,KFT!C:E,3,FALSE)</f>
        <v>1820</v>
      </c>
    </row>
    <row r="10112" spans="1:10" x14ac:dyDescent="0.25">
      <c r="A10112" s="6">
        <v>9137</v>
      </c>
      <c r="B10112" s="48" t="s">
        <v>21336</v>
      </c>
      <c r="C10112" s="54" t="s">
        <v>2162</v>
      </c>
      <c r="D10112" s="54"/>
      <c r="E10112" s="158">
        <v>1875.47</v>
      </c>
      <c r="F10112" s="157">
        <f t="shared" si="681"/>
        <v>1112.15371</v>
      </c>
      <c r="G10112" s="157"/>
      <c r="H10112" s="157">
        <f t="shared" si="682"/>
        <v>1112.15371</v>
      </c>
      <c r="I10112" s="157">
        <f t="shared" si="683"/>
        <v>4448.6148400000002</v>
      </c>
      <c r="J10112" s="10">
        <f>VLOOKUP(C10112,KFT!C:E,3,FALSE)</f>
        <v>1820</v>
      </c>
    </row>
    <row r="10113" spans="1:10" x14ac:dyDescent="0.25">
      <c r="A10113" s="6">
        <v>9138</v>
      </c>
      <c r="B10113" s="48" t="s">
        <v>21337</v>
      </c>
      <c r="C10113" s="54" t="s">
        <v>2163</v>
      </c>
      <c r="D10113" s="54"/>
      <c r="E10113" s="158">
        <v>3640.94</v>
      </c>
      <c r="F10113" s="157">
        <f t="shared" si="681"/>
        <v>2159.0774200000001</v>
      </c>
      <c r="G10113" s="157"/>
      <c r="H10113" s="157">
        <f t="shared" si="682"/>
        <v>2159.0774200000001</v>
      </c>
      <c r="I10113" s="157">
        <f t="shared" si="683"/>
        <v>8636.3096800000003</v>
      </c>
      <c r="J10113" s="10">
        <f>VLOOKUP(C10113,KFT!C:E,3,FALSE)</f>
        <v>3532</v>
      </c>
    </row>
    <row r="10114" spans="1:10" x14ac:dyDescent="0.25">
      <c r="A10114" s="6">
        <v>9139</v>
      </c>
      <c r="B10114" s="48" t="s">
        <v>21338</v>
      </c>
      <c r="C10114" s="54" t="s">
        <v>2164</v>
      </c>
      <c r="D10114" s="54"/>
      <c r="E10114" s="158">
        <v>2501.08</v>
      </c>
      <c r="F10114" s="157">
        <f t="shared" si="681"/>
        <v>1483.1404399999999</v>
      </c>
      <c r="G10114" s="157"/>
      <c r="H10114" s="157">
        <f t="shared" si="682"/>
        <v>1483.1404399999999</v>
      </c>
      <c r="I10114" s="157">
        <f t="shared" si="683"/>
        <v>5932.5617599999996</v>
      </c>
      <c r="J10114" s="10">
        <f>VLOOKUP(C10114,KFT!C:E,3,FALSE)</f>
        <v>2426</v>
      </c>
    </row>
    <row r="10115" spans="1:10" x14ac:dyDescent="0.25">
      <c r="A10115" s="6">
        <v>9140</v>
      </c>
      <c r="B10115" s="48" t="s">
        <v>21339</v>
      </c>
      <c r="C10115" s="54" t="s">
        <v>2165</v>
      </c>
      <c r="D10115" s="54"/>
      <c r="E10115" s="158">
        <v>5299.78</v>
      </c>
      <c r="F10115" s="157">
        <f t="shared" si="681"/>
        <v>3142.7695399999998</v>
      </c>
      <c r="G10115" s="157"/>
      <c r="H10115" s="157">
        <f t="shared" si="682"/>
        <v>3142.7695399999998</v>
      </c>
      <c r="I10115" s="157">
        <f t="shared" si="683"/>
        <v>12571.078159999999</v>
      </c>
      <c r="J10115" s="10">
        <f>VLOOKUP(C10115,KFT!C:E,3,FALSE)</f>
        <v>5142</v>
      </c>
    </row>
    <row r="10116" spans="1:10" x14ac:dyDescent="0.25">
      <c r="A10116" s="6">
        <v>9141</v>
      </c>
      <c r="B10116" s="48" t="s">
        <v>21340</v>
      </c>
      <c r="C10116" s="54" t="s">
        <v>2166</v>
      </c>
      <c r="D10116" s="54"/>
      <c r="E10116" s="158">
        <v>3389.55</v>
      </c>
      <c r="F10116" s="157">
        <f t="shared" si="681"/>
        <v>2010.00315</v>
      </c>
      <c r="G10116" s="157"/>
      <c r="H10116" s="157">
        <f t="shared" si="682"/>
        <v>2010.00315</v>
      </c>
      <c r="I10116" s="157">
        <f t="shared" si="683"/>
        <v>8040.0126</v>
      </c>
      <c r="J10116" s="10" t="e">
        <f>VLOOKUP(C10116,KFT!C:E,3,FALSE)</f>
        <v>#N/A</v>
      </c>
    </row>
    <row r="10117" spans="1:10" x14ac:dyDescent="0.25">
      <c r="A10117" s="6">
        <v>9142</v>
      </c>
      <c r="B10117" s="48" t="s">
        <v>21341</v>
      </c>
      <c r="C10117" s="54" t="s">
        <v>2167</v>
      </c>
      <c r="D10117" s="54"/>
      <c r="E10117" s="158">
        <v>2430.5500000000002</v>
      </c>
      <c r="F10117" s="157">
        <f t="shared" si="681"/>
        <v>1441.3161500000001</v>
      </c>
      <c r="G10117" s="157">
        <f>VLOOKUP(B10117,'EK-2-C-1'!B:D,3,FALSE)</f>
        <v>20</v>
      </c>
      <c r="H10117" s="157">
        <f t="shared" si="682"/>
        <v>1729.5793800000001</v>
      </c>
      <c r="I10117" s="157">
        <f t="shared" si="683"/>
        <v>6918.3175200000005</v>
      </c>
      <c r="J10117" s="10">
        <f>VLOOKUP(C10117,KFT!C:E,3,FALSE)</f>
        <v>2356</v>
      </c>
    </row>
    <row r="10118" spans="1:10" x14ac:dyDescent="0.25">
      <c r="A10118" s="6">
        <v>9143</v>
      </c>
      <c r="B10118" s="48" t="s">
        <v>21342</v>
      </c>
      <c r="C10118" s="54" t="s">
        <v>2168</v>
      </c>
      <c r="D10118" s="54"/>
      <c r="E10118" s="158">
        <v>5493.3</v>
      </c>
      <c r="F10118" s="157">
        <f t="shared" si="681"/>
        <v>3257.5268999999998</v>
      </c>
      <c r="G10118" s="157">
        <f>VLOOKUP(B10118,'EK-2-C-1'!B:D,3,FALSE)</f>
        <v>20</v>
      </c>
      <c r="H10118" s="157">
        <f t="shared" si="682"/>
        <v>3909.0322799999999</v>
      </c>
      <c r="I10118" s="157">
        <f t="shared" si="683"/>
        <v>15636.12912</v>
      </c>
      <c r="J10118" s="10">
        <f>VLOOKUP(C10118,KFT!C:E,3,FALSE)</f>
        <v>5328</v>
      </c>
    </row>
    <row r="10119" spans="1:10" x14ac:dyDescent="0.25">
      <c r="A10119" s="6">
        <v>9144</v>
      </c>
      <c r="B10119" s="48" t="s">
        <v>4596</v>
      </c>
      <c r="C10119" s="51" t="s">
        <v>2169</v>
      </c>
      <c r="D10119" s="51"/>
      <c r="E10119" s="158"/>
      <c r="F10119" s="157">
        <f t="shared" si="681"/>
        <v>0</v>
      </c>
      <c r="G10119" s="157"/>
      <c r="H10119" s="157">
        <f t="shared" si="682"/>
        <v>0</v>
      </c>
      <c r="I10119" s="157">
        <f t="shared" si="683"/>
        <v>0</v>
      </c>
      <c r="J10119" s="8"/>
    </row>
    <row r="10120" spans="1:10" x14ac:dyDescent="0.25">
      <c r="A10120" s="6">
        <v>9145</v>
      </c>
      <c r="B10120" s="48" t="s">
        <v>21343</v>
      </c>
      <c r="C10120" s="54" t="s">
        <v>2170</v>
      </c>
      <c r="D10120" s="54"/>
      <c r="E10120" s="158">
        <v>2598.2600000000002</v>
      </c>
      <c r="F10120" s="157">
        <f t="shared" si="681"/>
        <v>1540.76818</v>
      </c>
      <c r="G10120" s="157"/>
      <c r="H10120" s="157">
        <f t="shared" si="682"/>
        <v>1540.76818</v>
      </c>
      <c r="I10120" s="157">
        <f t="shared" si="683"/>
        <v>6163.0727200000001</v>
      </c>
      <c r="J10120" s="10">
        <f>VLOOKUP(C10120,KFT!C:E,3,FALSE)</f>
        <v>2520</v>
      </c>
    </row>
    <row r="10121" spans="1:10" x14ac:dyDescent="0.25">
      <c r="A10121" s="6">
        <v>9146</v>
      </c>
      <c r="B10121" s="48" t="s">
        <v>21344</v>
      </c>
      <c r="C10121" s="54" t="s">
        <v>2171</v>
      </c>
      <c r="D10121" s="54"/>
      <c r="E10121" s="158">
        <v>3888.62</v>
      </c>
      <c r="F10121" s="157">
        <f t="shared" si="681"/>
        <v>2305.9516599999997</v>
      </c>
      <c r="G10121" s="157"/>
      <c r="H10121" s="157">
        <f t="shared" si="682"/>
        <v>2305.9516599999997</v>
      </c>
      <c r="I10121" s="157">
        <f t="shared" si="683"/>
        <v>9223.8066399999989</v>
      </c>
      <c r="J10121" s="10">
        <f>VLOOKUP(C10121,KFT!C:E,3,FALSE)</f>
        <v>3774</v>
      </c>
    </row>
    <row r="10122" spans="1:10" x14ac:dyDescent="0.25">
      <c r="A10122" s="6">
        <v>9147</v>
      </c>
      <c r="B10122" s="48" t="s">
        <v>21345</v>
      </c>
      <c r="C10122" s="54" t="s">
        <v>2172</v>
      </c>
      <c r="D10122" s="54"/>
      <c r="E10122" s="158">
        <v>6959.63</v>
      </c>
      <c r="F10122" s="157">
        <f t="shared" si="681"/>
        <v>4127.06059</v>
      </c>
      <c r="G10122" s="157"/>
      <c r="H10122" s="157">
        <f t="shared" si="682"/>
        <v>4127.06059</v>
      </c>
      <c r="I10122" s="157">
        <f t="shared" si="683"/>
        <v>16508.24236</v>
      </c>
      <c r="J10122" s="10" t="e">
        <f>VLOOKUP(C10122,KFT!C:E,3,FALSE)</f>
        <v>#N/A</v>
      </c>
    </row>
    <row r="10123" spans="1:10" ht="24" x14ac:dyDescent="0.25">
      <c r="A10123" s="6">
        <v>9148</v>
      </c>
      <c r="B10123" s="48" t="s">
        <v>21346</v>
      </c>
      <c r="C10123" s="54" t="s">
        <v>4412</v>
      </c>
      <c r="D10123" s="54"/>
      <c r="E10123" s="158">
        <v>13971.98</v>
      </c>
      <c r="F10123" s="157">
        <f t="shared" si="681"/>
        <v>8285.3841400000001</v>
      </c>
      <c r="G10123" s="157"/>
      <c r="H10123" s="157">
        <f t="shared" si="682"/>
        <v>8285.3841400000001</v>
      </c>
      <c r="I10123" s="157">
        <f t="shared" si="683"/>
        <v>33141.53656</v>
      </c>
      <c r="J10123" s="10">
        <f>VLOOKUP(C10123,KFT!C:E,3,FALSE)</f>
        <v>13554</v>
      </c>
    </row>
    <row r="10124" spans="1:10" ht="24" x14ac:dyDescent="0.25">
      <c r="A10124" s="6">
        <v>9149</v>
      </c>
      <c r="B10124" s="48" t="s">
        <v>21347</v>
      </c>
      <c r="C10124" s="54" t="s">
        <v>4413</v>
      </c>
      <c r="D10124" s="54"/>
      <c r="E10124" s="158">
        <v>19959.97</v>
      </c>
      <c r="F10124" s="157">
        <f t="shared" si="681"/>
        <v>11836.262210000001</v>
      </c>
      <c r="G10124" s="157"/>
      <c r="H10124" s="157">
        <f t="shared" si="682"/>
        <v>11836.262210000001</v>
      </c>
      <c r="I10124" s="157">
        <f t="shared" si="683"/>
        <v>47345.048840000003</v>
      </c>
      <c r="J10124" s="10">
        <f>VLOOKUP(C10124,KFT!C:E,3,FALSE)</f>
        <v>19362</v>
      </c>
    </row>
    <row r="10125" spans="1:10" x14ac:dyDescent="0.25">
      <c r="A10125" s="6">
        <v>9150</v>
      </c>
      <c r="B10125" s="48" t="s">
        <v>21348</v>
      </c>
      <c r="C10125" s="54" t="s">
        <v>2173</v>
      </c>
      <c r="D10125" s="54"/>
      <c r="E10125" s="158">
        <v>6959.63</v>
      </c>
      <c r="F10125" s="157">
        <f t="shared" si="681"/>
        <v>4127.06059</v>
      </c>
      <c r="G10125" s="157"/>
      <c r="H10125" s="157">
        <f t="shared" si="682"/>
        <v>4127.06059</v>
      </c>
      <c r="I10125" s="157">
        <f t="shared" si="683"/>
        <v>16508.24236</v>
      </c>
      <c r="J10125" s="10" t="e">
        <f>VLOOKUP(C10125,KFT!C:E,3,FALSE)</f>
        <v>#N/A</v>
      </c>
    </row>
    <row r="10126" spans="1:10" x14ac:dyDescent="0.25">
      <c r="A10126" s="6">
        <v>9151</v>
      </c>
      <c r="B10126" s="48" t="s">
        <v>21349</v>
      </c>
      <c r="C10126" s="54" t="s">
        <v>2174</v>
      </c>
      <c r="D10126" s="54"/>
      <c r="E10126" s="158">
        <v>1959.83</v>
      </c>
      <c r="F10126" s="157">
        <f t="shared" si="681"/>
        <v>1162.1791899999998</v>
      </c>
      <c r="G10126" s="157"/>
      <c r="H10126" s="157">
        <f t="shared" si="682"/>
        <v>1162.1791899999998</v>
      </c>
      <c r="I10126" s="157">
        <f t="shared" si="683"/>
        <v>4648.7167599999993</v>
      </c>
      <c r="J10126" s="10">
        <f>VLOOKUP(C10126,KFT!C:E,3,FALSE)</f>
        <v>1900</v>
      </c>
    </row>
    <row r="10127" spans="1:10" x14ac:dyDescent="0.25">
      <c r="A10127" s="6">
        <v>9152</v>
      </c>
      <c r="B10127" s="48" t="s">
        <v>21350</v>
      </c>
      <c r="C10127" s="54" t="s">
        <v>2175</v>
      </c>
      <c r="D10127" s="54"/>
      <c r="E10127" s="158">
        <v>1497.88</v>
      </c>
      <c r="F10127" s="157">
        <f t="shared" si="681"/>
        <v>888.24284</v>
      </c>
      <c r="G10127" s="157"/>
      <c r="H10127" s="157">
        <f t="shared" si="682"/>
        <v>888.24284</v>
      </c>
      <c r="I10127" s="157">
        <f t="shared" si="683"/>
        <v>3552.97136</v>
      </c>
      <c r="J10127" s="10">
        <f>VLOOKUP(C10127,KFT!C:E,3,FALSE)</f>
        <v>1472</v>
      </c>
    </row>
    <row r="10128" spans="1:10" x14ac:dyDescent="0.25">
      <c r="A10128" s="6">
        <v>9153</v>
      </c>
      <c r="B10128" s="48" t="s">
        <v>21351</v>
      </c>
      <c r="C10128" s="54" t="s">
        <v>2176</v>
      </c>
      <c r="D10128" s="54"/>
      <c r="E10128" s="158">
        <v>1875.47</v>
      </c>
      <c r="F10128" s="157">
        <f t="shared" si="681"/>
        <v>1112.15371</v>
      </c>
      <c r="G10128" s="157"/>
      <c r="H10128" s="157">
        <f t="shared" si="682"/>
        <v>1112.15371</v>
      </c>
      <c r="I10128" s="157">
        <f t="shared" si="683"/>
        <v>4448.6148400000002</v>
      </c>
      <c r="J10128" s="10">
        <f>VLOOKUP(C10128,KFT!C:E,3,FALSE)</f>
        <v>1820</v>
      </c>
    </row>
    <row r="10129" spans="1:10" ht="24" x14ac:dyDescent="0.25">
      <c r="A10129" s="6">
        <v>9154</v>
      </c>
      <c r="B10129" s="48" t="s">
        <v>21352</v>
      </c>
      <c r="C10129" s="54" t="s">
        <v>2177</v>
      </c>
      <c r="D10129" s="54"/>
      <c r="E10129" s="158">
        <v>2501.08</v>
      </c>
      <c r="F10129" s="157">
        <f t="shared" si="681"/>
        <v>1483.1404399999999</v>
      </c>
      <c r="G10129" s="157"/>
      <c r="H10129" s="157">
        <f t="shared" si="682"/>
        <v>1483.1404399999999</v>
      </c>
      <c r="I10129" s="157">
        <f t="shared" si="683"/>
        <v>5932.5617599999996</v>
      </c>
      <c r="J10129" s="10">
        <f>VLOOKUP(C10129,KFT!C:E,3,FALSE)</f>
        <v>2426</v>
      </c>
    </row>
    <row r="10130" spans="1:10" ht="24" x14ac:dyDescent="0.25">
      <c r="A10130" s="6">
        <v>9155</v>
      </c>
      <c r="B10130" s="48" t="s">
        <v>21353</v>
      </c>
      <c r="C10130" s="54" t="s">
        <v>2178</v>
      </c>
      <c r="D10130" s="54"/>
      <c r="E10130" s="158">
        <v>2851.23</v>
      </c>
      <c r="F10130" s="157">
        <f t="shared" si="681"/>
        <v>1690.7793899999999</v>
      </c>
      <c r="G10130" s="157"/>
      <c r="H10130" s="157">
        <f t="shared" si="682"/>
        <v>1690.7793899999999</v>
      </c>
      <c r="I10130" s="157">
        <f t="shared" si="683"/>
        <v>6763.1175599999997</v>
      </c>
      <c r="J10130" s="10" t="e">
        <f>VLOOKUP(C10130,KFT!C:E,3,FALSE)</f>
        <v>#N/A</v>
      </c>
    </row>
    <row r="10131" spans="1:10" x14ac:dyDescent="0.25">
      <c r="A10131" s="6">
        <v>9156</v>
      </c>
      <c r="B10131" s="48" t="s">
        <v>21354</v>
      </c>
      <c r="C10131" s="54" t="s">
        <v>2179</v>
      </c>
      <c r="D10131" s="54"/>
      <c r="E10131" s="158">
        <v>2501.08</v>
      </c>
      <c r="F10131" s="157">
        <f t="shared" si="681"/>
        <v>1483.1404399999999</v>
      </c>
      <c r="G10131" s="157"/>
      <c r="H10131" s="157">
        <f t="shared" si="682"/>
        <v>1483.1404399999999</v>
      </c>
      <c r="I10131" s="157">
        <f t="shared" si="683"/>
        <v>5932.5617599999996</v>
      </c>
      <c r="J10131" s="10">
        <f>VLOOKUP(C10131,KFT!C:E,3,FALSE)</f>
        <v>2426</v>
      </c>
    </row>
    <row r="10132" spans="1:10" x14ac:dyDescent="0.25">
      <c r="A10132" s="6">
        <v>9157</v>
      </c>
      <c r="B10132" s="48" t="s">
        <v>21355</v>
      </c>
      <c r="C10132" s="54" t="s">
        <v>2180</v>
      </c>
      <c r="D10132" s="54"/>
      <c r="E10132" s="158">
        <v>2138.0300000000002</v>
      </c>
      <c r="F10132" s="157">
        <f t="shared" si="681"/>
        <v>1267.8517900000002</v>
      </c>
      <c r="G10132" s="157"/>
      <c r="H10132" s="157">
        <f t="shared" si="682"/>
        <v>1267.8517900000002</v>
      </c>
      <c r="I10132" s="157">
        <f t="shared" si="683"/>
        <v>5071.4071600000007</v>
      </c>
      <c r="J10132" s="10">
        <f>VLOOKUP(C10132,KFT!C:E,3,FALSE)</f>
        <v>2074</v>
      </c>
    </row>
    <row r="10133" spans="1:10" x14ac:dyDescent="0.25">
      <c r="A10133" s="6">
        <v>9158</v>
      </c>
      <c r="B10133" s="48" t="s">
        <v>21356</v>
      </c>
      <c r="C10133" s="54" t="s">
        <v>2181</v>
      </c>
      <c r="D10133" s="54"/>
      <c r="E10133" s="158">
        <v>16110.04</v>
      </c>
      <c r="F10133" s="157">
        <f t="shared" si="681"/>
        <v>9553.2537200000006</v>
      </c>
      <c r="G10133" s="157"/>
      <c r="H10133" s="157">
        <f t="shared" si="682"/>
        <v>9553.2537200000006</v>
      </c>
      <c r="I10133" s="157">
        <f t="shared" si="683"/>
        <v>38213.014880000002</v>
      </c>
      <c r="J10133" s="10">
        <f>VLOOKUP(C10133,KFT!C:E,3,FALSE)</f>
        <v>15626</v>
      </c>
    </row>
    <row r="10134" spans="1:10" x14ac:dyDescent="0.25">
      <c r="A10134" s="6">
        <v>9159</v>
      </c>
      <c r="B10134" s="48" t="s">
        <v>4596</v>
      </c>
      <c r="C10134" s="51" t="s">
        <v>2182</v>
      </c>
      <c r="D10134" s="51"/>
      <c r="E10134" s="158"/>
      <c r="F10134" s="157">
        <f t="shared" si="681"/>
        <v>0</v>
      </c>
      <c r="G10134" s="157"/>
      <c r="H10134" s="157">
        <f t="shared" si="682"/>
        <v>0</v>
      </c>
      <c r="I10134" s="157">
        <f t="shared" si="683"/>
        <v>0</v>
      </c>
      <c r="J10134" s="8"/>
    </row>
    <row r="10135" spans="1:10" x14ac:dyDescent="0.25">
      <c r="A10135" s="6">
        <v>9160</v>
      </c>
      <c r="B10135" s="48" t="s">
        <v>21357</v>
      </c>
      <c r="C10135" s="55" t="s">
        <v>4414</v>
      </c>
      <c r="D10135" s="55"/>
      <c r="E10135" s="158">
        <v>2281.14</v>
      </c>
      <c r="F10135" s="157">
        <f t="shared" si="681"/>
        <v>1352.7160199999998</v>
      </c>
      <c r="G10135" s="157">
        <f>VLOOKUP(B10135,'EK-2-C-1'!B:D,3,FALSE)</f>
        <v>40</v>
      </c>
      <c r="H10135" s="157">
        <f t="shared" si="682"/>
        <v>1893.8024279999997</v>
      </c>
      <c r="I10135" s="157">
        <f t="shared" si="683"/>
        <v>7575.2097119999989</v>
      </c>
      <c r="J10135" s="10" t="e">
        <f>VLOOKUP(C10135,KFT!C:E,3,FALSE)</f>
        <v>#N/A</v>
      </c>
    </row>
    <row r="10136" spans="1:10" x14ac:dyDescent="0.25">
      <c r="A10136" s="6">
        <v>9161</v>
      </c>
      <c r="B10136" s="48" t="s">
        <v>21358</v>
      </c>
      <c r="C10136" s="55" t="s">
        <v>4415</v>
      </c>
      <c r="D10136" s="55"/>
      <c r="E10136" s="158">
        <v>3991.99</v>
      </c>
      <c r="F10136" s="157">
        <f t="shared" si="681"/>
        <v>2367.2500699999996</v>
      </c>
      <c r="G10136" s="157"/>
      <c r="H10136" s="157">
        <f t="shared" si="682"/>
        <v>2367.2500699999996</v>
      </c>
      <c r="I10136" s="157">
        <f t="shared" si="683"/>
        <v>9469.0002799999984</v>
      </c>
      <c r="J10136" s="10">
        <f>VLOOKUP(C10136,KFT!C:E,3,FALSE)</f>
        <v>3874</v>
      </c>
    </row>
    <row r="10137" spans="1:10" ht="24" x14ac:dyDescent="0.25">
      <c r="A10137" s="6">
        <v>9162</v>
      </c>
      <c r="B10137" s="48" t="s">
        <v>21359</v>
      </c>
      <c r="C10137" s="55" t="s">
        <v>4416</v>
      </c>
      <c r="D10137" s="55"/>
      <c r="E10137" s="158">
        <v>3421.71</v>
      </c>
      <c r="F10137" s="157">
        <f t="shared" si="681"/>
        <v>2029.07403</v>
      </c>
      <c r="G10137" s="157"/>
      <c r="H10137" s="157">
        <f t="shared" si="682"/>
        <v>2029.07403</v>
      </c>
      <c r="I10137" s="157">
        <f t="shared" si="683"/>
        <v>8116.29612</v>
      </c>
      <c r="J10137" s="10" t="e">
        <f>VLOOKUP(C10137,KFT!C:E,3,FALSE)</f>
        <v>#N/A</v>
      </c>
    </row>
    <row r="10138" spans="1:10" x14ac:dyDescent="0.25">
      <c r="A10138" s="6">
        <v>9163</v>
      </c>
      <c r="B10138" s="48" t="s">
        <v>21360</v>
      </c>
      <c r="C10138" s="55" t="s">
        <v>4417</v>
      </c>
      <c r="D10138" s="55"/>
      <c r="E10138" s="158">
        <v>4562.28</v>
      </c>
      <c r="F10138" s="157">
        <f t="shared" si="681"/>
        <v>2705.4320399999997</v>
      </c>
      <c r="G10138" s="157"/>
      <c r="H10138" s="157">
        <f t="shared" si="682"/>
        <v>2705.4320399999997</v>
      </c>
      <c r="I10138" s="157">
        <f t="shared" si="683"/>
        <v>10821.728159999999</v>
      </c>
      <c r="J10138" s="10" t="e">
        <f>VLOOKUP(C10138,KFT!C:E,3,FALSE)</f>
        <v>#N/A</v>
      </c>
    </row>
    <row r="10139" spans="1:10" ht="24" x14ac:dyDescent="0.25">
      <c r="A10139" s="6">
        <v>9164</v>
      </c>
      <c r="B10139" s="48" t="s">
        <v>21361</v>
      </c>
      <c r="C10139" s="55" t="s">
        <v>4418</v>
      </c>
      <c r="D10139" s="55"/>
      <c r="E10139" s="158">
        <v>912.45</v>
      </c>
      <c r="F10139" s="157">
        <f t="shared" si="681"/>
        <v>541.08285000000001</v>
      </c>
      <c r="G10139" s="157"/>
      <c r="H10139" s="157">
        <f t="shared" si="682"/>
        <v>541.08285000000001</v>
      </c>
      <c r="I10139" s="157">
        <f t="shared" si="683"/>
        <v>2164.3314</v>
      </c>
      <c r="J10139" s="10" t="e">
        <f>VLOOKUP(C10139,KFT!C:E,3,FALSE)</f>
        <v>#N/A</v>
      </c>
    </row>
    <row r="10140" spans="1:10" ht="24" x14ac:dyDescent="0.25">
      <c r="A10140" s="6">
        <v>9165</v>
      </c>
      <c r="B10140" s="48" t="s">
        <v>21362</v>
      </c>
      <c r="C10140" s="55" t="s">
        <v>4419</v>
      </c>
      <c r="D10140" s="55"/>
      <c r="E10140" s="158">
        <v>1200.5999999999999</v>
      </c>
      <c r="F10140" s="157">
        <f t="shared" si="681"/>
        <v>711.95579999999995</v>
      </c>
      <c r="G10140" s="157"/>
      <c r="H10140" s="157">
        <f t="shared" si="682"/>
        <v>711.95579999999995</v>
      </c>
      <c r="I10140" s="157">
        <f t="shared" si="683"/>
        <v>2847.8231999999998</v>
      </c>
      <c r="J10140" s="10" t="e">
        <f>VLOOKUP(C10140,KFT!C:E,3,FALSE)</f>
        <v>#N/A</v>
      </c>
    </row>
    <row r="10141" spans="1:10" x14ac:dyDescent="0.25">
      <c r="A10141" s="6">
        <v>9166</v>
      </c>
      <c r="B10141" s="48" t="s">
        <v>21363</v>
      </c>
      <c r="C10141" s="54" t="s">
        <v>2183</v>
      </c>
      <c r="D10141" s="54"/>
      <c r="E10141" s="158">
        <v>3312.61</v>
      </c>
      <c r="F10141" s="157">
        <f t="shared" si="681"/>
        <v>1964.3777299999999</v>
      </c>
      <c r="G10141" s="157"/>
      <c r="H10141" s="157">
        <f t="shared" si="682"/>
        <v>1964.3777299999999</v>
      </c>
      <c r="I10141" s="157">
        <f t="shared" si="683"/>
        <v>7857.5109199999997</v>
      </c>
      <c r="J10141" s="10">
        <f>VLOOKUP(C10141,KFT!C:E,3,FALSE)</f>
        <v>3214</v>
      </c>
    </row>
    <row r="10142" spans="1:10" x14ac:dyDescent="0.25">
      <c r="A10142" s="6">
        <v>9167</v>
      </c>
      <c r="B10142" s="48" t="s">
        <v>4596</v>
      </c>
      <c r="C10142" s="152" t="s">
        <v>8583</v>
      </c>
      <c r="D10142" s="148"/>
      <c r="E10142" s="158"/>
      <c r="F10142" s="157">
        <f t="shared" si="681"/>
        <v>0</v>
      </c>
      <c r="G10142" s="157"/>
      <c r="H10142" s="157">
        <f t="shared" si="682"/>
        <v>0</v>
      </c>
      <c r="I10142" s="157">
        <f t="shared" si="683"/>
        <v>0</v>
      </c>
      <c r="J10142" s="8"/>
    </row>
    <row r="10143" spans="1:10" x14ac:dyDescent="0.25">
      <c r="A10143" s="6">
        <v>9168</v>
      </c>
      <c r="B10143" s="48" t="s">
        <v>4596</v>
      </c>
      <c r="C10143" s="51" t="s">
        <v>2184</v>
      </c>
      <c r="D10143" s="51"/>
      <c r="E10143" s="158"/>
      <c r="F10143" s="157">
        <f t="shared" si="681"/>
        <v>0</v>
      </c>
      <c r="G10143" s="157"/>
      <c r="H10143" s="157">
        <f t="shared" si="682"/>
        <v>0</v>
      </c>
      <c r="I10143" s="157">
        <f t="shared" si="683"/>
        <v>0</v>
      </c>
      <c r="J10143" s="8"/>
    </row>
    <row r="10144" spans="1:10" x14ac:dyDescent="0.25">
      <c r="A10144" s="6">
        <v>9169</v>
      </c>
      <c r="B10144" s="48" t="s">
        <v>21364</v>
      </c>
      <c r="C10144" s="54" t="s">
        <v>2185</v>
      </c>
      <c r="D10144" s="54"/>
      <c r="E10144" s="158">
        <v>1156.73</v>
      </c>
      <c r="F10144" s="157">
        <f t="shared" si="681"/>
        <v>685.94088999999997</v>
      </c>
      <c r="G10144" s="157"/>
      <c r="H10144" s="157">
        <f t="shared" si="682"/>
        <v>685.94088999999997</v>
      </c>
      <c r="I10144" s="157">
        <f t="shared" si="683"/>
        <v>2743.7635599999999</v>
      </c>
      <c r="J10144" s="10">
        <f>VLOOKUP(C10144,KFT!C:E,3,FALSE)</f>
        <v>1122</v>
      </c>
    </row>
    <row r="10145" spans="1:10" x14ac:dyDescent="0.25">
      <c r="A10145" s="6">
        <v>9170</v>
      </c>
      <c r="B10145" s="48" t="s">
        <v>21365</v>
      </c>
      <c r="C10145" s="54" t="s">
        <v>2187</v>
      </c>
      <c r="D10145" s="54"/>
      <c r="E10145" s="158">
        <v>776.94</v>
      </c>
      <c r="F10145" s="157">
        <f t="shared" ref="F10145:F10208" si="684">E10145*0.593</f>
        <v>460.72541999999999</v>
      </c>
      <c r="G10145" s="157"/>
      <c r="H10145" s="157">
        <f t="shared" ref="H10145:H10208" si="685">((F10145*G10145)/100)+F10145</f>
        <v>460.72541999999999</v>
      </c>
      <c r="I10145" s="157">
        <f t="shared" ref="I10145:I10208" si="686">H10145*4</f>
        <v>1842.9016799999999</v>
      </c>
      <c r="J10145" s="10" t="e">
        <f>VLOOKUP(C10145,KFT!C:E,3,FALSE)</f>
        <v>#N/A</v>
      </c>
    </row>
    <row r="10146" spans="1:10" x14ac:dyDescent="0.25">
      <c r="A10146" s="6">
        <v>9171</v>
      </c>
      <c r="B10146" s="48" t="s">
        <v>21366</v>
      </c>
      <c r="C10146" s="54" t="s">
        <v>2189</v>
      </c>
      <c r="D10146" s="54"/>
      <c r="E10146" s="158">
        <v>776.94</v>
      </c>
      <c r="F10146" s="157">
        <f t="shared" si="684"/>
        <v>460.72541999999999</v>
      </c>
      <c r="G10146" s="157"/>
      <c r="H10146" s="157">
        <f t="shared" si="685"/>
        <v>460.72541999999999</v>
      </c>
      <c r="I10146" s="157">
        <f t="shared" si="686"/>
        <v>1842.9016799999999</v>
      </c>
      <c r="J10146" s="10">
        <f>VLOOKUP(C10146,KFT!C:E,3,FALSE)</f>
        <v>752</v>
      </c>
    </row>
    <row r="10147" spans="1:10" x14ac:dyDescent="0.25">
      <c r="A10147" s="6">
        <v>9172</v>
      </c>
      <c r="B10147" s="48" t="s">
        <v>21367</v>
      </c>
      <c r="C10147" s="54" t="s">
        <v>2190</v>
      </c>
      <c r="D10147" s="54"/>
      <c r="E10147" s="158">
        <v>776.94</v>
      </c>
      <c r="F10147" s="157">
        <f t="shared" si="684"/>
        <v>460.72541999999999</v>
      </c>
      <c r="G10147" s="157"/>
      <c r="H10147" s="157">
        <f t="shared" si="685"/>
        <v>460.72541999999999</v>
      </c>
      <c r="I10147" s="157">
        <f t="shared" si="686"/>
        <v>1842.9016799999999</v>
      </c>
      <c r="J10147" s="10">
        <f>VLOOKUP(C10147,KFT!C:E,3,FALSE)</f>
        <v>752</v>
      </c>
    </row>
    <row r="10148" spans="1:10" x14ac:dyDescent="0.25">
      <c r="A10148" s="6">
        <v>9173</v>
      </c>
      <c r="B10148" s="48" t="s">
        <v>21368</v>
      </c>
      <c r="C10148" s="54" t="s">
        <v>2191</v>
      </c>
      <c r="D10148" s="54"/>
      <c r="E10148" s="158">
        <v>1462.93</v>
      </c>
      <c r="F10148" s="157">
        <f t="shared" si="684"/>
        <v>867.51748999999995</v>
      </c>
      <c r="G10148" s="157"/>
      <c r="H10148" s="157">
        <f t="shared" si="685"/>
        <v>867.51748999999995</v>
      </c>
      <c r="I10148" s="157">
        <f t="shared" si="686"/>
        <v>3470.0699599999998</v>
      </c>
      <c r="J10148" s="10" t="e">
        <f>VLOOKUP(C10148,KFT!C:E,3,FALSE)</f>
        <v>#N/A</v>
      </c>
    </row>
    <row r="10149" spans="1:10" x14ac:dyDescent="0.25">
      <c r="A10149" s="6">
        <v>9174</v>
      </c>
      <c r="B10149" s="48" t="s">
        <v>21369</v>
      </c>
      <c r="C10149" s="54" t="s">
        <v>2192</v>
      </c>
      <c r="D10149" s="54"/>
      <c r="E10149" s="158">
        <v>1318.67</v>
      </c>
      <c r="F10149" s="157">
        <f t="shared" si="684"/>
        <v>781.97131000000002</v>
      </c>
      <c r="G10149" s="157"/>
      <c r="H10149" s="157">
        <f t="shared" si="685"/>
        <v>781.97131000000002</v>
      </c>
      <c r="I10149" s="157">
        <f t="shared" si="686"/>
        <v>3127.8852400000001</v>
      </c>
      <c r="J10149" s="10">
        <f>VLOOKUP(C10149,KFT!C:E,3,FALSE)</f>
        <v>1278</v>
      </c>
    </row>
    <row r="10150" spans="1:10" x14ac:dyDescent="0.25">
      <c r="A10150" s="6">
        <v>9175</v>
      </c>
      <c r="B10150" s="48" t="s">
        <v>21370</v>
      </c>
      <c r="C10150" s="54" t="s">
        <v>2193</v>
      </c>
      <c r="D10150" s="54"/>
      <c r="E10150" s="158">
        <v>867.55</v>
      </c>
      <c r="F10150" s="157">
        <f t="shared" si="684"/>
        <v>514.45714999999996</v>
      </c>
      <c r="G10150" s="157"/>
      <c r="H10150" s="157">
        <f t="shared" si="685"/>
        <v>514.45714999999996</v>
      </c>
      <c r="I10150" s="157">
        <f t="shared" si="686"/>
        <v>2057.8285999999998</v>
      </c>
      <c r="J10150" s="10">
        <f>VLOOKUP(C10150,KFT!C:E,3,FALSE)</f>
        <v>842</v>
      </c>
    </row>
    <row r="10151" spans="1:10" x14ac:dyDescent="0.25">
      <c r="A10151" s="6">
        <v>9176</v>
      </c>
      <c r="B10151" s="48" t="s">
        <v>21371</v>
      </c>
      <c r="C10151" s="54" t="s">
        <v>2194</v>
      </c>
      <c r="D10151" s="54"/>
      <c r="E10151" s="158">
        <v>867.54</v>
      </c>
      <c r="F10151" s="157">
        <f t="shared" si="684"/>
        <v>514.45121999999992</v>
      </c>
      <c r="G10151" s="157"/>
      <c r="H10151" s="157">
        <f t="shared" si="685"/>
        <v>514.45121999999992</v>
      </c>
      <c r="I10151" s="157">
        <f t="shared" si="686"/>
        <v>2057.8048799999997</v>
      </c>
      <c r="J10151" s="10">
        <f>VLOOKUP(C10151,KFT!C:E,3,FALSE)</f>
        <v>842</v>
      </c>
    </row>
    <row r="10152" spans="1:10" x14ac:dyDescent="0.25">
      <c r="A10152" s="6">
        <v>9177</v>
      </c>
      <c r="B10152" s="48" t="s">
        <v>21372</v>
      </c>
      <c r="C10152" s="54" t="s">
        <v>2195</v>
      </c>
      <c r="D10152" s="54"/>
      <c r="E10152" s="158">
        <v>1735.09</v>
      </c>
      <c r="F10152" s="157">
        <f t="shared" si="684"/>
        <v>1028.9083699999999</v>
      </c>
      <c r="G10152" s="157"/>
      <c r="H10152" s="157">
        <f t="shared" si="685"/>
        <v>1028.9083699999999</v>
      </c>
      <c r="I10152" s="157">
        <f t="shared" si="686"/>
        <v>4115.6334799999995</v>
      </c>
      <c r="J10152" s="10" t="e">
        <f>VLOOKUP(C10152,KFT!C:E,3,FALSE)</f>
        <v>#N/A</v>
      </c>
    </row>
    <row r="10153" spans="1:10" x14ac:dyDescent="0.25">
      <c r="A10153" s="6">
        <v>9178</v>
      </c>
      <c r="B10153" s="48" t="s">
        <v>21373</v>
      </c>
      <c r="C10153" s="54" t="s">
        <v>2196</v>
      </c>
      <c r="D10153" s="54"/>
      <c r="E10153" s="158">
        <v>1035.93</v>
      </c>
      <c r="F10153" s="157">
        <f t="shared" si="684"/>
        <v>614.30649000000005</v>
      </c>
      <c r="G10153" s="157"/>
      <c r="H10153" s="157">
        <f t="shared" si="685"/>
        <v>614.30649000000005</v>
      </c>
      <c r="I10153" s="157">
        <f t="shared" si="686"/>
        <v>2457.2259600000002</v>
      </c>
      <c r="J10153" s="10" t="e">
        <f>VLOOKUP(C10153,KFT!C:E,3,FALSE)</f>
        <v>#N/A</v>
      </c>
    </row>
    <row r="10154" spans="1:10" x14ac:dyDescent="0.25">
      <c r="A10154" s="6">
        <v>9179</v>
      </c>
      <c r="B10154" s="48" t="s">
        <v>21374</v>
      </c>
      <c r="C10154" s="54" t="s">
        <v>2197</v>
      </c>
      <c r="D10154" s="54"/>
      <c r="E10154" s="158">
        <v>1462.93</v>
      </c>
      <c r="F10154" s="157">
        <f t="shared" si="684"/>
        <v>867.51748999999995</v>
      </c>
      <c r="G10154" s="157"/>
      <c r="H10154" s="157">
        <f t="shared" si="685"/>
        <v>867.51748999999995</v>
      </c>
      <c r="I10154" s="157">
        <f t="shared" si="686"/>
        <v>3470.0699599999998</v>
      </c>
      <c r="J10154" s="10">
        <f>VLOOKUP(C10154,KFT!C:E,3,FALSE)</f>
        <v>1418</v>
      </c>
    </row>
    <row r="10155" spans="1:10" x14ac:dyDescent="0.25">
      <c r="A10155" s="6">
        <v>9180</v>
      </c>
      <c r="B10155" s="48" t="s">
        <v>21375</v>
      </c>
      <c r="C10155" s="54" t="s">
        <v>2198</v>
      </c>
      <c r="D10155" s="54"/>
      <c r="E10155" s="158">
        <v>510.2</v>
      </c>
      <c r="F10155" s="157">
        <f t="shared" si="684"/>
        <v>302.54859999999996</v>
      </c>
      <c r="G10155" s="157"/>
      <c r="H10155" s="157">
        <f t="shared" si="685"/>
        <v>302.54859999999996</v>
      </c>
      <c r="I10155" s="157">
        <f t="shared" si="686"/>
        <v>1210.1943999999999</v>
      </c>
      <c r="J10155" s="10" t="e">
        <f>VLOOKUP(C10155,KFT!C:E,3,FALSE)</f>
        <v>#N/A</v>
      </c>
    </row>
    <row r="10156" spans="1:10" x14ac:dyDescent="0.25">
      <c r="A10156" s="6">
        <v>9181</v>
      </c>
      <c r="B10156" s="48" t="s">
        <v>21376</v>
      </c>
      <c r="C10156" s="54" t="s">
        <v>2199</v>
      </c>
      <c r="D10156" s="54"/>
      <c r="E10156" s="158">
        <v>382.65</v>
      </c>
      <c r="F10156" s="157">
        <f t="shared" si="684"/>
        <v>226.91144999999997</v>
      </c>
      <c r="G10156" s="157"/>
      <c r="H10156" s="157">
        <f t="shared" si="685"/>
        <v>226.91144999999997</v>
      </c>
      <c r="I10156" s="157">
        <f t="shared" si="686"/>
        <v>907.64579999999989</v>
      </c>
      <c r="J10156" s="10">
        <f>VLOOKUP(C10156,KFT!C:E,3,FALSE)</f>
        <v>370</v>
      </c>
    </row>
    <row r="10157" spans="1:10" ht="24" x14ac:dyDescent="0.25">
      <c r="A10157" s="6">
        <v>9182</v>
      </c>
      <c r="B10157" s="48" t="s">
        <v>21377</v>
      </c>
      <c r="C10157" s="54" t="s">
        <v>2200</v>
      </c>
      <c r="D10157" s="54"/>
      <c r="E10157" s="158">
        <v>621.54999999999995</v>
      </c>
      <c r="F10157" s="157">
        <f t="shared" si="684"/>
        <v>368.57914999999997</v>
      </c>
      <c r="G10157" s="157"/>
      <c r="H10157" s="157">
        <f t="shared" si="685"/>
        <v>368.57914999999997</v>
      </c>
      <c r="I10157" s="157">
        <f t="shared" si="686"/>
        <v>1474.3165999999999</v>
      </c>
      <c r="J10157" s="10">
        <f>VLOOKUP(C10157,KFT!C:E,3,FALSE)</f>
        <v>602</v>
      </c>
    </row>
    <row r="10158" spans="1:10" x14ac:dyDescent="0.25">
      <c r="A10158" s="6">
        <v>9183</v>
      </c>
      <c r="B10158" s="48" t="s">
        <v>21378</v>
      </c>
      <c r="C10158" s="54" t="s">
        <v>2201</v>
      </c>
      <c r="D10158" s="54"/>
      <c r="E10158" s="158">
        <v>1735.09</v>
      </c>
      <c r="F10158" s="157">
        <f t="shared" si="684"/>
        <v>1028.9083699999999</v>
      </c>
      <c r="G10158" s="157"/>
      <c r="H10158" s="157">
        <f t="shared" si="685"/>
        <v>1028.9083699999999</v>
      </c>
      <c r="I10158" s="157">
        <f t="shared" si="686"/>
        <v>4115.6334799999995</v>
      </c>
      <c r="J10158" s="10">
        <f>VLOOKUP(C10158,KFT!C:E,3,FALSE)</f>
        <v>1682</v>
      </c>
    </row>
    <row r="10159" spans="1:10" x14ac:dyDescent="0.25">
      <c r="A10159" s="6">
        <v>9184</v>
      </c>
      <c r="B10159" s="48" t="s">
        <v>21379</v>
      </c>
      <c r="C10159" s="54" t="s">
        <v>2202</v>
      </c>
      <c r="D10159" s="54"/>
      <c r="E10159" s="158">
        <v>843.59</v>
      </c>
      <c r="F10159" s="157">
        <f t="shared" si="684"/>
        <v>500.24887000000001</v>
      </c>
      <c r="G10159" s="157"/>
      <c r="H10159" s="157">
        <f t="shared" si="685"/>
        <v>500.24887000000001</v>
      </c>
      <c r="I10159" s="157">
        <f t="shared" si="686"/>
        <v>2000.99548</v>
      </c>
      <c r="J10159" s="10">
        <f>VLOOKUP(C10159,KFT!C:E,3,FALSE)</f>
        <v>818</v>
      </c>
    </row>
    <row r="10160" spans="1:10" x14ac:dyDescent="0.25">
      <c r="A10160" s="6">
        <v>9185</v>
      </c>
      <c r="B10160" s="48" t="s">
        <v>21380</v>
      </c>
      <c r="C10160" s="54" t="s">
        <v>2203</v>
      </c>
      <c r="D10160" s="54"/>
      <c r="E10160" s="158">
        <v>510.2</v>
      </c>
      <c r="F10160" s="157">
        <f t="shared" si="684"/>
        <v>302.54859999999996</v>
      </c>
      <c r="G10160" s="157"/>
      <c r="H10160" s="157">
        <f t="shared" si="685"/>
        <v>302.54859999999996</v>
      </c>
      <c r="I10160" s="157">
        <f t="shared" si="686"/>
        <v>1210.1943999999999</v>
      </c>
      <c r="J10160" s="10">
        <f>VLOOKUP(C10160,KFT!C:E,3,FALSE)</f>
        <v>496</v>
      </c>
    </row>
    <row r="10161" spans="1:10" x14ac:dyDescent="0.25">
      <c r="A10161" s="6">
        <v>9186</v>
      </c>
      <c r="B10161" s="48" t="s">
        <v>21381</v>
      </c>
      <c r="C10161" s="54" t="s">
        <v>2204</v>
      </c>
      <c r="D10161" s="54"/>
      <c r="E10161" s="158">
        <v>229.54</v>
      </c>
      <c r="F10161" s="157">
        <f t="shared" si="684"/>
        <v>136.11721999999997</v>
      </c>
      <c r="G10161" s="157"/>
      <c r="H10161" s="157">
        <f t="shared" si="685"/>
        <v>136.11721999999997</v>
      </c>
      <c r="I10161" s="157">
        <f t="shared" si="686"/>
        <v>544.4688799999999</v>
      </c>
      <c r="J10161" s="10">
        <f>VLOOKUP(C10161,KFT!C:E,3,FALSE)</f>
        <v>222</v>
      </c>
    </row>
    <row r="10162" spans="1:10" x14ac:dyDescent="0.25">
      <c r="A10162" s="6">
        <v>9187</v>
      </c>
      <c r="B10162" s="48" t="s">
        <v>21382</v>
      </c>
      <c r="C10162" s="54" t="s">
        <v>2206</v>
      </c>
      <c r="D10162" s="54"/>
      <c r="E10162" s="158">
        <v>382.65</v>
      </c>
      <c r="F10162" s="157">
        <f t="shared" si="684"/>
        <v>226.91144999999997</v>
      </c>
      <c r="G10162" s="157"/>
      <c r="H10162" s="157">
        <f t="shared" si="685"/>
        <v>226.91144999999997</v>
      </c>
      <c r="I10162" s="157">
        <f t="shared" si="686"/>
        <v>907.64579999999989</v>
      </c>
      <c r="J10162" s="10">
        <f>VLOOKUP(C10162,KFT!C:E,3,FALSE)</f>
        <v>370</v>
      </c>
    </row>
    <row r="10163" spans="1:10" x14ac:dyDescent="0.25">
      <c r="A10163" s="6">
        <v>9188</v>
      </c>
      <c r="B10163" s="48" t="s">
        <v>21383</v>
      </c>
      <c r="C10163" s="54" t="s">
        <v>2207</v>
      </c>
      <c r="D10163" s="54"/>
      <c r="E10163" s="158">
        <v>867.54</v>
      </c>
      <c r="F10163" s="157">
        <f t="shared" si="684"/>
        <v>514.45121999999992</v>
      </c>
      <c r="G10163" s="157"/>
      <c r="H10163" s="157">
        <f t="shared" si="685"/>
        <v>514.45121999999992</v>
      </c>
      <c r="I10163" s="157">
        <f t="shared" si="686"/>
        <v>2057.8048799999997</v>
      </c>
      <c r="J10163" s="10">
        <f>VLOOKUP(C10163,KFT!C:E,3,FALSE)</f>
        <v>842</v>
      </c>
    </row>
    <row r="10164" spans="1:10" x14ac:dyDescent="0.25">
      <c r="A10164" s="6">
        <v>9189</v>
      </c>
      <c r="B10164" s="48" t="s">
        <v>21384</v>
      </c>
      <c r="C10164" s="54" t="s">
        <v>2209</v>
      </c>
      <c r="D10164" s="54"/>
      <c r="E10164" s="158">
        <v>2825.02</v>
      </c>
      <c r="F10164" s="157">
        <f t="shared" si="684"/>
        <v>1675.23686</v>
      </c>
      <c r="G10164" s="157"/>
      <c r="H10164" s="157">
        <f t="shared" si="685"/>
        <v>1675.23686</v>
      </c>
      <c r="I10164" s="157">
        <f t="shared" si="686"/>
        <v>6700.9474399999999</v>
      </c>
      <c r="J10164" s="10">
        <f>VLOOKUP(C10164,KFT!C:E,3,FALSE)</f>
        <v>2740</v>
      </c>
    </row>
    <row r="10165" spans="1:10" ht="24" x14ac:dyDescent="0.25">
      <c r="A10165" s="6">
        <v>9190</v>
      </c>
      <c r="B10165" s="48" t="s">
        <v>21385</v>
      </c>
      <c r="C10165" s="54" t="s">
        <v>2210</v>
      </c>
      <c r="D10165" s="54"/>
      <c r="E10165" s="158">
        <v>1469.87</v>
      </c>
      <c r="F10165" s="157">
        <f t="shared" si="684"/>
        <v>871.63290999999992</v>
      </c>
      <c r="G10165" s="157"/>
      <c r="H10165" s="157">
        <f t="shared" si="685"/>
        <v>871.63290999999992</v>
      </c>
      <c r="I10165" s="157">
        <f t="shared" si="686"/>
        <v>3486.5316399999997</v>
      </c>
      <c r="J10165" s="10" t="e">
        <f>VLOOKUP(C10165,KFT!C:E,3,FALSE)</f>
        <v>#N/A</v>
      </c>
    </row>
    <row r="10166" spans="1:10" x14ac:dyDescent="0.25">
      <c r="A10166" s="6">
        <v>9191</v>
      </c>
      <c r="B10166" s="48" t="s">
        <v>21386</v>
      </c>
      <c r="C10166" s="54" t="s">
        <v>2211</v>
      </c>
      <c r="D10166" s="54"/>
      <c r="E10166" s="158">
        <v>637.75</v>
      </c>
      <c r="F10166" s="157">
        <f t="shared" si="684"/>
        <v>378.18574999999998</v>
      </c>
      <c r="G10166" s="157"/>
      <c r="H10166" s="157">
        <f t="shared" si="685"/>
        <v>378.18574999999998</v>
      </c>
      <c r="I10166" s="157">
        <f t="shared" si="686"/>
        <v>1512.7429999999999</v>
      </c>
      <c r="J10166" s="10">
        <f>VLOOKUP(C10166,KFT!C:E,3,FALSE)</f>
        <v>620</v>
      </c>
    </row>
    <row r="10167" spans="1:10" x14ac:dyDescent="0.25">
      <c r="A10167" s="6">
        <v>9192</v>
      </c>
      <c r="B10167" s="48" t="s">
        <v>21387</v>
      </c>
      <c r="C10167" s="54" t="s">
        <v>2212</v>
      </c>
      <c r="D10167" s="54"/>
      <c r="E10167" s="158">
        <v>1156.73</v>
      </c>
      <c r="F10167" s="157">
        <f t="shared" si="684"/>
        <v>685.94088999999997</v>
      </c>
      <c r="G10167" s="157"/>
      <c r="H10167" s="157">
        <f t="shared" si="685"/>
        <v>685.94088999999997</v>
      </c>
      <c r="I10167" s="157">
        <f t="shared" si="686"/>
        <v>2743.7635599999999</v>
      </c>
      <c r="J10167" s="10" t="e">
        <f>VLOOKUP(C10167,KFT!C:E,3,FALSE)</f>
        <v>#N/A</v>
      </c>
    </row>
    <row r="10168" spans="1:10" x14ac:dyDescent="0.25">
      <c r="A10168" s="6">
        <v>9193</v>
      </c>
      <c r="B10168" s="48" t="s">
        <v>4596</v>
      </c>
      <c r="C10168" s="51" t="s">
        <v>2213</v>
      </c>
      <c r="D10168" s="51"/>
      <c r="E10168" s="158"/>
      <c r="F10168" s="157">
        <f t="shared" si="684"/>
        <v>0</v>
      </c>
      <c r="G10168" s="157"/>
      <c r="H10168" s="157">
        <f t="shared" si="685"/>
        <v>0</v>
      </c>
      <c r="I10168" s="157">
        <f t="shared" si="686"/>
        <v>0</v>
      </c>
      <c r="J10168" s="8"/>
    </row>
    <row r="10169" spans="1:10" x14ac:dyDescent="0.25">
      <c r="A10169" s="6">
        <v>9194</v>
      </c>
      <c r="B10169" s="48" t="s">
        <v>21388</v>
      </c>
      <c r="C10169" s="50" t="s">
        <v>2214</v>
      </c>
      <c r="D10169" s="54"/>
      <c r="E10169" s="158">
        <v>621.54999999999995</v>
      </c>
      <c r="F10169" s="157">
        <f t="shared" si="684"/>
        <v>368.57914999999997</v>
      </c>
      <c r="G10169" s="157"/>
      <c r="H10169" s="157">
        <f t="shared" si="685"/>
        <v>368.57914999999997</v>
      </c>
      <c r="I10169" s="157">
        <f t="shared" si="686"/>
        <v>1474.3165999999999</v>
      </c>
      <c r="J10169" s="10">
        <f>VLOOKUP(C10169,KFT!C:E,3,FALSE)</f>
        <v>602</v>
      </c>
    </row>
    <row r="10170" spans="1:10" x14ac:dyDescent="0.25">
      <c r="A10170" s="6">
        <v>9195</v>
      </c>
      <c r="B10170" s="48" t="s">
        <v>21389</v>
      </c>
      <c r="C10170" s="54" t="s">
        <v>2215</v>
      </c>
      <c r="D10170" s="54"/>
      <c r="E10170" s="158">
        <v>1158.33</v>
      </c>
      <c r="F10170" s="157">
        <f t="shared" si="684"/>
        <v>686.88968999999997</v>
      </c>
      <c r="G10170" s="157"/>
      <c r="H10170" s="157">
        <f t="shared" si="685"/>
        <v>686.88968999999997</v>
      </c>
      <c r="I10170" s="157">
        <f t="shared" si="686"/>
        <v>2747.5587599999999</v>
      </c>
      <c r="J10170" s="10">
        <f>VLOOKUP(C10170,KFT!C:E,3,FALSE)</f>
        <v>1138</v>
      </c>
    </row>
    <row r="10171" spans="1:10" x14ac:dyDescent="0.25">
      <c r="A10171" s="6">
        <v>9196</v>
      </c>
      <c r="B10171" s="48" t="s">
        <v>21390</v>
      </c>
      <c r="C10171" s="54" t="s">
        <v>2216</v>
      </c>
      <c r="D10171" s="54"/>
      <c r="E10171" s="158">
        <v>1301.33</v>
      </c>
      <c r="F10171" s="157">
        <f t="shared" si="684"/>
        <v>771.68868999999995</v>
      </c>
      <c r="G10171" s="157"/>
      <c r="H10171" s="157">
        <f t="shared" si="685"/>
        <v>771.68868999999995</v>
      </c>
      <c r="I10171" s="157">
        <f t="shared" si="686"/>
        <v>3086.7547599999998</v>
      </c>
      <c r="J10171" s="10">
        <f>VLOOKUP(C10171,KFT!C:E,3,FALSE)</f>
        <v>1262</v>
      </c>
    </row>
    <row r="10172" spans="1:10" x14ac:dyDescent="0.25">
      <c r="A10172" s="6">
        <v>9197</v>
      </c>
      <c r="B10172" s="48" t="s">
        <v>21391</v>
      </c>
      <c r="C10172" s="54" t="s">
        <v>2217</v>
      </c>
      <c r="D10172" s="54"/>
      <c r="E10172" s="158">
        <v>867.54</v>
      </c>
      <c r="F10172" s="157">
        <f t="shared" si="684"/>
        <v>514.45121999999992</v>
      </c>
      <c r="G10172" s="157"/>
      <c r="H10172" s="157">
        <f t="shared" si="685"/>
        <v>514.45121999999992</v>
      </c>
      <c r="I10172" s="157">
        <f t="shared" si="686"/>
        <v>2057.8048799999997</v>
      </c>
      <c r="J10172" s="10">
        <f>VLOOKUP(C10172,KFT!C:E,3,FALSE)</f>
        <v>842</v>
      </c>
    </row>
    <row r="10173" spans="1:10" x14ac:dyDescent="0.25">
      <c r="A10173" s="6">
        <v>9198</v>
      </c>
      <c r="B10173" s="48" t="s">
        <v>21392</v>
      </c>
      <c r="C10173" s="54" t="s">
        <v>2218</v>
      </c>
      <c r="D10173" s="54"/>
      <c r="E10173" s="158">
        <v>1156.81</v>
      </c>
      <c r="F10173" s="157">
        <f t="shared" si="684"/>
        <v>685.98832999999991</v>
      </c>
      <c r="G10173" s="157"/>
      <c r="H10173" s="157">
        <f t="shared" si="685"/>
        <v>685.98832999999991</v>
      </c>
      <c r="I10173" s="157">
        <f t="shared" si="686"/>
        <v>2743.9533199999996</v>
      </c>
      <c r="J10173" s="10">
        <f>VLOOKUP(C10173,KFT!C:E,3,FALSE)</f>
        <v>1122</v>
      </c>
    </row>
    <row r="10174" spans="1:10" x14ac:dyDescent="0.25">
      <c r="A10174" s="6">
        <v>9199</v>
      </c>
      <c r="B10174" s="48" t="s">
        <v>21393</v>
      </c>
      <c r="C10174" s="54" t="s">
        <v>2219</v>
      </c>
      <c r="D10174" s="54"/>
      <c r="E10174" s="158">
        <v>1318.67</v>
      </c>
      <c r="F10174" s="157">
        <f t="shared" si="684"/>
        <v>781.97131000000002</v>
      </c>
      <c r="G10174" s="157"/>
      <c r="H10174" s="157">
        <f t="shared" si="685"/>
        <v>781.97131000000002</v>
      </c>
      <c r="I10174" s="157">
        <f t="shared" si="686"/>
        <v>3127.8852400000001</v>
      </c>
      <c r="J10174" s="10">
        <f>VLOOKUP(C10174,KFT!C:E,3,FALSE)</f>
        <v>1278</v>
      </c>
    </row>
    <row r="10175" spans="1:10" x14ac:dyDescent="0.25">
      <c r="A10175" s="6">
        <v>9200</v>
      </c>
      <c r="B10175" s="48" t="s">
        <v>21394</v>
      </c>
      <c r="C10175" s="54" t="s">
        <v>2220</v>
      </c>
      <c r="D10175" s="54"/>
      <c r="E10175" s="158">
        <v>1156.73</v>
      </c>
      <c r="F10175" s="157">
        <f t="shared" si="684"/>
        <v>685.94088999999997</v>
      </c>
      <c r="G10175" s="157"/>
      <c r="H10175" s="157">
        <f t="shared" si="685"/>
        <v>685.94088999999997</v>
      </c>
      <c r="I10175" s="157">
        <f t="shared" si="686"/>
        <v>2743.7635599999999</v>
      </c>
      <c r="J10175" s="10">
        <f>VLOOKUP(C10175,KFT!C:E,3,FALSE)</f>
        <v>1122</v>
      </c>
    </row>
    <row r="10176" spans="1:10" x14ac:dyDescent="0.25">
      <c r="A10176" s="6">
        <v>9201</v>
      </c>
      <c r="B10176" s="48" t="s">
        <v>21395</v>
      </c>
      <c r="C10176" s="54" t="s">
        <v>2221</v>
      </c>
      <c r="D10176" s="54"/>
      <c r="E10176" s="158">
        <v>306.05</v>
      </c>
      <c r="F10176" s="157">
        <f t="shared" si="684"/>
        <v>181.48765</v>
      </c>
      <c r="G10176" s="157"/>
      <c r="H10176" s="157">
        <f t="shared" si="685"/>
        <v>181.48765</v>
      </c>
      <c r="I10176" s="157">
        <f t="shared" si="686"/>
        <v>725.95060000000001</v>
      </c>
      <c r="J10176" s="10">
        <f>VLOOKUP(C10176,KFT!C:E,3,FALSE)</f>
        <v>296</v>
      </c>
    </row>
    <row r="10177" spans="1:10" x14ac:dyDescent="0.25">
      <c r="A10177" s="6">
        <v>9202</v>
      </c>
      <c r="B10177" s="48" t="s">
        <v>21396</v>
      </c>
      <c r="C10177" s="147" t="s">
        <v>4607</v>
      </c>
      <c r="D10177" s="147"/>
      <c r="E10177" s="158">
        <v>944.77</v>
      </c>
      <c r="F10177" s="157">
        <f t="shared" si="684"/>
        <v>560.24860999999999</v>
      </c>
      <c r="G10177" s="157"/>
      <c r="H10177" s="157">
        <f t="shared" si="685"/>
        <v>560.24860999999999</v>
      </c>
      <c r="I10177" s="157">
        <f t="shared" si="686"/>
        <v>2240.9944399999999</v>
      </c>
      <c r="J10177" s="10">
        <f>VLOOKUP(C10177,KFT!C:E,3,FALSE)</f>
        <v>916</v>
      </c>
    </row>
    <row r="10178" spans="1:10" x14ac:dyDescent="0.25">
      <c r="A10178" s="6">
        <v>9203</v>
      </c>
      <c r="B10178" s="48" t="s">
        <v>21397</v>
      </c>
      <c r="C10178" s="54" t="s">
        <v>2224</v>
      </c>
      <c r="D10178" s="54"/>
      <c r="E10178" s="158">
        <v>382.65</v>
      </c>
      <c r="F10178" s="157">
        <f t="shared" si="684"/>
        <v>226.91144999999997</v>
      </c>
      <c r="G10178" s="157"/>
      <c r="H10178" s="157">
        <f t="shared" si="685"/>
        <v>226.91144999999997</v>
      </c>
      <c r="I10178" s="157">
        <f t="shared" si="686"/>
        <v>907.64579999999989</v>
      </c>
      <c r="J10178" s="10" t="e">
        <f>VLOOKUP(C10178,KFT!C:E,3,FALSE)</f>
        <v>#N/A</v>
      </c>
    </row>
    <row r="10179" spans="1:10" x14ac:dyDescent="0.25">
      <c r="A10179" s="6">
        <v>9204</v>
      </c>
      <c r="B10179" s="48" t="s">
        <v>21398</v>
      </c>
      <c r="C10179" s="54" t="s">
        <v>2226</v>
      </c>
      <c r="D10179" s="54"/>
      <c r="E10179" s="158">
        <v>1853.2</v>
      </c>
      <c r="F10179" s="157">
        <f t="shared" si="684"/>
        <v>1098.9476</v>
      </c>
      <c r="G10179" s="157"/>
      <c r="H10179" s="157">
        <f t="shared" si="685"/>
        <v>1098.9476</v>
      </c>
      <c r="I10179" s="157">
        <f t="shared" si="686"/>
        <v>4395.7903999999999</v>
      </c>
      <c r="J10179" s="10">
        <f>VLOOKUP(C10179,KFT!C:E,3,FALSE)</f>
        <v>1798</v>
      </c>
    </row>
    <row r="10180" spans="1:10" x14ac:dyDescent="0.25">
      <c r="A10180" s="6">
        <v>9205</v>
      </c>
      <c r="B10180" s="48" t="s">
        <v>4596</v>
      </c>
      <c r="C10180" s="51" t="s">
        <v>2227</v>
      </c>
      <c r="D10180" s="51"/>
      <c r="E10180" s="158"/>
      <c r="F10180" s="157">
        <f t="shared" si="684"/>
        <v>0</v>
      </c>
      <c r="G10180" s="157"/>
      <c r="H10180" s="157">
        <f t="shared" si="685"/>
        <v>0</v>
      </c>
      <c r="I10180" s="157">
        <f t="shared" si="686"/>
        <v>0</v>
      </c>
      <c r="J10180" s="8"/>
    </row>
    <row r="10181" spans="1:10" x14ac:dyDescent="0.25">
      <c r="A10181" s="6">
        <v>9206</v>
      </c>
      <c r="B10181" s="48" t="s">
        <v>21399</v>
      </c>
      <c r="C10181" s="54" t="s">
        <v>2228</v>
      </c>
      <c r="D10181" s="54"/>
      <c r="E10181" s="158">
        <v>3796.16</v>
      </c>
      <c r="F10181" s="157">
        <f t="shared" si="684"/>
        <v>2251.1228799999999</v>
      </c>
      <c r="G10181" s="157">
        <f>VLOOKUP(B10181,'EK-2-C-1'!B:D,3,FALSE)</f>
        <v>50</v>
      </c>
      <c r="H10181" s="157">
        <f t="shared" si="685"/>
        <v>3376.6843199999998</v>
      </c>
      <c r="I10181" s="157">
        <f t="shared" si="686"/>
        <v>13506.737279999999</v>
      </c>
      <c r="J10181" s="10">
        <f>VLOOKUP(C10181,KFT!C:E,3,FALSE)</f>
        <v>3726</v>
      </c>
    </row>
    <row r="10182" spans="1:10" x14ac:dyDescent="0.25">
      <c r="A10182" s="6">
        <v>9207</v>
      </c>
      <c r="B10182" s="48" t="s">
        <v>21400</v>
      </c>
      <c r="C10182" s="54" t="s">
        <v>2229</v>
      </c>
      <c r="D10182" s="54"/>
      <c r="E10182" s="158">
        <v>3796.16</v>
      </c>
      <c r="F10182" s="157">
        <f t="shared" si="684"/>
        <v>2251.1228799999999</v>
      </c>
      <c r="G10182" s="157">
        <f>VLOOKUP(B10182,'EK-2-C-1'!B:D,3,FALSE)</f>
        <v>50</v>
      </c>
      <c r="H10182" s="157">
        <f t="shared" si="685"/>
        <v>3376.6843199999998</v>
      </c>
      <c r="I10182" s="157">
        <f t="shared" si="686"/>
        <v>13506.737279999999</v>
      </c>
      <c r="J10182" s="10" t="e">
        <f>VLOOKUP(C10182,KFT!C:E,3,FALSE)</f>
        <v>#N/A</v>
      </c>
    </row>
    <row r="10183" spans="1:10" ht="24" x14ac:dyDescent="0.25">
      <c r="A10183" s="6">
        <v>9208</v>
      </c>
      <c r="B10183" s="48" t="s">
        <v>21401</v>
      </c>
      <c r="C10183" s="54" t="s">
        <v>2230</v>
      </c>
      <c r="D10183" s="54"/>
      <c r="E10183" s="158">
        <v>4182.5200000000004</v>
      </c>
      <c r="F10183" s="157">
        <f t="shared" si="684"/>
        <v>2480.2343599999999</v>
      </c>
      <c r="G10183" s="157">
        <f>VLOOKUP(B10183,'EK-2-C-1'!B:D,3,FALSE)</f>
        <v>50</v>
      </c>
      <c r="H10183" s="157">
        <f t="shared" si="685"/>
        <v>3720.3515399999997</v>
      </c>
      <c r="I10183" s="157">
        <f t="shared" si="686"/>
        <v>14881.406159999999</v>
      </c>
      <c r="J10183" s="10">
        <f>VLOOKUP(C10183,KFT!C:E,3,FALSE)</f>
        <v>4106</v>
      </c>
    </row>
    <row r="10184" spans="1:10" x14ac:dyDescent="0.25">
      <c r="A10184" s="6">
        <v>9209</v>
      </c>
      <c r="B10184" s="48" t="s">
        <v>21402</v>
      </c>
      <c r="C10184" s="50" t="s">
        <v>2233</v>
      </c>
      <c r="D10184" s="54"/>
      <c r="E10184" s="158">
        <v>1156.73</v>
      </c>
      <c r="F10184" s="157">
        <f t="shared" si="684"/>
        <v>685.94088999999997</v>
      </c>
      <c r="G10184" s="157"/>
      <c r="H10184" s="157">
        <f t="shared" si="685"/>
        <v>685.94088999999997</v>
      </c>
      <c r="I10184" s="157">
        <f t="shared" si="686"/>
        <v>2743.7635599999999</v>
      </c>
      <c r="J10184" s="10">
        <f>VLOOKUP(C10184,KFT!C:E,3,FALSE)</f>
        <v>1122</v>
      </c>
    </row>
    <row r="10185" spans="1:10" x14ac:dyDescent="0.25">
      <c r="A10185" s="6">
        <v>9210</v>
      </c>
      <c r="B10185" s="48" t="s">
        <v>21403</v>
      </c>
      <c r="C10185" s="54" t="s">
        <v>2234</v>
      </c>
      <c r="D10185" s="54"/>
      <c r="E10185" s="158">
        <v>1156.73</v>
      </c>
      <c r="F10185" s="157">
        <f t="shared" si="684"/>
        <v>685.94088999999997</v>
      </c>
      <c r="G10185" s="157"/>
      <c r="H10185" s="157">
        <f t="shared" si="685"/>
        <v>685.94088999999997</v>
      </c>
      <c r="I10185" s="157">
        <f t="shared" si="686"/>
        <v>2743.7635599999999</v>
      </c>
      <c r="J10185" s="10">
        <f>VLOOKUP(C10185,KFT!C:E,3,FALSE)</f>
        <v>1122</v>
      </c>
    </row>
    <row r="10186" spans="1:10" x14ac:dyDescent="0.25">
      <c r="A10186" s="6">
        <v>9211</v>
      </c>
      <c r="B10186" s="48" t="s">
        <v>21404</v>
      </c>
      <c r="C10186" s="54" t="s">
        <v>2235</v>
      </c>
      <c r="D10186" s="54"/>
      <c r="E10186" s="158">
        <v>1156.73</v>
      </c>
      <c r="F10186" s="157">
        <f t="shared" si="684"/>
        <v>685.94088999999997</v>
      </c>
      <c r="G10186" s="157"/>
      <c r="H10186" s="157">
        <f t="shared" si="685"/>
        <v>685.94088999999997</v>
      </c>
      <c r="I10186" s="157">
        <f t="shared" si="686"/>
        <v>2743.7635599999999</v>
      </c>
      <c r="J10186" s="10">
        <f>VLOOKUP(C10186,KFT!C:E,3,FALSE)</f>
        <v>1122</v>
      </c>
    </row>
    <row r="10187" spans="1:10" ht="24" x14ac:dyDescent="0.25">
      <c r="A10187" s="6">
        <v>9212</v>
      </c>
      <c r="B10187" s="48" t="s">
        <v>21405</v>
      </c>
      <c r="C10187" s="54" t="s">
        <v>3663</v>
      </c>
      <c r="D10187" s="54"/>
      <c r="E10187" s="158">
        <v>2699.24</v>
      </c>
      <c r="F10187" s="157">
        <f t="shared" si="684"/>
        <v>1600.6493199999998</v>
      </c>
      <c r="G10187" s="157"/>
      <c r="H10187" s="157">
        <f t="shared" si="685"/>
        <v>1600.6493199999998</v>
      </c>
      <c r="I10187" s="157">
        <f t="shared" si="686"/>
        <v>6402.597279999999</v>
      </c>
      <c r="J10187" s="10">
        <f>VLOOKUP(C10187,KFT!C:E,3,FALSE)</f>
        <v>2618</v>
      </c>
    </row>
    <row r="10188" spans="1:10" x14ac:dyDescent="0.25">
      <c r="A10188" s="6">
        <v>9213</v>
      </c>
      <c r="B10188" s="48" t="s">
        <v>4596</v>
      </c>
      <c r="C10188" s="51" t="s">
        <v>2236</v>
      </c>
      <c r="D10188" s="51"/>
      <c r="E10188" s="158"/>
      <c r="F10188" s="157">
        <f t="shared" si="684"/>
        <v>0</v>
      </c>
      <c r="G10188" s="157"/>
      <c r="H10188" s="157">
        <f t="shared" si="685"/>
        <v>0</v>
      </c>
      <c r="I10188" s="157">
        <f t="shared" si="686"/>
        <v>0</v>
      </c>
      <c r="J10188" s="8"/>
    </row>
    <row r="10189" spans="1:10" x14ac:dyDescent="0.25">
      <c r="A10189" s="6">
        <v>9214</v>
      </c>
      <c r="B10189" s="48" t="s">
        <v>21406</v>
      </c>
      <c r="C10189" s="50" t="s">
        <v>2237</v>
      </c>
      <c r="D10189" s="54"/>
      <c r="E10189" s="158">
        <v>1035.93</v>
      </c>
      <c r="F10189" s="157">
        <f t="shared" si="684"/>
        <v>614.30649000000005</v>
      </c>
      <c r="G10189" s="157"/>
      <c r="H10189" s="157">
        <f t="shared" si="685"/>
        <v>614.30649000000005</v>
      </c>
      <c r="I10189" s="157">
        <f t="shared" si="686"/>
        <v>2457.2259600000002</v>
      </c>
      <c r="J10189" s="10">
        <f>VLOOKUP(C10189,KFT!C:E,3,FALSE)</f>
        <v>1006</v>
      </c>
    </row>
    <row r="10190" spans="1:10" x14ac:dyDescent="0.25">
      <c r="A10190" s="6">
        <v>9215</v>
      </c>
      <c r="B10190" s="48" t="s">
        <v>21407</v>
      </c>
      <c r="C10190" s="54" t="s">
        <v>2238</v>
      </c>
      <c r="D10190" s="54"/>
      <c r="E10190" s="158">
        <v>2106.0700000000002</v>
      </c>
      <c r="F10190" s="157">
        <f t="shared" si="684"/>
        <v>1248.89951</v>
      </c>
      <c r="G10190" s="157"/>
      <c r="H10190" s="157">
        <f t="shared" si="685"/>
        <v>1248.89951</v>
      </c>
      <c r="I10190" s="157">
        <f t="shared" si="686"/>
        <v>4995.5980399999999</v>
      </c>
      <c r="J10190" s="10">
        <f>VLOOKUP(C10190,KFT!C:E,3,FALSE)</f>
        <v>2042</v>
      </c>
    </row>
    <row r="10191" spans="1:10" x14ac:dyDescent="0.25">
      <c r="A10191" s="6">
        <v>9216</v>
      </c>
      <c r="B10191" s="48" t="s">
        <v>21408</v>
      </c>
      <c r="C10191" s="54" t="s">
        <v>2239</v>
      </c>
      <c r="D10191" s="54"/>
      <c r="E10191" s="158">
        <v>1156.82</v>
      </c>
      <c r="F10191" s="157">
        <f t="shared" si="684"/>
        <v>685.99425999999994</v>
      </c>
      <c r="G10191" s="157"/>
      <c r="H10191" s="157">
        <f t="shared" si="685"/>
        <v>685.99425999999994</v>
      </c>
      <c r="I10191" s="157">
        <f t="shared" si="686"/>
        <v>2743.9770399999998</v>
      </c>
      <c r="J10191" s="10">
        <f>VLOOKUP(C10191,KFT!C:E,3,FALSE)</f>
        <v>1600</v>
      </c>
    </row>
    <row r="10192" spans="1:10" x14ac:dyDescent="0.25">
      <c r="A10192" s="6">
        <v>9217</v>
      </c>
      <c r="B10192" s="48" t="s">
        <v>21409</v>
      </c>
      <c r="C10192" s="54" t="s">
        <v>2240</v>
      </c>
      <c r="D10192" s="54"/>
      <c r="E10192" s="158">
        <v>2112.65</v>
      </c>
      <c r="F10192" s="157">
        <f t="shared" si="684"/>
        <v>1252.8014499999999</v>
      </c>
      <c r="G10192" s="157"/>
      <c r="H10192" s="157">
        <f t="shared" si="685"/>
        <v>1252.8014499999999</v>
      </c>
      <c r="I10192" s="157">
        <f t="shared" si="686"/>
        <v>5011.2057999999997</v>
      </c>
      <c r="J10192" s="10">
        <f>VLOOKUP(C10192,KFT!C:E,3,FALSE)</f>
        <v>2050</v>
      </c>
    </row>
    <row r="10193" spans="1:10" x14ac:dyDescent="0.25">
      <c r="A10193" s="6">
        <v>9218</v>
      </c>
      <c r="B10193" s="48" t="s">
        <v>21410</v>
      </c>
      <c r="C10193" s="54" t="s">
        <v>2241</v>
      </c>
      <c r="D10193" s="54"/>
      <c r="E10193" s="158">
        <v>5574.85</v>
      </c>
      <c r="F10193" s="157">
        <f t="shared" si="684"/>
        <v>3305.8860500000001</v>
      </c>
      <c r="G10193" s="157"/>
      <c r="H10193" s="157">
        <f t="shared" si="685"/>
        <v>3305.8860500000001</v>
      </c>
      <c r="I10193" s="157">
        <f t="shared" si="686"/>
        <v>13223.5442</v>
      </c>
      <c r="J10193" s="10">
        <f>VLOOKUP(C10193,KFT!C:E,3,FALSE)</f>
        <v>5408</v>
      </c>
    </row>
    <row r="10194" spans="1:10" x14ac:dyDescent="0.25">
      <c r="A10194" s="6">
        <v>9219</v>
      </c>
      <c r="B10194" s="48" t="s">
        <v>21411</v>
      </c>
      <c r="C10194" s="54" t="s">
        <v>2242</v>
      </c>
      <c r="D10194" s="54"/>
      <c r="E10194" s="158">
        <v>2408.96</v>
      </c>
      <c r="F10194" s="157">
        <f t="shared" si="684"/>
        <v>1428.5132799999999</v>
      </c>
      <c r="G10194" s="157"/>
      <c r="H10194" s="157">
        <f t="shared" si="685"/>
        <v>1428.5132799999999</v>
      </c>
      <c r="I10194" s="157">
        <f t="shared" si="686"/>
        <v>5714.0531199999996</v>
      </c>
      <c r="J10194" s="10">
        <f>VLOOKUP(C10194,KFT!C:E,3,FALSE)</f>
        <v>2338</v>
      </c>
    </row>
    <row r="10195" spans="1:10" x14ac:dyDescent="0.25">
      <c r="A10195" s="6">
        <v>9220</v>
      </c>
      <c r="B10195" s="48" t="s">
        <v>21412</v>
      </c>
      <c r="C10195" s="54" t="s">
        <v>2243</v>
      </c>
      <c r="D10195" s="54"/>
      <c r="E10195" s="158">
        <v>456.22</v>
      </c>
      <c r="F10195" s="157">
        <f t="shared" si="684"/>
        <v>270.53845999999999</v>
      </c>
      <c r="G10195" s="157"/>
      <c r="H10195" s="157">
        <f t="shared" si="685"/>
        <v>270.53845999999999</v>
      </c>
      <c r="I10195" s="157">
        <f t="shared" si="686"/>
        <v>1082.1538399999999</v>
      </c>
      <c r="J10195" s="10">
        <f>VLOOKUP(C10195,KFT!C:E,3,FALSE)</f>
        <v>1850</v>
      </c>
    </row>
    <row r="10196" spans="1:10" x14ac:dyDescent="0.25">
      <c r="A10196" s="6">
        <v>9221</v>
      </c>
      <c r="B10196" s="48" t="s">
        <v>21413</v>
      </c>
      <c r="C10196" s="54" t="s">
        <v>2244</v>
      </c>
      <c r="D10196" s="54"/>
      <c r="E10196" s="158">
        <v>1000.5</v>
      </c>
      <c r="F10196" s="157">
        <f t="shared" si="684"/>
        <v>593.29649999999992</v>
      </c>
      <c r="G10196" s="157"/>
      <c r="H10196" s="157">
        <f t="shared" si="685"/>
        <v>593.29649999999992</v>
      </c>
      <c r="I10196" s="157">
        <f t="shared" si="686"/>
        <v>2373.1859999999997</v>
      </c>
      <c r="J10196" s="10">
        <f>VLOOKUP(C10196,KFT!C:E,3,FALSE)</f>
        <v>772</v>
      </c>
    </row>
    <row r="10197" spans="1:10" x14ac:dyDescent="0.25">
      <c r="A10197" s="6">
        <v>9222</v>
      </c>
      <c r="B10197" s="48" t="s">
        <v>21414</v>
      </c>
      <c r="C10197" s="54" t="s">
        <v>2245</v>
      </c>
      <c r="D10197" s="54"/>
      <c r="E10197" s="158">
        <v>637.75</v>
      </c>
      <c r="F10197" s="157">
        <f t="shared" si="684"/>
        <v>378.18574999999998</v>
      </c>
      <c r="G10197" s="157"/>
      <c r="H10197" s="157">
        <f t="shared" si="685"/>
        <v>378.18574999999998</v>
      </c>
      <c r="I10197" s="157">
        <f t="shared" si="686"/>
        <v>1512.7429999999999</v>
      </c>
      <c r="J10197" s="10">
        <f>VLOOKUP(C10197,KFT!C:E,3,FALSE)</f>
        <v>620</v>
      </c>
    </row>
    <row r="10198" spans="1:10" x14ac:dyDescent="0.25">
      <c r="A10198" s="6">
        <v>9223</v>
      </c>
      <c r="B10198" s="48" t="s">
        <v>21415</v>
      </c>
      <c r="C10198" s="54" t="s">
        <v>2246</v>
      </c>
      <c r="D10198" s="54"/>
      <c r="E10198" s="158">
        <v>577.01</v>
      </c>
      <c r="F10198" s="157">
        <f t="shared" si="684"/>
        <v>342.16692999999998</v>
      </c>
      <c r="G10198" s="157"/>
      <c r="H10198" s="157">
        <f t="shared" si="685"/>
        <v>342.16692999999998</v>
      </c>
      <c r="I10198" s="157">
        <f t="shared" si="686"/>
        <v>1368.6677199999999</v>
      </c>
      <c r="J10198" s="10">
        <f>VLOOKUP(C10198,KFT!C:E,3,FALSE)</f>
        <v>560</v>
      </c>
    </row>
    <row r="10199" spans="1:10" x14ac:dyDescent="0.25">
      <c r="A10199" s="6">
        <v>9224</v>
      </c>
      <c r="B10199" s="48" t="s">
        <v>21416</v>
      </c>
      <c r="C10199" s="54" t="s">
        <v>2247</v>
      </c>
      <c r="D10199" s="54"/>
      <c r="E10199" s="158">
        <v>466.16</v>
      </c>
      <c r="F10199" s="157">
        <f t="shared" si="684"/>
        <v>276.43288000000001</v>
      </c>
      <c r="G10199" s="157"/>
      <c r="H10199" s="157">
        <f t="shared" si="685"/>
        <v>276.43288000000001</v>
      </c>
      <c r="I10199" s="157">
        <f t="shared" si="686"/>
        <v>1105.73152</v>
      </c>
      <c r="J10199" s="10">
        <f>VLOOKUP(C10199,KFT!C:E,3,FALSE)</f>
        <v>452</v>
      </c>
    </row>
    <row r="10200" spans="1:10" x14ac:dyDescent="0.25">
      <c r="A10200" s="6">
        <v>9225</v>
      </c>
      <c r="B10200" s="48" t="s">
        <v>21417</v>
      </c>
      <c r="C10200" s="54" t="s">
        <v>2251</v>
      </c>
      <c r="D10200" s="54"/>
      <c r="E10200" s="158">
        <v>2768.16</v>
      </c>
      <c r="F10200" s="157">
        <f t="shared" si="684"/>
        <v>1641.5188799999999</v>
      </c>
      <c r="G10200" s="157"/>
      <c r="H10200" s="157">
        <f t="shared" si="685"/>
        <v>1641.5188799999999</v>
      </c>
      <c r="I10200" s="157">
        <f t="shared" si="686"/>
        <v>6566.0755199999994</v>
      </c>
      <c r="J10200" s="10">
        <f>VLOOKUP(C10200,KFT!C:E,3,FALSE)</f>
        <v>2686</v>
      </c>
    </row>
    <row r="10201" spans="1:10" x14ac:dyDescent="0.25">
      <c r="A10201" s="6">
        <v>9226</v>
      </c>
      <c r="B10201" s="48" t="s">
        <v>21418</v>
      </c>
      <c r="C10201" s="54" t="s">
        <v>2252</v>
      </c>
      <c r="D10201" s="54"/>
      <c r="E10201" s="158">
        <v>828.74</v>
      </c>
      <c r="F10201" s="157">
        <f t="shared" si="684"/>
        <v>491.44281999999998</v>
      </c>
      <c r="G10201" s="157"/>
      <c r="H10201" s="157">
        <f t="shared" si="685"/>
        <v>491.44281999999998</v>
      </c>
      <c r="I10201" s="157">
        <f t="shared" si="686"/>
        <v>1965.7712799999999</v>
      </c>
      <c r="J10201" s="10">
        <f>VLOOKUP(C10201,KFT!C:E,3,FALSE)</f>
        <v>804</v>
      </c>
    </row>
    <row r="10202" spans="1:10" x14ac:dyDescent="0.25">
      <c r="A10202" s="6">
        <v>9227</v>
      </c>
      <c r="B10202" s="48" t="s">
        <v>21419</v>
      </c>
      <c r="C10202" s="54" t="s">
        <v>2256</v>
      </c>
      <c r="D10202" s="54"/>
      <c r="E10202" s="158">
        <v>1180.96</v>
      </c>
      <c r="F10202" s="157">
        <f t="shared" si="684"/>
        <v>700.30927999999994</v>
      </c>
      <c r="G10202" s="157"/>
      <c r="H10202" s="157">
        <f t="shared" si="685"/>
        <v>700.30927999999994</v>
      </c>
      <c r="I10202" s="157">
        <f t="shared" si="686"/>
        <v>2801.2371199999998</v>
      </c>
      <c r="J10202" s="10">
        <f>VLOOKUP(C10202,KFT!C:E,3,FALSE)</f>
        <v>1146</v>
      </c>
    </row>
    <row r="10203" spans="1:10" x14ac:dyDescent="0.25">
      <c r="A10203" s="6">
        <v>9228</v>
      </c>
      <c r="B10203" s="48" t="s">
        <v>21420</v>
      </c>
      <c r="C10203" s="54" t="s">
        <v>2260</v>
      </c>
      <c r="D10203" s="54"/>
      <c r="E10203" s="158">
        <v>278.38</v>
      </c>
      <c r="F10203" s="157">
        <f t="shared" si="684"/>
        <v>165.07934</v>
      </c>
      <c r="G10203" s="157"/>
      <c r="H10203" s="157">
        <f t="shared" si="685"/>
        <v>165.07934</v>
      </c>
      <c r="I10203" s="157">
        <f t="shared" si="686"/>
        <v>660.31736000000001</v>
      </c>
      <c r="J10203" s="10">
        <f>VLOOKUP(C10203,KFT!C:E,3,FALSE)</f>
        <v>274</v>
      </c>
    </row>
    <row r="10204" spans="1:10" x14ac:dyDescent="0.25">
      <c r="A10204" s="6">
        <v>9229</v>
      </c>
      <c r="B10204" s="48" t="s">
        <v>21421</v>
      </c>
      <c r="C10204" s="54" t="s">
        <v>2261</v>
      </c>
      <c r="D10204" s="54"/>
      <c r="E10204" s="158">
        <v>531.46</v>
      </c>
      <c r="F10204" s="157">
        <f t="shared" si="684"/>
        <v>315.15577999999999</v>
      </c>
      <c r="G10204" s="157"/>
      <c r="H10204" s="157">
        <f t="shared" si="685"/>
        <v>315.15577999999999</v>
      </c>
      <c r="I10204" s="157">
        <f t="shared" si="686"/>
        <v>1260.62312</v>
      </c>
      <c r="J10204" s="10">
        <f>VLOOKUP(C10204,KFT!C:E,3,FALSE)</f>
        <v>522</v>
      </c>
    </row>
    <row r="10205" spans="1:10" x14ac:dyDescent="0.25">
      <c r="A10205" s="6">
        <v>9230</v>
      </c>
      <c r="B10205" s="48" t="s">
        <v>4596</v>
      </c>
      <c r="C10205" s="51" t="s">
        <v>2263</v>
      </c>
      <c r="D10205" s="51"/>
      <c r="E10205" s="158"/>
      <c r="F10205" s="157">
        <f t="shared" si="684"/>
        <v>0</v>
      </c>
      <c r="G10205" s="157"/>
      <c r="H10205" s="157">
        <f t="shared" si="685"/>
        <v>0</v>
      </c>
      <c r="I10205" s="157">
        <f t="shared" si="686"/>
        <v>0</v>
      </c>
      <c r="J10205" s="8"/>
    </row>
    <row r="10206" spans="1:10" x14ac:dyDescent="0.25">
      <c r="A10206" s="6">
        <v>9231</v>
      </c>
      <c r="B10206" s="48" t="s">
        <v>21422</v>
      </c>
      <c r="C10206" s="150" t="s">
        <v>2264</v>
      </c>
      <c r="D10206" s="150"/>
      <c r="E10206" s="158">
        <v>961.69</v>
      </c>
      <c r="F10206" s="157">
        <f t="shared" si="684"/>
        <v>570.28216999999995</v>
      </c>
      <c r="G10206" s="157"/>
      <c r="H10206" s="157">
        <f t="shared" si="685"/>
        <v>570.28216999999995</v>
      </c>
      <c r="I10206" s="157">
        <f t="shared" si="686"/>
        <v>2281.1286799999998</v>
      </c>
      <c r="J10206" s="10" t="e">
        <f>VLOOKUP(C10206,KFT!C:E,3,FALSE)</f>
        <v>#N/A</v>
      </c>
    </row>
    <row r="10207" spans="1:10" x14ac:dyDescent="0.25">
      <c r="A10207" s="6">
        <v>9232</v>
      </c>
      <c r="B10207" s="48" t="s">
        <v>21423</v>
      </c>
      <c r="C10207" s="150" t="s">
        <v>2265</v>
      </c>
      <c r="D10207" s="150"/>
      <c r="E10207" s="158">
        <v>961.69</v>
      </c>
      <c r="F10207" s="157">
        <f t="shared" si="684"/>
        <v>570.28216999999995</v>
      </c>
      <c r="G10207" s="157"/>
      <c r="H10207" s="157">
        <f t="shared" si="685"/>
        <v>570.28216999999995</v>
      </c>
      <c r="I10207" s="157">
        <f t="shared" si="686"/>
        <v>2281.1286799999998</v>
      </c>
      <c r="J10207" s="10" t="e">
        <f>VLOOKUP(C10207,KFT!C:E,3,FALSE)</f>
        <v>#N/A</v>
      </c>
    </row>
    <row r="10208" spans="1:10" x14ac:dyDescent="0.25">
      <c r="A10208" s="6">
        <v>9233</v>
      </c>
      <c r="B10208" s="48" t="s">
        <v>21424</v>
      </c>
      <c r="C10208" s="150" t="s">
        <v>2266</v>
      </c>
      <c r="D10208" s="150"/>
      <c r="E10208" s="158">
        <v>1265.3900000000001</v>
      </c>
      <c r="F10208" s="157">
        <f t="shared" si="684"/>
        <v>750.37626999999998</v>
      </c>
      <c r="G10208" s="157"/>
      <c r="H10208" s="157">
        <f t="shared" si="685"/>
        <v>750.37626999999998</v>
      </c>
      <c r="I10208" s="157">
        <f t="shared" si="686"/>
        <v>3001.5050799999999</v>
      </c>
      <c r="J10208" s="10" t="e">
        <f>VLOOKUP(C10208,KFT!C:E,3,FALSE)</f>
        <v>#N/A</v>
      </c>
    </row>
    <row r="10209" spans="1:10" x14ac:dyDescent="0.25">
      <c r="A10209" s="6">
        <v>9234</v>
      </c>
      <c r="B10209" s="48" t="s">
        <v>21425</v>
      </c>
      <c r="C10209" s="150" t="s">
        <v>2267</v>
      </c>
      <c r="D10209" s="150"/>
      <c r="E10209" s="158">
        <v>843.59</v>
      </c>
      <c r="F10209" s="157">
        <f t="shared" ref="F10209:F10272" si="687">E10209*0.593</f>
        <v>500.24887000000001</v>
      </c>
      <c r="G10209" s="157"/>
      <c r="H10209" s="157">
        <f t="shared" ref="H10209:H10272" si="688">((F10209*G10209)/100)+F10209</f>
        <v>500.24887000000001</v>
      </c>
      <c r="I10209" s="157">
        <f t="shared" ref="I10209:I10272" si="689">H10209*4</f>
        <v>2000.99548</v>
      </c>
      <c r="J10209" s="10" t="e">
        <f>VLOOKUP(C10209,KFT!C:E,3,FALSE)</f>
        <v>#N/A</v>
      </c>
    </row>
    <row r="10210" spans="1:10" x14ac:dyDescent="0.25">
      <c r="A10210" s="6">
        <v>9235</v>
      </c>
      <c r="B10210" s="48" t="s">
        <v>21426</v>
      </c>
      <c r="C10210" s="150" t="s">
        <v>2268</v>
      </c>
      <c r="D10210" s="150"/>
      <c r="E10210" s="158">
        <v>1156.73</v>
      </c>
      <c r="F10210" s="157">
        <f t="shared" si="687"/>
        <v>685.94088999999997</v>
      </c>
      <c r="G10210" s="157"/>
      <c r="H10210" s="157">
        <f t="shared" si="688"/>
        <v>685.94088999999997</v>
      </c>
      <c r="I10210" s="157">
        <f t="shared" si="689"/>
        <v>2743.7635599999999</v>
      </c>
      <c r="J10210" s="10">
        <f>VLOOKUP(C10210,KFT!C:E,3,FALSE)</f>
        <v>1122</v>
      </c>
    </row>
    <row r="10211" spans="1:10" x14ac:dyDescent="0.25">
      <c r="A10211" s="6">
        <v>9236</v>
      </c>
      <c r="B10211" s="48" t="s">
        <v>21427</v>
      </c>
      <c r="C10211" s="150" t="s">
        <v>2269</v>
      </c>
      <c r="D10211" s="150"/>
      <c r="E10211" s="158">
        <v>1318.67</v>
      </c>
      <c r="F10211" s="157">
        <f t="shared" si="687"/>
        <v>781.97131000000002</v>
      </c>
      <c r="G10211" s="157"/>
      <c r="H10211" s="157">
        <f t="shared" si="688"/>
        <v>781.97131000000002</v>
      </c>
      <c r="I10211" s="157">
        <f t="shared" si="689"/>
        <v>3127.8852400000001</v>
      </c>
      <c r="J10211" s="10">
        <f>VLOOKUP(C10211,KFT!C:E,3,FALSE)</f>
        <v>1278</v>
      </c>
    </row>
    <row r="10212" spans="1:10" x14ac:dyDescent="0.25">
      <c r="A10212" s="6">
        <v>9237</v>
      </c>
      <c r="B10212" s="48" t="s">
        <v>4596</v>
      </c>
      <c r="C10212" s="51" t="s">
        <v>2270</v>
      </c>
      <c r="D10212" s="51"/>
      <c r="E10212" s="158"/>
      <c r="F10212" s="157">
        <f t="shared" si="687"/>
        <v>0</v>
      </c>
      <c r="G10212" s="157"/>
      <c r="H10212" s="157">
        <f t="shared" si="688"/>
        <v>0</v>
      </c>
      <c r="I10212" s="157">
        <f t="shared" si="689"/>
        <v>0</v>
      </c>
      <c r="J10212" s="8"/>
    </row>
    <row r="10213" spans="1:10" x14ac:dyDescent="0.25">
      <c r="A10213" s="6">
        <v>9238</v>
      </c>
      <c r="B10213" s="48" t="s">
        <v>21428</v>
      </c>
      <c r="C10213" s="50" t="s">
        <v>2271</v>
      </c>
      <c r="D10213" s="54"/>
      <c r="E10213" s="158">
        <v>570.09</v>
      </c>
      <c r="F10213" s="157">
        <f t="shared" si="687"/>
        <v>338.06337000000002</v>
      </c>
      <c r="G10213" s="157"/>
      <c r="H10213" s="157">
        <f t="shared" si="688"/>
        <v>338.06337000000002</v>
      </c>
      <c r="I10213" s="157">
        <f t="shared" si="689"/>
        <v>1352.2534800000001</v>
      </c>
      <c r="J10213" s="10">
        <f>VLOOKUP(C10213,KFT!C:E,3,FALSE)</f>
        <v>552</v>
      </c>
    </row>
    <row r="10214" spans="1:10" x14ac:dyDescent="0.25">
      <c r="A10214" s="6">
        <v>9239</v>
      </c>
      <c r="B10214" s="48" t="s">
        <v>21429</v>
      </c>
      <c r="C10214" s="54" t="s">
        <v>2272</v>
      </c>
      <c r="D10214" s="54"/>
      <c r="E10214" s="158">
        <v>661.64</v>
      </c>
      <c r="F10214" s="157">
        <f t="shared" si="687"/>
        <v>392.35251999999997</v>
      </c>
      <c r="G10214" s="157"/>
      <c r="H10214" s="157">
        <f t="shared" si="688"/>
        <v>392.35251999999997</v>
      </c>
      <c r="I10214" s="157">
        <f t="shared" si="689"/>
        <v>1569.4100799999999</v>
      </c>
      <c r="J10214" s="10">
        <f>VLOOKUP(C10214,KFT!C:E,3,FALSE)</f>
        <v>642</v>
      </c>
    </row>
    <row r="10215" spans="1:10" x14ac:dyDescent="0.25">
      <c r="A10215" s="6">
        <v>9240</v>
      </c>
      <c r="B10215" s="48" t="s">
        <v>21430</v>
      </c>
      <c r="C10215" s="54" t="s">
        <v>2273</v>
      </c>
      <c r="D10215" s="54"/>
      <c r="E10215" s="158">
        <v>923.22</v>
      </c>
      <c r="F10215" s="157">
        <f t="shared" si="687"/>
        <v>547.46946000000003</v>
      </c>
      <c r="G10215" s="157"/>
      <c r="H10215" s="157">
        <f t="shared" si="688"/>
        <v>547.46946000000003</v>
      </c>
      <c r="I10215" s="157">
        <f t="shared" si="689"/>
        <v>2189.8778400000001</v>
      </c>
      <c r="J10215" s="10">
        <f>VLOOKUP(C10215,KFT!C:E,3,FALSE)</f>
        <v>894</v>
      </c>
    </row>
    <row r="10216" spans="1:10" x14ac:dyDescent="0.25">
      <c r="A10216" s="6">
        <v>9241</v>
      </c>
      <c r="B10216" s="48" t="s">
        <v>21431</v>
      </c>
      <c r="C10216" s="54" t="s">
        <v>2274</v>
      </c>
      <c r="D10216" s="54"/>
      <c r="E10216" s="158">
        <v>1384.84</v>
      </c>
      <c r="F10216" s="157">
        <f t="shared" si="687"/>
        <v>821.21011999999996</v>
      </c>
      <c r="G10216" s="157"/>
      <c r="H10216" s="157">
        <f t="shared" si="688"/>
        <v>821.21011999999996</v>
      </c>
      <c r="I10216" s="157">
        <f t="shared" si="689"/>
        <v>3284.8404799999998</v>
      </c>
      <c r="J10216" s="10">
        <f>VLOOKUP(C10216,KFT!C:E,3,FALSE)</f>
        <v>1344</v>
      </c>
    </row>
    <row r="10217" spans="1:10" ht="24" x14ac:dyDescent="0.25">
      <c r="A10217" s="6">
        <v>9242</v>
      </c>
      <c r="B10217" s="48" t="s">
        <v>21432</v>
      </c>
      <c r="C10217" s="54" t="s">
        <v>2275</v>
      </c>
      <c r="D10217" s="54"/>
      <c r="E10217" s="158">
        <v>1627.18</v>
      </c>
      <c r="F10217" s="157">
        <f t="shared" si="687"/>
        <v>964.91773999999998</v>
      </c>
      <c r="G10217" s="157"/>
      <c r="H10217" s="157">
        <f t="shared" si="688"/>
        <v>964.91773999999998</v>
      </c>
      <c r="I10217" s="157">
        <f t="shared" si="689"/>
        <v>3859.6709599999999</v>
      </c>
      <c r="J10217" s="10">
        <f>VLOOKUP(C10217,KFT!C:E,3,FALSE)</f>
        <v>1578</v>
      </c>
    </row>
    <row r="10218" spans="1:10" ht="24" x14ac:dyDescent="0.25">
      <c r="A10218" s="6">
        <v>9243</v>
      </c>
      <c r="B10218" s="48" t="s">
        <v>21433</v>
      </c>
      <c r="C10218" s="54" t="s">
        <v>2276</v>
      </c>
      <c r="D10218" s="54"/>
      <c r="E10218" s="158">
        <v>1670.31</v>
      </c>
      <c r="F10218" s="157">
        <f t="shared" si="687"/>
        <v>990.49382999999989</v>
      </c>
      <c r="G10218" s="157">
        <f>VLOOKUP(B10218,'EK-2-C-1'!B:D,3,FALSE)</f>
        <v>70</v>
      </c>
      <c r="H10218" s="157">
        <f t="shared" si="688"/>
        <v>1683.8395109999997</v>
      </c>
      <c r="I10218" s="157">
        <f t="shared" si="689"/>
        <v>6735.3580439999987</v>
      </c>
      <c r="J10218" s="10">
        <f>VLOOKUP(C10218,KFT!C:E,3,FALSE)</f>
        <v>1622</v>
      </c>
    </row>
    <row r="10219" spans="1:10" ht="36" x14ac:dyDescent="0.25">
      <c r="A10219" s="6">
        <v>9244</v>
      </c>
      <c r="B10219" s="48" t="s">
        <v>21434</v>
      </c>
      <c r="C10219" s="54" t="s">
        <v>2277</v>
      </c>
      <c r="D10219" s="54"/>
      <c r="E10219" s="158">
        <v>1245.1400000000001</v>
      </c>
      <c r="F10219" s="157">
        <f t="shared" si="687"/>
        <v>738.36802</v>
      </c>
      <c r="G10219" s="157"/>
      <c r="H10219" s="157">
        <f t="shared" si="688"/>
        <v>738.36802</v>
      </c>
      <c r="I10219" s="157">
        <f t="shared" si="689"/>
        <v>2953.47208</v>
      </c>
      <c r="J10219" s="10" t="e">
        <f>VLOOKUP(C10219,KFT!C:E,3,FALSE)</f>
        <v>#N/A</v>
      </c>
    </row>
    <row r="10220" spans="1:10" x14ac:dyDescent="0.25">
      <c r="A10220" s="6">
        <v>9245</v>
      </c>
      <c r="B10220" s="48" t="s">
        <v>21435</v>
      </c>
      <c r="C10220" s="54" t="s">
        <v>4326</v>
      </c>
      <c r="D10220" s="54"/>
      <c r="E10220" s="158">
        <v>1383.49</v>
      </c>
      <c r="F10220" s="157">
        <f t="shared" si="687"/>
        <v>820.40956999999992</v>
      </c>
      <c r="G10220" s="157"/>
      <c r="H10220" s="157">
        <f t="shared" si="688"/>
        <v>820.40956999999992</v>
      </c>
      <c r="I10220" s="157">
        <f t="shared" si="689"/>
        <v>3281.6382799999997</v>
      </c>
      <c r="J10220" s="10">
        <f>VLOOKUP(C10220,KFT!C:E,3,FALSE)</f>
        <v>1358</v>
      </c>
    </row>
    <row r="10221" spans="1:10" x14ac:dyDescent="0.25">
      <c r="A10221" s="6">
        <v>9246</v>
      </c>
      <c r="B10221" s="48" t="s">
        <v>21436</v>
      </c>
      <c r="C10221" s="54" t="s">
        <v>2278</v>
      </c>
      <c r="D10221" s="54"/>
      <c r="E10221" s="158">
        <v>500.08</v>
      </c>
      <c r="F10221" s="157">
        <f t="shared" si="687"/>
        <v>296.54743999999999</v>
      </c>
      <c r="G10221" s="157"/>
      <c r="H10221" s="157">
        <f t="shared" si="688"/>
        <v>296.54743999999999</v>
      </c>
      <c r="I10221" s="157">
        <f t="shared" si="689"/>
        <v>1186.18976</v>
      </c>
      <c r="J10221" s="10">
        <f>VLOOKUP(C10221,KFT!C:E,3,FALSE)</f>
        <v>484</v>
      </c>
    </row>
    <row r="10222" spans="1:10" x14ac:dyDescent="0.25">
      <c r="A10222" s="6">
        <v>9247</v>
      </c>
      <c r="B10222" s="48" t="s">
        <v>21437</v>
      </c>
      <c r="C10222" s="54" t="s">
        <v>2279</v>
      </c>
      <c r="D10222" s="54"/>
      <c r="E10222" s="158">
        <v>661.64</v>
      </c>
      <c r="F10222" s="157">
        <f t="shared" si="687"/>
        <v>392.35251999999997</v>
      </c>
      <c r="G10222" s="157"/>
      <c r="H10222" s="157">
        <f t="shared" si="688"/>
        <v>392.35251999999997</v>
      </c>
      <c r="I10222" s="157">
        <f t="shared" si="689"/>
        <v>1569.4100799999999</v>
      </c>
      <c r="J10222" s="10">
        <f>VLOOKUP(C10222,KFT!C:E,3,FALSE)</f>
        <v>642</v>
      </c>
    </row>
    <row r="10223" spans="1:10" x14ac:dyDescent="0.25">
      <c r="A10223" s="6">
        <v>9248</v>
      </c>
      <c r="B10223" s="48" t="s">
        <v>21438</v>
      </c>
      <c r="C10223" s="54" t="s">
        <v>2280</v>
      </c>
      <c r="D10223" s="54"/>
      <c r="E10223" s="158">
        <v>850.34</v>
      </c>
      <c r="F10223" s="157">
        <f t="shared" si="687"/>
        <v>504.25162</v>
      </c>
      <c r="G10223" s="157"/>
      <c r="H10223" s="157">
        <f t="shared" si="688"/>
        <v>504.25162</v>
      </c>
      <c r="I10223" s="157">
        <f t="shared" si="689"/>
        <v>2017.00648</v>
      </c>
      <c r="J10223" s="10" t="e">
        <f>VLOOKUP(C10223,KFT!C:E,3,FALSE)</f>
        <v>#N/A</v>
      </c>
    </row>
    <row r="10224" spans="1:10" x14ac:dyDescent="0.25">
      <c r="A10224" s="6">
        <v>9249</v>
      </c>
      <c r="B10224" s="48" t="s">
        <v>21439</v>
      </c>
      <c r="C10224" s="54" t="s">
        <v>2281</v>
      </c>
      <c r="D10224" s="54"/>
      <c r="E10224" s="158">
        <v>406.98</v>
      </c>
      <c r="F10224" s="157">
        <f t="shared" si="687"/>
        <v>241.33913999999999</v>
      </c>
      <c r="G10224" s="157"/>
      <c r="H10224" s="157">
        <f t="shared" si="688"/>
        <v>241.33913999999999</v>
      </c>
      <c r="I10224" s="157">
        <f t="shared" si="689"/>
        <v>965.35655999999994</v>
      </c>
      <c r="J10224" s="10">
        <f>VLOOKUP(C10224,KFT!C:E,3,FALSE)</f>
        <v>394</v>
      </c>
    </row>
    <row r="10225" spans="1:10" x14ac:dyDescent="0.25">
      <c r="A10225" s="6">
        <v>9250</v>
      </c>
      <c r="B10225" s="48" t="s">
        <v>21440</v>
      </c>
      <c r="C10225" s="54" t="s">
        <v>2282</v>
      </c>
      <c r="D10225" s="54"/>
      <c r="E10225" s="158">
        <v>1230.96</v>
      </c>
      <c r="F10225" s="157">
        <f t="shared" si="687"/>
        <v>729.95928000000004</v>
      </c>
      <c r="G10225" s="157"/>
      <c r="H10225" s="157">
        <f t="shared" si="688"/>
        <v>729.95928000000004</v>
      </c>
      <c r="I10225" s="157">
        <f t="shared" si="689"/>
        <v>2919.8371200000001</v>
      </c>
      <c r="J10225" s="10">
        <f>VLOOKUP(C10225,KFT!C:E,3,FALSE)</f>
        <v>1194</v>
      </c>
    </row>
    <row r="10226" spans="1:10" x14ac:dyDescent="0.2">
      <c r="A10226" s="6">
        <v>9251</v>
      </c>
      <c r="B10226" s="48" t="s">
        <v>21441</v>
      </c>
      <c r="C10226" s="147" t="s">
        <v>2283</v>
      </c>
      <c r="D10226" s="147"/>
      <c r="E10226" s="161">
        <v>725.15</v>
      </c>
      <c r="F10226" s="157">
        <f t="shared" si="687"/>
        <v>430.01394999999997</v>
      </c>
      <c r="G10226" s="157"/>
      <c r="H10226" s="157">
        <f t="shared" si="688"/>
        <v>430.01394999999997</v>
      </c>
      <c r="I10226" s="157">
        <f t="shared" si="689"/>
        <v>1720.0557999999999</v>
      </c>
      <c r="J10226" s="10">
        <f>VLOOKUP(C10226,KFT!C:E,3,FALSE)</f>
        <v>702</v>
      </c>
    </row>
    <row r="10227" spans="1:10" x14ac:dyDescent="0.25">
      <c r="A10227" s="6">
        <v>9252</v>
      </c>
      <c r="B10227" s="48" t="s">
        <v>21442</v>
      </c>
      <c r="C10227" s="54" t="s">
        <v>2284</v>
      </c>
      <c r="D10227" s="54"/>
      <c r="E10227" s="158">
        <v>236.2</v>
      </c>
      <c r="F10227" s="157">
        <f t="shared" si="687"/>
        <v>140.06659999999999</v>
      </c>
      <c r="G10227" s="157"/>
      <c r="H10227" s="157">
        <f t="shared" si="688"/>
        <v>140.06659999999999</v>
      </c>
      <c r="I10227" s="157">
        <f t="shared" si="689"/>
        <v>560.26639999999998</v>
      </c>
      <c r="J10227" s="10">
        <f>VLOOKUP(C10227,KFT!C:E,3,FALSE)</f>
        <v>232</v>
      </c>
    </row>
    <row r="10228" spans="1:10" x14ac:dyDescent="0.25">
      <c r="A10228" s="6">
        <v>9253</v>
      </c>
      <c r="B10228" s="48" t="s">
        <v>21443</v>
      </c>
      <c r="C10228" s="54" t="s">
        <v>2285</v>
      </c>
      <c r="D10228" s="54"/>
      <c r="E10228" s="158">
        <v>1170.9000000000001</v>
      </c>
      <c r="F10228" s="157">
        <f t="shared" si="687"/>
        <v>694.34370000000001</v>
      </c>
      <c r="G10228" s="157">
        <f>VLOOKUP(B10228,'EK-2-C-1'!B:D,3,FALSE)</f>
        <v>50</v>
      </c>
      <c r="H10228" s="157">
        <f t="shared" si="688"/>
        <v>1041.5155500000001</v>
      </c>
      <c r="I10228" s="157">
        <f t="shared" si="689"/>
        <v>4166.0622000000003</v>
      </c>
      <c r="J10228" s="10">
        <f>VLOOKUP(C10228,KFT!C:E,3,FALSE)</f>
        <v>1150</v>
      </c>
    </row>
    <row r="10229" spans="1:10" x14ac:dyDescent="0.25">
      <c r="A10229" s="6">
        <v>9254</v>
      </c>
      <c r="B10229" s="48" t="s">
        <v>21444</v>
      </c>
      <c r="C10229" s="54" t="s">
        <v>2286</v>
      </c>
      <c r="D10229" s="54"/>
      <c r="E10229" s="158">
        <v>1230.96</v>
      </c>
      <c r="F10229" s="157">
        <f t="shared" si="687"/>
        <v>729.95928000000004</v>
      </c>
      <c r="G10229" s="157"/>
      <c r="H10229" s="157">
        <f t="shared" si="688"/>
        <v>729.95928000000004</v>
      </c>
      <c r="I10229" s="157">
        <f t="shared" si="689"/>
        <v>2919.8371200000001</v>
      </c>
      <c r="J10229" s="10">
        <f>VLOOKUP(C10229,KFT!C:E,3,FALSE)</f>
        <v>1194</v>
      </c>
    </row>
    <row r="10230" spans="1:10" x14ac:dyDescent="0.25">
      <c r="A10230" s="6">
        <v>9255</v>
      </c>
      <c r="B10230" s="48" t="s">
        <v>21445</v>
      </c>
      <c r="C10230" s="54" t="s">
        <v>2287</v>
      </c>
      <c r="D10230" s="54"/>
      <c r="E10230" s="158">
        <v>1076.71</v>
      </c>
      <c r="F10230" s="157">
        <f t="shared" si="687"/>
        <v>638.48902999999996</v>
      </c>
      <c r="G10230" s="157"/>
      <c r="H10230" s="157">
        <f t="shared" si="688"/>
        <v>638.48902999999996</v>
      </c>
      <c r="I10230" s="157">
        <f t="shared" si="689"/>
        <v>2553.9561199999998</v>
      </c>
      <c r="J10230" s="10">
        <f>VLOOKUP(C10230,KFT!C:E,3,FALSE)</f>
        <v>1046</v>
      </c>
    </row>
    <row r="10231" spans="1:10" x14ac:dyDescent="0.25">
      <c r="A10231" s="6">
        <v>9256</v>
      </c>
      <c r="B10231" s="48" t="s">
        <v>21446</v>
      </c>
      <c r="C10231" s="50" t="s">
        <v>2288</v>
      </c>
      <c r="D10231" s="50"/>
      <c r="E10231" s="158">
        <v>684.34</v>
      </c>
      <c r="F10231" s="157">
        <f t="shared" si="687"/>
        <v>405.81362000000001</v>
      </c>
      <c r="G10231" s="157"/>
      <c r="H10231" s="157">
        <f t="shared" si="688"/>
        <v>405.81362000000001</v>
      </c>
      <c r="I10231" s="157">
        <f t="shared" si="689"/>
        <v>1623.2544800000001</v>
      </c>
      <c r="J10231" s="10">
        <f>VLOOKUP(C10231,KFT!C:E,3,FALSE)</f>
        <v>672</v>
      </c>
    </row>
    <row r="10232" spans="1:10" x14ac:dyDescent="0.25">
      <c r="A10232" s="6">
        <v>9257</v>
      </c>
      <c r="B10232" s="48" t="s">
        <v>21447</v>
      </c>
      <c r="C10232" s="50" t="s">
        <v>2289</v>
      </c>
      <c r="D10232" s="50"/>
      <c r="E10232" s="158">
        <v>798.39</v>
      </c>
      <c r="F10232" s="157">
        <f t="shared" si="687"/>
        <v>473.44526999999999</v>
      </c>
      <c r="G10232" s="157"/>
      <c r="H10232" s="157">
        <f t="shared" si="688"/>
        <v>473.44526999999999</v>
      </c>
      <c r="I10232" s="157">
        <f t="shared" si="689"/>
        <v>1893.78108</v>
      </c>
      <c r="J10232" s="10">
        <f>VLOOKUP(C10232,KFT!C:E,3,FALSE)</f>
        <v>784</v>
      </c>
    </row>
    <row r="10233" spans="1:10" ht="24" x14ac:dyDescent="0.25">
      <c r="A10233" s="6">
        <v>9258</v>
      </c>
      <c r="B10233" s="48" t="s">
        <v>21448</v>
      </c>
      <c r="C10233" s="50" t="s">
        <v>2290</v>
      </c>
      <c r="D10233" s="50"/>
      <c r="E10233" s="158">
        <v>1076.71</v>
      </c>
      <c r="F10233" s="157">
        <f t="shared" si="687"/>
        <v>638.48902999999996</v>
      </c>
      <c r="G10233" s="157"/>
      <c r="H10233" s="157">
        <f t="shared" si="688"/>
        <v>638.48902999999996</v>
      </c>
      <c r="I10233" s="157">
        <f t="shared" si="689"/>
        <v>2553.9561199999998</v>
      </c>
      <c r="J10233" s="10">
        <f>VLOOKUP(C10233,KFT!C:E,3,FALSE)</f>
        <v>1046</v>
      </c>
    </row>
    <row r="10234" spans="1:10" x14ac:dyDescent="0.25">
      <c r="A10234" s="6">
        <v>9259</v>
      </c>
      <c r="B10234" s="48" t="s">
        <v>21449</v>
      </c>
      <c r="C10234" s="50" t="s">
        <v>2291</v>
      </c>
      <c r="D10234" s="50"/>
      <c r="E10234" s="158">
        <v>500.25</v>
      </c>
      <c r="F10234" s="157">
        <f t="shared" si="687"/>
        <v>296.64824999999996</v>
      </c>
      <c r="G10234" s="157"/>
      <c r="H10234" s="157">
        <f t="shared" si="688"/>
        <v>296.64824999999996</v>
      </c>
      <c r="I10234" s="157">
        <f t="shared" si="689"/>
        <v>1186.5929999999998</v>
      </c>
      <c r="J10234" s="10" t="e">
        <f>VLOOKUP(C10234,KFT!C:E,3,FALSE)</f>
        <v>#N/A</v>
      </c>
    </row>
    <row r="10235" spans="1:10" x14ac:dyDescent="0.25">
      <c r="A10235" s="6">
        <v>9260</v>
      </c>
      <c r="B10235" s="48" t="s">
        <v>21450</v>
      </c>
      <c r="C10235" s="50" t="s">
        <v>2292</v>
      </c>
      <c r="D10235" s="50"/>
      <c r="E10235" s="158">
        <v>1479.08</v>
      </c>
      <c r="F10235" s="157">
        <f t="shared" si="687"/>
        <v>877.09443999999996</v>
      </c>
      <c r="G10235" s="157"/>
      <c r="H10235" s="157">
        <f t="shared" si="688"/>
        <v>877.09443999999996</v>
      </c>
      <c r="I10235" s="157">
        <f t="shared" si="689"/>
        <v>3508.3777599999999</v>
      </c>
      <c r="J10235" s="10">
        <f>VLOOKUP(C10235,KFT!C:E,3,FALSE)</f>
        <v>1434</v>
      </c>
    </row>
    <row r="10236" spans="1:10" ht="24" x14ac:dyDescent="0.25">
      <c r="A10236" s="6">
        <v>9261</v>
      </c>
      <c r="B10236" s="48" t="s">
        <v>21451</v>
      </c>
      <c r="C10236" s="50" t="s">
        <v>2293</v>
      </c>
      <c r="D10236" s="50"/>
      <c r="E10236" s="158">
        <v>1556.59</v>
      </c>
      <c r="F10236" s="157">
        <f t="shared" si="687"/>
        <v>923.05786999999987</v>
      </c>
      <c r="G10236" s="157"/>
      <c r="H10236" s="157">
        <f t="shared" si="688"/>
        <v>923.05786999999987</v>
      </c>
      <c r="I10236" s="157">
        <f t="shared" si="689"/>
        <v>3692.2314799999995</v>
      </c>
      <c r="J10236" s="10">
        <f>VLOOKUP(C10236,KFT!C:E,3,FALSE)</f>
        <v>1510</v>
      </c>
    </row>
    <row r="10237" spans="1:10" x14ac:dyDescent="0.25">
      <c r="A10237" s="6">
        <v>9262</v>
      </c>
      <c r="B10237" s="48" t="s">
        <v>21452</v>
      </c>
      <c r="C10237" s="50" t="s">
        <v>2294</v>
      </c>
      <c r="D10237" s="50"/>
      <c r="E10237" s="158">
        <v>661.26</v>
      </c>
      <c r="F10237" s="157">
        <f t="shared" si="687"/>
        <v>392.12717999999995</v>
      </c>
      <c r="G10237" s="157"/>
      <c r="H10237" s="157">
        <f t="shared" si="688"/>
        <v>392.12717999999995</v>
      </c>
      <c r="I10237" s="157">
        <f t="shared" si="689"/>
        <v>1568.5087199999998</v>
      </c>
      <c r="J10237" s="10">
        <f>VLOOKUP(C10237,KFT!C:E,3,FALSE)</f>
        <v>642</v>
      </c>
    </row>
    <row r="10238" spans="1:10" x14ac:dyDescent="0.25">
      <c r="A10238" s="6">
        <v>9263</v>
      </c>
      <c r="B10238" s="48" t="s">
        <v>21453</v>
      </c>
      <c r="C10238" s="50" t="s">
        <v>2295</v>
      </c>
      <c r="D10238" s="50"/>
      <c r="E10238" s="158">
        <v>580.04999999999995</v>
      </c>
      <c r="F10238" s="157">
        <f t="shared" si="687"/>
        <v>343.96964999999994</v>
      </c>
      <c r="G10238" s="157"/>
      <c r="H10238" s="157">
        <f t="shared" si="688"/>
        <v>343.96964999999994</v>
      </c>
      <c r="I10238" s="157">
        <f t="shared" si="689"/>
        <v>1375.8785999999998</v>
      </c>
      <c r="J10238" s="10">
        <f>VLOOKUP(C10238,KFT!C:E,3,FALSE)</f>
        <v>564</v>
      </c>
    </row>
    <row r="10239" spans="1:10" x14ac:dyDescent="0.25">
      <c r="A10239" s="6">
        <v>9264</v>
      </c>
      <c r="B10239" s="48" t="s">
        <v>21454</v>
      </c>
      <c r="C10239" s="50" t="s">
        <v>2296</v>
      </c>
      <c r="D10239" s="50"/>
      <c r="E10239" s="158">
        <v>495.84</v>
      </c>
      <c r="F10239" s="157">
        <f t="shared" si="687"/>
        <v>294.03312</v>
      </c>
      <c r="G10239" s="157"/>
      <c r="H10239" s="157">
        <f t="shared" si="688"/>
        <v>294.03312</v>
      </c>
      <c r="I10239" s="157">
        <f t="shared" si="689"/>
        <v>1176.13248</v>
      </c>
      <c r="J10239" s="10">
        <f>VLOOKUP(C10239,KFT!C:E,3,FALSE)</f>
        <v>480</v>
      </c>
    </row>
    <row r="10240" spans="1:10" ht="24" x14ac:dyDescent="0.25">
      <c r="A10240" s="6">
        <v>9265</v>
      </c>
      <c r="B10240" s="48" t="s">
        <v>21455</v>
      </c>
      <c r="C10240" s="50" t="s">
        <v>2297</v>
      </c>
      <c r="D10240" s="50"/>
      <c r="E10240" s="158">
        <v>1478.7</v>
      </c>
      <c r="F10240" s="157">
        <f t="shared" si="687"/>
        <v>876.8691</v>
      </c>
      <c r="G10240" s="157"/>
      <c r="H10240" s="157">
        <f t="shared" si="688"/>
        <v>876.8691</v>
      </c>
      <c r="I10240" s="157">
        <f t="shared" si="689"/>
        <v>3507.4764</v>
      </c>
      <c r="J10240" s="10">
        <f>VLOOKUP(C10240,KFT!C:E,3,FALSE)</f>
        <v>1434</v>
      </c>
    </row>
    <row r="10241" spans="1:10" x14ac:dyDescent="0.25">
      <c r="A10241" s="6">
        <v>9266</v>
      </c>
      <c r="B10241" s="48" t="s">
        <v>21456</v>
      </c>
      <c r="C10241" s="50" t="s">
        <v>2298</v>
      </c>
      <c r="D10241" s="50"/>
      <c r="E10241" s="158">
        <v>944.48</v>
      </c>
      <c r="F10241" s="157">
        <f t="shared" si="687"/>
        <v>560.07664</v>
      </c>
      <c r="G10241" s="157"/>
      <c r="H10241" s="157">
        <f t="shared" si="688"/>
        <v>560.07664</v>
      </c>
      <c r="I10241" s="157">
        <f t="shared" si="689"/>
        <v>2240.30656</v>
      </c>
      <c r="J10241" s="10">
        <f>VLOOKUP(C10241,KFT!C:E,3,FALSE)</f>
        <v>916</v>
      </c>
    </row>
    <row r="10242" spans="1:10" x14ac:dyDescent="0.25">
      <c r="A10242" s="6">
        <v>9267</v>
      </c>
      <c r="B10242" s="48" t="s">
        <v>21457</v>
      </c>
      <c r="C10242" s="50" t="s">
        <v>2299</v>
      </c>
      <c r="D10242" s="50"/>
      <c r="E10242" s="158">
        <v>580.04999999999995</v>
      </c>
      <c r="F10242" s="157">
        <f t="shared" si="687"/>
        <v>343.96964999999994</v>
      </c>
      <c r="G10242" s="157"/>
      <c r="H10242" s="157">
        <f t="shared" si="688"/>
        <v>343.96964999999994</v>
      </c>
      <c r="I10242" s="157">
        <f t="shared" si="689"/>
        <v>1375.8785999999998</v>
      </c>
      <c r="J10242" s="10">
        <f>VLOOKUP(C10242,KFT!C:E,3,FALSE)</f>
        <v>564</v>
      </c>
    </row>
    <row r="10243" spans="1:10" x14ac:dyDescent="0.25">
      <c r="A10243" s="6">
        <v>9268</v>
      </c>
      <c r="B10243" s="48" t="s">
        <v>4596</v>
      </c>
      <c r="C10243" s="51" t="s">
        <v>2300</v>
      </c>
      <c r="D10243" s="51"/>
      <c r="E10243" s="158"/>
      <c r="F10243" s="157">
        <f t="shared" si="687"/>
        <v>0</v>
      </c>
      <c r="G10243" s="157"/>
      <c r="H10243" s="157">
        <f t="shared" si="688"/>
        <v>0</v>
      </c>
      <c r="I10243" s="157">
        <f t="shared" si="689"/>
        <v>0</v>
      </c>
      <c r="J10243" s="8"/>
    </row>
    <row r="10244" spans="1:10" x14ac:dyDescent="0.25">
      <c r="A10244" s="6">
        <v>9269</v>
      </c>
      <c r="B10244" s="48" t="s">
        <v>21458</v>
      </c>
      <c r="C10244" s="50" t="s">
        <v>2301</v>
      </c>
      <c r="D10244" s="50"/>
      <c r="E10244" s="158">
        <v>826.67</v>
      </c>
      <c r="F10244" s="157">
        <f t="shared" si="687"/>
        <v>490.21530999999993</v>
      </c>
      <c r="G10244" s="157"/>
      <c r="H10244" s="157">
        <f t="shared" si="688"/>
        <v>490.21530999999993</v>
      </c>
      <c r="I10244" s="157">
        <f t="shared" si="689"/>
        <v>1960.8612399999997</v>
      </c>
      <c r="J10244" s="10">
        <f>VLOOKUP(C10244,KFT!C:E,3,FALSE)</f>
        <v>800</v>
      </c>
    </row>
    <row r="10245" spans="1:10" x14ac:dyDescent="0.25">
      <c r="A10245" s="6">
        <v>9270</v>
      </c>
      <c r="B10245" s="48" t="s">
        <v>21459</v>
      </c>
      <c r="C10245" s="50" t="s">
        <v>2302</v>
      </c>
      <c r="D10245" s="50"/>
      <c r="E10245" s="158">
        <v>2640.81</v>
      </c>
      <c r="F10245" s="157">
        <f t="shared" si="687"/>
        <v>1566.0003299999998</v>
      </c>
      <c r="G10245" s="157"/>
      <c r="H10245" s="157">
        <f t="shared" si="688"/>
        <v>1566.0003299999998</v>
      </c>
      <c r="I10245" s="157">
        <f t="shared" si="689"/>
        <v>6264.0013199999994</v>
      </c>
      <c r="J10245" s="10">
        <f>VLOOKUP(C10245,KFT!C:E,3,FALSE)</f>
        <v>2594</v>
      </c>
    </row>
    <row r="10246" spans="1:10" x14ac:dyDescent="0.25">
      <c r="A10246" s="6">
        <v>9271</v>
      </c>
      <c r="B10246" s="48" t="s">
        <v>21460</v>
      </c>
      <c r="C10246" s="50" t="s">
        <v>2303</v>
      </c>
      <c r="D10246" s="50"/>
      <c r="E10246" s="158">
        <v>1156.81</v>
      </c>
      <c r="F10246" s="157">
        <f t="shared" si="687"/>
        <v>685.98832999999991</v>
      </c>
      <c r="G10246" s="157"/>
      <c r="H10246" s="157">
        <f t="shared" si="688"/>
        <v>685.98832999999991</v>
      </c>
      <c r="I10246" s="157">
        <f t="shared" si="689"/>
        <v>2743.9533199999996</v>
      </c>
      <c r="J10246" s="10">
        <f>VLOOKUP(C10246,KFT!C:E,3,FALSE)</f>
        <v>1122</v>
      </c>
    </row>
    <row r="10247" spans="1:10" x14ac:dyDescent="0.25">
      <c r="A10247" s="6">
        <v>9272</v>
      </c>
      <c r="B10247" s="48" t="s">
        <v>21461</v>
      </c>
      <c r="C10247" s="50" t="s">
        <v>2304</v>
      </c>
      <c r="D10247" s="50"/>
      <c r="E10247" s="158">
        <v>101.23</v>
      </c>
      <c r="F10247" s="157">
        <f t="shared" si="687"/>
        <v>60.029389999999999</v>
      </c>
      <c r="G10247" s="157"/>
      <c r="H10247" s="157">
        <f t="shared" si="688"/>
        <v>60.029389999999999</v>
      </c>
      <c r="I10247" s="157">
        <f t="shared" si="689"/>
        <v>240.11756</v>
      </c>
      <c r="J10247" s="10">
        <f>VLOOKUP(C10247,KFT!C:E,3,FALSE)</f>
        <v>98</v>
      </c>
    </row>
    <row r="10248" spans="1:10" x14ac:dyDescent="0.25">
      <c r="A10248" s="6">
        <v>9273</v>
      </c>
      <c r="B10248" s="48" t="s">
        <v>21462</v>
      </c>
      <c r="C10248" s="50" t="s">
        <v>4091</v>
      </c>
      <c r="D10248" s="50"/>
      <c r="E10248" s="158">
        <v>1853.2</v>
      </c>
      <c r="F10248" s="157">
        <f t="shared" si="687"/>
        <v>1098.9476</v>
      </c>
      <c r="G10248" s="157"/>
      <c r="H10248" s="157">
        <f t="shared" si="688"/>
        <v>1098.9476</v>
      </c>
      <c r="I10248" s="157">
        <f t="shared" si="689"/>
        <v>4395.7903999999999</v>
      </c>
      <c r="J10248" s="10">
        <f>VLOOKUP(C10248,KFT!C:E,3,FALSE)</f>
        <v>1798</v>
      </c>
    </row>
    <row r="10249" spans="1:10" x14ac:dyDescent="0.25">
      <c r="A10249" s="6">
        <v>9274</v>
      </c>
      <c r="B10249" s="48" t="s">
        <v>21463</v>
      </c>
      <c r="C10249" s="50" t="s">
        <v>2305</v>
      </c>
      <c r="D10249" s="50"/>
      <c r="E10249" s="158">
        <v>1035.93</v>
      </c>
      <c r="F10249" s="157">
        <f t="shared" si="687"/>
        <v>614.30649000000005</v>
      </c>
      <c r="G10249" s="157"/>
      <c r="H10249" s="157">
        <f t="shared" si="688"/>
        <v>614.30649000000005</v>
      </c>
      <c r="I10249" s="157">
        <f t="shared" si="689"/>
        <v>2457.2259600000002</v>
      </c>
      <c r="J10249" s="10">
        <f>VLOOKUP(C10249,KFT!C:E,3,FALSE)</f>
        <v>1006</v>
      </c>
    </row>
    <row r="10250" spans="1:10" x14ac:dyDescent="0.25">
      <c r="A10250" s="6">
        <v>9275</v>
      </c>
      <c r="B10250" s="48" t="s">
        <v>21464</v>
      </c>
      <c r="C10250" s="50" t="s">
        <v>2306</v>
      </c>
      <c r="D10250" s="50"/>
      <c r="E10250" s="158">
        <v>637.75</v>
      </c>
      <c r="F10250" s="157">
        <f t="shared" si="687"/>
        <v>378.18574999999998</v>
      </c>
      <c r="G10250" s="157"/>
      <c r="H10250" s="157">
        <f t="shared" si="688"/>
        <v>378.18574999999998</v>
      </c>
      <c r="I10250" s="157">
        <f t="shared" si="689"/>
        <v>1512.7429999999999</v>
      </c>
      <c r="J10250" s="10">
        <f>VLOOKUP(C10250,KFT!C:E,3,FALSE)</f>
        <v>620</v>
      </c>
    </row>
    <row r="10251" spans="1:10" x14ac:dyDescent="0.25">
      <c r="A10251" s="6">
        <v>9276</v>
      </c>
      <c r="B10251" s="48" t="s">
        <v>21465</v>
      </c>
      <c r="C10251" s="50" t="s">
        <v>2307</v>
      </c>
      <c r="D10251" s="50"/>
      <c r="E10251" s="158">
        <v>637.75</v>
      </c>
      <c r="F10251" s="157">
        <f t="shared" si="687"/>
        <v>378.18574999999998</v>
      </c>
      <c r="G10251" s="157"/>
      <c r="H10251" s="157">
        <f t="shared" si="688"/>
        <v>378.18574999999998</v>
      </c>
      <c r="I10251" s="157">
        <f t="shared" si="689"/>
        <v>1512.7429999999999</v>
      </c>
      <c r="J10251" s="10">
        <f>VLOOKUP(C10251,KFT!C:E,3,FALSE)</f>
        <v>620</v>
      </c>
    </row>
    <row r="10252" spans="1:10" x14ac:dyDescent="0.25">
      <c r="A10252" s="6">
        <v>9277</v>
      </c>
      <c r="B10252" s="48" t="s">
        <v>21466</v>
      </c>
      <c r="C10252" s="54" t="s">
        <v>2308</v>
      </c>
      <c r="D10252" s="54"/>
      <c r="E10252" s="158">
        <v>1829.91</v>
      </c>
      <c r="F10252" s="157">
        <f t="shared" si="687"/>
        <v>1085.13663</v>
      </c>
      <c r="G10252" s="157">
        <f>VLOOKUP(B10252,'EK-2-C-1'!B:D,3,FALSE)</f>
        <v>40</v>
      </c>
      <c r="H10252" s="157">
        <f t="shared" si="688"/>
        <v>1519.191282</v>
      </c>
      <c r="I10252" s="157">
        <f t="shared" si="689"/>
        <v>6076.765128</v>
      </c>
      <c r="J10252" s="10">
        <f>VLOOKUP(C10252,KFT!C:E,3,FALSE)</f>
        <v>1798</v>
      </c>
    </row>
    <row r="10253" spans="1:10" x14ac:dyDescent="0.25">
      <c r="A10253" s="6">
        <v>9278</v>
      </c>
      <c r="B10253" s="48" t="s">
        <v>21467</v>
      </c>
      <c r="C10253" s="50" t="s">
        <v>2309</v>
      </c>
      <c r="D10253" s="50"/>
      <c r="E10253" s="158">
        <v>1853.2</v>
      </c>
      <c r="F10253" s="157">
        <f t="shared" si="687"/>
        <v>1098.9476</v>
      </c>
      <c r="G10253" s="157"/>
      <c r="H10253" s="157">
        <f t="shared" si="688"/>
        <v>1098.9476</v>
      </c>
      <c r="I10253" s="157">
        <f t="shared" si="689"/>
        <v>4395.7903999999999</v>
      </c>
      <c r="J10253" s="10">
        <f>VLOOKUP(C10253,KFT!C:E,3,FALSE)</f>
        <v>1798</v>
      </c>
    </row>
    <row r="10254" spans="1:10" x14ac:dyDescent="0.25">
      <c r="A10254" s="6">
        <v>9279</v>
      </c>
      <c r="B10254" s="48" t="s">
        <v>4596</v>
      </c>
      <c r="C10254" s="51" t="s">
        <v>2310</v>
      </c>
      <c r="D10254" s="51"/>
      <c r="E10254" s="158"/>
      <c r="F10254" s="157">
        <f t="shared" si="687"/>
        <v>0</v>
      </c>
      <c r="G10254" s="157"/>
      <c r="H10254" s="157">
        <f t="shared" si="688"/>
        <v>0</v>
      </c>
      <c r="I10254" s="157">
        <f t="shared" si="689"/>
        <v>0</v>
      </c>
      <c r="J10254" s="8"/>
    </row>
    <row r="10255" spans="1:10" x14ac:dyDescent="0.25">
      <c r="A10255" s="6">
        <v>9280</v>
      </c>
      <c r="B10255" s="48" t="s">
        <v>21468</v>
      </c>
      <c r="C10255" s="50" t="s">
        <v>2314</v>
      </c>
      <c r="D10255" s="50"/>
      <c r="E10255" s="158">
        <v>1758.36</v>
      </c>
      <c r="F10255" s="157">
        <f t="shared" si="687"/>
        <v>1042.7074799999998</v>
      </c>
      <c r="G10255" s="157"/>
      <c r="H10255" s="157">
        <f t="shared" si="688"/>
        <v>1042.7074799999998</v>
      </c>
      <c r="I10255" s="157">
        <f t="shared" si="689"/>
        <v>4170.8299199999992</v>
      </c>
      <c r="J10255" s="10">
        <f>VLOOKUP(C10255,KFT!C:E,3,FALSE)</f>
        <v>1706</v>
      </c>
    </row>
    <row r="10256" spans="1:10" x14ac:dyDescent="0.25">
      <c r="A10256" s="6">
        <v>9281</v>
      </c>
      <c r="B10256" s="48" t="s">
        <v>21469</v>
      </c>
      <c r="C10256" s="50" t="s">
        <v>2315</v>
      </c>
      <c r="D10256" s="50"/>
      <c r="E10256" s="158">
        <v>4956.1000000000004</v>
      </c>
      <c r="F10256" s="157">
        <f t="shared" si="687"/>
        <v>2938.9673000000003</v>
      </c>
      <c r="G10256" s="157"/>
      <c r="H10256" s="157">
        <f t="shared" si="688"/>
        <v>2938.9673000000003</v>
      </c>
      <c r="I10256" s="157">
        <f t="shared" si="689"/>
        <v>11755.869200000001</v>
      </c>
      <c r="J10256" s="10">
        <f>VLOOKUP(C10256,KFT!C:E,3,FALSE)</f>
        <v>4808</v>
      </c>
    </row>
    <row r="10257" spans="1:10" x14ac:dyDescent="0.25">
      <c r="A10257" s="6">
        <v>9282</v>
      </c>
      <c r="B10257" s="48" t="s">
        <v>21470</v>
      </c>
      <c r="C10257" s="54" t="s">
        <v>2316</v>
      </c>
      <c r="D10257" s="54"/>
      <c r="E10257" s="158">
        <v>8351.5499999999993</v>
      </c>
      <c r="F10257" s="157">
        <f t="shared" si="687"/>
        <v>4952.469149999999</v>
      </c>
      <c r="G10257" s="157">
        <f>VLOOKUP(B10257,'EK-2-C-1'!B:D,3,FALSE)</f>
        <v>40</v>
      </c>
      <c r="H10257" s="157">
        <f t="shared" si="688"/>
        <v>6933.4568099999988</v>
      </c>
      <c r="I10257" s="157">
        <f t="shared" si="689"/>
        <v>27733.827239999995</v>
      </c>
      <c r="J10257" s="10">
        <f>VLOOKUP(C10257,KFT!C:E,3,FALSE)</f>
        <v>8198</v>
      </c>
    </row>
    <row r="10258" spans="1:10" x14ac:dyDescent="0.25">
      <c r="A10258" s="6">
        <v>9283</v>
      </c>
      <c r="B10258" s="48" t="s">
        <v>21471</v>
      </c>
      <c r="C10258" s="50" t="s">
        <v>2317</v>
      </c>
      <c r="D10258" s="50"/>
      <c r="E10258" s="158">
        <v>10439.44</v>
      </c>
      <c r="F10258" s="157">
        <f t="shared" si="687"/>
        <v>6190.5879199999999</v>
      </c>
      <c r="G10258" s="157"/>
      <c r="H10258" s="157">
        <f t="shared" si="688"/>
        <v>6190.5879199999999</v>
      </c>
      <c r="I10258" s="157">
        <f t="shared" si="689"/>
        <v>24762.35168</v>
      </c>
      <c r="J10258" s="10">
        <f>VLOOKUP(C10258,KFT!C:E,3,FALSE)</f>
        <v>10128</v>
      </c>
    </row>
    <row r="10259" spans="1:10" x14ac:dyDescent="0.25">
      <c r="A10259" s="6">
        <v>9284</v>
      </c>
      <c r="B10259" s="48" t="s">
        <v>21472</v>
      </c>
      <c r="C10259" s="50" t="s">
        <v>2318</v>
      </c>
      <c r="D10259" s="50"/>
      <c r="E10259" s="158">
        <v>1758.36</v>
      </c>
      <c r="F10259" s="157">
        <f t="shared" si="687"/>
        <v>1042.7074799999998</v>
      </c>
      <c r="G10259" s="157"/>
      <c r="H10259" s="157">
        <f t="shared" si="688"/>
        <v>1042.7074799999998</v>
      </c>
      <c r="I10259" s="157">
        <f t="shared" si="689"/>
        <v>4170.8299199999992</v>
      </c>
      <c r="J10259" s="10">
        <f>VLOOKUP(C10259,KFT!C:E,3,FALSE)</f>
        <v>1706</v>
      </c>
    </row>
    <row r="10260" spans="1:10" x14ac:dyDescent="0.25">
      <c r="A10260" s="6">
        <v>9285</v>
      </c>
      <c r="B10260" s="48" t="s">
        <v>21473</v>
      </c>
      <c r="C10260" s="50" t="s">
        <v>2319</v>
      </c>
      <c r="D10260" s="50"/>
      <c r="E10260" s="158">
        <v>1758.36</v>
      </c>
      <c r="F10260" s="157">
        <f t="shared" si="687"/>
        <v>1042.7074799999998</v>
      </c>
      <c r="G10260" s="157"/>
      <c r="H10260" s="157">
        <f t="shared" si="688"/>
        <v>1042.7074799999998</v>
      </c>
      <c r="I10260" s="157">
        <f t="shared" si="689"/>
        <v>4170.8299199999992</v>
      </c>
      <c r="J10260" s="10">
        <f>VLOOKUP(C10260,KFT!C:E,3,FALSE)</f>
        <v>1706</v>
      </c>
    </row>
    <row r="10261" spans="1:10" x14ac:dyDescent="0.25">
      <c r="A10261" s="6">
        <v>9286</v>
      </c>
      <c r="B10261" s="48" t="s">
        <v>21474</v>
      </c>
      <c r="C10261" s="54" t="s">
        <v>2320</v>
      </c>
      <c r="D10261" s="54"/>
      <c r="E10261" s="158">
        <v>1760.67</v>
      </c>
      <c r="F10261" s="157">
        <f t="shared" si="687"/>
        <v>1044.0773099999999</v>
      </c>
      <c r="G10261" s="157">
        <f>VLOOKUP(B10261,'EK-2-C-1'!B:D,3,FALSE)</f>
        <v>40</v>
      </c>
      <c r="H10261" s="157">
        <f t="shared" si="688"/>
        <v>1461.7082339999997</v>
      </c>
      <c r="I10261" s="157">
        <f t="shared" si="689"/>
        <v>5846.8329359999989</v>
      </c>
      <c r="J10261" s="10">
        <f>VLOOKUP(C10261,KFT!C:E,3,FALSE)</f>
        <v>1730</v>
      </c>
    </row>
    <row r="10262" spans="1:10" x14ac:dyDescent="0.25">
      <c r="A10262" s="6">
        <v>9287</v>
      </c>
      <c r="B10262" s="48" t="s">
        <v>21475</v>
      </c>
      <c r="C10262" s="50" t="s">
        <v>2321</v>
      </c>
      <c r="D10262" s="50"/>
      <c r="E10262" s="158">
        <v>1156.73</v>
      </c>
      <c r="F10262" s="157">
        <f t="shared" si="687"/>
        <v>685.94088999999997</v>
      </c>
      <c r="G10262" s="157"/>
      <c r="H10262" s="157">
        <f t="shared" si="688"/>
        <v>685.94088999999997</v>
      </c>
      <c r="I10262" s="157">
        <f t="shared" si="689"/>
        <v>2743.7635599999999</v>
      </c>
      <c r="J10262" s="10">
        <f>VLOOKUP(C10262,KFT!C:E,3,FALSE)</f>
        <v>1122</v>
      </c>
    </row>
    <row r="10263" spans="1:10" x14ac:dyDescent="0.25">
      <c r="A10263" s="6">
        <v>9288</v>
      </c>
      <c r="B10263" s="48" t="s">
        <v>21476</v>
      </c>
      <c r="C10263" s="50" t="s">
        <v>2322</v>
      </c>
      <c r="D10263" s="50"/>
      <c r="E10263" s="158">
        <v>1758.36</v>
      </c>
      <c r="F10263" s="157">
        <f t="shared" si="687"/>
        <v>1042.7074799999998</v>
      </c>
      <c r="G10263" s="157"/>
      <c r="H10263" s="157">
        <f t="shared" si="688"/>
        <v>1042.7074799999998</v>
      </c>
      <c r="I10263" s="157">
        <f t="shared" si="689"/>
        <v>4170.8299199999992</v>
      </c>
      <c r="J10263" s="10">
        <f>VLOOKUP(C10263,KFT!C:E,3,FALSE)</f>
        <v>1706</v>
      </c>
    </row>
    <row r="10264" spans="1:10" x14ac:dyDescent="0.25">
      <c r="A10264" s="6">
        <v>9289</v>
      </c>
      <c r="B10264" s="48" t="s">
        <v>21477</v>
      </c>
      <c r="C10264" s="50" t="s">
        <v>2324</v>
      </c>
      <c r="D10264" s="50"/>
      <c r="E10264" s="158">
        <v>666.45</v>
      </c>
      <c r="F10264" s="157">
        <f t="shared" si="687"/>
        <v>395.20485000000002</v>
      </c>
      <c r="G10264" s="157"/>
      <c r="H10264" s="157">
        <f t="shared" si="688"/>
        <v>395.20485000000002</v>
      </c>
      <c r="I10264" s="157">
        <f t="shared" si="689"/>
        <v>1580.8194000000001</v>
      </c>
      <c r="J10264" s="10">
        <f>VLOOKUP(C10264,KFT!C:E,3,FALSE)</f>
        <v>704</v>
      </c>
    </row>
    <row r="10265" spans="1:10" x14ac:dyDescent="0.25">
      <c r="A10265" s="6">
        <v>9290</v>
      </c>
      <c r="B10265" s="48" t="s">
        <v>4596</v>
      </c>
      <c r="C10265" s="51" t="s">
        <v>2325</v>
      </c>
      <c r="D10265" s="51"/>
      <c r="E10265" s="158"/>
      <c r="F10265" s="157">
        <f t="shared" si="687"/>
        <v>0</v>
      </c>
      <c r="G10265" s="157"/>
      <c r="H10265" s="157">
        <f t="shared" si="688"/>
        <v>0</v>
      </c>
      <c r="I10265" s="157">
        <f t="shared" si="689"/>
        <v>0</v>
      </c>
      <c r="J10265" s="8"/>
    </row>
    <row r="10266" spans="1:10" x14ac:dyDescent="0.25">
      <c r="A10266" s="6">
        <v>9291</v>
      </c>
      <c r="B10266" s="48" t="s">
        <v>21478</v>
      </c>
      <c r="C10266" s="50" t="s">
        <v>2326</v>
      </c>
      <c r="D10266" s="50"/>
      <c r="E10266" s="158">
        <v>2316.5</v>
      </c>
      <c r="F10266" s="157">
        <f t="shared" si="687"/>
        <v>1373.6844999999998</v>
      </c>
      <c r="G10266" s="157"/>
      <c r="H10266" s="157">
        <f t="shared" si="688"/>
        <v>1373.6844999999998</v>
      </c>
      <c r="I10266" s="157">
        <f t="shared" si="689"/>
        <v>5494.7379999999994</v>
      </c>
      <c r="J10266" s="10" t="e">
        <f>VLOOKUP(C10266,KFT!C:E,3,FALSE)</f>
        <v>#N/A</v>
      </c>
    </row>
    <row r="10267" spans="1:10" x14ac:dyDescent="0.25">
      <c r="A10267" s="6">
        <v>9292</v>
      </c>
      <c r="B10267" s="48" t="s">
        <v>21479</v>
      </c>
      <c r="C10267" s="50" t="s">
        <v>2327</v>
      </c>
      <c r="D10267" s="50"/>
      <c r="E10267" s="158">
        <v>3706.74</v>
      </c>
      <c r="F10267" s="157">
        <f t="shared" si="687"/>
        <v>2198.0968199999998</v>
      </c>
      <c r="G10267" s="157"/>
      <c r="H10267" s="157">
        <f t="shared" si="688"/>
        <v>2198.0968199999998</v>
      </c>
      <c r="I10267" s="157">
        <f t="shared" si="689"/>
        <v>8792.387279999999</v>
      </c>
      <c r="J10267" s="10">
        <f>VLOOKUP(C10267,KFT!C:E,3,FALSE)</f>
        <v>3596</v>
      </c>
    </row>
    <row r="10268" spans="1:10" x14ac:dyDescent="0.25">
      <c r="A10268" s="6">
        <v>9293</v>
      </c>
      <c r="B10268" s="48" t="s">
        <v>21480</v>
      </c>
      <c r="C10268" s="50" t="s">
        <v>2328</v>
      </c>
      <c r="D10268" s="50"/>
      <c r="E10268" s="158">
        <v>2779.63</v>
      </c>
      <c r="F10268" s="157">
        <f t="shared" si="687"/>
        <v>1648.32059</v>
      </c>
      <c r="G10268" s="157"/>
      <c r="H10268" s="157">
        <f t="shared" si="688"/>
        <v>1648.32059</v>
      </c>
      <c r="I10268" s="157">
        <f t="shared" si="689"/>
        <v>6593.2823600000002</v>
      </c>
      <c r="J10268" s="10">
        <f>VLOOKUP(C10268,KFT!C:E,3,FALSE)</f>
        <v>2698</v>
      </c>
    </row>
    <row r="10269" spans="1:10" ht="24" x14ac:dyDescent="0.25">
      <c r="A10269" s="6">
        <v>9294</v>
      </c>
      <c r="B10269" s="48" t="s">
        <v>21481</v>
      </c>
      <c r="C10269" s="50" t="s">
        <v>2329</v>
      </c>
      <c r="D10269" s="50"/>
      <c r="E10269" s="158">
        <v>3706.74</v>
      </c>
      <c r="F10269" s="157">
        <f t="shared" si="687"/>
        <v>2198.0968199999998</v>
      </c>
      <c r="G10269" s="157"/>
      <c r="H10269" s="157">
        <f t="shared" si="688"/>
        <v>2198.0968199999998</v>
      </c>
      <c r="I10269" s="157">
        <f t="shared" si="689"/>
        <v>8792.387279999999</v>
      </c>
      <c r="J10269" s="10">
        <f>VLOOKUP(C10269,KFT!C:E,3,FALSE)</f>
        <v>3596</v>
      </c>
    </row>
    <row r="10270" spans="1:10" x14ac:dyDescent="0.25">
      <c r="A10270" s="6">
        <v>9295</v>
      </c>
      <c r="B10270" s="48" t="s">
        <v>21482</v>
      </c>
      <c r="C10270" s="50" t="s">
        <v>2330</v>
      </c>
      <c r="D10270" s="50"/>
      <c r="E10270" s="158">
        <v>2316.5</v>
      </c>
      <c r="F10270" s="157">
        <f t="shared" si="687"/>
        <v>1373.6844999999998</v>
      </c>
      <c r="G10270" s="157"/>
      <c r="H10270" s="157">
        <f t="shared" si="688"/>
        <v>1373.6844999999998</v>
      </c>
      <c r="I10270" s="157">
        <f t="shared" si="689"/>
        <v>5494.7379999999994</v>
      </c>
      <c r="J10270" s="10">
        <f>VLOOKUP(C10270,KFT!C:E,3,FALSE)</f>
        <v>2248</v>
      </c>
    </row>
    <row r="10271" spans="1:10" x14ac:dyDescent="0.25">
      <c r="A10271" s="6">
        <v>9296</v>
      </c>
      <c r="B10271" s="48" t="s">
        <v>21483</v>
      </c>
      <c r="C10271" s="50" t="s">
        <v>2331</v>
      </c>
      <c r="D10271" s="50"/>
      <c r="E10271" s="158">
        <v>3706.74</v>
      </c>
      <c r="F10271" s="157">
        <f t="shared" si="687"/>
        <v>2198.0968199999998</v>
      </c>
      <c r="G10271" s="157"/>
      <c r="H10271" s="157">
        <f t="shared" si="688"/>
        <v>2198.0968199999998</v>
      </c>
      <c r="I10271" s="157">
        <f t="shared" si="689"/>
        <v>8792.387279999999</v>
      </c>
      <c r="J10271" s="10">
        <f>VLOOKUP(C10271,KFT!C:E,3,FALSE)</f>
        <v>3596</v>
      </c>
    </row>
    <row r="10272" spans="1:10" x14ac:dyDescent="0.25">
      <c r="A10272" s="6">
        <v>9297</v>
      </c>
      <c r="B10272" s="48" t="s">
        <v>21484</v>
      </c>
      <c r="C10272" s="50" t="s">
        <v>2332</v>
      </c>
      <c r="D10272" s="50"/>
      <c r="E10272" s="158">
        <v>2891.83</v>
      </c>
      <c r="F10272" s="157">
        <f t="shared" si="687"/>
        <v>1714.8551899999998</v>
      </c>
      <c r="G10272" s="157"/>
      <c r="H10272" s="157">
        <f t="shared" si="688"/>
        <v>1714.8551899999998</v>
      </c>
      <c r="I10272" s="157">
        <f t="shared" si="689"/>
        <v>6859.4207599999991</v>
      </c>
      <c r="J10272" s="10">
        <f>VLOOKUP(C10272,KFT!C:E,3,FALSE)</f>
        <v>2806</v>
      </c>
    </row>
    <row r="10273" spans="1:10" x14ac:dyDescent="0.25">
      <c r="A10273" s="6">
        <v>9298</v>
      </c>
      <c r="B10273" s="48" t="s">
        <v>21485</v>
      </c>
      <c r="C10273" s="50" t="s">
        <v>2333</v>
      </c>
      <c r="D10273" s="50"/>
      <c r="E10273" s="158">
        <v>944.76</v>
      </c>
      <c r="F10273" s="157">
        <f t="shared" ref="F10273:F10336" si="690">E10273*0.593</f>
        <v>560.24267999999995</v>
      </c>
      <c r="G10273" s="157"/>
      <c r="H10273" s="157">
        <f t="shared" ref="H10273:H10336" si="691">((F10273*G10273)/100)+F10273</f>
        <v>560.24267999999995</v>
      </c>
      <c r="I10273" s="157">
        <f t="shared" ref="I10273:I10336" si="692">H10273*4</f>
        <v>2240.9707199999998</v>
      </c>
      <c r="J10273" s="10">
        <f>VLOOKUP(C10273,KFT!C:E,3,FALSE)</f>
        <v>916</v>
      </c>
    </row>
    <row r="10274" spans="1:10" x14ac:dyDescent="0.25">
      <c r="A10274" s="6">
        <v>9299</v>
      </c>
      <c r="B10274" s="48" t="s">
        <v>21486</v>
      </c>
      <c r="C10274" s="54" t="s">
        <v>2334</v>
      </c>
      <c r="D10274" s="54"/>
      <c r="E10274" s="158">
        <v>6624.98</v>
      </c>
      <c r="F10274" s="157">
        <f t="shared" si="690"/>
        <v>3928.6131399999995</v>
      </c>
      <c r="G10274" s="157">
        <f>VLOOKUP(B10274,'EK-2-C-1'!B:D,3,FALSE)</f>
        <v>40</v>
      </c>
      <c r="H10274" s="157">
        <f t="shared" si="691"/>
        <v>5500.0583959999994</v>
      </c>
      <c r="I10274" s="157">
        <f t="shared" si="692"/>
        <v>22000.233583999998</v>
      </c>
      <c r="J10274" s="10">
        <f>VLOOKUP(C10274,KFT!C:E,3,FALSE)</f>
        <v>6426</v>
      </c>
    </row>
    <row r="10275" spans="1:10" x14ac:dyDescent="0.25">
      <c r="A10275" s="6">
        <v>9300</v>
      </c>
      <c r="B10275" s="48" t="s">
        <v>21487</v>
      </c>
      <c r="C10275" s="50" t="s">
        <v>2335</v>
      </c>
      <c r="D10275" s="50"/>
      <c r="E10275" s="158">
        <v>2316.5</v>
      </c>
      <c r="F10275" s="157">
        <f t="shared" si="690"/>
        <v>1373.6844999999998</v>
      </c>
      <c r="G10275" s="157"/>
      <c r="H10275" s="157">
        <f t="shared" si="691"/>
        <v>1373.6844999999998</v>
      </c>
      <c r="I10275" s="157">
        <f t="shared" si="692"/>
        <v>5494.7379999999994</v>
      </c>
      <c r="J10275" s="10">
        <f>VLOOKUP(C10275,KFT!C:E,3,FALSE)</f>
        <v>2248</v>
      </c>
    </row>
    <row r="10276" spans="1:10" x14ac:dyDescent="0.25">
      <c r="A10276" s="6">
        <v>9301</v>
      </c>
      <c r="B10276" s="48" t="s">
        <v>21488</v>
      </c>
      <c r="C10276" s="50" t="s">
        <v>2336</v>
      </c>
      <c r="D10276" s="50"/>
      <c r="E10276" s="158">
        <v>1349.4</v>
      </c>
      <c r="F10276" s="157">
        <f t="shared" si="690"/>
        <v>800.19420000000002</v>
      </c>
      <c r="G10276" s="157"/>
      <c r="H10276" s="157">
        <f t="shared" si="691"/>
        <v>800.19420000000002</v>
      </c>
      <c r="I10276" s="157">
        <f t="shared" si="692"/>
        <v>3200.7768000000001</v>
      </c>
      <c r="J10276" s="10">
        <f>VLOOKUP(C10276,KFT!C:E,3,FALSE)</f>
        <v>1310</v>
      </c>
    </row>
    <row r="10277" spans="1:10" x14ac:dyDescent="0.25">
      <c r="A10277" s="6">
        <v>9302</v>
      </c>
      <c r="B10277" s="48" t="s">
        <v>21489</v>
      </c>
      <c r="C10277" s="50" t="s">
        <v>2337</v>
      </c>
      <c r="D10277" s="50"/>
      <c r="E10277" s="158">
        <v>2316.5</v>
      </c>
      <c r="F10277" s="157">
        <f t="shared" si="690"/>
        <v>1373.6844999999998</v>
      </c>
      <c r="G10277" s="157"/>
      <c r="H10277" s="157">
        <f t="shared" si="691"/>
        <v>1373.6844999999998</v>
      </c>
      <c r="I10277" s="157">
        <f t="shared" si="692"/>
        <v>5494.7379999999994</v>
      </c>
      <c r="J10277" s="10">
        <f>VLOOKUP(C10277,KFT!C:E,3,FALSE)</f>
        <v>2248</v>
      </c>
    </row>
    <row r="10278" spans="1:10" x14ac:dyDescent="0.25">
      <c r="A10278" s="6">
        <v>9303</v>
      </c>
      <c r="B10278" s="48" t="s">
        <v>21490</v>
      </c>
      <c r="C10278" s="50" t="s">
        <v>2338</v>
      </c>
      <c r="D10278" s="50"/>
      <c r="E10278" s="158">
        <v>3011.11</v>
      </c>
      <c r="F10278" s="157">
        <f t="shared" si="690"/>
        <v>1785.5882300000001</v>
      </c>
      <c r="G10278" s="157"/>
      <c r="H10278" s="157">
        <f t="shared" si="691"/>
        <v>1785.5882300000001</v>
      </c>
      <c r="I10278" s="157">
        <f t="shared" si="692"/>
        <v>7142.3529200000003</v>
      </c>
      <c r="J10278" s="10">
        <f>VLOOKUP(C10278,KFT!C:E,3,FALSE)</f>
        <v>2922</v>
      </c>
    </row>
    <row r="10279" spans="1:10" x14ac:dyDescent="0.25">
      <c r="A10279" s="6">
        <v>9304</v>
      </c>
      <c r="B10279" s="48" t="s">
        <v>21491</v>
      </c>
      <c r="C10279" s="50" t="s">
        <v>2339</v>
      </c>
      <c r="D10279" s="50"/>
      <c r="E10279" s="158">
        <v>3011.11</v>
      </c>
      <c r="F10279" s="157">
        <f t="shared" si="690"/>
        <v>1785.5882300000001</v>
      </c>
      <c r="G10279" s="157"/>
      <c r="H10279" s="157">
        <f t="shared" si="691"/>
        <v>1785.5882300000001</v>
      </c>
      <c r="I10279" s="157">
        <f t="shared" si="692"/>
        <v>7142.3529200000003</v>
      </c>
      <c r="J10279" s="10">
        <f>VLOOKUP(C10279,KFT!C:E,3,FALSE)</f>
        <v>2922</v>
      </c>
    </row>
    <row r="10280" spans="1:10" x14ac:dyDescent="0.25">
      <c r="A10280" s="6">
        <v>9305</v>
      </c>
      <c r="B10280" s="48" t="s">
        <v>21492</v>
      </c>
      <c r="C10280" s="50" t="s">
        <v>2340</v>
      </c>
      <c r="D10280" s="50"/>
      <c r="E10280" s="158">
        <v>2316.5</v>
      </c>
      <c r="F10280" s="157">
        <f t="shared" si="690"/>
        <v>1373.6844999999998</v>
      </c>
      <c r="G10280" s="157"/>
      <c r="H10280" s="157">
        <f t="shared" si="691"/>
        <v>1373.6844999999998</v>
      </c>
      <c r="I10280" s="157">
        <f t="shared" si="692"/>
        <v>5494.7379999999994</v>
      </c>
      <c r="J10280" s="10">
        <f>VLOOKUP(C10280,KFT!C:E,3,FALSE)</f>
        <v>2248</v>
      </c>
    </row>
    <row r="10281" spans="1:10" x14ac:dyDescent="0.25">
      <c r="A10281" s="6">
        <v>9306</v>
      </c>
      <c r="B10281" s="48" t="s">
        <v>21493</v>
      </c>
      <c r="C10281" s="50" t="s">
        <v>2342</v>
      </c>
      <c r="D10281" s="50"/>
      <c r="E10281" s="158">
        <v>1294.9100000000001</v>
      </c>
      <c r="F10281" s="157">
        <f t="shared" si="690"/>
        <v>767.88162999999997</v>
      </c>
      <c r="G10281" s="157"/>
      <c r="H10281" s="157">
        <f t="shared" si="691"/>
        <v>767.88162999999997</v>
      </c>
      <c r="I10281" s="157">
        <f t="shared" si="692"/>
        <v>3071.5265199999999</v>
      </c>
      <c r="J10281" s="10">
        <f>VLOOKUP(C10281,KFT!C:E,3,FALSE)</f>
        <v>1256</v>
      </c>
    </row>
    <row r="10282" spans="1:10" x14ac:dyDescent="0.25">
      <c r="A10282" s="6">
        <v>9307</v>
      </c>
      <c r="B10282" s="48" t="s">
        <v>21494</v>
      </c>
      <c r="C10282" s="50" t="s">
        <v>2343</v>
      </c>
      <c r="D10282" s="50"/>
      <c r="E10282" s="158">
        <v>2316.5</v>
      </c>
      <c r="F10282" s="157">
        <f t="shared" si="690"/>
        <v>1373.6844999999998</v>
      </c>
      <c r="G10282" s="157"/>
      <c r="H10282" s="157">
        <f t="shared" si="691"/>
        <v>1373.6844999999998</v>
      </c>
      <c r="I10282" s="157">
        <f t="shared" si="692"/>
        <v>5494.7379999999994</v>
      </c>
      <c r="J10282" s="10">
        <f>VLOOKUP(C10282,KFT!C:E,3,FALSE)</f>
        <v>2248</v>
      </c>
    </row>
    <row r="10283" spans="1:10" x14ac:dyDescent="0.25">
      <c r="A10283" s="6">
        <v>9308</v>
      </c>
      <c r="B10283" s="48" t="s">
        <v>21495</v>
      </c>
      <c r="C10283" s="50" t="s">
        <v>2345</v>
      </c>
      <c r="D10283" s="50"/>
      <c r="E10283" s="158">
        <v>2316.5</v>
      </c>
      <c r="F10283" s="157">
        <f t="shared" si="690"/>
        <v>1373.6844999999998</v>
      </c>
      <c r="G10283" s="157"/>
      <c r="H10283" s="157">
        <f t="shared" si="691"/>
        <v>1373.6844999999998</v>
      </c>
      <c r="I10283" s="157">
        <f t="shared" si="692"/>
        <v>5494.7379999999994</v>
      </c>
      <c r="J10283" s="10">
        <f>VLOOKUP(C10283,KFT!C:E,3,FALSE)</f>
        <v>2248</v>
      </c>
    </row>
    <row r="10284" spans="1:10" x14ac:dyDescent="0.25">
      <c r="A10284" s="6">
        <v>9309</v>
      </c>
      <c r="B10284" s="48" t="s">
        <v>21496</v>
      </c>
      <c r="C10284" s="50" t="s">
        <v>2347</v>
      </c>
      <c r="D10284" s="50"/>
      <c r="E10284" s="158">
        <v>1035.93</v>
      </c>
      <c r="F10284" s="157">
        <f t="shared" si="690"/>
        <v>614.30649000000005</v>
      </c>
      <c r="G10284" s="157"/>
      <c r="H10284" s="157">
        <f t="shared" si="691"/>
        <v>614.30649000000005</v>
      </c>
      <c r="I10284" s="157">
        <f t="shared" si="692"/>
        <v>2457.2259600000002</v>
      </c>
      <c r="J10284" s="10" t="e">
        <f>VLOOKUP(C10284,KFT!C:E,3,FALSE)</f>
        <v>#N/A</v>
      </c>
    </row>
    <row r="10285" spans="1:10" x14ac:dyDescent="0.25">
      <c r="A10285" s="6">
        <v>9310</v>
      </c>
      <c r="B10285" s="48" t="s">
        <v>4596</v>
      </c>
      <c r="C10285" s="152" t="s">
        <v>8584</v>
      </c>
      <c r="D10285" s="148"/>
      <c r="E10285" s="158"/>
      <c r="F10285" s="157">
        <f t="shared" si="690"/>
        <v>0</v>
      </c>
      <c r="G10285" s="157"/>
      <c r="H10285" s="157">
        <f t="shared" si="691"/>
        <v>0</v>
      </c>
      <c r="I10285" s="157">
        <f t="shared" si="692"/>
        <v>0</v>
      </c>
      <c r="J10285" s="8"/>
    </row>
    <row r="10286" spans="1:10" ht="24" x14ac:dyDescent="0.25">
      <c r="A10286" s="6">
        <v>9311</v>
      </c>
      <c r="B10286" s="48" t="s">
        <v>21497</v>
      </c>
      <c r="C10286" s="50" t="s">
        <v>2348</v>
      </c>
      <c r="D10286" s="50"/>
      <c r="E10286" s="158">
        <v>1959.83</v>
      </c>
      <c r="F10286" s="157">
        <f t="shared" si="690"/>
        <v>1162.1791899999998</v>
      </c>
      <c r="G10286" s="157"/>
      <c r="H10286" s="157">
        <f t="shared" si="691"/>
        <v>1162.1791899999998</v>
      </c>
      <c r="I10286" s="157">
        <f t="shared" si="692"/>
        <v>4648.7167599999993</v>
      </c>
      <c r="J10286" s="10">
        <f>VLOOKUP(C10286,KFT!C:E,3,FALSE)</f>
        <v>1900</v>
      </c>
    </row>
    <row r="10287" spans="1:10" x14ac:dyDescent="0.25">
      <c r="A10287" s="6">
        <v>9312</v>
      </c>
      <c r="B10287" s="48" t="s">
        <v>21498</v>
      </c>
      <c r="C10287" s="50" t="s">
        <v>2351</v>
      </c>
      <c r="D10287" s="50"/>
      <c r="E10287" s="158">
        <v>1026.48</v>
      </c>
      <c r="F10287" s="157">
        <f t="shared" si="690"/>
        <v>608.70263999999997</v>
      </c>
      <c r="G10287" s="157"/>
      <c r="H10287" s="157">
        <f t="shared" si="691"/>
        <v>608.70263999999997</v>
      </c>
      <c r="I10287" s="157">
        <f t="shared" si="692"/>
        <v>2434.8105599999999</v>
      </c>
      <c r="J10287" s="10">
        <f>VLOOKUP(C10287,KFT!C:E,3,FALSE)</f>
        <v>996</v>
      </c>
    </row>
    <row r="10288" spans="1:10" x14ac:dyDescent="0.25">
      <c r="A10288" s="6">
        <v>9313</v>
      </c>
      <c r="B10288" s="48" t="s">
        <v>21499</v>
      </c>
      <c r="C10288" s="50" t="s">
        <v>2352</v>
      </c>
      <c r="D10288" s="50"/>
      <c r="E10288" s="158">
        <v>2234.1999999999998</v>
      </c>
      <c r="F10288" s="157">
        <f t="shared" si="690"/>
        <v>1324.8805999999997</v>
      </c>
      <c r="G10288" s="157"/>
      <c r="H10288" s="157">
        <f t="shared" si="691"/>
        <v>1324.8805999999997</v>
      </c>
      <c r="I10288" s="157">
        <f t="shared" si="692"/>
        <v>5299.5223999999989</v>
      </c>
      <c r="J10288" s="10">
        <f>VLOOKUP(C10288,KFT!C:E,3,FALSE)</f>
        <v>2166</v>
      </c>
    </row>
    <row r="10289" spans="1:10" x14ac:dyDescent="0.25">
      <c r="A10289" s="6">
        <v>9314</v>
      </c>
      <c r="B10289" s="48" t="s">
        <v>21500</v>
      </c>
      <c r="C10289" s="50" t="s">
        <v>2353</v>
      </c>
      <c r="D10289" s="50"/>
      <c r="E10289" s="158">
        <v>2892.39</v>
      </c>
      <c r="F10289" s="157">
        <f t="shared" si="690"/>
        <v>1715.1872699999999</v>
      </c>
      <c r="G10289" s="157"/>
      <c r="H10289" s="157">
        <f t="shared" si="691"/>
        <v>1715.1872699999999</v>
      </c>
      <c r="I10289" s="157">
        <f t="shared" si="692"/>
        <v>6860.7490799999996</v>
      </c>
      <c r="J10289" s="10">
        <f>VLOOKUP(C10289,KFT!C:E,3,FALSE)</f>
        <v>2806</v>
      </c>
    </row>
    <row r="10290" spans="1:10" x14ac:dyDescent="0.25">
      <c r="A10290" s="6">
        <v>9315</v>
      </c>
      <c r="B10290" s="48" t="s">
        <v>21501</v>
      </c>
      <c r="C10290" s="50" t="s">
        <v>2355</v>
      </c>
      <c r="D10290" s="50"/>
      <c r="E10290" s="158">
        <v>5398.98</v>
      </c>
      <c r="F10290" s="157">
        <f t="shared" si="690"/>
        <v>3201.5951399999994</v>
      </c>
      <c r="G10290" s="157"/>
      <c r="H10290" s="157">
        <f t="shared" si="691"/>
        <v>3201.5951399999994</v>
      </c>
      <c r="I10290" s="157">
        <f t="shared" si="692"/>
        <v>12806.380559999998</v>
      </c>
      <c r="J10290" s="10">
        <f>VLOOKUP(C10290,KFT!C:E,3,FALSE)</f>
        <v>5238</v>
      </c>
    </row>
    <row r="10291" spans="1:10" x14ac:dyDescent="0.25">
      <c r="A10291" s="6">
        <v>9316</v>
      </c>
      <c r="B10291" s="48" t="s">
        <v>21502</v>
      </c>
      <c r="C10291" s="50" t="s">
        <v>2356</v>
      </c>
      <c r="D10291" s="50"/>
      <c r="E10291" s="158">
        <v>6402.86</v>
      </c>
      <c r="F10291" s="157">
        <f t="shared" si="690"/>
        <v>3796.8959799999998</v>
      </c>
      <c r="G10291" s="157"/>
      <c r="H10291" s="157">
        <f t="shared" si="691"/>
        <v>3796.8959799999998</v>
      </c>
      <c r="I10291" s="157">
        <f t="shared" si="692"/>
        <v>15187.583919999999</v>
      </c>
      <c r="J10291" s="10">
        <f>VLOOKUP(C10291,KFT!C:E,3,FALSE)</f>
        <v>6210</v>
      </c>
    </row>
    <row r="10292" spans="1:10" x14ac:dyDescent="0.25">
      <c r="A10292" s="6">
        <v>9317</v>
      </c>
      <c r="B10292" s="48" t="s">
        <v>21503</v>
      </c>
      <c r="C10292" s="50" t="s">
        <v>2358</v>
      </c>
      <c r="D10292" s="50"/>
      <c r="E10292" s="158">
        <v>1464.81</v>
      </c>
      <c r="F10292" s="157">
        <f t="shared" si="690"/>
        <v>868.63232999999991</v>
      </c>
      <c r="G10292" s="157"/>
      <c r="H10292" s="157">
        <f t="shared" si="691"/>
        <v>868.63232999999991</v>
      </c>
      <c r="I10292" s="157">
        <f t="shared" si="692"/>
        <v>3474.5293199999996</v>
      </c>
      <c r="J10292" s="10">
        <f>VLOOKUP(C10292,KFT!C:E,3,FALSE)</f>
        <v>1420</v>
      </c>
    </row>
    <row r="10293" spans="1:10" x14ac:dyDescent="0.25">
      <c r="A10293" s="6">
        <v>9318</v>
      </c>
      <c r="B10293" s="48" t="s">
        <v>21504</v>
      </c>
      <c r="C10293" s="50" t="s">
        <v>2359</v>
      </c>
      <c r="D10293" s="50"/>
      <c r="E10293" s="158">
        <v>2483.19</v>
      </c>
      <c r="F10293" s="157">
        <f t="shared" si="690"/>
        <v>1472.5316699999998</v>
      </c>
      <c r="G10293" s="157"/>
      <c r="H10293" s="157">
        <f t="shared" si="691"/>
        <v>1472.5316699999998</v>
      </c>
      <c r="I10293" s="157">
        <f t="shared" si="692"/>
        <v>5890.1266799999994</v>
      </c>
      <c r="J10293" s="10">
        <f>VLOOKUP(C10293,KFT!C:E,3,FALSE)</f>
        <v>2410</v>
      </c>
    </row>
    <row r="10294" spans="1:10" x14ac:dyDescent="0.25">
      <c r="A10294" s="6">
        <v>9319</v>
      </c>
      <c r="B10294" s="48" t="s">
        <v>21505</v>
      </c>
      <c r="C10294" s="50" t="s">
        <v>2361</v>
      </c>
      <c r="D10294" s="50"/>
      <c r="E10294" s="158">
        <v>582.07000000000005</v>
      </c>
      <c r="F10294" s="157">
        <f t="shared" si="690"/>
        <v>345.16750999999999</v>
      </c>
      <c r="G10294" s="157"/>
      <c r="H10294" s="157">
        <f t="shared" si="691"/>
        <v>345.16750999999999</v>
      </c>
      <c r="I10294" s="157">
        <f t="shared" si="692"/>
        <v>1380.67004</v>
      </c>
      <c r="J10294" s="10">
        <f>VLOOKUP(C10294,KFT!C:E,3,FALSE)</f>
        <v>566</v>
      </c>
    </row>
    <row r="10295" spans="1:10" x14ac:dyDescent="0.25">
      <c r="A10295" s="6">
        <v>9320</v>
      </c>
      <c r="B10295" s="48" t="s">
        <v>21506</v>
      </c>
      <c r="C10295" s="50" t="s">
        <v>2362</v>
      </c>
      <c r="D10295" s="50"/>
      <c r="E10295" s="158">
        <v>2461.5500000000002</v>
      </c>
      <c r="F10295" s="157">
        <f t="shared" si="690"/>
        <v>1459.6991500000001</v>
      </c>
      <c r="G10295" s="157"/>
      <c r="H10295" s="157">
        <f t="shared" si="691"/>
        <v>1459.6991500000001</v>
      </c>
      <c r="I10295" s="157">
        <f t="shared" si="692"/>
        <v>5838.7966000000006</v>
      </c>
      <c r="J10295" s="10">
        <f>VLOOKUP(C10295,KFT!C:E,3,FALSE)</f>
        <v>2388</v>
      </c>
    </row>
    <row r="10296" spans="1:10" x14ac:dyDescent="0.25">
      <c r="A10296" s="6">
        <v>9321</v>
      </c>
      <c r="B10296" s="48" t="s">
        <v>21507</v>
      </c>
      <c r="C10296" s="50" t="s">
        <v>2363</v>
      </c>
      <c r="D10296" s="50"/>
      <c r="E10296" s="158">
        <v>7203.47</v>
      </c>
      <c r="F10296" s="157">
        <f t="shared" si="690"/>
        <v>4271.6577099999995</v>
      </c>
      <c r="G10296" s="157"/>
      <c r="H10296" s="157">
        <f t="shared" si="691"/>
        <v>4271.6577099999995</v>
      </c>
      <c r="I10296" s="157">
        <f t="shared" si="692"/>
        <v>17086.630839999998</v>
      </c>
      <c r="J10296" s="10">
        <f>VLOOKUP(C10296,KFT!C:E,3,FALSE)</f>
        <v>6988</v>
      </c>
    </row>
    <row r="10297" spans="1:10" x14ac:dyDescent="0.25">
      <c r="A10297" s="6">
        <v>9322</v>
      </c>
      <c r="B10297" s="48" t="s">
        <v>21508</v>
      </c>
      <c r="C10297" s="50" t="s">
        <v>2364</v>
      </c>
      <c r="D10297" s="50"/>
      <c r="E10297" s="158">
        <v>5897.71</v>
      </c>
      <c r="F10297" s="157">
        <f t="shared" si="690"/>
        <v>3497.3420299999998</v>
      </c>
      <c r="G10297" s="157"/>
      <c r="H10297" s="157">
        <f t="shared" si="691"/>
        <v>3497.3420299999998</v>
      </c>
      <c r="I10297" s="157">
        <f t="shared" si="692"/>
        <v>13989.368119999999</v>
      </c>
      <c r="J10297" s="10">
        <f>VLOOKUP(C10297,KFT!C:E,3,FALSE)</f>
        <v>5722</v>
      </c>
    </row>
    <row r="10298" spans="1:10" x14ac:dyDescent="0.25">
      <c r="A10298" s="6">
        <v>9323</v>
      </c>
      <c r="B10298" s="48" t="s">
        <v>21509</v>
      </c>
      <c r="C10298" s="50" t="s">
        <v>2365</v>
      </c>
      <c r="D10298" s="50"/>
      <c r="E10298" s="158">
        <v>5897.71</v>
      </c>
      <c r="F10298" s="157">
        <f t="shared" si="690"/>
        <v>3497.3420299999998</v>
      </c>
      <c r="G10298" s="157"/>
      <c r="H10298" s="157">
        <f t="shared" si="691"/>
        <v>3497.3420299999998</v>
      </c>
      <c r="I10298" s="157">
        <f t="shared" si="692"/>
        <v>13989.368119999999</v>
      </c>
      <c r="J10298" s="10">
        <f>VLOOKUP(C10298,KFT!C:E,3,FALSE)</f>
        <v>5722</v>
      </c>
    </row>
    <row r="10299" spans="1:10" x14ac:dyDescent="0.25">
      <c r="A10299" s="6">
        <v>9324</v>
      </c>
      <c r="B10299" s="48" t="s">
        <v>21510</v>
      </c>
      <c r="C10299" s="50" t="s">
        <v>2366</v>
      </c>
      <c r="D10299" s="50"/>
      <c r="E10299" s="158">
        <v>6739.96</v>
      </c>
      <c r="F10299" s="157">
        <f t="shared" si="690"/>
        <v>3996.79628</v>
      </c>
      <c r="G10299" s="157"/>
      <c r="H10299" s="157">
        <f t="shared" si="691"/>
        <v>3996.79628</v>
      </c>
      <c r="I10299" s="157">
        <f t="shared" si="692"/>
        <v>15987.18512</v>
      </c>
      <c r="J10299" s="10">
        <f>VLOOKUP(C10299,KFT!C:E,3,FALSE)</f>
        <v>6538</v>
      </c>
    </row>
    <row r="10300" spans="1:10" ht="24" x14ac:dyDescent="0.25">
      <c r="A10300" s="6">
        <v>9325</v>
      </c>
      <c r="B10300" s="48" t="s">
        <v>21511</v>
      </c>
      <c r="C10300" s="54" t="s">
        <v>2367</v>
      </c>
      <c r="D10300" s="54"/>
      <c r="E10300" s="158">
        <v>26539.4</v>
      </c>
      <c r="F10300" s="157">
        <f t="shared" si="690"/>
        <v>15737.8642</v>
      </c>
      <c r="G10300" s="157">
        <f>VLOOKUP(B10300,'EK-2-C-1'!B:D,3,FALSE)</f>
        <v>40</v>
      </c>
      <c r="H10300" s="157">
        <f t="shared" si="691"/>
        <v>22033.009879999998</v>
      </c>
      <c r="I10300" s="157">
        <f t="shared" si="692"/>
        <v>88132.039519999991</v>
      </c>
      <c r="J10300" s="10">
        <f>VLOOKUP(C10300,KFT!C:E,3,FALSE)</f>
        <v>25746</v>
      </c>
    </row>
    <row r="10301" spans="1:10" x14ac:dyDescent="0.25">
      <c r="A10301" s="6">
        <v>9326</v>
      </c>
      <c r="B10301" s="48" t="s">
        <v>21512</v>
      </c>
      <c r="C10301" s="54" t="s">
        <v>2368</v>
      </c>
      <c r="D10301" s="54"/>
      <c r="E10301" s="158">
        <v>20536.23</v>
      </c>
      <c r="F10301" s="157">
        <f t="shared" si="690"/>
        <v>12177.98439</v>
      </c>
      <c r="G10301" s="157">
        <f>VLOOKUP(B10301,'EK-2-C-1'!B:D,3,FALSE)</f>
        <v>40</v>
      </c>
      <c r="H10301" s="157">
        <f t="shared" si="691"/>
        <v>17049.178145999998</v>
      </c>
      <c r="I10301" s="157">
        <f t="shared" si="692"/>
        <v>68196.712583999994</v>
      </c>
      <c r="J10301" s="10">
        <f>VLOOKUP(C10301,KFT!C:E,3,FALSE)</f>
        <v>19922</v>
      </c>
    </row>
    <row r="10302" spans="1:10" x14ac:dyDescent="0.25">
      <c r="A10302" s="6">
        <v>9327</v>
      </c>
      <c r="B10302" s="48" t="s">
        <v>21513</v>
      </c>
      <c r="C10302" s="54" t="s">
        <v>2369</v>
      </c>
      <c r="D10302" s="54"/>
      <c r="E10302" s="158">
        <v>13690.82</v>
      </c>
      <c r="F10302" s="157">
        <f t="shared" si="690"/>
        <v>8118.6562599999997</v>
      </c>
      <c r="G10302" s="157">
        <f>VLOOKUP(B10302,'EK-2-C-1'!B:D,3,FALSE)</f>
        <v>40</v>
      </c>
      <c r="H10302" s="157">
        <f t="shared" si="691"/>
        <v>11366.118763999999</v>
      </c>
      <c r="I10302" s="157">
        <f t="shared" si="692"/>
        <v>45464.475055999996</v>
      </c>
      <c r="J10302" s="10">
        <f>VLOOKUP(C10302,KFT!C:E,3,FALSE)</f>
        <v>13280</v>
      </c>
    </row>
    <row r="10303" spans="1:10" x14ac:dyDescent="0.25">
      <c r="A10303" s="6">
        <v>9328</v>
      </c>
      <c r="B10303" s="48" t="s">
        <v>21514</v>
      </c>
      <c r="C10303" s="50" t="s">
        <v>2370</v>
      </c>
      <c r="D10303" s="50"/>
      <c r="E10303" s="158">
        <v>1469.87</v>
      </c>
      <c r="F10303" s="157">
        <f t="shared" si="690"/>
        <v>871.63290999999992</v>
      </c>
      <c r="G10303" s="157"/>
      <c r="H10303" s="157">
        <f t="shared" si="691"/>
        <v>871.63290999999992</v>
      </c>
      <c r="I10303" s="157">
        <f t="shared" si="692"/>
        <v>3486.5316399999997</v>
      </c>
      <c r="J10303" s="10">
        <f>VLOOKUP(C10303,KFT!C:E,3,FALSE)</f>
        <v>1424</v>
      </c>
    </row>
    <row r="10304" spans="1:10" x14ac:dyDescent="0.25">
      <c r="A10304" s="6">
        <v>9329</v>
      </c>
      <c r="B10304" s="48" t="s">
        <v>21515</v>
      </c>
      <c r="C10304" s="50" t="s">
        <v>2371</v>
      </c>
      <c r="D10304" s="50"/>
      <c r="E10304" s="158">
        <v>11438.68</v>
      </c>
      <c r="F10304" s="157">
        <f t="shared" si="690"/>
        <v>6783.13724</v>
      </c>
      <c r="G10304" s="157"/>
      <c r="H10304" s="157">
        <f t="shared" si="691"/>
        <v>6783.13724</v>
      </c>
      <c r="I10304" s="157">
        <f t="shared" si="692"/>
        <v>27132.54896</v>
      </c>
      <c r="J10304" s="10">
        <f>VLOOKUP(C10304,KFT!C:E,3,FALSE)</f>
        <v>11096</v>
      </c>
    </row>
    <row r="10305" spans="1:10" x14ac:dyDescent="0.25">
      <c r="A10305" s="6">
        <v>9330</v>
      </c>
      <c r="B10305" s="48" t="s">
        <v>21516</v>
      </c>
      <c r="C10305" s="50" t="s">
        <v>2372</v>
      </c>
      <c r="D10305" s="50"/>
      <c r="E10305" s="158">
        <v>12153.62</v>
      </c>
      <c r="F10305" s="157">
        <f t="shared" si="690"/>
        <v>7207.0966600000002</v>
      </c>
      <c r="G10305" s="157"/>
      <c r="H10305" s="157">
        <f t="shared" si="691"/>
        <v>7207.0966600000002</v>
      </c>
      <c r="I10305" s="157">
        <f t="shared" si="692"/>
        <v>28828.386640000001</v>
      </c>
      <c r="J10305" s="10">
        <f>VLOOKUP(C10305,KFT!C:E,3,FALSE)</f>
        <v>11790</v>
      </c>
    </row>
    <row r="10306" spans="1:10" x14ac:dyDescent="0.25">
      <c r="A10306" s="6">
        <v>9331</v>
      </c>
      <c r="B10306" s="48" t="s">
        <v>21517</v>
      </c>
      <c r="C10306" s="54" t="s">
        <v>2373</v>
      </c>
      <c r="D10306" s="54"/>
      <c r="E10306" s="158">
        <v>17694.28</v>
      </c>
      <c r="F10306" s="157">
        <f t="shared" si="690"/>
        <v>10492.70804</v>
      </c>
      <c r="G10306" s="157">
        <f>VLOOKUP(B10306,'EK-2-C-1'!B:D,3,FALSE)</f>
        <v>20</v>
      </c>
      <c r="H10306" s="157">
        <f t="shared" si="691"/>
        <v>12591.249647999999</v>
      </c>
      <c r="I10306" s="157">
        <f t="shared" si="692"/>
        <v>50364.998591999996</v>
      </c>
      <c r="J10306" s="10">
        <f>VLOOKUP(C10306,KFT!C:E,3,FALSE)</f>
        <v>17166</v>
      </c>
    </row>
    <row r="10307" spans="1:10" x14ac:dyDescent="0.25">
      <c r="A10307" s="6">
        <v>9332</v>
      </c>
      <c r="B10307" s="48" t="s">
        <v>21518</v>
      </c>
      <c r="C10307" s="50" t="s">
        <v>2374</v>
      </c>
      <c r="D10307" s="50"/>
      <c r="E10307" s="158">
        <v>1889.3</v>
      </c>
      <c r="F10307" s="157">
        <f t="shared" si="690"/>
        <v>1120.3548999999998</v>
      </c>
      <c r="G10307" s="157"/>
      <c r="H10307" s="157">
        <f t="shared" si="691"/>
        <v>1120.3548999999998</v>
      </c>
      <c r="I10307" s="157">
        <f t="shared" si="692"/>
        <v>4481.4195999999993</v>
      </c>
      <c r="J10307" s="10">
        <f>VLOOKUP(C10307,KFT!C:E,3,FALSE)</f>
        <v>1834</v>
      </c>
    </row>
    <row r="10308" spans="1:10" x14ac:dyDescent="0.25">
      <c r="A10308" s="6">
        <v>9333</v>
      </c>
      <c r="B10308" s="48" t="s">
        <v>21519</v>
      </c>
      <c r="C10308" s="147" t="s">
        <v>8479</v>
      </c>
      <c r="D10308" s="147"/>
      <c r="E10308" s="158">
        <v>1619.44</v>
      </c>
      <c r="F10308" s="157">
        <f t="shared" si="690"/>
        <v>960.32791999999995</v>
      </c>
      <c r="G10308" s="157"/>
      <c r="H10308" s="157">
        <f t="shared" si="691"/>
        <v>960.32791999999995</v>
      </c>
      <c r="I10308" s="157">
        <f t="shared" si="692"/>
        <v>3841.3116799999998</v>
      </c>
      <c r="J10308" s="10" t="e">
        <f>VLOOKUP(C10308,KFT!C:E,3,FALSE)</f>
        <v>#N/A</v>
      </c>
    </row>
    <row r="10309" spans="1:10" x14ac:dyDescent="0.25">
      <c r="A10309" s="6">
        <v>9334</v>
      </c>
      <c r="B10309" s="48" t="s">
        <v>21520</v>
      </c>
      <c r="C10309" s="50" t="s">
        <v>2375</v>
      </c>
      <c r="D10309" s="50"/>
      <c r="E10309" s="158">
        <v>9202.7900000000009</v>
      </c>
      <c r="F10309" s="157">
        <f t="shared" si="690"/>
        <v>5457.2544699999999</v>
      </c>
      <c r="G10309" s="157"/>
      <c r="H10309" s="157">
        <f t="shared" si="691"/>
        <v>5457.2544699999999</v>
      </c>
      <c r="I10309" s="157">
        <f t="shared" si="692"/>
        <v>21829.017879999999</v>
      </c>
      <c r="J10309" s="10">
        <f>VLOOKUP(C10309,KFT!C:E,3,FALSE)</f>
        <v>9034</v>
      </c>
    </row>
    <row r="10310" spans="1:10" ht="24" x14ac:dyDescent="0.25">
      <c r="A10310" s="6">
        <v>9335</v>
      </c>
      <c r="B10310" s="48" t="s">
        <v>21521</v>
      </c>
      <c r="C10310" s="54" t="s">
        <v>2376</v>
      </c>
      <c r="D10310" s="54"/>
      <c r="E10310" s="158">
        <v>6748.73</v>
      </c>
      <c r="F10310" s="157">
        <f t="shared" si="690"/>
        <v>4001.9968899999994</v>
      </c>
      <c r="G10310" s="157">
        <f>VLOOKUP(B10310,'EK-2-C-1'!B:D,3,FALSE)</f>
        <v>40</v>
      </c>
      <c r="H10310" s="157">
        <f t="shared" si="691"/>
        <v>5602.7956459999987</v>
      </c>
      <c r="I10310" s="157">
        <f t="shared" si="692"/>
        <v>22411.182583999995</v>
      </c>
      <c r="J10310" s="10" t="e">
        <f>VLOOKUP(C10310,KFT!C:E,3,FALSE)</f>
        <v>#N/A</v>
      </c>
    </row>
    <row r="10311" spans="1:10" ht="24" x14ac:dyDescent="0.25">
      <c r="A10311" s="6">
        <v>9336</v>
      </c>
      <c r="B10311" s="48" t="s">
        <v>21522</v>
      </c>
      <c r="C10311" s="150" t="s">
        <v>4509</v>
      </c>
      <c r="D10311" s="150"/>
      <c r="E10311" s="158">
        <v>4825.76</v>
      </c>
      <c r="F10311" s="157">
        <f t="shared" si="690"/>
        <v>2861.6756799999998</v>
      </c>
      <c r="G10311" s="157">
        <f>VLOOKUP(B10311,'EK-2-C-1'!B:D,3,FALSE)</f>
        <v>40</v>
      </c>
      <c r="H10311" s="157">
        <f t="shared" si="691"/>
        <v>4006.3459519999997</v>
      </c>
      <c r="I10311" s="157">
        <f t="shared" si="692"/>
        <v>16025.383807999999</v>
      </c>
      <c r="J10311" s="10" t="e">
        <f>VLOOKUP(C10311,KFT!C:E,3,FALSE)</f>
        <v>#N/A</v>
      </c>
    </row>
    <row r="10312" spans="1:10" x14ac:dyDescent="0.25">
      <c r="A10312" s="6">
        <v>9337</v>
      </c>
      <c r="B10312" s="48" t="s">
        <v>21523</v>
      </c>
      <c r="C10312" s="54" t="s">
        <v>2377</v>
      </c>
      <c r="D10312" s="54"/>
      <c r="E10312" s="158">
        <v>12527.33</v>
      </c>
      <c r="F10312" s="157">
        <f t="shared" si="690"/>
        <v>7428.70669</v>
      </c>
      <c r="G10312" s="157">
        <f>VLOOKUP(B10312,'EK-2-C-1'!B:D,3,FALSE)</f>
        <v>40</v>
      </c>
      <c r="H10312" s="157">
        <f t="shared" si="691"/>
        <v>10400.189366000001</v>
      </c>
      <c r="I10312" s="157">
        <f t="shared" si="692"/>
        <v>41600.757464000002</v>
      </c>
      <c r="J10312" s="10" t="e">
        <f>VLOOKUP(C10312,KFT!C:E,3,FALSE)</f>
        <v>#N/A</v>
      </c>
    </row>
    <row r="10313" spans="1:10" x14ac:dyDescent="0.25">
      <c r="A10313" s="6">
        <v>9338</v>
      </c>
      <c r="B10313" s="48" t="s">
        <v>21524</v>
      </c>
      <c r="C10313" s="50" t="s">
        <v>18443</v>
      </c>
      <c r="D10313" s="50"/>
      <c r="E10313" s="158">
        <v>6379.68</v>
      </c>
      <c r="F10313" s="157">
        <f t="shared" si="690"/>
        <v>3783.1502399999999</v>
      </c>
      <c r="G10313" s="157"/>
      <c r="H10313" s="157">
        <f t="shared" si="691"/>
        <v>3783.1502399999999</v>
      </c>
      <c r="I10313" s="157">
        <f t="shared" si="692"/>
        <v>15132.60096</v>
      </c>
      <c r="J10313" s="10">
        <f>VLOOKUP(C10313,KFT!C:E,3,FALSE)</f>
        <v>6262</v>
      </c>
    </row>
    <row r="10314" spans="1:10" x14ac:dyDescent="0.25">
      <c r="A10314" s="6">
        <v>9339</v>
      </c>
      <c r="B10314" s="48" t="s">
        <v>21525</v>
      </c>
      <c r="C10314" s="50" t="s">
        <v>4502</v>
      </c>
      <c r="D10314" s="50"/>
      <c r="E10314" s="158">
        <v>4950.82</v>
      </c>
      <c r="F10314" s="157">
        <f t="shared" si="690"/>
        <v>2935.8362599999996</v>
      </c>
      <c r="G10314" s="157"/>
      <c r="H10314" s="157">
        <f t="shared" si="691"/>
        <v>2935.8362599999996</v>
      </c>
      <c r="I10314" s="157">
        <f t="shared" si="692"/>
        <v>11743.345039999998</v>
      </c>
      <c r="J10314" s="10" t="e">
        <f>VLOOKUP(C10314,KFT!C:E,3,FALSE)</f>
        <v>#N/A</v>
      </c>
    </row>
    <row r="10315" spans="1:10" x14ac:dyDescent="0.25">
      <c r="A10315" s="6">
        <v>9340</v>
      </c>
      <c r="B10315" s="48" t="s">
        <v>21526</v>
      </c>
      <c r="C10315" s="50" t="s">
        <v>18446</v>
      </c>
      <c r="D10315" s="50"/>
      <c r="E10315" s="158">
        <v>200.1</v>
      </c>
      <c r="F10315" s="157">
        <f t="shared" si="690"/>
        <v>118.65929999999999</v>
      </c>
      <c r="G10315" s="157"/>
      <c r="H10315" s="157">
        <f t="shared" si="691"/>
        <v>118.65929999999999</v>
      </c>
      <c r="I10315" s="157">
        <f t="shared" si="692"/>
        <v>474.63719999999995</v>
      </c>
      <c r="J10315" s="10" t="e">
        <f>VLOOKUP(C10315,KFT!C:E,3,FALSE)</f>
        <v>#N/A</v>
      </c>
    </row>
    <row r="10316" spans="1:10" x14ac:dyDescent="0.25">
      <c r="A10316" s="6">
        <v>9341</v>
      </c>
      <c r="B10316" s="48" t="s">
        <v>21527</v>
      </c>
      <c r="C10316" s="50" t="s">
        <v>4503</v>
      </c>
      <c r="D10316" s="50"/>
      <c r="E10316" s="158">
        <v>15338.02</v>
      </c>
      <c r="F10316" s="157">
        <f t="shared" si="690"/>
        <v>9095.4458599999998</v>
      </c>
      <c r="G10316" s="157"/>
      <c r="H10316" s="157">
        <f t="shared" si="691"/>
        <v>9095.4458599999998</v>
      </c>
      <c r="I10316" s="157">
        <f t="shared" si="692"/>
        <v>36381.783439999999</v>
      </c>
      <c r="J10316" s="10">
        <f>VLOOKUP(C10316,KFT!C:E,3,FALSE)</f>
        <v>15056</v>
      </c>
    </row>
    <row r="10317" spans="1:10" x14ac:dyDescent="0.25">
      <c r="A10317" s="6">
        <v>9342</v>
      </c>
      <c r="B10317" s="48" t="s">
        <v>21528</v>
      </c>
      <c r="C10317" s="50" t="s">
        <v>2378</v>
      </c>
      <c r="D10317" s="50"/>
      <c r="E10317" s="158">
        <v>2159.25</v>
      </c>
      <c r="F10317" s="157">
        <f t="shared" si="690"/>
        <v>1280.43525</v>
      </c>
      <c r="G10317" s="157"/>
      <c r="H10317" s="157">
        <f t="shared" si="691"/>
        <v>1280.43525</v>
      </c>
      <c r="I10317" s="157">
        <f t="shared" si="692"/>
        <v>5121.741</v>
      </c>
      <c r="J10317" s="10" t="e">
        <f>VLOOKUP(C10317,KFT!C:E,3,FALSE)</f>
        <v>#N/A</v>
      </c>
    </row>
    <row r="10318" spans="1:10" x14ac:dyDescent="0.25">
      <c r="A10318" s="6">
        <v>9343</v>
      </c>
      <c r="B10318" s="48" t="s">
        <v>21529</v>
      </c>
      <c r="C10318" s="50" t="s">
        <v>2379</v>
      </c>
      <c r="D10318" s="50"/>
      <c r="E10318" s="158">
        <v>6254.81</v>
      </c>
      <c r="F10318" s="157">
        <f t="shared" si="690"/>
        <v>3709.1023300000002</v>
      </c>
      <c r="G10318" s="157"/>
      <c r="H10318" s="157">
        <f t="shared" si="691"/>
        <v>3709.1023300000002</v>
      </c>
      <c r="I10318" s="157">
        <f t="shared" si="692"/>
        <v>14836.409320000001</v>
      </c>
      <c r="J10318" s="10">
        <f>VLOOKUP(C10318,KFT!C:E,3,FALSE)</f>
        <v>6066</v>
      </c>
    </row>
    <row r="10319" spans="1:10" ht="24" x14ac:dyDescent="0.25">
      <c r="A10319" s="6">
        <v>9344</v>
      </c>
      <c r="B10319" s="48" t="s">
        <v>21530</v>
      </c>
      <c r="C10319" s="50" t="s">
        <v>2380</v>
      </c>
      <c r="D10319" s="50"/>
      <c r="E10319" s="158">
        <v>2234.1999999999998</v>
      </c>
      <c r="F10319" s="157">
        <f t="shared" si="690"/>
        <v>1324.8805999999997</v>
      </c>
      <c r="G10319" s="157"/>
      <c r="H10319" s="157">
        <f t="shared" si="691"/>
        <v>1324.8805999999997</v>
      </c>
      <c r="I10319" s="157">
        <f t="shared" si="692"/>
        <v>5299.5223999999989</v>
      </c>
      <c r="J10319" s="10">
        <f>VLOOKUP(C10319,KFT!C:E,3,FALSE)</f>
        <v>2166</v>
      </c>
    </row>
    <row r="10320" spans="1:10" x14ac:dyDescent="0.25">
      <c r="A10320" s="6">
        <v>9345</v>
      </c>
      <c r="B10320" s="48" t="s">
        <v>21531</v>
      </c>
      <c r="C10320" s="50" t="s">
        <v>2381</v>
      </c>
      <c r="D10320" s="50"/>
      <c r="E10320" s="158">
        <v>11135.41</v>
      </c>
      <c r="F10320" s="157">
        <f t="shared" si="690"/>
        <v>6603.2981299999992</v>
      </c>
      <c r="G10320" s="157"/>
      <c r="H10320" s="157">
        <f t="shared" si="691"/>
        <v>6603.2981299999992</v>
      </c>
      <c r="I10320" s="157">
        <f t="shared" si="692"/>
        <v>26413.192519999997</v>
      </c>
      <c r="J10320" s="10" t="e">
        <f>VLOOKUP(C10320,KFT!C:E,3,FALSE)</f>
        <v>#N/A</v>
      </c>
    </row>
    <row r="10321" spans="1:10" x14ac:dyDescent="0.25">
      <c r="A10321" s="6">
        <v>9346</v>
      </c>
      <c r="B10321" s="48" t="s">
        <v>21532</v>
      </c>
      <c r="C10321" s="50" t="s">
        <v>2382</v>
      </c>
      <c r="D10321" s="50"/>
      <c r="E10321" s="158">
        <v>2699.07</v>
      </c>
      <c r="F10321" s="157">
        <f t="shared" si="690"/>
        <v>1600.5485100000001</v>
      </c>
      <c r="G10321" s="157"/>
      <c r="H10321" s="157">
        <f t="shared" si="691"/>
        <v>1600.5485100000001</v>
      </c>
      <c r="I10321" s="157">
        <f t="shared" si="692"/>
        <v>6402.1940400000003</v>
      </c>
      <c r="J10321" s="10">
        <f>VLOOKUP(C10321,KFT!C:E,3,FALSE)</f>
        <v>2618</v>
      </c>
    </row>
    <row r="10322" spans="1:10" x14ac:dyDescent="0.25">
      <c r="A10322" s="6">
        <v>9347</v>
      </c>
      <c r="B10322" s="48" t="s">
        <v>21533</v>
      </c>
      <c r="C10322" s="50" t="s">
        <v>2383</v>
      </c>
      <c r="D10322" s="50"/>
      <c r="E10322" s="158">
        <v>7898.55</v>
      </c>
      <c r="F10322" s="157">
        <f t="shared" si="690"/>
        <v>4683.84015</v>
      </c>
      <c r="G10322" s="157"/>
      <c r="H10322" s="157">
        <f t="shared" si="691"/>
        <v>4683.84015</v>
      </c>
      <c r="I10322" s="157">
        <f t="shared" si="692"/>
        <v>18735.3606</v>
      </c>
      <c r="J10322" s="10">
        <f>VLOOKUP(C10322,KFT!C:E,3,FALSE)</f>
        <v>7662</v>
      </c>
    </row>
    <row r="10323" spans="1:10" x14ac:dyDescent="0.25">
      <c r="A10323" s="6">
        <v>9348</v>
      </c>
      <c r="B10323" s="48" t="s">
        <v>21534</v>
      </c>
      <c r="C10323" s="50" t="s">
        <v>2384</v>
      </c>
      <c r="D10323" s="50"/>
      <c r="E10323" s="158">
        <v>6318.5</v>
      </c>
      <c r="F10323" s="157">
        <f t="shared" si="690"/>
        <v>3746.8705</v>
      </c>
      <c r="G10323" s="157"/>
      <c r="H10323" s="157">
        <f t="shared" si="691"/>
        <v>3746.8705</v>
      </c>
      <c r="I10323" s="157">
        <f t="shared" si="692"/>
        <v>14987.482</v>
      </c>
      <c r="J10323" s="10">
        <f>VLOOKUP(C10323,KFT!C:E,3,FALSE)</f>
        <v>6130</v>
      </c>
    </row>
    <row r="10324" spans="1:10" x14ac:dyDescent="0.25">
      <c r="A10324" s="6">
        <v>9349</v>
      </c>
      <c r="B10324" s="48" t="s">
        <v>21535</v>
      </c>
      <c r="C10324" s="50" t="s">
        <v>2385</v>
      </c>
      <c r="D10324" s="50"/>
      <c r="E10324" s="158">
        <v>2159.25</v>
      </c>
      <c r="F10324" s="157">
        <f t="shared" si="690"/>
        <v>1280.43525</v>
      </c>
      <c r="G10324" s="157"/>
      <c r="H10324" s="157">
        <f t="shared" si="691"/>
        <v>1280.43525</v>
      </c>
      <c r="I10324" s="157">
        <f t="shared" si="692"/>
        <v>5121.741</v>
      </c>
      <c r="J10324" s="10">
        <f>VLOOKUP(C10324,KFT!C:E,3,FALSE)</f>
        <v>2094</v>
      </c>
    </row>
    <row r="10325" spans="1:10" x14ac:dyDescent="0.25">
      <c r="A10325" s="6">
        <v>9350</v>
      </c>
      <c r="B10325" s="48" t="s">
        <v>21536</v>
      </c>
      <c r="C10325" s="50" t="s">
        <v>2387</v>
      </c>
      <c r="D10325" s="50"/>
      <c r="E10325" s="158">
        <v>3159.42</v>
      </c>
      <c r="F10325" s="157">
        <f t="shared" si="690"/>
        <v>1873.5360599999999</v>
      </c>
      <c r="G10325" s="157"/>
      <c r="H10325" s="157">
        <f t="shared" si="691"/>
        <v>1873.5360599999999</v>
      </c>
      <c r="I10325" s="157">
        <f t="shared" si="692"/>
        <v>7494.1442399999996</v>
      </c>
      <c r="J10325" s="10">
        <f>VLOOKUP(C10325,KFT!C:E,3,FALSE)</f>
        <v>3064</v>
      </c>
    </row>
    <row r="10326" spans="1:10" x14ac:dyDescent="0.25">
      <c r="A10326" s="6">
        <v>9351</v>
      </c>
      <c r="B10326" s="48" t="s">
        <v>21537</v>
      </c>
      <c r="C10326" s="49" t="s">
        <v>4465</v>
      </c>
      <c r="D10326" s="49"/>
      <c r="E10326" s="158">
        <v>4212.5600000000004</v>
      </c>
      <c r="F10326" s="157">
        <f t="shared" si="690"/>
        <v>2498.04808</v>
      </c>
      <c r="G10326" s="157"/>
      <c r="H10326" s="157">
        <f t="shared" si="691"/>
        <v>2498.04808</v>
      </c>
      <c r="I10326" s="157">
        <f t="shared" si="692"/>
        <v>9992.1923200000001</v>
      </c>
      <c r="J10326" s="10">
        <f>VLOOKUP(C10326,KFT!C:E,3,FALSE)</f>
        <v>4088</v>
      </c>
    </row>
    <row r="10327" spans="1:10" x14ac:dyDescent="0.25">
      <c r="A10327" s="6">
        <v>9352</v>
      </c>
      <c r="B10327" s="48" t="s">
        <v>21538</v>
      </c>
      <c r="C10327" s="50" t="s">
        <v>2388</v>
      </c>
      <c r="D10327" s="50"/>
      <c r="E10327" s="158">
        <v>1331.52</v>
      </c>
      <c r="F10327" s="157">
        <f t="shared" si="690"/>
        <v>789.5913599999999</v>
      </c>
      <c r="G10327" s="157"/>
      <c r="H10327" s="157">
        <f t="shared" si="691"/>
        <v>789.5913599999999</v>
      </c>
      <c r="I10327" s="157">
        <f t="shared" si="692"/>
        <v>3158.3654399999996</v>
      </c>
      <c r="J10327" s="10" t="e">
        <f>VLOOKUP(C10327,KFT!C:E,3,FALSE)</f>
        <v>#N/A</v>
      </c>
    </row>
    <row r="10328" spans="1:10" x14ac:dyDescent="0.25">
      <c r="A10328" s="6">
        <v>9353</v>
      </c>
      <c r="B10328" s="48" t="s">
        <v>21539</v>
      </c>
      <c r="C10328" s="50" t="s">
        <v>2389</v>
      </c>
      <c r="D10328" s="50"/>
      <c r="E10328" s="158">
        <v>4212.5600000000004</v>
      </c>
      <c r="F10328" s="157">
        <f t="shared" si="690"/>
        <v>2498.04808</v>
      </c>
      <c r="G10328" s="157"/>
      <c r="H10328" s="157">
        <f t="shared" si="691"/>
        <v>2498.04808</v>
      </c>
      <c r="I10328" s="157">
        <f t="shared" si="692"/>
        <v>9992.1923200000001</v>
      </c>
      <c r="J10328" s="10" t="e">
        <f>VLOOKUP(C10328,KFT!C:E,3,FALSE)</f>
        <v>#N/A</v>
      </c>
    </row>
    <row r="10329" spans="1:10" ht="24" x14ac:dyDescent="0.25">
      <c r="A10329" s="6">
        <v>9354</v>
      </c>
      <c r="B10329" s="48" t="s">
        <v>21540</v>
      </c>
      <c r="C10329" s="50" t="s">
        <v>2390</v>
      </c>
      <c r="D10329" s="50"/>
      <c r="E10329" s="158">
        <v>4212.5600000000004</v>
      </c>
      <c r="F10329" s="157">
        <f t="shared" si="690"/>
        <v>2498.04808</v>
      </c>
      <c r="G10329" s="157"/>
      <c r="H10329" s="157">
        <f t="shared" si="691"/>
        <v>2498.04808</v>
      </c>
      <c r="I10329" s="157">
        <f t="shared" si="692"/>
        <v>9992.1923200000001</v>
      </c>
      <c r="J10329" s="10">
        <f>VLOOKUP(C10329,KFT!C:E,3,FALSE)</f>
        <v>4088</v>
      </c>
    </row>
    <row r="10330" spans="1:10" x14ac:dyDescent="0.25">
      <c r="A10330" s="6">
        <v>9355</v>
      </c>
      <c r="B10330" s="48" t="s">
        <v>21541</v>
      </c>
      <c r="C10330" s="50" t="s">
        <v>2391</v>
      </c>
      <c r="D10330" s="50"/>
      <c r="E10330" s="158">
        <v>1821.9</v>
      </c>
      <c r="F10330" s="157">
        <f t="shared" si="690"/>
        <v>1080.3867</v>
      </c>
      <c r="G10330" s="157"/>
      <c r="H10330" s="157">
        <f t="shared" si="691"/>
        <v>1080.3867</v>
      </c>
      <c r="I10330" s="157">
        <f t="shared" si="692"/>
        <v>4321.5468000000001</v>
      </c>
      <c r="J10330" s="10">
        <f>VLOOKUP(C10330,KFT!C:E,3,FALSE)</f>
        <v>1768</v>
      </c>
    </row>
    <row r="10331" spans="1:10" x14ac:dyDescent="0.25">
      <c r="A10331" s="6">
        <v>9356</v>
      </c>
      <c r="B10331" s="48" t="s">
        <v>21542</v>
      </c>
      <c r="C10331" s="50" t="s">
        <v>2393</v>
      </c>
      <c r="D10331" s="50"/>
      <c r="E10331" s="158">
        <v>29856.82</v>
      </c>
      <c r="F10331" s="157">
        <f t="shared" si="690"/>
        <v>17705.094259999998</v>
      </c>
      <c r="G10331" s="157"/>
      <c r="H10331" s="157">
        <f t="shared" si="691"/>
        <v>17705.094259999998</v>
      </c>
      <c r="I10331" s="157">
        <f t="shared" si="692"/>
        <v>70820.377039999992</v>
      </c>
      <c r="J10331" s="10">
        <f>VLOOKUP(C10331,KFT!C:E,3,FALSE)</f>
        <v>28962</v>
      </c>
    </row>
    <row r="10332" spans="1:10" x14ac:dyDescent="0.25">
      <c r="A10332" s="6">
        <v>9357</v>
      </c>
      <c r="B10332" s="48" t="s">
        <v>21543</v>
      </c>
      <c r="C10332" s="50" t="s">
        <v>4285</v>
      </c>
      <c r="D10332" s="50"/>
      <c r="E10332" s="158">
        <v>15079.2</v>
      </c>
      <c r="F10332" s="157">
        <f t="shared" si="690"/>
        <v>8941.9655999999995</v>
      </c>
      <c r="G10332" s="157"/>
      <c r="H10332" s="157">
        <f t="shared" si="691"/>
        <v>8941.9655999999995</v>
      </c>
      <c r="I10332" s="157">
        <f t="shared" si="692"/>
        <v>35767.862399999998</v>
      </c>
      <c r="J10332" s="10">
        <f>VLOOKUP(C10332,KFT!C:E,3,FALSE)</f>
        <v>14628</v>
      </c>
    </row>
    <row r="10333" spans="1:10" x14ac:dyDescent="0.25">
      <c r="A10333" s="6">
        <v>9358</v>
      </c>
      <c r="B10333" s="48" t="s">
        <v>21544</v>
      </c>
      <c r="C10333" s="50" t="s">
        <v>2394</v>
      </c>
      <c r="D10333" s="50"/>
      <c r="E10333" s="158">
        <v>6154.84</v>
      </c>
      <c r="F10333" s="157">
        <f t="shared" si="690"/>
        <v>3649.8201199999999</v>
      </c>
      <c r="G10333" s="157"/>
      <c r="H10333" s="157">
        <f t="shared" si="691"/>
        <v>3649.8201199999999</v>
      </c>
      <c r="I10333" s="157">
        <f t="shared" si="692"/>
        <v>14599.280479999999</v>
      </c>
      <c r="J10333" s="10">
        <f>VLOOKUP(C10333,KFT!C:E,3,FALSE)</f>
        <v>5970</v>
      </c>
    </row>
    <row r="10334" spans="1:10" x14ac:dyDescent="0.25">
      <c r="A10334" s="6">
        <v>9359</v>
      </c>
      <c r="B10334" s="48" t="s">
        <v>21545</v>
      </c>
      <c r="C10334" s="50" t="s">
        <v>2396</v>
      </c>
      <c r="D10334" s="50"/>
      <c r="E10334" s="158">
        <v>11599.38</v>
      </c>
      <c r="F10334" s="157">
        <f t="shared" si="690"/>
        <v>6878.4323399999994</v>
      </c>
      <c r="G10334" s="157"/>
      <c r="H10334" s="157">
        <f t="shared" si="691"/>
        <v>6878.4323399999994</v>
      </c>
      <c r="I10334" s="157">
        <f t="shared" si="692"/>
        <v>27513.729359999998</v>
      </c>
      <c r="J10334" s="10">
        <f>VLOOKUP(C10334,KFT!C:E,3,FALSE)</f>
        <v>11252</v>
      </c>
    </row>
    <row r="10335" spans="1:10" x14ac:dyDescent="0.25">
      <c r="A10335" s="6">
        <v>9360</v>
      </c>
      <c r="B10335" s="48" t="s">
        <v>21546</v>
      </c>
      <c r="C10335" s="50" t="s">
        <v>2397</v>
      </c>
      <c r="D10335" s="50"/>
      <c r="E10335" s="158">
        <v>3860.61</v>
      </c>
      <c r="F10335" s="157">
        <f t="shared" si="690"/>
        <v>2289.3417300000001</v>
      </c>
      <c r="G10335" s="157"/>
      <c r="H10335" s="157">
        <f t="shared" si="691"/>
        <v>2289.3417300000001</v>
      </c>
      <c r="I10335" s="157">
        <f t="shared" si="692"/>
        <v>9157.3669200000004</v>
      </c>
      <c r="J10335" s="10" t="e">
        <f>VLOOKUP(C10335,KFT!C:E,3,FALSE)</f>
        <v>#N/A</v>
      </c>
    </row>
    <row r="10336" spans="1:10" x14ac:dyDescent="0.25">
      <c r="A10336" s="6">
        <v>9361</v>
      </c>
      <c r="B10336" s="48" t="s">
        <v>21547</v>
      </c>
      <c r="C10336" s="50" t="s">
        <v>2398</v>
      </c>
      <c r="D10336" s="50"/>
      <c r="E10336" s="158">
        <v>506.15</v>
      </c>
      <c r="F10336" s="157">
        <f t="shared" si="690"/>
        <v>300.14694999999995</v>
      </c>
      <c r="G10336" s="157"/>
      <c r="H10336" s="157">
        <f t="shared" si="691"/>
        <v>300.14694999999995</v>
      </c>
      <c r="I10336" s="157">
        <f t="shared" si="692"/>
        <v>1200.5877999999998</v>
      </c>
      <c r="J10336" s="10">
        <f>VLOOKUP(C10336,KFT!C:E,3,FALSE)</f>
        <v>490</v>
      </c>
    </row>
    <row r="10337" spans="1:10" x14ac:dyDescent="0.25">
      <c r="A10337" s="6">
        <v>9362</v>
      </c>
      <c r="B10337" s="48" t="s">
        <v>4596</v>
      </c>
      <c r="C10337" s="152" t="s">
        <v>8585</v>
      </c>
      <c r="D10337" s="148"/>
      <c r="E10337" s="158"/>
      <c r="F10337" s="157">
        <f t="shared" ref="F10337:F10400" si="693">E10337*0.593</f>
        <v>0</v>
      </c>
      <c r="G10337" s="157"/>
      <c r="H10337" s="157">
        <f t="shared" ref="H10337:H10400" si="694">((F10337*G10337)/100)+F10337</f>
        <v>0</v>
      </c>
      <c r="I10337" s="157">
        <f t="shared" ref="I10337:I10400" si="695">H10337*4</f>
        <v>0</v>
      </c>
      <c r="J10337" s="8"/>
    </row>
    <row r="10338" spans="1:10" x14ac:dyDescent="0.25">
      <c r="A10338" s="6">
        <v>9363</v>
      </c>
      <c r="B10338" s="48" t="s">
        <v>21548</v>
      </c>
      <c r="C10338" s="50" t="s">
        <v>2399</v>
      </c>
      <c r="D10338" s="50"/>
      <c r="E10338" s="158">
        <v>9155.5</v>
      </c>
      <c r="F10338" s="157">
        <f t="shared" si="693"/>
        <v>5429.2114999999994</v>
      </c>
      <c r="G10338" s="157"/>
      <c r="H10338" s="157">
        <f t="shared" si="694"/>
        <v>5429.2114999999994</v>
      </c>
      <c r="I10338" s="157">
        <f t="shared" si="695"/>
        <v>21716.845999999998</v>
      </c>
      <c r="J10338" s="10" t="e">
        <f>VLOOKUP(C10338,KFT!C:E,3,FALSE)</f>
        <v>#N/A</v>
      </c>
    </row>
    <row r="10339" spans="1:10" x14ac:dyDescent="0.25">
      <c r="A10339" s="6">
        <v>9364</v>
      </c>
      <c r="B10339" s="48" t="s">
        <v>21549</v>
      </c>
      <c r="C10339" s="50" t="s">
        <v>2400</v>
      </c>
      <c r="D10339" s="50"/>
      <c r="E10339" s="158">
        <v>15107.04</v>
      </c>
      <c r="F10339" s="157">
        <f t="shared" si="693"/>
        <v>8958.4747200000002</v>
      </c>
      <c r="G10339" s="157"/>
      <c r="H10339" s="157">
        <f t="shared" si="694"/>
        <v>8958.4747200000002</v>
      </c>
      <c r="I10339" s="157">
        <f t="shared" si="695"/>
        <v>35833.898880000001</v>
      </c>
      <c r="J10339" s="10" t="e">
        <f>VLOOKUP(C10339,KFT!C:E,3,FALSE)</f>
        <v>#N/A</v>
      </c>
    </row>
    <row r="10340" spans="1:10" x14ac:dyDescent="0.25">
      <c r="A10340" s="6">
        <v>9365</v>
      </c>
      <c r="B10340" s="48" t="s">
        <v>21550</v>
      </c>
      <c r="C10340" s="50" t="s">
        <v>2401</v>
      </c>
      <c r="D10340" s="50"/>
      <c r="E10340" s="158">
        <v>8827.1299999999992</v>
      </c>
      <c r="F10340" s="157">
        <f t="shared" si="693"/>
        <v>5234.4880899999989</v>
      </c>
      <c r="G10340" s="157"/>
      <c r="H10340" s="157">
        <f t="shared" si="694"/>
        <v>5234.4880899999989</v>
      </c>
      <c r="I10340" s="157">
        <f t="shared" si="695"/>
        <v>20937.952359999996</v>
      </c>
      <c r="J10340" s="10">
        <f>VLOOKUP(C10340,KFT!C:E,3,FALSE)</f>
        <v>8562</v>
      </c>
    </row>
    <row r="10341" spans="1:10" x14ac:dyDescent="0.25">
      <c r="A10341" s="6">
        <v>9366</v>
      </c>
      <c r="B10341" s="48" t="s">
        <v>21551</v>
      </c>
      <c r="C10341" s="50" t="s">
        <v>4286</v>
      </c>
      <c r="D10341" s="50"/>
      <c r="E10341" s="158">
        <v>1412.51</v>
      </c>
      <c r="F10341" s="157">
        <f t="shared" si="693"/>
        <v>837.61842999999999</v>
      </c>
      <c r="G10341" s="157"/>
      <c r="H10341" s="157">
        <f t="shared" si="694"/>
        <v>837.61842999999999</v>
      </c>
      <c r="I10341" s="157">
        <f t="shared" si="695"/>
        <v>3350.47372</v>
      </c>
      <c r="J10341" s="10">
        <f>VLOOKUP(C10341,KFT!C:E,3,FALSE)</f>
        <v>1370</v>
      </c>
    </row>
    <row r="10342" spans="1:10" x14ac:dyDescent="0.25">
      <c r="A10342" s="6">
        <v>9367</v>
      </c>
      <c r="B10342" s="48" t="s">
        <v>21552</v>
      </c>
      <c r="C10342" s="50" t="s">
        <v>2402</v>
      </c>
      <c r="D10342" s="50"/>
      <c r="E10342" s="158">
        <v>2934.32</v>
      </c>
      <c r="F10342" s="157">
        <f t="shared" si="693"/>
        <v>1740.0517600000001</v>
      </c>
      <c r="G10342" s="157"/>
      <c r="H10342" s="157">
        <f t="shared" si="694"/>
        <v>1740.0517600000001</v>
      </c>
      <c r="I10342" s="157">
        <f t="shared" si="695"/>
        <v>6960.2070400000002</v>
      </c>
      <c r="J10342" s="10">
        <f>VLOOKUP(C10342,KFT!C:E,3,FALSE)</f>
        <v>2882</v>
      </c>
    </row>
    <row r="10343" spans="1:10" x14ac:dyDescent="0.25">
      <c r="A10343" s="6">
        <v>9368</v>
      </c>
      <c r="B10343" s="48" t="s">
        <v>21553</v>
      </c>
      <c r="C10343" s="50" t="s">
        <v>2403</v>
      </c>
      <c r="D10343" s="50"/>
      <c r="E10343" s="158">
        <v>3814.46</v>
      </c>
      <c r="F10343" s="157">
        <f t="shared" si="693"/>
        <v>2261.97478</v>
      </c>
      <c r="G10343" s="157"/>
      <c r="H10343" s="157">
        <f t="shared" si="694"/>
        <v>2261.97478</v>
      </c>
      <c r="I10343" s="157">
        <f t="shared" si="695"/>
        <v>9047.89912</v>
      </c>
      <c r="J10343" s="10">
        <f>VLOOKUP(C10343,KFT!C:E,3,FALSE)</f>
        <v>3744</v>
      </c>
    </row>
    <row r="10344" spans="1:10" x14ac:dyDescent="0.25">
      <c r="A10344" s="6">
        <v>9369</v>
      </c>
      <c r="B10344" s="48" t="s">
        <v>21554</v>
      </c>
      <c r="C10344" s="54" t="s">
        <v>2404</v>
      </c>
      <c r="D10344" s="54"/>
      <c r="E10344" s="158">
        <v>3227.44</v>
      </c>
      <c r="F10344" s="157">
        <f t="shared" si="693"/>
        <v>1913.87192</v>
      </c>
      <c r="G10344" s="157">
        <f>VLOOKUP(B10344,'EK-2-C-1'!B:D,3,FALSE)</f>
        <v>40</v>
      </c>
      <c r="H10344" s="157">
        <f t="shared" si="694"/>
        <v>2679.4206880000002</v>
      </c>
      <c r="I10344" s="157">
        <f t="shared" si="695"/>
        <v>10717.682752000001</v>
      </c>
      <c r="J10344" s="10">
        <f>VLOOKUP(C10344,KFT!C:E,3,FALSE)</f>
        <v>3168</v>
      </c>
    </row>
    <row r="10345" spans="1:10" x14ac:dyDescent="0.25">
      <c r="A10345" s="6">
        <v>9370</v>
      </c>
      <c r="B10345" s="48" t="s">
        <v>21555</v>
      </c>
      <c r="C10345" s="54" t="s">
        <v>2405</v>
      </c>
      <c r="D10345" s="54"/>
      <c r="E10345" s="158">
        <v>4254.53</v>
      </c>
      <c r="F10345" s="157">
        <f t="shared" si="693"/>
        <v>2522.9362899999996</v>
      </c>
      <c r="G10345" s="157">
        <f>VLOOKUP(B10345,'EK-2-C-1'!B:D,3,FALSE)</f>
        <v>50</v>
      </c>
      <c r="H10345" s="157">
        <f t="shared" si="694"/>
        <v>3784.4044349999995</v>
      </c>
      <c r="I10345" s="157">
        <f t="shared" si="695"/>
        <v>15137.617739999998</v>
      </c>
      <c r="J10345" s="10">
        <f>VLOOKUP(C10345,KFT!C:E,3,FALSE)</f>
        <v>4176</v>
      </c>
    </row>
    <row r="10346" spans="1:10" x14ac:dyDescent="0.25">
      <c r="A10346" s="6">
        <v>9371</v>
      </c>
      <c r="B10346" s="48" t="s">
        <v>21556</v>
      </c>
      <c r="C10346" s="54" t="s">
        <v>4092</v>
      </c>
      <c r="D10346" s="54"/>
      <c r="E10346" s="158">
        <v>3667.51</v>
      </c>
      <c r="F10346" s="157">
        <f t="shared" si="693"/>
        <v>2174.8334300000001</v>
      </c>
      <c r="G10346" s="157">
        <f>VLOOKUP(B10346,'EK-2-C-1'!B:D,3,FALSE)</f>
        <v>40</v>
      </c>
      <c r="H10346" s="157">
        <f t="shared" si="694"/>
        <v>3044.7668020000001</v>
      </c>
      <c r="I10346" s="157">
        <f t="shared" si="695"/>
        <v>12179.067208</v>
      </c>
      <c r="J10346" s="10" t="e">
        <f>VLOOKUP(C10346,KFT!C:E,3,FALSE)</f>
        <v>#N/A</v>
      </c>
    </row>
    <row r="10347" spans="1:10" x14ac:dyDescent="0.25">
      <c r="A10347" s="6">
        <v>9372</v>
      </c>
      <c r="B10347" s="48" t="s">
        <v>21557</v>
      </c>
      <c r="C10347" s="50" t="s">
        <v>21558</v>
      </c>
      <c r="D10347" s="50"/>
      <c r="E10347" s="158">
        <v>5534.36</v>
      </c>
      <c r="F10347" s="157">
        <f t="shared" si="693"/>
        <v>3281.8754799999997</v>
      </c>
      <c r="G10347" s="157"/>
      <c r="H10347" s="157">
        <f t="shared" si="694"/>
        <v>3281.8754799999997</v>
      </c>
      <c r="I10347" s="157">
        <f t="shared" si="695"/>
        <v>13127.501919999999</v>
      </c>
      <c r="J10347" s="10" t="e">
        <f>VLOOKUP(C10347,KFT!C:E,3,FALSE)</f>
        <v>#N/A</v>
      </c>
    </row>
    <row r="10348" spans="1:10" x14ac:dyDescent="0.25">
      <c r="A10348" s="6">
        <v>9373</v>
      </c>
      <c r="B10348" s="48" t="s">
        <v>21559</v>
      </c>
      <c r="C10348" s="50" t="s">
        <v>4594</v>
      </c>
      <c r="D10348" s="50"/>
      <c r="E10348" s="158">
        <v>5534.36</v>
      </c>
      <c r="F10348" s="157">
        <f t="shared" si="693"/>
        <v>3281.8754799999997</v>
      </c>
      <c r="G10348" s="157"/>
      <c r="H10348" s="157">
        <f t="shared" si="694"/>
        <v>3281.8754799999997</v>
      </c>
      <c r="I10348" s="157">
        <f t="shared" si="695"/>
        <v>13127.501919999999</v>
      </c>
      <c r="J10348" s="10" t="e">
        <f>VLOOKUP(C10348,KFT!C:E,3,FALSE)</f>
        <v>#N/A</v>
      </c>
    </row>
    <row r="10349" spans="1:10" x14ac:dyDescent="0.25">
      <c r="A10349" s="6">
        <v>9374</v>
      </c>
      <c r="B10349" s="48" t="s">
        <v>21560</v>
      </c>
      <c r="C10349" s="50" t="s">
        <v>2406</v>
      </c>
      <c r="D10349" s="50"/>
      <c r="E10349" s="158">
        <v>2013.01</v>
      </c>
      <c r="F10349" s="157">
        <f t="shared" si="693"/>
        <v>1193.7149299999999</v>
      </c>
      <c r="G10349" s="157"/>
      <c r="H10349" s="157">
        <f t="shared" si="694"/>
        <v>1193.7149299999999</v>
      </c>
      <c r="I10349" s="157">
        <f t="shared" si="695"/>
        <v>4774.8597199999995</v>
      </c>
      <c r="J10349" s="10">
        <f>VLOOKUP(C10349,KFT!C:E,3,FALSE)</f>
        <v>1954</v>
      </c>
    </row>
    <row r="10350" spans="1:10" x14ac:dyDescent="0.25">
      <c r="A10350" s="6">
        <v>9375</v>
      </c>
      <c r="B10350" s="48" t="s">
        <v>21561</v>
      </c>
      <c r="C10350" s="50" t="s">
        <v>2407</v>
      </c>
      <c r="D10350" s="50"/>
      <c r="E10350" s="158">
        <v>4150.67</v>
      </c>
      <c r="F10350" s="157">
        <f t="shared" si="693"/>
        <v>2461.3473100000001</v>
      </c>
      <c r="G10350" s="157"/>
      <c r="H10350" s="157">
        <f t="shared" si="694"/>
        <v>2461.3473100000001</v>
      </c>
      <c r="I10350" s="157">
        <f t="shared" si="695"/>
        <v>9845.3892400000004</v>
      </c>
      <c r="J10350" s="10">
        <f>VLOOKUP(C10350,KFT!C:E,3,FALSE)</f>
        <v>4026</v>
      </c>
    </row>
    <row r="10351" spans="1:10" x14ac:dyDescent="0.25">
      <c r="A10351" s="6">
        <v>9376</v>
      </c>
      <c r="B10351" s="48" t="s">
        <v>21562</v>
      </c>
      <c r="C10351" s="50" t="s">
        <v>2408</v>
      </c>
      <c r="D10351" s="50"/>
      <c r="E10351" s="158">
        <v>5880.18</v>
      </c>
      <c r="F10351" s="157">
        <f t="shared" si="693"/>
        <v>3486.9467399999999</v>
      </c>
      <c r="G10351" s="157"/>
      <c r="H10351" s="157">
        <f t="shared" si="694"/>
        <v>3486.9467399999999</v>
      </c>
      <c r="I10351" s="157">
        <f t="shared" si="695"/>
        <v>13947.786959999999</v>
      </c>
      <c r="J10351" s="10">
        <f>VLOOKUP(C10351,KFT!C:E,3,FALSE)</f>
        <v>5704</v>
      </c>
    </row>
    <row r="10352" spans="1:10" x14ac:dyDescent="0.25">
      <c r="A10352" s="6">
        <v>9377</v>
      </c>
      <c r="B10352" s="48" t="s">
        <v>21563</v>
      </c>
      <c r="C10352" s="50" t="s">
        <v>2409</v>
      </c>
      <c r="D10352" s="50"/>
      <c r="E10352" s="158">
        <v>20283.03</v>
      </c>
      <c r="F10352" s="157">
        <f t="shared" si="693"/>
        <v>12027.836789999999</v>
      </c>
      <c r="G10352" s="157"/>
      <c r="H10352" s="157">
        <f t="shared" si="694"/>
        <v>12027.836789999999</v>
      </c>
      <c r="I10352" s="157">
        <f t="shared" si="695"/>
        <v>48111.347159999998</v>
      </c>
      <c r="J10352" s="10">
        <f>VLOOKUP(C10352,KFT!C:E,3,FALSE)</f>
        <v>19674</v>
      </c>
    </row>
    <row r="10353" spans="1:10" ht="24" x14ac:dyDescent="0.25">
      <c r="A10353" s="6">
        <v>9378</v>
      </c>
      <c r="B10353" s="48" t="s">
        <v>21564</v>
      </c>
      <c r="C10353" s="54" t="s">
        <v>2410</v>
      </c>
      <c r="D10353" s="54"/>
      <c r="E10353" s="158">
        <v>20277.13</v>
      </c>
      <c r="F10353" s="157">
        <f t="shared" si="693"/>
        <v>12024.338089999999</v>
      </c>
      <c r="G10353" s="157">
        <f>VLOOKUP(B10353,'EK-2-C-1'!B:D,3,FALSE)</f>
        <v>50</v>
      </c>
      <c r="H10353" s="157">
        <f t="shared" si="694"/>
        <v>18036.507135</v>
      </c>
      <c r="I10353" s="157">
        <f t="shared" si="695"/>
        <v>72146.028539999999</v>
      </c>
      <c r="J10353" s="10">
        <f>VLOOKUP(C10353,KFT!C:E,3,FALSE)</f>
        <v>19904</v>
      </c>
    </row>
    <row r="10354" spans="1:10" x14ac:dyDescent="0.25">
      <c r="A10354" s="6">
        <v>9379</v>
      </c>
      <c r="B10354" s="48" t="s">
        <v>21565</v>
      </c>
      <c r="C10354" s="50" t="s">
        <v>2411</v>
      </c>
      <c r="D10354" s="50"/>
      <c r="E10354" s="158">
        <v>11192.6</v>
      </c>
      <c r="F10354" s="157">
        <f t="shared" si="693"/>
        <v>6637.2118</v>
      </c>
      <c r="G10354" s="157"/>
      <c r="H10354" s="157">
        <f t="shared" si="694"/>
        <v>6637.2118</v>
      </c>
      <c r="I10354" s="157">
        <f t="shared" si="695"/>
        <v>26548.8472</v>
      </c>
      <c r="J10354" s="10" t="e">
        <f>VLOOKUP(C10354,KFT!C:E,3,FALSE)</f>
        <v>#N/A</v>
      </c>
    </row>
    <row r="10355" spans="1:10" x14ac:dyDescent="0.25">
      <c r="A10355" s="6">
        <v>9380</v>
      </c>
      <c r="B10355" s="48" t="s">
        <v>21566</v>
      </c>
      <c r="C10355" s="50" t="s">
        <v>2412</v>
      </c>
      <c r="D10355" s="50"/>
      <c r="E10355" s="158">
        <v>38614.6</v>
      </c>
      <c r="F10355" s="157">
        <f t="shared" si="693"/>
        <v>22898.457799999996</v>
      </c>
      <c r="G10355" s="157"/>
      <c r="H10355" s="157">
        <f t="shared" si="694"/>
        <v>22898.457799999996</v>
      </c>
      <c r="I10355" s="157">
        <f t="shared" si="695"/>
        <v>91593.831199999986</v>
      </c>
      <c r="J10355" s="10">
        <f>VLOOKUP(C10355,KFT!C:E,3,FALSE)</f>
        <v>37458</v>
      </c>
    </row>
    <row r="10356" spans="1:10" x14ac:dyDescent="0.25">
      <c r="A10356" s="6">
        <v>9381</v>
      </c>
      <c r="B10356" s="48" t="s">
        <v>4596</v>
      </c>
      <c r="C10356" s="152" t="s">
        <v>8586</v>
      </c>
      <c r="D10356" s="148"/>
      <c r="E10356" s="158"/>
      <c r="F10356" s="157">
        <f t="shared" si="693"/>
        <v>0</v>
      </c>
      <c r="G10356" s="157"/>
      <c r="H10356" s="157">
        <f t="shared" si="694"/>
        <v>0</v>
      </c>
      <c r="I10356" s="157">
        <f t="shared" si="695"/>
        <v>0</v>
      </c>
      <c r="J10356" s="8"/>
    </row>
    <row r="10357" spans="1:10" x14ac:dyDescent="0.25">
      <c r="A10357" s="6">
        <v>9382</v>
      </c>
      <c r="B10357" s="48" t="s">
        <v>4596</v>
      </c>
      <c r="C10357" s="51" t="s">
        <v>2413</v>
      </c>
      <c r="D10357" s="51"/>
      <c r="E10357" s="158"/>
      <c r="F10357" s="157">
        <f t="shared" si="693"/>
        <v>0</v>
      </c>
      <c r="G10357" s="157"/>
      <c r="H10357" s="157">
        <f t="shared" si="694"/>
        <v>0</v>
      </c>
      <c r="I10357" s="157">
        <f t="shared" si="695"/>
        <v>0</v>
      </c>
      <c r="J10357" s="8"/>
    </row>
    <row r="10358" spans="1:10" x14ac:dyDescent="0.25">
      <c r="A10358" s="6">
        <v>9383</v>
      </c>
      <c r="B10358" s="48" t="s">
        <v>21567</v>
      </c>
      <c r="C10358" s="50" t="s">
        <v>2414</v>
      </c>
      <c r="D10358" s="50"/>
      <c r="E10358" s="158">
        <v>13106.61</v>
      </c>
      <c r="F10358" s="157">
        <f t="shared" si="693"/>
        <v>7772.2197299999998</v>
      </c>
      <c r="G10358" s="157"/>
      <c r="H10358" s="157">
        <f t="shared" si="694"/>
        <v>7772.2197299999998</v>
      </c>
      <c r="I10358" s="157">
        <f t="shared" si="695"/>
        <v>31088.878919999999</v>
      </c>
      <c r="J10358" s="10">
        <f>VLOOKUP(C10358,KFT!C:E,3,FALSE)</f>
        <v>12714</v>
      </c>
    </row>
    <row r="10359" spans="1:10" x14ac:dyDescent="0.25">
      <c r="A10359" s="6">
        <v>9384</v>
      </c>
      <c r="B10359" s="48" t="s">
        <v>21568</v>
      </c>
      <c r="C10359" s="50" t="s">
        <v>2415</v>
      </c>
      <c r="D10359" s="50"/>
      <c r="E10359" s="158">
        <v>2139.96</v>
      </c>
      <c r="F10359" s="157">
        <f t="shared" si="693"/>
        <v>1268.9962800000001</v>
      </c>
      <c r="G10359" s="157"/>
      <c r="H10359" s="157">
        <f t="shared" si="694"/>
        <v>1268.9962800000001</v>
      </c>
      <c r="I10359" s="157">
        <f t="shared" si="695"/>
        <v>5075.9851200000003</v>
      </c>
      <c r="J10359" s="10">
        <f>VLOOKUP(C10359,KFT!C:E,3,FALSE)</f>
        <v>2076</v>
      </c>
    </row>
    <row r="10360" spans="1:10" x14ac:dyDescent="0.25">
      <c r="A10360" s="6">
        <v>9385</v>
      </c>
      <c r="B10360" s="48" t="s">
        <v>21569</v>
      </c>
      <c r="C10360" s="50" t="s">
        <v>2416</v>
      </c>
      <c r="D10360" s="50"/>
      <c r="E10360" s="158">
        <v>2803.91</v>
      </c>
      <c r="F10360" s="157">
        <f t="shared" si="693"/>
        <v>1662.7186299999998</v>
      </c>
      <c r="G10360" s="157"/>
      <c r="H10360" s="157">
        <f t="shared" si="694"/>
        <v>1662.7186299999998</v>
      </c>
      <c r="I10360" s="157">
        <f t="shared" si="695"/>
        <v>6650.8745199999994</v>
      </c>
      <c r="J10360" s="10">
        <f>VLOOKUP(C10360,KFT!C:E,3,FALSE)</f>
        <v>2720</v>
      </c>
    </row>
    <row r="10361" spans="1:10" x14ac:dyDescent="0.25">
      <c r="A10361" s="6">
        <v>9386</v>
      </c>
      <c r="B10361" s="48" t="s">
        <v>21570</v>
      </c>
      <c r="C10361" s="50" t="s">
        <v>2417</v>
      </c>
      <c r="D10361" s="50"/>
      <c r="E10361" s="158">
        <v>125526.47</v>
      </c>
      <c r="F10361" s="157">
        <f t="shared" si="693"/>
        <v>74437.196710000004</v>
      </c>
      <c r="G10361" s="157"/>
      <c r="H10361" s="157">
        <f t="shared" si="694"/>
        <v>74437.196710000004</v>
      </c>
      <c r="I10361" s="157">
        <f t="shared" si="695"/>
        <v>297748.78684000002</v>
      </c>
      <c r="J10361" s="10">
        <f>VLOOKUP(C10361,KFT!C:E,3,FALSE)</f>
        <v>96768</v>
      </c>
    </row>
    <row r="10362" spans="1:10" x14ac:dyDescent="0.25">
      <c r="A10362" s="6">
        <v>9387</v>
      </c>
      <c r="B10362" s="48" t="s">
        <v>21571</v>
      </c>
      <c r="C10362" s="54" t="s">
        <v>2418</v>
      </c>
      <c r="D10362" s="54"/>
      <c r="E10362" s="158">
        <v>27991.98</v>
      </c>
      <c r="F10362" s="157">
        <f t="shared" si="693"/>
        <v>16599.244139999999</v>
      </c>
      <c r="G10362" s="157">
        <f>VLOOKUP(B10362,'EK-2-C-1'!B:D,3,FALSE)</f>
        <v>40</v>
      </c>
      <c r="H10362" s="157">
        <f t="shared" si="694"/>
        <v>23238.941795999999</v>
      </c>
      <c r="I10362" s="157">
        <f t="shared" si="695"/>
        <v>92955.767183999997</v>
      </c>
      <c r="J10362" s="10">
        <f>VLOOKUP(C10362,KFT!C:E,3,FALSE)</f>
        <v>27154</v>
      </c>
    </row>
    <row r="10363" spans="1:10" x14ac:dyDescent="0.25">
      <c r="A10363" s="6">
        <v>9388</v>
      </c>
      <c r="B10363" s="48" t="s">
        <v>21572</v>
      </c>
      <c r="C10363" s="50" t="s">
        <v>2419</v>
      </c>
      <c r="D10363" s="50"/>
      <c r="E10363" s="158">
        <v>6240.93</v>
      </c>
      <c r="F10363" s="157">
        <f t="shared" si="693"/>
        <v>3700.87149</v>
      </c>
      <c r="G10363" s="157"/>
      <c r="H10363" s="157">
        <f t="shared" si="694"/>
        <v>3700.87149</v>
      </c>
      <c r="I10363" s="157">
        <f t="shared" si="695"/>
        <v>14803.48596</v>
      </c>
      <c r="J10363" s="10">
        <f>VLOOKUP(C10363,KFT!C:E,3,FALSE)</f>
        <v>6054</v>
      </c>
    </row>
    <row r="10364" spans="1:10" x14ac:dyDescent="0.25">
      <c r="A10364" s="6">
        <v>9389</v>
      </c>
      <c r="B10364" s="48" t="s">
        <v>21573</v>
      </c>
      <c r="C10364" s="50" t="s">
        <v>2420</v>
      </c>
      <c r="D10364" s="50"/>
      <c r="E10364" s="158">
        <v>607.38</v>
      </c>
      <c r="F10364" s="157">
        <f t="shared" si="693"/>
        <v>360.17633999999998</v>
      </c>
      <c r="G10364" s="157"/>
      <c r="H10364" s="157">
        <f t="shared" si="694"/>
        <v>360.17633999999998</v>
      </c>
      <c r="I10364" s="157">
        <f t="shared" si="695"/>
        <v>1440.7053599999999</v>
      </c>
      <c r="J10364" s="10">
        <f>VLOOKUP(C10364,KFT!C:E,3,FALSE)</f>
        <v>590</v>
      </c>
    </row>
    <row r="10365" spans="1:10" x14ac:dyDescent="0.25">
      <c r="A10365" s="6">
        <v>9390</v>
      </c>
      <c r="B10365" s="48" t="s">
        <v>21574</v>
      </c>
      <c r="C10365" s="50" t="s">
        <v>2421</v>
      </c>
      <c r="D10365" s="50"/>
      <c r="E10365" s="158">
        <v>455.53</v>
      </c>
      <c r="F10365" s="157">
        <f t="shared" si="693"/>
        <v>270.12928999999997</v>
      </c>
      <c r="G10365" s="157"/>
      <c r="H10365" s="157">
        <f t="shared" si="694"/>
        <v>270.12928999999997</v>
      </c>
      <c r="I10365" s="157">
        <f t="shared" si="695"/>
        <v>1080.5171599999999</v>
      </c>
      <c r="J10365" s="10">
        <f>VLOOKUP(C10365,KFT!C:E,3,FALSE)</f>
        <v>442</v>
      </c>
    </row>
    <row r="10366" spans="1:10" x14ac:dyDescent="0.25">
      <c r="A10366" s="6">
        <v>9391</v>
      </c>
      <c r="B10366" s="48" t="s">
        <v>21575</v>
      </c>
      <c r="C10366" s="50" t="s">
        <v>2422</v>
      </c>
      <c r="D10366" s="50"/>
      <c r="E10366" s="158">
        <v>303.69</v>
      </c>
      <c r="F10366" s="157">
        <f t="shared" si="693"/>
        <v>180.08816999999999</v>
      </c>
      <c r="G10366" s="157"/>
      <c r="H10366" s="157">
        <f t="shared" si="694"/>
        <v>180.08816999999999</v>
      </c>
      <c r="I10366" s="157">
        <f t="shared" si="695"/>
        <v>720.35267999999996</v>
      </c>
      <c r="J10366" s="10">
        <f>VLOOKUP(C10366,KFT!C:E,3,FALSE)</f>
        <v>294</v>
      </c>
    </row>
    <row r="10367" spans="1:10" x14ac:dyDescent="0.25">
      <c r="A10367" s="6">
        <v>9392</v>
      </c>
      <c r="B10367" s="48" t="s">
        <v>21576</v>
      </c>
      <c r="C10367" s="54" t="s">
        <v>2423</v>
      </c>
      <c r="D10367" s="54"/>
      <c r="E10367" s="158">
        <v>16230.7</v>
      </c>
      <c r="F10367" s="157">
        <f t="shared" si="693"/>
        <v>9624.8050999999996</v>
      </c>
      <c r="G10367" s="157">
        <f>VLOOKUP(B10367,'EK-2-C-1'!B:D,3,FALSE)</f>
        <v>50</v>
      </c>
      <c r="H10367" s="157">
        <f t="shared" si="694"/>
        <v>14437.20765</v>
      </c>
      <c r="I10367" s="157">
        <f t="shared" si="695"/>
        <v>57748.830600000001</v>
      </c>
      <c r="J10367" s="10">
        <f>VLOOKUP(C10367,KFT!C:E,3,FALSE)</f>
        <v>15932</v>
      </c>
    </row>
    <row r="10368" spans="1:10" x14ac:dyDescent="0.25">
      <c r="A10368" s="6">
        <v>9393</v>
      </c>
      <c r="B10368" s="48" t="s">
        <v>21577</v>
      </c>
      <c r="C10368" s="50" t="s">
        <v>2424</v>
      </c>
      <c r="D10368" s="50"/>
      <c r="E10368" s="158">
        <v>4395.1099999999997</v>
      </c>
      <c r="F10368" s="157">
        <f t="shared" si="693"/>
        <v>2606.3002299999998</v>
      </c>
      <c r="G10368" s="157"/>
      <c r="H10368" s="157">
        <f t="shared" si="694"/>
        <v>2606.3002299999998</v>
      </c>
      <c r="I10368" s="157">
        <f t="shared" si="695"/>
        <v>10425.200919999999</v>
      </c>
      <c r="J10368" s="10">
        <f>VLOOKUP(C10368,KFT!C:E,3,FALSE)</f>
        <v>4264</v>
      </c>
    </row>
    <row r="10369" spans="1:10" x14ac:dyDescent="0.25">
      <c r="A10369" s="6">
        <v>9394</v>
      </c>
      <c r="B10369" s="48" t="s">
        <v>21578</v>
      </c>
      <c r="C10369" s="50" t="s">
        <v>2425</v>
      </c>
      <c r="D10369" s="50"/>
      <c r="E10369" s="158">
        <v>7801.16</v>
      </c>
      <c r="F10369" s="157">
        <f t="shared" si="693"/>
        <v>4626.08788</v>
      </c>
      <c r="G10369" s="157"/>
      <c r="H10369" s="157">
        <f t="shared" si="694"/>
        <v>4626.08788</v>
      </c>
      <c r="I10369" s="157">
        <f t="shared" si="695"/>
        <v>18504.35152</v>
      </c>
      <c r="J10369" s="10">
        <f>VLOOKUP(C10369,KFT!C:E,3,FALSE)</f>
        <v>7568</v>
      </c>
    </row>
    <row r="10370" spans="1:10" x14ac:dyDescent="0.25">
      <c r="A10370" s="6">
        <v>9395</v>
      </c>
      <c r="B10370" s="48" t="s">
        <v>21579</v>
      </c>
      <c r="C10370" s="54" t="s">
        <v>2426</v>
      </c>
      <c r="D10370" s="54"/>
      <c r="E10370" s="158">
        <v>30706.720000000001</v>
      </c>
      <c r="F10370" s="157">
        <f t="shared" si="693"/>
        <v>18209.08496</v>
      </c>
      <c r="G10370" s="157">
        <f>VLOOKUP(B10370,'EK-2-C-1'!B:D,3,FALSE)</f>
        <v>40</v>
      </c>
      <c r="H10370" s="157">
        <f t="shared" si="694"/>
        <v>25492.718944</v>
      </c>
      <c r="I10370" s="157">
        <f t="shared" si="695"/>
        <v>101970.875776</v>
      </c>
      <c r="J10370" s="10">
        <f>VLOOKUP(C10370,KFT!C:E,3,FALSE)</f>
        <v>29788</v>
      </c>
    </row>
    <row r="10371" spans="1:10" x14ac:dyDescent="0.25">
      <c r="A10371" s="6">
        <v>9396</v>
      </c>
      <c r="B10371" s="48" t="s">
        <v>21580</v>
      </c>
      <c r="C10371" s="54" t="s">
        <v>2427</v>
      </c>
      <c r="D10371" s="54"/>
      <c r="E10371" s="158">
        <v>27416.73</v>
      </c>
      <c r="F10371" s="157">
        <f t="shared" si="693"/>
        <v>16258.120889999998</v>
      </c>
      <c r="G10371" s="157">
        <f>VLOOKUP(B10371,'EK-2-C-1'!B:D,3,FALSE)</f>
        <v>50</v>
      </c>
      <c r="H10371" s="157">
        <f t="shared" si="694"/>
        <v>24387.181334999997</v>
      </c>
      <c r="I10371" s="157">
        <f t="shared" si="695"/>
        <v>97548.72533999999</v>
      </c>
      <c r="J10371" s="10">
        <f>VLOOKUP(C10371,KFT!C:E,3,FALSE)</f>
        <v>26910</v>
      </c>
    </row>
    <row r="10372" spans="1:10" x14ac:dyDescent="0.25">
      <c r="A10372" s="6">
        <v>9397</v>
      </c>
      <c r="B10372" s="48" t="s">
        <v>21581</v>
      </c>
      <c r="C10372" s="50" t="s">
        <v>2428</v>
      </c>
      <c r="D10372" s="50"/>
      <c r="E10372" s="158">
        <v>4206.0600000000004</v>
      </c>
      <c r="F10372" s="157">
        <f t="shared" si="693"/>
        <v>2494.1935800000001</v>
      </c>
      <c r="G10372" s="157"/>
      <c r="H10372" s="157">
        <f t="shared" si="694"/>
        <v>2494.1935800000001</v>
      </c>
      <c r="I10372" s="157">
        <f t="shared" si="695"/>
        <v>9976.7743200000004</v>
      </c>
      <c r="J10372" s="10">
        <f>VLOOKUP(C10372,KFT!C:E,3,FALSE)</f>
        <v>4080</v>
      </c>
    </row>
    <row r="10373" spans="1:10" x14ac:dyDescent="0.25">
      <c r="A10373" s="6">
        <v>9398</v>
      </c>
      <c r="B10373" s="48" t="s">
        <v>21582</v>
      </c>
      <c r="C10373" s="50" t="s">
        <v>2429</v>
      </c>
      <c r="D10373" s="50"/>
      <c r="E10373" s="158">
        <v>5673.57</v>
      </c>
      <c r="F10373" s="157">
        <f t="shared" si="693"/>
        <v>3364.4270099999999</v>
      </c>
      <c r="G10373" s="157"/>
      <c r="H10373" s="157">
        <f t="shared" si="694"/>
        <v>3364.4270099999999</v>
      </c>
      <c r="I10373" s="157">
        <f t="shared" si="695"/>
        <v>13457.70804</v>
      </c>
      <c r="J10373" s="10">
        <f>VLOOKUP(C10373,KFT!C:E,3,FALSE)</f>
        <v>5504</v>
      </c>
    </row>
    <row r="10374" spans="1:10" x14ac:dyDescent="0.25">
      <c r="A10374" s="6">
        <v>9399</v>
      </c>
      <c r="B10374" s="48" t="s">
        <v>21583</v>
      </c>
      <c r="C10374" s="50" t="s">
        <v>2430</v>
      </c>
      <c r="D10374" s="50"/>
      <c r="E10374" s="158">
        <v>3935.52</v>
      </c>
      <c r="F10374" s="157">
        <f t="shared" si="693"/>
        <v>2333.7633599999999</v>
      </c>
      <c r="G10374" s="157"/>
      <c r="H10374" s="157">
        <f t="shared" si="694"/>
        <v>2333.7633599999999</v>
      </c>
      <c r="I10374" s="157">
        <f t="shared" si="695"/>
        <v>9335.0534399999997</v>
      </c>
      <c r="J10374" s="10">
        <f>VLOOKUP(C10374,KFT!C:E,3,FALSE)</f>
        <v>3816</v>
      </c>
    </row>
    <row r="10375" spans="1:10" x14ac:dyDescent="0.25">
      <c r="A10375" s="6">
        <v>9400</v>
      </c>
      <c r="B10375" s="48" t="s">
        <v>21584</v>
      </c>
      <c r="C10375" s="50" t="s">
        <v>2431</v>
      </c>
      <c r="D10375" s="50"/>
      <c r="E10375" s="158">
        <v>5900.75</v>
      </c>
      <c r="F10375" s="157">
        <f t="shared" si="693"/>
        <v>3499.1447499999999</v>
      </c>
      <c r="G10375" s="157"/>
      <c r="H10375" s="157">
        <f t="shared" si="694"/>
        <v>3499.1447499999999</v>
      </c>
      <c r="I10375" s="157">
        <f t="shared" si="695"/>
        <v>13996.579</v>
      </c>
      <c r="J10375" s="10">
        <f>VLOOKUP(C10375,KFT!C:E,3,FALSE)</f>
        <v>5724</v>
      </c>
    </row>
    <row r="10376" spans="1:10" x14ac:dyDescent="0.25">
      <c r="A10376" s="6">
        <v>9401</v>
      </c>
      <c r="B10376" s="48" t="s">
        <v>21585</v>
      </c>
      <c r="C10376" s="50" t="s">
        <v>2432</v>
      </c>
      <c r="D10376" s="50"/>
      <c r="E10376" s="158">
        <v>8098.48</v>
      </c>
      <c r="F10376" s="157">
        <f t="shared" si="693"/>
        <v>4802.3986399999994</v>
      </c>
      <c r="G10376" s="157"/>
      <c r="H10376" s="157">
        <f t="shared" si="694"/>
        <v>4802.3986399999994</v>
      </c>
      <c r="I10376" s="157">
        <f t="shared" si="695"/>
        <v>19209.594559999998</v>
      </c>
      <c r="J10376" s="10">
        <f>VLOOKUP(C10376,KFT!C:E,3,FALSE)</f>
        <v>7950</v>
      </c>
    </row>
    <row r="10377" spans="1:10" x14ac:dyDescent="0.25">
      <c r="A10377" s="6">
        <v>9402</v>
      </c>
      <c r="B10377" s="48" t="s">
        <v>21586</v>
      </c>
      <c r="C10377" s="50" t="s">
        <v>2433</v>
      </c>
      <c r="D10377" s="50"/>
      <c r="E10377" s="158">
        <v>2139.96</v>
      </c>
      <c r="F10377" s="157">
        <f t="shared" si="693"/>
        <v>1268.9962800000001</v>
      </c>
      <c r="G10377" s="157"/>
      <c r="H10377" s="157">
        <f t="shared" si="694"/>
        <v>1268.9962800000001</v>
      </c>
      <c r="I10377" s="157">
        <f t="shared" si="695"/>
        <v>5075.9851200000003</v>
      </c>
      <c r="J10377" s="10">
        <f>VLOOKUP(C10377,KFT!C:E,3,FALSE)</f>
        <v>2076</v>
      </c>
    </row>
    <row r="10378" spans="1:10" x14ac:dyDescent="0.25">
      <c r="A10378" s="6">
        <v>9403</v>
      </c>
      <c r="B10378" s="48" t="s">
        <v>21587</v>
      </c>
      <c r="C10378" s="50" t="s">
        <v>2434</v>
      </c>
      <c r="D10378" s="50"/>
      <c r="E10378" s="158">
        <v>4486.49</v>
      </c>
      <c r="F10378" s="157">
        <f t="shared" si="693"/>
        <v>2660.4885699999995</v>
      </c>
      <c r="G10378" s="157"/>
      <c r="H10378" s="157">
        <f t="shared" si="694"/>
        <v>2660.4885699999995</v>
      </c>
      <c r="I10378" s="157">
        <f t="shared" si="695"/>
        <v>10641.954279999998</v>
      </c>
      <c r="J10378" s="10">
        <f>VLOOKUP(C10378,KFT!C:E,3,FALSE)</f>
        <v>4352</v>
      </c>
    </row>
    <row r="10379" spans="1:10" x14ac:dyDescent="0.25">
      <c r="A10379" s="6">
        <v>9404</v>
      </c>
      <c r="B10379" s="48" t="s">
        <v>21588</v>
      </c>
      <c r="C10379" s="50" t="s">
        <v>2435</v>
      </c>
      <c r="D10379" s="50"/>
      <c r="E10379" s="158">
        <v>2139.96</v>
      </c>
      <c r="F10379" s="157">
        <f t="shared" si="693"/>
        <v>1268.9962800000001</v>
      </c>
      <c r="G10379" s="157"/>
      <c r="H10379" s="157">
        <f t="shared" si="694"/>
        <v>1268.9962800000001</v>
      </c>
      <c r="I10379" s="157">
        <f t="shared" si="695"/>
        <v>5075.9851200000003</v>
      </c>
      <c r="J10379" s="10">
        <f>VLOOKUP(C10379,KFT!C:E,3,FALSE)</f>
        <v>2076</v>
      </c>
    </row>
    <row r="10380" spans="1:10" x14ac:dyDescent="0.25">
      <c r="A10380" s="6">
        <v>9405</v>
      </c>
      <c r="B10380" s="48" t="s">
        <v>21589</v>
      </c>
      <c r="C10380" s="50" t="s">
        <v>2436</v>
      </c>
      <c r="D10380" s="50"/>
      <c r="E10380" s="158">
        <v>2951.55</v>
      </c>
      <c r="F10380" s="157">
        <f t="shared" si="693"/>
        <v>1750.2691500000001</v>
      </c>
      <c r="G10380" s="157"/>
      <c r="H10380" s="157">
        <f t="shared" si="694"/>
        <v>1750.2691500000001</v>
      </c>
      <c r="I10380" s="157">
        <f t="shared" si="695"/>
        <v>7001.0766000000003</v>
      </c>
      <c r="J10380" s="10">
        <f>VLOOKUP(C10380,KFT!C:E,3,FALSE)</f>
        <v>2864</v>
      </c>
    </row>
    <row r="10381" spans="1:10" x14ac:dyDescent="0.25">
      <c r="A10381" s="6">
        <v>9406</v>
      </c>
      <c r="B10381" s="48" t="s">
        <v>21590</v>
      </c>
      <c r="C10381" s="54" t="s">
        <v>2437</v>
      </c>
      <c r="D10381" s="54"/>
      <c r="E10381" s="158">
        <v>4846.9399999999996</v>
      </c>
      <c r="F10381" s="157">
        <f t="shared" si="693"/>
        <v>2874.2354199999995</v>
      </c>
      <c r="G10381" s="157">
        <f>VLOOKUP(B10381,'EK-2-C-1'!B:D,3,FALSE)</f>
        <v>20</v>
      </c>
      <c r="H10381" s="157">
        <f t="shared" si="694"/>
        <v>3449.0825039999995</v>
      </c>
      <c r="I10381" s="157">
        <f t="shared" si="695"/>
        <v>13796.330015999998</v>
      </c>
      <c r="J10381" s="10">
        <f>VLOOKUP(C10381,KFT!C:E,3,FALSE)</f>
        <v>4702</v>
      </c>
    </row>
    <row r="10382" spans="1:10" x14ac:dyDescent="0.25">
      <c r="A10382" s="6">
        <v>9407</v>
      </c>
      <c r="B10382" s="48" t="s">
        <v>21591</v>
      </c>
      <c r="C10382" s="50" t="s">
        <v>2438</v>
      </c>
      <c r="D10382" s="50"/>
      <c r="E10382" s="158">
        <v>32900.080000000002</v>
      </c>
      <c r="F10382" s="157">
        <f t="shared" si="693"/>
        <v>19509.747439999999</v>
      </c>
      <c r="G10382" s="157"/>
      <c r="H10382" s="157">
        <f t="shared" si="694"/>
        <v>19509.747439999999</v>
      </c>
      <c r="I10382" s="157">
        <f t="shared" si="695"/>
        <v>78038.989759999997</v>
      </c>
      <c r="J10382" s="10">
        <f>VLOOKUP(C10382,KFT!C:E,3,FALSE)</f>
        <v>31914</v>
      </c>
    </row>
    <row r="10383" spans="1:10" x14ac:dyDescent="0.25">
      <c r="A10383" s="6">
        <v>9408</v>
      </c>
      <c r="B10383" s="48" t="s">
        <v>21592</v>
      </c>
      <c r="C10383" s="50" t="s">
        <v>2439</v>
      </c>
      <c r="D10383" s="50"/>
      <c r="E10383" s="158">
        <v>6808.63</v>
      </c>
      <c r="F10383" s="157">
        <f t="shared" si="693"/>
        <v>4037.5175899999999</v>
      </c>
      <c r="G10383" s="157"/>
      <c r="H10383" s="157">
        <f t="shared" si="694"/>
        <v>4037.5175899999999</v>
      </c>
      <c r="I10383" s="157">
        <f t="shared" si="695"/>
        <v>16150.07036</v>
      </c>
      <c r="J10383" s="10">
        <f>VLOOKUP(C10383,KFT!C:E,3,FALSE)</f>
        <v>6606</v>
      </c>
    </row>
    <row r="10384" spans="1:10" x14ac:dyDescent="0.25">
      <c r="A10384" s="6">
        <v>9409</v>
      </c>
      <c r="B10384" s="48" t="s">
        <v>21593</v>
      </c>
      <c r="C10384" s="50" t="s">
        <v>2440</v>
      </c>
      <c r="D10384" s="50"/>
      <c r="E10384" s="158">
        <v>1408.12</v>
      </c>
      <c r="F10384" s="157">
        <f t="shared" si="693"/>
        <v>835.01515999999992</v>
      </c>
      <c r="G10384" s="157"/>
      <c r="H10384" s="157">
        <f t="shared" si="694"/>
        <v>835.01515999999992</v>
      </c>
      <c r="I10384" s="157">
        <f t="shared" si="695"/>
        <v>3340.0606399999997</v>
      </c>
      <c r="J10384" s="10">
        <f>VLOOKUP(C10384,KFT!C:E,3,FALSE)</f>
        <v>1366</v>
      </c>
    </row>
    <row r="10385" spans="1:10" x14ac:dyDescent="0.25">
      <c r="A10385" s="6">
        <v>9410</v>
      </c>
      <c r="B10385" s="48" t="s">
        <v>21594</v>
      </c>
      <c r="C10385" s="50" t="s">
        <v>3664</v>
      </c>
      <c r="D10385" s="50"/>
      <c r="E10385" s="158">
        <v>3217.12</v>
      </c>
      <c r="F10385" s="157">
        <f t="shared" si="693"/>
        <v>1907.7521599999998</v>
      </c>
      <c r="G10385" s="157"/>
      <c r="H10385" s="157">
        <f t="shared" si="694"/>
        <v>1907.7521599999998</v>
      </c>
      <c r="I10385" s="157">
        <f t="shared" si="695"/>
        <v>7631.0086399999991</v>
      </c>
      <c r="J10385" s="10">
        <f>VLOOKUP(C10385,KFT!C:E,3,FALSE)</f>
        <v>3158</v>
      </c>
    </row>
    <row r="10386" spans="1:10" x14ac:dyDescent="0.25">
      <c r="A10386" s="6">
        <v>9411</v>
      </c>
      <c r="B10386" s="48" t="s">
        <v>21595</v>
      </c>
      <c r="C10386" s="54" t="s">
        <v>3665</v>
      </c>
      <c r="D10386" s="54"/>
      <c r="E10386" s="158">
        <v>4206.0600000000004</v>
      </c>
      <c r="F10386" s="157">
        <f t="shared" si="693"/>
        <v>2494.1935800000001</v>
      </c>
      <c r="G10386" s="157">
        <f>VLOOKUP(B10386,'EK-2-C-1'!B:D,3,FALSE)</f>
        <v>50</v>
      </c>
      <c r="H10386" s="157">
        <f t="shared" si="694"/>
        <v>3741.2903700000002</v>
      </c>
      <c r="I10386" s="157">
        <f t="shared" si="695"/>
        <v>14965.161480000001</v>
      </c>
      <c r="J10386" s="10">
        <f>VLOOKUP(C10386,KFT!C:E,3,FALSE)</f>
        <v>4130</v>
      </c>
    </row>
    <row r="10387" spans="1:10" x14ac:dyDescent="0.25">
      <c r="A10387" s="6">
        <v>9412</v>
      </c>
      <c r="B10387" s="48" t="s">
        <v>21596</v>
      </c>
      <c r="C10387" s="50" t="s">
        <v>3666</v>
      </c>
      <c r="D10387" s="50"/>
      <c r="E10387" s="158">
        <v>2112.0100000000002</v>
      </c>
      <c r="F10387" s="157">
        <f t="shared" si="693"/>
        <v>1252.42193</v>
      </c>
      <c r="G10387" s="157"/>
      <c r="H10387" s="157">
        <f t="shared" si="694"/>
        <v>1252.42193</v>
      </c>
      <c r="I10387" s="157">
        <f t="shared" si="695"/>
        <v>5009.6877199999999</v>
      </c>
      <c r="J10387" s="10">
        <f>VLOOKUP(C10387,KFT!C:E,3,FALSE)</f>
        <v>2050</v>
      </c>
    </row>
    <row r="10388" spans="1:10" x14ac:dyDescent="0.25">
      <c r="A10388" s="6">
        <v>9413</v>
      </c>
      <c r="B10388" s="48" t="s">
        <v>21597</v>
      </c>
      <c r="C10388" s="50" t="s">
        <v>2441</v>
      </c>
      <c r="D10388" s="50"/>
      <c r="E10388" s="158">
        <v>9361.86</v>
      </c>
      <c r="F10388" s="157">
        <f t="shared" si="693"/>
        <v>5551.5829800000001</v>
      </c>
      <c r="G10388" s="157"/>
      <c r="H10388" s="157">
        <f t="shared" si="694"/>
        <v>5551.5829800000001</v>
      </c>
      <c r="I10388" s="157">
        <f t="shared" si="695"/>
        <v>22206.331920000001</v>
      </c>
      <c r="J10388" s="10">
        <f>VLOOKUP(C10388,KFT!C:E,3,FALSE)</f>
        <v>9082</v>
      </c>
    </row>
    <row r="10389" spans="1:10" x14ac:dyDescent="0.25">
      <c r="A10389" s="6">
        <v>9414</v>
      </c>
      <c r="B10389" s="48" t="s">
        <v>21598</v>
      </c>
      <c r="C10389" s="54" t="s">
        <v>2442</v>
      </c>
      <c r="D10389" s="54"/>
      <c r="E10389" s="158">
        <v>17701.84</v>
      </c>
      <c r="F10389" s="157">
        <f t="shared" si="693"/>
        <v>10497.19112</v>
      </c>
      <c r="G10389" s="157">
        <f>VLOOKUP(B10389,'EK-2-C-1'!B:D,3,FALSE)</f>
        <v>50</v>
      </c>
      <c r="H10389" s="157">
        <f t="shared" si="694"/>
        <v>15745.786679999999</v>
      </c>
      <c r="I10389" s="157">
        <f t="shared" si="695"/>
        <v>62983.146719999997</v>
      </c>
      <c r="J10389" s="10">
        <f>VLOOKUP(C10389,KFT!C:E,3,FALSE)</f>
        <v>17376</v>
      </c>
    </row>
    <row r="10390" spans="1:10" x14ac:dyDescent="0.25">
      <c r="A10390" s="6">
        <v>9415</v>
      </c>
      <c r="B10390" s="48" t="s">
        <v>21599</v>
      </c>
      <c r="C10390" s="50" t="s">
        <v>2443</v>
      </c>
      <c r="D10390" s="50"/>
      <c r="E10390" s="158">
        <v>2803.91</v>
      </c>
      <c r="F10390" s="157">
        <f t="shared" si="693"/>
        <v>1662.7186299999998</v>
      </c>
      <c r="G10390" s="157"/>
      <c r="H10390" s="157">
        <f t="shared" si="694"/>
        <v>1662.7186299999998</v>
      </c>
      <c r="I10390" s="157">
        <f t="shared" si="695"/>
        <v>6650.8745199999994</v>
      </c>
      <c r="J10390" s="10">
        <f>VLOOKUP(C10390,KFT!C:E,3,FALSE)</f>
        <v>2720</v>
      </c>
    </row>
    <row r="10391" spans="1:10" x14ac:dyDescent="0.25">
      <c r="A10391" s="6">
        <v>9416</v>
      </c>
      <c r="B10391" s="48" t="s">
        <v>21600</v>
      </c>
      <c r="C10391" s="50" t="s">
        <v>2444</v>
      </c>
      <c r="D10391" s="50"/>
      <c r="E10391" s="158">
        <v>7801.16</v>
      </c>
      <c r="F10391" s="157">
        <f t="shared" si="693"/>
        <v>4626.08788</v>
      </c>
      <c r="G10391" s="157"/>
      <c r="H10391" s="157">
        <f t="shared" si="694"/>
        <v>4626.08788</v>
      </c>
      <c r="I10391" s="157">
        <f t="shared" si="695"/>
        <v>18504.35152</v>
      </c>
      <c r="J10391" s="10">
        <f>VLOOKUP(C10391,KFT!C:E,3,FALSE)</f>
        <v>7568</v>
      </c>
    </row>
    <row r="10392" spans="1:10" x14ac:dyDescent="0.25">
      <c r="A10392" s="6">
        <v>9417</v>
      </c>
      <c r="B10392" s="48" t="s">
        <v>21601</v>
      </c>
      <c r="C10392" s="50" t="s">
        <v>2445</v>
      </c>
      <c r="D10392" s="50"/>
      <c r="E10392" s="158">
        <v>930.65</v>
      </c>
      <c r="F10392" s="157">
        <f t="shared" si="693"/>
        <v>551.87545</v>
      </c>
      <c r="G10392" s="157"/>
      <c r="H10392" s="157">
        <f t="shared" si="694"/>
        <v>551.87545</v>
      </c>
      <c r="I10392" s="157">
        <f t="shared" si="695"/>
        <v>2207.5018</v>
      </c>
      <c r="J10392" s="10">
        <f>VLOOKUP(C10392,KFT!C:E,3,FALSE)</f>
        <v>904</v>
      </c>
    </row>
    <row r="10393" spans="1:10" x14ac:dyDescent="0.25">
      <c r="A10393" s="6">
        <v>9418</v>
      </c>
      <c r="B10393" s="48" t="s">
        <v>21602</v>
      </c>
      <c r="C10393" s="50" t="s">
        <v>2446</v>
      </c>
      <c r="D10393" s="50"/>
      <c r="E10393" s="158">
        <v>3689.53</v>
      </c>
      <c r="F10393" s="157">
        <f t="shared" si="693"/>
        <v>2187.89129</v>
      </c>
      <c r="G10393" s="157"/>
      <c r="H10393" s="157">
        <f t="shared" si="694"/>
        <v>2187.89129</v>
      </c>
      <c r="I10393" s="157">
        <f t="shared" si="695"/>
        <v>8751.5651600000001</v>
      </c>
      <c r="J10393" s="10" t="e">
        <f>VLOOKUP(C10393,KFT!C:E,3,FALSE)</f>
        <v>#N/A</v>
      </c>
    </row>
    <row r="10394" spans="1:10" x14ac:dyDescent="0.25">
      <c r="A10394" s="6">
        <v>9419</v>
      </c>
      <c r="B10394" s="48" t="s">
        <v>4596</v>
      </c>
      <c r="C10394" s="51" t="s">
        <v>2447</v>
      </c>
      <c r="D10394" s="51"/>
      <c r="E10394" s="158"/>
      <c r="F10394" s="157">
        <f t="shared" si="693"/>
        <v>0</v>
      </c>
      <c r="G10394" s="157"/>
      <c r="H10394" s="157">
        <f t="shared" si="694"/>
        <v>0</v>
      </c>
      <c r="I10394" s="157">
        <f t="shared" si="695"/>
        <v>0</v>
      </c>
      <c r="J10394" s="8"/>
    </row>
    <row r="10395" spans="1:10" x14ac:dyDescent="0.25">
      <c r="A10395" s="6">
        <v>9420</v>
      </c>
      <c r="B10395" s="48" t="s">
        <v>21603</v>
      </c>
      <c r="C10395" s="50" t="s">
        <v>2448</v>
      </c>
      <c r="D10395" s="50"/>
      <c r="E10395" s="158">
        <v>2573.96</v>
      </c>
      <c r="F10395" s="157">
        <f t="shared" si="693"/>
        <v>1526.3582799999999</v>
      </c>
      <c r="G10395" s="157"/>
      <c r="H10395" s="157">
        <f t="shared" si="694"/>
        <v>1526.3582799999999</v>
      </c>
      <c r="I10395" s="157">
        <f t="shared" si="695"/>
        <v>6105.4331199999997</v>
      </c>
      <c r="J10395" s="10">
        <f>VLOOKUP(C10395,KFT!C:E,3,FALSE)</f>
        <v>2528</v>
      </c>
    </row>
    <row r="10396" spans="1:10" x14ac:dyDescent="0.25">
      <c r="A10396" s="6">
        <v>9421</v>
      </c>
      <c r="B10396" s="48" t="s">
        <v>21604</v>
      </c>
      <c r="C10396" s="50" t="s">
        <v>2449</v>
      </c>
      <c r="D10396" s="50"/>
      <c r="E10396" s="158">
        <v>551.20000000000005</v>
      </c>
      <c r="F10396" s="157">
        <f t="shared" si="693"/>
        <v>326.86160000000001</v>
      </c>
      <c r="G10396" s="157"/>
      <c r="H10396" s="157">
        <f t="shared" si="694"/>
        <v>326.86160000000001</v>
      </c>
      <c r="I10396" s="157">
        <f t="shared" si="695"/>
        <v>1307.4464</v>
      </c>
      <c r="J10396" s="10">
        <f>VLOOKUP(C10396,KFT!C:E,3,FALSE)</f>
        <v>534</v>
      </c>
    </row>
    <row r="10397" spans="1:10" x14ac:dyDescent="0.25">
      <c r="A10397" s="6">
        <v>9422</v>
      </c>
      <c r="B10397" s="48" t="s">
        <v>21605</v>
      </c>
      <c r="C10397" s="50" t="s">
        <v>2450</v>
      </c>
      <c r="D10397" s="50"/>
      <c r="E10397" s="158">
        <v>3926.02</v>
      </c>
      <c r="F10397" s="157">
        <f t="shared" si="693"/>
        <v>2328.12986</v>
      </c>
      <c r="G10397" s="157"/>
      <c r="H10397" s="157">
        <f t="shared" si="694"/>
        <v>2328.12986</v>
      </c>
      <c r="I10397" s="157">
        <f t="shared" si="695"/>
        <v>9312.51944</v>
      </c>
      <c r="J10397" s="10">
        <f>VLOOKUP(C10397,KFT!C:E,3,FALSE)</f>
        <v>3808</v>
      </c>
    </row>
    <row r="10398" spans="1:10" x14ac:dyDescent="0.25">
      <c r="A10398" s="6">
        <v>9423</v>
      </c>
      <c r="B10398" s="48" t="s">
        <v>21606</v>
      </c>
      <c r="C10398" s="50" t="s">
        <v>2451</v>
      </c>
      <c r="D10398" s="50"/>
      <c r="E10398" s="158">
        <v>3364.77</v>
      </c>
      <c r="F10398" s="157">
        <f t="shared" si="693"/>
        <v>1995.3086099999998</v>
      </c>
      <c r="G10398" s="157"/>
      <c r="H10398" s="157">
        <f t="shared" si="694"/>
        <v>1995.3086099999998</v>
      </c>
      <c r="I10398" s="157">
        <f t="shared" si="695"/>
        <v>7981.2344399999993</v>
      </c>
      <c r="J10398" s="10">
        <f>VLOOKUP(C10398,KFT!C:E,3,FALSE)</f>
        <v>3264</v>
      </c>
    </row>
    <row r="10399" spans="1:10" x14ac:dyDescent="0.25">
      <c r="A10399" s="6">
        <v>9424</v>
      </c>
      <c r="B10399" s="48" t="s">
        <v>21607</v>
      </c>
      <c r="C10399" s="54" t="s">
        <v>2452</v>
      </c>
      <c r="D10399" s="54"/>
      <c r="E10399" s="158">
        <v>13589.92</v>
      </c>
      <c r="F10399" s="157">
        <f t="shared" si="693"/>
        <v>8058.8225599999996</v>
      </c>
      <c r="G10399" s="157">
        <f>VLOOKUP(B10399,'EK-2-C-1'!B:D,3,FALSE)</f>
        <v>40</v>
      </c>
      <c r="H10399" s="157">
        <f t="shared" si="694"/>
        <v>11282.351584</v>
      </c>
      <c r="I10399" s="157">
        <f t="shared" si="695"/>
        <v>45129.406336</v>
      </c>
      <c r="J10399" s="10">
        <f>VLOOKUP(C10399,KFT!C:E,3,FALSE)</f>
        <v>13182</v>
      </c>
    </row>
    <row r="10400" spans="1:10" x14ac:dyDescent="0.25">
      <c r="A10400" s="6">
        <v>9425</v>
      </c>
      <c r="B10400" s="48" t="s">
        <v>21608</v>
      </c>
      <c r="C10400" s="50" t="s">
        <v>3668</v>
      </c>
      <c r="D10400" s="50"/>
      <c r="E10400" s="158">
        <v>734.93</v>
      </c>
      <c r="F10400" s="157">
        <f t="shared" si="693"/>
        <v>435.81348999999994</v>
      </c>
      <c r="G10400" s="157"/>
      <c r="H10400" s="157">
        <f t="shared" si="694"/>
        <v>435.81348999999994</v>
      </c>
      <c r="I10400" s="157">
        <f t="shared" si="695"/>
        <v>1743.2539599999998</v>
      </c>
      <c r="J10400" s="10" t="e">
        <f>VLOOKUP(C10400,KFT!C:E,3,FALSE)</f>
        <v>#N/A</v>
      </c>
    </row>
    <row r="10401" spans="1:10" x14ac:dyDescent="0.25">
      <c r="A10401" s="6">
        <v>9426</v>
      </c>
      <c r="B10401" s="48" t="s">
        <v>21609</v>
      </c>
      <c r="C10401" s="50" t="s">
        <v>2453</v>
      </c>
      <c r="D10401" s="50"/>
      <c r="E10401" s="158">
        <v>734.93</v>
      </c>
      <c r="F10401" s="157">
        <f t="shared" ref="F10401:F10464" si="696">E10401*0.593</f>
        <v>435.81348999999994</v>
      </c>
      <c r="G10401" s="157"/>
      <c r="H10401" s="157">
        <f t="shared" ref="H10401:H10464" si="697">((F10401*G10401)/100)+F10401</f>
        <v>435.81348999999994</v>
      </c>
      <c r="I10401" s="157">
        <f t="shared" ref="I10401:I10464" si="698">H10401*4</f>
        <v>1743.2539599999998</v>
      </c>
      <c r="J10401" s="10">
        <f>VLOOKUP(C10401,KFT!C:E,3,FALSE)</f>
        <v>714</v>
      </c>
    </row>
    <row r="10402" spans="1:10" x14ac:dyDescent="0.25">
      <c r="A10402" s="6">
        <v>9427</v>
      </c>
      <c r="B10402" s="48" t="s">
        <v>21610</v>
      </c>
      <c r="C10402" s="50" t="s">
        <v>3667</v>
      </c>
      <c r="D10402" s="50"/>
      <c r="E10402" s="158">
        <v>1320.59</v>
      </c>
      <c r="F10402" s="157">
        <f t="shared" si="696"/>
        <v>783.10986999999989</v>
      </c>
      <c r="G10402" s="157"/>
      <c r="H10402" s="157">
        <f t="shared" si="697"/>
        <v>783.10986999999989</v>
      </c>
      <c r="I10402" s="157">
        <f t="shared" si="698"/>
        <v>3132.4394799999995</v>
      </c>
      <c r="J10402" s="10" t="e">
        <f>VLOOKUP(C10402,KFT!C:E,3,FALSE)</f>
        <v>#N/A</v>
      </c>
    </row>
    <row r="10403" spans="1:10" x14ac:dyDescent="0.25">
      <c r="A10403" s="6">
        <v>9428</v>
      </c>
      <c r="B10403" s="48" t="s">
        <v>21611</v>
      </c>
      <c r="C10403" s="50" t="s">
        <v>2454</v>
      </c>
      <c r="D10403" s="50"/>
      <c r="E10403" s="158">
        <v>734.93</v>
      </c>
      <c r="F10403" s="157">
        <f t="shared" si="696"/>
        <v>435.81348999999994</v>
      </c>
      <c r="G10403" s="157"/>
      <c r="H10403" s="157">
        <f t="shared" si="697"/>
        <v>435.81348999999994</v>
      </c>
      <c r="I10403" s="157">
        <f t="shared" si="698"/>
        <v>1743.2539599999998</v>
      </c>
      <c r="J10403" s="10">
        <f>VLOOKUP(C10403,KFT!C:E,3,FALSE)</f>
        <v>714</v>
      </c>
    </row>
    <row r="10404" spans="1:10" x14ac:dyDescent="0.25">
      <c r="A10404" s="6">
        <v>9429</v>
      </c>
      <c r="B10404" s="48" t="s">
        <v>21612</v>
      </c>
      <c r="C10404" s="50" t="s">
        <v>4094</v>
      </c>
      <c r="D10404" s="50"/>
      <c r="E10404" s="158">
        <v>9361.86</v>
      </c>
      <c r="F10404" s="157">
        <f t="shared" si="696"/>
        <v>5551.5829800000001</v>
      </c>
      <c r="G10404" s="157"/>
      <c r="H10404" s="157">
        <f t="shared" si="697"/>
        <v>5551.5829800000001</v>
      </c>
      <c r="I10404" s="157">
        <f t="shared" si="698"/>
        <v>22206.331920000001</v>
      </c>
      <c r="J10404" s="10">
        <f>VLOOKUP(C10404,KFT!C:E,3,FALSE)</f>
        <v>9082</v>
      </c>
    </row>
    <row r="10405" spans="1:10" x14ac:dyDescent="0.25">
      <c r="A10405" s="6">
        <v>9430</v>
      </c>
      <c r="B10405" s="48" t="s">
        <v>21613</v>
      </c>
      <c r="C10405" s="50" t="s">
        <v>2455</v>
      </c>
      <c r="D10405" s="50"/>
      <c r="E10405" s="158">
        <v>2112.0100000000002</v>
      </c>
      <c r="F10405" s="157">
        <f t="shared" si="696"/>
        <v>1252.42193</v>
      </c>
      <c r="G10405" s="157"/>
      <c r="H10405" s="157">
        <f t="shared" si="697"/>
        <v>1252.42193</v>
      </c>
      <c r="I10405" s="157">
        <f t="shared" si="698"/>
        <v>5009.6877199999999</v>
      </c>
      <c r="J10405" s="10">
        <f>VLOOKUP(C10405,KFT!C:E,3,FALSE)</f>
        <v>2050</v>
      </c>
    </row>
    <row r="10406" spans="1:10" x14ac:dyDescent="0.25">
      <c r="A10406" s="6">
        <v>9431</v>
      </c>
      <c r="B10406" s="48" t="s">
        <v>21614</v>
      </c>
      <c r="C10406" s="50" t="s">
        <v>2456</v>
      </c>
      <c r="D10406" s="50"/>
      <c r="E10406" s="158">
        <v>4181.51</v>
      </c>
      <c r="F10406" s="157">
        <f t="shared" si="696"/>
        <v>2479.6354299999998</v>
      </c>
      <c r="G10406" s="157"/>
      <c r="H10406" s="157">
        <f t="shared" si="697"/>
        <v>2479.6354299999998</v>
      </c>
      <c r="I10406" s="157">
        <f t="shared" si="698"/>
        <v>9918.5417199999993</v>
      </c>
      <c r="J10406" s="10">
        <f>VLOOKUP(C10406,KFT!C:E,3,FALSE)</f>
        <v>4056</v>
      </c>
    </row>
    <row r="10407" spans="1:10" x14ac:dyDescent="0.25">
      <c r="A10407" s="6">
        <v>9432</v>
      </c>
      <c r="B10407" s="48" t="s">
        <v>21615</v>
      </c>
      <c r="C10407" s="50" t="s">
        <v>1362</v>
      </c>
      <c r="D10407" s="50"/>
      <c r="E10407" s="158">
        <v>5673.57</v>
      </c>
      <c r="F10407" s="157">
        <f t="shared" si="696"/>
        <v>3364.4270099999999</v>
      </c>
      <c r="G10407" s="157"/>
      <c r="H10407" s="157">
        <f t="shared" si="697"/>
        <v>3364.4270099999999</v>
      </c>
      <c r="I10407" s="157">
        <f t="shared" si="698"/>
        <v>13457.70804</v>
      </c>
      <c r="J10407" s="10">
        <f>VLOOKUP(C10407,KFT!C:E,3,FALSE)</f>
        <v>5504</v>
      </c>
    </row>
    <row r="10408" spans="1:10" x14ac:dyDescent="0.25">
      <c r="A10408" s="6">
        <v>9433</v>
      </c>
      <c r="B10408" s="48" t="s">
        <v>21616</v>
      </c>
      <c r="C10408" s="50" t="s">
        <v>1363</v>
      </c>
      <c r="D10408" s="50"/>
      <c r="E10408" s="158">
        <v>3443.87</v>
      </c>
      <c r="F10408" s="157">
        <f t="shared" si="696"/>
        <v>2042.2149099999999</v>
      </c>
      <c r="G10408" s="157"/>
      <c r="H10408" s="157">
        <f t="shared" si="697"/>
        <v>2042.2149099999999</v>
      </c>
      <c r="I10408" s="157">
        <f t="shared" si="698"/>
        <v>8168.8596399999997</v>
      </c>
      <c r="J10408" s="10">
        <f>VLOOKUP(C10408,KFT!C:E,3,FALSE)</f>
        <v>3340</v>
      </c>
    </row>
    <row r="10409" spans="1:10" x14ac:dyDescent="0.25">
      <c r="A10409" s="6">
        <v>9434</v>
      </c>
      <c r="B10409" s="48" t="s">
        <v>21617</v>
      </c>
      <c r="C10409" s="50" t="s">
        <v>1364</v>
      </c>
      <c r="D10409" s="50"/>
      <c r="E10409" s="158">
        <v>2803.91</v>
      </c>
      <c r="F10409" s="157">
        <f t="shared" si="696"/>
        <v>1662.7186299999998</v>
      </c>
      <c r="G10409" s="157"/>
      <c r="H10409" s="157">
        <f t="shared" si="697"/>
        <v>1662.7186299999998</v>
      </c>
      <c r="I10409" s="157">
        <f t="shared" si="698"/>
        <v>6650.8745199999994</v>
      </c>
      <c r="J10409" s="10">
        <f>VLOOKUP(C10409,KFT!C:E,3,FALSE)</f>
        <v>2720</v>
      </c>
    </row>
    <row r="10410" spans="1:10" x14ac:dyDescent="0.25">
      <c r="A10410" s="6">
        <v>9435</v>
      </c>
      <c r="B10410" s="48" t="s">
        <v>21618</v>
      </c>
      <c r="C10410" s="50" t="s">
        <v>1365</v>
      </c>
      <c r="D10410" s="50"/>
      <c r="E10410" s="158">
        <v>2787.37</v>
      </c>
      <c r="F10410" s="157">
        <f t="shared" si="696"/>
        <v>1652.91041</v>
      </c>
      <c r="G10410" s="157"/>
      <c r="H10410" s="157">
        <f t="shared" si="697"/>
        <v>1652.91041</v>
      </c>
      <c r="I10410" s="157">
        <f t="shared" si="698"/>
        <v>6611.6416399999998</v>
      </c>
      <c r="J10410" s="10">
        <f>VLOOKUP(C10410,KFT!C:E,3,FALSE)</f>
        <v>2736</v>
      </c>
    </row>
    <row r="10411" spans="1:10" x14ac:dyDescent="0.25">
      <c r="A10411" s="6">
        <v>9436</v>
      </c>
      <c r="B10411" s="48" t="s">
        <v>21619</v>
      </c>
      <c r="C10411" s="50" t="s">
        <v>1366</v>
      </c>
      <c r="D10411" s="50"/>
      <c r="E10411" s="158">
        <v>6209.47</v>
      </c>
      <c r="F10411" s="157">
        <f t="shared" si="696"/>
        <v>3682.2157099999999</v>
      </c>
      <c r="G10411" s="157"/>
      <c r="H10411" s="157">
        <f t="shared" si="697"/>
        <v>3682.2157099999999</v>
      </c>
      <c r="I10411" s="157">
        <f t="shared" si="698"/>
        <v>14728.86284</v>
      </c>
      <c r="J10411" s="10">
        <f>VLOOKUP(C10411,KFT!C:E,3,FALSE)</f>
        <v>6022</v>
      </c>
    </row>
    <row r="10412" spans="1:10" x14ac:dyDescent="0.25">
      <c r="A10412" s="6">
        <v>9437</v>
      </c>
      <c r="B10412" s="48" t="s">
        <v>21620</v>
      </c>
      <c r="C10412" s="50" t="s">
        <v>1385</v>
      </c>
      <c r="D10412" s="50"/>
      <c r="E10412" s="158">
        <v>6240.93</v>
      </c>
      <c r="F10412" s="157">
        <f t="shared" si="696"/>
        <v>3700.87149</v>
      </c>
      <c r="G10412" s="157"/>
      <c r="H10412" s="157">
        <f t="shared" si="697"/>
        <v>3700.87149</v>
      </c>
      <c r="I10412" s="157">
        <f t="shared" si="698"/>
        <v>14803.48596</v>
      </c>
      <c r="J10412" s="10">
        <f>VLOOKUP(C10412,KFT!C:E,3,FALSE)</f>
        <v>6054</v>
      </c>
    </row>
    <row r="10413" spans="1:10" x14ac:dyDescent="0.25">
      <c r="A10413" s="6">
        <v>9438</v>
      </c>
      <c r="B10413" s="48" t="s">
        <v>21621</v>
      </c>
      <c r="C10413" s="54" t="s">
        <v>1386</v>
      </c>
      <c r="D10413" s="54"/>
      <c r="E10413" s="158">
        <v>3926.02</v>
      </c>
      <c r="F10413" s="157">
        <f t="shared" si="696"/>
        <v>2328.12986</v>
      </c>
      <c r="G10413" s="157">
        <f>VLOOKUP(B10413,'EK-2-C-1'!B:D,3,FALSE)</f>
        <v>20</v>
      </c>
      <c r="H10413" s="157">
        <f t="shared" si="697"/>
        <v>2793.7558319999998</v>
      </c>
      <c r="I10413" s="157">
        <f t="shared" si="698"/>
        <v>11175.023327999999</v>
      </c>
      <c r="J10413" s="10">
        <f>VLOOKUP(C10413,KFT!C:E,3,FALSE)</f>
        <v>3808</v>
      </c>
    </row>
    <row r="10414" spans="1:10" x14ac:dyDescent="0.25">
      <c r="A10414" s="6">
        <v>9439</v>
      </c>
      <c r="B10414" s="48" t="s">
        <v>21622</v>
      </c>
      <c r="C10414" s="50" t="s">
        <v>1387</v>
      </c>
      <c r="D10414" s="50"/>
      <c r="E10414" s="158">
        <v>3364.77</v>
      </c>
      <c r="F10414" s="157">
        <f t="shared" si="696"/>
        <v>1995.3086099999998</v>
      </c>
      <c r="G10414" s="157"/>
      <c r="H10414" s="157">
        <f t="shared" si="697"/>
        <v>1995.3086099999998</v>
      </c>
      <c r="I10414" s="157">
        <f t="shared" si="698"/>
        <v>7981.2344399999993</v>
      </c>
      <c r="J10414" s="10">
        <f>VLOOKUP(C10414,KFT!C:E,3,FALSE)</f>
        <v>3264</v>
      </c>
    </row>
    <row r="10415" spans="1:10" x14ac:dyDescent="0.25">
      <c r="A10415" s="6">
        <v>9440</v>
      </c>
      <c r="B10415" s="48" t="s">
        <v>21623</v>
      </c>
      <c r="C10415" s="50" t="s">
        <v>1388</v>
      </c>
      <c r="D10415" s="50"/>
      <c r="E10415" s="158">
        <v>3364.77</v>
      </c>
      <c r="F10415" s="157">
        <f t="shared" si="696"/>
        <v>1995.3086099999998</v>
      </c>
      <c r="G10415" s="157"/>
      <c r="H10415" s="157">
        <f t="shared" si="697"/>
        <v>1995.3086099999998</v>
      </c>
      <c r="I10415" s="157">
        <f t="shared" si="698"/>
        <v>7981.2344399999993</v>
      </c>
      <c r="J10415" s="10">
        <f>VLOOKUP(C10415,KFT!C:E,3,FALSE)</f>
        <v>3264</v>
      </c>
    </row>
    <row r="10416" spans="1:10" x14ac:dyDescent="0.25">
      <c r="A10416" s="6">
        <v>9441</v>
      </c>
      <c r="B10416" s="48" t="s">
        <v>21624</v>
      </c>
      <c r="C10416" s="50" t="s">
        <v>1389</v>
      </c>
      <c r="D10416" s="50"/>
      <c r="E10416" s="158">
        <v>3364.77</v>
      </c>
      <c r="F10416" s="157">
        <f t="shared" si="696"/>
        <v>1995.3086099999998</v>
      </c>
      <c r="G10416" s="157"/>
      <c r="H10416" s="157">
        <f t="shared" si="697"/>
        <v>1995.3086099999998</v>
      </c>
      <c r="I10416" s="157">
        <f t="shared" si="698"/>
        <v>7981.2344399999993</v>
      </c>
      <c r="J10416" s="10">
        <f>VLOOKUP(C10416,KFT!C:E,3,FALSE)</f>
        <v>3264</v>
      </c>
    </row>
    <row r="10417" spans="1:10" x14ac:dyDescent="0.25">
      <c r="A10417" s="6">
        <v>9442</v>
      </c>
      <c r="B10417" s="48" t="s">
        <v>21625</v>
      </c>
      <c r="C10417" s="50" t="s">
        <v>1390</v>
      </c>
      <c r="D10417" s="50"/>
      <c r="E10417" s="158">
        <v>1801.57</v>
      </c>
      <c r="F10417" s="157">
        <f t="shared" si="696"/>
        <v>1068.3310099999999</v>
      </c>
      <c r="G10417" s="157"/>
      <c r="H10417" s="157">
        <f t="shared" si="697"/>
        <v>1068.3310099999999</v>
      </c>
      <c r="I10417" s="157">
        <f t="shared" si="698"/>
        <v>4273.3240399999995</v>
      </c>
      <c r="J10417" s="10">
        <f>VLOOKUP(C10417,KFT!C:E,3,FALSE)</f>
        <v>1770</v>
      </c>
    </row>
    <row r="10418" spans="1:10" x14ac:dyDescent="0.25">
      <c r="A10418" s="6">
        <v>9443</v>
      </c>
      <c r="B10418" s="48" t="s">
        <v>21626</v>
      </c>
      <c r="C10418" s="50" t="s">
        <v>1391</v>
      </c>
      <c r="D10418" s="50"/>
      <c r="E10418" s="158">
        <v>12790.45</v>
      </c>
      <c r="F10418" s="157">
        <f t="shared" si="696"/>
        <v>7584.7368500000002</v>
      </c>
      <c r="G10418" s="157"/>
      <c r="H10418" s="157">
        <f t="shared" si="697"/>
        <v>7584.7368500000002</v>
      </c>
      <c r="I10418" s="157">
        <f t="shared" si="698"/>
        <v>30338.947400000001</v>
      </c>
      <c r="J10418" s="10">
        <f>VLOOKUP(C10418,KFT!C:E,3,FALSE)</f>
        <v>12408</v>
      </c>
    </row>
    <row r="10419" spans="1:10" x14ac:dyDescent="0.25">
      <c r="A10419" s="6">
        <v>9444</v>
      </c>
      <c r="B10419" s="48" t="s">
        <v>21627</v>
      </c>
      <c r="C10419" s="50" t="s">
        <v>1392</v>
      </c>
      <c r="D10419" s="50"/>
      <c r="E10419" s="158">
        <v>2459.5700000000002</v>
      </c>
      <c r="F10419" s="157">
        <f t="shared" si="696"/>
        <v>1458.5250100000001</v>
      </c>
      <c r="G10419" s="157"/>
      <c r="H10419" s="157">
        <f t="shared" si="697"/>
        <v>1458.5250100000001</v>
      </c>
      <c r="I10419" s="157">
        <f t="shared" si="698"/>
        <v>5834.1000400000003</v>
      </c>
      <c r="J10419" s="10">
        <f>VLOOKUP(C10419,KFT!C:E,3,FALSE)</f>
        <v>2386</v>
      </c>
    </row>
    <row r="10420" spans="1:10" x14ac:dyDescent="0.25">
      <c r="A10420" s="6">
        <v>9445</v>
      </c>
      <c r="B10420" s="48" t="s">
        <v>21628</v>
      </c>
      <c r="C10420" s="50" t="s">
        <v>1393</v>
      </c>
      <c r="D10420" s="50"/>
      <c r="E10420" s="158">
        <v>3689.53</v>
      </c>
      <c r="F10420" s="157">
        <f t="shared" si="696"/>
        <v>2187.89129</v>
      </c>
      <c r="G10420" s="157"/>
      <c r="H10420" s="157">
        <f t="shared" si="697"/>
        <v>2187.89129</v>
      </c>
      <c r="I10420" s="157">
        <f t="shared" si="698"/>
        <v>8751.5651600000001</v>
      </c>
      <c r="J10420" s="10">
        <f>VLOOKUP(C10420,KFT!C:E,3,FALSE)</f>
        <v>3578</v>
      </c>
    </row>
    <row r="10421" spans="1:10" x14ac:dyDescent="0.25">
      <c r="A10421" s="6">
        <v>9446</v>
      </c>
      <c r="B10421" s="48" t="s">
        <v>21629</v>
      </c>
      <c r="C10421" s="50" t="s">
        <v>1394</v>
      </c>
      <c r="D10421" s="50"/>
      <c r="E10421" s="158">
        <v>2803.91</v>
      </c>
      <c r="F10421" s="157">
        <f t="shared" si="696"/>
        <v>1662.7186299999998</v>
      </c>
      <c r="G10421" s="157"/>
      <c r="H10421" s="157">
        <f t="shared" si="697"/>
        <v>1662.7186299999998</v>
      </c>
      <c r="I10421" s="157">
        <f t="shared" si="698"/>
        <v>6650.8745199999994</v>
      </c>
      <c r="J10421" s="10">
        <f>VLOOKUP(C10421,KFT!C:E,3,FALSE)</f>
        <v>2720</v>
      </c>
    </row>
    <row r="10422" spans="1:10" x14ac:dyDescent="0.25">
      <c r="A10422" s="6">
        <v>9447</v>
      </c>
      <c r="B10422" s="48" t="s">
        <v>21630</v>
      </c>
      <c r="C10422" s="50" t="s">
        <v>1395</v>
      </c>
      <c r="D10422" s="50"/>
      <c r="E10422" s="158">
        <v>3935.52</v>
      </c>
      <c r="F10422" s="157">
        <f t="shared" si="696"/>
        <v>2333.7633599999999</v>
      </c>
      <c r="G10422" s="157"/>
      <c r="H10422" s="157">
        <f t="shared" si="697"/>
        <v>2333.7633599999999</v>
      </c>
      <c r="I10422" s="157">
        <f t="shared" si="698"/>
        <v>9335.0534399999997</v>
      </c>
      <c r="J10422" s="10" t="e">
        <f>VLOOKUP(C10422,KFT!C:E,3,FALSE)</f>
        <v>#N/A</v>
      </c>
    </row>
    <row r="10423" spans="1:10" x14ac:dyDescent="0.25">
      <c r="A10423" s="6">
        <v>9448</v>
      </c>
      <c r="B10423" s="48" t="s">
        <v>21631</v>
      </c>
      <c r="C10423" s="50" t="s">
        <v>1396</v>
      </c>
      <c r="D10423" s="50"/>
      <c r="E10423" s="158">
        <v>2459.5700000000002</v>
      </c>
      <c r="F10423" s="157">
        <f t="shared" si="696"/>
        <v>1458.5250100000001</v>
      </c>
      <c r="G10423" s="157"/>
      <c r="H10423" s="157">
        <f t="shared" si="697"/>
        <v>1458.5250100000001</v>
      </c>
      <c r="I10423" s="157">
        <f t="shared" si="698"/>
        <v>5834.1000400000003</v>
      </c>
      <c r="J10423" s="10">
        <f>VLOOKUP(C10423,KFT!C:E,3,FALSE)</f>
        <v>2386</v>
      </c>
    </row>
    <row r="10424" spans="1:10" x14ac:dyDescent="0.25">
      <c r="A10424" s="6">
        <v>9449</v>
      </c>
      <c r="B10424" s="48" t="s">
        <v>21632</v>
      </c>
      <c r="C10424" s="50" t="s">
        <v>1397</v>
      </c>
      <c r="D10424" s="50"/>
      <c r="E10424" s="158">
        <v>3364.77</v>
      </c>
      <c r="F10424" s="157">
        <f t="shared" si="696"/>
        <v>1995.3086099999998</v>
      </c>
      <c r="G10424" s="157"/>
      <c r="H10424" s="157">
        <f t="shared" si="697"/>
        <v>1995.3086099999998</v>
      </c>
      <c r="I10424" s="157">
        <f t="shared" si="698"/>
        <v>7981.2344399999993</v>
      </c>
      <c r="J10424" s="10">
        <f>VLOOKUP(C10424,KFT!C:E,3,FALSE)</f>
        <v>3264</v>
      </c>
    </row>
    <row r="10425" spans="1:10" x14ac:dyDescent="0.25">
      <c r="A10425" s="6">
        <v>9450</v>
      </c>
      <c r="B10425" s="48" t="s">
        <v>21633</v>
      </c>
      <c r="C10425" s="50" t="s">
        <v>1398</v>
      </c>
      <c r="D10425" s="50"/>
      <c r="E10425" s="158">
        <v>8510.57</v>
      </c>
      <c r="F10425" s="157">
        <f t="shared" si="696"/>
        <v>5046.7680099999998</v>
      </c>
      <c r="G10425" s="157"/>
      <c r="H10425" s="157">
        <f t="shared" si="697"/>
        <v>5046.7680099999998</v>
      </c>
      <c r="I10425" s="157">
        <f t="shared" si="698"/>
        <v>20187.072039999999</v>
      </c>
      <c r="J10425" s="10">
        <f>VLOOKUP(C10425,KFT!C:E,3,FALSE)</f>
        <v>8256</v>
      </c>
    </row>
    <row r="10426" spans="1:10" x14ac:dyDescent="0.25">
      <c r="A10426" s="6">
        <v>9451</v>
      </c>
      <c r="B10426" s="48" t="s">
        <v>21634</v>
      </c>
      <c r="C10426" s="54" t="s">
        <v>1399</v>
      </c>
      <c r="D10426" s="54"/>
      <c r="E10426" s="158">
        <v>15184.65</v>
      </c>
      <c r="F10426" s="157">
        <f t="shared" si="696"/>
        <v>9004.4974499999989</v>
      </c>
      <c r="G10426" s="157">
        <f>VLOOKUP(B10426,'EK-2-C-1'!B:D,3,FALSE)</f>
        <v>20</v>
      </c>
      <c r="H10426" s="157">
        <f t="shared" si="697"/>
        <v>10805.396939999999</v>
      </c>
      <c r="I10426" s="157">
        <f t="shared" si="698"/>
        <v>43221.587759999995</v>
      </c>
      <c r="J10426" s="10" t="e">
        <f>VLOOKUP(C10426,KFT!C:E,3,FALSE)</f>
        <v>#N/A</v>
      </c>
    </row>
    <row r="10427" spans="1:10" x14ac:dyDescent="0.25">
      <c r="A10427" s="6">
        <v>9452</v>
      </c>
      <c r="B10427" s="48" t="s">
        <v>21635</v>
      </c>
      <c r="C10427" s="50" t="s">
        <v>1400</v>
      </c>
      <c r="D10427" s="50"/>
      <c r="E10427" s="158">
        <v>5673.57</v>
      </c>
      <c r="F10427" s="157">
        <f t="shared" si="696"/>
        <v>3364.4270099999999</v>
      </c>
      <c r="G10427" s="157"/>
      <c r="H10427" s="157">
        <f t="shared" si="697"/>
        <v>3364.4270099999999</v>
      </c>
      <c r="I10427" s="157">
        <f t="shared" si="698"/>
        <v>13457.70804</v>
      </c>
      <c r="J10427" s="10">
        <f>VLOOKUP(C10427,KFT!C:E,3,FALSE)</f>
        <v>5504</v>
      </c>
    </row>
    <row r="10428" spans="1:10" x14ac:dyDescent="0.25">
      <c r="A10428" s="6">
        <v>9453</v>
      </c>
      <c r="B10428" s="48" t="s">
        <v>21636</v>
      </c>
      <c r="C10428" s="50" t="s">
        <v>1401</v>
      </c>
      <c r="D10428" s="50"/>
      <c r="E10428" s="158">
        <v>8510.57</v>
      </c>
      <c r="F10428" s="157">
        <f t="shared" si="696"/>
        <v>5046.7680099999998</v>
      </c>
      <c r="G10428" s="157"/>
      <c r="H10428" s="157">
        <f t="shared" si="697"/>
        <v>5046.7680099999998</v>
      </c>
      <c r="I10428" s="157">
        <f t="shared" si="698"/>
        <v>20187.072039999999</v>
      </c>
      <c r="J10428" s="10">
        <f>VLOOKUP(C10428,KFT!C:E,3,FALSE)</f>
        <v>8256</v>
      </c>
    </row>
    <row r="10429" spans="1:10" x14ac:dyDescent="0.25">
      <c r="A10429" s="6">
        <v>9454</v>
      </c>
      <c r="B10429" s="48" t="s">
        <v>4596</v>
      </c>
      <c r="C10429" s="51" t="s">
        <v>1402</v>
      </c>
      <c r="D10429" s="51"/>
      <c r="E10429" s="158"/>
      <c r="F10429" s="157">
        <f t="shared" si="696"/>
        <v>0</v>
      </c>
      <c r="G10429" s="157"/>
      <c r="H10429" s="157">
        <f t="shared" si="697"/>
        <v>0</v>
      </c>
      <c r="I10429" s="157">
        <f t="shared" si="698"/>
        <v>0</v>
      </c>
      <c r="J10429" s="8"/>
    </row>
    <row r="10430" spans="1:10" x14ac:dyDescent="0.25">
      <c r="A10430" s="6">
        <v>9455</v>
      </c>
      <c r="B10430" s="48" t="s">
        <v>21637</v>
      </c>
      <c r="C10430" s="50" t="s">
        <v>1403</v>
      </c>
      <c r="D10430" s="50"/>
      <c r="E10430" s="158">
        <v>5673.57</v>
      </c>
      <c r="F10430" s="157">
        <f t="shared" si="696"/>
        <v>3364.4270099999999</v>
      </c>
      <c r="G10430" s="157"/>
      <c r="H10430" s="157">
        <f t="shared" si="697"/>
        <v>3364.4270099999999</v>
      </c>
      <c r="I10430" s="157">
        <f t="shared" si="698"/>
        <v>13457.70804</v>
      </c>
      <c r="J10430" s="10" t="e">
        <f>VLOOKUP(C10430,KFT!C:E,3,FALSE)</f>
        <v>#N/A</v>
      </c>
    </row>
    <row r="10431" spans="1:10" x14ac:dyDescent="0.25">
      <c r="A10431" s="6">
        <v>9456</v>
      </c>
      <c r="B10431" s="48" t="s">
        <v>21638</v>
      </c>
      <c r="C10431" s="50" t="s">
        <v>1404</v>
      </c>
      <c r="D10431" s="50"/>
      <c r="E10431" s="158">
        <v>4919.3999999999996</v>
      </c>
      <c r="F10431" s="157">
        <f t="shared" si="696"/>
        <v>2917.2041999999997</v>
      </c>
      <c r="G10431" s="157"/>
      <c r="H10431" s="157">
        <f t="shared" si="697"/>
        <v>2917.2041999999997</v>
      </c>
      <c r="I10431" s="157">
        <f t="shared" si="698"/>
        <v>11668.816799999999</v>
      </c>
      <c r="J10431" s="10">
        <f>VLOOKUP(C10431,KFT!C:E,3,FALSE)</f>
        <v>4772</v>
      </c>
    </row>
    <row r="10432" spans="1:10" x14ac:dyDescent="0.25">
      <c r="A10432" s="6">
        <v>9457</v>
      </c>
      <c r="B10432" s="48" t="s">
        <v>21639</v>
      </c>
      <c r="C10432" s="50" t="s">
        <v>1405</v>
      </c>
      <c r="D10432" s="50"/>
      <c r="E10432" s="158">
        <v>8510.57</v>
      </c>
      <c r="F10432" s="157">
        <f t="shared" si="696"/>
        <v>5046.7680099999998</v>
      </c>
      <c r="G10432" s="157"/>
      <c r="H10432" s="157">
        <f t="shared" si="697"/>
        <v>5046.7680099999998</v>
      </c>
      <c r="I10432" s="157">
        <f t="shared" si="698"/>
        <v>20187.072039999999</v>
      </c>
      <c r="J10432" s="10">
        <f>VLOOKUP(C10432,KFT!C:E,3,FALSE)</f>
        <v>8256</v>
      </c>
    </row>
    <row r="10433" spans="1:10" x14ac:dyDescent="0.25">
      <c r="A10433" s="6">
        <v>9458</v>
      </c>
      <c r="B10433" s="48" t="s">
        <v>21640</v>
      </c>
      <c r="C10433" s="54" t="s">
        <v>1406</v>
      </c>
      <c r="D10433" s="54"/>
      <c r="E10433" s="158">
        <v>7801.16</v>
      </c>
      <c r="F10433" s="157">
        <f t="shared" si="696"/>
        <v>4626.08788</v>
      </c>
      <c r="G10433" s="157">
        <f>VLOOKUP(B10433,'EK-2-C-1'!B:D,3,FALSE)</f>
        <v>20</v>
      </c>
      <c r="H10433" s="157">
        <f t="shared" si="697"/>
        <v>5551.305456</v>
      </c>
      <c r="I10433" s="157">
        <f t="shared" si="698"/>
        <v>22205.221824</v>
      </c>
      <c r="J10433" s="10">
        <f>VLOOKUP(C10433,KFT!C:E,3,FALSE)</f>
        <v>7568</v>
      </c>
    </row>
    <row r="10434" spans="1:10" x14ac:dyDescent="0.25">
      <c r="A10434" s="6">
        <v>9459</v>
      </c>
      <c r="B10434" s="48" t="s">
        <v>21641</v>
      </c>
      <c r="C10434" s="54" t="s">
        <v>1407</v>
      </c>
      <c r="D10434" s="54"/>
      <c r="E10434" s="158">
        <v>7801.16</v>
      </c>
      <c r="F10434" s="157">
        <f t="shared" si="696"/>
        <v>4626.08788</v>
      </c>
      <c r="G10434" s="157">
        <f>VLOOKUP(B10434,'EK-2-C-1'!B:D,3,FALSE)</f>
        <v>20</v>
      </c>
      <c r="H10434" s="157">
        <f t="shared" si="697"/>
        <v>5551.305456</v>
      </c>
      <c r="I10434" s="157">
        <f t="shared" si="698"/>
        <v>22205.221824</v>
      </c>
      <c r="J10434" s="10">
        <f>VLOOKUP(C10434,KFT!C:E,3,FALSE)</f>
        <v>7568</v>
      </c>
    </row>
    <row r="10435" spans="1:10" x14ac:dyDescent="0.25">
      <c r="A10435" s="6">
        <v>9460</v>
      </c>
      <c r="B10435" s="48" t="s">
        <v>21642</v>
      </c>
      <c r="C10435" s="50" t="s">
        <v>1408</v>
      </c>
      <c r="D10435" s="50"/>
      <c r="E10435" s="158">
        <v>7801.16</v>
      </c>
      <c r="F10435" s="157">
        <f t="shared" si="696"/>
        <v>4626.08788</v>
      </c>
      <c r="G10435" s="157"/>
      <c r="H10435" s="157">
        <f t="shared" si="697"/>
        <v>4626.08788</v>
      </c>
      <c r="I10435" s="157">
        <f t="shared" si="698"/>
        <v>18504.35152</v>
      </c>
      <c r="J10435" s="10">
        <f>VLOOKUP(C10435,KFT!C:E,3,FALSE)</f>
        <v>7568</v>
      </c>
    </row>
    <row r="10436" spans="1:10" x14ac:dyDescent="0.25">
      <c r="A10436" s="6">
        <v>9461</v>
      </c>
      <c r="B10436" s="48" t="s">
        <v>21643</v>
      </c>
      <c r="C10436" s="50" t="s">
        <v>1409</v>
      </c>
      <c r="D10436" s="50"/>
      <c r="E10436" s="158">
        <v>13583.93</v>
      </c>
      <c r="F10436" s="157">
        <f t="shared" si="696"/>
        <v>8055.2704899999999</v>
      </c>
      <c r="G10436" s="157"/>
      <c r="H10436" s="157">
        <f t="shared" si="697"/>
        <v>8055.2704899999999</v>
      </c>
      <c r="I10436" s="157">
        <f t="shared" si="698"/>
        <v>32221.08196</v>
      </c>
      <c r="J10436" s="10" t="e">
        <f>VLOOKUP(C10436,KFT!C:E,3,FALSE)</f>
        <v>#N/A</v>
      </c>
    </row>
    <row r="10437" spans="1:10" x14ac:dyDescent="0.25">
      <c r="A10437" s="6">
        <v>9462</v>
      </c>
      <c r="B10437" s="48" t="s">
        <v>21644</v>
      </c>
      <c r="C10437" s="50" t="s">
        <v>1410</v>
      </c>
      <c r="D10437" s="50"/>
      <c r="E10437" s="158">
        <v>3689.44</v>
      </c>
      <c r="F10437" s="157">
        <f t="shared" si="696"/>
        <v>2187.8379199999999</v>
      </c>
      <c r="G10437" s="157"/>
      <c r="H10437" s="157">
        <f t="shared" si="697"/>
        <v>2187.8379199999999</v>
      </c>
      <c r="I10437" s="157">
        <f t="shared" si="698"/>
        <v>8751.3516799999998</v>
      </c>
      <c r="J10437" s="10">
        <f>VLOOKUP(C10437,KFT!C:E,3,FALSE)</f>
        <v>3578</v>
      </c>
    </row>
    <row r="10438" spans="1:10" x14ac:dyDescent="0.25">
      <c r="A10438" s="6">
        <v>9463</v>
      </c>
      <c r="B10438" s="48" t="s">
        <v>21645</v>
      </c>
      <c r="C10438" s="50" t="s">
        <v>1411</v>
      </c>
      <c r="D10438" s="50"/>
      <c r="E10438" s="158">
        <v>5673.57</v>
      </c>
      <c r="F10438" s="157">
        <f t="shared" si="696"/>
        <v>3364.4270099999999</v>
      </c>
      <c r="G10438" s="157"/>
      <c r="H10438" s="157">
        <f t="shared" si="697"/>
        <v>3364.4270099999999</v>
      </c>
      <c r="I10438" s="157">
        <f t="shared" si="698"/>
        <v>13457.70804</v>
      </c>
      <c r="J10438" s="10">
        <f>VLOOKUP(C10438,KFT!C:E,3,FALSE)</f>
        <v>5504</v>
      </c>
    </row>
    <row r="10439" spans="1:10" x14ac:dyDescent="0.25">
      <c r="A10439" s="6">
        <v>9464</v>
      </c>
      <c r="B10439" s="48" t="s">
        <v>21646</v>
      </c>
      <c r="C10439" s="50" t="s">
        <v>1412</v>
      </c>
      <c r="D10439" s="50"/>
      <c r="E10439" s="158">
        <v>2346.4499999999998</v>
      </c>
      <c r="F10439" s="157">
        <f t="shared" si="696"/>
        <v>1391.4448499999999</v>
      </c>
      <c r="G10439" s="157"/>
      <c r="H10439" s="157">
        <f t="shared" si="697"/>
        <v>1391.4448499999999</v>
      </c>
      <c r="I10439" s="157">
        <f t="shared" si="698"/>
        <v>5565.7793999999994</v>
      </c>
      <c r="J10439" s="10">
        <f>VLOOKUP(C10439,KFT!C:E,3,FALSE)</f>
        <v>2276</v>
      </c>
    </row>
    <row r="10440" spans="1:10" x14ac:dyDescent="0.25">
      <c r="A10440" s="6">
        <v>9465</v>
      </c>
      <c r="B10440" s="48" t="s">
        <v>21647</v>
      </c>
      <c r="C10440" s="50" t="s">
        <v>4287</v>
      </c>
      <c r="D10440" s="50"/>
      <c r="E10440" s="158">
        <v>2213.66</v>
      </c>
      <c r="F10440" s="157">
        <f t="shared" si="696"/>
        <v>1312.7003799999998</v>
      </c>
      <c r="G10440" s="157"/>
      <c r="H10440" s="157">
        <f t="shared" si="697"/>
        <v>1312.7003799999998</v>
      </c>
      <c r="I10440" s="157">
        <f t="shared" si="698"/>
        <v>5250.8015199999991</v>
      </c>
      <c r="J10440" s="10">
        <f>VLOOKUP(C10440,KFT!C:E,3,FALSE)</f>
        <v>2148</v>
      </c>
    </row>
    <row r="10441" spans="1:10" x14ac:dyDescent="0.25">
      <c r="A10441" s="6">
        <v>9466</v>
      </c>
      <c r="B10441" s="48" t="s">
        <v>21648</v>
      </c>
      <c r="C10441" s="50" t="s">
        <v>1413</v>
      </c>
      <c r="D10441" s="50"/>
      <c r="E10441" s="158">
        <v>4919.3999999999996</v>
      </c>
      <c r="F10441" s="157">
        <f t="shared" si="696"/>
        <v>2917.2041999999997</v>
      </c>
      <c r="G10441" s="157"/>
      <c r="H10441" s="157">
        <f t="shared" si="697"/>
        <v>2917.2041999999997</v>
      </c>
      <c r="I10441" s="157">
        <f t="shared" si="698"/>
        <v>11668.816799999999</v>
      </c>
      <c r="J10441" s="10">
        <f>VLOOKUP(C10441,KFT!C:E,3,FALSE)</f>
        <v>4772</v>
      </c>
    </row>
    <row r="10442" spans="1:10" x14ac:dyDescent="0.25">
      <c r="A10442" s="6">
        <v>9467</v>
      </c>
      <c r="B10442" s="48" t="s">
        <v>21649</v>
      </c>
      <c r="C10442" s="50" t="s">
        <v>1414</v>
      </c>
      <c r="D10442" s="50"/>
      <c r="E10442" s="158">
        <v>3689.44</v>
      </c>
      <c r="F10442" s="157">
        <f t="shared" si="696"/>
        <v>2187.8379199999999</v>
      </c>
      <c r="G10442" s="157"/>
      <c r="H10442" s="157">
        <f t="shared" si="697"/>
        <v>2187.8379199999999</v>
      </c>
      <c r="I10442" s="157">
        <f t="shared" si="698"/>
        <v>8751.3516799999998</v>
      </c>
      <c r="J10442" s="10">
        <f>VLOOKUP(C10442,KFT!C:E,3,FALSE)</f>
        <v>3578</v>
      </c>
    </row>
    <row r="10443" spans="1:10" x14ac:dyDescent="0.25">
      <c r="A10443" s="6">
        <v>9468</v>
      </c>
      <c r="B10443" s="48" t="s">
        <v>21650</v>
      </c>
      <c r="C10443" s="54" t="s">
        <v>1416</v>
      </c>
      <c r="D10443" s="54"/>
      <c r="E10443" s="158">
        <v>8795.2800000000007</v>
      </c>
      <c r="F10443" s="157">
        <f t="shared" si="696"/>
        <v>5215.6010400000005</v>
      </c>
      <c r="G10443" s="157">
        <f>VLOOKUP(B10443,'EK-2-C-1'!B:D,3,FALSE)</f>
        <v>40</v>
      </c>
      <c r="H10443" s="157">
        <f t="shared" si="697"/>
        <v>7301.8414560000001</v>
      </c>
      <c r="I10443" s="157">
        <f t="shared" si="698"/>
        <v>29207.365824</v>
      </c>
      <c r="J10443" s="10">
        <f>VLOOKUP(C10443,KFT!C:E,3,FALSE)</f>
        <v>8532</v>
      </c>
    </row>
    <row r="10444" spans="1:10" x14ac:dyDescent="0.25">
      <c r="A10444" s="6">
        <v>9469</v>
      </c>
      <c r="B10444" s="48" t="s">
        <v>21651</v>
      </c>
      <c r="C10444" s="54" t="s">
        <v>1417</v>
      </c>
      <c r="D10444" s="54"/>
      <c r="E10444" s="158">
        <v>14048.33</v>
      </c>
      <c r="F10444" s="157">
        <f t="shared" si="696"/>
        <v>8330.6596900000004</v>
      </c>
      <c r="G10444" s="157">
        <f>VLOOKUP(B10444,'EK-2-C-1'!B:D,3,FALSE)</f>
        <v>50</v>
      </c>
      <c r="H10444" s="157">
        <f t="shared" si="697"/>
        <v>12495.989535000001</v>
      </c>
      <c r="I10444" s="157">
        <f t="shared" si="698"/>
        <v>49983.958140000002</v>
      </c>
      <c r="J10444" s="10">
        <f>VLOOKUP(C10444,KFT!C:E,3,FALSE)</f>
        <v>13790</v>
      </c>
    </row>
    <row r="10445" spans="1:10" x14ac:dyDescent="0.25">
      <c r="A10445" s="6">
        <v>9470</v>
      </c>
      <c r="B10445" s="48" t="s">
        <v>21652</v>
      </c>
      <c r="C10445" s="54" t="s">
        <v>1418</v>
      </c>
      <c r="D10445" s="54"/>
      <c r="E10445" s="158">
        <v>6100.77</v>
      </c>
      <c r="F10445" s="157">
        <f t="shared" si="696"/>
        <v>3617.7566099999999</v>
      </c>
      <c r="G10445" s="157">
        <f>VLOOKUP(B10445,'EK-2-C-1'!B:D,3,FALSE)</f>
        <v>40</v>
      </c>
      <c r="H10445" s="157">
        <f t="shared" si="697"/>
        <v>5064.859254</v>
      </c>
      <c r="I10445" s="157">
        <f t="shared" si="698"/>
        <v>20259.437016</v>
      </c>
      <c r="J10445" s="10">
        <f>VLOOKUP(C10445,KFT!C:E,3,FALSE)</f>
        <v>5918</v>
      </c>
    </row>
    <row r="10446" spans="1:10" x14ac:dyDescent="0.25">
      <c r="A10446" s="6">
        <v>9471</v>
      </c>
      <c r="B10446" s="48" t="s">
        <v>21653</v>
      </c>
      <c r="C10446" s="54" t="s">
        <v>1419</v>
      </c>
      <c r="D10446" s="54"/>
      <c r="E10446" s="158">
        <v>9592.56</v>
      </c>
      <c r="F10446" s="157">
        <f t="shared" si="696"/>
        <v>5688.3880799999997</v>
      </c>
      <c r="G10446" s="157">
        <f>VLOOKUP(B10446,'EK-2-C-1'!B:D,3,FALSE)</f>
        <v>40</v>
      </c>
      <c r="H10446" s="157">
        <f t="shared" si="697"/>
        <v>7963.7433119999996</v>
      </c>
      <c r="I10446" s="157">
        <f t="shared" si="698"/>
        <v>31854.973247999998</v>
      </c>
      <c r="J10446" s="10">
        <f>VLOOKUP(C10446,KFT!C:E,3,FALSE)</f>
        <v>9304</v>
      </c>
    </row>
    <row r="10447" spans="1:10" x14ac:dyDescent="0.25">
      <c r="A10447" s="6">
        <v>9472</v>
      </c>
      <c r="B10447" s="48" t="s">
        <v>21654</v>
      </c>
      <c r="C10447" s="54" t="s">
        <v>1420</v>
      </c>
      <c r="D10447" s="54"/>
      <c r="E10447" s="158">
        <v>7993.62</v>
      </c>
      <c r="F10447" s="157">
        <f t="shared" si="696"/>
        <v>4740.21666</v>
      </c>
      <c r="G10447" s="157">
        <f>VLOOKUP(B10447,'EK-2-C-1'!B:D,3,FALSE)</f>
        <v>40</v>
      </c>
      <c r="H10447" s="157">
        <f t="shared" si="697"/>
        <v>6636.3033240000004</v>
      </c>
      <c r="I10447" s="157">
        <f t="shared" si="698"/>
        <v>26545.213296000002</v>
      </c>
      <c r="J10447" s="10">
        <f>VLOOKUP(C10447,KFT!C:E,3,FALSE)</f>
        <v>7754</v>
      </c>
    </row>
    <row r="10448" spans="1:10" x14ac:dyDescent="0.25">
      <c r="A10448" s="6">
        <v>9473</v>
      </c>
      <c r="B10448" s="48" t="s">
        <v>21655</v>
      </c>
      <c r="C10448" s="50" t="s">
        <v>1421</v>
      </c>
      <c r="D10448" s="50"/>
      <c r="E10448" s="158">
        <v>7993.62</v>
      </c>
      <c r="F10448" s="157">
        <f t="shared" si="696"/>
        <v>4740.21666</v>
      </c>
      <c r="G10448" s="157"/>
      <c r="H10448" s="157">
        <f t="shared" si="697"/>
        <v>4740.21666</v>
      </c>
      <c r="I10448" s="157">
        <f t="shared" si="698"/>
        <v>18960.86664</v>
      </c>
      <c r="J10448" s="10">
        <f>VLOOKUP(C10448,KFT!C:E,3,FALSE)</f>
        <v>7754</v>
      </c>
    </row>
    <row r="10449" spans="1:10" x14ac:dyDescent="0.25">
      <c r="A10449" s="6">
        <v>9474</v>
      </c>
      <c r="B10449" s="48" t="s">
        <v>21656</v>
      </c>
      <c r="C10449" s="50" t="s">
        <v>1422</v>
      </c>
      <c r="D10449" s="50"/>
      <c r="E10449" s="158">
        <v>15602.33</v>
      </c>
      <c r="F10449" s="157">
        <f t="shared" si="696"/>
        <v>9252.1816899999994</v>
      </c>
      <c r="G10449" s="157"/>
      <c r="H10449" s="157">
        <f t="shared" si="697"/>
        <v>9252.1816899999994</v>
      </c>
      <c r="I10449" s="157">
        <f t="shared" si="698"/>
        <v>37008.726759999998</v>
      </c>
      <c r="J10449" s="10">
        <f>VLOOKUP(C10449,KFT!C:E,3,FALSE)</f>
        <v>15136</v>
      </c>
    </row>
    <row r="10450" spans="1:10" x14ac:dyDescent="0.25">
      <c r="A10450" s="6">
        <v>9475</v>
      </c>
      <c r="B10450" s="48" t="s">
        <v>21657</v>
      </c>
      <c r="C10450" s="50" t="s">
        <v>1423</v>
      </c>
      <c r="D10450" s="50"/>
      <c r="E10450" s="158">
        <v>9361.86</v>
      </c>
      <c r="F10450" s="157">
        <f t="shared" si="696"/>
        <v>5551.5829800000001</v>
      </c>
      <c r="G10450" s="157"/>
      <c r="H10450" s="157">
        <f t="shared" si="697"/>
        <v>5551.5829800000001</v>
      </c>
      <c r="I10450" s="157">
        <f t="shared" si="698"/>
        <v>22206.331920000001</v>
      </c>
      <c r="J10450" s="10">
        <f>VLOOKUP(C10450,KFT!C:E,3,FALSE)</f>
        <v>9082</v>
      </c>
    </row>
    <row r="10451" spans="1:10" x14ac:dyDescent="0.25">
      <c r="A10451" s="6">
        <v>9476</v>
      </c>
      <c r="B10451" s="48" t="s">
        <v>21658</v>
      </c>
      <c r="C10451" s="50" t="s">
        <v>1424</v>
      </c>
      <c r="D10451" s="50"/>
      <c r="E10451" s="158">
        <v>10921.63</v>
      </c>
      <c r="F10451" s="157">
        <f t="shared" si="696"/>
        <v>6476.5265899999995</v>
      </c>
      <c r="G10451" s="157"/>
      <c r="H10451" s="157">
        <f t="shared" si="697"/>
        <v>6476.5265899999995</v>
      </c>
      <c r="I10451" s="157">
        <f t="shared" si="698"/>
        <v>25906.106359999998</v>
      </c>
      <c r="J10451" s="10">
        <f>VLOOKUP(C10451,KFT!C:E,3,FALSE)</f>
        <v>10594</v>
      </c>
    </row>
    <row r="10452" spans="1:10" x14ac:dyDescent="0.25">
      <c r="A10452" s="6">
        <v>9477</v>
      </c>
      <c r="B10452" s="48" t="s">
        <v>21659</v>
      </c>
      <c r="C10452" s="50" t="s">
        <v>1425</v>
      </c>
      <c r="D10452" s="50"/>
      <c r="E10452" s="158">
        <v>7131.58</v>
      </c>
      <c r="F10452" s="157">
        <f t="shared" si="696"/>
        <v>4229.0269399999997</v>
      </c>
      <c r="G10452" s="157"/>
      <c r="H10452" s="157">
        <f t="shared" si="697"/>
        <v>4229.0269399999997</v>
      </c>
      <c r="I10452" s="157">
        <f t="shared" si="698"/>
        <v>16916.107759999999</v>
      </c>
      <c r="J10452" s="10">
        <f>VLOOKUP(C10452,KFT!C:E,3,FALSE)</f>
        <v>6918</v>
      </c>
    </row>
    <row r="10453" spans="1:10" x14ac:dyDescent="0.25">
      <c r="A10453" s="6">
        <v>9478</v>
      </c>
      <c r="B10453" s="48" t="s">
        <v>21660</v>
      </c>
      <c r="C10453" s="54" t="s">
        <v>1426</v>
      </c>
      <c r="D10453" s="54"/>
      <c r="E10453" s="158">
        <v>21553.77</v>
      </c>
      <c r="F10453" s="157">
        <f t="shared" si="696"/>
        <v>12781.385609999999</v>
      </c>
      <c r="G10453" s="157">
        <f>VLOOKUP(B10453,'EK-2-C-1'!B:D,3,FALSE)</f>
        <v>20</v>
      </c>
      <c r="H10453" s="157">
        <f t="shared" si="697"/>
        <v>15337.662731999999</v>
      </c>
      <c r="I10453" s="157">
        <f t="shared" si="698"/>
        <v>61350.650927999995</v>
      </c>
      <c r="J10453" s="10">
        <f>VLOOKUP(C10453,KFT!C:E,3,FALSE)</f>
        <v>20908</v>
      </c>
    </row>
    <row r="10454" spans="1:10" x14ac:dyDescent="0.25">
      <c r="A10454" s="6">
        <v>9479</v>
      </c>
      <c r="B10454" s="48" t="s">
        <v>21661</v>
      </c>
      <c r="C10454" s="50" t="s">
        <v>1427</v>
      </c>
      <c r="D10454" s="50"/>
      <c r="E10454" s="158">
        <v>2112.0100000000002</v>
      </c>
      <c r="F10454" s="157">
        <f t="shared" si="696"/>
        <v>1252.42193</v>
      </c>
      <c r="G10454" s="157"/>
      <c r="H10454" s="157">
        <f t="shared" si="697"/>
        <v>1252.42193</v>
      </c>
      <c r="I10454" s="157">
        <f t="shared" si="698"/>
        <v>5009.6877199999999</v>
      </c>
      <c r="J10454" s="10">
        <f>VLOOKUP(C10454,KFT!C:E,3,FALSE)</f>
        <v>2050</v>
      </c>
    </row>
    <row r="10455" spans="1:10" x14ac:dyDescent="0.25">
      <c r="A10455" s="6">
        <v>9480</v>
      </c>
      <c r="B10455" s="48" t="s">
        <v>21662</v>
      </c>
      <c r="C10455" s="50" t="s">
        <v>1428</v>
      </c>
      <c r="D10455" s="50"/>
      <c r="E10455" s="158">
        <v>2459.5700000000002</v>
      </c>
      <c r="F10455" s="157">
        <f t="shared" si="696"/>
        <v>1458.5250100000001</v>
      </c>
      <c r="G10455" s="157"/>
      <c r="H10455" s="157">
        <f t="shared" si="697"/>
        <v>1458.5250100000001</v>
      </c>
      <c r="I10455" s="157">
        <f t="shared" si="698"/>
        <v>5834.1000400000003</v>
      </c>
      <c r="J10455" s="10">
        <f>VLOOKUP(C10455,KFT!C:E,3,FALSE)</f>
        <v>2386</v>
      </c>
    </row>
    <row r="10456" spans="1:10" x14ac:dyDescent="0.25">
      <c r="A10456" s="6">
        <v>9481</v>
      </c>
      <c r="B10456" s="48" t="s">
        <v>21663</v>
      </c>
      <c r="C10456" s="50" t="s">
        <v>1429</v>
      </c>
      <c r="D10456" s="50"/>
      <c r="E10456" s="158">
        <v>579.29</v>
      </c>
      <c r="F10456" s="157">
        <f t="shared" si="696"/>
        <v>343.51896999999997</v>
      </c>
      <c r="G10456" s="157"/>
      <c r="H10456" s="157">
        <f t="shared" si="697"/>
        <v>343.51896999999997</v>
      </c>
      <c r="I10456" s="157">
        <f t="shared" si="698"/>
        <v>1374.0758799999999</v>
      </c>
      <c r="J10456" s="10">
        <f>VLOOKUP(C10456,KFT!C:E,3,FALSE)</f>
        <v>570</v>
      </c>
    </row>
    <row r="10457" spans="1:10" x14ac:dyDescent="0.25">
      <c r="A10457" s="6">
        <v>9482</v>
      </c>
      <c r="B10457" s="48" t="s">
        <v>21664</v>
      </c>
      <c r="C10457" s="50" t="s">
        <v>1430</v>
      </c>
      <c r="D10457" s="50"/>
      <c r="E10457" s="158">
        <v>530.95000000000005</v>
      </c>
      <c r="F10457" s="157">
        <f t="shared" si="696"/>
        <v>314.85335000000003</v>
      </c>
      <c r="G10457" s="157"/>
      <c r="H10457" s="157">
        <f t="shared" si="697"/>
        <v>314.85335000000003</v>
      </c>
      <c r="I10457" s="157">
        <f t="shared" si="698"/>
        <v>1259.4134000000001</v>
      </c>
      <c r="J10457" s="10" t="e">
        <f>VLOOKUP(C10457,KFT!C:E,3,FALSE)</f>
        <v>#N/A</v>
      </c>
    </row>
    <row r="10458" spans="1:10" x14ac:dyDescent="0.25">
      <c r="A10458" s="6">
        <v>9483</v>
      </c>
      <c r="B10458" s="48" t="s">
        <v>21665</v>
      </c>
      <c r="C10458" s="50" t="s">
        <v>1431</v>
      </c>
      <c r="D10458" s="50"/>
      <c r="E10458" s="158">
        <v>2139.96</v>
      </c>
      <c r="F10458" s="157">
        <f t="shared" si="696"/>
        <v>1268.9962800000001</v>
      </c>
      <c r="G10458" s="157"/>
      <c r="H10458" s="157">
        <f t="shared" si="697"/>
        <v>1268.9962800000001</v>
      </c>
      <c r="I10458" s="157">
        <f t="shared" si="698"/>
        <v>5075.9851200000003</v>
      </c>
      <c r="J10458" s="10">
        <f>VLOOKUP(C10458,KFT!C:E,3,FALSE)</f>
        <v>2076</v>
      </c>
    </row>
    <row r="10459" spans="1:10" x14ac:dyDescent="0.25">
      <c r="A10459" s="6">
        <v>9484</v>
      </c>
      <c r="B10459" s="48" t="s">
        <v>21666</v>
      </c>
      <c r="C10459" s="50" t="s">
        <v>1432</v>
      </c>
      <c r="D10459" s="50"/>
      <c r="E10459" s="158">
        <v>685.33</v>
      </c>
      <c r="F10459" s="157">
        <f t="shared" si="696"/>
        <v>406.40069</v>
      </c>
      <c r="G10459" s="157"/>
      <c r="H10459" s="157">
        <f t="shared" si="697"/>
        <v>406.40069</v>
      </c>
      <c r="I10459" s="157">
        <f t="shared" si="698"/>
        <v>1625.60276</v>
      </c>
      <c r="J10459" s="10">
        <f>VLOOKUP(C10459,KFT!C:E,3,FALSE)</f>
        <v>666</v>
      </c>
    </row>
    <row r="10460" spans="1:10" x14ac:dyDescent="0.25">
      <c r="A10460" s="6">
        <v>9485</v>
      </c>
      <c r="B10460" s="48" t="s">
        <v>21667</v>
      </c>
      <c r="C10460" s="50" t="s">
        <v>1433</v>
      </c>
      <c r="D10460" s="50"/>
      <c r="E10460" s="158">
        <v>734.93</v>
      </c>
      <c r="F10460" s="157">
        <f t="shared" si="696"/>
        <v>435.81348999999994</v>
      </c>
      <c r="G10460" s="157"/>
      <c r="H10460" s="157">
        <f t="shared" si="697"/>
        <v>435.81348999999994</v>
      </c>
      <c r="I10460" s="157">
        <f t="shared" si="698"/>
        <v>1743.2539599999998</v>
      </c>
      <c r="J10460" s="10">
        <f>VLOOKUP(C10460,KFT!C:E,3,FALSE)</f>
        <v>714</v>
      </c>
    </row>
    <row r="10461" spans="1:10" x14ac:dyDescent="0.25">
      <c r="A10461" s="6">
        <v>9486</v>
      </c>
      <c r="B10461" s="48" t="s">
        <v>21668</v>
      </c>
      <c r="C10461" s="50" t="s">
        <v>1434</v>
      </c>
      <c r="D10461" s="50"/>
      <c r="E10461" s="158">
        <v>2951.55</v>
      </c>
      <c r="F10461" s="157">
        <f t="shared" si="696"/>
        <v>1750.2691500000001</v>
      </c>
      <c r="G10461" s="157"/>
      <c r="H10461" s="157">
        <f t="shared" si="697"/>
        <v>1750.2691500000001</v>
      </c>
      <c r="I10461" s="157">
        <f t="shared" si="698"/>
        <v>7001.0766000000003</v>
      </c>
      <c r="J10461" s="10">
        <f>VLOOKUP(C10461,KFT!C:E,3,FALSE)</f>
        <v>2864</v>
      </c>
    </row>
    <row r="10462" spans="1:10" x14ac:dyDescent="0.25">
      <c r="A10462" s="6">
        <v>9487</v>
      </c>
      <c r="B10462" s="48" t="s">
        <v>21669</v>
      </c>
      <c r="C10462" s="50" t="s">
        <v>1435</v>
      </c>
      <c r="D10462" s="50"/>
      <c r="E10462" s="158">
        <v>4919.3999999999996</v>
      </c>
      <c r="F10462" s="157">
        <f t="shared" si="696"/>
        <v>2917.2041999999997</v>
      </c>
      <c r="G10462" s="157"/>
      <c r="H10462" s="157">
        <f t="shared" si="697"/>
        <v>2917.2041999999997</v>
      </c>
      <c r="I10462" s="157">
        <f t="shared" si="698"/>
        <v>11668.816799999999</v>
      </c>
      <c r="J10462" s="10">
        <f>VLOOKUP(C10462,KFT!C:E,3,FALSE)</f>
        <v>4772</v>
      </c>
    </row>
    <row r="10463" spans="1:10" x14ac:dyDescent="0.25">
      <c r="A10463" s="6">
        <v>9488</v>
      </c>
      <c r="B10463" s="48" t="s">
        <v>21670</v>
      </c>
      <c r="C10463" s="50" t="s">
        <v>1436</v>
      </c>
      <c r="D10463" s="50"/>
      <c r="E10463" s="158">
        <v>9055.9500000000007</v>
      </c>
      <c r="F10463" s="157">
        <f t="shared" si="696"/>
        <v>5370.1783500000001</v>
      </c>
      <c r="G10463" s="157"/>
      <c r="H10463" s="157">
        <f t="shared" si="697"/>
        <v>5370.1783500000001</v>
      </c>
      <c r="I10463" s="157">
        <f t="shared" si="698"/>
        <v>21480.713400000001</v>
      </c>
      <c r="J10463" s="10" t="e">
        <f>VLOOKUP(C10463,KFT!C:E,3,FALSE)</f>
        <v>#N/A</v>
      </c>
    </row>
    <row r="10464" spans="1:10" x14ac:dyDescent="0.25">
      <c r="A10464" s="6">
        <v>9489</v>
      </c>
      <c r="B10464" s="48" t="s">
        <v>21671</v>
      </c>
      <c r="C10464" s="50" t="s">
        <v>1437</v>
      </c>
      <c r="D10464" s="50"/>
      <c r="E10464" s="158">
        <v>10619.24</v>
      </c>
      <c r="F10464" s="157">
        <f t="shared" si="696"/>
        <v>6297.2093199999999</v>
      </c>
      <c r="G10464" s="157"/>
      <c r="H10464" s="157">
        <f t="shared" si="697"/>
        <v>6297.2093199999999</v>
      </c>
      <c r="I10464" s="157">
        <f t="shared" si="698"/>
        <v>25188.83728</v>
      </c>
      <c r="J10464" s="10">
        <f>VLOOKUP(C10464,KFT!C:E,3,FALSE)</f>
        <v>10302</v>
      </c>
    </row>
    <row r="10465" spans="1:10" x14ac:dyDescent="0.25">
      <c r="A10465" s="6">
        <v>9490</v>
      </c>
      <c r="B10465" s="48" t="s">
        <v>21672</v>
      </c>
      <c r="C10465" s="50" t="s">
        <v>1438</v>
      </c>
      <c r="D10465" s="50"/>
      <c r="E10465" s="158">
        <v>10619.24</v>
      </c>
      <c r="F10465" s="157">
        <f t="shared" ref="F10465:F10528" si="699">E10465*0.593</f>
        <v>6297.2093199999999</v>
      </c>
      <c r="G10465" s="157"/>
      <c r="H10465" s="157">
        <f t="shared" ref="H10465:H10528" si="700">((F10465*G10465)/100)+F10465</f>
        <v>6297.2093199999999</v>
      </c>
      <c r="I10465" s="157">
        <f t="shared" ref="I10465:I10528" si="701">H10465*4</f>
        <v>25188.83728</v>
      </c>
      <c r="J10465" s="10">
        <f>VLOOKUP(C10465,KFT!C:E,3,FALSE)</f>
        <v>10302</v>
      </c>
    </row>
    <row r="10466" spans="1:10" x14ac:dyDescent="0.25">
      <c r="A10466" s="6">
        <v>9491</v>
      </c>
      <c r="B10466" s="48" t="s">
        <v>21673</v>
      </c>
      <c r="C10466" s="50" t="s">
        <v>1439</v>
      </c>
      <c r="D10466" s="50"/>
      <c r="E10466" s="158">
        <v>1395.61</v>
      </c>
      <c r="F10466" s="157">
        <f t="shared" si="699"/>
        <v>827.59672999999987</v>
      </c>
      <c r="G10466" s="157"/>
      <c r="H10466" s="157">
        <f t="shared" si="700"/>
        <v>827.59672999999987</v>
      </c>
      <c r="I10466" s="157">
        <f t="shared" si="701"/>
        <v>3310.3869199999995</v>
      </c>
      <c r="J10466" s="10">
        <f>VLOOKUP(C10466,KFT!C:E,3,FALSE)</f>
        <v>1352</v>
      </c>
    </row>
    <row r="10467" spans="1:10" x14ac:dyDescent="0.25">
      <c r="A10467" s="6">
        <v>9492</v>
      </c>
      <c r="B10467" s="48" t="s">
        <v>21674</v>
      </c>
      <c r="C10467" s="50" t="s">
        <v>1440</v>
      </c>
      <c r="D10467" s="50"/>
      <c r="E10467" s="158">
        <v>1408.12</v>
      </c>
      <c r="F10467" s="157">
        <f t="shared" si="699"/>
        <v>835.01515999999992</v>
      </c>
      <c r="G10467" s="157"/>
      <c r="H10467" s="157">
        <f t="shared" si="700"/>
        <v>835.01515999999992</v>
      </c>
      <c r="I10467" s="157">
        <f t="shared" si="701"/>
        <v>3340.0606399999997</v>
      </c>
      <c r="J10467" s="10">
        <f>VLOOKUP(C10467,KFT!C:E,3,FALSE)</f>
        <v>1366</v>
      </c>
    </row>
    <row r="10468" spans="1:10" x14ac:dyDescent="0.25">
      <c r="A10468" s="6">
        <v>9493</v>
      </c>
      <c r="B10468" s="48" t="s">
        <v>21675</v>
      </c>
      <c r="C10468" s="50" t="s">
        <v>1441</v>
      </c>
      <c r="D10468" s="50"/>
      <c r="E10468" s="158">
        <v>3443.87</v>
      </c>
      <c r="F10468" s="157">
        <f t="shared" si="699"/>
        <v>2042.2149099999999</v>
      </c>
      <c r="G10468" s="157"/>
      <c r="H10468" s="157">
        <f t="shared" si="700"/>
        <v>2042.2149099999999</v>
      </c>
      <c r="I10468" s="157">
        <f t="shared" si="701"/>
        <v>8168.8596399999997</v>
      </c>
      <c r="J10468" s="10">
        <f>VLOOKUP(C10468,KFT!C:E,3,FALSE)</f>
        <v>3340</v>
      </c>
    </row>
    <row r="10469" spans="1:10" x14ac:dyDescent="0.25">
      <c r="A10469" s="6">
        <v>9494</v>
      </c>
      <c r="B10469" s="48" t="s">
        <v>21676</v>
      </c>
      <c r="C10469" s="50" t="s">
        <v>1442</v>
      </c>
      <c r="D10469" s="50"/>
      <c r="E10469" s="158">
        <v>3364.77</v>
      </c>
      <c r="F10469" s="157">
        <f t="shared" si="699"/>
        <v>1995.3086099999998</v>
      </c>
      <c r="G10469" s="157"/>
      <c r="H10469" s="157">
        <f t="shared" si="700"/>
        <v>1995.3086099999998</v>
      </c>
      <c r="I10469" s="157">
        <f t="shared" si="701"/>
        <v>7981.2344399999993</v>
      </c>
      <c r="J10469" s="10">
        <f>VLOOKUP(C10469,KFT!C:E,3,FALSE)</f>
        <v>3264</v>
      </c>
    </row>
    <row r="10470" spans="1:10" x14ac:dyDescent="0.25">
      <c r="A10470" s="6">
        <v>9495</v>
      </c>
      <c r="B10470" s="48" t="s">
        <v>4596</v>
      </c>
      <c r="C10470" s="51" t="s">
        <v>1443</v>
      </c>
      <c r="D10470" s="51"/>
      <c r="E10470" s="158"/>
      <c r="F10470" s="157">
        <f t="shared" si="699"/>
        <v>0</v>
      </c>
      <c r="G10470" s="157"/>
      <c r="H10470" s="157">
        <f t="shared" si="700"/>
        <v>0</v>
      </c>
      <c r="I10470" s="157">
        <f t="shared" si="701"/>
        <v>0</v>
      </c>
      <c r="J10470" s="8"/>
    </row>
    <row r="10471" spans="1:10" x14ac:dyDescent="0.25">
      <c r="A10471" s="6">
        <v>9496</v>
      </c>
      <c r="B10471" s="48" t="s">
        <v>21677</v>
      </c>
      <c r="C10471" s="54" t="s">
        <v>1444</v>
      </c>
      <c r="D10471" s="54"/>
      <c r="E10471" s="158">
        <v>5407.42</v>
      </c>
      <c r="F10471" s="157">
        <f t="shared" si="699"/>
        <v>3206.6000599999998</v>
      </c>
      <c r="G10471" s="157">
        <f>VLOOKUP(B10471,'EK-2-C-1'!B:D,3,FALSE)</f>
        <v>20</v>
      </c>
      <c r="H10471" s="157">
        <f t="shared" si="700"/>
        <v>3847.9200719999999</v>
      </c>
      <c r="I10471" s="157">
        <f t="shared" si="701"/>
        <v>15391.680288</v>
      </c>
      <c r="J10471" s="10">
        <f>VLOOKUP(C10471,KFT!C:E,3,FALSE)</f>
        <v>5246</v>
      </c>
    </row>
    <row r="10472" spans="1:10" x14ac:dyDescent="0.25">
      <c r="A10472" s="6">
        <v>9497</v>
      </c>
      <c r="B10472" s="48" t="s">
        <v>21678</v>
      </c>
      <c r="C10472" s="54" t="s">
        <v>1445</v>
      </c>
      <c r="D10472" s="54"/>
      <c r="E10472" s="158">
        <v>3056.33</v>
      </c>
      <c r="F10472" s="157">
        <f t="shared" si="699"/>
        <v>1812.4036899999999</v>
      </c>
      <c r="G10472" s="157">
        <f>VLOOKUP(B10472,'EK-2-C-1'!B:D,3,FALSE)</f>
        <v>40</v>
      </c>
      <c r="H10472" s="157">
        <f t="shared" si="700"/>
        <v>2537.3651659999996</v>
      </c>
      <c r="I10472" s="157">
        <f t="shared" si="701"/>
        <v>10149.460663999998</v>
      </c>
      <c r="J10472" s="10">
        <f>VLOOKUP(C10472,KFT!C:E,3,FALSE)</f>
        <v>3000</v>
      </c>
    </row>
    <row r="10473" spans="1:10" x14ac:dyDescent="0.25">
      <c r="A10473" s="6">
        <v>9498</v>
      </c>
      <c r="B10473" s="48" t="s">
        <v>21679</v>
      </c>
      <c r="C10473" s="54" t="s">
        <v>1446</v>
      </c>
      <c r="D10473" s="54"/>
      <c r="E10473" s="158">
        <v>5672.83</v>
      </c>
      <c r="F10473" s="157">
        <f t="shared" si="699"/>
        <v>3363.9881899999996</v>
      </c>
      <c r="G10473" s="157">
        <f>VLOOKUP(B10473,'EK-2-C-1'!B:D,3,FALSE)</f>
        <v>40</v>
      </c>
      <c r="H10473" s="157">
        <f t="shared" si="700"/>
        <v>4709.5834659999991</v>
      </c>
      <c r="I10473" s="157">
        <f t="shared" si="701"/>
        <v>18838.333863999997</v>
      </c>
      <c r="J10473" s="10">
        <f>VLOOKUP(C10473,KFT!C:E,3,FALSE)</f>
        <v>5568</v>
      </c>
    </row>
    <row r="10474" spans="1:10" x14ac:dyDescent="0.25">
      <c r="A10474" s="6">
        <v>9499</v>
      </c>
      <c r="B10474" s="48" t="s">
        <v>21680</v>
      </c>
      <c r="C10474" s="54" t="s">
        <v>4288</v>
      </c>
      <c r="D10474" s="54"/>
      <c r="E10474" s="158">
        <v>5672.83</v>
      </c>
      <c r="F10474" s="157">
        <f t="shared" si="699"/>
        <v>3363.9881899999996</v>
      </c>
      <c r="G10474" s="157">
        <f>VLOOKUP(B10474,'EK-2-C-1'!B:D,3,FALSE)</f>
        <v>40</v>
      </c>
      <c r="H10474" s="157">
        <f t="shared" si="700"/>
        <v>4709.5834659999991</v>
      </c>
      <c r="I10474" s="157">
        <f t="shared" si="701"/>
        <v>18838.333863999997</v>
      </c>
      <c r="J10474" s="10">
        <f>VLOOKUP(C10474,KFT!C:E,3,FALSE)</f>
        <v>5568</v>
      </c>
    </row>
    <row r="10475" spans="1:10" x14ac:dyDescent="0.25">
      <c r="A10475" s="6">
        <v>9500</v>
      </c>
      <c r="B10475" s="48" t="s">
        <v>21681</v>
      </c>
      <c r="C10475" s="54" t="s">
        <v>1447</v>
      </c>
      <c r="D10475" s="54"/>
      <c r="E10475" s="158">
        <v>1930.47</v>
      </c>
      <c r="F10475" s="157">
        <f t="shared" si="699"/>
        <v>1144.7687100000001</v>
      </c>
      <c r="G10475" s="157">
        <f>VLOOKUP(B10475,'EK-2-C-1'!B:D,3,FALSE)</f>
        <v>40</v>
      </c>
      <c r="H10475" s="157">
        <f t="shared" si="700"/>
        <v>1602.6761940000001</v>
      </c>
      <c r="I10475" s="157">
        <f t="shared" si="701"/>
        <v>6410.7047760000005</v>
      </c>
      <c r="J10475" s="10">
        <f>VLOOKUP(C10475,KFT!C:E,3,FALSE)</f>
        <v>1896</v>
      </c>
    </row>
    <row r="10476" spans="1:10" x14ac:dyDescent="0.25">
      <c r="A10476" s="6">
        <v>9501</v>
      </c>
      <c r="B10476" s="48" t="s">
        <v>21682</v>
      </c>
      <c r="C10476" s="50" t="s">
        <v>1448</v>
      </c>
      <c r="D10476" s="50"/>
      <c r="E10476" s="158">
        <v>1872.61</v>
      </c>
      <c r="F10476" s="157">
        <f t="shared" si="699"/>
        <v>1110.4577299999999</v>
      </c>
      <c r="G10476" s="157"/>
      <c r="H10476" s="157">
        <f t="shared" si="700"/>
        <v>1110.4577299999999</v>
      </c>
      <c r="I10476" s="157">
        <f t="shared" si="701"/>
        <v>4441.8309199999994</v>
      </c>
      <c r="J10476" s="10">
        <f>VLOOKUP(C10476,KFT!C:E,3,FALSE)</f>
        <v>1816</v>
      </c>
    </row>
    <row r="10477" spans="1:10" x14ac:dyDescent="0.25">
      <c r="A10477" s="6">
        <v>9502</v>
      </c>
      <c r="B10477" s="48" t="s">
        <v>21683</v>
      </c>
      <c r="C10477" s="50" t="s">
        <v>1449</v>
      </c>
      <c r="D10477" s="50"/>
      <c r="E10477" s="158">
        <v>2803.91</v>
      </c>
      <c r="F10477" s="157">
        <f t="shared" si="699"/>
        <v>1662.7186299999998</v>
      </c>
      <c r="G10477" s="157"/>
      <c r="H10477" s="157">
        <f t="shared" si="700"/>
        <v>1662.7186299999998</v>
      </c>
      <c r="I10477" s="157">
        <f t="shared" si="701"/>
        <v>6650.8745199999994</v>
      </c>
      <c r="J10477" s="10">
        <f>VLOOKUP(C10477,KFT!C:E,3,FALSE)</f>
        <v>2720</v>
      </c>
    </row>
    <row r="10478" spans="1:10" x14ac:dyDescent="0.25">
      <c r="A10478" s="6">
        <v>9503</v>
      </c>
      <c r="B10478" s="48" t="s">
        <v>21684</v>
      </c>
      <c r="C10478" s="50" t="s">
        <v>4095</v>
      </c>
      <c r="D10478" s="50"/>
      <c r="E10478" s="158">
        <v>3364.77</v>
      </c>
      <c r="F10478" s="157">
        <f t="shared" si="699"/>
        <v>1995.3086099999998</v>
      </c>
      <c r="G10478" s="157"/>
      <c r="H10478" s="157">
        <f t="shared" si="700"/>
        <v>1995.3086099999998</v>
      </c>
      <c r="I10478" s="157">
        <f t="shared" si="701"/>
        <v>7981.2344399999993</v>
      </c>
      <c r="J10478" s="10">
        <f>VLOOKUP(C10478,KFT!C:E,3,FALSE)</f>
        <v>3264</v>
      </c>
    </row>
    <row r="10479" spans="1:10" x14ac:dyDescent="0.25">
      <c r="A10479" s="6">
        <v>9504</v>
      </c>
      <c r="B10479" s="48" t="s">
        <v>21685</v>
      </c>
      <c r="C10479" s="50" t="s">
        <v>4289</v>
      </c>
      <c r="D10479" s="50"/>
      <c r="E10479" s="158">
        <v>4538.8599999999997</v>
      </c>
      <c r="F10479" s="157">
        <f t="shared" si="699"/>
        <v>2691.5439799999995</v>
      </c>
      <c r="G10479" s="157"/>
      <c r="H10479" s="157">
        <f t="shared" si="700"/>
        <v>2691.5439799999995</v>
      </c>
      <c r="I10479" s="157">
        <f t="shared" si="701"/>
        <v>10766.175919999998</v>
      </c>
      <c r="J10479" s="10">
        <f>VLOOKUP(C10479,KFT!C:E,3,FALSE)</f>
        <v>4404</v>
      </c>
    </row>
    <row r="10480" spans="1:10" x14ac:dyDescent="0.25">
      <c r="A10480" s="6">
        <v>9505</v>
      </c>
      <c r="B10480" s="48" t="s">
        <v>21686</v>
      </c>
      <c r="C10480" s="50" t="s">
        <v>1450</v>
      </c>
      <c r="D10480" s="50"/>
      <c r="E10480" s="158">
        <v>7114.66</v>
      </c>
      <c r="F10480" s="157">
        <f t="shared" si="699"/>
        <v>4218.9933799999999</v>
      </c>
      <c r="G10480" s="157"/>
      <c r="H10480" s="157">
        <f t="shared" si="700"/>
        <v>4218.9933799999999</v>
      </c>
      <c r="I10480" s="157">
        <f t="shared" si="701"/>
        <v>16875.97352</v>
      </c>
      <c r="J10480" s="10">
        <f>VLOOKUP(C10480,KFT!C:E,3,FALSE)</f>
        <v>6902</v>
      </c>
    </row>
    <row r="10481" spans="1:10" x14ac:dyDescent="0.25">
      <c r="A10481" s="6">
        <v>9506</v>
      </c>
      <c r="B10481" s="48" t="s">
        <v>21687</v>
      </c>
      <c r="C10481" s="50" t="s">
        <v>1451</v>
      </c>
      <c r="D10481" s="50"/>
      <c r="E10481" s="158">
        <v>642.55999999999995</v>
      </c>
      <c r="F10481" s="157">
        <f t="shared" si="699"/>
        <v>381.03807999999992</v>
      </c>
      <c r="G10481" s="157"/>
      <c r="H10481" s="157">
        <f t="shared" si="700"/>
        <v>381.03807999999992</v>
      </c>
      <c r="I10481" s="157">
        <f t="shared" si="701"/>
        <v>1524.1523199999997</v>
      </c>
      <c r="J10481" s="10">
        <f>VLOOKUP(C10481,KFT!C:E,3,FALSE)</f>
        <v>624</v>
      </c>
    </row>
    <row r="10482" spans="1:10" ht="24" x14ac:dyDescent="0.25">
      <c r="A10482" s="6">
        <v>9507</v>
      </c>
      <c r="B10482" s="48" t="s">
        <v>21688</v>
      </c>
      <c r="C10482" s="50" t="s">
        <v>1452</v>
      </c>
      <c r="D10482" s="50"/>
      <c r="E10482" s="158">
        <v>734.68</v>
      </c>
      <c r="F10482" s="157">
        <f t="shared" si="699"/>
        <v>435.66523999999993</v>
      </c>
      <c r="G10482" s="157"/>
      <c r="H10482" s="157">
        <f t="shared" si="700"/>
        <v>435.66523999999993</v>
      </c>
      <c r="I10482" s="157">
        <f t="shared" si="701"/>
        <v>1742.6609599999997</v>
      </c>
      <c r="J10482" s="10" t="e">
        <f>VLOOKUP(C10482,KFT!C:E,3,FALSE)</f>
        <v>#N/A</v>
      </c>
    </row>
    <row r="10483" spans="1:10" x14ac:dyDescent="0.25">
      <c r="A10483" s="6">
        <v>9508</v>
      </c>
      <c r="B10483" s="48" t="s">
        <v>21689</v>
      </c>
      <c r="C10483" s="50" t="s">
        <v>1453</v>
      </c>
      <c r="D10483" s="50"/>
      <c r="E10483" s="158">
        <v>1056.0899999999999</v>
      </c>
      <c r="F10483" s="157">
        <f t="shared" si="699"/>
        <v>626.26136999999994</v>
      </c>
      <c r="G10483" s="157"/>
      <c r="H10483" s="157">
        <f t="shared" si="700"/>
        <v>626.26136999999994</v>
      </c>
      <c r="I10483" s="157">
        <f t="shared" si="701"/>
        <v>2505.0454799999998</v>
      </c>
      <c r="J10483" s="10">
        <f>VLOOKUP(C10483,KFT!C:E,3,FALSE)</f>
        <v>1038</v>
      </c>
    </row>
    <row r="10484" spans="1:10" x14ac:dyDescent="0.25">
      <c r="A10484" s="6">
        <v>9509</v>
      </c>
      <c r="B10484" s="48" t="s">
        <v>21690</v>
      </c>
      <c r="C10484" s="50" t="s">
        <v>1454</v>
      </c>
      <c r="D10484" s="50"/>
      <c r="E10484" s="158">
        <v>1877.16</v>
      </c>
      <c r="F10484" s="157">
        <f t="shared" si="699"/>
        <v>1113.15588</v>
      </c>
      <c r="G10484" s="157"/>
      <c r="H10484" s="157">
        <f t="shared" si="700"/>
        <v>1113.15588</v>
      </c>
      <c r="I10484" s="157">
        <f t="shared" si="701"/>
        <v>4452.6235200000001</v>
      </c>
      <c r="J10484" s="10">
        <f>VLOOKUP(C10484,KFT!C:E,3,FALSE)</f>
        <v>1820</v>
      </c>
    </row>
    <row r="10485" spans="1:10" x14ac:dyDescent="0.25">
      <c r="A10485" s="6">
        <v>9510</v>
      </c>
      <c r="B10485" s="48" t="s">
        <v>21691</v>
      </c>
      <c r="C10485" s="50" t="s">
        <v>1455</v>
      </c>
      <c r="D10485" s="50"/>
      <c r="E10485" s="158">
        <v>2139.96</v>
      </c>
      <c r="F10485" s="157">
        <f t="shared" si="699"/>
        <v>1268.9962800000001</v>
      </c>
      <c r="G10485" s="157"/>
      <c r="H10485" s="157">
        <f t="shared" si="700"/>
        <v>1268.9962800000001</v>
      </c>
      <c r="I10485" s="157">
        <f t="shared" si="701"/>
        <v>5075.9851200000003</v>
      </c>
      <c r="J10485" s="10">
        <f>VLOOKUP(C10485,KFT!C:E,3,FALSE)</f>
        <v>2076</v>
      </c>
    </row>
    <row r="10486" spans="1:10" x14ac:dyDescent="0.25">
      <c r="A10486" s="6">
        <v>9511</v>
      </c>
      <c r="B10486" s="48" t="s">
        <v>21692</v>
      </c>
      <c r="C10486" s="50" t="s">
        <v>1456</v>
      </c>
      <c r="D10486" s="50"/>
      <c r="E10486" s="158">
        <v>257.12</v>
      </c>
      <c r="F10486" s="157">
        <f t="shared" si="699"/>
        <v>152.47216</v>
      </c>
      <c r="G10486" s="157"/>
      <c r="H10486" s="157">
        <f t="shared" si="700"/>
        <v>152.47216</v>
      </c>
      <c r="I10486" s="157">
        <f t="shared" si="701"/>
        <v>609.88864000000001</v>
      </c>
      <c r="J10486" s="10">
        <f>VLOOKUP(C10486,KFT!C:E,3,FALSE)</f>
        <v>248</v>
      </c>
    </row>
    <row r="10487" spans="1:10" x14ac:dyDescent="0.25">
      <c r="A10487" s="6">
        <v>9512</v>
      </c>
      <c r="B10487" s="48" t="s">
        <v>21693</v>
      </c>
      <c r="C10487" s="50" t="s">
        <v>1457</v>
      </c>
      <c r="D10487" s="50"/>
      <c r="E10487" s="158">
        <v>2112.0100000000002</v>
      </c>
      <c r="F10487" s="157">
        <f t="shared" si="699"/>
        <v>1252.42193</v>
      </c>
      <c r="G10487" s="157"/>
      <c r="H10487" s="157">
        <f t="shared" si="700"/>
        <v>1252.42193</v>
      </c>
      <c r="I10487" s="157">
        <f t="shared" si="701"/>
        <v>5009.6877199999999</v>
      </c>
      <c r="J10487" s="10">
        <f>VLOOKUP(C10487,KFT!C:E,3,FALSE)</f>
        <v>2050</v>
      </c>
    </row>
    <row r="10488" spans="1:10" x14ac:dyDescent="0.25">
      <c r="A10488" s="6">
        <v>9513</v>
      </c>
      <c r="B10488" s="48" t="s">
        <v>21694</v>
      </c>
      <c r="C10488" s="50" t="s">
        <v>1458</v>
      </c>
      <c r="D10488" s="50"/>
      <c r="E10488" s="158">
        <v>7871.04</v>
      </c>
      <c r="F10488" s="157">
        <f t="shared" si="699"/>
        <v>4667.5267199999998</v>
      </c>
      <c r="G10488" s="157"/>
      <c r="H10488" s="157">
        <f t="shared" si="700"/>
        <v>4667.5267199999998</v>
      </c>
      <c r="I10488" s="157">
        <f t="shared" si="701"/>
        <v>18670.106879999999</v>
      </c>
      <c r="J10488" s="10">
        <f>VLOOKUP(C10488,KFT!C:E,3,FALSE)</f>
        <v>7636</v>
      </c>
    </row>
    <row r="10489" spans="1:10" x14ac:dyDescent="0.25">
      <c r="A10489" s="6">
        <v>9514</v>
      </c>
      <c r="B10489" s="48" t="s">
        <v>21695</v>
      </c>
      <c r="C10489" s="50" t="s">
        <v>1459</v>
      </c>
      <c r="D10489" s="50"/>
      <c r="E10489" s="158">
        <v>1395.61</v>
      </c>
      <c r="F10489" s="157">
        <f t="shared" si="699"/>
        <v>827.59672999999987</v>
      </c>
      <c r="G10489" s="157"/>
      <c r="H10489" s="157">
        <f t="shared" si="700"/>
        <v>827.59672999999987</v>
      </c>
      <c r="I10489" s="157">
        <f t="shared" si="701"/>
        <v>3310.3869199999995</v>
      </c>
      <c r="J10489" s="10" t="e">
        <f>VLOOKUP(C10489,KFT!C:E,3,FALSE)</f>
        <v>#N/A</v>
      </c>
    </row>
    <row r="10490" spans="1:10" x14ac:dyDescent="0.25">
      <c r="A10490" s="6">
        <v>9515</v>
      </c>
      <c r="B10490" s="48" t="s">
        <v>21696</v>
      </c>
      <c r="C10490" s="50" t="s">
        <v>1460</v>
      </c>
      <c r="D10490" s="50"/>
      <c r="E10490" s="158">
        <v>4486.49</v>
      </c>
      <c r="F10490" s="157">
        <f t="shared" si="699"/>
        <v>2660.4885699999995</v>
      </c>
      <c r="G10490" s="157"/>
      <c r="H10490" s="157">
        <f t="shared" si="700"/>
        <v>2660.4885699999995</v>
      </c>
      <c r="I10490" s="157">
        <f t="shared" si="701"/>
        <v>10641.954279999998</v>
      </c>
      <c r="J10490" s="10">
        <f>VLOOKUP(C10490,KFT!C:E,3,FALSE)</f>
        <v>4352</v>
      </c>
    </row>
    <row r="10491" spans="1:10" x14ac:dyDescent="0.25">
      <c r="A10491" s="6">
        <v>9516</v>
      </c>
      <c r="B10491" s="48" t="s">
        <v>21697</v>
      </c>
      <c r="C10491" s="50" t="s">
        <v>1461</v>
      </c>
      <c r="D10491" s="50"/>
      <c r="E10491" s="158">
        <v>4486.49</v>
      </c>
      <c r="F10491" s="157">
        <f t="shared" si="699"/>
        <v>2660.4885699999995</v>
      </c>
      <c r="G10491" s="157"/>
      <c r="H10491" s="157">
        <f t="shared" si="700"/>
        <v>2660.4885699999995</v>
      </c>
      <c r="I10491" s="157">
        <f t="shared" si="701"/>
        <v>10641.954279999998</v>
      </c>
      <c r="J10491" s="10">
        <f>VLOOKUP(C10491,KFT!C:E,3,FALSE)</f>
        <v>4352</v>
      </c>
    </row>
    <row r="10492" spans="1:10" x14ac:dyDescent="0.25">
      <c r="A10492" s="6">
        <v>9517</v>
      </c>
      <c r="B10492" s="48" t="s">
        <v>21698</v>
      </c>
      <c r="C10492" s="50" t="s">
        <v>1462</v>
      </c>
      <c r="D10492" s="50"/>
      <c r="E10492" s="158">
        <v>7114.66</v>
      </c>
      <c r="F10492" s="157">
        <f t="shared" si="699"/>
        <v>4218.9933799999999</v>
      </c>
      <c r="G10492" s="157"/>
      <c r="H10492" s="157">
        <f t="shared" si="700"/>
        <v>4218.9933799999999</v>
      </c>
      <c r="I10492" s="157">
        <f t="shared" si="701"/>
        <v>16875.97352</v>
      </c>
      <c r="J10492" s="10">
        <f>VLOOKUP(C10492,KFT!C:E,3,FALSE)</f>
        <v>6902</v>
      </c>
    </row>
    <row r="10493" spans="1:10" x14ac:dyDescent="0.25">
      <c r="A10493" s="6">
        <v>9518</v>
      </c>
      <c r="B10493" s="48" t="s">
        <v>21699</v>
      </c>
      <c r="C10493" s="50" t="s">
        <v>1463</v>
      </c>
      <c r="D10493" s="50"/>
      <c r="E10493" s="158">
        <v>7114.66</v>
      </c>
      <c r="F10493" s="157">
        <f t="shared" si="699"/>
        <v>4218.9933799999999</v>
      </c>
      <c r="G10493" s="157"/>
      <c r="H10493" s="157">
        <f t="shared" si="700"/>
        <v>4218.9933799999999</v>
      </c>
      <c r="I10493" s="157">
        <f t="shared" si="701"/>
        <v>16875.97352</v>
      </c>
      <c r="J10493" s="10">
        <f>VLOOKUP(C10493,KFT!C:E,3,FALSE)</f>
        <v>6902</v>
      </c>
    </row>
    <row r="10494" spans="1:10" x14ac:dyDescent="0.25">
      <c r="A10494" s="6">
        <v>9519</v>
      </c>
      <c r="B10494" s="48" t="s">
        <v>21700</v>
      </c>
      <c r="C10494" s="50" t="s">
        <v>1464</v>
      </c>
      <c r="D10494" s="50"/>
      <c r="E10494" s="158">
        <v>2407.69</v>
      </c>
      <c r="F10494" s="157">
        <f t="shared" si="699"/>
        <v>1427.76017</v>
      </c>
      <c r="G10494" s="157"/>
      <c r="H10494" s="157">
        <f t="shared" si="700"/>
        <v>1427.76017</v>
      </c>
      <c r="I10494" s="157">
        <f t="shared" si="701"/>
        <v>5711.0406800000001</v>
      </c>
      <c r="J10494" s="10">
        <f>VLOOKUP(C10494,KFT!C:E,3,FALSE)</f>
        <v>2334</v>
      </c>
    </row>
    <row r="10495" spans="1:10" x14ac:dyDescent="0.25">
      <c r="A10495" s="6">
        <v>9520</v>
      </c>
      <c r="B10495" s="48" t="s">
        <v>21701</v>
      </c>
      <c r="C10495" s="50" t="s">
        <v>1465</v>
      </c>
      <c r="D10495" s="50"/>
      <c r="E10495" s="158">
        <v>1872.61</v>
      </c>
      <c r="F10495" s="157">
        <f t="shared" si="699"/>
        <v>1110.4577299999999</v>
      </c>
      <c r="G10495" s="157"/>
      <c r="H10495" s="157">
        <f t="shared" si="700"/>
        <v>1110.4577299999999</v>
      </c>
      <c r="I10495" s="157">
        <f t="shared" si="701"/>
        <v>4441.8309199999994</v>
      </c>
      <c r="J10495" s="10">
        <f>VLOOKUP(C10495,KFT!C:E,3,FALSE)</f>
        <v>1816</v>
      </c>
    </row>
    <row r="10496" spans="1:10" x14ac:dyDescent="0.25">
      <c r="A10496" s="6">
        <v>9521</v>
      </c>
      <c r="B10496" s="48" t="s">
        <v>21702</v>
      </c>
      <c r="C10496" s="50" t="s">
        <v>1466</v>
      </c>
      <c r="D10496" s="50"/>
      <c r="E10496" s="158">
        <v>8495.39</v>
      </c>
      <c r="F10496" s="157">
        <f t="shared" si="699"/>
        <v>5037.7662699999992</v>
      </c>
      <c r="G10496" s="157"/>
      <c r="H10496" s="157">
        <f t="shared" si="700"/>
        <v>5037.7662699999992</v>
      </c>
      <c r="I10496" s="157">
        <f t="shared" si="701"/>
        <v>20151.065079999997</v>
      </c>
      <c r="J10496" s="10">
        <f>VLOOKUP(C10496,KFT!C:E,3,FALSE)</f>
        <v>8240</v>
      </c>
    </row>
    <row r="10497" spans="1:10" x14ac:dyDescent="0.25">
      <c r="A10497" s="6">
        <v>9522</v>
      </c>
      <c r="B10497" s="48" t="s">
        <v>4596</v>
      </c>
      <c r="C10497" s="152" t="s">
        <v>8587</v>
      </c>
      <c r="D10497" s="148"/>
      <c r="E10497" s="158"/>
      <c r="F10497" s="157">
        <f t="shared" si="699"/>
        <v>0</v>
      </c>
      <c r="G10497" s="157"/>
      <c r="H10497" s="157">
        <f t="shared" si="700"/>
        <v>0</v>
      </c>
      <c r="I10497" s="157">
        <f t="shared" si="701"/>
        <v>0</v>
      </c>
      <c r="J10497" s="8"/>
    </row>
    <row r="10498" spans="1:10" x14ac:dyDescent="0.25">
      <c r="A10498" s="6">
        <v>9523</v>
      </c>
      <c r="B10498" s="48" t="s">
        <v>4596</v>
      </c>
      <c r="C10498" s="148" t="s">
        <v>4290</v>
      </c>
      <c r="D10498" s="148"/>
      <c r="E10498" s="158"/>
      <c r="F10498" s="157">
        <f t="shared" si="699"/>
        <v>0</v>
      </c>
      <c r="G10498" s="157"/>
      <c r="H10498" s="157">
        <f t="shared" si="700"/>
        <v>0</v>
      </c>
      <c r="I10498" s="157">
        <f t="shared" si="701"/>
        <v>0</v>
      </c>
      <c r="J10498" s="8"/>
    </row>
    <row r="10499" spans="1:10" x14ac:dyDescent="0.25">
      <c r="A10499" s="6">
        <v>9524</v>
      </c>
      <c r="B10499" s="48" t="s">
        <v>21703</v>
      </c>
      <c r="C10499" s="50" t="s">
        <v>4292</v>
      </c>
      <c r="D10499" s="50"/>
      <c r="E10499" s="158">
        <v>2807.48</v>
      </c>
      <c r="F10499" s="157">
        <f t="shared" si="699"/>
        <v>1664.83564</v>
      </c>
      <c r="G10499" s="157">
        <f>VLOOKUP(B10499,'EK-2-C-1'!B:D,3,FALSE)</f>
        <v>40</v>
      </c>
      <c r="H10499" s="157">
        <f t="shared" si="700"/>
        <v>2330.7698959999998</v>
      </c>
      <c r="I10499" s="157">
        <f t="shared" si="701"/>
        <v>9323.0795839999992</v>
      </c>
      <c r="J10499" s="10">
        <f>VLOOKUP(C10499,KFT!C:E,3,FALSE)</f>
        <v>2756</v>
      </c>
    </row>
    <row r="10500" spans="1:10" x14ac:dyDescent="0.25">
      <c r="A10500" s="6">
        <v>9525</v>
      </c>
      <c r="B10500" s="48" t="s">
        <v>21704</v>
      </c>
      <c r="C10500" s="50" t="s">
        <v>4096</v>
      </c>
      <c r="D10500" s="50"/>
      <c r="E10500" s="158">
        <v>3838.33</v>
      </c>
      <c r="F10500" s="157">
        <f t="shared" si="699"/>
        <v>2276.1296899999998</v>
      </c>
      <c r="G10500" s="157">
        <f>VLOOKUP(B10500,'EK-2-C-1'!B:D,3,FALSE)</f>
        <v>40</v>
      </c>
      <c r="H10500" s="157">
        <f t="shared" si="700"/>
        <v>3186.5815659999998</v>
      </c>
      <c r="I10500" s="157">
        <f t="shared" si="701"/>
        <v>12746.326263999999</v>
      </c>
      <c r="J10500" s="10">
        <f>VLOOKUP(C10500,KFT!C:E,3,FALSE)</f>
        <v>3768</v>
      </c>
    </row>
    <row r="10501" spans="1:10" x14ac:dyDescent="0.25">
      <c r="A10501" s="6">
        <v>9526</v>
      </c>
      <c r="B10501" s="48" t="s">
        <v>21705</v>
      </c>
      <c r="C10501" s="50" t="s">
        <v>2511</v>
      </c>
      <c r="D10501" s="50"/>
      <c r="E10501" s="158">
        <v>3509.33</v>
      </c>
      <c r="F10501" s="157">
        <f t="shared" si="699"/>
        <v>2081.03269</v>
      </c>
      <c r="G10501" s="157">
        <f>VLOOKUP(B10501,'EK-2-C-1'!B:D,3,FALSE)</f>
        <v>40</v>
      </c>
      <c r="H10501" s="157">
        <f t="shared" si="700"/>
        <v>2913.4457659999998</v>
      </c>
      <c r="I10501" s="157">
        <f t="shared" si="701"/>
        <v>11653.783063999999</v>
      </c>
      <c r="J10501" s="10">
        <f>VLOOKUP(C10501,KFT!C:E,3,FALSE)</f>
        <v>3446</v>
      </c>
    </row>
    <row r="10502" spans="1:10" x14ac:dyDescent="0.25">
      <c r="A10502" s="6">
        <v>9527</v>
      </c>
      <c r="B10502" s="48" t="s">
        <v>21706</v>
      </c>
      <c r="C10502" s="50" t="s">
        <v>2512</v>
      </c>
      <c r="D10502" s="50"/>
      <c r="E10502" s="158">
        <v>3987.79</v>
      </c>
      <c r="F10502" s="157">
        <f t="shared" si="699"/>
        <v>2364.75947</v>
      </c>
      <c r="G10502" s="157">
        <f>VLOOKUP(B10502,'EK-2-C-1'!B:D,3,FALSE)</f>
        <v>40</v>
      </c>
      <c r="H10502" s="157">
        <f t="shared" si="700"/>
        <v>3310.663258</v>
      </c>
      <c r="I10502" s="157">
        <f t="shared" si="701"/>
        <v>13242.653032</v>
      </c>
      <c r="J10502" s="10">
        <f>VLOOKUP(C10502,KFT!C:E,3,FALSE)</f>
        <v>3916</v>
      </c>
    </row>
    <row r="10503" spans="1:10" x14ac:dyDescent="0.25">
      <c r="A10503" s="6">
        <v>9528</v>
      </c>
      <c r="B10503" s="48" t="s">
        <v>21707</v>
      </c>
      <c r="C10503" s="50" t="s">
        <v>4293</v>
      </c>
      <c r="D10503" s="50"/>
      <c r="E10503" s="158">
        <v>2807.48</v>
      </c>
      <c r="F10503" s="157">
        <f t="shared" si="699"/>
        <v>1664.83564</v>
      </c>
      <c r="G10503" s="157">
        <f>VLOOKUP(B10503,'EK-2-C-1'!B:D,3,FALSE)</f>
        <v>40</v>
      </c>
      <c r="H10503" s="157">
        <f t="shared" si="700"/>
        <v>2330.7698959999998</v>
      </c>
      <c r="I10503" s="157">
        <f t="shared" si="701"/>
        <v>9323.0795839999992</v>
      </c>
      <c r="J10503" s="10">
        <f>VLOOKUP(C10503,KFT!C:E,3,FALSE)</f>
        <v>2756</v>
      </c>
    </row>
    <row r="10504" spans="1:10" x14ac:dyDescent="0.25">
      <c r="A10504" s="6">
        <v>9529</v>
      </c>
      <c r="B10504" s="48" t="s">
        <v>21708</v>
      </c>
      <c r="C10504" s="50" t="s">
        <v>4097</v>
      </c>
      <c r="D10504" s="50"/>
      <c r="E10504" s="158">
        <v>3838.33</v>
      </c>
      <c r="F10504" s="157">
        <f t="shared" si="699"/>
        <v>2276.1296899999998</v>
      </c>
      <c r="G10504" s="157">
        <f>VLOOKUP(B10504,'EK-2-C-1'!B:D,3,FALSE)</f>
        <v>40</v>
      </c>
      <c r="H10504" s="157">
        <f t="shared" si="700"/>
        <v>3186.5815659999998</v>
      </c>
      <c r="I10504" s="157">
        <f t="shared" si="701"/>
        <v>12746.326263999999</v>
      </c>
      <c r="J10504" s="10">
        <f>VLOOKUP(C10504,KFT!C:E,3,FALSE)</f>
        <v>3768</v>
      </c>
    </row>
    <row r="10505" spans="1:10" x14ac:dyDescent="0.25">
      <c r="A10505" s="6">
        <v>9530</v>
      </c>
      <c r="B10505" s="48" t="s">
        <v>21709</v>
      </c>
      <c r="C10505" s="50" t="s">
        <v>4291</v>
      </c>
      <c r="D10505" s="50"/>
      <c r="E10505" s="158">
        <v>2982.93</v>
      </c>
      <c r="F10505" s="157">
        <f t="shared" si="699"/>
        <v>1768.8774899999999</v>
      </c>
      <c r="G10505" s="157">
        <f>VLOOKUP(B10505,'EK-2-C-1'!B:D,3,FALSE)</f>
        <v>40</v>
      </c>
      <c r="H10505" s="157">
        <f t="shared" si="700"/>
        <v>2476.4284859999998</v>
      </c>
      <c r="I10505" s="157">
        <f t="shared" si="701"/>
        <v>9905.7139439999992</v>
      </c>
      <c r="J10505" s="10">
        <f>VLOOKUP(C10505,KFT!C:E,3,FALSE)</f>
        <v>2928</v>
      </c>
    </row>
    <row r="10506" spans="1:10" x14ac:dyDescent="0.25">
      <c r="A10506" s="6">
        <v>9531</v>
      </c>
      <c r="B10506" s="48" t="s">
        <v>21710</v>
      </c>
      <c r="C10506" s="50" t="s">
        <v>4098</v>
      </c>
      <c r="D10506" s="50"/>
      <c r="E10506" s="158">
        <v>3509.33</v>
      </c>
      <c r="F10506" s="157">
        <f t="shared" si="699"/>
        <v>2081.03269</v>
      </c>
      <c r="G10506" s="157">
        <f>VLOOKUP(B10506,'EK-2-C-1'!B:D,3,FALSE)</f>
        <v>40</v>
      </c>
      <c r="H10506" s="157">
        <f t="shared" si="700"/>
        <v>2913.4457659999998</v>
      </c>
      <c r="I10506" s="157">
        <f t="shared" si="701"/>
        <v>11653.783063999999</v>
      </c>
      <c r="J10506" s="10">
        <f>VLOOKUP(C10506,KFT!C:E,3,FALSE)</f>
        <v>3446</v>
      </c>
    </row>
    <row r="10507" spans="1:10" x14ac:dyDescent="0.25">
      <c r="A10507" s="6">
        <v>9532</v>
      </c>
      <c r="B10507" s="48" t="s">
        <v>21711</v>
      </c>
      <c r="C10507" s="50" t="s">
        <v>4294</v>
      </c>
      <c r="D10507" s="50"/>
      <c r="E10507" s="158">
        <v>3779.29</v>
      </c>
      <c r="F10507" s="157">
        <f t="shared" si="699"/>
        <v>2241.11897</v>
      </c>
      <c r="G10507" s="157">
        <f>VLOOKUP(B10507,'EK-2-C-1'!B:D,3,FALSE)</f>
        <v>40</v>
      </c>
      <c r="H10507" s="157">
        <f t="shared" si="700"/>
        <v>3137.566558</v>
      </c>
      <c r="I10507" s="157">
        <f t="shared" si="701"/>
        <v>12550.266232</v>
      </c>
      <c r="J10507" s="10">
        <f>VLOOKUP(C10507,KFT!C:E,3,FALSE)</f>
        <v>3710</v>
      </c>
    </row>
    <row r="10508" spans="1:10" x14ac:dyDescent="0.25">
      <c r="A10508" s="6">
        <v>9533</v>
      </c>
      <c r="B10508" s="48" t="s">
        <v>21712</v>
      </c>
      <c r="C10508" s="50" t="s">
        <v>2513</v>
      </c>
      <c r="D10508" s="50"/>
      <c r="E10508" s="158">
        <v>3509.33</v>
      </c>
      <c r="F10508" s="157">
        <f t="shared" si="699"/>
        <v>2081.03269</v>
      </c>
      <c r="G10508" s="157">
        <f>VLOOKUP(B10508,'EK-2-C-1'!B:D,3,FALSE)</f>
        <v>40</v>
      </c>
      <c r="H10508" s="157">
        <f t="shared" si="700"/>
        <v>2913.4457659999998</v>
      </c>
      <c r="I10508" s="157">
        <f t="shared" si="701"/>
        <v>11653.783063999999</v>
      </c>
      <c r="J10508" s="10">
        <f>VLOOKUP(C10508,KFT!C:E,3,FALSE)</f>
        <v>3446</v>
      </c>
    </row>
    <row r="10509" spans="1:10" x14ac:dyDescent="0.25">
      <c r="A10509" s="6">
        <v>9534</v>
      </c>
      <c r="B10509" s="48" t="s">
        <v>21713</v>
      </c>
      <c r="C10509" s="50" t="s">
        <v>2514</v>
      </c>
      <c r="D10509" s="50"/>
      <c r="E10509" s="158">
        <v>3987.79</v>
      </c>
      <c r="F10509" s="157">
        <f t="shared" si="699"/>
        <v>2364.75947</v>
      </c>
      <c r="G10509" s="157">
        <f>VLOOKUP(B10509,'EK-2-C-1'!B:D,3,FALSE)</f>
        <v>40</v>
      </c>
      <c r="H10509" s="157">
        <f t="shared" si="700"/>
        <v>3310.663258</v>
      </c>
      <c r="I10509" s="157">
        <f t="shared" si="701"/>
        <v>13242.653032</v>
      </c>
      <c r="J10509" s="10">
        <f>VLOOKUP(C10509,KFT!C:E,3,FALSE)</f>
        <v>3916</v>
      </c>
    </row>
    <row r="10510" spans="1:10" x14ac:dyDescent="0.25">
      <c r="A10510" s="6">
        <v>9535</v>
      </c>
      <c r="B10510" s="48" t="s">
        <v>21714</v>
      </c>
      <c r="C10510" s="50" t="s">
        <v>2515</v>
      </c>
      <c r="D10510" s="50"/>
      <c r="E10510" s="158">
        <v>1752.87</v>
      </c>
      <c r="F10510" s="157">
        <f t="shared" si="699"/>
        <v>1039.45191</v>
      </c>
      <c r="G10510" s="157"/>
      <c r="H10510" s="157">
        <f t="shared" si="700"/>
        <v>1039.45191</v>
      </c>
      <c r="I10510" s="157">
        <f t="shared" si="701"/>
        <v>4157.80764</v>
      </c>
      <c r="J10510" s="10">
        <f>VLOOKUP(C10510,KFT!C:E,3,FALSE)</f>
        <v>1722</v>
      </c>
    </row>
    <row r="10511" spans="1:10" x14ac:dyDescent="0.25">
      <c r="A10511" s="6">
        <v>9536</v>
      </c>
      <c r="B10511" s="48" t="s">
        <v>21715</v>
      </c>
      <c r="C10511" s="50" t="s">
        <v>4295</v>
      </c>
      <c r="D10511" s="50"/>
      <c r="E10511" s="158">
        <v>1518.46</v>
      </c>
      <c r="F10511" s="157">
        <f t="shared" si="699"/>
        <v>900.44677999999999</v>
      </c>
      <c r="G10511" s="157"/>
      <c r="H10511" s="157">
        <f t="shared" si="700"/>
        <v>900.44677999999999</v>
      </c>
      <c r="I10511" s="157">
        <f t="shared" si="701"/>
        <v>3601.78712</v>
      </c>
      <c r="J10511" s="10">
        <f>VLOOKUP(C10511,KFT!C:E,3,FALSE)</f>
        <v>1492</v>
      </c>
    </row>
    <row r="10512" spans="1:10" x14ac:dyDescent="0.25">
      <c r="A10512" s="6">
        <v>9537</v>
      </c>
      <c r="B10512" s="48" t="s">
        <v>4596</v>
      </c>
      <c r="C10512" s="51" t="s">
        <v>2516</v>
      </c>
      <c r="D10512" s="51"/>
      <c r="E10512" s="158"/>
      <c r="F10512" s="157">
        <f t="shared" si="699"/>
        <v>0</v>
      </c>
      <c r="G10512" s="157"/>
      <c r="H10512" s="157">
        <f t="shared" si="700"/>
        <v>0</v>
      </c>
      <c r="I10512" s="157">
        <f t="shared" si="701"/>
        <v>0</v>
      </c>
      <c r="J10512" s="8"/>
    </row>
    <row r="10513" spans="1:10" x14ac:dyDescent="0.25">
      <c r="A10513" s="6">
        <v>9538</v>
      </c>
      <c r="B10513" s="48" t="s">
        <v>21716</v>
      </c>
      <c r="C10513" s="50" t="s">
        <v>2517</v>
      </c>
      <c r="D10513" s="50"/>
      <c r="E10513" s="158">
        <v>922.55</v>
      </c>
      <c r="F10513" s="157">
        <f t="shared" si="699"/>
        <v>547.07214999999997</v>
      </c>
      <c r="G10513" s="157"/>
      <c r="H10513" s="157">
        <f t="shared" si="700"/>
        <v>547.07214999999997</v>
      </c>
      <c r="I10513" s="157">
        <f t="shared" si="701"/>
        <v>2188.2885999999999</v>
      </c>
      <c r="J10513" s="10">
        <f>VLOOKUP(C10513,KFT!C:E,3,FALSE)</f>
        <v>894</v>
      </c>
    </row>
    <row r="10514" spans="1:10" x14ac:dyDescent="0.25">
      <c r="A10514" s="6">
        <v>9539</v>
      </c>
      <c r="B10514" s="48" t="s">
        <v>21717</v>
      </c>
      <c r="C10514" s="50" t="s">
        <v>2518</v>
      </c>
      <c r="D10514" s="50"/>
      <c r="E10514" s="158">
        <v>722.04</v>
      </c>
      <c r="F10514" s="157">
        <f t="shared" si="699"/>
        <v>428.16971999999998</v>
      </c>
      <c r="G10514" s="157"/>
      <c r="H10514" s="157">
        <f t="shared" si="700"/>
        <v>428.16971999999998</v>
      </c>
      <c r="I10514" s="157">
        <f t="shared" si="701"/>
        <v>1712.6788799999999</v>
      </c>
      <c r="J10514" s="10">
        <f>VLOOKUP(C10514,KFT!C:E,3,FALSE)</f>
        <v>700</v>
      </c>
    </row>
    <row r="10515" spans="1:10" x14ac:dyDescent="0.25">
      <c r="A10515" s="6">
        <v>9540</v>
      </c>
      <c r="B10515" s="48" t="s">
        <v>21718</v>
      </c>
      <c r="C10515" s="50" t="s">
        <v>2519</v>
      </c>
      <c r="D10515" s="50"/>
      <c r="E10515" s="158">
        <v>1402.15</v>
      </c>
      <c r="F10515" s="157">
        <f t="shared" si="699"/>
        <v>831.47495000000004</v>
      </c>
      <c r="G10515" s="157"/>
      <c r="H10515" s="157">
        <f t="shared" si="700"/>
        <v>831.47495000000004</v>
      </c>
      <c r="I10515" s="157">
        <f t="shared" si="701"/>
        <v>3325.8998000000001</v>
      </c>
      <c r="J10515" s="10">
        <f>VLOOKUP(C10515,KFT!C:E,3,FALSE)</f>
        <v>1360</v>
      </c>
    </row>
    <row r="10516" spans="1:10" x14ac:dyDescent="0.25">
      <c r="A10516" s="6">
        <v>9541</v>
      </c>
      <c r="B10516" s="48" t="s">
        <v>21719</v>
      </c>
      <c r="C10516" s="50" t="s">
        <v>2520</v>
      </c>
      <c r="D10516" s="50"/>
      <c r="E10516" s="158">
        <v>506.49</v>
      </c>
      <c r="F10516" s="157">
        <f t="shared" si="699"/>
        <v>300.34857</v>
      </c>
      <c r="G10516" s="157"/>
      <c r="H10516" s="157">
        <f t="shared" si="700"/>
        <v>300.34857</v>
      </c>
      <c r="I10516" s="157">
        <f t="shared" si="701"/>
        <v>1201.39428</v>
      </c>
      <c r="J10516" s="10">
        <f>VLOOKUP(C10516,KFT!C:E,3,FALSE)</f>
        <v>490</v>
      </c>
    </row>
    <row r="10517" spans="1:10" x14ac:dyDescent="0.25">
      <c r="A10517" s="6">
        <v>9542</v>
      </c>
      <c r="B10517" s="48" t="s">
        <v>21720</v>
      </c>
      <c r="C10517" s="50" t="s">
        <v>2521</v>
      </c>
      <c r="D10517" s="50"/>
      <c r="E10517" s="158">
        <v>3134.11</v>
      </c>
      <c r="F10517" s="157">
        <f t="shared" si="699"/>
        <v>1858.5272299999999</v>
      </c>
      <c r="G10517" s="157"/>
      <c r="H10517" s="157">
        <f t="shared" si="700"/>
        <v>1858.5272299999999</v>
      </c>
      <c r="I10517" s="157">
        <f t="shared" si="701"/>
        <v>7434.1089199999997</v>
      </c>
      <c r="J10517" s="10">
        <f>VLOOKUP(C10517,KFT!C:E,3,FALSE)</f>
        <v>3040</v>
      </c>
    </row>
    <row r="10518" spans="1:10" x14ac:dyDescent="0.25">
      <c r="A10518" s="6">
        <v>9543</v>
      </c>
      <c r="B10518" s="48" t="s">
        <v>21721</v>
      </c>
      <c r="C10518" s="147" t="s">
        <v>8621</v>
      </c>
      <c r="D10518" s="147"/>
      <c r="E10518" s="158">
        <v>117163.55</v>
      </c>
      <c r="F10518" s="157">
        <f t="shared" si="699"/>
        <v>69477.985149999993</v>
      </c>
      <c r="G10518" s="157"/>
      <c r="H10518" s="157">
        <f t="shared" si="700"/>
        <v>69477.985149999993</v>
      </c>
      <c r="I10518" s="157">
        <f t="shared" si="701"/>
        <v>277911.94059999997</v>
      </c>
      <c r="J10518" s="10" t="e">
        <f>VLOOKUP(C10518,KFT!C:E,3,FALSE)</f>
        <v>#N/A</v>
      </c>
    </row>
    <row r="10519" spans="1:10" x14ac:dyDescent="0.25">
      <c r="A10519" s="6">
        <v>9544</v>
      </c>
      <c r="B10519" s="48" t="s">
        <v>21722</v>
      </c>
      <c r="C10519" s="50" t="s">
        <v>2522</v>
      </c>
      <c r="D10519" s="50"/>
      <c r="E10519" s="158">
        <v>1752.97</v>
      </c>
      <c r="F10519" s="157">
        <f t="shared" si="699"/>
        <v>1039.5112099999999</v>
      </c>
      <c r="G10519" s="157"/>
      <c r="H10519" s="157">
        <f t="shared" si="700"/>
        <v>1039.5112099999999</v>
      </c>
      <c r="I10519" s="157">
        <f t="shared" si="701"/>
        <v>4158.0448399999996</v>
      </c>
      <c r="J10519" s="10">
        <f>VLOOKUP(C10519,KFT!C:E,3,FALSE)</f>
        <v>1700</v>
      </c>
    </row>
    <row r="10520" spans="1:10" x14ac:dyDescent="0.25">
      <c r="A10520" s="6">
        <v>9545</v>
      </c>
      <c r="B10520" s="48" t="s">
        <v>21723</v>
      </c>
      <c r="C10520" s="50" t="s">
        <v>2523</v>
      </c>
      <c r="D10520" s="50"/>
      <c r="E10520" s="158">
        <v>1051.7</v>
      </c>
      <c r="F10520" s="157">
        <f t="shared" si="699"/>
        <v>623.65809999999999</v>
      </c>
      <c r="G10520" s="157"/>
      <c r="H10520" s="157">
        <f t="shared" si="700"/>
        <v>623.65809999999999</v>
      </c>
      <c r="I10520" s="157">
        <f t="shared" si="701"/>
        <v>2494.6324</v>
      </c>
      <c r="J10520" s="10">
        <f>VLOOKUP(C10520,KFT!C:E,3,FALSE)</f>
        <v>1022</v>
      </c>
    </row>
    <row r="10521" spans="1:10" x14ac:dyDescent="0.25">
      <c r="A10521" s="6">
        <v>9546</v>
      </c>
      <c r="B10521" s="48" t="s">
        <v>21724</v>
      </c>
      <c r="C10521" s="50" t="s">
        <v>2524</v>
      </c>
      <c r="D10521" s="50"/>
      <c r="E10521" s="158">
        <v>922.46</v>
      </c>
      <c r="F10521" s="157">
        <f t="shared" si="699"/>
        <v>547.01877999999999</v>
      </c>
      <c r="G10521" s="157"/>
      <c r="H10521" s="157">
        <f t="shared" si="700"/>
        <v>547.01877999999999</v>
      </c>
      <c r="I10521" s="157">
        <f t="shared" si="701"/>
        <v>2188.07512</v>
      </c>
      <c r="J10521" s="10">
        <f>VLOOKUP(C10521,KFT!C:E,3,FALSE)</f>
        <v>894</v>
      </c>
    </row>
    <row r="10522" spans="1:10" x14ac:dyDescent="0.25">
      <c r="A10522" s="6">
        <v>9547</v>
      </c>
      <c r="B10522" s="48" t="s">
        <v>4596</v>
      </c>
      <c r="C10522" s="51" t="s">
        <v>2525</v>
      </c>
      <c r="D10522" s="51"/>
      <c r="E10522" s="158"/>
      <c r="F10522" s="157">
        <f t="shared" si="699"/>
        <v>0</v>
      </c>
      <c r="G10522" s="157"/>
      <c r="H10522" s="157">
        <f t="shared" si="700"/>
        <v>0</v>
      </c>
      <c r="I10522" s="157">
        <f t="shared" si="701"/>
        <v>0</v>
      </c>
      <c r="J10522" s="8"/>
    </row>
    <row r="10523" spans="1:10" x14ac:dyDescent="0.25">
      <c r="A10523" s="6">
        <v>9548</v>
      </c>
      <c r="B10523" s="48" t="s">
        <v>21725</v>
      </c>
      <c r="C10523" s="50" t="s">
        <v>2526</v>
      </c>
      <c r="D10523" s="50"/>
      <c r="E10523" s="158">
        <v>845.67</v>
      </c>
      <c r="F10523" s="157">
        <f t="shared" si="699"/>
        <v>501.48230999999993</v>
      </c>
      <c r="G10523" s="157"/>
      <c r="H10523" s="157">
        <f t="shared" si="700"/>
        <v>501.48230999999993</v>
      </c>
      <c r="I10523" s="157">
        <f t="shared" si="701"/>
        <v>2005.9292399999997</v>
      </c>
      <c r="J10523" s="10">
        <f>VLOOKUP(C10523,KFT!C:E,3,FALSE)</f>
        <v>894</v>
      </c>
    </row>
    <row r="10524" spans="1:10" x14ac:dyDescent="0.25">
      <c r="A10524" s="6">
        <v>9549</v>
      </c>
      <c r="B10524" s="48" t="s">
        <v>21726</v>
      </c>
      <c r="C10524" s="50" t="s">
        <v>2528</v>
      </c>
      <c r="D10524" s="50"/>
      <c r="E10524" s="158">
        <v>208.78</v>
      </c>
      <c r="F10524" s="157">
        <f t="shared" si="699"/>
        <v>123.80654</v>
      </c>
      <c r="G10524" s="157"/>
      <c r="H10524" s="157">
        <f t="shared" si="700"/>
        <v>123.80654</v>
      </c>
      <c r="I10524" s="157">
        <f t="shared" si="701"/>
        <v>495.22615999999999</v>
      </c>
      <c r="J10524" s="10">
        <f>VLOOKUP(C10524,KFT!C:E,3,FALSE)</f>
        <v>220</v>
      </c>
    </row>
    <row r="10525" spans="1:10" x14ac:dyDescent="0.25">
      <c r="A10525" s="6">
        <v>9550</v>
      </c>
      <c r="B10525" s="48" t="s">
        <v>21727</v>
      </c>
      <c r="C10525" s="50" t="s">
        <v>2529</v>
      </c>
      <c r="D10525" s="50"/>
      <c r="E10525" s="158">
        <v>1057.1600000000001</v>
      </c>
      <c r="F10525" s="157">
        <f t="shared" si="699"/>
        <v>626.89588000000003</v>
      </c>
      <c r="G10525" s="157"/>
      <c r="H10525" s="157">
        <f t="shared" si="700"/>
        <v>626.89588000000003</v>
      </c>
      <c r="I10525" s="157">
        <f t="shared" si="701"/>
        <v>2507.5835200000001</v>
      </c>
      <c r="J10525" s="10">
        <f>VLOOKUP(C10525,KFT!C:E,3,FALSE)</f>
        <v>1120</v>
      </c>
    </row>
    <row r="10526" spans="1:10" x14ac:dyDescent="0.25">
      <c r="A10526" s="6">
        <v>9551</v>
      </c>
      <c r="B10526" s="48" t="s">
        <v>21728</v>
      </c>
      <c r="C10526" s="50" t="s">
        <v>2530</v>
      </c>
      <c r="D10526" s="50"/>
      <c r="E10526" s="158">
        <v>725.65</v>
      </c>
      <c r="F10526" s="157">
        <f t="shared" si="699"/>
        <v>430.31044999999995</v>
      </c>
      <c r="G10526" s="157"/>
      <c r="H10526" s="157">
        <f t="shared" si="700"/>
        <v>430.31044999999995</v>
      </c>
      <c r="I10526" s="157">
        <f t="shared" si="701"/>
        <v>1721.2417999999998</v>
      </c>
      <c r="J10526" s="10">
        <f>VLOOKUP(C10526,KFT!C:E,3,FALSE)</f>
        <v>768</v>
      </c>
    </row>
    <row r="10527" spans="1:10" x14ac:dyDescent="0.25">
      <c r="A10527" s="6">
        <v>9552</v>
      </c>
      <c r="B10527" s="48" t="s">
        <v>21729</v>
      </c>
      <c r="C10527" s="50" t="s">
        <v>2532</v>
      </c>
      <c r="D10527" s="50"/>
      <c r="E10527" s="158">
        <v>217.71</v>
      </c>
      <c r="F10527" s="157">
        <f t="shared" si="699"/>
        <v>129.10202999999998</v>
      </c>
      <c r="G10527" s="157"/>
      <c r="H10527" s="157">
        <f t="shared" si="700"/>
        <v>129.10202999999998</v>
      </c>
      <c r="I10527" s="157">
        <f t="shared" si="701"/>
        <v>516.40811999999994</v>
      </c>
      <c r="J10527" s="10">
        <f>VLOOKUP(C10527,KFT!C:E,3,FALSE)</f>
        <v>232</v>
      </c>
    </row>
    <row r="10528" spans="1:10" x14ac:dyDescent="0.25">
      <c r="A10528" s="6">
        <v>9553</v>
      </c>
      <c r="B10528" s="48" t="s">
        <v>21730</v>
      </c>
      <c r="C10528" s="50" t="s">
        <v>2533</v>
      </c>
      <c r="D10528" s="50"/>
      <c r="E10528" s="158">
        <v>544.24</v>
      </c>
      <c r="F10528" s="157">
        <f t="shared" si="699"/>
        <v>322.73431999999997</v>
      </c>
      <c r="G10528" s="157"/>
      <c r="H10528" s="157">
        <f t="shared" si="700"/>
        <v>322.73431999999997</v>
      </c>
      <c r="I10528" s="157">
        <f t="shared" si="701"/>
        <v>1290.9372799999999</v>
      </c>
      <c r="J10528" s="10">
        <f>VLOOKUP(C10528,KFT!C:E,3,FALSE)</f>
        <v>576</v>
      </c>
    </row>
    <row r="10529" spans="1:10" x14ac:dyDescent="0.25">
      <c r="A10529" s="6">
        <v>9554</v>
      </c>
      <c r="B10529" s="48" t="s">
        <v>21731</v>
      </c>
      <c r="C10529" s="50" t="s">
        <v>2534</v>
      </c>
      <c r="D10529" s="50"/>
      <c r="E10529" s="158">
        <v>261.20999999999998</v>
      </c>
      <c r="F10529" s="157">
        <f t="shared" ref="F10529:F10592" si="702">E10529*0.593</f>
        <v>154.89752999999999</v>
      </c>
      <c r="G10529" s="157"/>
      <c r="H10529" s="157">
        <f t="shared" ref="H10529:H10592" si="703">((F10529*G10529)/100)+F10529</f>
        <v>154.89752999999999</v>
      </c>
      <c r="I10529" s="157">
        <f t="shared" ref="I10529:I10592" si="704">H10529*4</f>
        <v>619.59011999999996</v>
      </c>
      <c r="J10529" s="10">
        <f>VLOOKUP(C10529,KFT!C:E,3,FALSE)</f>
        <v>278</v>
      </c>
    </row>
    <row r="10530" spans="1:10" x14ac:dyDescent="0.25">
      <c r="A10530" s="6">
        <v>9555</v>
      </c>
      <c r="B10530" s="48" t="s">
        <v>21732</v>
      </c>
      <c r="C10530" s="50" t="s">
        <v>2535</v>
      </c>
      <c r="D10530" s="50"/>
      <c r="E10530" s="158">
        <v>544.24</v>
      </c>
      <c r="F10530" s="157">
        <f t="shared" si="702"/>
        <v>322.73431999999997</v>
      </c>
      <c r="G10530" s="157"/>
      <c r="H10530" s="157">
        <f t="shared" si="703"/>
        <v>322.73431999999997</v>
      </c>
      <c r="I10530" s="157">
        <f t="shared" si="704"/>
        <v>1290.9372799999999</v>
      </c>
      <c r="J10530" s="10">
        <f>VLOOKUP(C10530,KFT!C:E,3,FALSE)</f>
        <v>576</v>
      </c>
    </row>
    <row r="10531" spans="1:10" x14ac:dyDescent="0.25">
      <c r="A10531" s="6">
        <v>9556</v>
      </c>
      <c r="B10531" s="48" t="s">
        <v>21733</v>
      </c>
      <c r="C10531" s="50" t="s">
        <v>2536</v>
      </c>
      <c r="D10531" s="50"/>
      <c r="E10531" s="158">
        <v>217.83</v>
      </c>
      <c r="F10531" s="157">
        <f t="shared" si="702"/>
        <v>129.17319000000001</v>
      </c>
      <c r="G10531" s="157"/>
      <c r="H10531" s="157">
        <f t="shared" si="703"/>
        <v>129.17319000000001</v>
      </c>
      <c r="I10531" s="157">
        <f t="shared" si="704"/>
        <v>516.69276000000002</v>
      </c>
      <c r="J10531" s="10">
        <f>VLOOKUP(C10531,KFT!C:E,3,FALSE)</f>
        <v>232</v>
      </c>
    </row>
    <row r="10532" spans="1:10" x14ac:dyDescent="0.25">
      <c r="A10532" s="6">
        <v>9557</v>
      </c>
      <c r="B10532" s="48" t="s">
        <v>21734</v>
      </c>
      <c r="C10532" s="50" t="s">
        <v>2537</v>
      </c>
      <c r="D10532" s="50"/>
      <c r="E10532" s="158">
        <v>347.98</v>
      </c>
      <c r="F10532" s="157">
        <f t="shared" si="702"/>
        <v>206.35213999999999</v>
      </c>
      <c r="G10532" s="157"/>
      <c r="H10532" s="157">
        <f t="shared" si="703"/>
        <v>206.35213999999999</v>
      </c>
      <c r="I10532" s="157">
        <f t="shared" si="704"/>
        <v>825.40855999999997</v>
      </c>
      <c r="J10532" s="10">
        <f>VLOOKUP(C10532,KFT!C:E,3,FALSE)</f>
        <v>368</v>
      </c>
    </row>
    <row r="10533" spans="1:10" x14ac:dyDescent="0.25">
      <c r="A10533" s="6">
        <v>9558</v>
      </c>
      <c r="B10533" s="48" t="s">
        <v>21735</v>
      </c>
      <c r="C10533" s="50" t="s">
        <v>2538</v>
      </c>
      <c r="D10533" s="50"/>
      <c r="E10533" s="158">
        <v>634.25</v>
      </c>
      <c r="F10533" s="157">
        <f t="shared" si="702"/>
        <v>376.11025000000001</v>
      </c>
      <c r="G10533" s="157"/>
      <c r="H10533" s="157">
        <f t="shared" si="703"/>
        <v>376.11025000000001</v>
      </c>
      <c r="I10533" s="157">
        <f t="shared" si="704"/>
        <v>1504.441</v>
      </c>
      <c r="J10533" s="10">
        <f>VLOOKUP(C10533,KFT!C:E,3,FALSE)</f>
        <v>672</v>
      </c>
    </row>
    <row r="10534" spans="1:10" x14ac:dyDescent="0.25">
      <c r="A10534" s="6">
        <v>9559</v>
      </c>
      <c r="B10534" s="48" t="s">
        <v>21736</v>
      </c>
      <c r="C10534" s="50" t="s">
        <v>2539</v>
      </c>
      <c r="D10534" s="50"/>
      <c r="E10534" s="158">
        <v>463.97</v>
      </c>
      <c r="F10534" s="157">
        <f t="shared" si="702"/>
        <v>275.13421</v>
      </c>
      <c r="G10534" s="157"/>
      <c r="H10534" s="157">
        <f t="shared" si="703"/>
        <v>275.13421</v>
      </c>
      <c r="I10534" s="157">
        <f t="shared" si="704"/>
        <v>1100.53684</v>
      </c>
      <c r="J10534" s="10">
        <f>VLOOKUP(C10534,KFT!C:E,3,FALSE)</f>
        <v>490</v>
      </c>
    </row>
    <row r="10535" spans="1:10" x14ac:dyDescent="0.25">
      <c r="A10535" s="6">
        <v>9560</v>
      </c>
      <c r="B10535" s="48" t="s">
        <v>4596</v>
      </c>
      <c r="C10535" s="51" t="s">
        <v>2542</v>
      </c>
      <c r="D10535" s="51"/>
      <c r="E10535" s="158"/>
      <c r="F10535" s="157">
        <f t="shared" si="702"/>
        <v>0</v>
      </c>
      <c r="G10535" s="157"/>
      <c r="H10535" s="157">
        <f t="shared" si="703"/>
        <v>0</v>
      </c>
      <c r="I10535" s="157">
        <f t="shared" si="704"/>
        <v>0</v>
      </c>
      <c r="J10535" s="8"/>
    </row>
    <row r="10536" spans="1:10" x14ac:dyDescent="0.25">
      <c r="A10536" s="6">
        <v>9561</v>
      </c>
      <c r="B10536" s="48" t="s">
        <v>21737</v>
      </c>
      <c r="C10536" s="50" t="s">
        <v>2543</v>
      </c>
      <c r="D10536" s="50"/>
      <c r="E10536" s="158">
        <v>1959.54</v>
      </c>
      <c r="F10536" s="157">
        <f t="shared" si="702"/>
        <v>1162.00722</v>
      </c>
      <c r="G10536" s="157"/>
      <c r="H10536" s="157">
        <f t="shared" si="703"/>
        <v>1162.00722</v>
      </c>
      <c r="I10536" s="157">
        <f t="shared" si="704"/>
        <v>4648.0288799999998</v>
      </c>
      <c r="J10536" s="10">
        <f>VLOOKUP(C10536,KFT!C:E,3,FALSE)</f>
        <v>1900</v>
      </c>
    </row>
    <row r="10537" spans="1:10" x14ac:dyDescent="0.25">
      <c r="A10537" s="6">
        <v>9562</v>
      </c>
      <c r="B10537" s="48" t="s">
        <v>21738</v>
      </c>
      <c r="C10537" s="50" t="s">
        <v>2545</v>
      </c>
      <c r="D10537" s="50"/>
      <c r="E10537" s="158">
        <v>435.44</v>
      </c>
      <c r="F10537" s="157">
        <f t="shared" si="702"/>
        <v>258.21591999999998</v>
      </c>
      <c r="G10537" s="157"/>
      <c r="H10537" s="157">
        <f t="shared" si="703"/>
        <v>258.21591999999998</v>
      </c>
      <c r="I10537" s="157">
        <f t="shared" si="704"/>
        <v>1032.8636799999999</v>
      </c>
      <c r="J10537" s="10" t="e">
        <f>VLOOKUP(C10537,KFT!C:E,3,FALSE)</f>
        <v>#N/A</v>
      </c>
    </row>
    <row r="10538" spans="1:10" x14ac:dyDescent="0.25">
      <c r="A10538" s="6">
        <v>9563</v>
      </c>
      <c r="B10538" s="48" t="s">
        <v>21739</v>
      </c>
      <c r="C10538" s="50" t="s">
        <v>2546</v>
      </c>
      <c r="D10538" s="50"/>
      <c r="E10538" s="158">
        <v>922.46</v>
      </c>
      <c r="F10538" s="157">
        <f t="shared" si="702"/>
        <v>547.01877999999999</v>
      </c>
      <c r="G10538" s="157"/>
      <c r="H10538" s="157">
        <f t="shared" si="703"/>
        <v>547.01877999999999</v>
      </c>
      <c r="I10538" s="157">
        <f t="shared" si="704"/>
        <v>2188.07512</v>
      </c>
      <c r="J10538" s="10">
        <f>VLOOKUP(C10538,KFT!C:E,3,FALSE)</f>
        <v>894</v>
      </c>
    </row>
    <row r="10539" spans="1:10" x14ac:dyDescent="0.25">
      <c r="A10539" s="6">
        <v>9564</v>
      </c>
      <c r="B10539" s="48" t="s">
        <v>21740</v>
      </c>
      <c r="C10539" s="60" t="s">
        <v>2547</v>
      </c>
      <c r="D10539" s="60"/>
      <c r="E10539" s="158">
        <v>130.6</v>
      </c>
      <c r="F10539" s="157">
        <f t="shared" si="702"/>
        <v>77.445799999999991</v>
      </c>
      <c r="G10539" s="157"/>
      <c r="H10539" s="157">
        <f t="shared" si="703"/>
        <v>77.445799999999991</v>
      </c>
      <c r="I10539" s="157">
        <f t="shared" si="704"/>
        <v>309.78319999999997</v>
      </c>
      <c r="J10539" s="10">
        <f>VLOOKUP(C10539,KFT!C:E,3,FALSE)</f>
        <v>138</v>
      </c>
    </row>
    <row r="10540" spans="1:10" x14ac:dyDescent="0.25">
      <c r="A10540" s="6">
        <v>9565</v>
      </c>
      <c r="B10540" s="48" t="s">
        <v>21741</v>
      </c>
      <c r="C10540" s="50" t="s">
        <v>2548</v>
      </c>
      <c r="D10540" s="50"/>
      <c r="E10540" s="158">
        <v>845.59</v>
      </c>
      <c r="F10540" s="157">
        <f t="shared" si="702"/>
        <v>501.43486999999999</v>
      </c>
      <c r="G10540" s="157"/>
      <c r="H10540" s="157">
        <f t="shared" si="703"/>
        <v>501.43486999999999</v>
      </c>
      <c r="I10540" s="157">
        <f t="shared" si="704"/>
        <v>2005.73948</v>
      </c>
      <c r="J10540" s="10">
        <f>VLOOKUP(C10540,KFT!C:E,3,FALSE)</f>
        <v>894</v>
      </c>
    </row>
    <row r="10541" spans="1:10" x14ac:dyDescent="0.25">
      <c r="A10541" s="6">
        <v>9566</v>
      </c>
      <c r="B10541" s="48" t="s">
        <v>21742</v>
      </c>
      <c r="C10541" s="50" t="s">
        <v>2549</v>
      </c>
      <c r="D10541" s="50"/>
      <c r="E10541" s="158">
        <v>691.91</v>
      </c>
      <c r="F10541" s="157">
        <f t="shared" si="702"/>
        <v>410.30262999999997</v>
      </c>
      <c r="G10541" s="157"/>
      <c r="H10541" s="157">
        <f t="shared" si="703"/>
        <v>410.30262999999997</v>
      </c>
      <c r="I10541" s="157">
        <f t="shared" si="704"/>
        <v>1641.2105199999999</v>
      </c>
      <c r="J10541" s="10">
        <f>VLOOKUP(C10541,KFT!C:E,3,FALSE)</f>
        <v>672</v>
      </c>
    </row>
    <row r="10542" spans="1:10" x14ac:dyDescent="0.25">
      <c r="A10542" s="6">
        <v>9567</v>
      </c>
      <c r="B10542" s="48" t="s">
        <v>21743</v>
      </c>
      <c r="C10542" s="50" t="s">
        <v>2550</v>
      </c>
      <c r="D10542" s="50"/>
      <c r="E10542" s="158">
        <v>1051.7</v>
      </c>
      <c r="F10542" s="157">
        <f t="shared" si="702"/>
        <v>623.65809999999999</v>
      </c>
      <c r="G10542" s="157"/>
      <c r="H10542" s="157">
        <f t="shared" si="703"/>
        <v>623.65809999999999</v>
      </c>
      <c r="I10542" s="157">
        <f t="shared" si="704"/>
        <v>2494.6324</v>
      </c>
      <c r="J10542" s="10">
        <f>VLOOKUP(C10542,KFT!C:E,3,FALSE)</f>
        <v>1022</v>
      </c>
    </row>
    <row r="10543" spans="1:10" x14ac:dyDescent="0.25">
      <c r="A10543" s="6">
        <v>9568</v>
      </c>
      <c r="B10543" s="48" t="s">
        <v>21744</v>
      </c>
      <c r="C10543" s="50" t="s">
        <v>2551</v>
      </c>
      <c r="D10543" s="50"/>
      <c r="E10543" s="158">
        <v>1959.54</v>
      </c>
      <c r="F10543" s="157">
        <f t="shared" si="702"/>
        <v>1162.00722</v>
      </c>
      <c r="G10543" s="157"/>
      <c r="H10543" s="157">
        <f t="shared" si="703"/>
        <v>1162.00722</v>
      </c>
      <c r="I10543" s="157">
        <f t="shared" si="704"/>
        <v>4648.0288799999998</v>
      </c>
      <c r="J10543" s="10">
        <f>VLOOKUP(C10543,KFT!C:E,3,FALSE)</f>
        <v>1900</v>
      </c>
    </row>
    <row r="10544" spans="1:10" x14ac:dyDescent="0.25">
      <c r="A10544" s="6">
        <v>9569</v>
      </c>
      <c r="B10544" s="48" t="s">
        <v>21745</v>
      </c>
      <c r="C10544" s="50" t="s">
        <v>2552</v>
      </c>
      <c r="D10544" s="50"/>
      <c r="E10544" s="158">
        <v>2013.01</v>
      </c>
      <c r="F10544" s="157">
        <f t="shared" si="702"/>
        <v>1193.7149299999999</v>
      </c>
      <c r="G10544" s="157"/>
      <c r="H10544" s="157">
        <f t="shared" si="703"/>
        <v>1193.7149299999999</v>
      </c>
      <c r="I10544" s="157">
        <f t="shared" si="704"/>
        <v>4774.8597199999995</v>
      </c>
      <c r="J10544" s="10">
        <f>VLOOKUP(C10544,KFT!C:E,3,FALSE)</f>
        <v>1954</v>
      </c>
    </row>
    <row r="10545" spans="1:10" x14ac:dyDescent="0.25">
      <c r="A10545" s="6">
        <v>9570</v>
      </c>
      <c r="B10545" s="48" t="s">
        <v>21746</v>
      </c>
      <c r="C10545" s="50" t="s">
        <v>2553</v>
      </c>
      <c r="D10545" s="50"/>
      <c r="E10545" s="158">
        <v>1153.27</v>
      </c>
      <c r="F10545" s="157">
        <f t="shared" si="702"/>
        <v>683.88910999999996</v>
      </c>
      <c r="G10545" s="157"/>
      <c r="H10545" s="157">
        <f t="shared" si="703"/>
        <v>683.88910999999996</v>
      </c>
      <c r="I10545" s="157">
        <f t="shared" si="704"/>
        <v>2735.5564399999998</v>
      </c>
      <c r="J10545" s="10">
        <f>VLOOKUP(C10545,KFT!C:E,3,FALSE)</f>
        <v>1120</v>
      </c>
    </row>
    <row r="10546" spans="1:10" x14ac:dyDescent="0.25">
      <c r="A10546" s="6">
        <v>9571</v>
      </c>
      <c r="B10546" s="48" t="s">
        <v>21747</v>
      </c>
      <c r="C10546" s="50" t="s">
        <v>2554</v>
      </c>
      <c r="D10546" s="50"/>
      <c r="E10546" s="158">
        <v>1289.17</v>
      </c>
      <c r="F10546" s="157">
        <f t="shared" si="702"/>
        <v>764.47780999999998</v>
      </c>
      <c r="G10546" s="157"/>
      <c r="H10546" s="157">
        <f t="shared" si="703"/>
        <v>764.47780999999998</v>
      </c>
      <c r="I10546" s="157">
        <f t="shared" si="704"/>
        <v>3057.9112399999999</v>
      </c>
      <c r="J10546" s="10">
        <f>VLOOKUP(C10546,KFT!C:E,3,FALSE)</f>
        <v>1250</v>
      </c>
    </row>
    <row r="10547" spans="1:10" x14ac:dyDescent="0.25">
      <c r="A10547" s="6">
        <v>9572</v>
      </c>
      <c r="B10547" s="48" t="s">
        <v>21748</v>
      </c>
      <c r="C10547" s="50" t="s">
        <v>2555</v>
      </c>
      <c r="D10547" s="50"/>
      <c r="E10547" s="158">
        <v>1718.9</v>
      </c>
      <c r="F10547" s="157">
        <f t="shared" si="702"/>
        <v>1019.3077</v>
      </c>
      <c r="G10547" s="157"/>
      <c r="H10547" s="157">
        <f t="shared" si="703"/>
        <v>1019.3077</v>
      </c>
      <c r="I10547" s="157">
        <f t="shared" si="704"/>
        <v>4077.2307999999998</v>
      </c>
      <c r="J10547" s="10">
        <f>VLOOKUP(C10547,KFT!C:E,3,FALSE)</f>
        <v>1668</v>
      </c>
    </row>
    <row r="10548" spans="1:10" x14ac:dyDescent="0.25">
      <c r="A10548" s="6">
        <v>9573</v>
      </c>
      <c r="B10548" s="48" t="s">
        <v>21749</v>
      </c>
      <c r="C10548" s="50" t="s">
        <v>2556</v>
      </c>
      <c r="D10548" s="50"/>
      <c r="E10548" s="158">
        <v>2577.2800000000002</v>
      </c>
      <c r="F10548" s="157">
        <f t="shared" si="702"/>
        <v>1528.3270400000001</v>
      </c>
      <c r="G10548" s="157"/>
      <c r="H10548" s="157">
        <f t="shared" si="703"/>
        <v>1528.3270400000001</v>
      </c>
      <c r="I10548" s="157">
        <f t="shared" si="704"/>
        <v>6113.3081600000005</v>
      </c>
      <c r="J10548" s="10" t="e">
        <f>VLOOKUP(C10548,KFT!C:E,3,FALSE)</f>
        <v>#N/A</v>
      </c>
    </row>
    <row r="10549" spans="1:10" x14ac:dyDescent="0.25">
      <c r="A10549" s="6">
        <v>9574</v>
      </c>
      <c r="B10549" s="48" t="s">
        <v>21750</v>
      </c>
      <c r="C10549" s="50" t="s">
        <v>2557</v>
      </c>
      <c r="D10549" s="50"/>
      <c r="E10549" s="158">
        <v>1289.17</v>
      </c>
      <c r="F10549" s="157">
        <f t="shared" si="702"/>
        <v>764.47780999999998</v>
      </c>
      <c r="G10549" s="157"/>
      <c r="H10549" s="157">
        <f t="shared" si="703"/>
        <v>764.47780999999998</v>
      </c>
      <c r="I10549" s="157">
        <f t="shared" si="704"/>
        <v>3057.9112399999999</v>
      </c>
      <c r="J10549" s="10">
        <f>VLOOKUP(C10549,KFT!C:E,3,FALSE)</f>
        <v>1250</v>
      </c>
    </row>
    <row r="10550" spans="1:10" x14ac:dyDescent="0.25">
      <c r="A10550" s="6">
        <v>9575</v>
      </c>
      <c r="B10550" s="48" t="s">
        <v>21751</v>
      </c>
      <c r="C10550" s="50" t="s">
        <v>2558</v>
      </c>
      <c r="D10550" s="50"/>
      <c r="E10550" s="158">
        <v>1153.27</v>
      </c>
      <c r="F10550" s="157">
        <f t="shared" si="702"/>
        <v>683.88910999999996</v>
      </c>
      <c r="G10550" s="157"/>
      <c r="H10550" s="157">
        <f t="shared" si="703"/>
        <v>683.88910999999996</v>
      </c>
      <c r="I10550" s="157">
        <f t="shared" si="704"/>
        <v>2735.5564399999998</v>
      </c>
      <c r="J10550" s="10">
        <f>VLOOKUP(C10550,KFT!C:E,3,FALSE)</f>
        <v>1120</v>
      </c>
    </row>
    <row r="10551" spans="1:10" x14ac:dyDescent="0.25">
      <c r="A10551" s="6">
        <v>9576</v>
      </c>
      <c r="B10551" s="48" t="s">
        <v>21752</v>
      </c>
      <c r="C10551" s="50" t="s">
        <v>2559</v>
      </c>
      <c r="D10551" s="50"/>
      <c r="E10551" s="158">
        <v>3803.51</v>
      </c>
      <c r="F10551" s="157">
        <f t="shared" si="702"/>
        <v>2255.4814299999998</v>
      </c>
      <c r="G10551" s="157"/>
      <c r="H10551" s="157">
        <f t="shared" si="703"/>
        <v>2255.4814299999998</v>
      </c>
      <c r="I10551" s="157">
        <f t="shared" si="704"/>
        <v>9021.9257199999993</v>
      </c>
      <c r="J10551" s="10">
        <f>VLOOKUP(C10551,KFT!C:E,3,FALSE)</f>
        <v>3690</v>
      </c>
    </row>
    <row r="10552" spans="1:10" x14ac:dyDescent="0.25">
      <c r="A10552" s="6">
        <v>9577</v>
      </c>
      <c r="B10552" s="48" t="s">
        <v>21753</v>
      </c>
      <c r="C10552" s="50" t="s">
        <v>2560</v>
      </c>
      <c r="D10552" s="50"/>
      <c r="E10552" s="158">
        <v>1752.97</v>
      </c>
      <c r="F10552" s="157">
        <f t="shared" si="702"/>
        <v>1039.5112099999999</v>
      </c>
      <c r="G10552" s="157"/>
      <c r="H10552" s="157">
        <f t="shared" si="703"/>
        <v>1039.5112099999999</v>
      </c>
      <c r="I10552" s="157">
        <f t="shared" si="704"/>
        <v>4158.0448399999996</v>
      </c>
      <c r="J10552" s="10">
        <f>VLOOKUP(C10552,KFT!C:E,3,FALSE)</f>
        <v>1700</v>
      </c>
    </row>
    <row r="10553" spans="1:10" x14ac:dyDescent="0.25">
      <c r="A10553" s="6">
        <v>9578</v>
      </c>
      <c r="B10553" s="48" t="s">
        <v>21754</v>
      </c>
      <c r="C10553" s="50" t="s">
        <v>2561</v>
      </c>
      <c r="D10553" s="50"/>
      <c r="E10553" s="158">
        <v>1029.51</v>
      </c>
      <c r="F10553" s="157">
        <f t="shared" si="702"/>
        <v>610.49942999999996</v>
      </c>
      <c r="G10553" s="157"/>
      <c r="H10553" s="157">
        <f t="shared" si="703"/>
        <v>610.49942999999996</v>
      </c>
      <c r="I10553" s="157">
        <f t="shared" si="704"/>
        <v>2441.9977199999998</v>
      </c>
      <c r="J10553" s="10">
        <f>VLOOKUP(C10553,KFT!C:E,3,FALSE)</f>
        <v>1012</v>
      </c>
    </row>
    <row r="10554" spans="1:10" x14ac:dyDescent="0.25">
      <c r="A10554" s="6">
        <v>9579</v>
      </c>
      <c r="B10554" s="48" t="s">
        <v>21755</v>
      </c>
      <c r="C10554" s="50" t="s">
        <v>4362</v>
      </c>
      <c r="D10554" s="50"/>
      <c r="E10554" s="158">
        <v>482.62</v>
      </c>
      <c r="F10554" s="157">
        <f t="shared" si="702"/>
        <v>286.19365999999997</v>
      </c>
      <c r="G10554" s="157"/>
      <c r="H10554" s="157">
        <f t="shared" si="703"/>
        <v>286.19365999999997</v>
      </c>
      <c r="I10554" s="157">
        <f t="shared" si="704"/>
        <v>1144.7746399999999</v>
      </c>
      <c r="J10554" s="10">
        <f>VLOOKUP(C10554,KFT!C:E,3,FALSE)</f>
        <v>474</v>
      </c>
    </row>
    <row r="10555" spans="1:10" x14ac:dyDescent="0.25">
      <c r="A10555" s="6">
        <v>9580</v>
      </c>
      <c r="B10555" s="48" t="s">
        <v>21756</v>
      </c>
      <c r="C10555" s="50" t="s">
        <v>2562</v>
      </c>
      <c r="D10555" s="50"/>
      <c r="E10555" s="158">
        <v>691.91</v>
      </c>
      <c r="F10555" s="157">
        <f t="shared" si="702"/>
        <v>410.30262999999997</v>
      </c>
      <c r="G10555" s="157"/>
      <c r="H10555" s="157">
        <f t="shared" si="703"/>
        <v>410.30262999999997</v>
      </c>
      <c r="I10555" s="157">
        <f t="shared" si="704"/>
        <v>1641.2105199999999</v>
      </c>
      <c r="J10555" s="10">
        <f>VLOOKUP(C10555,KFT!C:E,3,FALSE)</f>
        <v>672</v>
      </c>
    </row>
    <row r="10556" spans="1:10" x14ac:dyDescent="0.25">
      <c r="A10556" s="6">
        <v>9581</v>
      </c>
      <c r="B10556" s="48" t="s">
        <v>21757</v>
      </c>
      <c r="C10556" s="50" t="s">
        <v>2563</v>
      </c>
      <c r="D10556" s="50"/>
      <c r="E10556" s="158">
        <v>1051.7</v>
      </c>
      <c r="F10556" s="157">
        <f t="shared" si="702"/>
        <v>623.65809999999999</v>
      </c>
      <c r="G10556" s="157"/>
      <c r="H10556" s="157">
        <f t="shared" si="703"/>
        <v>623.65809999999999</v>
      </c>
      <c r="I10556" s="157">
        <f t="shared" si="704"/>
        <v>2494.6324</v>
      </c>
      <c r="J10556" s="10">
        <f>VLOOKUP(C10556,KFT!C:E,3,FALSE)</f>
        <v>1022</v>
      </c>
    </row>
    <row r="10557" spans="1:10" x14ac:dyDescent="0.25">
      <c r="A10557" s="6">
        <v>9582</v>
      </c>
      <c r="B10557" s="48" t="s">
        <v>21758</v>
      </c>
      <c r="C10557" s="50" t="s">
        <v>2564</v>
      </c>
      <c r="D10557" s="50"/>
      <c r="E10557" s="158">
        <v>1051.7</v>
      </c>
      <c r="F10557" s="157">
        <f t="shared" si="702"/>
        <v>623.65809999999999</v>
      </c>
      <c r="G10557" s="157"/>
      <c r="H10557" s="157">
        <f t="shared" si="703"/>
        <v>623.65809999999999</v>
      </c>
      <c r="I10557" s="157">
        <f t="shared" si="704"/>
        <v>2494.6324</v>
      </c>
      <c r="J10557" s="10">
        <f>VLOOKUP(C10557,KFT!C:E,3,FALSE)</f>
        <v>1022</v>
      </c>
    </row>
    <row r="10558" spans="1:10" x14ac:dyDescent="0.25">
      <c r="A10558" s="6">
        <v>9583</v>
      </c>
      <c r="B10558" s="48" t="s">
        <v>21759</v>
      </c>
      <c r="C10558" s="50" t="s">
        <v>2565</v>
      </c>
      <c r="D10558" s="50"/>
      <c r="E10558" s="158">
        <v>691.84</v>
      </c>
      <c r="F10558" s="157">
        <f t="shared" si="702"/>
        <v>410.26112000000001</v>
      </c>
      <c r="G10558" s="157"/>
      <c r="H10558" s="157">
        <f t="shared" si="703"/>
        <v>410.26112000000001</v>
      </c>
      <c r="I10558" s="157">
        <f t="shared" si="704"/>
        <v>1641.04448</v>
      </c>
      <c r="J10558" s="10">
        <f>VLOOKUP(C10558,KFT!C:E,3,FALSE)</f>
        <v>680</v>
      </c>
    </row>
    <row r="10559" spans="1:10" x14ac:dyDescent="0.25">
      <c r="A10559" s="6">
        <v>9584</v>
      </c>
      <c r="B10559" s="48" t="s">
        <v>21760</v>
      </c>
      <c r="C10559" s="50" t="s">
        <v>2566</v>
      </c>
      <c r="D10559" s="50"/>
      <c r="E10559" s="158">
        <v>2446.41</v>
      </c>
      <c r="F10559" s="157">
        <f t="shared" si="702"/>
        <v>1450.7211299999999</v>
      </c>
      <c r="G10559" s="157"/>
      <c r="H10559" s="157">
        <f t="shared" si="703"/>
        <v>1450.7211299999999</v>
      </c>
      <c r="I10559" s="157">
        <f t="shared" si="704"/>
        <v>5802.8845199999996</v>
      </c>
      <c r="J10559" s="10">
        <f>VLOOKUP(C10559,KFT!C:E,3,FALSE)</f>
        <v>2374</v>
      </c>
    </row>
    <row r="10560" spans="1:10" x14ac:dyDescent="0.25">
      <c r="A10560" s="6">
        <v>9585</v>
      </c>
      <c r="B10560" s="48" t="s">
        <v>21761</v>
      </c>
      <c r="C10560" s="50" t="s">
        <v>2567</v>
      </c>
      <c r="D10560" s="50"/>
      <c r="E10560" s="158">
        <v>4211.04</v>
      </c>
      <c r="F10560" s="157">
        <f t="shared" si="702"/>
        <v>2497.1467199999997</v>
      </c>
      <c r="G10560" s="157"/>
      <c r="H10560" s="157">
        <f t="shared" si="703"/>
        <v>2497.1467199999997</v>
      </c>
      <c r="I10560" s="157">
        <f t="shared" si="704"/>
        <v>9988.5868799999989</v>
      </c>
      <c r="J10560" s="10">
        <f>VLOOKUP(C10560,KFT!C:E,3,FALSE)</f>
        <v>4086</v>
      </c>
    </row>
    <row r="10561" spans="1:10" x14ac:dyDescent="0.25">
      <c r="A10561" s="6">
        <v>9586</v>
      </c>
      <c r="B10561" s="48" t="s">
        <v>21762</v>
      </c>
      <c r="C10561" s="50" t="s">
        <v>2568</v>
      </c>
      <c r="D10561" s="50"/>
      <c r="E10561" s="158">
        <v>4211.04</v>
      </c>
      <c r="F10561" s="157">
        <f t="shared" si="702"/>
        <v>2497.1467199999997</v>
      </c>
      <c r="G10561" s="157"/>
      <c r="H10561" s="157">
        <f t="shared" si="703"/>
        <v>2497.1467199999997</v>
      </c>
      <c r="I10561" s="157">
        <f t="shared" si="704"/>
        <v>9988.5868799999989</v>
      </c>
      <c r="J10561" s="10">
        <f>VLOOKUP(C10561,KFT!C:E,3,FALSE)</f>
        <v>4086</v>
      </c>
    </row>
    <row r="10562" spans="1:10" ht="24" x14ac:dyDescent="0.25">
      <c r="A10562" s="6">
        <v>9587</v>
      </c>
      <c r="B10562" s="48" t="s">
        <v>21763</v>
      </c>
      <c r="C10562" s="54" t="s">
        <v>2569</v>
      </c>
      <c r="D10562" s="54"/>
      <c r="E10562" s="158">
        <v>5433.57</v>
      </c>
      <c r="F10562" s="157">
        <f t="shared" si="702"/>
        <v>3222.1070099999997</v>
      </c>
      <c r="G10562" s="157">
        <f>VLOOKUP(B10562,'EK-2-C-1'!B:D,3,FALSE)</f>
        <v>50</v>
      </c>
      <c r="H10562" s="157">
        <f t="shared" si="703"/>
        <v>4833.1605149999996</v>
      </c>
      <c r="I10562" s="157">
        <f t="shared" si="704"/>
        <v>19332.642059999998</v>
      </c>
      <c r="J10562" s="10" t="e">
        <f>VLOOKUP(C10562,KFT!C:E,3,FALSE)</f>
        <v>#N/A</v>
      </c>
    </row>
    <row r="10563" spans="1:10" x14ac:dyDescent="0.25">
      <c r="A10563" s="6">
        <v>9588</v>
      </c>
      <c r="B10563" s="48" t="s">
        <v>21764</v>
      </c>
      <c r="C10563" s="50" t="s">
        <v>2570</v>
      </c>
      <c r="D10563" s="50"/>
      <c r="E10563" s="158">
        <v>4075.18</v>
      </c>
      <c r="F10563" s="157">
        <f t="shared" si="702"/>
        <v>2416.5817399999996</v>
      </c>
      <c r="G10563" s="157"/>
      <c r="H10563" s="157">
        <f t="shared" si="703"/>
        <v>2416.5817399999996</v>
      </c>
      <c r="I10563" s="157">
        <f t="shared" si="704"/>
        <v>9666.3269599999985</v>
      </c>
      <c r="J10563" s="10">
        <f>VLOOKUP(C10563,KFT!C:E,3,FALSE)</f>
        <v>3954</v>
      </c>
    </row>
    <row r="10564" spans="1:10" x14ac:dyDescent="0.25">
      <c r="A10564" s="6">
        <v>9589</v>
      </c>
      <c r="B10564" s="48" t="s">
        <v>21765</v>
      </c>
      <c r="C10564" s="50" t="s">
        <v>2571</v>
      </c>
      <c r="D10564" s="50"/>
      <c r="E10564" s="158">
        <v>1718.9</v>
      </c>
      <c r="F10564" s="157">
        <f t="shared" si="702"/>
        <v>1019.3077</v>
      </c>
      <c r="G10564" s="157"/>
      <c r="H10564" s="157">
        <f t="shared" si="703"/>
        <v>1019.3077</v>
      </c>
      <c r="I10564" s="157">
        <f t="shared" si="704"/>
        <v>4077.2307999999998</v>
      </c>
      <c r="J10564" s="10">
        <f>VLOOKUP(C10564,KFT!C:E,3,FALSE)</f>
        <v>1668</v>
      </c>
    </row>
    <row r="10565" spans="1:10" x14ac:dyDescent="0.25">
      <c r="A10565" s="6">
        <v>9590</v>
      </c>
      <c r="B10565" s="48" t="s">
        <v>21766</v>
      </c>
      <c r="C10565" s="50" t="s">
        <v>2572</v>
      </c>
      <c r="D10565" s="50"/>
      <c r="E10565" s="158">
        <v>5876.46</v>
      </c>
      <c r="F10565" s="157">
        <f t="shared" si="702"/>
        <v>3484.7407799999996</v>
      </c>
      <c r="G10565" s="157"/>
      <c r="H10565" s="157">
        <f t="shared" si="703"/>
        <v>3484.7407799999996</v>
      </c>
      <c r="I10565" s="157">
        <f t="shared" si="704"/>
        <v>13938.963119999999</v>
      </c>
      <c r="J10565" s="10">
        <f>VLOOKUP(C10565,KFT!C:E,3,FALSE)</f>
        <v>5700</v>
      </c>
    </row>
    <row r="10566" spans="1:10" x14ac:dyDescent="0.25">
      <c r="A10566" s="6">
        <v>9591</v>
      </c>
      <c r="B10566" s="48" t="s">
        <v>21767</v>
      </c>
      <c r="C10566" s="50" t="s">
        <v>2573</v>
      </c>
      <c r="D10566" s="50"/>
      <c r="E10566" s="158">
        <v>3917.64</v>
      </c>
      <c r="F10566" s="157">
        <f t="shared" si="702"/>
        <v>2323.1605199999999</v>
      </c>
      <c r="G10566" s="157"/>
      <c r="H10566" s="157">
        <f t="shared" si="703"/>
        <v>2323.1605199999999</v>
      </c>
      <c r="I10566" s="157">
        <f t="shared" si="704"/>
        <v>9292.6420799999996</v>
      </c>
      <c r="J10566" s="10">
        <f>VLOOKUP(C10566,KFT!C:E,3,FALSE)</f>
        <v>3846</v>
      </c>
    </row>
    <row r="10567" spans="1:10" x14ac:dyDescent="0.25">
      <c r="A10567" s="6">
        <v>9592</v>
      </c>
      <c r="B10567" s="48" t="s">
        <v>21768</v>
      </c>
      <c r="C10567" s="50" t="s">
        <v>2574</v>
      </c>
      <c r="D10567" s="50"/>
      <c r="E10567" s="158">
        <v>4700.91</v>
      </c>
      <c r="F10567" s="157">
        <f t="shared" si="702"/>
        <v>2787.6396299999997</v>
      </c>
      <c r="G10567" s="157"/>
      <c r="H10567" s="157">
        <f t="shared" si="703"/>
        <v>2787.6396299999997</v>
      </c>
      <c r="I10567" s="157">
        <f t="shared" si="704"/>
        <v>11150.558519999999</v>
      </c>
      <c r="J10567" s="10">
        <f>VLOOKUP(C10567,KFT!C:E,3,FALSE)</f>
        <v>4616</v>
      </c>
    </row>
    <row r="10568" spans="1:10" x14ac:dyDescent="0.25">
      <c r="A10568" s="6">
        <v>9593</v>
      </c>
      <c r="B10568" s="48" t="s">
        <v>21769</v>
      </c>
      <c r="C10568" s="50" t="s">
        <v>2575</v>
      </c>
      <c r="D10568" s="50"/>
      <c r="E10568" s="158">
        <v>3917.64</v>
      </c>
      <c r="F10568" s="157">
        <f t="shared" si="702"/>
        <v>2323.1605199999999</v>
      </c>
      <c r="G10568" s="157"/>
      <c r="H10568" s="157">
        <f t="shared" si="703"/>
        <v>2323.1605199999999</v>
      </c>
      <c r="I10568" s="157">
        <f t="shared" si="704"/>
        <v>9292.6420799999996</v>
      </c>
      <c r="J10568" s="10" t="e">
        <f>VLOOKUP(C10568,KFT!C:E,3,FALSE)</f>
        <v>#N/A</v>
      </c>
    </row>
    <row r="10569" spans="1:10" x14ac:dyDescent="0.25">
      <c r="A10569" s="6">
        <v>9594</v>
      </c>
      <c r="B10569" s="48" t="s">
        <v>21770</v>
      </c>
      <c r="C10569" s="50" t="s">
        <v>2576</v>
      </c>
      <c r="D10569" s="50"/>
      <c r="E10569" s="158">
        <v>5092.76</v>
      </c>
      <c r="F10569" s="157">
        <f t="shared" si="702"/>
        <v>3020.00668</v>
      </c>
      <c r="G10569" s="157"/>
      <c r="H10569" s="157">
        <f t="shared" si="703"/>
        <v>3020.00668</v>
      </c>
      <c r="I10569" s="157">
        <f t="shared" si="704"/>
        <v>12080.02672</v>
      </c>
      <c r="J10569" s="10">
        <f>VLOOKUP(C10569,KFT!C:E,3,FALSE)</f>
        <v>4940</v>
      </c>
    </row>
    <row r="10570" spans="1:10" x14ac:dyDescent="0.25">
      <c r="A10570" s="6">
        <v>9595</v>
      </c>
      <c r="B10570" s="48" t="s">
        <v>21771</v>
      </c>
      <c r="C10570" s="50" t="s">
        <v>2577</v>
      </c>
      <c r="D10570" s="50"/>
      <c r="E10570" s="158">
        <v>11093.57</v>
      </c>
      <c r="F10570" s="157">
        <f t="shared" si="702"/>
        <v>6578.4870099999998</v>
      </c>
      <c r="G10570" s="157"/>
      <c r="H10570" s="157">
        <f t="shared" si="703"/>
        <v>6578.4870099999998</v>
      </c>
      <c r="I10570" s="157">
        <f t="shared" si="704"/>
        <v>26313.948039999999</v>
      </c>
      <c r="J10570" s="10">
        <f>VLOOKUP(C10570,KFT!C:E,3,FALSE)</f>
        <v>10760</v>
      </c>
    </row>
    <row r="10571" spans="1:10" x14ac:dyDescent="0.25">
      <c r="A10571" s="6">
        <v>9596</v>
      </c>
      <c r="B10571" s="48" t="s">
        <v>4596</v>
      </c>
      <c r="C10571" s="51" t="s">
        <v>2578</v>
      </c>
      <c r="D10571" s="51"/>
      <c r="E10571" s="158"/>
      <c r="F10571" s="157">
        <f t="shared" si="702"/>
        <v>0</v>
      </c>
      <c r="G10571" s="157"/>
      <c r="H10571" s="157">
        <f t="shared" si="703"/>
        <v>0</v>
      </c>
      <c r="I10571" s="157">
        <f t="shared" si="704"/>
        <v>0</v>
      </c>
      <c r="J10571" s="8"/>
    </row>
    <row r="10572" spans="1:10" x14ac:dyDescent="0.25">
      <c r="A10572" s="6">
        <v>9597</v>
      </c>
      <c r="B10572" s="48" t="s">
        <v>21772</v>
      </c>
      <c r="C10572" s="50" t="s">
        <v>2579</v>
      </c>
      <c r="D10572" s="50"/>
      <c r="E10572" s="158">
        <v>1752.97</v>
      </c>
      <c r="F10572" s="157">
        <f t="shared" si="702"/>
        <v>1039.5112099999999</v>
      </c>
      <c r="G10572" s="157"/>
      <c r="H10572" s="157">
        <f t="shared" si="703"/>
        <v>1039.5112099999999</v>
      </c>
      <c r="I10572" s="157">
        <f t="shared" si="704"/>
        <v>4158.0448399999996</v>
      </c>
      <c r="J10572" s="10">
        <f>VLOOKUP(C10572,KFT!C:E,3,FALSE)</f>
        <v>1700</v>
      </c>
    </row>
    <row r="10573" spans="1:10" x14ac:dyDescent="0.25">
      <c r="A10573" s="6">
        <v>9598</v>
      </c>
      <c r="B10573" s="48" t="s">
        <v>21773</v>
      </c>
      <c r="C10573" s="50" t="s">
        <v>2580</v>
      </c>
      <c r="D10573" s="50"/>
      <c r="E10573" s="158">
        <v>1752.97</v>
      </c>
      <c r="F10573" s="157">
        <f t="shared" si="702"/>
        <v>1039.5112099999999</v>
      </c>
      <c r="G10573" s="157"/>
      <c r="H10573" s="157">
        <f t="shared" si="703"/>
        <v>1039.5112099999999</v>
      </c>
      <c r="I10573" s="157">
        <f t="shared" si="704"/>
        <v>4158.0448399999996</v>
      </c>
      <c r="J10573" s="10">
        <f>VLOOKUP(C10573,KFT!C:E,3,FALSE)</f>
        <v>1700</v>
      </c>
    </row>
    <row r="10574" spans="1:10" x14ac:dyDescent="0.25">
      <c r="A10574" s="6">
        <v>9599</v>
      </c>
      <c r="B10574" s="48" t="s">
        <v>21774</v>
      </c>
      <c r="C10574" s="50" t="s">
        <v>2581</v>
      </c>
      <c r="D10574" s="50"/>
      <c r="E10574" s="158">
        <v>2612.73</v>
      </c>
      <c r="F10574" s="157">
        <f t="shared" si="702"/>
        <v>1549.34889</v>
      </c>
      <c r="G10574" s="157"/>
      <c r="H10574" s="157">
        <f t="shared" si="703"/>
        <v>1549.34889</v>
      </c>
      <c r="I10574" s="157">
        <f t="shared" si="704"/>
        <v>6197.3955599999999</v>
      </c>
      <c r="J10574" s="10">
        <f>VLOOKUP(C10574,KFT!C:E,3,FALSE)</f>
        <v>2534</v>
      </c>
    </row>
    <row r="10575" spans="1:10" x14ac:dyDescent="0.25">
      <c r="A10575" s="6">
        <v>9600</v>
      </c>
      <c r="B10575" s="48" t="s">
        <v>21775</v>
      </c>
      <c r="C10575" s="54" t="s">
        <v>2582</v>
      </c>
      <c r="D10575" s="54"/>
      <c r="E10575" s="158">
        <v>3151.49</v>
      </c>
      <c r="F10575" s="157">
        <f t="shared" si="702"/>
        <v>1868.8335699999998</v>
      </c>
      <c r="G10575" s="157">
        <f>VLOOKUP(B10575,'EK-2-C-1'!B:D,3,FALSE)</f>
        <v>50</v>
      </c>
      <c r="H10575" s="157">
        <f t="shared" si="703"/>
        <v>2803.2503549999997</v>
      </c>
      <c r="I10575" s="157">
        <f t="shared" si="704"/>
        <v>11213.001419999999</v>
      </c>
      <c r="J10575" s="10">
        <f>VLOOKUP(C10575,KFT!C:E,3,FALSE)</f>
        <v>3094</v>
      </c>
    </row>
    <row r="10576" spans="1:10" ht="24" x14ac:dyDescent="0.25">
      <c r="A10576" s="6">
        <v>9601</v>
      </c>
      <c r="B10576" s="48" t="s">
        <v>21776</v>
      </c>
      <c r="C10576" s="54" t="s">
        <v>2583</v>
      </c>
      <c r="D10576" s="54"/>
      <c r="E10576" s="158">
        <v>3880.52</v>
      </c>
      <c r="F10576" s="157">
        <f t="shared" si="702"/>
        <v>2301.1483599999997</v>
      </c>
      <c r="G10576" s="157">
        <f>VLOOKUP(B10576,'EK-2-C-1'!B:D,3,FALSE)</f>
        <v>50</v>
      </c>
      <c r="H10576" s="157">
        <f t="shared" si="703"/>
        <v>3451.7225399999998</v>
      </c>
      <c r="I10576" s="157">
        <f t="shared" si="704"/>
        <v>13806.890159999999</v>
      </c>
      <c r="J10576" s="10">
        <f>VLOOKUP(C10576,KFT!C:E,3,FALSE)</f>
        <v>3810</v>
      </c>
    </row>
    <row r="10577" spans="1:10" x14ac:dyDescent="0.25">
      <c r="A10577" s="6">
        <v>9602</v>
      </c>
      <c r="B10577" s="48" t="s">
        <v>21777</v>
      </c>
      <c r="C10577" s="50" t="s">
        <v>2584</v>
      </c>
      <c r="D10577" s="50"/>
      <c r="E10577" s="158">
        <v>1612.76</v>
      </c>
      <c r="F10577" s="157">
        <f t="shared" si="702"/>
        <v>956.36667999999997</v>
      </c>
      <c r="G10577" s="157"/>
      <c r="H10577" s="157">
        <f t="shared" si="703"/>
        <v>956.36667999999997</v>
      </c>
      <c r="I10577" s="157">
        <f t="shared" si="704"/>
        <v>3825.4667199999999</v>
      </c>
      <c r="J10577" s="10">
        <f>VLOOKUP(C10577,KFT!C:E,3,FALSE)</f>
        <v>1584</v>
      </c>
    </row>
    <row r="10578" spans="1:10" x14ac:dyDescent="0.25">
      <c r="A10578" s="6">
        <v>9603</v>
      </c>
      <c r="B10578" s="48" t="s">
        <v>21778</v>
      </c>
      <c r="C10578" s="54" t="s">
        <v>2585</v>
      </c>
      <c r="D10578" s="54"/>
      <c r="E10578" s="158">
        <v>2445.06</v>
      </c>
      <c r="F10578" s="157">
        <f t="shared" si="702"/>
        <v>1449.92058</v>
      </c>
      <c r="G10578" s="157">
        <f>VLOOKUP(B10578,'EK-2-C-1'!B:D,3,FALSE)</f>
        <v>50</v>
      </c>
      <c r="H10578" s="157">
        <f t="shared" si="703"/>
        <v>2174.88087</v>
      </c>
      <c r="I10578" s="157">
        <f t="shared" si="704"/>
        <v>8699.5234799999998</v>
      </c>
      <c r="J10578" s="10">
        <f>VLOOKUP(C10578,KFT!C:E,3,FALSE)</f>
        <v>2400</v>
      </c>
    </row>
    <row r="10579" spans="1:10" x14ac:dyDescent="0.25">
      <c r="A10579" s="6">
        <v>9604</v>
      </c>
      <c r="B10579" s="48" t="s">
        <v>21779</v>
      </c>
      <c r="C10579" s="50" t="s">
        <v>1551</v>
      </c>
      <c r="D10579" s="50"/>
      <c r="E10579" s="158">
        <v>1959.54</v>
      </c>
      <c r="F10579" s="157">
        <f t="shared" si="702"/>
        <v>1162.00722</v>
      </c>
      <c r="G10579" s="157"/>
      <c r="H10579" s="157">
        <f t="shared" si="703"/>
        <v>1162.00722</v>
      </c>
      <c r="I10579" s="157">
        <f t="shared" si="704"/>
        <v>4648.0288799999998</v>
      </c>
      <c r="J10579" s="10">
        <f>VLOOKUP(C10579,KFT!C:E,3,FALSE)</f>
        <v>1900</v>
      </c>
    </row>
    <row r="10580" spans="1:10" x14ac:dyDescent="0.25">
      <c r="A10580" s="6">
        <v>9605</v>
      </c>
      <c r="B10580" s="48" t="s">
        <v>21780</v>
      </c>
      <c r="C10580" s="50" t="s">
        <v>1552</v>
      </c>
      <c r="D10580" s="50"/>
      <c r="E10580" s="158">
        <v>1959.54</v>
      </c>
      <c r="F10580" s="157">
        <f t="shared" si="702"/>
        <v>1162.00722</v>
      </c>
      <c r="G10580" s="157"/>
      <c r="H10580" s="157">
        <f t="shared" si="703"/>
        <v>1162.00722</v>
      </c>
      <c r="I10580" s="157">
        <f t="shared" si="704"/>
        <v>4648.0288799999998</v>
      </c>
      <c r="J10580" s="10">
        <f>VLOOKUP(C10580,KFT!C:E,3,FALSE)</f>
        <v>1900</v>
      </c>
    </row>
    <row r="10581" spans="1:10" x14ac:dyDescent="0.25">
      <c r="A10581" s="6">
        <v>9606</v>
      </c>
      <c r="B10581" s="48" t="s">
        <v>21781</v>
      </c>
      <c r="C10581" s="54" t="s">
        <v>1553</v>
      </c>
      <c r="D10581" s="54"/>
      <c r="E10581" s="158">
        <v>1959.49</v>
      </c>
      <c r="F10581" s="157">
        <f t="shared" si="702"/>
        <v>1161.97757</v>
      </c>
      <c r="G10581" s="157">
        <f>VLOOKUP(B10581,'EK-2-C-1'!B:D,3,FALSE)</f>
        <v>40</v>
      </c>
      <c r="H10581" s="157">
        <f t="shared" si="703"/>
        <v>1626.7685980000001</v>
      </c>
      <c r="I10581" s="157">
        <f t="shared" si="704"/>
        <v>6507.0743920000004</v>
      </c>
      <c r="J10581" s="10">
        <f>VLOOKUP(C10581,KFT!C:E,3,FALSE)</f>
        <v>1924</v>
      </c>
    </row>
    <row r="10582" spans="1:10" x14ac:dyDescent="0.25">
      <c r="A10582" s="6">
        <v>9607</v>
      </c>
      <c r="B10582" s="48" t="s">
        <v>21782</v>
      </c>
      <c r="C10582" s="50" t="s">
        <v>1554</v>
      </c>
      <c r="D10582" s="50"/>
      <c r="E10582" s="158">
        <v>1673.01</v>
      </c>
      <c r="F10582" s="157">
        <f t="shared" si="702"/>
        <v>992.09492999999998</v>
      </c>
      <c r="G10582" s="157"/>
      <c r="H10582" s="157">
        <f t="shared" si="703"/>
        <v>992.09492999999998</v>
      </c>
      <c r="I10582" s="157">
        <f t="shared" si="704"/>
        <v>3968.3797199999999</v>
      </c>
      <c r="J10582" s="10" t="e">
        <f>VLOOKUP(C10582,KFT!C:E,3,FALSE)</f>
        <v>#N/A</v>
      </c>
    </row>
    <row r="10583" spans="1:10" x14ac:dyDescent="0.25">
      <c r="A10583" s="6">
        <v>9608</v>
      </c>
      <c r="B10583" s="48" t="s">
        <v>21783</v>
      </c>
      <c r="C10583" s="50" t="s">
        <v>1555</v>
      </c>
      <c r="D10583" s="50"/>
      <c r="E10583" s="158">
        <v>1959.54</v>
      </c>
      <c r="F10583" s="157">
        <f t="shared" si="702"/>
        <v>1162.00722</v>
      </c>
      <c r="G10583" s="157"/>
      <c r="H10583" s="157">
        <f t="shared" si="703"/>
        <v>1162.00722</v>
      </c>
      <c r="I10583" s="157">
        <f t="shared" si="704"/>
        <v>4648.0288799999998</v>
      </c>
      <c r="J10583" s="10">
        <f>VLOOKUP(C10583,KFT!C:E,3,FALSE)</f>
        <v>1900</v>
      </c>
    </row>
    <row r="10584" spans="1:10" x14ac:dyDescent="0.25">
      <c r="A10584" s="6">
        <v>9609</v>
      </c>
      <c r="B10584" s="48" t="s">
        <v>21784</v>
      </c>
      <c r="C10584" s="50" t="s">
        <v>1556</v>
      </c>
      <c r="D10584" s="50"/>
      <c r="E10584" s="158">
        <v>1537.69</v>
      </c>
      <c r="F10584" s="157">
        <f t="shared" si="702"/>
        <v>911.85016999999993</v>
      </c>
      <c r="G10584" s="157"/>
      <c r="H10584" s="157">
        <f t="shared" si="703"/>
        <v>911.85016999999993</v>
      </c>
      <c r="I10584" s="157">
        <f t="shared" si="704"/>
        <v>3647.4006799999997</v>
      </c>
      <c r="J10584" s="10">
        <f>VLOOKUP(C10584,KFT!C:E,3,FALSE)</f>
        <v>1492</v>
      </c>
    </row>
    <row r="10585" spans="1:10" x14ac:dyDescent="0.25">
      <c r="A10585" s="6">
        <v>9610</v>
      </c>
      <c r="B10585" s="48" t="s">
        <v>21785</v>
      </c>
      <c r="C10585" s="50" t="s">
        <v>1557</v>
      </c>
      <c r="D10585" s="50"/>
      <c r="E10585" s="158">
        <v>3227.44</v>
      </c>
      <c r="F10585" s="157">
        <f t="shared" si="702"/>
        <v>1913.87192</v>
      </c>
      <c r="G10585" s="157"/>
      <c r="H10585" s="157">
        <f t="shared" si="703"/>
        <v>1913.87192</v>
      </c>
      <c r="I10585" s="157">
        <f t="shared" si="704"/>
        <v>7655.4876800000002</v>
      </c>
      <c r="J10585" s="10">
        <f>VLOOKUP(C10585,KFT!C:E,3,FALSE)</f>
        <v>3168</v>
      </c>
    </row>
    <row r="10586" spans="1:10" x14ac:dyDescent="0.25">
      <c r="A10586" s="6">
        <v>9611</v>
      </c>
      <c r="B10586" s="48" t="s">
        <v>21786</v>
      </c>
      <c r="C10586" s="50" t="s">
        <v>1558</v>
      </c>
      <c r="D10586" s="50"/>
      <c r="E10586" s="158">
        <v>1959.54</v>
      </c>
      <c r="F10586" s="157">
        <f t="shared" si="702"/>
        <v>1162.00722</v>
      </c>
      <c r="G10586" s="157"/>
      <c r="H10586" s="157">
        <f t="shared" si="703"/>
        <v>1162.00722</v>
      </c>
      <c r="I10586" s="157">
        <f t="shared" si="704"/>
        <v>4648.0288799999998</v>
      </c>
      <c r="J10586" s="10">
        <f>VLOOKUP(C10586,KFT!C:E,3,FALSE)</f>
        <v>1900</v>
      </c>
    </row>
    <row r="10587" spans="1:10" x14ac:dyDescent="0.25">
      <c r="A10587" s="6">
        <v>9612</v>
      </c>
      <c r="B10587" s="48" t="s">
        <v>21787</v>
      </c>
      <c r="C10587" s="50" t="s">
        <v>1559</v>
      </c>
      <c r="D10587" s="50"/>
      <c r="E10587" s="158">
        <v>1717.55</v>
      </c>
      <c r="F10587" s="157">
        <f t="shared" si="702"/>
        <v>1018.5071499999999</v>
      </c>
      <c r="G10587" s="157"/>
      <c r="H10587" s="157">
        <f t="shared" si="703"/>
        <v>1018.5071499999999</v>
      </c>
      <c r="I10587" s="157">
        <f t="shared" si="704"/>
        <v>4074.0285999999996</v>
      </c>
      <c r="J10587" s="10" t="e">
        <f>VLOOKUP(C10587,KFT!C:E,3,FALSE)</f>
        <v>#N/A</v>
      </c>
    </row>
    <row r="10588" spans="1:10" x14ac:dyDescent="0.25">
      <c r="A10588" s="6">
        <v>9613</v>
      </c>
      <c r="B10588" s="48" t="s">
        <v>21788</v>
      </c>
      <c r="C10588" s="54" t="s">
        <v>1560</v>
      </c>
      <c r="D10588" s="54"/>
      <c r="E10588" s="158">
        <v>2939.32</v>
      </c>
      <c r="F10588" s="157">
        <f t="shared" si="702"/>
        <v>1743.01676</v>
      </c>
      <c r="G10588" s="157">
        <f>VLOOKUP(B10588,'EK-2-C-1'!B:D,3,FALSE)</f>
        <v>40</v>
      </c>
      <c r="H10588" s="157">
        <f t="shared" si="703"/>
        <v>2440.2234640000001</v>
      </c>
      <c r="I10588" s="157">
        <f t="shared" si="704"/>
        <v>9760.8938560000006</v>
      </c>
      <c r="J10588" s="10">
        <f>VLOOKUP(C10588,KFT!C:E,3,FALSE)</f>
        <v>2852</v>
      </c>
    </row>
    <row r="10589" spans="1:10" ht="24" x14ac:dyDescent="0.25">
      <c r="A10589" s="6">
        <v>9614</v>
      </c>
      <c r="B10589" s="48" t="s">
        <v>21789</v>
      </c>
      <c r="C10589" s="54" t="s">
        <v>1561</v>
      </c>
      <c r="D10589" s="54"/>
      <c r="E10589" s="158">
        <v>3846.77</v>
      </c>
      <c r="F10589" s="157">
        <f t="shared" si="702"/>
        <v>2281.1346100000001</v>
      </c>
      <c r="G10589" s="157">
        <f>VLOOKUP(B10589,'EK-2-C-1'!B:D,3,FALSE)</f>
        <v>40</v>
      </c>
      <c r="H10589" s="157">
        <f t="shared" si="703"/>
        <v>3193.5884540000002</v>
      </c>
      <c r="I10589" s="157">
        <f t="shared" si="704"/>
        <v>12774.353816000001</v>
      </c>
      <c r="J10589" s="10" t="e">
        <f>VLOOKUP(C10589,KFT!C:E,3,FALSE)</f>
        <v>#N/A</v>
      </c>
    </row>
    <row r="10590" spans="1:10" x14ac:dyDescent="0.25">
      <c r="A10590" s="6">
        <v>9615</v>
      </c>
      <c r="B10590" s="48" t="s">
        <v>21790</v>
      </c>
      <c r="C10590" s="50" t="s">
        <v>1562</v>
      </c>
      <c r="D10590" s="50"/>
      <c r="E10590" s="158">
        <v>2577.2800000000002</v>
      </c>
      <c r="F10590" s="157">
        <f t="shared" si="702"/>
        <v>1528.3270400000001</v>
      </c>
      <c r="G10590" s="157"/>
      <c r="H10590" s="157">
        <f t="shared" si="703"/>
        <v>1528.3270400000001</v>
      </c>
      <c r="I10590" s="157">
        <f t="shared" si="704"/>
        <v>6113.3081600000005</v>
      </c>
      <c r="J10590" s="10">
        <f>VLOOKUP(C10590,KFT!C:E,3,FALSE)</f>
        <v>2500</v>
      </c>
    </row>
    <row r="10591" spans="1:10" x14ac:dyDescent="0.25">
      <c r="A10591" s="6">
        <v>9616</v>
      </c>
      <c r="B10591" s="48" t="s">
        <v>21791</v>
      </c>
      <c r="C10591" s="50" t="s">
        <v>1563</v>
      </c>
      <c r="D10591" s="50"/>
      <c r="E10591" s="158">
        <v>1718.9</v>
      </c>
      <c r="F10591" s="157">
        <f t="shared" si="702"/>
        <v>1019.3077</v>
      </c>
      <c r="G10591" s="157"/>
      <c r="H10591" s="157">
        <f t="shared" si="703"/>
        <v>1019.3077</v>
      </c>
      <c r="I10591" s="157">
        <f t="shared" si="704"/>
        <v>4077.2307999999998</v>
      </c>
      <c r="J10591" s="10">
        <f>VLOOKUP(C10591,KFT!C:E,3,FALSE)</f>
        <v>1668</v>
      </c>
    </row>
    <row r="10592" spans="1:10" x14ac:dyDescent="0.25">
      <c r="A10592" s="6">
        <v>9617</v>
      </c>
      <c r="B10592" s="48" t="s">
        <v>4596</v>
      </c>
      <c r="C10592" s="51" t="s">
        <v>1564</v>
      </c>
      <c r="D10592" s="51"/>
      <c r="E10592" s="158"/>
      <c r="F10592" s="157">
        <f t="shared" si="702"/>
        <v>0</v>
      </c>
      <c r="G10592" s="157"/>
      <c r="H10592" s="157">
        <f t="shared" si="703"/>
        <v>0</v>
      </c>
      <c r="I10592" s="157">
        <f t="shared" si="704"/>
        <v>0</v>
      </c>
      <c r="J10592" s="8"/>
    </row>
    <row r="10593" spans="1:10" x14ac:dyDescent="0.25">
      <c r="A10593" s="6">
        <v>9618</v>
      </c>
      <c r="B10593" s="48" t="s">
        <v>21792</v>
      </c>
      <c r="C10593" s="50" t="s">
        <v>1565</v>
      </c>
      <c r="D10593" s="50"/>
      <c r="E10593" s="158">
        <v>3760.73</v>
      </c>
      <c r="F10593" s="157">
        <f t="shared" ref="F10593:F10656" si="705">E10593*0.593</f>
        <v>2230.1128899999999</v>
      </c>
      <c r="G10593" s="157"/>
      <c r="H10593" s="157">
        <f t="shared" ref="H10593:H10656" si="706">((F10593*G10593)/100)+F10593</f>
        <v>2230.1128899999999</v>
      </c>
      <c r="I10593" s="157">
        <f t="shared" ref="I10593:I10656" si="707">H10593*4</f>
        <v>8920.4515599999995</v>
      </c>
      <c r="J10593" s="10">
        <f>VLOOKUP(C10593,KFT!C:E,3,FALSE)</f>
        <v>3648</v>
      </c>
    </row>
    <row r="10594" spans="1:10" x14ac:dyDescent="0.25">
      <c r="A10594" s="6">
        <v>9619</v>
      </c>
      <c r="B10594" s="48" t="s">
        <v>21793</v>
      </c>
      <c r="C10594" s="50" t="s">
        <v>1566</v>
      </c>
      <c r="D10594" s="50"/>
      <c r="E10594" s="158">
        <v>2831.09</v>
      </c>
      <c r="F10594" s="157">
        <f t="shared" si="705"/>
        <v>1678.83637</v>
      </c>
      <c r="G10594" s="157"/>
      <c r="H10594" s="157">
        <f t="shared" si="706"/>
        <v>1678.83637</v>
      </c>
      <c r="I10594" s="157">
        <f t="shared" si="707"/>
        <v>6715.34548</v>
      </c>
      <c r="J10594" s="10">
        <f>VLOOKUP(C10594,KFT!C:E,3,FALSE)</f>
        <v>2780</v>
      </c>
    </row>
    <row r="10595" spans="1:10" x14ac:dyDescent="0.25">
      <c r="A10595" s="6">
        <v>9620</v>
      </c>
      <c r="B10595" s="48" t="s">
        <v>21794</v>
      </c>
      <c r="C10595" s="50" t="s">
        <v>1567</v>
      </c>
      <c r="D10595" s="50"/>
      <c r="E10595" s="158">
        <v>20080.009999999998</v>
      </c>
      <c r="F10595" s="157">
        <f t="shared" si="705"/>
        <v>11907.445929999998</v>
      </c>
      <c r="G10595" s="157"/>
      <c r="H10595" s="157">
        <f t="shared" si="706"/>
        <v>11907.445929999998</v>
      </c>
      <c r="I10595" s="157">
        <f t="shared" si="707"/>
        <v>47629.783719999992</v>
      </c>
      <c r="J10595" s="10">
        <f>VLOOKUP(C10595,KFT!C:E,3,FALSE)</f>
        <v>19478</v>
      </c>
    </row>
    <row r="10596" spans="1:10" x14ac:dyDescent="0.25">
      <c r="A10596" s="6">
        <v>9621</v>
      </c>
      <c r="B10596" s="48" t="s">
        <v>21795</v>
      </c>
      <c r="C10596" s="50" t="s">
        <v>1568</v>
      </c>
      <c r="D10596" s="50"/>
      <c r="E10596" s="158">
        <v>3134.11</v>
      </c>
      <c r="F10596" s="157">
        <f t="shared" si="705"/>
        <v>1858.5272299999999</v>
      </c>
      <c r="G10596" s="157"/>
      <c r="H10596" s="157">
        <f t="shared" si="706"/>
        <v>1858.5272299999999</v>
      </c>
      <c r="I10596" s="157">
        <f t="shared" si="707"/>
        <v>7434.1089199999997</v>
      </c>
      <c r="J10596" s="10">
        <f>VLOOKUP(C10596,KFT!C:E,3,FALSE)</f>
        <v>3040</v>
      </c>
    </row>
    <row r="10597" spans="1:10" x14ac:dyDescent="0.25">
      <c r="A10597" s="6">
        <v>9622</v>
      </c>
      <c r="B10597" s="48" t="s">
        <v>21796</v>
      </c>
      <c r="C10597" s="50" t="s">
        <v>1569</v>
      </c>
      <c r="D10597" s="50"/>
      <c r="E10597" s="158">
        <v>5716.69</v>
      </c>
      <c r="F10597" s="157">
        <f t="shared" si="705"/>
        <v>3389.9971699999996</v>
      </c>
      <c r="G10597" s="157"/>
      <c r="H10597" s="157">
        <f t="shared" si="706"/>
        <v>3389.9971699999996</v>
      </c>
      <c r="I10597" s="157">
        <f t="shared" si="707"/>
        <v>13559.988679999999</v>
      </c>
      <c r="J10597" s="10">
        <f>VLOOKUP(C10597,KFT!C:E,3,FALSE)</f>
        <v>5544</v>
      </c>
    </row>
    <row r="10598" spans="1:10" x14ac:dyDescent="0.25">
      <c r="A10598" s="6">
        <v>9623</v>
      </c>
      <c r="B10598" s="48" t="s">
        <v>21797</v>
      </c>
      <c r="C10598" s="50" t="s">
        <v>1570</v>
      </c>
      <c r="D10598" s="50"/>
      <c r="E10598" s="158">
        <v>2612.73</v>
      </c>
      <c r="F10598" s="157">
        <f t="shared" si="705"/>
        <v>1549.34889</v>
      </c>
      <c r="G10598" s="157"/>
      <c r="H10598" s="157">
        <f t="shared" si="706"/>
        <v>1549.34889</v>
      </c>
      <c r="I10598" s="157">
        <f t="shared" si="707"/>
        <v>6197.3955599999999</v>
      </c>
      <c r="J10598" s="10">
        <f>VLOOKUP(C10598,KFT!C:E,3,FALSE)</f>
        <v>2534</v>
      </c>
    </row>
    <row r="10599" spans="1:10" x14ac:dyDescent="0.25">
      <c r="A10599" s="6">
        <v>9624</v>
      </c>
      <c r="B10599" s="48" t="s">
        <v>21798</v>
      </c>
      <c r="C10599" s="50" t="s">
        <v>1571</v>
      </c>
      <c r="D10599" s="50"/>
      <c r="E10599" s="158">
        <v>5716.69</v>
      </c>
      <c r="F10599" s="157">
        <f t="shared" si="705"/>
        <v>3389.9971699999996</v>
      </c>
      <c r="G10599" s="157"/>
      <c r="H10599" s="157">
        <f t="shared" si="706"/>
        <v>3389.9971699999996</v>
      </c>
      <c r="I10599" s="157">
        <f t="shared" si="707"/>
        <v>13559.988679999999</v>
      </c>
      <c r="J10599" s="10">
        <f>VLOOKUP(C10599,KFT!C:E,3,FALSE)</f>
        <v>5544</v>
      </c>
    </row>
    <row r="10600" spans="1:10" x14ac:dyDescent="0.25">
      <c r="A10600" s="6">
        <v>9625</v>
      </c>
      <c r="B10600" s="48" t="s">
        <v>21799</v>
      </c>
      <c r="C10600" s="50" t="s">
        <v>1572</v>
      </c>
      <c r="D10600" s="50"/>
      <c r="E10600" s="158">
        <v>3134.11</v>
      </c>
      <c r="F10600" s="157">
        <f t="shared" si="705"/>
        <v>1858.5272299999999</v>
      </c>
      <c r="G10600" s="157"/>
      <c r="H10600" s="157">
        <f t="shared" si="706"/>
        <v>1858.5272299999999</v>
      </c>
      <c r="I10600" s="157">
        <f t="shared" si="707"/>
        <v>7434.1089199999997</v>
      </c>
      <c r="J10600" s="10">
        <f>VLOOKUP(C10600,KFT!C:E,3,FALSE)</f>
        <v>3040</v>
      </c>
    </row>
    <row r="10601" spans="1:10" x14ac:dyDescent="0.25">
      <c r="A10601" s="6">
        <v>9626</v>
      </c>
      <c r="B10601" s="48" t="s">
        <v>21800</v>
      </c>
      <c r="C10601" s="50" t="s">
        <v>1573</v>
      </c>
      <c r="D10601" s="50"/>
      <c r="E10601" s="158">
        <v>3712.95</v>
      </c>
      <c r="F10601" s="157">
        <f t="shared" si="705"/>
        <v>2201.7793499999998</v>
      </c>
      <c r="G10601" s="157"/>
      <c r="H10601" s="157">
        <f t="shared" si="706"/>
        <v>2201.7793499999998</v>
      </c>
      <c r="I10601" s="157">
        <f t="shared" si="707"/>
        <v>8807.1173999999992</v>
      </c>
      <c r="J10601" s="10">
        <f>VLOOKUP(C10601,KFT!C:E,3,FALSE)</f>
        <v>3602</v>
      </c>
    </row>
    <row r="10602" spans="1:10" x14ac:dyDescent="0.25">
      <c r="A10602" s="6">
        <v>9627</v>
      </c>
      <c r="B10602" s="48" t="s">
        <v>21801</v>
      </c>
      <c r="C10602" s="50" t="s">
        <v>1574</v>
      </c>
      <c r="D10602" s="50"/>
      <c r="E10602" s="158">
        <v>3760.73</v>
      </c>
      <c r="F10602" s="157">
        <f t="shared" si="705"/>
        <v>2230.1128899999999</v>
      </c>
      <c r="G10602" s="157"/>
      <c r="H10602" s="157">
        <f t="shared" si="706"/>
        <v>2230.1128899999999</v>
      </c>
      <c r="I10602" s="157">
        <f t="shared" si="707"/>
        <v>8920.4515599999995</v>
      </c>
      <c r="J10602" s="10">
        <f>VLOOKUP(C10602,KFT!C:E,3,FALSE)</f>
        <v>3648</v>
      </c>
    </row>
    <row r="10603" spans="1:10" x14ac:dyDescent="0.25">
      <c r="A10603" s="6">
        <v>9628</v>
      </c>
      <c r="B10603" s="48" t="s">
        <v>21802</v>
      </c>
      <c r="C10603" s="50" t="s">
        <v>1575</v>
      </c>
      <c r="D10603" s="50"/>
      <c r="E10603" s="158">
        <v>2282.29</v>
      </c>
      <c r="F10603" s="157">
        <f t="shared" si="705"/>
        <v>1353.39797</v>
      </c>
      <c r="G10603" s="157"/>
      <c r="H10603" s="157">
        <f t="shared" si="706"/>
        <v>1353.39797</v>
      </c>
      <c r="I10603" s="157">
        <f t="shared" si="707"/>
        <v>5413.5918799999999</v>
      </c>
      <c r="J10603" s="10" t="e">
        <f>VLOOKUP(C10603,KFT!C:E,3,FALSE)</f>
        <v>#N/A</v>
      </c>
    </row>
    <row r="10604" spans="1:10" x14ac:dyDescent="0.25">
      <c r="A10604" s="6">
        <v>9629</v>
      </c>
      <c r="B10604" s="48" t="s">
        <v>21803</v>
      </c>
      <c r="C10604" s="50" t="s">
        <v>1576</v>
      </c>
      <c r="D10604" s="50"/>
      <c r="E10604" s="158">
        <v>4287.2299999999996</v>
      </c>
      <c r="F10604" s="157">
        <f t="shared" si="705"/>
        <v>2542.3273899999995</v>
      </c>
      <c r="G10604" s="157"/>
      <c r="H10604" s="157">
        <f t="shared" si="706"/>
        <v>2542.3273899999995</v>
      </c>
      <c r="I10604" s="157">
        <f t="shared" si="707"/>
        <v>10169.309559999998</v>
      </c>
      <c r="J10604" s="10">
        <f>VLOOKUP(C10604,KFT!C:E,3,FALSE)</f>
        <v>4160</v>
      </c>
    </row>
    <row r="10605" spans="1:10" x14ac:dyDescent="0.25">
      <c r="A10605" s="6">
        <v>9630</v>
      </c>
      <c r="B10605" s="48" t="s">
        <v>21804</v>
      </c>
      <c r="C10605" s="54" t="s">
        <v>1577</v>
      </c>
      <c r="D10605" s="54"/>
      <c r="E10605" s="158">
        <v>11137.45</v>
      </c>
      <c r="F10605" s="157">
        <f t="shared" si="705"/>
        <v>6604.50785</v>
      </c>
      <c r="G10605" s="157">
        <f>VLOOKUP(B10605,'EK-2-C-1'!B:D,3,FALSE)</f>
        <v>40</v>
      </c>
      <c r="H10605" s="157">
        <f t="shared" si="706"/>
        <v>9246.3109899999999</v>
      </c>
      <c r="I10605" s="157">
        <f t="shared" si="707"/>
        <v>36985.24396</v>
      </c>
      <c r="J10605" s="10">
        <f>VLOOKUP(C10605,KFT!C:E,3,FALSE)</f>
        <v>10804</v>
      </c>
    </row>
    <row r="10606" spans="1:10" ht="24" x14ac:dyDescent="0.25">
      <c r="A10606" s="6">
        <v>9631</v>
      </c>
      <c r="B10606" s="48" t="s">
        <v>21805</v>
      </c>
      <c r="C10606" s="50" t="s">
        <v>1578</v>
      </c>
      <c r="D10606" s="50"/>
      <c r="E10606" s="158">
        <v>3134.11</v>
      </c>
      <c r="F10606" s="157">
        <f t="shared" si="705"/>
        <v>1858.5272299999999</v>
      </c>
      <c r="G10606" s="157"/>
      <c r="H10606" s="157">
        <f t="shared" si="706"/>
        <v>1858.5272299999999</v>
      </c>
      <c r="I10606" s="157">
        <f t="shared" si="707"/>
        <v>7434.1089199999997</v>
      </c>
      <c r="J10606" s="10">
        <f>VLOOKUP(C10606,KFT!C:E,3,FALSE)</f>
        <v>3040</v>
      </c>
    </row>
    <row r="10607" spans="1:10" x14ac:dyDescent="0.25">
      <c r="A10607" s="6">
        <v>9632</v>
      </c>
      <c r="B10607" s="48" t="s">
        <v>21806</v>
      </c>
      <c r="C10607" s="50" t="s">
        <v>1579</v>
      </c>
      <c r="D10607" s="50"/>
      <c r="E10607" s="158">
        <v>3134.11</v>
      </c>
      <c r="F10607" s="157">
        <f t="shared" si="705"/>
        <v>1858.5272299999999</v>
      </c>
      <c r="G10607" s="157"/>
      <c r="H10607" s="157">
        <f t="shared" si="706"/>
        <v>1858.5272299999999</v>
      </c>
      <c r="I10607" s="157">
        <f t="shared" si="707"/>
        <v>7434.1089199999997</v>
      </c>
      <c r="J10607" s="10">
        <f>VLOOKUP(C10607,KFT!C:E,3,FALSE)</f>
        <v>3040</v>
      </c>
    </row>
    <row r="10608" spans="1:10" x14ac:dyDescent="0.25">
      <c r="A10608" s="6">
        <v>9633</v>
      </c>
      <c r="B10608" s="48" t="s">
        <v>21807</v>
      </c>
      <c r="C10608" s="50" t="s">
        <v>1580</v>
      </c>
      <c r="D10608" s="50"/>
      <c r="E10608" s="158">
        <v>7723.08</v>
      </c>
      <c r="F10608" s="157">
        <f t="shared" si="705"/>
        <v>4579.7864399999999</v>
      </c>
      <c r="G10608" s="157"/>
      <c r="H10608" s="157">
        <f t="shared" si="706"/>
        <v>4579.7864399999999</v>
      </c>
      <c r="I10608" s="157">
        <f t="shared" si="707"/>
        <v>18319.145759999999</v>
      </c>
      <c r="J10608" s="10">
        <f>VLOOKUP(C10608,KFT!C:E,3,FALSE)</f>
        <v>7492</v>
      </c>
    </row>
    <row r="10609" spans="1:10" x14ac:dyDescent="0.25">
      <c r="A10609" s="6">
        <v>9634</v>
      </c>
      <c r="B10609" s="48" t="s">
        <v>21808</v>
      </c>
      <c r="C10609" s="50" t="s">
        <v>1581</v>
      </c>
      <c r="D10609" s="50"/>
      <c r="E10609" s="158">
        <v>1718.9</v>
      </c>
      <c r="F10609" s="157">
        <f t="shared" si="705"/>
        <v>1019.3077</v>
      </c>
      <c r="G10609" s="157"/>
      <c r="H10609" s="157">
        <f t="shared" si="706"/>
        <v>1019.3077</v>
      </c>
      <c r="I10609" s="157">
        <f t="shared" si="707"/>
        <v>4077.2307999999998</v>
      </c>
      <c r="J10609" s="10">
        <f>VLOOKUP(C10609,KFT!C:E,3,FALSE)</f>
        <v>1668</v>
      </c>
    </row>
    <row r="10610" spans="1:10" x14ac:dyDescent="0.25">
      <c r="A10610" s="6">
        <v>9635</v>
      </c>
      <c r="B10610" s="48" t="s">
        <v>21809</v>
      </c>
      <c r="C10610" s="54" t="s">
        <v>1582</v>
      </c>
      <c r="D10610" s="54"/>
      <c r="E10610" s="158">
        <v>12014.01</v>
      </c>
      <c r="F10610" s="157">
        <f t="shared" si="705"/>
        <v>7124.3079299999999</v>
      </c>
      <c r="G10610" s="157">
        <f>VLOOKUP(B10610,'EK-2-C-1'!B:D,3,FALSE)</f>
        <v>40</v>
      </c>
      <c r="H10610" s="157">
        <f t="shared" si="706"/>
        <v>9974.0311020000008</v>
      </c>
      <c r="I10610" s="157">
        <f t="shared" si="707"/>
        <v>39896.124408000003</v>
      </c>
      <c r="J10610" s="10">
        <f>VLOOKUP(C10610,KFT!C:E,3,FALSE)</f>
        <v>11656</v>
      </c>
    </row>
    <row r="10611" spans="1:10" x14ac:dyDescent="0.25">
      <c r="A10611" s="6">
        <v>9636</v>
      </c>
      <c r="B10611" s="48" t="s">
        <v>21810</v>
      </c>
      <c r="C10611" s="54" t="s">
        <v>1583</v>
      </c>
      <c r="D10611" s="54"/>
      <c r="E10611" s="158">
        <v>12014.01</v>
      </c>
      <c r="F10611" s="157">
        <f t="shared" si="705"/>
        <v>7124.3079299999999</v>
      </c>
      <c r="G10611" s="157">
        <f>VLOOKUP(B10611,'EK-2-C-1'!B:D,3,FALSE)</f>
        <v>40</v>
      </c>
      <c r="H10611" s="157">
        <f t="shared" si="706"/>
        <v>9974.0311020000008</v>
      </c>
      <c r="I10611" s="157">
        <f t="shared" si="707"/>
        <v>39896.124408000003</v>
      </c>
      <c r="J10611" s="10">
        <f>VLOOKUP(C10611,KFT!C:E,3,FALSE)</f>
        <v>11656</v>
      </c>
    </row>
    <row r="10612" spans="1:10" x14ac:dyDescent="0.25">
      <c r="A10612" s="6">
        <v>9637</v>
      </c>
      <c r="B10612" s="48" t="s">
        <v>21811</v>
      </c>
      <c r="C10612" s="54" t="s">
        <v>1584</v>
      </c>
      <c r="D10612" s="54"/>
      <c r="E10612" s="158">
        <v>16519.259999999998</v>
      </c>
      <c r="F10612" s="157">
        <f t="shared" si="705"/>
        <v>9795.9211799999994</v>
      </c>
      <c r="G10612" s="157">
        <f>VLOOKUP(B10612,'EK-2-C-1'!B:D,3,FALSE)</f>
        <v>40</v>
      </c>
      <c r="H10612" s="157">
        <f t="shared" si="706"/>
        <v>13714.289651999999</v>
      </c>
      <c r="I10612" s="157">
        <f t="shared" si="707"/>
        <v>54857.158607999998</v>
      </c>
      <c r="J10612" s="10">
        <f>VLOOKUP(C10612,KFT!C:E,3,FALSE)</f>
        <v>16024</v>
      </c>
    </row>
    <row r="10613" spans="1:10" x14ac:dyDescent="0.25">
      <c r="A10613" s="6">
        <v>9638</v>
      </c>
      <c r="B10613" s="48" t="s">
        <v>21812</v>
      </c>
      <c r="C10613" s="50" t="s">
        <v>1585</v>
      </c>
      <c r="D10613" s="50"/>
      <c r="E10613" s="158">
        <v>4700.91</v>
      </c>
      <c r="F10613" s="157">
        <f t="shared" si="705"/>
        <v>2787.6396299999997</v>
      </c>
      <c r="G10613" s="157"/>
      <c r="H10613" s="157">
        <f t="shared" si="706"/>
        <v>2787.6396299999997</v>
      </c>
      <c r="I10613" s="157">
        <f t="shared" si="707"/>
        <v>11150.558519999999</v>
      </c>
      <c r="J10613" s="10">
        <f>VLOOKUP(C10613,KFT!C:E,3,FALSE)</f>
        <v>4560</v>
      </c>
    </row>
    <row r="10614" spans="1:10" x14ac:dyDescent="0.25">
      <c r="A10614" s="6">
        <v>9639</v>
      </c>
      <c r="B10614" s="48" t="s">
        <v>21813</v>
      </c>
      <c r="C10614" s="50" t="s">
        <v>1586</v>
      </c>
      <c r="D10614" s="50"/>
      <c r="E10614" s="158">
        <v>7723.08</v>
      </c>
      <c r="F10614" s="157">
        <f t="shared" si="705"/>
        <v>4579.7864399999999</v>
      </c>
      <c r="G10614" s="157"/>
      <c r="H10614" s="157">
        <f t="shared" si="706"/>
        <v>4579.7864399999999</v>
      </c>
      <c r="I10614" s="157">
        <f t="shared" si="707"/>
        <v>18319.145759999999</v>
      </c>
      <c r="J10614" s="10">
        <f>VLOOKUP(C10614,KFT!C:E,3,FALSE)</f>
        <v>7492</v>
      </c>
    </row>
    <row r="10615" spans="1:10" x14ac:dyDescent="0.25">
      <c r="A10615" s="6">
        <v>9640</v>
      </c>
      <c r="B10615" s="48" t="s">
        <v>21814</v>
      </c>
      <c r="C10615" s="50" t="s">
        <v>1587</v>
      </c>
      <c r="D10615" s="50"/>
      <c r="E10615" s="158">
        <v>7723.08</v>
      </c>
      <c r="F10615" s="157">
        <f t="shared" si="705"/>
        <v>4579.7864399999999</v>
      </c>
      <c r="G10615" s="157"/>
      <c r="H10615" s="157">
        <f t="shared" si="706"/>
        <v>4579.7864399999999</v>
      </c>
      <c r="I10615" s="157">
        <f t="shared" si="707"/>
        <v>18319.145759999999</v>
      </c>
      <c r="J10615" s="10">
        <f>VLOOKUP(C10615,KFT!C:E,3,FALSE)</f>
        <v>7492</v>
      </c>
    </row>
    <row r="10616" spans="1:10" x14ac:dyDescent="0.25">
      <c r="A10616" s="6">
        <v>9641</v>
      </c>
      <c r="B10616" s="48" t="s">
        <v>21815</v>
      </c>
      <c r="C10616" s="50" t="s">
        <v>1588</v>
      </c>
      <c r="D10616" s="50"/>
      <c r="E10616" s="158">
        <v>2939.32</v>
      </c>
      <c r="F10616" s="157">
        <f t="shared" si="705"/>
        <v>1743.01676</v>
      </c>
      <c r="G10616" s="157"/>
      <c r="H10616" s="157">
        <f t="shared" si="706"/>
        <v>1743.01676</v>
      </c>
      <c r="I10616" s="157">
        <f t="shared" si="707"/>
        <v>6972.0670399999999</v>
      </c>
      <c r="J10616" s="10">
        <f>VLOOKUP(C10616,KFT!C:E,3,FALSE)</f>
        <v>2852</v>
      </c>
    </row>
    <row r="10617" spans="1:10" x14ac:dyDescent="0.25">
      <c r="A10617" s="6">
        <v>9642</v>
      </c>
      <c r="B10617" s="48" t="s">
        <v>21816</v>
      </c>
      <c r="C10617" s="50" t="s">
        <v>1589</v>
      </c>
      <c r="D10617" s="50"/>
      <c r="E10617" s="158">
        <v>8581.43</v>
      </c>
      <c r="F10617" s="157">
        <f t="shared" si="705"/>
        <v>5088.7879899999998</v>
      </c>
      <c r="G10617" s="157"/>
      <c r="H10617" s="157">
        <f t="shared" si="706"/>
        <v>5088.7879899999998</v>
      </c>
      <c r="I10617" s="157">
        <f t="shared" si="707"/>
        <v>20355.151959999999</v>
      </c>
      <c r="J10617" s="10">
        <f>VLOOKUP(C10617,KFT!C:E,3,FALSE)</f>
        <v>8326</v>
      </c>
    </row>
    <row r="10618" spans="1:10" x14ac:dyDescent="0.25">
      <c r="A10618" s="6">
        <v>9643</v>
      </c>
      <c r="B10618" s="48" t="s">
        <v>21817</v>
      </c>
      <c r="C10618" s="50" t="s">
        <v>1590</v>
      </c>
      <c r="D10618" s="50"/>
      <c r="E10618" s="158">
        <v>3525.87</v>
      </c>
      <c r="F10618" s="157">
        <f t="shared" si="705"/>
        <v>2090.8409099999999</v>
      </c>
      <c r="G10618" s="157"/>
      <c r="H10618" s="157">
        <f t="shared" si="706"/>
        <v>2090.8409099999999</v>
      </c>
      <c r="I10618" s="157">
        <f t="shared" si="707"/>
        <v>8363.3636399999996</v>
      </c>
      <c r="J10618" s="10">
        <f>VLOOKUP(C10618,KFT!C:E,3,FALSE)</f>
        <v>3420</v>
      </c>
    </row>
    <row r="10619" spans="1:10" x14ac:dyDescent="0.25">
      <c r="A10619" s="6">
        <v>9644</v>
      </c>
      <c r="B10619" s="48" t="s">
        <v>21818</v>
      </c>
      <c r="C10619" s="54" t="s">
        <v>1591</v>
      </c>
      <c r="D10619" s="54"/>
      <c r="E10619" s="158">
        <v>10187.969999999999</v>
      </c>
      <c r="F10619" s="157">
        <f t="shared" si="705"/>
        <v>6041.4662099999996</v>
      </c>
      <c r="G10619" s="157">
        <f>VLOOKUP(B10619,'EK-2-C-1'!B:D,3,FALSE)</f>
        <v>40</v>
      </c>
      <c r="H10619" s="157">
        <f t="shared" si="706"/>
        <v>8458.052694</v>
      </c>
      <c r="I10619" s="157">
        <f t="shared" si="707"/>
        <v>33832.210776</v>
      </c>
      <c r="J10619" s="10">
        <f>VLOOKUP(C10619,KFT!C:E,3,FALSE)</f>
        <v>9884</v>
      </c>
    </row>
    <row r="10620" spans="1:10" x14ac:dyDescent="0.25">
      <c r="A10620" s="6">
        <v>9645</v>
      </c>
      <c r="B10620" s="48" t="s">
        <v>21819</v>
      </c>
      <c r="C10620" s="50" t="s">
        <v>1592</v>
      </c>
      <c r="D10620" s="50"/>
      <c r="E10620" s="158">
        <v>3572.88</v>
      </c>
      <c r="F10620" s="157">
        <f t="shared" si="705"/>
        <v>2118.7178399999998</v>
      </c>
      <c r="G10620" s="157"/>
      <c r="H10620" s="157">
        <f t="shared" si="706"/>
        <v>2118.7178399999998</v>
      </c>
      <c r="I10620" s="157">
        <f t="shared" si="707"/>
        <v>8474.8713599999992</v>
      </c>
      <c r="J10620" s="10">
        <f>VLOOKUP(C10620,KFT!C:E,3,FALSE)</f>
        <v>3466</v>
      </c>
    </row>
    <row r="10621" spans="1:10" x14ac:dyDescent="0.25">
      <c r="A10621" s="6">
        <v>9646</v>
      </c>
      <c r="B10621" s="48" t="s">
        <v>21820</v>
      </c>
      <c r="C10621" s="50" t="s">
        <v>1593</v>
      </c>
      <c r="D10621" s="50"/>
      <c r="E10621" s="158">
        <v>7723.08</v>
      </c>
      <c r="F10621" s="157">
        <f t="shared" si="705"/>
        <v>4579.7864399999999</v>
      </c>
      <c r="G10621" s="157"/>
      <c r="H10621" s="157">
        <f t="shared" si="706"/>
        <v>4579.7864399999999</v>
      </c>
      <c r="I10621" s="157">
        <f t="shared" si="707"/>
        <v>18319.145759999999</v>
      </c>
      <c r="J10621" s="10">
        <f>VLOOKUP(C10621,KFT!C:E,3,FALSE)</f>
        <v>7492</v>
      </c>
    </row>
    <row r="10622" spans="1:10" x14ac:dyDescent="0.25">
      <c r="A10622" s="6">
        <v>9647</v>
      </c>
      <c r="B10622" s="48" t="s">
        <v>21821</v>
      </c>
      <c r="C10622" s="54" t="s">
        <v>4100</v>
      </c>
      <c r="D10622" s="54"/>
      <c r="E10622" s="158">
        <v>23998.33</v>
      </c>
      <c r="F10622" s="157">
        <f t="shared" si="705"/>
        <v>14231.009690000001</v>
      </c>
      <c r="G10622" s="157">
        <f>VLOOKUP(B10622,'EK-2-C-1'!B:D,3,FALSE)</f>
        <v>40</v>
      </c>
      <c r="H10622" s="157">
        <f t="shared" si="706"/>
        <v>19923.413566000003</v>
      </c>
      <c r="I10622" s="157">
        <f t="shared" si="707"/>
        <v>79693.654264000012</v>
      </c>
      <c r="J10622" s="10">
        <f>VLOOKUP(C10622,KFT!C:E,3,FALSE)</f>
        <v>23280</v>
      </c>
    </row>
    <row r="10623" spans="1:10" x14ac:dyDescent="0.25">
      <c r="A10623" s="6">
        <v>9648</v>
      </c>
      <c r="B10623" s="48" t="s">
        <v>21822</v>
      </c>
      <c r="C10623" s="54" t="s">
        <v>1594</v>
      </c>
      <c r="D10623" s="54"/>
      <c r="E10623" s="158">
        <v>16797.89</v>
      </c>
      <c r="F10623" s="157">
        <f t="shared" si="705"/>
        <v>9961.1487699999998</v>
      </c>
      <c r="G10623" s="157">
        <f>VLOOKUP(B10623,'EK-2-C-1'!B:D,3,FALSE)</f>
        <v>50</v>
      </c>
      <c r="H10623" s="157">
        <f t="shared" si="706"/>
        <v>14941.723155</v>
      </c>
      <c r="I10623" s="157">
        <f t="shared" si="707"/>
        <v>59766.892619999999</v>
      </c>
      <c r="J10623" s="10">
        <f>VLOOKUP(C10623,KFT!C:E,3,FALSE)</f>
        <v>16488</v>
      </c>
    </row>
    <row r="10624" spans="1:10" x14ac:dyDescent="0.25">
      <c r="A10624" s="6">
        <v>9649</v>
      </c>
      <c r="B10624" s="48" t="s">
        <v>21823</v>
      </c>
      <c r="C10624" s="50" t="s">
        <v>1595</v>
      </c>
      <c r="D10624" s="50"/>
      <c r="E10624" s="158">
        <v>1051.7</v>
      </c>
      <c r="F10624" s="157">
        <f t="shared" si="705"/>
        <v>623.65809999999999</v>
      </c>
      <c r="G10624" s="157"/>
      <c r="H10624" s="157">
        <f t="shared" si="706"/>
        <v>623.65809999999999</v>
      </c>
      <c r="I10624" s="157">
        <f t="shared" si="707"/>
        <v>2494.6324</v>
      </c>
      <c r="J10624" s="10">
        <f>VLOOKUP(C10624,KFT!C:E,3,FALSE)</f>
        <v>1022</v>
      </c>
    </row>
    <row r="10625" spans="1:10" x14ac:dyDescent="0.25">
      <c r="A10625" s="6">
        <v>9650</v>
      </c>
      <c r="B10625" s="48" t="s">
        <v>4596</v>
      </c>
      <c r="C10625" s="51" t="s">
        <v>1596</v>
      </c>
      <c r="D10625" s="51"/>
      <c r="E10625" s="158"/>
      <c r="F10625" s="157">
        <f t="shared" si="705"/>
        <v>0</v>
      </c>
      <c r="G10625" s="157"/>
      <c r="H10625" s="157">
        <f t="shared" si="706"/>
        <v>0</v>
      </c>
      <c r="I10625" s="157">
        <f t="shared" si="707"/>
        <v>0</v>
      </c>
      <c r="J10625" s="8"/>
    </row>
    <row r="10626" spans="1:10" x14ac:dyDescent="0.25">
      <c r="A10626" s="6">
        <v>9651</v>
      </c>
      <c r="B10626" s="48" t="s">
        <v>21824</v>
      </c>
      <c r="C10626" s="50" t="s">
        <v>1597</v>
      </c>
      <c r="D10626" s="50"/>
      <c r="E10626" s="158">
        <v>475.02</v>
      </c>
      <c r="F10626" s="157">
        <f t="shared" si="705"/>
        <v>281.68685999999997</v>
      </c>
      <c r="G10626" s="157"/>
      <c r="H10626" s="157">
        <f t="shared" si="706"/>
        <v>281.68685999999997</v>
      </c>
      <c r="I10626" s="157">
        <f t="shared" si="707"/>
        <v>1126.7474399999999</v>
      </c>
      <c r="J10626" s="10">
        <f>VLOOKUP(C10626,KFT!C:E,3,FALSE)</f>
        <v>460</v>
      </c>
    </row>
    <row r="10627" spans="1:10" x14ac:dyDescent="0.25">
      <c r="A10627" s="6">
        <v>9652</v>
      </c>
      <c r="B10627" s="48" t="s">
        <v>21825</v>
      </c>
      <c r="C10627" s="50" t="s">
        <v>1598</v>
      </c>
      <c r="D10627" s="50"/>
      <c r="E10627" s="158">
        <v>922.46</v>
      </c>
      <c r="F10627" s="157">
        <f t="shared" si="705"/>
        <v>547.01877999999999</v>
      </c>
      <c r="G10627" s="157"/>
      <c r="H10627" s="157">
        <f t="shared" si="706"/>
        <v>547.01877999999999</v>
      </c>
      <c r="I10627" s="157">
        <f t="shared" si="707"/>
        <v>2188.07512</v>
      </c>
      <c r="J10627" s="10">
        <f>VLOOKUP(C10627,KFT!C:E,3,FALSE)</f>
        <v>894</v>
      </c>
    </row>
    <row r="10628" spans="1:10" x14ac:dyDescent="0.25">
      <c r="A10628" s="6">
        <v>9653</v>
      </c>
      <c r="B10628" s="48" t="s">
        <v>21826</v>
      </c>
      <c r="C10628" s="50" t="s">
        <v>850</v>
      </c>
      <c r="D10628" s="50"/>
      <c r="E10628" s="158">
        <v>691.91</v>
      </c>
      <c r="F10628" s="157">
        <f t="shared" si="705"/>
        <v>410.30262999999997</v>
      </c>
      <c r="G10628" s="157"/>
      <c r="H10628" s="157">
        <f t="shared" si="706"/>
        <v>410.30262999999997</v>
      </c>
      <c r="I10628" s="157">
        <f t="shared" si="707"/>
        <v>1641.2105199999999</v>
      </c>
      <c r="J10628" s="10">
        <f>VLOOKUP(C10628,KFT!C:E,3,FALSE)</f>
        <v>364</v>
      </c>
    </row>
    <row r="10629" spans="1:10" x14ac:dyDescent="0.25">
      <c r="A10629" s="6">
        <v>9654</v>
      </c>
      <c r="B10629" s="48" t="s">
        <v>21827</v>
      </c>
      <c r="C10629" s="50" t="s">
        <v>1599</v>
      </c>
      <c r="D10629" s="50"/>
      <c r="E10629" s="158">
        <v>1959.54</v>
      </c>
      <c r="F10629" s="157">
        <f t="shared" si="705"/>
        <v>1162.00722</v>
      </c>
      <c r="G10629" s="157"/>
      <c r="H10629" s="157">
        <f t="shared" si="706"/>
        <v>1162.00722</v>
      </c>
      <c r="I10629" s="157">
        <f t="shared" si="707"/>
        <v>4648.0288799999998</v>
      </c>
      <c r="J10629" s="10">
        <f>VLOOKUP(C10629,KFT!C:E,3,FALSE)</f>
        <v>1900</v>
      </c>
    </row>
    <row r="10630" spans="1:10" x14ac:dyDescent="0.25">
      <c r="A10630" s="6">
        <v>9655</v>
      </c>
      <c r="B10630" s="48" t="s">
        <v>21828</v>
      </c>
      <c r="C10630" s="50" t="s">
        <v>1600</v>
      </c>
      <c r="D10630" s="50"/>
      <c r="E10630" s="158">
        <v>1718.9</v>
      </c>
      <c r="F10630" s="157">
        <f t="shared" si="705"/>
        <v>1019.3077</v>
      </c>
      <c r="G10630" s="157"/>
      <c r="H10630" s="157">
        <f t="shared" si="706"/>
        <v>1019.3077</v>
      </c>
      <c r="I10630" s="157">
        <f t="shared" si="707"/>
        <v>4077.2307999999998</v>
      </c>
      <c r="J10630" s="10">
        <f>VLOOKUP(C10630,KFT!C:E,3,FALSE)</f>
        <v>1668</v>
      </c>
    </row>
    <row r="10631" spans="1:10" x14ac:dyDescent="0.25">
      <c r="A10631" s="6">
        <v>9656</v>
      </c>
      <c r="B10631" s="48" t="s">
        <v>21829</v>
      </c>
      <c r="C10631" s="50" t="s">
        <v>1601</v>
      </c>
      <c r="D10631" s="50"/>
      <c r="E10631" s="158">
        <v>2578.35</v>
      </c>
      <c r="F10631" s="157">
        <f t="shared" si="705"/>
        <v>1528.9615499999998</v>
      </c>
      <c r="G10631" s="157"/>
      <c r="H10631" s="157">
        <f t="shared" si="706"/>
        <v>1528.9615499999998</v>
      </c>
      <c r="I10631" s="157">
        <f t="shared" si="707"/>
        <v>6115.846199999999</v>
      </c>
      <c r="J10631" s="10">
        <f>VLOOKUP(C10631,KFT!C:E,3,FALSE)</f>
        <v>2500</v>
      </c>
    </row>
    <row r="10632" spans="1:10" x14ac:dyDescent="0.25">
      <c r="A10632" s="6">
        <v>9657</v>
      </c>
      <c r="B10632" s="48" t="s">
        <v>21830</v>
      </c>
      <c r="C10632" s="50" t="s">
        <v>1602</v>
      </c>
      <c r="D10632" s="50"/>
      <c r="E10632" s="158">
        <v>2578.35</v>
      </c>
      <c r="F10632" s="157">
        <f t="shared" si="705"/>
        <v>1528.9615499999998</v>
      </c>
      <c r="G10632" s="157"/>
      <c r="H10632" s="157">
        <f t="shared" si="706"/>
        <v>1528.9615499999998</v>
      </c>
      <c r="I10632" s="157">
        <f t="shared" si="707"/>
        <v>6115.846199999999</v>
      </c>
      <c r="J10632" s="10">
        <f>VLOOKUP(C10632,KFT!C:E,3,FALSE)</f>
        <v>2500</v>
      </c>
    </row>
    <row r="10633" spans="1:10" x14ac:dyDescent="0.25">
      <c r="A10633" s="6">
        <v>9658</v>
      </c>
      <c r="B10633" s="48" t="s">
        <v>21831</v>
      </c>
      <c r="C10633" s="50" t="s">
        <v>1603</v>
      </c>
      <c r="D10633" s="50"/>
      <c r="E10633" s="158">
        <v>7723.08</v>
      </c>
      <c r="F10633" s="157">
        <f t="shared" si="705"/>
        <v>4579.7864399999999</v>
      </c>
      <c r="G10633" s="157"/>
      <c r="H10633" s="157">
        <f t="shared" si="706"/>
        <v>4579.7864399999999</v>
      </c>
      <c r="I10633" s="157">
        <f t="shared" si="707"/>
        <v>18319.145759999999</v>
      </c>
      <c r="J10633" s="10">
        <f>VLOOKUP(C10633,KFT!C:E,3,FALSE)</f>
        <v>7492</v>
      </c>
    </row>
    <row r="10634" spans="1:10" x14ac:dyDescent="0.25">
      <c r="A10634" s="6">
        <v>9659</v>
      </c>
      <c r="B10634" s="48" t="s">
        <v>4596</v>
      </c>
      <c r="C10634" s="51" t="s">
        <v>18761</v>
      </c>
      <c r="D10634" s="51"/>
      <c r="E10634" s="158"/>
      <c r="F10634" s="157">
        <f t="shared" si="705"/>
        <v>0</v>
      </c>
      <c r="G10634" s="157"/>
      <c r="H10634" s="157">
        <f t="shared" si="706"/>
        <v>0</v>
      </c>
      <c r="I10634" s="157">
        <f t="shared" si="707"/>
        <v>0</v>
      </c>
      <c r="J10634" s="8"/>
    </row>
    <row r="10635" spans="1:10" ht="24" x14ac:dyDescent="0.25">
      <c r="A10635" s="6">
        <v>9660</v>
      </c>
      <c r="B10635" s="48" t="s">
        <v>21832</v>
      </c>
      <c r="C10635" s="147" t="s">
        <v>9468</v>
      </c>
      <c r="D10635" s="147"/>
      <c r="E10635" s="158">
        <v>8368.42</v>
      </c>
      <c r="F10635" s="157">
        <f t="shared" si="705"/>
        <v>4962.4730600000003</v>
      </c>
      <c r="G10635" s="157"/>
      <c r="H10635" s="157">
        <f t="shared" si="706"/>
        <v>4962.4730600000003</v>
      </c>
      <c r="I10635" s="157">
        <f t="shared" si="707"/>
        <v>19849.892240000001</v>
      </c>
      <c r="J10635" s="10" t="e">
        <f>VLOOKUP(C10635,KFT!C:E,3,FALSE)</f>
        <v>#N/A</v>
      </c>
    </row>
    <row r="10636" spans="1:10" ht="24" x14ac:dyDescent="0.25">
      <c r="A10636" s="6">
        <v>9661</v>
      </c>
      <c r="B10636" s="48" t="s">
        <v>21833</v>
      </c>
      <c r="C10636" s="50" t="s">
        <v>4504</v>
      </c>
      <c r="D10636" s="50"/>
      <c r="E10636" s="158">
        <v>8368.42</v>
      </c>
      <c r="F10636" s="157">
        <f t="shared" si="705"/>
        <v>4962.4730600000003</v>
      </c>
      <c r="G10636" s="157"/>
      <c r="H10636" s="157">
        <f t="shared" si="706"/>
        <v>4962.4730600000003</v>
      </c>
      <c r="I10636" s="157">
        <f t="shared" si="707"/>
        <v>19849.892240000001</v>
      </c>
      <c r="J10636" s="10">
        <f>VLOOKUP(C10636,KFT!C:E,3,FALSE)</f>
        <v>8214</v>
      </c>
    </row>
    <row r="10637" spans="1:10" x14ac:dyDescent="0.25">
      <c r="A10637" s="6">
        <v>9662</v>
      </c>
      <c r="B10637" s="48" t="s">
        <v>21834</v>
      </c>
      <c r="C10637" s="50" t="s">
        <v>1604</v>
      </c>
      <c r="D10637" s="50"/>
      <c r="E10637" s="158">
        <v>8368.43</v>
      </c>
      <c r="F10637" s="157">
        <f t="shared" si="705"/>
        <v>4962.4789899999996</v>
      </c>
      <c r="G10637" s="157">
        <f>VLOOKUP(B10637,'EK-2-C-1'!B:D,3,FALSE)</f>
        <v>40</v>
      </c>
      <c r="H10637" s="157">
        <f t="shared" si="706"/>
        <v>6947.4705859999995</v>
      </c>
      <c r="I10637" s="157">
        <f t="shared" si="707"/>
        <v>27789.882343999998</v>
      </c>
      <c r="J10637" s="10">
        <f>VLOOKUP(C10637,KFT!C:E,3,FALSE)</f>
        <v>8214</v>
      </c>
    </row>
    <row r="10638" spans="1:10" x14ac:dyDescent="0.25">
      <c r="A10638" s="6">
        <v>9663</v>
      </c>
      <c r="B10638" s="48" t="s">
        <v>21835</v>
      </c>
      <c r="C10638" s="50" t="s">
        <v>1605</v>
      </c>
      <c r="D10638" s="50"/>
      <c r="E10638" s="158">
        <v>2024.62</v>
      </c>
      <c r="F10638" s="157">
        <f t="shared" si="705"/>
        <v>1200.5996599999999</v>
      </c>
      <c r="G10638" s="157"/>
      <c r="H10638" s="157">
        <f t="shared" si="706"/>
        <v>1200.5996599999999</v>
      </c>
      <c r="I10638" s="157">
        <f t="shared" si="707"/>
        <v>4802.3986399999994</v>
      </c>
      <c r="J10638" s="10">
        <f>VLOOKUP(C10638,KFT!C:E,3,FALSE)</f>
        <v>1964</v>
      </c>
    </row>
    <row r="10639" spans="1:10" x14ac:dyDescent="0.25">
      <c r="A10639" s="6">
        <v>9664</v>
      </c>
      <c r="B10639" s="48" t="s">
        <v>4596</v>
      </c>
      <c r="C10639" s="152" t="s">
        <v>8588</v>
      </c>
      <c r="D10639" s="148"/>
      <c r="E10639" s="158"/>
      <c r="F10639" s="157">
        <f t="shared" si="705"/>
        <v>0</v>
      </c>
      <c r="G10639" s="157"/>
      <c r="H10639" s="157">
        <f t="shared" si="706"/>
        <v>0</v>
      </c>
      <c r="I10639" s="157">
        <f t="shared" si="707"/>
        <v>0</v>
      </c>
      <c r="J10639" s="8"/>
    </row>
    <row r="10640" spans="1:10" x14ac:dyDescent="0.25">
      <c r="A10640" s="6">
        <v>9665</v>
      </c>
      <c r="B10640" s="48" t="s">
        <v>4596</v>
      </c>
      <c r="C10640" s="51" t="s">
        <v>1606</v>
      </c>
      <c r="D10640" s="51"/>
      <c r="E10640" s="158"/>
      <c r="F10640" s="157">
        <f t="shared" si="705"/>
        <v>0</v>
      </c>
      <c r="G10640" s="157"/>
      <c r="H10640" s="157">
        <f t="shared" si="706"/>
        <v>0</v>
      </c>
      <c r="I10640" s="157">
        <f t="shared" si="707"/>
        <v>0</v>
      </c>
      <c r="J10640" s="8"/>
    </row>
    <row r="10641" spans="1:10" x14ac:dyDescent="0.25">
      <c r="A10641" s="6">
        <v>9666</v>
      </c>
      <c r="B10641" s="48" t="s">
        <v>21836</v>
      </c>
      <c r="C10641" s="50" t="s">
        <v>1607</v>
      </c>
      <c r="D10641" s="50"/>
      <c r="E10641" s="158">
        <v>1408.12</v>
      </c>
      <c r="F10641" s="157">
        <f t="shared" si="705"/>
        <v>835.01515999999992</v>
      </c>
      <c r="G10641" s="157"/>
      <c r="H10641" s="157">
        <f t="shared" si="706"/>
        <v>835.01515999999992</v>
      </c>
      <c r="I10641" s="157">
        <f t="shared" si="707"/>
        <v>3340.0606399999997</v>
      </c>
      <c r="J10641" s="10" t="e">
        <f>VLOOKUP(C10641,KFT!C:E,3,FALSE)</f>
        <v>#N/A</v>
      </c>
    </row>
    <row r="10642" spans="1:10" x14ac:dyDescent="0.25">
      <c r="A10642" s="6">
        <v>9667</v>
      </c>
      <c r="B10642" s="48" t="s">
        <v>21837</v>
      </c>
      <c r="C10642" s="50" t="s">
        <v>1608</v>
      </c>
      <c r="D10642" s="50"/>
      <c r="E10642" s="158">
        <v>1642.64</v>
      </c>
      <c r="F10642" s="157">
        <f t="shared" si="705"/>
        <v>974.08551999999997</v>
      </c>
      <c r="G10642" s="157"/>
      <c r="H10642" s="157">
        <f t="shared" si="706"/>
        <v>974.08551999999997</v>
      </c>
      <c r="I10642" s="157">
        <f t="shared" si="707"/>
        <v>3896.3420799999999</v>
      </c>
      <c r="J10642" s="10" t="e">
        <f>VLOOKUP(C10642,KFT!C:E,3,FALSE)</f>
        <v>#N/A</v>
      </c>
    </row>
    <row r="10643" spans="1:10" x14ac:dyDescent="0.25">
      <c r="A10643" s="6">
        <v>9668</v>
      </c>
      <c r="B10643" s="48" t="s">
        <v>21838</v>
      </c>
      <c r="C10643" s="50" t="s">
        <v>1609</v>
      </c>
      <c r="D10643" s="50"/>
      <c r="E10643" s="158">
        <v>88.57</v>
      </c>
      <c r="F10643" s="157">
        <f t="shared" si="705"/>
        <v>52.522009999999995</v>
      </c>
      <c r="G10643" s="157"/>
      <c r="H10643" s="157">
        <f t="shared" si="706"/>
        <v>52.522009999999995</v>
      </c>
      <c r="I10643" s="157">
        <f t="shared" si="707"/>
        <v>210.08803999999998</v>
      </c>
      <c r="J10643" s="10">
        <f>VLOOKUP(C10643,KFT!C:E,3,FALSE)</f>
        <v>86</v>
      </c>
    </row>
    <row r="10644" spans="1:10" x14ac:dyDescent="0.25">
      <c r="A10644" s="6">
        <v>9669</v>
      </c>
      <c r="B10644" s="48" t="s">
        <v>21839</v>
      </c>
      <c r="C10644" s="50" t="s">
        <v>1610</v>
      </c>
      <c r="D10644" s="50"/>
      <c r="E10644" s="158">
        <v>168.71</v>
      </c>
      <c r="F10644" s="157">
        <f t="shared" si="705"/>
        <v>100.04503</v>
      </c>
      <c r="G10644" s="157"/>
      <c r="H10644" s="157">
        <f t="shared" si="706"/>
        <v>100.04503</v>
      </c>
      <c r="I10644" s="157">
        <f t="shared" si="707"/>
        <v>400.18011999999999</v>
      </c>
      <c r="J10644" s="10">
        <f>VLOOKUP(C10644,KFT!C:E,3,FALSE)</f>
        <v>166</v>
      </c>
    </row>
    <row r="10645" spans="1:10" x14ac:dyDescent="0.25">
      <c r="A10645" s="6">
        <v>9670</v>
      </c>
      <c r="B10645" s="48" t="s">
        <v>21840</v>
      </c>
      <c r="C10645" s="50" t="s">
        <v>4101</v>
      </c>
      <c r="D10645" s="50"/>
      <c r="E10645" s="158">
        <v>979.57</v>
      </c>
      <c r="F10645" s="157">
        <f t="shared" si="705"/>
        <v>580.88500999999997</v>
      </c>
      <c r="G10645" s="157"/>
      <c r="H10645" s="157">
        <f t="shared" si="706"/>
        <v>580.88500999999997</v>
      </c>
      <c r="I10645" s="157">
        <f t="shared" si="707"/>
        <v>2323.5400399999999</v>
      </c>
      <c r="J10645" s="10">
        <f>VLOOKUP(C10645,KFT!C:E,3,FALSE)</f>
        <v>950</v>
      </c>
    </row>
    <row r="10646" spans="1:10" x14ac:dyDescent="0.25">
      <c r="A10646" s="6">
        <v>9671</v>
      </c>
      <c r="B10646" s="48" t="s">
        <v>21841</v>
      </c>
      <c r="C10646" s="50" t="s">
        <v>1611</v>
      </c>
      <c r="D10646" s="50"/>
      <c r="E10646" s="158">
        <v>342.83</v>
      </c>
      <c r="F10646" s="157">
        <f t="shared" si="705"/>
        <v>203.29818999999998</v>
      </c>
      <c r="G10646" s="157"/>
      <c r="H10646" s="157">
        <f t="shared" si="706"/>
        <v>203.29818999999998</v>
      </c>
      <c r="I10646" s="157">
        <f t="shared" si="707"/>
        <v>813.19275999999991</v>
      </c>
      <c r="J10646" s="10">
        <f>VLOOKUP(C10646,KFT!C:E,3,FALSE)</f>
        <v>332</v>
      </c>
    </row>
    <row r="10647" spans="1:10" ht="24" x14ac:dyDescent="0.25">
      <c r="A10647" s="6">
        <v>9672</v>
      </c>
      <c r="B10647" s="48" t="s">
        <v>21842</v>
      </c>
      <c r="C10647" s="50" t="s">
        <v>1612</v>
      </c>
      <c r="D10647" s="50"/>
      <c r="E10647" s="158">
        <v>8510.57</v>
      </c>
      <c r="F10647" s="157">
        <f t="shared" si="705"/>
        <v>5046.7680099999998</v>
      </c>
      <c r="G10647" s="157"/>
      <c r="H10647" s="157">
        <f t="shared" si="706"/>
        <v>5046.7680099999998</v>
      </c>
      <c r="I10647" s="157">
        <f t="shared" si="707"/>
        <v>20187.072039999999</v>
      </c>
      <c r="J10647" s="10">
        <f>VLOOKUP(C10647,KFT!C:E,3,FALSE)</f>
        <v>8256</v>
      </c>
    </row>
    <row r="10648" spans="1:10" x14ac:dyDescent="0.25">
      <c r="A10648" s="6">
        <v>9673</v>
      </c>
      <c r="B10648" s="48" t="s">
        <v>21843</v>
      </c>
      <c r="C10648" s="50" t="s">
        <v>1613</v>
      </c>
      <c r="D10648" s="50"/>
      <c r="E10648" s="158">
        <v>856.75</v>
      </c>
      <c r="F10648" s="157">
        <f t="shared" si="705"/>
        <v>508.05275</v>
      </c>
      <c r="G10648" s="157"/>
      <c r="H10648" s="157">
        <f t="shared" si="706"/>
        <v>508.05275</v>
      </c>
      <c r="I10648" s="157">
        <f t="shared" si="707"/>
        <v>2032.211</v>
      </c>
      <c r="J10648" s="10">
        <f>VLOOKUP(C10648,KFT!C:E,3,FALSE)</f>
        <v>832</v>
      </c>
    </row>
    <row r="10649" spans="1:10" x14ac:dyDescent="0.25">
      <c r="A10649" s="6">
        <v>9674</v>
      </c>
      <c r="B10649" s="48" t="s">
        <v>21844</v>
      </c>
      <c r="C10649" s="50" t="s">
        <v>1614</v>
      </c>
      <c r="D10649" s="50"/>
      <c r="E10649" s="158">
        <v>12481.87</v>
      </c>
      <c r="F10649" s="157">
        <f t="shared" si="705"/>
        <v>7401.7489100000003</v>
      </c>
      <c r="G10649" s="157"/>
      <c r="H10649" s="157">
        <f t="shared" si="706"/>
        <v>7401.7489100000003</v>
      </c>
      <c r="I10649" s="157">
        <f t="shared" si="707"/>
        <v>29606.995640000001</v>
      </c>
      <c r="J10649" s="10">
        <f>VLOOKUP(C10649,KFT!C:E,3,FALSE)</f>
        <v>12110</v>
      </c>
    </row>
    <row r="10650" spans="1:10" x14ac:dyDescent="0.25">
      <c r="A10650" s="6">
        <v>9675</v>
      </c>
      <c r="B10650" s="48" t="s">
        <v>21845</v>
      </c>
      <c r="C10650" s="50" t="s">
        <v>1615</v>
      </c>
      <c r="D10650" s="50"/>
      <c r="E10650" s="158">
        <v>2803.91</v>
      </c>
      <c r="F10650" s="157">
        <f t="shared" si="705"/>
        <v>1662.7186299999998</v>
      </c>
      <c r="G10650" s="157"/>
      <c r="H10650" s="157">
        <f t="shared" si="706"/>
        <v>1662.7186299999998</v>
      </c>
      <c r="I10650" s="157">
        <f t="shared" si="707"/>
        <v>6650.8745199999994</v>
      </c>
      <c r="J10650" s="10">
        <f>VLOOKUP(C10650,KFT!C:E,3,FALSE)</f>
        <v>2720</v>
      </c>
    </row>
    <row r="10651" spans="1:10" x14ac:dyDescent="0.25">
      <c r="A10651" s="6">
        <v>9676</v>
      </c>
      <c r="B10651" s="48" t="s">
        <v>21846</v>
      </c>
      <c r="C10651" s="50" t="s">
        <v>1616</v>
      </c>
      <c r="D10651" s="50"/>
      <c r="E10651" s="158">
        <v>3689.53</v>
      </c>
      <c r="F10651" s="157">
        <f t="shared" si="705"/>
        <v>2187.89129</v>
      </c>
      <c r="G10651" s="157"/>
      <c r="H10651" s="157">
        <f t="shared" si="706"/>
        <v>2187.89129</v>
      </c>
      <c r="I10651" s="157">
        <f t="shared" si="707"/>
        <v>8751.5651600000001</v>
      </c>
      <c r="J10651" s="10">
        <f>VLOOKUP(C10651,KFT!C:E,3,FALSE)</f>
        <v>3578</v>
      </c>
    </row>
    <row r="10652" spans="1:10" x14ac:dyDescent="0.25">
      <c r="A10652" s="6">
        <v>9677</v>
      </c>
      <c r="B10652" s="48" t="s">
        <v>21847</v>
      </c>
      <c r="C10652" s="50" t="s">
        <v>1617</v>
      </c>
      <c r="D10652" s="50"/>
      <c r="E10652" s="158">
        <v>2803.91</v>
      </c>
      <c r="F10652" s="157">
        <f t="shared" si="705"/>
        <v>1662.7186299999998</v>
      </c>
      <c r="G10652" s="157"/>
      <c r="H10652" s="157">
        <f t="shared" si="706"/>
        <v>1662.7186299999998</v>
      </c>
      <c r="I10652" s="157">
        <f t="shared" si="707"/>
        <v>6650.8745199999994</v>
      </c>
      <c r="J10652" s="10">
        <f>VLOOKUP(C10652,KFT!C:E,3,FALSE)</f>
        <v>2720</v>
      </c>
    </row>
    <row r="10653" spans="1:10" x14ac:dyDescent="0.25">
      <c r="A10653" s="6">
        <v>9678</v>
      </c>
      <c r="B10653" s="48" t="s">
        <v>21848</v>
      </c>
      <c r="C10653" s="50" t="s">
        <v>1618</v>
      </c>
      <c r="D10653" s="50"/>
      <c r="E10653" s="158">
        <v>3443.87</v>
      </c>
      <c r="F10653" s="157">
        <f t="shared" si="705"/>
        <v>2042.2149099999999</v>
      </c>
      <c r="G10653" s="157"/>
      <c r="H10653" s="157">
        <f t="shared" si="706"/>
        <v>2042.2149099999999</v>
      </c>
      <c r="I10653" s="157">
        <f t="shared" si="707"/>
        <v>8168.8596399999997</v>
      </c>
      <c r="J10653" s="10" t="e">
        <f>VLOOKUP(C10653,KFT!C:E,3,FALSE)</f>
        <v>#N/A</v>
      </c>
    </row>
    <row r="10654" spans="1:10" x14ac:dyDescent="0.25">
      <c r="A10654" s="6">
        <v>9679</v>
      </c>
      <c r="B10654" s="48" t="s">
        <v>21849</v>
      </c>
      <c r="C10654" s="50" t="s">
        <v>1619</v>
      </c>
      <c r="D10654" s="50"/>
      <c r="E10654" s="158">
        <v>2459.5700000000002</v>
      </c>
      <c r="F10654" s="157">
        <f t="shared" si="705"/>
        <v>1458.5250100000001</v>
      </c>
      <c r="G10654" s="157"/>
      <c r="H10654" s="157">
        <f t="shared" si="706"/>
        <v>1458.5250100000001</v>
      </c>
      <c r="I10654" s="157">
        <f t="shared" si="707"/>
        <v>5834.1000400000003</v>
      </c>
      <c r="J10654" s="10" t="e">
        <f>VLOOKUP(C10654,KFT!C:E,3,FALSE)</f>
        <v>#N/A</v>
      </c>
    </row>
    <row r="10655" spans="1:10" x14ac:dyDescent="0.25">
      <c r="A10655" s="6">
        <v>9680</v>
      </c>
      <c r="B10655" s="48" t="s">
        <v>21850</v>
      </c>
      <c r="C10655" s="50" t="s">
        <v>1620</v>
      </c>
      <c r="D10655" s="50"/>
      <c r="E10655" s="158">
        <v>9580.7800000000007</v>
      </c>
      <c r="F10655" s="157">
        <f t="shared" si="705"/>
        <v>5681.40254</v>
      </c>
      <c r="G10655" s="157"/>
      <c r="H10655" s="157">
        <f t="shared" si="706"/>
        <v>5681.40254</v>
      </c>
      <c r="I10655" s="157">
        <f t="shared" si="707"/>
        <v>22725.61016</v>
      </c>
      <c r="J10655" s="10" t="e">
        <f>VLOOKUP(C10655,KFT!C:E,3,FALSE)</f>
        <v>#N/A</v>
      </c>
    </row>
    <row r="10656" spans="1:10" x14ac:dyDescent="0.25">
      <c r="A10656" s="6">
        <v>9681</v>
      </c>
      <c r="B10656" s="48" t="s">
        <v>21851</v>
      </c>
      <c r="C10656" s="50" t="s">
        <v>1621</v>
      </c>
      <c r="D10656" s="50"/>
      <c r="E10656" s="158">
        <v>8404.2000000000007</v>
      </c>
      <c r="F10656" s="157">
        <f t="shared" si="705"/>
        <v>4983.6905999999999</v>
      </c>
      <c r="G10656" s="157"/>
      <c r="H10656" s="157">
        <f t="shared" si="706"/>
        <v>4983.6905999999999</v>
      </c>
      <c r="I10656" s="157">
        <f t="shared" si="707"/>
        <v>19934.7624</v>
      </c>
      <c r="J10656" s="10" t="e">
        <f>VLOOKUP(C10656,KFT!C:E,3,FALSE)</f>
        <v>#N/A</v>
      </c>
    </row>
    <row r="10657" spans="1:10" x14ac:dyDescent="0.25">
      <c r="A10657" s="6">
        <v>9682</v>
      </c>
      <c r="B10657" s="48" t="s">
        <v>21852</v>
      </c>
      <c r="C10657" s="50" t="s">
        <v>1622</v>
      </c>
      <c r="D10657" s="50"/>
      <c r="E10657" s="158">
        <v>5446.9</v>
      </c>
      <c r="F10657" s="157">
        <f t="shared" ref="F10657:F10720" si="708">E10657*0.593</f>
        <v>3230.0116999999996</v>
      </c>
      <c r="G10657" s="157"/>
      <c r="H10657" s="157">
        <f t="shared" ref="H10657:H10720" si="709">((F10657*G10657)/100)+F10657</f>
        <v>3230.0116999999996</v>
      </c>
      <c r="I10657" s="157">
        <f t="shared" ref="I10657:I10720" si="710">H10657*4</f>
        <v>12920.046799999998</v>
      </c>
      <c r="J10657" s="10">
        <f>VLOOKUP(C10657,KFT!C:E,3,FALSE)</f>
        <v>5284</v>
      </c>
    </row>
    <row r="10658" spans="1:10" ht="24" x14ac:dyDescent="0.25">
      <c r="A10658" s="6">
        <v>9683</v>
      </c>
      <c r="B10658" s="48" t="s">
        <v>21853</v>
      </c>
      <c r="C10658" s="50" t="s">
        <v>1623</v>
      </c>
      <c r="D10658" s="50"/>
      <c r="E10658" s="158">
        <v>6467.97</v>
      </c>
      <c r="F10658" s="157">
        <f t="shared" si="708"/>
        <v>3835.50621</v>
      </c>
      <c r="G10658" s="157"/>
      <c r="H10658" s="157">
        <f t="shared" si="709"/>
        <v>3835.50621</v>
      </c>
      <c r="I10658" s="157">
        <f t="shared" si="710"/>
        <v>15342.02484</v>
      </c>
      <c r="J10658" s="10" t="e">
        <f>VLOOKUP(C10658,KFT!C:E,3,FALSE)</f>
        <v>#N/A</v>
      </c>
    </row>
    <row r="10659" spans="1:10" x14ac:dyDescent="0.25">
      <c r="A10659" s="6">
        <v>9684</v>
      </c>
      <c r="B10659" s="48" t="s">
        <v>21854</v>
      </c>
      <c r="C10659" s="50" t="s">
        <v>1624</v>
      </c>
      <c r="D10659" s="50"/>
      <c r="E10659" s="158">
        <v>3689.53</v>
      </c>
      <c r="F10659" s="157">
        <f t="shared" si="708"/>
        <v>2187.89129</v>
      </c>
      <c r="G10659" s="157"/>
      <c r="H10659" s="157">
        <f t="shared" si="709"/>
        <v>2187.89129</v>
      </c>
      <c r="I10659" s="157">
        <f t="shared" si="710"/>
        <v>8751.5651600000001</v>
      </c>
      <c r="J10659" s="10">
        <f>VLOOKUP(C10659,KFT!C:E,3,FALSE)</f>
        <v>3578</v>
      </c>
    </row>
    <row r="10660" spans="1:10" x14ac:dyDescent="0.25">
      <c r="A10660" s="6">
        <v>9685</v>
      </c>
      <c r="B10660" s="48" t="s">
        <v>21855</v>
      </c>
      <c r="C10660" s="50" t="s">
        <v>1625</v>
      </c>
      <c r="D10660" s="50"/>
      <c r="E10660" s="158">
        <v>7801.28</v>
      </c>
      <c r="F10660" s="157">
        <f t="shared" si="708"/>
        <v>4626.1590399999995</v>
      </c>
      <c r="G10660" s="157"/>
      <c r="H10660" s="157">
        <f t="shared" si="709"/>
        <v>4626.1590399999995</v>
      </c>
      <c r="I10660" s="157">
        <f t="shared" si="710"/>
        <v>18504.636159999998</v>
      </c>
      <c r="J10660" s="10">
        <f>VLOOKUP(C10660,KFT!C:E,3,FALSE)</f>
        <v>7568</v>
      </c>
    </row>
    <row r="10661" spans="1:10" x14ac:dyDescent="0.25">
      <c r="A10661" s="6">
        <v>9686</v>
      </c>
      <c r="B10661" s="48" t="s">
        <v>21856</v>
      </c>
      <c r="C10661" s="50" t="s">
        <v>1626</v>
      </c>
      <c r="D10661" s="50"/>
      <c r="E10661" s="158">
        <v>2459.5700000000002</v>
      </c>
      <c r="F10661" s="157">
        <f t="shared" si="708"/>
        <v>1458.5250100000001</v>
      </c>
      <c r="G10661" s="157"/>
      <c r="H10661" s="157">
        <f t="shared" si="709"/>
        <v>1458.5250100000001</v>
      </c>
      <c r="I10661" s="157">
        <f t="shared" si="710"/>
        <v>5834.1000400000003</v>
      </c>
      <c r="J10661" s="10">
        <f>VLOOKUP(C10661,KFT!C:E,3,FALSE)</f>
        <v>2386</v>
      </c>
    </row>
    <row r="10662" spans="1:10" x14ac:dyDescent="0.25">
      <c r="A10662" s="6">
        <v>9687</v>
      </c>
      <c r="B10662" s="48" t="s">
        <v>21857</v>
      </c>
      <c r="C10662" s="50" t="s">
        <v>1627</v>
      </c>
      <c r="D10662" s="50"/>
      <c r="E10662" s="158">
        <v>3689.53</v>
      </c>
      <c r="F10662" s="157">
        <f t="shared" si="708"/>
        <v>2187.89129</v>
      </c>
      <c r="G10662" s="157"/>
      <c r="H10662" s="157">
        <f t="shared" si="709"/>
        <v>2187.89129</v>
      </c>
      <c r="I10662" s="157">
        <f t="shared" si="710"/>
        <v>8751.5651600000001</v>
      </c>
      <c r="J10662" s="10">
        <f>VLOOKUP(C10662,KFT!C:E,3,FALSE)</f>
        <v>3578</v>
      </c>
    </row>
    <row r="10663" spans="1:10" x14ac:dyDescent="0.25">
      <c r="A10663" s="6">
        <v>9688</v>
      </c>
      <c r="B10663" s="48" t="s">
        <v>21858</v>
      </c>
      <c r="C10663" s="50" t="s">
        <v>1628</v>
      </c>
      <c r="D10663" s="50"/>
      <c r="E10663" s="158">
        <v>4538.8599999999997</v>
      </c>
      <c r="F10663" s="157">
        <f t="shared" si="708"/>
        <v>2691.5439799999995</v>
      </c>
      <c r="G10663" s="157"/>
      <c r="H10663" s="157">
        <f t="shared" si="709"/>
        <v>2691.5439799999995</v>
      </c>
      <c r="I10663" s="157">
        <f t="shared" si="710"/>
        <v>10766.175919999998</v>
      </c>
      <c r="J10663" s="10">
        <f>VLOOKUP(C10663,KFT!C:E,3,FALSE)</f>
        <v>4404</v>
      </c>
    </row>
    <row r="10664" spans="1:10" x14ac:dyDescent="0.25">
      <c r="A10664" s="6">
        <v>9689</v>
      </c>
      <c r="B10664" s="48" t="s">
        <v>21859</v>
      </c>
      <c r="C10664" s="50" t="s">
        <v>1629</v>
      </c>
      <c r="D10664" s="50"/>
      <c r="E10664" s="158">
        <v>18723.259999999998</v>
      </c>
      <c r="F10664" s="157">
        <f t="shared" si="708"/>
        <v>11102.893179999999</v>
      </c>
      <c r="G10664" s="157"/>
      <c r="H10664" s="157">
        <f t="shared" si="709"/>
        <v>11102.893179999999</v>
      </c>
      <c r="I10664" s="157">
        <f t="shared" si="710"/>
        <v>44411.572719999996</v>
      </c>
      <c r="J10664" s="10">
        <f>VLOOKUP(C10664,KFT!C:E,3,FALSE)</f>
        <v>18162</v>
      </c>
    </row>
    <row r="10665" spans="1:10" ht="24" x14ac:dyDescent="0.25">
      <c r="A10665" s="6">
        <v>9690</v>
      </c>
      <c r="B10665" s="48" t="s">
        <v>21860</v>
      </c>
      <c r="C10665" s="50" t="s">
        <v>1630</v>
      </c>
      <c r="D10665" s="50"/>
      <c r="E10665" s="158">
        <v>4766.92</v>
      </c>
      <c r="F10665" s="157">
        <f t="shared" si="708"/>
        <v>2826.7835599999999</v>
      </c>
      <c r="G10665" s="157"/>
      <c r="H10665" s="157">
        <f t="shared" si="709"/>
        <v>2826.7835599999999</v>
      </c>
      <c r="I10665" s="157">
        <f t="shared" si="710"/>
        <v>11307.134239999999</v>
      </c>
      <c r="J10665" s="10">
        <f>VLOOKUP(C10665,KFT!C:E,3,FALSE)</f>
        <v>4624</v>
      </c>
    </row>
    <row r="10666" spans="1:10" x14ac:dyDescent="0.25">
      <c r="A10666" s="6">
        <v>9691</v>
      </c>
      <c r="B10666" s="48" t="s">
        <v>21861</v>
      </c>
      <c r="C10666" s="50" t="s">
        <v>4102</v>
      </c>
      <c r="D10666" s="50"/>
      <c r="E10666" s="158">
        <v>4181.51</v>
      </c>
      <c r="F10666" s="157">
        <f t="shared" si="708"/>
        <v>2479.6354299999998</v>
      </c>
      <c r="G10666" s="157"/>
      <c r="H10666" s="157">
        <f t="shared" si="709"/>
        <v>2479.6354299999998</v>
      </c>
      <c r="I10666" s="157">
        <f t="shared" si="710"/>
        <v>9918.5417199999993</v>
      </c>
      <c r="J10666" s="10">
        <f>VLOOKUP(C10666,KFT!C:E,3,FALSE)</f>
        <v>4056</v>
      </c>
    </row>
    <row r="10667" spans="1:10" x14ac:dyDescent="0.25">
      <c r="A10667" s="6">
        <v>9692</v>
      </c>
      <c r="B10667" s="48" t="s">
        <v>21862</v>
      </c>
      <c r="C10667" s="50" t="s">
        <v>4103</v>
      </c>
      <c r="D10667" s="50"/>
      <c r="E10667" s="158">
        <v>4206.0600000000004</v>
      </c>
      <c r="F10667" s="157">
        <f t="shared" si="708"/>
        <v>2494.1935800000001</v>
      </c>
      <c r="G10667" s="157"/>
      <c r="H10667" s="157">
        <f t="shared" si="709"/>
        <v>2494.1935800000001</v>
      </c>
      <c r="I10667" s="157">
        <f t="shared" si="710"/>
        <v>9976.7743200000004</v>
      </c>
      <c r="J10667" s="10">
        <f>VLOOKUP(C10667,KFT!C:E,3,FALSE)</f>
        <v>4080</v>
      </c>
    </row>
    <row r="10668" spans="1:10" x14ac:dyDescent="0.25">
      <c r="A10668" s="6">
        <v>9693</v>
      </c>
      <c r="B10668" s="48" t="s">
        <v>4596</v>
      </c>
      <c r="C10668" s="51" t="s">
        <v>1631</v>
      </c>
      <c r="D10668" s="51"/>
      <c r="E10668" s="158"/>
      <c r="F10668" s="157">
        <f t="shared" si="708"/>
        <v>0</v>
      </c>
      <c r="G10668" s="157"/>
      <c r="H10668" s="157">
        <f t="shared" si="709"/>
        <v>0</v>
      </c>
      <c r="I10668" s="157">
        <f t="shared" si="710"/>
        <v>0</v>
      </c>
      <c r="J10668" s="8"/>
    </row>
    <row r="10669" spans="1:10" x14ac:dyDescent="0.25">
      <c r="A10669" s="6">
        <v>9694</v>
      </c>
      <c r="B10669" s="48" t="s">
        <v>21863</v>
      </c>
      <c r="C10669" s="50" t="s">
        <v>1632</v>
      </c>
      <c r="D10669" s="50"/>
      <c r="E10669" s="158">
        <v>3935.52</v>
      </c>
      <c r="F10669" s="157">
        <f t="shared" si="708"/>
        <v>2333.7633599999999</v>
      </c>
      <c r="G10669" s="157"/>
      <c r="H10669" s="157">
        <f t="shared" si="709"/>
        <v>2333.7633599999999</v>
      </c>
      <c r="I10669" s="157">
        <f t="shared" si="710"/>
        <v>9335.0534399999997</v>
      </c>
      <c r="J10669" s="10">
        <f>VLOOKUP(C10669,KFT!C:E,3,FALSE)</f>
        <v>3816</v>
      </c>
    </row>
    <row r="10670" spans="1:10" x14ac:dyDescent="0.25">
      <c r="A10670" s="6">
        <v>9695</v>
      </c>
      <c r="B10670" s="48" t="s">
        <v>21864</v>
      </c>
      <c r="C10670" s="50" t="s">
        <v>2638</v>
      </c>
      <c r="D10670" s="50"/>
      <c r="E10670" s="158">
        <v>359.87</v>
      </c>
      <c r="F10670" s="157">
        <f t="shared" si="708"/>
        <v>213.40290999999999</v>
      </c>
      <c r="G10670" s="157"/>
      <c r="H10670" s="157">
        <f t="shared" si="709"/>
        <v>213.40290999999999</v>
      </c>
      <c r="I10670" s="157">
        <f t="shared" si="710"/>
        <v>853.61163999999997</v>
      </c>
      <c r="J10670" s="10">
        <f>VLOOKUP(C10670,KFT!C:E,3,FALSE)</f>
        <v>350</v>
      </c>
    </row>
    <row r="10671" spans="1:10" x14ac:dyDescent="0.25">
      <c r="A10671" s="6">
        <v>9696</v>
      </c>
      <c r="B10671" s="48" t="s">
        <v>21865</v>
      </c>
      <c r="C10671" s="50" t="s">
        <v>2639</v>
      </c>
      <c r="D10671" s="50"/>
      <c r="E10671" s="158">
        <v>514</v>
      </c>
      <c r="F10671" s="157">
        <f t="shared" si="708"/>
        <v>304.80199999999996</v>
      </c>
      <c r="G10671" s="157"/>
      <c r="H10671" s="157">
        <f t="shared" si="709"/>
        <v>304.80199999999996</v>
      </c>
      <c r="I10671" s="157">
        <f t="shared" si="710"/>
        <v>1219.2079999999999</v>
      </c>
      <c r="J10671" s="10">
        <f>VLOOKUP(C10671,KFT!C:E,3,FALSE)</f>
        <v>498</v>
      </c>
    </row>
    <row r="10672" spans="1:10" ht="24" x14ac:dyDescent="0.25">
      <c r="A10672" s="6">
        <v>9697</v>
      </c>
      <c r="B10672" s="48" t="s">
        <v>21866</v>
      </c>
      <c r="C10672" s="54" t="s">
        <v>2640</v>
      </c>
      <c r="D10672" s="54"/>
      <c r="E10672" s="158">
        <v>14751.3</v>
      </c>
      <c r="F10672" s="157">
        <f t="shared" si="708"/>
        <v>8747.5208999999995</v>
      </c>
      <c r="G10672" s="157">
        <f>VLOOKUP(B10672,'EK-2-C-1'!B:D,3,FALSE)</f>
        <v>40</v>
      </c>
      <c r="H10672" s="157">
        <f t="shared" si="709"/>
        <v>12246.529259999999</v>
      </c>
      <c r="I10672" s="157">
        <f t="shared" si="710"/>
        <v>48986.117039999997</v>
      </c>
      <c r="J10672" s="10">
        <f>VLOOKUP(C10672,KFT!C:E,3,FALSE)</f>
        <v>14308</v>
      </c>
    </row>
    <row r="10673" spans="1:10" x14ac:dyDescent="0.25">
      <c r="A10673" s="6">
        <v>9698</v>
      </c>
      <c r="B10673" s="48" t="s">
        <v>21867</v>
      </c>
      <c r="C10673" s="50" t="s">
        <v>2642</v>
      </c>
      <c r="D10673" s="50"/>
      <c r="E10673" s="158">
        <v>4049.24</v>
      </c>
      <c r="F10673" s="157">
        <f t="shared" si="708"/>
        <v>2401.1993199999997</v>
      </c>
      <c r="G10673" s="157"/>
      <c r="H10673" s="157">
        <f t="shared" si="709"/>
        <v>2401.1993199999997</v>
      </c>
      <c r="I10673" s="157">
        <f t="shared" si="710"/>
        <v>9604.7972799999989</v>
      </c>
      <c r="J10673" s="10" t="e">
        <f>VLOOKUP(C10673,KFT!C:E,3,FALSE)</f>
        <v>#N/A</v>
      </c>
    </row>
    <row r="10674" spans="1:10" x14ac:dyDescent="0.25">
      <c r="A10674" s="6">
        <v>9699</v>
      </c>
      <c r="B10674" s="48" t="s">
        <v>21868</v>
      </c>
      <c r="C10674" s="50" t="s">
        <v>2644</v>
      </c>
      <c r="D10674" s="50"/>
      <c r="E10674" s="158">
        <v>1538.71</v>
      </c>
      <c r="F10674" s="157">
        <f t="shared" si="708"/>
        <v>912.45502999999997</v>
      </c>
      <c r="G10674" s="157"/>
      <c r="H10674" s="157">
        <f t="shared" si="709"/>
        <v>912.45502999999997</v>
      </c>
      <c r="I10674" s="157">
        <f t="shared" si="710"/>
        <v>3649.8201199999999</v>
      </c>
      <c r="J10674" s="10">
        <f>VLOOKUP(C10674,KFT!C:E,3,FALSE)</f>
        <v>1492</v>
      </c>
    </row>
    <row r="10675" spans="1:10" x14ac:dyDescent="0.25">
      <c r="A10675" s="6">
        <v>9700</v>
      </c>
      <c r="B10675" s="48" t="s">
        <v>21869</v>
      </c>
      <c r="C10675" s="54" t="s">
        <v>2645</v>
      </c>
      <c r="D10675" s="54"/>
      <c r="E10675" s="158">
        <v>3374.36</v>
      </c>
      <c r="F10675" s="157">
        <f t="shared" si="708"/>
        <v>2000.99548</v>
      </c>
      <c r="G10675" s="157">
        <f>VLOOKUP(B10675,'EK-2-C-1'!B:D,3,FALSE)</f>
        <v>50</v>
      </c>
      <c r="H10675" s="157">
        <f t="shared" si="709"/>
        <v>3001.4932200000003</v>
      </c>
      <c r="I10675" s="157">
        <f t="shared" si="710"/>
        <v>12005.972880000001</v>
      </c>
      <c r="J10675" s="10">
        <f>VLOOKUP(C10675,KFT!C:E,3,FALSE)</f>
        <v>3312</v>
      </c>
    </row>
    <row r="10676" spans="1:10" x14ac:dyDescent="0.25">
      <c r="A10676" s="6">
        <v>9701</v>
      </c>
      <c r="B10676" s="48" t="s">
        <v>21870</v>
      </c>
      <c r="C10676" s="54" t="s">
        <v>2646</v>
      </c>
      <c r="D10676" s="54"/>
      <c r="E10676" s="158">
        <v>4616.13</v>
      </c>
      <c r="F10676" s="157">
        <f t="shared" si="708"/>
        <v>2737.3650899999998</v>
      </c>
      <c r="G10676" s="157">
        <f>VLOOKUP(B10676,'EK-2-C-1'!B:D,3,FALSE)</f>
        <v>50</v>
      </c>
      <c r="H10676" s="157">
        <f t="shared" si="709"/>
        <v>4106.0476349999999</v>
      </c>
      <c r="I10676" s="157">
        <f t="shared" si="710"/>
        <v>16424.19054</v>
      </c>
      <c r="J10676" s="10">
        <f>VLOOKUP(C10676,KFT!C:E,3,FALSE)</f>
        <v>4532</v>
      </c>
    </row>
    <row r="10677" spans="1:10" x14ac:dyDescent="0.25">
      <c r="A10677" s="6">
        <v>9702</v>
      </c>
      <c r="B10677" s="48" t="s">
        <v>21871</v>
      </c>
      <c r="C10677" s="54" t="s">
        <v>2647</v>
      </c>
      <c r="D10677" s="54"/>
      <c r="E10677" s="158">
        <v>4632.66</v>
      </c>
      <c r="F10677" s="157">
        <f t="shared" si="708"/>
        <v>2747.1673799999999</v>
      </c>
      <c r="G10677" s="157">
        <f>VLOOKUP(B10677,'EK-2-C-1'!B:D,3,FALSE)</f>
        <v>50</v>
      </c>
      <c r="H10677" s="157">
        <f t="shared" si="709"/>
        <v>4120.7510700000003</v>
      </c>
      <c r="I10677" s="157">
        <f t="shared" si="710"/>
        <v>16483.004280000001</v>
      </c>
      <c r="J10677" s="10">
        <f>VLOOKUP(C10677,KFT!C:E,3,FALSE)</f>
        <v>4548</v>
      </c>
    </row>
    <row r="10678" spans="1:10" x14ac:dyDescent="0.25">
      <c r="A10678" s="6">
        <v>9703</v>
      </c>
      <c r="B10678" s="48" t="s">
        <v>21872</v>
      </c>
      <c r="C10678" s="54" t="s">
        <v>2648</v>
      </c>
      <c r="D10678" s="54"/>
      <c r="E10678" s="158">
        <v>29094.639999999999</v>
      </c>
      <c r="F10678" s="157">
        <f t="shared" si="708"/>
        <v>17253.121520000001</v>
      </c>
      <c r="G10678" s="157">
        <f>VLOOKUP(B10678,'EK-2-C-1'!B:D,3,FALSE)</f>
        <v>50</v>
      </c>
      <c r="H10678" s="157">
        <f t="shared" si="709"/>
        <v>25879.682280000001</v>
      </c>
      <c r="I10678" s="157">
        <f t="shared" si="710"/>
        <v>103518.72912</v>
      </c>
      <c r="J10678" s="10">
        <f>VLOOKUP(C10678,KFT!C:E,3,FALSE)</f>
        <v>28558</v>
      </c>
    </row>
    <row r="10679" spans="1:10" x14ac:dyDescent="0.25">
      <c r="A10679" s="6">
        <v>9704</v>
      </c>
      <c r="B10679" s="48" t="s">
        <v>21873</v>
      </c>
      <c r="C10679" s="50" t="s">
        <v>2649</v>
      </c>
      <c r="D10679" s="50"/>
      <c r="E10679" s="158">
        <v>3364.77</v>
      </c>
      <c r="F10679" s="157">
        <f t="shared" si="708"/>
        <v>1995.3086099999998</v>
      </c>
      <c r="G10679" s="157"/>
      <c r="H10679" s="157">
        <f t="shared" si="709"/>
        <v>1995.3086099999998</v>
      </c>
      <c r="I10679" s="157">
        <f t="shared" si="710"/>
        <v>7981.2344399999993</v>
      </c>
      <c r="J10679" s="10">
        <f>VLOOKUP(C10679,KFT!C:E,3,FALSE)</f>
        <v>3264</v>
      </c>
    </row>
    <row r="10680" spans="1:10" x14ac:dyDescent="0.25">
      <c r="A10680" s="6">
        <v>9705</v>
      </c>
      <c r="B10680" s="48" t="s">
        <v>21874</v>
      </c>
      <c r="C10680" s="50" t="s">
        <v>2650</v>
      </c>
      <c r="D10680" s="50"/>
      <c r="E10680" s="158">
        <v>11605.8</v>
      </c>
      <c r="F10680" s="157">
        <f t="shared" si="708"/>
        <v>6882.2393999999995</v>
      </c>
      <c r="G10680" s="157"/>
      <c r="H10680" s="157">
        <f t="shared" si="709"/>
        <v>6882.2393999999995</v>
      </c>
      <c r="I10680" s="157">
        <f t="shared" si="710"/>
        <v>27528.957599999998</v>
      </c>
      <c r="J10680" s="10">
        <f>VLOOKUP(C10680,KFT!C:E,3,FALSE)</f>
        <v>11392</v>
      </c>
    </row>
    <row r="10681" spans="1:10" x14ac:dyDescent="0.25">
      <c r="A10681" s="6">
        <v>9706</v>
      </c>
      <c r="B10681" s="48" t="s">
        <v>4596</v>
      </c>
      <c r="C10681" s="51" t="s">
        <v>2651</v>
      </c>
      <c r="D10681" s="51"/>
      <c r="E10681" s="158"/>
      <c r="F10681" s="157">
        <f t="shared" si="708"/>
        <v>0</v>
      </c>
      <c r="G10681" s="157"/>
      <c r="H10681" s="157">
        <f t="shared" si="709"/>
        <v>0</v>
      </c>
      <c r="I10681" s="157">
        <f t="shared" si="710"/>
        <v>0</v>
      </c>
      <c r="J10681" s="8"/>
    </row>
    <row r="10682" spans="1:10" x14ac:dyDescent="0.25">
      <c r="A10682" s="6">
        <v>9707</v>
      </c>
      <c r="B10682" s="48" t="s">
        <v>21875</v>
      </c>
      <c r="C10682" s="50" t="s">
        <v>2652</v>
      </c>
      <c r="D10682" s="50"/>
      <c r="E10682" s="158">
        <v>2803.91</v>
      </c>
      <c r="F10682" s="157">
        <f t="shared" si="708"/>
        <v>1662.7186299999998</v>
      </c>
      <c r="G10682" s="157"/>
      <c r="H10682" s="157">
        <f t="shared" si="709"/>
        <v>1662.7186299999998</v>
      </c>
      <c r="I10682" s="157">
        <f t="shared" si="710"/>
        <v>6650.8745199999994</v>
      </c>
      <c r="J10682" s="10">
        <f>VLOOKUP(C10682,KFT!C:E,3,FALSE)</f>
        <v>2720</v>
      </c>
    </row>
    <row r="10683" spans="1:10" x14ac:dyDescent="0.25">
      <c r="A10683" s="6">
        <v>9708</v>
      </c>
      <c r="B10683" s="48" t="s">
        <v>21876</v>
      </c>
      <c r="C10683" s="50" t="s">
        <v>2653</v>
      </c>
      <c r="D10683" s="50"/>
      <c r="E10683" s="158">
        <v>2139.96</v>
      </c>
      <c r="F10683" s="157">
        <f t="shared" si="708"/>
        <v>1268.9962800000001</v>
      </c>
      <c r="G10683" s="157"/>
      <c r="H10683" s="157">
        <f t="shared" si="709"/>
        <v>1268.9962800000001</v>
      </c>
      <c r="I10683" s="157">
        <f t="shared" si="710"/>
        <v>5075.9851200000003</v>
      </c>
      <c r="J10683" s="10">
        <f>VLOOKUP(C10683,KFT!C:E,3,FALSE)</f>
        <v>2076</v>
      </c>
    </row>
    <row r="10684" spans="1:10" x14ac:dyDescent="0.25">
      <c r="A10684" s="6">
        <v>9709</v>
      </c>
      <c r="B10684" s="48" t="s">
        <v>21877</v>
      </c>
      <c r="C10684" s="50" t="s">
        <v>2654</v>
      </c>
      <c r="D10684" s="50"/>
      <c r="E10684" s="158">
        <v>2139.96</v>
      </c>
      <c r="F10684" s="157">
        <f t="shared" si="708"/>
        <v>1268.9962800000001</v>
      </c>
      <c r="G10684" s="157"/>
      <c r="H10684" s="157">
        <f t="shared" si="709"/>
        <v>1268.9962800000001</v>
      </c>
      <c r="I10684" s="157">
        <f t="shared" si="710"/>
        <v>5075.9851200000003</v>
      </c>
      <c r="J10684" s="10">
        <f>VLOOKUP(C10684,KFT!C:E,3,FALSE)</f>
        <v>2076</v>
      </c>
    </row>
    <row r="10685" spans="1:10" x14ac:dyDescent="0.25">
      <c r="A10685" s="6">
        <v>9710</v>
      </c>
      <c r="B10685" s="48" t="s">
        <v>21878</v>
      </c>
      <c r="C10685" s="50" t="s">
        <v>2655</v>
      </c>
      <c r="D10685" s="50"/>
      <c r="E10685" s="158">
        <v>5147.59</v>
      </c>
      <c r="F10685" s="157">
        <f t="shared" si="708"/>
        <v>3052.5208699999998</v>
      </c>
      <c r="G10685" s="157"/>
      <c r="H10685" s="157">
        <f t="shared" si="709"/>
        <v>3052.5208699999998</v>
      </c>
      <c r="I10685" s="157">
        <f t="shared" si="710"/>
        <v>12210.083479999999</v>
      </c>
      <c r="J10685" s="10">
        <f>VLOOKUP(C10685,KFT!C:E,3,FALSE)</f>
        <v>4992</v>
      </c>
    </row>
    <row r="10686" spans="1:10" x14ac:dyDescent="0.25">
      <c r="A10686" s="6">
        <v>9711</v>
      </c>
      <c r="B10686" s="48" t="s">
        <v>21879</v>
      </c>
      <c r="C10686" s="50" t="s">
        <v>2656</v>
      </c>
      <c r="D10686" s="50"/>
      <c r="E10686" s="158">
        <v>2139.96</v>
      </c>
      <c r="F10686" s="157">
        <f t="shared" si="708"/>
        <v>1268.9962800000001</v>
      </c>
      <c r="G10686" s="157"/>
      <c r="H10686" s="157">
        <f t="shared" si="709"/>
        <v>1268.9962800000001</v>
      </c>
      <c r="I10686" s="157">
        <f t="shared" si="710"/>
        <v>5075.9851200000003</v>
      </c>
      <c r="J10686" s="10">
        <f>VLOOKUP(C10686,KFT!C:E,3,FALSE)</f>
        <v>2076</v>
      </c>
    </row>
    <row r="10687" spans="1:10" x14ac:dyDescent="0.25">
      <c r="A10687" s="6">
        <v>9712</v>
      </c>
      <c r="B10687" s="48" t="s">
        <v>21880</v>
      </c>
      <c r="C10687" s="50" t="s">
        <v>2657</v>
      </c>
      <c r="D10687" s="50"/>
      <c r="E10687" s="158">
        <v>1872.61</v>
      </c>
      <c r="F10687" s="157">
        <f t="shared" si="708"/>
        <v>1110.4577299999999</v>
      </c>
      <c r="G10687" s="157"/>
      <c r="H10687" s="157">
        <f t="shared" si="709"/>
        <v>1110.4577299999999</v>
      </c>
      <c r="I10687" s="157">
        <f t="shared" si="710"/>
        <v>4441.8309199999994</v>
      </c>
      <c r="J10687" s="10">
        <f>VLOOKUP(C10687,KFT!C:E,3,FALSE)</f>
        <v>1816</v>
      </c>
    </row>
    <row r="10688" spans="1:10" x14ac:dyDescent="0.25">
      <c r="A10688" s="6">
        <v>9713</v>
      </c>
      <c r="B10688" s="48" t="s">
        <v>21881</v>
      </c>
      <c r="C10688" s="50" t="s">
        <v>2658</v>
      </c>
      <c r="D10688" s="50"/>
      <c r="E10688" s="158">
        <v>2803.91</v>
      </c>
      <c r="F10688" s="157">
        <f t="shared" si="708"/>
        <v>1662.7186299999998</v>
      </c>
      <c r="G10688" s="157"/>
      <c r="H10688" s="157">
        <f t="shared" si="709"/>
        <v>1662.7186299999998</v>
      </c>
      <c r="I10688" s="157">
        <f t="shared" si="710"/>
        <v>6650.8745199999994</v>
      </c>
      <c r="J10688" s="10" t="e">
        <f>VLOOKUP(C10688,KFT!C:E,3,FALSE)</f>
        <v>#N/A</v>
      </c>
    </row>
    <row r="10689" spans="1:10" x14ac:dyDescent="0.25">
      <c r="A10689" s="6">
        <v>9714</v>
      </c>
      <c r="B10689" s="48" t="s">
        <v>21882</v>
      </c>
      <c r="C10689" s="54" t="s">
        <v>2659</v>
      </c>
      <c r="D10689" s="54"/>
      <c r="E10689" s="158">
        <v>1642.64</v>
      </c>
      <c r="F10689" s="157">
        <f t="shared" si="708"/>
        <v>974.08551999999997</v>
      </c>
      <c r="G10689" s="157">
        <f>VLOOKUP(B10689,'EK-2-C-1'!B:D,3,FALSE)</f>
        <v>40</v>
      </c>
      <c r="H10689" s="157">
        <f t="shared" si="709"/>
        <v>1363.719728</v>
      </c>
      <c r="I10689" s="157">
        <f t="shared" si="710"/>
        <v>5454.8789120000001</v>
      </c>
      <c r="J10689" s="10">
        <f>VLOOKUP(C10689,KFT!C:E,3,FALSE)</f>
        <v>1614</v>
      </c>
    </row>
    <row r="10690" spans="1:10" x14ac:dyDescent="0.25">
      <c r="A10690" s="6">
        <v>9715</v>
      </c>
      <c r="B10690" s="48" t="s">
        <v>21883</v>
      </c>
      <c r="C10690" s="54" t="s">
        <v>2660</v>
      </c>
      <c r="D10690" s="54"/>
      <c r="E10690" s="158">
        <v>2146.77</v>
      </c>
      <c r="F10690" s="157">
        <f t="shared" si="708"/>
        <v>1273.0346099999999</v>
      </c>
      <c r="G10690" s="157">
        <f>VLOOKUP(B10690,'EK-2-C-1'!B:D,3,FALSE)</f>
        <v>40</v>
      </c>
      <c r="H10690" s="157">
        <f t="shared" si="709"/>
        <v>1782.2484539999998</v>
      </c>
      <c r="I10690" s="157">
        <f t="shared" si="710"/>
        <v>7128.9938159999992</v>
      </c>
      <c r="J10690" s="10">
        <f>VLOOKUP(C10690,KFT!C:E,3,FALSE)</f>
        <v>2108</v>
      </c>
    </row>
    <row r="10691" spans="1:10" x14ac:dyDescent="0.25">
      <c r="A10691" s="6">
        <v>9716</v>
      </c>
      <c r="B10691" s="48" t="s">
        <v>21884</v>
      </c>
      <c r="C10691" s="50" t="s">
        <v>2661</v>
      </c>
      <c r="D10691" s="50"/>
      <c r="E10691" s="158">
        <v>2139.96</v>
      </c>
      <c r="F10691" s="157">
        <f t="shared" si="708"/>
        <v>1268.9962800000001</v>
      </c>
      <c r="G10691" s="157"/>
      <c r="H10691" s="157">
        <f t="shared" si="709"/>
        <v>1268.9962800000001</v>
      </c>
      <c r="I10691" s="157">
        <f t="shared" si="710"/>
        <v>5075.9851200000003</v>
      </c>
      <c r="J10691" s="10">
        <f>VLOOKUP(C10691,KFT!C:E,3,FALSE)</f>
        <v>2076</v>
      </c>
    </row>
    <row r="10692" spans="1:10" x14ac:dyDescent="0.25">
      <c r="A10692" s="6">
        <v>9717</v>
      </c>
      <c r="B10692" s="48" t="s">
        <v>21885</v>
      </c>
      <c r="C10692" s="50" t="s">
        <v>2662</v>
      </c>
      <c r="D10692" s="50"/>
      <c r="E10692" s="158">
        <v>1605.26</v>
      </c>
      <c r="F10692" s="157">
        <f t="shared" si="708"/>
        <v>951.91917999999998</v>
      </c>
      <c r="G10692" s="157"/>
      <c r="H10692" s="157">
        <f t="shared" si="709"/>
        <v>951.91917999999998</v>
      </c>
      <c r="I10692" s="157">
        <f t="shared" si="710"/>
        <v>3807.6767199999999</v>
      </c>
      <c r="J10692" s="10">
        <f>VLOOKUP(C10692,KFT!C:E,3,FALSE)</f>
        <v>1558</v>
      </c>
    </row>
    <row r="10693" spans="1:10" x14ac:dyDescent="0.25">
      <c r="A10693" s="6">
        <v>9718</v>
      </c>
      <c r="B10693" s="48" t="s">
        <v>21886</v>
      </c>
      <c r="C10693" s="54" t="s">
        <v>2663</v>
      </c>
      <c r="D10693" s="54"/>
      <c r="E10693" s="158">
        <v>2895.62</v>
      </c>
      <c r="F10693" s="157">
        <f t="shared" si="708"/>
        <v>1717.1026599999998</v>
      </c>
      <c r="G10693" s="157">
        <f>VLOOKUP(B10693,'EK-2-C-1'!B:D,3,FALSE)</f>
        <v>40</v>
      </c>
      <c r="H10693" s="157">
        <f t="shared" si="709"/>
        <v>2403.9437239999997</v>
      </c>
      <c r="I10693" s="157">
        <f t="shared" si="710"/>
        <v>9615.774895999999</v>
      </c>
      <c r="J10693" s="10">
        <f>VLOOKUP(C10693,KFT!C:E,3,FALSE)</f>
        <v>2844</v>
      </c>
    </row>
    <row r="10694" spans="1:10" x14ac:dyDescent="0.25">
      <c r="A10694" s="6">
        <v>9719</v>
      </c>
      <c r="B10694" s="48" t="s">
        <v>21887</v>
      </c>
      <c r="C10694" s="50" t="s">
        <v>2664</v>
      </c>
      <c r="D10694" s="50"/>
      <c r="E10694" s="158">
        <v>3935.52</v>
      </c>
      <c r="F10694" s="157">
        <f t="shared" si="708"/>
        <v>2333.7633599999999</v>
      </c>
      <c r="G10694" s="157"/>
      <c r="H10694" s="157">
        <f t="shared" si="709"/>
        <v>2333.7633599999999</v>
      </c>
      <c r="I10694" s="157">
        <f t="shared" si="710"/>
        <v>9335.0534399999997</v>
      </c>
      <c r="J10694" s="10">
        <f>VLOOKUP(C10694,KFT!C:E,3,FALSE)</f>
        <v>3816</v>
      </c>
    </row>
    <row r="10695" spans="1:10" x14ac:dyDescent="0.25">
      <c r="A10695" s="6">
        <v>9720</v>
      </c>
      <c r="B10695" s="48" t="s">
        <v>21888</v>
      </c>
      <c r="C10695" s="50" t="s">
        <v>2665</v>
      </c>
      <c r="D10695" s="50"/>
      <c r="E10695" s="158">
        <v>3443.87</v>
      </c>
      <c r="F10695" s="157">
        <f t="shared" si="708"/>
        <v>2042.2149099999999</v>
      </c>
      <c r="G10695" s="157"/>
      <c r="H10695" s="157">
        <f t="shared" si="709"/>
        <v>2042.2149099999999</v>
      </c>
      <c r="I10695" s="157">
        <f t="shared" si="710"/>
        <v>8168.8596399999997</v>
      </c>
      <c r="J10695" s="10">
        <f>VLOOKUP(C10695,KFT!C:E,3,FALSE)</f>
        <v>3340</v>
      </c>
    </row>
    <row r="10696" spans="1:10" x14ac:dyDescent="0.25">
      <c r="A10696" s="6">
        <v>9721</v>
      </c>
      <c r="B10696" s="48" t="s">
        <v>21889</v>
      </c>
      <c r="C10696" s="50" t="s">
        <v>2666</v>
      </c>
      <c r="D10696" s="50"/>
      <c r="E10696" s="158">
        <v>3443.87</v>
      </c>
      <c r="F10696" s="157">
        <f t="shared" si="708"/>
        <v>2042.2149099999999</v>
      </c>
      <c r="G10696" s="157"/>
      <c r="H10696" s="157">
        <f t="shared" si="709"/>
        <v>2042.2149099999999</v>
      </c>
      <c r="I10696" s="157">
        <f t="shared" si="710"/>
        <v>8168.8596399999997</v>
      </c>
      <c r="J10696" s="10">
        <f>VLOOKUP(C10696,KFT!C:E,3,FALSE)</f>
        <v>3340</v>
      </c>
    </row>
    <row r="10697" spans="1:10" x14ac:dyDescent="0.25">
      <c r="A10697" s="6">
        <v>9722</v>
      </c>
      <c r="B10697" s="48" t="s">
        <v>21890</v>
      </c>
      <c r="C10697" s="50" t="s">
        <v>2667</v>
      </c>
      <c r="D10697" s="50"/>
      <c r="E10697" s="158">
        <v>1877.16</v>
      </c>
      <c r="F10697" s="157">
        <f t="shared" si="708"/>
        <v>1113.15588</v>
      </c>
      <c r="G10697" s="157"/>
      <c r="H10697" s="157">
        <f t="shared" si="709"/>
        <v>1113.15588</v>
      </c>
      <c r="I10697" s="157">
        <f t="shared" si="710"/>
        <v>4452.6235200000001</v>
      </c>
      <c r="J10697" s="10">
        <f>VLOOKUP(C10697,KFT!C:E,3,FALSE)</f>
        <v>1820</v>
      </c>
    </row>
    <row r="10698" spans="1:10" x14ac:dyDescent="0.25">
      <c r="A10698" s="6">
        <v>9723</v>
      </c>
      <c r="B10698" s="48" t="s">
        <v>21891</v>
      </c>
      <c r="C10698" s="50" t="s">
        <v>2668</v>
      </c>
      <c r="D10698" s="50"/>
      <c r="E10698" s="158">
        <v>3689.53</v>
      </c>
      <c r="F10698" s="157">
        <f t="shared" si="708"/>
        <v>2187.89129</v>
      </c>
      <c r="G10698" s="157"/>
      <c r="H10698" s="157">
        <f t="shared" si="709"/>
        <v>2187.89129</v>
      </c>
      <c r="I10698" s="157">
        <f t="shared" si="710"/>
        <v>8751.5651600000001</v>
      </c>
      <c r="J10698" s="10">
        <f>VLOOKUP(C10698,KFT!C:E,3,FALSE)</f>
        <v>3578</v>
      </c>
    </row>
    <row r="10699" spans="1:10" x14ac:dyDescent="0.25">
      <c r="A10699" s="6">
        <v>9724</v>
      </c>
      <c r="B10699" s="48" t="s">
        <v>21892</v>
      </c>
      <c r="C10699" s="50" t="s">
        <v>2669</v>
      </c>
      <c r="D10699" s="50"/>
      <c r="E10699" s="158">
        <v>5673.57</v>
      </c>
      <c r="F10699" s="157">
        <f t="shared" si="708"/>
        <v>3364.4270099999999</v>
      </c>
      <c r="G10699" s="157"/>
      <c r="H10699" s="157">
        <f t="shared" si="709"/>
        <v>3364.4270099999999</v>
      </c>
      <c r="I10699" s="157">
        <f t="shared" si="710"/>
        <v>13457.70804</v>
      </c>
      <c r="J10699" s="10">
        <f>VLOOKUP(C10699,KFT!C:E,3,FALSE)</f>
        <v>5504</v>
      </c>
    </row>
    <row r="10700" spans="1:10" x14ac:dyDescent="0.25">
      <c r="A10700" s="6">
        <v>9725</v>
      </c>
      <c r="B10700" s="48" t="s">
        <v>21893</v>
      </c>
      <c r="C10700" s="50" t="s">
        <v>2670</v>
      </c>
      <c r="D10700" s="50"/>
      <c r="E10700" s="158">
        <v>1877.16</v>
      </c>
      <c r="F10700" s="157">
        <f t="shared" si="708"/>
        <v>1113.15588</v>
      </c>
      <c r="G10700" s="157"/>
      <c r="H10700" s="157">
        <f t="shared" si="709"/>
        <v>1113.15588</v>
      </c>
      <c r="I10700" s="157">
        <f t="shared" si="710"/>
        <v>4452.6235200000001</v>
      </c>
      <c r="J10700" s="10">
        <f>VLOOKUP(C10700,KFT!C:E,3,FALSE)</f>
        <v>1820</v>
      </c>
    </row>
    <row r="10701" spans="1:10" x14ac:dyDescent="0.25">
      <c r="A10701" s="6">
        <v>9726</v>
      </c>
      <c r="B10701" s="48" t="s">
        <v>21894</v>
      </c>
      <c r="C10701" s="50" t="s">
        <v>2671</v>
      </c>
      <c r="D10701" s="50"/>
      <c r="E10701" s="158">
        <v>1605.26</v>
      </c>
      <c r="F10701" s="157">
        <f t="shared" si="708"/>
        <v>951.91917999999998</v>
      </c>
      <c r="G10701" s="157"/>
      <c r="H10701" s="157">
        <f t="shared" si="709"/>
        <v>951.91917999999998</v>
      </c>
      <c r="I10701" s="157">
        <f t="shared" si="710"/>
        <v>3807.6767199999999</v>
      </c>
      <c r="J10701" s="10">
        <f>VLOOKUP(C10701,KFT!C:E,3,FALSE)</f>
        <v>1558</v>
      </c>
    </row>
    <row r="10702" spans="1:10" x14ac:dyDescent="0.25">
      <c r="A10702" s="6">
        <v>9727</v>
      </c>
      <c r="B10702" s="48" t="s">
        <v>21895</v>
      </c>
      <c r="C10702" s="50" t="s">
        <v>2672</v>
      </c>
      <c r="D10702" s="50"/>
      <c r="E10702" s="158">
        <v>1224.22</v>
      </c>
      <c r="F10702" s="157">
        <f t="shared" si="708"/>
        <v>725.96245999999996</v>
      </c>
      <c r="G10702" s="157"/>
      <c r="H10702" s="157">
        <f t="shared" si="709"/>
        <v>725.96245999999996</v>
      </c>
      <c r="I10702" s="157">
        <f t="shared" si="710"/>
        <v>2903.8498399999999</v>
      </c>
      <c r="J10702" s="10">
        <f>VLOOKUP(C10702,KFT!C:E,3,FALSE)</f>
        <v>1188</v>
      </c>
    </row>
    <row r="10703" spans="1:10" x14ac:dyDescent="0.25">
      <c r="A10703" s="6">
        <v>9728</v>
      </c>
      <c r="B10703" s="48" t="s">
        <v>21896</v>
      </c>
      <c r="C10703" s="50" t="s">
        <v>2673</v>
      </c>
      <c r="D10703" s="50"/>
      <c r="E10703" s="158">
        <v>2459.5700000000002</v>
      </c>
      <c r="F10703" s="157">
        <f t="shared" si="708"/>
        <v>1458.5250100000001</v>
      </c>
      <c r="G10703" s="157"/>
      <c r="H10703" s="157">
        <f t="shared" si="709"/>
        <v>1458.5250100000001</v>
      </c>
      <c r="I10703" s="157">
        <f t="shared" si="710"/>
        <v>5834.1000400000003</v>
      </c>
      <c r="J10703" s="10">
        <f>VLOOKUP(C10703,KFT!C:E,3,FALSE)</f>
        <v>2386</v>
      </c>
    </row>
    <row r="10704" spans="1:10" x14ac:dyDescent="0.25">
      <c r="A10704" s="6">
        <v>9729</v>
      </c>
      <c r="B10704" s="48" t="s">
        <v>21897</v>
      </c>
      <c r="C10704" s="50" t="s">
        <v>2674</v>
      </c>
      <c r="D10704" s="50"/>
      <c r="E10704" s="158">
        <v>1157.4000000000001</v>
      </c>
      <c r="F10704" s="157">
        <f t="shared" si="708"/>
        <v>686.33820000000003</v>
      </c>
      <c r="G10704" s="157"/>
      <c r="H10704" s="157">
        <f t="shared" si="709"/>
        <v>686.33820000000003</v>
      </c>
      <c r="I10704" s="157">
        <f t="shared" si="710"/>
        <v>2745.3528000000001</v>
      </c>
      <c r="J10704" s="10">
        <f>VLOOKUP(C10704,KFT!C:E,3,FALSE)</f>
        <v>1124</v>
      </c>
    </row>
    <row r="10705" spans="1:10" x14ac:dyDescent="0.25">
      <c r="A10705" s="6">
        <v>9730</v>
      </c>
      <c r="B10705" s="48" t="s">
        <v>21898</v>
      </c>
      <c r="C10705" s="50" t="s">
        <v>2675</v>
      </c>
      <c r="D10705" s="50"/>
      <c r="E10705" s="158">
        <v>1434.1</v>
      </c>
      <c r="F10705" s="157">
        <f t="shared" si="708"/>
        <v>850.42129999999986</v>
      </c>
      <c r="G10705" s="157"/>
      <c r="H10705" s="157">
        <f t="shared" si="709"/>
        <v>850.42129999999986</v>
      </c>
      <c r="I10705" s="157">
        <f t="shared" si="710"/>
        <v>3401.6851999999994</v>
      </c>
      <c r="J10705" s="10">
        <f>VLOOKUP(C10705,KFT!C:E,3,FALSE)</f>
        <v>1392</v>
      </c>
    </row>
    <row r="10706" spans="1:10" x14ac:dyDescent="0.25">
      <c r="A10706" s="6">
        <v>9731</v>
      </c>
      <c r="B10706" s="48" t="s">
        <v>21899</v>
      </c>
      <c r="C10706" s="50" t="s">
        <v>2676</v>
      </c>
      <c r="D10706" s="50"/>
      <c r="E10706" s="158">
        <v>2139.96</v>
      </c>
      <c r="F10706" s="157">
        <f t="shared" si="708"/>
        <v>1268.9962800000001</v>
      </c>
      <c r="G10706" s="157"/>
      <c r="H10706" s="157">
        <f t="shared" si="709"/>
        <v>1268.9962800000001</v>
      </c>
      <c r="I10706" s="157">
        <f t="shared" si="710"/>
        <v>5075.9851200000003</v>
      </c>
      <c r="J10706" s="10">
        <f>VLOOKUP(C10706,KFT!C:E,3,FALSE)</f>
        <v>2076</v>
      </c>
    </row>
    <row r="10707" spans="1:10" x14ac:dyDescent="0.25">
      <c r="A10707" s="6">
        <v>9732</v>
      </c>
      <c r="B10707" s="48" t="s">
        <v>21900</v>
      </c>
      <c r="C10707" s="50" t="s">
        <v>2677</v>
      </c>
      <c r="D10707" s="50"/>
      <c r="E10707" s="158">
        <v>2803.91</v>
      </c>
      <c r="F10707" s="157">
        <f t="shared" si="708"/>
        <v>1662.7186299999998</v>
      </c>
      <c r="G10707" s="157"/>
      <c r="H10707" s="157">
        <f t="shared" si="709"/>
        <v>1662.7186299999998</v>
      </c>
      <c r="I10707" s="157">
        <f t="shared" si="710"/>
        <v>6650.8745199999994</v>
      </c>
      <c r="J10707" s="10">
        <f>VLOOKUP(C10707,KFT!C:E,3,FALSE)</f>
        <v>2720</v>
      </c>
    </row>
    <row r="10708" spans="1:10" x14ac:dyDescent="0.25">
      <c r="A10708" s="6">
        <v>9733</v>
      </c>
      <c r="B10708" s="48" t="s">
        <v>21901</v>
      </c>
      <c r="C10708" s="50" t="s">
        <v>2678</v>
      </c>
      <c r="D10708" s="50"/>
      <c r="E10708" s="158">
        <v>1872.61</v>
      </c>
      <c r="F10708" s="157">
        <f t="shared" si="708"/>
        <v>1110.4577299999999</v>
      </c>
      <c r="G10708" s="157"/>
      <c r="H10708" s="157">
        <f t="shared" si="709"/>
        <v>1110.4577299999999</v>
      </c>
      <c r="I10708" s="157">
        <f t="shared" si="710"/>
        <v>4441.8309199999994</v>
      </c>
      <c r="J10708" s="10">
        <f>VLOOKUP(C10708,KFT!C:E,3,FALSE)</f>
        <v>1816</v>
      </c>
    </row>
    <row r="10709" spans="1:10" x14ac:dyDescent="0.25">
      <c r="A10709" s="6">
        <v>9734</v>
      </c>
      <c r="B10709" s="48" t="s">
        <v>21902</v>
      </c>
      <c r="C10709" s="50" t="s">
        <v>4296</v>
      </c>
      <c r="D10709" s="50"/>
      <c r="E10709" s="158">
        <v>1877.16</v>
      </c>
      <c r="F10709" s="157">
        <f t="shared" si="708"/>
        <v>1113.15588</v>
      </c>
      <c r="G10709" s="157"/>
      <c r="H10709" s="157">
        <f t="shared" si="709"/>
        <v>1113.15588</v>
      </c>
      <c r="I10709" s="157">
        <f t="shared" si="710"/>
        <v>4452.6235200000001</v>
      </c>
      <c r="J10709" s="10" t="e">
        <f>VLOOKUP(C10709,KFT!C:E,3,FALSE)</f>
        <v>#N/A</v>
      </c>
    </row>
    <row r="10710" spans="1:10" x14ac:dyDescent="0.25">
      <c r="A10710" s="6">
        <v>9735</v>
      </c>
      <c r="B10710" s="48" t="s">
        <v>21903</v>
      </c>
      <c r="C10710" s="147" t="s">
        <v>21904</v>
      </c>
      <c r="D10710" s="147"/>
      <c r="E10710" s="158">
        <v>1395.61</v>
      </c>
      <c r="F10710" s="157">
        <f t="shared" si="708"/>
        <v>827.59672999999987</v>
      </c>
      <c r="G10710" s="157"/>
      <c r="H10710" s="157">
        <f t="shared" si="709"/>
        <v>827.59672999999987</v>
      </c>
      <c r="I10710" s="157">
        <f t="shared" si="710"/>
        <v>3310.3869199999995</v>
      </c>
      <c r="J10710" s="10" t="e">
        <f>VLOOKUP(C10710,KFT!C:E,3,FALSE)</f>
        <v>#N/A</v>
      </c>
    </row>
    <row r="10711" spans="1:10" x14ac:dyDescent="0.25">
      <c r="A10711" s="6">
        <v>9736</v>
      </c>
      <c r="B10711" s="48" t="s">
        <v>21905</v>
      </c>
      <c r="C10711" s="50" t="s">
        <v>2679</v>
      </c>
      <c r="D10711" s="50"/>
      <c r="E10711" s="158">
        <v>1605.26</v>
      </c>
      <c r="F10711" s="157">
        <f t="shared" si="708"/>
        <v>951.91917999999998</v>
      </c>
      <c r="G10711" s="157"/>
      <c r="H10711" s="157">
        <f t="shared" si="709"/>
        <v>951.91917999999998</v>
      </c>
      <c r="I10711" s="157">
        <f t="shared" si="710"/>
        <v>3807.6767199999999</v>
      </c>
      <c r="J10711" s="10" t="e">
        <f>VLOOKUP(C10711,KFT!C:E,3,FALSE)</f>
        <v>#N/A</v>
      </c>
    </row>
    <row r="10712" spans="1:10" x14ac:dyDescent="0.25">
      <c r="A10712" s="6">
        <v>9737</v>
      </c>
      <c r="B10712" s="48" t="s">
        <v>21906</v>
      </c>
      <c r="C10712" s="50" t="s">
        <v>2680</v>
      </c>
      <c r="D10712" s="50"/>
      <c r="E10712" s="158">
        <v>781.28</v>
      </c>
      <c r="F10712" s="157">
        <f t="shared" si="708"/>
        <v>463.29903999999993</v>
      </c>
      <c r="G10712" s="157"/>
      <c r="H10712" s="157">
        <f t="shared" si="709"/>
        <v>463.29903999999993</v>
      </c>
      <c r="I10712" s="157">
        <f t="shared" si="710"/>
        <v>1853.1961599999997</v>
      </c>
      <c r="J10712" s="10" t="e">
        <f>VLOOKUP(C10712,KFT!C:E,3,FALSE)</f>
        <v>#N/A</v>
      </c>
    </row>
    <row r="10713" spans="1:10" x14ac:dyDescent="0.25">
      <c r="A10713" s="6">
        <v>9738</v>
      </c>
      <c r="B10713" s="48" t="s">
        <v>21907</v>
      </c>
      <c r="C10713" s="50" t="s">
        <v>2681</v>
      </c>
      <c r="D10713" s="50"/>
      <c r="E10713" s="158">
        <v>1872.61</v>
      </c>
      <c r="F10713" s="157">
        <f t="shared" si="708"/>
        <v>1110.4577299999999</v>
      </c>
      <c r="G10713" s="157"/>
      <c r="H10713" s="157">
        <f t="shared" si="709"/>
        <v>1110.4577299999999</v>
      </c>
      <c r="I10713" s="157">
        <f t="shared" si="710"/>
        <v>4441.8309199999994</v>
      </c>
      <c r="J10713" s="10" t="e">
        <f>VLOOKUP(C10713,KFT!C:E,3,FALSE)</f>
        <v>#N/A</v>
      </c>
    </row>
    <row r="10714" spans="1:10" x14ac:dyDescent="0.25">
      <c r="A10714" s="6">
        <v>9739</v>
      </c>
      <c r="B10714" s="48" t="s">
        <v>21908</v>
      </c>
      <c r="C10714" s="50" t="s">
        <v>2682</v>
      </c>
      <c r="D10714" s="50"/>
      <c r="E10714" s="158">
        <v>1158.42</v>
      </c>
      <c r="F10714" s="157">
        <f t="shared" si="708"/>
        <v>686.94306000000006</v>
      </c>
      <c r="G10714" s="157"/>
      <c r="H10714" s="157">
        <f t="shared" si="709"/>
        <v>686.94306000000006</v>
      </c>
      <c r="I10714" s="157">
        <f t="shared" si="710"/>
        <v>2747.7722400000002</v>
      </c>
      <c r="J10714" s="10">
        <f>VLOOKUP(C10714,KFT!C:E,3,FALSE)</f>
        <v>1138</v>
      </c>
    </row>
    <row r="10715" spans="1:10" x14ac:dyDescent="0.25">
      <c r="A10715" s="6">
        <v>9740</v>
      </c>
      <c r="B10715" s="48" t="s">
        <v>21909</v>
      </c>
      <c r="C10715" s="50" t="s">
        <v>2683</v>
      </c>
      <c r="D10715" s="50"/>
      <c r="E10715" s="158">
        <v>1673.01</v>
      </c>
      <c r="F10715" s="157">
        <f t="shared" si="708"/>
        <v>992.09492999999998</v>
      </c>
      <c r="G10715" s="157"/>
      <c r="H10715" s="157">
        <f t="shared" si="709"/>
        <v>992.09492999999998</v>
      </c>
      <c r="I10715" s="157">
        <f t="shared" si="710"/>
        <v>3968.3797199999999</v>
      </c>
      <c r="J10715" s="10">
        <f>VLOOKUP(C10715,KFT!C:E,3,FALSE)</f>
        <v>1644</v>
      </c>
    </row>
    <row r="10716" spans="1:10" x14ac:dyDescent="0.25">
      <c r="A10716" s="6">
        <v>9741</v>
      </c>
      <c r="B10716" s="48" t="s">
        <v>21910</v>
      </c>
      <c r="C10716" s="50" t="s">
        <v>2684</v>
      </c>
      <c r="D10716" s="50"/>
      <c r="E10716" s="158">
        <v>734.93</v>
      </c>
      <c r="F10716" s="157">
        <f t="shared" si="708"/>
        <v>435.81348999999994</v>
      </c>
      <c r="G10716" s="157"/>
      <c r="H10716" s="157">
        <f t="shared" si="709"/>
        <v>435.81348999999994</v>
      </c>
      <c r="I10716" s="157">
        <f t="shared" si="710"/>
        <v>1743.2539599999998</v>
      </c>
      <c r="J10716" s="10">
        <f>VLOOKUP(C10716,KFT!C:E,3,FALSE)</f>
        <v>714</v>
      </c>
    </row>
    <row r="10717" spans="1:10" x14ac:dyDescent="0.25">
      <c r="A10717" s="6">
        <v>9742</v>
      </c>
      <c r="B10717" s="48" t="s">
        <v>21911</v>
      </c>
      <c r="C10717" s="50" t="s">
        <v>2685</v>
      </c>
      <c r="D10717" s="50"/>
      <c r="E10717" s="158">
        <v>2803.91</v>
      </c>
      <c r="F10717" s="157">
        <f t="shared" si="708"/>
        <v>1662.7186299999998</v>
      </c>
      <c r="G10717" s="157"/>
      <c r="H10717" s="157">
        <f t="shared" si="709"/>
        <v>1662.7186299999998</v>
      </c>
      <c r="I10717" s="157">
        <f t="shared" si="710"/>
        <v>6650.8745199999994</v>
      </c>
      <c r="J10717" s="10">
        <f>VLOOKUP(C10717,KFT!C:E,3,FALSE)</f>
        <v>2720</v>
      </c>
    </row>
    <row r="10718" spans="1:10" x14ac:dyDescent="0.25">
      <c r="A10718" s="6">
        <v>9743</v>
      </c>
      <c r="B10718" s="48" t="s">
        <v>21912</v>
      </c>
      <c r="C10718" s="50" t="s">
        <v>2686</v>
      </c>
      <c r="D10718" s="50"/>
      <c r="E10718" s="158">
        <v>2459.5700000000002</v>
      </c>
      <c r="F10718" s="157">
        <f t="shared" si="708"/>
        <v>1458.5250100000001</v>
      </c>
      <c r="G10718" s="157"/>
      <c r="H10718" s="157">
        <f t="shared" si="709"/>
        <v>1458.5250100000001</v>
      </c>
      <c r="I10718" s="157">
        <f t="shared" si="710"/>
        <v>5834.1000400000003</v>
      </c>
      <c r="J10718" s="10">
        <f>VLOOKUP(C10718,KFT!C:E,3,FALSE)</f>
        <v>2386</v>
      </c>
    </row>
    <row r="10719" spans="1:10" x14ac:dyDescent="0.25">
      <c r="A10719" s="6">
        <v>9744</v>
      </c>
      <c r="B10719" s="48" t="s">
        <v>4596</v>
      </c>
      <c r="C10719" s="51" t="s">
        <v>2739</v>
      </c>
      <c r="D10719" s="51"/>
      <c r="E10719" s="158"/>
      <c r="F10719" s="157">
        <f t="shared" si="708"/>
        <v>0</v>
      </c>
      <c r="G10719" s="157"/>
      <c r="H10719" s="157">
        <f t="shared" si="709"/>
        <v>0</v>
      </c>
      <c r="I10719" s="157">
        <f t="shared" si="710"/>
        <v>0</v>
      </c>
      <c r="J10719" s="8"/>
    </row>
    <row r="10720" spans="1:10" ht="24" x14ac:dyDescent="0.25">
      <c r="A10720" s="6">
        <v>9745</v>
      </c>
      <c r="B10720" s="48" t="s">
        <v>21913</v>
      </c>
      <c r="C10720" s="50" t="s">
        <v>18846</v>
      </c>
      <c r="D10720" s="50"/>
      <c r="E10720" s="158">
        <v>485.9</v>
      </c>
      <c r="F10720" s="157">
        <f t="shared" si="708"/>
        <v>288.13869999999997</v>
      </c>
      <c r="G10720" s="157"/>
      <c r="H10720" s="157">
        <f t="shared" si="709"/>
        <v>288.13869999999997</v>
      </c>
      <c r="I10720" s="157">
        <f t="shared" si="710"/>
        <v>1152.5547999999999</v>
      </c>
      <c r="J10720" s="10" t="e">
        <f>VLOOKUP(C10720,KFT!C:E,3,FALSE)</f>
        <v>#N/A</v>
      </c>
    </row>
    <row r="10721" spans="1:10" ht="24" x14ac:dyDescent="0.25">
      <c r="A10721" s="6">
        <v>9746</v>
      </c>
      <c r="B10721" s="48" t="s">
        <v>21914</v>
      </c>
      <c r="C10721" s="50" t="s">
        <v>2740</v>
      </c>
      <c r="D10721" s="50"/>
      <c r="E10721" s="158">
        <v>247.27</v>
      </c>
      <c r="F10721" s="157">
        <f t="shared" ref="F10721:F10784" si="711">E10721*0.593</f>
        <v>146.63111000000001</v>
      </c>
      <c r="G10721" s="157"/>
      <c r="H10721" s="157">
        <f t="shared" ref="H10721:H10784" si="712">((F10721*G10721)/100)+F10721</f>
        <v>146.63111000000001</v>
      </c>
      <c r="I10721" s="157">
        <f t="shared" ref="I10721:I10784" si="713">H10721*4</f>
        <v>586.52444000000003</v>
      </c>
      <c r="J10721" s="10" t="e">
        <f>VLOOKUP(C10721,KFT!C:E,3,FALSE)</f>
        <v>#N/A</v>
      </c>
    </row>
    <row r="10722" spans="1:10" ht="24" x14ac:dyDescent="0.25">
      <c r="A10722" s="6">
        <v>9747</v>
      </c>
      <c r="B10722" s="48" t="s">
        <v>21915</v>
      </c>
      <c r="C10722" s="54" t="s">
        <v>2741</v>
      </c>
      <c r="D10722" s="54"/>
      <c r="E10722" s="158">
        <v>2264.87</v>
      </c>
      <c r="F10722" s="157">
        <f t="shared" si="711"/>
        <v>1343.06791</v>
      </c>
      <c r="G10722" s="157">
        <f>VLOOKUP(B10722,'EK-2-C-1'!B:D,3,FALSE)</f>
        <v>50</v>
      </c>
      <c r="H10722" s="157">
        <f t="shared" si="712"/>
        <v>2014.6018650000001</v>
      </c>
      <c r="I10722" s="157">
        <f t="shared" si="713"/>
        <v>8058.4074600000004</v>
      </c>
      <c r="J10722" s="10" t="e">
        <f>VLOOKUP(C10722,KFT!C:E,3,FALSE)</f>
        <v>#N/A</v>
      </c>
    </row>
    <row r="10723" spans="1:10" x14ac:dyDescent="0.25">
      <c r="A10723" s="6">
        <v>9748</v>
      </c>
      <c r="B10723" s="48" t="s">
        <v>21916</v>
      </c>
      <c r="C10723" s="54" t="s">
        <v>2742</v>
      </c>
      <c r="D10723" s="54"/>
      <c r="E10723" s="158">
        <v>2676.81</v>
      </c>
      <c r="F10723" s="157">
        <f t="shared" si="711"/>
        <v>1587.3483299999998</v>
      </c>
      <c r="G10723" s="157">
        <f>VLOOKUP(B10723,'EK-2-C-1'!B:D,3,FALSE)</f>
        <v>50</v>
      </c>
      <c r="H10723" s="157">
        <f t="shared" si="712"/>
        <v>2381.0224949999997</v>
      </c>
      <c r="I10723" s="157">
        <f t="shared" si="713"/>
        <v>9524.0899799999988</v>
      </c>
      <c r="J10723" s="10" t="e">
        <f>VLOOKUP(C10723,KFT!C:E,3,FALSE)</f>
        <v>#N/A</v>
      </c>
    </row>
    <row r="10724" spans="1:10" x14ac:dyDescent="0.25">
      <c r="A10724" s="6">
        <v>9749</v>
      </c>
      <c r="B10724" s="48" t="s">
        <v>21917</v>
      </c>
      <c r="C10724" s="54" t="s">
        <v>2743</v>
      </c>
      <c r="D10724" s="54"/>
      <c r="E10724" s="158">
        <v>3912.1</v>
      </c>
      <c r="F10724" s="157">
        <f t="shared" si="711"/>
        <v>2319.8752999999997</v>
      </c>
      <c r="G10724" s="157">
        <f>VLOOKUP(B10724,'EK-2-C-1'!B:D,3,FALSE)</f>
        <v>40</v>
      </c>
      <c r="H10724" s="157">
        <f t="shared" si="712"/>
        <v>3247.8254199999997</v>
      </c>
      <c r="I10724" s="157">
        <f t="shared" si="713"/>
        <v>12991.301679999999</v>
      </c>
      <c r="J10724" s="10" t="e">
        <f>VLOOKUP(C10724,KFT!C:E,3,FALSE)</f>
        <v>#N/A</v>
      </c>
    </row>
    <row r="10725" spans="1:10" x14ac:dyDescent="0.25">
      <c r="A10725" s="6">
        <v>9750</v>
      </c>
      <c r="B10725" s="48" t="s">
        <v>21918</v>
      </c>
      <c r="C10725" s="54" t="s">
        <v>2744</v>
      </c>
      <c r="D10725" s="54"/>
      <c r="E10725" s="158">
        <v>1441.52</v>
      </c>
      <c r="F10725" s="157">
        <f t="shared" si="711"/>
        <v>854.82135999999991</v>
      </c>
      <c r="G10725" s="157">
        <f>VLOOKUP(B10725,'EK-2-C-1'!B:D,3,FALSE)</f>
        <v>50</v>
      </c>
      <c r="H10725" s="157">
        <f t="shared" si="712"/>
        <v>1282.2320399999999</v>
      </c>
      <c r="I10725" s="157">
        <f t="shared" si="713"/>
        <v>5128.9281599999995</v>
      </c>
      <c r="J10725" s="10" t="e">
        <f>VLOOKUP(C10725,KFT!C:E,3,FALSE)</f>
        <v>#N/A</v>
      </c>
    </row>
    <row r="10726" spans="1:10" x14ac:dyDescent="0.25">
      <c r="A10726" s="6">
        <v>9751</v>
      </c>
      <c r="B10726" s="48" t="s">
        <v>21919</v>
      </c>
      <c r="C10726" s="54" t="s">
        <v>4541</v>
      </c>
      <c r="D10726" s="54"/>
      <c r="E10726" s="158">
        <v>1709.33</v>
      </c>
      <c r="F10726" s="157">
        <f t="shared" si="711"/>
        <v>1013.6326899999999</v>
      </c>
      <c r="G10726" s="157">
        <f>VLOOKUP(B10726,'EK-2-C-1'!B:D,3,FALSE)</f>
        <v>40</v>
      </c>
      <c r="H10726" s="157">
        <f t="shared" si="712"/>
        <v>1419.0857659999999</v>
      </c>
      <c r="I10726" s="157">
        <f t="shared" si="713"/>
        <v>5676.3430639999997</v>
      </c>
      <c r="J10726" s="10">
        <f>VLOOKUP(C10726,KFT!C:E,3,FALSE)</f>
        <v>1678</v>
      </c>
    </row>
    <row r="10727" spans="1:10" ht="24" x14ac:dyDescent="0.25">
      <c r="A10727" s="6">
        <v>9752</v>
      </c>
      <c r="B10727" s="48" t="s">
        <v>21920</v>
      </c>
      <c r="C10727" s="54" t="s">
        <v>2745</v>
      </c>
      <c r="D10727" s="54"/>
      <c r="E10727" s="158">
        <v>2471.11</v>
      </c>
      <c r="F10727" s="157">
        <f t="shared" si="711"/>
        <v>1465.36823</v>
      </c>
      <c r="G10727" s="157">
        <f>VLOOKUP(B10727,'EK-2-C-1'!B:D,3,FALSE)</f>
        <v>50</v>
      </c>
      <c r="H10727" s="157">
        <f t="shared" si="712"/>
        <v>2198.0523450000001</v>
      </c>
      <c r="I10727" s="157">
        <f t="shared" si="713"/>
        <v>8792.2093800000002</v>
      </c>
      <c r="J10727" s="10">
        <f>VLOOKUP(C10727,KFT!C:E,3,FALSE)</f>
        <v>2426</v>
      </c>
    </row>
    <row r="10728" spans="1:10" ht="24" x14ac:dyDescent="0.25">
      <c r="A10728" s="6">
        <v>9753</v>
      </c>
      <c r="B10728" s="48" t="s">
        <v>21921</v>
      </c>
      <c r="C10728" s="54" t="s">
        <v>2746</v>
      </c>
      <c r="D10728" s="54"/>
      <c r="E10728" s="158">
        <v>3187.72</v>
      </c>
      <c r="F10728" s="157">
        <f t="shared" si="711"/>
        <v>1890.3179599999999</v>
      </c>
      <c r="G10728" s="157">
        <f>VLOOKUP(B10728,'EK-2-C-1'!B:D,3,FALSE)</f>
        <v>50</v>
      </c>
      <c r="H10728" s="157">
        <f t="shared" si="712"/>
        <v>2835.4769399999996</v>
      </c>
      <c r="I10728" s="157">
        <f t="shared" si="713"/>
        <v>11341.907759999998</v>
      </c>
      <c r="J10728" s="10">
        <f>VLOOKUP(C10728,KFT!C:E,3,FALSE)</f>
        <v>3130</v>
      </c>
    </row>
    <row r="10729" spans="1:10" x14ac:dyDescent="0.25">
      <c r="A10729" s="6">
        <v>9754</v>
      </c>
      <c r="B10729" s="48" t="s">
        <v>21922</v>
      </c>
      <c r="C10729" s="50" t="s">
        <v>4526</v>
      </c>
      <c r="D10729" s="50"/>
      <c r="E10729" s="158">
        <v>760.73</v>
      </c>
      <c r="F10729" s="157">
        <f t="shared" si="711"/>
        <v>451.11288999999999</v>
      </c>
      <c r="G10729" s="157"/>
      <c r="H10729" s="157">
        <f t="shared" si="712"/>
        <v>451.11288999999999</v>
      </c>
      <c r="I10729" s="157">
        <f t="shared" si="713"/>
        <v>1804.45156</v>
      </c>
      <c r="J10729" s="10" t="e">
        <f>VLOOKUP(C10729,KFT!C:E,3,FALSE)</f>
        <v>#N/A</v>
      </c>
    </row>
    <row r="10730" spans="1:10" x14ac:dyDescent="0.25">
      <c r="A10730" s="6">
        <v>9755</v>
      </c>
      <c r="B10730" s="48" t="s">
        <v>21923</v>
      </c>
      <c r="C10730" s="50" t="s">
        <v>4527</v>
      </c>
      <c r="D10730" s="50"/>
      <c r="E10730" s="158">
        <v>1121.0999999999999</v>
      </c>
      <c r="F10730" s="157">
        <f t="shared" si="711"/>
        <v>664.81229999999994</v>
      </c>
      <c r="G10730" s="157"/>
      <c r="H10730" s="157">
        <f t="shared" si="712"/>
        <v>664.81229999999994</v>
      </c>
      <c r="I10730" s="157">
        <f t="shared" si="713"/>
        <v>2659.2491999999997</v>
      </c>
      <c r="J10730" s="10" t="e">
        <f>VLOOKUP(C10730,KFT!C:E,3,FALSE)</f>
        <v>#N/A</v>
      </c>
    </row>
    <row r="10731" spans="1:10" x14ac:dyDescent="0.25">
      <c r="A10731" s="6">
        <v>9756</v>
      </c>
      <c r="B10731" s="48" t="s">
        <v>21924</v>
      </c>
      <c r="C10731" s="50" t="s">
        <v>4528</v>
      </c>
      <c r="D10731" s="50"/>
      <c r="E10731" s="158">
        <v>1841.88</v>
      </c>
      <c r="F10731" s="157">
        <f t="shared" si="711"/>
        <v>1092.2348400000001</v>
      </c>
      <c r="G10731" s="157"/>
      <c r="H10731" s="157">
        <f t="shared" si="712"/>
        <v>1092.2348400000001</v>
      </c>
      <c r="I10731" s="157">
        <f t="shared" si="713"/>
        <v>4368.9393600000003</v>
      </c>
      <c r="J10731" s="10" t="e">
        <f>VLOOKUP(C10731,KFT!C:E,3,FALSE)</f>
        <v>#N/A</v>
      </c>
    </row>
    <row r="10732" spans="1:10" x14ac:dyDescent="0.25">
      <c r="A10732" s="6">
        <v>9757</v>
      </c>
      <c r="B10732" s="48" t="s">
        <v>21925</v>
      </c>
      <c r="C10732" s="50" t="s">
        <v>4529</v>
      </c>
      <c r="D10732" s="50"/>
      <c r="E10732" s="158">
        <v>760.73</v>
      </c>
      <c r="F10732" s="157">
        <f t="shared" si="711"/>
        <v>451.11288999999999</v>
      </c>
      <c r="G10732" s="157"/>
      <c r="H10732" s="157">
        <f t="shared" si="712"/>
        <v>451.11288999999999</v>
      </c>
      <c r="I10732" s="157">
        <f t="shared" si="713"/>
        <v>1804.45156</v>
      </c>
      <c r="J10732" s="10">
        <f>VLOOKUP(C10732,KFT!C:E,3,FALSE)</f>
        <v>748</v>
      </c>
    </row>
    <row r="10733" spans="1:10" x14ac:dyDescent="0.25">
      <c r="A10733" s="6">
        <v>9758</v>
      </c>
      <c r="B10733" s="48" t="s">
        <v>21926</v>
      </c>
      <c r="C10733" s="50" t="s">
        <v>4530</v>
      </c>
      <c r="D10733" s="50"/>
      <c r="E10733" s="158">
        <v>1121.0999999999999</v>
      </c>
      <c r="F10733" s="157">
        <f t="shared" si="711"/>
        <v>664.81229999999994</v>
      </c>
      <c r="G10733" s="157"/>
      <c r="H10733" s="157">
        <f t="shared" si="712"/>
        <v>664.81229999999994</v>
      </c>
      <c r="I10733" s="157">
        <f t="shared" si="713"/>
        <v>2659.2491999999997</v>
      </c>
      <c r="J10733" s="10">
        <f>VLOOKUP(C10733,KFT!C:E,3,FALSE)</f>
        <v>1102</v>
      </c>
    </row>
    <row r="10734" spans="1:10" x14ac:dyDescent="0.25">
      <c r="A10734" s="6">
        <v>9759</v>
      </c>
      <c r="B10734" s="48" t="s">
        <v>21927</v>
      </c>
      <c r="C10734" s="50" t="s">
        <v>4531</v>
      </c>
      <c r="D10734" s="50"/>
      <c r="E10734" s="158">
        <v>1841.88</v>
      </c>
      <c r="F10734" s="157">
        <f t="shared" si="711"/>
        <v>1092.2348400000001</v>
      </c>
      <c r="G10734" s="157"/>
      <c r="H10734" s="157">
        <f t="shared" si="712"/>
        <v>1092.2348400000001</v>
      </c>
      <c r="I10734" s="157">
        <f t="shared" si="713"/>
        <v>4368.9393600000003</v>
      </c>
      <c r="J10734" s="10">
        <f>VLOOKUP(C10734,KFT!C:E,3,FALSE)</f>
        <v>1808</v>
      </c>
    </row>
    <row r="10735" spans="1:10" x14ac:dyDescent="0.25">
      <c r="A10735" s="6">
        <v>9760</v>
      </c>
      <c r="B10735" s="48" t="s">
        <v>21928</v>
      </c>
      <c r="C10735" s="50" t="s">
        <v>4532</v>
      </c>
      <c r="D10735" s="50"/>
      <c r="E10735" s="158">
        <v>1361.35</v>
      </c>
      <c r="F10735" s="157">
        <f t="shared" si="711"/>
        <v>807.28054999999995</v>
      </c>
      <c r="G10735" s="157"/>
      <c r="H10735" s="157">
        <f t="shared" si="712"/>
        <v>807.28054999999995</v>
      </c>
      <c r="I10735" s="157">
        <f t="shared" si="713"/>
        <v>3229.1221999999998</v>
      </c>
      <c r="J10735" s="10">
        <f>VLOOKUP(C10735,KFT!C:E,3,FALSE)</f>
        <v>1338</v>
      </c>
    </row>
    <row r="10736" spans="1:10" x14ac:dyDescent="0.25">
      <c r="A10736" s="6">
        <v>9761</v>
      </c>
      <c r="B10736" s="48" t="s">
        <v>21929</v>
      </c>
      <c r="C10736" s="50" t="s">
        <v>4533</v>
      </c>
      <c r="D10736" s="50"/>
      <c r="E10736" s="158">
        <v>1601.6</v>
      </c>
      <c r="F10736" s="157">
        <f t="shared" si="711"/>
        <v>949.74879999999985</v>
      </c>
      <c r="G10736" s="157"/>
      <c r="H10736" s="157">
        <f t="shared" si="712"/>
        <v>949.74879999999985</v>
      </c>
      <c r="I10736" s="157">
        <f t="shared" si="713"/>
        <v>3798.9951999999994</v>
      </c>
      <c r="J10736" s="10">
        <f>VLOOKUP(C10736,KFT!C:E,3,FALSE)</f>
        <v>1572</v>
      </c>
    </row>
    <row r="10737" spans="1:10" x14ac:dyDescent="0.25">
      <c r="A10737" s="6">
        <v>9762</v>
      </c>
      <c r="B10737" s="48" t="s">
        <v>21930</v>
      </c>
      <c r="C10737" s="50" t="s">
        <v>4534</v>
      </c>
      <c r="D10737" s="50"/>
      <c r="E10737" s="158">
        <v>2562.62</v>
      </c>
      <c r="F10737" s="157">
        <f t="shared" si="711"/>
        <v>1519.63366</v>
      </c>
      <c r="G10737" s="157"/>
      <c r="H10737" s="157">
        <f t="shared" si="712"/>
        <v>1519.63366</v>
      </c>
      <c r="I10737" s="157">
        <f t="shared" si="713"/>
        <v>6078.5346399999999</v>
      </c>
      <c r="J10737" s="10">
        <f>VLOOKUP(C10737,KFT!C:E,3,FALSE)</f>
        <v>2516</v>
      </c>
    </row>
    <row r="10738" spans="1:10" x14ac:dyDescent="0.25">
      <c r="A10738" s="6">
        <v>9763</v>
      </c>
      <c r="B10738" s="48" t="s">
        <v>21931</v>
      </c>
      <c r="C10738" s="54" t="s">
        <v>2747</v>
      </c>
      <c r="D10738" s="54"/>
      <c r="E10738" s="158">
        <v>1462.04</v>
      </c>
      <c r="F10738" s="157">
        <f t="shared" si="711"/>
        <v>866.98971999999992</v>
      </c>
      <c r="G10738" s="157">
        <f>VLOOKUP(B10738,'EK-2-C-1'!B:D,3,FALSE)</f>
        <v>40</v>
      </c>
      <c r="H10738" s="157">
        <f t="shared" si="712"/>
        <v>1213.7856079999999</v>
      </c>
      <c r="I10738" s="157">
        <f t="shared" si="713"/>
        <v>4855.1424319999996</v>
      </c>
      <c r="J10738" s="10" t="e">
        <f>VLOOKUP(C10738,KFT!C:E,3,FALSE)</f>
        <v>#N/A</v>
      </c>
    </row>
    <row r="10739" spans="1:10" ht="24" x14ac:dyDescent="0.25">
      <c r="A10739" s="6">
        <v>9764</v>
      </c>
      <c r="B10739" s="48" t="s">
        <v>21932</v>
      </c>
      <c r="C10739" s="50" t="s">
        <v>4535</v>
      </c>
      <c r="D10739" s="50"/>
      <c r="E10739" s="158">
        <v>3763.89</v>
      </c>
      <c r="F10739" s="157">
        <f t="shared" si="711"/>
        <v>2231.98677</v>
      </c>
      <c r="G10739" s="157"/>
      <c r="H10739" s="157">
        <f t="shared" si="712"/>
        <v>2231.98677</v>
      </c>
      <c r="I10739" s="157">
        <f t="shared" si="713"/>
        <v>8927.9470799999999</v>
      </c>
      <c r="J10739" s="10">
        <f>VLOOKUP(C10739,KFT!C:E,3,FALSE)</f>
        <v>3696</v>
      </c>
    </row>
    <row r="10740" spans="1:10" ht="24" x14ac:dyDescent="0.25">
      <c r="A10740" s="6">
        <v>9765</v>
      </c>
      <c r="B10740" s="48" t="s">
        <v>21933</v>
      </c>
      <c r="C10740" s="50" t="s">
        <v>4536</v>
      </c>
      <c r="D10740" s="50"/>
      <c r="E10740" s="158">
        <v>3043.15</v>
      </c>
      <c r="F10740" s="157">
        <f t="shared" si="711"/>
        <v>1804.5879499999999</v>
      </c>
      <c r="G10740" s="157"/>
      <c r="H10740" s="157">
        <f t="shared" si="712"/>
        <v>1804.5879499999999</v>
      </c>
      <c r="I10740" s="157">
        <f t="shared" si="713"/>
        <v>7218.3517999999995</v>
      </c>
      <c r="J10740" s="10">
        <f>VLOOKUP(C10740,KFT!C:E,3,FALSE)</f>
        <v>2988</v>
      </c>
    </row>
    <row r="10741" spans="1:10" x14ac:dyDescent="0.25">
      <c r="A10741" s="6">
        <v>9766</v>
      </c>
      <c r="B10741" s="48" t="s">
        <v>21934</v>
      </c>
      <c r="C10741" s="50" t="s">
        <v>4537</v>
      </c>
      <c r="D10741" s="50"/>
      <c r="E10741" s="158">
        <v>1841.88</v>
      </c>
      <c r="F10741" s="157">
        <f t="shared" si="711"/>
        <v>1092.2348400000001</v>
      </c>
      <c r="G10741" s="157"/>
      <c r="H10741" s="157">
        <f t="shared" si="712"/>
        <v>1092.2348400000001</v>
      </c>
      <c r="I10741" s="157">
        <f t="shared" si="713"/>
        <v>4368.9393600000003</v>
      </c>
      <c r="J10741" s="10">
        <f>VLOOKUP(C10741,KFT!C:E,3,FALSE)</f>
        <v>1808</v>
      </c>
    </row>
    <row r="10742" spans="1:10" ht="24" x14ac:dyDescent="0.25">
      <c r="A10742" s="6">
        <v>9767</v>
      </c>
      <c r="B10742" s="48" t="s">
        <v>21935</v>
      </c>
      <c r="C10742" s="50" t="s">
        <v>4538</v>
      </c>
      <c r="D10742" s="50"/>
      <c r="E10742" s="158">
        <v>3763.89</v>
      </c>
      <c r="F10742" s="157">
        <f t="shared" si="711"/>
        <v>2231.98677</v>
      </c>
      <c r="G10742" s="157"/>
      <c r="H10742" s="157">
        <f t="shared" si="712"/>
        <v>2231.98677</v>
      </c>
      <c r="I10742" s="157">
        <f t="shared" si="713"/>
        <v>8927.9470799999999</v>
      </c>
      <c r="J10742" s="10">
        <f>VLOOKUP(C10742,KFT!C:E,3,FALSE)</f>
        <v>3696</v>
      </c>
    </row>
    <row r="10743" spans="1:10" x14ac:dyDescent="0.25">
      <c r="A10743" s="6">
        <v>9768</v>
      </c>
      <c r="B10743" s="48" t="s">
        <v>21936</v>
      </c>
      <c r="C10743" s="54" t="s">
        <v>2748</v>
      </c>
      <c r="D10743" s="54"/>
      <c r="E10743" s="158">
        <v>5096.3</v>
      </c>
      <c r="F10743" s="157">
        <f t="shared" si="711"/>
        <v>3022.1059</v>
      </c>
      <c r="G10743" s="157">
        <f>VLOOKUP(B10743,'EK-2-C-1'!B:D,3,FALSE)</f>
        <v>50</v>
      </c>
      <c r="H10743" s="157">
        <f t="shared" si="712"/>
        <v>4533.1588499999998</v>
      </c>
      <c r="I10743" s="157">
        <f t="shared" si="713"/>
        <v>18132.635399999999</v>
      </c>
      <c r="J10743" s="10">
        <f>VLOOKUP(C10743,KFT!C:E,3,FALSE)</f>
        <v>5004</v>
      </c>
    </row>
    <row r="10744" spans="1:10" x14ac:dyDescent="0.25">
      <c r="A10744" s="6">
        <v>9769</v>
      </c>
      <c r="B10744" s="48" t="s">
        <v>21937</v>
      </c>
      <c r="C10744" s="61" t="s">
        <v>2749</v>
      </c>
      <c r="D10744" s="61"/>
      <c r="E10744" s="158">
        <v>2471.11</v>
      </c>
      <c r="F10744" s="157">
        <f t="shared" si="711"/>
        <v>1465.36823</v>
      </c>
      <c r="G10744" s="157">
        <f>VLOOKUP(B10744,'EK-2-C-1'!B:D,3,FALSE)</f>
        <v>50</v>
      </c>
      <c r="H10744" s="157">
        <f t="shared" si="712"/>
        <v>2198.0523450000001</v>
      </c>
      <c r="I10744" s="157">
        <f t="shared" si="713"/>
        <v>8792.2093800000002</v>
      </c>
      <c r="J10744" s="10">
        <f>VLOOKUP(C10744,KFT!C:E,3,FALSE)</f>
        <v>2426</v>
      </c>
    </row>
    <row r="10745" spans="1:10" x14ac:dyDescent="0.25">
      <c r="A10745" s="6">
        <v>9770</v>
      </c>
      <c r="B10745" s="48" t="s">
        <v>21938</v>
      </c>
      <c r="C10745" s="50" t="s">
        <v>4539</v>
      </c>
      <c r="D10745" s="50"/>
      <c r="E10745" s="158">
        <v>640.86</v>
      </c>
      <c r="F10745" s="157">
        <f t="shared" si="711"/>
        <v>380.02997999999997</v>
      </c>
      <c r="G10745" s="157"/>
      <c r="H10745" s="157">
        <f t="shared" si="712"/>
        <v>380.02997999999997</v>
      </c>
      <c r="I10745" s="157">
        <f t="shared" si="713"/>
        <v>1520.1199199999999</v>
      </c>
      <c r="J10745" s="10">
        <f>VLOOKUP(C10745,KFT!C:E,3,FALSE)</f>
        <v>630</v>
      </c>
    </row>
    <row r="10746" spans="1:10" x14ac:dyDescent="0.25">
      <c r="A10746" s="6">
        <v>9771</v>
      </c>
      <c r="B10746" s="48" t="s">
        <v>21939</v>
      </c>
      <c r="C10746" s="50" t="s">
        <v>4540</v>
      </c>
      <c r="D10746" s="50"/>
      <c r="E10746" s="158">
        <v>800.94</v>
      </c>
      <c r="F10746" s="157">
        <f t="shared" si="711"/>
        <v>474.95742000000001</v>
      </c>
      <c r="G10746" s="157"/>
      <c r="H10746" s="157">
        <f t="shared" si="712"/>
        <v>474.95742000000001</v>
      </c>
      <c r="I10746" s="157">
        <f t="shared" si="713"/>
        <v>1899.8296800000001</v>
      </c>
      <c r="J10746" s="10">
        <f>VLOOKUP(C10746,KFT!C:E,3,FALSE)</f>
        <v>788</v>
      </c>
    </row>
    <row r="10747" spans="1:10" x14ac:dyDescent="0.25">
      <c r="A10747" s="6">
        <v>9772</v>
      </c>
      <c r="B10747" s="48" t="s">
        <v>4596</v>
      </c>
      <c r="C10747" s="51" t="s">
        <v>2750</v>
      </c>
      <c r="D10747" s="51"/>
      <c r="E10747" s="158"/>
      <c r="F10747" s="157">
        <f t="shared" si="711"/>
        <v>0</v>
      </c>
      <c r="G10747" s="157"/>
      <c r="H10747" s="157">
        <f t="shared" si="712"/>
        <v>0</v>
      </c>
      <c r="I10747" s="157">
        <f t="shared" si="713"/>
        <v>0</v>
      </c>
      <c r="J10747" s="8"/>
    </row>
    <row r="10748" spans="1:10" x14ac:dyDescent="0.25">
      <c r="A10748" s="6">
        <v>9773</v>
      </c>
      <c r="B10748" s="48" t="s">
        <v>21940</v>
      </c>
      <c r="C10748" s="50" t="s">
        <v>2751</v>
      </c>
      <c r="D10748" s="50"/>
      <c r="E10748" s="158">
        <v>734.26</v>
      </c>
      <c r="F10748" s="157">
        <f t="shared" si="711"/>
        <v>435.41618</v>
      </c>
      <c r="G10748" s="157"/>
      <c r="H10748" s="157">
        <f t="shared" si="712"/>
        <v>435.41618</v>
      </c>
      <c r="I10748" s="157">
        <f t="shared" si="713"/>
        <v>1741.66472</v>
      </c>
      <c r="J10748" s="10">
        <f>VLOOKUP(C10748,KFT!C:E,3,FALSE)</f>
        <v>722</v>
      </c>
    </row>
    <row r="10749" spans="1:10" x14ac:dyDescent="0.25">
      <c r="A10749" s="6">
        <v>9774</v>
      </c>
      <c r="B10749" s="48" t="s">
        <v>21941</v>
      </c>
      <c r="C10749" s="50" t="s">
        <v>2752</v>
      </c>
      <c r="D10749" s="50"/>
      <c r="E10749" s="158">
        <v>2289.33</v>
      </c>
      <c r="F10749" s="157">
        <f t="shared" si="711"/>
        <v>1357.57269</v>
      </c>
      <c r="G10749" s="157"/>
      <c r="H10749" s="157">
        <f t="shared" si="712"/>
        <v>1357.57269</v>
      </c>
      <c r="I10749" s="157">
        <f t="shared" si="713"/>
        <v>5430.2907599999999</v>
      </c>
      <c r="J10749" s="10">
        <f>VLOOKUP(C10749,KFT!C:E,3,FALSE)</f>
        <v>2248</v>
      </c>
    </row>
    <row r="10750" spans="1:10" x14ac:dyDescent="0.25">
      <c r="A10750" s="6">
        <v>9775</v>
      </c>
      <c r="B10750" s="48" t="s">
        <v>21942</v>
      </c>
      <c r="C10750" s="50" t="s">
        <v>2753</v>
      </c>
      <c r="D10750" s="50"/>
      <c r="E10750" s="158">
        <v>734.26</v>
      </c>
      <c r="F10750" s="157">
        <f t="shared" si="711"/>
        <v>435.41618</v>
      </c>
      <c r="G10750" s="157"/>
      <c r="H10750" s="157">
        <f t="shared" si="712"/>
        <v>435.41618</v>
      </c>
      <c r="I10750" s="157">
        <f t="shared" si="713"/>
        <v>1741.66472</v>
      </c>
      <c r="J10750" s="10">
        <f>VLOOKUP(C10750,KFT!C:E,3,FALSE)</f>
        <v>722</v>
      </c>
    </row>
    <row r="10751" spans="1:10" x14ac:dyDescent="0.25">
      <c r="A10751" s="6">
        <v>9776</v>
      </c>
      <c r="B10751" s="48" t="s">
        <v>21943</v>
      </c>
      <c r="C10751" s="50" t="s">
        <v>2754</v>
      </c>
      <c r="D10751" s="50"/>
      <c r="E10751" s="158">
        <v>1225.57</v>
      </c>
      <c r="F10751" s="157">
        <f t="shared" si="711"/>
        <v>726.76300999999989</v>
      </c>
      <c r="G10751" s="157"/>
      <c r="H10751" s="157">
        <f t="shared" si="712"/>
        <v>726.76300999999989</v>
      </c>
      <c r="I10751" s="157">
        <f t="shared" si="713"/>
        <v>2907.0520399999996</v>
      </c>
      <c r="J10751" s="10">
        <f>VLOOKUP(C10751,KFT!C:E,3,FALSE)</f>
        <v>1204</v>
      </c>
    </row>
    <row r="10752" spans="1:10" x14ac:dyDescent="0.25">
      <c r="A10752" s="6">
        <v>9777</v>
      </c>
      <c r="B10752" s="48" t="s">
        <v>21944</v>
      </c>
      <c r="C10752" s="50" t="s">
        <v>2755</v>
      </c>
      <c r="D10752" s="50"/>
      <c r="E10752" s="158">
        <v>1225.57</v>
      </c>
      <c r="F10752" s="157">
        <f t="shared" si="711"/>
        <v>726.76300999999989</v>
      </c>
      <c r="G10752" s="157"/>
      <c r="H10752" s="157">
        <f t="shared" si="712"/>
        <v>726.76300999999989</v>
      </c>
      <c r="I10752" s="157">
        <f t="shared" si="713"/>
        <v>2907.0520399999996</v>
      </c>
      <c r="J10752" s="10">
        <f>VLOOKUP(C10752,KFT!C:E,3,FALSE)</f>
        <v>1204</v>
      </c>
    </row>
    <row r="10753" spans="1:10" x14ac:dyDescent="0.25">
      <c r="A10753" s="6">
        <v>9778</v>
      </c>
      <c r="B10753" s="48" t="s">
        <v>21945</v>
      </c>
      <c r="C10753" s="50" t="s">
        <v>2756</v>
      </c>
      <c r="D10753" s="50"/>
      <c r="E10753" s="158">
        <v>529.1</v>
      </c>
      <c r="F10753" s="157">
        <f t="shared" si="711"/>
        <v>313.75630000000001</v>
      </c>
      <c r="G10753" s="157"/>
      <c r="H10753" s="157">
        <f t="shared" si="712"/>
        <v>313.75630000000001</v>
      </c>
      <c r="I10753" s="157">
        <f t="shared" si="713"/>
        <v>1255.0252</v>
      </c>
      <c r="J10753" s="10">
        <f>VLOOKUP(C10753,KFT!C:E,3,FALSE)</f>
        <v>520</v>
      </c>
    </row>
    <row r="10754" spans="1:10" x14ac:dyDescent="0.25">
      <c r="A10754" s="6">
        <v>9779</v>
      </c>
      <c r="B10754" s="48" t="s">
        <v>21946</v>
      </c>
      <c r="C10754" s="62" t="s">
        <v>2757</v>
      </c>
      <c r="D10754" s="62"/>
      <c r="E10754" s="158">
        <v>1047.4000000000001</v>
      </c>
      <c r="F10754" s="157">
        <f t="shared" si="711"/>
        <v>621.10820000000001</v>
      </c>
      <c r="G10754" s="157"/>
      <c r="H10754" s="157">
        <f t="shared" si="712"/>
        <v>621.10820000000001</v>
      </c>
      <c r="I10754" s="157">
        <f t="shared" si="713"/>
        <v>2484.4328</v>
      </c>
      <c r="J10754" s="10" t="e">
        <f>VLOOKUP(C10754,KFT!C:E,3,FALSE)</f>
        <v>#N/A</v>
      </c>
    </row>
    <row r="10755" spans="1:10" x14ac:dyDescent="0.25">
      <c r="A10755" s="6">
        <v>9780</v>
      </c>
      <c r="B10755" s="48" t="s">
        <v>21947</v>
      </c>
      <c r="C10755" s="50" t="s">
        <v>2758</v>
      </c>
      <c r="D10755" s="50"/>
      <c r="E10755" s="158">
        <v>1400.36</v>
      </c>
      <c r="F10755" s="157">
        <f t="shared" si="711"/>
        <v>830.41347999999994</v>
      </c>
      <c r="G10755" s="157"/>
      <c r="H10755" s="157">
        <f t="shared" si="712"/>
        <v>830.41347999999994</v>
      </c>
      <c r="I10755" s="157">
        <f t="shared" si="713"/>
        <v>3321.6539199999997</v>
      </c>
      <c r="J10755" s="10">
        <f>VLOOKUP(C10755,KFT!C:E,3,FALSE)</f>
        <v>1376</v>
      </c>
    </row>
    <row r="10756" spans="1:10" ht="24" x14ac:dyDescent="0.25">
      <c r="A10756" s="6">
        <v>9781</v>
      </c>
      <c r="B10756" s="48" t="s">
        <v>21948</v>
      </c>
      <c r="C10756" s="62" t="s">
        <v>2759</v>
      </c>
      <c r="D10756" s="62"/>
      <c r="E10756" s="158">
        <v>701.86</v>
      </c>
      <c r="F10756" s="157">
        <f t="shared" si="711"/>
        <v>416.20297999999997</v>
      </c>
      <c r="G10756" s="157"/>
      <c r="H10756" s="157">
        <f t="shared" si="712"/>
        <v>416.20297999999997</v>
      </c>
      <c r="I10756" s="157">
        <f t="shared" si="713"/>
        <v>1664.8119199999999</v>
      </c>
      <c r="J10756" s="10">
        <f>VLOOKUP(C10756,KFT!C:E,3,FALSE)</f>
        <v>690</v>
      </c>
    </row>
    <row r="10757" spans="1:10" ht="24" x14ac:dyDescent="0.25">
      <c r="A10757" s="6">
        <v>9782</v>
      </c>
      <c r="B10757" s="48" t="s">
        <v>21949</v>
      </c>
      <c r="C10757" s="50" t="s">
        <v>2760</v>
      </c>
      <c r="D10757" s="50"/>
      <c r="E10757" s="158">
        <v>1579.2</v>
      </c>
      <c r="F10757" s="157">
        <f t="shared" si="711"/>
        <v>936.46559999999999</v>
      </c>
      <c r="G10757" s="157"/>
      <c r="H10757" s="157">
        <f t="shared" si="712"/>
        <v>936.46559999999999</v>
      </c>
      <c r="I10757" s="157">
        <f t="shared" si="713"/>
        <v>3745.8624</v>
      </c>
      <c r="J10757" s="10">
        <f>VLOOKUP(C10757,KFT!C:E,3,FALSE)</f>
        <v>1552</v>
      </c>
    </row>
    <row r="10758" spans="1:10" x14ac:dyDescent="0.25">
      <c r="A10758" s="6">
        <v>9783</v>
      </c>
      <c r="B10758" s="48" t="s">
        <v>21950</v>
      </c>
      <c r="C10758" s="50" t="s">
        <v>2761</v>
      </c>
      <c r="D10758" s="50"/>
      <c r="E10758" s="158">
        <v>1859.27</v>
      </c>
      <c r="F10758" s="157">
        <f t="shared" si="711"/>
        <v>1102.54711</v>
      </c>
      <c r="G10758" s="157"/>
      <c r="H10758" s="157">
        <f t="shared" si="712"/>
        <v>1102.54711</v>
      </c>
      <c r="I10758" s="157">
        <f t="shared" si="713"/>
        <v>4410.1884399999999</v>
      </c>
      <c r="J10758" s="10" t="e">
        <f>VLOOKUP(C10758,KFT!C:E,3,FALSE)</f>
        <v>#N/A</v>
      </c>
    </row>
    <row r="10759" spans="1:10" ht="24" x14ac:dyDescent="0.25">
      <c r="A10759" s="6">
        <v>9784</v>
      </c>
      <c r="B10759" s="48" t="s">
        <v>21951</v>
      </c>
      <c r="C10759" s="50" t="s">
        <v>2762</v>
      </c>
      <c r="D10759" s="50"/>
      <c r="E10759" s="158">
        <v>2119.5700000000002</v>
      </c>
      <c r="F10759" s="157">
        <f t="shared" si="711"/>
        <v>1256.9050099999999</v>
      </c>
      <c r="G10759" s="157"/>
      <c r="H10759" s="157">
        <f t="shared" si="712"/>
        <v>1256.9050099999999</v>
      </c>
      <c r="I10759" s="157">
        <f t="shared" si="713"/>
        <v>5027.6200399999998</v>
      </c>
      <c r="J10759" s="10" t="e">
        <f>VLOOKUP(C10759,KFT!C:E,3,FALSE)</f>
        <v>#N/A</v>
      </c>
    </row>
    <row r="10760" spans="1:10" ht="24" x14ac:dyDescent="0.25">
      <c r="A10760" s="6">
        <v>9785</v>
      </c>
      <c r="B10760" s="48" t="s">
        <v>4596</v>
      </c>
      <c r="C10760" s="51" t="s">
        <v>2763</v>
      </c>
      <c r="D10760" s="51"/>
      <c r="E10760" s="158"/>
      <c r="F10760" s="157">
        <f t="shared" si="711"/>
        <v>0</v>
      </c>
      <c r="G10760" s="157"/>
      <c r="H10760" s="157">
        <f t="shared" si="712"/>
        <v>0</v>
      </c>
      <c r="I10760" s="157">
        <f t="shared" si="713"/>
        <v>0</v>
      </c>
      <c r="J10760" s="8"/>
    </row>
    <row r="10761" spans="1:10" ht="24" x14ac:dyDescent="0.25">
      <c r="A10761" s="6">
        <v>9786</v>
      </c>
      <c r="B10761" s="48" t="s">
        <v>21952</v>
      </c>
      <c r="C10761" s="61" t="s">
        <v>2764</v>
      </c>
      <c r="D10761" s="61"/>
      <c r="E10761" s="158">
        <v>4661.99</v>
      </c>
      <c r="F10761" s="157">
        <f t="shared" si="711"/>
        <v>2764.5600699999995</v>
      </c>
      <c r="G10761" s="157">
        <f>VLOOKUP(B10761,'EK-2-C-1'!B:D,3,FALSE)</f>
        <v>50</v>
      </c>
      <c r="H10761" s="157">
        <f t="shared" si="712"/>
        <v>4146.8401049999993</v>
      </c>
      <c r="I10761" s="157">
        <f t="shared" si="713"/>
        <v>16587.360419999997</v>
      </c>
      <c r="J10761" s="10">
        <f>VLOOKUP(C10761,KFT!C:E,3,FALSE)</f>
        <v>4576</v>
      </c>
    </row>
    <row r="10762" spans="1:10" ht="24" x14ac:dyDescent="0.25">
      <c r="A10762" s="6">
        <v>9787</v>
      </c>
      <c r="B10762" s="48" t="s">
        <v>21953</v>
      </c>
      <c r="C10762" s="61" t="s">
        <v>2765</v>
      </c>
      <c r="D10762" s="61"/>
      <c r="E10762" s="158">
        <v>5346.63</v>
      </c>
      <c r="F10762" s="157">
        <f t="shared" si="711"/>
        <v>3170.55159</v>
      </c>
      <c r="G10762" s="157">
        <f>VLOOKUP(B10762,'EK-2-C-1'!B:D,3,FALSE)</f>
        <v>50</v>
      </c>
      <c r="H10762" s="157">
        <f t="shared" si="712"/>
        <v>4755.8273850000005</v>
      </c>
      <c r="I10762" s="157">
        <f t="shared" si="713"/>
        <v>19023.309540000002</v>
      </c>
      <c r="J10762" s="10">
        <f>VLOOKUP(C10762,KFT!C:E,3,FALSE)</f>
        <v>5248</v>
      </c>
    </row>
    <row r="10763" spans="1:10" ht="24" x14ac:dyDescent="0.25">
      <c r="A10763" s="6">
        <v>9788</v>
      </c>
      <c r="B10763" s="48" t="s">
        <v>21954</v>
      </c>
      <c r="C10763" s="62" t="s">
        <v>2766</v>
      </c>
      <c r="D10763" s="61"/>
      <c r="E10763" s="158">
        <v>5346.63</v>
      </c>
      <c r="F10763" s="157">
        <f t="shared" si="711"/>
        <v>3170.55159</v>
      </c>
      <c r="G10763" s="157">
        <f>VLOOKUP(B10763,'EK-2-C-1'!B:D,3,FALSE)</f>
        <v>50</v>
      </c>
      <c r="H10763" s="157">
        <f t="shared" si="712"/>
        <v>4755.8273850000005</v>
      </c>
      <c r="I10763" s="157">
        <f t="shared" si="713"/>
        <v>19023.309540000002</v>
      </c>
      <c r="J10763" s="10">
        <f>VLOOKUP(C10763,KFT!C:E,3,FALSE)</f>
        <v>5248</v>
      </c>
    </row>
    <row r="10764" spans="1:10" ht="24" x14ac:dyDescent="0.25">
      <c r="A10764" s="6">
        <v>9789</v>
      </c>
      <c r="B10764" s="48" t="s">
        <v>21955</v>
      </c>
      <c r="C10764" s="61" t="s">
        <v>2767</v>
      </c>
      <c r="D10764" s="61"/>
      <c r="E10764" s="158">
        <v>5737.85</v>
      </c>
      <c r="F10764" s="157">
        <f t="shared" si="711"/>
        <v>3402.5450500000002</v>
      </c>
      <c r="G10764" s="157">
        <f>VLOOKUP(B10764,'EK-2-C-1'!B:D,3,FALSE)</f>
        <v>50</v>
      </c>
      <c r="H10764" s="157">
        <f t="shared" si="712"/>
        <v>5103.817575</v>
      </c>
      <c r="I10764" s="157">
        <f t="shared" si="713"/>
        <v>20415.2703</v>
      </c>
      <c r="J10764" s="10">
        <f>VLOOKUP(C10764,KFT!C:E,3,FALSE)</f>
        <v>5632</v>
      </c>
    </row>
    <row r="10765" spans="1:10" ht="24" x14ac:dyDescent="0.25">
      <c r="A10765" s="6">
        <v>9790</v>
      </c>
      <c r="B10765" s="48" t="s">
        <v>21956</v>
      </c>
      <c r="C10765" s="61" t="s">
        <v>2768</v>
      </c>
      <c r="D10765" s="61"/>
      <c r="E10765" s="158">
        <v>5737.85</v>
      </c>
      <c r="F10765" s="157">
        <f t="shared" si="711"/>
        <v>3402.5450500000002</v>
      </c>
      <c r="G10765" s="157">
        <f>VLOOKUP(B10765,'EK-2-C-1'!B:D,3,FALSE)</f>
        <v>50</v>
      </c>
      <c r="H10765" s="157">
        <f t="shared" si="712"/>
        <v>5103.817575</v>
      </c>
      <c r="I10765" s="157">
        <f t="shared" si="713"/>
        <v>20415.2703</v>
      </c>
      <c r="J10765" s="10" t="e">
        <f>VLOOKUP(C10765,KFT!C:E,3,FALSE)</f>
        <v>#N/A</v>
      </c>
    </row>
    <row r="10766" spans="1:10" x14ac:dyDescent="0.25">
      <c r="A10766" s="6">
        <v>9791</v>
      </c>
      <c r="B10766" s="48" t="s">
        <v>21957</v>
      </c>
      <c r="C10766" s="62" t="s">
        <v>2756</v>
      </c>
      <c r="D10766" s="62"/>
      <c r="E10766" s="158">
        <v>529.1</v>
      </c>
      <c r="F10766" s="157">
        <f t="shared" si="711"/>
        <v>313.75630000000001</v>
      </c>
      <c r="G10766" s="157"/>
      <c r="H10766" s="157">
        <f t="shared" si="712"/>
        <v>313.75630000000001</v>
      </c>
      <c r="I10766" s="157">
        <f t="shared" si="713"/>
        <v>1255.0252</v>
      </c>
      <c r="J10766" s="10">
        <f>VLOOKUP(C10766,KFT!C:E,3,FALSE)</f>
        <v>520</v>
      </c>
    </row>
    <row r="10767" spans="1:10" x14ac:dyDescent="0.25">
      <c r="A10767" s="6">
        <v>9792</v>
      </c>
      <c r="B10767" s="48" t="s">
        <v>21958</v>
      </c>
      <c r="C10767" s="62" t="s">
        <v>2757</v>
      </c>
      <c r="D10767" s="62"/>
      <c r="E10767" s="158">
        <v>1235.82</v>
      </c>
      <c r="F10767" s="157">
        <f t="shared" si="711"/>
        <v>732.84125999999992</v>
      </c>
      <c r="G10767" s="157"/>
      <c r="H10767" s="157">
        <f t="shared" si="712"/>
        <v>732.84125999999992</v>
      </c>
      <c r="I10767" s="157">
        <f t="shared" si="713"/>
        <v>2931.3650399999997</v>
      </c>
      <c r="J10767" s="10" t="e">
        <f>VLOOKUP(C10767,KFT!C:E,3,FALSE)</f>
        <v>#N/A</v>
      </c>
    </row>
    <row r="10768" spans="1:10" x14ac:dyDescent="0.25">
      <c r="A10768" s="6">
        <v>9793</v>
      </c>
      <c r="B10768" s="48" t="s">
        <v>4596</v>
      </c>
      <c r="C10768" s="51" t="s">
        <v>2769</v>
      </c>
      <c r="D10768" s="51"/>
      <c r="E10768" s="158"/>
      <c r="F10768" s="157">
        <f t="shared" si="711"/>
        <v>0</v>
      </c>
      <c r="G10768" s="157"/>
      <c r="H10768" s="157">
        <f t="shared" si="712"/>
        <v>0</v>
      </c>
      <c r="I10768" s="157">
        <f t="shared" si="713"/>
        <v>0</v>
      </c>
      <c r="J10768" s="8"/>
    </row>
    <row r="10769" spans="1:10" x14ac:dyDescent="0.25">
      <c r="A10769" s="6">
        <v>9794</v>
      </c>
      <c r="B10769" s="48" t="s">
        <v>21959</v>
      </c>
      <c r="C10769" s="50" t="s">
        <v>4108</v>
      </c>
      <c r="D10769" s="50"/>
      <c r="E10769" s="158">
        <v>3294.46</v>
      </c>
      <c r="F10769" s="157">
        <f t="shared" si="711"/>
        <v>1953.6147799999999</v>
      </c>
      <c r="G10769" s="157"/>
      <c r="H10769" s="157">
        <f t="shared" si="712"/>
        <v>1953.6147799999999</v>
      </c>
      <c r="I10769" s="157">
        <f t="shared" si="713"/>
        <v>7814.4591199999995</v>
      </c>
      <c r="J10769" s="10" t="e">
        <f>VLOOKUP(C10769,KFT!C:E,3,FALSE)</f>
        <v>#N/A</v>
      </c>
    </row>
    <row r="10770" spans="1:10" x14ac:dyDescent="0.25">
      <c r="A10770" s="6">
        <v>9795</v>
      </c>
      <c r="B10770" s="48" t="s">
        <v>21960</v>
      </c>
      <c r="C10770" s="50" t="s">
        <v>4109</v>
      </c>
      <c r="D10770" s="50"/>
      <c r="E10770" s="158">
        <v>2264.87</v>
      </c>
      <c r="F10770" s="157">
        <f t="shared" si="711"/>
        <v>1343.06791</v>
      </c>
      <c r="G10770" s="157"/>
      <c r="H10770" s="157">
        <f t="shared" si="712"/>
        <v>1343.06791</v>
      </c>
      <c r="I10770" s="157">
        <f t="shared" si="713"/>
        <v>5372.2716399999999</v>
      </c>
      <c r="J10770" s="10" t="e">
        <f>VLOOKUP(C10770,KFT!C:E,3,FALSE)</f>
        <v>#N/A</v>
      </c>
    </row>
    <row r="10771" spans="1:10" x14ac:dyDescent="0.25">
      <c r="A10771" s="6">
        <v>9796</v>
      </c>
      <c r="B10771" s="48" t="s">
        <v>21961</v>
      </c>
      <c r="C10771" s="50" t="s">
        <v>2770</v>
      </c>
      <c r="D10771" s="50"/>
      <c r="E10771" s="158">
        <v>288.3</v>
      </c>
      <c r="F10771" s="157">
        <f t="shared" si="711"/>
        <v>170.96189999999999</v>
      </c>
      <c r="G10771" s="157"/>
      <c r="H10771" s="157">
        <f t="shared" si="712"/>
        <v>170.96189999999999</v>
      </c>
      <c r="I10771" s="157">
        <f t="shared" si="713"/>
        <v>683.84759999999994</v>
      </c>
      <c r="J10771" s="10">
        <f>VLOOKUP(C10771,KFT!C:E,3,FALSE)</f>
        <v>284</v>
      </c>
    </row>
    <row r="10772" spans="1:10" ht="24" x14ac:dyDescent="0.25">
      <c r="A10772" s="6">
        <v>9797</v>
      </c>
      <c r="B10772" s="48" t="s">
        <v>21962</v>
      </c>
      <c r="C10772" s="50" t="s">
        <v>4110</v>
      </c>
      <c r="D10772" s="50"/>
      <c r="E10772" s="158">
        <v>3474.58</v>
      </c>
      <c r="F10772" s="157">
        <f t="shared" si="711"/>
        <v>2060.4259400000001</v>
      </c>
      <c r="G10772" s="157"/>
      <c r="H10772" s="157">
        <f t="shared" si="712"/>
        <v>2060.4259400000001</v>
      </c>
      <c r="I10772" s="157">
        <f t="shared" si="713"/>
        <v>8241.7037600000003</v>
      </c>
      <c r="J10772" s="10" t="e">
        <f>VLOOKUP(C10772,KFT!C:E,3,FALSE)</f>
        <v>#N/A</v>
      </c>
    </row>
    <row r="10773" spans="1:10" ht="24" x14ac:dyDescent="0.25">
      <c r="A10773" s="6">
        <v>9798</v>
      </c>
      <c r="B10773" s="48" t="s">
        <v>21963</v>
      </c>
      <c r="C10773" s="50" t="s">
        <v>2771</v>
      </c>
      <c r="D10773" s="50"/>
      <c r="E10773" s="158">
        <v>463.3</v>
      </c>
      <c r="F10773" s="157">
        <f t="shared" si="711"/>
        <v>274.73689999999999</v>
      </c>
      <c r="G10773" s="157"/>
      <c r="H10773" s="157">
        <f t="shared" si="712"/>
        <v>274.73689999999999</v>
      </c>
      <c r="I10773" s="157">
        <f t="shared" si="713"/>
        <v>1098.9476</v>
      </c>
      <c r="J10773" s="10">
        <f>VLOOKUP(C10773,KFT!C:E,3,FALSE)</f>
        <v>456</v>
      </c>
    </row>
    <row r="10774" spans="1:10" ht="24" x14ac:dyDescent="0.25">
      <c r="A10774" s="6">
        <v>9799</v>
      </c>
      <c r="B10774" s="48" t="s">
        <v>21964</v>
      </c>
      <c r="C10774" s="50" t="s">
        <v>2772</v>
      </c>
      <c r="D10774" s="50"/>
      <c r="E10774" s="158">
        <v>4735.99</v>
      </c>
      <c r="F10774" s="157">
        <f t="shared" si="711"/>
        <v>2808.4420699999996</v>
      </c>
      <c r="G10774" s="157"/>
      <c r="H10774" s="157">
        <f t="shared" si="712"/>
        <v>2808.4420699999996</v>
      </c>
      <c r="I10774" s="157">
        <f t="shared" si="713"/>
        <v>11233.768279999998</v>
      </c>
      <c r="J10774" s="10">
        <f>VLOOKUP(C10774,KFT!C:E,3,FALSE)</f>
        <v>4650</v>
      </c>
    </row>
    <row r="10775" spans="1:10" ht="24" x14ac:dyDescent="0.25">
      <c r="A10775" s="6">
        <v>9800</v>
      </c>
      <c r="B10775" s="48" t="s">
        <v>21965</v>
      </c>
      <c r="C10775" s="50" t="s">
        <v>2773</v>
      </c>
      <c r="D10775" s="50"/>
      <c r="E10775" s="158">
        <v>3474.58</v>
      </c>
      <c r="F10775" s="157">
        <f t="shared" si="711"/>
        <v>2060.4259400000001</v>
      </c>
      <c r="G10775" s="157"/>
      <c r="H10775" s="157">
        <f t="shared" si="712"/>
        <v>2060.4259400000001</v>
      </c>
      <c r="I10775" s="157">
        <f t="shared" si="713"/>
        <v>8241.7037600000003</v>
      </c>
      <c r="J10775" s="10" t="e">
        <f>VLOOKUP(C10775,KFT!C:E,3,FALSE)</f>
        <v>#N/A</v>
      </c>
    </row>
    <row r="10776" spans="1:10" ht="24" x14ac:dyDescent="0.25">
      <c r="A10776" s="6">
        <v>9801</v>
      </c>
      <c r="B10776" s="48" t="s">
        <v>21966</v>
      </c>
      <c r="C10776" s="50" t="s">
        <v>2774</v>
      </c>
      <c r="D10776" s="50"/>
      <c r="E10776" s="158">
        <v>463.3</v>
      </c>
      <c r="F10776" s="157">
        <f t="shared" si="711"/>
        <v>274.73689999999999</v>
      </c>
      <c r="G10776" s="157"/>
      <c r="H10776" s="157">
        <f t="shared" si="712"/>
        <v>274.73689999999999</v>
      </c>
      <c r="I10776" s="157">
        <f t="shared" si="713"/>
        <v>1098.9476</v>
      </c>
      <c r="J10776" s="10">
        <f>VLOOKUP(C10776,KFT!C:E,3,FALSE)</f>
        <v>456</v>
      </c>
    </row>
    <row r="10777" spans="1:10" x14ac:dyDescent="0.25">
      <c r="A10777" s="6">
        <v>9802</v>
      </c>
      <c r="B10777" s="48" t="s">
        <v>21967</v>
      </c>
      <c r="C10777" s="62" t="s">
        <v>2775</v>
      </c>
      <c r="D10777" s="62"/>
      <c r="E10777" s="158">
        <v>2831.09</v>
      </c>
      <c r="F10777" s="157">
        <f t="shared" si="711"/>
        <v>1678.83637</v>
      </c>
      <c r="G10777" s="157"/>
      <c r="H10777" s="157">
        <f t="shared" si="712"/>
        <v>1678.83637</v>
      </c>
      <c r="I10777" s="157">
        <f t="shared" si="713"/>
        <v>6715.34548</v>
      </c>
      <c r="J10777" s="10" t="e">
        <f>VLOOKUP(C10777,KFT!C:E,3,FALSE)</f>
        <v>#N/A</v>
      </c>
    </row>
    <row r="10778" spans="1:10" ht="24" x14ac:dyDescent="0.25">
      <c r="A10778" s="6">
        <v>9803</v>
      </c>
      <c r="B10778" s="48" t="s">
        <v>21968</v>
      </c>
      <c r="C10778" s="62" t="s">
        <v>2776</v>
      </c>
      <c r="D10778" s="62"/>
      <c r="E10778" s="158">
        <v>463.3</v>
      </c>
      <c r="F10778" s="157">
        <f t="shared" si="711"/>
        <v>274.73689999999999</v>
      </c>
      <c r="G10778" s="157"/>
      <c r="H10778" s="157">
        <f t="shared" si="712"/>
        <v>274.73689999999999</v>
      </c>
      <c r="I10778" s="157">
        <f t="shared" si="713"/>
        <v>1098.9476</v>
      </c>
      <c r="J10778" s="10">
        <f>VLOOKUP(C10778,KFT!C:E,3,FALSE)</f>
        <v>456</v>
      </c>
    </row>
    <row r="10779" spans="1:10" ht="24" x14ac:dyDescent="0.25">
      <c r="A10779" s="6">
        <v>9804</v>
      </c>
      <c r="B10779" s="48" t="s">
        <v>21969</v>
      </c>
      <c r="C10779" s="62" t="s">
        <v>2777</v>
      </c>
      <c r="D10779" s="62"/>
      <c r="E10779" s="158">
        <v>489.28</v>
      </c>
      <c r="F10779" s="157">
        <f t="shared" si="711"/>
        <v>290.14303999999998</v>
      </c>
      <c r="G10779" s="157"/>
      <c r="H10779" s="157">
        <f t="shared" si="712"/>
        <v>290.14303999999998</v>
      </c>
      <c r="I10779" s="157">
        <f t="shared" si="713"/>
        <v>1160.5721599999999</v>
      </c>
      <c r="J10779" s="10">
        <f>VLOOKUP(C10779,KFT!C:E,3,FALSE)</f>
        <v>482</v>
      </c>
    </row>
    <row r="10780" spans="1:10" x14ac:dyDescent="0.25">
      <c r="A10780" s="6">
        <v>9805</v>
      </c>
      <c r="B10780" s="48" t="s">
        <v>21970</v>
      </c>
      <c r="C10780" s="50" t="s">
        <v>18920</v>
      </c>
      <c r="D10780" s="50"/>
      <c r="E10780" s="158">
        <v>2059.2600000000002</v>
      </c>
      <c r="F10780" s="157">
        <f t="shared" si="711"/>
        <v>1221.1411800000001</v>
      </c>
      <c r="G10780" s="157"/>
      <c r="H10780" s="157">
        <f t="shared" si="712"/>
        <v>1221.1411800000001</v>
      </c>
      <c r="I10780" s="157">
        <f t="shared" si="713"/>
        <v>4884.5647200000003</v>
      </c>
      <c r="J10780" s="10" t="e">
        <f>VLOOKUP(C10780,KFT!C:E,3,FALSE)</f>
        <v>#N/A</v>
      </c>
    </row>
    <row r="10781" spans="1:10" x14ac:dyDescent="0.25">
      <c r="A10781" s="6">
        <v>9806</v>
      </c>
      <c r="B10781" s="48" t="s">
        <v>21971</v>
      </c>
      <c r="C10781" s="54" t="s">
        <v>8468</v>
      </c>
      <c r="D10781" s="54"/>
      <c r="E10781" s="158">
        <v>6949.17</v>
      </c>
      <c r="F10781" s="157">
        <f t="shared" si="711"/>
        <v>4120.8578099999995</v>
      </c>
      <c r="G10781" s="157">
        <f>VLOOKUP(B10781,'EK-2-C-1'!B:D,3,FALSE)</f>
        <v>40</v>
      </c>
      <c r="H10781" s="157">
        <f t="shared" si="712"/>
        <v>5769.2009339999995</v>
      </c>
      <c r="I10781" s="157">
        <f t="shared" si="713"/>
        <v>23076.803735999998</v>
      </c>
      <c r="J10781" s="10">
        <f>VLOOKUP(C10781,KFT!C:E,3,FALSE)</f>
        <v>6822</v>
      </c>
    </row>
    <row r="10782" spans="1:10" ht="24" x14ac:dyDescent="0.25">
      <c r="A10782" s="6">
        <v>9807</v>
      </c>
      <c r="B10782" s="48" t="s">
        <v>21972</v>
      </c>
      <c r="C10782" s="54" t="s">
        <v>8469</v>
      </c>
      <c r="D10782" s="54"/>
      <c r="E10782" s="158">
        <v>6991.21</v>
      </c>
      <c r="F10782" s="157">
        <f t="shared" si="711"/>
        <v>4145.7875299999996</v>
      </c>
      <c r="G10782" s="157">
        <f>VLOOKUP(B10782,'EK-2-C-1'!B:D,3,FALSE)</f>
        <v>40</v>
      </c>
      <c r="H10782" s="157">
        <f t="shared" si="712"/>
        <v>5804.1025419999996</v>
      </c>
      <c r="I10782" s="157">
        <f t="shared" si="713"/>
        <v>23216.410167999999</v>
      </c>
      <c r="J10782" s="10">
        <f>VLOOKUP(C10782,KFT!C:E,3,FALSE)</f>
        <v>6864</v>
      </c>
    </row>
    <row r="10783" spans="1:10" ht="24" x14ac:dyDescent="0.25">
      <c r="A10783" s="6">
        <v>9808</v>
      </c>
      <c r="B10783" s="48" t="s">
        <v>21973</v>
      </c>
      <c r="C10783" s="62" t="s">
        <v>4111</v>
      </c>
      <c r="D10783" s="62"/>
      <c r="E10783" s="158">
        <v>2282.08</v>
      </c>
      <c r="F10783" s="157">
        <f t="shared" si="711"/>
        <v>1353.2734399999999</v>
      </c>
      <c r="G10783" s="157"/>
      <c r="H10783" s="157">
        <f t="shared" si="712"/>
        <v>1353.2734399999999</v>
      </c>
      <c r="I10783" s="157">
        <f t="shared" si="713"/>
        <v>5413.0937599999997</v>
      </c>
      <c r="J10783" s="10">
        <f>VLOOKUP(C10783,KFT!C:E,3,FALSE)</f>
        <v>2240</v>
      </c>
    </row>
    <row r="10784" spans="1:10" x14ac:dyDescent="0.25">
      <c r="A10784" s="6">
        <v>9809</v>
      </c>
      <c r="B10784" s="48" t="s">
        <v>21974</v>
      </c>
      <c r="C10784" s="62" t="s">
        <v>18928</v>
      </c>
      <c r="D10784" s="62"/>
      <c r="E10784" s="158">
        <v>11810.3</v>
      </c>
      <c r="F10784" s="157">
        <f t="shared" si="711"/>
        <v>7003.5078999999996</v>
      </c>
      <c r="G10784" s="157"/>
      <c r="H10784" s="157">
        <f t="shared" si="712"/>
        <v>7003.5078999999996</v>
      </c>
      <c r="I10784" s="157">
        <f t="shared" si="713"/>
        <v>28014.031599999998</v>
      </c>
      <c r="J10784" s="10" t="e">
        <f>VLOOKUP(C10784,KFT!C:E,3,FALSE)</f>
        <v>#N/A</v>
      </c>
    </row>
    <row r="10785" spans="1:10" ht="24" x14ac:dyDescent="0.25">
      <c r="A10785" s="6">
        <v>9810</v>
      </c>
      <c r="B10785" s="48" t="s">
        <v>21975</v>
      </c>
      <c r="C10785" s="62" t="s">
        <v>4505</v>
      </c>
      <c r="D10785" s="62"/>
      <c r="E10785" s="158">
        <v>9059.48</v>
      </c>
      <c r="F10785" s="157">
        <f t="shared" ref="F10785:F10848" si="714">E10785*0.593</f>
        <v>5372.2716399999999</v>
      </c>
      <c r="G10785" s="157">
        <f>VLOOKUP(B10785,'EK-2-C-1'!B:D,3,FALSE)</f>
        <v>50</v>
      </c>
      <c r="H10785" s="157">
        <f t="shared" ref="H10785:H10848" si="715">((F10785*G10785)/100)+F10785</f>
        <v>8058.4074600000004</v>
      </c>
      <c r="I10785" s="157">
        <f t="shared" ref="I10785:I10848" si="716">H10785*4</f>
        <v>32233.629840000001</v>
      </c>
      <c r="J10785" s="10">
        <f>VLOOKUP(C10785,KFT!C:E,3,FALSE)</f>
        <v>8894</v>
      </c>
    </row>
    <row r="10786" spans="1:10" ht="24" x14ac:dyDescent="0.25">
      <c r="A10786" s="6">
        <v>9811</v>
      </c>
      <c r="B10786" s="48" t="s">
        <v>21976</v>
      </c>
      <c r="C10786" s="62" t="s">
        <v>4510</v>
      </c>
      <c r="D10786" s="62"/>
      <c r="E10786" s="158">
        <v>9059.48</v>
      </c>
      <c r="F10786" s="157">
        <f t="shared" si="714"/>
        <v>5372.2716399999999</v>
      </c>
      <c r="G10786" s="157">
        <f>VLOOKUP(B10786,'EK-2-C-1'!B:D,3,FALSE)</f>
        <v>50</v>
      </c>
      <c r="H10786" s="157">
        <f t="shared" si="715"/>
        <v>8058.4074600000004</v>
      </c>
      <c r="I10786" s="157">
        <f t="shared" si="716"/>
        <v>32233.629840000001</v>
      </c>
      <c r="J10786" s="10">
        <f>VLOOKUP(C10786,KFT!C:E,3,FALSE)</f>
        <v>8894</v>
      </c>
    </row>
    <row r="10787" spans="1:10" x14ac:dyDescent="0.25">
      <c r="A10787" s="6">
        <v>9812</v>
      </c>
      <c r="B10787" s="48" t="s">
        <v>21977</v>
      </c>
      <c r="C10787" s="50" t="s">
        <v>18933</v>
      </c>
      <c r="D10787" s="50"/>
      <c r="E10787" s="158">
        <v>7549.57</v>
      </c>
      <c r="F10787" s="157">
        <f t="shared" si="714"/>
        <v>4476.8950099999993</v>
      </c>
      <c r="G10787" s="157"/>
      <c r="H10787" s="157">
        <f t="shared" si="715"/>
        <v>4476.8950099999993</v>
      </c>
      <c r="I10787" s="157">
        <f t="shared" si="716"/>
        <v>17907.580039999997</v>
      </c>
      <c r="J10787" s="10">
        <f>VLOOKUP(C10787,KFT!C:E,3,FALSE)</f>
        <v>8788</v>
      </c>
    </row>
    <row r="10788" spans="1:10" x14ac:dyDescent="0.25">
      <c r="A10788" s="6">
        <v>9813</v>
      </c>
      <c r="B10788" s="48" t="s">
        <v>21978</v>
      </c>
      <c r="C10788" s="50" t="s">
        <v>2778</v>
      </c>
      <c r="D10788" s="50"/>
      <c r="E10788" s="158">
        <v>5559.33</v>
      </c>
      <c r="F10788" s="157">
        <f t="shared" si="714"/>
        <v>3296.6826899999996</v>
      </c>
      <c r="G10788" s="157"/>
      <c r="H10788" s="157">
        <f t="shared" si="715"/>
        <v>3296.6826899999996</v>
      </c>
      <c r="I10788" s="157">
        <f t="shared" si="716"/>
        <v>13186.730759999999</v>
      </c>
      <c r="J10788" s="10">
        <f>VLOOKUP(C10788,KFT!C:E,3,FALSE)</f>
        <v>5458</v>
      </c>
    </row>
    <row r="10789" spans="1:10" ht="24" x14ac:dyDescent="0.25">
      <c r="A10789" s="6">
        <v>9814</v>
      </c>
      <c r="B10789" s="48" t="s">
        <v>21979</v>
      </c>
      <c r="C10789" s="62" t="s">
        <v>2779</v>
      </c>
      <c r="D10789" s="62"/>
      <c r="E10789" s="158">
        <v>12739.84</v>
      </c>
      <c r="F10789" s="157">
        <f t="shared" si="714"/>
        <v>7554.7251200000001</v>
      </c>
      <c r="G10789" s="157"/>
      <c r="H10789" s="157">
        <f t="shared" si="715"/>
        <v>7554.7251200000001</v>
      </c>
      <c r="I10789" s="157">
        <f t="shared" si="716"/>
        <v>30218.90048</v>
      </c>
      <c r="J10789" s="10">
        <f>VLOOKUP(C10789,KFT!C:E,3,FALSE)</f>
        <v>12506</v>
      </c>
    </row>
    <row r="10790" spans="1:10" x14ac:dyDescent="0.25">
      <c r="A10790" s="6">
        <v>9815</v>
      </c>
      <c r="B10790" s="48" t="s">
        <v>21980</v>
      </c>
      <c r="C10790" s="62" t="s">
        <v>4562</v>
      </c>
      <c r="D10790" s="62"/>
      <c r="E10790" s="158">
        <v>14007</v>
      </c>
      <c r="F10790" s="157">
        <f t="shared" si="714"/>
        <v>8306.1509999999998</v>
      </c>
      <c r="G10790" s="157"/>
      <c r="H10790" s="157">
        <f t="shared" si="715"/>
        <v>8306.1509999999998</v>
      </c>
      <c r="I10790" s="157">
        <f t="shared" si="716"/>
        <v>33224.603999999999</v>
      </c>
      <c r="J10790" s="10" t="e">
        <f>VLOOKUP(C10790,KFT!C:E,3,FALSE)</f>
        <v>#N/A</v>
      </c>
    </row>
    <row r="10791" spans="1:10" x14ac:dyDescent="0.25">
      <c r="A10791" s="6">
        <v>9816</v>
      </c>
      <c r="B10791" s="48" t="s">
        <v>21981</v>
      </c>
      <c r="C10791" s="50" t="s">
        <v>2780</v>
      </c>
      <c r="D10791" s="50"/>
      <c r="E10791" s="158">
        <v>1415.88</v>
      </c>
      <c r="F10791" s="157">
        <f t="shared" si="714"/>
        <v>839.61684000000002</v>
      </c>
      <c r="G10791" s="157"/>
      <c r="H10791" s="157">
        <f t="shared" si="715"/>
        <v>839.61684000000002</v>
      </c>
      <c r="I10791" s="157">
        <f t="shared" si="716"/>
        <v>3358.4673600000001</v>
      </c>
      <c r="J10791" s="10">
        <f>VLOOKUP(C10791,KFT!C:E,3,FALSE)</f>
        <v>1390</v>
      </c>
    </row>
    <row r="10792" spans="1:10" ht="24" x14ac:dyDescent="0.25">
      <c r="A10792" s="6">
        <v>9817</v>
      </c>
      <c r="B10792" s="48" t="s">
        <v>4596</v>
      </c>
      <c r="C10792" s="51" t="s">
        <v>2781</v>
      </c>
      <c r="D10792" s="51"/>
      <c r="E10792" s="158"/>
      <c r="F10792" s="157">
        <f t="shared" si="714"/>
        <v>0</v>
      </c>
      <c r="G10792" s="157"/>
      <c r="H10792" s="157">
        <f t="shared" si="715"/>
        <v>0</v>
      </c>
      <c r="I10792" s="157">
        <f t="shared" si="716"/>
        <v>0</v>
      </c>
      <c r="J10792" s="8"/>
    </row>
    <row r="10793" spans="1:10" x14ac:dyDescent="0.25">
      <c r="A10793" s="6">
        <v>9818</v>
      </c>
      <c r="B10793" s="48" t="s">
        <v>21982</v>
      </c>
      <c r="C10793" s="62" t="s">
        <v>2782</v>
      </c>
      <c r="D10793" s="62"/>
      <c r="E10793" s="158">
        <v>5147.93</v>
      </c>
      <c r="F10793" s="157">
        <f t="shared" si="714"/>
        <v>3052.7224900000001</v>
      </c>
      <c r="G10793" s="157"/>
      <c r="H10793" s="157">
        <f t="shared" si="715"/>
        <v>3052.7224900000001</v>
      </c>
      <c r="I10793" s="157">
        <f t="shared" si="716"/>
        <v>12210.88996</v>
      </c>
      <c r="J10793" s="10">
        <f>VLOOKUP(C10793,KFT!C:E,3,FALSE)</f>
        <v>5054</v>
      </c>
    </row>
    <row r="10794" spans="1:10" x14ac:dyDescent="0.25">
      <c r="A10794" s="6">
        <v>9819</v>
      </c>
      <c r="B10794" s="48" t="s">
        <v>21983</v>
      </c>
      <c r="C10794" s="61" t="s">
        <v>2783</v>
      </c>
      <c r="D10794" s="61"/>
      <c r="E10794" s="158">
        <v>6991.21</v>
      </c>
      <c r="F10794" s="157">
        <f t="shared" si="714"/>
        <v>4145.7875299999996</v>
      </c>
      <c r="G10794" s="157">
        <f>VLOOKUP(B10794,'EK-2-C-1'!B:D,3,FALSE)</f>
        <v>40</v>
      </c>
      <c r="H10794" s="157">
        <f t="shared" si="715"/>
        <v>5804.1025419999996</v>
      </c>
      <c r="I10794" s="157">
        <f t="shared" si="716"/>
        <v>23216.410167999999</v>
      </c>
      <c r="J10794" s="10">
        <f>VLOOKUP(C10794,KFT!C:E,3,FALSE)</f>
        <v>6864</v>
      </c>
    </row>
    <row r="10795" spans="1:10" x14ac:dyDescent="0.25">
      <c r="A10795" s="6">
        <v>9820</v>
      </c>
      <c r="B10795" s="48" t="s">
        <v>21984</v>
      </c>
      <c r="C10795" s="62" t="s">
        <v>2784</v>
      </c>
      <c r="D10795" s="62"/>
      <c r="E10795" s="158">
        <v>6991.21</v>
      </c>
      <c r="F10795" s="157">
        <f t="shared" si="714"/>
        <v>4145.7875299999996</v>
      </c>
      <c r="G10795" s="157"/>
      <c r="H10795" s="157">
        <f t="shared" si="715"/>
        <v>4145.7875299999996</v>
      </c>
      <c r="I10795" s="157">
        <f t="shared" si="716"/>
        <v>16583.150119999998</v>
      </c>
      <c r="J10795" s="10">
        <f>VLOOKUP(C10795,KFT!C:E,3,FALSE)</f>
        <v>6864</v>
      </c>
    </row>
    <row r="10796" spans="1:10" x14ac:dyDescent="0.25">
      <c r="A10796" s="6">
        <v>9821</v>
      </c>
      <c r="B10796" s="48" t="s">
        <v>21985</v>
      </c>
      <c r="C10796" s="61" t="s">
        <v>2785</v>
      </c>
      <c r="D10796" s="61"/>
      <c r="E10796" s="158">
        <v>8222.7900000000009</v>
      </c>
      <c r="F10796" s="157">
        <f t="shared" si="714"/>
        <v>4876.1144700000004</v>
      </c>
      <c r="G10796" s="157">
        <f>VLOOKUP(B10796,'EK-2-C-1'!B:D,3,FALSE)</f>
        <v>40</v>
      </c>
      <c r="H10796" s="157">
        <f t="shared" si="715"/>
        <v>6826.5602580000004</v>
      </c>
      <c r="I10796" s="157">
        <f t="shared" si="716"/>
        <v>27306.241032000002</v>
      </c>
      <c r="J10796" s="10">
        <f>VLOOKUP(C10796,KFT!C:E,3,FALSE)</f>
        <v>8072</v>
      </c>
    </row>
    <row r="10797" spans="1:10" ht="24" x14ac:dyDescent="0.25">
      <c r="A10797" s="6">
        <v>9822</v>
      </c>
      <c r="B10797" s="48" t="s">
        <v>21986</v>
      </c>
      <c r="C10797" s="61" t="s">
        <v>2786</v>
      </c>
      <c r="D10797" s="61"/>
      <c r="E10797" s="158">
        <v>5477.04</v>
      </c>
      <c r="F10797" s="157">
        <f t="shared" si="714"/>
        <v>3247.88472</v>
      </c>
      <c r="G10797" s="157">
        <f>VLOOKUP(B10797,'EK-2-C-1'!B:D,3,FALSE)</f>
        <v>50</v>
      </c>
      <c r="H10797" s="157">
        <f t="shared" si="715"/>
        <v>4871.82708</v>
      </c>
      <c r="I10797" s="157">
        <f t="shared" si="716"/>
        <v>19487.30832</v>
      </c>
      <c r="J10797" s="10">
        <f>VLOOKUP(C10797,KFT!C:E,3,FALSE)</f>
        <v>5376</v>
      </c>
    </row>
    <row r="10798" spans="1:10" ht="24" x14ac:dyDescent="0.25">
      <c r="A10798" s="6">
        <v>9823</v>
      </c>
      <c r="B10798" s="48" t="s">
        <v>21987</v>
      </c>
      <c r="C10798" s="61" t="s">
        <v>2787</v>
      </c>
      <c r="D10798" s="61"/>
      <c r="E10798" s="158">
        <v>6292.09</v>
      </c>
      <c r="F10798" s="157">
        <f t="shared" si="714"/>
        <v>3731.20937</v>
      </c>
      <c r="G10798" s="157">
        <f>VLOOKUP(B10798,'EK-2-C-1'!B:D,3,FALSE)</f>
        <v>50</v>
      </c>
      <c r="H10798" s="157">
        <f t="shared" si="715"/>
        <v>5596.8140549999998</v>
      </c>
      <c r="I10798" s="157">
        <f t="shared" si="716"/>
        <v>22387.256219999999</v>
      </c>
      <c r="J10798" s="10">
        <f>VLOOKUP(C10798,KFT!C:E,3,FALSE)</f>
        <v>6176</v>
      </c>
    </row>
    <row r="10799" spans="1:10" ht="36" x14ac:dyDescent="0.25">
      <c r="A10799" s="6">
        <v>9824</v>
      </c>
      <c r="B10799" s="48" t="s">
        <v>21988</v>
      </c>
      <c r="C10799" s="61" t="s">
        <v>2788</v>
      </c>
      <c r="D10799" s="61"/>
      <c r="E10799" s="158">
        <v>6022.84</v>
      </c>
      <c r="F10799" s="157">
        <f t="shared" si="714"/>
        <v>3571.54412</v>
      </c>
      <c r="G10799" s="157">
        <f>VLOOKUP(B10799,'EK-2-C-1'!B:D,3,FALSE)</f>
        <v>50</v>
      </c>
      <c r="H10799" s="157">
        <f t="shared" si="715"/>
        <v>5357.3161799999998</v>
      </c>
      <c r="I10799" s="157">
        <f t="shared" si="716"/>
        <v>21429.264719999999</v>
      </c>
      <c r="J10799" s="10">
        <f>VLOOKUP(C10799,KFT!C:E,3,FALSE)</f>
        <v>5912</v>
      </c>
    </row>
    <row r="10800" spans="1:10" x14ac:dyDescent="0.25">
      <c r="A10800" s="6">
        <v>9825</v>
      </c>
      <c r="B10800" s="48" t="s">
        <v>21989</v>
      </c>
      <c r="C10800" s="62" t="s">
        <v>2789</v>
      </c>
      <c r="D10800" s="62"/>
      <c r="E10800" s="158">
        <v>6085.6</v>
      </c>
      <c r="F10800" s="157">
        <f t="shared" si="714"/>
        <v>3608.7608</v>
      </c>
      <c r="G10800" s="157"/>
      <c r="H10800" s="157">
        <f t="shared" si="715"/>
        <v>3608.7608</v>
      </c>
      <c r="I10800" s="157">
        <f t="shared" si="716"/>
        <v>14435.0432</v>
      </c>
      <c r="J10800" s="10">
        <f>VLOOKUP(C10800,KFT!C:E,3,FALSE)</f>
        <v>5974</v>
      </c>
    </row>
    <row r="10801" spans="1:10" x14ac:dyDescent="0.25">
      <c r="A10801" s="6">
        <v>9826</v>
      </c>
      <c r="B10801" s="48" t="s">
        <v>21990</v>
      </c>
      <c r="C10801" s="62" t="s">
        <v>2790</v>
      </c>
      <c r="D10801" s="62"/>
      <c r="E10801" s="158">
        <v>6701.42</v>
      </c>
      <c r="F10801" s="157">
        <f t="shared" si="714"/>
        <v>3973.9420599999999</v>
      </c>
      <c r="G10801" s="157"/>
      <c r="H10801" s="157">
        <f t="shared" si="715"/>
        <v>3973.9420599999999</v>
      </c>
      <c r="I10801" s="157">
        <f t="shared" si="716"/>
        <v>15895.768239999999</v>
      </c>
      <c r="J10801" s="10">
        <f>VLOOKUP(C10801,KFT!C:E,3,FALSE)</f>
        <v>6578</v>
      </c>
    </row>
    <row r="10802" spans="1:10" x14ac:dyDescent="0.25">
      <c r="A10802" s="6">
        <v>9827</v>
      </c>
      <c r="B10802" s="48" t="s">
        <v>21991</v>
      </c>
      <c r="C10802" s="50" t="s">
        <v>2791</v>
      </c>
      <c r="D10802" s="50"/>
      <c r="E10802" s="158">
        <v>4941.6899999999996</v>
      </c>
      <c r="F10802" s="157">
        <f t="shared" si="714"/>
        <v>2930.4221699999998</v>
      </c>
      <c r="G10802" s="157"/>
      <c r="H10802" s="157">
        <f t="shared" si="715"/>
        <v>2930.4221699999998</v>
      </c>
      <c r="I10802" s="157">
        <f t="shared" si="716"/>
        <v>11721.688679999999</v>
      </c>
      <c r="J10802" s="10">
        <f>VLOOKUP(C10802,KFT!C:E,3,FALSE)</f>
        <v>4852</v>
      </c>
    </row>
    <row r="10803" spans="1:10" ht="24" x14ac:dyDescent="0.25">
      <c r="A10803" s="6">
        <v>9828</v>
      </c>
      <c r="B10803" s="48" t="s">
        <v>21992</v>
      </c>
      <c r="C10803" s="61" t="s">
        <v>2792</v>
      </c>
      <c r="D10803" s="61"/>
      <c r="E10803" s="158">
        <v>6292.09</v>
      </c>
      <c r="F10803" s="157">
        <f t="shared" si="714"/>
        <v>3731.20937</v>
      </c>
      <c r="G10803" s="157">
        <f>VLOOKUP(B10803,'EK-2-C-1'!B:D,3,FALSE)</f>
        <v>40</v>
      </c>
      <c r="H10803" s="157">
        <f t="shared" si="715"/>
        <v>5223.6931180000001</v>
      </c>
      <c r="I10803" s="157">
        <f t="shared" si="716"/>
        <v>20894.772472000001</v>
      </c>
      <c r="J10803" s="10">
        <f>VLOOKUP(C10803,KFT!C:E,3,FALSE)</f>
        <v>6176</v>
      </c>
    </row>
    <row r="10804" spans="1:10" ht="24" x14ac:dyDescent="0.25">
      <c r="A10804" s="6">
        <v>9829</v>
      </c>
      <c r="B10804" s="48" t="s">
        <v>21993</v>
      </c>
      <c r="C10804" s="50" t="s">
        <v>2793</v>
      </c>
      <c r="D10804" s="50"/>
      <c r="E10804" s="158">
        <v>5405.06</v>
      </c>
      <c r="F10804" s="157">
        <f t="shared" si="714"/>
        <v>3205.2005800000002</v>
      </c>
      <c r="G10804" s="157"/>
      <c r="H10804" s="157">
        <f t="shared" si="715"/>
        <v>3205.2005800000002</v>
      </c>
      <c r="I10804" s="157">
        <f t="shared" si="716"/>
        <v>12820.802320000001</v>
      </c>
      <c r="J10804" s="10" t="e">
        <f>VLOOKUP(C10804,KFT!C:E,3,FALSE)</f>
        <v>#N/A</v>
      </c>
    </row>
    <row r="10805" spans="1:10" x14ac:dyDescent="0.25">
      <c r="A10805" s="6">
        <v>9830</v>
      </c>
      <c r="B10805" s="48" t="s">
        <v>21994</v>
      </c>
      <c r="C10805" s="50" t="s">
        <v>2794</v>
      </c>
      <c r="D10805" s="50"/>
      <c r="E10805" s="158">
        <v>7464.1</v>
      </c>
      <c r="F10805" s="157">
        <f t="shared" si="714"/>
        <v>4426.2112999999999</v>
      </c>
      <c r="G10805" s="157"/>
      <c r="H10805" s="157">
        <f t="shared" si="715"/>
        <v>4426.2112999999999</v>
      </c>
      <c r="I10805" s="157">
        <f t="shared" si="716"/>
        <v>17704.8452</v>
      </c>
      <c r="J10805" s="10" t="e">
        <f>VLOOKUP(C10805,KFT!C:E,3,FALSE)</f>
        <v>#N/A</v>
      </c>
    </row>
    <row r="10806" spans="1:10" ht="24" x14ac:dyDescent="0.25">
      <c r="A10806" s="6">
        <v>9831</v>
      </c>
      <c r="B10806" s="48" t="s">
        <v>21995</v>
      </c>
      <c r="C10806" s="54" t="s">
        <v>2795</v>
      </c>
      <c r="D10806" s="54"/>
      <c r="E10806" s="158">
        <v>10034.01</v>
      </c>
      <c r="F10806" s="157">
        <f t="shared" si="714"/>
        <v>5950.1679299999996</v>
      </c>
      <c r="G10806" s="157">
        <f>VLOOKUP(B10806,'EK-2-C-1'!B:D,3,FALSE)</f>
        <v>40</v>
      </c>
      <c r="H10806" s="157">
        <f t="shared" si="715"/>
        <v>8330.2351019999987</v>
      </c>
      <c r="I10806" s="157">
        <f t="shared" si="716"/>
        <v>33320.940407999995</v>
      </c>
      <c r="J10806" s="10">
        <f>VLOOKUP(C10806,KFT!C:E,3,FALSE)</f>
        <v>9850</v>
      </c>
    </row>
    <row r="10807" spans="1:10" ht="24" x14ac:dyDescent="0.25">
      <c r="A10807" s="6">
        <v>9832</v>
      </c>
      <c r="B10807" s="48" t="s">
        <v>21996</v>
      </c>
      <c r="C10807" s="54" t="s">
        <v>2796</v>
      </c>
      <c r="D10807" s="54"/>
      <c r="E10807" s="158">
        <v>9523.14</v>
      </c>
      <c r="F10807" s="157">
        <f t="shared" si="714"/>
        <v>5647.2220199999992</v>
      </c>
      <c r="G10807" s="157">
        <f>VLOOKUP(B10807,'EK-2-C-1'!B:D,3,FALSE)</f>
        <v>40</v>
      </c>
      <c r="H10807" s="157">
        <f t="shared" si="715"/>
        <v>7906.1108279999989</v>
      </c>
      <c r="I10807" s="157">
        <f t="shared" si="716"/>
        <v>31624.443311999996</v>
      </c>
      <c r="J10807" s="10" t="e">
        <f>VLOOKUP(C10807,KFT!C:E,3,FALSE)</f>
        <v>#N/A</v>
      </c>
    </row>
    <row r="10808" spans="1:10" x14ac:dyDescent="0.25">
      <c r="A10808" s="6">
        <v>9833</v>
      </c>
      <c r="B10808" s="48" t="s">
        <v>21997</v>
      </c>
      <c r="C10808" s="54" t="s">
        <v>2797</v>
      </c>
      <c r="D10808" s="54"/>
      <c r="E10808" s="158">
        <v>7954.75</v>
      </c>
      <c r="F10808" s="157">
        <f t="shared" si="714"/>
        <v>4717.1667499999994</v>
      </c>
      <c r="G10808" s="157">
        <f>VLOOKUP(B10808,'EK-2-C-1'!B:D,3,FALSE)</f>
        <v>40</v>
      </c>
      <c r="H10808" s="157">
        <f t="shared" si="715"/>
        <v>6604.033449999999</v>
      </c>
      <c r="I10808" s="157">
        <f t="shared" si="716"/>
        <v>26416.133799999996</v>
      </c>
      <c r="J10808" s="10" t="e">
        <f>VLOOKUP(C10808,KFT!C:E,3,FALSE)</f>
        <v>#N/A</v>
      </c>
    </row>
    <row r="10809" spans="1:10" ht="24" x14ac:dyDescent="0.25">
      <c r="A10809" s="6">
        <v>9834</v>
      </c>
      <c r="B10809" s="48" t="s">
        <v>21998</v>
      </c>
      <c r="C10809" s="61" t="s">
        <v>2798</v>
      </c>
      <c r="D10809" s="61"/>
      <c r="E10809" s="158">
        <v>9874.0400000000009</v>
      </c>
      <c r="F10809" s="157">
        <f t="shared" si="714"/>
        <v>5855.3057200000003</v>
      </c>
      <c r="G10809" s="157">
        <f>VLOOKUP(B10809,'EK-2-C-1'!B:D,3,FALSE)</f>
        <v>40</v>
      </c>
      <c r="H10809" s="157">
        <f t="shared" si="715"/>
        <v>8197.4280080000008</v>
      </c>
      <c r="I10809" s="157">
        <f t="shared" si="716"/>
        <v>32789.712032000003</v>
      </c>
      <c r="J10809" s="10">
        <f>VLOOKUP(C10809,KFT!C:E,3,FALSE)</f>
        <v>9692</v>
      </c>
    </row>
    <row r="10810" spans="1:10" x14ac:dyDescent="0.25">
      <c r="A10810" s="6">
        <v>9835</v>
      </c>
      <c r="B10810" s="48" t="s">
        <v>21999</v>
      </c>
      <c r="C10810" s="61" t="s">
        <v>2799</v>
      </c>
      <c r="D10810" s="61"/>
      <c r="E10810" s="158">
        <v>10192.24</v>
      </c>
      <c r="F10810" s="157">
        <f t="shared" si="714"/>
        <v>6043.9983199999997</v>
      </c>
      <c r="G10810" s="157">
        <f>VLOOKUP(B10810,'EK-2-C-1'!B:D,3,FALSE)</f>
        <v>40</v>
      </c>
      <c r="H10810" s="157">
        <f t="shared" si="715"/>
        <v>8461.597647999999</v>
      </c>
      <c r="I10810" s="157">
        <f t="shared" si="716"/>
        <v>33846.390591999996</v>
      </c>
      <c r="J10810" s="10">
        <f>VLOOKUP(C10810,KFT!C:E,3,FALSE)</f>
        <v>10004</v>
      </c>
    </row>
    <row r="10811" spans="1:10" x14ac:dyDescent="0.25">
      <c r="A10811" s="6">
        <v>9836</v>
      </c>
      <c r="B10811" s="48" t="s">
        <v>22000</v>
      </c>
      <c r="C10811" s="61" t="s">
        <v>2800</v>
      </c>
      <c r="D10811" s="61"/>
      <c r="E10811" s="158">
        <v>7643.95</v>
      </c>
      <c r="F10811" s="157">
        <f t="shared" si="714"/>
        <v>4532.8623499999994</v>
      </c>
      <c r="G10811" s="157">
        <f>VLOOKUP(B10811,'EK-2-C-1'!B:D,3,FALSE)</f>
        <v>40</v>
      </c>
      <c r="H10811" s="157">
        <f t="shared" si="715"/>
        <v>6346.0072899999996</v>
      </c>
      <c r="I10811" s="157">
        <f t="shared" si="716"/>
        <v>25384.029159999998</v>
      </c>
      <c r="J10811" s="10">
        <f>VLOOKUP(C10811,KFT!C:E,3,FALSE)</f>
        <v>7504</v>
      </c>
    </row>
    <row r="10812" spans="1:10" x14ac:dyDescent="0.25">
      <c r="A10812" s="6">
        <v>9837</v>
      </c>
      <c r="B10812" s="48" t="s">
        <v>4596</v>
      </c>
      <c r="C10812" s="51" t="s">
        <v>2801</v>
      </c>
      <c r="D10812" s="51"/>
      <c r="E10812" s="158"/>
      <c r="F10812" s="157">
        <f t="shared" si="714"/>
        <v>0</v>
      </c>
      <c r="G10812" s="157"/>
      <c r="H10812" s="157">
        <f t="shared" si="715"/>
        <v>0</v>
      </c>
      <c r="I10812" s="157">
        <f t="shared" si="716"/>
        <v>0</v>
      </c>
      <c r="J10812" s="8"/>
    </row>
    <row r="10813" spans="1:10" x14ac:dyDescent="0.25">
      <c r="A10813" s="6">
        <v>9838</v>
      </c>
      <c r="B10813" s="48" t="s">
        <v>22001</v>
      </c>
      <c r="C10813" s="50" t="s">
        <v>2802</v>
      </c>
      <c r="D10813" s="50"/>
      <c r="E10813" s="158">
        <v>2200.7399999999998</v>
      </c>
      <c r="F10813" s="157">
        <f t="shared" si="714"/>
        <v>1305.0388199999998</v>
      </c>
      <c r="G10813" s="157"/>
      <c r="H10813" s="157">
        <f t="shared" si="715"/>
        <v>1305.0388199999998</v>
      </c>
      <c r="I10813" s="157">
        <f t="shared" si="716"/>
        <v>5220.155279999999</v>
      </c>
      <c r="J10813" s="10">
        <f>VLOOKUP(C10813,KFT!C:E,3,FALSE)</f>
        <v>2162</v>
      </c>
    </row>
    <row r="10814" spans="1:10" x14ac:dyDescent="0.25">
      <c r="A10814" s="6">
        <v>9839</v>
      </c>
      <c r="B10814" s="48" t="s">
        <v>22002</v>
      </c>
      <c r="C10814" s="50" t="s">
        <v>2803</v>
      </c>
      <c r="D10814" s="50"/>
      <c r="E10814" s="158">
        <v>772.39</v>
      </c>
      <c r="F10814" s="157">
        <f t="shared" si="714"/>
        <v>458.02726999999999</v>
      </c>
      <c r="G10814" s="157"/>
      <c r="H10814" s="157">
        <f t="shared" si="715"/>
        <v>458.02726999999999</v>
      </c>
      <c r="I10814" s="157">
        <f t="shared" si="716"/>
        <v>1832.1090799999999</v>
      </c>
      <c r="J10814" s="10">
        <f>VLOOKUP(C10814,KFT!C:E,3,FALSE)</f>
        <v>760</v>
      </c>
    </row>
    <row r="10815" spans="1:10" x14ac:dyDescent="0.25">
      <c r="A10815" s="6">
        <v>9840</v>
      </c>
      <c r="B10815" s="48" t="s">
        <v>22003</v>
      </c>
      <c r="C10815" s="50" t="s">
        <v>2804</v>
      </c>
      <c r="D10815" s="50"/>
      <c r="E10815" s="158">
        <v>7721.9</v>
      </c>
      <c r="F10815" s="157">
        <f t="shared" si="714"/>
        <v>4579.0866999999998</v>
      </c>
      <c r="G10815" s="157"/>
      <c r="H10815" s="157">
        <f t="shared" si="715"/>
        <v>4579.0866999999998</v>
      </c>
      <c r="I10815" s="157">
        <f t="shared" si="716"/>
        <v>18316.346799999999</v>
      </c>
      <c r="J10815" s="10" t="e">
        <f>VLOOKUP(C10815,KFT!C:E,3,FALSE)</f>
        <v>#N/A</v>
      </c>
    </row>
    <row r="10816" spans="1:10" x14ac:dyDescent="0.25">
      <c r="A10816" s="6">
        <v>9841</v>
      </c>
      <c r="B10816" s="48" t="s">
        <v>22004</v>
      </c>
      <c r="C10816" s="50" t="s">
        <v>2805</v>
      </c>
      <c r="D10816" s="50"/>
      <c r="E10816" s="158">
        <v>7721.9</v>
      </c>
      <c r="F10816" s="157">
        <f t="shared" si="714"/>
        <v>4579.0866999999998</v>
      </c>
      <c r="G10816" s="157"/>
      <c r="H10816" s="157">
        <f t="shared" si="715"/>
        <v>4579.0866999999998</v>
      </c>
      <c r="I10816" s="157">
        <f t="shared" si="716"/>
        <v>18316.346799999999</v>
      </c>
      <c r="J10816" s="10" t="e">
        <f>VLOOKUP(C10816,KFT!C:E,3,FALSE)</f>
        <v>#N/A</v>
      </c>
    </row>
    <row r="10817" spans="1:10" x14ac:dyDescent="0.25">
      <c r="A10817" s="6">
        <v>9842</v>
      </c>
      <c r="B10817" s="48" t="s">
        <v>22005</v>
      </c>
      <c r="C10817" s="50" t="s">
        <v>2806</v>
      </c>
      <c r="D10817" s="50"/>
      <c r="E10817" s="158">
        <v>7431.96</v>
      </c>
      <c r="F10817" s="157">
        <f t="shared" si="714"/>
        <v>4407.1522800000002</v>
      </c>
      <c r="G10817" s="157"/>
      <c r="H10817" s="157">
        <f t="shared" si="715"/>
        <v>4407.1522800000002</v>
      </c>
      <c r="I10817" s="157">
        <f t="shared" si="716"/>
        <v>17628.609120000001</v>
      </c>
      <c r="J10817" s="10">
        <f>VLOOKUP(C10817,KFT!C:E,3,FALSE)</f>
        <v>7296</v>
      </c>
    </row>
    <row r="10818" spans="1:10" x14ac:dyDescent="0.25">
      <c r="A10818" s="6">
        <v>9843</v>
      </c>
      <c r="B10818" s="48" t="s">
        <v>22006</v>
      </c>
      <c r="C10818" s="50" t="s">
        <v>2807</v>
      </c>
      <c r="D10818" s="50"/>
      <c r="E10818" s="158">
        <v>7431.96</v>
      </c>
      <c r="F10818" s="157">
        <f t="shared" si="714"/>
        <v>4407.1522800000002</v>
      </c>
      <c r="G10818" s="157"/>
      <c r="H10818" s="157">
        <f t="shared" si="715"/>
        <v>4407.1522800000002</v>
      </c>
      <c r="I10818" s="157">
        <f t="shared" si="716"/>
        <v>17628.609120000001</v>
      </c>
      <c r="J10818" s="10">
        <f>VLOOKUP(C10818,KFT!C:E,3,FALSE)</f>
        <v>7296</v>
      </c>
    </row>
    <row r="10819" spans="1:10" x14ac:dyDescent="0.25">
      <c r="A10819" s="6">
        <v>9844</v>
      </c>
      <c r="B10819" s="48" t="s">
        <v>22007</v>
      </c>
      <c r="C10819" s="50" t="s">
        <v>2808</v>
      </c>
      <c r="D10819" s="50"/>
      <c r="E10819" s="158">
        <v>6375.39</v>
      </c>
      <c r="F10819" s="157">
        <f t="shared" si="714"/>
        <v>3780.6062700000002</v>
      </c>
      <c r="G10819" s="157"/>
      <c r="H10819" s="157">
        <f t="shared" si="715"/>
        <v>3780.6062700000002</v>
      </c>
      <c r="I10819" s="157">
        <f t="shared" si="716"/>
        <v>15122.425080000001</v>
      </c>
      <c r="J10819" s="10">
        <f>VLOOKUP(C10819,KFT!C:E,3,FALSE)</f>
        <v>6258</v>
      </c>
    </row>
    <row r="10820" spans="1:10" ht="24" x14ac:dyDescent="0.25">
      <c r="A10820" s="6">
        <v>9845</v>
      </c>
      <c r="B10820" s="48" t="s">
        <v>22008</v>
      </c>
      <c r="C10820" s="50" t="s">
        <v>2809</v>
      </c>
      <c r="D10820" s="50"/>
      <c r="E10820" s="158">
        <v>5662.18</v>
      </c>
      <c r="F10820" s="157">
        <f t="shared" si="714"/>
        <v>3357.67274</v>
      </c>
      <c r="G10820" s="157"/>
      <c r="H10820" s="157">
        <f t="shared" si="715"/>
        <v>3357.67274</v>
      </c>
      <c r="I10820" s="157">
        <f t="shared" si="716"/>
        <v>13430.69096</v>
      </c>
      <c r="J10820" s="10">
        <f>VLOOKUP(C10820,KFT!C:E,3,FALSE)</f>
        <v>5558</v>
      </c>
    </row>
    <row r="10821" spans="1:10" ht="24" x14ac:dyDescent="0.25">
      <c r="A10821" s="6">
        <v>9846</v>
      </c>
      <c r="B10821" s="48" t="s">
        <v>22009</v>
      </c>
      <c r="C10821" s="50" t="s">
        <v>2810</v>
      </c>
      <c r="D10821" s="50"/>
      <c r="E10821" s="158">
        <v>8493.5300000000007</v>
      </c>
      <c r="F10821" s="157">
        <f t="shared" si="714"/>
        <v>5036.6632900000004</v>
      </c>
      <c r="G10821" s="157"/>
      <c r="H10821" s="157">
        <f t="shared" si="715"/>
        <v>5036.6632900000004</v>
      </c>
      <c r="I10821" s="157">
        <f t="shared" si="716"/>
        <v>20146.653160000002</v>
      </c>
      <c r="J10821" s="10">
        <f>VLOOKUP(C10821,KFT!C:E,3,FALSE)</f>
        <v>8338</v>
      </c>
    </row>
    <row r="10822" spans="1:10" ht="24" x14ac:dyDescent="0.25">
      <c r="A10822" s="6">
        <v>9847</v>
      </c>
      <c r="B10822" s="48" t="s">
        <v>22010</v>
      </c>
      <c r="C10822" s="54" t="s">
        <v>2811</v>
      </c>
      <c r="D10822" s="54"/>
      <c r="E10822" s="158">
        <v>5662.18</v>
      </c>
      <c r="F10822" s="157">
        <f t="shared" si="714"/>
        <v>3357.67274</v>
      </c>
      <c r="G10822" s="157">
        <f>VLOOKUP(B10822,'EK-2-C-1'!B:D,3,FALSE)</f>
        <v>50</v>
      </c>
      <c r="H10822" s="157">
        <f t="shared" si="715"/>
        <v>5036.50911</v>
      </c>
      <c r="I10822" s="157">
        <f t="shared" si="716"/>
        <v>20146.03644</v>
      </c>
      <c r="J10822" s="10">
        <f>VLOOKUP(C10822,KFT!C:E,3,FALSE)</f>
        <v>5558</v>
      </c>
    </row>
    <row r="10823" spans="1:10" ht="24" x14ac:dyDescent="0.25">
      <c r="A10823" s="6">
        <v>9848</v>
      </c>
      <c r="B10823" s="48" t="s">
        <v>22011</v>
      </c>
      <c r="C10823" s="61" t="s">
        <v>2812</v>
      </c>
      <c r="D10823" s="61"/>
      <c r="E10823" s="158">
        <v>8493.5300000000007</v>
      </c>
      <c r="F10823" s="157">
        <f t="shared" si="714"/>
        <v>5036.6632900000004</v>
      </c>
      <c r="G10823" s="157">
        <f>VLOOKUP(B10823,'EK-2-C-1'!B:D,3,FALSE)</f>
        <v>50</v>
      </c>
      <c r="H10823" s="157">
        <f t="shared" si="715"/>
        <v>7554.9949350000006</v>
      </c>
      <c r="I10823" s="157">
        <f t="shared" si="716"/>
        <v>30219.979740000002</v>
      </c>
      <c r="J10823" s="10">
        <f>VLOOKUP(C10823,KFT!C:E,3,FALSE)</f>
        <v>8338</v>
      </c>
    </row>
    <row r="10824" spans="1:10" x14ac:dyDescent="0.25">
      <c r="A10824" s="6">
        <v>9849</v>
      </c>
      <c r="B10824" s="48" t="s">
        <v>4596</v>
      </c>
      <c r="C10824" s="152" t="s">
        <v>8592</v>
      </c>
      <c r="D10824" s="148"/>
      <c r="E10824" s="158"/>
      <c r="F10824" s="157">
        <f t="shared" si="714"/>
        <v>0</v>
      </c>
      <c r="G10824" s="157"/>
      <c r="H10824" s="157">
        <f t="shared" si="715"/>
        <v>0</v>
      </c>
      <c r="I10824" s="157">
        <f t="shared" si="716"/>
        <v>0</v>
      </c>
      <c r="J10824" s="8"/>
    </row>
    <row r="10825" spans="1:10" x14ac:dyDescent="0.25">
      <c r="A10825" s="6">
        <v>9850</v>
      </c>
      <c r="B10825" s="48" t="s">
        <v>22012</v>
      </c>
      <c r="C10825" s="50" t="s">
        <v>2840</v>
      </c>
      <c r="D10825" s="50"/>
      <c r="E10825" s="158">
        <v>1724.23</v>
      </c>
      <c r="F10825" s="157">
        <f t="shared" si="714"/>
        <v>1022.46839</v>
      </c>
      <c r="G10825" s="157"/>
      <c r="H10825" s="157">
        <f t="shared" si="715"/>
        <v>1022.46839</v>
      </c>
      <c r="I10825" s="157">
        <f t="shared" si="716"/>
        <v>4089.87356</v>
      </c>
      <c r="J10825" s="10">
        <f>VLOOKUP(C10825,KFT!C:E,3,FALSE)</f>
        <v>1672</v>
      </c>
    </row>
    <row r="10826" spans="1:10" ht="24" x14ac:dyDescent="0.25">
      <c r="A10826" s="6">
        <v>9851</v>
      </c>
      <c r="B10826" s="48" t="s">
        <v>22013</v>
      </c>
      <c r="C10826" s="50" t="s">
        <v>2841</v>
      </c>
      <c r="D10826" s="50"/>
      <c r="E10826" s="158">
        <v>750.37</v>
      </c>
      <c r="F10826" s="157">
        <f t="shared" si="714"/>
        <v>444.96940999999998</v>
      </c>
      <c r="G10826" s="157"/>
      <c r="H10826" s="157">
        <f t="shared" si="715"/>
        <v>444.96940999999998</v>
      </c>
      <c r="I10826" s="157">
        <f t="shared" si="716"/>
        <v>1779.8776399999999</v>
      </c>
      <c r="J10826" s="10">
        <f>VLOOKUP(C10826,KFT!C:E,3,FALSE)</f>
        <v>728</v>
      </c>
    </row>
    <row r="10827" spans="1:10" x14ac:dyDescent="0.25">
      <c r="A10827" s="6">
        <v>9852</v>
      </c>
      <c r="B10827" s="48" t="s">
        <v>22014</v>
      </c>
      <c r="C10827" s="50" t="s">
        <v>2845</v>
      </c>
      <c r="D10827" s="50"/>
      <c r="E10827" s="158">
        <v>1113.54</v>
      </c>
      <c r="F10827" s="157">
        <f t="shared" si="714"/>
        <v>660.32921999999996</v>
      </c>
      <c r="G10827" s="157"/>
      <c r="H10827" s="157">
        <f t="shared" si="715"/>
        <v>660.32921999999996</v>
      </c>
      <c r="I10827" s="157">
        <f t="shared" si="716"/>
        <v>2641.3168799999999</v>
      </c>
      <c r="J10827" s="10">
        <f>VLOOKUP(C10827,KFT!C:E,3,FALSE)</f>
        <v>1080</v>
      </c>
    </row>
    <row r="10828" spans="1:10" x14ac:dyDescent="0.25">
      <c r="A10828" s="6">
        <v>9853</v>
      </c>
      <c r="B10828" s="48" t="s">
        <v>22015</v>
      </c>
      <c r="C10828" s="50" t="s">
        <v>2849</v>
      </c>
      <c r="D10828" s="50"/>
      <c r="E10828" s="158">
        <v>1657.25</v>
      </c>
      <c r="F10828" s="157">
        <f t="shared" si="714"/>
        <v>982.74924999999996</v>
      </c>
      <c r="G10828" s="157"/>
      <c r="H10828" s="157">
        <f t="shared" si="715"/>
        <v>982.74924999999996</v>
      </c>
      <c r="I10828" s="157">
        <f t="shared" si="716"/>
        <v>3930.9969999999998</v>
      </c>
      <c r="J10828" s="10">
        <f>VLOOKUP(C10828,KFT!C:E,3,FALSE)</f>
        <v>1608</v>
      </c>
    </row>
    <row r="10829" spans="1:10" x14ac:dyDescent="0.25">
      <c r="A10829" s="6">
        <v>9854</v>
      </c>
      <c r="B10829" s="48" t="s">
        <v>22016</v>
      </c>
      <c r="C10829" s="50" t="s">
        <v>2850</v>
      </c>
      <c r="D10829" s="50"/>
      <c r="E10829" s="158">
        <v>2598.2600000000002</v>
      </c>
      <c r="F10829" s="157">
        <f t="shared" si="714"/>
        <v>1540.76818</v>
      </c>
      <c r="G10829" s="157"/>
      <c r="H10829" s="157">
        <f t="shared" si="715"/>
        <v>1540.76818</v>
      </c>
      <c r="I10829" s="157">
        <f t="shared" si="716"/>
        <v>6163.0727200000001</v>
      </c>
      <c r="J10829" s="10" t="e">
        <f>VLOOKUP(C10829,KFT!C:E,3,FALSE)</f>
        <v>#N/A</v>
      </c>
    </row>
    <row r="10830" spans="1:10" x14ac:dyDescent="0.25">
      <c r="A10830" s="6">
        <v>9855</v>
      </c>
      <c r="B10830" s="48" t="s">
        <v>22017</v>
      </c>
      <c r="C10830" s="50" t="s">
        <v>2855</v>
      </c>
      <c r="D10830" s="50"/>
      <c r="E10830" s="158">
        <v>835.15</v>
      </c>
      <c r="F10830" s="157">
        <f t="shared" si="714"/>
        <v>495.24394999999998</v>
      </c>
      <c r="G10830" s="157"/>
      <c r="H10830" s="157">
        <f t="shared" si="715"/>
        <v>495.24394999999998</v>
      </c>
      <c r="I10830" s="157">
        <f t="shared" si="716"/>
        <v>1980.9757999999999</v>
      </c>
      <c r="J10830" s="10" t="e">
        <f>VLOOKUP(C10830,KFT!C:E,3,FALSE)</f>
        <v>#N/A</v>
      </c>
    </row>
    <row r="10831" spans="1:10" x14ac:dyDescent="0.25">
      <c r="A10831" s="6">
        <v>9856</v>
      </c>
      <c r="B10831" s="48" t="s">
        <v>22018</v>
      </c>
      <c r="C10831" s="50" t="s">
        <v>2856</v>
      </c>
      <c r="D10831" s="50"/>
      <c r="E10831" s="158">
        <v>834.41</v>
      </c>
      <c r="F10831" s="157">
        <f t="shared" si="714"/>
        <v>494.80512999999996</v>
      </c>
      <c r="G10831" s="157"/>
      <c r="H10831" s="157">
        <f t="shared" si="715"/>
        <v>494.80512999999996</v>
      </c>
      <c r="I10831" s="157">
        <f t="shared" si="716"/>
        <v>1979.2205199999999</v>
      </c>
      <c r="J10831" s="10">
        <f>VLOOKUP(C10831,KFT!C:E,3,FALSE)</f>
        <v>820</v>
      </c>
    </row>
    <row r="10832" spans="1:10" ht="24" x14ac:dyDescent="0.25">
      <c r="A10832" s="6">
        <v>9857</v>
      </c>
      <c r="B10832" s="48" t="s">
        <v>22019</v>
      </c>
      <c r="C10832" s="50" t="s">
        <v>2857</v>
      </c>
      <c r="D10832" s="50"/>
      <c r="E10832" s="158">
        <v>835.15</v>
      </c>
      <c r="F10832" s="157">
        <f t="shared" si="714"/>
        <v>495.24394999999998</v>
      </c>
      <c r="G10832" s="157"/>
      <c r="H10832" s="157">
        <f t="shared" si="715"/>
        <v>495.24394999999998</v>
      </c>
      <c r="I10832" s="157">
        <f t="shared" si="716"/>
        <v>1980.9757999999999</v>
      </c>
      <c r="J10832" s="10">
        <f>VLOOKUP(C10832,KFT!C:E,3,FALSE)</f>
        <v>810</v>
      </c>
    </row>
    <row r="10833" spans="1:10" x14ac:dyDescent="0.25">
      <c r="A10833" s="6">
        <v>9858</v>
      </c>
      <c r="B10833" s="48" t="s">
        <v>4596</v>
      </c>
      <c r="C10833" s="152" t="s">
        <v>8594</v>
      </c>
      <c r="D10833" s="148"/>
      <c r="E10833" s="158"/>
      <c r="F10833" s="157">
        <f t="shared" si="714"/>
        <v>0</v>
      </c>
      <c r="G10833" s="157"/>
      <c r="H10833" s="157">
        <f t="shared" si="715"/>
        <v>0</v>
      </c>
      <c r="I10833" s="157">
        <f t="shared" si="716"/>
        <v>0</v>
      </c>
      <c r="J10833" s="8"/>
    </row>
    <row r="10834" spans="1:10" x14ac:dyDescent="0.25">
      <c r="A10834" s="6">
        <v>9859</v>
      </c>
      <c r="B10834" s="48" t="s">
        <v>22020</v>
      </c>
      <c r="C10834" s="50" t="s">
        <v>2897</v>
      </c>
      <c r="D10834" s="50"/>
      <c r="E10834" s="158">
        <v>417.22</v>
      </c>
      <c r="F10834" s="157">
        <f t="shared" si="714"/>
        <v>247.41146000000001</v>
      </c>
      <c r="G10834" s="157"/>
      <c r="H10834" s="157">
        <f t="shared" si="715"/>
        <v>247.41146000000001</v>
      </c>
      <c r="I10834" s="157">
        <f t="shared" si="716"/>
        <v>989.64584000000002</v>
      </c>
      <c r="J10834" s="10">
        <f>VLOOKUP(C10834,KFT!C:E,3,FALSE)</f>
        <v>388</v>
      </c>
    </row>
    <row r="10835" spans="1:10" ht="24" x14ac:dyDescent="0.25">
      <c r="A10835" s="6">
        <v>9860</v>
      </c>
      <c r="B10835" s="48" t="s">
        <v>22021</v>
      </c>
      <c r="C10835" s="50" t="s">
        <v>2898</v>
      </c>
      <c r="D10835" s="50"/>
      <c r="E10835" s="158">
        <v>625.66</v>
      </c>
      <c r="F10835" s="157">
        <f t="shared" si="714"/>
        <v>371.01637999999997</v>
      </c>
      <c r="G10835" s="157"/>
      <c r="H10835" s="157">
        <f t="shared" si="715"/>
        <v>371.01637999999997</v>
      </c>
      <c r="I10835" s="157">
        <f t="shared" si="716"/>
        <v>1484.0655199999999</v>
      </c>
      <c r="J10835" s="10">
        <f>VLOOKUP(C10835,KFT!C:E,3,FALSE)</f>
        <v>582</v>
      </c>
    </row>
    <row r="10836" spans="1:10" ht="24" x14ac:dyDescent="0.25">
      <c r="A10836" s="6">
        <v>9861</v>
      </c>
      <c r="B10836" s="48" t="s">
        <v>22022</v>
      </c>
      <c r="C10836" s="50" t="s">
        <v>2899</v>
      </c>
      <c r="D10836" s="50"/>
      <c r="E10836" s="158">
        <v>417.22</v>
      </c>
      <c r="F10836" s="157">
        <f t="shared" si="714"/>
        <v>247.41146000000001</v>
      </c>
      <c r="G10836" s="157"/>
      <c r="H10836" s="157">
        <f t="shared" si="715"/>
        <v>247.41146000000001</v>
      </c>
      <c r="I10836" s="157">
        <f t="shared" si="716"/>
        <v>989.64584000000002</v>
      </c>
      <c r="J10836" s="10">
        <f>VLOOKUP(C10836,KFT!C:E,3,FALSE)</f>
        <v>388</v>
      </c>
    </row>
    <row r="10837" spans="1:10" ht="24" x14ac:dyDescent="0.25">
      <c r="A10837" s="6">
        <v>9862</v>
      </c>
      <c r="B10837" s="48" t="s">
        <v>22023</v>
      </c>
      <c r="C10837" s="50" t="s">
        <v>2900</v>
      </c>
      <c r="D10837" s="50"/>
      <c r="E10837" s="158">
        <v>625.66</v>
      </c>
      <c r="F10837" s="157">
        <f t="shared" si="714"/>
        <v>371.01637999999997</v>
      </c>
      <c r="G10837" s="157"/>
      <c r="H10837" s="157">
        <f t="shared" si="715"/>
        <v>371.01637999999997</v>
      </c>
      <c r="I10837" s="157">
        <f t="shared" si="716"/>
        <v>1484.0655199999999</v>
      </c>
      <c r="J10837" s="10">
        <f>VLOOKUP(C10837,KFT!C:E,3,FALSE)</f>
        <v>582</v>
      </c>
    </row>
    <row r="10838" spans="1:10" x14ac:dyDescent="0.25">
      <c r="A10838" s="6">
        <v>9863</v>
      </c>
      <c r="B10838" s="48" t="s">
        <v>22024</v>
      </c>
      <c r="C10838" s="50" t="s">
        <v>2901</v>
      </c>
      <c r="D10838" s="50"/>
      <c r="E10838" s="158">
        <v>625.66</v>
      </c>
      <c r="F10838" s="157">
        <f t="shared" si="714"/>
        <v>371.01637999999997</v>
      </c>
      <c r="G10838" s="157"/>
      <c r="H10838" s="157">
        <f t="shared" si="715"/>
        <v>371.01637999999997</v>
      </c>
      <c r="I10838" s="157">
        <f t="shared" si="716"/>
        <v>1484.0655199999999</v>
      </c>
      <c r="J10838" s="10">
        <f>VLOOKUP(C10838,KFT!C:E,3,FALSE)</f>
        <v>582</v>
      </c>
    </row>
    <row r="10839" spans="1:10" x14ac:dyDescent="0.25">
      <c r="A10839" s="6">
        <v>9864</v>
      </c>
      <c r="B10839" s="48" t="s">
        <v>22025</v>
      </c>
      <c r="C10839" s="50" t="s">
        <v>2902</v>
      </c>
      <c r="D10839" s="50"/>
      <c r="E10839" s="158">
        <v>145</v>
      </c>
      <c r="F10839" s="157">
        <f t="shared" si="714"/>
        <v>85.984999999999999</v>
      </c>
      <c r="G10839" s="157"/>
      <c r="H10839" s="157">
        <f t="shared" si="715"/>
        <v>85.984999999999999</v>
      </c>
      <c r="I10839" s="157">
        <f t="shared" si="716"/>
        <v>343.94</v>
      </c>
      <c r="J10839" s="10">
        <f>VLOOKUP(C10839,KFT!C:E,3,FALSE)</f>
        <v>136</v>
      </c>
    </row>
    <row r="10840" spans="1:10" x14ac:dyDescent="0.25">
      <c r="A10840" s="6">
        <v>9865</v>
      </c>
      <c r="B10840" s="48" t="s">
        <v>22026</v>
      </c>
      <c r="C10840" s="50" t="s">
        <v>2903</v>
      </c>
      <c r="D10840" s="50"/>
      <c r="E10840" s="158">
        <v>290.01</v>
      </c>
      <c r="F10840" s="157">
        <f t="shared" si="714"/>
        <v>171.97592999999998</v>
      </c>
      <c r="G10840" s="157"/>
      <c r="H10840" s="157">
        <f t="shared" si="715"/>
        <v>171.97592999999998</v>
      </c>
      <c r="I10840" s="157">
        <f t="shared" si="716"/>
        <v>687.90371999999991</v>
      </c>
      <c r="J10840" s="10">
        <f>VLOOKUP(C10840,KFT!C:E,3,FALSE)</f>
        <v>270</v>
      </c>
    </row>
    <row r="10841" spans="1:10" ht="24" x14ac:dyDescent="0.25">
      <c r="A10841" s="6">
        <v>9866</v>
      </c>
      <c r="B10841" s="48" t="s">
        <v>22027</v>
      </c>
      <c r="C10841" s="50" t="s">
        <v>2904</v>
      </c>
      <c r="D10841" s="50"/>
      <c r="E10841" s="158">
        <v>659.07</v>
      </c>
      <c r="F10841" s="157">
        <f t="shared" si="714"/>
        <v>390.82850999999999</v>
      </c>
      <c r="G10841" s="157"/>
      <c r="H10841" s="157">
        <f t="shared" si="715"/>
        <v>390.82850999999999</v>
      </c>
      <c r="I10841" s="157">
        <f t="shared" si="716"/>
        <v>1563.31404</v>
      </c>
      <c r="J10841" s="10">
        <f>VLOOKUP(C10841,KFT!C:E,3,FALSE)</f>
        <v>614</v>
      </c>
    </row>
    <row r="10842" spans="1:10" x14ac:dyDescent="0.25">
      <c r="A10842" s="6">
        <v>9867</v>
      </c>
      <c r="B10842" s="48" t="s">
        <v>4596</v>
      </c>
      <c r="C10842" s="152" t="s">
        <v>8597</v>
      </c>
      <c r="D10842" s="148"/>
      <c r="E10842" s="158"/>
      <c r="F10842" s="157">
        <f t="shared" si="714"/>
        <v>0</v>
      </c>
      <c r="G10842" s="157"/>
      <c r="H10842" s="157">
        <f t="shared" si="715"/>
        <v>0</v>
      </c>
      <c r="I10842" s="157">
        <f t="shared" si="716"/>
        <v>0</v>
      </c>
      <c r="J10842" s="8"/>
    </row>
    <row r="10843" spans="1:10" x14ac:dyDescent="0.25">
      <c r="A10843" s="6">
        <v>9868</v>
      </c>
      <c r="B10843" s="48" t="s">
        <v>4596</v>
      </c>
      <c r="C10843" s="152" t="s">
        <v>19022</v>
      </c>
      <c r="D10843" s="148"/>
      <c r="E10843" s="158"/>
      <c r="F10843" s="157">
        <f t="shared" si="714"/>
        <v>0</v>
      </c>
      <c r="G10843" s="157"/>
      <c r="H10843" s="157">
        <f t="shared" si="715"/>
        <v>0</v>
      </c>
      <c r="I10843" s="157">
        <f t="shared" si="716"/>
        <v>0</v>
      </c>
      <c r="J10843" s="8"/>
    </row>
    <row r="10844" spans="1:10" x14ac:dyDescent="0.25">
      <c r="A10844" s="6">
        <v>9869</v>
      </c>
      <c r="B10844" s="48" t="s">
        <v>22028</v>
      </c>
      <c r="C10844" s="50" t="s">
        <v>19024</v>
      </c>
      <c r="D10844" s="50"/>
      <c r="E10844" s="158">
        <v>495.69</v>
      </c>
      <c r="F10844" s="157">
        <f t="shared" si="714"/>
        <v>293.94416999999999</v>
      </c>
      <c r="G10844" s="157"/>
      <c r="H10844" s="157">
        <f t="shared" si="715"/>
        <v>293.94416999999999</v>
      </c>
      <c r="I10844" s="157">
        <f t="shared" si="716"/>
        <v>1175.7766799999999</v>
      </c>
      <c r="J10844" s="10" t="e">
        <f>VLOOKUP(C10844,KFT!C:E,3,FALSE)</f>
        <v>#N/A</v>
      </c>
    </row>
    <row r="10845" spans="1:10" x14ac:dyDescent="0.25">
      <c r="A10845" s="6">
        <v>9870</v>
      </c>
      <c r="B10845" s="48" t="s">
        <v>22029</v>
      </c>
      <c r="C10845" s="50" t="s">
        <v>19027</v>
      </c>
      <c r="D10845" s="50"/>
      <c r="E10845" s="158">
        <v>381.64</v>
      </c>
      <c r="F10845" s="157">
        <f t="shared" si="714"/>
        <v>226.31251999999998</v>
      </c>
      <c r="G10845" s="157"/>
      <c r="H10845" s="157">
        <f t="shared" si="715"/>
        <v>226.31251999999998</v>
      </c>
      <c r="I10845" s="157">
        <f t="shared" si="716"/>
        <v>905.25007999999991</v>
      </c>
      <c r="J10845" s="10" t="e">
        <f>VLOOKUP(C10845,KFT!C:E,3,FALSE)</f>
        <v>#N/A</v>
      </c>
    </row>
    <row r="10846" spans="1:10" x14ac:dyDescent="0.25">
      <c r="A10846" s="6">
        <v>9871</v>
      </c>
      <c r="B10846" s="48" t="s">
        <v>22030</v>
      </c>
      <c r="C10846" s="50" t="s">
        <v>19030</v>
      </c>
      <c r="D10846" s="50"/>
      <c r="E10846" s="158">
        <v>337.77</v>
      </c>
      <c r="F10846" s="157">
        <f t="shared" si="714"/>
        <v>200.29760999999999</v>
      </c>
      <c r="G10846" s="157"/>
      <c r="H10846" s="157">
        <f t="shared" si="715"/>
        <v>200.29760999999999</v>
      </c>
      <c r="I10846" s="157">
        <f t="shared" si="716"/>
        <v>801.19043999999997</v>
      </c>
      <c r="J10846" s="10">
        <f>VLOOKUP(C10846,KFT!C:E,3,FALSE)</f>
        <v>332</v>
      </c>
    </row>
    <row r="10847" spans="1:10" x14ac:dyDescent="0.25">
      <c r="A10847" s="6">
        <v>9872</v>
      </c>
      <c r="B10847" s="48" t="s">
        <v>22031</v>
      </c>
      <c r="C10847" s="50" t="s">
        <v>19033</v>
      </c>
      <c r="D10847" s="50"/>
      <c r="E10847" s="158">
        <v>293.89999999999998</v>
      </c>
      <c r="F10847" s="157">
        <f t="shared" si="714"/>
        <v>174.28269999999998</v>
      </c>
      <c r="G10847" s="157"/>
      <c r="H10847" s="157">
        <f t="shared" si="715"/>
        <v>174.28269999999998</v>
      </c>
      <c r="I10847" s="157">
        <f t="shared" si="716"/>
        <v>697.13079999999991</v>
      </c>
      <c r="J10847" s="10">
        <f>VLOOKUP(C10847,KFT!C:E,3,FALSE)</f>
        <v>290</v>
      </c>
    </row>
    <row r="10848" spans="1:10" x14ac:dyDescent="0.25">
      <c r="A10848" s="6">
        <v>9873</v>
      </c>
      <c r="B10848" s="48" t="s">
        <v>22032</v>
      </c>
      <c r="C10848" s="50" t="s">
        <v>19036</v>
      </c>
      <c r="D10848" s="50"/>
      <c r="E10848" s="158">
        <v>250.04</v>
      </c>
      <c r="F10848" s="157">
        <f t="shared" si="714"/>
        <v>148.27372</v>
      </c>
      <c r="G10848" s="157"/>
      <c r="H10848" s="157">
        <f t="shared" si="715"/>
        <v>148.27372</v>
      </c>
      <c r="I10848" s="157">
        <f t="shared" si="716"/>
        <v>593.09487999999999</v>
      </c>
      <c r="J10848" s="10">
        <f>VLOOKUP(C10848,KFT!C:E,3,FALSE)</f>
        <v>246</v>
      </c>
    </row>
    <row r="10849" spans="1:10" x14ac:dyDescent="0.25">
      <c r="A10849" s="6">
        <v>9874</v>
      </c>
      <c r="B10849" s="48" t="s">
        <v>22033</v>
      </c>
      <c r="C10849" s="50" t="s">
        <v>19039</v>
      </c>
      <c r="D10849" s="50"/>
      <c r="E10849" s="158">
        <v>161.96</v>
      </c>
      <c r="F10849" s="157">
        <f t="shared" ref="F10849:F10912" si="717">E10849*0.593</f>
        <v>96.042280000000005</v>
      </c>
      <c r="G10849" s="157"/>
      <c r="H10849" s="157">
        <f t="shared" ref="H10849:H10912" si="718">((F10849*G10849)/100)+F10849</f>
        <v>96.042280000000005</v>
      </c>
      <c r="I10849" s="157">
        <f t="shared" ref="I10849:I10912" si="719">H10849*4</f>
        <v>384.16912000000002</v>
      </c>
      <c r="J10849" s="10">
        <f>VLOOKUP(C10849,KFT!C:E,3,FALSE)</f>
        <v>160</v>
      </c>
    </row>
    <row r="10850" spans="1:10" x14ac:dyDescent="0.25">
      <c r="A10850" s="6">
        <v>9875</v>
      </c>
      <c r="B10850" s="48" t="s">
        <v>4596</v>
      </c>
      <c r="C10850" s="51" t="s">
        <v>22034</v>
      </c>
      <c r="D10850" s="51"/>
      <c r="E10850" s="158"/>
      <c r="F10850" s="157">
        <f t="shared" si="717"/>
        <v>0</v>
      </c>
      <c r="G10850" s="157"/>
      <c r="H10850" s="157">
        <f t="shared" si="718"/>
        <v>0</v>
      </c>
      <c r="I10850" s="157">
        <f t="shared" si="719"/>
        <v>0</v>
      </c>
      <c r="J10850" s="8"/>
    </row>
    <row r="10851" spans="1:10" x14ac:dyDescent="0.25">
      <c r="A10851" s="6">
        <v>9876</v>
      </c>
      <c r="B10851" s="48" t="s">
        <v>22035</v>
      </c>
      <c r="C10851" s="50" t="s">
        <v>2104</v>
      </c>
      <c r="D10851" s="50"/>
      <c r="E10851" s="158">
        <v>8004</v>
      </c>
      <c r="F10851" s="157">
        <f t="shared" si="717"/>
        <v>4746.3719999999994</v>
      </c>
      <c r="G10851" s="157"/>
      <c r="H10851" s="157">
        <f t="shared" si="718"/>
        <v>4746.3719999999994</v>
      </c>
      <c r="I10851" s="157">
        <f t="shared" si="719"/>
        <v>18985.487999999998</v>
      </c>
      <c r="J10851" s="10">
        <f>VLOOKUP(C10851,KFT!C:E,3,FALSE)</f>
        <v>7858</v>
      </c>
    </row>
    <row r="10852" spans="1:10" x14ac:dyDescent="0.25">
      <c r="A10852" s="6">
        <v>9877</v>
      </c>
      <c r="B10852" s="48" t="s">
        <v>4596</v>
      </c>
      <c r="C10852" s="152" t="s">
        <v>8600</v>
      </c>
      <c r="D10852" s="148"/>
      <c r="E10852" s="158"/>
      <c r="F10852" s="157">
        <f t="shared" si="717"/>
        <v>0</v>
      </c>
      <c r="G10852" s="157"/>
      <c r="H10852" s="157">
        <f t="shared" si="718"/>
        <v>0</v>
      </c>
      <c r="I10852" s="157">
        <f t="shared" si="719"/>
        <v>0</v>
      </c>
      <c r="J10852" s="8"/>
    </row>
    <row r="10853" spans="1:10" x14ac:dyDescent="0.25">
      <c r="A10853" s="6">
        <v>9878</v>
      </c>
      <c r="B10853" s="48" t="s">
        <v>22036</v>
      </c>
      <c r="C10853" s="147" t="s">
        <v>22037</v>
      </c>
      <c r="D10853" s="147"/>
      <c r="E10853" s="193">
        <v>872.67</v>
      </c>
      <c r="F10853" s="157">
        <f t="shared" si="717"/>
        <v>517.49330999999995</v>
      </c>
      <c r="G10853" s="157"/>
      <c r="H10853" s="157">
        <f t="shared" si="718"/>
        <v>517.49330999999995</v>
      </c>
      <c r="I10853" s="157">
        <f t="shared" si="719"/>
        <v>2069.9732399999998</v>
      </c>
      <c r="J10853" s="10" t="e">
        <f>VLOOKUP(C10853,KFT!C:E,3,FALSE)</f>
        <v>#N/A</v>
      </c>
    </row>
    <row r="10854" spans="1:10" x14ac:dyDescent="0.25">
      <c r="A10854" s="6">
        <v>9879</v>
      </c>
      <c r="B10854" s="48" t="s">
        <v>22038</v>
      </c>
      <c r="C10854" s="147" t="s">
        <v>9491</v>
      </c>
      <c r="D10854" s="147"/>
      <c r="E10854" s="193">
        <v>872.67</v>
      </c>
      <c r="F10854" s="157">
        <f t="shared" si="717"/>
        <v>517.49330999999995</v>
      </c>
      <c r="G10854" s="157"/>
      <c r="H10854" s="157">
        <f t="shared" si="718"/>
        <v>517.49330999999995</v>
      </c>
      <c r="I10854" s="157">
        <f t="shared" si="719"/>
        <v>2069.9732399999998</v>
      </c>
      <c r="J10854" s="10">
        <f>VLOOKUP(C10854,KFT!C:E,3,FALSE)</f>
        <v>517.5</v>
      </c>
    </row>
    <row r="10855" spans="1:10" x14ac:dyDescent="0.25">
      <c r="A10855" s="6">
        <v>9880</v>
      </c>
      <c r="B10855" s="48" t="s">
        <v>22039</v>
      </c>
      <c r="C10855" s="50" t="s">
        <v>4477</v>
      </c>
      <c r="D10855" s="50"/>
      <c r="E10855" s="158">
        <v>379.62</v>
      </c>
      <c r="F10855" s="157">
        <f t="shared" si="717"/>
        <v>225.11465999999999</v>
      </c>
      <c r="G10855" s="157"/>
      <c r="H10855" s="157">
        <f t="shared" si="718"/>
        <v>225.11465999999999</v>
      </c>
      <c r="I10855" s="157">
        <f t="shared" si="719"/>
        <v>900.45863999999995</v>
      </c>
      <c r="J10855" s="10">
        <f>VLOOKUP(C10855,KFT!C:E,3,FALSE)</f>
        <v>368</v>
      </c>
    </row>
    <row r="10856" spans="1:10" x14ac:dyDescent="0.25">
      <c r="A10856" s="6">
        <v>9881</v>
      </c>
      <c r="B10856" s="48" t="s">
        <v>22040</v>
      </c>
      <c r="C10856" s="50" t="s">
        <v>232</v>
      </c>
      <c r="D10856" s="50"/>
      <c r="E10856" s="158">
        <v>759.22</v>
      </c>
      <c r="F10856" s="157">
        <f t="shared" si="717"/>
        <v>450.21746000000002</v>
      </c>
      <c r="G10856" s="157"/>
      <c r="H10856" s="157">
        <f t="shared" si="718"/>
        <v>450.21746000000002</v>
      </c>
      <c r="I10856" s="157">
        <f t="shared" si="719"/>
        <v>1800.8698400000001</v>
      </c>
      <c r="J10856" s="10">
        <f>VLOOKUP(C10856,KFT!C:E,3,FALSE)</f>
        <v>486</v>
      </c>
    </row>
    <row r="10857" spans="1:10" x14ac:dyDescent="0.25">
      <c r="A10857" s="6">
        <v>9882</v>
      </c>
      <c r="B10857" s="48" t="s">
        <v>22041</v>
      </c>
      <c r="C10857" s="50" t="s">
        <v>9492</v>
      </c>
      <c r="D10857" s="50"/>
      <c r="E10857" s="193">
        <v>872.67</v>
      </c>
      <c r="F10857" s="157">
        <f t="shared" si="717"/>
        <v>517.49330999999995</v>
      </c>
      <c r="G10857" s="157"/>
      <c r="H10857" s="157">
        <f t="shared" si="718"/>
        <v>517.49330999999995</v>
      </c>
      <c r="I10857" s="157">
        <f t="shared" si="719"/>
        <v>2069.9732399999998</v>
      </c>
      <c r="J10857" s="10">
        <f>VLOOKUP(C10857,KFT!C:E,3,FALSE)</f>
        <v>517.5</v>
      </c>
    </row>
    <row r="10858" spans="1:10" x14ac:dyDescent="0.25">
      <c r="A10858" s="6">
        <v>9883</v>
      </c>
      <c r="B10858" s="48" t="s">
        <v>4596</v>
      </c>
      <c r="C10858" s="152" t="s">
        <v>22042</v>
      </c>
      <c r="D10858" s="148"/>
      <c r="E10858" s="158"/>
      <c r="F10858" s="157">
        <f t="shared" si="717"/>
        <v>0</v>
      </c>
      <c r="G10858" s="157"/>
      <c r="H10858" s="157">
        <f t="shared" si="718"/>
        <v>0</v>
      </c>
      <c r="I10858" s="157">
        <f t="shared" si="719"/>
        <v>0</v>
      </c>
      <c r="J10858" s="8"/>
    </row>
    <row r="10859" spans="1:10" x14ac:dyDescent="0.25">
      <c r="A10859" s="6">
        <v>9884</v>
      </c>
      <c r="B10859" s="48" t="s">
        <v>4596</v>
      </c>
      <c r="C10859" s="152" t="s">
        <v>3065</v>
      </c>
      <c r="D10859" s="152"/>
      <c r="E10859" s="158"/>
      <c r="F10859" s="157">
        <f t="shared" si="717"/>
        <v>0</v>
      </c>
      <c r="G10859" s="157"/>
      <c r="H10859" s="157">
        <f t="shared" si="718"/>
        <v>0</v>
      </c>
      <c r="I10859" s="157">
        <f t="shared" si="719"/>
        <v>0</v>
      </c>
      <c r="J10859" s="8"/>
    </row>
    <row r="10860" spans="1:10" ht="24" x14ac:dyDescent="0.2">
      <c r="A10860" s="6">
        <v>9885</v>
      </c>
      <c r="B10860" s="48" t="s">
        <v>22043</v>
      </c>
      <c r="C10860" s="50" t="s">
        <v>19049</v>
      </c>
      <c r="D10860" s="50"/>
      <c r="E10860" s="161">
        <v>60738.61</v>
      </c>
      <c r="F10860" s="157">
        <f t="shared" si="717"/>
        <v>36017.995729999995</v>
      </c>
      <c r="G10860" s="157"/>
      <c r="H10860" s="157">
        <f t="shared" si="718"/>
        <v>36017.995729999995</v>
      </c>
      <c r="I10860" s="157">
        <f t="shared" si="719"/>
        <v>144071.98291999998</v>
      </c>
      <c r="J10860" s="10">
        <f>VLOOKUP(C10860,KFT!C:E,3,FALSE)</f>
        <v>36018</v>
      </c>
    </row>
    <row r="10861" spans="1:10" x14ac:dyDescent="0.25">
      <c r="A10861" s="6">
        <v>9886</v>
      </c>
      <c r="B10861" s="48" t="s">
        <v>4596</v>
      </c>
      <c r="C10861" s="51" t="s">
        <v>19051</v>
      </c>
      <c r="D10861" s="51"/>
      <c r="E10861" s="158"/>
      <c r="F10861" s="157">
        <f t="shared" si="717"/>
        <v>0</v>
      </c>
      <c r="G10861" s="157"/>
      <c r="H10861" s="157">
        <f t="shared" si="718"/>
        <v>0</v>
      </c>
      <c r="I10861" s="157">
        <f t="shared" si="719"/>
        <v>0</v>
      </c>
      <c r="J10861" s="8"/>
    </row>
    <row r="10862" spans="1:10" ht="24" x14ac:dyDescent="0.25">
      <c r="A10862" s="6">
        <v>9887</v>
      </c>
      <c r="B10862" s="48" t="s">
        <v>22044</v>
      </c>
      <c r="C10862" s="147" t="s">
        <v>22045</v>
      </c>
      <c r="D10862" s="147"/>
      <c r="E10862" s="158">
        <v>312803.34999999998</v>
      </c>
      <c r="F10862" s="157">
        <f t="shared" si="717"/>
        <v>185492.38654999997</v>
      </c>
      <c r="G10862" s="157"/>
      <c r="H10862" s="157">
        <f t="shared" si="718"/>
        <v>185492.38654999997</v>
      </c>
      <c r="I10862" s="157">
        <f t="shared" si="719"/>
        <v>741969.54619999987</v>
      </c>
      <c r="J10862" s="10" t="e">
        <f>VLOOKUP(C10862,KFT!C:E,3,FALSE)</f>
        <v>#N/A</v>
      </c>
    </row>
    <row r="10863" spans="1:10" x14ac:dyDescent="0.25">
      <c r="A10863" s="6">
        <v>9888</v>
      </c>
      <c r="B10863" s="48" t="s">
        <v>22046</v>
      </c>
      <c r="C10863" s="147" t="s">
        <v>22047</v>
      </c>
      <c r="D10863" s="147"/>
      <c r="E10863" s="158">
        <v>613805.99</v>
      </c>
      <c r="F10863" s="157">
        <f t="shared" si="717"/>
        <v>363986.95207</v>
      </c>
      <c r="G10863" s="157"/>
      <c r="H10863" s="157">
        <f t="shared" si="718"/>
        <v>363986.95207</v>
      </c>
      <c r="I10863" s="157">
        <f t="shared" si="719"/>
        <v>1455947.80828</v>
      </c>
      <c r="J10863" s="10" t="e">
        <f>VLOOKUP(C10863,KFT!C:E,3,FALSE)</f>
        <v>#N/A</v>
      </c>
    </row>
    <row r="10864" spans="1:10" ht="24" x14ac:dyDescent="0.25">
      <c r="A10864" s="6">
        <v>9889</v>
      </c>
      <c r="B10864" s="48" t="s">
        <v>22048</v>
      </c>
      <c r="C10864" s="50" t="s">
        <v>3070</v>
      </c>
      <c r="D10864" s="50"/>
      <c r="E10864" s="158">
        <v>572475.15</v>
      </c>
      <c r="F10864" s="157">
        <f t="shared" si="717"/>
        <v>339477.76394999999</v>
      </c>
      <c r="G10864" s="157"/>
      <c r="H10864" s="157">
        <f t="shared" si="718"/>
        <v>339477.76394999999</v>
      </c>
      <c r="I10864" s="157">
        <f t="shared" si="719"/>
        <v>1357911.0558</v>
      </c>
      <c r="J10864" s="10">
        <f>VLOOKUP(C10864,KFT!C:E,3,FALSE)</f>
        <v>339478</v>
      </c>
    </row>
    <row r="10865" spans="1:10" x14ac:dyDescent="0.25">
      <c r="A10865" s="6">
        <v>9890</v>
      </c>
      <c r="B10865" s="48" t="s">
        <v>22049</v>
      </c>
      <c r="C10865" s="147" t="s">
        <v>22050</v>
      </c>
      <c r="D10865" s="147"/>
      <c r="E10865" s="158">
        <v>513351.48</v>
      </c>
      <c r="F10865" s="157">
        <f t="shared" si="717"/>
        <v>304417.42763999995</v>
      </c>
      <c r="G10865" s="157"/>
      <c r="H10865" s="157">
        <f t="shared" si="718"/>
        <v>304417.42763999995</v>
      </c>
      <c r="I10865" s="157">
        <f t="shared" si="719"/>
        <v>1217669.7105599998</v>
      </c>
      <c r="J10865" s="10" t="e">
        <f>VLOOKUP(C10865,KFT!C:E,3,FALSE)</f>
        <v>#N/A</v>
      </c>
    </row>
    <row r="10866" spans="1:10" x14ac:dyDescent="0.25">
      <c r="A10866" s="6">
        <v>9891</v>
      </c>
      <c r="B10866" s="48" t="s">
        <v>22051</v>
      </c>
      <c r="C10866" s="50" t="s">
        <v>4584</v>
      </c>
      <c r="D10866" s="50"/>
      <c r="E10866" s="158">
        <v>140526.14000000001</v>
      </c>
      <c r="F10866" s="157">
        <f t="shared" si="717"/>
        <v>83332.001020000011</v>
      </c>
      <c r="G10866" s="157"/>
      <c r="H10866" s="157">
        <f t="shared" si="718"/>
        <v>83332.001020000011</v>
      </c>
      <c r="I10866" s="157">
        <f t="shared" si="719"/>
        <v>333328.00408000004</v>
      </c>
      <c r="J10866" s="10" t="e">
        <f>VLOOKUP(C10866,KFT!C:E,3,FALSE)</f>
        <v>#N/A</v>
      </c>
    </row>
    <row r="10867" spans="1:10" x14ac:dyDescent="0.25">
      <c r="A10867" s="6">
        <v>9892</v>
      </c>
      <c r="B10867" s="48" t="s">
        <v>22052</v>
      </c>
      <c r="C10867" s="50" t="s">
        <v>3071</v>
      </c>
      <c r="D10867" s="50"/>
      <c r="E10867" s="158">
        <v>168631.37</v>
      </c>
      <c r="F10867" s="157">
        <f t="shared" si="717"/>
        <v>99998.402409999995</v>
      </c>
      <c r="G10867" s="157"/>
      <c r="H10867" s="157">
        <f t="shared" si="718"/>
        <v>99998.402409999995</v>
      </c>
      <c r="I10867" s="157">
        <f t="shared" si="719"/>
        <v>399993.60963999998</v>
      </c>
      <c r="J10867" s="10">
        <f>VLOOKUP(C10867,KFT!C:E,3,FALSE)</f>
        <v>99998</v>
      </c>
    </row>
    <row r="10868" spans="1:10" x14ac:dyDescent="0.25">
      <c r="A10868" s="6">
        <v>9893</v>
      </c>
      <c r="B10868" s="48" t="s">
        <v>4596</v>
      </c>
      <c r="C10868" s="51" t="s">
        <v>19079</v>
      </c>
      <c r="D10868" s="51"/>
      <c r="E10868" s="158"/>
      <c r="F10868" s="157">
        <f t="shared" si="717"/>
        <v>0</v>
      </c>
      <c r="G10868" s="157"/>
      <c r="H10868" s="157">
        <f t="shared" si="718"/>
        <v>0</v>
      </c>
      <c r="I10868" s="157">
        <f t="shared" si="719"/>
        <v>0</v>
      </c>
      <c r="J10868" s="8"/>
    </row>
    <row r="10869" spans="1:10" x14ac:dyDescent="0.25">
      <c r="A10869" s="6">
        <v>9894</v>
      </c>
      <c r="B10869" s="48" t="s">
        <v>22053</v>
      </c>
      <c r="C10869" s="50" t="s">
        <v>2493</v>
      </c>
      <c r="D10869" s="50"/>
      <c r="E10869" s="158">
        <v>21933.38</v>
      </c>
      <c r="F10869" s="157">
        <f t="shared" si="717"/>
        <v>13006.494339999999</v>
      </c>
      <c r="G10869" s="157"/>
      <c r="H10869" s="157">
        <f t="shared" si="718"/>
        <v>13006.494339999999</v>
      </c>
      <c r="I10869" s="157">
        <f t="shared" si="719"/>
        <v>52025.977359999997</v>
      </c>
      <c r="J10869" s="10">
        <f>VLOOKUP(C10869,KFT!C:E,3,FALSE)</f>
        <v>21276</v>
      </c>
    </row>
    <row r="10870" spans="1:10" x14ac:dyDescent="0.25">
      <c r="A10870" s="6">
        <v>9895</v>
      </c>
      <c r="B10870" s="48" t="s">
        <v>22054</v>
      </c>
      <c r="C10870" s="50" t="s">
        <v>2494</v>
      </c>
      <c r="D10870" s="50"/>
      <c r="E10870" s="158">
        <v>26320.06</v>
      </c>
      <c r="F10870" s="157">
        <f t="shared" si="717"/>
        <v>15607.79558</v>
      </c>
      <c r="G10870" s="157"/>
      <c r="H10870" s="157">
        <f t="shared" si="718"/>
        <v>15607.79558</v>
      </c>
      <c r="I10870" s="157">
        <f t="shared" si="719"/>
        <v>62431.18232</v>
      </c>
      <c r="J10870" s="10">
        <f>VLOOKUP(C10870,KFT!C:E,3,FALSE)</f>
        <v>25532</v>
      </c>
    </row>
    <row r="10871" spans="1:10" x14ac:dyDescent="0.25">
      <c r="A10871" s="6">
        <v>9896</v>
      </c>
      <c r="B10871" s="48" t="s">
        <v>4596</v>
      </c>
      <c r="C10871" s="64" t="s">
        <v>19082</v>
      </c>
      <c r="D10871" s="64"/>
      <c r="E10871" s="158"/>
      <c r="F10871" s="157">
        <f t="shared" si="717"/>
        <v>0</v>
      </c>
      <c r="G10871" s="157"/>
      <c r="H10871" s="157">
        <f t="shared" si="718"/>
        <v>0</v>
      </c>
      <c r="I10871" s="157">
        <f t="shared" si="719"/>
        <v>0</v>
      </c>
      <c r="J10871" s="8"/>
    </row>
    <row r="10872" spans="1:10" x14ac:dyDescent="0.25">
      <c r="A10872" s="6">
        <v>9897</v>
      </c>
      <c r="B10872" s="48" t="s">
        <v>4596</v>
      </c>
      <c r="C10872" s="51" t="s">
        <v>4315</v>
      </c>
      <c r="D10872" s="51"/>
      <c r="E10872" s="158"/>
      <c r="F10872" s="157">
        <f t="shared" si="717"/>
        <v>0</v>
      </c>
      <c r="G10872" s="157"/>
      <c r="H10872" s="157">
        <f t="shared" si="718"/>
        <v>0</v>
      </c>
      <c r="I10872" s="157">
        <f t="shared" si="719"/>
        <v>0</v>
      </c>
      <c r="J10872" s="8"/>
    </row>
    <row r="10873" spans="1:10" x14ac:dyDescent="0.25">
      <c r="A10873" s="6">
        <v>9898</v>
      </c>
      <c r="B10873" s="48" t="s">
        <v>22055</v>
      </c>
      <c r="C10873" s="50" t="s">
        <v>4297</v>
      </c>
      <c r="D10873" s="50"/>
      <c r="E10873" s="158">
        <v>1646.69</v>
      </c>
      <c r="F10873" s="157">
        <f t="shared" si="717"/>
        <v>976.48716999999999</v>
      </c>
      <c r="G10873" s="157"/>
      <c r="H10873" s="157">
        <f t="shared" si="718"/>
        <v>976.48716999999999</v>
      </c>
      <c r="I10873" s="157">
        <f t="shared" si="719"/>
        <v>3905.94868</v>
      </c>
      <c r="J10873" s="10">
        <f>VLOOKUP(C10873,KFT!C:E,3,FALSE)</f>
        <v>1598</v>
      </c>
    </row>
    <row r="10874" spans="1:10" x14ac:dyDescent="0.25">
      <c r="A10874" s="6">
        <v>9899</v>
      </c>
      <c r="B10874" s="48" t="s">
        <v>22056</v>
      </c>
      <c r="C10874" s="50" t="s">
        <v>3407</v>
      </c>
      <c r="D10874" s="50"/>
      <c r="E10874" s="158">
        <v>1646.69</v>
      </c>
      <c r="F10874" s="157">
        <f t="shared" si="717"/>
        <v>976.48716999999999</v>
      </c>
      <c r="G10874" s="157"/>
      <c r="H10874" s="157">
        <f t="shared" si="718"/>
        <v>976.48716999999999</v>
      </c>
      <c r="I10874" s="157">
        <f t="shared" si="719"/>
        <v>3905.94868</v>
      </c>
      <c r="J10874" s="10">
        <f>VLOOKUP(C10874,KFT!C:E,3,FALSE)</f>
        <v>1598</v>
      </c>
    </row>
    <row r="10875" spans="1:10" x14ac:dyDescent="0.25">
      <c r="A10875" s="6">
        <v>9900</v>
      </c>
      <c r="B10875" s="48" t="s">
        <v>22057</v>
      </c>
      <c r="C10875" s="50" t="s">
        <v>3408</v>
      </c>
      <c r="D10875" s="50"/>
      <c r="E10875" s="158">
        <v>1646.69</v>
      </c>
      <c r="F10875" s="157">
        <f t="shared" si="717"/>
        <v>976.48716999999999</v>
      </c>
      <c r="G10875" s="157"/>
      <c r="H10875" s="157">
        <f t="shared" si="718"/>
        <v>976.48716999999999</v>
      </c>
      <c r="I10875" s="157">
        <f t="shared" si="719"/>
        <v>3905.94868</v>
      </c>
      <c r="J10875" s="10">
        <f>VLOOKUP(C10875,KFT!C:E,3,FALSE)</f>
        <v>1598</v>
      </c>
    </row>
    <row r="10876" spans="1:10" x14ac:dyDescent="0.25">
      <c r="A10876" s="6">
        <v>9901</v>
      </c>
      <c r="B10876" s="48" t="s">
        <v>22058</v>
      </c>
      <c r="C10876" s="50" t="s">
        <v>4316</v>
      </c>
      <c r="D10876" s="50"/>
      <c r="E10876" s="158">
        <v>1768.16</v>
      </c>
      <c r="F10876" s="157">
        <f t="shared" si="717"/>
        <v>1048.5188800000001</v>
      </c>
      <c r="G10876" s="157"/>
      <c r="H10876" s="157">
        <f t="shared" si="718"/>
        <v>1048.5188800000001</v>
      </c>
      <c r="I10876" s="157">
        <f t="shared" si="719"/>
        <v>4194.0755200000003</v>
      </c>
      <c r="J10876" s="10">
        <f>VLOOKUP(C10876,KFT!C:E,3,FALSE)</f>
        <v>1716</v>
      </c>
    </row>
    <row r="10877" spans="1:10" x14ac:dyDescent="0.25">
      <c r="A10877" s="6">
        <v>9902</v>
      </c>
      <c r="B10877" s="48" t="s">
        <v>22059</v>
      </c>
      <c r="C10877" s="50" t="s">
        <v>4298</v>
      </c>
      <c r="D10877" s="50"/>
      <c r="E10877" s="158">
        <v>1877.22</v>
      </c>
      <c r="F10877" s="157">
        <f t="shared" si="717"/>
        <v>1113.19146</v>
      </c>
      <c r="G10877" s="157"/>
      <c r="H10877" s="157">
        <f t="shared" si="718"/>
        <v>1113.19146</v>
      </c>
      <c r="I10877" s="157">
        <f t="shared" si="719"/>
        <v>4452.76584</v>
      </c>
      <c r="J10877" s="10">
        <f>VLOOKUP(C10877,KFT!C:E,3,FALSE)</f>
        <v>1820</v>
      </c>
    </row>
    <row r="10878" spans="1:10" x14ac:dyDescent="0.25">
      <c r="A10878" s="6">
        <v>9903</v>
      </c>
      <c r="B10878" s="48" t="s">
        <v>22060</v>
      </c>
      <c r="C10878" s="50" t="s">
        <v>4299</v>
      </c>
      <c r="D10878" s="50"/>
      <c r="E10878" s="158">
        <v>1646.69</v>
      </c>
      <c r="F10878" s="157">
        <f t="shared" si="717"/>
        <v>976.48716999999999</v>
      </c>
      <c r="G10878" s="157"/>
      <c r="H10878" s="157">
        <f t="shared" si="718"/>
        <v>976.48716999999999</v>
      </c>
      <c r="I10878" s="157">
        <f t="shared" si="719"/>
        <v>3905.94868</v>
      </c>
      <c r="J10878" s="10">
        <f>VLOOKUP(C10878,KFT!C:E,3,FALSE)</f>
        <v>1598</v>
      </c>
    </row>
    <row r="10879" spans="1:10" x14ac:dyDescent="0.25">
      <c r="A10879" s="6">
        <v>9904</v>
      </c>
      <c r="B10879" s="48" t="s">
        <v>22061</v>
      </c>
      <c r="C10879" s="50" t="s">
        <v>4300</v>
      </c>
      <c r="D10879" s="50"/>
      <c r="E10879" s="158">
        <v>1646.69</v>
      </c>
      <c r="F10879" s="157">
        <f t="shared" si="717"/>
        <v>976.48716999999999</v>
      </c>
      <c r="G10879" s="157"/>
      <c r="H10879" s="157">
        <f t="shared" si="718"/>
        <v>976.48716999999999</v>
      </c>
      <c r="I10879" s="157">
        <f t="shared" si="719"/>
        <v>3905.94868</v>
      </c>
      <c r="J10879" s="10">
        <f>VLOOKUP(C10879,KFT!C:E,3,FALSE)</f>
        <v>1598</v>
      </c>
    </row>
    <row r="10880" spans="1:10" x14ac:dyDescent="0.25">
      <c r="A10880" s="6">
        <v>9905</v>
      </c>
      <c r="B10880" s="48" t="s">
        <v>22062</v>
      </c>
      <c r="C10880" s="50" t="s">
        <v>3409</v>
      </c>
      <c r="D10880" s="50"/>
      <c r="E10880" s="158">
        <v>1646.69</v>
      </c>
      <c r="F10880" s="157">
        <f t="shared" si="717"/>
        <v>976.48716999999999</v>
      </c>
      <c r="G10880" s="157"/>
      <c r="H10880" s="157">
        <f t="shared" si="718"/>
        <v>976.48716999999999</v>
      </c>
      <c r="I10880" s="157">
        <f t="shared" si="719"/>
        <v>3905.94868</v>
      </c>
      <c r="J10880" s="10">
        <f>VLOOKUP(C10880,KFT!C:E,3,FALSE)</f>
        <v>1598</v>
      </c>
    </row>
    <row r="10881" spans="1:10" x14ac:dyDescent="0.25">
      <c r="A10881" s="6">
        <v>9906</v>
      </c>
      <c r="B10881" s="48" t="s">
        <v>22063</v>
      </c>
      <c r="C10881" s="50" t="s">
        <v>4301</v>
      </c>
      <c r="D10881" s="50"/>
      <c r="E10881" s="158">
        <v>1646.69</v>
      </c>
      <c r="F10881" s="157">
        <f t="shared" si="717"/>
        <v>976.48716999999999</v>
      </c>
      <c r="G10881" s="157"/>
      <c r="H10881" s="157">
        <f t="shared" si="718"/>
        <v>976.48716999999999</v>
      </c>
      <c r="I10881" s="157">
        <f t="shared" si="719"/>
        <v>3905.94868</v>
      </c>
      <c r="J10881" s="10">
        <f>VLOOKUP(C10881,KFT!C:E,3,FALSE)</f>
        <v>1598</v>
      </c>
    </row>
    <row r="10882" spans="1:10" x14ac:dyDescent="0.25">
      <c r="A10882" s="6">
        <v>9907</v>
      </c>
      <c r="B10882" s="48" t="s">
        <v>22064</v>
      </c>
      <c r="C10882" s="50" t="s">
        <v>4302</v>
      </c>
      <c r="D10882" s="50"/>
      <c r="E10882" s="158">
        <v>1346.37</v>
      </c>
      <c r="F10882" s="157">
        <f t="shared" si="717"/>
        <v>798.39740999999992</v>
      </c>
      <c r="G10882" s="157"/>
      <c r="H10882" s="157">
        <f t="shared" si="718"/>
        <v>798.39740999999992</v>
      </c>
      <c r="I10882" s="157">
        <f t="shared" si="719"/>
        <v>3193.5896399999997</v>
      </c>
      <c r="J10882" s="10">
        <f>VLOOKUP(C10882,KFT!C:E,3,FALSE)</f>
        <v>1308</v>
      </c>
    </row>
    <row r="10883" spans="1:10" x14ac:dyDescent="0.25">
      <c r="A10883" s="6">
        <v>9908</v>
      </c>
      <c r="B10883" s="48" t="s">
        <v>22065</v>
      </c>
      <c r="C10883" s="50" t="s">
        <v>4303</v>
      </c>
      <c r="D10883" s="50"/>
      <c r="E10883" s="158">
        <v>1346.37</v>
      </c>
      <c r="F10883" s="157">
        <f t="shared" si="717"/>
        <v>798.39740999999992</v>
      </c>
      <c r="G10883" s="157"/>
      <c r="H10883" s="157">
        <f t="shared" si="718"/>
        <v>798.39740999999992</v>
      </c>
      <c r="I10883" s="157">
        <f t="shared" si="719"/>
        <v>3193.5896399999997</v>
      </c>
      <c r="J10883" s="10">
        <f>VLOOKUP(C10883,KFT!C:E,3,FALSE)</f>
        <v>1308</v>
      </c>
    </row>
    <row r="10884" spans="1:10" x14ac:dyDescent="0.25">
      <c r="A10884" s="6">
        <v>9909</v>
      </c>
      <c r="B10884" s="48" t="s">
        <v>22066</v>
      </c>
      <c r="C10884" s="50" t="s">
        <v>4304</v>
      </c>
      <c r="D10884" s="50"/>
      <c r="E10884" s="158">
        <v>1602.82</v>
      </c>
      <c r="F10884" s="157">
        <f t="shared" si="717"/>
        <v>950.47225999999989</v>
      </c>
      <c r="G10884" s="157"/>
      <c r="H10884" s="157">
        <f t="shared" si="718"/>
        <v>950.47225999999989</v>
      </c>
      <c r="I10884" s="157">
        <f t="shared" si="719"/>
        <v>3801.8890399999996</v>
      </c>
      <c r="J10884" s="10">
        <f>VLOOKUP(C10884,KFT!C:E,3,FALSE)</f>
        <v>1556</v>
      </c>
    </row>
    <row r="10885" spans="1:10" x14ac:dyDescent="0.25">
      <c r="A10885" s="6">
        <v>9910</v>
      </c>
      <c r="B10885" s="48" t="s">
        <v>22067</v>
      </c>
      <c r="C10885" s="50" t="s">
        <v>4305</v>
      </c>
      <c r="D10885" s="50"/>
      <c r="E10885" s="158">
        <v>1602.82</v>
      </c>
      <c r="F10885" s="157">
        <f t="shared" si="717"/>
        <v>950.47225999999989</v>
      </c>
      <c r="G10885" s="157"/>
      <c r="H10885" s="157">
        <f t="shared" si="718"/>
        <v>950.47225999999989</v>
      </c>
      <c r="I10885" s="157">
        <f t="shared" si="719"/>
        <v>3801.8890399999996</v>
      </c>
      <c r="J10885" s="10">
        <f>VLOOKUP(C10885,KFT!C:E,3,FALSE)</f>
        <v>1556</v>
      </c>
    </row>
    <row r="10886" spans="1:10" x14ac:dyDescent="0.25">
      <c r="A10886" s="6">
        <v>9911</v>
      </c>
      <c r="B10886" s="48" t="s">
        <v>22068</v>
      </c>
      <c r="C10886" s="50" t="s">
        <v>4306</v>
      </c>
      <c r="D10886" s="50"/>
      <c r="E10886" s="158">
        <v>1602.82</v>
      </c>
      <c r="F10886" s="157">
        <f t="shared" si="717"/>
        <v>950.47225999999989</v>
      </c>
      <c r="G10886" s="157"/>
      <c r="H10886" s="157">
        <f t="shared" si="718"/>
        <v>950.47225999999989</v>
      </c>
      <c r="I10886" s="157">
        <f t="shared" si="719"/>
        <v>3801.8890399999996</v>
      </c>
      <c r="J10886" s="10">
        <f>VLOOKUP(C10886,KFT!C:E,3,FALSE)</f>
        <v>1556</v>
      </c>
    </row>
    <row r="10887" spans="1:10" x14ac:dyDescent="0.25">
      <c r="A10887" s="6">
        <v>9912</v>
      </c>
      <c r="B10887" s="48" t="s">
        <v>4596</v>
      </c>
      <c r="C10887" s="51" t="s">
        <v>3410</v>
      </c>
      <c r="D10887" s="51"/>
      <c r="E10887" s="158"/>
      <c r="F10887" s="157">
        <f t="shared" si="717"/>
        <v>0</v>
      </c>
      <c r="G10887" s="157"/>
      <c r="H10887" s="157">
        <f t="shared" si="718"/>
        <v>0</v>
      </c>
      <c r="I10887" s="157">
        <f t="shared" si="719"/>
        <v>0</v>
      </c>
      <c r="J10887" s="8"/>
    </row>
    <row r="10888" spans="1:10" x14ac:dyDescent="0.25">
      <c r="A10888" s="6">
        <v>9913</v>
      </c>
      <c r="B10888" s="48" t="s">
        <v>22069</v>
      </c>
      <c r="C10888" s="50" t="s">
        <v>3411</v>
      </c>
      <c r="D10888" s="50"/>
      <c r="E10888" s="158">
        <v>1683.8</v>
      </c>
      <c r="F10888" s="157">
        <f t="shared" si="717"/>
        <v>998.49339999999995</v>
      </c>
      <c r="G10888" s="157"/>
      <c r="H10888" s="157">
        <f t="shared" si="718"/>
        <v>998.49339999999995</v>
      </c>
      <c r="I10888" s="157">
        <f t="shared" si="719"/>
        <v>3993.9735999999998</v>
      </c>
      <c r="J10888" s="10">
        <f>VLOOKUP(C10888,KFT!C:E,3,FALSE)</f>
        <v>1634</v>
      </c>
    </row>
    <row r="10889" spans="1:10" x14ac:dyDescent="0.25">
      <c r="A10889" s="6">
        <v>9914</v>
      </c>
      <c r="B10889" s="48" t="s">
        <v>22070</v>
      </c>
      <c r="C10889" s="50" t="s">
        <v>3412</v>
      </c>
      <c r="D10889" s="50"/>
      <c r="E10889" s="158">
        <v>1683.8</v>
      </c>
      <c r="F10889" s="157">
        <f t="shared" si="717"/>
        <v>998.49339999999995</v>
      </c>
      <c r="G10889" s="157"/>
      <c r="H10889" s="157">
        <f t="shared" si="718"/>
        <v>998.49339999999995</v>
      </c>
      <c r="I10889" s="157">
        <f t="shared" si="719"/>
        <v>3993.9735999999998</v>
      </c>
      <c r="J10889" s="10">
        <f>VLOOKUP(C10889,KFT!C:E,3,FALSE)</f>
        <v>1634</v>
      </c>
    </row>
    <row r="10890" spans="1:10" x14ac:dyDescent="0.25">
      <c r="A10890" s="6">
        <v>9915</v>
      </c>
      <c r="B10890" s="48" t="s">
        <v>22071</v>
      </c>
      <c r="C10890" s="50" t="s">
        <v>4318</v>
      </c>
      <c r="D10890" s="50"/>
      <c r="E10890" s="158">
        <v>1683.8</v>
      </c>
      <c r="F10890" s="157">
        <f t="shared" si="717"/>
        <v>998.49339999999995</v>
      </c>
      <c r="G10890" s="157"/>
      <c r="H10890" s="157">
        <f t="shared" si="718"/>
        <v>998.49339999999995</v>
      </c>
      <c r="I10890" s="157">
        <f t="shared" si="719"/>
        <v>3993.9735999999998</v>
      </c>
      <c r="J10890" s="10">
        <f>VLOOKUP(C10890,KFT!C:E,3,FALSE)</f>
        <v>1634</v>
      </c>
    </row>
    <row r="10891" spans="1:10" x14ac:dyDescent="0.25">
      <c r="A10891" s="6">
        <v>9916</v>
      </c>
      <c r="B10891" s="48" t="s">
        <v>22072</v>
      </c>
      <c r="C10891" s="50" t="s">
        <v>3413</v>
      </c>
      <c r="D10891" s="50"/>
      <c r="E10891" s="158">
        <v>2015.71</v>
      </c>
      <c r="F10891" s="157">
        <f t="shared" si="717"/>
        <v>1195.31603</v>
      </c>
      <c r="G10891" s="157"/>
      <c r="H10891" s="157">
        <f t="shared" si="718"/>
        <v>1195.31603</v>
      </c>
      <c r="I10891" s="157">
        <f t="shared" si="719"/>
        <v>4781.2641199999998</v>
      </c>
      <c r="J10891" s="10">
        <f>VLOOKUP(C10891,KFT!C:E,3,FALSE)</f>
        <v>1956</v>
      </c>
    </row>
    <row r="10892" spans="1:10" x14ac:dyDescent="0.25">
      <c r="A10892" s="6">
        <v>9917</v>
      </c>
      <c r="B10892" s="48" t="s">
        <v>22073</v>
      </c>
      <c r="C10892" s="50" t="s">
        <v>3414</v>
      </c>
      <c r="D10892" s="50"/>
      <c r="E10892" s="158">
        <v>833.46</v>
      </c>
      <c r="F10892" s="157">
        <f t="shared" si="717"/>
        <v>494.24178000000001</v>
      </c>
      <c r="G10892" s="157"/>
      <c r="H10892" s="157">
        <f t="shared" si="718"/>
        <v>494.24178000000001</v>
      </c>
      <c r="I10892" s="157">
        <f t="shared" si="719"/>
        <v>1976.96712</v>
      </c>
      <c r="J10892" s="10">
        <f>VLOOKUP(C10892,KFT!C:E,3,FALSE)</f>
        <v>810</v>
      </c>
    </row>
    <row r="10893" spans="1:10" x14ac:dyDescent="0.25">
      <c r="A10893" s="6">
        <v>9918</v>
      </c>
      <c r="B10893" s="48" t="s">
        <v>22074</v>
      </c>
      <c r="C10893" s="50" t="s">
        <v>3415</v>
      </c>
      <c r="D10893" s="50"/>
      <c r="E10893" s="158">
        <v>1646.69</v>
      </c>
      <c r="F10893" s="157">
        <f t="shared" si="717"/>
        <v>976.48716999999999</v>
      </c>
      <c r="G10893" s="157"/>
      <c r="H10893" s="157">
        <f t="shared" si="718"/>
        <v>976.48716999999999</v>
      </c>
      <c r="I10893" s="157">
        <f t="shared" si="719"/>
        <v>3905.94868</v>
      </c>
      <c r="J10893" s="10">
        <f>VLOOKUP(C10893,KFT!C:E,3,FALSE)</f>
        <v>1598</v>
      </c>
    </row>
    <row r="10894" spans="1:10" x14ac:dyDescent="0.25">
      <c r="A10894" s="6">
        <v>9919</v>
      </c>
      <c r="B10894" s="48" t="s">
        <v>22075</v>
      </c>
      <c r="C10894" s="50" t="s">
        <v>3416</v>
      </c>
      <c r="D10894" s="50"/>
      <c r="E10894" s="158">
        <v>1827.22</v>
      </c>
      <c r="F10894" s="157">
        <f t="shared" si="717"/>
        <v>1083.5414599999999</v>
      </c>
      <c r="G10894" s="157"/>
      <c r="H10894" s="157">
        <f t="shared" si="718"/>
        <v>1083.5414599999999</v>
      </c>
      <c r="I10894" s="157">
        <f t="shared" si="719"/>
        <v>4334.1658399999997</v>
      </c>
      <c r="J10894" s="10">
        <f>VLOOKUP(C10894,KFT!C:E,3,FALSE)</f>
        <v>1772</v>
      </c>
    </row>
    <row r="10895" spans="1:10" x14ac:dyDescent="0.25">
      <c r="A10895" s="6">
        <v>9920</v>
      </c>
      <c r="B10895" s="48" t="s">
        <v>22076</v>
      </c>
      <c r="C10895" s="50" t="s">
        <v>4320</v>
      </c>
      <c r="D10895" s="50"/>
      <c r="E10895" s="158">
        <v>2068.48</v>
      </c>
      <c r="F10895" s="157">
        <f t="shared" si="717"/>
        <v>1226.6086399999999</v>
      </c>
      <c r="G10895" s="157"/>
      <c r="H10895" s="157">
        <f t="shared" si="718"/>
        <v>1226.6086399999999</v>
      </c>
      <c r="I10895" s="157">
        <f t="shared" si="719"/>
        <v>4906.4345599999997</v>
      </c>
      <c r="J10895" s="10">
        <f>VLOOKUP(C10895,KFT!C:E,3,FALSE)</f>
        <v>2008</v>
      </c>
    </row>
    <row r="10896" spans="1:10" x14ac:dyDescent="0.25">
      <c r="A10896" s="6">
        <v>9921</v>
      </c>
      <c r="B10896" s="48" t="s">
        <v>22077</v>
      </c>
      <c r="C10896" s="50" t="s">
        <v>3417</v>
      </c>
      <c r="D10896" s="50"/>
      <c r="E10896" s="158">
        <v>1827.22</v>
      </c>
      <c r="F10896" s="157">
        <f t="shared" si="717"/>
        <v>1083.5414599999999</v>
      </c>
      <c r="G10896" s="157"/>
      <c r="H10896" s="157">
        <f t="shared" si="718"/>
        <v>1083.5414599999999</v>
      </c>
      <c r="I10896" s="157">
        <f t="shared" si="719"/>
        <v>4334.1658399999997</v>
      </c>
      <c r="J10896" s="10" t="e">
        <f>VLOOKUP(C10896,KFT!C:E,3,FALSE)</f>
        <v>#N/A</v>
      </c>
    </row>
    <row r="10897" spans="1:10" x14ac:dyDescent="0.25">
      <c r="A10897" s="6">
        <v>9922</v>
      </c>
      <c r="B10897" s="48" t="s">
        <v>4596</v>
      </c>
      <c r="C10897" s="51" t="s">
        <v>3418</v>
      </c>
      <c r="D10897" s="51"/>
      <c r="E10897" s="158"/>
      <c r="F10897" s="157">
        <f t="shared" si="717"/>
        <v>0</v>
      </c>
      <c r="G10897" s="157"/>
      <c r="H10897" s="157">
        <f t="shared" si="718"/>
        <v>0</v>
      </c>
      <c r="I10897" s="157">
        <f t="shared" si="719"/>
        <v>0</v>
      </c>
      <c r="J10897" s="8"/>
    </row>
    <row r="10898" spans="1:10" x14ac:dyDescent="0.25">
      <c r="A10898" s="6">
        <v>9923</v>
      </c>
      <c r="B10898" s="48" t="s">
        <v>22078</v>
      </c>
      <c r="C10898" s="50" t="s">
        <v>4321</v>
      </c>
      <c r="D10898" s="50"/>
      <c r="E10898" s="158">
        <v>668.12</v>
      </c>
      <c r="F10898" s="157">
        <f t="shared" si="717"/>
        <v>396.19515999999999</v>
      </c>
      <c r="G10898" s="157"/>
      <c r="H10898" s="157">
        <f t="shared" si="718"/>
        <v>396.19515999999999</v>
      </c>
      <c r="I10898" s="157">
        <f t="shared" si="719"/>
        <v>1584.7806399999999</v>
      </c>
      <c r="J10898" s="10">
        <f>VLOOKUP(C10898,KFT!C:E,3,FALSE)</f>
        <v>648</v>
      </c>
    </row>
    <row r="10899" spans="1:10" x14ac:dyDescent="0.25">
      <c r="A10899" s="6">
        <v>9924</v>
      </c>
      <c r="B10899" s="48" t="s">
        <v>22079</v>
      </c>
      <c r="C10899" s="50" t="s">
        <v>3419</v>
      </c>
      <c r="D10899" s="50"/>
      <c r="E10899" s="158">
        <v>1518.46</v>
      </c>
      <c r="F10899" s="157">
        <f t="shared" si="717"/>
        <v>900.44677999999999</v>
      </c>
      <c r="G10899" s="157"/>
      <c r="H10899" s="157">
        <f t="shared" si="718"/>
        <v>900.44677999999999</v>
      </c>
      <c r="I10899" s="157">
        <f t="shared" si="719"/>
        <v>3601.78712</v>
      </c>
      <c r="J10899" s="10">
        <f>VLOOKUP(C10899,KFT!C:E,3,FALSE)</f>
        <v>1472</v>
      </c>
    </row>
    <row r="10900" spans="1:10" x14ac:dyDescent="0.25">
      <c r="A10900" s="6">
        <v>9925</v>
      </c>
      <c r="B10900" s="48" t="s">
        <v>22080</v>
      </c>
      <c r="C10900" s="50" t="s">
        <v>3420</v>
      </c>
      <c r="D10900" s="50"/>
      <c r="E10900" s="158">
        <v>1731.05</v>
      </c>
      <c r="F10900" s="157">
        <f t="shared" si="717"/>
        <v>1026.5126499999999</v>
      </c>
      <c r="G10900" s="157"/>
      <c r="H10900" s="157">
        <f t="shared" si="718"/>
        <v>1026.5126499999999</v>
      </c>
      <c r="I10900" s="157">
        <f t="shared" si="719"/>
        <v>4106.0505999999996</v>
      </c>
      <c r="J10900" s="10">
        <f>VLOOKUP(C10900,KFT!C:E,3,FALSE)</f>
        <v>1680</v>
      </c>
    </row>
    <row r="10901" spans="1:10" x14ac:dyDescent="0.25">
      <c r="A10901" s="6">
        <v>9926</v>
      </c>
      <c r="B10901" s="48" t="s">
        <v>22081</v>
      </c>
      <c r="C10901" s="50" t="s">
        <v>3421</v>
      </c>
      <c r="D10901" s="50"/>
      <c r="E10901" s="158">
        <v>1518.46</v>
      </c>
      <c r="F10901" s="157">
        <f t="shared" si="717"/>
        <v>900.44677999999999</v>
      </c>
      <c r="G10901" s="157"/>
      <c r="H10901" s="157">
        <f t="shared" si="718"/>
        <v>900.44677999999999</v>
      </c>
      <c r="I10901" s="157">
        <f t="shared" si="719"/>
        <v>3601.78712</v>
      </c>
      <c r="J10901" s="10">
        <f>VLOOKUP(C10901,KFT!C:E,3,FALSE)</f>
        <v>1472</v>
      </c>
    </row>
    <row r="10902" spans="1:10" x14ac:dyDescent="0.25">
      <c r="A10902" s="6">
        <v>9927</v>
      </c>
      <c r="B10902" s="48" t="s">
        <v>22082</v>
      </c>
      <c r="C10902" s="50" t="s">
        <v>3422</v>
      </c>
      <c r="D10902" s="50"/>
      <c r="E10902" s="158">
        <v>1255.26</v>
      </c>
      <c r="F10902" s="157">
        <f t="shared" si="717"/>
        <v>744.36917999999991</v>
      </c>
      <c r="G10902" s="157"/>
      <c r="H10902" s="157">
        <f t="shared" si="718"/>
        <v>744.36917999999991</v>
      </c>
      <c r="I10902" s="157">
        <f t="shared" si="719"/>
        <v>2977.4767199999997</v>
      </c>
      <c r="J10902" s="10" t="e">
        <f>VLOOKUP(C10902,KFT!C:E,3,FALSE)</f>
        <v>#N/A</v>
      </c>
    </row>
    <row r="10903" spans="1:10" x14ac:dyDescent="0.25">
      <c r="A10903" s="6">
        <v>9928</v>
      </c>
      <c r="B10903" s="48" t="s">
        <v>22083</v>
      </c>
      <c r="C10903" s="50" t="s">
        <v>3423</v>
      </c>
      <c r="D10903" s="50"/>
      <c r="E10903" s="158">
        <v>1827.22</v>
      </c>
      <c r="F10903" s="157">
        <f t="shared" si="717"/>
        <v>1083.5414599999999</v>
      </c>
      <c r="G10903" s="157"/>
      <c r="H10903" s="157">
        <f t="shared" si="718"/>
        <v>1083.5414599999999</v>
      </c>
      <c r="I10903" s="157">
        <f t="shared" si="719"/>
        <v>4334.1658399999997</v>
      </c>
      <c r="J10903" s="10">
        <f>VLOOKUP(C10903,KFT!C:E,3,FALSE)</f>
        <v>1772</v>
      </c>
    </row>
    <row r="10904" spans="1:10" x14ac:dyDescent="0.25">
      <c r="A10904" s="6">
        <v>9929</v>
      </c>
      <c r="B10904" s="48" t="s">
        <v>22084</v>
      </c>
      <c r="C10904" s="50" t="s">
        <v>4317</v>
      </c>
      <c r="D10904" s="50"/>
      <c r="E10904" s="158">
        <v>1518.46</v>
      </c>
      <c r="F10904" s="157">
        <f t="shared" si="717"/>
        <v>900.44677999999999</v>
      </c>
      <c r="G10904" s="157"/>
      <c r="H10904" s="157">
        <f t="shared" si="718"/>
        <v>900.44677999999999</v>
      </c>
      <c r="I10904" s="157">
        <f t="shared" si="719"/>
        <v>3601.78712</v>
      </c>
      <c r="J10904" s="10">
        <f>VLOOKUP(C10904,KFT!C:E,3,FALSE)</f>
        <v>1472</v>
      </c>
    </row>
    <row r="10905" spans="1:10" ht="24" x14ac:dyDescent="0.25">
      <c r="A10905" s="6">
        <v>9930</v>
      </c>
      <c r="B10905" s="48" t="s">
        <v>22085</v>
      </c>
      <c r="C10905" s="50" t="s">
        <v>3424</v>
      </c>
      <c r="D10905" s="50"/>
      <c r="E10905" s="158">
        <v>668.12</v>
      </c>
      <c r="F10905" s="157">
        <f t="shared" si="717"/>
        <v>396.19515999999999</v>
      </c>
      <c r="G10905" s="157"/>
      <c r="H10905" s="157">
        <f t="shared" si="718"/>
        <v>396.19515999999999</v>
      </c>
      <c r="I10905" s="157">
        <f t="shared" si="719"/>
        <v>1584.7806399999999</v>
      </c>
      <c r="J10905" s="10">
        <f>VLOOKUP(C10905,KFT!C:E,3,FALSE)</f>
        <v>648</v>
      </c>
    </row>
    <row r="10906" spans="1:10" x14ac:dyDescent="0.25">
      <c r="A10906" s="6">
        <v>9931</v>
      </c>
      <c r="B10906" s="48" t="s">
        <v>22086</v>
      </c>
      <c r="C10906" s="50" t="s">
        <v>3425</v>
      </c>
      <c r="D10906" s="50"/>
      <c r="E10906" s="158">
        <v>833.46</v>
      </c>
      <c r="F10906" s="157">
        <f t="shared" si="717"/>
        <v>494.24178000000001</v>
      </c>
      <c r="G10906" s="157"/>
      <c r="H10906" s="157">
        <f t="shared" si="718"/>
        <v>494.24178000000001</v>
      </c>
      <c r="I10906" s="157">
        <f t="shared" si="719"/>
        <v>1976.96712</v>
      </c>
      <c r="J10906" s="10">
        <f>VLOOKUP(C10906,KFT!C:E,3,FALSE)</f>
        <v>810</v>
      </c>
    </row>
    <row r="10907" spans="1:10" x14ac:dyDescent="0.25">
      <c r="A10907" s="6">
        <v>9932</v>
      </c>
      <c r="B10907" s="48" t="s">
        <v>22087</v>
      </c>
      <c r="C10907" s="50" t="s">
        <v>3426</v>
      </c>
      <c r="D10907" s="50"/>
      <c r="E10907" s="158">
        <v>1255.26</v>
      </c>
      <c r="F10907" s="157">
        <f t="shared" si="717"/>
        <v>744.36917999999991</v>
      </c>
      <c r="G10907" s="157"/>
      <c r="H10907" s="157">
        <f t="shared" si="718"/>
        <v>744.36917999999991</v>
      </c>
      <c r="I10907" s="157">
        <f t="shared" si="719"/>
        <v>2977.4767199999997</v>
      </c>
      <c r="J10907" s="10">
        <f>VLOOKUP(C10907,KFT!C:E,3,FALSE)</f>
        <v>1218</v>
      </c>
    </row>
    <row r="10908" spans="1:10" x14ac:dyDescent="0.25">
      <c r="A10908" s="6">
        <v>9933</v>
      </c>
      <c r="B10908" s="48" t="s">
        <v>22088</v>
      </c>
      <c r="C10908" s="50" t="s">
        <v>3427</v>
      </c>
      <c r="D10908" s="50"/>
      <c r="E10908" s="158">
        <v>1255.26</v>
      </c>
      <c r="F10908" s="157">
        <f t="shared" si="717"/>
        <v>744.36917999999991</v>
      </c>
      <c r="G10908" s="157"/>
      <c r="H10908" s="157">
        <f t="shared" si="718"/>
        <v>744.36917999999991</v>
      </c>
      <c r="I10908" s="157">
        <f t="shared" si="719"/>
        <v>2977.4767199999997</v>
      </c>
      <c r="J10908" s="10">
        <f>VLOOKUP(C10908,KFT!C:E,3,FALSE)</f>
        <v>1218</v>
      </c>
    </row>
    <row r="10909" spans="1:10" x14ac:dyDescent="0.25">
      <c r="A10909" s="6">
        <v>9934</v>
      </c>
      <c r="B10909" s="48" t="s">
        <v>22089</v>
      </c>
      <c r="C10909" s="50" t="s">
        <v>3431</v>
      </c>
      <c r="D10909" s="50"/>
      <c r="E10909" s="158">
        <v>668.12</v>
      </c>
      <c r="F10909" s="157">
        <f t="shared" si="717"/>
        <v>396.19515999999999</v>
      </c>
      <c r="G10909" s="157"/>
      <c r="H10909" s="157">
        <f t="shared" si="718"/>
        <v>396.19515999999999</v>
      </c>
      <c r="I10909" s="157">
        <f t="shared" si="719"/>
        <v>1584.7806399999999</v>
      </c>
      <c r="J10909" s="10">
        <f>VLOOKUP(C10909,KFT!C:E,3,FALSE)</f>
        <v>648</v>
      </c>
    </row>
    <row r="10910" spans="1:10" x14ac:dyDescent="0.25">
      <c r="A10910" s="6">
        <v>9935</v>
      </c>
      <c r="B10910" s="48" t="s">
        <v>22090</v>
      </c>
      <c r="C10910" s="50" t="s">
        <v>4319</v>
      </c>
      <c r="D10910" s="50"/>
      <c r="E10910" s="158">
        <v>668.12</v>
      </c>
      <c r="F10910" s="157">
        <f t="shared" si="717"/>
        <v>396.19515999999999</v>
      </c>
      <c r="G10910" s="157"/>
      <c r="H10910" s="157">
        <f t="shared" si="718"/>
        <v>396.19515999999999</v>
      </c>
      <c r="I10910" s="157">
        <f t="shared" si="719"/>
        <v>1584.7806399999999</v>
      </c>
      <c r="J10910" s="10">
        <f>VLOOKUP(C10910,KFT!C:E,3,FALSE)</f>
        <v>648</v>
      </c>
    </row>
    <row r="10911" spans="1:10" x14ac:dyDescent="0.25">
      <c r="A10911" s="6">
        <v>9936</v>
      </c>
      <c r="B10911" s="48" t="s">
        <v>4596</v>
      </c>
      <c r="C10911" s="51" t="s">
        <v>3432</v>
      </c>
      <c r="D10911" s="51"/>
      <c r="E10911" s="158"/>
      <c r="F10911" s="157">
        <f t="shared" si="717"/>
        <v>0</v>
      </c>
      <c r="G10911" s="157"/>
      <c r="H10911" s="157">
        <f t="shared" si="718"/>
        <v>0</v>
      </c>
      <c r="I10911" s="157">
        <f t="shared" si="719"/>
        <v>0</v>
      </c>
      <c r="J10911" s="8"/>
    </row>
    <row r="10912" spans="1:10" ht="24" x14ac:dyDescent="0.25">
      <c r="A10912" s="6">
        <v>9937</v>
      </c>
      <c r="B10912" s="48" t="s">
        <v>22091</v>
      </c>
      <c r="C10912" s="50" t="s">
        <v>8552</v>
      </c>
      <c r="D10912" s="50"/>
      <c r="E10912" s="158">
        <v>6003</v>
      </c>
      <c r="F10912" s="157">
        <f t="shared" si="717"/>
        <v>3559.779</v>
      </c>
      <c r="G10912" s="157"/>
      <c r="H10912" s="157">
        <f t="shared" si="718"/>
        <v>3559.779</v>
      </c>
      <c r="I10912" s="157">
        <f t="shared" si="719"/>
        <v>14239.116</v>
      </c>
      <c r="J10912" s="10">
        <f>VLOOKUP(C10912,KFT!C:E,3,FALSE)</f>
        <v>5894</v>
      </c>
    </row>
    <row r="10913" spans="1:10" x14ac:dyDescent="0.25">
      <c r="A10913" s="6">
        <v>9938</v>
      </c>
      <c r="B10913" s="48" t="s">
        <v>4596</v>
      </c>
      <c r="C10913" s="65" t="s">
        <v>12565</v>
      </c>
      <c r="D10913" s="65"/>
      <c r="E10913" s="158"/>
      <c r="F10913" s="157">
        <f t="shared" ref="F10913:F10925" si="720">E10913*0.593</f>
        <v>0</v>
      </c>
      <c r="G10913" s="157"/>
      <c r="H10913" s="157">
        <f t="shared" ref="H10913:H10925" si="721">((F10913*G10913)/100)+F10913</f>
        <v>0</v>
      </c>
      <c r="I10913" s="157">
        <f t="shared" ref="I10913:I10925" si="722">H10913*4</f>
        <v>0</v>
      </c>
      <c r="J10913" s="8"/>
    </row>
    <row r="10914" spans="1:10" x14ac:dyDescent="0.25">
      <c r="A10914" s="6">
        <v>9939</v>
      </c>
      <c r="B10914" s="48" t="s">
        <v>22092</v>
      </c>
      <c r="C10914" s="49" t="s">
        <v>3479</v>
      </c>
      <c r="D10914" s="49"/>
      <c r="E10914" s="158">
        <v>3711.79</v>
      </c>
      <c r="F10914" s="157">
        <f t="shared" si="720"/>
        <v>2201.0914699999998</v>
      </c>
      <c r="G10914" s="157"/>
      <c r="H10914" s="157">
        <f t="shared" si="721"/>
        <v>2201.0914699999998</v>
      </c>
      <c r="I10914" s="157">
        <f t="shared" si="722"/>
        <v>8804.3658799999994</v>
      </c>
      <c r="J10914" s="10">
        <f>VLOOKUP(C10914,KFT!C:E,3,FALSE)</f>
        <v>3644</v>
      </c>
    </row>
    <row r="10915" spans="1:10" x14ac:dyDescent="0.25">
      <c r="A10915" s="6">
        <v>9940</v>
      </c>
      <c r="B10915" s="48" t="s">
        <v>4596</v>
      </c>
      <c r="C10915" s="51" t="s">
        <v>3105</v>
      </c>
      <c r="D10915" s="51"/>
      <c r="E10915" s="158"/>
      <c r="F10915" s="157">
        <f t="shared" si="720"/>
        <v>0</v>
      </c>
      <c r="G10915" s="157"/>
      <c r="H10915" s="157">
        <f t="shared" si="721"/>
        <v>0</v>
      </c>
      <c r="I10915" s="157">
        <f t="shared" si="722"/>
        <v>0</v>
      </c>
      <c r="J10915" s="8"/>
    </row>
    <row r="10916" spans="1:10" x14ac:dyDescent="0.25">
      <c r="A10916" s="6">
        <v>9941</v>
      </c>
      <c r="B10916" s="48" t="s">
        <v>22093</v>
      </c>
      <c r="C10916" s="50" t="s">
        <v>3106</v>
      </c>
      <c r="D10916" s="50"/>
      <c r="E10916" s="158">
        <v>155895.78</v>
      </c>
      <c r="F10916" s="157">
        <f t="shared" si="720"/>
        <v>92446.197539999994</v>
      </c>
      <c r="G10916" s="157"/>
      <c r="H10916" s="157">
        <f t="shared" si="721"/>
        <v>92446.197539999994</v>
      </c>
      <c r="I10916" s="157">
        <f t="shared" si="722"/>
        <v>369784.79015999998</v>
      </c>
      <c r="J10916" s="10" t="e">
        <f>VLOOKUP(C10916,KFT!C:E,3,FALSE)</f>
        <v>#N/A</v>
      </c>
    </row>
    <row r="10917" spans="1:10" x14ac:dyDescent="0.25">
      <c r="A10917" s="6">
        <v>9942</v>
      </c>
      <c r="B10917" s="48" t="s">
        <v>22094</v>
      </c>
      <c r="C10917" s="50" t="s">
        <v>3107</v>
      </c>
      <c r="D10917" s="50"/>
      <c r="E10917" s="158">
        <v>170068.12</v>
      </c>
      <c r="F10917" s="157">
        <f t="shared" si="720"/>
        <v>100850.39515999999</v>
      </c>
      <c r="G10917" s="157"/>
      <c r="H10917" s="157">
        <f t="shared" si="721"/>
        <v>100850.39515999999</v>
      </c>
      <c r="I10917" s="157">
        <f t="shared" si="722"/>
        <v>403401.58063999994</v>
      </c>
      <c r="J10917" s="10">
        <f>VLOOKUP(C10917,KFT!C:E,3,FALSE)</f>
        <v>131106</v>
      </c>
    </row>
    <row r="10918" spans="1:10" x14ac:dyDescent="0.25">
      <c r="A10918" s="6">
        <v>9943</v>
      </c>
      <c r="B10918" s="48" t="s">
        <v>22095</v>
      </c>
      <c r="C10918" s="50" t="s">
        <v>19127</v>
      </c>
      <c r="D10918" s="50"/>
      <c r="E10918" s="158">
        <v>50615.51</v>
      </c>
      <c r="F10918" s="157">
        <f t="shared" si="720"/>
        <v>30014.997429999999</v>
      </c>
      <c r="G10918" s="157"/>
      <c r="H10918" s="157">
        <f t="shared" si="721"/>
        <v>30014.997429999999</v>
      </c>
      <c r="I10918" s="157">
        <f t="shared" si="722"/>
        <v>120059.98972</v>
      </c>
      <c r="J10918" s="10">
        <f>VLOOKUP(C10918,KFT!C:E,3,FALSE)</f>
        <v>30015</v>
      </c>
    </row>
    <row r="10919" spans="1:10" x14ac:dyDescent="0.25">
      <c r="A10919" s="6">
        <v>9944</v>
      </c>
      <c r="B10919" s="48" t="s">
        <v>4596</v>
      </c>
      <c r="C10919" s="152" t="s">
        <v>22096</v>
      </c>
      <c r="D10919" s="148"/>
      <c r="E10919" s="158"/>
      <c r="F10919" s="157">
        <f t="shared" si="720"/>
        <v>0</v>
      </c>
      <c r="G10919" s="157"/>
      <c r="H10919" s="157">
        <f t="shared" si="721"/>
        <v>0</v>
      </c>
      <c r="I10919" s="157">
        <f t="shared" si="722"/>
        <v>0</v>
      </c>
      <c r="J10919" s="8"/>
    </row>
    <row r="10920" spans="1:10" x14ac:dyDescent="0.25">
      <c r="A10920" s="6">
        <v>9945</v>
      </c>
      <c r="B10920" s="48" t="s">
        <v>22097</v>
      </c>
      <c r="C10920" s="50" t="s">
        <v>19007</v>
      </c>
      <c r="D10920" s="50"/>
      <c r="E10920" s="158">
        <v>53.98</v>
      </c>
      <c r="F10920" s="157">
        <f t="shared" si="720"/>
        <v>32.01014</v>
      </c>
      <c r="G10920" s="157">
        <f>VLOOKUP(B10920,'EK-2-C-1'!B:D,3,FALSE)</f>
        <v>40</v>
      </c>
      <c r="H10920" s="157">
        <f t="shared" si="721"/>
        <v>44.814196000000003</v>
      </c>
      <c r="I10920" s="157">
        <f t="shared" si="722"/>
        <v>179.25678400000001</v>
      </c>
      <c r="J10920" s="10">
        <f>VLOOKUP(C10920,KFT!C:E,3,FALSE)</f>
        <v>52</v>
      </c>
    </row>
    <row r="10921" spans="1:10" x14ac:dyDescent="0.25">
      <c r="A10921" s="6">
        <v>9946</v>
      </c>
      <c r="B10921" s="48" t="s">
        <v>22098</v>
      </c>
      <c r="C10921" s="50" t="s">
        <v>19010</v>
      </c>
      <c r="D10921" s="50"/>
      <c r="E10921" s="158">
        <v>101.23</v>
      </c>
      <c r="F10921" s="157">
        <f t="shared" si="720"/>
        <v>60.029389999999999</v>
      </c>
      <c r="G10921" s="157">
        <f>VLOOKUP(B10921,'EK-2-C-1'!B:D,3,FALSE)</f>
        <v>40</v>
      </c>
      <c r="H10921" s="157">
        <f t="shared" si="721"/>
        <v>84.041145999999998</v>
      </c>
      <c r="I10921" s="157">
        <f t="shared" si="722"/>
        <v>336.16458399999999</v>
      </c>
      <c r="J10921" s="10">
        <f>VLOOKUP(C10921,KFT!C:E,3,FALSE)</f>
        <v>98</v>
      </c>
    </row>
    <row r="10922" spans="1:10" x14ac:dyDescent="0.25">
      <c r="A10922" s="6">
        <v>9947</v>
      </c>
      <c r="B10922" s="48" t="s">
        <v>22099</v>
      </c>
      <c r="C10922" s="50" t="s">
        <v>19013</v>
      </c>
      <c r="D10922" s="50"/>
      <c r="E10922" s="158">
        <v>298.27999999999997</v>
      </c>
      <c r="F10922" s="157">
        <f t="shared" si="720"/>
        <v>176.88003999999998</v>
      </c>
      <c r="G10922" s="157">
        <f>VLOOKUP(B10922,'EK-2-C-1'!B:D,3,FALSE)</f>
        <v>75</v>
      </c>
      <c r="H10922" s="157">
        <f t="shared" si="721"/>
        <v>309.54006999999996</v>
      </c>
      <c r="I10922" s="157">
        <f t="shared" si="722"/>
        <v>1238.1602799999998</v>
      </c>
      <c r="J10922" s="10">
        <f>VLOOKUP(C10922,KFT!C:E,3,FALSE)</f>
        <v>290</v>
      </c>
    </row>
    <row r="10923" spans="1:10" x14ac:dyDescent="0.25">
      <c r="A10923" s="6">
        <v>9948</v>
      </c>
      <c r="B10923" s="48" t="s">
        <v>22100</v>
      </c>
      <c r="C10923" s="50" t="s">
        <v>19016</v>
      </c>
      <c r="D10923" s="50"/>
      <c r="E10923" s="158">
        <v>456.2</v>
      </c>
      <c r="F10923" s="157">
        <f t="shared" si="720"/>
        <v>270.52659999999997</v>
      </c>
      <c r="G10923" s="157">
        <f>VLOOKUP(B10923,'EK-2-C-1'!B:D,3,FALSE)</f>
        <v>75</v>
      </c>
      <c r="H10923" s="157">
        <f t="shared" si="721"/>
        <v>473.42154999999997</v>
      </c>
      <c r="I10923" s="157">
        <f t="shared" si="722"/>
        <v>1893.6861999999999</v>
      </c>
      <c r="J10923" s="10">
        <f>VLOOKUP(C10923,KFT!C:E,3,FALSE)</f>
        <v>442</v>
      </c>
    </row>
    <row r="10924" spans="1:10" x14ac:dyDescent="0.25">
      <c r="A10924" s="6">
        <v>9949</v>
      </c>
      <c r="B10924" s="48" t="s">
        <v>4596</v>
      </c>
      <c r="C10924" s="148" t="s">
        <v>22101</v>
      </c>
      <c r="D10924" s="148"/>
      <c r="E10924" s="158"/>
      <c r="F10924" s="157">
        <f t="shared" si="720"/>
        <v>0</v>
      </c>
      <c r="G10924" s="157"/>
      <c r="H10924" s="157">
        <f t="shared" si="721"/>
        <v>0</v>
      </c>
      <c r="I10924" s="157">
        <f t="shared" si="722"/>
        <v>0</v>
      </c>
      <c r="J10924" s="8"/>
    </row>
    <row r="10925" spans="1:10" x14ac:dyDescent="0.25">
      <c r="A10925" s="6">
        <v>9950</v>
      </c>
      <c r="B10925" s="48" t="s">
        <v>22102</v>
      </c>
      <c r="C10925" s="147" t="s">
        <v>22103</v>
      </c>
      <c r="D10925" s="147"/>
      <c r="E10925" s="158">
        <v>1687.18</v>
      </c>
      <c r="F10925" s="157">
        <f t="shared" si="720"/>
        <v>1000.49774</v>
      </c>
      <c r="G10925" s="157"/>
      <c r="H10925" s="157">
        <f t="shared" si="721"/>
        <v>1000.49774</v>
      </c>
      <c r="I10925" s="157">
        <f t="shared" si="722"/>
        <v>4001.9909600000001</v>
      </c>
      <c r="J10925" s="10" t="e">
        <f>VLOOKUP(C10925,KFT!C:E,3,FALSE)</f>
        <v>#N/A</v>
      </c>
    </row>
  </sheetData>
  <autoFilter ref="A2:J10925" xr:uid="{00000000-0001-0000-0000-000000000000}">
    <sortState xmlns:xlrd2="http://schemas.microsoft.com/office/spreadsheetml/2017/richdata2" ref="A3:J10925">
      <sortCondition ref="A2:A10925"/>
    </sortState>
  </autoFilter>
  <phoneticPr fontId="15" type="noConversion"/>
  <conditionalFormatting sqref="C1:C1048576">
    <cfRule type="duplicateValues" dxfId="124" priority="1"/>
  </conditionalFormatting>
  <pageMargins left="0.70866141732283472" right="0.70866141732283472" top="0.74803149606299213" bottom="0.74803149606299213" header="0.31496062992125984" footer="0.31496062992125984"/>
  <pageSetup paperSize="9" scale="79" fitToHeight="0" orientation="portrait" r:id="rId1"/>
  <headerFooter>
    <oddFooter>Sayfa &amp;P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52A9F-4B06-4BBC-9F87-8EA4E0A72C6B}">
  <sheetPr>
    <tabColor theme="1" tint="4.9989318521683403E-2"/>
  </sheetPr>
  <dimension ref="A1:F8403"/>
  <sheetViews>
    <sheetView workbookViewId="0">
      <selection activeCell="C10" sqref="C10"/>
    </sheetView>
  </sheetViews>
  <sheetFormatPr defaultRowHeight="12" x14ac:dyDescent="0.2"/>
  <cols>
    <col min="1" max="2" width="9.140625" style="67"/>
    <col min="3" max="3" width="52.7109375" style="131" customWidth="1"/>
    <col min="4" max="4" width="84.85546875" style="67" customWidth="1"/>
    <col min="5" max="5" width="11.7109375" style="67" customWidth="1"/>
    <col min="6" max="6" width="15" style="67" customWidth="1"/>
    <col min="7" max="16384" width="9.140625" style="67"/>
  </cols>
  <sheetData>
    <row r="1" spans="1:6" ht="12" customHeight="1" x14ac:dyDescent="0.2">
      <c r="A1" s="187" t="s">
        <v>9924</v>
      </c>
      <c r="B1" s="188"/>
      <c r="C1" s="188"/>
      <c r="D1" s="188"/>
      <c r="E1" s="189"/>
    </row>
    <row r="2" spans="1:6" x14ac:dyDescent="0.2">
      <c r="A2" s="95" t="s">
        <v>9925</v>
      </c>
      <c r="B2" s="95" t="s">
        <v>9926</v>
      </c>
      <c r="C2" s="111" t="s">
        <v>159</v>
      </c>
      <c r="D2" s="68" t="s">
        <v>9927</v>
      </c>
      <c r="E2" s="69" t="s">
        <v>9928</v>
      </c>
      <c r="F2" s="69" t="s">
        <v>22115</v>
      </c>
    </row>
    <row r="3" spans="1:6" x14ac:dyDescent="0.2">
      <c r="A3" s="48">
        <v>1</v>
      </c>
      <c r="B3" s="68"/>
      <c r="C3" s="112" t="s">
        <v>23972</v>
      </c>
      <c r="D3" s="70"/>
      <c r="E3" s="71"/>
      <c r="F3" s="71" t="e">
        <f>VLOOKUP(C3,#REF!,6,FALSE)</f>
        <v>#REF!</v>
      </c>
    </row>
    <row r="4" spans="1:6" ht="36" x14ac:dyDescent="0.2">
      <c r="A4" s="48">
        <v>2</v>
      </c>
      <c r="B4" s="72" t="s">
        <v>9929</v>
      </c>
      <c r="C4" s="113" t="s">
        <v>9930</v>
      </c>
      <c r="D4" s="70" t="s">
        <v>9931</v>
      </c>
      <c r="E4" s="71">
        <v>90</v>
      </c>
      <c r="F4" s="71" t="e">
        <f>VLOOKUP(C4,#REF!,6,FALSE)</f>
        <v>#REF!</v>
      </c>
    </row>
    <row r="5" spans="1:6" ht="36" x14ac:dyDescent="0.2">
      <c r="A5" s="48">
        <v>3</v>
      </c>
      <c r="B5" s="72" t="s">
        <v>9932</v>
      </c>
      <c r="C5" s="113" t="s">
        <v>9933</v>
      </c>
      <c r="D5" s="70" t="s">
        <v>9934</v>
      </c>
      <c r="E5" s="71">
        <v>350</v>
      </c>
      <c r="F5" s="71" t="e">
        <f>VLOOKUP(C5,#REF!,6,FALSE)</f>
        <v>#REF!</v>
      </c>
    </row>
    <row r="6" spans="1:6" ht="36" x14ac:dyDescent="0.2">
      <c r="A6" s="48">
        <v>4</v>
      </c>
      <c r="B6" s="72" t="s">
        <v>9935</v>
      </c>
      <c r="C6" s="113" t="s">
        <v>9936</v>
      </c>
      <c r="D6" s="70" t="s">
        <v>9934</v>
      </c>
      <c r="E6" s="71">
        <v>400</v>
      </c>
      <c r="F6" s="71" t="e">
        <f>VLOOKUP(C6,#REF!,6,FALSE)</f>
        <v>#REF!</v>
      </c>
    </row>
    <row r="7" spans="1:6" ht="36" x14ac:dyDescent="0.2">
      <c r="A7" s="48">
        <v>5</v>
      </c>
      <c r="B7" s="72" t="s">
        <v>9937</v>
      </c>
      <c r="C7" s="113" t="s">
        <v>9938</v>
      </c>
      <c r="D7" s="70" t="s">
        <v>9939</v>
      </c>
      <c r="E7" s="71">
        <v>100</v>
      </c>
      <c r="F7" s="71" t="e">
        <f>VLOOKUP(C7,#REF!,6,FALSE)</f>
        <v>#REF!</v>
      </c>
    </row>
    <row r="8" spans="1:6" ht="48" x14ac:dyDescent="0.2">
      <c r="A8" s="48">
        <v>6</v>
      </c>
      <c r="B8" s="72" t="s">
        <v>9940</v>
      </c>
      <c r="C8" s="113" t="s">
        <v>9941</v>
      </c>
      <c r="D8" s="70" t="s">
        <v>9942</v>
      </c>
      <c r="E8" s="71">
        <v>90</v>
      </c>
      <c r="F8" s="71" t="e">
        <f>VLOOKUP(C8,#REF!,6,FALSE)</f>
        <v>#REF!</v>
      </c>
    </row>
    <row r="9" spans="1:6" ht="48" x14ac:dyDescent="0.2">
      <c r="A9" s="48">
        <v>7</v>
      </c>
      <c r="B9" s="72" t="s">
        <v>9943</v>
      </c>
      <c r="C9" s="113" t="s">
        <v>9944</v>
      </c>
      <c r="D9" s="70" t="s">
        <v>9945</v>
      </c>
      <c r="E9" s="71">
        <v>130</v>
      </c>
      <c r="F9" s="71" t="e">
        <f>VLOOKUP(C9,#REF!,6,FALSE)</f>
        <v>#REF!</v>
      </c>
    </row>
    <row r="10" spans="1:6" ht="36" x14ac:dyDescent="0.2">
      <c r="A10" s="48">
        <v>8</v>
      </c>
      <c r="B10" s="72" t="s">
        <v>9946</v>
      </c>
      <c r="C10" s="113" t="s">
        <v>9947</v>
      </c>
      <c r="D10" s="70" t="s">
        <v>9934</v>
      </c>
      <c r="E10" s="71">
        <v>215</v>
      </c>
      <c r="F10" s="71" t="e">
        <f>VLOOKUP(C10,#REF!,6,FALSE)</f>
        <v>#REF!</v>
      </c>
    </row>
    <row r="11" spans="1:6" ht="36" x14ac:dyDescent="0.2">
      <c r="A11" s="48">
        <v>9</v>
      </c>
      <c r="B11" s="72" t="s">
        <v>9948</v>
      </c>
      <c r="C11" s="113" t="s">
        <v>9949</v>
      </c>
      <c r="D11" s="70" t="s">
        <v>9950</v>
      </c>
      <c r="E11" s="71">
        <v>1528</v>
      </c>
      <c r="F11" s="71" t="e">
        <f>VLOOKUP(C11,#REF!,6,FALSE)</f>
        <v>#REF!</v>
      </c>
    </row>
    <row r="12" spans="1:6" ht="36" x14ac:dyDescent="0.2">
      <c r="A12" s="48">
        <v>10</v>
      </c>
      <c r="B12" s="72" t="s">
        <v>9951</v>
      </c>
      <c r="C12" s="113" t="s">
        <v>9952</v>
      </c>
      <c r="D12" s="70" t="s">
        <v>9934</v>
      </c>
      <c r="E12" s="71">
        <v>1092</v>
      </c>
      <c r="F12" s="71" t="e">
        <f>VLOOKUP(C12,#REF!,6,FALSE)</f>
        <v>#REF!</v>
      </c>
    </row>
    <row r="13" spans="1:6" ht="36" x14ac:dyDescent="0.2">
      <c r="A13" s="48">
        <v>11</v>
      </c>
      <c r="B13" s="72" t="s">
        <v>9953</v>
      </c>
      <c r="C13" s="113" t="s">
        <v>24166</v>
      </c>
      <c r="D13" s="70" t="s">
        <v>9955</v>
      </c>
      <c r="E13" s="71">
        <v>1092</v>
      </c>
      <c r="F13" s="71" t="e">
        <f>VLOOKUP(C13,#REF!,6,FALSE)</f>
        <v>#REF!</v>
      </c>
    </row>
    <row r="14" spans="1:6" ht="48" x14ac:dyDescent="0.2">
      <c r="A14" s="48">
        <v>12</v>
      </c>
      <c r="B14" s="72" t="s">
        <v>9956</v>
      </c>
      <c r="C14" s="113" t="s">
        <v>24686</v>
      </c>
      <c r="D14" s="70" t="s">
        <v>9958</v>
      </c>
      <c r="E14" s="71">
        <v>90</v>
      </c>
      <c r="F14" s="71" t="e">
        <f>VLOOKUP(C14,#REF!,6,FALSE)</f>
        <v>#REF!</v>
      </c>
    </row>
    <row r="15" spans="1:6" x14ac:dyDescent="0.2">
      <c r="A15" s="48">
        <v>13</v>
      </c>
      <c r="B15" s="72"/>
      <c r="C15" s="114" t="s">
        <v>24053</v>
      </c>
      <c r="D15" s="70"/>
      <c r="E15" s="71"/>
      <c r="F15" s="71" t="e">
        <f>VLOOKUP(C15,#REF!,6,FALSE)</f>
        <v>#REF!</v>
      </c>
    </row>
    <row r="16" spans="1:6" x14ac:dyDescent="0.2">
      <c r="A16" s="48">
        <v>14</v>
      </c>
      <c r="B16" s="72"/>
      <c r="C16" s="114" t="s">
        <v>9959</v>
      </c>
      <c r="D16" s="70"/>
      <c r="E16" s="71"/>
      <c r="F16" s="71" t="e">
        <f>VLOOKUP(C16,#REF!,6,FALSE)</f>
        <v>#REF!</v>
      </c>
    </row>
    <row r="17" spans="1:6" x14ac:dyDescent="0.2">
      <c r="A17" s="48">
        <v>15</v>
      </c>
      <c r="B17" s="72"/>
      <c r="C17" s="114" t="s">
        <v>9960</v>
      </c>
      <c r="D17" s="70" t="s">
        <v>9961</v>
      </c>
      <c r="E17" s="71"/>
      <c r="F17" s="71" t="e">
        <f>VLOOKUP(C17,#REF!,6,FALSE)</f>
        <v>#REF!</v>
      </c>
    </row>
    <row r="18" spans="1:6" x14ac:dyDescent="0.2">
      <c r="A18" s="48">
        <v>16</v>
      </c>
      <c r="B18" s="72" t="s">
        <v>9962</v>
      </c>
      <c r="C18" s="113" t="s">
        <v>9963</v>
      </c>
      <c r="D18" s="70"/>
      <c r="E18" s="71">
        <v>200</v>
      </c>
      <c r="F18" s="71" t="e">
        <f>VLOOKUP(C18,#REF!,6,FALSE)</f>
        <v>#REF!</v>
      </c>
    </row>
    <row r="19" spans="1:6" x14ac:dyDescent="0.2">
      <c r="A19" s="48">
        <v>17</v>
      </c>
      <c r="B19" s="72"/>
      <c r="C19" s="114" t="s">
        <v>9964</v>
      </c>
      <c r="D19" s="70"/>
      <c r="E19" s="71"/>
      <c r="F19" s="71" t="e">
        <f>VLOOKUP(C19,#REF!,6,FALSE)</f>
        <v>#REF!</v>
      </c>
    </row>
    <row r="20" spans="1:6" x14ac:dyDescent="0.2">
      <c r="A20" s="48">
        <v>18</v>
      </c>
      <c r="B20" s="72"/>
      <c r="C20" s="114" t="s">
        <v>24945</v>
      </c>
      <c r="D20" s="70"/>
      <c r="E20" s="71"/>
      <c r="F20" s="71" t="e">
        <f>VLOOKUP(C20,#REF!,6,FALSE)</f>
        <v>#REF!</v>
      </c>
    </row>
    <row r="21" spans="1:6" x14ac:dyDescent="0.2">
      <c r="A21" s="48">
        <v>19</v>
      </c>
      <c r="B21" s="72" t="s">
        <v>9965</v>
      </c>
      <c r="C21" s="113" t="s">
        <v>9966</v>
      </c>
      <c r="D21" s="70"/>
      <c r="E21" s="71">
        <v>600</v>
      </c>
      <c r="F21" s="71" t="e">
        <f>VLOOKUP(C21,#REF!,6,FALSE)</f>
        <v>#REF!</v>
      </c>
    </row>
    <row r="22" spans="1:6" x14ac:dyDescent="0.2">
      <c r="A22" s="48">
        <v>20</v>
      </c>
      <c r="B22" s="72" t="s">
        <v>9967</v>
      </c>
      <c r="C22" s="113" t="s">
        <v>9968</v>
      </c>
      <c r="D22" s="70"/>
      <c r="E22" s="71">
        <v>300</v>
      </c>
      <c r="F22" s="71" t="e">
        <f>VLOOKUP(C22,#REF!,6,FALSE)</f>
        <v>#REF!</v>
      </c>
    </row>
    <row r="23" spans="1:6" x14ac:dyDescent="0.2">
      <c r="A23" s="48">
        <v>21</v>
      </c>
      <c r="B23" s="72" t="s">
        <v>9969</v>
      </c>
      <c r="C23" s="113" t="s">
        <v>9970</v>
      </c>
      <c r="D23" s="70"/>
      <c r="E23" s="71">
        <v>600</v>
      </c>
      <c r="F23" s="71" t="e">
        <f>VLOOKUP(C23,#REF!,6,FALSE)</f>
        <v>#REF!</v>
      </c>
    </row>
    <row r="24" spans="1:6" x14ac:dyDescent="0.2">
      <c r="A24" s="48">
        <v>22</v>
      </c>
      <c r="B24" s="72"/>
      <c r="C24" s="114" t="s">
        <v>9971</v>
      </c>
      <c r="D24" s="70"/>
      <c r="E24" s="71"/>
      <c r="F24" s="71" t="e">
        <f>VLOOKUP(C24,#REF!,6,FALSE)</f>
        <v>#REF!</v>
      </c>
    </row>
    <row r="25" spans="1:6" x14ac:dyDescent="0.2">
      <c r="A25" s="48">
        <v>23</v>
      </c>
      <c r="B25" s="72" t="s">
        <v>9972</v>
      </c>
      <c r="C25" s="113" t="s">
        <v>9966</v>
      </c>
      <c r="D25" s="70"/>
      <c r="E25" s="71">
        <v>800</v>
      </c>
      <c r="F25" s="71" t="e">
        <f>VLOOKUP(C25,#REF!,6,FALSE)</f>
        <v>#REF!</v>
      </c>
    </row>
    <row r="26" spans="1:6" x14ac:dyDescent="0.2">
      <c r="A26" s="48">
        <v>24</v>
      </c>
      <c r="B26" s="72" t="s">
        <v>9973</v>
      </c>
      <c r="C26" s="113" t="s">
        <v>9968</v>
      </c>
      <c r="D26" s="70"/>
      <c r="E26" s="71">
        <v>400</v>
      </c>
      <c r="F26" s="71" t="e">
        <f>VLOOKUP(C26,#REF!,6,FALSE)</f>
        <v>#REF!</v>
      </c>
    </row>
    <row r="27" spans="1:6" x14ac:dyDescent="0.2">
      <c r="A27" s="48">
        <v>25</v>
      </c>
      <c r="B27" s="72" t="s">
        <v>9974</v>
      </c>
      <c r="C27" s="113" t="s">
        <v>9970</v>
      </c>
      <c r="D27" s="70"/>
      <c r="E27" s="71">
        <v>800</v>
      </c>
      <c r="F27" s="71" t="e">
        <f>VLOOKUP(C27,#REF!,6,FALSE)</f>
        <v>#REF!</v>
      </c>
    </row>
    <row r="28" spans="1:6" x14ac:dyDescent="0.2">
      <c r="A28" s="48">
        <v>26</v>
      </c>
      <c r="B28" s="72"/>
      <c r="C28" s="114" t="s">
        <v>9975</v>
      </c>
      <c r="D28" s="70"/>
      <c r="E28" s="71"/>
      <c r="F28" s="71" t="e">
        <f>VLOOKUP(C28,#REF!,6,FALSE)</f>
        <v>#REF!</v>
      </c>
    </row>
    <row r="29" spans="1:6" x14ac:dyDescent="0.2">
      <c r="A29" s="48">
        <v>27</v>
      </c>
      <c r="B29" s="72" t="s">
        <v>9976</v>
      </c>
      <c r="C29" s="113" t="s">
        <v>9966</v>
      </c>
      <c r="D29" s="70"/>
      <c r="E29" s="71">
        <v>1200</v>
      </c>
      <c r="F29" s="71" t="e">
        <f>VLOOKUP(C29,#REF!,6,FALSE)</f>
        <v>#REF!</v>
      </c>
    </row>
    <row r="30" spans="1:6" x14ac:dyDescent="0.2">
      <c r="A30" s="48">
        <v>28</v>
      </c>
      <c r="B30" s="72" t="s">
        <v>9977</v>
      </c>
      <c r="C30" s="113" t="s">
        <v>9968</v>
      </c>
      <c r="D30" s="70"/>
      <c r="E30" s="71">
        <v>600</v>
      </c>
      <c r="F30" s="71" t="e">
        <f>VLOOKUP(C30,#REF!,6,FALSE)</f>
        <v>#REF!</v>
      </c>
    </row>
    <row r="31" spans="1:6" x14ac:dyDescent="0.2">
      <c r="A31" s="48">
        <v>29</v>
      </c>
      <c r="B31" s="72" t="s">
        <v>9978</v>
      </c>
      <c r="C31" s="113" t="s">
        <v>9970</v>
      </c>
      <c r="D31" s="70"/>
      <c r="E31" s="71">
        <v>1200</v>
      </c>
      <c r="F31" s="71" t="e">
        <f>VLOOKUP(C31,#REF!,6,FALSE)</f>
        <v>#REF!</v>
      </c>
    </row>
    <row r="32" spans="1:6" x14ac:dyDescent="0.2">
      <c r="A32" s="48">
        <v>30</v>
      </c>
      <c r="B32" s="72"/>
      <c r="C32" s="114" t="s">
        <v>9979</v>
      </c>
      <c r="D32" s="70" t="s">
        <v>9980</v>
      </c>
      <c r="E32" s="71"/>
      <c r="F32" s="71" t="e">
        <f>VLOOKUP(C32,#REF!,6,FALSE)</f>
        <v>#REF!</v>
      </c>
    </row>
    <row r="33" spans="1:6" x14ac:dyDescent="0.2">
      <c r="A33" s="48">
        <v>31</v>
      </c>
      <c r="B33" s="72" t="s">
        <v>9981</v>
      </c>
      <c r="C33" s="113" t="s">
        <v>9982</v>
      </c>
      <c r="D33" s="70"/>
      <c r="E33" s="71">
        <v>300</v>
      </c>
      <c r="F33" s="71" t="e">
        <f>VLOOKUP(C33,#REF!,6,FALSE)</f>
        <v>#REF!</v>
      </c>
    </row>
    <row r="34" spans="1:6" x14ac:dyDescent="0.2">
      <c r="A34" s="48">
        <v>32</v>
      </c>
      <c r="B34" s="72" t="s">
        <v>9983</v>
      </c>
      <c r="C34" s="113" t="s">
        <v>9984</v>
      </c>
      <c r="D34" s="70"/>
      <c r="E34" s="71">
        <v>400</v>
      </c>
      <c r="F34" s="71" t="e">
        <f>VLOOKUP(C34,#REF!,6,FALSE)</f>
        <v>#REF!</v>
      </c>
    </row>
    <row r="35" spans="1:6" x14ac:dyDescent="0.2">
      <c r="A35" s="48">
        <v>33</v>
      </c>
      <c r="B35" s="72" t="s">
        <v>9985</v>
      </c>
      <c r="C35" s="113" t="s">
        <v>9986</v>
      </c>
      <c r="D35" s="70"/>
      <c r="E35" s="71">
        <v>600</v>
      </c>
      <c r="F35" s="71" t="e">
        <f>VLOOKUP(C35,#REF!,6,FALSE)</f>
        <v>#REF!</v>
      </c>
    </row>
    <row r="36" spans="1:6" x14ac:dyDescent="0.2">
      <c r="A36" s="48">
        <v>34</v>
      </c>
      <c r="B36" s="72" t="s">
        <v>9987</v>
      </c>
      <c r="C36" s="113" t="s">
        <v>9988</v>
      </c>
      <c r="D36" s="70"/>
      <c r="E36" s="71">
        <v>800</v>
      </c>
      <c r="F36" s="71" t="e">
        <f>VLOOKUP(C36,#REF!,6,FALSE)</f>
        <v>#REF!</v>
      </c>
    </row>
    <row r="37" spans="1:6" x14ac:dyDescent="0.2">
      <c r="A37" s="48">
        <v>35</v>
      </c>
      <c r="B37" s="72"/>
      <c r="C37" s="114" t="s">
        <v>9989</v>
      </c>
      <c r="D37" s="70"/>
      <c r="E37" s="71"/>
      <c r="F37" s="71" t="e">
        <f>VLOOKUP(C37,#REF!,6,FALSE)</f>
        <v>#REF!</v>
      </c>
    </row>
    <row r="38" spans="1:6" x14ac:dyDescent="0.2">
      <c r="A38" s="48">
        <v>36</v>
      </c>
      <c r="B38" s="72"/>
      <c r="C38" s="114" t="s">
        <v>9990</v>
      </c>
      <c r="D38" s="70"/>
      <c r="E38" s="71"/>
      <c r="F38" s="71" t="e">
        <f>VLOOKUP(C38,#REF!,6,FALSE)</f>
        <v>#REF!</v>
      </c>
    </row>
    <row r="39" spans="1:6" x14ac:dyDescent="0.2">
      <c r="A39" s="48">
        <v>37</v>
      </c>
      <c r="B39" s="72"/>
      <c r="C39" s="114" t="s">
        <v>9991</v>
      </c>
      <c r="D39" s="70" t="s">
        <v>9992</v>
      </c>
      <c r="E39" s="71"/>
      <c r="F39" s="71" t="e">
        <f>VLOOKUP(C39,#REF!,6,FALSE)</f>
        <v>#REF!</v>
      </c>
    </row>
    <row r="40" spans="1:6" x14ac:dyDescent="0.2">
      <c r="A40" s="48">
        <v>38</v>
      </c>
      <c r="B40" s="72" t="s">
        <v>9993</v>
      </c>
      <c r="C40" s="113" t="s">
        <v>24475</v>
      </c>
      <c r="D40" s="70"/>
      <c r="E40" s="71">
        <v>1400</v>
      </c>
      <c r="F40" s="71" t="e">
        <f>VLOOKUP(C40,#REF!,6,FALSE)</f>
        <v>#REF!</v>
      </c>
    </row>
    <row r="41" spans="1:6" x14ac:dyDescent="0.2">
      <c r="A41" s="48">
        <v>39</v>
      </c>
      <c r="B41" s="72" t="s">
        <v>9995</v>
      </c>
      <c r="C41" s="113" t="s">
        <v>9996</v>
      </c>
      <c r="D41" s="70"/>
      <c r="E41" s="71">
        <v>1400</v>
      </c>
      <c r="F41" s="71" t="e">
        <f>VLOOKUP(C41,#REF!,6,FALSE)</f>
        <v>#REF!</v>
      </c>
    </row>
    <row r="42" spans="1:6" x14ac:dyDescent="0.2">
      <c r="A42" s="48">
        <v>40</v>
      </c>
      <c r="B42" s="72" t="s">
        <v>9997</v>
      </c>
      <c r="C42" s="113" t="s">
        <v>9998</v>
      </c>
      <c r="D42" s="70"/>
      <c r="E42" s="71">
        <v>1800</v>
      </c>
      <c r="F42" s="71" t="e">
        <f>VLOOKUP(C42,#REF!,6,FALSE)</f>
        <v>#REF!</v>
      </c>
    </row>
    <row r="43" spans="1:6" x14ac:dyDescent="0.2">
      <c r="A43" s="48">
        <v>41</v>
      </c>
      <c r="B43" s="72" t="s">
        <v>9999</v>
      </c>
      <c r="C43" s="113" t="s">
        <v>23895</v>
      </c>
      <c r="D43" s="70"/>
      <c r="E43" s="71">
        <v>2400</v>
      </c>
      <c r="F43" s="71" t="e">
        <f>VLOOKUP(C43,#REF!,6,FALSE)</f>
        <v>#REF!</v>
      </c>
    </row>
    <row r="44" spans="1:6" x14ac:dyDescent="0.2">
      <c r="A44" s="48">
        <v>42</v>
      </c>
      <c r="B44" s="72" t="s">
        <v>10001</v>
      </c>
      <c r="C44" s="113" t="s">
        <v>23894</v>
      </c>
      <c r="D44" s="70"/>
      <c r="E44" s="71">
        <v>2400</v>
      </c>
      <c r="F44" s="71" t="e">
        <f>VLOOKUP(C44,#REF!,6,FALSE)</f>
        <v>#REF!</v>
      </c>
    </row>
    <row r="45" spans="1:6" x14ac:dyDescent="0.2">
      <c r="A45" s="48">
        <v>43</v>
      </c>
      <c r="B45" s="72" t="s">
        <v>10003</v>
      </c>
      <c r="C45" s="113" t="s">
        <v>10004</v>
      </c>
      <c r="D45" s="70"/>
      <c r="E45" s="71">
        <v>2400</v>
      </c>
      <c r="F45" s="71" t="e">
        <f>VLOOKUP(C45,#REF!,6,FALSE)</f>
        <v>#REF!</v>
      </c>
    </row>
    <row r="46" spans="1:6" x14ac:dyDescent="0.2">
      <c r="A46" s="48">
        <v>44</v>
      </c>
      <c r="B46" s="73" t="s">
        <v>10005</v>
      </c>
      <c r="C46" s="113" t="s">
        <v>24554</v>
      </c>
      <c r="D46" s="74"/>
      <c r="E46" s="75">
        <v>600</v>
      </c>
      <c r="F46" s="71" t="e">
        <f>VLOOKUP(C46,#REF!,6,FALSE)</f>
        <v>#REF!</v>
      </c>
    </row>
    <row r="47" spans="1:6" x14ac:dyDescent="0.2">
      <c r="A47" s="48">
        <v>45</v>
      </c>
      <c r="B47" s="72"/>
      <c r="C47" s="114" t="s">
        <v>10007</v>
      </c>
      <c r="D47" s="70" t="s">
        <v>9980</v>
      </c>
      <c r="E47" s="71"/>
      <c r="F47" s="71" t="e">
        <f>VLOOKUP(C47,#REF!,6,FALSE)</f>
        <v>#REF!</v>
      </c>
    </row>
    <row r="48" spans="1:6" x14ac:dyDescent="0.2">
      <c r="A48" s="48">
        <v>46</v>
      </c>
      <c r="B48" s="72" t="s">
        <v>10008</v>
      </c>
      <c r="C48" s="113" t="s">
        <v>10009</v>
      </c>
      <c r="D48" s="70"/>
      <c r="E48" s="71">
        <v>750</v>
      </c>
      <c r="F48" s="71" t="e">
        <f>VLOOKUP(C48,#REF!,6,FALSE)</f>
        <v>#REF!</v>
      </c>
    </row>
    <row r="49" spans="1:6" x14ac:dyDescent="0.2">
      <c r="A49" s="48">
        <v>47</v>
      </c>
      <c r="B49" s="72"/>
      <c r="C49" s="114" t="s">
        <v>24865</v>
      </c>
      <c r="D49" s="70" t="s">
        <v>9980</v>
      </c>
      <c r="E49" s="71"/>
      <c r="F49" s="71" t="e">
        <f>VLOOKUP(C49,#REF!,6,FALSE)</f>
        <v>#REF!</v>
      </c>
    </row>
    <row r="50" spans="1:6" x14ac:dyDescent="0.2">
      <c r="A50" s="48">
        <v>48</v>
      </c>
      <c r="B50" s="72" t="s">
        <v>10010</v>
      </c>
      <c r="C50" s="113" t="s">
        <v>10011</v>
      </c>
      <c r="D50" s="70"/>
      <c r="E50" s="71">
        <v>304</v>
      </c>
      <c r="F50" s="71" t="e">
        <f>VLOOKUP(C50,#REF!,6,FALSE)</f>
        <v>#REF!</v>
      </c>
    </row>
    <row r="51" spans="1:6" x14ac:dyDescent="0.2">
      <c r="A51" s="48">
        <v>49</v>
      </c>
      <c r="B51" s="72" t="s">
        <v>10012</v>
      </c>
      <c r="C51" s="113" t="s">
        <v>10013</v>
      </c>
      <c r="D51" s="70"/>
      <c r="E51" s="71">
        <v>350</v>
      </c>
      <c r="F51" s="71" t="e">
        <f>VLOOKUP(C51,#REF!,6,FALSE)</f>
        <v>#REF!</v>
      </c>
    </row>
    <row r="52" spans="1:6" x14ac:dyDescent="0.2">
      <c r="A52" s="48">
        <v>50</v>
      </c>
      <c r="B52" s="72"/>
      <c r="C52" s="114" t="s">
        <v>10014</v>
      </c>
      <c r="D52" s="70" t="s">
        <v>9980</v>
      </c>
      <c r="E52" s="71"/>
      <c r="F52" s="71" t="e">
        <f>VLOOKUP(C52,#REF!,6,FALSE)</f>
        <v>#REF!</v>
      </c>
    </row>
    <row r="53" spans="1:6" x14ac:dyDescent="0.2">
      <c r="A53" s="48">
        <v>51</v>
      </c>
      <c r="B53" s="72" t="s">
        <v>10015</v>
      </c>
      <c r="C53" s="113" t="s">
        <v>10016</v>
      </c>
      <c r="D53" s="70"/>
      <c r="E53" s="71">
        <v>400</v>
      </c>
      <c r="F53" s="71" t="e">
        <f>VLOOKUP(C53,#REF!,6,FALSE)</f>
        <v>#REF!</v>
      </c>
    </row>
    <row r="54" spans="1:6" x14ac:dyDescent="0.2">
      <c r="A54" s="48">
        <v>52</v>
      </c>
      <c r="B54" s="72" t="s">
        <v>10017</v>
      </c>
      <c r="C54" s="113" t="s">
        <v>10018</v>
      </c>
      <c r="D54" s="70"/>
      <c r="E54" s="71">
        <v>400</v>
      </c>
      <c r="F54" s="71" t="e">
        <f>VLOOKUP(C54,#REF!,6,FALSE)</f>
        <v>#REF!</v>
      </c>
    </row>
    <row r="55" spans="1:6" x14ac:dyDescent="0.2">
      <c r="A55" s="48">
        <v>53</v>
      </c>
      <c r="B55" s="72" t="s">
        <v>10019</v>
      </c>
      <c r="C55" s="113" t="s">
        <v>10020</v>
      </c>
      <c r="D55" s="70"/>
      <c r="E55" s="71">
        <v>600</v>
      </c>
      <c r="F55" s="71" t="e">
        <f>VLOOKUP(C55,#REF!,6,FALSE)</f>
        <v>#REF!</v>
      </c>
    </row>
    <row r="56" spans="1:6" x14ac:dyDescent="0.2">
      <c r="A56" s="48">
        <v>54</v>
      </c>
      <c r="B56" s="72"/>
      <c r="C56" s="114" t="s">
        <v>23811</v>
      </c>
      <c r="D56" s="70"/>
      <c r="E56" s="71"/>
      <c r="F56" s="71" t="e">
        <f>VLOOKUP(C56,#REF!,6,FALSE)</f>
        <v>#REF!</v>
      </c>
    </row>
    <row r="57" spans="1:6" x14ac:dyDescent="0.2">
      <c r="A57" s="48">
        <v>55</v>
      </c>
      <c r="B57" s="72"/>
      <c r="C57" s="114" t="s">
        <v>10021</v>
      </c>
      <c r="D57" s="70" t="s">
        <v>10022</v>
      </c>
      <c r="E57" s="71"/>
      <c r="F57" s="71" t="e">
        <f>VLOOKUP(C57,#REF!,6,FALSE)</f>
        <v>#REF!</v>
      </c>
    </row>
    <row r="58" spans="1:6" x14ac:dyDescent="0.2">
      <c r="A58" s="48">
        <v>56</v>
      </c>
      <c r="B58" s="72"/>
      <c r="C58" s="114" t="s">
        <v>10023</v>
      </c>
      <c r="D58" s="70"/>
      <c r="E58" s="71"/>
      <c r="F58" s="71" t="e">
        <f>VLOOKUP(C58,#REF!,6,FALSE)</f>
        <v>#REF!</v>
      </c>
    </row>
    <row r="59" spans="1:6" x14ac:dyDescent="0.2">
      <c r="A59" s="48">
        <v>57</v>
      </c>
      <c r="B59" s="72" t="s">
        <v>10024</v>
      </c>
      <c r="C59" s="113" t="s">
        <v>10025</v>
      </c>
      <c r="D59" s="70"/>
      <c r="E59" s="71">
        <v>570</v>
      </c>
      <c r="F59" s="71" t="e">
        <f>VLOOKUP(C59,#REF!,6,FALSE)</f>
        <v>#REF!</v>
      </c>
    </row>
    <row r="60" spans="1:6" x14ac:dyDescent="0.2">
      <c r="A60" s="48">
        <v>58</v>
      </c>
      <c r="B60" s="72" t="s">
        <v>10026</v>
      </c>
      <c r="C60" s="113" t="s">
        <v>10027</v>
      </c>
      <c r="D60" s="70"/>
      <c r="E60" s="71">
        <v>720</v>
      </c>
      <c r="F60" s="71" t="e">
        <f>VLOOKUP(C60,#REF!,6,FALSE)</f>
        <v>#REF!</v>
      </c>
    </row>
    <row r="61" spans="1:6" x14ac:dyDescent="0.2">
      <c r="A61" s="48">
        <v>59</v>
      </c>
      <c r="B61" s="72" t="s">
        <v>10028</v>
      </c>
      <c r="C61" s="113" t="s">
        <v>10029</v>
      </c>
      <c r="D61" s="70"/>
      <c r="E61" s="71">
        <v>525</v>
      </c>
      <c r="F61" s="71" t="e">
        <f>VLOOKUP(C61,#REF!,6,FALSE)</f>
        <v>#REF!</v>
      </c>
    </row>
    <row r="62" spans="1:6" x14ac:dyDescent="0.2">
      <c r="A62" s="48">
        <v>60</v>
      </c>
      <c r="B62" s="72" t="s">
        <v>10030</v>
      </c>
      <c r="C62" s="113" t="s">
        <v>10031</v>
      </c>
      <c r="D62" s="70"/>
      <c r="E62" s="71">
        <v>540</v>
      </c>
      <c r="F62" s="71" t="e">
        <f>VLOOKUP(C62,#REF!,6,FALSE)</f>
        <v>#REF!</v>
      </c>
    </row>
    <row r="63" spans="1:6" x14ac:dyDescent="0.2">
      <c r="A63" s="48">
        <v>61</v>
      </c>
      <c r="B63" s="72" t="s">
        <v>10032</v>
      </c>
      <c r="C63" s="113" t="s">
        <v>10033</v>
      </c>
      <c r="D63" s="70"/>
      <c r="E63" s="71">
        <v>330</v>
      </c>
      <c r="F63" s="71" t="e">
        <f>VLOOKUP(C63,#REF!,6,FALSE)</f>
        <v>#REF!</v>
      </c>
    </row>
    <row r="64" spans="1:6" x14ac:dyDescent="0.2">
      <c r="A64" s="48">
        <v>62</v>
      </c>
      <c r="B64" s="72" t="s">
        <v>10034</v>
      </c>
      <c r="C64" s="113" t="s">
        <v>10035</v>
      </c>
      <c r="D64" s="70"/>
      <c r="E64" s="71">
        <v>120</v>
      </c>
      <c r="F64" s="71" t="e">
        <f>VLOOKUP(C64,#REF!,6,FALSE)</f>
        <v>#REF!</v>
      </c>
    </row>
    <row r="65" spans="1:6" x14ac:dyDescent="0.2">
      <c r="A65" s="48">
        <v>63</v>
      </c>
      <c r="B65" s="72" t="s">
        <v>10036</v>
      </c>
      <c r="C65" s="113" t="s">
        <v>10037</v>
      </c>
      <c r="D65" s="70"/>
      <c r="E65" s="71">
        <v>600</v>
      </c>
      <c r="F65" s="71" t="e">
        <f>VLOOKUP(C65,#REF!,6,FALSE)</f>
        <v>#REF!</v>
      </c>
    </row>
    <row r="66" spans="1:6" x14ac:dyDescent="0.2">
      <c r="A66" s="48">
        <v>64</v>
      </c>
      <c r="B66" s="72" t="s">
        <v>10038</v>
      </c>
      <c r="C66" s="113" t="s">
        <v>10039</v>
      </c>
      <c r="D66" s="70"/>
      <c r="E66" s="71">
        <v>360</v>
      </c>
      <c r="F66" s="71" t="e">
        <f>VLOOKUP(C66,#REF!,6,FALSE)</f>
        <v>#REF!</v>
      </c>
    </row>
    <row r="67" spans="1:6" x14ac:dyDescent="0.2">
      <c r="A67" s="48">
        <v>65</v>
      </c>
      <c r="B67" s="72" t="s">
        <v>10040</v>
      </c>
      <c r="C67" s="113" t="s">
        <v>10041</v>
      </c>
      <c r="D67" s="70"/>
      <c r="E67" s="71">
        <v>165</v>
      </c>
      <c r="F67" s="71" t="e">
        <f>VLOOKUP(C67,#REF!,6,FALSE)</f>
        <v>#REF!</v>
      </c>
    </row>
    <row r="68" spans="1:6" x14ac:dyDescent="0.2">
      <c r="A68" s="48">
        <v>66</v>
      </c>
      <c r="B68" s="72" t="s">
        <v>10042</v>
      </c>
      <c r="C68" s="113" t="s">
        <v>10043</v>
      </c>
      <c r="D68" s="70"/>
      <c r="E68" s="71">
        <v>240</v>
      </c>
      <c r="F68" s="71" t="e">
        <f>VLOOKUP(C68,#REF!,6,FALSE)</f>
        <v>#REF!</v>
      </c>
    </row>
    <row r="69" spans="1:6" x14ac:dyDescent="0.2">
      <c r="A69" s="48">
        <v>67</v>
      </c>
      <c r="B69" s="72" t="s">
        <v>10044</v>
      </c>
      <c r="C69" s="113" t="s">
        <v>10045</v>
      </c>
      <c r="D69" s="70"/>
      <c r="E69" s="71">
        <v>150</v>
      </c>
      <c r="F69" s="71" t="e">
        <f>VLOOKUP(C69,#REF!,6,FALSE)</f>
        <v>#REF!</v>
      </c>
    </row>
    <row r="70" spans="1:6" x14ac:dyDescent="0.2">
      <c r="A70" s="48">
        <v>68</v>
      </c>
      <c r="B70" s="72" t="s">
        <v>10046</v>
      </c>
      <c r="C70" s="113" t="s">
        <v>10047</v>
      </c>
      <c r="D70" s="70"/>
      <c r="E70" s="71">
        <v>150</v>
      </c>
      <c r="F70" s="71" t="e">
        <f>VLOOKUP(C70,#REF!,6,FALSE)</f>
        <v>#REF!</v>
      </c>
    </row>
    <row r="71" spans="1:6" x14ac:dyDescent="0.2">
      <c r="A71" s="48">
        <v>69</v>
      </c>
      <c r="B71" s="72" t="s">
        <v>10048</v>
      </c>
      <c r="C71" s="113" t="s">
        <v>10049</v>
      </c>
      <c r="D71" s="70"/>
      <c r="E71" s="71">
        <v>75</v>
      </c>
      <c r="F71" s="71" t="e">
        <f>VLOOKUP(C71,#REF!,6,FALSE)</f>
        <v>#REF!</v>
      </c>
    </row>
    <row r="72" spans="1:6" x14ac:dyDescent="0.2">
      <c r="A72" s="48">
        <v>70</v>
      </c>
      <c r="B72" s="72" t="s">
        <v>10050</v>
      </c>
      <c r="C72" s="113" t="s">
        <v>10051</v>
      </c>
      <c r="D72" s="70"/>
      <c r="E72" s="71">
        <v>75</v>
      </c>
      <c r="F72" s="71" t="e">
        <f>VLOOKUP(C72,#REF!,6,FALSE)</f>
        <v>#REF!</v>
      </c>
    </row>
    <row r="73" spans="1:6" x14ac:dyDescent="0.2">
      <c r="A73" s="48">
        <v>71</v>
      </c>
      <c r="B73" s="72" t="s">
        <v>10052</v>
      </c>
      <c r="C73" s="113" t="s">
        <v>10053</v>
      </c>
      <c r="D73" s="70"/>
      <c r="E73" s="71">
        <v>150</v>
      </c>
      <c r="F73" s="71" t="e">
        <f>VLOOKUP(C73,#REF!,6,FALSE)</f>
        <v>#REF!</v>
      </c>
    </row>
    <row r="74" spans="1:6" x14ac:dyDescent="0.2">
      <c r="A74" s="48">
        <v>72</v>
      </c>
      <c r="B74" s="72" t="s">
        <v>10054</v>
      </c>
      <c r="C74" s="113" t="s">
        <v>10055</v>
      </c>
      <c r="D74" s="70"/>
      <c r="E74" s="71">
        <v>150</v>
      </c>
      <c r="F74" s="71" t="e">
        <f>VLOOKUP(C74,#REF!,6,FALSE)</f>
        <v>#REF!</v>
      </c>
    </row>
    <row r="75" spans="1:6" x14ac:dyDescent="0.2">
      <c r="A75" s="48">
        <v>73</v>
      </c>
      <c r="B75" s="72" t="s">
        <v>10056</v>
      </c>
      <c r="C75" s="113" t="s">
        <v>10057</v>
      </c>
      <c r="D75" s="70"/>
      <c r="E75" s="71">
        <v>150</v>
      </c>
      <c r="F75" s="71" t="e">
        <f>VLOOKUP(C75,#REF!,6,FALSE)</f>
        <v>#REF!</v>
      </c>
    </row>
    <row r="76" spans="1:6" x14ac:dyDescent="0.2">
      <c r="A76" s="48">
        <v>74</v>
      </c>
      <c r="B76" s="72" t="s">
        <v>10058</v>
      </c>
      <c r="C76" s="113" t="s">
        <v>10059</v>
      </c>
      <c r="D76" s="70"/>
      <c r="E76" s="71">
        <v>75</v>
      </c>
      <c r="F76" s="71" t="e">
        <f>VLOOKUP(C76,#REF!,6,FALSE)</f>
        <v>#REF!</v>
      </c>
    </row>
    <row r="77" spans="1:6" x14ac:dyDescent="0.2">
      <c r="A77" s="48">
        <v>75</v>
      </c>
      <c r="B77" s="72" t="s">
        <v>10060</v>
      </c>
      <c r="C77" s="113" t="s">
        <v>10061</v>
      </c>
      <c r="D77" s="70"/>
      <c r="E77" s="71">
        <v>120</v>
      </c>
      <c r="F77" s="71" t="e">
        <f>VLOOKUP(C77,#REF!,6,FALSE)</f>
        <v>#REF!</v>
      </c>
    </row>
    <row r="78" spans="1:6" x14ac:dyDescent="0.2">
      <c r="A78" s="48">
        <v>76</v>
      </c>
      <c r="B78" s="72" t="s">
        <v>10062</v>
      </c>
      <c r="C78" s="113" t="s">
        <v>10063</v>
      </c>
      <c r="D78" s="70"/>
      <c r="E78" s="71">
        <v>150</v>
      </c>
      <c r="F78" s="71" t="e">
        <f>VLOOKUP(C78,#REF!,6,FALSE)</f>
        <v>#REF!</v>
      </c>
    </row>
    <row r="79" spans="1:6" x14ac:dyDescent="0.2">
      <c r="A79" s="48">
        <v>77</v>
      </c>
      <c r="B79" s="72" t="s">
        <v>10064</v>
      </c>
      <c r="C79" s="113" t="s">
        <v>10065</v>
      </c>
      <c r="D79" s="70"/>
      <c r="E79" s="71">
        <v>450</v>
      </c>
      <c r="F79" s="71" t="e">
        <f>VLOOKUP(C79,#REF!,6,FALSE)</f>
        <v>#REF!</v>
      </c>
    </row>
    <row r="80" spans="1:6" x14ac:dyDescent="0.2">
      <c r="A80" s="48">
        <v>78</v>
      </c>
      <c r="B80" s="72" t="s">
        <v>10066</v>
      </c>
      <c r="C80" s="113" t="s">
        <v>10067</v>
      </c>
      <c r="D80" s="70"/>
      <c r="E80" s="71">
        <v>450</v>
      </c>
      <c r="F80" s="71" t="e">
        <f>VLOOKUP(C80,#REF!,6,FALSE)</f>
        <v>#REF!</v>
      </c>
    </row>
    <row r="81" spans="1:6" x14ac:dyDescent="0.2">
      <c r="A81" s="48">
        <v>79</v>
      </c>
      <c r="B81" s="72"/>
      <c r="C81" s="114" t="s">
        <v>10068</v>
      </c>
      <c r="D81" s="70"/>
      <c r="E81" s="71"/>
      <c r="F81" s="71" t="e">
        <f>VLOOKUP(C81,#REF!,6,FALSE)</f>
        <v>#REF!</v>
      </c>
    </row>
    <row r="82" spans="1:6" x14ac:dyDescent="0.2">
      <c r="A82" s="48">
        <v>80</v>
      </c>
      <c r="B82" s="72" t="s">
        <v>10069</v>
      </c>
      <c r="C82" s="113" t="s">
        <v>10055</v>
      </c>
      <c r="D82" s="70"/>
      <c r="E82" s="71">
        <v>300</v>
      </c>
      <c r="F82" s="71" t="e">
        <f>VLOOKUP(C82,#REF!,6,FALSE)</f>
        <v>#REF!</v>
      </c>
    </row>
    <row r="83" spans="1:6" x14ac:dyDescent="0.2">
      <c r="A83" s="48">
        <v>81</v>
      </c>
      <c r="B83" s="72" t="s">
        <v>10070</v>
      </c>
      <c r="C83" s="113" t="s">
        <v>10057</v>
      </c>
      <c r="D83" s="70"/>
      <c r="E83" s="71">
        <v>400</v>
      </c>
      <c r="F83" s="71" t="e">
        <f>VLOOKUP(C83,#REF!,6,FALSE)</f>
        <v>#REF!</v>
      </c>
    </row>
    <row r="84" spans="1:6" x14ac:dyDescent="0.2">
      <c r="A84" s="48">
        <v>82</v>
      </c>
      <c r="B84" s="72" t="s">
        <v>10071</v>
      </c>
      <c r="C84" s="113" t="s">
        <v>10043</v>
      </c>
      <c r="D84" s="70"/>
      <c r="E84" s="71">
        <v>160</v>
      </c>
      <c r="F84" s="71" t="e">
        <f>VLOOKUP(C84,#REF!,6,FALSE)</f>
        <v>#REF!</v>
      </c>
    </row>
    <row r="85" spans="1:6" x14ac:dyDescent="0.2">
      <c r="A85" s="48">
        <v>83</v>
      </c>
      <c r="B85" s="72" t="s">
        <v>10072</v>
      </c>
      <c r="C85" s="113" t="s">
        <v>10073</v>
      </c>
      <c r="D85" s="70"/>
      <c r="E85" s="71">
        <v>780</v>
      </c>
      <c r="F85" s="71" t="e">
        <f>VLOOKUP(C85,#REF!,6,FALSE)</f>
        <v>#REF!</v>
      </c>
    </row>
    <row r="86" spans="1:6" x14ac:dyDescent="0.2">
      <c r="A86" s="48">
        <v>84</v>
      </c>
      <c r="B86" s="72" t="s">
        <v>10074</v>
      </c>
      <c r="C86" s="113" t="s">
        <v>10075</v>
      </c>
      <c r="D86" s="70"/>
      <c r="E86" s="71">
        <v>400</v>
      </c>
      <c r="F86" s="71" t="e">
        <f>VLOOKUP(C86,#REF!,6,FALSE)</f>
        <v>#REF!</v>
      </c>
    </row>
    <row r="87" spans="1:6" x14ac:dyDescent="0.2">
      <c r="A87" s="48">
        <v>85</v>
      </c>
      <c r="B87" s="72" t="s">
        <v>10076</v>
      </c>
      <c r="C87" s="113" t="s">
        <v>10077</v>
      </c>
      <c r="D87" s="70"/>
      <c r="E87" s="71">
        <v>780</v>
      </c>
      <c r="F87" s="71" t="e">
        <f>VLOOKUP(C87,#REF!,6,FALSE)</f>
        <v>#REF!</v>
      </c>
    </row>
    <row r="88" spans="1:6" x14ac:dyDescent="0.2">
      <c r="A88" s="48">
        <v>86</v>
      </c>
      <c r="B88" s="72" t="s">
        <v>10078</v>
      </c>
      <c r="C88" s="113" t="s">
        <v>10079</v>
      </c>
      <c r="D88" s="70"/>
      <c r="E88" s="71">
        <v>400</v>
      </c>
      <c r="F88" s="71" t="e">
        <f>VLOOKUP(C88,#REF!,6,FALSE)</f>
        <v>#REF!</v>
      </c>
    </row>
    <row r="89" spans="1:6" x14ac:dyDescent="0.2">
      <c r="A89" s="48">
        <v>87</v>
      </c>
      <c r="B89" s="72" t="s">
        <v>10080</v>
      </c>
      <c r="C89" s="113" t="s">
        <v>10041</v>
      </c>
      <c r="D89" s="70"/>
      <c r="E89" s="71">
        <v>160</v>
      </c>
      <c r="F89" s="71" t="e">
        <f>VLOOKUP(C89,#REF!,6,FALSE)</f>
        <v>#REF!</v>
      </c>
    </row>
    <row r="90" spans="1:6" x14ac:dyDescent="0.2">
      <c r="A90" s="48">
        <v>88</v>
      </c>
      <c r="B90" s="72" t="s">
        <v>10081</v>
      </c>
      <c r="C90" s="113" t="s">
        <v>10082</v>
      </c>
      <c r="D90" s="70"/>
      <c r="E90" s="71">
        <v>300</v>
      </c>
      <c r="F90" s="71" t="e">
        <f>VLOOKUP(C90,#REF!,6,FALSE)</f>
        <v>#REF!</v>
      </c>
    </row>
    <row r="91" spans="1:6" x14ac:dyDescent="0.2">
      <c r="A91" s="48">
        <v>89</v>
      </c>
      <c r="B91" s="72" t="s">
        <v>10083</v>
      </c>
      <c r="C91" s="113" t="s">
        <v>10084</v>
      </c>
      <c r="D91" s="70"/>
      <c r="E91" s="71">
        <v>450</v>
      </c>
      <c r="F91" s="71" t="e">
        <f>VLOOKUP(C91,#REF!,6,FALSE)</f>
        <v>#REF!</v>
      </c>
    </row>
    <row r="92" spans="1:6" x14ac:dyDescent="0.2">
      <c r="A92" s="48">
        <v>90</v>
      </c>
      <c r="B92" s="72" t="s">
        <v>10085</v>
      </c>
      <c r="C92" s="113" t="s">
        <v>10086</v>
      </c>
      <c r="D92" s="70"/>
      <c r="E92" s="71">
        <v>1400</v>
      </c>
      <c r="F92" s="71" t="e">
        <f>VLOOKUP(C92,#REF!,6,FALSE)</f>
        <v>#REF!</v>
      </c>
    </row>
    <row r="93" spans="1:6" x14ac:dyDescent="0.2">
      <c r="A93" s="48">
        <v>91</v>
      </c>
      <c r="B93" s="72" t="s">
        <v>10087</v>
      </c>
      <c r="C93" s="113" t="s">
        <v>10067</v>
      </c>
      <c r="D93" s="70"/>
      <c r="E93" s="71">
        <v>400</v>
      </c>
      <c r="F93" s="71" t="e">
        <f>VLOOKUP(C93,#REF!,6,FALSE)</f>
        <v>#REF!</v>
      </c>
    </row>
    <row r="94" spans="1:6" x14ac:dyDescent="0.2">
      <c r="A94" s="48">
        <v>92</v>
      </c>
      <c r="B94" s="72" t="s">
        <v>10088</v>
      </c>
      <c r="C94" s="113" t="s">
        <v>10089</v>
      </c>
      <c r="D94" s="70"/>
      <c r="E94" s="71">
        <v>320</v>
      </c>
      <c r="F94" s="71" t="e">
        <f>VLOOKUP(C94,#REF!,6,FALSE)</f>
        <v>#REF!</v>
      </c>
    </row>
    <row r="95" spans="1:6" x14ac:dyDescent="0.2">
      <c r="A95" s="48">
        <v>93</v>
      </c>
      <c r="B95" s="72" t="s">
        <v>10090</v>
      </c>
      <c r="C95" s="113" t="s">
        <v>10091</v>
      </c>
      <c r="D95" s="70"/>
      <c r="E95" s="71">
        <v>360</v>
      </c>
      <c r="F95" s="71" t="e">
        <f>VLOOKUP(C95,#REF!,6,FALSE)</f>
        <v>#REF!</v>
      </c>
    </row>
    <row r="96" spans="1:6" x14ac:dyDescent="0.2">
      <c r="A96" s="48">
        <v>94</v>
      </c>
      <c r="B96" s="72" t="s">
        <v>10092</v>
      </c>
      <c r="C96" s="113" t="s">
        <v>10093</v>
      </c>
      <c r="D96" s="70"/>
      <c r="E96" s="71">
        <v>100</v>
      </c>
      <c r="F96" s="71" t="e">
        <f>VLOOKUP(C96,#REF!,6,FALSE)</f>
        <v>#REF!</v>
      </c>
    </row>
    <row r="97" spans="1:6" x14ac:dyDescent="0.2">
      <c r="A97" s="48">
        <v>95</v>
      </c>
      <c r="B97" s="72" t="s">
        <v>10094</v>
      </c>
      <c r="C97" s="113" t="s">
        <v>10095</v>
      </c>
      <c r="D97" s="70"/>
      <c r="E97" s="71">
        <v>80</v>
      </c>
      <c r="F97" s="71" t="e">
        <f>VLOOKUP(C97,#REF!,6,FALSE)</f>
        <v>#REF!</v>
      </c>
    </row>
    <row r="98" spans="1:6" x14ac:dyDescent="0.2">
      <c r="A98" s="48">
        <v>96</v>
      </c>
      <c r="B98" s="72" t="s">
        <v>10096</v>
      </c>
      <c r="C98" s="113" t="s">
        <v>10049</v>
      </c>
      <c r="D98" s="70"/>
      <c r="E98" s="71">
        <v>60</v>
      </c>
      <c r="F98" s="71" t="e">
        <f>VLOOKUP(C98,#REF!,6,FALSE)</f>
        <v>#REF!</v>
      </c>
    </row>
    <row r="99" spans="1:6" x14ac:dyDescent="0.2">
      <c r="A99" s="48">
        <v>97</v>
      </c>
      <c r="B99" s="72" t="s">
        <v>10097</v>
      </c>
      <c r="C99" s="113" t="s">
        <v>10051</v>
      </c>
      <c r="D99" s="70"/>
      <c r="E99" s="71">
        <v>60</v>
      </c>
      <c r="F99" s="71" t="e">
        <f>VLOOKUP(C99,#REF!,6,FALSE)</f>
        <v>#REF!</v>
      </c>
    </row>
    <row r="100" spans="1:6" x14ac:dyDescent="0.2">
      <c r="A100" s="48">
        <v>98</v>
      </c>
      <c r="B100" s="72" t="s">
        <v>10098</v>
      </c>
      <c r="C100" s="113" t="s">
        <v>10099</v>
      </c>
      <c r="D100" s="70"/>
      <c r="E100" s="71">
        <v>160</v>
      </c>
      <c r="F100" s="71" t="e">
        <f>VLOOKUP(C100,#REF!,6,FALSE)</f>
        <v>#REF!</v>
      </c>
    </row>
    <row r="101" spans="1:6" x14ac:dyDescent="0.2">
      <c r="A101" s="48">
        <v>99</v>
      </c>
      <c r="B101" s="72" t="s">
        <v>10100</v>
      </c>
      <c r="C101" s="113" t="s">
        <v>10053</v>
      </c>
      <c r="D101" s="70"/>
      <c r="E101" s="71">
        <v>100</v>
      </c>
      <c r="F101" s="71" t="e">
        <f>VLOOKUP(C101,#REF!,6,FALSE)</f>
        <v>#REF!</v>
      </c>
    </row>
    <row r="102" spans="1:6" x14ac:dyDescent="0.2">
      <c r="A102" s="48">
        <v>100</v>
      </c>
      <c r="B102" s="72" t="s">
        <v>10101</v>
      </c>
      <c r="C102" s="113" t="s">
        <v>10065</v>
      </c>
      <c r="D102" s="70"/>
      <c r="E102" s="71">
        <v>300</v>
      </c>
      <c r="F102" s="71" t="e">
        <f>VLOOKUP(C102,#REF!,6,FALSE)</f>
        <v>#REF!</v>
      </c>
    </row>
    <row r="103" spans="1:6" x14ac:dyDescent="0.2">
      <c r="A103" s="48">
        <v>101</v>
      </c>
      <c r="B103" s="72" t="s">
        <v>10102</v>
      </c>
      <c r="C103" s="113" t="s">
        <v>10029</v>
      </c>
      <c r="D103" s="70"/>
      <c r="E103" s="71">
        <v>400</v>
      </c>
      <c r="F103" s="71" t="e">
        <f>VLOOKUP(C103,#REF!,6,FALSE)</f>
        <v>#REF!</v>
      </c>
    </row>
    <row r="104" spans="1:6" x14ac:dyDescent="0.2">
      <c r="A104" s="48">
        <v>102</v>
      </c>
      <c r="B104" s="72" t="s">
        <v>10103</v>
      </c>
      <c r="C104" s="113" t="s">
        <v>10104</v>
      </c>
      <c r="D104" s="70"/>
      <c r="E104" s="71">
        <v>100</v>
      </c>
      <c r="F104" s="71" t="e">
        <f>VLOOKUP(C104,#REF!,6,FALSE)</f>
        <v>#REF!</v>
      </c>
    </row>
    <row r="105" spans="1:6" x14ac:dyDescent="0.2">
      <c r="A105" s="48">
        <v>103</v>
      </c>
      <c r="B105" s="72"/>
      <c r="C105" s="114" t="s">
        <v>10105</v>
      </c>
      <c r="D105" s="70" t="s">
        <v>10022</v>
      </c>
      <c r="E105" s="71"/>
      <c r="F105" s="71" t="e">
        <f>VLOOKUP(C105,#REF!,6,FALSE)</f>
        <v>#REF!</v>
      </c>
    </row>
    <row r="106" spans="1:6" x14ac:dyDescent="0.2">
      <c r="A106" s="48">
        <v>104</v>
      </c>
      <c r="B106" s="72" t="s">
        <v>10106</v>
      </c>
      <c r="C106" s="113" t="s">
        <v>10107</v>
      </c>
      <c r="D106" s="70"/>
      <c r="E106" s="71">
        <v>1000</v>
      </c>
      <c r="F106" s="71" t="e">
        <f>VLOOKUP(C106,#REF!,6,FALSE)</f>
        <v>#REF!</v>
      </c>
    </row>
    <row r="107" spans="1:6" ht="24" x14ac:dyDescent="0.2">
      <c r="A107" s="48">
        <v>105</v>
      </c>
      <c r="B107" s="72" t="s">
        <v>10108</v>
      </c>
      <c r="C107" s="113" t="s">
        <v>10109</v>
      </c>
      <c r="D107" s="70"/>
      <c r="E107" s="71">
        <v>1500</v>
      </c>
      <c r="F107" s="71" t="e">
        <f>VLOOKUP(C107,#REF!,6,FALSE)</f>
        <v>#REF!</v>
      </c>
    </row>
    <row r="108" spans="1:6" x14ac:dyDescent="0.2">
      <c r="A108" s="48">
        <v>106</v>
      </c>
      <c r="B108" s="72"/>
      <c r="C108" s="114" t="s">
        <v>10110</v>
      </c>
      <c r="D108" s="70"/>
      <c r="E108" s="71"/>
      <c r="F108" s="71" t="e">
        <f>VLOOKUP(C108,#REF!,6,FALSE)</f>
        <v>#REF!</v>
      </c>
    </row>
    <row r="109" spans="1:6" x14ac:dyDescent="0.2">
      <c r="A109" s="48">
        <v>107</v>
      </c>
      <c r="B109" s="72"/>
      <c r="C109" s="114" t="s">
        <v>10111</v>
      </c>
      <c r="D109" s="70" t="s">
        <v>10022</v>
      </c>
      <c r="E109" s="71"/>
      <c r="F109" s="71" t="e">
        <f>VLOOKUP(C109,#REF!,6,FALSE)</f>
        <v>#REF!</v>
      </c>
    </row>
    <row r="110" spans="1:6" x14ac:dyDescent="0.2">
      <c r="A110" s="48">
        <v>108</v>
      </c>
      <c r="B110" s="72" t="s">
        <v>10112</v>
      </c>
      <c r="C110" s="113" t="s">
        <v>10067</v>
      </c>
      <c r="D110" s="70"/>
      <c r="E110" s="71">
        <v>1000</v>
      </c>
      <c r="F110" s="71" t="e">
        <f>VLOOKUP(C110,#REF!,6,FALSE)</f>
        <v>#REF!</v>
      </c>
    </row>
    <row r="111" spans="1:6" x14ac:dyDescent="0.2">
      <c r="A111" s="48">
        <v>109</v>
      </c>
      <c r="B111" s="72" t="s">
        <v>10113</v>
      </c>
      <c r="C111" s="113" t="s">
        <v>10114</v>
      </c>
      <c r="D111" s="70"/>
      <c r="E111" s="71">
        <v>500</v>
      </c>
      <c r="F111" s="71" t="e">
        <f>VLOOKUP(C111,#REF!,6,FALSE)</f>
        <v>#REF!</v>
      </c>
    </row>
    <row r="112" spans="1:6" x14ac:dyDescent="0.2">
      <c r="A112" s="48">
        <v>110</v>
      </c>
      <c r="B112" s="72" t="s">
        <v>10115</v>
      </c>
      <c r="C112" s="113" t="s">
        <v>10116</v>
      </c>
      <c r="D112" s="70"/>
      <c r="E112" s="71">
        <v>500</v>
      </c>
      <c r="F112" s="71" t="e">
        <f>VLOOKUP(C112,#REF!,6,FALSE)</f>
        <v>#REF!</v>
      </c>
    </row>
    <row r="113" spans="1:6" x14ac:dyDescent="0.2">
      <c r="A113" s="48">
        <v>111</v>
      </c>
      <c r="B113" s="72" t="s">
        <v>10117</v>
      </c>
      <c r="C113" s="113" t="s">
        <v>10118</v>
      </c>
      <c r="D113" s="70"/>
      <c r="E113" s="71">
        <v>500</v>
      </c>
      <c r="F113" s="71" t="e">
        <f>VLOOKUP(C113,#REF!,6,FALSE)</f>
        <v>#REF!</v>
      </c>
    </row>
    <row r="114" spans="1:6" x14ac:dyDescent="0.2">
      <c r="A114" s="48">
        <v>112</v>
      </c>
      <c r="B114" s="72" t="s">
        <v>10119</v>
      </c>
      <c r="C114" s="113" t="s">
        <v>10120</v>
      </c>
      <c r="D114" s="70"/>
      <c r="E114" s="71">
        <v>1000</v>
      </c>
      <c r="F114" s="71" t="e">
        <f>VLOOKUP(C114,#REF!,6,FALSE)</f>
        <v>#REF!</v>
      </c>
    </row>
    <row r="115" spans="1:6" x14ac:dyDescent="0.2">
      <c r="A115" s="48">
        <v>113</v>
      </c>
      <c r="B115" s="72"/>
      <c r="C115" s="114" t="s">
        <v>10121</v>
      </c>
      <c r="D115" s="70" t="s">
        <v>10022</v>
      </c>
      <c r="E115" s="71"/>
      <c r="F115" s="71" t="e">
        <f>VLOOKUP(C115,#REF!,6,FALSE)</f>
        <v>#REF!</v>
      </c>
    </row>
    <row r="116" spans="1:6" x14ac:dyDescent="0.2">
      <c r="A116" s="48">
        <v>114</v>
      </c>
      <c r="B116" s="72" t="s">
        <v>10122</v>
      </c>
      <c r="C116" s="113" t="s">
        <v>10067</v>
      </c>
      <c r="D116" s="70"/>
      <c r="E116" s="71">
        <v>2000</v>
      </c>
      <c r="F116" s="71" t="e">
        <f>VLOOKUP(C116,#REF!,6,FALSE)</f>
        <v>#REF!</v>
      </c>
    </row>
    <row r="117" spans="1:6" x14ac:dyDescent="0.2">
      <c r="A117" s="48">
        <v>115</v>
      </c>
      <c r="B117" s="72" t="s">
        <v>10123</v>
      </c>
      <c r="C117" s="113" t="s">
        <v>10114</v>
      </c>
      <c r="D117" s="70"/>
      <c r="E117" s="71">
        <v>1000</v>
      </c>
      <c r="F117" s="71" t="e">
        <f>VLOOKUP(C117,#REF!,6,FALSE)</f>
        <v>#REF!</v>
      </c>
    </row>
    <row r="118" spans="1:6" x14ac:dyDescent="0.2">
      <c r="A118" s="48">
        <v>116</v>
      </c>
      <c r="B118" s="72" t="s">
        <v>10124</v>
      </c>
      <c r="C118" s="113" t="s">
        <v>10125</v>
      </c>
      <c r="D118" s="70"/>
      <c r="E118" s="71">
        <v>1000</v>
      </c>
      <c r="F118" s="71" t="e">
        <f>VLOOKUP(C118,#REF!,6,FALSE)</f>
        <v>#REF!</v>
      </c>
    </row>
    <row r="119" spans="1:6" x14ac:dyDescent="0.2">
      <c r="A119" s="48">
        <v>117</v>
      </c>
      <c r="B119" s="72" t="s">
        <v>10126</v>
      </c>
      <c r="C119" s="113" t="s">
        <v>10118</v>
      </c>
      <c r="D119" s="70"/>
      <c r="E119" s="71">
        <v>1000</v>
      </c>
      <c r="F119" s="71" t="e">
        <f>VLOOKUP(C119,#REF!,6,FALSE)</f>
        <v>#REF!</v>
      </c>
    </row>
    <row r="120" spans="1:6" x14ac:dyDescent="0.2">
      <c r="A120" s="48">
        <v>118</v>
      </c>
      <c r="B120" s="72" t="s">
        <v>10127</v>
      </c>
      <c r="C120" s="113" t="s">
        <v>10120</v>
      </c>
      <c r="D120" s="70"/>
      <c r="E120" s="71">
        <v>2000</v>
      </c>
      <c r="F120" s="71" t="e">
        <f>VLOOKUP(C120,#REF!,6,FALSE)</f>
        <v>#REF!</v>
      </c>
    </row>
    <row r="121" spans="1:6" x14ac:dyDescent="0.2">
      <c r="A121" s="48">
        <v>119</v>
      </c>
      <c r="B121" s="72"/>
      <c r="C121" s="114" t="s">
        <v>10128</v>
      </c>
      <c r="D121" s="70" t="s">
        <v>10022</v>
      </c>
      <c r="E121" s="71"/>
      <c r="F121" s="71" t="e">
        <f>VLOOKUP(C121,#REF!,6,FALSE)</f>
        <v>#REF!</v>
      </c>
    </row>
    <row r="122" spans="1:6" x14ac:dyDescent="0.2">
      <c r="A122" s="48">
        <v>120</v>
      </c>
      <c r="B122" s="72" t="s">
        <v>10129</v>
      </c>
      <c r="C122" s="113" t="s">
        <v>10130</v>
      </c>
      <c r="D122" s="70"/>
      <c r="E122" s="71">
        <v>250</v>
      </c>
      <c r="F122" s="71" t="e">
        <f>VLOOKUP(C122,#REF!,6,FALSE)</f>
        <v>#REF!</v>
      </c>
    </row>
    <row r="123" spans="1:6" x14ac:dyDescent="0.2">
      <c r="A123" s="48">
        <v>121</v>
      </c>
      <c r="B123" s="72" t="s">
        <v>10131</v>
      </c>
      <c r="C123" s="113" t="s">
        <v>9984</v>
      </c>
      <c r="D123" s="70"/>
      <c r="E123" s="71">
        <v>500</v>
      </c>
      <c r="F123" s="71" t="e">
        <f>VLOOKUP(C123,#REF!,6,FALSE)</f>
        <v>#REF!</v>
      </c>
    </row>
    <row r="124" spans="1:6" x14ac:dyDescent="0.2">
      <c r="A124" s="48">
        <v>122</v>
      </c>
      <c r="B124" s="72" t="s">
        <v>10132</v>
      </c>
      <c r="C124" s="113" t="s">
        <v>9986</v>
      </c>
      <c r="D124" s="70"/>
      <c r="E124" s="71">
        <v>750</v>
      </c>
      <c r="F124" s="71" t="e">
        <f>VLOOKUP(C124,#REF!,6,FALSE)</f>
        <v>#REF!</v>
      </c>
    </row>
    <row r="125" spans="1:6" x14ac:dyDescent="0.2">
      <c r="A125" s="48">
        <v>123</v>
      </c>
      <c r="B125" s="72" t="s">
        <v>10133</v>
      </c>
      <c r="C125" s="113" t="s">
        <v>9988</v>
      </c>
      <c r="D125" s="70"/>
      <c r="E125" s="71">
        <v>1000</v>
      </c>
      <c r="F125" s="71" t="e">
        <f>VLOOKUP(C125,#REF!,6,FALSE)</f>
        <v>#REF!</v>
      </c>
    </row>
    <row r="126" spans="1:6" x14ac:dyDescent="0.2">
      <c r="A126" s="48">
        <v>124</v>
      </c>
      <c r="B126" s="72"/>
      <c r="C126" s="114" t="s">
        <v>10134</v>
      </c>
      <c r="D126" s="70" t="s">
        <v>10022</v>
      </c>
      <c r="E126" s="71"/>
      <c r="F126" s="71" t="e">
        <f>VLOOKUP(C126,#REF!,6,FALSE)</f>
        <v>#REF!</v>
      </c>
    </row>
    <row r="127" spans="1:6" x14ac:dyDescent="0.2">
      <c r="A127" s="48">
        <v>125</v>
      </c>
      <c r="B127" s="72" t="s">
        <v>10135</v>
      </c>
      <c r="C127" s="113" t="s">
        <v>10130</v>
      </c>
      <c r="D127" s="70"/>
      <c r="E127" s="71">
        <v>500</v>
      </c>
      <c r="F127" s="71" t="e">
        <f>VLOOKUP(C127,#REF!,6,FALSE)</f>
        <v>#REF!</v>
      </c>
    </row>
    <row r="128" spans="1:6" x14ac:dyDescent="0.2">
      <c r="A128" s="48">
        <v>126</v>
      </c>
      <c r="B128" s="72" t="s">
        <v>10136</v>
      </c>
      <c r="C128" s="113" t="s">
        <v>9984</v>
      </c>
      <c r="D128" s="70"/>
      <c r="E128" s="71">
        <v>1000</v>
      </c>
      <c r="F128" s="71" t="e">
        <f>VLOOKUP(C128,#REF!,6,FALSE)</f>
        <v>#REF!</v>
      </c>
    </row>
    <row r="129" spans="1:6" x14ac:dyDescent="0.2">
      <c r="A129" s="48">
        <v>127</v>
      </c>
      <c r="B129" s="72" t="s">
        <v>10137</v>
      </c>
      <c r="C129" s="113" t="s">
        <v>9986</v>
      </c>
      <c r="D129" s="70"/>
      <c r="E129" s="71">
        <v>1500</v>
      </c>
      <c r="F129" s="71" t="e">
        <f>VLOOKUP(C129,#REF!,6,FALSE)</f>
        <v>#REF!</v>
      </c>
    </row>
    <row r="130" spans="1:6" x14ac:dyDescent="0.2">
      <c r="A130" s="48">
        <v>128</v>
      </c>
      <c r="B130" s="72" t="s">
        <v>10138</v>
      </c>
      <c r="C130" s="113" t="s">
        <v>9988</v>
      </c>
      <c r="D130" s="70"/>
      <c r="E130" s="71">
        <v>2000</v>
      </c>
      <c r="F130" s="71" t="e">
        <f>VLOOKUP(C130,#REF!,6,FALSE)</f>
        <v>#REF!</v>
      </c>
    </row>
    <row r="131" spans="1:6" x14ac:dyDescent="0.2">
      <c r="A131" s="48">
        <v>129</v>
      </c>
      <c r="B131" s="72"/>
      <c r="C131" s="114" t="s">
        <v>10139</v>
      </c>
      <c r="D131" s="70" t="s">
        <v>10022</v>
      </c>
      <c r="E131" s="71"/>
      <c r="F131" s="71" t="e">
        <f>VLOOKUP(C131,#REF!,6,FALSE)</f>
        <v>#REF!</v>
      </c>
    </row>
    <row r="132" spans="1:6" x14ac:dyDescent="0.2">
      <c r="A132" s="48">
        <v>130</v>
      </c>
      <c r="B132" s="72" t="s">
        <v>10140</v>
      </c>
      <c r="C132" s="113" t="s">
        <v>10141</v>
      </c>
      <c r="D132" s="70"/>
      <c r="E132" s="71">
        <v>800</v>
      </c>
      <c r="F132" s="71" t="e">
        <f>VLOOKUP(C132,#REF!,6,FALSE)</f>
        <v>#REF!</v>
      </c>
    </row>
    <row r="133" spans="1:6" x14ac:dyDescent="0.2">
      <c r="A133" s="48">
        <v>131</v>
      </c>
      <c r="B133" s="72" t="s">
        <v>10142</v>
      </c>
      <c r="C133" s="113" t="s">
        <v>10143</v>
      </c>
      <c r="D133" s="70"/>
      <c r="E133" s="71">
        <v>1200</v>
      </c>
      <c r="F133" s="71" t="e">
        <f>VLOOKUP(C133,#REF!,6,FALSE)</f>
        <v>#REF!</v>
      </c>
    </row>
    <row r="134" spans="1:6" x14ac:dyDescent="0.2">
      <c r="A134" s="48">
        <v>132</v>
      </c>
      <c r="B134" s="72" t="s">
        <v>10144</v>
      </c>
      <c r="C134" s="113" t="s">
        <v>10145</v>
      </c>
      <c r="D134" s="70"/>
      <c r="E134" s="71">
        <v>1600</v>
      </c>
      <c r="F134" s="71" t="e">
        <f>VLOOKUP(C134,#REF!,6,FALSE)</f>
        <v>#REF!</v>
      </c>
    </row>
    <row r="135" spans="1:6" x14ac:dyDescent="0.2">
      <c r="A135" s="48">
        <v>133</v>
      </c>
      <c r="B135" s="72" t="s">
        <v>10146</v>
      </c>
      <c r="C135" s="113" t="s">
        <v>10147</v>
      </c>
      <c r="D135" s="70"/>
      <c r="E135" s="71">
        <v>1400</v>
      </c>
      <c r="F135" s="71" t="e">
        <f>VLOOKUP(C135,#REF!,6,FALSE)</f>
        <v>#REF!</v>
      </c>
    </row>
    <row r="136" spans="1:6" x14ac:dyDescent="0.2">
      <c r="A136" s="48">
        <v>134</v>
      </c>
      <c r="B136" s="72" t="s">
        <v>10148</v>
      </c>
      <c r="C136" s="113" t="s">
        <v>10149</v>
      </c>
      <c r="D136" s="70"/>
      <c r="E136" s="71">
        <v>1400</v>
      </c>
      <c r="F136" s="71" t="e">
        <f>VLOOKUP(C136,#REF!,6,FALSE)</f>
        <v>#REF!</v>
      </c>
    </row>
    <row r="137" spans="1:6" x14ac:dyDescent="0.2">
      <c r="A137" s="48">
        <v>135</v>
      </c>
      <c r="B137" s="72" t="s">
        <v>10150</v>
      </c>
      <c r="C137" s="113" t="s">
        <v>10151</v>
      </c>
      <c r="D137" s="70"/>
      <c r="E137" s="71">
        <v>2400</v>
      </c>
      <c r="F137" s="71" t="e">
        <f>VLOOKUP(C137,#REF!,6,FALSE)</f>
        <v>#REF!</v>
      </c>
    </row>
    <row r="138" spans="1:6" x14ac:dyDescent="0.2">
      <c r="A138" s="48">
        <v>136</v>
      </c>
      <c r="B138" s="72"/>
      <c r="C138" s="114" t="s">
        <v>10152</v>
      </c>
      <c r="D138" s="70" t="s">
        <v>10022</v>
      </c>
      <c r="E138" s="71"/>
      <c r="F138" s="71" t="e">
        <f>VLOOKUP(C138,#REF!,6,FALSE)</f>
        <v>#REF!</v>
      </c>
    </row>
    <row r="139" spans="1:6" x14ac:dyDescent="0.2">
      <c r="A139" s="48">
        <v>137</v>
      </c>
      <c r="B139" s="72" t="s">
        <v>10153</v>
      </c>
      <c r="C139" s="113" t="s">
        <v>10154</v>
      </c>
      <c r="D139" s="70"/>
      <c r="E139" s="71">
        <v>1000</v>
      </c>
      <c r="F139" s="71" t="e">
        <f>VLOOKUP(C139,#REF!,6,FALSE)</f>
        <v>#REF!</v>
      </c>
    </row>
    <row r="140" spans="1:6" x14ac:dyDescent="0.2">
      <c r="A140" s="48">
        <v>138</v>
      </c>
      <c r="B140" s="72" t="s">
        <v>10155</v>
      </c>
      <c r="C140" s="113" t="s">
        <v>10156</v>
      </c>
      <c r="D140" s="70"/>
      <c r="E140" s="71">
        <v>1500</v>
      </c>
      <c r="F140" s="71" t="e">
        <f>VLOOKUP(C140,#REF!,6,FALSE)</f>
        <v>#REF!</v>
      </c>
    </row>
    <row r="141" spans="1:6" x14ac:dyDescent="0.2">
      <c r="A141" s="48">
        <v>139</v>
      </c>
      <c r="B141" s="72" t="s">
        <v>10157</v>
      </c>
      <c r="C141" s="113" t="s">
        <v>10158</v>
      </c>
      <c r="D141" s="70"/>
      <c r="E141" s="71">
        <v>2000</v>
      </c>
      <c r="F141" s="71" t="e">
        <f>VLOOKUP(C141,#REF!,6,FALSE)</f>
        <v>#REF!</v>
      </c>
    </row>
    <row r="142" spans="1:6" x14ac:dyDescent="0.2">
      <c r="A142" s="48">
        <v>140</v>
      </c>
      <c r="B142" s="72" t="s">
        <v>10159</v>
      </c>
      <c r="C142" s="113" t="s">
        <v>10160</v>
      </c>
      <c r="D142" s="70"/>
      <c r="E142" s="71">
        <v>3000</v>
      </c>
      <c r="F142" s="71" t="e">
        <f>VLOOKUP(C142,#REF!,6,FALSE)</f>
        <v>#REF!</v>
      </c>
    </row>
    <row r="143" spans="1:6" ht="24" x14ac:dyDescent="0.2">
      <c r="A143" s="48">
        <v>141</v>
      </c>
      <c r="B143" s="72"/>
      <c r="C143" s="114" t="s">
        <v>10161</v>
      </c>
      <c r="D143" s="70" t="s">
        <v>10022</v>
      </c>
      <c r="E143" s="71"/>
      <c r="F143" s="71" t="e">
        <f>VLOOKUP(C143,#REF!,6,FALSE)</f>
        <v>#REF!</v>
      </c>
    </row>
    <row r="144" spans="1:6" x14ac:dyDescent="0.2">
      <c r="A144" s="48">
        <v>142</v>
      </c>
      <c r="B144" s="72" t="s">
        <v>10162</v>
      </c>
      <c r="C144" s="113" t="s">
        <v>10163</v>
      </c>
      <c r="D144" s="70"/>
      <c r="E144" s="71">
        <v>400</v>
      </c>
      <c r="F144" s="71" t="e">
        <f>VLOOKUP(C144,#REF!,6,FALSE)</f>
        <v>#REF!</v>
      </c>
    </row>
    <row r="145" spans="1:6" x14ac:dyDescent="0.2">
      <c r="A145" s="48">
        <v>143</v>
      </c>
      <c r="B145" s="72" t="s">
        <v>10164</v>
      </c>
      <c r="C145" s="113" t="s">
        <v>10165</v>
      </c>
      <c r="D145" s="70"/>
      <c r="E145" s="71">
        <v>600</v>
      </c>
      <c r="F145" s="71" t="e">
        <f>VLOOKUP(C145,#REF!,6,FALSE)</f>
        <v>#REF!</v>
      </c>
    </row>
    <row r="146" spans="1:6" x14ac:dyDescent="0.2">
      <c r="A146" s="48">
        <v>144</v>
      </c>
      <c r="B146" s="72" t="s">
        <v>10166</v>
      </c>
      <c r="C146" s="113" t="s">
        <v>10167</v>
      </c>
      <c r="D146" s="70"/>
      <c r="E146" s="71">
        <v>800</v>
      </c>
      <c r="F146" s="71" t="e">
        <f>VLOOKUP(C146,#REF!,6,FALSE)</f>
        <v>#REF!</v>
      </c>
    </row>
    <row r="147" spans="1:6" x14ac:dyDescent="0.2">
      <c r="A147" s="48">
        <v>145</v>
      </c>
      <c r="B147" s="72"/>
      <c r="C147" s="114" t="s">
        <v>10168</v>
      </c>
      <c r="D147" s="70"/>
      <c r="E147" s="71"/>
      <c r="F147" s="71" t="e">
        <f>VLOOKUP(C147,#REF!,6,FALSE)</f>
        <v>#REF!</v>
      </c>
    </row>
    <row r="148" spans="1:6" x14ac:dyDescent="0.2">
      <c r="A148" s="48">
        <v>146</v>
      </c>
      <c r="B148" s="72" t="s">
        <v>10169</v>
      </c>
      <c r="C148" s="113" t="s">
        <v>10170</v>
      </c>
      <c r="D148" s="70" t="s">
        <v>10171</v>
      </c>
      <c r="E148" s="71">
        <v>1600</v>
      </c>
      <c r="F148" s="71" t="e">
        <f>VLOOKUP(C148,#REF!,6,FALSE)</f>
        <v>#REF!</v>
      </c>
    </row>
    <row r="149" spans="1:6" x14ac:dyDescent="0.2">
      <c r="A149" s="48">
        <v>147</v>
      </c>
      <c r="B149" s="72" t="s">
        <v>10172</v>
      </c>
      <c r="C149" s="113" t="s">
        <v>10173</v>
      </c>
      <c r="D149" s="70"/>
      <c r="E149" s="71">
        <v>800</v>
      </c>
      <c r="F149" s="71" t="e">
        <f>VLOOKUP(C149,#REF!,6,FALSE)</f>
        <v>#REF!</v>
      </c>
    </row>
    <row r="150" spans="1:6" x14ac:dyDescent="0.2">
      <c r="A150" s="48">
        <v>148</v>
      </c>
      <c r="B150" s="72"/>
      <c r="C150" s="114" t="s">
        <v>10174</v>
      </c>
      <c r="D150" s="70" t="s">
        <v>10175</v>
      </c>
      <c r="E150" s="71"/>
      <c r="F150" s="71" t="e">
        <f>VLOOKUP(C150,#REF!,6,FALSE)</f>
        <v>#REF!</v>
      </c>
    </row>
    <row r="151" spans="1:6" x14ac:dyDescent="0.2">
      <c r="A151" s="48">
        <v>149</v>
      </c>
      <c r="B151" s="72"/>
      <c r="C151" s="114" t="s">
        <v>10176</v>
      </c>
      <c r="D151" s="70" t="s">
        <v>10175</v>
      </c>
      <c r="E151" s="71"/>
      <c r="F151" s="71" t="e">
        <f>VLOOKUP(C151,#REF!,6,FALSE)</f>
        <v>#REF!</v>
      </c>
    </row>
    <row r="152" spans="1:6" x14ac:dyDescent="0.2">
      <c r="A152" s="48">
        <v>150</v>
      </c>
      <c r="B152" s="72"/>
      <c r="C152" s="114" t="s">
        <v>10018</v>
      </c>
      <c r="D152" s="70"/>
      <c r="E152" s="71"/>
      <c r="F152" s="71" t="e">
        <f>VLOOKUP(C152,#REF!,6,FALSE)</f>
        <v>#REF!</v>
      </c>
    </row>
    <row r="153" spans="1:6" x14ac:dyDescent="0.2">
      <c r="A153" s="48">
        <v>151</v>
      </c>
      <c r="B153" s="72" t="s">
        <v>10177</v>
      </c>
      <c r="C153" s="113" t="s">
        <v>10178</v>
      </c>
      <c r="D153" s="70" t="s">
        <v>10179</v>
      </c>
      <c r="E153" s="71">
        <v>3</v>
      </c>
      <c r="F153" s="71" t="e">
        <f>VLOOKUP(C153,#REF!,6,FALSE)</f>
        <v>#REF!</v>
      </c>
    </row>
    <row r="154" spans="1:6" x14ac:dyDescent="0.2">
      <c r="A154" s="48">
        <v>152</v>
      </c>
      <c r="B154" s="72" t="s">
        <v>10180</v>
      </c>
      <c r="C154" s="113" t="s">
        <v>24458</v>
      </c>
      <c r="D154" s="70" t="s">
        <v>10022</v>
      </c>
      <c r="E154" s="71">
        <v>3000</v>
      </c>
      <c r="F154" s="71" t="e">
        <f>VLOOKUP(C154,#REF!,6,FALSE)</f>
        <v>#REF!</v>
      </c>
    </row>
    <row r="155" spans="1:6" x14ac:dyDescent="0.2">
      <c r="A155" s="48">
        <v>153</v>
      </c>
      <c r="B155" s="72" t="s">
        <v>10182</v>
      </c>
      <c r="C155" s="113" t="s">
        <v>24477</v>
      </c>
      <c r="D155" s="70" t="s">
        <v>10022</v>
      </c>
      <c r="E155" s="71">
        <v>4000</v>
      </c>
      <c r="F155" s="71" t="e">
        <f>VLOOKUP(C155,#REF!,6,FALSE)</f>
        <v>#REF!</v>
      </c>
    </row>
    <row r="156" spans="1:6" x14ac:dyDescent="0.2">
      <c r="A156" s="48">
        <v>154</v>
      </c>
      <c r="B156" s="72"/>
      <c r="C156" s="114" t="s">
        <v>10184</v>
      </c>
      <c r="D156" s="70"/>
      <c r="E156" s="71"/>
      <c r="F156" s="71" t="e">
        <f>VLOOKUP(C156,#REF!,6,FALSE)</f>
        <v>#REF!</v>
      </c>
    </row>
    <row r="157" spans="1:6" x14ac:dyDescent="0.2">
      <c r="A157" s="48">
        <v>155</v>
      </c>
      <c r="B157" s="72" t="s">
        <v>10185</v>
      </c>
      <c r="C157" s="113" t="s">
        <v>10186</v>
      </c>
      <c r="D157" s="70"/>
      <c r="E157" s="71">
        <v>3000</v>
      </c>
      <c r="F157" s="71" t="e">
        <f>VLOOKUP(C157,#REF!,6,FALSE)</f>
        <v>#REF!</v>
      </c>
    </row>
    <row r="158" spans="1:6" x14ac:dyDescent="0.2">
      <c r="A158" s="48">
        <v>156</v>
      </c>
      <c r="B158" s="72" t="s">
        <v>10187</v>
      </c>
      <c r="C158" s="113" t="s">
        <v>10188</v>
      </c>
      <c r="D158" s="70"/>
      <c r="E158" s="71">
        <v>4000</v>
      </c>
      <c r="F158" s="71" t="e">
        <f>VLOOKUP(C158,#REF!,6,FALSE)</f>
        <v>#REF!</v>
      </c>
    </row>
    <row r="159" spans="1:6" x14ac:dyDescent="0.2">
      <c r="A159" s="48">
        <v>157</v>
      </c>
      <c r="B159" s="72" t="s">
        <v>10189</v>
      </c>
      <c r="C159" s="113" t="s">
        <v>10190</v>
      </c>
      <c r="D159" s="70"/>
      <c r="E159" s="71">
        <v>5000</v>
      </c>
      <c r="F159" s="71" t="e">
        <f>VLOOKUP(C159,#REF!,6,FALSE)</f>
        <v>#REF!</v>
      </c>
    </row>
    <row r="160" spans="1:6" x14ac:dyDescent="0.2">
      <c r="A160" s="48">
        <v>158</v>
      </c>
      <c r="B160" s="72" t="s">
        <v>10191</v>
      </c>
      <c r="C160" s="113" t="s">
        <v>24006</v>
      </c>
      <c r="D160" s="70"/>
      <c r="E160" s="71">
        <v>6000</v>
      </c>
      <c r="F160" s="71" t="e">
        <f>VLOOKUP(C160,#REF!,6,FALSE)</f>
        <v>#REF!</v>
      </c>
    </row>
    <row r="161" spans="1:6" x14ac:dyDescent="0.2">
      <c r="A161" s="48">
        <v>159</v>
      </c>
      <c r="B161" s="72"/>
      <c r="C161" s="114" t="s">
        <v>10193</v>
      </c>
      <c r="D161" s="70" t="s">
        <v>10175</v>
      </c>
      <c r="E161" s="71"/>
      <c r="F161" s="71" t="e">
        <f>VLOOKUP(C161,#REF!,6,FALSE)</f>
        <v>#REF!</v>
      </c>
    </row>
    <row r="162" spans="1:6" x14ac:dyDescent="0.2">
      <c r="A162" s="48">
        <v>160</v>
      </c>
      <c r="B162" s="72" t="s">
        <v>10194</v>
      </c>
      <c r="C162" s="113" t="s">
        <v>24608</v>
      </c>
      <c r="D162" s="70"/>
      <c r="E162" s="71">
        <v>6000</v>
      </c>
      <c r="F162" s="71" t="e">
        <f>VLOOKUP(C162,#REF!,6,FALSE)</f>
        <v>#REF!</v>
      </c>
    </row>
    <row r="163" spans="1:6" x14ac:dyDescent="0.2">
      <c r="A163" s="48">
        <v>161</v>
      </c>
      <c r="B163" s="72" t="s">
        <v>10196</v>
      </c>
      <c r="C163" s="113" t="s">
        <v>24609</v>
      </c>
      <c r="D163" s="70"/>
      <c r="E163" s="71">
        <v>3000</v>
      </c>
      <c r="F163" s="71" t="e">
        <f>VLOOKUP(C163,#REF!,6,FALSE)</f>
        <v>#REF!</v>
      </c>
    </row>
    <row r="164" spans="1:6" x14ac:dyDescent="0.2">
      <c r="A164" s="48">
        <v>162</v>
      </c>
      <c r="B164" s="72" t="s">
        <v>10198</v>
      </c>
      <c r="C164" s="113" t="s">
        <v>24804</v>
      </c>
      <c r="D164" s="70"/>
      <c r="E164" s="71">
        <v>10000</v>
      </c>
      <c r="F164" s="71" t="e">
        <f>VLOOKUP(C164,#REF!,6,FALSE)</f>
        <v>#REF!</v>
      </c>
    </row>
    <row r="165" spans="1:6" x14ac:dyDescent="0.2">
      <c r="A165" s="48">
        <v>163</v>
      </c>
      <c r="B165" s="72" t="s">
        <v>10200</v>
      </c>
      <c r="C165" s="113" t="s">
        <v>24250</v>
      </c>
      <c r="D165" s="70"/>
      <c r="E165" s="71">
        <v>8000</v>
      </c>
      <c r="F165" s="71" t="e">
        <f>VLOOKUP(C165,#REF!,6,FALSE)</f>
        <v>#REF!</v>
      </c>
    </row>
    <row r="166" spans="1:6" x14ac:dyDescent="0.2">
      <c r="A166" s="48">
        <v>164</v>
      </c>
      <c r="B166" s="72" t="s">
        <v>10202</v>
      </c>
      <c r="C166" s="113" t="s">
        <v>24944</v>
      </c>
      <c r="D166" s="70"/>
      <c r="E166" s="71">
        <v>10000</v>
      </c>
      <c r="F166" s="71" t="e">
        <f>VLOOKUP(C166,#REF!,6,FALSE)</f>
        <v>#REF!</v>
      </c>
    </row>
    <row r="167" spans="1:6" x14ac:dyDescent="0.2">
      <c r="A167" s="48">
        <v>165</v>
      </c>
      <c r="B167" s="72" t="s">
        <v>10204</v>
      </c>
      <c r="C167" s="113" t="s">
        <v>24711</v>
      </c>
      <c r="D167" s="70"/>
      <c r="E167" s="71">
        <v>2600</v>
      </c>
      <c r="F167" s="71" t="e">
        <f>VLOOKUP(C167,#REF!,6,FALSE)</f>
        <v>#REF!</v>
      </c>
    </row>
    <row r="168" spans="1:6" x14ac:dyDescent="0.2">
      <c r="A168" s="48">
        <v>166</v>
      </c>
      <c r="B168" s="72" t="s">
        <v>10206</v>
      </c>
      <c r="C168" s="113" t="s">
        <v>24084</v>
      </c>
      <c r="D168" s="70"/>
      <c r="E168" s="71">
        <v>6000</v>
      </c>
      <c r="F168" s="71" t="e">
        <f>VLOOKUP(C168,#REF!,6,FALSE)</f>
        <v>#REF!</v>
      </c>
    </row>
    <row r="169" spans="1:6" x14ac:dyDescent="0.2">
      <c r="A169" s="48">
        <v>167</v>
      </c>
      <c r="B169" s="72" t="s">
        <v>10208</v>
      </c>
      <c r="C169" s="113" t="s">
        <v>24795</v>
      </c>
      <c r="D169" s="70"/>
      <c r="E169" s="71">
        <v>3500</v>
      </c>
      <c r="F169" s="71" t="e">
        <f>VLOOKUP(C169,#REF!,6,FALSE)</f>
        <v>#REF!</v>
      </c>
    </row>
    <row r="170" spans="1:6" x14ac:dyDescent="0.2">
      <c r="A170" s="48">
        <v>168</v>
      </c>
      <c r="B170" s="72" t="s">
        <v>10210</v>
      </c>
      <c r="C170" s="113" t="s">
        <v>10211</v>
      </c>
      <c r="D170" s="70"/>
      <c r="E170" s="71">
        <v>6000</v>
      </c>
      <c r="F170" s="71" t="e">
        <f>VLOOKUP(C170,#REF!,6,FALSE)</f>
        <v>#REF!</v>
      </c>
    </row>
    <row r="171" spans="1:6" x14ac:dyDescent="0.2">
      <c r="A171" s="48">
        <v>169</v>
      </c>
      <c r="B171" s="72" t="s">
        <v>10212</v>
      </c>
      <c r="C171" s="113" t="s">
        <v>10213</v>
      </c>
      <c r="D171" s="70"/>
      <c r="E171" s="71">
        <v>5000</v>
      </c>
      <c r="F171" s="71" t="e">
        <f>VLOOKUP(C171,#REF!,6,FALSE)</f>
        <v>#REF!</v>
      </c>
    </row>
    <row r="172" spans="1:6" x14ac:dyDescent="0.2">
      <c r="A172" s="48">
        <v>170</v>
      </c>
      <c r="B172" s="72" t="s">
        <v>10214</v>
      </c>
      <c r="C172" s="113" t="s">
        <v>10215</v>
      </c>
      <c r="D172" s="70"/>
      <c r="E172" s="71">
        <v>2000</v>
      </c>
      <c r="F172" s="71" t="e">
        <f>VLOOKUP(C172,#REF!,6,FALSE)</f>
        <v>#REF!</v>
      </c>
    </row>
    <row r="173" spans="1:6" x14ac:dyDescent="0.2">
      <c r="A173" s="48">
        <v>171</v>
      </c>
      <c r="B173" s="72"/>
      <c r="C173" s="114" t="s">
        <v>16841</v>
      </c>
      <c r="D173" s="70" t="s">
        <v>10175</v>
      </c>
      <c r="E173" s="71"/>
      <c r="F173" s="71" t="e">
        <f>VLOOKUP(C173,#REF!,6,FALSE)</f>
        <v>#REF!</v>
      </c>
    </row>
    <row r="174" spans="1:6" x14ac:dyDescent="0.2">
      <c r="A174" s="48">
        <v>172</v>
      </c>
      <c r="B174" s="72" t="s">
        <v>10216</v>
      </c>
      <c r="C174" s="113" t="s">
        <v>10217</v>
      </c>
      <c r="D174" s="70"/>
      <c r="E174" s="71">
        <v>2400</v>
      </c>
      <c r="F174" s="71" t="e">
        <f>VLOOKUP(C174,#REF!,6,FALSE)</f>
        <v>#REF!</v>
      </c>
    </row>
    <row r="175" spans="1:6" x14ac:dyDescent="0.2">
      <c r="A175" s="48">
        <v>173</v>
      </c>
      <c r="B175" s="72" t="s">
        <v>10218</v>
      </c>
      <c r="C175" s="113" t="s">
        <v>10219</v>
      </c>
      <c r="D175" s="70"/>
      <c r="E175" s="71">
        <v>6000</v>
      </c>
      <c r="F175" s="71" t="e">
        <f>VLOOKUP(C175,#REF!,6,FALSE)</f>
        <v>#REF!</v>
      </c>
    </row>
    <row r="176" spans="1:6" x14ac:dyDescent="0.2">
      <c r="A176" s="48">
        <v>174</v>
      </c>
      <c r="B176" s="72" t="s">
        <v>10220</v>
      </c>
      <c r="C176" s="113" t="s">
        <v>10221</v>
      </c>
      <c r="D176" s="70"/>
      <c r="E176" s="71">
        <v>7600</v>
      </c>
      <c r="F176" s="71" t="e">
        <f>VLOOKUP(C176,#REF!,6,FALSE)</f>
        <v>#REF!</v>
      </c>
    </row>
    <row r="177" spans="1:6" x14ac:dyDescent="0.2">
      <c r="A177" s="48">
        <v>175</v>
      </c>
      <c r="B177" s="72" t="s">
        <v>10222</v>
      </c>
      <c r="C177" s="113" t="s">
        <v>10223</v>
      </c>
      <c r="D177" s="70"/>
      <c r="E177" s="71">
        <v>1600</v>
      </c>
      <c r="F177" s="71" t="e">
        <f>VLOOKUP(C177,#REF!,6,FALSE)</f>
        <v>#REF!</v>
      </c>
    </row>
    <row r="178" spans="1:6" x14ac:dyDescent="0.2">
      <c r="A178" s="48">
        <v>176</v>
      </c>
      <c r="B178" s="72" t="s">
        <v>10224</v>
      </c>
      <c r="C178" s="113" t="s">
        <v>10225</v>
      </c>
      <c r="D178" s="70"/>
      <c r="E178" s="71">
        <v>800</v>
      </c>
      <c r="F178" s="71" t="e">
        <f>VLOOKUP(C178,#REF!,6,FALSE)</f>
        <v>#REF!</v>
      </c>
    </row>
    <row r="179" spans="1:6" x14ac:dyDescent="0.2">
      <c r="A179" s="48">
        <v>177</v>
      </c>
      <c r="B179" s="72"/>
      <c r="C179" s="114" t="s">
        <v>10226</v>
      </c>
      <c r="D179" s="70" t="s">
        <v>10175</v>
      </c>
      <c r="E179" s="71"/>
      <c r="F179" s="71" t="e">
        <f>VLOOKUP(C179,#REF!,6,FALSE)</f>
        <v>#REF!</v>
      </c>
    </row>
    <row r="180" spans="1:6" x14ac:dyDescent="0.2">
      <c r="A180" s="48">
        <v>178</v>
      </c>
      <c r="B180" s="72" t="s">
        <v>10227</v>
      </c>
      <c r="C180" s="113" t="s">
        <v>10228</v>
      </c>
      <c r="D180" s="70"/>
      <c r="E180" s="71">
        <v>3400</v>
      </c>
      <c r="F180" s="71" t="e">
        <f>VLOOKUP(C180,#REF!,6,FALSE)</f>
        <v>#REF!</v>
      </c>
    </row>
    <row r="181" spans="1:6" x14ac:dyDescent="0.2">
      <c r="A181" s="48">
        <v>179</v>
      </c>
      <c r="B181" s="72" t="s">
        <v>10229</v>
      </c>
      <c r="C181" s="113" t="s">
        <v>10230</v>
      </c>
      <c r="D181" s="70"/>
      <c r="E181" s="71">
        <v>4200</v>
      </c>
      <c r="F181" s="71" t="e">
        <f>VLOOKUP(C181,#REF!,6,FALSE)</f>
        <v>#REF!</v>
      </c>
    </row>
    <row r="182" spans="1:6" x14ac:dyDescent="0.2">
      <c r="A182" s="48">
        <v>180</v>
      </c>
      <c r="B182" s="72" t="s">
        <v>10231</v>
      </c>
      <c r="C182" s="113" t="s">
        <v>10232</v>
      </c>
      <c r="D182" s="70"/>
      <c r="E182" s="71">
        <v>9600</v>
      </c>
      <c r="F182" s="71" t="e">
        <f>VLOOKUP(C182,#REF!,6,FALSE)</f>
        <v>#REF!</v>
      </c>
    </row>
    <row r="183" spans="1:6" x14ac:dyDescent="0.2">
      <c r="A183" s="48">
        <v>181</v>
      </c>
      <c r="B183" s="72" t="s">
        <v>10233</v>
      </c>
      <c r="C183" s="113" t="s">
        <v>10234</v>
      </c>
      <c r="D183" s="70"/>
      <c r="E183" s="71">
        <v>1200</v>
      </c>
      <c r="F183" s="71" t="e">
        <f>VLOOKUP(C183,#REF!,6,FALSE)</f>
        <v>#REF!</v>
      </c>
    </row>
    <row r="184" spans="1:6" x14ac:dyDescent="0.2">
      <c r="A184" s="48">
        <v>182</v>
      </c>
      <c r="B184" s="72" t="s">
        <v>10235</v>
      </c>
      <c r="C184" s="113" t="s">
        <v>10236</v>
      </c>
      <c r="D184" s="70"/>
      <c r="E184" s="71">
        <v>4000</v>
      </c>
      <c r="F184" s="71" t="e">
        <f>VLOOKUP(C184,#REF!,6,FALSE)</f>
        <v>#REF!</v>
      </c>
    </row>
    <row r="185" spans="1:6" x14ac:dyDescent="0.2">
      <c r="A185" s="48">
        <v>183</v>
      </c>
      <c r="B185" s="72" t="s">
        <v>10237</v>
      </c>
      <c r="C185" s="113" t="s">
        <v>10238</v>
      </c>
      <c r="D185" s="70"/>
      <c r="E185" s="71">
        <v>2000</v>
      </c>
      <c r="F185" s="71" t="e">
        <f>VLOOKUP(C185,#REF!,6,FALSE)</f>
        <v>#REF!</v>
      </c>
    </row>
    <row r="186" spans="1:6" x14ac:dyDescent="0.2">
      <c r="A186" s="48">
        <v>184</v>
      </c>
      <c r="B186" s="72" t="s">
        <v>10239</v>
      </c>
      <c r="C186" s="113" t="s">
        <v>10240</v>
      </c>
      <c r="D186" s="70"/>
      <c r="E186" s="71">
        <v>4000</v>
      </c>
      <c r="F186" s="71" t="e">
        <f>VLOOKUP(C186,#REF!,6,FALSE)</f>
        <v>#REF!</v>
      </c>
    </row>
    <row r="187" spans="1:6" x14ac:dyDescent="0.2">
      <c r="A187" s="48">
        <v>185</v>
      </c>
      <c r="B187" s="72" t="s">
        <v>10241</v>
      </c>
      <c r="C187" s="113" t="s">
        <v>10242</v>
      </c>
      <c r="D187" s="70"/>
      <c r="E187" s="71">
        <v>4800</v>
      </c>
      <c r="F187" s="71" t="e">
        <f>VLOOKUP(C187,#REF!,6,FALSE)</f>
        <v>#REF!</v>
      </c>
    </row>
    <row r="188" spans="1:6" x14ac:dyDescent="0.2">
      <c r="A188" s="48">
        <v>186</v>
      </c>
      <c r="B188" s="72" t="s">
        <v>10243</v>
      </c>
      <c r="C188" s="113" t="s">
        <v>10244</v>
      </c>
      <c r="D188" s="70"/>
      <c r="E188" s="71">
        <v>6800</v>
      </c>
      <c r="F188" s="71" t="e">
        <f>VLOOKUP(C188,#REF!,6,FALSE)</f>
        <v>#REF!</v>
      </c>
    </row>
    <row r="189" spans="1:6" x14ac:dyDescent="0.2">
      <c r="A189" s="48">
        <v>187</v>
      </c>
      <c r="B189" s="72" t="s">
        <v>10245</v>
      </c>
      <c r="C189" s="113" t="s">
        <v>10246</v>
      </c>
      <c r="D189" s="70"/>
      <c r="E189" s="71">
        <v>5000</v>
      </c>
      <c r="F189" s="71" t="e">
        <f>VLOOKUP(C189,#REF!,6,FALSE)</f>
        <v>#REF!</v>
      </c>
    </row>
    <row r="190" spans="1:6" x14ac:dyDescent="0.2">
      <c r="A190" s="48">
        <v>188</v>
      </c>
      <c r="B190" s="72" t="s">
        <v>10247</v>
      </c>
      <c r="C190" s="113" t="s">
        <v>10248</v>
      </c>
      <c r="D190" s="70"/>
      <c r="E190" s="71">
        <v>6000</v>
      </c>
      <c r="F190" s="71" t="e">
        <f>VLOOKUP(C190,#REF!,6,FALSE)</f>
        <v>#REF!</v>
      </c>
    </row>
    <row r="191" spans="1:6" x14ac:dyDescent="0.2">
      <c r="A191" s="48">
        <v>189</v>
      </c>
      <c r="B191" s="72" t="s">
        <v>10249</v>
      </c>
      <c r="C191" s="113" t="s">
        <v>10250</v>
      </c>
      <c r="D191" s="70"/>
      <c r="E191" s="71">
        <v>4000</v>
      </c>
      <c r="F191" s="71" t="e">
        <f>VLOOKUP(C191,#REF!,6,FALSE)</f>
        <v>#REF!</v>
      </c>
    </row>
    <row r="192" spans="1:6" x14ac:dyDescent="0.2">
      <c r="A192" s="48">
        <v>190</v>
      </c>
      <c r="B192" s="72" t="s">
        <v>10251</v>
      </c>
      <c r="C192" s="113" t="s">
        <v>10252</v>
      </c>
      <c r="D192" s="70" t="s">
        <v>10253</v>
      </c>
      <c r="E192" s="71">
        <v>2400</v>
      </c>
      <c r="F192" s="71" t="e">
        <f>VLOOKUP(C192,#REF!,6,FALSE)</f>
        <v>#REF!</v>
      </c>
    </row>
    <row r="193" spans="1:6" x14ac:dyDescent="0.2">
      <c r="A193" s="48">
        <v>191</v>
      </c>
      <c r="B193" s="72"/>
      <c r="C193" s="114" t="s">
        <v>24307</v>
      </c>
      <c r="D193" s="70"/>
      <c r="E193" s="71"/>
      <c r="F193" s="71" t="e">
        <f>VLOOKUP(C193,#REF!,6,FALSE)</f>
        <v>#REF!</v>
      </c>
    </row>
    <row r="194" spans="1:6" x14ac:dyDescent="0.2">
      <c r="A194" s="48">
        <v>192</v>
      </c>
      <c r="B194" s="72"/>
      <c r="C194" s="114" t="s">
        <v>10254</v>
      </c>
      <c r="D194" s="70"/>
      <c r="E194" s="71"/>
      <c r="F194" s="71" t="e">
        <f>VLOOKUP(C194,#REF!,6,FALSE)</f>
        <v>#REF!</v>
      </c>
    </row>
    <row r="195" spans="1:6" x14ac:dyDescent="0.2">
      <c r="A195" s="48">
        <v>193</v>
      </c>
      <c r="B195" s="72" t="s">
        <v>10255</v>
      </c>
      <c r="C195" s="113" t="s">
        <v>10256</v>
      </c>
      <c r="D195" s="70"/>
      <c r="E195" s="71">
        <v>3200</v>
      </c>
      <c r="F195" s="71" t="e">
        <f>VLOOKUP(C195,#REF!,6,FALSE)</f>
        <v>#REF!</v>
      </c>
    </row>
    <row r="196" spans="1:6" x14ac:dyDescent="0.2">
      <c r="A196" s="48">
        <v>194</v>
      </c>
      <c r="B196" s="72" t="s">
        <v>10257</v>
      </c>
      <c r="C196" s="113" t="s">
        <v>10258</v>
      </c>
      <c r="D196" s="70"/>
      <c r="E196" s="71">
        <v>2400</v>
      </c>
      <c r="F196" s="71" t="e">
        <f>VLOOKUP(C196,#REF!,6,FALSE)</f>
        <v>#REF!</v>
      </c>
    </row>
    <row r="197" spans="1:6" x14ac:dyDescent="0.2">
      <c r="A197" s="48">
        <v>195</v>
      </c>
      <c r="B197" s="72" t="s">
        <v>10259</v>
      </c>
      <c r="C197" s="113" t="s">
        <v>10260</v>
      </c>
      <c r="D197" s="70"/>
      <c r="E197" s="71">
        <v>1600</v>
      </c>
      <c r="F197" s="71" t="e">
        <f>VLOOKUP(C197,#REF!,6,FALSE)</f>
        <v>#REF!</v>
      </c>
    </row>
    <row r="198" spans="1:6" x14ac:dyDescent="0.2">
      <c r="A198" s="48">
        <v>196</v>
      </c>
      <c r="B198" s="72"/>
      <c r="C198" s="114" t="s">
        <v>24299</v>
      </c>
      <c r="D198" s="70" t="s">
        <v>10261</v>
      </c>
      <c r="E198" s="71"/>
      <c r="F198" s="71" t="e">
        <f>VLOOKUP(C198,#REF!,6,FALSE)</f>
        <v>#REF!</v>
      </c>
    </row>
    <row r="199" spans="1:6" x14ac:dyDescent="0.2">
      <c r="A199" s="48">
        <v>197</v>
      </c>
      <c r="B199" s="72" t="s">
        <v>10262</v>
      </c>
      <c r="C199" s="113" t="s">
        <v>10263</v>
      </c>
      <c r="D199" s="70"/>
      <c r="E199" s="71">
        <v>120</v>
      </c>
      <c r="F199" s="71" t="e">
        <f>VLOOKUP(C199,#REF!,6,FALSE)</f>
        <v>#REF!</v>
      </c>
    </row>
    <row r="200" spans="1:6" x14ac:dyDescent="0.2">
      <c r="A200" s="48">
        <v>198</v>
      </c>
      <c r="B200" s="72" t="s">
        <v>10264</v>
      </c>
      <c r="C200" s="113" t="s">
        <v>10265</v>
      </c>
      <c r="D200" s="70"/>
      <c r="E200" s="71">
        <v>100</v>
      </c>
      <c r="F200" s="71" t="e">
        <f>VLOOKUP(C200,#REF!,6,FALSE)</f>
        <v>#REF!</v>
      </c>
    </row>
    <row r="201" spans="1:6" x14ac:dyDescent="0.2">
      <c r="A201" s="48">
        <v>199</v>
      </c>
      <c r="B201" s="72" t="s">
        <v>10266</v>
      </c>
      <c r="C201" s="113" t="s">
        <v>10267</v>
      </c>
      <c r="D201" s="70"/>
      <c r="E201" s="71">
        <v>130</v>
      </c>
      <c r="F201" s="71" t="e">
        <f>VLOOKUP(C201,#REF!,6,FALSE)</f>
        <v>#REF!</v>
      </c>
    </row>
    <row r="202" spans="1:6" x14ac:dyDescent="0.2">
      <c r="A202" s="48">
        <v>200</v>
      </c>
      <c r="B202" s="72" t="s">
        <v>10268</v>
      </c>
      <c r="C202" s="113" t="s">
        <v>10269</v>
      </c>
      <c r="D202" s="70" t="s">
        <v>10270</v>
      </c>
      <c r="E202" s="71">
        <v>100</v>
      </c>
      <c r="F202" s="71" t="e">
        <f>VLOOKUP(C202,#REF!,6,FALSE)</f>
        <v>#REF!</v>
      </c>
    </row>
    <row r="203" spans="1:6" x14ac:dyDescent="0.2">
      <c r="A203" s="48">
        <v>201</v>
      </c>
      <c r="B203" s="72" t="s">
        <v>10271</v>
      </c>
      <c r="C203" s="113" t="s">
        <v>10272</v>
      </c>
      <c r="D203" s="70" t="s">
        <v>10270</v>
      </c>
      <c r="E203" s="71">
        <v>175</v>
      </c>
      <c r="F203" s="71" t="e">
        <f>VLOOKUP(C203,#REF!,6,FALSE)</f>
        <v>#REF!</v>
      </c>
    </row>
    <row r="204" spans="1:6" x14ac:dyDescent="0.2">
      <c r="A204" s="48">
        <v>202</v>
      </c>
      <c r="B204" s="72" t="s">
        <v>10273</v>
      </c>
      <c r="C204" s="113" t="s">
        <v>10274</v>
      </c>
      <c r="D204" s="70" t="s">
        <v>10270</v>
      </c>
      <c r="E204" s="71">
        <v>100</v>
      </c>
      <c r="F204" s="71" t="e">
        <f>VLOOKUP(C204,#REF!,6,FALSE)</f>
        <v>#REF!</v>
      </c>
    </row>
    <row r="205" spans="1:6" x14ac:dyDescent="0.2">
      <c r="A205" s="48">
        <v>203</v>
      </c>
      <c r="B205" s="72" t="s">
        <v>10275</v>
      </c>
      <c r="C205" s="113" t="s">
        <v>10276</v>
      </c>
      <c r="D205" s="70"/>
      <c r="E205" s="71">
        <v>120</v>
      </c>
      <c r="F205" s="71" t="e">
        <f>VLOOKUP(C205,#REF!,6,FALSE)</f>
        <v>#REF!</v>
      </c>
    </row>
    <row r="206" spans="1:6" x14ac:dyDescent="0.2">
      <c r="A206" s="48">
        <v>204</v>
      </c>
      <c r="B206" s="72" t="s">
        <v>10277</v>
      </c>
      <c r="C206" s="113" t="s">
        <v>10278</v>
      </c>
      <c r="D206" s="70" t="s">
        <v>22126</v>
      </c>
      <c r="E206" s="71">
        <v>100</v>
      </c>
      <c r="F206" s="71" t="e">
        <f>VLOOKUP(C206,#REF!,6,FALSE)</f>
        <v>#REF!</v>
      </c>
    </row>
    <row r="207" spans="1:6" x14ac:dyDescent="0.2">
      <c r="A207" s="48">
        <v>205</v>
      </c>
      <c r="B207" s="72" t="s">
        <v>10279</v>
      </c>
      <c r="C207" s="113" t="s">
        <v>10280</v>
      </c>
      <c r="D207" s="70" t="s">
        <v>10270</v>
      </c>
      <c r="E207" s="71">
        <v>130</v>
      </c>
      <c r="F207" s="71" t="e">
        <f>VLOOKUP(C207,#REF!,6,FALSE)</f>
        <v>#REF!</v>
      </c>
    </row>
    <row r="208" spans="1:6" x14ac:dyDescent="0.2">
      <c r="A208" s="48">
        <v>206</v>
      </c>
      <c r="B208" s="72" t="s">
        <v>10281</v>
      </c>
      <c r="C208" s="113" t="s">
        <v>10282</v>
      </c>
      <c r="D208" s="70"/>
      <c r="E208" s="71">
        <v>150</v>
      </c>
      <c r="F208" s="71" t="e">
        <f>VLOOKUP(C208,#REF!,6,FALSE)</f>
        <v>#REF!</v>
      </c>
    </row>
    <row r="209" spans="1:6" x14ac:dyDescent="0.2">
      <c r="A209" s="48">
        <v>207</v>
      </c>
      <c r="B209" s="72" t="s">
        <v>10283</v>
      </c>
      <c r="C209" s="113" t="s">
        <v>10284</v>
      </c>
      <c r="D209" s="70" t="s">
        <v>10270</v>
      </c>
      <c r="E209" s="71">
        <v>150</v>
      </c>
      <c r="F209" s="71" t="e">
        <f>VLOOKUP(C209,#REF!,6,FALSE)</f>
        <v>#REF!</v>
      </c>
    </row>
    <row r="210" spans="1:6" x14ac:dyDescent="0.2">
      <c r="A210" s="48">
        <v>208</v>
      </c>
      <c r="B210" s="72" t="s">
        <v>10285</v>
      </c>
      <c r="C210" s="113" t="s">
        <v>10286</v>
      </c>
      <c r="D210" s="70"/>
      <c r="E210" s="71">
        <v>70</v>
      </c>
      <c r="F210" s="71" t="e">
        <f>VLOOKUP(C210,#REF!,6,FALSE)</f>
        <v>#REF!</v>
      </c>
    </row>
    <row r="211" spans="1:6" x14ac:dyDescent="0.2">
      <c r="A211" s="48">
        <v>209</v>
      </c>
      <c r="B211" s="72" t="s">
        <v>10287</v>
      </c>
      <c r="C211" s="113" t="s">
        <v>10288</v>
      </c>
      <c r="D211" s="70"/>
      <c r="E211" s="71">
        <v>80</v>
      </c>
      <c r="F211" s="71" t="e">
        <f>VLOOKUP(C211,#REF!,6,FALSE)</f>
        <v>#REF!</v>
      </c>
    </row>
    <row r="212" spans="1:6" x14ac:dyDescent="0.2">
      <c r="A212" s="48">
        <v>210</v>
      </c>
      <c r="B212" s="72"/>
      <c r="C212" s="114" t="s">
        <v>10289</v>
      </c>
      <c r="D212" s="70"/>
      <c r="E212" s="71"/>
      <c r="F212" s="71" t="e">
        <f>VLOOKUP(C212,#REF!,6,FALSE)</f>
        <v>#REF!</v>
      </c>
    </row>
    <row r="213" spans="1:6" x14ac:dyDescent="0.2">
      <c r="A213" s="48">
        <v>211</v>
      </c>
      <c r="B213" s="72" t="s">
        <v>10290</v>
      </c>
      <c r="C213" s="113" t="s">
        <v>10291</v>
      </c>
      <c r="D213" s="70"/>
      <c r="E213" s="71">
        <v>130</v>
      </c>
      <c r="F213" s="71" t="e">
        <f>VLOOKUP(C213,#REF!,6,FALSE)</f>
        <v>#REF!</v>
      </c>
    </row>
    <row r="214" spans="1:6" x14ac:dyDescent="0.2">
      <c r="A214" s="48">
        <v>212</v>
      </c>
      <c r="B214" s="72" t="s">
        <v>10292</v>
      </c>
      <c r="C214" s="113" t="s">
        <v>10293</v>
      </c>
      <c r="D214" s="70"/>
      <c r="E214" s="71">
        <v>100</v>
      </c>
      <c r="F214" s="71" t="e">
        <f>VLOOKUP(C214,#REF!,6,FALSE)</f>
        <v>#REF!</v>
      </c>
    </row>
    <row r="215" spans="1:6" x14ac:dyDescent="0.2">
      <c r="A215" s="48">
        <v>213</v>
      </c>
      <c r="B215" s="72" t="s">
        <v>10294</v>
      </c>
      <c r="C215" s="113" t="s">
        <v>10295</v>
      </c>
      <c r="D215" s="70"/>
      <c r="E215" s="71">
        <v>100</v>
      </c>
      <c r="F215" s="71" t="e">
        <f>VLOOKUP(C215,#REF!,6,FALSE)</f>
        <v>#REF!</v>
      </c>
    </row>
    <row r="216" spans="1:6" x14ac:dyDescent="0.2">
      <c r="A216" s="48">
        <v>214</v>
      </c>
      <c r="B216" s="72" t="s">
        <v>10296</v>
      </c>
      <c r="C216" s="113" t="s">
        <v>10297</v>
      </c>
      <c r="D216" s="70"/>
      <c r="E216" s="71">
        <v>100</v>
      </c>
      <c r="F216" s="71" t="e">
        <f>VLOOKUP(C216,#REF!,6,FALSE)</f>
        <v>#REF!</v>
      </c>
    </row>
    <row r="217" spans="1:6" x14ac:dyDescent="0.2">
      <c r="A217" s="48">
        <v>215</v>
      </c>
      <c r="B217" s="72" t="s">
        <v>10298</v>
      </c>
      <c r="C217" s="113" t="s">
        <v>10299</v>
      </c>
      <c r="D217" s="70"/>
      <c r="E217" s="71">
        <v>75</v>
      </c>
      <c r="F217" s="71" t="e">
        <f>VLOOKUP(C217,#REF!,6,FALSE)</f>
        <v>#REF!</v>
      </c>
    </row>
    <row r="218" spans="1:6" x14ac:dyDescent="0.2">
      <c r="A218" s="48">
        <v>216</v>
      </c>
      <c r="B218" s="72" t="s">
        <v>10300</v>
      </c>
      <c r="C218" s="113" t="s">
        <v>10301</v>
      </c>
      <c r="D218" s="70"/>
      <c r="E218" s="71">
        <v>75</v>
      </c>
      <c r="F218" s="71" t="e">
        <f>VLOOKUP(C218,#REF!,6,FALSE)</f>
        <v>#REF!</v>
      </c>
    </row>
    <row r="219" spans="1:6" ht="24" x14ac:dyDescent="0.2">
      <c r="A219" s="48">
        <v>217</v>
      </c>
      <c r="B219" s="72" t="s">
        <v>10302</v>
      </c>
      <c r="C219" s="113" t="s">
        <v>10303</v>
      </c>
      <c r="D219" s="70"/>
      <c r="E219" s="71">
        <v>140</v>
      </c>
      <c r="F219" s="71" t="e">
        <f>VLOOKUP(C219,#REF!,6,FALSE)</f>
        <v>#REF!</v>
      </c>
    </row>
    <row r="220" spans="1:6" x14ac:dyDescent="0.2">
      <c r="A220" s="48">
        <v>218</v>
      </c>
      <c r="B220" s="72"/>
      <c r="C220" s="114" t="s">
        <v>10304</v>
      </c>
      <c r="D220" s="74" t="s">
        <v>10305</v>
      </c>
      <c r="E220" s="71"/>
      <c r="F220" s="71" t="e">
        <f>VLOOKUP(C220,#REF!,6,FALSE)</f>
        <v>#REF!</v>
      </c>
    </row>
    <row r="221" spans="1:6" x14ac:dyDescent="0.2">
      <c r="A221" s="48">
        <v>219</v>
      </c>
      <c r="B221" s="72" t="s">
        <v>10306</v>
      </c>
      <c r="C221" s="113" t="s">
        <v>24572</v>
      </c>
      <c r="D221" s="70"/>
      <c r="E221" s="71">
        <v>40</v>
      </c>
      <c r="F221" s="71" t="e">
        <f>VLOOKUP(C221,#REF!,6,FALSE)</f>
        <v>#REF!</v>
      </c>
    </row>
    <row r="222" spans="1:6" x14ac:dyDescent="0.2">
      <c r="A222" s="48">
        <v>220</v>
      </c>
      <c r="B222" s="73" t="s">
        <v>10308</v>
      </c>
      <c r="C222" s="113" t="s">
        <v>24843</v>
      </c>
      <c r="D222" s="70"/>
      <c r="E222" s="75">
        <v>70</v>
      </c>
      <c r="F222" s="71" t="e">
        <f>VLOOKUP(C222,#REF!,6,FALSE)</f>
        <v>#REF!</v>
      </c>
    </row>
    <row r="223" spans="1:6" x14ac:dyDescent="0.2">
      <c r="A223" s="48">
        <v>221</v>
      </c>
      <c r="B223" s="73" t="s">
        <v>10310</v>
      </c>
      <c r="C223" s="113" t="s">
        <v>24697</v>
      </c>
      <c r="D223" s="70"/>
      <c r="E223" s="75">
        <v>100</v>
      </c>
      <c r="F223" s="71" t="e">
        <f>VLOOKUP(C223,#REF!,6,FALSE)</f>
        <v>#REF!</v>
      </c>
    </row>
    <row r="224" spans="1:6" x14ac:dyDescent="0.2">
      <c r="A224" s="48">
        <v>222</v>
      </c>
      <c r="B224" s="72" t="s">
        <v>10312</v>
      </c>
      <c r="C224" s="113" t="s">
        <v>10313</v>
      </c>
      <c r="D224" s="70"/>
      <c r="E224" s="71">
        <v>110</v>
      </c>
      <c r="F224" s="71" t="e">
        <f>VLOOKUP(C224,#REF!,6,FALSE)</f>
        <v>#REF!</v>
      </c>
    </row>
    <row r="225" spans="1:6" x14ac:dyDescent="0.2">
      <c r="A225" s="48">
        <v>223</v>
      </c>
      <c r="B225" s="72" t="s">
        <v>10314</v>
      </c>
      <c r="C225" s="113" t="s">
        <v>10315</v>
      </c>
      <c r="D225" s="70"/>
      <c r="E225" s="71">
        <v>160</v>
      </c>
      <c r="F225" s="71" t="e">
        <f>VLOOKUP(C225,#REF!,6,FALSE)</f>
        <v>#REF!</v>
      </c>
    </row>
    <row r="226" spans="1:6" x14ac:dyDescent="0.2">
      <c r="A226" s="48">
        <v>224</v>
      </c>
      <c r="B226" s="72" t="s">
        <v>10316</v>
      </c>
      <c r="C226" s="113" t="s">
        <v>24562</v>
      </c>
      <c r="D226" s="70"/>
      <c r="E226" s="71">
        <v>110</v>
      </c>
      <c r="F226" s="71" t="e">
        <f>VLOOKUP(C226,#REF!,6,FALSE)</f>
        <v>#REF!</v>
      </c>
    </row>
    <row r="227" spans="1:6" ht="36" x14ac:dyDescent="0.2">
      <c r="A227" s="48">
        <v>225</v>
      </c>
      <c r="B227" s="76"/>
      <c r="C227" s="114" t="s">
        <v>10318</v>
      </c>
      <c r="D227" s="70" t="s">
        <v>10319</v>
      </c>
      <c r="E227" s="71"/>
      <c r="F227" s="71" t="e">
        <f>VLOOKUP(C227,#REF!,6,FALSE)</f>
        <v>#REF!</v>
      </c>
    </row>
    <row r="228" spans="1:6" x14ac:dyDescent="0.2">
      <c r="A228" s="48">
        <v>226</v>
      </c>
      <c r="B228" s="76"/>
      <c r="C228" s="114" t="s">
        <v>10320</v>
      </c>
      <c r="D228" s="70"/>
      <c r="E228" s="71"/>
      <c r="F228" s="71" t="e">
        <f>VLOOKUP(C228,#REF!,6,FALSE)</f>
        <v>#REF!</v>
      </c>
    </row>
    <row r="229" spans="1:6" x14ac:dyDescent="0.2">
      <c r="A229" s="48">
        <v>227</v>
      </c>
      <c r="B229" s="72" t="s">
        <v>10321</v>
      </c>
      <c r="C229" s="113" t="s">
        <v>24196</v>
      </c>
      <c r="D229" s="70"/>
      <c r="E229" s="71">
        <v>45</v>
      </c>
      <c r="F229" s="71" t="e">
        <f>VLOOKUP(C229,#REF!,6,FALSE)</f>
        <v>#REF!</v>
      </c>
    </row>
    <row r="230" spans="1:6" x14ac:dyDescent="0.2">
      <c r="A230" s="48">
        <v>228</v>
      </c>
      <c r="B230" s="72" t="s">
        <v>10323</v>
      </c>
      <c r="C230" s="113" t="s">
        <v>24882</v>
      </c>
      <c r="D230" s="70"/>
      <c r="E230" s="71">
        <v>60</v>
      </c>
      <c r="F230" s="71" t="e">
        <f>VLOOKUP(C230,#REF!,6,FALSE)</f>
        <v>#REF!</v>
      </c>
    </row>
    <row r="231" spans="1:6" x14ac:dyDescent="0.2">
      <c r="A231" s="48">
        <v>229</v>
      </c>
      <c r="B231" s="72" t="s">
        <v>10325</v>
      </c>
      <c r="C231" s="113" t="s">
        <v>10326</v>
      </c>
      <c r="D231" s="70"/>
      <c r="E231" s="71">
        <v>40</v>
      </c>
      <c r="F231" s="71" t="e">
        <f>VLOOKUP(C231,#REF!,6,FALSE)</f>
        <v>#REF!</v>
      </c>
    </row>
    <row r="232" spans="1:6" x14ac:dyDescent="0.2">
      <c r="A232" s="48">
        <v>230</v>
      </c>
      <c r="B232" s="72" t="s">
        <v>10327</v>
      </c>
      <c r="C232" s="113" t="s">
        <v>10328</v>
      </c>
      <c r="D232" s="70"/>
      <c r="E232" s="71">
        <v>30</v>
      </c>
      <c r="F232" s="71" t="e">
        <f>VLOOKUP(C232,#REF!,6,FALSE)</f>
        <v>#REF!</v>
      </c>
    </row>
    <row r="233" spans="1:6" x14ac:dyDescent="0.2">
      <c r="A233" s="48">
        <v>231</v>
      </c>
      <c r="B233" s="72" t="s">
        <v>10329</v>
      </c>
      <c r="C233" s="113" t="s">
        <v>10330</v>
      </c>
      <c r="D233" s="70"/>
      <c r="E233" s="71">
        <v>42.5</v>
      </c>
      <c r="F233" s="71" t="e">
        <f>VLOOKUP(C233,#REF!,6,FALSE)</f>
        <v>#REF!</v>
      </c>
    </row>
    <row r="234" spans="1:6" x14ac:dyDescent="0.2">
      <c r="A234" s="48">
        <v>232</v>
      </c>
      <c r="B234" s="72" t="s">
        <v>10331</v>
      </c>
      <c r="C234" s="113" t="s">
        <v>10332</v>
      </c>
      <c r="D234" s="70"/>
      <c r="E234" s="71">
        <v>42.5</v>
      </c>
      <c r="F234" s="71" t="e">
        <f>VLOOKUP(C234,#REF!,6,FALSE)</f>
        <v>#REF!</v>
      </c>
    </row>
    <row r="235" spans="1:6" x14ac:dyDescent="0.2">
      <c r="A235" s="48">
        <v>233</v>
      </c>
      <c r="B235" s="72" t="s">
        <v>10333</v>
      </c>
      <c r="C235" s="113" t="s">
        <v>10334</v>
      </c>
      <c r="D235" s="70"/>
      <c r="E235" s="71">
        <v>42.5</v>
      </c>
      <c r="F235" s="71" t="e">
        <f>VLOOKUP(C235,#REF!,6,FALSE)</f>
        <v>#REF!</v>
      </c>
    </row>
    <row r="236" spans="1:6" x14ac:dyDescent="0.2">
      <c r="A236" s="48">
        <v>234</v>
      </c>
      <c r="B236" s="72" t="s">
        <v>10335</v>
      </c>
      <c r="C236" s="113" t="s">
        <v>24615</v>
      </c>
      <c r="D236" s="70"/>
      <c r="E236" s="71">
        <v>67.5</v>
      </c>
      <c r="F236" s="71" t="e">
        <f>VLOOKUP(C236,#REF!,6,FALSE)</f>
        <v>#REF!</v>
      </c>
    </row>
    <row r="237" spans="1:6" x14ac:dyDescent="0.2">
      <c r="A237" s="48">
        <v>235</v>
      </c>
      <c r="B237" s="72" t="s">
        <v>10337</v>
      </c>
      <c r="C237" s="113" t="s">
        <v>10338</v>
      </c>
      <c r="D237" s="70"/>
      <c r="E237" s="71">
        <v>67.5</v>
      </c>
      <c r="F237" s="71" t="e">
        <f>VLOOKUP(C237,#REF!,6,FALSE)</f>
        <v>#REF!</v>
      </c>
    </row>
    <row r="238" spans="1:6" x14ac:dyDescent="0.2">
      <c r="A238" s="48">
        <v>236</v>
      </c>
      <c r="B238" s="72" t="s">
        <v>10339</v>
      </c>
      <c r="C238" s="113" t="s">
        <v>10340</v>
      </c>
      <c r="D238" s="70"/>
      <c r="E238" s="71">
        <v>67.5</v>
      </c>
      <c r="F238" s="71" t="e">
        <f>VLOOKUP(C238,#REF!,6,FALSE)</f>
        <v>#REF!</v>
      </c>
    </row>
    <row r="239" spans="1:6" x14ac:dyDescent="0.2">
      <c r="A239" s="48">
        <v>237</v>
      </c>
      <c r="B239" s="72" t="s">
        <v>10341</v>
      </c>
      <c r="C239" s="113" t="s">
        <v>10342</v>
      </c>
      <c r="D239" s="70"/>
      <c r="E239" s="71">
        <v>67.5</v>
      </c>
      <c r="F239" s="71" t="e">
        <f>VLOOKUP(C239,#REF!,6,FALSE)</f>
        <v>#REF!</v>
      </c>
    </row>
    <row r="240" spans="1:6" x14ac:dyDescent="0.2">
      <c r="A240" s="48">
        <v>238</v>
      </c>
      <c r="B240" s="72" t="s">
        <v>10343</v>
      </c>
      <c r="C240" s="113" t="s">
        <v>10344</v>
      </c>
      <c r="D240" s="70"/>
      <c r="E240" s="71">
        <v>67.5</v>
      </c>
      <c r="F240" s="71" t="e">
        <f>VLOOKUP(C240,#REF!,6,FALSE)</f>
        <v>#REF!</v>
      </c>
    </row>
    <row r="241" spans="1:6" x14ac:dyDescent="0.2">
      <c r="A241" s="48">
        <v>239</v>
      </c>
      <c r="B241" s="72" t="s">
        <v>10345</v>
      </c>
      <c r="C241" s="113" t="s">
        <v>10346</v>
      </c>
      <c r="D241" s="70"/>
      <c r="E241" s="71">
        <v>122.5</v>
      </c>
      <c r="F241" s="71" t="e">
        <f>VLOOKUP(C241,#REF!,6,FALSE)</f>
        <v>#REF!</v>
      </c>
    </row>
    <row r="242" spans="1:6" x14ac:dyDescent="0.2">
      <c r="A242" s="48">
        <v>240</v>
      </c>
      <c r="B242" s="72" t="s">
        <v>10347</v>
      </c>
      <c r="C242" s="113" t="s">
        <v>3400</v>
      </c>
      <c r="D242" s="70"/>
      <c r="E242" s="71">
        <v>245</v>
      </c>
      <c r="F242" s="71" t="e">
        <f>VLOOKUP(C242,#REF!,6,FALSE)</f>
        <v>#REF!</v>
      </c>
    </row>
    <row r="243" spans="1:6" x14ac:dyDescent="0.2">
      <c r="A243" s="48">
        <v>241</v>
      </c>
      <c r="B243" s="72" t="s">
        <v>10348</v>
      </c>
      <c r="C243" s="113" t="s">
        <v>10349</v>
      </c>
      <c r="D243" s="70"/>
      <c r="E243" s="71">
        <v>42.5</v>
      </c>
      <c r="F243" s="71" t="e">
        <f>VLOOKUP(C243,#REF!,6,FALSE)</f>
        <v>#REF!</v>
      </c>
    </row>
    <row r="244" spans="1:6" x14ac:dyDescent="0.2">
      <c r="A244" s="48">
        <v>242</v>
      </c>
      <c r="B244" s="72" t="s">
        <v>10350</v>
      </c>
      <c r="C244" s="113" t="s">
        <v>24871</v>
      </c>
      <c r="D244" s="70"/>
      <c r="E244" s="71">
        <v>117.5</v>
      </c>
      <c r="F244" s="71" t="e">
        <f>VLOOKUP(C244,#REF!,6,FALSE)</f>
        <v>#REF!</v>
      </c>
    </row>
    <row r="245" spans="1:6" x14ac:dyDescent="0.2">
      <c r="A245" s="48">
        <v>243</v>
      </c>
      <c r="B245" s="72" t="s">
        <v>10352</v>
      </c>
      <c r="C245" s="113" t="s">
        <v>24872</v>
      </c>
      <c r="D245" s="70"/>
      <c r="E245" s="71">
        <v>260</v>
      </c>
      <c r="F245" s="71" t="e">
        <f>VLOOKUP(C245,#REF!,6,FALSE)</f>
        <v>#REF!</v>
      </c>
    </row>
    <row r="246" spans="1:6" x14ac:dyDescent="0.2">
      <c r="A246" s="48">
        <v>244</v>
      </c>
      <c r="B246" s="72" t="s">
        <v>10354</v>
      </c>
      <c r="C246" s="113" t="s">
        <v>10355</v>
      </c>
      <c r="D246" s="70"/>
      <c r="E246" s="71">
        <v>12.5</v>
      </c>
      <c r="F246" s="71" t="e">
        <f>VLOOKUP(C246,#REF!,6,FALSE)</f>
        <v>#REF!</v>
      </c>
    </row>
    <row r="247" spans="1:6" x14ac:dyDescent="0.2">
      <c r="A247" s="48">
        <v>245</v>
      </c>
      <c r="B247" s="72"/>
      <c r="C247" s="114" t="s">
        <v>10356</v>
      </c>
      <c r="D247" s="70"/>
      <c r="E247" s="71"/>
      <c r="F247" s="71" t="e">
        <f>VLOOKUP(C247,#REF!,6,FALSE)</f>
        <v>#REF!</v>
      </c>
    </row>
    <row r="248" spans="1:6" x14ac:dyDescent="0.2">
      <c r="A248" s="48">
        <v>246</v>
      </c>
      <c r="B248" s="72" t="s">
        <v>10357</v>
      </c>
      <c r="C248" s="113" t="s">
        <v>10358</v>
      </c>
      <c r="D248" s="70"/>
      <c r="E248" s="71">
        <v>137.5</v>
      </c>
      <c r="F248" s="71" t="e">
        <f>VLOOKUP(C248,#REF!,6,FALSE)</f>
        <v>#REF!</v>
      </c>
    </row>
    <row r="249" spans="1:6" x14ac:dyDescent="0.2">
      <c r="A249" s="48">
        <v>247</v>
      </c>
      <c r="B249" s="72" t="s">
        <v>10359</v>
      </c>
      <c r="C249" s="113" t="s">
        <v>10360</v>
      </c>
      <c r="D249" s="70"/>
      <c r="E249" s="71">
        <v>190</v>
      </c>
      <c r="F249" s="71" t="e">
        <f>VLOOKUP(C249,#REF!,6,FALSE)</f>
        <v>#REF!</v>
      </c>
    </row>
    <row r="250" spans="1:6" x14ac:dyDescent="0.2">
      <c r="A250" s="48">
        <v>248</v>
      </c>
      <c r="B250" s="72" t="s">
        <v>10361</v>
      </c>
      <c r="C250" s="113" t="s">
        <v>10362</v>
      </c>
      <c r="D250" s="70"/>
      <c r="E250" s="71">
        <v>245</v>
      </c>
      <c r="F250" s="71" t="e">
        <f>VLOOKUP(C250,#REF!,6,FALSE)</f>
        <v>#REF!</v>
      </c>
    </row>
    <row r="251" spans="1:6" x14ac:dyDescent="0.2">
      <c r="A251" s="48">
        <v>249</v>
      </c>
      <c r="B251" s="72" t="s">
        <v>10363</v>
      </c>
      <c r="C251" s="113" t="s">
        <v>10364</v>
      </c>
      <c r="D251" s="70"/>
      <c r="E251" s="71">
        <v>342.5</v>
      </c>
      <c r="F251" s="71" t="e">
        <f>VLOOKUP(C251,#REF!,6,FALSE)</f>
        <v>#REF!</v>
      </c>
    </row>
    <row r="252" spans="1:6" x14ac:dyDescent="0.2">
      <c r="A252" s="48">
        <v>250</v>
      </c>
      <c r="B252" s="72" t="s">
        <v>10365</v>
      </c>
      <c r="C252" s="113" t="s">
        <v>10366</v>
      </c>
      <c r="D252" s="70"/>
      <c r="E252" s="71">
        <v>367.5</v>
      </c>
      <c r="F252" s="71" t="e">
        <f>VLOOKUP(C252,#REF!,6,FALSE)</f>
        <v>#REF!</v>
      </c>
    </row>
    <row r="253" spans="1:6" x14ac:dyDescent="0.2">
      <c r="A253" s="48">
        <v>251</v>
      </c>
      <c r="B253" s="72" t="s">
        <v>10367</v>
      </c>
      <c r="C253" s="113" t="s">
        <v>10368</v>
      </c>
      <c r="D253" s="70"/>
      <c r="E253" s="71">
        <v>397.5</v>
      </c>
      <c r="F253" s="71" t="e">
        <f>VLOOKUP(C253,#REF!,6,FALSE)</f>
        <v>#REF!</v>
      </c>
    </row>
    <row r="254" spans="1:6" ht="24" x14ac:dyDescent="0.2">
      <c r="A254" s="48">
        <v>252</v>
      </c>
      <c r="B254" s="72" t="s">
        <v>10369</v>
      </c>
      <c r="C254" s="113" t="s">
        <v>10370</v>
      </c>
      <c r="D254" s="70"/>
      <c r="E254" s="71">
        <v>162.5</v>
      </c>
      <c r="F254" s="71" t="e">
        <f>VLOOKUP(C254,#REF!,6,FALSE)</f>
        <v>#REF!</v>
      </c>
    </row>
    <row r="255" spans="1:6" ht="24" x14ac:dyDescent="0.2">
      <c r="A255" s="48">
        <v>253</v>
      </c>
      <c r="B255" s="72" t="s">
        <v>10371</v>
      </c>
      <c r="C255" s="113" t="s">
        <v>10372</v>
      </c>
      <c r="D255" s="70"/>
      <c r="E255" s="71">
        <v>162.5</v>
      </c>
      <c r="F255" s="71" t="e">
        <f>VLOOKUP(C255,#REF!,6,FALSE)</f>
        <v>#REF!</v>
      </c>
    </row>
    <row r="256" spans="1:6" ht="24" x14ac:dyDescent="0.2">
      <c r="A256" s="48">
        <v>254</v>
      </c>
      <c r="B256" s="72" t="s">
        <v>10373</v>
      </c>
      <c r="C256" s="113" t="s">
        <v>10374</v>
      </c>
      <c r="D256" s="70"/>
      <c r="E256" s="71">
        <v>190</v>
      </c>
      <c r="F256" s="71" t="e">
        <f>VLOOKUP(C256,#REF!,6,FALSE)</f>
        <v>#REF!</v>
      </c>
    </row>
    <row r="257" spans="1:6" ht="24" x14ac:dyDescent="0.2">
      <c r="A257" s="48">
        <v>255</v>
      </c>
      <c r="B257" s="72" t="s">
        <v>10375</v>
      </c>
      <c r="C257" s="113" t="s">
        <v>10376</v>
      </c>
      <c r="D257" s="70"/>
      <c r="E257" s="71">
        <v>217.5</v>
      </c>
      <c r="F257" s="71" t="e">
        <f>VLOOKUP(C257,#REF!,6,FALSE)</f>
        <v>#REF!</v>
      </c>
    </row>
    <row r="258" spans="1:6" x14ac:dyDescent="0.2">
      <c r="A258" s="48">
        <v>256</v>
      </c>
      <c r="B258" s="72" t="s">
        <v>10377</v>
      </c>
      <c r="C258" s="113" t="s">
        <v>10378</v>
      </c>
      <c r="D258" s="70"/>
      <c r="E258" s="71">
        <v>25</v>
      </c>
      <c r="F258" s="71" t="e">
        <f>VLOOKUP(C258,#REF!,6,FALSE)</f>
        <v>#REF!</v>
      </c>
    </row>
    <row r="259" spans="1:6" x14ac:dyDescent="0.2">
      <c r="A259" s="48">
        <v>257</v>
      </c>
      <c r="B259" s="72" t="s">
        <v>10379</v>
      </c>
      <c r="C259" s="113" t="s">
        <v>10380</v>
      </c>
      <c r="D259" s="70"/>
      <c r="E259" s="71">
        <v>150</v>
      </c>
      <c r="F259" s="71" t="e">
        <f>VLOOKUP(C259,#REF!,6,FALSE)</f>
        <v>#REF!</v>
      </c>
    </row>
    <row r="260" spans="1:6" x14ac:dyDescent="0.2">
      <c r="A260" s="48">
        <v>258</v>
      </c>
      <c r="B260" s="72" t="s">
        <v>10381</v>
      </c>
      <c r="C260" s="113" t="s">
        <v>24436</v>
      </c>
      <c r="D260" s="70"/>
      <c r="E260" s="71">
        <v>250</v>
      </c>
      <c r="F260" s="71" t="e">
        <f>VLOOKUP(C260,#REF!,6,FALSE)</f>
        <v>#REF!</v>
      </c>
    </row>
    <row r="261" spans="1:6" x14ac:dyDescent="0.2">
      <c r="A261" s="48">
        <v>259</v>
      </c>
      <c r="B261" s="72" t="s">
        <v>10383</v>
      </c>
      <c r="C261" s="113" t="s">
        <v>24434</v>
      </c>
      <c r="D261" s="70"/>
      <c r="E261" s="71">
        <v>370</v>
      </c>
      <c r="F261" s="71" t="e">
        <f>VLOOKUP(C261,#REF!,6,FALSE)</f>
        <v>#REF!</v>
      </c>
    </row>
    <row r="262" spans="1:6" x14ac:dyDescent="0.2">
      <c r="A262" s="48">
        <v>260</v>
      </c>
      <c r="B262" s="72" t="s">
        <v>10385</v>
      </c>
      <c r="C262" s="113" t="s">
        <v>24437</v>
      </c>
      <c r="D262" s="70"/>
      <c r="E262" s="71">
        <v>497.5</v>
      </c>
      <c r="F262" s="71" t="e">
        <f>VLOOKUP(C262,#REF!,6,FALSE)</f>
        <v>#REF!</v>
      </c>
    </row>
    <row r="263" spans="1:6" x14ac:dyDescent="0.2">
      <c r="A263" s="48">
        <v>261</v>
      </c>
      <c r="B263" s="72" t="s">
        <v>10387</v>
      </c>
      <c r="C263" s="113" t="s">
        <v>24435</v>
      </c>
      <c r="D263" s="70"/>
      <c r="E263" s="71">
        <v>150</v>
      </c>
      <c r="F263" s="71" t="e">
        <f>VLOOKUP(C263,#REF!,6,FALSE)</f>
        <v>#REF!</v>
      </c>
    </row>
    <row r="264" spans="1:6" x14ac:dyDescent="0.2">
      <c r="A264" s="48">
        <v>262</v>
      </c>
      <c r="B264" s="72" t="s">
        <v>10389</v>
      </c>
      <c r="C264" s="113" t="s">
        <v>10390</v>
      </c>
      <c r="D264" s="70"/>
      <c r="E264" s="71">
        <v>137.5</v>
      </c>
      <c r="F264" s="71" t="e">
        <f>VLOOKUP(C264,#REF!,6,FALSE)</f>
        <v>#REF!</v>
      </c>
    </row>
    <row r="265" spans="1:6" x14ac:dyDescent="0.2">
      <c r="A265" s="48">
        <v>263</v>
      </c>
      <c r="B265" s="72" t="s">
        <v>10391</v>
      </c>
      <c r="C265" s="113" t="s">
        <v>10392</v>
      </c>
      <c r="D265" s="70"/>
      <c r="E265" s="71">
        <v>137.5</v>
      </c>
      <c r="F265" s="71" t="e">
        <f>VLOOKUP(C265,#REF!,6,FALSE)</f>
        <v>#REF!</v>
      </c>
    </row>
    <row r="266" spans="1:6" x14ac:dyDescent="0.2">
      <c r="A266" s="48">
        <v>264</v>
      </c>
      <c r="B266" s="72" t="s">
        <v>10393</v>
      </c>
      <c r="C266" s="113" t="s">
        <v>10394</v>
      </c>
      <c r="D266" s="70"/>
      <c r="E266" s="71">
        <v>137.5</v>
      </c>
      <c r="F266" s="71" t="e">
        <f>VLOOKUP(C266,#REF!,6,FALSE)</f>
        <v>#REF!</v>
      </c>
    </row>
    <row r="267" spans="1:6" x14ac:dyDescent="0.2">
      <c r="A267" s="48">
        <v>265</v>
      </c>
      <c r="B267" s="72" t="s">
        <v>10395</v>
      </c>
      <c r="C267" s="113" t="s">
        <v>10396</v>
      </c>
      <c r="D267" s="70"/>
      <c r="E267" s="71">
        <v>137.5</v>
      </c>
      <c r="F267" s="71" t="e">
        <f>VLOOKUP(C267,#REF!,6,FALSE)</f>
        <v>#REF!</v>
      </c>
    </row>
    <row r="268" spans="1:6" x14ac:dyDescent="0.2">
      <c r="A268" s="48">
        <v>266</v>
      </c>
      <c r="B268" s="72" t="s">
        <v>10397</v>
      </c>
      <c r="C268" s="113" t="s">
        <v>24176</v>
      </c>
      <c r="D268" s="70" t="s">
        <v>10399</v>
      </c>
      <c r="E268" s="71">
        <v>37.5</v>
      </c>
      <c r="F268" s="71" t="e">
        <f>VLOOKUP(C268,#REF!,6,FALSE)</f>
        <v>#REF!</v>
      </c>
    </row>
    <row r="269" spans="1:6" x14ac:dyDescent="0.2">
      <c r="A269" s="48">
        <v>267</v>
      </c>
      <c r="B269" s="72" t="s">
        <v>10400</v>
      </c>
      <c r="C269" s="113" t="s">
        <v>24433</v>
      </c>
      <c r="D269" s="70"/>
      <c r="E269" s="71">
        <v>152.5</v>
      </c>
      <c r="F269" s="71" t="e">
        <f>VLOOKUP(C269,#REF!,6,FALSE)</f>
        <v>#REF!</v>
      </c>
    </row>
    <row r="270" spans="1:6" x14ac:dyDescent="0.2">
      <c r="A270" s="48">
        <v>268</v>
      </c>
      <c r="B270" s="72" t="s">
        <v>10402</v>
      </c>
      <c r="C270" s="113" t="s">
        <v>24432</v>
      </c>
      <c r="D270" s="70"/>
      <c r="E270" s="71">
        <v>177.5</v>
      </c>
      <c r="F270" s="71" t="e">
        <f>VLOOKUP(C270,#REF!,6,FALSE)</f>
        <v>#REF!</v>
      </c>
    </row>
    <row r="271" spans="1:6" x14ac:dyDescent="0.2">
      <c r="A271" s="48">
        <v>269</v>
      </c>
      <c r="B271" s="72" t="s">
        <v>10404</v>
      </c>
      <c r="C271" s="113" t="s">
        <v>10405</v>
      </c>
      <c r="D271" s="70"/>
      <c r="E271" s="71">
        <v>97.5</v>
      </c>
      <c r="F271" s="71" t="e">
        <f>VLOOKUP(C271,#REF!,6,FALSE)</f>
        <v>#REF!</v>
      </c>
    </row>
    <row r="272" spans="1:6" x14ac:dyDescent="0.2">
      <c r="A272" s="48">
        <v>270</v>
      </c>
      <c r="B272" s="72" t="s">
        <v>10406</v>
      </c>
      <c r="C272" s="113" t="s">
        <v>10407</v>
      </c>
      <c r="D272" s="70"/>
      <c r="E272" s="71">
        <v>152.5</v>
      </c>
      <c r="F272" s="71" t="e">
        <f>VLOOKUP(C272,#REF!,6,FALSE)</f>
        <v>#REF!</v>
      </c>
    </row>
    <row r="273" spans="1:6" x14ac:dyDescent="0.2">
      <c r="A273" s="48">
        <v>271</v>
      </c>
      <c r="B273" s="72" t="s">
        <v>10408</v>
      </c>
      <c r="C273" s="113" t="s">
        <v>24049</v>
      </c>
      <c r="D273" s="70"/>
      <c r="E273" s="71">
        <v>55</v>
      </c>
      <c r="F273" s="71" t="e">
        <f>VLOOKUP(C273,#REF!,6,FALSE)</f>
        <v>#REF!</v>
      </c>
    </row>
    <row r="274" spans="1:6" x14ac:dyDescent="0.2">
      <c r="A274" s="48">
        <v>272</v>
      </c>
      <c r="B274" s="72" t="s">
        <v>10410</v>
      </c>
      <c r="C274" s="113" t="s">
        <v>24288</v>
      </c>
      <c r="D274" s="70"/>
      <c r="E274" s="71">
        <v>150</v>
      </c>
      <c r="F274" s="71" t="e">
        <f>VLOOKUP(C274,#REF!,6,FALSE)</f>
        <v>#REF!</v>
      </c>
    </row>
    <row r="275" spans="1:6" x14ac:dyDescent="0.2">
      <c r="A275" s="48">
        <v>273</v>
      </c>
      <c r="B275" s="72" t="s">
        <v>10412</v>
      </c>
      <c r="C275" s="113" t="s">
        <v>24290</v>
      </c>
      <c r="D275" s="70"/>
      <c r="E275" s="71">
        <v>305</v>
      </c>
      <c r="F275" s="71" t="e">
        <f>VLOOKUP(C275,#REF!,6,FALSE)</f>
        <v>#REF!</v>
      </c>
    </row>
    <row r="276" spans="1:6" x14ac:dyDescent="0.2">
      <c r="A276" s="48">
        <v>274</v>
      </c>
      <c r="B276" s="72" t="s">
        <v>10414</v>
      </c>
      <c r="C276" s="113" t="s">
        <v>24289</v>
      </c>
      <c r="D276" s="70"/>
      <c r="E276" s="71">
        <v>425</v>
      </c>
      <c r="F276" s="71" t="e">
        <f>VLOOKUP(C276,#REF!,6,FALSE)</f>
        <v>#REF!</v>
      </c>
    </row>
    <row r="277" spans="1:6" x14ac:dyDescent="0.2">
      <c r="A277" s="48">
        <v>275</v>
      </c>
      <c r="B277" s="72" t="s">
        <v>10416</v>
      </c>
      <c r="C277" s="113" t="s">
        <v>24291</v>
      </c>
      <c r="D277" s="70"/>
      <c r="E277" s="71">
        <v>550</v>
      </c>
      <c r="F277" s="71" t="e">
        <f>VLOOKUP(C277,#REF!,6,FALSE)</f>
        <v>#REF!</v>
      </c>
    </row>
    <row r="278" spans="1:6" x14ac:dyDescent="0.2">
      <c r="A278" s="48">
        <v>276</v>
      </c>
      <c r="B278" s="72" t="s">
        <v>10418</v>
      </c>
      <c r="C278" s="113" t="s">
        <v>24234</v>
      </c>
      <c r="D278" s="70"/>
      <c r="E278" s="71">
        <v>70</v>
      </c>
      <c r="F278" s="71" t="e">
        <f>VLOOKUP(C278,#REF!,6,FALSE)</f>
        <v>#REF!</v>
      </c>
    </row>
    <row r="279" spans="1:6" x14ac:dyDescent="0.2">
      <c r="A279" s="48">
        <v>277</v>
      </c>
      <c r="B279" s="72" t="s">
        <v>10420</v>
      </c>
      <c r="C279" s="113" t="s">
        <v>24603</v>
      </c>
      <c r="D279" s="59" t="s">
        <v>10422</v>
      </c>
      <c r="E279" s="71">
        <v>82.5</v>
      </c>
      <c r="F279" s="71" t="e">
        <f>VLOOKUP(C279,#REF!,6,FALSE)</f>
        <v>#REF!</v>
      </c>
    </row>
    <row r="280" spans="1:6" x14ac:dyDescent="0.2">
      <c r="A280" s="48">
        <v>278</v>
      </c>
      <c r="B280" s="72" t="s">
        <v>10423</v>
      </c>
      <c r="C280" s="113" t="s">
        <v>24209</v>
      </c>
      <c r="D280" s="70"/>
      <c r="E280" s="71">
        <v>130</v>
      </c>
      <c r="F280" s="71" t="e">
        <f>VLOOKUP(C280,#REF!,6,FALSE)</f>
        <v>#REF!</v>
      </c>
    </row>
    <row r="281" spans="1:6" x14ac:dyDescent="0.2">
      <c r="A281" s="48">
        <v>279</v>
      </c>
      <c r="B281" s="72" t="s">
        <v>10425</v>
      </c>
      <c r="C281" s="113" t="s">
        <v>24210</v>
      </c>
      <c r="D281" s="70" t="s">
        <v>10427</v>
      </c>
      <c r="E281" s="71">
        <v>22.5</v>
      </c>
      <c r="F281" s="71" t="e">
        <f>VLOOKUP(C281,#REF!,6,FALSE)</f>
        <v>#REF!</v>
      </c>
    </row>
    <row r="282" spans="1:6" x14ac:dyDescent="0.2">
      <c r="A282" s="48">
        <v>280</v>
      </c>
      <c r="B282" s="72" t="s">
        <v>10428</v>
      </c>
      <c r="C282" s="113" t="s">
        <v>24431</v>
      </c>
      <c r="D282" s="70" t="s">
        <v>10427</v>
      </c>
      <c r="E282" s="71">
        <v>55</v>
      </c>
      <c r="F282" s="71" t="e">
        <f>VLOOKUP(C282,#REF!,6,FALSE)</f>
        <v>#REF!</v>
      </c>
    </row>
    <row r="283" spans="1:6" x14ac:dyDescent="0.2">
      <c r="A283" s="48">
        <v>281</v>
      </c>
      <c r="B283" s="72" t="s">
        <v>10430</v>
      </c>
      <c r="C283" s="113" t="s">
        <v>24704</v>
      </c>
      <c r="D283" s="70" t="s">
        <v>10432</v>
      </c>
      <c r="E283" s="71">
        <v>360</v>
      </c>
      <c r="F283" s="71" t="e">
        <f>VLOOKUP(C283,#REF!,6,FALSE)</f>
        <v>#REF!</v>
      </c>
    </row>
    <row r="284" spans="1:6" x14ac:dyDescent="0.2">
      <c r="A284" s="48">
        <v>282</v>
      </c>
      <c r="B284" s="72" t="s">
        <v>10433</v>
      </c>
      <c r="C284" s="113" t="s">
        <v>24703</v>
      </c>
      <c r="D284" s="70" t="s">
        <v>10432</v>
      </c>
      <c r="E284" s="71">
        <v>480</v>
      </c>
      <c r="F284" s="71" t="e">
        <f>VLOOKUP(C284,#REF!,6,FALSE)</f>
        <v>#REF!</v>
      </c>
    </row>
    <row r="285" spans="1:6" x14ac:dyDescent="0.2">
      <c r="A285" s="48">
        <v>283</v>
      </c>
      <c r="B285" s="72" t="s">
        <v>10435</v>
      </c>
      <c r="C285" s="113" t="s">
        <v>24705</v>
      </c>
      <c r="D285" s="70" t="s">
        <v>10432</v>
      </c>
      <c r="E285" s="71">
        <v>605</v>
      </c>
      <c r="F285" s="71" t="e">
        <f>VLOOKUP(C285,#REF!,6,FALSE)</f>
        <v>#REF!</v>
      </c>
    </row>
    <row r="286" spans="1:6" x14ac:dyDescent="0.2">
      <c r="A286" s="48">
        <v>284</v>
      </c>
      <c r="B286" s="72" t="s">
        <v>10437</v>
      </c>
      <c r="C286" s="113" t="s">
        <v>10438</v>
      </c>
      <c r="D286" s="70" t="s">
        <v>10439</v>
      </c>
      <c r="E286" s="71">
        <v>137.5</v>
      </c>
      <c r="F286" s="71" t="e">
        <f>VLOOKUP(C286,#REF!,6,FALSE)</f>
        <v>#REF!</v>
      </c>
    </row>
    <row r="287" spans="1:6" x14ac:dyDescent="0.2">
      <c r="A287" s="48">
        <v>285</v>
      </c>
      <c r="B287" s="72" t="s">
        <v>10440</v>
      </c>
      <c r="C287" s="113" t="s">
        <v>10441</v>
      </c>
      <c r="D287" s="70" t="s">
        <v>10439</v>
      </c>
      <c r="E287" s="71">
        <v>682.5</v>
      </c>
      <c r="F287" s="71" t="e">
        <f>VLOOKUP(C287,#REF!,6,FALSE)</f>
        <v>#REF!</v>
      </c>
    </row>
    <row r="288" spans="1:6" x14ac:dyDescent="0.2">
      <c r="A288" s="48">
        <v>286</v>
      </c>
      <c r="B288" s="72" t="s">
        <v>10442</v>
      </c>
      <c r="C288" s="113" t="s">
        <v>24186</v>
      </c>
      <c r="D288" s="70"/>
      <c r="E288" s="71">
        <v>137.5</v>
      </c>
      <c r="F288" s="71" t="e">
        <f>VLOOKUP(C288,#REF!,6,FALSE)</f>
        <v>#REF!</v>
      </c>
    </row>
    <row r="289" spans="1:6" x14ac:dyDescent="0.2">
      <c r="A289" s="48">
        <v>287</v>
      </c>
      <c r="B289" s="72" t="s">
        <v>10444</v>
      </c>
      <c r="C289" s="113" t="s">
        <v>24630</v>
      </c>
      <c r="D289" s="70"/>
      <c r="E289" s="71">
        <v>35</v>
      </c>
      <c r="F289" s="71" t="e">
        <f>VLOOKUP(C289,#REF!,6,FALSE)</f>
        <v>#REF!</v>
      </c>
    </row>
    <row r="290" spans="1:6" x14ac:dyDescent="0.2">
      <c r="A290" s="48">
        <v>288</v>
      </c>
      <c r="B290" s="72" t="s">
        <v>10446</v>
      </c>
      <c r="C290" s="113" t="s">
        <v>10447</v>
      </c>
      <c r="D290" s="70"/>
      <c r="E290" s="71">
        <v>205</v>
      </c>
      <c r="F290" s="71" t="e">
        <f>VLOOKUP(C290,#REF!,6,FALSE)</f>
        <v>#REF!</v>
      </c>
    </row>
    <row r="291" spans="1:6" x14ac:dyDescent="0.2">
      <c r="A291" s="48">
        <v>289</v>
      </c>
      <c r="B291" s="72" t="s">
        <v>10448</v>
      </c>
      <c r="C291" s="113" t="s">
        <v>10449</v>
      </c>
      <c r="D291" s="70"/>
      <c r="E291" s="71">
        <v>137.5</v>
      </c>
      <c r="F291" s="71" t="e">
        <f>VLOOKUP(C291,#REF!,6,FALSE)</f>
        <v>#REF!</v>
      </c>
    </row>
    <row r="292" spans="1:6" x14ac:dyDescent="0.2">
      <c r="A292" s="48">
        <v>290</v>
      </c>
      <c r="B292" s="72" t="s">
        <v>10450</v>
      </c>
      <c r="C292" s="113" t="s">
        <v>10451</v>
      </c>
      <c r="D292" s="70"/>
      <c r="E292" s="71">
        <v>137.5</v>
      </c>
      <c r="F292" s="71" t="e">
        <f>VLOOKUP(C292,#REF!,6,FALSE)</f>
        <v>#REF!</v>
      </c>
    </row>
    <row r="293" spans="1:6" x14ac:dyDescent="0.2">
      <c r="A293" s="48">
        <v>291</v>
      </c>
      <c r="B293" s="72" t="s">
        <v>10452</v>
      </c>
      <c r="C293" s="113" t="s">
        <v>10453</v>
      </c>
      <c r="D293" s="70"/>
      <c r="E293" s="71">
        <v>205</v>
      </c>
      <c r="F293" s="71" t="e">
        <f>VLOOKUP(C293,#REF!,6,FALSE)</f>
        <v>#REF!</v>
      </c>
    </row>
    <row r="294" spans="1:6" x14ac:dyDescent="0.2">
      <c r="A294" s="48">
        <v>292</v>
      </c>
      <c r="B294" s="72" t="s">
        <v>10454</v>
      </c>
      <c r="C294" s="113" t="s">
        <v>10455</v>
      </c>
      <c r="D294" s="70"/>
      <c r="E294" s="71">
        <v>205</v>
      </c>
      <c r="F294" s="71" t="e">
        <f>VLOOKUP(C294,#REF!,6,FALSE)</f>
        <v>#REF!</v>
      </c>
    </row>
    <row r="295" spans="1:6" x14ac:dyDescent="0.2">
      <c r="A295" s="48">
        <v>293</v>
      </c>
      <c r="B295" s="72" t="s">
        <v>10456</v>
      </c>
      <c r="C295" s="113" t="s">
        <v>10457</v>
      </c>
      <c r="D295" s="70"/>
      <c r="E295" s="71">
        <v>177.5</v>
      </c>
      <c r="F295" s="71" t="e">
        <f>VLOOKUP(C295,#REF!,6,FALSE)</f>
        <v>#REF!</v>
      </c>
    </row>
    <row r="296" spans="1:6" x14ac:dyDescent="0.2">
      <c r="A296" s="48">
        <v>294</v>
      </c>
      <c r="B296" s="72"/>
      <c r="C296" s="114" t="s">
        <v>10458</v>
      </c>
      <c r="D296" s="70"/>
      <c r="E296" s="71"/>
      <c r="F296" s="71" t="e">
        <f>VLOOKUP(C296,#REF!,6,FALSE)</f>
        <v>#REF!</v>
      </c>
    </row>
    <row r="297" spans="1:6" x14ac:dyDescent="0.2">
      <c r="A297" s="48">
        <v>295</v>
      </c>
      <c r="B297" s="72" t="s">
        <v>10459</v>
      </c>
      <c r="C297" s="113" t="s">
        <v>10460</v>
      </c>
      <c r="D297" s="70"/>
      <c r="E297" s="71">
        <v>70</v>
      </c>
      <c r="F297" s="71" t="e">
        <f>VLOOKUP(C297,#REF!,6,FALSE)</f>
        <v>#REF!</v>
      </c>
    </row>
    <row r="298" spans="1:6" x14ac:dyDescent="0.2">
      <c r="A298" s="48">
        <v>296</v>
      </c>
      <c r="B298" s="72" t="s">
        <v>10461</v>
      </c>
      <c r="C298" s="113" t="s">
        <v>10462</v>
      </c>
      <c r="D298" s="70"/>
      <c r="E298" s="71">
        <v>67.5</v>
      </c>
      <c r="F298" s="71" t="e">
        <f>VLOOKUP(C298,#REF!,6,FALSE)</f>
        <v>#REF!</v>
      </c>
    </row>
    <row r="299" spans="1:6" x14ac:dyDescent="0.2">
      <c r="A299" s="48">
        <v>297</v>
      </c>
      <c r="B299" s="72" t="s">
        <v>10463</v>
      </c>
      <c r="C299" s="113" t="s">
        <v>24678</v>
      </c>
      <c r="D299" s="70"/>
      <c r="E299" s="71">
        <v>167.5</v>
      </c>
      <c r="F299" s="71" t="e">
        <f>VLOOKUP(C299,#REF!,6,FALSE)</f>
        <v>#REF!</v>
      </c>
    </row>
    <row r="300" spans="1:6" x14ac:dyDescent="0.2">
      <c r="A300" s="48">
        <v>298</v>
      </c>
      <c r="B300" s="72" t="s">
        <v>10465</v>
      </c>
      <c r="C300" s="113" t="s">
        <v>24679</v>
      </c>
      <c r="D300" s="70"/>
      <c r="E300" s="71">
        <v>205</v>
      </c>
      <c r="F300" s="71" t="e">
        <f>VLOOKUP(C300,#REF!,6,FALSE)</f>
        <v>#REF!</v>
      </c>
    </row>
    <row r="301" spans="1:6" x14ac:dyDescent="0.2">
      <c r="A301" s="48">
        <v>299</v>
      </c>
      <c r="B301" s="72" t="s">
        <v>10467</v>
      </c>
      <c r="C301" s="113" t="s">
        <v>10468</v>
      </c>
      <c r="D301" s="70"/>
      <c r="E301" s="71">
        <v>242.5</v>
      </c>
      <c r="F301" s="71" t="e">
        <f>VLOOKUP(C301,#REF!,6,FALSE)</f>
        <v>#REF!</v>
      </c>
    </row>
    <row r="302" spans="1:6" x14ac:dyDescent="0.2">
      <c r="A302" s="48">
        <v>300</v>
      </c>
      <c r="B302" s="72" t="s">
        <v>10469</v>
      </c>
      <c r="C302" s="113" t="s">
        <v>10470</v>
      </c>
      <c r="D302" s="70"/>
      <c r="E302" s="71">
        <v>260</v>
      </c>
      <c r="F302" s="71" t="e">
        <f>VLOOKUP(C302,#REF!,6,FALSE)</f>
        <v>#REF!</v>
      </c>
    </row>
    <row r="303" spans="1:6" x14ac:dyDescent="0.2">
      <c r="A303" s="48">
        <v>301</v>
      </c>
      <c r="B303" s="72" t="s">
        <v>10471</v>
      </c>
      <c r="C303" s="113" t="s">
        <v>23725</v>
      </c>
      <c r="D303" s="70"/>
      <c r="E303" s="71">
        <v>410</v>
      </c>
      <c r="F303" s="71" t="e">
        <f>VLOOKUP(C303,#REF!,6,FALSE)</f>
        <v>#REF!</v>
      </c>
    </row>
    <row r="304" spans="1:6" x14ac:dyDescent="0.2">
      <c r="A304" s="48">
        <v>302</v>
      </c>
      <c r="B304" s="72" t="s">
        <v>10473</v>
      </c>
      <c r="C304" s="113" t="s">
        <v>10474</v>
      </c>
      <c r="D304" s="70"/>
      <c r="E304" s="71">
        <v>470</v>
      </c>
      <c r="F304" s="71" t="e">
        <f>VLOOKUP(C304,#REF!,6,FALSE)</f>
        <v>#REF!</v>
      </c>
    </row>
    <row r="305" spans="1:6" x14ac:dyDescent="0.2">
      <c r="A305" s="48">
        <v>303</v>
      </c>
      <c r="B305" s="72" t="s">
        <v>10475</v>
      </c>
      <c r="C305" s="113" t="s">
        <v>10476</v>
      </c>
      <c r="D305" s="70"/>
      <c r="E305" s="71">
        <v>100</v>
      </c>
      <c r="F305" s="71" t="e">
        <f>VLOOKUP(C305,#REF!,6,FALSE)</f>
        <v>#REF!</v>
      </c>
    </row>
    <row r="306" spans="1:6" x14ac:dyDescent="0.2">
      <c r="A306" s="48">
        <v>304</v>
      </c>
      <c r="B306" s="72" t="s">
        <v>10477</v>
      </c>
      <c r="C306" s="113" t="s">
        <v>24488</v>
      </c>
      <c r="D306" s="70"/>
      <c r="E306" s="71">
        <v>207.5</v>
      </c>
      <c r="F306" s="71" t="e">
        <f>VLOOKUP(C306,#REF!,6,FALSE)</f>
        <v>#REF!</v>
      </c>
    </row>
    <row r="307" spans="1:6" x14ac:dyDescent="0.2">
      <c r="A307" s="48">
        <v>305</v>
      </c>
      <c r="B307" s="72" t="s">
        <v>10479</v>
      </c>
      <c r="C307" s="113" t="s">
        <v>10480</v>
      </c>
      <c r="D307" s="70"/>
      <c r="E307" s="71">
        <v>270</v>
      </c>
      <c r="F307" s="71" t="e">
        <f>VLOOKUP(C307,#REF!,6,FALSE)</f>
        <v>#REF!</v>
      </c>
    </row>
    <row r="308" spans="1:6" x14ac:dyDescent="0.2">
      <c r="A308" s="48">
        <v>306</v>
      </c>
      <c r="B308" s="72" t="s">
        <v>10481</v>
      </c>
      <c r="C308" s="113" t="s">
        <v>10482</v>
      </c>
      <c r="D308" s="70"/>
      <c r="E308" s="71">
        <v>102.5</v>
      </c>
      <c r="F308" s="71" t="e">
        <f>VLOOKUP(C308,#REF!,6,FALSE)</f>
        <v>#REF!</v>
      </c>
    </row>
    <row r="309" spans="1:6" x14ac:dyDescent="0.2">
      <c r="A309" s="48">
        <v>307</v>
      </c>
      <c r="B309" s="77" t="s">
        <v>10483</v>
      </c>
      <c r="C309" s="113" t="s">
        <v>10484</v>
      </c>
      <c r="D309" s="59" t="s">
        <v>10485</v>
      </c>
      <c r="E309" s="71">
        <v>545</v>
      </c>
      <c r="F309" s="71" t="e">
        <f>VLOOKUP(C309,#REF!,6,FALSE)</f>
        <v>#REF!</v>
      </c>
    </row>
    <row r="310" spans="1:6" x14ac:dyDescent="0.2">
      <c r="A310" s="48">
        <v>308</v>
      </c>
      <c r="B310" s="77" t="s">
        <v>10486</v>
      </c>
      <c r="C310" s="113" t="s">
        <v>10487</v>
      </c>
      <c r="D310" s="59"/>
      <c r="E310" s="71">
        <v>205</v>
      </c>
      <c r="F310" s="71" t="e">
        <f>VLOOKUP(C310,#REF!,6,FALSE)</f>
        <v>#REF!</v>
      </c>
    </row>
    <row r="311" spans="1:6" x14ac:dyDescent="0.2">
      <c r="A311" s="48">
        <v>309</v>
      </c>
      <c r="B311" s="77" t="s">
        <v>10488</v>
      </c>
      <c r="C311" s="113" t="s">
        <v>24144</v>
      </c>
      <c r="D311" s="70"/>
      <c r="E311" s="71">
        <v>410</v>
      </c>
      <c r="F311" s="71" t="e">
        <f>VLOOKUP(C311,#REF!,6,FALSE)</f>
        <v>#REF!</v>
      </c>
    </row>
    <row r="312" spans="1:6" x14ac:dyDescent="0.2">
      <c r="A312" s="48">
        <v>310</v>
      </c>
      <c r="B312" s="77" t="s">
        <v>10490</v>
      </c>
      <c r="C312" s="113" t="s">
        <v>10491</v>
      </c>
      <c r="D312" s="70"/>
      <c r="E312" s="71">
        <v>272.5</v>
      </c>
      <c r="F312" s="71" t="e">
        <f>VLOOKUP(C312,#REF!,6,FALSE)</f>
        <v>#REF!</v>
      </c>
    </row>
    <row r="313" spans="1:6" x14ac:dyDescent="0.2">
      <c r="A313" s="48">
        <v>311</v>
      </c>
      <c r="B313" s="77" t="s">
        <v>10492</v>
      </c>
      <c r="C313" s="113" t="s">
        <v>10493</v>
      </c>
      <c r="D313" s="59"/>
      <c r="E313" s="71">
        <v>272.5</v>
      </c>
      <c r="F313" s="71" t="e">
        <f>VLOOKUP(C313,#REF!,6,FALSE)</f>
        <v>#REF!</v>
      </c>
    </row>
    <row r="314" spans="1:6" x14ac:dyDescent="0.2">
      <c r="A314" s="48">
        <v>312</v>
      </c>
      <c r="B314" s="77" t="s">
        <v>10494</v>
      </c>
      <c r="C314" s="113" t="s">
        <v>24707</v>
      </c>
      <c r="D314" s="59"/>
      <c r="E314" s="71">
        <v>205</v>
      </c>
      <c r="F314" s="71" t="e">
        <f>VLOOKUP(C314,#REF!,6,FALSE)</f>
        <v>#REF!</v>
      </c>
    </row>
    <row r="315" spans="1:6" x14ac:dyDescent="0.2">
      <c r="A315" s="48">
        <v>313</v>
      </c>
      <c r="B315" s="77"/>
      <c r="C315" s="114" t="s">
        <v>10496</v>
      </c>
      <c r="D315" s="59"/>
      <c r="E315" s="71"/>
      <c r="F315" s="71" t="e">
        <f>VLOOKUP(C315,#REF!,6,FALSE)</f>
        <v>#REF!</v>
      </c>
    </row>
    <row r="316" spans="1:6" x14ac:dyDescent="0.2">
      <c r="A316" s="48">
        <v>314</v>
      </c>
      <c r="B316" s="72" t="s">
        <v>10497</v>
      </c>
      <c r="C316" s="113" t="s">
        <v>10498</v>
      </c>
      <c r="D316" s="70"/>
      <c r="E316" s="71">
        <v>1337.5</v>
      </c>
      <c r="F316" s="71" t="e">
        <f>VLOOKUP(C316,#REF!,6,FALSE)</f>
        <v>#REF!</v>
      </c>
    </row>
    <row r="317" spans="1:6" x14ac:dyDescent="0.2">
      <c r="A317" s="48">
        <v>315</v>
      </c>
      <c r="B317" s="72" t="s">
        <v>10499</v>
      </c>
      <c r="C317" s="113" t="s">
        <v>10500</v>
      </c>
      <c r="D317" s="70"/>
      <c r="E317" s="71">
        <v>1232.5</v>
      </c>
      <c r="F317" s="71" t="e">
        <f>VLOOKUP(C317,#REF!,6,FALSE)</f>
        <v>#REF!</v>
      </c>
    </row>
    <row r="318" spans="1:6" x14ac:dyDescent="0.2">
      <c r="A318" s="48">
        <v>316</v>
      </c>
      <c r="B318" s="72" t="s">
        <v>10501</v>
      </c>
      <c r="C318" s="113" t="s">
        <v>10502</v>
      </c>
      <c r="D318" s="70"/>
      <c r="E318" s="71">
        <v>1365</v>
      </c>
      <c r="F318" s="71" t="e">
        <f>VLOOKUP(C318,#REF!,6,FALSE)</f>
        <v>#REF!</v>
      </c>
    </row>
    <row r="319" spans="1:6" x14ac:dyDescent="0.2">
      <c r="A319" s="48">
        <v>317</v>
      </c>
      <c r="B319" s="72" t="s">
        <v>10503</v>
      </c>
      <c r="C319" s="113" t="s">
        <v>10504</v>
      </c>
      <c r="D319" s="70"/>
      <c r="E319" s="71">
        <v>1227.5</v>
      </c>
      <c r="F319" s="71" t="e">
        <f>VLOOKUP(C319,#REF!,6,FALSE)</f>
        <v>#REF!</v>
      </c>
    </row>
    <row r="320" spans="1:6" ht="24" x14ac:dyDescent="0.2">
      <c r="A320" s="48">
        <v>318</v>
      </c>
      <c r="B320" s="72" t="s">
        <v>10505</v>
      </c>
      <c r="C320" s="113" t="s">
        <v>10506</v>
      </c>
      <c r="D320" s="70"/>
      <c r="E320" s="71">
        <v>1450</v>
      </c>
      <c r="F320" s="71" t="e">
        <f>VLOOKUP(C320,#REF!,6,FALSE)</f>
        <v>#REF!</v>
      </c>
    </row>
    <row r="321" spans="1:6" ht="24" x14ac:dyDescent="0.2">
      <c r="A321" s="48">
        <v>319</v>
      </c>
      <c r="B321" s="72" t="s">
        <v>10507</v>
      </c>
      <c r="C321" s="113" t="s">
        <v>10508</v>
      </c>
      <c r="D321" s="70"/>
      <c r="E321" s="71">
        <v>1815</v>
      </c>
      <c r="F321" s="71" t="e">
        <f>VLOOKUP(C321,#REF!,6,FALSE)</f>
        <v>#REF!</v>
      </c>
    </row>
    <row r="322" spans="1:6" x14ac:dyDescent="0.2">
      <c r="A322" s="48">
        <v>320</v>
      </c>
      <c r="B322" s="72" t="s">
        <v>10509</v>
      </c>
      <c r="C322" s="113" t="s">
        <v>10510</v>
      </c>
      <c r="D322" s="70"/>
      <c r="E322" s="71">
        <v>545</v>
      </c>
      <c r="F322" s="71" t="e">
        <f>VLOOKUP(C322,#REF!,6,FALSE)</f>
        <v>#REF!</v>
      </c>
    </row>
    <row r="323" spans="1:6" x14ac:dyDescent="0.2">
      <c r="A323" s="48">
        <v>321</v>
      </c>
      <c r="B323" s="72" t="s">
        <v>10511</v>
      </c>
      <c r="C323" s="113" t="s">
        <v>10512</v>
      </c>
      <c r="D323" s="70"/>
      <c r="E323" s="71">
        <v>327.5</v>
      </c>
      <c r="F323" s="71" t="e">
        <f>VLOOKUP(C323,#REF!,6,FALSE)</f>
        <v>#REF!</v>
      </c>
    </row>
    <row r="324" spans="1:6" x14ac:dyDescent="0.2">
      <c r="A324" s="48">
        <v>322</v>
      </c>
      <c r="B324" s="72" t="s">
        <v>10513</v>
      </c>
      <c r="C324" s="113" t="s">
        <v>24684</v>
      </c>
      <c r="D324" s="70"/>
      <c r="E324" s="71">
        <v>410</v>
      </c>
      <c r="F324" s="71" t="e">
        <f>VLOOKUP(C324,#REF!,6,FALSE)</f>
        <v>#REF!</v>
      </c>
    </row>
    <row r="325" spans="1:6" x14ac:dyDescent="0.2">
      <c r="A325" s="48">
        <v>323</v>
      </c>
      <c r="B325" s="72" t="s">
        <v>10515</v>
      </c>
      <c r="C325" s="113" t="s">
        <v>24685</v>
      </c>
      <c r="D325" s="70"/>
      <c r="E325" s="71">
        <v>340</v>
      </c>
      <c r="F325" s="71" t="e">
        <f>VLOOKUP(C325,#REF!,6,FALSE)</f>
        <v>#REF!</v>
      </c>
    </row>
    <row r="326" spans="1:6" x14ac:dyDescent="0.2">
      <c r="A326" s="48">
        <v>324</v>
      </c>
      <c r="B326" s="72" t="s">
        <v>10517</v>
      </c>
      <c r="C326" s="113" t="s">
        <v>10518</v>
      </c>
      <c r="D326" s="70"/>
      <c r="E326" s="71">
        <v>260</v>
      </c>
      <c r="F326" s="71" t="e">
        <f>VLOOKUP(C326,#REF!,6,FALSE)</f>
        <v>#REF!</v>
      </c>
    </row>
    <row r="327" spans="1:6" x14ac:dyDescent="0.2">
      <c r="A327" s="48">
        <v>325</v>
      </c>
      <c r="B327" s="72" t="s">
        <v>10519</v>
      </c>
      <c r="C327" s="113" t="s">
        <v>10520</v>
      </c>
      <c r="D327" s="70"/>
      <c r="E327" s="71">
        <v>212.5</v>
      </c>
      <c r="F327" s="71" t="e">
        <f>VLOOKUP(C327,#REF!,6,FALSE)</f>
        <v>#REF!</v>
      </c>
    </row>
    <row r="328" spans="1:6" x14ac:dyDescent="0.2">
      <c r="A328" s="48">
        <v>326</v>
      </c>
      <c r="B328" s="72" t="s">
        <v>10521</v>
      </c>
      <c r="C328" s="113" t="s">
        <v>10522</v>
      </c>
      <c r="D328" s="70"/>
      <c r="E328" s="71">
        <v>157.5</v>
      </c>
      <c r="F328" s="71" t="e">
        <f>VLOOKUP(C328,#REF!,6,FALSE)</f>
        <v>#REF!</v>
      </c>
    </row>
    <row r="329" spans="1:6" x14ac:dyDescent="0.2">
      <c r="A329" s="48">
        <v>327</v>
      </c>
      <c r="B329" s="72" t="s">
        <v>10523</v>
      </c>
      <c r="C329" s="113" t="s">
        <v>10524</v>
      </c>
      <c r="D329" s="70"/>
      <c r="E329" s="71">
        <v>212.5</v>
      </c>
      <c r="F329" s="71" t="e">
        <f>VLOOKUP(C329,#REF!,6,FALSE)</f>
        <v>#REF!</v>
      </c>
    </row>
    <row r="330" spans="1:6" x14ac:dyDescent="0.2">
      <c r="A330" s="48">
        <v>328</v>
      </c>
      <c r="B330" s="72" t="s">
        <v>10525</v>
      </c>
      <c r="C330" s="113" t="s">
        <v>10526</v>
      </c>
      <c r="D330" s="70"/>
      <c r="E330" s="71">
        <v>132.5</v>
      </c>
      <c r="F330" s="71" t="e">
        <f>VLOOKUP(C330,#REF!,6,FALSE)</f>
        <v>#REF!</v>
      </c>
    </row>
    <row r="331" spans="1:6" x14ac:dyDescent="0.2">
      <c r="A331" s="48">
        <v>329</v>
      </c>
      <c r="B331" s="72" t="s">
        <v>10527</v>
      </c>
      <c r="C331" s="113" t="s">
        <v>10528</v>
      </c>
      <c r="D331" s="70"/>
      <c r="E331" s="71">
        <v>257.5</v>
      </c>
      <c r="F331" s="71" t="e">
        <f>VLOOKUP(C331,#REF!,6,FALSE)</f>
        <v>#REF!</v>
      </c>
    </row>
    <row r="332" spans="1:6" x14ac:dyDescent="0.2">
      <c r="A332" s="48">
        <v>330</v>
      </c>
      <c r="B332" s="72" t="s">
        <v>10529</v>
      </c>
      <c r="C332" s="113" t="s">
        <v>10530</v>
      </c>
      <c r="D332" s="70"/>
      <c r="E332" s="71">
        <v>327.5</v>
      </c>
      <c r="F332" s="71" t="e">
        <f>VLOOKUP(C332,#REF!,6,FALSE)</f>
        <v>#REF!</v>
      </c>
    </row>
    <row r="333" spans="1:6" x14ac:dyDescent="0.2">
      <c r="A333" s="48">
        <v>331</v>
      </c>
      <c r="B333" s="72" t="s">
        <v>10531</v>
      </c>
      <c r="C333" s="113" t="s">
        <v>10532</v>
      </c>
      <c r="D333" s="70"/>
      <c r="E333" s="71">
        <v>142.5</v>
      </c>
      <c r="F333" s="71" t="e">
        <f>VLOOKUP(C333,#REF!,6,FALSE)</f>
        <v>#REF!</v>
      </c>
    </row>
    <row r="334" spans="1:6" x14ac:dyDescent="0.2">
      <c r="A334" s="48">
        <v>332</v>
      </c>
      <c r="B334" s="72" t="s">
        <v>10533</v>
      </c>
      <c r="C334" s="113" t="s">
        <v>10534</v>
      </c>
      <c r="D334" s="70"/>
      <c r="E334" s="71">
        <v>340</v>
      </c>
      <c r="F334" s="71" t="e">
        <f>VLOOKUP(C334,#REF!,6,FALSE)</f>
        <v>#REF!</v>
      </c>
    </row>
    <row r="335" spans="1:6" x14ac:dyDescent="0.2">
      <c r="A335" s="48">
        <v>333</v>
      </c>
      <c r="B335" s="72" t="s">
        <v>10535</v>
      </c>
      <c r="C335" s="113" t="s">
        <v>10536</v>
      </c>
      <c r="D335" s="70"/>
      <c r="E335" s="71">
        <v>397.5</v>
      </c>
      <c r="F335" s="71" t="e">
        <f>VLOOKUP(C335,#REF!,6,FALSE)</f>
        <v>#REF!</v>
      </c>
    </row>
    <row r="336" spans="1:6" x14ac:dyDescent="0.2">
      <c r="A336" s="48">
        <v>334</v>
      </c>
      <c r="B336" s="72" t="s">
        <v>10537</v>
      </c>
      <c r="C336" s="113" t="s">
        <v>10538</v>
      </c>
      <c r="D336" s="70"/>
      <c r="E336" s="71">
        <v>400</v>
      </c>
      <c r="F336" s="71" t="e">
        <f>VLOOKUP(C336,#REF!,6,FALSE)</f>
        <v>#REF!</v>
      </c>
    </row>
    <row r="337" spans="1:6" x14ac:dyDescent="0.2">
      <c r="A337" s="48">
        <v>335</v>
      </c>
      <c r="B337" s="72" t="s">
        <v>10539</v>
      </c>
      <c r="C337" s="113" t="s">
        <v>10540</v>
      </c>
      <c r="D337" s="70"/>
      <c r="E337" s="71">
        <v>500</v>
      </c>
      <c r="F337" s="71" t="e">
        <f>VLOOKUP(C337,#REF!,6,FALSE)</f>
        <v>#REF!</v>
      </c>
    </row>
    <row r="338" spans="1:6" x14ac:dyDescent="0.2">
      <c r="A338" s="48">
        <v>336</v>
      </c>
      <c r="B338" s="72" t="s">
        <v>10541</v>
      </c>
      <c r="C338" s="113" t="s">
        <v>10542</v>
      </c>
      <c r="D338" s="70"/>
      <c r="E338" s="71">
        <v>217.5</v>
      </c>
      <c r="F338" s="71" t="e">
        <f>VLOOKUP(C338,#REF!,6,FALSE)</f>
        <v>#REF!</v>
      </c>
    </row>
    <row r="339" spans="1:6" x14ac:dyDescent="0.2">
      <c r="A339" s="48">
        <v>337</v>
      </c>
      <c r="B339" s="72" t="s">
        <v>10543</v>
      </c>
      <c r="C339" s="113" t="s">
        <v>23806</v>
      </c>
      <c r="D339" s="70"/>
      <c r="E339" s="71">
        <v>127.5</v>
      </c>
      <c r="F339" s="71" t="e">
        <f>VLOOKUP(C339,#REF!,6,FALSE)</f>
        <v>#REF!</v>
      </c>
    </row>
    <row r="340" spans="1:6" x14ac:dyDescent="0.2">
      <c r="A340" s="48">
        <v>338</v>
      </c>
      <c r="B340" s="72" t="s">
        <v>10545</v>
      </c>
      <c r="C340" s="113" t="s">
        <v>10546</v>
      </c>
      <c r="D340" s="70"/>
      <c r="E340" s="71">
        <v>272.5</v>
      </c>
      <c r="F340" s="71" t="e">
        <f>VLOOKUP(C340,#REF!,6,FALSE)</f>
        <v>#REF!</v>
      </c>
    </row>
    <row r="341" spans="1:6" x14ac:dyDescent="0.2">
      <c r="A341" s="48">
        <v>339</v>
      </c>
      <c r="B341" s="72" t="s">
        <v>10547</v>
      </c>
      <c r="C341" s="113" t="s">
        <v>10548</v>
      </c>
      <c r="D341" s="70"/>
      <c r="E341" s="71">
        <v>947.5</v>
      </c>
      <c r="F341" s="71" t="e">
        <f>VLOOKUP(C341,#REF!,6,FALSE)</f>
        <v>#REF!</v>
      </c>
    </row>
    <row r="342" spans="1:6" x14ac:dyDescent="0.2">
      <c r="A342" s="48">
        <v>340</v>
      </c>
      <c r="B342" s="72" t="s">
        <v>10549</v>
      </c>
      <c r="C342" s="113" t="s">
        <v>10550</v>
      </c>
      <c r="D342" s="70"/>
      <c r="E342" s="71">
        <v>415</v>
      </c>
      <c r="F342" s="71" t="e">
        <f>VLOOKUP(C342,#REF!,6,FALSE)</f>
        <v>#REF!</v>
      </c>
    </row>
    <row r="343" spans="1:6" x14ac:dyDescent="0.2">
      <c r="A343" s="48">
        <v>341</v>
      </c>
      <c r="B343" s="72" t="s">
        <v>10551</v>
      </c>
      <c r="C343" s="113" t="s">
        <v>10552</v>
      </c>
      <c r="D343" s="70"/>
      <c r="E343" s="71">
        <v>362.5</v>
      </c>
      <c r="F343" s="71" t="e">
        <f>VLOOKUP(C343,#REF!,6,FALSE)</f>
        <v>#REF!</v>
      </c>
    </row>
    <row r="344" spans="1:6" x14ac:dyDescent="0.2">
      <c r="A344" s="48">
        <v>342</v>
      </c>
      <c r="B344" s="72" t="s">
        <v>10553</v>
      </c>
      <c r="C344" s="113" t="s">
        <v>10554</v>
      </c>
      <c r="D344" s="70"/>
      <c r="E344" s="71">
        <v>157.5</v>
      </c>
      <c r="F344" s="71" t="e">
        <f>VLOOKUP(C344,#REF!,6,FALSE)</f>
        <v>#REF!</v>
      </c>
    </row>
    <row r="345" spans="1:6" x14ac:dyDescent="0.2">
      <c r="A345" s="48">
        <v>343</v>
      </c>
      <c r="B345" s="72" t="s">
        <v>10555</v>
      </c>
      <c r="C345" s="113" t="s">
        <v>10556</v>
      </c>
      <c r="D345" s="70"/>
      <c r="E345" s="71">
        <v>122.5</v>
      </c>
      <c r="F345" s="71" t="e">
        <f>VLOOKUP(C345,#REF!,6,FALSE)</f>
        <v>#REF!</v>
      </c>
    </row>
    <row r="346" spans="1:6" x14ac:dyDescent="0.2">
      <c r="A346" s="48">
        <v>344</v>
      </c>
      <c r="B346" s="72" t="s">
        <v>10557</v>
      </c>
      <c r="C346" s="113" t="s">
        <v>24524</v>
      </c>
      <c r="D346" s="70"/>
      <c r="E346" s="71">
        <v>87.5</v>
      </c>
      <c r="F346" s="71" t="e">
        <f>VLOOKUP(C346,#REF!,6,FALSE)</f>
        <v>#REF!</v>
      </c>
    </row>
    <row r="347" spans="1:6" x14ac:dyDescent="0.2">
      <c r="A347" s="48">
        <v>345</v>
      </c>
      <c r="B347" s="72" t="s">
        <v>10559</v>
      </c>
      <c r="C347" s="113" t="s">
        <v>10560</v>
      </c>
      <c r="D347" s="70"/>
      <c r="E347" s="71">
        <v>52.5</v>
      </c>
      <c r="F347" s="71" t="e">
        <f>VLOOKUP(C347,#REF!,6,FALSE)</f>
        <v>#REF!</v>
      </c>
    </row>
    <row r="348" spans="1:6" x14ac:dyDescent="0.2">
      <c r="A348" s="48">
        <v>346</v>
      </c>
      <c r="B348" s="72" t="s">
        <v>10561</v>
      </c>
      <c r="C348" s="113" t="s">
        <v>10562</v>
      </c>
      <c r="D348" s="70"/>
      <c r="E348" s="71">
        <v>262.5</v>
      </c>
      <c r="F348" s="71" t="e">
        <f>VLOOKUP(C348,#REF!,6,FALSE)</f>
        <v>#REF!</v>
      </c>
    </row>
    <row r="349" spans="1:6" x14ac:dyDescent="0.2">
      <c r="A349" s="48">
        <v>347</v>
      </c>
      <c r="B349" s="72" t="s">
        <v>10563</v>
      </c>
      <c r="C349" s="113" t="s">
        <v>10564</v>
      </c>
      <c r="D349" s="70"/>
      <c r="E349" s="71">
        <v>1467.5</v>
      </c>
      <c r="F349" s="71" t="e">
        <f>VLOOKUP(C349,#REF!,6,FALSE)</f>
        <v>#REF!</v>
      </c>
    </row>
    <row r="350" spans="1:6" x14ac:dyDescent="0.2">
      <c r="A350" s="48">
        <v>348</v>
      </c>
      <c r="B350" s="72" t="s">
        <v>10565</v>
      </c>
      <c r="C350" s="113" t="s">
        <v>10566</v>
      </c>
      <c r="D350" s="70"/>
      <c r="E350" s="71">
        <v>1352.5</v>
      </c>
      <c r="F350" s="71" t="e">
        <f>VLOOKUP(C350,#REF!,6,FALSE)</f>
        <v>#REF!</v>
      </c>
    </row>
    <row r="351" spans="1:6" x14ac:dyDescent="0.2">
      <c r="A351" s="48">
        <v>349</v>
      </c>
      <c r="B351" s="72" t="s">
        <v>10567</v>
      </c>
      <c r="C351" s="113" t="s">
        <v>10568</v>
      </c>
      <c r="D351" s="70"/>
      <c r="E351" s="71">
        <v>467.5</v>
      </c>
      <c r="F351" s="71" t="e">
        <f>VLOOKUP(C351,#REF!,6,FALSE)</f>
        <v>#REF!</v>
      </c>
    </row>
    <row r="352" spans="1:6" x14ac:dyDescent="0.2">
      <c r="A352" s="48">
        <v>350</v>
      </c>
      <c r="B352" s="72" t="s">
        <v>10569</v>
      </c>
      <c r="C352" s="113" t="s">
        <v>10570</v>
      </c>
      <c r="D352" s="70"/>
      <c r="E352" s="71">
        <v>797.5</v>
      </c>
      <c r="F352" s="71" t="e">
        <f>VLOOKUP(C352,#REF!,6,FALSE)</f>
        <v>#REF!</v>
      </c>
    </row>
    <row r="353" spans="1:6" x14ac:dyDescent="0.2">
      <c r="A353" s="48">
        <v>351</v>
      </c>
      <c r="B353" s="72" t="s">
        <v>10571</v>
      </c>
      <c r="C353" s="113" t="s">
        <v>10572</v>
      </c>
      <c r="D353" s="70"/>
      <c r="E353" s="71">
        <v>1280</v>
      </c>
      <c r="F353" s="71" t="e">
        <f>VLOOKUP(C353,#REF!,6,FALSE)</f>
        <v>#REF!</v>
      </c>
    </row>
    <row r="354" spans="1:6" x14ac:dyDescent="0.2">
      <c r="A354" s="48">
        <v>352</v>
      </c>
      <c r="B354" s="72" t="s">
        <v>10573</v>
      </c>
      <c r="C354" s="113" t="s">
        <v>10574</v>
      </c>
      <c r="D354" s="70"/>
      <c r="E354" s="71">
        <v>1555</v>
      </c>
      <c r="F354" s="71" t="e">
        <f>VLOOKUP(C354,#REF!,6,FALSE)</f>
        <v>#REF!</v>
      </c>
    </row>
    <row r="355" spans="1:6" x14ac:dyDescent="0.2">
      <c r="A355" s="48">
        <v>353</v>
      </c>
      <c r="B355" s="72" t="s">
        <v>10575</v>
      </c>
      <c r="C355" s="113" t="s">
        <v>10576</v>
      </c>
      <c r="D355" s="70"/>
      <c r="E355" s="71">
        <v>1480</v>
      </c>
      <c r="F355" s="71" t="e">
        <f>VLOOKUP(C355,#REF!,6,FALSE)</f>
        <v>#REF!</v>
      </c>
    </row>
    <row r="356" spans="1:6" x14ac:dyDescent="0.2">
      <c r="A356" s="48">
        <v>354</v>
      </c>
      <c r="B356" s="72" t="s">
        <v>10577</v>
      </c>
      <c r="C356" s="113" t="s">
        <v>10578</v>
      </c>
      <c r="D356" s="70"/>
      <c r="E356" s="71">
        <v>532.5</v>
      </c>
      <c r="F356" s="71" t="e">
        <f>VLOOKUP(C356,#REF!,6,FALSE)</f>
        <v>#REF!</v>
      </c>
    </row>
    <row r="357" spans="1:6" x14ac:dyDescent="0.2">
      <c r="A357" s="48">
        <v>355</v>
      </c>
      <c r="B357" s="72" t="s">
        <v>10579</v>
      </c>
      <c r="C357" s="113" t="s">
        <v>10580</v>
      </c>
      <c r="D357" s="70"/>
      <c r="E357" s="71">
        <v>527.5</v>
      </c>
      <c r="F357" s="71" t="e">
        <f>VLOOKUP(C357,#REF!,6,FALSE)</f>
        <v>#REF!</v>
      </c>
    </row>
    <row r="358" spans="1:6" x14ac:dyDescent="0.2">
      <c r="A358" s="48">
        <v>356</v>
      </c>
      <c r="B358" s="72" t="s">
        <v>10581</v>
      </c>
      <c r="C358" s="113" t="s">
        <v>10582</v>
      </c>
      <c r="D358" s="70"/>
      <c r="E358" s="71">
        <v>237.5</v>
      </c>
      <c r="F358" s="71" t="e">
        <f>VLOOKUP(C358,#REF!,6,FALSE)</f>
        <v>#REF!</v>
      </c>
    </row>
    <row r="359" spans="1:6" x14ac:dyDescent="0.2">
      <c r="A359" s="48">
        <v>357</v>
      </c>
      <c r="B359" s="72" t="s">
        <v>10583</v>
      </c>
      <c r="C359" s="113" t="s">
        <v>24529</v>
      </c>
      <c r="D359" s="70"/>
      <c r="E359" s="71">
        <v>410</v>
      </c>
      <c r="F359" s="71" t="e">
        <f>VLOOKUP(C359,#REF!,6,FALSE)</f>
        <v>#REF!</v>
      </c>
    </row>
    <row r="360" spans="1:6" x14ac:dyDescent="0.2">
      <c r="A360" s="48">
        <v>358</v>
      </c>
      <c r="B360" s="72" t="s">
        <v>10585</v>
      </c>
      <c r="C360" s="113" t="s">
        <v>10586</v>
      </c>
      <c r="D360" s="70"/>
      <c r="E360" s="71">
        <v>545</v>
      </c>
      <c r="F360" s="71" t="e">
        <f>VLOOKUP(C360,#REF!,6,FALSE)</f>
        <v>#REF!</v>
      </c>
    </row>
    <row r="361" spans="1:6" x14ac:dyDescent="0.2">
      <c r="A361" s="48">
        <v>359</v>
      </c>
      <c r="B361" s="72" t="s">
        <v>10587</v>
      </c>
      <c r="C361" s="113" t="s">
        <v>10588</v>
      </c>
      <c r="D361" s="70"/>
      <c r="E361" s="71">
        <v>545</v>
      </c>
      <c r="F361" s="71" t="e">
        <f>VLOOKUP(C361,#REF!,6,FALSE)</f>
        <v>#REF!</v>
      </c>
    </row>
    <row r="362" spans="1:6" x14ac:dyDescent="0.2">
      <c r="A362" s="48">
        <v>360</v>
      </c>
      <c r="B362" s="72" t="s">
        <v>10589</v>
      </c>
      <c r="C362" s="113" t="s">
        <v>10590</v>
      </c>
      <c r="D362" s="70"/>
      <c r="E362" s="71">
        <v>2672.5</v>
      </c>
      <c r="F362" s="71" t="e">
        <f>VLOOKUP(C362,#REF!,6,FALSE)</f>
        <v>#REF!</v>
      </c>
    </row>
    <row r="363" spans="1:6" x14ac:dyDescent="0.2">
      <c r="A363" s="48">
        <v>361</v>
      </c>
      <c r="B363" s="72" t="s">
        <v>10591</v>
      </c>
      <c r="C363" s="113" t="s">
        <v>10592</v>
      </c>
      <c r="D363" s="70"/>
      <c r="E363" s="71">
        <v>1582.5</v>
      </c>
      <c r="F363" s="71" t="e">
        <f>VLOOKUP(C363,#REF!,6,FALSE)</f>
        <v>#REF!</v>
      </c>
    </row>
    <row r="364" spans="1:6" ht="24" x14ac:dyDescent="0.2">
      <c r="A364" s="48">
        <v>362</v>
      </c>
      <c r="B364" s="72" t="s">
        <v>10593</v>
      </c>
      <c r="C364" s="113" t="s">
        <v>10594</v>
      </c>
      <c r="D364" s="70" t="s">
        <v>10595</v>
      </c>
      <c r="E364" s="71">
        <v>272.5</v>
      </c>
      <c r="F364" s="71" t="e">
        <f>VLOOKUP(C364,#REF!,6,FALSE)</f>
        <v>#REF!</v>
      </c>
    </row>
    <row r="365" spans="1:6" x14ac:dyDescent="0.2">
      <c r="A365" s="48">
        <v>363</v>
      </c>
      <c r="B365" s="72" t="s">
        <v>10596</v>
      </c>
      <c r="C365" s="113" t="s">
        <v>10597</v>
      </c>
      <c r="D365" s="70"/>
      <c r="E365" s="71">
        <v>287.5</v>
      </c>
      <c r="F365" s="71" t="e">
        <f>VLOOKUP(C365,#REF!,6,FALSE)</f>
        <v>#REF!</v>
      </c>
    </row>
    <row r="366" spans="1:6" x14ac:dyDescent="0.2">
      <c r="A366" s="48">
        <v>364</v>
      </c>
      <c r="B366" s="72" t="s">
        <v>10598</v>
      </c>
      <c r="C366" s="113" t="s">
        <v>10599</v>
      </c>
      <c r="D366" s="70"/>
      <c r="E366" s="71">
        <v>327.5</v>
      </c>
      <c r="F366" s="71" t="e">
        <f>VLOOKUP(C366,#REF!,6,FALSE)</f>
        <v>#REF!</v>
      </c>
    </row>
    <row r="367" spans="1:6" x14ac:dyDescent="0.2">
      <c r="A367" s="48">
        <v>365</v>
      </c>
      <c r="B367" s="72" t="s">
        <v>10600</v>
      </c>
      <c r="C367" s="113" t="s">
        <v>10601</v>
      </c>
      <c r="D367" s="70"/>
      <c r="E367" s="71">
        <v>452.5</v>
      </c>
      <c r="F367" s="71" t="e">
        <f>VLOOKUP(C367,#REF!,6,FALSE)</f>
        <v>#REF!</v>
      </c>
    </row>
    <row r="368" spans="1:6" x14ac:dyDescent="0.2">
      <c r="A368" s="48">
        <v>366</v>
      </c>
      <c r="B368" s="72" t="s">
        <v>10602</v>
      </c>
      <c r="C368" s="113" t="s">
        <v>10603</v>
      </c>
      <c r="D368" s="70"/>
      <c r="E368" s="71">
        <v>137.5</v>
      </c>
      <c r="F368" s="71" t="e">
        <f>VLOOKUP(C368,#REF!,6,FALSE)</f>
        <v>#REF!</v>
      </c>
    </row>
    <row r="369" spans="1:6" x14ac:dyDescent="0.2">
      <c r="A369" s="48">
        <v>367</v>
      </c>
      <c r="B369" s="72" t="s">
        <v>10604</v>
      </c>
      <c r="C369" s="113" t="s">
        <v>10605</v>
      </c>
      <c r="D369" s="70"/>
      <c r="E369" s="71">
        <v>955</v>
      </c>
      <c r="F369" s="71" t="e">
        <f>VLOOKUP(C369,#REF!,6,FALSE)</f>
        <v>#REF!</v>
      </c>
    </row>
    <row r="370" spans="1:6" x14ac:dyDescent="0.2">
      <c r="A370" s="48">
        <v>368</v>
      </c>
      <c r="B370" s="72" t="s">
        <v>10606</v>
      </c>
      <c r="C370" s="113" t="s">
        <v>10607</v>
      </c>
      <c r="D370" s="70"/>
      <c r="E370" s="71">
        <v>55</v>
      </c>
      <c r="F370" s="71" t="e">
        <f>VLOOKUP(C370,#REF!,6,FALSE)</f>
        <v>#REF!</v>
      </c>
    </row>
    <row r="371" spans="1:6" x14ac:dyDescent="0.2">
      <c r="A371" s="48">
        <v>369</v>
      </c>
      <c r="B371" s="72" t="s">
        <v>10608</v>
      </c>
      <c r="C371" s="113" t="s">
        <v>10609</v>
      </c>
      <c r="D371" s="70"/>
      <c r="E371" s="71">
        <v>205</v>
      </c>
      <c r="F371" s="71" t="e">
        <f>VLOOKUP(C371,#REF!,6,FALSE)</f>
        <v>#REF!</v>
      </c>
    </row>
    <row r="372" spans="1:6" x14ac:dyDescent="0.2">
      <c r="A372" s="48">
        <v>370</v>
      </c>
      <c r="B372" s="72" t="s">
        <v>10610</v>
      </c>
      <c r="C372" s="113" t="s">
        <v>10611</v>
      </c>
      <c r="D372" s="70"/>
      <c r="E372" s="71">
        <v>177.5</v>
      </c>
      <c r="F372" s="71" t="e">
        <f>VLOOKUP(C372,#REF!,6,FALSE)</f>
        <v>#REF!</v>
      </c>
    </row>
    <row r="373" spans="1:6" x14ac:dyDescent="0.2">
      <c r="A373" s="48">
        <v>371</v>
      </c>
      <c r="B373" s="72" t="s">
        <v>10612</v>
      </c>
      <c r="C373" s="113" t="s">
        <v>10613</v>
      </c>
      <c r="D373" s="70"/>
      <c r="E373" s="71">
        <v>410</v>
      </c>
      <c r="F373" s="71" t="e">
        <f>VLOOKUP(C373,#REF!,6,FALSE)</f>
        <v>#REF!</v>
      </c>
    </row>
    <row r="374" spans="1:6" x14ac:dyDescent="0.2">
      <c r="A374" s="48">
        <v>372</v>
      </c>
      <c r="B374" s="72" t="s">
        <v>10614</v>
      </c>
      <c r="C374" s="113" t="s">
        <v>10615</v>
      </c>
      <c r="D374" s="70"/>
      <c r="E374" s="71">
        <v>410</v>
      </c>
      <c r="F374" s="71" t="e">
        <f>VLOOKUP(C374,#REF!,6,FALSE)</f>
        <v>#REF!</v>
      </c>
    </row>
    <row r="375" spans="1:6" x14ac:dyDescent="0.2">
      <c r="A375" s="48">
        <v>373</v>
      </c>
      <c r="B375" s="72" t="s">
        <v>10616</v>
      </c>
      <c r="C375" s="113" t="s">
        <v>10617</v>
      </c>
      <c r="D375" s="70"/>
      <c r="E375" s="71">
        <v>817.5</v>
      </c>
      <c r="F375" s="71" t="e">
        <f>VLOOKUP(C375,#REF!,6,FALSE)</f>
        <v>#REF!</v>
      </c>
    </row>
    <row r="376" spans="1:6" x14ac:dyDescent="0.2">
      <c r="A376" s="48">
        <v>374</v>
      </c>
      <c r="B376" s="72" t="s">
        <v>10618</v>
      </c>
      <c r="C376" s="113" t="s">
        <v>10619</v>
      </c>
      <c r="D376" s="70"/>
      <c r="E376" s="71">
        <v>272.5</v>
      </c>
      <c r="F376" s="71" t="e">
        <f>VLOOKUP(C376,#REF!,6,FALSE)</f>
        <v>#REF!</v>
      </c>
    </row>
    <row r="377" spans="1:6" x14ac:dyDescent="0.2">
      <c r="A377" s="48">
        <v>375</v>
      </c>
      <c r="B377" s="72"/>
      <c r="C377" s="114" t="s">
        <v>10620</v>
      </c>
      <c r="D377" s="70"/>
      <c r="E377" s="71"/>
      <c r="F377" s="71" t="e">
        <f>VLOOKUP(C377,#REF!,6,FALSE)</f>
        <v>#REF!</v>
      </c>
    </row>
    <row r="378" spans="1:6" x14ac:dyDescent="0.2">
      <c r="A378" s="48">
        <v>376</v>
      </c>
      <c r="B378" s="72" t="s">
        <v>10621</v>
      </c>
      <c r="C378" s="113" t="s">
        <v>10622</v>
      </c>
      <c r="D378" s="70"/>
      <c r="E378" s="71">
        <v>162.5</v>
      </c>
      <c r="F378" s="71" t="e">
        <f>VLOOKUP(C378,#REF!,6,FALSE)</f>
        <v>#REF!</v>
      </c>
    </row>
    <row r="379" spans="1:6" x14ac:dyDescent="0.2">
      <c r="A379" s="48">
        <v>377</v>
      </c>
      <c r="B379" s="72" t="s">
        <v>10623</v>
      </c>
      <c r="C379" s="113" t="s">
        <v>10624</v>
      </c>
      <c r="D379" s="70"/>
      <c r="E379" s="71">
        <v>272.5</v>
      </c>
      <c r="F379" s="71" t="e">
        <f>VLOOKUP(C379,#REF!,6,FALSE)</f>
        <v>#REF!</v>
      </c>
    </row>
    <row r="380" spans="1:6" x14ac:dyDescent="0.2">
      <c r="A380" s="48">
        <v>378</v>
      </c>
      <c r="B380" s="72" t="s">
        <v>10625</v>
      </c>
      <c r="C380" s="113" t="s">
        <v>23766</v>
      </c>
      <c r="D380" s="70"/>
      <c r="E380" s="71">
        <v>410</v>
      </c>
      <c r="F380" s="71" t="e">
        <f>VLOOKUP(C380,#REF!,6,FALSE)</f>
        <v>#REF!</v>
      </c>
    </row>
    <row r="381" spans="1:6" x14ac:dyDescent="0.2">
      <c r="A381" s="48">
        <v>379</v>
      </c>
      <c r="B381" s="72" t="s">
        <v>10627</v>
      </c>
      <c r="C381" s="113" t="s">
        <v>23765</v>
      </c>
      <c r="D381" s="70"/>
      <c r="E381" s="71">
        <v>490</v>
      </c>
      <c r="F381" s="71" t="e">
        <f>VLOOKUP(C381,#REF!,6,FALSE)</f>
        <v>#REF!</v>
      </c>
    </row>
    <row r="382" spans="1:6" x14ac:dyDescent="0.2">
      <c r="A382" s="48">
        <v>380</v>
      </c>
      <c r="B382" s="72" t="s">
        <v>10629</v>
      </c>
      <c r="C382" s="113" t="s">
        <v>10630</v>
      </c>
      <c r="D382" s="70"/>
      <c r="E382" s="71">
        <v>545</v>
      </c>
      <c r="F382" s="71" t="e">
        <f>VLOOKUP(C382,#REF!,6,FALSE)</f>
        <v>#REF!</v>
      </c>
    </row>
    <row r="383" spans="1:6" x14ac:dyDescent="0.2">
      <c r="A383" s="48">
        <v>381</v>
      </c>
      <c r="B383" s="72" t="s">
        <v>10631</v>
      </c>
      <c r="C383" s="113" t="s">
        <v>10632</v>
      </c>
      <c r="D383" s="70"/>
      <c r="E383" s="71">
        <v>545</v>
      </c>
      <c r="F383" s="71" t="e">
        <f>VLOOKUP(C383,#REF!,6,FALSE)</f>
        <v>#REF!</v>
      </c>
    </row>
    <row r="384" spans="1:6" ht="24" x14ac:dyDescent="0.2">
      <c r="A384" s="48">
        <v>382</v>
      </c>
      <c r="B384" s="72" t="s">
        <v>10633</v>
      </c>
      <c r="C384" s="113" t="s">
        <v>24518</v>
      </c>
      <c r="D384" s="70" t="s">
        <v>3642</v>
      </c>
      <c r="E384" s="71">
        <v>387.5</v>
      </c>
      <c r="F384" s="71" t="e">
        <f>VLOOKUP(C384,#REF!,6,FALSE)</f>
        <v>#REF!</v>
      </c>
    </row>
    <row r="385" spans="1:6" x14ac:dyDescent="0.2">
      <c r="A385" s="48">
        <v>383</v>
      </c>
      <c r="B385" s="72" t="s">
        <v>10635</v>
      </c>
      <c r="C385" s="113" t="s">
        <v>10636</v>
      </c>
      <c r="D385" s="70"/>
      <c r="E385" s="71">
        <v>272.5</v>
      </c>
      <c r="F385" s="71" t="e">
        <f>VLOOKUP(C385,#REF!,6,FALSE)</f>
        <v>#REF!</v>
      </c>
    </row>
    <row r="386" spans="1:6" x14ac:dyDescent="0.2">
      <c r="A386" s="48">
        <v>384</v>
      </c>
      <c r="B386" s="72" t="s">
        <v>10637</v>
      </c>
      <c r="C386" s="113" t="s">
        <v>10638</v>
      </c>
      <c r="D386" s="70"/>
      <c r="E386" s="71">
        <v>497.5</v>
      </c>
      <c r="F386" s="71" t="e">
        <f>VLOOKUP(C386,#REF!,6,FALSE)</f>
        <v>#REF!</v>
      </c>
    </row>
    <row r="387" spans="1:6" x14ac:dyDescent="0.2">
      <c r="A387" s="48">
        <v>385</v>
      </c>
      <c r="B387" s="72" t="s">
        <v>10639</v>
      </c>
      <c r="C387" s="113" t="s">
        <v>10640</v>
      </c>
      <c r="D387" s="70"/>
      <c r="E387" s="71">
        <v>290</v>
      </c>
      <c r="F387" s="71" t="e">
        <f>VLOOKUP(C387,#REF!,6,FALSE)</f>
        <v>#REF!</v>
      </c>
    </row>
    <row r="388" spans="1:6" x14ac:dyDescent="0.2">
      <c r="A388" s="48">
        <v>386</v>
      </c>
      <c r="B388" s="72" t="s">
        <v>10641</v>
      </c>
      <c r="C388" s="113" t="s">
        <v>10642</v>
      </c>
      <c r="D388" s="70"/>
      <c r="E388" s="71">
        <v>155</v>
      </c>
      <c r="F388" s="71" t="e">
        <f>VLOOKUP(C388,#REF!,6,FALSE)</f>
        <v>#REF!</v>
      </c>
    </row>
    <row r="389" spans="1:6" x14ac:dyDescent="0.2">
      <c r="A389" s="48">
        <v>387</v>
      </c>
      <c r="B389" s="72" t="s">
        <v>10643</v>
      </c>
      <c r="C389" s="113" t="s">
        <v>10644</v>
      </c>
      <c r="D389" s="70"/>
      <c r="E389" s="71">
        <v>210</v>
      </c>
      <c r="F389" s="71" t="e">
        <f>VLOOKUP(C389,#REF!,6,FALSE)</f>
        <v>#REF!</v>
      </c>
    </row>
    <row r="390" spans="1:6" x14ac:dyDescent="0.2">
      <c r="A390" s="48">
        <v>388</v>
      </c>
      <c r="B390" s="72" t="s">
        <v>10645</v>
      </c>
      <c r="C390" s="113" t="s">
        <v>10646</v>
      </c>
      <c r="D390" s="70"/>
      <c r="E390" s="71">
        <v>120</v>
      </c>
      <c r="F390" s="71" t="e">
        <f>VLOOKUP(C390,#REF!,6,FALSE)</f>
        <v>#REF!</v>
      </c>
    </row>
    <row r="391" spans="1:6" x14ac:dyDescent="0.2">
      <c r="A391" s="48">
        <v>389</v>
      </c>
      <c r="B391" s="72" t="s">
        <v>10647</v>
      </c>
      <c r="C391" s="113" t="s">
        <v>10648</v>
      </c>
      <c r="D391" s="70"/>
      <c r="E391" s="71">
        <v>370</v>
      </c>
      <c r="F391" s="71" t="e">
        <f>VLOOKUP(C391,#REF!,6,FALSE)</f>
        <v>#REF!</v>
      </c>
    </row>
    <row r="392" spans="1:6" x14ac:dyDescent="0.2">
      <c r="A392" s="48">
        <v>390</v>
      </c>
      <c r="B392" s="72" t="s">
        <v>10649</v>
      </c>
      <c r="C392" s="113" t="s">
        <v>10650</v>
      </c>
      <c r="D392" s="70"/>
      <c r="E392" s="71">
        <v>370</v>
      </c>
      <c r="F392" s="71" t="e">
        <f>VLOOKUP(C392,#REF!,6,FALSE)</f>
        <v>#REF!</v>
      </c>
    </row>
    <row r="393" spans="1:6" x14ac:dyDescent="0.2">
      <c r="A393" s="48">
        <v>391</v>
      </c>
      <c r="B393" s="72" t="s">
        <v>10651</v>
      </c>
      <c r="C393" s="113" t="s">
        <v>10652</v>
      </c>
      <c r="D393" s="70" t="s">
        <v>10653</v>
      </c>
      <c r="E393" s="71">
        <v>410</v>
      </c>
      <c r="F393" s="71" t="e">
        <f>VLOOKUP(C393,#REF!,6,FALSE)</f>
        <v>#REF!</v>
      </c>
    </row>
    <row r="394" spans="1:6" x14ac:dyDescent="0.2">
      <c r="A394" s="48">
        <v>392</v>
      </c>
      <c r="B394" s="72" t="s">
        <v>10654</v>
      </c>
      <c r="C394" s="113" t="s">
        <v>10655</v>
      </c>
      <c r="D394" s="70" t="s">
        <v>10656</v>
      </c>
      <c r="E394" s="71">
        <v>550</v>
      </c>
      <c r="F394" s="71" t="e">
        <f>VLOOKUP(C394,#REF!,6,FALSE)</f>
        <v>#REF!</v>
      </c>
    </row>
    <row r="395" spans="1:6" x14ac:dyDescent="0.2">
      <c r="A395" s="48">
        <v>393</v>
      </c>
      <c r="B395" s="72" t="s">
        <v>10657</v>
      </c>
      <c r="C395" s="113" t="s">
        <v>10658</v>
      </c>
      <c r="D395" s="70"/>
      <c r="E395" s="71">
        <v>647.5</v>
      </c>
      <c r="F395" s="71" t="e">
        <f>VLOOKUP(C395,#REF!,6,FALSE)</f>
        <v>#REF!</v>
      </c>
    </row>
    <row r="396" spans="1:6" x14ac:dyDescent="0.2">
      <c r="A396" s="48">
        <v>394</v>
      </c>
      <c r="B396" s="72" t="s">
        <v>10659</v>
      </c>
      <c r="C396" s="113" t="s">
        <v>10660</v>
      </c>
      <c r="D396" s="70"/>
      <c r="E396" s="71">
        <v>140</v>
      </c>
      <c r="F396" s="71" t="e">
        <f>VLOOKUP(C396,#REF!,6,FALSE)</f>
        <v>#REF!</v>
      </c>
    </row>
    <row r="397" spans="1:6" x14ac:dyDescent="0.2">
      <c r="A397" s="48">
        <v>395</v>
      </c>
      <c r="B397" s="72" t="s">
        <v>10661</v>
      </c>
      <c r="C397" s="113" t="s">
        <v>10662</v>
      </c>
      <c r="D397" s="70"/>
      <c r="E397" s="71">
        <v>1070</v>
      </c>
      <c r="F397" s="71" t="e">
        <f>VLOOKUP(C397,#REF!,6,FALSE)</f>
        <v>#REF!</v>
      </c>
    </row>
    <row r="398" spans="1:6" x14ac:dyDescent="0.2">
      <c r="A398" s="48">
        <v>396</v>
      </c>
      <c r="B398" s="72" t="s">
        <v>10663</v>
      </c>
      <c r="C398" s="113" t="s">
        <v>10664</v>
      </c>
      <c r="D398" s="70"/>
      <c r="E398" s="71">
        <v>415</v>
      </c>
      <c r="F398" s="71" t="e">
        <f>VLOOKUP(C398,#REF!,6,FALSE)</f>
        <v>#REF!</v>
      </c>
    </row>
    <row r="399" spans="1:6" x14ac:dyDescent="0.2">
      <c r="A399" s="48">
        <v>397</v>
      </c>
      <c r="B399" s="72" t="s">
        <v>10665</v>
      </c>
      <c r="C399" s="113" t="s">
        <v>10666</v>
      </c>
      <c r="D399" s="70" t="s">
        <v>10667</v>
      </c>
      <c r="E399" s="71">
        <v>622.5</v>
      </c>
      <c r="F399" s="71" t="e">
        <f>VLOOKUP(C399,#REF!,6,FALSE)</f>
        <v>#REF!</v>
      </c>
    </row>
    <row r="400" spans="1:6" x14ac:dyDescent="0.2">
      <c r="A400" s="48">
        <v>398</v>
      </c>
      <c r="B400" s="72" t="s">
        <v>10668</v>
      </c>
      <c r="C400" s="113" t="s">
        <v>24940</v>
      </c>
      <c r="D400" s="70" t="s">
        <v>10667</v>
      </c>
      <c r="E400" s="71">
        <v>595</v>
      </c>
      <c r="F400" s="71" t="e">
        <f>VLOOKUP(C400,#REF!,6,FALSE)</f>
        <v>#REF!</v>
      </c>
    </row>
    <row r="401" spans="1:6" x14ac:dyDescent="0.2">
      <c r="A401" s="48">
        <v>399</v>
      </c>
      <c r="B401" s="72" t="s">
        <v>10670</v>
      </c>
      <c r="C401" s="113" t="s">
        <v>10671</v>
      </c>
      <c r="D401" s="70"/>
      <c r="E401" s="71">
        <v>277.5</v>
      </c>
      <c r="F401" s="71" t="e">
        <f>VLOOKUP(C401,#REF!,6,FALSE)</f>
        <v>#REF!</v>
      </c>
    </row>
    <row r="402" spans="1:6" x14ac:dyDescent="0.2">
      <c r="A402" s="48">
        <v>400</v>
      </c>
      <c r="B402" s="72" t="s">
        <v>10672</v>
      </c>
      <c r="C402" s="113" t="s">
        <v>10673</v>
      </c>
      <c r="D402" s="70"/>
      <c r="E402" s="71">
        <v>272.5</v>
      </c>
      <c r="F402" s="71" t="e">
        <f>VLOOKUP(C402,#REF!,6,FALSE)</f>
        <v>#REF!</v>
      </c>
    </row>
    <row r="403" spans="1:6" ht="24" x14ac:dyDescent="0.2">
      <c r="A403" s="48">
        <v>401</v>
      </c>
      <c r="B403" s="72" t="s">
        <v>10674</v>
      </c>
      <c r="C403" s="113" t="s">
        <v>23762</v>
      </c>
      <c r="D403" s="70"/>
      <c r="E403" s="71">
        <v>67.5</v>
      </c>
      <c r="F403" s="71" t="e">
        <f>VLOOKUP(C403,#REF!,6,FALSE)</f>
        <v>#REF!</v>
      </c>
    </row>
    <row r="404" spans="1:6" x14ac:dyDescent="0.2">
      <c r="A404" s="48">
        <v>402</v>
      </c>
      <c r="B404" s="72" t="s">
        <v>10676</v>
      </c>
      <c r="C404" s="113" t="s">
        <v>10677</v>
      </c>
      <c r="D404" s="70"/>
      <c r="E404" s="71">
        <v>665</v>
      </c>
      <c r="F404" s="71" t="e">
        <f>VLOOKUP(C404,#REF!,6,FALSE)</f>
        <v>#REF!</v>
      </c>
    </row>
    <row r="405" spans="1:6" x14ac:dyDescent="0.2">
      <c r="A405" s="48">
        <v>403</v>
      </c>
      <c r="B405" s="72" t="s">
        <v>10678</v>
      </c>
      <c r="C405" s="113" t="s">
        <v>24810</v>
      </c>
      <c r="D405" s="70"/>
      <c r="E405" s="71">
        <v>675</v>
      </c>
      <c r="F405" s="71" t="e">
        <f>VLOOKUP(C405,#REF!,6,FALSE)</f>
        <v>#REF!</v>
      </c>
    </row>
    <row r="406" spans="1:6" x14ac:dyDescent="0.2">
      <c r="A406" s="48">
        <v>404</v>
      </c>
      <c r="B406" s="72" t="s">
        <v>10680</v>
      </c>
      <c r="C406" s="113" t="s">
        <v>10681</v>
      </c>
      <c r="D406" s="70" t="s">
        <v>10682</v>
      </c>
      <c r="E406" s="71">
        <v>682.5</v>
      </c>
      <c r="F406" s="71" t="e">
        <f>VLOOKUP(C406,#REF!,6,FALSE)</f>
        <v>#REF!</v>
      </c>
    </row>
    <row r="407" spans="1:6" x14ac:dyDescent="0.2">
      <c r="A407" s="48">
        <v>405</v>
      </c>
      <c r="B407" s="72" t="s">
        <v>10683</v>
      </c>
      <c r="C407" s="113" t="s">
        <v>10684</v>
      </c>
      <c r="D407" s="70" t="s">
        <v>860</v>
      </c>
      <c r="E407" s="71">
        <v>400</v>
      </c>
      <c r="F407" s="71" t="e">
        <f>VLOOKUP(C407,#REF!,6,FALSE)</f>
        <v>#REF!</v>
      </c>
    </row>
    <row r="408" spans="1:6" x14ac:dyDescent="0.2">
      <c r="A408" s="48">
        <v>406</v>
      </c>
      <c r="B408" s="72" t="s">
        <v>10685</v>
      </c>
      <c r="C408" s="113" t="s">
        <v>10686</v>
      </c>
      <c r="D408" s="70" t="s">
        <v>10687</v>
      </c>
      <c r="E408" s="71">
        <v>682.5</v>
      </c>
      <c r="F408" s="71" t="e">
        <f>VLOOKUP(C408,#REF!,6,FALSE)</f>
        <v>#REF!</v>
      </c>
    </row>
    <row r="409" spans="1:6" x14ac:dyDescent="0.2">
      <c r="A409" s="48">
        <v>407</v>
      </c>
      <c r="B409" s="72" t="s">
        <v>10688</v>
      </c>
      <c r="C409" s="113" t="s">
        <v>10689</v>
      </c>
      <c r="D409" s="70" t="s">
        <v>10690</v>
      </c>
      <c r="E409" s="71">
        <v>1090</v>
      </c>
      <c r="F409" s="71" t="e">
        <f>VLOOKUP(C409,#REF!,6,FALSE)</f>
        <v>#REF!</v>
      </c>
    </row>
    <row r="410" spans="1:6" x14ac:dyDescent="0.2">
      <c r="A410" s="48">
        <v>408</v>
      </c>
      <c r="B410" s="72" t="s">
        <v>10691</v>
      </c>
      <c r="C410" s="113" t="s">
        <v>24145</v>
      </c>
      <c r="D410" s="70"/>
      <c r="E410" s="71">
        <v>427.5</v>
      </c>
      <c r="F410" s="71" t="e">
        <f>VLOOKUP(C410,#REF!,6,FALSE)</f>
        <v>#REF!</v>
      </c>
    </row>
    <row r="411" spans="1:6" x14ac:dyDescent="0.2">
      <c r="A411" s="48">
        <v>409</v>
      </c>
      <c r="B411" s="72" t="s">
        <v>10693</v>
      </c>
      <c r="C411" s="113" t="s">
        <v>10694</v>
      </c>
      <c r="D411" s="70"/>
      <c r="E411" s="71">
        <v>1132.5</v>
      </c>
      <c r="F411" s="71" t="e">
        <f>VLOOKUP(C411,#REF!,6,FALSE)</f>
        <v>#REF!</v>
      </c>
    </row>
    <row r="412" spans="1:6" x14ac:dyDescent="0.2">
      <c r="A412" s="48">
        <v>410</v>
      </c>
      <c r="B412" s="72" t="s">
        <v>10695</v>
      </c>
      <c r="C412" s="113" t="s">
        <v>10696</v>
      </c>
      <c r="D412" s="70"/>
      <c r="E412" s="71">
        <v>10</v>
      </c>
      <c r="F412" s="71" t="e">
        <f>VLOOKUP(C412,#REF!,6,FALSE)</f>
        <v>#REF!</v>
      </c>
    </row>
    <row r="413" spans="1:6" x14ac:dyDescent="0.2">
      <c r="A413" s="48">
        <v>411</v>
      </c>
      <c r="B413" s="72" t="s">
        <v>10697</v>
      </c>
      <c r="C413" s="113" t="s">
        <v>10698</v>
      </c>
      <c r="D413" s="70"/>
      <c r="E413" s="71">
        <v>42.5</v>
      </c>
      <c r="F413" s="71" t="e">
        <f>VLOOKUP(C413,#REF!,6,FALSE)</f>
        <v>#REF!</v>
      </c>
    </row>
    <row r="414" spans="1:6" x14ac:dyDescent="0.2">
      <c r="A414" s="48">
        <v>412</v>
      </c>
      <c r="B414" s="72" t="s">
        <v>10699</v>
      </c>
      <c r="C414" s="113" t="s">
        <v>10700</v>
      </c>
      <c r="D414" s="70"/>
      <c r="E414" s="71">
        <v>327.5</v>
      </c>
      <c r="F414" s="71" t="e">
        <f>VLOOKUP(C414,#REF!,6,FALSE)</f>
        <v>#REF!</v>
      </c>
    </row>
    <row r="415" spans="1:6" x14ac:dyDescent="0.2">
      <c r="A415" s="48">
        <v>413</v>
      </c>
      <c r="B415" s="72" t="s">
        <v>10701</v>
      </c>
      <c r="C415" s="113" t="s">
        <v>10702</v>
      </c>
      <c r="D415" s="70"/>
      <c r="E415" s="71">
        <v>205</v>
      </c>
      <c r="F415" s="71" t="e">
        <f>VLOOKUP(C415,#REF!,6,FALSE)</f>
        <v>#REF!</v>
      </c>
    </row>
    <row r="416" spans="1:6" x14ac:dyDescent="0.2">
      <c r="A416" s="48">
        <v>414</v>
      </c>
      <c r="B416" s="72" t="s">
        <v>10703</v>
      </c>
      <c r="C416" s="113" t="s">
        <v>10704</v>
      </c>
      <c r="D416" s="70"/>
      <c r="E416" s="71">
        <v>150</v>
      </c>
      <c r="F416" s="71" t="e">
        <f>VLOOKUP(C416,#REF!,6,FALSE)</f>
        <v>#REF!</v>
      </c>
    </row>
    <row r="417" spans="1:6" x14ac:dyDescent="0.2">
      <c r="A417" s="48">
        <v>415</v>
      </c>
      <c r="B417" s="72" t="s">
        <v>10705</v>
      </c>
      <c r="C417" s="113" t="s">
        <v>10706</v>
      </c>
      <c r="D417" s="70"/>
      <c r="E417" s="71">
        <v>382.5</v>
      </c>
      <c r="F417" s="71" t="e">
        <f>VLOOKUP(C417,#REF!,6,FALSE)</f>
        <v>#REF!</v>
      </c>
    </row>
    <row r="418" spans="1:6" x14ac:dyDescent="0.2">
      <c r="A418" s="48">
        <v>416</v>
      </c>
      <c r="B418" s="72" t="s">
        <v>10707</v>
      </c>
      <c r="C418" s="113" t="s">
        <v>10708</v>
      </c>
      <c r="D418" s="70"/>
      <c r="E418" s="71">
        <v>20</v>
      </c>
      <c r="F418" s="71" t="e">
        <f>VLOOKUP(C418,#REF!,6,FALSE)</f>
        <v>#REF!</v>
      </c>
    </row>
    <row r="419" spans="1:6" x14ac:dyDescent="0.2">
      <c r="A419" s="48">
        <v>417</v>
      </c>
      <c r="B419" s="72" t="s">
        <v>10709</v>
      </c>
      <c r="C419" s="113" t="s">
        <v>10710</v>
      </c>
      <c r="D419" s="70"/>
      <c r="E419" s="71">
        <v>27.5</v>
      </c>
      <c r="F419" s="71" t="e">
        <f>VLOOKUP(C419,#REF!,6,FALSE)</f>
        <v>#REF!</v>
      </c>
    </row>
    <row r="420" spans="1:6" x14ac:dyDescent="0.2">
      <c r="A420" s="48">
        <v>418</v>
      </c>
      <c r="B420" s="72" t="s">
        <v>10711</v>
      </c>
      <c r="C420" s="113" t="s">
        <v>10712</v>
      </c>
      <c r="D420" s="70"/>
      <c r="E420" s="71">
        <v>667.5</v>
      </c>
      <c r="F420" s="71" t="e">
        <f>VLOOKUP(C420,#REF!,6,FALSE)</f>
        <v>#REF!</v>
      </c>
    </row>
    <row r="421" spans="1:6" x14ac:dyDescent="0.2">
      <c r="A421" s="48">
        <v>419</v>
      </c>
      <c r="B421" s="72" t="s">
        <v>10713</v>
      </c>
      <c r="C421" s="113" t="s">
        <v>10714</v>
      </c>
      <c r="D421" s="70"/>
      <c r="E421" s="71">
        <v>2310</v>
      </c>
      <c r="F421" s="71" t="e">
        <f>VLOOKUP(C421,#REF!,6,FALSE)</f>
        <v>#REF!</v>
      </c>
    </row>
    <row r="422" spans="1:6" x14ac:dyDescent="0.2">
      <c r="A422" s="48">
        <v>420</v>
      </c>
      <c r="B422" s="72" t="s">
        <v>10715</v>
      </c>
      <c r="C422" s="113" t="s">
        <v>10716</v>
      </c>
      <c r="D422" s="70"/>
      <c r="E422" s="71">
        <v>300</v>
      </c>
      <c r="F422" s="71" t="e">
        <f>VLOOKUP(C422,#REF!,6,FALSE)</f>
        <v>#REF!</v>
      </c>
    </row>
    <row r="423" spans="1:6" x14ac:dyDescent="0.2">
      <c r="A423" s="48">
        <v>421</v>
      </c>
      <c r="B423" s="72" t="s">
        <v>10717</v>
      </c>
      <c r="C423" s="113" t="s">
        <v>10718</v>
      </c>
      <c r="D423" s="70"/>
      <c r="E423" s="71">
        <v>3980</v>
      </c>
      <c r="F423" s="71" t="e">
        <f>VLOOKUP(C423,#REF!,6,FALSE)</f>
        <v>#REF!</v>
      </c>
    </row>
    <row r="424" spans="1:6" x14ac:dyDescent="0.2">
      <c r="A424" s="48">
        <v>422</v>
      </c>
      <c r="B424" s="72" t="s">
        <v>10719</v>
      </c>
      <c r="C424" s="113" t="s">
        <v>10720</v>
      </c>
      <c r="D424" s="70"/>
      <c r="E424" s="71">
        <v>3762.5</v>
      </c>
      <c r="F424" s="71" t="e">
        <f>VLOOKUP(C424,#REF!,6,FALSE)</f>
        <v>#REF!</v>
      </c>
    </row>
    <row r="425" spans="1:6" x14ac:dyDescent="0.2">
      <c r="A425" s="48">
        <v>423</v>
      </c>
      <c r="B425" s="72" t="s">
        <v>10721</v>
      </c>
      <c r="C425" s="113" t="s">
        <v>10722</v>
      </c>
      <c r="D425" s="70"/>
      <c r="E425" s="71">
        <v>4200</v>
      </c>
      <c r="F425" s="71" t="e">
        <f>VLOOKUP(C425,#REF!,6,FALSE)</f>
        <v>#REF!</v>
      </c>
    </row>
    <row r="426" spans="1:6" x14ac:dyDescent="0.2">
      <c r="A426" s="48">
        <v>424</v>
      </c>
      <c r="B426" s="72" t="s">
        <v>10723</v>
      </c>
      <c r="C426" s="113" t="s">
        <v>10724</v>
      </c>
      <c r="D426" s="70"/>
      <c r="E426" s="71">
        <v>4185</v>
      </c>
      <c r="F426" s="71" t="e">
        <f>VLOOKUP(C426,#REF!,6,FALSE)</f>
        <v>#REF!</v>
      </c>
    </row>
    <row r="427" spans="1:6" x14ac:dyDescent="0.2">
      <c r="A427" s="48">
        <v>425</v>
      </c>
      <c r="B427" s="72" t="s">
        <v>10725</v>
      </c>
      <c r="C427" s="113" t="s">
        <v>10726</v>
      </c>
      <c r="D427" s="70"/>
      <c r="E427" s="71">
        <v>1090</v>
      </c>
      <c r="F427" s="71" t="e">
        <f>VLOOKUP(C427,#REF!,6,FALSE)</f>
        <v>#REF!</v>
      </c>
    </row>
    <row r="428" spans="1:6" x14ac:dyDescent="0.2">
      <c r="A428" s="48">
        <v>426</v>
      </c>
      <c r="B428" s="72" t="s">
        <v>10727</v>
      </c>
      <c r="C428" s="113" t="s">
        <v>10728</v>
      </c>
      <c r="D428" s="70"/>
      <c r="E428" s="71">
        <v>232.5</v>
      </c>
      <c r="F428" s="71" t="e">
        <f>VLOOKUP(C428,#REF!,6,FALSE)</f>
        <v>#REF!</v>
      </c>
    </row>
    <row r="429" spans="1:6" x14ac:dyDescent="0.2">
      <c r="A429" s="48">
        <v>427</v>
      </c>
      <c r="B429" s="72" t="s">
        <v>10729</v>
      </c>
      <c r="C429" s="113" t="s">
        <v>24570</v>
      </c>
      <c r="D429" s="70"/>
      <c r="E429" s="71">
        <v>177.5</v>
      </c>
      <c r="F429" s="71" t="e">
        <f>VLOOKUP(C429,#REF!,6,FALSE)</f>
        <v>#REF!</v>
      </c>
    </row>
    <row r="430" spans="1:6" x14ac:dyDescent="0.2">
      <c r="A430" s="48">
        <v>428</v>
      </c>
      <c r="B430" s="72" t="s">
        <v>10731</v>
      </c>
      <c r="C430" s="113" t="s">
        <v>24502</v>
      </c>
      <c r="D430" s="70"/>
      <c r="E430" s="71">
        <v>272.5</v>
      </c>
      <c r="F430" s="71" t="e">
        <f>VLOOKUP(C430,#REF!,6,FALSE)</f>
        <v>#REF!</v>
      </c>
    </row>
    <row r="431" spans="1:6" x14ac:dyDescent="0.2">
      <c r="A431" s="48">
        <v>429</v>
      </c>
      <c r="B431" s="72" t="s">
        <v>10733</v>
      </c>
      <c r="C431" s="113" t="s">
        <v>10734</v>
      </c>
      <c r="D431" s="70"/>
      <c r="E431" s="71">
        <v>3272.5</v>
      </c>
      <c r="F431" s="71" t="e">
        <f>VLOOKUP(C431,#REF!,6,FALSE)</f>
        <v>#REF!</v>
      </c>
    </row>
    <row r="432" spans="1:6" x14ac:dyDescent="0.2">
      <c r="A432" s="48">
        <v>430</v>
      </c>
      <c r="B432" s="72" t="s">
        <v>10735</v>
      </c>
      <c r="C432" s="113" t="s">
        <v>10736</v>
      </c>
      <c r="D432" s="70"/>
      <c r="E432" s="71">
        <v>205</v>
      </c>
      <c r="F432" s="71" t="e">
        <f>VLOOKUP(C432,#REF!,6,FALSE)</f>
        <v>#REF!</v>
      </c>
    </row>
    <row r="433" spans="1:6" x14ac:dyDescent="0.2">
      <c r="A433" s="48">
        <v>431</v>
      </c>
      <c r="B433" s="72" t="s">
        <v>10737</v>
      </c>
      <c r="C433" s="113" t="s">
        <v>10738</v>
      </c>
      <c r="D433" s="70"/>
      <c r="E433" s="71">
        <v>272.5</v>
      </c>
      <c r="F433" s="71" t="e">
        <f>VLOOKUP(C433,#REF!,6,FALSE)</f>
        <v>#REF!</v>
      </c>
    </row>
    <row r="434" spans="1:6" x14ac:dyDescent="0.2">
      <c r="A434" s="48">
        <v>432</v>
      </c>
      <c r="B434" s="72" t="s">
        <v>10739</v>
      </c>
      <c r="C434" s="113" t="s">
        <v>10740</v>
      </c>
      <c r="D434" s="70"/>
      <c r="E434" s="71">
        <v>272.5</v>
      </c>
      <c r="F434" s="71" t="e">
        <f>VLOOKUP(C434,#REF!,6,FALSE)</f>
        <v>#REF!</v>
      </c>
    </row>
    <row r="435" spans="1:6" x14ac:dyDescent="0.2">
      <c r="A435" s="48">
        <v>433</v>
      </c>
      <c r="B435" s="72" t="s">
        <v>10741</v>
      </c>
      <c r="C435" s="113" t="s">
        <v>24833</v>
      </c>
      <c r="D435" s="70"/>
      <c r="E435" s="71">
        <v>2727.5</v>
      </c>
      <c r="F435" s="71" t="e">
        <f>VLOOKUP(C435,#REF!,6,FALSE)</f>
        <v>#REF!</v>
      </c>
    </row>
    <row r="436" spans="1:6" x14ac:dyDescent="0.2">
      <c r="A436" s="48">
        <v>434</v>
      </c>
      <c r="B436" s="72" t="s">
        <v>10743</v>
      </c>
      <c r="C436" s="113" t="s">
        <v>24834</v>
      </c>
      <c r="D436" s="70"/>
      <c r="E436" s="71">
        <v>2727.5</v>
      </c>
      <c r="F436" s="71" t="e">
        <f>VLOOKUP(C436,#REF!,6,FALSE)</f>
        <v>#REF!</v>
      </c>
    </row>
    <row r="437" spans="1:6" x14ac:dyDescent="0.2">
      <c r="A437" s="48">
        <v>435</v>
      </c>
      <c r="B437" s="72" t="s">
        <v>10745</v>
      </c>
      <c r="C437" s="113" t="s">
        <v>24395</v>
      </c>
      <c r="D437" s="70"/>
      <c r="E437" s="71">
        <v>682.5</v>
      </c>
      <c r="F437" s="71" t="e">
        <f>VLOOKUP(C437,#REF!,6,FALSE)</f>
        <v>#REF!</v>
      </c>
    </row>
    <row r="438" spans="1:6" x14ac:dyDescent="0.2">
      <c r="A438" s="48">
        <v>436</v>
      </c>
      <c r="B438" s="72" t="s">
        <v>10747</v>
      </c>
      <c r="C438" s="113" t="s">
        <v>23993</v>
      </c>
      <c r="D438" s="70"/>
      <c r="E438" s="71">
        <v>137.5</v>
      </c>
      <c r="F438" s="71" t="e">
        <f>VLOOKUP(C438,#REF!,6,FALSE)</f>
        <v>#REF!</v>
      </c>
    </row>
    <row r="439" spans="1:6" x14ac:dyDescent="0.2">
      <c r="A439" s="48">
        <v>437</v>
      </c>
      <c r="B439" s="72" t="s">
        <v>10749</v>
      </c>
      <c r="C439" s="113" t="s">
        <v>24552</v>
      </c>
      <c r="D439" s="70"/>
      <c r="E439" s="71">
        <v>545</v>
      </c>
      <c r="F439" s="71" t="e">
        <f>VLOOKUP(C439,#REF!,6,FALSE)</f>
        <v>#REF!</v>
      </c>
    </row>
    <row r="440" spans="1:6" x14ac:dyDescent="0.2">
      <c r="A440" s="48">
        <v>438</v>
      </c>
      <c r="B440" s="72"/>
      <c r="C440" s="114" t="s">
        <v>10751</v>
      </c>
      <c r="D440" s="70"/>
      <c r="E440" s="71"/>
      <c r="F440" s="71" t="e">
        <f>VLOOKUP(C440,#REF!,6,FALSE)</f>
        <v>#REF!</v>
      </c>
    </row>
    <row r="441" spans="1:6" x14ac:dyDescent="0.2">
      <c r="A441" s="48">
        <v>439</v>
      </c>
      <c r="B441" s="72" t="s">
        <v>10752</v>
      </c>
      <c r="C441" s="113" t="s">
        <v>10753</v>
      </c>
      <c r="D441" s="70"/>
      <c r="E441" s="71">
        <v>162.5</v>
      </c>
      <c r="F441" s="71" t="e">
        <f>VLOOKUP(C441,#REF!,6,FALSE)</f>
        <v>#REF!</v>
      </c>
    </row>
    <row r="442" spans="1:6" x14ac:dyDescent="0.2">
      <c r="A442" s="48">
        <v>440</v>
      </c>
      <c r="B442" s="72" t="s">
        <v>10754</v>
      </c>
      <c r="C442" s="113" t="s">
        <v>10755</v>
      </c>
      <c r="D442" s="70"/>
      <c r="E442" s="71">
        <v>95</v>
      </c>
      <c r="F442" s="71" t="e">
        <f>VLOOKUP(C442,#REF!,6,FALSE)</f>
        <v>#REF!</v>
      </c>
    </row>
    <row r="443" spans="1:6" x14ac:dyDescent="0.2">
      <c r="A443" s="48">
        <v>441</v>
      </c>
      <c r="B443" s="72" t="s">
        <v>10756</v>
      </c>
      <c r="C443" s="113" t="s">
        <v>10757</v>
      </c>
      <c r="D443" s="70"/>
      <c r="E443" s="71">
        <v>95</v>
      </c>
      <c r="F443" s="71" t="e">
        <f>VLOOKUP(C443,#REF!,6,FALSE)</f>
        <v>#REF!</v>
      </c>
    </row>
    <row r="444" spans="1:6" x14ac:dyDescent="0.2">
      <c r="A444" s="48">
        <v>442</v>
      </c>
      <c r="B444" s="72" t="s">
        <v>10758</v>
      </c>
      <c r="C444" s="113" t="s">
        <v>10759</v>
      </c>
      <c r="D444" s="70"/>
      <c r="E444" s="71">
        <v>95</v>
      </c>
      <c r="F444" s="71" t="e">
        <f>VLOOKUP(C444,#REF!,6,FALSE)</f>
        <v>#REF!</v>
      </c>
    </row>
    <row r="445" spans="1:6" x14ac:dyDescent="0.2">
      <c r="A445" s="48">
        <v>443</v>
      </c>
      <c r="B445" s="72" t="s">
        <v>10760</v>
      </c>
      <c r="C445" s="113" t="s">
        <v>10761</v>
      </c>
      <c r="D445" s="70"/>
      <c r="E445" s="71">
        <v>95</v>
      </c>
      <c r="F445" s="71" t="e">
        <f>VLOOKUP(C445,#REF!,6,FALSE)</f>
        <v>#REF!</v>
      </c>
    </row>
    <row r="446" spans="1:6" x14ac:dyDescent="0.2">
      <c r="A446" s="48">
        <v>444</v>
      </c>
      <c r="B446" s="72" t="s">
        <v>10762</v>
      </c>
      <c r="C446" s="113" t="s">
        <v>10763</v>
      </c>
      <c r="D446" s="70"/>
      <c r="E446" s="71">
        <v>137.5</v>
      </c>
      <c r="F446" s="71" t="e">
        <f>VLOOKUP(C446,#REF!,6,FALSE)</f>
        <v>#REF!</v>
      </c>
    </row>
    <row r="447" spans="1:6" x14ac:dyDescent="0.2">
      <c r="A447" s="48">
        <v>445</v>
      </c>
      <c r="B447" s="72" t="s">
        <v>10764</v>
      </c>
      <c r="C447" s="113" t="s">
        <v>10765</v>
      </c>
      <c r="D447" s="70"/>
      <c r="E447" s="71">
        <v>137.5</v>
      </c>
      <c r="F447" s="71" t="e">
        <f>VLOOKUP(C447,#REF!,6,FALSE)</f>
        <v>#REF!</v>
      </c>
    </row>
    <row r="448" spans="1:6" x14ac:dyDescent="0.2">
      <c r="A448" s="48">
        <v>446</v>
      </c>
      <c r="B448" s="72" t="s">
        <v>10766</v>
      </c>
      <c r="C448" s="113" t="s">
        <v>10767</v>
      </c>
      <c r="D448" s="70"/>
      <c r="E448" s="71">
        <v>137.5</v>
      </c>
      <c r="F448" s="71" t="e">
        <f>VLOOKUP(C448,#REF!,6,FALSE)</f>
        <v>#REF!</v>
      </c>
    </row>
    <row r="449" spans="1:6" x14ac:dyDescent="0.2">
      <c r="A449" s="48">
        <v>447</v>
      </c>
      <c r="B449" s="72" t="s">
        <v>10768</v>
      </c>
      <c r="C449" s="113" t="s">
        <v>10769</v>
      </c>
      <c r="D449" s="70"/>
      <c r="E449" s="71">
        <v>137.5</v>
      </c>
      <c r="F449" s="71" t="e">
        <f>VLOOKUP(C449,#REF!,6,FALSE)</f>
        <v>#REF!</v>
      </c>
    </row>
    <row r="450" spans="1:6" x14ac:dyDescent="0.2">
      <c r="A450" s="48">
        <v>448</v>
      </c>
      <c r="B450" s="72" t="s">
        <v>10770</v>
      </c>
      <c r="C450" s="113" t="s">
        <v>10771</v>
      </c>
      <c r="D450" s="70"/>
      <c r="E450" s="71">
        <v>170</v>
      </c>
      <c r="F450" s="71" t="e">
        <f>VLOOKUP(C450,#REF!,6,FALSE)</f>
        <v>#REF!</v>
      </c>
    </row>
    <row r="451" spans="1:6" x14ac:dyDescent="0.2">
      <c r="A451" s="48">
        <v>449</v>
      </c>
      <c r="B451" s="72" t="s">
        <v>10772</v>
      </c>
      <c r="C451" s="113" t="s">
        <v>10773</v>
      </c>
      <c r="D451" s="70"/>
      <c r="E451" s="71">
        <v>327.5</v>
      </c>
      <c r="F451" s="71" t="e">
        <f>VLOOKUP(C451,#REF!,6,FALSE)</f>
        <v>#REF!</v>
      </c>
    </row>
    <row r="452" spans="1:6" x14ac:dyDescent="0.2">
      <c r="A452" s="48">
        <v>450</v>
      </c>
      <c r="B452" s="72" t="s">
        <v>10774</v>
      </c>
      <c r="C452" s="113" t="s">
        <v>24345</v>
      </c>
      <c r="D452" s="70"/>
      <c r="E452" s="71">
        <v>187.5</v>
      </c>
      <c r="F452" s="71" t="e">
        <f>VLOOKUP(C452,#REF!,6,FALSE)</f>
        <v>#REF!</v>
      </c>
    </row>
    <row r="453" spans="1:6" x14ac:dyDescent="0.2">
      <c r="A453" s="48">
        <v>451</v>
      </c>
      <c r="B453" s="72" t="s">
        <v>10776</v>
      </c>
      <c r="C453" s="113" t="s">
        <v>24735</v>
      </c>
      <c r="D453" s="70"/>
      <c r="E453" s="71">
        <v>55</v>
      </c>
      <c r="F453" s="71" t="e">
        <f>VLOOKUP(C453,#REF!,6,FALSE)</f>
        <v>#REF!</v>
      </c>
    </row>
    <row r="454" spans="1:6" x14ac:dyDescent="0.2">
      <c r="A454" s="48">
        <v>452</v>
      </c>
      <c r="B454" s="72" t="s">
        <v>10778</v>
      </c>
      <c r="C454" s="113" t="s">
        <v>10779</v>
      </c>
      <c r="D454" s="70"/>
      <c r="E454" s="71">
        <v>300</v>
      </c>
      <c r="F454" s="71" t="e">
        <f>VLOOKUP(C454,#REF!,6,FALSE)</f>
        <v>#REF!</v>
      </c>
    </row>
    <row r="455" spans="1:6" x14ac:dyDescent="0.2">
      <c r="A455" s="48">
        <v>453</v>
      </c>
      <c r="B455" s="72" t="s">
        <v>10780</v>
      </c>
      <c r="C455" s="113" t="s">
        <v>10781</v>
      </c>
      <c r="D455" s="70"/>
      <c r="E455" s="71">
        <v>272.5</v>
      </c>
      <c r="F455" s="71" t="e">
        <f>VLOOKUP(C455,#REF!,6,FALSE)</f>
        <v>#REF!</v>
      </c>
    </row>
    <row r="456" spans="1:6" x14ac:dyDescent="0.2">
      <c r="A456" s="48">
        <v>454</v>
      </c>
      <c r="B456" s="72" t="s">
        <v>10782</v>
      </c>
      <c r="C456" s="113" t="s">
        <v>10783</v>
      </c>
      <c r="D456" s="70"/>
      <c r="E456" s="71">
        <v>515</v>
      </c>
      <c r="F456" s="71" t="e">
        <f>VLOOKUP(C456,#REF!,6,FALSE)</f>
        <v>#REF!</v>
      </c>
    </row>
    <row r="457" spans="1:6" x14ac:dyDescent="0.2">
      <c r="A457" s="48">
        <v>455</v>
      </c>
      <c r="B457" s="72" t="s">
        <v>10784</v>
      </c>
      <c r="C457" s="113" t="s">
        <v>23707</v>
      </c>
      <c r="D457" s="70"/>
      <c r="E457" s="71">
        <v>122.5</v>
      </c>
      <c r="F457" s="71" t="e">
        <f>VLOOKUP(C457,#REF!,6,FALSE)</f>
        <v>#REF!</v>
      </c>
    </row>
    <row r="458" spans="1:6" x14ac:dyDescent="0.2">
      <c r="A458" s="48">
        <v>456</v>
      </c>
      <c r="B458" s="72" t="s">
        <v>10786</v>
      </c>
      <c r="C458" s="113" t="s">
        <v>10787</v>
      </c>
      <c r="D458" s="70"/>
      <c r="E458" s="71">
        <v>272.5</v>
      </c>
      <c r="F458" s="71" t="e">
        <f>VLOOKUP(C458,#REF!,6,FALSE)</f>
        <v>#REF!</v>
      </c>
    </row>
    <row r="459" spans="1:6" x14ac:dyDescent="0.2">
      <c r="A459" s="48">
        <v>457</v>
      </c>
      <c r="B459" s="72" t="s">
        <v>10788</v>
      </c>
      <c r="C459" s="113" t="s">
        <v>10789</v>
      </c>
      <c r="D459" s="70"/>
      <c r="E459" s="71">
        <v>155</v>
      </c>
      <c r="F459" s="71" t="e">
        <f>VLOOKUP(C459,#REF!,6,FALSE)</f>
        <v>#REF!</v>
      </c>
    </row>
    <row r="460" spans="1:6" x14ac:dyDescent="0.2">
      <c r="A460" s="48">
        <v>458</v>
      </c>
      <c r="B460" s="72" t="s">
        <v>10790</v>
      </c>
      <c r="C460" s="113" t="s">
        <v>24075</v>
      </c>
      <c r="D460" s="70" t="s">
        <v>10792</v>
      </c>
      <c r="E460" s="71">
        <v>55</v>
      </c>
      <c r="F460" s="71" t="e">
        <f>VLOOKUP(C460,#REF!,6,FALSE)</f>
        <v>#REF!</v>
      </c>
    </row>
    <row r="461" spans="1:6" x14ac:dyDescent="0.2">
      <c r="A461" s="48">
        <v>459</v>
      </c>
      <c r="B461" s="72" t="s">
        <v>10793</v>
      </c>
      <c r="C461" s="113" t="s">
        <v>24868</v>
      </c>
      <c r="D461" s="70"/>
      <c r="E461" s="71">
        <v>240</v>
      </c>
      <c r="F461" s="71" t="e">
        <f>VLOOKUP(C461,#REF!,6,FALSE)</f>
        <v>#REF!</v>
      </c>
    </row>
    <row r="462" spans="1:6" x14ac:dyDescent="0.2">
      <c r="A462" s="48">
        <v>460</v>
      </c>
      <c r="B462" s="72" t="s">
        <v>10795</v>
      </c>
      <c r="C462" s="113" t="s">
        <v>10796</v>
      </c>
      <c r="D462" s="70"/>
      <c r="E462" s="71">
        <v>55</v>
      </c>
      <c r="F462" s="71" t="e">
        <f>VLOOKUP(C462,#REF!,6,FALSE)</f>
        <v>#REF!</v>
      </c>
    </row>
    <row r="463" spans="1:6" x14ac:dyDescent="0.2">
      <c r="A463" s="48">
        <v>461</v>
      </c>
      <c r="B463" s="72" t="s">
        <v>10797</v>
      </c>
      <c r="C463" s="113" t="s">
        <v>24055</v>
      </c>
      <c r="D463" s="70"/>
      <c r="E463" s="71">
        <v>147.5</v>
      </c>
      <c r="F463" s="71" t="e">
        <f>VLOOKUP(C463,#REF!,6,FALSE)</f>
        <v>#REF!</v>
      </c>
    </row>
    <row r="464" spans="1:6" x14ac:dyDescent="0.2">
      <c r="A464" s="48">
        <v>462</v>
      </c>
      <c r="B464" s="72" t="s">
        <v>10799</v>
      </c>
      <c r="C464" s="113" t="s">
        <v>10800</v>
      </c>
      <c r="D464" s="70"/>
      <c r="E464" s="71">
        <v>205</v>
      </c>
      <c r="F464" s="71" t="e">
        <f>VLOOKUP(C464,#REF!,6,FALSE)</f>
        <v>#REF!</v>
      </c>
    </row>
    <row r="465" spans="1:6" x14ac:dyDescent="0.2">
      <c r="A465" s="48">
        <v>463</v>
      </c>
      <c r="B465" s="72" t="s">
        <v>10801</v>
      </c>
      <c r="C465" s="113" t="s">
        <v>10802</v>
      </c>
      <c r="D465" s="70"/>
      <c r="E465" s="71">
        <v>122.5</v>
      </c>
      <c r="F465" s="71" t="e">
        <f>VLOOKUP(C465,#REF!,6,FALSE)</f>
        <v>#REF!</v>
      </c>
    </row>
    <row r="466" spans="1:6" x14ac:dyDescent="0.2">
      <c r="A466" s="48">
        <v>464</v>
      </c>
      <c r="B466" s="72" t="s">
        <v>10803</v>
      </c>
      <c r="C466" s="113" t="s">
        <v>24381</v>
      </c>
      <c r="D466" s="70"/>
      <c r="E466" s="71">
        <v>55</v>
      </c>
      <c r="F466" s="71" t="e">
        <f>VLOOKUP(C466,#REF!,6,FALSE)</f>
        <v>#REF!</v>
      </c>
    </row>
    <row r="467" spans="1:6" x14ac:dyDescent="0.2">
      <c r="A467" s="48">
        <v>465</v>
      </c>
      <c r="B467" s="72"/>
      <c r="C467" s="114" t="s">
        <v>10805</v>
      </c>
      <c r="D467" s="70"/>
      <c r="E467" s="71"/>
      <c r="F467" s="71" t="e">
        <f>VLOOKUP(C467,#REF!,6,FALSE)</f>
        <v>#REF!</v>
      </c>
    </row>
    <row r="468" spans="1:6" x14ac:dyDescent="0.2">
      <c r="A468" s="48">
        <v>466</v>
      </c>
      <c r="B468" s="72" t="s">
        <v>10806</v>
      </c>
      <c r="C468" s="113" t="s">
        <v>10807</v>
      </c>
      <c r="D468" s="70"/>
      <c r="E468" s="71">
        <v>137.5</v>
      </c>
      <c r="F468" s="71" t="e">
        <f>VLOOKUP(C468,#REF!,6,FALSE)</f>
        <v>#REF!</v>
      </c>
    </row>
    <row r="469" spans="1:6" x14ac:dyDescent="0.2">
      <c r="A469" s="48">
        <v>467</v>
      </c>
      <c r="B469" s="72" t="s">
        <v>10808</v>
      </c>
      <c r="C469" s="113" t="s">
        <v>10809</v>
      </c>
      <c r="D469" s="70"/>
      <c r="E469" s="71">
        <v>137.5</v>
      </c>
      <c r="F469" s="71" t="e">
        <f>VLOOKUP(C469,#REF!,6,FALSE)</f>
        <v>#REF!</v>
      </c>
    </row>
    <row r="470" spans="1:6" x14ac:dyDescent="0.2">
      <c r="A470" s="48">
        <v>468</v>
      </c>
      <c r="B470" s="72" t="s">
        <v>10810</v>
      </c>
      <c r="C470" s="113" t="s">
        <v>24070</v>
      </c>
      <c r="D470" s="70"/>
      <c r="E470" s="71">
        <v>137.5</v>
      </c>
      <c r="F470" s="71" t="e">
        <f>VLOOKUP(C470,#REF!,6,FALSE)</f>
        <v>#REF!</v>
      </c>
    </row>
    <row r="471" spans="1:6" x14ac:dyDescent="0.2">
      <c r="A471" s="48">
        <v>469</v>
      </c>
      <c r="B471" s="72" t="s">
        <v>10812</v>
      </c>
      <c r="C471" s="113" t="s">
        <v>10813</v>
      </c>
      <c r="D471" s="70"/>
      <c r="E471" s="71">
        <v>342.5</v>
      </c>
      <c r="F471" s="71" t="e">
        <f>VLOOKUP(C471,#REF!,6,FALSE)</f>
        <v>#REF!</v>
      </c>
    </row>
    <row r="472" spans="1:6" x14ac:dyDescent="0.2">
      <c r="A472" s="48">
        <v>470</v>
      </c>
      <c r="B472" s="72" t="s">
        <v>10814</v>
      </c>
      <c r="C472" s="113" t="s">
        <v>10815</v>
      </c>
      <c r="D472" s="70"/>
      <c r="E472" s="71">
        <v>317.5</v>
      </c>
      <c r="F472" s="71" t="e">
        <f>VLOOKUP(C472,#REF!,6,FALSE)</f>
        <v>#REF!</v>
      </c>
    </row>
    <row r="473" spans="1:6" x14ac:dyDescent="0.2">
      <c r="A473" s="48">
        <v>471</v>
      </c>
      <c r="B473" s="72" t="s">
        <v>10816</v>
      </c>
      <c r="C473" s="113" t="s">
        <v>2631</v>
      </c>
      <c r="D473" s="70"/>
      <c r="E473" s="71">
        <v>82.5</v>
      </c>
      <c r="F473" s="71" t="e">
        <f>VLOOKUP(C473,#REF!,6,FALSE)</f>
        <v>#REF!</v>
      </c>
    </row>
    <row r="474" spans="1:6" x14ac:dyDescent="0.2">
      <c r="A474" s="48">
        <v>472</v>
      </c>
      <c r="B474" s="72" t="s">
        <v>10817</v>
      </c>
      <c r="C474" s="113" t="s">
        <v>23840</v>
      </c>
      <c r="D474" s="70"/>
      <c r="E474" s="71">
        <v>82.5</v>
      </c>
      <c r="F474" s="71" t="e">
        <f>VLOOKUP(C474,#REF!,6,FALSE)</f>
        <v>#REF!</v>
      </c>
    </row>
    <row r="475" spans="1:6" x14ac:dyDescent="0.2">
      <c r="A475" s="48">
        <v>473</v>
      </c>
      <c r="B475" s="72" t="s">
        <v>10819</v>
      </c>
      <c r="C475" s="113" t="s">
        <v>10820</v>
      </c>
      <c r="D475" s="70"/>
      <c r="E475" s="71">
        <v>17.5</v>
      </c>
      <c r="F475" s="71" t="e">
        <f>VLOOKUP(C475,#REF!,6,FALSE)</f>
        <v>#REF!</v>
      </c>
    </row>
    <row r="476" spans="1:6" x14ac:dyDescent="0.2">
      <c r="A476" s="48">
        <v>474</v>
      </c>
      <c r="B476" s="72" t="s">
        <v>10821</v>
      </c>
      <c r="C476" s="113" t="s">
        <v>24611</v>
      </c>
      <c r="D476" s="70"/>
      <c r="E476" s="71">
        <v>110</v>
      </c>
      <c r="F476" s="71" t="e">
        <f>VLOOKUP(C476,#REF!,6,FALSE)</f>
        <v>#REF!</v>
      </c>
    </row>
    <row r="477" spans="1:6" x14ac:dyDescent="0.2">
      <c r="A477" s="48">
        <v>475</v>
      </c>
      <c r="B477" s="72" t="s">
        <v>10823</v>
      </c>
      <c r="C477" s="113" t="s">
        <v>10824</v>
      </c>
      <c r="D477" s="70"/>
      <c r="E477" s="71">
        <v>55</v>
      </c>
      <c r="F477" s="71" t="e">
        <f>VLOOKUP(C477,#REF!,6,FALSE)</f>
        <v>#REF!</v>
      </c>
    </row>
    <row r="478" spans="1:6" x14ac:dyDescent="0.2">
      <c r="A478" s="48">
        <v>476</v>
      </c>
      <c r="B478" s="72" t="s">
        <v>10825</v>
      </c>
      <c r="C478" s="113" t="s">
        <v>10826</v>
      </c>
      <c r="D478" s="70"/>
      <c r="E478" s="71">
        <v>2455</v>
      </c>
      <c r="F478" s="71" t="e">
        <f>VLOOKUP(C478,#REF!,6,FALSE)</f>
        <v>#REF!</v>
      </c>
    </row>
    <row r="479" spans="1:6" x14ac:dyDescent="0.2">
      <c r="A479" s="48">
        <v>477</v>
      </c>
      <c r="B479" s="72" t="s">
        <v>10827</v>
      </c>
      <c r="C479" s="113" t="s">
        <v>10828</v>
      </c>
      <c r="D479" s="70"/>
      <c r="E479" s="71">
        <v>3000</v>
      </c>
      <c r="F479" s="71" t="e">
        <f>VLOOKUP(C479,#REF!,6,FALSE)</f>
        <v>#REF!</v>
      </c>
    </row>
    <row r="480" spans="1:6" x14ac:dyDescent="0.2">
      <c r="A480" s="48">
        <v>478</v>
      </c>
      <c r="B480" s="72" t="s">
        <v>10829</v>
      </c>
      <c r="C480" s="113" t="s">
        <v>10830</v>
      </c>
      <c r="D480" s="70"/>
      <c r="E480" s="71">
        <v>3545</v>
      </c>
      <c r="F480" s="71" t="e">
        <f>VLOOKUP(C480,#REF!,6,FALSE)</f>
        <v>#REF!</v>
      </c>
    </row>
    <row r="481" spans="1:6" x14ac:dyDescent="0.2">
      <c r="A481" s="48">
        <v>479</v>
      </c>
      <c r="B481" s="72" t="s">
        <v>10831</v>
      </c>
      <c r="C481" s="113" t="s">
        <v>10832</v>
      </c>
      <c r="D481" s="70"/>
      <c r="E481" s="71">
        <v>817.5</v>
      </c>
      <c r="F481" s="71" t="e">
        <f>VLOOKUP(C481,#REF!,6,FALSE)</f>
        <v>#REF!</v>
      </c>
    </row>
    <row r="482" spans="1:6" x14ac:dyDescent="0.2">
      <c r="A482" s="48">
        <v>480</v>
      </c>
      <c r="B482" s="72" t="s">
        <v>10833</v>
      </c>
      <c r="C482" s="113" t="s">
        <v>10834</v>
      </c>
      <c r="D482" s="70"/>
      <c r="E482" s="71">
        <v>410</v>
      </c>
      <c r="F482" s="71" t="e">
        <f>VLOOKUP(C482,#REF!,6,FALSE)</f>
        <v>#REF!</v>
      </c>
    </row>
    <row r="483" spans="1:6" x14ac:dyDescent="0.2">
      <c r="A483" s="48">
        <v>481</v>
      </c>
      <c r="B483" s="72" t="s">
        <v>10835</v>
      </c>
      <c r="C483" s="113" t="s">
        <v>10836</v>
      </c>
      <c r="D483" s="70"/>
      <c r="E483" s="71">
        <v>477.5</v>
      </c>
      <c r="F483" s="71" t="e">
        <f>VLOOKUP(C483,#REF!,6,FALSE)</f>
        <v>#REF!</v>
      </c>
    </row>
    <row r="484" spans="1:6" x14ac:dyDescent="0.2">
      <c r="A484" s="48">
        <v>482</v>
      </c>
      <c r="B484" s="72" t="s">
        <v>10837</v>
      </c>
      <c r="C484" s="113" t="s">
        <v>10838</v>
      </c>
      <c r="D484" s="70"/>
      <c r="E484" s="71">
        <v>427.5</v>
      </c>
      <c r="F484" s="71" t="e">
        <f>VLOOKUP(C484,#REF!,6,FALSE)</f>
        <v>#REF!</v>
      </c>
    </row>
    <row r="485" spans="1:6" x14ac:dyDescent="0.2">
      <c r="A485" s="48">
        <v>483</v>
      </c>
      <c r="B485" s="72" t="s">
        <v>10839</v>
      </c>
      <c r="C485" s="113" t="s">
        <v>10840</v>
      </c>
      <c r="D485" s="70"/>
      <c r="E485" s="71">
        <v>340</v>
      </c>
      <c r="F485" s="71" t="e">
        <f>VLOOKUP(C485,#REF!,6,FALSE)</f>
        <v>#REF!</v>
      </c>
    </row>
    <row r="486" spans="1:6" x14ac:dyDescent="0.2">
      <c r="A486" s="48">
        <v>484</v>
      </c>
      <c r="B486" s="72" t="s">
        <v>10841</v>
      </c>
      <c r="C486" s="113" t="s">
        <v>10842</v>
      </c>
      <c r="D486" s="70"/>
      <c r="E486" s="71">
        <v>360</v>
      </c>
      <c r="F486" s="71" t="e">
        <f>VLOOKUP(C486,#REF!,6,FALSE)</f>
        <v>#REF!</v>
      </c>
    </row>
    <row r="487" spans="1:6" x14ac:dyDescent="0.2">
      <c r="A487" s="48">
        <v>485</v>
      </c>
      <c r="B487" s="72" t="s">
        <v>10843</v>
      </c>
      <c r="C487" s="113" t="s">
        <v>10844</v>
      </c>
      <c r="D487" s="70"/>
      <c r="E487" s="71">
        <v>817.5</v>
      </c>
      <c r="F487" s="71" t="e">
        <f>VLOOKUP(C487,#REF!,6,FALSE)</f>
        <v>#REF!</v>
      </c>
    </row>
    <row r="488" spans="1:6" x14ac:dyDescent="0.2">
      <c r="A488" s="48">
        <v>486</v>
      </c>
      <c r="B488" s="72" t="s">
        <v>10845</v>
      </c>
      <c r="C488" s="113" t="s">
        <v>10846</v>
      </c>
      <c r="D488" s="70"/>
      <c r="E488" s="71">
        <v>380</v>
      </c>
      <c r="F488" s="71" t="e">
        <f>VLOOKUP(C488,#REF!,6,FALSE)</f>
        <v>#REF!</v>
      </c>
    </row>
    <row r="489" spans="1:6" x14ac:dyDescent="0.2">
      <c r="A489" s="48">
        <v>487</v>
      </c>
      <c r="B489" s="72" t="s">
        <v>10847</v>
      </c>
      <c r="C489" s="113" t="s">
        <v>10848</v>
      </c>
      <c r="D489" s="70"/>
      <c r="E489" s="71">
        <v>380</v>
      </c>
      <c r="F489" s="71" t="e">
        <f>VLOOKUP(C489,#REF!,6,FALSE)</f>
        <v>#REF!</v>
      </c>
    </row>
    <row r="490" spans="1:6" x14ac:dyDescent="0.2">
      <c r="A490" s="48">
        <v>488</v>
      </c>
      <c r="B490" s="72" t="s">
        <v>10849</v>
      </c>
      <c r="C490" s="113" t="s">
        <v>10850</v>
      </c>
      <c r="D490" s="70"/>
      <c r="E490" s="71">
        <v>567.5</v>
      </c>
      <c r="F490" s="71" t="e">
        <f>VLOOKUP(C490,#REF!,6,FALSE)</f>
        <v>#REF!</v>
      </c>
    </row>
    <row r="491" spans="1:6" x14ac:dyDescent="0.2">
      <c r="A491" s="48">
        <v>489</v>
      </c>
      <c r="B491" s="72" t="s">
        <v>10851</v>
      </c>
      <c r="C491" s="113" t="s">
        <v>10852</v>
      </c>
      <c r="D491" s="70"/>
      <c r="E491" s="71">
        <v>150</v>
      </c>
      <c r="F491" s="71" t="e">
        <f>VLOOKUP(C491,#REF!,6,FALSE)</f>
        <v>#REF!</v>
      </c>
    </row>
    <row r="492" spans="1:6" x14ac:dyDescent="0.2">
      <c r="A492" s="48">
        <v>490</v>
      </c>
      <c r="B492" s="72" t="s">
        <v>10853</v>
      </c>
      <c r="C492" s="113" t="s">
        <v>10854</v>
      </c>
      <c r="D492" s="70"/>
      <c r="E492" s="71">
        <v>682.5</v>
      </c>
      <c r="F492" s="71" t="e">
        <f>VLOOKUP(C492,#REF!,6,FALSE)</f>
        <v>#REF!</v>
      </c>
    </row>
    <row r="493" spans="1:6" x14ac:dyDescent="0.2">
      <c r="A493" s="48">
        <v>491</v>
      </c>
      <c r="B493" s="72" t="s">
        <v>10855</v>
      </c>
      <c r="C493" s="113" t="s">
        <v>24038</v>
      </c>
      <c r="D493" s="70"/>
      <c r="E493" s="71">
        <v>65</v>
      </c>
      <c r="F493" s="71" t="e">
        <f>VLOOKUP(C493,#REF!,6,FALSE)</f>
        <v>#REF!</v>
      </c>
    </row>
    <row r="494" spans="1:6" x14ac:dyDescent="0.2">
      <c r="A494" s="48">
        <v>492</v>
      </c>
      <c r="B494" s="72" t="s">
        <v>10857</v>
      </c>
      <c r="C494" s="113" t="s">
        <v>24058</v>
      </c>
      <c r="D494" s="70"/>
      <c r="E494" s="71">
        <v>50</v>
      </c>
      <c r="F494" s="71" t="e">
        <f>VLOOKUP(C494,#REF!,6,FALSE)</f>
        <v>#REF!</v>
      </c>
    </row>
    <row r="495" spans="1:6" x14ac:dyDescent="0.2">
      <c r="A495" s="48">
        <v>493</v>
      </c>
      <c r="B495" s="72" t="s">
        <v>10859</v>
      </c>
      <c r="C495" s="113" t="s">
        <v>10860</v>
      </c>
      <c r="D495" s="70"/>
      <c r="E495" s="71">
        <v>145</v>
      </c>
      <c r="F495" s="71" t="e">
        <f>VLOOKUP(C495,#REF!,6,FALSE)</f>
        <v>#REF!</v>
      </c>
    </row>
    <row r="496" spans="1:6" x14ac:dyDescent="0.2">
      <c r="A496" s="48">
        <v>494</v>
      </c>
      <c r="B496" s="72" t="s">
        <v>10861</v>
      </c>
      <c r="C496" s="113" t="s">
        <v>10862</v>
      </c>
      <c r="D496" s="70"/>
      <c r="E496" s="71">
        <v>542.5</v>
      </c>
      <c r="F496" s="71" t="e">
        <f>VLOOKUP(C496,#REF!,6,FALSE)</f>
        <v>#REF!</v>
      </c>
    </row>
    <row r="497" spans="1:6" x14ac:dyDescent="0.2">
      <c r="A497" s="48">
        <v>495</v>
      </c>
      <c r="B497" s="72" t="s">
        <v>10863</v>
      </c>
      <c r="C497" s="113" t="s">
        <v>10864</v>
      </c>
      <c r="D497" s="70"/>
      <c r="E497" s="71">
        <v>410</v>
      </c>
      <c r="F497" s="71" t="e">
        <f>VLOOKUP(C497,#REF!,6,FALSE)</f>
        <v>#REF!</v>
      </c>
    </row>
    <row r="498" spans="1:6" x14ac:dyDescent="0.2">
      <c r="A498" s="48">
        <v>496</v>
      </c>
      <c r="B498" s="72" t="s">
        <v>10865</v>
      </c>
      <c r="C498" s="113" t="s">
        <v>10866</v>
      </c>
      <c r="D498" s="70"/>
      <c r="E498" s="71">
        <v>95</v>
      </c>
      <c r="F498" s="71" t="e">
        <f>VLOOKUP(C498,#REF!,6,FALSE)</f>
        <v>#REF!</v>
      </c>
    </row>
    <row r="499" spans="1:6" x14ac:dyDescent="0.2">
      <c r="A499" s="48">
        <v>497</v>
      </c>
      <c r="B499" s="72" t="s">
        <v>10867</v>
      </c>
      <c r="C499" s="113" t="s">
        <v>24059</v>
      </c>
      <c r="D499" s="70"/>
      <c r="E499" s="71">
        <v>47.5</v>
      </c>
      <c r="F499" s="71" t="e">
        <f>VLOOKUP(C499,#REF!,6,FALSE)</f>
        <v>#REF!</v>
      </c>
    </row>
    <row r="500" spans="1:6" x14ac:dyDescent="0.2">
      <c r="A500" s="48">
        <v>498</v>
      </c>
      <c r="B500" s="72" t="s">
        <v>10869</v>
      </c>
      <c r="C500" s="113" t="s">
        <v>10870</v>
      </c>
      <c r="D500" s="70"/>
      <c r="E500" s="71">
        <v>1145</v>
      </c>
      <c r="F500" s="71" t="e">
        <f>VLOOKUP(C500,#REF!,6,FALSE)</f>
        <v>#REF!</v>
      </c>
    </row>
    <row r="501" spans="1:6" x14ac:dyDescent="0.2">
      <c r="A501" s="48">
        <v>499</v>
      </c>
      <c r="B501" s="72" t="s">
        <v>10871</v>
      </c>
      <c r="C501" s="113" t="s">
        <v>10872</v>
      </c>
      <c r="D501" s="70"/>
      <c r="E501" s="71">
        <v>157.5</v>
      </c>
      <c r="F501" s="71" t="e">
        <f>VLOOKUP(C501,#REF!,6,FALSE)</f>
        <v>#REF!</v>
      </c>
    </row>
    <row r="502" spans="1:6" x14ac:dyDescent="0.2">
      <c r="A502" s="48">
        <v>500</v>
      </c>
      <c r="B502" s="72" t="s">
        <v>10873</v>
      </c>
      <c r="C502" s="113" t="s">
        <v>10874</v>
      </c>
      <c r="D502" s="70"/>
      <c r="E502" s="71">
        <v>997.5</v>
      </c>
      <c r="F502" s="71" t="e">
        <f>VLOOKUP(C502,#REF!,6,FALSE)</f>
        <v>#REF!</v>
      </c>
    </row>
    <row r="503" spans="1:6" x14ac:dyDescent="0.2">
      <c r="A503" s="48">
        <v>501</v>
      </c>
      <c r="B503" s="77" t="s">
        <v>10875</v>
      </c>
      <c r="C503" s="113" t="s">
        <v>24718</v>
      </c>
      <c r="D503" s="70"/>
      <c r="E503" s="71">
        <v>1227.5</v>
      </c>
      <c r="F503" s="71" t="e">
        <f>VLOOKUP(C503,#REF!,6,FALSE)</f>
        <v>#REF!</v>
      </c>
    </row>
    <row r="504" spans="1:6" x14ac:dyDescent="0.2">
      <c r="A504" s="48">
        <v>502</v>
      </c>
      <c r="B504" s="72" t="s">
        <v>10877</v>
      </c>
      <c r="C504" s="113" t="s">
        <v>10878</v>
      </c>
      <c r="D504" s="70"/>
      <c r="E504" s="71">
        <v>545</v>
      </c>
      <c r="F504" s="71" t="e">
        <f>VLOOKUP(C504,#REF!,6,FALSE)</f>
        <v>#REF!</v>
      </c>
    </row>
    <row r="505" spans="1:6" x14ac:dyDescent="0.2">
      <c r="A505" s="48">
        <v>503</v>
      </c>
      <c r="B505" s="72" t="s">
        <v>10879</v>
      </c>
      <c r="C505" s="113" t="s">
        <v>10880</v>
      </c>
      <c r="D505" s="70"/>
      <c r="E505" s="71">
        <v>215</v>
      </c>
      <c r="F505" s="71" t="e">
        <f>VLOOKUP(C505,#REF!,6,FALSE)</f>
        <v>#REF!</v>
      </c>
    </row>
    <row r="506" spans="1:6" x14ac:dyDescent="0.2">
      <c r="A506" s="48">
        <v>504</v>
      </c>
      <c r="B506" s="72" t="s">
        <v>10881</v>
      </c>
      <c r="C506" s="113" t="s">
        <v>10882</v>
      </c>
      <c r="D506" s="70"/>
      <c r="E506" s="71">
        <v>215</v>
      </c>
      <c r="F506" s="71" t="e">
        <f>VLOOKUP(C506,#REF!,6,FALSE)</f>
        <v>#REF!</v>
      </c>
    </row>
    <row r="507" spans="1:6" x14ac:dyDescent="0.2">
      <c r="A507" s="48">
        <v>505</v>
      </c>
      <c r="B507" s="72" t="s">
        <v>10883</v>
      </c>
      <c r="C507" s="113" t="s">
        <v>10884</v>
      </c>
      <c r="D507" s="70"/>
      <c r="E507" s="71">
        <v>250</v>
      </c>
      <c r="F507" s="71" t="e">
        <f>VLOOKUP(C507,#REF!,6,FALSE)</f>
        <v>#REF!</v>
      </c>
    </row>
    <row r="508" spans="1:6" x14ac:dyDescent="0.2">
      <c r="A508" s="48">
        <v>506</v>
      </c>
      <c r="B508" s="72" t="s">
        <v>10885</v>
      </c>
      <c r="C508" s="113" t="s">
        <v>10886</v>
      </c>
      <c r="D508" s="70"/>
      <c r="E508" s="71">
        <v>110</v>
      </c>
      <c r="F508" s="71" t="e">
        <f>VLOOKUP(C508,#REF!,6,FALSE)</f>
        <v>#REF!</v>
      </c>
    </row>
    <row r="509" spans="1:6" x14ac:dyDescent="0.2">
      <c r="A509" s="48">
        <v>507</v>
      </c>
      <c r="B509" s="72" t="s">
        <v>10887</v>
      </c>
      <c r="C509" s="113" t="s">
        <v>10888</v>
      </c>
      <c r="D509" s="70"/>
      <c r="E509" s="71">
        <v>112.5</v>
      </c>
      <c r="F509" s="71" t="e">
        <f>VLOOKUP(C509,#REF!,6,FALSE)</f>
        <v>#REF!</v>
      </c>
    </row>
    <row r="510" spans="1:6" x14ac:dyDescent="0.2">
      <c r="A510" s="48">
        <v>508</v>
      </c>
      <c r="B510" s="72" t="s">
        <v>10889</v>
      </c>
      <c r="C510" s="113" t="s">
        <v>10890</v>
      </c>
      <c r="D510" s="70"/>
      <c r="E510" s="71">
        <v>205</v>
      </c>
      <c r="F510" s="71" t="e">
        <f>VLOOKUP(C510,#REF!,6,FALSE)</f>
        <v>#REF!</v>
      </c>
    </row>
    <row r="511" spans="1:6" x14ac:dyDescent="0.2">
      <c r="A511" s="48">
        <v>509</v>
      </c>
      <c r="B511" s="72" t="s">
        <v>10891</v>
      </c>
      <c r="C511" s="113" t="s">
        <v>10892</v>
      </c>
      <c r="D511" s="70"/>
      <c r="E511" s="71">
        <v>450</v>
      </c>
      <c r="F511" s="71" t="e">
        <f>VLOOKUP(C511,#REF!,6,FALSE)</f>
        <v>#REF!</v>
      </c>
    </row>
    <row r="512" spans="1:6" x14ac:dyDescent="0.2">
      <c r="A512" s="48">
        <v>510</v>
      </c>
      <c r="B512" s="72" t="s">
        <v>10893</v>
      </c>
      <c r="C512" s="113" t="s">
        <v>10894</v>
      </c>
      <c r="D512" s="70"/>
      <c r="E512" s="71">
        <v>540</v>
      </c>
      <c r="F512" s="71" t="e">
        <f>VLOOKUP(C512,#REF!,6,FALSE)</f>
        <v>#REF!</v>
      </c>
    </row>
    <row r="513" spans="1:6" x14ac:dyDescent="0.2">
      <c r="A513" s="48">
        <v>511</v>
      </c>
      <c r="B513" s="72" t="s">
        <v>10895</v>
      </c>
      <c r="C513" s="113" t="s">
        <v>10896</v>
      </c>
      <c r="D513" s="70"/>
      <c r="E513" s="71">
        <v>537.5</v>
      </c>
      <c r="F513" s="71" t="e">
        <f>VLOOKUP(C513,#REF!,6,FALSE)</f>
        <v>#REF!</v>
      </c>
    </row>
    <row r="514" spans="1:6" x14ac:dyDescent="0.2">
      <c r="A514" s="48">
        <v>512</v>
      </c>
      <c r="B514" s="72" t="s">
        <v>10897</v>
      </c>
      <c r="C514" s="113" t="s">
        <v>10898</v>
      </c>
      <c r="D514" s="70"/>
      <c r="E514" s="71">
        <v>1120</v>
      </c>
      <c r="F514" s="71" t="e">
        <f>VLOOKUP(C514,#REF!,6,FALSE)</f>
        <v>#REF!</v>
      </c>
    </row>
    <row r="515" spans="1:6" x14ac:dyDescent="0.2">
      <c r="A515" s="48">
        <v>513</v>
      </c>
      <c r="B515" s="72" t="s">
        <v>10899</v>
      </c>
      <c r="C515" s="113" t="s">
        <v>10900</v>
      </c>
      <c r="D515" s="70"/>
      <c r="E515" s="71">
        <v>450</v>
      </c>
      <c r="F515" s="71" t="e">
        <f>VLOOKUP(C515,#REF!,6,FALSE)</f>
        <v>#REF!</v>
      </c>
    </row>
    <row r="516" spans="1:6" x14ac:dyDescent="0.2">
      <c r="A516" s="48">
        <v>514</v>
      </c>
      <c r="B516" s="72" t="s">
        <v>10901</v>
      </c>
      <c r="C516" s="113" t="s">
        <v>10902</v>
      </c>
      <c r="D516" s="70"/>
      <c r="E516" s="71">
        <v>392.5</v>
      </c>
      <c r="F516" s="71" t="e">
        <f>VLOOKUP(C516,#REF!,6,FALSE)</f>
        <v>#REF!</v>
      </c>
    </row>
    <row r="517" spans="1:6" x14ac:dyDescent="0.2">
      <c r="A517" s="48">
        <v>515</v>
      </c>
      <c r="B517" s="72" t="s">
        <v>10903</v>
      </c>
      <c r="C517" s="113" t="s">
        <v>10904</v>
      </c>
      <c r="D517" s="70"/>
      <c r="E517" s="71">
        <v>982.5</v>
      </c>
      <c r="F517" s="71" t="e">
        <f>VLOOKUP(C517,#REF!,6,FALSE)</f>
        <v>#REF!</v>
      </c>
    </row>
    <row r="518" spans="1:6" x14ac:dyDescent="0.2">
      <c r="A518" s="48">
        <v>516</v>
      </c>
      <c r="B518" s="72" t="s">
        <v>10905</v>
      </c>
      <c r="C518" s="113" t="s">
        <v>10906</v>
      </c>
      <c r="D518" s="70"/>
      <c r="E518" s="71">
        <v>1090</v>
      </c>
      <c r="F518" s="71" t="e">
        <f>VLOOKUP(C518,#REF!,6,FALSE)</f>
        <v>#REF!</v>
      </c>
    </row>
    <row r="519" spans="1:6" x14ac:dyDescent="0.2">
      <c r="A519" s="48">
        <v>517</v>
      </c>
      <c r="B519" s="72" t="s">
        <v>10907</v>
      </c>
      <c r="C519" s="113" t="s">
        <v>10908</v>
      </c>
      <c r="D519" s="70"/>
      <c r="E519" s="71">
        <v>1172.5</v>
      </c>
      <c r="F519" s="71" t="e">
        <f>VLOOKUP(C519,#REF!,6,FALSE)</f>
        <v>#REF!</v>
      </c>
    </row>
    <row r="520" spans="1:6" x14ac:dyDescent="0.2">
      <c r="A520" s="48">
        <v>518</v>
      </c>
      <c r="B520" s="72" t="s">
        <v>10909</v>
      </c>
      <c r="C520" s="113" t="s">
        <v>10910</v>
      </c>
      <c r="D520" s="70"/>
      <c r="E520" s="71">
        <v>272.5</v>
      </c>
      <c r="F520" s="71" t="e">
        <f>VLOOKUP(C520,#REF!,6,FALSE)</f>
        <v>#REF!</v>
      </c>
    </row>
    <row r="521" spans="1:6" x14ac:dyDescent="0.2">
      <c r="A521" s="48">
        <v>519</v>
      </c>
      <c r="B521" s="72" t="s">
        <v>10911</v>
      </c>
      <c r="C521" s="113" t="s">
        <v>10912</v>
      </c>
      <c r="D521" s="70"/>
      <c r="E521" s="71">
        <v>272.5</v>
      </c>
      <c r="F521" s="71" t="e">
        <f>VLOOKUP(C521,#REF!,6,FALSE)</f>
        <v>#REF!</v>
      </c>
    </row>
    <row r="522" spans="1:6" x14ac:dyDescent="0.2">
      <c r="A522" s="48">
        <v>520</v>
      </c>
      <c r="B522" s="72" t="s">
        <v>10913</v>
      </c>
      <c r="C522" s="113" t="s">
        <v>10914</v>
      </c>
      <c r="D522" s="70"/>
      <c r="E522" s="71">
        <v>410</v>
      </c>
      <c r="F522" s="71" t="e">
        <f>VLOOKUP(C522,#REF!,6,FALSE)</f>
        <v>#REF!</v>
      </c>
    </row>
    <row r="523" spans="1:6" x14ac:dyDescent="0.2">
      <c r="A523" s="48">
        <v>521</v>
      </c>
      <c r="B523" s="72" t="s">
        <v>10915</v>
      </c>
      <c r="C523" s="113" t="s">
        <v>10916</v>
      </c>
      <c r="D523" s="70"/>
      <c r="E523" s="71">
        <v>205</v>
      </c>
      <c r="F523" s="71" t="e">
        <f>VLOOKUP(C523,#REF!,6,FALSE)</f>
        <v>#REF!</v>
      </c>
    </row>
    <row r="524" spans="1:6" x14ac:dyDescent="0.2">
      <c r="A524" s="48">
        <v>522</v>
      </c>
      <c r="B524" s="72" t="s">
        <v>10917</v>
      </c>
      <c r="C524" s="113" t="s">
        <v>10918</v>
      </c>
      <c r="D524" s="70"/>
      <c r="E524" s="71">
        <v>545</v>
      </c>
      <c r="F524" s="71" t="e">
        <f>VLOOKUP(C524,#REF!,6,FALSE)</f>
        <v>#REF!</v>
      </c>
    </row>
    <row r="525" spans="1:6" x14ac:dyDescent="0.2">
      <c r="A525" s="48">
        <v>523</v>
      </c>
      <c r="B525" s="72" t="s">
        <v>10919</v>
      </c>
      <c r="C525" s="113" t="s">
        <v>24610</v>
      </c>
      <c r="D525" s="70"/>
      <c r="E525" s="71">
        <v>340</v>
      </c>
      <c r="F525" s="71" t="e">
        <f>VLOOKUP(C525,#REF!,6,FALSE)</f>
        <v>#REF!</v>
      </c>
    </row>
    <row r="526" spans="1:6" x14ac:dyDescent="0.2">
      <c r="A526" s="48">
        <v>524</v>
      </c>
      <c r="B526" s="72" t="s">
        <v>10921</v>
      </c>
      <c r="C526" s="113" t="s">
        <v>10922</v>
      </c>
      <c r="D526" s="70"/>
      <c r="E526" s="71">
        <v>272.5</v>
      </c>
      <c r="F526" s="71" t="e">
        <f>VLOOKUP(C526,#REF!,6,FALSE)</f>
        <v>#REF!</v>
      </c>
    </row>
    <row r="527" spans="1:6" x14ac:dyDescent="0.2">
      <c r="A527" s="48">
        <v>525</v>
      </c>
      <c r="B527" s="72" t="s">
        <v>10923</v>
      </c>
      <c r="C527" s="113" t="s">
        <v>10924</v>
      </c>
      <c r="D527" s="70"/>
      <c r="E527" s="71">
        <v>477.5</v>
      </c>
      <c r="F527" s="71" t="e">
        <f>VLOOKUP(C527,#REF!,6,FALSE)</f>
        <v>#REF!</v>
      </c>
    </row>
    <row r="528" spans="1:6" ht="24" x14ac:dyDescent="0.2">
      <c r="A528" s="48">
        <v>526</v>
      </c>
      <c r="B528" s="72" t="s">
        <v>10925</v>
      </c>
      <c r="C528" s="113" t="s">
        <v>10926</v>
      </c>
      <c r="D528" s="70"/>
      <c r="E528" s="71">
        <v>40</v>
      </c>
      <c r="F528" s="71" t="e">
        <f>VLOOKUP(C528,#REF!,6,FALSE)</f>
        <v>#REF!</v>
      </c>
    </row>
    <row r="529" spans="1:6" x14ac:dyDescent="0.2">
      <c r="A529" s="48">
        <v>527</v>
      </c>
      <c r="B529" s="72" t="s">
        <v>10927</v>
      </c>
      <c r="C529" s="113" t="s">
        <v>10928</v>
      </c>
      <c r="D529" s="70"/>
      <c r="E529" s="71">
        <v>272.5</v>
      </c>
      <c r="F529" s="71" t="e">
        <f>VLOOKUP(C529,#REF!,6,FALSE)</f>
        <v>#REF!</v>
      </c>
    </row>
    <row r="530" spans="1:6" x14ac:dyDescent="0.2">
      <c r="A530" s="48">
        <v>528</v>
      </c>
      <c r="B530" s="72" t="s">
        <v>10929</v>
      </c>
      <c r="C530" s="113" t="s">
        <v>24474</v>
      </c>
      <c r="D530" s="70"/>
      <c r="E530" s="71">
        <v>137.5</v>
      </c>
      <c r="F530" s="71" t="e">
        <f>VLOOKUP(C530,#REF!,6,FALSE)</f>
        <v>#REF!</v>
      </c>
    </row>
    <row r="531" spans="1:6" x14ac:dyDescent="0.2">
      <c r="A531" s="48">
        <v>529</v>
      </c>
      <c r="B531" s="72" t="s">
        <v>10931</v>
      </c>
      <c r="C531" s="113" t="s">
        <v>10932</v>
      </c>
      <c r="D531" s="70"/>
      <c r="E531" s="71">
        <v>27.5</v>
      </c>
      <c r="F531" s="71" t="e">
        <f>VLOOKUP(C531,#REF!,6,FALSE)</f>
        <v>#REF!</v>
      </c>
    </row>
    <row r="532" spans="1:6" x14ac:dyDescent="0.2">
      <c r="A532" s="48">
        <v>530</v>
      </c>
      <c r="B532" s="72" t="s">
        <v>10933</v>
      </c>
      <c r="C532" s="113" t="s">
        <v>10934</v>
      </c>
      <c r="D532" s="70"/>
      <c r="E532" s="71">
        <v>137.5</v>
      </c>
      <c r="F532" s="71" t="e">
        <f>VLOOKUP(C532,#REF!,6,FALSE)</f>
        <v>#REF!</v>
      </c>
    </row>
    <row r="533" spans="1:6" x14ac:dyDescent="0.2">
      <c r="A533" s="48">
        <v>531</v>
      </c>
      <c r="B533" s="72" t="s">
        <v>10935</v>
      </c>
      <c r="C533" s="113" t="s">
        <v>24195</v>
      </c>
      <c r="D533" s="70"/>
      <c r="E533" s="71">
        <v>410</v>
      </c>
      <c r="F533" s="71" t="e">
        <f>VLOOKUP(C533,#REF!,6,FALSE)</f>
        <v>#REF!</v>
      </c>
    </row>
    <row r="534" spans="1:6" x14ac:dyDescent="0.2">
      <c r="A534" s="48">
        <v>532</v>
      </c>
      <c r="B534" s="72" t="s">
        <v>10937</v>
      </c>
      <c r="C534" s="113" t="s">
        <v>24230</v>
      </c>
      <c r="D534" s="70"/>
      <c r="E534" s="71">
        <v>410</v>
      </c>
      <c r="F534" s="71" t="e">
        <f>VLOOKUP(C534,#REF!,6,FALSE)</f>
        <v>#REF!</v>
      </c>
    </row>
    <row r="535" spans="1:6" x14ac:dyDescent="0.2">
      <c r="A535" s="48">
        <v>533</v>
      </c>
      <c r="B535" s="72" t="s">
        <v>10939</v>
      </c>
      <c r="C535" s="113" t="s">
        <v>24688</v>
      </c>
      <c r="D535" s="70"/>
      <c r="E535" s="71">
        <v>410</v>
      </c>
      <c r="F535" s="71" t="e">
        <f>VLOOKUP(C535,#REF!,6,FALSE)</f>
        <v>#REF!</v>
      </c>
    </row>
    <row r="536" spans="1:6" x14ac:dyDescent="0.2">
      <c r="A536" s="48">
        <v>534</v>
      </c>
      <c r="B536" s="72" t="s">
        <v>10941</v>
      </c>
      <c r="C536" s="113" t="s">
        <v>24626</v>
      </c>
      <c r="D536" s="70"/>
      <c r="E536" s="71">
        <v>410</v>
      </c>
      <c r="F536" s="71" t="e">
        <f>VLOOKUP(C536,#REF!,6,FALSE)</f>
        <v>#REF!</v>
      </c>
    </row>
    <row r="537" spans="1:6" x14ac:dyDescent="0.2">
      <c r="A537" s="48">
        <v>535</v>
      </c>
      <c r="B537" s="72" t="s">
        <v>10943</v>
      </c>
      <c r="C537" s="113" t="s">
        <v>24938</v>
      </c>
      <c r="D537" s="70"/>
      <c r="E537" s="71">
        <v>137.5</v>
      </c>
      <c r="F537" s="71" t="e">
        <f>VLOOKUP(C537,#REF!,6,FALSE)</f>
        <v>#REF!</v>
      </c>
    </row>
    <row r="538" spans="1:6" x14ac:dyDescent="0.2">
      <c r="A538" s="48">
        <v>536</v>
      </c>
      <c r="B538" s="72" t="s">
        <v>10945</v>
      </c>
      <c r="C538" s="113" t="s">
        <v>10946</v>
      </c>
      <c r="D538" s="70"/>
      <c r="E538" s="71">
        <v>137.5</v>
      </c>
      <c r="F538" s="71" t="e">
        <f>VLOOKUP(C538,#REF!,6,FALSE)</f>
        <v>#REF!</v>
      </c>
    </row>
    <row r="539" spans="1:6" x14ac:dyDescent="0.2">
      <c r="A539" s="48">
        <v>537</v>
      </c>
      <c r="B539" s="72" t="s">
        <v>10947</v>
      </c>
      <c r="C539" s="113" t="s">
        <v>24326</v>
      </c>
      <c r="D539" s="70"/>
      <c r="E539" s="71">
        <v>682.5</v>
      </c>
      <c r="F539" s="71" t="e">
        <f>VLOOKUP(C539,#REF!,6,FALSE)</f>
        <v>#REF!</v>
      </c>
    </row>
    <row r="540" spans="1:6" x14ac:dyDescent="0.2">
      <c r="A540" s="48">
        <v>538</v>
      </c>
      <c r="B540" s="72" t="s">
        <v>10949</v>
      </c>
      <c r="C540" s="113" t="s">
        <v>10950</v>
      </c>
      <c r="D540" s="70"/>
      <c r="E540" s="71">
        <v>682.5</v>
      </c>
      <c r="F540" s="71" t="e">
        <f>VLOOKUP(C540,#REF!,6,FALSE)</f>
        <v>#REF!</v>
      </c>
    </row>
    <row r="541" spans="1:6" x14ac:dyDescent="0.2">
      <c r="A541" s="48">
        <v>539</v>
      </c>
      <c r="B541" s="72" t="s">
        <v>10951</v>
      </c>
      <c r="C541" s="113" t="s">
        <v>10952</v>
      </c>
      <c r="D541" s="70"/>
      <c r="E541" s="71">
        <v>955</v>
      </c>
      <c r="F541" s="71" t="e">
        <f>VLOOKUP(C541,#REF!,6,FALSE)</f>
        <v>#REF!</v>
      </c>
    </row>
    <row r="542" spans="1:6" ht="120" x14ac:dyDescent="0.2">
      <c r="A542" s="48">
        <v>540</v>
      </c>
      <c r="B542" s="72"/>
      <c r="C542" s="114" t="s">
        <v>24197</v>
      </c>
      <c r="D542" s="70" t="s">
        <v>10953</v>
      </c>
      <c r="E542" s="71"/>
      <c r="F542" s="71" t="e">
        <f>VLOOKUP(C542,#REF!,6,FALSE)</f>
        <v>#REF!</v>
      </c>
    </row>
    <row r="543" spans="1:6" ht="84" x14ac:dyDescent="0.2">
      <c r="A543" s="48">
        <v>541</v>
      </c>
      <c r="B543" s="72" t="s">
        <v>10954</v>
      </c>
      <c r="C543" s="113" t="s">
        <v>24263</v>
      </c>
      <c r="D543" s="70" t="s">
        <v>10956</v>
      </c>
      <c r="E543" s="71">
        <v>817.5</v>
      </c>
      <c r="F543" s="71" t="e">
        <f>VLOOKUP(C543,#REF!,6,FALSE)</f>
        <v>#REF!</v>
      </c>
    </row>
    <row r="544" spans="1:6" ht="72" x14ac:dyDescent="0.2">
      <c r="A544" s="48">
        <v>542</v>
      </c>
      <c r="B544" s="72" t="s">
        <v>10957</v>
      </c>
      <c r="C544" s="113" t="s">
        <v>24264</v>
      </c>
      <c r="D544" s="70" t="s">
        <v>10959</v>
      </c>
      <c r="E544" s="71">
        <v>817.5</v>
      </c>
      <c r="F544" s="71" t="e">
        <f>VLOOKUP(C544,#REF!,6,FALSE)</f>
        <v>#REF!</v>
      </c>
    </row>
    <row r="545" spans="1:6" ht="84" x14ac:dyDescent="0.2">
      <c r="A545" s="48">
        <v>543</v>
      </c>
      <c r="B545" s="72" t="s">
        <v>10960</v>
      </c>
      <c r="C545" s="115" t="s">
        <v>24756</v>
      </c>
      <c r="D545" s="70" t="s">
        <v>10962</v>
      </c>
      <c r="E545" s="71">
        <v>1590</v>
      </c>
      <c r="F545" s="71" t="e">
        <f>VLOOKUP(C545,#REF!,6,FALSE)</f>
        <v>#REF!</v>
      </c>
    </row>
    <row r="546" spans="1:6" ht="60" x14ac:dyDescent="0.2">
      <c r="A546" s="48">
        <v>544</v>
      </c>
      <c r="B546" s="72" t="s">
        <v>10963</v>
      </c>
      <c r="C546" s="115" t="s">
        <v>24758</v>
      </c>
      <c r="D546" s="70" t="s">
        <v>10965</v>
      </c>
      <c r="E546" s="71">
        <v>1590</v>
      </c>
      <c r="F546" s="71" t="e">
        <f>VLOOKUP(C546,#REF!,6,FALSE)</f>
        <v>#REF!</v>
      </c>
    </row>
    <row r="547" spans="1:6" ht="48" x14ac:dyDescent="0.2">
      <c r="A547" s="48">
        <v>545</v>
      </c>
      <c r="B547" s="72" t="s">
        <v>10966</v>
      </c>
      <c r="C547" s="115" t="s">
        <v>24757</v>
      </c>
      <c r="D547" s="70" t="s">
        <v>10968</v>
      </c>
      <c r="E547" s="71">
        <v>1590</v>
      </c>
      <c r="F547" s="71" t="e">
        <f>VLOOKUP(C547,#REF!,6,FALSE)</f>
        <v>#REF!</v>
      </c>
    </row>
    <row r="548" spans="1:6" ht="84" x14ac:dyDescent="0.2">
      <c r="A548" s="48">
        <v>546</v>
      </c>
      <c r="B548" s="72" t="s">
        <v>10969</v>
      </c>
      <c r="C548" s="115" t="s">
        <v>10970</v>
      </c>
      <c r="D548" s="70" t="s">
        <v>10971</v>
      </c>
      <c r="E548" s="71">
        <v>2045</v>
      </c>
      <c r="F548" s="71" t="e">
        <f>VLOOKUP(C548,#REF!,6,FALSE)</f>
        <v>#REF!</v>
      </c>
    </row>
    <row r="549" spans="1:6" ht="72" x14ac:dyDescent="0.2">
      <c r="A549" s="48">
        <v>547</v>
      </c>
      <c r="B549" s="72" t="s">
        <v>10972</v>
      </c>
      <c r="C549" s="115" t="s">
        <v>24760</v>
      </c>
      <c r="D549" s="70" t="s">
        <v>10974</v>
      </c>
      <c r="E549" s="71">
        <v>2045</v>
      </c>
      <c r="F549" s="71" t="e">
        <f>VLOOKUP(C549,#REF!,6,FALSE)</f>
        <v>#REF!</v>
      </c>
    </row>
    <row r="550" spans="1:6" ht="48" x14ac:dyDescent="0.2">
      <c r="A550" s="48">
        <v>548</v>
      </c>
      <c r="B550" s="72" t="s">
        <v>10975</v>
      </c>
      <c r="C550" s="115" t="s">
        <v>24759</v>
      </c>
      <c r="D550" s="70" t="s">
        <v>10977</v>
      </c>
      <c r="E550" s="71">
        <v>2045</v>
      </c>
      <c r="F550" s="71" t="e">
        <f>VLOOKUP(C550,#REF!,6,FALSE)</f>
        <v>#REF!</v>
      </c>
    </row>
    <row r="551" spans="1:6" ht="72" x14ac:dyDescent="0.2">
      <c r="A551" s="48">
        <v>549</v>
      </c>
      <c r="B551" s="72" t="s">
        <v>10978</v>
      </c>
      <c r="C551" s="115" t="s">
        <v>24761</v>
      </c>
      <c r="D551" s="70" t="s">
        <v>10980</v>
      </c>
      <c r="E551" s="71">
        <v>2502.5</v>
      </c>
      <c r="F551" s="71" t="e">
        <f>VLOOKUP(C551,#REF!,6,FALSE)</f>
        <v>#REF!</v>
      </c>
    </row>
    <row r="552" spans="1:6" ht="72" x14ac:dyDescent="0.2">
      <c r="A552" s="48">
        <v>550</v>
      </c>
      <c r="B552" s="72" t="s">
        <v>10981</v>
      </c>
      <c r="C552" s="115" t="s">
        <v>24763</v>
      </c>
      <c r="D552" s="70" t="s">
        <v>10983</v>
      </c>
      <c r="E552" s="71">
        <v>2502.5</v>
      </c>
      <c r="F552" s="71" t="e">
        <f>VLOOKUP(C552,#REF!,6,FALSE)</f>
        <v>#REF!</v>
      </c>
    </row>
    <row r="553" spans="1:6" ht="48" x14ac:dyDescent="0.2">
      <c r="A553" s="48">
        <v>551</v>
      </c>
      <c r="B553" s="72" t="s">
        <v>10984</v>
      </c>
      <c r="C553" s="115" t="s">
        <v>24762</v>
      </c>
      <c r="D553" s="70" t="s">
        <v>10986</v>
      </c>
      <c r="E553" s="71">
        <v>2502.5</v>
      </c>
      <c r="F553" s="71" t="e">
        <f>VLOOKUP(C553,#REF!,6,FALSE)</f>
        <v>#REF!</v>
      </c>
    </row>
    <row r="554" spans="1:6" ht="84" x14ac:dyDescent="0.2">
      <c r="A554" s="48">
        <v>552</v>
      </c>
      <c r="B554" s="72" t="s">
        <v>10987</v>
      </c>
      <c r="C554" s="115" t="s">
        <v>24612</v>
      </c>
      <c r="D554" s="70" t="s">
        <v>10989</v>
      </c>
      <c r="E554" s="71">
        <v>2727.5</v>
      </c>
      <c r="F554" s="71" t="e">
        <f>VLOOKUP(C554,#REF!,6,FALSE)</f>
        <v>#REF!</v>
      </c>
    </row>
    <row r="555" spans="1:6" ht="72" x14ac:dyDescent="0.2">
      <c r="A555" s="48">
        <v>553</v>
      </c>
      <c r="B555" s="72" t="s">
        <v>10990</v>
      </c>
      <c r="C555" s="115" t="s">
        <v>24614</v>
      </c>
      <c r="D555" s="70" t="s">
        <v>10992</v>
      </c>
      <c r="E555" s="71">
        <v>2727.5</v>
      </c>
      <c r="F555" s="71" t="e">
        <f>VLOOKUP(C555,#REF!,6,FALSE)</f>
        <v>#REF!</v>
      </c>
    </row>
    <row r="556" spans="1:6" ht="48" x14ac:dyDescent="0.2">
      <c r="A556" s="48">
        <v>554</v>
      </c>
      <c r="B556" s="72" t="s">
        <v>10993</v>
      </c>
      <c r="C556" s="115" t="s">
        <v>24613</v>
      </c>
      <c r="D556" s="70" t="s">
        <v>10995</v>
      </c>
      <c r="E556" s="71">
        <v>2727.5</v>
      </c>
      <c r="F556" s="71" t="e">
        <f>VLOOKUP(C556,#REF!,6,FALSE)</f>
        <v>#REF!</v>
      </c>
    </row>
    <row r="557" spans="1:6" ht="48" x14ac:dyDescent="0.2">
      <c r="A557" s="48">
        <v>555</v>
      </c>
      <c r="B557" s="72" t="s">
        <v>10996</v>
      </c>
      <c r="C557" s="115" t="s">
        <v>10997</v>
      </c>
      <c r="D557" s="70" t="s">
        <v>10998</v>
      </c>
      <c r="E557" s="71">
        <v>7160</v>
      </c>
      <c r="F557" s="71" t="e">
        <f>VLOOKUP(C557,#REF!,6,FALSE)</f>
        <v>#REF!</v>
      </c>
    </row>
    <row r="558" spans="1:6" ht="48" x14ac:dyDescent="0.2">
      <c r="A558" s="48">
        <v>556</v>
      </c>
      <c r="B558" s="72" t="s">
        <v>10999</v>
      </c>
      <c r="C558" s="115" t="s">
        <v>11000</v>
      </c>
      <c r="D558" s="70" t="s">
        <v>11001</v>
      </c>
      <c r="E558" s="71">
        <v>7160</v>
      </c>
      <c r="F558" s="71" t="e">
        <f>VLOOKUP(C558,#REF!,6,FALSE)</f>
        <v>#REF!</v>
      </c>
    </row>
    <row r="559" spans="1:6" ht="48" x14ac:dyDescent="0.2">
      <c r="A559" s="48">
        <v>557</v>
      </c>
      <c r="B559" s="72" t="s">
        <v>11002</v>
      </c>
      <c r="C559" s="115" t="s">
        <v>11003</v>
      </c>
      <c r="D559" s="70" t="s">
        <v>11004</v>
      </c>
      <c r="E559" s="71">
        <v>7875</v>
      </c>
      <c r="F559" s="71" t="e">
        <f>VLOOKUP(C559,#REF!,6,FALSE)</f>
        <v>#REF!</v>
      </c>
    </row>
    <row r="560" spans="1:6" x14ac:dyDescent="0.2">
      <c r="A560" s="48">
        <v>558</v>
      </c>
      <c r="B560" s="72"/>
      <c r="C560" s="114" t="s">
        <v>11005</v>
      </c>
      <c r="D560" s="70"/>
      <c r="E560" s="71"/>
      <c r="F560" s="71" t="e">
        <f>VLOOKUP(C560,#REF!,6,FALSE)</f>
        <v>#REF!</v>
      </c>
    </row>
    <row r="561" spans="1:6" x14ac:dyDescent="0.2">
      <c r="A561" s="48">
        <v>559</v>
      </c>
      <c r="B561" s="72"/>
      <c r="C561" s="114" t="s">
        <v>11006</v>
      </c>
      <c r="D561" s="70"/>
      <c r="E561" s="71"/>
      <c r="F561" s="71" t="e">
        <f>VLOOKUP(C561,#REF!,6,FALSE)</f>
        <v>#REF!</v>
      </c>
    </row>
    <row r="562" spans="1:6" x14ac:dyDescent="0.2">
      <c r="A562" s="48">
        <v>560</v>
      </c>
      <c r="B562" s="72" t="s">
        <v>11007</v>
      </c>
      <c r="C562" s="113" t="s">
        <v>162</v>
      </c>
      <c r="D562" s="70"/>
      <c r="E562" s="71">
        <v>100</v>
      </c>
      <c r="F562" s="71" t="e">
        <f>VLOOKUP(C562,#REF!,6,FALSE)</f>
        <v>#REF!</v>
      </c>
    </row>
    <row r="563" spans="1:6" ht="36" x14ac:dyDescent="0.2">
      <c r="A563" s="48">
        <v>561</v>
      </c>
      <c r="B563" s="72" t="s">
        <v>11008</v>
      </c>
      <c r="C563" s="116" t="s">
        <v>9489</v>
      </c>
      <c r="D563" s="59" t="s">
        <v>11009</v>
      </c>
      <c r="E563" s="71">
        <v>667</v>
      </c>
      <c r="F563" s="71" t="e">
        <f>VLOOKUP(C563,#REF!,6,FALSE)</f>
        <v>#REF!</v>
      </c>
    </row>
    <row r="564" spans="1:6" x14ac:dyDescent="0.2">
      <c r="A564" s="48">
        <v>562</v>
      </c>
      <c r="B564" s="72" t="s">
        <v>11010</v>
      </c>
      <c r="C564" s="113" t="s">
        <v>163</v>
      </c>
      <c r="D564" s="70"/>
      <c r="E564" s="71">
        <v>194</v>
      </c>
      <c r="F564" s="71" t="e">
        <f>VLOOKUP(C564,#REF!,6,FALSE)</f>
        <v>#REF!</v>
      </c>
    </row>
    <row r="565" spans="1:6" x14ac:dyDescent="0.2">
      <c r="A565" s="48">
        <v>563</v>
      </c>
      <c r="B565" s="72" t="s">
        <v>11011</v>
      </c>
      <c r="C565" s="113" t="s">
        <v>4447</v>
      </c>
      <c r="D565" s="70"/>
      <c r="E565" s="71">
        <v>138</v>
      </c>
      <c r="F565" s="71" t="e">
        <f>VLOOKUP(C565,#REF!,6,FALSE)</f>
        <v>#REF!</v>
      </c>
    </row>
    <row r="566" spans="1:6" x14ac:dyDescent="0.2">
      <c r="A566" s="48">
        <v>564</v>
      </c>
      <c r="B566" s="72" t="s">
        <v>11012</v>
      </c>
      <c r="C566" s="113" t="s">
        <v>164</v>
      </c>
      <c r="D566" s="70"/>
      <c r="E566" s="71">
        <v>340</v>
      </c>
      <c r="F566" s="71" t="e">
        <f>VLOOKUP(C566,#REF!,6,FALSE)</f>
        <v>#REF!</v>
      </c>
    </row>
    <row r="567" spans="1:6" x14ac:dyDescent="0.2">
      <c r="A567" s="48">
        <v>565</v>
      </c>
      <c r="B567" s="72" t="s">
        <v>11013</v>
      </c>
      <c r="C567" s="113" t="s">
        <v>24787</v>
      </c>
      <c r="D567" s="70"/>
      <c r="E567" s="71">
        <v>438</v>
      </c>
      <c r="F567" s="71" t="e">
        <f>VLOOKUP(C567,#REF!,6,FALSE)</f>
        <v>#REF!</v>
      </c>
    </row>
    <row r="568" spans="1:6" x14ac:dyDescent="0.2">
      <c r="A568" s="48">
        <v>566</v>
      </c>
      <c r="B568" s="72" t="s">
        <v>11014</v>
      </c>
      <c r="C568" s="113" t="s">
        <v>8536</v>
      </c>
      <c r="D568" s="70"/>
      <c r="E568" s="71">
        <v>196</v>
      </c>
      <c r="F568" s="71" t="e">
        <f>VLOOKUP(C568,#REF!,6,FALSE)</f>
        <v>#REF!</v>
      </c>
    </row>
    <row r="569" spans="1:6" x14ac:dyDescent="0.2">
      <c r="A569" s="48">
        <v>567</v>
      </c>
      <c r="B569" s="72" t="s">
        <v>11015</v>
      </c>
      <c r="C569" s="113" t="s">
        <v>166</v>
      </c>
      <c r="D569" s="70"/>
      <c r="E569" s="71">
        <v>74</v>
      </c>
      <c r="F569" s="71" t="e">
        <f>VLOOKUP(C569,#REF!,6,FALSE)</f>
        <v>#REF!</v>
      </c>
    </row>
    <row r="570" spans="1:6" x14ac:dyDescent="0.2">
      <c r="A570" s="48">
        <v>568</v>
      </c>
      <c r="B570" s="72" t="s">
        <v>11016</v>
      </c>
      <c r="C570" s="113" t="s">
        <v>167</v>
      </c>
      <c r="D570" s="70"/>
      <c r="E570" s="71">
        <v>32</v>
      </c>
      <c r="F570" s="71" t="e">
        <f>VLOOKUP(C570,#REF!,6,FALSE)</f>
        <v>#REF!</v>
      </c>
    </row>
    <row r="571" spans="1:6" x14ac:dyDescent="0.2">
      <c r="A571" s="48">
        <v>569</v>
      </c>
      <c r="B571" s="72"/>
      <c r="C571" s="114" t="s">
        <v>11017</v>
      </c>
      <c r="D571" s="70"/>
      <c r="E571" s="71"/>
      <c r="F571" s="71" t="e">
        <f>VLOOKUP(C571,#REF!,6,FALSE)</f>
        <v>#REF!</v>
      </c>
    </row>
    <row r="572" spans="1:6" x14ac:dyDescent="0.2">
      <c r="A572" s="48">
        <v>570</v>
      </c>
      <c r="B572" s="72" t="s">
        <v>11018</v>
      </c>
      <c r="C572" s="113" t="s">
        <v>11019</v>
      </c>
      <c r="D572" s="70"/>
      <c r="E572" s="71">
        <v>40</v>
      </c>
      <c r="F572" s="71" t="e">
        <f>VLOOKUP(C572,#REF!,6,FALSE)</f>
        <v>#REF!</v>
      </c>
    </row>
    <row r="573" spans="1:6" x14ac:dyDescent="0.2">
      <c r="A573" s="48">
        <v>571</v>
      </c>
      <c r="B573" s="72" t="s">
        <v>11020</v>
      </c>
      <c r="C573" s="113" t="s">
        <v>11021</v>
      </c>
      <c r="D573" s="70"/>
      <c r="E573" s="71">
        <v>40</v>
      </c>
      <c r="F573" s="71" t="e">
        <f>VLOOKUP(C573,#REF!,6,FALSE)</f>
        <v>#REF!</v>
      </c>
    </row>
    <row r="574" spans="1:6" x14ac:dyDescent="0.2">
      <c r="A574" s="48">
        <v>572</v>
      </c>
      <c r="B574" s="72" t="s">
        <v>11022</v>
      </c>
      <c r="C574" s="113" t="s">
        <v>11023</v>
      </c>
      <c r="D574" s="70"/>
      <c r="E574" s="71">
        <v>40</v>
      </c>
      <c r="F574" s="71" t="e">
        <f>VLOOKUP(C574,#REF!,6,FALSE)</f>
        <v>#REF!</v>
      </c>
    </row>
    <row r="575" spans="1:6" x14ac:dyDescent="0.2">
      <c r="A575" s="48">
        <v>573</v>
      </c>
      <c r="B575" s="72" t="s">
        <v>11024</v>
      </c>
      <c r="C575" s="113" t="s">
        <v>11025</v>
      </c>
      <c r="D575" s="70"/>
      <c r="E575" s="71">
        <v>130</v>
      </c>
      <c r="F575" s="71" t="e">
        <f>VLOOKUP(C575,#REF!,6,FALSE)</f>
        <v>#REF!</v>
      </c>
    </row>
    <row r="576" spans="1:6" x14ac:dyDescent="0.2">
      <c r="A576" s="48">
        <v>574</v>
      </c>
      <c r="B576" s="72" t="s">
        <v>11026</v>
      </c>
      <c r="C576" s="113" t="s">
        <v>23976</v>
      </c>
      <c r="D576" s="70"/>
      <c r="E576" s="71">
        <v>90</v>
      </c>
      <c r="F576" s="71" t="e">
        <f>VLOOKUP(C576,#REF!,6,FALSE)</f>
        <v>#REF!</v>
      </c>
    </row>
    <row r="577" spans="1:6" x14ac:dyDescent="0.2">
      <c r="A577" s="48">
        <v>575</v>
      </c>
      <c r="B577" s="72" t="s">
        <v>11027</v>
      </c>
      <c r="C577" s="113" t="s">
        <v>171</v>
      </c>
      <c r="D577" s="70"/>
      <c r="E577" s="71">
        <v>90</v>
      </c>
      <c r="F577" s="71" t="e">
        <f>VLOOKUP(C577,#REF!,6,FALSE)</f>
        <v>#REF!</v>
      </c>
    </row>
    <row r="578" spans="1:6" x14ac:dyDescent="0.2">
      <c r="A578" s="48">
        <v>576</v>
      </c>
      <c r="B578" s="72" t="s">
        <v>11028</v>
      </c>
      <c r="C578" s="113" t="s">
        <v>174</v>
      </c>
      <c r="D578" s="70"/>
      <c r="E578" s="71">
        <v>130</v>
      </c>
      <c r="F578" s="71" t="e">
        <f>VLOOKUP(C578,#REF!,6,FALSE)</f>
        <v>#REF!</v>
      </c>
    </row>
    <row r="579" spans="1:6" x14ac:dyDescent="0.2">
      <c r="A579" s="48">
        <v>577</v>
      </c>
      <c r="B579" s="72" t="s">
        <v>11029</v>
      </c>
      <c r="C579" s="113" t="s">
        <v>24304</v>
      </c>
      <c r="D579" s="70"/>
      <c r="E579" s="71">
        <v>175</v>
      </c>
      <c r="F579" s="71" t="e">
        <f>VLOOKUP(C579,#REF!,6,FALSE)</f>
        <v>#REF!</v>
      </c>
    </row>
    <row r="580" spans="1:6" ht="24" x14ac:dyDescent="0.2">
      <c r="A580" s="48">
        <v>578</v>
      </c>
      <c r="B580" s="72" t="s">
        <v>11030</v>
      </c>
      <c r="C580" s="113" t="s">
        <v>24327</v>
      </c>
      <c r="D580" s="70" t="s">
        <v>11032</v>
      </c>
      <c r="E580" s="71">
        <v>26</v>
      </c>
      <c r="F580" s="71" t="e">
        <f>VLOOKUP(C580,#REF!,6,FALSE)</f>
        <v>#REF!</v>
      </c>
    </row>
    <row r="581" spans="1:6" x14ac:dyDescent="0.2">
      <c r="A581" s="48">
        <v>579</v>
      </c>
      <c r="B581" s="72"/>
      <c r="C581" s="114" t="s">
        <v>11033</v>
      </c>
      <c r="D581" s="70"/>
      <c r="E581" s="71"/>
      <c r="F581" s="71" t="e">
        <f>VLOOKUP(C581,#REF!,6,FALSE)</f>
        <v>#REF!</v>
      </c>
    </row>
    <row r="582" spans="1:6" x14ac:dyDescent="0.2">
      <c r="A582" s="48">
        <v>580</v>
      </c>
      <c r="B582" s="72" t="s">
        <v>11034</v>
      </c>
      <c r="C582" s="113" t="s">
        <v>24026</v>
      </c>
      <c r="D582" s="70"/>
      <c r="E582" s="71">
        <v>8</v>
      </c>
      <c r="F582" s="71" t="e">
        <f>VLOOKUP(C582,#REF!,6,FALSE)</f>
        <v>#REF!</v>
      </c>
    </row>
    <row r="583" spans="1:6" x14ac:dyDescent="0.2">
      <c r="A583" s="48">
        <v>581</v>
      </c>
      <c r="B583" s="72" t="s">
        <v>11035</v>
      </c>
      <c r="C583" s="113" t="s">
        <v>4454</v>
      </c>
      <c r="D583" s="70"/>
      <c r="E583" s="71">
        <v>58</v>
      </c>
      <c r="F583" s="71" t="e">
        <f>VLOOKUP(C583,#REF!,6,FALSE)</f>
        <v>#REF!</v>
      </c>
    </row>
    <row r="584" spans="1:6" ht="24" x14ac:dyDescent="0.2">
      <c r="A584" s="48">
        <v>582</v>
      </c>
      <c r="B584" s="72" t="s">
        <v>11036</v>
      </c>
      <c r="C584" s="113" t="s">
        <v>11037</v>
      </c>
      <c r="D584" s="70"/>
      <c r="E584" s="71">
        <v>218</v>
      </c>
      <c r="F584" s="71" t="e">
        <f>VLOOKUP(C584,#REF!,6,FALSE)</f>
        <v>#REF!</v>
      </c>
    </row>
    <row r="585" spans="1:6" x14ac:dyDescent="0.2">
      <c r="A585" s="48">
        <v>583</v>
      </c>
      <c r="B585" s="72" t="s">
        <v>11038</v>
      </c>
      <c r="C585" s="113" t="s">
        <v>11039</v>
      </c>
      <c r="D585" s="70"/>
      <c r="E585" s="71">
        <v>72</v>
      </c>
      <c r="F585" s="71" t="e">
        <f>VLOOKUP(C585,#REF!,6,FALSE)</f>
        <v>#REF!</v>
      </c>
    </row>
    <row r="586" spans="1:6" x14ac:dyDescent="0.2">
      <c r="A586" s="48">
        <v>584</v>
      </c>
      <c r="B586" s="72" t="s">
        <v>11040</v>
      </c>
      <c r="C586" s="113" t="s">
        <v>24076</v>
      </c>
      <c r="D586" s="70"/>
      <c r="E586" s="71">
        <v>130</v>
      </c>
      <c r="F586" s="71" t="e">
        <f>VLOOKUP(C586,#REF!,6,FALSE)</f>
        <v>#REF!</v>
      </c>
    </row>
    <row r="587" spans="1:6" x14ac:dyDescent="0.2">
      <c r="A587" s="48">
        <v>585</v>
      </c>
      <c r="B587" s="72" t="s">
        <v>11041</v>
      </c>
      <c r="C587" s="113" t="s">
        <v>180</v>
      </c>
      <c r="D587" s="70"/>
      <c r="E587" s="71">
        <v>248</v>
      </c>
      <c r="F587" s="71" t="e">
        <f>VLOOKUP(C587,#REF!,6,FALSE)</f>
        <v>#REF!</v>
      </c>
    </row>
    <row r="588" spans="1:6" x14ac:dyDescent="0.2">
      <c r="A588" s="48">
        <v>586</v>
      </c>
      <c r="B588" s="72" t="s">
        <v>11042</v>
      </c>
      <c r="C588" s="113" t="s">
        <v>181</v>
      </c>
      <c r="D588" s="70"/>
      <c r="E588" s="71">
        <v>122</v>
      </c>
      <c r="F588" s="71" t="e">
        <f>VLOOKUP(C588,#REF!,6,FALSE)</f>
        <v>#REF!</v>
      </c>
    </row>
    <row r="589" spans="1:6" x14ac:dyDescent="0.2">
      <c r="A589" s="48">
        <v>587</v>
      </c>
      <c r="B589" s="72" t="s">
        <v>11043</v>
      </c>
      <c r="C589" s="113" t="s">
        <v>182</v>
      </c>
      <c r="D589" s="70"/>
      <c r="E589" s="71">
        <v>10</v>
      </c>
      <c r="F589" s="71" t="e">
        <f>VLOOKUP(C589,#REF!,6,FALSE)</f>
        <v>#REF!</v>
      </c>
    </row>
    <row r="590" spans="1:6" x14ac:dyDescent="0.2">
      <c r="A590" s="48">
        <v>588</v>
      </c>
      <c r="B590" s="72" t="s">
        <v>11044</v>
      </c>
      <c r="C590" s="113" t="s">
        <v>4455</v>
      </c>
      <c r="D590" s="70"/>
      <c r="E590" s="71">
        <v>48</v>
      </c>
      <c r="F590" s="71" t="e">
        <f>VLOOKUP(C590,#REF!,6,FALSE)</f>
        <v>#REF!</v>
      </c>
    </row>
    <row r="591" spans="1:6" x14ac:dyDescent="0.2">
      <c r="A591" s="48">
        <v>589</v>
      </c>
      <c r="B591" s="72" t="s">
        <v>11045</v>
      </c>
      <c r="C591" s="113" t="s">
        <v>183</v>
      </c>
      <c r="D591" s="70"/>
      <c r="E591" s="71">
        <v>10</v>
      </c>
      <c r="F591" s="71" t="e">
        <f>VLOOKUP(C591,#REF!,6,FALSE)</f>
        <v>#REF!</v>
      </c>
    </row>
    <row r="592" spans="1:6" ht="24" x14ac:dyDescent="0.2">
      <c r="A592" s="48">
        <v>590</v>
      </c>
      <c r="B592" s="72" t="s">
        <v>11046</v>
      </c>
      <c r="C592" s="113" t="s">
        <v>24201</v>
      </c>
      <c r="D592" s="70" t="s">
        <v>11048</v>
      </c>
      <c r="E592" s="71">
        <v>32</v>
      </c>
      <c r="F592" s="71" t="e">
        <f>VLOOKUP(C592,#REF!,6,FALSE)</f>
        <v>#REF!</v>
      </c>
    </row>
    <row r="593" spans="1:6" x14ac:dyDescent="0.2">
      <c r="A593" s="48">
        <v>591</v>
      </c>
      <c r="B593" s="72" t="s">
        <v>11049</v>
      </c>
      <c r="C593" s="113" t="s">
        <v>4456</v>
      </c>
      <c r="D593" s="70"/>
      <c r="E593" s="71">
        <v>10</v>
      </c>
      <c r="F593" s="71" t="e">
        <f>VLOOKUP(C593,#REF!,6,FALSE)</f>
        <v>#REF!</v>
      </c>
    </row>
    <row r="594" spans="1:6" x14ac:dyDescent="0.2">
      <c r="A594" s="48">
        <v>592</v>
      </c>
      <c r="B594" s="72" t="s">
        <v>11050</v>
      </c>
      <c r="C594" s="113" t="s">
        <v>19227</v>
      </c>
      <c r="D594" s="70"/>
      <c r="E594" s="71">
        <v>6</v>
      </c>
      <c r="F594" s="71" t="e">
        <f>VLOOKUP(C594,#REF!,6,FALSE)</f>
        <v>#REF!</v>
      </c>
    </row>
    <row r="595" spans="1:6" x14ac:dyDescent="0.2">
      <c r="A595" s="48">
        <v>593</v>
      </c>
      <c r="B595" s="72" t="s">
        <v>11051</v>
      </c>
      <c r="C595" s="113" t="s">
        <v>24255</v>
      </c>
      <c r="D595" s="70"/>
      <c r="E595" s="71">
        <v>28</v>
      </c>
      <c r="F595" s="71" t="e">
        <f>VLOOKUP(C595,#REF!,6,FALSE)</f>
        <v>#REF!</v>
      </c>
    </row>
    <row r="596" spans="1:6" x14ac:dyDescent="0.2">
      <c r="A596" s="48">
        <v>594</v>
      </c>
      <c r="B596" s="72" t="s">
        <v>11052</v>
      </c>
      <c r="C596" s="113" t="s">
        <v>186</v>
      </c>
      <c r="D596" s="70"/>
      <c r="E596" s="71">
        <v>20</v>
      </c>
      <c r="F596" s="71" t="e">
        <f>VLOOKUP(C596,#REF!,6,FALSE)</f>
        <v>#REF!</v>
      </c>
    </row>
    <row r="597" spans="1:6" x14ac:dyDescent="0.2">
      <c r="A597" s="48">
        <v>595</v>
      </c>
      <c r="B597" s="72" t="s">
        <v>11053</v>
      </c>
      <c r="C597" s="113" t="s">
        <v>187</v>
      </c>
      <c r="D597" s="70"/>
      <c r="E597" s="71">
        <v>72</v>
      </c>
      <c r="F597" s="71" t="e">
        <f>VLOOKUP(C597,#REF!,6,FALSE)</f>
        <v>#REF!</v>
      </c>
    </row>
    <row r="598" spans="1:6" x14ac:dyDescent="0.2">
      <c r="A598" s="48">
        <v>596</v>
      </c>
      <c r="B598" s="72" t="s">
        <v>11054</v>
      </c>
      <c r="C598" s="113" t="s">
        <v>24392</v>
      </c>
      <c r="D598" s="70"/>
      <c r="E598" s="71">
        <v>7.5</v>
      </c>
      <c r="F598" s="71" t="e">
        <f>VLOOKUP(C598,#REF!,6,FALSE)</f>
        <v>#REF!</v>
      </c>
    </row>
    <row r="599" spans="1:6" x14ac:dyDescent="0.2">
      <c r="A599" s="48">
        <v>597</v>
      </c>
      <c r="B599" s="72" t="s">
        <v>11055</v>
      </c>
      <c r="C599" s="113" t="s">
        <v>24400</v>
      </c>
      <c r="D599" s="70"/>
      <c r="E599" s="71">
        <v>10</v>
      </c>
      <c r="F599" s="71" t="e">
        <f>VLOOKUP(C599,#REF!,6,FALSE)</f>
        <v>#REF!</v>
      </c>
    </row>
    <row r="600" spans="1:6" x14ac:dyDescent="0.2">
      <c r="A600" s="48">
        <v>598</v>
      </c>
      <c r="B600" s="72" t="s">
        <v>11056</v>
      </c>
      <c r="C600" s="113" t="s">
        <v>24402</v>
      </c>
      <c r="D600" s="70"/>
      <c r="E600" s="71">
        <v>22</v>
      </c>
      <c r="F600" s="71" t="e">
        <f>VLOOKUP(C600,#REF!,6,FALSE)</f>
        <v>#REF!</v>
      </c>
    </row>
    <row r="601" spans="1:6" x14ac:dyDescent="0.2">
      <c r="A601" s="48">
        <v>599</v>
      </c>
      <c r="B601" s="72" t="s">
        <v>11058</v>
      </c>
      <c r="C601" s="113" t="s">
        <v>24237</v>
      </c>
      <c r="D601" s="70"/>
      <c r="E601" s="71">
        <v>66</v>
      </c>
      <c r="F601" s="71" t="e">
        <f>VLOOKUP(C601,#REF!,6,FALSE)</f>
        <v>#REF!</v>
      </c>
    </row>
    <row r="602" spans="1:6" x14ac:dyDescent="0.2">
      <c r="A602" s="48">
        <v>600</v>
      </c>
      <c r="B602" s="72" t="s">
        <v>11060</v>
      </c>
      <c r="C602" s="113" t="s">
        <v>24429</v>
      </c>
      <c r="D602" s="70"/>
      <c r="E602" s="71">
        <v>30</v>
      </c>
      <c r="F602" s="71" t="e">
        <f>VLOOKUP(C602,#REF!,6,FALSE)</f>
        <v>#REF!</v>
      </c>
    </row>
    <row r="603" spans="1:6" x14ac:dyDescent="0.2">
      <c r="A603" s="48">
        <v>601</v>
      </c>
      <c r="B603" s="72" t="s">
        <v>11061</v>
      </c>
      <c r="C603" s="113" t="s">
        <v>11062</v>
      </c>
      <c r="D603" s="70"/>
      <c r="E603" s="71">
        <v>22</v>
      </c>
      <c r="F603" s="71" t="e">
        <f>VLOOKUP(C603,#REF!,6,FALSE)</f>
        <v>#REF!</v>
      </c>
    </row>
    <row r="604" spans="1:6" x14ac:dyDescent="0.2">
      <c r="A604" s="48">
        <v>602</v>
      </c>
      <c r="B604" s="72" t="s">
        <v>11063</v>
      </c>
      <c r="C604" s="113" t="s">
        <v>191</v>
      </c>
      <c r="D604" s="70"/>
      <c r="E604" s="71">
        <v>122</v>
      </c>
      <c r="F604" s="71" t="e">
        <f>VLOOKUP(C604,#REF!,6,FALSE)</f>
        <v>#REF!</v>
      </c>
    </row>
    <row r="605" spans="1:6" x14ac:dyDescent="0.2">
      <c r="A605" s="48">
        <v>603</v>
      </c>
      <c r="B605" s="72" t="s">
        <v>11064</v>
      </c>
      <c r="C605" s="113" t="s">
        <v>192</v>
      </c>
      <c r="D605" s="70"/>
      <c r="E605" s="71">
        <v>58</v>
      </c>
      <c r="F605" s="71" t="e">
        <f>VLOOKUP(C605,#REF!,6,FALSE)</f>
        <v>#REF!</v>
      </c>
    </row>
    <row r="606" spans="1:6" x14ac:dyDescent="0.2">
      <c r="A606" s="48">
        <v>604</v>
      </c>
      <c r="B606" s="72" t="s">
        <v>11065</v>
      </c>
      <c r="C606" s="113" t="s">
        <v>193</v>
      </c>
      <c r="D606" s="70"/>
      <c r="E606" s="71">
        <v>122</v>
      </c>
      <c r="F606" s="71" t="e">
        <f>VLOOKUP(C606,#REF!,6,FALSE)</f>
        <v>#REF!</v>
      </c>
    </row>
    <row r="607" spans="1:6" x14ac:dyDescent="0.2">
      <c r="A607" s="48">
        <v>605</v>
      </c>
      <c r="B607" s="72" t="s">
        <v>11066</v>
      </c>
      <c r="C607" s="113" t="s">
        <v>194</v>
      </c>
      <c r="D607" s="70"/>
      <c r="E607" s="71">
        <v>50</v>
      </c>
      <c r="F607" s="71" t="e">
        <f>VLOOKUP(C607,#REF!,6,FALSE)</f>
        <v>#REF!</v>
      </c>
    </row>
    <row r="608" spans="1:6" x14ac:dyDescent="0.2">
      <c r="A608" s="48">
        <v>606</v>
      </c>
      <c r="B608" s="72" t="s">
        <v>11067</v>
      </c>
      <c r="C608" s="113" t="s">
        <v>195</v>
      </c>
      <c r="D608" s="70"/>
      <c r="E608" s="71">
        <v>218</v>
      </c>
      <c r="F608" s="71" t="e">
        <f>VLOOKUP(C608,#REF!,6,FALSE)</f>
        <v>#REF!</v>
      </c>
    </row>
    <row r="609" spans="1:6" x14ac:dyDescent="0.2">
      <c r="A609" s="48">
        <v>607</v>
      </c>
      <c r="B609" s="72" t="s">
        <v>11068</v>
      </c>
      <c r="C609" s="113" t="s">
        <v>196</v>
      </c>
      <c r="D609" s="70"/>
      <c r="E609" s="71">
        <v>78</v>
      </c>
      <c r="F609" s="71" t="e">
        <f>VLOOKUP(C609,#REF!,6,FALSE)</f>
        <v>#REF!</v>
      </c>
    </row>
    <row r="610" spans="1:6" x14ac:dyDescent="0.2">
      <c r="A610" s="48">
        <v>608</v>
      </c>
      <c r="B610" s="72" t="s">
        <v>11069</v>
      </c>
      <c r="C610" s="113" t="s">
        <v>197</v>
      </c>
      <c r="D610" s="70"/>
      <c r="E610" s="71">
        <v>22</v>
      </c>
      <c r="F610" s="71" t="e">
        <f>VLOOKUP(C610,#REF!,6,FALSE)</f>
        <v>#REF!</v>
      </c>
    </row>
    <row r="611" spans="1:6" x14ac:dyDescent="0.2">
      <c r="A611" s="48">
        <v>609</v>
      </c>
      <c r="B611" s="72" t="s">
        <v>11070</v>
      </c>
      <c r="C611" s="113" t="s">
        <v>198</v>
      </c>
      <c r="D611" s="70"/>
      <c r="E611" s="71">
        <v>116</v>
      </c>
      <c r="F611" s="71" t="e">
        <f>VLOOKUP(C611,#REF!,6,FALSE)</f>
        <v>#REF!</v>
      </c>
    </row>
    <row r="612" spans="1:6" x14ac:dyDescent="0.2">
      <c r="A612" s="48">
        <v>610</v>
      </c>
      <c r="B612" s="72" t="s">
        <v>11071</v>
      </c>
      <c r="C612" s="113" t="s">
        <v>199</v>
      </c>
      <c r="D612" s="70"/>
      <c r="E612" s="71">
        <v>30</v>
      </c>
      <c r="F612" s="71" t="e">
        <f>VLOOKUP(C612,#REF!,6,FALSE)</f>
        <v>#REF!</v>
      </c>
    </row>
    <row r="613" spans="1:6" x14ac:dyDescent="0.2">
      <c r="A613" s="48">
        <v>611</v>
      </c>
      <c r="B613" s="72" t="s">
        <v>11072</v>
      </c>
      <c r="C613" s="113" t="s">
        <v>200</v>
      </c>
      <c r="D613" s="70"/>
      <c r="E613" s="71">
        <v>100</v>
      </c>
      <c r="F613" s="71" t="e">
        <f>VLOOKUP(C613,#REF!,6,FALSE)</f>
        <v>#REF!</v>
      </c>
    </row>
    <row r="614" spans="1:6" x14ac:dyDescent="0.2">
      <c r="A614" s="48">
        <v>612</v>
      </c>
      <c r="B614" s="72" t="s">
        <v>11073</v>
      </c>
      <c r="C614" s="113" t="s">
        <v>201</v>
      </c>
      <c r="D614" s="70"/>
      <c r="E614" s="71">
        <v>44</v>
      </c>
      <c r="F614" s="71" t="e">
        <f>VLOOKUP(C614,#REF!,6,FALSE)</f>
        <v>#REF!</v>
      </c>
    </row>
    <row r="615" spans="1:6" x14ac:dyDescent="0.2">
      <c r="A615" s="48">
        <v>613</v>
      </c>
      <c r="B615" s="72" t="s">
        <v>11074</v>
      </c>
      <c r="C615" s="113" t="s">
        <v>202</v>
      </c>
      <c r="D615" s="70"/>
      <c r="E615" s="71">
        <v>28</v>
      </c>
      <c r="F615" s="71" t="e">
        <f>VLOOKUP(C615,#REF!,6,FALSE)</f>
        <v>#REF!</v>
      </c>
    </row>
    <row r="616" spans="1:6" x14ac:dyDescent="0.2">
      <c r="A616" s="48">
        <v>614</v>
      </c>
      <c r="B616" s="72" t="s">
        <v>11075</v>
      </c>
      <c r="C616" s="113" t="s">
        <v>203</v>
      </c>
      <c r="D616" s="70"/>
      <c r="E616" s="71">
        <v>22</v>
      </c>
      <c r="F616" s="71" t="e">
        <f>VLOOKUP(C616,#REF!,6,FALSE)</f>
        <v>#REF!</v>
      </c>
    </row>
    <row r="617" spans="1:6" x14ac:dyDescent="0.2">
      <c r="A617" s="48">
        <v>615</v>
      </c>
      <c r="B617" s="72" t="s">
        <v>11076</v>
      </c>
      <c r="C617" s="113" t="s">
        <v>204</v>
      </c>
      <c r="D617" s="70"/>
      <c r="E617" s="71">
        <v>3</v>
      </c>
      <c r="F617" s="71" t="e">
        <f>VLOOKUP(C617,#REF!,6,FALSE)</f>
        <v>#REF!</v>
      </c>
    </row>
    <row r="618" spans="1:6" x14ac:dyDescent="0.2">
      <c r="A618" s="48">
        <v>616</v>
      </c>
      <c r="B618" s="72" t="s">
        <v>11077</v>
      </c>
      <c r="C618" s="113" t="s">
        <v>24586</v>
      </c>
      <c r="D618" s="70"/>
      <c r="E618" s="71">
        <v>738</v>
      </c>
      <c r="F618" s="71" t="e">
        <f>VLOOKUP(C618,#REF!,6,FALSE)</f>
        <v>#REF!</v>
      </c>
    </row>
    <row r="619" spans="1:6" x14ac:dyDescent="0.2">
      <c r="A619" s="48">
        <v>617</v>
      </c>
      <c r="B619" s="72" t="s">
        <v>11078</v>
      </c>
      <c r="C619" s="113" t="s">
        <v>205</v>
      </c>
      <c r="D619" s="70"/>
      <c r="E619" s="71">
        <v>72</v>
      </c>
      <c r="F619" s="71" t="e">
        <f>VLOOKUP(C619,#REF!,6,FALSE)</f>
        <v>#REF!</v>
      </c>
    </row>
    <row r="620" spans="1:6" x14ac:dyDescent="0.2">
      <c r="A620" s="48">
        <v>618</v>
      </c>
      <c r="B620" s="72" t="s">
        <v>11079</v>
      </c>
      <c r="C620" s="113" t="s">
        <v>206</v>
      </c>
      <c r="D620" s="70"/>
      <c r="E620" s="71">
        <v>110</v>
      </c>
      <c r="F620" s="71" t="e">
        <f>VLOOKUP(C620,#REF!,6,FALSE)</f>
        <v>#REF!</v>
      </c>
    </row>
    <row r="621" spans="1:6" x14ac:dyDescent="0.2">
      <c r="A621" s="48">
        <v>619</v>
      </c>
      <c r="B621" s="72" t="s">
        <v>11080</v>
      </c>
      <c r="C621" s="113" t="s">
        <v>207</v>
      </c>
      <c r="D621" s="70"/>
      <c r="E621" s="71">
        <v>6</v>
      </c>
      <c r="F621" s="71" t="e">
        <f>VLOOKUP(C621,#REF!,6,FALSE)</f>
        <v>#REF!</v>
      </c>
    </row>
    <row r="622" spans="1:6" x14ac:dyDescent="0.2">
      <c r="A622" s="48">
        <v>620</v>
      </c>
      <c r="B622" s="72" t="s">
        <v>11081</v>
      </c>
      <c r="C622" s="113" t="s">
        <v>24799</v>
      </c>
      <c r="D622" s="70"/>
      <c r="E622" s="71">
        <v>16</v>
      </c>
      <c r="F622" s="71" t="e">
        <f>VLOOKUP(C622,#REF!,6,FALSE)</f>
        <v>#REF!</v>
      </c>
    </row>
    <row r="623" spans="1:6" x14ac:dyDescent="0.2">
      <c r="A623" s="48">
        <v>621</v>
      </c>
      <c r="B623" s="72" t="s">
        <v>11082</v>
      </c>
      <c r="C623" s="113" t="s">
        <v>209</v>
      </c>
      <c r="D623" s="70"/>
      <c r="E623" s="71">
        <v>80</v>
      </c>
      <c r="F623" s="71" t="e">
        <f>VLOOKUP(C623,#REF!,6,FALSE)</f>
        <v>#REF!</v>
      </c>
    </row>
    <row r="624" spans="1:6" x14ac:dyDescent="0.2">
      <c r="A624" s="48">
        <v>622</v>
      </c>
      <c r="B624" s="72" t="s">
        <v>11083</v>
      </c>
      <c r="C624" s="113" t="s">
        <v>210</v>
      </c>
      <c r="D624" s="70"/>
      <c r="E624" s="71">
        <v>146</v>
      </c>
      <c r="F624" s="71" t="e">
        <f>VLOOKUP(C624,#REF!,6,FALSE)</f>
        <v>#REF!</v>
      </c>
    </row>
    <row r="625" spans="1:6" x14ac:dyDescent="0.2">
      <c r="A625" s="48">
        <v>623</v>
      </c>
      <c r="B625" s="72" t="s">
        <v>11084</v>
      </c>
      <c r="C625" s="113" t="s">
        <v>211</v>
      </c>
      <c r="D625" s="70"/>
      <c r="E625" s="71">
        <v>58</v>
      </c>
      <c r="F625" s="71" t="e">
        <f>VLOOKUP(C625,#REF!,6,FALSE)</f>
        <v>#REF!</v>
      </c>
    </row>
    <row r="626" spans="1:6" x14ac:dyDescent="0.2">
      <c r="A626" s="48">
        <v>624</v>
      </c>
      <c r="B626" s="72" t="s">
        <v>11085</v>
      </c>
      <c r="C626" s="113" t="s">
        <v>24880</v>
      </c>
      <c r="D626" s="70"/>
      <c r="E626" s="71">
        <v>28</v>
      </c>
      <c r="F626" s="71" t="e">
        <f>VLOOKUP(C626,#REF!,6,FALSE)</f>
        <v>#REF!</v>
      </c>
    </row>
    <row r="627" spans="1:6" x14ac:dyDescent="0.2">
      <c r="A627" s="48">
        <v>625</v>
      </c>
      <c r="B627" s="72" t="s">
        <v>11086</v>
      </c>
      <c r="C627" s="113" t="s">
        <v>24895</v>
      </c>
      <c r="D627" s="70"/>
      <c r="E627" s="71">
        <v>194</v>
      </c>
      <c r="F627" s="71" t="e">
        <f>VLOOKUP(C627,#REF!,6,FALSE)</f>
        <v>#REF!</v>
      </c>
    </row>
    <row r="628" spans="1:6" x14ac:dyDescent="0.2">
      <c r="A628" s="48">
        <v>626</v>
      </c>
      <c r="B628" s="72" t="s">
        <v>11087</v>
      </c>
      <c r="C628" s="113" t="s">
        <v>214</v>
      </c>
      <c r="D628" s="70"/>
      <c r="E628" s="71">
        <v>110</v>
      </c>
      <c r="F628" s="71" t="e">
        <f>VLOOKUP(C628,#REF!,6,FALSE)</f>
        <v>#REF!</v>
      </c>
    </row>
    <row r="629" spans="1:6" x14ac:dyDescent="0.2">
      <c r="A629" s="48">
        <v>627</v>
      </c>
      <c r="B629" s="72" t="s">
        <v>11088</v>
      </c>
      <c r="C629" s="113" t="s">
        <v>215</v>
      </c>
      <c r="D629" s="70"/>
      <c r="E629" s="71">
        <v>388</v>
      </c>
      <c r="F629" s="71" t="e">
        <f>VLOOKUP(C629,#REF!,6,FALSE)</f>
        <v>#REF!</v>
      </c>
    </row>
    <row r="630" spans="1:6" x14ac:dyDescent="0.2">
      <c r="A630" s="48">
        <v>628</v>
      </c>
      <c r="B630" s="72" t="s">
        <v>11089</v>
      </c>
      <c r="C630" s="113" t="s">
        <v>216</v>
      </c>
      <c r="D630" s="70"/>
      <c r="E630" s="71">
        <v>124</v>
      </c>
      <c r="F630" s="71" t="e">
        <f>VLOOKUP(C630,#REF!,6,FALSE)</f>
        <v>#REF!</v>
      </c>
    </row>
    <row r="631" spans="1:6" x14ac:dyDescent="0.2">
      <c r="A631" s="48">
        <v>629</v>
      </c>
      <c r="B631" s="72" t="s">
        <v>11090</v>
      </c>
      <c r="C631" s="113" t="s">
        <v>217</v>
      </c>
      <c r="D631" s="70"/>
      <c r="E631" s="71">
        <v>208</v>
      </c>
      <c r="F631" s="71" t="e">
        <f>VLOOKUP(C631,#REF!,6,FALSE)</f>
        <v>#REF!</v>
      </c>
    </row>
    <row r="632" spans="1:6" x14ac:dyDescent="0.2">
      <c r="A632" s="48">
        <v>630</v>
      </c>
      <c r="B632" s="72" t="s">
        <v>11091</v>
      </c>
      <c r="C632" s="113" t="s">
        <v>218</v>
      </c>
      <c r="D632" s="70"/>
      <c r="E632" s="71">
        <v>40</v>
      </c>
      <c r="F632" s="71" t="e">
        <f>VLOOKUP(C632,#REF!,6,FALSE)</f>
        <v>#REF!</v>
      </c>
    </row>
    <row r="633" spans="1:6" x14ac:dyDescent="0.2">
      <c r="A633" s="48">
        <v>631</v>
      </c>
      <c r="B633" s="72" t="s">
        <v>11092</v>
      </c>
      <c r="C633" s="113" t="s">
        <v>219</v>
      </c>
      <c r="D633" s="70"/>
      <c r="E633" s="71">
        <v>48</v>
      </c>
      <c r="F633" s="71" t="e">
        <f>VLOOKUP(C633,#REF!,6,FALSE)</f>
        <v>#REF!</v>
      </c>
    </row>
    <row r="634" spans="1:6" x14ac:dyDescent="0.2">
      <c r="A634" s="48">
        <v>632</v>
      </c>
      <c r="B634" s="72" t="s">
        <v>11093</v>
      </c>
      <c r="C634" s="113" t="s">
        <v>220</v>
      </c>
      <c r="D634" s="70"/>
      <c r="E634" s="71">
        <v>58</v>
      </c>
      <c r="F634" s="71" t="e">
        <f>VLOOKUP(C634,#REF!,6,FALSE)</f>
        <v>#REF!</v>
      </c>
    </row>
    <row r="635" spans="1:6" x14ac:dyDescent="0.2">
      <c r="A635" s="48">
        <v>633</v>
      </c>
      <c r="B635" s="72" t="s">
        <v>11094</v>
      </c>
      <c r="C635" s="113" t="s">
        <v>221</v>
      </c>
      <c r="D635" s="70"/>
      <c r="E635" s="71">
        <v>94</v>
      </c>
      <c r="F635" s="71" t="e">
        <f>VLOOKUP(C635,#REF!,6,FALSE)</f>
        <v>#REF!</v>
      </c>
    </row>
    <row r="636" spans="1:6" x14ac:dyDescent="0.2">
      <c r="A636" s="48">
        <v>634</v>
      </c>
      <c r="B636" s="72" t="s">
        <v>11095</v>
      </c>
      <c r="C636" s="113" t="s">
        <v>24174</v>
      </c>
      <c r="D636" s="70"/>
      <c r="E636" s="71">
        <v>110</v>
      </c>
      <c r="F636" s="71" t="e">
        <f>VLOOKUP(C636,#REF!,6,FALSE)</f>
        <v>#REF!</v>
      </c>
    </row>
    <row r="637" spans="1:6" x14ac:dyDescent="0.2">
      <c r="A637" s="48">
        <v>635</v>
      </c>
      <c r="B637" s="72" t="s">
        <v>11096</v>
      </c>
      <c r="C637" s="113" t="s">
        <v>223</v>
      </c>
      <c r="D637" s="70"/>
      <c r="E637" s="71">
        <v>15</v>
      </c>
      <c r="F637" s="71" t="e">
        <f>VLOOKUP(C637,#REF!,6,FALSE)</f>
        <v>#REF!</v>
      </c>
    </row>
    <row r="638" spans="1:6" x14ac:dyDescent="0.2">
      <c r="A638" s="48">
        <v>636</v>
      </c>
      <c r="B638" s="72" t="s">
        <v>11097</v>
      </c>
      <c r="C638" s="113" t="s">
        <v>24175</v>
      </c>
      <c r="D638" s="70"/>
      <c r="E638" s="71">
        <v>25</v>
      </c>
      <c r="F638" s="71" t="e">
        <f>VLOOKUP(C638,#REF!,6,FALSE)</f>
        <v>#REF!</v>
      </c>
    </row>
    <row r="639" spans="1:6" x14ac:dyDescent="0.2">
      <c r="A639" s="48">
        <v>637</v>
      </c>
      <c r="B639" s="72" t="s">
        <v>11098</v>
      </c>
      <c r="C639" s="113" t="s">
        <v>24709</v>
      </c>
      <c r="D639" s="70"/>
      <c r="E639" s="71">
        <v>50</v>
      </c>
      <c r="F639" s="71" t="e">
        <f>VLOOKUP(C639,#REF!,6,FALSE)</f>
        <v>#REF!</v>
      </c>
    </row>
    <row r="640" spans="1:6" x14ac:dyDescent="0.2">
      <c r="A640" s="48">
        <v>638</v>
      </c>
      <c r="B640" s="72" t="s">
        <v>11100</v>
      </c>
      <c r="C640" s="113" t="s">
        <v>24708</v>
      </c>
      <c r="D640" s="70"/>
      <c r="E640" s="71">
        <v>40</v>
      </c>
      <c r="F640" s="71" t="e">
        <f>VLOOKUP(C640,#REF!,6,FALSE)</f>
        <v>#REF!</v>
      </c>
    </row>
    <row r="641" spans="1:6" x14ac:dyDescent="0.2">
      <c r="A641" s="48">
        <v>639</v>
      </c>
      <c r="B641" s="72" t="s">
        <v>11102</v>
      </c>
      <c r="C641" s="113" t="s">
        <v>225</v>
      </c>
      <c r="D641" s="70"/>
      <c r="E641" s="71">
        <v>18</v>
      </c>
      <c r="F641" s="71" t="e">
        <f>VLOOKUP(C641,#REF!,6,FALSE)</f>
        <v>#REF!</v>
      </c>
    </row>
    <row r="642" spans="1:6" x14ac:dyDescent="0.2">
      <c r="A642" s="48">
        <v>640</v>
      </c>
      <c r="B642" s="72" t="s">
        <v>11103</v>
      </c>
      <c r="C642" s="113" t="s">
        <v>11104</v>
      </c>
      <c r="D642" s="70" t="s">
        <v>11105</v>
      </c>
      <c r="E642" s="71">
        <v>22</v>
      </c>
      <c r="F642" s="71" t="e">
        <f>VLOOKUP(C642,#REF!,6,FALSE)</f>
        <v>#REF!</v>
      </c>
    </row>
    <row r="643" spans="1:6" x14ac:dyDescent="0.2">
      <c r="A643" s="48">
        <v>641</v>
      </c>
      <c r="B643" s="72" t="s">
        <v>11106</v>
      </c>
      <c r="C643" s="113" t="s">
        <v>11107</v>
      </c>
      <c r="D643" s="70" t="s">
        <v>11108</v>
      </c>
      <c r="E643" s="71">
        <v>22</v>
      </c>
      <c r="F643" s="71" t="e">
        <f>VLOOKUP(C643,#REF!,6,FALSE)</f>
        <v>#REF!</v>
      </c>
    </row>
    <row r="644" spans="1:6" x14ac:dyDescent="0.2">
      <c r="A644" s="48">
        <v>642</v>
      </c>
      <c r="B644" s="72"/>
      <c r="C644" s="114" t="s">
        <v>226</v>
      </c>
      <c r="D644" s="70"/>
      <c r="E644" s="71"/>
      <c r="F644" s="71" t="e">
        <f>VLOOKUP(C644,#REF!,6,FALSE)</f>
        <v>#REF!</v>
      </c>
    </row>
    <row r="645" spans="1:6" x14ac:dyDescent="0.2">
      <c r="A645" s="48">
        <v>643</v>
      </c>
      <c r="B645" s="72" t="s">
        <v>11109</v>
      </c>
      <c r="C645" s="113" t="s">
        <v>227</v>
      </c>
      <c r="D645" s="70"/>
      <c r="E645" s="71">
        <v>130</v>
      </c>
      <c r="F645" s="71" t="e">
        <f>VLOOKUP(C645,#REF!,6,FALSE)</f>
        <v>#REF!</v>
      </c>
    </row>
    <row r="646" spans="1:6" x14ac:dyDescent="0.2">
      <c r="A646" s="48">
        <v>644</v>
      </c>
      <c r="B646" s="72" t="s">
        <v>11110</v>
      </c>
      <c r="C646" s="113" t="s">
        <v>24365</v>
      </c>
      <c r="D646" s="70"/>
      <c r="E646" s="71">
        <v>10</v>
      </c>
      <c r="F646" s="71" t="e">
        <f>VLOOKUP(C646,#REF!,6,FALSE)</f>
        <v>#REF!</v>
      </c>
    </row>
    <row r="647" spans="1:6" x14ac:dyDescent="0.2">
      <c r="A647" s="48">
        <v>645</v>
      </c>
      <c r="B647" s="72" t="s">
        <v>11111</v>
      </c>
      <c r="C647" s="113" t="s">
        <v>24390</v>
      </c>
      <c r="D647" s="70"/>
      <c r="E647" s="71">
        <v>146</v>
      </c>
      <c r="F647" s="71" t="e">
        <f>VLOOKUP(C647,#REF!,6,FALSE)</f>
        <v>#REF!</v>
      </c>
    </row>
    <row r="648" spans="1:6" x14ac:dyDescent="0.2">
      <c r="A648" s="48">
        <v>646</v>
      </c>
      <c r="B648" s="72" t="s">
        <v>11112</v>
      </c>
      <c r="C648" s="113" t="s">
        <v>230</v>
      </c>
      <c r="D648" s="70"/>
      <c r="E648" s="71">
        <v>258</v>
      </c>
      <c r="F648" s="71" t="e">
        <f>VLOOKUP(C648,#REF!,6,FALSE)</f>
        <v>#REF!</v>
      </c>
    </row>
    <row r="649" spans="1:6" x14ac:dyDescent="0.2">
      <c r="A649" s="48">
        <v>647</v>
      </c>
      <c r="B649" s="72" t="s">
        <v>11113</v>
      </c>
      <c r="C649" s="113" t="s">
        <v>231</v>
      </c>
      <c r="D649" s="70"/>
      <c r="E649" s="71">
        <v>110</v>
      </c>
      <c r="F649" s="71" t="e">
        <f>VLOOKUP(C649,#REF!,6,FALSE)</f>
        <v>#REF!</v>
      </c>
    </row>
    <row r="650" spans="1:6" x14ac:dyDescent="0.2">
      <c r="A650" s="48">
        <v>648</v>
      </c>
      <c r="B650" s="72" t="s">
        <v>11114</v>
      </c>
      <c r="C650" s="113" t="s">
        <v>232</v>
      </c>
      <c r="D650" s="70"/>
      <c r="E650" s="71">
        <v>486</v>
      </c>
      <c r="F650" s="71" t="e">
        <f>VLOOKUP(C650,#REF!,6,FALSE)</f>
        <v>#REF!</v>
      </c>
    </row>
    <row r="651" spans="1:6" x14ac:dyDescent="0.2">
      <c r="A651" s="48">
        <v>649</v>
      </c>
      <c r="B651" s="72" t="s">
        <v>11115</v>
      </c>
      <c r="C651" s="113" t="s">
        <v>233</v>
      </c>
      <c r="D651" s="70"/>
      <c r="E651" s="71">
        <v>16</v>
      </c>
      <c r="F651" s="71" t="e">
        <f>VLOOKUP(C651,#REF!,6,FALSE)</f>
        <v>#REF!</v>
      </c>
    </row>
    <row r="652" spans="1:6" x14ac:dyDescent="0.2">
      <c r="A652" s="48">
        <v>650</v>
      </c>
      <c r="B652" s="72" t="s">
        <v>11116</v>
      </c>
      <c r="C652" s="113" t="s">
        <v>234</v>
      </c>
      <c r="D652" s="70"/>
      <c r="E652" s="71">
        <v>110</v>
      </c>
      <c r="F652" s="71" t="e">
        <f>VLOOKUP(C652,#REF!,6,FALSE)</f>
        <v>#REF!</v>
      </c>
    </row>
    <row r="653" spans="1:6" x14ac:dyDescent="0.2">
      <c r="A653" s="48">
        <v>651</v>
      </c>
      <c r="B653" s="72" t="s">
        <v>11117</v>
      </c>
      <c r="C653" s="113" t="s">
        <v>24587</v>
      </c>
      <c r="D653" s="70"/>
      <c r="E653" s="71">
        <v>28</v>
      </c>
      <c r="F653" s="71" t="e">
        <f>VLOOKUP(C653,#REF!,6,FALSE)</f>
        <v>#REF!</v>
      </c>
    </row>
    <row r="654" spans="1:6" x14ac:dyDescent="0.2">
      <c r="A654" s="48">
        <v>652</v>
      </c>
      <c r="B654" s="72" t="s">
        <v>11118</v>
      </c>
      <c r="C654" s="113" t="s">
        <v>236</v>
      </c>
      <c r="D654" s="70"/>
      <c r="E654" s="71">
        <v>694</v>
      </c>
      <c r="F654" s="71" t="e">
        <f>VLOOKUP(C654,#REF!,6,FALSE)</f>
        <v>#REF!</v>
      </c>
    </row>
    <row r="655" spans="1:6" x14ac:dyDescent="0.2">
      <c r="A655" s="48">
        <v>653</v>
      </c>
      <c r="B655" s="72" t="s">
        <v>11119</v>
      </c>
      <c r="C655" s="113" t="s">
        <v>237</v>
      </c>
      <c r="D655" s="70"/>
      <c r="E655" s="71">
        <v>388</v>
      </c>
      <c r="F655" s="71" t="e">
        <f>VLOOKUP(C655,#REF!,6,FALSE)</f>
        <v>#REF!</v>
      </c>
    </row>
    <row r="656" spans="1:6" x14ac:dyDescent="0.2">
      <c r="A656" s="48">
        <v>654</v>
      </c>
      <c r="B656" s="72" t="s">
        <v>11120</v>
      </c>
      <c r="C656" s="113" t="s">
        <v>238</v>
      </c>
      <c r="D656" s="70"/>
      <c r="E656" s="71">
        <v>230</v>
      </c>
      <c r="F656" s="71" t="e">
        <f>VLOOKUP(C656,#REF!,6,FALSE)</f>
        <v>#REF!</v>
      </c>
    </row>
    <row r="657" spans="1:6" x14ac:dyDescent="0.2">
      <c r="A657" s="48">
        <v>655</v>
      </c>
      <c r="B657" s="72" t="s">
        <v>11121</v>
      </c>
      <c r="C657" s="113" t="s">
        <v>239</v>
      </c>
      <c r="D657" s="70"/>
      <c r="E657" s="71">
        <v>58</v>
      </c>
      <c r="F657" s="71" t="e">
        <f>VLOOKUP(C657,#REF!,6,FALSE)</f>
        <v>#REF!</v>
      </c>
    </row>
    <row r="658" spans="1:6" x14ac:dyDescent="0.2">
      <c r="A658" s="48">
        <v>656</v>
      </c>
      <c r="B658" s="72" t="s">
        <v>11122</v>
      </c>
      <c r="C658" s="113" t="s">
        <v>240</v>
      </c>
      <c r="D658" s="70"/>
      <c r="E658" s="71">
        <v>128</v>
      </c>
      <c r="F658" s="71" t="e">
        <f>VLOOKUP(C658,#REF!,6,FALSE)</f>
        <v>#REF!</v>
      </c>
    </row>
    <row r="659" spans="1:6" ht="24" x14ac:dyDescent="0.2">
      <c r="A659" s="48">
        <v>657</v>
      </c>
      <c r="B659" s="72" t="s">
        <v>11123</v>
      </c>
      <c r="C659" s="113" t="s">
        <v>241</v>
      </c>
      <c r="D659" s="70"/>
      <c r="E659" s="71">
        <v>164</v>
      </c>
      <c r="F659" s="71" t="e">
        <f>VLOOKUP(C659,#REF!,6,FALSE)</f>
        <v>#REF!</v>
      </c>
    </row>
    <row r="660" spans="1:6" x14ac:dyDescent="0.2">
      <c r="A660" s="48">
        <v>658</v>
      </c>
      <c r="B660" s="72" t="s">
        <v>11124</v>
      </c>
      <c r="C660" s="113" t="s">
        <v>242</v>
      </c>
      <c r="D660" s="70"/>
      <c r="E660" s="71">
        <v>88</v>
      </c>
      <c r="F660" s="71" t="e">
        <f>VLOOKUP(C660,#REF!,6,FALSE)</f>
        <v>#REF!</v>
      </c>
    </row>
    <row r="661" spans="1:6" x14ac:dyDescent="0.2">
      <c r="A661" s="48">
        <v>659</v>
      </c>
      <c r="B661" s="72" t="s">
        <v>11125</v>
      </c>
      <c r="C661" s="113" t="s">
        <v>243</v>
      </c>
      <c r="D661" s="70"/>
      <c r="E661" s="71">
        <v>258</v>
      </c>
      <c r="F661" s="71" t="e">
        <f>VLOOKUP(C661,#REF!,6,FALSE)</f>
        <v>#REF!</v>
      </c>
    </row>
    <row r="662" spans="1:6" x14ac:dyDescent="0.2">
      <c r="A662" s="48">
        <v>660</v>
      </c>
      <c r="B662" s="72" t="s">
        <v>11126</v>
      </c>
      <c r="C662" s="113" t="s">
        <v>244</v>
      </c>
      <c r="D662" s="70"/>
      <c r="E662" s="71">
        <v>98</v>
      </c>
      <c r="F662" s="71" t="e">
        <f>VLOOKUP(C662,#REF!,6,FALSE)</f>
        <v>#REF!</v>
      </c>
    </row>
    <row r="663" spans="1:6" ht="24" x14ac:dyDescent="0.2">
      <c r="A663" s="48">
        <v>661</v>
      </c>
      <c r="B663" s="72" t="s">
        <v>11127</v>
      </c>
      <c r="C663" s="113" t="s">
        <v>245</v>
      </c>
      <c r="D663" s="70"/>
      <c r="E663" s="71">
        <v>218</v>
      </c>
      <c r="F663" s="71" t="e">
        <f>VLOOKUP(C663,#REF!,6,FALSE)</f>
        <v>#REF!</v>
      </c>
    </row>
    <row r="664" spans="1:6" x14ac:dyDescent="0.2">
      <c r="A664" s="48">
        <v>662</v>
      </c>
      <c r="B664" s="72"/>
      <c r="C664" s="114" t="s">
        <v>246</v>
      </c>
      <c r="D664" s="70"/>
      <c r="E664" s="71"/>
      <c r="F664" s="71" t="e">
        <f>VLOOKUP(C664,#REF!,6,FALSE)</f>
        <v>#REF!</v>
      </c>
    </row>
    <row r="665" spans="1:6" x14ac:dyDescent="0.2">
      <c r="A665" s="48">
        <v>663</v>
      </c>
      <c r="B665" s="72" t="s">
        <v>11128</v>
      </c>
      <c r="C665" s="113" t="s">
        <v>247</v>
      </c>
      <c r="D665" s="70"/>
      <c r="E665" s="71">
        <v>58</v>
      </c>
      <c r="F665" s="71" t="e">
        <f>VLOOKUP(C665,#REF!,6,FALSE)</f>
        <v>#REF!</v>
      </c>
    </row>
    <row r="666" spans="1:6" x14ac:dyDescent="0.2">
      <c r="A666" s="48">
        <v>664</v>
      </c>
      <c r="B666" s="72" t="s">
        <v>11129</v>
      </c>
      <c r="C666" s="113" t="s">
        <v>248</v>
      </c>
      <c r="D666" s="70"/>
      <c r="E666" s="71">
        <v>352</v>
      </c>
      <c r="F666" s="71" t="e">
        <f>VLOOKUP(C666,#REF!,6,FALSE)</f>
        <v>#REF!</v>
      </c>
    </row>
    <row r="667" spans="1:6" x14ac:dyDescent="0.2">
      <c r="A667" s="48">
        <v>665</v>
      </c>
      <c r="B667" s="72" t="s">
        <v>11130</v>
      </c>
      <c r="C667" s="113" t="s">
        <v>24324</v>
      </c>
      <c r="D667" s="70"/>
      <c r="E667" s="71">
        <v>146</v>
      </c>
      <c r="F667" s="71" t="e">
        <f>VLOOKUP(C667,#REF!,6,FALSE)</f>
        <v>#REF!</v>
      </c>
    </row>
    <row r="668" spans="1:6" x14ac:dyDescent="0.2">
      <c r="A668" s="48">
        <v>666</v>
      </c>
      <c r="B668" s="72" t="s">
        <v>11131</v>
      </c>
      <c r="C668" s="113" t="s">
        <v>250</v>
      </c>
      <c r="D668" s="70"/>
      <c r="E668" s="71">
        <v>6</v>
      </c>
      <c r="F668" s="71" t="e">
        <f>VLOOKUP(C668,#REF!,6,FALSE)</f>
        <v>#REF!</v>
      </c>
    </row>
    <row r="669" spans="1:6" x14ac:dyDescent="0.2">
      <c r="A669" s="48">
        <v>667</v>
      </c>
      <c r="B669" s="72" t="s">
        <v>11132</v>
      </c>
      <c r="C669" s="113" t="s">
        <v>24325</v>
      </c>
      <c r="D669" s="70"/>
      <c r="E669" s="71">
        <v>146</v>
      </c>
      <c r="F669" s="71" t="e">
        <f>VLOOKUP(C669,#REF!,6,FALSE)</f>
        <v>#REF!</v>
      </c>
    </row>
    <row r="670" spans="1:6" x14ac:dyDescent="0.2">
      <c r="A670" s="48">
        <v>668</v>
      </c>
      <c r="B670" s="72" t="s">
        <v>11133</v>
      </c>
      <c r="C670" s="113" t="s">
        <v>252</v>
      </c>
      <c r="D670" s="70"/>
      <c r="E670" s="71">
        <v>10</v>
      </c>
      <c r="F670" s="71" t="e">
        <f>VLOOKUP(C670,#REF!,6,FALSE)</f>
        <v>#REF!</v>
      </c>
    </row>
    <row r="671" spans="1:6" x14ac:dyDescent="0.2">
      <c r="A671" s="48">
        <v>669</v>
      </c>
      <c r="B671" s="72" t="s">
        <v>11134</v>
      </c>
      <c r="C671" s="113" t="s">
        <v>24393</v>
      </c>
      <c r="D671" s="70"/>
      <c r="E671" s="71">
        <v>10</v>
      </c>
      <c r="F671" s="71" t="e">
        <f>VLOOKUP(C671,#REF!,6,FALSE)</f>
        <v>#REF!</v>
      </c>
    </row>
    <row r="672" spans="1:6" x14ac:dyDescent="0.2">
      <c r="A672" s="48">
        <v>670</v>
      </c>
      <c r="B672" s="72" t="s">
        <v>11135</v>
      </c>
      <c r="C672" s="113" t="s">
        <v>254</v>
      </c>
      <c r="D672" s="70"/>
      <c r="E672" s="71">
        <v>24</v>
      </c>
      <c r="F672" s="71" t="e">
        <f>VLOOKUP(C672,#REF!,6,FALSE)</f>
        <v>#REF!</v>
      </c>
    </row>
    <row r="673" spans="1:6" x14ac:dyDescent="0.2">
      <c r="A673" s="48">
        <v>671</v>
      </c>
      <c r="B673" s="72" t="s">
        <v>11136</v>
      </c>
      <c r="C673" s="113" t="s">
        <v>24401</v>
      </c>
      <c r="D673" s="70"/>
      <c r="E673" s="71">
        <v>10</v>
      </c>
      <c r="F673" s="71" t="e">
        <f>VLOOKUP(C673,#REF!,6,FALSE)</f>
        <v>#REF!</v>
      </c>
    </row>
    <row r="674" spans="1:6" x14ac:dyDescent="0.2">
      <c r="A674" s="48">
        <v>672</v>
      </c>
      <c r="B674" s="72" t="s">
        <v>11137</v>
      </c>
      <c r="C674" s="113" t="s">
        <v>256</v>
      </c>
      <c r="D674" s="70"/>
      <c r="E674" s="71">
        <v>176</v>
      </c>
      <c r="F674" s="71" t="e">
        <f>VLOOKUP(C674,#REF!,6,FALSE)</f>
        <v>#REF!</v>
      </c>
    </row>
    <row r="675" spans="1:6" x14ac:dyDescent="0.2">
      <c r="A675" s="48">
        <v>673</v>
      </c>
      <c r="B675" s="72" t="s">
        <v>11138</v>
      </c>
      <c r="C675" s="113" t="s">
        <v>257</v>
      </c>
      <c r="D675" s="70"/>
      <c r="E675" s="71">
        <v>10</v>
      </c>
      <c r="F675" s="71" t="e">
        <f>VLOOKUP(C675,#REF!,6,FALSE)</f>
        <v>#REF!</v>
      </c>
    </row>
    <row r="676" spans="1:6" x14ac:dyDescent="0.2">
      <c r="A676" s="48">
        <v>674</v>
      </c>
      <c r="B676" s="72" t="s">
        <v>11139</v>
      </c>
      <c r="C676" s="113" t="s">
        <v>258</v>
      </c>
      <c r="D676" s="70"/>
      <c r="E676" s="71">
        <v>98</v>
      </c>
      <c r="F676" s="71" t="e">
        <f>VLOOKUP(C676,#REF!,6,FALSE)</f>
        <v>#REF!</v>
      </c>
    </row>
    <row r="677" spans="1:6" x14ac:dyDescent="0.2">
      <c r="A677" s="48">
        <v>675</v>
      </c>
      <c r="B677" s="72" t="s">
        <v>11140</v>
      </c>
      <c r="C677" s="113" t="s">
        <v>259</v>
      </c>
      <c r="D677" s="70"/>
      <c r="E677" s="71">
        <v>98</v>
      </c>
      <c r="F677" s="71" t="e">
        <f>VLOOKUP(C677,#REF!,6,FALSE)</f>
        <v>#REF!</v>
      </c>
    </row>
    <row r="678" spans="1:6" x14ac:dyDescent="0.2">
      <c r="A678" s="48">
        <v>676</v>
      </c>
      <c r="B678" s="72" t="s">
        <v>11141</v>
      </c>
      <c r="C678" s="113" t="s">
        <v>260</v>
      </c>
      <c r="D678" s="70"/>
      <c r="E678" s="71">
        <v>40</v>
      </c>
      <c r="F678" s="71" t="e">
        <f>VLOOKUP(C678,#REF!,6,FALSE)</f>
        <v>#REF!</v>
      </c>
    </row>
    <row r="679" spans="1:6" x14ac:dyDescent="0.2">
      <c r="A679" s="48">
        <v>677</v>
      </c>
      <c r="B679" s="72" t="s">
        <v>11142</v>
      </c>
      <c r="C679" s="113" t="s">
        <v>24914</v>
      </c>
      <c r="D679" s="70"/>
      <c r="E679" s="71">
        <v>16</v>
      </c>
      <c r="F679" s="71" t="e">
        <f>VLOOKUP(C679,#REF!,6,FALSE)</f>
        <v>#REF!</v>
      </c>
    </row>
    <row r="680" spans="1:6" x14ac:dyDescent="0.2">
      <c r="A680" s="48">
        <v>678</v>
      </c>
      <c r="B680" s="72" t="s">
        <v>11143</v>
      </c>
      <c r="C680" s="113" t="s">
        <v>24935</v>
      </c>
      <c r="D680" s="70"/>
      <c r="E680" s="71">
        <v>22</v>
      </c>
      <c r="F680" s="71" t="e">
        <f>VLOOKUP(C680,#REF!,6,FALSE)</f>
        <v>#REF!</v>
      </c>
    </row>
    <row r="681" spans="1:6" x14ac:dyDescent="0.2">
      <c r="A681" s="48">
        <v>679</v>
      </c>
      <c r="B681" s="72" t="s">
        <v>11144</v>
      </c>
      <c r="C681" s="113" t="s">
        <v>263</v>
      </c>
      <c r="D681" s="70"/>
      <c r="E681" s="71">
        <v>6</v>
      </c>
      <c r="F681" s="71" t="e">
        <f>VLOOKUP(C681,#REF!,6,FALSE)</f>
        <v>#REF!</v>
      </c>
    </row>
    <row r="682" spans="1:6" x14ac:dyDescent="0.2">
      <c r="A682" s="48">
        <v>680</v>
      </c>
      <c r="B682" s="72" t="s">
        <v>11145</v>
      </c>
      <c r="C682" s="113" t="s">
        <v>11146</v>
      </c>
      <c r="D682" s="70" t="s">
        <v>11147</v>
      </c>
      <c r="E682" s="71">
        <v>600</v>
      </c>
      <c r="F682" s="71" t="e">
        <f>VLOOKUP(C682,#REF!,6,FALSE)</f>
        <v>#REF!</v>
      </c>
    </row>
    <row r="683" spans="1:6" x14ac:dyDescent="0.2">
      <c r="A683" s="48">
        <v>681</v>
      </c>
      <c r="B683" s="72" t="s">
        <v>11148</v>
      </c>
      <c r="C683" s="113" t="s">
        <v>11149</v>
      </c>
      <c r="D683" s="70" t="s">
        <v>11150</v>
      </c>
      <c r="E683" s="71">
        <v>342</v>
      </c>
      <c r="F683" s="71" t="e">
        <f>VLOOKUP(C683,#REF!,6,FALSE)</f>
        <v>#REF!</v>
      </c>
    </row>
    <row r="684" spans="1:6" x14ac:dyDescent="0.2">
      <c r="A684" s="48">
        <v>682</v>
      </c>
      <c r="B684" s="72" t="s">
        <v>11151</v>
      </c>
      <c r="C684" s="113" t="s">
        <v>4458</v>
      </c>
      <c r="D684" s="70"/>
      <c r="E684" s="71">
        <v>48</v>
      </c>
      <c r="F684" s="71" t="e">
        <f>VLOOKUP(C684,#REF!,6,FALSE)</f>
        <v>#REF!</v>
      </c>
    </row>
    <row r="685" spans="1:6" x14ac:dyDescent="0.2">
      <c r="A685" s="48">
        <v>683</v>
      </c>
      <c r="B685" s="72"/>
      <c r="C685" s="114" t="s">
        <v>11152</v>
      </c>
      <c r="D685" s="70"/>
      <c r="E685" s="71"/>
      <c r="F685" s="71" t="e">
        <f>VLOOKUP(C685,#REF!,6,FALSE)</f>
        <v>#REF!</v>
      </c>
    </row>
    <row r="686" spans="1:6" x14ac:dyDescent="0.2">
      <c r="A686" s="48">
        <v>684</v>
      </c>
      <c r="B686" s="72"/>
      <c r="C686" s="114" t="s">
        <v>4597</v>
      </c>
      <c r="D686" s="70" t="s">
        <v>264</v>
      </c>
      <c r="E686" s="71"/>
      <c r="F686" s="71" t="e">
        <f>VLOOKUP(C686,#REF!,6,FALSE)</f>
        <v>#REF!</v>
      </c>
    </row>
    <row r="687" spans="1:6" x14ac:dyDescent="0.2">
      <c r="A687" s="48">
        <v>685</v>
      </c>
      <c r="B687" s="72"/>
      <c r="C687" s="114" t="s">
        <v>23957</v>
      </c>
      <c r="D687" s="70" t="s">
        <v>4563</v>
      </c>
      <c r="E687" s="71"/>
      <c r="F687" s="71" t="e">
        <f>VLOOKUP(C687,#REF!,6,FALSE)</f>
        <v>#REF!</v>
      </c>
    </row>
    <row r="688" spans="1:6" x14ac:dyDescent="0.2">
      <c r="A688" s="48">
        <v>686</v>
      </c>
      <c r="B688" s="72"/>
      <c r="C688" s="114" t="s">
        <v>23958</v>
      </c>
      <c r="D688" s="70" t="s">
        <v>265</v>
      </c>
      <c r="E688" s="71"/>
      <c r="F688" s="71" t="e">
        <f>VLOOKUP(C688,#REF!,6,FALSE)</f>
        <v>#REF!</v>
      </c>
    </row>
    <row r="689" spans="1:6" x14ac:dyDescent="0.2">
      <c r="A689" s="48">
        <v>687</v>
      </c>
      <c r="B689" s="72"/>
      <c r="C689" s="114" t="s">
        <v>23959</v>
      </c>
      <c r="D689" s="70" t="s">
        <v>266</v>
      </c>
      <c r="E689" s="71"/>
      <c r="F689" s="71" t="e">
        <f>VLOOKUP(C689,#REF!,6,FALSE)</f>
        <v>#REF!</v>
      </c>
    </row>
    <row r="690" spans="1:6" x14ac:dyDescent="0.2">
      <c r="A690" s="48">
        <v>688</v>
      </c>
      <c r="B690" s="72"/>
      <c r="C690" s="114" t="s">
        <v>23960</v>
      </c>
      <c r="D690" s="70" t="s">
        <v>267</v>
      </c>
      <c r="E690" s="71"/>
      <c r="F690" s="71" t="e">
        <f>VLOOKUP(C690,#REF!,6,FALSE)</f>
        <v>#REF!</v>
      </c>
    </row>
    <row r="691" spans="1:6" x14ac:dyDescent="0.2">
      <c r="A691" s="48">
        <v>689</v>
      </c>
      <c r="B691" s="72"/>
      <c r="C691" s="114" t="s">
        <v>23961</v>
      </c>
      <c r="D691" s="70" t="s">
        <v>268</v>
      </c>
      <c r="E691" s="71"/>
      <c r="F691" s="71" t="e">
        <f>VLOOKUP(C691,#REF!,6,FALSE)</f>
        <v>#REF!</v>
      </c>
    </row>
    <row r="692" spans="1:6" x14ac:dyDescent="0.2">
      <c r="A692" s="48">
        <v>690</v>
      </c>
      <c r="B692" s="72"/>
      <c r="C692" s="114" t="s">
        <v>23962</v>
      </c>
      <c r="D692" s="70" t="s">
        <v>269</v>
      </c>
      <c r="E692" s="71"/>
      <c r="F692" s="71" t="e">
        <f>VLOOKUP(C692,#REF!,6,FALSE)</f>
        <v>#REF!</v>
      </c>
    </row>
    <row r="693" spans="1:6" x14ac:dyDescent="0.2">
      <c r="A693" s="48">
        <v>691</v>
      </c>
      <c r="B693" s="72"/>
      <c r="C693" s="114" t="s">
        <v>23963</v>
      </c>
      <c r="D693" s="70" t="s">
        <v>270</v>
      </c>
      <c r="E693" s="71"/>
      <c r="F693" s="71" t="e">
        <f>VLOOKUP(C693,#REF!,6,FALSE)</f>
        <v>#REF!</v>
      </c>
    </row>
    <row r="694" spans="1:6" ht="36" x14ac:dyDescent="0.2">
      <c r="A694" s="48">
        <v>692</v>
      </c>
      <c r="B694" s="72"/>
      <c r="C694" s="114" t="s">
        <v>23956</v>
      </c>
      <c r="D694" s="70"/>
      <c r="E694" s="71"/>
      <c r="F694" s="71" t="e">
        <f>VLOOKUP(C694,#REF!,6,FALSE)</f>
        <v>#REF!</v>
      </c>
    </row>
    <row r="695" spans="1:6" x14ac:dyDescent="0.2">
      <c r="A695" s="48">
        <v>693</v>
      </c>
      <c r="B695" s="72" t="s">
        <v>11153</v>
      </c>
      <c r="C695" s="113" t="s">
        <v>271</v>
      </c>
      <c r="D695" s="70"/>
      <c r="E695" s="71">
        <v>2426</v>
      </c>
      <c r="F695" s="71" t="e">
        <f>VLOOKUP(C695,#REF!,6,FALSE)</f>
        <v>#REF!</v>
      </c>
    </row>
    <row r="696" spans="1:6" x14ac:dyDescent="0.2">
      <c r="A696" s="48">
        <v>694</v>
      </c>
      <c r="B696" s="72" t="s">
        <v>11154</v>
      </c>
      <c r="C696" s="113" t="s">
        <v>272</v>
      </c>
      <c r="D696" s="70"/>
      <c r="E696" s="71">
        <v>1458</v>
      </c>
      <c r="F696" s="71" t="e">
        <f>VLOOKUP(C696,#REF!,6,FALSE)</f>
        <v>#REF!</v>
      </c>
    </row>
    <row r="697" spans="1:6" x14ac:dyDescent="0.2">
      <c r="A697" s="48">
        <v>695</v>
      </c>
      <c r="B697" s="72" t="s">
        <v>11155</v>
      </c>
      <c r="C697" s="113" t="s">
        <v>273</v>
      </c>
      <c r="D697" s="70"/>
      <c r="E697" s="71">
        <v>972</v>
      </c>
      <c r="F697" s="71" t="e">
        <f>VLOOKUP(C697,#REF!,6,FALSE)</f>
        <v>#REF!</v>
      </c>
    </row>
    <row r="698" spans="1:6" x14ac:dyDescent="0.2">
      <c r="A698" s="48">
        <v>696</v>
      </c>
      <c r="B698" s="72" t="s">
        <v>11156</v>
      </c>
      <c r="C698" s="113" t="s">
        <v>274</v>
      </c>
      <c r="D698" s="70"/>
      <c r="E698" s="71">
        <v>582</v>
      </c>
      <c r="F698" s="71" t="e">
        <f>VLOOKUP(C698,#REF!,6,FALSE)</f>
        <v>#REF!</v>
      </c>
    </row>
    <row r="699" spans="1:6" x14ac:dyDescent="0.2">
      <c r="A699" s="48">
        <v>697</v>
      </c>
      <c r="B699" s="72" t="s">
        <v>11157</v>
      </c>
      <c r="C699" s="113" t="s">
        <v>275</v>
      </c>
      <c r="D699" s="70"/>
      <c r="E699" s="71">
        <v>388</v>
      </c>
      <c r="F699" s="71" t="e">
        <f>VLOOKUP(C699,#REF!,6,FALSE)</f>
        <v>#REF!</v>
      </c>
    </row>
    <row r="700" spans="1:6" x14ac:dyDescent="0.2">
      <c r="A700" s="48">
        <v>698</v>
      </c>
      <c r="B700" s="72" t="s">
        <v>11158</v>
      </c>
      <c r="C700" s="113" t="s">
        <v>276</v>
      </c>
      <c r="D700" s="70"/>
      <c r="E700" s="71">
        <v>194</v>
      </c>
      <c r="F700" s="71" t="e">
        <f>VLOOKUP(C700,#REF!,6,FALSE)</f>
        <v>#REF!</v>
      </c>
    </row>
    <row r="701" spans="1:6" x14ac:dyDescent="0.2">
      <c r="A701" s="48">
        <v>699</v>
      </c>
      <c r="B701" s="72" t="s">
        <v>11159</v>
      </c>
      <c r="C701" s="113" t="s">
        <v>277</v>
      </c>
      <c r="D701" s="70"/>
      <c r="E701" s="71">
        <v>98</v>
      </c>
      <c r="F701" s="71" t="e">
        <f>VLOOKUP(C701,#REF!,6,FALSE)</f>
        <v>#REF!</v>
      </c>
    </row>
    <row r="702" spans="1:6" x14ac:dyDescent="0.2">
      <c r="A702" s="48">
        <v>700</v>
      </c>
      <c r="B702" s="72"/>
      <c r="C702" s="114" t="s">
        <v>280</v>
      </c>
      <c r="D702" s="70"/>
      <c r="E702" s="71"/>
      <c r="F702" s="71" t="e">
        <f>VLOOKUP(C702,#REF!,6,FALSE)</f>
        <v>#REF!</v>
      </c>
    </row>
    <row r="703" spans="1:6" x14ac:dyDescent="0.2">
      <c r="A703" s="48">
        <v>701</v>
      </c>
      <c r="B703" s="72" t="s">
        <v>11160</v>
      </c>
      <c r="C703" s="113" t="s">
        <v>281</v>
      </c>
      <c r="D703" s="70"/>
      <c r="E703" s="71">
        <v>30</v>
      </c>
      <c r="F703" s="71" t="e">
        <f>VLOOKUP(C703,#REF!,6,FALSE)</f>
        <v>#REF!</v>
      </c>
    </row>
    <row r="704" spans="1:6" x14ac:dyDescent="0.2">
      <c r="A704" s="48">
        <v>702</v>
      </c>
      <c r="B704" s="72" t="s">
        <v>11161</v>
      </c>
      <c r="C704" s="113" t="s">
        <v>24037</v>
      </c>
      <c r="D704" s="70"/>
      <c r="E704" s="71">
        <v>388</v>
      </c>
      <c r="F704" s="71" t="e">
        <f>VLOOKUP(C704,#REF!,6,FALSE)</f>
        <v>#REF!</v>
      </c>
    </row>
    <row r="705" spans="1:6" x14ac:dyDescent="0.2">
      <c r="A705" s="48">
        <v>703</v>
      </c>
      <c r="B705" s="72" t="s">
        <v>11162</v>
      </c>
      <c r="C705" s="113" t="s">
        <v>283</v>
      </c>
      <c r="D705" s="70"/>
      <c r="E705" s="71">
        <v>48</v>
      </c>
      <c r="F705" s="71" t="e">
        <f>VLOOKUP(C705,#REF!,6,FALSE)</f>
        <v>#REF!</v>
      </c>
    </row>
    <row r="706" spans="1:6" x14ac:dyDescent="0.2">
      <c r="A706" s="48">
        <v>704</v>
      </c>
      <c r="B706" s="72" t="s">
        <v>11163</v>
      </c>
      <c r="C706" s="113" t="s">
        <v>284</v>
      </c>
      <c r="D706" s="70"/>
      <c r="E706" s="71">
        <v>28</v>
      </c>
      <c r="F706" s="71" t="e">
        <f>VLOOKUP(C706,#REF!,6,FALSE)</f>
        <v>#REF!</v>
      </c>
    </row>
    <row r="707" spans="1:6" x14ac:dyDescent="0.2">
      <c r="A707" s="48">
        <v>705</v>
      </c>
      <c r="B707" s="72" t="s">
        <v>11164</v>
      </c>
      <c r="C707" s="113" t="s">
        <v>8482</v>
      </c>
      <c r="D707" s="70"/>
      <c r="E707" s="71">
        <v>44</v>
      </c>
      <c r="F707" s="71" t="e">
        <f>VLOOKUP(C707,#REF!,6,FALSE)</f>
        <v>#REF!</v>
      </c>
    </row>
    <row r="708" spans="1:6" x14ac:dyDescent="0.2">
      <c r="A708" s="48">
        <v>706</v>
      </c>
      <c r="B708" s="72" t="s">
        <v>11166</v>
      </c>
      <c r="C708" s="113" t="s">
        <v>24404</v>
      </c>
      <c r="D708" s="70"/>
      <c r="E708" s="71">
        <v>88</v>
      </c>
      <c r="F708" s="71" t="e">
        <f>VLOOKUP(C708,#REF!,6,FALSE)</f>
        <v>#REF!</v>
      </c>
    </row>
    <row r="709" spans="1:6" x14ac:dyDescent="0.2">
      <c r="A709" s="48">
        <v>707</v>
      </c>
      <c r="B709" s="72" t="s">
        <v>11167</v>
      </c>
      <c r="C709" s="113" t="s">
        <v>286</v>
      </c>
      <c r="D709" s="70"/>
      <c r="E709" s="71">
        <v>388</v>
      </c>
      <c r="F709" s="71" t="e">
        <f>VLOOKUP(C709,#REF!,6,FALSE)</f>
        <v>#REF!</v>
      </c>
    </row>
    <row r="710" spans="1:6" x14ac:dyDescent="0.2">
      <c r="A710" s="48">
        <v>708</v>
      </c>
      <c r="B710" s="72" t="s">
        <v>11168</v>
      </c>
      <c r="C710" s="113" t="s">
        <v>287</v>
      </c>
      <c r="D710" s="70"/>
      <c r="E710" s="71">
        <v>68</v>
      </c>
      <c r="F710" s="71" t="e">
        <f>VLOOKUP(C710,#REF!,6,FALSE)</f>
        <v>#REF!</v>
      </c>
    </row>
    <row r="711" spans="1:6" x14ac:dyDescent="0.2">
      <c r="A711" s="48">
        <v>709</v>
      </c>
      <c r="B711" s="72" t="s">
        <v>11169</v>
      </c>
      <c r="C711" s="113" t="s">
        <v>288</v>
      </c>
      <c r="D711" s="70"/>
      <c r="E711" s="71">
        <v>146</v>
      </c>
      <c r="F711" s="71" t="e">
        <f>VLOOKUP(C711,#REF!,6,FALSE)</f>
        <v>#REF!</v>
      </c>
    </row>
    <row r="712" spans="1:6" x14ac:dyDescent="0.2">
      <c r="A712" s="48">
        <v>710</v>
      </c>
      <c r="B712" s="72" t="s">
        <v>11170</v>
      </c>
      <c r="C712" s="113" t="s">
        <v>289</v>
      </c>
      <c r="D712" s="70"/>
      <c r="E712" s="71">
        <v>72</v>
      </c>
      <c r="F712" s="71" t="e">
        <f>VLOOKUP(C712,#REF!,6,FALSE)</f>
        <v>#REF!</v>
      </c>
    </row>
    <row r="713" spans="1:6" x14ac:dyDescent="0.2">
      <c r="A713" s="48">
        <v>711</v>
      </c>
      <c r="B713" s="72" t="s">
        <v>11171</v>
      </c>
      <c r="C713" s="113" t="s">
        <v>290</v>
      </c>
      <c r="D713" s="70"/>
      <c r="E713" s="71">
        <v>58</v>
      </c>
      <c r="F713" s="71" t="e">
        <f>VLOOKUP(C713,#REF!,6,FALSE)</f>
        <v>#REF!</v>
      </c>
    </row>
    <row r="714" spans="1:6" x14ac:dyDescent="0.2">
      <c r="A714" s="48">
        <v>712</v>
      </c>
      <c r="B714" s="72" t="s">
        <v>11172</v>
      </c>
      <c r="C714" s="113" t="s">
        <v>291</v>
      </c>
      <c r="D714" s="70"/>
      <c r="E714" s="71">
        <v>28</v>
      </c>
      <c r="F714" s="71" t="e">
        <f>VLOOKUP(C714,#REF!,6,FALSE)</f>
        <v>#REF!</v>
      </c>
    </row>
    <row r="715" spans="1:6" x14ac:dyDescent="0.2">
      <c r="A715" s="48">
        <v>713</v>
      </c>
      <c r="B715" s="72"/>
      <c r="C715" s="114" t="s">
        <v>11173</v>
      </c>
      <c r="D715" s="70"/>
      <c r="E715" s="71"/>
      <c r="F715" s="71" t="e">
        <f>VLOOKUP(C715,#REF!,6,FALSE)</f>
        <v>#REF!</v>
      </c>
    </row>
    <row r="716" spans="1:6" x14ac:dyDescent="0.2">
      <c r="A716" s="48">
        <v>714</v>
      </c>
      <c r="B716" s="72" t="s">
        <v>11174</v>
      </c>
      <c r="C716" s="113" t="s">
        <v>24012</v>
      </c>
      <c r="D716" s="70" t="s">
        <v>11176</v>
      </c>
      <c r="E716" s="71">
        <v>1748</v>
      </c>
      <c r="F716" s="71" t="e">
        <f>VLOOKUP(C716,#REF!,6,FALSE)</f>
        <v>#REF!</v>
      </c>
    </row>
    <row r="717" spans="1:6" x14ac:dyDescent="0.2">
      <c r="A717" s="48">
        <v>715</v>
      </c>
      <c r="B717" s="72" t="s">
        <v>11177</v>
      </c>
      <c r="C717" s="113" t="s">
        <v>24013</v>
      </c>
      <c r="D717" s="70" t="s">
        <v>11179</v>
      </c>
      <c r="E717" s="71">
        <v>1094</v>
      </c>
      <c r="F717" s="71" t="e">
        <f>VLOOKUP(C717,#REF!,6,FALSE)</f>
        <v>#REF!</v>
      </c>
    </row>
    <row r="718" spans="1:6" x14ac:dyDescent="0.2">
      <c r="A718" s="48">
        <v>716</v>
      </c>
      <c r="B718" s="72" t="s">
        <v>11180</v>
      </c>
      <c r="C718" s="113" t="s">
        <v>11181</v>
      </c>
      <c r="D718" s="70" t="s">
        <v>11182</v>
      </c>
      <c r="E718" s="71">
        <v>654</v>
      </c>
      <c r="F718" s="71" t="e">
        <f>VLOOKUP(C718,#REF!,6,FALSE)</f>
        <v>#REF!</v>
      </c>
    </row>
    <row r="719" spans="1:6" x14ac:dyDescent="0.2">
      <c r="A719" s="48">
        <v>717</v>
      </c>
      <c r="B719" s="72" t="s">
        <v>11183</v>
      </c>
      <c r="C719" s="113" t="s">
        <v>11184</v>
      </c>
      <c r="D719" s="70" t="s">
        <v>11185</v>
      </c>
      <c r="E719" s="71">
        <v>306</v>
      </c>
      <c r="F719" s="71" t="e">
        <f>VLOOKUP(C719,#REF!,6,FALSE)</f>
        <v>#REF!</v>
      </c>
    </row>
    <row r="720" spans="1:6" x14ac:dyDescent="0.2">
      <c r="A720" s="48">
        <v>718</v>
      </c>
      <c r="B720" s="72" t="s">
        <v>11186</v>
      </c>
      <c r="C720" s="113" t="s">
        <v>24014</v>
      </c>
      <c r="D720" s="70" t="s">
        <v>11188</v>
      </c>
      <c r="E720" s="71">
        <v>174</v>
      </c>
      <c r="F720" s="71" t="e">
        <f>VLOOKUP(C720,#REF!,6,FALSE)</f>
        <v>#REF!</v>
      </c>
    </row>
    <row r="721" spans="1:6" x14ac:dyDescent="0.2">
      <c r="A721" s="48">
        <v>719</v>
      </c>
      <c r="B721" s="72" t="s">
        <v>11189</v>
      </c>
      <c r="C721" s="113" t="s">
        <v>11190</v>
      </c>
      <c r="D721" s="70" t="s">
        <v>11191</v>
      </c>
      <c r="E721" s="71">
        <v>110</v>
      </c>
      <c r="F721" s="71" t="e">
        <f>VLOOKUP(C721,#REF!,6,FALSE)</f>
        <v>#REF!</v>
      </c>
    </row>
    <row r="722" spans="1:6" x14ac:dyDescent="0.2">
      <c r="A722" s="48">
        <v>720</v>
      </c>
      <c r="B722" s="72" t="s">
        <v>11192</v>
      </c>
      <c r="C722" s="113" t="s">
        <v>11193</v>
      </c>
      <c r="D722" s="70" t="s">
        <v>11194</v>
      </c>
      <c r="E722" s="71">
        <v>72</v>
      </c>
      <c r="F722" s="71" t="e">
        <f>VLOOKUP(C722,#REF!,6,FALSE)</f>
        <v>#REF!</v>
      </c>
    </row>
    <row r="723" spans="1:6" ht="24" x14ac:dyDescent="0.2">
      <c r="A723" s="48">
        <v>721</v>
      </c>
      <c r="B723" s="72" t="s">
        <v>11195</v>
      </c>
      <c r="C723" s="113" t="s">
        <v>24072</v>
      </c>
      <c r="D723" s="70"/>
      <c r="E723" s="71">
        <v>2412</v>
      </c>
      <c r="F723" s="71" t="e">
        <f>VLOOKUP(C723,#REF!,6,FALSE)</f>
        <v>#REF!</v>
      </c>
    </row>
    <row r="724" spans="1:6" ht="24" x14ac:dyDescent="0.2">
      <c r="A724" s="48">
        <v>722</v>
      </c>
      <c r="B724" s="72" t="s">
        <v>11197</v>
      </c>
      <c r="C724" s="113" t="s">
        <v>11198</v>
      </c>
      <c r="D724" s="70"/>
      <c r="E724" s="71">
        <v>1312</v>
      </c>
      <c r="F724" s="71" t="e">
        <f>VLOOKUP(C724,#REF!,6,FALSE)</f>
        <v>#REF!</v>
      </c>
    </row>
    <row r="725" spans="1:6" ht="24" x14ac:dyDescent="0.2">
      <c r="A725" s="48">
        <v>723</v>
      </c>
      <c r="B725" s="72" t="s">
        <v>11199</v>
      </c>
      <c r="C725" s="113" t="s">
        <v>11200</v>
      </c>
      <c r="D725" s="70"/>
      <c r="E725" s="71">
        <v>786</v>
      </c>
      <c r="F725" s="71" t="e">
        <f>VLOOKUP(C725,#REF!,6,FALSE)</f>
        <v>#REF!</v>
      </c>
    </row>
    <row r="726" spans="1:6" ht="24" x14ac:dyDescent="0.2">
      <c r="A726" s="48">
        <v>724</v>
      </c>
      <c r="B726" s="72" t="s">
        <v>11201</v>
      </c>
      <c r="C726" s="113" t="s">
        <v>11202</v>
      </c>
      <c r="D726" s="70"/>
      <c r="E726" s="71">
        <v>364</v>
      </c>
      <c r="F726" s="71" t="e">
        <f>VLOOKUP(C726,#REF!,6,FALSE)</f>
        <v>#REF!</v>
      </c>
    </row>
    <row r="727" spans="1:6" ht="24" x14ac:dyDescent="0.2">
      <c r="A727" s="48">
        <v>725</v>
      </c>
      <c r="B727" s="72" t="s">
        <v>11203</v>
      </c>
      <c r="C727" s="113" t="s">
        <v>11204</v>
      </c>
      <c r="D727" s="70"/>
      <c r="E727" s="71">
        <v>210</v>
      </c>
      <c r="F727" s="71" t="e">
        <f>VLOOKUP(C727,#REF!,6,FALSE)</f>
        <v>#REF!</v>
      </c>
    </row>
    <row r="728" spans="1:6" ht="24" x14ac:dyDescent="0.2">
      <c r="A728" s="48">
        <v>726</v>
      </c>
      <c r="B728" s="72" t="s">
        <v>11205</v>
      </c>
      <c r="C728" s="113" t="s">
        <v>11206</v>
      </c>
      <c r="D728" s="70"/>
      <c r="E728" s="71">
        <v>130</v>
      </c>
      <c r="F728" s="71" t="e">
        <f>VLOOKUP(C728,#REF!,6,FALSE)</f>
        <v>#REF!</v>
      </c>
    </row>
    <row r="729" spans="1:6" ht="24" x14ac:dyDescent="0.2">
      <c r="A729" s="48">
        <v>727</v>
      </c>
      <c r="B729" s="72" t="s">
        <v>11207</v>
      </c>
      <c r="C729" s="113" t="s">
        <v>11208</v>
      </c>
      <c r="D729" s="70"/>
      <c r="E729" s="71">
        <v>88</v>
      </c>
      <c r="F729" s="71" t="e">
        <f>VLOOKUP(C729,#REF!,6,FALSE)</f>
        <v>#REF!</v>
      </c>
    </row>
    <row r="730" spans="1:6" ht="36" x14ac:dyDescent="0.2">
      <c r="A730" s="48">
        <v>728</v>
      </c>
      <c r="B730" s="72"/>
      <c r="C730" s="114" t="s">
        <v>24934</v>
      </c>
      <c r="D730" s="70"/>
      <c r="E730" s="71"/>
      <c r="F730" s="71" t="e">
        <f>VLOOKUP(C730,#REF!,6,FALSE)</f>
        <v>#REF!</v>
      </c>
    </row>
    <row r="731" spans="1:6" ht="24" x14ac:dyDescent="0.2">
      <c r="A731" s="48">
        <v>729</v>
      </c>
      <c r="B731" s="72" t="s">
        <v>11209</v>
      </c>
      <c r="C731" s="113" t="s">
        <v>24927</v>
      </c>
      <c r="D731" s="70"/>
      <c r="E731" s="71">
        <v>2620</v>
      </c>
      <c r="F731" s="71" t="e">
        <f>VLOOKUP(C731,#REF!,6,FALSE)</f>
        <v>#REF!</v>
      </c>
    </row>
    <row r="732" spans="1:6" ht="24" x14ac:dyDescent="0.2">
      <c r="A732" s="48">
        <v>730</v>
      </c>
      <c r="B732" s="72" t="s">
        <v>11211</v>
      </c>
      <c r="C732" s="113" t="s">
        <v>24928</v>
      </c>
      <c r="D732" s="70"/>
      <c r="E732" s="71">
        <v>1644</v>
      </c>
      <c r="F732" s="71" t="e">
        <f>VLOOKUP(C732,#REF!,6,FALSE)</f>
        <v>#REF!</v>
      </c>
    </row>
    <row r="733" spans="1:6" ht="24" x14ac:dyDescent="0.2">
      <c r="A733" s="48">
        <v>731</v>
      </c>
      <c r="B733" s="72" t="s">
        <v>11213</v>
      </c>
      <c r="C733" s="113" t="s">
        <v>24926</v>
      </c>
      <c r="D733" s="70"/>
      <c r="E733" s="71">
        <v>978</v>
      </c>
      <c r="F733" s="71" t="e">
        <f>VLOOKUP(C733,#REF!,6,FALSE)</f>
        <v>#REF!</v>
      </c>
    </row>
    <row r="734" spans="1:6" ht="24" x14ac:dyDescent="0.2">
      <c r="A734" s="48">
        <v>732</v>
      </c>
      <c r="B734" s="72" t="s">
        <v>11215</v>
      </c>
      <c r="C734" s="113" t="s">
        <v>24947</v>
      </c>
      <c r="D734" s="70"/>
      <c r="E734" s="71">
        <v>456</v>
      </c>
      <c r="F734" s="71" t="e">
        <f>VLOOKUP(C734,#REF!,6,FALSE)</f>
        <v>#REF!</v>
      </c>
    </row>
    <row r="735" spans="1:6" ht="24" x14ac:dyDescent="0.2">
      <c r="A735" s="48">
        <v>733</v>
      </c>
      <c r="B735" s="72" t="s">
        <v>11217</v>
      </c>
      <c r="C735" s="113" t="s">
        <v>24929</v>
      </c>
      <c r="D735" s="70"/>
      <c r="E735" s="71">
        <v>262</v>
      </c>
      <c r="F735" s="71" t="e">
        <f>VLOOKUP(C735,#REF!,6,FALSE)</f>
        <v>#REF!</v>
      </c>
    </row>
    <row r="736" spans="1:6" ht="24" x14ac:dyDescent="0.2">
      <c r="A736" s="48">
        <v>734</v>
      </c>
      <c r="B736" s="72" t="s">
        <v>11219</v>
      </c>
      <c r="C736" s="113" t="s">
        <v>24930</v>
      </c>
      <c r="D736" s="70"/>
      <c r="E736" s="71">
        <v>160</v>
      </c>
      <c r="F736" s="71" t="e">
        <f>VLOOKUP(C736,#REF!,6,FALSE)</f>
        <v>#REF!</v>
      </c>
    </row>
    <row r="737" spans="1:6" ht="24" x14ac:dyDescent="0.2">
      <c r="A737" s="48">
        <v>735</v>
      </c>
      <c r="B737" s="72" t="s">
        <v>11221</v>
      </c>
      <c r="C737" s="113" t="s">
        <v>24931</v>
      </c>
      <c r="D737" s="70"/>
      <c r="E737" s="71">
        <v>110</v>
      </c>
      <c r="F737" s="71" t="e">
        <f>VLOOKUP(C737,#REF!,6,FALSE)</f>
        <v>#REF!</v>
      </c>
    </row>
    <row r="738" spans="1:6" x14ac:dyDescent="0.2">
      <c r="A738" s="48">
        <v>736</v>
      </c>
      <c r="B738" s="72"/>
      <c r="C738" s="114" t="s">
        <v>292</v>
      </c>
      <c r="D738" s="70" t="s">
        <v>11223</v>
      </c>
      <c r="E738" s="71"/>
      <c r="F738" s="71" t="e">
        <f>VLOOKUP(C738,#REF!,6,FALSE)</f>
        <v>#REF!</v>
      </c>
    </row>
    <row r="739" spans="1:6" x14ac:dyDescent="0.2">
      <c r="A739" s="48">
        <v>737</v>
      </c>
      <c r="B739" s="72"/>
      <c r="C739" s="114" t="s">
        <v>293</v>
      </c>
      <c r="D739" s="70"/>
      <c r="E739" s="71"/>
      <c r="F739" s="71" t="e">
        <f>VLOOKUP(C739,#REF!,6,FALSE)</f>
        <v>#REF!</v>
      </c>
    </row>
    <row r="740" spans="1:6" x14ac:dyDescent="0.2">
      <c r="A740" s="48">
        <v>738</v>
      </c>
      <c r="B740" s="72" t="s">
        <v>11224</v>
      </c>
      <c r="C740" s="113" t="s">
        <v>294</v>
      </c>
      <c r="D740" s="70"/>
      <c r="E740" s="71">
        <v>218</v>
      </c>
      <c r="F740" s="71" t="e">
        <f>VLOOKUP(C740,#REF!,6,FALSE)</f>
        <v>#REF!</v>
      </c>
    </row>
    <row r="741" spans="1:6" x14ac:dyDescent="0.2">
      <c r="A741" s="48">
        <v>739</v>
      </c>
      <c r="B741" s="72" t="s">
        <v>11225</v>
      </c>
      <c r="C741" s="113" t="s">
        <v>295</v>
      </c>
      <c r="D741" s="70"/>
      <c r="E741" s="71">
        <v>52</v>
      </c>
      <c r="F741" s="71" t="e">
        <f>VLOOKUP(C741,#REF!,6,FALSE)</f>
        <v>#REF!</v>
      </c>
    </row>
    <row r="742" spans="1:6" x14ac:dyDescent="0.2">
      <c r="A742" s="48">
        <v>740</v>
      </c>
      <c r="B742" s="72" t="s">
        <v>11226</v>
      </c>
      <c r="C742" s="113" t="s">
        <v>296</v>
      </c>
      <c r="D742" s="70"/>
      <c r="E742" s="71">
        <v>110</v>
      </c>
      <c r="F742" s="71" t="e">
        <f>VLOOKUP(C742,#REF!,6,FALSE)</f>
        <v>#REF!</v>
      </c>
    </row>
    <row r="743" spans="1:6" x14ac:dyDescent="0.2">
      <c r="A743" s="48">
        <v>741</v>
      </c>
      <c r="B743" s="72" t="s">
        <v>11227</v>
      </c>
      <c r="C743" s="113" t="s">
        <v>297</v>
      </c>
      <c r="D743" s="70"/>
      <c r="E743" s="71">
        <v>110</v>
      </c>
      <c r="F743" s="71" t="e">
        <f>VLOOKUP(C743,#REF!,6,FALSE)</f>
        <v>#REF!</v>
      </c>
    </row>
    <row r="744" spans="1:6" x14ac:dyDescent="0.2">
      <c r="A744" s="48">
        <v>742</v>
      </c>
      <c r="B744" s="72" t="s">
        <v>11228</v>
      </c>
      <c r="C744" s="113" t="s">
        <v>298</v>
      </c>
      <c r="D744" s="70"/>
      <c r="E744" s="71">
        <v>110</v>
      </c>
      <c r="F744" s="71" t="e">
        <f>VLOOKUP(C744,#REF!,6,FALSE)</f>
        <v>#REF!</v>
      </c>
    </row>
    <row r="745" spans="1:6" ht="24" x14ac:dyDescent="0.2">
      <c r="A745" s="48">
        <v>743</v>
      </c>
      <c r="B745" s="72" t="s">
        <v>11229</v>
      </c>
      <c r="C745" s="113" t="s">
        <v>299</v>
      </c>
      <c r="D745" s="70"/>
      <c r="E745" s="71">
        <v>22</v>
      </c>
      <c r="F745" s="71" t="e">
        <f>VLOOKUP(C745,#REF!,6,FALSE)</f>
        <v>#REF!</v>
      </c>
    </row>
    <row r="746" spans="1:6" x14ac:dyDescent="0.2">
      <c r="A746" s="48">
        <v>744</v>
      </c>
      <c r="B746" s="72"/>
      <c r="C746" s="114" t="s">
        <v>300</v>
      </c>
      <c r="D746" s="70"/>
      <c r="E746" s="71"/>
      <c r="F746" s="71" t="e">
        <f>VLOOKUP(C746,#REF!,6,FALSE)</f>
        <v>#REF!</v>
      </c>
    </row>
    <row r="747" spans="1:6" x14ac:dyDescent="0.2">
      <c r="A747" s="48">
        <v>745</v>
      </c>
      <c r="B747" s="72" t="s">
        <v>11230</v>
      </c>
      <c r="C747" s="113" t="s">
        <v>301</v>
      </c>
      <c r="D747" s="70"/>
      <c r="E747" s="71">
        <v>146</v>
      </c>
      <c r="F747" s="71" t="e">
        <f>VLOOKUP(C747,#REF!,6,FALSE)</f>
        <v>#REF!</v>
      </c>
    </row>
    <row r="748" spans="1:6" x14ac:dyDescent="0.2">
      <c r="A748" s="48">
        <v>746</v>
      </c>
      <c r="B748" s="72" t="s">
        <v>11231</v>
      </c>
      <c r="C748" s="113" t="s">
        <v>302</v>
      </c>
      <c r="D748" s="70"/>
      <c r="E748" s="71">
        <v>44</v>
      </c>
      <c r="F748" s="71" t="e">
        <f>VLOOKUP(C748,#REF!,6,FALSE)</f>
        <v>#REF!</v>
      </c>
    </row>
    <row r="749" spans="1:6" x14ac:dyDescent="0.2">
      <c r="A749" s="48">
        <v>747</v>
      </c>
      <c r="B749" s="72" t="s">
        <v>11232</v>
      </c>
      <c r="C749" s="113" t="s">
        <v>303</v>
      </c>
      <c r="D749" s="70"/>
      <c r="E749" s="71">
        <v>44</v>
      </c>
      <c r="F749" s="71" t="e">
        <f>VLOOKUP(C749,#REF!,6,FALSE)</f>
        <v>#REF!</v>
      </c>
    </row>
    <row r="750" spans="1:6" x14ac:dyDescent="0.2">
      <c r="A750" s="48">
        <v>748</v>
      </c>
      <c r="B750" s="72" t="s">
        <v>11233</v>
      </c>
      <c r="C750" s="113" t="s">
        <v>24275</v>
      </c>
      <c r="D750" s="70"/>
      <c r="E750" s="71">
        <v>72</v>
      </c>
      <c r="F750" s="71" t="e">
        <f>VLOOKUP(C750,#REF!,6,FALSE)</f>
        <v>#REF!</v>
      </c>
    </row>
    <row r="751" spans="1:6" x14ac:dyDescent="0.2">
      <c r="A751" s="48">
        <v>749</v>
      </c>
      <c r="B751" s="72" t="s">
        <v>11234</v>
      </c>
      <c r="C751" s="113" t="s">
        <v>11235</v>
      </c>
      <c r="D751" s="70"/>
      <c r="E751" s="71">
        <v>110</v>
      </c>
      <c r="F751" s="71" t="e">
        <f>VLOOKUP(C751,#REF!,6,FALSE)</f>
        <v>#REF!</v>
      </c>
    </row>
    <row r="752" spans="1:6" x14ac:dyDescent="0.2">
      <c r="A752" s="48">
        <v>750</v>
      </c>
      <c r="B752" s="72" t="s">
        <v>11236</v>
      </c>
      <c r="C752" s="113" t="s">
        <v>305</v>
      </c>
      <c r="D752" s="70"/>
      <c r="E752" s="71">
        <v>110</v>
      </c>
      <c r="F752" s="71" t="e">
        <f>VLOOKUP(C752,#REF!,6,FALSE)</f>
        <v>#REF!</v>
      </c>
    </row>
    <row r="753" spans="1:6" x14ac:dyDescent="0.2">
      <c r="A753" s="48">
        <v>751</v>
      </c>
      <c r="B753" s="72" t="s">
        <v>11237</v>
      </c>
      <c r="C753" s="113" t="s">
        <v>306</v>
      </c>
      <c r="D753" s="70"/>
      <c r="E753" s="71">
        <v>292</v>
      </c>
      <c r="F753" s="71" t="e">
        <f>VLOOKUP(C753,#REF!,6,FALSE)</f>
        <v>#REF!</v>
      </c>
    </row>
    <row r="754" spans="1:6" x14ac:dyDescent="0.2">
      <c r="A754" s="48">
        <v>752</v>
      </c>
      <c r="B754" s="72" t="s">
        <v>11238</v>
      </c>
      <c r="C754" s="113" t="s">
        <v>307</v>
      </c>
      <c r="D754" s="70"/>
      <c r="E754" s="71">
        <v>146</v>
      </c>
      <c r="F754" s="71" t="e">
        <f>VLOOKUP(C754,#REF!,6,FALSE)</f>
        <v>#REF!</v>
      </c>
    </row>
    <row r="755" spans="1:6" x14ac:dyDescent="0.2">
      <c r="A755" s="48">
        <v>753</v>
      </c>
      <c r="B755" s="72" t="s">
        <v>11239</v>
      </c>
      <c r="C755" s="113" t="s">
        <v>308</v>
      </c>
      <c r="D755" s="70"/>
      <c r="E755" s="71">
        <v>72</v>
      </c>
      <c r="F755" s="71" t="e">
        <f>VLOOKUP(C755,#REF!,6,FALSE)</f>
        <v>#REF!</v>
      </c>
    </row>
    <row r="756" spans="1:6" x14ac:dyDescent="0.2">
      <c r="A756" s="48">
        <v>754</v>
      </c>
      <c r="B756" s="72" t="s">
        <v>11240</v>
      </c>
      <c r="C756" s="113" t="s">
        <v>309</v>
      </c>
      <c r="D756" s="70"/>
      <c r="E756" s="71">
        <v>28</v>
      </c>
      <c r="F756" s="71" t="e">
        <f>VLOOKUP(C756,#REF!,6,FALSE)</f>
        <v>#REF!</v>
      </c>
    </row>
    <row r="757" spans="1:6" x14ac:dyDescent="0.2">
      <c r="A757" s="48">
        <v>755</v>
      </c>
      <c r="B757" s="72" t="s">
        <v>11241</v>
      </c>
      <c r="C757" s="113" t="s">
        <v>310</v>
      </c>
      <c r="D757" s="70"/>
      <c r="E757" s="71">
        <v>28</v>
      </c>
      <c r="F757" s="71" t="e">
        <f>VLOOKUP(C757,#REF!,6,FALSE)</f>
        <v>#REF!</v>
      </c>
    </row>
    <row r="758" spans="1:6" x14ac:dyDescent="0.2">
      <c r="A758" s="48">
        <v>756</v>
      </c>
      <c r="B758" s="72" t="s">
        <v>11242</v>
      </c>
      <c r="C758" s="113" t="s">
        <v>311</v>
      </c>
      <c r="D758" s="70"/>
      <c r="E758" s="71">
        <v>110</v>
      </c>
      <c r="F758" s="71" t="e">
        <f>VLOOKUP(C758,#REF!,6,FALSE)</f>
        <v>#REF!</v>
      </c>
    </row>
    <row r="759" spans="1:6" x14ac:dyDescent="0.2">
      <c r="A759" s="48">
        <v>757</v>
      </c>
      <c r="B759" s="72" t="s">
        <v>11243</v>
      </c>
      <c r="C759" s="113" t="s">
        <v>312</v>
      </c>
      <c r="D759" s="70"/>
      <c r="E759" s="71">
        <v>44</v>
      </c>
      <c r="F759" s="71" t="e">
        <f>VLOOKUP(C759,#REF!,6,FALSE)</f>
        <v>#REF!</v>
      </c>
    </row>
    <row r="760" spans="1:6" x14ac:dyDescent="0.2">
      <c r="A760" s="48">
        <v>758</v>
      </c>
      <c r="B760" s="72" t="s">
        <v>11244</v>
      </c>
      <c r="C760" s="113" t="s">
        <v>313</v>
      </c>
      <c r="D760" s="70"/>
      <c r="E760" s="71">
        <v>22</v>
      </c>
      <c r="F760" s="71" t="e">
        <f>VLOOKUP(C760,#REF!,6,FALSE)</f>
        <v>#REF!</v>
      </c>
    </row>
    <row r="761" spans="1:6" x14ac:dyDescent="0.2">
      <c r="A761" s="48">
        <v>759</v>
      </c>
      <c r="B761" s="72" t="s">
        <v>11245</v>
      </c>
      <c r="C761" s="113" t="s">
        <v>314</v>
      </c>
      <c r="D761" s="70"/>
      <c r="E761" s="71">
        <v>146</v>
      </c>
      <c r="F761" s="71" t="e">
        <f>VLOOKUP(C761,#REF!,6,FALSE)</f>
        <v>#REF!</v>
      </c>
    </row>
    <row r="762" spans="1:6" x14ac:dyDescent="0.2">
      <c r="A762" s="48">
        <v>760</v>
      </c>
      <c r="B762" s="72" t="s">
        <v>11246</v>
      </c>
      <c r="C762" s="113" t="s">
        <v>315</v>
      </c>
      <c r="D762" s="70"/>
      <c r="E762" s="71">
        <v>110</v>
      </c>
      <c r="F762" s="71" t="e">
        <f>VLOOKUP(C762,#REF!,6,FALSE)</f>
        <v>#REF!</v>
      </c>
    </row>
    <row r="763" spans="1:6" x14ac:dyDescent="0.2">
      <c r="A763" s="48">
        <v>761</v>
      </c>
      <c r="B763" s="72" t="s">
        <v>11247</v>
      </c>
      <c r="C763" s="113" t="s">
        <v>316</v>
      </c>
      <c r="D763" s="70"/>
      <c r="E763" s="71">
        <v>72</v>
      </c>
      <c r="F763" s="71" t="e">
        <f>VLOOKUP(C763,#REF!,6,FALSE)</f>
        <v>#REF!</v>
      </c>
    </row>
    <row r="764" spans="1:6" x14ac:dyDescent="0.2">
      <c r="A764" s="48">
        <v>762</v>
      </c>
      <c r="B764" s="72" t="s">
        <v>11248</v>
      </c>
      <c r="C764" s="113" t="s">
        <v>317</v>
      </c>
      <c r="D764" s="70"/>
      <c r="E764" s="71">
        <v>72</v>
      </c>
      <c r="F764" s="71" t="e">
        <f>VLOOKUP(C764,#REF!,6,FALSE)</f>
        <v>#REF!</v>
      </c>
    </row>
    <row r="765" spans="1:6" x14ac:dyDescent="0.2">
      <c r="A765" s="48">
        <v>763</v>
      </c>
      <c r="B765" s="72" t="s">
        <v>11249</v>
      </c>
      <c r="C765" s="113" t="s">
        <v>24632</v>
      </c>
      <c r="D765" s="70"/>
      <c r="E765" s="71">
        <v>110</v>
      </c>
      <c r="F765" s="71" t="e">
        <f>VLOOKUP(C765,#REF!,6,FALSE)</f>
        <v>#REF!</v>
      </c>
    </row>
    <row r="766" spans="1:6" x14ac:dyDescent="0.2">
      <c r="A766" s="48">
        <v>764</v>
      </c>
      <c r="B766" s="72" t="s">
        <v>11250</v>
      </c>
      <c r="C766" s="113" t="s">
        <v>4266</v>
      </c>
      <c r="D766" s="70"/>
      <c r="E766" s="71">
        <v>72</v>
      </c>
      <c r="F766" s="71" t="e">
        <f>VLOOKUP(C766,#REF!,6,FALSE)</f>
        <v>#REF!</v>
      </c>
    </row>
    <row r="767" spans="1:6" x14ac:dyDescent="0.2">
      <c r="A767" s="48">
        <v>765</v>
      </c>
      <c r="B767" s="72" t="s">
        <v>11251</v>
      </c>
      <c r="C767" s="113" t="s">
        <v>319</v>
      </c>
      <c r="D767" s="70"/>
      <c r="E767" s="71">
        <v>72</v>
      </c>
      <c r="F767" s="71" t="e">
        <f>VLOOKUP(C767,#REF!,6,FALSE)</f>
        <v>#REF!</v>
      </c>
    </row>
    <row r="768" spans="1:6" x14ac:dyDescent="0.2">
      <c r="A768" s="48">
        <v>766</v>
      </c>
      <c r="B768" s="72" t="s">
        <v>11252</v>
      </c>
      <c r="C768" s="113" t="s">
        <v>320</v>
      </c>
      <c r="D768" s="70"/>
      <c r="E768" s="71">
        <v>72</v>
      </c>
      <c r="F768" s="71" t="e">
        <f>VLOOKUP(C768,#REF!,6,FALSE)</f>
        <v>#REF!</v>
      </c>
    </row>
    <row r="769" spans="1:6" x14ac:dyDescent="0.2">
      <c r="A769" s="48">
        <v>767</v>
      </c>
      <c r="B769" s="72" t="s">
        <v>11253</v>
      </c>
      <c r="C769" s="113" t="s">
        <v>321</v>
      </c>
      <c r="D769" s="70"/>
      <c r="E769" s="71">
        <v>72</v>
      </c>
      <c r="F769" s="71" t="e">
        <f>VLOOKUP(C769,#REF!,6,FALSE)</f>
        <v>#REF!</v>
      </c>
    </row>
    <row r="770" spans="1:6" x14ac:dyDescent="0.2">
      <c r="A770" s="48">
        <v>768</v>
      </c>
      <c r="B770" s="72" t="s">
        <v>11254</v>
      </c>
      <c r="C770" s="113" t="s">
        <v>24730</v>
      </c>
      <c r="D770" s="70"/>
      <c r="E770" s="71">
        <v>110</v>
      </c>
      <c r="F770" s="71" t="e">
        <f>VLOOKUP(C770,#REF!,6,FALSE)</f>
        <v>#REF!</v>
      </c>
    </row>
    <row r="771" spans="1:6" x14ac:dyDescent="0.2">
      <c r="A771" s="48">
        <v>769</v>
      </c>
      <c r="B771" s="72" t="s">
        <v>11255</v>
      </c>
      <c r="C771" s="113" t="s">
        <v>323</v>
      </c>
      <c r="D771" s="70"/>
      <c r="E771" s="71">
        <v>146</v>
      </c>
      <c r="F771" s="71" t="e">
        <f>VLOOKUP(C771,#REF!,6,FALSE)</f>
        <v>#REF!</v>
      </c>
    </row>
    <row r="772" spans="1:6" x14ac:dyDescent="0.2">
      <c r="A772" s="48">
        <v>770</v>
      </c>
      <c r="B772" s="72" t="s">
        <v>11256</v>
      </c>
      <c r="C772" s="113" t="s">
        <v>324</v>
      </c>
      <c r="D772" s="70"/>
      <c r="E772" s="71">
        <v>110</v>
      </c>
      <c r="F772" s="71" t="e">
        <f>VLOOKUP(C772,#REF!,6,FALSE)</f>
        <v>#REF!</v>
      </c>
    </row>
    <row r="773" spans="1:6" x14ac:dyDescent="0.2">
      <c r="A773" s="48">
        <v>771</v>
      </c>
      <c r="B773" s="72" t="s">
        <v>11257</v>
      </c>
      <c r="C773" s="113" t="s">
        <v>325</v>
      </c>
      <c r="D773" s="70"/>
      <c r="E773" s="71">
        <v>72</v>
      </c>
      <c r="F773" s="71" t="e">
        <f>VLOOKUP(C773,#REF!,6,FALSE)</f>
        <v>#REF!</v>
      </c>
    </row>
    <row r="774" spans="1:6" x14ac:dyDescent="0.2">
      <c r="A774" s="48">
        <v>772</v>
      </c>
      <c r="B774" s="72" t="s">
        <v>11258</v>
      </c>
      <c r="C774" s="113" t="s">
        <v>326</v>
      </c>
      <c r="D774" s="70"/>
      <c r="E774" s="71">
        <v>72</v>
      </c>
      <c r="F774" s="71" t="e">
        <f>VLOOKUP(C774,#REF!,6,FALSE)</f>
        <v>#REF!</v>
      </c>
    </row>
    <row r="775" spans="1:6" x14ac:dyDescent="0.2">
      <c r="A775" s="48">
        <v>773</v>
      </c>
      <c r="B775" s="72"/>
      <c r="C775" s="114" t="s">
        <v>327</v>
      </c>
      <c r="D775" s="70"/>
      <c r="E775" s="71"/>
      <c r="F775" s="71" t="e">
        <f>VLOOKUP(C775,#REF!,6,FALSE)</f>
        <v>#REF!</v>
      </c>
    </row>
    <row r="776" spans="1:6" x14ac:dyDescent="0.2">
      <c r="A776" s="48">
        <v>774</v>
      </c>
      <c r="B776" s="72" t="s">
        <v>11259</v>
      </c>
      <c r="C776" s="113" t="s">
        <v>328</v>
      </c>
      <c r="D776" s="70"/>
      <c r="E776" s="71">
        <v>292</v>
      </c>
      <c r="F776" s="71" t="e">
        <f>VLOOKUP(C776,#REF!,6,FALSE)</f>
        <v>#REF!</v>
      </c>
    </row>
    <row r="777" spans="1:6" x14ac:dyDescent="0.2">
      <c r="A777" s="48">
        <v>775</v>
      </c>
      <c r="B777" s="72" t="s">
        <v>11260</v>
      </c>
      <c r="C777" s="113" t="s">
        <v>329</v>
      </c>
      <c r="D777" s="70"/>
      <c r="E777" s="71">
        <v>218</v>
      </c>
      <c r="F777" s="71" t="e">
        <f>VLOOKUP(C777,#REF!,6,FALSE)</f>
        <v>#REF!</v>
      </c>
    </row>
    <row r="778" spans="1:6" ht="24" x14ac:dyDescent="0.2">
      <c r="A778" s="48">
        <v>776</v>
      </c>
      <c r="B778" s="72" t="s">
        <v>11261</v>
      </c>
      <c r="C778" s="113" t="s">
        <v>330</v>
      </c>
      <c r="D778" s="70"/>
      <c r="E778" s="71">
        <v>110</v>
      </c>
      <c r="F778" s="71" t="e">
        <f>VLOOKUP(C778,#REF!,6,FALSE)</f>
        <v>#REF!</v>
      </c>
    </row>
    <row r="779" spans="1:6" x14ac:dyDescent="0.2">
      <c r="A779" s="48">
        <v>777</v>
      </c>
      <c r="B779" s="72" t="s">
        <v>11262</v>
      </c>
      <c r="C779" s="113" t="s">
        <v>331</v>
      </c>
      <c r="D779" s="70"/>
      <c r="E779" s="71">
        <v>218</v>
      </c>
      <c r="F779" s="71" t="e">
        <f>VLOOKUP(C779,#REF!,6,FALSE)</f>
        <v>#REF!</v>
      </c>
    </row>
    <row r="780" spans="1:6" x14ac:dyDescent="0.2">
      <c r="A780" s="48">
        <v>778</v>
      </c>
      <c r="B780" s="72" t="s">
        <v>11263</v>
      </c>
      <c r="C780" s="113" t="s">
        <v>24780</v>
      </c>
      <c r="D780" s="70"/>
      <c r="E780" s="71">
        <v>292</v>
      </c>
      <c r="F780" s="71" t="e">
        <f>VLOOKUP(C780,#REF!,6,FALSE)</f>
        <v>#REF!</v>
      </c>
    </row>
    <row r="781" spans="1:6" x14ac:dyDescent="0.2">
      <c r="A781" s="48">
        <v>779</v>
      </c>
      <c r="B781" s="72" t="s">
        <v>11264</v>
      </c>
      <c r="C781" s="113" t="s">
        <v>333</v>
      </c>
      <c r="D781" s="70"/>
      <c r="E781" s="71">
        <v>110</v>
      </c>
      <c r="F781" s="71" t="e">
        <f>VLOOKUP(C781,#REF!,6,FALSE)</f>
        <v>#REF!</v>
      </c>
    </row>
    <row r="782" spans="1:6" x14ac:dyDescent="0.2">
      <c r="A782" s="48">
        <v>780</v>
      </c>
      <c r="B782" s="72"/>
      <c r="C782" s="114" t="s">
        <v>334</v>
      </c>
      <c r="D782" s="70"/>
      <c r="E782" s="71"/>
      <c r="F782" s="71" t="e">
        <f>VLOOKUP(C782,#REF!,6,FALSE)</f>
        <v>#REF!</v>
      </c>
    </row>
    <row r="783" spans="1:6" x14ac:dyDescent="0.2">
      <c r="A783" s="48">
        <v>781</v>
      </c>
      <c r="B783" s="72" t="s">
        <v>11265</v>
      </c>
      <c r="C783" s="113" t="s">
        <v>24257</v>
      </c>
      <c r="D783" s="70"/>
      <c r="E783" s="71">
        <v>490</v>
      </c>
      <c r="F783" s="71" t="e">
        <f>VLOOKUP(C783,#REF!,6,FALSE)</f>
        <v>#REF!</v>
      </c>
    </row>
    <row r="784" spans="1:6" x14ac:dyDescent="0.2">
      <c r="A784" s="48">
        <v>782</v>
      </c>
      <c r="B784" s="72" t="s">
        <v>11266</v>
      </c>
      <c r="C784" s="113" t="s">
        <v>336</v>
      </c>
      <c r="D784" s="70"/>
      <c r="E784" s="71">
        <v>194</v>
      </c>
      <c r="F784" s="71" t="e">
        <f>VLOOKUP(C784,#REF!,6,FALSE)</f>
        <v>#REF!</v>
      </c>
    </row>
    <row r="785" spans="1:6" x14ac:dyDescent="0.2">
      <c r="A785" s="48">
        <v>783</v>
      </c>
      <c r="B785" s="72" t="s">
        <v>11267</v>
      </c>
      <c r="C785" s="113" t="s">
        <v>24486</v>
      </c>
      <c r="D785" s="70"/>
      <c r="E785" s="71">
        <v>294</v>
      </c>
      <c r="F785" s="71" t="e">
        <f>VLOOKUP(C785,#REF!,6,FALSE)</f>
        <v>#REF!</v>
      </c>
    </row>
    <row r="786" spans="1:6" x14ac:dyDescent="0.2">
      <c r="A786" s="48">
        <v>784</v>
      </c>
      <c r="B786" s="72" t="s">
        <v>11268</v>
      </c>
      <c r="C786" s="113" t="s">
        <v>338</v>
      </c>
      <c r="D786" s="70"/>
      <c r="E786" s="71">
        <v>218</v>
      </c>
      <c r="F786" s="71" t="e">
        <f>VLOOKUP(C786,#REF!,6,FALSE)</f>
        <v>#REF!</v>
      </c>
    </row>
    <row r="787" spans="1:6" x14ac:dyDescent="0.2">
      <c r="A787" s="48">
        <v>785</v>
      </c>
      <c r="B787" s="72" t="s">
        <v>11269</v>
      </c>
      <c r="C787" s="113" t="s">
        <v>339</v>
      </c>
      <c r="D787" s="70"/>
      <c r="E787" s="71">
        <v>248</v>
      </c>
      <c r="F787" s="71" t="e">
        <f>VLOOKUP(C787,#REF!,6,FALSE)</f>
        <v>#REF!</v>
      </c>
    </row>
    <row r="788" spans="1:6" x14ac:dyDescent="0.2">
      <c r="A788" s="48">
        <v>786</v>
      </c>
      <c r="B788" s="72" t="s">
        <v>11270</v>
      </c>
      <c r="C788" s="113" t="s">
        <v>340</v>
      </c>
      <c r="D788" s="70"/>
      <c r="E788" s="71">
        <v>490</v>
      </c>
      <c r="F788" s="71" t="e">
        <f>VLOOKUP(C788,#REF!,6,FALSE)</f>
        <v>#REF!</v>
      </c>
    </row>
    <row r="789" spans="1:6" x14ac:dyDescent="0.2">
      <c r="A789" s="48">
        <v>787</v>
      </c>
      <c r="B789" s="72" t="s">
        <v>11271</v>
      </c>
      <c r="C789" s="113" t="s">
        <v>341</v>
      </c>
      <c r="D789" s="70"/>
      <c r="E789" s="71">
        <v>122</v>
      </c>
      <c r="F789" s="71" t="e">
        <f>VLOOKUP(C789,#REF!,6,FALSE)</f>
        <v>#REF!</v>
      </c>
    </row>
    <row r="790" spans="1:6" x14ac:dyDescent="0.2">
      <c r="A790" s="48">
        <v>788</v>
      </c>
      <c r="B790" s="72" t="s">
        <v>11272</v>
      </c>
      <c r="C790" s="113" t="s">
        <v>342</v>
      </c>
      <c r="D790" s="70"/>
      <c r="E790" s="71">
        <v>292</v>
      </c>
      <c r="F790" s="71" t="e">
        <f>VLOOKUP(C790,#REF!,6,FALSE)</f>
        <v>#REF!</v>
      </c>
    </row>
    <row r="791" spans="1:6" ht="24" x14ac:dyDescent="0.2">
      <c r="A791" s="48">
        <v>789</v>
      </c>
      <c r="B791" s="72" t="s">
        <v>11273</v>
      </c>
      <c r="C791" s="113" t="s">
        <v>343</v>
      </c>
      <c r="D791" s="70"/>
      <c r="E791" s="71">
        <v>248</v>
      </c>
      <c r="F791" s="71" t="e">
        <f>VLOOKUP(C791,#REF!,6,FALSE)</f>
        <v>#REF!</v>
      </c>
    </row>
    <row r="792" spans="1:6" x14ac:dyDescent="0.2">
      <c r="A792" s="48">
        <v>790</v>
      </c>
      <c r="B792" s="72" t="s">
        <v>11274</v>
      </c>
      <c r="C792" s="113" t="s">
        <v>344</v>
      </c>
      <c r="D792" s="70"/>
      <c r="E792" s="71">
        <v>330</v>
      </c>
      <c r="F792" s="71" t="e">
        <f>VLOOKUP(C792,#REF!,6,FALSE)</f>
        <v>#REF!</v>
      </c>
    </row>
    <row r="793" spans="1:6" x14ac:dyDescent="0.2">
      <c r="A793" s="48">
        <v>791</v>
      </c>
      <c r="B793" s="72"/>
      <c r="C793" s="114" t="s">
        <v>345</v>
      </c>
      <c r="D793" s="70"/>
      <c r="E793" s="71"/>
      <c r="F793" s="71" t="e">
        <f>VLOOKUP(C793,#REF!,6,FALSE)</f>
        <v>#REF!</v>
      </c>
    </row>
    <row r="794" spans="1:6" x14ac:dyDescent="0.2">
      <c r="A794" s="48">
        <v>792</v>
      </c>
      <c r="B794" s="72" t="s">
        <v>11275</v>
      </c>
      <c r="C794" s="113" t="s">
        <v>346</v>
      </c>
      <c r="D794" s="70"/>
      <c r="E794" s="71">
        <v>776</v>
      </c>
      <c r="F794" s="71" t="e">
        <f>VLOOKUP(C794,#REF!,6,FALSE)</f>
        <v>#REF!</v>
      </c>
    </row>
    <row r="795" spans="1:6" x14ac:dyDescent="0.2">
      <c r="A795" s="48">
        <v>793</v>
      </c>
      <c r="B795" s="72" t="s">
        <v>11276</v>
      </c>
      <c r="C795" s="113" t="s">
        <v>347</v>
      </c>
      <c r="D795" s="70"/>
      <c r="E795" s="71">
        <v>292</v>
      </c>
      <c r="F795" s="71" t="e">
        <f>VLOOKUP(C795,#REF!,6,FALSE)</f>
        <v>#REF!</v>
      </c>
    </row>
    <row r="796" spans="1:6" x14ac:dyDescent="0.2">
      <c r="A796" s="48">
        <v>794</v>
      </c>
      <c r="B796" s="72" t="s">
        <v>11277</v>
      </c>
      <c r="C796" s="113" t="s">
        <v>23831</v>
      </c>
      <c r="D796" s="70"/>
      <c r="E796" s="71">
        <v>436</v>
      </c>
      <c r="F796" s="71" t="e">
        <f>VLOOKUP(C796,#REF!,6,FALSE)</f>
        <v>#REF!</v>
      </c>
    </row>
    <row r="797" spans="1:6" x14ac:dyDescent="0.2">
      <c r="A797" s="48">
        <v>795</v>
      </c>
      <c r="B797" s="72" t="s">
        <v>11279</v>
      </c>
      <c r="C797" s="113" t="s">
        <v>23833</v>
      </c>
      <c r="D797" s="70"/>
      <c r="E797" s="71">
        <v>364</v>
      </c>
      <c r="F797" s="71" t="e">
        <f>VLOOKUP(C797,#REF!,6,FALSE)</f>
        <v>#REF!</v>
      </c>
    </row>
    <row r="798" spans="1:6" x14ac:dyDescent="0.2">
      <c r="A798" s="48">
        <v>796</v>
      </c>
      <c r="B798" s="72" t="s">
        <v>11281</v>
      </c>
      <c r="C798" s="113" t="s">
        <v>23830</v>
      </c>
      <c r="D798" s="70"/>
      <c r="E798" s="71">
        <v>110</v>
      </c>
      <c r="F798" s="71" t="e">
        <f>VLOOKUP(C798,#REF!,6,FALSE)</f>
        <v>#REF!</v>
      </c>
    </row>
    <row r="799" spans="1:6" x14ac:dyDescent="0.2">
      <c r="A799" s="48">
        <v>797</v>
      </c>
      <c r="B799" s="72" t="s">
        <v>11282</v>
      </c>
      <c r="C799" s="113" t="s">
        <v>23829</v>
      </c>
      <c r="D799" s="70"/>
      <c r="E799" s="71">
        <v>44</v>
      </c>
      <c r="F799" s="71" t="e">
        <f>VLOOKUP(C799,#REF!,6,FALSE)</f>
        <v>#REF!</v>
      </c>
    </row>
    <row r="800" spans="1:6" x14ac:dyDescent="0.2">
      <c r="A800" s="48">
        <v>798</v>
      </c>
      <c r="B800" s="72" t="s">
        <v>11283</v>
      </c>
      <c r="C800" s="113" t="s">
        <v>5</v>
      </c>
      <c r="D800" s="70"/>
      <c r="E800" s="71">
        <v>292</v>
      </c>
      <c r="F800" s="71" t="e">
        <f>VLOOKUP(C800,#REF!,6,FALSE)</f>
        <v>#REF!</v>
      </c>
    </row>
    <row r="801" spans="1:6" x14ac:dyDescent="0.2">
      <c r="A801" s="48">
        <v>799</v>
      </c>
      <c r="B801" s="72" t="s">
        <v>11284</v>
      </c>
      <c r="C801" s="113" t="s">
        <v>352</v>
      </c>
      <c r="D801" s="70"/>
      <c r="E801" s="71">
        <v>182</v>
      </c>
      <c r="F801" s="71" t="e">
        <f>VLOOKUP(C801,#REF!,6,FALSE)</f>
        <v>#REF!</v>
      </c>
    </row>
    <row r="802" spans="1:6" x14ac:dyDescent="0.2">
      <c r="A802" s="48">
        <v>800</v>
      </c>
      <c r="B802" s="72" t="s">
        <v>11285</v>
      </c>
      <c r="C802" s="113" t="s">
        <v>23834</v>
      </c>
      <c r="D802" s="70"/>
      <c r="E802" s="71">
        <v>182</v>
      </c>
      <c r="F802" s="71" t="e">
        <f>VLOOKUP(C802,#REF!,6,FALSE)</f>
        <v>#REF!</v>
      </c>
    </row>
    <row r="803" spans="1:6" x14ac:dyDescent="0.2">
      <c r="A803" s="48">
        <v>801</v>
      </c>
      <c r="B803" s="72" t="s">
        <v>11287</v>
      </c>
      <c r="C803" s="113" t="s">
        <v>353</v>
      </c>
      <c r="D803" s="70"/>
      <c r="E803" s="71">
        <v>436</v>
      </c>
      <c r="F803" s="71" t="e">
        <f>VLOOKUP(C803,#REF!,6,FALSE)</f>
        <v>#REF!</v>
      </c>
    </row>
    <row r="804" spans="1:6" x14ac:dyDescent="0.2">
      <c r="A804" s="48">
        <v>802</v>
      </c>
      <c r="B804" s="72" t="s">
        <v>11288</v>
      </c>
      <c r="C804" s="113" t="s">
        <v>354</v>
      </c>
      <c r="D804" s="70"/>
      <c r="E804" s="71">
        <v>364</v>
      </c>
      <c r="F804" s="71" t="e">
        <f>VLOOKUP(C804,#REF!,6,FALSE)</f>
        <v>#REF!</v>
      </c>
    </row>
    <row r="805" spans="1:6" x14ac:dyDescent="0.2">
      <c r="A805" s="48">
        <v>803</v>
      </c>
      <c r="B805" s="72" t="s">
        <v>11289</v>
      </c>
      <c r="C805" s="113" t="s">
        <v>355</v>
      </c>
      <c r="D805" s="70"/>
      <c r="E805" s="71">
        <v>110</v>
      </c>
      <c r="F805" s="71" t="e">
        <f>VLOOKUP(C805,#REF!,6,FALSE)</f>
        <v>#REF!</v>
      </c>
    </row>
    <row r="806" spans="1:6" x14ac:dyDescent="0.2">
      <c r="A806" s="48">
        <v>804</v>
      </c>
      <c r="B806" s="72" t="s">
        <v>11290</v>
      </c>
      <c r="C806" s="113" t="s">
        <v>356</v>
      </c>
      <c r="D806" s="70"/>
      <c r="E806" s="71">
        <v>436</v>
      </c>
      <c r="F806" s="71" t="e">
        <f>VLOOKUP(C806,#REF!,6,FALSE)</f>
        <v>#REF!</v>
      </c>
    </row>
    <row r="807" spans="1:6" x14ac:dyDescent="0.2">
      <c r="A807" s="48">
        <v>805</v>
      </c>
      <c r="B807" s="72"/>
      <c r="C807" s="114" t="s">
        <v>366</v>
      </c>
      <c r="D807" s="70"/>
      <c r="E807" s="71"/>
      <c r="F807" s="71" t="e">
        <f>VLOOKUP(C807,#REF!,6,FALSE)</f>
        <v>#REF!</v>
      </c>
    </row>
    <row r="808" spans="1:6" x14ac:dyDescent="0.2">
      <c r="A808" s="48">
        <v>806</v>
      </c>
      <c r="B808" s="72" t="s">
        <v>11291</v>
      </c>
      <c r="C808" s="113" t="s">
        <v>367</v>
      </c>
      <c r="D808" s="70"/>
      <c r="E808" s="71">
        <v>436</v>
      </c>
      <c r="F808" s="71" t="e">
        <f>VLOOKUP(C808,#REF!,6,FALSE)</f>
        <v>#REF!</v>
      </c>
    </row>
    <row r="809" spans="1:6" x14ac:dyDescent="0.2">
      <c r="A809" s="48">
        <v>807</v>
      </c>
      <c r="B809" s="72" t="s">
        <v>11292</v>
      </c>
      <c r="C809" s="113" t="s">
        <v>368</v>
      </c>
      <c r="D809" s="70"/>
      <c r="E809" s="71">
        <v>436</v>
      </c>
      <c r="F809" s="71" t="e">
        <f>VLOOKUP(C809,#REF!,6,FALSE)</f>
        <v>#REF!</v>
      </c>
    </row>
    <row r="810" spans="1:6" x14ac:dyDescent="0.2">
      <c r="A810" s="48">
        <v>808</v>
      </c>
      <c r="B810" s="72"/>
      <c r="C810" s="114" t="s">
        <v>369</v>
      </c>
      <c r="D810" s="70"/>
      <c r="E810" s="71"/>
      <c r="F810" s="71" t="e">
        <f>VLOOKUP(C810,#REF!,6,FALSE)</f>
        <v>#REF!</v>
      </c>
    </row>
    <row r="811" spans="1:6" x14ac:dyDescent="0.2">
      <c r="A811" s="48">
        <v>809</v>
      </c>
      <c r="B811" s="72" t="s">
        <v>11293</v>
      </c>
      <c r="C811" s="113" t="s">
        <v>370</v>
      </c>
      <c r="D811" s="70"/>
      <c r="E811" s="71">
        <v>436</v>
      </c>
      <c r="F811" s="71" t="e">
        <f>VLOOKUP(C811,#REF!,6,FALSE)</f>
        <v>#REF!</v>
      </c>
    </row>
    <row r="812" spans="1:6" x14ac:dyDescent="0.2">
      <c r="A812" s="48">
        <v>810</v>
      </c>
      <c r="B812" s="72" t="s">
        <v>11294</v>
      </c>
      <c r="C812" s="113" t="s">
        <v>371</v>
      </c>
      <c r="D812" s="70"/>
      <c r="E812" s="71">
        <v>436</v>
      </c>
      <c r="F812" s="71" t="e">
        <f>VLOOKUP(C812,#REF!,6,FALSE)</f>
        <v>#REF!</v>
      </c>
    </row>
    <row r="813" spans="1:6" x14ac:dyDescent="0.2">
      <c r="A813" s="48">
        <v>811</v>
      </c>
      <c r="B813" s="72" t="s">
        <v>11295</v>
      </c>
      <c r="C813" s="113" t="s">
        <v>372</v>
      </c>
      <c r="D813" s="70"/>
      <c r="E813" s="71">
        <v>28</v>
      </c>
      <c r="F813" s="71" t="e">
        <f>VLOOKUP(C813,#REF!,6,FALSE)</f>
        <v>#REF!</v>
      </c>
    </row>
    <row r="814" spans="1:6" x14ac:dyDescent="0.2">
      <c r="A814" s="48">
        <v>812</v>
      </c>
      <c r="B814" s="72" t="s">
        <v>11296</v>
      </c>
      <c r="C814" s="113" t="s">
        <v>373</v>
      </c>
      <c r="D814" s="70"/>
      <c r="E814" s="71">
        <v>218</v>
      </c>
      <c r="F814" s="71" t="e">
        <f>VLOOKUP(C814,#REF!,6,FALSE)</f>
        <v>#REF!</v>
      </c>
    </row>
    <row r="815" spans="1:6" x14ac:dyDescent="0.2">
      <c r="A815" s="48">
        <v>813</v>
      </c>
      <c r="B815" s="72" t="s">
        <v>11297</v>
      </c>
      <c r="C815" s="113" t="s">
        <v>374</v>
      </c>
      <c r="D815" s="70"/>
      <c r="E815" s="71">
        <v>510</v>
      </c>
      <c r="F815" s="71" t="e">
        <f>VLOOKUP(C815,#REF!,6,FALSE)</f>
        <v>#REF!</v>
      </c>
    </row>
    <row r="816" spans="1:6" x14ac:dyDescent="0.2">
      <c r="A816" s="48">
        <v>814</v>
      </c>
      <c r="B816" s="72" t="s">
        <v>11298</v>
      </c>
      <c r="C816" s="113" t="s">
        <v>375</v>
      </c>
      <c r="D816" s="70"/>
      <c r="E816" s="71">
        <v>510</v>
      </c>
      <c r="F816" s="71" t="e">
        <f>VLOOKUP(C816,#REF!,6,FALSE)</f>
        <v>#REF!</v>
      </c>
    </row>
    <row r="817" spans="1:6" x14ac:dyDescent="0.2">
      <c r="A817" s="48">
        <v>815</v>
      </c>
      <c r="B817" s="72" t="s">
        <v>11299</v>
      </c>
      <c r="C817" s="113" t="s">
        <v>376</v>
      </c>
      <c r="D817" s="70"/>
      <c r="E817" s="71">
        <v>146</v>
      </c>
      <c r="F817" s="71" t="e">
        <f>VLOOKUP(C817,#REF!,6,FALSE)</f>
        <v>#REF!</v>
      </c>
    </row>
    <row r="818" spans="1:6" x14ac:dyDescent="0.2">
      <c r="A818" s="48">
        <v>816</v>
      </c>
      <c r="B818" s="72" t="s">
        <v>11300</v>
      </c>
      <c r="C818" s="113" t="s">
        <v>377</v>
      </c>
      <c r="D818" s="70"/>
      <c r="E818" s="71">
        <v>510</v>
      </c>
      <c r="F818" s="71" t="e">
        <f>VLOOKUP(C818,#REF!,6,FALSE)</f>
        <v>#REF!</v>
      </c>
    </row>
    <row r="819" spans="1:6" x14ac:dyDescent="0.2">
      <c r="A819" s="48">
        <v>817</v>
      </c>
      <c r="B819" s="72" t="s">
        <v>11301</v>
      </c>
      <c r="C819" s="113" t="s">
        <v>378</v>
      </c>
      <c r="D819" s="70"/>
      <c r="E819" s="71">
        <v>28</v>
      </c>
      <c r="F819" s="71" t="e">
        <f>VLOOKUP(C819,#REF!,6,FALSE)</f>
        <v>#REF!</v>
      </c>
    </row>
    <row r="820" spans="1:6" x14ac:dyDescent="0.2">
      <c r="A820" s="48">
        <v>818</v>
      </c>
      <c r="B820" s="72" t="s">
        <v>11302</v>
      </c>
      <c r="C820" s="113" t="s">
        <v>379</v>
      </c>
      <c r="D820" s="70"/>
      <c r="E820" s="71">
        <v>218</v>
      </c>
      <c r="F820" s="71" t="e">
        <f>VLOOKUP(C820,#REF!,6,FALSE)</f>
        <v>#REF!</v>
      </c>
    </row>
    <row r="821" spans="1:6" x14ac:dyDescent="0.2">
      <c r="A821" s="48">
        <v>819</v>
      </c>
      <c r="B821" s="72"/>
      <c r="C821" s="114" t="s">
        <v>380</v>
      </c>
      <c r="D821" s="70"/>
      <c r="E821" s="71"/>
      <c r="F821" s="71" t="e">
        <f>VLOOKUP(C821,#REF!,6,FALSE)</f>
        <v>#REF!</v>
      </c>
    </row>
    <row r="822" spans="1:6" x14ac:dyDescent="0.2">
      <c r="A822" s="48">
        <v>820</v>
      </c>
      <c r="B822" s="72" t="s">
        <v>11303</v>
      </c>
      <c r="C822" s="113" t="s">
        <v>381</v>
      </c>
      <c r="D822" s="70"/>
      <c r="E822" s="71">
        <v>28</v>
      </c>
      <c r="F822" s="71" t="e">
        <f>VLOOKUP(C822,#REF!,6,FALSE)</f>
        <v>#REF!</v>
      </c>
    </row>
    <row r="823" spans="1:6" x14ac:dyDescent="0.2">
      <c r="A823" s="48">
        <v>821</v>
      </c>
      <c r="B823" s="72" t="s">
        <v>11304</v>
      </c>
      <c r="C823" s="113" t="s">
        <v>382</v>
      </c>
      <c r="D823" s="70"/>
      <c r="E823" s="71">
        <v>22</v>
      </c>
      <c r="F823" s="71" t="e">
        <f>VLOOKUP(C823,#REF!,6,FALSE)</f>
        <v>#REF!</v>
      </c>
    </row>
    <row r="824" spans="1:6" x14ac:dyDescent="0.2">
      <c r="A824" s="48">
        <v>822</v>
      </c>
      <c r="B824" s="72" t="s">
        <v>11305</v>
      </c>
      <c r="C824" s="113" t="s">
        <v>383</v>
      </c>
      <c r="D824" s="70"/>
      <c r="E824" s="71">
        <v>388</v>
      </c>
      <c r="F824" s="71" t="e">
        <f>VLOOKUP(C824,#REF!,6,FALSE)</f>
        <v>#REF!</v>
      </c>
    </row>
    <row r="825" spans="1:6" x14ac:dyDescent="0.2">
      <c r="A825" s="48">
        <v>823</v>
      </c>
      <c r="B825" s="72" t="s">
        <v>11306</v>
      </c>
      <c r="C825" s="113" t="s">
        <v>384</v>
      </c>
      <c r="D825" s="70"/>
      <c r="E825" s="71">
        <v>388</v>
      </c>
      <c r="F825" s="71" t="e">
        <f>VLOOKUP(C825,#REF!,6,FALSE)</f>
        <v>#REF!</v>
      </c>
    </row>
    <row r="826" spans="1:6" x14ac:dyDescent="0.2">
      <c r="A826" s="48">
        <v>824</v>
      </c>
      <c r="B826" s="72" t="s">
        <v>11307</v>
      </c>
      <c r="C826" s="113" t="s">
        <v>24292</v>
      </c>
      <c r="D826" s="70"/>
      <c r="E826" s="71">
        <v>58</v>
      </c>
      <c r="F826" s="71" t="e">
        <f>VLOOKUP(C826,#REF!,6,FALSE)</f>
        <v>#REF!</v>
      </c>
    </row>
    <row r="827" spans="1:6" x14ac:dyDescent="0.2">
      <c r="A827" s="48">
        <v>825</v>
      </c>
      <c r="B827" s="72" t="s">
        <v>11308</v>
      </c>
      <c r="C827" s="113" t="s">
        <v>386</v>
      </c>
      <c r="D827" s="70"/>
      <c r="E827" s="71">
        <v>28</v>
      </c>
      <c r="F827" s="71" t="e">
        <f>VLOOKUP(C827,#REF!,6,FALSE)</f>
        <v>#REF!</v>
      </c>
    </row>
    <row r="828" spans="1:6" x14ac:dyDescent="0.2">
      <c r="A828" s="48">
        <v>826</v>
      </c>
      <c r="B828" s="72" t="s">
        <v>11309</v>
      </c>
      <c r="C828" s="113" t="s">
        <v>387</v>
      </c>
      <c r="D828" s="70"/>
      <c r="E828" s="71">
        <v>40</v>
      </c>
      <c r="F828" s="71" t="e">
        <f>VLOOKUP(C828,#REF!,6,FALSE)</f>
        <v>#REF!</v>
      </c>
    </row>
    <row r="829" spans="1:6" x14ac:dyDescent="0.2">
      <c r="A829" s="48">
        <v>827</v>
      </c>
      <c r="B829" s="72" t="s">
        <v>11310</v>
      </c>
      <c r="C829" s="113" t="s">
        <v>24396</v>
      </c>
      <c r="D829" s="70"/>
      <c r="E829" s="71">
        <v>292</v>
      </c>
      <c r="F829" s="71" t="e">
        <f>VLOOKUP(C829,#REF!,6,FALSE)</f>
        <v>#REF!</v>
      </c>
    </row>
    <row r="830" spans="1:6" x14ac:dyDescent="0.2">
      <c r="A830" s="48">
        <v>828</v>
      </c>
      <c r="B830" s="72" t="s">
        <v>11311</v>
      </c>
      <c r="C830" s="113" t="s">
        <v>24403</v>
      </c>
      <c r="D830" s="70"/>
      <c r="E830" s="71">
        <v>146</v>
      </c>
      <c r="F830" s="71" t="e">
        <f>VLOOKUP(C830,#REF!,6,FALSE)</f>
        <v>#REF!</v>
      </c>
    </row>
    <row r="831" spans="1:6" x14ac:dyDescent="0.2">
      <c r="A831" s="48">
        <v>829</v>
      </c>
      <c r="B831" s="72" t="s">
        <v>11312</v>
      </c>
      <c r="C831" s="113" t="s">
        <v>8</v>
      </c>
      <c r="D831" s="70"/>
      <c r="E831" s="71">
        <v>116</v>
      </c>
      <c r="F831" s="71" t="e">
        <f>VLOOKUP(C831,#REF!,6,FALSE)</f>
        <v>#REF!</v>
      </c>
    </row>
    <row r="832" spans="1:6" x14ac:dyDescent="0.2">
      <c r="A832" s="48">
        <v>830</v>
      </c>
      <c r="B832" s="72" t="s">
        <v>11313</v>
      </c>
      <c r="C832" s="113" t="s">
        <v>9</v>
      </c>
      <c r="D832" s="70"/>
      <c r="E832" s="71">
        <v>42</v>
      </c>
      <c r="F832" s="71" t="e">
        <f>VLOOKUP(C832,#REF!,6,FALSE)</f>
        <v>#REF!</v>
      </c>
    </row>
    <row r="833" spans="1:6" ht="24" x14ac:dyDescent="0.2">
      <c r="A833" s="48">
        <v>831</v>
      </c>
      <c r="B833" s="72" t="s">
        <v>11314</v>
      </c>
      <c r="C833" s="113" t="s">
        <v>24937</v>
      </c>
      <c r="D833" s="70"/>
      <c r="E833" s="71">
        <v>294</v>
      </c>
      <c r="F833" s="71" t="e">
        <f>VLOOKUP(C833,#REF!,6,FALSE)</f>
        <v>#REF!</v>
      </c>
    </row>
    <row r="834" spans="1:6" x14ac:dyDescent="0.2">
      <c r="A834" s="48">
        <v>832</v>
      </c>
      <c r="B834" s="72"/>
      <c r="C834" s="114" t="s">
        <v>11315</v>
      </c>
      <c r="D834" s="70"/>
      <c r="E834" s="71"/>
      <c r="F834" s="71" t="e">
        <f>VLOOKUP(C834,#REF!,6,FALSE)</f>
        <v>#REF!</v>
      </c>
    </row>
    <row r="835" spans="1:6" x14ac:dyDescent="0.2">
      <c r="A835" s="48">
        <v>833</v>
      </c>
      <c r="B835" s="72"/>
      <c r="C835" s="114" t="s">
        <v>24177</v>
      </c>
      <c r="D835" s="70"/>
      <c r="E835" s="71"/>
      <c r="F835" s="71" t="e">
        <f>VLOOKUP(C835,#REF!,6,FALSE)</f>
        <v>#REF!</v>
      </c>
    </row>
    <row r="836" spans="1:6" x14ac:dyDescent="0.2">
      <c r="A836" s="48">
        <v>834</v>
      </c>
      <c r="B836" s="72" t="s">
        <v>11316</v>
      </c>
      <c r="C836" s="113" t="s">
        <v>24182</v>
      </c>
      <c r="D836" s="70"/>
      <c r="E836" s="71">
        <v>388</v>
      </c>
      <c r="F836" s="71" t="e">
        <f>VLOOKUP(C836,#REF!,6,FALSE)</f>
        <v>#REF!</v>
      </c>
    </row>
    <row r="837" spans="1:6" x14ac:dyDescent="0.2">
      <c r="A837" s="48">
        <v>835</v>
      </c>
      <c r="B837" s="72" t="s">
        <v>11317</v>
      </c>
      <c r="C837" s="113" t="s">
        <v>14</v>
      </c>
      <c r="D837" s="70"/>
      <c r="E837" s="71">
        <v>776</v>
      </c>
      <c r="F837" s="71" t="e">
        <f>VLOOKUP(C837,#REF!,6,FALSE)</f>
        <v>#REF!</v>
      </c>
    </row>
    <row r="838" spans="1:6" x14ac:dyDescent="0.2">
      <c r="A838" s="48">
        <v>836</v>
      </c>
      <c r="B838" s="72" t="s">
        <v>11318</v>
      </c>
      <c r="C838" s="113" t="s">
        <v>15</v>
      </c>
      <c r="D838" s="70"/>
      <c r="E838" s="71">
        <v>22</v>
      </c>
      <c r="F838" s="71" t="e">
        <f>VLOOKUP(C838,#REF!,6,FALSE)</f>
        <v>#REF!</v>
      </c>
    </row>
    <row r="839" spans="1:6" ht="24" x14ac:dyDescent="0.2">
      <c r="A839" s="48">
        <v>837</v>
      </c>
      <c r="B839" s="72" t="s">
        <v>11319</v>
      </c>
      <c r="C839" s="113" t="s">
        <v>19</v>
      </c>
      <c r="D839" s="70"/>
      <c r="E839" s="71">
        <v>98</v>
      </c>
      <c r="F839" s="71" t="e">
        <f>VLOOKUP(C839,#REF!,6,FALSE)</f>
        <v>#REF!</v>
      </c>
    </row>
    <row r="840" spans="1:6" ht="24" x14ac:dyDescent="0.2">
      <c r="A840" s="48">
        <v>838</v>
      </c>
      <c r="B840" s="72" t="s">
        <v>11320</v>
      </c>
      <c r="C840" s="113" t="s">
        <v>24918</v>
      </c>
      <c r="D840" s="70" t="s">
        <v>3642</v>
      </c>
      <c r="E840" s="71">
        <v>292</v>
      </c>
      <c r="F840" s="71" t="e">
        <f>VLOOKUP(C840,#REF!,6,FALSE)</f>
        <v>#REF!</v>
      </c>
    </row>
    <row r="841" spans="1:6" x14ac:dyDescent="0.2">
      <c r="A841" s="48">
        <v>839</v>
      </c>
      <c r="B841" s="72" t="s">
        <v>11321</v>
      </c>
      <c r="C841" s="113" t="s">
        <v>23933</v>
      </c>
      <c r="D841" s="70"/>
      <c r="E841" s="71">
        <v>388</v>
      </c>
      <c r="F841" s="71" t="e">
        <f>VLOOKUP(C841,#REF!,6,FALSE)</f>
        <v>#REF!</v>
      </c>
    </row>
    <row r="842" spans="1:6" x14ac:dyDescent="0.2">
      <c r="A842" s="48">
        <v>840</v>
      </c>
      <c r="B842" s="72" t="s">
        <v>11322</v>
      </c>
      <c r="C842" s="113" t="s">
        <v>24919</v>
      </c>
      <c r="D842" s="70"/>
      <c r="E842" s="71">
        <v>194</v>
      </c>
      <c r="F842" s="71" t="e">
        <f>VLOOKUP(C842,#REF!,6,FALSE)</f>
        <v>#REF!</v>
      </c>
    </row>
    <row r="843" spans="1:6" x14ac:dyDescent="0.2">
      <c r="A843" s="48">
        <v>841</v>
      </c>
      <c r="B843" s="72" t="s">
        <v>11323</v>
      </c>
      <c r="C843" s="113" t="s">
        <v>24920</v>
      </c>
      <c r="D843" s="70"/>
      <c r="E843" s="71">
        <v>292</v>
      </c>
      <c r="F843" s="71" t="e">
        <f>VLOOKUP(C843,#REF!,6,FALSE)</f>
        <v>#REF!</v>
      </c>
    </row>
    <row r="844" spans="1:6" x14ac:dyDescent="0.2">
      <c r="A844" s="48">
        <v>842</v>
      </c>
      <c r="B844" s="72" t="s">
        <v>11324</v>
      </c>
      <c r="C844" s="113" t="s">
        <v>24</v>
      </c>
      <c r="D844" s="70"/>
      <c r="E844" s="71">
        <v>290</v>
      </c>
      <c r="F844" s="71" t="e">
        <f>VLOOKUP(C844,#REF!,6,FALSE)</f>
        <v>#REF!</v>
      </c>
    </row>
    <row r="845" spans="1:6" x14ac:dyDescent="0.2">
      <c r="A845" s="48">
        <v>843</v>
      </c>
      <c r="B845" s="72" t="s">
        <v>11325</v>
      </c>
      <c r="C845" s="113" t="s">
        <v>24921</v>
      </c>
      <c r="D845" s="70"/>
      <c r="E845" s="71">
        <v>486</v>
      </c>
      <c r="F845" s="71" t="e">
        <f>VLOOKUP(C845,#REF!,6,FALSE)</f>
        <v>#REF!</v>
      </c>
    </row>
    <row r="846" spans="1:6" ht="24" x14ac:dyDescent="0.2">
      <c r="A846" s="48">
        <v>844</v>
      </c>
      <c r="B846" s="72" t="s">
        <v>11326</v>
      </c>
      <c r="C846" s="113" t="s">
        <v>26</v>
      </c>
      <c r="D846" s="70"/>
      <c r="E846" s="71">
        <v>58</v>
      </c>
      <c r="F846" s="71" t="e">
        <f>VLOOKUP(C846,#REF!,6,FALSE)</f>
        <v>#REF!</v>
      </c>
    </row>
    <row r="847" spans="1:6" ht="24" x14ac:dyDescent="0.2">
      <c r="A847" s="48">
        <v>845</v>
      </c>
      <c r="B847" s="72" t="s">
        <v>11327</v>
      </c>
      <c r="C847" s="113" t="s">
        <v>24925</v>
      </c>
      <c r="D847" s="70"/>
      <c r="E847" s="71">
        <v>510</v>
      </c>
      <c r="F847" s="71" t="e">
        <f>VLOOKUP(C847,#REF!,6,FALSE)</f>
        <v>#REF!</v>
      </c>
    </row>
    <row r="848" spans="1:6" x14ac:dyDescent="0.2">
      <c r="A848" s="48">
        <v>846</v>
      </c>
      <c r="B848" s="72"/>
      <c r="C848" s="114" t="s">
        <v>28</v>
      </c>
      <c r="D848" s="70"/>
      <c r="E848" s="71"/>
      <c r="F848" s="71" t="e">
        <f>VLOOKUP(C848,#REF!,6,FALSE)</f>
        <v>#REF!</v>
      </c>
    </row>
    <row r="849" spans="1:6" ht="24" x14ac:dyDescent="0.2">
      <c r="A849" s="48">
        <v>847</v>
      </c>
      <c r="B849" s="72" t="s">
        <v>11328</v>
      </c>
      <c r="C849" s="113" t="s">
        <v>34</v>
      </c>
      <c r="D849" s="70"/>
      <c r="E849" s="71">
        <v>292</v>
      </c>
      <c r="F849" s="71" t="e">
        <f>VLOOKUP(C849,#REF!,6,FALSE)</f>
        <v>#REF!</v>
      </c>
    </row>
    <row r="850" spans="1:6" x14ac:dyDescent="0.2">
      <c r="A850" s="48">
        <v>848</v>
      </c>
      <c r="B850" s="72" t="s">
        <v>11329</v>
      </c>
      <c r="C850" s="113" t="s">
        <v>35</v>
      </c>
      <c r="D850" s="70"/>
      <c r="E850" s="71">
        <v>388</v>
      </c>
      <c r="F850" s="71" t="e">
        <f>VLOOKUP(C850,#REF!,6,FALSE)</f>
        <v>#REF!</v>
      </c>
    </row>
    <row r="851" spans="1:6" x14ac:dyDescent="0.2">
      <c r="A851" s="48">
        <v>849</v>
      </c>
      <c r="B851" s="72" t="s">
        <v>11330</v>
      </c>
      <c r="C851" s="113" t="s">
        <v>36</v>
      </c>
      <c r="D851" s="70"/>
      <c r="E851" s="71">
        <v>582</v>
      </c>
      <c r="F851" s="71" t="e">
        <f>VLOOKUP(C851,#REF!,6,FALSE)</f>
        <v>#REF!</v>
      </c>
    </row>
    <row r="852" spans="1:6" x14ac:dyDescent="0.2">
      <c r="A852" s="48">
        <v>850</v>
      </c>
      <c r="B852" s="72" t="s">
        <v>11331</v>
      </c>
      <c r="C852" s="113" t="s">
        <v>37</v>
      </c>
      <c r="D852" s="70"/>
      <c r="E852" s="71">
        <v>776</v>
      </c>
      <c r="F852" s="71" t="e">
        <f>VLOOKUP(C852,#REF!,6,FALSE)</f>
        <v>#REF!</v>
      </c>
    </row>
    <row r="853" spans="1:6" x14ac:dyDescent="0.2">
      <c r="A853" s="48">
        <v>851</v>
      </c>
      <c r="B853" s="72" t="s">
        <v>11332</v>
      </c>
      <c r="C853" s="113" t="s">
        <v>38</v>
      </c>
      <c r="D853" s="70"/>
      <c r="E853" s="71">
        <v>582</v>
      </c>
      <c r="F853" s="71" t="e">
        <f>VLOOKUP(C853,#REF!,6,FALSE)</f>
        <v>#REF!</v>
      </c>
    </row>
    <row r="854" spans="1:6" x14ac:dyDescent="0.2">
      <c r="A854" s="48">
        <v>852</v>
      </c>
      <c r="B854" s="72" t="s">
        <v>11333</v>
      </c>
      <c r="C854" s="113" t="s">
        <v>39</v>
      </c>
      <c r="D854" s="70"/>
      <c r="E854" s="71">
        <v>776</v>
      </c>
      <c r="F854" s="71" t="e">
        <f>VLOOKUP(C854,#REF!,6,FALSE)</f>
        <v>#REF!</v>
      </c>
    </row>
    <row r="855" spans="1:6" x14ac:dyDescent="0.2">
      <c r="A855" s="48">
        <v>853</v>
      </c>
      <c r="B855" s="72"/>
      <c r="C855" s="114" t="s">
        <v>11334</v>
      </c>
      <c r="D855" s="70"/>
      <c r="E855" s="71"/>
      <c r="F855" s="71" t="e">
        <f>VLOOKUP(C855,#REF!,6,FALSE)</f>
        <v>#REF!</v>
      </c>
    </row>
    <row r="856" spans="1:6" x14ac:dyDescent="0.2">
      <c r="A856" s="48">
        <v>854</v>
      </c>
      <c r="B856" s="72"/>
      <c r="C856" s="114" t="s">
        <v>499</v>
      </c>
      <c r="D856" s="70"/>
      <c r="E856" s="71"/>
      <c r="F856" s="71" t="e">
        <f>VLOOKUP(C856,#REF!,6,FALSE)</f>
        <v>#REF!</v>
      </c>
    </row>
    <row r="857" spans="1:6" x14ac:dyDescent="0.2">
      <c r="A857" s="48">
        <v>855</v>
      </c>
      <c r="B857" s="72"/>
      <c r="C857" s="114" t="s">
        <v>84</v>
      </c>
      <c r="D857" s="70"/>
      <c r="E857" s="71"/>
      <c r="F857" s="71" t="e">
        <f>VLOOKUP(C857,#REF!,6,FALSE)</f>
        <v>#REF!</v>
      </c>
    </row>
    <row r="858" spans="1:6" x14ac:dyDescent="0.2">
      <c r="A858" s="48">
        <v>856</v>
      </c>
      <c r="B858" s="72" t="s">
        <v>11335</v>
      </c>
      <c r="C858" s="113" t="s">
        <v>90</v>
      </c>
      <c r="D858" s="70"/>
      <c r="E858" s="71">
        <v>146</v>
      </c>
      <c r="F858" s="71" t="e">
        <f>VLOOKUP(C858,#REF!,6,FALSE)</f>
        <v>#REF!</v>
      </c>
    </row>
    <row r="859" spans="1:6" x14ac:dyDescent="0.2">
      <c r="A859" s="48">
        <v>857</v>
      </c>
      <c r="B859" s="72" t="s">
        <v>11336</v>
      </c>
      <c r="C859" s="113" t="s">
        <v>91</v>
      </c>
      <c r="D859" s="70"/>
      <c r="E859" s="71">
        <v>28</v>
      </c>
      <c r="F859" s="71" t="e">
        <f>VLOOKUP(C859,#REF!,6,FALSE)</f>
        <v>#REF!</v>
      </c>
    </row>
    <row r="860" spans="1:6" x14ac:dyDescent="0.2">
      <c r="A860" s="48">
        <v>858</v>
      </c>
      <c r="B860" s="72" t="s">
        <v>11337</v>
      </c>
      <c r="C860" s="113" t="s">
        <v>94</v>
      </c>
      <c r="D860" s="70"/>
      <c r="E860" s="71">
        <v>146</v>
      </c>
      <c r="F860" s="71" t="e">
        <f>VLOOKUP(C860,#REF!,6,FALSE)</f>
        <v>#REF!</v>
      </c>
    </row>
    <row r="861" spans="1:6" x14ac:dyDescent="0.2">
      <c r="A861" s="48">
        <v>859</v>
      </c>
      <c r="B861" s="72" t="s">
        <v>11338</v>
      </c>
      <c r="C861" s="113" t="s">
        <v>95</v>
      </c>
      <c r="D861" s="70"/>
      <c r="E861" s="71">
        <v>20</v>
      </c>
      <c r="F861" s="71" t="e">
        <f>VLOOKUP(C861,#REF!,6,FALSE)</f>
        <v>#REF!</v>
      </c>
    </row>
    <row r="862" spans="1:6" x14ac:dyDescent="0.2">
      <c r="A862" s="48">
        <v>860</v>
      </c>
      <c r="B862" s="72" t="s">
        <v>11339</v>
      </c>
      <c r="C862" s="113" t="s">
        <v>96</v>
      </c>
      <c r="D862" s="70"/>
      <c r="E862" s="71">
        <v>58</v>
      </c>
      <c r="F862" s="71" t="e">
        <f>VLOOKUP(C862,#REF!,6,FALSE)</f>
        <v>#REF!</v>
      </c>
    </row>
    <row r="863" spans="1:6" x14ac:dyDescent="0.2">
      <c r="A863" s="48">
        <v>861</v>
      </c>
      <c r="B863" s="72" t="s">
        <v>11340</v>
      </c>
      <c r="C863" s="113" t="s">
        <v>107</v>
      </c>
      <c r="D863" s="70"/>
      <c r="E863" s="71">
        <v>136</v>
      </c>
      <c r="F863" s="71" t="e">
        <f>VLOOKUP(C863,#REF!,6,FALSE)</f>
        <v>#REF!</v>
      </c>
    </row>
    <row r="864" spans="1:6" x14ac:dyDescent="0.2">
      <c r="A864" s="48">
        <v>862</v>
      </c>
      <c r="B864" s="72"/>
      <c r="C864" s="114" t="s">
        <v>119</v>
      </c>
      <c r="D864" s="70"/>
      <c r="E864" s="71"/>
      <c r="F864" s="71" t="e">
        <f>VLOOKUP(C864,#REF!,6,FALSE)</f>
        <v>#REF!</v>
      </c>
    </row>
    <row r="865" spans="1:6" x14ac:dyDescent="0.2">
      <c r="A865" s="48">
        <v>863</v>
      </c>
      <c r="B865" s="72" t="s">
        <v>11341</v>
      </c>
      <c r="C865" s="113" t="s">
        <v>608</v>
      </c>
      <c r="D865" s="70"/>
      <c r="E865" s="71">
        <v>220</v>
      </c>
      <c r="F865" s="71" t="e">
        <f>VLOOKUP(C865,#REF!,6,FALSE)</f>
        <v>#REF!</v>
      </c>
    </row>
    <row r="866" spans="1:6" x14ac:dyDescent="0.2">
      <c r="A866" s="48">
        <v>864</v>
      </c>
      <c r="B866" s="72" t="s">
        <v>11342</v>
      </c>
      <c r="C866" s="113" t="s">
        <v>609</v>
      </c>
      <c r="D866" s="70"/>
      <c r="E866" s="71">
        <v>364</v>
      </c>
      <c r="F866" s="71" t="e">
        <f>VLOOKUP(C866,#REF!,6,FALSE)</f>
        <v>#REF!</v>
      </c>
    </row>
    <row r="867" spans="1:6" x14ac:dyDescent="0.2">
      <c r="A867" s="48">
        <v>865</v>
      </c>
      <c r="B867" s="72" t="s">
        <v>11343</v>
      </c>
      <c r="C867" s="113" t="s">
        <v>610</v>
      </c>
      <c r="D867" s="70"/>
      <c r="E867" s="71">
        <v>74</v>
      </c>
      <c r="F867" s="71" t="e">
        <f>VLOOKUP(C867,#REF!,6,FALSE)</f>
        <v>#REF!</v>
      </c>
    </row>
    <row r="868" spans="1:6" x14ac:dyDescent="0.2">
      <c r="A868" s="48">
        <v>866</v>
      </c>
      <c r="B868" s="72" t="s">
        <v>11344</v>
      </c>
      <c r="C868" s="113" t="s">
        <v>611</v>
      </c>
      <c r="D868" s="70"/>
      <c r="E868" s="71">
        <v>58</v>
      </c>
      <c r="F868" s="71" t="e">
        <f>VLOOKUP(C868,#REF!,6,FALSE)</f>
        <v>#REF!</v>
      </c>
    </row>
    <row r="869" spans="1:6" x14ac:dyDescent="0.2">
      <c r="A869" s="48">
        <v>867</v>
      </c>
      <c r="B869" s="72" t="s">
        <v>11345</v>
      </c>
      <c r="C869" s="113" t="s">
        <v>617</v>
      </c>
      <c r="D869" s="70"/>
      <c r="E869" s="71">
        <v>484</v>
      </c>
      <c r="F869" s="71" t="e">
        <f>VLOOKUP(C869,#REF!,6,FALSE)</f>
        <v>#REF!</v>
      </c>
    </row>
    <row r="870" spans="1:6" x14ac:dyDescent="0.2">
      <c r="A870" s="48">
        <v>868</v>
      </c>
      <c r="B870" s="72" t="s">
        <v>11346</v>
      </c>
      <c r="C870" s="113" t="s">
        <v>618</v>
      </c>
      <c r="D870" s="70"/>
      <c r="E870" s="71">
        <v>974</v>
      </c>
      <c r="F870" s="71" t="e">
        <f>VLOOKUP(C870,#REF!,6,FALSE)</f>
        <v>#REF!</v>
      </c>
    </row>
    <row r="871" spans="1:6" x14ac:dyDescent="0.2">
      <c r="A871" s="48">
        <v>869</v>
      </c>
      <c r="B871" s="72" t="s">
        <v>11347</v>
      </c>
      <c r="C871" s="113" t="s">
        <v>24596</v>
      </c>
      <c r="D871" s="70"/>
      <c r="E871" s="71">
        <v>40</v>
      </c>
      <c r="F871" s="71" t="e">
        <f>VLOOKUP(C871,#REF!,6,FALSE)</f>
        <v>#REF!</v>
      </c>
    </row>
    <row r="872" spans="1:6" x14ac:dyDescent="0.2">
      <c r="A872" s="48">
        <v>870</v>
      </c>
      <c r="B872" s="72" t="s">
        <v>11348</v>
      </c>
      <c r="C872" s="113" t="s">
        <v>625</v>
      </c>
      <c r="D872" s="70"/>
      <c r="E872" s="71">
        <v>254</v>
      </c>
      <c r="F872" s="71" t="e">
        <f>VLOOKUP(C872,#REF!,6,FALSE)</f>
        <v>#REF!</v>
      </c>
    </row>
    <row r="873" spans="1:6" x14ac:dyDescent="0.2">
      <c r="A873" s="48">
        <v>871</v>
      </c>
      <c r="B873" s="72" t="s">
        <v>11349</v>
      </c>
      <c r="C873" s="113" t="s">
        <v>626</v>
      </c>
      <c r="D873" s="70"/>
      <c r="E873" s="71">
        <v>680</v>
      </c>
      <c r="F873" s="71" t="e">
        <f>VLOOKUP(C873,#REF!,6,FALSE)</f>
        <v>#REF!</v>
      </c>
    </row>
    <row r="874" spans="1:6" x14ac:dyDescent="0.2">
      <c r="A874" s="48">
        <v>872</v>
      </c>
      <c r="B874" s="72"/>
      <c r="C874" s="114" t="s">
        <v>628</v>
      </c>
      <c r="D874" s="70"/>
      <c r="E874" s="71"/>
      <c r="F874" s="71" t="e">
        <f>VLOOKUP(C874,#REF!,6,FALSE)</f>
        <v>#REF!</v>
      </c>
    </row>
    <row r="875" spans="1:6" x14ac:dyDescent="0.2">
      <c r="A875" s="48">
        <v>873</v>
      </c>
      <c r="B875" s="72" t="s">
        <v>11350</v>
      </c>
      <c r="C875" s="113" t="s">
        <v>637</v>
      </c>
      <c r="D875" s="70"/>
      <c r="E875" s="71">
        <v>72</v>
      </c>
      <c r="F875" s="71" t="e">
        <f>VLOOKUP(C875,#REF!,6,FALSE)</f>
        <v>#REF!</v>
      </c>
    </row>
    <row r="876" spans="1:6" x14ac:dyDescent="0.2">
      <c r="A876" s="48">
        <v>874</v>
      </c>
      <c r="B876" s="72"/>
      <c r="C876" s="114" t="s">
        <v>641</v>
      </c>
      <c r="D876" s="70"/>
      <c r="E876" s="71"/>
      <c r="F876" s="71" t="e">
        <f>VLOOKUP(C876,#REF!,6,FALSE)</f>
        <v>#REF!</v>
      </c>
    </row>
    <row r="877" spans="1:6" x14ac:dyDescent="0.2">
      <c r="A877" s="48">
        <v>875</v>
      </c>
      <c r="B877" s="72" t="s">
        <v>11351</v>
      </c>
      <c r="C877" s="113" t="s">
        <v>659</v>
      </c>
      <c r="D877" s="70"/>
      <c r="E877" s="71">
        <v>110</v>
      </c>
      <c r="F877" s="71" t="e">
        <f>VLOOKUP(C877,#REF!,6,FALSE)</f>
        <v>#REF!</v>
      </c>
    </row>
    <row r="878" spans="1:6" x14ac:dyDescent="0.2">
      <c r="A878" s="48">
        <v>876</v>
      </c>
      <c r="B878" s="72"/>
      <c r="C878" s="114" t="s">
        <v>661</v>
      </c>
      <c r="D878" s="70"/>
      <c r="E878" s="71"/>
      <c r="F878" s="71" t="e">
        <f>VLOOKUP(C878,#REF!,6,FALSE)</f>
        <v>#REF!</v>
      </c>
    </row>
    <row r="879" spans="1:6" x14ac:dyDescent="0.2">
      <c r="A879" s="48">
        <v>877</v>
      </c>
      <c r="B879" s="72" t="s">
        <v>11352</v>
      </c>
      <c r="C879" s="113" t="s">
        <v>666</v>
      </c>
      <c r="D879" s="70"/>
      <c r="E879" s="71">
        <v>194</v>
      </c>
      <c r="F879" s="71" t="e">
        <f>VLOOKUP(C879,#REF!,6,FALSE)</f>
        <v>#REF!</v>
      </c>
    </row>
    <row r="880" spans="1:6" x14ac:dyDescent="0.2">
      <c r="A880" s="48">
        <v>878</v>
      </c>
      <c r="B880" s="72" t="s">
        <v>11353</v>
      </c>
      <c r="C880" s="113" t="s">
        <v>668</v>
      </c>
      <c r="D880" s="70"/>
      <c r="E880" s="71">
        <v>146</v>
      </c>
      <c r="F880" s="71" t="e">
        <f>VLOOKUP(C880,#REF!,6,FALSE)</f>
        <v>#REF!</v>
      </c>
    </row>
    <row r="881" spans="1:6" x14ac:dyDescent="0.2">
      <c r="A881" s="48">
        <v>879</v>
      </c>
      <c r="B881" s="72" t="s">
        <v>11354</v>
      </c>
      <c r="C881" s="113" t="s">
        <v>670</v>
      </c>
      <c r="D881" s="70"/>
      <c r="E881" s="71">
        <v>146</v>
      </c>
      <c r="F881" s="71" t="e">
        <f>VLOOKUP(C881,#REF!,6,FALSE)</f>
        <v>#REF!</v>
      </c>
    </row>
    <row r="882" spans="1:6" x14ac:dyDescent="0.2">
      <c r="A882" s="48">
        <v>880</v>
      </c>
      <c r="B882" s="72" t="s">
        <v>11355</v>
      </c>
      <c r="C882" s="113" t="s">
        <v>686</v>
      </c>
      <c r="D882" s="70"/>
      <c r="E882" s="71">
        <v>146</v>
      </c>
      <c r="F882" s="71" t="e">
        <f>VLOOKUP(C882,#REF!,6,FALSE)</f>
        <v>#REF!</v>
      </c>
    </row>
    <row r="883" spans="1:6" x14ac:dyDescent="0.2">
      <c r="A883" s="48">
        <v>881</v>
      </c>
      <c r="B883" s="72" t="s">
        <v>11356</v>
      </c>
      <c r="C883" s="113" t="s">
        <v>700</v>
      </c>
      <c r="D883" s="70"/>
      <c r="E883" s="71">
        <v>146</v>
      </c>
      <c r="F883" s="71" t="e">
        <f>VLOOKUP(C883,#REF!,6,FALSE)</f>
        <v>#REF!</v>
      </c>
    </row>
    <row r="884" spans="1:6" x14ac:dyDescent="0.2">
      <c r="A884" s="48">
        <v>882</v>
      </c>
      <c r="B884" s="72" t="s">
        <v>11357</v>
      </c>
      <c r="C884" s="113" t="s">
        <v>722</v>
      </c>
      <c r="D884" s="70"/>
      <c r="E884" s="71">
        <v>146</v>
      </c>
      <c r="F884" s="71" t="e">
        <f>VLOOKUP(C884,#REF!,6,FALSE)</f>
        <v>#REF!</v>
      </c>
    </row>
    <row r="885" spans="1:6" x14ac:dyDescent="0.2">
      <c r="A885" s="48">
        <v>883</v>
      </c>
      <c r="B885" s="72"/>
      <c r="C885" s="114" t="s">
        <v>739</v>
      </c>
      <c r="D885" s="70"/>
      <c r="E885" s="71"/>
      <c r="F885" s="71" t="e">
        <f>VLOOKUP(C885,#REF!,6,FALSE)</f>
        <v>#REF!</v>
      </c>
    </row>
    <row r="886" spans="1:6" x14ac:dyDescent="0.2">
      <c r="A886" s="48">
        <v>884</v>
      </c>
      <c r="B886" s="72" t="s">
        <v>11358</v>
      </c>
      <c r="C886" s="113" t="s">
        <v>743</v>
      </c>
      <c r="D886" s="70"/>
      <c r="E886" s="71">
        <v>194</v>
      </c>
      <c r="F886" s="71" t="e">
        <f>VLOOKUP(C886,#REF!,6,FALSE)</f>
        <v>#REF!</v>
      </c>
    </row>
    <row r="887" spans="1:6" x14ac:dyDescent="0.2">
      <c r="A887" s="48">
        <v>885</v>
      </c>
      <c r="B887" s="72"/>
      <c r="C887" s="114" t="s">
        <v>11359</v>
      </c>
      <c r="D887" s="70"/>
      <c r="E887" s="71"/>
      <c r="F887" s="71" t="e">
        <f>VLOOKUP(C887,#REF!,6,FALSE)</f>
        <v>#REF!</v>
      </c>
    </row>
    <row r="888" spans="1:6" x14ac:dyDescent="0.2">
      <c r="A888" s="48">
        <v>886</v>
      </c>
      <c r="B888" s="72"/>
      <c r="C888" s="114" t="s">
        <v>773</v>
      </c>
      <c r="D888" s="70"/>
      <c r="E888" s="71"/>
      <c r="F888" s="71" t="e">
        <f>VLOOKUP(C888,#REF!,6,FALSE)</f>
        <v>#REF!</v>
      </c>
    </row>
    <row r="889" spans="1:6" x14ac:dyDescent="0.2">
      <c r="A889" s="48">
        <v>887</v>
      </c>
      <c r="B889" s="72" t="s">
        <v>11360</v>
      </c>
      <c r="C889" s="113" t="s">
        <v>776</v>
      </c>
      <c r="D889" s="70"/>
      <c r="E889" s="71">
        <v>98</v>
      </c>
      <c r="F889" s="71" t="e">
        <f>VLOOKUP(C889,#REF!,6,FALSE)</f>
        <v>#REF!</v>
      </c>
    </row>
    <row r="890" spans="1:6" x14ac:dyDescent="0.2">
      <c r="A890" s="48">
        <v>888</v>
      </c>
      <c r="B890" s="72" t="s">
        <v>11361</v>
      </c>
      <c r="C890" s="113" t="s">
        <v>784</v>
      </c>
      <c r="D890" s="70"/>
      <c r="E890" s="71">
        <v>194</v>
      </c>
      <c r="F890" s="71" t="e">
        <f>VLOOKUP(C890,#REF!,6,FALSE)</f>
        <v>#REF!</v>
      </c>
    </row>
    <row r="891" spans="1:6" x14ac:dyDescent="0.2">
      <c r="A891" s="48">
        <v>889</v>
      </c>
      <c r="B891" s="72"/>
      <c r="C891" s="114" t="s">
        <v>785</v>
      </c>
      <c r="D891" s="70"/>
      <c r="E891" s="71"/>
      <c r="F891" s="71" t="e">
        <f>VLOOKUP(C891,#REF!,6,FALSE)</f>
        <v>#REF!</v>
      </c>
    </row>
    <row r="892" spans="1:6" x14ac:dyDescent="0.2">
      <c r="A892" s="48">
        <v>890</v>
      </c>
      <c r="B892" s="72" t="s">
        <v>11362</v>
      </c>
      <c r="C892" s="113" t="s">
        <v>804</v>
      </c>
      <c r="D892" s="70"/>
      <c r="E892" s="71">
        <v>388</v>
      </c>
      <c r="F892" s="71" t="e">
        <f>VLOOKUP(C892,#REF!,6,FALSE)</f>
        <v>#REF!</v>
      </c>
    </row>
    <row r="893" spans="1:6" x14ac:dyDescent="0.2">
      <c r="A893" s="48">
        <v>891</v>
      </c>
      <c r="B893" s="72"/>
      <c r="C893" s="114" t="s">
        <v>848</v>
      </c>
      <c r="D893" s="70"/>
      <c r="E893" s="71"/>
      <c r="F893" s="71" t="e">
        <f>VLOOKUP(C893,#REF!,6,FALSE)</f>
        <v>#REF!</v>
      </c>
    </row>
    <row r="894" spans="1:6" x14ac:dyDescent="0.2">
      <c r="A894" s="48">
        <v>892</v>
      </c>
      <c r="B894" s="72" t="s">
        <v>11363</v>
      </c>
      <c r="C894" s="113" t="s">
        <v>850</v>
      </c>
      <c r="D894" s="70"/>
      <c r="E894" s="71">
        <v>364</v>
      </c>
      <c r="F894" s="71" t="e">
        <f>VLOOKUP(C894,#REF!,6,FALSE)</f>
        <v>#REF!</v>
      </c>
    </row>
    <row r="895" spans="1:6" x14ac:dyDescent="0.2">
      <c r="A895" s="48">
        <v>893</v>
      </c>
      <c r="B895" s="72" t="s">
        <v>11364</v>
      </c>
      <c r="C895" s="113" t="s">
        <v>858</v>
      </c>
      <c r="D895" s="70"/>
      <c r="E895" s="71">
        <v>146</v>
      </c>
      <c r="F895" s="71" t="e">
        <f>VLOOKUP(C895,#REF!,6,FALSE)</f>
        <v>#REF!</v>
      </c>
    </row>
    <row r="896" spans="1:6" x14ac:dyDescent="0.2">
      <c r="A896" s="48">
        <v>894</v>
      </c>
      <c r="B896" s="72"/>
      <c r="C896" s="114" t="s">
        <v>23786</v>
      </c>
      <c r="D896" s="70"/>
      <c r="E896" s="71"/>
      <c r="F896" s="71" t="e">
        <f>VLOOKUP(C896,#REF!,6,FALSE)</f>
        <v>#REF!</v>
      </c>
    </row>
    <row r="897" spans="1:6" x14ac:dyDescent="0.2">
      <c r="A897" s="48">
        <v>895</v>
      </c>
      <c r="B897" s="72"/>
      <c r="C897" s="114" t="s">
        <v>869</v>
      </c>
      <c r="D897" s="70"/>
      <c r="E897" s="71"/>
      <c r="F897" s="71" t="e">
        <f>VLOOKUP(C897,#REF!,6,FALSE)</f>
        <v>#REF!</v>
      </c>
    </row>
    <row r="898" spans="1:6" x14ac:dyDescent="0.2">
      <c r="A898" s="48">
        <v>896</v>
      </c>
      <c r="B898" s="72" t="s">
        <v>11365</v>
      </c>
      <c r="C898" s="113" t="s">
        <v>875</v>
      </c>
      <c r="D898" s="70"/>
      <c r="E898" s="71">
        <v>3604</v>
      </c>
      <c r="F898" s="71" t="e">
        <f>VLOOKUP(C898,#REF!,6,FALSE)</f>
        <v>#REF!</v>
      </c>
    </row>
    <row r="899" spans="1:6" x14ac:dyDescent="0.2">
      <c r="A899" s="48">
        <v>897</v>
      </c>
      <c r="B899" s="72"/>
      <c r="C899" s="114" t="s">
        <v>877</v>
      </c>
      <c r="D899" s="70"/>
      <c r="E899" s="71"/>
      <c r="F899" s="71" t="e">
        <f>VLOOKUP(C899,#REF!,6,FALSE)</f>
        <v>#REF!</v>
      </c>
    </row>
    <row r="900" spans="1:6" x14ac:dyDescent="0.2">
      <c r="A900" s="48">
        <v>898</v>
      </c>
      <c r="B900" s="72" t="s">
        <v>11366</v>
      </c>
      <c r="C900" s="113" t="s">
        <v>880</v>
      </c>
      <c r="D900" s="70"/>
      <c r="E900" s="71">
        <v>4350</v>
      </c>
      <c r="F900" s="71" t="e">
        <f>VLOOKUP(C900,#REF!,6,FALSE)</f>
        <v>#REF!</v>
      </c>
    </row>
    <row r="901" spans="1:6" x14ac:dyDescent="0.2">
      <c r="A901" s="48">
        <v>899</v>
      </c>
      <c r="B901" s="72"/>
      <c r="C901" s="114" t="s">
        <v>24423</v>
      </c>
      <c r="D901" s="70"/>
      <c r="E901" s="71"/>
      <c r="F901" s="71" t="e">
        <f>VLOOKUP(C901,#REF!,6,FALSE)</f>
        <v>#REF!</v>
      </c>
    </row>
    <row r="902" spans="1:6" ht="24" x14ac:dyDescent="0.2">
      <c r="A902" s="48">
        <v>900</v>
      </c>
      <c r="B902" s="72" t="s">
        <v>11367</v>
      </c>
      <c r="C902" s="113" t="s">
        <v>883</v>
      </c>
      <c r="D902" s="70"/>
      <c r="E902" s="71">
        <v>2858</v>
      </c>
      <c r="F902" s="71" t="e">
        <f>VLOOKUP(C902,#REF!,6,FALSE)</f>
        <v>#REF!</v>
      </c>
    </row>
    <row r="903" spans="1:6" ht="24" x14ac:dyDescent="0.2">
      <c r="A903" s="48">
        <v>901</v>
      </c>
      <c r="B903" s="72" t="s">
        <v>11368</v>
      </c>
      <c r="C903" s="113" t="s">
        <v>893</v>
      </c>
      <c r="D903" s="70"/>
      <c r="E903" s="71">
        <v>3108</v>
      </c>
      <c r="F903" s="71" t="e">
        <f>VLOOKUP(C903,#REF!,6,FALSE)</f>
        <v>#REF!</v>
      </c>
    </row>
    <row r="904" spans="1:6" ht="24" x14ac:dyDescent="0.2">
      <c r="A904" s="48">
        <v>902</v>
      </c>
      <c r="B904" s="72" t="s">
        <v>11369</v>
      </c>
      <c r="C904" s="113" t="s">
        <v>894</v>
      </c>
      <c r="D904" s="70"/>
      <c r="E904" s="71">
        <v>3978</v>
      </c>
      <c r="F904" s="71" t="e">
        <f>VLOOKUP(C904,#REF!,6,FALSE)</f>
        <v>#REF!</v>
      </c>
    </row>
    <row r="905" spans="1:6" ht="24" x14ac:dyDescent="0.2">
      <c r="A905" s="48">
        <v>903</v>
      </c>
      <c r="B905" s="72" t="s">
        <v>11370</v>
      </c>
      <c r="C905" s="113" t="s">
        <v>23909</v>
      </c>
      <c r="D905" s="70"/>
      <c r="E905" s="71">
        <v>4040</v>
      </c>
      <c r="F905" s="71" t="e">
        <f>VLOOKUP(C905,#REF!,6,FALSE)</f>
        <v>#REF!</v>
      </c>
    </row>
    <row r="906" spans="1:6" x14ac:dyDescent="0.2">
      <c r="A906" s="48">
        <v>904</v>
      </c>
      <c r="B906" s="72"/>
      <c r="C906" s="114" t="s">
        <v>897</v>
      </c>
      <c r="D906" s="70"/>
      <c r="E906" s="71"/>
      <c r="F906" s="71" t="e">
        <f>VLOOKUP(C906,#REF!,6,FALSE)</f>
        <v>#REF!</v>
      </c>
    </row>
    <row r="907" spans="1:6" ht="24" x14ac:dyDescent="0.2">
      <c r="A907" s="48">
        <v>905</v>
      </c>
      <c r="B907" s="72" t="s">
        <v>11371</v>
      </c>
      <c r="C907" s="113" t="s">
        <v>898</v>
      </c>
      <c r="D907" s="70"/>
      <c r="E907" s="71">
        <v>5592</v>
      </c>
      <c r="F907" s="71" t="e">
        <f>VLOOKUP(C907,#REF!,6,FALSE)</f>
        <v>#REF!</v>
      </c>
    </row>
    <row r="908" spans="1:6" ht="24" x14ac:dyDescent="0.2">
      <c r="A908" s="48">
        <v>906</v>
      </c>
      <c r="B908" s="72" t="s">
        <v>11372</v>
      </c>
      <c r="C908" s="113" t="s">
        <v>899</v>
      </c>
      <c r="D908" s="70"/>
      <c r="E908" s="71">
        <v>4474</v>
      </c>
      <c r="F908" s="71" t="e">
        <f>VLOOKUP(C908,#REF!,6,FALSE)</f>
        <v>#REF!</v>
      </c>
    </row>
    <row r="909" spans="1:6" ht="24" x14ac:dyDescent="0.2">
      <c r="A909" s="48">
        <v>907</v>
      </c>
      <c r="B909" s="72" t="s">
        <v>11373</v>
      </c>
      <c r="C909" s="113" t="s">
        <v>901</v>
      </c>
      <c r="D909" s="70"/>
      <c r="E909" s="71">
        <v>5592</v>
      </c>
      <c r="F909" s="71" t="e">
        <f>VLOOKUP(C909,#REF!,6,FALSE)</f>
        <v>#REF!</v>
      </c>
    </row>
    <row r="910" spans="1:6" x14ac:dyDescent="0.2">
      <c r="A910" s="48">
        <v>908</v>
      </c>
      <c r="B910" s="72" t="s">
        <v>11374</v>
      </c>
      <c r="C910" s="113" t="s">
        <v>902</v>
      </c>
      <c r="D910" s="70"/>
      <c r="E910" s="71">
        <v>4100</v>
      </c>
      <c r="F910" s="71" t="e">
        <f>VLOOKUP(C910,#REF!,6,FALSE)</f>
        <v>#REF!</v>
      </c>
    </row>
    <row r="911" spans="1:6" ht="24" x14ac:dyDescent="0.2">
      <c r="A911" s="48">
        <v>909</v>
      </c>
      <c r="B911" s="72" t="s">
        <v>11375</v>
      </c>
      <c r="C911" s="113" t="s">
        <v>904</v>
      </c>
      <c r="D911" s="70"/>
      <c r="E911" s="71">
        <v>4972</v>
      </c>
      <c r="F911" s="71" t="e">
        <f>VLOOKUP(C911,#REF!,6,FALSE)</f>
        <v>#REF!</v>
      </c>
    </row>
    <row r="912" spans="1:6" x14ac:dyDescent="0.2">
      <c r="A912" s="48">
        <v>910</v>
      </c>
      <c r="B912" s="72" t="s">
        <v>11376</v>
      </c>
      <c r="C912" s="113" t="s">
        <v>907</v>
      </c>
      <c r="D912" s="70"/>
      <c r="E912" s="71">
        <v>4972</v>
      </c>
      <c r="F912" s="71" t="e">
        <f>VLOOKUP(C912,#REF!,6,FALSE)</f>
        <v>#REF!</v>
      </c>
    </row>
    <row r="913" spans="1:6" x14ac:dyDescent="0.2">
      <c r="A913" s="48">
        <v>911</v>
      </c>
      <c r="B913" s="72"/>
      <c r="C913" s="114" t="s">
        <v>54</v>
      </c>
      <c r="D913" s="70"/>
      <c r="E913" s="71"/>
      <c r="F913" s="71" t="e">
        <f>VLOOKUP(C913,#REF!,6,FALSE)</f>
        <v>#REF!</v>
      </c>
    </row>
    <row r="914" spans="1:6" x14ac:dyDescent="0.2">
      <c r="A914" s="48">
        <v>912</v>
      </c>
      <c r="B914" s="72" t="s">
        <v>11377</v>
      </c>
      <c r="C914" s="113" t="s">
        <v>55</v>
      </c>
      <c r="D914" s="70"/>
      <c r="E914" s="71">
        <v>5438</v>
      </c>
      <c r="F914" s="71" t="e">
        <f>VLOOKUP(C914,#REF!,6,FALSE)</f>
        <v>#REF!</v>
      </c>
    </row>
    <row r="915" spans="1:6" x14ac:dyDescent="0.2">
      <c r="A915" s="48">
        <v>913</v>
      </c>
      <c r="B915" s="72" t="s">
        <v>11378</v>
      </c>
      <c r="C915" s="113" t="s">
        <v>60</v>
      </c>
      <c r="D915" s="70"/>
      <c r="E915" s="71">
        <v>5220</v>
      </c>
      <c r="F915" s="71" t="e">
        <f>VLOOKUP(C915,#REF!,6,FALSE)</f>
        <v>#REF!</v>
      </c>
    </row>
    <row r="916" spans="1:6" x14ac:dyDescent="0.2">
      <c r="A916" s="48">
        <v>914</v>
      </c>
      <c r="B916" s="72" t="s">
        <v>11379</v>
      </c>
      <c r="C916" s="113" t="s">
        <v>4063</v>
      </c>
      <c r="D916" s="70"/>
      <c r="E916" s="71">
        <v>5220</v>
      </c>
      <c r="F916" s="71" t="e">
        <f>VLOOKUP(C916,#REF!,6,FALSE)</f>
        <v>#REF!</v>
      </c>
    </row>
    <row r="917" spans="1:6" x14ac:dyDescent="0.2">
      <c r="A917" s="48">
        <v>915</v>
      </c>
      <c r="B917" s="72" t="s">
        <v>11380</v>
      </c>
      <c r="C917" s="113" t="s">
        <v>61</v>
      </c>
      <c r="D917" s="70"/>
      <c r="E917" s="71">
        <v>4662</v>
      </c>
      <c r="F917" s="71" t="e">
        <f>VLOOKUP(C917,#REF!,6,FALSE)</f>
        <v>#REF!</v>
      </c>
    </row>
    <row r="918" spans="1:6" x14ac:dyDescent="0.2">
      <c r="A918" s="48">
        <v>916</v>
      </c>
      <c r="B918" s="72" t="s">
        <v>11381</v>
      </c>
      <c r="C918" s="113" t="s">
        <v>24891</v>
      </c>
      <c r="D918" s="70"/>
      <c r="E918" s="71">
        <v>4350</v>
      </c>
      <c r="F918" s="71" t="e">
        <f>VLOOKUP(C918,#REF!,6,FALSE)</f>
        <v>#REF!</v>
      </c>
    </row>
    <row r="919" spans="1:6" x14ac:dyDescent="0.2">
      <c r="A919" s="48">
        <v>917</v>
      </c>
      <c r="B919" s="72"/>
      <c r="C919" s="114" t="s">
        <v>66</v>
      </c>
      <c r="D919" s="70"/>
      <c r="E919" s="71"/>
      <c r="F919" s="71" t="e">
        <f>VLOOKUP(C919,#REF!,6,FALSE)</f>
        <v>#REF!</v>
      </c>
    </row>
    <row r="920" spans="1:6" x14ac:dyDescent="0.2">
      <c r="A920" s="48">
        <v>918</v>
      </c>
      <c r="B920" s="72" t="s">
        <v>11382</v>
      </c>
      <c r="C920" s="113" t="s">
        <v>24027</v>
      </c>
      <c r="D920" s="70"/>
      <c r="E920" s="71">
        <v>3852</v>
      </c>
      <c r="F920" s="71" t="e">
        <f>VLOOKUP(C920,#REF!,6,FALSE)</f>
        <v>#REF!</v>
      </c>
    </row>
    <row r="921" spans="1:6" x14ac:dyDescent="0.2">
      <c r="A921" s="48">
        <v>919</v>
      </c>
      <c r="B921" s="72" t="s">
        <v>11383</v>
      </c>
      <c r="C921" s="113" t="s">
        <v>24027</v>
      </c>
      <c r="D921" s="70"/>
      <c r="E921" s="71">
        <v>4972</v>
      </c>
      <c r="F921" s="71" t="e">
        <f>VLOOKUP(C921,#REF!,6,FALSE)</f>
        <v>#REF!</v>
      </c>
    </row>
    <row r="922" spans="1:6" x14ac:dyDescent="0.2">
      <c r="A922" s="48">
        <v>920</v>
      </c>
      <c r="B922" s="72" t="s">
        <v>11384</v>
      </c>
      <c r="C922" s="113" t="s">
        <v>68</v>
      </c>
      <c r="D922" s="70"/>
      <c r="E922" s="71">
        <v>3480</v>
      </c>
      <c r="F922" s="71" t="e">
        <f>VLOOKUP(C922,#REF!,6,FALSE)</f>
        <v>#REF!</v>
      </c>
    </row>
    <row r="923" spans="1:6" x14ac:dyDescent="0.2">
      <c r="A923" s="48">
        <v>921</v>
      </c>
      <c r="B923" s="72" t="s">
        <v>11385</v>
      </c>
      <c r="C923" s="113" t="s">
        <v>24501</v>
      </c>
      <c r="D923" s="70"/>
      <c r="E923" s="71">
        <v>3730</v>
      </c>
      <c r="F923" s="71" t="e">
        <f>VLOOKUP(C923,#REF!,6,FALSE)</f>
        <v>#REF!</v>
      </c>
    </row>
    <row r="924" spans="1:6" x14ac:dyDescent="0.2">
      <c r="A924" s="48">
        <v>922</v>
      </c>
      <c r="B924" s="72" t="s">
        <v>11386</v>
      </c>
      <c r="C924" s="113" t="s">
        <v>72</v>
      </c>
      <c r="D924" s="70"/>
      <c r="E924" s="71">
        <v>4662</v>
      </c>
      <c r="F924" s="71" t="e">
        <f>VLOOKUP(C924,#REF!,6,FALSE)</f>
        <v>#REF!</v>
      </c>
    </row>
    <row r="925" spans="1:6" x14ac:dyDescent="0.2">
      <c r="A925" s="48">
        <v>923</v>
      </c>
      <c r="B925" s="72" t="s">
        <v>11387</v>
      </c>
      <c r="C925" s="113" t="s">
        <v>73</v>
      </c>
      <c r="D925" s="70"/>
      <c r="E925" s="71">
        <v>5718</v>
      </c>
      <c r="F925" s="71" t="e">
        <f>VLOOKUP(C925,#REF!,6,FALSE)</f>
        <v>#REF!</v>
      </c>
    </row>
    <row r="926" spans="1:6" x14ac:dyDescent="0.2">
      <c r="A926" s="48">
        <v>924</v>
      </c>
      <c r="B926" s="72"/>
      <c r="C926" s="114" t="s">
        <v>76</v>
      </c>
      <c r="D926" s="70"/>
      <c r="E926" s="71"/>
      <c r="F926" s="71" t="e">
        <f>VLOOKUP(C926,#REF!,6,FALSE)</f>
        <v>#REF!</v>
      </c>
    </row>
    <row r="927" spans="1:6" x14ac:dyDescent="0.2">
      <c r="A927" s="48">
        <v>925</v>
      </c>
      <c r="B927" s="72" t="s">
        <v>11388</v>
      </c>
      <c r="C927" s="113" t="s">
        <v>24726</v>
      </c>
      <c r="D927" s="70"/>
      <c r="E927" s="71">
        <v>5982</v>
      </c>
      <c r="F927" s="71" t="e">
        <f>VLOOKUP(C927,#REF!,6,FALSE)</f>
        <v>#REF!</v>
      </c>
    </row>
    <row r="928" spans="1:6" x14ac:dyDescent="0.2">
      <c r="A928" s="48">
        <v>926</v>
      </c>
      <c r="B928" s="72" t="s">
        <v>11389</v>
      </c>
      <c r="C928" s="113" t="s">
        <v>968</v>
      </c>
      <c r="D928" s="70"/>
      <c r="E928" s="71">
        <v>7072</v>
      </c>
      <c r="F928" s="71" t="e">
        <f>VLOOKUP(C928,#REF!,6,FALSE)</f>
        <v>#REF!</v>
      </c>
    </row>
    <row r="929" spans="1:6" ht="24" x14ac:dyDescent="0.2">
      <c r="A929" s="48">
        <v>927</v>
      </c>
      <c r="B929" s="72" t="s">
        <v>11390</v>
      </c>
      <c r="C929" s="113" t="s">
        <v>24051</v>
      </c>
      <c r="D929" s="70"/>
      <c r="E929" s="71">
        <v>6322</v>
      </c>
      <c r="F929" s="71" t="e">
        <f>VLOOKUP(C929,#REF!,6,FALSE)</f>
        <v>#REF!</v>
      </c>
    </row>
    <row r="930" spans="1:6" ht="24" x14ac:dyDescent="0.2">
      <c r="A930" s="48">
        <v>928</v>
      </c>
      <c r="B930" s="72" t="s">
        <v>11391</v>
      </c>
      <c r="C930" s="113" t="s">
        <v>970</v>
      </c>
      <c r="D930" s="70"/>
      <c r="E930" s="71">
        <v>6410</v>
      </c>
      <c r="F930" s="71" t="e">
        <f>VLOOKUP(C930,#REF!,6,FALSE)</f>
        <v>#REF!</v>
      </c>
    </row>
    <row r="931" spans="1:6" x14ac:dyDescent="0.2">
      <c r="A931" s="48">
        <v>929</v>
      </c>
      <c r="B931" s="72" t="s">
        <v>11392</v>
      </c>
      <c r="C931" s="113" t="s">
        <v>24635</v>
      </c>
      <c r="D931" s="70"/>
      <c r="E931" s="71">
        <v>7348</v>
      </c>
      <c r="F931" s="71" t="e">
        <f>VLOOKUP(C931,#REF!,6,FALSE)</f>
        <v>#REF!</v>
      </c>
    </row>
    <row r="932" spans="1:6" x14ac:dyDescent="0.2">
      <c r="A932" s="48">
        <v>930</v>
      </c>
      <c r="B932" s="72" t="s">
        <v>11393</v>
      </c>
      <c r="C932" s="113" t="s">
        <v>24636</v>
      </c>
      <c r="D932" s="70"/>
      <c r="E932" s="71">
        <v>8030</v>
      </c>
      <c r="F932" s="71" t="e">
        <f>VLOOKUP(C932,#REF!,6,FALSE)</f>
        <v>#REF!</v>
      </c>
    </row>
    <row r="933" spans="1:6" ht="24" x14ac:dyDescent="0.2">
      <c r="A933" s="48">
        <v>931</v>
      </c>
      <c r="B933" s="72" t="s">
        <v>11394</v>
      </c>
      <c r="C933" s="113" t="s">
        <v>973</v>
      </c>
      <c r="D933" s="70"/>
      <c r="E933" s="71">
        <v>9702</v>
      </c>
      <c r="F933" s="71" t="e">
        <f>VLOOKUP(C933,#REF!,6,FALSE)</f>
        <v>#REF!</v>
      </c>
    </row>
    <row r="934" spans="1:6" x14ac:dyDescent="0.2">
      <c r="A934" s="48">
        <v>932</v>
      </c>
      <c r="B934" s="72" t="s">
        <v>11395</v>
      </c>
      <c r="C934" s="113" t="s">
        <v>974</v>
      </c>
      <c r="D934" s="70"/>
      <c r="E934" s="71">
        <v>6152</v>
      </c>
      <c r="F934" s="71" t="e">
        <f>VLOOKUP(C934,#REF!,6,FALSE)</f>
        <v>#REF!</v>
      </c>
    </row>
    <row r="935" spans="1:6" x14ac:dyDescent="0.2">
      <c r="A935" s="48">
        <v>933</v>
      </c>
      <c r="B935" s="72" t="s">
        <v>11396</v>
      </c>
      <c r="C935" s="113" t="s">
        <v>975</v>
      </c>
      <c r="D935" s="70"/>
      <c r="E935" s="71">
        <v>6410</v>
      </c>
      <c r="F935" s="71" t="e">
        <f>VLOOKUP(C935,#REF!,6,FALSE)</f>
        <v>#REF!</v>
      </c>
    </row>
    <row r="936" spans="1:6" ht="24" x14ac:dyDescent="0.2">
      <c r="A936" s="48">
        <v>934</v>
      </c>
      <c r="B936" s="72" t="s">
        <v>11397</v>
      </c>
      <c r="C936" s="113" t="s">
        <v>24048</v>
      </c>
      <c r="D936" s="70"/>
      <c r="E936" s="71">
        <v>7520</v>
      </c>
      <c r="F936" s="71" t="e">
        <f>VLOOKUP(C936,#REF!,6,FALSE)</f>
        <v>#REF!</v>
      </c>
    </row>
    <row r="937" spans="1:6" ht="24" x14ac:dyDescent="0.2">
      <c r="A937" s="48">
        <v>935</v>
      </c>
      <c r="B937" s="72" t="s">
        <v>11398</v>
      </c>
      <c r="C937" s="113" t="s">
        <v>977</v>
      </c>
      <c r="D937" s="70"/>
      <c r="E937" s="71">
        <v>7520</v>
      </c>
      <c r="F937" s="71" t="e">
        <f>VLOOKUP(C937,#REF!,6,FALSE)</f>
        <v>#REF!</v>
      </c>
    </row>
    <row r="938" spans="1:6" x14ac:dyDescent="0.2">
      <c r="A938" s="48">
        <v>936</v>
      </c>
      <c r="B938" s="72"/>
      <c r="C938" s="114" t="s">
        <v>980</v>
      </c>
      <c r="D938" s="70"/>
      <c r="E938" s="71"/>
      <c r="F938" s="71" t="e">
        <f>VLOOKUP(C938,#REF!,6,FALSE)</f>
        <v>#REF!</v>
      </c>
    </row>
    <row r="939" spans="1:6" x14ac:dyDescent="0.2">
      <c r="A939" s="48">
        <v>937</v>
      </c>
      <c r="B939" s="72" t="s">
        <v>11399</v>
      </c>
      <c r="C939" s="113" t="s">
        <v>981</v>
      </c>
      <c r="D939" s="70"/>
      <c r="E939" s="71">
        <v>5982</v>
      </c>
      <c r="F939" s="71" t="e">
        <f>VLOOKUP(C939,#REF!,6,FALSE)</f>
        <v>#REF!</v>
      </c>
    </row>
    <row r="940" spans="1:6" x14ac:dyDescent="0.2">
      <c r="A940" s="48">
        <v>938</v>
      </c>
      <c r="B940" s="72"/>
      <c r="C940" s="114" t="s">
        <v>991</v>
      </c>
      <c r="D940" s="70"/>
      <c r="E940" s="71"/>
      <c r="F940" s="71" t="e">
        <f>VLOOKUP(C940,#REF!,6,FALSE)</f>
        <v>#REF!</v>
      </c>
    </row>
    <row r="941" spans="1:6" ht="24" x14ac:dyDescent="0.2">
      <c r="A941" s="48">
        <v>939</v>
      </c>
      <c r="B941" s="72" t="s">
        <v>11400</v>
      </c>
      <c r="C941" s="113" t="s">
        <v>992</v>
      </c>
      <c r="D941" s="70"/>
      <c r="E941" s="71">
        <v>6834</v>
      </c>
      <c r="F941" s="71" t="e">
        <f>VLOOKUP(C941,#REF!,6,FALSE)</f>
        <v>#REF!</v>
      </c>
    </row>
    <row r="942" spans="1:6" x14ac:dyDescent="0.2">
      <c r="A942" s="48">
        <v>940</v>
      </c>
      <c r="B942" s="72" t="s">
        <v>11401</v>
      </c>
      <c r="C942" s="113" t="s">
        <v>994</v>
      </c>
      <c r="D942" s="70"/>
      <c r="E942" s="71">
        <v>7008</v>
      </c>
      <c r="F942" s="71" t="e">
        <f>VLOOKUP(C942,#REF!,6,FALSE)</f>
        <v>#REF!</v>
      </c>
    </row>
    <row r="943" spans="1:6" x14ac:dyDescent="0.2">
      <c r="A943" s="48">
        <v>941</v>
      </c>
      <c r="B943" s="72" t="s">
        <v>11402</v>
      </c>
      <c r="C943" s="113" t="s">
        <v>995</v>
      </c>
      <c r="D943" s="70"/>
      <c r="E943" s="71">
        <v>6834</v>
      </c>
      <c r="F943" s="71" t="e">
        <f>VLOOKUP(C943,#REF!,6,FALSE)</f>
        <v>#REF!</v>
      </c>
    </row>
    <row r="944" spans="1:6" x14ac:dyDescent="0.2">
      <c r="A944" s="48">
        <v>942</v>
      </c>
      <c r="B944" s="72"/>
      <c r="C944" s="114" t="s">
        <v>998</v>
      </c>
      <c r="D944" s="70"/>
      <c r="E944" s="71"/>
      <c r="F944" s="71" t="e">
        <f>VLOOKUP(C944,#REF!,6,FALSE)</f>
        <v>#REF!</v>
      </c>
    </row>
    <row r="945" spans="1:6" x14ac:dyDescent="0.2">
      <c r="A945" s="48">
        <v>943</v>
      </c>
      <c r="B945" s="72" t="s">
        <v>11403</v>
      </c>
      <c r="C945" s="113" t="s">
        <v>4227</v>
      </c>
      <c r="D945" s="70"/>
      <c r="E945" s="71">
        <v>4786</v>
      </c>
      <c r="F945" s="71" t="e">
        <f>VLOOKUP(C945,#REF!,6,FALSE)</f>
        <v>#REF!</v>
      </c>
    </row>
    <row r="946" spans="1:6" x14ac:dyDescent="0.2">
      <c r="A946" s="48">
        <v>944</v>
      </c>
      <c r="B946" s="72" t="s">
        <v>11404</v>
      </c>
      <c r="C946" s="113" t="s">
        <v>1003</v>
      </c>
      <c r="D946" s="70"/>
      <c r="E946" s="71">
        <v>7072</v>
      </c>
      <c r="F946" s="71" t="e">
        <f>VLOOKUP(C946,#REF!,6,FALSE)</f>
        <v>#REF!</v>
      </c>
    </row>
    <row r="947" spans="1:6" x14ac:dyDescent="0.2">
      <c r="A947" s="48">
        <v>945</v>
      </c>
      <c r="B947" s="72"/>
      <c r="C947" s="114" t="s">
        <v>1012</v>
      </c>
      <c r="D947" s="70"/>
      <c r="E947" s="71"/>
      <c r="F947" s="71" t="e">
        <f>VLOOKUP(C947,#REF!,6,FALSE)</f>
        <v>#REF!</v>
      </c>
    </row>
    <row r="948" spans="1:6" x14ac:dyDescent="0.2">
      <c r="A948" s="48">
        <v>946</v>
      </c>
      <c r="B948" s="72" t="s">
        <v>11405</v>
      </c>
      <c r="C948" s="113" t="s">
        <v>1017</v>
      </c>
      <c r="D948" s="70"/>
      <c r="E948" s="71">
        <v>6410</v>
      </c>
      <c r="F948" s="71" t="e">
        <f>VLOOKUP(C948,#REF!,6,FALSE)</f>
        <v>#REF!</v>
      </c>
    </row>
    <row r="949" spans="1:6" ht="24" x14ac:dyDescent="0.2">
      <c r="A949" s="48">
        <v>947</v>
      </c>
      <c r="B949" s="72" t="s">
        <v>11406</v>
      </c>
      <c r="C949" s="113" t="s">
        <v>1021</v>
      </c>
      <c r="D949" s="70"/>
      <c r="E949" s="71">
        <v>6664</v>
      </c>
      <c r="F949" s="71" t="e">
        <f>VLOOKUP(C949,#REF!,6,FALSE)</f>
        <v>#REF!</v>
      </c>
    </row>
    <row r="950" spans="1:6" x14ac:dyDescent="0.2">
      <c r="A950" s="48">
        <v>948</v>
      </c>
      <c r="B950" s="72" t="s">
        <v>11407</v>
      </c>
      <c r="C950" s="113" t="s">
        <v>138</v>
      </c>
      <c r="D950" s="70"/>
      <c r="E950" s="71">
        <v>6494</v>
      </c>
      <c r="F950" s="71" t="e">
        <f>VLOOKUP(C950,#REF!,6,FALSE)</f>
        <v>#REF!</v>
      </c>
    </row>
    <row r="951" spans="1:6" x14ac:dyDescent="0.2">
      <c r="A951" s="48">
        <v>949</v>
      </c>
      <c r="B951" s="72"/>
      <c r="C951" s="114" t="s">
        <v>140</v>
      </c>
      <c r="D951" s="70"/>
      <c r="E951" s="71"/>
      <c r="F951" s="71" t="e">
        <f>VLOOKUP(C951,#REF!,6,FALSE)</f>
        <v>#REF!</v>
      </c>
    </row>
    <row r="952" spans="1:6" ht="24" x14ac:dyDescent="0.2">
      <c r="A952" s="48">
        <v>950</v>
      </c>
      <c r="B952" s="72" t="s">
        <v>11408</v>
      </c>
      <c r="C952" s="113" t="s">
        <v>24184</v>
      </c>
      <c r="D952" s="70" t="s">
        <v>4342</v>
      </c>
      <c r="E952" s="71">
        <v>13324</v>
      </c>
      <c r="F952" s="71" t="e">
        <f>VLOOKUP(C952,#REF!,6,FALSE)</f>
        <v>#REF!</v>
      </c>
    </row>
    <row r="953" spans="1:6" x14ac:dyDescent="0.2">
      <c r="A953" s="48">
        <v>951</v>
      </c>
      <c r="B953" s="72" t="s">
        <v>11409</v>
      </c>
      <c r="C953" s="113" t="s">
        <v>4350</v>
      </c>
      <c r="D953" s="70" t="s">
        <v>4351</v>
      </c>
      <c r="E953" s="71">
        <v>21320</v>
      </c>
      <c r="F953" s="71" t="e">
        <f>VLOOKUP(C953,#REF!,6,FALSE)</f>
        <v>#REF!</v>
      </c>
    </row>
    <row r="954" spans="1:6" x14ac:dyDescent="0.2">
      <c r="A954" s="48">
        <v>952</v>
      </c>
      <c r="B954" s="72" t="s">
        <v>11410</v>
      </c>
      <c r="C954" s="113" t="s">
        <v>4352</v>
      </c>
      <c r="D954" s="70" t="s">
        <v>4353</v>
      </c>
      <c r="E954" s="71">
        <v>13324</v>
      </c>
      <c r="F954" s="71" t="e">
        <f>VLOOKUP(C954,#REF!,6,FALSE)</f>
        <v>#REF!</v>
      </c>
    </row>
    <row r="955" spans="1:6" ht="24" x14ac:dyDescent="0.2">
      <c r="A955" s="48">
        <v>953</v>
      </c>
      <c r="B955" s="72" t="s">
        <v>11411</v>
      </c>
      <c r="C955" s="113" t="s">
        <v>4354</v>
      </c>
      <c r="D955" s="70" t="s">
        <v>4355</v>
      </c>
      <c r="E955" s="71">
        <v>17988</v>
      </c>
      <c r="F955" s="71" t="e">
        <f>VLOOKUP(C955,#REF!,6,FALSE)</f>
        <v>#REF!</v>
      </c>
    </row>
    <row r="956" spans="1:6" ht="24" x14ac:dyDescent="0.2">
      <c r="A956" s="48">
        <v>954</v>
      </c>
      <c r="B956" s="72" t="s">
        <v>11412</v>
      </c>
      <c r="C956" s="113" t="s">
        <v>4356</v>
      </c>
      <c r="D956" s="70" t="s">
        <v>4355</v>
      </c>
      <c r="E956" s="71">
        <v>19986</v>
      </c>
      <c r="F956" s="71" t="e">
        <f>VLOOKUP(C956,#REF!,6,FALSE)</f>
        <v>#REF!</v>
      </c>
    </row>
    <row r="957" spans="1:6" ht="24" x14ac:dyDescent="0.2">
      <c r="A957" s="48">
        <v>955</v>
      </c>
      <c r="B957" s="72" t="s">
        <v>11413</v>
      </c>
      <c r="C957" s="113" t="s">
        <v>4357</v>
      </c>
      <c r="D957" s="70" t="s">
        <v>4355</v>
      </c>
      <c r="E957" s="71">
        <v>19986</v>
      </c>
      <c r="F957" s="71" t="e">
        <f>VLOOKUP(C957,#REF!,6,FALSE)</f>
        <v>#REF!</v>
      </c>
    </row>
    <row r="958" spans="1:6" x14ac:dyDescent="0.2">
      <c r="A958" s="48">
        <v>956</v>
      </c>
      <c r="B958" s="72"/>
      <c r="C958" s="114" t="s">
        <v>142</v>
      </c>
      <c r="D958" s="70"/>
      <c r="E958" s="71"/>
      <c r="F958" s="71" t="e">
        <f>VLOOKUP(C958,#REF!,6,FALSE)</f>
        <v>#REF!</v>
      </c>
    </row>
    <row r="959" spans="1:6" ht="24" x14ac:dyDescent="0.2">
      <c r="A959" s="48">
        <v>957</v>
      </c>
      <c r="B959" s="72" t="s">
        <v>11414</v>
      </c>
      <c r="C959" s="113" t="s">
        <v>143</v>
      </c>
      <c r="D959" s="70"/>
      <c r="E959" s="71">
        <v>4722</v>
      </c>
      <c r="F959" s="71" t="e">
        <f>VLOOKUP(C959,#REF!,6,FALSE)</f>
        <v>#REF!</v>
      </c>
    </row>
    <row r="960" spans="1:6" ht="24" x14ac:dyDescent="0.2">
      <c r="A960" s="48">
        <v>958</v>
      </c>
      <c r="B960" s="72" t="s">
        <v>11415</v>
      </c>
      <c r="C960" s="113" t="s">
        <v>23861</v>
      </c>
      <c r="D960" s="70"/>
      <c r="E960" s="71">
        <v>5344</v>
      </c>
      <c r="F960" s="71" t="e">
        <f>VLOOKUP(C960,#REF!,6,FALSE)</f>
        <v>#REF!</v>
      </c>
    </row>
    <row r="961" spans="1:6" x14ac:dyDescent="0.2">
      <c r="A961" s="48">
        <v>959</v>
      </c>
      <c r="B961" s="72"/>
      <c r="C961" s="114" t="s">
        <v>24191</v>
      </c>
      <c r="D961" s="70"/>
      <c r="E961" s="71"/>
      <c r="F961" s="71" t="e">
        <f>VLOOKUP(C961,#REF!,6,FALSE)</f>
        <v>#REF!</v>
      </c>
    </row>
    <row r="962" spans="1:6" x14ac:dyDescent="0.2">
      <c r="A962" s="48">
        <v>960</v>
      </c>
      <c r="B962" s="72" t="s">
        <v>11416</v>
      </c>
      <c r="C962" s="113" t="s">
        <v>4358</v>
      </c>
      <c r="D962" s="70"/>
      <c r="E962" s="71">
        <v>6662</v>
      </c>
      <c r="F962" s="71" t="e">
        <f>VLOOKUP(C962,#REF!,6,FALSE)</f>
        <v>#REF!</v>
      </c>
    </row>
    <row r="963" spans="1:6" ht="24" x14ac:dyDescent="0.2">
      <c r="A963" s="48">
        <v>961</v>
      </c>
      <c r="B963" s="72" t="s">
        <v>11417</v>
      </c>
      <c r="C963" s="113" t="s">
        <v>4359</v>
      </c>
      <c r="D963" s="70"/>
      <c r="E963" s="71">
        <v>7328</v>
      </c>
      <c r="F963" s="71" t="e">
        <f>VLOOKUP(C963,#REF!,6,FALSE)</f>
        <v>#REF!</v>
      </c>
    </row>
    <row r="964" spans="1:6" ht="24" x14ac:dyDescent="0.2">
      <c r="A964" s="48">
        <v>962</v>
      </c>
      <c r="B964" s="72" t="s">
        <v>11418</v>
      </c>
      <c r="C964" s="113" t="s">
        <v>4360</v>
      </c>
      <c r="D964" s="70"/>
      <c r="E964" s="71">
        <v>7996</v>
      </c>
      <c r="F964" s="71" t="e">
        <f>VLOOKUP(C964,#REF!,6,FALSE)</f>
        <v>#REF!</v>
      </c>
    </row>
    <row r="965" spans="1:6" ht="24" x14ac:dyDescent="0.2">
      <c r="A965" s="48">
        <v>963</v>
      </c>
      <c r="B965" s="72" t="s">
        <v>11419</v>
      </c>
      <c r="C965" s="113" t="s">
        <v>23869</v>
      </c>
      <c r="D965" s="70"/>
      <c r="E965" s="71">
        <v>7996</v>
      </c>
      <c r="F965" s="71" t="e">
        <f>VLOOKUP(C965,#REF!,6,FALSE)</f>
        <v>#REF!</v>
      </c>
    </row>
    <row r="966" spans="1:6" x14ac:dyDescent="0.2">
      <c r="A966" s="48">
        <v>964</v>
      </c>
      <c r="B966" s="72"/>
      <c r="C966" s="114" t="s">
        <v>1252</v>
      </c>
      <c r="D966" s="70"/>
      <c r="E966" s="71"/>
      <c r="F966" s="71" t="e">
        <f>VLOOKUP(C966,#REF!,6,FALSE)</f>
        <v>#REF!</v>
      </c>
    </row>
    <row r="967" spans="1:6" ht="24" x14ac:dyDescent="0.2">
      <c r="A967" s="48">
        <v>965</v>
      </c>
      <c r="B967" s="72" t="s">
        <v>11420</v>
      </c>
      <c r="C967" s="113" t="s">
        <v>24265</v>
      </c>
      <c r="D967" s="70"/>
      <c r="E967" s="71">
        <v>16</v>
      </c>
      <c r="F967" s="71" t="e">
        <f>VLOOKUP(C967,#REF!,6,FALSE)</f>
        <v>#REF!</v>
      </c>
    </row>
    <row r="968" spans="1:6" x14ac:dyDescent="0.2">
      <c r="A968" s="48">
        <v>966</v>
      </c>
      <c r="B968" s="72"/>
      <c r="C968" s="114" t="s">
        <v>1279</v>
      </c>
      <c r="D968" s="70"/>
      <c r="E968" s="71"/>
      <c r="F968" s="71" t="e">
        <f>VLOOKUP(C968,#REF!,6,FALSE)</f>
        <v>#REF!</v>
      </c>
    </row>
    <row r="969" spans="1:6" x14ac:dyDescent="0.2">
      <c r="A969" s="48">
        <v>967</v>
      </c>
      <c r="B969" s="72"/>
      <c r="C969" s="114" t="s">
        <v>1280</v>
      </c>
      <c r="D969" s="70"/>
      <c r="E969" s="71"/>
      <c r="F969" s="71" t="e">
        <f>VLOOKUP(C969,#REF!,6,FALSE)</f>
        <v>#REF!</v>
      </c>
    </row>
    <row r="970" spans="1:6" x14ac:dyDescent="0.2">
      <c r="A970" s="48">
        <v>968</v>
      </c>
      <c r="B970" s="72" t="s">
        <v>11421</v>
      </c>
      <c r="C970" s="113" t="s">
        <v>1284</v>
      </c>
      <c r="D970" s="70"/>
      <c r="E970" s="71">
        <v>78</v>
      </c>
      <c r="F970" s="71" t="e">
        <f>VLOOKUP(C970,#REF!,6,FALSE)</f>
        <v>#REF!</v>
      </c>
    </row>
    <row r="971" spans="1:6" x14ac:dyDescent="0.2">
      <c r="A971" s="48">
        <v>969</v>
      </c>
      <c r="B971" s="72" t="s">
        <v>11422</v>
      </c>
      <c r="C971" s="113" t="s">
        <v>1285</v>
      </c>
      <c r="D971" s="70"/>
      <c r="E971" s="71">
        <v>154</v>
      </c>
      <c r="F971" s="71" t="e">
        <f>VLOOKUP(C971,#REF!,6,FALSE)</f>
        <v>#REF!</v>
      </c>
    </row>
    <row r="972" spans="1:6" x14ac:dyDescent="0.2">
      <c r="A972" s="48">
        <v>970</v>
      </c>
      <c r="B972" s="72"/>
      <c r="C972" s="114" t="s">
        <v>11423</v>
      </c>
      <c r="D972" s="70"/>
      <c r="E972" s="71"/>
      <c r="F972" s="71" t="e">
        <f>VLOOKUP(C972,#REF!,6,FALSE)</f>
        <v>#REF!</v>
      </c>
    </row>
    <row r="973" spans="1:6" x14ac:dyDescent="0.2">
      <c r="A973" s="48">
        <v>971</v>
      </c>
      <c r="B973" s="72"/>
      <c r="C973" s="114" t="s">
        <v>1311</v>
      </c>
      <c r="D973" s="70"/>
      <c r="E973" s="71"/>
      <c r="F973" s="71" t="e">
        <f>VLOOKUP(C973,#REF!,6,FALSE)</f>
        <v>#REF!</v>
      </c>
    </row>
    <row r="974" spans="1:6" x14ac:dyDescent="0.2">
      <c r="A974" s="48">
        <v>972</v>
      </c>
      <c r="B974" s="72" t="s">
        <v>11424</v>
      </c>
      <c r="C974" s="113" t="s">
        <v>1322</v>
      </c>
      <c r="D974" s="70"/>
      <c r="E974" s="71">
        <v>1106</v>
      </c>
      <c r="F974" s="71" t="e">
        <f>VLOOKUP(C974,#REF!,6,FALSE)</f>
        <v>#REF!</v>
      </c>
    </row>
    <row r="975" spans="1:6" x14ac:dyDescent="0.2">
      <c r="A975" s="48">
        <v>973</v>
      </c>
      <c r="B975" s="72" t="s">
        <v>11425</v>
      </c>
      <c r="C975" s="113" t="s">
        <v>24091</v>
      </c>
      <c r="D975" s="70"/>
      <c r="E975" s="71">
        <v>430</v>
      </c>
      <c r="F975" s="71" t="e">
        <f>VLOOKUP(C975,#REF!,6,FALSE)</f>
        <v>#REF!</v>
      </c>
    </row>
    <row r="976" spans="1:6" x14ac:dyDescent="0.2">
      <c r="A976" s="48">
        <v>974</v>
      </c>
      <c r="B976" s="72" t="s">
        <v>11426</v>
      </c>
      <c r="C976" s="113" t="s">
        <v>1324</v>
      </c>
      <c r="D976" s="70"/>
      <c r="E976" s="71">
        <v>430</v>
      </c>
      <c r="F976" s="71" t="e">
        <f>VLOOKUP(C976,#REF!,6,FALSE)</f>
        <v>#REF!</v>
      </c>
    </row>
    <row r="977" spans="1:6" x14ac:dyDescent="0.2">
      <c r="A977" s="48">
        <v>975</v>
      </c>
      <c r="B977" s="72"/>
      <c r="C977" s="114" t="s">
        <v>1338</v>
      </c>
      <c r="D977" s="70"/>
      <c r="E977" s="71"/>
      <c r="F977" s="71" t="e">
        <f>VLOOKUP(C977,#REF!,6,FALSE)</f>
        <v>#REF!</v>
      </c>
    </row>
    <row r="978" spans="1:6" x14ac:dyDescent="0.2">
      <c r="A978" s="48">
        <v>976</v>
      </c>
      <c r="B978" s="72" t="s">
        <v>11427</v>
      </c>
      <c r="C978" s="113" t="s">
        <v>1376</v>
      </c>
      <c r="D978" s="70"/>
      <c r="E978" s="71">
        <v>436</v>
      </c>
      <c r="F978" s="71" t="e">
        <f>VLOOKUP(C978,#REF!,6,FALSE)</f>
        <v>#REF!</v>
      </c>
    </row>
    <row r="979" spans="1:6" x14ac:dyDescent="0.2">
      <c r="A979" s="48">
        <v>977</v>
      </c>
      <c r="B979" s="72" t="s">
        <v>11428</v>
      </c>
      <c r="C979" s="113" t="s">
        <v>1377</v>
      </c>
      <c r="D979" s="70"/>
      <c r="E979" s="71">
        <v>38</v>
      </c>
      <c r="F979" s="71" t="e">
        <f>VLOOKUP(C979,#REF!,6,FALSE)</f>
        <v>#REF!</v>
      </c>
    </row>
    <row r="980" spans="1:6" x14ac:dyDescent="0.2">
      <c r="A980" s="48">
        <v>978</v>
      </c>
      <c r="B980" s="72" t="s">
        <v>11429</v>
      </c>
      <c r="C980" s="113" t="s">
        <v>4218</v>
      </c>
      <c r="D980" s="70"/>
      <c r="E980" s="71">
        <v>306</v>
      </c>
      <c r="F980" s="71" t="e">
        <f>VLOOKUP(C980,#REF!,6,FALSE)</f>
        <v>#REF!</v>
      </c>
    </row>
    <row r="981" spans="1:6" x14ac:dyDescent="0.2">
      <c r="A981" s="48">
        <v>979</v>
      </c>
      <c r="B981" s="72" t="s">
        <v>11430</v>
      </c>
      <c r="C981" s="113" t="s">
        <v>388</v>
      </c>
      <c r="D981" s="70"/>
      <c r="E981" s="71">
        <v>552</v>
      </c>
      <c r="F981" s="71" t="e">
        <f>VLOOKUP(C981,#REF!,6,FALSE)</f>
        <v>#REF!</v>
      </c>
    </row>
    <row r="982" spans="1:6" x14ac:dyDescent="0.2">
      <c r="A982" s="48">
        <v>980</v>
      </c>
      <c r="B982" s="72"/>
      <c r="C982" s="114" t="s">
        <v>11431</v>
      </c>
      <c r="D982" s="70"/>
      <c r="E982" s="71"/>
      <c r="F982" s="71" t="e">
        <f>VLOOKUP(C982,#REF!,6,FALSE)</f>
        <v>#REF!</v>
      </c>
    </row>
    <row r="983" spans="1:6" x14ac:dyDescent="0.2">
      <c r="A983" s="48">
        <v>981</v>
      </c>
      <c r="B983" s="72"/>
      <c r="C983" s="114" t="s">
        <v>389</v>
      </c>
      <c r="D983" s="70"/>
      <c r="E983" s="71"/>
      <c r="F983" s="71" t="e">
        <f>VLOOKUP(C983,#REF!,6,FALSE)</f>
        <v>#REF!</v>
      </c>
    </row>
    <row r="984" spans="1:6" ht="24" x14ac:dyDescent="0.2">
      <c r="A984" s="48">
        <v>982</v>
      </c>
      <c r="B984" s="72" t="s">
        <v>11432</v>
      </c>
      <c r="C984" s="113" t="s">
        <v>404</v>
      </c>
      <c r="D984" s="70"/>
      <c r="E984" s="71">
        <v>1230</v>
      </c>
      <c r="F984" s="71" t="e">
        <f>VLOOKUP(C984,#REF!,6,FALSE)</f>
        <v>#REF!</v>
      </c>
    </row>
    <row r="985" spans="1:6" x14ac:dyDescent="0.2">
      <c r="A985" s="48">
        <v>983</v>
      </c>
      <c r="B985" s="72" t="s">
        <v>11433</v>
      </c>
      <c r="C985" s="113" t="s">
        <v>24440</v>
      </c>
      <c r="D985" s="70"/>
      <c r="E985" s="71">
        <v>408</v>
      </c>
      <c r="F985" s="71" t="e">
        <f>VLOOKUP(C985,#REF!,6,FALSE)</f>
        <v>#REF!</v>
      </c>
    </row>
    <row r="986" spans="1:6" x14ac:dyDescent="0.2">
      <c r="A986" s="48">
        <v>984</v>
      </c>
      <c r="B986" s="72"/>
      <c r="C986" s="114" t="s">
        <v>411</v>
      </c>
      <c r="D986" s="70"/>
      <c r="E986" s="71"/>
      <c r="F986" s="71" t="e">
        <f>VLOOKUP(C986,#REF!,6,FALSE)</f>
        <v>#REF!</v>
      </c>
    </row>
    <row r="987" spans="1:6" x14ac:dyDescent="0.2">
      <c r="A987" s="48">
        <v>985</v>
      </c>
      <c r="B987" s="72" t="s">
        <v>11434</v>
      </c>
      <c r="C987" s="113" t="s">
        <v>412</v>
      </c>
      <c r="D987" s="70"/>
      <c r="E987" s="71">
        <v>112</v>
      </c>
      <c r="F987" s="71" t="e">
        <f>VLOOKUP(C987,#REF!,6,FALSE)</f>
        <v>#REF!</v>
      </c>
    </row>
    <row r="988" spans="1:6" x14ac:dyDescent="0.2">
      <c r="A988" s="48">
        <v>986</v>
      </c>
      <c r="B988" s="72" t="s">
        <v>11435</v>
      </c>
      <c r="C988" s="113" t="s">
        <v>414</v>
      </c>
      <c r="D988" s="70"/>
      <c r="E988" s="71">
        <v>154</v>
      </c>
      <c r="F988" s="71" t="e">
        <f>VLOOKUP(C988,#REF!,6,FALSE)</f>
        <v>#REF!</v>
      </c>
    </row>
    <row r="989" spans="1:6" x14ac:dyDescent="0.2">
      <c r="A989" s="48">
        <v>987</v>
      </c>
      <c r="B989" s="72" t="s">
        <v>11436</v>
      </c>
      <c r="C989" s="113" t="s">
        <v>415</v>
      </c>
      <c r="D989" s="70"/>
      <c r="E989" s="71">
        <v>154</v>
      </c>
      <c r="F989" s="71" t="e">
        <f>VLOOKUP(C989,#REF!,6,FALSE)</f>
        <v>#REF!</v>
      </c>
    </row>
    <row r="990" spans="1:6" x14ac:dyDescent="0.2">
      <c r="A990" s="48">
        <v>988</v>
      </c>
      <c r="B990" s="72"/>
      <c r="C990" s="114" t="s">
        <v>1540</v>
      </c>
      <c r="D990" s="70"/>
      <c r="E990" s="71"/>
      <c r="F990" s="71" t="e">
        <f>VLOOKUP(C990,#REF!,6,FALSE)</f>
        <v>#REF!</v>
      </c>
    </row>
    <row r="991" spans="1:6" x14ac:dyDescent="0.2">
      <c r="A991" s="48">
        <v>989</v>
      </c>
      <c r="B991" s="72" t="s">
        <v>11437</v>
      </c>
      <c r="C991" s="113" t="s">
        <v>542</v>
      </c>
      <c r="D991" s="70"/>
      <c r="E991" s="71">
        <v>530</v>
      </c>
      <c r="F991" s="71" t="e">
        <f>VLOOKUP(C991,#REF!,6,FALSE)</f>
        <v>#REF!</v>
      </c>
    </row>
    <row r="992" spans="1:6" x14ac:dyDescent="0.2">
      <c r="A992" s="48">
        <v>990</v>
      </c>
      <c r="B992" s="72" t="s">
        <v>11438</v>
      </c>
      <c r="C992" s="113" t="s">
        <v>543</v>
      </c>
      <c r="D992" s="70"/>
      <c r="E992" s="71">
        <v>32</v>
      </c>
      <c r="F992" s="71" t="e">
        <f>VLOOKUP(C992,#REF!,6,FALSE)</f>
        <v>#REF!</v>
      </c>
    </row>
    <row r="993" spans="1:6" x14ac:dyDescent="0.2">
      <c r="A993" s="48">
        <v>991</v>
      </c>
      <c r="B993" s="72" t="s">
        <v>11439</v>
      </c>
      <c r="C993" s="113" t="s">
        <v>547</v>
      </c>
      <c r="D993" s="70"/>
      <c r="E993" s="71">
        <v>72</v>
      </c>
      <c r="F993" s="71" t="e">
        <f>VLOOKUP(C993,#REF!,6,FALSE)</f>
        <v>#REF!</v>
      </c>
    </row>
    <row r="994" spans="1:6" x14ac:dyDescent="0.2">
      <c r="A994" s="48">
        <v>992</v>
      </c>
      <c r="B994" s="72"/>
      <c r="C994" s="114" t="s">
        <v>24700</v>
      </c>
      <c r="D994" s="70"/>
      <c r="E994" s="71"/>
      <c r="F994" s="71" t="e">
        <f>VLOOKUP(C994,#REF!,6,FALSE)</f>
        <v>#REF!</v>
      </c>
    </row>
    <row r="995" spans="1:6" x14ac:dyDescent="0.2">
      <c r="A995" s="48">
        <v>993</v>
      </c>
      <c r="B995" s="72" t="s">
        <v>11440</v>
      </c>
      <c r="C995" s="113" t="s">
        <v>551</v>
      </c>
      <c r="D995" s="70"/>
      <c r="E995" s="71">
        <v>222</v>
      </c>
      <c r="F995" s="71" t="e">
        <f>VLOOKUP(C995,#REF!,6,FALSE)</f>
        <v>#REF!</v>
      </c>
    </row>
    <row r="996" spans="1:6" x14ac:dyDescent="0.2">
      <c r="A996" s="48">
        <v>994</v>
      </c>
      <c r="B996" s="72" t="s">
        <v>11441</v>
      </c>
      <c r="C996" s="113" t="s">
        <v>554</v>
      </c>
      <c r="D996" s="70"/>
      <c r="E996" s="71">
        <v>72</v>
      </c>
      <c r="F996" s="71" t="e">
        <f>VLOOKUP(C996,#REF!,6,FALSE)</f>
        <v>#REF!</v>
      </c>
    </row>
    <row r="997" spans="1:6" x14ac:dyDescent="0.2">
      <c r="A997" s="48">
        <v>995</v>
      </c>
      <c r="B997" s="72"/>
      <c r="C997" s="114" t="s">
        <v>565</v>
      </c>
      <c r="D997" s="70"/>
      <c r="E997" s="71"/>
      <c r="F997" s="71" t="e">
        <f>VLOOKUP(C997,#REF!,6,FALSE)</f>
        <v>#REF!</v>
      </c>
    </row>
    <row r="998" spans="1:6" x14ac:dyDescent="0.2">
      <c r="A998" s="48">
        <v>996</v>
      </c>
      <c r="B998" s="72" t="s">
        <v>11442</v>
      </c>
      <c r="C998" s="113" t="s">
        <v>566</v>
      </c>
      <c r="D998" s="70"/>
      <c r="E998" s="71">
        <v>130</v>
      </c>
      <c r="F998" s="71" t="e">
        <f>VLOOKUP(C998,#REF!,6,FALSE)</f>
        <v>#REF!</v>
      </c>
    </row>
    <row r="999" spans="1:6" x14ac:dyDescent="0.2">
      <c r="A999" s="48">
        <v>997</v>
      </c>
      <c r="B999" s="72" t="s">
        <v>11443</v>
      </c>
      <c r="C999" s="113" t="s">
        <v>4463</v>
      </c>
      <c r="D999" s="70"/>
      <c r="E999" s="71">
        <v>2248</v>
      </c>
      <c r="F999" s="71" t="e">
        <f>VLOOKUP(C999,#REF!,6,FALSE)</f>
        <v>#REF!</v>
      </c>
    </row>
    <row r="1000" spans="1:6" x14ac:dyDescent="0.2">
      <c r="A1000" s="48">
        <v>998</v>
      </c>
      <c r="B1000" s="72" t="s">
        <v>11444</v>
      </c>
      <c r="C1000" s="113" t="s">
        <v>567</v>
      </c>
      <c r="D1000" s="70"/>
      <c r="E1000" s="71">
        <v>292</v>
      </c>
      <c r="F1000" s="71" t="e">
        <f>VLOOKUP(C1000,#REF!,6,FALSE)</f>
        <v>#REF!</v>
      </c>
    </row>
    <row r="1001" spans="1:6" x14ac:dyDescent="0.2">
      <c r="A1001" s="48">
        <v>999</v>
      </c>
      <c r="B1001" s="72" t="s">
        <v>11445</v>
      </c>
      <c r="C1001" s="113" t="s">
        <v>570</v>
      </c>
      <c r="D1001" s="70"/>
      <c r="E1001" s="71">
        <v>194</v>
      </c>
      <c r="F1001" s="71" t="e">
        <f>VLOOKUP(C1001,#REF!,6,FALSE)</f>
        <v>#REF!</v>
      </c>
    </row>
    <row r="1002" spans="1:6" x14ac:dyDescent="0.2">
      <c r="A1002" s="48">
        <v>1000</v>
      </c>
      <c r="B1002" s="72" t="s">
        <v>11446</v>
      </c>
      <c r="C1002" s="113" t="s">
        <v>571</v>
      </c>
      <c r="D1002" s="70"/>
      <c r="E1002" s="71">
        <v>146</v>
      </c>
      <c r="F1002" s="71" t="e">
        <f>VLOOKUP(C1002,#REF!,6,FALSE)</f>
        <v>#REF!</v>
      </c>
    </row>
    <row r="1003" spans="1:6" x14ac:dyDescent="0.2">
      <c r="A1003" s="48">
        <v>1001</v>
      </c>
      <c r="B1003" s="72" t="s">
        <v>11447</v>
      </c>
      <c r="C1003" s="113" t="s">
        <v>572</v>
      </c>
      <c r="D1003" s="70"/>
      <c r="E1003" s="71">
        <v>58</v>
      </c>
      <c r="F1003" s="71" t="e">
        <f>VLOOKUP(C1003,#REF!,6,FALSE)</f>
        <v>#REF!</v>
      </c>
    </row>
    <row r="1004" spans="1:6" x14ac:dyDescent="0.2">
      <c r="A1004" s="48">
        <v>1002</v>
      </c>
      <c r="B1004" s="72" t="s">
        <v>11448</v>
      </c>
      <c r="C1004" s="113" t="s">
        <v>576</v>
      </c>
      <c r="D1004" s="70"/>
      <c r="E1004" s="71">
        <v>146</v>
      </c>
      <c r="F1004" s="71" t="e">
        <f>VLOOKUP(C1004,#REF!,6,FALSE)</f>
        <v>#REF!</v>
      </c>
    </row>
    <row r="1005" spans="1:6" x14ac:dyDescent="0.2">
      <c r="A1005" s="48">
        <v>1003</v>
      </c>
      <c r="B1005" s="72"/>
      <c r="C1005" s="114" t="s">
        <v>11449</v>
      </c>
      <c r="D1005" s="70"/>
      <c r="E1005" s="71"/>
      <c r="F1005" s="71" t="e">
        <f>VLOOKUP(C1005,#REF!,6,FALSE)</f>
        <v>#REF!</v>
      </c>
    </row>
    <row r="1006" spans="1:6" x14ac:dyDescent="0.2">
      <c r="A1006" s="48">
        <v>1004</v>
      </c>
      <c r="B1006" s="72"/>
      <c r="C1006" s="114" t="s">
        <v>11450</v>
      </c>
      <c r="D1006" s="70"/>
      <c r="E1006" s="71"/>
      <c r="F1006" s="71" t="e">
        <f>VLOOKUP(C1006,#REF!,6,FALSE)</f>
        <v>#REF!</v>
      </c>
    </row>
    <row r="1007" spans="1:6" x14ac:dyDescent="0.2">
      <c r="A1007" s="48">
        <v>1005</v>
      </c>
      <c r="B1007" s="72"/>
      <c r="C1007" s="114" t="s">
        <v>17604</v>
      </c>
      <c r="D1007" s="70"/>
      <c r="E1007" s="71"/>
      <c r="F1007" s="71" t="e">
        <f>VLOOKUP(C1007,#REF!,6,FALSE)</f>
        <v>#REF!</v>
      </c>
    </row>
    <row r="1008" spans="1:6" x14ac:dyDescent="0.2">
      <c r="A1008" s="48">
        <v>1006</v>
      </c>
      <c r="B1008" s="72"/>
      <c r="C1008" s="114" t="s">
        <v>11451</v>
      </c>
      <c r="D1008" s="70"/>
      <c r="E1008" s="71"/>
      <c r="F1008" s="71" t="e">
        <f>VLOOKUP(C1008,#REF!,6,FALSE)</f>
        <v>#REF!</v>
      </c>
    </row>
    <row r="1009" spans="1:6" ht="24" x14ac:dyDescent="0.2">
      <c r="A1009" s="48">
        <v>1007</v>
      </c>
      <c r="B1009" s="72"/>
      <c r="C1009" s="114" t="s">
        <v>11452</v>
      </c>
      <c r="D1009" s="70"/>
      <c r="E1009" s="71"/>
      <c r="F1009" s="71" t="e">
        <f>VLOOKUP(C1009,#REF!,6,FALSE)</f>
        <v>#REF!</v>
      </c>
    </row>
    <row r="1010" spans="1:6" ht="36" x14ac:dyDescent="0.2">
      <c r="A1010" s="48">
        <v>1008</v>
      </c>
      <c r="B1010" s="72"/>
      <c r="C1010" s="114" t="s">
        <v>11453</v>
      </c>
      <c r="D1010" s="70"/>
      <c r="E1010" s="71"/>
      <c r="F1010" s="71" t="e">
        <f>VLOOKUP(C1010,#REF!,6,FALSE)</f>
        <v>#REF!</v>
      </c>
    </row>
    <row r="1011" spans="1:6" x14ac:dyDescent="0.2">
      <c r="A1011" s="48">
        <v>1009</v>
      </c>
      <c r="B1011" s="72"/>
      <c r="C1011" s="114" t="s">
        <v>11454</v>
      </c>
      <c r="D1011" s="70"/>
      <c r="E1011" s="71"/>
      <c r="F1011" s="71" t="e">
        <f>VLOOKUP(C1011,#REF!,6,FALSE)</f>
        <v>#REF!</v>
      </c>
    </row>
    <row r="1012" spans="1:6" x14ac:dyDescent="0.2">
      <c r="A1012" s="48">
        <v>1010</v>
      </c>
      <c r="B1012" s="72"/>
      <c r="C1012" s="114" t="s">
        <v>23694</v>
      </c>
      <c r="D1012" s="70"/>
      <c r="E1012" s="71"/>
      <c r="F1012" s="71" t="e">
        <f>VLOOKUP(C1012,#REF!,6,FALSE)</f>
        <v>#REF!</v>
      </c>
    </row>
    <row r="1013" spans="1:6" x14ac:dyDescent="0.2">
      <c r="A1013" s="48">
        <v>1011</v>
      </c>
      <c r="B1013" s="72" t="s">
        <v>11455</v>
      </c>
      <c r="C1013" s="113" t="s">
        <v>24328</v>
      </c>
      <c r="D1013" s="70"/>
      <c r="E1013" s="71">
        <v>194</v>
      </c>
      <c r="F1013" s="71" t="e">
        <f>VLOOKUP(C1013,#REF!,6,FALSE)</f>
        <v>#REF!</v>
      </c>
    </row>
    <row r="1014" spans="1:6" x14ac:dyDescent="0.2">
      <c r="A1014" s="48">
        <v>1012</v>
      </c>
      <c r="B1014" s="72" t="s">
        <v>11456</v>
      </c>
      <c r="C1014" s="113" t="s">
        <v>24329</v>
      </c>
      <c r="D1014" s="70"/>
      <c r="E1014" s="71">
        <v>292</v>
      </c>
      <c r="F1014" s="71" t="e">
        <f>VLOOKUP(C1014,#REF!,6,FALSE)</f>
        <v>#REF!</v>
      </c>
    </row>
    <row r="1015" spans="1:6" x14ac:dyDescent="0.2">
      <c r="A1015" s="48">
        <v>1013</v>
      </c>
      <c r="B1015" s="72" t="s">
        <v>11457</v>
      </c>
      <c r="C1015" s="113" t="s">
        <v>4080</v>
      </c>
      <c r="D1015" s="70"/>
      <c r="E1015" s="71">
        <v>292</v>
      </c>
      <c r="F1015" s="71" t="e">
        <f>VLOOKUP(C1015,#REF!,6,FALSE)</f>
        <v>#REF!</v>
      </c>
    </row>
    <row r="1016" spans="1:6" x14ac:dyDescent="0.2">
      <c r="A1016" s="48">
        <v>1014</v>
      </c>
      <c r="B1016" s="72" t="s">
        <v>11458</v>
      </c>
      <c r="C1016" s="113" t="s">
        <v>4081</v>
      </c>
      <c r="D1016" s="70"/>
      <c r="E1016" s="71">
        <v>388</v>
      </c>
      <c r="F1016" s="71" t="e">
        <f>VLOOKUP(C1016,#REF!,6,FALSE)</f>
        <v>#REF!</v>
      </c>
    </row>
    <row r="1017" spans="1:6" x14ac:dyDescent="0.2">
      <c r="A1017" s="48">
        <v>1015</v>
      </c>
      <c r="B1017" s="72" t="s">
        <v>11459</v>
      </c>
      <c r="C1017" s="113" t="s">
        <v>590</v>
      </c>
      <c r="D1017" s="70"/>
      <c r="E1017" s="71">
        <v>72</v>
      </c>
      <c r="F1017" s="71" t="e">
        <f>VLOOKUP(C1017,#REF!,6,FALSE)</f>
        <v>#REF!</v>
      </c>
    </row>
    <row r="1018" spans="1:6" x14ac:dyDescent="0.2">
      <c r="A1018" s="48">
        <v>1016</v>
      </c>
      <c r="B1018" s="72" t="s">
        <v>11460</v>
      </c>
      <c r="C1018" s="113" t="s">
        <v>4082</v>
      </c>
      <c r="D1018" s="70"/>
      <c r="E1018" s="71">
        <v>58</v>
      </c>
      <c r="F1018" s="71" t="e">
        <f>VLOOKUP(C1018,#REF!,6,FALSE)</f>
        <v>#REF!</v>
      </c>
    </row>
    <row r="1019" spans="1:6" x14ac:dyDescent="0.2">
      <c r="A1019" s="48">
        <v>1017</v>
      </c>
      <c r="B1019" s="72" t="s">
        <v>11461</v>
      </c>
      <c r="C1019" s="113" t="s">
        <v>591</v>
      </c>
      <c r="D1019" s="70"/>
      <c r="E1019" s="71">
        <v>102</v>
      </c>
      <c r="F1019" s="71" t="e">
        <f>VLOOKUP(C1019,#REF!,6,FALSE)</f>
        <v>#REF!</v>
      </c>
    </row>
    <row r="1020" spans="1:6" x14ac:dyDescent="0.2">
      <c r="A1020" s="48">
        <v>1018</v>
      </c>
      <c r="B1020" s="72" t="s">
        <v>11462</v>
      </c>
      <c r="C1020" s="113" t="s">
        <v>592</v>
      </c>
      <c r="D1020" s="70"/>
      <c r="E1020" s="71">
        <v>88</v>
      </c>
      <c r="F1020" s="71" t="e">
        <f>VLOOKUP(C1020,#REF!,6,FALSE)</f>
        <v>#REF!</v>
      </c>
    </row>
    <row r="1021" spans="1:6" x14ac:dyDescent="0.2">
      <c r="A1021" s="48">
        <v>1019</v>
      </c>
      <c r="B1021" s="72" t="s">
        <v>11463</v>
      </c>
      <c r="C1021" s="113" t="s">
        <v>4087</v>
      </c>
      <c r="D1021" s="70"/>
      <c r="E1021" s="71">
        <v>16</v>
      </c>
      <c r="F1021" s="71" t="e">
        <f>VLOOKUP(C1021,#REF!,6,FALSE)</f>
        <v>#REF!</v>
      </c>
    </row>
    <row r="1022" spans="1:6" x14ac:dyDescent="0.2">
      <c r="A1022" s="48">
        <v>1020</v>
      </c>
      <c r="B1022" s="72" t="s">
        <v>11464</v>
      </c>
      <c r="C1022" s="113" t="s">
        <v>593</v>
      </c>
      <c r="D1022" s="70"/>
      <c r="E1022" s="71">
        <v>218</v>
      </c>
      <c r="F1022" s="71" t="e">
        <f>VLOOKUP(C1022,#REF!,6,FALSE)</f>
        <v>#REF!</v>
      </c>
    </row>
    <row r="1023" spans="1:6" x14ac:dyDescent="0.2">
      <c r="A1023" s="48">
        <v>1021</v>
      </c>
      <c r="B1023" s="72" t="s">
        <v>11465</v>
      </c>
      <c r="C1023" s="113" t="s">
        <v>594</v>
      </c>
      <c r="D1023" s="70"/>
      <c r="E1023" s="71">
        <v>154</v>
      </c>
      <c r="F1023" s="71" t="e">
        <f>VLOOKUP(C1023,#REF!,6,FALSE)</f>
        <v>#REF!</v>
      </c>
    </row>
    <row r="1024" spans="1:6" x14ac:dyDescent="0.2">
      <c r="A1024" s="48">
        <v>1022</v>
      </c>
      <c r="B1024" s="72" t="s">
        <v>11466</v>
      </c>
      <c r="C1024" s="113" t="s">
        <v>595</v>
      </c>
      <c r="D1024" s="70"/>
      <c r="E1024" s="71">
        <v>22</v>
      </c>
      <c r="F1024" s="71" t="e">
        <f>VLOOKUP(C1024,#REF!,6,FALSE)</f>
        <v>#REF!</v>
      </c>
    </row>
    <row r="1025" spans="1:6" x14ac:dyDescent="0.2">
      <c r="A1025" s="48">
        <v>1023</v>
      </c>
      <c r="B1025" s="72" t="s">
        <v>11467</v>
      </c>
      <c r="C1025" s="113" t="s">
        <v>596</v>
      </c>
      <c r="D1025" s="70"/>
      <c r="E1025" s="71">
        <v>58</v>
      </c>
      <c r="F1025" s="71" t="e">
        <f>VLOOKUP(C1025,#REF!,6,FALSE)</f>
        <v>#REF!</v>
      </c>
    </row>
    <row r="1026" spans="1:6" x14ac:dyDescent="0.2">
      <c r="A1026" s="48">
        <v>1024</v>
      </c>
      <c r="B1026" s="72" t="s">
        <v>11468</v>
      </c>
      <c r="C1026" s="113" t="s">
        <v>597</v>
      </c>
      <c r="D1026" s="70"/>
      <c r="E1026" s="71">
        <v>58</v>
      </c>
      <c r="F1026" s="71" t="e">
        <f>VLOOKUP(C1026,#REF!,6,FALSE)</f>
        <v>#REF!</v>
      </c>
    </row>
    <row r="1027" spans="1:6" x14ac:dyDescent="0.2">
      <c r="A1027" s="48">
        <v>1025</v>
      </c>
      <c r="B1027" s="72" t="s">
        <v>11469</v>
      </c>
      <c r="C1027" s="113" t="s">
        <v>598</v>
      </c>
      <c r="D1027" s="70"/>
      <c r="E1027" s="71">
        <v>116</v>
      </c>
      <c r="F1027" s="71" t="e">
        <f>VLOOKUP(C1027,#REF!,6,FALSE)</f>
        <v>#REF!</v>
      </c>
    </row>
    <row r="1028" spans="1:6" x14ac:dyDescent="0.2">
      <c r="A1028" s="48">
        <v>1026</v>
      </c>
      <c r="B1028" s="72"/>
      <c r="C1028" s="114" t="s">
        <v>24848</v>
      </c>
      <c r="D1028" s="70"/>
      <c r="E1028" s="71"/>
      <c r="F1028" s="71" t="e">
        <f>VLOOKUP(C1028,#REF!,6,FALSE)</f>
        <v>#REF!</v>
      </c>
    </row>
    <row r="1029" spans="1:6" x14ac:dyDescent="0.2">
      <c r="A1029" s="48">
        <v>1027</v>
      </c>
      <c r="B1029" s="72" t="s">
        <v>11470</v>
      </c>
      <c r="C1029" s="113" t="s">
        <v>601</v>
      </c>
      <c r="D1029" s="70"/>
      <c r="E1029" s="71">
        <v>194</v>
      </c>
      <c r="F1029" s="71" t="e">
        <f>VLOOKUP(C1029,#REF!,6,FALSE)</f>
        <v>#REF!</v>
      </c>
    </row>
    <row r="1030" spans="1:6" x14ac:dyDescent="0.2">
      <c r="A1030" s="48">
        <v>1028</v>
      </c>
      <c r="B1030" s="72" t="s">
        <v>11471</v>
      </c>
      <c r="C1030" s="113" t="s">
        <v>602</v>
      </c>
      <c r="D1030" s="70"/>
      <c r="E1030" s="71">
        <v>58</v>
      </c>
      <c r="F1030" s="71" t="e">
        <f>VLOOKUP(C1030,#REF!,6,FALSE)</f>
        <v>#REF!</v>
      </c>
    </row>
    <row r="1031" spans="1:6" x14ac:dyDescent="0.2">
      <c r="A1031" s="48">
        <v>1029</v>
      </c>
      <c r="B1031" s="72" t="s">
        <v>11472</v>
      </c>
      <c r="C1031" s="113" t="s">
        <v>603</v>
      </c>
      <c r="D1031" s="70"/>
      <c r="E1031" s="71">
        <v>388</v>
      </c>
      <c r="F1031" s="71" t="e">
        <f>VLOOKUP(C1031,#REF!,6,FALSE)</f>
        <v>#REF!</v>
      </c>
    </row>
    <row r="1032" spans="1:6" x14ac:dyDescent="0.2">
      <c r="A1032" s="48">
        <v>1030</v>
      </c>
      <c r="B1032" s="72"/>
      <c r="C1032" s="114" t="s">
        <v>1686</v>
      </c>
      <c r="D1032" s="70"/>
      <c r="E1032" s="71"/>
      <c r="F1032" s="71" t="e">
        <f>VLOOKUP(C1032,#REF!,6,FALSE)</f>
        <v>#REF!</v>
      </c>
    </row>
    <row r="1033" spans="1:6" ht="24" x14ac:dyDescent="0.2">
      <c r="A1033" s="48">
        <v>1031</v>
      </c>
      <c r="B1033" s="72" t="s">
        <v>11473</v>
      </c>
      <c r="C1033" s="113" t="s">
        <v>1691</v>
      </c>
      <c r="D1033" s="70"/>
      <c r="E1033" s="71">
        <v>218</v>
      </c>
      <c r="F1033" s="71" t="e">
        <f>VLOOKUP(C1033,#REF!,6,FALSE)</f>
        <v>#REF!</v>
      </c>
    </row>
    <row r="1034" spans="1:6" x14ac:dyDescent="0.2">
      <c r="A1034" s="48">
        <v>1032</v>
      </c>
      <c r="B1034" s="72" t="s">
        <v>11474</v>
      </c>
      <c r="C1034" s="113" t="s">
        <v>1692</v>
      </c>
      <c r="D1034" s="70"/>
      <c r="E1034" s="71">
        <v>146</v>
      </c>
      <c r="F1034" s="71" t="e">
        <f>VLOOKUP(C1034,#REF!,6,FALSE)</f>
        <v>#REF!</v>
      </c>
    </row>
    <row r="1035" spans="1:6" x14ac:dyDescent="0.2">
      <c r="A1035" s="48">
        <v>1033</v>
      </c>
      <c r="B1035" s="72"/>
      <c r="C1035" s="114" t="s">
        <v>23750</v>
      </c>
      <c r="D1035" s="70"/>
      <c r="E1035" s="71"/>
      <c r="F1035" s="71" t="e">
        <f>VLOOKUP(C1035,#REF!,6,FALSE)</f>
        <v>#REF!</v>
      </c>
    </row>
    <row r="1036" spans="1:6" x14ac:dyDescent="0.2">
      <c r="A1036" s="48">
        <v>1034</v>
      </c>
      <c r="B1036" s="72" t="s">
        <v>11475</v>
      </c>
      <c r="C1036" s="113" t="s">
        <v>1700</v>
      </c>
      <c r="D1036" s="70"/>
      <c r="E1036" s="71">
        <v>72</v>
      </c>
      <c r="F1036" s="71" t="e">
        <f>VLOOKUP(C1036,#REF!,6,FALSE)</f>
        <v>#REF!</v>
      </c>
    </row>
    <row r="1037" spans="1:6" x14ac:dyDescent="0.2">
      <c r="A1037" s="48">
        <v>1035</v>
      </c>
      <c r="B1037" s="72" t="s">
        <v>11476</v>
      </c>
      <c r="C1037" s="113" t="s">
        <v>1701</v>
      </c>
      <c r="D1037" s="70"/>
      <c r="E1037" s="71">
        <v>44</v>
      </c>
      <c r="F1037" s="71" t="e">
        <f>VLOOKUP(C1037,#REF!,6,FALSE)</f>
        <v>#REF!</v>
      </c>
    </row>
    <row r="1038" spans="1:6" x14ac:dyDescent="0.2">
      <c r="A1038" s="48">
        <v>1036</v>
      </c>
      <c r="B1038" s="72" t="s">
        <v>11477</v>
      </c>
      <c r="C1038" s="113" t="s">
        <v>1704</v>
      </c>
      <c r="D1038" s="70"/>
      <c r="E1038" s="71">
        <v>510</v>
      </c>
      <c r="F1038" s="71" t="e">
        <f>VLOOKUP(C1038,#REF!,6,FALSE)</f>
        <v>#REF!</v>
      </c>
    </row>
    <row r="1039" spans="1:6" x14ac:dyDescent="0.2">
      <c r="A1039" s="48">
        <v>1037</v>
      </c>
      <c r="B1039" s="72" t="s">
        <v>11478</v>
      </c>
      <c r="C1039" s="113" t="s">
        <v>24159</v>
      </c>
      <c r="D1039" s="70"/>
      <c r="E1039" s="71">
        <v>388</v>
      </c>
      <c r="F1039" s="71" t="e">
        <f>VLOOKUP(C1039,#REF!,6,FALSE)</f>
        <v>#REF!</v>
      </c>
    </row>
    <row r="1040" spans="1:6" x14ac:dyDescent="0.2">
      <c r="A1040" s="48">
        <v>1038</v>
      </c>
      <c r="B1040" s="72"/>
      <c r="C1040" s="114" t="s">
        <v>24223</v>
      </c>
      <c r="D1040" s="70"/>
      <c r="E1040" s="71"/>
      <c r="F1040" s="71" t="e">
        <f>VLOOKUP(C1040,#REF!,6,FALSE)</f>
        <v>#REF!</v>
      </c>
    </row>
    <row r="1041" spans="1:6" x14ac:dyDescent="0.2">
      <c r="A1041" s="48">
        <v>1039</v>
      </c>
      <c r="B1041" s="72" t="s">
        <v>11479</v>
      </c>
      <c r="C1041" s="113" t="s">
        <v>1853</v>
      </c>
      <c r="D1041" s="70"/>
      <c r="E1041" s="71">
        <v>40</v>
      </c>
      <c r="F1041" s="71" t="e">
        <f>VLOOKUP(C1041,#REF!,6,FALSE)</f>
        <v>#REF!</v>
      </c>
    </row>
    <row r="1042" spans="1:6" x14ac:dyDescent="0.2">
      <c r="A1042" s="48">
        <v>1040</v>
      </c>
      <c r="B1042" s="72"/>
      <c r="C1042" s="114" t="s">
        <v>146</v>
      </c>
      <c r="D1042" s="70"/>
      <c r="E1042" s="71"/>
      <c r="F1042" s="71" t="e">
        <f>VLOOKUP(C1042,#REF!,6,FALSE)</f>
        <v>#REF!</v>
      </c>
    </row>
    <row r="1043" spans="1:6" x14ac:dyDescent="0.2">
      <c r="A1043" s="48">
        <v>1041</v>
      </c>
      <c r="B1043" s="72" t="s">
        <v>11480</v>
      </c>
      <c r="C1043" s="113" t="s">
        <v>4421</v>
      </c>
      <c r="D1043" s="70"/>
      <c r="E1043" s="71">
        <v>1230</v>
      </c>
      <c r="F1043" s="71" t="e">
        <f>VLOOKUP(C1043,#REF!,6,FALSE)</f>
        <v>#REF!</v>
      </c>
    </row>
    <row r="1044" spans="1:6" x14ac:dyDescent="0.2">
      <c r="A1044" s="48">
        <v>1042</v>
      </c>
      <c r="B1044" s="72"/>
      <c r="C1044" s="114" t="s">
        <v>11481</v>
      </c>
      <c r="D1044" s="70"/>
      <c r="E1044" s="71"/>
      <c r="F1044" s="71" t="e">
        <f>VLOOKUP(C1044,#REF!,6,FALSE)</f>
        <v>#REF!</v>
      </c>
    </row>
    <row r="1045" spans="1:6" x14ac:dyDescent="0.2">
      <c r="A1045" s="48">
        <v>1043</v>
      </c>
      <c r="B1045" s="72"/>
      <c r="C1045" s="114" t="s">
        <v>2023</v>
      </c>
      <c r="D1045" s="70"/>
      <c r="E1045" s="71"/>
      <c r="F1045" s="71" t="e">
        <f>VLOOKUP(C1045,#REF!,6,FALSE)</f>
        <v>#REF!</v>
      </c>
    </row>
    <row r="1046" spans="1:6" x14ac:dyDescent="0.2">
      <c r="A1046" s="48">
        <v>1044</v>
      </c>
      <c r="B1046" s="72" t="s">
        <v>11482</v>
      </c>
      <c r="C1046" s="113" t="s">
        <v>2024</v>
      </c>
      <c r="D1046" s="70"/>
      <c r="E1046" s="71">
        <v>48</v>
      </c>
      <c r="F1046" s="71" t="e">
        <f>VLOOKUP(C1046,#REF!,6,FALSE)</f>
        <v>#REF!</v>
      </c>
    </row>
    <row r="1047" spans="1:6" x14ac:dyDescent="0.2">
      <c r="A1047" s="48">
        <v>1045</v>
      </c>
      <c r="B1047" s="72" t="s">
        <v>11483</v>
      </c>
      <c r="C1047" s="113" t="s">
        <v>2025</v>
      </c>
      <c r="D1047" s="70"/>
      <c r="E1047" s="71">
        <v>98</v>
      </c>
      <c r="F1047" s="71" t="e">
        <f>VLOOKUP(C1047,#REF!,6,FALSE)</f>
        <v>#REF!</v>
      </c>
    </row>
    <row r="1048" spans="1:6" x14ac:dyDescent="0.2">
      <c r="A1048" s="48">
        <v>1046</v>
      </c>
      <c r="B1048" s="72" t="s">
        <v>11484</v>
      </c>
      <c r="C1048" s="113" t="s">
        <v>2026</v>
      </c>
      <c r="D1048" s="70"/>
      <c r="E1048" s="71">
        <v>194</v>
      </c>
      <c r="F1048" s="71" t="e">
        <f>VLOOKUP(C1048,#REF!,6,FALSE)</f>
        <v>#REF!</v>
      </c>
    </row>
    <row r="1049" spans="1:6" x14ac:dyDescent="0.2">
      <c r="A1049" s="48">
        <v>1047</v>
      </c>
      <c r="B1049" s="72" t="s">
        <v>11485</v>
      </c>
      <c r="C1049" s="113" t="s">
        <v>2027</v>
      </c>
      <c r="D1049" s="70"/>
      <c r="E1049" s="71">
        <v>194</v>
      </c>
      <c r="F1049" s="71" t="e">
        <f>VLOOKUP(C1049,#REF!,6,FALSE)</f>
        <v>#REF!</v>
      </c>
    </row>
    <row r="1050" spans="1:6" x14ac:dyDescent="0.2">
      <c r="A1050" s="48">
        <v>1048</v>
      </c>
      <c r="B1050" s="72" t="s">
        <v>11486</v>
      </c>
      <c r="C1050" s="113" t="s">
        <v>2028</v>
      </c>
      <c r="D1050" s="70"/>
      <c r="E1050" s="71">
        <v>146</v>
      </c>
      <c r="F1050" s="71" t="e">
        <f>VLOOKUP(C1050,#REF!,6,FALSE)</f>
        <v>#REF!</v>
      </c>
    </row>
    <row r="1051" spans="1:6" x14ac:dyDescent="0.2">
      <c r="A1051" s="48">
        <v>1049</v>
      </c>
      <c r="B1051" s="72"/>
      <c r="C1051" s="114" t="s">
        <v>1052</v>
      </c>
      <c r="D1051" s="70"/>
      <c r="E1051" s="71"/>
      <c r="F1051" s="71" t="e">
        <f>VLOOKUP(C1051,#REF!,6,FALSE)</f>
        <v>#REF!</v>
      </c>
    </row>
    <row r="1052" spans="1:6" x14ac:dyDescent="0.2">
      <c r="A1052" s="48">
        <v>1050</v>
      </c>
      <c r="B1052" s="72" t="s">
        <v>11487</v>
      </c>
      <c r="C1052" s="113" t="s">
        <v>4578</v>
      </c>
      <c r="D1052" s="70"/>
      <c r="E1052" s="71">
        <v>18084</v>
      </c>
      <c r="F1052" s="71" t="e">
        <f>VLOOKUP(C1052,#REF!,6,FALSE)</f>
        <v>#REF!</v>
      </c>
    </row>
    <row r="1053" spans="1:6" x14ac:dyDescent="0.2">
      <c r="A1053" s="48">
        <v>1051</v>
      </c>
      <c r="B1053" s="72"/>
      <c r="C1053" s="114" t="s">
        <v>2134</v>
      </c>
      <c r="D1053" s="70"/>
      <c r="E1053" s="71"/>
      <c r="F1053" s="71" t="e">
        <f>VLOOKUP(C1053,#REF!,6,FALSE)</f>
        <v>#REF!</v>
      </c>
    </row>
    <row r="1054" spans="1:6" x14ac:dyDescent="0.2">
      <c r="A1054" s="48">
        <v>1052</v>
      </c>
      <c r="B1054" s="72" t="s">
        <v>11488</v>
      </c>
      <c r="C1054" s="113" t="s">
        <v>4496</v>
      </c>
      <c r="D1054" s="70"/>
      <c r="E1054" s="71">
        <v>708</v>
      </c>
      <c r="F1054" s="71" t="e">
        <f>VLOOKUP(C1054,#REF!,6,FALSE)</f>
        <v>#REF!</v>
      </c>
    </row>
    <row r="1055" spans="1:6" x14ac:dyDescent="0.2">
      <c r="A1055" s="48">
        <v>1053</v>
      </c>
      <c r="B1055" s="72" t="s">
        <v>11489</v>
      </c>
      <c r="C1055" s="113" t="s">
        <v>24169</v>
      </c>
      <c r="D1055" s="70" t="s">
        <v>11490</v>
      </c>
      <c r="E1055" s="71">
        <v>1554</v>
      </c>
      <c r="F1055" s="71" t="e">
        <f>VLOOKUP(C1055,#REF!,6,FALSE)</f>
        <v>#REF!</v>
      </c>
    </row>
    <row r="1056" spans="1:6" x14ac:dyDescent="0.2">
      <c r="A1056" s="48">
        <v>1054</v>
      </c>
      <c r="B1056" s="72" t="s">
        <v>11491</v>
      </c>
      <c r="C1056" s="113" t="s">
        <v>4411</v>
      </c>
      <c r="D1056" s="70"/>
      <c r="E1056" s="71">
        <v>1228</v>
      </c>
      <c r="F1056" s="71" t="e">
        <f>VLOOKUP(C1056,#REF!,6,FALSE)</f>
        <v>#REF!</v>
      </c>
    </row>
    <row r="1057" spans="1:6" x14ac:dyDescent="0.2">
      <c r="A1057" s="48">
        <v>1055</v>
      </c>
      <c r="B1057" s="72"/>
      <c r="C1057" s="114" t="s">
        <v>11871</v>
      </c>
      <c r="D1057" s="70"/>
      <c r="E1057" s="71"/>
      <c r="F1057" s="71" t="e">
        <f>VLOOKUP(C1057,#REF!,6,FALSE)</f>
        <v>#REF!</v>
      </c>
    </row>
    <row r="1058" spans="1:6" x14ac:dyDescent="0.2">
      <c r="A1058" s="48">
        <v>1056</v>
      </c>
      <c r="B1058" s="72"/>
      <c r="C1058" s="114" t="s">
        <v>2184</v>
      </c>
      <c r="D1058" s="70"/>
      <c r="E1058" s="71"/>
      <c r="F1058" s="71" t="e">
        <f>VLOOKUP(C1058,#REF!,6,FALSE)</f>
        <v>#REF!</v>
      </c>
    </row>
    <row r="1059" spans="1:6" x14ac:dyDescent="0.2">
      <c r="A1059" s="48">
        <v>1057</v>
      </c>
      <c r="B1059" s="72" t="s">
        <v>11492</v>
      </c>
      <c r="C1059" s="113" t="s">
        <v>24077</v>
      </c>
      <c r="D1059" s="70"/>
      <c r="E1059" s="71">
        <v>486</v>
      </c>
      <c r="F1059" s="71" t="e">
        <f>VLOOKUP(C1059,#REF!,6,FALSE)</f>
        <v>#REF!</v>
      </c>
    </row>
    <row r="1060" spans="1:6" x14ac:dyDescent="0.2">
      <c r="A1060" s="48">
        <v>1058</v>
      </c>
      <c r="B1060" s="72" t="s">
        <v>11493</v>
      </c>
      <c r="C1060" s="113" t="s">
        <v>2188</v>
      </c>
      <c r="D1060" s="70"/>
      <c r="E1060" s="71">
        <v>146</v>
      </c>
      <c r="F1060" s="71" t="e">
        <f>VLOOKUP(C1060,#REF!,6,FALSE)</f>
        <v>#REF!</v>
      </c>
    </row>
    <row r="1061" spans="1:6" x14ac:dyDescent="0.2">
      <c r="A1061" s="48">
        <v>1059</v>
      </c>
      <c r="B1061" s="72" t="s">
        <v>11494</v>
      </c>
      <c r="C1061" s="113" t="s">
        <v>2205</v>
      </c>
      <c r="D1061" s="70"/>
      <c r="E1061" s="71">
        <v>146</v>
      </c>
      <c r="F1061" s="71" t="e">
        <f>VLOOKUP(C1061,#REF!,6,FALSE)</f>
        <v>#REF!</v>
      </c>
    </row>
    <row r="1062" spans="1:6" x14ac:dyDescent="0.2">
      <c r="A1062" s="48">
        <v>1060</v>
      </c>
      <c r="B1062" s="72" t="s">
        <v>11495</v>
      </c>
      <c r="C1062" s="113" t="s">
        <v>2208</v>
      </c>
      <c r="D1062" s="70"/>
      <c r="E1062" s="71">
        <v>44</v>
      </c>
      <c r="F1062" s="71" t="e">
        <f>VLOOKUP(C1062,#REF!,6,FALSE)</f>
        <v>#REF!</v>
      </c>
    </row>
    <row r="1063" spans="1:6" x14ac:dyDescent="0.2">
      <c r="A1063" s="48">
        <v>1061</v>
      </c>
      <c r="B1063" s="72"/>
      <c r="C1063" s="114" t="s">
        <v>2213</v>
      </c>
      <c r="D1063" s="70"/>
      <c r="E1063" s="71"/>
      <c r="F1063" s="71" t="e">
        <f>VLOOKUP(C1063,#REF!,6,FALSE)</f>
        <v>#REF!</v>
      </c>
    </row>
    <row r="1064" spans="1:6" x14ac:dyDescent="0.2">
      <c r="A1064" s="48">
        <v>1062</v>
      </c>
      <c r="B1064" s="72" t="s">
        <v>11496</v>
      </c>
      <c r="C1064" s="113" t="s">
        <v>2222</v>
      </c>
      <c r="D1064" s="70"/>
      <c r="E1064" s="71">
        <v>78</v>
      </c>
      <c r="F1064" s="71" t="e">
        <f>VLOOKUP(C1064,#REF!,6,FALSE)</f>
        <v>#REF!</v>
      </c>
    </row>
    <row r="1065" spans="1:6" x14ac:dyDescent="0.2">
      <c r="A1065" s="48">
        <v>1063</v>
      </c>
      <c r="B1065" s="72" t="s">
        <v>11497</v>
      </c>
      <c r="C1065" s="113" t="s">
        <v>2223</v>
      </c>
      <c r="D1065" s="70"/>
      <c r="E1065" s="71">
        <v>38</v>
      </c>
      <c r="F1065" s="71" t="e">
        <f>VLOOKUP(C1065,#REF!,6,FALSE)</f>
        <v>#REF!</v>
      </c>
    </row>
    <row r="1066" spans="1:6" x14ac:dyDescent="0.2">
      <c r="A1066" s="48">
        <v>1064</v>
      </c>
      <c r="B1066" s="72" t="s">
        <v>11498</v>
      </c>
      <c r="C1066" s="113" t="s">
        <v>2225</v>
      </c>
      <c r="D1066" s="70"/>
      <c r="E1066" s="71">
        <v>26</v>
      </c>
      <c r="F1066" s="71" t="e">
        <f>VLOOKUP(C1066,#REF!,6,FALSE)</f>
        <v>#REF!</v>
      </c>
    </row>
    <row r="1067" spans="1:6" x14ac:dyDescent="0.2">
      <c r="A1067" s="48">
        <v>1065</v>
      </c>
      <c r="B1067" s="72"/>
      <c r="C1067" s="114" t="s">
        <v>2227</v>
      </c>
      <c r="D1067" s="70"/>
      <c r="E1067" s="71"/>
      <c r="F1067" s="71" t="e">
        <f>VLOOKUP(C1067,#REF!,6,FALSE)</f>
        <v>#REF!</v>
      </c>
    </row>
    <row r="1068" spans="1:6" x14ac:dyDescent="0.2">
      <c r="A1068" s="48">
        <v>1066</v>
      </c>
      <c r="B1068" s="72" t="s">
        <v>11499</v>
      </c>
      <c r="C1068" s="113" t="s">
        <v>2231</v>
      </c>
      <c r="D1068" s="70"/>
      <c r="E1068" s="71">
        <v>388</v>
      </c>
      <c r="F1068" s="71" t="e">
        <f>VLOOKUP(C1068,#REF!,6,FALSE)</f>
        <v>#REF!</v>
      </c>
    </row>
    <row r="1069" spans="1:6" x14ac:dyDescent="0.2">
      <c r="A1069" s="48">
        <v>1067</v>
      </c>
      <c r="B1069" s="72" t="s">
        <v>11500</v>
      </c>
      <c r="C1069" s="113" t="s">
        <v>24946</v>
      </c>
      <c r="D1069" s="70"/>
      <c r="E1069" s="71">
        <v>98</v>
      </c>
      <c r="F1069" s="71" t="e">
        <f>VLOOKUP(C1069,#REF!,6,FALSE)</f>
        <v>#REF!</v>
      </c>
    </row>
    <row r="1070" spans="1:6" x14ac:dyDescent="0.2">
      <c r="A1070" s="48">
        <v>1068</v>
      </c>
      <c r="B1070" s="72"/>
      <c r="C1070" s="114" t="s">
        <v>2236</v>
      </c>
      <c r="D1070" s="70"/>
      <c r="E1070" s="71"/>
      <c r="F1070" s="71" t="e">
        <f>VLOOKUP(C1070,#REF!,6,FALSE)</f>
        <v>#REF!</v>
      </c>
    </row>
    <row r="1071" spans="1:6" x14ac:dyDescent="0.2">
      <c r="A1071" s="48">
        <v>1069</v>
      </c>
      <c r="B1071" s="72" t="s">
        <v>11501</v>
      </c>
      <c r="C1071" s="113" t="s">
        <v>2248</v>
      </c>
      <c r="D1071" s="70"/>
      <c r="E1071" s="71">
        <v>154</v>
      </c>
      <c r="F1071" s="71" t="e">
        <f>VLOOKUP(C1071,#REF!,6,FALSE)</f>
        <v>#REF!</v>
      </c>
    </row>
    <row r="1072" spans="1:6" x14ac:dyDescent="0.2">
      <c r="A1072" s="48">
        <v>1070</v>
      </c>
      <c r="B1072" s="72" t="s">
        <v>11502</v>
      </c>
      <c r="C1072" s="113" t="s">
        <v>2249</v>
      </c>
      <c r="D1072" s="70"/>
      <c r="E1072" s="71">
        <v>44</v>
      </c>
      <c r="F1072" s="71" t="e">
        <f>VLOOKUP(C1072,#REF!,6,FALSE)</f>
        <v>#REF!</v>
      </c>
    </row>
    <row r="1073" spans="1:6" x14ac:dyDescent="0.2">
      <c r="A1073" s="48">
        <v>1071</v>
      </c>
      <c r="B1073" s="72" t="s">
        <v>11503</v>
      </c>
      <c r="C1073" s="113" t="s">
        <v>2250</v>
      </c>
      <c r="D1073" s="70"/>
      <c r="E1073" s="71">
        <v>44</v>
      </c>
      <c r="F1073" s="71" t="e">
        <f>VLOOKUP(C1073,#REF!,6,FALSE)</f>
        <v>#REF!</v>
      </c>
    </row>
    <row r="1074" spans="1:6" x14ac:dyDescent="0.2">
      <c r="A1074" s="48">
        <v>1072</v>
      </c>
      <c r="B1074" s="72" t="s">
        <v>11504</v>
      </c>
      <c r="C1074" s="113" t="s">
        <v>2253</v>
      </c>
      <c r="D1074" s="70"/>
      <c r="E1074" s="71">
        <v>44</v>
      </c>
      <c r="F1074" s="71" t="e">
        <f>VLOOKUP(C1074,#REF!,6,FALSE)</f>
        <v>#REF!</v>
      </c>
    </row>
    <row r="1075" spans="1:6" x14ac:dyDescent="0.2">
      <c r="A1075" s="48">
        <v>1073</v>
      </c>
      <c r="B1075" s="72" t="s">
        <v>11505</v>
      </c>
      <c r="C1075" s="113" t="s">
        <v>2254</v>
      </c>
      <c r="D1075" s="70"/>
      <c r="E1075" s="71">
        <v>44</v>
      </c>
      <c r="F1075" s="71" t="e">
        <f>VLOOKUP(C1075,#REF!,6,FALSE)</f>
        <v>#REF!</v>
      </c>
    </row>
    <row r="1076" spans="1:6" x14ac:dyDescent="0.2">
      <c r="A1076" s="48">
        <v>1074</v>
      </c>
      <c r="B1076" s="72" t="s">
        <v>11506</v>
      </c>
      <c r="C1076" s="113" t="s">
        <v>2255</v>
      </c>
      <c r="D1076" s="70"/>
      <c r="E1076" s="71">
        <v>44</v>
      </c>
      <c r="F1076" s="71" t="e">
        <f>VLOOKUP(C1076,#REF!,6,FALSE)</f>
        <v>#REF!</v>
      </c>
    </row>
    <row r="1077" spans="1:6" x14ac:dyDescent="0.2">
      <c r="A1077" s="48">
        <v>1075</v>
      </c>
      <c r="B1077" s="72" t="s">
        <v>11507</v>
      </c>
      <c r="C1077" s="113" t="s">
        <v>2257</v>
      </c>
      <c r="D1077" s="70"/>
      <c r="E1077" s="71">
        <v>98</v>
      </c>
      <c r="F1077" s="71" t="e">
        <f>VLOOKUP(C1077,#REF!,6,FALSE)</f>
        <v>#REF!</v>
      </c>
    </row>
    <row r="1078" spans="1:6" ht="24" x14ac:dyDescent="0.2">
      <c r="A1078" s="48">
        <v>1076</v>
      </c>
      <c r="B1078" s="72" t="s">
        <v>11508</v>
      </c>
      <c r="C1078" s="113" t="s">
        <v>2258</v>
      </c>
      <c r="D1078" s="70"/>
      <c r="E1078" s="71">
        <v>110</v>
      </c>
      <c r="F1078" s="71" t="e">
        <f>VLOOKUP(C1078,#REF!,6,FALSE)</f>
        <v>#REF!</v>
      </c>
    </row>
    <row r="1079" spans="1:6" x14ac:dyDescent="0.2">
      <c r="A1079" s="48">
        <v>1077</v>
      </c>
      <c r="B1079" s="72" t="s">
        <v>11509</v>
      </c>
      <c r="C1079" s="113" t="s">
        <v>2259</v>
      </c>
      <c r="D1079" s="70"/>
      <c r="E1079" s="71">
        <v>292</v>
      </c>
      <c r="F1079" s="71" t="e">
        <f>VLOOKUP(C1079,#REF!,6,FALSE)</f>
        <v>#REF!</v>
      </c>
    </row>
    <row r="1080" spans="1:6" x14ac:dyDescent="0.2">
      <c r="A1080" s="48">
        <v>1078</v>
      </c>
      <c r="B1080" s="72" t="s">
        <v>11510</v>
      </c>
      <c r="C1080" s="113" t="s">
        <v>2262</v>
      </c>
      <c r="D1080" s="70"/>
      <c r="E1080" s="71">
        <v>38</v>
      </c>
      <c r="F1080" s="71" t="e">
        <f>VLOOKUP(C1080,#REF!,6,FALSE)</f>
        <v>#REF!</v>
      </c>
    </row>
    <row r="1081" spans="1:6" x14ac:dyDescent="0.2">
      <c r="A1081" s="48">
        <v>1079</v>
      </c>
      <c r="B1081" s="72"/>
      <c r="C1081" s="114" t="s">
        <v>2310</v>
      </c>
      <c r="D1081" s="70"/>
      <c r="E1081" s="71"/>
      <c r="F1081" s="71" t="e">
        <f>VLOOKUP(C1081,#REF!,6,FALSE)</f>
        <v>#REF!</v>
      </c>
    </row>
    <row r="1082" spans="1:6" x14ac:dyDescent="0.2">
      <c r="A1082" s="48">
        <v>1080</v>
      </c>
      <c r="B1082" s="72" t="s">
        <v>11511</v>
      </c>
      <c r="C1082" s="113" t="s">
        <v>2311</v>
      </c>
      <c r="D1082" s="70"/>
      <c r="E1082" s="71">
        <v>218</v>
      </c>
      <c r="F1082" s="71" t="e">
        <f>VLOOKUP(C1082,#REF!,6,FALSE)</f>
        <v>#REF!</v>
      </c>
    </row>
    <row r="1083" spans="1:6" x14ac:dyDescent="0.2">
      <c r="A1083" s="48">
        <v>1081</v>
      </c>
      <c r="B1083" s="72" t="s">
        <v>11512</v>
      </c>
      <c r="C1083" s="113" t="s">
        <v>2312</v>
      </c>
      <c r="D1083" s="70"/>
      <c r="E1083" s="71">
        <v>818</v>
      </c>
      <c r="F1083" s="71" t="e">
        <f>VLOOKUP(C1083,#REF!,6,FALSE)</f>
        <v>#REF!</v>
      </c>
    </row>
    <row r="1084" spans="1:6" x14ac:dyDescent="0.2">
      <c r="A1084" s="48">
        <v>1082</v>
      </c>
      <c r="B1084" s="72" t="s">
        <v>11513</v>
      </c>
      <c r="C1084" s="113" t="s">
        <v>2313</v>
      </c>
      <c r="D1084" s="70"/>
      <c r="E1084" s="71">
        <v>196</v>
      </c>
      <c r="F1084" s="71" t="e">
        <f>VLOOKUP(C1084,#REF!,6,FALSE)</f>
        <v>#REF!</v>
      </c>
    </row>
    <row r="1085" spans="1:6" x14ac:dyDescent="0.2">
      <c r="A1085" s="48">
        <v>1083</v>
      </c>
      <c r="B1085" s="72" t="s">
        <v>11514</v>
      </c>
      <c r="C1085" s="113" t="s">
        <v>2323</v>
      </c>
      <c r="D1085" s="70"/>
      <c r="E1085" s="71">
        <v>72</v>
      </c>
      <c r="F1085" s="71" t="e">
        <f>VLOOKUP(C1085,#REF!,6,FALSE)</f>
        <v>#REF!</v>
      </c>
    </row>
    <row r="1086" spans="1:6" x14ac:dyDescent="0.2">
      <c r="A1086" s="48">
        <v>1084</v>
      </c>
      <c r="B1086" s="72"/>
      <c r="C1086" s="114" t="s">
        <v>2325</v>
      </c>
      <c r="D1086" s="70"/>
      <c r="E1086" s="71"/>
      <c r="F1086" s="71" t="e">
        <f>VLOOKUP(C1086,#REF!,6,FALSE)</f>
        <v>#REF!</v>
      </c>
    </row>
    <row r="1087" spans="1:6" x14ac:dyDescent="0.2">
      <c r="A1087" s="48">
        <v>1085</v>
      </c>
      <c r="B1087" s="72" t="s">
        <v>11515</v>
      </c>
      <c r="C1087" s="113" t="s">
        <v>2341</v>
      </c>
      <c r="D1087" s="70"/>
      <c r="E1087" s="71">
        <v>860</v>
      </c>
      <c r="F1087" s="71" t="e">
        <f>VLOOKUP(C1087,#REF!,6,FALSE)</f>
        <v>#REF!</v>
      </c>
    </row>
    <row r="1088" spans="1:6" x14ac:dyDescent="0.2">
      <c r="A1088" s="48">
        <v>1086</v>
      </c>
      <c r="B1088" s="72" t="s">
        <v>11516</v>
      </c>
      <c r="C1088" s="113" t="s">
        <v>2344</v>
      </c>
      <c r="D1088" s="70"/>
      <c r="E1088" s="71">
        <v>38</v>
      </c>
      <c r="F1088" s="71" t="e">
        <f>VLOOKUP(C1088,#REF!,6,FALSE)</f>
        <v>#REF!</v>
      </c>
    </row>
    <row r="1089" spans="1:6" x14ac:dyDescent="0.2">
      <c r="A1089" s="48">
        <v>1087</v>
      </c>
      <c r="B1089" s="72" t="s">
        <v>11517</v>
      </c>
      <c r="C1089" s="113" t="s">
        <v>2346</v>
      </c>
      <c r="D1089" s="70"/>
      <c r="E1089" s="71">
        <v>98</v>
      </c>
      <c r="F1089" s="71" t="e">
        <f>VLOOKUP(C1089,#REF!,6,FALSE)</f>
        <v>#REF!</v>
      </c>
    </row>
    <row r="1090" spans="1:6" x14ac:dyDescent="0.2">
      <c r="A1090" s="48">
        <v>1088</v>
      </c>
      <c r="B1090" s="72"/>
      <c r="C1090" s="114" t="s">
        <v>11518</v>
      </c>
      <c r="D1090" s="70"/>
      <c r="E1090" s="71"/>
      <c r="F1090" s="71" t="e">
        <f>VLOOKUP(C1090,#REF!,6,FALSE)</f>
        <v>#REF!</v>
      </c>
    </row>
    <row r="1091" spans="1:6" x14ac:dyDescent="0.2">
      <c r="A1091" s="48">
        <v>1089</v>
      </c>
      <c r="B1091" s="72" t="s">
        <v>11519</v>
      </c>
      <c r="C1091" s="113" t="s">
        <v>2349</v>
      </c>
      <c r="D1091" s="70"/>
      <c r="E1091" s="71">
        <v>194</v>
      </c>
      <c r="F1091" s="71" t="e">
        <f>VLOOKUP(C1091,#REF!,6,FALSE)</f>
        <v>#REF!</v>
      </c>
    </row>
    <row r="1092" spans="1:6" x14ac:dyDescent="0.2">
      <c r="A1092" s="48">
        <v>1090</v>
      </c>
      <c r="B1092" s="72" t="s">
        <v>11520</v>
      </c>
      <c r="C1092" s="113" t="s">
        <v>2350</v>
      </c>
      <c r="D1092" s="70"/>
      <c r="E1092" s="71">
        <v>102</v>
      </c>
      <c r="F1092" s="71" t="e">
        <f>VLOOKUP(C1092,#REF!,6,FALSE)</f>
        <v>#REF!</v>
      </c>
    </row>
    <row r="1093" spans="1:6" x14ac:dyDescent="0.2">
      <c r="A1093" s="48">
        <v>1091</v>
      </c>
      <c r="B1093" s="72" t="s">
        <v>11521</v>
      </c>
      <c r="C1093" s="113" t="s">
        <v>2354</v>
      </c>
      <c r="D1093" s="70"/>
      <c r="E1093" s="71">
        <v>16</v>
      </c>
      <c r="F1093" s="71" t="e">
        <f>VLOOKUP(C1093,#REF!,6,FALSE)</f>
        <v>#REF!</v>
      </c>
    </row>
    <row r="1094" spans="1:6" x14ac:dyDescent="0.2">
      <c r="A1094" s="48">
        <v>1092</v>
      </c>
      <c r="B1094" s="72" t="s">
        <v>11522</v>
      </c>
      <c r="C1094" s="113" t="s">
        <v>2357</v>
      </c>
      <c r="D1094" s="70"/>
      <c r="E1094" s="71">
        <v>146</v>
      </c>
      <c r="F1094" s="71" t="e">
        <f>VLOOKUP(C1094,#REF!,6,FALSE)</f>
        <v>#REF!</v>
      </c>
    </row>
    <row r="1095" spans="1:6" x14ac:dyDescent="0.2">
      <c r="A1095" s="48">
        <v>1093</v>
      </c>
      <c r="B1095" s="72" t="s">
        <v>11523</v>
      </c>
      <c r="C1095" s="113" t="s">
        <v>2360</v>
      </c>
      <c r="D1095" s="70"/>
      <c r="E1095" s="71">
        <v>38</v>
      </c>
      <c r="F1095" s="71" t="e">
        <f>VLOOKUP(C1095,#REF!,6,FALSE)</f>
        <v>#REF!</v>
      </c>
    </row>
    <row r="1096" spans="1:6" x14ac:dyDescent="0.2">
      <c r="A1096" s="48">
        <v>1094</v>
      </c>
      <c r="B1096" s="72" t="s">
        <v>11524</v>
      </c>
      <c r="C1096" s="113" t="s">
        <v>2386</v>
      </c>
      <c r="D1096" s="70"/>
      <c r="E1096" s="71">
        <v>72</v>
      </c>
      <c r="F1096" s="71" t="e">
        <f>VLOOKUP(C1096,#REF!,6,FALSE)</f>
        <v>#REF!</v>
      </c>
    </row>
    <row r="1097" spans="1:6" x14ac:dyDescent="0.2">
      <c r="A1097" s="48">
        <v>1095</v>
      </c>
      <c r="B1097" s="72" t="s">
        <v>11525</v>
      </c>
      <c r="C1097" s="113" t="s">
        <v>2392</v>
      </c>
      <c r="D1097" s="70"/>
      <c r="E1097" s="71">
        <v>102</v>
      </c>
      <c r="F1097" s="71" t="e">
        <f>VLOOKUP(C1097,#REF!,6,FALSE)</f>
        <v>#REF!</v>
      </c>
    </row>
    <row r="1098" spans="1:6" x14ac:dyDescent="0.2">
      <c r="A1098" s="48">
        <v>1096</v>
      </c>
      <c r="B1098" s="72" t="s">
        <v>11526</v>
      </c>
      <c r="C1098" s="113" t="s">
        <v>24398</v>
      </c>
      <c r="D1098" s="70"/>
      <c r="E1098" s="71">
        <v>146</v>
      </c>
      <c r="F1098" s="71" t="e">
        <f>VLOOKUP(C1098,#REF!,6,FALSE)</f>
        <v>#REF!</v>
      </c>
    </row>
    <row r="1099" spans="1:6" x14ac:dyDescent="0.2">
      <c r="A1099" s="48">
        <v>1097</v>
      </c>
      <c r="B1099" s="72" t="s">
        <v>11527</v>
      </c>
      <c r="C1099" s="113" t="s">
        <v>2395</v>
      </c>
      <c r="D1099" s="70"/>
      <c r="E1099" s="71">
        <v>292</v>
      </c>
      <c r="F1099" s="71" t="e">
        <f>VLOOKUP(C1099,#REF!,6,FALSE)</f>
        <v>#REF!</v>
      </c>
    </row>
    <row r="1100" spans="1:6" x14ac:dyDescent="0.2">
      <c r="A1100" s="48">
        <v>1098</v>
      </c>
      <c r="B1100" s="72"/>
      <c r="C1100" s="114" t="s">
        <v>11528</v>
      </c>
      <c r="D1100" s="70"/>
      <c r="E1100" s="71"/>
      <c r="F1100" s="71" t="e">
        <f>VLOOKUP(C1100,#REF!,6,FALSE)</f>
        <v>#REF!</v>
      </c>
    </row>
    <row r="1101" spans="1:6" x14ac:dyDescent="0.2">
      <c r="A1101" s="48">
        <v>1099</v>
      </c>
      <c r="B1101" s="72"/>
      <c r="C1101" s="114" t="s">
        <v>1402</v>
      </c>
      <c r="D1101" s="70"/>
      <c r="E1101" s="71"/>
      <c r="F1101" s="71" t="e">
        <f>VLOOKUP(C1101,#REF!,6,FALSE)</f>
        <v>#REF!</v>
      </c>
    </row>
    <row r="1102" spans="1:6" x14ac:dyDescent="0.2">
      <c r="A1102" s="48">
        <v>1100</v>
      </c>
      <c r="B1102" s="72" t="s">
        <v>11529</v>
      </c>
      <c r="C1102" s="113" t="s">
        <v>1415</v>
      </c>
      <c r="D1102" s="70"/>
      <c r="E1102" s="71">
        <v>78</v>
      </c>
      <c r="F1102" s="71" t="e">
        <f>VLOOKUP(C1102,#REF!,6,FALSE)</f>
        <v>#REF!</v>
      </c>
    </row>
    <row r="1103" spans="1:6" x14ac:dyDescent="0.2">
      <c r="A1103" s="48">
        <v>1101</v>
      </c>
      <c r="B1103" s="72"/>
      <c r="C1103" s="114" t="s">
        <v>11530</v>
      </c>
      <c r="D1103" s="70"/>
      <c r="E1103" s="71"/>
      <c r="F1103" s="71" t="e">
        <f>VLOOKUP(C1103,#REF!,6,FALSE)</f>
        <v>#REF!</v>
      </c>
    </row>
    <row r="1104" spans="1:6" x14ac:dyDescent="0.2">
      <c r="A1104" s="48">
        <v>1102</v>
      </c>
      <c r="B1104" s="72"/>
      <c r="C1104" s="114" t="s">
        <v>2525</v>
      </c>
      <c r="D1104" s="70"/>
      <c r="E1104" s="71"/>
      <c r="F1104" s="71" t="e">
        <f>VLOOKUP(C1104,#REF!,6,FALSE)</f>
        <v>#REF!</v>
      </c>
    </row>
    <row r="1105" spans="1:6" x14ac:dyDescent="0.2">
      <c r="A1105" s="48">
        <v>1103</v>
      </c>
      <c r="B1105" s="72" t="s">
        <v>11531</v>
      </c>
      <c r="C1105" s="113" t="s">
        <v>2527</v>
      </c>
      <c r="D1105" s="70"/>
      <c r="E1105" s="71">
        <v>50</v>
      </c>
      <c r="F1105" s="71" t="e">
        <f>VLOOKUP(C1105,#REF!,6,FALSE)</f>
        <v>#REF!</v>
      </c>
    </row>
    <row r="1106" spans="1:6" x14ac:dyDescent="0.2">
      <c r="A1106" s="48">
        <v>1104</v>
      </c>
      <c r="B1106" s="72" t="s">
        <v>11532</v>
      </c>
      <c r="C1106" s="113" t="s">
        <v>4099</v>
      </c>
      <c r="D1106" s="70"/>
      <c r="E1106" s="71">
        <v>20</v>
      </c>
      <c r="F1106" s="71" t="e">
        <f>VLOOKUP(C1106,#REF!,6,FALSE)</f>
        <v>#REF!</v>
      </c>
    </row>
    <row r="1107" spans="1:6" x14ac:dyDescent="0.2">
      <c r="A1107" s="48">
        <v>1105</v>
      </c>
      <c r="B1107" s="72" t="s">
        <v>11533</v>
      </c>
      <c r="C1107" s="113" t="s">
        <v>2531</v>
      </c>
      <c r="D1107" s="70"/>
      <c r="E1107" s="71">
        <v>75</v>
      </c>
      <c r="F1107" s="71" t="e">
        <f>VLOOKUP(C1107,#REF!,6,FALSE)</f>
        <v>#REF!</v>
      </c>
    </row>
    <row r="1108" spans="1:6" x14ac:dyDescent="0.2">
      <c r="A1108" s="48">
        <v>1106</v>
      </c>
      <c r="B1108" s="72" t="s">
        <v>11534</v>
      </c>
      <c r="C1108" s="113" t="s">
        <v>2540</v>
      </c>
      <c r="D1108" s="70"/>
      <c r="E1108" s="71">
        <v>50</v>
      </c>
      <c r="F1108" s="71" t="e">
        <f>VLOOKUP(C1108,#REF!,6,FALSE)</f>
        <v>#REF!</v>
      </c>
    </row>
    <row r="1109" spans="1:6" x14ac:dyDescent="0.2">
      <c r="A1109" s="48">
        <v>1107</v>
      </c>
      <c r="B1109" s="72" t="s">
        <v>11535</v>
      </c>
      <c r="C1109" s="113" t="s">
        <v>2541</v>
      </c>
      <c r="D1109" s="70"/>
      <c r="E1109" s="71">
        <v>100</v>
      </c>
      <c r="F1109" s="71" t="e">
        <f>VLOOKUP(C1109,#REF!,6,FALSE)</f>
        <v>#REF!</v>
      </c>
    </row>
    <row r="1110" spans="1:6" x14ac:dyDescent="0.2">
      <c r="A1110" s="48">
        <v>1108</v>
      </c>
      <c r="B1110" s="72"/>
      <c r="C1110" s="114" t="s">
        <v>2542</v>
      </c>
      <c r="D1110" s="70"/>
      <c r="E1110" s="71"/>
      <c r="F1110" s="71" t="e">
        <f>VLOOKUP(C1110,#REF!,6,FALSE)</f>
        <v>#REF!</v>
      </c>
    </row>
    <row r="1111" spans="1:6" x14ac:dyDescent="0.2">
      <c r="A1111" s="48">
        <v>1109</v>
      </c>
      <c r="B1111" s="72" t="s">
        <v>11536</v>
      </c>
      <c r="C1111" s="113" t="s">
        <v>2544</v>
      </c>
      <c r="D1111" s="70"/>
      <c r="E1111" s="71">
        <v>196</v>
      </c>
      <c r="F1111" s="71" t="e">
        <f>VLOOKUP(C1111,#REF!,6,FALSE)</f>
        <v>#REF!</v>
      </c>
    </row>
    <row r="1112" spans="1:6" x14ac:dyDescent="0.2">
      <c r="A1112" s="48">
        <v>1110</v>
      </c>
      <c r="B1112" s="72"/>
      <c r="C1112" s="114" t="s">
        <v>11537</v>
      </c>
      <c r="D1112" s="70"/>
      <c r="E1112" s="71"/>
      <c r="F1112" s="71" t="e">
        <f>VLOOKUP(C1112,#REF!,6,FALSE)</f>
        <v>#REF!</v>
      </c>
    </row>
    <row r="1113" spans="1:6" x14ac:dyDescent="0.2">
      <c r="A1113" s="48">
        <v>1111</v>
      </c>
      <c r="B1113" s="72"/>
      <c r="C1113" s="114" t="s">
        <v>1631</v>
      </c>
      <c r="D1113" s="70"/>
      <c r="E1113" s="71"/>
      <c r="F1113" s="71" t="e">
        <f>VLOOKUP(C1113,#REF!,6,FALSE)</f>
        <v>#REF!</v>
      </c>
    </row>
    <row r="1114" spans="1:6" x14ac:dyDescent="0.2">
      <c r="A1114" s="48">
        <v>1112</v>
      </c>
      <c r="B1114" s="72" t="s">
        <v>11538</v>
      </c>
      <c r="C1114" s="113" t="s">
        <v>2641</v>
      </c>
      <c r="D1114" s="70"/>
      <c r="E1114" s="71">
        <v>20</v>
      </c>
      <c r="F1114" s="71" t="e">
        <f>VLOOKUP(C1114,#REF!,6,FALSE)</f>
        <v>#REF!</v>
      </c>
    </row>
    <row r="1115" spans="1:6" x14ac:dyDescent="0.2">
      <c r="A1115" s="48">
        <v>1113</v>
      </c>
      <c r="B1115" s="72" t="s">
        <v>11539</v>
      </c>
      <c r="C1115" s="113" t="s">
        <v>2643</v>
      </c>
      <c r="D1115" s="70"/>
      <c r="E1115" s="71">
        <v>776</v>
      </c>
      <c r="F1115" s="71" t="e">
        <f>VLOOKUP(C1115,#REF!,6,FALSE)</f>
        <v>#REF!</v>
      </c>
    </row>
    <row r="1116" spans="1:6" x14ac:dyDescent="0.2">
      <c r="A1116" s="48">
        <v>1114</v>
      </c>
      <c r="B1116" s="72"/>
      <c r="C1116" s="114" t="s">
        <v>9959</v>
      </c>
      <c r="D1116" s="70"/>
      <c r="E1116" s="71"/>
      <c r="F1116" s="71" t="e">
        <f>VLOOKUP(C1116,#REF!,6,FALSE)</f>
        <v>#REF!</v>
      </c>
    </row>
    <row r="1117" spans="1:6" x14ac:dyDescent="0.2">
      <c r="A1117" s="48">
        <v>1115</v>
      </c>
      <c r="B1117" s="72"/>
      <c r="C1117" s="114" t="s">
        <v>11540</v>
      </c>
      <c r="D1117" s="70"/>
      <c r="E1117" s="71"/>
      <c r="F1117" s="71" t="e">
        <f>VLOOKUP(C1117,#REF!,6,FALSE)</f>
        <v>#REF!</v>
      </c>
    </row>
    <row r="1118" spans="1:6" x14ac:dyDescent="0.2">
      <c r="A1118" s="48">
        <v>1116</v>
      </c>
      <c r="B1118" s="72" t="s">
        <v>11541</v>
      </c>
      <c r="C1118" s="113" t="s">
        <v>2688</v>
      </c>
      <c r="D1118" s="70"/>
      <c r="E1118" s="71">
        <v>28</v>
      </c>
      <c r="F1118" s="71" t="e">
        <f>VLOOKUP(C1118,#REF!,6,FALSE)</f>
        <v>#REF!</v>
      </c>
    </row>
    <row r="1119" spans="1:6" x14ac:dyDescent="0.2">
      <c r="A1119" s="48">
        <v>1117</v>
      </c>
      <c r="B1119" s="72" t="s">
        <v>11542</v>
      </c>
      <c r="C1119" s="113" t="s">
        <v>24080</v>
      </c>
      <c r="D1119" s="70"/>
      <c r="E1119" s="71">
        <v>82</v>
      </c>
      <c r="F1119" s="71" t="e">
        <f>VLOOKUP(C1119,#REF!,6,FALSE)</f>
        <v>#REF!</v>
      </c>
    </row>
    <row r="1120" spans="1:6" x14ac:dyDescent="0.2">
      <c r="A1120" s="48">
        <v>1118</v>
      </c>
      <c r="B1120" s="72" t="s">
        <v>11544</v>
      </c>
      <c r="C1120" s="113" t="s">
        <v>2689</v>
      </c>
      <c r="D1120" s="70"/>
      <c r="E1120" s="71">
        <v>28</v>
      </c>
      <c r="F1120" s="71" t="e">
        <f>VLOOKUP(C1120,#REF!,6,FALSE)</f>
        <v>#REF!</v>
      </c>
    </row>
    <row r="1121" spans="1:6" x14ac:dyDescent="0.2">
      <c r="A1121" s="48">
        <v>1119</v>
      </c>
      <c r="B1121" s="72" t="s">
        <v>11545</v>
      </c>
      <c r="C1121" s="113" t="s">
        <v>2690</v>
      </c>
      <c r="D1121" s="70"/>
      <c r="E1121" s="71">
        <v>28</v>
      </c>
      <c r="F1121" s="71" t="e">
        <f>VLOOKUP(C1121,#REF!,6,FALSE)</f>
        <v>#REF!</v>
      </c>
    </row>
    <row r="1122" spans="1:6" x14ac:dyDescent="0.2">
      <c r="A1122" s="48">
        <v>1120</v>
      </c>
      <c r="B1122" s="72" t="s">
        <v>11546</v>
      </c>
      <c r="C1122" s="113" t="s">
        <v>8572</v>
      </c>
      <c r="D1122" s="70"/>
      <c r="E1122" s="71">
        <v>16</v>
      </c>
      <c r="F1122" s="71" t="e">
        <f>VLOOKUP(C1122,#REF!,6,FALSE)</f>
        <v>#REF!</v>
      </c>
    </row>
    <row r="1123" spans="1:6" x14ac:dyDescent="0.2">
      <c r="A1123" s="48">
        <v>1121</v>
      </c>
      <c r="B1123" s="72" t="s">
        <v>11548</v>
      </c>
      <c r="C1123" s="113" t="s">
        <v>24180</v>
      </c>
      <c r="D1123" s="70"/>
      <c r="E1123" s="71">
        <v>16</v>
      </c>
      <c r="F1123" s="71" t="e">
        <f>VLOOKUP(C1123,#REF!,6,FALSE)</f>
        <v>#REF!</v>
      </c>
    </row>
    <row r="1124" spans="1:6" x14ac:dyDescent="0.2">
      <c r="A1124" s="48">
        <v>1122</v>
      </c>
      <c r="B1124" s="72" t="s">
        <v>11549</v>
      </c>
      <c r="C1124" s="113" t="s">
        <v>24179</v>
      </c>
      <c r="D1124" s="70"/>
      <c r="E1124" s="71">
        <v>28</v>
      </c>
      <c r="F1124" s="71" t="e">
        <f>VLOOKUP(C1124,#REF!,6,FALSE)</f>
        <v>#REF!</v>
      </c>
    </row>
    <row r="1125" spans="1:6" x14ac:dyDescent="0.2">
      <c r="A1125" s="48">
        <v>1123</v>
      </c>
      <c r="B1125" s="72" t="s">
        <v>11550</v>
      </c>
      <c r="C1125" s="113" t="s">
        <v>2693</v>
      </c>
      <c r="D1125" s="70"/>
      <c r="E1125" s="71">
        <v>10</v>
      </c>
      <c r="F1125" s="71" t="e">
        <f>VLOOKUP(C1125,#REF!,6,FALSE)</f>
        <v>#REF!</v>
      </c>
    </row>
    <row r="1126" spans="1:6" ht="24" x14ac:dyDescent="0.2">
      <c r="A1126" s="48">
        <v>1124</v>
      </c>
      <c r="B1126" s="72" t="s">
        <v>11551</v>
      </c>
      <c r="C1126" s="113" t="s">
        <v>24183</v>
      </c>
      <c r="D1126" s="70" t="s">
        <v>11552</v>
      </c>
      <c r="E1126" s="71">
        <v>40</v>
      </c>
      <c r="F1126" s="71" t="e">
        <f>VLOOKUP(C1126,#REF!,6,FALSE)</f>
        <v>#REF!</v>
      </c>
    </row>
    <row r="1127" spans="1:6" x14ac:dyDescent="0.2">
      <c r="A1127" s="48">
        <v>1125</v>
      </c>
      <c r="B1127" s="72" t="s">
        <v>11553</v>
      </c>
      <c r="C1127" s="113" t="s">
        <v>2695</v>
      </c>
      <c r="D1127" s="70"/>
      <c r="E1127" s="71">
        <v>28</v>
      </c>
      <c r="F1127" s="71" t="e">
        <f>VLOOKUP(C1127,#REF!,6,FALSE)</f>
        <v>#REF!</v>
      </c>
    </row>
    <row r="1128" spans="1:6" x14ac:dyDescent="0.2">
      <c r="A1128" s="48">
        <v>1126</v>
      </c>
      <c r="B1128" s="72" t="s">
        <v>11554</v>
      </c>
      <c r="C1128" s="113" t="s">
        <v>24241</v>
      </c>
      <c r="D1128" s="70"/>
      <c r="E1128" s="71">
        <v>20</v>
      </c>
      <c r="F1128" s="71" t="e">
        <f>VLOOKUP(C1128,#REF!,6,FALSE)</f>
        <v>#REF!</v>
      </c>
    </row>
    <row r="1129" spans="1:6" x14ac:dyDescent="0.2">
      <c r="A1129" s="48">
        <v>1127</v>
      </c>
      <c r="B1129" s="72" t="s">
        <v>11556</v>
      </c>
      <c r="C1129" s="113" t="s">
        <v>2696</v>
      </c>
      <c r="D1129" s="70"/>
      <c r="E1129" s="71">
        <v>44</v>
      </c>
      <c r="F1129" s="71" t="e">
        <f>VLOOKUP(C1129,#REF!,6,FALSE)</f>
        <v>#REF!</v>
      </c>
    </row>
    <row r="1130" spans="1:6" x14ac:dyDescent="0.2">
      <c r="A1130" s="48">
        <v>1128</v>
      </c>
      <c r="B1130" s="72" t="s">
        <v>11557</v>
      </c>
      <c r="C1130" s="113" t="s">
        <v>2697</v>
      </c>
      <c r="D1130" s="70" t="s">
        <v>11558</v>
      </c>
      <c r="E1130" s="71">
        <v>194</v>
      </c>
      <c r="F1130" s="71" t="e">
        <f>VLOOKUP(C1130,#REF!,6,FALSE)</f>
        <v>#REF!</v>
      </c>
    </row>
    <row r="1131" spans="1:6" x14ac:dyDescent="0.2">
      <c r="A1131" s="48">
        <v>1129</v>
      </c>
      <c r="B1131" s="72" t="s">
        <v>11559</v>
      </c>
      <c r="C1131" s="113" t="s">
        <v>2698</v>
      </c>
      <c r="D1131" s="70"/>
      <c r="E1131" s="71">
        <v>38</v>
      </c>
      <c r="F1131" s="71" t="e">
        <f>VLOOKUP(C1131,#REF!,6,FALSE)</f>
        <v>#REF!</v>
      </c>
    </row>
    <row r="1132" spans="1:6" x14ac:dyDescent="0.2">
      <c r="A1132" s="48">
        <v>1130</v>
      </c>
      <c r="B1132" s="72" t="s">
        <v>11560</v>
      </c>
      <c r="C1132" s="113" t="s">
        <v>2699</v>
      </c>
      <c r="D1132" s="70"/>
      <c r="E1132" s="71">
        <v>22</v>
      </c>
      <c r="F1132" s="71" t="e">
        <f>VLOOKUP(C1132,#REF!,6,FALSE)</f>
        <v>#REF!</v>
      </c>
    </row>
    <row r="1133" spans="1:6" x14ac:dyDescent="0.2">
      <c r="A1133" s="48">
        <v>1131</v>
      </c>
      <c r="B1133" s="72" t="s">
        <v>11561</v>
      </c>
      <c r="C1133" s="113" t="s">
        <v>2700</v>
      </c>
      <c r="D1133" s="70"/>
      <c r="E1133" s="71">
        <v>22</v>
      </c>
      <c r="F1133" s="71" t="e">
        <f>VLOOKUP(C1133,#REF!,6,FALSE)</f>
        <v>#REF!</v>
      </c>
    </row>
    <row r="1134" spans="1:6" x14ac:dyDescent="0.2">
      <c r="A1134" s="48">
        <v>1132</v>
      </c>
      <c r="B1134" s="72" t="s">
        <v>11562</v>
      </c>
      <c r="C1134" s="113" t="s">
        <v>2701</v>
      </c>
      <c r="D1134" s="70"/>
      <c r="E1134" s="71">
        <v>44</v>
      </c>
      <c r="F1134" s="71" t="e">
        <f>VLOOKUP(C1134,#REF!,6,FALSE)</f>
        <v>#REF!</v>
      </c>
    </row>
    <row r="1135" spans="1:6" x14ac:dyDescent="0.2">
      <c r="A1135" s="48">
        <v>1133</v>
      </c>
      <c r="B1135" s="72" t="s">
        <v>11563</v>
      </c>
      <c r="C1135" s="113" t="s">
        <v>4420</v>
      </c>
      <c r="D1135" s="70"/>
      <c r="E1135" s="71">
        <v>328</v>
      </c>
      <c r="F1135" s="71" t="e">
        <f>VLOOKUP(C1135,#REF!,6,FALSE)</f>
        <v>#REF!</v>
      </c>
    </row>
    <row r="1136" spans="1:6" x14ac:dyDescent="0.2">
      <c r="A1136" s="48">
        <v>1134</v>
      </c>
      <c r="B1136" s="72" t="s">
        <v>11564</v>
      </c>
      <c r="C1136" s="113" t="s">
        <v>11565</v>
      </c>
      <c r="D1136" s="70"/>
      <c r="E1136" s="71">
        <v>22</v>
      </c>
      <c r="F1136" s="71" t="e">
        <f>VLOOKUP(C1136,#REF!,6,FALSE)</f>
        <v>#REF!</v>
      </c>
    </row>
    <row r="1137" spans="1:6" x14ac:dyDescent="0.2">
      <c r="A1137" s="48">
        <v>1135</v>
      </c>
      <c r="B1137" s="72" t="s">
        <v>11566</v>
      </c>
      <c r="C1137" s="113" t="s">
        <v>4104</v>
      </c>
      <c r="D1137" s="70"/>
      <c r="E1137" s="71">
        <v>28</v>
      </c>
      <c r="F1137" s="71" t="e">
        <f>VLOOKUP(C1137,#REF!,6,FALSE)</f>
        <v>#REF!</v>
      </c>
    </row>
    <row r="1138" spans="1:6" x14ac:dyDescent="0.2">
      <c r="A1138" s="48">
        <v>1136</v>
      </c>
      <c r="B1138" s="72" t="s">
        <v>11567</v>
      </c>
      <c r="C1138" s="113" t="s">
        <v>4105</v>
      </c>
      <c r="D1138" s="70"/>
      <c r="E1138" s="71">
        <v>14</v>
      </c>
      <c r="F1138" s="71" t="e">
        <f>VLOOKUP(C1138,#REF!,6,FALSE)</f>
        <v>#REF!</v>
      </c>
    </row>
    <row r="1139" spans="1:6" x14ac:dyDescent="0.2">
      <c r="A1139" s="48">
        <v>1137</v>
      </c>
      <c r="B1139" s="72" t="s">
        <v>11568</v>
      </c>
      <c r="C1139" s="113" t="s">
        <v>2702</v>
      </c>
      <c r="D1139" s="70"/>
      <c r="E1139" s="71">
        <v>40</v>
      </c>
      <c r="F1139" s="71" t="e">
        <f>VLOOKUP(C1139,#REF!,6,FALSE)</f>
        <v>#REF!</v>
      </c>
    </row>
    <row r="1140" spans="1:6" x14ac:dyDescent="0.2">
      <c r="A1140" s="48">
        <v>1138</v>
      </c>
      <c r="B1140" s="72" t="s">
        <v>11569</v>
      </c>
      <c r="C1140" s="113" t="s">
        <v>2703</v>
      </c>
      <c r="D1140" s="70"/>
      <c r="E1140" s="71">
        <v>50</v>
      </c>
      <c r="F1140" s="71" t="e">
        <f>VLOOKUP(C1140,#REF!,6,FALSE)</f>
        <v>#REF!</v>
      </c>
    </row>
    <row r="1141" spans="1:6" x14ac:dyDescent="0.2">
      <c r="A1141" s="48">
        <v>1139</v>
      </c>
      <c r="B1141" s="72" t="s">
        <v>11570</v>
      </c>
      <c r="C1141" s="113" t="s">
        <v>2704</v>
      </c>
      <c r="D1141" s="70"/>
      <c r="E1141" s="71">
        <v>100</v>
      </c>
      <c r="F1141" s="71" t="e">
        <f>VLOOKUP(C1141,#REF!,6,FALSE)</f>
        <v>#REF!</v>
      </c>
    </row>
    <row r="1142" spans="1:6" x14ac:dyDescent="0.2">
      <c r="A1142" s="48">
        <v>1140</v>
      </c>
      <c r="B1142" s="72" t="s">
        <v>11571</v>
      </c>
      <c r="C1142" s="113" t="s">
        <v>2705</v>
      </c>
      <c r="D1142" s="70"/>
      <c r="E1142" s="71">
        <v>28</v>
      </c>
      <c r="F1142" s="71" t="e">
        <f>VLOOKUP(C1142,#REF!,6,FALSE)</f>
        <v>#REF!</v>
      </c>
    </row>
    <row r="1143" spans="1:6" x14ac:dyDescent="0.2">
      <c r="A1143" s="48">
        <v>1141</v>
      </c>
      <c r="B1143" s="72" t="s">
        <v>11572</v>
      </c>
      <c r="C1143" s="113" t="s">
        <v>2706</v>
      </c>
      <c r="D1143" s="70"/>
      <c r="E1143" s="71">
        <v>48</v>
      </c>
      <c r="F1143" s="71" t="e">
        <f>VLOOKUP(C1143,#REF!,6,FALSE)</f>
        <v>#REF!</v>
      </c>
    </row>
    <row r="1144" spans="1:6" x14ac:dyDescent="0.2">
      <c r="A1144" s="48">
        <v>1142</v>
      </c>
      <c r="B1144" s="72" t="s">
        <v>11573</v>
      </c>
      <c r="C1144" s="113" t="s">
        <v>2707</v>
      </c>
      <c r="D1144" s="70"/>
      <c r="E1144" s="71">
        <v>40</v>
      </c>
      <c r="F1144" s="71" t="e">
        <f>VLOOKUP(C1144,#REF!,6,FALSE)</f>
        <v>#REF!</v>
      </c>
    </row>
    <row r="1145" spans="1:6" x14ac:dyDescent="0.2">
      <c r="A1145" s="48">
        <v>1143</v>
      </c>
      <c r="B1145" s="72" t="s">
        <v>11574</v>
      </c>
      <c r="C1145" s="113" t="s">
        <v>2708</v>
      </c>
      <c r="D1145" s="70"/>
      <c r="E1145" s="71">
        <v>14</v>
      </c>
      <c r="F1145" s="71" t="e">
        <f>VLOOKUP(C1145,#REF!,6,FALSE)</f>
        <v>#REF!</v>
      </c>
    </row>
    <row r="1146" spans="1:6" x14ac:dyDescent="0.2">
      <c r="A1146" s="48">
        <v>1144</v>
      </c>
      <c r="B1146" s="72" t="s">
        <v>11575</v>
      </c>
      <c r="C1146" s="113" t="s">
        <v>2709</v>
      </c>
      <c r="D1146" s="70"/>
      <c r="E1146" s="71">
        <v>14</v>
      </c>
      <c r="F1146" s="71" t="e">
        <f>VLOOKUP(C1146,#REF!,6,FALSE)</f>
        <v>#REF!</v>
      </c>
    </row>
    <row r="1147" spans="1:6" ht="24" x14ac:dyDescent="0.2">
      <c r="A1147" s="48">
        <v>1145</v>
      </c>
      <c r="B1147" s="72" t="s">
        <v>11576</v>
      </c>
      <c r="C1147" s="113" t="s">
        <v>2710</v>
      </c>
      <c r="D1147" s="70"/>
      <c r="E1147" s="71">
        <v>40</v>
      </c>
      <c r="F1147" s="71" t="e">
        <f>VLOOKUP(C1147,#REF!,6,FALSE)</f>
        <v>#REF!</v>
      </c>
    </row>
    <row r="1148" spans="1:6" x14ac:dyDescent="0.2">
      <c r="A1148" s="48">
        <v>1146</v>
      </c>
      <c r="B1148" s="72" t="s">
        <v>11577</v>
      </c>
      <c r="C1148" s="113" t="s">
        <v>2711</v>
      </c>
      <c r="D1148" s="70"/>
      <c r="E1148" s="71">
        <v>28</v>
      </c>
      <c r="F1148" s="71" t="e">
        <f>VLOOKUP(C1148,#REF!,6,FALSE)</f>
        <v>#REF!</v>
      </c>
    </row>
    <row r="1149" spans="1:6" x14ac:dyDescent="0.2">
      <c r="A1149" s="48">
        <v>1147</v>
      </c>
      <c r="B1149" s="72" t="s">
        <v>11578</v>
      </c>
      <c r="C1149" s="113" t="s">
        <v>2712</v>
      </c>
      <c r="D1149" s="70"/>
      <c r="E1149" s="71">
        <v>14</v>
      </c>
      <c r="F1149" s="71" t="e">
        <f>VLOOKUP(C1149,#REF!,6,FALSE)</f>
        <v>#REF!</v>
      </c>
    </row>
    <row r="1150" spans="1:6" x14ac:dyDescent="0.2">
      <c r="A1150" s="48">
        <v>1148</v>
      </c>
      <c r="B1150" s="72"/>
      <c r="C1150" s="114" t="s">
        <v>11579</v>
      </c>
      <c r="D1150" s="70"/>
      <c r="E1150" s="71"/>
      <c r="F1150" s="71" t="e">
        <f>VLOOKUP(C1150,#REF!,6,FALSE)</f>
        <v>#REF!</v>
      </c>
    </row>
    <row r="1151" spans="1:6" x14ac:dyDescent="0.2">
      <c r="A1151" s="48">
        <v>1149</v>
      </c>
      <c r="B1151" s="72" t="s">
        <v>11580</v>
      </c>
      <c r="C1151" s="113" t="s">
        <v>2713</v>
      </c>
      <c r="D1151" s="70"/>
      <c r="E1151" s="71">
        <v>582</v>
      </c>
      <c r="F1151" s="71" t="e">
        <f>VLOOKUP(C1151,#REF!,6,FALSE)</f>
        <v>#REF!</v>
      </c>
    </row>
    <row r="1152" spans="1:6" x14ac:dyDescent="0.2">
      <c r="A1152" s="48">
        <v>1150</v>
      </c>
      <c r="B1152" s="72" t="s">
        <v>11581</v>
      </c>
      <c r="C1152" s="113" t="s">
        <v>23784</v>
      </c>
      <c r="D1152" s="70"/>
      <c r="E1152" s="71">
        <v>20</v>
      </c>
      <c r="F1152" s="71" t="e">
        <f>VLOOKUP(C1152,#REF!,6,FALSE)</f>
        <v>#REF!</v>
      </c>
    </row>
    <row r="1153" spans="1:6" x14ac:dyDescent="0.2">
      <c r="A1153" s="48">
        <v>1151</v>
      </c>
      <c r="B1153" s="72"/>
      <c r="C1153" s="114" t="s">
        <v>2715</v>
      </c>
      <c r="D1153" s="70"/>
      <c r="E1153" s="71"/>
      <c r="F1153" s="71" t="e">
        <f>VLOOKUP(C1153,#REF!,6,FALSE)</f>
        <v>#REF!</v>
      </c>
    </row>
    <row r="1154" spans="1:6" x14ac:dyDescent="0.2">
      <c r="A1154" s="48">
        <v>1152</v>
      </c>
      <c r="B1154" s="72" t="s">
        <v>11582</v>
      </c>
      <c r="C1154" s="113" t="s">
        <v>2716</v>
      </c>
      <c r="D1154" s="70"/>
      <c r="E1154" s="71">
        <v>72</v>
      </c>
      <c r="F1154" s="71" t="e">
        <f>VLOOKUP(C1154,#REF!,6,FALSE)</f>
        <v>#REF!</v>
      </c>
    </row>
    <row r="1155" spans="1:6" x14ac:dyDescent="0.2">
      <c r="A1155" s="48">
        <v>1153</v>
      </c>
      <c r="B1155" s="72" t="s">
        <v>11583</v>
      </c>
      <c r="C1155" s="113" t="s">
        <v>24240</v>
      </c>
      <c r="D1155" s="70"/>
      <c r="E1155" s="71">
        <v>72</v>
      </c>
      <c r="F1155" s="71" t="e">
        <f>VLOOKUP(C1155,#REF!,6,FALSE)</f>
        <v>#REF!</v>
      </c>
    </row>
    <row r="1156" spans="1:6" x14ac:dyDescent="0.2">
      <c r="A1156" s="48">
        <v>1154</v>
      </c>
      <c r="B1156" s="72" t="s">
        <v>11584</v>
      </c>
      <c r="C1156" s="113" t="s">
        <v>24589</v>
      </c>
      <c r="D1156" s="70"/>
      <c r="E1156" s="71">
        <v>102</v>
      </c>
      <c r="F1156" s="71" t="e">
        <f>VLOOKUP(C1156,#REF!,6,FALSE)</f>
        <v>#REF!</v>
      </c>
    </row>
    <row r="1157" spans="1:6" x14ac:dyDescent="0.2">
      <c r="A1157" s="48">
        <v>1155</v>
      </c>
      <c r="B1157" s="72" t="s">
        <v>11585</v>
      </c>
      <c r="C1157" s="113" t="s">
        <v>9485</v>
      </c>
      <c r="D1157" s="70"/>
      <c r="E1157" s="71">
        <v>116</v>
      </c>
      <c r="F1157" s="71" t="e">
        <f>VLOOKUP(C1157,#REF!,6,FALSE)</f>
        <v>#REF!</v>
      </c>
    </row>
    <row r="1158" spans="1:6" x14ac:dyDescent="0.2">
      <c r="A1158" s="48">
        <v>1156</v>
      </c>
      <c r="B1158" s="72" t="s">
        <v>11586</v>
      </c>
      <c r="C1158" s="113" t="s">
        <v>9486</v>
      </c>
      <c r="D1158" s="70"/>
      <c r="E1158" s="71">
        <v>154</v>
      </c>
      <c r="F1158" s="71" t="e">
        <f>VLOOKUP(C1158,#REF!,6,FALSE)</f>
        <v>#REF!</v>
      </c>
    </row>
    <row r="1159" spans="1:6" x14ac:dyDescent="0.2">
      <c r="A1159" s="48">
        <v>1157</v>
      </c>
      <c r="B1159" s="72" t="s">
        <v>11587</v>
      </c>
      <c r="C1159" s="113" t="s">
        <v>24008</v>
      </c>
      <c r="D1159" s="70"/>
      <c r="E1159" s="71">
        <v>130</v>
      </c>
      <c r="F1159" s="71" t="e">
        <f>VLOOKUP(C1159,#REF!,6,FALSE)</f>
        <v>#REF!</v>
      </c>
    </row>
    <row r="1160" spans="1:6" x14ac:dyDescent="0.2">
      <c r="A1160" s="48">
        <v>1158</v>
      </c>
      <c r="B1160" s="72" t="s">
        <v>11588</v>
      </c>
      <c r="C1160" s="113" t="s">
        <v>24025</v>
      </c>
      <c r="D1160" s="70"/>
      <c r="E1160" s="71">
        <v>48</v>
      </c>
      <c r="F1160" s="71" t="e">
        <f>VLOOKUP(C1160,#REF!,6,FALSE)</f>
        <v>#REF!</v>
      </c>
    </row>
    <row r="1161" spans="1:6" x14ac:dyDescent="0.2">
      <c r="A1161" s="48">
        <v>1159</v>
      </c>
      <c r="B1161" s="72"/>
      <c r="C1161" s="114" t="s">
        <v>24242</v>
      </c>
      <c r="D1161" s="70"/>
      <c r="E1161" s="71"/>
      <c r="F1161" s="71" t="e">
        <f>VLOOKUP(C1161,#REF!,6,FALSE)</f>
        <v>#REF!</v>
      </c>
    </row>
    <row r="1162" spans="1:6" x14ac:dyDescent="0.2">
      <c r="A1162" s="48">
        <v>1160</v>
      </c>
      <c r="B1162" s="72" t="s">
        <v>11589</v>
      </c>
      <c r="C1162" s="113" t="s">
        <v>2722</v>
      </c>
      <c r="D1162" s="70"/>
      <c r="E1162" s="71">
        <v>46</v>
      </c>
      <c r="F1162" s="71" t="e">
        <f>VLOOKUP(C1162,#REF!,6,FALSE)</f>
        <v>#REF!</v>
      </c>
    </row>
    <row r="1163" spans="1:6" x14ac:dyDescent="0.2">
      <c r="A1163" s="48">
        <v>1161</v>
      </c>
      <c r="B1163" s="72" t="s">
        <v>11590</v>
      </c>
      <c r="C1163" s="113" t="s">
        <v>23751</v>
      </c>
      <c r="D1163" s="70"/>
      <c r="E1163" s="71">
        <v>66</v>
      </c>
      <c r="F1163" s="71" t="e">
        <f>VLOOKUP(C1163,#REF!,6,FALSE)</f>
        <v>#REF!</v>
      </c>
    </row>
    <row r="1164" spans="1:6" x14ac:dyDescent="0.2">
      <c r="A1164" s="48">
        <v>1162</v>
      </c>
      <c r="B1164" s="72" t="s">
        <v>11591</v>
      </c>
      <c r="C1164" s="113" t="s">
        <v>24813</v>
      </c>
      <c r="D1164" s="70"/>
      <c r="E1164" s="71">
        <v>32</v>
      </c>
      <c r="F1164" s="71" t="e">
        <f>VLOOKUP(C1164,#REF!,6,FALSE)</f>
        <v>#REF!</v>
      </c>
    </row>
    <row r="1165" spans="1:6" x14ac:dyDescent="0.2">
      <c r="A1165" s="48">
        <v>1163</v>
      </c>
      <c r="B1165" s="72" t="s">
        <v>11592</v>
      </c>
      <c r="C1165" s="113" t="s">
        <v>24815</v>
      </c>
      <c r="D1165" s="70"/>
      <c r="E1165" s="71">
        <v>136</v>
      </c>
      <c r="F1165" s="71" t="e">
        <f>VLOOKUP(C1165,#REF!,6,FALSE)</f>
        <v>#REF!</v>
      </c>
    </row>
    <row r="1166" spans="1:6" x14ac:dyDescent="0.2">
      <c r="A1166" s="48">
        <v>1164</v>
      </c>
      <c r="B1166" s="72" t="s">
        <v>11593</v>
      </c>
      <c r="C1166" s="113" t="s">
        <v>24812</v>
      </c>
      <c r="D1166" s="70"/>
      <c r="E1166" s="71">
        <v>50</v>
      </c>
      <c r="F1166" s="71" t="e">
        <f>VLOOKUP(C1166,#REF!,6,FALSE)</f>
        <v>#REF!</v>
      </c>
    </row>
    <row r="1167" spans="1:6" x14ac:dyDescent="0.2">
      <c r="A1167" s="48">
        <v>1165</v>
      </c>
      <c r="B1167" s="72" t="s">
        <v>11594</v>
      </c>
      <c r="C1167" s="113" t="s">
        <v>24452</v>
      </c>
      <c r="D1167" s="70"/>
      <c r="E1167" s="71">
        <v>102</v>
      </c>
      <c r="F1167" s="71" t="e">
        <f>VLOOKUP(C1167,#REF!,6,FALSE)</f>
        <v>#REF!</v>
      </c>
    </row>
    <row r="1168" spans="1:6" x14ac:dyDescent="0.2">
      <c r="A1168" s="48">
        <v>1166</v>
      </c>
      <c r="B1168" s="72" t="s">
        <v>11595</v>
      </c>
      <c r="C1168" s="113" t="s">
        <v>23969</v>
      </c>
      <c r="D1168" s="70"/>
      <c r="E1168" s="71">
        <v>146</v>
      </c>
      <c r="F1168" s="71" t="e">
        <f>VLOOKUP(C1168,#REF!,6,FALSE)</f>
        <v>#REF!</v>
      </c>
    </row>
    <row r="1169" spans="1:6" x14ac:dyDescent="0.2">
      <c r="A1169" s="48">
        <v>1167</v>
      </c>
      <c r="B1169" s="72" t="s">
        <v>11596</v>
      </c>
      <c r="C1169" s="113" t="s">
        <v>2729</v>
      </c>
      <c r="D1169" s="70" t="s">
        <v>11597</v>
      </c>
      <c r="E1169" s="71">
        <v>148</v>
      </c>
      <c r="F1169" s="71" t="e">
        <f>VLOOKUP(C1169,#REF!,6,FALSE)</f>
        <v>#REF!</v>
      </c>
    </row>
    <row r="1170" spans="1:6" x14ac:dyDescent="0.2">
      <c r="A1170" s="48">
        <v>1168</v>
      </c>
      <c r="B1170" s="72" t="s">
        <v>11598</v>
      </c>
      <c r="C1170" s="113" t="s">
        <v>24297</v>
      </c>
      <c r="D1170" s="70"/>
      <c r="E1170" s="71">
        <v>44</v>
      </c>
      <c r="F1170" s="71" t="e">
        <f>VLOOKUP(C1170,#REF!,6,FALSE)</f>
        <v>#REF!</v>
      </c>
    </row>
    <row r="1171" spans="1:6" x14ac:dyDescent="0.2">
      <c r="A1171" s="48">
        <v>1169</v>
      </c>
      <c r="B1171" s="72" t="s">
        <v>11599</v>
      </c>
      <c r="C1171" s="113" t="s">
        <v>24267</v>
      </c>
      <c r="D1171" s="70"/>
      <c r="E1171" s="71">
        <v>18</v>
      </c>
      <c r="F1171" s="71" t="e">
        <f>VLOOKUP(C1171,#REF!,6,FALSE)</f>
        <v>#REF!</v>
      </c>
    </row>
    <row r="1172" spans="1:6" x14ac:dyDescent="0.2">
      <c r="A1172" s="48">
        <v>1170</v>
      </c>
      <c r="B1172" s="72" t="s">
        <v>11600</v>
      </c>
      <c r="C1172" s="113" t="s">
        <v>2731</v>
      </c>
      <c r="D1172" s="70"/>
      <c r="E1172" s="71">
        <v>78</v>
      </c>
      <c r="F1172" s="71" t="e">
        <f>VLOOKUP(C1172,#REF!,6,FALSE)</f>
        <v>#REF!</v>
      </c>
    </row>
    <row r="1173" spans="1:6" x14ac:dyDescent="0.2">
      <c r="A1173" s="48">
        <v>1171</v>
      </c>
      <c r="B1173" s="72"/>
      <c r="C1173" s="114" t="s">
        <v>2732</v>
      </c>
      <c r="D1173" s="70"/>
      <c r="E1173" s="71"/>
      <c r="F1173" s="71" t="e">
        <f>VLOOKUP(C1173,#REF!,6,FALSE)</f>
        <v>#REF!</v>
      </c>
    </row>
    <row r="1174" spans="1:6" x14ac:dyDescent="0.2">
      <c r="A1174" s="48">
        <v>1172</v>
      </c>
      <c r="B1174" s="72" t="s">
        <v>11601</v>
      </c>
      <c r="C1174" s="113" t="s">
        <v>24496</v>
      </c>
      <c r="D1174" s="70"/>
      <c r="E1174" s="71">
        <v>94</v>
      </c>
      <c r="F1174" s="71" t="e">
        <f>VLOOKUP(C1174,#REF!,6,FALSE)</f>
        <v>#REF!</v>
      </c>
    </row>
    <row r="1175" spans="1:6" x14ac:dyDescent="0.2">
      <c r="A1175" s="48">
        <v>1173</v>
      </c>
      <c r="B1175" s="72" t="s">
        <v>11602</v>
      </c>
      <c r="C1175" s="113" t="s">
        <v>2734</v>
      </c>
      <c r="D1175" s="70"/>
      <c r="E1175" s="71">
        <v>64</v>
      </c>
      <c r="F1175" s="71" t="e">
        <f>VLOOKUP(C1175,#REF!,6,FALSE)</f>
        <v>#REF!</v>
      </c>
    </row>
    <row r="1176" spans="1:6" x14ac:dyDescent="0.2">
      <c r="A1176" s="48">
        <v>1174</v>
      </c>
      <c r="B1176" s="72" t="s">
        <v>11603</v>
      </c>
      <c r="C1176" s="113" t="s">
        <v>2735</v>
      </c>
      <c r="D1176" s="70"/>
      <c r="E1176" s="71">
        <v>148</v>
      </c>
      <c r="F1176" s="71" t="e">
        <f>VLOOKUP(C1176,#REF!,6,FALSE)</f>
        <v>#REF!</v>
      </c>
    </row>
    <row r="1177" spans="1:6" x14ac:dyDescent="0.2">
      <c r="A1177" s="48">
        <v>1175</v>
      </c>
      <c r="B1177" s="72" t="s">
        <v>11604</v>
      </c>
      <c r="C1177" s="113" t="s">
        <v>2736</v>
      </c>
      <c r="D1177" s="70"/>
      <c r="E1177" s="71">
        <v>234</v>
      </c>
      <c r="F1177" s="71" t="e">
        <f>VLOOKUP(C1177,#REF!,6,FALSE)</f>
        <v>#REF!</v>
      </c>
    </row>
    <row r="1178" spans="1:6" x14ac:dyDescent="0.2">
      <c r="A1178" s="48">
        <v>1176</v>
      </c>
      <c r="B1178" s="72" t="s">
        <v>11605</v>
      </c>
      <c r="C1178" s="113" t="s">
        <v>2737</v>
      </c>
      <c r="D1178" s="70"/>
      <c r="E1178" s="71">
        <v>312</v>
      </c>
      <c r="F1178" s="71" t="e">
        <f>VLOOKUP(C1178,#REF!,6,FALSE)</f>
        <v>#REF!</v>
      </c>
    </row>
    <row r="1179" spans="1:6" x14ac:dyDescent="0.2">
      <c r="A1179" s="48">
        <v>1177</v>
      </c>
      <c r="B1179" s="72" t="s">
        <v>11606</v>
      </c>
      <c r="C1179" s="113" t="s">
        <v>4107</v>
      </c>
      <c r="D1179" s="70"/>
      <c r="E1179" s="71">
        <v>174</v>
      </c>
      <c r="F1179" s="71" t="e">
        <f>VLOOKUP(C1179,#REF!,6,FALSE)</f>
        <v>#REF!</v>
      </c>
    </row>
    <row r="1180" spans="1:6" x14ac:dyDescent="0.2">
      <c r="A1180" s="48">
        <v>1178</v>
      </c>
      <c r="B1180" s="72" t="s">
        <v>11607</v>
      </c>
      <c r="C1180" s="113" t="s">
        <v>2738</v>
      </c>
      <c r="D1180" s="70"/>
      <c r="E1180" s="71">
        <v>174</v>
      </c>
      <c r="F1180" s="71" t="e">
        <f>VLOOKUP(C1180,#REF!,6,FALSE)</f>
        <v>#REF!</v>
      </c>
    </row>
    <row r="1181" spans="1:6" x14ac:dyDescent="0.2">
      <c r="A1181" s="48">
        <v>1179</v>
      </c>
      <c r="B1181" s="72"/>
      <c r="C1181" s="114" t="s">
        <v>11608</v>
      </c>
      <c r="D1181" s="70"/>
      <c r="E1181" s="71"/>
      <c r="F1181" s="71" t="e">
        <f>VLOOKUP(C1181,#REF!,6,FALSE)</f>
        <v>#REF!</v>
      </c>
    </row>
    <row r="1182" spans="1:6" x14ac:dyDescent="0.2">
      <c r="A1182" s="48">
        <v>1180</v>
      </c>
      <c r="B1182" s="72" t="s">
        <v>11609</v>
      </c>
      <c r="C1182" s="113" t="s">
        <v>2813</v>
      </c>
      <c r="D1182" s="70"/>
      <c r="E1182" s="71">
        <v>10</v>
      </c>
      <c r="F1182" s="71" t="e">
        <f>VLOOKUP(C1182,#REF!,6,FALSE)</f>
        <v>#REF!</v>
      </c>
    </row>
    <row r="1183" spans="1:6" x14ac:dyDescent="0.2">
      <c r="A1183" s="48">
        <v>1181</v>
      </c>
      <c r="B1183" s="72" t="s">
        <v>11610</v>
      </c>
      <c r="C1183" s="113" t="s">
        <v>2814</v>
      </c>
      <c r="D1183" s="70"/>
      <c r="E1183" s="71">
        <v>10</v>
      </c>
      <c r="F1183" s="71" t="e">
        <f>VLOOKUP(C1183,#REF!,6,FALSE)</f>
        <v>#REF!</v>
      </c>
    </row>
    <row r="1184" spans="1:6" x14ac:dyDescent="0.2">
      <c r="A1184" s="48">
        <v>1182</v>
      </c>
      <c r="B1184" s="72" t="s">
        <v>11611</v>
      </c>
      <c r="C1184" s="113" t="s">
        <v>2815</v>
      </c>
      <c r="D1184" s="70"/>
      <c r="E1184" s="71">
        <v>16</v>
      </c>
      <c r="F1184" s="71" t="e">
        <f>VLOOKUP(C1184,#REF!,6,FALSE)</f>
        <v>#REF!</v>
      </c>
    </row>
    <row r="1185" spans="1:6" x14ac:dyDescent="0.2">
      <c r="A1185" s="48">
        <v>1183</v>
      </c>
      <c r="B1185" s="72" t="s">
        <v>11612</v>
      </c>
      <c r="C1185" s="113" t="s">
        <v>2816</v>
      </c>
      <c r="D1185" s="70"/>
      <c r="E1185" s="71">
        <v>20</v>
      </c>
      <c r="F1185" s="71" t="e">
        <f>VLOOKUP(C1185,#REF!,6,FALSE)</f>
        <v>#REF!</v>
      </c>
    </row>
    <row r="1186" spans="1:6" x14ac:dyDescent="0.2">
      <c r="A1186" s="48">
        <v>1184</v>
      </c>
      <c r="B1186" s="72" t="s">
        <v>11613</v>
      </c>
      <c r="C1186" s="113" t="s">
        <v>24588</v>
      </c>
      <c r="D1186" s="70"/>
      <c r="E1186" s="71">
        <v>20</v>
      </c>
      <c r="F1186" s="71" t="e">
        <f>VLOOKUP(C1186,#REF!,6,FALSE)</f>
        <v>#REF!</v>
      </c>
    </row>
    <row r="1187" spans="1:6" x14ac:dyDescent="0.2">
      <c r="A1187" s="48">
        <v>1185</v>
      </c>
      <c r="B1187" s="72" t="s">
        <v>11614</v>
      </c>
      <c r="C1187" s="113" t="s">
        <v>24086</v>
      </c>
      <c r="D1187" s="70"/>
      <c r="E1187" s="71">
        <v>110</v>
      </c>
      <c r="F1187" s="71" t="e">
        <f>VLOOKUP(C1187,#REF!,6,FALSE)</f>
        <v>#REF!</v>
      </c>
    </row>
    <row r="1188" spans="1:6" x14ac:dyDescent="0.2">
      <c r="A1188" s="48">
        <v>1186</v>
      </c>
      <c r="B1188" s="72" t="s">
        <v>11615</v>
      </c>
      <c r="C1188" s="113" t="s">
        <v>2819</v>
      </c>
      <c r="D1188" s="70"/>
      <c r="E1188" s="71">
        <v>234</v>
      </c>
      <c r="F1188" s="71" t="e">
        <f>VLOOKUP(C1188,#REF!,6,FALSE)</f>
        <v>#REF!</v>
      </c>
    </row>
    <row r="1189" spans="1:6" x14ac:dyDescent="0.2">
      <c r="A1189" s="48">
        <v>1187</v>
      </c>
      <c r="B1189" s="72" t="s">
        <v>11616</v>
      </c>
      <c r="C1189" s="113" t="s">
        <v>2820</v>
      </c>
      <c r="D1189" s="70"/>
      <c r="E1189" s="71">
        <v>48</v>
      </c>
      <c r="F1189" s="71" t="e">
        <f>VLOOKUP(C1189,#REF!,6,FALSE)</f>
        <v>#REF!</v>
      </c>
    </row>
    <row r="1190" spans="1:6" x14ac:dyDescent="0.2">
      <c r="A1190" s="48">
        <v>1188</v>
      </c>
      <c r="B1190" s="72" t="s">
        <v>11617</v>
      </c>
      <c r="C1190" s="113" t="s">
        <v>2821</v>
      </c>
      <c r="D1190" s="70"/>
      <c r="E1190" s="71">
        <v>10</v>
      </c>
      <c r="F1190" s="71" t="e">
        <f>VLOOKUP(C1190,#REF!,6,FALSE)</f>
        <v>#REF!</v>
      </c>
    </row>
    <row r="1191" spans="1:6" x14ac:dyDescent="0.2">
      <c r="A1191" s="48">
        <v>1189</v>
      </c>
      <c r="B1191" s="72" t="s">
        <v>11618</v>
      </c>
      <c r="C1191" s="113" t="s">
        <v>24156</v>
      </c>
      <c r="D1191" s="70"/>
      <c r="E1191" s="71">
        <v>48</v>
      </c>
      <c r="F1191" s="71" t="e">
        <f>VLOOKUP(C1191,#REF!,6,FALSE)</f>
        <v>#REF!</v>
      </c>
    </row>
    <row r="1192" spans="1:6" x14ac:dyDescent="0.2">
      <c r="A1192" s="48">
        <v>1190</v>
      </c>
      <c r="B1192" s="72" t="s">
        <v>11619</v>
      </c>
      <c r="C1192" s="113" t="s">
        <v>2823</v>
      </c>
      <c r="D1192" s="70"/>
      <c r="E1192" s="71">
        <v>76</v>
      </c>
      <c r="F1192" s="71" t="e">
        <f>VLOOKUP(C1192,#REF!,6,FALSE)</f>
        <v>#REF!</v>
      </c>
    </row>
    <row r="1193" spans="1:6" x14ac:dyDescent="0.2">
      <c r="A1193" s="48">
        <v>1191</v>
      </c>
      <c r="B1193" s="72" t="s">
        <v>11620</v>
      </c>
      <c r="C1193" s="113" t="s">
        <v>24222</v>
      </c>
      <c r="D1193" s="70"/>
      <c r="E1193" s="71">
        <v>72</v>
      </c>
      <c r="F1193" s="71" t="e">
        <f>VLOOKUP(C1193,#REF!,6,FALSE)</f>
        <v>#REF!</v>
      </c>
    </row>
    <row r="1194" spans="1:6" x14ac:dyDescent="0.2">
      <c r="A1194" s="48">
        <v>1192</v>
      </c>
      <c r="B1194" s="72" t="s">
        <v>11621</v>
      </c>
      <c r="C1194" s="113" t="s">
        <v>2825</v>
      </c>
      <c r="D1194" s="70"/>
      <c r="E1194" s="71">
        <v>82</v>
      </c>
      <c r="F1194" s="71" t="e">
        <f>VLOOKUP(C1194,#REF!,6,FALSE)</f>
        <v>#REF!</v>
      </c>
    </row>
    <row r="1195" spans="1:6" x14ac:dyDescent="0.2">
      <c r="A1195" s="48">
        <v>1193</v>
      </c>
      <c r="B1195" s="72" t="s">
        <v>11622</v>
      </c>
      <c r="C1195" s="113" t="s">
        <v>2826</v>
      </c>
      <c r="D1195" s="70"/>
      <c r="E1195" s="71">
        <v>28</v>
      </c>
      <c r="F1195" s="71" t="e">
        <f>VLOOKUP(C1195,#REF!,6,FALSE)</f>
        <v>#REF!</v>
      </c>
    </row>
    <row r="1196" spans="1:6" x14ac:dyDescent="0.2">
      <c r="A1196" s="48">
        <v>1194</v>
      </c>
      <c r="B1196" s="72" t="s">
        <v>11623</v>
      </c>
      <c r="C1196" s="113" t="s">
        <v>2827</v>
      </c>
      <c r="D1196" s="70"/>
      <c r="E1196" s="71">
        <v>146</v>
      </c>
      <c r="F1196" s="71" t="e">
        <f>VLOOKUP(C1196,#REF!,6,FALSE)</f>
        <v>#REF!</v>
      </c>
    </row>
    <row r="1197" spans="1:6" x14ac:dyDescent="0.2">
      <c r="A1197" s="48">
        <v>1195</v>
      </c>
      <c r="B1197" s="72" t="s">
        <v>11624</v>
      </c>
      <c r="C1197" s="113" t="s">
        <v>2828</v>
      </c>
      <c r="D1197" s="70"/>
      <c r="E1197" s="71">
        <v>146</v>
      </c>
      <c r="F1197" s="71" t="e">
        <f>VLOOKUP(C1197,#REF!,6,FALSE)</f>
        <v>#REF!</v>
      </c>
    </row>
    <row r="1198" spans="1:6" x14ac:dyDescent="0.2">
      <c r="A1198" s="48">
        <v>1196</v>
      </c>
      <c r="B1198" s="72" t="s">
        <v>11625</v>
      </c>
      <c r="C1198" s="113" t="s">
        <v>2829</v>
      </c>
      <c r="D1198" s="70"/>
      <c r="E1198" s="71">
        <v>146</v>
      </c>
      <c r="F1198" s="71" t="e">
        <f>VLOOKUP(C1198,#REF!,6,FALSE)</f>
        <v>#REF!</v>
      </c>
    </row>
    <row r="1199" spans="1:6" x14ac:dyDescent="0.2">
      <c r="A1199" s="48">
        <v>1197</v>
      </c>
      <c r="B1199" s="72" t="s">
        <v>11626</v>
      </c>
      <c r="C1199" s="113" t="s">
        <v>2830</v>
      </c>
      <c r="D1199" s="70"/>
      <c r="E1199" s="71">
        <v>78</v>
      </c>
      <c r="F1199" s="71" t="e">
        <f>VLOOKUP(C1199,#REF!,6,FALSE)</f>
        <v>#REF!</v>
      </c>
    </row>
    <row r="1200" spans="1:6" x14ac:dyDescent="0.2">
      <c r="A1200" s="48">
        <v>1198</v>
      </c>
      <c r="B1200" s="72" t="s">
        <v>11627</v>
      </c>
      <c r="C1200" s="113" t="s">
        <v>2831</v>
      </c>
      <c r="D1200" s="70"/>
      <c r="E1200" s="71">
        <v>58</v>
      </c>
      <c r="F1200" s="71" t="e">
        <f>VLOOKUP(C1200,#REF!,6,FALSE)</f>
        <v>#REF!</v>
      </c>
    </row>
    <row r="1201" spans="1:6" x14ac:dyDescent="0.2">
      <c r="A1201" s="48">
        <v>1199</v>
      </c>
      <c r="B1201" s="72" t="s">
        <v>11628</v>
      </c>
      <c r="C1201" s="113" t="s">
        <v>2832</v>
      </c>
      <c r="D1201" s="70"/>
      <c r="E1201" s="71">
        <v>172</v>
      </c>
      <c r="F1201" s="71" t="e">
        <f>VLOOKUP(C1201,#REF!,6,FALSE)</f>
        <v>#REF!</v>
      </c>
    </row>
    <row r="1202" spans="1:6" x14ac:dyDescent="0.2">
      <c r="A1202" s="48">
        <v>1200</v>
      </c>
      <c r="B1202" s="72" t="s">
        <v>11629</v>
      </c>
      <c r="C1202" s="113" t="s">
        <v>2833</v>
      </c>
      <c r="D1202" s="70"/>
      <c r="E1202" s="71">
        <v>10</v>
      </c>
      <c r="F1202" s="71" t="e">
        <f>VLOOKUP(C1202,#REF!,6,FALSE)</f>
        <v>#REF!</v>
      </c>
    </row>
    <row r="1203" spans="1:6" x14ac:dyDescent="0.2">
      <c r="A1203" s="48">
        <v>1201</v>
      </c>
      <c r="B1203" s="72" t="s">
        <v>11630</v>
      </c>
      <c r="C1203" s="113" t="s">
        <v>2834</v>
      </c>
      <c r="D1203" s="70"/>
      <c r="E1203" s="71">
        <v>94</v>
      </c>
      <c r="F1203" s="71" t="e">
        <f>VLOOKUP(C1203,#REF!,6,FALSE)</f>
        <v>#REF!</v>
      </c>
    </row>
    <row r="1204" spans="1:6" x14ac:dyDescent="0.2">
      <c r="A1204" s="48">
        <v>1202</v>
      </c>
      <c r="B1204" s="72" t="s">
        <v>11631</v>
      </c>
      <c r="C1204" s="113" t="s">
        <v>24778</v>
      </c>
      <c r="D1204" s="70"/>
      <c r="E1204" s="71">
        <v>62</v>
      </c>
      <c r="F1204" s="71" t="e">
        <f>VLOOKUP(C1204,#REF!,6,FALSE)</f>
        <v>#REF!</v>
      </c>
    </row>
    <row r="1205" spans="1:6" x14ac:dyDescent="0.2">
      <c r="A1205" s="48">
        <v>1203</v>
      </c>
      <c r="B1205" s="72" t="s">
        <v>11632</v>
      </c>
      <c r="C1205" s="113" t="s">
        <v>2836</v>
      </c>
      <c r="D1205" s="70"/>
      <c r="E1205" s="71">
        <v>24</v>
      </c>
      <c r="F1205" s="71" t="e">
        <f>VLOOKUP(C1205,#REF!,6,FALSE)</f>
        <v>#REF!</v>
      </c>
    </row>
    <row r="1206" spans="1:6" x14ac:dyDescent="0.2">
      <c r="A1206" s="48">
        <v>1204</v>
      </c>
      <c r="B1206" s="72" t="s">
        <v>11633</v>
      </c>
      <c r="C1206" s="113" t="s">
        <v>2837</v>
      </c>
      <c r="D1206" s="70"/>
      <c r="E1206" s="71">
        <v>388</v>
      </c>
      <c r="F1206" s="71" t="e">
        <f>VLOOKUP(C1206,#REF!,6,FALSE)</f>
        <v>#REF!</v>
      </c>
    </row>
    <row r="1207" spans="1:6" ht="24" x14ac:dyDescent="0.2">
      <c r="A1207" s="48">
        <v>1205</v>
      </c>
      <c r="B1207" s="72" t="s">
        <v>11634</v>
      </c>
      <c r="C1207" s="113" t="s">
        <v>4112</v>
      </c>
      <c r="D1207" s="70"/>
      <c r="E1207" s="71">
        <v>582</v>
      </c>
      <c r="F1207" s="71" t="e">
        <f>VLOOKUP(C1207,#REF!,6,FALSE)</f>
        <v>#REF!</v>
      </c>
    </row>
    <row r="1208" spans="1:6" x14ac:dyDescent="0.2">
      <c r="A1208" s="48">
        <v>1206</v>
      </c>
      <c r="B1208" s="72" t="s">
        <v>11635</v>
      </c>
      <c r="C1208" s="113" t="s">
        <v>2838</v>
      </c>
      <c r="D1208" s="70"/>
      <c r="E1208" s="71">
        <v>76</v>
      </c>
      <c r="F1208" s="71" t="e">
        <f>VLOOKUP(C1208,#REF!,6,FALSE)</f>
        <v>#REF!</v>
      </c>
    </row>
    <row r="1209" spans="1:6" x14ac:dyDescent="0.2">
      <c r="A1209" s="48">
        <v>1207</v>
      </c>
      <c r="B1209" s="72"/>
      <c r="C1209" s="114" t="s">
        <v>24765</v>
      </c>
      <c r="D1209" s="70"/>
      <c r="E1209" s="71"/>
      <c r="F1209" s="71" t="e">
        <f>VLOOKUP(C1209,#REF!,6,FALSE)</f>
        <v>#REF!</v>
      </c>
    </row>
    <row r="1210" spans="1:6" ht="24" x14ac:dyDescent="0.2">
      <c r="A1210" s="48">
        <v>1208</v>
      </c>
      <c r="B1210" s="72" t="s">
        <v>11636</v>
      </c>
      <c r="C1210" s="113" t="s">
        <v>2839</v>
      </c>
      <c r="D1210" s="70"/>
      <c r="E1210" s="71">
        <v>102</v>
      </c>
      <c r="F1210" s="71" t="e">
        <f>VLOOKUP(C1210,#REF!,6,FALSE)</f>
        <v>#REF!</v>
      </c>
    </row>
    <row r="1211" spans="1:6" x14ac:dyDescent="0.2">
      <c r="A1211" s="48">
        <v>1209</v>
      </c>
      <c r="B1211" s="72" t="s">
        <v>11637</v>
      </c>
      <c r="C1211" s="113" t="s">
        <v>4113</v>
      </c>
      <c r="D1211" s="70"/>
      <c r="E1211" s="71">
        <v>100</v>
      </c>
      <c r="F1211" s="71" t="e">
        <f>VLOOKUP(C1211,#REF!,6,FALSE)</f>
        <v>#REF!</v>
      </c>
    </row>
    <row r="1212" spans="1:6" x14ac:dyDescent="0.2">
      <c r="A1212" s="48">
        <v>1210</v>
      </c>
      <c r="B1212" s="72" t="s">
        <v>11638</v>
      </c>
      <c r="C1212" s="113" t="s">
        <v>2842</v>
      </c>
      <c r="D1212" s="70"/>
      <c r="E1212" s="71">
        <v>1310</v>
      </c>
      <c r="F1212" s="71" t="e">
        <f>VLOOKUP(C1212,#REF!,6,FALSE)</f>
        <v>#REF!</v>
      </c>
    </row>
    <row r="1213" spans="1:6" x14ac:dyDescent="0.2">
      <c r="A1213" s="48">
        <v>1211</v>
      </c>
      <c r="B1213" s="72" t="s">
        <v>11639</v>
      </c>
      <c r="C1213" s="113" t="s">
        <v>8613</v>
      </c>
      <c r="D1213" s="70"/>
      <c r="E1213" s="71">
        <v>1238</v>
      </c>
      <c r="F1213" s="71" t="e">
        <f>VLOOKUP(C1213,#REF!,6,FALSE)</f>
        <v>#REF!</v>
      </c>
    </row>
    <row r="1214" spans="1:6" x14ac:dyDescent="0.2">
      <c r="A1214" s="48">
        <v>1212</v>
      </c>
      <c r="B1214" s="72" t="s">
        <v>11640</v>
      </c>
      <c r="C1214" s="113" t="s">
        <v>2843</v>
      </c>
      <c r="D1214" s="70"/>
      <c r="E1214" s="71">
        <v>168</v>
      </c>
      <c r="F1214" s="71" t="e">
        <f>VLOOKUP(C1214,#REF!,6,FALSE)</f>
        <v>#REF!</v>
      </c>
    </row>
    <row r="1215" spans="1:6" x14ac:dyDescent="0.2">
      <c r="A1215" s="48">
        <v>1213</v>
      </c>
      <c r="B1215" s="72" t="s">
        <v>11641</v>
      </c>
      <c r="C1215" s="113" t="s">
        <v>2844</v>
      </c>
      <c r="D1215" s="70"/>
      <c r="E1215" s="71">
        <v>470</v>
      </c>
      <c r="F1215" s="71" t="e">
        <f>VLOOKUP(C1215,#REF!,6,FALSE)</f>
        <v>#REF!</v>
      </c>
    </row>
    <row r="1216" spans="1:6" x14ac:dyDescent="0.2">
      <c r="A1216" s="48">
        <v>1214</v>
      </c>
      <c r="B1216" s="72" t="s">
        <v>11642</v>
      </c>
      <c r="C1216" s="113" t="s">
        <v>23754</v>
      </c>
      <c r="D1216" s="70"/>
      <c r="E1216" s="71">
        <v>690</v>
      </c>
      <c r="F1216" s="71" t="e">
        <f>VLOOKUP(C1216,#REF!,6,FALSE)</f>
        <v>#REF!</v>
      </c>
    </row>
    <row r="1217" spans="1:6" x14ac:dyDescent="0.2">
      <c r="A1217" s="48">
        <v>1215</v>
      </c>
      <c r="B1217" s="72" t="s">
        <v>11643</v>
      </c>
      <c r="C1217" s="113" t="s">
        <v>2847</v>
      </c>
      <c r="D1217" s="70"/>
      <c r="E1217" s="71">
        <v>756</v>
      </c>
      <c r="F1217" s="71" t="e">
        <f>VLOOKUP(C1217,#REF!,6,FALSE)</f>
        <v>#REF!</v>
      </c>
    </row>
    <row r="1218" spans="1:6" x14ac:dyDescent="0.2">
      <c r="A1218" s="48">
        <v>1216</v>
      </c>
      <c r="B1218" s="72" t="s">
        <v>11644</v>
      </c>
      <c r="C1218" s="113" t="s">
        <v>2848</v>
      </c>
      <c r="D1218" s="70"/>
      <c r="E1218" s="71">
        <v>776</v>
      </c>
      <c r="F1218" s="71" t="e">
        <f>VLOOKUP(C1218,#REF!,6,FALSE)</f>
        <v>#REF!</v>
      </c>
    </row>
    <row r="1219" spans="1:6" x14ac:dyDescent="0.2">
      <c r="A1219" s="48">
        <v>1217</v>
      </c>
      <c r="B1219" s="72" t="s">
        <v>11645</v>
      </c>
      <c r="C1219" s="113" t="s">
        <v>2851</v>
      </c>
      <c r="D1219" s="70"/>
      <c r="E1219" s="71">
        <v>436</v>
      </c>
      <c r="F1219" s="71" t="e">
        <f>VLOOKUP(C1219,#REF!,6,FALSE)</f>
        <v>#REF!</v>
      </c>
    </row>
    <row r="1220" spans="1:6" x14ac:dyDescent="0.2">
      <c r="A1220" s="48">
        <v>1218</v>
      </c>
      <c r="B1220" s="72" t="s">
        <v>11646</v>
      </c>
      <c r="C1220" s="113" t="s">
        <v>2852</v>
      </c>
      <c r="D1220" s="70"/>
      <c r="E1220" s="71">
        <v>320</v>
      </c>
      <c r="F1220" s="71" t="e">
        <f>VLOOKUP(C1220,#REF!,6,FALSE)</f>
        <v>#REF!</v>
      </c>
    </row>
    <row r="1221" spans="1:6" x14ac:dyDescent="0.2">
      <c r="A1221" s="48">
        <v>1219</v>
      </c>
      <c r="B1221" s="72" t="s">
        <v>11647</v>
      </c>
      <c r="C1221" s="113" t="s">
        <v>2853</v>
      </c>
      <c r="D1221" s="70"/>
      <c r="E1221" s="71">
        <v>214</v>
      </c>
      <c r="F1221" s="71" t="e">
        <f>VLOOKUP(C1221,#REF!,6,FALSE)</f>
        <v>#REF!</v>
      </c>
    </row>
    <row r="1222" spans="1:6" x14ac:dyDescent="0.2">
      <c r="A1222" s="48">
        <v>1220</v>
      </c>
      <c r="B1222" s="72" t="s">
        <v>11648</v>
      </c>
      <c r="C1222" s="113" t="s">
        <v>2854</v>
      </c>
      <c r="D1222" s="70"/>
      <c r="E1222" s="71">
        <v>198</v>
      </c>
      <c r="F1222" s="71" t="e">
        <f>VLOOKUP(C1222,#REF!,6,FALSE)</f>
        <v>#REF!</v>
      </c>
    </row>
    <row r="1223" spans="1:6" x14ac:dyDescent="0.2">
      <c r="A1223" s="48">
        <v>1221</v>
      </c>
      <c r="B1223" s="72" t="s">
        <v>11649</v>
      </c>
      <c r="C1223" s="113" t="s">
        <v>2858</v>
      </c>
      <c r="D1223" s="70"/>
      <c r="E1223" s="71">
        <v>568</v>
      </c>
      <c r="F1223" s="71" t="e">
        <f>VLOOKUP(C1223,#REF!,6,FALSE)</f>
        <v>#REF!</v>
      </c>
    </row>
    <row r="1224" spans="1:6" x14ac:dyDescent="0.2">
      <c r="A1224" s="48">
        <v>1222</v>
      </c>
      <c r="B1224" s="72" t="s">
        <v>11650</v>
      </c>
      <c r="C1224" s="113" t="s">
        <v>2859</v>
      </c>
      <c r="D1224" s="70"/>
      <c r="E1224" s="71">
        <v>342</v>
      </c>
      <c r="F1224" s="71" t="e">
        <f>VLOOKUP(C1224,#REF!,6,FALSE)</f>
        <v>#REF!</v>
      </c>
    </row>
    <row r="1225" spans="1:6" x14ac:dyDescent="0.2">
      <c r="A1225" s="48">
        <v>1223</v>
      </c>
      <c r="B1225" s="72" t="s">
        <v>11651</v>
      </c>
      <c r="C1225" s="113" t="s">
        <v>2860</v>
      </c>
      <c r="D1225" s="70"/>
      <c r="E1225" s="71">
        <v>388</v>
      </c>
      <c r="F1225" s="71" t="e">
        <f>VLOOKUP(C1225,#REF!,6,FALSE)</f>
        <v>#REF!</v>
      </c>
    </row>
    <row r="1226" spans="1:6" x14ac:dyDescent="0.2">
      <c r="A1226" s="48">
        <v>1224</v>
      </c>
      <c r="B1226" s="72" t="s">
        <v>11652</v>
      </c>
      <c r="C1226" s="113" t="s">
        <v>24485</v>
      </c>
      <c r="D1226" s="70"/>
      <c r="E1226" s="71">
        <v>388</v>
      </c>
      <c r="F1226" s="71" t="e">
        <f>VLOOKUP(C1226,#REF!,6,FALSE)</f>
        <v>#REF!</v>
      </c>
    </row>
    <row r="1227" spans="1:6" x14ac:dyDescent="0.2">
      <c r="A1227" s="48">
        <v>1225</v>
      </c>
      <c r="B1227" s="72" t="s">
        <v>11653</v>
      </c>
      <c r="C1227" s="113" t="s">
        <v>2862</v>
      </c>
      <c r="D1227" s="70"/>
      <c r="E1227" s="71">
        <v>582</v>
      </c>
      <c r="F1227" s="71" t="e">
        <f>VLOOKUP(C1227,#REF!,6,FALSE)</f>
        <v>#REF!</v>
      </c>
    </row>
    <row r="1228" spans="1:6" x14ac:dyDescent="0.2">
      <c r="A1228" s="48">
        <v>1226</v>
      </c>
      <c r="B1228" s="72" t="s">
        <v>11654</v>
      </c>
      <c r="C1228" s="113" t="s">
        <v>2863</v>
      </c>
      <c r="D1228" s="70"/>
      <c r="E1228" s="71">
        <v>100</v>
      </c>
      <c r="F1228" s="71" t="e">
        <f>VLOOKUP(C1228,#REF!,6,FALSE)</f>
        <v>#REF!</v>
      </c>
    </row>
    <row r="1229" spans="1:6" x14ac:dyDescent="0.2">
      <c r="A1229" s="48">
        <v>1227</v>
      </c>
      <c r="B1229" s="72" t="s">
        <v>11655</v>
      </c>
      <c r="C1229" s="113" t="s">
        <v>2864</v>
      </c>
      <c r="D1229" s="70"/>
      <c r="E1229" s="71">
        <v>194</v>
      </c>
      <c r="F1229" s="71" t="e">
        <f>VLOOKUP(C1229,#REF!,6,FALSE)</f>
        <v>#REF!</v>
      </c>
    </row>
    <row r="1230" spans="1:6" x14ac:dyDescent="0.2">
      <c r="A1230" s="48">
        <v>1228</v>
      </c>
      <c r="B1230" s="72" t="s">
        <v>11656</v>
      </c>
      <c r="C1230" s="113" t="s">
        <v>2865</v>
      </c>
      <c r="D1230" s="70"/>
      <c r="E1230" s="71">
        <v>388</v>
      </c>
      <c r="F1230" s="71" t="e">
        <f>VLOOKUP(C1230,#REF!,6,FALSE)</f>
        <v>#REF!</v>
      </c>
    </row>
    <row r="1231" spans="1:6" x14ac:dyDescent="0.2">
      <c r="A1231" s="48">
        <v>1229</v>
      </c>
      <c r="B1231" s="72" t="s">
        <v>11657</v>
      </c>
      <c r="C1231" s="113" t="s">
        <v>24624</v>
      </c>
      <c r="D1231" s="70"/>
      <c r="E1231" s="71">
        <v>102</v>
      </c>
      <c r="F1231" s="71" t="e">
        <f>VLOOKUP(C1231,#REF!,6,FALSE)</f>
        <v>#REF!</v>
      </c>
    </row>
    <row r="1232" spans="1:6" x14ac:dyDescent="0.2">
      <c r="A1232" s="48">
        <v>1230</v>
      </c>
      <c r="B1232" s="72" t="s">
        <v>11658</v>
      </c>
      <c r="C1232" s="113" t="s">
        <v>2866</v>
      </c>
      <c r="D1232" s="70"/>
      <c r="E1232" s="71">
        <v>160</v>
      </c>
      <c r="F1232" s="71" t="e">
        <f>VLOOKUP(C1232,#REF!,6,FALSE)</f>
        <v>#REF!</v>
      </c>
    </row>
    <row r="1233" spans="1:6" x14ac:dyDescent="0.2">
      <c r="A1233" s="48">
        <v>1231</v>
      </c>
      <c r="B1233" s="72" t="s">
        <v>11659</v>
      </c>
      <c r="C1233" s="113" t="s">
        <v>2867</v>
      </c>
      <c r="D1233" s="70"/>
      <c r="E1233" s="71">
        <v>436</v>
      </c>
      <c r="F1233" s="71" t="e">
        <f>VLOOKUP(C1233,#REF!,6,FALSE)</f>
        <v>#REF!</v>
      </c>
    </row>
    <row r="1234" spans="1:6" x14ac:dyDescent="0.2">
      <c r="A1234" s="48">
        <v>1232</v>
      </c>
      <c r="B1234" s="72" t="s">
        <v>11660</v>
      </c>
      <c r="C1234" s="113" t="s">
        <v>2868</v>
      </c>
      <c r="D1234" s="70"/>
      <c r="E1234" s="71">
        <v>214</v>
      </c>
      <c r="F1234" s="71" t="e">
        <f>VLOOKUP(C1234,#REF!,6,FALSE)</f>
        <v>#REF!</v>
      </c>
    </row>
    <row r="1235" spans="1:6" x14ac:dyDescent="0.2">
      <c r="A1235" s="48">
        <v>1233</v>
      </c>
      <c r="B1235" s="72" t="s">
        <v>11661</v>
      </c>
      <c r="C1235" s="113" t="s">
        <v>24492</v>
      </c>
      <c r="D1235" s="70"/>
      <c r="E1235" s="71">
        <v>234</v>
      </c>
      <c r="F1235" s="71" t="e">
        <f>VLOOKUP(C1235,#REF!,6,FALSE)</f>
        <v>#REF!</v>
      </c>
    </row>
    <row r="1236" spans="1:6" x14ac:dyDescent="0.2">
      <c r="A1236" s="48">
        <v>1234</v>
      </c>
      <c r="B1236" s="72" t="s">
        <v>11662</v>
      </c>
      <c r="C1236" s="113" t="s">
        <v>2869</v>
      </c>
      <c r="D1236" s="70"/>
      <c r="E1236" s="71">
        <v>234</v>
      </c>
      <c r="F1236" s="71" t="e">
        <f>VLOOKUP(C1236,#REF!,6,FALSE)</f>
        <v>#REF!</v>
      </c>
    </row>
    <row r="1237" spans="1:6" ht="24" x14ac:dyDescent="0.2">
      <c r="A1237" s="48">
        <v>1235</v>
      </c>
      <c r="B1237" s="72" t="s">
        <v>11663</v>
      </c>
      <c r="C1237" s="113" t="s">
        <v>24625</v>
      </c>
      <c r="D1237" s="70"/>
      <c r="E1237" s="71">
        <v>160</v>
      </c>
      <c r="F1237" s="71" t="e">
        <f>VLOOKUP(C1237,#REF!,6,FALSE)</f>
        <v>#REF!</v>
      </c>
    </row>
    <row r="1238" spans="1:6" x14ac:dyDescent="0.2">
      <c r="A1238" s="48">
        <v>1236</v>
      </c>
      <c r="B1238" s="72" t="s">
        <v>11664</v>
      </c>
      <c r="C1238" s="113" t="s">
        <v>2870</v>
      </c>
      <c r="D1238" s="70"/>
      <c r="E1238" s="71">
        <v>512</v>
      </c>
      <c r="F1238" s="71" t="e">
        <f>VLOOKUP(C1238,#REF!,6,FALSE)</f>
        <v>#REF!</v>
      </c>
    </row>
    <row r="1239" spans="1:6" x14ac:dyDescent="0.2">
      <c r="A1239" s="48">
        <v>1237</v>
      </c>
      <c r="B1239" s="72" t="s">
        <v>11665</v>
      </c>
      <c r="C1239" s="113" t="s">
        <v>24622</v>
      </c>
      <c r="D1239" s="70"/>
      <c r="E1239" s="71">
        <v>436</v>
      </c>
      <c r="F1239" s="71" t="e">
        <f>VLOOKUP(C1239,#REF!,6,FALSE)</f>
        <v>#REF!</v>
      </c>
    </row>
    <row r="1240" spans="1:6" x14ac:dyDescent="0.2">
      <c r="A1240" s="48">
        <v>1238</v>
      </c>
      <c r="B1240" s="72"/>
      <c r="C1240" s="114" t="s">
        <v>11666</v>
      </c>
      <c r="D1240" s="70"/>
      <c r="E1240" s="71"/>
      <c r="F1240" s="71" t="e">
        <f>VLOOKUP(C1240,#REF!,6,FALSE)</f>
        <v>#REF!</v>
      </c>
    </row>
    <row r="1241" spans="1:6" x14ac:dyDescent="0.2">
      <c r="A1241" s="48">
        <v>1239</v>
      </c>
      <c r="B1241" s="72"/>
      <c r="C1241" s="114" t="s">
        <v>2872</v>
      </c>
      <c r="D1241" s="70"/>
      <c r="E1241" s="71"/>
      <c r="F1241" s="71" t="e">
        <f>VLOOKUP(C1241,#REF!,6,FALSE)</f>
        <v>#REF!</v>
      </c>
    </row>
    <row r="1242" spans="1:6" x14ac:dyDescent="0.2">
      <c r="A1242" s="48">
        <v>1240</v>
      </c>
      <c r="B1242" s="72" t="s">
        <v>11667</v>
      </c>
      <c r="C1242" s="113" t="s">
        <v>8546</v>
      </c>
      <c r="D1242" s="70"/>
      <c r="E1242" s="71">
        <v>16</v>
      </c>
      <c r="F1242" s="71" t="e">
        <f>VLOOKUP(C1242,#REF!,6,FALSE)</f>
        <v>#REF!</v>
      </c>
    </row>
    <row r="1243" spans="1:6" x14ac:dyDescent="0.2">
      <c r="A1243" s="48">
        <v>1241</v>
      </c>
      <c r="B1243" s="72" t="s">
        <v>11668</v>
      </c>
      <c r="C1243" s="113" t="s">
        <v>2873</v>
      </c>
      <c r="D1243" s="70"/>
      <c r="E1243" s="71">
        <v>48</v>
      </c>
      <c r="F1243" s="71" t="e">
        <f>VLOOKUP(C1243,#REF!,6,FALSE)</f>
        <v>#REF!</v>
      </c>
    </row>
    <row r="1244" spans="1:6" x14ac:dyDescent="0.2">
      <c r="A1244" s="48">
        <v>1242</v>
      </c>
      <c r="B1244" s="72" t="s">
        <v>11669</v>
      </c>
      <c r="C1244" s="113" t="s">
        <v>2874</v>
      </c>
      <c r="D1244" s="70"/>
      <c r="E1244" s="71">
        <v>48</v>
      </c>
      <c r="F1244" s="71" t="e">
        <f>VLOOKUP(C1244,#REF!,6,FALSE)</f>
        <v>#REF!</v>
      </c>
    </row>
    <row r="1245" spans="1:6" x14ac:dyDescent="0.2">
      <c r="A1245" s="48">
        <v>1243</v>
      </c>
      <c r="B1245" s="72" t="s">
        <v>11670</v>
      </c>
      <c r="C1245" s="113" t="s">
        <v>8547</v>
      </c>
      <c r="D1245" s="70"/>
      <c r="E1245" s="71">
        <v>44</v>
      </c>
      <c r="F1245" s="71" t="e">
        <f>VLOOKUP(C1245,#REF!,6,FALSE)</f>
        <v>#REF!</v>
      </c>
    </row>
    <row r="1246" spans="1:6" x14ac:dyDescent="0.2">
      <c r="A1246" s="48">
        <v>1244</v>
      </c>
      <c r="B1246" s="72" t="s">
        <v>11671</v>
      </c>
      <c r="C1246" s="113" t="s">
        <v>2875</v>
      </c>
      <c r="D1246" s="70"/>
      <c r="E1246" s="71">
        <v>44</v>
      </c>
      <c r="F1246" s="71" t="e">
        <f>VLOOKUP(C1246,#REF!,6,FALSE)</f>
        <v>#REF!</v>
      </c>
    </row>
    <row r="1247" spans="1:6" x14ac:dyDescent="0.2">
      <c r="A1247" s="48">
        <v>1245</v>
      </c>
      <c r="B1247" s="72" t="s">
        <v>11672</v>
      </c>
      <c r="C1247" s="113" t="s">
        <v>2876</v>
      </c>
      <c r="D1247" s="70"/>
      <c r="E1247" s="71">
        <v>28</v>
      </c>
      <c r="F1247" s="71" t="e">
        <f>VLOOKUP(C1247,#REF!,6,FALSE)</f>
        <v>#REF!</v>
      </c>
    </row>
    <row r="1248" spans="1:6" x14ac:dyDescent="0.2">
      <c r="A1248" s="48">
        <v>1246</v>
      </c>
      <c r="B1248" s="72" t="s">
        <v>11673</v>
      </c>
      <c r="C1248" s="113" t="s">
        <v>2877</v>
      </c>
      <c r="D1248" s="70"/>
      <c r="E1248" s="71">
        <v>44</v>
      </c>
      <c r="F1248" s="71" t="e">
        <f>VLOOKUP(C1248,#REF!,6,FALSE)</f>
        <v>#REF!</v>
      </c>
    </row>
    <row r="1249" spans="1:6" x14ac:dyDescent="0.2">
      <c r="A1249" s="48">
        <v>1247</v>
      </c>
      <c r="B1249" s="72" t="s">
        <v>11674</v>
      </c>
      <c r="C1249" s="113" t="s">
        <v>2878</v>
      </c>
      <c r="D1249" s="70"/>
      <c r="E1249" s="71">
        <v>48</v>
      </c>
      <c r="F1249" s="71" t="e">
        <f>VLOOKUP(C1249,#REF!,6,FALSE)</f>
        <v>#REF!</v>
      </c>
    </row>
    <row r="1250" spans="1:6" x14ac:dyDescent="0.2">
      <c r="A1250" s="48">
        <v>1248</v>
      </c>
      <c r="B1250" s="72" t="s">
        <v>11675</v>
      </c>
      <c r="C1250" s="113" t="s">
        <v>1924</v>
      </c>
      <c r="D1250" s="70"/>
      <c r="E1250" s="71">
        <v>48</v>
      </c>
      <c r="F1250" s="71" t="e">
        <f>VLOOKUP(C1250,#REF!,6,FALSE)</f>
        <v>#REF!</v>
      </c>
    </row>
    <row r="1251" spans="1:6" x14ac:dyDescent="0.2">
      <c r="A1251" s="48">
        <v>1249</v>
      </c>
      <c r="B1251" s="72" t="s">
        <v>11676</v>
      </c>
      <c r="C1251" s="113" t="s">
        <v>11677</v>
      </c>
      <c r="D1251" s="70"/>
      <c r="E1251" s="71">
        <v>48</v>
      </c>
      <c r="F1251" s="71" t="e">
        <f>VLOOKUP(C1251,#REF!,6,FALSE)</f>
        <v>#REF!</v>
      </c>
    </row>
    <row r="1252" spans="1:6" x14ac:dyDescent="0.2">
      <c r="A1252" s="48">
        <v>1250</v>
      </c>
      <c r="B1252" s="72" t="s">
        <v>11678</v>
      </c>
      <c r="C1252" s="113" t="s">
        <v>1925</v>
      </c>
      <c r="D1252" s="70"/>
      <c r="E1252" s="71">
        <v>48</v>
      </c>
      <c r="F1252" s="71" t="e">
        <f>VLOOKUP(C1252,#REF!,6,FALSE)</f>
        <v>#REF!</v>
      </c>
    </row>
    <row r="1253" spans="1:6" x14ac:dyDescent="0.2">
      <c r="A1253" s="48">
        <v>1251</v>
      </c>
      <c r="B1253" s="72" t="s">
        <v>11679</v>
      </c>
      <c r="C1253" s="113" t="s">
        <v>1926</v>
      </c>
      <c r="D1253" s="70"/>
      <c r="E1253" s="71">
        <v>48</v>
      </c>
      <c r="F1253" s="71" t="e">
        <f>VLOOKUP(C1253,#REF!,6,FALSE)</f>
        <v>#REF!</v>
      </c>
    </row>
    <row r="1254" spans="1:6" x14ac:dyDescent="0.2">
      <c r="A1254" s="48">
        <v>1252</v>
      </c>
      <c r="B1254" s="72" t="s">
        <v>11680</v>
      </c>
      <c r="C1254" s="113" t="s">
        <v>11681</v>
      </c>
      <c r="D1254" s="70"/>
      <c r="E1254" s="71">
        <v>44</v>
      </c>
      <c r="F1254" s="71" t="e">
        <f>VLOOKUP(C1254,#REF!,6,FALSE)</f>
        <v>#REF!</v>
      </c>
    </row>
    <row r="1255" spans="1:6" x14ac:dyDescent="0.2">
      <c r="A1255" s="48">
        <v>1253</v>
      </c>
      <c r="B1255" s="72" t="s">
        <v>11682</v>
      </c>
      <c r="C1255" s="113" t="s">
        <v>8549</v>
      </c>
      <c r="D1255" s="70"/>
      <c r="E1255" s="71">
        <v>48</v>
      </c>
      <c r="F1255" s="71" t="e">
        <f>VLOOKUP(C1255,#REF!,6,FALSE)</f>
        <v>#REF!</v>
      </c>
    </row>
    <row r="1256" spans="1:6" x14ac:dyDescent="0.2">
      <c r="A1256" s="48">
        <v>1254</v>
      </c>
      <c r="B1256" s="72" t="s">
        <v>11683</v>
      </c>
      <c r="C1256" s="113" t="s">
        <v>1927</v>
      </c>
      <c r="D1256" s="70"/>
      <c r="E1256" s="71">
        <v>48</v>
      </c>
      <c r="F1256" s="71" t="e">
        <f>VLOOKUP(C1256,#REF!,6,FALSE)</f>
        <v>#REF!</v>
      </c>
    </row>
    <row r="1257" spans="1:6" x14ac:dyDescent="0.2">
      <c r="A1257" s="48">
        <v>1255</v>
      </c>
      <c r="B1257" s="72" t="s">
        <v>11684</v>
      </c>
      <c r="C1257" s="113" t="s">
        <v>11685</v>
      </c>
      <c r="D1257" s="70"/>
      <c r="E1257" s="71">
        <v>58</v>
      </c>
      <c r="F1257" s="71" t="e">
        <f>VLOOKUP(C1257,#REF!,6,FALSE)</f>
        <v>#REF!</v>
      </c>
    </row>
    <row r="1258" spans="1:6" x14ac:dyDescent="0.2">
      <c r="A1258" s="48">
        <v>1256</v>
      </c>
      <c r="B1258" s="72"/>
      <c r="C1258" s="114" t="s">
        <v>8595</v>
      </c>
      <c r="D1258" s="70"/>
      <c r="E1258" s="71"/>
      <c r="F1258" s="71" t="e">
        <f>VLOOKUP(C1258,#REF!,6,FALSE)</f>
        <v>#REF!</v>
      </c>
    </row>
    <row r="1259" spans="1:6" x14ac:dyDescent="0.2">
      <c r="A1259" s="48">
        <v>1257</v>
      </c>
      <c r="B1259" s="72" t="s">
        <v>11686</v>
      </c>
      <c r="C1259" s="113" t="s">
        <v>1928</v>
      </c>
      <c r="D1259" s="70"/>
      <c r="E1259" s="71">
        <v>8</v>
      </c>
      <c r="F1259" s="71" t="e">
        <f>VLOOKUP(C1259,#REF!,6,FALSE)</f>
        <v>#REF!</v>
      </c>
    </row>
    <row r="1260" spans="1:6" x14ac:dyDescent="0.2">
      <c r="A1260" s="48">
        <v>1258</v>
      </c>
      <c r="B1260" s="72" t="s">
        <v>11687</v>
      </c>
      <c r="C1260" s="113" t="s">
        <v>24777</v>
      </c>
      <c r="D1260" s="70"/>
      <c r="E1260" s="71">
        <v>98</v>
      </c>
      <c r="F1260" s="71" t="e">
        <f>VLOOKUP(C1260,#REF!,6,FALSE)</f>
        <v>#REF!</v>
      </c>
    </row>
    <row r="1261" spans="1:6" x14ac:dyDescent="0.2">
      <c r="A1261" s="48">
        <v>1259</v>
      </c>
      <c r="B1261" s="72" t="s">
        <v>11688</v>
      </c>
      <c r="C1261" s="113" t="s">
        <v>1930</v>
      </c>
      <c r="D1261" s="70"/>
      <c r="E1261" s="71">
        <v>8</v>
      </c>
      <c r="F1261" s="71" t="e">
        <f>VLOOKUP(C1261,#REF!,6,FALSE)</f>
        <v>#REF!</v>
      </c>
    </row>
    <row r="1262" spans="1:6" x14ac:dyDescent="0.2">
      <c r="A1262" s="48">
        <v>1260</v>
      </c>
      <c r="B1262" s="72" t="s">
        <v>11689</v>
      </c>
      <c r="C1262" s="113" t="s">
        <v>1931</v>
      </c>
      <c r="D1262" s="70"/>
      <c r="E1262" s="71">
        <v>10</v>
      </c>
      <c r="F1262" s="71" t="e">
        <f>VLOOKUP(C1262,#REF!,6,FALSE)</f>
        <v>#REF!</v>
      </c>
    </row>
    <row r="1263" spans="1:6" x14ac:dyDescent="0.2">
      <c r="A1263" s="48">
        <v>1261</v>
      </c>
      <c r="B1263" s="72" t="s">
        <v>11690</v>
      </c>
      <c r="C1263" s="113" t="s">
        <v>1932</v>
      </c>
      <c r="D1263" s="70"/>
      <c r="E1263" s="71">
        <v>8</v>
      </c>
      <c r="F1263" s="71" t="e">
        <f>VLOOKUP(C1263,#REF!,6,FALSE)</f>
        <v>#REF!</v>
      </c>
    </row>
    <row r="1264" spans="1:6" x14ac:dyDescent="0.2">
      <c r="A1264" s="48">
        <v>1262</v>
      </c>
      <c r="B1264" s="72" t="s">
        <v>11691</v>
      </c>
      <c r="C1264" s="113" t="s">
        <v>1933</v>
      </c>
      <c r="D1264" s="70"/>
      <c r="E1264" s="71">
        <v>10</v>
      </c>
      <c r="F1264" s="71" t="e">
        <f>VLOOKUP(C1264,#REF!,6,FALSE)</f>
        <v>#REF!</v>
      </c>
    </row>
    <row r="1265" spans="1:6" x14ac:dyDescent="0.2">
      <c r="A1265" s="48">
        <v>1263</v>
      </c>
      <c r="B1265" s="72" t="s">
        <v>11692</v>
      </c>
      <c r="C1265" s="113" t="s">
        <v>1934</v>
      </c>
      <c r="D1265" s="70"/>
      <c r="E1265" s="71">
        <v>10</v>
      </c>
      <c r="F1265" s="71" t="e">
        <f>VLOOKUP(C1265,#REF!,6,FALSE)</f>
        <v>#REF!</v>
      </c>
    </row>
    <row r="1266" spans="1:6" x14ac:dyDescent="0.2">
      <c r="A1266" s="48">
        <v>1264</v>
      </c>
      <c r="B1266" s="72" t="s">
        <v>11693</v>
      </c>
      <c r="C1266" s="113" t="s">
        <v>8487</v>
      </c>
      <c r="D1266" s="70"/>
      <c r="E1266" s="71">
        <v>34</v>
      </c>
      <c r="F1266" s="71" t="e">
        <f>VLOOKUP(C1266,#REF!,6,FALSE)</f>
        <v>#REF!</v>
      </c>
    </row>
    <row r="1267" spans="1:6" x14ac:dyDescent="0.2">
      <c r="A1267" s="48">
        <v>1265</v>
      </c>
      <c r="B1267" s="72" t="s">
        <v>11695</v>
      </c>
      <c r="C1267" s="113" t="s">
        <v>1935</v>
      </c>
      <c r="D1267" s="70"/>
      <c r="E1267" s="71">
        <v>20</v>
      </c>
      <c r="F1267" s="71" t="e">
        <f>VLOOKUP(C1267,#REF!,6,FALSE)</f>
        <v>#REF!</v>
      </c>
    </row>
    <row r="1268" spans="1:6" x14ac:dyDescent="0.2">
      <c r="A1268" s="48">
        <v>1266</v>
      </c>
      <c r="B1268" s="72" t="s">
        <v>11696</v>
      </c>
      <c r="C1268" s="113" t="s">
        <v>1936</v>
      </c>
      <c r="D1268" s="70"/>
      <c r="E1268" s="71">
        <v>8</v>
      </c>
      <c r="F1268" s="71" t="e">
        <f>VLOOKUP(C1268,#REF!,6,FALSE)</f>
        <v>#REF!</v>
      </c>
    </row>
    <row r="1269" spans="1:6" x14ac:dyDescent="0.2">
      <c r="A1269" s="48">
        <v>1267</v>
      </c>
      <c r="B1269" s="72" t="s">
        <v>11697</v>
      </c>
      <c r="C1269" s="113" t="s">
        <v>1937</v>
      </c>
      <c r="D1269" s="70"/>
      <c r="E1269" s="71">
        <v>8</v>
      </c>
      <c r="F1269" s="71" t="e">
        <f>VLOOKUP(C1269,#REF!,6,FALSE)</f>
        <v>#REF!</v>
      </c>
    </row>
    <row r="1270" spans="1:6" x14ac:dyDescent="0.2">
      <c r="A1270" s="48">
        <v>1268</v>
      </c>
      <c r="B1270" s="72" t="s">
        <v>11698</v>
      </c>
      <c r="C1270" s="113" t="s">
        <v>4115</v>
      </c>
      <c r="D1270" s="70"/>
      <c r="E1270" s="71">
        <v>8</v>
      </c>
      <c r="F1270" s="71" t="e">
        <f>VLOOKUP(C1270,#REF!,6,FALSE)</f>
        <v>#REF!</v>
      </c>
    </row>
    <row r="1271" spans="1:6" x14ac:dyDescent="0.2">
      <c r="A1271" s="48">
        <v>1269</v>
      </c>
      <c r="B1271" s="72" t="s">
        <v>11699</v>
      </c>
      <c r="C1271" s="113" t="s">
        <v>1938</v>
      </c>
      <c r="D1271" s="70"/>
      <c r="E1271" s="71">
        <v>8</v>
      </c>
      <c r="F1271" s="71" t="e">
        <f>VLOOKUP(C1271,#REF!,6,FALSE)</f>
        <v>#REF!</v>
      </c>
    </row>
    <row r="1272" spans="1:6" x14ac:dyDescent="0.2">
      <c r="A1272" s="48">
        <v>1270</v>
      </c>
      <c r="B1272" s="72" t="s">
        <v>11700</v>
      </c>
      <c r="C1272" s="113" t="s">
        <v>24410</v>
      </c>
      <c r="D1272" s="70"/>
      <c r="E1272" s="71">
        <v>16</v>
      </c>
      <c r="F1272" s="71" t="e">
        <f>VLOOKUP(C1272,#REF!,6,FALSE)</f>
        <v>#REF!</v>
      </c>
    </row>
    <row r="1273" spans="1:6" x14ac:dyDescent="0.2">
      <c r="A1273" s="48">
        <v>1271</v>
      </c>
      <c r="B1273" s="72" t="s">
        <v>11701</v>
      </c>
      <c r="C1273" s="113" t="s">
        <v>1940</v>
      </c>
      <c r="D1273" s="70"/>
      <c r="E1273" s="71">
        <v>10</v>
      </c>
      <c r="F1273" s="71" t="e">
        <f>VLOOKUP(C1273,#REF!,6,FALSE)</f>
        <v>#REF!</v>
      </c>
    </row>
    <row r="1274" spans="1:6" x14ac:dyDescent="0.2">
      <c r="A1274" s="48">
        <v>1272</v>
      </c>
      <c r="B1274" s="72" t="s">
        <v>11702</v>
      </c>
      <c r="C1274" s="113" t="s">
        <v>1941</v>
      </c>
      <c r="D1274" s="70"/>
      <c r="E1274" s="71">
        <v>10</v>
      </c>
      <c r="F1274" s="71" t="e">
        <f>VLOOKUP(C1274,#REF!,6,FALSE)</f>
        <v>#REF!</v>
      </c>
    </row>
    <row r="1275" spans="1:6" x14ac:dyDescent="0.2">
      <c r="A1275" s="48">
        <v>1273</v>
      </c>
      <c r="B1275" s="72" t="s">
        <v>11703</v>
      </c>
      <c r="C1275" s="113" t="s">
        <v>1942</v>
      </c>
      <c r="D1275" s="70"/>
      <c r="E1275" s="71">
        <v>10</v>
      </c>
      <c r="F1275" s="71" t="e">
        <f>VLOOKUP(C1275,#REF!,6,FALSE)</f>
        <v>#REF!</v>
      </c>
    </row>
    <row r="1276" spans="1:6" x14ac:dyDescent="0.2">
      <c r="A1276" s="48">
        <v>1274</v>
      </c>
      <c r="B1276" s="72" t="s">
        <v>11704</v>
      </c>
      <c r="C1276" s="113" t="s">
        <v>1943</v>
      </c>
      <c r="D1276" s="70"/>
      <c r="E1276" s="71">
        <v>48</v>
      </c>
      <c r="F1276" s="71" t="e">
        <f>VLOOKUP(C1276,#REF!,6,FALSE)</f>
        <v>#REF!</v>
      </c>
    </row>
    <row r="1277" spans="1:6" x14ac:dyDescent="0.2">
      <c r="A1277" s="48">
        <v>1275</v>
      </c>
      <c r="B1277" s="72" t="s">
        <v>11705</v>
      </c>
      <c r="C1277" s="113" t="s">
        <v>24495</v>
      </c>
      <c r="D1277" s="70"/>
      <c r="E1277" s="71">
        <v>48</v>
      </c>
      <c r="F1277" s="71" t="e">
        <f>VLOOKUP(C1277,#REF!,6,FALSE)</f>
        <v>#REF!</v>
      </c>
    </row>
    <row r="1278" spans="1:6" x14ac:dyDescent="0.2">
      <c r="A1278" s="48">
        <v>1276</v>
      </c>
      <c r="B1278" s="72" t="s">
        <v>11706</v>
      </c>
      <c r="C1278" s="113" t="s">
        <v>4116</v>
      </c>
      <c r="D1278" s="70"/>
      <c r="E1278" s="71">
        <v>10</v>
      </c>
      <c r="F1278" s="71" t="e">
        <f>VLOOKUP(C1278,#REF!,6,FALSE)</f>
        <v>#REF!</v>
      </c>
    </row>
    <row r="1279" spans="1:6" x14ac:dyDescent="0.2">
      <c r="A1279" s="48">
        <v>1277</v>
      </c>
      <c r="B1279" s="72" t="s">
        <v>11707</v>
      </c>
      <c r="C1279" s="113" t="s">
        <v>11708</v>
      </c>
      <c r="D1279" s="70"/>
      <c r="E1279" s="71">
        <v>10</v>
      </c>
      <c r="F1279" s="71" t="e">
        <f>VLOOKUP(C1279,#REF!,6,FALSE)</f>
        <v>#REF!</v>
      </c>
    </row>
    <row r="1280" spans="1:6" x14ac:dyDescent="0.2">
      <c r="A1280" s="48">
        <v>1278</v>
      </c>
      <c r="B1280" s="72" t="s">
        <v>11709</v>
      </c>
      <c r="C1280" s="113" t="s">
        <v>1945</v>
      </c>
      <c r="D1280" s="70"/>
      <c r="E1280" s="71">
        <v>8</v>
      </c>
      <c r="F1280" s="71" t="e">
        <f>VLOOKUP(C1280,#REF!,6,FALSE)</f>
        <v>#REF!</v>
      </c>
    </row>
    <row r="1281" spans="1:6" x14ac:dyDescent="0.2">
      <c r="A1281" s="48">
        <v>1279</v>
      </c>
      <c r="B1281" s="72" t="s">
        <v>11710</v>
      </c>
      <c r="C1281" s="113" t="s">
        <v>1946</v>
      </c>
      <c r="D1281" s="70"/>
      <c r="E1281" s="71">
        <v>8</v>
      </c>
      <c r="F1281" s="71" t="e">
        <f>VLOOKUP(C1281,#REF!,6,FALSE)</f>
        <v>#REF!</v>
      </c>
    </row>
    <row r="1282" spans="1:6" x14ac:dyDescent="0.2">
      <c r="A1282" s="48">
        <v>1280</v>
      </c>
      <c r="B1282" s="72" t="s">
        <v>11711</v>
      </c>
      <c r="C1282" s="113" t="s">
        <v>11712</v>
      </c>
      <c r="D1282" s="70"/>
      <c r="E1282" s="71">
        <v>10</v>
      </c>
      <c r="F1282" s="71" t="e">
        <f>VLOOKUP(C1282,#REF!,6,FALSE)</f>
        <v>#REF!</v>
      </c>
    </row>
    <row r="1283" spans="1:6" x14ac:dyDescent="0.2">
      <c r="A1283" s="48">
        <v>1281</v>
      </c>
      <c r="B1283" s="72" t="s">
        <v>11713</v>
      </c>
      <c r="C1283" s="113" t="s">
        <v>1947</v>
      </c>
      <c r="D1283" s="70"/>
      <c r="E1283" s="71">
        <v>10</v>
      </c>
      <c r="F1283" s="71" t="e">
        <f>VLOOKUP(C1283,#REF!,6,FALSE)</f>
        <v>#REF!</v>
      </c>
    </row>
    <row r="1284" spans="1:6" x14ac:dyDescent="0.2">
      <c r="A1284" s="48">
        <v>1282</v>
      </c>
      <c r="B1284" s="72" t="s">
        <v>11714</v>
      </c>
      <c r="C1284" s="113" t="s">
        <v>1948</v>
      </c>
      <c r="D1284" s="70"/>
      <c r="E1284" s="71">
        <v>6</v>
      </c>
      <c r="F1284" s="71" t="e">
        <f>VLOOKUP(C1284,#REF!,6,FALSE)</f>
        <v>#REF!</v>
      </c>
    </row>
    <row r="1285" spans="1:6" x14ac:dyDescent="0.2">
      <c r="A1285" s="48">
        <v>1283</v>
      </c>
      <c r="B1285" s="72" t="s">
        <v>11715</v>
      </c>
      <c r="C1285" s="113" t="s">
        <v>1949</v>
      </c>
      <c r="D1285" s="70"/>
      <c r="E1285" s="71">
        <v>10</v>
      </c>
      <c r="F1285" s="71" t="e">
        <f>VLOOKUP(C1285,#REF!,6,FALSE)</f>
        <v>#REF!</v>
      </c>
    </row>
    <row r="1286" spans="1:6" x14ac:dyDescent="0.2">
      <c r="A1286" s="48">
        <v>1284</v>
      </c>
      <c r="B1286" s="72" t="s">
        <v>11716</v>
      </c>
      <c r="C1286" s="113" t="s">
        <v>1950</v>
      </c>
      <c r="D1286" s="70"/>
      <c r="E1286" s="71">
        <v>10</v>
      </c>
      <c r="F1286" s="71" t="e">
        <f>VLOOKUP(C1286,#REF!,6,FALSE)</f>
        <v>#REF!</v>
      </c>
    </row>
    <row r="1287" spans="1:6" x14ac:dyDescent="0.2">
      <c r="A1287" s="48">
        <v>1285</v>
      </c>
      <c r="B1287" s="72" t="s">
        <v>11717</v>
      </c>
      <c r="C1287" s="113" t="s">
        <v>1951</v>
      </c>
      <c r="D1287" s="70"/>
      <c r="E1287" s="71">
        <v>15</v>
      </c>
      <c r="F1287" s="71" t="e">
        <f>VLOOKUP(C1287,#REF!,6,FALSE)</f>
        <v>#REF!</v>
      </c>
    </row>
    <row r="1288" spans="1:6" x14ac:dyDescent="0.2">
      <c r="A1288" s="48">
        <v>1286</v>
      </c>
      <c r="B1288" s="72"/>
      <c r="C1288" s="114" t="s">
        <v>8596</v>
      </c>
      <c r="D1288" s="70"/>
      <c r="E1288" s="71"/>
      <c r="F1288" s="71" t="e">
        <f>VLOOKUP(C1288,#REF!,6,FALSE)</f>
        <v>#REF!</v>
      </c>
    </row>
    <row r="1289" spans="1:6" x14ac:dyDescent="0.2">
      <c r="A1289" s="48">
        <v>1287</v>
      </c>
      <c r="B1289" s="72" t="s">
        <v>11718</v>
      </c>
      <c r="C1289" s="113" t="s">
        <v>8550</v>
      </c>
      <c r="D1289" s="70"/>
      <c r="E1289" s="71">
        <v>11</v>
      </c>
      <c r="F1289" s="71" t="e">
        <f>VLOOKUP(C1289,#REF!,6,FALSE)</f>
        <v>#REF!</v>
      </c>
    </row>
    <row r="1290" spans="1:6" x14ac:dyDescent="0.2">
      <c r="A1290" s="48">
        <v>1288</v>
      </c>
      <c r="B1290" s="72" t="s">
        <v>11719</v>
      </c>
      <c r="C1290" s="113" t="s">
        <v>24308</v>
      </c>
      <c r="D1290" s="70"/>
      <c r="E1290" s="71">
        <v>33</v>
      </c>
      <c r="F1290" s="71" t="e">
        <f>VLOOKUP(C1290,#REF!,6,FALSE)</f>
        <v>#REF!</v>
      </c>
    </row>
    <row r="1291" spans="1:6" x14ac:dyDescent="0.2">
      <c r="A1291" s="48">
        <v>1289</v>
      </c>
      <c r="B1291" s="72" t="s">
        <v>11720</v>
      </c>
      <c r="C1291" s="113" t="s">
        <v>1953</v>
      </c>
      <c r="D1291" s="70"/>
      <c r="E1291" s="71">
        <v>8</v>
      </c>
      <c r="F1291" s="71" t="e">
        <f>VLOOKUP(C1291,#REF!,6,FALSE)</f>
        <v>#REF!</v>
      </c>
    </row>
    <row r="1292" spans="1:6" x14ac:dyDescent="0.2">
      <c r="A1292" s="48">
        <v>1290</v>
      </c>
      <c r="B1292" s="72" t="s">
        <v>11721</v>
      </c>
      <c r="C1292" s="113" t="s">
        <v>1954</v>
      </c>
      <c r="D1292" s="70"/>
      <c r="E1292" s="71">
        <v>8</v>
      </c>
      <c r="F1292" s="71" t="e">
        <f>VLOOKUP(C1292,#REF!,6,FALSE)</f>
        <v>#REF!</v>
      </c>
    </row>
    <row r="1293" spans="1:6" x14ac:dyDescent="0.2">
      <c r="A1293" s="48">
        <v>1291</v>
      </c>
      <c r="B1293" s="72" t="s">
        <v>11722</v>
      </c>
      <c r="C1293" s="113" t="s">
        <v>1955</v>
      </c>
      <c r="D1293" s="70"/>
      <c r="E1293" s="71">
        <v>11</v>
      </c>
      <c r="F1293" s="71" t="e">
        <f>VLOOKUP(C1293,#REF!,6,FALSE)</f>
        <v>#REF!</v>
      </c>
    </row>
    <row r="1294" spans="1:6" x14ac:dyDescent="0.2">
      <c r="A1294" s="48">
        <v>1292</v>
      </c>
      <c r="B1294" s="72" t="s">
        <v>11723</v>
      </c>
      <c r="C1294" s="113" t="s">
        <v>1956</v>
      </c>
      <c r="D1294" s="70"/>
      <c r="E1294" s="71">
        <v>54</v>
      </c>
      <c r="F1294" s="71" t="e">
        <f>VLOOKUP(C1294,#REF!,6,FALSE)</f>
        <v>#REF!</v>
      </c>
    </row>
    <row r="1295" spans="1:6" x14ac:dyDescent="0.2">
      <c r="A1295" s="48">
        <v>1293</v>
      </c>
      <c r="B1295" s="72" t="s">
        <v>11724</v>
      </c>
      <c r="C1295" s="113" t="s">
        <v>1957</v>
      </c>
      <c r="D1295" s="70"/>
      <c r="E1295" s="71">
        <v>54</v>
      </c>
      <c r="F1295" s="71" t="e">
        <f>VLOOKUP(C1295,#REF!,6,FALSE)</f>
        <v>#REF!</v>
      </c>
    </row>
    <row r="1296" spans="1:6" x14ac:dyDescent="0.2">
      <c r="A1296" s="48">
        <v>1294</v>
      </c>
      <c r="B1296" s="72"/>
      <c r="C1296" s="114" t="s">
        <v>1958</v>
      </c>
      <c r="D1296" s="70"/>
      <c r="E1296" s="71"/>
      <c r="F1296" s="71" t="e">
        <f>VLOOKUP(C1296,#REF!,6,FALSE)</f>
        <v>#REF!</v>
      </c>
    </row>
    <row r="1297" spans="1:6" x14ac:dyDescent="0.2">
      <c r="A1297" s="48">
        <v>1295</v>
      </c>
      <c r="B1297" s="72" t="s">
        <v>11725</v>
      </c>
      <c r="C1297" s="113" t="s">
        <v>1959</v>
      </c>
      <c r="D1297" s="70"/>
      <c r="E1297" s="71">
        <v>48</v>
      </c>
      <c r="F1297" s="71" t="e">
        <f>VLOOKUP(C1297,#REF!,6,FALSE)</f>
        <v>#REF!</v>
      </c>
    </row>
    <row r="1298" spans="1:6" x14ac:dyDescent="0.2">
      <c r="A1298" s="48">
        <v>1296</v>
      </c>
      <c r="B1298" s="72" t="s">
        <v>11726</v>
      </c>
      <c r="C1298" s="113" t="s">
        <v>1960</v>
      </c>
      <c r="D1298" s="70"/>
      <c r="E1298" s="71">
        <v>15</v>
      </c>
      <c r="F1298" s="71" t="e">
        <f>VLOOKUP(C1298,#REF!,6,FALSE)</f>
        <v>#REF!</v>
      </c>
    </row>
    <row r="1299" spans="1:6" x14ac:dyDescent="0.2">
      <c r="A1299" s="48">
        <v>1297</v>
      </c>
      <c r="B1299" s="72" t="s">
        <v>11727</v>
      </c>
      <c r="C1299" s="113" t="s">
        <v>1961</v>
      </c>
      <c r="D1299" s="70"/>
      <c r="E1299" s="71">
        <v>28</v>
      </c>
      <c r="F1299" s="71" t="e">
        <f>VLOOKUP(C1299,#REF!,6,FALSE)</f>
        <v>#REF!</v>
      </c>
    </row>
    <row r="1300" spans="1:6" x14ac:dyDescent="0.2">
      <c r="A1300" s="48">
        <v>1298</v>
      </c>
      <c r="B1300" s="72" t="s">
        <v>11728</v>
      </c>
      <c r="C1300" s="113" t="s">
        <v>1962</v>
      </c>
      <c r="D1300" s="70"/>
      <c r="E1300" s="71">
        <v>34</v>
      </c>
      <c r="F1300" s="71" t="e">
        <f>VLOOKUP(C1300,#REF!,6,FALSE)</f>
        <v>#REF!</v>
      </c>
    </row>
    <row r="1301" spans="1:6" x14ac:dyDescent="0.2">
      <c r="A1301" s="48">
        <v>1299</v>
      </c>
      <c r="B1301" s="72" t="s">
        <v>11729</v>
      </c>
      <c r="C1301" s="113" t="s">
        <v>1963</v>
      </c>
      <c r="D1301" s="70"/>
      <c r="E1301" s="71">
        <v>48</v>
      </c>
      <c r="F1301" s="71" t="e">
        <f>VLOOKUP(C1301,#REF!,6,FALSE)</f>
        <v>#REF!</v>
      </c>
    </row>
    <row r="1302" spans="1:6" x14ac:dyDescent="0.2">
      <c r="A1302" s="48">
        <v>1300</v>
      </c>
      <c r="B1302" s="72" t="s">
        <v>11730</v>
      </c>
      <c r="C1302" s="113" t="s">
        <v>24185</v>
      </c>
      <c r="D1302" s="70"/>
      <c r="E1302" s="71">
        <v>20</v>
      </c>
      <c r="F1302" s="71" t="e">
        <f>VLOOKUP(C1302,#REF!,6,FALSE)</f>
        <v>#REF!</v>
      </c>
    </row>
    <row r="1303" spans="1:6" x14ac:dyDescent="0.2">
      <c r="A1303" s="48">
        <v>1301</v>
      </c>
      <c r="B1303" s="72" t="s">
        <v>11731</v>
      </c>
      <c r="C1303" s="113" t="s">
        <v>1965</v>
      </c>
      <c r="D1303" s="70"/>
      <c r="E1303" s="71">
        <v>16</v>
      </c>
      <c r="F1303" s="71" t="e">
        <f>VLOOKUP(C1303,#REF!,6,FALSE)</f>
        <v>#REF!</v>
      </c>
    </row>
    <row r="1304" spans="1:6" x14ac:dyDescent="0.2">
      <c r="A1304" s="48">
        <v>1302</v>
      </c>
      <c r="B1304" s="72" t="s">
        <v>11732</v>
      </c>
      <c r="C1304" s="113" t="s">
        <v>1966</v>
      </c>
      <c r="D1304" s="70"/>
      <c r="E1304" s="71">
        <v>28</v>
      </c>
      <c r="F1304" s="71" t="e">
        <f>VLOOKUP(C1304,#REF!,6,FALSE)</f>
        <v>#REF!</v>
      </c>
    </row>
    <row r="1305" spans="1:6" x14ac:dyDescent="0.2">
      <c r="A1305" s="48">
        <v>1303</v>
      </c>
      <c r="B1305" s="72" t="s">
        <v>11733</v>
      </c>
      <c r="C1305" s="113" t="s">
        <v>1967</v>
      </c>
      <c r="D1305" s="70"/>
      <c r="E1305" s="71">
        <v>14</v>
      </c>
      <c r="F1305" s="71" t="e">
        <f>VLOOKUP(C1305,#REF!,6,FALSE)</f>
        <v>#REF!</v>
      </c>
    </row>
    <row r="1306" spans="1:6" x14ac:dyDescent="0.2">
      <c r="A1306" s="48">
        <v>1304</v>
      </c>
      <c r="B1306" s="72" t="s">
        <v>11734</v>
      </c>
      <c r="C1306" s="113" t="s">
        <v>1968</v>
      </c>
      <c r="D1306" s="70"/>
      <c r="E1306" s="71">
        <v>98</v>
      </c>
      <c r="F1306" s="71" t="e">
        <f>VLOOKUP(C1306,#REF!,6,FALSE)</f>
        <v>#REF!</v>
      </c>
    </row>
    <row r="1307" spans="1:6" x14ac:dyDescent="0.2">
      <c r="A1307" s="48">
        <v>1305</v>
      </c>
      <c r="B1307" s="72" t="s">
        <v>11735</v>
      </c>
      <c r="C1307" s="113" t="s">
        <v>1969</v>
      </c>
      <c r="D1307" s="70"/>
      <c r="E1307" s="71">
        <v>48</v>
      </c>
      <c r="F1307" s="71" t="e">
        <f>VLOOKUP(C1307,#REF!,6,FALSE)</f>
        <v>#REF!</v>
      </c>
    </row>
    <row r="1308" spans="1:6" x14ac:dyDescent="0.2">
      <c r="A1308" s="48">
        <v>1306</v>
      </c>
      <c r="B1308" s="72" t="s">
        <v>11736</v>
      </c>
      <c r="C1308" s="113" t="s">
        <v>1970</v>
      </c>
      <c r="D1308" s="70"/>
      <c r="E1308" s="71">
        <v>48</v>
      </c>
      <c r="F1308" s="71" t="e">
        <f>VLOOKUP(C1308,#REF!,6,FALSE)</f>
        <v>#REF!</v>
      </c>
    </row>
    <row r="1309" spans="1:6" x14ac:dyDescent="0.2">
      <c r="A1309" s="48">
        <v>1307</v>
      </c>
      <c r="B1309" s="72" t="s">
        <v>11737</v>
      </c>
      <c r="C1309" s="113" t="s">
        <v>24266</v>
      </c>
      <c r="D1309" s="70"/>
      <c r="E1309" s="71">
        <v>28</v>
      </c>
      <c r="F1309" s="71" t="e">
        <f>VLOOKUP(C1309,#REF!,6,FALSE)</f>
        <v>#REF!</v>
      </c>
    </row>
    <row r="1310" spans="1:6" x14ac:dyDescent="0.2">
      <c r="A1310" s="48">
        <v>1308</v>
      </c>
      <c r="B1310" s="72" t="s">
        <v>11738</v>
      </c>
      <c r="C1310" s="113" t="s">
        <v>1972</v>
      </c>
      <c r="D1310" s="70"/>
      <c r="E1310" s="71">
        <v>44</v>
      </c>
      <c r="F1310" s="71" t="e">
        <f>VLOOKUP(C1310,#REF!,6,FALSE)</f>
        <v>#REF!</v>
      </c>
    </row>
    <row r="1311" spans="1:6" x14ac:dyDescent="0.2">
      <c r="A1311" s="48">
        <v>1309</v>
      </c>
      <c r="B1311" s="72" t="s">
        <v>11739</v>
      </c>
      <c r="C1311" s="113" t="s">
        <v>1973</v>
      </c>
      <c r="D1311" s="70"/>
      <c r="E1311" s="71">
        <v>16</v>
      </c>
      <c r="F1311" s="71" t="e">
        <f>VLOOKUP(C1311,#REF!,6,FALSE)</f>
        <v>#REF!</v>
      </c>
    </row>
    <row r="1312" spans="1:6" x14ac:dyDescent="0.2">
      <c r="A1312" s="48">
        <v>1310</v>
      </c>
      <c r="B1312" s="72" t="s">
        <v>11740</v>
      </c>
      <c r="C1312" s="113" t="s">
        <v>1974</v>
      </c>
      <c r="D1312" s="70"/>
      <c r="E1312" s="71">
        <v>48</v>
      </c>
      <c r="F1312" s="71" t="e">
        <f>VLOOKUP(C1312,#REF!,6,FALSE)</f>
        <v>#REF!</v>
      </c>
    </row>
    <row r="1313" spans="1:6" x14ac:dyDescent="0.2">
      <c r="A1313" s="48">
        <v>1311</v>
      </c>
      <c r="B1313" s="72" t="s">
        <v>11741</v>
      </c>
      <c r="C1313" s="113" t="s">
        <v>11742</v>
      </c>
      <c r="D1313" s="70"/>
      <c r="E1313" s="71">
        <v>48</v>
      </c>
      <c r="F1313" s="71" t="e">
        <f>VLOOKUP(C1313,#REF!,6,FALSE)</f>
        <v>#REF!</v>
      </c>
    </row>
    <row r="1314" spans="1:6" x14ac:dyDescent="0.2">
      <c r="A1314" s="48">
        <v>1312</v>
      </c>
      <c r="B1314" s="72" t="s">
        <v>11743</v>
      </c>
      <c r="C1314" s="113" t="s">
        <v>1975</v>
      </c>
      <c r="D1314" s="70"/>
      <c r="E1314" s="71">
        <v>16</v>
      </c>
      <c r="F1314" s="71" t="e">
        <f>VLOOKUP(C1314,#REF!,6,FALSE)</f>
        <v>#REF!</v>
      </c>
    </row>
    <row r="1315" spans="1:6" x14ac:dyDescent="0.2">
      <c r="A1315" s="48">
        <v>1313</v>
      </c>
      <c r="B1315" s="72" t="s">
        <v>11744</v>
      </c>
      <c r="C1315" s="113" t="s">
        <v>1976</v>
      </c>
      <c r="D1315" s="70"/>
      <c r="E1315" s="71">
        <v>48</v>
      </c>
      <c r="F1315" s="71" t="e">
        <f>VLOOKUP(C1315,#REF!,6,FALSE)</f>
        <v>#REF!</v>
      </c>
    </row>
    <row r="1316" spans="1:6" x14ac:dyDescent="0.2">
      <c r="A1316" s="48">
        <v>1314</v>
      </c>
      <c r="B1316" s="72" t="s">
        <v>11745</v>
      </c>
      <c r="C1316" s="113" t="s">
        <v>1977</v>
      </c>
      <c r="D1316" s="70"/>
      <c r="E1316" s="71">
        <v>44</v>
      </c>
      <c r="F1316" s="71" t="e">
        <f>VLOOKUP(C1316,#REF!,6,FALSE)</f>
        <v>#REF!</v>
      </c>
    </row>
    <row r="1317" spans="1:6" x14ac:dyDescent="0.2">
      <c r="A1317" s="48">
        <v>1315</v>
      </c>
      <c r="B1317" s="72" t="s">
        <v>11746</v>
      </c>
      <c r="C1317" s="113" t="s">
        <v>1978</v>
      </c>
      <c r="D1317" s="70"/>
      <c r="E1317" s="71">
        <v>44</v>
      </c>
      <c r="F1317" s="71" t="e">
        <f>VLOOKUP(C1317,#REF!,6,FALSE)</f>
        <v>#REF!</v>
      </c>
    </row>
    <row r="1318" spans="1:6" x14ac:dyDescent="0.2">
      <c r="A1318" s="48">
        <v>1316</v>
      </c>
      <c r="B1318" s="72" t="s">
        <v>11747</v>
      </c>
      <c r="C1318" s="113" t="s">
        <v>1979</v>
      </c>
      <c r="D1318" s="70"/>
      <c r="E1318" s="71">
        <v>44</v>
      </c>
      <c r="F1318" s="71" t="e">
        <f>VLOOKUP(C1318,#REF!,6,FALSE)</f>
        <v>#REF!</v>
      </c>
    </row>
    <row r="1319" spans="1:6" x14ac:dyDescent="0.2">
      <c r="A1319" s="48">
        <v>1317</v>
      </c>
      <c r="B1319" s="72" t="s">
        <v>11748</v>
      </c>
      <c r="C1319" s="113" t="s">
        <v>11749</v>
      </c>
      <c r="D1319" s="70"/>
      <c r="E1319" s="71">
        <v>40</v>
      </c>
      <c r="F1319" s="71" t="e">
        <f>VLOOKUP(C1319,#REF!,6,FALSE)</f>
        <v>#REF!</v>
      </c>
    </row>
    <row r="1320" spans="1:6" x14ac:dyDescent="0.2">
      <c r="A1320" s="48">
        <v>1318</v>
      </c>
      <c r="B1320" s="72" t="s">
        <v>11750</v>
      </c>
      <c r="C1320" s="113" t="s">
        <v>4582</v>
      </c>
      <c r="D1320" s="70"/>
      <c r="E1320" s="71">
        <v>48</v>
      </c>
      <c r="F1320" s="71" t="e">
        <f>VLOOKUP(C1320,#REF!,6,FALSE)</f>
        <v>#REF!</v>
      </c>
    </row>
    <row r="1321" spans="1:6" x14ac:dyDescent="0.2">
      <c r="A1321" s="48">
        <v>1319</v>
      </c>
      <c r="B1321" s="72" t="s">
        <v>11751</v>
      </c>
      <c r="C1321" s="113" t="s">
        <v>1980</v>
      </c>
      <c r="D1321" s="70"/>
      <c r="E1321" s="71">
        <v>48</v>
      </c>
      <c r="F1321" s="71" t="e">
        <f>VLOOKUP(C1321,#REF!,6,FALSE)</f>
        <v>#REF!</v>
      </c>
    </row>
    <row r="1322" spans="1:6" x14ac:dyDescent="0.2">
      <c r="A1322" s="48">
        <v>1320</v>
      </c>
      <c r="B1322" s="72" t="s">
        <v>11752</v>
      </c>
      <c r="C1322" s="113" t="s">
        <v>1981</v>
      </c>
      <c r="D1322" s="70"/>
      <c r="E1322" s="71">
        <v>48</v>
      </c>
      <c r="F1322" s="71" t="e">
        <f>VLOOKUP(C1322,#REF!,6,FALSE)</f>
        <v>#REF!</v>
      </c>
    </row>
    <row r="1323" spans="1:6" x14ac:dyDescent="0.2">
      <c r="A1323" s="48">
        <v>1321</v>
      </c>
      <c r="B1323" s="72" t="s">
        <v>11753</v>
      </c>
      <c r="C1323" s="113" t="s">
        <v>1982</v>
      </c>
      <c r="D1323" s="70"/>
      <c r="E1323" s="71">
        <v>44</v>
      </c>
      <c r="F1323" s="71" t="e">
        <f>VLOOKUP(C1323,#REF!,6,FALSE)</f>
        <v>#REF!</v>
      </c>
    </row>
    <row r="1324" spans="1:6" x14ac:dyDescent="0.2">
      <c r="A1324" s="48">
        <v>1322</v>
      </c>
      <c r="B1324" s="72" t="s">
        <v>11754</v>
      </c>
      <c r="C1324" s="113" t="s">
        <v>1983</v>
      </c>
      <c r="D1324" s="70"/>
      <c r="E1324" s="71">
        <v>48</v>
      </c>
      <c r="F1324" s="71" t="e">
        <f>VLOOKUP(C1324,#REF!,6,FALSE)</f>
        <v>#REF!</v>
      </c>
    </row>
    <row r="1325" spans="1:6" x14ac:dyDescent="0.2">
      <c r="A1325" s="48">
        <v>1323</v>
      </c>
      <c r="B1325" s="72" t="s">
        <v>11755</v>
      </c>
      <c r="C1325" s="113" t="s">
        <v>1984</v>
      </c>
      <c r="D1325" s="70"/>
      <c r="E1325" s="71">
        <v>48</v>
      </c>
      <c r="F1325" s="71" t="e">
        <f>VLOOKUP(C1325,#REF!,6,FALSE)</f>
        <v>#REF!</v>
      </c>
    </row>
    <row r="1326" spans="1:6" x14ac:dyDescent="0.2">
      <c r="A1326" s="48">
        <v>1324</v>
      </c>
      <c r="B1326" s="72" t="s">
        <v>11756</v>
      </c>
      <c r="C1326" s="113" t="s">
        <v>1985</v>
      </c>
      <c r="D1326" s="70"/>
      <c r="E1326" s="71">
        <v>20</v>
      </c>
      <c r="F1326" s="71" t="e">
        <f>VLOOKUP(C1326,#REF!,6,FALSE)</f>
        <v>#REF!</v>
      </c>
    </row>
    <row r="1327" spans="1:6" x14ac:dyDescent="0.2">
      <c r="A1327" s="48">
        <v>1325</v>
      </c>
      <c r="B1327" s="72" t="s">
        <v>11757</v>
      </c>
      <c r="C1327" s="113" t="s">
        <v>1986</v>
      </c>
      <c r="D1327" s="70"/>
      <c r="E1327" s="71">
        <v>10</v>
      </c>
      <c r="F1327" s="71" t="e">
        <f>VLOOKUP(C1327,#REF!,6,FALSE)</f>
        <v>#REF!</v>
      </c>
    </row>
    <row r="1328" spans="1:6" x14ac:dyDescent="0.2">
      <c r="A1328" s="48">
        <v>1326</v>
      </c>
      <c r="B1328" s="72" t="s">
        <v>11758</v>
      </c>
      <c r="C1328" s="113" t="s">
        <v>1987</v>
      </c>
      <c r="D1328" s="70"/>
      <c r="E1328" s="71">
        <v>38</v>
      </c>
      <c r="F1328" s="71" t="e">
        <f>VLOOKUP(C1328,#REF!,6,FALSE)</f>
        <v>#REF!</v>
      </c>
    </row>
    <row r="1329" spans="1:6" x14ac:dyDescent="0.2">
      <c r="A1329" s="48">
        <v>1327</v>
      </c>
      <c r="B1329" s="72" t="s">
        <v>11759</v>
      </c>
      <c r="C1329" s="113" t="s">
        <v>2887</v>
      </c>
      <c r="D1329" s="70"/>
      <c r="E1329" s="71">
        <v>10</v>
      </c>
      <c r="F1329" s="71" t="e">
        <f>VLOOKUP(C1329,#REF!,6,FALSE)</f>
        <v>#REF!</v>
      </c>
    </row>
    <row r="1330" spans="1:6" x14ac:dyDescent="0.2">
      <c r="A1330" s="48">
        <v>1328</v>
      </c>
      <c r="B1330" s="72" t="s">
        <v>11760</v>
      </c>
      <c r="C1330" s="113" t="s">
        <v>2888</v>
      </c>
      <c r="D1330" s="70"/>
      <c r="E1330" s="71">
        <v>18</v>
      </c>
      <c r="F1330" s="71" t="e">
        <f>VLOOKUP(C1330,#REF!,6,FALSE)</f>
        <v>#REF!</v>
      </c>
    </row>
    <row r="1331" spans="1:6" x14ac:dyDescent="0.2">
      <c r="A1331" s="48">
        <v>1329</v>
      </c>
      <c r="B1331" s="72" t="s">
        <v>11761</v>
      </c>
      <c r="C1331" s="113" t="s">
        <v>2889</v>
      </c>
      <c r="D1331" s="70"/>
      <c r="E1331" s="71">
        <v>10</v>
      </c>
      <c r="F1331" s="71" t="e">
        <f>VLOOKUP(C1331,#REF!,6,FALSE)</f>
        <v>#REF!</v>
      </c>
    </row>
    <row r="1332" spans="1:6" x14ac:dyDescent="0.2">
      <c r="A1332" s="48">
        <v>1330</v>
      </c>
      <c r="B1332" s="72" t="s">
        <v>11762</v>
      </c>
      <c r="C1332" s="113" t="s">
        <v>8551</v>
      </c>
      <c r="D1332" s="70"/>
      <c r="E1332" s="71">
        <v>44</v>
      </c>
      <c r="F1332" s="71" t="e">
        <f>VLOOKUP(C1332,#REF!,6,FALSE)</f>
        <v>#REF!</v>
      </c>
    </row>
    <row r="1333" spans="1:6" x14ac:dyDescent="0.2">
      <c r="A1333" s="48">
        <v>1331</v>
      </c>
      <c r="B1333" s="72" t="s">
        <v>11763</v>
      </c>
      <c r="C1333" s="113" t="s">
        <v>24695</v>
      </c>
      <c r="D1333" s="70"/>
      <c r="E1333" s="71">
        <v>18</v>
      </c>
      <c r="F1333" s="71" t="e">
        <f>VLOOKUP(C1333,#REF!,6,FALSE)</f>
        <v>#REF!</v>
      </c>
    </row>
    <row r="1334" spans="1:6" x14ac:dyDescent="0.2">
      <c r="A1334" s="48">
        <v>1332</v>
      </c>
      <c r="B1334" s="72" t="s">
        <v>11764</v>
      </c>
      <c r="C1334" s="113" t="s">
        <v>2891</v>
      </c>
      <c r="D1334" s="70"/>
      <c r="E1334" s="71">
        <v>48</v>
      </c>
      <c r="F1334" s="71" t="e">
        <f>VLOOKUP(C1334,#REF!,6,FALSE)</f>
        <v>#REF!</v>
      </c>
    </row>
    <row r="1335" spans="1:6" x14ac:dyDescent="0.2">
      <c r="A1335" s="48">
        <v>1333</v>
      </c>
      <c r="B1335" s="72" t="s">
        <v>11765</v>
      </c>
      <c r="C1335" s="113" t="s">
        <v>2892</v>
      </c>
      <c r="D1335" s="70"/>
      <c r="E1335" s="71">
        <v>48</v>
      </c>
      <c r="F1335" s="71" t="e">
        <f>VLOOKUP(C1335,#REF!,6,FALSE)</f>
        <v>#REF!</v>
      </c>
    </row>
    <row r="1336" spans="1:6" x14ac:dyDescent="0.2">
      <c r="A1336" s="48">
        <v>1334</v>
      </c>
      <c r="B1336" s="72" t="s">
        <v>11766</v>
      </c>
      <c r="C1336" s="113" t="s">
        <v>2893</v>
      </c>
      <c r="D1336" s="70"/>
      <c r="E1336" s="71">
        <v>32</v>
      </c>
      <c r="F1336" s="71" t="e">
        <f>VLOOKUP(C1336,#REF!,6,FALSE)</f>
        <v>#REF!</v>
      </c>
    </row>
    <row r="1337" spans="1:6" x14ac:dyDescent="0.2">
      <c r="A1337" s="48">
        <v>1335</v>
      </c>
      <c r="B1337" s="72" t="s">
        <v>11767</v>
      </c>
      <c r="C1337" s="113" t="s">
        <v>2894</v>
      </c>
      <c r="D1337" s="70"/>
      <c r="E1337" s="71">
        <v>44</v>
      </c>
      <c r="F1337" s="71" t="e">
        <f>VLOOKUP(C1337,#REF!,6,FALSE)</f>
        <v>#REF!</v>
      </c>
    </row>
    <row r="1338" spans="1:6" x14ac:dyDescent="0.2">
      <c r="A1338" s="48">
        <v>1336</v>
      </c>
      <c r="B1338" s="72" t="s">
        <v>11768</v>
      </c>
      <c r="C1338" s="113" t="s">
        <v>2895</v>
      </c>
      <c r="D1338" s="70"/>
      <c r="E1338" s="71">
        <v>48</v>
      </c>
      <c r="F1338" s="71" t="e">
        <f>VLOOKUP(C1338,#REF!,6,FALSE)</f>
        <v>#REF!</v>
      </c>
    </row>
    <row r="1339" spans="1:6" x14ac:dyDescent="0.2">
      <c r="A1339" s="48">
        <v>1337</v>
      </c>
      <c r="B1339" s="72" t="s">
        <v>11769</v>
      </c>
      <c r="C1339" s="113" t="s">
        <v>11770</v>
      </c>
      <c r="D1339" s="70"/>
      <c r="E1339" s="71">
        <v>32</v>
      </c>
      <c r="F1339" s="71" t="e">
        <f>VLOOKUP(C1339,#REF!,6,FALSE)</f>
        <v>#REF!</v>
      </c>
    </row>
    <row r="1340" spans="1:6" x14ac:dyDescent="0.2">
      <c r="A1340" s="48">
        <v>1338</v>
      </c>
      <c r="B1340" s="72" t="s">
        <v>11771</v>
      </c>
      <c r="C1340" s="113" t="s">
        <v>2896</v>
      </c>
      <c r="D1340" s="70"/>
      <c r="E1340" s="71">
        <v>44</v>
      </c>
      <c r="F1340" s="71" t="e">
        <f>VLOOKUP(C1340,#REF!,6,FALSE)</f>
        <v>#REF!</v>
      </c>
    </row>
    <row r="1341" spans="1:6" x14ac:dyDescent="0.2">
      <c r="A1341" s="48">
        <v>1339</v>
      </c>
      <c r="B1341" s="72"/>
      <c r="C1341" s="114" t="s">
        <v>23886</v>
      </c>
      <c r="D1341" s="70"/>
      <c r="E1341" s="71"/>
      <c r="F1341" s="71" t="e">
        <f>VLOOKUP(C1341,#REF!,6,FALSE)</f>
        <v>#REF!</v>
      </c>
    </row>
    <row r="1342" spans="1:6" x14ac:dyDescent="0.2">
      <c r="A1342" s="48">
        <v>1340</v>
      </c>
      <c r="B1342" s="72" t="s">
        <v>11772</v>
      </c>
      <c r="C1342" s="113" t="s">
        <v>9487</v>
      </c>
      <c r="D1342" s="70"/>
      <c r="E1342" s="71">
        <v>28</v>
      </c>
      <c r="F1342" s="71" t="e">
        <f>VLOOKUP(C1342,#REF!,6,FALSE)</f>
        <v>#REF!</v>
      </c>
    </row>
    <row r="1343" spans="1:6" x14ac:dyDescent="0.2">
      <c r="A1343" s="48">
        <v>1341</v>
      </c>
      <c r="B1343" s="72" t="s">
        <v>11773</v>
      </c>
      <c r="C1343" s="113" t="s">
        <v>2905</v>
      </c>
      <c r="D1343" s="70"/>
      <c r="E1343" s="71">
        <v>28</v>
      </c>
      <c r="F1343" s="71" t="e">
        <f>VLOOKUP(C1343,#REF!,6,FALSE)</f>
        <v>#REF!</v>
      </c>
    </row>
    <row r="1344" spans="1:6" x14ac:dyDescent="0.2">
      <c r="A1344" s="48">
        <v>1342</v>
      </c>
      <c r="B1344" s="72" t="s">
        <v>11774</v>
      </c>
      <c r="C1344" s="113" t="s">
        <v>2906</v>
      </c>
      <c r="D1344" s="70"/>
      <c r="E1344" s="71">
        <v>40</v>
      </c>
      <c r="F1344" s="71" t="e">
        <f>VLOOKUP(C1344,#REF!,6,FALSE)</f>
        <v>#REF!</v>
      </c>
    </row>
    <row r="1345" spans="1:6" x14ac:dyDescent="0.2">
      <c r="A1345" s="48">
        <v>1343</v>
      </c>
      <c r="B1345" s="72" t="s">
        <v>11775</v>
      </c>
      <c r="C1345" s="113" t="s">
        <v>2907</v>
      </c>
      <c r="D1345" s="70"/>
      <c r="E1345" s="71">
        <v>20</v>
      </c>
      <c r="F1345" s="71" t="e">
        <f>VLOOKUP(C1345,#REF!,6,FALSE)</f>
        <v>#REF!</v>
      </c>
    </row>
    <row r="1346" spans="1:6" x14ac:dyDescent="0.2">
      <c r="A1346" s="48">
        <v>1344</v>
      </c>
      <c r="B1346" s="72" t="s">
        <v>11776</v>
      </c>
      <c r="C1346" s="113" t="s">
        <v>2908</v>
      </c>
      <c r="D1346" s="70"/>
      <c r="E1346" s="71">
        <v>20</v>
      </c>
      <c r="F1346" s="71" t="e">
        <f>VLOOKUP(C1346,#REF!,6,FALSE)</f>
        <v>#REF!</v>
      </c>
    </row>
    <row r="1347" spans="1:6" x14ac:dyDescent="0.2">
      <c r="A1347" s="48">
        <v>1345</v>
      </c>
      <c r="B1347" s="72" t="s">
        <v>11777</v>
      </c>
      <c r="C1347" s="113" t="s">
        <v>2909</v>
      </c>
      <c r="D1347" s="70"/>
      <c r="E1347" s="71">
        <v>20</v>
      </c>
      <c r="F1347" s="71" t="e">
        <f>VLOOKUP(C1347,#REF!,6,FALSE)</f>
        <v>#REF!</v>
      </c>
    </row>
    <row r="1348" spans="1:6" x14ac:dyDescent="0.2">
      <c r="A1348" s="48">
        <v>1346</v>
      </c>
      <c r="B1348" s="72"/>
      <c r="C1348" s="114" t="s">
        <v>11778</v>
      </c>
      <c r="D1348" s="70"/>
      <c r="E1348" s="71"/>
      <c r="F1348" s="71" t="e">
        <f>VLOOKUP(C1348,#REF!,6,FALSE)</f>
        <v>#REF!</v>
      </c>
    </row>
    <row r="1349" spans="1:6" x14ac:dyDescent="0.2">
      <c r="A1349" s="48">
        <v>1347</v>
      </c>
      <c r="B1349" s="72"/>
      <c r="C1349" s="114" t="s">
        <v>2910</v>
      </c>
      <c r="D1349" s="70"/>
      <c r="E1349" s="71"/>
      <c r="F1349" s="71" t="e">
        <f>VLOOKUP(C1349,#REF!,6,FALSE)</f>
        <v>#REF!</v>
      </c>
    </row>
    <row r="1350" spans="1:6" x14ac:dyDescent="0.2">
      <c r="A1350" s="48">
        <v>1348</v>
      </c>
      <c r="B1350" s="72" t="s">
        <v>11779</v>
      </c>
      <c r="C1350" s="113" t="s">
        <v>8611</v>
      </c>
      <c r="D1350" s="70"/>
      <c r="E1350" s="71">
        <v>28</v>
      </c>
      <c r="F1350" s="71" t="e">
        <f>VLOOKUP(C1350,#REF!,6,FALSE)</f>
        <v>#REF!</v>
      </c>
    </row>
    <row r="1351" spans="1:6" x14ac:dyDescent="0.2">
      <c r="A1351" s="48">
        <v>1349</v>
      </c>
      <c r="B1351" s="72" t="s">
        <v>11781</v>
      </c>
      <c r="C1351" s="113" t="s">
        <v>23994</v>
      </c>
      <c r="D1351" s="70"/>
      <c r="E1351" s="71">
        <v>44</v>
      </c>
      <c r="F1351" s="71" t="e">
        <f>VLOOKUP(C1351,#REF!,6,FALSE)</f>
        <v>#REF!</v>
      </c>
    </row>
    <row r="1352" spans="1:6" x14ac:dyDescent="0.2">
      <c r="A1352" s="48">
        <v>1350</v>
      </c>
      <c r="B1352" s="72" t="s">
        <v>11782</v>
      </c>
      <c r="C1352" s="113" t="s">
        <v>2912</v>
      </c>
      <c r="D1352" s="70"/>
      <c r="E1352" s="71">
        <v>44</v>
      </c>
      <c r="F1352" s="71" t="e">
        <f>VLOOKUP(C1352,#REF!,6,FALSE)</f>
        <v>#REF!</v>
      </c>
    </row>
    <row r="1353" spans="1:6" x14ac:dyDescent="0.2">
      <c r="A1353" s="48">
        <v>1351</v>
      </c>
      <c r="B1353" s="72" t="s">
        <v>11783</v>
      </c>
      <c r="C1353" s="113" t="s">
        <v>2913</v>
      </c>
      <c r="D1353" s="70"/>
      <c r="E1353" s="71">
        <v>116</v>
      </c>
      <c r="F1353" s="71" t="e">
        <f>VLOOKUP(C1353,#REF!,6,FALSE)</f>
        <v>#REF!</v>
      </c>
    </row>
    <row r="1354" spans="1:6" x14ac:dyDescent="0.2">
      <c r="A1354" s="48">
        <v>1352</v>
      </c>
      <c r="B1354" s="72" t="s">
        <v>11784</v>
      </c>
      <c r="C1354" s="113" t="s">
        <v>8522</v>
      </c>
      <c r="D1354" s="70"/>
      <c r="E1354" s="71">
        <v>44</v>
      </c>
      <c r="F1354" s="71" t="e">
        <f>VLOOKUP(C1354,#REF!,6,FALSE)</f>
        <v>#REF!</v>
      </c>
    </row>
    <row r="1355" spans="1:6" x14ac:dyDescent="0.2">
      <c r="A1355" s="48">
        <v>1353</v>
      </c>
      <c r="B1355" s="72" t="s">
        <v>11785</v>
      </c>
      <c r="C1355" s="113" t="s">
        <v>2914</v>
      </c>
      <c r="D1355" s="70"/>
      <c r="E1355" s="71">
        <v>78</v>
      </c>
      <c r="F1355" s="71" t="e">
        <f>VLOOKUP(C1355,#REF!,6,FALSE)</f>
        <v>#REF!</v>
      </c>
    </row>
    <row r="1356" spans="1:6" x14ac:dyDescent="0.2">
      <c r="A1356" s="48">
        <v>1354</v>
      </c>
      <c r="B1356" s="72" t="s">
        <v>11786</v>
      </c>
      <c r="C1356" s="113" t="s">
        <v>2915</v>
      </c>
      <c r="D1356" s="70"/>
      <c r="E1356" s="71">
        <v>38</v>
      </c>
      <c r="F1356" s="71" t="e">
        <f>VLOOKUP(C1356,#REF!,6,FALSE)</f>
        <v>#REF!</v>
      </c>
    </row>
    <row r="1357" spans="1:6" x14ac:dyDescent="0.2">
      <c r="A1357" s="48">
        <v>1355</v>
      </c>
      <c r="B1357" s="72" t="s">
        <v>11787</v>
      </c>
      <c r="C1357" s="113" t="s">
        <v>2916</v>
      </c>
      <c r="D1357" s="70"/>
      <c r="E1357" s="71">
        <v>58</v>
      </c>
      <c r="F1357" s="71" t="e">
        <f>VLOOKUP(C1357,#REF!,6,FALSE)</f>
        <v>#REF!</v>
      </c>
    </row>
    <row r="1358" spans="1:6" x14ac:dyDescent="0.2">
      <c r="A1358" s="48">
        <v>1356</v>
      </c>
      <c r="B1358" s="72" t="s">
        <v>11788</v>
      </c>
      <c r="C1358" s="113" t="s">
        <v>2917</v>
      </c>
      <c r="D1358" s="70"/>
      <c r="E1358" s="71">
        <v>28</v>
      </c>
      <c r="F1358" s="71" t="e">
        <f>VLOOKUP(C1358,#REF!,6,FALSE)</f>
        <v>#REF!</v>
      </c>
    </row>
    <row r="1359" spans="1:6" x14ac:dyDescent="0.2">
      <c r="A1359" s="48">
        <v>1357</v>
      </c>
      <c r="B1359" s="72" t="s">
        <v>11789</v>
      </c>
      <c r="C1359" s="113" t="s">
        <v>11790</v>
      </c>
      <c r="D1359" s="70"/>
      <c r="E1359" s="71">
        <v>16</v>
      </c>
      <c r="F1359" s="71" t="e">
        <f>VLOOKUP(C1359,#REF!,6,FALSE)</f>
        <v>#REF!</v>
      </c>
    </row>
    <row r="1360" spans="1:6" x14ac:dyDescent="0.2">
      <c r="A1360" s="48">
        <v>1358</v>
      </c>
      <c r="B1360" s="72" t="s">
        <v>11791</v>
      </c>
      <c r="C1360" s="113" t="s">
        <v>2918</v>
      </c>
      <c r="D1360" s="70"/>
      <c r="E1360" s="71">
        <v>38</v>
      </c>
      <c r="F1360" s="71" t="e">
        <f>VLOOKUP(C1360,#REF!,6,FALSE)</f>
        <v>#REF!</v>
      </c>
    </row>
    <row r="1361" spans="1:6" x14ac:dyDescent="0.2">
      <c r="A1361" s="48">
        <v>1359</v>
      </c>
      <c r="B1361" s="72" t="s">
        <v>11792</v>
      </c>
      <c r="C1361" s="113" t="s">
        <v>2919</v>
      </c>
      <c r="D1361" s="70"/>
      <c r="E1361" s="71">
        <v>16</v>
      </c>
      <c r="F1361" s="71" t="e">
        <f>VLOOKUP(C1361,#REF!,6,FALSE)</f>
        <v>#REF!</v>
      </c>
    </row>
    <row r="1362" spans="1:6" x14ac:dyDescent="0.2">
      <c r="A1362" s="48">
        <v>1360</v>
      </c>
      <c r="B1362" s="72" t="s">
        <v>11793</v>
      </c>
      <c r="C1362" s="113" t="s">
        <v>2920</v>
      </c>
      <c r="D1362" s="70"/>
      <c r="E1362" s="71">
        <v>86</v>
      </c>
      <c r="F1362" s="71" t="e">
        <f>VLOOKUP(C1362,#REF!,6,FALSE)</f>
        <v>#REF!</v>
      </c>
    </row>
    <row r="1363" spans="1:6" x14ac:dyDescent="0.2">
      <c r="A1363" s="48">
        <v>1361</v>
      </c>
      <c r="B1363" s="72" t="s">
        <v>11794</v>
      </c>
      <c r="C1363" s="113" t="s">
        <v>2921</v>
      </c>
      <c r="D1363" s="70"/>
      <c r="E1363" s="71">
        <v>22</v>
      </c>
      <c r="F1363" s="71" t="e">
        <f>VLOOKUP(C1363,#REF!,6,FALSE)</f>
        <v>#REF!</v>
      </c>
    </row>
    <row r="1364" spans="1:6" x14ac:dyDescent="0.2">
      <c r="A1364" s="48">
        <v>1362</v>
      </c>
      <c r="B1364" s="72" t="s">
        <v>11795</v>
      </c>
      <c r="C1364" s="113" t="s">
        <v>2922</v>
      </c>
      <c r="D1364" s="70"/>
      <c r="E1364" s="71">
        <v>28</v>
      </c>
      <c r="F1364" s="71" t="e">
        <f>VLOOKUP(C1364,#REF!,6,FALSE)</f>
        <v>#REF!</v>
      </c>
    </row>
    <row r="1365" spans="1:6" x14ac:dyDescent="0.2">
      <c r="A1365" s="48">
        <v>1363</v>
      </c>
      <c r="B1365" s="72" t="s">
        <v>11796</v>
      </c>
      <c r="C1365" s="113" t="s">
        <v>2923</v>
      </c>
      <c r="D1365" s="70"/>
      <c r="E1365" s="71">
        <v>22</v>
      </c>
      <c r="F1365" s="71" t="e">
        <f>VLOOKUP(C1365,#REF!,6,FALSE)</f>
        <v>#REF!</v>
      </c>
    </row>
    <row r="1366" spans="1:6" x14ac:dyDescent="0.2">
      <c r="A1366" s="48">
        <v>1364</v>
      </c>
      <c r="B1366" s="72" t="s">
        <v>11797</v>
      </c>
      <c r="C1366" s="113" t="s">
        <v>2924</v>
      </c>
      <c r="D1366" s="70"/>
      <c r="E1366" s="71">
        <v>22</v>
      </c>
      <c r="F1366" s="71" t="e">
        <f>VLOOKUP(C1366,#REF!,6,FALSE)</f>
        <v>#REF!</v>
      </c>
    </row>
    <row r="1367" spans="1:6" x14ac:dyDescent="0.2">
      <c r="A1367" s="48">
        <v>1365</v>
      </c>
      <c r="B1367" s="72" t="s">
        <v>11798</v>
      </c>
      <c r="C1367" s="113" t="s">
        <v>2925</v>
      </c>
      <c r="D1367" s="70"/>
      <c r="E1367" s="71">
        <v>38</v>
      </c>
      <c r="F1367" s="71" t="e">
        <f>VLOOKUP(C1367,#REF!,6,FALSE)</f>
        <v>#REF!</v>
      </c>
    </row>
    <row r="1368" spans="1:6" x14ac:dyDescent="0.2">
      <c r="A1368" s="48">
        <v>1366</v>
      </c>
      <c r="B1368" s="72"/>
      <c r="C1368" s="114" t="s">
        <v>2926</v>
      </c>
      <c r="D1368" s="70"/>
      <c r="E1368" s="71"/>
      <c r="F1368" s="71" t="e">
        <f>VLOOKUP(C1368,#REF!,6,FALSE)</f>
        <v>#REF!</v>
      </c>
    </row>
    <row r="1369" spans="1:6" x14ac:dyDescent="0.2">
      <c r="A1369" s="48">
        <v>1367</v>
      </c>
      <c r="B1369" s="72" t="s">
        <v>11799</v>
      </c>
      <c r="C1369" s="113" t="s">
        <v>24666</v>
      </c>
      <c r="D1369" s="70"/>
      <c r="E1369" s="71">
        <v>312</v>
      </c>
      <c r="F1369" s="71" t="e">
        <f>VLOOKUP(C1369,#REF!,6,FALSE)</f>
        <v>#REF!</v>
      </c>
    </row>
    <row r="1370" spans="1:6" x14ac:dyDescent="0.2">
      <c r="A1370" s="48">
        <v>1368</v>
      </c>
      <c r="B1370" s="72" t="s">
        <v>11800</v>
      </c>
      <c r="C1370" s="113" t="s">
        <v>2928</v>
      </c>
      <c r="D1370" s="70"/>
      <c r="E1370" s="71">
        <v>364</v>
      </c>
      <c r="F1370" s="71" t="e">
        <f>VLOOKUP(C1370,#REF!,6,FALSE)</f>
        <v>#REF!</v>
      </c>
    </row>
    <row r="1371" spans="1:6" x14ac:dyDescent="0.2">
      <c r="A1371" s="48">
        <v>1369</v>
      </c>
      <c r="B1371" s="72" t="s">
        <v>11801</v>
      </c>
      <c r="C1371" s="113" t="s">
        <v>2929</v>
      </c>
      <c r="D1371" s="70"/>
      <c r="E1371" s="71">
        <v>364</v>
      </c>
      <c r="F1371" s="71" t="e">
        <f>VLOOKUP(C1371,#REF!,6,FALSE)</f>
        <v>#REF!</v>
      </c>
    </row>
    <row r="1372" spans="1:6" x14ac:dyDescent="0.2">
      <c r="A1372" s="48">
        <v>1370</v>
      </c>
      <c r="B1372" s="72" t="s">
        <v>11802</v>
      </c>
      <c r="C1372" s="113" t="s">
        <v>2930</v>
      </c>
      <c r="D1372" s="70"/>
      <c r="E1372" s="71">
        <v>606</v>
      </c>
      <c r="F1372" s="71" t="e">
        <f>VLOOKUP(C1372,#REF!,6,FALSE)</f>
        <v>#REF!</v>
      </c>
    </row>
    <row r="1373" spans="1:6" x14ac:dyDescent="0.2">
      <c r="A1373" s="48">
        <v>1371</v>
      </c>
      <c r="B1373" s="72" t="s">
        <v>11803</v>
      </c>
      <c r="C1373" s="113" t="s">
        <v>2931</v>
      </c>
      <c r="D1373" s="70"/>
      <c r="E1373" s="71">
        <v>364</v>
      </c>
      <c r="F1373" s="71" t="e">
        <f>VLOOKUP(C1373,#REF!,6,FALSE)</f>
        <v>#REF!</v>
      </c>
    </row>
    <row r="1374" spans="1:6" x14ac:dyDescent="0.2">
      <c r="A1374" s="48">
        <v>1372</v>
      </c>
      <c r="B1374" s="72" t="s">
        <v>11804</v>
      </c>
      <c r="C1374" s="113" t="s">
        <v>2932</v>
      </c>
      <c r="D1374" s="70"/>
      <c r="E1374" s="71">
        <v>364</v>
      </c>
      <c r="F1374" s="71" t="e">
        <f>VLOOKUP(C1374,#REF!,6,FALSE)</f>
        <v>#REF!</v>
      </c>
    </row>
    <row r="1375" spans="1:6" x14ac:dyDescent="0.2">
      <c r="A1375" s="48">
        <v>1373</v>
      </c>
      <c r="B1375" s="72" t="s">
        <v>11805</v>
      </c>
      <c r="C1375" s="113" t="s">
        <v>2933</v>
      </c>
      <c r="D1375" s="70"/>
      <c r="E1375" s="71">
        <v>416</v>
      </c>
      <c r="F1375" s="71" t="e">
        <f>VLOOKUP(C1375,#REF!,6,FALSE)</f>
        <v>#REF!</v>
      </c>
    </row>
    <row r="1376" spans="1:6" x14ac:dyDescent="0.2">
      <c r="A1376" s="48">
        <v>1374</v>
      </c>
      <c r="B1376" s="72" t="s">
        <v>11806</v>
      </c>
      <c r="C1376" s="113" t="s">
        <v>2934</v>
      </c>
      <c r="D1376" s="70"/>
      <c r="E1376" s="71">
        <v>416</v>
      </c>
      <c r="F1376" s="71" t="e">
        <f>VLOOKUP(C1376,#REF!,6,FALSE)</f>
        <v>#REF!</v>
      </c>
    </row>
    <row r="1377" spans="1:6" ht="24" x14ac:dyDescent="0.2">
      <c r="A1377" s="48">
        <v>1375</v>
      </c>
      <c r="B1377" s="72" t="s">
        <v>11807</v>
      </c>
      <c r="C1377" s="113" t="s">
        <v>2935</v>
      </c>
      <c r="D1377" s="70"/>
      <c r="E1377" s="71">
        <v>416</v>
      </c>
      <c r="F1377" s="71" t="e">
        <f>VLOOKUP(C1377,#REF!,6,FALSE)</f>
        <v>#REF!</v>
      </c>
    </row>
    <row r="1378" spans="1:6" x14ac:dyDescent="0.2">
      <c r="A1378" s="48">
        <v>1376</v>
      </c>
      <c r="B1378" s="72" t="s">
        <v>11808</v>
      </c>
      <c r="C1378" s="113" t="s">
        <v>2936</v>
      </c>
      <c r="D1378" s="70"/>
      <c r="E1378" s="71">
        <v>416</v>
      </c>
      <c r="F1378" s="71" t="e">
        <f>VLOOKUP(C1378,#REF!,6,FALSE)</f>
        <v>#REF!</v>
      </c>
    </row>
    <row r="1379" spans="1:6" x14ac:dyDescent="0.2">
      <c r="A1379" s="48">
        <v>1377</v>
      </c>
      <c r="B1379" s="72" t="s">
        <v>11809</v>
      </c>
      <c r="C1379" s="113" t="s">
        <v>2069</v>
      </c>
      <c r="D1379" s="70"/>
      <c r="E1379" s="71">
        <v>416</v>
      </c>
      <c r="F1379" s="71" t="e">
        <f>VLOOKUP(C1379,#REF!,6,FALSE)</f>
        <v>#REF!</v>
      </c>
    </row>
    <row r="1380" spans="1:6" x14ac:dyDescent="0.2">
      <c r="A1380" s="48">
        <v>1378</v>
      </c>
      <c r="B1380" s="72" t="s">
        <v>11810</v>
      </c>
      <c r="C1380" s="113" t="s">
        <v>2070</v>
      </c>
      <c r="D1380" s="70"/>
      <c r="E1380" s="71">
        <v>416</v>
      </c>
      <c r="F1380" s="71" t="e">
        <f>VLOOKUP(C1380,#REF!,6,FALSE)</f>
        <v>#REF!</v>
      </c>
    </row>
    <row r="1381" spans="1:6" ht="24" x14ac:dyDescent="0.2">
      <c r="A1381" s="48">
        <v>1379</v>
      </c>
      <c r="B1381" s="72" t="s">
        <v>11811</v>
      </c>
      <c r="C1381" s="113" t="s">
        <v>2071</v>
      </c>
      <c r="D1381" s="70"/>
      <c r="E1381" s="71">
        <v>292</v>
      </c>
      <c r="F1381" s="71" t="e">
        <f>VLOOKUP(C1381,#REF!,6,FALSE)</f>
        <v>#REF!</v>
      </c>
    </row>
    <row r="1382" spans="1:6" x14ac:dyDescent="0.2">
      <c r="A1382" s="48">
        <v>1380</v>
      </c>
      <c r="B1382" s="72" t="s">
        <v>11812</v>
      </c>
      <c r="C1382" s="113" t="s">
        <v>24591</v>
      </c>
      <c r="D1382" s="70"/>
      <c r="E1382" s="71">
        <v>110</v>
      </c>
      <c r="F1382" s="71" t="e">
        <f>VLOOKUP(C1382,#REF!,6,FALSE)</f>
        <v>#REF!</v>
      </c>
    </row>
    <row r="1383" spans="1:6" x14ac:dyDescent="0.2">
      <c r="A1383" s="48">
        <v>1381</v>
      </c>
      <c r="B1383" s="72"/>
      <c r="C1383" s="114" t="s">
        <v>2072</v>
      </c>
      <c r="D1383" s="70"/>
      <c r="E1383" s="71"/>
      <c r="F1383" s="71" t="e">
        <f>VLOOKUP(C1383,#REF!,6,FALSE)</f>
        <v>#REF!</v>
      </c>
    </row>
    <row r="1384" spans="1:6" x14ac:dyDescent="0.2">
      <c r="A1384" s="48">
        <v>1382</v>
      </c>
      <c r="B1384" s="72" t="s">
        <v>11813</v>
      </c>
      <c r="C1384" s="113" t="s">
        <v>2073</v>
      </c>
      <c r="D1384" s="70"/>
      <c r="E1384" s="71">
        <v>160</v>
      </c>
      <c r="F1384" s="71" t="e">
        <f>VLOOKUP(C1384,#REF!,6,FALSE)</f>
        <v>#REF!</v>
      </c>
    </row>
    <row r="1385" spans="1:6" x14ac:dyDescent="0.2">
      <c r="A1385" s="48">
        <v>1383</v>
      </c>
      <c r="B1385" s="72" t="s">
        <v>11814</v>
      </c>
      <c r="C1385" s="113" t="s">
        <v>2074</v>
      </c>
      <c r="D1385" s="70"/>
      <c r="E1385" s="71">
        <v>234</v>
      </c>
      <c r="F1385" s="71" t="e">
        <f>VLOOKUP(C1385,#REF!,6,FALSE)</f>
        <v>#REF!</v>
      </c>
    </row>
    <row r="1386" spans="1:6" x14ac:dyDescent="0.2">
      <c r="A1386" s="48">
        <v>1384</v>
      </c>
      <c r="B1386" s="72" t="s">
        <v>11815</v>
      </c>
      <c r="C1386" s="113" t="s">
        <v>2075</v>
      </c>
      <c r="D1386" s="70"/>
      <c r="E1386" s="71">
        <v>364</v>
      </c>
      <c r="F1386" s="71" t="e">
        <f>VLOOKUP(C1386,#REF!,6,FALSE)</f>
        <v>#REF!</v>
      </c>
    </row>
    <row r="1387" spans="1:6" x14ac:dyDescent="0.2">
      <c r="A1387" s="48">
        <v>1385</v>
      </c>
      <c r="B1387" s="72" t="s">
        <v>11816</v>
      </c>
      <c r="C1387" s="113" t="s">
        <v>2076</v>
      </c>
      <c r="D1387" s="70"/>
      <c r="E1387" s="71">
        <v>146</v>
      </c>
      <c r="F1387" s="71" t="e">
        <f>VLOOKUP(C1387,#REF!,6,FALSE)</f>
        <v>#REF!</v>
      </c>
    </row>
    <row r="1388" spans="1:6" x14ac:dyDescent="0.2">
      <c r="A1388" s="48">
        <v>1386</v>
      </c>
      <c r="B1388" s="72"/>
      <c r="C1388" s="114" t="s">
        <v>2077</v>
      </c>
      <c r="D1388" s="70"/>
      <c r="E1388" s="71"/>
      <c r="F1388" s="71" t="e">
        <f>VLOOKUP(C1388,#REF!,6,FALSE)</f>
        <v>#REF!</v>
      </c>
    </row>
    <row r="1389" spans="1:6" x14ac:dyDescent="0.2">
      <c r="A1389" s="48">
        <v>1387</v>
      </c>
      <c r="B1389" s="72" t="s">
        <v>11817</v>
      </c>
      <c r="C1389" s="113" t="s">
        <v>2078</v>
      </c>
      <c r="D1389" s="70"/>
      <c r="E1389" s="71">
        <v>102</v>
      </c>
      <c r="F1389" s="71" t="e">
        <f>VLOOKUP(C1389,#REF!,6,FALSE)</f>
        <v>#REF!</v>
      </c>
    </row>
    <row r="1390" spans="1:6" x14ac:dyDescent="0.2">
      <c r="A1390" s="48">
        <v>1388</v>
      </c>
      <c r="B1390" s="72" t="s">
        <v>11818</v>
      </c>
      <c r="C1390" s="113" t="s">
        <v>2079</v>
      </c>
      <c r="D1390" s="70"/>
      <c r="E1390" s="71">
        <v>292</v>
      </c>
      <c r="F1390" s="71" t="e">
        <f>VLOOKUP(C1390,#REF!,6,FALSE)</f>
        <v>#REF!</v>
      </c>
    </row>
    <row r="1391" spans="1:6" x14ac:dyDescent="0.2">
      <c r="A1391" s="48">
        <v>1389</v>
      </c>
      <c r="B1391" s="72" t="s">
        <v>11819</v>
      </c>
      <c r="C1391" s="113" t="s">
        <v>24713</v>
      </c>
      <c r="D1391" s="70"/>
      <c r="E1391" s="71">
        <v>98</v>
      </c>
      <c r="F1391" s="71" t="e">
        <f>VLOOKUP(C1391,#REF!,6,FALSE)</f>
        <v>#REF!</v>
      </c>
    </row>
    <row r="1392" spans="1:6" x14ac:dyDescent="0.2">
      <c r="A1392" s="48">
        <v>1390</v>
      </c>
      <c r="B1392" s="72" t="s">
        <v>11820</v>
      </c>
      <c r="C1392" s="113" t="s">
        <v>24221</v>
      </c>
      <c r="D1392" s="70"/>
      <c r="E1392" s="71">
        <v>220</v>
      </c>
      <c r="F1392" s="71" t="e">
        <f>VLOOKUP(C1392,#REF!,6,FALSE)</f>
        <v>#REF!</v>
      </c>
    </row>
    <row r="1393" spans="1:6" x14ac:dyDescent="0.2">
      <c r="A1393" s="48">
        <v>1391</v>
      </c>
      <c r="B1393" s="72" t="s">
        <v>11821</v>
      </c>
      <c r="C1393" s="113" t="s">
        <v>24881</v>
      </c>
      <c r="D1393" s="70"/>
      <c r="E1393" s="71">
        <v>124</v>
      </c>
      <c r="F1393" s="71" t="e">
        <f>VLOOKUP(C1393,#REF!,6,FALSE)</f>
        <v>#REF!</v>
      </c>
    </row>
    <row r="1394" spans="1:6" x14ac:dyDescent="0.2">
      <c r="A1394" s="48">
        <v>1392</v>
      </c>
      <c r="B1394" s="72" t="s">
        <v>11822</v>
      </c>
      <c r="C1394" s="113" t="s">
        <v>4373</v>
      </c>
      <c r="D1394" s="70"/>
      <c r="E1394" s="71">
        <v>654</v>
      </c>
      <c r="F1394" s="71" t="e">
        <f>VLOOKUP(C1394,#REF!,6,FALSE)</f>
        <v>#REF!</v>
      </c>
    </row>
    <row r="1395" spans="1:6" x14ac:dyDescent="0.2">
      <c r="A1395" s="48">
        <v>1393</v>
      </c>
      <c r="B1395" s="72" t="s">
        <v>11823</v>
      </c>
      <c r="C1395" s="113" t="s">
        <v>4372</v>
      </c>
      <c r="D1395" s="70"/>
      <c r="E1395" s="71">
        <v>876</v>
      </c>
      <c r="F1395" s="71" t="e">
        <f>VLOOKUP(C1395,#REF!,6,FALSE)</f>
        <v>#REF!</v>
      </c>
    </row>
    <row r="1396" spans="1:6" x14ac:dyDescent="0.2">
      <c r="A1396" s="48">
        <v>1394</v>
      </c>
      <c r="B1396" s="72" t="s">
        <v>11824</v>
      </c>
      <c r="C1396" s="113" t="s">
        <v>2082</v>
      </c>
      <c r="D1396" s="70"/>
      <c r="E1396" s="71">
        <v>876</v>
      </c>
      <c r="F1396" s="71" t="e">
        <f>VLOOKUP(C1396,#REF!,6,FALSE)</f>
        <v>#REF!</v>
      </c>
    </row>
    <row r="1397" spans="1:6" x14ac:dyDescent="0.2">
      <c r="A1397" s="48">
        <v>1395</v>
      </c>
      <c r="B1397" s="72" t="s">
        <v>11825</v>
      </c>
      <c r="C1397" s="113" t="s">
        <v>2083</v>
      </c>
      <c r="D1397" s="70"/>
      <c r="E1397" s="71">
        <v>166</v>
      </c>
      <c r="F1397" s="71" t="e">
        <f>VLOOKUP(C1397,#REF!,6,FALSE)</f>
        <v>#REF!</v>
      </c>
    </row>
    <row r="1398" spans="1:6" x14ac:dyDescent="0.2">
      <c r="A1398" s="48">
        <v>1396</v>
      </c>
      <c r="B1398" s="72"/>
      <c r="C1398" s="114" t="s">
        <v>2084</v>
      </c>
      <c r="D1398" s="70"/>
      <c r="E1398" s="71"/>
      <c r="F1398" s="71" t="e">
        <f>VLOOKUP(C1398,#REF!,6,FALSE)</f>
        <v>#REF!</v>
      </c>
    </row>
    <row r="1399" spans="1:6" x14ac:dyDescent="0.2">
      <c r="A1399" s="48">
        <v>1397</v>
      </c>
      <c r="B1399" s="72" t="s">
        <v>11826</v>
      </c>
      <c r="C1399" s="113" t="s">
        <v>4119</v>
      </c>
      <c r="D1399" s="70"/>
      <c r="E1399" s="71">
        <v>292</v>
      </c>
      <c r="F1399" s="71" t="e">
        <f>VLOOKUP(C1399,#REF!,6,FALSE)</f>
        <v>#REF!</v>
      </c>
    </row>
    <row r="1400" spans="1:6" x14ac:dyDescent="0.2">
      <c r="A1400" s="48">
        <v>1398</v>
      </c>
      <c r="B1400" s="72" t="s">
        <v>11827</v>
      </c>
      <c r="C1400" s="113" t="s">
        <v>2085</v>
      </c>
      <c r="D1400" s="70"/>
      <c r="E1400" s="71">
        <v>166</v>
      </c>
      <c r="F1400" s="71" t="e">
        <f>VLOOKUP(C1400,#REF!,6,FALSE)</f>
        <v>#REF!</v>
      </c>
    </row>
    <row r="1401" spans="1:6" x14ac:dyDescent="0.2">
      <c r="A1401" s="48">
        <v>1399</v>
      </c>
      <c r="B1401" s="72" t="s">
        <v>11828</v>
      </c>
      <c r="C1401" s="113" t="s">
        <v>2086</v>
      </c>
      <c r="D1401" s="70"/>
      <c r="E1401" s="71">
        <v>98</v>
      </c>
      <c r="F1401" s="71" t="e">
        <f>VLOOKUP(C1401,#REF!,6,FALSE)</f>
        <v>#REF!</v>
      </c>
    </row>
    <row r="1402" spans="1:6" x14ac:dyDescent="0.2">
      <c r="A1402" s="48">
        <v>1400</v>
      </c>
      <c r="B1402" s="72" t="s">
        <v>11829</v>
      </c>
      <c r="C1402" s="113" t="s">
        <v>2087</v>
      </c>
      <c r="D1402" s="70"/>
      <c r="E1402" s="71">
        <v>214</v>
      </c>
      <c r="F1402" s="71" t="e">
        <f>VLOOKUP(C1402,#REF!,6,FALSE)</f>
        <v>#REF!</v>
      </c>
    </row>
    <row r="1403" spans="1:6" x14ac:dyDescent="0.2">
      <c r="A1403" s="48">
        <v>1401</v>
      </c>
      <c r="B1403" s="72" t="s">
        <v>11830</v>
      </c>
      <c r="C1403" s="113" t="s">
        <v>2088</v>
      </c>
      <c r="D1403" s="70"/>
      <c r="E1403" s="71">
        <v>292</v>
      </c>
      <c r="F1403" s="71" t="e">
        <f>VLOOKUP(C1403,#REF!,6,FALSE)</f>
        <v>#REF!</v>
      </c>
    </row>
    <row r="1404" spans="1:6" x14ac:dyDescent="0.2">
      <c r="A1404" s="48">
        <v>1402</v>
      </c>
      <c r="B1404" s="72" t="s">
        <v>11831</v>
      </c>
      <c r="C1404" s="113" t="s">
        <v>2089</v>
      </c>
      <c r="D1404" s="70"/>
      <c r="E1404" s="71">
        <v>116</v>
      </c>
      <c r="F1404" s="71" t="e">
        <f>VLOOKUP(C1404,#REF!,6,FALSE)</f>
        <v>#REF!</v>
      </c>
    </row>
    <row r="1405" spans="1:6" x14ac:dyDescent="0.2">
      <c r="A1405" s="48">
        <v>1403</v>
      </c>
      <c r="B1405" s="72" t="s">
        <v>11832</v>
      </c>
      <c r="C1405" s="113" t="s">
        <v>2090</v>
      </c>
      <c r="D1405" s="70"/>
      <c r="E1405" s="71">
        <v>166</v>
      </c>
      <c r="F1405" s="71" t="e">
        <f>VLOOKUP(C1405,#REF!,6,FALSE)</f>
        <v>#REF!</v>
      </c>
    </row>
    <row r="1406" spans="1:6" x14ac:dyDescent="0.2">
      <c r="A1406" s="48">
        <v>1404</v>
      </c>
      <c r="B1406" s="72" t="s">
        <v>11833</v>
      </c>
      <c r="C1406" s="113" t="s">
        <v>2091</v>
      </c>
      <c r="D1406" s="70"/>
      <c r="E1406" s="71">
        <v>166</v>
      </c>
      <c r="F1406" s="71" t="e">
        <f>VLOOKUP(C1406,#REF!,6,FALSE)</f>
        <v>#REF!</v>
      </c>
    </row>
    <row r="1407" spans="1:6" x14ac:dyDescent="0.2">
      <c r="A1407" s="48">
        <v>1405</v>
      </c>
      <c r="B1407" s="72" t="s">
        <v>11834</v>
      </c>
      <c r="C1407" s="113" t="s">
        <v>2092</v>
      </c>
      <c r="D1407" s="70"/>
      <c r="E1407" s="71">
        <v>166</v>
      </c>
      <c r="F1407" s="71" t="e">
        <f>VLOOKUP(C1407,#REF!,6,FALSE)</f>
        <v>#REF!</v>
      </c>
    </row>
    <row r="1408" spans="1:6" x14ac:dyDescent="0.2">
      <c r="A1408" s="48">
        <v>1406</v>
      </c>
      <c r="B1408" s="72" t="s">
        <v>11835</v>
      </c>
      <c r="C1408" s="113" t="s">
        <v>2093</v>
      </c>
      <c r="D1408" s="70"/>
      <c r="E1408" s="71">
        <v>98</v>
      </c>
      <c r="F1408" s="71" t="e">
        <f>VLOOKUP(C1408,#REF!,6,FALSE)</f>
        <v>#REF!</v>
      </c>
    </row>
    <row r="1409" spans="1:6" x14ac:dyDescent="0.2">
      <c r="A1409" s="48">
        <v>1407</v>
      </c>
      <c r="B1409" s="72" t="s">
        <v>11836</v>
      </c>
      <c r="C1409" s="113" t="s">
        <v>2094</v>
      </c>
      <c r="D1409" s="70"/>
      <c r="E1409" s="71">
        <v>98</v>
      </c>
      <c r="F1409" s="71" t="e">
        <f>VLOOKUP(C1409,#REF!,6,FALSE)</f>
        <v>#REF!</v>
      </c>
    </row>
    <row r="1410" spans="1:6" x14ac:dyDescent="0.2">
      <c r="A1410" s="48">
        <v>1408</v>
      </c>
      <c r="B1410" s="72" t="s">
        <v>11837</v>
      </c>
      <c r="C1410" s="113" t="s">
        <v>11838</v>
      </c>
      <c r="D1410" s="70"/>
      <c r="E1410" s="71">
        <v>44</v>
      </c>
      <c r="F1410" s="71" t="e">
        <f>VLOOKUP(C1410,#REF!,6,FALSE)</f>
        <v>#REF!</v>
      </c>
    </row>
    <row r="1411" spans="1:6" x14ac:dyDescent="0.2">
      <c r="A1411" s="48">
        <v>1409</v>
      </c>
      <c r="B1411" s="72" t="s">
        <v>11839</v>
      </c>
      <c r="C1411" s="113" t="s">
        <v>2095</v>
      </c>
      <c r="D1411" s="70"/>
      <c r="E1411" s="71">
        <v>116</v>
      </c>
      <c r="F1411" s="71" t="e">
        <f>VLOOKUP(C1411,#REF!,6,FALSE)</f>
        <v>#REF!</v>
      </c>
    </row>
    <row r="1412" spans="1:6" x14ac:dyDescent="0.2">
      <c r="A1412" s="48">
        <v>1410</v>
      </c>
      <c r="B1412" s="72" t="s">
        <v>11840</v>
      </c>
      <c r="C1412" s="113" t="s">
        <v>2096</v>
      </c>
      <c r="D1412" s="70"/>
      <c r="E1412" s="71">
        <v>58</v>
      </c>
      <c r="F1412" s="71" t="e">
        <f>VLOOKUP(C1412,#REF!,6,FALSE)</f>
        <v>#REF!</v>
      </c>
    </row>
    <row r="1413" spans="1:6" x14ac:dyDescent="0.2">
      <c r="A1413" s="48">
        <v>1411</v>
      </c>
      <c r="B1413" s="72" t="s">
        <v>11841</v>
      </c>
      <c r="C1413" s="113" t="s">
        <v>2097</v>
      </c>
      <c r="D1413" s="70"/>
      <c r="E1413" s="71">
        <v>58</v>
      </c>
      <c r="F1413" s="71" t="e">
        <f>VLOOKUP(C1413,#REF!,6,FALSE)</f>
        <v>#REF!</v>
      </c>
    </row>
    <row r="1414" spans="1:6" x14ac:dyDescent="0.2">
      <c r="A1414" s="48">
        <v>1412</v>
      </c>
      <c r="B1414" s="72" t="s">
        <v>11842</v>
      </c>
      <c r="C1414" s="113" t="s">
        <v>2098</v>
      </c>
      <c r="D1414" s="70"/>
      <c r="E1414" s="71">
        <v>44</v>
      </c>
      <c r="F1414" s="71" t="e">
        <f>VLOOKUP(C1414,#REF!,6,FALSE)</f>
        <v>#REF!</v>
      </c>
    </row>
    <row r="1415" spans="1:6" x14ac:dyDescent="0.2">
      <c r="A1415" s="48">
        <v>1413</v>
      </c>
      <c r="B1415" s="72" t="s">
        <v>11843</v>
      </c>
      <c r="C1415" s="113" t="s">
        <v>2099</v>
      </c>
      <c r="D1415" s="70"/>
      <c r="E1415" s="71">
        <v>44</v>
      </c>
      <c r="F1415" s="71" t="e">
        <f>VLOOKUP(C1415,#REF!,6,FALSE)</f>
        <v>#REF!</v>
      </c>
    </row>
    <row r="1416" spans="1:6" x14ac:dyDescent="0.2">
      <c r="A1416" s="48">
        <v>1414</v>
      </c>
      <c r="B1416" s="72" t="s">
        <v>11844</v>
      </c>
      <c r="C1416" s="113" t="s">
        <v>2100</v>
      </c>
      <c r="D1416" s="70"/>
      <c r="E1416" s="71">
        <v>124</v>
      </c>
      <c r="F1416" s="71" t="e">
        <f>VLOOKUP(C1416,#REF!,6,FALSE)</f>
        <v>#REF!</v>
      </c>
    </row>
    <row r="1417" spans="1:6" x14ac:dyDescent="0.2">
      <c r="A1417" s="48">
        <v>1415</v>
      </c>
      <c r="B1417" s="72" t="s">
        <v>11845</v>
      </c>
      <c r="C1417" s="113" t="s">
        <v>2101</v>
      </c>
      <c r="D1417" s="70"/>
      <c r="E1417" s="71">
        <v>44</v>
      </c>
      <c r="F1417" s="71" t="e">
        <f>VLOOKUP(C1417,#REF!,6,FALSE)</f>
        <v>#REF!</v>
      </c>
    </row>
    <row r="1418" spans="1:6" x14ac:dyDescent="0.2">
      <c r="A1418" s="48">
        <v>1416</v>
      </c>
      <c r="B1418" s="72" t="s">
        <v>11846</v>
      </c>
      <c r="C1418" s="113" t="s">
        <v>2102</v>
      </c>
      <c r="D1418" s="70"/>
      <c r="E1418" s="71">
        <v>124</v>
      </c>
      <c r="F1418" s="71" t="e">
        <f>VLOOKUP(C1418,#REF!,6,FALSE)</f>
        <v>#REF!</v>
      </c>
    </row>
    <row r="1419" spans="1:6" x14ac:dyDescent="0.2">
      <c r="A1419" s="48">
        <v>1417</v>
      </c>
      <c r="B1419" s="72"/>
      <c r="C1419" s="114" t="s">
        <v>2103</v>
      </c>
      <c r="D1419" s="70"/>
      <c r="E1419" s="71"/>
      <c r="F1419" s="71" t="e">
        <f>VLOOKUP(C1419,#REF!,6,FALSE)</f>
        <v>#REF!</v>
      </c>
    </row>
    <row r="1420" spans="1:6" x14ac:dyDescent="0.2">
      <c r="A1420" s="48">
        <v>1418</v>
      </c>
      <c r="B1420" s="72" t="s">
        <v>11847</v>
      </c>
      <c r="C1420" s="113" t="s">
        <v>2104</v>
      </c>
      <c r="D1420" s="70"/>
      <c r="E1420" s="71">
        <v>7858</v>
      </c>
      <c r="F1420" s="71" t="e">
        <f>VLOOKUP(C1420,#REF!,6,FALSE)</f>
        <v>#REF!</v>
      </c>
    </row>
    <row r="1421" spans="1:6" x14ac:dyDescent="0.2">
      <c r="A1421" s="48">
        <v>1419</v>
      </c>
      <c r="B1421" s="72" t="s">
        <v>11848</v>
      </c>
      <c r="C1421" s="113" t="s">
        <v>24408</v>
      </c>
      <c r="D1421" s="70"/>
      <c r="E1421" s="71">
        <v>136</v>
      </c>
      <c r="F1421" s="71" t="e">
        <f>VLOOKUP(C1421,#REF!,6,FALSE)</f>
        <v>#REF!</v>
      </c>
    </row>
    <row r="1422" spans="1:6" x14ac:dyDescent="0.2">
      <c r="A1422" s="48">
        <v>1420</v>
      </c>
      <c r="B1422" s="72" t="s">
        <v>11849</v>
      </c>
      <c r="C1422" s="113" t="s">
        <v>24903</v>
      </c>
      <c r="D1422" s="70"/>
      <c r="E1422" s="71">
        <v>136</v>
      </c>
      <c r="F1422" s="71" t="e">
        <f>VLOOKUP(C1422,#REF!,6,FALSE)</f>
        <v>#REF!</v>
      </c>
    </row>
    <row r="1423" spans="1:6" x14ac:dyDescent="0.2">
      <c r="A1423" s="48">
        <v>1421</v>
      </c>
      <c r="B1423" s="72" t="s">
        <v>11850</v>
      </c>
      <c r="C1423" s="113" t="s">
        <v>24409</v>
      </c>
      <c r="D1423" s="70"/>
      <c r="E1423" s="71">
        <v>136</v>
      </c>
      <c r="F1423" s="71" t="e">
        <f>VLOOKUP(C1423,#REF!,6,FALSE)</f>
        <v>#REF!</v>
      </c>
    </row>
    <row r="1424" spans="1:6" x14ac:dyDescent="0.2">
      <c r="A1424" s="48">
        <v>1422</v>
      </c>
      <c r="B1424" s="72" t="s">
        <v>11851</v>
      </c>
      <c r="C1424" s="113" t="s">
        <v>2108</v>
      </c>
      <c r="D1424" s="70"/>
      <c r="E1424" s="71">
        <v>98</v>
      </c>
      <c r="F1424" s="71" t="e">
        <f>VLOOKUP(C1424,#REF!,6,FALSE)</f>
        <v>#REF!</v>
      </c>
    </row>
    <row r="1425" spans="1:6" x14ac:dyDescent="0.2">
      <c r="A1425" s="48">
        <v>1423</v>
      </c>
      <c r="B1425" s="72" t="s">
        <v>11852</v>
      </c>
      <c r="C1425" s="113" t="s">
        <v>2109</v>
      </c>
      <c r="D1425" s="70"/>
      <c r="E1425" s="71">
        <v>98</v>
      </c>
      <c r="F1425" s="71" t="e">
        <f>VLOOKUP(C1425,#REF!,6,FALSE)</f>
        <v>#REF!</v>
      </c>
    </row>
    <row r="1426" spans="1:6" x14ac:dyDescent="0.2">
      <c r="A1426" s="48">
        <v>1424</v>
      </c>
      <c r="B1426" s="72" t="s">
        <v>11853</v>
      </c>
      <c r="C1426" s="113" t="s">
        <v>2110</v>
      </c>
      <c r="D1426" s="70"/>
      <c r="E1426" s="71">
        <v>98</v>
      </c>
      <c r="F1426" s="71" t="e">
        <f>VLOOKUP(C1426,#REF!,6,FALSE)</f>
        <v>#REF!</v>
      </c>
    </row>
    <row r="1427" spans="1:6" x14ac:dyDescent="0.2">
      <c r="A1427" s="48">
        <v>1425</v>
      </c>
      <c r="B1427" s="72" t="s">
        <v>11854</v>
      </c>
      <c r="C1427" s="113" t="s">
        <v>2111</v>
      </c>
      <c r="D1427" s="70"/>
      <c r="E1427" s="71">
        <v>98</v>
      </c>
      <c r="F1427" s="71" t="e">
        <f>VLOOKUP(C1427,#REF!,6,FALSE)</f>
        <v>#REF!</v>
      </c>
    </row>
    <row r="1428" spans="1:6" x14ac:dyDescent="0.2">
      <c r="A1428" s="48">
        <v>1426</v>
      </c>
      <c r="B1428" s="72" t="s">
        <v>11855</v>
      </c>
      <c r="C1428" s="113" t="s">
        <v>2112</v>
      </c>
      <c r="D1428" s="70"/>
      <c r="E1428" s="71">
        <v>98</v>
      </c>
      <c r="F1428" s="71" t="e">
        <f>VLOOKUP(C1428,#REF!,6,FALSE)</f>
        <v>#REF!</v>
      </c>
    </row>
    <row r="1429" spans="1:6" x14ac:dyDescent="0.2">
      <c r="A1429" s="48">
        <v>1427</v>
      </c>
      <c r="B1429" s="72" t="s">
        <v>11856</v>
      </c>
      <c r="C1429" s="113" t="s">
        <v>2113</v>
      </c>
      <c r="D1429" s="70"/>
      <c r="E1429" s="71">
        <v>98</v>
      </c>
      <c r="F1429" s="71" t="e">
        <f>VLOOKUP(C1429,#REF!,6,FALSE)</f>
        <v>#REF!</v>
      </c>
    </row>
    <row r="1430" spans="1:6" x14ac:dyDescent="0.2">
      <c r="A1430" s="48">
        <v>1428</v>
      </c>
      <c r="B1430" s="72" t="s">
        <v>11857</v>
      </c>
      <c r="C1430" s="113" t="s">
        <v>24911</v>
      </c>
      <c r="D1430" s="70"/>
      <c r="E1430" s="71">
        <v>136</v>
      </c>
      <c r="F1430" s="71" t="e">
        <f>VLOOKUP(C1430,#REF!,6,FALSE)</f>
        <v>#REF!</v>
      </c>
    </row>
    <row r="1431" spans="1:6" x14ac:dyDescent="0.2">
      <c r="A1431" s="48">
        <v>1429</v>
      </c>
      <c r="B1431" s="72" t="s">
        <v>11859</v>
      </c>
      <c r="C1431" s="113" t="s">
        <v>2114</v>
      </c>
      <c r="D1431" s="70"/>
      <c r="E1431" s="71">
        <v>116</v>
      </c>
      <c r="F1431" s="71" t="e">
        <f>VLOOKUP(C1431,#REF!,6,FALSE)</f>
        <v>#REF!</v>
      </c>
    </row>
    <row r="1432" spans="1:6" x14ac:dyDescent="0.2">
      <c r="A1432" s="48">
        <v>1430</v>
      </c>
      <c r="B1432" s="72"/>
      <c r="C1432" s="114" t="s">
        <v>380</v>
      </c>
      <c r="D1432" s="70"/>
      <c r="E1432" s="71"/>
      <c r="F1432" s="71" t="e">
        <f>VLOOKUP(C1432,#REF!,6,FALSE)</f>
        <v>#REF!</v>
      </c>
    </row>
    <row r="1433" spans="1:6" ht="24" x14ac:dyDescent="0.2">
      <c r="A1433" s="48">
        <v>1431</v>
      </c>
      <c r="B1433" s="72" t="s">
        <v>11860</v>
      </c>
      <c r="C1433" s="113" t="s">
        <v>24080</v>
      </c>
      <c r="D1433" s="70" t="s">
        <v>11552</v>
      </c>
      <c r="E1433" s="71">
        <v>124</v>
      </c>
      <c r="F1433" s="71" t="e">
        <f>VLOOKUP(C1433,#REF!,6,FALSE)</f>
        <v>#REF!</v>
      </c>
    </row>
    <row r="1434" spans="1:6" ht="24" x14ac:dyDescent="0.2">
      <c r="A1434" s="48">
        <v>1432</v>
      </c>
      <c r="B1434" s="72" t="s">
        <v>11862</v>
      </c>
      <c r="C1434" s="113" t="s">
        <v>24081</v>
      </c>
      <c r="D1434" s="70" t="s">
        <v>11552</v>
      </c>
      <c r="E1434" s="71">
        <v>160</v>
      </c>
      <c r="F1434" s="71" t="e">
        <f>VLOOKUP(C1434,#REF!,6,FALSE)</f>
        <v>#REF!</v>
      </c>
    </row>
    <row r="1435" spans="1:6" x14ac:dyDescent="0.2">
      <c r="A1435" s="48">
        <v>1433</v>
      </c>
      <c r="B1435" s="72" t="s">
        <v>11864</v>
      </c>
      <c r="C1435" s="113" t="s">
        <v>2115</v>
      </c>
      <c r="D1435" s="70"/>
      <c r="E1435" s="71">
        <v>136</v>
      </c>
      <c r="F1435" s="71" t="e">
        <f>VLOOKUP(C1435,#REF!,6,FALSE)</f>
        <v>#REF!</v>
      </c>
    </row>
    <row r="1436" spans="1:6" x14ac:dyDescent="0.2">
      <c r="A1436" s="48">
        <v>1434</v>
      </c>
      <c r="B1436" s="72" t="s">
        <v>11865</v>
      </c>
      <c r="C1436" s="113" t="s">
        <v>2116</v>
      </c>
      <c r="D1436" s="70"/>
      <c r="E1436" s="71">
        <v>136</v>
      </c>
      <c r="F1436" s="71" t="e">
        <f>VLOOKUP(C1436,#REF!,6,FALSE)</f>
        <v>#REF!</v>
      </c>
    </row>
    <row r="1437" spans="1:6" x14ac:dyDescent="0.2">
      <c r="A1437" s="48">
        <v>1435</v>
      </c>
      <c r="B1437" s="72" t="s">
        <v>11866</v>
      </c>
      <c r="C1437" s="113" t="s">
        <v>24682</v>
      </c>
      <c r="D1437" s="70" t="s">
        <v>11558</v>
      </c>
      <c r="E1437" s="71">
        <v>58</v>
      </c>
      <c r="F1437" s="71" t="e">
        <f>VLOOKUP(C1437,#REF!,6,FALSE)</f>
        <v>#REF!</v>
      </c>
    </row>
    <row r="1438" spans="1:6" x14ac:dyDescent="0.2">
      <c r="A1438" s="48">
        <v>1436</v>
      </c>
      <c r="B1438" s="72" t="s">
        <v>11867</v>
      </c>
      <c r="C1438" s="113" t="s">
        <v>24767</v>
      </c>
      <c r="D1438" s="70"/>
      <c r="E1438" s="71">
        <v>58</v>
      </c>
      <c r="F1438" s="71" t="e">
        <f>VLOOKUP(C1438,#REF!,6,FALSE)</f>
        <v>#REF!</v>
      </c>
    </row>
    <row r="1439" spans="1:6" x14ac:dyDescent="0.2">
      <c r="A1439" s="48">
        <v>1437</v>
      </c>
      <c r="B1439" s="72" t="s">
        <v>11868</v>
      </c>
      <c r="C1439" s="113" t="s">
        <v>24821</v>
      </c>
      <c r="D1439" s="70" t="s">
        <v>11558</v>
      </c>
      <c r="E1439" s="71">
        <v>58</v>
      </c>
      <c r="F1439" s="71" t="e">
        <f>VLOOKUP(C1439,#REF!,6,FALSE)</f>
        <v>#REF!</v>
      </c>
    </row>
    <row r="1440" spans="1:6" x14ac:dyDescent="0.2">
      <c r="A1440" s="48">
        <v>1438</v>
      </c>
      <c r="B1440" s="72" t="s">
        <v>11869</v>
      </c>
      <c r="C1440" s="113" t="s">
        <v>24676</v>
      </c>
      <c r="D1440" s="70"/>
      <c r="E1440" s="71">
        <v>44</v>
      </c>
      <c r="F1440" s="71" t="e">
        <f>VLOOKUP(C1440,#REF!,6,FALSE)</f>
        <v>#REF!</v>
      </c>
    </row>
    <row r="1441" spans="1:6" x14ac:dyDescent="0.2">
      <c r="A1441" s="48">
        <v>1439</v>
      </c>
      <c r="B1441" s="72" t="s">
        <v>11870</v>
      </c>
      <c r="C1441" s="113" t="s">
        <v>24597</v>
      </c>
      <c r="D1441" s="70"/>
      <c r="E1441" s="71">
        <v>44</v>
      </c>
      <c r="F1441" s="71" t="e">
        <f>VLOOKUP(C1441,#REF!,6,FALSE)</f>
        <v>#REF!</v>
      </c>
    </row>
    <row r="1442" spans="1:6" x14ac:dyDescent="0.2">
      <c r="A1442" s="48">
        <v>1440</v>
      </c>
      <c r="B1442" s="72"/>
      <c r="C1442" s="114" t="s">
        <v>11871</v>
      </c>
      <c r="D1442" s="70"/>
      <c r="E1442" s="71"/>
      <c r="F1442" s="71" t="e">
        <f>VLOOKUP(C1442,#REF!,6,FALSE)</f>
        <v>#REF!</v>
      </c>
    </row>
    <row r="1443" spans="1:6" x14ac:dyDescent="0.2">
      <c r="A1443" s="48">
        <v>1441</v>
      </c>
      <c r="B1443" s="72" t="s">
        <v>11872</v>
      </c>
      <c r="C1443" s="113" t="s">
        <v>2121</v>
      </c>
      <c r="D1443" s="70"/>
      <c r="E1443" s="71">
        <v>40</v>
      </c>
      <c r="F1443" s="71" t="e">
        <f>VLOOKUP(C1443,#REF!,6,FALSE)</f>
        <v>#REF!</v>
      </c>
    </row>
    <row r="1444" spans="1:6" x14ac:dyDescent="0.2">
      <c r="A1444" s="48">
        <v>1442</v>
      </c>
      <c r="B1444" s="72" t="s">
        <v>11873</v>
      </c>
      <c r="C1444" s="113" t="s">
        <v>2122</v>
      </c>
      <c r="D1444" s="70"/>
      <c r="E1444" s="71">
        <v>98</v>
      </c>
      <c r="F1444" s="71" t="e">
        <f>VLOOKUP(C1444,#REF!,6,FALSE)</f>
        <v>#REF!</v>
      </c>
    </row>
    <row r="1445" spans="1:6" x14ac:dyDescent="0.2">
      <c r="A1445" s="48">
        <v>1443</v>
      </c>
      <c r="B1445" s="72" t="s">
        <v>11874</v>
      </c>
      <c r="C1445" s="113" t="s">
        <v>2123</v>
      </c>
      <c r="D1445" s="70"/>
      <c r="E1445" s="71">
        <v>72</v>
      </c>
      <c r="F1445" s="71" t="e">
        <f>VLOOKUP(C1445,#REF!,6,FALSE)</f>
        <v>#REF!</v>
      </c>
    </row>
    <row r="1446" spans="1:6" x14ac:dyDescent="0.2">
      <c r="A1446" s="48">
        <v>1444</v>
      </c>
      <c r="B1446" s="72" t="s">
        <v>11875</v>
      </c>
      <c r="C1446" s="113" t="s">
        <v>2124</v>
      </c>
      <c r="D1446" s="70"/>
      <c r="E1446" s="71">
        <v>24</v>
      </c>
      <c r="F1446" s="71" t="e">
        <f>VLOOKUP(C1446,#REF!,6,FALSE)</f>
        <v>#REF!</v>
      </c>
    </row>
    <row r="1447" spans="1:6" x14ac:dyDescent="0.2">
      <c r="A1447" s="48">
        <v>1445</v>
      </c>
      <c r="B1447" s="72" t="s">
        <v>11876</v>
      </c>
      <c r="C1447" s="113" t="s">
        <v>2125</v>
      </c>
      <c r="D1447" s="70"/>
      <c r="E1447" s="71">
        <v>140</v>
      </c>
      <c r="F1447" s="71" t="e">
        <f>VLOOKUP(C1447,#REF!,6,FALSE)</f>
        <v>#REF!</v>
      </c>
    </row>
    <row r="1448" spans="1:6" x14ac:dyDescent="0.2">
      <c r="A1448" s="48">
        <v>1446</v>
      </c>
      <c r="B1448" s="72" t="s">
        <v>11877</v>
      </c>
      <c r="C1448" s="113" t="s">
        <v>2126</v>
      </c>
      <c r="D1448" s="70"/>
      <c r="E1448" s="71">
        <v>58</v>
      </c>
      <c r="F1448" s="71" t="e">
        <f>VLOOKUP(C1448,#REF!,6,FALSE)</f>
        <v>#REF!</v>
      </c>
    </row>
    <row r="1449" spans="1:6" x14ac:dyDescent="0.2">
      <c r="A1449" s="48">
        <v>1447</v>
      </c>
      <c r="B1449" s="72" t="s">
        <v>11878</v>
      </c>
      <c r="C1449" s="113" t="s">
        <v>2127</v>
      </c>
      <c r="D1449" s="70"/>
      <c r="E1449" s="71">
        <v>10</v>
      </c>
      <c r="F1449" s="71" t="e">
        <f>VLOOKUP(C1449,#REF!,6,FALSE)</f>
        <v>#REF!</v>
      </c>
    </row>
    <row r="1450" spans="1:6" x14ac:dyDescent="0.2">
      <c r="A1450" s="48">
        <v>1448</v>
      </c>
      <c r="B1450" s="72" t="s">
        <v>11879</v>
      </c>
      <c r="C1450" s="113" t="s">
        <v>11880</v>
      </c>
      <c r="D1450" s="70"/>
      <c r="E1450" s="71">
        <v>70</v>
      </c>
      <c r="F1450" s="71" t="e">
        <f>VLOOKUP(C1450,#REF!,6,FALSE)</f>
        <v>#REF!</v>
      </c>
    </row>
    <row r="1451" spans="1:6" x14ac:dyDescent="0.2">
      <c r="A1451" s="48">
        <v>1449</v>
      </c>
      <c r="B1451" s="72" t="s">
        <v>11881</v>
      </c>
      <c r="C1451" s="113" t="s">
        <v>24259</v>
      </c>
      <c r="D1451" s="70"/>
      <c r="E1451" s="71">
        <v>126</v>
      </c>
      <c r="F1451" s="71" t="e">
        <f>VLOOKUP(C1451,#REF!,6,FALSE)</f>
        <v>#REF!</v>
      </c>
    </row>
    <row r="1452" spans="1:6" x14ac:dyDescent="0.2">
      <c r="A1452" s="48">
        <v>1450</v>
      </c>
      <c r="B1452" s="72" t="s">
        <v>11882</v>
      </c>
      <c r="C1452" s="113" t="s">
        <v>24260</v>
      </c>
      <c r="D1452" s="70"/>
      <c r="E1452" s="71">
        <v>194</v>
      </c>
      <c r="F1452" s="71" t="e">
        <f>VLOOKUP(C1452,#REF!,6,FALSE)</f>
        <v>#REF!</v>
      </c>
    </row>
    <row r="1453" spans="1:6" x14ac:dyDescent="0.2">
      <c r="A1453" s="48">
        <v>1451</v>
      </c>
      <c r="B1453" s="72" t="s">
        <v>11883</v>
      </c>
      <c r="C1453" s="113" t="s">
        <v>11884</v>
      </c>
      <c r="D1453" s="70"/>
      <c r="E1453" s="71">
        <v>360</v>
      </c>
      <c r="F1453" s="71" t="e">
        <f>VLOOKUP(C1453,#REF!,6,FALSE)</f>
        <v>#REF!</v>
      </c>
    </row>
    <row r="1454" spans="1:6" x14ac:dyDescent="0.2">
      <c r="A1454" s="48">
        <v>1452</v>
      </c>
      <c r="B1454" s="72" t="s">
        <v>11885</v>
      </c>
      <c r="C1454" s="113" t="s">
        <v>2940</v>
      </c>
      <c r="D1454" s="70"/>
      <c r="E1454" s="71">
        <v>28</v>
      </c>
      <c r="F1454" s="71" t="e">
        <f>VLOOKUP(C1454,#REF!,6,FALSE)</f>
        <v>#REF!</v>
      </c>
    </row>
    <row r="1455" spans="1:6" x14ac:dyDescent="0.2">
      <c r="A1455" s="48">
        <v>1453</v>
      </c>
      <c r="B1455" s="72" t="s">
        <v>11886</v>
      </c>
      <c r="C1455" s="113" t="s">
        <v>2941</v>
      </c>
      <c r="D1455" s="70"/>
      <c r="E1455" s="71">
        <v>98</v>
      </c>
      <c r="F1455" s="71" t="e">
        <f>VLOOKUP(C1455,#REF!,6,FALSE)</f>
        <v>#REF!</v>
      </c>
    </row>
    <row r="1456" spans="1:6" x14ac:dyDescent="0.2">
      <c r="A1456" s="48">
        <v>1454</v>
      </c>
      <c r="B1456" s="72" t="s">
        <v>11887</v>
      </c>
      <c r="C1456" s="113" t="s">
        <v>2942</v>
      </c>
      <c r="D1456" s="70"/>
      <c r="E1456" s="71">
        <v>10</v>
      </c>
      <c r="F1456" s="71" t="e">
        <f>VLOOKUP(C1456,#REF!,6,FALSE)</f>
        <v>#REF!</v>
      </c>
    </row>
    <row r="1457" spans="1:6" x14ac:dyDescent="0.2">
      <c r="A1457" s="48">
        <v>1455</v>
      </c>
      <c r="B1457" s="72" t="s">
        <v>11888</v>
      </c>
      <c r="C1457" s="113" t="s">
        <v>4123</v>
      </c>
      <c r="D1457" s="70"/>
      <c r="E1457" s="71">
        <v>44</v>
      </c>
      <c r="F1457" s="71" t="e">
        <f>VLOOKUP(C1457,#REF!,6,FALSE)</f>
        <v>#REF!</v>
      </c>
    </row>
    <row r="1458" spans="1:6" x14ac:dyDescent="0.2">
      <c r="A1458" s="48">
        <v>1456</v>
      </c>
      <c r="B1458" s="72" t="s">
        <v>11889</v>
      </c>
      <c r="C1458" s="113" t="s">
        <v>2943</v>
      </c>
      <c r="D1458" s="70"/>
      <c r="E1458" s="71">
        <v>98</v>
      </c>
      <c r="F1458" s="71" t="e">
        <f>VLOOKUP(C1458,#REF!,6,FALSE)</f>
        <v>#REF!</v>
      </c>
    </row>
    <row r="1459" spans="1:6" x14ac:dyDescent="0.2">
      <c r="A1459" s="48">
        <v>1457</v>
      </c>
      <c r="B1459" s="72" t="s">
        <v>11890</v>
      </c>
      <c r="C1459" s="113" t="s">
        <v>2944</v>
      </c>
      <c r="D1459" s="70"/>
      <c r="E1459" s="71">
        <v>98</v>
      </c>
      <c r="F1459" s="71" t="e">
        <f>VLOOKUP(C1459,#REF!,6,FALSE)</f>
        <v>#REF!</v>
      </c>
    </row>
    <row r="1460" spans="1:6" x14ac:dyDescent="0.2">
      <c r="A1460" s="48">
        <v>1458</v>
      </c>
      <c r="B1460" s="72" t="s">
        <v>11891</v>
      </c>
      <c r="C1460" s="113" t="s">
        <v>2945</v>
      </c>
      <c r="D1460" s="70"/>
      <c r="E1460" s="71">
        <v>98</v>
      </c>
      <c r="F1460" s="71" t="e">
        <f>VLOOKUP(C1460,#REF!,6,FALSE)</f>
        <v>#REF!</v>
      </c>
    </row>
    <row r="1461" spans="1:6" x14ac:dyDescent="0.2">
      <c r="A1461" s="48">
        <v>1459</v>
      </c>
      <c r="B1461" s="72" t="s">
        <v>11892</v>
      </c>
      <c r="C1461" s="113" t="s">
        <v>2946</v>
      </c>
      <c r="D1461" s="70"/>
      <c r="E1461" s="71">
        <v>28</v>
      </c>
      <c r="F1461" s="71" t="e">
        <f>VLOOKUP(C1461,#REF!,6,FALSE)</f>
        <v>#REF!</v>
      </c>
    </row>
    <row r="1462" spans="1:6" x14ac:dyDescent="0.2">
      <c r="A1462" s="48">
        <v>1460</v>
      </c>
      <c r="B1462" s="72" t="s">
        <v>11893</v>
      </c>
      <c r="C1462" s="113" t="s">
        <v>2947</v>
      </c>
      <c r="D1462" s="70"/>
      <c r="E1462" s="71">
        <v>194</v>
      </c>
      <c r="F1462" s="71" t="e">
        <f>VLOOKUP(C1462,#REF!,6,FALSE)</f>
        <v>#REF!</v>
      </c>
    </row>
    <row r="1463" spans="1:6" x14ac:dyDescent="0.2">
      <c r="A1463" s="48">
        <v>1461</v>
      </c>
      <c r="B1463" s="72" t="s">
        <v>11894</v>
      </c>
      <c r="C1463" s="113" t="s">
        <v>24822</v>
      </c>
      <c r="D1463" s="70"/>
      <c r="E1463" s="71">
        <v>78</v>
      </c>
      <c r="F1463" s="71" t="e">
        <f>VLOOKUP(C1463,#REF!,6,FALSE)</f>
        <v>#REF!</v>
      </c>
    </row>
    <row r="1464" spans="1:6" x14ac:dyDescent="0.2">
      <c r="A1464" s="48">
        <v>1462</v>
      </c>
      <c r="B1464" s="72" t="s">
        <v>11895</v>
      </c>
      <c r="C1464" s="113" t="s">
        <v>2949</v>
      </c>
      <c r="D1464" s="70"/>
      <c r="E1464" s="71">
        <v>20</v>
      </c>
      <c r="F1464" s="71" t="e">
        <f>VLOOKUP(C1464,#REF!,6,FALSE)</f>
        <v>#REF!</v>
      </c>
    </row>
    <row r="1465" spans="1:6" x14ac:dyDescent="0.2">
      <c r="A1465" s="48">
        <v>1463</v>
      </c>
      <c r="B1465" s="72" t="s">
        <v>11896</v>
      </c>
      <c r="C1465" s="113" t="s">
        <v>2950</v>
      </c>
      <c r="D1465" s="70"/>
      <c r="E1465" s="71">
        <v>58</v>
      </c>
      <c r="F1465" s="71" t="e">
        <f>VLOOKUP(C1465,#REF!,6,FALSE)</f>
        <v>#REF!</v>
      </c>
    </row>
    <row r="1466" spans="1:6" x14ac:dyDescent="0.2">
      <c r="A1466" s="48">
        <v>1464</v>
      </c>
      <c r="B1466" s="72" t="s">
        <v>11897</v>
      </c>
      <c r="C1466" s="113" t="s">
        <v>2951</v>
      </c>
      <c r="D1466" s="70"/>
      <c r="E1466" s="71">
        <v>20</v>
      </c>
      <c r="F1466" s="71" t="e">
        <f>VLOOKUP(C1466,#REF!,6,FALSE)</f>
        <v>#REF!</v>
      </c>
    </row>
    <row r="1467" spans="1:6" x14ac:dyDescent="0.2">
      <c r="A1467" s="48">
        <v>1465</v>
      </c>
      <c r="B1467" s="72" t="s">
        <v>11898</v>
      </c>
      <c r="C1467" s="113" t="s">
        <v>24584</v>
      </c>
      <c r="D1467" s="70"/>
      <c r="E1467" s="71">
        <v>64</v>
      </c>
      <c r="F1467" s="71" t="e">
        <f>VLOOKUP(C1467,#REF!,6,FALSE)</f>
        <v>#REF!</v>
      </c>
    </row>
    <row r="1468" spans="1:6" x14ac:dyDescent="0.2">
      <c r="A1468" s="48">
        <v>1466</v>
      </c>
      <c r="B1468" s="72" t="s">
        <v>11899</v>
      </c>
      <c r="C1468" s="113" t="s">
        <v>2953</v>
      </c>
      <c r="D1468" s="70"/>
      <c r="E1468" s="71">
        <v>64</v>
      </c>
      <c r="F1468" s="71" t="e">
        <f>VLOOKUP(C1468,#REF!,6,FALSE)</f>
        <v>#REF!</v>
      </c>
    </row>
    <row r="1469" spans="1:6" x14ac:dyDescent="0.2">
      <c r="A1469" s="48">
        <v>1467</v>
      </c>
      <c r="B1469" s="72" t="s">
        <v>11900</v>
      </c>
      <c r="C1469" s="113" t="s">
        <v>2954</v>
      </c>
      <c r="D1469" s="70"/>
      <c r="E1469" s="71">
        <v>56</v>
      </c>
      <c r="F1469" s="71" t="e">
        <f>VLOOKUP(C1469,#REF!,6,FALSE)</f>
        <v>#REF!</v>
      </c>
    </row>
    <row r="1470" spans="1:6" x14ac:dyDescent="0.2">
      <c r="A1470" s="48">
        <v>1468</v>
      </c>
      <c r="B1470" s="72" t="s">
        <v>11901</v>
      </c>
      <c r="C1470" s="113" t="s">
        <v>24621</v>
      </c>
      <c r="D1470" s="70"/>
      <c r="E1470" s="71">
        <v>42</v>
      </c>
      <c r="F1470" s="71" t="e">
        <f>VLOOKUP(C1470,#REF!,6,FALSE)</f>
        <v>#REF!</v>
      </c>
    </row>
    <row r="1471" spans="1:6" x14ac:dyDescent="0.2">
      <c r="A1471" s="48">
        <v>1469</v>
      </c>
      <c r="B1471" s="72" t="s">
        <v>11902</v>
      </c>
      <c r="C1471" s="113" t="s">
        <v>2956</v>
      </c>
      <c r="D1471" s="70"/>
      <c r="E1471" s="71">
        <v>28</v>
      </c>
      <c r="F1471" s="71" t="e">
        <f>VLOOKUP(C1471,#REF!,6,FALSE)</f>
        <v>#REF!</v>
      </c>
    </row>
    <row r="1472" spans="1:6" x14ac:dyDescent="0.2">
      <c r="A1472" s="48">
        <v>1470</v>
      </c>
      <c r="B1472" s="72" t="s">
        <v>11903</v>
      </c>
      <c r="C1472" s="113" t="s">
        <v>2957</v>
      </c>
      <c r="D1472" s="70"/>
      <c r="E1472" s="71">
        <v>22</v>
      </c>
      <c r="F1472" s="71" t="e">
        <f>VLOOKUP(C1472,#REF!,6,FALSE)</f>
        <v>#REF!</v>
      </c>
    </row>
    <row r="1473" spans="1:6" x14ac:dyDescent="0.2">
      <c r="A1473" s="48">
        <v>1471</v>
      </c>
      <c r="B1473" s="72" t="s">
        <v>11904</v>
      </c>
      <c r="C1473" s="113" t="s">
        <v>2958</v>
      </c>
      <c r="D1473" s="70"/>
      <c r="E1473" s="71">
        <v>4</v>
      </c>
      <c r="F1473" s="71" t="e">
        <f>VLOOKUP(C1473,#REF!,6,FALSE)</f>
        <v>#REF!</v>
      </c>
    </row>
    <row r="1474" spans="1:6" x14ac:dyDescent="0.2">
      <c r="A1474" s="48">
        <v>1472</v>
      </c>
      <c r="B1474" s="72" t="s">
        <v>11905</v>
      </c>
      <c r="C1474" s="113" t="s">
        <v>2959</v>
      </c>
      <c r="D1474" s="70"/>
      <c r="E1474" s="71">
        <v>82</v>
      </c>
      <c r="F1474" s="71" t="e">
        <f>VLOOKUP(C1474,#REF!,6,FALSE)</f>
        <v>#REF!</v>
      </c>
    </row>
    <row r="1475" spans="1:6" x14ac:dyDescent="0.2">
      <c r="A1475" s="48">
        <v>1473</v>
      </c>
      <c r="B1475" s="72" t="s">
        <v>11906</v>
      </c>
      <c r="C1475" s="113" t="s">
        <v>2960</v>
      </c>
      <c r="D1475" s="70"/>
      <c r="E1475" s="71">
        <v>28</v>
      </c>
      <c r="F1475" s="71" t="e">
        <f>VLOOKUP(C1475,#REF!,6,FALSE)</f>
        <v>#REF!</v>
      </c>
    </row>
    <row r="1476" spans="1:6" x14ac:dyDescent="0.2">
      <c r="A1476" s="48">
        <v>1474</v>
      </c>
      <c r="B1476" s="72" t="s">
        <v>11907</v>
      </c>
      <c r="C1476" s="113" t="s">
        <v>2961</v>
      </c>
      <c r="D1476" s="70"/>
      <c r="E1476" s="71">
        <v>44</v>
      </c>
      <c r="F1476" s="71" t="e">
        <f>VLOOKUP(C1476,#REF!,6,FALSE)</f>
        <v>#REF!</v>
      </c>
    </row>
    <row r="1477" spans="1:6" x14ac:dyDescent="0.2">
      <c r="A1477" s="48">
        <v>1475</v>
      </c>
      <c r="B1477" s="72" t="s">
        <v>11908</v>
      </c>
      <c r="C1477" s="113" t="s">
        <v>2962</v>
      </c>
      <c r="D1477" s="70"/>
      <c r="E1477" s="71">
        <v>44</v>
      </c>
      <c r="F1477" s="71" t="e">
        <f>VLOOKUP(C1477,#REF!,6,FALSE)</f>
        <v>#REF!</v>
      </c>
    </row>
    <row r="1478" spans="1:6" x14ac:dyDescent="0.2">
      <c r="A1478" s="48">
        <v>1476</v>
      </c>
      <c r="B1478" s="72" t="s">
        <v>11909</v>
      </c>
      <c r="C1478" s="113" t="s">
        <v>2963</v>
      </c>
      <c r="D1478" s="70"/>
      <c r="E1478" s="71">
        <v>94</v>
      </c>
      <c r="F1478" s="71" t="e">
        <f>VLOOKUP(C1478,#REF!,6,FALSE)</f>
        <v>#REF!</v>
      </c>
    </row>
    <row r="1479" spans="1:6" x14ac:dyDescent="0.2">
      <c r="A1479" s="48">
        <v>1477</v>
      </c>
      <c r="B1479" s="72" t="s">
        <v>11910</v>
      </c>
      <c r="C1479" s="113" t="s">
        <v>2964</v>
      </c>
      <c r="D1479" s="70"/>
      <c r="E1479" s="71">
        <v>50</v>
      </c>
      <c r="F1479" s="71" t="e">
        <f>VLOOKUP(C1479,#REF!,6,FALSE)</f>
        <v>#REF!</v>
      </c>
    </row>
    <row r="1480" spans="1:6" x14ac:dyDescent="0.2">
      <c r="A1480" s="48">
        <v>1478</v>
      </c>
      <c r="B1480" s="72"/>
      <c r="C1480" s="114" t="s">
        <v>24751</v>
      </c>
      <c r="D1480" s="70"/>
      <c r="E1480" s="71"/>
      <c r="F1480" s="71" t="e">
        <f>VLOOKUP(C1480,#REF!,6,FALSE)</f>
        <v>#REF!</v>
      </c>
    </row>
    <row r="1481" spans="1:6" x14ac:dyDescent="0.2">
      <c r="A1481" s="48">
        <v>1479</v>
      </c>
      <c r="B1481" s="72" t="s">
        <v>11911</v>
      </c>
      <c r="C1481" s="113" t="s">
        <v>2965</v>
      </c>
      <c r="D1481" s="70"/>
      <c r="E1481" s="71">
        <v>48</v>
      </c>
      <c r="F1481" s="71" t="e">
        <f>VLOOKUP(C1481,#REF!,6,FALSE)</f>
        <v>#REF!</v>
      </c>
    </row>
    <row r="1482" spans="1:6" x14ac:dyDescent="0.2">
      <c r="A1482" s="48">
        <v>1480</v>
      </c>
      <c r="B1482" s="72" t="s">
        <v>11912</v>
      </c>
      <c r="C1482" s="113" t="s">
        <v>2966</v>
      </c>
      <c r="D1482" s="70"/>
      <c r="E1482" s="71">
        <v>20</v>
      </c>
      <c r="F1482" s="71" t="e">
        <f>VLOOKUP(C1482,#REF!,6,FALSE)</f>
        <v>#REF!</v>
      </c>
    </row>
    <row r="1483" spans="1:6" x14ac:dyDescent="0.2">
      <c r="A1483" s="48">
        <v>1481</v>
      </c>
      <c r="B1483" s="72" t="s">
        <v>11913</v>
      </c>
      <c r="C1483" s="113" t="s">
        <v>4124</v>
      </c>
      <c r="D1483" s="70"/>
      <c r="E1483" s="71">
        <v>20</v>
      </c>
      <c r="F1483" s="71" t="e">
        <f>VLOOKUP(C1483,#REF!,6,FALSE)</f>
        <v>#REF!</v>
      </c>
    </row>
    <row r="1484" spans="1:6" x14ac:dyDescent="0.2">
      <c r="A1484" s="48">
        <v>1482</v>
      </c>
      <c r="B1484" s="72" t="s">
        <v>11914</v>
      </c>
      <c r="C1484" s="113" t="s">
        <v>24065</v>
      </c>
      <c r="D1484" s="70"/>
      <c r="E1484" s="71">
        <v>10</v>
      </c>
      <c r="F1484" s="71" t="e">
        <f>VLOOKUP(C1484,#REF!,6,FALSE)</f>
        <v>#REF!</v>
      </c>
    </row>
    <row r="1485" spans="1:6" x14ac:dyDescent="0.2">
      <c r="A1485" s="48">
        <v>1483</v>
      </c>
      <c r="B1485" s="72" t="s">
        <v>11915</v>
      </c>
      <c r="C1485" s="113" t="s">
        <v>24069</v>
      </c>
      <c r="D1485" s="70"/>
      <c r="E1485" s="71">
        <v>44</v>
      </c>
      <c r="F1485" s="71" t="e">
        <f>VLOOKUP(C1485,#REF!,6,FALSE)</f>
        <v>#REF!</v>
      </c>
    </row>
    <row r="1486" spans="1:6" x14ac:dyDescent="0.2">
      <c r="A1486" s="48">
        <v>1484</v>
      </c>
      <c r="B1486" s="72" t="s">
        <v>11916</v>
      </c>
      <c r="C1486" s="113" t="s">
        <v>4125</v>
      </c>
      <c r="D1486" s="70"/>
      <c r="E1486" s="71">
        <v>58</v>
      </c>
      <c r="F1486" s="71" t="e">
        <f>VLOOKUP(C1486,#REF!,6,FALSE)</f>
        <v>#REF!</v>
      </c>
    </row>
    <row r="1487" spans="1:6" x14ac:dyDescent="0.2">
      <c r="A1487" s="48">
        <v>1485</v>
      </c>
      <c r="B1487" s="72" t="s">
        <v>11917</v>
      </c>
      <c r="C1487" s="113" t="s">
        <v>24243</v>
      </c>
      <c r="D1487" s="70"/>
      <c r="E1487" s="71">
        <v>48</v>
      </c>
      <c r="F1487" s="71" t="e">
        <f>VLOOKUP(C1487,#REF!,6,FALSE)</f>
        <v>#REF!</v>
      </c>
    </row>
    <row r="1488" spans="1:6" x14ac:dyDescent="0.2">
      <c r="A1488" s="48">
        <v>1486</v>
      </c>
      <c r="B1488" s="72" t="s">
        <v>11918</v>
      </c>
      <c r="C1488" s="113" t="s">
        <v>2969</v>
      </c>
      <c r="D1488" s="70"/>
      <c r="E1488" s="71">
        <v>48</v>
      </c>
      <c r="F1488" s="71" t="e">
        <f>VLOOKUP(C1488,#REF!,6,FALSE)</f>
        <v>#REF!</v>
      </c>
    </row>
    <row r="1489" spans="1:6" x14ac:dyDescent="0.2">
      <c r="A1489" s="48">
        <v>1487</v>
      </c>
      <c r="B1489" s="72" t="s">
        <v>11919</v>
      </c>
      <c r="C1489" s="113" t="s">
        <v>2970</v>
      </c>
      <c r="D1489" s="70"/>
      <c r="E1489" s="71">
        <v>48</v>
      </c>
      <c r="F1489" s="71" t="e">
        <f>VLOOKUP(C1489,#REF!,6,FALSE)</f>
        <v>#REF!</v>
      </c>
    </row>
    <row r="1490" spans="1:6" x14ac:dyDescent="0.2">
      <c r="A1490" s="48">
        <v>1488</v>
      </c>
      <c r="B1490" s="72" t="s">
        <v>11920</v>
      </c>
      <c r="C1490" s="113" t="s">
        <v>24253</v>
      </c>
      <c r="D1490" s="70"/>
      <c r="E1490" s="71">
        <v>48</v>
      </c>
      <c r="F1490" s="71" t="e">
        <f>VLOOKUP(C1490,#REF!,6,FALSE)</f>
        <v>#REF!</v>
      </c>
    </row>
    <row r="1491" spans="1:6" x14ac:dyDescent="0.2">
      <c r="A1491" s="48">
        <v>1489</v>
      </c>
      <c r="B1491" s="72" t="s">
        <v>11921</v>
      </c>
      <c r="C1491" s="113" t="s">
        <v>2972</v>
      </c>
      <c r="D1491" s="70"/>
      <c r="E1491" s="71">
        <v>18</v>
      </c>
      <c r="F1491" s="71" t="e">
        <f>VLOOKUP(C1491,#REF!,6,FALSE)</f>
        <v>#REF!</v>
      </c>
    </row>
    <row r="1492" spans="1:6" x14ac:dyDescent="0.2">
      <c r="A1492" s="48">
        <v>1490</v>
      </c>
      <c r="B1492" s="72" t="s">
        <v>11922</v>
      </c>
      <c r="C1492" s="113" t="s">
        <v>24163</v>
      </c>
      <c r="D1492" s="70"/>
      <c r="E1492" s="71">
        <v>18</v>
      </c>
      <c r="F1492" s="71" t="e">
        <f>VLOOKUP(C1492,#REF!,6,FALSE)</f>
        <v>#REF!</v>
      </c>
    </row>
    <row r="1493" spans="1:6" x14ac:dyDescent="0.2">
      <c r="A1493" s="48">
        <v>1491</v>
      </c>
      <c r="B1493" s="72" t="s">
        <v>11923</v>
      </c>
      <c r="C1493" s="113" t="s">
        <v>24421</v>
      </c>
      <c r="D1493" s="70"/>
      <c r="E1493" s="71">
        <v>58</v>
      </c>
      <c r="F1493" s="71" t="e">
        <f>VLOOKUP(C1493,#REF!,6,FALSE)</f>
        <v>#REF!</v>
      </c>
    </row>
    <row r="1494" spans="1:6" x14ac:dyDescent="0.2">
      <c r="A1494" s="48">
        <v>1492</v>
      </c>
      <c r="B1494" s="72" t="s">
        <v>11924</v>
      </c>
      <c r="C1494" s="113" t="s">
        <v>24481</v>
      </c>
      <c r="D1494" s="70"/>
      <c r="E1494" s="71">
        <v>28</v>
      </c>
      <c r="F1494" s="71" t="e">
        <f>VLOOKUP(C1494,#REF!,6,FALSE)</f>
        <v>#REF!</v>
      </c>
    </row>
    <row r="1495" spans="1:6" x14ac:dyDescent="0.2">
      <c r="A1495" s="48">
        <v>1493</v>
      </c>
      <c r="B1495" s="72" t="s">
        <v>11925</v>
      </c>
      <c r="C1495" s="113" t="s">
        <v>2976</v>
      </c>
      <c r="D1495" s="70"/>
      <c r="E1495" s="71">
        <v>40</v>
      </c>
      <c r="F1495" s="71" t="e">
        <f>VLOOKUP(C1495,#REF!,6,FALSE)</f>
        <v>#REF!</v>
      </c>
    </row>
    <row r="1496" spans="1:6" x14ac:dyDescent="0.2">
      <c r="A1496" s="48">
        <v>1494</v>
      </c>
      <c r="B1496" s="72" t="s">
        <v>11926</v>
      </c>
      <c r="C1496" s="113" t="s">
        <v>24498</v>
      </c>
      <c r="D1496" s="70"/>
      <c r="E1496" s="71">
        <v>292</v>
      </c>
      <c r="F1496" s="71" t="e">
        <f>VLOOKUP(C1496,#REF!,6,FALSE)</f>
        <v>#REF!</v>
      </c>
    </row>
    <row r="1497" spans="1:6" x14ac:dyDescent="0.2">
      <c r="A1497" s="48">
        <v>1495</v>
      </c>
      <c r="B1497" s="72" t="s">
        <v>11927</v>
      </c>
      <c r="C1497" s="113" t="s">
        <v>2978</v>
      </c>
      <c r="D1497" s="70"/>
      <c r="E1497" s="71">
        <v>486</v>
      </c>
      <c r="F1497" s="71" t="e">
        <f>VLOOKUP(C1497,#REF!,6,FALSE)</f>
        <v>#REF!</v>
      </c>
    </row>
    <row r="1498" spans="1:6" x14ac:dyDescent="0.2">
      <c r="A1498" s="48">
        <v>1496</v>
      </c>
      <c r="B1498" s="72" t="s">
        <v>11928</v>
      </c>
      <c r="C1498" s="113" t="s">
        <v>24497</v>
      </c>
      <c r="D1498" s="70"/>
      <c r="E1498" s="71">
        <v>22</v>
      </c>
      <c r="F1498" s="71" t="e">
        <f>VLOOKUP(C1498,#REF!,6,FALSE)</f>
        <v>#REF!</v>
      </c>
    </row>
    <row r="1499" spans="1:6" x14ac:dyDescent="0.2">
      <c r="A1499" s="48">
        <v>1497</v>
      </c>
      <c r="B1499" s="72" t="s">
        <v>11929</v>
      </c>
      <c r="C1499" s="113" t="s">
        <v>24530</v>
      </c>
      <c r="D1499" s="70"/>
      <c r="E1499" s="71">
        <v>194</v>
      </c>
      <c r="F1499" s="71" t="e">
        <f>VLOOKUP(C1499,#REF!,6,FALSE)</f>
        <v>#REF!</v>
      </c>
    </row>
    <row r="1500" spans="1:6" x14ac:dyDescent="0.2">
      <c r="A1500" s="48">
        <v>1498</v>
      </c>
      <c r="B1500" s="72" t="s">
        <v>11930</v>
      </c>
      <c r="C1500" s="113" t="s">
        <v>24568</v>
      </c>
      <c r="D1500" s="70"/>
      <c r="E1500" s="71">
        <v>20</v>
      </c>
      <c r="F1500" s="71" t="e">
        <f>VLOOKUP(C1500,#REF!,6,FALSE)</f>
        <v>#REF!</v>
      </c>
    </row>
    <row r="1501" spans="1:6" x14ac:dyDescent="0.2">
      <c r="A1501" s="48">
        <v>1499</v>
      </c>
      <c r="B1501" s="72" t="s">
        <v>11931</v>
      </c>
      <c r="C1501" s="113" t="s">
        <v>2981</v>
      </c>
      <c r="D1501" s="70"/>
      <c r="E1501" s="71">
        <v>44</v>
      </c>
      <c r="F1501" s="71" t="e">
        <f>VLOOKUP(C1501,#REF!,6,FALSE)</f>
        <v>#REF!</v>
      </c>
    </row>
    <row r="1502" spans="1:6" x14ac:dyDescent="0.2">
      <c r="A1502" s="48">
        <v>1500</v>
      </c>
      <c r="B1502" s="72" t="s">
        <v>11932</v>
      </c>
      <c r="C1502" s="113" t="s">
        <v>2982</v>
      </c>
      <c r="D1502" s="70"/>
      <c r="E1502" s="71">
        <v>38</v>
      </c>
      <c r="F1502" s="71" t="e">
        <f>VLOOKUP(C1502,#REF!,6,FALSE)</f>
        <v>#REF!</v>
      </c>
    </row>
    <row r="1503" spans="1:6" x14ac:dyDescent="0.2">
      <c r="A1503" s="48">
        <v>1501</v>
      </c>
      <c r="B1503" s="72" t="s">
        <v>11933</v>
      </c>
      <c r="C1503" s="113" t="s">
        <v>2983</v>
      </c>
      <c r="D1503" s="70"/>
      <c r="E1503" s="71">
        <v>38</v>
      </c>
      <c r="F1503" s="71" t="e">
        <f>VLOOKUP(C1503,#REF!,6,FALSE)</f>
        <v>#REF!</v>
      </c>
    </row>
    <row r="1504" spans="1:6" x14ac:dyDescent="0.2">
      <c r="A1504" s="48">
        <v>1502</v>
      </c>
      <c r="B1504" s="72" t="s">
        <v>11934</v>
      </c>
      <c r="C1504" s="113" t="s">
        <v>2984</v>
      </c>
      <c r="D1504" s="70"/>
      <c r="E1504" s="71">
        <v>58</v>
      </c>
      <c r="F1504" s="71" t="e">
        <f>VLOOKUP(C1504,#REF!,6,FALSE)</f>
        <v>#REF!</v>
      </c>
    </row>
    <row r="1505" spans="1:6" x14ac:dyDescent="0.2">
      <c r="A1505" s="48">
        <v>1503</v>
      </c>
      <c r="B1505" s="72" t="s">
        <v>11935</v>
      </c>
      <c r="C1505" s="113" t="s">
        <v>2985</v>
      </c>
      <c r="D1505" s="70"/>
      <c r="E1505" s="71">
        <v>20</v>
      </c>
      <c r="F1505" s="71" t="e">
        <f>VLOOKUP(C1505,#REF!,6,FALSE)</f>
        <v>#REF!</v>
      </c>
    </row>
    <row r="1506" spans="1:6" x14ac:dyDescent="0.2">
      <c r="A1506" s="48">
        <v>1504</v>
      </c>
      <c r="B1506" s="72" t="s">
        <v>11936</v>
      </c>
      <c r="C1506" s="113" t="s">
        <v>2986</v>
      </c>
      <c r="D1506" s="70"/>
      <c r="E1506" s="71">
        <v>40</v>
      </c>
      <c r="F1506" s="71" t="e">
        <f>VLOOKUP(C1506,#REF!,6,FALSE)</f>
        <v>#REF!</v>
      </c>
    </row>
    <row r="1507" spans="1:6" x14ac:dyDescent="0.2">
      <c r="A1507" s="48">
        <v>1505</v>
      </c>
      <c r="B1507" s="72" t="s">
        <v>11937</v>
      </c>
      <c r="C1507" s="113" t="s">
        <v>2987</v>
      </c>
      <c r="D1507" s="70"/>
      <c r="E1507" s="71">
        <v>16</v>
      </c>
      <c r="F1507" s="71" t="e">
        <f>VLOOKUP(C1507,#REF!,6,FALSE)</f>
        <v>#REF!</v>
      </c>
    </row>
    <row r="1508" spans="1:6" x14ac:dyDescent="0.2">
      <c r="A1508" s="48">
        <v>1506</v>
      </c>
      <c r="B1508" s="72" t="s">
        <v>11938</v>
      </c>
      <c r="C1508" s="113" t="s">
        <v>24828</v>
      </c>
      <c r="D1508" s="70"/>
      <c r="E1508" s="71">
        <v>50</v>
      </c>
      <c r="F1508" s="71" t="e">
        <f>VLOOKUP(C1508,#REF!,6,FALSE)</f>
        <v>#REF!</v>
      </c>
    </row>
    <row r="1509" spans="1:6" x14ac:dyDescent="0.2">
      <c r="A1509" s="48">
        <v>1507</v>
      </c>
      <c r="B1509" s="72" t="s">
        <v>11939</v>
      </c>
      <c r="C1509" s="113" t="s">
        <v>2989</v>
      </c>
      <c r="D1509" s="70"/>
      <c r="E1509" s="71">
        <v>16</v>
      </c>
      <c r="F1509" s="71" t="e">
        <f>VLOOKUP(C1509,#REF!,6,FALSE)</f>
        <v>#REF!</v>
      </c>
    </row>
    <row r="1510" spans="1:6" x14ac:dyDescent="0.2">
      <c r="A1510" s="48">
        <v>1508</v>
      </c>
      <c r="B1510" s="72" t="s">
        <v>11940</v>
      </c>
      <c r="C1510" s="113" t="s">
        <v>24902</v>
      </c>
      <c r="D1510" s="70"/>
      <c r="E1510" s="71">
        <v>44</v>
      </c>
      <c r="F1510" s="71" t="e">
        <f>VLOOKUP(C1510,#REF!,6,FALSE)</f>
        <v>#REF!</v>
      </c>
    </row>
    <row r="1511" spans="1:6" x14ac:dyDescent="0.2">
      <c r="A1511" s="48">
        <v>1509</v>
      </c>
      <c r="B1511" s="72"/>
      <c r="C1511" s="114" t="s">
        <v>11941</v>
      </c>
      <c r="D1511" s="70"/>
      <c r="E1511" s="71"/>
      <c r="F1511" s="71" t="e">
        <f>VLOOKUP(C1511,#REF!,6,FALSE)</f>
        <v>#REF!</v>
      </c>
    </row>
    <row r="1512" spans="1:6" x14ac:dyDescent="0.2">
      <c r="A1512" s="48">
        <v>1510</v>
      </c>
      <c r="B1512" s="72" t="s">
        <v>11942</v>
      </c>
      <c r="C1512" s="113" t="s">
        <v>24347</v>
      </c>
      <c r="D1512" s="70"/>
      <c r="E1512" s="71">
        <v>154</v>
      </c>
      <c r="F1512" s="71" t="e">
        <f>VLOOKUP(C1512,#REF!,6,FALSE)</f>
        <v>#REF!</v>
      </c>
    </row>
    <row r="1513" spans="1:6" x14ac:dyDescent="0.2">
      <c r="A1513" s="48">
        <v>1511</v>
      </c>
      <c r="B1513" s="72" t="s">
        <v>11943</v>
      </c>
      <c r="C1513" s="113" t="s">
        <v>24411</v>
      </c>
      <c r="D1513" s="70"/>
      <c r="E1513" s="71">
        <v>102</v>
      </c>
      <c r="F1513" s="71" t="e">
        <f>VLOOKUP(C1513,#REF!,6,FALSE)</f>
        <v>#REF!</v>
      </c>
    </row>
    <row r="1514" spans="1:6" x14ac:dyDescent="0.2">
      <c r="A1514" s="48">
        <v>1512</v>
      </c>
      <c r="B1514" s="72" t="s">
        <v>11944</v>
      </c>
      <c r="C1514" s="113" t="s">
        <v>2993</v>
      </c>
      <c r="D1514" s="70"/>
      <c r="E1514" s="71">
        <v>26</v>
      </c>
      <c r="F1514" s="71" t="e">
        <f>VLOOKUP(C1514,#REF!,6,FALSE)</f>
        <v>#REF!</v>
      </c>
    </row>
    <row r="1515" spans="1:6" x14ac:dyDescent="0.2">
      <c r="A1515" s="48">
        <v>1513</v>
      </c>
      <c r="B1515" s="72" t="s">
        <v>11945</v>
      </c>
      <c r="C1515" s="113" t="s">
        <v>24650</v>
      </c>
      <c r="D1515" s="70"/>
      <c r="E1515" s="71">
        <v>42</v>
      </c>
      <c r="F1515" s="71" t="e">
        <f>VLOOKUP(C1515,#REF!,6,FALSE)</f>
        <v>#REF!</v>
      </c>
    </row>
    <row r="1516" spans="1:6" x14ac:dyDescent="0.2">
      <c r="A1516" s="48">
        <v>1514</v>
      </c>
      <c r="B1516" s="72" t="s">
        <v>11946</v>
      </c>
      <c r="C1516" s="113" t="s">
        <v>24696</v>
      </c>
      <c r="D1516" s="70"/>
      <c r="E1516" s="71">
        <v>20</v>
      </c>
      <c r="F1516" s="71" t="e">
        <f>VLOOKUP(C1516,#REF!,6,FALSE)</f>
        <v>#REF!</v>
      </c>
    </row>
    <row r="1517" spans="1:6" x14ac:dyDescent="0.2">
      <c r="A1517" s="48">
        <v>1515</v>
      </c>
      <c r="B1517" s="72" t="s">
        <v>11947</v>
      </c>
      <c r="C1517" s="113" t="s">
        <v>24796</v>
      </c>
      <c r="D1517" s="70"/>
      <c r="E1517" s="71">
        <v>196</v>
      </c>
      <c r="F1517" s="71" t="e">
        <f>VLOOKUP(C1517,#REF!,6,FALSE)</f>
        <v>#REF!</v>
      </c>
    </row>
    <row r="1518" spans="1:6" x14ac:dyDescent="0.2">
      <c r="A1518" s="48">
        <v>1516</v>
      </c>
      <c r="B1518" s="72" t="s">
        <v>11948</v>
      </c>
      <c r="C1518" s="113" t="s">
        <v>2997</v>
      </c>
      <c r="D1518" s="70"/>
      <c r="E1518" s="71">
        <v>146</v>
      </c>
      <c r="F1518" s="71" t="e">
        <f>VLOOKUP(C1518,#REF!,6,FALSE)</f>
        <v>#REF!</v>
      </c>
    </row>
    <row r="1519" spans="1:6" x14ac:dyDescent="0.2">
      <c r="A1519" s="48">
        <v>1517</v>
      </c>
      <c r="B1519" s="72" t="s">
        <v>11949</v>
      </c>
      <c r="C1519" s="113" t="s">
        <v>2998</v>
      </c>
      <c r="D1519" s="70"/>
      <c r="E1519" s="71">
        <v>16</v>
      </c>
      <c r="F1519" s="71" t="e">
        <f>VLOOKUP(C1519,#REF!,6,FALSE)</f>
        <v>#REF!</v>
      </c>
    </row>
    <row r="1520" spans="1:6" x14ac:dyDescent="0.2">
      <c r="A1520" s="48">
        <v>1518</v>
      </c>
      <c r="B1520" s="72" t="s">
        <v>11950</v>
      </c>
      <c r="C1520" s="113" t="s">
        <v>2999</v>
      </c>
      <c r="D1520" s="70"/>
      <c r="E1520" s="71">
        <v>194</v>
      </c>
      <c r="F1520" s="71" t="e">
        <f>VLOOKUP(C1520,#REF!,6,FALSE)</f>
        <v>#REF!</v>
      </c>
    </row>
    <row r="1521" spans="1:6" x14ac:dyDescent="0.2">
      <c r="A1521" s="48">
        <v>1519</v>
      </c>
      <c r="B1521" s="72" t="s">
        <v>11951</v>
      </c>
      <c r="C1521" s="113" t="s">
        <v>4045</v>
      </c>
      <c r="D1521" s="70"/>
      <c r="E1521" s="71">
        <v>146</v>
      </c>
      <c r="F1521" s="71" t="e">
        <f>VLOOKUP(C1521,#REF!,6,FALSE)</f>
        <v>#REF!</v>
      </c>
    </row>
    <row r="1522" spans="1:6" x14ac:dyDescent="0.2">
      <c r="A1522" s="48">
        <v>1520</v>
      </c>
      <c r="B1522" s="72" t="s">
        <v>11952</v>
      </c>
      <c r="C1522" s="113" t="s">
        <v>4044</v>
      </c>
      <c r="D1522" s="70"/>
      <c r="E1522" s="71">
        <v>234</v>
      </c>
      <c r="F1522" s="71" t="e">
        <f>VLOOKUP(C1522,#REF!,6,FALSE)</f>
        <v>#REF!</v>
      </c>
    </row>
    <row r="1523" spans="1:6" x14ac:dyDescent="0.2">
      <c r="A1523" s="48">
        <v>1521</v>
      </c>
      <c r="B1523" s="72" t="s">
        <v>11953</v>
      </c>
      <c r="C1523" s="113" t="s">
        <v>24385</v>
      </c>
      <c r="D1523" s="70"/>
      <c r="E1523" s="71">
        <v>48</v>
      </c>
      <c r="F1523" s="71" t="e">
        <f>VLOOKUP(C1523,#REF!,6,FALSE)</f>
        <v>#REF!</v>
      </c>
    </row>
    <row r="1524" spans="1:6" x14ac:dyDescent="0.2">
      <c r="A1524" s="48">
        <v>1522</v>
      </c>
      <c r="B1524" s="72" t="s">
        <v>11954</v>
      </c>
      <c r="C1524" s="113" t="s">
        <v>3001</v>
      </c>
      <c r="D1524" s="70"/>
      <c r="E1524" s="71">
        <v>38</v>
      </c>
      <c r="F1524" s="71" t="e">
        <f>VLOOKUP(C1524,#REF!,6,FALSE)</f>
        <v>#REF!</v>
      </c>
    </row>
    <row r="1525" spans="1:6" x14ac:dyDescent="0.2">
      <c r="A1525" s="48">
        <v>1523</v>
      </c>
      <c r="B1525" s="72" t="s">
        <v>11955</v>
      </c>
      <c r="C1525" s="113" t="s">
        <v>3002</v>
      </c>
      <c r="D1525" s="70"/>
      <c r="E1525" s="71">
        <v>72</v>
      </c>
      <c r="F1525" s="71" t="e">
        <f>VLOOKUP(C1525,#REF!,6,FALSE)</f>
        <v>#REF!</v>
      </c>
    </row>
    <row r="1526" spans="1:6" x14ac:dyDescent="0.2">
      <c r="A1526" s="48">
        <v>1524</v>
      </c>
      <c r="B1526" s="72" t="s">
        <v>11956</v>
      </c>
      <c r="C1526" s="113" t="s">
        <v>3003</v>
      </c>
      <c r="D1526" s="70"/>
      <c r="E1526" s="71">
        <v>136</v>
      </c>
      <c r="F1526" s="71" t="e">
        <f>VLOOKUP(C1526,#REF!,6,FALSE)</f>
        <v>#REF!</v>
      </c>
    </row>
    <row r="1527" spans="1:6" x14ac:dyDescent="0.2">
      <c r="A1527" s="48">
        <v>1525</v>
      </c>
      <c r="B1527" s="72" t="s">
        <v>11957</v>
      </c>
      <c r="C1527" s="113" t="s">
        <v>3004</v>
      </c>
      <c r="D1527" s="70"/>
      <c r="E1527" s="71">
        <v>136</v>
      </c>
      <c r="F1527" s="71" t="e">
        <f>VLOOKUP(C1527,#REF!,6,FALSE)</f>
        <v>#REF!</v>
      </c>
    </row>
    <row r="1528" spans="1:6" x14ac:dyDescent="0.2">
      <c r="A1528" s="48">
        <v>1526</v>
      </c>
      <c r="B1528" s="72" t="s">
        <v>11958</v>
      </c>
      <c r="C1528" s="113" t="s">
        <v>3005</v>
      </c>
      <c r="D1528" s="70"/>
      <c r="E1528" s="71">
        <v>98</v>
      </c>
      <c r="F1528" s="71" t="e">
        <f>VLOOKUP(C1528,#REF!,6,FALSE)</f>
        <v>#REF!</v>
      </c>
    </row>
    <row r="1529" spans="1:6" x14ac:dyDescent="0.2">
      <c r="A1529" s="48">
        <v>1527</v>
      </c>
      <c r="B1529" s="72" t="s">
        <v>11959</v>
      </c>
      <c r="C1529" s="113" t="s">
        <v>3006</v>
      </c>
      <c r="D1529" s="70"/>
      <c r="E1529" s="71">
        <v>1166</v>
      </c>
      <c r="F1529" s="71" t="e">
        <f>VLOOKUP(C1529,#REF!,6,FALSE)</f>
        <v>#REF!</v>
      </c>
    </row>
    <row r="1530" spans="1:6" x14ac:dyDescent="0.2">
      <c r="A1530" s="48">
        <v>1528</v>
      </c>
      <c r="B1530" s="72" t="s">
        <v>11960</v>
      </c>
      <c r="C1530" s="113" t="s">
        <v>3007</v>
      </c>
      <c r="D1530" s="70"/>
      <c r="E1530" s="71">
        <v>582</v>
      </c>
      <c r="F1530" s="71" t="e">
        <f>VLOOKUP(C1530,#REF!,6,FALSE)</f>
        <v>#REF!</v>
      </c>
    </row>
    <row r="1531" spans="1:6" x14ac:dyDescent="0.2">
      <c r="A1531" s="48">
        <v>1529</v>
      </c>
      <c r="B1531" s="72" t="s">
        <v>11961</v>
      </c>
      <c r="C1531" s="113" t="s">
        <v>3008</v>
      </c>
      <c r="D1531" s="70"/>
      <c r="E1531" s="71">
        <v>48</v>
      </c>
      <c r="F1531" s="71" t="e">
        <f>VLOOKUP(C1531,#REF!,6,FALSE)</f>
        <v>#REF!</v>
      </c>
    </row>
    <row r="1532" spans="1:6" x14ac:dyDescent="0.2">
      <c r="A1532" s="48">
        <v>1530</v>
      </c>
      <c r="B1532" s="72" t="s">
        <v>11962</v>
      </c>
      <c r="C1532" s="113" t="s">
        <v>3009</v>
      </c>
      <c r="D1532" s="70" t="s">
        <v>11963</v>
      </c>
      <c r="E1532" s="71">
        <v>146</v>
      </c>
      <c r="F1532" s="71" t="e">
        <f>VLOOKUP(C1532,#REF!,6,FALSE)</f>
        <v>#REF!</v>
      </c>
    </row>
    <row r="1533" spans="1:6" x14ac:dyDescent="0.2">
      <c r="A1533" s="48">
        <v>1531</v>
      </c>
      <c r="B1533" s="72" t="s">
        <v>11964</v>
      </c>
      <c r="C1533" s="113" t="s">
        <v>24771</v>
      </c>
      <c r="D1533" s="70"/>
      <c r="E1533" s="71">
        <v>58</v>
      </c>
      <c r="F1533" s="71" t="e">
        <f>VLOOKUP(C1533,#REF!,6,FALSE)</f>
        <v>#REF!</v>
      </c>
    </row>
    <row r="1534" spans="1:6" x14ac:dyDescent="0.2">
      <c r="A1534" s="48">
        <v>1532</v>
      </c>
      <c r="B1534" s="72" t="s">
        <v>11965</v>
      </c>
      <c r="C1534" s="113" t="s">
        <v>24888</v>
      </c>
      <c r="D1534" s="70"/>
      <c r="E1534" s="71">
        <v>102</v>
      </c>
      <c r="F1534" s="71" t="e">
        <f>VLOOKUP(C1534,#REF!,6,FALSE)</f>
        <v>#REF!</v>
      </c>
    </row>
    <row r="1535" spans="1:6" x14ac:dyDescent="0.2">
      <c r="A1535" s="48">
        <v>1533</v>
      </c>
      <c r="B1535" s="72" t="s">
        <v>11966</v>
      </c>
      <c r="C1535" s="113" t="s">
        <v>3012</v>
      </c>
      <c r="D1535" s="70"/>
      <c r="E1535" s="71">
        <v>28</v>
      </c>
      <c r="F1535" s="71" t="e">
        <f>VLOOKUP(C1535,#REF!,6,FALSE)</f>
        <v>#REF!</v>
      </c>
    </row>
    <row r="1536" spans="1:6" x14ac:dyDescent="0.2">
      <c r="A1536" s="48">
        <v>1534</v>
      </c>
      <c r="B1536" s="72" t="s">
        <v>11967</v>
      </c>
      <c r="C1536" s="113" t="s">
        <v>3013</v>
      </c>
      <c r="D1536" s="70"/>
      <c r="E1536" s="71">
        <v>292</v>
      </c>
      <c r="F1536" s="71" t="e">
        <f>VLOOKUP(C1536,#REF!,6,FALSE)</f>
        <v>#REF!</v>
      </c>
    </row>
    <row r="1537" spans="1:6" x14ac:dyDescent="0.2">
      <c r="A1537" s="48">
        <v>1535</v>
      </c>
      <c r="B1537" s="72" t="s">
        <v>11968</v>
      </c>
      <c r="C1537" s="113" t="s">
        <v>3014</v>
      </c>
      <c r="D1537" s="70"/>
      <c r="E1537" s="71">
        <v>146</v>
      </c>
      <c r="F1537" s="71" t="e">
        <f>VLOOKUP(C1537,#REF!,6,FALSE)</f>
        <v>#REF!</v>
      </c>
    </row>
    <row r="1538" spans="1:6" x14ac:dyDescent="0.2">
      <c r="A1538" s="48">
        <v>1536</v>
      </c>
      <c r="B1538" s="72" t="s">
        <v>11969</v>
      </c>
      <c r="C1538" s="113" t="s">
        <v>3015</v>
      </c>
      <c r="D1538" s="70"/>
      <c r="E1538" s="71">
        <v>278</v>
      </c>
      <c r="F1538" s="71" t="e">
        <f>VLOOKUP(C1538,#REF!,6,FALSE)</f>
        <v>#REF!</v>
      </c>
    </row>
    <row r="1539" spans="1:6" x14ac:dyDescent="0.2">
      <c r="A1539" s="48">
        <v>1537</v>
      </c>
      <c r="B1539" s="72"/>
      <c r="C1539" s="114" t="s">
        <v>11970</v>
      </c>
      <c r="D1539" s="70"/>
      <c r="E1539" s="71"/>
      <c r="F1539" s="71" t="e">
        <f>VLOOKUP(C1539,#REF!,6,FALSE)</f>
        <v>#REF!</v>
      </c>
    </row>
    <row r="1540" spans="1:6" x14ac:dyDescent="0.2">
      <c r="A1540" s="48">
        <v>1538</v>
      </c>
      <c r="B1540" s="72"/>
      <c r="C1540" s="114" t="s">
        <v>3016</v>
      </c>
      <c r="D1540" s="70"/>
      <c r="E1540" s="71"/>
      <c r="F1540" s="71" t="e">
        <f>VLOOKUP(C1540,#REF!,6,FALSE)</f>
        <v>#REF!</v>
      </c>
    </row>
    <row r="1541" spans="1:6" x14ac:dyDescent="0.2">
      <c r="A1541" s="48">
        <v>1539</v>
      </c>
      <c r="B1541" s="72" t="s">
        <v>11971</v>
      </c>
      <c r="C1541" s="113" t="s">
        <v>3017</v>
      </c>
      <c r="D1541" s="70"/>
      <c r="E1541" s="71">
        <v>72</v>
      </c>
      <c r="F1541" s="71" t="e">
        <f>VLOOKUP(C1541,#REF!,6,FALSE)</f>
        <v>#REF!</v>
      </c>
    </row>
    <row r="1542" spans="1:6" x14ac:dyDescent="0.2">
      <c r="A1542" s="48">
        <v>1540</v>
      </c>
      <c r="B1542" s="72" t="s">
        <v>11972</v>
      </c>
      <c r="C1542" s="113" t="s">
        <v>3018</v>
      </c>
      <c r="D1542" s="70"/>
      <c r="E1542" s="71">
        <v>28</v>
      </c>
      <c r="F1542" s="71" t="e">
        <f>VLOOKUP(C1542,#REF!,6,FALSE)</f>
        <v>#REF!</v>
      </c>
    </row>
    <row r="1543" spans="1:6" x14ac:dyDescent="0.2">
      <c r="A1543" s="48">
        <v>1541</v>
      </c>
      <c r="B1543" s="72" t="s">
        <v>11973</v>
      </c>
      <c r="C1543" s="113" t="s">
        <v>3019</v>
      </c>
      <c r="D1543" s="70"/>
      <c r="E1543" s="71">
        <v>28</v>
      </c>
      <c r="F1543" s="71" t="e">
        <f>VLOOKUP(C1543,#REF!,6,FALSE)</f>
        <v>#REF!</v>
      </c>
    </row>
    <row r="1544" spans="1:6" x14ac:dyDescent="0.2">
      <c r="A1544" s="48">
        <v>1542</v>
      </c>
      <c r="B1544" s="72" t="s">
        <v>11974</v>
      </c>
      <c r="C1544" s="113" t="s">
        <v>24590</v>
      </c>
      <c r="D1544" s="70"/>
      <c r="E1544" s="71">
        <v>22</v>
      </c>
      <c r="F1544" s="71" t="e">
        <f>VLOOKUP(C1544,#REF!,6,FALSE)</f>
        <v>#REF!</v>
      </c>
    </row>
    <row r="1545" spans="1:6" x14ac:dyDescent="0.2">
      <c r="A1545" s="48">
        <v>1543</v>
      </c>
      <c r="B1545" s="72" t="s">
        <v>11975</v>
      </c>
      <c r="C1545" s="113" t="s">
        <v>23837</v>
      </c>
      <c r="D1545" s="70"/>
      <c r="E1545" s="71">
        <v>40</v>
      </c>
      <c r="F1545" s="71" t="e">
        <f>VLOOKUP(C1545,#REF!,6,FALSE)</f>
        <v>#REF!</v>
      </c>
    </row>
    <row r="1546" spans="1:6" x14ac:dyDescent="0.2">
      <c r="A1546" s="48">
        <v>1544</v>
      </c>
      <c r="B1546" s="72" t="s">
        <v>11976</v>
      </c>
      <c r="C1546" s="113" t="s">
        <v>3021</v>
      </c>
      <c r="D1546" s="70"/>
      <c r="E1546" s="71">
        <v>58</v>
      </c>
      <c r="F1546" s="71" t="e">
        <f>VLOOKUP(C1546,#REF!,6,FALSE)</f>
        <v>#REF!</v>
      </c>
    </row>
    <row r="1547" spans="1:6" x14ac:dyDescent="0.2">
      <c r="A1547" s="48">
        <v>1545</v>
      </c>
      <c r="B1547" s="72"/>
      <c r="C1547" s="114" t="s">
        <v>3022</v>
      </c>
      <c r="D1547" s="70"/>
      <c r="E1547" s="71"/>
      <c r="F1547" s="71" t="e">
        <f>VLOOKUP(C1547,#REF!,6,FALSE)</f>
        <v>#REF!</v>
      </c>
    </row>
    <row r="1548" spans="1:6" x14ac:dyDescent="0.2">
      <c r="A1548" s="48">
        <v>1546</v>
      </c>
      <c r="B1548" s="72" t="s">
        <v>11977</v>
      </c>
      <c r="C1548" s="113" t="s">
        <v>3023</v>
      </c>
      <c r="D1548" s="70"/>
      <c r="E1548" s="71">
        <v>40</v>
      </c>
      <c r="F1548" s="71" t="e">
        <f>VLOOKUP(C1548,#REF!,6,FALSE)</f>
        <v>#REF!</v>
      </c>
    </row>
    <row r="1549" spans="1:6" x14ac:dyDescent="0.2">
      <c r="A1549" s="48">
        <v>1547</v>
      </c>
      <c r="B1549" s="72" t="s">
        <v>11978</v>
      </c>
      <c r="C1549" s="113" t="s">
        <v>3024</v>
      </c>
      <c r="D1549" s="70"/>
      <c r="E1549" s="71">
        <v>72</v>
      </c>
      <c r="F1549" s="71" t="e">
        <f>VLOOKUP(C1549,#REF!,6,FALSE)</f>
        <v>#REF!</v>
      </c>
    </row>
    <row r="1550" spans="1:6" x14ac:dyDescent="0.2">
      <c r="A1550" s="48">
        <v>1548</v>
      </c>
      <c r="B1550" s="72" t="s">
        <v>11979</v>
      </c>
      <c r="C1550" s="113" t="s">
        <v>3025</v>
      </c>
      <c r="D1550" s="70"/>
      <c r="E1550" s="71">
        <v>20</v>
      </c>
      <c r="F1550" s="71" t="e">
        <f>VLOOKUP(C1550,#REF!,6,FALSE)</f>
        <v>#REF!</v>
      </c>
    </row>
    <row r="1551" spans="1:6" x14ac:dyDescent="0.2">
      <c r="A1551" s="48">
        <v>1549</v>
      </c>
      <c r="B1551" s="72" t="s">
        <v>11980</v>
      </c>
      <c r="C1551" s="113" t="s">
        <v>3026</v>
      </c>
      <c r="D1551" s="70"/>
      <c r="E1551" s="71">
        <v>28</v>
      </c>
      <c r="F1551" s="71" t="e">
        <f>VLOOKUP(C1551,#REF!,6,FALSE)</f>
        <v>#REF!</v>
      </c>
    </row>
    <row r="1552" spans="1:6" x14ac:dyDescent="0.2">
      <c r="A1552" s="48">
        <v>1550</v>
      </c>
      <c r="B1552" s="72" t="s">
        <v>11981</v>
      </c>
      <c r="C1552" s="113" t="s">
        <v>3027</v>
      </c>
      <c r="D1552" s="70"/>
      <c r="E1552" s="71">
        <v>20</v>
      </c>
      <c r="F1552" s="71" t="e">
        <f>VLOOKUP(C1552,#REF!,6,FALSE)</f>
        <v>#REF!</v>
      </c>
    </row>
    <row r="1553" spans="1:6" x14ac:dyDescent="0.2">
      <c r="A1553" s="48">
        <v>1551</v>
      </c>
      <c r="B1553" s="72" t="s">
        <v>11982</v>
      </c>
      <c r="C1553" s="113" t="s">
        <v>3028</v>
      </c>
      <c r="D1553" s="70"/>
      <c r="E1553" s="71">
        <v>20</v>
      </c>
      <c r="F1553" s="71" t="e">
        <f>VLOOKUP(C1553,#REF!,6,FALSE)</f>
        <v>#REF!</v>
      </c>
    </row>
    <row r="1554" spans="1:6" x14ac:dyDescent="0.2">
      <c r="A1554" s="48">
        <v>1552</v>
      </c>
      <c r="B1554" s="72" t="s">
        <v>11983</v>
      </c>
      <c r="C1554" s="113" t="s">
        <v>3029</v>
      </c>
      <c r="D1554" s="70"/>
      <c r="E1554" s="71">
        <v>26</v>
      </c>
      <c r="F1554" s="71" t="e">
        <f>VLOOKUP(C1554,#REF!,6,FALSE)</f>
        <v>#REF!</v>
      </c>
    </row>
    <row r="1555" spans="1:6" x14ac:dyDescent="0.2">
      <c r="A1555" s="48">
        <v>1553</v>
      </c>
      <c r="B1555" s="72" t="s">
        <v>11984</v>
      </c>
      <c r="C1555" s="113" t="s">
        <v>3030</v>
      </c>
      <c r="D1555" s="70"/>
      <c r="E1555" s="71">
        <v>40</v>
      </c>
      <c r="F1555" s="71" t="e">
        <f>VLOOKUP(C1555,#REF!,6,FALSE)</f>
        <v>#REF!</v>
      </c>
    </row>
    <row r="1556" spans="1:6" x14ac:dyDescent="0.2">
      <c r="A1556" s="48">
        <v>1554</v>
      </c>
      <c r="B1556" s="72" t="s">
        <v>11985</v>
      </c>
      <c r="C1556" s="113" t="s">
        <v>4127</v>
      </c>
      <c r="D1556" s="70"/>
      <c r="E1556" s="71">
        <v>40</v>
      </c>
      <c r="F1556" s="71" t="e">
        <f>VLOOKUP(C1556,#REF!,6,FALSE)</f>
        <v>#REF!</v>
      </c>
    </row>
    <row r="1557" spans="1:6" x14ac:dyDescent="0.2">
      <c r="A1557" s="48">
        <v>1555</v>
      </c>
      <c r="B1557" s="72" t="s">
        <v>11986</v>
      </c>
      <c r="C1557" s="113" t="s">
        <v>4506</v>
      </c>
      <c r="D1557" s="70"/>
      <c r="E1557" s="71">
        <v>94</v>
      </c>
      <c r="F1557" s="71" t="e">
        <f>VLOOKUP(C1557,#REF!,6,FALSE)</f>
        <v>#REF!</v>
      </c>
    </row>
    <row r="1558" spans="1:6" x14ac:dyDescent="0.2">
      <c r="A1558" s="48">
        <v>1556</v>
      </c>
      <c r="B1558" s="72" t="s">
        <v>11987</v>
      </c>
      <c r="C1558" s="113" t="s">
        <v>11988</v>
      </c>
      <c r="D1558" s="70" t="s">
        <v>11989</v>
      </c>
      <c r="E1558" s="71">
        <v>654</v>
      </c>
      <c r="F1558" s="71" t="e">
        <f>VLOOKUP(C1558,#REF!,6,FALSE)</f>
        <v>#REF!</v>
      </c>
    </row>
    <row r="1559" spans="1:6" x14ac:dyDescent="0.2">
      <c r="A1559" s="48">
        <v>1557</v>
      </c>
      <c r="B1559" s="72" t="s">
        <v>11990</v>
      </c>
      <c r="C1559" s="113" t="s">
        <v>11991</v>
      </c>
      <c r="D1559" s="70" t="s">
        <v>11989</v>
      </c>
      <c r="E1559" s="71">
        <v>1092</v>
      </c>
      <c r="F1559" s="71" t="e">
        <f>VLOOKUP(C1559,#REF!,6,FALSE)</f>
        <v>#REF!</v>
      </c>
    </row>
    <row r="1560" spans="1:6" x14ac:dyDescent="0.2">
      <c r="A1560" s="48">
        <v>1558</v>
      </c>
      <c r="B1560" s="72" t="s">
        <v>11992</v>
      </c>
      <c r="C1560" s="113" t="s">
        <v>11993</v>
      </c>
      <c r="D1560" s="70"/>
      <c r="E1560" s="71">
        <v>818</v>
      </c>
      <c r="F1560" s="71" t="e">
        <f>VLOOKUP(C1560,#REF!,6,FALSE)</f>
        <v>#REF!</v>
      </c>
    </row>
    <row r="1561" spans="1:6" x14ac:dyDescent="0.2">
      <c r="A1561" s="48">
        <v>1559</v>
      </c>
      <c r="B1561" s="72" t="s">
        <v>11994</v>
      </c>
      <c r="C1561" s="113" t="s">
        <v>11995</v>
      </c>
      <c r="D1561" s="70"/>
      <c r="E1561" s="71">
        <v>1572</v>
      </c>
      <c r="F1561" s="71" t="e">
        <f>VLOOKUP(C1561,#REF!,6,FALSE)</f>
        <v>#REF!</v>
      </c>
    </row>
    <row r="1562" spans="1:6" x14ac:dyDescent="0.2">
      <c r="A1562" s="48">
        <v>1560</v>
      </c>
      <c r="B1562" s="72" t="s">
        <v>11996</v>
      </c>
      <c r="C1562" s="113" t="s">
        <v>11997</v>
      </c>
      <c r="D1562" s="70"/>
      <c r="E1562" s="71">
        <v>490</v>
      </c>
      <c r="F1562" s="71" t="e">
        <f>VLOOKUP(C1562,#REF!,6,FALSE)</f>
        <v>#REF!</v>
      </c>
    </row>
    <row r="1563" spans="1:6" x14ac:dyDescent="0.2">
      <c r="A1563" s="48">
        <v>1561</v>
      </c>
      <c r="B1563" s="72" t="s">
        <v>11998</v>
      </c>
      <c r="C1563" s="113" t="s">
        <v>11999</v>
      </c>
      <c r="D1563" s="70"/>
      <c r="E1563" s="71">
        <v>490</v>
      </c>
      <c r="F1563" s="71" t="e">
        <f>VLOOKUP(C1563,#REF!,6,FALSE)</f>
        <v>#REF!</v>
      </c>
    </row>
    <row r="1564" spans="1:6" x14ac:dyDescent="0.2">
      <c r="A1564" s="48">
        <v>1562</v>
      </c>
      <c r="B1564" s="72" t="s">
        <v>12000</v>
      </c>
      <c r="C1564" s="113" t="s">
        <v>12001</v>
      </c>
      <c r="D1564" s="70" t="s">
        <v>11989</v>
      </c>
      <c r="E1564" s="71">
        <v>654</v>
      </c>
      <c r="F1564" s="71" t="e">
        <f>VLOOKUP(C1564,#REF!,6,FALSE)</f>
        <v>#REF!</v>
      </c>
    </row>
    <row r="1565" spans="1:6" x14ac:dyDescent="0.2">
      <c r="A1565" s="48">
        <v>1563</v>
      </c>
      <c r="B1565" s="72" t="s">
        <v>12002</v>
      </c>
      <c r="C1565" s="113" t="s">
        <v>12003</v>
      </c>
      <c r="D1565" s="70" t="s">
        <v>12004</v>
      </c>
      <c r="E1565" s="71">
        <v>818</v>
      </c>
      <c r="F1565" s="71" t="e">
        <f>VLOOKUP(C1565,#REF!,6,FALSE)</f>
        <v>#REF!</v>
      </c>
    </row>
    <row r="1566" spans="1:6" x14ac:dyDescent="0.2">
      <c r="A1566" s="48">
        <v>1564</v>
      </c>
      <c r="B1566" s="72" t="s">
        <v>12005</v>
      </c>
      <c r="C1566" s="113" t="s">
        <v>3031</v>
      </c>
      <c r="D1566" s="70"/>
      <c r="E1566" s="71">
        <v>20</v>
      </c>
      <c r="F1566" s="71" t="e">
        <f>VLOOKUP(C1566,#REF!,6,FALSE)</f>
        <v>#REF!</v>
      </c>
    </row>
    <row r="1567" spans="1:6" x14ac:dyDescent="0.2">
      <c r="A1567" s="48">
        <v>1565</v>
      </c>
      <c r="B1567" s="72" t="s">
        <v>12006</v>
      </c>
      <c r="C1567" s="113" t="s">
        <v>3032</v>
      </c>
      <c r="D1567" s="70"/>
      <c r="E1567" s="71">
        <v>416</v>
      </c>
      <c r="F1567" s="71" t="e">
        <f>VLOOKUP(C1567,#REF!,6,FALSE)</f>
        <v>#REF!</v>
      </c>
    </row>
    <row r="1568" spans="1:6" x14ac:dyDescent="0.2">
      <c r="A1568" s="48">
        <v>1566</v>
      </c>
      <c r="B1568" s="72" t="s">
        <v>12007</v>
      </c>
      <c r="C1568" s="113" t="s">
        <v>3033</v>
      </c>
      <c r="D1568" s="70"/>
      <c r="E1568" s="71">
        <v>936</v>
      </c>
      <c r="F1568" s="71" t="e">
        <f>VLOOKUP(C1568,#REF!,6,FALSE)</f>
        <v>#REF!</v>
      </c>
    </row>
    <row r="1569" spans="1:6" x14ac:dyDescent="0.2">
      <c r="A1569" s="48">
        <v>1567</v>
      </c>
      <c r="B1569" s="72" t="s">
        <v>12008</v>
      </c>
      <c r="C1569" s="113" t="s">
        <v>3034</v>
      </c>
      <c r="D1569" s="70"/>
      <c r="E1569" s="71">
        <v>416</v>
      </c>
      <c r="F1569" s="71" t="e">
        <f>VLOOKUP(C1569,#REF!,6,FALSE)</f>
        <v>#REF!</v>
      </c>
    </row>
    <row r="1570" spans="1:6" x14ac:dyDescent="0.2">
      <c r="A1570" s="48">
        <v>1568</v>
      </c>
      <c r="B1570" s="72" t="s">
        <v>12009</v>
      </c>
      <c r="C1570" s="113" t="s">
        <v>3035</v>
      </c>
      <c r="D1570" s="70"/>
      <c r="E1570" s="71">
        <v>728</v>
      </c>
      <c r="F1570" s="71" t="e">
        <f>VLOOKUP(C1570,#REF!,6,FALSE)</f>
        <v>#REF!</v>
      </c>
    </row>
    <row r="1571" spans="1:6" x14ac:dyDescent="0.2">
      <c r="A1571" s="48">
        <v>1569</v>
      </c>
      <c r="B1571" s="72" t="s">
        <v>12010</v>
      </c>
      <c r="C1571" s="113" t="s">
        <v>3036</v>
      </c>
      <c r="D1571" s="70"/>
      <c r="E1571" s="71">
        <v>470</v>
      </c>
      <c r="F1571" s="71" t="e">
        <f>VLOOKUP(C1571,#REF!,6,FALSE)</f>
        <v>#REF!</v>
      </c>
    </row>
    <row r="1572" spans="1:6" x14ac:dyDescent="0.2">
      <c r="A1572" s="48">
        <v>1570</v>
      </c>
      <c r="B1572" s="72" t="s">
        <v>12011</v>
      </c>
      <c r="C1572" s="113" t="s">
        <v>12012</v>
      </c>
      <c r="D1572" s="70" t="s">
        <v>11989</v>
      </c>
      <c r="E1572" s="71">
        <v>1092</v>
      </c>
      <c r="F1572" s="71" t="e">
        <f>VLOOKUP(C1572,#REF!,6,FALSE)</f>
        <v>#REF!</v>
      </c>
    </row>
    <row r="1573" spans="1:6" x14ac:dyDescent="0.2">
      <c r="A1573" s="48">
        <v>1571</v>
      </c>
      <c r="B1573" s="72"/>
      <c r="C1573" s="114" t="s">
        <v>12013</v>
      </c>
      <c r="D1573" s="70"/>
      <c r="E1573" s="71"/>
      <c r="F1573" s="71" t="e">
        <f>VLOOKUP(C1573,#REF!,6,FALSE)</f>
        <v>#REF!</v>
      </c>
    </row>
    <row r="1574" spans="1:6" ht="24" x14ac:dyDescent="0.2">
      <c r="A1574" s="48">
        <v>1572</v>
      </c>
      <c r="B1574" s="72" t="s">
        <v>12014</v>
      </c>
      <c r="C1574" s="113" t="s">
        <v>12015</v>
      </c>
      <c r="D1574" s="70" t="s">
        <v>12016</v>
      </c>
      <c r="E1574" s="71">
        <v>436</v>
      </c>
      <c r="F1574" s="71" t="e">
        <f>VLOOKUP(C1574,#REF!,6,FALSE)</f>
        <v>#REF!</v>
      </c>
    </row>
    <row r="1575" spans="1:6" x14ac:dyDescent="0.2">
      <c r="A1575" s="48">
        <v>1573</v>
      </c>
      <c r="B1575" s="72" t="s">
        <v>12017</v>
      </c>
      <c r="C1575" s="113" t="s">
        <v>24379</v>
      </c>
      <c r="D1575" s="70"/>
      <c r="E1575" s="71">
        <v>234</v>
      </c>
      <c r="F1575" s="71" t="e">
        <f>VLOOKUP(C1575,#REF!,6,FALSE)</f>
        <v>#REF!</v>
      </c>
    </row>
    <row r="1576" spans="1:6" x14ac:dyDescent="0.2">
      <c r="A1576" s="48">
        <v>1574</v>
      </c>
      <c r="B1576" s="72" t="s">
        <v>12018</v>
      </c>
      <c r="C1576" s="113" t="s">
        <v>24551</v>
      </c>
      <c r="D1576" s="70" t="s">
        <v>12019</v>
      </c>
      <c r="E1576" s="71">
        <v>254</v>
      </c>
      <c r="F1576" s="71" t="e">
        <f>VLOOKUP(C1576,#REF!,6,FALSE)</f>
        <v>#REF!</v>
      </c>
    </row>
    <row r="1577" spans="1:6" x14ac:dyDescent="0.2">
      <c r="A1577" s="48">
        <v>1575</v>
      </c>
      <c r="B1577" s="72" t="s">
        <v>12020</v>
      </c>
      <c r="C1577" s="113" t="s">
        <v>4471</v>
      </c>
      <c r="D1577" s="70" t="s">
        <v>12019</v>
      </c>
      <c r="E1577" s="71">
        <v>326</v>
      </c>
      <c r="F1577" s="71" t="e">
        <f>VLOOKUP(C1577,#REF!,6,FALSE)</f>
        <v>#REF!</v>
      </c>
    </row>
    <row r="1578" spans="1:6" x14ac:dyDescent="0.2">
      <c r="A1578" s="48">
        <v>1576</v>
      </c>
      <c r="B1578" s="72" t="s">
        <v>12021</v>
      </c>
      <c r="C1578" s="113" t="s">
        <v>4472</v>
      </c>
      <c r="D1578" s="70" t="s">
        <v>12022</v>
      </c>
      <c r="E1578" s="71">
        <v>542</v>
      </c>
      <c r="F1578" s="71" t="e">
        <f>VLOOKUP(C1578,#REF!,6,FALSE)</f>
        <v>#REF!</v>
      </c>
    </row>
    <row r="1579" spans="1:6" x14ac:dyDescent="0.2">
      <c r="A1579" s="48">
        <v>1577</v>
      </c>
      <c r="B1579" s="72" t="s">
        <v>12023</v>
      </c>
      <c r="C1579" s="113" t="s">
        <v>3038</v>
      </c>
      <c r="D1579" s="70"/>
      <c r="E1579" s="71">
        <v>242</v>
      </c>
      <c r="F1579" s="71" t="e">
        <f>VLOOKUP(C1579,#REF!,6,FALSE)</f>
        <v>#REF!</v>
      </c>
    </row>
    <row r="1580" spans="1:6" x14ac:dyDescent="0.2">
      <c r="A1580" s="48">
        <v>1578</v>
      </c>
      <c r="B1580" s="72" t="s">
        <v>12024</v>
      </c>
      <c r="C1580" s="113" t="s">
        <v>3039</v>
      </c>
      <c r="D1580" s="70"/>
      <c r="E1580" s="71">
        <v>146</v>
      </c>
      <c r="F1580" s="71" t="e">
        <f>VLOOKUP(C1580,#REF!,6,FALSE)</f>
        <v>#REF!</v>
      </c>
    </row>
    <row r="1581" spans="1:6" x14ac:dyDescent="0.2">
      <c r="A1581" s="48">
        <v>1579</v>
      </c>
      <c r="B1581" s="72" t="s">
        <v>12025</v>
      </c>
      <c r="C1581" s="113" t="s">
        <v>24463</v>
      </c>
      <c r="D1581" s="70"/>
      <c r="E1581" s="71">
        <v>104</v>
      </c>
      <c r="F1581" s="71" t="e">
        <f>VLOOKUP(C1581,#REF!,6,FALSE)</f>
        <v>#REF!</v>
      </c>
    </row>
    <row r="1582" spans="1:6" x14ac:dyDescent="0.2">
      <c r="A1582" s="48">
        <v>1580</v>
      </c>
      <c r="B1582" s="72" t="s">
        <v>12026</v>
      </c>
      <c r="C1582" s="113" t="s">
        <v>3041</v>
      </c>
      <c r="D1582" s="70"/>
      <c r="E1582" s="71">
        <v>140</v>
      </c>
      <c r="F1582" s="71" t="e">
        <f>VLOOKUP(C1582,#REF!,6,FALSE)</f>
        <v>#REF!</v>
      </c>
    </row>
    <row r="1583" spans="1:6" x14ac:dyDescent="0.2">
      <c r="A1583" s="48">
        <v>1581</v>
      </c>
      <c r="B1583" s="72" t="s">
        <v>12027</v>
      </c>
      <c r="C1583" s="113" t="s">
        <v>3042</v>
      </c>
      <c r="D1583" s="70"/>
      <c r="E1583" s="71">
        <v>246</v>
      </c>
      <c r="F1583" s="71" t="e">
        <f>VLOOKUP(C1583,#REF!,6,FALSE)</f>
        <v>#REF!</v>
      </c>
    </row>
    <row r="1584" spans="1:6" x14ac:dyDescent="0.2">
      <c r="A1584" s="48">
        <v>1582</v>
      </c>
      <c r="B1584" s="72" t="s">
        <v>12028</v>
      </c>
      <c r="C1584" s="113" t="s">
        <v>24464</v>
      </c>
      <c r="D1584" s="70"/>
      <c r="E1584" s="71">
        <v>66</v>
      </c>
      <c r="F1584" s="71" t="e">
        <f>VLOOKUP(C1584,#REF!,6,FALSE)</f>
        <v>#REF!</v>
      </c>
    </row>
    <row r="1585" spans="1:6" x14ac:dyDescent="0.2">
      <c r="A1585" s="48">
        <v>1583</v>
      </c>
      <c r="B1585" s="72" t="s">
        <v>12029</v>
      </c>
      <c r="C1585" s="113" t="s">
        <v>3044</v>
      </c>
      <c r="D1585" s="70"/>
      <c r="E1585" s="71">
        <v>98</v>
      </c>
      <c r="F1585" s="71" t="e">
        <f>VLOOKUP(C1585,#REF!,6,FALSE)</f>
        <v>#REF!</v>
      </c>
    </row>
    <row r="1586" spans="1:6" x14ac:dyDescent="0.2">
      <c r="A1586" s="48">
        <v>1584</v>
      </c>
      <c r="B1586" s="72" t="s">
        <v>12030</v>
      </c>
      <c r="C1586" s="113" t="s">
        <v>3045</v>
      </c>
      <c r="D1586" s="70"/>
      <c r="E1586" s="71">
        <v>14</v>
      </c>
      <c r="F1586" s="71" t="e">
        <f>VLOOKUP(C1586,#REF!,6,FALSE)</f>
        <v>#REF!</v>
      </c>
    </row>
    <row r="1587" spans="1:6" x14ac:dyDescent="0.2">
      <c r="A1587" s="48">
        <v>1585</v>
      </c>
      <c r="B1587" s="72" t="s">
        <v>12031</v>
      </c>
      <c r="C1587" s="113" t="s">
        <v>24789</v>
      </c>
      <c r="D1587" s="70"/>
      <c r="E1587" s="71">
        <v>146</v>
      </c>
      <c r="F1587" s="71" t="e">
        <f>VLOOKUP(C1587,#REF!,6,FALSE)</f>
        <v>#REF!</v>
      </c>
    </row>
    <row r="1588" spans="1:6" x14ac:dyDescent="0.2">
      <c r="A1588" s="48">
        <v>1586</v>
      </c>
      <c r="B1588" s="72" t="s">
        <v>12032</v>
      </c>
      <c r="C1588" s="113" t="s">
        <v>3047</v>
      </c>
      <c r="D1588" s="70"/>
      <c r="E1588" s="71">
        <v>28</v>
      </c>
      <c r="F1588" s="71" t="e">
        <f>VLOOKUP(C1588,#REF!,6,FALSE)</f>
        <v>#REF!</v>
      </c>
    </row>
    <row r="1589" spans="1:6" x14ac:dyDescent="0.2">
      <c r="A1589" s="48">
        <v>1587</v>
      </c>
      <c r="B1589" s="72" t="s">
        <v>12033</v>
      </c>
      <c r="C1589" s="113" t="s">
        <v>24869</v>
      </c>
      <c r="D1589" s="70"/>
      <c r="E1589" s="71">
        <v>10</v>
      </c>
      <c r="F1589" s="71" t="e">
        <f>VLOOKUP(C1589,#REF!,6,FALSE)</f>
        <v>#REF!</v>
      </c>
    </row>
    <row r="1590" spans="1:6" x14ac:dyDescent="0.2">
      <c r="A1590" s="48">
        <v>1588</v>
      </c>
      <c r="B1590" s="72"/>
      <c r="C1590" s="114" t="s">
        <v>23988</v>
      </c>
      <c r="D1590" s="70" t="s">
        <v>12034</v>
      </c>
      <c r="E1590" s="71"/>
      <c r="F1590" s="71" t="e">
        <f>VLOOKUP(C1590,#REF!,6,FALSE)</f>
        <v>#REF!</v>
      </c>
    </row>
    <row r="1591" spans="1:6" x14ac:dyDescent="0.2">
      <c r="A1591" s="48">
        <v>1589</v>
      </c>
      <c r="B1591" s="72" t="s">
        <v>12035</v>
      </c>
      <c r="C1591" s="113" t="s">
        <v>3050</v>
      </c>
      <c r="D1591" s="70" t="s">
        <v>12036</v>
      </c>
      <c r="E1591" s="71">
        <v>146</v>
      </c>
      <c r="F1591" s="71" t="e">
        <f>VLOOKUP(C1591,#REF!,6,FALSE)</f>
        <v>#REF!</v>
      </c>
    </row>
    <row r="1592" spans="1:6" x14ac:dyDescent="0.2">
      <c r="A1592" s="48">
        <v>1590</v>
      </c>
      <c r="B1592" s="72" t="s">
        <v>12037</v>
      </c>
      <c r="C1592" s="113" t="s">
        <v>23990</v>
      </c>
      <c r="D1592" s="70" t="s">
        <v>12038</v>
      </c>
      <c r="E1592" s="71">
        <v>146</v>
      </c>
      <c r="F1592" s="71" t="e">
        <f>VLOOKUP(C1592,#REF!,6,FALSE)</f>
        <v>#REF!</v>
      </c>
    </row>
    <row r="1593" spans="1:6" x14ac:dyDescent="0.2">
      <c r="A1593" s="48">
        <v>1591</v>
      </c>
      <c r="B1593" s="72" t="s">
        <v>12039</v>
      </c>
      <c r="C1593" s="113" t="s">
        <v>23989</v>
      </c>
      <c r="D1593" s="70"/>
      <c r="E1593" s="71">
        <v>146</v>
      </c>
      <c r="F1593" s="71" t="e">
        <f>VLOOKUP(C1593,#REF!,6,FALSE)</f>
        <v>#REF!</v>
      </c>
    </row>
    <row r="1594" spans="1:6" x14ac:dyDescent="0.2">
      <c r="A1594" s="48">
        <v>1592</v>
      </c>
      <c r="B1594" s="72" t="s">
        <v>12040</v>
      </c>
      <c r="C1594" s="113" t="s">
        <v>23992</v>
      </c>
      <c r="D1594" s="70"/>
      <c r="E1594" s="71">
        <v>146</v>
      </c>
      <c r="F1594" s="71" t="e">
        <f>VLOOKUP(C1594,#REF!,6,FALSE)</f>
        <v>#REF!</v>
      </c>
    </row>
    <row r="1595" spans="1:6" x14ac:dyDescent="0.2">
      <c r="A1595" s="48">
        <v>1593</v>
      </c>
      <c r="B1595" s="72" t="s">
        <v>12041</v>
      </c>
      <c r="C1595" s="113" t="s">
        <v>23991</v>
      </c>
      <c r="D1595" s="70"/>
      <c r="E1595" s="71">
        <v>146</v>
      </c>
      <c r="F1595" s="71" t="e">
        <f>VLOOKUP(C1595,#REF!,6,FALSE)</f>
        <v>#REF!</v>
      </c>
    </row>
    <row r="1596" spans="1:6" x14ac:dyDescent="0.2">
      <c r="A1596" s="48">
        <v>1594</v>
      </c>
      <c r="B1596" s="72" t="s">
        <v>12042</v>
      </c>
      <c r="C1596" s="113" t="s">
        <v>3055</v>
      </c>
      <c r="D1596" s="70"/>
      <c r="E1596" s="71">
        <v>72</v>
      </c>
      <c r="F1596" s="71" t="e">
        <f>VLOOKUP(C1596,#REF!,6,FALSE)</f>
        <v>#REF!</v>
      </c>
    </row>
    <row r="1597" spans="1:6" x14ac:dyDescent="0.2">
      <c r="A1597" s="48">
        <v>1595</v>
      </c>
      <c r="B1597" s="72" t="s">
        <v>12043</v>
      </c>
      <c r="C1597" s="113" t="s">
        <v>3056</v>
      </c>
      <c r="D1597" s="70"/>
      <c r="E1597" s="71">
        <v>218</v>
      </c>
      <c r="F1597" s="71" t="e">
        <f>VLOOKUP(C1597,#REF!,6,FALSE)</f>
        <v>#REF!</v>
      </c>
    </row>
    <row r="1598" spans="1:6" x14ac:dyDescent="0.2">
      <c r="A1598" s="48">
        <v>1596</v>
      </c>
      <c r="B1598" s="72" t="s">
        <v>12044</v>
      </c>
      <c r="C1598" s="113" t="s">
        <v>3057</v>
      </c>
      <c r="D1598" s="70"/>
      <c r="E1598" s="71">
        <v>218</v>
      </c>
      <c r="F1598" s="71" t="e">
        <f>VLOOKUP(C1598,#REF!,6,FALSE)</f>
        <v>#REF!</v>
      </c>
    </row>
    <row r="1599" spans="1:6" x14ac:dyDescent="0.2">
      <c r="A1599" s="48">
        <v>1597</v>
      </c>
      <c r="B1599" s="72" t="s">
        <v>12045</v>
      </c>
      <c r="C1599" s="113" t="s">
        <v>3058</v>
      </c>
      <c r="D1599" s="70"/>
      <c r="E1599" s="71">
        <v>218</v>
      </c>
      <c r="F1599" s="71" t="e">
        <f>VLOOKUP(C1599,#REF!,6,FALSE)</f>
        <v>#REF!</v>
      </c>
    </row>
    <row r="1600" spans="1:6" x14ac:dyDescent="0.2">
      <c r="A1600" s="48">
        <v>1598</v>
      </c>
      <c r="B1600" s="72" t="s">
        <v>12046</v>
      </c>
      <c r="C1600" s="113" t="s">
        <v>3059</v>
      </c>
      <c r="D1600" s="70"/>
      <c r="E1600" s="71">
        <v>218</v>
      </c>
      <c r="F1600" s="71" t="e">
        <f>VLOOKUP(C1600,#REF!,6,FALSE)</f>
        <v>#REF!</v>
      </c>
    </row>
    <row r="1601" spans="1:6" x14ac:dyDescent="0.2">
      <c r="A1601" s="48">
        <v>1599</v>
      </c>
      <c r="B1601" s="72" t="s">
        <v>12047</v>
      </c>
      <c r="C1601" s="113" t="s">
        <v>3060</v>
      </c>
      <c r="D1601" s="70"/>
      <c r="E1601" s="71">
        <v>264</v>
      </c>
      <c r="F1601" s="71" t="e">
        <f>VLOOKUP(C1601,#REF!,6,FALSE)</f>
        <v>#REF!</v>
      </c>
    </row>
    <row r="1602" spans="1:6" x14ac:dyDescent="0.2">
      <c r="A1602" s="48">
        <v>1600</v>
      </c>
      <c r="B1602" s="72" t="s">
        <v>12048</v>
      </c>
      <c r="C1602" s="113" t="s">
        <v>3061</v>
      </c>
      <c r="D1602" s="70"/>
      <c r="E1602" s="71">
        <v>258</v>
      </c>
      <c r="F1602" s="71" t="e">
        <f>VLOOKUP(C1602,#REF!,6,FALSE)</f>
        <v>#REF!</v>
      </c>
    </row>
    <row r="1603" spans="1:6" x14ac:dyDescent="0.2">
      <c r="A1603" s="48">
        <v>1601</v>
      </c>
      <c r="B1603" s="72" t="s">
        <v>12049</v>
      </c>
      <c r="C1603" s="113" t="s">
        <v>3062</v>
      </c>
      <c r="D1603" s="70"/>
      <c r="E1603" s="71">
        <v>218</v>
      </c>
      <c r="F1603" s="71" t="e">
        <f>VLOOKUP(C1603,#REF!,6,FALSE)</f>
        <v>#REF!</v>
      </c>
    </row>
    <row r="1604" spans="1:6" x14ac:dyDescent="0.2">
      <c r="A1604" s="48">
        <v>1602</v>
      </c>
      <c r="B1604" s="72" t="s">
        <v>12050</v>
      </c>
      <c r="C1604" s="113" t="s">
        <v>3063</v>
      </c>
      <c r="D1604" s="70"/>
      <c r="E1604" s="71">
        <v>218</v>
      </c>
      <c r="F1604" s="71" t="e">
        <f>VLOOKUP(C1604,#REF!,6,FALSE)</f>
        <v>#REF!</v>
      </c>
    </row>
    <row r="1605" spans="1:6" x14ac:dyDescent="0.2">
      <c r="A1605" s="48">
        <v>1603</v>
      </c>
      <c r="B1605" s="72" t="s">
        <v>12051</v>
      </c>
      <c r="C1605" s="113" t="s">
        <v>3064</v>
      </c>
      <c r="D1605" s="70" t="s">
        <v>12052</v>
      </c>
      <c r="E1605" s="71">
        <v>6874</v>
      </c>
      <c r="F1605" s="71" t="e">
        <f>VLOOKUP(C1605,#REF!,6,FALSE)</f>
        <v>#REF!</v>
      </c>
    </row>
    <row r="1606" spans="1:6" ht="36" x14ac:dyDescent="0.2">
      <c r="A1606" s="48">
        <v>1604</v>
      </c>
      <c r="B1606" s="72" t="s">
        <v>12053</v>
      </c>
      <c r="C1606" s="113" t="s">
        <v>8614</v>
      </c>
      <c r="D1606" s="59" t="s">
        <v>8615</v>
      </c>
      <c r="E1606" s="71">
        <v>1798</v>
      </c>
      <c r="F1606" s="71" t="e">
        <f>VLOOKUP(C1606,#REF!,6,FALSE)</f>
        <v>#REF!</v>
      </c>
    </row>
    <row r="1607" spans="1:6" x14ac:dyDescent="0.2">
      <c r="A1607" s="48">
        <v>1605</v>
      </c>
      <c r="B1607" s="72" t="s">
        <v>12054</v>
      </c>
      <c r="C1607" s="116" t="s">
        <v>8616</v>
      </c>
      <c r="D1607" s="78" t="s">
        <v>12055</v>
      </c>
      <c r="E1607" s="71">
        <v>1434</v>
      </c>
      <c r="F1607" s="71" t="e">
        <f>VLOOKUP(C1607,#REF!,6,FALSE)</f>
        <v>#REF!</v>
      </c>
    </row>
    <row r="1608" spans="1:6" x14ac:dyDescent="0.2">
      <c r="A1608" s="48">
        <v>1606</v>
      </c>
      <c r="B1608" s="72"/>
      <c r="C1608" s="114" t="s">
        <v>3065</v>
      </c>
      <c r="D1608" s="70"/>
      <c r="E1608" s="71"/>
      <c r="F1608" s="71" t="e">
        <f>VLOOKUP(C1608,#REF!,6,FALSE)</f>
        <v>#REF!</v>
      </c>
    </row>
    <row r="1609" spans="1:6" ht="24" x14ac:dyDescent="0.2">
      <c r="A1609" s="48">
        <v>1607</v>
      </c>
      <c r="B1609" s="72" t="s">
        <v>12056</v>
      </c>
      <c r="C1609" s="113" t="s">
        <v>24009</v>
      </c>
      <c r="D1609" s="70"/>
      <c r="E1609" s="71">
        <v>972</v>
      </c>
      <c r="F1609" s="71" t="e">
        <f>VLOOKUP(C1609,#REF!,6,FALSE)</f>
        <v>#REF!</v>
      </c>
    </row>
    <row r="1610" spans="1:6" x14ac:dyDescent="0.2">
      <c r="A1610" s="48">
        <v>1608</v>
      </c>
      <c r="B1610" s="72" t="s">
        <v>12057</v>
      </c>
      <c r="C1610" s="113" t="s">
        <v>3067</v>
      </c>
      <c r="D1610" s="70"/>
      <c r="E1610" s="71">
        <v>194</v>
      </c>
      <c r="F1610" s="71" t="e">
        <f>VLOOKUP(C1610,#REF!,6,FALSE)</f>
        <v>#REF!</v>
      </c>
    </row>
    <row r="1611" spans="1:6" ht="24" x14ac:dyDescent="0.2">
      <c r="A1611" s="48">
        <v>1609</v>
      </c>
      <c r="B1611" s="72" t="s">
        <v>12058</v>
      </c>
      <c r="C1611" s="113" t="s">
        <v>3072</v>
      </c>
      <c r="D1611" s="70"/>
      <c r="E1611" s="71">
        <v>40572</v>
      </c>
      <c r="F1611" s="71" t="e">
        <f>VLOOKUP(C1611,#REF!,6,FALSE)</f>
        <v>#REF!</v>
      </c>
    </row>
    <row r="1612" spans="1:6" ht="24" x14ac:dyDescent="0.2">
      <c r="A1612" s="48">
        <v>1610</v>
      </c>
      <c r="B1612" s="72" t="s">
        <v>12059</v>
      </c>
      <c r="C1612" s="113" t="s">
        <v>24465</v>
      </c>
      <c r="D1612" s="70"/>
      <c r="E1612" s="71">
        <v>242</v>
      </c>
      <c r="F1612" s="71" t="e">
        <f>VLOOKUP(C1612,#REF!,6,FALSE)</f>
        <v>#REF!</v>
      </c>
    </row>
    <row r="1613" spans="1:6" ht="24" x14ac:dyDescent="0.2">
      <c r="A1613" s="48">
        <v>1611</v>
      </c>
      <c r="B1613" s="72" t="s">
        <v>12060</v>
      </c>
      <c r="C1613" s="113" t="s">
        <v>3074</v>
      </c>
      <c r="D1613" s="70"/>
      <c r="E1613" s="71">
        <v>388</v>
      </c>
      <c r="F1613" s="71" t="e">
        <f>VLOOKUP(C1613,#REF!,6,FALSE)</f>
        <v>#REF!</v>
      </c>
    </row>
    <row r="1614" spans="1:6" x14ac:dyDescent="0.2">
      <c r="A1614" s="48">
        <v>1612</v>
      </c>
      <c r="B1614" s="72" t="s">
        <v>12061</v>
      </c>
      <c r="C1614" s="113" t="s">
        <v>24466</v>
      </c>
      <c r="D1614" s="70"/>
      <c r="E1614" s="71">
        <v>972</v>
      </c>
      <c r="F1614" s="71" t="e">
        <f>VLOOKUP(C1614,#REF!,6,FALSE)</f>
        <v>#REF!</v>
      </c>
    </row>
    <row r="1615" spans="1:6" x14ac:dyDescent="0.2">
      <c r="A1615" s="48">
        <v>1613</v>
      </c>
      <c r="B1615" s="72" t="s">
        <v>12062</v>
      </c>
      <c r="C1615" s="113" t="s">
        <v>3076</v>
      </c>
      <c r="D1615" s="70"/>
      <c r="E1615" s="71">
        <v>194</v>
      </c>
      <c r="F1615" s="71" t="e">
        <f>VLOOKUP(C1615,#REF!,6,FALSE)</f>
        <v>#REF!</v>
      </c>
    </row>
    <row r="1616" spans="1:6" x14ac:dyDescent="0.2">
      <c r="A1616" s="48">
        <v>1614</v>
      </c>
      <c r="B1616" s="72" t="s">
        <v>12063</v>
      </c>
      <c r="C1616" s="113" t="s">
        <v>3077</v>
      </c>
      <c r="D1616" s="70"/>
      <c r="E1616" s="71">
        <v>972</v>
      </c>
      <c r="F1616" s="71" t="e">
        <f>VLOOKUP(C1616,#REF!,6,FALSE)</f>
        <v>#REF!</v>
      </c>
    </row>
    <row r="1617" spans="1:6" x14ac:dyDescent="0.2">
      <c r="A1617" s="48">
        <v>1615</v>
      </c>
      <c r="B1617" s="72" t="s">
        <v>12064</v>
      </c>
      <c r="C1617" s="113" t="s">
        <v>24517</v>
      </c>
      <c r="D1617" s="70" t="s">
        <v>12065</v>
      </c>
      <c r="E1617" s="71">
        <v>292</v>
      </c>
      <c r="F1617" s="71" t="e">
        <f>VLOOKUP(C1617,#REF!,6,FALSE)</f>
        <v>#REF!</v>
      </c>
    </row>
    <row r="1618" spans="1:6" x14ac:dyDescent="0.2">
      <c r="A1618" s="48">
        <v>1616</v>
      </c>
      <c r="B1618" s="72" t="s">
        <v>12066</v>
      </c>
      <c r="C1618" s="113" t="s">
        <v>4128</v>
      </c>
      <c r="D1618" s="70"/>
      <c r="E1618" s="71">
        <v>16</v>
      </c>
      <c r="F1618" s="71" t="e">
        <f>VLOOKUP(C1618,#REF!,6,FALSE)</f>
        <v>#REF!</v>
      </c>
    </row>
    <row r="1619" spans="1:6" x14ac:dyDescent="0.2">
      <c r="A1619" s="48">
        <v>1617</v>
      </c>
      <c r="B1619" s="72" t="s">
        <v>12067</v>
      </c>
      <c r="C1619" s="113" t="s">
        <v>3079</v>
      </c>
      <c r="D1619" s="70"/>
      <c r="E1619" s="71">
        <v>146</v>
      </c>
      <c r="F1619" s="71" t="e">
        <f>VLOOKUP(C1619,#REF!,6,FALSE)</f>
        <v>#REF!</v>
      </c>
    </row>
    <row r="1620" spans="1:6" x14ac:dyDescent="0.2">
      <c r="A1620" s="48">
        <v>1618</v>
      </c>
      <c r="B1620" s="72" t="s">
        <v>12068</v>
      </c>
      <c r="C1620" s="113" t="s">
        <v>3080</v>
      </c>
      <c r="D1620" s="70"/>
      <c r="E1620" s="71">
        <v>182</v>
      </c>
      <c r="F1620" s="71" t="e">
        <f>VLOOKUP(C1620,#REF!,6,FALSE)</f>
        <v>#REF!</v>
      </c>
    </row>
    <row r="1621" spans="1:6" ht="24" x14ac:dyDescent="0.2">
      <c r="A1621" s="48">
        <v>1619</v>
      </c>
      <c r="B1621" s="72" t="s">
        <v>12069</v>
      </c>
      <c r="C1621" s="113" t="s">
        <v>24942</v>
      </c>
      <c r="D1621" s="70" t="s">
        <v>12070</v>
      </c>
      <c r="E1621" s="71">
        <v>40</v>
      </c>
      <c r="F1621" s="71" t="e">
        <f>VLOOKUP(C1621,#REF!,6,FALSE)</f>
        <v>#REF!</v>
      </c>
    </row>
    <row r="1622" spans="1:6" ht="24" x14ac:dyDescent="0.2">
      <c r="A1622" s="48">
        <v>1620</v>
      </c>
      <c r="B1622" s="72" t="s">
        <v>12071</v>
      </c>
      <c r="C1622" s="113" t="s">
        <v>24942</v>
      </c>
      <c r="D1622" s="70" t="s">
        <v>12072</v>
      </c>
      <c r="E1622" s="71">
        <v>622</v>
      </c>
      <c r="F1622" s="71" t="e">
        <f>VLOOKUP(C1622,#REF!,6,FALSE)</f>
        <v>#REF!</v>
      </c>
    </row>
    <row r="1623" spans="1:6" ht="24" x14ac:dyDescent="0.2">
      <c r="A1623" s="48">
        <v>1621</v>
      </c>
      <c r="B1623" s="72" t="s">
        <v>12073</v>
      </c>
      <c r="C1623" s="113" t="s">
        <v>24943</v>
      </c>
      <c r="D1623" s="70" t="s">
        <v>12070</v>
      </c>
      <c r="E1623" s="71">
        <v>40</v>
      </c>
      <c r="F1623" s="71" t="e">
        <f>VLOOKUP(C1623,#REF!,6,FALSE)</f>
        <v>#REF!</v>
      </c>
    </row>
    <row r="1624" spans="1:6" ht="24" x14ac:dyDescent="0.2">
      <c r="A1624" s="48">
        <v>1622</v>
      </c>
      <c r="B1624" s="72" t="s">
        <v>12074</v>
      </c>
      <c r="C1624" s="113" t="s">
        <v>24943</v>
      </c>
      <c r="D1624" s="70" t="s">
        <v>12072</v>
      </c>
      <c r="E1624" s="71">
        <v>622</v>
      </c>
      <c r="F1624" s="71" t="e">
        <f>VLOOKUP(C1624,#REF!,6,FALSE)</f>
        <v>#REF!</v>
      </c>
    </row>
    <row r="1625" spans="1:6" x14ac:dyDescent="0.2">
      <c r="A1625" s="48">
        <v>1623</v>
      </c>
      <c r="B1625" s="72"/>
      <c r="C1625" s="114" t="s">
        <v>3081</v>
      </c>
      <c r="D1625" s="70"/>
      <c r="E1625" s="71"/>
      <c r="F1625" s="71" t="e">
        <f>VLOOKUP(C1625,#REF!,6,FALSE)</f>
        <v>#REF!</v>
      </c>
    </row>
    <row r="1626" spans="1:6" x14ac:dyDescent="0.2">
      <c r="A1626" s="48">
        <v>1624</v>
      </c>
      <c r="B1626" s="72" t="s">
        <v>12075</v>
      </c>
      <c r="C1626" s="113" t="s">
        <v>23942</v>
      </c>
      <c r="D1626" s="70"/>
      <c r="E1626" s="71">
        <v>30</v>
      </c>
      <c r="F1626" s="71" t="e">
        <f>VLOOKUP(C1626,#REF!,6,FALSE)</f>
        <v>#REF!</v>
      </c>
    </row>
    <row r="1627" spans="1:6" x14ac:dyDescent="0.2">
      <c r="A1627" s="48">
        <v>1625</v>
      </c>
      <c r="B1627" s="72" t="s">
        <v>12076</v>
      </c>
      <c r="C1627" s="113" t="s">
        <v>4130</v>
      </c>
      <c r="D1627" s="70"/>
      <c r="E1627" s="71">
        <v>16</v>
      </c>
      <c r="F1627" s="71" t="e">
        <f>VLOOKUP(C1627,#REF!,6,FALSE)</f>
        <v>#REF!</v>
      </c>
    </row>
    <row r="1628" spans="1:6" x14ac:dyDescent="0.2">
      <c r="A1628" s="48">
        <v>1626</v>
      </c>
      <c r="B1628" s="72" t="s">
        <v>12077</v>
      </c>
      <c r="C1628" s="113" t="s">
        <v>3082</v>
      </c>
      <c r="D1628" s="70"/>
      <c r="E1628" s="71">
        <v>140</v>
      </c>
      <c r="F1628" s="71" t="e">
        <f>VLOOKUP(C1628,#REF!,6,FALSE)</f>
        <v>#REF!</v>
      </c>
    </row>
    <row r="1629" spans="1:6" x14ac:dyDescent="0.2">
      <c r="A1629" s="48">
        <v>1627</v>
      </c>
      <c r="B1629" s="72" t="s">
        <v>12078</v>
      </c>
      <c r="C1629" s="113" t="s">
        <v>4212</v>
      </c>
      <c r="D1629" s="70"/>
      <c r="E1629" s="71">
        <v>24</v>
      </c>
      <c r="F1629" s="71" t="e">
        <f>VLOOKUP(C1629,#REF!,6,FALSE)</f>
        <v>#REF!</v>
      </c>
    </row>
    <row r="1630" spans="1:6" x14ac:dyDescent="0.2">
      <c r="A1630" s="48">
        <v>1628</v>
      </c>
      <c r="B1630" s="72" t="s">
        <v>12079</v>
      </c>
      <c r="C1630" s="113" t="s">
        <v>3083</v>
      </c>
      <c r="D1630" s="70"/>
      <c r="E1630" s="71">
        <v>58</v>
      </c>
      <c r="F1630" s="71" t="e">
        <f>VLOOKUP(C1630,#REF!,6,FALSE)</f>
        <v>#REF!</v>
      </c>
    </row>
    <row r="1631" spans="1:6" x14ac:dyDescent="0.2">
      <c r="A1631" s="48">
        <v>1629</v>
      </c>
      <c r="B1631" s="72" t="s">
        <v>12080</v>
      </c>
      <c r="C1631" s="113" t="s">
        <v>3084</v>
      </c>
      <c r="D1631" s="70"/>
      <c r="E1631" s="71">
        <v>214</v>
      </c>
      <c r="F1631" s="71" t="e">
        <f>VLOOKUP(C1631,#REF!,6,FALSE)</f>
        <v>#REF!</v>
      </c>
    </row>
    <row r="1632" spans="1:6" x14ac:dyDescent="0.2">
      <c r="A1632" s="48">
        <v>1630</v>
      </c>
      <c r="B1632" s="72" t="s">
        <v>12081</v>
      </c>
      <c r="C1632" s="113" t="s">
        <v>24104</v>
      </c>
      <c r="D1632" s="70"/>
      <c r="E1632" s="71">
        <v>8</v>
      </c>
      <c r="F1632" s="71" t="e">
        <f>VLOOKUP(C1632,#REF!,6,FALSE)</f>
        <v>#REF!</v>
      </c>
    </row>
    <row r="1633" spans="1:6" x14ac:dyDescent="0.2">
      <c r="A1633" s="48">
        <v>1631</v>
      </c>
      <c r="B1633" s="72" t="s">
        <v>12082</v>
      </c>
      <c r="C1633" s="113" t="s">
        <v>3086</v>
      </c>
      <c r="D1633" s="70"/>
      <c r="E1633" s="71">
        <v>24</v>
      </c>
      <c r="F1633" s="71" t="e">
        <f>VLOOKUP(C1633,#REF!,6,FALSE)</f>
        <v>#REF!</v>
      </c>
    </row>
    <row r="1634" spans="1:6" x14ac:dyDescent="0.2">
      <c r="A1634" s="48">
        <v>1632</v>
      </c>
      <c r="B1634" s="72" t="s">
        <v>12083</v>
      </c>
      <c r="C1634" s="113" t="s">
        <v>4131</v>
      </c>
      <c r="D1634" s="70"/>
      <c r="E1634" s="71">
        <v>18</v>
      </c>
      <c r="F1634" s="71" t="e">
        <f>VLOOKUP(C1634,#REF!,6,FALSE)</f>
        <v>#REF!</v>
      </c>
    </row>
    <row r="1635" spans="1:6" x14ac:dyDescent="0.2">
      <c r="A1635" s="48">
        <v>1633</v>
      </c>
      <c r="B1635" s="72" t="s">
        <v>12084</v>
      </c>
      <c r="C1635" s="113" t="s">
        <v>3087</v>
      </c>
      <c r="D1635" s="70"/>
      <c r="E1635" s="71">
        <v>18</v>
      </c>
      <c r="F1635" s="71" t="e">
        <f>VLOOKUP(C1635,#REF!,6,FALSE)</f>
        <v>#REF!</v>
      </c>
    </row>
    <row r="1636" spans="1:6" x14ac:dyDescent="0.2">
      <c r="A1636" s="48">
        <v>1634</v>
      </c>
      <c r="B1636" s="72" t="s">
        <v>12085</v>
      </c>
      <c r="C1636" s="113" t="s">
        <v>4132</v>
      </c>
      <c r="D1636" s="70"/>
      <c r="E1636" s="71">
        <v>18</v>
      </c>
      <c r="F1636" s="71" t="e">
        <f>VLOOKUP(C1636,#REF!,6,FALSE)</f>
        <v>#REF!</v>
      </c>
    </row>
    <row r="1637" spans="1:6" x14ac:dyDescent="0.2">
      <c r="A1637" s="48">
        <v>1635</v>
      </c>
      <c r="B1637" s="72" t="s">
        <v>12086</v>
      </c>
      <c r="C1637" s="113" t="s">
        <v>24211</v>
      </c>
      <c r="D1637" s="70"/>
      <c r="E1637" s="71">
        <v>55</v>
      </c>
      <c r="F1637" s="71" t="e">
        <f>VLOOKUP(C1637,#REF!,6,FALSE)</f>
        <v>#REF!</v>
      </c>
    </row>
    <row r="1638" spans="1:6" x14ac:dyDescent="0.2">
      <c r="A1638" s="48">
        <v>1636</v>
      </c>
      <c r="B1638" s="72" t="s">
        <v>12087</v>
      </c>
      <c r="C1638" s="113" t="s">
        <v>3089</v>
      </c>
      <c r="D1638" s="70"/>
      <c r="E1638" s="71">
        <v>78</v>
      </c>
      <c r="F1638" s="71" t="e">
        <f>VLOOKUP(C1638,#REF!,6,FALSE)</f>
        <v>#REF!</v>
      </c>
    </row>
    <row r="1639" spans="1:6" x14ac:dyDescent="0.2">
      <c r="A1639" s="48">
        <v>1637</v>
      </c>
      <c r="B1639" s="72" t="s">
        <v>12088</v>
      </c>
      <c r="C1639" s="113" t="s">
        <v>3090</v>
      </c>
      <c r="D1639" s="70"/>
      <c r="E1639" s="71">
        <v>28</v>
      </c>
      <c r="F1639" s="71" t="e">
        <f>VLOOKUP(C1639,#REF!,6,FALSE)</f>
        <v>#REF!</v>
      </c>
    </row>
    <row r="1640" spans="1:6" x14ac:dyDescent="0.2">
      <c r="A1640" s="48">
        <v>1638</v>
      </c>
      <c r="B1640" s="72" t="s">
        <v>12089</v>
      </c>
      <c r="C1640" s="113" t="s">
        <v>24277</v>
      </c>
      <c r="D1640" s="70"/>
      <c r="E1640" s="71">
        <v>146</v>
      </c>
      <c r="F1640" s="71" t="e">
        <f>VLOOKUP(C1640,#REF!,6,FALSE)</f>
        <v>#REF!</v>
      </c>
    </row>
    <row r="1641" spans="1:6" x14ac:dyDescent="0.2">
      <c r="A1641" s="48">
        <v>1639</v>
      </c>
      <c r="B1641" s="72" t="s">
        <v>12090</v>
      </c>
      <c r="C1641" s="113" t="s">
        <v>3092</v>
      </c>
      <c r="D1641" s="70"/>
      <c r="E1641" s="71">
        <v>6</v>
      </c>
      <c r="F1641" s="71" t="e">
        <f>VLOOKUP(C1641,#REF!,6,FALSE)</f>
        <v>#REF!</v>
      </c>
    </row>
    <row r="1642" spans="1:6" x14ac:dyDescent="0.2">
      <c r="A1642" s="48">
        <v>1640</v>
      </c>
      <c r="B1642" s="72" t="s">
        <v>12091</v>
      </c>
      <c r="C1642" s="113" t="s">
        <v>24383</v>
      </c>
      <c r="D1642" s="70"/>
      <c r="E1642" s="71">
        <v>22</v>
      </c>
      <c r="F1642" s="71" t="e">
        <f>VLOOKUP(C1642,#REF!,6,FALSE)</f>
        <v>#REF!</v>
      </c>
    </row>
    <row r="1643" spans="1:6" x14ac:dyDescent="0.2">
      <c r="A1643" s="48">
        <v>1641</v>
      </c>
      <c r="B1643" s="72" t="s">
        <v>12092</v>
      </c>
      <c r="C1643" s="113" t="s">
        <v>4574</v>
      </c>
      <c r="D1643" s="70"/>
      <c r="E1643" s="71">
        <v>8</v>
      </c>
      <c r="F1643" s="71" t="e">
        <f>VLOOKUP(C1643,#REF!,6,FALSE)</f>
        <v>#REF!</v>
      </c>
    </row>
    <row r="1644" spans="1:6" x14ac:dyDescent="0.2">
      <c r="A1644" s="48">
        <v>1642</v>
      </c>
      <c r="B1644" s="72" t="s">
        <v>12094</v>
      </c>
      <c r="C1644" s="113" t="s">
        <v>24732</v>
      </c>
      <c r="D1644" s="70"/>
      <c r="E1644" s="71">
        <v>34</v>
      </c>
      <c r="F1644" s="71" t="e">
        <f>VLOOKUP(C1644,#REF!,6,FALSE)</f>
        <v>#REF!</v>
      </c>
    </row>
    <row r="1645" spans="1:6" x14ac:dyDescent="0.2">
      <c r="A1645" s="48">
        <v>1643</v>
      </c>
      <c r="B1645" s="72" t="s">
        <v>12095</v>
      </c>
      <c r="C1645" s="113" t="s">
        <v>3095</v>
      </c>
      <c r="D1645" s="70"/>
      <c r="E1645" s="71">
        <v>20</v>
      </c>
      <c r="F1645" s="71" t="e">
        <f>VLOOKUP(C1645,#REF!,6,FALSE)</f>
        <v>#REF!</v>
      </c>
    </row>
    <row r="1646" spans="1:6" x14ac:dyDescent="0.2">
      <c r="A1646" s="48">
        <v>1644</v>
      </c>
      <c r="B1646" s="72" t="s">
        <v>12096</v>
      </c>
      <c r="C1646" s="113" t="s">
        <v>24788</v>
      </c>
      <c r="D1646" s="70"/>
      <c r="E1646" s="71">
        <v>24</v>
      </c>
      <c r="F1646" s="71" t="e">
        <f>VLOOKUP(C1646,#REF!,6,FALSE)</f>
        <v>#REF!</v>
      </c>
    </row>
    <row r="1647" spans="1:6" x14ac:dyDescent="0.2">
      <c r="A1647" s="48">
        <v>1645</v>
      </c>
      <c r="B1647" s="72" t="s">
        <v>12097</v>
      </c>
      <c r="C1647" s="113" t="s">
        <v>24805</v>
      </c>
      <c r="D1647" s="70"/>
      <c r="E1647" s="71">
        <v>6</v>
      </c>
      <c r="F1647" s="71" t="e">
        <f>VLOOKUP(C1647,#REF!,6,FALSE)</f>
        <v>#REF!</v>
      </c>
    </row>
    <row r="1648" spans="1:6" x14ac:dyDescent="0.2">
      <c r="A1648" s="48">
        <v>1646</v>
      </c>
      <c r="B1648" s="72"/>
      <c r="C1648" s="114" t="s">
        <v>3098</v>
      </c>
      <c r="D1648" s="70"/>
      <c r="E1648" s="71"/>
      <c r="F1648" s="71" t="e">
        <f>VLOOKUP(C1648,#REF!,6,FALSE)</f>
        <v>#REF!</v>
      </c>
    </row>
    <row r="1649" spans="1:6" ht="24" x14ac:dyDescent="0.2">
      <c r="A1649" s="48">
        <v>1647</v>
      </c>
      <c r="B1649" s="72" t="s">
        <v>12098</v>
      </c>
      <c r="C1649" s="113" t="s">
        <v>4544</v>
      </c>
      <c r="D1649" s="70" t="s">
        <v>12100</v>
      </c>
      <c r="E1649" s="71">
        <v>1078</v>
      </c>
      <c r="F1649" s="71" t="e">
        <f>VLOOKUP(C1649,#REF!,6,FALSE)</f>
        <v>#REF!</v>
      </c>
    </row>
    <row r="1650" spans="1:6" x14ac:dyDescent="0.2">
      <c r="A1650" s="48">
        <v>1648</v>
      </c>
      <c r="B1650" s="72" t="s">
        <v>12101</v>
      </c>
      <c r="C1650" s="113" t="s">
        <v>4549</v>
      </c>
      <c r="D1650" s="70" t="s">
        <v>12102</v>
      </c>
      <c r="E1650" s="71">
        <v>686</v>
      </c>
      <c r="F1650" s="71" t="e">
        <f>VLOOKUP(C1650,#REF!,6,FALSE)</f>
        <v>#REF!</v>
      </c>
    </row>
    <row r="1651" spans="1:6" ht="24" x14ac:dyDescent="0.2">
      <c r="A1651" s="48">
        <v>1649</v>
      </c>
      <c r="B1651" s="72" t="s">
        <v>12103</v>
      </c>
      <c r="C1651" s="113" t="s">
        <v>4585</v>
      </c>
      <c r="D1651" s="70" t="s">
        <v>4555</v>
      </c>
      <c r="E1651" s="71">
        <v>550</v>
      </c>
      <c r="F1651" s="71" t="e">
        <f>VLOOKUP(C1651,#REF!,6,FALSE)</f>
        <v>#REF!</v>
      </c>
    </row>
    <row r="1652" spans="1:6" ht="24" x14ac:dyDescent="0.2">
      <c r="A1652" s="48">
        <v>1650</v>
      </c>
      <c r="B1652" s="72" t="s">
        <v>12104</v>
      </c>
      <c r="C1652" s="113" t="s">
        <v>4586</v>
      </c>
      <c r="D1652" s="70" t="s">
        <v>12105</v>
      </c>
      <c r="E1652" s="71">
        <v>376</v>
      </c>
      <c r="F1652" s="71" t="e">
        <f>VLOOKUP(C1652,#REF!,6,FALSE)</f>
        <v>#REF!</v>
      </c>
    </row>
    <row r="1653" spans="1:6" ht="24" x14ac:dyDescent="0.2">
      <c r="A1653" s="48">
        <v>1651</v>
      </c>
      <c r="B1653" s="72" t="s">
        <v>12106</v>
      </c>
      <c r="C1653" s="113" t="s">
        <v>4587</v>
      </c>
      <c r="D1653" s="70" t="s">
        <v>4555</v>
      </c>
      <c r="E1653" s="71">
        <v>366</v>
      </c>
      <c r="F1653" s="71" t="e">
        <f>VLOOKUP(C1653,#REF!,6,FALSE)</f>
        <v>#REF!</v>
      </c>
    </row>
    <row r="1654" spans="1:6" ht="24" x14ac:dyDescent="0.2">
      <c r="A1654" s="48">
        <v>1652</v>
      </c>
      <c r="B1654" s="72" t="s">
        <v>12107</v>
      </c>
      <c r="C1654" s="113" t="s">
        <v>4588</v>
      </c>
      <c r="D1654" s="70" t="s">
        <v>4555</v>
      </c>
      <c r="E1654" s="71">
        <v>250</v>
      </c>
      <c r="F1654" s="71" t="e">
        <f>VLOOKUP(C1654,#REF!,6,FALSE)</f>
        <v>#REF!</v>
      </c>
    </row>
    <row r="1655" spans="1:6" x14ac:dyDescent="0.2">
      <c r="A1655" s="48">
        <v>1653</v>
      </c>
      <c r="B1655" s="72" t="s">
        <v>12108</v>
      </c>
      <c r="C1655" s="113" t="s">
        <v>23987</v>
      </c>
      <c r="D1655" s="70" t="s">
        <v>12109</v>
      </c>
      <c r="E1655" s="71">
        <v>292</v>
      </c>
      <c r="F1655" s="71" t="e">
        <f>VLOOKUP(C1655,#REF!,6,FALSE)</f>
        <v>#REF!</v>
      </c>
    </row>
    <row r="1656" spans="1:6" x14ac:dyDescent="0.2">
      <c r="A1656" s="48">
        <v>1654</v>
      </c>
      <c r="B1656" s="72" t="s">
        <v>12110</v>
      </c>
      <c r="C1656" s="113" t="s">
        <v>3100</v>
      </c>
      <c r="D1656" s="70"/>
      <c r="E1656" s="71">
        <v>306</v>
      </c>
      <c r="F1656" s="71" t="e">
        <f>VLOOKUP(C1656,#REF!,6,FALSE)</f>
        <v>#REF!</v>
      </c>
    </row>
    <row r="1657" spans="1:6" ht="36" x14ac:dyDescent="0.2">
      <c r="A1657" s="48">
        <v>1655</v>
      </c>
      <c r="B1657" s="72" t="s">
        <v>12111</v>
      </c>
      <c r="C1657" s="113" t="s">
        <v>4475</v>
      </c>
      <c r="D1657" s="70" t="s">
        <v>12112</v>
      </c>
      <c r="E1657" s="71">
        <v>714</v>
      </c>
      <c r="F1657" s="71" t="e">
        <f>VLOOKUP(C1657,#REF!,6,FALSE)</f>
        <v>#REF!</v>
      </c>
    </row>
    <row r="1658" spans="1:6" ht="36" x14ac:dyDescent="0.2">
      <c r="A1658" s="48">
        <v>1656</v>
      </c>
      <c r="B1658" s="72" t="s">
        <v>12113</v>
      </c>
      <c r="C1658" s="113" t="s">
        <v>4550</v>
      </c>
      <c r="D1658" s="70" t="s">
        <v>12114</v>
      </c>
      <c r="E1658" s="71">
        <v>388</v>
      </c>
      <c r="F1658" s="71" t="e">
        <f>VLOOKUP(C1658,#REF!,6,FALSE)</f>
        <v>#REF!</v>
      </c>
    </row>
    <row r="1659" spans="1:6" ht="36" x14ac:dyDescent="0.2">
      <c r="A1659" s="48">
        <v>1657</v>
      </c>
      <c r="B1659" s="72" t="s">
        <v>12115</v>
      </c>
      <c r="C1659" s="113" t="s">
        <v>4551</v>
      </c>
      <c r="D1659" s="70" t="s">
        <v>12114</v>
      </c>
      <c r="E1659" s="71">
        <v>330</v>
      </c>
      <c r="F1659" s="71" t="e">
        <f>VLOOKUP(C1659,#REF!,6,FALSE)</f>
        <v>#REF!</v>
      </c>
    </row>
    <row r="1660" spans="1:6" x14ac:dyDescent="0.2">
      <c r="A1660" s="48">
        <v>1658</v>
      </c>
      <c r="B1660" s="72" t="s">
        <v>12116</v>
      </c>
      <c r="C1660" s="113" t="s">
        <v>4133</v>
      </c>
      <c r="D1660" s="70"/>
      <c r="E1660" s="71">
        <v>24</v>
      </c>
      <c r="F1660" s="71" t="e">
        <f>VLOOKUP(C1660,#REF!,6,FALSE)</f>
        <v>#REF!</v>
      </c>
    </row>
    <row r="1661" spans="1:6" x14ac:dyDescent="0.2">
      <c r="A1661" s="48">
        <v>1659</v>
      </c>
      <c r="B1661" s="72" t="s">
        <v>12117</v>
      </c>
      <c r="C1661" s="113" t="s">
        <v>3101</v>
      </c>
      <c r="D1661" s="70"/>
      <c r="E1661" s="71">
        <v>136</v>
      </c>
      <c r="F1661" s="71" t="e">
        <f>VLOOKUP(C1661,#REF!,6,FALSE)</f>
        <v>#REF!</v>
      </c>
    </row>
    <row r="1662" spans="1:6" x14ac:dyDescent="0.2">
      <c r="A1662" s="48">
        <v>1660</v>
      </c>
      <c r="B1662" s="72" t="s">
        <v>12118</v>
      </c>
      <c r="C1662" s="113" t="s">
        <v>3102</v>
      </c>
      <c r="D1662" s="70"/>
      <c r="E1662" s="71">
        <v>214</v>
      </c>
      <c r="F1662" s="71" t="e">
        <f>VLOOKUP(C1662,#REF!,6,FALSE)</f>
        <v>#REF!</v>
      </c>
    </row>
    <row r="1663" spans="1:6" x14ac:dyDescent="0.2">
      <c r="A1663" s="48">
        <v>1661</v>
      </c>
      <c r="B1663" s="72" t="s">
        <v>12119</v>
      </c>
      <c r="C1663" s="113" t="s">
        <v>3103</v>
      </c>
      <c r="D1663" s="70"/>
      <c r="E1663" s="71">
        <v>290</v>
      </c>
      <c r="F1663" s="71" t="e">
        <f>VLOOKUP(C1663,#REF!,6,FALSE)</f>
        <v>#REF!</v>
      </c>
    </row>
    <row r="1664" spans="1:6" x14ac:dyDescent="0.2">
      <c r="A1664" s="48">
        <v>1662</v>
      </c>
      <c r="B1664" s="72" t="s">
        <v>12120</v>
      </c>
      <c r="C1664" s="113" t="s">
        <v>4134</v>
      </c>
      <c r="D1664" s="70"/>
      <c r="E1664" s="71">
        <v>188</v>
      </c>
      <c r="F1664" s="71" t="e">
        <f>VLOOKUP(C1664,#REF!,6,FALSE)</f>
        <v>#REF!</v>
      </c>
    </row>
    <row r="1665" spans="1:6" x14ac:dyDescent="0.2">
      <c r="A1665" s="48">
        <v>1663</v>
      </c>
      <c r="B1665" s="72" t="s">
        <v>12121</v>
      </c>
      <c r="C1665" s="113" t="s">
        <v>3104</v>
      </c>
      <c r="D1665" s="70"/>
      <c r="E1665" s="71">
        <v>226</v>
      </c>
      <c r="F1665" s="71" t="e">
        <f>VLOOKUP(C1665,#REF!,6,FALSE)</f>
        <v>#REF!</v>
      </c>
    </row>
    <row r="1666" spans="1:6" ht="36" x14ac:dyDescent="0.2">
      <c r="A1666" s="48">
        <v>1664</v>
      </c>
      <c r="B1666" s="72" t="s">
        <v>12122</v>
      </c>
      <c r="C1666" s="113" t="s">
        <v>24806</v>
      </c>
      <c r="D1666" s="70" t="s">
        <v>12123</v>
      </c>
      <c r="E1666" s="71">
        <v>124</v>
      </c>
      <c r="F1666" s="71" t="e">
        <f>VLOOKUP(C1666,#REF!,6,FALSE)</f>
        <v>#REF!</v>
      </c>
    </row>
    <row r="1667" spans="1:6" ht="36" x14ac:dyDescent="0.2">
      <c r="A1667" s="48">
        <v>1665</v>
      </c>
      <c r="B1667" s="72" t="s">
        <v>12124</v>
      </c>
      <c r="C1667" s="113" t="s">
        <v>4590</v>
      </c>
      <c r="D1667" s="70" t="s">
        <v>12125</v>
      </c>
      <c r="E1667" s="71">
        <v>92</v>
      </c>
      <c r="F1667" s="71" t="e">
        <f>VLOOKUP(C1667,#REF!,6,FALSE)</f>
        <v>#REF!</v>
      </c>
    </row>
    <row r="1668" spans="1:6" x14ac:dyDescent="0.2">
      <c r="A1668" s="48">
        <v>1666</v>
      </c>
      <c r="B1668" s="72" t="s">
        <v>12126</v>
      </c>
      <c r="C1668" s="113" t="s">
        <v>4476</v>
      </c>
      <c r="D1668" s="70"/>
      <c r="E1668" s="71">
        <v>226</v>
      </c>
      <c r="F1668" s="71" t="e">
        <f>VLOOKUP(C1668,#REF!,6,FALSE)</f>
        <v>#REF!</v>
      </c>
    </row>
    <row r="1669" spans="1:6" x14ac:dyDescent="0.2">
      <c r="A1669" s="48">
        <v>1667</v>
      </c>
      <c r="B1669" s="72" t="s">
        <v>12128</v>
      </c>
      <c r="C1669" s="113" t="s">
        <v>4552</v>
      </c>
      <c r="D1669" s="70" t="s">
        <v>12129</v>
      </c>
      <c r="E1669" s="71">
        <v>512</v>
      </c>
      <c r="F1669" s="71" t="e">
        <f>VLOOKUP(C1669,#REF!,6,FALSE)</f>
        <v>#REF!</v>
      </c>
    </row>
    <row r="1670" spans="1:6" ht="24" x14ac:dyDescent="0.2">
      <c r="A1670" s="48">
        <v>1668</v>
      </c>
      <c r="B1670" s="72" t="s">
        <v>12130</v>
      </c>
      <c r="C1670" s="113" t="s">
        <v>4553</v>
      </c>
      <c r="D1670" s="70" t="s">
        <v>12131</v>
      </c>
      <c r="E1670" s="71">
        <v>1242</v>
      </c>
      <c r="F1670" s="71" t="e">
        <f>VLOOKUP(C1670,#REF!,6,FALSE)</f>
        <v>#REF!</v>
      </c>
    </row>
    <row r="1671" spans="1:6" ht="24" x14ac:dyDescent="0.2">
      <c r="A1671" s="48">
        <v>1669</v>
      </c>
      <c r="B1671" s="72" t="s">
        <v>12132</v>
      </c>
      <c r="C1671" s="113" t="s">
        <v>4554</v>
      </c>
      <c r="D1671" s="70" t="s">
        <v>12131</v>
      </c>
      <c r="E1671" s="71">
        <v>1746</v>
      </c>
      <c r="F1671" s="71" t="e">
        <f>VLOOKUP(C1671,#REF!,6,FALSE)</f>
        <v>#REF!</v>
      </c>
    </row>
    <row r="1672" spans="1:6" x14ac:dyDescent="0.2">
      <c r="A1672" s="48">
        <v>1670</v>
      </c>
      <c r="B1672" s="72"/>
      <c r="C1672" s="114" t="s">
        <v>24783</v>
      </c>
      <c r="D1672" s="70" t="s">
        <v>12133</v>
      </c>
      <c r="E1672" s="71"/>
      <c r="F1672" s="71" t="e">
        <f>VLOOKUP(C1672,#REF!,6,FALSE)</f>
        <v>#REF!</v>
      </c>
    </row>
    <row r="1673" spans="1:6" ht="24" x14ac:dyDescent="0.2">
      <c r="A1673" s="48">
        <v>1671</v>
      </c>
      <c r="B1673" s="72" t="s">
        <v>12134</v>
      </c>
      <c r="C1673" s="113" t="s">
        <v>12135</v>
      </c>
      <c r="D1673" s="70"/>
      <c r="E1673" s="71">
        <v>218</v>
      </c>
      <c r="F1673" s="71" t="e">
        <f>VLOOKUP(C1673,#REF!,6,FALSE)</f>
        <v>#REF!</v>
      </c>
    </row>
    <row r="1674" spans="1:6" ht="36" x14ac:dyDescent="0.2">
      <c r="A1674" s="48">
        <v>1672</v>
      </c>
      <c r="B1674" s="72" t="s">
        <v>12136</v>
      </c>
      <c r="C1674" s="113" t="s">
        <v>12137</v>
      </c>
      <c r="D1674" s="70"/>
      <c r="E1674" s="71">
        <v>218</v>
      </c>
      <c r="F1674" s="71" t="e">
        <f>VLOOKUP(C1674,#REF!,6,FALSE)</f>
        <v>#REF!</v>
      </c>
    </row>
    <row r="1675" spans="1:6" x14ac:dyDescent="0.2">
      <c r="A1675" s="48">
        <v>1673</v>
      </c>
      <c r="B1675" s="72" t="s">
        <v>12138</v>
      </c>
      <c r="C1675" s="113" t="s">
        <v>12139</v>
      </c>
      <c r="D1675" s="70"/>
      <c r="E1675" s="71">
        <v>218</v>
      </c>
      <c r="F1675" s="71" t="e">
        <f>VLOOKUP(C1675,#REF!,6,FALSE)</f>
        <v>#REF!</v>
      </c>
    </row>
    <row r="1676" spans="1:6" ht="24" x14ac:dyDescent="0.2">
      <c r="A1676" s="48">
        <v>1674</v>
      </c>
      <c r="B1676" s="72" t="s">
        <v>12140</v>
      </c>
      <c r="C1676" s="113" t="s">
        <v>12141</v>
      </c>
      <c r="D1676" s="70"/>
      <c r="E1676" s="71">
        <v>218</v>
      </c>
      <c r="F1676" s="71" t="e">
        <f>VLOOKUP(C1676,#REF!,6,FALSE)</f>
        <v>#REF!</v>
      </c>
    </row>
    <row r="1677" spans="1:6" ht="24" x14ac:dyDescent="0.2">
      <c r="A1677" s="48">
        <v>1675</v>
      </c>
      <c r="B1677" s="72" t="s">
        <v>12142</v>
      </c>
      <c r="C1677" s="113" t="s">
        <v>12143</v>
      </c>
      <c r="D1677" s="70"/>
      <c r="E1677" s="71">
        <v>654</v>
      </c>
      <c r="F1677" s="71" t="e">
        <f>VLOOKUP(C1677,#REF!,6,FALSE)</f>
        <v>#REF!</v>
      </c>
    </row>
    <row r="1678" spans="1:6" x14ac:dyDescent="0.2">
      <c r="A1678" s="48">
        <v>1676</v>
      </c>
      <c r="B1678" s="72" t="s">
        <v>12144</v>
      </c>
      <c r="C1678" s="113" t="s">
        <v>12145</v>
      </c>
      <c r="D1678" s="70"/>
      <c r="E1678" s="71">
        <v>654</v>
      </c>
      <c r="F1678" s="71" t="e">
        <f>VLOOKUP(C1678,#REF!,6,FALSE)</f>
        <v>#REF!</v>
      </c>
    </row>
    <row r="1679" spans="1:6" x14ac:dyDescent="0.2">
      <c r="A1679" s="48">
        <v>1677</v>
      </c>
      <c r="B1679" s="72" t="s">
        <v>12146</v>
      </c>
      <c r="C1679" s="113" t="s">
        <v>24064</v>
      </c>
      <c r="D1679" s="70"/>
      <c r="E1679" s="71">
        <v>654</v>
      </c>
      <c r="F1679" s="71" t="e">
        <f>VLOOKUP(C1679,#REF!,6,FALSE)</f>
        <v>#REF!</v>
      </c>
    </row>
    <row r="1680" spans="1:6" x14ac:dyDescent="0.2">
      <c r="A1680" s="48">
        <v>1678</v>
      </c>
      <c r="B1680" s="72" t="s">
        <v>12148</v>
      </c>
      <c r="C1680" s="113" t="s">
        <v>12149</v>
      </c>
      <c r="D1680" s="70"/>
      <c r="E1680" s="71">
        <v>110</v>
      </c>
      <c r="F1680" s="71" t="e">
        <f>VLOOKUP(C1680,#REF!,6,FALSE)</f>
        <v>#REF!</v>
      </c>
    </row>
    <row r="1681" spans="1:6" x14ac:dyDescent="0.2">
      <c r="A1681" s="48">
        <v>1679</v>
      </c>
      <c r="B1681" s="72" t="s">
        <v>12150</v>
      </c>
      <c r="C1681" s="113" t="s">
        <v>24412</v>
      </c>
      <c r="D1681" s="70"/>
      <c r="E1681" s="71">
        <v>110</v>
      </c>
      <c r="F1681" s="71" t="e">
        <f>VLOOKUP(C1681,#REF!,6,FALSE)</f>
        <v>#REF!</v>
      </c>
    </row>
    <row r="1682" spans="1:6" x14ac:dyDescent="0.2">
      <c r="A1682" s="48">
        <v>1680</v>
      </c>
      <c r="B1682" s="72" t="s">
        <v>12152</v>
      </c>
      <c r="C1682" s="113" t="s">
        <v>12153</v>
      </c>
      <c r="D1682" s="70"/>
      <c r="E1682" s="71">
        <v>164</v>
      </c>
      <c r="F1682" s="71" t="e">
        <f>VLOOKUP(C1682,#REF!,6,FALSE)</f>
        <v>#REF!</v>
      </c>
    </row>
    <row r="1683" spans="1:6" x14ac:dyDescent="0.2">
      <c r="A1683" s="48">
        <v>1681</v>
      </c>
      <c r="B1683" s="72" t="s">
        <v>12154</v>
      </c>
      <c r="C1683" s="113" t="s">
        <v>24224</v>
      </c>
      <c r="D1683" s="70"/>
      <c r="E1683" s="71">
        <v>88</v>
      </c>
      <c r="F1683" s="71" t="e">
        <f>VLOOKUP(C1683,#REF!,6,FALSE)</f>
        <v>#REF!</v>
      </c>
    </row>
    <row r="1684" spans="1:6" ht="24" x14ac:dyDescent="0.2">
      <c r="A1684" s="48">
        <v>1682</v>
      </c>
      <c r="B1684" s="72" t="s">
        <v>12156</v>
      </c>
      <c r="C1684" s="113" t="s">
        <v>12157</v>
      </c>
      <c r="D1684" s="70"/>
      <c r="E1684" s="71">
        <v>110</v>
      </c>
      <c r="F1684" s="71" t="e">
        <f>VLOOKUP(C1684,#REF!,6,FALSE)</f>
        <v>#REF!</v>
      </c>
    </row>
    <row r="1685" spans="1:6" x14ac:dyDescent="0.2">
      <c r="A1685" s="48">
        <v>1683</v>
      </c>
      <c r="B1685" s="72" t="s">
        <v>12158</v>
      </c>
      <c r="C1685" s="113" t="s">
        <v>12159</v>
      </c>
      <c r="D1685" s="70"/>
      <c r="E1685" s="71">
        <v>110</v>
      </c>
      <c r="F1685" s="71" t="e">
        <f>VLOOKUP(C1685,#REF!,6,FALSE)</f>
        <v>#REF!</v>
      </c>
    </row>
    <row r="1686" spans="1:6" ht="24" x14ac:dyDescent="0.2">
      <c r="A1686" s="48">
        <v>1684</v>
      </c>
      <c r="B1686" s="72" t="s">
        <v>12160</v>
      </c>
      <c r="C1686" s="113" t="s">
        <v>12161</v>
      </c>
      <c r="D1686" s="70"/>
      <c r="E1686" s="71">
        <v>110</v>
      </c>
      <c r="F1686" s="71" t="e">
        <f>VLOOKUP(C1686,#REF!,6,FALSE)</f>
        <v>#REF!</v>
      </c>
    </row>
    <row r="1687" spans="1:6" x14ac:dyDescent="0.2">
      <c r="A1687" s="48">
        <v>1685</v>
      </c>
      <c r="B1687" s="72" t="s">
        <v>12162</v>
      </c>
      <c r="C1687" s="113" t="s">
        <v>12163</v>
      </c>
      <c r="D1687" s="70"/>
      <c r="E1687" s="71">
        <v>76</v>
      </c>
      <c r="F1687" s="71" t="e">
        <f>VLOOKUP(C1687,#REF!,6,FALSE)</f>
        <v>#REF!</v>
      </c>
    </row>
    <row r="1688" spans="1:6" x14ac:dyDescent="0.2">
      <c r="A1688" s="48">
        <v>1686</v>
      </c>
      <c r="B1688" s="72" t="s">
        <v>12164</v>
      </c>
      <c r="C1688" s="113" t="s">
        <v>12165</v>
      </c>
      <c r="D1688" s="70"/>
      <c r="E1688" s="71">
        <v>218</v>
      </c>
      <c r="F1688" s="71" t="e">
        <f>VLOOKUP(C1688,#REF!,6,FALSE)</f>
        <v>#REF!</v>
      </c>
    </row>
    <row r="1689" spans="1:6" x14ac:dyDescent="0.2">
      <c r="A1689" s="48">
        <v>1687</v>
      </c>
      <c r="B1689" s="72" t="s">
        <v>12166</v>
      </c>
      <c r="C1689" s="113" t="s">
        <v>12167</v>
      </c>
      <c r="D1689" s="70"/>
      <c r="E1689" s="71">
        <v>76</v>
      </c>
      <c r="F1689" s="71" t="e">
        <f>VLOOKUP(C1689,#REF!,6,FALSE)</f>
        <v>#REF!</v>
      </c>
    </row>
    <row r="1690" spans="1:6" x14ac:dyDescent="0.2">
      <c r="A1690" s="48">
        <v>1688</v>
      </c>
      <c r="B1690" s="72" t="s">
        <v>12168</v>
      </c>
      <c r="C1690" s="113" t="s">
        <v>12169</v>
      </c>
      <c r="D1690" s="70"/>
      <c r="E1690" s="71">
        <v>76</v>
      </c>
      <c r="F1690" s="71" t="e">
        <f>VLOOKUP(C1690,#REF!,6,FALSE)</f>
        <v>#REF!</v>
      </c>
    </row>
    <row r="1691" spans="1:6" x14ac:dyDescent="0.2">
      <c r="A1691" s="48">
        <v>1689</v>
      </c>
      <c r="B1691" s="72" t="s">
        <v>12170</v>
      </c>
      <c r="C1691" s="113" t="s">
        <v>12171</v>
      </c>
      <c r="D1691" s="70"/>
      <c r="E1691" s="71">
        <v>76</v>
      </c>
      <c r="F1691" s="71" t="e">
        <f>VLOOKUP(C1691,#REF!,6,FALSE)</f>
        <v>#REF!</v>
      </c>
    </row>
    <row r="1692" spans="1:6" x14ac:dyDescent="0.2">
      <c r="A1692" s="48">
        <v>1690</v>
      </c>
      <c r="B1692" s="72" t="s">
        <v>12172</v>
      </c>
      <c r="C1692" s="113" t="s">
        <v>12173</v>
      </c>
      <c r="D1692" s="70"/>
      <c r="E1692" s="71">
        <v>110</v>
      </c>
      <c r="F1692" s="71" t="e">
        <f>VLOOKUP(C1692,#REF!,6,FALSE)</f>
        <v>#REF!</v>
      </c>
    </row>
    <row r="1693" spans="1:6" x14ac:dyDescent="0.2">
      <c r="A1693" s="48">
        <v>1691</v>
      </c>
      <c r="B1693" s="72" t="s">
        <v>12174</v>
      </c>
      <c r="C1693" s="113" t="s">
        <v>12175</v>
      </c>
      <c r="D1693" s="70"/>
      <c r="E1693" s="71">
        <v>76</v>
      </c>
      <c r="F1693" s="71" t="e">
        <f>VLOOKUP(C1693,#REF!,6,FALSE)</f>
        <v>#REF!</v>
      </c>
    </row>
    <row r="1694" spans="1:6" x14ac:dyDescent="0.2">
      <c r="A1694" s="48">
        <v>1692</v>
      </c>
      <c r="B1694" s="72" t="s">
        <v>12176</v>
      </c>
      <c r="C1694" s="113" t="s">
        <v>12177</v>
      </c>
      <c r="D1694" s="70"/>
      <c r="E1694" s="71">
        <v>76</v>
      </c>
      <c r="F1694" s="71" t="e">
        <f>VLOOKUP(C1694,#REF!,6,FALSE)</f>
        <v>#REF!</v>
      </c>
    </row>
    <row r="1695" spans="1:6" x14ac:dyDescent="0.2">
      <c r="A1695" s="48">
        <v>1693</v>
      </c>
      <c r="B1695" s="72" t="s">
        <v>12178</v>
      </c>
      <c r="C1695" s="113" t="s">
        <v>12179</v>
      </c>
      <c r="D1695" s="70"/>
      <c r="E1695" s="71">
        <v>76</v>
      </c>
      <c r="F1695" s="71" t="e">
        <f>VLOOKUP(C1695,#REF!,6,FALSE)</f>
        <v>#REF!</v>
      </c>
    </row>
    <row r="1696" spans="1:6" x14ac:dyDescent="0.2">
      <c r="A1696" s="48">
        <v>1694</v>
      </c>
      <c r="B1696" s="72" t="s">
        <v>12180</v>
      </c>
      <c r="C1696" s="113" t="s">
        <v>12181</v>
      </c>
      <c r="D1696" s="70"/>
      <c r="E1696" s="71">
        <v>218</v>
      </c>
      <c r="F1696" s="71" t="e">
        <f>VLOOKUP(C1696,#REF!,6,FALSE)</f>
        <v>#REF!</v>
      </c>
    </row>
    <row r="1697" spans="1:6" ht="24" x14ac:dyDescent="0.2">
      <c r="A1697" s="48">
        <v>1695</v>
      </c>
      <c r="B1697" s="72" t="s">
        <v>12182</v>
      </c>
      <c r="C1697" s="113" t="s">
        <v>24784</v>
      </c>
      <c r="D1697" s="70"/>
      <c r="E1697" s="71">
        <v>110</v>
      </c>
      <c r="F1697" s="71" t="e">
        <f>VLOOKUP(C1697,#REF!,6,FALSE)</f>
        <v>#REF!</v>
      </c>
    </row>
    <row r="1698" spans="1:6" x14ac:dyDescent="0.2">
      <c r="A1698" s="48">
        <v>1696</v>
      </c>
      <c r="B1698" s="72"/>
      <c r="C1698" s="114" t="s">
        <v>12184</v>
      </c>
      <c r="D1698" s="70"/>
      <c r="E1698" s="71"/>
      <c r="F1698" s="71" t="e">
        <f>VLOOKUP(C1698,#REF!,6,FALSE)</f>
        <v>#REF!</v>
      </c>
    </row>
    <row r="1699" spans="1:6" x14ac:dyDescent="0.2">
      <c r="A1699" s="48">
        <v>1697</v>
      </c>
      <c r="B1699" s="72" t="s">
        <v>12185</v>
      </c>
      <c r="C1699" s="113" t="s">
        <v>12186</v>
      </c>
      <c r="D1699" s="70"/>
      <c r="E1699" s="71">
        <v>44</v>
      </c>
      <c r="F1699" s="71" t="e">
        <f>VLOOKUP(C1699,#REF!,6,FALSE)</f>
        <v>#REF!</v>
      </c>
    </row>
    <row r="1700" spans="1:6" x14ac:dyDescent="0.2">
      <c r="A1700" s="48">
        <v>1698</v>
      </c>
      <c r="B1700" s="72" t="s">
        <v>12187</v>
      </c>
      <c r="C1700" s="113" t="s">
        <v>12188</v>
      </c>
      <c r="D1700" s="70"/>
      <c r="E1700" s="71">
        <v>22</v>
      </c>
      <c r="F1700" s="71" t="e">
        <f>VLOOKUP(C1700,#REF!,6,FALSE)</f>
        <v>#REF!</v>
      </c>
    </row>
    <row r="1701" spans="1:6" ht="36" x14ac:dyDescent="0.2">
      <c r="A1701" s="48">
        <v>1699</v>
      </c>
      <c r="B1701" s="72" t="s">
        <v>12189</v>
      </c>
      <c r="C1701" s="113" t="s">
        <v>12190</v>
      </c>
      <c r="D1701" s="70" t="s">
        <v>12191</v>
      </c>
      <c r="E1701" s="71">
        <v>130</v>
      </c>
      <c r="F1701" s="71" t="e">
        <f>VLOOKUP(C1701,#REF!,6,FALSE)</f>
        <v>#REF!</v>
      </c>
    </row>
    <row r="1702" spans="1:6" x14ac:dyDescent="0.2">
      <c r="A1702" s="48">
        <v>1700</v>
      </c>
      <c r="B1702" s="72" t="s">
        <v>12192</v>
      </c>
      <c r="C1702" s="113" t="s">
        <v>12193</v>
      </c>
      <c r="D1702" s="79" t="s">
        <v>12194</v>
      </c>
      <c r="E1702" s="71">
        <v>142</v>
      </c>
      <c r="F1702" s="71" t="e">
        <f>VLOOKUP(C1702,#REF!,6,FALSE)</f>
        <v>#REF!</v>
      </c>
    </row>
    <row r="1703" spans="1:6" x14ac:dyDescent="0.2">
      <c r="A1703" s="48">
        <v>1701</v>
      </c>
      <c r="B1703" s="72" t="s">
        <v>12195</v>
      </c>
      <c r="C1703" s="113" t="s">
        <v>12196</v>
      </c>
      <c r="D1703" s="70"/>
      <c r="E1703" s="71">
        <v>22</v>
      </c>
      <c r="F1703" s="71" t="e">
        <f>VLOOKUP(C1703,#REF!,6,FALSE)</f>
        <v>#REF!</v>
      </c>
    </row>
    <row r="1704" spans="1:6" x14ac:dyDescent="0.2">
      <c r="A1704" s="48">
        <v>1702</v>
      </c>
      <c r="B1704" s="72"/>
      <c r="C1704" s="114" t="s">
        <v>23967</v>
      </c>
      <c r="D1704" s="70"/>
      <c r="E1704" s="71"/>
      <c r="F1704" s="71" t="e">
        <f>VLOOKUP(C1704,#REF!,6,FALSE)</f>
        <v>#REF!</v>
      </c>
    </row>
    <row r="1705" spans="1:6" x14ac:dyDescent="0.2">
      <c r="A1705" s="48">
        <v>1703</v>
      </c>
      <c r="B1705" s="72"/>
      <c r="C1705" s="114" t="s">
        <v>12197</v>
      </c>
      <c r="D1705" s="70"/>
      <c r="E1705" s="71"/>
      <c r="F1705" s="71" t="e">
        <f>VLOOKUP(C1705,#REF!,6,FALSE)</f>
        <v>#REF!</v>
      </c>
    </row>
    <row r="1706" spans="1:6" x14ac:dyDescent="0.2">
      <c r="A1706" s="48">
        <v>1704</v>
      </c>
      <c r="B1706" s="72" t="s">
        <v>12198</v>
      </c>
      <c r="C1706" s="113" t="s">
        <v>3111</v>
      </c>
      <c r="D1706" s="70"/>
      <c r="E1706" s="71">
        <v>896</v>
      </c>
      <c r="F1706" s="71" t="e">
        <f>VLOOKUP(C1706,#REF!,6,FALSE)</f>
        <v>#REF!</v>
      </c>
    </row>
    <row r="1707" spans="1:6" x14ac:dyDescent="0.2">
      <c r="A1707" s="48">
        <v>1705</v>
      </c>
      <c r="B1707" s="72" t="s">
        <v>12199</v>
      </c>
      <c r="C1707" s="113" t="s">
        <v>3112</v>
      </c>
      <c r="D1707" s="70"/>
      <c r="E1707" s="71">
        <v>1408</v>
      </c>
      <c r="F1707" s="71" t="e">
        <f>VLOOKUP(C1707,#REF!,6,FALSE)</f>
        <v>#REF!</v>
      </c>
    </row>
    <row r="1708" spans="1:6" x14ac:dyDescent="0.2">
      <c r="A1708" s="48">
        <v>1706</v>
      </c>
      <c r="B1708" s="72" t="s">
        <v>12200</v>
      </c>
      <c r="C1708" s="113" t="s">
        <v>3113</v>
      </c>
      <c r="D1708" s="70"/>
      <c r="E1708" s="71">
        <v>1874</v>
      </c>
      <c r="F1708" s="71" t="e">
        <f>VLOOKUP(C1708,#REF!,6,FALSE)</f>
        <v>#REF!</v>
      </c>
    </row>
    <row r="1709" spans="1:6" x14ac:dyDescent="0.2">
      <c r="A1709" s="48">
        <v>1707</v>
      </c>
      <c r="B1709" s="72" t="s">
        <v>12201</v>
      </c>
      <c r="C1709" s="113" t="s">
        <v>3114</v>
      </c>
      <c r="D1709" s="70"/>
      <c r="E1709" s="71">
        <v>2126</v>
      </c>
      <c r="F1709" s="71" t="e">
        <f>VLOOKUP(C1709,#REF!,6,FALSE)</f>
        <v>#REF!</v>
      </c>
    </row>
    <row r="1710" spans="1:6" x14ac:dyDescent="0.2">
      <c r="A1710" s="48">
        <v>1708</v>
      </c>
      <c r="B1710" s="72" t="s">
        <v>12202</v>
      </c>
      <c r="C1710" s="113" t="s">
        <v>12266</v>
      </c>
      <c r="D1710" s="70"/>
      <c r="E1710" s="71">
        <v>1230</v>
      </c>
      <c r="F1710" s="71" t="e">
        <f>VLOOKUP(C1710,#REF!,6,FALSE)</f>
        <v>#REF!</v>
      </c>
    </row>
    <row r="1711" spans="1:6" x14ac:dyDescent="0.2">
      <c r="A1711" s="48">
        <v>1709</v>
      </c>
      <c r="B1711" s="72" t="s">
        <v>12203</v>
      </c>
      <c r="C1711" s="113" t="s">
        <v>24793</v>
      </c>
      <c r="D1711" s="70"/>
      <c r="E1711" s="71">
        <v>3522</v>
      </c>
      <c r="F1711" s="71" t="e">
        <f>VLOOKUP(C1711,#REF!,6,FALSE)</f>
        <v>#REF!</v>
      </c>
    </row>
    <row r="1712" spans="1:6" x14ac:dyDescent="0.2">
      <c r="A1712" s="48">
        <v>1710</v>
      </c>
      <c r="B1712" s="72"/>
      <c r="C1712" s="114" t="s">
        <v>12204</v>
      </c>
      <c r="D1712" s="70"/>
      <c r="E1712" s="71"/>
      <c r="F1712" s="71" t="e">
        <f>VLOOKUP(C1712,#REF!,6,FALSE)</f>
        <v>#REF!</v>
      </c>
    </row>
    <row r="1713" spans="1:6" x14ac:dyDescent="0.2">
      <c r="A1713" s="48">
        <v>1711</v>
      </c>
      <c r="B1713" s="72"/>
      <c r="C1713" s="114" t="s">
        <v>12205</v>
      </c>
      <c r="D1713" s="70"/>
      <c r="E1713" s="71"/>
      <c r="F1713" s="71" t="e">
        <f>VLOOKUP(C1713,#REF!,6,FALSE)</f>
        <v>#REF!</v>
      </c>
    </row>
    <row r="1714" spans="1:6" x14ac:dyDescent="0.2">
      <c r="A1714" s="48">
        <v>1712</v>
      </c>
      <c r="B1714" s="72" t="s">
        <v>12206</v>
      </c>
      <c r="C1714" s="113" t="s">
        <v>3119</v>
      </c>
      <c r="D1714" s="70"/>
      <c r="E1714" s="71">
        <v>194</v>
      </c>
      <c r="F1714" s="71" t="e">
        <f>VLOOKUP(C1714,#REF!,6,FALSE)</f>
        <v>#REF!</v>
      </c>
    </row>
    <row r="1715" spans="1:6" x14ac:dyDescent="0.2">
      <c r="A1715" s="48">
        <v>1713</v>
      </c>
      <c r="B1715" s="72" t="s">
        <v>12207</v>
      </c>
      <c r="C1715" s="113" t="s">
        <v>3120</v>
      </c>
      <c r="D1715" s="70"/>
      <c r="E1715" s="71">
        <v>292</v>
      </c>
      <c r="F1715" s="71" t="e">
        <f>VLOOKUP(C1715,#REF!,6,FALSE)</f>
        <v>#REF!</v>
      </c>
    </row>
    <row r="1716" spans="1:6" x14ac:dyDescent="0.2">
      <c r="A1716" s="48">
        <v>1714</v>
      </c>
      <c r="B1716" s="72" t="s">
        <v>12208</v>
      </c>
      <c r="C1716" s="113" t="s">
        <v>3121</v>
      </c>
      <c r="D1716" s="70"/>
      <c r="E1716" s="71">
        <v>486</v>
      </c>
      <c r="F1716" s="71" t="e">
        <f>VLOOKUP(C1716,#REF!,6,FALSE)</f>
        <v>#REF!</v>
      </c>
    </row>
    <row r="1717" spans="1:6" x14ac:dyDescent="0.2">
      <c r="A1717" s="48">
        <v>1715</v>
      </c>
      <c r="B1717" s="72" t="s">
        <v>12209</v>
      </c>
      <c r="C1717" s="113" t="s">
        <v>3122</v>
      </c>
      <c r="D1717" s="70"/>
      <c r="E1717" s="71">
        <v>758</v>
      </c>
      <c r="F1717" s="71" t="e">
        <f>VLOOKUP(C1717,#REF!,6,FALSE)</f>
        <v>#REF!</v>
      </c>
    </row>
    <row r="1718" spans="1:6" ht="24" x14ac:dyDescent="0.2">
      <c r="A1718" s="48">
        <v>1716</v>
      </c>
      <c r="B1718" s="72" t="s">
        <v>12210</v>
      </c>
      <c r="C1718" s="113" t="s">
        <v>24220</v>
      </c>
      <c r="D1718" s="70"/>
      <c r="E1718" s="71">
        <v>2272</v>
      </c>
      <c r="F1718" s="71" t="e">
        <f>VLOOKUP(C1718,#REF!,6,FALSE)</f>
        <v>#REF!</v>
      </c>
    </row>
    <row r="1719" spans="1:6" x14ac:dyDescent="0.2">
      <c r="A1719" s="48">
        <v>1717</v>
      </c>
      <c r="B1719" s="72"/>
      <c r="C1719" s="114" t="s">
        <v>12211</v>
      </c>
      <c r="D1719" s="70"/>
      <c r="E1719" s="71"/>
      <c r="F1719" s="71" t="e">
        <f>VLOOKUP(C1719,#REF!,6,FALSE)</f>
        <v>#REF!</v>
      </c>
    </row>
    <row r="1720" spans="1:6" x14ac:dyDescent="0.2">
      <c r="A1720" s="48">
        <v>1718</v>
      </c>
      <c r="B1720" s="72" t="s">
        <v>12212</v>
      </c>
      <c r="C1720" s="113" t="s">
        <v>3125</v>
      </c>
      <c r="D1720" s="70"/>
      <c r="E1720" s="71">
        <v>194</v>
      </c>
      <c r="F1720" s="71" t="e">
        <f>VLOOKUP(C1720,#REF!,6,FALSE)</f>
        <v>#REF!</v>
      </c>
    </row>
    <row r="1721" spans="1:6" x14ac:dyDescent="0.2">
      <c r="A1721" s="48">
        <v>1719</v>
      </c>
      <c r="B1721" s="72" t="s">
        <v>12213</v>
      </c>
      <c r="C1721" s="113" t="s">
        <v>3126</v>
      </c>
      <c r="D1721" s="70"/>
      <c r="E1721" s="71">
        <v>292</v>
      </c>
      <c r="F1721" s="71" t="e">
        <f>VLOOKUP(C1721,#REF!,6,FALSE)</f>
        <v>#REF!</v>
      </c>
    </row>
    <row r="1722" spans="1:6" x14ac:dyDescent="0.2">
      <c r="A1722" s="48">
        <v>1720</v>
      </c>
      <c r="B1722" s="72" t="s">
        <v>12214</v>
      </c>
      <c r="C1722" s="113" t="s">
        <v>3127</v>
      </c>
      <c r="D1722" s="70"/>
      <c r="E1722" s="71">
        <v>486</v>
      </c>
      <c r="F1722" s="71" t="e">
        <f>VLOOKUP(C1722,#REF!,6,FALSE)</f>
        <v>#REF!</v>
      </c>
    </row>
    <row r="1723" spans="1:6" x14ac:dyDescent="0.2">
      <c r="A1723" s="48">
        <v>1721</v>
      </c>
      <c r="B1723" s="72" t="s">
        <v>12215</v>
      </c>
      <c r="C1723" s="113" t="s">
        <v>3128</v>
      </c>
      <c r="D1723" s="70"/>
      <c r="E1723" s="71">
        <v>758</v>
      </c>
      <c r="F1723" s="71" t="e">
        <f>VLOOKUP(C1723,#REF!,6,FALSE)</f>
        <v>#REF!</v>
      </c>
    </row>
    <row r="1724" spans="1:6" x14ac:dyDescent="0.2">
      <c r="A1724" s="48">
        <v>1722</v>
      </c>
      <c r="B1724" s="72"/>
      <c r="C1724" s="114" t="s">
        <v>12216</v>
      </c>
      <c r="D1724" s="70"/>
      <c r="E1724" s="71"/>
      <c r="F1724" s="71" t="e">
        <f>VLOOKUP(C1724,#REF!,6,FALSE)</f>
        <v>#REF!</v>
      </c>
    </row>
    <row r="1725" spans="1:6" x14ac:dyDescent="0.2">
      <c r="A1725" s="48">
        <v>1723</v>
      </c>
      <c r="B1725" s="72" t="s">
        <v>12217</v>
      </c>
      <c r="C1725" s="113" t="s">
        <v>3130</v>
      </c>
      <c r="D1725" s="70"/>
      <c r="E1725" s="71">
        <v>254</v>
      </c>
      <c r="F1725" s="71" t="e">
        <f>VLOOKUP(C1725,#REF!,6,FALSE)</f>
        <v>#REF!</v>
      </c>
    </row>
    <row r="1726" spans="1:6" x14ac:dyDescent="0.2">
      <c r="A1726" s="48">
        <v>1724</v>
      </c>
      <c r="B1726" s="72" t="s">
        <v>12218</v>
      </c>
      <c r="C1726" s="113" t="s">
        <v>3131</v>
      </c>
      <c r="D1726" s="70"/>
      <c r="E1726" s="71">
        <v>582</v>
      </c>
      <c r="F1726" s="71" t="e">
        <f>VLOOKUP(C1726,#REF!,6,FALSE)</f>
        <v>#REF!</v>
      </c>
    </row>
    <row r="1727" spans="1:6" x14ac:dyDescent="0.2">
      <c r="A1727" s="48">
        <v>1725</v>
      </c>
      <c r="B1727" s="72" t="s">
        <v>12219</v>
      </c>
      <c r="C1727" s="113" t="s">
        <v>3132</v>
      </c>
      <c r="D1727" s="70"/>
      <c r="E1727" s="71">
        <v>1036</v>
      </c>
      <c r="F1727" s="71" t="e">
        <f>VLOOKUP(C1727,#REF!,6,FALSE)</f>
        <v>#REF!</v>
      </c>
    </row>
    <row r="1728" spans="1:6" x14ac:dyDescent="0.2">
      <c r="A1728" s="48">
        <v>1726</v>
      </c>
      <c r="B1728" s="72" t="s">
        <v>12220</v>
      </c>
      <c r="C1728" s="113" t="s">
        <v>3133</v>
      </c>
      <c r="D1728" s="70"/>
      <c r="E1728" s="71">
        <v>2220</v>
      </c>
      <c r="F1728" s="71" t="e">
        <f>VLOOKUP(C1728,#REF!,6,FALSE)</f>
        <v>#REF!</v>
      </c>
    </row>
    <row r="1729" spans="1:6" ht="24" x14ac:dyDescent="0.2">
      <c r="A1729" s="48">
        <v>1727</v>
      </c>
      <c r="B1729" s="72" t="s">
        <v>12221</v>
      </c>
      <c r="C1729" s="113" t="s">
        <v>8612</v>
      </c>
      <c r="D1729" s="70"/>
      <c r="E1729" s="71">
        <v>2954</v>
      </c>
      <c r="F1729" s="71" t="e">
        <f>VLOOKUP(C1729,#REF!,6,FALSE)</f>
        <v>#REF!</v>
      </c>
    </row>
    <row r="1730" spans="1:6" x14ac:dyDescent="0.2">
      <c r="A1730" s="48">
        <v>1728</v>
      </c>
      <c r="B1730" s="72"/>
      <c r="C1730" s="114" t="s">
        <v>12222</v>
      </c>
      <c r="D1730" s="70"/>
      <c r="E1730" s="71"/>
      <c r="F1730" s="71" t="e">
        <f>VLOOKUP(C1730,#REF!,6,FALSE)</f>
        <v>#REF!</v>
      </c>
    </row>
    <row r="1731" spans="1:6" x14ac:dyDescent="0.2">
      <c r="A1731" s="48">
        <v>1729</v>
      </c>
      <c r="B1731" s="72"/>
      <c r="C1731" s="114" t="s">
        <v>12223</v>
      </c>
      <c r="D1731" s="70"/>
      <c r="E1731" s="71"/>
      <c r="F1731" s="71" t="e">
        <f>VLOOKUP(C1731,#REF!,6,FALSE)</f>
        <v>#REF!</v>
      </c>
    </row>
    <row r="1732" spans="1:6" x14ac:dyDescent="0.2">
      <c r="A1732" s="48">
        <v>1730</v>
      </c>
      <c r="B1732" s="72" t="s">
        <v>12224</v>
      </c>
      <c r="C1732" s="113" t="s">
        <v>3143</v>
      </c>
      <c r="D1732" s="70"/>
      <c r="E1732" s="71">
        <v>78</v>
      </c>
      <c r="F1732" s="71" t="e">
        <f>VLOOKUP(C1732,#REF!,6,FALSE)</f>
        <v>#REF!</v>
      </c>
    </row>
    <row r="1733" spans="1:6" x14ac:dyDescent="0.2">
      <c r="A1733" s="48">
        <v>1731</v>
      </c>
      <c r="B1733" s="72" t="s">
        <v>12225</v>
      </c>
      <c r="C1733" s="113" t="s">
        <v>3136</v>
      </c>
      <c r="D1733" s="70"/>
      <c r="E1733" s="71">
        <v>154</v>
      </c>
      <c r="F1733" s="71" t="e">
        <f>VLOOKUP(C1733,#REF!,6,FALSE)</f>
        <v>#REF!</v>
      </c>
    </row>
    <row r="1734" spans="1:6" x14ac:dyDescent="0.2">
      <c r="A1734" s="48">
        <v>1732</v>
      </c>
      <c r="B1734" s="72" t="s">
        <v>12226</v>
      </c>
      <c r="C1734" s="113" t="s">
        <v>3137</v>
      </c>
      <c r="D1734" s="70"/>
      <c r="E1734" s="71">
        <v>292</v>
      </c>
      <c r="F1734" s="71" t="e">
        <f>VLOOKUP(C1734,#REF!,6,FALSE)</f>
        <v>#REF!</v>
      </c>
    </row>
    <row r="1735" spans="1:6" x14ac:dyDescent="0.2">
      <c r="A1735" s="48">
        <v>1733</v>
      </c>
      <c r="B1735" s="72" t="s">
        <v>12227</v>
      </c>
      <c r="C1735" s="113" t="s">
        <v>3138</v>
      </c>
      <c r="D1735" s="70"/>
      <c r="E1735" s="71">
        <v>350</v>
      </c>
      <c r="F1735" s="71" t="e">
        <f>VLOOKUP(C1735,#REF!,6,FALSE)</f>
        <v>#REF!</v>
      </c>
    </row>
    <row r="1736" spans="1:6" x14ac:dyDescent="0.2">
      <c r="A1736" s="48">
        <v>1734</v>
      </c>
      <c r="B1736" s="72" t="s">
        <v>12228</v>
      </c>
      <c r="C1736" s="113" t="s">
        <v>3139</v>
      </c>
      <c r="D1736" s="70"/>
      <c r="E1736" s="71">
        <v>680</v>
      </c>
      <c r="F1736" s="71" t="e">
        <f>VLOOKUP(C1736,#REF!,6,FALSE)</f>
        <v>#REF!</v>
      </c>
    </row>
    <row r="1737" spans="1:6" ht="24" x14ac:dyDescent="0.2">
      <c r="A1737" s="48">
        <v>1735</v>
      </c>
      <c r="B1737" s="72" t="s">
        <v>12229</v>
      </c>
      <c r="C1737" s="113" t="s">
        <v>24270</v>
      </c>
      <c r="D1737" s="70"/>
      <c r="E1737" s="71">
        <v>1768</v>
      </c>
      <c r="F1737" s="71" t="e">
        <f>VLOOKUP(C1737,#REF!,6,FALSE)</f>
        <v>#REF!</v>
      </c>
    </row>
    <row r="1738" spans="1:6" x14ac:dyDescent="0.2">
      <c r="A1738" s="48">
        <v>1736</v>
      </c>
      <c r="B1738" s="72" t="s">
        <v>12230</v>
      </c>
      <c r="C1738" s="113" t="s">
        <v>3141</v>
      </c>
      <c r="D1738" s="70"/>
      <c r="E1738" s="71">
        <v>680</v>
      </c>
      <c r="F1738" s="71" t="e">
        <f>VLOOKUP(C1738,#REF!,6,FALSE)</f>
        <v>#REF!</v>
      </c>
    </row>
    <row r="1739" spans="1:6" x14ac:dyDescent="0.2">
      <c r="A1739" s="48">
        <v>1737</v>
      </c>
      <c r="B1739" s="72"/>
      <c r="C1739" s="114" t="s">
        <v>12231</v>
      </c>
      <c r="D1739" s="70"/>
      <c r="E1739" s="71"/>
      <c r="F1739" s="71" t="e">
        <f>VLOOKUP(C1739,#REF!,6,FALSE)</f>
        <v>#REF!</v>
      </c>
    </row>
    <row r="1740" spans="1:6" x14ac:dyDescent="0.2">
      <c r="A1740" s="48">
        <v>1738</v>
      </c>
      <c r="B1740" s="72" t="s">
        <v>12232</v>
      </c>
      <c r="C1740" s="113" t="s">
        <v>3143</v>
      </c>
      <c r="D1740" s="70"/>
      <c r="E1740" s="71">
        <v>78</v>
      </c>
      <c r="F1740" s="71" t="e">
        <f>VLOOKUP(C1740,#REF!,6,FALSE)</f>
        <v>#REF!</v>
      </c>
    </row>
    <row r="1741" spans="1:6" x14ac:dyDescent="0.2">
      <c r="A1741" s="48">
        <v>1739</v>
      </c>
      <c r="B1741" s="72" t="s">
        <v>12233</v>
      </c>
      <c r="C1741" s="113" t="s">
        <v>3144</v>
      </c>
      <c r="D1741" s="70"/>
      <c r="E1741" s="71">
        <v>254</v>
      </c>
      <c r="F1741" s="71" t="e">
        <f>VLOOKUP(C1741,#REF!,6,FALSE)</f>
        <v>#REF!</v>
      </c>
    </row>
    <row r="1742" spans="1:6" x14ac:dyDescent="0.2">
      <c r="A1742" s="48">
        <v>1740</v>
      </c>
      <c r="B1742" s="72" t="s">
        <v>12234</v>
      </c>
      <c r="C1742" s="113" t="s">
        <v>3145</v>
      </c>
      <c r="D1742" s="70"/>
      <c r="E1742" s="71">
        <v>404</v>
      </c>
      <c r="F1742" s="71" t="e">
        <f>VLOOKUP(C1742,#REF!,6,FALSE)</f>
        <v>#REF!</v>
      </c>
    </row>
    <row r="1743" spans="1:6" x14ac:dyDescent="0.2">
      <c r="A1743" s="48">
        <v>1741</v>
      </c>
      <c r="B1743" s="72" t="s">
        <v>12235</v>
      </c>
      <c r="C1743" s="113" t="s">
        <v>3146</v>
      </c>
      <c r="D1743" s="70"/>
      <c r="E1743" s="71">
        <v>580</v>
      </c>
      <c r="F1743" s="71" t="e">
        <f>VLOOKUP(C1743,#REF!,6,FALSE)</f>
        <v>#REF!</v>
      </c>
    </row>
    <row r="1744" spans="1:6" x14ac:dyDescent="0.2">
      <c r="A1744" s="48">
        <v>1742</v>
      </c>
      <c r="B1744" s="72"/>
      <c r="C1744" s="114" t="s">
        <v>12236</v>
      </c>
      <c r="D1744" s="70"/>
      <c r="E1744" s="71"/>
      <c r="F1744" s="71" t="e">
        <f>VLOOKUP(C1744,#REF!,6,FALSE)</f>
        <v>#REF!</v>
      </c>
    </row>
    <row r="1745" spans="1:6" x14ac:dyDescent="0.2">
      <c r="A1745" s="48">
        <v>1743</v>
      </c>
      <c r="B1745" s="72" t="s">
        <v>12237</v>
      </c>
      <c r="C1745" s="113" t="s">
        <v>3148</v>
      </c>
      <c r="D1745" s="70"/>
      <c r="E1745" s="71">
        <v>98</v>
      </c>
      <c r="F1745" s="71" t="e">
        <f>VLOOKUP(C1745,#REF!,6,FALSE)</f>
        <v>#REF!</v>
      </c>
    </row>
    <row r="1746" spans="1:6" x14ac:dyDescent="0.2">
      <c r="A1746" s="48">
        <v>1744</v>
      </c>
      <c r="B1746" s="72" t="s">
        <v>12238</v>
      </c>
      <c r="C1746" s="113" t="s">
        <v>24062</v>
      </c>
      <c r="D1746" s="70"/>
      <c r="E1746" s="71">
        <v>116</v>
      </c>
      <c r="F1746" s="71" t="e">
        <f>VLOOKUP(C1746,#REF!,6,FALSE)</f>
        <v>#REF!</v>
      </c>
    </row>
    <row r="1747" spans="1:6" x14ac:dyDescent="0.2">
      <c r="A1747" s="48">
        <v>1745</v>
      </c>
      <c r="B1747" s="72" t="s">
        <v>12239</v>
      </c>
      <c r="C1747" s="113" t="s">
        <v>24607</v>
      </c>
      <c r="D1747" s="70"/>
      <c r="E1747" s="71">
        <v>174</v>
      </c>
      <c r="F1747" s="71" t="e">
        <f>VLOOKUP(C1747,#REF!,6,FALSE)</f>
        <v>#REF!</v>
      </c>
    </row>
    <row r="1748" spans="1:6" x14ac:dyDescent="0.2">
      <c r="A1748" s="48">
        <v>1746</v>
      </c>
      <c r="B1748" s="72" t="s">
        <v>12240</v>
      </c>
      <c r="C1748" s="113" t="s">
        <v>24487</v>
      </c>
      <c r="D1748" s="70"/>
      <c r="E1748" s="71">
        <v>282</v>
      </c>
      <c r="F1748" s="71" t="e">
        <f>VLOOKUP(C1748,#REF!,6,FALSE)</f>
        <v>#REF!</v>
      </c>
    </row>
    <row r="1749" spans="1:6" x14ac:dyDescent="0.2">
      <c r="A1749" s="48">
        <v>1747</v>
      </c>
      <c r="B1749" s="72"/>
      <c r="C1749" s="114" t="s">
        <v>12241</v>
      </c>
      <c r="D1749" s="70"/>
      <c r="E1749" s="71"/>
      <c r="F1749" s="71" t="e">
        <f>VLOOKUP(C1749,#REF!,6,FALSE)</f>
        <v>#REF!</v>
      </c>
    </row>
    <row r="1750" spans="1:6" x14ac:dyDescent="0.2">
      <c r="A1750" s="48">
        <v>1748</v>
      </c>
      <c r="B1750" s="72" t="s">
        <v>12242</v>
      </c>
      <c r="C1750" s="113" t="s">
        <v>3152</v>
      </c>
      <c r="D1750" s="70"/>
      <c r="E1750" s="71">
        <v>78</v>
      </c>
      <c r="F1750" s="71" t="e">
        <f>VLOOKUP(C1750,#REF!,6,FALSE)</f>
        <v>#REF!</v>
      </c>
    </row>
    <row r="1751" spans="1:6" x14ac:dyDescent="0.2">
      <c r="A1751" s="48">
        <v>1749</v>
      </c>
      <c r="B1751" s="72" t="s">
        <v>12243</v>
      </c>
      <c r="C1751" s="113" t="s">
        <v>3153</v>
      </c>
      <c r="D1751" s="70"/>
      <c r="E1751" s="71">
        <v>100</v>
      </c>
      <c r="F1751" s="71" t="e">
        <f>VLOOKUP(C1751,#REF!,6,FALSE)</f>
        <v>#REF!</v>
      </c>
    </row>
    <row r="1752" spans="1:6" x14ac:dyDescent="0.2">
      <c r="A1752" s="48">
        <v>1750</v>
      </c>
      <c r="B1752" s="72"/>
      <c r="C1752" s="114" t="s">
        <v>12244</v>
      </c>
      <c r="D1752" s="70"/>
      <c r="E1752" s="71"/>
      <c r="F1752" s="71" t="e">
        <f>VLOOKUP(C1752,#REF!,6,FALSE)</f>
        <v>#REF!</v>
      </c>
    </row>
    <row r="1753" spans="1:6" ht="24" x14ac:dyDescent="0.2">
      <c r="A1753" s="48">
        <v>1751</v>
      </c>
      <c r="B1753" s="72"/>
      <c r="C1753" s="114" t="s">
        <v>12245</v>
      </c>
      <c r="D1753" s="70"/>
      <c r="E1753" s="71"/>
      <c r="F1753" s="71" t="e">
        <f>VLOOKUP(C1753,#REF!,6,FALSE)</f>
        <v>#REF!</v>
      </c>
    </row>
    <row r="1754" spans="1:6" x14ac:dyDescent="0.2">
      <c r="A1754" s="48">
        <v>1752</v>
      </c>
      <c r="B1754" s="72" t="s">
        <v>12246</v>
      </c>
      <c r="C1754" s="113" t="s">
        <v>3156</v>
      </c>
      <c r="D1754" s="70"/>
      <c r="E1754" s="71">
        <v>28</v>
      </c>
      <c r="F1754" s="71" t="e">
        <f>VLOOKUP(C1754,#REF!,6,FALSE)</f>
        <v>#REF!</v>
      </c>
    </row>
    <row r="1755" spans="1:6" x14ac:dyDescent="0.2">
      <c r="A1755" s="48">
        <v>1753</v>
      </c>
      <c r="B1755" s="72" t="s">
        <v>12247</v>
      </c>
      <c r="C1755" s="113" t="s">
        <v>3157</v>
      </c>
      <c r="D1755" s="70"/>
      <c r="E1755" s="71">
        <v>40</v>
      </c>
      <c r="F1755" s="71" t="e">
        <f>VLOOKUP(C1755,#REF!,6,FALSE)</f>
        <v>#REF!</v>
      </c>
    </row>
    <row r="1756" spans="1:6" x14ac:dyDescent="0.2">
      <c r="A1756" s="48">
        <v>1754</v>
      </c>
      <c r="B1756" s="72" t="s">
        <v>12248</v>
      </c>
      <c r="C1756" s="113" t="s">
        <v>3158</v>
      </c>
      <c r="D1756" s="70"/>
      <c r="E1756" s="71">
        <v>48</v>
      </c>
      <c r="F1756" s="71" t="e">
        <f>VLOOKUP(C1756,#REF!,6,FALSE)</f>
        <v>#REF!</v>
      </c>
    </row>
    <row r="1757" spans="1:6" x14ac:dyDescent="0.2">
      <c r="A1757" s="48">
        <v>1755</v>
      </c>
      <c r="B1757" s="72" t="s">
        <v>12249</v>
      </c>
      <c r="C1757" s="113" t="s">
        <v>3159</v>
      </c>
      <c r="D1757" s="70"/>
      <c r="E1757" s="71">
        <v>194</v>
      </c>
      <c r="F1757" s="71" t="e">
        <f>VLOOKUP(C1757,#REF!,6,FALSE)</f>
        <v>#REF!</v>
      </c>
    </row>
    <row r="1758" spans="1:6" x14ac:dyDescent="0.2">
      <c r="A1758" s="48">
        <v>1756</v>
      </c>
      <c r="B1758" s="72" t="s">
        <v>12250</v>
      </c>
      <c r="C1758" s="113" t="s">
        <v>3160</v>
      </c>
      <c r="D1758" s="70"/>
      <c r="E1758" s="71">
        <v>582</v>
      </c>
      <c r="F1758" s="71" t="e">
        <f>VLOOKUP(C1758,#REF!,6,FALSE)</f>
        <v>#REF!</v>
      </c>
    </row>
    <row r="1759" spans="1:6" ht="24" x14ac:dyDescent="0.2">
      <c r="A1759" s="48">
        <v>1757</v>
      </c>
      <c r="B1759" s="72"/>
      <c r="C1759" s="114" t="s">
        <v>12251</v>
      </c>
      <c r="D1759" s="70"/>
      <c r="E1759" s="71"/>
      <c r="F1759" s="71" t="e">
        <f>VLOOKUP(C1759,#REF!,6,FALSE)</f>
        <v>#REF!</v>
      </c>
    </row>
    <row r="1760" spans="1:6" x14ac:dyDescent="0.2">
      <c r="A1760" s="48">
        <v>1758</v>
      </c>
      <c r="B1760" s="72" t="s">
        <v>12252</v>
      </c>
      <c r="C1760" s="113" t="s">
        <v>3161</v>
      </c>
      <c r="D1760" s="70"/>
      <c r="E1760" s="71">
        <v>98</v>
      </c>
      <c r="F1760" s="71" t="e">
        <f>VLOOKUP(C1760,#REF!,6,FALSE)</f>
        <v>#REF!</v>
      </c>
    </row>
    <row r="1761" spans="1:6" x14ac:dyDescent="0.2">
      <c r="A1761" s="48">
        <v>1759</v>
      </c>
      <c r="B1761" s="72" t="s">
        <v>12253</v>
      </c>
      <c r="C1761" s="113" t="s">
        <v>1367</v>
      </c>
      <c r="D1761" s="70"/>
      <c r="E1761" s="71">
        <v>134</v>
      </c>
      <c r="F1761" s="71" t="e">
        <f>VLOOKUP(C1761,#REF!,6,FALSE)</f>
        <v>#REF!</v>
      </c>
    </row>
    <row r="1762" spans="1:6" x14ac:dyDescent="0.2">
      <c r="A1762" s="48">
        <v>1760</v>
      </c>
      <c r="B1762" s="72" t="s">
        <v>12254</v>
      </c>
      <c r="C1762" s="113" t="s">
        <v>1368</v>
      </c>
      <c r="D1762" s="70"/>
      <c r="E1762" s="71">
        <v>166</v>
      </c>
      <c r="F1762" s="71" t="e">
        <f>VLOOKUP(C1762,#REF!,6,FALSE)</f>
        <v>#REF!</v>
      </c>
    </row>
    <row r="1763" spans="1:6" x14ac:dyDescent="0.2">
      <c r="A1763" s="48">
        <v>1761</v>
      </c>
      <c r="B1763" s="72" t="s">
        <v>12255</v>
      </c>
      <c r="C1763" s="113" t="s">
        <v>2467</v>
      </c>
      <c r="D1763" s="70"/>
      <c r="E1763" s="71">
        <v>264</v>
      </c>
      <c r="F1763" s="71" t="e">
        <f>VLOOKUP(C1763,#REF!,6,FALSE)</f>
        <v>#REF!</v>
      </c>
    </row>
    <row r="1764" spans="1:6" x14ac:dyDescent="0.2">
      <c r="A1764" s="48">
        <v>1762</v>
      </c>
      <c r="B1764" s="72" t="s">
        <v>12256</v>
      </c>
      <c r="C1764" s="113" t="s">
        <v>2468</v>
      </c>
      <c r="D1764" s="70"/>
      <c r="E1764" s="71">
        <v>496</v>
      </c>
      <c r="F1764" s="71" t="e">
        <f>VLOOKUP(C1764,#REF!,6,FALSE)</f>
        <v>#REF!</v>
      </c>
    </row>
    <row r="1765" spans="1:6" x14ac:dyDescent="0.2">
      <c r="A1765" s="48">
        <v>1763</v>
      </c>
      <c r="B1765" s="72" t="s">
        <v>12257</v>
      </c>
      <c r="C1765" s="113" t="s">
        <v>2469</v>
      </c>
      <c r="D1765" s="70"/>
      <c r="E1765" s="71">
        <v>1254</v>
      </c>
      <c r="F1765" s="71" t="e">
        <f>VLOOKUP(C1765,#REF!,6,FALSE)</f>
        <v>#REF!</v>
      </c>
    </row>
    <row r="1766" spans="1:6" ht="24" x14ac:dyDescent="0.2">
      <c r="A1766" s="48">
        <v>1764</v>
      </c>
      <c r="B1766" s="72" t="s">
        <v>12258</v>
      </c>
      <c r="C1766" s="113" t="s">
        <v>2470</v>
      </c>
      <c r="D1766" s="70"/>
      <c r="E1766" s="71">
        <v>594</v>
      </c>
      <c r="F1766" s="71" t="e">
        <f>VLOOKUP(C1766,#REF!,6,FALSE)</f>
        <v>#REF!</v>
      </c>
    </row>
    <row r="1767" spans="1:6" x14ac:dyDescent="0.2">
      <c r="A1767" s="48">
        <v>1765</v>
      </c>
      <c r="B1767" s="72"/>
      <c r="C1767" s="114" t="s">
        <v>12259</v>
      </c>
      <c r="D1767" s="70"/>
      <c r="E1767" s="71"/>
      <c r="F1767" s="71" t="e">
        <f>VLOOKUP(C1767,#REF!,6,FALSE)</f>
        <v>#REF!</v>
      </c>
    </row>
    <row r="1768" spans="1:6" x14ac:dyDescent="0.2">
      <c r="A1768" s="48">
        <v>1766</v>
      </c>
      <c r="B1768" s="72" t="s">
        <v>12260</v>
      </c>
      <c r="C1768" s="113" t="s">
        <v>24233</v>
      </c>
      <c r="D1768" s="70"/>
      <c r="E1768" s="71">
        <v>302</v>
      </c>
      <c r="F1768" s="71" t="e">
        <f>VLOOKUP(C1768,#REF!,6,FALSE)</f>
        <v>#REF!</v>
      </c>
    </row>
    <row r="1769" spans="1:6" x14ac:dyDescent="0.2">
      <c r="A1769" s="48">
        <v>1767</v>
      </c>
      <c r="B1769" s="72" t="s">
        <v>12261</v>
      </c>
      <c r="C1769" s="113" t="s">
        <v>24229</v>
      </c>
      <c r="D1769" s="70"/>
      <c r="E1769" s="71">
        <v>388</v>
      </c>
      <c r="F1769" s="71" t="e">
        <f>VLOOKUP(C1769,#REF!,6,FALSE)</f>
        <v>#REF!</v>
      </c>
    </row>
    <row r="1770" spans="1:6" x14ac:dyDescent="0.2">
      <c r="A1770" s="48">
        <v>1768</v>
      </c>
      <c r="B1770" s="72" t="s">
        <v>12262</v>
      </c>
      <c r="C1770" s="113" t="s">
        <v>24389</v>
      </c>
      <c r="D1770" s="70"/>
      <c r="E1770" s="71">
        <v>292</v>
      </c>
      <c r="F1770" s="71" t="e">
        <f>VLOOKUP(C1770,#REF!,6,FALSE)</f>
        <v>#REF!</v>
      </c>
    </row>
    <row r="1771" spans="1:6" x14ac:dyDescent="0.2">
      <c r="A1771" s="48">
        <v>1769</v>
      </c>
      <c r="B1771" s="72" t="s">
        <v>12263</v>
      </c>
      <c r="C1771" s="113" t="s">
        <v>24388</v>
      </c>
      <c r="D1771" s="70"/>
      <c r="E1771" s="71">
        <v>388</v>
      </c>
      <c r="F1771" s="71" t="e">
        <f>VLOOKUP(C1771,#REF!,6,FALSE)</f>
        <v>#REF!</v>
      </c>
    </row>
    <row r="1772" spans="1:6" x14ac:dyDescent="0.2">
      <c r="A1772" s="48">
        <v>1770</v>
      </c>
      <c r="B1772" s="72" t="s">
        <v>12265</v>
      </c>
      <c r="C1772" s="113" t="s">
        <v>2475</v>
      </c>
      <c r="D1772" s="70"/>
      <c r="E1772" s="71">
        <v>292</v>
      </c>
      <c r="F1772" s="71" t="e">
        <f>VLOOKUP(C1772,#REF!,6,FALSE)</f>
        <v>#REF!</v>
      </c>
    </row>
    <row r="1773" spans="1:6" x14ac:dyDescent="0.2">
      <c r="A1773" s="48">
        <v>1771</v>
      </c>
      <c r="B1773" s="72"/>
      <c r="C1773" s="114" t="s">
        <v>12266</v>
      </c>
      <c r="D1773" s="70"/>
      <c r="E1773" s="71"/>
      <c r="F1773" s="71" t="e">
        <f>VLOOKUP(C1773,#REF!,6,FALSE)</f>
        <v>#REF!</v>
      </c>
    </row>
    <row r="1774" spans="1:6" x14ac:dyDescent="0.2">
      <c r="A1774" s="48">
        <v>1772</v>
      </c>
      <c r="B1774" s="72"/>
      <c r="C1774" s="114" t="s">
        <v>12267</v>
      </c>
      <c r="D1774" s="70"/>
      <c r="E1774" s="71"/>
      <c r="F1774" s="71" t="e">
        <f>VLOOKUP(C1774,#REF!,6,FALSE)</f>
        <v>#REF!</v>
      </c>
    </row>
    <row r="1775" spans="1:6" x14ac:dyDescent="0.2">
      <c r="A1775" s="48">
        <v>1773</v>
      </c>
      <c r="B1775" s="72" t="s">
        <v>12268</v>
      </c>
      <c r="C1775" s="113" t="s">
        <v>2478</v>
      </c>
      <c r="D1775" s="70"/>
      <c r="E1775" s="71">
        <v>436</v>
      </c>
      <c r="F1775" s="71" t="e">
        <f>VLOOKUP(C1775,#REF!,6,FALSE)</f>
        <v>#REF!</v>
      </c>
    </row>
    <row r="1776" spans="1:6" x14ac:dyDescent="0.2">
      <c r="A1776" s="48">
        <v>1774</v>
      </c>
      <c r="B1776" s="72" t="s">
        <v>12269</v>
      </c>
      <c r="C1776" s="113" t="s">
        <v>2479</v>
      </c>
      <c r="D1776" s="70"/>
      <c r="E1776" s="71">
        <v>662</v>
      </c>
      <c r="F1776" s="71" t="e">
        <f>VLOOKUP(C1776,#REF!,6,FALSE)</f>
        <v>#REF!</v>
      </c>
    </row>
    <row r="1777" spans="1:6" x14ac:dyDescent="0.2">
      <c r="A1777" s="48">
        <v>1775</v>
      </c>
      <c r="B1777" s="72" t="s">
        <v>12270</v>
      </c>
      <c r="C1777" s="113" t="s">
        <v>2480</v>
      </c>
      <c r="D1777" s="70"/>
      <c r="E1777" s="71">
        <v>876</v>
      </c>
      <c r="F1777" s="71" t="e">
        <f>VLOOKUP(C1777,#REF!,6,FALSE)</f>
        <v>#REF!</v>
      </c>
    </row>
    <row r="1778" spans="1:6" x14ac:dyDescent="0.2">
      <c r="A1778" s="48">
        <v>1776</v>
      </c>
      <c r="B1778" s="72" t="s">
        <v>12271</v>
      </c>
      <c r="C1778" s="113" t="s">
        <v>2481</v>
      </c>
      <c r="D1778" s="70"/>
      <c r="E1778" s="71">
        <v>504</v>
      </c>
      <c r="F1778" s="71" t="e">
        <f>VLOOKUP(C1778,#REF!,6,FALSE)</f>
        <v>#REF!</v>
      </c>
    </row>
    <row r="1779" spans="1:6" x14ac:dyDescent="0.2">
      <c r="A1779" s="48">
        <v>1777</v>
      </c>
      <c r="B1779" s="72" t="s">
        <v>12272</v>
      </c>
      <c r="C1779" s="113" t="s">
        <v>2482</v>
      </c>
      <c r="D1779" s="70"/>
      <c r="E1779" s="71">
        <v>738</v>
      </c>
      <c r="F1779" s="71" t="e">
        <f>VLOOKUP(C1779,#REF!,6,FALSE)</f>
        <v>#REF!</v>
      </c>
    </row>
    <row r="1780" spans="1:6" x14ac:dyDescent="0.2">
      <c r="A1780" s="48">
        <v>1778</v>
      </c>
      <c r="B1780" s="72" t="s">
        <v>12273</v>
      </c>
      <c r="C1780" s="113" t="s">
        <v>2483</v>
      </c>
      <c r="D1780" s="70"/>
      <c r="E1780" s="71">
        <v>1068</v>
      </c>
      <c r="F1780" s="71" t="e">
        <f>VLOOKUP(C1780,#REF!,6,FALSE)</f>
        <v>#REF!</v>
      </c>
    </row>
    <row r="1781" spans="1:6" x14ac:dyDescent="0.2">
      <c r="A1781" s="48">
        <v>1779</v>
      </c>
      <c r="B1781" s="72"/>
      <c r="C1781" s="114" t="s">
        <v>12274</v>
      </c>
      <c r="D1781" s="70"/>
      <c r="E1781" s="71"/>
      <c r="F1781" s="71" t="e">
        <f>VLOOKUP(C1781,#REF!,6,FALSE)</f>
        <v>#REF!</v>
      </c>
    </row>
    <row r="1782" spans="1:6" ht="24" x14ac:dyDescent="0.2">
      <c r="A1782" s="48">
        <v>1780</v>
      </c>
      <c r="B1782" s="72" t="s">
        <v>12275</v>
      </c>
      <c r="C1782" s="113" t="s">
        <v>2485</v>
      </c>
      <c r="D1782" s="70"/>
      <c r="E1782" s="71">
        <v>1914</v>
      </c>
      <c r="F1782" s="71" t="e">
        <f>VLOOKUP(C1782,#REF!,6,FALSE)</f>
        <v>#REF!</v>
      </c>
    </row>
    <row r="1783" spans="1:6" ht="24" x14ac:dyDescent="0.2">
      <c r="A1783" s="48">
        <v>1781</v>
      </c>
      <c r="B1783" s="72" t="s">
        <v>12276</v>
      </c>
      <c r="C1783" s="113" t="s">
        <v>2486</v>
      </c>
      <c r="D1783" s="70"/>
      <c r="E1783" s="71">
        <v>2046</v>
      </c>
      <c r="F1783" s="71" t="e">
        <f>VLOOKUP(C1783,#REF!,6,FALSE)</f>
        <v>#REF!</v>
      </c>
    </row>
    <row r="1784" spans="1:6" ht="24" x14ac:dyDescent="0.2">
      <c r="A1784" s="48">
        <v>1782</v>
      </c>
      <c r="B1784" s="72" t="s">
        <v>12277</v>
      </c>
      <c r="C1784" s="113" t="s">
        <v>2487</v>
      </c>
      <c r="D1784" s="70"/>
      <c r="E1784" s="71">
        <v>2246</v>
      </c>
      <c r="F1784" s="71" t="e">
        <f>VLOOKUP(C1784,#REF!,6,FALSE)</f>
        <v>#REF!</v>
      </c>
    </row>
    <row r="1785" spans="1:6" ht="24" x14ac:dyDescent="0.2">
      <c r="A1785" s="48">
        <v>1783</v>
      </c>
      <c r="B1785" s="72" t="s">
        <v>12278</v>
      </c>
      <c r="C1785" s="113" t="s">
        <v>2488</v>
      </c>
      <c r="D1785" s="70"/>
      <c r="E1785" s="71">
        <v>2376</v>
      </c>
      <c r="F1785" s="71" t="e">
        <f>VLOOKUP(C1785,#REF!,6,FALSE)</f>
        <v>#REF!</v>
      </c>
    </row>
    <row r="1786" spans="1:6" x14ac:dyDescent="0.2">
      <c r="A1786" s="48">
        <v>1784</v>
      </c>
      <c r="B1786" s="72"/>
      <c r="C1786" s="114" t="s">
        <v>12279</v>
      </c>
      <c r="D1786" s="70"/>
      <c r="E1786" s="71"/>
      <c r="F1786" s="71" t="e">
        <f>VLOOKUP(C1786,#REF!,6,FALSE)</f>
        <v>#REF!</v>
      </c>
    </row>
    <row r="1787" spans="1:6" x14ac:dyDescent="0.2">
      <c r="A1787" s="48">
        <v>1785</v>
      </c>
      <c r="B1787" s="72" t="s">
        <v>12280</v>
      </c>
      <c r="C1787" s="113" t="s">
        <v>2490</v>
      </c>
      <c r="D1787" s="70"/>
      <c r="E1787" s="71">
        <v>198</v>
      </c>
      <c r="F1787" s="71" t="e">
        <f>VLOOKUP(C1787,#REF!,6,FALSE)</f>
        <v>#REF!</v>
      </c>
    </row>
    <row r="1788" spans="1:6" x14ac:dyDescent="0.2">
      <c r="A1788" s="48">
        <v>1786</v>
      </c>
      <c r="B1788" s="72" t="s">
        <v>12281</v>
      </c>
      <c r="C1788" s="113" t="s">
        <v>2491</v>
      </c>
      <c r="D1788" s="70"/>
      <c r="E1788" s="71">
        <v>198</v>
      </c>
      <c r="F1788" s="71" t="e">
        <f>VLOOKUP(C1788,#REF!,6,FALSE)</f>
        <v>#REF!</v>
      </c>
    </row>
    <row r="1789" spans="1:6" x14ac:dyDescent="0.2">
      <c r="A1789" s="48">
        <v>1787</v>
      </c>
      <c r="B1789" s="72"/>
      <c r="C1789" s="114" t="s">
        <v>12282</v>
      </c>
      <c r="D1789" s="70"/>
      <c r="E1789" s="71"/>
      <c r="F1789" s="71" t="e">
        <f>VLOOKUP(C1789,#REF!,6,FALSE)</f>
        <v>#REF!</v>
      </c>
    </row>
    <row r="1790" spans="1:6" x14ac:dyDescent="0.2">
      <c r="A1790" s="48">
        <v>1788</v>
      </c>
      <c r="B1790" s="72"/>
      <c r="C1790" s="114" t="s">
        <v>2495</v>
      </c>
      <c r="D1790" s="70"/>
      <c r="E1790" s="71"/>
      <c r="F1790" s="71" t="e">
        <f>VLOOKUP(C1790,#REF!,6,FALSE)</f>
        <v>#REF!</v>
      </c>
    </row>
    <row r="1791" spans="1:6" x14ac:dyDescent="0.2">
      <c r="A1791" s="48">
        <v>1789</v>
      </c>
      <c r="B1791" s="72" t="s">
        <v>12283</v>
      </c>
      <c r="C1791" s="113" t="s">
        <v>2496</v>
      </c>
      <c r="D1791" s="70"/>
      <c r="E1791" s="71">
        <v>270</v>
      </c>
      <c r="F1791" s="71" t="e">
        <f>VLOOKUP(C1791,#REF!,6,FALSE)</f>
        <v>#REF!</v>
      </c>
    </row>
    <row r="1792" spans="1:6" x14ac:dyDescent="0.2">
      <c r="A1792" s="48">
        <v>1790</v>
      </c>
      <c r="B1792" s="72" t="s">
        <v>12284</v>
      </c>
      <c r="C1792" s="113" t="s">
        <v>2497</v>
      </c>
      <c r="D1792" s="70"/>
      <c r="E1792" s="71">
        <v>352</v>
      </c>
      <c r="F1792" s="71" t="e">
        <f>VLOOKUP(C1792,#REF!,6,FALSE)</f>
        <v>#REF!</v>
      </c>
    </row>
    <row r="1793" spans="1:6" x14ac:dyDescent="0.2">
      <c r="A1793" s="48">
        <v>1791</v>
      </c>
      <c r="B1793" s="72" t="s">
        <v>12285</v>
      </c>
      <c r="C1793" s="113" t="s">
        <v>2498</v>
      </c>
      <c r="D1793" s="70"/>
      <c r="E1793" s="71">
        <v>264</v>
      </c>
      <c r="F1793" s="71" t="e">
        <f>VLOOKUP(C1793,#REF!,6,FALSE)</f>
        <v>#REF!</v>
      </c>
    </row>
    <row r="1794" spans="1:6" x14ac:dyDescent="0.2">
      <c r="A1794" s="48">
        <v>1792</v>
      </c>
      <c r="B1794" s="72" t="s">
        <v>12286</v>
      </c>
      <c r="C1794" s="113" t="s">
        <v>2499</v>
      </c>
      <c r="D1794" s="70"/>
      <c r="E1794" s="71">
        <v>256</v>
      </c>
      <c r="F1794" s="71" t="e">
        <f>VLOOKUP(C1794,#REF!,6,FALSE)</f>
        <v>#REF!</v>
      </c>
    </row>
    <row r="1795" spans="1:6" x14ac:dyDescent="0.2">
      <c r="A1795" s="48">
        <v>1793</v>
      </c>
      <c r="B1795" s="72" t="s">
        <v>12287</v>
      </c>
      <c r="C1795" s="113" t="s">
        <v>2500</v>
      </c>
      <c r="D1795" s="70"/>
      <c r="E1795" s="71">
        <v>352</v>
      </c>
      <c r="F1795" s="71" t="e">
        <f>VLOOKUP(C1795,#REF!,6,FALSE)</f>
        <v>#REF!</v>
      </c>
    </row>
    <row r="1796" spans="1:6" x14ac:dyDescent="0.2">
      <c r="A1796" s="48">
        <v>1794</v>
      </c>
      <c r="B1796" s="72" t="s">
        <v>12288</v>
      </c>
      <c r="C1796" s="113" t="s">
        <v>2501</v>
      </c>
      <c r="D1796" s="70"/>
      <c r="E1796" s="71">
        <v>1058</v>
      </c>
      <c r="F1796" s="71" t="e">
        <f>VLOOKUP(C1796,#REF!,6,FALSE)</f>
        <v>#REF!</v>
      </c>
    </row>
    <row r="1797" spans="1:6" x14ac:dyDescent="0.2">
      <c r="A1797" s="48">
        <v>1795</v>
      </c>
      <c r="B1797" s="72" t="s">
        <v>12289</v>
      </c>
      <c r="C1797" s="113" t="s">
        <v>2502</v>
      </c>
      <c r="D1797" s="70"/>
      <c r="E1797" s="71">
        <v>352</v>
      </c>
      <c r="F1797" s="71" t="e">
        <f>VLOOKUP(C1797,#REF!,6,FALSE)</f>
        <v>#REF!</v>
      </c>
    </row>
    <row r="1798" spans="1:6" x14ac:dyDescent="0.2">
      <c r="A1798" s="48">
        <v>1796</v>
      </c>
      <c r="B1798" s="72"/>
      <c r="C1798" s="114" t="s">
        <v>2503</v>
      </c>
      <c r="D1798" s="70"/>
      <c r="E1798" s="71"/>
      <c r="F1798" s="71" t="e">
        <f>VLOOKUP(C1798,#REF!,6,FALSE)</f>
        <v>#REF!</v>
      </c>
    </row>
    <row r="1799" spans="1:6" x14ac:dyDescent="0.2">
      <c r="A1799" s="48">
        <v>1797</v>
      </c>
      <c r="B1799" s="72" t="s">
        <v>12290</v>
      </c>
      <c r="C1799" s="113" t="s">
        <v>2504</v>
      </c>
      <c r="D1799" s="70"/>
      <c r="E1799" s="71">
        <v>1206</v>
      </c>
      <c r="F1799" s="71" t="e">
        <f>VLOOKUP(C1799,#REF!,6,FALSE)</f>
        <v>#REF!</v>
      </c>
    </row>
    <row r="1800" spans="1:6" x14ac:dyDescent="0.2">
      <c r="A1800" s="48">
        <v>1798</v>
      </c>
      <c r="B1800" s="72" t="s">
        <v>12291</v>
      </c>
      <c r="C1800" s="113" t="s">
        <v>2505</v>
      </c>
      <c r="D1800" s="70"/>
      <c r="E1800" s="71">
        <v>1628</v>
      </c>
      <c r="F1800" s="71" t="e">
        <f>VLOOKUP(C1800,#REF!,6,FALSE)</f>
        <v>#REF!</v>
      </c>
    </row>
    <row r="1801" spans="1:6" x14ac:dyDescent="0.2">
      <c r="A1801" s="48">
        <v>1799</v>
      </c>
      <c r="B1801" s="72" t="s">
        <v>12292</v>
      </c>
      <c r="C1801" s="113" t="s">
        <v>2506</v>
      </c>
      <c r="D1801" s="70"/>
      <c r="E1801" s="71">
        <v>2410</v>
      </c>
      <c r="F1801" s="71" t="e">
        <f>VLOOKUP(C1801,#REF!,6,FALSE)</f>
        <v>#REF!</v>
      </c>
    </row>
    <row r="1802" spans="1:6" x14ac:dyDescent="0.2">
      <c r="A1802" s="48">
        <v>1800</v>
      </c>
      <c r="B1802" s="72" t="s">
        <v>12293</v>
      </c>
      <c r="C1802" s="113" t="s">
        <v>12294</v>
      </c>
      <c r="D1802" s="70"/>
      <c r="E1802" s="71">
        <v>3038</v>
      </c>
      <c r="F1802" s="71" t="e">
        <f>VLOOKUP(C1802,#REF!,6,FALSE)</f>
        <v>#REF!</v>
      </c>
    </row>
    <row r="1803" spans="1:6" x14ac:dyDescent="0.2">
      <c r="A1803" s="48">
        <v>1801</v>
      </c>
      <c r="B1803" s="72" t="s">
        <v>12295</v>
      </c>
      <c r="C1803" s="113" t="s">
        <v>12296</v>
      </c>
      <c r="D1803" s="70"/>
      <c r="E1803" s="71">
        <v>19084</v>
      </c>
      <c r="F1803" s="71" t="e">
        <f>VLOOKUP(C1803,#REF!,6,FALSE)</f>
        <v>#REF!</v>
      </c>
    </row>
    <row r="1804" spans="1:6" x14ac:dyDescent="0.2">
      <c r="A1804" s="48">
        <v>1802</v>
      </c>
      <c r="B1804" s="72" t="s">
        <v>12297</v>
      </c>
      <c r="C1804" s="113" t="s">
        <v>2508</v>
      </c>
      <c r="D1804" s="70"/>
      <c r="E1804" s="71">
        <v>296</v>
      </c>
      <c r="F1804" s="71" t="e">
        <f>VLOOKUP(C1804,#REF!,6,FALSE)</f>
        <v>#REF!</v>
      </c>
    </row>
    <row r="1805" spans="1:6" x14ac:dyDescent="0.2">
      <c r="A1805" s="48">
        <v>1803</v>
      </c>
      <c r="B1805" s="72" t="s">
        <v>12298</v>
      </c>
      <c r="C1805" s="113" t="s">
        <v>2509</v>
      </c>
      <c r="D1805" s="70"/>
      <c r="E1805" s="71">
        <v>4658</v>
      </c>
      <c r="F1805" s="71" t="e">
        <f>VLOOKUP(C1805,#REF!,6,FALSE)</f>
        <v>#REF!</v>
      </c>
    </row>
    <row r="1806" spans="1:6" x14ac:dyDescent="0.2">
      <c r="A1806" s="48">
        <v>1804</v>
      </c>
      <c r="B1806" s="72" t="s">
        <v>12299</v>
      </c>
      <c r="C1806" s="113" t="s">
        <v>2510</v>
      </c>
      <c r="D1806" s="70"/>
      <c r="E1806" s="71">
        <v>266</v>
      </c>
      <c r="F1806" s="71" t="e">
        <f>VLOOKUP(C1806,#REF!,6,FALSE)</f>
        <v>#REF!</v>
      </c>
    </row>
    <row r="1807" spans="1:6" x14ac:dyDescent="0.2">
      <c r="A1807" s="48">
        <v>1805</v>
      </c>
      <c r="B1807" s="72" t="s">
        <v>12300</v>
      </c>
      <c r="C1807" s="113" t="s">
        <v>4363</v>
      </c>
      <c r="D1807" s="70"/>
      <c r="E1807" s="71">
        <v>31250</v>
      </c>
      <c r="F1807" s="71" t="e">
        <f>VLOOKUP(C1807,#REF!,6,FALSE)</f>
        <v>#REF!</v>
      </c>
    </row>
    <row r="1808" spans="1:6" x14ac:dyDescent="0.2">
      <c r="A1808" s="48">
        <v>1806</v>
      </c>
      <c r="B1808" s="72" t="s">
        <v>12301</v>
      </c>
      <c r="C1808" s="113" t="s">
        <v>3243</v>
      </c>
      <c r="D1808" s="70"/>
      <c r="E1808" s="71">
        <v>258</v>
      </c>
      <c r="F1808" s="71" t="e">
        <f>VLOOKUP(C1808,#REF!,6,FALSE)</f>
        <v>#REF!</v>
      </c>
    </row>
    <row r="1809" spans="1:6" x14ac:dyDescent="0.2">
      <c r="A1809" s="48">
        <v>1807</v>
      </c>
      <c r="B1809" s="72"/>
      <c r="C1809" s="114" t="s">
        <v>3244</v>
      </c>
      <c r="D1809" s="70"/>
      <c r="E1809" s="71"/>
      <c r="F1809" s="71" t="e">
        <f>VLOOKUP(C1809,#REF!,6,FALSE)</f>
        <v>#REF!</v>
      </c>
    </row>
    <row r="1810" spans="1:6" x14ac:dyDescent="0.2">
      <c r="A1810" s="48">
        <v>1808</v>
      </c>
      <c r="B1810" s="72" t="s">
        <v>12302</v>
      </c>
      <c r="C1810" s="113" t="s">
        <v>3245</v>
      </c>
      <c r="D1810" s="70"/>
      <c r="E1810" s="71">
        <v>1058</v>
      </c>
      <c r="F1810" s="71" t="e">
        <f>VLOOKUP(C1810,#REF!,6,FALSE)</f>
        <v>#REF!</v>
      </c>
    </row>
    <row r="1811" spans="1:6" x14ac:dyDescent="0.2">
      <c r="A1811" s="48">
        <v>1809</v>
      </c>
      <c r="B1811" s="72" t="s">
        <v>12303</v>
      </c>
      <c r="C1811" s="113" t="s">
        <v>3246</v>
      </c>
      <c r="D1811" s="70"/>
      <c r="E1811" s="71">
        <v>13244</v>
      </c>
      <c r="F1811" s="71" t="e">
        <f>VLOOKUP(C1811,#REF!,6,FALSE)</f>
        <v>#REF!</v>
      </c>
    </row>
    <row r="1812" spans="1:6" x14ac:dyDescent="0.2">
      <c r="A1812" s="48">
        <v>1810</v>
      </c>
      <c r="B1812" s="72" t="s">
        <v>12304</v>
      </c>
      <c r="C1812" s="113" t="s">
        <v>3247</v>
      </c>
      <c r="D1812" s="70"/>
      <c r="E1812" s="71">
        <v>336</v>
      </c>
      <c r="F1812" s="71" t="e">
        <f>VLOOKUP(C1812,#REF!,6,FALSE)</f>
        <v>#REF!</v>
      </c>
    </row>
    <row r="1813" spans="1:6" x14ac:dyDescent="0.2">
      <c r="A1813" s="48">
        <v>1811</v>
      </c>
      <c r="B1813" s="72" t="s">
        <v>12305</v>
      </c>
      <c r="C1813" s="113" t="s">
        <v>3248</v>
      </c>
      <c r="D1813" s="70"/>
      <c r="E1813" s="71">
        <v>352</v>
      </c>
      <c r="F1813" s="71" t="e">
        <f>VLOOKUP(C1813,#REF!,6,FALSE)</f>
        <v>#REF!</v>
      </c>
    </row>
    <row r="1814" spans="1:6" x14ac:dyDescent="0.2">
      <c r="A1814" s="48">
        <v>1812</v>
      </c>
      <c r="B1814" s="72" t="s">
        <v>12306</v>
      </c>
      <c r="C1814" s="113" t="s">
        <v>2457</v>
      </c>
      <c r="D1814" s="70"/>
      <c r="E1814" s="71">
        <v>358</v>
      </c>
      <c r="F1814" s="71" t="e">
        <f>VLOOKUP(C1814,#REF!,6,FALSE)</f>
        <v>#REF!</v>
      </c>
    </row>
    <row r="1815" spans="1:6" x14ac:dyDescent="0.2">
      <c r="A1815" s="48">
        <v>1813</v>
      </c>
      <c r="B1815" s="72" t="s">
        <v>12307</v>
      </c>
      <c r="C1815" s="113" t="s">
        <v>23824</v>
      </c>
      <c r="D1815" s="70"/>
      <c r="E1815" s="71">
        <v>248</v>
      </c>
      <c r="F1815" s="71" t="e">
        <f>VLOOKUP(C1815,#REF!,6,FALSE)</f>
        <v>#REF!</v>
      </c>
    </row>
    <row r="1816" spans="1:6" x14ac:dyDescent="0.2">
      <c r="A1816" s="48">
        <v>1814</v>
      </c>
      <c r="B1816" s="72" t="s">
        <v>12308</v>
      </c>
      <c r="C1816" s="113" t="s">
        <v>2459</v>
      </c>
      <c r="D1816" s="70"/>
      <c r="E1816" s="71">
        <v>248</v>
      </c>
      <c r="F1816" s="71" t="e">
        <f>VLOOKUP(C1816,#REF!,6,FALSE)</f>
        <v>#REF!</v>
      </c>
    </row>
    <row r="1817" spans="1:6" x14ac:dyDescent="0.2">
      <c r="A1817" s="48">
        <v>1815</v>
      </c>
      <c r="B1817" s="72" t="s">
        <v>12309</v>
      </c>
      <c r="C1817" s="113" t="s">
        <v>2460</v>
      </c>
      <c r="D1817" s="70"/>
      <c r="E1817" s="71">
        <v>684</v>
      </c>
      <c r="F1817" s="71" t="e">
        <f>VLOOKUP(C1817,#REF!,6,FALSE)</f>
        <v>#REF!</v>
      </c>
    </row>
    <row r="1818" spans="1:6" x14ac:dyDescent="0.2">
      <c r="A1818" s="48">
        <v>1816</v>
      </c>
      <c r="B1818" s="72" t="s">
        <v>12310</v>
      </c>
      <c r="C1818" s="113" t="s">
        <v>2461</v>
      </c>
      <c r="D1818" s="70"/>
      <c r="E1818" s="71">
        <v>2880</v>
      </c>
      <c r="F1818" s="71" t="e">
        <f>VLOOKUP(C1818,#REF!,6,FALSE)</f>
        <v>#REF!</v>
      </c>
    </row>
    <row r="1819" spans="1:6" x14ac:dyDescent="0.2">
      <c r="A1819" s="48">
        <v>1817</v>
      </c>
      <c r="B1819" s="72" t="s">
        <v>12311</v>
      </c>
      <c r="C1819" s="113" t="s">
        <v>2462</v>
      </c>
      <c r="D1819" s="70"/>
      <c r="E1819" s="71">
        <v>2880</v>
      </c>
      <c r="F1819" s="71" t="e">
        <f>VLOOKUP(C1819,#REF!,6,FALSE)</f>
        <v>#REF!</v>
      </c>
    </row>
    <row r="1820" spans="1:6" x14ac:dyDescent="0.2">
      <c r="A1820" s="48">
        <v>1818</v>
      </c>
      <c r="B1820" s="72" t="s">
        <v>12312</v>
      </c>
      <c r="C1820" s="113" t="s">
        <v>24693</v>
      </c>
      <c r="D1820" s="70"/>
      <c r="E1820" s="71">
        <v>376</v>
      </c>
      <c r="F1820" s="71" t="e">
        <f>VLOOKUP(C1820,#REF!,6,FALSE)</f>
        <v>#REF!</v>
      </c>
    </row>
    <row r="1821" spans="1:6" x14ac:dyDescent="0.2">
      <c r="A1821" s="48">
        <v>1819</v>
      </c>
      <c r="B1821" s="72" t="s">
        <v>12313</v>
      </c>
      <c r="C1821" s="113" t="s">
        <v>2464</v>
      </c>
      <c r="D1821" s="70"/>
      <c r="E1821" s="71">
        <v>510</v>
      </c>
      <c r="F1821" s="71" t="e">
        <f>VLOOKUP(C1821,#REF!,6,FALSE)</f>
        <v>#REF!</v>
      </c>
    </row>
    <row r="1822" spans="1:6" x14ac:dyDescent="0.2">
      <c r="A1822" s="48">
        <v>1820</v>
      </c>
      <c r="B1822" s="72" t="s">
        <v>12314</v>
      </c>
      <c r="C1822" s="113" t="s">
        <v>24694</v>
      </c>
      <c r="D1822" s="70"/>
      <c r="E1822" s="71">
        <v>352</v>
      </c>
      <c r="F1822" s="71" t="e">
        <f>VLOOKUP(C1822,#REF!,6,FALSE)</f>
        <v>#REF!</v>
      </c>
    </row>
    <row r="1823" spans="1:6" x14ac:dyDescent="0.2">
      <c r="A1823" s="48">
        <v>1821</v>
      </c>
      <c r="B1823" s="72" t="s">
        <v>12315</v>
      </c>
      <c r="C1823" s="113" t="s">
        <v>2466</v>
      </c>
      <c r="D1823" s="70"/>
      <c r="E1823" s="71">
        <v>74</v>
      </c>
      <c r="F1823" s="71" t="e">
        <f>VLOOKUP(C1823,#REF!,6,FALSE)</f>
        <v>#REF!</v>
      </c>
    </row>
    <row r="1824" spans="1:6" x14ac:dyDescent="0.2">
      <c r="A1824" s="48">
        <v>1822</v>
      </c>
      <c r="B1824" s="72" t="s">
        <v>12316</v>
      </c>
      <c r="C1824" s="113" t="s">
        <v>3249</v>
      </c>
      <c r="D1824" s="70"/>
      <c r="E1824" s="71">
        <v>38</v>
      </c>
      <c r="F1824" s="71" t="e">
        <f>VLOOKUP(C1824,#REF!,6,FALSE)</f>
        <v>#REF!</v>
      </c>
    </row>
    <row r="1825" spans="1:6" x14ac:dyDescent="0.2">
      <c r="A1825" s="48">
        <v>1823</v>
      </c>
      <c r="B1825" s="72"/>
      <c r="C1825" s="114" t="s">
        <v>12317</v>
      </c>
      <c r="D1825" s="70"/>
      <c r="E1825" s="71"/>
      <c r="F1825" s="71" t="e">
        <f>VLOOKUP(C1825,#REF!,6,FALSE)</f>
        <v>#REF!</v>
      </c>
    </row>
    <row r="1826" spans="1:6" x14ac:dyDescent="0.2">
      <c r="A1826" s="48">
        <v>1824</v>
      </c>
      <c r="B1826" s="72" t="s">
        <v>12318</v>
      </c>
      <c r="C1826" s="113" t="s">
        <v>3250</v>
      </c>
      <c r="D1826" s="70"/>
      <c r="E1826" s="71">
        <v>168</v>
      </c>
      <c r="F1826" s="71" t="e">
        <f>VLOOKUP(C1826,#REF!,6,FALSE)</f>
        <v>#REF!</v>
      </c>
    </row>
    <row r="1827" spans="1:6" x14ac:dyDescent="0.2">
      <c r="A1827" s="48">
        <v>1825</v>
      </c>
      <c r="B1827" s="72" t="s">
        <v>12319</v>
      </c>
      <c r="C1827" s="113" t="s">
        <v>3251</v>
      </c>
      <c r="D1827" s="70"/>
      <c r="E1827" s="71">
        <v>168</v>
      </c>
      <c r="F1827" s="71" t="e">
        <f>VLOOKUP(C1827,#REF!,6,FALSE)</f>
        <v>#REF!</v>
      </c>
    </row>
    <row r="1828" spans="1:6" x14ac:dyDescent="0.2">
      <c r="A1828" s="48">
        <v>1826</v>
      </c>
      <c r="B1828" s="72" t="s">
        <v>12320</v>
      </c>
      <c r="C1828" s="113" t="s">
        <v>3252</v>
      </c>
      <c r="D1828" s="70"/>
      <c r="E1828" s="71">
        <v>272</v>
      </c>
      <c r="F1828" s="71" t="e">
        <f>VLOOKUP(C1828,#REF!,6,FALSE)</f>
        <v>#REF!</v>
      </c>
    </row>
    <row r="1829" spans="1:6" x14ac:dyDescent="0.2">
      <c r="A1829" s="48">
        <v>1827</v>
      </c>
      <c r="B1829" s="72" t="s">
        <v>12321</v>
      </c>
      <c r="C1829" s="113" t="s">
        <v>3253</v>
      </c>
      <c r="D1829" s="70"/>
      <c r="E1829" s="71">
        <v>314</v>
      </c>
      <c r="F1829" s="71" t="e">
        <f>VLOOKUP(C1829,#REF!,6,FALSE)</f>
        <v>#REF!</v>
      </c>
    </row>
    <row r="1830" spans="1:6" x14ac:dyDescent="0.2">
      <c r="A1830" s="48">
        <v>1828</v>
      </c>
      <c r="B1830" s="72" t="s">
        <v>12322</v>
      </c>
      <c r="C1830" s="113" t="s">
        <v>4364</v>
      </c>
      <c r="D1830" s="70"/>
      <c r="E1830" s="71">
        <v>3204</v>
      </c>
      <c r="F1830" s="71" t="e">
        <f>VLOOKUP(C1830,#REF!,6,FALSE)</f>
        <v>#REF!</v>
      </c>
    </row>
    <row r="1831" spans="1:6" x14ac:dyDescent="0.2">
      <c r="A1831" s="48">
        <v>1829</v>
      </c>
      <c r="B1831" s="72" t="s">
        <v>12323</v>
      </c>
      <c r="C1831" s="113" t="s">
        <v>4365</v>
      </c>
      <c r="D1831" s="70"/>
      <c r="E1831" s="71">
        <v>184</v>
      </c>
      <c r="F1831" s="71" t="e">
        <f>VLOOKUP(C1831,#REF!,6,FALSE)</f>
        <v>#REF!</v>
      </c>
    </row>
    <row r="1832" spans="1:6" x14ac:dyDescent="0.2">
      <c r="A1832" s="48">
        <v>1830</v>
      </c>
      <c r="B1832" s="72"/>
      <c r="C1832" s="114" t="s">
        <v>3254</v>
      </c>
      <c r="D1832" s="70"/>
      <c r="E1832" s="71"/>
      <c r="F1832" s="71" t="e">
        <f>VLOOKUP(C1832,#REF!,6,FALSE)</f>
        <v>#REF!</v>
      </c>
    </row>
    <row r="1833" spans="1:6" x14ac:dyDescent="0.2">
      <c r="A1833" s="48">
        <v>1831</v>
      </c>
      <c r="B1833" s="72" t="s">
        <v>12324</v>
      </c>
      <c r="C1833" s="113" t="s">
        <v>3255</v>
      </c>
      <c r="D1833" s="70"/>
      <c r="E1833" s="71">
        <v>106</v>
      </c>
      <c r="F1833" s="71" t="e">
        <f>VLOOKUP(C1833,#REF!,6,FALSE)</f>
        <v>#REF!</v>
      </c>
    </row>
    <row r="1834" spans="1:6" x14ac:dyDescent="0.2">
      <c r="A1834" s="48">
        <v>1832</v>
      </c>
      <c r="B1834" s="72" t="s">
        <v>12325</v>
      </c>
      <c r="C1834" s="113" t="s">
        <v>3256</v>
      </c>
      <c r="D1834" s="70"/>
      <c r="E1834" s="71">
        <v>9356</v>
      </c>
      <c r="F1834" s="71" t="e">
        <f>VLOOKUP(C1834,#REF!,6,FALSE)</f>
        <v>#REF!</v>
      </c>
    </row>
    <row r="1835" spans="1:6" x14ac:dyDescent="0.2">
      <c r="A1835" s="48">
        <v>1833</v>
      </c>
      <c r="B1835" s="72" t="s">
        <v>12326</v>
      </c>
      <c r="C1835" s="113" t="s">
        <v>3257</v>
      </c>
      <c r="D1835" s="70"/>
      <c r="E1835" s="71">
        <v>392</v>
      </c>
      <c r="F1835" s="71" t="e">
        <f>VLOOKUP(C1835,#REF!,6,FALSE)</f>
        <v>#REF!</v>
      </c>
    </row>
    <row r="1836" spans="1:6" x14ac:dyDescent="0.2">
      <c r="A1836" s="48">
        <v>1834</v>
      </c>
      <c r="B1836" s="72" t="s">
        <v>12327</v>
      </c>
      <c r="C1836" s="113" t="s">
        <v>3258</v>
      </c>
      <c r="D1836" s="70"/>
      <c r="E1836" s="71">
        <v>312</v>
      </c>
      <c r="F1836" s="71" t="e">
        <f>VLOOKUP(C1836,#REF!,6,FALSE)</f>
        <v>#REF!</v>
      </c>
    </row>
    <row r="1837" spans="1:6" x14ac:dyDescent="0.2">
      <c r="A1837" s="48">
        <v>1835</v>
      </c>
      <c r="B1837" s="72" t="s">
        <v>12328</v>
      </c>
      <c r="C1837" s="113" t="s">
        <v>3259</v>
      </c>
      <c r="D1837" s="70"/>
      <c r="E1837" s="71">
        <v>74</v>
      </c>
      <c r="F1837" s="71" t="e">
        <f>VLOOKUP(C1837,#REF!,6,FALSE)</f>
        <v>#REF!</v>
      </c>
    </row>
    <row r="1838" spans="1:6" ht="24" x14ac:dyDescent="0.2">
      <c r="A1838" s="48">
        <v>1836</v>
      </c>
      <c r="B1838" s="72" t="s">
        <v>12329</v>
      </c>
      <c r="C1838" s="113" t="s">
        <v>3260</v>
      </c>
      <c r="D1838" s="70"/>
      <c r="E1838" s="71">
        <v>92</v>
      </c>
      <c r="F1838" s="71" t="e">
        <f>VLOOKUP(C1838,#REF!,6,FALSE)</f>
        <v>#REF!</v>
      </c>
    </row>
    <row r="1839" spans="1:6" x14ac:dyDescent="0.2">
      <c r="A1839" s="48">
        <v>1837</v>
      </c>
      <c r="B1839" s="72" t="s">
        <v>12330</v>
      </c>
      <c r="C1839" s="113" t="s">
        <v>3261</v>
      </c>
      <c r="D1839" s="70"/>
      <c r="E1839" s="71">
        <v>66</v>
      </c>
      <c r="F1839" s="71" t="e">
        <f>VLOOKUP(C1839,#REF!,6,FALSE)</f>
        <v>#REF!</v>
      </c>
    </row>
    <row r="1840" spans="1:6" x14ac:dyDescent="0.2">
      <c r="A1840" s="48">
        <v>1838</v>
      </c>
      <c r="B1840" s="72" t="s">
        <v>12331</v>
      </c>
      <c r="C1840" s="113" t="s">
        <v>12332</v>
      </c>
      <c r="D1840" s="70"/>
      <c r="E1840" s="71">
        <v>142</v>
      </c>
      <c r="F1840" s="71" t="e">
        <f>VLOOKUP(C1840,#REF!,6,FALSE)</f>
        <v>#REF!</v>
      </c>
    </row>
    <row r="1841" spans="1:6" x14ac:dyDescent="0.2">
      <c r="A1841" s="48">
        <v>1839</v>
      </c>
      <c r="B1841" s="72" t="s">
        <v>12333</v>
      </c>
      <c r="C1841" s="113" t="s">
        <v>3262</v>
      </c>
      <c r="D1841" s="70"/>
      <c r="E1841" s="71">
        <v>26</v>
      </c>
      <c r="F1841" s="71" t="e">
        <f>VLOOKUP(C1841,#REF!,6,FALSE)</f>
        <v>#REF!</v>
      </c>
    </row>
    <row r="1842" spans="1:6" x14ac:dyDescent="0.2">
      <c r="A1842" s="48">
        <v>1840</v>
      </c>
      <c r="B1842" s="72"/>
      <c r="C1842" s="114" t="s">
        <v>3263</v>
      </c>
      <c r="D1842" s="70"/>
      <c r="E1842" s="71"/>
      <c r="F1842" s="71" t="e">
        <f>VLOOKUP(C1842,#REF!,6,FALSE)</f>
        <v>#REF!</v>
      </c>
    </row>
    <row r="1843" spans="1:6" x14ac:dyDescent="0.2">
      <c r="A1843" s="48">
        <v>1841</v>
      </c>
      <c r="B1843" s="72" t="s">
        <v>12334</v>
      </c>
      <c r="C1843" s="113" t="s">
        <v>3264</v>
      </c>
      <c r="D1843" s="70"/>
      <c r="E1843" s="71">
        <v>268</v>
      </c>
      <c r="F1843" s="71" t="e">
        <f>VLOOKUP(C1843,#REF!,6,FALSE)</f>
        <v>#REF!</v>
      </c>
    </row>
    <row r="1844" spans="1:6" x14ac:dyDescent="0.2">
      <c r="A1844" s="48">
        <v>1842</v>
      </c>
      <c r="B1844" s="72" t="s">
        <v>12335</v>
      </c>
      <c r="C1844" s="113" t="s">
        <v>3265</v>
      </c>
      <c r="D1844" s="70"/>
      <c r="E1844" s="71">
        <v>340</v>
      </c>
      <c r="F1844" s="71" t="e">
        <f>VLOOKUP(C1844,#REF!,6,FALSE)</f>
        <v>#REF!</v>
      </c>
    </row>
    <row r="1845" spans="1:6" x14ac:dyDescent="0.2">
      <c r="A1845" s="48">
        <v>1843</v>
      </c>
      <c r="B1845" s="72" t="s">
        <v>12336</v>
      </c>
      <c r="C1845" s="113" t="s">
        <v>3266</v>
      </c>
      <c r="D1845" s="70"/>
      <c r="E1845" s="71">
        <v>1356</v>
      </c>
      <c r="F1845" s="71" t="e">
        <f>VLOOKUP(C1845,#REF!,6,FALSE)</f>
        <v>#REF!</v>
      </c>
    </row>
    <row r="1846" spans="1:6" x14ac:dyDescent="0.2">
      <c r="A1846" s="48">
        <v>1844</v>
      </c>
      <c r="B1846" s="72" t="s">
        <v>12337</v>
      </c>
      <c r="C1846" s="113" t="s">
        <v>3267</v>
      </c>
      <c r="D1846" s="70"/>
      <c r="E1846" s="71">
        <v>258</v>
      </c>
      <c r="F1846" s="71" t="e">
        <f>VLOOKUP(C1846,#REF!,6,FALSE)</f>
        <v>#REF!</v>
      </c>
    </row>
    <row r="1847" spans="1:6" x14ac:dyDescent="0.2">
      <c r="A1847" s="48">
        <v>1845</v>
      </c>
      <c r="B1847" s="72" t="s">
        <v>12338</v>
      </c>
      <c r="C1847" s="113" t="s">
        <v>3268</v>
      </c>
      <c r="D1847" s="70"/>
      <c r="E1847" s="71">
        <v>602</v>
      </c>
      <c r="F1847" s="71" t="e">
        <f>VLOOKUP(C1847,#REF!,6,FALSE)</f>
        <v>#REF!</v>
      </c>
    </row>
    <row r="1848" spans="1:6" x14ac:dyDescent="0.2">
      <c r="A1848" s="48">
        <v>1846</v>
      </c>
      <c r="B1848" s="72" t="s">
        <v>12339</v>
      </c>
      <c r="C1848" s="113" t="s">
        <v>3269</v>
      </c>
      <c r="D1848" s="70"/>
      <c r="E1848" s="71">
        <v>224</v>
      </c>
      <c r="F1848" s="71" t="e">
        <f>VLOOKUP(C1848,#REF!,6,FALSE)</f>
        <v>#REF!</v>
      </c>
    </row>
    <row r="1849" spans="1:6" x14ac:dyDescent="0.2">
      <c r="A1849" s="48">
        <v>1847</v>
      </c>
      <c r="B1849" s="72" t="s">
        <v>12340</v>
      </c>
      <c r="C1849" s="113" t="s">
        <v>3270</v>
      </c>
      <c r="D1849" s="70"/>
      <c r="E1849" s="71">
        <v>352</v>
      </c>
      <c r="F1849" s="71" t="e">
        <f>VLOOKUP(C1849,#REF!,6,FALSE)</f>
        <v>#REF!</v>
      </c>
    </row>
    <row r="1850" spans="1:6" x14ac:dyDescent="0.2">
      <c r="A1850" s="48">
        <v>1848</v>
      </c>
      <c r="B1850" s="72" t="s">
        <v>12341</v>
      </c>
      <c r="C1850" s="113" t="s">
        <v>3271</v>
      </c>
      <c r="D1850" s="70"/>
      <c r="E1850" s="71">
        <v>114</v>
      </c>
      <c r="F1850" s="71" t="e">
        <f>VLOOKUP(C1850,#REF!,6,FALSE)</f>
        <v>#REF!</v>
      </c>
    </row>
    <row r="1851" spans="1:6" x14ac:dyDescent="0.2">
      <c r="A1851" s="48">
        <v>1849</v>
      </c>
      <c r="B1851" s="72" t="s">
        <v>12342</v>
      </c>
      <c r="C1851" s="113" t="s">
        <v>3272</v>
      </c>
      <c r="D1851" s="70"/>
      <c r="E1851" s="71">
        <v>242</v>
      </c>
      <c r="F1851" s="71" t="e">
        <f>VLOOKUP(C1851,#REF!,6,FALSE)</f>
        <v>#REF!</v>
      </c>
    </row>
    <row r="1852" spans="1:6" x14ac:dyDescent="0.2">
      <c r="A1852" s="48">
        <v>1850</v>
      </c>
      <c r="B1852" s="72" t="s">
        <v>12343</v>
      </c>
      <c r="C1852" s="113" t="s">
        <v>3273</v>
      </c>
      <c r="D1852" s="70"/>
      <c r="E1852" s="71">
        <v>98</v>
      </c>
      <c r="F1852" s="71" t="e">
        <f>VLOOKUP(C1852,#REF!,6,FALSE)</f>
        <v>#REF!</v>
      </c>
    </row>
    <row r="1853" spans="1:6" x14ac:dyDescent="0.2">
      <c r="A1853" s="48">
        <v>1851</v>
      </c>
      <c r="B1853" s="72" t="s">
        <v>12344</v>
      </c>
      <c r="C1853" s="113" t="s">
        <v>3274</v>
      </c>
      <c r="D1853" s="70"/>
      <c r="E1853" s="71">
        <v>140</v>
      </c>
      <c r="F1853" s="71" t="e">
        <f>VLOOKUP(C1853,#REF!,6,FALSE)</f>
        <v>#REF!</v>
      </c>
    </row>
    <row r="1854" spans="1:6" x14ac:dyDescent="0.2">
      <c r="A1854" s="48">
        <v>1852</v>
      </c>
      <c r="B1854" s="72"/>
      <c r="C1854" s="114" t="s">
        <v>3275</v>
      </c>
      <c r="D1854" s="70"/>
      <c r="E1854" s="71"/>
      <c r="F1854" s="71" t="e">
        <f>VLOOKUP(C1854,#REF!,6,FALSE)</f>
        <v>#REF!</v>
      </c>
    </row>
    <row r="1855" spans="1:6" x14ac:dyDescent="0.2">
      <c r="A1855" s="48">
        <v>1853</v>
      </c>
      <c r="B1855" s="72" t="s">
        <v>12345</v>
      </c>
      <c r="C1855" s="113" t="s">
        <v>3276</v>
      </c>
      <c r="D1855" s="70"/>
      <c r="E1855" s="71">
        <v>486</v>
      </c>
      <c r="F1855" s="71" t="e">
        <f>VLOOKUP(C1855,#REF!,6,FALSE)</f>
        <v>#REF!</v>
      </c>
    </row>
    <row r="1856" spans="1:6" x14ac:dyDescent="0.2">
      <c r="A1856" s="48">
        <v>1854</v>
      </c>
      <c r="B1856" s="72" t="s">
        <v>12346</v>
      </c>
      <c r="C1856" s="113" t="s">
        <v>3277</v>
      </c>
      <c r="D1856" s="70"/>
      <c r="E1856" s="71">
        <v>726</v>
      </c>
      <c r="F1856" s="71" t="e">
        <f>VLOOKUP(C1856,#REF!,6,FALSE)</f>
        <v>#REF!</v>
      </c>
    </row>
    <row r="1857" spans="1:6" x14ac:dyDescent="0.2">
      <c r="A1857" s="48">
        <v>1855</v>
      </c>
      <c r="B1857" s="72" t="s">
        <v>12347</v>
      </c>
      <c r="C1857" s="113" t="s">
        <v>3278</v>
      </c>
      <c r="D1857" s="70"/>
      <c r="E1857" s="71">
        <v>736</v>
      </c>
      <c r="F1857" s="71" t="e">
        <f>VLOOKUP(C1857,#REF!,6,FALSE)</f>
        <v>#REF!</v>
      </c>
    </row>
    <row r="1858" spans="1:6" x14ac:dyDescent="0.2">
      <c r="A1858" s="48">
        <v>1856</v>
      </c>
      <c r="B1858" s="72" t="s">
        <v>12348</v>
      </c>
      <c r="C1858" s="113" t="s">
        <v>3279</v>
      </c>
      <c r="D1858" s="70"/>
      <c r="E1858" s="71">
        <v>352</v>
      </c>
      <c r="F1858" s="71" t="e">
        <f>VLOOKUP(C1858,#REF!,6,FALSE)</f>
        <v>#REF!</v>
      </c>
    </row>
    <row r="1859" spans="1:6" x14ac:dyDescent="0.2">
      <c r="A1859" s="48">
        <v>1857</v>
      </c>
      <c r="B1859" s="72" t="s">
        <v>12349</v>
      </c>
      <c r="C1859" s="113" t="s">
        <v>3280</v>
      </c>
      <c r="D1859" s="70"/>
      <c r="E1859" s="71">
        <v>260</v>
      </c>
      <c r="F1859" s="71" t="e">
        <f>VLOOKUP(C1859,#REF!,6,FALSE)</f>
        <v>#REF!</v>
      </c>
    </row>
    <row r="1860" spans="1:6" x14ac:dyDescent="0.2">
      <c r="A1860" s="48">
        <v>1858</v>
      </c>
      <c r="B1860" s="72" t="s">
        <v>12350</v>
      </c>
      <c r="C1860" s="113" t="s">
        <v>3281</v>
      </c>
      <c r="D1860" s="70"/>
      <c r="E1860" s="71">
        <v>260</v>
      </c>
      <c r="F1860" s="71" t="e">
        <f>VLOOKUP(C1860,#REF!,6,FALSE)</f>
        <v>#REF!</v>
      </c>
    </row>
    <row r="1861" spans="1:6" x14ac:dyDescent="0.2">
      <c r="A1861" s="48">
        <v>1859</v>
      </c>
      <c r="B1861" s="72" t="s">
        <v>12351</v>
      </c>
      <c r="C1861" s="113" t="s">
        <v>3282</v>
      </c>
      <c r="D1861" s="70"/>
      <c r="E1861" s="71">
        <v>810</v>
      </c>
      <c r="F1861" s="71" t="e">
        <f>VLOOKUP(C1861,#REF!,6,FALSE)</f>
        <v>#REF!</v>
      </c>
    </row>
    <row r="1862" spans="1:6" x14ac:dyDescent="0.2">
      <c r="A1862" s="48">
        <v>1860</v>
      </c>
      <c r="B1862" s="72" t="s">
        <v>12352</v>
      </c>
      <c r="C1862" s="113" t="s">
        <v>3283</v>
      </c>
      <c r="D1862" s="70"/>
      <c r="E1862" s="71">
        <v>1636</v>
      </c>
      <c r="F1862" s="71" t="e">
        <f>VLOOKUP(C1862,#REF!,6,FALSE)</f>
        <v>#REF!</v>
      </c>
    </row>
    <row r="1863" spans="1:6" x14ac:dyDescent="0.2">
      <c r="A1863" s="48">
        <v>1861</v>
      </c>
      <c r="B1863" s="72" t="s">
        <v>12353</v>
      </c>
      <c r="C1863" s="113" t="s">
        <v>3284</v>
      </c>
      <c r="D1863" s="70"/>
      <c r="E1863" s="71">
        <v>746</v>
      </c>
      <c r="F1863" s="71" t="e">
        <f>VLOOKUP(C1863,#REF!,6,FALSE)</f>
        <v>#REF!</v>
      </c>
    </row>
    <row r="1864" spans="1:6" x14ac:dyDescent="0.2">
      <c r="A1864" s="48">
        <v>1862</v>
      </c>
      <c r="B1864" s="72" t="s">
        <v>12354</v>
      </c>
      <c r="C1864" s="113" t="s">
        <v>3285</v>
      </c>
      <c r="D1864" s="70"/>
      <c r="E1864" s="71">
        <v>72</v>
      </c>
      <c r="F1864" s="71" t="e">
        <f>VLOOKUP(C1864,#REF!,6,FALSE)</f>
        <v>#REF!</v>
      </c>
    </row>
    <row r="1865" spans="1:6" x14ac:dyDescent="0.2">
      <c r="A1865" s="48">
        <v>1863</v>
      </c>
      <c r="B1865" s="72" t="s">
        <v>12355</v>
      </c>
      <c r="C1865" s="113" t="s">
        <v>3286</v>
      </c>
      <c r="D1865" s="70"/>
      <c r="E1865" s="71">
        <v>54</v>
      </c>
      <c r="F1865" s="71" t="e">
        <f>VLOOKUP(C1865,#REF!,6,FALSE)</f>
        <v>#REF!</v>
      </c>
    </row>
    <row r="1866" spans="1:6" x14ac:dyDescent="0.2">
      <c r="A1866" s="48">
        <v>1864</v>
      </c>
      <c r="B1866" s="72" t="s">
        <v>12356</v>
      </c>
      <c r="C1866" s="113" t="s">
        <v>3287</v>
      </c>
      <c r="D1866" s="70"/>
      <c r="E1866" s="71">
        <v>168</v>
      </c>
      <c r="F1866" s="71" t="e">
        <f>VLOOKUP(C1866,#REF!,6,FALSE)</f>
        <v>#REF!</v>
      </c>
    </row>
    <row r="1867" spans="1:6" x14ac:dyDescent="0.2">
      <c r="A1867" s="48">
        <v>1865</v>
      </c>
      <c r="B1867" s="72" t="s">
        <v>12357</v>
      </c>
      <c r="C1867" s="113" t="s">
        <v>3288</v>
      </c>
      <c r="D1867" s="70"/>
      <c r="E1867" s="71">
        <v>98</v>
      </c>
      <c r="F1867" s="71" t="e">
        <f>VLOOKUP(C1867,#REF!,6,FALSE)</f>
        <v>#REF!</v>
      </c>
    </row>
    <row r="1868" spans="1:6" x14ac:dyDescent="0.2">
      <c r="A1868" s="48">
        <v>1866</v>
      </c>
      <c r="B1868" s="72"/>
      <c r="C1868" s="114" t="s">
        <v>3289</v>
      </c>
      <c r="D1868" s="70"/>
      <c r="E1868" s="71"/>
      <c r="F1868" s="71" t="e">
        <f>VLOOKUP(C1868,#REF!,6,FALSE)</f>
        <v>#REF!</v>
      </c>
    </row>
    <row r="1869" spans="1:6" x14ac:dyDescent="0.2">
      <c r="A1869" s="48">
        <v>1867</v>
      </c>
      <c r="B1869" s="72" t="s">
        <v>12358</v>
      </c>
      <c r="C1869" s="113" t="s">
        <v>3290</v>
      </c>
      <c r="D1869" s="70"/>
      <c r="E1869" s="71">
        <v>1478</v>
      </c>
      <c r="F1869" s="71" t="e">
        <f>VLOOKUP(C1869,#REF!,6,FALSE)</f>
        <v>#REF!</v>
      </c>
    </row>
    <row r="1870" spans="1:6" x14ac:dyDescent="0.2">
      <c r="A1870" s="48">
        <v>1868</v>
      </c>
      <c r="B1870" s="72" t="s">
        <v>12359</v>
      </c>
      <c r="C1870" s="113" t="s">
        <v>3291</v>
      </c>
      <c r="D1870" s="70"/>
      <c r="E1870" s="71">
        <v>352</v>
      </c>
      <c r="F1870" s="71" t="e">
        <f>VLOOKUP(C1870,#REF!,6,FALSE)</f>
        <v>#REF!</v>
      </c>
    </row>
    <row r="1871" spans="1:6" x14ac:dyDescent="0.2">
      <c r="A1871" s="48">
        <v>1869</v>
      </c>
      <c r="B1871" s="72" t="s">
        <v>12360</v>
      </c>
      <c r="C1871" s="113" t="s">
        <v>3292</v>
      </c>
      <c r="D1871" s="70"/>
      <c r="E1871" s="71">
        <v>1454</v>
      </c>
      <c r="F1871" s="71" t="e">
        <f>VLOOKUP(C1871,#REF!,6,FALSE)</f>
        <v>#REF!</v>
      </c>
    </row>
    <row r="1872" spans="1:6" x14ac:dyDescent="0.2">
      <c r="A1872" s="48">
        <v>1870</v>
      </c>
      <c r="B1872" s="72" t="s">
        <v>12361</v>
      </c>
      <c r="C1872" s="113" t="s">
        <v>3293</v>
      </c>
      <c r="D1872" s="70"/>
      <c r="E1872" s="71">
        <v>446</v>
      </c>
      <c r="F1872" s="71" t="e">
        <f>VLOOKUP(C1872,#REF!,6,FALSE)</f>
        <v>#REF!</v>
      </c>
    </row>
    <row r="1873" spans="1:6" x14ac:dyDescent="0.2">
      <c r="A1873" s="48">
        <v>1871</v>
      </c>
      <c r="B1873" s="72" t="s">
        <v>12362</v>
      </c>
      <c r="C1873" s="113" t="s">
        <v>3294</v>
      </c>
      <c r="D1873" s="70"/>
      <c r="E1873" s="71">
        <v>250</v>
      </c>
      <c r="F1873" s="71" t="e">
        <f>VLOOKUP(C1873,#REF!,6,FALSE)</f>
        <v>#REF!</v>
      </c>
    </row>
    <row r="1874" spans="1:6" x14ac:dyDescent="0.2">
      <c r="A1874" s="48">
        <v>1872</v>
      </c>
      <c r="B1874" s="72"/>
      <c r="C1874" s="114" t="s">
        <v>3295</v>
      </c>
      <c r="D1874" s="70"/>
      <c r="E1874" s="71"/>
      <c r="F1874" s="71" t="e">
        <f>VLOOKUP(C1874,#REF!,6,FALSE)</f>
        <v>#REF!</v>
      </c>
    </row>
    <row r="1875" spans="1:6" x14ac:dyDescent="0.2">
      <c r="A1875" s="48">
        <v>1873</v>
      </c>
      <c r="B1875" s="72" t="s">
        <v>12363</v>
      </c>
      <c r="C1875" s="113" t="s">
        <v>3296</v>
      </c>
      <c r="D1875" s="70"/>
      <c r="E1875" s="71">
        <v>770</v>
      </c>
      <c r="F1875" s="71" t="e">
        <f>VLOOKUP(C1875,#REF!,6,FALSE)</f>
        <v>#REF!</v>
      </c>
    </row>
    <row r="1876" spans="1:6" x14ac:dyDescent="0.2">
      <c r="A1876" s="48">
        <v>1874</v>
      </c>
      <c r="B1876" s="72" t="s">
        <v>12364</v>
      </c>
      <c r="C1876" s="113" t="s">
        <v>3297</v>
      </c>
      <c r="D1876" s="70"/>
      <c r="E1876" s="71">
        <v>770</v>
      </c>
      <c r="F1876" s="71" t="e">
        <f>VLOOKUP(C1876,#REF!,6,FALSE)</f>
        <v>#REF!</v>
      </c>
    </row>
    <row r="1877" spans="1:6" x14ac:dyDescent="0.2">
      <c r="A1877" s="48">
        <v>1875</v>
      </c>
      <c r="B1877" s="72" t="s">
        <v>12365</v>
      </c>
      <c r="C1877" s="113" t="s">
        <v>3298</v>
      </c>
      <c r="D1877" s="70"/>
      <c r="E1877" s="71">
        <v>722</v>
      </c>
      <c r="F1877" s="71" t="e">
        <f>VLOOKUP(C1877,#REF!,6,FALSE)</f>
        <v>#REF!</v>
      </c>
    </row>
    <row r="1878" spans="1:6" x14ac:dyDescent="0.2">
      <c r="A1878" s="48">
        <v>1876</v>
      </c>
      <c r="B1878" s="72" t="s">
        <v>12366</v>
      </c>
      <c r="C1878" s="113" t="s">
        <v>2586</v>
      </c>
      <c r="D1878" s="70"/>
      <c r="E1878" s="71">
        <v>330</v>
      </c>
      <c r="F1878" s="71" t="e">
        <f>VLOOKUP(C1878,#REF!,6,FALSE)</f>
        <v>#REF!</v>
      </c>
    </row>
    <row r="1879" spans="1:6" x14ac:dyDescent="0.2">
      <c r="A1879" s="48">
        <v>1877</v>
      </c>
      <c r="B1879" s="72" t="s">
        <v>12367</v>
      </c>
      <c r="C1879" s="113" t="s">
        <v>2587</v>
      </c>
      <c r="D1879" s="70"/>
      <c r="E1879" s="71">
        <v>520</v>
      </c>
      <c r="F1879" s="71" t="e">
        <f>VLOOKUP(C1879,#REF!,6,FALSE)</f>
        <v>#REF!</v>
      </c>
    </row>
    <row r="1880" spans="1:6" x14ac:dyDescent="0.2">
      <c r="A1880" s="48">
        <v>1878</v>
      </c>
      <c r="B1880" s="72" t="s">
        <v>12368</v>
      </c>
      <c r="C1880" s="113" t="s">
        <v>24467</v>
      </c>
      <c r="D1880" s="70"/>
      <c r="E1880" s="71">
        <v>254</v>
      </c>
      <c r="F1880" s="71" t="e">
        <f>VLOOKUP(C1880,#REF!,6,FALSE)</f>
        <v>#REF!</v>
      </c>
    </row>
    <row r="1881" spans="1:6" x14ac:dyDescent="0.2">
      <c r="A1881" s="48">
        <v>1879</v>
      </c>
      <c r="B1881" s="72" t="s">
        <v>12369</v>
      </c>
      <c r="C1881" s="113" t="s">
        <v>2589</v>
      </c>
      <c r="D1881" s="70"/>
      <c r="E1881" s="71">
        <v>254</v>
      </c>
      <c r="F1881" s="71" t="e">
        <f>VLOOKUP(C1881,#REF!,6,FALSE)</f>
        <v>#REF!</v>
      </c>
    </row>
    <row r="1882" spans="1:6" x14ac:dyDescent="0.2">
      <c r="A1882" s="48">
        <v>1880</v>
      </c>
      <c r="B1882" s="72" t="s">
        <v>12370</v>
      </c>
      <c r="C1882" s="113" t="s">
        <v>2590</v>
      </c>
      <c r="D1882" s="70"/>
      <c r="E1882" s="71">
        <v>186</v>
      </c>
      <c r="F1882" s="71" t="e">
        <f>VLOOKUP(C1882,#REF!,6,FALSE)</f>
        <v>#REF!</v>
      </c>
    </row>
    <row r="1883" spans="1:6" x14ac:dyDescent="0.2">
      <c r="A1883" s="48">
        <v>1881</v>
      </c>
      <c r="B1883" s="72"/>
      <c r="C1883" s="114" t="s">
        <v>2591</v>
      </c>
      <c r="D1883" s="70"/>
      <c r="E1883" s="71"/>
      <c r="F1883" s="71" t="e">
        <f>VLOOKUP(C1883,#REF!,6,FALSE)</f>
        <v>#REF!</v>
      </c>
    </row>
    <row r="1884" spans="1:6" x14ac:dyDescent="0.2">
      <c r="A1884" s="48">
        <v>1882</v>
      </c>
      <c r="B1884" s="72" t="s">
        <v>12371</v>
      </c>
      <c r="C1884" s="113" t="s">
        <v>2592</v>
      </c>
      <c r="D1884" s="70"/>
      <c r="E1884" s="71">
        <v>254</v>
      </c>
      <c r="F1884" s="71" t="e">
        <f>VLOOKUP(C1884,#REF!,6,FALSE)</f>
        <v>#REF!</v>
      </c>
    </row>
    <row r="1885" spans="1:6" x14ac:dyDescent="0.2">
      <c r="A1885" s="48">
        <v>1883</v>
      </c>
      <c r="B1885" s="72" t="s">
        <v>12372</v>
      </c>
      <c r="C1885" s="113" t="s">
        <v>2593</v>
      </c>
      <c r="D1885" s="70"/>
      <c r="E1885" s="71">
        <v>352</v>
      </c>
      <c r="F1885" s="71" t="e">
        <f>VLOOKUP(C1885,#REF!,6,FALSE)</f>
        <v>#REF!</v>
      </c>
    </row>
    <row r="1886" spans="1:6" x14ac:dyDescent="0.2">
      <c r="A1886" s="48">
        <v>1884</v>
      </c>
      <c r="B1886" s="72" t="s">
        <v>12373</v>
      </c>
      <c r="C1886" s="113" t="s">
        <v>2594</v>
      </c>
      <c r="D1886" s="70"/>
      <c r="E1886" s="71">
        <v>2394</v>
      </c>
      <c r="F1886" s="71" t="e">
        <f>VLOOKUP(C1886,#REF!,6,FALSE)</f>
        <v>#REF!</v>
      </c>
    </row>
    <row r="1887" spans="1:6" x14ac:dyDescent="0.2">
      <c r="A1887" s="48">
        <v>1885</v>
      </c>
      <c r="B1887" s="72" t="s">
        <v>12374</v>
      </c>
      <c r="C1887" s="113" t="s">
        <v>2595</v>
      </c>
      <c r="D1887" s="70"/>
      <c r="E1887" s="71">
        <v>352</v>
      </c>
      <c r="F1887" s="71" t="e">
        <f>VLOOKUP(C1887,#REF!,6,FALSE)</f>
        <v>#REF!</v>
      </c>
    </row>
    <row r="1888" spans="1:6" x14ac:dyDescent="0.2">
      <c r="A1888" s="48">
        <v>1886</v>
      </c>
      <c r="B1888" s="72" t="s">
        <v>12375</v>
      </c>
      <c r="C1888" s="113" t="s">
        <v>4609</v>
      </c>
      <c r="D1888" s="70"/>
      <c r="E1888" s="71">
        <v>1076</v>
      </c>
      <c r="F1888" s="71" t="e">
        <f>VLOOKUP(C1888,#REF!,6,FALSE)</f>
        <v>#REF!</v>
      </c>
    </row>
    <row r="1889" spans="1:6" x14ac:dyDescent="0.2">
      <c r="A1889" s="48">
        <v>1887</v>
      </c>
      <c r="B1889" s="72" t="s">
        <v>12376</v>
      </c>
      <c r="C1889" s="113" t="s">
        <v>2596</v>
      </c>
      <c r="D1889" s="70"/>
      <c r="E1889" s="71">
        <v>460</v>
      </c>
      <c r="F1889" s="71" t="e">
        <f>VLOOKUP(C1889,#REF!,6,FALSE)</f>
        <v>#REF!</v>
      </c>
    </row>
    <row r="1890" spans="1:6" x14ac:dyDescent="0.2">
      <c r="A1890" s="48">
        <v>1888</v>
      </c>
      <c r="B1890" s="72" t="s">
        <v>12377</v>
      </c>
      <c r="C1890" s="113" t="s">
        <v>2597</v>
      </c>
      <c r="D1890" s="70"/>
      <c r="E1890" s="71">
        <v>11116</v>
      </c>
      <c r="F1890" s="71" t="e">
        <f>VLOOKUP(C1890,#REF!,6,FALSE)</f>
        <v>#REF!</v>
      </c>
    </row>
    <row r="1891" spans="1:6" x14ac:dyDescent="0.2">
      <c r="A1891" s="48">
        <v>1889</v>
      </c>
      <c r="B1891" s="72" t="s">
        <v>12378</v>
      </c>
      <c r="C1891" s="113" t="s">
        <v>2598</v>
      </c>
      <c r="D1891" s="70"/>
      <c r="E1891" s="71">
        <v>352</v>
      </c>
      <c r="F1891" s="71" t="e">
        <f>VLOOKUP(C1891,#REF!,6,FALSE)</f>
        <v>#REF!</v>
      </c>
    </row>
    <row r="1892" spans="1:6" x14ac:dyDescent="0.2">
      <c r="A1892" s="48">
        <v>1890</v>
      </c>
      <c r="B1892" s="72" t="s">
        <v>12379</v>
      </c>
      <c r="C1892" s="113" t="s">
        <v>2599</v>
      </c>
      <c r="D1892" s="70"/>
      <c r="E1892" s="71">
        <v>6512</v>
      </c>
      <c r="F1892" s="71" t="e">
        <f>VLOOKUP(C1892,#REF!,6,FALSE)</f>
        <v>#REF!</v>
      </c>
    </row>
    <row r="1893" spans="1:6" x14ac:dyDescent="0.2">
      <c r="A1893" s="48">
        <v>1891</v>
      </c>
      <c r="B1893" s="72" t="s">
        <v>12380</v>
      </c>
      <c r="C1893" s="113" t="s">
        <v>2600</v>
      </c>
      <c r="D1893" s="70"/>
      <c r="E1893" s="71">
        <v>352</v>
      </c>
      <c r="F1893" s="71" t="e">
        <f>VLOOKUP(C1893,#REF!,6,FALSE)</f>
        <v>#REF!</v>
      </c>
    </row>
    <row r="1894" spans="1:6" x14ac:dyDescent="0.2">
      <c r="A1894" s="48">
        <v>1892</v>
      </c>
      <c r="B1894" s="72" t="s">
        <v>12381</v>
      </c>
      <c r="C1894" s="113" t="s">
        <v>4366</v>
      </c>
      <c r="D1894" s="70"/>
      <c r="E1894" s="71">
        <v>22048</v>
      </c>
      <c r="F1894" s="71" t="e">
        <f>VLOOKUP(C1894,#REF!,6,FALSE)</f>
        <v>#REF!</v>
      </c>
    </row>
    <row r="1895" spans="1:6" x14ac:dyDescent="0.2">
      <c r="A1895" s="48">
        <v>1893</v>
      </c>
      <c r="B1895" s="72" t="s">
        <v>12382</v>
      </c>
      <c r="C1895" s="113" t="s">
        <v>2601</v>
      </c>
      <c r="D1895" s="70"/>
      <c r="E1895" s="71">
        <v>490</v>
      </c>
      <c r="F1895" s="71" t="e">
        <f>VLOOKUP(C1895,#REF!,6,FALSE)</f>
        <v>#REF!</v>
      </c>
    </row>
    <row r="1896" spans="1:6" x14ac:dyDescent="0.2">
      <c r="A1896" s="48">
        <v>1894</v>
      </c>
      <c r="B1896" s="72" t="s">
        <v>12383</v>
      </c>
      <c r="C1896" s="113" t="s">
        <v>2602</v>
      </c>
      <c r="D1896" s="70"/>
      <c r="E1896" s="71">
        <v>4548</v>
      </c>
      <c r="F1896" s="71" t="e">
        <f>VLOOKUP(C1896,#REF!,6,FALSE)</f>
        <v>#REF!</v>
      </c>
    </row>
    <row r="1897" spans="1:6" x14ac:dyDescent="0.2">
      <c r="A1897" s="48">
        <v>1895</v>
      </c>
      <c r="B1897" s="72" t="s">
        <v>12384</v>
      </c>
      <c r="C1897" s="113" t="s">
        <v>23913</v>
      </c>
      <c r="D1897" s="70"/>
      <c r="E1897" s="71">
        <v>352</v>
      </c>
      <c r="F1897" s="71" t="e">
        <f>VLOOKUP(C1897,#REF!,6,FALSE)</f>
        <v>#REF!</v>
      </c>
    </row>
    <row r="1898" spans="1:6" x14ac:dyDescent="0.2">
      <c r="A1898" s="48">
        <v>1896</v>
      </c>
      <c r="B1898" s="72" t="s">
        <v>12385</v>
      </c>
      <c r="C1898" s="113" t="s">
        <v>2604</v>
      </c>
      <c r="D1898" s="70"/>
      <c r="E1898" s="71">
        <v>13140</v>
      </c>
      <c r="F1898" s="71" t="e">
        <f>VLOOKUP(C1898,#REF!,6,FALSE)</f>
        <v>#REF!</v>
      </c>
    </row>
    <row r="1899" spans="1:6" x14ac:dyDescent="0.2">
      <c r="A1899" s="48">
        <v>1897</v>
      </c>
      <c r="B1899" s="72" t="s">
        <v>12386</v>
      </c>
      <c r="C1899" s="113" t="s">
        <v>23912</v>
      </c>
      <c r="D1899" s="70"/>
      <c r="E1899" s="71">
        <v>352</v>
      </c>
      <c r="F1899" s="71" t="e">
        <f>VLOOKUP(C1899,#REF!,6,FALSE)</f>
        <v>#REF!</v>
      </c>
    </row>
    <row r="1900" spans="1:6" x14ac:dyDescent="0.2">
      <c r="A1900" s="48">
        <v>1898</v>
      </c>
      <c r="B1900" s="72" t="s">
        <v>12387</v>
      </c>
      <c r="C1900" s="113" t="s">
        <v>2606</v>
      </c>
      <c r="D1900" s="70"/>
      <c r="E1900" s="71">
        <v>540</v>
      </c>
      <c r="F1900" s="71" t="e">
        <f>VLOOKUP(C1900,#REF!,6,FALSE)</f>
        <v>#REF!</v>
      </c>
    </row>
    <row r="1901" spans="1:6" x14ac:dyDescent="0.2">
      <c r="A1901" s="48">
        <v>1899</v>
      </c>
      <c r="B1901" s="72" t="s">
        <v>12388</v>
      </c>
      <c r="C1901" s="113" t="s">
        <v>2607</v>
      </c>
      <c r="D1901" s="70"/>
      <c r="E1901" s="71">
        <v>352</v>
      </c>
      <c r="F1901" s="71" t="e">
        <f>VLOOKUP(C1901,#REF!,6,FALSE)</f>
        <v>#REF!</v>
      </c>
    </row>
    <row r="1902" spans="1:6" x14ac:dyDescent="0.2">
      <c r="A1902" s="48">
        <v>1900</v>
      </c>
      <c r="B1902" s="72" t="s">
        <v>12389</v>
      </c>
      <c r="C1902" s="113" t="s">
        <v>2608</v>
      </c>
      <c r="D1902" s="70"/>
      <c r="E1902" s="71">
        <v>2824</v>
      </c>
      <c r="F1902" s="71" t="e">
        <f>VLOOKUP(C1902,#REF!,6,FALSE)</f>
        <v>#REF!</v>
      </c>
    </row>
    <row r="1903" spans="1:6" x14ac:dyDescent="0.2">
      <c r="A1903" s="48">
        <v>1901</v>
      </c>
      <c r="B1903" s="72" t="s">
        <v>12390</v>
      </c>
      <c r="C1903" s="113" t="s">
        <v>2609</v>
      </c>
      <c r="D1903" s="70"/>
      <c r="E1903" s="71">
        <v>370</v>
      </c>
      <c r="F1903" s="71" t="e">
        <f>VLOOKUP(C1903,#REF!,6,FALSE)</f>
        <v>#REF!</v>
      </c>
    </row>
    <row r="1904" spans="1:6" x14ac:dyDescent="0.2">
      <c r="A1904" s="48">
        <v>1902</v>
      </c>
      <c r="B1904" s="72" t="s">
        <v>12391</v>
      </c>
      <c r="C1904" s="113" t="s">
        <v>2610</v>
      </c>
      <c r="D1904" s="70"/>
      <c r="E1904" s="71">
        <v>350</v>
      </c>
      <c r="F1904" s="71" t="e">
        <f>VLOOKUP(C1904,#REF!,6,FALSE)</f>
        <v>#REF!</v>
      </c>
    </row>
    <row r="1905" spans="1:6" x14ac:dyDescent="0.2">
      <c r="A1905" s="48">
        <v>1903</v>
      </c>
      <c r="B1905" s="72" t="s">
        <v>12392</v>
      </c>
      <c r="C1905" s="113" t="s">
        <v>2611</v>
      </c>
      <c r="D1905" s="70"/>
      <c r="E1905" s="71">
        <v>262</v>
      </c>
      <c r="F1905" s="71" t="e">
        <f>VLOOKUP(C1905,#REF!,6,FALSE)</f>
        <v>#REF!</v>
      </c>
    </row>
    <row r="1906" spans="1:6" x14ac:dyDescent="0.2">
      <c r="A1906" s="48">
        <v>1904</v>
      </c>
      <c r="B1906" s="72" t="s">
        <v>12393</v>
      </c>
      <c r="C1906" s="113" t="s">
        <v>2612</v>
      </c>
      <c r="D1906" s="70"/>
      <c r="E1906" s="71">
        <v>1006</v>
      </c>
      <c r="F1906" s="71" t="e">
        <f>VLOOKUP(C1906,#REF!,6,FALSE)</f>
        <v>#REF!</v>
      </c>
    </row>
    <row r="1907" spans="1:6" x14ac:dyDescent="0.2">
      <c r="A1907" s="48">
        <v>1905</v>
      </c>
      <c r="B1907" s="72" t="s">
        <v>12394</v>
      </c>
      <c r="C1907" s="113" t="s">
        <v>2613</v>
      </c>
      <c r="D1907" s="70"/>
      <c r="E1907" s="71">
        <v>352</v>
      </c>
      <c r="F1907" s="71" t="e">
        <f>VLOOKUP(C1907,#REF!,6,FALSE)</f>
        <v>#REF!</v>
      </c>
    </row>
    <row r="1908" spans="1:6" x14ac:dyDescent="0.2">
      <c r="A1908" s="48">
        <v>1906</v>
      </c>
      <c r="B1908" s="72" t="s">
        <v>12395</v>
      </c>
      <c r="C1908" s="113" t="s">
        <v>2614</v>
      </c>
      <c r="D1908" s="70"/>
      <c r="E1908" s="71">
        <v>2936</v>
      </c>
      <c r="F1908" s="71" t="e">
        <f>VLOOKUP(C1908,#REF!,6,FALSE)</f>
        <v>#REF!</v>
      </c>
    </row>
    <row r="1909" spans="1:6" x14ac:dyDescent="0.2">
      <c r="A1909" s="48">
        <v>1907</v>
      </c>
      <c r="B1909" s="72" t="s">
        <v>12396</v>
      </c>
      <c r="C1909" s="113" t="s">
        <v>12397</v>
      </c>
      <c r="D1909" s="70"/>
      <c r="E1909" s="71">
        <v>14310</v>
      </c>
      <c r="F1909" s="71" t="e">
        <f>VLOOKUP(C1909,#REF!,6,FALSE)</f>
        <v>#REF!</v>
      </c>
    </row>
    <row r="1910" spans="1:6" x14ac:dyDescent="0.2">
      <c r="A1910" s="48">
        <v>1908</v>
      </c>
      <c r="B1910" s="72" t="s">
        <v>12398</v>
      </c>
      <c r="C1910" s="113" t="s">
        <v>12399</v>
      </c>
      <c r="D1910" s="70"/>
      <c r="E1910" s="71">
        <v>14310</v>
      </c>
      <c r="F1910" s="71" t="e">
        <f>VLOOKUP(C1910,#REF!,6,FALSE)</f>
        <v>#REF!</v>
      </c>
    </row>
    <row r="1911" spans="1:6" x14ac:dyDescent="0.2">
      <c r="A1911" s="48">
        <v>1909</v>
      </c>
      <c r="B1911" s="72" t="s">
        <v>12400</v>
      </c>
      <c r="C1911" s="113" t="s">
        <v>12401</v>
      </c>
      <c r="D1911" s="70"/>
      <c r="E1911" s="71">
        <v>17490</v>
      </c>
      <c r="F1911" s="71" t="e">
        <f>VLOOKUP(C1911,#REF!,6,FALSE)</f>
        <v>#REF!</v>
      </c>
    </row>
    <row r="1912" spans="1:6" x14ac:dyDescent="0.2">
      <c r="A1912" s="48">
        <v>1910</v>
      </c>
      <c r="B1912" s="72" t="s">
        <v>12402</v>
      </c>
      <c r="C1912" s="113" t="s">
        <v>12403</v>
      </c>
      <c r="D1912" s="70" t="s">
        <v>12404</v>
      </c>
      <c r="E1912" s="71">
        <v>71600</v>
      </c>
      <c r="F1912" s="71" t="e">
        <f>VLOOKUP(C1912,#REF!,6,FALSE)</f>
        <v>#REF!</v>
      </c>
    </row>
    <row r="1913" spans="1:6" x14ac:dyDescent="0.2">
      <c r="A1913" s="48">
        <v>1911</v>
      </c>
      <c r="B1913" s="72" t="s">
        <v>12405</v>
      </c>
      <c r="C1913" s="113" t="s">
        <v>12406</v>
      </c>
      <c r="D1913" s="70" t="s">
        <v>12404</v>
      </c>
      <c r="E1913" s="71">
        <v>99000</v>
      </c>
      <c r="F1913" s="71" t="e">
        <f>VLOOKUP(C1913,#REF!,6,FALSE)</f>
        <v>#REF!</v>
      </c>
    </row>
    <row r="1914" spans="1:6" x14ac:dyDescent="0.2">
      <c r="A1914" s="48">
        <v>1912</v>
      </c>
      <c r="B1914" s="72" t="s">
        <v>12407</v>
      </c>
      <c r="C1914" s="113" t="s">
        <v>23839</v>
      </c>
      <c r="D1914" s="70"/>
      <c r="E1914" s="71">
        <v>10000</v>
      </c>
      <c r="F1914" s="71" t="e">
        <f>VLOOKUP(C1914,#REF!,6,FALSE)</f>
        <v>#REF!</v>
      </c>
    </row>
    <row r="1915" spans="1:6" x14ac:dyDescent="0.2">
      <c r="A1915" s="48">
        <v>1913</v>
      </c>
      <c r="B1915" s="72" t="s">
        <v>12409</v>
      </c>
      <c r="C1915" s="113" t="s">
        <v>12410</v>
      </c>
      <c r="D1915" s="70"/>
      <c r="E1915" s="71">
        <v>10000</v>
      </c>
      <c r="F1915" s="71" t="e">
        <f>VLOOKUP(C1915,#REF!,6,FALSE)</f>
        <v>#REF!</v>
      </c>
    </row>
    <row r="1916" spans="1:6" x14ac:dyDescent="0.2">
      <c r="A1916" s="48">
        <v>1914</v>
      </c>
      <c r="B1916" s="72"/>
      <c r="C1916" s="114" t="s">
        <v>2615</v>
      </c>
      <c r="D1916" s="70"/>
      <c r="E1916" s="71"/>
      <c r="F1916" s="71" t="e">
        <f>VLOOKUP(C1916,#REF!,6,FALSE)</f>
        <v>#REF!</v>
      </c>
    </row>
    <row r="1917" spans="1:6" x14ac:dyDescent="0.2">
      <c r="A1917" s="48">
        <v>1915</v>
      </c>
      <c r="B1917" s="72" t="s">
        <v>12411</v>
      </c>
      <c r="C1917" s="113" t="s">
        <v>24692</v>
      </c>
      <c r="D1917" s="70"/>
      <c r="E1917" s="71">
        <v>638</v>
      </c>
      <c r="F1917" s="71" t="e">
        <f>VLOOKUP(C1917,#REF!,6,FALSE)</f>
        <v>#REF!</v>
      </c>
    </row>
    <row r="1918" spans="1:6" x14ac:dyDescent="0.2">
      <c r="A1918" s="48">
        <v>1916</v>
      </c>
      <c r="B1918" s="72" t="s">
        <v>12412</v>
      </c>
      <c r="C1918" s="113" t="s">
        <v>2616</v>
      </c>
      <c r="D1918" s="70"/>
      <c r="E1918" s="71">
        <v>5224</v>
      </c>
      <c r="F1918" s="71" t="e">
        <f>VLOOKUP(C1918,#REF!,6,FALSE)</f>
        <v>#REF!</v>
      </c>
    </row>
    <row r="1919" spans="1:6" x14ac:dyDescent="0.2">
      <c r="A1919" s="48">
        <v>1917</v>
      </c>
      <c r="B1919" s="72" t="s">
        <v>12413</v>
      </c>
      <c r="C1919" s="113" t="s">
        <v>12414</v>
      </c>
      <c r="D1919" s="70"/>
      <c r="E1919" s="71">
        <v>554</v>
      </c>
      <c r="F1919" s="71" t="e">
        <f>VLOOKUP(C1919,#REF!,6,FALSE)</f>
        <v>#REF!</v>
      </c>
    </row>
    <row r="1920" spans="1:6" x14ac:dyDescent="0.2">
      <c r="A1920" s="48">
        <v>1918</v>
      </c>
      <c r="B1920" s="72" t="s">
        <v>12415</v>
      </c>
      <c r="C1920" s="113" t="s">
        <v>12414</v>
      </c>
      <c r="D1920" s="70"/>
      <c r="E1920" s="71">
        <v>638</v>
      </c>
      <c r="F1920" s="71" t="e">
        <f>VLOOKUP(C1920,#REF!,6,FALSE)</f>
        <v>#REF!</v>
      </c>
    </row>
    <row r="1921" spans="1:6" x14ac:dyDescent="0.2">
      <c r="A1921" s="48">
        <v>1919</v>
      </c>
      <c r="B1921" s="72" t="s">
        <v>12416</v>
      </c>
      <c r="C1921" s="113" t="s">
        <v>12414</v>
      </c>
      <c r="D1921" s="70"/>
      <c r="E1921" s="71">
        <v>680</v>
      </c>
      <c r="F1921" s="71" t="e">
        <f>VLOOKUP(C1921,#REF!,6,FALSE)</f>
        <v>#REF!</v>
      </c>
    </row>
    <row r="1922" spans="1:6" x14ac:dyDescent="0.2">
      <c r="A1922" s="48">
        <v>1920</v>
      </c>
      <c r="B1922" s="72" t="s">
        <v>12417</v>
      </c>
      <c r="C1922" s="113" t="s">
        <v>12414</v>
      </c>
      <c r="D1922" s="70"/>
      <c r="E1922" s="71">
        <v>724</v>
      </c>
      <c r="F1922" s="71" t="e">
        <f>VLOOKUP(C1922,#REF!,6,FALSE)</f>
        <v>#REF!</v>
      </c>
    </row>
    <row r="1923" spans="1:6" x14ac:dyDescent="0.2">
      <c r="A1923" s="48">
        <v>1921</v>
      </c>
      <c r="B1923" s="72" t="s">
        <v>12418</v>
      </c>
      <c r="C1923" s="113" t="s">
        <v>12414</v>
      </c>
      <c r="D1923" s="70"/>
      <c r="E1923" s="71">
        <v>768</v>
      </c>
      <c r="F1923" s="71" t="e">
        <f>VLOOKUP(C1923,#REF!,6,FALSE)</f>
        <v>#REF!</v>
      </c>
    </row>
    <row r="1924" spans="1:6" x14ac:dyDescent="0.2">
      <c r="A1924" s="48">
        <v>1922</v>
      </c>
      <c r="B1924" s="72" t="s">
        <v>12419</v>
      </c>
      <c r="C1924" s="113" t="s">
        <v>12414</v>
      </c>
      <c r="D1924" s="70"/>
      <c r="E1924" s="71">
        <v>1072</v>
      </c>
      <c r="F1924" s="71" t="e">
        <f>VLOOKUP(C1924,#REF!,6,FALSE)</f>
        <v>#REF!</v>
      </c>
    </row>
    <row r="1925" spans="1:6" x14ac:dyDescent="0.2">
      <c r="A1925" s="48">
        <v>1923</v>
      </c>
      <c r="B1925" s="72" t="s">
        <v>12420</v>
      </c>
      <c r="C1925" s="113" t="s">
        <v>12414</v>
      </c>
      <c r="D1925" s="70"/>
      <c r="E1925" s="71">
        <v>1152</v>
      </c>
      <c r="F1925" s="71" t="e">
        <f>VLOOKUP(C1925,#REF!,6,FALSE)</f>
        <v>#REF!</v>
      </c>
    </row>
    <row r="1926" spans="1:6" x14ac:dyDescent="0.2">
      <c r="A1926" s="48">
        <v>1924</v>
      </c>
      <c r="B1926" s="72" t="s">
        <v>12421</v>
      </c>
      <c r="C1926" s="113" t="s">
        <v>12414</v>
      </c>
      <c r="D1926" s="70"/>
      <c r="E1926" s="71">
        <v>1294</v>
      </c>
      <c r="F1926" s="71" t="e">
        <f>VLOOKUP(C1926,#REF!,6,FALSE)</f>
        <v>#REF!</v>
      </c>
    </row>
    <row r="1927" spans="1:6" x14ac:dyDescent="0.2">
      <c r="A1927" s="48">
        <v>1925</v>
      </c>
      <c r="B1927" s="72" t="s">
        <v>12422</v>
      </c>
      <c r="C1927" s="113" t="s">
        <v>12414</v>
      </c>
      <c r="D1927" s="70"/>
      <c r="E1927" s="71">
        <v>1394</v>
      </c>
      <c r="F1927" s="71" t="e">
        <f>VLOOKUP(C1927,#REF!,6,FALSE)</f>
        <v>#REF!</v>
      </c>
    </row>
    <row r="1928" spans="1:6" x14ac:dyDescent="0.2">
      <c r="A1928" s="48">
        <v>1926</v>
      </c>
      <c r="B1928" s="72" t="s">
        <v>12423</v>
      </c>
      <c r="C1928" s="113" t="s">
        <v>12414</v>
      </c>
      <c r="D1928" s="70"/>
      <c r="E1928" s="71">
        <v>1452</v>
      </c>
      <c r="F1928" s="71" t="e">
        <f>VLOOKUP(C1928,#REF!,6,FALSE)</f>
        <v>#REF!</v>
      </c>
    </row>
    <row r="1929" spans="1:6" x14ac:dyDescent="0.2">
      <c r="A1929" s="48">
        <v>1927</v>
      </c>
      <c r="B1929" s="72" t="s">
        <v>12424</v>
      </c>
      <c r="C1929" s="113" t="s">
        <v>12414</v>
      </c>
      <c r="D1929" s="70"/>
      <c r="E1929" s="71">
        <v>1710</v>
      </c>
      <c r="F1929" s="71" t="e">
        <f>VLOOKUP(C1929,#REF!,6,FALSE)</f>
        <v>#REF!</v>
      </c>
    </row>
    <row r="1930" spans="1:6" x14ac:dyDescent="0.2">
      <c r="A1930" s="48">
        <v>1928</v>
      </c>
      <c r="B1930" s="72" t="s">
        <v>12425</v>
      </c>
      <c r="C1930" s="113" t="s">
        <v>12426</v>
      </c>
      <c r="D1930" s="70"/>
      <c r="E1930" s="71">
        <v>20896</v>
      </c>
      <c r="F1930" s="71" t="e">
        <f>VLOOKUP(C1930,#REF!,6,FALSE)</f>
        <v>#REF!</v>
      </c>
    </row>
    <row r="1931" spans="1:6" x14ac:dyDescent="0.2">
      <c r="A1931" s="48">
        <v>1929</v>
      </c>
      <c r="B1931" s="72" t="s">
        <v>12427</v>
      </c>
      <c r="C1931" s="113" t="s">
        <v>12426</v>
      </c>
      <c r="D1931" s="70"/>
      <c r="E1931" s="71">
        <v>27738</v>
      </c>
      <c r="F1931" s="71" t="e">
        <f>VLOOKUP(C1931,#REF!,6,FALSE)</f>
        <v>#REF!</v>
      </c>
    </row>
    <row r="1932" spans="1:6" x14ac:dyDescent="0.2">
      <c r="A1932" s="48">
        <v>1930</v>
      </c>
      <c r="B1932" s="72" t="s">
        <v>12428</v>
      </c>
      <c r="C1932" s="113" t="s">
        <v>12426</v>
      </c>
      <c r="D1932" s="70"/>
      <c r="E1932" s="71">
        <v>36882</v>
      </c>
      <c r="F1932" s="71" t="e">
        <f>VLOOKUP(C1932,#REF!,6,FALSE)</f>
        <v>#REF!</v>
      </c>
    </row>
    <row r="1933" spans="1:6" x14ac:dyDescent="0.2">
      <c r="A1933" s="48">
        <v>1931</v>
      </c>
      <c r="B1933" s="72" t="s">
        <v>12429</v>
      </c>
      <c r="C1933" s="113" t="s">
        <v>2617</v>
      </c>
      <c r="D1933" s="70"/>
      <c r="E1933" s="71">
        <v>5340</v>
      </c>
      <c r="F1933" s="71" t="e">
        <f>VLOOKUP(C1933,#REF!,6,FALSE)</f>
        <v>#REF!</v>
      </c>
    </row>
    <row r="1934" spans="1:6" x14ac:dyDescent="0.2">
      <c r="A1934" s="48">
        <v>1932</v>
      </c>
      <c r="B1934" s="72" t="s">
        <v>12430</v>
      </c>
      <c r="C1934" s="113" t="s">
        <v>2618</v>
      </c>
      <c r="D1934" s="70"/>
      <c r="E1934" s="71">
        <v>11240</v>
      </c>
      <c r="F1934" s="71" t="e">
        <f>VLOOKUP(C1934,#REF!,6,FALSE)</f>
        <v>#REF!</v>
      </c>
    </row>
    <row r="1935" spans="1:6" x14ac:dyDescent="0.2">
      <c r="A1935" s="48">
        <v>1933</v>
      </c>
      <c r="B1935" s="72" t="s">
        <v>12431</v>
      </c>
      <c r="C1935" s="113" t="s">
        <v>2619</v>
      </c>
      <c r="D1935" s="70"/>
      <c r="E1935" s="71">
        <v>11240</v>
      </c>
      <c r="F1935" s="71" t="e">
        <f>VLOOKUP(C1935,#REF!,6,FALSE)</f>
        <v>#REF!</v>
      </c>
    </row>
    <row r="1936" spans="1:6" x14ac:dyDescent="0.2">
      <c r="A1936" s="48">
        <v>1934</v>
      </c>
      <c r="B1936" s="72" t="s">
        <v>12432</v>
      </c>
      <c r="C1936" s="113" t="s">
        <v>2620</v>
      </c>
      <c r="D1936" s="70"/>
      <c r="E1936" s="71">
        <v>11834</v>
      </c>
      <c r="F1936" s="71" t="e">
        <f>VLOOKUP(C1936,#REF!,6,FALSE)</f>
        <v>#REF!</v>
      </c>
    </row>
    <row r="1937" spans="1:6" x14ac:dyDescent="0.2">
      <c r="A1937" s="48">
        <v>1935</v>
      </c>
      <c r="B1937" s="72" t="s">
        <v>12433</v>
      </c>
      <c r="C1937" s="113" t="s">
        <v>2621</v>
      </c>
      <c r="D1937" s="70"/>
      <c r="E1937" s="71">
        <v>80212</v>
      </c>
      <c r="F1937" s="71" t="e">
        <f>VLOOKUP(C1937,#REF!,6,FALSE)</f>
        <v>#REF!</v>
      </c>
    </row>
    <row r="1938" spans="1:6" x14ac:dyDescent="0.2">
      <c r="A1938" s="48">
        <v>1936</v>
      </c>
      <c r="B1938" s="72" t="s">
        <v>12434</v>
      </c>
      <c r="C1938" s="113" t="s">
        <v>2622</v>
      </c>
      <c r="D1938" s="70"/>
      <c r="E1938" s="71">
        <v>49130</v>
      </c>
      <c r="F1938" s="71" t="e">
        <f>VLOOKUP(C1938,#REF!,6,FALSE)</f>
        <v>#REF!</v>
      </c>
    </row>
    <row r="1939" spans="1:6" x14ac:dyDescent="0.2">
      <c r="A1939" s="48">
        <v>1937</v>
      </c>
      <c r="B1939" s="72" t="s">
        <v>12435</v>
      </c>
      <c r="C1939" s="113" t="s">
        <v>2623</v>
      </c>
      <c r="D1939" s="70"/>
      <c r="E1939" s="71">
        <v>78</v>
      </c>
      <c r="F1939" s="71" t="e">
        <f>VLOOKUP(C1939,#REF!,6,FALSE)</f>
        <v>#REF!</v>
      </c>
    </row>
    <row r="1940" spans="1:6" x14ac:dyDescent="0.2">
      <c r="A1940" s="48">
        <v>1938</v>
      </c>
      <c r="B1940" s="72" t="s">
        <v>12436</v>
      </c>
      <c r="C1940" s="113" t="s">
        <v>2624</v>
      </c>
      <c r="D1940" s="70"/>
      <c r="E1940" s="71">
        <v>13508</v>
      </c>
      <c r="F1940" s="71" t="e">
        <f>VLOOKUP(C1940,#REF!,6,FALSE)</f>
        <v>#REF!</v>
      </c>
    </row>
    <row r="1941" spans="1:6" x14ac:dyDescent="0.2">
      <c r="A1941" s="48">
        <v>1939</v>
      </c>
      <c r="B1941" s="72" t="s">
        <v>12437</v>
      </c>
      <c r="C1941" s="113" t="s">
        <v>2625</v>
      </c>
      <c r="D1941" s="70"/>
      <c r="E1941" s="71">
        <v>84224</v>
      </c>
      <c r="F1941" s="71" t="e">
        <f>VLOOKUP(C1941,#REF!,6,FALSE)</f>
        <v>#REF!</v>
      </c>
    </row>
    <row r="1942" spans="1:6" x14ac:dyDescent="0.2">
      <c r="A1942" s="48">
        <v>1940</v>
      </c>
      <c r="B1942" s="72" t="s">
        <v>12438</v>
      </c>
      <c r="C1942" s="113" t="s">
        <v>4367</v>
      </c>
      <c r="D1942" s="70"/>
      <c r="E1942" s="71">
        <v>53484</v>
      </c>
      <c r="F1942" s="71" t="e">
        <f>VLOOKUP(C1942,#REF!,6,FALSE)</f>
        <v>#REF!</v>
      </c>
    </row>
    <row r="1943" spans="1:6" x14ac:dyDescent="0.2">
      <c r="A1943" s="48">
        <v>1941</v>
      </c>
      <c r="B1943" s="72" t="s">
        <v>12439</v>
      </c>
      <c r="C1943" s="113" t="s">
        <v>2626</v>
      </c>
      <c r="D1943" s="70"/>
      <c r="E1943" s="71">
        <v>154</v>
      </c>
      <c r="F1943" s="71" t="e">
        <f>VLOOKUP(C1943,#REF!,6,FALSE)</f>
        <v>#REF!</v>
      </c>
    </row>
    <row r="1944" spans="1:6" ht="24" x14ac:dyDescent="0.2">
      <c r="A1944" s="48">
        <v>1942</v>
      </c>
      <c r="B1944" s="72" t="s">
        <v>12440</v>
      </c>
      <c r="C1944" s="113" t="s">
        <v>2627</v>
      </c>
      <c r="D1944" s="70"/>
      <c r="E1944" s="71">
        <v>154</v>
      </c>
      <c r="F1944" s="71" t="e">
        <f>VLOOKUP(C1944,#REF!,6,FALSE)</f>
        <v>#REF!</v>
      </c>
    </row>
    <row r="1945" spans="1:6" x14ac:dyDescent="0.2">
      <c r="A1945" s="48">
        <v>1943</v>
      </c>
      <c r="B1945" s="72"/>
      <c r="C1945" s="114" t="s">
        <v>2628</v>
      </c>
      <c r="D1945" s="70"/>
      <c r="E1945" s="71"/>
      <c r="F1945" s="71" t="e">
        <f>VLOOKUP(C1945,#REF!,6,FALSE)</f>
        <v>#REF!</v>
      </c>
    </row>
    <row r="1946" spans="1:6" x14ac:dyDescent="0.2">
      <c r="A1946" s="48">
        <v>1944</v>
      </c>
      <c r="B1946" s="72" t="s">
        <v>12441</v>
      </c>
      <c r="C1946" s="113" t="s">
        <v>2629</v>
      </c>
      <c r="D1946" s="70"/>
      <c r="E1946" s="71">
        <v>92</v>
      </c>
      <c r="F1946" s="71" t="e">
        <f>VLOOKUP(C1946,#REF!,6,FALSE)</f>
        <v>#REF!</v>
      </c>
    </row>
    <row r="1947" spans="1:6" x14ac:dyDescent="0.2">
      <c r="A1947" s="48">
        <v>1945</v>
      </c>
      <c r="B1947" s="72" t="s">
        <v>12442</v>
      </c>
      <c r="C1947" s="113" t="s">
        <v>12443</v>
      </c>
      <c r="D1947" s="70"/>
      <c r="E1947" s="71">
        <v>198</v>
      </c>
      <c r="F1947" s="71" t="e">
        <f>VLOOKUP(C1947,#REF!,6,FALSE)</f>
        <v>#REF!</v>
      </c>
    </row>
    <row r="1948" spans="1:6" x14ac:dyDescent="0.2">
      <c r="A1948" s="48">
        <v>1946</v>
      </c>
      <c r="B1948" s="72"/>
      <c r="C1948" s="114" t="s">
        <v>12444</v>
      </c>
      <c r="D1948" s="70" t="s">
        <v>4325</v>
      </c>
      <c r="E1948" s="71"/>
      <c r="F1948" s="71" t="e">
        <f>VLOOKUP(C1948,#REF!,6,FALSE)</f>
        <v>#REF!</v>
      </c>
    </row>
    <row r="1949" spans="1:6" x14ac:dyDescent="0.2">
      <c r="A1949" s="48">
        <v>1947</v>
      </c>
      <c r="B1949" s="72"/>
      <c r="C1949" s="114" t="s">
        <v>12445</v>
      </c>
      <c r="D1949" s="70"/>
      <c r="E1949" s="71"/>
      <c r="F1949" s="71" t="e">
        <f>VLOOKUP(C1949,#REF!,6,FALSE)</f>
        <v>#REF!</v>
      </c>
    </row>
    <row r="1950" spans="1:6" x14ac:dyDescent="0.2">
      <c r="A1950" s="48">
        <v>1948</v>
      </c>
      <c r="B1950" s="72" t="s">
        <v>12446</v>
      </c>
      <c r="C1950" s="113" t="s">
        <v>4135</v>
      </c>
      <c r="D1950" s="70"/>
      <c r="E1950" s="71">
        <v>20</v>
      </c>
      <c r="F1950" s="71" t="e">
        <f>VLOOKUP(C1950,#REF!,6,FALSE)</f>
        <v>#REF!</v>
      </c>
    </row>
    <row r="1951" spans="1:6" x14ac:dyDescent="0.2">
      <c r="A1951" s="48">
        <v>1949</v>
      </c>
      <c r="B1951" s="72" t="s">
        <v>12447</v>
      </c>
      <c r="C1951" s="113" t="s">
        <v>2631</v>
      </c>
      <c r="D1951" s="70"/>
      <c r="E1951" s="71">
        <v>20</v>
      </c>
      <c r="F1951" s="71" t="e">
        <f>VLOOKUP(C1951,#REF!,6,FALSE)</f>
        <v>#REF!</v>
      </c>
    </row>
    <row r="1952" spans="1:6" x14ac:dyDescent="0.2">
      <c r="A1952" s="48">
        <v>1950</v>
      </c>
      <c r="B1952" s="72" t="s">
        <v>12448</v>
      </c>
      <c r="C1952" s="113" t="s">
        <v>24281</v>
      </c>
      <c r="D1952" s="70"/>
      <c r="E1952" s="71">
        <v>32</v>
      </c>
      <c r="F1952" s="71" t="e">
        <f>VLOOKUP(C1952,#REF!,6,FALSE)</f>
        <v>#REF!</v>
      </c>
    </row>
    <row r="1953" spans="1:6" x14ac:dyDescent="0.2">
      <c r="A1953" s="48">
        <v>1951</v>
      </c>
      <c r="B1953" s="72" t="s">
        <v>12449</v>
      </c>
      <c r="C1953" s="113" t="s">
        <v>2633</v>
      </c>
      <c r="D1953" s="70"/>
      <c r="E1953" s="71">
        <v>232</v>
      </c>
      <c r="F1953" s="71" t="e">
        <f>VLOOKUP(C1953,#REF!,6,FALSE)</f>
        <v>#REF!</v>
      </c>
    </row>
    <row r="1954" spans="1:6" x14ac:dyDescent="0.2">
      <c r="A1954" s="48">
        <v>1952</v>
      </c>
      <c r="B1954" s="72" t="s">
        <v>12450</v>
      </c>
      <c r="C1954" s="113" t="s">
        <v>4136</v>
      </c>
      <c r="D1954" s="70"/>
      <c r="E1954" s="71">
        <v>52</v>
      </c>
      <c r="F1954" s="71" t="e">
        <f>VLOOKUP(C1954,#REF!,6,FALSE)</f>
        <v>#REF!</v>
      </c>
    </row>
    <row r="1955" spans="1:6" x14ac:dyDescent="0.2">
      <c r="A1955" s="48">
        <v>1953</v>
      </c>
      <c r="B1955" s="72" t="s">
        <v>12451</v>
      </c>
      <c r="C1955" s="113" t="s">
        <v>4137</v>
      </c>
      <c r="D1955" s="70"/>
      <c r="E1955" s="71">
        <v>20</v>
      </c>
      <c r="F1955" s="71" t="e">
        <f>VLOOKUP(C1955,#REF!,6,FALSE)</f>
        <v>#REF!</v>
      </c>
    </row>
    <row r="1956" spans="1:6" x14ac:dyDescent="0.2">
      <c r="A1956" s="48">
        <v>1954</v>
      </c>
      <c r="B1956" s="72" t="s">
        <v>12452</v>
      </c>
      <c r="C1956" s="113" t="s">
        <v>4139</v>
      </c>
      <c r="D1956" s="70"/>
      <c r="E1956" s="71">
        <v>48</v>
      </c>
      <c r="F1956" s="71" t="e">
        <f>VLOOKUP(C1956,#REF!,6,FALSE)</f>
        <v>#REF!</v>
      </c>
    </row>
    <row r="1957" spans="1:6" x14ac:dyDescent="0.2">
      <c r="A1957" s="48">
        <v>1955</v>
      </c>
      <c r="B1957" s="72" t="s">
        <v>12453</v>
      </c>
      <c r="C1957" s="113" t="s">
        <v>2634</v>
      </c>
      <c r="D1957" s="70"/>
      <c r="E1957" s="71">
        <v>20</v>
      </c>
      <c r="F1957" s="71" t="e">
        <f>VLOOKUP(C1957,#REF!,6,FALSE)</f>
        <v>#REF!</v>
      </c>
    </row>
    <row r="1958" spans="1:6" x14ac:dyDescent="0.2">
      <c r="A1958" s="48">
        <v>1956</v>
      </c>
      <c r="B1958" s="72" t="s">
        <v>12454</v>
      </c>
      <c r="C1958" s="113" t="s">
        <v>4138</v>
      </c>
      <c r="D1958" s="70"/>
      <c r="E1958" s="71">
        <v>20</v>
      </c>
      <c r="F1958" s="71" t="e">
        <f>VLOOKUP(C1958,#REF!,6,FALSE)</f>
        <v>#REF!</v>
      </c>
    </row>
    <row r="1959" spans="1:6" x14ac:dyDescent="0.2">
      <c r="A1959" s="48">
        <v>1957</v>
      </c>
      <c r="B1959" s="72" t="s">
        <v>12455</v>
      </c>
      <c r="C1959" s="113" t="s">
        <v>24775</v>
      </c>
      <c r="D1959" s="70"/>
      <c r="E1959" s="71">
        <v>118</v>
      </c>
      <c r="F1959" s="71" t="e">
        <f>VLOOKUP(C1959,#REF!,6,FALSE)</f>
        <v>#REF!</v>
      </c>
    </row>
    <row r="1960" spans="1:6" x14ac:dyDescent="0.2">
      <c r="A1960" s="48">
        <v>1958</v>
      </c>
      <c r="B1960" s="72" t="s">
        <v>12456</v>
      </c>
      <c r="C1960" s="113" t="s">
        <v>4140</v>
      </c>
      <c r="D1960" s="70"/>
      <c r="E1960" s="71">
        <v>34</v>
      </c>
      <c r="F1960" s="71" t="e">
        <f>VLOOKUP(C1960,#REF!,6,FALSE)</f>
        <v>#REF!</v>
      </c>
    </row>
    <row r="1961" spans="1:6" x14ac:dyDescent="0.2">
      <c r="A1961" s="48">
        <v>1959</v>
      </c>
      <c r="B1961" s="72" t="s">
        <v>12457</v>
      </c>
      <c r="C1961" s="113" t="s">
        <v>24816</v>
      </c>
      <c r="D1961" s="70"/>
      <c r="E1961" s="71">
        <v>48</v>
      </c>
      <c r="F1961" s="71" t="e">
        <f>VLOOKUP(C1961,#REF!,6,FALSE)</f>
        <v>#REF!</v>
      </c>
    </row>
    <row r="1962" spans="1:6" x14ac:dyDescent="0.2">
      <c r="A1962" s="48">
        <v>1960</v>
      </c>
      <c r="B1962" s="72" t="s">
        <v>12458</v>
      </c>
      <c r="C1962" s="113" t="s">
        <v>4141</v>
      </c>
      <c r="D1962" s="70"/>
      <c r="E1962" s="71">
        <v>24</v>
      </c>
      <c r="F1962" s="71" t="e">
        <f>VLOOKUP(C1962,#REF!,6,FALSE)</f>
        <v>#REF!</v>
      </c>
    </row>
    <row r="1963" spans="1:6" ht="24" x14ac:dyDescent="0.2">
      <c r="A1963" s="48">
        <v>1961</v>
      </c>
      <c r="B1963" s="72" t="s">
        <v>12459</v>
      </c>
      <c r="C1963" s="113" t="s">
        <v>24499</v>
      </c>
      <c r="D1963" s="70" t="s">
        <v>12461</v>
      </c>
      <c r="E1963" s="71">
        <v>20</v>
      </c>
      <c r="F1963" s="71" t="e">
        <f>VLOOKUP(C1963,#REF!,6,FALSE)</f>
        <v>#REF!</v>
      </c>
    </row>
    <row r="1964" spans="1:6" x14ac:dyDescent="0.2">
      <c r="A1964" s="48">
        <v>1962</v>
      </c>
      <c r="B1964" s="72" t="s">
        <v>12462</v>
      </c>
      <c r="C1964" s="113" t="s">
        <v>12463</v>
      </c>
      <c r="D1964" s="70" t="s">
        <v>12464</v>
      </c>
      <c r="E1964" s="71">
        <v>8</v>
      </c>
      <c r="F1964" s="71" t="e">
        <f>VLOOKUP(C1964,#REF!,6,FALSE)</f>
        <v>#REF!</v>
      </c>
    </row>
    <row r="1965" spans="1:6" x14ac:dyDescent="0.2">
      <c r="A1965" s="48">
        <v>1963</v>
      </c>
      <c r="B1965" s="72"/>
      <c r="C1965" s="114" t="s">
        <v>2637</v>
      </c>
      <c r="D1965" s="70"/>
      <c r="E1965" s="71"/>
      <c r="F1965" s="71" t="e">
        <f>VLOOKUP(C1965,#REF!,6,FALSE)</f>
        <v>#REF!</v>
      </c>
    </row>
    <row r="1966" spans="1:6" x14ac:dyDescent="0.2">
      <c r="A1966" s="48">
        <v>1964</v>
      </c>
      <c r="B1966" s="72" t="s">
        <v>12465</v>
      </c>
      <c r="C1966" s="113" t="s">
        <v>23995</v>
      </c>
      <c r="D1966" s="70"/>
      <c r="E1966" s="71">
        <v>40</v>
      </c>
      <c r="F1966" s="71" t="e">
        <f>VLOOKUP(C1966,#REF!,6,FALSE)</f>
        <v>#REF!</v>
      </c>
    </row>
    <row r="1967" spans="1:6" x14ac:dyDescent="0.2">
      <c r="A1967" s="48">
        <v>1965</v>
      </c>
      <c r="B1967" s="72" t="s">
        <v>12466</v>
      </c>
      <c r="C1967" s="113" t="s">
        <v>23997</v>
      </c>
      <c r="D1967" s="70"/>
      <c r="E1967" s="71">
        <v>64</v>
      </c>
      <c r="F1967" s="71" t="e">
        <f>VLOOKUP(C1967,#REF!,6,FALSE)</f>
        <v>#REF!</v>
      </c>
    </row>
    <row r="1968" spans="1:6" x14ac:dyDescent="0.2">
      <c r="A1968" s="48">
        <v>1966</v>
      </c>
      <c r="B1968" s="72" t="s">
        <v>12467</v>
      </c>
      <c r="C1968" s="113" t="s">
        <v>23996</v>
      </c>
      <c r="D1968" s="70"/>
      <c r="E1968" s="71">
        <v>46</v>
      </c>
      <c r="F1968" s="71" t="e">
        <f>VLOOKUP(C1968,#REF!,6,FALSE)</f>
        <v>#REF!</v>
      </c>
    </row>
    <row r="1969" spans="1:6" x14ac:dyDescent="0.2">
      <c r="A1969" s="48">
        <v>1967</v>
      </c>
      <c r="B1969" s="72" t="s">
        <v>12468</v>
      </c>
      <c r="C1969" s="113" t="s">
        <v>4144</v>
      </c>
      <c r="D1969" s="70"/>
      <c r="E1969" s="71">
        <v>22</v>
      </c>
      <c r="F1969" s="71" t="e">
        <f>VLOOKUP(C1969,#REF!,6,FALSE)</f>
        <v>#REF!</v>
      </c>
    </row>
    <row r="1970" spans="1:6" x14ac:dyDescent="0.2">
      <c r="A1970" s="48">
        <v>1968</v>
      </c>
      <c r="B1970" s="72"/>
      <c r="C1970" s="114" t="s">
        <v>3362</v>
      </c>
      <c r="D1970" s="70"/>
      <c r="E1970" s="71"/>
      <c r="F1970" s="71" t="e">
        <f>VLOOKUP(C1970,#REF!,6,FALSE)</f>
        <v>#REF!</v>
      </c>
    </row>
    <row r="1971" spans="1:6" x14ac:dyDescent="0.2">
      <c r="A1971" s="48">
        <v>1969</v>
      </c>
      <c r="B1971" s="72" t="s">
        <v>12469</v>
      </c>
      <c r="C1971" s="113" t="s">
        <v>24054</v>
      </c>
      <c r="D1971" s="70"/>
      <c r="E1971" s="71">
        <v>38</v>
      </c>
      <c r="F1971" s="71" t="e">
        <f>VLOOKUP(C1971,#REF!,6,FALSE)</f>
        <v>#REF!</v>
      </c>
    </row>
    <row r="1972" spans="1:6" x14ac:dyDescent="0.2">
      <c r="A1972" s="48">
        <v>1970</v>
      </c>
      <c r="B1972" s="72"/>
      <c r="C1972" s="114" t="s">
        <v>3364</v>
      </c>
      <c r="D1972" s="70"/>
      <c r="E1972" s="71"/>
      <c r="F1972" s="71" t="e">
        <f>VLOOKUP(C1972,#REF!,6,FALSE)</f>
        <v>#REF!</v>
      </c>
    </row>
    <row r="1973" spans="1:6" x14ac:dyDescent="0.2">
      <c r="A1973" s="48">
        <v>1971</v>
      </c>
      <c r="B1973" s="72" t="s">
        <v>12470</v>
      </c>
      <c r="C1973" s="113" t="s">
        <v>3364</v>
      </c>
      <c r="D1973" s="70"/>
      <c r="E1973" s="71">
        <v>24</v>
      </c>
      <c r="F1973" s="71" t="e">
        <f>VLOOKUP(C1973,#REF!,6,FALSE)</f>
        <v>#REF!</v>
      </c>
    </row>
    <row r="1974" spans="1:6" x14ac:dyDescent="0.2">
      <c r="A1974" s="48">
        <v>1972</v>
      </c>
      <c r="B1974" s="72"/>
      <c r="C1974" s="114" t="s">
        <v>3366</v>
      </c>
      <c r="D1974" s="70"/>
      <c r="E1974" s="71"/>
      <c r="F1974" s="71" t="e">
        <f>VLOOKUP(C1974,#REF!,6,FALSE)</f>
        <v>#REF!</v>
      </c>
    </row>
    <row r="1975" spans="1:6" x14ac:dyDescent="0.2">
      <c r="A1975" s="48">
        <v>1973</v>
      </c>
      <c r="B1975" s="72" t="s">
        <v>12471</v>
      </c>
      <c r="C1975" s="113" t="s">
        <v>4157</v>
      </c>
      <c r="D1975" s="70"/>
      <c r="E1975" s="71">
        <v>46</v>
      </c>
      <c r="F1975" s="71" t="e">
        <f>VLOOKUP(C1975,#REF!,6,FALSE)</f>
        <v>#REF!</v>
      </c>
    </row>
    <row r="1976" spans="1:6" x14ac:dyDescent="0.2">
      <c r="A1976" s="48">
        <v>1974</v>
      </c>
      <c r="B1976" s="72" t="s">
        <v>12472</v>
      </c>
      <c r="C1976" s="113" t="s">
        <v>4145</v>
      </c>
      <c r="D1976" s="70"/>
      <c r="E1976" s="71">
        <v>24</v>
      </c>
      <c r="F1976" s="71" t="e">
        <f>VLOOKUP(C1976,#REF!,6,FALSE)</f>
        <v>#REF!</v>
      </c>
    </row>
    <row r="1977" spans="1:6" x14ac:dyDescent="0.2">
      <c r="A1977" s="48">
        <v>1975</v>
      </c>
      <c r="B1977" s="72" t="s">
        <v>12473</v>
      </c>
      <c r="C1977" s="113" t="s">
        <v>4158</v>
      </c>
      <c r="D1977" s="70"/>
      <c r="E1977" s="71">
        <v>20</v>
      </c>
      <c r="F1977" s="71" t="e">
        <f>VLOOKUP(C1977,#REF!,6,FALSE)</f>
        <v>#REF!</v>
      </c>
    </row>
    <row r="1978" spans="1:6" x14ac:dyDescent="0.2">
      <c r="A1978" s="48">
        <v>1976</v>
      </c>
      <c r="B1978" s="72" t="s">
        <v>12474</v>
      </c>
      <c r="C1978" s="113" t="s">
        <v>4151</v>
      </c>
      <c r="D1978" s="70"/>
      <c r="E1978" s="71">
        <v>24</v>
      </c>
      <c r="F1978" s="71" t="e">
        <f>VLOOKUP(C1978,#REF!,6,FALSE)</f>
        <v>#REF!</v>
      </c>
    </row>
    <row r="1979" spans="1:6" x14ac:dyDescent="0.2">
      <c r="A1979" s="48">
        <v>1977</v>
      </c>
      <c r="B1979" s="72" t="s">
        <v>12475</v>
      </c>
      <c r="C1979" s="113" t="s">
        <v>4159</v>
      </c>
      <c r="D1979" s="70"/>
      <c r="E1979" s="71">
        <v>38</v>
      </c>
      <c r="F1979" s="71" t="e">
        <f>VLOOKUP(C1979,#REF!,6,FALSE)</f>
        <v>#REF!</v>
      </c>
    </row>
    <row r="1980" spans="1:6" x14ac:dyDescent="0.2">
      <c r="A1980" s="48">
        <v>1978</v>
      </c>
      <c r="B1980" s="72"/>
      <c r="C1980" s="114" t="s">
        <v>3367</v>
      </c>
      <c r="D1980" s="70"/>
      <c r="E1980" s="71"/>
      <c r="F1980" s="71" t="e">
        <f>VLOOKUP(C1980,#REF!,6,FALSE)</f>
        <v>#REF!</v>
      </c>
    </row>
    <row r="1981" spans="1:6" x14ac:dyDescent="0.2">
      <c r="A1981" s="48">
        <v>1979</v>
      </c>
      <c r="B1981" s="72" t="s">
        <v>12476</v>
      </c>
      <c r="C1981" s="113" t="s">
        <v>3368</v>
      </c>
      <c r="D1981" s="70"/>
      <c r="E1981" s="71">
        <v>50</v>
      </c>
      <c r="F1981" s="71" t="e">
        <f>VLOOKUP(C1981,#REF!,6,FALSE)</f>
        <v>#REF!</v>
      </c>
    </row>
    <row r="1982" spans="1:6" x14ac:dyDescent="0.2">
      <c r="A1982" s="48">
        <v>1980</v>
      </c>
      <c r="B1982" s="72" t="s">
        <v>12477</v>
      </c>
      <c r="C1982" s="113" t="s">
        <v>4152</v>
      </c>
      <c r="D1982" s="70"/>
      <c r="E1982" s="71">
        <v>34</v>
      </c>
      <c r="F1982" s="71" t="e">
        <f>VLOOKUP(C1982,#REF!,6,FALSE)</f>
        <v>#REF!</v>
      </c>
    </row>
    <row r="1983" spans="1:6" x14ac:dyDescent="0.2">
      <c r="A1983" s="48">
        <v>1981</v>
      </c>
      <c r="B1983" s="72" t="s">
        <v>12478</v>
      </c>
      <c r="C1983" s="113" t="s">
        <v>4146</v>
      </c>
      <c r="D1983" s="70"/>
      <c r="E1983" s="71">
        <v>20</v>
      </c>
      <c r="F1983" s="71" t="e">
        <f>VLOOKUP(C1983,#REF!,6,FALSE)</f>
        <v>#REF!</v>
      </c>
    </row>
    <row r="1984" spans="1:6" x14ac:dyDescent="0.2">
      <c r="A1984" s="48">
        <v>1982</v>
      </c>
      <c r="B1984" s="72"/>
      <c r="C1984" s="114" t="s">
        <v>3369</v>
      </c>
      <c r="D1984" s="70"/>
      <c r="E1984" s="71"/>
      <c r="F1984" s="71" t="e">
        <f>VLOOKUP(C1984,#REF!,6,FALSE)</f>
        <v>#REF!</v>
      </c>
    </row>
    <row r="1985" spans="1:6" x14ac:dyDescent="0.2">
      <c r="A1985" s="48">
        <v>1983</v>
      </c>
      <c r="B1985" s="72" t="s">
        <v>12479</v>
      </c>
      <c r="C1985" s="113" t="s">
        <v>24424</v>
      </c>
      <c r="D1985" s="70"/>
      <c r="E1985" s="71">
        <v>42</v>
      </c>
      <c r="F1985" s="71" t="e">
        <f>VLOOKUP(C1985,#REF!,6,FALSE)</f>
        <v>#REF!</v>
      </c>
    </row>
    <row r="1986" spans="1:6" x14ac:dyDescent="0.2">
      <c r="A1986" s="48">
        <v>1984</v>
      </c>
      <c r="B1986" s="72" t="s">
        <v>12480</v>
      </c>
      <c r="C1986" s="113" t="s">
        <v>24425</v>
      </c>
      <c r="D1986" s="70"/>
      <c r="E1986" s="71">
        <v>24</v>
      </c>
      <c r="F1986" s="71" t="e">
        <f>VLOOKUP(C1986,#REF!,6,FALSE)</f>
        <v>#REF!</v>
      </c>
    </row>
    <row r="1987" spans="1:6" x14ac:dyDescent="0.2">
      <c r="A1987" s="48">
        <v>1985</v>
      </c>
      <c r="B1987" s="72" t="s">
        <v>12481</v>
      </c>
      <c r="C1987" s="113" t="s">
        <v>24427</v>
      </c>
      <c r="D1987" s="70"/>
      <c r="E1987" s="71">
        <v>64</v>
      </c>
      <c r="F1987" s="71" t="e">
        <f>VLOOKUP(C1987,#REF!,6,FALSE)</f>
        <v>#REF!</v>
      </c>
    </row>
    <row r="1988" spans="1:6" x14ac:dyDescent="0.2">
      <c r="A1988" s="48">
        <v>1986</v>
      </c>
      <c r="B1988" s="72" t="s">
        <v>12482</v>
      </c>
      <c r="C1988" s="113" t="s">
        <v>24426</v>
      </c>
      <c r="D1988" s="70"/>
      <c r="E1988" s="71">
        <v>46</v>
      </c>
      <c r="F1988" s="71" t="e">
        <f>VLOOKUP(C1988,#REF!,6,FALSE)</f>
        <v>#REF!</v>
      </c>
    </row>
    <row r="1989" spans="1:6" x14ac:dyDescent="0.2">
      <c r="A1989" s="48">
        <v>1987</v>
      </c>
      <c r="B1989" s="72"/>
      <c r="C1989" s="114" t="s">
        <v>3370</v>
      </c>
      <c r="D1989" s="70"/>
      <c r="E1989" s="71"/>
      <c r="F1989" s="71" t="e">
        <f>VLOOKUP(C1989,#REF!,6,FALSE)</f>
        <v>#REF!</v>
      </c>
    </row>
    <row r="1990" spans="1:6" x14ac:dyDescent="0.2">
      <c r="A1990" s="48">
        <v>1988</v>
      </c>
      <c r="B1990" s="72" t="s">
        <v>12483</v>
      </c>
      <c r="C1990" s="113" t="s">
        <v>24640</v>
      </c>
      <c r="D1990" s="70"/>
      <c r="E1990" s="71">
        <v>24</v>
      </c>
      <c r="F1990" s="71" t="e">
        <f>VLOOKUP(C1990,#REF!,6,FALSE)</f>
        <v>#REF!</v>
      </c>
    </row>
    <row r="1991" spans="1:6" x14ac:dyDescent="0.2">
      <c r="A1991" s="48">
        <v>1989</v>
      </c>
      <c r="B1991" s="72" t="s">
        <v>12484</v>
      </c>
      <c r="C1991" s="113" t="s">
        <v>24641</v>
      </c>
      <c r="D1991" s="70"/>
      <c r="E1991" s="71">
        <v>46</v>
      </c>
      <c r="F1991" s="71" t="e">
        <f>VLOOKUP(C1991,#REF!,6,FALSE)</f>
        <v>#REF!</v>
      </c>
    </row>
    <row r="1992" spans="1:6" x14ac:dyDescent="0.2">
      <c r="A1992" s="48">
        <v>1990</v>
      </c>
      <c r="B1992" s="72" t="s">
        <v>12485</v>
      </c>
      <c r="C1992" s="113" t="s">
        <v>4154</v>
      </c>
      <c r="D1992" s="70"/>
      <c r="E1992" s="71">
        <v>34</v>
      </c>
      <c r="F1992" s="71" t="e">
        <f>VLOOKUP(C1992,#REF!,6,FALSE)</f>
        <v>#REF!</v>
      </c>
    </row>
    <row r="1993" spans="1:6" x14ac:dyDescent="0.2">
      <c r="A1993" s="48">
        <v>1991</v>
      </c>
      <c r="B1993" s="72"/>
      <c r="C1993" s="114" t="s">
        <v>3371</v>
      </c>
      <c r="D1993" s="70"/>
      <c r="E1993" s="71"/>
      <c r="F1993" s="71" t="e">
        <f>VLOOKUP(C1993,#REF!,6,FALSE)</f>
        <v>#REF!</v>
      </c>
    </row>
    <row r="1994" spans="1:6" x14ac:dyDescent="0.2">
      <c r="A1994" s="48">
        <v>1992</v>
      </c>
      <c r="B1994" s="72" t="s">
        <v>12486</v>
      </c>
      <c r="C1994" s="113" t="s">
        <v>3372</v>
      </c>
      <c r="D1994" s="70"/>
      <c r="E1994" s="71">
        <v>50</v>
      </c>
      <c r="F1994" s="71" t="e">
        <f>VLOOKUP(C1994,#REF!,6,FALSE)</f>
        <v>#REF!</v>
      </c>
    </row>
    <row r="1995" spans="1:6" x14ac:dyDescent="0.2">
      <c r="A1995" s="48">
        <v>1993</v>
      </c>
      <c r="B1995" s="72" t="s">
        <v>12487</v>
      </c>
      <c r="C1995" s="113" t="s">
        <v>4155</v>
      </c>
      <c r="D1995" s="70"/>
      <c r="E1995" s="71">
        <v>32</v>
      </c>
      <c r="F1995" s="71" t="e">
        <f>VLOOKUP(C1995,#REF!,6,FALSE)</f>
        <v>#REF!</v>
      </c>
    </row>
    <row r="1996" spans="1:6" x14ac:dyDescent="0.2">
      <c r="A1996" s="48">
        <v>1994</v>
      </c>
      <c r="B1996" s="72" t="s">
        <v>12488</v>
      </c>
      <c r="C1996" s="113" t="s">
        <v>4149</v>
      </c>
      <c r="D1996" s="70"/>
      <c r="E1996" s="71">
        <v>20</v>
      </c>
      <c r="F1996" s="71" t="e">
        <f>VLOOKUP(C1996,#REF!,6,FALSE)</f>
        <v>#REF!</v>
      </c>
    </row>
    <row r="1997" spans="1:6" x14ac:dyDescent="0.2">
      <c r="A1997" s="48">
        <v>1995</v>
      </c>
      <c r="B1997" s="72" t="s">
        <v>12489</v>
      </c>
      <c r="C1997" s="113" t="s">
        <v>4163</v>
      </c>
      <c r="D1997" s="70"/>
      <c r="E1997" s="71">
        <v>48</v>
      </c>
      <c r="F1997" s="71" t="e">
        <f>VLOOKUP(C1997,#REF!,6,FALSE)</f>
        <v>#REF!</v>
      </c>
    </row>
    <row r="1998" spans="1:6" x14ac:dyDescent="0.2">
      <c r="A1998" s="48">
        <v>1996</v>
      </c>
      <c r="B1998" s="72" t="s">
        <v>12490</v>
      </c>
      <c r="C1998" s="113" t="s">
        <v>24897</v>
      </c>
      <c r="D1998" s="70"/>
      <c r="E1998" s="71">
        <v>78</v>
      </c>
      <c r="F1998" s="71" t="e">
        <f>VLOOKUP(C1998,#REF!,6,FALSE)</f>
        <v>#REF!</v>
      </c>
    </row>
    <row r="1999" spans="1:6" x14ac:dyDescent="0.2">
      <c r="A1999" s="48">
        <v>1997</v>
      </c>
      <c r="B1999" s="72" t="s">
        <v>12491</v>
      </c>
      <c r="C1999" s="113" t="s">
        <v>24898</v>
      </c>
      <c r="D1999" s="70"/>
      <c r="E1999" s="71">
        <v>38</v>
      </c>
      <c r="F1999" s="71" t="e">
        <f>VLOOKUP(C1999,#REF!,6,FALSE)</f>
        <v>#REF!</v>
      </c>
    </row>
    <row r="2000" spans="1:6" x14ac:dyDescent="0.2">
      <c r="A2000" s="48">
        <v>1998</v>
      </c>
      <c r="B2000" s="72" t="s">
        <v>12492</v>
      </c>
      <c r="C2000" s="113" t="s">
        <v>24899</v>
      </c>
      <c r="D2000" s="70"/>
      <c r="E2000" s="71">
        <v>24</v>
      </c>
      <c r="F2000" s="71" t="e">
        <f>VLOOKUP(C2000,#REF!,6,FALSE)</f>
        <v>#REF!</v>
      </c>
    </row>
    <row r="2001" spans="1:6" x14ac:dyDescent="0.2">
      <c r="A2001" s="48">
        <v>1999</v>
      </c>
      <c r="B2001" s="72" t="s">
        <v>12493</v>
      </c>
      <c r="C2001" s="113" t="s">
        <v>24900</v>
      </c>
      <c r="D2001" s="70"/>
      <c r="E2001" s="71">
        <v>50</v>
      </c>
      <c r="F2001" s="71" t="e">
        <f>VLOOKUP(C2001,#REF!,6,FALSE)</f>
        <v>#REF!</v>
      </c>
    </row>
    <row r="2002" spans="1:6" x14ac:dyDescent="0.2">
      <c r="A2002" s="48">
        <v>2000</v>
      </c>
      <c r="B2002" s="72" t="s">
        <v>12494</v>
      </c>
      <c r="C2002" s="113" t="s">
        <v>3374</v>
      </c>
      <c r="D2002" s="70"/>
      <c r="E2002" s="71">
        <v>22</v>
      </c>
      <c r="F2002" s="71" t="e">
        <f>VLOOKUP(C2002,#REF!,6,FALSE)</f>
        <v>#REF!</v>
      </c>
    </row>
    <row r="2003" spans="1:6" x14ac:dyDescent="0.2">
      <c r="A2003" s="48">
        <v>2001</v>
      </c>
      <c r="B2003" s="72"/>
      <c r="C2003" s="114" t="s">
        <v>12495</v>
      </c>
      <c r="D2003" s="70"/>
      <c r="E2003" s="71"/>
      <c r="F2003" s="71" t="e">
        <f>VLOOKUP(C2003,#REF!,6,FALSE)</f>
        <v>#REF!</v>
      </c>
    </row>
    <row r="2004" spans="1:6" x14ac:dyDescent="0.2">
      <c r="A2004" s="48">
        <v>2002</v>
      </c>
      <c r="B2004" s="72" t="s">
        <v>12496</v>
      </c>
      <c r="C2004" s="113" t="s">
        <v>3376</v>
      </c>
      <c r="D2004" s="70"/>
      <c r="E2004" s="71">
        <v>48</v>
      </c>
      <c r="F2004" s="71" t="e">
        <f>VLOOKUP(C2004,#REF!,6,FALSE)</f>
        <v>#REF!</v>
      </c>
    </row>
    <row r="2005" spans="1:6" x14ac:dyDescent="0.2">
      <c r="A2005" s="48">
        <v>2003</v>
      </c>
      <c r="B2005" s="72" t="s">
        <v>12497</v>
      </c>
      <c r="C2005" s="113" t="s">
        <v>3377</v>
      </c>
      <c r="D2005" s="70"/>
      <c r="E2005" s="71">
        <v>646</v>
      </c>
      <c r="F2005" s="71" t="e">
        <f>VLOOKUP(C2005,#REF!,6,FALSE)</f>
        <v>#REF!</v>
      </c>
    </row>
    <row r="2006" spans="1:6" x14ac:dyDescent="0.2">
      <c r="A2006" s="48">
        <v>2004</v>
      </c>
      <c r="B2006" s="72" t="s">
        <v>12498</v>
      </c>
      <c r="C2006" s="113" t="s">
        <v>3378</v>
      </c>
      <c r="D2006" s="70"/>
      <c r="E2006" s="71">
        <v>118</v>
      </c>
      <c r="F2006" s="71" t="e">
        <f>VLOOKUP(C2006,#REF!,6,FALSE)</f>
        <v>#REF!</v>
      </c>
    </row>
    <row r="2007" spans="1:6" x14ac:dyDescent="0.2">
      <c r="A2007" s="48">
        <v>2005</v>
      </c>
      <c r="B2007" s="72" t="s">
        <v>12499</v>
      </c>
      <c r="C2007" s="113" t="s">
        <v>3379</v>
      </c>
      <c r="D2007" s="70"/>
      <c r="E2007" s="71">
        <v>92</v>
      </c>
      <c r="F2007" s="71" t="e">
        <f>VLOOKUP(C2007,#REF!,6,FALSE)</f>
        <v>#REF!</v>
      </c>
    </row>
    <row r="2008" spans="1:6" x14ac:dyDescent="0.2">
      <c r="A2008" s="48">
        <v>2006</v>
      </c>
      <c r="B2008" s="72" t="s">
        <v>12500</v>
      </c>
      <c r="C2008" s="113" t="s">
        <v>3380</v>
      </c>
      <c r="D2008" s="70"/>
      <c r="E2008" s="71">
        <v>290</v>
      </c>
      <c r="F2008" s="71" t="e">
        <f>VLOOKUP(C2008,#REF!,6,FALSE)</f>
        <v>#REF!</v>
      </c>
    </row>
    <row r="2009" spans="1:6" x14ac:dyDescent="0.2">
      <c r="A2009" s="48">
        <v>2007</v>
      </c>
      <c r="B2009" s="72" t="s">
        <v>12501</v>
      </c>
      <c r="C2009" s="113" t="s">
        <v>3381</v>
      </c>
      <c r="D2009" s="70"/>
      <c r="E2009" s="71">
        <v>198</v>
      </c>
      <c r="F2009" s="71" t="e">
        <f>VLOOKUP(C2009,#REF!,6,FALSE)</f>
        <v>#REF!</v>
      </c>
    </row>
    <row r="2010" spans="1:6" x14ac:dyDescent="0.2">
      <c r="A2010" s="48">
        <v>2008</v>
      </c>
      <c r="B2010" s="72" t="s">
        <v>12502</v>
      </c>
      <c r="C2010" s="113" t="s">
        <v>3382</v>
      </c>
      <c r="D2010" s="70"/>
      <c r="E2010" s="71">
        <v>92</v>
      </c>
      <c r="F2010" s="71" t="e">
        <f>VLOOKUP(C2010,#REF!,6,FALSE)</f>
        <v>#REF!</v>
      </c>
    </row>
    <row r="2011" spans="1:6" x14ac:dyDescent="0.2">
      <c r="A2011" s="48">
        <v>2009</v>
      </c>
      <c r="B2011" s="72" t="s">
        <v>12503</v>
      </c>
      <c r="C2011" s="113" t="s">
        <v>3383</v>
      </c>
      <c r="D2011" s="70"/>
      <c r="E2011" s="71">
        <v>198</v>
      </c>
      <c r="F2011" s="71" t="e">
        <f>VLOOKUP(C2011,#REF!,6,FALSE)</f>
        <v>#REF!</v>
      </c>
    </row>
    <row r="2012" spans="1:6" x14ac:dyDescent="0.2">
      <c r="A2012" s="48">
        <v>2010</v>
      </c>
      <c r="B2012" s="72" t="s">
        <v>12504</v>
      </c>
      <c r="C2012" s="113" t="s">
        <v>3384</v>
      </c>
      <c r="D2012" s="70"/>
      <c r="E2012" s="71">
        <v>118</v>
      </c>
      <c r="F2012" s="71" t="e">
        <f>VLOOKUP(C2012,#REF!,6,FALSE)</f>
        <v>#REF!</v>
      </c>
    </row>
    <row r="2013" spans="1:6" x14ac:dyDescent="0.2">
      <c r="A2013" s="48">
        <v>2011</v>
      </c>
      <c r="B2013" s="72" t="s">
        <v>12505</v>
      </c>
      <c r="C2013" s="113" t="s">
        <v>3385</v>
      </c>
      <c r="D2013" s="70"/>
      <c r="E2013" s="71">
        <v>118</v>
      </c>
      <c r="F2013" s="71" t="e">
        <f>VLOOKUP(C2013,#REF!,6,FALSE)</f>
        <v>#REF!</v>
      </c>
    </row>
    <row r="2014" spans="1:6" x14ac:dyDescent="0.2">
      <c r="A2014" s="48">
        <v>2012</v>
      </c>
      <c r="B2014" s="72" t="s">
        <v>12506</v>
      </c>
      <c r="C2014" s="113" t="s">
        <v>3386</v>
      </c>
      <c r="D2014" s="70"/>
      <c r="E2014" s="71">
        <v>290</v>
      </c>
      <c r="F2014" s="71" t="e">
        <f>VLOOKUP(C2014,#REF!,6,FALSE)</f>
        <v>#REF!</v>
      </c>
    </row>
    <row r="2015" spans="1:6" x14ac:dyDescent="0.2">
      <c r="A2015" s="48">
        <v>2013</v>
      </c>
      <c r="B2015" s="72" t="s">
        <v>12507</v>
      </c>
      <c r="C2015" s="113" t="s">
        <v>3387</v>
      </c>
      <c r="D2015" s="70"/>
      <c r="E2015" s="71">
        <v>50</v>
      </c>
      <c r="F2015" s="71" t="e">
        <f>VLOOKUP(C2015,#REF!,6,FALSE)</f>
        <v>#REF!</v>
      </c>
    </row>
    <row r="2016" spans="1:6" x14ac:dyDescent="0.2">
      <c r="A2016" s="48">
        <v>2014</v>
      </c>
      <c r="B2016" s="72" t="s">
        <v>12508</v>
      </c>
      <c r="C2016" s="113" t="s">
        <v>3388</v>
      </c>
      <c r="D2016" s="70"/>
      <c r="E2016" s="71">
        <v>62</v>
      </c>
      <c r="F2016" s="71" t="e">
        <f>VLOOKUP(C2016,#REF!,6,FALSE)</f>
        <v>#REF!</v>
      </c>
    </row>
    <row r="2017" spans="1:6" x14ac:dyDescent="0.2">
      <c r="A2017" s="48">
        <v>2015</v>
      </c>
      <c r="B2017" s="72" t="s">
        <v>12509</v>
      </c>
      <c r="C2017" s="113" t="s">
        <v>3389</v>
      </c>
      <c r="D2017" s="70"/>
      <c r="E2017" s="71">
        <v>90</v>
      </c>
      <c r="F2017" s="71" t="e">
        <f>VLOOKUP(C2017,#REF!,6,FALSE)</f>
        <v>#REF!</v>
      </c>
    </row>
    <row r="2018" spans="1:6" x14ac:dyDescent="0.2">
      <c r="A2018" s="48">
        <v>2016</v>
      </c>
      <c r="B2018" s="72" t="s">
        <v>12510</v>
      </c>
      <c r="C2018" s="113" t="s">
        <v>4046</v>
      </c>
      <c r="D2018" s="70"/>
      <c r="E2018" s="71">
        <v>78</v>
      </c>
      <c r="F2018" s="71" t="e">
        <f>VLOOKUP(C2018,#REF!,6,FALSE)</f>
        <v>#REF!</v>
      </c>
    </row>
    <row r="2019" spans="1:6" x14ac:dyDescent="0.2">
      <c r="A2019" s="48">
        <v>2017</v>
      </c>
      <c r="B2019" s="72" t="s">
        <v>12511</v>
      </c>
      <c r="C2019" s="113" t="s">
        <v>4047</v>
      </c>
      <c r="D2019" s="70"/>
      <c r="E2019" s="71">
        <v>100</v>
      </c>
      <c r="F2019" s="71" t="e">
        <f>VLOOKUP(C2019,#REF!,6,FALSE)</f>
        <v>#REF!</v>
      </c>
    </row>
    <row r="2020" spans="1:6" x14ac:dyDescent="0.2">
      <c r="A2020" s="48">
        <v>2018</v>
      </c>
      <c r="B2020" s="72" t="s">
        <v>12512</v>
      </c>
      <c r="C2020" s="113" t="s">
        <v>4048</v>
      </c>
      <c r="D2020" s="70"/>
      <c r="E2020" s="71">
        <v>122</v>
      </c>
      <c r="F2020" s="71" t="e">
        <f>VLOOKUP(C2020,#REF!,6,FALSE)</f>
        <v>#REF!</v>
      </c>
    </row>
    <row r="2021" spans="1:6" x14ac:dyDescent="0.2">
      <c r="A2021" s="48">
        <v>2019</v>
      </c>
      <c r="B2021" s="72" t="s">
        <v>12513</v>
      </c>
      <c r="C2021" s="113" t="s">
        <v>3390</v>
      </c>
      <c r="D2021" s="70"/>
      <c r="E2021" s="71">
        <v>104</v>
      </c>
      <c r="F2021" s="71" t="e">
        <f>VLOOKUP(C2021,#REF!,6,FALSE)</f>
        <v>#REF!</v>
      </c>
    </row>
    <row r="2022" spans="1:6" x14ac:dyDescent="0.2">
      <c r="A2022" s="48">
        <v>2020</v>
      </c>
      <c r="B2022" s="72" t="s">
        <v>12514</v>
      </c>
      <c r="C2022" s="113" t="s">
        <v>3391</v>
      </c>
      <c r="D2022" s="70"/>
      <c r="E2022" s="71">
        <v>220</v>
      </c>
      <c r="F2022" s="71" t="e">
        <f>VLOOKUP(C2022,#REF!,6,FALSE)</f>
        <v>#REF!</v>
      </c>
    </row>
    <row r="2023" spans="1:6" x14ac:dyDescent="0.2">
      <c r="A2023" s="48">
        <v>2021</v>
      </c>
      <c r="B2023" s="72" t="s">
        <v>12515</v>
      </c>
      <c r="C2023" s="113" t="s">
        <v>3392</v>
      </c>
      <c r="D2023" s="70"/>
      <c r="E2023" s="71">
        <v>118</v>
      </c>
      <c r="F2023" s="71" t="e">
        <f>VLOOKUP(C2023,#REF!,6,FALSE)</f>
        <v>#REF!</v>
      </c>
    </row>
    <row r="2024" spans="1:6" x14ac:dyDescent="0.2">
      <c r="A2024" s="48">
        <v>2022</v>
      </c>
      <c r="B2024" s="72" t="s">
        <v>12516</v>
      </c>
      <c r="C2024" s="113" t="s">
        <v>3393</v>
      </c>
      <c r="D2024" s="70"/>
      <c r="E2024" s="71">
        <v>514</v>
      </c>
      <c r="F2024" s="71" t="e">
        <f>VLOOKUP(C2024,#REF!,6,FALSE)</f>
        <v>#REF!</v>
      </c>
    </row>
    <row r="2025" spans="1:6" x14ac:dyDescent="0.2">
      <c r="A2025" s="48">
        <v>2023</v>
      </c>
      <c r="B2025" s="72" t="s">
        <v>12517</v>
      </c>
      <c r="C2025" s="113" t="s">
        <v>3394</v>
      </c>
      <c r="D2025" s="70"/>
      <c r="E2025" s="71">
        <v>128</v>
      </c>
      <c r="F2025" s="71" t="e">
        <f>VLOOKUP(C2025,#REF!,6,FALSE)</f>
        <v>#REF!</v>
      </c>
    </row>
    <row r="2026" spans="1:6" x14ac:dyDescent="0.2">
      <c r="A2026" s="48">
        <v>2024</v>
      </c>
      <c r="B2026" s="72" t="s">
        <v>12518</v>
      </c>
      <c r="C2026" s="113" t="s">
        <v>1102</v>
      </c>
      <c r="D2026" s="70"/>
      <c r="E2026" s="71">
        <v>394</v>
      </c>
      <c r="F2026" s="71" t="e">
        <f>VLOOKUP(C2026,#REF!,6,FALSE)</f>
        <v>#REF!</v>
      </c>
    </row>
    <row r="2027" spans="1:6" x14ac:dyDescent="0.2">
      <c r="A2027" s="48">
        <v>2025</v>
      </c>
      <c r="B2027" s="72" t="s">
        <v>12519</v>
      </c>
      <c r="C2027" s="113" t="s">
        <v>3395</v>
      </c>
      <c r="D2027" s="70"/>
      <c r="E2027" s="71">
        <v>50</v>
      </c>
      <c r="F2027" s="71" t="e">
        <f>VLOOKUP(C2027,#REF!,6,FALSE)</f>
        <v>#REF!</v>
      </c>
    </row>
    <row r="2028" spans="1:6" x14ac:dyDescent="0.2">
      <c r="A2028" s="48">
        <v>2026</v>
      </c>
      <c r="B2028" s="72" t="s">
        <v>12520</v>
      </c>
      <c r="C2028" s="113" t="s">
        <v>3396</v>
      </c>
      <c r="D2028" s="70"/>
      <c r="E2028" s="71">
        <v>50</v>
      </c>
      <c r="F2028" s="71" t="e">
        <f>VLOOKUP(C2028,#REF!,6,FALSE)</f>
        <v>#REF!</v>
      </c>
    </row>
    <row r="2029" spans="1:6" x14ac:dyDescent="0.2">
      <c r="A2029" s="48">
        <v>2027</v>
      </c>
      <c r="B2029" s="72" t="s">
        <v>12521</v>
      </c>
      <c r="C2029" s="113" t="s">
        <v>3397</v>
      </c>
      <c r="D2029" s="70"/>
      <c r="E2029" s="71">
        <v>64</v>
      </c>
      <c r="F2029" s="71" t="e">
        <f>VLOOKUP(C2029,#REF!,6,FALSE)</f>
        <v>#REF!</v>
      </c>
    </row>
    <row r="2030" spans="1:6" x14ac:dyDescent="0.2">
      <c r="A2030" s="48">
        <v>2028</v>
      </c>
      <c r="B2030" s="72" t="s">
        <v>12522</v>
      </c>
      <c r="C2030" s="113" t="s">
        <v>3398</v>
      </c>
      <c r="D2030" s="70"/>
      <c r="E2030" s="71">
        <v>64</v>
      </c>
      <c r="F2030" s="71" t="e">
        <f>VLOOKUP(C2030,#REF!,6,FALSE)</f>
        <v>#REF!</v>
      </c>
    </row>
    <row r="2031" spans="1:6" x14ac:dyDescent="0.2">
      <c r="A2031" s="48">
        <v>2029</v>
      </c>
      <c r="B2031" s="72" t="s">
        <v>12523</v>
      </c>
      <c r="C2031" s="113" t="s">
        <v>4049</v>
      </c>
      <c r="D2031" s="70"/>
      <c r="E2031" s="71">
        <v>48</v>
      </c>
      <c r="F2031" s="71" t="e">
        <f>VLOOKUP(C2031,#REF!,6,FALSE)</f>
        <v>#REF!</v>
      </c>
    </row>
    <row r="2032" spans="1:6" x14ac:dyDescent="0.2">
      <c r="A2032" s="48">
        <v>2030</v>
      </c>
      <c r="B2032" s="72" t="s">
        <v>12524</v>
      </c>
      <c r="C2032" s="113" t="s">
        <v>3399</v>
      </c>
      <c r="D2032" s="70"/>
      <c r="E2032" s="71">
        <v>92</v>
      </c>
      <c r="F2032" s="71" t="e">
        <f>VLOOKUP(C2032,#REF!,6,FALSE)</f>
        <v>#REF!</v>
      </c>
    </row>
    <row r="2033" spans="1:6" x14ac:dyDescent="0.2">
      <c r="A2033" s="48">
        <v>2031</v>
      </c>
      <c r="B2033" s="72" t="s">
        <v>12525</v>
      </c>
      <c r="C2033" s="113" t="s">
        <v>3400</v>
      </c>
      <c r="D2033" s="70"/>
      <c r="E2033" s="71">
        <v>78</v>
      </c>
      <c r="F2033" s="71" t="e">
        <f>VLOOKUP(C2033,#REF!,6,FALSE)</f>
        <v>#REF!</v>
      </c>
    </row>
    <row r="2034" spans="1:6" x14ac:dyDescent="0.2">
      <c r="A2034" s="48">
        <v>2032</v>
      </c>
      <c r="B2034" s="72" t="s">
        <v>12526</v>
      </c>
      <c r="C2034" s="113" t="s">
        <v>3401</v>
      </c>
      <c r="D2034" s="70"/>
      <c r="E2034" s="71">
        <v>48</v>
      </c>
      <c r="F2034" s="71" t="e">
        <f>VLOOKUP(C2034,#REF!,6,FALSE)</f>
        <v>#REF!</v>
      </c>
    </row>
    <row r="2035" spans="1:6" x14ac:dyDescent="0.2">
      <c r="A2035" s="48">
        <v>2033</v>
      </c>
      <c r="B2035" s="72" t="s">
        <v>12527</v>
      </c>
      <c r="C2035" s="113" t="s">
        <v>24766</v>
      </c>
      <c r="D2035" s="70"/>
      <c r="E2035" s="71">
        <v>216</v>
      </c>
      <c r="F2035" s="71" t="e">
        <f>VLOOKUP(C2035,#REF!,6,FALSE)</f>
        <v>#REF!</v>
      </c>
    </row>
    <row r="2036" spans="1:6" x14ac:dyDescent="0.2">
      <c r="A2036" s="48">
        <v>2034</v>
      </c>
      <c r="B2036" s="72" t="s">
        <v>12528</v>
      </c>
      <c r="C2036" s="113" t="s">
        <v>4165</v>
      </c>
      <c r="D2036" s="70"/>
      <c r="E2036" s="71">
        <v>50</v>
      </c>
      <c r="F2036" s="71" t="e">
        <f>VLOOKUP(C2036,#REF!,6,FALSE)</f>
        <v>#REF!</v>
      </c>
    </row>
    <row r="2037" spans="1:6" x14ac:dyDescent="0.2">
      <c r="A2037" s="48">
        <v>2035</v>
      </c>
      <c r="B2037" s="72" t="s">
        <v>12529</v>
      </c>
      <c r="C2037" s="113" t="s">
        <v>3403</v>
      </c>
      <c r="D2037" s="70"/>
      <c r="E2037" s="71">
        <v>64</v>
      </c>
      <c r="F2037" s="71" t="e">
        <f>VLOOKUP(C2037,#REF!,6,FALSE)</f>
        <v>#REF!</v>
      </c>
    </row>
    <row r="2038" spans="1:6" x14ac:dyDescent="0.2">
      <c r="A2038" s="48">
        <v>2036</v>
      </c>
      <c r="B2038" s="72" t="s">
        <v>12530</v>
      </c>
      <c r="C2038" s="113" t="s">
        <v>3404</v>
      </c>
      <c r="D2038" s="70"/>
      <c r="E2038" s="71">
        <v>130</v>
      </c>
      <c r="F2038" s="71" t="e">
        <f>VLOOKUP(C2038,#REF!,6,FALSE)</f>
        <v>#REF!</v>
      </c>
    </row>
    <row r="2039" spans="1:6" x14ac:dyDescent="0.2">
      <c r="A2039" s="48">
        <v>2037</v>
      </c>
      <c r="B2039" s="72" t="s">
        <v>12531</v>
      </c>
      <c r="C2039" s="113" t="s">
        <v>3405</v>
      </c>
      <c r="D2039" s="70"/>
      <c r="E2039" s="71">
        <v>198</v>
      </c>
      <c r="F2039" s="71" t="e">
        <f>VLOOKUP(C2039,#REF!,6,FALSE)</f>
        <v>#REF!</v>
      </c>
    </row>
    <row r="2040" spans="1:6" x14ac:dyDescent="0.2">
      <c r="A2040" s="48">
        <v>2038</v>
      </c>
      <c r="B2040" s="72"/>
      <c r="C2040" s="114" t="s">
        <v>12532</v>
      </c>
      <c r="D2040" s="70"/>
      <c r="E2040" s="71"/>
      <c r="F2040" s="71" t="e">
        <f>VLOOKUP(C2040,#REF!,6,FALSE)</f>
        <v>#REF!</v>
      </c>
    </row>
    <row r="2041" spans="1:6" x14ac:dyDescent="0.2">
      <c r="A2041" s="48">
        <v>2039</v>
      </c>
      <c r="B2041" s="72"/>
      <c r="C2041" s="114" t="s">
        <v>4315</v>
      </c>
      <c r="D2041" s="70"/>
      <c r="E2041" s="71"/>
      <c r="F2041" s="71" t="e">
        <f>VLOOKUP(C2041,#REF!,6,FALSE)</f>
        <v>#REF!</v>
      </c>
    </row>
    <row r="2042" spans="1:6" x14ac:dyDescent="0.2">
      <c r="A2042" s="48">
        <v>2040</v>
      </c>
      <c r="B2042" s="72" t="s">
        <v>12533</v>
      </c>
      <c r="C2042" s="113" t="s">
        <v>3406</v>
      </c>
      <c r="D2042" s="70"/>
      <c r="E2042" s="71">
        <v>368</v>
      </c>
      <c r="F2042" s="71" t="e">
        <f>VLOOKUP(C2042,#REF!,6,FALSE)</f>
        <v>#REF!</v>
      </c>
    </row>
    <row r="2043" spans="1:6" x14ac:dyDescent="0.2">
      <c r="A2043" s="48">
        <v>2041</v>
      </c>
      <c r="B2043" s="72"/>
      <c r="C2043" s="114" t="s">
        <v>3410</v>
      </c>
      <c r="D2043" s="70"/>
      <c r="E2043" s="71"/>
      <c r="F2043" s="71" t="e">
        <f>VLOOKUP(C2043,#REF!,6,FALSE)</f>
        <v>#REF!</v>
      </c>
    </row>
    <row r="2044" spans="1:6" x14ac:dyDescent="0.2">
      <c r="A2044" s="48">
        <v>2042</v>
      </c>
      <c r="B2044" s="72"/>
      <c r="C2044" s="114" t="s">
        <v>3418</v>
      </c>
      <c r="D2044" s="70"/>
      <c r="E2044" s="71"/>
      <c r="F2044" s="71" t="e">
        <f>VLOOKUP(C2044,#REF!,6,FALSE)</f>
        <v>#REF!</v>
      </c>
    </row>
    <row r="2045" spans="1:6" x14ac:dyDescent="0.2">
      <c r="A2045" s="48">
        <v>2043</v>
      </c>
      <c r="B2045" s="72" t="s">
        <v>12534</v>
      </c>
      <c r="C2045" s="113" t="s">
        <v>3428</v>
      </c>
      <c r="D2045" s="70"/>
      <c r="E2045" s="71">
        <v>196</v>
      </c>
      <c r="F2045" s="71" t="e">
        <f>VLOOKUP(C2045,#REF!,6,FALSE)</f>
        <v>#REF!</v>
      </c>
    </row>
    <row r="2046" spans="1:6" x14ac:dyDescent="0.2">
      <c r="A2046" s="48">
        <v>2044</v>
      </c>
      <c r="B2046" s="72" t="s">
        <v>12535</v>
      </c>
      <c r="C2046" s="113" t="s">
        <v>3429</v>
      </c>
      <c r="D2046" s="70"/>
      <c r="E2046" s="71">
        <v>196</v>
      </c>
      <c r="F2046" s="71" t="e">
        <f>VLOOKUP(C2046,#REF!,6,FALSE)</f>
        <v>#REF!</v>
      </c>
    </row>
    <row r="2047" spans="1:6" x14ac:dyDescent="0.2">
      <c r="A2047" s="48">
        <v>2045</v>
      </c>
      <c r="B2047" s="72" t="s">
        <v>12536</v>
      </c>
      <c r="C2047" s="113" t="s">
        <v>3430</v>
      </c>
      <c r="D2047" s="70"/>
      <c r="E2047" s="71">
        <v>238</v>
      </c>
      <c r="F2047" s="71" t="e">
        <f>VLOOKUP(C2047,#REF!,6,FALSE)</f>
        <v>#REF!</v>
      </c>
    </row>
    <row r="2048" spans="1:6" x14ac:dyDescent="0.2">
      <c r="A2048" s="48">
        <v>2046</v>
      </c>
      <c r="B2048" s="72"/>
      <c r="C2048" s="114" t="s">
        <v>3432</v>
      </c>
      <c r="D2048" s="70"/>
      <c r="E2048" s="71"/>
      <c r="F2048" s="71" t="e">
        <f>VLOOKUP(C2048,#REF!,6,FALSE)</f>
        <v>#REF!</v>
      </c>
    </row>
    <row r="2049" spans="1:6" x14ac:dyDescent="0.2">
      <c r="A2049" s="48">
        <v>2047</v>
      </c>
      <c r="B2049" s="72" t="s">
        <v>12537</v>
      </c>
      <c r="C2049" s="113" t="s">
        <v>3433</v>
      </c>
      <c r="D2049" s="70"/>
      <c r="E2049" s="71">
        <v>3162</v>
      </c>
      <c r="F2049" s="71" t="e">
        <f>VLOOKUP(C2049,#REF!,6,FALSE)</f>
        <v>#REF!</v>
      </c>
    </row>
    <row r="2050" spans="1:6" x14ac:dyDescent="0.2">
      <c r="A2050" s="48">
        <v>2048</v>
      </c>
      <c r="B2050" s="72" t="s">
        <v>12538</v>
      </c>
      <c r="C2050" s="113" t="s">
        <v>3434</v>
      </c>
      <c r="D2050" s="70"/>
      <c r="E2050" s="71">
        <v>6536</v>
      </c>
      <c r="F2050" s="71" t="e">
        <f>VLOOKUP(C2050,#REF!,6,FALSE)</f>
        <v>#REF!</v>
      </c>
    </row>
    <row r="2051" spans="1:6" x14ac:dyDescent="0.2">
      <c r="A2051" s="48">
        <v>2049</v>
      </c>
      <c r="B2051" s="72" t="s">
        <v>12539</v>
      </c>
      <c r="C2051" s="113" t="s">
        <v>3435</v>
      </c>
      <c r="D2051" s="70"/>
      <c r="E2051" s="71">
        <v>3268</v>
      </c>
      <c r="F2051" s="71" t="e">
        <f>VLOOKUP(C2051,#REF!,6,FALSE)</f>
        <v>#REF!</v>
      </c>
    </row>
    <row r="2052" spans="1:6" x14ac:dyDescent="0.2">
      <c r="A2052" s="48">
        <v>2050</v>
      </c>
      <c r="B2052" s="72" t="s">
        <v>12540</v>
      </c>
      <c r="C2052" s="113" t="s">
        <v>12541</v>
      </c>
      <c r="D2052" s="70"/>
      <c r="E2052" s="71">
        <v>1166</v>
      </c>
      <c r="F2052" s="71" t="e">
        <f>VLOOKUP(C2052,#REF!,6,FALSE)</f>
        <v>#REF!</v>
      </c>
    </row>
    <row r="2053" spans="1:6" x14ac:dyDescent="0.2">
      <c r="A2053" s="48">
        <v>2051</v>
      </c>
      <c r="B2053" s="72" t="s">
        <v>12542</v>
      </c>
      <c r="C2053" s="113" t="s">
        <v>3436</v>
      </c>
      <c r="D2053" s="70"/>
      <c r="E2053" s="71">
        <v>6536</v>
      </c>
      <c r="F2053" s="71" t="e">
        <f>VLOOKUP(C2053,#REF!,6,FALSE)</f>
        <v>#REF!</v>
      </c>
    </row>
    <row r="2054" spans="1:6" x14ac:dyDescent="0.2">
      <c r="A2054" s="48">
        <v>2052</v>
      </c>
      <c r="B2054" s="72" t="s">
        <v>12543</v>
      </c>
      <c r="C2054" s="113" t="s">
        <v>3437</v>
      </c>
      <c r="D2054" s="70"/>
      <c r="E2054" s="71">
        <v>186</v>
      </c>
      <c r="F2054" s="71" t="e">
        <f>VLOOKUP(C2054,#REF!,6,FALSE)</f>
        <v>#REF!</v>
      </c>
    </row>
    <row r="2055" spans="1:6" x14ac:dyDescent="0.2">
      <c r="A2055" s="48">
        <v>2053</v>
      </c>
      <c r="B2055" s="72" t="s">
        <v>12544</v>
      </c>
      <c r="C2055" s="113" t="s">
        <v>24661</v>
      </c>
      <c r="D2055" s="70"/>
      <c r="E2055" s="71">
        <v>764</v>
      </c>
      <c r="F2055" s="71" t="e">
        <f>VLOOKUP(C2055,#REF!,6,FALSE)</f>
        <v>#REF!</v>
      </c>
    </row>
    <row r="2056" spans="1:6" x14ac:dyDescent="0.2">
      <c r="A2056" s="48">
        <v>2054</v>
      </c>
      <c r="B2056" s="72" t="s">
        <v>12545</v>
      </c>
      <c r="C2056" s="113" t="s">
        <v>3438</v>
      </c>
      <c r="D2056" s="70"/>
      <c r="E2056" s="71">
        <v>186</v>
      </c>
      <c r="F2056" s="71" t="e">
        <f>VLOOKUP(C2056,#REF!,6,FALSE)</f>
        <v>#REF!</v>
      </c>
    </row>
    <row r="2057" spans="1:6" x14ac:dyDescent="0.2">
      <c r="A2057" s="48">
        <v>2055</v>
      </c>
      <c r="B2057" s="72" t="s">
        <v>12546</v>
      </c>
      <c r="C2057" s="113" t="s">
        <v>3439</v>
      </c>
      <c r="D2057" s="70"/>
      <c r="E2057" s="71">
        <v>2496</v>
      </c>
      <c r="F2057" s="71" t="e">
        <f>VLOOKUP(C2057,#REF!,6,FALSE)</f>
        <v>#REF!</v>
      </c>
    </row>
    <row r="2058" spans="1:6" x14ac:dyDescent="0.2">
      <c r="A2058" s="48">
        <v>2056</v>
      </c>
      <c r="B2058" s="72" t="s">
        <v>12547</v>
      </c>
      <c r="C2058" s="113" t="s">
        <v>3440</v>
      </c>
      <c r="D2058" s="70"/>
      <c r="E2058" s="71">
        <v>160</v>
      </c>
      <c r="F2058" s="71" t="e">
        <f>VLOOKUP(C2058,#REF!,6,FALSE)</f>
        <v>#REF!</v>
      </c>
    </row>
    <row r="2059" spans="1:6" x14ac:dyDescent="0.2">
      <c r="A2059" s="48">
        <v>2057</v>
      </c>
      <c r="B2059" s="72" t="s">
        <v>12548</v>
      </c>
      <c r="C2059" s="113" t="s">
        <v>3441</v>
      </c>
      <c r="D2059" s="70"/>
      <c r="E2059" s="71">
        <v>328</v>
      </c>
      <c r="F2059" s="71" t="e">
        <f>VLOOKUP(C2059,#REF!,6,FALSE)</f>
        <v>#REF!</v>
      </c>
    </row>
    <row r="2060" spans="1:6" x14ac:dyDescent="0.2">
      <c r="A2060" s="48">
        <v>2058</v>
      </c>
      <c r="B2060" s="72" t="s">
        <v>12549</v>
      </c>
      <c r="C2060" s="113" t="s">
        <v>3442</v>
      </c>
      <c r="D2060" s="70"/>
      <c r="E2060" s="71">
        <v>1552</v>
      </c>
      <c r="F2060" s="71" t="e">
        <f>VLOOKUP(C2060,#REF!,6,FALSE)</f>
        <v>#REF!</v>
      </c>
    </row>
    <row r="2061" spans="1:6" x14ac:dyDescent="0.2">
      <c r="A2061" s="48">
        <v>2059</v>
      </c>
      <c r="B2061" s="72" t="s">
        <v>12550</v>
      </c>
      <c r="C2061" s="113" t="s">
        <v>3443</v>
      </c>
      <c r="D2061" s="70"/>
      <c r="E2061" s="71">
        <v>1552</v>
      </c>
      <c r="F2061" s="71" t="e">
        <f>VLOOKUP(C2061,#REF!,6,FALSE)</f>
        <v>#REF!</v>
      </c>
    </row>
    <row r="2062" spans="1:6" x14ac:dyDescent="0.2">
      <c r="A2062" s="48">
        <v>2060</v>
      </c>
      <c r="B2062" s="72" t="s">
        <v>12551</v>
      </c>
      <c r="C2062" s="113" t="s">
        <v>4051</v>
      </c>
      <c r="D2062" s="70"/>
      <c r="E2062" s="71">
        <v>2496</v>
      </c>
      <c r="F2062" s="71" t="e">
        <f>VLOOKUP(C2062,#REF!,6,FALSE)</f>
        <v>#REF!</v>
      </c>
    </row>
    <row r="2063" spans="1:6" x14ac:dyDescent="0.2">
      <c r="A2063" s="48">
        <v>2061</v>
      </c>
      <c r="B2063" s="72" t="s">
        <v>12552</v>
      </c>
      <c r="C2063" s="113" t="s">
        <v>4052</v>
      </c>
      <c r="D2063" s="70"/>
      <c r="E2063" s="71">
        <v>4162</v>
      </c>
      <c r="F2063" s="71" t="e">
        <f>VLOOKUP(C2063,#REF!,6,FALSE)</f>
        <v>#REF!</v>
      </c>
    </row>
    <row r="2064" spans="1:6" x14ac:dyDescent="0.2">
      <c r="A2064" s="48">
        <v>2062</v>
      </c>
      <c r="B2064" s="72" t="s">
        <v>12553</v>
      </c>
      <c r="C2064" s="113" t="s">
        <v>3444</v>
      </c>
      <c r="D2064" s="70"/>
      <c r="E2064" s="71">
        <v>124</v>
      </c>
      <c r="F2064" s="71" t="e">
        <f>VLOOKUP(C2064,#REF!,6,FALSE)</f>
        <v>#REF!</v>
      </c>
    </row>
    <row r="2065" spans="1:6" x14ac:dyDescent="0.2">
      <c r="A2065" s="48">
        <v>2063</v>
      </c>
      <c r="B2065" s="72" t="s">
        <v>12554</v>
      </c>
      <c r="C2065" s="113" t="s">
        <v>3445</v>
      </c>
      <c r="D2065" s="70"/>
      <c r="E2065" s="71">
        <v>554</v>
      </c>
      <c r="F2065" s="71" t="e">
        <f>VLOOKUP(C2065,#REF!,6,FALSE)</f>
        <v>#REF!</v>
      </c>
    </row>
    <row r="2066" spans="1:6" x14ac:dyDescent="0.2">
      <c r="A2066" s="48">
        <v>2064</v>
      </c>
      <c r="B2066" s="72" t="s">
        <v>12555</v>
      </c>
      <c r="C2066" s="113" t="s">
        <v>3446</v>
      </c>
      <c r="D2066" s="70"/>
      <c r="E2066" s="71">
        <v>1318</v>
      </c>
      <c r="F2066" s="71" t="e">
        <f>VLOOKUP(C2066,#REF!,6,FALSE)</f>
        <v>#REF!</v>
      </c>
    </row>
    <row r="2067" spans="1:6" x14ac:dyDescent="0.2">
      <c r="A2067" s="48">
        <v>2065</v>
      </c>
      <c r="B2067" s="72" t="s">
        <v>12556</v>
      </c>
      <c r="C2067" s="113" t="s">
        <v>3447</v>
      </c>
      <c r="D2067" s="70"/>
      <c r="E2067" s="71">
        <v>2774</v>
      </c>
      <c r="F2067" s="71" t="e">
        <f>VLOOKUP(C2067,#REF!,6,FALSE)</f>
        <v>#REF!</v>
      </c>
    </row>
    <row r="2068" spans="1:6" x14ac:dyDescent="0.2">
      <c r="A2068" s="48">
        <v>2066</v>
      </c>
      <c r="B2068" s="72" t="s">
        <v>12557</v>
      </c>
      <c r="C2068" s="113" t="s">
        <v>4434</v>
      </c>
      <c r="D2068" s="70"/>
      <c r="E2068" s="71">
        <v>3640</v>
      </c>
      <c r="F2068" s="71" t="e">
        <f>VLOOKUP(C2068,#REF!,6,FALSE)</f>
        <v>#REF!</v>
      </c>
    </row>
    <row r="2069" spans="1:6" ht="24" x14ac:dyDescent="0.2">
      <c r="A2069" s="48">
        <v>2067</v>
      </c>
      <c r="B2069" s="72" t="s">
        <v>12558</v>
      </c>
      <c r="C2069" s="113" t="s">
        <v>9476</v>
      </c>
      <c r="D2069" s="70" t="s">
        <v>12559</v>
      </c>
      <c r="E2069" s="71">
        <v>2340</v>
      </c>
      <c r="F2069" s="71" t="e">
        <f>VLOOKUP(C2069,#REF!,6,FALSE)</f>
        <v>#REF!</v>
      </c>
    </row>
    <row r="2070" spans="1:6" ht="24" x14ac:dyDescent="0.2">
      <c r="A2070" s="48">
        <v>2068</v>
      </c>
      <c r="B2070" s="72" t="s">
        <v>12560</v>
      </c>
      <c r="C2070" s="113" t="s">
        <v>9477</v>
      </c>
      <c r="D2070" s="70" t="s">
        <v>12561</v>
      </c>
      <c r="E2070" s="71">
        <v>2830</v>
      </c>
      <c r="F2070" s="71" t="e">
        <f>VLOOKUP(C2070,#REF!,6,FALSE)</f>
        <v>#REF!</v>
      </c>
    </row>
    <row r="2071" spans="1:6" x14ac:dyDescent="0.2">
      <c r="A2071" s="48">
        <v>2069</v>
      </c>
      <c r="B2071" s="72"/>
      <c r="C2071" s="114" t="s">
        <v>12562</v>
      </c>
      <c r="D2071" s="70"/>
      <c r="E2071" s="71"/>
      <c r="F2071" s="71" t="e">
        <f>VLOOKUP(C2071,#REF!,6,FALSE)</f>
        <v>#REF!</v>
      </c>
    </row>
    <row r="2072" spans="1:6" x14ac:dyDescent="0.2">
      <c r="A2072" s="48">
        <v>2070</v>
      </c>
      <c r="B2072" s="72" t="s">
        <v>12563</v>
      </c>
      <c r="C2072" s="113" t="s">
        <v>3449</v>
      </c>
      <c r="D2072" s="70"/>
      <c r="E2072" s="71">
        <v>54</v>
      </c>
      <c r="F2072" s="71" t="e">
        <f>VLOOKUP(C2072,#REF!,6,FALSE)</f>
        <v>#REF!</v>
      </c>
    </row>
    <row r="2073" spans="1:6" x14ac:dyDescent="0.2">
      <c r="A2073" s="48">
        <v>2071</v>
      </c>
      <c r="B2073" s="72" t="s">
        <v>12564</v>
      </c>
      <c r="C2073" s="113" t="s">
        <v>3450</v>
      </c>
      <c r="D2073" s="70"/>
      <c r="E2073" s="71">
        <v>74</v>
      </c>
      <c r="F2073" s="71" t="e">
        <f>VLOOKUP(C2073,#REF!,6,FALSE)</f>
        <v>#REF!</v>
      </c>
    </row>
    <row r="2074" spans="1:6" x14ac:dyDescent="0.2">
      <c r="A2074" s="48">
        <v>2072</v>
      </c>
      <c r="B2074" s="72"/>
      <c r="C2074" s="114" t="s">
        <v>12565</v>
      </c>
      <c r="D2074" s="70"/>
      <c r="E2074" s="71"/>
      <c r="F2074" s="71" t="e">
        <f>VLOOKUP(C2074,#REF!,6,FALSE)</f>
        <v>#REF!</v>
      </c>
    </row>
    <row r="2075" spans="1:6" x14ac:dyDescent="0.2">
      <c r="A2075" s="48">
        <v>2073</v>
      </c>
      <c r="B2075" s="72" t="s">
        <v>12566</v>
      </c>
      <c r="C2075" s="113" t="s">
        <v>23727</v>
      </c>
      <c r="D2075" s="70"/>
      <c r="E2075" s="71">
        <v>790</v>
      </c>
      <c r="F2075" s="71" t="e">
        <f>VLOOKUP(C2075,#REF!,6,FALSE)</f>
        <v>#REF!</v>
      </c>
    </row>
    <row r="2076" spans="1:6" x14ac:dyDescent="0.2">
      <c r="A2076" s="48">
        <v>2074</v>
      </c>
      <c r="B2076" s="72" t="s">
        <v>12567</v>
      </c>
      <c r="C2076" s="113" t="s">
        <v>4166</v>
      </c>
      <c r="D2076" s="70"/>
      <c r="E2076" s="71">
        <v>130</v>
      </c>
      <c r="F2076" s="71" t="e">
        <f>VLOOKUP(C2076,#REF!,6,FALSE)</f>
        <v>#REF!</v>
      </c>
    </row>
    <row r="2077" spans="1:6" x14ac:dyDescent="0.2">
      <c r="A2077" s="48">
        <v>2075</v>
      </c>
      <c r="B2077" s="72" t="s">
        <v>12568</v>
      </c>
      <c r="C2077" s="113" t="s">
        <v>3453</v>
      </c>
      <c r="D2077" s="70"/>
      <c r="E2077" s="71">
        <v>1318</v>
      </c>
      <c r="F2077" s="71" t="e">
        <f>VLOOKUP(C2077,#REF!,6,FALSE)</f>
        <v>#REF!</v>
      </c>
    </row>
    <row r="2078" spans="1:6" x14ac:dyDescent="0.2">
      <c r="A2078" s="48">
        <v>2076</v>
      </c>
      <c r="B2078" s="72" t="s">
        <v>12569</v>
      </c>
      <c r="C2078" s="113" t="s">
        <v>3454</v>
      </c>
      <c r="D2078" s="70"/>
      <c r="E2078" s="71">
        <v>642</v>
      </c>
      <c r="F2078" s="71" t="e">
        <f>VLOOKUP(C2078,#REF!,6,FALSE)</f>
        <v>#REF!</v>
      </c>
    </row>
    <row r="2079" spans="1:6" x14ac:dyDescent="0.2">
      <c r="A2079" s="48">
        <v>2077</v>
      </c>
      <c r="B2079" s="72" t="s">
        <v>12570</v>
      </c>
      <c r="C2079" s="113" t="s">
        <v>3455</v>
      </c>
      <c r="D2079" s="70"/>
      <c r="E2079" s="71">
        <v>642</v>
      </c>
      <c r="F2079" s="71" t="e">
        <f>VLOOKUP(C2079,#REF!,6,FALSE)</f>
        <v>#REF!</v>
      </c>
    </row>
    <row r="2080" spans="1:6" x14ac:dyDescent="0.2">
      <c r="A2080" s="48">
        <v>2078</v>
      </c>
      <c r="B2080" s="72" t="s">
        <v>12571</v>
      </c>
      <c r="C2080" s="113" t="s">
        <v>3456</v>
      </c>
      <c r="D2080" s="70"/>
      <c r="E2080" s="71">
        <v>790</v>
      </c>
      <c r="F2080" s="71" t="e">
        <f>VLOOKUP(C2080,#REF!,6,FALSE)</f>
        <v>#REF!</v>
      </c>
    </row>
    <row r="2081" spans="1:6" x14ac:dyDescent="0.2">
      <c r="A2081" s="48">
        <v>2079</v>
      </c>
      <c r="B2081" s="72" t="s">
        <v>12572</v>
      </c>
      <c r="C2081" s="113" t="s">
        <v>24581</v>
      </c>
      <c r="D2081" s="70"/>
      <c r="E2081" s="71">
        <v>394</v>
      </c>
      <c r="F2081" s="71" t="e">
        <f>VLOOKUP(C2081,#REF!,6,FALSE)</f>
        <v>#REF!</v>
      </c>
    </row>
    <row r="2082" spans="1:6" x14ac:dyDescent="0.2">
      <c r="A2082" s="48">
        <v>2080</v>
      </c>
      <c r="B2082" s="72" t="s">
        <v>12573</v>
      </c>
      <c r="C2082" s="113" t="s">
        <v>3458</v>
      </c>
      <c r="D2082" s="70"/>
      <c r="E2082" s="71">
        <v>394</v>
      </c>
      <c r="F2082" s="71" t="e">
        <f>VLOOKUP(C2082,#REF!,6,FALSE)</f>
        <v>#REF!</v>
      </c>
    </row>
    <row r="2083" spans="1:6" x14ac:dyDescent="0.2">
      <c r="A2083" s="48">
        <v>2081</v>
      </c>
      <c r="B2083" s="72" t="s">
        <v>12574</v>
      </c>
      <c r="C2083" s="113" t="s">
        <v>3459</v>
      </c>
      <c r="D2083" s="70"/>
      <c r="E2083" s="71">
        <v>1318</v>
      </c>
      <c r="F2083" s="71" t="e">
        <f>VLOOKUP(C2083,#REF!,6,FALSE)</f>
        <v>#REF!</v>
      </c>
    </row>
    <row r="2084" spans="1:6" x14ac:dyDescent="0.2">
      <c r="A2084" s="48">
        <v>2082</v>
      </c>
      <c r="B2084" s="72" t="s">
        <v>12575</v>
      </c>
      <c r="C2084" s="113" t="s">
        <v>3460</v>
      </c>
      <c r="D2084" s="70"/>
      <c r="E2084" s="71">
        <v>1184</v>
      </c>
      <c r="F2084" s="71" t="e">
        <f>VLOOKUP(C2084,#REF!,6,FALSE)</f>
        <v>#REF!</v>
      </c>
    </row>
    <row r="2085" spans="1:6" x14ac:dyDescent="0.2">
      <c r="A2085" s="48">
        <v>2083</v>
      </c>
      <c r="B2085" s="72" t="s">
        <v>12576</v>
      </c>
      <c r="C2085" s="113" t="s">
        <v>3461</v>
      </c>
      <c r="D2085" s="70"/>
      <c r="E2085" s="71">
        <v>790</v>
      </c>
      <c r="F2085" s="71" t="e">
        <f>VLOOKUP(C2085,#REF!,6,FALSE)</f>
        <v>#REF!</v>
      </c>
    </row>
    <row r="2086" spans="1:6" x14ac:dyDescent="0.2">
      <c r="A2086" s="48">
        <v>2084</v>
      </c>
      <c r="B2086" s="72" t="s">
        <v>12577</v>
      </c>
      <c r="C2086" s="113" t="s">
        <v>3462</v>
      </c>
      <c r="D2086" s="70"/>
      <c r="E2086" s="71">
        <v>624</v>
      </c>
      <c r="F2086" s="71" t="e">
        <f>VLOOKUP(C2086,#REF!,6,FALSE)</f>
        <v>#REF!</v>
      </c>
    </row>
    <row r="2087" spans="1:6" x14ac:dyDescent="0.2">
      <c r="A2087" s="48">
        <v>2085</v>
      </c>
      <c r="B2087" s="72" t="s">
        <v>12578</v>
      </c>
      <c r="C2087" s="113" t="s">
        <v>3463</v>
      </c>
      <c r="D2087" s="70"/>
      <c r="E2087" s="71">
        <v>624</v>
      </c>
      <c r="F2087" s="71" t="e">
        <f>VLOOKUP(C2087,#REF!,6,FALSE)</f>
        <v>#REF!</v>
      </c>
    </row>
    <row r="2088" spans="1:6" x14ac:dyDescent="0.2">
      <c r="A2088" s="48">
        <v>2086</v>
      </c>
      <c r="B2088" s="72" t="s">
        <v>12579</v>
      </c>
      <c r="C2088" s="113" t="s">
        <v>3464</v>
      </c>
      <c r="D2088" s="70"/>
      <c r="E2088" s="71">
        <v>2774</v>
      </c>
      <c r="F2088" s="71" t="e">
        <f>VLOOKUP(C2088,#REF!,6,FALSE)</f>
        <v>#REF!</v>
      </c>
    </row>
    <row r="2089" spans="1:6" x14ac:dyDescent="0.2">
      <c r="A2089" s="48">
        <v>2087</v>
      </c>
      <c r="B2089" s="72" t="s">
        <v>12580</v>
      </c>
      <c r="C2089" s="113" t="s">
        <v>3465</v>
      </c>
      <c r="D2089" s="70"/>
      <c r="E2089" s="71">
        <v>2774</v>
      </c>
      <c r="F2089" s="71" t="e">
        <f>VLOOKUP(C2089,#REF!,6,FALSE)</f>
        <v>#REF!</v>
      </c>
    </row>
    <row r="2090" spans="1:6" x14ac:dyDescent="0.2">
      <c r="A2090" s="48">
        <v>2088</v>
      </c>
      <c r="B2090" s="72" t="s">
        <v>12581</v>
      </c>
      <c r="C2090" s="113" t="s">
        <v>3466</v>
      </c>
      <c r="D2090" s="70"/>
      <c r="E2090" s="71">
        <v>2774</v>
      </c>
      <c r="F2090" s="71" t="e">
        <f>VLOOKUP(C2090,#REF!,6,FALSE)</f>
        <v>#REF!</v>
      </c>
    </row>
    <row r="2091" spans="1:6" x14ac:dyDescent="0.2">
      <c r="A2091" s="48">
        <v>2089</v>
      </c>
      <c r="B2091" s="72" t="s">
        <v>12582</v>
      </c>
      <c r="C2091" s="113" t="s">
        <v>3467</v>
      </c>
      <c r="D2091" s="70"/>
      <c r="E2091" s="71">
        <v>2220</v>
      </c>
      <c r="F2091" s="71" t="e">
        <f>VLOOKUP(C2091,#REF!,6,FALSE)</f>
        <v>#REF!</v>
      </c>
    </row>
    <row r="2092" spans="1:6" x14ac:dyDescent="0.2">
      <c r="A2092" s="48">
        <v>2090</v>
      </c>
      <c r="B2092" s="72" t="s">
        <v>12583</v>
      </c>
      <c r="C2092" s="113" t="s">
        <v>3468</v>
      </c>
      <c r="D2092" s="70"/>
      <c r="E2092" s="71">
        <v>790</v>
      </c>
      <c r="F2092" s="71" t="e">
        <f>VLOOKUP(C2092,#REF!,6,FALSE)</f>
        <v>#REF!</v>
      </c>
    </row>
    <row r="2093" spans="1:6" x14ac:dyDescent="0.2">
      <c r="A2093" s="48">
        <v>2091</v>
      </c>
      <c r="B2093" s="72" t="s">
        <v>12584</v>
      </c>
      <c r="C2093" s="113" t="s">
        <v>3469</v>
      </c>
      <c r="D2093" s="70"/>
      <c r="E2093" s="71">
        <v>1582</v>
      </c>
      <c r="F2093" s="71" t="e">
        <f>VLOOKUP(C2093,#REF!,6,FALSE)</f>
        <v>#REF!</v>
      </c>
    </row>
    <row r="2094" spans="1:6" x14ac:dyDescent="0.2">
      <c r="A2094" s="48">
        <v>2092</v>
      </c>
      <c r="B2094" s="72" t="s">
        <v>12585</v>
      </c>
      <c r="C2094" s="113" t="s">
        <v>3470</v>
      </c>
      <c r="D2094" s="70"/>
      <c r="E2094" s="71">
        <v>2774</v>
      </c>
      <c r="F2094" s="71" t="e">
        <f>VLOOKUP(C2094,#REF!,6,FALSE)</f>
        <v>#REF!</v>
      </c>
    </row>
    <row r="2095" spans="1:6" x14ac:dyDescent="0.2">
      <c r="A2095" s="48">
        <v>2093</v>
      </c>
      <c r="B2095" s="72" t="s">
        <v>12586</v>
      </c>
      <c r="C2095" s="113" t="s">
        <v>3471</v>
      </c>
      <c r="D2095" s="70"/>
      <c r="E2095" s="71">
        <v>1582</v>
      </c>
      <c r="F2095" s="71" t="e">
        <f>VLOOKUP(C2095,#REF!,6,FALSE)</f>
        <v>#REF!</v>
      </c>
    </row>
    <row r="2096" spans="1:6" x14ac:dyDescent="0.2">
      <c r="A2096" s="48">
        <v>2094</v>
      </c>
      <c r="B2096" s="72" t="s">
        <v>12587</v>
      </c>
      <c r="C2096" s="113" t="s">
        <v>3472</v>
      </c>
      <c r="D2096" s="70"/>
      <c r="E2096" s="71">
        <v>3330</v>
      </c>
      <c r="F2096" s="71" t="e">
        <f>VLOOKUP(C2096,#REF!,6,FALSE)</f>
        <v>#REF!</v>
      </c>
    </row>
    <row r="2097" spans="1:6" x14ac:dyDescent="0.2">
      <c r="A2097" s="48">
        <v>2095</v>
      </c>
      <c r="B2097" s="72" t="s">
        <v>12588</v>
      </c>
      <c r="C2097" s="113" t="s">
        <v>3473</v>
      </c>
      <c r="D2097" s="70"/>
      <c r="E2097" s="71">
        <v>1666</v>
      </c>
      <c r="F2097" s="71" t="e">
        <f>VLOOKUP(C2097,#REF!,6,FALSE)</f>
        <v>#REF!</v>
      </c>
    </row>
    <row r="2098" spans="1:6" x14ac:dyDescent="0.2">
      <c r="A2098" s="48">
        <v>2096</v>
      </c>
      <c r="B2098" s="72" t="s">
        <v>12589</v>
      </c>
      <c r="C2098" s="113" t="s">
        <v>3474</v>
      </c>
      <c r="D2098" s="70"/>
      <c r="E2098" s="71">
        <v>2774</v>
      </c>
      <c r="F2098" s="71" t="e">
        <f>VLOOKUP(C2098,#REF!,6,FALSE)</f>
        <v>#REF!</v>
      </c>
    </row>
    <row r="2099" spans="1:6" x14ac:dyDescent="0.2">
      <c r="A2099" s="48">
        <v>2097</v>
      </c>
      <c r="B2099" s="72" t="s">
        <v>12590</v>
      </c>
      <c r="C2099" s="113" t="s">
        <v>3475</v>
      </c>
      <c r="D2099" s="70"/>
      <c r="E2099" s="71">
        <v>624</v>
      </c>
      <c r="F2099" s="71" t="e">
        <f>VLOOKUP(C2099,#REF!,6,FALSE)</f>
        <v>#REF!</v>
      </c>
    </row>
    <row r="2100" spans="1:6" x14ac:dyDescent="0.2">
      <c r="A2100" s="48">
        <v>2098</v>
      </c>
      <c r="B2100" s="72" t="s">
        <v>12591</v>
      </c>
      <c r="C2100" s="113" t="s">
        <v>3476</v>
      </c>
      <c r="D2100" s="70"/>
      <c r="E2100" s="71">
        <v>1582</v>
      </c>
      <c r="F2100" s="71" t="e">
        <f>VLOOKUP(C2100,#REF!,6,FALSE)</f>
        <v>#REF!</v>
      </c>
    </row>
    <row r="2101" spans="1:6" x14ac:dyDescent="0.2">
      <c r="A2101" s="48">
        <v>2099</v>
      </c>
      <c r="B2101" s="72" t="s">
        <v>12592</v>
      </c>
      <c r="C2101" s="113" t="s">
        <v>3477</v>
      </c>
      <c r="D2101" s="70"/>
      <c r="E2101" s="71">
        <v>790</v>
      </c>
      <c r="F2101" s="71" t="e">
        <f>VLOOKUP(C2101,#REF!,6,FALSE)</f>
        <v>#REF!</v>
      </c>
    </row>
    <row r="2102" spans="1:6" x14ac:dyDescent="0.2">
      <c r="A2102" s="48">
        <v>2100</v>
      </c>
      <c r="B2102" s="72" t="s">
        <v>12593</v>
      </c>
      <c r="C2102" s="113" t="s">
        <v>3478</v>
      </c>
      <c r="D2102" s="70"/>
      <c r="E2102" s="71">
        <v>1318</v>
      </c>
      <c r="F2102" s="71" t="e">
        <f>VLOOKUP(C2102,#REF!,6,FALSE)</f>
        <v>#REF!</v>
      </c>
    </row>
    <row r="2103" spans="1:6" x14ac:dyDescent="0.2">
      <c r="A2103" s="48">
        <v>2101</v>
      </c>
      <c r="B2103" s="72" t="s">
        <v>12594</v>
      </c>
      <c r="C2103" s="113" t="s">
        <v>4433</v>
      </c>
      <c r="D2103" s="70"/>
      <c r="E2103" s="71">
        <v>2052</v>
      </c>
      <c r="F2103" s="71" t="e">
        <f>VLOOKUP(C2103,#REF!,6,FALSE)</f>
        <v>#REF!</v>
      </c>
    </row>
    <row r="2104" spans="1:6" x14ac:dyDescent="0.2">
      <c r="A2104" s="48">
        <v>2102</v>
      </c>
      <c r="B2104" s="72" t="s">
        <v>12595</v>
      </c>
      <c r="C2104" s="113" t="s">
        <v>3480</v>
      </c>
      <c r="D2104" s="70"/>
      <c r="E2104" s="71">
        <v>790</v>
      </c>
      <c r="F2104" s="71" t="e">
        <f>VLOOKUP(C2104,#REF!,6,FALSE)</f>
        <v>#REF!</v>
      </c>
    </row>
    <row r="2105" spans="1:6" x14ac:dyDescent="0.2">
      <c r="A2105" s="48">
        <v>2103</v>
      </c>
      <c r="B2105" s="72" t="s">
        <v>12596</v>
      </c>
      <c r="C2105" s="113" t="s">
        <v>3481</v>
      </c>
      <c r="D2105" s="70"/>
      <c r="E2105" s="71">
        <v>1666</v>
      </c>
      <c r="F2105" s="71" t="e">
        <f>VLOOKUP(C2105,#REF!,6,FALSE)</f>
        <v>#REF!</v>
      </c>
    </row>
    <row r="2106" spans="1:6" x14ac:dyDescent="0.2">
      <c r="A2106" s="48">
        <v>2104</v>
      </c>
      <c r="B2106" s="72" t="s">
        <v>12597</v>
      </c>
      <c r="C2106" s="113" t="s">
        <v>3482</v>
      </c>
      <c r="D2106" s="70"/>
      <c r="E2106" s="71">
        <v>442</v>
      </c>
      <c r="F2106" s="71" t="e">
        <f>VLOOKUP(C2106,#REF!,6,FALSE)</f>
        <v>#REF!</v>
      </c>
    </row>
    <row r="2107" spans="1:6" x14ac:dyDescent="0.2">
      <c r="A2107" s="48">
        <v>2105</v>
      </c>
      <c r="B2107" s="72" t="s">
        <v>12598</v>
      </c>
      <c r="C2107" s="113" t="s">
        <v>3483</v>
      </c>
      <c r="D2107" s="70"/>
      <c r="E2107" s="71">
        <v>790</v>
      </c>
      <c r="F2107" s="71" t="e">
        <f>VLOOKUP(C2107,#REF!,6,FALSE)</f>
        <v>#REF!</v>
      </c>
    </row>
    <row r="2108" spans="1:6" x14ac:dyDescent="0.2">
      <c r="A2108" s="48">
        <v>2106</v>
      </c>
      <c r="B2108" s="72" t="s">
        <v>12599</v>
      </c>
      <c r="C2108" s="113" t="s">
        <v>3484</v>
      </c>
      <c r="D2108" s="70"/>
      <c r="E2108" s="71">
        <v>1666</v>
      </c>
      <c r="F2108" s="71" t="e">
        <f>VLOOKUP(C2108,#REF!,6,FALSE)</f>
        <v>#REF!</v>
      </c>
    </row>
    <row r="2109" spans="1:6" x14ac:dyDescent="0.2">
      <c r="A2109" s="48">
        <v>2107</v>
      </c>
      <c r="B2109" s="72" t="s">
        <v>12600</v>
      </c>
      <c r="C2109" s="113" t="s">
        <v>4053</v>
      </c>
      <c r="D2109" s="70"/>
      <c r="E2109" s="71">
        <v>3268</v>
      </c>
      <c r="F2109" s="71" t="e">
        <f>VLOOKUP(C2109,#REF!,6,FALSE)</f>
        <v>#REF!</v>
      </c>
    </row>
    <row r="2110" spans="1:6" x14ac:dyDescent="0.2">
      <c r="A2110" s="48">
        <v>2108</v>
      </c>
      <c r="B2110" s="72" t="s">
        <v>12601</v>
      </c>
      <c r="C2110" s="113" t="s">
        <v>3485</v>
      </c>
      <c r="D2110" s="70"/>
      <c r="E2110" s="71">
        <v>3330</v>
      </c>
      <c r="F2110" s="71" t="e">
        <f>VLOOKUP(C2110,#REF!,6,FALSE)</f>
        <v>#REF!</v>
      </c>
    </row>
    <row r="2111" spans="1:6" x14ac:dyDescent="0.2">
      <c r="A2111" s="48">
        <v>2109</v>
      </c>
      <c r="B2111" s="72" t="s">
        <v>12602</v>
      </c>
      <c r="C2111" s="113" t="s">
        <v>3486</v>
      </c>
      <c r="D2111" s="70"/>
      <c r="E2111" s="71">
        <v>1582</v>
      </c>
      <c r="F2111" s="71" t="e">
        <f>VLOOKUP(C2111,#REF!,6,FALSE)</f>
        <v>#REF!</v>
      </c>
    </row>
    <row r="2112" spans="1:6" x14ac:dyDescent="0.2">
      <c r="A2112" s="48">
        <v>2110</v>
      </c>
      <c r="B2112" s="72" t="s">
        <v>12603</v>
      </c>
      <c r="C2112" s="113" t="s">
        <v>24792</v>
      </c>
      <c r="D2112" s="70"/>
      <c r="E2112" s="71">
        <v>408</v>
      </c>
      <c r="F2112" s="71" t="e">
        <f>VLOOKUP(C2112,#REF!,6,FALSE)</f>
        <v>#REF!</v>
      </c>
    </row>
    <row r="2113" spans="1:6" x14ac:dyDescent="0.2">
      <c r="A2113" s="48">
        <v>2111</v>
      </c>
      <c r="B2113" s="72" t="s">
        <v>12604</v>
      </c>
      <c r="C2113" s="113" t="s">
        <v>3669</v>
      </c>
      <c r="D2113" s="70"/>
      <c r="E2113" s="71">
        <v>924</v>
      </c>
      <c r="F2113" s="71" t="e">
        <f>VLOOKUP(C2113,#REF!,6,FALSE)</f>
        <v>#REF!</v>
      </c>
    </row>
    <row r="2114" spans="1:6" x14ac:dyDescent="0.2">
      <c r="A2114" s="48">
        <v>2112</v>
      </c>
      <c r="B2114" s="72" t="s">
        <v>12605</v>
      </c>
      <c r="C2114" s="113" t="s">
        <v>3488</v>
      </c>
      <c r="D2114" s="70"/>
      <c r="E2114" s="71">
        <v>194</v>
      </c>
      <c r="F2114" s="71" t="e">
        <f>VLOOKUP(C2114,#REF!,6,FALSE)</f>
        <v>#REF!</v>
      </c>
    </row>
    <row r="2115" spans="1:6" x14ac:dyDescent="0.2">
      <c r="A2115" s="48">
        <v>2113</v>
      </c>
      <c r="B2115" s="72" t="s">
        <v>12606</v>
      </c>
      <c r="C2115" s="113" t="s">
        <v>3489</v>
      </c>
      <c r="D2115" s="70"/>
      <c r="E2115" s="71">
        <v>388</v>
      </c>
      <c r="F2115" s="71" t="e">
        <f>VLOOKUP(C2115,#REF!,6,FALSE)</f>
        <v>#REF!</v>
      </c>
    </row>
    <row r="2116" spans="1:6" x14ac:dyDescent="0.2">
      <c r="A2116" s="48">
        <v>2114</v>
      </c>
      <c r="B2116" s="72" t="s">
        <v>12607</v>
      </c>
      <c r="C2116" s="113" t="s">
        <v>3490</v>
      </c>
      <c r="D2116" s="70"/>
      <c r="E2116" s="71">
        <v>194</v>
      </c>
      <c r="F2116" s="71" t="e">
        <f>VLOOKUP(C2116,#REF!,6,FALSE)</f>
        <v>#REF!</v>
      </c>
    </row>
    <row r="2117" spans="1:6" x14ac:dyDescent="0.2">
      <c r="A2117" s="48">
        <v>2115</v>
      </c>
      <c r="B2117" s="72" t="s">
        <v>12608</v>
      </c>
      <c r="C2117" s="113" t="s">
        <v>3491</v>
      </c>
      <c r="D2117" s="70"/>
      <c r="E2117" s="71">
        <v>388</v>
      </c>
      <c r="F2117" s="71" t="e">
        <f>VLOOKUP(C2117,#REF!,6,FALSE)</f>
        <v>#REF!</v>
      </c>
    </row>
    <row r="2118" spans="1:6" x14ac:dyDescent="0.2">
      <c r="A2118" s="48">
        <v>2116</v>
      </c>
      <c r="B2118" s="72" t="s">
        <v>12609</v>
      </c>
      <c r="C2118" s="113" t="s">
        <v>3492</v>
      </c>
      <c r="D2118" s="70"/>
      <c r="E2118" s="71">
        <v>3608</v>
      </c>
      <c r="F2118" s="71" t="e">
        <f>VLOOKUP(C2118,#REF!,6,FALSE)</f>
        <v>#REF!</v>
      </c>
    </row>
    <row r="2119" spans="1:6" x14ac:dyDescent="0.2">
      <c r="A2119" s="48">
        <v>2117</v>
      </c>
      <c r="B2119" s="72"/>
      <c r="C2119" s="114" t="s">
        <v>12610</v>
      </c>
      <c r="D2119" s="70"/>
      <c r="E2119" s="71"/>
      <c r="F2119" s="71" t="e">
        <f>VLOOKUP(C2119,#REF!,6,FALSE)</f>
        <v>#REF!</v>
      </c>
    </row>
    <row r="2120" spans="1:6" x14ac:dyDescent="0.2">
      <c r="A2120" s="48">
        <v>2118</v>
      </c>
      <c r="B2120" s="72" t="s">
        <v>12611</v>
      </c>
      <c r="C2120" s="113" t="s">
        <v>3494</v>
      </c>
      <c r="D2120" s="70"/>
      <c r="E2120" s="71">
        <v>122</v>
      </c>
      <c r="F2120" s="71" t="e">
        <f>VLOOKUP(C2120,#REF!,6,FALSE)</f>
        <v>#REF!</v>
      </c>
    </row>
    <row r="2121" spans="1:6" x14ac:dyDescent="0.2">
      <c r="A2121" s="48">
        <v>2119</v>
      </c>
      <c r="B2121" s="72" t="s">
        <v>12612</v>
      </c>
      <c r="C2121" s="113" t="s">
        <v>3495</v>
      </c>
      <c r="D2121" s="70"/>
      <c r="E2121" s="71">
        <v>46</v>
      </c>
      <c r="F2121" s="71" t="e">
        <f>VLOOKUP(C2121,#REF!,6,FALSE)</f>
        <v>#REF!</v>
      </c>
    </row>
    <row r="2122" spans="1:6" x14ac:dyDescent="0.2">
      <c r="A2122" s="48">
        <v>2120</v>
      </c>
      <c r="B2122" s="72" t="s">
        <v>12613</v>
      </c>
      <c r="C2122" s="113" t="s">
        <v>3496</v>
      </c>
      <c r="D2122" s="70"/>
      <c r="E2122" s="71">
        <v>76</v>
      </c>
      <c r="F2122" s="71" t="e">
        <f>VLOOKUP(C2122,#REF!,6,FALSE)</f>
        <v>#REF!</v>
      </c>
    </row>
    <row r="2123" spans="1:6" x14ac:dyDescent="0.2">
      <c r="A2123" s="48">
        <v>2121</v>
      </c>
      <c r="B2123" s="72" t="s">
        <v>12614</v>
      </c>
      <c r="C2123" s="113" t="s">
        <v>4167</v>
      </c>
      <c r="D2123" s="70"/>
      <c r="E2123" s="71">
        <v>24</v>
      </c>
      <c r="F2123" s="71" t="e">
        <f>VLOOKUP(C2123,#REF!,6,FALSE)</f>
        <v>#REF!</v>
      </c>
    </row>
    <row r="2124" spans="1:6" x14ac:dyDescent="0.2">
      <c r="A2124" s="48">
        <v>2122</v>
      </c>
      <c r="B2124" s="72" t="s">
        <v>12615</v>
      </c>
      <c r="C2124" s="113" t="s">
        <v>3497</v>
      </c>
      <c r="D2124" s="70"/>
      <c r="E2124" s="71">
        <v>176</v>
      </c>
      <c r="F2124" s="71" t="e">
        <f>VLOOKUP(C2124,#REF!,6,FALSE)</f>
        <v>#REF!</v>
      </c>
    </row>
    <row r="2125" spans="1:6" x14ac:dyDescent="0.2">
      <c r="A2125" s="48">
        <v>2123</v>
      </c>
      <c r="B2125" s="72" t="s">
        <v>12616</v>
      </c>
      <c r="C2125" s="113" t="s">
        <v>3498</v>
      </c>
      <c r="D2125" s="70"/>
      <c r="E2125" s="71">
        <v>74</v>
      </c>
      <c r="F2125" s="71" t="e">
        <f>VLOOKUP(C2125,#REF!,6,FALSE)</f>
        <v>#REF!</v>
      </c>
    </row>
    <row r="2126" spans="1:6" x14ac:dyDescent="0.2">
      <c r="A2126" s="48">
        <v>2124</v>
      </c>
      <c r="B2126" s="72" t="s">
        <v>12617</v>
      </c>
      <c r="C2126" s="113" t="s">
        <v>4168</v>
      </c>
      <c r="D2126" s="70"/>
      <c r="E2126" s="71">
        <v>74</v>
      </c>
      <c r="F2126" s="71" t="e">
        <f>VLOOKUP(C2126,#REF!,6,FALSE)</f>
        <v>#REF!</v>
      </c>
    </row>
    <row r="2127" spans="1:6" x14ac:dyDescent="0.2">
      <c r="A2127" s="48">
        <v>2125</v>
      </c>
      <c r="B2127" s="72" t="s">
        <v>12618</v>
      </c>
      <c r="C2127" s="113" t="s">
        <v>4169</v>
      </c>
      <c r="D2127" s="70"/>
      <c r="E2127" s="71">
        <v>118</v>
      </c>
      <c r="F2127" s="71" t="e">
        <f>VLOOKUP(C2127,#REF!,6,FALSE)</f>
        <v>#REF!</v>
      </c>
    </row>
    <row r="2128" spans="1:6" x14ac:dyDescent="0.2">
      <c r="A2128" s="48">
        <v>2126</v>
      </c>
      <c r="B2128" s="72" t="s">
        <v>12619</v>
      </c>
      <c r="C2128" s="113" t="s">
        <v>3499</v>
      </c>
      <c r="D2128" s="70"/>
      <c r="E2128" s="71">
        <v>32</v>
      </c>
      <c r="F2128" s="71" t="e">
        <f>VLOOKUP(C2128,#REF!,6,FALSE)</f>
        <v>#REF!</v>
      </c>
    </row>
    <row r="2129" spans="1:6" x14ac:dyDescent="0.2">
      <c r="A2129" s="48">
        <v>2127</v>
      </c>
      <c r="B2129" s="72" t="s">
        <v>12620</v>
      </c>
      <c r="C2129" s="113" t="s">
        <v>3500</v>
      </c>
      <c r="D2129" s="70"/>
      <c r="E2129" s="71">
        <v>198</v>
      </c>
      <c r="F2129" s="71" t="e">
        <f>VLOOKUP(C2129,#REF!,6,FALSE)</f>
        <v>#REF!</v>
      </c>
    </row>
    <row r="2130" spans="1:6" x14ac:dyDescent="0.2">
      <c r="A2130" s="48">
        <v>2128</v>
      </c>
      <c r="B2130" s="72" t="s">
        <v>12621</v>
      </c>
      <c r="C2130" s="113" t="s">
        <v>12622</v>
      </c>
      <c r="D2130" s="70"/>
      <c r="E2130" s="71">
        <v>110</v>
      </c>
      <c r="F2130" s="71" t="e">
        <f>VLOOKUP(C2130,#REF!,6,FALSE)</f>
        <v>#REF!</v>
      </c>
    </row>
    <row r="2131" spans="1:6" x14ac:dyDescent="0.2">
      <c r="A2131" s="48">
        <v>2129</v>
      </c>
      <c r="B2131" s="72" t="s">
        <v>12623</v>
      </c>
      <c r="C2131" s="113" t="s">
        <v>4170</v>
      </c>
      <c r="D2131" s="70"/>
      <c r="E2131" s="71">
        <v>26</v>
      </c>
      <c r="F2131" s="71" t="e">
        <f>VLOOKUP(C2131,#REF!,6,FALSE)</f>
        <v>#REF!</v>
      </c>
    </row>
    <row r="2132" spans="1:6" x14ac:dyDescent="0.2">
      <c r="A2132" s="48">
        <v>2130</v>
      </c>
      <c r="B2132" s="72" t="s">
        <v>12624</v>
      </c>
      <c r="C2132" s="113" t="s">
        <v>4171</v>
      </c>
      <c r="D2132" s="70"/>
      <c r="E2132" s="71">
        <v>48</v>
      </c>
      <c r="F2132" s="71" t="e">
        <f>VLOOKUP(C2132,#REF!,6,FALSE)</f>
        <v>#REF!</v>
      </c>
    </row>
    <row r="2133" spans="1:6" x14ac:dyDescent="0.2">
      <c r="A2133" s="48">
        <v>2131</v>
      </c>
      <c r="B2133" s="72" t="s">
        <v>12625</v>
      </c>
      <c r="C2133" s="113" t="s">
        <v>4172</v>
      </c>
      <c r="D2133" s="70"/>
      <c r="E2133" s="71">
        <v>24</v>
      </c>
      <c r="F2133" s="71" t="e">
        <f>VLOOKUP(C2133,#REF!,6,FALSE)</f>
        <v>#REF!</v>
      </c>
    </row>
    <row r="2134" spans="1:6" x14ac:dyDescent="0.2">
      <c r="A2134" s="48">
        <v>2132</v>
      </c>
      <c r="B2134" s="72" t="s">
        <v>12626</v>
      </c>
      <c r="C2134" s="113" t="s">
        <v>3501</v>
      </c>
      <c r="D2134" s="70"/>
      <c r="E2134" s="71">
        <v>44</v>
      </c>
      <c r="F2134" s="71" t="e">
        <f>VLOOKUP(C2134,#REF!,6,FALSE)</f>
        <v>#REF!</v>
      </c>
    </row>
    <row r="2135" spans="1:6" x14ac:dyDescent="0.2">
      <c r="A2135" s="48">
        <v>2133</v>
      </c>
      <c r="B2135" s="72" t="s">
        <v>12627</v>
      </c>
      <c r="C2135" s="113" t="s">
        <v>3502</v>
      </c>
      <c r="D2135" s="70"/>
      <c r="E2135" s="71">
        <v>48</v>
      </c>
      <c r="F2135" s="71" t="e">
        <f>VLOOKUP(C2135,#REF!,6,FALSE)</f>
        <v>#REF!</v>
      </c>
    </row>
    <row r="2136" spans="1:6" x14ac:dyDescent="0.2">
      <c r="A2136" s="48">
        <v>2134</v>
      </c>
      <c r="B2136" s="72" t="s">
        <v>12628</v>
      </c>
      <c r="C2136" s="113" t="s">
        <v>4173</v>
      </c>
      <c r="D2136" s="70"/>
      <c r="E2136" s="71">
        <v>48</v>
      </c>
      <c r="F2136" s="71" t="e">
        <f>VLOOKUP(C2136,#REF!,6,FALSE)</f>
        <v>#REF!</v>
      </c>
    </row>
    <row r="2137" spans="1:6" x14ac:dyDescent="0.2">
      <c r="A2137" s="48">
        <v>2135</v>
      </c>
      <c r="B2137" s="72" t="s">
        <v>12629</v>
      </c>
      <c r="C2137" s="113" t="s">
        <v>3503</v>
      </c>
      <c r="D2137" s="70"/>
      <c r="E2137" s="71">
        <v>24</v>
      </c>
      <c r="F2137" s="71" t="e">
        <f>VLOOKUP(C2137,#REF!,6,FALSE)</f>
        <v>#REF!</v>
      </c>
    </row>
    <row r="2138" spans="1:6" x14ac:dyDescent="0.2">
      <c r="A2138" s="48">
        <v>2136</v>
      </c>
      <c r="B2138" s="72" t="s">
        <v>12630</v>
      </c>
      <c r="C2138" s="113" t="s">
        <v>3504</v>
      </c>
      <c r="D2138" s="70"/>
      <c r="E2138" s="71">
        <v>32</v>
      </c>
      <c r="F2138" s="71" t="e">
        <f>VLOOKUP(C2138,#REF!,6,FALSE)</f>
        <v>#REF!</v>
      </c>
    </row>
    <row r="2139" spans="1:6" x14ac:dyDescent="0.2">
      <c r="A2139" s="48">
        <v>2137</v>
      </c>
      <c r="B2139" s="72" t="s">
        <v>12631</v>
      </c>
      <c r="C2139" s="113" t="s">
        <v>3505</v>
      </c>
      <c r="D2139" s="70"/>
      <c r="E2139" s="71">
        <v>38</v>
      </c>
      <c r="F2139" s="71" t="e">
        <f>VLOOKUP(C2139,#REF!,6,FALSE)</f>
        <v>#REF!</v>
      </c>
    </row>
    <row r="2140" spans="1:6" x14ac:dyDescent="0.2">
      <c r="A2140" s="48">
        <v>2138</v>
      </c>
      <c r="B2140" s="72" t="s">
        <v>12632</v>
      </c>
      <c r="C2140" s="113" t="s">
        <v>3506</v>
      </c>
      <c r="D2140" s="70"/>
      <c r="E2140" s="71">
        <v>24</v>
      </c>
      <c r="F2140" s="71" t="e">
        <f>VLOOKUP(C2140,#REF!,6,FALSE)</f>
        <v>#REF!</v>
      </c>
    </row>
    <row r="2141" spans="1:6" x14ac:dyDescent="0.2">
      <c r="A2141" s="48">
        <v>2139</v>
      </c>
      <c r="B2141" s="72" t="s">
        <v>12633</v>
      </c>
      <c r="C2141" s="113" t="s">
        <v>3507</v>
      </c>
      <c r="D2141" s="70"/>
      <c r="E2141" s="71">
        <v>46</v>
      </c>
      <c r="F2141" s="71" t="e">
        <f>VLOOKUP(C2141,#REF!,6,FALSE)</f>
        <v>#REF!</v>
      </c>
    </row>
    <row r="2142" spans="1:6" x14ac:dyDescent="0.2">
      <c r="A2142" s="48">
        <v>2140</v>
      </c>
      <c r="B2142" s="72" t="s">
        <v>12634</v>
      </c>
      <c r="C2142" s="113" t="s">
        <v>3508</v>
      </c>
      <c r="D2142" s="70"/>
      <c r="E2142" s="71">
        <v>38</v>
      </c>
      <c r="F2142" s="71" t="e">
        <f>VLOOKUP(C2142,#REF!,6,FALSE)</f>
        <v>#REF!</v>
      </c>
    </row>
    <row r="2143" spans="1:6" x14ac:dyDescent="0.2">
      <c r="A2143" s="48">
        <v>2141</v>
      </c>
      <c r="B2143" s="72" t="s">
        <v>12635</v>
      </c>
      <c r="C2143" s="113" t="s">
        <v>3509</v>
      </c>
      <c r="D2143" s="70"/>
      <c r="E2143" s="71">
        <v>38</v>
      </c>
      <c r="F2143" s="71" t="e">
        <f>VLOOKUP(C2143,#REF!,6,FALSE)</f>
        <v>#REF!</v>
      </c>
    </row>
    <row r="2144" spans="1:6" x14ac:dyDescent="0.2">
      <c r="A2144" s="48">
        <v>2142</v>
      </c>
      <c r="B2144" s="72" t="s">
        <v>12636</v>
      </c>
      <c r="C2144" s="113" t="s">
        <v>3510</v>
      </c>
      <c r="D2144" s="70"/>
      <c r="E2144" s="71">
        <v>62</v>
      </c>
      <c r="F2144" s="71" t="e">
        <f>VLOOKUP(C2144,#REF!,6,FALSE)</f>
        <v>#REF!</v>
      </c>
    </row>
    <row r="2145" spans="1:6" x14ac:dyDescent="0.2">
      <c r="A2145" s="48">
        <v>2143</v>
      </c>
      <c r="B2145" s="72" t="s">
        <v>12637</v>
      </c>
      <c r="C2145" s="113" t="s">
        <v>3511</v>
      </c>
      <c r="D2145" s="70"/>
      <c r="E2145" s="71">
        <v>48</v>
      </c>
      <c r="F2145" s="71" t="e">
        <f>VLOOKUP(C2145,#REF!,6,FALSE)</f>
        <v>#REF!</v>
      </c>
    </row>
    <row r="2146" spans="1:6" x14ac:dyDescent="0.2">
      <c r="A2146" s="48">
        <v>2144</v>
      </c>
      <c r="B2146" s="72" t="s">
        <v>12638</v>
      </c>
      <c r="C2146" s="113" t="s">
        <v>3512</v>
      </c>
      <c r="D2146" s="70"/>
      <c r="E2146" s="71">
        <v>48</v>
      </c>
      <c r="F2146" s="71" t="e">
        <f>VLOOKUP(C2146,#REF!,6,FALSE)</f>
        <v>#REF!</v>
      </c>
    </row>
    <row r="2147" spans="1:6" x14ac:dyDescent="0.2">
      <c r="A2147" s="48">
        <v>2145</v>
      </c>
      <c r="B2147" s="72" t="s">
        <v>12639</v>
      </c>
      <c r="C2147" s="113" t="s">
        <v>3513</v>
      </c>
      <c r="D2147" s="70"/>
      <c r="E2147" s="71">
        <v>74</v>
      </c>
      <c r="F2147" s="71" t="e">
        <f>VLOOKUP(C2147,#REF!,6,FALSE)</f>
        <v>#REF!</v>
      </c>
    </row>
    <row r="2148" spans="1:6" x14ac:dyDescent="0.2">
      <c r="A2148" s="48">
        <v>2146</v>
      </c>
      <c r="B2148" s="72" t="s">
        <v>12640</v>
      </c>
      <c r="C2148" s="113" t="s">
        <v>3514</v>
      </c>
      <c r="D2148" s="70"/>
      <c r="E2148" s="71">
        <v>48</v>
      </c>
      <c r="F2148" s="71" t="e">
        <f>VLOOKUP(C2148,#REF!,6,FALSE)</f>
        <v>#REF!</v>
      </c>
    </row>
    <row r="2149" spans="1:6" x14ac:dyDescent="0.2">
      <c r="A2149" s="48">
        <v>2147</v>
      </c>
      <c r="B2149" s="72" t="s">
        <v>12641</v>
      </c>
      <c r="C2149" s="113" t="s">
        <v>23973</v>
      </c>
      <c r="D2149" s="70"/>
      <c r="E2149" s="71">
        <v>48</v>
      </c>
      <c r="F2149" s="71" t="e">
        <f>VLOOKUP(C2149,#REF!,6,FALSE)</f>
        <v>#REF!</v>
      </c>
    </row>
    <row r="2150" spans="1:6" x14ac:dyDescent="0.2">
      <c r="A2150" s="48">
        <v>2148</v>
      </c>
      <c r="B2150" s="72" t="s">
        <v>12642</v>
      </c>
      <c r="C2150" s="113" t="s">
        <v>3516</v>
      </c>
      <c r="D2150" s="70"/>
      <c r="E2150" s="71">
        <v>38</v>
      </c>
      <c r="F2150" s="71" t="e">
        <f>VLOOKUP(C2150,#REF!,6,FALSE)</f>
        <v>#REF!</v>
      </c>
    </row>
    <row r="2151" spans="1:6" x14ac:dyDescent="0.2">
      <c r="A2151" s="48">
        <v>2149</v>
      </c>
      <c r="B2151" s="72" t="s">
        <v>12643</v>
      </c>
      <c r="C2151" s="113" t="s">
        <v>3517</v>
      </c>
      <c r="D2151" s="70"/>
      <c r="E2151" s="71">
        <v>38</v>
      </c>
      <c r="F2151" s="71" t="e">
        <f>VLOOKUP(C2151,#REF!,6,FALSE)</f>
        <v>#REF!</v>
      </c>
    </row>
    <row r="2152" spans="1:6" x14ac:dyDescent="0.2">
      <c r="A2152" s="48">
        <v>2150</v>
      </c>
      <c r="B2152" s="72" t="s">
        <v>12644</v>
      </c>
      <c r="C2152" s="113" t="s">
        <v>3518</v>
      </c>
      <c r="D2152" s="70"/>
      <c r="E2152" s="71">
        <v>26</v>
      </c>
      <c r="F2152" s="71" t="e">
        <f>VLOOKUP(C2152,#REF!,6,FALSE)</f>
        <v>#REF!</v>
      </c>
    </row>
    <row r="2153" spans="1:6" x14ac:dyDescent="0.2">
      <c r="A2153" s="48">
        <v>2151</v>
      </c>
      <c r="B2153" s="72"/>
      <c r="C2153" s="114" t="s">
        <v>12645</v>
      </c>
      <c r="D2153" s="70"/>
      <c r="E2153" s="71"/>
      <c r="F2153" s="71" t="e">
        <f>VLOOKUP(C2153,#REF!,6,FALSE)</f>
        <v>#REF!</v>
      </c>
    </row>
    <row r="2154" spans="1:6" x14ac:dyDescent="0.2">
      <c r="A2154" s="48">
        <v>2152</v>
      </c>
      <c r="B2154" s="72" t="s">
        <v>12646</v>
      </c>
      <c r="C2154" s="113" t="s">
        <v>3520</v>
      </c>
      <c r="D2154" s="70"/>
      <c r="E2154" s="71">
        <v>118</v>
      </c>
      <c r="F2154" s="71" t="e">
        <f>VLOOKUP(C2154,#REF!,6,FALSE)</f>
        <v>#REF!</v>
      </c>
    </row>
    <row r="2155" spans="1:6" x14ac:dyDescent="0.2">
      <c r="A2155" s="48">
        <v>2153</v>
      </c>
      <c r="B2155" s="72" t="s">
        <v>12647</v>
      </c>
      <c r="C2155" s="113" t="s">
        <v>3521</v>
      </c>
      <c r="D2155" s="70"/>
      <c r="E2155" s="71">
        <v>66</v>
      </c>
      <c r="F2155" s="71" t="e">
        <f>VLOOKUP(C2155,#REF!,6,FALSE)</f>
        <v>#REF!</v>
      </c>
    </row>
    <row r="2156" spans="1:6" x14ac:dyDescent="0.2">
      <c r="A2156" s="48">
        <v>2154</v>
      </c>
      <c r="B2156" s="72" t="s">
        <v>12648</v>
      </c>
      <c r="C2156" s="113" t="s">
        <v>3522</v>
      </c>
      <c r="D2156" s="70"/>
      <c r="E2156" s="71">
        <v>66</v>
      </c>
      <c r="F2156" s="71" t="e">
        <f>VLOOKUP(C2156,#REF!,6,FALSE)</f>
        <v>#REF!</v>
      </c>
    </row>
    <row r="2157" spans="1:6" x14ac:dyDescent="0.2">
      <c r="A2157" s="48">
        <v>2155</v>
      </c>
      <c r="B2157" s="72" t="s">
        <v>12649</v>
      </c>
      <c r="C2157" s="113" t="s">
        <v>3523</v>
      </c>
      <c r="D2157" s="70"/>
      <c r="E2157" s="71">
        <v>66</v>
      </c>
      <c r="F2157" s="71" t="e">
        <f>VLOOKUP(C2157,#REF!,6,FALSE)</f>
        <v>#REF!</v>
      </c>
    </row>
    <row r="2158" spans="1:6" x14ac:dyDescent="0.2">
      <c r="A2158" s="48">
        <v>2156</v>
      </c>
      <c r="B2158" s="72" t="s">
        <v>12650</v>
      </c>
      <c r="C2158" s="113" t="s">
        <v>3524</v>
      </c>
      <c r="D2158" s="70"/>
      <c r="E2158" s="71">
        <v>78</v>
      </c>
      <c r="F2158" s="71" t="e">
        <f>VLOOKUP(C2158,#REF!,6,FALSE)</f>
        <v>#REF!</v>
      </c>
    </row>
    <row r="2159" spans="1:6" x14ac:dyDescent="0.2">
      <c r="A2159" s="48">
        <v>2157</v>
      </c>
      <c r="B2159" s="72" t="s">
        <v>12651</v>
      </c>
      <c r="C2159" s="113" t="s">
        <v>3525</v>
      </c>
      <c r="D2159" s="70"/>
      <c r="E2159" s="71">
        <v>92</v>
      </c>
      <c r="F2159" s="71" t="e">
        <f>VLOOKUP(C2159,#REF!,6,FALSE)</f>
        <v>#REF!</v>
      </c>
    </row>
    <row r="2160" spans="1:6" x14ac:dyDescent="0.2">
      <c r="A2160" s="48">
        <v>2158</v>
      </c>
      <c r="B2160" s="72" t="s">
        <v>12652</v>
      </c>
      <c r="C2160" s="113" t="s">
        <v>23787</v>
      </c>
      <c r="D2160" s="70"/>
      <c r="E2160" s="71">
        <v>66</v>
      </c>
      <c r="F2160" s="71" t="e">
        <f>VLOOKUP(C2160,#REF!,6,FALSE)</f>
        <v>#REF!</v>
      </c>
    </row>
    <row r="2161" spans="1:6" x14ac:dyDescent="0.2">
      <c r="A2161" s="48">
        <v>2159</v>
      </c>
      <c r="B2161" s="72" t="s">
        <v>12653</v>
      </c>
      <c r="C2161" s="113" t="s">
        <v>3526</v>
      </c>
      <c r="D2161" s="70"/>
      <c r="E2161" s="71">
        <v>66</v>
      </c>
      <c r="F2161" s="71" t="e">
        <f>VLOOKUP(C2161,#REF!,6,FALSE)</f>
        <v>#REF!</v>
      </c>
    </row>
    <row r="2162" spans="1:6" x14ac:dyDescent="0.2">
      <c r="A2162" s="48">
        <v>2160</v>
      </c>
      <c r="B2162" s="72" t="s">
        <v>12654</v>
      </c>
      <c r="C2162" s="113" t="s">
        <v>3527</v>
      </c>
      <c r="D2162" s="70"/>
      <c r="E2162" s="71">
        <v>66</v>
      </c>
      <c r="F2162" s="71" t="e">
        <f>VLOOKUP(C2162,#REF!,6,FALSE)</f>
        <v>#REF!</v>
      </c>
    </row>
    <row r="2163" spans="1:6" x14ac:dyDescent="0.2">
      <c r="A2163" s="48">
        <v>2161</v>
      </c>
      <c r="B2163" s="72" t="s">
        <v>12655</v>
      </c>
      <c r="C2163" s="113" t="s">
        <v>3528</v>
      </c>
      <c r="D2163" s="70"/>
      <c r="E2163" s="71">
        <v>76</v>
      </c>
      <c r="F2163" s="71" t="e">
        <f>VLOOKUP(C2163,#REF!,6,FALSE)</f>
        <v>#REF!</v>
      </c>
    </row>
    <row r="2164" spans="1:6" x14ac:dyDescent="0.2">
      <c r="A2164" s="48">
        <v>2162</v>
      </c>
      <c r="B2164" s="72" t="s">
        <v>12656</v>
      </c>
      <c r="C2164" s="113" t="s">
        <v>3529</v>
      </c>
      <c r="D2164" s="70"/>
      <c r="E2164" s="71">
        <v>76</v>
      </c>
      <c r="F2164" s="71" t="e">
        <f>VLOOKUP(C2164,#REF!,6,FALSE)</f>
        <v>#REF!</v>
      </c>
    </row>
    <row r="2165" spans="1:6" x14ac:dyDescent="0.2">
      <c r="A2165" s="48">
        <v>2163</v>
      </c>
      <c r="B2165" s="72" t="s">
        <v>12657</v>
      </c>
      <c r="C2165" s="113" t="s">
        <v>3530</v>
      </c>
      <c r="D2165" s="70"/>
      <c r="E2165" s="71">
        <v>66</v>
      </c>
      <c r="F2165" s="71" t="e">
        <f>VLOOKUP(C2165,#REF!,6,FALSE)</f>
        <v>#REF!</v>
      </c>
    </row>
    <row r="2166" spans="1:6" x14ac:dyDescent="0.2">
      <c r="A2166" s="48">
        <v>2164</v>
      </c>
      <c r="B2166" s="72" t="s">
        <v>12658</v>
      </c>
      <c r="C2166" s="113" t="s">
        <v>3531</v>
      </c>
      <c r="D2166" s="70"/>
      <c r="E2166" s="71">
        <v>76</v>
      </c>
      <c r="F2166" s="71" t="e">
        <f>VLOOKUP(C2166,#REF!,6,FALSE)</f>
        <v>#REF!</v>
      </c>
    </row>
    <row r="2167" spans="1:6" x14ac:dyDescent="0.2">
      <c r="A2167" s="48">
        <v>2165</v>
      </c>
      <c r="B2167" s="72" t="s">
        <v>12659</v>
      </c>
      <c r="C2167" s="113" t="s">
        <v>3532</v>
      </c>
      <c r="D2167" s="70"/>
      <c r="E2167" s="71">
        <v>66</v>
      </c>
      <c r="F2167" s="71" t="e">
        <f>VLOOKUP(C2167,#REF!,6,FALSE)</f>
        <v>#REF!</v>
      </c>
    </row>
    <row r="2168" spans="1:6" x14ac:dyDescent="0.2">
      <c r="A2168" s="48">
        <v>2166</v>
      </c>
      <c r="B2168" s="72" t="s">
        <v>12660</v>
      </c>
      <c r="C2168" s="113" t="s">
        <v>12661</v>
      </c>
      <c r="D2168" s="70"/>
      <c r="E2168" s="71">
        <v>78</v>
      </c>
      <c r="F2168" s="71" t="e">
        <f>VLOOKUP(C2168,#REF!,6,FALSE)</f>
        <v>#REF!</v>
      </c>
    </row>
    <row r="2169" spans="1:6" x14ac:dyDescent="0.2">
      <c r="A2169" s="48">
        <v>2167</v>
      </c>
      <c r="B2169" s="72" t="s">
        <v>12662</v>
      </c>
      <c r="C2169" s="113" t="s">
        <v>3533</v>
      </c>
      <c r="D2169" s="70"/>
      <c r="E2169" s="71">
        <v>66</v>
      </c>
      <c r="F2169" s="71" t="e">
        <f>VLOOKUP(C2169,#REF!,6,FALSE)</f>
        <v>#REF!</v>
      </c>
    </row>
    <row r="2170" spans="1:6" x14ac:dyDescent="0.2">
      <c r="A2170" s="48">
        <v>2168</v>
      </c>
      <c r="B2170" s="72" t="s">
        <v>12663</v>
      </c>
      <c r="C2170" s="113" t="s">
        <v>3534</v>
      </c>
      <c r="D2170" s="70"/>
      <c r="E2170" s="71">
        <v>66</v>
      </c>
      <c r="F2170" s="71" t="e">
        <f>VLOOKUP(C2170,#REF!,6,FALSE)</f>
        <v>#REF!</v>
      </c>
    </row>
    <row r="2171" spans="1:6" x14ac:dyDescent="0.2">
      <c r="A2171" s="48">
        <v>2169</v>
      </c>
      <c r="B2171" s="72" t="s">
        <v>12664</v>
      </c>
      <c r="C2171" s="113" t="s">
        <v>3535</v>
      </c>
      <c r="D2171" s="70"/>
      <c r="E2171" s="71">
        <v>66</v>
      </c>
      <c r="F2171" s="71" t="e">
        <f>VLOOKUP(C2171,#REF!,6,FALSE)</f>
        <v>#REF!</v>
      </c>
    </row>
    <row r="2172" spans="1:6" x14ac:dyDescent="0.2">
      <c r="A2172" s="48">
        <v>2170</v>
      </c>
      <c r="B2172" s="72" t="s">
        <v>12665</v>
      </c>
      <c r="C2172" s="113" t="s">
        <v>3536</v>
      </c>
      <c r="D2172" s="70"/>
      <c r="E2172" s="71">
        <v>66</v>
      </c>
      <c r="F2172" s="71" t="e">
        <f>VLOOKUP(C2172,#REF!,6,FALSE)</f>
        <v>#REF!</v>
      </c>
    </row>
    <row r="2173" spans="1:6" x14ac:dyDescent="0.2">
      <c r="A2173" s="48">
        <v>2171</v>
      </c>
      <c r="B2173" s="72" t="s">
        <v>12666</v>
      </c>
      <c r="C2173" s="113" t="s">
        <v>3537</v>
      </c>
      <c r="D2173" s="70"/>
      <c r="E2173" s="71">
        <v>66</v>
      </c>
      <c r="F2173" s="71" t="e">
        <f>VLOOKUP(C2173,#REF!,6,FALSE)</f>
        <v>#REF!</v>
      </c>
    </row>
    <row r="2174" spans="1:6" x14ac:dyDescent="0.2">
      <c r="A2174" s="48">
        <v>2172</v>
      </c>
      <c r="B2174" s="72" t="s">
        <v>12667</v>
      </c>
      <c r="C2174" s="113" t="s">
        <v>3538</v>
      </c>
      <c r="D2174" s="70"/>
      <c r="E2174" s="71">
        <v>66</v>
      </c>
      <c r="F2174" s="71" t="e">
        <f>VLOOKUP(C2174,#REF!,6,FALSE)</f>
        <v>#REF!</v>
      </c>
    </row>
    <row r="2175" spans="1:6" x14ac:dyDescent="0.2">
      <c r="A2175" s="48">
        <v>2173</v>
      </c>
      <c r="B2175" s="72" t="s">
        <v>12668</v>
      </c>
      <c r="C2175" s="113" t="s">
        <v>3539</v>
      </c>
      <c r="D2175" s="70"/>
      <c r="E2175" s="71">
        <v>66</v>
      </c>
      <c r="F2175" s="71" t="e">
        <f>VLOOKUP(C2175,#REF!,6,FALSE)</f>
        <v>#REF!</v>
      </c>
    </row>
    <row r="2176" spans="1:6" x14ac:dyDescent="0.2">
      <c r="A2176" s="48">
        <v>2174</v>
      </c>
      <c r="B2176" s="72" t="s">
        <v>12669</v>
      </c>
      <c r="C2176" s="113" t="s">
        <v>3540</v>
      </c>
      <c r="D2176" s="70"/>
      <c r="E2176" s="71">
        <v>66</v>
      </c>
      <c r="F2176" s="71" t="e">
        <f>VLOOKUP(C2176,#REF!,6,FALSE)</f>
        <v>#REF!</v>
      </c>
    </row>
    <row r="2177" spans="1:6" x14ac:dyDescent="0.2">
      <c r="A2177" s="48">
        <v>2175</v>
      </c>
      <c r="B2177" s="72" t="s">
        <v>12670</v>
      </c>
      <c r="C2177" s="113" t="s">
        <v>23927</v>
      </c>
      <c r="D2177" s="70"/>
      <c r="E2177" s="71">
        <v>66</v>
      </c>
      <c r="F2177" s="71" t="e">
        <f>VLOOKUP(C2177,#REF!,6,FALSE)</f>
        <v>#REF!</v>
      </c>
    </row>
    <row r="2178" spans="1:6" x14ac:dyDescent="0.2">
      <c r="A2178" s="48">
        <v>2176</v>
      </c>
      <c r="B2178" s="72" t="s">
        <v>12671</v>
      </c>
      <c r="C2178" s="113" t="s">
        <v>3541</v>
      </c>
      <c r="D2178" s="70"/>
      <c r="E2178" s="71">
        <v>66</v>
      </c>
      <c r="F2178" s="71" t="e">
        <f>VLOOKUP(C2178,#REF!,6,FALSE)</f>
        <v>#REF!</v>
      </c>
    </row>
    <row r="2179" spans="1:6" x14ac:dyDescent="0.2">
      <c r="A2179" s="48">
        <v>2177</v>
      </c>
      <c r="B2179" s="72" t="s">
        <v>12672</v>
      </c>
      <c r="C2179" s="113" t="s">
        <v>3542</v>
      </c>
      <c r="D2179" s="70"/>
      <c r="E2179" s="71">
        <v>66</v>
      </c>
      <c r="F2179" s="71" t="e">
        <f>VLOOKUP(C2179,#REF!,6,FALSE)</f>
        <v>#REF!</v>
      </c>
    </row>
    <row r="2180" spans="1:6" ht="36" x14ac:dyDescent="0.2">
      <c r="A2180" s="48">
        <v>2178</v>
      </c>
      <c r="B2180" s="95"/>
      <c r="C2180" s="117" t="s">
        <v>8622</v>
      </c>
      <c r="D2180" s="80" t="s">
        <v>12673</v>
      </c>
      <c r="E2180" s="71"/>
      <c r="F2180" s="71" t="e">
        <f>VLOOKUP(C2180,#REF!,6,FALSE)</f>
        <v>#REF!</v>
      </c>
    </row>
    <row r="2181" spans="1:6" x14ac:dyDescent="0.2">
      <c r="A2181" s="48">
        <v>2179</v>
      </c>
      <c r="B2181" s="81" t="s">
        <v>12674</v>
      </c>
      <c r="C2181" s="118" t="s">
        <v>8624</v>
      </c>
      <c r="D2181" s="82" t="s">
        <v>12675</v>
      </c>
      <c r="E2181" s="71">
        <v>170</v>
      </c>
      <c r="F2181" s="71" t="e">
        <f>VLOOKUP(C2181,#REF!,6,FALSE)</f>
        <v>#REF!</v>
      </c>
    </row>
    <row r="2182" spans="1:6" x14ac:dyDescent="0.2">
      <c r="A2182" s="48">
        <v>2180</v>
      </c>
      <c r="B2182" s="83" t="s">
        <v>12676</v>
      </c>
      <c r="C2182" s="118" t="s">
        <v>8626</v>
      </c>
      <c r="D2182" s="82" t="s">
        <v>12677</v>
      </c>
      <c r="E2182" s="71">
        <v>170</v>
      </c>
      <c r="F2182" s="71" t="e">
        <f>VLOOKUP(C2182,#REF!,6,FALSE)</f>
        <v>#REF!</v>
      </c>
    </row>
    <row r="2183" spans="1:6" x14ac:dyDescent="0.2">
      <c r="A2183" s="48">
        <v>2181</v>
      </c>
      <c r="B2183" s="83" t="s">
        <v>12678</v>
      </c>
      <c r="C2183" s="118" t="s">
        <v>8628</v>
      </c>
      <c r="D2183" s="82" t="s">
        <v>12679</v>
      </c>
      <c r="E2183" s="71">
        <v>220</v>
      </c>
      <c r="F2183" s="71" t="e">
        <f>VLOOKUP(C2183,#REF!,6,FALSE)</f>
        <v>#REF!</v>
      </c>
    </row>
    <row r="2184" spans="1:6" x14ac:dyDescent="0.2">
      <c r="A2184" s="48">
        <v>2182</v>
      </c>
      <c r="B2184" s="83" t="s">
        <v>12680</v>
      </c>
      <c r="C2184" s="118" t="s">
        <v>24102</v>
      </c>
      <c r="D2184" s="84"/>
      <c r="E2184" s="71">
        <v>170</v>
      </c>
      <c r="F2184" s="71" t="e">
        <f>VLOOKUP(C2184,#REF!,6,FALSE)</f>
        <v>#REF!</v>
      </c>
    </row>
    <row r="2185" spans="1:6" x14ac:dyDescent="0.2">
      <c r="A2185" s="48">
        <v>2183</v>
      </c>
      <c r="B2185" s="83" t="s">
        <v>12681</v>
      </c>
      <c r="C2185" s="118" t="s">
        <v>8632</v>
      </c>
      <c r="D2185" s="82" t="s">
        <v>12682</v>
      </c>
      <c r="E2185" s="71">
        <v>170</v>
      </c>
      <c r="F2185" s="71" t="e">
        <f>VLOOKUP(C2185,#REF!,6,FALSE)</f>
        <v>#REF!</v>
      </c>
    </row>
    <row r="2186" spans="1:6" x14ac:dyDescent="0.2">
      <c r="A2186" s="48">
        <v>2184</v>
      </c>
      <c r="B2186" s="83" t="s">
        <v>12683</v>
      </c>
      <c r="C2186" s="118" t="s">
        <v>24103</v>
      </c>
      <c r="D2186" s="82" t="s">
        <v>12684</v>
      </c>
      <c r="E2186" s="71">
        <v>170</v>
      </c>
      <c r="F2186" s="71" t="e">
        <f>VLOOKUP(C2186,#REF!,6,FALSE)</f>
        <v>#REF!</v>
      </c>
    </row>
    <row r="2187" spans="1:6" x14ac:dyDescent="0.2">
      <c r="A2187" s="48">
        <v>2185</v>
      </c>
      <c r="B2187" s="83" t="s">
        <v>12685</v>
      </c>
      <c r="C2187" s="118" t="s">
        <v>8636</v>
      </c>
      <c r="D2187" s="82" t="s">
        <v>12686</v>
      </c>
      <c r="E2187" s="71">
        <v>220</v>
      </c>
      <c r="F2187" s="71" t="e">
        <f>VLOOKUP(C2187,#REF!,6,FALSE)</f>
        <v>#REF!</v>
      </c>
    </row>
    <row r="2188" spans="1:6" x14ac:dyDescent="0.2">
      <c r="A2188" s="48">
        <v>2186</v>
      </c>
      <c r="B2188" s="83" t="s">
        <v>12687</v>
      </c>
      <c r="C2188" s="118" t="s">
        <v>8638</v>
      </c>
      <c r="D2188" s="82" t="s">
        <v>12688</v>
      </c>
      <c r="E2188" s="71">
        <v>170</v>
      </c>
      <c r="F2188" s="71" t="e">
        <f>VLOOKUP(C2188,#REF!,6,FALSE)</f>
        <v>#REF!</v>
      </c>
    </row>
    <row r="2189" spans="1:6" x14ac:dyDescent="0.2">
      <c r="A2189" s="48">
        <v>2187</v>
      </c>
      <c r="B2189" s="83" t="s">
        <v>12689</v>
      </c>
      <c r="C2189" s="118" t="s">
        <v>8640</v>
      </c>
      <c r="D2189" s="84" t="s">
        <v>12690</v>
      </c>
      <c r="E2189" s="71">
        <v>170</v>
      </c>
      <c r="F2189" s="71" t="e">
        <f>VLOOKUP(C2189,#REF!,6,FALSE)</f>
        <v>#REF!</v>
      </c>
    </row>
    <row r="2190" spans="1:6" x14ac:dyDescent="0.2">
      <c r="A2190" s="48">
        <v>2188</v>
      </c>
      <c r="B2190" s="83" t="s">
        <v>12691</v>
      </c>
      <c r="C2190" s="118" t="s">
        <v>8642</v>
      </c>
      <c r="D2190" s="82" t="s">
        <v>12692</v>
      </c>
      <c r="E2190" s="71">
        <v>170</v>
      </c>
      <c r="F2190" s="71" t="e">
        <f>VLOOKUP(C2190,#REF!,6,FALSE)</f>
        <v>#REF!</v>
      </c>
    </row>
    <row r="2191" spans="1:6" x14ac:dyDescent="0.2">
      <c r="A2191" s="48">
        <v>2189</v>
      </c>
      <c r="B2191" s="83" t="s">
        <v>12693</v>
      </c>
      <c r="C2191" s="118" t="s">
        <v>8644</v>
      </c>
      <c r="D2191" s="82" t="s">
        <v>12694</v>
      </c>
      <c r="E2191" s="71">
        <v>170</v>
      </c>
      <c r="F2191" s="71" t="e">
        <f>VLOOKUP(C2191,#REF!,6,FALSE)</f>
        <v>#REF!</v>
      </c>
    </row>
    <row r="2192" spans="1:6" x14ac:dyDescent="0.2">
      <c r="A2192" s="48">
        <v>2190</v>
      </c>
      <c r="B2192" s="83" t="s">
        <v>12695</v>
      </c>
      <c r="C2192" s="118" t="s">
        <v>8646</v>
      </c>
      <c r="D2192" s="82" t="s">
        <v>12696</v>
      </c>
      <c r="E2192" s="71">
        <v>170</v>
      </c>
      <c r="F2192" s="71" t="e">
        <f>VLOOKUP(C2192,#REF!,6,FALSE)</f>
        <v>#REF!</v>
      </c>
    </row>
    <row r="2193" spans="1:6" x14ac:dyDescent="0.2">
      <c r="A2193" s="48">
        <v>2191</v>
      </c>
      <c r="B2193" s="83" t="s">
        <v>12697</v>
      </c>
      <c r="C2193" s="118" t="s">
        <v>8648</v>
      </c>
      <c r="D2193" s="84"/>
      <c r="E2193" s="71">
        <v>220</v>
      </c>
      <c r="F2193" s="71" t="e">
        <f>VLOOKUP(C2193,#REF!,6,FALSE)</f>
        <v>#REF!</v>
      </c>
    </row>
    <row r="2194" spans="1:6" x14ac:dyDescent="0.2">
      <c r="A2194" s="48">
        <v>2192</v>
      </c>
      <c r="B2194" s="83" t="s">
        <v>12698</v>
      </c>
      <c r="C2194" s="118" t="s">
        <v>8650</v>
      </c>
      <c r="D2194" s="84"/>
      <c r="E2194" s="71">
        <v>170</v>
      </c>
      <c r="F2194" s="71" t="e">
        <f>VLOOKUP(C2194,#REF!,6,FALSE)</f>
        <v>#REF!</v>
      </c>
    </row>
    <row r="2195" spans="1:6" x14ac:dyDescent="0.2">
      <c r="A2195" s="48">
        <v>2193</v>
      </c>
      <c r="B2195" s="83" t="s">
        <v>12699</v>
      </c>
      <c r="C2195" s="118" t="s">
        <v>8652</v>
      </c>
      <c r="D2195" s="82" t="s">
        <v>12700</v>
      </c>
      <c r="E2195" s="71">
        <v>170</v>
      </c>
      <c r="F2195" s="71" t="e">
        <f>VLOOKUP(C2195,#REF!,6,FALSE)</f>
        <v>#REF!</v>
      </c>
    </row>
    <row r="2196" spans="1:6" x14ac:dyDescent="0.2">
      <c r="A2196" s="48">
        <v>2194</v>
      </c>
      <c r="B2196" s="83" t="s">
        <v>12701</v>
      </c>
      <c r="C2196" s="118" t="s">
        <v>8654</v>
      </c>
      <c r="D2196" s="82" t="s">
        <v>12702</v>
      </c>
      <c r="E2196" s="71">
        <v>170</v>
      </c>
      <c r="F2196" s="71" t="e">
        <f>VLOOKUP(C2196,#REF!,6,FALSE)</f>
        <v>#REF!</v>
      </c>
    </row>
    <row r="2197" spans="1:6" x14ac:dyDescent="0.2">
      <c r="A2197" s="48">
        <v>2195</v>
      </c>
      <c r="B2197" s="83" t="s">
        <v>12703</v>
      </c>
      <c r="C2197" s="118" t="s">
        <v>8656</v>
      </c>
      <c r="D2197" s="82" t="s">
        <v>12704</v>
      </c>
      <c r="E2197" s="71">
        <v>170</v>
      </c>
      <c r="F2197" s="71" t="e">
        <f>VLOOKUP(C2197,#REF!,6,FALSE)</f>
        <v>#REF!</v>
      </c>
    </row>
    <row r="2198" spans="1:6" x14ac:dyDescent="0.2">
      <c r="A2198" s="48">
        <v>2196</v>
      </c>
      <c r="B2198" s="83" t="s">
        <v>12705</v>
      </c>
      <c r="C2198" s="118" t="s">
        <v>8658</v>
      </c>
      <c r="D2198" s="84" t="s">
        <v>12706</v>
      </c>
      <c r="E2198" s="71">
        <v>170</v>
      </c>
      <c r="F2198" s="71" t="e">
        <f>VLOOKUP(C2198,#REF!,6,FALSE)</f>
        <v>#REF!</v>
      </c>
    </row>
    <row r="2199" spans="1:6" x14ac:dyDescent="0.2">
      <c r="A2199" s="48">
        <v>2197</v>
      </c>
      <c r="B2199" s="83" t="s">
        <v>12707</v>
      </c>
      <c r="C2199" s="118" t="s">
        <v>8660</v>
      </c>
      <c r="D2199" s="82" t="s">
        <v>12708</v>
      </c>
      <c r="E2199" s="71">
        <v>220</v>
      </c>
      <c r="F2199" s="71" t="e">
        <f>VLOOKUP(C2199,#REF!,6,FALSE)</f>
        <v>#REF!</v>
      </c>
    </row>
    <row r="2200" spans="1:6" x14ac:dyDescent="0.2">
      <c r="A2200" s="48">
        <v>2198</v>
      </c>
      <c r="B2200" s="83" t="s">
        <v>12709</v>
      </c>
      <c r="C2200" s="118" t="s">
        <v>8662</v>
      </c>
      <c r="D2200" s="84"/>
      <c r="E2200" s="71">
        <v>220</v>
      </c>
      <c r="F2200" s="71" t="e">
        <f>VLOOKUP(C2200,#REF!,6,FALSE)</f>
        <v>#REF!</v>
      </c>
    </row>
    <row r="2201" spans="1:6" x14ac:dyDescent="0.2">
      <c r="A2201" s="48">
        <v>2199</v>
      </c>
      <c r="B2201" s="83" t="s">
        <v>12710</v>
      </c>
      <c r="C2201" s="118" t="s">
        <v>8664</v>
      </c>
      <c r="D2201" s="82" t="s">
        <v>12711</v>
      </c>
      <c r="E2201" s="71">
        <v>170</v>
      </c>
      <c r="F2201" s="71" t="e">
        <f>VLOOKUP(C2201,#REF!,6,FALSE)</f>
        <v>#REF!</v>
      </c>
    </row>
    <row r="2202" spans="1:6" x14ac:dyDescent="0.2">
      <c r="A2202" s="48">
        <v>2200</v>
      </c>
      <c r="B2202" s="83" t="s">
        <v>12712</v>
      </c>
      <c r="C2202" s="118" t="s">
        <v>8666</v>
      </c>
      <c r="D2202" s="82" t="s">
        <v>12713</v>
      </c>
      <c r="E2202" s="71">
        <v>170</v>
      </c>
      <c r="F2202" s="71" t="e">
        <f>VLOOKUP(C2202,#REF!,6,FALSE)</f>
        <v>#REF!</v>
      </c>
    </row>
    <row r="2203" spans="1:6" x14ac:dyDescent="0.2">
      <c r="A2203" s="48">
        <v>2201</v>
      </c>
      <c r="B2203" s="83" t="s">
        <v>12714</v>
      </c>
      <c r="C2203" s="118" t="s">
        <v>8668</v>
      </c>
      <c r="D2203" s="82" t="s">
        <v>12715</v>
      </c>
      <c r="E2203" s="71">
        <v>170</v>
      </c>
      <c r="F2203" s="71" t="e">
        <f>VLOOKUP(C2203,#REF!,6,FALSE)</f>
        <v>#REF!</v>
      </c>
    </row>
    <row r="2204" spans="1:6" x14ac:dyDescent="0.2">
      <c r="A2204" s="48">
        <v>2202</v>
      </c>
      <c r="B2204" s="83" t="s">
        <v>12716</v>
      </c>
      <c r="C2204" s="118" t="s">
        <v>8670</v>
      </c>
      <c r="D2204" s="82" t="s">
        <v>12717</v>
      </c>
      <c r="E2204" s="71">
        <v>170</v>
      </c>
      <c r="F2204" s="71" t="e">
        <f>VLOOKUP(C2204,#REF!,6,FALSE)</f>
        <v>#REF!</v>
      </c>
    </row>
    <row r="2205" spans="1:6" ht="24" x14ac:dyDescent="0.2">
      <c r="A2205" s="48">
        <v>2203</v>
      </c>
      <c r="B2205" s="83" t="s">
        <v>12718</v>
      </c>
      <c r="C2205" s="118" t="s">
        <v>8672</v>
      </c>
      <c r="D2205" s="82" t="s">
        <v>12719</v>
      </c>
      <c r="E2205" s="71">
        <v>170</v>
      </c>
      <c r="F2205" s="71" t="e">
        <f>VLOOKUP(C2205,#REF!,6,FALSE)</f>
        <v>#REF!</v>
      </c>
    </row>
    <row r="2206" spans="1:6" ht="24" x14ac:dyDescent="0.2">
      <c r="A2206" s="48">
        <v>2204</v>
      </c>
      <c r="B2206" s="83" t="s">
        <v>12720</v>
      </c>
      <c r="C2206" s="118" t="s">
        <v>8674</v>
      </c>
      <c r="D2206" s="82" t="s">
        <v>12721</v>
      </c>
      <c r="E2206" s="71">
        <v>170</v>
      </c>
      <c r="F2206" s="71" t="e">
        <f>VLOOKUP(C2206,#REF!,6,FALSE)</f>
        <v>#REF!</v>
      </c>
    </row>
    <row r="2207" spans="1:6" x14ac:dyDescent="0.2">
      <c r="A2207" s="48">
        <v>2205</v>
      </c>
      <c r="B2207" s="83" t="s">
        <v>12722</v>
      </c>
      <c r="C2207" s="113" t="s">
        <v>8676</v>
      </c>
      <c r="D2207" s="82" t="s">
        <v>12723</v>
      </c>
      <c r="E2207" s="71">
        <v>170</v>
      </c>
      <c r="F2207" s="71" t="e">
        <f>VLOOKUP(C2207,#REF!,6,FALSE)</f>
        <v>#REF!</v>
      </c>
    </row>
    <row r="2208" spans="1:6" x14ac:dyDescent="0.2">
      <c r="A2208" s="48">
        <v>2206</v>
      </c>
      <c r="B2208" s="83" t="s">
        <v>12724</v>
      </c>
      <c r="C2208" s="118" t="s">
        <v>8678</v>
      </c>
      <c r="D2208" s="82" t="s">
        <v>12725</v>
      </c>
      <c r="E2208" s="71">
        <v>170</v>
      </c>
      <c r="F2208" s="71" t="e">
        <f>VLOOKUP(C2208,#REF!,6,FALSE)</f>
        <v>#REF!</v>
      </c>
    </row>
    <row r="2209" spans="1:6" ht="24" x14ac:dyDescent="0.2">
      <c r="A2209" s="48">
        <v>2207</v>
      </c>
      <c r="B2209" s="83" t="s">
        <v>12726</v>
      </c>
      <c r="C2209" s="118" t="s">
        <v>8680</v>
      </c>
      <c r="D2209" s="82" t="s">
        <v>12727</v>
      </c>
      <c r="E2209" s="71">
        <v>170</v>
      </c>
      <c r="F2209" s="71" t="e">
        <f>VLOOKUP(C2209,#REF!,6,FALSE)</f>
        <v>#REF!</v>
      </c>
    </row>
    <row r="2210" spans="1:6" ht="24" x14ac:dyDescent="0.2">
      <c r="A2210" s="48">
        <v>2208</v>
      </c>
      <c r="B2210" s="83" t="s">
        <v>12728</v>
      </c>
      <c r="C2210" s="118" t="s">
        <v>8682</v>
      </c>
      <c r="D2210" s="82" t="s">
        <v>12729</v>
      </c>
      <c r="E2210" s="71">
        <v>170</v>
      </c>
      <c r="F2210" s="71" t="e">
        <f>VLOOKUP(C2210,#REF!,6,FALSE)</f>
        <v>#REF!</v>
      </c>
    </row>
    <row r="2211" spans="1:6" ht="24" x14ac:dyDescent="0.2">
      <c r="A2211" s="48">
        <v>2209</v>
      </c>
      <c r="B2211" s="83" t="s">
        <v>12730</v>
      </c>
      <c r="C2211" s="118" t="s">
        <v>8684</v>
      </c>
      <c r="D2211" s="82" t="s">
        <v>12731</v>
      </c>
      <c r="E2211" s="71">
        <v>170</v>
      </c>
      <c r="F2211" s="71" t="e">
        <f>VLOOKUP(C2211,#REF!,6,FALSE)</f>
        <v>#REF!</v>
      </c>
    </row>
    <row r="2212" spans="1:6" x14ac:dyDescent="0.2">
      <c r="A2212" s="48">
        <v>2210</v>
      </c>
      <c r="B2212" s="83" t="s">
        <v>12732</v>
      </c>
      <c r="C2212" s="118" t="s">
        <v>8686</v>
      </c>
      <c r="D2212" s="82" t="s">
        <v>12733</v>
      </c>
      <c r="E2212" s="71">
        <v>220</v>
      </c>
      <c r="F2212" s="71" t="e">
        <f>VLOOKUP(C2212,#REF!,6,FALSE)</f>
        <v>#REF!</v>
      </c>
    </row>
    <row r="2213" spans="1:6" ht="24" x14ac:dyDescent="0.2">
      <c r="A2213" s="48">
        <v>2211</v>
      </c>
      <c r="B2213" s="83" t="s">
        <v>12734</v>
      </c>
      <c r="C2213" s="118" t="s">
        <v>8688</v>
      </c>
      <c r="D2213" s="82" t="s">
        <v>12735</v>
      </c>
      <c r="E2213" s="71">
        <v>170</v>
      </c>
      <c r="F2213" s="71" t="e">
        <f>VLOOKUP(C2213,#REF!,6,FALSE)</f>
        <v>#REF!</v>
      </c>
    </row>
    <row r="2214" spans="1:6" x14ac:dyDescent="0.2">
      <c r="A2214" s="48">
        <v>2212</v>
      </c>
      <c r="B2214" s="83" t="s">
        <v>12736</v>
      </c>
      <c r="C2214" s="118" t="s">
        <v>8690</v>
      </c>
      <c r="D2214" s="82" t="s">
        <v>12737</v>
      </c>
      <c r="E2214" s="71">
        <v>170</v>
      </c>
      <c r="F2214" s="71" t="e">
        <f>VLOOKUP(C2214,#REF!,6,FALSE)</f>
        <v>#REF!</v>
      </c>
    </row>
    <row r="2215" spans="1:6" x14ac:dyDescent="0.2">
      <c r="A2215" s="48">
        <v>2213</v>
      </c>
      <c r="B2215" s="83" t="s">
        <v>12738</v>
      </c>
      <c r="C2215" s="118" t="s">
        <v>8692</v>
      </c>
      <c r="D2215" s="82" t="s">
        <v>12739</v>
      </c>
      <c r="E2215" s="71">
        <v>170</v>
      </c>
      <c r="F2215" s="71" t="e">
        <f>VLOOKUP(C2215,#REF!,6,FALSE)</f>
        <v>#REF!</v>
      </c>
    </row>
    <row r="2216" spans="1:6" x14ac:dyDescent="0.2">
      <c r="A2216" s="48">
        <v>2214</v>
      </c>
      <c r="B2216" s="83" t="s">
        <v>12740</v>
      </c>
      <c r="C2216" s="118" t="s">
        <v>8694</v>
      </c>
      <c r="D2216" s="82" t="s">
        <v>12741</v>
      </c>
      <c r="E2216" s="71">
        <v>170</v>
      </c>
      <c r="F2216" s="71" t="e">
        <f>VLOOKUP(C2216,#REF!,6,FALSE)</f>
        <v>#REF!</v>
      </c>
    </row>
    <row r="2217" spans="1:6" x14ac:dyDescent="0.2">
      <c r="A2217" s="48">
        <v>2215</v>
      </c>
      <c r="B2217" s="83" t="s">
        <v>12742</v>
      </c>
      <c r="C2217" s="118" t="s">
        <v>8696</v>
      </c>
      <c r="D2217" s="82" t="s">
        <v>12743</v>
      </c>
      <c r="E2217" s="71">
        <v>170</v>
      </c>
      <c r="F2217" s="71" t="e">
        <f>VLOOKUP(C2217,#REF!,6,FALSE)</f>
        <v>#REF!</v>
      </c>
    </row>
    <row r="2218" spans="1:6" x14ac:dyDescent="0.2">
      <c r="A2218" s="48">
        <v>2216</v>
      </c>
      <c r="B2218" s="83" t="s">
        <v>12744</v>
      </c>
      <c r="C2218" s="118" t="s">
        <v>8698</v>
      </c>
      <c r="D2218" s="82" t="s">
        <v>12745</v>
      </c>
      <c r="E2218" s="71">
        <v>170</v>
      </c>
      <c r="F2218" s="71" t="e">
        <f>VLOOKUP(C2218,#REF!,6,FALSE)</f>
        <v>#REF!</v>
      </c>
    </row>
    <row r="2219" spans="1:6" x14ac:dyDescent="0.2">
      <c r="A2219" s="48">
        <v>2217</v>
      </c>
      <c r="B2219" s="83" t="s">
        <v>12746</v>
      </c>
      <c r="C2219" s="118" t="s">
        <v>8700</v>
      </c>
      <c r="D2219" s="84"/>
      <c r="E2219" s="71">
        <v>170</v>
      </c>
      <c r="F2219" s="71" t="e">
        <f>VLOOKUP(C2219,#REF!,6,FALSE)</f>
        <v>#REF!</v>
      </c>
    </row>
    <row r="2220" spans="1:6" x14ac:dyDescent="0.2">
      <c r="A2220" s="48">
        <v>2218</v>
      </c>
      <c r="B2220" s="83" t="s">
        <v>12747</v>
      </c>
      <c r="C2220" s="118" t="s">
        <v>8702</v>
      </c>
      <c r="D2220" s="84"/>
      <c r="E2220" s="71">
        <v>170</v>
      </c>
      <c r="F2220" s="71" t="e">
        <f>VLOOKUP(C2220,#REF!,6,FALSE)</f>
        <v>#REF!</v>
      </c>
    </row>
    <row r="2221" spans="1:6" ht="36" x14ac:dyDescent="0.2">
      <c r="A2221" s="48">
        <v>2219</v>
      </c>
      <c r="B2221" s="83" t="s">
        <v>12748</v>
      </c>
      <c r="C2221" s="118" t="s">
        <v>8704</v>
      </c>
      <c r="D2221" s="82" t="s">
        <v>12749</v>
      </c>
      <c r="E2221" s="71">
        <v>170</v>
      </c>
      <c r="F2221" s="71" t="e">
        <f>VLOOKUP(C2221,#REF!,6,FALSE)</f>
        <v>#REF!</v>
      </c>
    </row>
    <row r="2222" spans="1:6" ht="36" x14ac:dyDescent="0.2">
      <c r="A2222" s="48">
        <v>2220</v>
      </c>
      <c r="B2222" s="83" t="s">
        <v>12750</v>
      </c>
      <c r="C2222" s="118" t="s">
        <v>8706</v>
      </c>
      <c r="D2222" s="82" t="s">
        <v>12751</v>
      </c>
      <c r="E2222" s="71">
        <v>170</v>
      </c>
      <c r="F2222" s="71" t="e">
        <f>VLOOKUP(C2222,#REF!,6,FALSE)</f>
        <v>#REF!</v>
      </c>
    </row>
    <row r="2223" spans="1:6" x14ac:dyDescent="0.2">
      <c r="A2223" s="48">
        <v>2221</v>
      </c>
      <c r="B2223" s="83" t="s">
        <v>12752</v>
      </c>
      <c r="C2223" s="118" t="s">
        <v>8708</v>
      </c>
      <c r="D2223" s="82" t="s">
        <v>12753</v>
      </c>
      <c r="E2223" s="71">
        <v>170</v>
      </c>
      <c r="F2223" s="71" t="e">
        <f>VLOOKUP(C2223,#REF!,6,FALSE)</f>
        <v>#REF!</v>
      </c>
    </row>
    <row r="2224" spans="1:6" x14ac:dyDescent="0.2">
      <c r="A2224" s="48">
        <v>2222</v>
      </c>
      <c r="B2224" s="83" t="s">
        <v>12754</v>
      </c>
      <c r="C2224" s="118" t="s">
        <v>8710</v>
      </c>
      <c r="D2224" s="82" t="s">
        <v>12755</v>
      </c>
      <c r="E2224" s="71">
        <v>170</v>
      </c>
      <c r="F2224" s="71" t="e">
        <f>VLOOKUP(C2224,#REF!,6,FALSE)</f>
        <v>#REF!</v>
      </c>
    </row>
    <row r="2225" spans="1:6" x14ac:dyDescent="0.2">
      <c r="A2225" s="48">
        <v>2223</v>
      </c>
      <c r="B2225" s="83" t="s">
        <v>12756</v>
      </c>
      <c r="C2225" s="118" t="s">
        <v>8712</v>
      </c>
      <c r="D2225" s="82" t="s">
        <v>12757</v>
      </c>
      <c r="E2225" s="71">
        <v>170</v>
      </c>
      <c r="F2225" s="71" t="e">
        <f>VLOOKUP(C2225,#REF!,6,FALSE)</f>
        <v>#REF!</v>
      </c>
    </row>
    <row r="2226" spans="1:6" ht="24" x14ac:dyDescent="0.2">
      <c r="A2226" s="48">
        <v>2224</v>
      </c>
      <c r="B2226" s="83" t="s">
        <v>12758</v>
      </c>
      <c r="C2226" s="118" t="s">
        <v>8714</v>
      </c>
      <c r="D2226" s="82" t="s">
        <v>12759</v>
      </c>
      <c r="E2226" s="71">
        <v>170</v>
      </c>
      <c r="F2226" s="71" t="e">
        <f>VLOOKUP(C2226,#REF!,6,FALSE)</f>
        <v>#REF!</v>
      </c>
    </row>
    <row r="2227" spans="1:6" ht="24" x14ac:dyDescent="0.2">
      <c r="A2227" s="48">
        <v>2225</v>
      </c>
      <c r="B2227" s="83" t="s">
        <v>12760</v>
      </c>
      <c r="C2227" s="118" t="s">
        <v>8716</v>
      </c>
      <c r="D2227" s="82" t="s">
        <v>12761</v>
      </c>
      <c r="E2227" s="71">
        <v>170</v>
      </c>
      <c r="F2227" s="71" t="e">
        <f>VLOOKUP(C2227,#REF!,6,FALSE)</f>
        <v>#REF!</v>
      </c>
    </row>
    <row r="2228" spans="1:6" ht="24" x14ac:dyDescent="0.2">
      <c r="A2228" s="48">
        <v>2226</v>
      </c>
      <c r="B2228" s="83" t="s">
        <v>12762</v>
      </c>
      <c r="C2228" s="118" t="s">
        <v>8718</v>
      </c>
      <c r="D2228" s="82" t="s">
        <v>12763</v>
      </c>
      <c r="E2228" s="71">
        <v>170</v>
      </c>
      <c r="F2228" s="71" t="e">
        <f>VLOOKUP(C2228,#REF!,6,FALSE)</f>
        <v>#REF!</v>
      </c>
    </row>
    <row r="2229" spans="1:6" ht="24" x14ac:dyDescent="0.2">
      <c r="A2229" s="48">
        <v>2227</v>
      </c>
      <c r="B2229" s="83" t="s">
        <v>12764</v>
      </c>
      <c r="C2229" s="118" t="s">
        <v>8720</v>
      </c>
      <c r="D2229" s="82" t="s">
        <v>12765</v>
      </c>
      <c r="E2229" s="71">
        <v>170</v>
      </c>
      <c r="F2229" s="71" t="e">
        <f>VLOOKUP(C2229,#REF!,6,FALSE)</f>
        <v>#REF!</v>
      </c>
    </row>
    <row r="2230" spans="1:6" ht="24" x14ac:dyDescent="0.2">
      <c r="A2230" s="48">
        <v>2228</v>
      </c>
      <c r="B2230" s="83" t="s">
        <v>12766</v>
      </c>
      <c r="C2230" s="118" t="s">
        <v>8722</v>
      </c>
      <c r="D2230" s="82" t="s">
        <v>12767</v>
      </c>
      <c r="E2230" s="71">
        <v>170</v>
      </c>
      <c r="F2230" s="71" t="e">
        <f>VLOOKUP(C2230,#REF!,6,FALSE)</f>
        <v>#REF!</v>
      </c>
    </row>
    <row r="2231" spans="1:6" ht="24" x14ac:dyDescent="0.2">
      <c r="A2231" s="48">
        <v>2229</v>
      </c>
      <c r="B2231" s="83" t="s">
        <v>12768</v>
      </c>
      <c r="C2231" s="118" t="s">
        <v>8724</v>
      </c>
      <c r="D2231" s="82" t="s">
        <v>12769</v>
      </c>
      <c r="E2231" s="71">
        <v>170</v>
      </c>
      <c r="F2231" s="71" t="e">
        <f>VLOOKUP(C2231,#REF!,6,FALSE)</f>
        <v>#REF!</v>
      </c>
    </row>
    <row r="2232" spans="1:6" x14ac:dyDescent="0.2">
      <c r="A2232" s="48">
        <v>2230</v>
      </c>
      <c r="B2232" s="83"/>
      <c r="C2232" s="112" t="s">
        <v>8725</v>
      </c>
      <c r="D2232" s="84"/>
      <c r="E2232" s="71"/>
      <c r="F2232" s="71" t="e">
        <f>VLOOKUP(C2232,#REF!,6,FALSE)</f>
        <v>#REF!</v>
      </c>
    </row>
    <row r="2233" spans="1:6" ht="24" x14ac:dyDescent="0.2">
      <c r="A2233" s="48">
        <v>2231</v>
      </c>
      <c r="B2233" s="83" t="s">
        <v>12770</v>
      </c>
      <c r="C2233" s="118" t="s">
        <v>8727</v>
      </c>
      <c r="D2233" s="82" t="s">
        <v>12771</v>
      </c>
      <c r="E2233" s="71">
        <v>170</v>
      </c>
      <c r="F2233" s="71" t="e">
        <f>VLOOKUP(C2233,#REF!,6,FALSE)</f>
        <v>#REF!</v>
      </c>
    </row>
    <row r="2234" spans="1:6" ht="24" x14ac:dyDescent="0.2">
      <c r="A2234" s="48">
        <v>2232</v>
      </c>
      <c r="B2234" s="83" t="s">
        <v>12772</v>
      </c>
      <c r="C2234" s="118" t="s">
        <v>8729</v>
      </c>
      <c r="D2234" s="82" t="s">
        <v>12773</v>
      </c>
      <c r="E2234" s="71">
        <v>170</v>
      </c>
      <c r="F2234" s="71" t="e">
        <f>VLOOKUP(C2234,#REF!,6,FALSE)</f>
        <v>#REF!</v>
      </c>
    </row>
    <row r="2235" spans="1:6" ht="24" x14ac:dyDescent="0.2">
      <c r="A2235" s="48">
        <v>2233</v>
      </c>
      <c r="B2235" s="83" t="s">
        <v>12774</v>
      </c>
      <c r="C2235" s="118" t="s">
        <v>8731</v>
      </c>
      <c r="D2235" s="82" t="s">
        <v>12775</v>
      </c>
      <c r="E2235" s="71">
        <v>170</v>
      </c>
      <c r="F2235" s="71" t="e">
        <f>VLOOKUP(C2235,#REF!,6,FALSE)</f>
        <v>#REF!</v>
      </c>
    </row>
    <row r="2236" spans="1:6" ht="24" x14ac:dyDescent="0.2">
      <c r="A2236" s="48">
        <v>2234</v>
      </c>
      <c r="B2236" s="83" t="s">
        <v>12776</v>
      </c>
      <c r="C2236" s="118" t="s">
        <v>8733</v>
      </c>
      <c r="D2236" s="82" t="s">
        <v>12777</v>
      </c>
      <c r="E2236" s="71">
        <v>170</v>
      </c>
      <c r="F2236" s="71" t="e">
        <f>VLOOKUP(C2236,#REF!,6,FALSE)</f>
        <v>#REF!</v>
      </c>
    </row>
    <row r="2237" spans="1:6" ht="24" x14ac:dyDescent="0.2">
      <c r="A2237" s="48">
        <v>2235</v>
      </c>
      <c r="B2237" s="83" t="s">
        <v>12778</v>
      </c>
      <c r="C2237" s="113" t="s">
        <v>8735</v>
      </c>
      <c r="D2237" s="82" t="s">
        <v>12779</v>
      </c>
      <c r="E2237" s="71">
        <v>170</v>
      </c>
      <c r="F2237" s="71" t="e">
        <f>VLOOKUP(C2237,#REF!,6,FALSE)</f>
        <v>#REF!</v>
      </c>
    </row>
    <row r="2238" spans="1:6" ht="24" x14ac:dyDescent="0.2">
      <c r="A2238" s="48">
        <v>2236</v>
      </c>
      <c r="B2238" s="83" t="s">
        <v>12780</v>
      </c>
      <c r="C2238" s="113" t="s">
        <v>8737</v>
      </c>
      <c r="D2238" s="82" t="s">
        <v>12781</v>
      </c>
      <c r="E2238" s="71">
        <v>170</v>
      </c>
      <c r="F2238" s="71" t="e">
        <f>VLOOKUP(C2238,#REF!,6,FALSE)</f>
        <v>#REF!</v>
      </c>
    </row>
    <row r="2239" spans="1:6" ht="24" x14ac:dyDescent="0.2">
      <c r="A2239" s="48">
        <v>2237</v>
      </c>
      <c r="B2239" s="83" t="s">
        <v>12782</v>
      </c>
      <c r="C2239" s="113" t="s">
        <v>8739</v>
      </c>
      <c r="D2239" s="82" t="s">
        <v>12783</v>
      </c>
      <c r="E2239" s="71">
        <v>170</v>
      </c>
      <c r="F2239" s="71" t="e">
        <f>VLOOKUP(C2239,#REF!,6,FALSE)</f>
        <v>#REF!</v>
      </c>
    </row>
    <row r="2240" spans="1:6" ht="24" x14ac:dyDescent="0.2">
      <c r="A2240" s="48">
        <v>2238</v>
      </c>
      <c r="B2240" s="83" t="s">
        <v>12784</v>
      </c>
      <c r="C2240" s="113" t="s">
        <v>8741</v>
      </c>
      <c r="D2240" s="82" t="s">
        <v>12785</v>
      </c>
      <c r="E2240" s="71">
        <v>170</v>
      </c>
      <c r="F2240" s="71" t="e">
        <f>VLOOKUP(C2240,#REF!,6,FALSE)</f>
        <v>#REF!</v>
      </c>
    </row>
    <row r="2241" spans="1:6" ht="24" x14ac:dyDescent="0.2">
      <c r="A2241" s="48">
        <v>2239</v>
      </c>
      <c r="B2241" s="83" t="s">
        <v>12786</v>
      </c>
      <c r="C2241" s="118" t="s">
        <v>8743</v>
      </c>
      <c r="D2241" s="82" t="s">
        <v>12787</v>
      </c>
      <c r="E2241" s="71">
        <v>170</v>
      </c>
      <c r="F2241" s="71" t="e">
        <f>VLOOKUP(C2241,#REF!,6,FALSE)</f>
        <v>#REF!</v>
      </c>
    </row>
    <row r="2242" spans="1:6" ht="24" x14ac:dyDescent="0.2">
      <c r="A2242" s="48">
        <v>2240</v>
      </c>
      <c r="B2242" s="83" t="s">
        <v>12788</v>
      </c>
      <c r="C2242" s="118" t="s">
        <v>8745</v>
      </c>
      <c r="D2242" s="82" t="s">
        <v>12789</v>
      </c>
      <c r="E2242" s="71">
        <v>170</v>
      </c>
      <c r="F2242" s="71" t="e">
        <f>VLOOKUP(C2242,#REF!,6,FALSE)</f>
        <v>#REF!</v>
      </c>
    </row>
    <row r="2243" spans="1:6" ht="24" x14ac:dyDescent="0.2">
      <c r="A2243" s="48">
        <v>2241</v>
      </c>
      <c r="B2243" s="83" t="s">
        <v>12790</v>
      </c>
      <c r="C2243" s="118" t="s">
        <v>8747</v>
      </c>
      <c r="D2243" s="82" t="s">
        <v>12791</v>
      </c>
      <c r="E2243" s="71">
        <v>170</v>
      </c>
      <c r="F2243" s="71" t="e">
        <f>VLOOKUP(C2243,#REF!,6,FALSE)</f>
        <v>#REF!</v>
      </c>
    </row>
    <row r="2244" spans="1:6" ht="24" x14ac:dyDescent="0.2">
      <c r="A2244" s="48">
        <v>2242</v>
      </c>
      <c r="B2244" s="83" t="s">
        <v>12792</v>
      </c>
      <c r="C2244" s="118" t="s">
        <v>8749</v>
      </c>
      <c r="D2244" s="82" t="s">
        <v>12793</v>
      </c>
      <c r="E2244" s="71">
        <v>170</v>
      </c>
      <c r="F2244" s="71" t="e">
        <f>VLOOKUP(C2244,#REF!,6,FALSE)</f>
        <v>#REF!</v>
      </c>
    </row>
    <row r="2245" spans="1:6" x14ac:dyDescent="0.2">
      <c r="A2245" s="48">
        <v>2243</v>
      </c>
      <c r="B2245" s="83" t="s">
        <v>12794</v>
      </c>
      <c r="C2245" s="118" t="s">
        <v>8751</v>
      </c>
      <c r="D2245" s="82" t="s">
        <v>12795</v>
      </c>
      <c r="E2245" s="71">
        <v>170</v>
      </c>
      <c r="F2245" s="71" t="e">
        <f>VLOOKUP(C2245,#REF!,6,FALSE)</f>
        <v>#REF!</v>
      </c>
    </row>
    <row r="2246" spans="1:6" x14ac:dyDescent="0.2">
      <c r="A2246" s="48">
        <v>2244</v>
      </c>
      <c r="B2246" s="83" t="s">
        <v>12796</v>
      </c>
      <c r="C2246" s="118" t="s">
        <v>8753</v>
      </c>
      <c r="D2246" s="82" t="s">
        <v>12797</v>
      </c>
      <c r="E2246" s="71">
        <v>170</v>
      </c>
      <c r="F2246" s="71" t="e">
        <f>VLOOKUP(C2246,#REF!,6,FALSE)</f>
        <v>#REF!</v>
      </c>
    </row>
    <row r="2247" spans="1:6" x14ac:dyDescent="0.2">
      <c r="A2247" s="48">
        <v>2245</v>
      </c>
      <c r="B2247" s="83" t="s">
        <v>12798</v>
      </c>
      <c r="C2247" s="118" t="s">
        <v>8755</v>
      </c>
      <c r="D2247" s="82" t="s">
        <v>12799</v>
      </c>
      <c r="E2247" s="71">
        <v>170</v>
      </c>
      <c r="F2247" s="71" t="e">
        <f>VLOOKUP(C2247,#REF!,6,FALSE)</f>
        <v>#REF!</v>
      </c>
    </row>
    <row r="2248" spans="1:6" x14ac:dyDescent="0.2">
      <c r="A2248" s="48">
        <v>2246</v>
      </c>
      <c r="B2248" s="83" t="s">
        <v>12800</v>
      </c>
      <c r="C2248" s="118" t="s">
        <v>8757</v>
      </c>
      <c r="D2248" s="82" t="s">
        <v>12801</v>
      </c>
      <c r="E2248" s="71">
        <v>170</v>
      </c>
      <c r="F2248" s="71" t="e">
        <f>VLOOKUP(C2248,#REF!,6,FALSE)</f>
        <v>#REF!</v>
      </c>
    </row>
    <row r="2249" spans="1:6" ht="24" x14ac:dyDescent="0.2">
      <c r="A2249" s="48">
        <v>2247</v>
      </c>
      <c r="B2249" s="83" t="s">
        <v>12802</v>
      </c>
      <c r="C2249" s="118" t="s">
        <v>8759</v>
      </c>
      <c r="D2249" s="82" t="s">
        <v>12803</v>
      </c>
      <c r="E2249" s="71">
        <v>170</v>
      </c>
      <c r="F2249" s="71" t="e">
        <f>VLOOKUP(C2249,#REF!,6,FALSE)</f>
        <v>#REF!</v>
      </c>
    </row>
    <row r="2250" spans="1:6" ht="24" x14ac:dyDescent="0.2">
      <c r="A2250" s="48">
        <v>2248</v>
      </c>
      <c r="B2250" s="83" t="s">
        <v>12804</v>
      </c>
      <c r="C2250" s="118" t="s">
        <v>8761</v>
      </c>
      <c r="D2250" s="82" t="s">
        <v>12805</v>
      </c>
      <c r="E2250" s="71">
        <v>170</v>
      </c>
      <c r="F2250" s="71" t="e">
        <f>VLOOKUP(C2250,#REF!,6,FALSE)</f>
        <v>#REF!</v>
      </c>
    </row>
    <row r="2251" spans="1:6" ht="24" x14ac:dyDescent="0.2">
      <c r="A2251" s="48">
        <v>2249</v>
      </c>
      <c r="B2251" s="83" t="s">
        <v>12806</v>
      </c>
      <c r="C2251" s="118" t="s">
        <v>8763</v>
      </c>
      <c r="D2251" s="82" t="s">
        <v>12807</v>
      </c>
      <c r="E2251" s="71">
        <v>170</v>
      </c>
      <c r="F2251" s="71" t="e">
        <f>VLOOKUP(C2251,#REF!,6,FALSE)</f>
        <v>#REF!</v>
      </c>
    </row>
    <row r="2252" spans="1:6" ht="24" x14ac:dyDescent="0.2">
      <c r="A2252" s="48">
        <v>2250</v>
      </c>
      <c r="B2252" s="83" t="s">
        <v>12808</v>
      </c>
      <c r="C2252" s="118" t="s">
        <v>8765</v>
      </c>
      <c r="D2252" s="82" t="s">
        <v>12809</v>
      </c>
      <c r="E2252" s="71">
        <v>170</v>
      </c>
      <c r="F2252" s="71" t="e">
        <f>VLOOKUP(C2252,#REF!,6,FALSE)</f>
        <v>#REF!</v>
      </c>
    </row>
    <row r="2253" spans="1:6" ht="24" x14ac:dyDescent="0.2">
      <c r="A2253" s="48">
        <v>2251</v>
      </c>
      <c r="B2253" s="83" t="s">
        <v>12810</v>
      </c>
      <c r="C2253" s="118" t="s">
        <v>8767</v>
      </c>
      <c r="D2253" s="82" t="s">
        <v>12811</v>
      </c>
      <c r="E2253" s="71">
        <v>170</v>
      </c>
      <c r="F2253" s="71" t="e">
        <f>VLOOKUP(C2253,#REF!,6,FALSE)</f>
        <v>#REF!</v>
      </c>
    </row>
    <row r="2254" spans="1:6" ht="24" x14ac:dyDescent="0.2">
      <c r="A2254" s="48">
        <v>2252</v>
      </c>
      <c r="B2254" s="83" t="s">
        <v>12812</v>
      </c>
      <c r="C2254" s="118" t="s">
        <v>8769</v>
      </c>
      <c r="D2254" s="82" t="s">
        <v>12813</v>
      </c>
      <c r="E2254" s="71">
        <v>170</v>
      </c>
      <c r="F2254" s="71" t="e">
        <f>VLOOKUP(C2254,#REF!,6,FALSE)</f>
        <v>#REF!</v>
      </c>
    </row>
    <row r="2255" spans="1:6" x14ac:dyDescent="0.2">
      <c r="A2255" s="48">
        <v>2253</v>
      </c>
      <c r="B2255" s="83" t="s">
        <v>12814</v>
      </c>
      <c r="C2255" s="118" t="s">
        <v>8771</v>
      </c>
      <c r="D2255" s="82" t="s">
        <v>12815</v>
      </c>
      <c r="E2255" s="71">
        <v>170</v>
      </c>
      <c r="F2255" s="71" t="e">
        <f>VLOOKUP(C2255,#REF!,6,FALSE)</f>
        <v>#REF!</v>
      </c>
    </row>
    <row r="2256" spans="1:6" x14ac:dyDescent="0.2">
      <c r="A2256" s="48">
        <v>2254</v>
      </c>
      <c r="B2256" s="83" t="s">
        <v>12816</v>
      </c>
      <c r="C2256" s="118" t="s">
        <v>8773</v>
      </c>
      <c r="D2256" s="82" t="s">
        <v>12817</v>
      </c>
      <c r="E2256" s="71">
        <v>170</v>
      </c>
      <c r="F2256" s="71" t="e">
        <f>VLOOKUP(C2256,#REF!,6,FALSE)</f>
        <v>#REF!</v>
      </c>
    </row>
    <row r="2257" spans="1:6" x14ac:dyDescent="0.2">
      <c r="A2257" s="48">
        <v>2255</v>
      </c>
      <c r="B2257" s="83" t="s">
        <v>12818</v>
      </c>
      <c r="C2257" s="118" t="s">
        <v>8775</v>
      </c>
      <c r="D2257" s="82" t="s">
        <v>12819</v>
      </c>
      <c r="E2257" s="71">
        <v>170</v>
      </c>
      <c r="F2257" s="71" t="e">
        <f>VLOOKUP(C2257,#REF!,6,FALSE)</f>
        <v>#REF!</v>
      </c>
    </row>
    <row r="2258" spans="1:6" x14ac:dyDescent="0.2">
      <c r="A2258" s="48">
        <v>2256</v>
      </c>
      <c r="B2258" s="83" t="s">
        <v>12820</v>
      </c>
      <c r="C2258" s="118" t="s">
        <v>8777</v>
      </c>
      <c r="D2258" s="82" t="s">
        <v>12821</v>
      </c>
      <c r="E2258" s="71">
        <v>170</v>
      </c>
      <c r="F2258" s="71" t="e">
        <f>VLOOKUP(C2258,#REF!,6,FALSE)</f>
        <v>#REF!</v>
      </c>
    </row>
    <row r="2259" spans="1:6" x14ac:dyDescent="0.2">
      <c r="A2259" s="48">
        <v>2257</v>
      </c>
      <c r="B2259" s="83" t="s">
        <v>12822</v>
      </c>
      <c r="C2259" s="118" t="s">
        <v>8779</v>
      </c>
      <c r="D2259" s="82" t="s">
        <v>12823</v>
      </c>
      <c r="E2259" s="71">
        <v>170</v>
      </c>
      <c r="F2259" s="71" t="e">
        <f>VLOOKUP(C2259,#REF!,6,FALSE)</f>
        <v>#REF!</v>
      </c>
    </row>
    <row r="2260" spans="1:6" x14ac:dyDescent="0.2">
      <c r="A2260" s="48">
        <v>2258</v>
      </c>
      <c r="B2260" s="83" t="s">
        <v>12824</v>
      </c>
      <c r="C2260" s="118" t="s">
        <v>8781</v>
      </c>
      <c r="D2260" s="82" t="s">
        <v>12825</v>
      </c>
      <c r="E2260" s="71">
        <v>170</v>
      </c>
      <c r="F2260" s="71" t="e">
        <f>VLOOKUP(C2260,#REF!,6,FALSE)</f>
        <v>#REF!</v>
      </c>
    </row>
    <row r="2261" spans="1:6" x14ac:dyDescent="0.2">
      <c r="A2261" s="48">
        <v>2259</v>
      </c>
      <c r="B2261" s="83" t="s">
        <v>12826</v>
      </c>
      <c r="C2261" s="118" t="s">
        <v>8783</v>
      </c>
      <c r="D2261" s="82" t="s">
        <v>12827</v>
      </c>
      <c r="E2261" s="71">
        <v>170</v>
      </c>
      <c r="F2261" s="71" t="e">
        <f>VLOOKUP(C2261,#REF!,6,FALSE)</f>
        <v>#REF!</v>
      </c>
    </row>
    <row r="2262" spans="1:6" x14ac:dyDescent="0.2">
      <c r="A2262" s="48">
        <v>2260</v>
      </c>
      <c r="B2262" s="83" t="s">
        <v>12828</v>
      </c>
      <c r="C2262" s="118" t="s">
        <v>8785</v>
      </c>
      <c r="D2262" s="82" t="s">
        <v>12829</v>
      </c>
      <c r="E2262" s="71">
        <v>170</v>
      </c>
      <c r="F2262" s="71" t="e">
        <f>VLOOKUP(C2262,#REF!,6,FALSE)</f>
        <v>#REF!</v>
      </c>
    </row>
    <row r="2263" spans="1:6" x14ac:dyDescent="0.2">
      <c r="A2263" s="48">
        <v>2261</v>
      </c>
      <c r="B2263" s="83" t="s">
        <v>12830</v>
      </c>
      <c r="C2263" s="118" t="s">
        <v>8787</v>
      </c>
      <c r="D2263" s="82" t="s">
        <v>12831</v>
      </c>
      <c r="E2263" s="71">
        <v>170</v>
      </c>
      <c r="F2263" s="71" t="e">
        <f>VLOOKUP(C2263,#REF!,6,FALSE)</f>
        <v>#REF!</v>
      </c>
    </row>
    <row r="2264" spans="1:6" x14ac:dyDescent="0.2">
      <c r="A2264" s="48">
        <v>2262</v>
      </c>
      <c r="B2264" s="83" t="s">
        <v>12832</v>
      </c>
      <c r="C2264" s="118" t="s">
        <v>8789</v>
      </c>
      <c r="D2264" s="82" t="s">
        <v>12833</v>
      </c>
      <c r="E2264" s="71">
        <v>170</v>
      </c>
      <c r="F2264" s="71" t="e">
        <f>VLOOKUP(C2264,#REF!,6,FALSE)</f>
        <v>#REF!</v>
      </c>
    </row>
    <row r="2265" spans="1:6" x14ac:dyDescent="0.2">
      <c r="A2265" s="48">
        <v>2263</v>
      </c>
      <c r="B2265" s="83" t="s">
        <v>12834</v>
      </c>
      <c r="C2265" s="118" t="s">
        <v>8791</v>
      </c>
      <c r="D2265" s="82" t="s">
        <v>12835</v>
      </c>
      <c r="E2265" s="71">
        <v>170</v>
      </c>
      <c r="F2265" s="71" t="e">
        <f>VLOOKUP(C2265,#REF!,6,FALSE)</f>
        <v>#REF!</v>
      </c>
    </row>
    <row r="2266" spans="1:6" x14ac:dyDescent="0.2">
      <c r="A2266" s="48">
        <v>2264</v>
      </c>
      <c r="B2266" s="83" t="s">
        <v>12836</v>
      </c>
      <c r="C2266" s="113" t="s">
        <v>8793</v>
      </c>
      <c r="D2266" s="82" t="s">
        <v>12837</v>
      </c>
      <c r="E2266" s="71">
        <v>170</v>
      </c>
      <c r="F2266" s="71" t="e">
        <f>VLOOKUP(C2266,#REF!,6,FALSE)</f>
        <v>#REF!</v>
      </c>
    </row>
    <row r="2267" spans="1:6" x14ac:dyDescent="0.2">
      <c r="A2267" s="48">
        <v>2265</v>
      </c>
      <c r="B2267" s="83" t="s">
        <v>12838</v>
      </c>
      <c r="C2267" s="118" t="s">
        <v>8795</v>
      </c>
      <c r="D2267" s="82" t="s">
        <v>12839</v>
      </c>
      <c r="E2267" s="71">
        <v>170</v>
      </c>
      <c r="F2267" s="71" t="e">
        <f>VLOOKUP(C2267,#REF!,6,FALSE)</f>
        <v>#REF!</v>
      </c>
    </row>
    <row r="2268" spans="1:6" x14ac:dyDescent="0.2">
      <c r="A2268" s="48">
        <v>2266</v>
      </c>
      <c r="B2268" s="83" t="s">
        <v>12840</v>
      </c>
      <c r="C2268" s="118" t="s">
        <v>8797</v>
      </c>
      <c r="D2268" s="82" t="s">
        <v>12841</v>
      </c>
      <c r="E2268" s="71">
        <v>170</v>
      </c>
      <c r="F2268" s="71" t="e">
        <f>VLOOKUP(C2268,#REF!,6,FALSE)</f>
        <v>#REF!</v>
      </c>
    </row>
    <row r="2269" spans="1:6" x14ac:dyDescent="0.2">
      <c r="A2269" s="48">
        <v>2267</v>
      </c>
      <c r="B2269" s="83" t="s">
        <v>12842</v>
      </c>
      <c r="C2269" s="118" t="s">
        <v>8799</v>
      </c>
      <c r="D2269" s="82" t="s">
        <v>12843</v>
      </c>
      <c r="E2269" s="71">
        <v>170</v>
      </c>
      <c r="F2269" s="71" t="e">
        <f>VLOOKUP(C2269,#REF!,6,FALSE)</f>
        <v>#REF!</v>
      </c>
    </row>
    <row r="2270" spans="1:6" ht="24" x14ac:dyDescent="0.2">
      <c r="A2270" s="48">
        <v>2268</v>
      </c>
      <c r="B2270" s="83" t="s">
        <v>12844</v>
      </c>
      <c r="C2270" s="118" t="s">
        <v>8801</v>
      </c>
      <c r="D2270" s="82" t="s">
        <v>12845</v>
      </c>
      <c r="E2270" s="71">
        <v>170</v>
      </c>
      <c r="F2270" s="71" t="e">
        <f>VLOOKUP(C2270,#REF!,6,FALSE)</f>
        <v>#REF!</v>
      </c>
    </row>
    <row r="2271" spans="1:6" ht="24" x14ac:dyDescent="0.2">
      <c r="A2271" s="48">
        <v>2269</v>
      </c>
      <c r="B2271" s="83" t="s">
        <v>12846</v>
      </c>
      <c r="C2271" s="118" t="s">
        <v>8803</v>
      </c>
      <c r="D2271" s="82" t="s">
        <v>12847</v>
      </c>
      <c r="E2271" s="71">
        <v>170</v>
      </c>
      <c r="F2271" s="71" t="e">
        <f>VLOOKUP(C2271,#REF!,6,FALSE)</f>
        <v>#REF!</v>
      </c>
    </row>
    <row r="2272" spans="1:6" ht="24" x14ac:dyDescent="0.2">
      <c r="A2272" s="48">
        <v>2270</v>
      </c>
      <c r="B2272" s="83" t="s">
        <v>12848</v>
      </c>
      <c r="C2272" s="118" t="s">
        <v>8805</v>
      </c>
      <c r="D2272" s="82" t="s">
        <v>12849</v>
      </c>
      <c r="E2272" s="71">
        <v>170</v>
      </c>
      <c r="F2272" s="71" t="e">
        <f>VLOOKUP(C2272,#REF!,6,FALSE)</f>
        <v>#REF!</v>
      </c>
    </row>
    <row r="2273" spans="1:6" ht="24" x14ac:dyDescent="0.2">
      <c r="A2273" s="48">
        <v>2271</v>
      </c>
      <c r="B2273" s="83" t="s">
        <v>12850</v>
      </c>
      <c r="C2273" s="118" t="s">
        <v>8807</v>
      </c>
      <c r="D2273" s="82" t="s">
        <v>12851</v>
      </c>
      <c r="E2273" s="71">
        <v>170</v>
      </c>
      <c r="F2273" s="71" t="e">
        <f>VLOOKUP(C2273,#REF!,6,FALSE)</f>
        <v>#REF!</v>
      </c>
    </row>
    <row r="2274" spans="1:6" ht="24" x14ac:dyDescent="0.2">
      <c r="A2274" s="48">
        <v>2272</v>
      </c>
      <c r="B2274" s="83" t="s">
        <v>12852</v>
      </c>
      <c r="C2274" s="118" t="s">
        <v>8809</v>
      </c>
      <c r="D2274" s="82" t="s">
        <v>12853</v>
      </c>
      <c r="E2274" s="71">
        <v>170</v>
      </c>
      <c r="F2274" s="71" t="e">
        <f>VLOOKUP(C2274,#REF!,6,FALSE)</f>
        <v>#REF!</v>
      </c>
    </row>
    <row r="2275" spans="1:6" ht="24" x14ac:dyDescent="0.2">
      <c r="A2275" s="48">
        <v>2273</v>
      </c>
      <c r="B2275" s="83" t="s">
        <v>12854</v>
      </c>
      <c r="C2275" s="118" t="s">
        <v>8811</v>
      </c>
      <c r="D2275" s="82" t="s">
        <v>12855</v>
      </c>
      <c r="E2275" s="71">
        <v>170</v>
      </c>
      <c r="F2275" s="71" t="e">
        <f>VLOOKUP(C2275,#REF!,6,FALSE)</f>
        <v>#REF!</v>
      </c>
    </row>
    <row r="2276" spans="1:6" ht="24" x14ac:dyDescent="0.2">
      <c r="A2276" s="48">
        <v>2274</v>
      </c>
      <c r="B2276" s="83" t="s">
        <v>12856</v>
      </c>
      <c r="C2276" s="118" t="s">
        <v>8813</v>
      </c>
      <c r="D2276" s="82" t="s">
        <v>12857</v>
      </c>
      <c r="E2276" s="71">
        <v>170</v>
      </c>
      <c r="F2276" s="71" t="e">
        <f>VLOOKUP(C2276,#REF!,6,FALSE)</f>
        <v>#REF!</v>
      </c>
    </row>
    <row r="2277" spans="1:6" ht="24" x14ac:dyDescent="0.2">
      <c r="A2277" s="48">
        <v>2275</v>
      </c>
      <c r="B2277" s="83" t="s">
        <v>12858</v>
      </c>
      <c r="C2277" s="118" t="s">
        <v>8815</v>
      </c>
      <c r="D2277" s="82" t="s">
        <v>12859</v>
      </c>
      <c r="E2277" s="71">
        <v>170</v>
      </c>
      <c r="F2277" s="71" t="e">
        <f>VLOOKUP(C2277,#REF!,6,FALSE)</f>
        <v>#REF!</v>
      </c>
    </row>
    <row r="2278" spans="1:6" ht="24" x14ac:dyDescent="0.2">
      <c r="A2278" s="48">
        <v>2276</v>
      </c>
      <c r="B2278" s="83" t="s">
        <v>12860</v>
      </c>
      <c r="C2278" s="118" t="s">
        <v>8817</v>
      </c>
      <c r="D2278" s="82" t="s">
        <v>12861</v>
      </c>
      <c r="E2278" s="71">
        <v>170</v>
      </c>
      <c r="F2278" s="71" t="e">
        <f>VLOOKUP(C2278,#REF!,6,FALSE)</f>
        <v>#REF!</v>
      </c>
    </row>
    <row r="2279" spans="1:6" ht="24" x14ac:dyDescent="0.2">
      <c r="A2279" s="48">
        <v>2277</v>
      </c>
      <c r="B2279" s="83" t="s">
        <v>12862</v>
      </c>
      <c r="C2279" s="118" t="s">
        <v>8819</v>
      </c>
      <c r="D2279" s="82" t="s">
        <v>12863</v>
      </c>
      <c r="E2279" s="71">
        <v>170</v>
      </c>
      <c r="F2279" s="71" t="e">
        <f>VLOOKUP(C2279,#REF!,6,FALSE)</f>
        <v>#REF!</v>
      </c>
    </row>
    <row r="2280" spans="1:6" ht="24" x14ac:dyDescent="0.2">
      <c r="A2280" s="48">
        <v>2278</v>
      </c>
      <c r="B2280" s="83" t="s">
        <v>12864</v>
      </c>
      <c r="C2280" s="118" t="s">
        <v>8821</v>
      </c>
      <c r="D2280" s="82" t="s">
        <v>12865</v>
      </c>
      <c r="E2280" s="71">
        <v>170</v>
      </c>
      <c r="F2280" s="71" t="e">
        <f>VLOOKUP(C2280,#REF!,6,FALSE)</f>
        <v>#REF!</v>
      </c>
    </row>
    <row r="2281" spans="1:6" ht="24" x14ac:dyDescent="0.2">
      <c r="A2281" s="48">
        <v>2279</v>
      </c>
      <c r="B2281" s="83" t="s">
        <v>12866</v>
      </c>
      <c r="C2281" s="118" t="s">
        <v>8823</v>
      </c>
      <c r="D2281" s="82" t="s">
        <v>12867</v>
      </c>
      <c r="E2281" s="71">
        <v>170</v>
      </c>
      <c r="F2281" s="71" t="e">
        <f>VLOOKUP(C2281,#REF!,6,FALSE)</f>
        <v>#REF!</v>
      </c>
    </row>
    <row r="2282" spans="1:6" x14ac:dyDescent="0.2">
      <c r="A2282" s="48">
        <v>2280</v>
      </c>
      <c r="B2282" s="83" t="s">
        <v>12868</v>
      </c>
      <c r="C2282" s="118" t="s">
        <v>8825</v>
      </c>
      <c r="D2282" s="82" t="s">
        <v>12869</v>
      </c>
      <c r="E2282" s="71">
        <v>170</v>
      </c>
      <c r="F2282" s="71" t="e">
        <f>VLOOKUP(C2282,#REF!,6,FALSE)</f>
        <v>#REF!</v>
      </c>
    </row>
    <row r="2283" spans="1:6" x14ac:dyDescent="0.2">
      <c r="A2283" s="48">
        <v>2281</v>
      </c>
      <c r="B2283" s="83" t="s">
        <v>12870</v>
      </c>
      <c r="C2283" s="118" t="s">
        <v>8827</v>
      </c>
      <c r="D2283" s="82" t="s">
        <v>12871</v>
      </c>
      <c r="E2283" s="71">
        <v>170</v>
      </c>
      <c r="F2283" s="71" t="e">
        <f>VLOOKUP(C2283,#REF!,6,FALSE)</f>
        <v>#REF!</v>
      </c>
    </row>
    <row r="2284" spans="1:6" x14ac:dyDescent="0.2">
      <c r="A2284" s="48">
        <v>2282</v>
      </c>
      <c r="B2284" s="83" t="s">
        <v>12872</v>
      </c>
      <c r="C2284" s="118" t="s">
        <v>8829</v>
      </c>
      <c r="D2284" s="82" t="s">
        <v>12873</v>
      </c>
      <c r="E2284" s="71">
        <v>170</v>
      </c>
      <c r="F2284" s="71" t="e">
        <f>VLOOKUP(C2284,#REF!,6,FALSE)</f>
        <v>#REF!</v>
      </c>
    </row>
    <row r="2285" spans="1:6" x14ac:dyDescent="0.2">
      <c r="A2285" s="48">
        <v>2283</v>
      </c>
      <c r="B2285" s="83" t="s">
        <v>12874</v>
      </c>
      <c r="C2285" s="118" t="s">
        <v>8831</v>
      </c>
      <c r="D2285" s="82" t="s">
        <v>12875</v>
      </c>
      <c r="E2285" s="71">
        <v>170</v>
      </c>
      <c r="F2285" s="71" t="e">
        <f>VLOOKUP(C2285,#REF!,6,FALSE)</f>
        <v>#REF!</v>
      </c>
    </row>
    <row r="2286" spans="1:6" x14ac:dyDescent="0.2">
      <c r="A2286" s="48">
        <v>2284</v>
      </c>
      <c r="B2286" s="83" t="s">
        <v>12876</v>
      </c>
      <c r="C2286" s="118" t="s">
        <v>8833</v>
      </c>
      <c r="D2286" s="82" t="s">
        <v>12877</v>
      </c>
      <c r="E2286" s="71">
        <v>170</v>
      </c>
      <c r="F2286" s="71" t="e">
        <f>VLOOKUP(C2286,#REF!,6,FALSE)</f>
        <v>#REF!</v>
      </c>
    </row>
    <row r="2287" spans="1:6" x14ac:dyDescent="0.2">
      <c r="A2287" s="48">
        <v>2285</v>
      </c>
      <c r="B2287" s="83" t="s">
        <v>12878</v>
      </c>
      <c r="C2287" s="118" t="s">
        <v>8835</v>
      </c>
      <c r="D2287" s="82" t="s">
        <v>12879</v>
      </c>
      <c r="E2287" s="71">
        <v>170</v>
      </c>
      <c r="F2287" s="71" t="e">
        <f>VLOOKUP(C2287,#REF!,6,FALSE)</f>
        <v>#REF!</v>
      </c>
    </row>
    <row r="2288" spans="1:6" ht="24" x14ac:dyDescent="0.2">
      <c r="A2288" s="48">
        <v>2286</v>
      </c>
      <c r="B2288" s="83" t="s">
        <v>12880</v>
      </c>
      <c r="C2288" s="118" t="s">
        <v>8837</v>
      </c>
      <c r="D2288" s="82" t="s">
        <v>12881</v>
      </c>
      <c r="E2288" s="71">
        <v>170</v>
      </c>
      <c r="F2288" s="71" t="e">
        <f>VLOOKUP(C2288,#REF!,6,FALSE)</f>
        <v>#REF!</v>
      </c>
    </row>
    <row r="2289" spans="1:6" ht="24" x14ac:dyDescent="0.2">
      <c r="A2289" s="48">
        <v>2287</v>
      </c>
      <c r="B2289" s="83" t="s">
        <v>12882</v>
      </c>
      <c r="C2289" s="113" t="s">
        <v>8839</v>
      </c>
      <c r="D2289" s="82" t="s">
        <v>12883</v>
      </c>
      <c r="E2289" s="71">
        <v>170</v>
      </c>
      <c r="F2289" s="71" t="e">
        <f>VLOOKUP(C2289,#REF!,6,FALSE)</f>
        <v>#REF!</v>
      </c>
    </row>
    <row r="2290" spans="1:6" ht="24" x14ac:dyDescent="0.2">
      <c r="A2290" s="48">
        <v>2288</v>
      </c>
      <c r="B2290" s="83" t="s">
        <v>12884</v>
      </c>
      <c r="C2290" s="113" t="s">
        <v>8841</v>
      </c>
      <c r="D2290" s="82" t="s">
        <v>12885</v>
      </c>
      <c r="E2290" s="71">
        <v>170</v>
      </c>
      <c r="F2290" s="71" t="e">
        <f>VLOOKUP(C2290,#REF!,6,FALSE)</f>
        <v>#REF!</v>
      </c>
    </row>
    <row r="2291" spans="1:6" ht="24" x14ac:dyDescent="0.2">
      <c r="A2291" s="48">
        <v>2289</v>
      </c>
      <c r="B2291" s="83" t="s">
        <v>12886</v>
      </c>
      <c r="C2291" s="113" t="s">
        <v>8843</v>
      </c>
      <c r="D2291" s="82" t="s">
        <v>12887</v>
      </c>
      <c r="E2291" s="71">
        <v>170</v>
      </c>
      <c r="F2291" s="71" t="e">
        <f>VLOOKUP(C2291,#REF!,6,FALSE)</f>
        <v>#REF!</v>
      </c>
    </row>
    <row r="2292" spans="1:6" ht="24" x14ac:dyDescent="0.2">
      <c r="A2292" s="48">
        <v>2290</v>
      </c>
      <c r="B2292" s="83" t="s">
        <v>12888</v>
      </c>
      <c r="C2292" s="113" t="s">
        <v>8845</v>
      </c>
      <c r="D2292" s="82" t="s">
        <v>12889</v>
      </c>
      <c r="E2292" s="71">
        <v>170</v>
      </c>
      <c r="F2292" s="71" t="e">
        <f>VLOOKUP(C2292,#REF!,6,FALSE)</f>
        <v>#REF!</v>
      </c>
    </row>
    <row r="2293" spans="1:6" ht="24" x14ac:dyDescent="0.2">
      <c r="A2293" s="48">
        <v>2291</v>
      </c>
      <c r="B2293" s="83" t="s">
        <v>12890</v>
      </c>
      <c r="C2293" s="113" t="s">
        <v>8847</v>
      </c>
      <c r="D2293" s="82" t="s">
        <v>12891</v>
      </c>
      <c r="E2293" s="71">
        <v>170</v>
      </c>
      <c r="F2293" s="71" t="e">
        <f>VLOOKUP(C2293,#REF!,6,FALSE)</f>
        <v>#REF!</v>
      </c>
    </row>
    <row r="2294" spans="1:6" ht="24" x14ac:dyDescent="0.2">
      <c r="A2294" s="48">
        <v>2292</v>
      </c>
      <c r="B2294" s="83" t="s">
        <v>12892</v>
      </c>
      <c r="C2294" s="113" t="s">
        <v>8849</v>
      </c>
      <c r="D2294" s="82" t="s">
        <v>12893</v>
      </c>
      <c r="E2294" s="71">
        <v>170</v>
      </c>
      <c r="F2294" s="71" t="e">
        <f>VLOOKUP(C2294,#REF!,6,FALSE)</f>
        <v>#REF!</v>
      </c>
    </row>
    <row r="2295" spans="1:6" ht="24" x14ac:dyDescent="0.2">
      <c r="A2295" s="48">
        <v>2293</v>
      </c>
      <c r="B2295" s="83" t="s">
        <v>12894</v>
      </c>
      <c r="C2295" s="113" t="s">
        <v>8851</v>
      </c>
      <c r="D2295" s="82" t="s">
        <v>12895</v>
      </c>
      <c r="E2295" s="71">
        <v>170</v>
      </c>
      <c r="F2295" s="71" t="e">
        <f>VLOOKUP(C2295,#REF!,6,FALSE)</f>
        <v>#REF!</v>
      </c>
    </row>
    <row r="2296" spans="1:6" ht="24" x14ac:dyDescent="0.2">
      <c r="A2296" s="48">
        <v>2294</v>
      </c>
      <c r="B2296" s="83" t="s">
        <v>12896</v>
      </c>
      <c r="C2296" s="113" t="s">
        <v>8853</v>
      </c>
      <c r="D2296" s="82" t="s">
        <v>12897</v>
      </c>
      <c r="E2296" s="71">
        <v>170</v>
      </c>
      <c r="F2296" s="71" t="e">
        <f>VLOOKUP(C2296,#REF!,6,FALSE)</f>
        <v>#REF!</v>
      </c>
    </row>
    <row r="2297" spans="1:6" ht="24" x14ac:dyDescent="0.2">
      <c r="A2297" s="48">
        <v>2295</v>
      </c>
      <c r="B2297" s="83" t="s">
        <v>12898</v>
      </c>
      <c r="C2297" s="118" t="s">
        <v>8855</v>
      </c>
      <c r="D2297" s="82" t="s">
        <v>12899</v>
      </c>
      <c r="E2297" s="71">
        <v>170</v>
      </c>
      <c r="F2297" s="71" t="e">
        <f>VLOOKUP(C2297,#REF!,6,FALSE)</f>
        <v>#REF!</v>
      </c>
    </row>
    <row r="2298" spans="1:6" ht="24" x14ac:dyDescent="0.2">
      <c r="A2298" s="48">
        <v>2296</v>
      </c>
      <c r="B2298" s="83" t="s">
        <v>12900</v>
      </c>
      <c r="C2298" s="118" t="s">
        <v>8857</v>
      </c>
      <c r="D2298" s="82" t="s">
        <v>12901</v>
      </c>
      <c r="E2298" s="71">
        <v>170</v>
      </c>
      <c r="F2298" s="71" t="e">
        <f>VLOOKUP(C2298,#REF!,6,FALSE)</f>
        <v>#REF!</v>
      </c>
    </row>
    <row r="2299" spans="1:6" ht="24" x14ac:dyDescent="0.2">
      <c r="A2299" s="48">
        <v>2297</v>
      </c>
      <c r="B2299" s="83" t="s">
        <v>12902</v>
      </c>
      <c r="C2299" s="118" t="s">
        <v>8859</v>
      </c>
      <c r="D2299" s="82" t="s">
        <v>12903</v>
      </c>
      <c r="E2299" s="71">
        <v>170</v>
      </c>
      <c r="F2299" s="71" t="e">
        <f>VLOOKUP(C2299,#REF!,6,FALSE)</f>
        <v>#REF!</v>
      </c>
    </row>
    <row r="2300" spans="1:6" ht="24" x14ac:dyDescent="0.2">
      <c r="A2300" s="48">
        <v>2298</v>
      </c>
      <c r="B2300" s="83" t="s">
        <v>12904</v>
      </c>
      <c r="C2300" s="118" t="s">
        <v>8861</v>
      </c>
      <c r="D2300" s="82" t="s">
        <v>12905</v>
      </c>
      <c r="E2300" s="71">
        <v>170</v>
      </c>
      <c r="F2300" s="71" t="e">
        <f>VLOOKUP(C2300,#REF!,6,FALSE)</f>
        <v>#REF!</v>
      </c>
    </row>
    <row r="2301" spans="1:6" ht="24" x14ac:dyDescent="0.2">
      <c r="A2301" s="48">
        <v>2299</v>
      </c>
      <c r="B2301" s="83" t="s">
        <v>12906</v>
      </c>
      <c r="C2301" s="118" t="s">
        <v>8863</v>
      </c>
      <c r="D2301" s="82" t="s">
        <v>12907</v>
      </c>
      <c r="E2301" s="71">
        <v>170</v>
      </c>
      <c r="F2301" s="71" t="e">
        <f>VLOOKUP(C2301,#REF!,6,FALSE)</f>
        <v>#REF!</v>
      </c>
    </row>
    <row r="2302" spans="1:6" ht="24" x14ac:dyDescent="0.2">
      <c r="A2302" s="48">
        <v>2300</v>
      </c>
      <c r="B2302" s="83" t="s">
        <v>12908</v>
      </c>
      <c r="C2302" s="118" t="s">
        <v>8865</v>
      </c>
      <c r="D2302" s="82" t="s">
        <v>12909</v>
      </c>
      <c r="E2302" s="71">
        <v>170</v>
      </c>
      <c r="F2302" s="71" t="e">
        <f>VLOOKUP(C2302,#REF!,6,FALSE)</f>
        <v>#REF!</v>
      </c>
    </row>
    <row r="2303" spans="1:6" ht="24" x14ac:dyDescent="0.2">
      <c r="A2303" s="48">
        <v>2301</v>
      </c>
      <c r="B2303" s="83" t="s">
        <v>12910</v>
      </c>
      <c r="C2303" s="118" t="s">
        <v>8867</v>
      </c>
      <c r="D2303" s="82" t="s">
        <v>12911</v>
      </c>
      <c r="E2303" s="71">
        <v>170</v>
      </c>
      <c r="F2303" s="71" t="e">
        <f>VLOOKUP(C2303,#REF!,6,FALSE)</f>
        <v>#REF!</v>
      </c>
    </row>
    <row r="2304" spans="1:6" ht="24" x14ac:dyDescent="0.2">
      <c r="A2304" s="48">
        <v>2302</v>
      </c>
      <c r="B2304" s="83" t="s">
        <v>12912</v>
      </c>
      <c r="C2304" s="118" t="s">
        <v>8869</v>
      </c>
      <c r="D2304" s="82" t="s">
        <v>12913</v>
      </c>
      <c r="E2304" s="71">
        <v>170</v>
      </c>
      <c r="F2304" s="71" t="e">
        <f>VLOOKUP(C2304,#REF!,6,FALSE)</f>
        <v>#REF!</v>
      </c>
    </row>
    <row r="2305" spans="1:6" x14ac:dyDescent="0.2">
      <c r="A2305" s="48">
        <v>2303</v>
      </c>
      <c r="B2305" s="83"/>
      <c r="C2305" s="114" t="s">
        <v>8870</v>
      </c>
      <c r="D2305" s="84"/>
      <c r="E2305" s="71"/>
      <c r="F2305" s="71" t="e">
        <f>VLOOKUP(C2305,#REF!,6,FALSE)</f>
        <v>#REF!</v>
      </c>
    </row>
    <row r="2306" spans="1:6" x14ac:dyDescent="0.2">
      <c r="A2306" s="48">
        <v>2304</v>
      </c>
      <c r="B2306" s="83" t="s">
        <v>12914</v>
      </c>
      <c r="C2306" s="118" t="s">
        <v>8872</v>
      </c>
      <c r="D2306" s="84"/>
      <c r="E2306" s="71">
        <v>170</v>
      </c>
      <c r="F2306" s="71" t="e">
        <f>VLOOKUP(C2306,#REF!,6,FALSE)</f>
        <v>#REF!</v>
      </c>
    </row>
    <row r="2307" spans="1:6" x14ac:dyDescent="0.2">
      <c r="A2307" s="48">
        <v>2305</v>
      </c>
      <c r="B2307" s="83" t="s">
        <v>12915</v>
      </c>
      <c r="C2307" s="118" t="s">
        <v>24092</v>
      </c>
      <c r="D2307" s="84"/>
      <c r="E2307" s="71">
        <v>170</v>
      </c>
      <c r="F2307" s="71" t="e">
        <f>VLOOKUP(C2307,#REF!,6,FALSE)</f>
        <v>#REF!</v>
      </c>
    </row>
    <row r="2308" spans="1:6" x14ac:dyDescent="0.2">
      <c r="A2308" s="48">
        <v>2306</v>
      </c>
      <c r="B2308" s="83" t="s">
        <v>12916</v>
      </c>
      <c r="C2308" s="118" t="s">
        <v>8876</v>
      </c>
      <c r="D2308" s="84"/>
      <c r="E2308" s="71">
        <v>170</v>
      </c>
      <c r="F2308" s="71" t="e">
        <f>VLOOKUP(C2308,#REF!,6,FALSE)</f>
        <v>#REF!</v>
      </c>
    </row>
    <row r="2309" spans="1:6" x14ac:dyDescent="0.2">
      <c r="A2309" s="48">
        <v>2307</v>
      </c>
      <c r="B2309" s="83" t="s">
        <v>12917</v>
      </c>
      <c r="C2309" s="118" t="s">
        <v>8878</v>
      </c>
      <c r="D2309" s="84"/>
      <c r="E2309" s="71">
        <v>170</v>
      </c>
      <c r="F2309" s="71" t="e">
        <f>VLOOKUP(C2309,#REF!,6,FALSE)</f>
        <v>#REF!</v>
      </c>
    </row>
    <row r="2310" spans="1:6" x14ac:dyDescent="0.2">
      <c r="A2310" s="48">
        <v>2308</v>
      </c>
      <c r="B2310" s="83" t="s">
        <v>12918</v>
      </c>
      <c r="C2310" s="118" t="s">
        <v>24093</v>
      </c>
      <c r="D2310" s="84"/>
      <c r="E2310" s="71">
        <v>170</v>
      </c>
      <c r="F2310" s="71" t="e">
        <f>VLOOKUP(C2310,#REF!,6,FALSE)</f>
        <v>#REF!</v>
      </c>
    </row>
    <row r="2311" spans="1:6" x14ac:dyDescent="0.2">
      <c r="A2311" s="48">
        <v>2309</v>
      </c>
      <c r="B2311" s="83" t="s">
        <v>12919</v>
      </c>
      <c r="C2311" s="118" t="s">
        <v>24094</v>
      </c>
      <c r="D2311" s="84"/>
      <c r="E2311" s="71">
        <v>170</v>
      </c>
      <c r="F2311" s="71" t="e">
        <f>VLOOKUP(C2311,#REF!,6,FALSE)</f>
        <v>#REF!</v>
      </c>
    </row>
    <row r="2312" spans="1:6" x14ac:dyDescent="0.2">
      <c r="A2312" s="48">
        <v>2310</v>
      </c>
      <c r="B2312" s="83" t="s">
        <v>12920</v>
      </c>
      <c r="C2312" s="118" t="s">
        <v>24095</v>
      </c>
      <c r="D2312" s="84"/>
      <c r="E2312" s="71">
        <v>170</v>
      </c>
      <c r="F2312" s="71" t="e">
        <f>VLOOKUP(C2312,#REF!,6,FALSE)</f>
        <v>#REF!</v>
      </c>
    </row>
    <row r="2313" spans="1:6" x14ac:dyDescent="0.2">
      <c r="A2313" s="48">
        <v>2311</v>
      </c>
      <c r="B2313" s="83" t="s">
        <v>12921</v>
      </c>
      <c r="C2313" s="118" t="s">
        <v>24096</v>
      </c>
      <c r="D2313" s="84"/>
      <c r="E2313" s="71">
        <v>170</v>
      </c>
      <c r="F2313" s="71" t="e">
        <f>VLOOKUP(C2313,#REF!,6,FALSE)</f>
        <v>#REF!</v>
      </c>
    </row>
    <row r="2314" spans="1:6" x14ac:dyDescent="0.2">
      <c r="A2314" s="48">
        <v>2312</v>
      </c>
      <c r="B2314" s="83" t="s">
        <v>12922</v>
      </c>
      <c r="C2314" s="118" t="s">
        <v>24097</v>
      </c>
      <c r="D2314" s="84"/>
      <c r="E2314" s="71">
        <v>170</v>
      </c>
      <c r="F2314" s="71" t="e">
        <f>VLOOKUP(C2314,#REF!,6,FALSE)</f>
        <v>#REF!</v>
      </c>
    </row>
    <row r="2315" spans="1:6" x14ac:dyDescent="0.2">
      <c r="A2315" s="48">
        <v>2313</v>
      </c>
      <c r="B2315" s="83" t="s">
        <v>12923</v>
      </c>
      <c r="C2315" s="118" t="s">
        <v>24098</v>
      </c>
      <c r="D2315" s="84"/>
      <c r="E2315" s="71">
        <v>170</v>
      </c>
      <c r="F2315" s="71" t="e">
        <f>VLOOKUP(C2315,#REF!,6,FALSE)</f>
        <v>#REF!</v>
      </c>
    </row>
    <row r="2316" spans="1:6" x14ac:dyDescent="0.2">
      <c r="A2316" s="48">
        <v>2314</v>
      </c>
      <c r="B2316" s="83" t="s">
        <v>12924</v>
      </c>
      <c r="C2316" s="118" t="s">
        <v>24099</v>
      </c>
      <c r="D2316" s="84"/>
      <c r="E2316" s="71">
        <v>170</v>
      </c>
      <c r="F2316" s="71" t="e">
        <f>VLOOKUP(C2316,#REF!,6,FALSE)</f>
        <v>#REF!</v>
      </c>
    </row>
    <row r="2317" spans="1:6" x14ac:dyDescent="0.2">
      <c r="A2317" s="48">
        <v>2315</v>
      </c>
      <c r="B2317" s="83" t="s">
        <v>12925</v>
      </c>
      <c r="C2317" s="118" t="s">
        <v>24100</v>
      </c>
      <c r="D2317" s="84"/>
      <c r="E2317" s="71">
        <v>170</v>
      </c>
      <c r="F2317" s="71" t="e">
        <f>VLOOKUP(C2317,#REF!,6,FALSE)</f>
        <v>#REF!</v>
      </c>
    </row>
    <row r="2318" spans="1:6" x14ac:dyDescent="0.2">
      <c r="A2318" s="48">
        <v>2316</v>
      </c>
      <c r="B2318" s="83"/>
      <c r="C2318" s="112" t="s">
        <v>8895</v>
      </c>
      <c r="D2318" s="84"/>
      <c r="E2318" s="71"/>
      <c r="F2318" s="71" t="e">
        <f>VLOOKUP(C2318,#REF!,6,FALSE)</f>
        <v>#REF!</v>
      </c>
    </row>
    <row r="2319" spans="1:6" x14ac:dyDescent="0.2">
      <c r="A2319" s="48">
        <v>2317</v>
      </c>
      <c r="B2319" s="83" t="s">
        <v>12926</v>
      </c>
      <c r="C2319" s="118" t="s">
        <v>8897</v>
      </c>
      <c r="D2319" s="84" t="s">
        <v>12927</v>
      </c>
      <c r="E2319" s="71">
        <v>170</v>
      </c>
      <c r="F2319" s="71" t="e">
        <f>VLOOKUP(C2319,#REF!,6,FALSE)</f>
        <v>#REF!</v>
      </c>
    </row>
    <row r="2320" spans="1:6" ht="24" x14ac:dyDescent="0.2">
      <c r="A2320" s="48">
        <v>2318</v>
      </c>
      <c r="B2320" s="83" t="s">
        <v>12928</v>
      </c>
      <c r="C2320" s="118" t="s">
        <v>8899</v>
      </c>
      <c r="D2320" s="84" t="s">
        <v>12929</v>
      </c>
      <c r="E2320" s="71">
        <v>170</v>
      </c>
      <c r="F2320" s="71" t="e">
        <f>VLOOKUP(C2320,#REF!,6,FALSE)</f>
        <v>#REF!</v>
      </c>
    </row>
    <row r="2321" spans="1:6" x14ac:dyDescent="0.2">
      <c r="A2321" s="48">
        <v>2319</v>
      </c>
      <c r="B2321" s="83" t="s">
        <v>12930</v>
      </c>
      <c r="C2321" s="118" t="s">
        <v>8901</v>
      </c>
      <c r="D2321" s="84" t="s">
        <v>12931</v>
      </c>
      <c r="E2321" s="71">
        <v>170</v>
      </c>
      <c r="F2321" s="71" t="e">
        <f>VLOOKUP(C2321,#REF!,6,FALSE)</f>
        <v>#REF!</v>
      </c>
    </row>
    <row r="2322" spans="1:6" x14ac:dyDescent="0.2">
      <c r="A2322" s="48">
        <v>2320</v>
      </c>
      <c r="B2322" s="83" t="s">
        <v>12932</v>
      </c>
      <c r="C2322" s="118" t="s">
        <v>8903</v>
      </c>
      <c r="D2322" s="84" t="s">
        <v>12933</v>
      </c>
      <c r="E2322" s="71">
        <v>220</v>
      </c>
      <c r="F2322" s="71" t="e">
        <f>VLOOKUP(C2322,#REF!,6,FALSE)</f>
        <v>#REF!</v>
      </c>
    </row>
    <row r="2323" spans="1:6" x14ac:dyDescent="0.2">
      <c r="A2323" s="48">
        <v>2321</v>
      </c>
      <c r="B2323" s="83" t="s">
        <v>12934</v>
      </c>
      <c r="C2323" s="118" t="s">
        <v>8905</v>
      </c>
      <c r="D2323" s="84"/>
      <c r="E2323" s="71">
        <v>170</v>
      </c>
      <c r="F2323" s="71" t="e">
        <f>VLOOKUP(C2323,#REF!,6,FALSE)</f>
        <v>#REF!</v>
      </c>
    </row>
    <row r="2324" spans="1:6" x14ac:dyDescent="0.2">
      <c r="A2324" s="48">
        <v>2322</v>
      </c>
      <c r="B2324" s="83" t="s">
        <v>12935</v>
      </c>
      <c r="C2324" s="118" t="s">
        <v>8907</v>
      </c>
      <c r="D2324" s="84"/>
      <c r="E2324" s="71">
        <v>170</v>
      </c>
      <c r="F2324" s="71" t="e">
        <f>VLOOKUP(C2324,#REF!,6,FALSE)</f>
        <v>#REF!</v>
      </c>
    </row>
    <row r="2325" spans="1:6" x14ac:dyDescent="0.2">
      <c r="A2325" s="48">
        <v>2323</v>
      </c>
      <c r="B2325" s="83" t="s">
        <v>12936</v>
      </c>
      <c r="C2325" s="118" t="s">
        <v>8909</v>
      </c>
      <c r="D2325" s="84"/>
      <c r="E2325" s="71">
        <v>170</v>
      </c>
      <c r="F2325" s="71" t="e">
        <f>VLOOKUP(C2325,#REF!,6,FALSE)</f>
        <v>#REF!</v>
      </c>
    </row>
    <row r="2326" spans="1:6" x14ac:dyDescent="0.2">
      <c r="A2326" s="48">
        <v>2324</v>
      </c>
      <c r="B2326" s="83" t="s">
        <v>12937</v>
      </c>
      <c r="C2326" s="118" t="s">
        <v>8911</v>
      </c>
      <c r="D2326" s="84"/>
      <c r="E2326" s="71">
        <v>170</v>
      </c>
      <c r="F2326" s="71" t="e">
        <f>VLOOKUP(C2326,#REF!,6,FALSE)</f>
        <v>#REF!</v>
      </c>
    </row>
    <row r="2327" spans="1:6" x14ac:dyDescent="0.2">
      <c r="A2327" s="48">
        <v>2325</v>
      </c>
      <c r="B2327" s="83" t="s">
        <v>12938</v>
      </c>
      <c r="C2327" s="118" t="s">
        <v>8913</v>
      </c>
      <c r="D2327" s="84" t="s">
        <v>12939</v>
      </c>
      <c r="E2327" s="71">
        <v>170</v>
      </c>
      <c r="F2327" s="71" t="e">
        <f>VLOOKUP(C2327,#REF!,6,FALSE)</f>
        <v>#REF!</v>
      </c>
    </row>
    <row r="2328" spans="1:6" x14ac:dyDescent="0.2">
      <c r="A2328" s="48">
        <v>2326</v>
      </c>
      <c r="B2328" s="83" t="s">
        <v>12940</v>
      </c>
      <c r="C2328" s="118" t="s">
        <v>8915</v>
      </c>
      <c r="D2328" s="84" t="s">
        <v>12941</v>
      </c>
      <c r="E2328" s="71">
        <v>170</v>
      </c>
      <c r="F2328" s="71" t="e">
        <f>VLOOKUP(C2328,#REF!,6,FALSE)</f>
        <v>#REF!</v>
      </c>
    </row>
    <row r="2329" spans="1:6" x14ac:dyDescent="0.2">
      <c r="A2329" s="48">
        <v>2327</v>
      </c>
      <c r="B2329" s="83" t="s">
        <v>12942</v>
      </c>
      <c r="C2329" s="118" t="s">
        <v>8917</v>
      </c>
      <c r="D2329" s="84" t="s">
        <v>12943</v>
      </c>
      <c r="E2329" s="71">
        <v>220</v>
      </c>
      <c r="F2329" s="71" t="e">
        <f>VLOOKUP(C2329,#REF!,6,FALSE)</f>
        <v>#REF!</v>
      </c>
    </row>
    <row r="2330" spans="1:6" x14ac:dyDescent="0.2">
      <c r="A2330" s="48">
        <v>2328</v>
      </c>
      <c r="B2330" s="83" t="s">
        <v>12944</v>
      </c>
      <c r="C2330" s="118" t="s">
        <v>8919</v>
      </c>
      <c r="D2330" s="84"/>
      <c r="E2330" s="71">
        <v>170</v>
      </c>
      <c r="F2330" s="71" t="e">
        <f>VLOOKUP(C2330,#REF!,6,FALSE)</f>
        <v>#REF!</v>
      </c>
    </row>
    <row r="2331" spans="1:6" x14ac:dyDescent="0.2">
      <c r="A2331" s="48">
        <v>2329</v>
      </c>
      <c r="B2331" s="83" t="s">
        <v>12945</v>
      </c>
      <c r="C2331" s="118" t="s">
        <v>8921</v>
      </c>
      <c r="D2331" s="84"/>
      <c r="E2331" s="71">
        <v>170</v>
      </c>
      <c r="F2331" s="71" t="e">
        <f>VLOOKUP(C2331,#REF!,6,FALSE)</f>
        <v>#REF!</v>
      </c>
    </row>
    <row r="2332" spans="1:6" x14ac:dyDescent="0.2">
      <c r="A2332" s="48">
        <v>2330</v>
      </c>
      <c r="B2332" s="83" t="s">
        <v>12946</v>
      </c>
      <c r="C2332" s="113" t="s">
        <v>8923</v>
      </c>
      <c r="D2332" s="84" t="s">
        <v>12947</v>
      </c>
      <c r="E2332" s="71">
        <v>170</v>
      </c>
      <c r="F2332" s="71" t="e">
        <f>VLOOKUP(C2332,#REF!,6,FALSE)</f>
        <v>#REF!</v>
      </c>
    </row>
    <row r="2333" spans="1:6" x14ac:dyDescent="0.2">
      <c r="A2333" s="48">
        <v>2331</v>
      </c>
      <c r="B2333" s="83"/>
      <c r="C2333" s="114" t="s">
        <v>8924</v>
      </c>
      <c r="D2333" s="84"/>
      <c r="E2333" s="71"/>
      <c r="F2333" s="71" t="e">
        <f>VLOOKUP(C2333,#REF!,6,FALSE)</f>
        <v>#REF!</v>
      </c>
    </row>
    <row r="2334" spans="1:6" x14ac:dyDescent="0.2">
      <c r="A2334" s="48">
        <v>2332</v>
      </c>
      <c r="B2334" s="83" t="s">
        <v>12948</v>
      </c>
      <c r="C2334" s="113" t="s">
        <v>8926</v>
      </c>
      <c r="D2334" s="84" t="s">
        <v>12949</v>
      </c>
      <c r="E2334" s="71">
        <v>680</v>
      </c>
      <c r="F2334" s="71" t="e">
        <f>VLOOKUP(C2334,#REF!,6,FALSE)</f>
        <v>#REF!</v>
      </c>
    </row>
    <row r="2335" spans="1:6" x14ac:dyDescent="0.2">
      <c r="A2335" s="48">
        <v>2333</v>
      </c>
      <c r="B2335" s="83" t="s">
        <v>12950</v>
      </c>
      <c r="C2335" s="118" t="s">
        <v>8928</v>
      </c>
      <c r="D2335" s="84" t="s">
        <v>12951</v>
      </c>
      <c r="E2335" s="71">
        <v>680</v>
      </c>
      <c r="F2335" s="71" t="e">
        <f>VLOOKUP(C2335,#REF!,6,FALSE)</f>
        <v>#REF!</v>
      </c>
    </row>
    <row r="2336" spans="1:6" x14ac:dyDescent="0.2">
      <c r="A2336" s="48">
        <v>2334</v>
      </c>
      <c r="B2336" s="83" t="s">
        <v>12952</v>
      </c>
      <c r="C2336" s="118" t="s">
        <v>8930</v>
      </c>
      <c r="D2336" s="84" t="s">
        <v>12953</v>
      </c>
      <c r="E2336" s="71">
        <v>680</v>
      </c>
      <c r="F2336" s="71" t="e">
        <f>VLOOKUP(C2336,#REF!,6,FALSE)</f>
        <v>#REF!</v>
      </c>
    </row>
    <row r="2337" spans="1:6" x14ac:dyDescent="0.2">
      <c r="A2337" s="48">
        <v>2335</v>
      </c>
      <c r="B2337" s="83" t="s">
        <v>12954</v>
      </c>
      <c r="C2337" s="118" t="s">
        <v>8932</v>
      </c>
      <c r="D2337" s="84" t="s">
        <v>12955</v>
      </c>
      <c r="E2337" s="71">
        <v>680</v>
      </c>
      <c r="F2337" s="71" t="e">
        <f>VLOOKUP(C2337,#REF!,6,FALSE)</f>
        <v>#REF!</v>
      </c>
    </row>
    <row r="2338" spans="1:6" x14ac:dyDescent="0.2">
      <c r="A2338" s="48">
        <v>2336</v>
      </c>
      <c r="B2338" s="83" t="s">
        <v>12956</v>
      </c>
      <c r="C2338" s="118" t="s">
        <v>8934</v>
      </c>
      <c r="D2338" s="84" t="s">
        <v>12957</v>
      </c>
      <c r="E2338" s="71">
        <v>680</v>
      </c>
      <c r="F2338" s="71" t="e">
        <f>VLOOKUP(C2338,#REF!,6,FALSE)</f>
        <v>#REF!</v>
      </c>
    </row>
    <row r="2339" spans="1:6" x14ac:dyDescent="0.2">
      <c r="A2339" s="48">
        <v>2337</v>
      </c>
      <c r="B2339" s="83" t="s">
        <v>12958</v>
      </c>
      <c r="C2339" s="118" t="s">
        <v>8936</v>
      </c>
      <c r="D2339" s="84"/>
      <c r="E2339" s="71">
        <v>220</v>
      </c>
      <c r="F2339" s="71" t="e">
        <f>VLOOKUP(C2339,#REF!,6,FALSE)</f>
        <v>#REF!</v>
      </c>
    </row>
    <row r="2340" spans="1:6" x14ac:dyDescent="0.2">
      <c r="A2340" s="48">
        <v>2338</v>
      </c>
      <c r="B2340" s="83" t="s">
        <v>12959</v>
      </c>
      <c r="C2340" s="118" t="s">
        <v>8938</v>
      </c>
      <c r="D2340" s="84"/>
      <c r="E2340" s="71">
        <v>220</v>
      </c>
      <c r="F2340" s="71" t="e">
        <f>VLOOKUP(C2340,#REF!,6,FALSE)</f>
        <v>#REF!</v>
      </c>
    </row>
    <row r="2341" spans="1:6" x14ac:dyDescent="0.2">
      <c r="A2341" s="48">
        <v>2339</v>
      </c>
      <c r="B2341" s="83" t="s">
        <v>12960</v>
      </c>
      <c r="C2341" s="118" t="s">
        <v>8940</v>
      </c>
      <c r="D2341" s="84"/>
      <c r="E2341" s="71">
        <v>220</v>
      </c>
      <c r="F2341" s="71" t="e">
        <f>VLOOKUP(C2341,#REF!,6,FALSE)</f>
        <v>#REF!</v>
      </c>
    </row>
    <row r="2342" spans="1:6" x14ac:dyDescent="0.2">
      <c r="A2342" s="48">
        <v>2340</v>
      </c>
      <c r="B2342" s="83" t="s">
        <v>12961</v>
      </c>
      <c r="C2342" s="118" t="s">
        <v>8942</v>
      </c>
      <c r="D2342" s="84"/>
      <c r="E2342" s="71">
        <v>220</v>
      </c>
      <c r="F2342" s="71" t="e">
        <f>VLOOKUP(C2342,#REF!,6,FALSE)</f>
        <v>#REF!</v>
      </c>
    </row>
    <row r="2343" spans="1:6" x14ac:dyDescent="0.2">
      <c r="A2343" s="48">
        <v>2341</v>
      </c>
      <c r="B2343" s="83" t="s">
        <v>12962</v>
      </c>
      <c r="C2343" s="118" t="s">
        <v>8944</v>
      </c>
      <c r="D2343" s="84"/>
      <c r="E2343" s="71">
        <v>220</v>
      </c>
      <c r="F2343" s="71" t="e">
        <f>VLOOKUP(C2343,#REF!,6,FALSE)</f>
        <v>#REF!</v>
      </c>
    </row>
    <row r="2344" spans="1:6" x14ac:dyDescent="0.2">
      <c r="A2344" s="48">
        <v>2342</v>
      </c>
      <c r="B2344" s="83" t="s">
        <v>12963</v>
      </c>
      <c r="C2344" s="118" t="s">
        <v>8946</v>
      </c>
      <c r="D2344" s="84"/>
      <c r="E2344" s="71">
        <v>220</v>
      </c>
      <c r="F2344" s="71" t="e">
        <f>VLOOKUP(C2344,#REF!,6,FALSE)</f>
        <v>#REF!</v>
      </c>
    </row>
    <row r="2345" spans="1:6" x14ac:dyDescent="0.2">
      <c r="A2345" s="48">
        <v>2343</v>
      </c>
      <c r="B2345" s="83" t="s">
        <v>12964</v>
      </c>
      <c r="C2345" s="118" t="s">
        <v>8948</v>
      </c>
      <c r="D2345" s="84"/>
      <c r="E2345" s="71">
        <v>220</v>
      </c>
      <c r="F2345" s="71" t="e">
        <f>VLOOKUP(C2345,#REF!,6,FALSE)</f>
        <v>#REF!</v>
      </c>
    </row>
    <row r="2346" spans="1:6" x14ac:dyDescent="0.2">
      <c r="A2346" s="48">
        <v>2344</v>
      </c>
      <c r="B2346" s="83" t="s">
        <v>12965</v>
      </c>
      <c r="C2346" s="118" t="s">
        <v>8950</v>
      </c>
      <c r="D2346" s="84" t="s">
        <v>12966</v>
      </c>
      <c r="E2346" s="71">
        <v>220</v>
      </c>
      <c r="F2346" s="71" t="e">
        <f>VLOOKUP(C2346,#REF!,6,FALSE)</f>
        <v>#REF!</v>
      </c>
    </row>
    <row r="2347" spans="1:6" x14ac:dyDescent="0.2">
      <c r="A2347" s="48">
        <v>2345</v>
      </c>
      <c r="B2347" s="83" t="s">
        <v>12967</v>
      </c>
      <c r="C2347" s="118" t="s">
        <v>8952</v>
      </c>
      <c r="D2347" s="84"/>
      <c r="E2347" s="71">
        <v>220</v>
      </c>
      <c r="F2347" s="71" t="e">
        <f>VLOOKUP(C2347,#REF!,6,FALSE)</f>
        <v>#REF!</v>
      </c>
    </row>
    <row r="2348" spans="1:6" x14ac:dyDescent="0.2">
      <c r="A2348" s="48">
        <v>2346</v>
      </c>
      <c r="B2348" s="83" t="s">
        <v>12968</v>
      </c>
      <c r="C2348" s="118" t="s">
        <v>8954</v>
      </c>
      <c r="D2348" s="84"/>
      <c r="E2348" s="71">
        <v>220</v>
      </c>
      <c r="F2348" s="71" t="e">
        <f>VLOOKUP(C2348,#REF!,6,FALSE)</f>
        <v>#REF!</v>
      </c>
    </row>
    <row r="2349" spans="1:6" x14ac:dyDescent="0.2">
      <c r="A2349" s="48">
        <v>2347</v>
      </c>
      <c r="B2349" s="83" t="s">
        <v>12969</v>
      </c>
      <c r="C2349" s="118" t="s">
        <v>8956</v>
      </c>
      <c r="D2349" s="84" t="s">
        <v>12970</v>
      </c>
      <c r="E2349" s="71">
        <v>220</v>
      </c>
      <c r="F2349" s="71" t="e">
        <f>VLOOKUP(C2349,#REF!,6,FALSE)</f>
        <v>#REF!</v>
      </c>
    </row>
    <row r="2350" spans="1:6" x14ac:dyDescent="0.2">
      <c r="A2350" s="48">
        <v>2348</v>
      </c>
      <c r="B2350" s="83" t="s">
        <v>12971</v>
      </c>
      <c r="C2350" s="118" t="s">
        <v>8958</v>
      </c>
      <c r="D2350" s="84"/>
      <c r="E2350" s="71">
        <v>220</v>
      </c>
      <c r="F2350" s="71" t="e">
        <f>VLOOKUP(C2350,#REF!,6,FALSE)</f>
        <v>#REF!</v>
      </c>
    </row>
    <row r="2351" spans="1:6" x14ac:dyDescent="0.2">
      <c r="A2351" s="48">
        <v>2349</v>
      </c>
      <c r="B2351" s="83" t="s">
        <v>12972</v>
      </c>
      <c r="C2351" s="118" t="s">
        <v>8960</v>
      </c>
      <c r="D2351" s="84" t="s">
        <v>12973</v>
      </c>
      <c r="E2351" s="71">
        <v>220</v>
      </c>
      <c r="F2351" s="71" t="e">
        <f>VLOOKUP(C2351,#REF!,6,FALSE)</f>
        <v>#REF!</v>
      </c>
    </row>
    <row r="2352" spans="1:6" x14ac:dyDescent="0.2">
      <c r="A2352" s="48">
        <v>2350</v>
      </c>
      <c r="B2352" s="83" t="s">
        <v>12974</v>
      </c>
      <c r="C2352" s="118" t="s">
        <v>8962</v>
      </c>
      <c r="D2352" s="84"/>
      <c r="E2352" s="71">
        <v>220</v>
      </c>
      <c r="F2352" s="71" t="e">
        <f>VLOOKUP(C2352,#REF!,6,FALSE)</f>
        <v>#REF!</v>
      </c>
    </row>
    <row r="2353" spans="1:6" x14ac:dyDescent="0.2">
      <c r="A2353" s="48">
        <v>2351</v>
      </c>
      <c r="B2353" s="83" t="s">
        <v>12975</v>
      </c>
      <c r="C2353" s="118" t="s">
        <v>8964</v>
      </c>
      <c r="D2353" s="84" t="s">
        <v>12976</v>
      </c>
      <c r="E2353" s="71">
        <v>220</v>
      </c>
      <c r="F2353" s="71" t="e">
        <f>VLOOKUP(C2353,#REF!,6,FALSE)</f>
        <v>#REF!</v>
      </c>
    </row>
    <row r="2354" spans="1:6" x14ac:dyDescent="0.2">
      <c r="A2354" s="48">
        <v>2352</v>
      </c>
      <c r="B2354" s="83" t="s">
        <v>12977</v>
      </c>
      <c r="C2354" s="118" t="s">
        <v>8966</v>
      </c>
      <c r="D2354" s="84" t="s">
        <v>12978</v>
      </c>
      <c r="E2354" s="71">
        <v>220</v>
      </c>
      <c r="F2354" s="71" t="e">
        <f>VLOOKUP(C2354,#REF!,6,FALSE)</f>
        <v>#REF!</v>
      </c>
    </row>
    <row r="2355" spans="1:6" x14ac:dyDescent="0.2">
      <c r="A2355" s="48">
        <v>2353</v>
      </c>
      <c r="B2355" s="83" t="s">
        <v>12979</v>
      </c>
      <c r="C2355" s="118" t="s">
        <v>8968</v>
      </c>
      <c r="D2355" s="84"/>
      <c r="E2355" s="71">
        <v>220</v>
      </c>
      <c r="F2355" s="71" t="e">
        <f>VLOOKUP(C2355,#REF!,6,FALSE)</f>
        <v>#REF!</v>
      </c>
    </row>
    <row r="2356" spans="1:6" x14ac:dyDescent="0.2">
      <c r="A2356" s="48">
        <v>2354</v>
      </c>
      <c r="B2356" s="83" t="s">
        <v>12980</v>
      </c>
      <c r="C2356" s="118" t="s">
        <v>24101</v>
      </c>
      <c r="D2356" s="84"/>
      <c r="E2356" s="71">
        <v>220</v>
      </c>
      <c r="F2356" s="71" t="e">
        <f>VLOOKUP(C2356,#REF!,6,FALSE)</f>
        <v>#REF!</v>
      </c>
    </row>
    <row r="2357" spans="1:6" x14ac:dyDescent="0.2">
      <c r="A2357" s="48">
        <v>2355</v>
      </c>
      <c r="B2357" s="83" t="s">
        <v>12981</v>
      </c>
      <c r="C2357" s="118" t="s">
        <v>8972</v>
      </c>
      <c r="D2357" s="84"/>
      <c r="E2357" s="71">
        <v>220</v>
      </c>
      <c r="F2357" s="71" t="e">
        <f>VLOOKUP(C2357,#REF!,6,FALSE)</f>
        <v>#REF!</v>
      </c>
    </row>
    <row r="2358" spans="1:6" x14ac:dyDescent="0.2">
      <c r="A2358" s="48">
        <v>2356</v>
      </c>
      <c r="B2358" s="83" t="s">
        <v>12982</v>
      </c>
      <c r="C2358" s="118" t="s">
        <v>8974</v>
      </c>
      <c r="D2358" s="84"/>
      <c r="E2358" s="71">
        <v>220</v>
      </c>
      <c r="F2358" s="71" t="e">
        <f>VLOOKUP(C2358,#REF!,6,FALSE)</f>
        <v>#REF!</v>
      </c>
    </row>
    <row r="2359" spans="1:6" x14ac:dyDescent="0.2">
      <c r="A2359" s="48">
        <v>2357</v>
      </c>
      <c r="B2359" s="83" t="s">
        <v>12983</v>
      </c>
      <c r="C2359" s="118" t="s">
        <v>8976</v>
      </c>
      <c r="D2359" s="84"/>
      <c r="E2359" s="71">
        <v>220</v>
      </c>
      <c r="F2359" s="71" t="e">
        <f>VLOOKUP(C2359,#REF!,6,FALSE)</f>
        <v>#REF!</v>
      </c>
    </row>
    <row r="2360" spans="1:6" x14ac:dyDescent="0.2">
      <c r="A2360" s="48">
        <v>2358</v>
      </c>
      <c r="B2360" s="83" t="s">
        <v>12984</v>
      </c>
      <c r="C2360" s="118" t="s">
        <v>8978</v>
      </c>
      <c r="D2360" s="84"/>
      <c r="E2360" s="71">
        <v>220</v>
      </c>
      <c r="F2360" s="71" t="e">
        <f>VLOOKUP(C2360,#REF!,6,FALSE)</f>
        <v>#REF!</v>
      </c>
    </row>
    <row r="2361" spans="1:6" x14ac:dyDescent="0.2">
      <c r="A2361" s="48">
        <v>2359</v>
      </c>
      <c r="B2361" s="83" t="s">
        <v>12985</v>
      </c>
      <c r="C2361" s="118" t="s">
        <v>8980</v>
      </c>
      <c r="D2361" s="84"/>
      <c r="E2361" s="71">
        <v>220</v>
      </c>
      <c r="F2361" s="71" t="e">
        <f>VLOOKUP(C2361,#REF!,6,FALSE)</f>
        <v>#REF!</v>
      </c>
    </row>
    <row r="2362" spans="1:6" x14ac:dyDescent="0.2">
      <c r="A2362" s="48">
        <v>2360</v>
      </c>
      <c r="B2362" s="83" t="s">
        <v>12986</v>
      </c>
      <c r="C2362" s="118" t="s">
        <v>8982</v>
      </c>
      <c r="D2362" s="84"/>
      <c r="E2362" s="71">
        <v>220</v>
      </c>
      <c r="F2362" s="71" t="e">
        <f>VLOOKUP(C2362,#REF!,6,FALSE)</f>
        <v>#REF!</v>
      </c>
    </row>
    <row r="2363" spans="1:6" x14ac:dyDescent="0.2">
      <c r="A2363" s="48">
        <v>2361</v>
      </c>
      <c r="B2363" s="83" t="s">
        <v>12987</v>
      </c>
      <c r="C2363" s="118" t="s">
        <v>8984</v>
      </c>
      <c r="D2363" s="84"/>
      <c r="E2363" s="71">
        <v>220</v>
      </c>
      <c r="F2363" s="71" t="e">
        <f>VLOOKUP(C2363,#REF!,6,FALSE)</f>
        <v>#REF!</v>
      </c>
    </row>
    <row r="2364" spans="1:6" x14ac:dyDescent="0.2">
      <c r="A2364" s="48">
        <v>2362</v>
      </c>
      <c r="B2364" s="83" t="s">
        <v>12988</v>
      </c>
      <c r="C2364" s="118" t="s">
        <v>8986</v>
      </c>
      <c r="D2364" s="84"/>
      <c r="E2364" s="71">
        <v>220</v>
      </c>
      <c r="F2364" s="71" t="e">
        <f>VLOOKUP(C2364,#REF!,6,FALSE)</f>
        <v>#REF!</v>
      </c>
    </row>
    <row r="2365" spans="1:6" x14ac:dyDescent="0.2">
      <c r="A2365" s="48">
        <v>2363</v>
      </c>
      <c r="B2365" s="83" t="s">
        <v>12989</v>
      </c>
      <c r="C2365" s="118" t="s">
        <v>8988</v>
      </c>
      <c r="D2365" s="84"/>
      <c r="E2365" s="71">
        <v>220</v>
      </c>
      <c r="F2365" s="71" t="e">
        <f>VLOOKUP(C2365,#REF!,6,FALSE)</f>
        <v>#REF!</v>
      </c>
    </row>
    <row r="2366" spans="1:6" x14ac:dyDescent="0.2">
      <c r="A2366" s="48">
        <v>2364</v>
      </c>
      <c r="B2366" s="83" t="s">
        <v>12990</v>
      </c>
      <c r="C2366" s="118" t="s">
        <v>8990</v>
      </c>
      <c r="D2366" s="84"/>
      <c r="E2366" s="71">
        <v>220</v>
      </c>
      <c r="F2366" s="71" t="e">
        <f>VLOOKUP(C2366,#REF!,6,FALSE)</f>
        <v>#REF!</v>
      </c>
    </row>
    <row r="2367" spans="1:6" x14ac:dyDescent="0.2">
      <c r="A2367" s="48">
        <v>2365</v>
      </c>
      <c r="B2367" s="83" t="s">
        <v>12991</v>
      </c>
      <c r="C2367" s="118" t="s">
        <v>8992</v>
      </c>
      <c r="D2367" s="84"/>
      <c r="E2367" s="71">
        <v>220</v>
      </c>
      <c r="F2367" s="71" t="e">
        <f>VLOOKUP(C2367,#REF!,6,FALSE)</f>
        <v>#REF!</v>
      </c>
    </row>
    <row r="2368" spans="1:6" x14ac:dyDescent="0.2">
      <c r="A2368" s="48">
        <v>2366</v>
      </c>
      <c r="B2368" s="83" t="s">
        <v>12992</v>
      </c>
      <c r="C2368" s="118" t="s">
        <v>8994</v>
      </c>
      <c r="D2368" s="84"/>
      <c r="E2368" s="71">
        <v>220</v>
      </c>
      <c r="F2368" s="71" t="e">
        <f>VLOOKUP(C2368,#REF!,6,FALSE)</f>
        <v>#REF!</v>
      </c>
    </row>
    <row r="2369" spans="1:6" x14ac:dyDescent="0.2">
      <c r="A2369" s="48">
        <v>2367</v>
      </c>
      <c r="B2369" s="83" t="s">
        <v>12993</v>
      </c>
      <c r="C2369" s="118" t="s">
        <v>8996</v>
      </c>
      <c r="D2369" s="84"/>
      <c r="E2369" s="71">
        <v>220</v>
      </c>
      <c r="F2369" s="71" t="e">
        <f>VLOOKUP(C2369,#REF!,6,FALSE)</f>
        <v>#REF!</v>
      </c>
    </row>
    <row r="2370" spans="1:6" x14ac:dyDescent="0.2">
      <c r="A2370" s="48">
        <v>2368</v>
      </c>
      <c r="B2370" s="83" t="s">
        <v>12994</v>
      </c>
      <c r="C2370" s="118" t="s">
        <v>8998</v>
      </c>
      <c r="D2370" s="84"/>
      <c r="E2370" s="71">
        <v>220</v>
      </c>
      <c r="F2370" s="71" t="e">
        <f>VLOOKUP(C2370,#REF!,6,FALSE)</f>
        <v>#REF!</v>
      </c>
    </row>
    <row r="2371" spans="1:6" x14ac:dyDescent="0.2">
      <c r="A2371" s="48">
        <v>2369</v>
      </c>
      <c r="B2371" s="83" t="s">
        <v>12995</v>
      </c>
      <c r="C2371" s="118" t="s">
        <v>9000</v>
      </c>
      <c r="D2371" s="84"/>
      <c r="E2371" s="71">
        <v>220</v>
      </c>
      <c r="F2371" s="71" t="e">
        <f>VLOOKUP(C2371,#REF!,6,FALSE)</f>
        <v>#REF!</v>
      </c>
    </row>
    <row r="2372" spans="1:6" x14ac:dyDescent="0.2">
      <c r="A2372" s="48">
        <v>2370</v>
      </c>
      <c r="B2372" s="83" t="s">
        <v>12996</v>
      </c>
      <c r="C2372" s="118" t="s">
        <v>9002</v>
      </c>
      <c r="D2372" s="84"/>
      <c r="E2372" s="71">
        <v>220</v>
      </c>
      <c r="F2372" s="71" t="e">
        <f>VLOOKUP(C2372,#REF!,6,FALSE)</f>
        <v>#REF!</v>
      </c>
    </row>
    <row r="2373" spans="1:6" x14ac:dyDescent="0.2">
      <c r="A2373" s="48">
        <v>2371</v>
      </c>
      <c r="B2373" s="83" t="s">
        <v>12997</v>
      </c>
      <c r="C2373" s="118" t="s">
        <v>9004</v>
      </c>
      <c r="D2373" s="84"/>
      <c r="E2373" s="71">
        <v>220</v>
      </c>
      <c r="F2373" s="71" t="e">
        <f>VLOOKUP(C2373,#REF!,6,FALSE)</f>
        <v>#REF!</v>
      </c>
    </row>
    <row r="2374" spans="1:6" x14ac:dyDescent="0.2">
      <c r="A2374" s="48">
        <v>2372</v>
      </c>
      <c r="B2374" s="83" t="s">
        <v>12998</v>
      </c>
      <c r="C2374" s="118" t="s">
        <v>9006</v>
      </c>
      <c r="D2374" s="84"/>
      <c r="E2374" s="71">
        <v>220</v>
      </c>
      <c r="F2374" s="71" t="e">
        <f>VLOOKUP(C2374,#REF!,6,FALSE)</f>
        <v>#REF!</v>
      </c>
    </row>
    <row r="2375" spans="1:6" x14ac:dyDescent="0.2">
      <c r="A2375" s="48">
        <v>2373</v>
      </c>
      <c r="B2375" s="83" t="s">
        <v>12999</v>
      </c>
      <c r="C2375" s="118" t="s">
        <v>9008</v>
      </c>
      <c r="D2375" s="84"/>
      <c r="E2375" s="71">
        <v>220</v>
      </c>
      <c r="F2375" s="71" t="e">
        <f>VLOOKUP(C2375,#REF!,6,FALSE)</f>
        <v>#REF!</v>
      </c>
    </row>
    <row r="2376" spans="1:6" x14ac:dyDescent="0.2">
      <c r="A2376" s="48">
        <v>2374</v>
      </c>
      <c r="B2376" s="83" t="s">
        <v>13000</v>
      </c>
      <c r="C2376" s="118" t="s">
        <v>9010</v>
      </c>
      <c r="D2376" s="84"/>
      <c r="E2376" s="71">
        <v>220</v>
      </c>
      <c r="F2376" s="71" t="e">
        <f>VLOOKUP(C2376,#REF!,6,FALSE)</f>
        <v>#REF!</v>
      </c>
    </row>
    <row r="2377" spans="1:6" x14ac:dyDescent="0.2">
      <c r="A2377" s="48">
        <v>2375</v>
      </c>
      <c r="B2377" s="83" t="s">
        <v>13001</v>
      </c>
      <c r="C2377" s="118" t="s">
        <v>9012</v>
      </c>
      <c r="D2377" s="84"/>
      <c r="E2377" s="71">
        <v>220</v>
      </c>
      <c r="F2377" s="71" t="e">
        <f>VLOOKUP(C2377,#REF!,6,FALSE)</f>
        <v>#REF!</v>
      </c>
    </row>
    <row r="2378" spans="1:6" x14ac:dyDescent="0.2">
      <c r="A2378" s="48">
        <v>2376</v>
      </c>
      <c r="B2378" s="83" t="s">
        <v>13002</v>
      </c>
      <c r="C2378" s="118" t="s">
        <v>9014</v>
      </c>
      <c r="D2378" s="84"/>
      <c r="E2378" s="71">
        <v>220</v>
      </c>
      <c r="F2378" s="71" t="e">
        <f>VLOOKUP(C2378,#REF!,6,FALSE)</f>
        <v>#REF!</v>
      </c>
    </row>
    <row r="2379" spans="1:6" x14ac:dyDescent="0.2">
      <c r="A2379" s="48">
        <v>2377</v>
      </c>
      <c r="B2379" s="83" t="s">
        <v>13003</v>
      </c>
      <c r="C2379" s="118" t="s">
        <v>9016</v>
      </c>
      <c r="D2379" s="84"/>
      <c r="E2379" s="71">
        <v>220</v>
      </c>
      <c r="F2379" s="71" t="e">
        <f>VLOOKUP(C2379,#REF!,6,FALSE)</f>
        <v>#REF!</v>
      </c>
    </row>
    <row r="2380" spans="1:6" x14ac:dyDescent="0.2">
      <c r="A2380" s="48">
        <v>2378</v>
      </c>
      <c r="B2380" s="83" t="s">
        <v>13004</v>
      </c>
      <c r="C2380" s="118" t="s">
        <v>9018</v>
      </c>
      <c r="D2380" s="84"/>
      <c r="E2380" s="71">
        <v>220</v>
      </c>
      <c r="F2380" s="71" t="e">
        <f>VLOOKUP(C2380,#REF!,6,FALSE)</f>
        <v>#REF!</v>
      </c>
    </row>
    <row r="2381" spans="1:6" x14ac:dyDescent="0.2">
      <c r="A2381" s="48">
        <v>2379</v>
      </c>
      <c r="B2381" s="83" t="s">
        <v>13005</v>
      </c>
      <c r="C2381" s="113" t="s">
        <v>9020</v>
      </c>
      <c r="D2381" s="84"/>
      <c r="E2381" s="71">
        <v>220</v>
      </c>
      <c r="F2381" s="71" t="e">
        <f>VLOOKUP(C2381,#REF!,6,FALSE)</f>
        <v>#REF!</v>
      </c>
    </row>
    <row r="2382" spans="1:6" x14ac:dyDescent="0.2">
      <c r="A2382" s="48">
        <v>2380</v>
      </c>
      <c r="B2382" s="83" t="s">
        <v>13006</v>
      </c>
      <c r="C2382" s="113" t="s">
        <v>9022</v>
      </c>
      <c r="D2382" s="84"/>
      <c r="E2382" s="71">
        <v>220</v>
      </c>
      <c r="F2382" s="71" t="e">
        <f>VLOOKUP(C2382,#REF!,6,FALSE)</f>
        <v>#REF!</v>
      </c>
    </row>
    <row r="2383" spans="1:6" x14ac:dyDescent="0.2">
      <c r="A2383" s="48">
        <v>2381</v>
      </c>
      <c r="B2383" s="83" t="s">
        <v>13007</v>
      </c>
      <c r="C2383" s="113" t="s">
        <v>9024</v>
      </c>
      <c r="D2383" s="84"/>
      <c r="E2383" s="71">
        <v>220</v>
      </c>
      <c r="F2383" s="71" t="e">
        <f>VLOOKUP(C2383,#REF!,6,FALSE)</f>
        <v>#REF!</v>
      </c>
    </row>
    <row r="2384" spans="1:6" ht="24" x14ac:dyDescent="0.2">
      <c r="A2384" s="48">
        <v>2382</v>
      </c>
      <c r="B2384" s="83" t="s">
        <v>13008</v>
      </c>
      <c r="C2384" s="118" t="s">
        <v>9026</v>
      </c>
      <c r="D2384" s="82" t="s">
        <v>13009</v>
      </c>
      <c r="E2384" s="71">
        <v>1698</v>
      </c>
      <c r="F2384" s="71" t="e">
        <f>VLOOKUP(C2384,#REF!,6,FALSE)</f>
        <v>#REF!</v>
      </c>
    </row>
    <row r="2385" spans="1:6" ht="24" x14ac:dyDescent="0.2">
      <c r="A2385" s="48">
        <v>2383</v>
      </c>
      <c r="B2385" s="83" t="s">
        <v>13010</v>
      </c>
      <c r="C2385" s="118" t="s">
        <v>9028</v>
      </c>
      <c r="D2385" s="82" t="s">
        <v>13011</v>
      </c>
      <c r="E2385" s="71">
        <v>1698</v>
      </c>
      <c r="F2385" s="71" t="e">
        <f>VLOOKUP(C2385,#REF!,6,FALSE)</f>
        <v>#REF!</v>
      </c>
    </row>
    <row r="2386" spans="1:6" ht="24" x14ac:dyDescent="0.2">
      <c r="A2386" s="48">
        <v>2384</v>
      </c>
      <c r="B2386" s="83" t="s">
        <v>13012</v>
      </c>
      <c r="C2386" s="118" t="s">
        <v>9030</v>
      </c>
      <c r="D2386" s="82" t="s">
        <v>13013</v>
      </c>
      <c r="E2386" s="71">
        <v>1698</v>
      </c>
      <c r="F2386" s="71" t="e">
        <f>VLOOKUP(C2386,#REF!,6,FALSE)</f>
        <v>#REF!</v>
      </c>
    </row>
    <row r="2387" spans="1:6" ht="36" x14ac:dyDescent="0.2">
      <c r="A2387" s="48">
        <v>2385</v>
      </c>
      <c r="B2387" s="83" t="s">
        <v>13014</v>
      </c>
      <c r="C2387" s="118" t="s">
        <v>9032</v>
      </c>
      <c r="D2387" s="82" t="s">
        <v>13015</v>
      </c>
      <c r="E2387" s="71">
        <v>1698</v>
      </c>
      <c r="F2387" s="71" t="e">
        <f>VLOOKUP(C2387,#REF!,6,FALSE)</f>
        <v>#REF!</v>
      </c>
    </row>
    <row r="2388" spans="1:6" ht="24" x14ac:dyDescent="0.2">
      <c r="A2388" s="48">
        <v>2386</v>
      </c>
      <c r="B2388" s="83" t="s">
        <v>13016</v>
      </c>
      <c r="C2388" s="118" t="s">
        <v>9034</v>
      </c>
      <c r="D2388" s="82" t="s">
        <v>13011</v>
      </c>
      <c r="E2388" s="71">
        <v>1698</v>
      </c>
      <c r="F2388" s="71" t="e">
        <f>VLOOKUP(C2388,#REF!,6,FALSE)</f>
        <v>#REF!</v>
      </c>
    </row>
    <row r="2389" spans="1:6" x14ac:dyDescent="0.2">
      <c r="A2389" s="48">
        <v>2387</v>
      </c>
      <c r="B2389" s="83" t="s">
        <v>13017</v>
      </c>
      <c r="C2389" s="118" t="s">
        <v>9036</v>
      </c>
      <c r="D2389" s="84" t="s">
        <v>13018</v>
      </c>
      <c r="E2389" s="71">
        <v>680</v>
      </c>
      <c r="F2389" s="71" t="e">
        <f>VLOOKUP(C2389,#REF!,6,FALSE)</f>
        <v>#REF!</v>
      </c>
    </row>
    <row r="2390" spans="1:6" x14ac:dyDescent="0.2">
      <c r="A2390" s="48">
        <v>2388</v>
      </c>
      <c r="B2390" s="83" t="s">
        <v>13019</v>
      </c>
      <c r="C2390" s="118" t="s">
        <v>9038</v>
      </c>
      <c r="D2390" s="84" t="s">
        <v>13020</v>
      </c>
      <c r="E2390" s="71">
        <v>1812</v>
      </c>
      <c r="F2390" s="71" t="e">
        <f>VLOOKUP(C2390,#REF!,6,FALSE)</f>
        <v>#REF!</v>
      </c>
    </row>
    <row r="2391" spans="1:6" x14ac:dyDescent="0.2">
      <c r="A2391" s="48">
        <v>2389</v>
      </c>
      <c r="B2391" s="83" t="s">
        <v>13021</v>
      </c>
      <c r="C2391" s="118" t="s">
        <v>9040</v>
      </c>
      <c r="D2391" s="84" t="s">
        <v>13022</v>
      </c>
      <c r="E2391" s="71">
        <v>680</v>
      </c>
      <c r="F2391" s="71" t="e">
        <f>VLOOKUP(C2391,#REF!,6,FALSE)</f>
        <v>#REF!</v>
      </c>
    </row>
    <row r="2392" spans="1:6" x14ac:dyDescent="0.2">
      <c r="A2392" s="48">
        <v>2390</v>
      </c>
      <c r="B2392" s="83" t="s">
        <v>13023</v>
      </c>
      <c r="C2392" s="118" t="s">
        <v>9042</v>
      </c>
      <c r="D2392" s="84" t="s">
        <v>13024</v>
      </c>
      <c r="E2392" s="71">
        <v>680</v>
      </c>
      <c r="F2392" s="71" t="e">
        <f>VLOOKUP(C2392,#REF!,6,FALSE)</f>
        <v>#REF!</v>
      </c>
    </row>
    <row r="2393" spans="1:6" x14ac:dyDescent="0.2">
      <c r="A2393" s="48">
        <v>2391</v>
      </c>
      <c r="B2393" s="83" t="s">
        <v>13025</v>
      </c>
      <c r="C2393" s="118" t="s">
        <v>9044</v>
      </c>
      <c r="D2393" s="84" t="s">
        <v>13026</v>
      </c>
      <c r="E2393" s="71">
        <v>680</v>
      </c>
      <c r="F2393" s="71" t="e">
        <f>VLOOKUP(C2393,#REF!,6,FALSE)</f>
        <v>#REF!</v>
      </c>
    </row>
    <row r="2394" spans="1:6" x14ac:dyDescent="0.2">
      <c r="A2394" s="48">
        <v>2392</v>
      </c>
      <c r="B2394" s="83" t="s">
        <v>13027</v>
      </c>
      <c r="C2394" s="118" t="s">
        <v>9046</v>
      </c>
      <c r="D2394" s="82"/>
      <c r="E2394" s="71">
        <v>220</v>
      </c>
      <c r="F2394" s="71" t="e">
        <f>VLOOKUP(C2394,#REF!,6,FALSE)</f>
        <v>#REF!</v>
      </c>
    </row>
    <row r="2395" spans="1:6" x14ac:dyDescent="0.2">
      <c r="A2395" s="48">
        <v>2393</v>
      </c>
      <c r="B2395" s="83" t="s">
        <v>13028</v>
      </c>
      <c r="C2395" s="118" t="s">
        <v>9048</v>
      </c>
      <c r="D2395" s="82"/>
      <c r="E2395" s="71">
        <v>220</v>
      </c>
      <c r="F2395" s="71" t="e">
        <f>VLOOKUP(C2395,#REF!,6,FALSE)</f>
        <v>#REF!</v>
      </c>
    </row>
    <row r="2396" spans="1:6" x14ac:dyDescent="0.2">
      <c r="A2396" s="48">
        <v>2394</v>
      </c>
      <c r="B2396" s="83" t="s">
        <v>13029</v>
      </c>
      <c r="C2396" s="118" t="s">
        <v>9050</v>
      </c>
      <c r="D2396" s="82"/>
      <c r="E2396" s="71">
        <v>220</v>
      </c>
      <c r="F2396" s="71" t="e">
        <f>VLOOKUP(C2396,#REF!,6,FALSE)</f>
        <v>#REF!</v>
      </c>
    </row>
    <row r="2397" spans="1:6" x14ac:dyDescent="0.2">
      <c r="A2397" s="48">
        <v>2395</v>
      </c>
      <c r="B2397" s="83" t="s">
        <v>13030</v>
      </c>
      <c r="C2397" s="118" t="s">
        <v>9052</v>
      </c>
      <c r="D2397" s="82"/>
      <c r="E2397" s="71">
        <v>220</v>
      </c>
      <c r="F2397" s="71" t="e">
        <f>VLOOKUP(C2397,#REF!,6,FALSE)</f>
        <v>#REF!</v>
      </c>
    </row>
    <row r="2398" spans="1:6" x14ac:dyDescent="0.2">
      <c r="A2398" s="48">
        <v>2396</v>
      </c>
      <c r="B2398" s="83" t="s">
        <v>13031</v>
      </c>
      <c r="C2398" s="118" t="s">
        <v>9054</v>
      </c>
      <c r="D2398" s="82"/>
      <c r="E2398" s="71">
        <v>220</v>
      </c>
      <c r="F2398" s="71" t="e">
        <f>VLOOKUP(C2398,#REF!,6,FALSE)</f>
        <v>#REF!</v>
      </c>
    </row>
    <row r="2399" spans="1:6" x14ac:dyDescent="0.2">
      <c r="A2399" s="48">
        <v>2397</v>
      </c>
      <c r="B2399" s="83" t="s">
        <v>13032</v>
      </c>
      <c r="C2399" s="118" t="s">
        <v>9056</v>
      </c>
      <c r="D2399" s="82"/>
      <c r="E2399" s="71">
        <v>220</v>
      </c>
      <c r="F2399" s="71" t="e">
        <f>VLOOKUP(C2399,#REF!,6,FALSE)</f>
        <v>#REF!</v>
      </c>
    </row>
    <row r="2400" spans="1:6" x14ac:dyDescent="0.2">
      <c r="A2400" s="48">
        <v>2398</v>
      </c>
      <c r="B2400" s="83" t="s">
        <v>13033</v>
      </c>
      <c r="C2400" s="118" t="s">
        <v>9058</v>
      </c>
      <c r="D2400" s="82"/>
      <c r="E2400" s="71">
        <v>220</v>
      </c>
      <c r="F2400" s="71" t="e">
        <f>VLOOKUP(C2400,#REF!,6,FALSE)</f>
        <v>#REF!</v>
      </c>
    </row>
    <row r="2401" spans="1:6" x14ac:dyDescent="0.2">
      <c r="A2401" s="48">
        <v>2399</v>
      </c>
      <c r="B2401" s="83" t="s">
        <v>13034</v>
      </c>
      <c r="C2401" s="118" t="s">
        <v>9060</v>
      </c>
      <c r="D2401" s="82"/>
      <c r="E2401" s="71">
        <v>220</v>
      </c>
      <c r="F2401" s="71" t="e">
        <f>VLOOKUP(C2401,#REF!,6,FALSE)</f>
        <v>#REF!</v>
      </c>
    </row>
    <row r="2402" spans="1:6" x14ac:dyDescent="0.2">
      <c r="A2402" s="48">
        <v>2400</v>
      </c>
      <c r="B2402" s="83" t="s">
        <v>13035</v>
      </c>
      <c r="C2402" s="118" t="s">
        <v>9062</v>
      </c>
      <c r="D2402" s="82"/>
      <c r="E2402" s="71">
        <v>220</v>
      </c>
      <c r="F2402" s="71" t="e">
        <f>VLOOKUP(C2402,#REF!,6,FALSE)</f>
        <v>#REF!</v>
      </c>
    </row>
    <row r="2403" spans="1:6" x14ac:dyDescent="0.2">
      <c r="A2403" s="48">
        <v>2401</v>
      </c>
      <c r="B2403" s="83" t="s">
        <v>13036</v>
      </c>
      <c r="C2403" s="118" t="s">
        <v>9064</v>
      </c>
      <c r="D2403" s="82"/>
      <c r="E2403" s="71">
        <v>220</v>
      </c>
      <c r="F2403" s="71" t="e">
        <f>VLOOKUP(C2403,#REF!,6,FALSE)</f>
        <v>#REF!</v>
      </c>
    </row>
    <row r="2404" spans="1:6" x14ac:dyDescent="0.2">
      <c r="A2404" s="48">
        <v>2402</v>
      </c>
      <c r="B2404" s="83" t="s">
        <v>13037</v>
      </c>
      <c r="C2404" s="118" t="s">
        <v>9066</v>
      </c>
      <c r="D2404" s="82"/>
      <c r="E2404" s="71">
        <v>220</v>
      </c>
      <c r="F2404" s="71" t="e">
        <f>VLOOKUP(C2404,#REF!,6,FALSE)</f>
        <v>#REF!</v>
      </c>
    </row>
    <row r="2405" spans="1:6" x14ac:dyDescent="0.2">
      <c r="A2405" s="48">
        <v>2403</v>
      </c>
      <c r="B2405" s="83" t="s">
        <v>13038</v>
      </c>
      <c r="C2405" s="118" t="s">
        <v>9068</v>
      </c>
      <c r="D2405" s="82"/>
      <c r="E2405" s="71">
        <v>220</v>
      </c>
      <c r="F2405" s="71" t="e">
        <f>VLOOKUP(C2405,#REF!,6,FALSE)</f>
        <v>#REF!</v>
      </c>
    </row>
    <row r="2406" spans="1:6" x14ac:dyDescent="0.2">
      <c r="A2406" s="48">
        <v>2404</v>
      </c>
      <c r="B2406" s="83" t="s">
        <v>13039</v>
      </c>
      <c r="C2406" s="118" t="s">
        <v>9070</v>
      </c>
      <c r="D2406" s="82" t="s">
        <v>13040</v>
      </c>
      <c r="E2406" s="71">
        <v>220</v>
      </c>
      <c r="F2406" s="71" t="e">
        <f>VLOOKUP(C2406,#REF!,6,FALSE)</f>
        <v>#REF!</v>
      </c>
    </row>
    <row r="2407" spans="1:6" x14ac:dyDescent="0.2">
      <c r="A2407" s="48">
        <v>2405</v>
      </c>
      <c r="B2407" s="83" t="s">
        <v>13041</v>
      </c>
      <c r="C2407" s="118" t="s">
        <v>9072</v>
      </c>
      <c r="D2407" s="82" t="s">
        <v>13042</v>
      </c>
      <c r="E2407" s="71">
        <v>220</v>
      </c>
      <c r="F2407" s="71" t="e">
        <f>VLOOKUP(C2407,#REF!,6,FALSE)</f>
        <v>#REF!</v>
      </c>
    </row>
    <row r="2408" spans="1:6" x14ac:dyDescent="0.2">
      <c r="A2408" s="48">
        <v>2406</v>
      </c>
      <c r="B2408" s="83" t="s">
        <v>13043</v>
      </c>
      <c r="C2408" s="118" t="s">
        <v>9074</v>
      </c>
      <c r="D2408" s="82" t="s">
        <v>13042</v>
      </c>
      <c r="E2408" s="71">
        <v>220</v>
      </c>
      <c r="F2408" s="71" t="e">
        <f>VLOOKUP(C2408,#REF!,6,FALSE)</f>
        <v>#REF!</v>
      </c>
    </row>
    <row r="2409" spans="1:6" x14ac:dyDescent="0.2">
      <c r="A2409" s="48">
        <v>2407</v>
      </c>
      <c r="B2409" s="83" t="s">
        <v>13044</v>
      </c>
      <c r="C2409" s="118" t="s">
        <v>9076</v>
      </c>
      <c r="D2409" s="82" t="s">
        <v>13045</v>
      </c>
      <c r="E2409" s="71">
        <v>220</v>
      </c>
      <c r="F2409" s="71" t="e">
        <f>VLOOKUP(C2409,#REF!,6,FALSE)</f>
        <v>#REF!</v>
      </c>
    </row>
    <row r="2410" spans="1:6" ht="24" x14ac:dyDescent="0.2">
      <c r="A2410" s="48">
        <v>2408</v>
      </c>
      <c r="B2410" s="83" t="s">
        <v>13046</v>
      </c>
      <c r="C2410" s="118" t="s">
        <v>9078</v>
      </c>
      <c r="D2410" s="82" t="s">
        <v>13047</v>
      </c>
      <c r="E2410" s="71">
        <v>3926</v>
      </c>
      <c r="F2410" s="71" t="e">
        <f>VLOOKUP(C2410,#REF!,6,FALSE)</f>
        <v>#REF!</v>
      </c>
    </row>
    <row r="2411" spans="1:6" ht="36" x14ac:dyDescent="0.2">
      <c r="A2411" s="48">
        <v>2409</v>
      </c>
      <c r="B2411" s="95"/>
      <c r="C2411" s="117" t="s">
        <v>9079</v>
      </c>
      <c r="D2411" s="80" t="s">
        <v>12673</v>
      </c>
      <c r="E2411" s="71"/>
      <c r="F2411" s="71" t="e">
        <f>VLOOKUP(C2411,#REF!,6,FALSE)</f>
        <v>#REF!</v>
      </c>
    </row>
    <row r="2412" spans="1:6" ht="24" x14ac:dyDescent="0.2">
      <c r="A2412" s="48">
        <v>2410</v>
      </c>
      <c r="B2412" s="81" t="s">
        <v>13048</v>
      </c>
      <c r="C2412" s="118" t="s">
        <v>9081</v>
      </c>
      <c r="D2412" s="82" t="s">
        <v>13049</v>
      </c>
      <c r="E2412" s="71">
        <v>202</v>
      </c>
      <c r="F2412" s="71" t="e">
        <f>VLOOKUP(C2412,#REF!,6,FALSE)</f>
        <v>#REF!</v>
      </c>
    </row>
    <row r="2413" spans="1:6" ht="24" x14ac:dyDescent="0.2">
      <c r="A2413" s="48">
        <v>2411</v>
      </c>
      <c r="B2413" s="83" t="s">
        <v>13050</v>
      </c>
      <c r="C2413" s="118" t="s">
        <v>9083</v>
      </c>
      <c r="D2413" s="82" t="s">
        <v>13051</v>
      </c>
      <c r="E2413" s="71">
        <v>202</v>
      </c>
      <c r="F2413" s="71" t="e">
        <f>VLOOKUP(C2413,#REF!,6,FALSE)</f>
        <v>#REF!</v>
      </c>
    </row>
    <row r="2414" spans="1:6" ht="24" x14ac:dyDescent="0.2">
      <c r="A2414" s="48">
        <v>2412</v>
      </c>
      <c r="B2414" s="83" t="s">
        <v>13052</v>
      </c>
      <c r="C2414" s="118" t="s">
        <v>9085</v>
      </c>
      <c r="D2414" s="82" t="s">
        <v>13053</v>
      </c>
      <c r="E2414" s="71">
        <v>202</v>
      </c>
      <c r="F2414" s="71" t="e">
        <f>VLOOKUP(C2414,#REF!,6,FALSE)</f>
        <v>#REF!</v>
      </c>
    </row>
    <row r="2415" spans="1:6" ht="24" x14ac:dyDescent="0.2">
      <c r="A2415" s="48">
        <v>2413</v>
      </c>
      <c r="B2415" s="83" t="s">
        <v>13054</v>
      </c>
      <c r="C2415" s="118" t="s">
        <v>9087</v>
      </c>
      <c r="D2415" s="82" t="s">
        <v>13055</v>
      </c>
      <c r="E2415" s="71">
        <v>202</v>
      </c>
      <c r="F2415" s="71" t="e">
        <f>VLOOKUP(C2415,#REF!,6,FALSE)</f>
        <v>#REF!</v>
      </c>
    </row>
    <row r="2416" spans="1:6" ht="24" x14ac:dyDescent="0.2">
      <c r="A2416" s="48">
        <v>2414</v>
      </c>
      <c r="B2416" s="83" t="s">
        <v>13056</v>
      </c>
      <c r="C2416" s="118" t="s">
        <v>9089</v>
      </c>
      <c r="D2416" s="82" t="s">
        <v>13057</v>
      </c>
      <c r="E2416" s="71">
        <v>262</v>
      </c>
      <c r="F2416" s="71" t="e">
        <f>VLOOKUP(C2416,#REF!,6,FALSE)</f>
        <v>#REF!</v>
      </c>
    </row>
    <row r="2417" spans="1:6" x14ac:dyDescent="0.2">
      <c r="A2417" s="48">
        <v>2415</v>
      </c>
      <c r="B2417" s="83" t="s">
        <v>13058</v>
      </c>
      <c r="C2417" s="118" t="s">
        <v>9091</v>
      </c>
      <c r="D2417" s="82" t="s">
        <v>13059</v>
      </c>
      <c r="E2417" s="71">
        <v>202</v>
      </c>
      <c r="F2417" s="71" t="e">
        <f>VLOOKUP(C2417,#REF!,6,FALSE)</f>
        <v>#REF!</v>
      </c>
    </row>
    <row r="2418" spans="1:6" x14ac:dyDescent="0.2">
      <c r="A2418" s="48">
        <v>2416</v>
      </c>
      <c r="B2418" s="83" t="s">
        <v>13060</v>
      </c>
      <c r="C2418" s="118" t="s">
        <v>9093</v>
      </c>
      <c r="D2418" s="84" t="s">
        <v>13061</v>
      </c>
      <c r="E2418" s="71">
        <v>202</v>
      </c>
      <c r="F2418" s="71" t="e">
        <f>VLOOKUP(C2418,#REF!,6,FALSE)</f>
        <v>#REF!</v>
      </c>
    </row>
    <row r="2419" spans="1:6" x14ac:dyDescent="0.2">
      <c r="A2419" s="48">
        <v>2417</v>
      </c>
      <c r="B2419" s="83" t="s">
        <v>13062</v>
      </c>
      <c r="C2419" s="118" t="s">
        <v>9095</v>
      </c>
      <c r="D2419" s="84" t="s">
        <v>13063</v>
      </c>
      <c r="E2419" s="71">
        <v>202</v>
      </c>
      <c r="F2419" s="71" t="e">
        <f>VLOOKUP(C2419,#REF!,6,FALSE)</f>
        <v>#REF!</v>
      </c>
    </row>
    <row r="2420" spans="1:6" x14ac:dyDescent="0.2">
      <c r="A2420" s="48">
        <v>2418</v>
      </c>
      <c r="B2420" s="83" t="s">
        <v>13064</v>
      </c>
      <c r="C2420" s="118" t="s">
        <v>9097</v>
      </c>
      <c r="D2420" s="84"/>
      <c r="E2420" s="71">
        <v>202</v>
      </c>
      <c r="F2420" s="71" t="e">
        <f>VLOOKUP(C2420,#REF!,6,FALSE)</f>
        <v>#REF!</v>
      </c>
    </row>
    <row r="2421" spans="1:6" x14ac:dyDescent="0.2">
      <c r="A2421" s="48">
        <v>2419</v>
      </c>
      <c r="B2421" s="83" t="s">
        <v>13065</v>
      </c>
      <c r="C2421" s="118" t="s">
        <v>9099</v>
      </c>
      <c r="D2421" s="84"/>
      <c r="E2421" s="71">
        <v>202</v>
      </c>
      <c r="F2421" s="71" t="e">
        <f>VLOOKUP(C2421,#REF!,6,FALSE)</f>
        <v>#REF!</v>
      </c>
    </row>
    <row r="2422" spans="1:6" x14ac:dyDescent="0.2">
      <c r="A2422" s="48">
        <v>2420</v>
      </c>
      <c r="B2422" s="83" t="s">
        <v>13066</v>
      </c>
      <c r="C2422" s="118" t="s">
        <v>9101</v>
      </c>
      <c r="D2422" s="84" t="s">
        <v>13067</v>
      </c>
      <c r="E2422" s="71">
        <v>262</v>
      </c>
      <c r="F2422" s="71" t="e">
        <f>VLOOKUP(C2422,#REF!,6,FALSE)</f>
        <v>#REF!</v>
      </c>
    </row>
    <row r="2423" spans="1:6" x14ac:dyDescent="0.2">
      <c r="A2423" s="48">
        <v>2421</v>
      </c>
      <c r="B2423" s="83" t="s">
        <v>13068</v>
      </c>
      <c r="C2423" s="118" t="s">
        <v>9103</v>
      </c>
      <c r="D2423" s="84"/>
      <c r="E2423" s="71">
        <v>202</v>
      </c>
      <c r="F2423" s="71" t="e">
        <f>VLOOKUP(C2423,#REF!,6,FALSE)</f>
        <v>#REF!</v>
      </c>
    </row>
    <row r="2424" spans="1:6" x14ac:dyDescent="0.2">
      <c r="A2424" s="48">
        <v>2422</v>
      </c>
      <c r="B2424" s="83" t="s">
        <v>13069</v>
      </c>
      <c r="C2424" s="118" t="s">
        <v>9105</v>
      </c>
      <c r="D2424" s="84"/>
      <c r="E2424" s="71">
        <v>202</v>
      </c>
      <c r="F2424" s="71" t="e">
        <f>VLOOKUP(C2424,#REF!,6,FALSE)</f>
        <v>#REF!</v>
      </c>
    </row>
    <row r="2425" spans="1:6" x14ac:dyDescent="0.2">
      <c r="A2425" s="48">
        <v>2423</v>
      </c>
      <c r="B2425" s="83" t="s">
        <v>13070</v>
      </c>
      <c r="C2425" s="118" t="s">
        <v>9107</v>
      </c>
      <c r="D2425" s="84"/>
      <c r="E2425" s="71">
        <v>202</v>
      </c>
      <c r="F2425" s="71" t="e">
        <f>VLOOKUP(C2425,#REF!,6,FALSE)</f>
        <v>#REF!</v>
      </c>
    </row>
    <row r="2426" spans="1:6" ht="24" x14ac:dyDescent="0.2">
      <c r="A2426" s="48">
        <v>2424</v>
      </c>
      <c r="B2426" s="83" t="s">
        <v>13071</v>
      </c>
      <c r="C2426" s="118" t="s">
        <v>9109</v>
      </c>
      <c r="D2426" s="82" t="s">
        <v>13072</v>
      </c>
      <c r="E2426" s="71">
        <v>202</v>
      </c>
      <c r="F2426" s="71" t="e">
        <f>VLOOKUP(C2426,#REF!,6,FALSE)</f>
        <v>#REF!</v>
      </c>
    </row>
    <row r="2427" spans="1:6" ht="24" x14ac:dyDescent="0.2">
      <c r="A2427" s="48">
        <v>2425</v>
      </c>
      <c r="B2427" s="83" t="s">
        <v>13073</v>
      </c>
      <c r="C2427" s="118" t="s">
        <v>9111</v>
      </c>
      <c r="D2427" s="82" t="s">
        <v>13074</v>
      </c>
      <c r="E2427" s="71">
        <v>202</v>
      </c>
      <c r="F2427" s="71" t="e">
        <f>VLOOKUP(C2427,#REF!,6,FALSE)</f>
        <v>#REF!</v>
      </c>
    </row>
    <row r="2428" spans="1:6" ht="24" x14ac:dyDescent="0.2">
      <c r="A2428" s="48">
        <v>2426</v>
      </c>
      <c r="B2428" s="83" t="s">
        <v>13075</v>
      </c>
      <c r="C2428" s="118" t="s">
        <v>9113</v>
      </c>
      <c r="D2428" s="82" t="s">
        <v>13076</v>
      </c>
      <c r="E2428" s="71">
        <v>202</v>
      </c>
      <c r="F2428" s="71" t="e">
        <f>VLOOKUP(C2428,#REF!,6,FALSE)</f>
        <v>#REF!</v>
      </c>
    </row>
    <row r="2429" spans="1:6" ht="24" x14ac:dyDescent="0.2">
      <c r="A2429" s="48">
        <v>2427</v>
      </c>
      <c r="B2429" s="83" t="s">
        <v>13077</v>
      </c>
      <c r="C2429" s="118" t="s">
        <v>9115</v>
      </c>
      <c r="D2429" s="82" t="s">
        <v>13078</v>
      </c>
      <c r="E2429" s="71">
        <v>202</v>
      </c>
      <c r="F2429" s="71" t="e">
        <f>VLOOKUP(C2429,#REF!,6,FALSE)</f>
        <v>#REF!</v>
      </c>
    </row>
    <row r="2430" spans="1:6" x14ac:dyDescent="0.2">
      <c r="A2430" s="48">
        <v>2428</v>
      </c>
      <c r="B2430" s="83" t="s">
        <v>13079</v>
      </c>
      <c r="C2430" s="118" t="s">
        <v>9117</v>
      </c>
      <c r="D2430" s="84" t="s">
        <v>13080</v>
      </c>
      <c r="E2430" s="71">
        <v>202</v>
      </c>
      <c r="F2430" s="71" t="e">
        <f>VLOOKUP(C2430,#REF!,6,FALSE)</f>
        <v>#REF!</v>
      </c>
    </row>
    <row r="2431" spans="1:6" x14ac:dyDescent="0.2">
      <c r="A2431" s="48">
        <v>2429</v>
      </c>
      <c r="B2431" s="83" t="s">
        <v>13081</v>
      </c>
      <c r="C2431" s="118" t="s">
        <v>9119</v>
      </c>
      <c r="D2431" s="84"/>
      <c r="E2431" s="71">
        <v>202</v>
      </c>
      <c r="F2431" s="71" t="e">
        <f>VLOOKUP(C2431,#REF!,6,FALSE)</f>
        <v>#REF!</v>
      </c>
    </row>
    <row r="2432" spans="1:6" x14ac:dyDescent="0.2">
      <c r="A2432" s="48">
        <v>2430</v>
      </c>
      <c r="B2432" s="83" t="s">
        <v>13082</v>
      </c>
      <c r="C2432" s="118" t="s">
        <v>9121</v>
      </c>
      <c r="D2432" s="84"/>
      <c r="E2432" s="71">
        <v>202</v>
      </c>
      <c r="F2432" s="71" t="e">
        <f>VLOOKUP(C2432,#REF!,6,FALSE)</f>
        <v>#REF!</v>
      </c>
    </row>
    <row r="2433" spans="1:6" x14ac:dyDescent="0.2">
      <c r="A2433" s="48">
        <v>2431</v>
      </c>
      <c r="B2433" s="83" t="s">
        <v>13083</v>
      </c>
      <c r="C2433" s="118" t="s">
        <v>9123</v>
      </c>
      <c r="D2433" s="84" t="s">
        <v>13084</v>
      </c>
      <c r="E2433" s="71">
        <v>202</v>
      </c>
      <c r="F2433" s="71" t="e">
        <f>VLOOKUP(C2433,#REF!,6,FALSE)</f>
        <v>#REF!</v>
      </c>
    </row>
    <row r="2434" spans="1:6" x14ac:dyDescent="0.2">
      <c r="A2434" s="48">
        <v>2432</v>
      </c>
      <c r="B2434" s="83" t="s">
        <v>13085</v>
      </c>
      <c r="C2434" s="118" t="s">
        <v>9125</v>
      </c>
      <c r="D2434" s="84" t="s">
        <v>13086</v>
      </c>
      <c r="E2434" s="71">
        <v>202</v>
      </c>
      <c r="F2434" s="71" t="e">
        <f>VLOOKUP(C2434,#REF!,6,FALSE)</f>
        <v>#REF!</v>
      </c>
    </row>
    <row r="2435" spans="1:6" x14ac:dyDescent="0.2">
      <c r="A2435" s="48">
        <v>2433</v>
      </c>
      <c r="B2435" s="83" t="s">
        <v>13087</v>
      </c>
      <c r="C2435" s="118" t="s">
        <v>9127</v>
      </c>
      <c r="D2435" s="84" t="s">
        <v>13088</v>
      </c>
      <c r="E2435" s="71">
        <v>202</v>
      </c>
      <c r="F2435" s="71" t="e">
        <f>VLOOKUP(C2435,#REF!,6,FALSE)</f>
        <v>#REF!</v>
      </c>
    </row>
    <row r="2436" spans="1:6" x14ac:dyDescent="0.2">
      <c r="A2436" s="48">
        <v>2434</v>
      </c>
      <c r="B2436" s="83" t="s">
        <v>13089</v>
      </c>
      <c r="C2436" s="118" t="s">
        <v>9129</v>
      </c>
      <c r="D2436" s="84" t="s">
        <v>13090</v>
      </c>
      <c r="E2436" s="71">
        <v>202</v>
      </c>
      <c r="F2436" s="71" t="e">
        <f>VLOOKUP(C2436,#REF!,6,FALSE)</f>
        <v>#REF!</v>
      </c>
    </row>
    <row r="2437" spans="1:6" ht="24" x14ac:dyDescent="0.2">
      <c r="A2437" s="48">
        <v>2435</v>
      </c>
      <c r="B2437" s="83" t="s">
        <v>13091</v>
      </c>
      <c r="C2437" s="118" t="s">
        <v>9131</v>
      </c>
      <c r="D2437" s="82" t="s">
        <v>13092</v>
      </c>
      <c r="E2437" s="71">
        <v>202</v>
      </c>
      <c r="F2437" s="71" t="e">
        <f>VLOOKUP(C2437,#REF!,6,FALSE)</f>
        <v>#REF!</v>
      </c>
    </row>
    <row r="2438" spans="1:6" ht="24" x14ac:dyDescent="0.2">
      <c r="A2438" s="48">
        <v>2436</v>
      </c>
      <c r="B2438" s="83" t="s">
        <v>13093</v>
      </c>
      <c r="C2438" s="113" t="s">
        <v>9133</v>
      </c>
      <c r="D2438" s="82" t="s">
        <v>13094</v>
      </c>
      <c r="E2438" s="71">
        <v>202</v>
      </c>
      <c r="F2438" s="71" t="e">
        <f>VLOOKUP(C2438,#REF!,6,FALSE)</f>
        <v>#REF!</v>
      </c>
    </row>
    <row r="2439" spans="1:6" ht="24" x14ac:dyDescent="0.2">
      <c r="A2439" s="48">
        <v>2437</v>
      </c>
      <c r="B2439" s="83" t="s">
        <v>13095</v>
      </c>
      <c r="C2439" s="118" t="s">
        <v>9135</v>
      </c>
      <c r="D2439" s="82" t="s">
        <v>13096</v>
      </c>
      <c r="E2439" s="71">
        <v>262</v>
      </c>
      <c r="F2439" s="71" t="e">
        <f>VLOOKUP(C2439,#REF!,6,FALSE)</f>
        <v>#REF!</v>
      </c>
    </row>
    <row r="2440" spans="1:6" ht="24" x14ac:dyDescent="0.2">
      <c r="A2440" s="48">
        <v>2438</v>
      </c>
      <c r="B2440" s="83" t="s">
        <v>13097</v>
      </c>
      <c r="C2440" s="118" t="s">
        <v>9137</v>
      </c>
      <c r="D2440" s="82" t="s">
        <v>13098</v>
      </c>
      <c r="E2440" s="71">
        <v>202</v>
      </c>
      <c r="F2440" s="71" t="e">
        <f>VLOOKUP(C2440,#REF!,6,FALSE)</f>
        <v>#REF!</v>
      </c>
    </row>
    <row r="2441" spans="1:6" x14ac:dyDescent="0.2">
      <c r="A2441" s="48">
        <v>2439</v>
      </c>
      <c r="B2441" s="83" t="s">
        <v>13099</v>
      </c>
      <c r="C2441" s="118" t="s">
        <v>9139</v>
      </c>
      <c r="D2441" s="84" t="s">
        <v>13100</v>
      </c>
      <c r="E2441" s="71">
        <v>202</v>
      </c>
      <c r="F2441" s="71" t="e">
        <f>VLOOKUP(C2441,#REF!,6,FALSE)</f>
        <v>#REF!</v>
      </c>
    </row>
    <row r="2442" spans="1:6" x14ac:dyDescent="0.2">
      <c r="A2442" s="48">
        <v>2440</v>
      </c>
      <c r="B2442" s="83" t="s">
        <v>13101</v>
      </c>
      <c r="C2442" s="118" t="s">
        <v>9141</v>
      </c>
      <c r="D2442" s="84" t="s">
        <v>13102</v>
      </c>
      <c r="E2442" s="71">
        <v>202</v>
      </c>
      <c r="F2442" s="71" t="e">
        <f>VLOOKUP(C2442,#REF!,6,FALSE)</f>
        <v>#REF!</v>
      </c>
    </row>
    <row r="2443" spans="1:6" x14ac:dyDescent="0.2">
      <c r="A2443" s="48">
        <v>2441</v>
      </c>
      <c r="B2443" s="83" t="s">
        <v>13103</v>
      </c>
      <c r="C2443" s="118" t="s">
        <v>24580</v>
      </c>
      <c r="D2443" s="84"/>
      <c r="E2443" s="71">
        <v>202</v>
      </c>
      <c r="F2443" s="71" t="e">
        <f>VLOOKUP(C2443,#REF!,6,FALSE)</f>
        <v>#REF!</v>
      </c>
    </row>
    <row r="2444" spans="1:6" x14ac:dyDescent="0.2">
      <c r="A2444" s="48">
        <v>2442</v>
      </c>
      <c r="B2444" s="83" t="s">
        <v>13104</v>
      </c>
      <c r="C2444" s="118" t="s">
        <v>9145</v>
      </c>
      <c r="D2444" s="84" t="s">
        <v>13105</v>
      </c>
      <c r="E2444" s="71">
        <v>202</v>
      </c>
      <c r="F2444" s="71" t="e">
        <f>VLOOKUP(C2444,#REF!,6,FALSE)</f>
        <v>#REF!</v>
      </c>
    </row>
    <row r="2445" spans="1:6" x14ac:dyDescent="0.2">
      <c r="A2445" s="48">
        <v>2443</v>
      </c>
      <c r="B2445" s="83" t="s">
        <v>13106</v>
      </c>
      <c r="C2445" s="118" t="s">
        <v>9147</v>
      </c>
      <c r="D2445" s="84"/>
      <c r="E2445" s="71">
        <v>202</v>
      </c>
      <c r="F2445" s="71" t="e">
        <f>VLOOKUP(C2445,#REF!,6,FALSE)</f>
        <v>#REF!</v>
      </c>
    </row>
    <row r="2446" spans="1:6" x14ac:dyDescent="0.2">
      <c r="A2446" s="48">
        <v>2444</v>
      </c>
      <c r="B2446" s="83" t="s">
        <v>13107</v>
      </c>
      <c r="C2446" s="118" t="s">
        <v>9149</v>
      </c>
      <c r="D2446" s="84"/>
      <c r="E2446" s="71">
        <v>202</v>
      </c>
      <c r="F2446" s="71" t="e">
        <f>VLOOKUP(C2446,#REF!,6,FALSE)</f>
        <v>#REF!</v>
      </c>
    </row>
    <row r="2447" spans="1:6" x14ac:dyDescent="0.2">
      <c r="A2447" s="48">
        <v>2445</v>
      </c>
      <c r="B2447" s="83" t="s">
        <v>13108</v>
      </c>
      <c r="C2447" s="118" t="s">
        <v>9151</v>
      </c>
      <c r="D2447" s="84"/>
      <c r="E2447" s="71">
        <v>202</v>
      </c>
      <c r="F2447" s="71" t="e">
        <f>VLOOKUP(C2447,#REF!,6,FALSE)</f>
        <v>#REF!</v>
      </c>
    </row>
    <row r="2448" spans="1:6" x14ac:dyDescent="0.2">
      <c r="A2448" s="48">
        <v>2446</v>
      </c>
      <c r="B2448" s="83" t="s">
        <v>13109</v>
      </c>
      <c r="C2448" s="118" t="s">
        <v>9153</v>
      </c>
      <c r="D2448" s="84" t="s">
        <v>13110</v>
      </c>
      <c r="E2448" s="71">
        <v>202</v>
      </c>
      <c r="F2448" s="71" t="e">
        <f>VLOOKUP(C2448,#REF!,6,FALSE)</f>
        <v>#REF!</v>
      </c>
    </row>
    <row r="2449" spans="1:6" x14ac:dyDescent="0.2">
      <c r="A2449" s="48">
        <v>2447</v>
      </c>
      <c r="B2449" s="83" t="s">
        <v>13111</v>
      </c>
      <c r="C2449" s="118" t="s">
        <v>9155</v>
      </c>
      <c r="D2449" s="84" t="s">
        <v>13112</v>
      </c>
      <c r="E2449" s="71">
        <v>202</v>
      </c>
      <c r="F2449" s="71" t="e">
        <f>VLOOKUP(C2449,#REF!,6,FALSE)</f>
        <v>#REF!</v>
      </c>
    </row>
    <row r="2450" spans="1:6" ht="24" x14ac:dyDescent="0.2">
      <c r="A2450" s="48">
        <v>2448</v>
      </c>
      <c r="B2450" s="83" t="s">
        <v>13113</v>
      </c>
      <c r="C2450" s="118" t="s">
        <v>9157</v>
      </c>
      <c r="D2450" s="82" t="s">
        <v>13114</v>
      </c>
      <c r="E2450" s="71">
        <v>202</v>
      </c>
      <c r="F2450" s="71" t="e">
        <f>VLOOKUP(C2450,#REF!,6,FALSE)</f>
        <v>#REF!</v>
      </c>
    </row>
    <row r="2451" spans="1:6" ht="24" x14ac:dyDescent="0.2">
      <c r="A2451" s="48">
        <v>2449</v>
      </c>
      <c r="B2451" s="83" t="s">
        <v>13115</v>
      </c>
      <c r="C2451" s="118" t="s">
        <v>9159</v>
      </c>
      <c r="D2451" s="82" t="s">
        <v>13116</v>
      </c>
      <c r="E2451" s="71">
        <v>202</v>
      </c>
      <c r="F2451" s="71" t="e">
        <f>VLOOKUP(C2451,#REF!,6,FALSE)</f>
        <v>#REF!</v>
      </c>
    </row>
    <row r="2452" spans="1:6" x14ac:dyDescent="0.2">
      <c r="A2452" s="48">
        <v>2450</v>
      </c>
      <c r="B2452" s="83" t="s">
        <v>13117</v>
      </c>
      <c r="C2452" s="118" t="s">
        <v>9161</v>
      </c>
      <c r="D2452" s="84"/>
      <c r="E2452" s="71">
        <v>202</v>
      </c>
      <c r="F2452" s="71" t="e">
        <f>VLOOKUP(C2452,#REF!,6,FALSE)</f>
        <v>#REF!</v>
      </c>
    </row>
    <row r="2453" spans="1:6" x14ac:dyDescent="0.2">
      <c r="A2453" s="48">
        <v>2451</v>
      </c>
      <c r="B2453" s="83" t="s">
        <v>13118</v>
      </c>
      <c r="C2453" s="118" t="s">
        <v>9163</v>
      </c>
      <c r="D2453" s="82" t="s">
        <v>13119</v>
      </c>
      <c r="E2453" s="71">
        <v>202</v>
      </c>
      <c r="F2453" s="71" t="e">
        <f>VLOOKUP(C2453,#REF!,6,FALSE)</f>
        <v>#REF!</v>
      </c>
    </row>
    <row r="2454" spans="1:6" x14ac:dyDescent="0.2">
      <c r="A2454" s="48">
        <v>2452</v>
      </c>
      <c r="B2454" s="83" t="s">
        <v>13120</v>
      </c>
      <c r="C2454" s="118" t="s">
        <v>9165</v>
      </c>
      <c r="D2454" s="82" t="s">
        <v>13121</v>
      </c>
      <c r="E2454" s="71">
        <v>202</v>
      </c>
      <c r="F2454" s="71" t="e">
        <f>VLOOKUP(C2454,#REF!,6,FALSE)</f>
        <v>#REF!</v>
      </c>
    </row>
    <row r="2455" spans="1:6" ht="24" x14ac:dyDescent="0.2">
      <c r="A2455" s="48">
        <v>2453</v>
      </c>
      <c r="B2455" s="83" t="s">
        <v>13122</v>
      </c>
      <c r="C2455" s="118" t="s">
        <v>9167</v>
      </c>
      <c r="D2455" s="82" t="s">
        <v>13123</v>
      </c>
      <c r="E2455" s="71">
        <v>202</v>
      </c>
      <c r="F2455" s="71" t="e">
        <f>VLOOKUP(C2455,#REF!,6,FALSE)</f>
        <v>#REF!</v>
      </c>
    </row>
    <row r="2456" spans="1:6" ht="24" x14ac:dyDescent="0.2">
      <c r="A2456" s="48">
        <v>2454</v>
      </c>
      <c r="B2456" s="83" t="s">
        <v>13124</v>
      </c>
      <c r="C2456" s="118" t="s">
        <v>9169</v>
      </c>
      <c r="D2456" s="82" t="s">
        <v>13125</v>
      </c>
      <c r="E2456" s="71">
        <v>202</v>
      </c>
      <c r="F2456" s="71" t="e">
        <f>VLOOKUP(C2456,#REF!,6,FALSE)</f>
        <v>#REF!</v>
      </c>
    </row>
    <row r="2457" spans="1:6" ht="24" x14ac:dyDescent="0.2">
      <c r="A2457" s="48">
        <v>2455</v>
      </c>
      <c r="B2457" s="83" t="s">
        <v>13126</v>
      </c>
      <c r="C2457" s="118" t="s">
        <v>9171</v>
      </c>
      <c r="D2457" s="82" t="s">
        <v>13127</v>
      </c>
      <c r="E2457" s="71">
        <v>262</v>
      </c>
      <c r="F2457" s="71" t="e">
        <f>VLOOKUP(C2457,#REF!,6,FALSE)</f>
        <v>#REF!</v>
      </c>
    </row>
    <row r="2458" spans="1:6" ht="24" x14ac:dyDescent="0.2">
      <c r="A2458" s="48">
        <v>2456</v>
      </c>
      <c r="B2458" s="83" t="s">
        <v>13128</v>
      </c>
      <c r="C2458" s="118" t="s">
        <v>9173</v>
      </c>
      <c r="D2458" s="82" t="s">
        <v>13129</v>
      </c>
      <c r="E2458" s="71">
        <v>202</v>
      </c>
      <c r="F2458" s="71" t="e">
        <f>VLOOKUP(C2458,#REF!,6,FALSE)</f>
        <v>#REF!</v>
      </c>
    </row>
    <row r="2459" spans="1:6" ht="24" x14ac:dyDescent="0.2">
      <c r="A2459" s="48">
        <v>2457</v>
      </c>
      <c r="B2459" s="83" t="s">
        <v>13130</v>
      </c>
      <c r="C2459" s="118" t="s">
        <v>9175</v>
      </c>
      <c r="D2459" s="82" t="s">
        <v>13131</v>
      </c>
      <c r="E2459" s="71">
        <v>202</v>
      </c>
      <c r="F2459" s="71" t="e">
        <f>VLOOKUP(C2459,#REF!,6,FALSE)</f>
        <v>#REF!</v>
      </c>
    </row>
    <row r="2460" spans="1:6" ht="24" x14ac:dyDescent="0.2">
      <c r="A2460" s="48">
        <v>2458</v>
      </c>
      <c r="B2460" s="83" t="s">
        <v>13132</v>
      </c>
      <c r="C2460" s="118" t="s">
        <v>9177</v>
      </c>
      <c r="D2460" s="82" t="s">
        <v>13133</v>
      </c>
      <c r="E2460" s="71">
        <v>202</v>
      </c>
      <c r="F2460" s="71" t="e">
        <f>VLOOKUP(C2460,#REF!,6,FALSE)</f>
        <v>#REF!</v>
      </c>
    </row>
    <row r="2461" spans="1:6" ht="24" x14ac:dyDescent="0.2">
      <c r="A2461" s="48">
        <v>2459</v>
      </c>
      <c r="B2461" s="83" t="s">
        <v>13134</v>
      </c>
      <c r="C2461" s="118" t="s">
        <v>9179</v>
      </c>
      <c r="D2461" s="82" t="s">
        <v>13135</v>
      </c>
      <c r="E2461" s="71">
        <v>202</v>
      </c>
      <c r="F2461" s="71" t="e">
        <f>VLOOKUP(C2461,#REF!,6,FALSE)</f>
        <v>#REF!</v>
      </c>
    </row>
    <row r="2462" spans="1:6" x14ac:dyDescent="0.2">
      <c r="A2462" s="48">
        <v>2460</v>
      </c>
      <c r="B2462" s="83" t="s">
        <v>13136</v>
      </c>
      <c r="C2462" s="118" t="s">
        <v>9181</v>
      </c>
      <c r="D2462" s="82"/>
      <c r="E2462" s="71">
        <v>202</v>
      </c>
      <c r="F2462" s="71" t="e">
        <f>VLOOKUP(C2462,#REF!,6,FALSE)</f>
        <v>#REF!</v>
      </c>
    </row>
    <row r="2463" spans="1:6" ht="24" x14ac:dyDescent="0.2">
      <c r="A2463" s="48">
        <v>2461</v>
      </c>
      <c r="B2463" s="83" t="s">
        <v>13137</v>
      </c>
      <c r="C2463" s="116" t="s">
        <v>9183</v>
      </c>
      <c r="D2463" s="82" t="s">
        <v>13138</v>
      </c>
      <c r="E2463" s="71">
        <v>202</v>
      </c>
      <c r="F2463" s="71" t="e">
        <f>VLOOKUP(C2463,#REF!,6,FALSE)</f>
        <v>#REF!</v>
      </c>
    </row>
    <row r="2464" spans="1:6" ht="24" x14ac:dyDescent="0.2">
      <c r="A2464" s="48">
        <v>2462</v>
      </c>
      <c r="B2464" s="83" t="s">
        <v>13139</v>
      </c>
      <c r="C2464" s="118" t="s">
        <v>9185</v>
      </c>
      <c r="D2464" s="82" t="s">
        <v>13140</v>
      </c>
      <c r="E2464" s="71">
        <v>202</v>
      </c>
      <c r="F2464" s="71" t="e">
        <f>VLOOKUP(C2464,#REF!,6,FALSE)</f>
        <v>#REF!</v>
      </c>
    </row>
    <row r="2465" spans="1:6" x14ac:dyDescent="0.2">
      <c r="A2465" s="48">
        <v>2463</v>
      </c>
      <c r="B2465" s="83" t="s">
        <v>13141</v>
      </c>
      <c r="C2465" s="118" t="s">
        <v>9187</v>
      </c>
      <c r="D2465" s="82" t="s">
        <v>13142</v>
      </c>
      <c r="E2465" s="71">
        <v>202</v>
      </c>
      <c r="F2465" s="71" t="e">
        <f>VLOOKUP(C2465,#REF!,6,FALSE)</f>
        <v>#REF!</v>
      </c>
    </row>
    <row r="2466" spans="1:6" x14ac:dyDescent="0.2">
      <c r="A2466" s="48">
        <v>2464</v>
      </c>
      <c r="B2466" s="83" t="s">
        <v>13143</v>
      </c>
      <c r="C2466" s="118" t="s">
        <v>9189</v>
      </c>
      <c r="D2466" s="82" t="s">
        <v>13144</v>
      </c>
      <c r="E2466" s="71">
        <v>202</v>
      </c>
      <c r="F2466" s="71" t="e">
        <f>VLOOKUP(C2466,#REF!,6,FALSE)</f>
        <v>#REF!</v>
      </c>
    </row>
    <row r="2467" spans="1:6" ht="24" x14ac:dyDescent="0.2">
      <c r="A2467" s="48">
        <v>2465</v>
      </c>
      <c r="B2467" s="83" t="s">
        <v>13145</v>
      </c>
      <c r="C2467" s="118" t="s">
        <v>9191</v>
      </c>
      <c r="D2467" s="82" t="s">
        <v>13146</v>
      </c>
      <c r="E2467" s="71">
        <v>202</v>
      </c>
      <c r="F2467" s="71" t="e">
        <f>VLOOKUP(C2467,#REF!,6,FALSE)</f>
        <v>#REF!</v>
      </c>
    </row>
    <row r="2468" spans="1:6" ht="24" x14ac:dyDescent="0.2">
      <c r="A2468" s="48">
        <v>2466</v>
      </c>
      <c r="B2468" s="83" t="s">
        <v>13147</v>
      </c>
      <c r="C2468" s="113" t="s">
        <v>9193</v>
      </c>
      <c r="D2468" s="82" t="s">
        <v>13148</v>
      </c>
      <c r="E2468" s="71">
        <v>202</v>
      </c>
      <c r="F2468" s="71" t="e">
        <f>VLOOKUP(C2468,#REF!,6,FALSE)</f>
        <v>#REF!</v>
      </c>
    </row>
    <row r="2469" spans="1:6" ht="24" x14ac:dyDescent="0.2">
      <c r="A2469" s="48">
        <v>2467</v>
      </c>
      <c r="B2469" s="83" t="s">
        <v>13149</v>
      </c>
      <c r="C2469" s="113" t="s">
        <v>9195</v>
      </c>
      <c r="D2469" s="82" t="s">
        <v>13150</v>
      </c>
      <c r="E2469" s="71">
        <v>262</v>
      </c>
      <c r="F2469" s="71" t="e">
        <f>VLOOKUP(C2469,#REF!,6,FALSE)</f>
        <v>#REF!</v>
      </c>
    </row>
    <row r="2470" spans="1:6" ht="24" x14ac:dyDescent="0.2">
      <c r="A2470" s="48">
        <v>2468</v>
      </c>
      <c r="B2470" s="83" t="s">
        <v>13151</v>
      </c>
      <c r="C2470" s="113" t="s">
        <v>9197</v>
      </c>
      <c r="D2470" s="82" t="s">
        <v>13152</v>
      </c>
      <c r="E2470" s="71">
        <v>202</v>
      </c>
      <c r="F2470" s="71" t="e">
        <f>VLOOKUP(C2470,#REF!,6,FALSE)</f>
        <v>#REF!</v>
      </c>
    </row>
    <row r="2471" spans="1:6" ht="24" x14ac:dyDescent="0.2">
      <c r="A2471" s="48">
        <v>2469</v>
      </c>
      <c r="B2471" s="83" t="s">
        <v>13153</v>
      </c>
      <c r="C2471" s="113" t="s">
        <v>9199</v>
      </c>
      <c r="D2471" s="82" t="s">
        <v>13154</v>
      </c>
      <c r="E2471" s="71">
        <v>202</v>
      </c>
      <c r="F2471" s="71" t="e">
        <f>VLOOKUP(C2471,#REF!,6,FALSE)</f>
        <v>#REF!</v>
      </c>
    </row>
    <row r="2472" spans="1:6" x14ac:dyDescent="0.2">
      <c r="A2472" s="48">
        <v>2470</v>
      </c>
      <c r="B2472" s="83" t="s">
        <v>13155</v>
      </c>
      <c r="C2472" s="118" t="s">
        <v>9201</v>
      </c>
      <c r="D2472" s="82" t="s">
        <v>13156</v>
      </c>
      <c r="E2472" s="71">
        <v>202</v>
      </c>
      <c r="F2472" s="71" t="e">
        <f>VLOOKUP(C2472,#REF!,6,FALSE)</f>
        <v>#REF!</v>
      </c>
    </row>
    <row r="2473" spans="1:6" x14ac:dyDescent="0.2">
      <c r="A2473" s="48">
        <v>2471</v>
      </c>
      <c r="B2473" s="83" t="s">
        <v>13157</v>
      </c>
      <c r="C2473" s="118" t="s">
        <v>9203</v>
      </c>
      <c r="D2473" s="82" t="s">
        <v>13158</v>
      </c>
      <c r="E2473" s="71">
        <v>202</v>
      </c>
      <c r="F2473" s="71" t="e">
        <f>VLOOKUP(C2473,#REF!,6,FALSE)</f>
        <v>#REF!</v>
      </c>
    </row>
    <row r="2474" spans="1:6" x14ac:dyDescent="0.2">
      <c r="A2474" s="48">
        <v>2472</v>
      </c>
      <c r="B2474" s="83" t="s">
        <v>13159</v>
      </c>
      <c r="C2474" s="118" t="s">
        <v>9205</v>
      </c>
      <c r="D2474" s="82" t="s">
        <v>13160</v>
      </c>
      <c r="E2474" s="71">
        <v>202</v>
      </c>
      <c r="F2474" s="71" t="e">
        <f>VLOOKUP(C2474,#REF!,6,FALSE)</f>
        <v>#REF!</v>
      </c>
    </row>
    <row r="2475" spans="1:6" x14ac:dyDescent="0.2">
      <c r="A2475" s="48">
        <v>2473</v>
      </c>
      <c r="B2475" s="83" t="s">
        <v>13161</v>
      </c>
      <c r="C2475" s="118" t="s">
        <v>9207</v>
      </c>
      <c r="D2475" s="82" t="s">
        <v>13162</v>
      </c>
      <c r="E2475" s="71">
        <v>202</v>
      </c>
      <c r="F2475" s="71" t="e">
        <f>VLOOKUP(C2475,#REF!,6,FALSE)</f>
        <v>#REF!</v>
      </c>
    </row>
    <row r="2476" spans="1:6" x14ac:dyDescent="0.2">
      <c r="A2476" s="48">
        <v>2474</v>
      </c>
      <c r="B2476" s="83" t="s">
        <v>13163</v>
      </c>
      <c r="C2476" s="118" t="s">
        <v>9209</v>
      </c>
      <c r="D2476" s="82" t="s">
        <v>13164</v>
      </c>
      <c r="E2476" s="71">
        <v>202</v>
      </c>
      <c r="F2476" s="71" t="e">
        <f>VLOOKUP(C2476,#REF!,6,FALSE)</f>
        <v>#REF!</v>
      </c>
    </row>
    <row r="2477" spans="1:6" x14ac:dyDescent="0.2">
      <c r="A2477" s="48">
        <v>2475</v>
      </c>
      <c r="B2477" s="83" t="s">
        <v>13165</v>
      </c>
      <c r="C2477" s="118" t="s">
        <v>9211</v>
      </c>
      <c r="D2477" s="82" t="s">
        <v>13166</v>
      </c>
      <c r="E2477" s="71">
        <v>202</v>
      </c>
      <c r="F2477" s="71" t="e">
        <f>VLOOKUP(C2477,#REF!,6,FALSE)</f>
        <v>#REF!</v>
      </c>
    </row>
    <row r="2478" spans="1:6" x14ac:dyDescent="0.2">
      <c r="A2478" s="48">
        <v>2476</v>
      </c>
      <c r="B2478" s="83" t="s">
        <v>13167</v>
      </c>
      <c r="C2478" s="118" t="s">
        <v>9213</v>
      </c>
      <c r="D2478" s="82" t="s">
        <v>13168</v>
      </c>
      <c r="E2478" s="71">
        <v>262</v>
      </c>
      <c r="F2478" s="71" t="e">
        <f>VLOOKUP(C2478,#REF!,6,FALSE)</f>
        <v>#REF!</v>
      </c>
    </row>
    <row r="2479" spans="1:6" x14ac:dyDescent="0.2">
      <c r="A2479" s="48">
        <v>2477</v>
      </c>
      <c r="B2479" s="83" t="s">
        <v>13169</v>
      </c>
      <c r="C2479" s="118" t="s">
        <v>9215</v>
      </c>
      <c r="D2479" s="82" t="s">
        <v>13170</v>
      </c>
      <c r="E2479" s="71">
        <v>202</v>
      </c>
      <c r="F2479" s="71" t="e">
        <f>VLOOKUP(C2479,#REF!,6,FALSE)</f>
        <v>#REF!</v>
      </c>
    </row>
    <row r="2480" spans="1:6" x14ac:dyDescent="0.2">
      <c r="A2480" s="48">
        <v>2478</v>
      </c>
      <c r="B2480" s="83" t="s">
        <v>13171</v>
      </c>
      <c r="C2480" s="118" t="s">
        <v>9217</v>
      </c>
      <c r="D2480" s="82" t="s">
        <v>13172</v>
      </c>
      <c r="E2480" s="71">
        <v>202</v>
      </c>
      <c r="F2480" s="71" t="e">
        <f>VLOOKUP(C2480,#REF!,6,FALSE)</f>
        <v>#REF!</v>
      </c>
    </row>
    <row r="2481" spans="1:6" x14ac:dyDescent="0.2">
      <c r="A2481" s="48">
        <v>2479</v>
      </c>
      <c r="B2481" s="83" t="s">
        <v>13173</v>
      </c>
      <c r="C2481" s="118" t="s">
        <v>9219</v>
      </c>
      <c r="D2481" s="82"/>
      <c r="E2481" s="71">
        <v>202</v>
      </c>
      <c r="F2481" s="71" t="e">
        <f>VLOOKUP(C2481,#REF!,6,FALSE)</f>
        <v>#REF!</v>
      </c>
    </row>
    <row r="2482" spans="1:6" x14ac:dyDescent="0.2">
      <c r="A2482" s="48">
        <v>2480</v>
      </c>
      <c r="B2482" s="83" t="s">
        <v>13174</v>
      </c>
      <c r="C2482" s="118" t="s">
        <v>9221</v>
      </c>
      <c r="D2482" s="82" t="s">
        <v>13175</v>
      </c>
      <c r="E2482" s="71">
        <v>202</v>
      </c>
      <c r="F2482" s="71" t="e">
        <f>VLOOKUP(C2482,#REF!,6,FALSE)</f>
        <v>#REF!</v>
      </c>
    </row>
    <row r="2483" spans="1:6" x14ac:dyDescent="0.2">
      <c r="A2483" s="48">
        <v>2481</v>
      </c>
      <c r="B2483" s="83" t="s">
        <v>13176</v>
      </c>
      <c r="C2483" s="118" t="s">
        <v>9223</v>
      </c>
      <c r="D2483" s="82" t="s">
        <v>13177</v>
      </c>
      <c r="E2483" s="71">
        <v>202</v>
      </c>
      <c r="F2483" s="71" t="e">
        <f>VLOOKUP(C2483,#REF!,6,FALSE)</f>
        <v>#REF!</v>
      </c>
    </row>
    <row r="2484" spans="1:6" x14ac:dyDescent="0.2">
      <c r="A2484" s="48">
        <v>2482</v>
      </c>
      <c r="B2484" s="83" t="s">
        <v>13178</v>
      </c>
      <c r="C2484" s="118" t="s">
        <v>9225</v>
      </c>
      <c r="D2484" s="82" t="s">
        <v>13179</v>
      </c>
      <c r="E2484" s="71">
        <v>202</v>
      </c>
      <c r="F2484" s="71" t="e">
        <f>VLOOKUP(C2484,#REF!,6,FALSE)</f>
        <v>#REF!</v>
      </c>
    </row>
    <row r="2485" spans="1:6" x14ac:dyDescent="0.2">
      <c r="A2485" s="48">
        <v>2483</v>
      </c>
      <c r="B2485" s="83" t="s">
        <v>13180</v>
      </c>
      <c r="C2485" s="118" t="s">
        <v>9227</v>
      </c>
      <c r="D2485" s="82" t="s">
        <v>13181</v>
      </c>
      <c r="E2485" s="71">
        <v>202</v>
      </c>
      <c r="F2485" s="71" t="e">
        <f>VLOOKUP(C2485,#REF!,6,FALSE)</f>
        <v>#REF!</v>
      </c>
    </row>
    <row r="2486" spans="1:6" ht="24" x14ac:dyDescent="0.2">
      <c r="A2486" s="48">
        <v>2484</v>
      </c>
      <c r="B2486" s="83" t="s">
        <v>13182</v>
      </c>
      <c r="C2486" s="118" t="s">
        <v>9229</v>
      </c>
      <c r="D2486" s="82" t="s">
        <v>13183</v>
      </c>
      <c r="E2486" s="71">
        <v>262</v>
      </c>
      <c r="F2486" s="71" t="e">
        <f>VLOOKUP(C2486,#REF!,6,FALSE)</f>
        <v>#REF!</v>
      </c>
    </row>
    <row r="2487" spans="1:6" ht="24" x14ac:dyDescent="0.2">
      <c r="A2487" s="48">
        <v>2485</v>
      </c>
      <c r="B2487" s="83" t="s">
        <v>13184</v>
      </c>
      <c r="C2487" s="118" t="s">
        <v>9231</v>
      </c>
      <c r="D2487" s="82" t="s">
        <v>13185</v>
      </c>
      <c r="E2487" s="71">
        <v>262</v>
      </c>
      <c r="F2487" s="71" t="e">
        <f>VLOOKUP(C2487,#REF!,6,FALSE)</f>
        <v>#REF!</v>
      </c>
    </row>
    <row r="2488" spans="1:6" ht="24" x14ac:dyDescent="0.2">
      <c r="A2488" s="48">
        <v>2486</v>
      </c>
      <c r="B2488" s="83" t="s">
        <v>13186</v>
      </c>
      <c r="C2488" s="118" t="s">
        <v>9233</v>
      </c>
      <c r="D2488" s="82" t="s">
        <v>13187</v>
      </c>
      <c r="E2488" s="71">
        <v>202</v>
      </c>
      <c r="F2488" s="71" t="e">
        <f>VLOOKUP(C2488,#REF!,6,FALSE)</f>
        <v>#REF!</v>
      </c>
    </row>
    <row r="2489" spans="1:6" ht="24" x14ac:dyDescent="0.2">
      <c r="A2489" s="48">
        <v>2487</v>
      </c>
      <c r="B2489" s="83" t="s">
        <v>13188</v>
      </c>
      <c r="C2489" s="118" t="s">
        <v>9235</v>
      </c>
      <c r="D2489" s="82" t="s">
        <v>13189</v>
      </c>
      <c r="E2489" s="71">
        <v>202</v>
      </c>
      <c r="F2489" s="71" t="e">
        <f>VLOOKUP(C2489,#REF!,6,FALSE)</f>
        <v>#REF!</v>
      </c>
    </row>
    <row r="2490" spans="1:6" ht="24" x14ac:dyDescent="0.2">
      <c r="A2490" s="48">
        <v>2488</v>
      </c>
      <c r="B2490" s="83" t="s">
        <v>13190</v>
      </c>
      <c r="C2490" s="118" t="s">
        <v>9237</v>
      </c>
      <c r="D2490" s="82" t="s">
        <v>13191</v>
      </c>
      <c r="E2490" s="71">
        <v>202</v>
      </c>
      <c r="F2490" s="71" t="e">
        <f>VLOOKUP(C2490,#REF!,6,FALSE)</f>
        <v>#REF!</v>
      </c>
    </row>
    <row r="2491" spans="1:6" ht="24" x14ac:dyDescent="0.2">
      <c r="A2491" s="48">
        <v>2489</v>
      </c>
      <c r="B2491" s="83" t="s">
        <v>13192</v>
      </c>
      <c r="C2491" s="118" t="s">
        <v>9239</v>
      </c>
      <c r="D2491" s="82" t="s">
        <v>13193</v>
      </c>
      <c r="E2491" s="71">
        <v>202</v>
      </c>
      <c r="F2491" s="71" t="e">
        <f>VLOOKUP(C2491,#REF!,6,FALSE)</f>
        <v>#REF!</v>
      </c>
    </row>
    <row r="2492" spans="1:6" x14ac:dyDescent="0.2">
      <c r="A2492" s="48">
        <v>2490</v>
      </c>
      <c r="B2492" s="83" t="s">
        <v>13194</v>
      </c>
      <c r="C2492" s="118" t="s">
        <v>9241</v>
      </c>
      <c r="D2492" s="82" t="s">
        <v>13195</v>
      </c>
      <c r="E2492" s="71">
        <v>202</v>
      </c>
      <c r="F2492" s="71" t="e">
        <f>VLOOKUP(C2492,#REF!,6,FALSE)</f>
        <v>#REF!</v>
      </c>
    </row>
    <row r="2493" spans="1:6" x14ac:dyDescent="0.2">
      <c r="A2493" s="48">
        <v>2491</v>
      </c>
      <c r="B2493" s="83" t="s">
        <v>13196</v>
      </c>
      <c r="C2493" s="118" t="s">
        <v>9243</v>
      </c>
      <c r="D2493" s="82" t="s">
        <v>13197</v>
      </c>
      <c r="E2493" s="71">
        <v>202</v>
      </c>
      <c r="F2493" s="71" t="e">
        <f>VLOOKUP(C2493,#REF!,6,FALSE)</f>
        <v>#REF!</v>
      </c>
    </row>
    <row r="2494" spans="1:6" x14ac:dyDescent="0.2">
      <c r="A2494" s="48">
        <v>2492</v>
      </c>
      <c r="B2494" s="83" t="s">
        <v>13198</v>
      </c>
      <c r="C2494" s="116" t="s">
        <v>9245</v>
      </c>
      <c r="D2494" s="82" t="s">
        <v>13199</v>
      </c>
      <c r="E2494" s="71">
        <v>202</v>
      </c>
      <c r="F2494" s="71" t="e">
        <f>VLOOKUP(C2494,#REF!,6,FALSE)</f>
        <v>#REF!</v>
      </c>
    </row>
    <row r="2495" spans="1:6" x14ac:dyDescent="0.2">
      <c r="A2495" s="48">
        <v>2493</v>
      </c>
      <c r="B2495" s="83" t="s">
        <v>13200</v>
      </c>
      <c r="C2495" s="118" t="s">
        <v>9247</v>
      </c>
      <c r="D2495" s="82" t="s">
        <v>13201</v>
      </c>
      <c r="E2495" s="71">
        <v>202</v>
      </c>
      <c r="F2495" s="71" t="e">
        <f>VLOOKUP(C2495,#REF!,6,FALSE)</f>
        <v>#REF!</v>
      </c>
    </row>
    <row r="2496" spans="1:6" ht="120" x14ac:dyDescent="0.2">
      <c r="A2496" s="48">
        <v>2494</v>
      </c>
      <c r="B2496" s="83" t="s">
        <v>13202</v>
      </c>
      <c r="C2496" s="118" t="s">
        <v>9249</v>
      </c>
      <c r="D2496" s="82" t="s">
        <v>13203</v>
      </c>
      <c r="E2496" s="71">
        <v>202</v>
      </c>
      <c r="F2496" s="71" t="e">
        <f>VLOOKUP(C2496,#REF!,6,FALSE)</f>
        <v>#REF!</v>
      </c>
    </row>
    <row r="2497" spans="1:6" x14ac:dyDescent="0.2">
      <c r="A2497" s="48">
        <v>2495</v>
      </c>
      <c r="B2497" s="83" t="s">
        <v>13204</v>
      </c>
      <c r="C2497" s="113" t="s">
        <v>9251</v>
      </c>
      <c r="D2497" s="82" t="s">
        <v>13205</v>
      </c>
      <c r="E2497" s="71">
        <v>202</v>
      </c>
      <c r="F2497" s="71" t="e">
        <f>VLOOKUP(C2497,#REF!,6,FALSE)</f>
        <v>#REF!</v>
      </c>
    </row>
    <row r="2498" spans="1:6" x14ac:dyDescent="0.2">
      <c r="A2498" s="48">
        <v>2496</v>
      </c>
      <c r="B2498" s="83" t="s">
        <v>13206</v>
      </c>
      <c r="C2498" s="118" t="s">
        <v>9253</v>
      </c>
      <c r="D2498" s="82" t="s">
        <v>13207</v>
      </c>
      <c r="E2498" s="71">
        <v>202</v>
      </c>
      <c r="F2498" s="71" t="e">
        <f>VLOOKUP(C2498,#REF!,6,FALSE)</f>
        <v>#REF!</v>
      </c>
    </row>
    <row r="2499" spans="1:6" ht="24" x14ac:dyDescent="0.2">
      <c r="A2499" s="48">
        <v>2497</v>
      </c>
      <c r="B2499" s="83" t="s">
        <v>13208</v>
      </c>
      <c r="C2499" s="118" t="s">
        <v>9255</v>
      </c>
      <c r="D2499" s="82" t="s">
        <v>13209</v>
      </c>
      <c r="E2499" s="71">
        <v>202</v>
      </c>
      <c r="F2499" s="71" t="e">
        <f>VLOOKUP(C2499,#REF!,6,FALSE)</f>
        <v>#REF!</v>
      </c>
    </row>
    <row r="2500" spans="1:6" ht="24" x14ac:dyDescent="0.2">
      <c r="A2500" s="48">
        <v>2498</v>
      </c>
      <c r="B2500" s="83" t="s">
        <v>13210</v>
      </c>
      <c r="C2500" s="118" t="s">
        <v>9257</v>
      </c>
      <c r="D2500" s="82" t="s">
        <v>13211</v>
      </c>
      <c r="E2500" s="71">
        <v>202</v>
      </c>
      <c r="F2500" s="71" t="e">
        <f>VLOOKUP(C2500,#REF!,6,FALSE)</f>
        <v>#REF!</v>
      </c>
    </row>
    <row r="2501" spans="1:6" x14ac:dyDescent="0.2">
      <c r="A2501" s="48">
        <v>2499</v>
      </c>
      <c r="B2501" s="83" t="s">
        <v>13212</v>
      </c>
      <c r="C2501" s="118" t="s">
        <v>9259</v>
      </c>
      <c r="D2501" s="82" t="s">
        <v>13213</v>
      </c>
      <c r="E2501" s="71">
        <v>202</v>
      </c>
      <c r="F2501" s="71" t="e">
        <f>VLOOKUP(C2501,#REF!,6,FALSE)</f>
        <v>#REF!</v>
      </c>
    </row>
    <row r="2502" spans="1:6" x14ac:dyDescent="0.2">
      <c r="A2502" s="48">
        <v>2500</v>
      </c>
      <c r="B2502" s="83" t="s">
        <v>13214</v>
      </c>
      <c r="C2502" s="118" t="s">
        <v>9261</v>
      </c>
      <c r="D2502" s="82" t="s">
        <v>13215</v>
      </c>
      <c r="E2502" s="71">
        <v>202</v>
      </c>
      <c r="F2502" s="71" t="e">
        <f>VLOOKUP(C2502,#REF!,6,FALSE)</f>
        <v>#REF!</v>
      </c>
    </row>
    <row r="2503" spans="1:6" x14ac:dyDescent="0.2">
      <c r="A2503" s="48">
        <v>2501</v>
      </c>
      <c r="B2503" s="83"/>
      <c r="C2503" s="112" t="s">
        <v>24578</v>
      </c>
      <c r="D2503" s="82"/>
      <c r="E2503" s="71"/>
      <c r="F2503" s="71" t="e">
        <f>VLOOKUP(C2503,#REF!,6,FALSE)</f>
        <v>#REF!</v>
      </c>
    </row>
    <row r="2504" spans="1:6" x14ac:dyDescent="0.2">
      <c r="A2504" s="48">
        <v>2502</v>
      </c>
      <c r="B2504" s="83" t="s">
        <v>13216</v>
      </c>
      <c r="C2504" s="118" t="s">
        <v>9264</v>
      </c>
      <c r="D2504" s="82" t="s">
        <v>13217</v>
      </c>
      <c r="E2504" s="71">
        <v>202</v>
      </c>
      <c r="F2504" s="71" t="e">
        <f>VLOOKUP(C2504,#REF!,6,FALSE)</f>
        <v>#REF!</v>
      </c>
    </row>
    <row r="2505" spans="1:6" x14ac:dyDescent="0.2">
      <c r="A2505" s="48">
        <v>2503</v>
      </c>
      <c r="B2505" s="83" t="s">
        <v>13218</v>
      </c>
      <c r="C2505" s="118" t="s">
        <v>9266</v>
      </c>
      <c r="D2505" s="82" t="s">
        <v>13219</v>
      </c>
      <c r="E2505" s="71">
        <v>202</v>
      </c>
      <c r="F2505" s="71" t="e">
        <f>VLOOKUP(C2505,#REF!,6,FALSE)</f>
        <v>#REF!</v>
      </c>
    </row>
    <row r="2506" spans="1:6" x14ac:dyDescent="0.2">
      <c r="A2506" s="48">
        <v>2504</v>
      </c>
      <c r="B2506" s="83" t="s">
        <v>13220</v>
      </c>
      <c r="C2506" s="118" t="s">
        <v>9268</v>
      </c>
      <c r="D2506" s="82" t="s">
        <v>13221</v>
      </c>
      <c r="E2506" s="71">
        <v>202</v>
      </c>
      <c r="F2506" s="71" t="e">
        <f>VLOOKUP(C2506,#REF!,6,FALSE)</f>
        <v>#REF!</v>
      </c>
    </row>
    <row r="2507" spans="1:6" x14ac:dyDescent="0.2">
      <c r="A2507" s="48">
        <v>2505</v>
      </c>
      <c r="B2507" s="83" t="s">
        <v>13222</v>
      </c>
      <c r="C2507" s="116" t="s">
        <v>9270</v>
      </c>
      <c r="D2507" s="82" t="s">
        <v>13223</v>
      </c>
      <c r="E2507" s="71">
        <v>202</v>
      </c>
      <c r="F2507" s="71" t="e">
        <f>VLOOKUP(C2507,#REF!,6,FALSE)</f>
        <v>#REF!</v>
      </c>
    </row>
    <row r="2508" spans="1:6" ht="24" x14ac:dyDescent="0.2">
      <c r="A2508" s="48">
        <v>2506</v>
      </c>
      <c r="B2508" s="83" t="s">
        <v>13224</v>
      </c>
      <c r="C2508" s="118" t="s">
        <v>9272</v>
      </c>
      <c r="D2508" s="82" t="s">
        <v>13225</v>
      </c>
      <c r="E2508" s="71">
        <v>202</v>
      </c>
      <c r="F2508" s="71" t="e">
        <f>VLOOKUP(C2508,#REF!,6,FALSE)</f>
        <v>#REF!</v>
      </c>
    </row>
    <row r="2509" spans="1:6" ht="24" x14ac:dyDescent="0.2">
      <c r="A2509" s="48">
        <v>2507</v>
      </c>
      <c r="B2509" s="83" t="s">
        <v>13226</v>
      </c>
      <c r="C2509" s="118" t="s">
        <v>9274</v>
      </c>
      <c r="D2509" s="82" t="s">
        <v>13227</v>
      </c>
      <c r="E2509" s="71">
        <v>202</v>
      </c>
      <c r="F2509" s="71" t="e">
        <f>VLOOKUP(C2509,#REF!,6,FALSE)</f>
        <v>#REF!</v>
      </c>
    </row>
    <row r="2510" spans="1:6" ht="24" x14ac:dyDescent="0.2">
      <c r="A2510" s="48">
        <v>2508</v>
      </c>
      <c r="B2510" s="83" t="s">
        <v>13228</v>
      </c>
      <c r="C2510" s="118" t="s">
        <v>9276</v>
      </c>
      <c r="D2510" s="82" t="s">
        <v>13229</v>
      </c>
      <c r="E2510" s="71">
        <v>202</v>
      </c>
      <c r="F2510" s="71" t="e">
        <f>VLOOKUP(C2510,#REF!,6,FALSE)</f>
        <v>#REF!</v>
      </c>
    </row>
    <row r="2511" spans="1:6" ht="24" x14ac:dyDescent="0.2">
      <c r="A2511" s="48">
        <v>2509</v>
      </c>
      <c r="B2511" s="83" t="s">
        <v>13230</v>
      </c>
      <c r="C2511" s="118" t="s">
        <v>9278</v>
      </c>
      <c r="D2511" s="82" t="s">
        <v>13231</v>
      </c>
      <c r="E2511" s="71">
        <v>202</v>
      </c>
      <c r="F2511" s="71" t="e">
        <f>VLOOKUP(C2511,#REF!,6,FALSE)</f>
        <v>#REF!</v>
      </c>
    </row>
    <row r="2512" spans="1:6" x14ac:dyDescent="0.2">
      <c r="A2512" s="48">
        <v>2510</v>
      </c>
      <c r="B2512" s="83" t="s">
        <v>13232</v>
      </c>
      <c r="C2512" s="118" t="s">
        <v>9280</v>
      </c>
      <c r="D2512" s="82" t="s">
        <v>13233</v>
      </c>
      <c r="E2512" s="71">
        <v>202</v>
      </c>
      <c r="F2512" s="71" t="e">
        <f>VLOOKUP(C2512,#REF!,6,FALSE)</f>
        <v>#REF!</v>
      </c>
    </row>
    <row r="2513" spans="1:6" x14ac:dyDescent="0.2">
      <c r="A2513" s="48">
        <v>2511</v>
      </c>
      <c r="B2513" s="83" t="s">
        <v>13234</v>
      </c>
      <c r="C2513" s="118" t="s">
        <v>24579</v>
      </c>
      <c r="D2513" s="82" t="s">
        <v>13235</v>
      </c>
      <c r="E2513" s="71">
        <v>202</v>
      </c>
      <c r="F2513" s="71" t="e">
        <f>VLOOKUP(C2513,#REF!,6,FALSE)</f>
        <v>#REF!</v>
      </c>
    </row>
    <row r="2514" spans="1:6" x14ac:dyDescent="0.2">
      <c r="A2514" s="48">
        <v>2512</v>
      </c>
      <c r="B2514" s="83" t="s">
        <v>13236</v>
      </c>
      <c r="C2514" s="118" t="s">
        <v>9284</v>
      </c>
      <c r="D2514" s="82" t="s">
        <v>13237</v>
      </c>
      <c r="E2514" s="71">
        <v>202</v>
      </c>
      <c r="F2514" s="71" t="e">
        <f>VLOOKUP(C2514,#REF!,6,FALSE)</f>
        <v>#REF!</v>
      </c>
    </row>
    <row r="2515" spans="1:6" x14ac:dyDescent="0.2">
      <c r="A2515" s="48">
        <v>2513</v>
      </c>
      <c r="B2515" s="83" t="s">
        <v>13238</v>
      </c>
      <c r="C2515" s="118" t="s">
        <v>9286</v>
      </c>
      <c r="D2515" s="82" t="s">
        <v>13239</v>
      </c>
      <c r="E2515" s="71">
        <v>202</v>
      </c>
      <c r="F2515" s="71" t="e">
        <f>VLOOKUP(C2515,#REF!,6,FALSE)</f>
        <v>#REF!</v>
      </c>
    </row>
    <row r="2516" spans="1:6" x14ac:dyDescent="0.2">
      <c r="A2516" s="48">
        <v>2514</v>
      </c>
      <c r="B2516" s="83" t="s">
        <v>13240</v>
      </c>
      <c r="C2516" s="118" t="s">
        <v>9288</v>
      </c>
      <c r="D2516" s="82" t="s">
        <v>13241</v>
      </c>
      <c r="E2516" s="71">
        <v>202</v>
      </c>
      <c r="F2516" s="71" t="e">
        <f>VLOOKUP(C2516,#REF!,6,FALSE)</f>
        <v>#REF!</v>
      </c>
    </row>
    <row r="2517" spans="1:6" x14ac:dyDescent="0.2">
      <c r="A2517" s="48">
        <v>2515</v>
      </c>
      <c r="B2517" s="83" t="s">
        <v>13242</v>
      </c>
      <c r="C2517" s="118" t="s">
        <v>9290</v>
      </c>
      <c r="D2517" s="82" t="s">
        <v>13243</v>
      </c>
      <c r="E2517" s="71">
        <v>202</v>
      </c>
      <c r="F2517" s="71" t="e">
        <f>VLOOKUP(C2517,#REF!,6,FALSE)</f>
        <v>#REF!</v>
      </c>
    </row>
    <row r="2518" spans="1:6" x14ac:dyDescent="0.2">
      <c r="A2518" s="48">
        <v>2516</v>
      </c>
      <c r="B2518" s="83" t="s">
        <v>13244</v>
      </c>
      <c r="C2518" s="118" t="s">
        <v>9292</v>
      </c>
      <c r="D2518" s="82" t="s">
        <v>13245</v>
      </c>
      <c r="E2518" s="71">
        <v>202</v>
      </c>
      <c r="F2518" s="71" t="e">
        <f>VLOOKUP(C2518,#REF!,6,FALSE)</f>
        <v>#REF!</v>
      </c>
    </row>
    <row r="2519" spans="1:6" x14ac:dyDescent="0.2">
      <c r="A2519" s="48">
        <v>2517</v>
      </c>
      <c r="B2519" s="83" t="s">
        <v>13246</v>
      </c>
      <c r="C2519" s="118" t="s">
        <v>9294</v>
      </c>
      <c r="D2519" s="82" t="s">
        <v>13247</v>
      </c>
      <c r="E2519" s="71">
        <v>202</v>
      </c>
      <c r="F2519" s="71" t="e">
        <f>VLOOKUP(C2519,#REF!,6,FALSE)</f>
        <v>#REF!</v>
      </c>
    </row>
    <row r="2520" spans="1:6" x14ac:dyDescent="0.2">
      <c r="A2520" s="48">
        <v>2518</v>
      </c>
      <c r="B2520" s="83" t="s">
        <v>13248</v>
      </c>
      <c r="C2520" s="118" t="s">
        <v>9296</v>
      </c>
      <c r="D2520" s="82" t="s">
        <v>13249</v>
      </c>
      <c r="E2520" s="71">
        <v>202</v>
      </c>
      <c r="F2520" s="71" t="e">
        <f>VLOOKUP(C2520,#REF!,6,FALSE)</f>
        <v>#REF!</v>
      </c>
    </row>
    <row r="2521" spans="1:6" x14ac:dyDescent="0.2">
      <c r="A2521" s="48">
        <v>2519</v>
      </c>
      <c r="B2521" s="83" t="s">
        <v>13250</v>
      </c>
      <c r="C2521" s="118" t="s">
        <v>9298</v>
      </c>
      <c r="D2521" s="82" t="s">
        <v>13251</v>
      </c>
      <c r="E2521" s="71">
        <v>202</v>
      </c>
      <c r="F2521" s="71" t="e">
        <f>VLOOKUP(C2521,#REF!,6,FALSE)</f>
        <v>#REF!</v>
      </c>
    </row>
    <row r="2522" spans="1:6" x14ac:dyDescent="0.2">
      <c r="A2522" s="48">
        <v>2520</v>
      </c>
      <c r="B2522" s="83" t="s">
        <v>13252</v>
      </c>
      <c r="C2522" s="118" t="s">
        <v>9300</v>
      </c>
      <c r="D2522" s="82" t="s">
        <v>13253</v>
      </c>
      <c r="E2522" s="71">
        <v>202</v>
      </c>
      <c r="F2522" s="71" t="e">
        <f>VLOOKUP(C2522,#REF!,6,FALSE)</f>
        <v>#REF!</v>
      </c>
    </row>
    <row r="2523" spans="1:6" x14ac:dyDescent="0.2">
      <c r="A2523" s="48">
        <v>2521</v>
      </c>
      <c r="B2523" s="83" t="s">
        <v>13254</v>
      </c>
      <c r="C2523" s="118" t="s">
        <v>9302</v>
      </c>
      <c r="D2523" s="82" t="s">
        <v>13255</v>
      </c>
      <c r="E2523" s="71">
        <v>202</v>
      </c>
      <c r="F2523" s="71" t="e">
        <f>VLOOKUP(C2523,#REF!,6,FALSE)</f>
        <v>#REF!</v>
      </c>
    </row>
    <row r="2524" spans="1:6" ht="24" x14ac:dyDescent="0.2">
      <c r="A2524" s="48">
        <v>2522</v>
      </c>
      <c r="B2524" s="83" t="s">
        <v>13256</v>
      </c>
      <c r="C2524" s="118" t="s">
        <v>9304</v>
      </c>
      <c r="D2524" s="82" t="s">
        <v>13257</v>
      </c>
      <c r="E2524" s="71">
        <v>202</v>
      </c>
      <c r="F2524" s="71" t="e">
        <f>VLOOKUP(C2524,#REF!,6,FALSE)</f>
        <v>#REF!</v>
      </c>
    </row>
    <row r="2525" spans="1:6" ht="24" x14ac:dyDescent="0.2">
      <c r="A2525" s="48">
        <v>2523</v>
      </c>
      <c r="B2525" s="83" t="s">
        <v>13258</v>
      </c>
      <c r="C2525" s="118" t="s">
        <v>9306</v>
      </c>
      <c r="D2525" s="82" t="s">
        <v>13259</v>
      </c>
      <c r="E2525" s="71">
        <v>202</v>
      </c>
      <c r="F2525" s="71" t="e">
        <f>VLOOKUP(C2525,#REF!,6,FALSE)</f>
        <v>#REF!</v>
      </c>
    </row>
    <row r="2526" spans="1:6" ht="24" x14ac:dyDescent="0.2">
      <c r="A2526" s="48">
        <v>2524</v>
      </c>
      <c r="B2526" s="83" t="s">
        <v>13260</v>
      </c>
      <c r="C2526" s="118" t="s">
        <v>9308</v>
      </c>
      <c r="D2526" s="82" t="s">
        <v>13261</v>
      </c>
      <c r="E2526" s="71">
        <v>202</v>
      </c>
      <c r="F2526" s="71" t="e">
        <f>VLOOKUP(C2526,#REF!,6,FALSE)</f>
        <v>#REF!</v>
      </c>
    </row>
    <row r="2527" spans="1:6" ht="24" x14ac:dyDescent="0.2">
      <c r="A2527" s="48">
        <v>2525</v>
      </c>
      <c r="B2527" s="83" t="s">
        <v>13262</v>
      </c>
      <c r="C2527" s="118" t="s">
        <v>9310</v>
      </c>
      <c r="D2527" s="82" t="s">
        <v>13263</v>
      </c>
      <c r="E2527" s="71">
        <v>202</v>
      </c>
      <c r="F2527" s="71" t="e">
        <f>VLOOKUP(C2527,#REF!,6,FALSE)</f>
        <v>#REF!</v>
      </c>
    </row>
    <row r="2528" spans="1:6" x14ac:dyDescent="0.2">
      <c r="A2528" s="48">
        <v>2526</v>
      </c>
      <c r="B2528" s="83" t="s">
        <v>13264</v>
      </c>
      <c r="C2528" s="118" t="s">
        <v>9312</v>
      </c>
      <c r="D2528" s="82" t="s">
        <v>13265</v>
      </c>
      <c r="E2528" s="71">
        <v>262</v>
      </c>
      <c r="F2528" s="71" t="e">
        <f>VLOOKUP(C2528,#REF!,6,FALSE)</f>
        <v>#REF!</v>
      </c>
    </row>
    <row r="2529" spans="1:6" x14ac:dyDescent="0.2">
      <c r="A2529" s="48">
        <v>2527</v>
      </c>
      <c r="B2529" s="83" t="s">
        <v>13266</v>
      </c>
      <c r="C2529" s="118" t="s">
        <v>9314</v>
      </c>
      <c r="D2529" s="82" t="s">
        <v>13267</v>
      </c>
      <c r="E2529" s="71">
        <v>262</v>
      </c>
      <c r="F2529" s="71" t="e">
        <f>VLOOKUP(C2529,#REF!,6,FALSE)</f>
        <v>#REF!</v>
      </c>
    </row>
    <row r="2530" spans="1:6" x14ac:dyDescent="0.2">
      <c r="A2530" s="48">
        <v>2528</v>
      </c>
      <c r="B2530" s="83" t="s">
        <v>13268</v>
      </c>
      <c r="C2530" s="118" t="s">
        <v>9316</v>
      </c>
      <c r="D2530" s="82" t="s">
        <v>13269</v>
      </c>
      <c r="E2530" s="71">
        <v>202</v>
      </c>
      <c r="F2530" s="71" t="e">
        <f>VLOOKUP(C2530,#REF!,6,FALSE)</f>
        <v>#REF!</v>
      </c>
    </row>
    <row r="2531" spans="1:6" x14ac:dyDescent="0.2">
      <c r="A2531" s="48">
        <v>2529</v>
      </c>
      <c r="B2531" s="83" t="s">
        <v>13270</v>
      </c>
      <c r="C2531" s="118" t="s">
        <v>9318</v>
      </c>
      <c r="D2531" s="82" t="s">
        <v>13271</v>
      </c>
      <c r="E2531" s="71">
        <v>202</v>
      </c>
      <c r="F2531" s="71" t="e">
        <f>VLOOKUP(C2531,#REF!,6,FALSE)</f>
        <v>#REF!</v>
      </c>
    </row>
    <row r="2532" spans="1:6" x14ac:dyDescent="0.2">
      <c r="A2532" s="48">
        <v>2530</v>
      </c>
      <c r="B2532" s="83" t="s">
        <v>13272</v>
      </c>
      <c r="C2532" s="118" t="s">
        <v>9320</v>
      </c>
      <c r="D2532" s="82" t="s">
        <v>13273</v>
      </c>
      <c r="E2532" s="71">
        <v>202</v>
      </c>
      <c r="F2532" s="71" t="e">
        <f>VLOOKUP(C2532,#REF!,6,FALSE)</f>
        <v>#REF!</v>
      </c>
    </row>
    <row r="2533" spans="1:6" x14ac:dyDescent="0.2">
      <c r="A2533" s="48">
        <v>2531</v>
      </c>
      <c r="B2533" s="83" t="s">
        <v>13274</v>
      </c>
      <c r="C2533" s="118" t="s">
        <v>9322</v>
      </c>
      <c r="D2533" s="82" t="s">
        <v>13275</v>
      </c>
      <c r="E2533" s="71">
        <v>202</v>
      </c>
      <c r="F2533" s="71" t="e">
        <f>VLOOKUP(C2533,#REF!,6,FALSE)</f>
        <v>#REF!</v>
      </c>
    </row>
    <row r="2534" spans="1:6" x14ac:dyDescent="0.2">
      <c r="A2534" s="48">
        <v>2532</v>
      </c>
      <c r="B2534" s="83" t="s">
        <v>13276</v>
      </c>
      <c r="C2534" s="118" t="s">
        <v>9324</v>
      </c>
      <c r="D2534" s="82" t="s">
        <v>13277</v>
      </c>
      <c r="E2534" s="71">
        <v>202</v>
      </c>
      <c r="F2534" s="71" t="e">
        <f>VLOOKUP(C2534,#REF!,6,FALSE)</f>
        <v>#REF!</v>
      </c>
    </row>
    <row r="2535" spans="1:6" x14ac:dyDescent="0.2">
      <c r="A2535" s="48">
        <v>2533</v>
      </c>
      <c r="B2535" s="83" t="s">
        <v>13278</v>
      </c>
      <c r="C2535" s="118" t="s">
        <v>9326</v>
      </c>
      <c r="D2535" s="82" t="s">
        <v>13279</v>
      </c>
      <c r="E2535" s="71">
        <v>202</v>
      </c>
      <c r="F2535" s="71" t="e">
        <f>VLOOKUP(C2535,#REF!,6,FALSE)</f>
        <v>#REF!</v>
      </c>
    </row>
    <row r="2536" spans="1:6" x14ac:dyDescent="0.2">
      <c r="A2536" s="48">
        <v>2534</v>
      </c>
      <c r="B2536" s="83" t="s">
        <v>13280</v>
      </c>
      <c r="C2536" s="118" t="s">
        <v>9328</v>
      </c>
      <c r="D2536" s="82" t="s">
        <v>13281</v>
      </c>
      <c r="E2536" s="71">
        <v>202</v>
      </c>
      <c r="F2536" s="71" t="e">
        <f>VLOOKUP(C2536,#REF!,6,FALSE)</f>
        <v>#REF!</v>
      </c>
    </row>
    <row r="2537" spans="1:6" x14ac:dyDescent="0.2">
      <c r="A2537" s="48">
        <v>2535</v>
      </c>
      <c r="B2537" s="83" t="s">
        <v>13282</v>
      </c>
      <c r="C2537" s="118" t="s">
        <v>9330</v>
      </c>
      <c r="D2537" s="82" t="s">
        <v>13283</v>
      </c>
      <c r="E2537" s="71">
        <v>202</v>
      </c>
      <c r="F2537" s="71" t="e">
        <f>VLOOKUP(C2537,#REF!,6,FALSE)</f>
        <v>#REF!</v>
      </c>
    </row>
    <row r="2538" spans="1:6" x14ac:dyDescent="0.2">
      <c r="A2538" s="48">
        <v>2536</v>
      </c>
      <c r="B2538" s="83" t="s">
        <v>13284</v>
      </c>
      <c r="C2538" s="118" t="s">
        <v>9332</v>
      </c>
      <c r="D2538" s="82" t="s">
        <v>13285</v>
      </c>
      <c r="E2538" s="71">
        <v>202</v>
      </c>
      <c r="F2538" s="71" t="e">
        <f>VLOOKUP(C2538,#REF!,6,FALSE)</f>
        <v>#REF!</v>
      </c>
    </row>
    <row r="2539" spans="1:6" x14ac:dyDescent="0.2">
      <c r="A2539" s="48">
        <v>2537</v>
      </c>
      <c r="B2539" s="83" t="s">
        <v>13286</v>
      </c>
      <c r="C2539" s="118" t="s">
        <v>9334</v>
      </c>
      <c r="D2539" s="82" t="s">
        <v>13287</v>
      </c>
      <c r="E2539" s="71">
        <v>202</v>
      </c>
      <c r="F2539" s="71" t="e">
        <f>VLOOKUP(C2539,#REF!,6,FALSE)</f>
        <v>#REF!</v>
      </c>
    </row>
    <row r="2540" spans="1:6" x14ac:dyDescent="0.2">
      <c r="A2540" s="48">
        <v>2538</v>
      </c>
      <c r="B2540" s="83" t="s">
        <v>13288</v>
      </c>
      <c r="C2540" s="118" t="s">
        <v>9336</v>
      </c>
      <c r="D2540" s="82" t="s">
        <v>13289</v>
      </c>
      <c r="E2540" s="71">
        <v>202</v>
      </c>
      <c r="F2540" s="71" t="e">
        <f>VLOOKUP(C2540,#REF!,6,FALSE)</f>
        <v>#REF!</v>
      </c>
    </row>
    <row r="2541" spans="1:6" x14ac:dyDescent="0.2">
      <c r="A2541" s="48">
        <v>2539</v>
      </c>
      <c r="B2541" s="83" t="s">
        <v>13290</v>
      </c>
      <c r="C2541" s="118" t="s">
        <v>9338</v>
      </c>
      <c r="D2541" s="82" t="s">
        <v>13291</v>
      </c>
      <c r="E2541" s="71">
        <v>202</v>
      </c>
      <c r="F2541" s="71" t="e">
        <f>VLOOKUP(C2541,#REF!,6,FALSE)</f>
        <v>#REF!</v>
      </c>
    </row>
    <row r="2542" spans="1:6" x14ac:dyDescent="0.2">
      <c r="A2542" s="48">
        <v>2540</v>
      </c>
      <c r="B2542" s="83" t="s">
        <v>13292</v>
      </c>
      <c r="C2542" s="118" t="s">
        <v>9340</v>
      </c>
      <c r="D2542" s="82" t="s">
        <v>13293</v>
      </c>
      <c r="E2542" s="71">
        <v>202</v>
      </c>
      <c r="F2542" s="71" t="e">
        <f>VLOOKUP(C2542,#REF!,6,FALSE)</f>
        <v>#REF!</v>
      </c>
    </row>
    <row r="2543" spans="1:6" x14ac:dyDescent="0.2">
      <c r="A2543" s="48">
        <v>2541</v>
      </c>
      <c r="B2543" s="83" t="s">
        <v>13294</v>
      </c>
      <c r="C2543" s="118" t="s">
        <v>9342</v>
      </c>
      <c r="D2543" s="82" t="s">
        <v>13295</v>
      </c>
      <c r="E2543" s="71">
        <v>202</v>
      </c>
      <c r="F2543" s="71" t="e">
        <f>VLOOKUP(C2543,#REF!,6,FALSE)</f>
        <v>#REF!</v>
      </c>
    </row>
    <row r="2544" spans="1:6" x14ac:dyDescent="0.2">
      <c r="A2544" s="48">
        <v>2542</v>
      </c>
      <c r="B2544" s="83" t="s">
        <v>13296</v>
      </c>
      <c r="C2544" s="118" t="s">
        <v>9344</v>
      </c>
      <c r="D2544" s="82" t="s">
        <v>13297</v>
      </c>
      <c r="E2544" s="71">
        <v>202</v>
      </c>
      <c r="F2544" s="71" t="e">
        <f>VLOOKUP(C2544,#REF!,6,FALSE)</f>
        <v>#REF!</v>
      </c>
    </row>
    <row r="2545" spans="1:6" x14ac:dyDescent="0.2">
      <c r="A2545" s="48">
        <v>2543</v>
      </c>
      <c r="B2545" s="83" t="s">
        <v>13298</v>
      </c>
      <c r="C2545" s="118" t="s">
        <v>9346</v>
      </c>
      <c r="D2545" s="82" t="s">
        <v>13299</v>
      </c>
      <c r="E2545" s="71">
        <v>202</v>
      </c>
      <c r="F2545" s="71" t="e">
        <f>VLOOKUP(C2545,#REF!,6,FALSE)</f>
        <v>#REF!</v>
      </c>
    </row>
    <row r="2546" spans="1:6" ht="48" x14ac:dyDescent="0.2">
      <c r="A2546" s="48">
        <v>2544</v>
      </c>
      <c r="B2546" s="83" t="s">
        <v>13300</v>
      </c>
      <c r="C2546" s="118" t="s">
        <v>9348</v>
      </c>
      <c r="D2546" s="82" t="s">
        <v>13301</v>
      </c>
      <c r="E2546" s="71">
        <v>202</v>
      </c>
      <c r="F2546" s="71" t="e">
        <f>VLOOKUP(C2546,#REF!,6,FALSE)</f>
        <v>#REF!</v>
      </c>
    </row>
    <row r="2547" spans="1:6" ht="48" x14ac:dyDescent="0.2">
      <c r="A2547" s="48">
        <v>2545</v>
      </c>
      <c r="B2547" s="83" t="s">
        <v>13302</v>
      </c>
      <c r="C2547" s="118" t="s">
        <v>9350</v>
      </c>
      <c r="D2547" s="82" t="s">
        <v>13303</v>
      </c>
      <c r="E2547" s="71">
        <v>202</v>
      </c>
      <c r="F2547" s="71" t="e">
        <f>VLOOKUP(C2547,#REF!,6,FALSE)</f>
        <v>#REF!</v>
      </c>
    </row>
    <row r="2548" spans="1:6" x14ac:dyDescent="0.2">
      <c r="A2548" s="48">
        <v>2546</v>
      </c>
      <c r="B2548" s="83" t="s">
        <v>13304</v>
      </c>
      <c r="C2548" s="118" t="s">
        <v>9352</v>
      </c>
      <c r="D2548" s="82" t="s">
        <v>13305</v>
      </c>
      <c r="E2548" s="71">
        <v>202</v>
      </c>
      <c r="F2548" s="71" t="e">
        <f>VLOOKUP(C2548,#REF!,6,FALSE)</f>
        <v>#REF!</v>
      </c>
    </row>
    <row r="2549" spans="1:6" x14ac:dyDescent="0.2">
      <c r="A2549" s="48">
        <v>2547</v>
      </c>
      <c r="B2549" s="83" t="s">
        <v>13306</v>
      </c>
      <c r="C2549" s="118" t="s">
        <v>9354</v>
      </c>
      <c r="D2549" s="82" t="s">
        <v>13307</v>
      </c>
      <c r="E2549" s="71">
        <v>202</v>
      </c>
      <c r="F2549" s="71" t="e">
        <f>VLOOKUP(C2549,#REF!,6,FALSE)</f>
        <v>#REF!</v>
      </c>
    </row>
    <row r="2550" spans="1:6" x14ac:dyDescent="0.2">
      <c r="A2550" s="48">
        <v>2548</v>
      </c>
      <c r="B2550" s="83" t="s">
        <v>13308</v>
      </c>
      <c r="C2550" s="118" t="s">
        <v>9356</v>
      </c>
      <c r="D2550" s="82" t="s">
        <v>13309</v>
      </c>
      <c r="E2550" s="71">
        <v>202</v>
      </c>
      <c r="F2550" s="71" t="e">
        <f>VLOOKUP(C2550,#REF!,6,FALSE)</f>
        <v>#REF!</v>
      </c>
    </row>
    <row r="2551" spans="1:6" x14ac:dyDescent="0.2">
      <c r="A2551" s="48">
        <v>2549</v>
      </c>
      <c r="B2551" s="83" t="s">
        <v>13310</v>
      </c>
      <c r="C2551" s="118" t="s">
        <v>9358</v>
      </c>
      <c r="D2551" s="82" t="s">
        <v>13311</v>
      </c>
      <c r="E2551" s="71">
        <v>202</v>
      </c>
      <c r="F2551" s="71" t="e">
        <f>VLOOKUP(C2551,#REF!,6,FALSE)</f>
        <v>#REF!</v>
      </c>
    </row>
    <row r="2552" spans="1:6" x14ac:dyDescent="0.2">
      <c r="A2552" s="48">
        <v>2550</v>
      </c>
      <c r="B2552" s="83" t="s">
        <v>13312</v>
      </c>
      <c r="C2552" s="118" t="s">
        <v>9360</v>
      </c>
      <c r="D2552" s="82" t="s">
        <v>13313</v>
      </c>
      <c r="E2552" s="71">
        <v>202</v>
      </c>
      <c r="F2552" s="71" t="e">
        <f>VLOOKUP(C2552,#REF!,6,FALSE)</f>
        <v>#REF!</v>
      </c>
    </row>
    <row r="2553" spans="1:6" ht="24" x14ac:dyDescent="0.2">
      <c r="A2553" s="48">
        <v>2551</v>
      </c>
      <c r="B2553" s="83" t="s">
        <v>13314</v>
      </c>
      <c r="C2553" s="118" t="s">
        <v>9362</v>
      </c>
      <c r="D2553" s="82" t="s">
        <v>13315</v>
      </c>
      <c r="E2553" s="71">
        <v>262</v>
      </c>
      <c r="F2553" s="71" t="e">
        <f>VLOOKUP(C2553,#REF!,6,FALSE)</f>
        <v>#REF!</v>
      </c>
    </row>
    <row r="2554" spans="1:6" ht="24" x14ac:dyDescent="0.2">
      <c r="A2554" s="48">
        <v>2552</v>
      </c>
      <c r="B2554" s="83" t="s">
        <v>13316</v>
      </c>
      <c r="C2554" s="118" t="s">
        <v>9364</v>
      </c>
      <c r="D2554" s="82" t="s">
        <v>13317</v>
      </c>
      <c r="E2554" s="71">
        <v>262</v>
      </c>
      <c r="F2554" s="71" t="e">
        <f>VLOOKUP(C2554,#REF!,6,FALSE)</f>
        <v>#REF!</v>
      </c>
    </row>
    <row r="2555" spans="1:6" ht="24" x14ac:dyDescent="0.2">
      <c r="A2555" s="48">
        <v>2553</v>
      </c>
      <c r="B2555" s="83" t="s">
        <v>13318</v>
      </c>
      <c r="C2555" s="118" t="s">
        <v>9366</v>
      </c>
      <c r="D2555" s="82" t="s">
        <v>13319</v>
      </c>
      <c r="E2555" s="71">
        <v>202</v>
      </c>
      <c r="F2555" s="71" t="e">
        <f>VLOOKUP(C2555,#REF!,6,FALSE)</f>
        <v>#REF!</v>
      </c>
    </row>
    <row r="2556" spans="1:6" ht="24" x14ac:dyDescent="0.2">
      <c r="A2556" s="48">
        <v>2554</v>
      </c>
      <c r="B2556" s="83" t="s">
        <v>13320</v>
      </c>
      <c r="C2556" s="118" t="s">
        <v>9368</v>
      </c>
      <c r="D2556" s="82" t="s">
        <v>13321</v>
      </c>
      <c r="E2556" s="71">
        <v>202</v>
      </c>
      <c r="F2556" s="71" t="e">
        <f>VLOOKUP(C2556,#REF!,6,FALSE)</f>
        <v>#REF!</v>
      </c>
    </row>
    <row r="2557" spans="1:6" ht="24" x14ac:dyDescent="0.2">
      <c r="A2557" s="48">
        <v>2555</v>
      </c>
      <c r="B2557" s="83" t="s">
        <v>13322</v>
      </c>
      <c r="C2557" s="118" t="s">
        <v>9370</v>
      </c>
      <c r="D2557" s="82" t="s">
        <v>13323</v>
      </c>
      <c r="E2557" s="71">
        <v>202</v>
      </c>
      <c r="F2557" s="71" t="e">
        <f>VLOOKUP(C2557,#REF!,6,FALSE)</f>
        <v>#REF!</v>
      </c>
    </row>
    <row r="2558" spans="1:6" ht="24" x14ac:dyDescent="0.2">
      <c r="A2558" s="48">
        <v>2556</v>
      </c>
      <c r="B2558" s="83" t="s">
        <v>13324</v>
      </c>
      <c r="C2558" s="118" t="s">
        <v>9372</v>
      </c>
      <c r="D2558" s="82" t="s">
        <v>13325</v>
      </c>
      <c r="E2558" s="71">
        <v>202</v>
      </c>
      <c r="F2558" s="71" t="e">
        <f>VLOOKUP(C2558,#REF!,6,FALSE)</f>
        <v>#REF!</v>
      </c>
    </row>
    <row r="2559" spans="1:6" x14ac:dyDescent="0.2">
      <c r="A2559" s="48">
        <v>2557</v>
      </c>
      <c r="B2559" s="83" t="s">
        <v>13326</v>
      </c>
      <c r="C2559" s="118" t="s">
        <v>9374</v>
      </c>
      <c r="D2559" s="82" t="s">
        <v>13327</v>
      </c>
      <c r="E2559" s="71">
        <v>202</v>
      </c>
      <c r="F2559" s="71" t="e">
        <f>VLOOKUP(C2559,#REF!,6,FALSE)</f>
        <v>#REF!</v>
      </c>
    </row>
    <row r="2560" spans="1:6" x14ac:dyDescent="0.2">
      <c r="A2560" s="48">
        <v>2558</v>
      </c>
      <c r="B2560" s="83" t="s">
        <v>13328</v>
      </c>
      <c r="C2560" s="118" t="s">
        <v>9376</v>
      </c>
      <c r="D2560" s="82" t="s">
        <v>13329</v>
      </c>
      <c r="E2560" s="71">
        <v>202</v>
      </c>
      <c r="F2560" s="71" t="e">
        <f>VLOOKUP(C2560,#REF!,6,FALSE)</f>
        <v>#REF!</v>
      </c>
    </row>
    <row r="2561" spans="1:6" x14ac:dyDescent="0.2">
      <c r="A2561" s="48">
        <v>2559</v>
      </c>
      <c r="B2561" s="83" t="s">
        <v>13330</v>
      </c>
      <c r="C2561" s="118" t="s">
        <v>9378</v>
      </c>
      <c r="D2561" s="82" t="s">
        <v>13331</v>
      </c>
      <c r="E2561" s="71">
        <v>202</v>
      </c>
      <c r="F2561" s="71" t="e">
        <f>VLOOKUP(C2561,#REF!,6,FALSE)</f>
        <v>#REF!</v>
      </c>
    </row>
    <row r="2562" spans="1:6" x14ac:dyDescent="0.2">
      <c r="A2562" s="48">
        <v>2560</v>
      </c>
      <c r="B2562" s="83" t="s">
        <v>13332</v>
      </c>
      <c r="C2562" s="118" t="s">
        <v>9380</v>
      </c>
      <c r="D2562" s="82" t="s">
        <v>13333</v>
      </c>
      <c r="E2562" s="71">
        <v>202</v>
      </c>
      <c r="F2562" s="71" t="e">
        <f>VLOOKUP(C2562,#REF!,6,FALSE)</f>
        <v>#REF!</v>
      </c>
    </row>
    <row r="2563" spans="1:6" x14ac:dyDescent="0.2">
      <c r="A2563" s="48">
        <v>2561</v>
      </c>
      <c r="B2563" s="83"/>
      <c r="C2563" s="112" t="s">
        <v>9381</v>
      </c>
      <c r="D2563" s="82"/>
      <c r="E2563" s="71"/>
      <c r="F2563" s="71" t="e">
        <f>VLOOKUP(C2563,#REF!,6,FALSE)</f>
        <v>#REF!</v>
      </c>
    </row>
    <row r="2564" spans="1:6" x14ac:dyDescent="0.2">
      <c r="A2564" s="48">
        <v>2562</v>
      </c>
      <c r="B2564" s="83" t="s">
        <v>13334</v>
      </c>
      <c r="C2564" s="118" t="s">
        <v>9383</v>
      </c>
      <c r="D2564" s="82"/>
      <c r="E2564" s="71">
        <v>202</v>
      </c>
      <c r="F2564" s="71" t="e">
        <f>VLOOKUP(C2564,#REF!,6,FALSE)</f>
        <v>#REF!</v>
      </c>
    </row>
    <row r="2565" spans="1:6" x14ac:dyDescent="0.2">
      <c r="A2565" s="48">
        <v>2563</v>
      </c>
      <c r="B2565" s="83" t="s">
        <v>13335</v>
      </c>
      <c r="C2565" s="118" t="s">
        <v>9385</v>
      </c>
      <c r="D2565" s="82"/>
      <c r="E2565" s="71">
        <v>202</v>
      </c>
      <c r="F2565" s="71" t="e">
        <f>VLOOKUP(C2565,#REF!,6,FALSE)</f>
        <v>#REF!</v>
      </c>
    </row>
    <row r="2566" spans="1:6" x14ac:dyDescent="0.2">
      <c r="A2566" s="48">
        <v>2564</v>
      </c>
      <c r="B2566" s="83" t="s">
        <v>13336</v>
      </c>
      <c r="C2566" s="118" t="s">
        <v>9387</v>
      </c>
      <c r="D2566" s="82"/>
      <c r="E2566" s="71">
        <v>202</v>
      </c>
      <c r="F2566" s="71" t="e">
        <f>VLOOKUP(C2566,#REF!,6,FALSE)</f>
        <v>#REF!</v>
      </c>
    </row>
    <row r="2567" spans="1:6" x14ac:dyDescent="0.2">
      <c r="A2567" s="48">
        <v>2565</v>
      </c>
      <c r="B2567" s="83" t="s">
        <v>13337</v>
      </c>
      <c r="C2567" s="118" t="s">
        <v>9389</v>
      </c>
      <c r="D2567" s="82"/>
      <c r="E2567" s="71">
        <v>202</v>
      </c>
      <c r="F2567" s="71" t="e">
        <f>VLOOKUP(C2567,#REF!,6,FALSE)</f>
        <v>#REF!</v>
      </c>
    </row>
    <row r="2568" spans="1:6" x14ac:dyDescent="0.2">
      <c r="A2568" s="48">
        <v>2566</v>
      </c>
      <c r="B2568" s="83" t="s">
        <v>13338</v>
      </c>
      <c r="C2568" s="118" t="s">
        <v>9391</v>
      </c>
      <c r="D2568" s="82"/>
      <c r="E2568" s="71">
        <v>202</v>
      </c>
      <c r="F2568" s="71" t="e">
        <f>VLOOKUP(C2568,#REF!,6,FALSE)</f>
        <v>#REF!</v>
      </c>
    </row>
    <row r="2569" spans="1:6" x14ac:dyDescent="0.2">
      <c r="A2569" s="48">
        <v>2567</v>
      </c>
      <c r="B2569" s="83" t="s">
        <v>13339</v>
      </c>
      <c r="C2569" s="118" t="s">
        <v>9393</v>
      </c>
      <c r="D2569" s="82"/>
      <c r="E2569" s="71">
        <v>202</v>
      </c>
      <c r="F2569" s="71" t="e">
        <f>VLOOKUP(C2569,#REF!,6,FALSE)</f>
        <v>#REF!</v>
      </c>
    </row>
    <row r="2570" spans="1:6" x14ac:dyDescent="0.2">
      <c r="A2570" s="48">
        <v>2568</v>
      </c>
      <c r="B2570" s="83" t="s">
        <v>13340</v>
      </c>
      <c r="C2570" s="118" t="s">
        <v>9395</v>
      </c>
      <c r="D2570" s="82"/>
      <c r="E2570" s="71">
        <v>202</v>
      </c>
      <c r="F2570" s="71" t="e">
        <f>VLOOKUP(C2570,#REF!,6,FALSE)</f>
        <v>#REF!</v>
      </c>
    </row>
    <row r="2571" spans="1:6" x14ac:dyDescent="0.2">
      <c r="A2571" s="48">
        <v>2569</v>
      </c>
      <c r="B2571" s="83" t="s">
        <v>13341</v>
      </c>
      <c r="C2571" s="118" t="s">
        <v>9397</v>
      </c>
      <c r="D2571" s="82"/>
      <c r="E2571" s="71">
        <v>202</v>
      </c>
      <c r="F2571" s="71" t="e">
        <f>VLOOKUP(C2571,#REF!,6,FALSE)</f>
        <v>#REF!</v>
      </c>
    </row>
    <row r="2572" spans="1:6" x14ac:dyDescent="0.2">
      <c r="A2572" s="48">
        <v>2570</v>
      </c>
      <c r="B2572" s="83" t="s">
        <v>13342</v>
      </c>
      <c r="C2572" s="118" t="s">
        <v>9399</v>
      </c>
      <c r="D2572" s="82"/>
      <c r="E2572" s="71">
        <v>202</v>
      </c>
      <c r="F2572" s="71" t="e">
        <f>VLOOKUP(C2572,#REF!,6,FALSE)</f>
        <v>#REF!</v>
      </c>
    </row>
    <row r="2573" spans="1:6" x14ac:dyDescent="0.2">
      <c r="A2573" s="48">
        <v>2571</v>
      </c>
      <c r="B2573" s="83" t="s">
        <v>13343</v>
      </c>
      <c r="C2573" s="118" t="s">
        <v>9401</v>
      </c>
      <c r="D2573" s="82"/>
      <c r="E2573" s="71">
        <v>202</v>
      </c>
      <c r="F2573" s="71" t="e">
        <f>VLOOKUP(C2573,#REF!,6,FALSE)</f>
        <v>#REF!</v>
      </c>
    </row>
    <row r="2574" spans="1:6" x14ac:dyDescent="0.2">
      <c r="A2574" s="48">
        <v>2572</v>
      </c>
      <c r="B2574" s="83" t="s">
        <v>13344</v>
      </c>
      <c r="C2574" s="118" t="s">
        <v>9403</v>
      </c>
      <c r="D2574" s="82"/>
      <c r="E2574" s="71">
        <v>202</v>
      </c>
      <c r="F2574" s="71" t="e">
        <f>VLOOKUP(C2574,#REF!,6,FALSE)</f>
        <v>#REF!</v>
      </c>
    </row>
    <row r="2575" spans="1:6" x14ac:dyDescent="0.2">
      <c r="A2575" s="48">
        <v>2573</v>
      </c>
      <c r="B2575" s="83" t="s">
        <v>13345</v>
      </c>
      <c r="C2575" s="118" t="s">
        <v>9405</v>
      </c>
      <c r="D2575" s="82"/>
      <c r="E2575" s="71">
        <v>202</v>
      </c>
      <c r="F2575" s="71" t="e">
        <f>VLOOKUP(C2575,#REF!,6,FALSE)</f>
        <v>#REF!</v>
      </c>
    </row>
    <row r="2576" spans="1:6" x14ac:dyDescent="0.2">
      <c r="A2576" s="48">
        <v>2574</v>
      </c>
      <c r="B2576" s="83"/>
      <c r="C2576" s="112" t="s">
        <v>9406</v>
      </c>
      <c r="D2576" s="82"/>
      <c r="E2576" s="71"/>
      <c r="F2576" s="71" t="e">
        <f>VLOOKUP(C2576,#REF!,6,FALSE)</f>
        <v>#REF!</v>
      </c>
    </row>
    <row r="2577" spans="1:6" x14ac:dyDescent="0.2">
      <c r="A2577" s="48">
        <v>2575</v>
      </c>
      <c r="B2577" s="83" t="s">
        <v>13346</v>
      </c>
      <c r="C2577" s="118" t="s">
        <v>9408</v>
      </c>
      <c r="D2577" s="82" t="s">
        <v>13347</v>
      </c>
      <c r="E2577" s="71">
        <v>202</v>
      </c>
      <c r="F2577" s="71" t="e">
        <f>VLOOKUP(C2577,#REF!,6,FALSE)</f>
        <v>#REF!</v>
      </c>
    </row>
    <row r="2578" spans="1:6" x14ac:dyDescent="0.2">
      <c r="A2578" s="48">
        <v>2576</v>
      </c>
      <c r="B2578" s="83" t="s">
        <v>13348</v>
      </c>
      <c r="C2578" s="118" t="s">
        <v>9410</v>
      </c>
      <c r="D2578" s="82" t="s">
        <v>13349</v>
      </c>
      <c r="E2578" s="71">
        <v>202</v>
      </c>
      <c r="F2578" s="71" t="e">
        <f>VLOOKUP(C2578,#REF!,6,FALSE)</f>
        <v>#REF!</v>
      </c>
    </row>
    <row r="2579" spans="1:6" x14ac:dyDescent="0.2">
      <c r="A2579" s="48">
        <v>2577</v>
      </c>
      <c r="B2579" s="83" t="s">
        <v>13350</v>
      </c>
      <c r="C2579" s="118" t="s">
        <v>9412</v>
      </c>
      <c r="D2579" s="82"/>
      <c r="E2579" s="71">
        <v>202</v>
      </c>
      <c r="F2579" s="71" t="e">
        <f>VLOOKUP(C2579,#REF!,6,FALSE)</f>
        <v>#REF!</v>
      </c>
    </row>
    <row r="2580" spans="1:6" x14ac:dyDescent="0.2">
      <c r="A2580" s="48">
        <v>2578</v>
      </c>
      <c r="B2580" s="83" t="s">
        <v>13351</v>
      </c>
      <c r="C2580" s="118" t="s">
        <v>9414</v>
      </c>
      <c r="D2580" s="82"/>
      <c r="E2580" s="71">
        <v>202</v>
      </c>
      <c r="F2580" s="71" t="e">
        <f>VLOOKUP(C2580,#REF!,6,FALSE)</f>
        <v>#REF!</v>
      </c>
    </row>
    <row r="2581" spans="1:6" x14ac:dyDescent="0.2">
      <c r="A2581" s="48">
        <v>2579</v>
      </c>
      <c r="B2581" s="83" t="s">
        <v>13352</v>
      </c>
      <c r="C2581" s="118" t="s">
        <v>9416</v>
      </c>
      <c r="D2581" s="82"/>
      <c r="E2581" s="71">
        <v>202</v>
      </c>
      <c r="F2581" s="71" t="e">
        <f>VLOOKUP(C2581,#REF!,6,FALSE)</f>
        <v>#REF!</v>
      </c>
    </row>
    <row r="2582" spans="1:6" x14ac:dyDescent="0.2">
      <c r="A2582" s="48">
        <v>2580</v>
      </c>
      <c r="B2582" s="83" t="s">
        <v>13353</v>
      </c>
      <c r="C2582" s="118" t="s">
        <v>9418</v>
      </c>
      <c r="D2582" s="82"/>
      <c r="E2582" s="71">
        <v>202</v>
      </c>
      <c r="F2582" s="71" t="e">
        <f>VLOOKUP(C2582,#REF!,6,FALSE)</f>
        <v>#REF!</v>
      </c>
    </row>
    <row r="2583" spans="1:6" x14ac:dyDescent="0.2">
      <c r="A2583" s="48">
        <v>2581</v>
      </c>
      <c r="B2583" s="83" t="s">
        <v>13354</v>
      </c>
      <c r="C2583" s="118" t="s">
        <v>9420</v>
      </c>
      <c r="D2583" s="82"/>
      <c r="E2583" s="71">
        <v>202</v>
      </c>
      <c r="F2583" s="71" t="e">
        <f>VLOOKUP(C2583,#REF!,6,FALSE)</f>
        <v>#REF!</v>
      </c>
    </row>
    <row r="2584" spans="1:6" x14ac:dyDescent="0.2">
      <c r="A2584" s="48">
        <v>2582</v>
      </c>
      <c r="B2584" s="83" t="s">
        <v>13355</v>
      </c>
      <c r="C2584" s="118" t="s">
        <v>9422</v>
      </c>
      <c r="D2584" s="82"/>
      <c r="E2584" s="71">
        <v>202</v>
      </c>
      <c r="F2584" s="71" t="e">
        <f>VLOOKUP(C2584,#REF!,6,FALSE)</f>
        <v>#REF!</v>
      </c>
    </row>
    <row r="2585" spans="1:6" x14ac:dyDescent="0.2">
      <c r="A2585" s="48">
        <v>2583</v>
      </c>
      <c r="B2585" s="83" t="s">
        <v>13356</v>
      </c>
      <c r="C2585" s="118" t="s">
        <v>9424</v>
      </c>
      <c r="D2585" s="82"/>
      <c r="E2585" s="71">
        <v>202</v>
      </c>
      <c r="F2585" s="71" t="e">
        <f>VLOOKUP(C2585,#REF!,6,FALSE)</f>
        <v>#REF!</v>
      </c>
    </row>
    <row r="2586" spans="1:6" x14ac:dyDescent="0.2">
      <c r="A2586" s="48">
        <v>2584</v>
      </c>
      <c r="B2586" s="83" t="s">
        <v>13357</v>
      </c>
      <c r="C2586" s="118" t="s">
        <v>9426</v>
      </c>
      <c r="D2586" s="82"/>
      <c r="E2586" s="71">
        <v>202</v>
      </c>
      <c r="F2586" s="71" t="e">
        <f>VLOOKUP(C2586,#REF!,6,FALSE)</f>
        <v>#REF!</v>
      </c>
    </row>
    <row r="2587" spans="1:6" x14ac:dyDescent="0.2">
      <c r="A2587" s="48">
        <v>2585</v>
      </c>
      <c r="B2587" s="83" t="s">
        <v>13358</v>
      </c>
      <c r="C2587" s="118" t="s">
        <v>9428</v>
      </c>
      <c r="D2587" s="82"/>
      <c r="E2587" s="71">
        <v>202</v>
      </c>
      <c r="F2587" s="71" t="e">
        <f>VLOOKUP(C2587,#REF!,6,FALSE)</f>
        <v>#REF!</v>
      </c>
    </row>
    <row r="2588" spans="1:6" x14ac:dyDescent="0.2">
      <c r="A2588" s="48">
        <v>2586</v>
      </c>
      <c r="B2588" s="83" t="s">
        <v>13359</v>
      </c>
      <c r="C2588" s="118" t="s">
        <v>9430</v>
      </c>
      <c r="D2588" s="82"/>
      <c r="E2588" s="71">
        <v>202</v>
      </c>
      <c r="F2588" s="71" t="e">
        <f>VLOOKUP(C2588,#REF!,6,FALSE)</f>
        <v>#REF!</v>
      </c>
    </row>
    <row r="2589" spans="1:6" x14ac:dyDescent="0.2">
      <c r="A2589" s="48">
        <v>2587</v>
      </c>
      <c r="B2589" s="83" t="s">
        <v>13360</v>
      </c>
      <c r="C2589" s="118" t="s">
        <v>9432</v>
      </c>
      <c r="D2589" s="82"/>
      <c r="E2589" s="71">
        <v>202</v>
      </c>
      <c r="F2589" s="71" t="e">
        <f>VLOOKUP(C2589,#REF!,6,FALSE)</f>
        <v>#REF!</v>
      </c>
    </row>
    <row r="2590" spans="1:6" x14ac:dyDescent="0.2">
      <c r="A2590" s="48">
        <v>2588</v>
      </c>
      <c r="B2590" s="83" t="s">
        <v>13361</v>
      </c>
      <c r="C2590" s="118" t="s">
        <v>9434</v>
      </c>
      <c r="D2590" s="82"/>
      <c r="E2590" s="71">
        <v>202</v>
      </c>
      <c r="F2590" s="71" t="e">
        <f>VLOOKUP(C2590,#REF!,6,FALSE)</f>
        <v>#REF!</v>
      </c>
    </row>
    <row r="2591" spans="1:6" x14ac:dyDescent="0.2">
      <c r="A2591" s="48">
        <v>2589</v>
      </c>
      <c r="B2591" s="83"/>
      <c r="C2591" s="112" t="s">
        <v>9435</v>
      </c>
      <c r="D2591" s="82"/>
      <c r="E2591" s="71"/>
      <c r="F2591" s="71" t="e">
        <f>VLOOKUP(C2591,#REF!,6,FALSE)</f>
        <v>#REF!</v>
      </c>
    </row>
    <row r="2592" spans="1:6" x14ac:dyDescent="0.2">
      <c r="A2592" s="48">
        <v>2590</v>
      </c>
      <c r="B2592" s="83" t="s">
        <v>13362</v>
      </c>
      <c r="C2592" s="118" t="s">
        <v>9437</v>
      </c>
      <c r="D2592" s="82"/>
      <c r="E2592" s="71">
        <v>202</v>
      </c>
      <c r="F2592" s="71" t="e">
        <f>VLOOKUP(C2592,#REF!,6,FALSE)</f>
        <v>#REF!</v>
      </c>
    </row>
    <row r="2593" spans="1:6" x14ac:dyDescent="0.2">
      <c r="A2593" s="48">
        <v>2591</v>
      </c>
      <c r="B2593" s="83" t="s">
        <v>13363</v>
      </c>
      <c r="C2593" s="118" t="s">
        <v>9439</v>
      </c>
      <c r="D2593" s="82"/>
      <c r="E2593" s="71">
        <v>202</v>
      </c>
      <c r="F2593" s="71" t="e">
        <f>VLOOKUP(C2593,#REF!,6,FALSE)</f>
        <v>#REF!</v>
      </c>
    </row>
    <row r="2594" spans="1:6" x14ac:dyDescent="0.2">
      <c r="A2594" s="48">
        <v>2592</v>
      </c>
      <c r="B2594" s="83" t="s">
        <v>13364</v>
      </c>
      <c r="C2594" s="118" t="s">
        <v>9441</v>
      </c>
      <c r="D2594" s="82" t="s">
        <v>9442</v>
      </c>
      <c r="E2594" s="71">
        <v>202</v>
      </c>
      <c r="F2594" s="71" t="e">
        <f>VLOOKUP(C2594,#REF!,6,FALSE)</f>
        <v>#REF!</v>
      </c>
    </row>
    <row r="2595" spans="1:6" x14ac:dyDescent="0.2">
      <c r="A2595" s="48">
        <v>2593</v>
      </c>
      <c r="B2595" s="83" t="s">
        <v>13365</v>
      </c>
      <c r="C2595" s="118" t="s">
        <v>9444</v>
      </c>
      <c r="D2595" s="82"/>
      <c r="E2595" s="71">
        <v>202</v>
      </c>
      <c r="F2595" s="71" t="e">
        <f>VLOOKUP(C2595,#REF!,6,FALSE)</f>
        <v>#REF!</v>
      </c>
    </row>
    <row r="2596" spans="1:6" x14ac:dyDescent="0.2">
      <c r="A2596" s="48">
        <v>2594</v>
      </c>
      <c r="B2596" s="83" t="s">
        <v>13366</v>
      </c>
      <c r="C2596" s="118" t="s">
        <v>9446</v>
      </c>
      <c r="D2596" s="82"/>
      <c r="E2596" s="71">
        <v>202</v>
      </c>
      <c r="F2596" s="71" t="e">
        <f>VLOOKUP(C2596,#REF!,6,FALSE)</f>
        <v>#REF!</v>
      </c>
    </row>
    <row r="2597" spans="1:6" x14ac:dyDescent="0.2">
      <c r="A2597" s="48">
        <v>2595</v>
      </c>
      <c r="B2597" s="83" t="s">
        <v>13367</v>
      </c>
      <c r="C2597" s="118" t="s">
        <v>9448</v>
      </c>
      <c r="D2597" s="82"/>
      <c r="E2597" s="71">
        <v>202</v>
      </c>
      <c r="F2597" s="71" t="e">
        <f>VLOOKUP(C2597,#REF!,6,FALSE)</f>
        <v>#REF!</v>
      </c>
    </row>
    <row r="2598" spans="1:6" x14ac:dyDescent="0.2">
      <c r="A2598" s="48">
        <v>2596</v>
      </c>
      <c r="B2598" s="83" t="s">
        <v>13368</v>
      </c>
      <c r="C2598" s="118" t="s">
        <v>9450</v>
      </c>
      <c r="D2598" s="82"/>
      <c r="E2598" s="71">
        <v>202</v>
      </c>
      <c r="F2598" s="71" t="e">
        <f>VLOOKUP(C2598,#REF!,6,FALSE)</f>
        <v>#REF!</v>
      </c>
    </row>
    <row r="2599" spans="1:6" x14ac:dyDescent="0.2">
      <c r="A2599" s="48">
        <v>2597</v>
      </c>
      <c r="B2599" s="83" t="s">
        <v>13369</v>
      </c>
      <c r="C2599" s="118" t="s">
        <v>9452</v>
      </c>
      <c r="D2599" s="82"/>
      <c r="E2599" s="71">
        <v>202</v>
      </c>
      <c r="F2599" s="71" t="e">
        <f>VLOOKUP(C2599,#REF!,6,FALSE)</f>
        <v>#REF!</v>
      </c>
    </row>
    <row r="2600" spans="1:6" x14ac:dyDescent="0.2">
      <c r="A2600" s="48">
        <v>2598</v>
      </c>
      <c r="B2600" s="72"/>
      <c r="C2600" s="114" t="s">
        <v>13370</v>
      </c>
      <c r="D2600" s="70"/>
      <c r="E2600" s="71"/>
      <c r="F2600" s="71" t="e">
        <f>VLOOKUP(C2600,#REF!,6,FALSE)</f>
        <v>#REF!</v>
      </c>
    </row>
    <row r="2601" spans="1:6" x14ac:dyDescent="0.2">
      <c r="A2601" s="48">
        <v>2599</v>
      </c>
      <c r="B2601" s="85" t="s">
        <v>13371</v>
      </c>
      <c r="C2601" s="116" t="s">
        <v>24448</v>
      </c>
      <c r="D2601" s="78"/>
      <c r="E2601" s="71">
        <v>14</v>
      </c>
      <c r="F2601" s="71" t="e">
        <f>VLOOKUP(C2601,#REF!,6,FALSE)</f>
        <v>#REF!</v>
      </c>
    </row>
    <row r="2602" spans="1:6" x14ac:dyDescent="0.2">
      <c r="A2602" s="48">
        <v>2600</v>
      </c>
      <c r="B2602" s="85" t="s">
        <v>13372</v>
      </c>
      <c r="C2602" s="116" t="s">
        <v>3676</v>
      </c>
      <c r="D2602" s="78"/>
      <c r="E2602" s="71">
        <v>14</v>
      </c>
      <c r="F2602" s="71" t="e">
        <f>VLOOKUP(C2602,#REF!,6,FALSE)</f>
        <v>#REF!</v>
      </c>
    </row>
    <row r="2603" spans="1:6" x14ac:dyDescent="0.2">
      <c r="A2603" s="48">
        <v>2601</v>
      </c>
      <c r="B2603" s="85" t="s">
        <v>13373</v>
      </c>
      <c r="C2603" s="116" t="s">
        <v>3747</v>
      </c>
      <c r="D2603" s="78"/>
      <c r="E2603" s="71">
        <v>196</v>
      </c>
      <c r="F2603" s="71" t="e">
        <f>VLOOKUP(C2603,#REF!,6,FALSE)</f>
        <v>#REF!</v>
      </c>
    </row>
    <row r="2604" spans="1:6" x14ac:dyDescent="0.2">
      <c r="A2604" s="48">
        <v>2602</v>
      </c>
      <c r="B2604" s="85" t="s">
        <v>13374</v>
      </c>
      <c r="C2604" s="116" t="s">
        <v>3750</v>
      </c>
      <c r="D2604" s="78"/>
      <c r="E2604" s="71">
        <v>75</v>
      </c>
      <c r="F2604" s="71" t="e">
        <f>VLOOKUP(C2604,#REF!,6,FALSE)</f>
        <v>#REF!</v>
      </c>
    </row>
    <row r="2605" spans="1:6" x14ac:dyDescent="0.2">
      <c r="A2605" s="48">
        <v>2603</v>
      </c>
      <c r="B2605" s="72" t="s">
        <v>13375</v>
      </c>
      <c r="C2605" s="113" t="s">
        <v>3759</v>
      </c>
      <c r="D2605" s="70"/>
      <c r="E2605" s="71">
        <v>78</v>
      </c>
      <c r="F2605" s="71" t="e">
        <f>VLOOKUP(C2605,#REF!,6,FALSE)</f>
        <v>#REF!</v>
      </c>
    </row>
    <row r="2606" spans="1:6" x14ac:dyDescent="0.2">
      <c r="A2606" s="48">
        <v>2604</v>
      </c>
      <c r="B2606" s="72" t="s">
        <v>13376</v>
      </c>
      <c r="C2606" s="113" t="s">
        <v>3760</v>
      </c>
      <c r="D2606" s="70"/>
      <c r="E2606" s="71">
        <v>78</v>
      </c>
      <c r="F2606" s="71" t="e">
        <f>VLOOKUP(C2606,#REF!,6,FALSE)</f>
        <v>#REF!</v>
      </c>
    </row>
    <row r="2607" spans="1:6" x14ac:dyDescent="0.2">
      <c r="A2607" s="48">
        <v>2605</v>
      </c>
      <c r="B2607" s="72" t="s">
        <v>13377</v>
      </c>
      <c r="C2607" s="113" t="s">
        <v>3761</v>
      </c>
      <c r="D2607" s="70"/>
      <c r="E2607" s="71">
        <v>24</v>
      </c>
      <c r="F2607" s="71" t="e">
        <f>VLOOKUP(C2607,#REF!,6,FALSE)</f>
        <v>#REF!</v>
      </c>
    </row>
    <row r="2608" spans="1:6" x14ac:dyDescent="0.2">
      <c r="A2608" s="48">
        <v>2606</v>
      </c>
      <c r="B2608" s="72" t="s">
        <v>13378</v>
      </c>
      <c r="C2608" s="113" t="s">
        <v>3762</v>
      </c>
      <c r="D2608" s="70"/>
      <c r="E2608" s="71">
        <v>48</v>
      </c>
      <c r="F2608" s="71" t="e">
        <f>VLOOKUP(C2608,#REF!,6,FALSE)</f>
        <v>#REF!</v>
      </c>
    </row>
    <row r="2609" spans="1:6" x14ac:dyDescent="0.2">
      <c r="A2609" s="48">
        <v>2607</v>
      </c>
      <c r="B2609" s="72" t="s">
        <v>13379</v>
      </c>
      <c r="C2609" s="113" t="s">
        <v>3763</v>
      </c>
      <c r="D2609" s="70"/>
      <c r="E2609" s="71">
        <v>10</v>
      </c>
      <c r="F2609" s="71" t="e">
        <f>VLOOKUP(C2609,#REF!,6,FALSE)</f>
        <v>#REF!</v>
      </c>
    </row>
    <row r="2610" spans="1:6" x14ac:dyDescent="0.2">
      <c r="A2610" s="48">
        <v>2608</v>
      </c>
      <c r="B2610" s="72" t="s">
        <v>13380</v>
      </c>
      <c r="C2610" s="113" t="s">
        <v>3764</v>
      </c>
      <c r="D2610" s="70"/>
      <c r="E2610" s="71">
        <v>48</v>
      </c>
      <c r="F2610" s="71" t="e">
        <f>VLOOKUP(C2610,#REF!,6,FALSE)</f>
        <v>#REF!</v>
      </c>
    </row>
    <row r="2611" spans="1:6" x14ac:dyDescent="0.2">
      <c r="A2611" s="48">
        <v>2609</v>
      </c>
      <c r="B2611" s="72" t="s">
        <v>13381</v>
      </c>
      <c r="C2611" s="113" t="s">
        <v>3765</v>
      </c>
      <c r="D2611" s="70"/>
      <c r="E2611" s="71">
        <v>8</v>
      </c>
      <c r="F2611" s="71" t="e">
        <f>VLOOKUP(C2611,#REF!,6,FALSE)</f>
        <v>#REF!</v>
      </c>
    </row>
    <row r="2612" spans="1:6" x14ac:dyDescent="0.2">
      <c r="A2612" s="48">
        <v>2610</v>
      </c>
      <c r="B2612" s="72" t="s">
        <v>13382</v>
      </c>
      <c r="C2612" s="113" t="s">
        <v>3766</v>
      </c>
      <c r="D2612" s="70"/>
      <c r="E2612" s="71">
        <v>4</v>
      </c>
      <c r="F2612" s="71" t="e">
        <f>VLOOKUP(C2612,#REF!,6,FALSE)</f>
        <v>#REF!</v>
      </c>
    </row>
    <row r="2613" spans="1:6" x14ac:dyDescent="0.2">
      <c r="A2613" s="48">
        <v>2611</v>
      </c>
      <c r="B2613" s="72" t="s">
        <v>13383</v>
      </c>
      <c r="C2613" s="113" t="s">
        <v>3767</v>
      </c>
      <c r="D2613" s="70"/>
      <c r="E2613" s="71">
        <v>8</v>
      </c>
      <c r="F2613" s="71" t="e">
        <f>VLOOKUP(C2613,#REF!,6,FALSE)</f>
        <v>#REF!</v>
      </c>
    </row>
    <row r="2614" spans="1:6" x14ac:dyDescent="0.2">
      <c r="A2614" s="48">
        <v>2612</v>
      </c>
      <c r="B2614" s="72" t="s">
        <v>13384</v>
      </c>
      <c r="C2614" s="113" t="s">
        <v>3768</v>
      </c>
      <c r="D2614" s="70"/>
      <c r="E2614" s="71">
        <v>8</v>
      </c>
      <c r="F2614" s="71" t="e">
        <f>VLOOKUP(C2614,#REF!,6,FALSE)</f>
        <v>#REF!</v>
      </c>
    </row>
    <row r="2615" spans="1:6" x14ac:dyDescent="0.2">
      <c r="A2615" s="48">
        <v>2613</v>
      </c>
      <c r="B2615" s="72" t="s">
        <v>13385</v>
      </c>
      <c r="C2615" s="113" t="s">
        <v>3769</v>
      </c>
      <c r="D2615" s="70"/>
      <c r="E2615" s="71">
        <v>8</v>
      </c>
      <c r="F2615" s="71" t="e">
        <f>VLOOKUP(C2615,#REF!,6,FALSE)</f>
        <v>#REF!</v>
      </c>
    </row>
    <row r="2616" spans="1:6" x14ac:dyDescent="0.2">
      <c r="A2616" s="48">
        <v>2614</v>
      </c>
      <c r="B2616" s="72" t="s">
        <v>13386</v>
      </c>
      <c r="C2616" s="113" t="s">
        <v>3770</v>
      </c>
      <c r="D2616" s="70"/>
      <c r="E2616" s="71">
        <v>8</v>
      </c>
      <c r="F2616" s="71" t="e">
        <f>VLOOKUP(C2616,#REF!,6,FALSE)</f>
        <v>#REF!</v>
      </c>
    </row>
    <row r="2617" spans="1:6" x14ac:dyDescent="0.2">
      <c r="A2617" s="48">
        <v>2615</v>
      </c>
      <c r="B2617" s="72" t="s">
        <v>13387</v>
      </c>
      <c r="C2617" s="113" t="s">
        <v>3771</v>
      </c>
      <c r="D2617" s="70"/>
      <c r="E2617" s="71">
        <v>8</v>
      </c>
      <c r="F2617" s="71" t="e">
        <f>VLOOKUP(C2617,#REF!,6,FALSE)</f>
        <v>#REF!</v>
      </c>
    </row>
    <row r="2618" spans="1:6" x14ac:dyDescent="0.2">
      <c r="A2618" s="48">
        <v>2616</v>
      </c>
      <c r="B2618" s="72" t="s">
        <v>13388</v>
      </c>
      <c r="C2618" s="113" t="s">
        <v>3772</v>
      </c>
      <c r="D2618" s="70"/>
      <c r="E2618" s="71">
        <v>8</v>
      </c>
      <c r="F2618" s="71" t="e">
        <f>VLOOKUP(C2618,#REF!,6,FALSE)</f>
        <v>#REF!</v>
      </c>
    </row>
    <row r="2619" spans="1:6" x14ac:dyDescent="0.2">
      <c r="A2619" s="48">
        <v>2617</v>
      </c>
      <c r="B2619" s="72" t="s">
        <v>13389</v>
      </c>
      <c r="C2619" s="113" t="s">
        <v>3773</v>
      </c>
      <c r="D2619" s="70"/>
      <c r="E2619" s="71">
        <v>8</v>
      </c>
      <c r="F2619" s="71" t="e">
        <f>VLOOKUP(C2619,#REF!,6,FALSE)</f>
        <v>#REF!</v>
      </c>
    </row>
    <row r="2620" spans="1:6" x14ac:dyDescent="0.2">
      <c r="A2620" s="48">
        <v>2618</v>
      </c>
      <c r="B2620" s="72" t="s">
        <v>13390</v>
      </c>
      <c r="C2620" s="113" t="s">
        <v>4327</v>
      </c>
      <c r="D2620" s="70"/>
      <c r="E2620" s="71">
        <v>8</v>
      </c>
      <c r="F2620" s="71" t="e">
        <f>VLOOKUP(C2620,#REF!,6,FALSE)</f>
        <v>#REF!</v>
      </c>
    </row>
    <row r="2621" spans="1:6" x14ac:dyDescent="0.2">
      <c r="A2621" s="48">
        <v>2619</v>
      </c>
      <c r="B2621" s="72" t="s">
        <v>13391</v>
      </c>
      <c r="C2621" s="113" t="s">
        <v>3774</v>
      </c>
      <c r="D2621" s="70"/>
      <c r="E2621" s="71">
        <v>8</v>
      </c>
      <c r="F2621" s="71" t="e">
        <f>VLOOKUP(C2621,#REF!,6,FALSE)</f>
        <v>#REF!</v>
      </c>
    </row>
    <row r="2622" spans="1:6" x14ac:dyDescent="0.2">
      <c r="A2622" s="48">
        <v>2620</v>
      </c>
      <c r="B2622" s="72" t="s">
        <v>13392</v>
      </c>
      <c r="C2622" s="113" t="s">
        <v>24057</v>
      </c>
      <c r="D2622" s="70"/>
      <c r="E2622" s="71">
        <v>22</v>
      </c>
      <c r="F2622" s="71" t="e">
        <f>VLOOKUP(C2622,#REF!,6,FALSE)</f>
        <v>#REF!</v>
      </c>
    </row>
    <row r="2623" spans="1:6" x14ac:dyDescent="0.2">
      <c r="A2623" s="48">
        <v>2621</v>
      </c>
      <c r="B2623" s="72" t="s">
        <v>13393</v>
      </c>
      <c r="C2623" s="113" t="s">
        <v>3776</v>
      </c>
      <c r="D2623" s="70"/>
      <c r="E2623" s="71">
        <v>30</v>
      </c>
      <c r="F2623" s="71" t="e">
        <f>VLOOKUP(C2623,#REF!,6,FALSE)</f>
        <v>#REF!</v>
      </c>
    </row>
    <row r="2624" spans="1:6" x14ac:dyDescent="0.2">
      <c r="A2624" s="48">
        <v>2622</v>
      </c>
      <c r="B2624" s="72" t="s">
        <v>13394</v>
      </c>
      <c r="C2624" s="113" t="s">
        <v>3777</v>
      </c>
      <c r="D2624" s="70"/>
      <c r="E2624" s="71">
        <v>64</v>
      </c>
      <c r="F2624" s="71" t="e">
        <f>VLOOKUP(C2624,#REF!,6,FALSE)</f>
        <v>#REF!</v>
      </c>
    </row>
    <row r="2625" spans="1:6" x14ac:dyDescent="0.2">
      <c r="A2625" s="48">
        <v>2623</v>
      </c>
      <c r="B2625" s="72" t="s">
        <v>13395</v>
      </c>
      <c r="C2625" s="113" t="s">
        <v>3778</v>
      </c>
      <c r="D2625" s="70"/>
      <c r="E2625" s="71">
        <v>30</v>
      </c>
      <c r="F2625" s="71" t="e">
        <f>VLOOKUP(C2625,#REF!,6,FALSE)</f>
        <v>#REF!</v>
      </c>
    </row>
    <row r="2626" spans="1:6" x14ac:dyDescent="0.2">
      <c r="A2626" s="48">
        <v>2624</v>
      </c>
      <c r="B2626" s="72" t="s">
        <v>13396</v>
      </c>
      <c r="C2626" s="113" t="s">
        <v>3779</v>
      </c>
      <c r="D2626" s="70"/>
      <c r="E2626" s="71">
        <v>56</v>
      </c>
      <c r="F2626" s="71" t="e">
        <f>VLOOKUP(C2626,#REF!,6,FALSE)</f>
        <v>#REF!</v>
      </c>
    </row>
    <row r="2627" spans="1:6" x14ac:dyDescent="0.2">
      <c r="A2627" s="48">
        <v>2625</v>
      </c>
      <c r="B2627" s="72" t="s">
        <v>13397</v>
      </c>
      <c r="C2627" s="113" t="s">
        <v>3780</v>
      </c>
      <c r="D2627" s="70"/>
      <c r="E2627" s="71">
        <v>54</v>
      </c>
      <c r="F2627" s="71" t="e">
        <f>VLOOKUP(C2627,#REF!,6,FALSE)</f>
        <v>#REF!</v>
      </c>
    </row>
    <row r="2628" spans="1:6" x14ac:dyDescent="0.2">
      <c r="A2628" s="48">
        <v>2626</v>
      </c>
      <c r="B2628" s="72" t="s">
        <v>13398</v>
      </c>
      <c r="C2628" s="113" t="s">
        <v>3781</v>
      </c>
      <c r="D2628" s="70"/>
      <c r="E2628" s="71">
        <v>20</v>
      </c>
      <c r="F2628" s="71" t="e">
        <f>VLOOKUP(C2628,#REF!,6,FALSE)</f>
        <v>#REF!</v>
      </c>
    </row>
    <row r="2629" spans="1:6" x14ac:dyDescent="0.2">
      <c r="A2629" s="48">
        <v>2627</v>
      </c>
      <c r="B2629" s="72" t="s">
        <v>13399</v>
      </c>
      <c r="C2629" s="113" t="s">
        <v>3782</v>
      </c>
      <c r="D2629" s="70"/>
      <c r="E2629" s="71">
        <v>40</v>
      </c>
      <c r="F2629" s="71" t="e">
        <f>VLOOKUP(C2629,#REF!,6,FALSE)</f>
        <v>#REF!</v>
      </c>
    </row>
    <row r="2630" spans="1:6" x14ac:dyDescent="0.2">
      <c r="A2630" s="48">
        <v>2628</v>
      </c>
      <c r="B2630" s="72" t="s">
        <v>13400</v>
      </c>
      <c r="C2630" s="113" t="s">
        <v>3783</v>
      </c>
      <c r="D2630" s="70"/>
      <c r="E2630" s="71">
        <v>16</v>
      </c>
      <c r="F2630" s="71" t="e">
        <f>VLOOKUP(C2630,#REF!,6,FALSE)</f>
        <v>#REF!</v>
      </c>
    </row>
    <row r="2631" spans="1:6" ht="24" x14ac:dyDescent="0.2">
      <c r="A2631" s="48">
        <v>2629</v>
      </c>
      <c r="B2631" s="72" t="s">
        <v>13401</v>
      </c>
      <c r="C2631" s="113" t="s">
        <v>3784</v>
      </c>
      <c r="D2631" s="70"/>
      <c r="E2631" s="71">
        <v>10</v>
      </c>
      <c r="F2631" s="71" t="e">
        <f>VLOOKUP(C2631,#REF!,6,FALSE)</f>
        <v>#REF!</v>
      </c>
    </row>
    <row r="2632" spans="1:6" x14ac:dyDescent="0.2">
      <c r="A2632" s="48">
        <v>2630</v>
      </c>
      <c r="B2632" s="72" t="s">
        <v>13402</v>
      </c>
      <c r="C2632" s="113" t="s">
        <v>24082</v>
      </c>
      <c r="D2632" s="70"/>
      <c r="E2632" s="71">
        <v>10</v>
      </c>
      <c r="F2632" s="71" t="e">
        <f>VLOOKUP(C2632,#REF!,6,FALSE)</f>
        <v>#REF!</v>
      </c>
    </row>
    <row r="2633" spans="1:6" x14ac:dyDescent="0.2">
      <c r="A2633" s="48">
        <v>2631</v>
      </c>
      <c r="B2633" s="72" t="s">
        <v>13403</v>
      </c>
      <c r="C2633" s="113" t="s">
        <v>3786</v>
      </c>
      <c r="D2633" s="70"/>
      <c r="E2633" s="71">
        <v>78</v>
      </c>
      <c r="F2633" s="71" t="e">
        <f>VLOOKUP(C2633,#REF!,6,FALSE)</f>
        <v>#REF!</v>
      </c>
    </row>
    <row r="2634" spans="1:6" x14ac:dyDescent="0.2">
      <c r="A2634" s="48">
        <v>2632</v>
      </c>
      <c r="B2634" s="72" t="s">
        <v>13404</v>
      </c>
      <c r="C2634" s="113" t="s">
        <v>3787</v>
      </c>
      <c r="D2634" s="70"/>
      <c r="E2634" s="71">
        <v>78</v>
      </c>
      <c r="F2634" s="71" t="e">
        <f>VLOOKUP(C2634,#REF!,6,FALSE)</f>
        <v>#REF!</v>
      </c>
    </row>
    <row r="2635" spans="1:6" x14ac:dyDescent="0.2">
      <c r="A2635" s="48">
        <v>2633</v>
      </c>
      <c r="B2635" s="72" t="s">
        <v>13405</v>
      </c>
      <c r="C2635" s="113" t="s">
        <v>3788</v>
      </c>
      <c r="D2635" s="70"/>
      <c r="E2635" s="71">
        <v>66</v>
      </c>
      <c r="F2635" s="71" t="e">
        <f>VLOOKUP(C2635,#REF!,6,FALSE)</f>
        <v>#REF!</v>
      </c>
    </row>
    <row r="2636" spans="1:6" x14ac:dyDescent="0.2">
      <c r="A2636" s="48">
        <v>2634</v>
      </c>
      <c r="B2636" s="72" t="s">
        <v>13406</v>
      </c>
      <c r="C2636" s="113" t="s">
        <v>3789</v>
      </c>
      <c r="D2636" s="70"/>
      <c r="E2636" s="71">
        <v>48</v>
      </c>
      <c r="F2636" s="71" t="e">
        <f>VLOOKUP(C2636,#REF!,6,FALSE)</f>
        <v>#REF!</v>
      </c>
    </row>
    <row r="2637" spans="1:6" x14ac:dyDescent="0.2">
      <c r="A2637" s="48">
        <v>2635</v>
      </c>
      <c r="B2637" s="72" t="s">
        <v>13407</v>
      </c>
      <c r="C2637" s="113" t="s">
        <v>3790</v>
      </c>
      <c r="D2637" s="70"/>
      <c r="E2637" s="71">
        <v>48</v>
      </c>
      <c r="F2637" s="71" t="e">
        <f>VLOOKUP(C2637,#REF!,6,FALSE)</f>
        <v>#REF!</v>
      </c>
    </row>
    <row r="2638" spans="1:6" x14ac:dyDescent="0.2">
      <c r="A2638" s="48">
        <v>2636</v>
      </c>
      <c r="B2638" s="72" t="s">
        <v>13408</v>
      </c>
      <c r="C2638" s="113" t="s">
        <v>3791</v>
      </c>
      <c r="D2638" s="70"/>
      <c r="E2638" s="71">
        <v>10</v>
      </c>
      <c r="F2638" s="71" t="e">
        <f>VLOOKUP(C2638,#REF!,6,FALSE)</f>
        <v>#REF!</v>
      </c>
    </row>
    <row r="2639" spans="1:6" x14ac:dyDescent="0.2">
      <c r="A2639" s="48">
        <v>2637</v>
      </c>
      <c r="B2639" s="72" t="s">
        <v>13409</v>
      </c>
      <c r="C2639" s="113" t="s">
        <v>3792</v>
      </c>
      <c r="D2639" s="70"/>
      <c r="E2639" s="71">
        <v>78</v>
      </c>
      <c r="F2639" s="71" t="e">
        <f>VLOOKUP(C2639,#REF!,6,FALSE)</f>
        <v>#REF!</v>
      </c>
    </row>
    <row r="2640" spans="1:6" x14ac:dyDescent="0.2">
      <c r="A2640" s="48">
        <v>2638</v>
      </c>
      <c r="B2640" s="72" t="s">
        <v>13410</v>
      </c>
      <c r="C2640" s="113" t="s">
        <v>3793</v>
      </c>
      <c r="D2640" s="70"/>
      <c r="E2640" s="71">
        <v>18</v>
      </c>
      <c r="F2640" s="71" t="e">
        <f>VLOOKUP(C2640,#REF!,6,FALSE)</f>
        <v>#REF!</v>
      </c>
    </row>
    <row r="2641" spans="1:6" x14ac:dyDescent="0.2">
      <c r="A2641" s="48">
        <v>2639</v>
      </c>
      <c r="B2641" s="72" t="s">
        <v>13411</v>
      </c>
      <c r="C2641" s="113" t="s">
        <v>13412</v>
      </c>
      <c r="D2641" s="70"/>
      <c r="E2641" s="71">
        <v>10</v>
      </c>
      <c r="F2641" s="71" t="e">
        <f>VLOOKUP(C2641,#REF!,6,FALSE)</f>
        <v>#REF!</v>
      </c>
    </row>
    <row r="2642" spans="1:6" x14ac:dyDescent="0.2">
      <c r="A2642" s="48">
        <v>2640</v>
      </c>
      <c r="B2642" s="72" t="s">
        <v>13413</v>
      </c>
      <c r="C2642" s="113" t="s">
        <v>3794</v>
      </c>
      <c r="D2642" s="70"/>
      <c r="E2642" s="71">
        <v>8</v>
      </c>
      <c r="F2642" s="71" t="e">
        <f>VLOOKUP(C2642,#REF!,6,FALSE)</f>
        <v>#REF!</v>
      </c>
    </row>
    <row r="2643" spans="1:6" x14ac:dyDescent="0.2">
      <c r="A2643" s="48">
        <v>2641</v>
      </c>
      <c r="B2643" s="72" t="s">
        <v>13414</v>
      </c>
      <c r="C2643" s="113" t="s">
        <v>3795</v>
      </c>
      <c r="D2643" s="70"/>
      <c r="E2643" s="71">
        <v>40</v>
      </c>
      <c r="F2643" s="71" t="e">
        <f>VLOOKUP(C2643,#REF!,6,FALSE)</f>
        <v>#REF!</v>
      </c>
    </row>
    <row r="2644" spans="1:6" x14ac:dyDescent="0.2">
      <c r="A2644" s="48">
        <v>2642</v>
      </c>
      <c r="B2644" s="72" t="s">
        <v>13415</v>
      </c>
      <c r="C2644" s="113" t="s">
        <v>3796</v>
      </c>
      <c r="D2644" s="70"/>
      <c r="E2644" s="71">
        <v>8</v>
      </c>
      <c r="F2644" s="71" t="e">
        <f>VLOOKUP(C2644,#REF!,6,FALSE)</f>
        <v>#REF!</v>
      </c>
    </row>
    <row r="2645" spans="1:6" x14ac:dyDescent="0.2">
      <c r="A2645" s="48">
        <v>2643</v>
      </c>
      <c r="B2645" s="72" t="s">
        <v>13416</v>
      </c>
      <c r="C2645" s="113" t="s">
        <v>24262</v>
      </c>
      <c r="D2645" s="70"/>
      <c r="E2645" s="71">
        <v>10</v>
      </c>
      <c r="F2645" s="71" t="e">
        <f>VLOOKUP(C2645,#REF!,6,FALSE)</f>
        <v>#REF!</v>
      </c>
    </row>
    <row r="2646" spans="1:6" x14ac:dyDescent="0.2">
      <c r="A2646" s="48">
        <v>2644</v>
      </c>
      <c r="B2646" s="72" t="s">
        <v>13417</v>
      </c>
      <c r="C2646" s="113" t="s">
        <v>4206</v>
      </c>
      <c r="D2646" s="70"/>
      <c r="E2646" s="71">
        <v>8</v>
      </c>
      <c r="F2646" s="71" t="e">
        <f>VLOOKUP(C2646,#REF!,6,FALSE)</f>
        <v>#REF!</v>
      </c>
    </row>
    <row r="2647" spans="1:6" x14ac:dyDescent="0.2">
      <c r="A2647" s="48">
        <v>2645</v>
      </c>
      <c r="B2647" s="72" t="s">
        <v>13418</v>
      </c>
      <c r="C2647" s="113" t="s">
        <v>3798</v>
      </c>
      <c r="D2647" s="70"/>
      <c r="E2647" s="71">
        <v>4</v>
      </c>
      <c r="F2647" s="71" t="e">
        <f>VLOOKUP(C2647,#REF!,6,FALSE)</f>
        <v>#REF!</v>
      </c>
    </row>
    <row r="2648" spans="1:6" x14ac:dyDescent="0.2">
      <c r="A2648" s="48">
        <v>2646</v>
      </c>
      <c r="B2648" s="72" t="s">
        <v>13419</v>
      </c>
      <c r="C2648" s="113" t="s">
        <v>13420</v>
      </c>
      <c r="D2648" s="70"/>
      <c r="E2648" s="71">
        <v>6</v>
      </c>
      <c r="F2648" s="71" t="e">
        <f>VLOOKUP(C2648,#REF!,6,FALSE)</f>
        <v>#REF!</v>
      </c>
    </row>
    <row r="2649" spans="1:6" x14ac:dyDescent="0.2">
      <c r="A2649" s="48">
        <v>2647</v>
      </c>
      <c r="B2649" s="72" t="s">
        <v>13421</v>
      </c>
      <c r="C2649" s="113" t="s">
        <v>3799</v>
      </c>
      <c r="D2649" s="70"/>
      <c r="E2649" s="71">
        <v>10</v>
      </c>
      <c r="F2649" s="71" t="e">
        <f>VLOOKUP(C2649,#REF!,6,FALSE)</f>
        <v>#REF!</v>
      </c>
    </row>
    <row r="2650" spans="1:6" x14ac:dyDescent="0.2">
      <c r="A2650" s="48">
        <v>2648</v>
      </c>
      <c r="B2650" s="72" t="s">
        <v>13422</v>
      </c>
      <c r="C2650" s="113" t="s">
        <v>3800</v>
      </c>
      <c r="D2650" s="70"/>
      <c r="E2650" s="71">
        <v>78</v>
      </c>
      <c r="F2650" s="71" t="e">
        <f>VLOOKUP(C2650,#REF!,6,FALSE)</f>
        <v>#REF!</v>
      </c>
    </row>
    <row r="2651" spans="1:6" x14ac:dyDescent="0.2">
      <c r="A2651" s="48">
        <v>2649</v>
      </c>
      <c r="B2651" s="72" t="s">
        <v>13423</v>
      </c>
      <c r="C2651" s="113" t="s">
        <v>24306</v>
      </c>
      <c r="D2651" s="70"/>
      <c r="E2651" s="71">
        <v>14</v>
      </c>
      <c r="F2651" s="71" t="e">
        <f>VLOOKUP(C2651,#REF!,6,FALSE)</f>
        <v>#REF!</v>
      </c>
    </row>
    <row r="2652" spans="1:6" x14ac:dyDescent="0.2">
      <c r="A2652" s="48">
        <v>2650</v>
      </c>
      <c r="B2652" s="72" t="s">
        <v>13424</v>
      </c>
      <c r="C2652" s="113" t="s">
        <v>3802</v>
      </c>
      <c r="D2652" s="70"/>
      <c r="E2652" s="71">
        <v>50</v>
      </c>
      <c r="F2652" s="71" t="e">
        <f>VLOOKUP(C2652,#REF!,6,FALSE)</f>
        <v>#REF!</v>
      </c>
    </row>
    <row r="2653" spans="1:6" x14ac:dyDescent="0.2">
      <c r="A2653" s="48">
        <v>2651</v>
      </c>
      <c r="B2653" s="72" t="s">
        <v>13425</v>
      </c>
      <c r="C2653" s="113" t="s">
        <v>3803</v>
      </c>
      <c r="D2653" s="70"/>
      <c r="E2653" s="71">
        <v>78</v>
      </c>
      <c r="F2653" s="71" t="e">
        <f>VLOOKUP(C2653,#REF!,6,FALSE)</f>
        <v>#REF!</v>
      </c>
    </row>
    <row r="2654" spans="1:6" x14ac:dyDescent="0.2">
      <c r="A2654" s="48">
        <v>2652</v>
      </c>
      <c r="B2654" s="72" t="s">
        <v>13426</v>
      </c>
      <c r="C2654" s="113" t="s">
        <v>3804</v>
      </c>
      <c r="D2654" s="70"/>
      <c r="E2654" s="71">
        <v>14</v>
      </c>
      <c r="F2654" s="71" t="e">
        <f>VLOOKUP(C2654,#REF!,6,FALSE)</f>
        <v>#REF!</v>
      </c>
    </row>
    <row r="2655" spans="1:6" x14ac:dyDescent="0.2">
      <c r="A2655" s="48">
        <v>2653</v>
      </c>
      <c r="B2655" s="72" t="s">
        <v>13427</v>
      </c>
      <c r="C2655" s="113" t="s">
        <v>3805</v>
      </c>
      <c r="D2655" s="70"/>
      <c r="E2655" s="71">
        <v>48</v>
      </c>
      <c r="F2655" s="71" t="e">
        <f>VLOOKUP(C2655,#REF!,6,FALSE)</f>
        <v>#REF!</v>
      </c>
    </row>
    <row r="2656" spans="1:6" x14ac:dyDescent="0.2">
      <c r="A2656" s="48">
        <v>2654</v>
      </c>
      <c r="B2656" s="72" t="s">
        <v>13428</v>
      </c>
      <c r="C2656" s="113" t="s">
        <v>3806</v>
      </c>
      <c r="D2656" s="70"/>
      <c r="E2656" s="71">
        <v>78</v>
      </c>
      <c r="F2656" s="71" t="e">
        <f>VLOOKUP(C2656,#REF!,6,FALSE)</f>
        <v>#REF!</v>
      </c>
    </row>
    <row r="2657" spans="1:6" x14ac:dyDescent="0.2">
      <c r="A2657" s="48">
        <v>2655</v>
      </c>
      <c r="B2657" s="72" t="s">
        <v>13429</v>
      </c>
      <c r="C2657" s="113" t="s">
        <v>24438</v>
      </c>
      <c r="D2657" s="70"/>
      <c r="E2657" s="71">
        <v>16</v>
      </c>
      <c r="F2657" s="71" t="e">
        <f>VLOOKUP(C2657,#REF!,6,FALSE)</f>
        <v>#REF!</v>
      </c>
    </row>
    <row r="2658" spans="1:6" x14ac:dyDescent="0.2">
      <c r="A2658" s="48">
        <v>2656</v>
      </c>
      <c r="B2658" s="72" t="s">
        <v>13430</v>
      </c>
      <c r="C2658" s="113" t="s">
        <v>4204</v>
      </c>
      <c r="D2658" s="70"/>
      <c r="E2658" s="71">
        <v>32</v>
      </c>
      <c r="F2658" s="71" t="e">
        <f>VLOOKUP(C2658,#REF!,6,FALSE)</f>
        <v>#REF!</v>
      </c>
    </row>
    <row r="2659" spans="1:6" x14ac:dyDescent="0.2">
      <c r="A2659" s="48">
        <v>2657</v>
      </c>
      <c r="B2659" s="72" t="s">
        <v>13431</v>
      </c>
      <c r="C2659" s="113" t="s">
        <v>4205</v>
      </c>
      <c r="D2659" s="70"/>
      <c r="E2659" s="71">
        <v>30</v>
      </c>
      <c r="F2659" s="71" t="e">
        <f>VLOOKUP(C2659,#REF!,6,FALSE)</f>
        <v>#REF!</v>
      </c>
    </row>
    <row r="2660" spans="1:6" x14ac:dyDescent="0.2">
      <c r="A2660" s="48">
        <v>2658</v>
      </c>
      <c r="B2660" s="72" t="s">
        <v>13432</v>
      </c>
      <c r="C2660" s="113" t="s">
        <v>3808</v>
      </c>
      <c r="D2660" s="70"/>
      <c r="E2660" s="71">
        <v>22</v>
      </c>
      <c r="F2660" s="71" t="e">
        <f>VLOOKUP(C2660,#REF!,6,FALSE)</f>
        <v>#REF!</v>
      </c>
    </row>
    <row r="2661" spans="1:6" x14ac:dyDescent="0.2">
      <c r="A2661" s="48">
        <v>2659</v>
      </c>
      <c r="B2661" s="72" t="s">
        <v>13433</v>
      </c>
      <c r="C2661" s="113" t="s">
        <v>3809</v>
      </c>
      <c r="D2661" s="70"/>
      <c r="E2661" s="71">
        <v>8</v>
      </c>
      <c r="F2661" s="71" t="e">
        <f>VLOOKUP(C2661,#REF!,6,FALSE)</f>
        <v>#REF!</v>
      </c>
    </row>
    <row r="2662" spans="1:6" x14ac:dyDescent="0.2">
      <c r="A2662" s="48">
        <v>2660</v>
      </c>
      <c r="B2662" s="72" t="s">
        <v>13434</v>
      </c>
      <c r="C2662" s="113" t="s">
        <v>3810</v>
      </c>
      <c r="D2662" s="70"/>
      <c r="E2662" s="71">
        <v>8</v>
      </c>
      <c r="F2662" s="71" t="e">
        <f>VLOOKUP(C2662,#REF!,6,FALSE)</f>
        <v>#REF!</v>
      </c>
    </row>
    <row r="2663" spans="1:6" x14ac:dyDescent="0.2">
      <c r="A2663" s="48">
        <v>2661</v>
      </c>
      <c r="B2663" s="72" t="s">
        <v>13435</v>
      </c>
      <c r="C2663" s="113" t="s">
        <v>3811</v>
      </c>
      <c r="D2663" s="70"/>
      <c r="E2663" s="71">
        <v>20</v>
      </c>
      <c r="F2663" s="71" t="e">
        <f>VLOOKUP(C2663,#REF!,6,FALSE)</f>
        <v>#REF!</v>
      </c>
    </row>
    <row r="2664" spans="1:6" x14ac:dyDescent="0.2">
      <c r="A2664" s="48">
        <v>2662</v>
      </c>
      <c r="B2664" s="72" t="s">
        <v>13436</v>
      </c>
      <c r="C2664" s="113" t="s">
        <v>3812</v>
      </c>
      <c r="D2664" s="70"/>
      <c r="E2664" s="71">
        <v>78</v>
      </c>
      <c r="F2664" s="71" t="e">
        <f>VLOOKUP(C2664,#REF!,6,FALSE)</f>
        <v>#REF!</v>
      </c>
    </row>
    <row r="2665" spans="1:6" x14ac:dyDescent="0.2">
      <c r="A2665" s="48">
        <v>2663</v>
      </c>
      <c r="B2665" s="72" t="s">
        <v>13437</v>
      </c>
      <c r="C2665" s="113" t="s">
        <v>3813</v>
      </c>
      <c r="D2665" s="70"/>
      <c r="E2665" s="71">
        <v>20</v>
      </c>
      <c r="F2665" s="71" t="e">
        <f>VLOOKUP(C2665,#REF!,6,FALSE)</f>
        <v>#REF!</v>
      </c>
    </row>
    <row r="2666" spans="1:6" x14ac:dyDescent="0.2">
      <c r="A2666" s="48">
        <v>2664</v>
      </c>
      <c r="B2666" s="72" t="s">
        <v>13438</v>
      </c>
      <c r="C2666" s="113" t="s">
        <v>3814</v>
      </c>
      <c r="D2666" s="70"/>
      <c r="E2666" s="71">
        <v>78</v>
      </c>
      <c r="F2666" s="71" t="e">
        <f>VLOOKUP(C2666,#REF!,6,FALSE)</f>
        <v>#REF!</v>
      </c>
    </row>
    <row r="2667" spans="1:6" x14ac:dyDescent="0.2">
      <c r="A2667" s="48">
        <v>2665</v>
      </c>
      <c r="B2667" s="72" t="s">
        <v>13439</v>
      </c>
      <c r="C2667" s="113" t="s">
        <v>3815</v>
      </c>
      <c r="D2667" s="70"/>
      <c r="E2667" s="71">
        <v>8</v>
      </c>
      <c r="F2667" s="71" t="e">
        <f>VLOOKUP(C2667,#REF!,6,FALSE)</f>
        <v>#REF!</v>
      </c>
    </row>
    <row r="2668" spans="1:6" x14ac:dyDescent="0.2">
      <c r="A2668" s="48">
        <v>2666</v>
      </c>
      <c r="B2668" s="72" t="s">
        <v>13440</v>
      </c>
      <c r="C2668" s="113" t="s">
        <v>3816</v>
      </c>
      <c r="D2668" s="70"/>
      <c r="E2668" s="71">
        <v>52</v>
      </c>
      <c r="F2668" s="71" t="e">
        <f>VLOOKUP(C2668,#REF!,6,FALSE)</f>
        <v>#REF!</v>
      </c>
    </row>
    <row r="2669" spans="1:6" x14ac:dyDescent="0.2">
      <c r="A2669" s="48">
        <v>2667</v>
      </c>
      <c r="B2669" s="72" t="s">
        <v>13441</v>
      </c>
      <c r="C2669" s="113" t="s">
        <v>4182</v>
      </c>
      <c r="D2669" s="70"/>
      <c r="E2669" s="71">
        <v>52</v>
      </c>
      <c r="F2669" s="71" t="e">
        <f>VLOOKUP(C2669,#REF!,6,FALSE)</f>
        <v>#REF!</v>
      </c>
    </row>
    <row r="2670" spans="1:6" ht="24" x14ac:dyDescent="0.2">
      <c r="A2670" s="48">
        <v>2668</v>
      </c>
      <c r="B2670" s="72" t="s">
        <v>13442</v>
      </c>
      <c r="C2670" s="113" t="s">
        <v>3817</v>
      </c>
      <c r="D2670" s="70"/>
      <c r="E2670" s="71">
        <v>96</v>
      </c>
      <c r="F2670" s="71" t="e">
        <f>VLOOKUP(C2670,#REF!,6,FALSE)</f>
        <v>#REF!</v>
      </c>
    </row>
    <row r="2671" spans="1:6" x14ac:dyDescent="0.2">
      <c r="A2671" s="48">
        <v>2669</v>
      </c>
      <c r="B2671" s="72" t="s">
        <v>13443</v>
      </c>
      <c r="C2671" s="113" t="s">
        <v>3818</v>
      </c>
      <c r="D2671" s="70"/>
      <c r="E2671" s="71">
        <v>22</v>
      </c>
      <c r="F2671" s="71" t="e">
        <f>VLOOKUP(C2671,#REF!,6,FALSE)</f>
        <v>#REF!</v>
      </c>
    </row>
    <row r="2672" spans="1:6" ht="24" x14ac:dyDescent="0.2">
      <c r="A2672" s="48">
        <v>2670</v>
      </c>
      <c r="B2672" s="72" t="s">
        <v>13444</v>
      </c>
      <c r="C2672" s="113" t="s">
        <v>3819</v>
      </c>
      <c r="D2672" s="70"/>
      <c r="E2672" s="71">
        <v>104</v>
      </c>
      <c r="F2672" s="71" t="e">
        <f>VLOOKUP(C2672,#REF!,6,FALSE)</f>
        <v>#REF!</v>
      </c>
    </row>
    <row r="2673" spans="1:6" x14ac:dyDescent="0.2">
      <c r="A2673" s="48">
        <v>2671</v>
      </c>
      <c r="B2673" s="72" t="s">
        <v>13445</v>
      </c>
      <c r="C2673" s="113" t="s">
        <v>3820</v>
      </c>
      <c r="D2673" s="70"/>
      <c r="E2673" s="71">
        <v>64</v>
      </c>
      <c r="F2673" s="71" t="e">
        <f>VLOOKUP(C2673,#REF!,6,FALSE)</f>
        <v>#REF!</v>
      </c>
    </row>
    <row r="2674" spans="1:6" x14ac:dyDescent="0.2">
      <c r="A2674" s="48">
        <v>2672</v>
      </c>
      <c r="B2674" s="72" t="s">
        <v>13446</v>
      </c>
      <c r="C2674" s="113" t="s">
        <v>4213</v>
      </c>
      <c r="D2674" s="70"/>
      <c r="E2674" s="71">
        <v>64</v>
      </c>
      <c r="F2674" s="71" t="e">
        <f>VLOOKUP(C2674,#REF!,6,FALSE)</f>
        <v>#REF!</v>
      </c>
    </row>
    <row r="2675" spans="1:6" x14ac:dyDescent="0.2">
      <c r="A2675" s="48">
        <v>2673</v>
      </c>
      <c r="B2675" s="72" t="s">
        <v>13447</v>
      </c>
      <c r="C2675" s="113" t="s">
        <v>24563</v>
      </c>
      <c r="D2675" s="70"/>
      <c r="E2675" s="71">
        <v>30</v>
      </c>
      <c r="F2675" s="71" t="e">
        <f>VLOOKUP(C2675,#REF!,6,FALSE)</f>
        <v>#REF!</v>
      </c>
    </row>
    <row r="2676" spans="1:6" x14ac:dyDescent="0.2">
      <c r="A2676" s="48">
        <v>2674</v>
      </c>
      <c r="B2676" s="72" t="s">
        <v>13448</v>
      </c>
      <c r="C2676" s="113" t="s">
        <v>3822</v>
      </c>
      <c r="D2676" s="70"/>
      <c r="E2676" s="71">
        <v>78</v>
      </c>
      <c r="F2676" s="71" t="e">
        <f>VLOOKUP(C2676,#REF!,6,FALSE)</f>
        <v>#REF!</v>
      </c>
    </row>
    <row r="2677" spans="1:6" x14ac:dyDescent="0.2">
      <c r="A2677" s="48">
        <v>2675</v>
      </c>
      <c r="B2677" s="72" t="s">
        <v>13449</v>
      </c>
      <c r="C2677" s="113" t="s">
        <v>3823</v>
      </c>
      <c r="D2677" s="70"/>
      <c r="E2677" s="71">
        <v>34</v>
      </c>
      <c r="F2677" s="71" t="e">
        <f>VLOOKUP(C2677,#REF!,6,FALSE)</f>
        <v>#REF!</v>
      </c>
    </row>
    <row r="2678" spans="1:6" x14ac:dyDescent="0.2">
      <c r="A2678" s="48">
        <v>2676</v>
      </c>
      <c r="B2678" s="72" t="s">
        <v>13450</v>
      </c>
      <c r="C2678" s="113" t="s">
        <v>3824</v>
      </c>
      <c r="D2678" s="70"/>
      <c r="E2678" s="71">
        <v>32</v>
      </c>
      <c r="F2678" s="71" t="e">
        <f>VLOOKUP(C2678,#REF!,6,FALSE)</f>
        <v>#REF!</v>
      </c>
    </row>
    <row r="2679" spans="1:6" x14ac:dyDescent="0.2">
      <c r="A2679" s="48">
        <v>2677</v>
      </c>
      <c r="B2679" s="72" t="s">
        <v>13451</v>
      </c>
      <c r="C2679" s="113" t="s">
        <v>23821</v>
      </c>
      <c r="D2679" s="70"/>
      <c r="E2679" s="71">
        <v>62</v>
      </c>
      <c r="F2679" s="71" t="e">
        <f>VLOOKUP(C2679,#REF!,6,FALSE)</f>
        <v>#REF!</v>
      </c>
    </row>
    <row r="2680" spans="1:6" x14ac:dyDescent="0.2">
      <c r="A2680" s="48">
        <v>2678</v>
      </c>
      <c r="B2680" s="72" t="s">
        <v>13452</v>
      </c>
      <c r="C2680" s="113" t="s">
        <v>3826</v>
      </c>
      <c r="D2680" s="70"/>
      <c r="E2680" s="71">
        <v>8</v>
      </c>
      <c r="F2680" s="71" t="e">
        <f>VLOOKUP(C2680,#REF!,6,FALSE)</f>
        <v>#REF!</v>
      </c>
    </row>
    <row r="2681" spans="1:6" x14ac:dyDescent="0.2">
      <c r="A2681" s="48">
        <v>2679</v>
      </c>
      <c r="B2681" s="72" t="s">
        <v>13453</v>
      </c>
      <c r="C2681" s="113" t="s">
        <v>3827</v>
      </c>
      <c r="D2681" s="70"/>
      <c r="E2681" s="71">
        <v>8</v>
      </c>
      <c r="F2681" s="71" t="e">
        <f>VLOOKUP(C2681,#REF!,6,FALSE)</f>
        <v>#REF!</v>
      </c>
    </row>
    <row r="2682" spans="1:6" x14ac:dyDescent="0.2">
      <c r="A2682" s="48">
        <v>2680</v>
      </c>
      <c r="B2682" s="72" t="s">
        <v>13454</v>
      </c>
      <c r="C2682" s="113" t="s">
        <v>3828</v>
      </c>
      <c r="D2682" s="70"/>
      <c r="E2682" s="71">
        <v>8</v>
      </c>
      <c r="F2682" s="71" t="e">
        <f>VLOOKUP(C2682,#REF!,6,FALSE)</f>
        <v>#REF!</v>
      </c>
    </row>
    <row r="2683" spans="1:6" x14ac:dyDescent="0.2">
      <c r="A2683" s="48">
        <v>2681</v>
      </c>
      <c r="B2683" s="72" t="s">
        <v>13455</v>
      </c>
      <c r="C2683" s="113" t="s">
        <v>3829</v>
      </c>
      <c r="D2683" s="70"/>
      <c r="E2683" s="71">
        <v>8</v>
      </c>
      <c r="F2683" s="71" t="e">
        <f>VLOOKUP(C2683,#REF!,6,FALSE)</f>
        <v>#REF!</v>
      </c>
    </row>
    <row r="2684" spans="1:6" x14ac:dyDescent="0.2">
      <c r="A2684" s="48">
        <v>2682</v>
      </c>
      <c r="B2684" s="72" t="s">
        <v>13456</v>
      </c>
      <c r="C2684" s="113" t="s">
        <v>3830</v>
      </c>
      <c r="D2684" s="70"/>
      <c r="E2684" s="71">
        <v>22</v>
      </c>
      <c r="F2684" s="71" t="e">
        <f>VLOOKUP(C2684,#REF!,6,FALSE)</f>
        <v>#REF!</v>
      </c>
    </row>
    <row r="2685" spans="1:6" x14ac:dyDescent="0.2">
      <c r="A2685" s="48">
        <v>2683</v>
      </c>
      <c r="B2685" s="72" t="s">
        <v>13457</v>
      </c>
      <c r="C2685" s="113" t="s">
        <v>3831</v>
      </c>
      <c r="D2685" s="70"/>
      <c r="E2685" s="71">
        <v>64</v>
      </c>
      <c r="F2685" s="71" t="e">
        <f>VLOOKUP(C2685,#REF!,6,FALSE)</f>
        <v>#REF!</v>
      </c>
    </row>
    <row r="2686" spans="1:6" x14ac:dyDescent="0.2">
      <c r="A2686" s="48">
        <v>2684</v>
      </c>
      <c r="B2686" s="72" t="s">
        <v>13458</v>
      </c>
      <c r="C2686" s="113" t="s">
        <v>3832</v>
      </c>
      <c r="D2686" s="70"/>
      <c r="E2686" s="71">
        <v>16</v>
      </c>
      <c r="F2686" s="71" t="e">
        <f>VLOOKUP(C2686,#REF!,6,FALSE)</f>
        <v>#REF!</v>
      </c>
    </row>
    <row r="2687" spans="1:6" x14ac:dyDescent="0.2">
      <c r="A2687" s="48">
        <v>2685</v>
      </c>
      <c r="B2687" s="72" t="s">
        <v>13459</v>
      </c>
      <c r="C2687" s="113" t="s">
        <v>3833</v>
      </c>
      <c r="D2687" s="70"/>
      <c r="E2687" s="71">
        <v>48</v>
      </c>
      <c r="F2687" s="71" t="e">
        <f>VLOOKUP(C2687,#REF!,6,FALSE)</f>
        <v>#REF!</v>
      </c>
    </row>
    <row r="2688" spans="1:6" x14ac:dyDescent="0.2">
      <c r="A2688" s="48">
        <v>2686</v>
      </c>
      <c r="B2688" s="72" t="s">
        <v>13460</v>
      </c>
      <c r="C2688" s="113" t="s">
        <v>3834</v>
      </c>
      <c r="D2688" s="70"/>
      <c r="E2688" s="71">
        <v>20</v>
      </c>
      <c r="F2688" s="71" t="e">
        <f>VLOOKUP(C2688,#REF!,6,FALSE)</f>
        <v>#REF!</v>
      </c>
    </row>
    <row r="2689" spans="1:6" x14ac:dyDescent="0.2">
      <c r="A2689" s="48">
        <v>2687</v>
      </c>
      <c r="B2689" s="72" t="s">
        <v>13461</v>
      </c>
      <c r="C2689" s="113" t="s">
        <v>3835</v>
      </c>
      <c r="D2689" s="70"/>
      <c r="E2689" s="71">
        <v>78</v>
      </c>
      <c r="F2689" s="71" t="e">
        <f>VLOOKUP(C2689,#REF!,6,FALSE)</f>
        <v>#REF!</v>
      </c>
    </row>
    <row r="2690" spans="1:6" x14ac:dyDescent="0.2">
      <c r="A2690" s="48">
        <v>2688</v>
      </c>
      <c r="B2690" s="72" t="s">
        <v>13462</v>
      </c>
      <c r="C2690" s="113" t="s">
        <v>3836</v>
      </c>
      <c r="D2690" s="70"/>
      <c r="E2690" s="71">
        <v>10</v>
      </c>
      <c r="F2690" s="71" t="e">
        <f>VLOOKUP(C2690,#REF!,6,FALSE)</f>
        <v>#REF!</v>
      </c>
    </row>
    <row r="2691" spans="1:6" x14ac:dyDescent="0.2">
      <c r="A2691" s="48">
        <v>2689</v>
      </c>
      <c r="B2691" s="72" t="s">
        <v>13463</v>
      </c>
      <c r="C2691" s="113" t="s">
        <v>4183</v>
      </c>
      <c r="D2691" s="70"/>
      <c r="E2691" s="71">
        <v>38</v>
      </c>
      <c r="F2691" s="71" t="e">
        <f>VLOOKUP(C2691,#REF!,6,FALSE)</f>
        <v>#REF!</v>
      </c>
    </row>
    <row r="2692" spans="1:6" x14ac:dyDescent="0.2">
      <c r="A2692" s="48">
        <v>2690</v>
      </c>
      <c r="B2692" s="72" t="s">
        <v>13464</v>
      </c>
      <c r="C2692" s="113" t="s">
        <v>3837</v>
      </c>
      <c r="D2692" s="70"/>
      <c r="E2692" s="71">
        <v>48</v>
      </c>
      <c r="F2692" s="71" t="e">
        <f>VLOOKUP(C2692,#REF!,6,FALSE)</f>
        <v>#REF!</v>
      </c>
    </row>
    <row r="2693" spans="1:6" x14ac:dyDescent="0.2">
      <c r="A2693" s="48">
        <v>2691</v>
      </c>
      <c r="B2693" s="72" t="s">
        <v>13465</v>
      </c>
      <c r="C2693" s="113" t="s">
        <v>3838</v>
      </c>
      <c r="D2693" s="70"/>
      <c r="E2693" s="71">
        <v>48</v>
      </c>
      <c r="F2693" s="71" t="e">
        <f>VLOOKUP(C2693,#REF!,6,FALSE)</f>
        <v>#REF!</v>
      </c>
    </row>
    <row r="2694" spans="1:6" x14ac:dyDescent="0.2">
      <c r="A2694" s="48">
        <v>2692</v>
      </c>
      <c r="B2694" s="72" t="s">
        <v>13466</v>
      </c>
      <c r="C2694" s="113" t="s">
        <v>3839</v>
      </c>
      <c r="D2694" s="70"/>
      <c r="E2694" s="71">
        <v>62</v>
      </c>
      <c r="F2694" s="71" t="e">
        <f>VLOOKUP(C2694,#REF!,6,FALSE)</f>
        <v>#REF!</v>
      </c>
    </row>
    <row r="2695" spans="1:6" x14ac:dyDescent="0.2">
      <c r="A2695" s="48">
        <v>2693</v>
      </c>
      <c r="B2695" s="72" t="s">
        <v>13467</v>
      </c>
      <c r="C2695" s="113" t="s">
        <v>3840</v>
      </c>
      <c r="D2695" s="70"/>
      <c r="E2695" s="71">
        <v>14</v>
      </c>
      <c r="F2695" s="71" t="e">
        <f>VLOOKUP(C2695,#REF!,6,FALSE)</f>
        <v>#REF!</v>
      </c>
    </row>
    <row r="2696" spans="1:6" x14ac:dyDescent="0.2">
      <c r="A2696" s="48">
        <v>2694</v>
      </c>
      <c r="B2696" s="72" t="s">
        <v>13468</v>
      </c>
      <c r="C2696" s="113" t="s">
        <v>3841</v>
      </c>
      <c r="D2696" s="70"/>
      <c r="E2696" s="71">
        <v>24</v>
      </c>
      <c r="F2696" s="71" t="e">
        <f>VLOOKUP(C2696,#REF!,6,FALSE)</f>
        <v>#REF!</v>
      </c>
    </row>
    <row r="2697" spans="1:6" x14ac:dyDescent="0.2">
      <c r="A2697" s="48">
        <v>2695</v>
      </c>
      <c r="B2697" s="72" t="s">
        <v>13469</v>
      </c>
      <c r="C2697" s="113" t="s">
        <v>3842</v>
      </c>
      <c r="D2697" s="70"/>
      <c r="E2697" s="71">
        <v>24</v>
      </c>
      <c r="F2697" s="71" t="e">
        <f>VLOOKUP(C2697,#REF!,6,FALSE)</f>
        <v>#REF!</v>
      </c>
    </row>
    <row r="2698" spans="1:6" x14ac:dyDescent="0.2">
      <c r="A2698" s="48">
        <v>2696</v>
      </c>
      <c r="B2698" s="72" t="s">
        <v>13470</v>
      </c>
      <c r="C2698" s="113" t="s">
        <v>3843</v>
      </c>
      <c r="D2698" s="70"/>
      <c r="E2698" s="71">
        <v>14</v>
      </c>
      <c r="F2698" s="71" t="e">
        <f>VLOOKUP(C2698,#REF!,6,FALSE)</f>
        <v>#REF!</v>
      </c>
    </row>
    <row r="2699" spans="1:6" x14ac:dyDescent="0.2">
      <c r="A2699" s="48">
        <v>2697</v>
      </c>
      <c r="B2699" s="72" t="s">
        <v>13471</v>
      </c>
      <c r="C2699" s="113" t="s">
        <v>3844</v>
      </c>
      <c r="D2699" s="70"/>
      <c r="E2699" s="71">
        <v>32</v>
      </c>
      <c r="F2699" s="71" t="e">
        <f>VLOOKUP(C2699,#REF!,6,FALSE)</f>
        <v>#REF!</v>
      </c>
    </row>
    <row r="2700" spans="1:6" x14ac:dyDescent="0.2">
      <c r="A2700" s="48">
        <v>2698</v>
      </c>
      <c r="B2700" s="72" t="s">
        <v>13472</v>
      </c>
      <c r="C2700" s="113" t="s">
        <v>3845</v>
      </c>
      <c r="D2700" s="70"/>
      <c r="E2700" s="71">
        <v>48</v>
      </c>
      <c r="F2700" s="71" t="e">
        <f>VLOOKUP(C2700,#REF!,6,FALSE)</f>
        <v>#REF!</v>
      </c>
    </row>
    <row r="2701" spans="1:6" x14ac:dyDescent="0.2">
      <c r="A2701" s="48">
        <v>2699</v>
      </c>
      <c r="B2701" s="72" t="s">
        <v>13473</v>
      </c>
      <c r="C2701" s="113" t="s">
        <v>3846</v>
      </c>
      <c r="D2701" s="70"/>
      <c r="E2701" s="71">
        <v>26</v>
      </c>
      <c r="F2701" s="71" t="e">
        <f>VLOOKUP(C2701,#REF!,6,FALSE)</f>
        <v>#REF!</v>
      </c>
    </row>
    <row r="2702" spans="1:6" x14ac:dyDescent="0.2">
      <c r="A2702" s="48">
        <v>2700</v>
      </c>
      <c r="B2702" s="72" t="s">
        <v>13474</v>
      </c>
      <c r="C2702" s="113" t="s">
        <v>3847</v>
      </c>
      <c r="D2702" s="70"/>
      <c r="E2702" s="71">
        <v>40</v>
      </c>
      <c r="F2702" s="71" t="e">
        <f>VLOOKUP(C2702,#REF!,6,FALSE)</f>
        <v>#REF!</v>
      </c>
    </row>
    <row r="2703" spans="1:6" x14ac:dyDescent="0.2">
      <c r="A2703" s="48">
        <v>2701</v>
      </c>
      <c r="B2703" s="72" t="s">
        <v>13475</v>
      </c>
      <c r="C2703" s="113" t="s">
        <v>3848</v>
      </c>
      <c r="D2703" s="70"/>
      <c r="E2703" s="71">
        <v>40</v>
      </c>
      <c r="F2703" s="71" t="e">
        <f>VLOOKUP(C2703,#REF!,6,FALSE)</f>
        <v>#REF!</v>
      </c>
    </row>
    <row r="2704" spans="1:6" x14ac:dyDescent="0.2">
      <c r="A2704" s="48">
        <v>2702</v>
      </c>
      <c r="B2704" s="72" t="s">
        <v>13476</v>
      </c>
      <c r="C2704" s="113" t="s">
        <v>3849</v>
      </c>
      <c r="D2704" s="70"/>
      <c r="E2704" s="71">
        <v>48</v>
      </c>
      <c r="F2704" s="71" t="e">
        <f>VLOOKUP(C2704,#REF!,6,FALSE)</f>
        <v>#REF!</v>
      </c>
    </row>
    <row r="2705" spans="1:6" x14ac:dyDescent="0.2">
      <c r="A2705" s="48">
        <v>2703</v>
      </c>
      <c r="B2705" s="72" t="s">
        <v>13477</v>
      </c>
      <c r="C2705" s="113" t="s">
        <v>3850</v>
      </c>
      <c r="D2705" s="70"/>
      <c r="E2705" s="71">
        <v>48</v>
      </c>
      <c r="F2705" s="71" t="e">
        <f>VLOOKUP(C2705,#REF!,6,FALSE)</f>
        <v>#REF!</v>
      </c>
    </row>
    <row r="2706" spans="1:6" x14ac:dyDescent="0.2">
      <c r="A2706" s="48">
        <v>2704</v>
      </c>
      <c r="B2706" s="72" t="s">
        <v>13478</v>
      </c>
      <c r="C2706" s="113" t="s">
        <v>3851</v>
      </c>
      <c r="D2706" s="70"/>
      <c r="E2706" s="71">
        <v>48</v>
      </c>
      <c r="F2706" s="71" t="e">
        <f>VLOOKUP(C2706,#REF!,6,FALSE)</f>
        <v>#REF!</v>
      </c>
    </row>
    <row r="2707" spans="1:6" x14ac:dyDescent="0.2">
      <c r="A2707" s="48">
        <v>2705</v>
      </c>
      <c r="B2707" s="72" t="s">
        <v>13479</v>
      </c>
      <c r="C2707" s="113" t="s">
        <v>3852</v>
      </c>
      <c r="D2707" s="70"/>
      <c r="E2707" s="71">
        <v>32</v>
      </c>
      <c r="F2707" s="71" t="e">
        <f>VLOOKUP(C2707,#REF!,6,FALSE)</f>
        <v>#REF!</v>
      </c>
    </row>
    <row r="2708" spans="1:6" x14ac:dyDescent="0.2">
      <c r="A2708" s="48">
        <v>2706</v>
      </c>
      <c r="B2708" s="72" t="s">
        <v>13480</v>
      </c>
      <c r="C2708" s="113" t="s">
        <v>3853</v>
      </c>
      <c r="D2708" s="70"/>
      <c r="E2708" s="71">
        <v>32</v>
      </c>
      <c r="F2708" s="71" t="e">
        <f>VLOOKUP(C2708,#REF!,6,FALSE)</f>
        <v>#REF!</v>
      </c>
    </row>
    <row r="2709" spans="1:6" x14ac:dyDescent="0.2">
      <c r="A2709" s="48">
        <v>2707</v>
      </c>
      <c r="B2709" s="72" t="s">
        <v>13481</v>
      </c>
      <c r="C2709" s="113" t="s">
        <v>3854</v>
      </c>
      <c r="D2709" s="70"/>
      <c r="E2709" s="71">
        <v>32</v>
      </c>
      <c r="F2709" s="71" t="e">
        <f>VLOOKUP(C2709,#REF!,6,FALSE)</f>
        <v>#REF!</v>
      </c>
    </row>
    <row r="2710" spans="1:6" x14ac:dyDescent="0.2">
      <c r="A2710" s="48">
        <v>2708</v>
      </c>
      <c r="B2710" s="72" t="s">
        <v>13482</v>
      </c>
      <c r="C2710" s="113" t="s">
        <v>3855</v>
      </c>
      <c r="D2710" s="70"/>
      <c r="E2710" s="71">
        <v>32</v>
      </c>
      <c r="F2710" s="71" t="e">
        <f>VLOOKUP(C2710,#REF!,6,FALSE)</f>
        <v>#REF!</v>
      </c>
    </row>
    <row r="2711" spans="1:6" x14ac:dyDescent="0.2">
      <c r="A2711" s="48">
        <v>2709</v>
      </c>
      <c r="B2711" s="72" t="s">
        <v>13483</v>
      </c>
      <c r="C2711" s="113" t="s">
        <v>3856</v>
      </c>
      <c r="D2711" s="70"/>
      <c r="E2711" s="71">
        <v>24</v>
      </c>
      <c r="F2711" s="71" t="e">
        <f>VLOOKUP(C2711,#REF!,6,FALSE)</f>
        <v>#REF!</v>
      </c>
    </row>
    <row r="2712" spans="1:6" x14ac:dyDescent="0.2">
      <c r="A2712" s="48">
        <v>2710</v>
      </c>
      <c r="B2712" s="72" t="s">
        <v>13484</v>
      </c>
      <c r="C2712" s="113" t="s">
        <v>3857</v>
      </c>
      <c r="D2712" s="70"/>
      <c r="E2712" s="71">
        <v>10</v>
      </c>
      <c r="F2712" s="71" t="e">
        <f>VLOOKUP(C2712,#REF!,6,FALSE)</f>
        <v>#REF!</v>
      </c>
    </row>
    <row r="2713" spans="1:6" x14ac:dyDescent="0.2">
      <c r="A2713" s="48">
        <v>2711</v>
      </c>
      <c r="B2713" s="72" t="s">
        <v>13485</v>
      </c>
      <c r="C2713" s="113" t="s">
        <v>3858</v>
      </c>
      <c r="D2713" s="70"/>
      <c r="E2713" s="71">
        <v>24</v>
      </c>
      <c r="F2713" s="71" t="e">
        <f>VLOOKUP(C2713,#REF!,6,FALSE)</f>
        <v>#REF!</v>
      </c>
    </row>
    <row r="2714" spans="1:6" x14ac:dyDescent="0.2">
      <c r="A2714" s="48">
        <v>2712</v>
      </c>
      <c r="B2714" s="72" t="s">
        <v>13486</v>
      </c>
      <c r="C2714" s="113" t="s">
        <v>3859</v>
      </c>
      <c r="D2714" s="70"/>
      <c r="E2714" s="71">
        <v>10</v>
      </c>
      <c r="F2714" s="71" t="e">
        <f>VLOOKUP(C2714,#REF!,6,FALSE)</f>
        <v>#REF!</v>
      </c>
    </row>
    <row r="2715" spans="1:6" x14ac:dyDescent="0.2">
      <c r="A2715" s="48">
        <v>2713</v>
      </c>
      <c r="B2715" s="72" t="s">
        <v>13487</v>
      </c>
      <c r="C2715" s="113" t="s">
        <v>3860</v>
      </c>
      <c r="D2715" s="70"/>
      <c r="E2715" s="71">
        <v>10</v>
      </c>
      <c r="F2715" s="71" t="e">
        <f>VLOOKUP(C2715,#REF!,6,FALSE)</f>
        <v>#REF!</v>
      </c>
    </row>
    <row r="2716" spans="1:6" x14ac:dyDescent="0.2">
      <c r="A2716" s="48">
        <v>2714</v>
      </c>
      <c r="B2716" s="72" t="s">
        <v>13488</v>
      </c>
      <c r="C2716" s="113" t="s">
        <v>3861</v>
      </c>
      <c r="D2716" s="70"/>
      <c r="E2716" s="71">
        <v>24</v>
      </c>
      <c r="F2716" s="71" t="e">
        <f>VLOOKUP(C2716,#REF!,6,FALSE)</f>
        <v>#REF!</v>
      </c>
    </row>
    <row r="2717" spans="1:6" x14ac:dyDescent="0.2">
      <c r="A2717" s="48">
        <v>2715</v>
      </c>
      <c r="B2717" s="72" t="s">
        <v>13489</v>
      </c>
      <c r="C2717" s="113" t="s">
        <v>3862</v>
      </c>
      <c r="D2717" s="70"/>
      <c r="E2717" s="71">
        <v>10</v>
      </c>
      <c r="F2717" s="71" t="e">
        <f>VLOOKUP(C2717,#REF!,6,FALSE)</f>
        <v>#REF!</v>
      </c>
    </row>
    <row r="2718" spans="1:6" x14ac:dyDescent="0.2">
      <c r="A2718" s="48">
        <v>2716</v>
      </c>
      <c r="B2718" s="72" t="s">
        <v>13490</v>
      </c>
      <c r="C2718" s="113" t="s">
        <v>23697</v>
      </c>
      <c r="D2718" s="70"/>
      <c r="E2718" s="71">
        <v>24</v>
      </c>
      <c r="F2718" s="71" t="e">
        <f>VLOOKUP(C2718,#REF!,6,FALSE)</f>
        <v>#REF!</v>
      </c>
    </row>
    <row r="2719" spans="1:6" x14ac:dyDescent="0.2">
      <c r="A2719" s="48">
        <v>2717</v>
      </c>
      <c r="B2719" s="72" t="s">
        <v>13491</v>
      </c>
      <c r="C2719" s="113" t="s">
        <v>3864</v>
      </c>
      <c r="D2719" s="70"/>
      <c r="E2719" s="71">
        <v>10</v>
      </c>
      <c r="F2719" s="71" t="e">
        <f>VLOOKUP(C2719,#REF!,6,FALSE)</f>
        <v>#REF!</v>
      </c>
    </row>
    <row r="2720" spans="1:6" x14ac:dyDescent="0.2">
      <c r="A2720" s="48">
        <v>2718</v>
      </c>
      <c r="B2720" s="72" t="s">
        <v>13492</v>
      </c>
      <c r="C2720" s="113" t="s">
        <v>23698</v>
      </c>
      <c r="D2720" s="70"/>
      <c r="E2720" s="71">
        <v>24</v>
      </c>
      <c r="F2720" s="71" t="e">
        <f>VLOOKUP(C2720,#REF!,6,FALSE)</f>
        <v>#REF!</v>
      </c>
    </row>
    <row r="2721" spans="1:6" x14ac:dyDescent="0.2">
      <c r="A2721" s="48">
        <v>2719</v>
      </c>
      <c r="B2721" s="72" t="s">
        <v>13493</v>
      </c>
      <c r="C2721" s="113" t="s">
        <v>3866</v>
      </c>
      <c r="D2721" s="70"/>
      <c r="E2721" s="71">
        <v>10</v>
      </c>
      <c r="F2721" s="71" t="e">
        <f>VLOOKUP(C2721,#REF!,6,FALSE)</f>
        <v>#REF!</v>
      </c>
    </row>
    <row r="2722" spans="1:6" x14ac:dyDescent="0.2">
      <c r="A2722" s="48">
        <v>2720</v>
      </c>
      <c r="B2722" s="72" t="s">
        <v>13494</v>
      </c>
      <c r="C2722" s="113" t="s">
        <v>23699</v>
      </c>
      <c r="D2722" s="70"/>
      <c r="E2722" s="71">
        <v>24</v>
      </c>
      <c r="F2722" s="71" t="e">
        <f>VLOOKUP(C2722,#REF!,6,FALSE)</f>
        <v>#REF!</v>
      </c>
    </row>
    <row r="2723" spans="1:6" x14ac:dyDescent="0.2">
      <c r="A2723" s="48">
        <v>2721</v>
      </c>
      <c r="B2723" s="72" t="s">
        <v>13495</v>
      </c>
      <c r="C2723" s="113" t="s">
        <v>3868</v>
      </c>
      <c r="D2723" s="70"/>
      <c r="E2723" s="71">
        <v>10</v>
      </c>
      <c r="F2723" s="71" t="e">
        <f>VLOOKUP(C2723,#REF!,6,FALSE)</f>
        <v>#REF!</v>
      </c>
    </row>
    <row r="2724" spans="1:6" x14ac:dyDescent="0.2">
      <c r="A2724" s="48">
        <v>2722</v>
      </c>
      <c r="B2724" s="72" t="s">
        <v>13496</v>
      </c>
      <c r="C2724" s="113" t="s">
        <v>3869</v>
      </c>
      <c r="D2724" s="70"/>
      <c r="E2724" s="71">
        <v>24</v>
      </c>
      <c r="F2724" s="71" t="e">
        <f>VLOOKUP(C2724,#REF!,6,FALSE)</f>
        <v>#REF!</v>
      </c>
    </row>
    <row r="2725" spans="1:6" x14ac:dyDescent="0.2">
      <c r="A2725" s="48">
        <v>2723</v>
      </c>
      <c r="B2725" s="72" t="s">
        <v>13497</v>
      </c>
      <c r="C2725" s="113" t="s">
        <v>3870</v>
      </c>
      <c r="D2725" s="70"/>
      <c r="E2725" s="71">
        <v>16</v>
      </c>
      <c r="F2725" s="71" t="e">
        <f>VLOOKUP(C2725,#REF!,6,FALSE)</f>
        <v>#REF!</v>
      </c>
    </row>
    <row r="2726" spans="1:6" x14ac:dyDescent="0.2">
      <c r="A2726" s="48">
        <v>2724</v>
      </c>
      <c r="B2726" s="72" t="s">
        <v>13498</v>
      </c>
      <c r="C2726" s="113" t="s">
        <v>3871</v>
      </c>
      <c r="D2726" s="70"/>
      <c r="E2726" s="71">
        <v>10</v>
      </c>
      <c r="F2726" s="71" t="e">
        <f>VLOOKUP(C2726,#REF!,6,FALSE)</f>
        <v>#REF!</v>
      </c>
    </row>
    <row r="2727" spans="1:6" x14ac:dyDescent="0.2">
      <c r="A2727" s="48">
        <v>2725</v>
      </c>
      <c r="B2727" s="72" t="s">
        <v>13499</v>
      </c>
      <c r="C2727" s="113" t="s">
        <v>3872</v>
      </c>
      <c r="D2727" s="70"/>
      <c r="E2727" s="71">
        <v>24</v>
      </c>
      <c r="F2727" s="71" t="e">
        <f>VLOOKUP(C2727,#REF!,6,FALSE)</f>
        <v>#REF!</v>
      </c>
    </row>
    <row r="2728" spans="1:6" x14ac:dyDescent="0.2">
      <c r="A2728" s="48">
        <v>2726</v>
      </c>
      <c r="B2728" s="72" t="s">
        <v>13500</v>
      </c>
      <c r="C2728" s="113" t="s">
        <v>3873</v>
      </c>
      <c r="D2728" s="70"/>
      <c r="E2728" s="71">
        <v>20</v>
      </c>
      <c r="F2728" s="71" t="e">
        <f>VLOOKUP(C2728,#REF!,6,FALSE)</f>
        <v>#REF!</v>
      </c>
    </row>
    <row r="2729" spans="1:6" x14ac:dyDescent="0.2">
      <c r="A2729" s="48">
        <v>2727</v>
      </c>
      <c r="B2729" s="72" t="s">
        <v>13501</v>
      </c>
      <c r="C2729" s="113" t="s">
        <v>3874</v>
      </c>
      <c r="D2729" s="70"/>
      <c r="E2729" s="71">
        <v>20</v>
      </c>
      <c r="F2729" s="71" t="e">
        <f>VLOOKUP(C2729,#REF!,6,FALSE)</f>
        <v>#REF!</v>
      </c>
    </row>
    <row r="2730" spans="1:6" x14ac:dyDescent="0.2">
      <c r="A2730" s="48">
        <v>2728</v>
      </c>
      <c r="B2730" s="72" t="s">
        <v>13502</v>
      </c>
      <c r="C2730" s="113" t="s">
        <v>3875</v>
      </c>
      <c r="D2730" s="70"/>
      <c r="E2730" s="71">
        <v>40</v>
      </c>
      <c r="F2730" s="71" t="e">
        <f>VLOOKUP(C2730,#REF!,6,FALSE)</f>
        <v>#REF!</v>
      </c>
    </row>
    <row r="2731" spans="1:6" x14ac:dyDescent="0.2">
      <c r="A2731" s="48">
        <v>2729</v>
      </c>
      <c r="B2731" s="72" t="s">
        <v>13503</v>
      </c>
      <c r="C2731" s="113" t="s">
        <v>3876</v>
      </c>
      <c r="D2731" s="70"/>
      <c r="E2731" s="71">
        <v>40</v>
      </c>
      <c r="F2731" s="71" t="e">
        <f>VLOOKUP(C2731,#REF!,6,FALSE)</f>
        <v>#REF!</v>
      </c>
    </row>
    <row r="2732" spans="1:6" x14ac:dyDescent="0.2">
      <c r="A2732" s="48">
        <v>2730</v>
      </c>
      <c r="B2732" s="72" t="s">
        <v>13504</v>
      </c>
      <c r="C2732" s="113" t="s">
        <v>3877</v>
      </c>
      <c r="D2732" s="70"/>
      <c r="E2732" s="71">
        <v>28</v>
      </c>
      <c r="F2732" s="71" t="e">
        <f>VLOOKUP(C2732,#REF!,6,FALSE)</f>
        <v>#REF!</v>
      </c>
    </row>
    <row r="2733" spans="1:6" x14ac:dyDescent="0.2">
      <c r="A2733" s="48">
        <v>2731</v>
      </c>
      <c r="B2733" s="72" t="s">
        <v>13505</v>
      </c>
      <c r="C2733" s="113" t="s">
        <v>3878</v>
      </c>
      <c r="D2733" s="70"/>
      <c r="E2733" s="71">
        <v>34</v>
      </c>
      <c r="F2733" s="71" t="e">
        <f>VLOOKUP(C2733,#REF!,6,FALSE)</f>
        <v>#REF!</v>
      </c>
    </row>
    <row r="2734" spans="1:6" x14ac:dyDescent="0.2">
      <c r="A2734" s="48">
        <v>2732</v>
      </c>
      <c r="B2734" s="72" t="s">
        <v>13506</v>
      </c>
      <c r="C2734" s="113" t="s">
        <v>3879</v>
      </c>
      <c r="D2734" s="70"/>
      <c r="E2734" s="71">
        <v>34</v>
      </c>
      <c r="F2734" s="71" t="e">
        <f>VLOOKUP(C2734,#REF!,6,FALSE)</f>
        <v>#REF!</v>
      </c>
    </row>
    <row r="2735" spans="1:6" x14ac:dyDescent="0.2">
      <c r="A2735" s="48">
        <v>2733</v>
      </c>
      <c r="B2735" s="72" t="s">
        <v>13507</v>
      </c>
      <c r="C2735" s="113" t="s">
        <v>3880</v>
      </c>
      <c r="D2735" s="70"/>
      <c r="E2735" s="71">
        <v>34</v>
      </c>
      <c r="F2735" s="71" t="e">
        <f>VLOOKUP(C2735,#REF!,6,FALSE)</f>
        <v>#REF!</v>
      </c>
    </row>
    <row r="2736" spans="1:6" x14ac:dyDescent="0.2">
      <c r="A2736" s="48">
        <v>2734</v>
      </c>
      <c r="B2736" s="72" t="s">
        <v>13508</v>
      </c>
      <c r="C2736" s="113" t="s">
        <v>3881</v>
      </c>
      <c r="D2736" s="70"/>
      <c r="E2736" s="71">
        <v>34</v>
      </c>
      <c r="F2736" s="71" t="e">
        <f>VLOOKUP(C2736,#REF!,6,FALSE)</f>
        <v>#REF!</v>
      </c>
    </row>
    <row r="2737" spans="1:6" x14ac:dyDescent="0.2">
      <c r="A2737" s="48">
        <v>2735</v>
      </c>
      <c r="B2737" s="72" t="s">
        <v>13509</v>
      </c>
      <c r="C2737" s="113" t="s">
        <v>3882</v>
      </c>
      <c r="D2737" s="70"/>
      <c r="E2737" s="71">
        <v>64</v>
      </c>
      <c r="F2737" s="71" t="e">
        <f>VLOOKUP(C2737,#REF!,6,FALSE)</f>
        <v>#REF!</v>
      </c>
    </row>
    <row r="2738" spans="1:6" x14ac:dyDescent="0.2">
      <c r="A2738" s="48">
        <v>2736</v>
      </c>
      <c r="B2738" s="72" t="s">
        <v>13510</v>
      </c>
      <c r="C2738" s="113" t="s">
        <v>3883</v>
      </c>
      <c r="D2738" s="70"/>
      <c r="E2738" s="71">
        <v>26</v>
      </c>
      <c r="F2738" s="71" t="e">
        <f>VLOOKUP(C2738,#REF!,6,FALSE)</f>
        <v>#REF!</v>
      </c>
    </row>
    <row r="2739" spans="1:6" x14ac:dyDescent="0.2">
      <c r="A2739" s="48">
        <v>2737</v>
      </c>
      <c r="B2739" s="72" t="s">
        <v>13511</v>
      </c>
      <c r="C2739" s="113" t="s">
        <v>3884</v>
      </c>
      <c r="D2739" s="70"/>
      <c r="E2739" s="71">
        <v>40</v>
      </c>
      <c r="F2739" s="71" t="e">
        <f>VLOOKUP(C2739,#REF!,6,FALSE)</f>
        <v>#REF!</v>
      </c>
    </row>
    <row r="2740" spans="1:6" x14ac:dyDescent="0.2">
      <c r="A2740" s="48">
        <v>2738</v>
      </c>
      <c r="B2740" s="72" t="s">
        <v>13512</v>
      </c>
      <c r="C2740" s="113" t="s">
        <v>3885</v>
      </c>
      <c r="D2740" s="70"/>
      <c r="E2740" s="71">
        <v>48</v>
      </c>
      <c r="F2740" s="71" t="e">
        <f>VLOOKUP(C2740,#REF!,6,FALSE)</f>
        <v>#REF!</v>
      </c>
    </row>
    <row r="2741" spans="1:6" x14ac:dyDescent="0.2">
      <c r="A2741" s="48">
        <v>2739</v>
      </c>
      <c r="B2741" s="72" t="s">
        <v>13513</v>
      </c>
      <c r="C2741" s="113" t="s">
        <v>3886</v>
      </c>
      <c r="D2741" s="70"/>
      <c r="E2741" s="71">
        <v>10</v>
      </c>
      <c r="F2741" s="71" t="e">
        <f>VLOOKUP(C2741,#REF!,6,FALSE)</f>
        <v>#REF!</v>
      </c>
    </row>
    <row r="2742" spans="1:6" x14ac:dyDescent="0.2">
      <c r="A2742" s="48">
        <v>2740</v>
      </c>
      <c r="B2742" s="72" t="s">
        <v>13514</v>
      </c>
      <c r="C2742" s="113" t="s">
        <v>3887</v>
      </c>
      <c r="D2742" s="70"/>
      <c r="E2742" s="71">
        <v>24</v>
      </c>
      <c r="F2742" s="71" t="e">
        <f>VLOOKUP(C2742,#REF!,6,FALSE)</f>
        <v>#REF!</v>
      </c>
    </row>
    <row r="2743" spans="1:6" x14ac:dyDescent="0.2">
      <c r="A2743" s="48">
        <v>2741</v>
      </c>
      <c r="B2743" s="72" t="s">
        <v>13515</v>
      </c>
      <c r="C2743" s="113" t="s">
        <v>3888</v>
      </c>
      <c r="D2743" s="70"/>
      <c r="E2743" s="71">
        <v>10</v>
      </c>
      <c r="F2743" s="71" t="e">
        <f>VLOOKUP(C2743,#REF!,6,FALSE)</f>
        <v>#REF!</v>
      </c>
    </row>
    <row r="2744" spans="1:6" x14ac:dyDescent="0.2">
      <c r="A2744" s="48">
        <v>2742</v>
      </c>
      <c r="B2744" s="72" t="s">
        <v>13516</v>
      </c>
      <c r="C2744" s="113" t="s">
        <v>3889</v>
      </c>
      <c r="D2744" s="70"/>
      <c r="E2744" s="71">
        <v>24</v>
      </c>
      <c r="F2744" s="71" t="e">
        <f>VLOOKUP(C2744,#REF!,6,FALSE)</f>
        <v>#REF!</v>
      </c>
    </row>
    <row r="2745" spans="1:6" x14ac:dyDescent="0.2">
      <c r="A2745" s="48">
        <v>2743</v>
      </c>
      <c r="B2745" s="72" t="s">
        <v>13517</v>
      </c>
      <c r="C2745" s="113" t="s">
        <v>3890</v>
      </c>
      <c r="D2745" s="70"/>
      <c r="E2745" s="71">
        <v>40</v>
      </c>
      <c r="F2745" s="71" t="e">
        <f>VLOOKUP(C2745,#REF!,6,FALSE)</f>
        <v>#REF!</v>
      </c>
    </row>
    <row r="2746" spans="1:6" x14ac:dyDescent="0.2">
      <c r="A2746" s="48">
        <v>2744</v>
      </c>
      <c r="B2746" s="72" t="s">
        <v>13518</v>
      </c>
      <c r="C2746" s="113" t="s">
        <v>3891</v>
      </c>
      <c r="D2746" s="70"/>
      <c r="E2746" s="71">
        <v>26</v>
      </c>
      <c r="F2746" s="71" t="e">
        <f>VLOOKUP(C2746,#REF!,6,FALSE)</f>
        <v>#REF!</v>
      </c>
    </row>
    <row r="2747" spans="1:6" x14ac:dyDescent="0.2">
      <c r="A2747" s="48">
        <v>2745</v>
      </c>
      <c r="B2747" s="72" t="s">
        <v>13519</v>
      </c>
      <c r="C2747" s="113" t="s">
        <v>3892</v>
      </c>
      <c r="D2747" s="70"/>
      <c r="E2747" s="71">
        <v>48</v>
      </c>
      <c r="F2747" s="71" t="e">
        <f>VLOOKUP(C2747,#REF!,6,FALSE)</f>
        <v>#REF!</v>
      </c>
    </row>
    <row r="2748" spans="1:6" x14ac:dyDescent="0.2">
      <c r="A2748" s="48">
        <v>2746</v>
      </c>
      <c r="B2748" s="72" t="s">
        <v>13520</v>
      </c>
      <c r="C2748" s="113" t="s">
        <v>3893</v>
      </c>
      <c r="D2748" s="70"/>
      <c r="E2748" s="71">
        <v>28</v>
      </c>
      <c r="F2748" s="71" t="e">
        <f>VLOOKUP(C2748,#REF!,6,FALSE)</f>
        <v>#REF!</v>
      </c>
    </row>
    <row r="2749" spans="1:6" x14ac:dyDescent="0.2">
      <c r="A2749" s="48">
        <v>2747</v>
      </c>
      <c r="B2749" s="72" t="s">
        <v>13521</v>
      </c>
      <c r="C2749" s="113" t="s">
        <v>24031</v>
      </c>
      <c r="D2749" s="70"/>
      <c r="E2749" s="71">
        <v>24</v>
      </c>
      <c r="F2749" s="71" t="e">
        <f>VLOOKUP(C2749,#REF!,6,FALSE)</f>
        <v>#REF!</v>
      </c>
    </row>
    <row r="2750" spans="1:6" x14ac:dyDescent="0.2">
      <c r="A2750" s="48">
        <v>2748</v>
      </c>
      <c r="B2750" s="72" t="s">
        <v>13522</v>
      </c>
      <c r="C2750" s="113" t="s">
        <v>3895</v>
      </c>
      <c r="D2750" s="70"/>
      <c r="E2750" s="71">
        <v>10</v>
      </c>
      <c r="F2750" s="71" t="e">
        <f>VLOOKUP(C2750,#REF!,6,FALSE)</f>
        <v>#REF!</v>
      </c>
    </row>
    <row r="2751" spans="1:6" x14ac:dyDescent="0.2">
      <c r="A2751" s="48">
        <v>2749</v>
      </c>
      <c r="B2751" s="72" t="s">
        <v>13523</v>
      </c>
      <c r="C2751" s="113" t="s">
        <v>3896</v>
      </c>
      <c r="D2751" s="70"/>
      <c r="E2751" s="71">
        <v>24</v>
      </c>
      <c r="F2751" s="71" t="e">
        <f>VLOOKUP(C2751,#REF!,6,FALSE)</f>
        <v>#REF!</v>
      </c>
    </row>
    <row r="2752" spans="1:6" x14ac:dyDescent="0.2">
      <c r="A2752" s="48">
        <v>2750</v>
      </c>
      <c r="B2752" s="72" t="s">
        <v>13524</v>
      </c>
      <c r="C2752" s="113" t="s">
        <v>3897</v>
      </c>
      <c r="D2752" s="70"/>
      <c r="E2752" s="71">
        <v>10</v>
      </c>
      <c r="F2752" s="71" t="e">
        <f>VLOOKUP(C2752,#REF!,6,FALSE)</f>
        <v>#REF!</v>
      </c>
    </row>
    <row r="2753" spans="1:6" x14ac:dyDescent="0.2">
      <c r="A2753" s="48">
        <v>2751</v>
      </c>
      <c r="B2753" s="72" t="s">
        <v>13525</v>
      </c>
      <c r="C2753" s="113" t="s">
        <v>3898</v>
      </c>
      <c r="D2753" s="70"/>
      <c r="E2753" s="71">
        <v>24</v>
      </c>
      <c r="F2753" s="71" t="e">
        <f>VLOOKUP(C2753,#REF!,6,FALSE)</f>
        <v>#REF!</v>
      </c>
    </row>
    <row r="2754" spans="1:6" x14ac:dyDescent="0.2">
      <c r="A2754" s="48">
        <v>2752</v>
      </c>
      <c r="B2754" s="72" t="s">
        <v>13526</v>
      </c>
      <c r="C2754" s="113" t="s">
        <v>3899</v>
      </c>
      <c r="D2754" s="70"/>
      <c r="E2754" s="71">
        <v>32</v>
      </c>
      <c r="F2754" s="71" t="e">
        <f>VLOOKUP(C2754,#REF!,6,FALSE)</f>
        <v>#REF!</v>
      </c>
    </row>
    <row r="2755" spans="1:6" x14ac:dyDescent="0.2">
      <c r="A2755" s="48">
        <v>2753</v>
      </c>
      <c r="B2755" s="72" t="s">
        <v>13527</v>
      </c>
      <c r="C2755" s="113" t="s">
        <v>3900</v>
      </c>
      <c r="D2755" s="70"/>
      <c r="E2755" s="71">
        <v>32</v>
      </c>
      <c r="F2755" s="71" t="e">
        <f>VLOOKUP(C2755,#REF!,6,FALSE)</f>
        <v>#REF!</v>
      </c>
    </row>
    <row r="2756" spans="1:6" x14ac:dyDescent="0.2">
      <c r="A2756" s="48">
        <v>2754</v>
      </c>
      <c r="B2756" s="72" t="s">
        <v>13528</v>
      </c>
      <c r="C2756" s="113" t="s">
        <v>3901</v>
      </c>
      <c r="D2756" s="70"/>
      <c r="E2756" s="71">
        <v>52</v>
      </c>
      <c r="F2756" s="71" t="e">
        <f>VLOOKUP(C2756,#REF!,6,FALSE)</f>
        <v>#REF!</v>
      </c>
    </row>
    <row r="2757" spans="1:6" x14ac:dyDescent="0.2">
      <c r="A2757" s="48">
        <v>2755</v>
      </c>
      <c r="B2757" s="72" t="s">
        <v>13529</v>
      </c>
      <c r="C2757" s="113" t="s">
        <v>23703</v>
      </c>
      <c r="D2757" s="70"/>
      <c r="E2757" s="71">
        <v>64</v>
      </c>
      <c r="F2757" s="71" t="e">
        <f>VLOOKUP(C2757,#REF!,6,FALSE)</f>
        <v>#REF!</v>
      </c>
    </row>
    <row r="2758" spans="1:6" x14ac:dyDescent="0.2">
      <c r="A2758" s="48">
        <v>2756</v>
      </c>
      <c r="B2758" s="72" t="s">
        <v>13530</v>
      </c>
      <c r="C2758" s="113" t="s">
        <v>3902</v>
      </c>
      <c r="D2758" s="70"/>
      <c r="E2758" s="71">
        <v>46</v>
      </c>
      <c r="F2758" s="71" t="e">
        <f>VLOOKUP(C2758,#REF!,6,FALSE)</f>
        <v>#REF!</v>
      </c>
    </row>
    <row r="2759" spans="1:6" x14ac:dyDescent="0.2">
      <c r="A2759" s="48">
        <v>2757</v>
      </c>
      <c r="B2759" s="72" t="s">
        <v>13531</v>
      </c>
      <c r="C2759" s="113" t="s">
        <v>3903</v>
      </c>
      <c r="D2759" s="70"/>
      <c r="E2759" s="71">
        <v>46</v>
      </c>
      <c r="F2759" s="71" t="e">
        <f>VLOOKUP(C2759,#REF!,6,FALSE)</f>
        <v>#REF!</v>
      </c>
    </row>
    <row r="2760" spans="1:6" x14ac:dyDescent="0.2">
      <c r="A2760" s="48">
        <v>2758</v>
      </c>
      <c r="B2760" s="72" t="s">
        <v>13532</v>
      </c>
      <c r="C2760" s="113" t="s">
        <v>3904</v>
      </c>
      <c r="D2760" s="70"/>
      <c r="E2760" s="71">
        <v>46</v>
      </c>
      <c r="F2760" s="71" t="e">
        <f>VLOOKUP(C2760,#REF!,6,FALSE)</f>
        <v>#REF!</v>
      </c>
    </row>
    <row r="2761" spans="1:6" x14ac:dyDescent="0.2">
      <c r="A2761" s="48">
        <v>2759</v>
      </c>
      <c r="B2761" s="72" t="s">
        <v>13533</v>
      </c>
      <c r="C2761" s="113" t="s">
        <v>3905</v>
      </c>
      <c r="D2761" s="70"/>
      <c r="E2761" s="71">
        <v>46</v>
      </c>
      <c r="F2761" s="71" t="e">
        <f>VLOOKUP(C2761,#REF!,6,FALSE)</f>
        <v>#REF!</v>
      </c>
    </row>
    <row r="2762" spans="1:6" x14ac:dyDescent="0.2">
      <c r="A2762" s="48">
        <v>2760</v>
      </c>
      <c r="B2762" s="72" t="s">
        <v>13534</v>
      </c>
      <c r="C2762" s="113" t="s">
        <v>3906</v>
      </c>
      <c r="D2762" s="70"/>
      <c r="E2762" s="71">
        <v>46</v>
      </c>
      <c r="F2762" s="71" t="e">
        <f>VLOOKUP(C2762,#REF!,6,FALSE)</f>
        <v>#REF!</v>
      </c>
    </row>
    <row r="2763" spans="1:6" x14ac:dyDescent="0.2">
      <c r="A2763" s="48">
        <v>2761</v>
      </c>
      <c r="B2763" s="72" t="s">
        <v>13535</v>
      </c>
      <c r="C2763" s="113" t="s">
        <v>3907</v>
      </c>
      <c r="D2763" s="70"/>
      <c r="E2763" s="71">
        <v>20</v>
      </c>
      <c r="F2763" s="71" t="e">
        <f>VLOOKUP(C2763,#REF!,6,FALSE)</f>
        <v>#REF!</v>
      </c>
    </row>
    <row r="2764" spans="1:6" x14ac:dyDescent="0.2">
      <c r="A2764" s="48">
        <v>2762</v>
      </c>
      <c r="B2764" s="72" t="s">
        <v>13536</v>
      </c>
      <c r="C2764" s="113" t="s">
        <v>3908</v>
      </c>
      <c r="D2764" s="70"/>
      <c r="E2764" s="71">
        <v>46</v>
      </c>
      <c r="F2764" s="71" t="e">
        <f>VLOOKUP(C2764,#REF!,6,FALSE)</f>
        <v>#REF!</v>
      </c>
    </row>
    <row r="2765" spans="1:6" x14ac:dyDescent="0.2">
      <c r="A2765" s="48">
        <v>2763</v>
      </c>
      <c r="B2765" s="72" t="s">
        <v>13537</v>
      </c>
      <c r="C2765" s="113" t="s">
        <v>3909</v>
      </c>
      <c r="D2765" s="70"/>
      <c r="E2765" s="71">
        <v>20</v>
      </c>
      <c r="F2765" s="71" t="e">
        <f>VLOOKUP(C2765,#REF!,6,FALSE)</f>
        <v>#REF!</v>
      </c>
    </row>
    <row r="2766" spans="1:6" x14ac:dyDescent="0.2">
      <c r="A2766" s="48">
        <v>2764</v>
      </c>
      <c r="B2766" s="72" t="s">
        <v>13538</v>
      </c>
      <c r="C2766" s="113" t="s">
        <v>3910</v>
      </c>
      <c r="D2766" s="70"/>
      <c r="E2766" s="71">
        <v>94</v>
      </c>
      <c r="F2766" s="71" t="e">
        <f>VLOOKUP(C2766,#REF!,6,FALSE)</f>
        <v>#REF!</v>
      </c>
    </row>
    <row r="2767" spans="1:6" x14ac:dyDescent="0.2">
      <c r="A2767" s="48">
        <v>2765</v>
      </c>
      <c r="B2767" s="72" t="s">
        <v>13539</v>
      </c>
      <c r="C2767" s="113" t="s">
        <v>3911</v>
      </c>
      <c r="D2767" s="70"/>
      <c r="E2767" s="71">
        <v>26</v>
      </c>
      <c r="F2767" s="71" t="e">
        <f>VLOOKUP(C2767,#REF!,6,FALSE)</f>
        <v>#REF!</v>
      </c>
    </row>
    <row r="2768" spans="1:6" x14ac:dyDescent="0.2">
      <c r="A2768" s="48">
        <v>2766</v>
      </c>
      <c r="B2768" s="72" t="s">
        <v>13540</v>
      </c>
      <c r="C2768" s="113" t="s">
        <v>3912</v>
      </c>
      <c r="D2768" s="70"/>
      <c r="E2768" s="71">
        <v>26</v>
      </c>
      <c r="F2768" s="71" t="e">
        <f>VLOOKUP(C2768,#REF!,6,FALSE)</f>
        <v>#REF!</v>
      </c>
    </row>
    <row r="2769" spans="1:6" x14ac:dyDescent="0.2">
      <c r="A2769" s="48">
        <v>2767</v>
      </c>
      <c r="B2769" s="72" t="s">
        <v>13541</v>
      </c>
      <c r="C2769" s="113" t="s">
        <v>23715</v>
      </c>
      <c r="D2769" s="70"/>
      <c r="E2769" s="71">
        <v>4</v>
      </c>
      <c r="F2769" s="71" t="e">
        <f>VLOOKUP(C2769,#REF!,6,FALSE)</f>
        <v>#REF!</v>
      </c>
    </row>
    <row r="2770" spans="1:6" x14ac:dyDescent="0.2">
      <c r="A2770" s="48">
        <v>2768</v>
      </c>
      <c r="B2770" s="72" t="s">
        <v>13542</v>
      </c>
      <c r="C2770" s="113" t="s">
        <v>3914</v>
      </c>
      <c r="D2770" s="70"/>
      <c r="E2770" s="71">
        <v>20</v>
      </c>
      <c r="F2770" s="71" t="e">
        <f>VLOOKUP(C2770,#REF!,6,FALSE)</f>
        <v>#REF!</v>
      </c>
    </row>
    <row r="2771" spans="1:6" x14ac:dyDescent="0.2">
      <c r="A2771" s="48">
        <v>2769</v>
      </c>
      <c r="B2771" s="72" t="s">
        <v>13543</v>
      </c>
      <c r="C2771" s="113" t="s">
        <v>3915</v>
      </c>
      <c r="D2771" s="70"/>
      <c r="E2771" s="71">
        <v>8</v>
      </c>
      <c r="F2771" s="71" t="e">
        <f>VLOOKUP(C2771,#REF!,6,FALSE)</f>
        <v>#REF!</v>
      </c>
    </row>
    <row r="2772" spans="1:6" x14ac:dyDescent="0.2">
      <c r="A2772" s="48">
        <v>2770</v>
      </c>
      <c r="B2772" s="72" t="s">
        <v>13544</v>
      </c>
      <c r="C2772" s="113" t="s">
        <v>3916</v>
      </c>
      <c r="D2772" s="70"/>
      <c r="E2772" s="71">
        <v>10</v>
      </c>
      <c r="F2772" s="71" t="e">
        <f>VLOOKUP(C2772,#REF!,6,FALSE)</f>
        <v>#REF!</v>
      </c>
    </row>
    <row r="2773" spans="1:6" x14ac:dyDescent="0.2">
      <c r="A2773" s="48">
        <v>2771</v>
      </c>
      <c r="B2773" s="72" t="s">
        <v>13545</v>
      </c>
      <c r="C2773" s="113" t="s">
        <v>3917</v>
      </c>
      <c r="D2773" s="70"/>
      <c r="E2773" s="71">
        <v>10</v>
      </c>
      <c r="F2773" s="71" t="e">
        <f>VLOOKUP(C2773,#REF!,6,FALSE)</f>
        <v>#REF!</v>
      </c>
    </row>
    <row r="2774" spans="1:6" x14ac:dyDescent="0.2">
      <c r="A2774" s="48">
        <v>2772</v>
      </c>
      <c r="B2774" s="72" t="s">
        <v>13546</v>
      </c>
      <c r="C2774" s="113" t="s">
        <v>3918</v>
      </c>
      <c r="D2774" s="70"/>
      <c r="E2774" s="71">
        <v>118</v>
      </c>
      <c r="F2774" s="71" t="e">
        <f>VLOOKUP(C2774,#REF!,6,FALSE)</f>
        <v>#REF!</v>
      </c>
    </row>
    <row r="2775" spans="1:6" x14ac:dyDescent="0.2">
      <c r="A2775" s="48">
        <v>2773</v>
      </c>
      <c r="B2775" s="72" t="s">
        <v>13547</v>
      </c>
      <c r="C2775" s="113" t="s">
        <v>24158</v>
      </c>
      <c r="D2775" s="70"/>
      <c r="E2775" s="71">
        <v>40</v>
      </c>
      <c r="F2775" s="71" t="e">
        <f>VLOOKUP(C2775,#REF!,6,FALSE)</f>
        <v>#REF!</v>
      </c>
    </row>
    <row r="2776" spans="1:6" x14ac:dyDescent="0.2">
      <c r="A2776" s="48">
        <v>2774</v>
      </c>
      <c r="B2776" s="72" t="s">
        <v>13548</v>
      </c>
      <c r="C2776" s="113" t="s">
        <v>3919</v>
      </c>
      <c r="D2776" s="70"/>
      <c r="E2776" s="71">
        <v>54</v>
      </c>
      <c r="F2776" s="71" t="e">
        <f>VLOOKUP(C2776,#REF!,6,FALSE)</f>
        <v>#REF!</v>
      </c>
    </row>
    <row r="2777" spans="1:6" x14ac:dyDescent="0.2">
      <c r="A2777" s="48">
        <v>2775</v>
      </c>
      <c r="B2777" s="72" t="s">
        <v>13549</v>
      </c>
      <c r="C2777" s="113" t="s">
        <v>3920</v>
      </c>
      <c r="D2777" s="70"/>
      <c r="E2777" s="71">
        <v>40</v>
      </c>
      <c r="F2777" s="71" t="e">
        <f>VLOOKUP(C2777,#REF!,6,FALSE)</f>
        <v>#REF!</v>
      </c>
    </row>
    <row r="2778" spans="1:6" x14ac:dyDescent="0.2">
      <c r="A2778" s="48">
        <v>2776</v>
      </c>
      <c r="B2778" s="72" t="s">
        <v>13550</v>
      </c>
      <c r="C2778" s="113" t="s">
        <v>24146</v>
      </c>
      <c r="D2778" s="70"/>
      <c r="E2778" s="71">
        <v>38</v>
      </c>
      <c r="F2778" s="71" t="e">
        <f>VLOOKUP(C2778,#REF!,6,FALSE)</f>
        <v>#REF!</v>
      </c>
    </row>
    <row r="2779" spans="1:6" x14ac:dyDescent="0.2">
      <c r="A2779" s="48">
        <v>2777</v>
      </c>
      <c r="B2779" s="72" t="s">
        <v>13551</v>
      </c>
      <c r="C2779" s="113" t="s">
        <v>24147</v>
      </c>
      <c r="D2779" s="70"/>
      <c r="E2779" s="71">
        <v>38</v>
      </c>
      <c r="F2779" s="71" t="e">
        <f>VLOOKUP(C2779,#REF!,6,FALSE)</f>
        <v>#REF!</v>
      </c>
    </row>
    <row r="2780" spans="1:6" x14ac:dyDescent="0.2">
      <c r="A2780" s="48">
        <v>2778</v>
      </c>
      <c r="B2780" s="72" t="s">
        <v>13552</v>
      </c>
      <c r="C2780" s="113" t="s">
        <v>3923</v>
      </c>
      <c r="D2780" s="70"/>
      <c r="E2780" s="71">
        <v>48</v>
      </c>
      <c r="F2780" s="71" t="e">
        <f>VLOOKUP(C2780,#REF!,6,FALSE)</f>
        <v>#REF!</v>
      </c>
    </row>
    <row r="2781" spans="1:6" x14ac:dyDescent="0.2">
      <c r="A2781" s="48">
        <v>2779</v>
      </c>
      <c r="B2781" s="72" t="s">
        <v>13553</v>
      </c>
      <c r="C2781" s="113" t="s">
        <v>24148</v>
      </c>
      <c r="D2781" s="70"/>
      <c r="E2781" s="71">
        <v>38</v>
      </c>
      <c r="F2781" s="71" t="e">
        <f>VLOOKUP(C2781,#REF!,6,FALSE)</f>
        <v>#REF!</v>
      </c>
    </row>
    <row r="2782" spans="1:6" x14ac:dyDescent="0.2">
      <c r="A2782" s="48">
        <v>2780</v>
      </c>
      <c r="B2782" s="72" t="s">
        <v>13554</v>
      </c>
      <c r="C2782" s="113" t="s">
        <v>24149</v>
      </c>
      <c r="D2782" s="70"/>
      <c r="E2782" s="71">
        <v>38</v>
      </c>
      <c r="F2782" s="71" t="e">
        <f>VLOOKUP(C2782,#REF!,6,FALSE)</f>
        <v>#REF!</v>
      </c>
    </row>
    <row r="2783" spans="1:6" x14ac:dyDescent="0.2">
      <c r="A2783" s="48">
        <v>2781</v>
      </c>
      <c r="B2783" s="72" t="s">
        <v>13555</v>
      </c>
      <c r="C2783" s="113" t="s">
        <v>24151</v>
      </c>
      <c r="D2783" s="70"/>
      <c r="E2783" s="71">
        <v>52</v>
      </c>
      <c r="F2783" s="71" t="e">
        <f>VLOOKUP(C2783,#REF!,6,FALSE)</f>
        <v>#REF!</v>
      </c>
    </row>
    <row r="2784" spans="1:6" x14ac:dyDescent="0.2">
      <c r="A2784" s="48">
        <v>2782</v>
      </c>
      <c r="B2784" s="72" t="s">
        <v>13556</v>
      </c>
      <c r="C2784" s="113" t="s">
        <v>24152</v>
      </c>
      <c r="D2784" s="70"/>
      <c r="E2784" s="71">
        <v>52</v>
      </c>
      <c r="F2784" s="71" t="e">
        <f>VLOOKUP(C2784,#REF!,6,FALSE)</f>
        <v>#REF!</v>
      </c>
    </row>
    <row r="2785" spans="1:6" x14ac:dyDescent="0.2">
      <c r="A2785" s="48">
        <v>2783</v>
      </c>
      <c r="B2785" s="72" t="s">
        <v>13557</v>
      </c>
      <c r="C2785" s="113" t="s">
        <v>3928</v>
      </c>
      <c r="D2785" s="70"/>
      <c r="E2785" s="71">
        <v>382</v>
      </c>
      <c r="F2785" s="71" t="e">
        <f>VLOOKUP(C2785,#REF!,6,FALSE)</f>
        <v>#REF!</v>
      </c>
    </row>
    <row r="2786" spans="1:6" x14ac:dyDescent="0.2">
      <c r="A2786" s="48">
        <v>2784</v>
      </c>
      <c r="B2786" s="72" t="s">
        <v>13558</v>
      </c>
      <c r="C2786" s="113" t="s">
        <v>24154</v>
      </c>
      <c r="D2786" s="70"/>
      <c r="E2786" s="71">
        <v>46</v>
      </c>
      <c r="F2786" s="71" t="e">
        <f>VLOOKUP(C2786,#REF!,6,FALSE)</f>
        <v>#REF!</v>
      </c>
    </row>
    <row r="2787" spans="1:6" x14ac:dyDescent="0.2">
      <c r="A2787" s="48">
        <v>2785</v>
      </c>
      <c r="B2787" s="72" t="s">
        <v>13559</v>
      </c>
      <c r="C2787" s="113" t="s">
        <v>3930</v>
      </c>
      <c r="D2787" s="70"/>
      <c r="E2787" s="71">
        <v>50</v>
      </c>
      <c r="F2787" s="71" t="e">
        <f>VLOOKUP(C2787,#REF!,6,FALSE)</f>
        <v>#REF!</v>
      </c>
    </row>
    <row r="2788" spans="1:6" x14ac:dyDescent="0.2">
      <c r="A2788" s="48">
        <v>2786</v>
      </c>
      <c r="B2788" s="72" t="s">
        <v>13560</v>
      </c>
      <c r="C2788" s="116" t="s">
        <v>13561</v>
      </c>
      <c r="D2788" s="70"/>
      <c r="E2788" s="71">
        <v>36</v>
      </c>
      <c r="F2788" s="71" t="e">
        <f>VLOOKUP(C2788,#REF!,6,FALSE)</f>
        <v>#REF!</v>
      </c>
    </row>
    <row r="2789" spans="1:6" x14ac:dyDescent="0.2">
      <c r="A2789" s="48">
        <v>2787</v>
      </c>
      <c r="B2789" s="72" t="s">
        <v>13562</v>
      </c>
      <c r="C2789" s="116" t="s">
        <v>8617</v>
      </c>
      <c r="D2789" s="70"/>
      <c r="E2789" s="71">
        <v>20</v>
      </c>
      <c r="F2789" s="71" t="e">
        <f>VLOOKUP(C2789,#REF!,6,FALSE)</f>
        <v>#REF!</v>
      </c>
    </row>
    <row r="2790" spans="1:6" x14ac:dyDescent="0.2">
      <c r="A2790" s="48">
        <v>2788</v>
      </c>
      <c r="B2790" s="72" t="s">
        <v>13563</v>
      </c>
      <c r="C2790" s="116" t="s">
        <v>8618</v>
      </c>
      <c r="D2790" s="70"/>
      <c r="E2790" s="71">
        <v>20</v>
      </c>
      <c r="F2790" s="71" t="e">
        <f>VLOOKUP(C2790,#REF!,6,FALSE)</f>
        <v>#REF!</v>
      </c>
    </row>
    <row r="2791" spans="1:6" x14ac:dyDescent="0.2">
      <c r="A2791" s="48">
        <v>2789</v>
      </c>
      <c r="B2791" s="72" t="s">
        <v>13564</v>
      </c>
      <c r="C2791" s="113" t="s">
        <v>3931</v>
      </c>
      <c r="D2791" s="70"/>
      <c r="E2791" s="71">
        <v>26</v>
      </c>
      <c r="F2791" s="71" t="e">
        <f>VLOOKUP(C2791,#REF!,6,FALSE)</f>
        <v>#REF!</v>
      </c>
    </row>
    <row r="2792" spans="1:6" x14ac:dyDescent="0.2">
      <c r="A2792" s="48">
        <v>2790</v>
      </c>
      <c r="B2792" s="72" t="s">
        <v>13565</v>
      </c>
      <c r="C2792" s="113" t="s">
        <v>3932</v>
      </c>
      <c r="D2792" s="70"/>
      <c r="E2792" s="71">
        <v>26</v>
      </c>
      <c r="F2792" s="71" t="e">
        <f>VLOOKUP(C2792,#REF!,6,FALSE)</f>
        <v>#REF!</v>
      </c>
    </row>
    <row r="2793" spans="1:6" x14ac:dyDescent="0.2">
      <c r="A2793" s="48">
        <v>2791</v>
      </c>
      <c r="B2793" s="72" t="s">
        <v>13566</v>
      </c>
      <c r="C2793" s="113" t="s">
        <v>3933</v>
      </c>
      <c r="D2793" s="70"/>
      <c r="E2793" s="71">
        <v>64</v>
      </c>
      <c r="F2793" s="71" t="e">
        <f>VLOOKUP(C2793,#REF!,6,FALSE)</f>
        <v>#REF!</v>
      </c>
    </row>
    <row r="2794" spans="1:6" x14ac:dyDescent="0.2">
      <c r="A2794" s="48">
        <v>2792</v>
      </c>
      <c r="B2794" s="72" t="s">
        <v>13567</v>
      </c>
      <c r="C2794" s="113" t="s">
        <v>4185</v>
      </c>
      <c r="D2794" s="70"/>
      <c r="E2794" s="71">
        <v>26</v>
      </c>
      <c r="F2794" s="71" t="e">
        <f>VLOOKUP(C2794,#REF!,6,FALSE)</f>
        <v>#REF!</v>
      </c>
    </row>
    <row r="2795" spans="1:6" x14ac:dyDescent="0.2">
      <c r="A2795" s="48">
        <v>2793</v>
      </c>
      <c r="B2795" s="72" t="s">
        <v>13568</v>
      </c>
      <c r="C2795" s="113" t="s">
        <v>3934</v>
      </c>
      <c r="D2795" s="70"/>
      <c r="E2795" s="71">
        <v>26</v>
      </c>
      <c r="F2795" s="71" t="e">
        <f>VLOOKUP(C2795,#REF!,6,FALSE)</f>
        <v>#REF!</v>
      </c>
    </row>
    <row r="2796" spans="1:6" x14ac:dyDescent="0.2">
      <c r="A2796" s="48">
        <v>2794</v>
      </c>
      <c r="B2796" s="72" t="s">
        <v>13569</v>
      </c>
      <c r="C2796" s="113" t="s">
        <v>3935</v>
      </c>
      <c r="D2796" s="70"/>
      <c r="E2796" s="71">
        <v>28</v>
      </c>
      <c r="F2796" s="71" t="e">
        <f>VLOOKUP(C2796,#REF!,6,FALSE)</f>
        <v>#REF!</v>
      </c>
    </row>
    <row r="2797" spans="1:6" x14ac:dyDescent="0.2">
      <c r="A2797" s="48">
        <v>2795</v>
      </c>
      <c r="B2797" s="72" t="s">
        <v>13570</v>
      </c>
      <c r="C2797" s="113" t="s">
        <v>3936</v>
      </c>
      <c r="D2797" s="70"/>
      <c r="E2797" s="71">
        <v>28</v>
      </c>
      <c r="F2797" s="71" t="e">
        <f>VLOOKUP(C2797,#REF!,6,FALSE)</f>
        <v>#REF!</v>
      </c>
    </row>
    <row r="2798" spans="1:6" x14ac:dyDescent="0.2">
      <c r="A2798" s="48">
        <v>2796</v>
      </c>
      <c r="B2798" s="72" t="s">
        <v>13571</v>
      </c>
      <c r="C2798" s="113" t="s">
        <v>3937</v>
      </c>
      <c r="D2798" s="70"/>
      <c r="E2798" s="71">
        <v>28</v>
      </c>
      <c r="F2798" s="71" t="e">
        <f>VLOOKUP(C2798,#REF!,6,FALSE)</f>
        <v>#REF!</v>
      </c>
    </row>
    <row r="2799" spans="1:6" x14ac:dyDescent="0.2">
      <c r="A2799" s="48">
        <v>2797</v>
      </c>
      <c r="B2799" s="72" t="s">
        <v>13572</v>
      </c>
      <c r="C2799" s="113" t="s">
        <v>3938</v>
      </c>
      <c r="D2799" s="70"/>
      <c r="E2799" s="71">
        <v>28</v>
      </c>
      <c r="F2799" s="71" t="e">
        <f>VLOOKUP(C2799,#REF!,6,FALSE)</f>
        <v>#REF!</v>
      </c>
    </row>
    <row r="2800" spans="1:6" x14ac:dyDescent="0.2">
      <c r="A2800" s="48">
        <v>2798</v>
      </c>
      <c r="B2800" s="72" t="s">
        <v>13573</v>
      </c>
      <c r="C2800" s="113" t="s">
        <v>3939</v>
      </c>
      <c r="D2800" s="70"/>
      <c r="E2800" s="71">
        <v>28</v>
      </c>
      <c r="F2800" s="71" t="e">
        <f>VLOOKUP(C2800,#REF!,6,FALSE)</f>
        <v>#REF!</v>
      </c>
    </row>
    <row r="2801" spans="1:6" x14ac:dyDescent="0.2">
      <c r="A2801" s="48">
        <v>2799</v>
      </c>
      <c r="B2801" s="72" t="s">
        <v>13574</v>
      </c>
      <c r="C2801" s="113" t="s">
        <v>3940</v>
      </c>
      <c r="D2801" s="70"/>
      <c r="E2801" s="71">
        <v>38</v>
      </c>
      <c r="F2801" s="71" t="e">
        <f>VLOOKUP(C2801,#REF!,6,FALSE)</f>
        <v>#REF!</v>
      </c>
    </row>
    <row r="2802" spans="1:6" x14ac:dyDescent="0.2">
      <c r="A2802" s="48">
        <v>2800</v>
      </c>
      <c r="B2802" s="72" t="s">
        <v>13575</v>
      </c>
      <c r="C2802" s="113" t="s">
        <v>3941</v>
      </c>
      <c r="D2802" s="70"/>
      <c r="E2802" s="71">
        <v>38</v>
      </c>
      <c r="F2802" s="71" t="e">
        <f>VLOOKUP(C2802,#REF!,6,FALSE)</f>
        <v>#REF!</v>
      </c>
    </row>
    <row r="2803" spans="1:6" x14ac:dyDescent="0.2">
      <c r="A2803" s="48">
        <v>2801</v>
      </c>
      <c r="B2803" s="72" t="s">
        <v>13576</v>
      </c>
      <c r="C2803" s="113" t="s">
        <v>4186</v>
      </c>
      <c r="D2803" s="70"/>
      <c r="E2803" s="71">
        <v>46</v>
      </c>
      <c r="F2803" s="71" t="e">
        <f>VLOOKUP(C2803,#REF!,6,FALSE)</f>
        <v>#REF!</v>
      </c>
    </row>
    <row r="2804" spans="1:6" x14ac:dyDescent="0.2">
      <c r="A2804" s="48">
        <v>2802</v>
      </c>
      <c r="B2804" s="72" t="s">
        <v>13577</v>
      </c>
      <c r="C2804" s="113" t="s">
        <v>3942</v>
      </c>
      <c r="D2804" s="70"/>
      <c r="E2804" s="71">
        <v>46</v>
      </c>
      <c r="F2804" s="71" t="e">
        <f>VLOOKUP(C2804,#REF!,6,FALSE)</f>
        <v>#REF!</v>
      </c>
    </row>
    <row r="2805" spans="1:6" x14ac:dyDescent="0.2">
      <c r="A2805" s="48">
        <v>2803</v>
      </c>
      <c r="B2805" s="72" t="s">
        <v>13578</v>
      </c>
      <c r="C2805" s="113" t="s">
        <v>3943</v>
      </c>
      <c r="D2805" s="70"/>
      <c r="E2805" s="71">
        <v>46</v>
      </c>
      <c r="F2805" s="71" t="e">
        <f>VLOOKUP(C2805,#REF!,6,FALSE)</f>
        <v>#REF!</v>
      </c>
    </row>
    <row r="2806" spans="1:6" x14ac:dyDescent="0.2">
      <c r="A2806" s="48">
        <v>2804</v>
      </c>
      <c r="B2806" s="72" t="s">
        <v>13579</v>
      </c>
      <c r="C2806" s="113" t="s">
        <v>3944</v>
      </c>
      <c r="D2806" s="70"/>
      <c r="E2806" s="71">
        <v>18</v>
      </c>
      <c r="F2806" s="71" t="e">
        <f>VLOOKUP(C2806,#REF!,6,FALSE)</f>
        <v>#REF!</v>
      </c>
    </row>
    <row r="2807" spans="1:6" x14ac:dyDescent="0.2">
      <c r="A2807" s="48">
        <v>2805</v>
      </c>
      <c r="B2807" s="72" t="s">
        <v>13580</v>
      </c>
      <c r="C2807" s="113" t="s">
        <v>3945</v>
      </c>
      <c r="D2807" s="70"/>
      <c r="E2807" s="71">
        <v>118</v>
      </c>
      <c r="F2807" s="71" t="e">
        <f>VLOOKUP(C2807,#REF!,6,FALSE)</f>
        <v>#REF!</v>
      </c>
    </row>
    <row r="2808" spans="1:6" x14ac:dyDescent="0.2">
      <c r="A2808" s="48">
        <v>2806</v>
      </c>
      <c r="B2808" s="72" t="s">
        <v>13581</v>
      </c>
      <c r="C2808" s="113" t="s">
        <v>3946</v>
      </c>
      <c r="D2808" s="70"/>
      <c r="E2808" s="71">
        <v>48</v>
      </c>
      <c r="F2808" s="71" t="e">
        <f>VLOOKUP(C2808,#REF!,6,FALSE)</f>
        <v>#REF!</v>
      </c>
    </row>
    <row r="2809" spans="1:6" x14ac:dyDescent="0.2">
      <c r="A2809" s="48">
        <v>2807</v>
      </c>
      <c r="B2809" s="72" t="s">
        <v>13582</v>
      </c>
      <c r="C2809" s="113" t="s">
        <v>3947</v>
      </c>
      <c r="D2809" s="70"/>
      <c r="E2809" s="71">
        <v>10</v>
      </c>
      <c r="F2809" s="71" t="e">
        <f>VLOOKUP(C2809,#REF!,6,FALSE)</f>
        <v>#REF!</v>
      </c>
    </row>
    <row r="2810" spans="1:6" x14ac:dyDescent="0.2">
      <c r="A2810" s="48">
        <v>2808</v>
      </c>
      <c r="B2810" s="72" t="s">
        <v>13583</v>
      </c>
      <c r="C2810" s="113" t="s">
        <v>3948</v>
      </c>
      <c r="D2810" s="70"/>
      <c r="E2810" s="71">
        <v>24</v>
      </c>
      <c r="F2810" s="71" t="e">
        <f>VLOOKUP(C2810,#REF!,6,FALSE)</f>
        <v>#REF!</v>
      </c>
    </row>
    <row r="2811" spans="1:6" x14ac:dyDescent="0.2">
      <c r="A2811" s="48">
        <v>2809</v>
      </c>
      <c r="B2811" s="72" t="s">
        <v>13584</v>
      </c>
      <c r="C2811" s="113" t="s">
        <v>3949</v>
      </c>
      <c r="D2811" s="70"/>
      <c r="E2811" s="71">
        <v>8</v>
      </c>
      <c r="F2811" s="71" t="e">
        <f>VLOOKUP(C2811,#REF!,6,FALSE)</f>
        <v>#REF!</v>
      </c>
    </row>
    <row r="2812" spans="1:6" x14ac:dyDescent="0.2">
      <c r="A2812" s="48">
        <v>2810</v>
      </c>
      <c r="B2812" s="72" t="s">
        <v>13585</v>
      </c>
      <c r="C2812" s="113" t="s">
        <v>3950</v>
      </c>
      <c r="D2812" s="70"/>
      <c r="E2812" s="71">
        <v>8</v>
      </c>
      <c r="F2812" s="71" t="e">
        <f>VLOOKUP(C2812,#REF!,6,FALSE)</f>
        <v>#REF!</v>
      </c>
    </row>
    <row r="2813" spans="1:6" x14ac:dyDescent="0.2">
      <c r="A2813" s="48">
        <v>2811</v>
      </c>
      <c r="B2813" s="72" t="s">
        <v>13586</v>
      </c>
      <c r="C2813" s="113" t="s">
        <v>3951</v>
      </c>
      <c r="D2813" s="70"/>
      <c r="E2813" s="71">
        <v>24</v>
      </c>
      <c r="F2813" s="71" t="e">
        <f>VLOOKUP(C2813,#REF!,6,FALSE)</f>
        <v>#REF!</v>
      </c>
    </row>
    <row r="2814" spans="1:6" x14ac:dyDescent="0.2">
      <c r="A2814" s="48">
        <v>2812</v>
      </c>
      <c r="B2814" s="72" t="s">
        <v>13587</v>
      </c>
      <c r="C2814" s="113" t="s">
        <v>3952</v>
      </c>
      <c r="D2814" s="70"/>
      <c r="E2814" s="71">
        <v>8</v>
      </c>
      <c r="F2814" s="71" t="e">
        <f>VLOOKUP(C2814,#REF!,6,FALSE)</f>
        <v>#REF!</v>
      </c>
    </row>
    <row r="2815" spans="1:6" x14ac:dyDescent="0.2">
      <c r="A2815" s="48">
        <v>2813</v>
      </c>
      <c r="B2815" s="72" t="s">
        <v>13588</v>
      </c>
      <c r="C2815" s="113" t="s">
        <v>3953</v>
      </c>
      <c r="D2815" s="70"/>
      <c r="E2815" s="71">
        <v>16</v>
      </c>
      <c r="F2815" s="71" t="e">
        <f>VLOOKUP(C2815,#REF!,6,FALSE)</f>
        <v>#REF!</v>
      </c>
    </row>
    <row r="2816" spans="1:6" x14ac:dyDescent="0.2">
      <c r="A2816" s="48">
        <v>2814</v>
      </c>
      <c r="B2816" s="72" t="s">
        <v>13589</v>
      </c>
      <c r="C2816" s="113" t="s">
        <v>3954</v>
      </c>
      <c r="D2816" s="70"/>
      <c r="E2816" s="71">
        <v>30</v>
      </c>
      <c r="F2816" s="71" t="e">
        <f>VLOOKUP(C2816,#REF!,6,FALSE)</f>
        <v>#REF!</v>
      </c>
    </row>
    <row r="2817" spans="1:6" x14ac:dyDescent="0.2">
      <c r="A2817" s="48">
        <v>2815</v>
      </c>
      <c r="B2817" s="72" t="s">
        <v>13590</v>
      </c>
      <c r="C2817" s="113" t="s">
        <v>3955</v>
      </c>
      <c r="D2817" s="70"/>
      <c r="E2817" s="71">
        <v>48</v>
      </c>
      <c r="F2817" s="71" t="e">
        <f>VLOOKUP(C2817,#REF!,6,FALSE)</f>
        <v>#REF!</v>
      </c>
    </row>
    <row r="2818" spans="1:6" x14ac:dyDescent="0.2">
      <c r="A2818" s="48">
        <v>2816</v>
      </c>
      <c r="B2818" s="72" t="s">
        <v>13591</v>
      </c>
      <c r="C2818" s="113" t="s">
        <v>3956</v>
      </c>
      <c r="D2818" s="70"/>
      <c r="E2818" s="71">
        <v>18</v>
      </c>
      <c r="F2818" s="71" t="e">
        <f>VLOOKUP(C2818,#REF!,6,FALSE)</f>
        <v>#REF!</v>
      </c>
    </row>
    <row r="2819" spans="1:6" x14ac:dyDescent="0.2">
      <c r="A2819" s="48">
        <v>2817</v>
      </c>
      <c r="B2819" s="72" t="s">
        <v>13592</v>
      </c>
      <c r="C2819" s="113" t="s">
        <v>3957</v>
      </c>
      <c r="D2819" s="70"/>
      <c r="E2819" s="71">
        <v>10</v>
      </c>
      <c r="F2819" s="71" t="e">
        <f>VLOOKUP(C2819,#REF!,6,FALSE)</f>
        <v>#REF!</v>
      </c>
    </row>
    <row r="2820" spans="1:6" x14ac:dyDescent="0.2">
      <c r="A2820" s="48">
        <v>2818</v>
      </c>
      <c r="B2820" s="72" t="s">
        <v>13593</v>
      </c>
      <c r="C2820" s="113" t="s">
        <v>3958</v>
      </c>
      <c r="D2820" s="70"/>
      <c r="E2820" s="71">
        <v>38</v>
      </c>
      <c r="F2820" s="71" t="e">
        <f>VLOOKUP(C2820,#REF!,6,FALSE)</f>
        <v>#REF!</v>
      </c>
    </row>
    <row r="2821" spans="1:6" x14ac:dyDescent="0.2">
      <c r="A2821" s="48">
        <v>2819</v>
      </c>
      <c r="B2821" s="72" t="s">
        <v>13594</v>
      </c>
      <c r="C2821" s="113" t="s">
        <v>3959</v>
      </c>
      <c r="D2821" s="70"/>
      <c r="E2821" s="71">
        <v>38</v>
      </c>
      <c r="F2821" s="71" t="e">
        <f>VLOOKUP(C2821,#REF!,6,FALSE)</f>
        <v>#REF!</v>
      </c>
    </row>
    <row r="2822" spans="1:6" x14ac:dyDescent="0.2">
      <c r="A2822" s="48">
        <v>2820</v>
      </c>
      <c r="B2822" s="72" t="s">
        <v>13595</v>
      </c>
      <c r="C2822" s="113" t="s">
        <v>3960</v>
      </c>
      <c r="D2822" s="70"/>
      <c r="E2822" s="71">
        <v>38</v>
      </c>
      <c r="F2822" s="71" t="e">
        <f>VLOOKUP(C2822,#REF!,6,FALSE)</f>
        <v>#REF!</v>
      </c>
    </row>
    <row r="2823" spans="1:6" x14ac:dyDescent="0.2">
      <c r="A2823" s="48">
        <v>2821</v>
      </c>
      <c r="B2823" s="72" t="s">
        <v>13596</v>
      </c>
      <c r="C2823" s="113" t="s">
        <v>3961</v>
      </c>
      <c r="D2823" s="70"/>
      <c r="E2823" s="71">
        <v>38</v>
      </c>
      <c r="F2823" s="71" t="e">
        <f>VLOOKUP(C2823,#REF!,6,FALSE)</f>
        <v>#REF!</v>
      </c>
    </row>
    <row r="2824" spans="1:6" x14ac:dyDescent="0.2">
      <c r="A2824" s="48">
        <v>2822</v>
      </c>
      <c r="B2824" s="72" t="s">
        <v>13597</v>
      </c>
      <c r="C2824" s="113" t="s">
        <v>3962</v>
      </c>
      <c r="D2824" s="70"/>
      <c r="E2824" s="71">
        <v>38</v>
      </c>
      <c r="F2824" s="71" t="e">
        <f>VLOOKUP(C2824,#REF!,6,FALSE)</f>
        <v>#REF!</v>
      </c>
    </row>
    <row r="2825" spans="1:6" x14ac:dyDescent="0.2">
      <c r="A2825" s="48">
        <v>2823</v>
      </c>
      <c r="B2825" s="72" t="s">
        <v>13598</v>
      </c>
      <c r="C2825" s="113" t="s">
        <v>3963</v>
      </c>
      <c r="D2825" s="70"/>
      <c r="E2825" s="71">
        <v>38</v>
      </c>
      <c r="F2825" s="71" t="e">
        <f>VLOOKUP(C2825,#REF!,6,FALSE)</f>
        <v>#REF!</v>
      </c>
    </row>
    <row r="2826" spans="1:6" x14ac:dyDescent="0.2">
      <c r="A2826" s="48">
        <v>2824</v>
      </c>
      <c r="B2826" s="72" t="s">
        <v>13599</v>
      </c>
      <c r="C2826" s="113" t="s">
        <v>24350</v>
      </c>
      <c r="D2826" s="70"/>
      <c r="E2826" s="71">
        <v>10</v>
      </c>
      <c r="F2826" s="71" t="e">
        <f>VLOOKUP(C2826,#REF!,6,FALSE)</f>
        <v>#REF!</v>
      </c>
    </row>
    <row r="2827" spans="1:6" x14ac:dyDescent="0.2">
      <c r="A2827" s="48">
        <v>2825</v>
      </c>
      <c r="B2827" s="72" t="s">
        <v>13600</v>
      </c>
      <c r="C2827" s="113" t="s">
        <v>4187</v>
      </c>
      <c r="D2827" s="70"/>
      <c r="E2827" s="71">
        <v>10</v>
      </c>
      <c r="F2827" s="71" t="e">
        <f>VLOOKUP(C2827,#REF!,6,FALSE)</f>
        <v>#REF!</v>
      </c>
    </row>
    <row r="2828" spans="1:6" x14ac:dyDescent="0.2">
      <c r="A2828" s="48">
        <v>2826</v>
      </c>
      <c r="B2828" s="72" t="s">
        <v>13601</v>
      </c>
      <c r="C2828" s="113" t="s">
        <v>3965</v>
      </c>
      <c r="D2828" s="70"/>
      <c r="E2828" s="71">
        <v>120</v>
      </c>
      <c r="F2828" s="71" t="e">
        <f>VLOOKUP(C2828,#REF!,6,FALSE)</f>
        <v>#REF!</v>
      </c>
    </row>
    <row r="2829" spans="1:6" x14ac:dyDescent="0.2">
      <c r="A2829" s="48">
        <v>2827</v>
      </c>
      <c r="B2829" s="72" t="s">
        <v>13602</v>
      </c>
      <c r="C2829" s="113" t="s">
        <v>3966</v>
      </c>
      <c r="D2829" s="70"/>
      <c r="E2829" s="71">
        <v>50</v>
      </c>
      <c r="F2829" s="71" t="e">
        <f>VLOOKUP(C2829,#REF!,6,FALSE)</f>
        <v>#REF!</v>
      </c>
    </row>
    <row r="2830" spans="1:6" x14ac:dyDescent="0.2">
      <c r="A2830" s="48">
        <v>2828</v>
      </c>
      <c r="B2830" s="72" t="s">
        <v>13603</v>
      </c>
      <c r="C2830" s="113" t="s">
        <v>3967</v>
      </c>
      <c r="D2830" s="70"/>
      <c r="E2830" s="71">
        <v>16</v>
      </c>
      <c r="F2830" s="71" t="e">
        <f>VLOOKUP(C2830,#REF!,6,FALSE)</f>
        <v>#REF!</v>
      </c>
    </row>
    <row r="2831" spans="1:6" x14ac:dyDescent="0.2">
      <c r="A2831" s="48">
        <v>2829</v>
      </c>
      <c r="B2831" s="72" t="s">
        <v>13604</v>
      </c>
      <c r="C2831" s="113" t="s">
        <v>3968</v>
      </c>
      <c r="D2831" s="70"/>
      <c r="E2831" s="71">
        <v>8</v>
      </c>
      <c r="F2831" s="71" t="e">
        <f>VLOOKUP(C2831,#REF!,6,FALSE)</f>
        <v>#REF!</v>
      </c>
    </row>
    <row r="2832" spans="1:6" x14ac:dyDescent="0.2">
      <c r="A2832" s="48">
        <v>2830</v>
      </c>
      <c r="B2832" s="72" t="s">
        <v>13605</v>
      </c>
      <c r="C2832" s="113" t="s">
        <v>3969</v>
      </c>
      <c r="D2832" s="70"/>
      <c r="E2832" s="71">
        <v>16</v>
      </c>
      <c r="F2832" s="71" t="e">
        <f>VLOOKUP(C2832,#REF!,6,FALSE)</f>
        <v>#REF!</v>
      </c>
    </row>
    <row r="2833" spans="1:6" x14ac:dyDescent="0.2">
      <c r="A2833" s="48">
        <v>2831</v>
      </c>
      <c r="B2833" s="72" t="s">
        <v>13606</v>
      </c>
      <c r="C2833" s="113" t="s">
        <v>3970</v>
      </c>
      <c r="D2833" s="70"/>
      <c r="E2833" s="71">
        <v>8</v>
      </c>
      <c r="F2833" s="71" t="e">
        <f>VLOOKUP(C2833,#REF!,6,FALSE)</f>
        <v>#REF!</v>
      </c>
    </row>
    <row r="2834" spans="1:6" x14ac:dyDescent="0.2">
      <c r="A2834" s="48">
        <v>2832</v>
      </c>
      <c r="B2834" s="72" t="s">
        <v>13607</v>
      </c>
      <c r="C2834" s="113" t="s">
        <v>3971</v>
      </c>
      <c r="D2834" s="70"/>
      <c r="E2834" s="71">
        <v>16</v>
      </c>
      <c r="F2834" s="71" t="e">
        <f>VLOOKUP(C2834,#REF!,6,FALSE)</f>
        <v>#REF!</v>
      </c>
    </row>
    <row r="2835" spans="1:6" x14ac:dyDescent="0.2">
      <c r="A2835" s="48">
        <v>2833</v>
      </c>
      <c r="B2835" s="72" t="s">
        <v>13608</v>
      </c>
      <c r="C2835" s="113" t="s">
        <v>3972</v>
      </c>
      <c r="D2835" s="70"/>
      <c r="E2835" s="71">
        <v>8</v>
      </c>
      <c r="F2835" s="71" t="e">
        <f>VLOOKUP(C2835,#REF!,6,FALSE)</f>
        <v>#REF!</v>
      </c>
    </row>
    <row r="2836" spans="1:6" x14ac:dyDescent="0.2">
      <c r="A2836" s="48">
        <v>2834</v>
      </c>
      <c r="B2836" s="72" t="s">
        <v>13609</v>
      </c>
      <c r="C2836" s="113" t="s">
        <v>3973</v>
      </c>
      <c r="D2836" s="70"/>
      <c r="E2836" s="71">
        <v>48</v>
      </c>
      <c r="F2836" s="71" t="e">
        <f>VLOOKUP(C2836,#REF!,6,FALSE)</f>
        <v>#REF!</v>
      </c>
    </row>
    <row r="2837" spans="1:6" x14ac:dyDescent="0.2">
      <c r="A2837" s="48">
        <v>2835</v>
      </c>
      <c r="B2837" s="72" t="s">
        <v>13610</v>
      </c>
      <c r="C2837" s="113" t="s">
        <v>3974</v>
      </c>
      <c r="D2837" s="70"/>
      <c r="E2837" s="71">
        <v>26</v>
      </c>
      <c r="F2837" s="71" t="e">
        <f>VLOOKUP(C2837,#REF!,6,FALSE)</f>
        <v>#REF!</v>
      </c>
    </row>
    <row r="2838" spans="1:6" x14ac:dyDescent="0.2">
      <c r="A2838" s="48">
        <v>2836</v>
      </c>
      <c r="B2838" s="72" t="s">
        <v>13611</v>
      </c>
      <c r="C2838" s="113" t="s">
        <v>3975</v>
      </c>
      <c r="D2838" s="70"/>
      <c r="E2838" s="71">
        <v>16</v>
      </c>
      <c r="F2838" s="71" t="e">
        <f>VLOOKUP(C2838,#REF!,6,FALSE)</f>
        <v>#REF!</v>
      </c>
    </row>
    <row r="2839" spans="1:6" x14ac:dyDescent="0.2">
      <c r="A2839" s="48">
        <v>2837</v>
      </c>
      <c r="B2839" s="72" t="s">
        <v>13612</v>
      </c>
      <c r="C2839" s="113" t="s">
        <v>3976</v>
      </c>
      <c r="D2839" s="70"/>
      <c r="E2839" s="71">
        <v>16</v>
      </c>
      <c r="F2839" s="71" t="e">
        <f>VLOOKUP(C2839,#REF!,6,FALSE)</f>
        <v>#REF!</v>
      </c>
    </row>
    <row r="2840" spans="1:6" x14ac:dyDescent="0.2">
      <c r="A2840" s="48">
        <v>2838</v>
      </c>
      <c r="B2840" s="72" t="s">
        <v>13613</v>
      </c>
      <c r="C2840" s="113" t="s">
        <v>3977</v>
      </c>
      <c r="D2840" s="70"/>
      <c r="E2840" s="71">
        <v>16</v>
      </c>
      <c r="F2840" s="71" t="e">
        <f>VLOOKUP(C2840,#REF!,6,FALSE)</f>
        <v>#REF!</v>
      </c>
    </row>
    <row r="2841" spans="1:6" x14ac:dyDescent="0.2">
      <c r="A2841" s="48">
        <v>2839</v>
      </c>
      <c r="B2841" s="72" t="s">
        <v>13614</v>
      </c>
      <c r="C2841" s="113" t="s">
        <v>3978</v>
      </c>
      <c r="D2841" s="70"/>
      <c r="E2841" s="71">
        <v>20</v>
      </c>
      <c r="F2841" s="71" t="e">
        <f>VLOOKUP(C2841,#REF!,6,FALSE)</f>
        <v>#REF!</v>
      </c>
    </row>
    <row r="2842" spans="1:6" x14ac:dyDescent="0.2">
      <c r="A2842" s="48">
        <v>2840</v>
      </c>
      <c r="B2842" s="72" t="s">
        <v>13615</v>
      </c>
      <c r="C2842" s="113" t="s">
        <v>3979</v>
      </c>
      <c r="D2842" s="70"/>
      <c r="E2842" s="71">
        <v>28</v>
      </c>
      <c r="F2842" s="71" t="e">
        <f>VLOOKUP(C2842,#REF!,6,FALSE)</f>
        <v>#REF!</v>
      </c>
    </row>
    <row r="2843" spans="1:6" x14ac:dyDescent="0.2">
      <c r="A2843" s="48">
        <v>2841</v>
      </c>
      <c r="B2843" s="72" t="s">
        <v>13616</v>
      </c>
      <c r="C2843" s="113" t="s">
        <v>3980</v>
      </c>
      <c r="D2843" s="70"/>
      <c r="E2843" s="71">
        <v>66</v>
      </c>
      <c r="F2843" s="71" t="e">
        <f>VLOOKUP(C2843,#REF!,6,FALSE)</f>
        <v>#REF!</v>
      </c>
    </row>
    <row r="2844" spans="1:6" x14ac:dyDescent="0.2">
      <c r="A2844" s="48">
        <v>2842</v>
      </c>
      <c r="B2844" s="72" t="s">
        <v>13617</v>
      </c>
      <c r="C2844" s="113" t="s">
        <v>4188</v>
      </c>
      <c r="D2844" s="70"/>
      <c r="E2844" s="71">
        <v>104</v>
      </c>
      <c r="F2844" s="71" t="e">
        <f>VLOOKUP(C2844,#REF!,6,FALSE)</f>
        <v>#REF!</v>
      </c>
    </row>
    <row r="2845" spans="1:6" x14ac:dyDescent="0.2">
      <c r="A2845" s="48">
        <v>2843</v>
      </c>
      <c r="B2845" s="72" t="s">
        <v>13618</v>
      </c>
      <c r="C2845" s="113" t="s">
        <v>3981</v>
      </c>
      <c r="D2845" s="70"/>
      <c r="E2845" s="71">
        <v>38</v>
      </c>
      <c r="F2845" s="71" t="e">
        <f>VLOOKUP(C2845,#REF!,6,FALSE)</f>
        <v>#REF!</v>
      </c>
    </row>
    <row r="2846" spans="1:6" x14ac:dyDescent="0.2">
      <c r="A2846" s="48">
        <v>2844</v>
      </c>
      <c r="B2846" s="72" t="s">
        <v>13619</v>
      </c>
      <c r="C2846" s="113" t="s">
        <v>3982</v>
      </c>
      <c r="D2846" s="70"/>
      <c r="E2846" s="71">
        <v>18</v>
      </c>
      <c r="F2846" s="71" t="e">
        <f>VLOOKUP(C2846,#REF!,6,FALSE)</f>
        <v>#REF!</v>
      </c>
    </row>
    <row r="2847" spans="1:6" x14ac:dyDescent="0.2">
      <c r="A2847" s="48">
        <v>2845</v>
      </c>
      <c r="B2847" s="72" t="s">
        <v>13620</v>
      </c>
      <c r="C2847" s="113" t="s">
        <v>3983</v>
      </c>
      <c r="D2847" s="70"/>
      <c r="E2847" s="71">
        <v>18</v>
      </c>
      <c r="F2847" s="71" t="e">
        <f>VLOOKUP(C2847,#REF!,6,FALSE)</f>
        <v>#REF!</v>
      </c>
    </row>
    <row r="2848" spans="1:6" x14ac:dyDescent="0.2">
      <c r="A2848" s="48">
        <v>2846</v>
      </c>
      <c r="B2848" s="72" t="s">
        <v>13621</v>
      </c>
      <c r="C2848" s="113" t="s">
        <v>24537</v>
      </c>
      <c r="D2848" s="70"/>
      <c r="E2848" s="71">
        <v>172</v>
      </c>
      <c r="F2848" s="71" t="e">
        <f>VLOOKUP(C2848,#REF!,6,FALSE)</f>
        <v>#REF!</v>
      </c>
    </row>
    <row r="2849" spans="1:6" x14ac:dyDescent="0.2">
      <c r="A2849" s="48">
        <v>2847</v>
      </c>
      <c r="B2849" s="72" t="s">
        <v>13622</v>
      </c>
      <c r="C2849" s="113" t="s">
        <v>3985</v>
      </c>
      <c r="D2849" s="70"/>
      <c r="E2849" s="71">
        <v>8</v>
      </c>
      <c r="F2849" s="71" t="e">
        <f>VLOOKUP(C2849,#REF!,6,FALSE)</f>
        <v>#REF!</v>
      </c>
    </row>
    <row r="2850" spans="1:6" x14ac:dyDescent="0.2">
      <c r="A2850" s="48">
        <v>2848</v>
      </c>
      <c r="B2850" s="72" t="s">
        <v>13623</v>
      </c>
      <c r="C2850" s="113" t="s">
        <v>3986</v>
      </c>
      <c r="D2850" s="70"/>
      <c r="E2850" s="71">
        <v>38</v>
      </c>
      <c r="F2850" s="71" t="e">
        <f>VLOOKUP(C2850,#REF!,6,FALSE)</f>
        <v>#REF!</v>
      </c>
    </row>
    <row r="2851" spans="1:6" x14ac:dyDescent="0.2">
      <c r="A2851" s="48">
        <v>2849</v>
      </c>
      <c r="B2851" s="72" t="s">
        <v>13624</v>
      </c>
      <c r="C2851" s="113" t="s">
        <v>3987</v>
      </c>
      <c r="D2851" s="70"/>
      <c r="E2851" s="71">
        <v>28</v>
      </c>
      <c r="F2851" s="71" t="e">
        <f>VLOOKUP(C2851,#REF!,6,FALSE)</f>
        <v>#REF!</v>
      </c>
    </row>
    <row r="2852" spans="1:6" x14ac:dyDescent="0.2">
      <c r="A2852" s="48">
        <v>2850</v>
      </c>
      <c r="B2852" s="72" t="s">
        <v>13625</v>
      </c>
      <c r="C2852" s="113" t="s">
        <v>4189</v>
      </c>
      <c r="D2852" s="70"/>
      <c r="E2852" s="71">
        <v>8</v>
      </c>
      <c r="F2852" s="71" t="e">
        <f>VLOOKUP(C2852,#REF!,6,FALSE)</f>
        <v>#REF!</v>
      </c>
    </row>
    <row r="2853" spans="1:6" x14ac:dyDescent="0.2">
      <c r="A2853" s="48">
        <v>2851</v>
      </c>
      <c r="B2853" s="72" t="s">
        <v>13626</v>
      </c>
      <c r="C2853" s="113" t="s">
        <v>24577</v>
      </c>
      <c r="D2853" s="70"/>
      <c r="E2853" s="71">
        <v>38</v>
      </c>
      <c r="F2853" s="71" t="e">
        <f>VLOOKUP(C2853,#REF!,6,FALSE)</f>
        <v>#REF!</v>
      </c>
    </row>
    <row r="2854" spans="1:6" x14ac:dyDescent="0.2">
      <c r="A2854" s="48">
        <v>2852</v>
      </c>
      <c r="B2854" s="72" t="s">
        <v>13627</v>
      </c>
      <c r="C2854" s="113" t="s">
        <v>3989</v>
      </c>
      <c r="D2854" s="70"/>
      <c r="E2854" s="71">
        <v>48</v>
      </c>
      <c r="F2854" s="71" t="e">
        <f>VLOOKUP(C2854,#REF!,6,FALSE)</f>
        <v>#REF!</v>
      </c>
    </row>
    <row r="2855" spans="1:6" x14ac:dyDescent="0.2">
      <c r="A2855" s="48">
        <v>2853</v>
      </c>
      <c r="B2855" s="72" t="s">
        <v>13628</v>
      </c>
      <c r="C2855" s="113" t="s">
        <v>3990</v>
      </c>
      <c r="D2855" s="70"/>
      <c r="E2855" s="71">
        <v>16</v>
      </c>
      <c r="F2855" s="71" t="e">
        <f>VLOOKUP(C2855,#REF!,6,FALSE)</f>
        <v>#REF!</v>
      </c>
    </row>
    <row r="2856" spans="1:6" x14ac:dyDescent="0.2">
      <c r="A2856" s="48">
        <v>2854</v>
      </c>
      <c r="B2856" s="72" t="s">
        <v>13629</v>
      </c>
      <c r="C2856" s="113" t="s">
        <v>3991</v>
      </c>
      <c r="D2856" s="70"/>
      <c r="E2856" s="71">
        <v>16</v>
      </c>
      <c r="F2856" s="71" t="e">
        <f>VLOOKUP(C2856,#REF!,6,FALSE)</f>
        <v>#REF!</v>
      </c>
    </row>
    <row r="2857" spans="1:6" x14ac:dyDescent="0.2">
      <c r="A2857" s="48">
        <v>2855</v>
      </c>
      <c r="B2857" s="72" t="s">
        <v>13630</v>
      </c>
      <c r="C2857" s="113" t="s">
        <v>3992</v>
      </c>
      <c r="D2857" s="70"/>
      <c r="E2857" s="71">
        <v>28</v>
      </c>
      <c r="F2857" s="71" t="e">
        <f>VLOOKUP(C2857,#REF!,6,FALSE)</f>
        <v>#REF!</v>
      </c>
    </row>
    <row r="2858" spans="1:6" x14ac:dyDescent="0.2">
      <c r="A2858" s="48">
        <v>2856</v>
      </c>
      <c r="B2858" s="72" t="s">
        <v>13631</v>
      </c>
      <c r="C2858" s="113" t="s">
        <v>4214</v>
      </c>
      <c r="D2858" s="70"/>
      <c r="E2858" s="71">
        <v>18</v>
      </c>
      <c r="F2858" s="71" t="e">
        <f>VLOOKUP(C2858,#REF!,6,FALSE)</f>
        <v>#REF!</v>
      </c>
    </row>
    <row r="2859" spans="1:6" x14ac:dyDescent="0.2">
      <c r="A2859" s="48">
        <v>2857</v>
      </c>
      <c r="B2859" s="72" t="s">
        <v>13632</v>
      </c>
      <c r="C2859" s="113" t="s">
        <v>3993</v>
      </c>
      <c r="D2859" s="70"/>
      <c r="E2859" s="71">
        <v>48</v>
      </c>
      <c r="F2859" s="71" t="e">
        <f>VLOOKUP(C2859,#REF!,6,FALSE)</f>
        <v>#REF!</v>
      </c>
    </row>
    <row r="2860" spans="1:6" x14ac:dyDescent="0.2">
      <c r="A2860" s="48">
        <v>2858</v>
      </c>
      <c r="B2860" s="72" t="s">
        <v>13633</v>
      </c>
      <c r="C2860" s="113" t="s">
        <v>3994</v>
      </c>
      <c r="D2860" s="70"/>
      <c r="E2860" s="71">
        <v>38</v>
      </c>
      <c r="F2860" s="71" t="e">
        <f>VLOOKUP(C2860,#REF!,6,FALSE)</f>
        <v>#REF!</v>
      </c>
    </row>
    <row r="2861" spans="1:6" x14ac:dyDescent="0.2">
      <c r="A2861" s="48">
        <v>2859</v>
      </c>
      <c r="B2861" s="72" t="s">
        <v>13634</v>
      </c>
      <c r="C2861" s="113" t="s">
        <v>3995</v>
      </c>
      <c r="D2861" s="70"/>
      <c r="E2861" s="71">
        <v>38</v>
      </c>
      <c r="F2861" s="71" t="e">
        <f>VLOOKUP(C2861,#REF!,6,FALSE)</f>
        <v>#REF!</v>
      </c>
    </row>
    <row r="2862" spans="1:6" x14ac:dyDescent="0.2">
      <c r="A2862" s="48">
        <v>2860</v>
      </c>
      <c r="B2862" s="72" t="s">
        <v>13635</v>
      </c>
      <c r="C2862" s="113" t="s">
        <v>3996</v>
      </c>
      <c r="D2862" s="70"/>
      <c r="E2862" s="71">
        <v>16</v>
      </c>
      <c r="F2862" s="71" t="e">
        <f>VLOOKUP(C2862,#REF!,6,FALSE)</f>
        <v>#REF!</v>
      </c>
    </row>
    <row r="2863" spans="1:6" x14ac:dyDescent="0.2">
      <c r="A2863" s="48">
        <v>2861</v>
      </c>
      <c r="B2863" s="72" t="s">
        <v>13636</v>
      </c>
      <c r="C2863" s="113" t="s">
        <v>3997</v>
      </c>
      <c r="D2863" s="70"/>
      <c r="E2863" s="71">
        <v>78</v>
      </c>
      <c r="F2863" s="71" t="e">
        <f>VLOOKUP(C2863,#REF!,6,FALSE)</f>
        <v>#REF!</v>
      </c>
    </row>
    <row r="2864" spans="1:6" x14ac:dyDescent="0.2">
      <c r="A2864" s="48">
        <v>2862</v>
      </c>
      <c r="B2864" s="72" t="s">
        <v>13637</v>
      </c>
      <c r="C2864" s="113" t="s">
        <v>3998</v>
      </c>
      <c r="D2864" s="70"/>
      <c r="E2864" s="71">
        <v>22</v>
      </c>
      <c r="F2864" s="71" t="e">
        <f>VLOOKUP(C2864,#REF!,6,FALSE)</f>
        <v>#REF!</v>
      </c>
    </row>
    <row r="2865" spans="1:6" x14ac:dyDescent="0.2">
      <c r="A2865" s="48">
        <v>2863</v>
      </c>
      <c r="B2865" s="72" t="s">
        <v>13638</v>
      </c>
      <c r="C2865" s="113" t="s">
        <v>24677</v>
      </c>
      <c r="D2865" s="70"/>
      <c r="E2865" s="71">
        <v>48</v>
      </c>
      <c r="F2865" s="71" t="e">
        <f>VLOOKUP(C2865,#REF!,6,FALSE)</f>
        <v>#REF!</v>
      </c>
    </row>
    <row r="2866" spans="1:6" x14ac:dyDescent="0.2">
      <c r="A2866" s="48">
        <v>2864</v>
      </c>
      <c r="B2866" s="72" t="s">
        <v>13639</v>
      </c>
      <c r="C2866" s="113" t="s">
        <v>4000</v>
      </c>
      <c r="D2866" s="70"/>
      <c r="E2866" s="71">
        <v>4</v>
      </c>
      <c r="F2866" s="71" t="e">
        <f>VLOOKUP(C2866,#REF!,6,FALSE)</f>
        <v>#REF!</v>
      </c>
    </row>
    <row r="2867" spans="1:6" x14ac:dyDescent="0.2">
      <c r="A2867" s="48">
        <v>2865</v>
      </c>
      <c r="B2867" s="72" t="s">
        <v>13640</v>
      </c>
      <c r="C2867" s="113" t="s">
        <v>4001</v>
      </c>
      <c r="D2867" s="70"/>
      <c r="E2867" s="71">
        <v>52</v>
      </c>
      <c r="F2867" s="71" t="e">
        <f>VLOOKUP(C2867,#REF!,6,FALSE)</f>
        <v>#REF!</v>
      </c>
    </row>
    <row r="2868" spans="1:6" x14ac:dyDescent="0.2">
      <c r="A2868" s="48">
        <v>2866</v>
      </c>
      <c r="B2868" s="72" t="s">
        <v>13641</v>
      </c>
      <c r="C2868" s="113" t="s">
        <v>24712</v>
      </c>
      <c r="D2868" s="70"/>
      <c r="E2868" s="71">
        <v>24</v>
      </c>
      <c r="F2868" s="71" t="e">
        <f>VLOOKUP(C2868,#REF!,6,FALSE)</f>
        <v>#REF!</v>
      </c>
    </row>
    <row r="2869" spans="1:6" x14ac:dyDescent="0.2">
      <c r="A2869" s="48">
        <v>2867</v>
      </c>
      <c r="B2869" s="72" t="s">
        <v>13642</v>
      </c>
      <c r="C2869" s="113" t="s">
        <v>4003</v>
      </c>
      <c r="D2869" s="70"/>
      <c r="E2869" s="71">
        <v>48</v>
      </c>
      <c r="F2869" s="71" t="e">
        <f>VLOOKUP(C2869,#REF!,6,FALSE)</f>
        <v>#REF!</v>
      </c>
    </row>
    <row r="2870" spans="1:6" x14ac:dyDescent="0.2">
      <c r="A2870" s="48">
        <v>2868</v>
      </c>
      <c r="B2870" s="72" t="s">
        <v>13643</v>
      </c>
      <c r="C2870" s="113" t="s">
        <v>4180</v>
      </c>
      <c r="D2870" s="70"/>
      <c r="E2870" s="71">
        <v>64</v>
      </c>
      <c r="F2870" s="71" t="e">
        <f>VLOOKUP(C2870,#REF!,6,FALSE)</f>
        <v>#REF!</v>
      </c>
    </row>
    <row r="2871" spans="1:6" x14ac:dyDescent="0.2">
      <c r="A2871" s="48">
        <v>2869</v>
      </c>
      <c r="B2871" s="72" t="s">
        <v>13644</v>
      </c>
      <c r="C2871" s="113" t="s">
        <v>4328</v>
      </c>
      <c r="D2871" s="70"/>
      <c r="E2871" s="71">
        <v>40</v>
      </c>
      <c r="F2871" s="71" t="e">
        <f>VLOOKUP(C2871,#REF!,6,FALSE)</f>
        <v>#REF!</v>
      </c>
    </row>
    <row r="2872" spans="1:6" x14ac:dyDescent="0.2">
      <c r="A2872" s="48">
        <v>2870</v>
      </c>
      <c r="B2872" s="72" t="s">
        <v>13645</v>
      </c>
      <c r="C2872" s="113" t="s">
        <v>4209</v>
      </c>
      <c r="D2872" s="70"/>
      <c r="E2872" s="71">
        <v>28</v>
      </c>
      <c r="F2872" s="71" t="e">
        <f>VLOOKUP(C2872,#REF!,6,FALSE)</f>
        <v>#REF!</v>
      </c>
    </row>
    <row r="2873" spans="1:6" x14ac:dyDescent="0.2">
      <c r="A2873" s="48">
        <v>2871</v>
      </c>
      <c r="B2873" s="72" t="s">
        <v>13646</v>
      </c>
      <c r="C2873" s="113" t="s">
        <v>4004</v>
      </c>
      <c r="D2873" s="70"/>
      <c r="E2873" s="71">
        <v>32</v>
      </c>
      <c r="F2873" s="71" t="e">
        <f>VLOOKUP(C2873,#REF!,6,FALSE)</f>
        <v>#REF!</v>
      </c>
    </row>
    <row r="2874" spans="1:6" x14ac:dyDescent="0.2">
      <c r="A2874" s="48">
        <v>2872</v>
      </c>
      <c r="B2874" s="72" t="s">
        <v>13647</v>
      </c>
      <c r="C2874" s="113" t="s">
        <v>4445</v>
      </c>
      <c r="D2874" s="70"/>
      <c r="E2874" s="71">
        <v>14</v>
      </c>
      <c r="F2874" s="71" t="e">
        <f>VLOOKUP(C2874,#REF!,6,FALSE)</f>
        <v>#REF!</v>
      </c>
    </row>
    <row r="2875" spans="1:6" x14ac:dyDescent="0.2">
      <c r="A2875" s="48">
        <v>2873</v>
      </c>
      <c r="B2875" s="72" t="s">
        <v>13648</v>
      </c>
      <c r="C2875" s="113" t="s">
        <v>4005</v>
      </c>
      <c r="D2875" s="70"/>
      <c r="E2875" s="71">
        <v>20</v>
      </c>
      <c r="F2875" s="71" t="e">
        <f>VLOOKUP(C2875,#REF!,6,FALSE)</f>
        <v>#REF!</v>
      </c>
    </row>
    <row r="2876" spans="1:6" x14ac:dyDescent="0.2">
      <c r="A2876" s="48">
        <v>2874</v>
      </c>
      <c r="B2876" s="72" t="s">
        <v>13649</v>
      </c>
      <c r="C2876" s="113" t="s">
        <v>4006</v>
      </c>
      <c r="D2876" s="70"/>
      <c r="E2876" s="71">
        <v>14</v>
      </c>
      <c r="F2876" s="71" t="e">
        <f>VLOOKUP(C2876,#REF!,6,FALSE)</f>
        <v>#REF!</v>
      </c>
    </row>
    <row r="2877" spans="1:6" x14ac:dyDescent="0.2">
      <c r="A2877" s="48">
        <v>2875</v>
      </c>
      <c r="B2877" s="72" t="s">
        <v>13650</v>
      </c>
      <c r="C2877" s="113" t="s">
        <v>4007</v>
      </c>
      <c r="D2877" s="70"/>
      <c r="E2877" s="71">
        <v>52</v>
      </c>
      <c r="F2877" s="71" t="e">
        <f>VLOOKUP(C2877,#REF!,6,FALSE)</f>
        <v>#REF!</v>
      </c>
    </row>
    <row r="2878" spans="1:6" x14ac:dyDescent="0.2">
      <c r="A2878" s="48">
        <v>2876</v>
      </c>
      <c r="B2878" s="72" t="s">
        <v>13651</v>
      </c>
      <c r="C2878" s="113" t="s">
        <v>4008</v>
      </c>
      <c r="D2878" s="70"/>
      <c r="E2878" s="71">
        <v>24</v>
      </c>
      <c r="F2878" s="71" t="e">
        <f>VLOOKUP(C2878,#REF!,6,FALSE)</f>
        <v>#REF!</v>
      </c>
    </row>
    <row r="2879" spans="1:6" x14ac:dyDescent="0.2">
      <c r="A2879" s="48">
        <v>2877</v>
      </c>
      <c r="B2879" s="72" t="s">
        <v>13652</v>
      </c>
      <c r="C2879" s="113" t="s">
        <v>4009</v>
      </c>
      <c r="D2879" s="70"/>
      <c r="E2879" s="71">
        <v>32</v>
      </c>
      <c r="F2879" s="71" t="e">
        <f>VLOOKUP(C2879,#REF!,6,FALSE)</f>
        <v>#REF!</v>
      </c>
    </row>
    <row r="2880" spans="1:6" x14ac:dyDescent="0.2">
      <c r="A2880" s="48">
        <v>2878</v>
      </c>
      <c r="B2880" s="72" t="s">
        <v>13653</v>
      </c>
      <c r="C2880" s="113" t="s">
        <v>4010</v>
      </c>
      <c r="D2880" s="70"/>
      <c r="E2880" s="71">
        <v>32</v>
      </c>
      <c r="F2880" s="71" t="e">
        <f>VLOOKUP(C2880,#REF!,6,FALSE)</f>
        <v>#REF!</v>
      </c>
    </row>
    <row r="2881" spans="1:6" x14ac:dyDescent="0.2">
      <c r="A2881" s="48">
        <v>2879</v>
      </c>
      <c r="B2881" s="72" t="s">
        <v>13654</v>
      </c>
      <c r="C2881" s="113" t="s">
        <v>4011</v>
      </c>
      <c r="D2881" s="70"/>
      <c r="E2881" s="71">
        <v>32</v>
      </c>
      <c r="F2881" s="71" t="e">
        <f>VLOOKUP(C2881,#REF!,6,FALSE)</f>
        <v>#REF!</v>
      </c>
    </row>
    <row r="2882" spans="1:6" x14ac:dyDescent="0.2">
      <c r="A2882" s="48">
        <v>2880</v>
      </c>
      <c r="B2882" s="72" t="s">
        <v>13655</v>
      </c>
      <c r="C2882" s="113" t="s">
        <v>13656</v>
      </c>
      <c r="D2882" s="70"/>
      <c r="E2882" s="71">
        <v>66</v>
      </c>
      <c r="F2882" s="71" t="e">
        <f>VLOOKUP(C2882,#REF!,6,FALSE)</f>
        <v>#REF!</v>
      </c>
    </row>
    <row r="2883" spans="1:6" x14ac:dyDescent="0.2">
      <c r="A2883" s="48">
        <v>2881</v>
      </c>
      <c r="B2883" s="95"/>
      <c r="C2883" s="119" t="s">
        <v>13657</v>
      </c>
      <c r="D2883" s="86"/>
      <c r="E2883" s="71"/>
      <c r="F2883" s="71" t="e">
        <f>VLOOKUP(C2883,#REF!,6,FALSE)</f>
        <v>#REF!</v>
      </c>
    </row>
    <row r="2884" spans="1:6" x14ac:dyDescent="0.2">
      <c r="A2884" s="48">
        <v>2882</v>
      </c>
      <c r="B2884" s="81" t="s">
        <v>13658</v>
      </c>
      <c r="C2884" s="118" t="s">
        <v>4613</v>
      </c>
      <c r="D2884" s="82"/>
      <c r="E2884" s="71">
        <v>64</v>
      </c>
      <c r="F2884" s="71" t="e">
        <f>VLOOKUP(C2884,#REF!,6,FALSE)</f>
        <v>#REF!</v>
      </c>
    </row>
    <row r="2885" spans="1:6" x14ac:dyDescent="0.2">
      <c r="A2885" s="48">
        <v>2883</v>
      </c>
      <c r="B2885" s="83" t="s">
        <v>13659</v>
      </c>
      <c r="C2885" s="118" t="s">
        <v>3544</v>
      </c>
      <c r="D2885" s="82"/>
      <c r="E2885" s="71">
        <v>26</v>
      </c>
      <c r="F2885" s="71" t="e">
        <f>VLOOKUP(C2885,#REF!,6,FALSE)</f>
        <v>#REF!</v>
      </c>
    </row>
    <row r="2886" spans="1:6" x14ac:dyDescent="0.2">
      <c r="A2886" s="48">
        <v>2884</v>
      </c>
      <c r="B2886" s="83" t="s">
        <v>13660</v>
      </c>
      <c r="C2886" s="118" t="s">
        <v>4616</v>
      </c>
      <c r="D2886" s="82"/>
      <c r="E2886" s="71">
        <v>32</v>
      </c>
      <c r="F2886" s="71" t="e">
        <f>VLOOKUP(C2886,#REF!,6,FALSE)</f>
        <v>#REF!</v>
      </c>
    </row>
    <row r="2887" spans="1:6" x14ac:dyDescent="0.2">
      <c r="A2887" s="48">
        <v>2885</v>
      </c>
      <c r="B2887" s="83" t="s">
        <v>13661</v>
      </c>
      <c r="C2887" s="118" t="s">
        <v>4618</v>
      </c>
      <c r="D2887" s="82"/>
      <c r="E2887" s="71">
        <v>32</v>
      </c>
      <c r="F2887" s="71" t="e">
        <f>VLOOKUP(C2887,#REF!,6,FALSE)</f>
        <v>#REF!</v>
      </c>
    </row>
    <row r="2888" spans="1:6" x14ac:dyDescent="0.2">
      <c r="A2888" s="48">
        <v>2886</v>
      </c>
      <c r="B2888" s="83" t="s">
        <v>13662</v>
      </c>
      <c r="C2888" s="118" t="s">
        <v>4620</v>
      </c>
      <c r="D2888" s="82"/>
      <c r="E2888" s="71">
        <v>8</v>
      </c>
      <c r="F2888" s="71" t="e">
        <f>VLOOKUP(C2888,#REF!,6,FALSE)</f>
        <v>#REF!</v>
      </c>
    </row>
    <row r="2889" spans="1:6" x14ac:dyDescent="0.2">
      <c r="A2889" s="48">
        <v>2887</v>
      </c>
      <c r="B2889" s="83" t="s">
        <v>13663</v>
      </c>
      <c r="C2889" s="118" t="s">
        <v>4622</v>
      </c>
      <c r="D2889" s="82"/>
      <c r="E2889" s="71">
        <v>8</v>
      </c>
      <c r="F2889" s="71" t="e">
        <f>VLOOKUP(C2889,#REF!,6,FALSE)</f>
        <v>#REF!</v>
      </c>
    </row>
    <row r="2890" spans="1:6" ht="24" x14ac:dyDescent="0.2">
      <c r="A2890" s="48">
        <v>2888</v>
      </c>
      <c r="B2890" s="83" t="s">
        <v>13664</v>
      </c>
      <c r="C2890" s="118" t="s">
        <v>4624</v>
      </c>
      <c r="D2890" s="82"/>
      <c r="E2890" s="71">
        <v>16</v>
      </c>
      <c r="F2890" s="71" t="e">
        <f>VLOOKUP(C2890,#REF!,6,FALSE)</f>
        <v>#REF!</v>
      </c>
    </row>
    <row r="2891" spans="1:6" x14ac:dyDescent="0.2">
      <c r="A2891" s="48">
        <v>2889</v>
      </c>
      <c r="B2891" s="83" t="s">
        <v>13665</v>
      </c>
      <c r="C2891" s="118" t="s">
        <v>4626</v>
      </c>
      <c r="D2891" s="82"/>
      <c r="E2891" s="71">
        <v>78</v>
      </c>
      <c r="F2891" s="71" t="e">
        <f>VLOOKUP(C2891,#REF!,6,FALSE)</f>
        <v>#REF!</v>
      </c>
    </row>
    <row r="2892" spans="1:6" x14ac:dyDescent="0.2">
      <c r="A2892" s="48">
        <v>2890</v>
      </c>
      <c r="B2892" s="83" t="s">
        <v>13666</v>
      </c>
      <c r="C2892" s="118" t="s">
        <v>4628</v>
      </c>
      <c r="D2892" s="82" t="s">
        <v>13667</v>
      </c>
      <c r="E2892" s="71">
        <v>82</v>
      </c>
      <c r="F2892" s="71" t="e">
        <f>VLOOKUP(C2892,#REF!,6,FALSE)</f>
        <v>#REF!</v>
      </c>
    </row>
    <row r="2893" spans="1:6" x14ac:dyDescent="0.2">
      <c r="A2893" s="48">
        <v>2891</v>
      </c>
      <c r="B2893" s="83" t="s">
        <v>13668</v>
      </c>
      <c r="C2893" s="118" t="s">
        <v>4630</v>
      </c>
      <c r="D2893" s="82" t="s">
        <v>13669</v>
      </c>
      <c r="E2893" s="71">
        <v>78</v>
      </c>
      <c r="F2893" s="71" t="e">
        <f>VLOOKUP(C2893,#REF!,6,FALSE)</f>
        <v>#REF!</v>
      </c>
    </row>
    <row r="2894" spans="1:6" x14ac:dyDescent="0.2">
      <c r="A2894" s="48">
        <v>2892</v>
      </c>
      <c r="B2894" s="83" t="s">
        <v>13670</v>
      </c>
      <c r="C2894" s="118" t="s">
        <v>4632</v>
      </c>
      <c r="D2894" s="82"/>
      <c r="E2894" s="71">
        <v>66</v>
      </c>
      <c r="F2894" s="71" t="e">
        <f>VLOOKUP(C2894,#REF!,6,FALSE)</f>
        <v>#REF!</v>
      </c>
    </row>
    <row r="2895" spans="1:6" x14ac:dyDescent="0.2">
      <c r="A2895" s="48">
        <v>2893</v>
      </c>
      <c r="B2895" s="83" t="s">
        <v>13671</v>
      </c>
      <c r="C2895" s="118" t="s">
        <v>4634</v>
      </c>
      <c r="D2895" s="82"/>
      <c r="E2895" s="71">
        <v>66</v>
      </c>
      <c r="F2895" s="71" t="e">
        <f>VLOOKUP(C2895,#REF!,6,FALSE)</f>
        <v>#REF!</v>
      </c>
    </row>
    <row r="2896" spans="1:6" x14ac:dyDescent="0.2">
      <c r="A2896" s="48">
        <v>2894</v>
      </c>
      <c r="B2896" s="83" t="s">
        <v>13672</v>
      </c>
      <c r="C2896" s="118" t="s">
        <v>4636</v>
      </c>
      <c r="D2896" s="82"/>
      <c r="E2896" s="71">
        <v>66</v>
      </c>
      <c r="F2896" s="71" t="e">
        <f>VLOOKUP(C2896,#REF!,6,FALSE)</f>
        <v>#REF!</v>
      </c>
    </row>
    <row r="2897" spans="1:6" x14ac:dyDescent="0.2">
      <c r="A2897" s="48">
        <v>2895</v>
      </c>
      <c r="B2897" s="83" t="s">
        <v>13673</v>
      </c>
      <c r="C2897" s="118" t="s">
        <v>4638</v>
      </c>
      <c r="D2897" s="82"/>
      <c r="E2897" s="71">
        <v>26</v>
      </c>
      <c r="F2897" s="71" t="e">
        <f>VLOOKUP(C2897,#REF!,6,FALSE)</f>
        <v>#REF!</v>
      </c>
    </row>
    <row r="2898" spans="1:6" x14ac:dyDescent="0.2">
      <c r="A2898" s="48">
        <v>2896</v>
      </c>
      <c r="B2898" s="83" t="s">
        <v>13674</v>
      </c>
      <c r="C2898" s="118" t="s">
        <v>4640</v>
      </c>
      <c r="D2898" s="82"/>
      <c r="E2898" s="71">
        <v>10</v>
      </c>
      <c r="F2898" s="71" t="e">
        <f>VLOOKUP(C2898,#REF!,6,FALSE)</f>
        <v>#REF!</v>
      </c>
    </row>
    <row r="2899" spans="1:6" x14ac:dyDescent="0.2">
      <c r="A2899" s="48">
        <v>2897</v>
      </c>
      <c r="B2899" s="83" t="s">
        <v>13675</v>
      </c>
      <c r="C2899" s="118" t="s">
        <v>4642</v>
      </c>
      <c r="D2899" s="82"/>
      <c r="E2899" s="71">
        <v>48</v>
      </c>
      <c r="F2899" s="71" t="e">
        <f>VLOOKUP(C2899,#REF!,6,FALSE)</f>
        <v>#REF!</v>
      </c>
    </row>
    <row r="2900" spans="1:6" x14ac:dyDescent="0.2">
      <c r="A2900" s="48">
        <v>2898</v>
      </c>
      <c r="B2900" s="83" t="s">
        <v>13676</v>
      </c>
      <c r="C2900" s="118" t="s">
        <v>4644</v>
      </c>
      <c r="D2900" s="82"/>
      <c r="E2900" s="71">
        <v>26</v>
      </c>
      <c r="F2900" s="71" t="e">
        <f>VLOOKUP(C2900,#REF!,6,FALSE)</f>
        <v>#REF!</v>
      </c>
    </row>
    <row r="2901" spans="1:6" x14ac:dyDescent="0.2">
      <c r="A2901" s="48">
        <v>2899</v>
      </c>
      <c r="B2901" s="83" t="s">
        <v>13677</v>
      </c>
      <c r="C2901" s="118" t="s">
        <v>4646</v>
      </c>
      <c r="D2901" s="82"/>
      <c r="E2901" s="71">
        <v>118</v>
      </c>
      <c r="F2901" s="71" t="e">
        <f>VLOOKUP(C2901,#REF!,6,FALSE)</f>
        <v>#REF!</v>
      </c>
    </row>
    <row r="2902" spans="1:6" x14ac:dyDescent="0.2">
      <c r="A2902" s="48">
        <v>2900</v>
      </c>
      <c r="B2902" s="83" t="s">
        <v>13678</v>
      </c>
      <c r="C2902" s="118" t="s">
        <v>4648</v>
      </c>
      <c r="D2902" s="82"/>
      <c r="E2902" s="71">
        <v>118</v>
      </c>
      <c r="F2902" s="71" t="e">
        <f>VLOOKUP(C2902,#REF!,6,FALSE)</f>
        <v>#REF!</v>
      </c>
    </row>
    <row r="2903" spans="1:6" x14ac:dyDescent="0.2">
      <c r="A2903" s="48">
        <v>2901</v>
      </c>
      <c r="B2903" s="83" t="s">
        <v>13679</v>
      </c>
      <c r="C2903" s="118" t="s">
        <v>4650</v>
      </c>
      <c r="D2903" s="82"/>
      <c r="E2903" s="71">
        <v>26</v>
      </c>
      <c r="F2903" s="71" t="e">
        <f>VLOOKUP(C2903,#REF!,6,FALSE)</f>
        <v>#REF!</v>
      </c>
    </row>
    <row r="2904" spans="1:6" x14ac:dyDescent="0.2">
      <c r="A2904" s="48">
        <v>2902</v>
      </c>
      <c r="B2904" s="83" t="s">
        <v>13680</v>
      </c>
      <c r="C2904" s="118" t="s">
        <v>4652</v>
      </c>
      <c r="D2904" s="82"/>
      <c r="E2904" s="71">
        <v>26</v>
      </c>
      <c r="F2904" s="71" t="e">
        <f>VLOOKUP(C2904,#REF!,6,FALSE)</f>
        <v>#REF!</v>
      </c>
    </row>
    <row r="2905" spans="1:6" x14ac:dyDescent="0.2">
      <c r="A2905" s="48">
        <v>2903</v>
      </c>
      <c r="B2905" s="83" t="s">
        <v>13681</v>
      </c>
      <c r="C2905" s="118" t="s">
        <v>4654</v>
      </c>
      <c r="D2905" s="82"/>
      <c r="E2905" s="71">
        <v>8</v>
      </c>
      <c r="F2905" s="71" t="e">
        <f>VLOOKUP(C2905,#REF!,6,FALSE)</f>
        <v>#REF!</v>
      </c>
    </row>
    <row r="2906" spans="1:6" x14ac:dyDescent="0.2">
      <c r="A2906" s="48">
        <v>2904</v>
      </c>
      <c r="B2906" s="83" t="s">
        <v>13682</v>
      </c>
      <c r="C2906" s="118" t="s">
        <v>4656</v>
      </c>
      <c r="D2906" s="82"/>
      <c r="E2906" s="71">
        <v>64</v>
      </c>
      <c r="F2906" s="71" t="e">
        <f>VLOOKUP(C2906,#REF!,6,FALSE)</f>
        <v>#REF!</v>
      </c>
    </row>
    <row r="2907" spans="1:6" x14ac:dyDescent="0.2">
      <c r="A2907" s="48">
        <v>2905</v>
      </c>
      <c r="B2907" s="83" t="s">
        <v>13683</v>
      </c>
      <c r="C2907" s="118" t="s">
        <v>4658</v>
      </c>
      <c r="D2907" s="82" t="s">
        <v>13684</v>
      </c>
      <c r="E2907" s="71">
        <v>32</v>
      </c>
      <c r="F2907" s="71" t="e">
        <f>VLOOKUP(C2907,#REF!,6,FALSE)</f>
        <v>#REF!</v>
      </c>
    </row>
    <row r="2908" spans="1:6" x14ac:dyDescent="0.2">
      <c r="A2908" s="48">
        <v>2906</v>
      </c>
      <c r="B2908" s="83" t="s">
        <v>13685</v>
      </c>
      <c r="C2908" s="118" t="s">
        <v>4660</v>
      </c>
      <c r="D2908" s="82" t="s">
        <v>13686</v>
      </c>
      <c r="E2908" s="71">
        <v>32</v>
      </c>
      <c r="F2908" s="71" t="e">
        <f>VLOOKUP(C2908,#REF!,6,FALSE)</f>
        <v>#REF!</v>
      </c>
    </row>
    <row r="2909" spans="1:6" x14ac:dyDescent="0.2">
      <c r="A2909" s="48">
        <v>2907</v>
      </c>
      <c r="B2909" s="83" t="s">
        <v>13687</v>
      </c>
      <c r="C2909" s="118" t="s">
        <v>4662</v>
      </c>
      <c r="D2909" s="82"/>
      <c r="E2909" s="71">
        <v>32</v>
      </c>
      <c r="F2909" s="71" t="e">
        <f>VLOOKUP(C2909,#REF!,6,FALSE)</f>
        <v>#REF!</v>
      </c>
    </row>
    <row r="2910" spans="1:6" x14ac:dyDescent="0.2">
      <c r="A2910" s="48">
        <v>2908</v>
      </c>
      <c r="B2910" s="83" t="s">
        <v>13688</v>
      </c>
      <c r="C2910" s="113" t="s">
        <v>4664</v>
      </c>
      <c r="D2910" s="82"/>
      <c r="E2910" s="71">
        <v>32</v>
      </c>
      <c r="F2910" s="71" t="e">
        <f>VLOOKUP(C2910,#REF!,6,FALSE)</f>
        <v>#REF!</v>
      </c>
    </row>
    <row r="2911" spans="1:6" x14ac:dyDescent="0.2">
      <c r="A2911" s="48">
        <v>2909</v>
      </c>
      <c r="B2911" s="83" t="s">
        <v>13689</v>
      </c>
      <c r="C2911" s="118" t="s">
        <v>3545</v>
      </c>
      <c r="D2911" s="82"/>
      <c r="E2911" s="71">
        <v>32</v>
      </c>
      <c r="F2911" s="71" t="e">
        <f>VLOOKUP(C2911,#REF!,6,FALSE)</f>
        <v>#REF!</v>
      </c>
    </row>
    <row r="2912" spans="1:6" x14ac:dyDescent="0.2">
      <c r="A2912" s="48">
        <v>2910</v>
      </c>
      <c r="B2912" s="83" t="s">
        <v>13690</v>
      </c>
      <c r="C2912" s="118" t="s">
        <v>4667</v>
      </c>
      <c r="D2912" s="82"/>
      <c r="E2912" s="71">
        <v>4</v>
      </c>
      <c r="F2912" s="71" t="e">
        <f>VLOOKUP(C2912,#REF!,6,FALSE)</f>
        <v>#REF!</v>
      </c>
    </row>
    <row r="2913" spans="1:6" x14ac:dyDescent="0.2">
      <c r="A2913" s="48">
        <v>2911</v>
      </c>
      <c r="B2913" s="83" t="s">
        <v>13691</v>
      </c>
      <c r="C2913" s="118" t="s">
        <v>3681</v>
      </c>
      <c r="D2913" s="82"/>
      <c r="E2913" s="71">
        <v>78</v>
      </c>
      <c r="F2913" s="71" t="e">
        <f>VLOOKUP(C2913,#REF!,6,FALSE)</f>
        <v>#REF!</v>
      </c>
    </row>
    <row r="2914" spans="1:6" x14ac:dyDescent="0.2">
      <c r="A2914" s="48">
        <v>2912</v>
      </c>
      <c r="B2914" s="83" t="s">
        <v>13692</v>
      </c>
      <c r="C2914" s="118" t="s">
        <v>4670</v>
      </c>
      <c r="D2914" s="82"/>
      <c r="E2914" s="71">
        <v>4</v>
      </c>
      <c r="F2914" s="71" t="e">
        <f>VLOOKUP(C2914,#REF!,6,FALSE)</f>
        <v>#REF!</v>
      </c>
    </row>
    <row r="2915" spans="1:6" x14ac:dyDescent="0.2">
      <c r="A2915" s="48">
        <v>2913</v>
      </c>
      <c r="B2915" s="83" t="s">
        <v>13693</v>
      </c>
      <c r="C2915" s="118" t="s">
        <v>4672</v>
      </c>
      <c r="D2915" s="82"/>
      <c r="E2915" s="71">
        <v>4</v>
      </c>
      <c r="F2915" s="71" t="e">
        <f>VLOOKUP(C2915,#REF!,6,FALSE)</f>
        <v>#REF!</v>
      </c>
    </row>
    <row r="2916" spans="1:6" x14ac:dyDescent="0.2">
      <c r="A2916" s="48">
        <v>2914</v>
      </c>
      <c r="B2916" s="83" t="s">
        <v>13694</v>
      </c>
      <c r="C2916" s="118" t="s">
        <v>23999</v>
      </c>
      <c r="D2916" s="82"/>
      <c r="E2916" s="71">
        <v>4</v>
      </c>
      <c r="F2916" s="71" t="e">
        <f>VLOOKUP(C2916,#REF!,6,FALSE)</f>
        <v>#REF!</v>
      </c>
    </row>
    <row r="2917" spans="1:6" x14ac:dyDescent="0.2">
      <c r="A2917" s="48">
        <v>2915</v>
      </c>
      <c r="B2917" s="83" t="s">
        <v>13695</v>
      </c>
      <c r="C2917" s="118" t="s">
        <v>4676</v>
      </c>
      <c r="D2917" s="82" t="s">
        <v>13696</v>
      </c>
      <c r="E2917" s="71">
        <v>22</v>
      </c>
      <c r="F2917" s="71" t="e">
        <f>VLOOKUP(C2917,#REF!,6,FALSE)</f>
        <v>#REF!</v>
      </c>
    </row>
    <row r="2918" spans="1:6" x14ac:dyDescent="0.2">
      <c r="A2918" s="48">
        <v>2916</v>
      </c>
      <c r="B2918" s="83" t="s">
        <v>13697</v>
      </c>
      <c r="C2918" s="118" t="s">
        <v>4678</v>
      </c>
      <c r="D2918" s="82" t="s">
        <v>13698</v>
      </c>
      <c r="E2918" s="71">
        <v>20</v>
      </c>
      <c r="F2918" s="71" t="e">
        <f>VLOOKUP(C2918,#REF!,6,FALSE)</f>
        <v>#REF!</v>
      </c>
    </row>
    <row r="2919" spans="1:6" x14ac:dyDescent="0.2">
      <c r="A2919" s="48">
        <v>2917</v>
      </c>
      <c r="B2919" s="83" t="s">
        <v>13699</v>
      </c>
      <c r="C2919" s="118" t="s">
        <v>4680</v>
      </c>
      <c r="D2919" s="82"/>
      <c r="E2919" s="71">
        <v>4</v>
      </c>
      <c r="F2919" s="71" t="e">
        <f>VLOOKUP(C2919,#REF!,6,FALSE)</f>
        <v>#REF!</v>
      </c>
    </row>
    <row r="2920" spans="1:6" x14ac:dyDescent="0.2">
      <c r="A2920" s="48">
        <v>2918</v>
      </c>
      <c r="B2920" s="83" t="s">
        <v>13700</v>
      </c>
      <c r="C2920" s="118" t="s">
        <v>4682</v>
      </c>
      <c r="D2920" s="82"/>
      <c r="E2920" s="71">
        <v>4</v>
      </c>
      <c r="F2920" s="71" t="e">
        <f>VLOOKUP(C2920,#REF!,6,FALSE)</f>
        <v>#REF!</v>
      </c>
    </row>
    <row r="2921" spans="1:6" x14ac:dyDescent="0.2">
      <c r="A2921" s="48">
        <v>2919</v>
      </c>
      <c r="B2921" s="83" t="s">
        <v>13701</v>
      </c>
      <c r="C2921" s="118" t="s">
        <v>4684</v>
      </c>
      <c r="D2921" s="82"/>
      <c r="E2921" s="71">
        <v>8</v>
      </c>
      <c r="F2921" s="71" t="e">
        <f>VLOOKUP(C2921,#REF!,6,FALSE)</f>
        <v>#REF!</v>
      </c>
    </row>
    <row r="2922" spans="1:6" x14ac:dyDescent="0.2">
      <c r="A2922" s="48">
        <v>2920</v>
      </c>
      <c r="B2922" s="83" t="s">
        <v>13702</v>
      </c>
      <c r="C2922" s="118" t="s">
        <v>4686</v>
      </c>
      <c r="D2922" s="82"/>
      <c r="E2922" s="71">
        <v>46</v>
      </c>
      <c r="F2922" s="71" t="e">
        <f>VLOOKUP(C2922,#REF!,6,FALSE)</f>
        <v>#REF!</v>
      </c>
    </row>
    <row r="2923" spans="1:6" x14ac:dyDescent="0.2">
      <c r="A2923" s="48">
        <v>2921</v>
      </c>
      <c r="B2923" s="83" t="s">
        <v>13703</v>
      </c>
      <c r="C2923" s="118" t="s">
        <v>4688</v>
      </c>
      <c r="D2923" s="82" t="s">
        <v>13704</v>
      </c>
      <c r="E2923" s="71">
        <v>50</v>
      </c>
      <c r="F2923" s="71" t="e">
        <f>VLOOKUP(C2923,#REF!,6,FALSE)</f>
        <v>#REF!</v>
      </c>
    </row>
    <row r="2924" spans="1:6" x14ac:dyDescent="0.2">
      <c r="A2924" s="48">
        <v>2922</v>
      </c>
      <c r="B2924" s="83" t="s">
        <v>13705</v>
      </c>
      <c r="C2924" s="118" t="s">
        <v>4690</v>
      </c>
      <c r="D2924" s="82" t="s">
        <v>13706</v>
      </c>
      <c r="E2924" s="71">
        <v>46</v>
      </c>
      <c r="F2924" s="71" t="e">
        <f>VLOOKUP(C2924,#REF!,6,FALSE)</f>
        <v>#REF!</v>
      </c>
    </row>
    <row r="2925" spans="1:6" x14ac:dyDescent="0.2">
      <c r="A2925" s="48">
        <v>2923</v>
      </c>
      <c r="B2925" s="83" t="s">
        <v>13707</v>
      </c>
      <c r="C2925" s="118" t="s">
        <v>24000</v>
      </c>
      <c r="D2925" s="82"/>
      <c r="E2925" s="71">
        <v>26</v>
      </c>
      <c r="F2925" s="71" t="e">
        <f>VLOOKUP(C2925,#REF!,6,FALSE)</f>
        <v>#REF!</v>
      </c>
    </row>
    <row r="2926" spans="1:6" x14ac:dyDescent="0.2">
      <c r="A2926" s="48">
        <v>2924</v>
      </c>
      <c r="B2926" s="83" t="s">
        <v>13708</v>
      </c>
      <c r="C2926" s="118" t="s">
        <v>4694</v>
      </c>
      <c r="D2926" s="82" t="s">
        <v>13709</v>
      </c>
      <c r="E2926" s="71">
        <v>64</v>
      </c>
      <c r="F2926" s="71" t="e">
        <f>VLOOKUP(C2926,#REF!,6,FALSE)</f>
        <v>#REF!</v>
      </c>
    </row>
    <row r="2927" spans="1:6" x14ac:dyDescent="0.2">
      <c r="A2927" s="48">
        <v>2925</v>
      </c>
      <c r="B2927" s="83" t="s">
        <v>13710</v>
      </c>
      <c r="C2927" s="118" t="s">
        <v>4696</v>
      </c>
      <c r="D2927" s="82" t="s">
        <v>13711</v>
      </c>
      <c r="E2927" s="71">
        <v>64</v>
      </c>
      <c r="F2927" s="71" t="e">
        <f>VLOOKUP(C2927,#REF!,6,FALSE)</f>
        <v>#REF!</v>
      </c>
    </row>
    <row r="2928" spans="1:6" x14ac:dyDescent="0.2">
      <c r="A2928" s="48">
        <v>2926</v>
      </c>
      <c r="B2928" s="83" t="s">
        <v>13712</v>
      </c>
      <c r="C2928" s="118" t="s">
        <v>4698</v>
      </c>
      <c r="D2928" s="82"/>
      <c r="E2928" s="71">
        <v>64</v>
      </c>
      <c r="F2928" s="71" t="e">
        <f>VLOOKUP(C2928,#REF!,6,FALSE)</f>
        <v>#REF!</v>
      </c>
    </row>
    <row r="2929" spans="1:6" x14ac:dyDescent="0.2">
      <c r="A2929" s="48">
        <v>2927</v>
      </c>
      <c r="B2929" s="83" t="s">
        <v>13713</v>
      </c>
      <c r="C2929" s="118" t="s">
        <v>4700</v>
      </c>
      <c r="D2929" s="82"/>
      <c r="E2929" s="71">
        <v>118</v>
      </c>
      <c r="F2929" s="71" t="e">
        <f>VLOOKUP(C2929,#REF!,6,FALSE)</f>
        <v>#REF!</v>
      </c>
    </row>
    <row r="2930" spans="1:6" x14ac:dyDescent="0.2">
      <c r="A2930" s="48">
        <v>2928</v>
      </c>
      <c r="B2930" s="83" t="s">
        <v>13714</v>
      </c>
      <c r="C2930" s="118" t="s">
        <v>4702</v>
      </c>
      <c r="D2930" s="82"/>
      <c r="E2930" s="71">
        <v>64</v>
      </c>
      <c r="F2930" s="71" t="e">
        <f>VLOOKUP(C2930,#REF!,6,FALSE)</f>
        <v>#REF!</v>
      </c>
    </row>
    <row r="2931" spans="1:6" x14ac:dyDescent="0.2">
      <c r="A2931" s="48">
        <v>2929</v>
      </c>
      <c r="B2931" s="83" t="s">
        <v>13715</v>
      </c>
      <c r="C2931" s="118" t="s">
        <v>4704</v>
      </c>
      <c r="D2931" s="82"/>
      <c r="E2931" s="71">
        <v>64</v>
      </c>
      <c r="F2931" s="71" t="e">
        <f>VLOOKUP(C2931,#REF!,6,FALSE)</f>
        <v>#REF!</v>
      </c>
    </row>
    <row r="2932" spans="1:6" x14ac:dyDescent="0.2">
      <c r="A2932" s="48">
        <v>2930</v>
      </c>
      <c r="B2932" s="83" t="s">
        <v>13716</v>
      </c>
      <c r="C2932" s="118" t="s">
        <v>4706</v>
      </c>
      <c r="D2932" s="82"/>
      <c r="E2932" s="71">
        <v>64</v>
      </c>
      <c r="F2932" s="71" t="e">
        <f>VLOOKUP(C2932,#REF!,6,FALSE)</f>
        <v>#REF!</v>
      </c>
    </row>
    <row r="2933" spans="1:6" x14ac:dyDescent="0.2">
      <c r="A2933" s="48">
        <v>2931</v>
      </c>
      <c r="B2933" s="83" t="s">
        <v>13717</v>
      </c>
      <c r="C2933" s="118" t="s">
        <v>24001</v>
      </c>
      <c r="D2933" s="82"/>
      <c r="E2933" s="71">
        <v>118</v>
      </c>
      <c r="F2933" s="71" t="e">
        <f>VLOOKUP(C2933,#REF!,6,FALSE)</f>
        <v>#REF!</v>
      </c>
    </row>
    <row r="2934" spans="1:6" x14ac:dyDescent="0.2">
      <c r="A2934" s="48">
        <v>2932</v>
      </c>
      <c r="B2934" s="83" t="s">
        <v>13718</v>
      </c>
      <c r="C2934" s="118" t="s">
        <v>4710</v>
      </c>
      <c r="D2934" s="82"/>
      <c r="E2934" s="71">
        <v>64</v>
      </c>
      <c r="F2934" s="71" t="e">
        <f>VLOOKUP(C2934,#REF!,6,FALSE)</f>
        <v>#REF!</v>
      </c>
    </row>
    <row r="2935" spans="1:6" x14ac:dyDescent="0.2">
      <c r="A2935" s="48">
        <v>2933</v>
      </c>
      <c r="B2935" s="83" t="s">
        <v>13719</v>
      </c>
      <c r="C2935" s="118" t="s">
        <v>4712</v>
      </c>
      <c r="D2935" s="82"/>
      <c r="E2935" s="71">
        <v>64</v>
      </c>
      <c r="F2935" s="71" t="e">
        <f>VLOOKUP(C2935,#REF!,6,FALSE)</f>
        <v>#REF!</v>
      </c>
    </row>
    <row r="2936" spans="1:6" x14ac:dyDescent="0.2">
      <c r="A2936" s="48">
        <v>2934</v>
      </c>
      <c r="B2936" s="83" t="s">
        <v>13720</v>
      </c>
      <c r="C2936" s="118" t="s">
        <v>4714</v>
      </c>
      <c r="D2936" s="82"/>
      <c r="E2936" s="71">
        <v>64</v>
      </c>
      <c r="F2936" s="71" t="e">
        <f>VLOOKUP(C2936,#REF!,6,FALSE)</f>
        <v>#REF!</v>
      </c>
    </row>
    <row r="2937" spans="1:6" x14ac:dyDescent="0.2">
      <c r="A2937" s="48">
        <v>2935</v>
      </c>
      <c r="B2937" s="83" t="s">
        <v>13721</v>
      </c>
      <c r="C2937" s="118" t="s">
        <v>4716</v>
      </c>
      <c r="D2937" s="82"/>
      <c r="E2937" s="71">
        <v>64</v>
      </c>
      <c r="F2937" s="71" t="e">
        <f>VLOOKUP(C2937,#REF!,6,FALSE)</f>
        <v>#REF!</v>
      </c>
    </row>
    <row r="2938" spans="1:6" x14ac:dyDescent="0.2">
      <c r="A2938" s="48">
        <v>2936</v>
      </c>
      <c r="B2938" s="83" t="s">
        <v>13722</v>
      </c>
      <c r="C2938" s="118" t="s">
        <v>4718</v>
      </c>
      <c r="D2938" s="82"/>
      <c r="E2938" s="71">
        <v>118</v>
      </c>
      <c r="F2938" s="71" t="e">
        <f>VLOOKUP(C2938,#REF!,6,FALSE)</f>
        <v>#REF!</v>
      </c>
    </row>
    <row r="2939" spans="1:6" x14ac:dyDescent="0.2">
      <c r="A2939" s="48">
        <v>2937</v>
      </c>
      <c r="B2939" s="83" t="s">
        <v>13723</v>
      </c>
      <c r="C2939" s="118" t="s">
        <v>4720</v>
      </c>
      <c r="D2939" s="82"/>
      <c r="E2939" s="71">
        <v>16</v>
      </c>
      <c r="F2939" s="71" t="e">
        <f>VLOOKUP(C2939,#REF!,6,FALSE)</f>
        <v>#REF!</v>
      </c>
    </row>
    <row r="2940" spans="1:6" x14ac:dyDescent="0.2">
      <c r="A2940" s="48">
        <v>2938</v>
      </c>
      <c r="B2940" s="83" t="s">
        <v>13724</v>
      </c>
      <c r="C2940" s="113" t="s">
        <v>4722</v>
      </c>
      <c r="D2940" s="82"/>
      <c r="E2940" s="71">
        <v>64</v>
      </c>
      <c r="F2940" s="71" t="e">
        <f>VLOOKUP(C2940,#REF!,6,FALSE)</f>
        <v>#REF!</v>
      </c>
    </row>
    <row r="2941" spans="1:6" x14ac:dyDescent="0.2">
      <c r="A2941" s="48">
        <v>2939</v>
      </c>
      <c r="B2941" s="83" t="s">
        <v>13725</v>
      </c>
      <c r="C2941" s="113" t="s">
        <v>4724</v>
      </c>
      <c r="D2941" s="82"/>
      <c r="E2941" s="71">
        <v>64</v>
      </c>
      <c r="F2941" s="71" t="e">
        <f>VLOOKUP(C2941,#REF!,6,FALSE)</f>
        <v>#REF!</v>
      </c>
    </row>
    <row r="2942" spans="1:6" x14ac:dyDescent="0.2">
      <c r="A2942" s="48">
        <v>2940</v>
      </c>
      <c r="B2942" s="83" t="s">
        <v>13726</v>
      </c>
      <c r="C2942" s="113" t="s">
        <v>4726</v>
      </c>
      <c r="D2942" s="82"/>
      <c r="E2942" s="71">
        <v>64</v>
      </c>
      <c r="F2942" s="71" t="e">
        <f>VLOOKUP(C2942,#REF!,6,FALSE)</f>
        <v>#REF!</v>
      </c>
    </row>
    <row r="2943" spans="1:6" x14ac:dyDescent="0.2">
      <c r="A2943" s="48">
        <v>2941</v>
      </c>
      <c r="B2943" s="83" t="s">
        <v>13727</v>
      </c>
      <c r="C2943" s="113" t="s">
        <v>4728</v>
      </c>
      <c r="D2943" s="82"/>
      <c r="E2943" s="71">
        <v>118</v>
      </c>
      <c r="F2943" s="71" t="e">
        <f>VLOOKUP(C2943,#REF!,6,FALSE)</f>
        <v>#REF!</v>
      </c>
    </row>
    <row r="2944" spans="1:6" x14ac:dyDescent="0.2">
      <c r="A2944" s="48">
        <v>2942</v>
      </c>
      <c r="B2944" s="83" t="s">
        <v>13728</v>
      </c>
      <c r="C2944" s="118" t="s">
        <v>4730</v>
      </c>
      <c r="D2944" s="82"/>
      <c r="E2944" s="71">
        <v>26</v>
      </c>
      <c r="F2944" s="71" t="e">
        <f>VLOOKUP(C2944,#REF!,6,FALSE)</f>
        <v>#REF!</v>
      </c>
    </row>
    <row r="2945" spans="1:6" x14ac:dyDescent="0.2">
      <c r="A2945" s="48">
        <v>2943</v>
      </c>
      <c r="B2945" s="83" t="s">
        <v>13729</v>
      </c>
      <c r="C2945" s="118" t="s">
        <v>24002</v>
      </c>
      <c r="D2945" s="82"/>
      <c r="E2945" s="71">
        <v>32</v>
      </c>
      <c r="F2945" s="71" t="e">
        <f>VLOOKUP(C2945,#REF!,6,FALSE)</f>
        <v>#REF!</v>
      </c>
    </row>
    <row r="2946" spans="1:6" x14ac:dyDescent="0.2">
      <c r="A2946" s="48">
        <v>2944</v>
      </c>
      <c r="B2946" s="83" t="s">
        <v>13730</v>
      </c>
      <c r="C2946" s="118" t="s">
        <v>24003</v>
      </c>
      <c r="D2946" s="82" t="s">
        <v>13731</v>
      </c>
      <c r="E2946" s="71">
        <v>34</v>
      </c>
      <c r="F2946" s="71" t="e">
        <f>VLOOKUP(C2946,#REF!,6,FALSE)</f>
        <v>#REF!</v>
      </c>
    </row>
    <row r="2947" spans="1:6" x14ac:dyDescent="0.2">
      <c r="A2947" s="48">
        <v>2945</v>
      </c>
      <c r="B2947" s="83" t="s">
        <v>13732</v>
      </c>
      <c r="C2947" s="118" t="s">
        <v>4736</v>
      </c>
      <c r="D2947" s="82" t="s">
        <v>13733</v>
      </c>
      <c r="E2947" s="71">
        <v>32</v>
      </c>
      <c r="F2947" s="71" t="e">
        <f>VLOOKUP(C2947,#REF!,6,FALSE)</f>
        <v>#REF!</v>
      </c>
    </row>
    <row r="2948" spans="1:6" x14ac:dyDescent="0.2">
      <c r="A2948" s="48">
        <v>2946</v>
      </c>
      <c r="B2948" s="83" t="s">
        <v>13734</v>
      </c>
      <c r="C2948" s="118" t="s">
        <v>3680</v>
      </c>
      <c r="D2948" s="82"/>
      <c r="E2948" s="71">
        <v>32</v>
      </c>
      <c r="F2948" s="71" t="e">
        <f>VLOOKUP(C2948,#REF!,6,FALSE)</f>
        <v>#REF!</v>
      </c>
    </row>
    <row r="2949" spans="1:6" x14ac:dyDescent="0.2">
      <c r="A2949" s="48">
        <v>2947</v>
      </c>
      <c r="B2949" s="83" t="s">
        <v>13735</v>
      </c>
      <c r="C2949" s="118" t="s">
        <v>24004</v>
      </c>
      <c r="D2949" s="82"/>
      <c r="E2949" s="71">
        <v>32</v>
      </c>
      <c r="F2949" s="71" t="e">
        <f>VLOOKUP(C2949,#REF!,6,FALSE)</f>
        <v>#REF!</v>
      </c>
    </row>
    <row r="2950" spans="1:6" x14ac:dyDescent="0.2">
      <c r="A2950" s="48">
        <v>2948</v>
      </c>
      <c r="B2950" s="83" t="s">
        <v>13736</v>
      </c>
      <c r="C2950" s="118" t="s">
        <v>24005</v>
      </c>
      <c r="D2950" s="82"/>
      <c r="E2950" s="71">
        <v>20</v>
      </c>
      <c r="F2950" s="71" t="e">
        <f>VLOOKUP(C2950,#REF!,6,FALSE)</f>
        <v>#REF!</v>
      </c>
    </row>
    <row r="2951" spans="1:6" x14ac:dyDescent="0.2">
      <c r="A2951" s="48">
        <v>2949</v>
      </c>
      <c r="B2951" s="83" t="s">
        <v>13737</v>
      </c>
      <c r="C2951" s="118" t="s">
        <v>4743</v>
      </c>
      <c r="D2951" s="82"/>
      <c r="E2951" s="71">
        <v>66</v>
      </c>
      <c r="F2951" s="71" t="e">
        <f>VLOOKUP(C2951,#REF!,6,FALSE)</f>
        <v>#REF!</v>
      </c>
    </row>
    <row r="2952" spans="1:6" x14ac:dyDescent="0.2">
      <c r="A2952" s="48">
        <v>2950</v>
      </c>
      <c r="B2952" s="83" t="s">
        <v>13738</v>
      </c>
      <c r="C2952" s="118" t="s">
        <v>4745</v>
      </c>
      <c r="D2952" s="82"/>
      <c r="E2952" s="71">
        <v>20</v>
      </c>
      <c r="F2952" s="71" t="e">
        <f>VLOOKUP(C2952,#REF!,6,FALSE)</f>
        <v>#REF!</v>
      </c>
    </row>
    <row r="2953" spans="1:6" x14ac:dyDescent="0.2">
      <c r="A2953" s="48">
        <v>2951</v>
      </c>
      <c r="B2953" s="83" t="s">
        <v>13739</v>
      </c>
      <c r="C2953" s="118" t="s">
        <v>4747</v>
      </c>
      <c r="D2953" s="82"/>
      <c r="E2953" s="71">
        <v>20</v>
      </c>
      <c r="F2953" s="71" t="e">
        <f>VLOOKUP(C2953,#REF!,6,FALSE)</f>
        <v>#REF!</v>
      </c>
    </row>
    <row r="2954" spans="1:6" x14ac:dyDescent="0.2">
      <c r="A2954" s="48">
        <v>2952</v>
      </c>
      <c r="B2954" s="83" t="s">
        <v>13740</v>
      </c>
      <c r="C2954" s="118" t="s">
        <v>4749</v>
      </c>
      <c r="D2954" s="82"/>
      <c r="E2954" s="71">
        <v>20</v>
      </c>
      <c r="F2954" s="71" t="e">
        <f>VLOOKUP(C2954,#REF!,6,FALSE)</f>
        <v>#REF!</v>
      </c>
    </row>
    <row r="2955" spans="1:6" x14ac:dyDescent="0.2">
      <c r="A2955" s="48">
        <v>2953</v>
      </c>
      <c r="B2955" s="83" t="s">
        <v>13741</v>
      </c>
      <c r="C2955" s="118" t="s">
        <v>4751</v>
      </c>
      <c r="D2955" s="82"/>
      <c r="E2955" s="71">
        <v>4</v>
      </c>
      <c r="F2955" s="71" t="e">
        <f>VLOOKUP(C2955,#REF!,6,FALSE)</f>
        <v>#REF!</v>
      </c>
    </row>
    <row r="2956" spans="1:6" x14ac:dyDescent="0.2">
      <c r="A2956" s="48">
        <v>2954</v>
      </c>
      <c r="B2956" s="83" t="s">
        <v>13742</v>
      </c>
      <c r="C2956" s="118" t="s">
        <v>4753</v>
      </c>
      <c r="D2956" s="82"/>
      <c r="E2956" s="71">
        <v>4</v>
      </c>
      <c r="F2956" s="71" t="e">
        <f>VLOOKUP(C2956,#REF!,6,FALSE)</f>
        <v>#REF!</v>
      </c>
    </row>
    <row r="2957" spans="1:6" x14ac:dyDescent="0.2">
      <c r="A2957" s="48">
        <v>2955</v>
      </c>
      <c r="B2957" s="83" t="s">
        <v>13743</v>
      </c>
      <c r="C2957" s="118" t="s">
        <v>4755</v>
      </c>
      <c r="D2957" s="82"/>
      <c r="E2957" s="71">
        <v>66</v>
      </c>
      <c r="F2957" s="71" t="e">
        <f>VLOOKUP(C2957,#REF!,6,FALSE)</f>
        <v>#REF!</v>
      </c>
    </row>
    <row r="2958" spans="1:6" x14ac:dyDescent="0.2">
      <c r="A2958" s="48">
        <v>2956</v>
      </c>
      <c r="B2958" s="83" t="s">
        <v>13744</v>
      </c>
      <c r="C2958" s="118" t="s">
        <v>4757</v>
      </c>
      <c r="D2958" s="82"/>
      <c r="E2958" s="71">
        <v>78</v>
      </c>
      <c r="F2958" s="71" t="e">
        <f>VLOOKUP(C2958,#REF!,6,FALSE)</f>
        <v>#REF!</v>
      </c>
    </row>
    <row r="2959" spans="1:6" x14ac:dyDescent="0.2">
      <c r="A2959" s="48">
        <v>2957</v>
      </c>
      <c r="B2959" s="83" t="s">
        <v>13745</v>
      </c>
      <c r="C2959" s="118" t="s">
        <v>4759</v>
      </c>
      <c r="D2959" s="82"/>
      <c r="E2959" s="71">
        <v>78</v>
      </c>
      <c r="F2959" s="71" t="e">
        <f>VLOOKUP(C2959,#REF!,6,FALSE)</f>
        <v>#REF!</v>
      </c>
    </row>
    <row r="2960" spans="1:6" x14ac:dyDescent="0.2">
      <c r="A2960" s="48">
        <v>2958</v>
      </c>
      <c r="B2960" s="83" t="s">
        <v>13746</v>
      </c>
      <c r="C2960" s="118" t="s">
        <v>4761</v>
      </c>
      <c r="D2960" s="82"/>
      <c r="E2960" s="71">
        <v>52</v>
      </c>
      <c r="F2960" s="71" t="e">
        <f>VLOOKUP(C2960,#REF!,6,FALSE)</f>
        <v>#REF!</v>
      </c>
    </row>
    <row r="2961" spans="1:6" x14ac:dyDescent="0.2">
      <c r="A2961" s="48">
        <v>2959</v>
      </c>
      <c r="B2961" s="83" t="s">
        <v>13747</v>
      </c>
      <c r="C2961" s="118" t="s">
        <v>4763</v>
      </c>
      <c r="D2961" s="82"/>
      <c r="E2961" s="71">
        <v>52</v>
      </c>
      <c r="F2961" s="71" t="e">
        <f>VLOOKUP(C2961,#REF!,6,FALSE)</f>
        <v>#REF!</v>
      </c>
    </row>
    <row r="2962" spans="1:6" x14ac:dyDescent="0.2">
      <c r="A2962" s="48">
        <v>2960</v>
      </c>
      <c r="B2962" s="83" t="s">
        <v>13748</v>
      </c>
      <c r="C2962" s="118" t="s">
        <v>4765</v>
      </c>
      <c r="D2962" s="82"/>
      <c r="E2962" s="71">
        <v>52</v>
      </c>
      <c r="F2962" s="71" t="e">
        <f>VLOOKUP(C2962,#REF!,6,FALSE)</f>
        <v>#REF!</v>
      </c>
    </row>
    <row r="2963" spans="1:6" x14ac:dyDescent="0.2">
      <c r="A2963" s="48">
        <v>2961</v>
      </c>
      <c r="B2963" s="83" t="s">
        <v>13749</v>
      </c>
      <c r="C2963" s="118" t="s">
        <v>4767</v>
      </c>
      <c r="D2963" s="82"/>
      <c r="E2963" s="71">
        <v>52</v>
      </c>
      <c r="F2963" s="71" t="e">
        <f>VLOOKUP(C2963,#REF!,6,FALSE)</f>
        <v>#REF!</v>
      </c>
    </row>
    <row r="2964" spans="1:6" x14ac:dyDescent="0.2">
      <c r="A2964" s="48">
        <v>2962</v>
      </c>
      <c r="B2964" s="83" t="s">
        <v>13750</v>
      </c>
      <c r="C2964" s="118" t="s">
        <v>4769</v>
      </c>
      <c r="D2964" s="82"/>
      <c r="E2964" s="71">
        <v>4</v>
      </c>
      <c r="F2964" s="71" t="e">
        <f>VLOOKUP(C2964,#REF!,6,FALSE)</f>
        <v>#REF!</v>
      </c>
    </row>
    <row r="2965" spans="1:6" x14ac:dyDescent="0.2">
      <c r="A2965" s="48">
        <v>2963</v>
      </c>
      <c r="B2965" s="83" t="s">
        <v>13751</v>
      </c>
      <c r="C2965" s="118" t="s">
        <v>4771</v>
      </c>
      <c r="D2965" s="82" t="s">
        <v>13752</v>
      </c>
      <c r="E2965" s="71">
        <v>4</v>
      </c>
      <c r="F2965" s="71" t="e">
        <f>VLOOKUP(C2965,#REF!,6,FALSE)</f>
        <v>#REF!</v>
      </c>
    </row>
    <row r="2966" spans="1:6" x14ac:dyDescent="0.2">
      <c r="A2966" s="48">
        <v>2964</v>
      </c>
      <c r="B2966" s="83" t="s">
        <v>13753</v>
      </c>
      <c r="C2966" s="118" t="s">
        <v>4773</v>
      </c>
      <c r="D2966" s="82" t="s">
        <v>13754</v>
      </c>
      <c r="E2966" s="71">
        <v>4</v>
      </c>
      <c r="F2966" s="71" t="e">
        <f>VLOOKUP(C2966,#REF!,6,FALSE)</f>
        <v>#REF!</v>
      </c>
    </row>
    <row r="2967" spans="1:6" x14ac:dyDescent="0.2">
      <c r="A2967" s="48">
        <v>2965</v>
      </c>
      <c r="B2967" s="83" t="s">
        <v>13755</v>
      </c>
      <c r="C2967" s="118" t="s">
        <v>4775</v>
      </c>
      <c r="D2967" s="82"/>
      <c r="E2967" s="71">
        <v>4</v>
      </c>
      <c r="F2967" s="71" t="e">
        <f>VLOOKUP(C2967,#REF!,6,FALSE)</f>
        <v>#REF!</v>
      </c>
    </row>
    <row r="2968" spans="1:6" x14ac:dyDescent="0.2">
      <c r="A2968" s="48">
        <v>2966</v>
      </c>
      <c r="B2968" s="83" t="s">
        <v>13756</v>
      </c>
      <c r="C2968" s="118" t="s">
        <v>4777</v>
      </c>
      <c r="D2968" s="82"/>
      <c r="E2968" s="71">
        <v>38</v>
      </c>
      <c r="F2968" s="71" t="e">
        <f>VLOOKUP(C2968,#REF!,6,FALSE)</f>
        <v>#REF!</v>
      </c>
    </row>
    <row r="2969" spans="1:6" x14ac:dyDescent="0.2">
      <c r="A2969" s="48">
        <v>2967</v>
      </c>
      <c r="B2969" s="83" t="s">
        <v>13757</v>
      </c>
      <c r="C2969" s="113" t="s">
        <v>4779</v>
      </c>
      <c r="D2969" s="82"/>
      <c r="E2969" s="71">
        <v>8</v>
      </c>
      <c r="F2969" s="71" t="e">
        <f>VLOOKUP(C2969,#REF!,6,FALSE)</f>
        <v>#REF!</v>
      </c>
    </row>
    <row r="2970" spans="1:6" x14ac:dyDescent="0.2">
      <c r="A2970" s="48">
        <v>2968</v>
      </c>
      <c r="B2970" s="83" t="s">
        <v>13758</v>
      </c>
      <c r="C2970" s="118" t="s">
        <v>4781</v>
      </c>
      <c r="D2970" s="82"/>
      <c r="E2970" s="71">
        <v>16</v>
      </c>
      <c r="F2970" s="71" t="e">
        <f>VLOOKUP(C2970,#REF!,6,FALSE)</f>
        <v>#REF!</v>
      </c>
    </row>
    <row r="2971" spans="1:6" x14ac:dyDescent="0.2">
      <c r="A2971" s="48">
        <v>2969</v>
      </c>
      <c r="B2971" s="83" t="s">
        <v>13759</v>
      </c>
      <c r="C2971" s="118" t="s">
        <v>4783</v>
      </c>
      <c r="D2971" s="82"/>
      <c r="E2971" s="71">
        <v>16</v>
      </c>
      <c r="F2971" s="71" t="e">
        <f>VLOOKUP(C2971,#REF!,6,FALSE)</f>
        <v>#REF!</v>
      </c>
    </row>
    <row r="2972" spans="1:6" x14ac:dyDescent="0.2">
      <c r="A2972" s="48">
        <v>2970</v>
      </c>
      <c r="B2972" s="83" t="s">
        <v>13760</v>
      </c>
      <c r="C2972" s="118" t="s">
        <v>4785</v>
      </c>
      <c r="D2972" s="82"/>
      <c r="E2972" s="71">
        <v>26</v>
      </c>
      <c r="F2972" s="71" t="e">
        <f>VLOOKUP(C2972,#REF!,6,FALSE)</f>
        <v>#REF!</v>
      </c>
    </row>
    <row r="2973" spans="1:6" x14ac:dyDescent="0.2">
      <c r="A2973" s="48">
        <v>2971</v>
      </c>
      <c r="B2973" s="83" t="s">
        <v>13761</v>
      </c>
      <c r="C2973" s="118" t="s">
        <v>3546</v>
      </c>
      <c r="D2973" s="82"/>
      <c r="E2973" s="71">
        <v>48</v>
      </c>
      <c r="F2973" s="71" t="e">
        <f>VLOOKUP(C2973,#REF!,6,FALSE)</f>
        <v>#REF!</v>
      </c>
    </row>
    <row r="2974" spans="1:6" x14ac:dyDescent="0.2">
      <c r="A2974" s="48">
        <v>2972</v>
      </c>
      <c r="B2974" s="83" t="s">
        <v>13762</v>
      </c>
      <c r="C2974" s="118" t="s">
        <v>3547</v>
      </c>
      <c r="D2974" s="82"/>
      <c r="E2974" s="71">
        <v>48</v>
      </c>
      <c r="F2974" s="71" t="e">
        <f>VLOOKUP(C2974,#REF!,6,FALSE)</f>
        <v>#REF!</v>
      </c>
    </row>
    <row r="2975" spans="1:6" x14ac:dyDescent="0.2">
      <c r="A2975" s="48">
        <v>2973</v>
      </c>
      <c r="B2975" s="83" t="s">
        <v>13763</v>
      </c>
      <c r="C2975" s="118" t="s">
        <v>3548</v>
      </c>
      <c r="D2975" s="82"/>
      <c r="E2975" s="71">
        <v>48</v>
      </c>
      <c r="F2975" s="71" t="e">
        <f>VLOOKUP(C2975,#REF!,6,FALSE)</f>
        <v>#REF!</v>
      </c>
    </row>
    <row r="2976" spans="1:6" x14ac:dyDescent="0.2">
      <c r="A2976" s="48">
        <v>2974</v>
      </c>
      <c r="B2976" s="83" t="s">
        <v>13764</v>
      </c>
      <c r="C2976" s="118" t="s">
        <v>4790</v>
      </c>
      <c r="D2976" s="82"/>
      <c r="E2976" s="71">
        <v>32</v>
      </c>
      <c r="F2976" s="71" t="e">
        <f>VLOOKUP(C2976,#REF!,6,FALSE)</f>
        <v>#REF!</v>
      </c>
    </row>
    <row r="2977" spans="1:6" ht="36" x14ac:dyDescent="0.2">
      <c r="A2977" s="48">
        <v>2975</v>
      </c>
      <c r="B2977" s="83" t="s">
        <v>13765</v>
      </c>
      <c r="C2977" s="118" t="s">
        <v>4792</v>
      </c>
      <c r="D2977" s="82" t="s">
        <v>13766</v>
      </c>
      <c r="E2977" s="71">
        <v>278</v>
      </c>
      <c r="F2977" s="71" t="e">
        <f>VLOOKUP(C2977,#REF!,6,FALSE)</f>
        <v>#REF!</v>
      </c>
    </row>
    <row r="2978" spans="1:6" ht="36" x14ac:dyDescent="0.2">
      <c r="A2978" s="48">
        <v>2976</v>
      </c>
      <c r="B2978" s="83" t="s">
        <v>13767</v>
      </c>
      <c r="C2978" s="118" t="s">
        <v>4794</v>
      </c>
      <c r="D2978" s="82" t="s">
        <v>13768</v>
      </c>
      <c r="E2978" s="71">
        <v>278</v>
      </c>
      <c r="F2978" s="71" t="e">
        <f>VLOOKUP(C2978,#REF!,6,FALSE)</f>
        <v>#REF!</v>
      </c>
    </row>
    <row r="2979" spans="1:6" x14ac:dyDescent="0.2">
      <c r="A2979" s="48">
        <v>2977</v>
      </c>
      <c r="B2979" s="83" t="s">
        <v>13769</v>
      </c>
      <c r="C2979" s="118" t="s">
        <v>3550</v>
      </c>
      <c r="D2979" s="82"/>
      <c r="E2979" s="71">
        <v>66</v>
      </c>
      <c r="F2979" s="71" t="e">
        <f>VLOOKUP(C2979,#REF!,6,FALSE)</f>
        <v>#REF!</v>
      </c>
    </row>
    <row r="2980" spans="1:6" x14ac:dyDescent="0.2">
      <c r="A2980" s="48">
        <v>2978</v>
      </c>
      <c r="B2980" s="83" t="s">
        <v>13770</v>
      </c>
      <c r="C2980" s="118" t="s">
        <v>4797</v>
      </c>
      <c r="D2980" s="82"/>
      <c r="E2980" s="71">
        <v>32</v>
      </c>
      <c r="F2980" s="71" t="e">
        <f>VLOOKUP(C2980,#REF!,6,FALSE)</f>
        <v>#REF!</v>
      </c>
    </row>
    <row r="2981" spans="1:6" x14ac:dyDescent="0.2">
      <c r="A2981" s="48">
        <v>2979</v>
      </c>
      <c r="B2981" s="83" t="s">
        <v>13771</v>
      </c>
      <c r="C2981" s="118" t="s">
        <v>4799</v>
      </c>
      <c r="D2981" s="82"/>
      <c r="E2981" s="71">
        <v>4</v>
      </c>
      <c r="F2981" s="71" t="e">
        <f>VLOOKUP(C2981,#REF!,6,FALSE)</f>
        <v>#REF!</v>
      </c>
    </row>
    <row r="2982" spans="1:6" x14ac:dyDescent="0.2">
      <c r="A2982" s="48">
        <v>2980</v>
      </c>
      <c r="B2982" s="83" t="s">
        <v>13772</v>
      </c>
      <c r="C2982" s="118" t="s">
        <v>4801</v>
      </c>
      <c r="D2982" s="82"/>
      <c r="E2982" s="71">
        <v>8</v>
      </c>
      <c r="F2982" s="71" t="e">
        <f>VLOOKUP(C2982,#REF!,6,FALSE)</f>
        <v>#REF!</v>
      </c>
    </row>
    <row r="2983" spans="1:6" x14ac:dyDescent="0.2">
      <c r="A2983" s="48">
        <v>2981</v>
      </c>
      <c r="B2983" s="83" t="s">
        <v>13773</v>
      </c>
      <c r="C2983" s="118" t="s">
        <v>4803</v>
      </c>
      <c r="D2983" s="82"/>
      <c r="E2983" s="71">
        <v>38</v>
      </c>
      <c r="F2983" s="71" t="e">
        <f>VLOOKUP(C2983,#REF!,6,FALSE)</f>
        <v>#REF!</v>
      </c>
    </row>
    <row r="2984" spans="1:6" x14ac:dyDescent="0.2">
      <c r="A2984" s="48">
        <v>2982</v>
      </c>
      <c r="B2984" s="83" t="s">
        <v>13774</v>
      </c>
      <c r="C2984" s="118" t="s">
        <v>4805</v>
      </c>
      <c r="D2984" s="82"/>
      <c r="E2984" s="71">
        <v>26</v>
      </c>
      <c r="F2984" s="71" t="e">
        <f>VLOOKUP(C2984,#REF!,6,FALSE)</f>
        <v>#REF!</v>
      </c>
    </row>
    <row r="2985" spans="1:6" x14ac:dyDescent="0.2">
      <c r="A2985" s="48">
        <v>2983</v>
      </c>
      <c r="B2985" s="83" t="s">
        <v>13775</v>
      </c>
      <c r="C2985" s="118" t="s">
        <v>4807</v>
      </c>
      <c r="D2985" s="82"/>
      <c r="E2985" s="71">
        <v>26</v>
      </c>
      <c r="F2985" s="71" t="e">
        <f>VLOOKUP(C2985,#REF!,6,FALSE)</f>
        <v>#REF!</v>
      </c>
    </row>
    <row r="2986" spans="1:6" x14ac:dyDescent="0.2">
      <c r="A2986" s="48">
        <v>2984</v>
      </c>
      <c r="B2986" s="83" t="s">
        <v>13776</v>
      </c>
      <c r="C2986" s="118" t="s">
        <v>4809</v>
      </c>
      <c r="D2986" s="82"/>
      <c r="E2986" s="71">
        <v>26</v>
      </c>
      <c r="F2986" s="71" t="e">
        <f>VLOOKUP(C2986,#REF!,6,FALSE)</f>
        <v>#REF!</v>
      </c>
    </row>
    <row r="2987" spans="1:6" x14ac:dyDescent="0.2">
      <c r="A2987" s="48">
        <v>2985</v>
      </c>
      <c r="B2987" s="83" t="s">
        <v>13777</v>
      </c>
      <c r="C2987" s="118" t="s">
        <v>4811</v>
      </c>
      <c r="D2987" s="82"/>
      <c r="E2987" s="71">
        <v>26</v>
      </c>
      <c r="F2987" s="71" t="e">
        <f>VLOOKUP(C2987,#REF!,6,FALSE)</f>
        <v>#REF!</v>
      </c>
    </row>
    <row r="2988" spans="1:6" x14ac:dyDescent="0.2">
      <c r="A2988" s="48">
        <v>2986</v>
      </c>
      <c r="B2988" s="83" t="s">
        <v>13778</v>
      </c>
      <c r="C2988" s="118" t="s">
        <v>4813</v>
      </c>
      <c r="D2988" s="82"/>
      <c r="E2988" s="71">
        <v>26</v>
      </c>
      <c r="F2988" s="71" t="e">
        <f>VLOOKUP(C2988,#REF!,6,FALSE)</f>
        <v>#REF!</v>
      </c>
    </row>
    <row r="2989" spans="1:6" x14ac:dyDescent="0.2">
      <c r="A2989" s="48">
        <v>2987</v>
      </c>
      <c r="B2989" s="83" t="s">
        <v>13779</v>
      </c>
      <c r="C2989" s="118" t="s">
        <v>3682</v>
      </c>
      <c r="D2989" s="82"/>
      <c r="E2989" s="71">
        <v>18</v>
      </c>
      <c r="F2989" s="71" t="e">
        <f>VLOOKUP(C2989,#REF!,6,FALSE)</f>
        <v>#REF!</v>
      </c>
    </row>
    <row r="2990" spans="1:6" x14ac:dyDescent="0.2">
      <c r="A2990" s="48">
        <v>2988</v>
      </c>
      <c r="B2990" s="83" t="s">
        <v>13780</v>
      </c>
      <c r="C2990" s="118" t="s">
        <v>4816</v>
      </c>
      <c r="D2990" s="82"/>
      <c r="E2990" s="71">
        <v>38</v>
      </c>
      <c r="F2990" s="71" t="e">
        <f>VLOOKUP(C2990,#REF!,6,FALSE)</f>
        <v>#REF!</v>
      </c>
    </row>
    <row r="2991" spans="1:6" x14ac:dyDescent="0.2">
      <c r="A2991" s="48">
        <v>2989</v>
      </c>
      <c r="B2991" s="83" t="s">
        <v>13781</v>
      </c>
      <c r="C2991" s="118" t="s">
        <v>3683</v>
      </c>
      <c r="D2991" s="82"/>
      <c r="E2991" s="71">
        <v>38</v>
      </c>
      <c r="F2991" s="71" t="e">
        <f>VLOOKUP(C2991,#REF!,6,FALSE)</f>
        <v>#REF!</v>
      </c>
    </row>
    <row r="2992" spans="1:6" x14ac:dyDescent="0.2">
      <c r="A2992" s="48">
        <v>2990</v>
      </c>
      <c r="B2992" s="83" t="s">
        <v>13782</v>
      </c>
      <c r="C2992" s="113" t="s">
        <v>4819</v>
      </c>
      <c r="D2992" s="82"/>
      <c r="E2992" s="71">
        <v>64</v>
      </c>
      <c r="F2992" s="71" t="e">
        <f>VLOOKUP(C2992,#REF!,6,FALSE)</f>
        <v>#REF!</v>
      </c>
    </row>
    <row r="2993" spans="1:6" x14ac:dyDescent="0.2">
      <c r="A2993" s="48">
        <v>2991</v>
      </c>
      <c r="B2993" s="83" t="s">
        <v>13783</v>
      </c>
      <c r="C2993" s="113" t="s">
        <v>4821</v>
      </c>
      <c r="D2993" s="82"/>
      <c r="E2993" s="71">
        <v>64</v>
      </c>
      <c r="F2993" s="71" t="e">
        <f>VLOOKUP(C2993,#REF!,6,FALSE)</f>
        <v>#REF!</v>
      </c>
    </row>
    <row r="2994" spans="1:6" x14ac:dyDescent="0.2">
      <c r="A2994" s="48">
        <v>2992</v>
      </c>
      <c r="B2994" s="83" t="s">
        <v>13784</v>
      </c>
      <c r="C2994" s="113" t="s">
        <v>4823</v>
      </c>
      <c r="D2994" s="82"/>
      <c r="E2994" s="71">
        <v>64</v>
      </c>
      <c r="F2994" s="71" t="e">
        <f>VLOOKUP(C2994,#REF!,6,FALSE)</f>
        <v>#REF!</v>
      </c>
    </row>
    <row r="2995" spans="1:6" x14ac:dyDescent="0.2">
      <c r="A2995" s="48">
        <v>2993</v>
      </c>
      <c r="B2995" s="83" t="s">
        <v>13785</v>
      </c>
      <c r="C2995" s="113" t="s">
        <v>4825</v>
      </c>
      <c r="D2995" s="82"/>
      <c r="E2995" s="71">
        <v>118</v>
      </c>
      <c r="F2995" s="71" t="e">
        <f>VLOOKUP(C2995,#REF!,6,FALSE)</f>
        <v>#REF!</v>
      </c>
    </row>
    <row r="2996" spans="1:6" x14ac:dyDescent="0.2">
      <c r="A2996" s="48">
        <v>2994</v>
      </c>
      <c r="B2996" s="83" t="s">
        <v>13786</v>
      </c>
      <c r="C2996" s="113" t="s">
        <v>4827</v>
      </c>
      <c r="D2996" s="82"/>
      <c r="E2996" s="71">
        <v>64</v>
      </c>
      <c r="F2996" s="71" t="e">
        <f>VLOOKUP(C2996,#REF!,6,FALSE)</f>
        <v>#REF!</v>
      </c>
    </row>
    <row r="2997" spans="1:6" x14ac:dyDescent="0.2">
      <c r="A2997" s="48">
        <v>2995</v>
      </c>
      <c r="B2997" s="83" t="s">
        <v>13787</v>
      </c>
      <c r="C2997" s="113" t="s">
        <v>4829</v>
      </c>
      <c r="D2997" s="82"/>
      <c r="E2997" s="71">
        <v>64</v>
      </c>
      <c r="F2997" s="71" t="e">
        <f>VLOOKUP(C2997,#REF!,6,FALSE)</f>
        <v>#REF!</v>
      </c>
    </row>
    <row r="2998" spans="1:6" x14ac:dyDescent="0.2">
      <c r="A2998" s="48">
        <v>2996</v>
      </c>
      <c r="B2998" s="83" t="s">
        <v>13788</v>
      </c>
      <c r="C2998" s="113" t="s">
        <v>4831</v>
      </c>
      <c r="D2998" s="82"/>
      <c r="E2998" s="71">
        <v>64</v>
      </c>
      <c r="F2998" s="71" t="e">
        <f>VLOOKUP(C2998,#REF!,6,FALSE)</f>
        <v>#REF!</v>
      </c>
    </row>
    <row r="2999" spans="1:6" x14ac:dyDescent="0.2">
      <c r="A2999" s="48">
        <v>2997</v>
      </c>
      <c r="B2999" s="83" t="s">
        <v>13789</v>
      </c>
      <c r="C2999" s="113" t="s">
        <v>4833</v>
      </c>
      <c r="D2999" s="82"/>
      <c r="E2999" s="71">
        <v>118</v>
      </c>
      <c r="F2999" s="71" t="e">
        <f>VLOOKUP(C2999,#REF!,6,FALSE)</f>
        <v>#REF!</v>
      </c>
    </row>
    <row r="3000" spans="1:6" x14ac:dyDescent="0.2">
      <c r="A3000" s="48">
        <v>2998</v>
      </c>
      <c r="B3000" s="83" t="s">
        <v>13790</v>
      </c>
      <c r="C3000" s="118" t="s">
        <v>4835</v>
      </c>
      <c r="D3000" s="82"/>
      <c r="E3000" s="71">
        <v>52</v>
      </c>
      <c r="F3000" s="71" t="e">
        <f>VLOOKUP(C3000,#REF!,6,FALSE)</f>
        <v>#REF!</v>
      </c>
    </row>
    <row r="3001" spans="1:6" x14ac:dyDescent="0.2">
      <c r="A3001" s="48">
        <v>2999</v>
      </c>
      <c r="B3001" s="83" t="s">
        <v>13791</v>
      </c>
      <c r="C3001" s="118" t="s">
        <v>4837</v>
      </c>
      <c r="D3001" s="82"/>
      <c r="E3001" s="71">
        <v>52</v>
      </c>
      <c r="F3001" s="71" t="e">
        <f>VLOOKUP(C3001,#REF!,6,FALSE)</f>
        <v>#REF!</v>
      </c>
    </row>
    <row r="3002" spans="1:6" x14ac:dyDescent="0.2">
      <c r="A3002" s="48">
        <v>3000</v>
      </c>
      <c r="B3002" s="83" t="s">
        <v>13792</v>
      </c>
      <c r="C3002" s="118" t="s">
        <v>4839</v>
      </c>
      <c r="D3002" s="82"/>
      <c r="E3002" s="71">
        <v>52</v>
      </c>
      <c r="F3002" s="71" t="e">
        <f>VLOOKUP(C3002,#REF!,6,FALSE)</f>
        <v>#REF!</v>
      </c>
    </row>
    <row r="3003" spans="1:6" x14ac:dyDescent="0.2">
      <c r="A3003" s="48">
        <v>3001</v>
      </c>
      <c r="B3003" s="83" t="s">
        <v>13793</v>
      </c>
      <c r="C3003" s="118" t="s">
        <v>4841</v>
      </c>
      <c r="D3003" s="82"/>
      <c r="E3003" s="71">
        <v>52</v>
      </c>
      <c r="F3003" s="71" t="e">
        <f>VLOOKUP(C3003,#REF!,6,FALSE)</f>
        <v>#REF!</v>
      </c>
    </row>
    <row r="3004" spans="1:6" x14ac:dyDescent="0.2">
      <c r="A3004" s="48">
        <v>3002</v>
      </c>
      <c r="B3004" s="83" t="s">
        <v>13794</v>
      </c>
      <c r="C3004" s="118" t="s">
        <v>4843</v>
      </c>
      <c r="D3004" s="82"/>
      <c r="E3004" s="71">
        <v>52</v>
      </c>
      <c r="F3004" s="71" t="e">
        <f>VLOOKUP(C3004,#REF!,6,FALSE)</f>
        <v>#REF!</v>
      </c>
    </row>
    <row r="3005" spans="1:6" x14ac:dyDescent="0.2">
      <c r="A3005" s="48">
        <v>3003</v>
      </c>
      <c r="B3005" s="83" t="s">
        <v>13795</v>
      </c>
      <c r="C3005" s="118" t="s">
        <v>4845</v>
      </c>
      <c r="D3005" s="82"/>
      <c r="E3005" s="71">
        <v>52</v>
      </c>
      <c r="F3005" s="71" t="e">
        <f>VLOOKUP(C3005,#REF!,6,FALSE)</f>
        <v>#REF!</v>
      </c>
    </row>
    <row r="3006" spans="1:6" x14ac:dyDescent="0.2">
      <c r="A3006" s="48">
        <v>3004</v>
      </c>
      <c r="B3006" s="83" t="s">
        <v>13796</v>
      </c>
      <c r="C3006" s="118" t="s">
        <v>4847</v>
      </c>
      <c r="D3006" s="82"/>
      <c r="E3006" s="71">
        <v>6</v>
      </c>
      <c r="F3006" s="71" t="e">
        <f>VLOOKUP(C3006,#REF!,6,FALSE)</f>
        <v>#REF!</v>
      </c>
    </row>
    <row r="3007" spans="1:6" x14ac:dyDescent="0.2">
      <c r="A3007" s="48">
        <v>3005</v>
      </c>
      <c r="B3007" s="83" t="s">
        <v>13797</v>
      </c>
      <c r="C3007" s="118" t="s">
        <v>4849</v>
      </c>
      <c r="D3007" s="82"/>
      <c r="E3007" s="71">
        <v>6</v>
      </c>
      <c r="F3007" s="71" t="e">
        <f>VLOOKUP(C3007,#REF!,6,FALSE)</f>
        <v>#REF!</v>
      </c>
    </row>
    <row r="3008" spans="1:6" x14ac:dyDescent="0.2">
      <c r="A3008" s="48">
        <v>3006</v>
      </c>
      <c r="B3008" s="83" t="s">
        <v>13798</v>
      </c>
      <c r="C3008" s="113" t="s">
        <v>4851</v>
      </c>
      <c r="D3008" s="82"/>
      <c r="E3008" s="71">
        <v>30</v>
      </c>
      <c r="F3008" s="71" t="e">
        <f>VLOOKUP(C3008,#REF!,6,FALSE)</f>
        <v>#REF!</v>
      </c>
    </row>
    <row r="3009" spans="1:6" x14ac:dyDescent="0.2">
      <c r="A3009" s="48">
        <v>3007</v>
      </c>
      <c r="B3009" s="83" t="s">
        <v>13799</v>
      </c>
      <c r="C3009" s="118" t="s">
        <v>3549</v>
      </c>
      <c r="D3009" s="82"/>
      <c r="E3009" s="71">
        <v>16</v>
      </c>
      <c r="F3009" s="71" t="e">
        <f>VLOOKUP(C3009,#REF!,6,FALSE)</f>
        <v>#REF!</v>
      </c>
    </row>
    <row r="3010" spans="1:6" x14ac:dyDescent="0.2">
      <c r="A3010" s="48">
        <v>3008</v>
      </c>
      <c r="B3010" s="83" t="s">
        <v>13800</v>
      </c>
      <c r="C3010" s="118" t="s">
        <v>4854</v>
      </c>
      <c r="D3010" s="82"/>
      <c r="E3010" s="71">
        <v>16</v>
      </c>
      <c r="F3010" s="71" t="e">
        <f>VLOOKUP(C3010,#REF!,6,FALSE)</f>
        <v>#REF!</v>
      </c>
    </row>
    <row r="3011" spans="1:6" x14ac:dyDescent="0.2">
      <c r="A3011" s="48">
        <v>3009</v>
      </c>
      <c r="B3011" s="83" t="s">
        <v>13801</v>
      </c>
      <c r="C3011" s="118" t="s">
        <v>3684</v>
      </c>
      <c r="D3011" s="82"/>
      <c r="E3011" s="71">
        <v>14</v>
      </c>
      <c r="F3011" s="71" t="e">
        <f>VLOOKUP(C3011,#REF!,6,FALSE)</f>
        <v>#REF!</v>
      </c>
    </row>
    <row r="3012" spans="1:6" x14ac:dyDescent="0.2">
      <c r="A3012" s="48">
        <v>3010</v>
      </c>
      <c r="B3012" s="83" t="s">
        <v>13802</v>
      </c>
      <c r="C3012" s="118" t="s">
        <v>4857</v>
      </c>
      <c r="D3012" s="82"/>
      <c r="E3012" s="71">
        <v>4</v>
      </c>
      <c r="F3012" s="71" t="e">
        <f>VLOOKUP(C3012,#REF!,6,FALSE)</f>
        <v>#REF!</v>
      </c>
    </row>
    <row r="3013" spans="1:6" x14ac:dyDescent="0.2">
      <c r="A3013" s="48">
        <v>3011</v>
      </c>
      <c r="B3013" s="83" t="s">
        <v>13803</v>
      </c>
      <c r="C3013" s="118" t="s">
        <v>4859</v>
      </c>
      <c r="D3013" s="82"/>
      <c r="E3013" s="71">
        <v>4</v>
      </c>
      <c r="F3013" s="71" t="e">
        <f>VLOOKUP(C3013,#REF!,6,FALSE)</f>
        <v>#REF!</v>
      </c>
    </row>
    <row r="3014" spans="1:6" x14ac:dyDescent="0.2">
      <c r="A3014" s="48">
        <v>3012</v>
      </c>
      <c r="B3014" s="83" t="s">
        <v>13804</v>
      </c>
      <c r="C3014" s="118" t="s">
        <v>4861</v>
      </c>
      <c r="D3014" s="82" t="s">
        <v>13805</v>
      </c>
      <c r="E3014" s="71">
        <v>218</v>
      </c>
      <c r="F3014" s="71" t="e">
        <f>VLOOKUP(C3014,#REF!,6,FALSE)</f>
        <v>#REF!</v>
      </c>
    </row>
    <row r="3015" spans="1:6" x14ac:dyDescent="0.2">
      <c r="A3015" s="48">
        <v>3013</v>
      </c>
      <c r="B3015" s="83" t="s">
        <v>13806</v>
      </c>
      <c r="C3015" s="118" t="s">
        <v>4863</v>
      </c>
      <c r="D3015" s="82" t="s">
        <v>13805</v>
      </c>
      <c r="E3015" s="71">
        <v>218</v>
      </c>
      <c r="F3015" s="71" t="e">
        <f>VLOOKUP(C3015,#REF!,6,FALSE)</f>
        <v>#REF!</v>
      </c>
    </row>
    <row r="3016" spans="1:6" x14ac:dyDescent="0.2">
      <c r="A3016" s="48">
        <v>3014</v>
      </c>
      <c r="B3016" s="83" t="s">
        <v>13807</v>
      </c>
      <c r="C3016" s="118" t="s">
        <v>4865</v>
      </c>
      <c r="D3016" s="82" t="s">
        <v>13808</v>
      </c>
      <c r="E3016" s="71">
        <v>94</v>
      </c>
      <c r="F3016" s="71" t="e">
        <f>VLOOKUP(C3016,#REF!,6,FALSE)</f>
        <v>#REF!</v>
      </c>
    </row>
    <row r="3017" spans="1:6" x14ac:dyDescent="0.2">
      <c r="A3017" s="48">
        <v>3015</v>
      </c>
      <c r="B3017" s="83" t="s">
        <v>13809</v>
      </c>
      <c r="C3017" s="118" t="s">
        <v>4867</v>
      </c>
      <c r="D3017" s="82"/>
      <c r="E3017" s="71">
        <v>32</v>
      </c>
      <c r="F3017" s="71" t="e">
        <f>VLOOKUP(C3017,#REF!,6,FALSE)</f>
        <v>#REF!</v>
      </c>
    </row>
    <row r="3018" spans="1:6" x14ac:dyDescent="0.2">
      <c r="A3018" s="48">
        <v>3016</v>
      </c>
      <c r="B3018" s="83" t="s">
        <v>13810</v>
      </c>
      <c r="C3018" s="118" t="s">
        <v>4869</v>
      </c>
      <c r="D3018" s="82" t="s">
        <v>13811</v>
      </c>
      <c r="E3018" s="71">
        <v>34</v>
      </c>
      <c r="F3018" s="71" t="e">
        <f>VLOOKUP(C3018,#REF!,6,FALSE)</f>
        <v>#REF!</v>
      </c>
    </row>
    <row r="3019" spans="1:6" x14ac:dyDescent="0.2">
      <c r="A3019" s="48">
        <v>3017</v>
      </c>
      <c r="B3019" s="83" t="s">
        <v>13812</v>
      </c>
      <c r="C3019" s="118" t="s">
        <v>4871</v>
      </c>
      <c r="D3019" s="82" t="s">
        <v>13813</v>
      </c>
      <c r="E3019" s="71">
        <v>32</v>
      </c>
      <c r="F3019" s="71" t="e">
        <f>VLOOKUP(C3019,#REF!,6,FALSE)</f>
        <v>#REF!</v>
      </c>
    </row>
    <row r="3020" spans="1:6" x14ac:dyDescent="0.2">
      <c r="A3020" s="48">
        <v>3018</v>
      </c>
      <c r="B3020" s="83" t="s">
        <v>13814</v>
      </c>
      <c r="C3020" s="118" t="s">
        <v>4873</v>
      </c>
      <c r="D3020" s="82"/>
      <c r="E3020" s="71">
        <v>32</v>
      </c>
      <c r="F3020" s="71" t="e">
        <f>VLOOKUP(C3020,#REF!,6,FALSE)</f>
        <v>#REF!</v>
      </c>
    </row>
    <row r="3021" spans="1:6" x14ac:dyDescent="0.2">
      <c r="A3021" s="48">
        <v>3019</v>
      </c>
      <c r="B3021" s="83" t="s">
        <v>13815</v>
      </c>
      <c r="C3021" s="118" t="s">
        <v>4875</v>
      </c>
      <c r="D3021" s="82" t="s">
        <v>13816</v>
      </c>
      <c r="E3021" s="71">
        <v>64</v>
      </c>
      <c r="F3021" s="71" t="e">
        <f>VLOOKUP(C3021,#REF!,6,FALSE)</f>
        <v>#REF!</v>
      </c>
    </row>
    <row r="3022" spans="1:6" x14ac:dyDescent="0.2">
      <c r="A3022" s="48">
        <v>3020</v>
      </c>
      <c r="B3022" s="83" t="s">
        <v>13817</v>
      </c>
      <c r="C3022" s="118" t="s">
        <v>4877</v>
      </c>
      <c r="D3022" s="82" t="s">
        <v>13818</v>
      </c>
      <c r="E3022" s="71">
        <v>64</v>
      </c>
      <c r="F3022" s="71" t="e">
        <f>VLOOKUP(C3022,#REF!,6,FALSE)</f>
        <v>#REF!</v>
      </c>
    </row>
    <row r="3023" spans="1:6" x14ac:dyDescent="0.2">
      <c r="A3023" s="48">
        <v>3021</v>
      </c>
      <c r="B3023" s="83" t="s">
        <v>13819</v>
      </c>
      <c r="C3023" s="118" t="s">
        <v>4879</v>
      </c>
      <c r="D3023" s="82"/>
      <c r="E3023" s="71">
        <v>64</v>
      </c>
      <c r="F3023" s="71" t="e">
        <f>VLOOKUP(C3023,#REF!,6,FALSE)</f>
        <v>#REF!</v>
      </c>
    </row>
    <row r="3024" spans="1:6" x14ac:dyDescent="0.2">
      <c r="A3024" s="48">
        <v>3022</v>
      </c>
      <c r="B3024" s="83" t="s">
        <v>13820</v>
      </c>
      <c r="C3024" s="118" t="s">
        <v>4881</v>
      </c>
      <c r="D3024" s="82"/>
      <c r="E3024" s="71">
        <v>64</v>
      </c>
      <c r="F3024" s="71" t="e">
        <f>VLOOKUP(C3024,#REF!,6,FALSE)</f>
        <v>#REF!</v>
      </c>
    </row>
    <row r="3025" spans="1:6" x14ac:dyDescent="0.2">
      <c r="A3025" s="48">
        <v>3023</v>
      </c>
      <c r="B3025" s="83" t="s">
        <v>13821</v>
      </c>
      <c r="C3025" s="118" t="s">
        <v>4883</v>
      </c>
      <c r="D3025" s="82"/>
      <c r="E3025" s="71">
        <v>64</v>
      </c>
      <c r="F3025" s="71" t="e">
        <f>VLOOKUP(C3025,#REF!,6,FALSE)</f>
        <v>#REF!</v>
      </c>
    </row>
    <row r="3026" spans="1:6" x14ac:dyDescent="0.2">
      <c r="A3026" s="48">
        <v>3024</v>
      </c>
      <c r="B3026" s="83" t="s">
        <v>13822</v>
      </c>
      <c r="C3026" s="118" t="s">
        <v>4885</v>
      </c>
      <c r="D3026" s="82"/>
      <c r="E3026" s="71">
        <v>64</v>
      </c>
      <c r="F3026" s="71" t="e">
        <f>VLOOKUP(C3026,#REF!,6,FALSE)</f>
        <v>#REF!</v>
      </c>
    </row>
    <row r="3027" spans="1:6" x14ac:dyDescent="0.2">
      <c r="A3027" s="48">
        <v>3025</v>
      </c>
      <c r="B3027" s="83" t="s">
        <v>13823</v>
      </c>
      <c r="C3027" s="118" t="s">
        <v>4887</v>
      </c>
      <c r="D3027" s="82"/>
      <c r="E3027" s="71">
        <v>118</v>
      </c>
      <c r="F3027" s="71" t="e">
        <f>VLOOKUP(C3027,#REF!,6,FALSE)</f>
        <v>#REF!</v>
      </c>
    </row>
    <row r="3028" spans="1:6" x14ac:dyDescent="0.2">
      <c r="A3028" s="48">
        <v>3026</v>
      </c>
      <c r="B3028" s="83" t="s">
        <v>13824</v>
      </c>
      <c r="C3028" s="118" t="s">
        <v>4889</v>
      </c>
      <c r="D3028" s="82"/>
      <c r="E3028" s="71">
        <v>64</v>
      </c>
      <c r="F3028" s="71" t="e">
        <f>VLOOKUP(C3028,#REF!,6,FALSE)</f>
        <v>#REF!</v>
      </c>
    </row>
    <row r="3029" spans="1:6" x14ac:dyDescent="0.2">
      <c r="A3029" s="48">
        <v>3027</v>
      </c>
      <c r="B3029" s="83" t="s">
        <v>13825</v>
      </c>
      <c r="C3029" s="118" t="s">
        <v>4891</v>
      </c>
      <c r="D3029" s="82" t="s">
        <v>13826</v>
      </c>
      <c r="E3029" s="71">
        <v>64</v>
      </c>
      <c r="F3029" s="71" t="e">
        <f>VLOOKUP(C3029,#REF!,6,FALSE)</f>
        <v>#REF!</v>
      </c>
    </row>
    <row r="3030" spans="1:6" x14ac:dyDescent="0.2">
      <c r="A3030" s="48">
        <v>3028</v>
      </c>
      <c r="B3030" s="83" t="s">
        <v>13827</v>
      </c>
      <c r="C3030" s="118" t="s">
        <v>4893</v>
      </c>
      <c r="D3030" s="82" t="s">
        <v>13828</v>
      </c>
      <c r="E3030" s="71">
        <v>64</v>
      </c>
      <c r="F3030" s="71" t="e">
        <f>VLOOKUP(C3030,#REF!,6,FALSE)</f>
        <v>#REF!</v>
      </c>
    </row>
    <row r="3031" spans="1:6" x14ac:dyDescent="0.2">
      <c r="A3031" s="48">
        <v>3029</v>
      </c>
      <c r="B3031" s="83" t="s">
        <v>13829</v>
      </c>
      <c r="C3031" s="118" t="s">
        <v>4895</v>
      </c>
      <c r="D3031" s="82"/>
      <c r="E3031" s="71">
        <v>64</v>
      </c>
      <c r="F3031" s="71" t="e">
        <f>VLOOKUP(C3031,#REF!,6,FALSE)</f>
        <v>#REF!</v>
      </c>
    </row>
    <row r="3032" spans="1:6" x14ac:dyDescent="0.2">
      <c r="A3032" s="48">
        <v>3030</v>
      </c>
      <c r="B3032" s="83" t="s">
        <v>13830</v>
      </c>
      <c r="C3032" s="118" t="s">
        <v>4897</v>
      </c>
      <c r="D3032" s="82"/>
      <c r="E3032" s="71">
        <v>64</v>
      </c>
      <c r="F3032" s="71" t="e">
        <f>VLOOKUP(C3032,#REF!,6,FALSE)</f>
        <v>#REF!</v>
      </c>
    </row>
    <row r="3033" spans="1:6" x14ac:dyDescent="0.2">
      <c r="A3033" s="48">
        <v>3031</v>
      </c>
      <c r="B3033" s="83" t="s">
        <v>13831</v>
      </c>
      <c r="C3033" s="118" t="s">
        <v>4899</v>
      </c>
      <c r="D3033" s="82"/>
      <c r="E3033" s="71">
        <v>64</v>
      </c>
      <c r="F3033" s="71" t="e">
        <f>VLOOKUP(C3033,#REF!,6,FALSE)</f>
        <v>#REF!</v>
      </c>
    </row>
    <row r="3034" spans="1:6" x14ac:dyDescent="0.2">
      <c r="A3034" s="48">
        <v>3032</v>
      </c>
      <c r="B3034" s="83" t="s">
        <v>13832</v>
      </c>
      <c r="C3034" s="118" t="s">
        <v>4901</v>
      </c>
      <c r="D3034" s="82"/>
      <c r="E3034" s="71">
        <v>118</v>
      </c>
      <c r="F3034" s="71" t="e">
        <f>VLOOKUP(C3034,#REF!,6,FALSE)</f>
        <v>#REF!</v>
      </c>
    </row>
    <row r="3035" spans="1:6" x14ac:dyDescent="0.2">
      <c r="A3035" s="48">
        <v>3033</v>
      </c>
      <c r="B3035" s="83" t="s">
        <v>13833</v>
      </c>
      <c r="C3035" s="113" t="s">
        <v>4903</v>
      </c>
      <c r="D3035" s="82"/>
      <c r="E3035" s="71">
        <v>64</v>
      </c>
      <c r="F3035" s="71" t="e">
        <f>VLOOKUP(C3035,#REF!,6,FALSE)</f>
        <v>#REF!</v>
      </c>
    </row>
    <row r="3036" spans="1:6" x14ac:dyDescent="0.2">
      <c r="A3036" s="48">
        <v>3034</v>
      </c>
      <c r="B3036" s="83" t="s">
        <v>13834</v>
      </c>
      <c r="C3036" s="113" t="s">
        <v>4905</v>
      </c>
      <c r="D3036" s="82"/>
      <c r="E3036" s="71">
        <v>64</v>
      </c>
      <c r="F3036" s="71" t="e">
        <f>VLOOKUP(C3036,#REF!,6,FALSE)</f>
        <v>#REF!</v>
      </c>
    </row>
    <row r="3037" spans="1:6" x14ac:dyDescent="0.2">
      <c r="A3037" s="48">
        <v>3035</v>
      </c>
      <c r="B3037" s="83" t="s">
        <v>13835</v>
      </c>
      <c r="C3037" s="113" t="s">
        <v>4907</v>
      </c>
      <c r="D3037" s="82"/>
      <c r="E3037" s="71">
        <v>118</v>
      </c>
      <c r="F3037" s="71" t="e">
        <f>VLOOKUP(C3037,#REF!,6,FALSE)</f>
        <v>#REF!</v>
      </c>
    </row>
    <row r="3038" spans="1:6" x14ac:dyDescent="0.2">
      <c r="A3038" s="48">
        <v>3036</v>
      </c>
      <c r="B3038" s="83" t="s">
        <v>13836</v>
      </c>
      <c r="C3038" s="118" t="s">
        <v>4909</v>
      </c>
      <c r="D3038" s="82"/>
      <c r="E3038" s="71">
        <v>20</v>
      </c>
      <c r="F3038" s="71" t="e">
        <f>VLOOKUP(C3038,#REF!,6,FALSE)</f>
        <v>#REF!</v>
      </c>
    </row>
    <row r="3039" spans="1:6" x14ac:dyDescent="0.2">
      <c r="A3039" s="48">
        <v>3037</v>
      </c>
      <c r="B3039" s="83" t="s">
        <v>13837</v>
      </c>
      <c r="C3039" s="118" t="s">
        <v>4911</v>
      </c>
      <c r="D3039" s="82" t="s">
        <v>13838</v>
      </c>
      <c r="E3039" s="71">
        <v>20</v>
      </c>
      <c r="F3039" s="71" t="e">
        <f>VLOOKUP(C3039,#REF!,6,FALSE)</f>
        <v>#REF!</v>
      </c>
    </row>
    <row r="3040" spans="1:6" x14ac:dyDescent="0.2">
      <c r="A3040" s="48">
        <v>3038</v>
      </c>
      <c r="B3040" s="83" t="s">
        <v>13839</v>
      </c>
      <c r="C3040" s="118" t="s">
        <v>4913</v>
      </c>
      <c r="D3040" s="82"/>
      <c r="E3040" s="71">
        <v>14</v>
      </c>
      <c r="F3040" s="71" t="e">
        <f>VLOOKUP(C3040,#REF!,6,FALSE)</f>
        <v>#REF!</v>
      </c>
    </row>
    <row r="3041" spans="1:6" x14ac:dyDescent="0.2">
      <c r="A3041" s="48">
        <v>3039</v>
      </c>
      <c r="B3041" s="83" t="s">
        <v>13840</v>
      </c>
      <c r="C3041" s="118" t="s">
        <v>4915</v>
      </c>
      <c r="D3041" s="82" t="s">
        <v>13841</v>
      </c>
      <c r="E3041" s="71">
        <v>14</v>
      </c>
      <c r="F3041" s="71" t="e">
        <f>VLOOKUP(C3041,#REF!,6,FALSE)</f>
        <v>#REF!</v>
      </c>
    </row>
    <row r="3042" spans="1:6" x14ac:dyDescent="0.2">
      <c r="A3042" s="48">
        <v>3040</v>
      </c>
      <c r="B3042" s="83" t="s">
        <v>13842</v>
      </c>
      <c r="C3042" s="118" t="s">
        <v>4917</v>
      </c>
      <c r="D3042" s="82" t="s">
        <v>13843</v>
      </c>
      <c r="E3042" s="71">
        <v>18</v>
      </c>
      <c r="F3042" s="71" t="e">
        <f>VLOOKUP(C3042,#REF!,6,FALSE)</f>
        <v>#REF!</v>
      </c>
    </row>
    <row r="3043" spans="1:6" x14ac:dyDescent="0.2">
      <c r="A3043" s="48">
        <v>3041</v>
      </c>
      <c r="B3043" s="83" t="s">
        <v>13844</v>
      </c>
      <c r="C3043" s="118" t="s">
        <v>4919</v>
      </c>
      <c r="D3043" s="82"/>
      <c r="E3043" s="71">
        <v>64</v>
      </c>
      <c r="F3043" s="71" t="e">
        <f>VLOOKUP(C3043,#REF!,6,FALSE)</f>
        <v>#REF!</v>
      </c>
    </row>
    <row r="3044" spans="1:6" x14ac:dyDescent="0.2">
      <c r="A3044" s="48">
        <v>3042</v>
      </c>
      <c r="B3044" s="83" t="s">
        <v>13845</v>
      </c>
      <c r="C3044" s="118" t="s">
        <v>4921</v>
      </c>
      <c r="D3044" s="82"/>
      <c r="E3044" s="71">
        <v>64</v>
      </c>
      <c r="F3044" s="71" t="e">
        <f>VLOOKUP(C3044,#REF!,6,FALSE)</f>
        <v>#REF!</v>
      </c>
    </row>
    <row r="3045" spans="1:6" x14ac:dyDescent="0.2">
      <c r="A3045" s="48">
        <v>3043</v>
      </c>
      <c r="B3045" s="83" t="s">
        <v>13846</v>
      </c>
      <c r="C3045" s="118" t="s">
        <v>4923</v>
      </c>
      <c r="D3045" s="82"/>
      <c r="E3045" s="71">
        <v>118</v>
      </c>
      <c r="F3045" s="71" t="e">
        <f>VLOOKUP(C3045,#REF!,6,FALSE)</f>
        <v>#REF!</v>
      </c>
    </row>
    <row r="3046" spans="1:6" x14ac:dyDescent="0.2">
      <c r="A3046" s="48">
        <v>3044</v>
      </c>
      <c r="B3046" s="83" t="s">
        <v>13847</v>
      </c>
      <c r="C3046" s="118" t="s">
        <v>4925</v>
      </c>
      <c r="D3046" s="82"/>
      <c r="E3046" s="71">
        <v>28</v>
      </c>
      <c r="F3046" s="71" t="e">
        <f>VLOOKUP(C3046,#REF!,6,FALSE)</f>
        <v>#REF!</v>
      </c>
    </row>
    <row r="3047" spans="1:6" x14ac:dyDescent="0.2">
      <c r="A3047" s="48">
        <v>3045</v>
      </c>
      <c r="B3047" s="83" t="s">
        <v>13848</v>
      </c>
      <c r="C3047" s="118" t="s">
        <v>4927</v>
      </c>
      <c r="D3047" s="82"/>
      <c r="E3047" s="71">
        <v>28</v>
      </c>
      <c r="F3047" s="71" t="e">
        <f>VLOOKUP(C3047,#REF!,6,FALSE)</f>
        <v>#REF!</v>
      </c>
    </row>
    <row r="3048" spans="1:6" x14ac:dyDescent="0.2">
      <c r="A3048" s="48">
        <v>3046</v>
      </c>
      <c r="B3048" s="83" t="s">
        <v>13849</v>
      </c>
      <c r="C3048" s="118" t="s">
        <v>4929</v>
      </c>
      <c r="D3048" s="82"/>
      <c r="E3048" s="71">
        <v>28</v>
      </c>
      <c r="F3048" s="71" t="e">
        <f>VLOOKUP(C3048,#REF!,6,FALSE)</f>
        <v>#REF!</v>
      </c>
    </row>
    <row r="3049" spans="1:6" x14ac:dyDescent="0.2">
      <c r="A3049" s="48">
        <v>3047</v>
      </c>
      <c r="B3049" s="83" t="s">
        <v>13850</v>
      </c>
      <c r="C3049" s="118" t="s">
        <v>4931</v>
      </c>
      <c r="D3049" s="82"/>
      <c r="E3049" s="71">
        <v>28</v>
      </c>
      <c r="F3049" s="71" t="e">
        <f>VLOOKUP(C3049,#REF!,6,FALSE)</f>
        <v>#REF!</v>
      </c>
    </row>
    <row r="3050" spans="1:6" x14ac:dyDescent="0.2">
      <c r="A3050" s="48">
        <v>3048</v>
      </c>
      <c r="B3050" s="83" t="s">
        <v>13851</v>
      </c>
      <c r="C3050" s="118" t="s">
        <v>4933</v>
      </c>
      <c r="D3050" s="82"/>
      <c r="E3050" s="71">
        <v>4</v>
      </c>
      <c r="F3050" s="71" t="e">
        <f>VLOOKUP(C3050,#REF!,6,FALSE)</f>
        <v>#REF!</v>
      </c>
    </row>
    <row r="3051" spans="1:6" x14ac:dyDescent="0.2">
      <c r="A3051" s="48">
        <v>3049</v>
      </c>
      <c r="B3051" s="83" t="s">
        <v>13852</v>
      </c>
      <c r="C3051" s="118" t="s">
        <v>4935</v>
      </c>
      <c r="D3051" s="82" t="s">
        <v>13853</v>
      </c>
      <c r="E3051" s="71">
        <v>4</v>
      </c>
      <c r="F3051" s="71" t="e">
        <f>VLOOKUP(C3051,#REF!,6,FALSE)</f>
        <v>#REF!</v>
      </c>
    </row>
    <row r="3052" spans="1:6" x14ac:dyDescent="0.2">
      <c r="A3052" s="48">
        <v>3050</v>
      </c>
      <c r="B3052" s="83" t="s">
        <v>13854</v>
      </c>
      <c r="C3052" s="118" t="s">
        <v>4937</v>
      </c>
      <c r="D3052" s="82" t="s">
        <v>13855</v>
      </c>
      <c r="E3052" s="71">
        <v>4</v>
      </c>
      <c r="F3052" s="71" t="e">
        <f>VLOOKUP(C3052,#REF!,6,FALSE)</f>
        <v>#REF!</v>
      </c>
    </row>
    <row r="3053" spans="1:6" x14ac:dyDescent="0.2">
      <c r="A3053" s="48">
        <v>3051</v>
      </c>
      <c r="B3053" s="83" t="s">
        <v>13856</v>
      </c>
      <c r="C3053" s="118" t="s">
        <v>4939</v>
      </c>
      <c r="D3053" s="82"/>
      <c r="E3053" s="71">
        <v>4</v>
      </c>
      <c r="F3053" s="71" t="e">
        <f>VLOOKUP(C3053,#REF!,6,FALSE)</f>
        <v>#REF!</v>
      </c>
    </row>
    <row r="3054" spans="1:6" x14ac:dyDescent="0.2">
      <c r="A3054" s="48">
        <v>3052</v>
      </c>
      <c r="B3054" s="83" t="s">
        <v>13857</v>
      </c>
      <c r="C3054" s="118" t="s">
        <v>4941</v>
      </c>
      <c r="D3054" s="82"/>
      <c r="E3054" s="71">
        <v>4</v>
      </c>
      <c r="F3054" s="71" t="e">
        <f>VLOOKUP(C3054,#REF!,6,FALSE)</f>
        <v>#REF!</v>
      </c>
    </row>
    <row r="3055" spans="1:6" x14ac:dyDescent="0.2">
      <c r="A3055" s="48">
        <v>3053</v>
      </c>
      <c r="B3055" s="83" t="s">
        <v>13858</v>
      </c>
      <c r="C3055" s="118" t="s">
        <v>4943</v>
      </c>
      <c r="D3055" s="82"/>
      <c r="E3055" s="71">
        <v>4</v>
      </c>
      <c r="F3055" s="71" t="e">
        <f>VLOOKUP(C3055,#REF!,6,FALSE)</f>
        <v>#REF!</v>
      </c>
    </row>
    <row r="3056" spans="1:6" x14ac:dyDescent="0.2">
      <c r="A3056" s="48">
        <v>3054</v>
      </c>
      <c r="B3056" s="83" t="s">
        <v>13859</v>
      </c>
      <c r="C3056" s="118" t="s">
        <v>4945</v>
      </c>
      <c r="D3056" s="82"/>
      <c r="E3056" s="71">
        <v>4</v>
      </c>
      <c r="F3056" s="71" t="e">
        <f>VLOOKUP(C3056,#REF!,6,FALSE)</f>
        <v>#REF!</v>
      </c>
    </row>
    <row r="3057" spans="1:6" x14ac:dyDescent="0.2">
      <c r="A3057" s="48">
        <v>3055</v>
      </c>
      <c r="B3057" s="83" t="s">
        <v>13860</v>
      </c>
      <c r="C3057" s="118" t="s">
        <v>4947</v>
      </c>
      <c r="D3057" s="82"/>
      <c r="E3057" s="71">
        <v>4</v>
      </c>
      <c r="F3057" s="71" t="e">
        <f>VLOOKUP(C3057,#REF!,6,FALSE)</f>
        <v>#REF!</v>
      </c>
    </row>
    <row r="3058" spans="1:6" x14ac:dyDescent="0.2">
      <c r="A3058" s="48">
        <v>3056</v>
      </c>
      <c r="B3058" s="83" t="s">
        <v>13861</v>
      </c>
      <c r="C3058" s="118" t="s">
        <v>4949</v>
      </c>
      <c r="D3058" s="82"/>
      <c r="E3058" s="71">
        <v>4</v>
      </c>
      <c r="F3058" s="71" t="e">
        <f>VLOOKUP(C3058,#REF!,6,FALSE)</f>
        <v>#REF!</v>
      </c>
    </row>
    <row r="3059" spans="1:6" x14ac:dyDescent="0.2">
      <c r="A3059" s="48">
        <v>3057</v>
      </c>
      <c r="B3059" s="83" t="s">
        <v>13862</v>
      </c>
      <c r="C3059" s="118" t="s">
        <v>4951</v>
      </c>
      <c r="D3059" s="82"/>
      <c r="E3059" s="71">
        <v>4</v>
      </c>
      <c r="F3059" s="71" t="e">
        <f>VLOOKUP(C3059,#REF!,6,FALSE)</f>
        <v>#REF!</v>
      </c>
    </row>
    <row r="3060" spans="1:6" x14ac:dyDescent="0.2">
      <c r="A3060" s="48">
        <v>3058</v>
      </c>
      <c r="B3060" s="83" t="s">
        <v>13863</v>
      </c>
      <c r="C3060" s="118" t="s">
        <v>4953</v>
      </c>
      <c r="D3060" s="82"/>
      <c r="E3060" s="71">
        <v>6</v>
      </c>
      <c r="F3060" s="71" t="e">
        <f>VLOOKUP(C3060,#REF!,6,FALSE)</f>
        <v>#REF!</v>
      </c>
    </row>
    <row r="3061" spans="1:6" x14ac:dyDescent="0.2">
      <c r="A3061" s="48">
        <v>3059</v>
      </c>
      <c r="B3061" s="83" t="s">
        <v>13864</v>
      </c>
      <c r="C3061" s="118" t="s">
        <v>4955</v>
      </c>
      <c r="D3061" s="82"/>
      <c r="E3061" s="71">
        <v>6</v>
      </c>
      <c r="F3061" s="71" t="e">
        <f>VLOOKUP(C3061,#REF!,6,FALSE)</f>
        <v>#REF!</v>
      </c>
    </row>
    <row r="3062" spans="1:6" x14ac:dyDescent="0.2">
      <c r="A3062" s="48">
        <v>3060</v>
      </c>
      <c r="B3062" s="83" t="s">
        <v>13865</v>
      </c>
      <c r="C3062" s="118" t="s">
        <v>4957</v>
      </c>
      <c r="D3062" s="82"/>
      <c r="E3062" s="71">
        <v>130</v>
      </c>
      <c r="F3062" s="71" t="e">
        <f>VLOOKUP(C3062,#REF!,6,FALSE)</f>
        <v>#REF!</v>
      </c>
    </row>
    <row r="3063" spans="1:6" x14ac:dyDescent="0.2">
      <c r="A3063" s="48">
        <v>3061</v>
      </c>
      <c r="B3063" s="83" t="s">
        <v>13866</v>
      </c>
      <c r="C3063" s="118" t="s">
        <v>24079</v>
      </c>
      <c r="D3063" s="82" t="s">
        <v>13867</v>
      </c>
      <c r="E3063" s="71">
        <v>52</v>
      </c>
      <c r="F3063" s="71" t="e">
        <f>VLOOKUP(C3063,#REF!,6,FALSE)</f>
        <v>#REF!</v>
      </c>
    </row>
    <row r="3064" spans="1:6" x14ac:dyDescent="0.2">
      <c r="A3064" s="48">
        <v>3062</v>
      </c>
      <c r="B3064" s="83" t="s">
        <v>13868</v>
      </c>
      <c r="C3064" s="118" t="s">
        <v>4961</v>
      </c>
      <c r="D3064" s="82" t="s">
        <v>13869</v>
      </c>
      <c r="E3064" s="71">
        <v>104</v>
      </c>
      <c r="F3064" s="71" t="e">
        <f>VLOOKUP(C3064,#REF!,6,FALSE)</f>
        <v>#REF!</v>
      </c>
    </row>
    <row r="3065" spans="1:6" x14ac:dyDescent="0.2">
      <c r="A3065" s="48">
        <v>3063</v>
      </c>
      <c r="B3065" s="83" t="s">
        <v>13870</v>
      </c>
      <c r="C3065" s="118" t="s">
        <v>3551</v>
      </c>
      <c r="D3065" s="82"/>
      <c r="E3065" s="71">
        <v>16</v>
      </c>
      <c r="F3065" s="71" t="e">
        <f>VLOOKUP(C3065,#REF!,6,FALSE)</f>
        <v>#REF!</v>
      </c>
    </row>
    <row r="3066" spans="1:6" x14ac:dyDescent="0.2">
      <c r="A3066" s="48">
        <v>3064</v>
      </c>
      <c r="B3066" s="83" t="s">
        <v>13871</v>
      </c>
      <c r="C3066" s="118" t="s">
        <v>4964</v>
      </c>
      <c r="D3066" s="82"/>
      <c r="E3066" s="71">
        <v>26</v>
      </c>
      <c r="F3066" s="71" t="e">
        <f>VLOOKUP(C3066,#REF!,6,FALSE)</f>
        <v>#REF!</v>
      </c>
    </row>
    <row r="3067" spans="1:6" x14ac:dyDescent="0.2">
      <c r="A3067" s="48">
        <v>3065</v>
      </c>
      <c r="B3067" s="83" t="s">
        <v>13872</v>
      </c>
      <c r="C3067" s="118" t="s">
        <v>4966</v>
      </c>
      <c r="D3067" s="82"/>
      <c r="E3067" s="71">
        <v>26</v>
      </c>
      <c r="F3067" s="71" t="e">
        <f>VLOOKUP(C3067,#REF!,6,FALSE)</f>
        <v>#REF!</v>
      </c>
    </row>
    <row r="3068" spans="1:6" x14ac:dyDescent="0.2">
      <c r="A3068" s="48">
        <v>3066</v>
      </c>
      <c r="B3068" s="83" t="s">
        <v>13873</v>
      </c>
      <c r="C3068" s="118" t="s">
        <v>4968</v>
      </c>
      <c r="D3068" s="82" t="s">
        <v>13874</v>
      </c>
      <c r="E3068" s="71">
        <v>4</v>
      </c>
      <c r="F3068" s="71" t="e">
        <f>VLOOKUP(C3068,#REF!,6,FALSE)</f>
        <v>#REF!</v>
      </c>
    </row>
    <row r="3069" spans="1:6" x14ac:dyDescent="0.2">
      <c r="A3069" s="48">
        <v>3067</v>
      </c>
      <c r="B3069" s="83" t="s">
        <v>13875</v>
      </c>
      <c r="C3069" s="118" t="s">
        <v>4970</v>
      </c>
      <c r="D3069" s="82" t="s">
        <v>13876</v>
      </c>
      <c r="E3069" s="71">
        <v>8</v>
      </c>
      <c r="F3069" s="71" t="e">
        <f>VLOOKUP(C3069,#REF!,6,FALSE)</f>
        <v>#REF!</v>
      </c>
    </row>
    <row r="3070" spans="1:6" x14ac:dyDescent="0.2">
      <c r="A3070" s="48">
        <v>3068</v>
      </c>
      <c r="B3070" s="83" t="s">
        <v>13877</v>
      </c>
      <c r="C3070" s="118" t="s">
        <v>4972</v>
      </c>
      <c r="D3070" s="82"/>
      <c r="E3070" s="71">
        <v>26</v>
      </c>
      <c r="F3070" s="71" t="e">
        <f>VLOOKUP(C3070,#REF!,6,FALSE)</f>
        <v>#REF!</v>
      </c>
    </row>
    <row r="3071" spans="1:6" x14ac:dyDescent="0.2">
      <c r="A3071" s="48">
        <v>3069</v>
      </c>
      <c r="B3071" s="83" t="s">
        <v>13878</v>
      </c>
      <c r="C3071" s="118" t="s">
        <v>4974</v>
      </c>
      <c r="D3071" s="82"/>
      <c r="E3071" s="71">
        <v>26</v>
      </c>
      <c r="F3071" s="71" t="e">
        <f>VLOOKUP(C3071,#REF!,6,FALSE)</f>
        <v>#REF!</v>
      </c>
    </row>
    <row r="3072" spans="1:6" ht="36" x14ac:dyDescent="0.2">
      <c r="A3072" s="48">
        <v>3070</v>
      </c>
      <c r="B3072" s="83" t="s">
        <v>13879</v>
      </c>
      <c r="C3072" s="118" t="s">
        <v>4976</v>
      </c>
      <c r="D3072" s="82" t="s">
        <v>13768</v>
      </c>
      <c r="E3072" s="71">
        <v>278</v>
      </c>
      <c r="F3072" s="71" t="e">
        <f>VLOOKUP(C3072,#REF!,6,FALSE)</f>
        <v>#REF!</v>
      </c>
    </row>
    <row r="3073" spans="1:6" ht="36" x14ac:dyDescent="0.2">
      <c r="A3073" s="48">
        <v>3071</v>
      </c>
      <c r="B3073" s="83" t="s">
        <v>13880</v>
      </c>
      <c r="C3073" s="118" t="s">
        <v>4978</v>
      </c>
      <c r="D3073" s="82" t="s">
        <v>13766</v>
      </c>
      <c r="E3073" s="71">
        <v>278</v>
      </c>
      <c r="F3073" s="71" t="e">
        <f>VLOOKUP(C3073,#REF!,6,FALSE)</f>
        <v>#REF!</v>
      </c>
    </row>
    <row r="3074" spans="1:6" x14ac:dyDescent="0.2">
      <c r="A3074" s="48">
        <v>3072</v>
      </c>
      <c r="B3074" s="83" t="s">
        <v>13881</v>
      </c>
      <c r="C3074" s="118" t="s">
        <v>4980</v>
      </c>
      <c r="D3074" s="82"/>
      <c r="E3074" s="71">
        <v>24</v>
      </c>
      <c r="F3074" s="71" t="e">
        <f>VLOOKUP(C3074,#REF!,6,FALSE)</f>
        <v>#REF!</v>
      </c>
    </row>
    <row r="3075" spans="1:6" x14ac:dyDescent="0.2">
      <c r="A3075" s="48">
        <v>3073</v>
      </c>
      <c r="B3075" s="83" t="s">
        <v>13882</v>
      </c>
      <c r="C3075" s="118" t="s">
        <v>4982</v>
      </c>
      <c r="D3075" s="82"/>
      <c r="E3075" s="71">
        <v>24</v>
      </c>
      <c r="F3075" s="71" t="e">
        <f>VLOOKUP(C3075,#REF!,6,FALSE)</f>
        <v>#REF!</v>
      </c>
    </row>
    <row r="3076" spans="1:6" x14ac:dyDescent="0.2">
      <c r="A3076" s="48">
        <v>3074</v>
      </c>
      <c r="B3076" s="83" t="s">
        <v>13883</v>
      </c>
      <c r="C3076" s="118" t="s">
        <v>4984</v>
      </c>
      <c r="D3076" s="82"/>
      <c r="E3076" s="71">
        <v>24</v>
      </c>
      <c r="F3076" s="71" t="e">
        <f>VLOOKUP(C3076,#REF!,6,FALSE)</f>
        <v>#REF!</v>
      </c>
    </row>
    <row r="3077" spans="1:6" x14ac:dyDescent="0.2">
      <c r="A3077" s="48">
        <v>3075</v>
      </c>
      <c r="B3077" s="83" t="s">
        <v>13884</v>
      </c>
      <c r="C3077" s="118" t="s">
        <v>4986</v>
      </c>
      <c r="D3077" s="82"/>
      <c r="E3077" s="71">
        <v>24</v>
      </c>
      <c r="F3077" s="71" t="e">
        <f>VLOOKUP(C3077,#REF!,6,FALSE)</f>
        <v>#REF!</v>
      </c>
    </row>
    <row r="3078" spans="1:6" x14ac:dyDescent="0.2">
      <c r="A3078" s="48">
        <v>3076</v>
      </c>
      <c r="B3078" s="83" t="s">
        <v>13885</v>
      </c>
      <c r="C3078" s="118" t="s">
        <v>4988</v>
      </c>
      <c r="D3078" s="82"/>
      <c r="E3078" s="71">
        <v>24</v>
      </c>
      <c r="F3078" s="71" t="e">
        <f>VLOOKUP(C3078,#REF!,6,FALSE)</f>
        <v>#REF!</v>
      </c>
    </row>
    <row r="3079" spans="1:6" x14ac:dyDescent="0.2">
      <c r="A3079" s="48">
        <v>3077</v>
      </c>
      <c r="B3079" s="83" t="s">
        <v>13886</v>
      </c>
      <c r="C3079" s="118" t="s">
        <v>4990</v>
      </c>
      <c r="D3079" s="82"/>
      <c r="E3079" s="71">
        <v>24</v>
      </c>
      <c r="F3079" s="71" t="e">
        <f>VLOOKUP(C3079,#REF!,6,FALSE)</f>
        <v>#REF!</v>
      </c>
    </row>
    <row r="3080" spans="1:6" x14ac:dyDescent="0.2">
      <c r="A3080" s="48">
        <v>3078</v>
      </c>
      <c r="B3080" s="83" t="s">
        <v>13887</v>
      </c>
      <c r="C3080" s="118" t="s">
        <v>4992</v>
      </c>
      <c r="D3080" s="82"/>
      <c r="E3080" s="71">
        <v>26</v>
      </c>
      <c r="F3080" s="71" t="e">
        <f>VLOOKUP(C3080,#REF!,6,FALSE)</f>
        <v>#REF!</v>
      </c>
    </row>
    <row r="3081" spans="1:6" x14ac:dyDescent="0.2">
      <c r="A3081" s="48">
        <v>3079</v>
      </c>
      <c r="B3081" s="83" t="s">
        <v>13888</v>
      </c>
      <c r="C3081" s="118" t="s">
        <v>4994</v>
      </c>
      <c r="D3081" s="82"/>
      <c r="E3081" s="71">
        <v>26</v>
      </c>
      <c r="F3081" s="71" t="e">
        <f>VLOOKUP(C3081,#REF!,6,FALSE)</f>
        <v>#REF!</v>
      </c>
    </row>
    <row r="3082" spans="1:6" x14ac:dyDescent="0.2">
      <c r="A3082" s="48">
        <v>3080</v>
      </c>
      <c r="B3082" s="83" t="s">
        <v>13889</v>
      </c>
      <c r="C3082" s="118" t="s">
        <v>4996</v>
      </c>
      <c r="D3082" s="82"/>
      <c r="E3082" s="71">
        <v>14</v>
      </c>
      <c r="F3082" s="71" t="e">
        <f>VLOOKUP(C3082,#REF!,6,FALSE)</f>
        <v>#REF!</v>
      </c>
    </row>
    <row r="3083" spans="1:6" x14ac:dyDescent="0.2">
      <c r="A3083" s="48">
        <v>3081</v>
      </c>
      <c r="B3083" s="83" t="s">
        <v>13890</v>
      </c>
      <c r="C3083" s="118" t="s">
        <v>4998</v>
      </c>
      <c r="D3083" s="82" t="s">
        <v>13891</v>
      </c>
      <c r="E3083" s="71">
        <v>52</v>
      </c>
      <c r="F3083" s="71" t="e">
        <f>VLOOKUP(C3083,#REF!,6,FALSE)</f>
        <v>#REF!</v>
      </c>
    </row>
    <row r="3084" spans="1:6" x14ac:dyDescent="0.2">
      <c r="A3084" s="48">
        <v>3082</v>
      </c>
      <c r="B3084" s="83" t="s">
        <v>13892</v>
      </c>
      <c r="C3084" s="118" t="s">
        <v>5000</v>
      </c>
      <c r="D3084" s="82" t="s">
        <v>13893</v>
      </c>
      <c r="E3084" s="71">
        <v>52</v>
      </c>
      <c r="F3084" s="71" t="e">
        <f>VLOOKUP(C3084,#REF!,6,FALSE)</f>
        <v>#REF!</v>
      </c>
    </row>
    <row r="3085" spans="1:6" x14ac:dyDescent="0.2">
      <c r="A3085" s="48">
        <v>3083</v>
      </c>
      <c r="B3085" s="83" t="s">
        <v>13894</v>
      </c>
      <c r="C3085" s="118" t="s">
        <v>5002</v>
      </c>
      <c r="D3085" s="82"/>
      <c r="E3085" s="71">
        <v>52</v>
      </c>
      <c r="F3085" s="71" t="e">
        <f>VLOOKUP(C3085,#REF!,6,FALSE)</f>
        <v>#REF!</v>
      </c>
    </row>
    <row r="3086" spans="1:6" x14ac:dyDescent="0.2">
      <c r="A3086" s="48">
        <v>3084</v>
      </c>
      <c r="B3086" s="83" t="s">
        <v>13895</v>
      </c>
      <c r="C3086" s="118" t="s">
        <v>5004</v>
      </c>
      <c r="D3086" s="82"/>
      <c r="E3086" s="71">
        <v>52</v>
      </c>
      <c r="F3086" s="71" t="e">
        <f>VLOOKUP(C3086,#REF!,6,FALSE)</f>
        <v>#REF!</v>
      </c>
    </row>
    <row r="3087" spans="1:6" x14ac:dyDescent="0.2">
      <c r="A3087" s="48">
        <v>3085</v>
      </c>
      <c r="B3087" s="83" t="s">
        <v>13896</v>
      </c>
      <c r="C3087" s="118" t="s">
        <v>5006</v>
      </c>
      <c r="D3087" s="82"/>
      <c r="E3087" s="71">
        <v>52</v>
      </c>
      <c r="F3087" s="71" t="e">
        <f>VLOOKUP(C3087,#REF!,6,FALSE)</f>
        <v>#REF!</v>
      </c>
    </row>
    <row r="3088" spans="1:6" x14ac:dyDescent="0.2">
      <c r="A3088" s="48">
        <v>3086</v>
      </c>
      <c r="B3088" s="83" t="s">
        <v>13897</v>
      </c>
      <c r="C3088" s="118" t="s">
        <v>5008</v>
      </c>
      <c r="D3088" s="82"/>
      <c r="E3088" s="71">
        <v>32</v>
      </c>
      <c r="F3088" s="71" t="e">
        <f>VLOOKUP(C3088,#REF!,6,FALSE)</f>
        <v>#REF!</v>
      </c>
    </row>
    <row r="3089" spans="1:6" x14ac:dyDescent="0.2">
      <c r="A3089" s="48">
        <v>3087</v>
      </c>
      <c r="B3089" s="83" t="s">
        <v>13898</v>
      </c>
      <c r="C3089" s="118" t="s">
        <v>5010</v>
      </c>
      <c r="D3089" s="82"/>
      <c r="E3089" s="71">
        <v>32</v>
      </c>
      <c r="F3089" s="71" t="e">
        <f>VLOOKUP(C3089,#REF!,6,FALSE)</f>
        <v>#REF!</v>
      </c>
    </row>
    <row r="3090" spans="1:6" x14ac:dyDescent="0.2">
      <c r="A3090" s="48">
        <v>3088</v>
      </c>
      <c r="B3090" s="83" t="s">
        <v>13899</v>
      </c>
      <c r="C3090" s="118" t="s">
        <v>5012</v>
      </c>
      <c r="D3090" s="82"/>
      <c r="E3090" s="71">
        <v>32</v>
      </c>
      <c r="F3090" s="71" t="e">
        <f>VLOOKUP(C3090,#REF!,6,FALSE)</f>
        <v>#REF!</v>
      </c>
    </row>
    <row r="3091" spans="1:6" x14ac:dyDescent="0.2">
      <c r="A3091" s="48">
        <v>3089</v>
      </c>
      <c r="B3091" s="83" t="s">
        <v>13900</v>
      </c>
      <c r="C3091" s="118" t="s">
        <v>5014</v>
      </c>
      <c r="D3091" s="82"/>
      <c r="E3091" s="71">
        <v>142</v>
      </c>
      <c r="F3091" s="71" t="e">
        <f>VLOOKUP(C3091,#REF!,6,FALSE)</f>
        <v>#REF!</v>
      </c>
    </row>
    <row r="3092" spans="1:6" x14ac:dyDescent="0.2">
      <c r="A3092" s="48">
        <v>3090</v>
      </c>
      <c r="B3092" s="83" t="s">
        <v>13901</v>
      </c>
      <c r="C3092" s="118" t="s">
        <v>5016</v>
      </c>
      <c r="D3092" s="82" t="s">
        <v>13902</v>
      </c>
      <c r="E3092" s="71">
        <v>32</v>
      </c>
      <c r="F3092" s="71" t="e">
        <f>VLOOKUP(C3092,#REF!,6,FALSE)</f>
        <v>#REF!</v>
      </c>
    </row>
    <row r="3093" spans="1:6" x14ac:dyDescent="0.2">
      <c r="A3093" s="48">
        <v>3091</v>
      </c>
      <c r="B3093" s="83" t="s">
        <v>13903</v>
      </c>
      <c r="C3093" s="118" t="s">
        <v>5018</v>
      </c>
      <c r="D3093" s="82" t="s">
        <v>13904</v>
      </c>
      <c r="E3093" s="71">
        <v>68</v>
      </c>
      <c r="F3093" s="71" t="e">
        <f>VLOOKUP(C3093,#REF!,6,FALSE)</f>
        <v>#REF!</v>
      </c>
    </row>
    <row r="3094" spans="1:6" x14ac:dyDescent="0.2">
      <c r="A3094" s="48">
        <v>3092</v>
      </c>
      <c r="B3094" s="83" t="s">
        <v>13905</v>
      </c>
      <c r="C3094" s="118" t="s">
        <v>3552</v>
      </c>
      <c r="D3094" s="82"/>
      <c r="E3094" s="71">
        <v>32</v>
      </c>
      <c r="F3094" s="71" t="e">
        <f>VLOOKUP(C3094,#REF!,6,FALSE)</f>
        <v>#REF!</v>
      </c>
    </row>
    <row r="3095" spans="1:6" x14ac:dyDescent="0.2">
      <c r="A3095" s="48">
        <v>3093</v>
      </c>
      <c r="B3095" s="83" t="s">
        <v>13906</v>
      </c>
      <c r="C3095" s="118" t="s">
        <v>5021</v>
      </c>
      <c r="D3095" s="82"/>
      <c r="E3095" s="71">
        <v>26</v>
      </c>
      <c r="F3095" s="71" t="e">
        <f>VLOOKUP(C3095,#REF!,6,FALSE)</f>
        <v>#REF!</v>
      </c>
    </row>
    <row r="3096" spans="1:6" x14ac:dyDescent="0.2">
      <c r="A3096" s="48">
        <v>3094</v>
      </c>
      <c r="B3096" s="83" t="s">
        <v>13907</v>
      </c>
      <c r="C3096" s="118" t="s">
        <v>5023</v>
      </c>
      <c r="D3096" s="82"/>
      <c r="E3096" s="71">
        <v>4</v>
      </c>
      <c r="F3096" s="71" t="e">
        <f>VLOOKUP(C3096,#REF!,6,FALSE)</f>
        <v>#REF!</v>
      </c>
    </row>
    <row r="3097" spans="1:6" x14ac:dyDescent="0.2">
      <c r="A3097" s="48">
        <v>3095</v>
      </c>
      <c r="B3097" s="83" t="s">
        <v>13908</v>
      </c>
      <c r="C3097" s="118" t="s">
        <v>5025</v>
      </c>
      <c r="D3097" s="82"/>
      <c r="E3097" s="71">
        <v>4</v>
      </c>
      <c r="F3097" s="71" t="e">
        <f>VLOOKUP(C3097,#REF!,6,FALSE)</f>
        <v>#REF!</v>
      </c>
    </row>
    <row r="3098" spans="1:6" x14ac:dyDescent="0.2">
      <c r="A3098" s="48">
        <v>3096</v>
      </c>
      <c r="B3098" s="83" t="s">
        <v>13909</v>
      </c>
      <c r="C3098" s="118" t="s">
        <v>5027</v>
      </c>
      <c r="D3098" s="82"/>
      <c r="E3098" s="71">
        <v>4</v>
      </c>
      <c r="F3098" s="71" t="e">
        <f>VLOOKUP(C3098,#REF!,6,FALSE)</f>
        <v>#REF!</v>
      </c>
    </row>
    <row r="3099" spans="1:6" x14ac:dyDescent="0.2">
      <c r="A3099" s="48">
        <v>3097</v>
      </c>
      <c r="B3099" s="83" t="s">
        <v>13910</v>
      </c>
      <c r="C3099" s="118" t="s">
        <v>5029</v>
      </c>
      <c r="D3099" s="82"/>
      <c r="E3099" s="71">
        <v>6</v>
      </c>
      <c r="F3099" s="71" t="e">
        <f>VLOOKUP(C3099,#REF!,6,FALSE)</f>
        <v>#REF!</v>
      </c>
    </row>
    <row r="3100" spans="1:6" x14ac:dyDescent="0.2">
      <c r="A3100" s="48">
        <v>3098</v>
      </c>
      <c r="B3100" s="83" t="s">
        <v>13911</v>
      </c>
      <c r="C3100" s="118" t="s">
        <v>3553</v>
      </c>
      <c r="D3100" s="82"/>
      <c r="E3100" s="71">
        <v>4</v>
      </c>
      <c r="F3100" s="71" t="e">
        <f>VLOOKUP(C3100,#REF!,6,FALSE)</f>
        <v>#REF!</v>
      </c>
    </row>
    <row r="3101" spans="1:6" x14ac:dyDescent="0.2">
      <c r="A3101" s="48">
        <v>3099</v>
      </c>
      <c r="B3101" s="83" t="s">
        <v>13912</v>
      </c>
      <c r="C3101" s="118" t="s">
        <v>5032</v>
      </c>
      <c r="D3101" s="82" t="s">
        <v>13913</v>
      </c>
      <c r="E3101" s="71">
        <v>82</v>
      </c>
      <c r="F3101" s="71" t="e">
        <f>VLOOKUP(C3101,#REF!,6,FALSE)</f>
        <v>#REF!</v>
      </c>
    </row>
    <row r="3102" spans="1:6" x14ac:dyDescent="0.2">
      <c r="A3102" s="48">
        <v>3100</v>
      </c>
      <c r="B3102" s="83" t="s">
        <v>13914</v>
      </c>
      <c r="C3102" s="118" t="s">
        <v>5034</v>
      </c>
      <c r="D3102" s="82" t="s">
        <v>13915</v>
      </c>
      <c r="E3102" s="71">
        <v>78</v>
      </c>
      <c r="F3102" s="71" t="e">
        <f>VLOOKUP(C3102,#REF!,6,FALSE)</f>
        <v>#REF!</v>
      </c>
    </row>
    <row r="3103" spans="1:6" x14ac:dyDescent="0.2">
      <c r="A3103" s="48">
        <v>3101</v>
      </c>
      <c r="B3103" s="83" t="s">
        <v>13916</v>
      </c>
      <c r="C3103" s="118" t="s">
        <v>5036</v>
      </c>
      <c r="D3103" s="82"/>
      <c r="E3103" s="71">
        <v>48</v>
      </c>
      <c r="F3103" s="71" t="e">
        <f>VLOOKUP(C3103,#REF!,6,FALSE)</f>
        <v>#REF!</v>
      </c>
    </row>
    <row r="3104" spans="1:6" x14ac:dyDescent="0.2">
      <c r="A3104" s="48">
        <v>3102</v>
      </c>
      <c r="B3104" s="83" t="s">
        <v>13917</v>
      </c>
      <c r="C3104" s="118" t="s">
        <v>5038</v>
      </c>
      <c r="D3104" s="82"/>
      <c r="E3104" s="71">
        <v>48</v>
      </c>
      <c r="F3104" s="71" t="e">
        <f>VLOOKUP(C3104,#REF!,6,FALSE)</f>
        <v>#REF!</v>
      </c>
    </row>
    <row r="3105" spans="1:6" x14ac:dyDescent="0.2">
      <c r="A3105" s="48">
        <v>3103</v>
      </c>
      <c r="B3105" s="83" t="s">
        <v>13918</v>
      </c>
      <c r="C3105" s="118" t="s">
        <v>5040</v>
      </c>
      <c r="D3105" s="82"/>
      <c r="E3105" s="71">
        <v>26</v>
      </c>
      <c r="F3105" s="71" t="e">
        <f>VLOOKUP(C3105,#REF!,6,FALSE)</f>
        <v>#REF!</v>
      </c>
    </row>
    <row r="3106" spans="1:6" x14ac:dyDescent="0.2">
      <c r="A3106" s="48">
        <v>3104</v>
      </c>
      <c r="B3106" s="83" t="s">
        <v>13919</v>
      </c>
      <c r="C3106" s="118" t="s">
        <v>5042</v>
      </c>
      <c r="D3106" s="82"/>
      <c r="E3106" s="71">
        <v>78</v>
      </c>
      <c r="F3106" s="71" t="e">
        <f>VLOOKUP(C3106,#REF!,6,FALSE)</f>
        <v>#REF!</v>
      </c>
    </row>
    <row r="3107" spans="1:6" x14ac:dyDescent="0.2">
      <c r="A3107" s="48">
        <v>3105</v>
      </c>
      <c r="B3107" s="83" t="s">
        <v>13920</v>
      </c>
      <c r="C3107" s="118" t="s">
        <v>5044</v>
      </c>
      <c r="D3107" s="82"/>
      <c r="E3107" s="71">
        <v>78</v>
      </c>
      <c r="F3107" s="71" t="e">
        <f>VLOOKUP(C3107,#REF!,6,FALSE)</f>
        <v>#REF!</v>
      </c>
    </row>
    <row r="3108" spans="1:6" x14ac:dyDescent="0.2">
      <c r="A3108" s="48">
        <v>3106</v>
      </c>
      <c r="B3108" s="83" t="s">
        <v>13921</v>
      </c>
      <c r="C3108" s="118" t="s">
        <v>5046</v>
      </c>
      <c r="D3108" s="82"/>
      <c r="E3108" s="71">
        <v>4</v>
      </c>
      <c r="F3108" s="71" t="e">
        <f>VLOOKUP(C3108,#REF!,6,FALSE)</f>
        <v>#REF!</v>
      </c>
    </row>
    <row r="3109" spans="1:6" x14ac:dyDescent="0.2">
      <c r="A3109" s="48">
        <v>3107</v>
      </c>
      <c r="B3109" s="83" t="s">
        <v>13922</v>
      </c>
      <c r="C3109" s="118" t="s">
        <v>5048</v>
      </c>
      <c r="D3109" s="82"/>
      <c r="E3109" s="71">
        <v>48</v>
      </c>
      <c r="F3109" s="71" t="e">
        <f>VLOOKUP(C3109,#REF!,6,FALSE)</f>
        <v>#REF!</v>
      </c>
    </row>
    <row r="3110" spans="1:6" x14ac:dyDescent="0.2">
      <c r="A3110" s="48">
        <v>3108</v>
      </c>
      <c r="B3110" s="83" t="s">
        <v>13923</v>
      </c>
      <c r="C3110" s="118" t="s">
        <v>5050</v>
      </c>
      <c r="D3110" s="82"/>
      <c r="E3110" s="71">
        <v>40</v>
      </c>
      <c r="F3110" s="71" t="e">
        <f>VLOOKUP(C3110,#REF!,6,FALSE)</f>
        <v>#REF!</v>
      </c>
    </row>
    <row r="3111" spans="1:6" x14ac:dyDescent="0.2">
      <c r="A3111" s="48">
        <v>3109</v>
      </c>
      <c r="B3111" s="83" t="s">
        <v>13924</v>
      </c>
      <c r="C3111" s="118" t="s">
        <v>5052</v>
      </c>
      <c r="D3111" s="82"/>
      <c r="E3111" s="71">
        <v>40</v>
      </c>
      <c r="F3111" s="71" t="e">
        <f>VLOOKUP(C3111,#REF!,6,FALSE)</f>
        <v>#REF!</v>
      </c>
    </row>
    <row r="3112" spans="1:6" x14ac:dyDescent="0.2">
      <c r="A3112" s="48">
        <v>3110</v>
      </c>
      <c r="B3112" s="83" t="s">
        <v>13925</v>
      </c>
      <c r="C3112" s="118" t="s">
        <v>5054</v>
      </c>
      <c r="D3112" s="82"/>
      <c r="E3112" s="71">
        <v>64</v>
      </c>
      <c r="F3112" s="71" t="e">
        <f>VLOOKUP(C3112,#REF!,6,FALSE)</f>
        <v>#REF!</v>
      </c>
    </row>
    <row r="3113" spans="1:6" ht="24" x14ac:dyDescent="0.2">
      <c r="A3113" s="48">
        <v>3111</v>
      </c>
      <c r="B3113" s="83" t="s">
        <v>13926</v>
      </c>
      <c r="C3113" s="118" t="s">
        <v>5056</v>
      </c>
      <c r="D3113" s="82" t="s">
        <v>13927</v>
      </c>
      <c r="E3113" s="71">
        <v>172</v>
      </c>
      <c r="F3113" s="71" t="e">
        <f>VLOOKUP(C3113,#REF!,6,FALSE)</f>
        <v>#REF!</v>
      </c>
    </row>
    <row r="3114" spans="1:6" x14ac:dyDescent="0.2">
      <c r="A3114" s="48">
        <v>3112</v>
      </c>
      <c r="B3114" s="83" t="s">
        <v>13928</v>
      </c>
      <c r="C3114" s="118" t="s">
        <v>24256</v>
      </c>
      <c r="D3114" s="82"/>
      <c r="E3114" s="71">
        <v>92</v>
      </c>
      <c r="F3114" s="71" t="e">
        <f>VLOOKUP(C3114,#REF!,6,FALSE)</f>
        <v>#REF!</v>
      </c>
    </row>
    <row r="3115" spans="1:6" x14ac:dyDescent="0.2">
      <c r="A3115" s="48">
        <v>3113</v>
      </c>
      <c r="B3115" s="83" t="s">
        <v>13929</v>
      </c>
      <c r="C3115" s="118" t="s">
        <v>2938</v>
      </c>
      <c r="D3115" s="82"/>
      <c r="E3115" s="71">
        <v>68</v>
      </c>
      <c r="F3115" s="71" t="e">
        <f>VLOOKUP(C3115,#REF!,6,FALSE)</f>
        <v>#REF!</v>
      </c>
    </row>
    <row r="3116" spans="1:6" x14ac:dyDescent="0.2">
      <c r="A3116" s="48">
        <v>3114</v>
      </c>
      <c r="B3116" s="83" t="s">
        <v>13930</v>
      </c>
      <c r="C3116" s="118" t="s">
        <v>5060</v>
      </c>
      <c r="D3116" s="82"/>
      <c r="E3116" s="71">
        <v>20</v>
      </c>
      <c r="F3116" s="71" t="e">
        <f>VLOOKUP(C3116,#REF!,6,FALSE)</f>
        <v>#REF!</v>
      </c>
    </row>
    <row r="3117" spans="1:6" x14ac:dyDescent="0.2">
      <c r="A3117" s="48">
        <v>3115</v>
      </c>
      <c r="B3117" s="83" t="s">
        <v>13931</v>
      </c>
      <c r="C3117" s="118" t="s">
        <v>5062</v>
      </c>
      <c r="D3117" s="82"/>
      <c r="E3117" s="71">
        <v>20</v>
      </c>
      <c r="F3117" s="71" t="e">
        <f>VLOOKUP(C3117,#REF!,6,FALSE)</f>
        <v>#REF!</v>
      </c>
    </row>
    <row r="3118" spans="1:6" x14ac:dyDescent="0.2">
      <c r="A3118" s="48">
        <v>3116</v>
      </c>
      <c r="B3118" s="83" t="s">
        <v>13932</v>
      </c>
      <c r="C3118" s="118" t="s">
        <v>3554</v>
      </c>
      <c r="D3118" s="82"/>
      <c r="E3118" s="71">
        <v>20</v>
      </c>
      <c r="F3118" s="71" t="e">
        <f>VLOOKUP(C3118,#REF!,6,FALSE)</f>
        <v>#REF!</v>
      </c>
    </row>
    <row r="3119" spans="1:6" x14ac:dyDescent="0.2">
      <c r="A3119" s="48">
        <v>3117</v>
      </c>
      <c r="B3119" s="83" t="s">
        <v>13933</v>
      </c>
      <c r="C3119" s="118" t="s">
        <v>5065</v>
      </c>
      <c r="D3119" s="82" t="s">
        <v>13934</v>
      </c>
      <c r="E3119" s="71">
        <v>30</v>
      </c>
      <c r="F3119" s="71" t="e">
        <f>VLOOKUP(C3119,#REF!,6,FALSE)</f>
        <v>#REF!</v>
      </c>
    </row>
    <row r="3120" spans="1:6" x14ac:dyDescent="0.2">
      <c r="A3120" s="48">
        <v>3118</v>
      </c>
      <c r="B3120" s="83" t="s">
        <v>13935</v>
      </c>
      <c r="C3120" s="118" t="s">
        <v>5067</v>
      </c>
      <c r="D3120" s="82" t="s">
        <v>13936</v>
      </c>
      <c r="E3120" s="71">
        <v>30</v>
      </c>
      <c r="F3120" s="71" t="e">
        <f>VLOOKUP(C3120,#REF!,6,FALSE)</f>
        <v>#REF!</v>
      </c>
    </row>
    <row r="3121" spans="1:6" x14ac:dyDescent="0.2">
      <c r="A3121" s="48">
        <v>3119</v>
      </c>
      <c r="B3121" s="83" t="s">
        <v>13937</v>
      </c>
      <c r="C3121" s="118" t="s">
        <v>5069</v>
      </c>
      <c r="D3121" s="82" t="s">
        <v>13938</v>
      </c>
      <c r="E3121" s="71">
        <v>48</v>
      </c>
      <c r="F3121" s="71" t="e">
        <f>VLOOKUP(C3121,#REF!,6,FALSE)</f>
        <v>#REF!</v>
      </c>
    </row>
    <row r="3122" spans="1:6" x14ac:dyDescent="0.2">
      <c r="A3122" s="48">
        <v>3120</v>
      </c>
      <c r="B3122" s="83" t="s">
        <v>13939</v>
      </c>
      <c r="C3122" s="118" t="s">
        <v>5071</v>
      </c>
      <c r="D3122" s="82" t="s">
        <v>13940</v>
      </c>
      <c r="E3122" s="71">
        <v>48</v>
      </c>
      <c r="F3122" s="71" t="e">
        <f>VLOOKUP(C3122,#REF!,6,FALSE)</f>
        <v>#REF!</v>
      </c>
    </row>
    <row r="3123" spans="1:6" x14ac:dyDescent="0.2">
      <c r="A3123" s="48">
        <v>3121</v>
      </c>
      <c r="B3123" s="83" t="s">
        <v>13941</v>
      </c>
      <c r="C3123" s="113" t="s">
        <v>5073</v>
      </c>
      <c r="D3123" s="82"/>
      <c r="E3123" s="71">
        <v>30</v>
      </c>
      <c r="F3123" s="71" t="e">
        <f>VLOOKUP(C3123,#REF!,6,FALSE)</f>
        <v>#REF!</v>
      </c>
    </row>
    <row r="3124" spans="1:6" x14ac:dyDescent="0.2">
      <c r="A3124" s="48">
        <v>3122</v>
      </c>
      <c r="B3124" s="83" t="s">
        <v>13942</v>
      </c>
      <c r="C3124" s="118" t="s">
        <v>5075</v>
      </c>
      <c r="D3124" s="82"/>
      <c r="E3124" s="71">
        <v>40</v>
      </c>
      <c r="F3124" s="71" t="e">
        <f>VLOOKUP(C3124,#REF!,6,FALSE)</f>
        <v>#REF!</v>
      </c>
    </row>
    <row r="3125" spans="1:6" x14ac:dyDescent="0.2">
      <c r="A3125" s="48">
        <v>3123</v>
      </c>
      <c r="B3125" s="83" t="s">
        <v>13943</v>
      </c>
      <c r="C3125" s="118" t="s">
        <v>5077</v>
      </c>
      <c r="D3125" s="82" t="s">
        <v>13944</v>
      </c>
      <c r="E3125" s="71">
        <v>16</v>
      </c>
      <c r="F3125" s="71" t="e">
        <f>VLOOKUP(C3125,#REF!,6,FALSE)</f>
        <v>#REF!</v>
      </c>
    </row>
    <row r="3126" spans="1:6" x14ac:dyDescent="0.2">
      <c r="A3126" s="48">
        <v>3124</v>
      </c>
      <c r="B3126" s="83" t="s">
        <v>13945</v>
      </c>
      <c r="C3126" s="118" t="s">
        <v>5079</v>
      </c>
      <c r="D3126" s="82" t="s">
        <v>13946</v>
      </c>
      <c r="E3126" s="71">
        <v>16</v>
      </c>
      <c r="F3126" s="71" t="e">
        <f>VLOOKUP(C3126,#REF!,6,FALSE)</f>
        <v>#REF!</v>
      </c>
    </row>
    <row r="3127" spans="1:6" x14ac:dyDescent="0.2">
      <c r="A3127" s="48">
        <v>3125</v>
      </c>
      <c r="B3127" s="83" t="s">
        <v>13947</v>
      </c>
      <c r="C3127" s="118" t="s">
        <v>5081</v>
      </c>
      <c r="D3127" s="82" t="s">
        <v>13948</v>
      </c>
      <c r="E3127" s="71">
        <v>10</v>
      </c>
      <c r="F3127" s="71" t="e">
        <f>VLOOKUP(C3127,#REF!,6,FALSE)</f>
        <v>#REF!</v>
      </c>
    </row>
    <row r="3128" spans="1:6" x14ac:dyDescent="0.2">
      <c r="A3128" s="48">
        <v>3126</v>
      </c>
      <c r="B3128" s="83" t="s">
        <v>13949</v>
      </c>
      <c r="C3128" s="118" t="s">
        <v>5083</v>
      </c>
      <c r="D3128" s="82" t="s">
        <v>13950</v>
      </c>
      <c r="E3128" s="71">
        <v>20</v>
      </c>
      <c r="F3128" s="71" t="e">
        <f>VLOOKUP(C3128,#REF!,6,FALSE)</f>
        <v>#REF!</v>
      </c>
    </row>
    <row r="3129" spans="1:6" x14ac:dyDescent="0.2">
      <c r="A3129" s="48">
        <v>3127</v>
      </c>
      <c r="B3129" s="83" t="s">
        <v>13951</v>
      </c>
      <c r="C3129" s="118" t="s">
        <v>2939</v>
      </c>
      <c r="D3129" s="82"/>
      <c r="E3129" s="71">
        <v>20</v>
      </c>
      <c r="F3129" s="71" t="e">
        <f>VLOOKUP(C3129,#REF!,6,FALSE)</f>
        <v>#REF!</v>
      </c>
    </row>
    <row r="3130" spans="1:6" x14ac:dyDescent="0.2">
      <c r="A3130" s="48">
        <v>3128</v>
      </c>
      <c r="B3130" s="83" t="s">
        <v>13952</v>
      </c>
      <c r="C3130" s="118" t="s">
        <v>24278</v>
      </c>
      <c r="D3130" s="82"/>
      <c r="E3130" s="71">
        <v>20</v>
      </c>
      <c r="F3130" s="71" t="e">
        <f>VLOOKUP(C3130,#REF!,6,FALSE)</f>
        <v>#REF!</v>
      </c>
    </row>
    <row r="3131" spans="1:6" x14ac:dyDescent="0.2">
      <c r="A3131" s="48">
        <v>3129</v>
      </c>
      <c r="B3131" s="83" t="s">
        <v>13953</v>
      </c>
      <c r="C3131" s="118" t="s">
        <v>5088</v>
      </c>
      <c r="D3131" s="82"/>
      <c r="E3131" s="71">
        <v>48</v>
      </c>
      <c r="F3131" s="71" t="e">
        <f>VLOOKUP(C3131,#REF!,6,FALSE)</f>
        <v>#REF!</v>
      </c>
    </row>
    <row r="3132" spans="1:6" x14ac:dyDescent="0.2">
      <c r="A3132" s="48">
        <v>3130</v>
      </c>
      <c r="B3132" s="83" t="s">
        <v>13954</v>
      </c>
      <c r="C3132" s="118" t="s">
        <v>5090</v>
      </c>
      <c r="D3132" s="82"/>
      <c r="E3132" s="71">
        <v>20</v>
      </c>
      <c r="F3132" s="71" t="e">
        <f>VLOOKUP(C3132,#REF!,6,FALSE)</f>
        <v>#REF!</v>
      </c>
    </row>
    <row r="3133" spans="1:6" x14ac:dyDescent="0.2">
      <c r="A3133" s="48">
        <v>3131</v>
      </c>
      <c r="B3133" s="83" t="s">
        <v>13955</v>
      </c>
      <c r="C3133" s="118" t="s">
        <v>5092</v>
      </c>
      <c r="D3133" s="82"/>
      <c r="E3133" s="71">
        <v>20</v>
      </c>
      <c r="F3133" s="71" t="e">
        <f>VLOOKUP(C3133,#REF!,6,FALSE)</f>
        <v>#REF!</v>
      </c>
    </row>
    <row r="3134" spans="1:6" x14ac:dyDescent="0.2">
      <c r="A3134" s="48">
        <v>3132</v>
      </c>
      <c r="B3134" s="83" t="s">
        <v>13956</v>
      </c>
      <c r="C3134" s="118" t="s">
        <v>5094</v>
      </c>
      <c r="D3134" s="82"/>
      <c r="E3134" s="71">
        <v>20</v>
      </c>
      <c r="F3134" s="71" t="e">
        <f>VLOOKUP(C3134,#REF!,6,FALSE)</f>
        <v>#REF!</v>
      </c>
    </row>
    <row r="3135" spans="1:6" x14ac:dyDescent="0.2">
      <c r="A3135" s="48">
        <v>3133</v>
      </c>
      <c r="B3135" s="83" t="s">
        <v>13957</v>
      </c>
      <c r="C3135" s="118" t="s">
        <v>5096</v>
      </c>
      <c r="D3135" s="82"/>
      <c r="E3135" s="71">
        <v>4</v>
      </c>
      <c r="F3135" s="71" t="e">
        <f>VLOOKUP(C3135,#REF!,6,FALSE)</f>
        <v>#REF!</v>
      </c>
    </row>
    <row r="3136" spans="1:6" x14ac:dyDescent="0.2">
      <c r="A3136" s="48">
        <v>3134</v>
      </c>
      <c r="B3136" s="83" t="s">
        <v>13958</v>
      </c>
      <c r="C3136" s="118" t="s">
        <v>5098</v>
      </c>
      <c r="D3136" s="82" t="s">
        <v>13959</v>
      </c>
      <c r="E3136" s="71">
        <v>6</v>
      </c>
      <c r="F3136" s="71" t="e">
        <f>VLOOKUP(C3136,#REF!,6,FALSE)</f>
        <v>#REF!</v>
      </c>
    </row>
    <row r="3137" spans="1:6" x14ac:dyDescent="0.2">
      <c r="A3137" s="48">
        <v>3135</v>
      </c>
      <c r="B3137" s="83" t="s">
        <v>13960</v>
      </c>
      <c r="C3137" s="118" t="s">
        <v>5100</v>
      </c>
      <c r="D3137" s="82" t="s">
        <v>13961</v>
      </c>
      <c r="E3137" s="71">
        <v>4</v>
      </c>
      <c r="F3137" s="71" t="e">
        <f>VLOOKUP(C3137,#REF!,6,FALSE)</f>
        <v>#REF!</v>
      </c>
    </row>
    <row r="3138" spans="1:6" x14ac:dyDescent="0.2">
      <c r="A3138" s="48">
        <v>3136</v>
      </c>
      <c r="B3138" s="83" t="s">
        <v>13962</v>
      </c>
      <c r="C3138" s="118" t="s">
        <v>5102</v>
      </c>
      <c r="D3138" s="82"/>
      <c r="E3138" s="71">
        <v>4</v>
      </c>
      <c r="F3138" s="71" t="e">
        <f>VLOOKUP(C3138,#REF!,6,FALSE)</f>
        <v>#REF!</v>
      </c>
    </row>
    <row r="3139" spans="1:6" x14ac:dyDescent="0.2">
      <c r="A3139" s="48">
        <v>3137</v>
      </c>
      <c r="B3139" s="83" t="s">
        <v>13963</v>
      </c>
      <c r="C3139" s="118" t="s">
        <v>5104</v>
      </c>
      <c r="D3139" s="82"/>
      <c r="E3139" s="71">
        <v>40</v>
      </c>
      <c r="F3139" s="71" t="e">
        <f>VLOOKUP(C3139,#REF!,6,FALSE)</f>
        <v>#REF!</v>
      </c>
    </row>
    <row r="3140" spans="1:6" x14ac:dyDescent="0.2">
      <c r="A3140" s="48">
        <v>3138</v>
      </c>
      <c r="B3140" s="83" t="s">
        <v>13964</v>
      </c>
      <c r="C3140" s="113" t="s">
        <v>5106</v>
      </c>
      <c r="D3140" s="82"/>
      <c r="E3140" s="71">
        <v>8</v>
      </c>
      <c r="F3140" s="71" t="e">
        <f>VLOOKUP(C3140,#REF!,6,FALSE)</f>
        <v>#REF!</v>
      </c>
    </row>
    <row r="3141" spans="1:6" x14ac:dyDescent="0.2">
      <c r="A3141" s="48">
        <v>3139</v>
      </c>
      <c r="B3141" s="83" t="s">
        <v>13965</v>
      </c>
      <c r="C3141" s="118" t="s">
        <v>3555</v>
      </c>
      <c r="D3141" s="82"/>
      <c r="E3141" s="71">
        <v>14</v>
      </c>
      <c r="F3141" s="71" t="e">
        <f>VLOOKUP(C3141,#REF!,6,FALSE)</f>
        <v>#REF!</v>
      </c>
    </row>
    <row r="3142" spans="1:6" x14ac:dyDescent="0.2">
      <c r="A3142" s="48">
        <v>3140</v>
      </c>
      <c r="B3142" s="83" t="s">
        <v>13966</v>
      </c>
      <c r="C3142" s="118" t="s">
        <v>5109</v>
      </c>
      <c r="D3142" s="82"/>
      <c r="E3142" s="71">
        <v>64</v>
      </c>
      <c r="F3142" s="71" t="e">
        <f>VLOOKUP(C3142,#REF!,6,FALSE)</f>
        <v>#REF!</v>
      </c>
    </row>
    <row r="3143" spans="1:6" x14ac:dyDescent="0.2">
      <c r="A3143" s="48">
        <v>3141</v>
      </c>
      <c r="B3143" s="83" t="s">
        <v>13967</v>
      </c>
      <c r="C3143" s="118" t="s">
        <v>5111</v>
      </c>
      <c r="D3143" s="82"/>
      <c r="E3143" s="71">
        <v>8</v>
      </c>
      <c r="F3143" s="71" t="e">
        <f>VLOOKUP(C3143,#REF!,6,FALSE)</f>
        <v>#REF!</v>
      </c>
    </row>
    <row r="3144" spans="1:6" x14ac:dyDescent="0.2">
      <c r="A3144" s="48">
        <v>3142</v>
      </c>
      <c r="B3144" s="83" t="s">
        <v>13968</v>
      </c>
      <c r="C3144" s="118" t="s">
        <v>24287</v>
      </c>
      <c r="D3144" s="82"/>
      <c r="E3144" s="71">
        <v>4</v>
      </c>
      <c r="F3144" s="71" t="e">
        <f>VLOOKUP(C3144,#REF!,6,FALSE)</f>
        <v>#REF!</v>
      </c>
    </row>
    <row r="3145" spans="1:6" x14ac:dyDescent="0.2">
      <c r="A3145" s="48">
        <v>3143</v>
      </c>
      <c r="B3145" s="83" t="s">
        <v>13969</v>
      </c>
      <c r="C3145" s="118" t="s">
        <v>3557</v>
      </c>
      <c r="D3145" s="82"/>
      <c r="E3145" s="71">
        <v>8</v>
      </c>
      <c r="F3145" s="71" t="e">
        <f>VLOOKUP(C3145,#REF!,6,FALSE)</f>
        <v>#REF!</v>
      </c>
    </row>
    <row r="3146" spans="1:6" x14ac:dyDescent="0.2">
      <c r="A3146" s="48">
        <v>3144</v>
      </c>
      <c r="B3146" s="83" t="s">
        <v>13970</v>
      </c>
      <c r="C3146" s="118" t="s">
        <v>5115</v>
      </c>
      <c r="D3146" s="82"/>
      <c r="E3146" s="71">
        <v>14</v>
      </c>
      <c r="F3146" s="71" t="e">
        <f>VLOOKUP(C3146,#REF!,6,FALSE)</f>
        <v>#REF!</v>
      </c>
    </row>
    <row r="3147" spans="1:6" x14ac:dyDescent="0.2">
      <c r="A3147" s="48">
        <v>3145</v>
      </c>
      <c r="B3147" s="83" t="s">
        <v>13971</v>
      </c>
      <c r="C3147" s="118" t="s">
        <v>5117</v>
      </c>
      <c r="D3147" s="82"/>
      <c r="E3147" s="71">
        <v>6</v>
      </c>
      <c r="F3147" s="71" t="e">
        <f>VLOOKUP(C3147,#REF!,6,FALSE)</f>
        <v>#REF!</v>
      </c>
    </row>
    <row r="3148" spans="1:6" x14ac:dyDescent="0.2">
      <c r="A3148" s="48">
        <v>3146</v>
      </c>
      <c r="B3148" s="83" t="s">
        <v>13972</v>
      </c>
      <c r="C3148" s="118" t="s">
        <v>5119</v>
      </c>
      <c r="D3148" s="82"/>
      <c r="E3148" s="71">
        <v>8</v>
      </c>
      <c r="F3148" s="71" t="e">
        <f>VLOOKUP(C3148,#REF!,6,FALSE)</f>
        <v>#REF!</v>
      </c>
    </row>
    <row r="3149" spans="1:6" x14ac:dyDescent="0.2">
      <c r="A3149" s="48">
        <v>3147</v>
      </c>
      <c r="B3149" s="83" t="s">
        <v>13973</v>
      </c>
      <c r="C3149" s="118" t="s">
        <v>5121</v>
      </c>
      <c r="D3149" s="82"/>
      <c r="E3149" s="71">
        <v>8</v>
      </c>
      <c r="F3149" s="71" t="e">
        <f>VLOOKUP(C3149,#REF!,6,FALSE)</f>
        <v>#REF!</v>
      </c>
    </row>
    <row r="3150" spans="1:6" x14ac:dyDescent="0.2">
      <c r="A3150" s="48">
        <v>3148</v>
      </c>
      <c r="B3150" s="83" t="s">
        <v>13974</v>
      </c>
      <c r="C3150" s="118" t="s">
        <v>5123</v>
      </c>
      <c r="D3150" s="82"/>
      <c r="E3150" s="71">
        <v>8</v>
      </c>
      <c r="F3150" s="71" t="e">
        <f>VLOOKUP(C3150,#REF!,6,FALSE)</f>
        <v>#REF!</v>
      </c>
    </row>
    <row r="3151" spans="1:6" x14ac:dyDescent="0.2">
      <c r="A3151" s="48">
        <v>3149</v>
      </c>
      <c r="B3151" s="83" t="s">
        <v>13975</v>
      </c>
      <c r="C3151" s="118" t="s">
        <v>5125</v>
      </c>
      <c r="D3151" s="82"/>
      <c r="E3151" s="71">
        <v>8</v>
      </c>
      <c r="F3151" s="71" t="e">
        <f>VLOOKUP(C3151,#REF!,6,FALSE)</f>
        <v>#REF!</v>
      </c>
    </row>
    <row r="3152" spans="1:6" x14ac:dyDescent="0.2">
      <c r="A3152" s="48">
        <v>3150</v>
      </c>
      <c r="B3152" s="83" t="s">
        <v>13976</v>
      </c>
      <c r="C3152" s="118" t="s">
        <v>5127</v>
      </c>
      <c r="D3152" s="82"/>
      <c r="E3152" s="71">
        <v>8</v>
      </c>
      <c r="F3152" s="71" t="e">
        <f>VLOOKUP(C3152,#REF!,6,FALSE)</f>
        <v>#REF!</v>
      </c>
    </row>
    <row r="3153" spans="1:6" x14ac:dyDescent="0.2">
      <c r="A3153" s="48">
        <v>3151</v>
      </c>
      <c r="B3153" s="83" t="s">
        <v>13977</v>
      </c>
      <c r="C3153" s="118" t="s">
        <v>5129</v>
      </c>
      <c r="D3153" s="82" t="s">
        <v>13978</v>
      </c>
      <c r="E3153" s="71">
        <v>16</v>
      </c>
      <c r="F3153" s="71" t="e">
        <f>VLOOKUP(C3153,#REF!,6,FALSE)</f>
        <v>#REF!</v>
      </c>
    </row>
    <row r="3154" spans="1:6" x14ac:dyDescent="0.2">
      <c r="A3154" s="48">
        <v>3152</v>
      </c>
      <c r="B3154" s="83" t="s">
        <v>13979</v>
      </c>
      <c r="C3154" s="118" t="s">
        <v>5131</v>
      </c>
      <c r="D3154" s="82" t="s">
        <v>13980</v>
      </c>
      <c r="E3154" s="71">
        <v>16</v>
      </c>
      <c r="F3154" s="71" t="e">
        <f>VLOOKUP(C3154,#REF!,6,FALSE)</f>
        <v>#REF!</v>
      </c>
    </row>
    <row r="3155" spans="1:6" x14ac:dyDescent="0.2">
      <c r="A3155" s="48">
        <v>3153</v>
      </c>
      <c r="B3155" s="83" t="s">
        <v>13981</v>
      </c>
      <c r="C3155" s="118" t="s">
        <v>5133</v>
      </c>
      <c r="D3155" s="82"/>
      <c r="E3155" s="71">
        <v>16</v>
      </c>
      <c r="F3155" s="71" t="e">
        <f>VLOOKUP(C3155,#REF!,6,FALSE)</f>
        <v>#REF!</v>
      </c>
    </row>
    <row r="3156" spans="1:6" x14ac:dyDescent="0.2">
      <c r="A3156" s="48">
        <v>3154</v>
      </c>
      <c r="B3156" s="83" t="s">
        <v>13982</v>
      </c>
      <c r="C3156" s="118" t="s">
        <v>5135</v>
      </c>
      <c r="D3156" s="82"/>
      <c r="E3156" s="71">
        <v>16</v>
      </c>
      <c r="F3156" s="71" t="e">
        <f>VLOOKUP(C3156,#REF!,6,FALSE)</f>
        <v>#REF!</v>
      </c>
    </row>
    <row r="3157" spans="1:6" x14ac:dyDescent="0.2">
      <c r="A3157" s="48">
        <v>3155</v>
      </c>
      <c r="B3157" s="83" t="s">
        <v>13983</v>
      </c>
      <c r="C3157" s="118" t="s">
        <v>5137</v>
      </c>
      <c r="D3157" s="82"/>
      <c r="E3157" s="71">
        <v>16</v>
      </c>
      <c r="F3157" s="71" t="e">
        <f>VLOOKUP(C3157,#REF!,6,FALSE)</f>
        <v>#REF!</v>
      </c>
    </row>
    <row r="3158" spans="1:6" x14ac:dyDescent="0.2">
      <c r="A3158" s="48">
        <v>3156</v>
      </c>
      <c r="B3158" s="83" t="s">
        <v>13984</v>
      </c>
      <c r="C3158" s="113" t="s">
        <v>5139</v>
      </c>
      <c r="D3158" s="82"/>
      <c r="E3158" s="71">
        <v>54</v>
      </c>
      <c r="F3158" s="71" t="e">
        <f>VLOOKUP(C3158,#REF!,6,FALSE)</f>
        <v>#REF!</v>
      </c>
    </row>
    <row r="3159" spans="1:6" x14ac:dyDescent="0.2">
      <c r="A3159" s="48">
        <v>3157</v>
      </c>
      <c r="B3159" s="83" t="s">
        <v>13985</v>
      </c>
      <c r="C3159" s="113" t="s">
        <v>5141</v>
      </c>
      <c r="D3159" s="82"/>
      <c r="E3159" s="71">
        <v>54</v>
      </c>
      <c r="F3159" s="71" t="e">
        <f>VLOOKUP(C3159,#REF!,6,FALSE)</f>
        <v>#REF!</v>
      </c>
    </row>
    <row r="3160" spans="1:6" x14ac:dyDescent="0.2">
      <c r="A3160" s="48">
        <v>3158</v>
      </c>
      <c r="B3160" s="83" t="s">
        <v>13986</v>
      </c>
      <c r="C3160" s="113" t="s">
        <v>5143</v>
      </c>
      <c r="D3160" s="82"/>
      <c r="E3160" s="71">
        <v>54</v>
      </c>
      <c r="F3160" s="71" t="e">
        <f>VLOOKUP(C3160,#REF!,6,FALSE)</f>
        <v>#REF!</v>
      </c>
    </row>
    <row r="3161" spans="1:6" x14ac:dyDescent="0.2">
      <c r="A3161" s="48">
        <v>3159</v>
      </c>
      <c r="B3161" s="83" t="s">
        <v>13987</v>
      </c>
      <c r="C3161" s="113" t="s">
        <v>5145</v>
      </c>
      <c r="D3161" s="82"/>
      <c r="E3161" s="71">
        <v>112</v>
      </c>
      <c r="F3161" s="71" t="e">
        <f>VLOOKUP(C3161,#REF!,6,FALSE)</f>
        <v>#REF!</v>
      </c>
    </row>
    <row r="3162" spans="1:6" x14ac:dyDescent="0.2">
      <c r="A3162" s="48">
        <v>3160</v>
      </c>
      <c r="B3162" s="83" t="s">
        <v>13988</v>
      </c>
      <c r="C3162" s="118" t="s">
        <v>5147</v>
      </c>
      <c r="D3162" s="82"/>
      <c r="E3162" s="71">
        <v>4</v>
      </c>
      <c r="F3162" s="71" t="e">
        <f>VLOOKUP(C3162,#REF!,6,FALSE)</f>
        <v>#REF!</v>
      </c>
    </row>
    <row r="3163" spans="1:6" x14ac:dyDescent="0.2">
      <c r="A3163" s="48">
        <v>3161</v>
      </c>
      <c r="B3163" s="83" t="s">
        <v>13989</v>
      </c>
      <c r="C3163" s="118" t="s">
        <v>5149</v>
      </c>
      <c r="D3163" s="82"/>
      <c r="E3163" s="71">
        <v>4</v>
      </c>
      <c r="F3163" s="71" t="e">
        <f>VLOOKUP(C3163,#REF!,6,FALSE)</f>
        <v>#REF!</v>
      </c>
    </row>
    <row r="3164" spans="1:6" x14ac:dyDescent="0.2">
      <c r="A3164" s="48">
        <v>3162</v>
      </c>
      <c r="B3164" s="83" t="s">
        <v>13990</v>
      </c>
      <c r="C3164" s="118" t="s">
        <v>3558</v>
      </c>
      <c r="D3164" s="82"/>
      <c r="E3164" s="71">
        <v>26</v>
      </c>
      <c r="F3164" s="71" t="e">
        <f>VLOOKUP(C3164,#REF!,6,FALSE)</f>
        <v>#REF!</v>
      </c>
    </row>
    <row r="3165" spans="1:6" x14ac:dyDescent="0.2">
      <c r="A3165" s="48">
        <v>3163</v>
      </c>
      <c r="B3165" s="83" t="s">
        <v>13991</v>
      </c>
      <c r="C3165" s="118" t="s">
        <v>24296</v>
      </c>
      <c r="D3165" s="82"/>
      <c r="E3165" s="71">
        <v>10</v>
      </c>
      <c r="F3165" s="71" t="e">
        <f>VLOOKUP(C3165,#REF!,6,FALSE)</f>
        <v>#REF!</v>
      </c>
    </row>
    <row r="3166" spans="1:6" x14ac:dyDescent="0.2">
      <c r="A3166" s="48">
        <v>3164</v>
      </c>
      <c r="B3166" s="83" t="s">
        <v>13992</v>
      </c>
      <c r="C3166" s="118" t="s">
        <v>5154</v>
      </c>
      <c r="D3166" s="82"/>
      <c r="E3166" s="71">
        <v>14</v>
      </c>
      <c r="F3166" s="71" t="e">
        <f>VLOOKUP(C3166,#REF!,6,FALSE)</f>
        <v>#REF!</v>
      </c>
    </row>
    <row r="3167" spans="1:6" x14ac:dyDescent="0.2">
      <c r="A3167" s="48">
        <v>3165</v>
      </c>
      <c r="B3167" s="83" t="s">
        <v>13993</v>
      </c>
      <c r="C3167" s="118" t="s">
        <v>24309</v>
      </c>
      <c r="D3167" s="82"/>
      <c r="E3167" s="71">
        <v>52</v>
      </c>
      <c r="F3167" s="71" t="e">
        <f>VLOOKUP(C3167,#REF!,6,FALSE)</f>
        <v>#REF!</v>
      </c>
    </row>
    <row r="3168" spans="1:6" x14ac:dyDescent="0.2">
      <c r="A3168" s="48">
        <v>3166</v>
      </c>
      <c r="B3168" s="83" t="s">
        <v>13994</v>
      </c>
      <c r="C3168" s="120" t="s">
        <v>5158</v>
      </c>
      <c r="D3168" s="82"/>
      <c r="E3168" s="71">
        <v>52</v>
      </c>
      <c r="F3168" s="71" t="e">
        <f>VLOOKUP(C3168,#REF!,6,FALSE)</f>
        <v>#REF!</v>
      </c>
    </row>
    <row r="3169" spans="1:6" x14ac:dyDescent="0.2">
      <c r="A3169" s="48">
        <v>3167</v>
      </c>
      <c r="B3169" s="83" t="s">
        <v>13995</v>
      </c>
      <c r="C3169" s="118" t="s">
        <v>24310</v>
      </c>
      <c r="D3169" s="82"/>
      <c r="E3169" s="71">
        <v>64</v>
      </c>
      <c r="F3169" s="71" t="e">
        <f>VLOOKUP(C3169,#REF!,6,FALSE)</f>
        <v>#REF!</v>
      </c>
    </row>
    <row r="3170" spans="1:6" x14ac:dyDescent="0.2">
      <c r="A3170" s="48">
        <v>3168</v>
      </c>
      <c r="B3170" s="83" t="s">
        <v>13996</v>
      </c>
      <c r="C3170" s="113" t="s">
        <v>24311</v>
      </c>
      <c r="D3170" s="82"/>
      <c r="E3170" s="71">
        <v>94</v>
      </c>
      <c r="F3170" s="71" t="e">
        <f>VLOOKUP(C3170,#REF!,6,FALSE)</f>
        <v>#REF!</v>
      </c>
    </row>
    <row r="3171" spans="1:6" x14ac:dyDescent="0.2">
      <c r="A3171" s="48">
        <v>3169</v>
      </c>
      <c r="B3171" s="83" t="s">
        <v>13997</v>
      </c>
      <c r="C3171" s="118" t="s">
        <v>4374</v>
      </c>
      <c r="D3171" s="82"/>
      <c r="E3171" s="71">
        <v>38</v>
      </c>
      <c r="F3171" s="71" t="e">
        <f>VLOOKUP(C3171,#REF!,6,FALSE)</f>
        <v>#REF!</v>
      </c>
    </row>
    <row r="3172" spans="1:6" x14ac:dyDescent="0.2">
      <c r="A3172" s="48">
        <v>3170</v>
      </c>
      <c r="B3172" s="83" t="s">
        <v>13998</v>
      </c>
      <c r="C3172" s="118" t="s">
        <v>3559</v>
      </c>
      <c r="D3172" s="82"/>
      <c r="E3172" s="71">
        <v>16</v>
      </c>
      <c r="F3172" s="71" t="e">
        <f>VLOOKUP(C3172,#REF!,6,FALSE)</f>
        <v>#REF!</v>
      </c>
    </row>
    <row r="3173" spans="1:6" x14ac:dyDescent="0.2">
      <c r="A3173" s="48">
        <v>3171</v>
      </c>
      <c r="B3173" s="83" t="s">
        <v>13999</v>
      </c>
      <c r="C3173" s="118" t="s">
        <v>24312</v>
      </c>
      <c r="D3173" s="82"/>
      <c r="E3173" s="71">
        <v>4</v>
      </c>
      <c r="F3173" s="71" t="e">
        <f>VLOOKUP(C3173,#REF!,6,FALSE)</f>
        <v>#REF!</v>
      </c>
    </row>
    <row r="3174" spans="1:6" x14ac:dyDescent="0.2">
      <c r="A3174" s="48">
        <v>3172</v>
      </c>
      <c r="B3174" s="83" t="s">
        <v>14000</v>
      </c>
      <c r="C3174" s="118" t="s">
        <v>5168</v>
      </c>
      <c r="D3174" s="82" t="s">
        <v>14001</v>
      </c>
      <c r="E3174" s="71">
        <v>4</v>
      </c>
      <c r="F3174" s="71" t="e">
        <f>VLOOKUP(C3174,#REF!,6,FALSE)</f>
        <v>#REF!</v>
      </c>
    </row>
    <row r="3175" spans="1:6" x14ac:dyDescent="0.2">
      <c r="A3175" s="48">
        <v>3173</v>
      </c>
      <c r="B3175" s="83" t="s">
        <v>14002</v>
      </c>
      <c r="C3175" s="118" t="s">
        <v>5170</v>
      </c>
      <c r="D3175" s="82" t="s">
        <v>14003</v>
      </c>
      <c r="E3175" s="71">
        <v>4</v>
      </c>
      <c r="F3175" s="71" t="e">
        <f>VLOOKUP(C3175,#REF!,6,FALSE)</f>
        <v>#REF!</v>
      </c>
    </row>
    <row r="3176" spans="1:6" x14ac:dyDescent="0.2">
      <c r="A3176" s="48">
        <v>3174</v>
      </c>
      <c r="B3176" s="83" t="s">
        <v>14004</v>
      </c>
      <c r="C3176" s="118" t="s">
        <v>5172</v>
      </c>
      <c r="D3176" s="82"/>
      <c r="E3176" s="71">
        <v>4</v>
      </c>
      <c r="F3176" s="71" t="e">
        <f>VLOOKUP(C3176,#REF!,6,FALSE)</f>
        <v>#REF!</v>
      </c>
    </row>
    <row r="3177" spans="1:6" x14ac:dyDescent="0.2">
      <c r="A3177" s="48">
        <v>3175</v>
      </c>
      <c r="B3177" s="83" t="s">
        <v>14005</v>
      </c>
      <c r="C3177" s="118" t="s">
        <v>5174</v>
      </c>
      <c r="D3177" s="82"/>
      <c r="E3177" s="71">
        <v>4</v>
      </c>
      <c r="F3177" s="71" t="e">
        <f>VLOOKUP(C3177,#REF!,6,FALSE)</f>
        <v>#REF!</v>
      </c>
    </row>
    <row r="3178" spans="1:6" x14ac:dyDescent="0.2">
      <c r="A3178" s="48">
        <v>3176</v>
      </c>
      <c r="B3178" s="83" t="s">
        <v>14006</v>
      </c>
      <c r="C3178" s="118" t="s">
        <v>5176</v>
      </c>
      <c r="D3178" s="82"/>
      <c r="E3178" s="71">
        <v>4</v>
      </c>
      <c r="F3178" s="71" t="e">
        <f>VLOOKUP(C3178,#REF!,6,FALSE)</f>
        <v>#REF!</v>
      </c>
    </row>
    <row r="3179" spans="1:6" x14ac:dyDescent="0.2">
      <c r="A3179" s="48">
        <v>3177</v>
      </c>
      <c r="B3179" s="83" t="s">
        <v>14007</v>
      </c>
      <c r="C3179" s="118" t="s">
        <v>5178</v>
      </c>
      <c r="D3179" s="82"/>
      <c r="E3179" s="71">
        <v>4</v>
      </c>
      <c r="F3179" s="71" t="e">
        <f>VLOOKUP(C3179,#REF!,6,FALSE)</f>
        <v>#REF!</v>
      </c>
    </row>
    <row r="3180" spans="1:6" x14ac:dyDescent="0.2">
      <c r="A3180" s="48">
        <v>3178</v>
      </c>
      <c r="B3180" s="83" t="s">
        <v>14008</v>
      </c>
      <c r="C3180" s="113" t="s">
        <v>5180</v>
      </c>
      <c r="D3180" s="82"/>
      <c r="E3180" s="71">
        <v>8</v>
      </c>
      <c r="F3180" s="71" t="e">
        <f>VLOOKUP(C3180,#REF!,6,FALSE)</f>
        <v>#REF!</v>
      </c>
    </row>
    <row r="3181" spans="1:6" x14ac:dyDescent="0.2">
      <c r="A3181" s="48">
        <v>3179</v>
      </c>
      <c r="B3181" s="83" t="s">
        <v>14009</v>
      </c>
      <c r="C3181" s="113" t="s">
        <v>5182</v>
      </c>
      <c r="D3181" s="82"/>
      <c r="E3181" s="71">
        <v>14</v>
      </c>
      <c r="F3181" s="71" t="e">
        <f>VLOOKUP(C3181,#REF!,6,FALSE)</f>
        <v>#REF!</v>
      </c>
    </row>
    <row r="3182" spans="1:6" x14ac:dyDescent="0.2">
      <c r="A3182" s="48">
        <v>3180</v>
      </c>
      <c r="B3182" s="83" t="s">
        <v>14010</v>
      </c>
      <c r="C3182" s="113" t="s">
        <v>5184</v>
      </c>
      <c r="D3182" s="82"/>
      <c r="E3182" s="71">
        <v>14</v>
      </c>
      <c r="F3182" s="71" t="e">
        <f>VLOOKUP(C3182,#REF!,6,FALSE)</f>
        <v>#REF!</v>
      </c>
    </row>
    <row r="3183" spans="1:6" x14ac:dyDescent="0.2">
      <c r="A3183" s="48">
        <v>3181</v>
      </c>
      <c r="B3183" s="83" t="s">
        <v>14011</v>
      </c>
      <c r="C3183" s="118" t="s">
        <v>5186</v>
      </c>
      <c r="D3183" s="82"/>
      <c r="E3183" s="71">
        <v>40</v>
      </c>
      <c r="F3183" s="71" t="e">
        <f>VLOOKUP(C3183,#REF!,6,FALSE)</f>
        <v>#REF!</v>
      </c>
    </row>
    <row r="3184" spans="1:6" x14ac:dyDescent="0.2">
      <c r="A3184" s="48">
        <v>3182</v>
      </c>
      <c r="B3184" s="83" t="s">
        <v>14012</v>
      </c>
      <c r="C3184" s="118" t="s">
        <v>5188</v>
      </c>
      <c r="D3184" s="82"/>
      <c r="E3184" s="71">
        <v>40</v>
      </c>
      <c r="F3184" s="71" t="e">
        <f>VLOOKUP(C3184,#REF!,6,FALSE)</f>
        <v>#REF!</v>
      </c>
    </row>
    <row r="3185" spans="1:6" x14ac:dyDescent="0.2">
      <c r="A3185" s="48">
        <v>3183</v>
      </c>
      <c r="B3185" s="83" t="s">
        <v>14013</v>
      </c>
      <c r="C3185" s="118" t="s">
        <v>5190</v>
      </c>
      <c r="D3185" s="82"/>
      <c r="E3185" s="71">
        <v>40</v>
      </c>
      <c r="F3185" s="71" t="e">
        <f>VLOOKUP(C3185,#REF!,6,FALSE)</f>
        <v>#REF!</v>
      </c>
    </row>
    <row r="3186" spans="1:6" x14ac:dyDescent="0.2">
      <c r="A3186" s="48">
        <v>3184</v>
      </c>
      <c r="B3186" s="83" t="s">
        <v>14014</v>
      </c>
      <c r="C3186" s="118" t="s">
        <v>3560</v>
      </c>
      <c r="D3186" s="82"/>
      <c r="E3186" s="71">
        <v>26</v>
      </c>
      <c r="F3186" s="71" t="e">
        <f>VLOOKUP(C3186,#REF!,6,FALSE)</f>
        <v>#REF!</v>
      </c>
    </row>
    <row r="3187" spans="1:6" x14ac:dyDescent="0.2">
      <c r="A3187" s="48">
        <v>3185</v>
      </c>
      <c r="B3187" s="83" t="s">
        <v>14015</v>
      </c>
      <c r="C3187" s="118" t="s">
        <v>5193</v>
      </c>
      <c r="D3187" s="82"/>
      <c r="E3187" s="71">
        <v>4</v>
      </c>
      <c r="F3187" s="71" t="e">
        <f>VLOOKUP(C3187,#REF!,6,FALSE)</f>
        <v>#REF!</v>
      </c>
    </row>
    <row r="3188" spans="1:6" x14ac:dyDescent="0.2">
      <c r="A3188" s="48">
        <v>3186</v>
      </c>
      <c r="B3188" s="83" t="s">
        <v>14016</v>
      </c>
      <c r="C3188" s="118" t="s">
        <v>5195</v>
      </c>
      <c r="D3188" s="82"/>
      <c r="E3188" s="71">
        <v>16</v>
      </c>
      <c r="F3188" s="71" t="e">
        <f>VLOOKUP(C3188,#REF!,6,FALSE)</f>
        <v>#REF!</v>
      </c>
    </row>
    <row r="3189" spans="1:6" x14ac:dyDescent="0.2">
      <c r="A3189" s="48">
        <v>3187</v>
      </c>
      <c r="B3189" s="83" t="s">
        <v>14017</v>
      </c>
      <c r="C3189" s="118" t="s">
        <v>3561</v>
      </c>
      <c r="D3189" s="82"/>
      <c r="E3189" s="71">
        <v>4</v>
      </c>
      <c r="F3189" s="71" t="e">
        <f>VLOOKUP(C3189,#REF!,6,FALSE)</f>
        <v>#REF!</v>
      </c>
    </row>
    <row r="3190" spans="1:6" x14ac:dyDescent="0.2">
      <c r="A3190" s="48">
        <v>3188</v>
      </c>
      <c r="B3190" s="83" t="s">
        <v>14018</v>
      </c>
      <c r="C3190" s="118" t="s">
        <v>5198</v>
      </c>
      <c r="D3190" s="82"/>
      <c r="E3190" s="71">
        <v>10</v>
      </c>
      <c r="F3190" s="71" t="e">
        <f>VLOOKUP(C3190,#REF!,6,FALSE)</f>
        <v>#REF!</v>
      </c>
    </row>
    <row r="3191" spans="1:6" x14ac:dyDescent="0.2">
      <c r="A3191" s="48">
        <v>3189</v>
      </c>
      <c r="B3191" s="83" t="s">
        <v>14019</v>
      </c>
      <c r="C3191" s="113" t="s">
        <v>5200</v>
      </c>
      <c r="D3191" s="82"/>
      <c r="E3191" s="71">
        <v>64</v>
      </c>
      <c r="F3191" s="71" t="e">
        <f>VLOOKUP(C3191,#REF!,6,FALSE)</f>
        <v>#REF!</v>
      </c>
    </row>
    <row r="3192" spans="1:6" x14ac:dyDescent="0.2">
      <c r="A3192" s="48">
        <v>3190</v>
      </c>
      <c r="B3192" s="83" t="s">
        <v>14020</v>
      </c>
      <c r="C3192" s="113" t="s">
        <v>5202</v>
      </c>
      <c r="D3192" s="82"/>
      <c r="E3192" s="71">
        <v>64</v>
      </c>
      <c r="F3192" s="71" t="e">
        <f>VLOOKUP(C3192,#REF!,6,FALSE)</f>
        <v>#REF!</v>
      </c>
    </row>
    <row r="3193" spans="1:6" x14ac:dyDescent="0.2">
      <c r="A3193" s="48">
        <v>3191</v>
      </c>
      <c r="B3193" s="83" t="s">
        <v>14021</v>
      </c>
      <c r="C3193" s="113" t="s">
        <v>5204</v>
      </c>
      <c r="D3193" s="82"/>
      <c r="E3193" s="71">
        <v>64</v>
      </c>
      <c r="F3193" s="71" t="e">
        <f>VLOOKUP(C3193,#REF!,6,FALSE)</f>
        <v>#REF!</v>
      </c>
    </row>
    <row r="3194" spans="1:6" x14ac:dyDescent="0.2">
      <c r="A3194" s="48">
        <v>3192</v>
      </c>
      <c r="B3194" s="83" t="s">
        <v>14022</v>
      </c>
      <c r="C3194" s="113" t="s">
        <v>5206</v>
      </c>
      <c r="D3194" s="82"/>
      <c r="E3194" s="71">
        <v>118</v>
      </c>
      <c r="F3194" s="71" t="e">
        <f>VLOOKUP(C3194,#REF!,6,FALSE)</f>
        <v>#REF!</v>
      </c>
    </row>
    <row r="3195" spans="1:6" x14ac:dyDescent="0.2">
      <c r="A3195" s="48">
        <v>3193</v>
      </c>
      <c r="B3195" s="83" t="s">
        <v>14023</v>
      </c>
      <c r="C3195" s="113" t="s">
        <v>5208</v>
      </c>
      <c r="D3195" s="82"/>
      <c r="E3195" s="71">
        <v>64</v>
      </c>
      <c r="F3195" s="71" t="e">
        <f>VLOOKUP(C3195,#REF!,6,FALSE)</f>
        <v>#REF!</v>
      </c>
    </row>
    <row r="3196" spans="1:6" x14ac:dyDescent="0.2">
      <c r="A3196" s="48">
        <v>3194</v>
      </c>
      <c r="B3196" s="83" t="s">
        <v>14024</v>
      </c>
      <c r="C3196" s="118" t="s">
        <v>4176</v>
      </c>
      <c r="D3196" s="82"/>
      <c r="E3196" s="71">
        <v>4</v>
      </c>
      <c r="F3196" s="71" t="e">
        <f>VLOOKUP(C3196,#REF!,6,FALSE)</f>
        <v>#REF!</v>
      </c>
    </row>
    <row r="3197" spans="1:6" x14ac:dyDescent="0.2">
      <c r="A3197" s="48">
        <v>3195</v>
      </c>
      <c r="B3197" s="83" t="s">
        <v>14025</v>
      </c>
      <c r="C3197" s="118" t="s">
        <v>5211</v>
      </c>
      <c r="D3197" s="82"/>
      <c r="E3197" s="71">
        <v>78</v>
      </c>
      <c r="F3197" s="71" t="e">
        <f>VLOOKUP(C3197,#REF!,6,FALSE)</f>
        <v>#REF!</v>
      </c>
    </row>
    <row r="3198" spans="1:6" x14ac:dyDescent="0.2">
      <c r="A3198" s="48">
        <v>3196</v>
      </c>
      <c r="B3198" s="83" t="s">
        <v>14026</v>
      </c>
      <c r="C3198" s="118" t="s">
        <v>5213</v>
      </c>
      <c r="D3198" s="82"/>
      <c r="E3198" s="71">
        <v>118</v>
      </c>
      <c r="F3198" s="71" t="e">
        <f>VLOOKUP(C3198,#REF!,6,FALSE)</f>
        <v>#REF!</v>
      </c>
    </row>
    <row r="3199" spans="1:6" x14ac:dyDescent="0.2">
      <c r="A3199" s="48">
        <v>3197</v>
      </c>
      <c r="B3199" s="83" t="s">
        <v>14027</v>
      </c>
      <c r="C3199" s="118" t="s">
        <v>5215</v>
      </c>
      <c r="D3199" s="82"/>
      <c r="E3199" s="71">
        <v>118</v>
      </c>
      <c r="F3199" s="71" t="e">
        <f>VLOOKUP(C3199,#REF!,6,FALSE)</f>
        <v>#REF!</v>
      </c>
    </row>
    <row r="3200" spans="1:6" x14ac:dyDescent="0.2">
      <c r="A3200" s="48">
        <v>3198</v>
      </c>
      <c r="B3200" s="83" t="s">
        <v>14028</v>
      </c>
      <c r="C3200" s="118" t="s">
        <v>24356</v>
      </c>
      <c r="D3200" s="82"/>
      <c r="E3200" s="71">
        <v>20</v>
      </c>
      <c r="F3200" s="71" t="e">
        <f>VLOOKUP(C3200,#REF!,6,FALSE)</f>
        <v>#REF!</v>
      </c>
    </row>
    <row r="3201" spans="1:6" x14ac:dyDescent="0.2">
      <c r="A3201" s="48">
        <v>3199</v>
      </c>
      <c r="B3201" s="83" t="s">
        <v>14029</v>
      </c>
      <c r="C3201" s="118" t="s">
        <v>24357</v>
      </c>
      <c r="D3201" s="82" t="s">
        <v>14030</v>
      </c>
      <c r="E3201" s="71">
        <v>22</v>
      </c>
      <c r="F3201" s="71" t="e">
        <f>VLOOKUP(C3201,#REF!,6,FALSE)</f>
        <v>#REF!</v>
      </c>
    </row>
    <row r="3202" spans="1:6" x14ac:dyDescent="0.2">
      <c r="A3202" s="48">
        <v>3200</v>
      </c>
      <c r="B3202" s="83" t="s">
        <v>14031</v>
      </c>
      <c r="C3202" s="118" t="s">
        <v>24355</v>
      </c>
      <c r="D3202" s="82" t="s">
        <v>14032</v>
      </c>
      <c r="E3202" s="71">
        <v>20</v>
      </c>
      <c r="F3202" s="71" t="e">
        <f>VLOOKUP(C3202,#REF!,6,FALSE)</f>
        <v>#REF!</v>
      </c>
    </row>
    <row r="3203" spans="1:6" x14ac:dyDescent="0.2">
      <c r="A3203" s="48">
        <v>3201</v>
      </c>
      <c r="B3203" s="83" t="s">
        <v>14033</v>
      </c>
      <c r="C3203" s="118" t="s">
        <v>5223</v>
      </c>
      <c r="D3203" s="82"/>
      <c r="E3203" s="71">
        <v>42</v>
      </c>
      <c r="F3203" s="71" t="e">
        <f>VLOOKUP(C3203,#REF!,6,FALSE)</f>
        <v>#REF!</v>
      </c>
    </row>
    <row r="3204" spans="1:6" x14ac:dyDescent="0.2">
      <c r="A3204" s="48">
        <v>3202</v>
      </c>
      <c r="B3204" s="83" t="s">
        <v>14034</v>
      </c>
      <c r="C3204" s="118" t="s">
        <v>5225</v>
      </c>
      <c r="D3204" s="82" t="s">
        <v>5226</v>
      </c>
      <c r="E3204" s="71">
        <v>92</v>
      </c>
      <c r="F3204" s="71" t="e">
        <f>VLOOKUP(C3204,#REF!,6,FALSE)</f>
        <v>#REF!</v>
      </c>
    </row>
    <row r="3205" spans="1:6" x14ac:dyDescent="0.2">
      <c r="A3205" s="48">
        <v>3203</v>
      </c>
      <c r="B3205" s="83" t="s">
        <v>14035</v>
      </c>
      <c r="C3205" s="118" t="s">
        <v>5228</v>
      </c>
      <c r="D3205" s="82" t="s">
        <v>5226</v>
      </c>
      <c r="E3205" s="71">
        <v>42</v>
      </c>
      <c r="F3205" s="71" t="e">
        <f>VLOOKUP(C3205,#REF!,6,FALSE)</f>
        <v>#REF!</v>
      </c>
    </row>
    <row r="3206" spans="1:6" x14ac:dyDescent="0.2">
      <c r="A3206" s="48">
        <v>3204</v>
      </c>
      <c r="B3206" s="83" t="s">
        <v>14036</v>
      </c>
      <c r="C3206" s="118" t="s">
        <v>5230</v>
      </c>
      <c r="D3206" s="82" t="s">
        <v>5226</v>
      </c>
      <c r="E3206" s="71">
        <v>42</v>
      </c>
      <c r="F3206" s="71" t="e">
        <f>VLOOKUP(C3206,#REF!,6,FALSE)</f>
        <v>#REF!</v>
      </c>
    </row>
    <row r="3207" spans="1:6" x14ac:dyDescent="0.2">
      <c r="A3207" s="48">
        <v>3205</v>
      </c>
      <c r="B3207" s="83" t="s">
        <v>14037</v>
      </c>
      <c r="C3207" s="118" t="s">
        <v>5232</v>
      </c>
      <c r="D3207" s="82" t="s">
        <v>5226</v>
      </c>
      <c r="E3207" s="71">
        <v>42</v>
      </c>
      <c r="F3207" s="71" t="e">
        <f>VLOOKUP(C3207,#REF!,6,FALSE)</f>
        <v>#REF!</v>
      </c>
    </row>
    <row r="3208" spans="1:6" x14ac:dyDescent="0.2">
      <c r="A3208" s="48">
        <v>3206</v>
      </c>
      <c r="B3208" s="83" t="s">
        <v>14038</v>
      </c>
      <c r="C3208" s="118" t="s">
        <v>5234</v>
      </c>
      <c r="D3208" s="82" t="s">
        <v>5226</v>
      </c>
      <c r="E3208" s="71">
        <v>42</v>
      </c>
      <c r="F3208" s="71" t="e">
        <f>VLOOKUP(C3208,#REF!,6,FALSE)</f>
        <v>#REF!</v>
      </c>
    </row>
    <row r="3209" spans="1:6" x14ac:dyDescent="0.2">
      <c r="A3209" s="48">
        <v>3207</v>
      </c>
      <c r="B3209" s="83" t="s">
        <v>14039</v>
      </c>
      <c r="C3209" s="118" t="s">
        <v>5236</v>
      </c>
      <c r="D3209" s="82" t="s">
        <v>5226</v>
      </c>
      <c r="E3209" s="71">
        <v>42</v>
      </c>
      <c r="F3209" s="71" t="e">
        <f>VLOOKUP(C3209,#REF!,6,FALSE)</f>
        <v>#REF!</v>
      </c>
    </row>
    <row r="3210" spans="1:6" ht="36" x14ac:dyDescent="0.2">
      <c r="A3210" s="48">
        <v>3208</v>
      </c>
      <c r="B3210" s="83" t="s">
        <v>14040</v>
      </c>
      <c r="C3210" s="118" t="s">
        <v>5238</v>
      </c>
      <c r="D3210" s="82" t="s">
        <v>14041</v>
      </c>
      <c r="E3210" s="71">
        <v>110</v>
      </c>
      <c r="F3210" s="71" t="e">
        <f>VLOOKUP(C3210,#REF!,6,FALSE)</f>
        <v>#REF!</v>
      </c>
    </row>
    <row r="3211" spans="1:6" ht="36" x14ac:dyDescent="0.2">
      <c r="A3211" s="48">
        <v>3209</v>
      </c>
      <c r="B3211" s="83" t="s">
        <v>14042</v>
      </c>
      <c r="C3211" s="118" t="s">
        <v>5240</v>
      </c>
      <c r="D3211" s="82" t="s">
        <v>14041</v>
      </c>
      <c r="E3211" s="71">
        <v>312</v>
      </c>
      <c r="F3211" s="71" t="e">
        <f>VLOOKUP(C3211,#REF!,6,FALSE)</f>
        <v>#REF!</v>
      </c>
    </row>
    <row r="3212" spans="1:6" ht="36" x14ac:dyDescent="0.2">
      <c r="A3212" s="48">
        <v>3210</v>
      </c>
      <c r="B3212" s="83" t="s">
        <v>14043</v>
      </c>
      <c r="C3212" s="118" t="s">
        <v>5243</v>
      </c>
      <c r="D3212" s="82" t="s">
        <v>14044</v>
      </c>
      <c r="E3212" s="71">
        <v>312</v>
      </c>
      <c r="F3212" s="71" t="e">
        <f>VLOOKUP(C3212,#REF!,6,FALSE)</f>
        <v>#REF!</v>
      </c>
    </row>
    <row r="3213" spans="1:6" ht="36" x14ac:dyDescent="0.2">
      <c r="A3213" s="48">
        <v>3211</v>
      </c>
      <c r="B3213" s="83" t="s">
        <v>14045</v>
      </c>
      <c r="C3213" s="118" t="s">
        <v>5245</v>
      </c>
      <c r="D3213" s="82" t="s">
        <v>14044</v>
      </c>
      <c r="E3213" s="71">
        <v>312</v>
      </c>
      <c r="F3213" s="71" t="e">
        <f>VLOOKUP(C3213,#REF!,6,FALSE)</f>
        <v>#REF!</v>
      </c>
    </row>
    <row r="3214" spans="1:6" ht="36" x14ac:dyDescent="0.2">
      <c r="A3214" s="48">
        <v>3212</v>
      </c>
      <c r="B3214" s="83" t="s">
        <v>14046</v>
      </c>
      <c r="C3214" s="118" t="s">
        <v>5247</v>
      </c>
      <c r="D3214" s="82" t="s">
        <v>13768</v>
      </c>
      <c r="E3214" s="71">
        <v>312</v>
      </c>
      <c r="F3214" s="71" t="e">
        <f>VLOOKUP(C3214,#REF!,6,FALSE)</f>
        <v>#REF!</v>
      </c>
    </row>
    <row r="3215" spans="1:6" ht="36" x14ac:dyDescent="0.2">
      <c r="A3215" s="48">
        <v>3213</v>
      </c>
      <c r="B3215" s="83" t="s">
        <v>14047</v>
      </c>
      <c r="C3215" s="118" t="s">
        <v>5249</v>
      </c>
      <c r="D3215" s="82" t="s">
        <v>14041</v>
      </c>
      <c r="E3215" s="71">
        <v>312</v>
      </c>
      <c r="F3215" s="71" t="e">
        <f>VLOOKUP(C3215,#REF!,6,FALSE)</f>
        <v>#REF!</v>
      </c>
    </row>
    <row r="3216" spans="1:6" ht="60" x14ac:dyDescent="0.2">
      <c r="A3216" s="48">
        <v>3214</v>
      </c>
      <c r="B3216" s="83" t="s">
        <v>14048</v>
      </c>
      <c r="C3216" s="118" t="s">
        <v>5251</v>
      </c>
      <c r="D3216" s="82" t="s">
        <v>5241</v>
      </c>
      <c r="E3216" s="71">
        <v>312</v>
      </c>
      <c r="F3216" s="71" t="e">
        <f>VLOOKUP(C3216,#REF!,6,FALSE)</f>
        <v>#REF!</v>
      </c>
    </row>
    <row r="3217" spans="1:6" ht="36" x14ac:dyDescent="0.2">
      <c r="A3217" s="48">
        <v>3215</v>
      </c>
      <c r="B3217" s="83" t="s">
        <v>14049</v>
      </c>
      <c r="C3217" s="118" t="s">
        <v>5253</v>
      </c>
      <c r="D3217" s="82" t="s">
        <v>14050</v>
      </c>
      <c r="E3217" s="71">
        <v>312</v>
      </c>
      <c r="F3217" s="71" t="e">
        <f>VLOOKUP(C3217,#REF!,6,FALSE)</f>
        <v>#REF!</v>
      </c>
    </row>
    <row r="3218" spans="1:6" ht="36" x14ac:dyDescent="0.2">
      <c r="A3218" s="48">
        <v>3216</v>
      </c>
      <c r="B3218" s="83" t="s">
        <v>14051</v>
      </c>
      <c r="C3218" s="118" t="s">
        <v>5255</v>
      </c>
      <c r="D3218" s="82" t="s">
        <v>14041</v>
      </c>
      <c r="E3218" s="71">
        <v>312</v>
      </c>
      <c r="F3218" s="71" t="e">
        <f>VLOOKUP(C3218,#REF!,6,FALSE)</f>
        <v>#REF!</v>
      </c>
    </row>
    <row r="3219" spans="1:6" ht="36" x14ac:dyDescent="0.2">
      <c r="A3219" s="48">
        <v>3217</v>
      </c>
      <c r="B3219" s="83" t="s">
        <v>14052</v>
      </c>
      <c r="C3219" s="118" t="s">
        <v>5257</v>
      </c>
      <c r="D3219" s="82" t="s">
        <v>14041</v>
      </c>
      <c r="E3219" s="71">
        <v>312</v>
      </c>
      <c r="F3219" s="71" t="e">
        <f>VLOOKUP(C3219,#REF!,6,FALSE)</f>
        <v>#REF!</v>
      </c>
    </row>
    <row r="3220" spans="1:6" ht="36" x14ac:dyDescent="0.2">
      <c r="A3220" s="48">
        <v>3218</v>
      </c>
      <c r="B3220" s="83" t="s">
        <v>14053</v>
      </c>
      <c r="C3220" s="118" t="s">
        <v>5259</v>
      </c>
      <c r="D3220" s="82" t="s">
        <v>14041</v>
      </c>
      <c r="E3220" s="71">
        <v>312</v>
      </c>
      <c r="F3220" s="71" t="e">
        <f>VLOOKUP(C3220,#REF!,6,FALSE)</f>
        <v>#REF!</v>
      </c>
    </row>
    <row r="3221" spans="1:6" ht="36" x14ac:dyDescent="0.2">
      <c r="A3221" s="48">
        <v>3219</v>
      </c>
      <c r="B3221" s="83" t="s">
        <v>14054</v>
      </c>
      <c r="C3221" s="118" t="s">
        <v>5261</v>
      </c>
      <c r="D3221" s="82" t="s">
        <v>14041</v>
      </c>
      <c r="E3221" s="71">
        <v>418</v>
      </c>
      <c r="F3221" s="71" t="e">
        <f>VLOOKUP(C3221,#REF!,6,FALSE)</f>
        <v>#REF!</v>
      </c>
    </row>
    <row r="3222" spans="1:6" ht="36" x14ac:dyDescent="0.2">
      <c r="A3222" s="48">
        <v>3220</v>
      </c>
      <c r="B3222" s="83" t="s">
        <v>14055</v>
      </c>
      <c r="C3222" s="118" t="s">
        <v>5263</v>
      </c>
      <c r="D3222" s="82" t="s">
        <v>14041</v>
      </c>
      <c r="E3222" s="71">
        <v>418</v>
      </c>
      <c r="F3222" s="71" t="e">
        <f>VLOOKUP(C3222,#REF!,6,FALSE)</f>
        <v>#REF!</v>
      </c>
    </row>
    <row r="3223" spans="1:6" ht="36" x14ac:dyDescent="0.2">
      <c r="A3223" s="48">
        <v>3221</v>
      </c>
      <c r="B3223" s="83" t="s">
        <v>14056</v>
      </c>
      <c r="C3223" s="118" t="s">
        <v>5265</v>
      </c>
      <c r="D3223" s="82" t="s">
        <v>14041</v>
      </c>
      <c r="E3223" s="71">
        <v>418</v>
      </c>
      <c r="F3223" s="71" t="e">
        <f>VLOOKUP(C3223,#REF!,6,FALSE)</f>
        <v>#REF!</v>
      </c>
    </row>
    <row r="3224" spans="1:6" ht="36" x14ac:dyDescent="0.2">
      <c r="A3224" s="48">
        <v>3222</v>
      </c>
      <c r="B3224" s="83" t="s">
        <v>14057</v>
      </c>
      <c r="C3224" s="118" t="s">
        <v>5267</v>
      </c>
      <c r="D3224" s="82" t="s">
        <v>14041</v>
      </c>
      <c r="E3224" s="71">
        <v>418</v>
      </c>
      <c r="F3224" s="71" t="e">
        <f>VLOOKUP(C3224,#REF!,6,FALSE)</f>
        <v>#REF!</v>
      </c>
    </row>
    <row r="3225" spans="1:6" ht="36" x14ac:dyDescent="0.2">
      <c r="A3225" s="48">
        <v>3223</v>
      </c>
      <c r="B3225" s="83" t="s">
        <v>14058</v>
      </c>
      <c r="C3225" s="118" t="s">
        <v>5269</v>
      </c>
      <c r="D3225" s="82" t="s">
        <v>14041</v>
      </c>
      <c r="E3225" s="71">
        <v>418</v>
      </c>
      <c r="F3225" s="71" t="e">
        <f>VLOOKUP(C3225,#REF!,6,FALSE)</f>
        <v>#REF!</v>
      </c>
    </row>
    <row r="3226" spans="1:6" ht="36" x14ac:dyDescent="0.2">
      <c r="A3226" s="48">
        <v>3224</v>
      </c>
      <c r="B3226" s="83" t="s">
        <v>14059</v>
      </c>
      <c r="C3226" s="118" t="s">
        <v>5271</v>
      </c>
      <c r="D3226" s="82" t="s">
        <v>14041</v>
      </c>
      <c r="E3226" s="71">
        <v>418</v>
      </c>
      <c r="F3226" s="71" t="e">
        <f>VLOOKUP(C3226,#REF!,6,FALSE)</f>
        <v>#REF!</v>
      </c>
    </row>
    <row r="3227" spans="1:6" ht="36" x14ac:dyDescent="0.2">
      <c r="A3227" s="48">
        <v>3225</v>
      </c>
      <c r="B3227" s="83" t="s">
        <v>14060</v>
      </c>
      <c r="C3227" s="118" t="s">
        <v>5273</v>
      </c>
      <c r="D3227" s="82" t="s">
        <v>14041</v>
      </c>
      <c r="E3227" s="71">
        <v>418</v>
      </c>
      <c r="F3227" s="71" t="e">
        <f>VLOOKUP(C3227,#REF!,6,FALSE)</f>
        <v>#REF!</v>
      </c>
    </row>
    <row r="3228" spans="1:6" ht="36" x14ac:dyDescent="0.2">
      <c r="A3228" s="48">
        <v>3226</v>
      </c>
      <c r="B3228" s="83" t="s">
        <v>14061</v>
      </c>
      <c r="C3228" s="118" t="s">
        <v>5275</v>
      </c>
      <c r="D3228" s="82" t="s">
        <v>14041</v>
      </c>
      <c r="E3228" s="71">
        <v>418</v>
      </c>
      <c r="F3228" s="71" t="e">
        <f>VLOOKUP(C3228,#REF!,6,FALSE)</f>
        <v>#REF!</v>
      </c>
    </row>
    <row r="3229" spans="1:6" ht="36" x14ac:dyDescent="0.2">
      <c r="A3229" s="48">
        <v>3227</v>
      </c>
      <c r="B3229" s="83" t="s">
        <v>14062</v>
      </c>
      <c r="C3229" s="118" t="s">
        <v>5277</v>
      </c>
      <c r="D3229" s="82" t="s">
        <v>14041</v>
      </c>
      <c r="E3229" s="71">
        <v>418</v>
      </c>
      <c r="F3229" s="71" t="e">
        <f>VLOOKUP(C3229,#REF!,6,FALSE)</f>
        <v>#REF!</v>
      </c>
    </row>
    <row r="3230" spans="1:6" ht="36" x14ac:dyDescent="0.2">
      <c r="A3230" s="48">
        <v>3228</v>
      </c>
      <c r="B3230" s="83" t="s">
        <v>14063</v>
      </c>
      <c r="C3230" s="118" t="s">
        <v>5279</v>
      </c>
      <c r="D3230" s="82" t="s">
        <v>14041</v>
      </c>
      <c r="E3230" s="71">
        <v>418</v>
      </c>
      <c r="F3230" s="71" t="e">
        <f>VLOOKUP(C3230,#REF!,6,FALSE)</f>
        <v>#REF!</v>
      </c>
    </row>
    <row r="3231" spans="1:6" ht="36" x14ac:dyDescent="0.2">
      <c r="A3231" s="48">
        <v>3229</v>
      </c>
      <c r="B3231" s="83" t="s">
        <v>14064</v>
      </c>
      <c r="C3231" s="118" t="s">
        <v>5281</v>
      </c>
      <c r="D3231" s="82" t="s">
        <v>14041</v>
      </c>
      <c r="E3231" s="71">
        <v>1318</v>
      </c>
      <c r="F3231" s="71" t="e">
        <f>VLOOKUP(C3231,#REF!,6,FALSE)</f>
        <v>#REF!</v>
      </c>
    </row>
    <row r="3232" spans="1:6" ht="36" x14ac:dyDescent="0.2">
      <c r="A3232" s="48">
        <v>3230</v>
      </c>
      <c r="B3232" s="83" t="s">
        <v>14065</v>
      </c>
      <c r="C3232" s="118" t="s">
        <v>5283</v>
      </c>
      <c r="D3232" s="82" t="s">
        <v>14041</v>
      </c>
      <c r="E3232" s="71">
        <v>1318</v>
      </c>
      <c r="F3232" s="71" t="e">
        <f>VLOOKUP(C3232,#REF!,6,FALSE)</f>
        <v>#REF!</v>
      </c>
    </row>
    <row r="3233" spans="1:6" ht="36" x14ac:dyDescent="0.2">
      <c r="A3233" s="48">
        <v>3231</v>
      </c>
      <c r="B3233" s="83" t="s">
        <v>14066</v>
      </c>
      <c r="C3233" s="118" t="s">
        <v>5285</v>
      </c>
      <c r="D3233" s="82" t="s">
        <v>14041</v>
      </c>
      <c r="E3233" s="71">
        <v>1318</v>
      </c>
      <c r="F3233" s="71" t="e">
        <f>VLOOKUP(C3233,#REF!,6,FALSE)</f>
        <v>#REF!</v>
      </c>
    </row>
    <row r="3234" spans="1:6" ht="36" x14ac:dyDescent="0.2">
      <c r="A3234" s="48">
        <v>3232</v>
      </c>
      <c r="B3234" s="83" t="s">
        <v>14067</v>
      </c>
      <c r="C3234" s="118" t="s">
        <v>5287</v>
      </c>
      <c r="D3234" s="82" t="s">
        <v>14041</v>
      </c>
      <c r="E3234" s="71">
        <v>1318</v>
      </c>
      <c r="F3234" s="71" t="e">
        <f>VLOOKUP(C3234,#REF!,6,FALSE)</f>
        <v>#REF!</v>
      </c>
    </row>
    <row r="3235" spans="1:6" ht="36" x14ac:dyDescent="0.2">
      <c r="A3235" s="48">
        <v>3233</v>
      </c>
      <c r="B3235" s="83" t="s">
        <v>14068</v>
      </c>
      <c r="C3235" s="118" t="s">
        <v>5289</v>
      </c>
      <c r="D3235" s="82" t="s">
        <v>14041</v>
      </c>
      <c r="E3235" s="71">
        <v>1318</v>
      </c>
      <c r="F3235" s="71" t="e">
        <f>VLOOKUP(C3235,#REF!,6,FALSE)</f>
        <v>#REF!</v>
      </c>
    </row>
    <row r="3236" spans="1:6" x14ac:dyDescent="0.2">
      <c r="A3236" s="48">
        <v>3234</v>
      </c>
      <c r="B3236" s="83" t="s">
        <v>14069</v>
      </c>
      <c r="C3236" s="113" t="s">
        <v>4177</v>
      </c>
      <c r="D3236" s="82"/>
      <c r="E3236" s="71">
        <v>4</v>
      </c>
      <c r="F3236" s="71" t="e">
        <f>VLOOKUP(C3236,#REF!,6,FALSE)</f>
        <v>#REF!</v>
      </c>
    </row>
    <row r="3237" spans="1:6" x14ac:dyDescent="0.2">
      <c r="A3237" s="48">
        <v>3235</v>
      </c>
      <c r="B3237" s="83" t="s">
        <v>14070</v>
      </c>
      <c r="C3237" s="118" t="s">
        <v>5292</v>
      </c>
      <c r="D3237" s="82"/>
      <c r="E3237" s="71">
        <v>28</v>
      </c>
      <c r="F3237" s="71" t="e">
        <f>VLOOKUP(C3237,#REF!,6,FALSE)</f>
        <v>#REF!</v>
      </c>
    </row>
    <row r="3238" spans="1:6" x14ac:dyDescent="0.2">
      <c r="A3238" s="48">
        <v>3236</v>
      </c>
      <c r="B3238" s="83" t="s">
        <v>14071</v>
      </c>
      <c r="C3238" s="118" t="s">
        <v>5294</v>
      </c>
      <c r="D3238" s="82"/>
      <c r="E3238" s="71">
        <v>28</v>
      </c>
      <c r="F3238" s="71" t="e">
        <f>VLOOKUP(C3238,#REF!,6,FALSE)</f>
        <v>#REF!</v>
      </c>
    </row>
    <row r="3239" spans="1:6" x14ac:dyDescent="0.2">
      <c r="A3239" s="48">
        <v>3237</v>
      </c>
      <c r="B3239" s="83" t="s">
        <v>14072</v>
      </c>
      <c r="C3239" s="118" t="s">
        <v>5296</v>
      </c>
      <c r="D3239" s="82"/>
      <c r="E3239" s="71">
        <v>52</v>
      </c>
      <c r="F3239" s="71" t="e">
        <f>VLOOKUP(C3239,#REF!,6,FALSE)</f>
        <v>#REF!</v>
      </c>
    </row>
    <row r="3240" spans="1:6" x14ac:dyDescent="0.2">
      <c r="A3240" s="48">
        <v>3238</v>
      </c>
      <c r="B3240" s="83" t="s">
        <v>14073</v>
      </c>
      <c r="C3240" s="118" t="s">
        <v>5298</v>
      </c>
      <c r="D3240" s="82" t="s">
        <v>14074</v>
      </c>
      <c r="E3240" s="71">
        <v>4</v>
      </c>
      <c r="F3240" s="71" t="e">
        <f>VLOOKUP(C3240,#REF!,6,FALSE)</f>
        <v>#REF!</v>
      </c>
    </row>
    <row r="3241" spans="1:6" x14ac:dyDescent="0.2">
      <c r="A3241" s="48">
        <v>3239</v>
      </c>
      <c r="B3241" s="83" t="s">
        <v>14075</v>
      </c>
      <c r="C3241" s="118" t="s">
        <v>5300</v>
      </c>
      <c r="D3241" s="82" t="s">
        <v>14074</v>
      </c>
      <c r="E3241" s="71">
        <v>6</v>
      </c>
      <c r="F3241" s="71" t="e">
        <f>VLOOKUP(C3241,#REF!,6,FALSE)</f>
        <v>#REF!</v>
      </c>
    </row>
    <row r="3242" spans="1:6" x14ac:dyDescent="0.2">
      <c r="A3242" s="48">
        <v>3240</v>
      </c>
      <c r="B3242" s="83" t="s">
        <v>14076</v>
      </c>
      <c r="C3242" s="113" t="s">
        <v>5302</v>
      </c>
      <c r="D3242" s="82"/>
      <c r="E3242" s="71">
        <v>22</v>
      </c>
      <c r="F3242" s="71" t="e">
        <f>VLOOKUP(C3242,#REF!,6,FALSE)</f>
        <v>#REF!</v>
      </c>
    </row>
    <row r="3243" spans="1:6" x14ac:dyDescent="0.2">
      <c r="A3243" s="48">
        <v>3241</v>
      </c>
      <c r="B3243" s="83" t="s">
        <v>14077</v>
      </c>
      <c r="C3243" s="113" t="s">
        <v>5304</v>
      </c>
      <c r="D3243" s="82"/>
      <c r="E3243" s="71">
        <v>22</v>
      </c>
      <c r="F3243" s="71" t="e">
        <f>VLOOKUP(C3243,#REF!,6,FALSE)</f>
        <v>#REF!</v>
      </c>
    </row>
    <row r="3244" spans="1:6" x14ac:dyDescent="0.2">
      <c r="A3244" s="48">
        <v>3242</v>
      </c>
      <c r="B3244" s="83" t="s">
        <v>14078</v>
      </c>
      <c r="C3244" s="113" t="s">
        <v>5306</v>
      </c>
      <c r="D3244" s="82"/>
      <c r="E3244" s="71">
        <v>22</v>
      </c>
      <c r="F3244" s="71" t="e">
        <f>VLOOKUP(C3244,#REF!,6,FALSE)</f>
        <v>#REF!</v>
      </c>
    </row>
    <row r="3245" spans="1:6" x14ac:dyDescent="0.2">
      <c r="A3245" s="48">
        <v>3243</v>
      </c>
      <c r="B3245" s="83" t="s">
        <v>14079</v>
      </c>
      <c r="C3245" s="113" t="s">
        <v>5308</v>
      </c>
      <c r="D3245" s="82"/>
      <c r="E3245" s="71">
        <v>76</v>
      </c>
      <c r="F3245" s="71" t="e">
        <f>VLOOKUP(C3245,#REF!,6,FALSE)</f>
        <v>#REF!</v>
      </c>
    </row>
    <row r="3246" spans="1:6" ht="36" x14ac:dyDescent="0.2">
      <c r="A3246" s="48">
        <v>3244</v>
      </c>
      <c r="B3246" s="83" t="s">
        <v>14080</v>
      </c>
      <c r="C3246" s="118" t="s">
        <v>4375</v>
      </c>
      <c r="D3246" s="82" t="s">
        <v>14081</v>
      </c>
      <c r="E3246" s="71">
        <v>66</v>
      </c>
      <c r="F3246" s="71" t="e">
        <f>VLOOKUP(C3246,#REF!,6,FALSE)</f>
        <v>#REF!</v>
      </c>
    </row>
    <row r="3247" spans="1:6" x14ac:dyDescent="0.2">
      <c r="A3247" s="48">
        <v>3245</v>
      </c>
      <c r="B3247" s="83" t="s">
        <v>14082</v>
      </c>
      <c r="C3247" s="113" t="s">
        <v>14083</v>
      </c>
      <c r="D3247" s="82"/>
      <c r="E3247" s="71">
        <v>48</v>
      </c>
      <c r="F3247" s="71" t="e">
        <f>VLOOKUP(C3247,#REF!,6,FALSE)</f>
        <v>#REF!</v>
      </c>
    </row>
    <row r="3248" spans="1:6" x14ac:dyDescent="0.2">
      <c r="A3248" s="48">
        <v>3246</v>
      </c>
      <c r="B3248" s="83" t="s">
        <v>14084</v>
      </c>
      <c r="C3248" s="113" t="s">
        <v>14085</v>
      </c>
      <c r="D3248" s="82"/>
      <c r="E3248" s="71">
        <v>48</v>
      </c>
      <c r="F3248" s="71" t="e">
        <f>VLOOKUP(C3248,#REF!,6,FALSE)</f>
        <v>#REF!</v>
      </c>
    </row>
    <row r="3249" spans="1:6" x14ac:dyDescent="0.2">
      <c r="A3249" s="48">
        <v>3247</v>
      </c>
      <c r="B3249" s="83" t="s">
        <v>14086</v>
      </c>
      <c r="C3249" s="113" t="s">
        <v>14087</v>
      </c>
      <c r="D3249" s="82"/>
      <c r="E3249" s="71">
        <v>48</v>
      </c>
      <c r="F3249" s="71" t="e">
        <f>VLOOKUP(C3249,#REF!,6,FALSE)</f>
        <v>#REF!</v>
      </c>
    </row>
    <row r="3250" spans="1:6" x14ac:dyDescent="0.2">
      <c r="A3250" s="48">
        <v>3248</v>
      </c>
      <c r="B3250" s="83" t="s">
        <v>14088</v>
      </c>
      <c r="C3250" s="113" t="s">
        <v>14089</v>
      </c>
      <c r="D3250" s="82"/>
      <c r="E3250" s="71">
        <v>48</v>
      </c>
      <c r="F3250" s="71" t="e">
        <f>VLOOKUP(C3250,#REF!,6,FALSE)</f>
        <v>#REF!</v>
      </c>
    </row>
    <row r="3251" spans="1:6" ht="24" x14ac:dyDescent="0.2">
      <c r="A3251" s="48">
        <v>3249</v>
      </c>
      <c r="B3251" s="83" t="s">
        <v>14090</v>
      </c>
      <c r="C3251" s="113" t="s">
        <v>14091</v>
      </c>
      <c r="D3251" s="82"/>
      <c r="E3251" s="71">
        <v>48</v>
      </c>
      <c r="F3251" s="71" t="e">
        <f>VLOOKUP(C3251,#REF!,6,FALSE)</f>
        <v>#REF!</v>
      </c>
    </row>
    <row r="3252" spans="1:6" ht="24" x14ac:dyDescent="0.2">
      <c r="A3252" s="48">
        <v>3250</v>
      </c>
      <c r="B3252" s="83" t="s">
        <v>14092</v>
      </c>
      <c r="C3252" s="113" t="s">
        <v>14093</v>
      </c>
      <c r="D3252" s="82"/>
      <c r="E3252" s="71">
        <v>48</v>
      </c>
      <c r="F3252" s="71" t="e">
        <f>VLOOKUP(C3252,#REF!,6,FALSE)</f>
        <v>#REF!</v>
      </c>
    </row>
    <row r="3253" spans="1:6" ht="24" x14ac:dyDescent="0.2">
      <c r="A3253" s="48">
        <v>3251</v>
      </c>
      <c r="B3253" s="83" t="s">
        <v>14094</v>
      </c>
      <c r="C3253" s="113" t="s">
        <v>14095</v>
      </c>
      <c r="D3253" s="82"/>
      <c r="E3253" s="71">
        <v>48</v>
      </c>
      <c r="F3253" s="71" t="e">
        <f>VLOOKUP(C3253,#REF!,6,FALSE)</f>
        <v>#REF!</v>
      </c>
    </row>
    <row r="3254" spans="1:6" ht="24" x14ac:dyDescent="0.2">
      <c r="A3254" s="48">
        <v>3252</v>
      </c>
      <c r="B3254" s="83" t="s">
        <v>14096</v>
      </c>
      <c r="C3254" s="113" t="s">
        <v>14097</v>
      </c>
      <c r="D3254" s="82"/>
      <c r="E3254" s="71">
        <v>48</v>
      </c>
      <c r="F3254" s="71" t="e">
        <f>VLOOKUP(C3254,#REF!,6,FALSE)</f>
        <v>#REF!</v>
      </c>
    </row>
    <row r="3255" spans="1:6" x14ac:dyDescent="0.2">
      <c r="A3255" s="48">
        <v>3253</v>
      </c>
      <c r="B3255" s="83" t="s">
        <v>14098</v>
      </c>
      <c r="C3255" s="118" t="s">
        <v>5319</v>
      </c>
      <c r="D3255" s="82"/>
      <c r="E3255" s="71">
        <v>172</v>
      </c>
      <c r="F3255" s="71" t="e">
        <f>VLOOKUP(C3255,#REF!,6,FALSE)</f>
        <v>#REF!</v>
      </c>
    </row>
    <row r="3256" spans="1:6" x14ac:dyDescent="0.2">
      <c r="A3256" s="48">
        <v>3254</v>
      </c>
      <c r="B3256" s="83" t="s">
        <v>14099</v>
      </c>
      <c r="C3256" s="118" t="s">
        <v>5321</v>
      </c>
      <c r="D3256" s="82"/>
      <c r="E3256" s="71">
        <v>160</v>
      </c>
      <c r="F3256" s="71" t="e">
        <f>VLOOKUP(C3256,#REF!,6,FALSE)</f>
        <v>#REF!</v>
      </c>
    </row>
    <row r="3257" spans="1:6" x14ac:dyDescent="0.2">
      <c r="A3257" s="48">
        <v>3255</v>
      </c>
      <c r="B3257" s="83" t="s">
        <v>14100</v>
      </c>
      <c r="C3257" s="118" t="s">
        <v>23775</v>
      </c>
      <c r="D3257" s="82"/>
      <c r="E3257" s="71">
        <v>104</v>
      </c>
      <c r="F3257" s="71" t="e">
        <f>VLOOKUP(C3257,#REF!,6,FALSE)</f>
        <v>#REF!</v>
      </c>
    </row>
    <row r="3258" spans="1:6" x14ac:dyDescent="0.2">
      <c r="A3258" s="48">
        <v>3256</v>
      </c>
      <c r="B3258" s="83" t="s">
        <v>14101</v>
      </c>
      <c r="C3258" s="118" t="s">
        <v>23774</v>
      </c>
      <c r="D3258" s="82"/>
      <c r="E3258" s="71">
        <v>104</v>
      </c>
      <c r="F3258" s="71" t="e">
        <f>VLOOKUP(C3258,#REF!,6,FALSE)</f>
        <v>#REF!</v>
      </c>
    </row>
    <row r="3259" spans="1:6" x14ac:dyDescent="0.2">
      <c r="A3259" s="48">
        <v>3257</v>
      </c>
      <c r="B3259" s="83" t="s">
        <v>14102</v>
      </c>
      <c r="C3259" s="118" t="s">
        <v>23776</v>
      </c>
      <c r="D3259" s="82"/>
      <c r="E3259" s="71">
        <v>104</v>
      </c>
      <c r="F3259" s="71" t="e">
        <f>VLOOKUP(C3259,#REF!,6,FALSE)</f>
        <v>#REF!</v>
      </c>
    </row>
    <row r="3260" spans="1:6" x14ac:dyDescent="0.2">
      <c r="A3260" s="48">
        <v>3258</v>
      </c>
      <c r="B3260" s="83" t="s">
        <v>14103</v>
      </c>
      <c r="C3260" s="113" t="s">
        <v>5329</v>
      </c>
      <c r="D3260" s="82"/>
      <c r="E3260" s="71">
        <v>66</v>
      </c>
      <c r="F3260" s="71" t="e">
        <f>VLOOKUP(C3260,#REF!,6,FALSE)</f>
        <v>#REF!</v>
      </c>
    </row>
    <row r="3261" spans="1:6" x14ac:dyDescent="0.2">
      <c r="A3261" s="48">
        <v>3259</v>
      </c>
      <c r="B3261" s="83" t="s">
        <v>14104</v>
      </c>
      <c r="C3261" s="113" t="s">
        <v>5331</v>
      </c>
      <c r="D3261" s="82"/>
      <c r="E3261" s="71">
        <v>66</v>
      </c>
      <c r="F3261" s="71" t="e">
        <f>VLOOKUP(C3261,#REF!,6,FALSE)</f>
        <v>#REF!</v>
      </c>
    </row>
    <row r="3262" spans="1:6" x14ac:dyDescent="0.2">
      <c r="A3262" s="48">
        <v>3260</v>
      </c>
      <c r="B3262" s="83" t="s">
        <v>14105</v>
      </c>
      <c r="C3262" s="113" t="s">
        <v>5333</v>
      </c>
      <c r="D3262" s="82"/>
      <c r="E3262" s="71">
        <v>16</v>
      </c>
      <c r="F3262" s="71" t="e">
        <f>VLOOKUP(C3262,#REF!,6,FALSE)</f>
        <v>#REF!</v>
      </c>
    </row>
    <row r="3263" spans="1:6" x14ac:dyDescent="0.2">
      <c r="A3263" s="48">
        <v>3261</v>
      </c>
      <c r="B3263" s="83" t="s">
        <v>14106</v>
      </c>
      <c r="C3263" s="113" t="s">
        <v>5335</v>
      </c>
      <c r="D3263" s="82"/>
      <c r="E3263" s="71">
        <v>16</v>
      </c>
      <c r="F3263" s="71" t="e">
        <f>VLOOKUP(C3263,#REF!,6,FALSE)</f>
        <v>#REF!</v>
      </c>
    </row>
    <row r="3264" spans="1:6" x14ac:dyDescent="0.2">
      <c r="A3264" s="48">
        <v>3262</v>
      </c>
      <c r="B3264" s="83" t="s">
        <v>14107</v>
      </c>
      <c r="C3264" s="118" t="s">
        <v>5337</v>
      </c>
      <c r="D3264" s="82"/>
      <c r="E3264" s="71">
        <v>52</v>
      </c>
      <c r="F3264" s="71" t="e">
        <f>VLOOKUP(C3264,#REF!,6,FALSE)</f>
        <v>#REF!</v>
      </c>
    </row>
    <row r="3265" spans="1:6" x14ac:dyDescent="0.2">
      <c r="A3265" s="48">
        <v>3263</v>
      </c>
      <c r="B3265" s="83" t="s">
        <v>14108</v>
      </c>
      <c r="C3265" s="118" t="s">
        <v>5339</v>
      </c>
      <c r="D3265" s="82"/>
      <c r="E3265" s="71">
        <v>40</v>
      </c>
      <c r="F3265" s="71" t="e">
        <f>VLOOKUP(C3265,#REF!,6,FALSE)</f>
        <v>#REF!</v>
      </c>
    </row>
    <row r="3266" spans="1:6" x14ac:dyDescent="0.2">
      <c r="A3266" s="48">
        <v>3264</v>
      </c>
      <c r="B3266" s="83" t="s">
        <v>14109</v>
      </c>
      <c r="C3266" s="118" t="s">
        <v>9469</v>
      </c>
      <c r="D3266" s="82"/>
      <c r="E3266" s="71">
        <v>203</v>
      </c>
      <c r="F3266" s="71" t="e">
        <f>VLOOKUP(C3266,#REF!,6,FALSE)</f>
        <v>#REF!</v>
      </c>
    </row>
    <row r="3267" spans="1:6" x14ac:dyDescent="0.2">
      <c r="A3267" s="48">
        <v>3265</v>
      </c>
      <c r="B3267" s="83" t="s">
        <v>14110</v>
      </c>
      <c r="C3267" s="118" t="s">
        <v>5341</v>
      </c>
      <c r="D3267" s="82" t="s">
        <v>14111</v>
      </c>
      <c r="E3267" s="71">
        <v>8</v>
      </c>
      <c r="F3267" s="71" t="e">
        <f>VLOOKUP(C3267,#REF!,6,FALSE)</f>
        <v>#REF!</v>
      </c>
    </row>
    <row r="3268" spans="1:6" x14ac:dyDescent="0.2">
      <c r="A3268" s="48">
        <v>3266</v>
      </c>
      <c r="B3268" s="83" t="s">
        <v>14112</v>
      </c>
      <c r="C3268" s="118" t="s">
        <v>5343</v>
      </c>
      <c r="D3268" s="82" t="s">
        <v>14113</v>
      </c>
      <c r="E3268" s="71">
        <v>8</v>
      </c>
      <c r="F3268" s="71" t="e">
        <f>VLOOKUP(C3268,#REF!,6,FALSE)</f>
        <v>#REF!</v>
      </c>
    </row>
    <row r="3269" spans="1:6" x14ac:dyDescent="0.2">
      <c r="A3269" s="48">
        <v>3267</v>
      </c>
      <c r="B3269" s="83" t="s">
        <v>14114</v>
      </c>
      <c r="C3269" s="118" t="s">
        <v>5345</v>
      </c>
      <c r="D3269" s="82"/>
      <c r="E3269" s="71">
        <v>38</v>
      </c>
      <c r="F3269" s="71" t="e">
        <f>VLOOKUP(C3269,#REF!,6,FALSE)</f>
        <v>#REF!</v>
      </c>
    </row>
    <row r="3270" spans="1:6" x14ac:dyDescent="0.2">
      <c r="A3270" s="48">
        <v>3268</v>
      </c>
      <c r="B3270" s="83" t="s">
        <v>14115</v>
      </c>
      <c r="C3270" s="118" t="s">
        <v>3562</v>
      </c>
      <c r="D3270" s="82"/>
      <c r="E3270" s="71">
        <v>40</v>
      </c>
      <c r="F3270" s="71" t="e">
        <f>VLOOKUP(C3270,#REF!,6,FALSE)</f>
        <v>#REF!</v>
      </c>
    </row>
    <row r="3271" spans="1:6" x14ac:dyDescent="0.2">
      <c r="A3271" s="48">
        <v>3269</v>
      </c>
      <c r="B3271" s="83" t="s">
        <v>14116</v>
      </c>
      <c r="C3271" s="118" t="s">
        <v>5348</v>
      </c>
      <c r="D3271" s="82"/>
      <c r="E3271" s="71">
        <v>4</v>
      </c>
      <c r="F3271" s="71" t="e">
        <f>VLOOKUP(C3271,#REF!,6,FALSE)</f>
        <v>#REF!</v>
      </c>
    </row>
    <row r="3272" spans="1:6" x14ac:dyDescent="0.2">
      <c r="A3272" s="48">
        <v>3270</v>
      </c>
      <c r="B3272" s="83" t="s">
        <v>14117</v>
      </c>
      <c r="C3272" s="118" t="s">
        <v>5350</v>
      </c>
      <c r="D3272" s="82" t="s">
        <v>14118</v>
      </c>
      <c r="E3272" s="71">
        <v>6</v>
      </c>
      <c r="F3272" s="71" t="e">
        <f>VLOOKUP(C3272,#REF!,6,FALSE)</f>
        <v>#REF!</v>
      </c>
    </row>
    <row r="3273" spans="1:6" x14ac:dyDescent="0.2">
      <c r="A3273" s="48">
        <v>3271</v>
      </c>
      <c r="B3273" s="83" t="s">
        <v>14119</v>
      </c>
      <c r="C3273" s="118" t="s">
        <v>5352</v>
      </c>
      <c r="D3273" s="82" t="s">
        <v>14120</v>
      </c>
      <c r="E3273" s="71">
        <v>4</v>
      </c>
      <c r="F3273" s="71" t="e">
        <f>VLOOKUP(C3273,#REF!,6,FALSE)</f>
        <v>#REF!</v>
      </c>
    </row>
    <row r="3274" spans="1:6" x14ac:dyDescent="0.2">
      <c r="A3274" s="48">
        <v>3272</v>
      </c>
      <c r="B3274" s="83" t="s">
        <v>14121</v>
      </c>
      <c r="C3274" s="118" t="s">
        <v>5354</v>
      </c>
      <c r="D3274" s="82"/>
      <c r="E3274" s="71">
        <v>4</v>
      </c>
      <c r="F3274" s="71" t="e">
        <f>VLOOKUP(C3274,#REF!,6,FALSE)</f>
        <v>#REF!</v>
      </c>
    </row>
    <row r="3275" spans="1:6" x14ac:dyDescent="0.2">
      <c r="A3275" s="48">
        <v>3273</v>
      </c>
      <c r="B3275" s="83" t="s">
        <v>14122</v>
      </c>
      <c r="C3275" s="118" t="s">
        <v>3563</v>
      </c>
      <c r="D3275" s="82"/>
      <c r="E3275" s="71">
        <v>16</v>
      </c>
      <c r="F3275" s="71" t="e">
        <f>VLOOKUP(C3275,#REF!,6,FALSE)</f>
        <v>#REF!</v>
      </c>
    </row>
    <row r="3276" spans="1:6" x14ac:dyDescent="0.2">
      <c r="A3276" s="48">
        <v>3274</v>
      </c>
      <c r="B3276" s="83" t="s">
        <v>14123</v>
      </c>
      <c r="C3276" s="118" t="s">
        <v>24428</v>
      </c>
      <c r="D3276" s="82"/>
      <c r="E3276" s="71">
        <v>26</v>
      </c>
      <c r="F3276" s="71" t="e">
        <f>VLOOKUP(C3276,#REF!,6,FALSE)</f>
        <v>#REF!</v>
      </c>
    </row>
    <row r="3277" spans="1:6" x14ac:dyDescent="0.2">
      <c r="A3277" s="48">
        <v>3275</v>
      </c>
      <c r="B3277" s="83" t="s">
        <v>14124</v>
      </c>
      <c r="C3277" s="118" t="s">
        <v>3748</v>
      </c>
      <c r="D3277" s="82"/>
      <c r="E3277" s="71">
        <v>4</v>
      </c>
      <c r="F3277" s="71" t="e">
        <f>VLOOKUP(C3277,#REF!,6,FALSE)</f>
        <v>#REF!</v>
      </c>
    </row>
    <row r="3278" spans="1:6" x14ac:dyDescent="0.2">
      <c r="A3278" s="48">
        <v>3276</v>
      </c>
      <c r="B3278" s="83" t="s">
        <v>14125</v>
      </c>
      <c r="C3278" s="118" t="s">
        <v>5360</v>
      </c>
      <c r="D3278" s="82"/>
      <c r="E3278" s="71">
        <v>40</v>
      </c>
      <c r="F3278" s="71" t="e">
        <f>VLOOKUP(C3278,#REF!,6,FALSE)</f>
        <v>#REF!</v>
      </c>
    </row>
    <row r="3279" spans="1:6" x14ac:dyDescent="0.2">
      <c r="A3279" s="48">
        <v>3277</v>
      </c>
      <c r="B3279" s="83" t="s">
        <v>14126</v>
      </c>
      <c r="C3279" s="118" t="s">
        <v>5362</v>
      </c>
      <c r="D3279" s="82"/>
      <c r="E3279" s="71">
        <v>40</v>
      </c>
      <c r="F3279" s="71" t="e">
        <f>VLOOKUP(C3279,#REF!,6,FALSE)</f>
        <v>#REF!</v>
      </c>
    </row>
    <row r="3280" spans="1:6" x14ac:dyDescent="0.2">
      <c r="A3280" s="48">
        <v>3278</v>
      </c>
      <c r="B3280" s="83" t="s">
        <v>14127</v>
      </c>
      <c r="C3280" s="118" t="s">
        <v>5364</v>
      </c>
      <c r="D3280" s="82"/>
      <c r="E3280" s="71">
        <v>40</v>
      </c>
      <c r="F3280" s="71" t="e">
        <f>VLOOKUP(C3280,#REF!,6,FALSE)</f>
        <v>#REF!</v>
      </c>
    </row>
    <row r="3281" spans="1:6" x14ac:dyDescent="0.2">
      <c r="A3281" s="48">
        <v>3279</v>
      </c>
      <c r="B3281" s="83" t="s">
        <v>14128</v>
      </c>
      <c r="C3281" s="118" t="s">
        <v>2880</v>
      </c>
      <c r="D3281" s="82"/>
      <c r="E3281" s="71">
        <v>26</v>
      </c>
      <c r="F3281" s="71" t="e">
        <f>VLOOKUP(C3281,#REF!,6,FALSE)</f>
        <v>#REF!</v>
      </c>
    </row>
    <row r="3282" spans="1:6" x14ac:dyDescent="0.2">
      <c r="A3282" s="48">
        <v>3280</v>
      </c>
      <c r="B3282" s="83" t="s">
        <v>14129</v>
      </c>
      <c r="C3282" s="118" t="s">
        <v>5367</v>
      </c>
      <c r="D3282" s="82"/>
      <c r="E3282" s="71">
        <v>10</v>
      </c>
      <c r="F3282" s="71" t="e">
        <f>VLOOKUP(C3282,#REF!,6,FALSE)</f>
        <v>#REF!</v>
      </c>
    </row>
    <row r="3283" spans="1:6" x14ac:dyDescent="0.2">
      <c r="A3283" s="48">
        <v>3281</v>
      </c>
      <c r="B3283" s="83" t="s">
        <v>14130</v>
      </c>
      <c r="C3283" s="118" t="s">
        <v>5369</v>
      </c>
      <c r="D3283" s="82"/>
      <c r="E3283" s="71">
        <v>10</v>
      </c>
      <c r="F3283" s="71" t="e">
        <f>VLOOKUP(C3283,#REF!,6,FALSE)</f>
        <v>#REF!</v>
      </c>
    </row>
    <row r="3284" spans="1:6" x14ac:dyDescent="0.2">
      <c r="A3284" s="48">
        <v>3282</v>
      </c>
      <c r="B3284" s="83" t="s">
        <v>14131</v>
      </c>
      <c r="C3284" s="118" t="s">
        <v>5371</v>
      </c>
      <c r="D3284" s="82"/>
      <c r="E3284" s="71">
        <v>10</v>
      </c>
      <c r="F3284" s="71" t="e">
        <f>VLOOKUP(C3284,#REF!,6,FALSE)</f>
        <v>#REF!</v>
      </c>
    </row>
    <row r="3285" spans="1:6" x14ac:dyDescent="0.2">
      <c r="A3285" s="48">
        <v>3283</v>
      </c>
      <c r="B3285" s="83" t="s">
        <v>14132</v>
      </c>
      <c r="C3285" s="118" t="s">
        <v>24455</v>
      </c>
      <c r="D3285" s="82"/>
      <c r="E3285" s="71">
        <v>62</v>
      </c>
      <c r="F3285" s="71" t="e">
        <f>VLOOKUP(C3285,#REF!,6,FALSE)</f>
        <v>#REF!</v>
      </c>
    </row>
    <row r="3286" spans="1:6" x14ac:dyDescent="0.2">
      <c r="A3286" s="48">
        <v>3284</v>
      </c>
      <c r="B3286" s="83" t="s">
        <v>14133</v>
      </c>
      <c r="C3286" s="118" t="s">
        <v>5375</v>
      </c>
      <c r="D3286" s="82"/>
      <c r="E3286" s="71">
        <v>62</v>
      </c>
      <c r="F3286" s="71" t="e">
        <f>VLOOKUP(C3286,#REF!,6,FALSE)</f>
        <v>#REF!</v>
      </c>
    </row>
    <row r="3287" spans="1:6" x14ac:dyDescent="0.2">
      <c r="A3287" s="48">
        <v>3285</v>
      </c>
      <c r="B3287" s="83" t="s">
        <v>14134</v>
      </c>
      <c r="C3287" s="118" t="s">
        <v>5377</v>
      </c>
      <c r="D3287" s="82"/>
      <c r="E3287" s="71">
        <v>62</v>
      </c>
      <c r="F3287" s="71" t="e">
        <f>VLOOKUP(C3287,#REF!,6,FALSE)</f>
        <v>#REF!</v>
      </c>
    </row>
    <row r="3288" spans="1:6" x14ac:dyDescent="0.2">
      <c r="A3288" s="48">
        <v>3286</v>
      </c>
      <c r="B3288" s="83" t="s">
        <v>14135</v>
      </c>
      <c r="C3288" s="118" t="s">
        <v>5379</v>
      </c>
      <c r="D3288" s="82"/>
      <c r="E3288" s="71">
        <v>22</v>
      </c>
      <c r="F3288" s="71" t="e">
        <f>VLOOKUP(C3288,#REF!,6,FALSE)</f>
        <v>#REF!</v>
      </c>
    </row>
    <row r="3289" spans="1:6" x14ac:dyDescent="0.2">
      <c r="A3289" s="48">
        <v>3287</v>
      </c>
      <c r="B3289" s="83" t="s">
        <v>14136</v>
      </c>
      <c r="C3289" s="118" t="s">
        <v>5381</v>
      </c>
      <c r="D3289" s="82"/>
      <c r="E3289" s="71">
        <v>22</v>
      </c>
      <c r="F3289" s="71" t="e">
        <f>VLOOKUP(C3289,#REF!,6,FALSE)</f>
        <v>#REF!</v>
      </c>
    </row>
    <row r="3290" spans="1:6" x14ac:dyDescent="0.2">
      <c r="A3290" s="48">
        <v>3288</v>
      </c>
      <c r="B3290" s="83" t="s">
        <v>14137</v>
      </c>
      <c r="C3290" s="113" t="s">
        <v>5383</v>
      </c>
      <c r="D3290" s="82"/>
      <c r="E3290" s="71">
        <v>64</v>
      </c>
      <c r="F3290" s="71" t="e">
        <f>VLOOKUP(C3290,#REF!,6,FALSE)</f>
        <v>#REF!</v>
      </c>
    </row>
    <row r="3291" spans="1:6" x14ac:dyDescent="0.2">
      <c r="A3291" s="48">
        <v>3289</v>
      </c>
      <c r="B3291" s="83" t="s">
        <v>14138</v>
      </c>
      <c r="C3291" s="113" t="s">
        <v>5385</v>
      </c>
      <c r="D3291" s="82" t="s">
        <v>14139</v>
      </c>
      <c r="E3291" s="71">
        <v>64</v>
      </c>
      <c r="F3291" s="71" t="e">
        <f>VLOOKUP(C3291,#REF!,6,FALSE)</f>
        <v>#REF!</v>
      </c>
    </row>
    <row r="3292" spans="1:6" x14ac:dyDescent="0.2">
      <c r="A3292" s="48">
        <v>3290</v>
      </c>
      <c r="B3292" s="83" t="s">
        <v>14140</v>
      </c>
      <c r="C3292" s="113" t="s">
        <v>5387</v>
      </c>
      <c r="D3292" s="82" t="s">
        <v>14141</v>
      </c>
      <c r="E3292" s="71">
        <v>64</v>
      </c>
      <c r="F3292" s="71" t="e">
        <f>VLOOKUP(C3292,#REF!,6,FALSE)</f>
        <v>#REF!</v>
      </c>
    </row>
    <row r="3293" spans="1:6" x14ac:dyDescent="0.2">
      <c r="A3293" s="48">
        <v>3291</v>
      </c>
      <c r="B3293" s="83" t="s">
        <v>14142</v>
      </c>
      <c r="C3293" s="113" t="s">
        <v>5389</v>
      </c>
      <c r="D3293" s="82"/>
      <c r="E3293" s="71">
        <v>64</v>
      </c>
      <c r="F3293" s="71" t="e">
        <f>VLOOKUP(C3293,#REF!,6,FALSE)</f>
        <v>#REF!</v>
      </c>
    </row>
    <row r="3294" spans="1:6" x14ac:dyDescent="0.2">
      <c r="A3294" s="48">
        <v>3292</v>
      </c>
      <c r="B3294" s="83" t="s">
        <v>14143</v>
      </c>
      <c r="C3294" s="113" t="s">
        <v>5391</v>
      </c>
      <c r="D3294" s="82"/>
      <c r="E3294" s="71">
        <v>64</v>
      </c>
      <c r="F3294" s="71" t="e">
        <f>VLOOKUP(C3294,#REF!,6,FALSE)</f>
        <v>#REF!</v>
      </c>
    </row>
    <row r="3295" spans="1:6" x14ac:dyDescent="0.2">
      <c r="A3295" s="48">
        <v>3293</v>
      </c>
      <c r="B3295" s="83" t="s">
        <v>14144</v>
      </c>
      <c r="C3295" s="113" t="s">
        <v>5393</v>
      </c>
      <c r="D3295" s="82" t="s">
        <v>14145</v>
      </c>
      <c r="E3295" s="71">
        <v>68</v>
      </c>
      <c r="F3295" s="71" t="e">
        <f>VLOOKUP(C3295,#REF!,6,FALSE)</f>
        <v>#REF!</v>
      </c>
    </row>
    <row r="3296" spans="1:6" x14ac:dyDescent="0.2">
      <c r="A3296" s="48">
        <v>3294</v>
      </c>
      <c r="B3296" s="83" t="s">
        <v>14146</v>
      </c>
      <c r="C3296" s="113" t="s">
        <v>5395</v>
      </c>
      <c r="D3296" s="82" t="s">
        <v>14147</v>
      </c>
      <c r="E3296" s="71">
        <v>64</v>
      </c>
      <c r="F3296" s="71" t="e">
        <f>VLOOKUP(C3296,#REF!,6,FALSE)</f>
        <v>#REF!</v>
      </c>
    </row>
    <row r="3297" spans="1:6" x14ac:dyDescent="0.2">
      <c r="A3297" s="48">
        <v>3295</v>
      </c>
      <c r="B3297" s="83" t="s">
        <v>14148</v>
      </c>
      <c r="C3297" s="113" t="s">
        <v>5397</v>
      </c>
      <c r="D3297" s="82"/>
      <c r="E3297" s="71">
        <v>64</v>
      </c>
      <c r="F3297" s="71" t="e">
        <f>VLOOKUP(C3297,#REF!,6,FALSE)</f>
        <v>#REF!</v>
      </c>
    </row>
    <row r="3298" spans="1:6" x14ac:dyDescent="0.2">
      <c r="A3298" s="48">
        <v>3296</v>
      </c>
      <c r="B3298" s="83" t="s">
        <v>14149</v>
      </c>
      <c r="C3298" s="118" t="s">
        <v>5399</v>
      </c>
      <c r="D3298" s="82" t="s">
        <v>14150</v>
      </c>
      <c r="E3298" s="71">
        <v>10</v>
      </c>
      <c r="F3298" s="71" t="e">
        <f>VLOOKUP(C3298,#REF!,6,FALSE)</f>
        <v>#REF!</v>
      </c>
    </row>
    <row r="3299" spans="1:6" x14ac:dyDescent="0.2">
      <c r="A3299" s="48">
        <v>3297</v>
      </c>
      <c r="B3299" s="83" t="s">
        <v>14151</v>
      </c>
      <c r="C3299" s="118" t="s">
        <v>5401</v>
      </c>
      <c r="D3299" s="82" t="s">
        <v>14152</v>
      </c>
      <c r="E3299" s="71">
        <v>10</v>
      </c>
      <c r="F3299" s="71" t="e">
        <f>VLOOKUP(C3299,#REF!,6,FALSE)</f>
        <v>#REF!</v>
      </c>
    </row>
    <row r="3300" spans="1:6" x14ac:dyDescent="0.2">
      <c r="A3300" s="48">
        <v>3298</v>
      </c>
      <c r="B3300" s="83" t="s">
        <v>14153</v>
      </c>
      <c r="C3300" s="118" t="s">
        <v>5403</v>
      </c>
      <c r="D3300" s="82" t="s">
        <v>14154</v>
      </c>
      <c r="E3300" s="71">
        <v>10</v>
      </c>
      <c r="F3300" s="71" t="e">
        <f>VLOOKUP(C3300,#REF!,6,FALSE)</f>
        <v>#REF!</v>
      </c>
    </row>
    <row r="3301" spans="1:6" x14ac:dyDescent="0.2">
      <c r="A3301" s="48">
        <v>3299</v>
      </c>
      <c r="B3301" s="83" t="s">
        <v>14155</v>
      </c>
      <c r="C3301" s="118" t="s">
        <v>5405</v>
      </c>
      <c r="D3301" s="82" t="s">
        <v>14156</v>
      </c>
      <c r="E3301" s="71">
        <v>10</v>
      </c>
      <c r="F3301" s="71" t="e">
        <f>VLOOKUP(C3301,#REF!,6,FALSE)</f>
        <v>#REF!</v>
      </c>
    </row>
    <row r="3302" spans="1:6" x14ac:dyDescent="0.2">
      <c r="A3302" s="48">
        <v>3300</v>
      </c>
      <c r="B3302" s="83" t="s">
        <v>14157</v>
      </c>
      <c r="C3302" s="118" t="s">
        <v>5407</v>
      </c>
      <c r="D3302" s="82"/>
      <c r="E3302" s="71">
        <v>10</v>
      </c>
      <c r="F3302" s="71" t="e">
        <f>VLOOKUP(C3302,#REF!,6,FALSE)</f>
        <v>#REF!</v>
      </c>
    </row>
    <row r="3303" spans="1:6" x14ac:dyDescent="0.2">
      <c r="A3303" s="48">
        <v>3301</v>
      </c>
      <c r="B3303" s="83" t="s">
        <v>14158</v>
      </c>
      <c r="C3303" s="118" t="s">
        <v>5409</v>
      </c>
      <c r="D3303" s="82"/>
      <c r="E3303" s="71">
        <v>4</v>
      </c>
      <c r="F3303" s="71" t="e">
        <f>VLOOKUP(C3303,#REF!,6,FALSE)</f>
        <v>#REF!</v>
      </c>
    </row>
    <row r="3304" spans="1:6" x14ac:dyDescent="0.2">
      <c r="A3304" s="48">
        <v>3302</v>
      </c>
      <c r="B3304" s="83" t="s">
        <v>14159</v>
      </c>
      <c r="C3304" s="118" t="s">
        <v>5411</v>
      </c>
      <c r="D3304" s="82" t="s">
        <v>14160</v>
      </c>
      <c r="E3304" s="71">
        <v>4</v>
      </c>
      <c r="F3304" s="71" t="e">
        <f>VLOOKUP(C3304,#REF!,6,FALSE)</f>
        <v>#REF!</v>
      </c>
    </row>
    <row r="3305" spans="1:6" x14ac:dyDescent="0.2">
      <c r="A3305" s="48">
        <v>3303</v>
      </c>
      <c r="B3305" s="83" t="s">
        <v>14161</v>
      </c>
      <c r="C3305" s="118" t="s">
        <v>5413</v>
      </c>
      <c r="D3305" s="82" t="s">
        <v>14162</v>
      </c>
      <c r="E3305" s="71">
        <v>4</v>
      </c>
      <c r="F3305" s="71" t="e">
        <f>VLOOKUP(C3305,#REF!,6,FALSE)</f>
        <v>#REF!</v>
      </c>
    </row>
    <row r="3306" spans="1:6" x14ac:dyDescent="0.2">
      <c r="A3306" s="48">
        <v>3304</v>
      </c>
      <c r="B3306" s="83" t="s">
        <v>14163</v>
      </c>
      <c r="C3306" s="118" t="s">
        <v>5415</v>
      </c>
      <c r="D3306" s="82"/>
      <c r="E3306" s="71">
        <v>4</v>
      </c>
      <c r="F3306" s="71" t="e">
        <f>VLOOKUP(C3306,#REF!,6,FALSE)</f>
        <v>#REF!</v>
      </c>
    </row>
    <row r="3307" spans="1:6" x14ac:dyDescent="0.2">
      <c r="A3307" s="48">
        <v>3305</v>
      </c>
      <c r="B3307" s="83" t="s">
        <v>14164</v>
      </c>
      <c r="C3307" s="118" t="s">
        <v>5417</v>
      </c>
      <c r="D3307" s="82"/>
      <c r="E3307" s="71">
        <v>4</v>
      </c>
      <c r="F3307" s="71" t="e">
        <f>VLOOKUP(C3307,#REF!,6,FALSE)</f>
        <v>#REF!</v>
      </c>
    </row>
    <row r="3308" spans="1:6" x14ac:dyDescent="0.2">
      <c r="A3308" s="48">
        <v>3306</v>
      </c>
      <c r="B3308" s="83" t="s">
        <v>14165</v>
      </c>
      <c r="C3308" s="118" t="s">
        <v>5419</v>
      </c>
      <c r="D3308" s="82"/>
      <c r="E3308" s="71">
        <v>64</v>
      </c>
      <c r="F3308" s="71" t="e">
        <f>VLOOKUP(C3308,#REF!,6,FALSE)</f>
        <v>#REF!</v>
      </c>
    </row>
    <row r="3309" spans="1:6" x14ac:dyDescent="0.2">
      <c r="A3309" s="48">
        <v>3307</v>
      </c>
      <c r="B3309" s="83" t="s">
        <v>14166</v>
      </c>
      <c r="C3309" s="118" t="s">
        <v>5421</v>
      </c>
      <c r="D3309" s="82"/>
      <c r="E3309" s="71">
        <v>64</v>
      </c>
      <c r="F3309" s="71" t="e">
        <f>VLOOKUP(C3309,#REF!,6,FALSE)</f>
        <v>#REF!</v>
      </c>
    </row>
    <row r="3310" spans="1:6" x14ac:dyDescent="0.2">
      <c r="A3310" s="48">
        <v>3308</v>
      </c>
      <c r="B3310" s="83" t="s">
        <v>14167</v>
      </c>
      <c r="C3310" s="118" t="s">
        <v>5423</v>
      </c>
      <c r="D3310" s="82"/>
      <c r="E3310" s="71">
        <v>64</v>
      </c>
      <c r="F3310" s="71" t="e">
        <f>VLOOKUP(C3310,#REF!,6,FALSE)</f>
        <v>#REF!</v>
      </c>
    </row>
    <row r="3311" spans="1:6" x14ac:dyDescent="0.2">
      <c r="A3311" s="48">
        <v>3309</v>
      </c>
      <c r="B3311" s="83" t="s">
        <v>14168</v>
      </c>
      <c r="C3311" s="118" t="s">
        <v>5425</v>
      </c>
      <c r="D3311" s="82"/>
      <c r="E3311" s="71">
        <v>64</v>
      </c>
      <c r="F3311" s="71" t="e">
        <f>VLOOKUP(C3311,#REF!,6,FALSE)</f>
        <v>#REF!</v>
      </c>
    </row>
    <row r="3312" spans="1:6" x14ac:dyDescent="0.2">
      <c r="A3312" s="48">
        <v>3310</v>
      </c>
      <c r="B3312" s="83" t="s">
        <v>14169</v>
      </c>
      <c r="C3312" s="118" t="s">
        <v>5427</v>
      </c>
      <c r="D3312" s="82"/>
      <c r="E3312" s="71">
        <v>64</v>
      </c>
      <c r="F3312" s="71" t="e">
        <f>VLOOKUP(C3312,#REF!,6,FALSE)</f>
        <v>#REF!</v>
      </c>
    </row>
    <row r="3313" spans="1:6" x14ac:dyDescent="0.2">
      <c r="A3313" s="48">
        <v>3311</v>
      </c>
      <c r="B3313" s="83" t="s">
        <v>14170</v>
      </c>
      <c r="C3313" s="118" t="s">
        <v>5429</v>
      </c>
      <c r="D3313" s="82"/>
      <c r="E3313" s="71">
        <v>64</v>
      </c>
      <c r="F3313" s="71" t="e">
        <f>VLOOKUP(C3313,#REF!,6,FALSE)</f>
        <v>#REF!</v>
      </c>
    </row>
    <row r="3314" spans="1:6" x14ac:dyDescent="0.2">
      <c r="A3314" s="48">
        <v>3312</v>
      </c>
      <c r="B3314" s="83" t="s">
        <v>14171</v>
      </c>
      <c r="C3314" s="118" t="s">
        <v>5431</v>
      </c>
      <c r="D3314" s="82"/>
      <c r="E3314" s="71">
        <v>64</v>
      </c>
      <c r="F3314" s="71" t="e">
        <f>VLOOKUP(C3314,#REF!,6,FALSE)</f>
        <v>#REF!</v>
      </c>
    </row>
    <row r="3315" spans="1:6" x14ac:dyDescent="0.2">
      <c r="A3315" s="48">
        <v>3313</v>
      </c>
      <c r="B3315" s="83" t="s">
        <v>14172</v>
      </c>
      <c r="C3315" s="118" t="s">
        <v>5433</v>
      </c>
      <c r="D3315" s="82"/>
      <c r="E3315" s="71">
        <v>64</v>
      </c>
      <c r="F3315" s="71" t="e">
        <f>VLOOKUP(C3315,#REF!,6,FALSE)</f>
        <v>#REF!</v>
      </c>
    </row>
    <row r="3316" spans="1:6" x14ac:dyDescent="0.2">
      <c r="A3316" s="48">
        <v>3314</v>
      </c>
      <c r="B3316" s="83" t="s">
        <v>14173</v>
      </c>
      <c r="C3316" s="118" t="s">
        <v>5435</v>
      </c>
      <c r="D3316" s="82"/>
      <c r="E3316" s="71">
        <v>52</v>
      </c>
      <c r="F3316" s="71" t="e">
        <f>VLOOKUP(C3316,#REF!,6,FALSE)</f>
        <v>#REF!</v>
      </c>
    </row>
    <row r="3317" spans="1:6" x14ac:dyDescent="0.2">
      <c r="A3317" s="48">
        <v>3315</v>
      </c>
      <c r="B3317" s="83" t="s">
        <v>14174</v>
      </c>
      <c r="C3317" s="118" t="s">
        <v>5437</v>
      </c>
      <c r="D3317" s="82"/>
      <c r="E3317" s="71">
        <v>52</v>
      </c>
      <c r="F3317" s="71" t="e">
        <f>VLOOKUP(C3317,#REF!,6,FALSE)</f>
        <v>#REF!</v>
      </c>
    </row>
    <row r="3318" spans="1:6" x14ac:dyDescent="0.2">
      <c r="A3318" s="48">
        <v>3316</v>
      </c>
      <c r="B3318" s="83" t="s">
        <v>14175</v>
      </c>
      <c r="C3318" s="118" t="s">
        <v>5439</v>
      </c>
      <c r="D3318" s="82"/>
      <c r="E3318" s="71">
        <v>52</v>
      </c>
      <c r="F3318" s="71" t="e">
        <f>VLOOKUP(C3318,#REF!,6,FALSE)</f>
        <v>#REF!</v>
      </c>
    </row>
    <row r="3319" spans="1:6" x14ac:dyDescent="0.2">
      <c r="A3319" s="48">
        <v>3317</v>
      </c>
      <c r="B3319" s="83" t="s">
        <v>14176</v>
      </c>
      <c r="C3319" s="118" t="s">
        <v>5441</v>
      </c>
      <c r="D3319" s="82"/>
      <c r="E3319" s="71">
        <v>52</v>
      </c>
      <c r="F3319" s="71" t="e">
        <f>VLOOKUP(C3319,#REF!,6,FALSE)</f>
        <v>#REF!</v>
      </c>
    </row>
    <row r="3320" spans="1:6" x14ac:dyDescent="0.2">
      <c r="A3320" s="48">
        <v>3318</v>
      </c>
      <c r="B3320" s="83" t="s">
        <v>14177</v>
      </c>
      <c r="C3320" s="118" t="s">
        <v>5443</v>
      </c>
      <c r="D3320" s="82"/>
      <c r="E3320" s="71">
        <v>52</v>
      </c>
      <c r="F3320" s="71" t="e">
        <f>VLOOKUP(C3320,#REF!,6,FALSE)</f>
        <v>#REF!</v>
      </c>
    </row>
    <row r="3321" spans="1:6" x14ac:dyDescent="0.2">
      <c r="A3321" s="48">
        <v>3319</v>
      </c>
      <c r="B3321" s="83" t="s">
        <v>14178</v>
      </c>
      <c r="C3321" s="118" t="s">
        <v>5445</v>
      </c>
      <c r="D3321" s="82"/>
      <c r="E3321" s="71">
        <v>52</v>
      </c>
      <c r="F3321" s="71" t="e">
        <f>VLOOKUP(C3321,#REF!,6,FALSE)</f>
        <v>#REF!</v>
      </c>
    </row>
    <row r="3322" spans="1:6" x14ac:dyDescent="0.2">
      <c r="A3322" s="48">
        <v>3320</v>
      </c>
      <c r="B3322" s="83" t="s">
        <v>14179</v>
      </c>
      <c r="C3322" s="118" t="s">
        <v>5447</v>
      </c>
      <c r="D3322" s="82"/>
      <c r="E3322" s="71">
        <v>52</v>
      </c>
      <c r="F3322" s="71" t="e">
        <f>VLOOKUP(C3322,#REF!,6,FALSE)</f>
        <v>#REF!</v>
      </c>
    </row>
    <row r="3323" spans="1:6" x14ac:dyDescent="0.2">
      <c r="A3323" s="48">
        <v>3321</v>
      </c>
      <c r="B3323" s="83" t="s">
        <v>14180</v>
      </c>
      <c r="C3323" s="118" t="s">
        <v>5449</v>
      </c>
      <c r="D3323" s="82"/>
      <c r="E3323" s="71">
        <v>52</v>
      </c>
      <c r="F3323" s="71" t="e">
        <f>VLOOKUP(C3323,#REF!,6,FALSE)</f>
        <v>#REF!</v>
      </c>
    </row>
    <row r="3324" spans="1:6" x14ac:dyDescent="0.2">
      <c r="A3324" s="48">
        <v>3322</v>
      </c>
      <c r="B3324" s="83" t="s">
        <v>14181</v>
      </c>
      <c r="C3324" s="113" t="s">
        <v>14182</v>
      </c>
      <c r="D3324" s="82"/>
      <c r="E3324" s="71">
        <v>52</v>
      </c>
      <c r="F3324" s="71" t="e">
        <f>VLOOKUP(C3324,#REF!,6,FALSE)</f>
        <v>#REF!</v>
      </c>
    </row>
    <row r="3325" spans="1:6" x14ac:dyDescent="0.2">
      <c r="A3325" s="48">
        <v>3323</v>
      </c>
      <c r="B3325" s="83" t="s">
        <v>14183</v>
      </c>
      <c r="C3325" s="113" t="s">
        <v>5451</v>
      </c>
      <c r="D3325" s="82"/>
      <c r="E3325" s="71">
        <v>64</v>
      </c>
      <c r="F3325" s="71" t="e">
        <f>VLOOKUP(C3325,#REF!,6,FALSE)</f>
        <v>#REF!</v>
      </c>
    </row>
    <row r="3326" spans="1:6" x14ac:dyDescent="0.2">
      <c r="A3326" s="48">
        <v>3324</v>
      </c>
      <c r="B3326" s="83" t="s">
        <v>14184</v>
      </c>
      <c r="C3326" s="113" t="s">
        <v>5453</v>
      </c>
      <c r="D3326" s="82"/>
      <c r="E3326" s="71">
        <v>38</v>
      </c>
      <c r="F3326" s="71" t="e">
        <f>VLOOKUP(C3326,#REF!,6,FALSE)</f>
        <v>#REF!</v>
      </c>
    </row>
    <row r="3327" spans="1:6" x14ac:dyDescent="0.2">
      <c r="A3327" s="48">
        <v>3325</v>
      </c>
      <c r="B3327" s="83" t="s">
        <v>14185</v>
      </c>
      <c r="C3327" s="113" t="s">
        <v>24480</v>
      </c>
      <c r="D3327" s="82"/>
      <c r="E3327" s="71">
        <v>38</v>
      </c>
      <c r="F3327" s="71" t="e">
        <f>VLOOKUP(C3327,#REF!,6,FALSE)</f>
        <v>#REF!</v>
      </c>
    </row>
    <row r="3328" spans="1:6" x14ac:dyDescent="0.2">
      <c r="A3328" s="48">
        <v>3326</v>
      </c>
      <c r="B3328" s="83" t="s">
        <v>14186</v>
      </c>
      <c r="C3328" s="113" t="s">
        <v>5457</v>
      </c>
      <c r="D3328" s="82"/>
      <c r="E3328" s="71">
        <v>92</v>
      </c>
      <c r="F3328" s="71" t="e">
        <f>VLOOKUP(C3328,#REF!,6,FALSE)</f>
        <v>#REF!</v>
      </c>
    </row>
    <row r="3329" spans="1:6" x14ac:dyDescent="0.2">
      <c r="A3329" s="48">
        <v>3327</v>
      </c>
      <c r="B3329" s="83" t="s">
        <v>14187</v>
      </c>
      <c r="C3329" s="113" t="s">
        <v>5459</v>
      </c>
      <c r="D3329" s="82" t="s">
        <v>14188</v>
      </c>
      <c r="E3329" s="71">
        <v>96</v>
      </c>
      <c r="F3329" s="71" t="e">
        <f>VLOOKUP(C3329,#REF!,6,FALSE)</f>
        <v>#REF!</v>
      </c>
    </row>
    <row r="3330" spans="1:6" x14ac:dyDescent="0.2">
      <c r="A3330" s="48">
        <v>3328</v>
      </c>
      <c r="B3330" s="83" t="s">
        <v>14189</v>
      </c>
      <c r="C3330" s="113" t="s">
        <v>5461</v>
      </c>
      <c r="D3330" s="82" t="s">
        <v>14190</v>
      </c>
      <c r="E3330" s="71">
        <v>92</v>
      </c>
      <c r="F3330" s="71" t="e">
        <f>VLOOKUP(C3330,#REF!,6,FALSE)</f>
        <v>#REF!</v>
      </c>
    </row>
    <row r="3331" spans="1:6" x14ac:dyDescent="0.2">
      <c r="A3331" s="48">
        <v>3329</v>
      </c>
      <c r="B3331" s="83" t="s">
        <v>14191</v>
      </c>
      <c r="C3331" s="113" t="s">
        <v>5463</v>
      </c>
      <c r="D3331" s="82"/>
      <c r="E3331" s="71">
        <v>92</v>
      </c>
      <c r="F3331" s="71" t="e">
        <f>VLOOKUP(C3331,#REF!,6,FALSE)</f>
        <v>#REF!</v>
      </c>
    </row>
    <row r="3332" spans="1:6" x14ac:dyDescent="0.2">
      <c r="A3332" s="48">
        <v>3330</v>
      </c>
      <c r="B3332" s="83" t="s">
        <v>14192</v>
      </c>
      <c r="C3332" s="113" t="s">
        <v>5465</v>
      </c>
      <c r="D3332" s="82" t="s">
        <v>14193</v>
      </c>
      <c r="E3332" s="71">
        <v>96</v>
      </c>
      <c r="F3332" s="71" t="e">
        <f>VLOOKUP(C3332,#REF!,6,FALSE)</f>
        <v>#REF!</v>
      </c>
    </row>
    <row r="3333" spans="1:6" x14ac:dyDescent="0.2">
      <c r="A3333" s="48">
        <v>3331</v>
      </c>
      <c r="B3333" s="83" t="s">
        <v>14194</v>
      </c>
      <c r="C3333" s="113" t="s">
        <v>5467</v>
      </c>
      <c r="D3333" s="82" t="s">
        <v>14195</v>
      </c>
      <c r="E3333" s="71">
        <v>92</v>
      </c>
      <c r="F3333" s="71" t="e">
        <f>VLOOKUP(C3333,#REF!,6,FALSE)</f>
        <v>#REF!</v>
      </c>
    </row>
    <row r="3334" spans="1:6" x14ac:dyDescent="0.2">
      <c r="A3334" s="48">
        <v>3332</v>
      </c>
      <c r="B3334" s="83" t="s">
        <v>14196</v>
      </c>
      <c r="C3334" s="113" t="s">
        <v>24482</v>
      </c>
      <c r="D3334" s="82"/>
      <c r="E3334" s="71">
        <v>112</v>
      </c>
      <c r="F3334" s="71" t="e">
        <f>VLOOKUP(C3334,#REF!,6,FALSE)</f>
        <v>#REF!</v>
      </c>
    </row>
    <row r="3335" spans="1:6" x14ac:dyDescent="0.2">
      <c r="A3335" s="48">
        <v>3333</v>
      </c>
      <c r="B3335" s="83" t="s">
        <v>14197</v>
      </c>
      <c r="C3335" s="113" t="s">
        <v>5471</v>
      </c>
      <c r="D3335" s="82"/>
      <c r="E3335" s="71">
        <v>112</v>
      </c>
      <c r="F3335" s="71" t="e">
        <f>VLOOKUP(C3335,#REF!,6,FALSE)</f>
        <v>#REF!</v>
      </c>
    </row>
    <row r="3336" spans="1:6" x14ac:dyDescent="0.2">
      <c r="A3336" s="48">
        <v>3334</v>
      </c>
      <c r="B3336" s="83" t="s">
        <v>14198</v>
      </c>
      <c r="C3336" s="113" t="s">
        <v>5473</v>
      </c>
      <c r="D3336" s="82"/>
      <c r="E3336" s="71">
        <v>72</v>
      </c>
      <c r="F3336" s="71" t="e">
        <f>VLOOKUP(C3336,#REF!,6,FALSE)</f>
        <v>#REF!</v>
      </c>
    </row>
    <row r="3337" spans="1:6" x14ac:dyDescent="0.2">
      <c r="A3337" s="48">
        <v>3335</v>
      </c>
      <c r="B3337" s="83" t="s">
        <v>14199</v>
      </c>
      <c r="C3337" s="113" t="s">
        <v>24483</v>
      </c>
      <c r="D3337" s="82"/>
      <c r="E3337" s="71">
        <v>32</v>
      </c>
      <c r="F3337" s="71" t="e">
        <f>VLOOKUP(C3337,#REF!,6,FALSE)</f>
        <v>#REF!</v>
      </c>
    </row>
    <row r="3338" spans="1:6" x14ac:dyDescent="0.2">
      <c r="A3338" s="48">
        <v>3336</v>
      </c>
      <c r="B3338" s="83" t="s">
        <v>14200</v>
      </c>
      <c r="C3338" s="113" t="s">
        <v>5477</v>
      </c>
      <c r="D3338" s="82"/>
      <c r="E3338" s="71">
        <v>4</v>
      </c>
      <c r="F3338" s="71" t="e">
        <f>VLOOKUP(C3338,#REF!,6,FALSE)</f>
        <v>#REF!</v>
      </c>
    </row>
    <row r="3339" spans="1:6" x14ac:dyDescent="0.2">
      <c r="A3339" s="48">
        <v>3337</v>
      </c>
      <c r="B3339" s="83" t="s">
        <v>14201</v>
      </c>
      <c r="C3339" s="113" t="s">
        <v>5479</v>
      </c>
      <c r="D3339" s="82"/>
      <c r="E3339" s="71">
        <v>4</v>
      </c>
      <c r="F3339" s="71" t="e">
        <f>VLOOKUP(C3339,#REF!,6,FALSE)</f>
        <v>#REF!</v>
      </c>
    </row>
    <row r="3340" spans="1:6" x14ac:dyDescent="0.2">
      <c r="A3340" s="48">
        <v>3338</v>
      </c>
      <c r="B3340" s="83" t="s">
        <v>14202</v>
      </c>
      <c r="C3340" s="113" t="s">
        <v>5481</v>
      </c>
      <c r="D3340" s="82"/>
      <c r="E3340" s="71">
        <v>16</v>
      </c>
      <c r="F3340" s="71" t="e">
        <f>VLOOKUP(C3340,#REF!,6,FALSE)</f>
        <v>#REF!</v>
      </c>
    </row>
    <row r="3341" spans="1:6" x14ac:dyDescent="0.2">
      <c r="A3341" s="48">
        <v>3339</v>
      </c>
      <c r="B3341" s="83" t="s">
        <v>14203</v>
      </c>
      <c r="C3341" s="113" t="s">
        <v>5483</v>
      </c>
      <c r="D3341" s="82"/>
      <c r="E3341" s="71">
        <v>16</v>
      </c>
      <c r="F3341" s="71" t="e">
        <f>VLOOKUP(C3341,#REF!,6,FALSE)</f>
        <v>#REF!</v>
      </c>
    </row>
    <row r="3342" spans="1:6" x14ac:dyDescent="0.2">
      <c r="A3342" s="48">
        <v>3340</v>
      </c>
      <c r="B3342" s="83" t="s">
        <v>14204</v>
      </c>
      <c r="C3342" s="113" t="s">
        <v>5485</v>
      </c>
      <c r="D3342" s="82"/>
      <c r="E3342" s="71">
        <v>16</v>
      </c>
      <c r="F3342" s="71" t="e">
        <f>VLOOKUP(C3342,#REF!,6,FALSE)</f>
        <v>#REF!</v>
      </c>
    </row>
    <row r="3343" spans="1:6" x14ac:dyDescent="0.2">
      <c r="A3343" s="48">
        <v>3341</v>
      </c>
      <c r="B3343" s="83" t="s">
        <v>14205</v>
      </c>
      <c r="C3343" s="113" t="s">
        <v>5487</v>
      </c>
      <c r="D3343" s="82"/>
      <c r="E3343" s="71">
        <v>16</v>
      </c>
      <c r="F3343" s="71" t="e">
        <f>VLOOKUP(C3343,#REF!,6,FALSE)</f>
        <v>#REF!</v>
      </c>
    </row>
    <row r="3344" spans="1:6" x14ac:dyDescent="0.2">
      <c r="A3344" s="48">
        <v>3342</v>
      </c>
      <c r="B3344" s="83" t="s">
        <v>14206</v>
      </c>
      <c r="C3344" s="113" t="s">
        <v>5489</v>
      </c>
      <c r="D3344" s="82"/>
      <c r="E3344" s="71">
        <v>16</v>
      </c>
      <c r="F3344" s="71" t="e">
        <f>VLOOKUP(C3344,#REF!,6,FALSE)</f>
        <v>#REF!</v>
      </c>
    </row>
    <row r="3345" spans="1:6" x14ac:dyDescent="0.2">
      <c r="A3345" s="48">
        <v>3343</v>
      </c>
      <c r="B3345" s="83" t="s">
        <v>14207</v>
      </c>
      <c r="C3345" s="113" t="s">
        <v>5491</v>
      </c>
      <c r="D3345" s="82"/>
      <c r="E3345" s="71">
        <v>16</v>
      </c>
      <c r="F3345" s="71" t="e">
        <f>VLOOKUP(C3345,#REF!,6,FALSE)</f>
        <v>#REF!</v>
      </c>
    </row>
    <row r="3346" spans="1:6" x14ac:dyDescent="0.2">
      <c r="A3346" s="48">
        <v>3344</v>
      </c>
      <c r="B3346" s="83" t="s">
        <v>14208</v>
      </c>
      <c r="C3346" s="113" t="s">
        <v>5493</v>
      </c>
      <c r="D3346" s="82"/>
      <c r="E3346" s="71">
        <v>16</v>
      </c>
      <c r="F3346" s="71" t="e">
        <f>VLOOKUP(C3346,#REF!,6,FALSE)</f>
        <v>#REF!</v>
      </c>
    </row>
    <row r="3347" spans="1:6" x14ac:dyDescent="0.2">
      <c r="A3347" s="48">
        <v>3345</v>
      </c>
      <c r="B3347" s="83" t="s">
        <v>14209</v>
      </c>
      <c r="C3347" s="113" t="s">
        <v>5495</v>
      </c>
      <c r="D3347" s="82"/>
      <c r="E3347" s="71">
        <v>16</v>
      </c>
      <c r="F3347" s="71" t="e">
        <f>VLOOKUP(C3347,#REF!,6,FALSE)</f>
        <v>#REF!</v>
      </c>
    </row>
    <row r="3348" spans="1:6" x14ac:dyDescent="0.2">
      <c r="A3348" s="48">
        <v>3346</v>
      </c>
      <c r="B3348" s="83" t="s">
        <v>14210</v>
      </c>
      <c r="C3348" s="113" t="s">
        <v>5497</v>
      </c>
      <c r="D3348" s="82"/>
      <c r="E3348" s="71">
        <v>16</v>
      </c>
      <c r="F3348" s="71" t="e">
        <f>VLOOKUP(C3348,#REF!,6,FALSE)</f>
        <v>#REF!</v>
      </c>
    </row>
    <row r="3349" spans="1:6" x14ac:dyDescent="0.2">
      <c r="A3349" s="48">
        <v>3347</v>
      </c>
      <c r="B3349" s="83" t="s">
        <v>14211</v>
      </c>
      <c r="C3349" s="113" t="s">
        <v>5499</v>
      </c>
      <c r="D3349" s="82"/>
      <c r="E3349" s="71">
        <v>24</v>
      </c>
      <c r="F3349" s="71" t="e">
        <f>VLOOKUP(C3349,#REF!,6,FALSE)</f>
        <v>#REF!</v>
      </c>
    </row>
    <row r="3350" spans="1:6" x14ac:dyDescent="0.2">
      <c r="A3350" s="48">
        <v>3348</v>
      </c>
      <c r="B3350" s="83" t="s">
        <v>14212</v>
      </c>
      <c r="C3350" s="113" t="s">
        <v>5501</v>
      </c>
      <c r="D3350" s="82"/>
      <c r="E3350" s="71">
        <v>14</v>
      </c>
      <c r="F3350" s="71" t="e">
        <f>VLOOKUP(C3350,#REF!,6,FALSE)</f>
        <v>#REF!</v>
      </c>
    </row>
    <row r="3351" spans="1:6" x14ac:dyDescent="0.2">
      <c r="A3351" s="48">
        <v>3349</v>
      </c>
      <c r="B3351" s="83" t="s">
        <v>14213</v>
      </c>
      <c r="C3351" s="113" t="s">
        <v>5503</v>
      </c>
      <c r="D3351" s="82"/>
      <c r="E3351" s="71">
        <v>14</v>
      </c>
      <c r="F3351" s="71" t="e">
        <f>VLOOKUP(C3351,#REF!,6,FALSE)</f>
        <v>#REF!</v>
      </c>
    </row>
    <row r="3352" spans="1:6" x14ac:dyDescent="0.2">
      <c r="A3352" s="48">
        <v>3350</v>
      </c>
      <c r="B3352" s="83" t="s">
        <v>14214</v>
      </c>
      <c r="C3352" s="113" t="s">
        <v>5505</v>
      </c>
      <c r="D3352" s="82"/>
      <c r="E3352" s="71">
        <v>14</v>
      </c>
      <c r="F3352" s="71" t="e">
        <f>VLOOKUP(C3352,#REF!,6,FALSE)</f>
        <v>#REF!</v>
      </c>
    </row>
    <row r="3353" spans="1:6" x14ac:dyDescent="0.2">
      <c r="A3353" s="48">
        <v>3351</v>
      </c>
      <c r="B3353" s="83" t="s">
        <v>14215</v>
      </c>
      <c r="C3353" s="113" t="s">
        <v>5507</v>
      </c>
      <c r="D3353" s="82" t="s">
        <v>14216</v>
      </c>
      <c r="E3353" s="71">
        <v>20</v>
      </c>
      <c r="F3353" s="71" t="e">
        <f>VLOOKUP(C3353,#REF!,6,FALSE)</f>
        <v>#REF!</v>
      </c>
    </row>
    <row r="3354" spans="1:6" x14ac:dyDescent="0.2">
      <c r="A3354" s="48">
        <v>3352</v>
      </c>
      <c r="B3354" s="83" t="s">
        <v>14217</v>
      </c>
      <c r="C3354" s="113" t="s">
        <v>5509</v>
      </c>
      <c r="D3354" s="82" t="s">
        <v>14218</v>
      </c>
      <c r="E3354" s="71">
        <v>20</v>
      </c>
      <c r="F3354" s="71" t="e">
        <f>VLOOKUP(C3354,#REF!,6,FALSE)</f>
        <v>#REF!</v>
      </c>
    </row>
    <row r="3355" spans="1:6" x14ac:dyDescent="0.2">
      <c r="A3355" s="48">
        <v>3353</v>
      </c>
      <c r="B3355" s="83" t="s">
        <v>14219</v>
      </c>
      <c r="C3355" s="113" t="s">
        <v>5511</v>
      </c>
      <c r="D3355" s="82" t="s">
        <v>14218</v>
      </c>
      <c r="E3355" s="71">
        <v>20</v>
      </c>
      <c r="F3355" s="71" t="e">
        <f>VLOOKUP(C3355,#REF!,6,FALSE)</f>
        <v>#REF!</v>
      </c>
    </row>
    <row r="3356" spans="1:6" x14ac:dyDescent="0.2">
      <c r="A3356" s="48">
        <v>3354</v>
      </c>
      <c r="B3356" s="83" t="s">
        <v>14220</v>
      </c>
      <c r="C3356" s="113" t="s">
        <v>5513</v>
      </c>
      <c r="D3356" s="82" t="s">
        <v>14221</v>
      </c>
      <c r="E3356" s="71">
        <v>24</v>
      </c>
      <c r="F3356" s="71" t="e">
        <f>VLOOKUP(C3356,#REF!,6,FALSE)</f>
        <v>#REF!</v>
      </c>
    </row>
    <row r="3357" spans="1:6" x14ac:dyDescent="0.2">
      <c r="A3357" s="48">
        <v>3355</v>
      </c>
      <c r="B3357" s="83" t="s">
        <v>14222</v>
      </c>
      <c r="C3357" s="113" t="s">
        <v>5515</v>
      </c>
      <c r="D3357" s="82" t="s">
        <v>14223</v>
      </c>
      <c r="E3357" s="71">
        <v>20</v>
      </c>
      <c r="F3357" s="71" t="e">
        <f>VLOOKUP(C3357,#REF!,6,FALSE)</f>
        <v>#REF!</v>
      </c>
    </row>
    <row r="3358" spans="1:6" x14ac:dyDescent="0.2">
      <c r="A3358" s="48">
        <v>3356</v>
      </c>
      <c r="B3358" s="83" t="s">
        <v>14224</v>
      </c>
      <c r="C3358" s="113" t="s">
        <v>5517</v>
      </c>
      <c r="D3358" s="82"/>
      <c r="E3358" s="71">
        <v>20</v>
      </c>
      <c r="F3358" s="71" t="e">
        <f>VLOOKUP(C3358,#REF!,6,FALSE)</f>
        <v>#REF!</v>
      </c>
    </row>
    <row r="3359" spans="1:6" x14ac:dyDescent="0.2">
      <c r="A3359" s="48">
        <v>3357</v>
      </c>
      <c r="B3359" s="83" t="s">
        <v>14225</v>
      </c>
      <c r="C3359" s="113" t="s">
        <v>5519</v>
      </c>
      <c r="D3359" s="82"/>
      <c r="E3359" s="71">
        <v>4</v>
      </c>
      <c r="F3359" s="71" t="e">
        <f>VLOOKUP(C3359,#REF!,6,FALSE)</f>
        <v>#REF!</v>
      </c>
    </row>
    <row r="3360" spans="1:6" x14ac:dyDescent="0.2">
      <c r="A3360" s="48">
        <v>3358</v>
      </c>
      <c r="B3360" s="83" t="s">
        <v>14226</v>
      </c>
      <c r="C3360" s="113" t="s">
        <v>5521</v>
      </c>
      <c r="D3360" s="82"/>
      <c r="E3360" s="71">
        <v>4</v>
      </c>
      <c r="F3360" s="71" t="e">
        <f>VLOOKUP(C3360,#REF!,6,FALSE)</f>
        <v>#REF!</v>
      </c>
    </row>
    <row r="3361" spans="1:6" x14ac:dyDescent="0.2">
      <c r="A3361" s="48">
        <v>3359</v>
      </c>
      <c r="B3361" s="83" t="s">
        <v>14227</v>
      </c>
      <c r="C3361" s="113" t="s">
        <v>5523</v>
      </c>
      <c r="D3361" s="82"/>
      <c r="E3361" s="71">
        <v>64</v>
      </c>
      <c r="F3361" s="71" t="e">
        <f>VLOOKUP(C3361,#REF!,6,FALSE)</f>
        <v>#REF!</v>
      </c>
    </row>
    <row r="3362" spans="1:6" x14ac:dyDescent="0.2">
      <c r="A3362" s="48">
        <v>3360</v>
      </c>
      <c r="B3362" s="83" t="s">
        <v>14228</v>
      </c>
      <c r="C3362" s="113" t="s">
        <v>5525</v>
      </c>
      <c r="D3362" s="82"/>
      <c r="E3362" s="71">
        <v>16</v>
      </c>
      <c r="F3362" s="71" t="e">
        <f>VLOOKUP(C3362,#REF!,6,FALSE)</f>
        <v>#REF!</v>
      </c>
    </row>
    <row r="3363" spans="1:6" x14ac:dyDescent="0.2">
      <c r="A3363" s="48">
        <v>3361</v>
      </c>
      <c r="B3363" s="83" t="s">
        <v>14229</v>
      </c>
      <c r="C3363" s="113" t="s">
        <v>5527</v>
      </c>
      <c r="D3363" s="82"/>
      <c r="E3363" s="71">
        <v>32</v>
      </c>
      <c r="F3363" s="71" t="e">
        <f>VLOOKUP(C3363,#REF!,6,FALSE)</f>
        <v>#REF!</v>
      </c>
    </row>
    <row r="3364" spans="1:6" x14ac:dyDescent="0.2">
      <c r="A3364" s="48">
        <v>3362</v>
      </c>
      <c r="B3364" s="83" t="s">
        <v>14230</v>
      </c>
      <c r="C3364" s="113" t="s">
        <v>5529</v>
      </c>
      <c r="D3364" s="82"/>
      <c r="E3364" s="71">
        <v>4</v>
      </c>
      <c r="F3364" s="71" t="e">
        <f>VLOOKUP(C3364,#REF!,6,FALSE)</f>
        <v>#REF!</v>
      </c>
    </row>
    <row r="3365" spans="1:6" x14ac:dyDescent="0.2">
      <c r="A3365" s="48">
        <v>3363</v>
      </c>
      <c r="B3365" s="83" t="s">
        <v>14231</v>
      </c>
      <c r="C3365" s="113" t="s">
        <v>5531</v>
      </c>
      <c r="D3365" s="82" t="s">
        <v>14232</v>
      </c>
      <c r="E3365" s="71">
        <v>4</v>
      </c>
      <c r="F3365" s="71" t="e">
        <f>VLOOKUP(C3365,#REF!,6,FALSE)</f>
        <v>#REF!</v>
      </c>
    </row>
    <row r="3366" spans="1:6" x14ac:dyDescent="0.2">
      <c r="A3366" s="48">
        <v>3364</v>
      </c>
      <c r="B3366" s="83" t="s">
        <v>14233</v>
      </c>
      <c r="C3366" s="113" t="s">
        <v>5533</v>
      </c>
      <c r="D3366" s="82" t="s">
        <v>14234</v>
      </c>
      <c r="E3366" s="71">
        <v>4</v>
      </c>
      <c r="F3366" s="71" t="e">
        <f>VLOOKUP(C3366,#REF!,6,FALSE)</f>
        <v>#REF!</v>
      </c>
    </row>
    <row r="3367" spans="1:6" x14ac:dyDescent="0.2">
      <c r="A3367" s="48">
        <v>3365</v>
      </c>
      <c r="B3367" s="83" t="s">
        <v>14235</v>
      </c>
      <c r="C3367" s="113" t="s">
        <v>5535</v>
      </c>
      <c r="D3367" s="82"/>
      <c r="E3367" s="71">
        <v>4</v>
      </c>
      <c r="F3367" s="71" t="e">
        <f>VLOOKUP(C3367,#REF!,6,FALSE)</f>
        <v>#REF!</v>
      </c>
    </row>
    <row r="3368" spans="1:6" x14ac:dyDescent="0.2">
      <c r="A3368" s="48">
        <v>3366</v>
      </c>
      <c r="B3368" s="83" t="s">
        <v>14236</v>
      </c>
      <c r="C3368" s="113" t="s">
        <v>24521</v>
      </c>
      <c r="D3368" s="82"/>
      <c r="E3368" s="71">
        <v>10</v>
      </c>
      <c r="F3368" s="71" t="e">
        <f>VLOOKUP(C3368,#REF!,6,FALSE)</f>
        <v>#REF!</v>
      </c>
    </row>
    <row r="3369" spans="1:6" x14ac:dyDescent="0.2">
      <c r="A3369" s="48">
        <v>3367</v>
      </c>
      <c r="B3369" s="83" t="s">
        <v>14237</v>
      </c>
      <c r="C3369" s="113" t="s">
        <v>5538</v>
      </c>
      <c r="D3369" s="82"/>
      <c r="E3369" s="71">
        <v>16</v>
      </c>
      <c r="F3369" s="71" t="e">
        <f>VLOOKUP(C3369,#REF!,6,FALSE)</f>
        <v>#REF!</v>
      </c>
    </row>
    <row r="3370" spans="1:6" x14ac:dyDescent="0.2">
      <c r="A3370" s="48">
        <v>3368</v>
      </c>
      <c r="B3370" s="83" t="s">
        <v>14238</v>
      </c>
      <c r="C3370" s="113" t="s">
        <v>3749</v>
      </c>
      <c r="D3370" s="82"/>
      <c r="E3370" s="71">
        <v>16</v>
      </c>
      <c r="F3370" s="71" t="e">
        <f>VLOOKUP(C3370,#REF!,6,FALSE)</f>
        <v>#REF!</v>
      </c>
    </row>
    <row r="3371" spans="1:6" x14ac:dyDescent="0.2">
      <c r="A3371" s="48">
        <v>3369</v>
      </c>
      <c r="B3371" s="83" t="s">
        <v>14239</v>
      </c>
      <c r="C3371" s="113" t="s">
        <v>5541</v>
      </c>
      <c r="D3371" s="82"/>
      <c r="E3371" s="71">
        <v>52</v>
      </c>
      <c r="F3371" s="71" t="e">
        <f>VLOOKUP(C3371,#REF!,6,FALSE)</f>
        <v>#REF!</v>
      </c>
    </row>
    <row r="3372" spans="1:6" x14ac:dyDescent="0.2">
      <c r="A3372" s="48">
        <v>3370</v>
      </c>
      <c r="B3372" s="83" t="s">
        <v>14240</v>
      </c>
      <c r="C3372" s="113" t="s">
        <v>5543</v>
      </c>
      <c r="D3372" s="82" t="s">
        <v>14241</v>
      </c>
      <c r="E3372" s="71">
        <v>32</v>
      </c>
      <c r="F3372" s="71" t="e">
        <f>VLOOKUP(C3372,#REF!,6,FALSE)</f>
        <v>#REF!</v>
      </c>
    </row>
    <row r="3373" spans="1:6" x14ac:dyDescent="0.2">
      <c r="A3373" s="48">
        <v>3371</v>
      </c>
      <c r="B3373" s="83" t="s">
        <v>14242</v>
      </c>
      <c r="C3373" s="113" t="s">
        <v>5545</v>
      </c>
      <c r="D3373" s="82" t="s">
        <v>14243</v>
      </c>
      <c r="E3373" s="71">
        <v>32</v>
      </c>
      <c r="F3373" s="71" t="e">
        <f>VLOOKUP(C3373,#REF!,6,FALSE)</f>
        <v>#REF!</v>
      </c>
    </row>
    <row r="3374" spans="1:6" x14ac:dyDescent="0.2">
      <c r="A3374" s="48">
        <v>3372</v>
      </c>
      <c r="B3374" s="83" t="s">
        <v>14244</v>
      </c>
      <c r="C3374" s="113" t="s">
        <v>5547</v>
      </c>
      <c r="D3374" s="82"/>
      <c r="E3374" s="71">
        <v>32</v>
      </c>
      <c r="F3374" s="71" t="e">
        <f>VLOOKUP(C3374,#REF!,6,FALSE)</f>
        <v>#REF!</v>
      </c>
    </row>
    <row r="3375" spans="1:6" x14ac:dyDescent="0.2">
      <c r="A3375" s="48">
        <v>3373</v>
      </c>
      <c r="B3375" s="83" t="s">
        <v>14245</v>
      </c>
      <c r="C3375" s="113" t="s">
        <v>5549</v>
      </c>
      <c r="D3375" s="82" t="s">
        <v>14246</v>
      </c>
      <c r="E3375" s="71">
        <v>22</v>
      </c>
      <c r="F3375" s="71" t="e">
        <f>VLOOKUP(C3375,#REF!,6,FALSE)</f>
        <v>#REF!</v>
      </c>
    </row>
    <row r="3376" spans="1:6" x14ac:dyDescent="0.2">
      <c r="A3376" s="48">
        <v>3374</v>
      </c>
      <c r="B3376" s="83" t="s">
        <v>14247</v>
      </c>
      <c r="C3376" s="113" t="s">
        <v>5551</v>
      </c>
      <c r="D3376" s="82" t="s">
        <v>14248</v>
      </c>
      <c r="E3376" s="71">
        <v>22</v>
      </c>
      <c r="F3376" s="71" t="e">
        <f>VLOOKUP(C3376,#REF!,6,FALSE)</f>
        <v>#REF!</v>
      </c>
    </row>
    <row r="3377" spans="1:6" x14ac:dyDescent="0.2">
      <c r="A3377" s="48">
        <v>3375</v>
      </c>
      <c r="B3377" s="83" t="s">
        <v>14249</v>
      </c>
      <c r="C3377" s="113" t="s">
        <v>5553</v>
      </c>
      <c r="D3377" s="82"/>
      <c r="E3377" s="71">
        <v>22</v>
      </c>
      <c r="F3377" s="71" t="e">
        <f>VLOOKUP(C3377,#REF!,6,FALSE)</f>
        <v>#REF!</v>
      </c>
    </row>
    <row r="3378" spans="1:6" x14ac:dyDescent="0.2">
      <c r="A3378" s="48">
        <v>3376</v>
      </c>
      <c r="B3378" s="83" t="s">
        <v>14250</v>
      </c>
      <c r="C3378" s="113" t="s">
        <v>5555</v>
      </c>
      <c r="D3378" s="82"/>
      <c r="E3378" s="71">
        <v>4</v>
      </c>
      <c r="F3378" s="71" t="e">
        <f>VLOOKUP(C3378,#REF!,6,FALSE)</f>
        <v>#REF!</v>
      </c>
    </row>
    <row r="3379" spans="1:6" x14ac:dyDescent="0.2">
      <c r="A3379" s="48">
        <v>3377</v>
      </c>
      <c r="B3379" s="83" t="s">
        <v>14251</v>
      </c>
      <c r="C3379" s="113" t="s">
        <v>5557</v>
      </c>
      <c r="D3379" s="82"/>
      <c r="E3379" s="71">
        <v>4</v>
      </c>
      <c r="F3379" s="71" t="e">
        <f>VLOOKUP(C3379,#REF!,6,FALSE)</f>
        <v>#REF!</v>
      </c>
    </row>
    <row r="3380" spans="1:6" x14ac:dyDescent="0.2">
      <c r="A3380" s="48">
        <v>3378</v>
      </c>
      <c r="B3380" s="83" t="s">
        <v>14252</v>
      </c>
      <c r="C3380" s="113" t="s">
        <v>5559</v>
      </c>
      <c r="D3380" s="82"/>
      <c r="E3380" s="71">
        <v>4</v>
      </c>
      <c r="F3380" s="71" t="e">
        <f>VLOOKUP(C3380,#REF!,6,FALSE)</f>
        <v>#REF!</v>
      </c>
    </row>
    <row r="3381" spans="1:6" x14ac:dyDescent="0.2">
      <c r="A3381" s="48">
        <v>3379</v>
      </c>
      <c r="B3381" s="83" t="s">
        <v>14253</v>
      </c>
      <c r="C3381" s="113" t="s">
        <v>5561</v>
      </c>
      <c r="D3381" s="82"/>
      <c r="E3381" s="71">
        <v>72</v>
      </c>
      <c r="F3381" s="71" t="e">
        <f>VLOOKUP(C3381,#REF!,6,FALSE)</f>
        <v>#REF!</v>
      </c>
    </row>
    <row r="3382" spans="1:6" x14ac:dyDescent="0.2">
      <c r="A3382" s="48">
        <v>3380</v>
      </c>
      <c r="B3382" s="83" t="s">
        <v>14254</v>
      </c>
      <c r="C3382" s="113" t="s">
        <v>5563</v>
      </c>
      <c r="D3382" s="82"/>
      <c r="E3382" s="71">
        <v>8</v>
      </c>
      <c r="F3382" s="71" t="e">
        <f>VLOOKUP(C3382,#REF!,6,FALSE)</f>
        <v>#REF!</v>
      </c>
    </row>
    <row r="3383" spans="1:6" x14ac:dyDescent="0.2">
      <c r="A3383" s="48">
        <v>3381</v>
      </c>
      <c r="B3383" s="83" t="s">
        <v>14255</v>
      </c>
      <c r="C3383" s="113" t="s">
        <v>5565</v>
      </c>
      <c r="D3383" s="82"/>
      <c r="E3383" s="71">
        <v>40</v>
      </c>
      <c r="F3383" s="71" t="e">
        <f>VLOOKUP(C3383,#REF!,6,FALSE)</f>
        <v>#REF!</v>
      </c>
    </row>
    <row r="3384" spans="1:6" x14ac:dyDescent="0.2">
      <c r="A3384" s="48">
        <v>3382</v>
      </c>
      <c r="B3384" s="83" t="s">
        <v>14256</v>
      </c>
      <c r="C3384" s="113" t="s">
        <v>5567</v>
      </c>
      <c r="D3384" s="82"/>
      <c r="E3384" s="71">
        <v>40</v>
      </c>
      <c r="F3384" s="71" t="e">
        <f>VLOOKUP(C3384,#REF!,6,FALSE)</f>
        <v>#REF!</v>
      </c>
    </row>
    <row r="3385" spans="1:6" x14ac:dyDescent="0.2">
      <c r="A3385" s="48">
        <v>3383</v>
      </c>
      <c r="B3385" s="83" t="s">
        <v>14257</v>
      </c>
      <c r="C3385" s="113" t="s">
        <v>5569</v>
      </c>
      <c r="D3385" s="82"/>
      <c r="E3385" s="71">
        <v>40</v>
      </c>
      <c r="F3385" s="71" t="e">
        <f>VLOOKUP(C3385,#REF!,6,FALSE)</f>
        <v>#REF!</v>
      </c>
    </row>
    <row r="3386" spans="1:6" x14ac:dyDescent="0.2">
      <c r="A3386" s="48">
        <v>3384</v>
      </c>
      <c r="B3386" s="83" t="s">
        <v>14258</v>
      </c>
      <c r="C3386" s="113" t="s">
        <v>5571</v>
      </c>
      <c r="D3386" s="82"/>
      <c r="E3386" s="71">
        <v>8</v>
      </c>
      <c r="F3386" s="71" t="e">
        <f>VLOOKUP(C3386,#REF!,6,FALSE)</f>
        <v>#REF!</v>
      </c>
    </row>
    <row r="3387" spans="1:6" ht="24" x14ac:dyDescent="0.2">
      <c r="A3387" s="48">
        <v>3385</v>
      </c>
      <c r="B3387" s="83" t="s">
        <v>14259</v>
      </c>
      <c r="C3387" s="113" t="s">
        <v>5573</v>
      </c>
      <c r="D3387" s="82" t="s">
        <v>14260</v>
      </c>
      <c r="E3387" s="71">
        <v>264</v>
      </c>
      <c r="F3387" s="71" t="e">
        <f>VLOOKUP(C3387,#REF!,6,FALSE)</f>
        <v>#REF!</v>
      </c>
    </row>
    <row r="3388" spans="1:6" x14ac:dyDescent="0.2">
      <c r="A3388" s="48">
        <v>3386</v>
      </c>
      <c r="B3388" s="83" t="s">
        <v>14261</v>
      </c>
      <c r="C3388" s="113" t="s">
        <v>5575</v>
      </c>
      <c r="D3388" s="82"/>
      <c r="E3388" s="71">
        <v>38</v>
      </c>
      <c r="F3388" s="71" t="e">
        <f>VLOOKUP(C3388,#REF!,6,FALSE)</f>
        <v>#REF!</v>
      </c>
    </row>
    <row r="3389" spans="1:6" x14ac:dyDescent="0.2">
      <c r="A3389" s="48">
        <v>3387</v>
      </c>
      <c r="B3389" s="83" t="s">
        <v>14262</v>
      </c>
      <c r="C3389" s="113" t="s">
        <v>5577</v>
      </c>
      <c r="D3389" s="82"/>
      <c r="E3389" s="71">
        <v>38</v>
      </c>
      <c r="F3389" s="71" t="e">
        <f>VLOOKUP(C3389,#REF!,6,FALSE)</f>
        <v>#REF!</v>
      </c>
    </row>
    <row r="3390" spans="1:6" x14ac:dyDescent="0.2">
      <c r="A3390" s="48">
        <v>3388</v>
      </c>
      <c r="B3390" s="83" t="s">
        <v>14263</v>
      </c>
      <c r="C3390" s="113" t="s">
        <v>5579</v>
      </c>
      <c r="D3390" s="82"/>
      <c r="E3390" s="71">
        <v>38</v>
      </c>
      <c r="F3390" s="71" t="e">
        <f>VLOOKUP(C3390,#REF!,6,FALSE)</f>
        <v>#REF!</v>
      </c>
    </row>
    <row r="3391" spans="1:6" x14ac:dyDescent="0.2">
      <c r="A3391" s="48">
        <v>3389</v>
      </c>
      <c r="B3391" s="83" t="s">
        <v>14264</v>
      </c>
      <c r="C3391" s="113" t="s">
        <v>5581</v>
      </c>
      <c r="D3391" s="82"/>
      <c r="E3391" s="71">
        <v>22</v>
      </c>
      <c r="F3391" s="71" t="e">
        <f>VLOOKUP(C3391,#REF!,6,FALSE)</f>
        <v>#REF!</v>
      </c>
    </row>
    <row r="3392" spans="1:6" x14ac:dyDescent="0.2">
      <c r="A3392" s="48">
        <v>3390</v>
      </c>
      <c r="B3392" s="83" t="s">
        <v>14265</v>
      </c>
      <c r="C3392" s="113" t="s">
        <v>5583</v>
      </c>
      <c r="D3392" s="82"/>
      <c r="E3392" s="71">
        <v>22</v>
      </c>
      <c r="F3392" s="71" t="e">
        <f>VLOOKUP(C3392,#REF!,6,FALSE)</f>
        <v>#REF!</v>
      </c>
    </row>
    <row r="3393" spans="1:6" x14ac:dyDescent="0.2">
      <c r="A3393" s="48">
        <v>3391</v>
      </c>
      <c r="B3393" s="83" t="s">
        <v>14266</v>
      </c>
      <c r="C3393" s="113" t="s">
        <v>5585</v>
      </c>
      <c r="D3393" s="82"/>
      <c r="E3393" s="71">
        <v>22</v>
      </c>
      <c r="F3393" s="71" t="e">
        <f>VLOOKUP(C3393,#REF!,6,FALSE)</f>
        <v>#REF!</v>
      </c>
    </row>
    <row r="3394" spans="1:6" x14ac:dyDescent="0.2">
      <c r="A3394" s="48">
        <v>3392</v>
      </c>
      <c r="B3394" s="83" t="s">
        <v>14267</v>
      </c>
      <c r="C3394" s="113" t="s">
        <v>5587</v>
      </c>
      <c r="D3394" s="82"/>
      <c r="E3394" s="71">
        <v>22</v>
      </c>
      <c r="F3394" s="71" t="e">
        <f>VLOOKUP(C3394,#REF!,6,FALSE)</f>
        <v>#REF!</v>
      </c>
    </row>
    <row r="3395" spans="1:6" x14ac:dyDescent="0.2">
      <c r="A3395" s="48">
        <v>3393</v>
      </c>
      <c r="B3395" s="83" t="s">
        <v>14268</v>
      </c>
      <c r="C3395" s="113" t="s">
        <v>5589</v>
      </c>
      <c r="D3395" s="82"/>
      <c r="E3395" s="71">
        <v>76</v>
      </c>
      <c r="F3395" s="71" t="e">
        <f>VLOOKUP(C3395,#REF!,6,FALSE)</f>
        <v>#REF!</v>
      </c>
    </row>
    <row r="3396" spans="1:6" x14ac:dyDescent="0.2">
      <c r="A3396" s="48">
        <v>3394</v>
      </c>
      <c r="B3396" s="83" t="s">
        <v>14269</v>
      </c>
      <c r="C3396" s="113" t="s">
        <v>5591</v>
      </c>
      <c r="D3396" s="82"/>
      <c r="E3396" s="71">
        <v>6</v>
      </c>
      <c r="F3396" s="71" t="e">
        <f>VLOOKUP(C3396,#REF!,6,FALSE)</f>
        <v>#REF!</v>
      </c>
    </row>
    <row r="3397" spans="1:6" x14ac:dyDescent="0.2">
      <c r="A3397" s="48">
        <v>3395</v>
      </c>
      <c r="B3397" s="83" t="s">
        <v>14270</v>
      </c>
      <c r="C3397" s="113" t="s">
        <v>5593</v>
      </c>
      <c r="D3397" s="82"/>
      <c r="E3397" s="71">
        <v>6</v>
      </c>
      <c r="F3397" s="71" t="e">
        <f>VLOOKUP(C3397,#REF!,6,FALSE)</f>
        <v>#REF!</v>
      </c>
    </row>
    <row r="3398" spans="1:6" x14ac:dyDescent="0.2">
      <c r="A3398" s="48">
        <v>3396</v>
      </c>
      <c r="B3398" s="83" t="s">
        <v>14271</v>
      </c>
      <c r="C3398" s="113" t="s">
        <v>24538</v>
      </c>
      <c r="D3398" s="82"/>
      <c r="E3398" s="71">
        <v>6</v>
      </c>
      <c r="F3398" s="71" t="e">
        <f>VLOOKUP(C3398,#REF!,6,FALSE)</f>
        <v>#REF!</v>
      </c>
    </row>
    <row r="3399" spans="1:6" x14ac:dyDescent="0.2">
      <c r="A3399" s="48">
        <v>3397</v>
      </c>
      <c r="B3399" s="83" t="s">
        <v>14272</v>
      </c>
      <c r="C3399" s="113" t="s">
        <v>23816</v>
      </c>
      <c r="D3399" s="82"/>
      <c r="E3399" s="71">
        <v>22</v>
      </c>
      <c r="F3399" s="71" t="e">
        <f>VLOOKUP(C3399,#REF!,6,FALSE)</f>
        <v>#REF!</v>
      </c>
    </row>
    <row r="3400" spans="1:6" x14ac:dyDescent="0.2">
      <c r="A3400" s="48">
        <v>3398</v>
      </c>
      <c r="B3400" s="83" t="s">
        <v>14273</v>
      </c>
      <c r="C3400" s="113" t="s">
        <v>5599</v>
      </c>
      <c r="D3400" s="82"/>
      <c r="E3400" s="71">
        <v>16</v>
      </c>
      <c r="F3400" s="71" t="e">
        <f>VLOOKUP(C3400,#REF!,6,FALSE)</f>
        <v>#REF!</v>
      </c>
    </row>
    <row r="3401" spans="1:6" x14ac:dyDescent="0.2">
      <c r="A3401" s="48">
        <v>3399</v>
      </c>
      <c r="B3401" s="83" t="s">
        <v>14274</v>
      </c>
      <c r="C3401" s="113" t="s">
        <v>5601</v>
      </c>
      <c r="D3401" s="82" t="s">
        <v>14275</v>
      </c>
      <c r="E3401" s="71">
        <v>316</v>
      </c>
      <c r="F3401" s="71" t="e">
        <f>VLOOKUP(C3401,#REF!,6,FALSE)</f>
        <v>#REF!</v>
      </c>
    </row>
    <row r="3402" spans="1:6" x14ac:dyDescent="0.2">
      <c r="A3402" s="48">
        <v>3400</v>
      </c>
      <c r="B3402" s="83" t="s">
        <v>14276</v>
      </c>
      <c r="C3402" s="113" t="s">
        <v>5603</v>
      </c>
      <c r="D3402" s="82" t="s">
        <v>14275</v>
      </c>
      <c r="E3402" s="71">
        <v>316</v>
      </c>
      <c r="F3402" s="71" t="e">
        <f>VLOOKUP(C3402,#REF!,6,FALSE)</f>
        <v>#REF!</v>
      </c>
    </row>
    <row r="3403" spans="1:6" x14ac:dyDescent="0.2">
      <c r="A3403" s="48">
        <v>3401</v>
      </c>
      <c r="B3403" s="83" t="s">
        <v>14277</v>
      </c>
      <c r="C3403" s="113" t="s">
        <v>5605</v>
      </c>
      <c r="D3403" s="82" t="s">
        <v>14275</v>
      </c>
      <c r="E3403" s="71">
        <v>316</v>
      </c>
      <c r="F3403" s="71" t="e">
        <f>VLOOKUP(C3403,#REF!,6,FALSE)</f>
        <v>#REF!</v>
      </c>
    </row>
    <row r="3404" spans="1:6" x14ac:dyDescent="0.2">
      <c r="A3404" s="48">
        <v>3402</v>
      </c>
      <c r="B3404" s="83" t="s">
        <v>14278</v>
      </c>
      <c r="C3404" s="113" t="s">
        <v>5607</v>
      </c>
      <c r="D3404" s="82" t="s">
        <v>14275</v>
      </c>
      <c r="E3404" s="71">
        <v>316</v>
      </c>
      <c r="F3404" s="71" t="e">
        <f>VLOOKUP(C3404,#REF!,6,FALSE)</f>
        <v>#REF!</v>
      </c>
    </row>
    <row r="3405" spans="1:6" x14ac:dyDescent="0.2">
      <c r="A3405" s="48">
        <v>3403</v>
      </c>
      <c r="B3405" s="83" t="s">
        <v>14279</v>
      </c>
      <c r="C3405" s="113" t="s">
        <v>5609</v>
      </c>
      <c r="D3405" s="82"/>
      <c r="E3405" s="71">
        <v>4</v>
      </c>
      <c r="F3405" s="71" t="e">
        <f>VLOOKUP(C3405,#REF!,6,FALSE)</f>
        <v>#REF!</v>
      </c>
    </row>
    <row r="3406" spans="1:6" x14ac:dyDescent="0.2">
      <c r="A3406" s="48">
        <v>3404</v>
      </c>
      <c r="B3406" s="83" t="s">
        <v>14280</v>
      </c>
      <c r="C3406" s="113" t="s">
        <v>24545</v>
      </c>
      <c r="D3406" s="82"/>
      <c r="E3406" s="71">
        <v>20</v>
      </c>
      <c r="F3406" s="71" t="e">
        <f>VLOOKUP(C3406,#REF!,6,FALSE)</f>
        <v>#REF!</v>
      </c>
    </row>
    <row r="3407" spans="1:6" x14ac:dyDescent="0.2">
      <c r="A3407" s="48">
        <v>3405</v>
      </c>
      <c r="B3407" s="83" t="s">
        <v>14281</v>
      </c>
      <c r="C3407" s="113" t="s">
        <v>5613</v>
      </c>
      <c r="D3407" s="82"/>
      <c r="E3407" s="71">
        <v>64</v>
      </c>
      <c r="F3407" s="71" t="e">
        <f>VLOOKUP(C3407,#REF!,6,FALSE)</f>
        <v>#REF!</v>
      </c>
    </row>
    <row r="3408" spans="1:6" x14ac:dyDescent="0.2">
      <c r="A3408" s="48">
        <v>3406</v>
      </c>
      <c r="B3408" s="83" t="s">
        <v>14282</v>
      </c>
      <c r="C3408" s="113" t="s">
        <v>5615</v>
      </c>
      <c r="D3408" s="82"/>
      <c r="E3408" s="71">
        <v>20</v>
      </c>
      <c r="F3408" s="71" t="e">
        <f>VLOOKUP(C3408,#REF!,6,FALSE)</f>
        <v>#REF!</v>
      </c>
    </row>
    <row r="3409" spans="1:6" x14ac:dyDescent="0.2">
      <c r="A3409" s="48">
        <v>3407</v>
      </c>
      <c r="B3409" s="83" t="s">
        <v>14283</v>
      </c>
      <c r="C3409" s="113" t="s">
        <v>5617</v>
      </c>
      <c r="D3409" s="82"/>
      <c r="E3409" s="71">
        <v>8</v>
      </c>
      <c r="F3409" s="71" t="e">
        <f>VLOOKUP(C3409,#REF!,6,FALSE)</f>
        <v>#REF!</v>
      </c>
    </row>
    <row r="3410" spans="1:6" x14ac:dyDescent="0.2">
      <c r="A3410" s="48">
        <v>3408</v>
      </c>
      <c r="B3410" s="83" t="s">
        <v>14284</v>
      </c>
      <c r="C3410" s="113" t="s">
        <v>5619</v>
      </c>
      <c r="D3410" s="82"/>
      <c r="E3410" s="71">
        <v>8</v>
      </c>
      <c r="F3410" s="71" t="e">
        <f>VLOOKUP(C3410,#REF!,6,FALSE)</f>
        <v>#REF!</v>
      </c>
    </row>
    <row r="3411" spans="1:6" x14ac:dyDescent="0.2">
      <c r="A3411" s="48">
        <v>3409</v>
      </c>
      <c r="B3411" s="83" t="s">
        <v>14285</v>
      </c>
      <c r="C3411" s="113" t="s">
        <v>5621</v>
      </c>
      <c r="D3411" s="82"/>
      <c r="E3411" s="71">
        <v>64</v>
      </c>
      <c r="F3411" s="71" t="e">
        <f>VLOOKUP(C3411,#REF!,6,FALSE)</f>
        <v>#REF!</v>
      </c>
    </row>
    <row r="3412" spans="1:6" x14ac:dyDescent="0.2">
      <c r="A3412" s="48">
        <v>3410</v>
      </c>
      <c r="B3412" s="83" t="s">
        <v>14286</v>
      </c>
      <c r="C3412" s="113" t="s">
        <v>5623</v>
      </c>
      <c r="D3412" s="82"/>
      <c r="E3412" s="71">
        <v>40</v>
      </c>
      <c r="F3412" s="71" t="e">
        <f>VLOOKUP(C3412,#REF!,6,FALSE)</f>
        <v>#REF!</v>
      </c>
    </row>
    <row r="3413" spans="1:6" x14ac:dyDescent="0.2">
      <c r="A3413" s="48">
        <v>3411</v>
      </c>
      <c r="B3413" s="83" t="s">
        <v>14287</v>
      </c>
      <c r="C3413" s="113" t="s">
        <v>5625</v>
      </c>
      <c r="D3413" s="82"/>
      <c r="E3413" s="71">
        <v>30</v>
      </c>
      <c r="F3413" s="71" t="e">
        <f>VLOOKUP(C3413,#REF!,6,FALSE)</f>
        <v>#REF!</v>
      </c>
    </row>
    <row r="3414" spans="1:6" x14ac:dyDescent="0.2">
      <c r="A3414" s="48">
        <v>3412</v>
      </c>
      <c r="B3414" s="83" t="s">
        <v>14288</v>
      </c>
      <c r="C3414" s="113" t="s">
        <v>5627</v>
      </c>
      <c r="D3414" s="82"/>
      <c r="E3414" s="71">
        <v>10</v>
      </c>
      <c r="F3414" s="71" t="e">
        <f>VLOOKUP(C3414,#REF!,6,FALSE)</f>
        <v>#REF!</v>
      </c>
    </row>
    <row r="3415" spans="1:6" x14ac:dyDescent="0.2">
      <c r="A3415" s="48">
        <v>3413</v>
      </c>
      <c r="B3415" s="83" t="s">
        <v>14289</v>
      </c>
      <c r="C3415" s="113" t="s">
        <v>5629</v>
      </c>
      <c r="D3415" s="82"/>
      <c r="E3415" s="71">
        <v>6</v>
      </c>
      <c r="F3415" s="71" t="e">
        <f>VLOOKUP(C3415,#REF!,6,FALSE)</f>
        <v>#REF!</v>
      </c>
    </row>
    <row r="3416" spans="1:6" x14ac:dyDescent="0.2">
      <c r="A3416" s="48">
        <v>3414</v>
      </c>
      <c r="B3416" s="83" t="s">
        <v>14290</v>
      </c>
      <c r="C3416" s="113" t="s">
        <v>5631</v>
      </c>
      <c r="D3416" s="82" t="s">
        <v>14291</v>
      </c>
      <c r="E3416" s="71">
        <v>10</v>
      </c>
      <c r="F3416" s="71" t="e">
        <f>VLOOKUP(C3416,#REF!,6,FALSE)</f>
        <v>#REF!</v>
      </c>
    </row>
    <row r="3417" spans="1:6" x14ac:dyDescent="0.2">
      <c r="A3417" s="48">
        <v>3415</v>
      </c>
      <c r="B3417" s="83" t="s">
        <v>14292</v>
      </c>
      <c r="C3417" s="113" t="s">
        <v>5633</v>
      </c>
      <c r="D3417" s="82" t="s">
        <v>14293</v>
      </c>
      <c r="E3417" s="71">
        <v>6</v>
      </c>
      <c r="F3417" s="71" t="e">
        <f>VLOOKUP(C3417,#REF!,6,FALSE)</f>
        <v>#REF!</v>
      </c>
    </row>
    <row r="3418" spans="1:6" x14ac:dyDescent="0.2">
      <c r="A3418" s="48">
        <v>3416</v>
      </c>
      <c r="B3418" s="83" t="s">
        <v>14294</v>
      </c>
      <c r="C3418" s="113" t="s">
        <v>5635</v>
      </c>
      <c r="D3418" s="82"/>
      <c r="E3418" s="71">
        <v>94</v>
      </c>
      <c r="F3418" s="71" t="e">
        <f>VLOOKUP(C3418,#REF!,6,FALSE)</f>
        <v>#REF!</v>
      </c>
    </row>
    <row r="3419" spans="1:6" x14ac:dyDescent="0.2">
      <c r="A3419" s="48">
        <v>3417</v>
      </c>
      <c r="B3419" s="83" t="s">
        <v>14295</v>
      </c>
      <c r="C3419" s="113" t="s">
        <v>5637</v>
      </c>
      <c r="D3419" s="82"/>
      <c r="E3419" s="71">
        <v>32</v>
      </c>
      <c r="F3419" s="71" t="e">
        <f>VLOOKUP(C3419,#REF!,6,FALSE)</f>
        <v>#REF!</v>
      </c>
    </row>
    <row r="3420" spans="1:6" x14ac:dyDescent="0.2">
      <c r="A3420" s="48">
        <v>3418</v>
      </c>
      <c r="B3420" s="83" t="s">
        <v>14296</v>
      </c>
      <c r="C3420" s="113" t="s">
        <v>5639</v>
      </c>
      <c r="D3420" s="82"/>
      <c r="E3420" s="71">
        <v>32</v>
      </c>
      <c r="F3420" s="71" t="e">
        <f>VLOOKUP(C3420,#REF!,6,FALSE)</f>
        <v>#REF!</v>
      </c>
    </row>
    <row r="3421" spans="1:6" x14ac:dyDescent="0.2">
      <c r="A3421" s="48">
        <v>3419</v>
      </c>
      <c r="B3421" s="83" t="s">
        <v>14297</v>
      </c>
      <c r="C3421" s="113" t="s">
        <v>5641</v>
      </c>
      <c r="D3421" s="82"/>
      <c r="E3421" s="71">
        <v>26</v>
      </c>
      <c r="F3421" s="71" t="e">
        <f>VLOOKUP(C3421,#REF!,6,FALSE)</f>
        <v>#REF!</v>
      </c>
    </row>
    <row r="3422" spans="1:6" x14ac:dyDescent="0.2">
      <c r="A3422" s="48">
        <v>3420</v>
      </c>
      <c r="B3422" s="83" t="s">
        <v>14298</v>
      </c>
      <c r="C3422" s="113" t="s">
        <v>5643</v>
      </c>
      <c r="D3422" s="82"/>
      <c r="E3422" s="71">
        <v>80</v>
      </c>
      <c r="F3422" s="71" t="e">
        <f>VLOOKUP(C3422,#REF!,6,FALSE)</f>
        <v>#REF!</v>
      </c>
    </row>
    <row r="3423" spans="1:6" x14ac:dyDescent="0.2">
      <c r="A3423" s="48">
        <v>3421</v>
      </c>
      <c r="B3423" s="83" t="s">
        <v>14299</v>
      </c>
      <c r="C3423" s="113" t="s">
        <v>5645</v>
      </c>
      <c r="D3423" s="82"/>
      <c r="E3423" s="71">
        <v>26</v>
      </c>
      <c r="F3423" s="71" t="e">
        <f>VLOOKUP(C3423,#REF!,6,FALSE)</f>
        <v>#REF!</v>
      </c>
    </row>
    <row r="3424" spans="1:6" x14ac:dyDescent="0.2">
      <c r="A3424" s="48">
        <v>3422</v>
      </c>
      <c r="B3424" s="83" t="s">
        <v>14300</v>
      </c>
      <c r="C3424" s="113" t="s">
        <v>5647</v>
      </c>
      <c r="D3424" s="82"/>
      <c r="E3424" s="71">
        <v>26</v>
      </c>
      <c r="F3424" s="71" t="e">
        <f>VLOOKUP(C3424,#REF!,6,FALSE)</f>
        <v>#REF!</v>
      </c>
    </row>
    <row r="3425" spans="1:6" x14ac:dyDescent="0.2">
      <c r="A3425" s="48">
        <v>3423</v>
      </c>
      <c r="B3425" s="83" t="s">
        <v>14301</v>
      </c>
      <c r="C3425" s="113" t="s">
        <v>23828</v>
      </c>
      <c r="D3425" s="82"/>
      <c r="E3425" s="71">
        <v>26</v>
      </c>
      <c r="F3425" s="71" t="e">
        <f>VLOOKUP(C3425,#REF!,6,FALSE)</f>
        <v>#REF!</v>
      </c>
    </row>
    <row r="3426" spans="1:6" x14ac:dyDescent="0.2">
      <c r="A3426" s="48">
        <v>3424</v>
      </c>
      <c r="B3426" s="83" t="s">
        <v>14302</v>
      </c>
      <c r="C3426" s="113" t="s">
        <v>5651</v>
      </c>
      <c r="D3426" s="82"/>
      <c r="E3426" s="71">
        <v>80</v>
      </c>
      <c r="F3426" s="71" t="e">
        <f>VLOOKUP(C3426,#REF!,6,FALSE)</f>
        <v>#REF!</v>
      </c>
    </row>
    <row r="3427" spans="1:6" x14ac:dyDescent="0.2">
      <c r="A3427" s="48">
        <v>3425</v>
      </c>
      <c r="B3427" s="83" t="s">
        <v>14303</v>
      </c>
      <c r="C3427" s="113" t="s">
        <v>2882</v>
      </c>
      <c r="D3427" s="82"/>
      <c r="E3427" s="71">
        <v>14</v>
      </c>
      <c r="F3427" s="71" t="e">
        <f>VLOOKUP(C3427,#REF!,6,FALSE)</f>
        <v>#REF!</v>
      </c>
    </row>
    <row r="3428" spans="1:6" x14ac:dyDescent="0.2">
      <c r="A3428" s="48">
        <v>3426</v>
      </c>
      <c r="B3428" s="83" t="s">
        <v>14304</v>
      </c>
      <c r="C3428" s="113" t="s">
        <v>5654</v>
      </c>
      <c r="D3428" s="82"/>
      <c r="E3428" s="71">
        <v>20</v>
      </c>
      <c r="F3428" s="71" t="e">
        <f>VLOOKUP(C3428,#REF!,6,FALSE)</f>
        <v>#REF!</v>
      </c>
    </row>
    <row r="3429" spans="1:6" x14ac:dyDescent="0.2">
      <c r="A3429" s="48">
        <v>3427</v>
      </c>
      <c r="B3429" s="83" t="s">
        <v>14305</v>
      </c>
      <c r="C3429" s="113" t="s">
        <v>5656</v>
      </c>
      <c r="D3429" s="82" t="s">
        <v>14306</v>
      </c>
      <c r="E3429" s="71">
        <v>96</v>
      </c>
      <c r="F3429" s="71" t="e">
        <f>VLOOKUP(C3429,#REF!,6,FALSE)</f>
        <v>#REF!</v>
      </c>
    </row>
    <row r="3430" spans="1:6" x14ac:dyDescent="0.2">
      <c r="A3430" s="48">
        <v>3428</v>
      </c>
      <c r="B3430" s="83" t="s">
        <v>14307</v>
      </c>
      <c r="C3430" s="113" t="s">
        <v>5658</v>
      </c>
      <c r="D3430" s="82" t="s">
        <v>14308</v>
      </c>
      <c r="E3430" s="71">
        <v>96</v>
      </c>
      <c r="F3430" s="71" t="e">
        <f>VLOOKUP(C3430,#REF!,6,FALSE)</f>
        <v>#REF!</v>
      </c>
    </row>
    <row r="3431" spans="1:6" x14ac:dyDescent="0.2">
      <c r="A3431" s="48">
        <v>3429</v>
      </c>
      <c r="B3431" s="83" t="s">
        <v>14309</v>
      </c>
      <c r="C3431" s="113" t="s">
        <v>5660</v>
      </c>
      <c r="D3431" s="82" t="s">
        <v>14310</v>
      </c>
      <c r="E3431" s="71">
        <v>98</v>
      </c>
      <c r="F3431" s="71" t="e">
        <f>VLOOKUP(C3431,#REF!,6,FALSE)</f>
        <v>#REF!</v>
      </c>
    </row>
    <row r="3432" spans="1:6" x14ac:dyDescent="0.2">
      <c r="A3432" s="48">
        <v>3430</v>
      </c>
      <c r="B3432" s="83" t="s">
        <v>14311</v>
      </c>
      <c r="C3432" s="113" t="s">
        <v>5662</v>
      </c>
      <c r="D3432" s="82" t="s">
        <v>14312</v>
      </c>
      <c r="E3432" s="71">
        <v>96</v>
      </c>
      <c r="F3432" s="71" t="e">
        <f>VLOOKUP(C3432,#REF!,6,FALSE)</f>
        <v>#REF!</v>
      </c>
    </row>
    <row r="3433" spans="1:6" x14ac:dyDescent="0.2">
      <c r="A3433" s="48">
        <v>3431</v>
      </c>
      <c r="B3433" s="83" t="s">
        <v>14313</v>
      </c>
      <c r="C3433" s="113" t="s">
        <v>5664</v>
      </c>
      <c r="D3433" s="82"/>
      <c r="E3433" s="71">
        <v>96</v>
      </c>
      <c r="F3433" s="71" t="e">
        <f>VLOOKUP(C3433,#REF!,6,FALSE)</f>
        <v>#REF!</v>
      </c>
    </row>
    <row r="3434" spans="1:6" x14ac:dyDescent="0.2">
      <c r="A3434" s="48">
        <v>3432</v>
      </c>
      <c r="B3434" s="83" t="s">
        <v>14314</v>
      </c>
      <c r="C3434" s="113" t="s">
        <v>5666</v>
      </c>
      <c r="D3434" s="82"/>
      <c r="E3434" s="71">
        <v>96</v>
      </c>
      <c r="F3434" s="71" t="e">
        <f>VLOOKUP(C3434,#REF!,6,FALSE)</f>
        <v>#REF!</v>
      </c>
    </row>
    <row r="3435" spans="1:6" x14ac:dyDescent="0.2">
      <c r="A3435" s="48">
        <v>3433</v>
      </c>
      <c r="B3435" s="83" t="s">
        <v>14315</v>
      </c>
      <c r="C3435" s="113" t="s">
        <v>5668</v>
      </c>
      <c r="D3435" s="82" t="s">
        <v>14316</v>
      </c>
      <c r="E3435" s="71">
        <v>10</v>
      </c>
      <c r="F3435" s="71" t="e">
        <f>VLOOKUP(C3435,#REF!,6,FALSE)</f>
        <v>#REF!</v>
      </c>
    </row>
    <row r="3436" spans="1:6" x14ac:dyDescent="0.2">
      <c r="A3436" s="48">
        <v>3434</v>
      </c>
      <c r="B3436" s="83" t="s">
        <v>14317</v>
      </c>
      <c r="C3436" s="113" t="s">
        <v>5670</v>
      </c>
      <c r="D3436" s="82" t="s">
        <v>14318</v>
      </c>
      <c r="E3436" s="71">
        <v>32</v>
      </c>
      <c r="F3436" s="71" t="e">
        <f>VLOOKUP(C3436,#REF!,6,FALSE)</f>
        <v>#REF!</v>
      </c>
    </row>
    <row r="3437" spans="1:6" x14ac:dyDescent="0.2">
      <c r="A3437" s="48">
        <v>3435</v>
      </c>
      <c r="B3437" s="83" t="s">
        <v>14319</v>
      </c>
      <c r="C3437" s="113" t="s">
        <v>5672</v>
      </c>
      <c r="D3437" s="82"/>
      <c r="E3437" s="71">
        <v>6</v>
      </c>
      <c r="F3437" s="71" t="e">
        <f>VLOOKUP(C3437,#REF!,6,FALSE)</f>
        <v>#REF!</v>
      </c>
    </row>
    <row r="3438" spans="1:6" x14ac:dyDescent="0.2">
      <c r="A3438" s="48">
        <v>3436</v>
      </c>
      <c r="B3438" s="83" t="s">
        <v>14320</v>
      </c>
      <c r="C3438" s="113" t="s">
        <v>5674</v>
      </c>
      <c r="D3438" s="82"/>
      <c r="E3438" s="71">
        <v>38</v>
      </c>
      <c r="F3438" s="71" t="e">
        <f>VLOOKUP(C3438,#REF!,6,FALSE)</f>
        <v>#REF!</v>
      </c>
    </row>
    <row r="3439" spans="1:6" x14ac:dyDescent="0.2">
      <c r="A3439" s="48">
        <v>3437</v>
      </c>
      <c r="B3439" s="83" t="s">
        <v>14321</v>
      </c>
      <c r="C3439" s="113" t="s">
        <v>5676</v>
      </c>
      <c r="D3439" s="82"/>
      <c r="E3439" s="71">
        <v>40</v>
      </c>
      <c r="F3439" s="71" t="e">
        <f>VLOOKUP(C3439,#REF!,6,FALSE)</f>
        <v>#REF!</v>
      </c>
    </row>
    <row r="3440" spans="1:6" x14ac:dyDescent="0.2">
      <c r="A3440" s="48">
        <v>3438</v>
      </c>
      <c r="B3440" s="83" t="s">
        <v>14322</v>
      </c>
      <c r="C3440" s="113" t="s">
        <v>5678</v>
      </c>
      <c r="D3440" s="82"/>
      <c r="E3440" s="71">
        <v>40</v>
      </c>
      <c r="F3440" s="71" t="e">
        <f>VLOOKUP(C3440,#REF!,6,FALSE)</f>
        <v>#REF!</v>
      </c>
    </row>
    <row r="3441" spans="1:6" x14ac:dyDescent="0.2">
      <c r="A3441" s="48">
        <v>3439</v>
      </c>
      <c r="B3441" s="83" t="s">
        <v>14323</v>
      </c>
      <c r="C3441" s="113" t="s">
        <v>5680</v>
      </c>
      <c r="D3441" s="82" t="s">
        <v>14324</v>
      </c>
      <c r="E3441" s="71">
        <v>104</v>
      </c>
      <c r="F3441" s="71" t="e">
        <f>VLOOKUP(C3441,#REF!,6,FALSE)</f>
        <v>#REF!</v>
      </c>
    </row>
    <row r="3442" spans="1:6" x14ac:dyDescent="0.2">
      <c r="A3442" s="48">
        <v>3440</v>
      </c>
      <c r="B3442" s="83" t="s">
        <v>14325</v>
      </c>
      <c r="C3442" s="113" t="s">
        <v>5682</v>
      </c>
      <c r="D3442" s="82" t="s">
        <v>14326</v>
      </c>
      <c r="E3442" s="71">
        <v>34</v>
      </c>
      <c r="F3442" s="71" t="e">
        <f>VLOOKUP(C3442,#REF!,6,FALSE)</f>
        <v>#REF!</v>
      </c>
    </row>
    <row r="3443" spans="1:6" x14ac:dyDescent="0.2">
      <c r="A3443" s="48">
        <v>3441</v>
      </c>
      <c r="B3443" s="83" t="s">
        <v>14327</v>
      </c>
      <c r="C3443" s="113" t="s">
        <v>5684</v>
      </c>
      <c r="D3443" s="82" t="s">
        <v>14328</v>
      </c>
      <c r="E3443" s="71">
        <v>50</v>
      </c>
      <c r="F3443" s="71" t="e">
        <f>VLOOKUP(C3443,#REF!,6,FALSE)</f>
        <v>#REF!</v>
      </c>
    </row>
    <row r="3444" spans="1:6" x14ac:dyDescent="0.2">
      <c r="A3444" s="48">
        <v>3442</v>
      </c>
      <c r="B3444" s="83" t="s">
        <v>14329</v>
      </c>
      <c r="C3444" s="113" t="s">
        <v>5686</v>
      </c>
      <c r="D3444" s="82" t="s">
        <v>14330</v>
      </c>
      <c r="E3444" s="71">
        <v>48</v>
      </c>
      <c r="F3444" s="71" t="e">
        <f>VLOOKUP(C3444,#REF!,6,FALSE)</f>
        <v>#REF!</v>
      </c>
    </row>
    <row r="3445" spans="1:6" x14ac:dyDescent="0.2">
      <c r="A3445" s="48">
        <v>3443</v>
      </c>
      <c r="B3445" s="83" t="s">
        <v>14331</v>
      </c>
      <c r="C3445" s="113" t="s">
        <v>3751</v>
      </c>
      <c r="D3445" s="82"/>
      <c r="E3445" s="71">
        <v>26</v>
      </c>
      <c r="F3445" s="71" t="e">
        <f>VLOOKUP(C3445,#REF!,6,FALSE)</f>
        <v>#REF!</v>
      </c>
    </row>
    <row r="3446" spans="1:6" x14ac:dyDescent="0.2">
      <c r="A3446" s="48">
        <v>3444</v>
      </c>
      <c r="B3446" s="83" t="s">
        <v>14332</v>
      </c>
      <c r="C3446" s="113" t="s">
        <v>5689</v>
      </c>
      <c r="D3446" s="82"/>
      <c r="E3446" s="71">
        <v>32</v>
      </c>
      <c r="F3446" s="71" t="e">
        <f>VLOOKUP(C3446,#REF!,6,FALSE)</f>
        <v>#REF!</v>
      </c>
    </row>
    <row r="3447" spans="1:6" x14ac:dyDescent="0.2">
      <c r="A3447" s="48">
        <v>3445</v>
      </c>
      <c r="B3447" s="83" t="s">
        <v>14333</v>
      </c>
      <c r="C3447" s="113" t="s">
        <v>5691</v>
      </c>
      <c r="D3447" s="82"/>
      <c r="E3447" s="71">
        <v>26</v>
      </c>
      <c r="F3447" s="71" t="e">
        <f>VLOOKUP(C3447,#REF!,6,FALSE)</f>
        <v>#REF!</v>
      </c>
    </row>
    <row r="3448" spans="1:6" x14ac:dyDescent="0.2">
      <c r="A3448" s="48">
        <v>3446</v>
      </c>
      <c r="B3448" s="83" t="s">
        <v>14334</v>
      </c>
      <c r="C3448" s="113" t="s">
        <v>3752</v>
      </c>
      <c r="D3448" s="82"/>
      <c r="E3448" s="71">
        <v>14</v>
      </c>
      <c r="F3448" s="71" t="e">
        <f>VLOOKUP(C3448,#REF!,6,FALSE)</f>
        <v>#REF!</v>
      </c>
    </row>
    <row r="3449" spans="1:6" x14ac:dyDescent="0.2">
      <c r="A3449" s="48">
        <v>3447</v>
      </c>
      <c r="B3449" s="83" t="s">
        <v>14335</v>
      </c>
      <c r="C3449" s="113" t="s">
        <v>5694</v>
      </c>
      <c r="D3449" s="82"/>
      <c r="E3449" s="71">
        <v>142</v>
      </c>
      <c r="F3449" s="71" t="e">
        <f>VLOOKUP(C3449,#REF!,6,FALSE)</f>
        <v>#REF!</v>
      </c>
    </row>
    <row r="3450" spans="1:6" x14ac:dyDescent="0.2">
      <c r="A3450" s="48">
        <v>3448</v>
      </c>
      <c r="B3450" s="83" t="s">
        <v>14336</v>
      </c>
      <c r="C3450" s="113" t="s">
        <v>5696</v>
      </c>
      <c r="D3450" s="82"/>
      <c r="E3450" s="71">
        <v>142</v>
      </c>
      <c r="F3450" s="71" t="e">
        <f>VLOOKUP(C3450,#REF!,6,FALSE)</f>
        <v>#REF!</v>
      </c>
    </row>
    <row r="3451" spans="1:6" x14ac:dyDescent="0.2">
      <c r="A3451" s="48">
        <v>3449</v>
      </c>
      <c r="B3451" s="83" t="s">
        <v>14337</v>
      </c>
      <c r="C3451" s="113" t="s">
        <v>5698</v>
      </c>
      <c r="D3451" s="82"/>
      <c r="E3451" s="71">
        <v>142</v>
      </c>
      <c r="F3451" s="71" t="e">
        <f>VLOOKUP(C3451,#REF!,6,FALSE)</f>
        <v>#REF!</v>
      </c>
    </row>
    <row r="3452" spans="1:6" x14ac:dyDescent="0.2">
      <c r="A3452" s="48">
        <v>3450</v>
      </c>
      <c r="B3452" s="83" t="s">
        <v>14338</v>
      </c>
      <c r="C3452" s="113" t="s">
        <v>5700</v>
      </c>
      <c r="D3452" s="82"/>
      <c r="E3452" s="71">
        <v>124</v>
      </c>
      <c r="F3452" s="71" t="e">
        <f>VLOOKUP(C3452,#REF!,6,FALSE)</f>
        <v>#REF!</v>
      </c>
    </row>
    <row r="3453" spans="1:6" x14ac:dyDescent="0.2">
      <c r="A3453" s="48">
        <v>3451</v>
      </c>
      <c r="B3453" s="83" t="s">
        <v>14339</v>
      </c>
      <c r="C3453" s="113" t="s">
        <v>5702</v>
      </c>
      <c r="D3453" s="82"/>
      <c r="E3453" s="71">
        <v>10</v>
      </c>
      <c r="F3453" s="71" t="e">
        <f>VLOOKUP(C3453,#REF!,6,FALSE)</f>
        <v>#REF!</v>
      </c>
    </row>
    <row r="3454" spans="1:6" x14ac:dyDescent="0.2">
      <c r="A3454" s="48">
        <v>3452</v>
      </c>
      <c r="B3454" s="83" t="s">
        <v>14340</v>
      </c>
      <c r="C3454" s="113" t="s">
        <v>5704</v>
      </c>
      <c r="D3454" s="82"/>
      <c r="E3454" s="71">
        <v>10</v>
      </c>
      <c r="F3454" s="71" t="e">
        <f>VLOOKUP(C3454,#REF!,6,FALSE)</f>
        <v>#REF!</v>
      </c>
    </row>
    <row r="3455" spans="1:6" x14ac:dyDescent="0.2">
      <c r="A3455" s="48">
        <v>3453</v>
      </c>
      <c r="B3455" s="83" t="s">
        <v>14341</v>
      </c>
      <c r="C3455" s="113" t="s">
        <v>5706</v>
      </c>
      <c r="D3455" s="82"/>
      <c r="E3455" s="71">
        <v>6</v>
      </c>
      <c r="F3455" s="71" t="e">
        <f>VLOOKUP(C3455,#REF!,6,FALSE)</f>
        <v>#REF!</v>
      </c>
    </row>
    <row r="3456" spans="1:6" x14ac:dyDescent="0.2">
      <c r="A3456" s="48">
        <v>3454</v>
      </c>
      <c r="B3456" s="83" t="s">
        <v>14342</v>
      </c>
      <c r="C3456" s="113" t="s">
        <v>5708</v>
      </c>
      <c r="D3456" s="82"/>
      <c r="E3456" s="71">
        <v>6</v>
      </c>
      <c r="F3456" s="71" t="e">
        <f>VLOOKUP(C3456,#REF!,6,FALSE)</f>
        <v>#REF!</v>
      </c>
    </row>
    <row r="3457" spans="1:6" x14ac:dyDescent="0.2">
      <c r="A3457" s="48">
        <v>3455</v>
      </c>
      <c r="B3457" s="83" t="s">
        <v>14343</v>
      </c>
      <c r="C3457" s="113" t="s">
        <v>5710</v>
      </c>
      <c r="D3457" s="82"/>
      <c r="E3457" s="71">
        <v>6</v>
      </c>
      <c r="F3457" s="71" t="e">
        <f>VLOOKUP(C3457,#REF!,6,FALSE)</f>
        <v>#REF!</v>
      </c>
    </row>
    <row r="3458" spans="1:6" x14ac:dyDescent="0.2">
      <c r="A3458" s="48">
        <v>3456</v>
      </c>
      <c r="B3458" s="83" t="s">
        <v>14344</v>
      </c>
      <c r="C3458" s="113" t="s">
        <v>2884</v>
      </c>
      <c r="D3458" s="82"/>
      <c r="E3458" s="71">
        <v>58</v>
      </c>
      <c r="F3458" s="71" t="e">
        <f>VLOOKUP(C3458,#REF!,6,FALSE)</f>
        <v>#REF!</v>
      </c>
    </row>
    <row r="3459" spans="1:6" x14ac:dyDescent="0.2">
      <c r="A3459" s="48">
        <v>3457</v>
      </c>
      <c r="B3459" s="83" t="s">
        <v>14345</v>
      </c>
      <c r="C3459" s="113" t="s">
        <v>5713</v>
      </c>
      <c r="D3459" s="82"/>
      <c r="E3459" s="71">
        <v>16</v>
      </c>
      <c r="F3459" s="71" t="e">
        <f>VLOOKUP(C3459,#REF!,6,FALSE)</f>
        <v>#REF!</v>
      </c>
    </row>
    <row r="3460" spans="1:6" x14ac:dyDescent="0.2">
      <c r="A3460" s="48">
        <v>3458</v>
      </c>
      <c r="B3460" s="83" t="s">
        <v>14346</v>
      </c>
      <c r="C3460" s="113" t="s">
        <v>5715</v>
      </c>
      <c r="D3460" s="82"/>
      <c r="E3460" s="71">
        <v>6</v>
      </c>
      <c r="F3460" s="71" t="e">
        <f>VLOOKUP(C3460,#REF!,6,FALSE)</f>
        <v>#REF!</v>
      </c>
    </row>
    <row r="3461" spans="1:6" x14ac:dyDescent="0.2">
      <c r="A3461" s="48">
        <v>3459</v>
      </c>
      <c r="B3461" s="83" t="s">
        <v>14347</v>
      </c>
      <c r="C3461" s="113" t="s">
        <v>3753</v>
      </c>
      <c r="D3461" s="82" t="s">
        <v>14348</v>
      </c>
      <c r="E3461" s="71">
        <v>26</v>
      </c>
      <c r="F3461" s="71" t="e">
        <f>VLOOKUP(C3461,#REF!,6,FALSE)</f>
        <v>#REF!</v>
      </c>
    </row>
    <row r="3462" spans="1:6" x14ac:dyDescent="0.2">
      <c r="A3462" s="48">
        <v>3460</v>
      </c>
      <c r="B3462" s="83" t="s">
        <v>14349</v>
      </c>
      <c r="C3462" s="113" t="s">
        <v>5718</v>
      </c>
      <c r="D3462" s="82" t="s">
        <v>14350</v>
      </c>
      <c r="E3462" s="71">
        <v>26</v>
      </c>
      <c r="F3462" s="71" t="e">
        <f>VLOOKUP(C3462,#REF!,6,FALSE)</f>
        <v>#REF!</v>
      </c>
    </row>
    <row r="3463" spans="1:6" x14ac:dyDescent="0.2">
      <c r="A3463" s="48">
        <v>3461</v>
      </c>
      <c r="B3463" s="83" t="s">
        <v>14351</v>
      </c>
      <c r="C3463" s="113" t="s">
        <v>5720</v>
      </c>
      <c r="D3463" s="82" t="s">
        <v>5721</v>
      </c>
      <c r="E3463" s="71">
        <v>26</v>
      </c>
      <c r="F3463" s="71" t="e">
        <f>VLOOKUP(C3463,#REF!,6,FALSE)</f>
        <v>#REF!</v>
      </c>
    </row>
    <row r="3464" spans="1:6" x14ac:dyDescent="0.2">
      <c r="A3464" s="48">
        <v>3462</v>
      </c>
      <c r="B3464" s="83" t="s">
        <v>14352</v>
      </c>
      <c r="C3464" s="113" t="s">
        <v>5723</v>
      </c>
      <c r="D3464" s="82" t="s">
        <v>5721</v>
      </c>
      <c r="E3464" s="71">
        <v>26</v>
      </c>
      <c r="F3464" s="71" t="e">
        <f>VLOOKUP(C3464,#REF!,6,FALSE)</f>
        <v>#REF!</v>
      </c>
    </row>
    <row r="3465" spans="1:6" x14ac:dyDescent="0.2">
      <c r="A3465" s="48">
        <v>3463</v>
      </c>
      <c r="B3465" s="83" t="s">
        <v>14353</v>
      </c>
      <c r="C3465" s="113" t="s">
        <v>5725</v>
      </c>
      <c r="D3465" s="82" t="s">
        <v>5721</v>
      </c>
      <c r="E3465" s="71">
        <v>26</v>
      </c>
      <c r="F3465" s="71" t="e">
        <f>VLOOKUP(C3465,#REF!,6,FALSE)</f>
        <v>#REF!</v>
      </c>
    </row>
    <row r="3466" spans="1:6" x14ac:dyDescent="0.2">
      <c r="A3466" s="48">
        <v>3464</v>
      </c>
      <c r="B3466" s="83" t="s">
        <v>14354</v>
      </c>
      <c r="C3466" s="113" t="s">
        <v>5727</v>
      </c>
      <c r="D3466" s="82" t="s">
        <v>5721</v>
      </c>
      <c r="E3466" s="71">
        <v>26</v>
      </c>
      <c r="F3466" s="71" t="e">
        <f>VLOOKUP(C3466,#REF!,6,FALSE)</f>
        <v>#REF!</v>
      </c>
    </row>
    <row r="3467" spans="1:6" x14ac:dyDescent="0.2">
      <c r="A3467" s="48">
        <v>3465</v>
      </c>
      <c r="B3467" s="83" t="s">
        <v>14355</v>
      </c>
      <c r="C3467" s="113" t="s">
        <v>5729</v>
      </c>
      <c r="D3467" s="82" t="s">
        <v>5721</v>
      </c>
      <c r="E3467" s="71">
        <v>26</v>
      </c>
      <c r="F3467" s="71" t="e">
        <f>VLOOKUP(C3467,#REF!,6,FALSE)</f>
        <v>#REF!</v>
      </c>
    </row>
    <row r="3468" spans="1:6" x14ac:dyDescent="0.2">
      <c r="A3468" s="48">
        <v>3466</v>
      </c>
      <c r="B3468" s="83" t="s">
        <v>14356</v>
      </c>
      <c r="C3468" s="113" t="s">
        <v>5731</v>
      </c>
      <c r="D3468" s="82" t="s">
        <v>5721</v>
      </c>
      <c r="E3468" s="71">
        <v>26</v>
      </c>
      <c r="F3468" s="71" t="e">
        <f>VLOOKUP(C3468,#REF!,6,FALSE)</f>
        <v>#REF!</v>
      </c>
    </row>
    <row r="3469" spans="1:6" x14ac:dyDescent="0.2">
      <c r="A3469" s="48">
        <v>3467</v>
      </c>
      <c r="B3469" s="83" t="s">
        <v>14357</v>
      </c>
      <c r="C3469" s="113" t="s">
        <v>5733</v>
      </c>
      <c r="D3469" s="82"/>
      <c r="E3469" s="71">
        <v>64</v>
      </c>
      <c r="F3469" s="71" t="e">
        <f>VLOOKUP(C3469,#REF!,6,FALSE)</f>
        <v>#REF!</v>
      </c>
    </row>
    <row r="3470" spans="1:6" x14ac:dyDescent="0.2">
      <c r="A3470" s="48">
        <v>3468</v>
      </c>
      <c r="B3470" s="83" t="s">
        <v>14358</v>
      </c>
      <c r="C3470" s="113" t="s">
        <v>5735</v>
      </c>
      <c r="D3470" s="82"/>
      <c r="E3470" s="71">
        <v>64</v>
      </c>
      <c r="F3470" s="71" t="e">
        <f>VLOOKUP(C3470,#REF!,6,FALSE)</f>
        <v>#REF!</v>
      </c>
    </row>
    <row r="3471" spans="1:6" x14ac:dyDescent="0.2">
      <c r="A3471" s="48">
        <v>3469</v>
      </c>
      <c r="B3471" s="83" t="s">
        <v>14359</v>
      </c>
      <c r="C3471" s="113" t="s">
        <v>5737</v>
      </c>
      <c r="D3471" s="82"/>
      <c r="E3471" s="71">
        <v>64</v>
      </c>
      <c r="F3471" s="71" t="e">
        <f>VLOOKUP(C3471,#REF!,6,FALSE)</f>
        <v>#REF!</v>
      </c>
    </row>
    <row r="3472" spans="1:6" x14ac:dyDescent="0.2">
      <c r="A3472" s="48">
        <v>3470</v>
      </c>
      <c r="B3472" s="83" t="s">
        <v>14360</v>
      </c>
      <c r="C3472" s="113" t="s">
        <v>5739</v>
      </c>
      <c r="D3472" s="82"/>
      <c r="E3472" s="71">
        <v>118</v>
      </c>
      <c r="F3472" s="71" t="e">
        <f>VLOOKUP(C3472,#REF!,6,FALSE)</f>
        <v>#REF!</v>
      </c>
    </row>
    <row r="3473" spans="1:6" ht="36" x14ac:dyDescent="0.2">
      <c r="A3473" s="48">
        <v>3471</v>
      </c>
      <c r="B3473" s="83" t="s">
        <v>14361</v>
      </c>
      <c r="C3473" s="113" t="s">
        <v>5741</v>
      </c>
      <c r="D3473" s="82" t="s">
        <v>13768</v>
      </c>
      <c r="E3473" s="71">
        <v>374</v>
      </c>
      <c r="F3473" s="71" t="e">
        <f>VLOOKUP(C3473,#REF!,6,FALSE)</f>
        <v>#REF!</v>
      </c>
    </row>
    <row r="3474" spans="1:6" ht="36" x14ac:dyDescent="0.2">
      <c r="A3474" s="48">
        <v>3472</v>
      </c>
      <c r="B3474" s="83" t="s">
        <v>14362</v>
      </c>
      <c r="C3474" s="113" t="s">
        <v>5743</v>
      </c>
      <c r="D3474" s="82" t="s">
        <v>13768</v>
      </c>
      <c r="E3474" s="71">
        <v>186</v>
      </c>
      <c r="F3474" s="71" t="e">
        <f>VLOOKUP(C3474,#REF!,6,FALSE)</f>
        <v>#REF!</v>
      </c>
    </row>
    <row r="3475" spans="1:6" ht="36" x14ac:dyDescent="0.2">
      <c r="A3475" s="48">
        <v>3473</v>
      </c>
      <c r="B3475" s="83" t="s">
        <v>14363</v>
      </c>
      <c r="C3475" s="113" t="s">
        <v>5745</v>
      </c>
      <c r="D3475" s="82" t="s">
        <v>13768</v>
      </c>
      <c r="E3475" s="71">
        <v>374</v>
      </c>
      <c r="F3475" s="71" t="e">
        <f>VLOOKUP(C3475,#REF!,6,FALSE)</f>
        <v>#REF!</v>
      </c>
    </row>
    <row r="3476" spans="1:6" ht="36" x14ac:dyDescent="0.2">
      <c r="A3476" s="48">
        <v>3474</v>
      </c>
      <c r="B3476" s="83" t="s">
        <v>14364</v>
      </c>
      <c r="C3476" s="113" t="s">
        <v>24628</v>
      </c>
      <c r="D3476" s="82" t="s">
        <v>13768</v>
      </c>
      <c r="E3476" s="71">
        <v>186</v>
      </c>
      <c r="F3476" s="71" t="e">
        <f>VLOOKUP(C3476,#REF!,6,FALSE)</f>
        <v>#REF!</v>
      </c>
    </row>
    <row r="3477" spans="1:6" x14ac:dyDescent="0.2">
      <c r="A3477" s="48">
        <v>3475</v>
      </c>
      <c r="B3477" s="83" t="s">
        <v>14365</v>
      </c>
      <c r="C3477" s="113" t="s">
        <v>5749</v>
      </c>
      <c r="D3477" s="82"/>
      <c r="E3477" s="71">
        <v>14</v>
      </c>
      <c r="F3477" s="71" t="e">
        <f>VLOOKUP(C3477,#REF!,6,FALSE)</f>
        <v>#REF!</v>
      </c>
    </row>
    <row r="3478" spans="1:6" x14ac:dyDescent="0.2">
      <c r="A3478" s="48">
        <v>3476</v>
      </c>
      <c r="B3478" s="83" t="s">
        <v>14366</v>
      </c>
      <c r="C3478" s="113" t="s">
        <v>5751</v>
      </c>
      <c r="D3478" s="82"/>
      <c r="E3478" s="71">
        <v>14</v>
      </c>
      <c r="F3478" s="71" t="e">
        <f>VLOOKUP(C3478,#REF!,6,FALSE)</f>
        <v>#REF!</v>
      </c>
    </row>
    <row r="3479" spans="1:6" x14ac:dyDescent="0.2">
      <c r="A3479" s="48">
        <v>3477</v>
      </c>
      <c r="B3479" s="83" t="s">
        <v>14367</v>
      </c>
      <c r="C3479" s="113" t="s">
        <v>5753</v>
      </c>
      <c r="D3479" s="82"/>
      <c r="E3479" s="71">
        <v>14</v>
      </c>
      <c r="F3479" s="71" t="e">
        <f>VLOOKUP(C3479,#REF!,6,FALSE)</f>
        <v>#REF!</v>
      </c>
    </row>
    <row r="3480" spans="1:6" x14ac:dyDescent="0.2">
      <c r="A3480" s="48">
        <v>3478</v>
      </c>
      <c r="B3480" s="83" t="s">
        <v>14368</v>
      </c>
      <c r="C3480" s="113" t="s">
        <v>5755</v>
      </c>
      <c r="D3480" s="82"/>
      <c r="E3480" s="71">
        <v>8</v>
      </c>
      <c r="F3480" s="71" t="e">
        <f>VLOOKUP(C3480,#REF!,6,FALSE)</f>
        <v>#REF!</v>
      </c>
    </row>
    <row r="3481" spans="1:6" x14ac:dyDescent="0.2">
      <c r="A3481" s="48">
        <v>3479</v>
      </c>
      <c r="B3481" s="83" t="s">
        <v>14369</v>
      </c>
      <c r="C3481" s="113" t="s">
        <v>5757</v>
      </c>
      <c r="D3481" s="82" t="s">
        <v>14370</v>
      </c>
      <c r="E3481" s="71">
        <v>40</v>
      </c>
      <c r="F3481" s="71" t="e">
        <f>VLOOKUP(C3481,#REF!,6,FALSE)</f>
        <v>#REF!</v>
      </c>
    </row>
    <row r="3482" spans="1:6" x14ac:dyDescent="0.2">
      <c r="A3482" s="48">
        <v>3480</v>
      </c>
      <c r="B3482" s="83" t="s">
        <v>14371</v>
      </c>
      <c r="C3482" s="113" t="s">
        <v>5759</v>
      </c>
      <c r="D3482" s="82"/>
      <c r="E3482" s="71">
        <v>22</v>
      </c>
      <c r="F3482" s="71" t="e">
        <f>VLOOKUP(C3482,#REF!,6,FALSE)</f>
        <v>#REF!</v>
      </c>
    </row>
    <row r="3483" spans="1:6" x14ac:dyDescent="0.2">
      <c r="A3483" s="48">
        <v>3481</v>
      </c>
      <c r="B3483" s="83" t="s">
        <v>14372</v>
      </c>
      <c r="C3483" s="113" t="s">
        <v>5761</v>
      </c>
      <c r="D3483" s="82"/>
      <c r="E3483" s="71">
        <v>22</v>
      </c>
      <c r="F3483" s="71" t="e">
        <f>VLOOKUP(C3483,#REF!,6,FALSE)</f>
        <v>#REF!</v>
      </c>
    </row>
    <row r="3484" spans="1:6" x14ac:dyDescent="0.2">
      <c r="A3484" s="48">
        <v>3482</v>
      </c>
      <c r="B3484" s="83" t="s">
        <v>14373</v>
      </c>
      <c r="C3484" s="113" t="s">
        <v>5763</v>
      </c>
      <c r="D3484" s="82"/>
      <c r="E3484" s="71">
        <v>22</v>
      </c>
      <c r="F3484" s="71" t="e">
        <f>VLOOKUP(C3484,#REF!,6,FALSE)</f>
        <v>#REF!</v>
      </c>
    </row>
    <row r="3485" spans="1:6" x14ac:dyDescent="0.2">
      <c r="A3485" s="48">
        <v>3483</v>
      </c>
      <c r="B3485" s="83" t="s">
        <v>14374</v>
      </c>
      <c r="C3485" s="113" t="s">
        <v>5765</v>
      </c>
      <c r="D3485" s="82"/>
      <c r="E3485" s="71">
        <v>22</v>
      </c>
      <c r="F3485" s="71" t="e">
        <f>VLOOKUP(C3485,#REF!,6,FALSE)</f>
        <v>#REF!</v>
      </c>
    </row>
    <row r="3486" spans="1:6" x14ac:dyDescent="0.2">
      <c r="A3486" s="48">
        <v>3484</v>
      </c>
      <c r="B3486" s="83" t="s">
        <v>14375</v>
      </c>
      <c r="C3486" s="113" t="s">
        <v>5767</v>
      </c>
      <c r="D3486" s="82"/>
      <c r="E3486" s="71">
        <v>4</v>
      </c>
      <c r="F3486" s="71" t="e">
        <f>VLOOKUP(C3486,#REF!,6,FALSE)</f>
        <v>#REF!</v>
      </c>
    </row>
    <row r="3487" spans="1:6" x14ac:dyDescent="0.2">
      <c r="A3487" s="48">
        <v>3485</v>
      </c>
      <c r="B3487" s="83" t="s">
        <v>14376</v>
      </c>
      <c r="C3487" s="113" t="s">
        <v>5769</v>
      </c>
      <c r="D3487" s="82"/>
      <c r="E3487" s="71">
        <v>142</v>
      </c>
      <c r="F3487" s="71" t="e">
        <f>VLOOKUP(C3487,#REF!,6,FALSE)</f>
        <v>#REF!</v>
      </c>
    </row>
    <row r="3488" spans="1:6" x14ac:dyDescent="0.2">
      <c r="A3488" s="48">
        <v>3486</v>
      </c>
      <c r="B3488" s="83" t="s">
        <v>14377</v>
      </c>
      <c r="C3488" s="113" t="s">
        <v>5771</v>
      </c>
      <c r="D3488" s="82" t="s">
        <v>14378</v>
      </c>
      <c r="E3488" s="71">
        <v>66</v>
      </c>
      <c r="F3488" s="71" t="e">
        <f>VLOOKUP(C3488,#REF!,6,FALSE)</f>
        <v>#REF!</v>
      </c>
    </row>
    <row r="3489" spans="1:6" x14ac:dyDescent="0.2">
      <c r="A3489" s="48">
        <v>3487</v>
      </c>
      <c r="B3489" s="83" t="s">
        <v>14379</v>
      </c>
      <c r="C3489" s="113" t="s">
        <v>5773</v>
      </c>
      <c r="D3489" s="82" t="s">
        <v>14380</v>
      </c>
      <c r="E3489" s="71">
        <v>64</v>
      </c>
      <c r="F3489" s="71" t="e">
        <f>VLOOKUP(C3489,#REF!,6,FALSE)</f>
        <v>#REF!</v>
      </c>
    </row>
    <row r="3490" spans="1:6" x14ac:dyDescent="0.2">
      <c r="A3490" s="48">
        <v>3488</v>
      </c>
      <c r="B3490" s="83" t="s">
        <v>14381</v>
      </c>
      <c r="C3490" s="113" t="s">
        <v>5775</v>
      </c>
      <c r="D3490" s="82" t="s">
        <v>14382</v>
      </c>
      <c r="E3490" s="71">
        <v>40</v>
      </c>
      <c r="F3490" s="71" t="e">
        <f>VLOOKUP(C3490,#REF!,6,FALSE)</f>
        <v>#REF!</v>
      </c>
    </row>
    <row r="3491" spans="1:6" x14ac:dyDescent="0.2">
      <c r="A3491" s="48">
        <v>3489</v>
      </c>
      <c r="B3491" s="83" t="s">
        <v>14383</v>
      </c>
      <c r="C3491" s="113" t="s">
        <v>5777</v>
      </c>
      <c r="D3491" s="82" t="s">
        <v>14384</v>
      </c>
      <c r="E3491" s="71">
        <v>40</v>
      </c>
      <c r="F3491" s="71" t="e">
        <f>VLOOKUP(C3491,#REF!,6,FALSE)</f>
        <v>#REF!</v>
      </c>
    </row>
    <row r="3492" spans="1:6" x14ac:dyDescent="0.2">
      <c r="A3492" s="48">
        <v>3490</v>
      </c>
      <c r="B3492" s="83" t="s">
        <v>14385</v>
      </c>
      <c r="C3492" s="113" t="s">
        <v>5779</v>
      </c>
      <c r="D3492" s="82"/>
      <c r="E3492" s="71">
        <v>10</v>
      </c>
      <c r="F3492" s="71" t="e">
        <f>VLOOKUP(C3492,#REF!,6,FALSE)</f>
        <v>#REF!</v>
      </c>
    </row>
    <row r="3493" spans="1:6" x14ac:dyDescent="0.2">
      <c r="A3493" s="48">
        <v>3491</v>
      </c>
      <c r="B3493" s="83" t="s">
        <v>14386</v>
      </c>
      <c r="C3493" s="113" t="s">
        <v>5781</v>
      </c>
      <c r="D3493" s="82"/>
      <c r="E3493" s="71">
        <v>10</v>
      </c>
      <c r="F3493" s="71" t="e">
        <f>VLOOKUP(C3493,#REF!,6,FALSE)</f>
        <v>#REF!</v>
      </c>
    </row>
    <row r="3494" spans="1:6" x14ac:dyDescent="0.2">
      <c r="A3494" s="48">
        <v>3492</v>
      </c>
      <c r="B3494" s="83" t="s">
        <v>14387</v>
      </c>
      <c r="C3494" s="113" t="s">
        <v>5783</v>
      </c>
      <c r="D3494" s="82"/>
      <c r="E3494" s="71">
        <v>46</v>
      </c>
      <c r="F3494" s="71" t="e">
        <f>VLOOKUP(C3494,#REF!,6,FALSE)</f>
        <v>#REF!</v>
      </c>
    </row>
    <row r="3495" spans="1:6" x14ac:dyDescent="0.2">
      <c r="A3495" s="48">
        <v>3493</v>
      </c>
      <c r="B3495" s="83" t="s">
        <v>14388</v>
      </c>
      <c r="C3495" s="113" t="s">
        <v>5785</v>
      </c>
      <c r="D3495" s="82" t="s">
        <v>14389</v>
      </c>
      <c r="E3495" s="71">
        <v>22</v>
      </c>
      <c r="F3495" s="71" t="e">
        <f>VLOOKUP(C3495,#REF!,6,FALSE)</f>
        <v>#REF!</v>
      </c>
    </row>
    <row r="3496" spans="1:6" x14ac:dyDescent="0.2">
      <c r="A3496" s="48">
        <v>3494</v>
      </c>
      <c r="B3496" s="83" t="s">
        <v>14390</v>
      </c>
      <c r="C3496" s="113" t="s">
        <v>5787</v>
      </c>
      <c r="D3496" s="82"/>
      <c r="E3496" s="71">
        <v>66</v>
      </c>
      <c r="F3496" s="71" t="e">
        <f>VLOOKUP(C3496,#REF!,6,FALSE)</f>
        <v>#REF!</v>
      </c>
    </row>
    <row r="3497" spans="1:6" x14ac:dyDescent="0.2">
      <c r="A3497" s="48">
        <v>3495</v>
      </c>
      <c r="B3497" s="83" t="s">
        <v>14391</v>
      </c>
      <c r="C3497" s="113" t="s">
        <v>5789</v>
      </c>
      <c r="D3497" s="82"/>
      <c r="E3497" s="71">
        <v>66</v>
      </c>
      <c r="F3497" s="71" t="e">
        <f>VLOOKUP(C3497,#REF!,6,FALSE)</f>
        <v>#REF!</v>
      </c>
    </row>
    <row r="3498" spans="1:6" x14ac:dyDescent="0.2">
      <c r="A3498" s="48">
        <v>3496</v>
      </c>
      <c r="B3498" s="83" t="s">
        <v>14392</v>
      </c>
      <c r="C3498" s="113" t="s">
        <v>24669</v>
      </c>
      <c r="D3498" s="82" t="s">
        <v>14393</v>
      </c>
      <c r="E3498" s="71">
        <v>70</v>
      </c>
      <c r="F3498" s="71" t="e">
        <f>VLOOKUP(C3498,#REF!,6,FALSE)</f>
        <v>#REF!</v>
      </c>
    </row>
    <row r="3499" spans="1:6" x14ac:dyDescent="0.2">
      <c r="A3499" s="48">
        <v>3497</v>
      </c>
      <c r="B3499" s="83" t="s">
        <v>14394</v>
      </c>
      <c r="C3499" s="113" t="s">
        <v>24668</v>
      </c>
      <c r="D3499" s="82" t="s">
        <v>14395</v>
      </c>
      <c r="E3499" s="71">
        <v>22</v>
      </c>
      <c r="F3499" s="71" t="e">
        <f>VLOOKUP(C3499,#REF!,6,FALSE)</f>
        <v>#REF!</v>
      </c>
    </row>
    <row r="3500" spans="1:6" x14ac:dyDescent="0.2">
      <c r="A3500" s="48">
        <v>3498</v>
      </c>
      <c r="B3500" s="83" t="s">
        <v>14396</v>
      </c>
      <c r="C3500" s="113" t="s">
        <v>5795</v>
      </c>
      <c r="D3500" s="82" t="s">
        <v>14397</v>
      </c>
      <c r="E3500" s="71">
        <v>22</v>
      </c>
      <c r="F3500" s="71" t="e">
        <f>VLOOKUP(C3500,#REF!,6,FALSE)</f>
        <v>#REF!</v>
      </c>
    </row>
    <row r="3501" spans="1:6" x14ac:dyDescent="0.2">
      <c r="A3501" s="48">
        <v>3499</v>
      </c>
      <c r="B3501" s="83" t="s">
        <v>14398</v>
      </c>
      <c r="C3501" s="113" t="s">
        <v>5797</v>
      </c>
      <c r="D3501" s="82" t="s">
        <v>14399</v>
      </c>
      <c r="E3501" s="71">
        <v>4</v>
      </c>
      <c r="F3501" s="71" t="e">
        <f>VLOOKUP(C3501,#REF!,6,FALSE)</f>
        <v>#REF!</v>
      </c>
    </row>
    <row r="3502" spans="1:6" x14ac:dyDescent="0.2">
      <c r="A3502" s="48">
        <v>3500</v>
      </c>
      <c r="B3502" s="83" t="s">
        <v>14400</v>
      </c>
      <c r="C3502" s="113" t="s">
        <v>5799</v>
      </c>
      <c r="D3502" s="82" t="s">
        <v>14401</v>
      </c>
      <c r="E3502" s="71">
        <v>4</v>
      </c>
      <c r="F3502" s="71" t="e">
        <f>VLOOKUP(C3502,#REF!,6,FALSE)</f>
        <v>#REF!</v>
      </c>
    </row>
    <row r="3503" spans="1:6" x14ac:dyDescent="0.2">
      <c r="A3503" s="48">
        <v>3501</v>
      </c>
      <c r="B3503" s="83" t="s">
        <v>14402</v>
      </c>
      <c r="C3503" s="113" t="s">
        <v>5801</v>
      </c>
      <c r="D3503" s="82" t="s">
        <v>14403</v>
      </c>
      <c r="E3503" s="71">
        <v>6</v>
      </c>
      <c r="F3503" s="71" t="e">
        <f>VLOOKUP(C3503,#REF!,6,FALSE)</f>
        <v>#REF!</v>
      </c>
    </row>
    <row r="3504" spans="1:6" x14ac:dyDescent="0.2">
      <c r="A3504" s="48">
        <v>3502</v>
      </c>
      <c r="B3504" s="83" t="s">
        <v>14404</v>
      </c>
      <c r="C3504" s="113" t="s">
        <v>5803</v>
      </c>
      <c r="D3504" s="82" t="s">
        <v>14405</v>
      </c>
      <c r="E3504" s="71">
        <v>4</v>
      </c>
      <c r="F3504" s="71" t="e">
        <f>VLOOKUP(C3504,#REF!,6,FALSE)</f>
        <v>#REF!</v>
      </c>
    </row>
    <row r="3505" spans="1:6" x14ac:dyDescent="0.2">
      <c r="A3505" s="48">
        <v>3503</v>
      </c>
      <c r="B3505" s="83" t="s">
        <v>14406</v>
      </c>
      <c r="C3505" s="113" t="s">
        <v>5805</v>
      </c>
      <c r="D3505" s="82"/>
      <c r="E3505" s="71">
        <v>4</v>
      </c>
      <c r="F3505" s="71" t="e">
        <f>VLOOKUP(C3505,#REF!,6,FALSE)</f>
        <v>#REF!</v>
      </c>
    </row>
    <row r="3506" spans="1:6" x14ac:dyDescent="0.2">
      <c r="A3506" s="48">
        <v>3504</v>
      </c>
      <c r="B3506" s="83" t="s">
        <v>14407</v>
      </c>
      <c r="C3506" s="113" t="s">
        <v>2885</v>
      </c>
      <c r="D3506" s="82"/>
      <c r="E3506" s="71">
        <v>26</v>
      </c>
      <c r="F3506" s="71" t="e">
        <f>VLOOKUP(C3506,#REF!,6,FALSE)</f>
        <v>#REF!</v>
      </c>
    </row>
    <row r="3507" spans="1:6" x14ac:dyDescent="0.2">
      <c r="A3507" s="48">
        <v>3505</v>
      </c>
      <c r="B3507" s="83" t="s">
        <v>14408</v>
      </c>
      <c r="C3507" s="113" t="s">
        <v>5808</v>
      </c>
      <c r="D3507" s="82"/>
      <c r="E3507" s="71">
        <v>48</v>
      </c>
      <c r="F3507" s="71" t="e">
        <f>VLOOKUP(C3507,#REF!,6,FALSE)</f>
        <v>#REF!</v>
      </c>
    </row>
    <row r="3508" spans="1:6" x14ac:dyDescent="0.2">
      <c r="A3508" s="48">
        <v>3506</v>
      </c>
      <c r="B3508" s="83" t="s">
        <v>14409</v>
      </c>
      <c r="C3508" s="113" t="s">
        <v>5810</v>
      </c>
      <c r="D3508" s="82" t="s">
        <v>14410</v>
      </c>
      <c r="E3508" s="71">
        <v>94</v>
      </c>
      <c r="F3508" s="71" t="e">
        <f>VLOOKUP(C3508,#REF!,6,FALSE)</f>
        <v>#REF!</v>
      </c>
    </row>
    <row r="3509" spans="1:6" x14ac:dyDescent="0.2">
      <c r="A3509" s="48">
        <v>3507</v>
      </c>
      <c r="B3509" s="83" t="s">
        <v>14411</v>
      </c>
      <c r="C3509" s="113" t="s">
        <v>2886</v>
      </c>
      <c r="D3509" s="82"/>
      <c r="E3509" s="71">
        <v>22</v>
      </c>
      <c r="F3509" s="71" t="e">
        <f>VLOOKUP(C3509,#REF!,6,FALSE)</f>
        <v>#REF!</v>
      </c>
    </row>
    <row r="3510" spans="1:6" x14ac:dyDescent="0.2">
      <c r="A3510" s="48">
        <v>3508</v>
      </c>
      <c r="B3510" s="83" t="s">
        <v>14412</v>
      </c>
      <c r="C3510" s="113" t="s">
        <v>5813</v>
      </c>
      <c r="D3510" s="82"/>
      <c r="E3510" s="71">
        <v>78</v>
      </c>
      <c r="F3510" s="71" t="e">
        <f>VLOOKUP(C3510,#REF!,6,FALSE)</f>
        <v>#REF!</v>
      </c>
    </row>
    <row r="3511" spans="1:6" x14ac:dyDescent="0.2">
      <c r="A3511" s="48">
        <v>3509</v>
      </c>
      <c r="B3511" s="83" t="s">
        <v>14413</v>
      </c>
      <c r="C3511" s="113" t="s">
        <v>5815</v>
      </c>
      <c r="D3511" s="82"/>
      <c r="E3511" s="71">
        <v>48</v>
      </c>
      <c r="F3511" s="71" t="e">
        <f>VLOOKUP(C3511,#REF!,6,FALSE)</f>
        <v>#REF!</v>
      </c>
    </row>
    <row r="3512" spans="1:6" x14ac:dyDescent="0.2">
      <c r="A3512" s="48">
        <v>3510</v>
      </c>
      <c r="B3512" s="83" t="s">
        <v>14414</v>
      </c>
      <c r="C3512" s="113" t="s">
        <v>3643</v>
      </c>
      <c r="D3512" s="82"/>
      <c r="E3512" s="71">
        <v>22</v>
      </c>
      <c r="F3512" s="71" t="e">
        <f>VLOOKUP(C3512,#REF!,6,FALSE)</f>
        <v>#REF!</v>
      </c>
    </row>
    <row r="3513" spans="1:6" x14ac:dyDescent="0.2">
      <c r="A3513" s="48">
        <v>3511</v>
      </c>
      <c r="B3513" s="83" t="s">
        <v>14415</v>
      </c>
      <c r="C3513" s="113" t="s">
        <v>5818</v>
      </c>
      <c r="D3513" s="82"/>
      <c r="E3513" s="71">
        <v>32</v>
      </c>
      <c r="F3513" s="71" t="e">
        <f>VLOOKUP(C3513,#REF!,6,FALSE)</f>
        <v>#REF!</v>
      </c>
    </row>
    <row r="3514" spans="1:6" x14ac:dyDescent="0.2">
      <c r="A3514" s="48">
        <v>3512</v>
      </c>
      <c r="B3514" s="83" t="s">
        <v>14416</v>
      </c>
      <c r="C3514" s="113" t="s">
        <v>5820</v>
      </c>
      <c r="D3514" s="82"/>
      <c r="E3514" s="71">
        <v>20</v>
      </c>
      <c r="F3514" s="71" t="e">
        <f>VLOOKUP(C3514,#REF!,6,FALSE)</f>
        <v>#REF!</v>
      </c>
    </row>
    <row r="3515" spans="1:6" x14ac:dyDescent="0.2">
      <c r="A3515" s="48">
        <v>3513</v>
      </c>
      <c r="B3515" s="83" t="s">
        <v>14417</v>
      </c>
      <c r="C3515" s="113" t="s">
        <v>3644</v>
      </c>
      <c r="D3515" s="82"/>
      <c r="E3515" s="71">
        <v>26</v>
      </c>
      <c r="F3515" s="71" t="e">
        <f>VLOOKUP(C3515,#REF!,6,FALSE)</f>
        <v>#REF!</v>
      </c>
    </row>
    <row r="3516" spans="1:6" x14ac:dyDescent="0.2">
      <c r="A3516" s="48">
        <v>3514</v>
      </c>
      <c r="B3516" s="83" t="s">
        <v>14418</v>
      </c>
      <c r="C3516" s="113" t="s">
        <v>5823</v>
      </c>
      <c r="D3516" s="82"/>
      <c r="E3516" s="71">
        <v>4</v>
      </c>
      <c r="F3516" s="71" t="e">
        <f>VLOOKUP(C3516,#REF!,6,FALSE)</f>
        <v>#REF!</v>
      </c>
    </row>
    <row r="3517" spans="1:6" x14ac:dyDescent="0.2">
      <c r="A3517" s="48">
        <v>3515</v>
      </c>
      <c r="B3517" s="83" t="s">
        <v>14419</v>
      </c>
      <c r="C3517" s="113" t="s">
        <v>5825</v>
      </c>
      <c r="D3517" s="82" t="s">
        <v>14420</v>
      </c>
      <c r="E3517" s="71">
        <v>8</v>
      </c>
      <c r="F3517" s="71" t="e">
        <f>VLOOKUP(C3517,#REF!,6,FALSE)</f>
        <v>#REF!</v>
      </c>
    </row>
    <row r="3518" spans="1:6" x14ac:dyDescent="0.2">
      <c r="A3518" s="48">
        <v>3516</v>
      </c>
      <c r="B3518" s="83" t="s">
        <v>14421</v>
      </c>
      <c r="C3518" s="113" t="s">
        <v>5827</v>
      </c>
      <c r="D3518" s="82" t="s">
        <v>14422</v>
      </c>
      <c r="E3518" s="71">
        <v>4</v>
      </c>
      <c r="F3518" s="71" t="e">
        <f>VLOOKUP(C3518,#REF!,6,FALSE)</f>
        <v>#REF!</v>
      </c>
    </row>
    <row r="3519" spans="1:6" x14ac:dyDescent="0.2">
      <c r="A3519" s="48">
        <v>3517</v>
      </c>
      <c r="B3519" s="83" t="s">
        <v>14423</v>
      </c>
      <c r="C3519" s="113" t="s">
        <v>5829</v>
      </c>
      <c r="D3519" s="82"/>
      <c r="E3519" s="71">
        <v>4</v>
      </c>
      <c r="F3519" s="71" t="e">
        <f>VLOOKUP(C3519,#REF!,6,FALSE)</f>
        <v>#REF!</v>
      </c>
    </row>
    <row r="3520" spans="1:6" x14ac:dyDescent="0.2">
      <c r="A3520" s="48">
        <v>3518</v>
      </c>
      <c r="B3520" s="83" t="s">
        <v>14424</v>
      </c>
      <c r="C3520" s="113" t="s">
        <v>5831</v>
      </c>
      <c r="D3520" s="82"/>
      <c r="E3520" s="71">
        <v>118</v>
      </c>
      <c r="F3520" s="71" t="e">
        <f>VLOOKUP(C3520,#REF!,6,FALSE)</f>
        <v>#REF!</v>
      </c>
    </row>
    <row r="3521" spans="1:6" x14ac:dyDescent="0.2">
      <c r="A3521" s="48">
        <v>3519</v>
      </c>
      <c r="B3521" s="83" t="s">
        <v>14425</v>
      </c>
      <c r="C3521" s="113" t="s">
        <v>3754</v>
      </c>
      <c r="D3521" s="82"/>
      <c r="E3521" s="71">
        <v>78</v>
      </c>
      <c r="F3521" s="71" t="e">
        <f>VLOOKUP(C3521,#REF!,6,FALSE)</f>
        <v>#REF!</v>
      </c>
    </row>
    <row r="3522" spans="1:6" x14ac:dyDescent="0.2">
      <c r="A3522" s="48">
        <v>3520</v>
      </c>
      <c r="B3522" s="83" t="s">
        <v>14426</v>
      </c>
      <c r="C3522" s="113" t="s">
        <v>5834</v>
      </c>
      <c r="D3522" s="82"/>
      <c r="E3522" s="71">
        <v>34</v>
      </c>
      <c r="F3522" s="71" t="e">
        <f>VLOOKUP(C3522,#REF!,6,FALSE)</f>
        <v>#REF!</v>
      </c>
    </row>
    <row r="3523" spans="1:6" x14ac:dyDescent="0.2">
      <c r="A3523" s="48">
        <v>3521</v>
      </c>
      <c r="B3523" s="83" t="s">
        <v>14427</v>
      </c>
      <c r="C3523" s="113" t="s">
        <v>5836</v>
      </c>
      <c r="D3523" s="82"/>
      <c r="E3523" s="71">
        <v>34</v>
      </c>
      <c r="F3523" s="71" t="e">
        <f>VLOOKUP(C3523,#REF!,6,FALSE)</f>
        <v>#REF!</v>
      </c>
    </row>
    <row r="3524" spans="1:6" x14ac:dyDescent="0.2">
      <c r="A3524" s="48">
        <v>3522</v>
      </c>
      <c r="B3524" s="83" t="s">
        <v>14428</v>
      </c>
      <c r="C3524" s="113" t="s">
        <v>5838</v>
      </c>
      <c r="D3524" s="82"/>
      <c r="E3524" s="71">
        <v>34</v>
      </c>
      <c r="F3524" s="71" t="e">
        <f>VLOOKUP(C3524,#REF!,6,FALSE)</f>
        <v>#REF!</v>
      </c>
    </row>
    <row r="3525" spans="1:6" x14ac:dyDescent="0.2">
      <c r="A3525" s="48">
        <v>3523</v>
      </c>
      <c r="B3525" s="83" t="s">
        <v>14429</v>
      </c>
      <c r="C3525" s="113" t="s">
        <v>24683</v>
      </c>
      <c r="D3525" s="82"/>
      <c r="E3525" s="71">
        <v>118</v>
      </c>
      <c r="F3525" s="71" t="e">
        <f>VLOOKUP(C3525,#REF!,6,FALSE)</f>
        <v>#REF!</v>
      </c>
    </row>
    <row r="3526" spans="1:6" x14ac:dyDescent="0.2">
      <c r="A3526" s="48">
        <v>3524</v>
      </c>
      <c r="B3526" s="83" t="s">
        <v>14430</v>
      </c>
      <c r="C3526" s="113" t="s">
        <v>3756</v>
      </c>
      <c r="D3526" s="82"/>
      <c r="E3526" s="71">
        <v>78</v>
      </c>
      <c r="F3526" s="71" t="e">
        <f>VLOOKUP(C3526,#REF!,6,FALSE)</f>
        <v>#REF!</v>
      </c>
    </row>
    <row r="3527" spans="1:6" x14ac:dyDescent="0.2">
      <c r="A3527" s="48">
        <v>3525</v>
      </c>
      <c r="B3527" s="83" t="s">
        <v>14431</v>
      </c>
      <c r="C3527" s="113" t="s">
        <v>5842</v>
      </c>
      <c r="D3527" s="82" t="s">
        <v>14432</v>
      </c>
      <c r="E3527" s="71">
        <v>22</v>
      </c>
      <c r="F3527" s="71" t="e">
        <f>VLOOKUP(C3527,#REF!,6,FALSE)</f>
        <v>#REF!</v>
      </c>
    </row>
    <row r="3528" spans="1:6" x14ac:dyDescent="0.2">
      <c r="A3528" s="48">
        <v>3526</v>
      </c>
      <c r="B3528" s="83" t="s">
        <v>14433</v>
      </c>
      <c r="C3528" s="113" t="s">
        <v>5844</v>
      </c>
      <c r="D3528" s="82" t="s">
        <v>14434</v>
      </c>
      <c r="E3528" s="71">
        <v>22</v>
      </c>
      <c r="F3528" s="71" t="e">
        <f>VLOOKUP(C3528,#REF!,6,FALSE)</f>
        <v>#REF!</v>
      </c>
    </row>
    <row r="3529" spans="1:6" x14ac:dyDescent="0.2">
      <c r="A3529" s="48">
        <v>3527</v>
      </c>
      <c r="B3529" s="83" t="s">
        <v>14435</v>
      </c>
      <c r="C3529" s="113" t="s">
        <v>4208</v>
      </c>
      <c r="D3529" s="82"/>
      <c r="E3529" s="71">
        <v>20</v>
      </c>
      <c r="F3529" s="71" t="e">
        <f>VLOOKUP(C3529,#REF!,6,FALSE)</f>
        <v>#REF!</v>
      </c>
    </row>
    <row r="3530" spans="1:6" x14ac:dyDescent="0.2">
      <c r="A3530" s="48">
        <v>3528</v>
      </c>
      <c r="B3530" s="83" t="s">
        <v>14436</v>
      </c>
      <c r="C3530" s="113" t="s">
        <v>5847</v>
      </c>
      <c r="D3530" s="82"/>
      <c r="E3530" s="71">
        <v>16</v>
      </c>
      <c r="F3530" s="71" t="e">
        <f>VLOOKUP(C3530,#REF!,6,FALSE)</f>
        <v>#REF!</v>
      </c>
    </row>
    <row r="3531" spans="1:6" x14ac:dyDescent="0.2">
      <c r="A3531" s="48">
        <v>3529</v>
      </c>
      <c r="B3531" s="83" t="s">
        <v>14437</v>
      </c>
      <c r="C3531" s="113" t="s">
        <v>5849</v>
      </c>
      <c r="D3531" s="82"/>
      <c r="E3531" s="71">
        <v>24</v>
      </c>
      <c r="F3531" s="71" t="e">
        <f>VLOOKUP(C3531,#REF!,6,FALSE)</f>
        <v>#REF!</v>
      </c>
    </row>
    <row r="3532" spans="1:6" x14ac:dyDescent="0.2">
      <c r="A3532" s="48">
        <v>3530</v>
      </c>
      <c r="B3532" s="83" t="s">
        <v>14438</v>
      </c>
      <c r="C3532" s="113" t="s">
        <v>5851</v>
      </c>
      <c r="D3532" s="82"/>
      <c r="E3532" s="71">
        <v>24</v>
      </c>
      <c r="F3532" s="71" t="e">
        <f>VLOOKUP(C3532,#REF!,6,FALSE)</f>
        <v>#REF!</v>
      </c>
    </row>
    <row r="3533" spans="1:6" x14ac:dyDescent="0.2">
      <c r="A3533" s="48">
        <v>3531</v>
      </c>
      <c r="B3533" s="83" t="s">
        <v>14439</v>
      </c>
      <c r="C3533" s="113" t="s">
        <v>5853</v>
      </c>
      <c r="D3533" s="82"/>
      <c r="E3533" s="71">
        <v>24</v>
      </c>
      <c r="F3533" s="71" t="e">
        <f>VLOOKUP(C3533,#REF!,6,FALSE)</f>
        <v>#REF!</v>
      </c>
    </row>
    <row r="3534" spans="1:6" x14ac:dyDescent="0.2">
      <c r="A3534" s="48">
        <v>3532</v>
      </c>
      <c r="B3534" s="83" t="s">
        <v>14440</v>
      </c>
      <c r="C3534" s="113" t="s">
        <v>5855</v>
      </c>
      <c r="D3534" s="82"/>
      <c r="E3534" s="71">
        <v>78</v>
      </c>
      <c r="F3534" s="71" t="e">
        <f>VLOOKUP(C3534,#REF!,6,FALSE)</f>
        <v>#REF!</v>
      </c>
    </row>
    <row r="3535" spans="1:6" x14ac:dyDescent="0.2">
      <c r="A3535" s="48">
        <v>3533</v>
      </c>
      <c r="B3535" s="83" t="s">
        <v>14441</v>
      </c>
      <c r="C3535" s="113" t="s">
        <v>5857</v>
      </c>
      <c r="D3535" s="82"/>
      <c r="E3535" s="71">
        <v>40</v>
      </c>
      <c r="F3535" s="71" t="e">
        <f>VLOOKUP(C3535,#REF!,6,FALSE)</f>
        <v>#REF!</v>
      </c>
    </row>
    <row r="3536" spans="1:6" x14ac:dyDescent="0.2">
      <c r="A3536" s="48">
        <v>3534</v>
      </c>
      <c r="B3536" s="83" t="s">
        <v>14442</v>
      </c>
      <c r="C3536" s="113" t="s">
        <v>5859</v>
      </c>
      <c r="D3536" s="82"/>
      <c r="E3536" s="71">
        <v>40</v>
      </c>
      <c r="F3536" s="71" t="e">
        <f>VLOOKUP(C3536,#REF!,6,FALSE)</f>
        <v>#REF!</v>
      </c>
    </row>
    <row r="3537" spans="1:6" x14ac:dyDescent="0.2">
      <c r="A3537" s="48">
        <v>3535</v>
      </c>
      <c r="B3537" s="83" t="s">
        <v>14443</v>
      </c>
      <c r="C3537" s="113" t="s">
        <v>3757</v>
      </c>
      <c r="D3537" s="82"/>
      <c r="E3537" s="71">
        <v>52</v>
      </c>
      <c r="F3537" s="71" t="e">
        <f>VLOOKUP(C3537,#REF!,6,FALSE)</f>
        <v>#REF!</v>
      </c>
    </row>
    <row r="3538" spans="1:6" x14ac:dyDescent="0.2">
      <c r="A3538" s="48">
        <v>3536</v>
      </c>
      <c r="B3538" s="83" t="s">
        <v>14444</v>
      </c>
      <c r="C3538" s="113" t="s">
        <v>5862</v>
      </c>
      <c r="D3538" s="82" t="s">
        <v>14445</v>
      </c>
      <c r="E3538" s="71">
        <v>10</v>
      </c>
      <c r="F3538" s="71" t="e">
        <f>VLOOKUP(C3538,#REF!,6,FALSE)</f>
        <v>#REF!</v>
      </c>
    </row>
    <row r="3539" spans="1:6" x14ac:dyDescent="0.2">
      <c r="A3539" s="48">
        <v>3537</v>
      </c>
      <c r="B3539" s="83" t="s">
        <v>14446</v>
      </c>
      <c r="C3539" s="113" t="s">
        <v>4207</v>
      </c>
      <c r="D3539" s="82" t="s">
        <v>14447</v>
      </c>
      <c r="E3539" s="71">
        <v>26</v>
      </c>
      <c r="F3539" s="71" t="e">
        <f>VLOOKUP(C3539,#REF!,6,FALSE)</f>
        <v>#REF!</v>
      </c>
    </row>
    <row r="3540" spans="1:6" x14ac:dyDescent="0.2">
      <c r="A3540" s="48">
        <v>3538</v>
      </c>
      <c r="B3540" s="83" t="s">
        <v>14448</v>
      </c>
      <c r="C3540" s="113" t="s">
        <v>5865</v>
      </c>
      <c r="D3540" s="82"/>
      <c r="E3540" s="71">
        <v>32</v>
      </c>
      <c r="F3540" s="71" t="e">
        <f>VLOOKUP(C3540,#REF!,6,FALSE)</f>
        <v>#REF!</v>
      </c>
    </row>
    <row r="3541" spans="1:6" x14ac:dyDescent="0.2">
      <c r="A3541" s="48">
        <v>3539</v>
      </c>
      <c r="B3541" s="83" t="s">
        <v>14449</v>
      </c>
      <c r="C3541" s="113" t="s">
        <v>5867</v>
      </c>
      <c r="D3541" s="82"/>
      <c r="E3541" s="71">
        <v>32</v>
      </c>
      <c r="F3541" s="71" t="e">
        <f>VLOOKUP(C3541,#REF!,6,FALSE)</f>
        <v>#REF!</v>
      </c>
    </row>
    <row r="3542" spans="1:6" x14ac:dyDescent="0.2">
      <c r="A3542" s="48">
        <v>3540</v>
      </c>
      <c r="B3542" s="83" t="s">
        <v>14450</v>
      </c>
      <c r="C3542" s="113" t="s">
        <v>5869</v>
      </c>
      <c r="D3542" s="82"/>
      <c r="E3542" s="71">
        <v>14</v>
      </c>
      <c r="F3542" s="71" t="e">
        <f>VLOOKUP(C3542,#REF!,6,FALSE)</f>
        <v>#REF!</v>
      </c>
    </row>
    <row r="3543" spans="1:6" x14ac:dyDescent="0.2">
      <c r="A3543" s="48">
        <v>3541</v>
      </c>
      <c r="B3543" s="83" t="s">
        <v>14451</v>
      </c>
      <c r="C3543" s="113" t="s">
        <v>5871</v>
      </c>
      <c r="D3543" s="82"/>
      <c r="E3543" s="71">
        <v>8</v>
      </c>
      <c r="F3543" s="71" t="e">
        <f>VLOOKUP(C3543,#REF!,6,FALSE)</f>
        <v>#REF!</v>
      </c>
    </row>
    <row r="3544" spans="1:6" x14ac:dyDescent="0.2">
      <c r="A3544" s="48">
        <v>3542</v>
      </c>
      <c r="B3544" s="83" t="s">
        <v>14452</v>
      </c>
      <c r="C3544" s="113" t="s">
        <v>5873</v>
      </c>
      <c r="D3544" s="82"/>
      <c r="E3544" s="71">
        <v>86</v>
      </c>
      <c r="F3544" s="71" t="e">
        <f>VLOOKUP(C3544,#REF!,6,FALSE)</f>
        <v>#REF!</v>
      </c>
    </row>
    <row r="3545" spans="1:6" x14ac:dyDescent="0.2">
      <c r="A3545" s="48">
        <v>3543</v>
      </c>
      <c r="B3545" s="83" t="s">
        <v>14453</v>
      </c>
      <c r="C3545" s="113" t="s">
        <v>5875</v>
      </c>
      <c r="D3545" s="82"/>
      <c r="E3545" s="71">
        <v>86</v>
      </c>
      <c r="F3545" s="71" t="e">
        <f>VLOOKUP(C3545,#REF!,6,FALSE)</f>
        <v>#REF!</v>
      </c>
    </row>
    <row r="3546" spans="1:6" x14ac:dyDescent="0.2">
      <c r="A3546" s="48">
        <v>3544</v>
      </c>
      <c r="B3546" s="83" t="s">
        <v>14454</v>
      </c>
      <c r="C3546" s="113" t="s">
        <v>5877</v>
      </c>
      <c r="D3546" s="82"/>
      <c r="E3546" s="71">
        <v>142</v>
      </c>
      <c r="F3546" s="71" t="e">
        <f>VLOOKUP(C3546,#REF!,6,FALSE)</f>
        <v>#REF!</v>
      </c>
    </row>
    <row r="3547" spans="1:6" x14ac:dyDescent="0.2">
      <c r="A3547" s="48">
        <v>3545</v>
      </c>
      <c r="B3547" s="83" t="s">
        <v>14455</v>
      </c>
      <c r="C3547" s="113" t="s">
        <v>24717</v>
      </c>
      <c r="D3547" s="82"/>
      <c r="E3547" s="71">
        <v>142</v>
      </c>
      <c r="F3547" s="71" t="e">
        <f>VLOOKUP(C3547,#REF!,6,FALSE)</f>
        <v>#REF!</v>
      </c>
    </row>
    <row r="3548" spans="1:6" x14ac:dyDescent="0.2">
      <c r="A3548" s="48">
        <v>3546</v>
      </c>
      <c r="B3548" s="83" t="s">
        <v>14456</v>
      </c>
      <c r="C3548" s="113" t="s">
        <v>24721</v>
      </c>
      <c r="D3548" s="82"/>
      <c r="E3548" s="71">
        <v>142</v>
      </c>
      <c r="F3548" s="71" t="e">
        <f>VLOOKUP(C3548,#REF!,6,FALSE)</f>
        <v>#REF!</v>
      </c>
    </row>
    <row r="3549" spans="1:6" x14ac:dyDescent="0.2">
      <c r="A3549" s="48">
        <v>3547</v>
      </c>
      <c r="B3549" s="83" t="s">
        <v>14457</v>
      </c>
      <c r="C3549" s="113" t="s">
        <v>24720</v>
      </c>
      <c r="D3549" s="82"/>
      <c r="E3549" s="71">
        <v>142</v>
      </c>
      <c r="F3549" s="71" t="e">
        <f>VLOOKUP(C3549,#REF!,6,FALSE)</f>
        <v>#REF!</v>
      </c>
    </row>
    <row r="3550" spans="1:6" x14ac:dyDescent="0.2">
      <c r="A3550" s="48">
        <v>3548</v>
      </c>
      <c r="B3550" s="83" t="s">
        <v>14458</v>
      </c>
      <c r="C3550" s="113" t="s">
        <v>24722</v>
      </c>
      <c r="D3550" s="82"/>
      <c r="E3550" s="71">
        <v>142</v>
      </c>
      <c r="F3550" s="71" t="e">
        <f>VLOOKUP(C3550,#REF!,6,FALSE)</f>
        <v>#REF!</v>
      </c>
    </row>
    <row r="3551" spans="1:6" x14ac:dyDescent="0.2">
      <c r="A3551" s="48">
        <v>3549</v>
      </c>
      <c r="B3551" s="83" t="s">
        <v>14459</v>
      </c>
      <c r="C3551" s="113" t="s">
        <v>5887</v>
      </c>
      <c r="D3551" s="82"/>
      <c r="E3551" s="71">
        <v>4</v>
      </c>
      <c r="F3551" s="71" t="e">
        <f>VLOOKUP(C3551,#REF!,6,FALSE)</f>
        <v>#REF!</v>
      </c>
    </row>
    <row r="3552" spans="1:6" x14ac:dyDescent="0.2">
      <c r="A3552" s="48">
        <v>3550</v>
      </c>
      <c r="B3552" s="83" t="s">
        <v>14460</v>
      </c>
      <c r="C3552" s="113" t="s">
        <v>24725</v>
      </c>
      <c r="D3552" s="82"/>
      <c r="E3552" s="71">
        <v>40</v>
      </c>
      <c r="F3552" s="71" t="e">
        <f>VLOOKUP(C3552,#REF!,6,FALSE)</f>
        <v>#REF!</v>
      </c>
    </row>
    <row r="3553" spans="1:6" x14ac:dyDescent="0.2">
      <c r="A3553" s="48">
        <v>3551</v>
      </c>
      <c r="B3553" s="83" t="s">
        <v>14461</v>
      </c>
      <c r="C3553" s="113" t="s">
        <v>24731</v>
      </c>
      <c r="D3553" s="82"/>
      <c r="E3553" s="71">
        <v>24</v>
      </c>
      <c r="F3553" s="71" t="e">
        <f>VLOOKUP(C3553,#REF!,6,FALSE)</f>
        <v>#REF!</v>
      </c>
    </row>
    <row r="3554" spans="1:6" x14ac:dyDescent="0.2">
      <c r="A3554" s="48">
        <v>3552</v>
      </c>
      <c r="B3554" s="83" t="s">
        <v>14462</v>
      </c>
      <c r="C3554" s="113" t="s">
        <v>5892</v>
      </c>
      <c r="D3554" s="82" t="s">
        <v>14463</v>
      </c>
      <c r="E3554" s="71">
        <v>28</v>
      </c>
      <c r="F3554" s="71" t="e">
        <f>VLOOKUP(C3554,#REF!,6,FALSE)</f>
        <v>#REF!</v>
      </c>
    </row>
    <row r="3555" spans="1:6" x14ac:dyDescent="0.2">
      <c r="A3555" s="48">
        <v>3553</v>
      </c>
      <c r="B3555" s="83" t="s">
        <v>14464</v>
      </c>
      <c r="C3555" s="113" t="s">
        <v>5894</v>
      </c>
      <c r="D3555" s="82"/>
      <c r="E3555" s="71">
        <v>26</v>
      </c>
      <c r="F3555" s="71" t="e">
        <f>VLOOKUP(C3555,#REF!,6,FALSE)</f>
        <v>#REF!</v>
      </c>
    </row>
    <row r="3556" spans="1:6" x14ac:dyDescent="0.2">
      <c r="A3556" s="48">
        <v>3554</v>
      </c>
      <c r="B3556" s="83" t="s">
        <v>14465</v>
      </c>
      <c r="C3556" s="113" t="s">
        <v>5896</v>
      </c>
      <c r="D3556" s="82"/>
      <c r="E3556" s="71">
        <v>16</v>
      </c>
      <c r="F3556" s="71" t="e">
        <f>VLOOKUP(C3556,#REF!,6,FALSE)</f>
        <v>#REF!</v>
      </c>
    </row>
    <row r="3557" spans="1:6" x14ac:dyDescent="0.2">
      <c r="A3557" s="48">
        <v>3555</v>
      </c>
      <c r="B3557" s="83" t="s">
        <v>14466</v>
      </c>
      <c r="C3557" s="113" t="s">
        <v>3646</v>
      </c>
      <c r="D3557" s="82" t="s">
        <v>14467</v>
      </c>
      <c r="E3557" s="71">
        <v>26</v>
      </c>
      <c r="F3557" s="71" t="e">
        <f>VLOOKUP(C3557,#REF!,6,FALSE)</f>
        <v>#REF!</v>
      </c>
    </row>
    <row r="3558" spans="1:6" x14ac:dyDescent="0.2">
      <c r="A3558" s="48">
        <v>3556</v>
      </c>
      <c r="B3558" s="83" t="s">
        <v>14468</v>
      </c>
      <c r="C3558" s="113" t="s">
        <v>24738</v>
      </c>
      <c r="D3558" s="82"/>
      <c r="E3558" s="71">
        <v>6</v>
      </c>
      <c r="F3558" s="71" t="e">
        <f>VLOOKUP(C3558,#REF!,6,FALSE)</f>
        <v>#REF!</v>
      </c>
    </row>
    <row r="3559" spans="1:6" x14ac:dyDescent="0.2">
      <c r="A3559" s="48">
        <v>3557</v>
      </c>
      <c r="B3559" s="83" t="s">
        <v>14469</v>
      </c>
      <c r="C3559" s="113" t="s">
        <v>24737</v>
      </c>
      <c r="D3559" s="82"/>
      <c r="E3559" s="71">
        <v>8</v>
      </c>
      <c r="F3559" s="71" t="e">
        <f>VLOOKUP(C3559,#REF!,6,FALSE)</f>
        <v>#REF!</v>
      </c>
    </row>
    <row r="3560" spans="1:6" x14ac:dyDescent="0.2">
      <c r="A3560" s="48">
        <v>3558</v>
      </c>
      <c r="B3560" s="83" t="s">
        <v>14470</v>
      </c>
      <c r="C3560" s="113" t="s">
        <v>5903</v>
      </c>
      <c r="D3560" s="82" t="s">
        <v>14471</v>
      </c>
      <c r="E3560" s="71">
        <v>16</v>
      </c>
      <c r="F3560" s="71" t="e">
        <f>VLOOKUP(C3560,#REF!,6,FALSE)</f>
        <v>#REF!</v>
      </c>
    </row>
    <row r="3561" spans="1:6" x14ac:dyDescent="0.2">
      <c r="A3561" s="48">
        <v>3559</v>
      </c>
      <c r="B3561" s="83" t="s">
        <v>14472</v>
      </c>
      <c r="C3561" s="113" t="s">
        <v>5905</v>
      </c>
      <c r="D3561" s="82" t="s">
        <v>14473</v>
      </c>
      <c r="E3561" s="71">
        <v>14</v>
      </c>
      <c r="F3561" s="71" t="e">
        <f>VLOOKUP(C3561,#REF!,6,FALSE)</f>
        <v>#REF!</v>
      </c>
    </row>
    <row r="3562" spans="1:6" x14ac:dyDescent="0.2">
      <c r="A3562" s="48">
        <v>3560</v>
      </c>
      <c r="B3562" s="83" t="s">
        <v>14474</v>
      </c>
      <c r="C3562" s="113" t="s">
        <v>5907</v>
      </c>
      <c r="D3562" s="82"/>
      <c r="E3562" s="71">
        <v>14</v>
      </c>
      <c r="F3562" s="71" t="e">
        <f>VLOOKUP(C3562,#REF!,6,FALSE)</f>
        <v>#REF!</v>
      </c>
    </row>
    <row r="3563" spans="1:6" x14ac:dyDescent="0.2">
      <c r="A3563" s="48">
        <v>3561</v>
      </c>
      <c r="B3563" s="83" t="s">
        <v>14475</v>
      </c>
      <c r="C3563" s="113" t="s">
        <v>5909</v>
      </c>
      <c r="D3563" s="82"/>
      <c r="E3563" s="71">
        <v>14</v>
      </c>
      <c r="F3563" s="71" t="e">
        <f>VLOOKUP(C3563,#REF!,6,FALSE)</f>
        <v>#REF!</v>
      </c>
    </row>
    <row r="3564" spans="1:6" x14ac:dyDescent="0.2">
      <c r="A3564" s="48">
        <v>3562</v>
      </c>
      <c r="B3564" s="83" t="s">
        <v>14476</v>
      </c>
      <c r="C3564" s="113" t="s">
        <v>3647</v>
      </c>
      <c r="D3564" s="82"/>
      <c r="E3564" s="71">
        <v>26</v>
      </c>
      <c r="F3564" s="71" t="e">
        <f>VLOOKUP(C3564,#REF!,6,FALSE)</f>
        <v>#REF!</v>
      </c>
    </row>
    <row r="3565" spans="1:6" x14ac:dyDescent="0.2">
      <c r="A3565" s="48">
        <v>3563</v>
      </c>
      <c r="B3565" s="83" t="s">
        <v>14477</v>
      </c>
      <c r="C3565" s="113" t="s">
        <v>5912</v>
      </c>
      <c r="D3565" s="82"/>
      <c r="E3565" s="71">
        <v>6</v>
      </c>
      <c r="F3565" s="71" t="e">
        <f>VLOOKUP(C3565,#REF!,6,FALSE)</f>
        <v>#REF!</v>
      </c>
    </row>
    <row r="3566" spans="1:6" x14ac:dyDescent="0.2">
      <c r="A3566" s="48">
        <v>3564</v>
      </c>
      <c r="B3566" s="83" t="s">
        <v>14478</v>
      </c>
      <c r="C3566" s="113" t="s">
        <v>24742</v>
      </c>
      <c r="D3566" s="82"/>
      <c r="E3566" s="71">
        <v>6</v>
      </c>
      <c r="F3566" s="71" t="e">
        <f>VLOOKUP(C3566,#REF!,6,FALSE)</f>
        <v>#REF!</v>
      </c>
    </row>
    <row r="3567" spans="1:6" x14ac:dyDescent="0.2">
      <c r="A3567" s="48">
        <v>3565</v>
      </c>
      <c r="B3567" s="83" t="s">
        <v>14479</v>
      </c>
      <c r="C3567" s="113" t="s">
        <v>5916</v>
      </c>
      <c r="D3567" s="82"/>
      <c r="E3567" s="71">
        <v>64</v>
      </c>
      <c r="F3567" s="71" t="e">
        <f>VLOOKUP(C3567,#REF!,6,FALSE)</f>
        <v>#REF!</v>
      </c>
    </row>
    <row r="3568" spans="1:6" x14ac:dyDescent="0.2">
      <c r="A3568" s="48">
        <v>3566</v>
      </c>
      <c r="B3568" s="83" t="s">
        <v>14480</v>
      </c>
      <c r="C3568" s="113" t="s">
        <v>5918</v>
      </c>
      <c r="D3568" s="82"/>
      <c r="E3568" s="71">
        <v>64</v>
      </c>
      <c r="F3568" s="71" t="e">
        <f>VLOOKUP(C3568,#REF!,6,FALSE)</f>
        <v>#REF!</v>
      </c>
    </row>
    <row r="3569" spans="1:6" x14ac:dyDescent="0.2">
      <c r="A3569" s="48">
        <v>3567</v>
      </c>
      <c r="B3569" s="83" t="s">
        <v>14481</v>
      </c>
      <c r="C3569" s="113" t="s">
        <v>5920</v>
      </c>
      <c r="D3569" s="82"/>
      <c r="E3569" s="71">
        <v>64</v>
      </c>
      <c r="F3569" s="71" t="e">
        <f>VLOOKUP(C3569,#REF!,6,FALSE)</f>
        <v>#REF!</v>
      </c>
    </row>
    <row r="3570" spans="1:6" x14ac:dyDescent="0.2">
      <c r="A3570" s="48">
        <v>3568</v>
      </c>
      <c r="B3570" s="83" t="s">
        <v>14482</v>
      </c>
      <c r="C3570" s="113" t="s">
        <v>5922</v>
      </c>
      <c r="D3570" s="82"/>
      <c r="E3570" s="71">
        <v>118</v>
      </c>
      <c r="F3570" s="71" t="e">
        <f>VLOOKUP(C3570,#REF!,6,FALSE)</f>
        <v>#REF!</v>
      </c>
    </row>
    <row r="3571" spans="1:6" x14ac:dyDescent="0.2">
      <c r="A3571" s="48">
        <v>3569</v>
      </c>
      <c r="B3571" s="83" t="s">
        <v>14483</v>
      </c>
      <c r="C3571" s="113" t="s">
        <v>5924</v>
      </c>
      <c r="D3571" s="82"/>
      <c r="E3571" s="71">
        <v>26</v>
      </c>
      <c r="F3571" s="71" t="e">
        <f>VLOOKUP(C3571,#REF!,6,FALSE)</f>
        <v>#REF!</v>
      </c>
    </row>
    <row r="3572" spans="1:6" x14ac:dyDescent="0.2">
      <c r="A3572" s="48">
        <v>3570</v>
      </c>
      <c r="B3572" s="83" t="s">
        <v>14484</v>
      </c>
      <c r="C3572" s="113" t="s">
        <v>5926</v>
      </c>
      <c r="D3572" s="82" t="s">
        <v>14485</v>
      </c>
      <c r="E3572" s="71">
        <v>30</v>
      </c>
      <c r="F3572" s="71" t="e">
        <f>VLOOKUP(C3572,#REF!,6,FALSE)</f>
        <v>#REF!</v>
      </c>
    </row>
    <row r="3573" spans="1:6" x14ac:dyDescent="0.2">
      <c r="A3573" s="48">
        <v>3571</v>
      </c>
      <c r="B3573" s="83" t="s">
        <v>14486</v>
      </c>
      <c r="C3573" s="113" t="s">
        <v>5928</v>
      </c>
      <c r="D3573" s="82" t="s">
        <v>14487</v>
      </c>
      <c r="E3573" s="71">
        <v>26</v>
      </c>
      <c r="F3573" s="71" t="e">
        <f>VLOOKUP(C3573,#REF!,6,FALSE)</f>
        <v>#REF!</v>
      </c>
    </row>
    <row r="3574" spans="1:6" x14ac:dyDescent="0.2">
      <c r="A3574" s="48">
        <v>3572</v>
      </c>
      <c r="B3574" s="83" t="s">
        <v>14488</v>
      </c>
      <c r="C3574" s="113" t="s">
        <v>24773</v>
      </c>
      <c r="D3574" s="82"/>
      <c r="E3574" s="71">
        <v>40</v>
      </c>
      <c r="F3574" s="71" t="e">
        <f>VLOOKUP(C3574,#REF!,6,FALSE)</f>
        <v>#REF!</v>
      </c>
    </row>
    <row r="3575" spans="1:6" x14ac:dyDescent="0.2">
      <c r="A3575" s="48">
        <v>3573</v>
      </c>
      <c r="B3575" s="83" t="s">
        <v>14489</v>
      </c>
      <c r="C3575" s="113" t="s">
        <v>5932</v>
      </c>
      <c r="D3575" s="82" t="s">
        <v>14490</v>
      </c>
      <c r="E3575" s="71">
        <v>44</v>
      </c>
      <c r="F3575" s="71" t="e">
        <f>VLOOKUP(C3575,#REF!,6,FALSE)</f>
        <v>#REF!</v>
      </c>
    </row>
    <row r="3576" spans="1:6" x14ac:dyDescent="0.2">
      <c r="A3576" s="48">
        <v>3574</v>
      </c>
      <c r="B3576" s="83" t="s">
        <v>14491</v>
      </c>
      <c r="C3576" s="113" t="s">
        <v>24774</v>
      </c>
      <c r="D3576" s="82" t="s">
        <v>14492</v>
      </c>
      <c r="E3576" s="71">
        <v>40</v>
      </c>
      <c r="F3576" s="71" t="e">
        <f>VLOOKUP(C3576,#REF!,6,FALSE)</f>
        <v>#REF!</v>
      </c>
    </row>
    <row r="3577" spans="1:6" x14ac:dyDescent="0.2">
      <c r="A3577" s="48">
        <v>3575</v>
      </c>
      <c r="B3577" s="83" t="s">
        <v>14493</v>
      </c>
      <c r="C3577" s="113" t="s">
        <v>5936</v>
      </c>
      <c r="D3577" s="82" t="s">
        <v>14494</v>
      </c>
      <c r="E3577" s="71">
        <v>4</v>
      </c>
      <c r="F3577" s="71" t="e">
        <f>VLOOKUP(C3577,#REF!,6,FALSE)</f>
        <v>#REF!</v>
      </c>
    </row>
    <row r="3578" spans="1:6" x14ac:dyDescent="0.2">
      <c r="A3578" s="48">
        <v>3576</v>
      </c>
      <c r="B3578" s="83" t="s">
        <v>14495</v>
      </c>
      <c r="C3578" s="113" t="s">
        <v>5938</v>
      </c>
      <c r="D3578" s="82" t="s">
        <v>14496</v>
      </c>
      <c r="E3578" s="71">
        <v>4</v>
      </c>
      <c r="F3578" s="71" t="e">
        <f>VLOOKUP(C3578,#REF!,6,FALSE)</f>
        <v>#REF!</v>
      </c>
    </row>
    <row r="3579" spans="1:6" x14ac:dyDescent="0.2">
      <c r="A3579" s="48">
        <v>3577</v>
      </c>
      <c r="B3579" s="83" t="s">
        <v>14497</v>
      </c>
      <c r="C3579" s="113" t="s">
        <v>5940</v>
      </c>
      <c r="D3579" s="82" t="s">
        <v>14498</v>
      </c>
      <c r="E3579" s="71">
        <v>6</v>
      </c>
      <c r="F3579" s="71" t="e">
        <f>VLOOKUP(C3579,#REF!,6,FALSE)</f>
        <v>#REF!</v>
      </c>
    </row>
    <row r="3580" spans="1:6" x14ac:dyDescent="0.2">
      <c r="A3580" s="48">
        <v>3578</v>
      </c>
      <c r="B3580" s="83" t="s">
        <v>14499</v>
      </c>
      <c r="C3580" s="113" t="s">
        <v>24776</v>
      </c>
      <c r="D3580" s="82" t="s">
        <v>14500</v>
      </c>
      <c r="E3580" s="71">
        <v>4</v>
      </c>
      <c r="F3580" s="71" t="e">
        <f>VLOOKUP(C3580,#REF!,6,FALSE)</f>
        <v>#REF!</v>
      </c>
    </row>
    <row r="3581" spans="1:6" x14ac:dyDescent="0.2">
      <c r="A3581" s="48">
        <v>3579</v>
      </c>
      <c r="B3581" s="83" t="s">
        <v>14501</v>
      </c>
      <c r="C3581" s="113" t="s">
        <v>5944</v>
      </c>
      <c r="D3581" s="82"/>
      <c r="E3581" s="71">
        <v>4</v>
      </c>
      <c r="F3581" s="71" t="e">
        <f>VLOOKUP(C3581,#REF!,6,FALSE)</f>
        <v>#REF!</v>
      </c>
    </row>
    <row r="3582" spans="1:6" x14ac:dyDescent="0.2">
      <c r="A3582" s="48">
        <v>3580</v>
      </c>
      <c r="B3582" s="83" t="s">
        <v>14502</v>
      </c>
      <c r="C3582" s="113" t="s">
        <v>5946</v>
      </c>
      <c r="D3582" s="82"/>
      <c r="E3582" s="71">
        <v>8</v>
      </c>
      <c r="F3582" s="71" t="e">
        <f>VLOOKUP(C3582,#REF!,6,FALSE)</f>
        <v>#REF!</v>
      </c>
    </row>
    <row r="3583" spans="1:6" x14ac:dyDescent="0.2">
      <c r="A3583" s="48">
        <v>3581</v>
      </c>
      <c r="B3583" s="83" t="s">
        <v>14503</v>
      </c>
      <c r="C3583" s="113" t="s">
        <v>5948</v>
      </c>
      <c r="D3583" s="82" t="s">
        <v>14504</v>
      </c>
      <c r="E3583" s="71">
        <v>218</v>
      </c>
      <c r="F3583" s="71" t="e">
        <f>VLOOKUP(C3583,#REF!,6,FALSE)</f>
        <v>#REF!</v>
      </c>
    </row>
    <row r="3584" spans="1:6" x14ac:dyDescent="0.2">
      <c r="A3584" s="48">
        <v>3582</v>
      </c>
      <c r="B3584" s="83" t="s">
        <v>14505</v>
      </c>
      <c r="C3584" s="113" t="s">
        <v>5950</v>
      </c>
      <c r="D3584" s="82" t="s">
        <v>14504</v>
      </c>
      <c r="E3584" s="71">
        <v>218</v>
      </c>
      <c r="F3584" s="71" t="e">
        <f>VLOOKUP(C3584,#REF!,6,FALSE)</f>
        <v>#REF!</v>
      </c>
    </row>
    <row r="3585" spans="1:6" x14ac:dyDescent="0.2">
      <c r="A3585" s="48">
        <v>3583</v>
      </c>
      <c r="B3585" s="83" t="s">
        <v>14506</v>
      </c>
      <c r="C3585" s="113" t="s">
        <v>5952</v>
      </c>
      <c r="D3585" s="82" t="s">
        <v>14504</v>
      </c>
      <c r="E3585" s="71">
        <v>218</v>
      </c>
      <c r="F3585" s="71" t="e">
        <f>VLOOKUP(C3585,#REF!,6,FALSE)</f>
        <v>#REF!</v>
      </c>
    </row>
    <row r="3586" spans="1:6" ht="24" x14ac:dyDescent="0.2">
      <c r="A3586" s="48">
        <v>3584</v>
      </c>
      <c r="B3586" s="83" t="s">
        <v>14507</v>
      </c>
      <c r="C3586" s="113" t="s">
        <v>23891</v>
      </c>
      <c r="D3586" s="82" t="s">
        <v>5955</v>
      </c>
      <c r="E3586" s="71">
        <v>856</v>
      </c>
      <c r="F3586" s="71" t="e">
        <f>VLOOKUP(C3586,#REF!,6,FALSE)</f>
        <v>#REF!</v>
      </c>
    </row>
    <row r="3587" spans="1:6" x14ac:dyDescent="0.2">
      <c r="A3587" s="48">
        <v>3585</v>
      </c>
      <c r="B3587" s="83" t="s">
        <v>14508</v>
      </c>
      <c r="C3587" s="113" t="s">
        <v>24802</v>
      </c>
      <c r="D3587" s="82" t="s">
        <v>14509</v>
      </c>
      <c r="E3587" s="71">
        <v>14</v>
      </c>
      <c r="F3587" s="71" t="e">
        <f>VLOOKUP(C3587,#REF!,6,FALSE)</f>
        <v>#REF!</v>
      </c>
    </row>
    <row r="3588" spans="1:6" x14ac:dyDescent="0.2">
      <c r="A3588" s="48">
        <v>3586</v>
      </c>
      <c r="B3588" s="83" t="s">
        <v>14510</v>
      </c>
      <c r="C3588" s="113" t="s">
        <v>5959</v>
      </c>
      <c r="D3588" s="82"/>
      <c r="E3588" s="71">
        <v>8</v>
      </c>
      <c r="F3588" s="71" t="e">
        <f>VLOOKUP(C3588,#REF!,6,FALSE)</f>
        <v>#REF!</v>
      </c>
    </row>
    <row r="3589" spans="1:6" x14ac:dyDescent="0.2">
      <c r="A3589" s="48">
        <v>3587</v>
      </c>
      <c r="B3589" s="83" t="s">
        <v>14511</v>
      </c>
      <c r="C3589" s="113" t="s">
        <v>4610</v>
      </c>
      <c r="D3589" s="82"/>
      <c r="E3589" s="71">
        <v>52</v>
      </c>
      <c r="F3589" s="71" t="e">
        <f>VLOOKUP(C3589,#REF!,6,FALSE)</f>
        <v>#REF!</v>
      </c>
    </row>
    <row r="3590" spans="1:6" x14ac:dyDescent="0.2">
      <c r="A3590" s="48">
        <v>3588</v>
      </c>
      <c r="B3590" s="83" t="s">
        <v>14512</v>
      </c>
      <c r="C3590" s="113" t="s">
        <v>5962</v>
      </c>
      <c r="D3590" s="82"/>
      <c r="E3590" s="71">
        <v>4</v>
      </c>
      <c r="F3590" s="71" t="e">
        <f>VLOOKUP(C3590,#REF!,6,FALSE)</f>
        <v>#REF!</v>
      </c>
    </row>
    <row r="3591" spans="1:6" x14ac:dyDescent="0.2">
      <c r="A3591" s="48">
        <v>3589</v>
      </c>
      <c r="B3591" s="83" t="s">
        <v>14513</v>
      </c>
      <c r="C3591" s="113" t="s">
        <v>24829</v>
      </c>
      <c r="D3591" s="82"/>
      <c r="E3591" s="71">
        <v>26</v>
      </c>
      <c r="F3591" s="71" t="e">
        <f>VLOOKUP(C3591,#REF!,6,FALSE)</f>
        <v>#REF!</v>
      </c>
    </row>
    <row r="3592" spans="1:6" x14ac:dyDescent="0.2">
      <c r="A3592" s="48">
        <v>3590</v>
      </c>
      <c r="B3592" s="83" t="s">
        <v>14514</v>
      </c>
      <c r="C3592" s="113" t="s">
        <v>5966</v>
      </c>
      <c r="D3592" s="82"/>
      <c r="E3592" s="71">
        <v>26</v>
      </c>
      <c r="F3592" s="71" t="e">
        <f>VLOOKUP(C3592,#REF!,6,FALSE)</f>
        <v>#REF!</v>
      </c>
    </row>
    <row r="3593" spans="1:6" x14ac:dyDescent="0.2">
      <c r="A3593" s="48">
        <v>3591</v>
      </c>
      <c r="B3593" s="83" t="s">
        <v>14515</v>
      </c>
      <c r="C3593" s="113" t="s">
        <v>5968</v>
      </c>
      <c r="D3593" s="82"/>
      <c r="E3593" s="71">
        <v>78</v>
      </c>
      <c r="F3593" s="71" t="e">
        <f>VLOOKUP(C3593,#REF!,6,FALSE)</f>
        <v>#REF!</v>
      </c>
    </row>
    <row r="3594" spans="1:6" x14ac:dyDescent="0.2">
      <c r="A3594" s="48">
        <v>3592</v>
      </c>
      <c r="B3594" s="83" t="s">
        <v>14516</v>
      </c>
      <c r="C3594" s="113" t="s">
        <v>3670</v>
      </c>
      <c r="D3594" s="82"/>
      <c r="E3594" s="71">
        <v>26</v>
      </c>
      <c r="F3594" s="71" t="e">
        <f>VLOOKUP(C3594,#REF!,6,FALSE)</f>
        <v>#REF!</v>
      </c>
    </row>
    <row r="3595" spans="1:6" x14ac:dyDescent="0.2">
      <c r="A3595" s="48">
        <v>3593</v>
      </c>
      <c r="B3595" s="83" t="s">
        <v>14517</v>
      </c>
      <c r="C3595" s="113" t="s">
        <v>5971</v>
      </c>
      <c r="D3595" s="82"/>
      <c r="E3595" s="71">
        <v>30</v>
      </c>
      <c r="F3595" s="71" t="e">
        <f>VLOOKUP(C3595,#REF!,6,FALSE)</f>
        <v>#REF!</v>
      </c>
    </row>
    <row r="3596" spans="1:6" x14ac:dyDescent="0.2">
      <c r="A3596" s="48">
        <v>3594</v>
      </c>
      <c r="B3596" s="83" t="s">
        <v>14518</v>
      </c>
      <c r="C3596" s="113" t="s">
        <v>5973</v>
      </c>
      <c r="D3596" s="82" t="s">
        <v>14519</v>
      </c>
      <c r="E3596" s="71">
        <v>10</v>
      </c>
      <c r="F3596" s="71" t="e">
        <f>VLOOKUP(C3596,#REF!,6,FALSE)</f>
        <v>#REF!</v>
      </c>
    </row>
    <row r="3597" spans="1:6" x14ac:dyDescent="0.2">
      <c r="A3597" s="48">
        <v>3595</v>
      </c>
      <c r="B3597" s="83" t="s">
        <v>14520</v>
      </c>
      <c r="C3597" s="113" t="s">
        <v>5975</v>
      </c>
      <c r="D3597" s="82" t="s">
        <v>14521</v>
      </c>
      <c r="E3597" s="71">
        <v>20</v>
      </c>
      <c r="F3597" s="71" t="e">
        <f>VLOOKUP(C3597,#REF!,6,FALSE)</f>
        <v>#REF!</v>
      </c>
    </row>
    <row r="3598" spans="1:6" x14ac:dyDescent="0.2">
      <c r="A3598" s="48">
        <v>3596</v>
      </c>
      <c r="B3598" s="83" t="s">
        <v>14522</v>
      </c>
      <c r="C3598" s="113" t="s">
        <v>5977</v>
      </c>
      <c r="D3598" s="82"/>
      <c r="E3598" s="71">
        <v>64</v>
      </c>
      <c r="F3598" s="71" t="e">
        <f>VLOOKUP(C3598,#REF!,6,FALSE)</f>
        <v>#REF!</v>
      </c>
    </row>
    <row r="3599" spans="1:6" x14ac:dyDescent="0.2">
      <c r="A3599" s="48">
        <v>3597</v>
      </c>
      <c r="B3599" s="83" t="s">
        <v>14523</v>
      </c>
      <c r="C3599" s="113" t="s">
        <v>5979</v>
      </c>
      <c r="D3599" s="82"/>
      <c r="E3599" s="71">
        <v>64</v>
      </c>
      <c r="F3599" s="71" t="e">
        <f>VLOOKUP(C3599,#REF!,6,FALSE)</f>
        <v>#REF!</v>
      </c>
    </row>
    <row r="3600" spans="1:6" x14ac:dyDescent="0.2">
      <c r="A3600" s="48">
        <v>3598</v>
      </c>
      <c r="B3600" s="83" t="s">
        <v>14524</v>
      </c>
      <c r="C3600" s="113" t="s">
        <v>5981</v>
      </c>
      <c r="D3600" s="82"/>
      <c r="E3600" s="71">
        <v>64</v>
      </c>
      <c r="F3600" s="71" t="e">
        <f>VLOOKUP(C3600,#REF!,6,FALSE)</f>
        <v>#REF!</v>
      </c>
    </row>
    <row r="3601" spans="1:6" x14ac:dyDescent="0.2">
      <c r="A3601" s="48">
        <v>3599</v>
      </c>
      <c r="B3601" s="83" t="s">
        <v>14525</v>
      </c>
      <c r="C3601" s="113" t="s">
        <v>5983</v>
      </c>
      <c r="D3601" s="82"/>
      <c r="E3601" s="71">
        <v>118</v>
      </c>
      <c r="F3601" s="71" t="e">
        <f>VLOOKUP(C3601,#REF!,6,FALSE)</f>
        <v>#REF!</v>
      </c>
    </row>
    <row r="3602" spans="1:6" x14ac:dyDescent="0.2">
      <c r="A3602" s="48">
        <v>3600</v>
      </c>
      <c r="B3602" s="83" t="s">
        <v>14526</v>
      </c>
      <c r="C3602" s="113" t="s">
        <v>5985</v>
      </c>
      <c r="D3602" s="82"/>
      <c r="E3602" s="71">
        <v>16</v>
      </c>
      <c r="F3602" s="71" t="e">
        <f>VLOOKUP(C3602,#REF!,6,FALSE)</f>
        <v>#REF!</v>
      </c>
    </row>
    <row r="3603" spans="1:6" x14ac:dyDescent="0.2">
      <c r="A3603" s="48">
        <v>3601</v>
      </c>
      <c r="B3603" s="83" t="s">
        <v>14527</v>
      </c>
      <c r="C3603" s="113" t="s">
        <v>3671</v>
      </c>
      <c r="D3603" s="82"/>
      <c r="E3603" s="71">
        <v>26</v>
      </c>
      <c r="F3603" s="71" t="e">
        <f>VLOOKUP(C3603,#REF!,6,FALSE)</f>
        <v>#REF!</v>
      </c>
    </row>
    <row r="3604" spans="1:6" x14ac:dyDescent="0.2">
      <c r="A3604" s="48">
        <v>3602</v>
      </c>
      <c r="B3604" s="83" t="s">
        <v>14528</v>
      </c>
      <c r="C3604" s="113" t="s">
        <v>5988</v>
      </c>
      <c r="D3604" s="82"/>
      <c r="E3604" s="71">
        <v>26</v>
      </c>
      <c r="F3604" s="71" t="e">
        <f>VLOOKUP(C3604,#REF!,6,FALSE)</f>
        <v>#REF!</v>
      </c>
    </row>
    <row r="3605" spans="1:6" ht="24" x14ac:dyDescent="0.2">
      <c r="A3605" s="48">
        <v>3603</v>
      </c>
      <c r="B3605" s="83" t="s">
        <v>14529</v>
      </c>
      <c r="C3605" s="113" t="s">
        <v>5990</v>
      </c>
      <c r="D3605" s="82"/>
      <c r="E3605" s="71">
        <v>26</v>
      </c>
      <c r="F3605" s="71" t="e">
        <f>VLOOKUP(C3605,#REF!,6,FALSE)</f>
        <v>#REF!</v>
      </c>
    </row>
    <row r="3606" spans="1:6" ht="24" x14ac:dyDescent="0.2">
      <c r="A3606" s="48">
        <v>3604</v>
      </c>
      <c r="B3606" s="83" t="s">
        <v>14530</v>
      </c>
      <c r="C3606" s="113" t="s">
        <v>5992</v>
      </c>
      <c r="D3606" s="82"/>
      <c r="E3606" s="71">
        <v>26</v>
      </c>
      <c r="F3606" s="71" t="e">
        <f>VLOOKUP(C3606,#REF!,6,FALSE)</f>
        <v>#REF!</v>
      </c>
    </row>
    <row r="3607" spans="1:6" ht="24" x14ac:dyDescent="0.2">
      <c r="A3607" s="48">
        <v>3605</v>
      </c>
      <c r="B3607" s="83" t="s">
        <v>14531</v>
      </c>
      <c r="C3607" s="113" t="s">
        <v>5994</v>
      </c>
      <c r="D3607" s="82"/>
      <c r="E3607" s="71">
        <v>26</v>
      </c>
      <c r="F3607" s="71" t="e">
        <f>VLOOKUP(C3607,#REF!,6,FALSE)</f>
        <v>#REF!</v>
      </c>
    </row>
    <row r="3608" spans="1:6" ht="24" x14ac:dyDescent="0.2">
      <c r="A3608" s="48">
        <v>3606</v>
      </c>
      <c r="B3608" s="83" t="s">
        <v>14532</v>
      </c>
      <c r="C3608" s="113" t="s">
        <v>5996</v>
      </c>
      <c r="D3608" s="82"/>
      <c r="E3608" s="71">
        <v>26</v>
      </c>
      <c r="F3608" s="71" t="e">
        <f>VLOOKUP(C3608,#REF!,6,FALSE)</f>
        <v>#REF!</v>
      </c>
    </row>
    <row r="3609" spans="1:6" ht="24" x14ac:dyDescent="0.2">
      <c r="A3609" s="48">
        <v>3607</v>
      </c>
      <c r="B3609" s="83" t="s">
        <v>14533</v>
      </c>
      <c r="C3609" s="113" t="s">
        <v>5998</v>
      </c>
      <c r="D3609" s="82"/>
      <c r="E3609" s="71">
        <v>26</v>
      </c>
      <c r="F3609" s="71" t="e">
        <f>VLOOKUP(C3609,#REF!,6,FALSE)</f>
        <v>#REF!</v>
      </c>
    </row>
    <row r="3610" spans="1:6" ht="24" x14ac:dyDescent="0.2">
      <c r="A3610" s="48">
        <v>3608</v>
      </c>
      <c r="B3610" s="83" t="s">
        <v>14534</v>
      </c>
      <c r="C3610" s="113" t="s">
        <v>6000</v>
      </c>
      <c r="D3610" s="82"/>
      <c r="E3610" s="71">
        <v>26</v>
      </c>
      <c r="F3610" s="71" t="e">
        <f>VLOOKUP(C3610,#REF!,6,FALSE)</f>
        <v>#REF!</v>
      </c>
    </row>
    <row r="3611" spans="1:6" x14ac:dyDescent="0.2">
      <c r="A3611" s="48">
        <v>3609</v>
      </c>
      <c r="B3611" s="83" t="s">
        <v>14535</v>
      </c>
      <c r="C3611" s="113" t="s">
        <v>6002</v>
      </c>
      <c r="D3611" s="82"/>
      <c r="E3611" s="71">
        <v>4</v>
      </c>
      <c r="F3611" s="71" t="e">
        <f>VLOOKUP(C3611,#REF!,6,FALSE)</f>
        <v>#REF!</v>
      </c>
    </row>
    <row r="3612" spans="1:6" x14ac:dyDescent="0.2">
      <c r="A3612" s="48">
        <v>3610</v>
      </c>
      <c r="B3612" s="83" t="s">
        <v>14536</v>
      </c>
      <c r="C3612" s="113" t="s">
        <v>24856</v>
      </c>
      <c r="D3612" s="82"/>
      <c r="E3612" s="71">
        <v>4</v>
      </c>
      <c r="F3612" s="71" t="e">
        <f>VLOOKUP(C3612,#REF!,6,FALSE)</f>
        <v>#REF!</v>
      </c>
    </row>
    <row r="3613" spans="1:6" x14ac:dyDescent="0.2">
      <c r="A3613" s="48">
        <v>3611</v>
      </c>
      <c r="B3613" s="83" t="s">
        <v>14537</v>
      </c>
      <c r="C3613" s="113" t="s">
        <v>6006</v>
      </c>
      <c r="D3613" s="82"/>
      <c r="E3613" s="71">
        <v>64</v>
      </c>
      <c r="F3613" s="71" t="e">
        <f>VLOOKUP(C3613,#REF!,6,FALSE)</f>
        <v>#REF!</v>
      </c>
    </row>
    <row r="3614" spans="1:6" x14ac:dyDescent="0.2">
      <c r="A3614" s="48">
        <v>3612</v>
      </c>
      <c r="B3614" s="83" t="s">
        <v>14538</v>
      </c>
      <c r="C3614" s="113" t="s">
        <v>6008</v>
      </c>
      <c r="D3614" s="82"/>
      <c r="E3614" s="71">
        <v>64</v>
      </c>
      <c r="F3614" s="71" t="e">
        <f>VLOOKUP(C3614,#REF!,6,FALSE)</f>
        <v>#REF!</v>
      </c>
    </row>
    <row r="3615" spans="1:6" x14ac:dyDescent="0.2">
      <c r="A3615" s="48">
        <v>3613</v>
      </c>
      <c r="B3615" s="83" t="s">
        <v>14539</v>
      </c>
      <c r="C3615" s="113" t="s">
        <v>6010</v>
      </c>
      <c r="D3615" s="82"/>
      <c r="E3615" s="71">
        <v>40</v>
      </c>
      <c r="F3615" s="71" t="e">
        <f>VLOOKUP(C3615,#REF!,6,FALSE)</f>
        <v>#REF!</v>
      </c>
    </row>
    <row r="3616" spans="1:6" x14ac:dyDescent="0.2">
      <c r="A3616" s="48">
        <v>3614</v>
      </c>
      <c r="B3616" s="83" t="s">
        <v>14540</v>
      </c>
      <c r="C3616" s="113" t="s">
        <v>6012</v>
      </c>
      <c r="D3616" s="82"/>
      <c r="E3616" s="71">
        <v>14</v>
      </c>
      <c r="F3616" s="71" t="e">
        <f>VLOOKUP(C3616,#REF!,6,FALSE)</f>
        <v>#REF!</v>
      </c>
    </row>
    <row r="3617" spans="1:6" x14ac:dyDescent="0.2">
      <c r="A3617" s="48">
        <v>3615</v>
      </c>
      <c r="B3617" s="83" t="s">
        <v>14541</v>
      </c>
      <c r="C3617" s="113" t="s">
        <v>3758</v>
      </c>
      <c r="D3617" s="82"/>
      <c r="E3617" s="71">
        <v>20</v>
      </c>
      <c r="F3617" s="71" t="e">
        <f>VLOOKUP(C3617,#REF!,6,FALSE)</f>
        <v>#REF!</v>
      </c>
    </row>
    <row r="3618" spans="1:6" x14ac:dyDescent="0.2">
      <c r="A3618" s="48">
        <v>3616</v>
      </c>
      <c r="B3618" s="83" t="s">
        <v>14542</v>
      </c>
      <c r="C3618" s="113" t="s">
        <v>6015</v>
      </c>
      <c r="D3618" s="82" t="s">
        <v>14543</v>
      </c>
      <c r="E3618" s="71">
        <v>78</v>
      </c>
      <c r="F3618" s="71" t="e">
        <f>VLOOKUP(C3618,#REF!,6,FALSE)</f>
        <v>#REF!</v>
      </c>
    </row>
    <row r="3619" spans="1:6" x14ac:dyDescent="0.2">
      <c r="A3619" s="48">
        <v>3617</v>
      </c>
      <c r="B3619" s="83" t="s">
        <v>14544</v>
      </c>
      <c r="C3619" s="113" t="s">
        <v>6017</v>
      </c>
      <c r="D3619" s="82" t="s">
        <v>14545</v>
      </c>
      <c r="E3619" s="71">
        <v>78</v>
      </c>
      <c r="F3619" s="71" t="e">
        <f>VLOOKUP(C3619,#REF!,6,FALSE)</f>
        <v>#REF!</v>
      </c>
    </row>
    <row r="3620" spans="1:6" ht="24" x14ac:dyDescent="0.2">
      <c r="A3620" s="48">
        <v>3618</v>
      </c>
      <c r="B3620" s="83" t="s">
        <v>14546</v>
      </c>
      <c r="C3620" s="113" t="s">
        <v>6019</v>
      </c>
      <c r="D3620" s="82" t="s">
        <v>14547</v>
      </c>
      <c r="E3620" s="71">
        <v>78</v>
      </c>
      <c r="F3620" s="71" t="e">
        <f>VLOOKUP(C3620,#REF!,6,FALSE)</f>
        <v>#REF!</v>
      </c>
    </row>
    <row r="3621" spans="1:6" ht="24" x14ac:dyDescent="0.2">
      <c r="A3621" s="48">
        <v>3619</v>
      </c>
      <c r="B3621" s="83" t="s">
        <v>14548</v>
      </c>
      <c r="C3621" s="113" t="s">
        <v>6021</v>
      </c>
      <c r="D3621" s="82"/>
      <c r="E3621" s="71">
        <v>66</v>
      </c>
      <c r="F3621" s="71" t="e">
        <f>VLOOKUP(C3621,#REF!,6,FALSE)</f>
        <v>#REF!</v>
      </c>
    </row>
    <row r="3622" spans="1:6" x14ac:dyDescent="0.2">
      <c r="A3622" s="48">
        <v>3620</v>
      </c>
      <c r="B3622" s="83" t="s">
        <v>14549</v>
      </c>
      <c r="C3622" s="113" t="s">
        <v>24866</v>
      </c>
      <c r="D3622" s="82"/>
      <c r="E3622" s="71">
        <v>28</v>
      </c>
      <c r="F3622" s="71" t="e">
        <f>VLOOKUP(C3622,#REF!,6,FALSE)</f>
        <v>#REF!</v>
      </c>
    </row>
    <row r="3623" spans="1:6" x14ac:dyDescent="0.2">
      <c r="A3623" s="48">
        <v>3621</v>
      </c>
      <c r="B3623" s="83" t="s">
        <v>14550</v>
      </c>
      <c r="C3623" s="113" t="s">
        <v>3673</v>
      </c>
      <c r="D3623" s="82"/>
      <c r="E3623" s="71">
        <v>30</v>
      </c>
      <c r="F3623" s="71" t="e">
        <f>VLOOKUP(C3623,#REF!,6,FALSE)</f>
        <v>#REF!</v>
      </c>
    </row>
    <row r="3624" spans="1:6" x14ac:dyDescent="0.2">
      <c r="A3624" s="48">
        <v>3622</v>
      </c>
      <c r="B3624" s="83" t="s">
        <v>14551</v>
      </c>
      <c r="C3624" s="113" t="s">
        <v>24867</v>
      </c>
      <c r="D3624" s="82"/>
      <c r="E3624" s="71">
        <v>14</v>
      </c>
      <c r="F3624" s="71" t="e">
        <f>VLOOKUP(C3624,#REF!,6,FALSE)</f>
        <v>#REF!</v>
      </c>
    </row>
    <row r="3625" spans="1:6" x14ac:dyDescent="0.2">
      <c r="A3625" s="48">
        <v>3623</v>
      </c>
      <c r="B3625" s="83" t="s">
        <v>14552</v>
      </c>
      <c r="C3625" s="113" t="s">
        <v>3675</v>
      </c>
      <c r="D3625" s="82"/>
      <c r="E3625" s="71">
        <v>40</v>
      </c>
      <c r="F3625" s="71" t="e">
        <f>VLOOKUP(C3625,#REF!,6,FALSE)</f>
        <v>#REF!</v>
      </c>
    </row>
    <row r="3626" spans="1:6" x14ac:dyDescent="0.2">
      <c r="A3626" s="48">
        <v>3624</v>
      </c>
      <c r="B3626" s="83" t="s">
        <v>14553</v>
      </c>
      <c r="C3626" s="113" t="s">
        <v>6027</v>
      </c>
      <c r="D3626" s="82"/>
      <c r="E3626" s="71">
        <v>32</v>
      </c>
      <c r="F3626" s="71" t="e">
        <f>VLOOKUP(C3626,#REF!,6,FALSE)</f>
        <v>#REF!</v>
      </c>
    </row>
    <row r="3627" spans="1:6" ht="24" x14ac:dyDescent="0.2">
      <c r="A3627" s="48">
        <v>3625</v>
      </c>
      <c r="B3627" s="83" t="s">
        <v>14554</v>
      </c>
      <c r="C3627" s="113" t="s">
        <v>6029</v>
      </c>
      <c r="D3627" s="82" t="s">
        <v>14555</v>
      </c>
      <c r="E3627" s="71">
        <v>104</v>
      </c>
      <c r="F3627" s="71" t="e">
        <f>VLOOKUP(C3627,#REF!,6,FALSE)</f>
        <v>#REF!</v>
      </c>
    </row>
    <row r="3628" spans="1:6" x14ac:dyDescent="0.2">
      <c r="A3628" s="48">
        <v>3626</v>
      </c>
      <c r="B3628" s="83" t="s">
        <v>14556</v>
      </c>
      <c r="C3628" s="113" t="s">
        <v>6031</v>
      </c>
      <c r="D3628" s="82"/>
      <c r="E3628" s="71">
        <v>4</v>
      </c>
      <c r="F3628" s="71" t="e">
        <f>VLOOKUP(C3628,#REF!,6,FALSE)</f>
        <v>#REF!</v>
      </c>
    </row>
    <row r="3629" spans="1:6" x14ac:dyDescent="0.2">
      <c r="A3629" s="48">
        <v>3627</v>
      </c>
      <c r="B3629" s="83" t="s">
        <v>14557</v>
      </c>
      <c r="C3629" s="113" t="s">
        <v>6033</v>
      </c>
      <c r="D3629" s="82" t="s">
        <v>14558</v>
      </c>
      <c r="E3629" s="71">
        <v>4</v>
      </c>
      <c r="F3629" s="71" t="e">
        <f>VLOOKUP(C3629,#REF!,6,FALSE)</f>
        <v>#REF!</v>
      </c>
    </row>
    <row r="3630" spans="1:6" x14ac:dyDescent="0.2">
      <c r="A3630" s="48">
        <v>3628</v>
      </c>
      <c r="B3630" s="83" t="s">
        <v>14559</v>
      </c>
      <c r="C3630" s="113" t="s">
        <v>6035</v>
      </c>
      <c r="D3630" s="82" t="s">
        <v>14560</v>
      </c>
      <c r="E3630" s="71">
        <v>4</v>
      </c>
      <c r="F3630" s="71" t="e">
        <f>VLOOKUP(C3630,#REF!,6,FALSE)</f>
        <v>#REF!</v>
      </c>
    </row>
    <row r="3631" spans="1:6" x14ac:dyDescent="0.2">
      <c r="A3631" s="48">
        <v>3629</v>
      </c>
      <c r="B3631" s="83" t="s">
        <v>14561</v>
      </c>
      <c r="C3631" s="113" t="s">
        <v>348</v>
      </c>
      <c r="D3631" s="82" t="s">
        <v>14562</v>
      </c>
      <c r="E3631" s="71">
        <v>158</v>
      </c>
      <c r="F3631" s="71" t="e">
        <f>VLOOKUP(C3631,#REF!,6,FALSE)</f>
        <v>#REF!</v>
      </c>
    </row>
    <row r="3632" spans="1:6" x14ac:dyDescent="0.2">
      <c r="A3632" s="48">
        <v>3630</v>
      </c>
      <c r="B3632" s="83" t="s">
        <v>14563</v>
      </c>
      <c r="C3632" s="113" t="s">
        <v>6038</v>
      </c>
      <c r="D3632" s="82"/>
      <c r="E3632" s="71">
        <v>4</v>
      </c>
      <c r="F3632" s="71" t="e">
        <f>VLOOKUP(C3632,#REF!,6,FALSE)</f>
        <v>#REF!</v>
      </c>
    </row>
    <row r="3633" spans="1:6" x14ac:dyDescent="0.2">
      <c r="A3633" s="48">
        <v>3631</v>
      </c>
      <c r="B3633" s="83" t="s">
        <v>14564</v>
      </c>
      <c r="C3633" s="113" t="s">
        <v>6040</v>
      </c>
      <c r="D3633" s="82" t="s">
        <v>14565</v>
      </c>
      <c r="E3633" s="71">
        <v>6</v>
      </c>
      <c r="F3633" s="71" t="e">
        <f>VLOOKUP(C3633,#REF!,6,FALSE)</f>
        <v>#REF!</v>
      </c>
    </row>
    <row r="3634" spans="1:6" x14ac:dyDescent="0.2">
      <c r="A3634" s="48">
        <v>3632</v>
      </c>
      <c r="B3634" s="83" t="s">
        <v>14566</v>
      </c>
      <c r="C3634" s="113" t="s">
        <v>24886</v>
      </c>
      <c r="D3634" s="82" t="s">
        <v>14567</v>
      </c>
      <c r="E3634" s="71">
        <v>4</v>
      </c>
      <c r="F3634" s="71" t="e">
        <f>VLOOKUP(C3634,#REF!,6,FALSE)</f>
        <v>#REF!</v>
      </c>
    </row>
    <row r="3635" spans="1:6" x14ac:dyDescent="0.2">
      <c r="A3635" s="48">
        <v>3633</v>
      </c>
      <c r="B3635" s="83" t="s">
        <v>14568</v>
      </c>
      <c r="C3635" s="113" t="s">
        <v>6044</v>
      </c>
      <c r="D3635" s="82" t="s">
        <v>14569</v>
      </c>
      <c r="E3635" s="71">
        <v>56</v>
      </c>
      <c r="F3635" s="71" t="e">
        <f>VLOOKUP(C3635,#REF!,6,FALSE)</f>
        <v>#REF!</v>
      </c>
    </row>
    <row r="3636" spans="1:6" x14ac:dyDescent="0.2">
      <c r="A3636" s="48">
        <v>3634</v>
      </c>
      <c r="B3636" s="83" t="s">
        <v>14570</v>
      </c>
      <c r="C3636" s="113" t="s">
        <v>6046</v>
      </c>
      <c r="D3636" s="82" t="s">
        <v>14571</v>
      </c>
      <c r="E3636" s="71">
        <v>52</v>
      </c>
      <c r="F3636" s="71" t="e">
        <f>VLOOKUP(C3636,#REF!,6,FALSE)</f>
        <v>#REF!</v>
      </c>
    </row>
    <row r="3637" spans="1:6" x14ac:dyDescent="0.2">
      <c r="A3637" s="48">
        <v>3635</v>
      </c>
      <c r="B3637" s="83" t="s">
        <v>14572</v>
      </c>
      <c r="C3637" s="113" t="s">
        <v>6048</v>
      </c>
      <c r="D3637" s="82"/>
      <c r="E3637" s="71">
        <v>52</v>
      </c>
      <c r="F3637" s="71" t="e">
        <f>VLOOKUP(C3637,#REF!,6,FALSE)</f>
        <v>#REF!</v>
      </c>
    </row>
    <row r="3638" spans="1:6" x14ac:dyDescent="0.2">
      <c r="A3638" s="48">
        <v>3636</v>
      </c>
      <c r="B3638" s="83" t="s">
        <v>14573</v>
      </c>
      <c r="C3638" s="113" t="s">
        <v>24910</v>
      </c>
      <c r="D3638" s="82"/>
      <c r="E3638" s="71">
        <v>16</v>
      </c>
      <c r="F3638" s="71" t="e">
        <f>VLOOKUP(C3638,#REF!,6,FALSE)</f>
        <v>#REF!</v>
      </c>
    </row>
    <row r="3639" spans="1:6" x14ac:dyDescent="0.2">
      <c r="A3639" s="48">
        <v>3637</v>
      </c>
      <c r="B3639" s="83" t="s">
        <v>14574</v>
      </c>
      <c r="C3639" s="113" t="s">
        <v>3678</v>
      </c>
      <c r="D3639" s="82"/>
      <c r="E3639" s="71">
        <v>66</v>
      </c>
      <c r="F3639" s="71" t="e">
        <f>VLOOKUP(C3639,#REF!,6,FALSE)</f>
        <v>#REF!</v>
      </c>
    </row>
    <row r="3640" spans="1:6" x14ac:dyDescent="0.2">
      <c r="A3640" s="48">
        <v>3638</v>
      </c>
      <c r="B3640" s="83" t="s">
        <v>14575</v>
      </c>
      <c r="C3640" s="113" t="s">
        <v>3679</v>
      </c>
      <c r="D3640" s="82"/>
      <c r="E3640" s="71">
        <v>66</v>
      </c>
      <c r="F3640" s="71" t="e">
        <f>VLOOKUP(C3640,#REF!,6,FALSE)</f>
        <v>#REF!</v>
      </c>
    </row>
    <row r="3641" spans="1:6" x14ac:dyDescent="0.2">
      <c r="A3641" s="48">
        <v>3639</v>
      </c>
      <c r="B3641" s="83" t="s">
        <v>14576</v>
      </c>
      <c r="C3641" s="113" t="s">
        <v>6053</v>
      </c>
      <c r="D3641" s="82"/>
      <c r="E3641" s="71">
        <v>66</v>
      </c>
      <c r="F3641" s="71" t="e">
        <f>VLOOKUP(C3641,#REF!,6,FALSE)</f>
        <v>#REF!</v>
      </c>
    </row>
    <row r="3642" spans="1:6" x14ac:dyDescent="0.2">
      <c r="A3642" s="48">
        <v>3640</v>
      </c>
      <c r="B3642" s="83" t="s">
        <v>14577</v>
      </c>
      <c r="C3642" s="113" t="s">
        <v>24912</v>
      </c>
      <c r="D3642" s="82"/>
      <c r="E3642" s="71">
        <v>64</v>
      </c>
      <c r="F3642" s="71" t="e">
        <f>VLOOKUP(C3642,#REF!,6,FALSE)</f>
        <v>#REF!</v>
      </c>
    </row>
    <row r="3643" spans="1:6" x14ac:dyDescent="0.2">
      <c r="A3643" s="48">
        <v>3641</v>
      </c>
      <c r="B3643" s="83" t="s">
        <v>14578</v>
      </c>
      <c r="C3643" s="113" t="s">
        <v>6057</v>
      </c>
      <c r="D3643" s="82"/>
      <c r="E3643" s="71">
        <v>104</v>
      </c>
      <c r="F3643" s="71" t="e">
        <f>VLOOKUP(C3643,#REF!,6,FALSE)</f>
        <v>#REF!</v>
      </c>
    </row>
    <row r="3644" spans="1:6" x14ac:dyDescent="0.2">
      <c r="A3644" s="48">
        <v>3642</v>
      </c>
      <c r="B3644" s="83" t="s">
        <v>14579</v>
      </c>
      <c r="C3644" s="113" t="s">
        <v>6059</v>
      </c>
      <c r="D3644" s="82"/>
      <c r="E3644" s="71">
        <v>6</v>
      </c>
      <c r="F3644" s="71" t="e">
        <f>VLOOKUP(C3644,#REF!,6,FALSE)</f>
        <v>#REF!</v>
      </c>
    </row>
    <row r="3645" spans="1:6" x14ac:dyDescent="0.2">
      <c r="A3645" s="48">
        <v>3643</v>
      </c>
      <c r="B3645" s="83" t="s">
        <v>14580</v>
      </c>
      <c r="C3645" s="113" t="s">
        <v>6061</v>
      </c>
      <c r="D3645" s="82"/>
      <c r="E3645" s="71">
        <v>10</v>
      </c>
      <c r="F3645" s="71" t="e">
        <f>VLOOKUP(C3645,#REF!,6,FALSE)</f>
        <v>#REF!</v>
      </c>
    </row>
    <row r="3646" spans="1:6" x14ac:dyDescent="0.2">
      <c r="A3646" s="48">
        <v>3644</v>
      </c>
      <c r="B3646" s="83" t="s">
        <v>14581</v>
      </c>
      <c r="C3646" s="113" t="s">
        <v>6063</v>
      </c>
      <c r="D3646" s="82"/>
      <c r="E3646" s="71">
        <v>10</v>
      </c>
      <c r="F3646" s="71" t="e">
        <f>VLOOKUP(C3646,#REF!,6,FALSE)</f>
        <v>#REF!</v>
      </c>
    </row>
    <row r="3647" spans="1:6" x14ac:dyDescent="0.2">
      <c r="A3647" s="48">
        <v>3645</v>
      </c>
      <c r="B3647" s="83" t="s">
        <v>14582</v>
      </c>
      <c r="C3647" s="113" t="s">
        <v>6065</v>
      </c>
      <c r="D3647" s="82"/>
      <c r="E3647" s="71">
        <v>78</v>
      </c>
      <c r="F3647" s="71" t="e">
        <f>VLOOKUP(C3647,#REF!,6,FALSE)</f>
        <v>#REF!</v>
      </c>
    </row>
    <row r="3648" spans="1:6" x14ac:dyDescent="0.2">
      <c r="A3648" s="48">
        <v>3646</v>
      </c>
      <c r="B3648" s="83" t="s">
        <v>14583</v>
      </c>
      <c r="C3648" s="113" t="s">
        <v>14584</v>
      </c>
      <c r="D3648" s="82"/>
      <c r="E3648" s="71">
        <v>140</v>
      </c>
      <c r="F3648" s="71" t="e">
        <f>VLOOKUP(C3648,#REF!,6,FALSE)</f>
        <v>#REF!</v>
      </c>
    </row>
    <row r="3649" spans="1:6" x14ac:dyDescent="0.2">
      <c r="A3649" s="48">
        <v>3647</v>
      </c>
      <c r="B3649" s="83" t="s">
        <v>14585</v>
      </c>
      <c r="C3649" s="113" t="s">
        <v>14586</v>
      </c>
      <c r="D3649" s="82"/>
      <c r="E3649" s="71">
        <v>58</v>
      </c>
      <c r="F3649" s="71" t="e">
        <f>VLOOKUP(C3649,#REF!,6,FALSE)</f>
        <v>#REF!</v>
      </c>
    </row>
    <row r="3650" spans="1:6" x14ac:dyDescent="0.2">
      <c r="A3650" s="48">
        <v>3648</v>
      </c>
      <c r="B3650" s="83"/>
      <c r="C3650" s="114" t="s">
        <v>6066</v>
      </c>
      <c r="D3650" s="82"/>
      <c r="E3650" s="71"/>
      <c r="F3650" s="71" t="e">
        <f>VLOOKUP(C3650,#REF!,6,FALSE)</f>
        <v>#REF!</v>
      </c>
    </row>
    <row r="3651" spans="1:6" x14ac:dyDescent="0.2">
      <c r="A3651" s="48">
        <v>3649</v>
      </c>
      <c r="B3651" s="83"/>
      <c r="C3651" s="114" t="s">
        <v>6067</v>
      </c>
      <c r="D3651" s="82" t="s">
        <v>14587</v>
      </c>
      <c r="E3651" s="71"/>
      <c r="F3651" s="71" t="e">
        <f>VLOOKUP(C3651,#REF!,6,FALSE)</f>
        <v>#REF!</v>
      </c>
    </row>
    <row r="3652" spans="1:6" x14ac:dyDescent="0.2">
      <c r="A3652" s="48">
        <v>3650</v>
      </c>
      <c r="B3652" s="83" t="s">
        <v>14588</v>
      </c>
      <c r="C3652" s="118" t="s">
        <v>6069</v>
      </c>
      <c r="D3652" s="82"/>
      <c r="E3652" s="71">
        <v>66</v>
      </c>
      <c r="F3652" s="71" t="e">
        <f>VLOOKUP(C3652,#REF!,6,FALSE)</f>
        <v>#REF!</v>
      </c>
    </row>
    <row r="3653" spans="1:6" x14ac:dyDescent="0.2">
      <c r="A3653" s="48">
        <v>3651</v>
      </c>
      <c r="B3653" s="83" t="s">
        <v>14589</v>
      </c>
      <c r="C3653" s="118" t="s">
        <v>6071</v>
      </c>
      <c r="D3653" s="82"/>
      <c r="E3653" s="71">
        <v>66</v>
      </c>
      <c r="F3653" s="71" t="e">
        <f>VLOOKUP(C3653,#REF!,6,FALSE)</f>
        <v>#REF!</v>
      </c>
    </row>
    <row r="3654" spans="1:6" x14ac:dyDescent="0.2">
      <c r="A3654" s="48">
        <v>3652</v>
      </c>
      <c r="B3654" s="83" t="s">
        <v>14590</v>
      </c>
      <c r="C3654" s="118" t="s">
        <v>6073</v>
      </c>
      <c r="D3654" s="82"/>
      <c r="E3654" s="71">
        <v>66</v>
      </c>
      <c r="F3654" s="71" t="e">
        <f>VLOOKUP(C3654,#REF!,6,FALSE)</f>
        <v>#REF!</v>
      </c>
    </row>
    <row r="3655" spans="1:6" x14ac:dyDescent="0.2">
      <c r="A3655" s="48">
        <v>3653</v>
      </c>
      <c r="B3655" s="83" t="s">
        <v>14591</v>
      </c>
      <c r="C3655" s="118" t="s">
        <v>6075</v>
      </c>
      <c r="D3655" s="82"/>
      <c r="E3655" s="71">
        <v>66</v>
      </c>
      <c r="F3655" s="71" t="e">
        <f>VLOOKUP(C3655,#REF!,6,FALSE)</f>
        <v>#REF!</v>
      </c>
    </row>
    <row r="3656" spans="1:6" x14ac:dyDescent="0.2">
      <c r="A3656" s="48">
        <v>3654</v>
      </c>
      <c r="B3656" s="83" t="s">
        <v>14592</v>
      </c>
      <c r="C3656" s="118" t="s">
        <v>6077</v>
      </c>
      <c r="D3656" s="82"/>
      <c r="E3656" s="71">
        <v>66</v>
      </c>
      <c r="F3656" s="71" t="e">
        <f>VLOOKUP(C3656,#REF!,6,FALSE)</f>
        <v>#REF!</v>
      </c>
    </row>
    <row r="3657" spans="1:6" x14ac:dyDescent="0.2">
      <c r="A3657" s="48">
        <v>3655</v>
      </c>
      <c r="B3657" s="83" t="s">
        <v>14593</v>
      </c>
      <c r="C3657" s="118" t="s">
        <v>6079</v>
      </c>
      <c r="D3657" s="82"/>
      <c r="E3657" s="71">
        <v>66</v>
      </c>
      <c r="F3657" s="71" t="e">
        <f>VLOOKUP(C3657,#REF!,6,FALSE)</f>
        <v>#REF!</v>
      </c>
    </row>
    <row r="3658" spans="1:6" x14ac:dyDescent="0.2">
      <c r="A3658" s="48">
        <v>3656</v>
      </c>
      <c r="B3658" s="83" t="s">
        <v>14594</v>
      </c>
      <c r="C3658" s="118" t="s">
        <v>6081</v>
      </c>
      <c r="D3658" s="82"/>
      <c r="E3658" s="71">
        <v>66</v>
      </c>
      <c r="F3658" s="71" t="e">
        <f>VLOOKUP(C3658,#REF!,6,FALSE)</f>
        <v>#REF!</v>
      </c>
    </row>
    <row r="3659" spans="1:6" x14ac:dyDescent="0.2">
      <c r="A3659" s="48">
        <v>3657</v>
      </c>
      <c r="B3659" s="83" t="s">
        <v>14595</v>
      </c>
      <c r="C3659" s="118" t="s">
        <v>6083</v>
      </c>
      <c r="D3659" s="82"/>
      <c r="E3659" s="71">
        <v>66</v>
      </c>
      <c r="F3659" s="71" t="e">
        <f>VLOOKUP(C3659,#REF!,6,FALSE)</f>
        <v>#REF!</v>
      </c>
    </row>
    <row r="3660" spans="1:6" x14ac:dyDescent="0.2">
      <c r="A3660" s="48">
        <v>3658</v>
      </c>
      <c r="B3660" s="83" t="s">
        <v>14596</v>
      </c>
      <c r="C3660" s="118" t="s">
        <v>6085</v>
      </c>
      <c r="D3660" s="82"/>
      <c r="E3660" s="71">
        <v>66</v>
      </c>
      <c r="F3660" s="71" t="e">
        <f>VLOOKUP(C3660,#REF!,6,FALSE)</f>
        <v>#REF!</v>
      </c>
    </row>
    <row r="3661" spans="1:6" x14ac:dyDescent="0.2">
      <c r="A3661" s="48">
        <v>3659</v>
      </c>
      <c r="B3661" s="83" t="s">
        <v>14597</v>
      </c>
      <c r="C3661" s="118" t="s">
        <v>6087</v>
      </c>
      <c r="D3661" s="82"/>
      <c r="E3661" s="71">
        <v>66</v>
      </c>
      <c r="F3661" s="71" t="e">
        <f>VLOOKUP(C3661,#REF!,6,FALSE)</f>
        <v>#REF!</v>
      </c>
    </row>
    <row r="3662" spans="1:6" x14ac:dyDescent="0.2">
      <c r="A3662" s="48">
        <v>3660</v>
      </c>
      <c r="B3662" s="83" t="s">
        <v>14598</v>
      </c>
      <c r="C3662" s="118" t="s">
        <v>6089</v>
      </c>
      <c r="D3662" s="82"/>
      <c r="E3662" s="71">
        <v>66</v>
      </c>
      <c r="F3662" s="71" t="e">
        <f>VLOOKUP(C3662,#REF!,6,FALSE)</f>
        <v>#REF!</v>
      </c>
    </row>
    <row r="3663" spans="1:6" x14ac:dyDescent="0.2">
      <c r="A3663" s="48">
        <v>3661</v>
      </c>
      <c r="B3663" s="83" t="s">
        <v>14599</v>
      </c>
      <c r="C3663" s="118" t="s">
        <v>6091</v>
      </c>
      <c r="D3663" s="82"/>
      <c r="E3663" s="71">
        <v>66</v>
      </c>
      <c r="F3663" s="71" t="e">
        <f>VLOOKUP(C3663,#REF!,6,FALSE)</f>
        <v>#REF!</v>
      </c>
    </row>
    <row r="3664" spans="1:6" x14ac:dyDescent="0.2">
      <c r="A3664" s="48">
        <v>3662</v>
      </c>
      <c r="B3664" s="83" t="s">
        <v>14600</v>
      </c>
      <c r="C3664" s="118" t="s">
        <v>6093</v>
      </c>
      <c r="D3664" s="82"/>
      <c r="E3664" s="71">
        <v>66</v>
      </c>
      <c r="F3664" s="71" t="e">
        <f>VLOOKUP(C3664,#REF!,6,FALSE)</f>
        <v>#REF!</v>
      </c>
    </row>
    <row r="3665" spans="1:6" x14ac:dyDescent="0.2">
      <c r="A3665" s="48">
        <v>3663</v>
      </c>
      <c r="B3665" s="83" t="s">
        <v>14601</v>
      </c>
      <c r="C3665" s="118" t="s">
        <v>6095</v>
      </c>
      <c r="D3665" s="82"/>
      <c r="E3665" s="71">
        <v>66</v>
      </c>
      <c r="F3665" s="71" t="e">
        <f>VLOOKUP(C3665,#REF!,6,FALSE)</f>
        <v>#REF!</v>
      </c>
    </row>
    <row r="3666" spans="1:6" x14ac:dyDescent="0.2">
      <c r="A3666" s="48">
        <v>3664</v>
      </c>
      <c r="B3666" s="83" t="s">
        <v>14602</v>
      </c>
      <c r="C3666" s="118" t="s">
        <v>6097</v>
      </c>
      <c r="D3666" s="82"/>
      <c r="E3666" s="71">
        <v>66</v>
      </c>
      <c r="F3666" s="71" t="e">
        <f>VLOOKUP(C3666,#REF!,6,FALSE)</f>
        <v>#REF!</v>
      </c>
    </row>
    <row r="3667" spans="1:6" x14ac:dyDescent="0.2">
      <c r="A3667" s="48">
        <v>3665</v>
      </c>
      <c r="B3667" s="83" t="s">
        <v>14603</v>
      </c>
      <c r="C3667" s="118" t="s">
        <v>6099</v>
      </c>
      <c r="D3667" s="82"/>
      <c r="E3667" s="71">
        <v>66</v>
      </c>
      <c r="F3667" s="71" t="e">
        <f>VLOOKUP(C3667,#REF!,6,FALSE)</f>
        <v>#REF!</v>
      </c>
    </row>
    <row r="3668" spans="1:6" x14ac:dyDescent="0.2">
      <c r="A3668" s="48">
        <v>3666</v>
      </c>
      <c r="B3668" s="83" t="s">
        <v>14604</v>
      </c>
      <c r="C3668" s="118" t="s">
        <v>6101</v>
      </c>
      <c r="D3668" s="82"/>
      <c r="E3668" s="71">
        <v>66</v>
      </c>
      <c r="F3668" s="71" t="e">
        <f>VLOOKUP(C3668,#REF!,6,FALSE)</f>
        <v>#REF!</v>
      </c>
    </row>
    <row r="3669" spans="1:6" x14ac:dyDescent="0.2">
      <c r="A3669" s="48">
        <v>3667</v>
      </c>
      <c r="B3669" s="83" t="s">
        <v>14605</v>
      </c>
      <c r="C3669" s="118" t="s">
        <v>6103</v>
      </c>
      <c r="D3669" s="82"/>
      <c r="E3669" s="71">
        <v>66</v>
      </c>
      <c r="F3669" s="71" t="e">
        <f>VLOOKUP(C3669,#REF!,6,FALSE)</f>
        <v>#REF!</v>
      </c>
    </row>
    <row r="3670" spans="1:6" x14ac:dyDescent="0.2">
      <c r="A3670" s="48">
        <v>3668</v>
      </c>
      <c r="B3670" s="83" t="s">
        <v>14606</v>
      </c>
      <c r="C3670" s="118" t="s">
        <v>6105</v>
      </c>
      <c r="D3670" s="82"/>
      <c r="E3670" s="71">
        <v>66</v>
      </c>
      <c r="F3670" s="71" t="e">
        <f>VLOOKUP(C3670,#REF!,6,FALSE)</f>
        <v>#REF!</v>
      </c>
    </row>
    <row r="3671" spans="1:6" x14ac:dyDescent="0.2">
      <c r="A3671" s="48">
        <v>3669</v>
      </c>
      <c r="B3671" s="83"/>
      <c r="C3671" s="114" t="s">
        <v>2883</v>
      </c>
      <c r="D3671" s="82" t="s">
        <v>14587</v>
      </c>
      <c r="E3671" s="71"/>
      <c r="F3671" s="71" t="e">
        <f>VLOOKUP(C3671,#REF!,6,FALSE)</f>
        <v>#REF!</v>
      </c>
    </row>
    <row r="3672" spans="1:6" x14ac:dyDescent="0.2">
      <c r="A3672" s="48">
        <v>3670</v>
      </c>
      <c r="B3672" s="83" t="s">
        <v>14607</v>
      </c>
      <c r="C3672" s="118" t="s">
        <v>6107</v>
      </c>
      <c r="D3672" s="82"/>
      <c r="E3672" s="71">
        <v>52</v>
      </c>
      <c r="F3672" s="71" t="e">
        <f>VLOOKUP(C3672,#REF!,6,FALSE)</f>
        <v>#REF!</v>
      </c>
    </row>
    <row r="3673" spans="1:6" x14ac:dyDescent="0.2">
      <c r="A3673" s="48">
        <v>3671</v>
      </c>
      <c r="B3673" s="83" t="s">
        <v>14608</v>
      </c>
      <c r="C3673" s="118" t="s">
        <v>6109</v>
      </c>
      <c r="D3673" s="82"/>
      <c r="E3673" s="71">
        <v>52</v>
      </c>
      <c r="F3673" s="71" t="e">
        <f>VLOOKUP(C3673,#REF!,6,FALSE)</f>
        <v>#REF!</v>
      </c>
    </row>
    <row r="3674" spans="1:6" x14ac:dyDescent="0.2">
      <c r="A3674" s="48">
        <v>3672</v>
      </c>
      <c r="B3674" s="83" t="s">
        <v>14609</v>
      </c>
      <c r="C3674" s="118" t="s">
        <v>6111</v>
      </c>
      <c r="D3674" s="82"/>
      <c r="E3674" s="71">
        <v>52</v>
      </c>
      <c r="F3674" s="71" t="e">
        <f>VLOOKUP(C3674,#REF!,6,FALSE)</f>
        <v>#REF!</v>
      </c>
    </row>
    <row r="3675" spans="1:6" x14ac:dyDescent="0.2">
      <c r="A3675" s="48">
        <v>3673</v>
      </c>
      <c r="B3675" s="83" t="s">
        <v>14610</v>
      </c>
      <c r="C3675" s="118" t="s">
        <v>6113</v>
      </c>
      <c r="D3675" s="82"/>
      <c r="E3675" s="71">
        <v>52</v>
      </c>
      <c r="F3675" s="71" t="e">
        <f>VLOOKUP(C3675,#REF!,6,FALSE)</f>
        <v>#REF!</v>
      </c>
    </row>
    <row r="3676" spans="1:6" x14ac:dyDescent="0.2">
      <c r="A3676" s="48">
        <v>3674</v>
      </c>
      <c r="B3676" s="83" t="s">
        <v>14611</v>
      </c>
      <c r="C3676" s="118" t="s">
        <v>6115</v>
      </c>
      <c r="D3676" s="82"/>
      <c r="E3676" s="71">
        <v>52</v>
      </c>
      <c r="F3676" s="71" t="e">
        <f>VLOOKUP(C3676,#REF!,6,FALSE)</f>
        <v>#REF!</v>
      </c>
    </row>
    <row r="3677" spans="1:6" x14ac:dyDescent="0.2">
      <c r="A3677" s="48">
        <v>3675</v>
      </c>
      <c r="B3677" s="83" t="s">
        <v>14612</v>
      </c>
      <c r="C3677" s="118" t="s">
        <v>6117</v>
      </c>
      <c r="D3677" s="82"/>
      <c r="E3677" s="71">
        <v>52</v>
      </c>
      <c r="F3677" s="71" t="e">
        <f>VLOOKUP(C3677,#REF!,6,FALSE)</f>
        <v>#REF!</v>
      </c>
    </row>
    <row r="3678" spans="1:6" x14ac:dyDescent="0.2">
      <c r="A3678" s="48">
        <v>3676</v>
      </c>
      <c r="B3678" s="83" t="s">
        <v>14613</v>
      </c>
      <c r="C3678" s="118" t="s">
        <v>6119</v>
      </c>
      <c r="D3678" s="82"/>
      <c r="E3678" s="71">
        <v>52</v>
      </c>
      <c r="F3678" s="71" t="e">
        <f>VLOOKUP(C3678,#REF!,6,FALSE)</f>
        <v>#REF!</v>
      </c>
    </row>
    <row r="3679" spans="1:6" x14ac:dyDescent="0.2">
      <c r="A3679" s="48">
        <v>3677</v>
      </c>
      <c r="B3679" s="83" t="s">
        <v>14614</v>
      </c>
      <c r="C3679" s="118" t="s">
        <v>6121</v>
      </c>
      <c r="D3679" s="82"/>
      <c r="E3679" s="71">
        <v>52</v>
      </c>
      <c r="F3679" s="71" t="e">
        <f>VLOOKUP(C3679,#REF!,6,FALSE)</f>
        <v>#REF!</v>
      </c>
    </row>
    <row r="3680" spans="1:6" x14ac:dyDescent="0.2">
      <c r="A3680" s="48">
        <v>3678</v>
      </c>
      <c r="B3680" s="83" t="s">
        <v>14615</v>
      </c>
      <c r="C3680" s="118" t="s">
        <v>6123</v>
      </c>
      <c r="D3680" s="82"/>
      <c r="E3680" s="71">
        <v>52</v>
      </c>
      <c r="F3680" s="71" t="e">
        <f>VLOOKUP(C3680,#REF!,6,FALSE)</f>
        <v>#REF!</v>
      </c>
    </row>
    <row r="3681" spans="1:6" x14ac:dyDescent="0.2">
      <c r="A3681" s="48">
        <v>3679</v>
      </c>
      <c r="B3681" s="83" t="s">
        <v>14616</v>
      </c>
      <c r="C3681" s="118" t="s">
        <v>6125</v>
      </c>
      <c r="D3681" s="82"/>
      <c r="E3681" s="71">
        <v>52</v>
      </c>
      <c r="F3681" s="71" t="e">
        <f>VLOOKUP(C3681,#REF!,6,FALSE)</f>
        <v>#REF!</v>
      </c>
    </row>
    <row r="3682" spans="1:6" x14ac:dyDescent="0.2">
      <c r="A3682" s="48">
        <v>3680</v>
      </c>
      <c r="B3682" s="83" t="s">
        <v>14617</v>
      </c>
      <c r="C3682" s="118" t="s">
        <v>6127</v>
      </c>
      <c r="D3682" s="82"/>
      <c r="E3682" s="71">
        <v>52</v>
      </c>
      <c r="F3682" s="71" t="e">
        <f>VLOOKUP(C3682,#REF!,6,FALSE)</f>
        <v>#REF!</v>
      </c>
    </row>
    <row r="3683" spans="1:6" x14ac:dyDescent="0.2">
      <c r="A3683" s="48">
        <v>3681</v>
      </c>
      <c r="B3683" s="83" t="s">
        <v>14618</v>
      </c>
      <c r="C3683" s="118" t="s">
        <v>6129</v>
      </c>
      <c r="D3683" s="82"/>
      <c r="E3683" s="71">
        <v>52</v>
      </c>
      <c r="F3683" s="71" t="e">
        <f>VLOOKUP(C3683,#REF!,6,FALSE)</f>
        <v>#REF!</v>
      </c>
    </row>
    <row r="3684" spans="1:6" x14ac:dyDescent="0.2">
      <c r="A3684" s="48">
        <v>3682</v>
      </c>
      <c r="B3684" s="83" t="s">
        <v>14619</v>
      </c>
      <c r="C3684" s="118" t="s">
        <v>6131</v>
      </c>
      <c r="D3684" s="82"/>
      <c r="E3684" s="71">
        <v>52</v>
      </c>
      <c r="F3684" s="71" t="e">
        <f>VLOOKUP(C3684,#REF!,6,FALSE)</f>
        <v>#REF!</v>
      </c>
    </row>
    <row r="3685" spans="1:6" x14ac:dyDescent="0.2">
      <c r="A3685" s="48">
        <v>3683</v>
      </c>
      <c r="B3685" s="83" t="s">
        <v>14620</v>
      </c>
      <c r="C3685" s="118" t="s">
        <v>6133</v>
      </c>
      <c r="D3685" s="82"/>
      <c r="E3685" s="71">
        <v>52</v>
      </c>
      <c r="F3685" s="71" t="e">
        <f>VLOOKUP(C3685,#REF!,6,FALSE)</f>
        <v>#REF!</v>
      </c>
    </row>
    <row r="3686" spans="1:6" x14ac:dyDescent="0.2">
      <c r="A3686" s="48">
        <v>3684</v>
      </c>
      <c r="B3686" s="83" t="s">
        <v>14621</v>
      </c>
      <c r="C3686" s="118" t="s">
        <v>6135</v>
      </c>
      <c r="D3686" s="82"/>
      <c r="E3686" s="71">
        <v>52</v>
      </c>
      <c r="F3686" s="71" t="e">
        <f>VLOOKUP(C3686,#REF!,6,FALSE)</f>
        <v>#REF!</v>
      </c>
    </row>
    <row r="3687" spans="1:6" x14ac:dyDescent="0.2">
      <c r="A3687" s="48">
        <v>3685</v>
      </c>
      <c r="B3687" s="83" t="s">
        <v>14622</v>
      </c>
      <c r="C3687" s="118" t="s">
        <v>24056</v>
      </c>
      <c r="D3687" s="82"/>
      <c r="E3687" s="71">
        <v>52</v>
      </c>
      <c r="F3687" s="71" t="e">
        <f>VLOOKUP(C3687,#REF!,6,FALSE)</f>
        <v>#REF!</v>
      </c>
    </row>
    <row r="3688" spans="1:6" x14ac:dyDescent="0.2">
      <c r="A3688" s="48">
        <v>3686</v>
      </c>
      <c r="B3688" s="83" t="s">
        <v>14623</v>
      </c>
      <c r="C3688" s="118" t="s">
        <v>6139</v>
      </c>
      <c r="D3688" s="82"/>
      <c r="E3688" s="71">
        <v>52</v>
      </c>
      <c r="F3688" s="71" t="e">
        <f>VLOOKUP(C3688,#REF!,6,FALSE)</f>
        <v>#REF!</v>
      </c>
    </row>
    <row r="3689" spans="1:6" x14ac:dyDescent="0.2">
      <c r="A3689" s="48">
        <v>3687</v>
      </c>
      <c r="B3689" s="83" t="s">
        <v>14624</v>
      </c>
      <c r="C3689" s="118" t="s">
        <v>6141</v>
      </c>
      <c r="D3689" s="82"/>
      <c r="E3689" s="71">
        <v>52</v>
      </c>
      <c r="F3689" s="71" t="e">
        <f>VLOOKUP(C3689,#REF!,6,FALSE)</f>
        <v>#REF!</v>
      </c>
    </row>
    <row r="3690" spans="1:6" x14ac:dyDescent="0.2">
      <c r="A3690" s="48">
        <v>3688</v>
      </c>
      <c r="B3690" s="83" t="s">
        <v>14625</v>
      </c>
      <c r="C3690" s="118" t="s">
        <v>6143</v>
      </c>
      <c r="D3690" s="82"/>
      <c r="E3690" s="71">
        <v>52</v>
      </c>
      <c r="F3690" s="71" t="e">
        <f>VLOOKUP(C3690,#REF!,6,FALSE)</f>
        <v>#REF!</v>
      </c>
    </row>
    <row r="3691" spans="1:6" x14ac:dyDescent="0.2">
      <c r="A3691" s="48">
        <v>3689</v>
      </c>
      <c r="B3691" s="83" t="s">
        <v>14626</v>
      </c>
      <c r="C3691" s="118" t="s">
        <v>6145</v>
      </c>
      <c r="D3691" s="82"/>
      <c r="E3691" s="71">
        <v>52</v>
      </c>
      <c r="F3691" s="71" t="e">
        <f>VLOOKUP(C3691,#REF!,6,FALSE)</f>
        <v>#REF!</v>
      </c>
    </row>
    <row r="3692" spans="1:6" x14ac:dyDescent="0.2">
      <c r="A3692" s="48">
        <v>3690</v>
      </c>
      <c r="B3692" s="83" t="s">
        <v>14627</v>
      </c>
      <c r="C3692" s="118" t="s">
        <v>6147</v>
      </c>
      <c r="D3692" s="82"/>
      <c r="E3692" s="71">
        <v>52</v>
      </c>
      <c r="F3692" s="71" t="e">
        <f>VLOOKUP(C3692,#REF!,6,FALSE)</f>
        <v>#REF!</v>
      </c>
    </row>
    <row r="3693" spans="1:6" x14ac:dyDescent="0.2">
      <c r="A3693" s="48">
        <v>3691</v>
      </c>
      <c r="B3693" s="83" t="s">
        <v>14628</v>
      </c>
      <c r="C3693" s="118" t="s">
        <v>6149</v>
      </c>
      <c r="D3693" s="82"/>
      <c r="E3693" s="71">
        <v>52</v>
      </c>
      <c r="F3693" s="71" t="e">
        <f>VLOOKUP(C3693,#REF!,6,FALSE)</f>
        <v>#REF!</v>
      </c>
    </row>
    <row r="3694" spans="1:6" x14ac:dyDescent="0.2">
      <c r="A3694" s="48">
        <v>3692</v>
      </c>
      <c r="B3694" s="83" t="s">
        <v>14629</v>
      </c>
      <c r="C3694" s="118" t="s">
        <v>6151</v>
      </c>
      <c r="D3694" s="82"/>
      <c r="E3694" s="71">
        <v>52</v>
      </c>
      <c r="F3694" s="71" t="e">
        <f>VLOOKUP(C3694,#REF!,6,FALSE)</f>
        <v>#REF!</v>
      </c>
    </row>
    <row r="3695" spans="1:6" x14ac:dyDescent="0.2">
      <c r="A3695" s="48">
        <v>3693</v>
      </c>
      <c r="B3695" s="83" t="s">
        <v>14630</v>
      </c>
      <c r="C3695" s="118" t="s">
        <v>6153</v>
      </c>
      <c r="D3695" s="82"/>
      <c r="E3695" s="71">
        <v>52</v>
      </c>
      <c r="F3695" s="71" t="e">
        <f>VLOOKUP(C3695,#REF!,6,FALSE)</f>
        <v>#REF!</v>
      </c>
    </row>
    <row r="3696" spans="1:6" x14ac:dyDescent="0.2">
      <c r="A3696" s="48">
        <v>3694</v>
      </c>
      <c r="B3696" s="83" t="s">
        <v>14631</v>
      </c>
      <c r="C3696" s="118" t="s">
        <v>6155</v>
      </c>
      <c r="D3696" s="82"/>
      <c r="E3696" s="71">
        <v>52</v>
      </c>
      <c r="F3696" s="71" t="e">
        <f>VLOOKUP(C3696,#REF!,6,FALSE)</f>
        <v>#REF!</v>
      </c>
    </row>
    <row r="3697" spans="1:6" x14ac:dyDescent="0.2">
      <c r="A3697" s="48">
        <v>3695</v>
      </c>
      <c r="B3697" s="83" t="s">
        <v>14632</v>
      </c>
      <c r="C3697" s="118" t="s">
        <v>6157</v>
      </c>
      <c r="D3697" s="82"/>
      <c r="E3697" s="71">
        <v>52</v>
      </c>
      <c r="F3697" s="71" t="e">
        <f>VLOOKUP(C3697,#REF!,6,FALSE)</f>
        <v>#REF!</v>
      </c>
    </row>
    <row r="3698" spans="1:6" x14ac:dyDescent="0.2">
      <c r="A3698" s="48">
        <v>3696</v>
      </c>
      <c r="B3698" s="83" t="s">
        <v>14633</v>
      </c>
      <c r="C3698" s="118" t="s">
        <v>6159</v>
      </c>
      <c r="D3698" s="82"/>
      <c r="E3698" s="71">
        <v>52</v>
      </c>
      <c r="F3698" s="71" t="e">
        <f>VLOOKUP(C3698,#REF!,6,FALSE)</f>
        <v>#REF!</v>
      </c>
    </row>
    <row r="3699" spans="1:6" x14ac:dyDescent="0.2">
      <c r="A3699" s="48">
        <v>3697</v>
      </c>
      <c r="B3699" s="83" t="s">
        <v>14634</v>
      </c>
      <c r="C3699" s="118" t="s">
        <v>6161</v>
      </c>
      <c r="D3699" s="82"/>
      <c r="E3699" s="71">
        <v>52</v>
      </c>
      <c r="F3699" s="71" t="e">
        <f>VLOOKUP(C3699,#REF!,6,FALSE)</f>
        <v>#REF!</v>
      </c>
    </row>
    <row r="3700" spans="1:6" x14ac:dyDescent="0.2">
      <c r="A3700" s="48">
        <v>3698</v>
      </c>
      <c r="B3700" s="83" t="s">
        <v>14635</v>
      </c>
      <c r="C3700" s="118" t="s">
        <v>6163</v>
      </c>
      <c r="D3700" s="82"/>
      <c r="E3700" s="71">
        <v>52</v>
      </c>
      <c r="F3700" s="71" t="e">
        <f>VLOOKUP(C3700,#REF!,6,FALSE)</f>
        <v>#REF!</v>
      </c>
    </row>
    <row r="3701" spans="1:6" x14ac:dyDescent="0.2">
      <c r="A3701" s="48">
        <v>3699</v>
      </c>
      <c r="B3701" s="83" t="s">
        <v>14636</v>
      </c>
      <c r="C3701" s="118" t="s">
        <v>6165</v>
      </c>
      <c r="D3701" s="82"/>
      <c r="E3701" s="71">
        <v>52</v>
      </c>
      <c r="F3701" s="71" t="e">
        <f>VLOOKUP(C3701,#REF!,6,FALSE)</f>
        <v>#REF!</v>
      </c>
    </row>
    <row r="3702" spans="1:6" x14ac:dyDescent="0.2">
      <c r="A3702" s="48">
        <v>3700</v>
      </c>
      <c r="B3702" s="83" t="s">
        <v>14637</v>
      </c>
      <c r="C3702" s="118" t="s">
        <v>6167</v>
      </c>
      <c r="D3702" s="82"/>
      <c r="E3702" s="71">
        <v>52</v>
      </c>
      <c r="F3702" s="71" t="e">
        <f>VLOOKUP(C3702,#REF!,6,FALSE)</f>
        <v>#REF!</v>
      </c>
    </row>
    <row r="3703" spans="1:6" x14ac:dyDescent="0.2">
      <c r="A3703" s="48">
        <v>3701</v>
      </c>
      <c r="B3703" s="83" t="s">
        <v>14638</v>
      </c>
      <c r="C3703" s="118" t="s">
        <v>6169</v>
      </c>
      <c r="D3703" s="82"/>
      <c r="E3703" s="71">
        <v>52</v>
      </c>
      <c r="F3703" s="71" t="e">
        <f>VLOOKUP(C3703,#REF!,6,FALSE)</f>
        <v>#REF!</v>
      </c>
    </row>
    <row r="3704" spans="1:6" x14ac:dyDescent="0.2">
      <c r="A3704" s="48">
        <v>3702</v>
      </c>
      <c r="B3704" s="83" t="s">
        <v>14639</v>
      </c>
      <c r="C3704" s="118" t="s">
        <v>6171</v>
      </c>
      <c r="D3704" s="82"/>
      <c r="E3704" s="71">
        <v>52</v>
      </c>
      <c r="F3704" s="71" t="e">
        <f>VLOOKUP(C3704,#REF!,6,FALSE)</f>
        <v>#REF!</v>
      </c>
    </row>
    <row r="3705" spans="1:6" x14ac:dyDescent="0.2">
      <c r="A3705" s="48">
        <v>3703</v>
      </c>
      <c r="B3705" s="83" t="s">
        <v>14640</v>
      </c>
      <c r="C3705" s="118" t="s">
        <v>6173</v>
      </c>
      <c r="D3705" s="82"/>
      <c r="E3705" s="71">
        <v>52</v>
      </c>
      <c r="F3705" s="71" t="e">
        <f>VLOOKUP(C3705,#REF!,6,FALSE)</f>
        <v>#REF!</v>
      </c>
    </row>
    <row r="3706" spans="1:6" x14ac:dyDescent="0.2">
      <c r="A3706" s="48">
        <v>3704</v>
      </c>
      <c r="B3706" s="83" t="s">
        <v>14641</v>
      </c>
      <c r="C3706" s="118" t="s">
        <v>6175</v>
      </c>
      <c r="D3706" s="82"/>
      <c r="E3706" s="71">
        <v>52</v>
      </c>
      <c r="F3706" s="71" t="e">
        <f>VLOOKUP(C3706,#REF!,6,FALSE)</f>
        <v>#REF!</v>
      </c>
    </row>
    <row r="3707" spans="1:6" x14ac:dyDescent="0.2">
      <c r="A3707" s="48">
        <v>3705</v>
      </c>
      <c r="B3707" s="83" t="s">
        <v>14642</v>
      </c>
      <c r="C3707" s="118" t="s">
        <v>6177</v>
      </c>
      <c r="D3707" s="82"/>
      <c r="E3707" s="71">
        <v>52</v>
      </c>
      <c r="F3707" s="71" t="e">
        <f>VLOOKUP(C3707,#REF!,6,FALSE)</f>
        <v>#REF!</v>
      </c>
    </row>
    <row r="3708" spans="1:6" x14ac:dyDescent="0.2">
      <c r="A3708" s="48">
        <v>3706</v>
      </c>
      <c r="B3708" s="83" t="s">
        <v>14643</v>
      </c>
      <c r="C3708" s="118" t="s">
        <v>6179</v>
      </c>
      <c r="D3708" s="82"/>
      <c r="E3708" s="71">
        <v>52</v>
      </c>
      <c r="F3708" s="71" t="e">
        <f>VLOOKUP(C3708,#REF!,6,FALSE)</f>
        <v>#REF!</v>
      </c>
    </row>
    <row r="3709" spans="1:6" x14ac:dyDescent="0.2">
      <c r="A3709" s="48">
        <v>3707</v>
      </c>
      <c r="B3709" s="83" t="s">
        <v>14644</v>
      </c>
      <c r="C3709" s="118" t="s">
        <v>6181</v>
      </c>
      <c r="D3709" s="82"/>
      <c r="E3709" s="71">
        <v>52</v>
      </c>
      <c r="F3709" s="71" t="e">
        <f>VLOOKUP(C3709,#REF!,6,FALSE)</f>
        <v>#REF!</v>
      </c>
    </row>
    <row r="3710" spans="1:6" x14ac:dyDescent="0.2">
      <c r="A3710" s="48">
        <v>3708</v>
      </c>
      <c r="B3710" s="83" t="s">
        <v>14645</v>
      </c>
      <c r="C3710" s="118" t="s">
        <v>6183</v>
      </c>
      <c r="D3710" s="82"/>
      <c r="E3710" s="71">
        <v>52</v>
      </c>
      <c r="F3710" s="71" t="e">
        <f>VLOOKUP(C3710,#REF!,6,FALSE)</f>
        <v>#REF!</v>
      </c>
    </row>
    <row r="3711" spans="1:6" x14ac:dyDescent="0.2">
      <c r="A3711" s="48">
        <v>3709</v>
      </c>
      <c r="B3711" s="83" t="s">
        <v>14646</v>
      </c>
      <c r="C3711" s="118" t="s">
        <v>6185</v>
      </c>
      <c r="D3711" s="82"/>
      <c r="E3711" s="71">
        <v>52</v>
      </c>
      <c r="F3711" s="71" t="e">
        <f>VLOOKUP(C3711,#REF!,6,FALSE)</f>
        <v>#REF!</v>
      </c>
    </row>
    <row r="3712" spans="1:6" x14ac:dyDescent="0.2">
      <c r="A3712" s="48">
        <v>3710</v>
      </c>
      <c r="B3712" s="83" t="s">
        <v>14647</v>
      </c>
      <c r="C3712" s="118" t="s">
        <v>6187</v>
      </c>
      <c r="D3712" s="82"/>
      <c r="E3712" s="71">
        <v>52</v>
      </c>
      <c r="F3712" s="71" t="e">
        <f>VLOOKUP(C3712,#REF!,6,FALSE)</f>
        <v>#REF!</v>
      </c>
    </row>
    <row r="3713" spans="1:6" x14ac:dyDescent="0.2">
      <c r="A3713" s="48">
        <v>3711</v>
      </c>
      <c r="B3713" s="83" t="s">
        <v>14648</v>
      </c>
      <c r="C3713" s="118" t="s">
        <v>6189</v>
      </c>
      <c r="D3713" s="82"/>
      <c r="E3713" s="71">
        <v>52</v>
      </c>
      <c r="F3713" s="71" t="e">
        <f>VLOOKUP(C3713,#REF!,6,FALSE)</f>
        <v>#REF!</v>
      </c>
    </row>
    <row r="3714" spans="1:6" x14ac:dyDescent="0.2">
      <c r="A3714" s="48">
        <v>3712</v>
      </c>
      <c r="B3714" s="83" t="s">
        <v>14649</v>
      </c>
      <c r="C3714" s="118" t="s">
        <v>6191</v>
      </c>
      <c r="D3714" s="82"/>
      <c r="E3714" s="71">
        <v>52</v>
      </c>
      <c r="F3714" s="71" t="e">
        <f>VLOOKUP(C3714,#REF!,6,FALSE)</f>
        <v>#REF!</v>
      </c>
    </row>
    <row r="3715" spans="1:6" x14ac:dyDescent="0.2">
      <c r="A3715" s="48">
        <v>3713</v>
      </c>
      <c r="B3715" s="83" t="s">
        <v>14650</v>
      </c>
      <c r="C3715" s="118" t="s">
        <v>6193</v>
      </c>
      <c r="D3715" s="82"/>
      <c r="E3715" s="71">
        <v>52</v>
      </c>
      <c r="F3715" s="71" t="e">
        <f>VLOOKUP(C3715,#REF!,6,FALSE)</f>
        <v>#REF!</v>
      </c>
    </row>
    <row r="3716" spans="1:6" x14ac:dyDescent="0.2">
      <c r="A3716" s="48">
        <v>3714</v>
      </c>
      <c r="B3716" s="83" t="s">
        <v>14651</v>
      </c>
      <c r="C3716" s="118" t="s">
        <v>6195</v>
      </c>
      <c r="D3716" s="82"/>
      <c r="E3716" s="71">
        <v>52</v>
      </c>
      <c r="F3716" s="71" t="e">
        <f>VLOOKUP(C3716,#REF!,6,FALSE)</f>
        <v>#REF!</v>
      </c>
    </row>
    <row r="3717" spans="1:6" x14ac:dyDescent="0.2">
      <c r="A3717" s="48">
        <v>3715</v>
      </c>
      <c r="B3717" s="83" t="s">
        <v>14652</v>
      </c>
      <c r="C3717" s="118" t="s">
        <v>6197</v>
      </c>
      <c r="D3717" s="82"/>
      <c r="E3717" s="71">
        <v>52</v>
      </c>
      <c r="F3717" s="71" t="e">
        <f>VLOOKUP(C3717,#REF!,6,FALSE)</f>
        <v>#REF!</v>
      </c>
    </row>
    <row r="3718" spans="1:6" x14ac:dyDescent="0.2">
      <c r="A3718" s="48">
        <v>3716</v>
      </c>
      <c r="B3718" s="83" t="s">
        <v>14653</v>
      </c>
      <c r="C3718" s="118" t="s">
        <v>6199</v>
      </c>
      <c r="D3718" s="82"/>
      <c r="E3718" s="71">
        <v>52</v>
      </c>
      <c r="F3718" s="71" t="e">
        <f>VLOOKUP(C3718,#REF!,6,FALSE)</f>
        <v>#REF!</v>
      </c>
    </row>
    <row r="3719" spans="1:6" x14ac:dyDescent="0.2">
      <c r="A3719" s="48">
        <v>3717</v>
      </c>
      <c r="B3719" s="83" t="s">
        <v>14654</v>
      </c>
      <c r="C3719" s="118" t="s">
        <v>6201</v>
      </c>
      <c r="D3719" s="82"/>
      <c r="E3719" s="71">
        <v>52</v>
      </c>
      <c r="F3719" s="71" t="e">
        <f>VLOOKUP(C3719,#REF!,6,FALSE)</f>
        <v>#REF!</v>
      </c>
    </row>
    <row r="3720" spans="1:6" x14ac:dyDescent="0.2">
      <c r="A3720" s="48">
        <v>3718</v>
      </c>
      <c r="B3720" s="83" t="s">
        <v>14655</v>
      </c>
      <c r="C3720" s="118" t="s">
        <v>6203</v>
      </c>
      <c r="D3720" s="82"/>
      <c r="E3720" s="71">
        <v>52</v>
      </c>
      <c r="F3720" s="71" t="e">
        <f>VLOOKUP(C3720,#REF!,6,FALSE)</f>
        <v>#REF!</v>
      </c>
    </row>
    <row r="3721" spans="1:6" x14ac:dyDescent="0.2">
      <c r="A3721" s="48">
        <v>3719</v>
      </c>
      <c r="B3721" s="83" t="s">
        <v>14656</v>
      </c>
      <c r="C3721" s="118" t="s">
        <v>6205</v>
      </c>
      <c r="D3721" s="82"/>
      <c r="E3721" s="71">
        <v>52</v>
      </c>
      <c r="F3721" s="71" t="e">
        <f>VLOOKUP(C3721,#REF!,6,FALSE)</f>
        <v>#REF!</v>
      </c>
    </row>
    <row r="3722" spans="1:6" x14ac:dyDescent="0.2">
      <c r="A3722" s="48">
        <v>3720</v>
      </c>
      <c r="B3722" s="83" t="s">
        <v>14657</v>
      </c>
      <c r="C3722" s="118" t="s">
        <v>6207</v>
      </c>
      <c r="D3722" s="82"/>
      <c r="E3722" s="71">
        <v>52</v>
      </c>
      <c r="F3722" s="71" t="e">
        <f>VLOOKUP(C3722,#REF!,6,FALSE)</f>
        <v>#REF!</v>
      </c>
    </row>
    <row r="3723" spans="1:6" x14ac:dyDescent="0.2">
      <c r="A3723" s="48">
        <v>3721</v>
      </c>
      <c r="B3723" s="83" t="s">
        <v>14658</v>
      </c>
      <c r="C3723" s="118" t="s">
        <v>6209</v>
      </c>
      <c r="D3723" s="82"/>
      <c r="E3723" s="71">
        <v>52</v>
      </c>
      <c r="F3723" s="71" t="e">
        <f>VLOOKUP(C3723,#REF!,6,FALSE)</f>
        <v>#REF!</v>
      </c>
    </row>
    <row r="3724" spans="1:6" x14ac:dyDescent="0.2">
      <c r="A3724" s="48">
        <v>3722</v>
      </c>
      <c r="B3724" s="83" t="s">
        <v>14659</v>
      </c>
      <c r="C3724" s="118" t="s">
        <v>6211</v>
      </c>
      <c r="D3724" s="82"/>
      <c r="E3724" s="71">
        <v>52</v>
      </c>
      <c r="F3724" s="71" t="e">
        <f>VLOOKUP(C3724,#REF!,6,FALSE)</f>
        <v>#REF!</v>
      </c>
    </row>
    <row r="3725" spans="1:6" x14ac:dyDescent="0.2">
      <c r="A3725" s="48">
        <v>3723</v>
      </c>
      <c r="B3725" s="83" t="s">
        <v>14660</v>
      </c>
      <c r="C3725" s="118" t="s">
        <v>6213</v>
      </c>
      <c r="D3725" s="82"/>
      <c r="E3725" s="71">
        <v>52</v>
      </c>
      <c r="F3725" s="71" t="e">
        <f>VLOOKUP(C3725,#REF!,6,FALSE)</f>
        <v>#REF!</v>
      </c>
    </row>
    <row r="3726" spans="1:6" x14ac:dyDescent="0.2">
      <c r="A3726" s="48">
        <v>3724</v>
      </c>
      <c r="B3726" s="83" t="s">
        <v>14661</v>
      </c>
      <c r="C3726" s="118" t="s">
        <v>6215</v>
      </c>
      <c r="D3726" s="82"/>
      <c r="E3726" s="71">
        <v>52</v>
      </c>
      <c r="F3726" s="71" t="e">
        <f>VLOOKUP(C3726,#REF!,6,FALSE)</f>
        <v>#REF!</v>
      </c>
    </row>
    <row r="3727" spans="1:6" x14ac:dyDescent="0.2">
      <c r="A3727" s="48">
        <v>3725</v>
      </c>
      <c r="B3727" s="83" t="s">
        <v>14662</v>
      </c>
      <c r="C3727" s="118" t="s">
        <v>6217</v>
      </c>
      <c r="D3727" s="82"/>
      <c r="E3727" s="71">
        <v>52</v>
      </c>
      <c r="F3727" s="71" t="e">
        <f>VLOOKUP(C3727,#REF!,6,FALSE)</f>
        <v>#REF!</v>
      </c>
    </row>
    <row r="3728" spans="1:6" x14ac:dyDescent="0.2">
      <c r="A3728" s="48">
        <v>3726</v>
      </c>
      <c r="B3728" s="83" t="s">
        <v>14663</v>
      </c>
      <c r="C3728" s="118" t="s">
        <v>6219</v>
      </c>
      <c r="D3728" s="82"/>
      <c r="E3728" s="71">
        <v>52</v>
      </c>
      <c r="F3728" s="71" t="e">
        <f>VLOOKUP(C3728,#REF!,6,FALSE)</f>
        <v>#REF!</v>
      </c>
    </row>
    <row r="3729" spans="1:6" x14ac:dyDescent="0.2">
      <c r="A3729" s="48">
        <v>3727</v>
      </c>
      <c r="B3729" s="83" t="s">
        <v>14664</v>
      </c>
      <c r="C3729" s="118" t="s">
        <v>6221</v>
      </c>
      <c r="D3729" s="82"/>
      <c r="E3729" s="71">
        <v>52</v>
      </c>
      <c r="F3729" s="71" t="e">
        <f>VLOOKUP(C3729,#REF!,6,FALSE)</f>
        <v>#REF!</v>
      </c>
    </row>
    <row r="3730" spans="1:6" x14ac:dyDescent="0.2">
      <c r="A3730" s="48">
        <v>3728</v>
      </c>
      <c r="B3730" s="83" t="s">
        <v>14665</v>
      </c>
      <c r="C3730" s="118" t="s">
        <v>6223</v>
      </c>
      <c r="D3730" s="82"/>
      <c r="E3730" s="71">
        <v>52</v>
      </c>
      <c r="F3730" s="71" t="e">
        <f>VLOOKUP(C3730,#REF!,6,FALSE)</f>
        <v>#REF!</v>
      </c>
    </row>
    <row r="3731" spans="1:6" x14ac:dyDescent="0.2">
      <c r="A3731" s="48">
        <v>3729</v>
      </c>
      <c r="B3731" s="83" t="s">
        <v>14666</v>
      </c>
      <c r="C3731" s="118" t="s">
        <v>6225</v>
      </c>
      <c r="D3731" s="82"/>
      <c r="E3731" s="71">
        <v>52</v>
      </c>
      <c r="F3731" s="71" t="e">
        <f>VLOOKUP(C3731,#REF!,6,FALSE)</f>
        <v>#REF!</v>
      </c>
    </row>
    <row r="3732" spans="1:6" x14ac:dyDescent="0.2">
      <c r="A3732" s="48">
        <v>3730</v>
      </c>
      <c r="B3732" s="83" t="s">
        <v>14667</v>
      </c>
      <c r="C3732" s="118" t="s">
        <v>6227</v>
      </c>
      <c r="D3732" s="82"/>
      <c r="E3732" s="71">
        <v>52</v>
      </c>
      <c r="F3732" s="71" t="e">
        <f>VLOOKUP(C3732,#REF!,6,FALSE)</f>
        <v>#REF!</v>
      </c>
    </row>
    <row r="3733" spans="1:6" x14ac:dyDescent="0.2">
      <c r="A3733" s="48">
        <v>3731</v>
      </c>
      <c r="B3733" s="83" t="s">
        <v>14668</v>
      </c>
      <c r="C3733" s="118" t="s">
        <v>6229</v>
      </c>
      <c r="D3733" s="82"/>
      <c r="E3733" s="71">
        <v>52</v>
      </c>
      <c r="F3733" s="71" t="e">
        <f>VLOOKUP(C3733,#REF!,6,FALSE)</f>
        <v>#REF!</v>
      </c>
    </row>
    <row r="3734" spans="1:6" x14ac:dyDescent="0.2">
      <c r="A3734" s="48">
        <v>3732</v>
      </c>
      <c r="B3734" s="83" t="s">
        <v>14669</v>
      </c>
      <c r="C3734" s="118" t="s">
        <v>6231</v>
      </c>
      <c r="D3734" s="82"/>
      <c r="E3734" s="71">
        <v>52</v>
      </c>
      <c r="F3734" s="71" t="e">
        <f>VLOOKUP(C3734,#REF!,6,FALSE)</f>
        <v>#REF!</v>
      </c>
    </row>
    <row r="3735" spans="1:6" x14ac:dyDescent="0.2">
      <c r="A3735" s="48">
        <v>3733</v>
      </c>
      <c r="B3735" s="83" t="s">
        <v>14670</v>
      </c>
      <c r="C3735" s="118" t="s">
        <v>6233</v>
      </c>
      <c r="D3735" s="82"/>
      <c r="E3735" s="71">
        <v>52</v>
      </c>
      <c r="F3735" s="71" t="e">
        <f>VLOOKUP(C3735,#REF!,6,FALSE)</f>
        <v>#REF!</v>
      </c>
    </row>
    <row r="3736" spans="1:6" x14ac:dyDescent="0.2">
      <c r="A3736" s="48">
        <v>3734</v>
      </c>
      <c r="B3736" s="83" t="s">
        <v>14671</v>
      </c>
      <c r="C3736" s="118" t="s">
        <v>6235</v>
      </c>
      <c r="D3736" s="82"/>
      <c r="E3736" s="71">
        <v>52</v>
      </c>
      <c r="F3736" s="71" t="e">
        <f>VLOOKUP(C3736,#REF!,6,FALSE)</f>
        <v>#REF!</v>
      </c>
    </row>
    <row r="3737" spans="1:6" x14ac:dyDescent="0.2">
      <c r="A3737" s="48">
        <v>3735</v>
      </c>
      <c r="B3737" s="83" t="s">
        <v>14672</v>
      </c>
      <c r="C3737" s="118" t="s">
        <v>6237</v>
      </c>
      <c r="D3737" s="82"/>
      <c r="E3737" s="71">
        <v>52</v>
      </c>
      <c r="F3737" s="71" t="e">
        <f>VLOOKUP(C3737,#REF!,6,FALSE)</f>
        <v>#REF!</v>
      </c>
    </row>
    <row r="3738" spans="1:6" x14ac:dyDescent="0.2">
      <c r="A3738" s="48">
        <v>3736</v>
      </c>
      <c r="B3738" s="83" t="s">
        <v>14673</v>
      </c>
      <c r="C3738" s="118" t="s">
        <v>6239</v>
      </c>
      <c r="D3738" s="82"/>
      <c r="E3738" s="71">
        <v>52</v>
      </c>
      <c r="F3738" s="71" t="e">
        <f>VLOOKUP(C3738,#REF!,6,FALSE)</f>
        <v>#REF!</v>
      </c>
    </row>
    <row r="3739" spans="1:6" x14ac:dyDescent="0.2">
      <c r="A3739" s="48">
        <v>3737</v>
      </c>
      <c r="B3739" s="83" t="s">
        <v>14674</v>
      </c>
      <c r="C3739" s="118" t="s">
        <v>6241</v>
      </c>
      <c r="D3739" s="82"/>
      <c r="E3739" s="71">
        <v>52</v>
      </c>
      <c r="F3739" s="71" t="e">
        <f>VLOOKUP(C3739,#REF!,6,FALSE)</f>
        <v>#REF!</v>
      </c>
    </row>
    <row r="3740" spans="1:6" x14ac:dyDescent="0.2">
      <c r="A3740" s="48">
        <v>3738</v>
      </c>
      <c r="B3740" s="83" t="s">
        <v>14675</v>
      </c>
      <c r="C3740" s="118" t="s">
        <v>6243</v>
      </c>
      <c r="D3740" s="82"/>
      <c r="E3740" s="71">
        <v>52</v>
      </c>
      <c r="F3740" s="71" t="e">
        <f>VLOOKUP(C3740,#REF!,6,FALSE)</f>
        <v>#REF!</v>
      </c>
    </row>
    <row r="3741" spans="1:6" x14ac:dyDescent="0.2">
      <c r="A3741" s="48">
        <v>3739</v>
      </c>
      <c r="B3741" s="83" t="s">
        <v>14676</v>
      </c>
      <c r="C3741" s="118" t="s">
        <v>6245</v>
      </c>
      <c r="D3741" s="82"/>
      <c r="E3741" s="71">
        <v>52</v>
      </c>
      <c r="F3741" s="71" t="e">
        <f>VLOOKUP(C3741,#REF!,6,FALSE)</f>
        <v>#REF!</v>
      </c>
    </row>
    <row r="3742" spans="1:6" x14ac:dyDescent="0.2">
      <c r="A3742" s="48">
        <v>3740</v>
      </c>
      <c r="B3742" s="83" t="s">
        <v>14677</v>
      </c>
      <c r="C3742" s="118" t="s">
        <v>6247</v>
      </c>
      <c r="D3742" s="82"/>
      <c r="E3742" s="71">
        <v>52</v>
      </c>
      <c r="F3742" s="71" t="e">
        <f>VLOOKUP(C3742,#REF!,6,FALSE)</f>
        <v>#REF!</v>
      </c>
    </row>
    <row r="3743" spans="1:6" x14ac:dyDescent="0.2">
      <c r="A3743" s="48">
        <v>3741</v>
      </c>
      <c r="B3743" s="83" t="s">
        <v>14678</v>
      </c>
      <c r="C3743" s="118" t="s">
        <v>6249</v>
      </c>
      <c r="D3743" s="82"/>
      <c r="E3743" s="71">
        <v>52</v>
      </c>
      <c r="F3743" s="71" t="e">
        <f>VLOOKUP(C3743,#REF!,6,FALSE)</f>
        <v>#REF!</v>
      </c>
    </row>
    <row r="3744" spans="1:6" x14ac:dyDescent="0.2">
      <c r="A3744" s="48">
        <v>3742</v>
      </c>
      <c r="B3744" s="83" t="s">
        <v>14679</v>
      </c>
      <c r="C3744" s="118" t="s">
        <v>6251</v>
      </c>
      <c r="D3744" s="82"/>
      <c r="E3744" s="71">
        <v>52</v>
      </c>
      <c r="F3744" s="71" t="e">
        <f>VLOOKUP(C3744,#REF!,6,FALSE)</f>
        <v>#REF!</v>
      </c>
    </row>
    <row r="3745" spans="1:6" x14ac:dyDescent="0.2">
      <c r="A3745" s="48">
        <v>3743</v>
      </c>
      <c r="B3745" s="83" t="s">
        <v>14680</v>
      </c>
      <c r="C3745" s="118" t="s">
        <v>6253</v>
      </c>
      <c r="D3745" s="82"/>
      <c r="E3745" s="71">
        <v>52</v>
      </c>
      <c r="F3745" s="71" t="e">
        <f>VLOOKUP(C3745,#REF!,6,FALSE)</f>
        <v>#REF!</v>
      </c>
    </row>
    <row r="3746" spans="1:6" x14ac:dyDescent="0.2">
      <c r="A3746" s="48">
        <v>3744</v>
      </c>
      <c r="B3746" s="83" t="s">
        <v>14681</v>
      </c>
      <c r="C3746" s="118" t="s">
        <v>6255</v>
      </c>
      <c r="D3746" s="82"/>
      <c r="E3746" s="71">
        <v>52</v>
      </c>
      <c r="F3746" s="71" t="e">
        <f>VLOOKUP(C3746,#REF!,6,FALSE)</f>
        <v>#REF!</v>
      </c>
    </row>
    <row r="3747" spans="1:6" x14ac:dyDescent="0.2">
      <c r="A3747" s="48">
        <v>3745</v>
      </c>
      <c r="B3747" s="83" t="s">
        <v>14682</v>
      </c>
      <c r="C3747" s="118" t="s">
        <v>6257</v>
      </c>
      <c r="D3747" s="82"/>
      <c r="E3747" s="71">
        <v>52</v>
      </c>
      <c r="F3747" s="71" t="e">
        <f>VLOOKUP(C3747,#REF!,6,FALSE)</f>
        <v>#REF!</v>
      </c>
    </row>
    <row r="3748" spans="1:6" x14ac:dyDescent="0.2">
      <c r="A3748" s="48">
        <v>3746</v>
      </c>
      <c r="B3748" s="83" t="s">
        <v>14683</v>
      </c>
      <c r="C3748" s="118" t="s">
        <v>6259</v>
      </c>
      <c r="D3748" s="82"/>
      <c r="E3748" s="71">
        <v>52</v>
      </c>
      <c r="F3748" s="71" t="e">
        <f>VLOOKUP(C3748,#REF!,6,FALSE)</f>
        <v>#REF!</v>
      </c>
    </row>
    <row r="3749" spans="1:6" x14ac:dyDescent="0.2">
      <c r="A3749" s="48">
        <v>3747</v>
      </c>
      <c r="B3749" s="83" t="s">
        <v>14684</v>
      </c>
      <c r="C3749" s="118" t="s">
        <v>6261</v>
      </c>
      <c r="D3749" s="82"/>
      <c r="E3749" s="71">
        <v>52</v>
      </c>
      <c r="F3749" s="71" t="e">
        <f>VLOOKUP(C3749,#REF!,6,FALSE)</f>
        <v>#REF!</v>
      </c>
    </row>
    <row r="3750" spans="1:6" x14ac:dyDescent="0.2">
      <c r="A3750" s="48">
        <v>3748</v>
      </c>
      <c r="B3750" s="83" t="s">
        <v>14685</v>
      </c>
      <c r="C3750" s="118" t="s">
        <v>6263</v>
      </c>
      <c r="D3750" s="82"/>
      <c r="E3750" s="71">
        <v>52</v>
      </c>
      <c r="F3750" s="71" t="e">
        <f>VLOOKUP(C3750,#REF!,6,FALSE)</f>
        <v>#REF!</v>
      </c>
    </row>
    <row r="3751" spans="1:6" x14ac:dyDescent="0.2">
      <c r="A3751" s="48">
        <v>3749</v>
      </c>
      <c r="B3751" s="83" t="s">
        <v>14686</v>
      </c>
      <c r="C3751" s="118" t="s">
        <v>6265</v>
      </c>
      <c r="D3751" s="82"/>
      <c r="E3751" s="71">
        <v>52</v>
      </c>
      <c r="F3751" s="71" t="e">
        <f>VLOOKUP(C3751,#REF!,6,FALSE)</f>
        <v>#REF!</v>
      </c>
    </row>
    <row r="3752" spans="1:6" x14ac:dyDescent="0.2">
      <c r="A3752" s="48">
        <v>3750</v>
      </c>
      <c r="B3752" s="83" t="s">
        <v>14687</v>
      </c>
      <c r="C3752" s="118" t="s">
        <v>6267</v>
      </c>
      <c r="D3752" s="82"/>
      <c r="E3752" s="71">
        <v>52</v>
      </c>
      <c r="F3752" s="71" t="e">
        <f>VLOOKUP(C3752,#REF!,6,FALSE)</f>
        <v>#REF!</v>
      </c>
    </row>
    <row r="3753" spans="1:6" x14ac:dyDescent="0.2">
      <c r="A3753" s="48">
        <v>3751</v>
      </c>
      <c r="B3753" s="83" t="s">
        <v>14688</v>
      </c>
      <c r="C3753" s="118" t="s">
        <v>6269</v>
      </c>
      <c r="D3753" s="82"/>
      <c r="E3753" s="71">
        <v>52</v>
      </c>
      <c r="F3753" s="71" t="e">
        <f>VLOOKUP(C3753,#REF!,6,FALSE)</f>
        <v>#REF!</v>
      </c>
    </row>
    <row r="3754" spans="1:6" x14ac:dyDescent="0.2">
      <c r="A3754" s="48">
        <v>3752</v>
      </c>
      <c r="B3754" s="83" t="s">
        <v>14689</v>
      </c>
      <c r="C3754" s="118" t="s">
        <v>6271</v>
      </c>
      <c r="D3754" s="82"/>
      <c r="E3754" s="71">
        <v>52</v>
      </c>
      <c r="F3754" s="71" t="e">
        <f>VLOOKUP(C3754,#REF!,6,FALSE)</f>
        <v>#REF!</v>
      </c>
    </row>
    <row r="3755" spans="1:6" x14ac:dyDescent="0.2">
      <c r="A3755" s="48">
        <v>3753</v>
      </c>
      <c r="B3755" s="83" t="s">
        <v>14690</v>
      </c>
      <c r="C3755" s="118" t="s">
        <v>6273</v>
      </c>
      <c r="D3755" s="82"/>
      <c r="E3755" s="71">
        <v>52</v>
      </c>
      <c r="F3755" s="71" t="e">
        <f>VLOOKUP(C3755,#REF!,6,FALSE)</f>
        <v>#REF!</v>
      </c>
    </row>
    <row r="3756" spans="1:6" x14ac:dyDescent="0.2">
      <c r="A3756" s="48">
        <v>3754</v>
      </c>
      <c r="B3756" s="83" t="s">
        <v>14691</v>
      </c>
      <c r="C3756" s="118" t="s">
        <v>6275</v>
      </c>
      <c r="D3756" s="82"/>
      <c r="E3756" s="71">
        <v>52</v>
      </c>
      <c r="F3756" s="71" t="e">
        <f>VLOOKUP(C3756,#REF!,6,FALSE)</f>
        <v>#REF!</v>
      </c>
    </row>
    <row r="3757" spans="1:6" x14ac:dyDescent="0.2">
      <c r="A3757" s="48">
        <v>3755</v>
      </c>
      <c r="B3757" s="83" t="s">
        <v>14692</v>
      </c>
      <c r="C3757" s="118" t="s">
        <v>6277</v>
      </c>
      <c r="D3757" s="82"/>
      <c r="E3757" s="71">
        <v>52</v>
      </c>
      <c r="F3757" s="71" t="e">
        <f>VLOOKUP(C3757,#REF!,6,FALSE)</f>
        <v>#REF!</v>
      </c>
    </row>
    <row r="3758" spans="1:6" x14ac:dyDescent="0.2">
      <c r="A3758" s="48">
        <v>3756</v>
      </c>
      <c r="B3758" s="83" t="s">
        <v>14693</v>
      </c>
      <c r="C3758" s="118" t="s">
        <v>6279</v>
      </c>
      <c r="D3758" s="82"/>
      <c r="E3758" s="71">
        <v>52</v>
      </c>
      <c r="F3758" s="71" t="e">
        <f>VLOOKUP(C3758,#REF!,6,FALSE)</f>
        <v>#REF!</v>
      </c>
    </row>
    <row r="3759" spans="1:6" x14ac:dyDescent="0.2">
      <c r="A3759" s="48">
        <v>3757</v>
      </c>
      <c r="B3759" s="83" t="s">
        <v>14694</v>
      </c>
      <c r="C3759" s="118" t="s">
        <v>6281</v>
      </c>
      <c r="D3759" s="82"/>
      <c r="E3759" s="71">
        <v>52</v>
      </c>
      <c r="F3759" s="71" t="e">
        <f>VLOOKUP(C3759,#REF!,6,FALSE)</f>
        <v>#REF!</v>
      </c>
    </row>
    <row r="3760" spans="1:6" x14ac:dyDescent="0.2">
      <c r="A3760" s="48">
        <v>3758</v>
      </c>
      <c r="B3760" s="83" t="s">
        <v>14695</v>
      </c>
      <c r="C3760" s="118" t="s">
        <v>6283</v>
      </c>
      <c r="D3760" s="82"/>
      <c r="E3760" s="71">
        <v>52</v>
      </c>
      <c r="F3760" s="71" t="e">
        <f>VLOOKUP(C3760,#REF!,6,FALSE)</f>
        <v>#REF!</v>
      </c>
    </row>
    <row r="3761" spans="1:6" x14ac:dyDescent="0.2">
      <c r="A3761" s="48">
        <v>3759</v>
      </c>
      <c r="B3761" s="83" t="s">
        <v>14696</v>
      </c>
      <c r="C3761" s="118" t="s">
        <v>6285</v>
      </c>
      <c r="D3761" s="82"/>
      <c r="E3761" s="71">
        <v>52</v>
      </c>
      <c r="F3761" s="71" t="e">
        <f>VLOOKUP(C3761,#REF!,6,FALSE)</f>
        <v>#REF!</v>
      </c>
    </row>
    <row r="3762" spans="1:6" x14ac:dyDescent="0.2">
      <c r="A3762" s="48">
        <v>3760</v>
      </c>
      <c r="B3762" s="83" t="s">
        <v>14697</v>
      </c>
      <c r="C3762" s="118" t="s">
        <v>6287</v>
      </c>
      <c r="D3762" s="82"/>
      <c r="E3762" s="71">
        <v>52</v>
      </c>
      <c r="F3762" s="71" t="e">
        <f>VLOOKUP(C3762,#REF!,6,FALSE)</f>
        <v>#REF!</v>
      </c>
    </row>
    <row r="3763" spans="1:6" x14ac:dyDescent="0.2">
      <c r="A3763" s="48">
        <v>3761</v>
      </c>
      <c r="B3763" s="83" t="s">
        <v>14698</v>
      </c>
      <c r="C3763" s="118" t="s">
        <v>6289</v>
      </c>
      <c r="D3763" s="82"/>
      <c r="E3763" s="71">
        <v>52</v>
      </c>
      <c r="F3763" s="71" t="e">
        <f>VLOOKUP(C3763,#REF!,6,FALSE)</f>
        <v>#REF!</v>
      </c>
    </row>
    <row r="3764" spans="1:6" x14ac:dyDescent="0.2">
      <c r="A3764" s="48">
        <v>3762</v>
      </c>
      <c r="B3764" s="83" t="s">
        <v>14699</v>
      </c>
      <c r="C3764" s="118" t="s">
        <v>6291</v>
      </c>
      <c r="D3764" s="82"/>
      <c r="E3764" s="71">
        <v>52</v>
      </c>
      <c r="F3764" s="71" t="e">
        <f>VLOOKUP(C3764,#REF!,6,FALSE)</f>
        <v>#REF!</v>
      </c>
    </row>
    <row r="3765" spans="1:6" x14ac:dyDescent="0.2">
      <c r="A3765" s="48">
        <v>3763</v>
      </c>
      <c r="B3765" s="83" t="s">
        <v>14700</v>
      </c>
      <c r="C3765" s="118" t="s">
        <v>6293</v>
      </c>
      <c r="D3765" s="82"/>
      <c r="E3765" s="71">
        <v>52</v>
      </c>
      <c r="F3765" s="71" t="e">
        <f>VLOOKUP(C3765,#REF!,6,FALSE)</f>
        <v>#REF!</v>
      </c>
    </row>
    <row r="3766" spans="1:6" x14ac:dyDescent="0.2">
      <c r="A3766" s="48">
        <v>3764</v>
      </c>
      <c r="B3766" s="83" t="s">
        <v>14701</v>
      </c>
      <c r="C3766" s="118" t="s">
        <v>6295</v>
      </c>
      <c r="D3766" s="82"/>
      <c r="E3766" s="71">
        <v>52</v>
      </c>
      <c r="F3766" s="71" t="e">
        <f>VLOOKUP(C3766,#REF!,6,FALSE)</f>
        <v>#REF!</v>
      </c>
    </row>
    <row r="3767" spans="1:6" x14ac:dyDescent="0.2">
      <c r="A3767" s="48">
        <v>3765</v>
      </c>
      <c r="B3767" s="83" t="s">
        <v>14702</v>
      </c>
      <c r="C3767" s="118" t="s">
        <v>6297</v>
      </c>
      <c r="D3767" s="82"/>
      <c r="E3767" s="71">
        <v>52</v>
      </c>
      <c r="F3767" s="71" t="e">
        <f>VLOOKUP(C3767,#REF!,6,FALSE)</f>
        <v>#REF!</v>
      </c>
    </row>
    <row r="3768" spans="1:6" x14ac:dyDescent="0.2">
      <c r="A3768" s="48">
        <v>3766</v>
      </c>
      <c r="B3768" s="83" t="s">
        <v>14703</v>
      </c>
      <c r="C3768" s="118" t="s">
        <v>6299</v>
      </c>
      <c r="D3768" s="82"/>
      <c r="E3768" s="71">
        <v>52</v>
      </c>
      <c r="F3768" s="71" t="e">
        <f>VLOOKUP(C3768,#REF!,6,FALSE)</f>
        <v>#REF!</v>
      </c>
    </row>
    <row r="3769" spans="1:6" x14ac:dyDescent="0.2">
      <c r="A3769" s="48">
        <v>3767</v>
      </c>
      <c r="B3769" s="83" t="s">
        <v>14704</v>
      </c>
      <c r="C3769" s="118" t="s">
        <v>6301</v>
      </c>
      <c r="D3769" s="82"/>
      <c r="E3769" s="71">
        <v>52</v>
      </c>
      <c r="F3769" s="71" t="e">
        <f>VLOOKUP(C3769,#REF!,6,FALSE)</f>
        <v>#REF!</v>
      </c>
    </row>
    <row r="3770" spans="1:6" x14ac:dyDescent="0.2">
      <c r="A3770" s="48">
        <v>3768</v>
      </c>
      <c r="B3770" s="83" t="s">
        <v>14705</v>
      </c>
      <c r="C3770" s="118" t="s">
        <v>6303</v>
      </c>
      <c r="D3770" s="82"/>
      <c r="E3770" s="71">
        <v>52</v>
      </c>
      <c r="F3770" s="71" t="e">
        <f>VLOOKUP(C3770,#REF!,6,FALSE)</f>
        <v>#REF!</v>
      </c>
    </row>
    <row r="3771" spans="1:6" x14ac:dyDescent="0.2">
      <c r="A3771" s="48">
        <v>3769</v>
      </c>
      <c r="B3771" s="83" t="s">
        <v>14706</v>
      </c>
      <c r="C3771" s="118" t="s">
        <v>24549</v>
      </c>
      <c r="D3771" s="82"/>
      <c r="E3771" s="71">
        <v>52</v>
      </c>
      <c r="F3771" s="71" t="e">
        <f>VLOOKUP(C3771,#REF!,6,FALSE)</f>
        <v>#REF!</v>
      </c>
    </row>
    <row r="3772" spans="1:6" x14ac:dyDescent="0.2">
      <c r="A3772" s="48">
        <v>3770</v>
      </c>
      <c r="B3772" s="83" t="s">
        <v>14707</v>
      </c>
      <c r="C3772" s="118" t="s">
        <v>24550</v>
      </c>
      <c r="D3772" s="82"/>
      <c r="E3772" s="71">
        <v>52</v>
      </c>
      <c r="F3772" s="71" t="e">
        <f>VLOOKUP(C3772,#REF!,6,FALSE)</f>
        <v>#REF!</v>
      </c>
    </row>
    <row r="3773" spans="1:6" x14ac:dyDescent="0.2">
      <c r="A3773" s="48">
        <v>3771</v>
      </c>
      <c r="B3773" s="83" t="s">
        <v>14708</v>
      </c>
      <c r="C3773" s="118" t="s">
        <v>24553</v>
      </c>
      <c r="D3773" s="82"/>
      <c r="E3773" s="71">
        <v>52</v>
      </c>
      <c r="F3773" s="71" t="e">
        <f>VLOOKUP(C3773,#REF!,6,FALSE)</f>
        <v>#REF!</v>
      </c>
    </row>
    <row r="3774" spans="1:6" x14ac:dyDescent="0.2">
      <c r="A3774" s="48">
        <v>3772</v>
      </c>
      <c r="B3774" s="83" t="s">
        <v>14709</v>
      </c>
      <c r="C3774" s="118" t="s">
        <v>24555</v>
      </c>
      <c r="D3774" s="82"/>
      <c r="E3774" s="71">
        <v>52</v>
      </c>
      <c r="F3774" s="71" t="e">
        <f>VLOOKUP(C3774,#REF!,6,FALSE)</f>
        <v>#REF!</v>
      </c>
    </row>
    <row r="3775" spans="1:6" x14ac:dyDescent="0.2">
      <c r="A3775" s="48">
        <v>3773</v>
      </c>
      <c r="B3775" s="83" t="s">
        <v>14710</v>
      </c>
      <c r="C3775" s="118" t="s">
        <v>24560</v>
      </c>
      <c r="D3775" s="82"/>
      <c r="E3775" s="71">
        <v>52</v>
      </c>
      <c r="F3775" s="71" t="e">
        <f>VLOOKUP(C3775,#REF!,6,FALSE)</f>
        <v>#REF!</v>
      </c>
    </row>
    <row r="3776" spans="1:6" x14ac:dyDescent="0.2">
      <c r="A3776" s="48">
        <v>3774</v>
      </c>
      <c r="B3776" s="83" t="s">
        <v>14711</v>
      </c>
      <c r="C3776" s="118" t="s">
        <v>6315</v>
      </c>
      <c r="D3776" s="82"/>
      <c r="E3776" s="71">
        <v>52</v>
      </c>
      <c r="F3776" s="71" t="e">
        <f>VLOOKUP(C3776,#REF!,6,FALSE)</f>
        <v>#REF!</v>
      </c>
    </row>
    <row r="3777" spans="1:6" x14ac:dyDescent="0.2">
      <c r="A3777" s="48">
        <v>3775</v>
      </c>
      <c r="B3777" s="83" t="s">
        <v>14712</v>
      </c>
      <c r="C3777" s="118" t="s">
        <v>6317</v>
      </c>
      <c r="D3777" s="82"/>
      <c r="E3777" s="71">
        <v>52</v>
      </c>
      <c r="F3777" s="71" t="e">
        <f>VLOOKUP(C3777,#REF!,6,FALSE)</f>
        <v>#REF!</v>
      </c>
    </row>
    <row r="3778" spans="1:6" x14ac:dyDescent="0.2">
      <c r="A3778" s="48">
        <v>3776</v>
      </c>
      <c r="B3778" s="83" t="s">
        <v>14713</v>
      </c>
      <c r="C3778" s="118" t="s">
        <v>6319</v>
      </c>
      <c r="D3778" s="82"/>
      <c r="E3778" s="71">
        <v>52</v>
      </c>
      <c r="F3778" s="71" t="e">
        <f>VLOOKUP(C3778,#REF!,6,FALSE)</f>
        <v>#REF!</v>
      </c>
    </row>
    <row r="3779" spans="1:6" x14ac:dyDescent="0.2">
      <c r="A3779" s="48">
        <v>3777</v>
      </c>
      <c r="B3779" s="83" t="s">
        <v>14714</v>
      </c>
      <c r="C3779" s="118" t="s">
        <v>6321</v>
      </c>
      <c r="D3779" s="82"/>
      <c r="E3779" s="71">
        <v>52</v>
      </c>
      <c r="F3779" s="71" t="e">
        <f>VLOOKUP(C3779,#REF!,6,FALSE)</f>
        <v>#REF!</v>
      </c>
    </row>
    <row r="3780" spans="1:6" x14ac:dyDescent="0.2">
      <c r="A3780" s="48">
        <v>3778</v>
      </c>
      <c r="B3780" s="83" t="s">
        <v>14715</v>
      </c>
      <c r="C3780" s="118" t="s">
        <v>6323</v>
      </c>
      <c r="D3780" s="82"/>
      <c r="E3780" s="71">
        <v>52</v>
      </c>
      <c r="F3780" s="71" t="e">
        <f>VLOOKUP(C3780,#REF!,6,FALSE)</f>
        <v>#REF!</v>
      </c>
    </row>
    <row r="3781" spans="1:6" x14ac:dyDescent="0.2">
      <c r="A3781" s="48">
        <v>3779</v>
      </c>
      <c r="B3781" s="83" t="s">
        <v>14716</v>
      </c>
      <c r="C3781" s="118" t="s">
        <v>6325</v>
      </c>
      <c r="D3781" s="82"/>
      <c r="E3781" s="71">
        <v>52</v>
      </c>
      <c r="F3781" s="71" t="e">
        <f>VLOOKUP(C3781,#REF!,6,FALSE)</f>
        <v>#REF!</v>
      </c>
    </row>
    <row r="3782" spans="1:6" x14ac:dyDescent="0.2">
      <c r="A3782" s="48">
        <v>3780</v>
      </c>
      <c r="B3782" s="83" t="s">
        <v>14717</v>
      </c>
      <c r="C3782" s="118" t="s">
        <v>6327</v>
      </c>
      <c r="D3782" s="82"/>
      <c r="E3782" s="71">
        <v>52</v>
      </c>
      <c r="F3782" s="71" t="e">
        <f>VLOOKUP(C3782,#REF!,6,FALSE)</f>
        <v>#REF!</v>
      </c>
    </row>
    <row r="3783" spans="1:6" x14ac:dyDescent="0.2">
      <c r="A3783" s="48">
        <v>3781</v>
      </c>
      <c r="B3783" s="83" t="s">
        <v>14718</v>
      </c>
      <c r="C3783" s="118" t="s">
        <v>6329</v>
      </c>
      <c r="D3783" s="82"/>
      <c r="E3783" s="71">
        <v>52</v>
      </c>
      <c r="F3783" s="71" t="e">
        <f>VLOOKUP(C3783,#REF!,6,FALSE)</f>
        <v>#REF!</v>
      </c>
    </row>
    <row r="3784" spans="1:6" x14ac:dyDescent="0.2">
      <c r="A3784" s="48">
        <v>3782</v>
      </c>
      <c r="B3784" s="83" t="s">
        <v>14719</v>
      </c>
      <c r="C3784" s="118" t="s">
        <v>6331</v>
      </c>
      <c r="D3784" s="82"/>
      <c r="E3784" s="71">
        <v>52</v>
      </c>
      <c r="F3784" s="71" t="e">
        <f>VLOOKUP(C3784,#REF!,6,FALSE)</f>
        <v>#REF!</v>
      </c>
    </row>
    <row r="3785" spans="1:6" x14ac:dyDescent="0.2">
      <c r="A3785" s="48">
        <v>3783</v>
      </c>
      <c r="B3785" s="83" t="s">
        <v>14720</v>
      </c>
      <c r="C3785" s="118" t="s">
        <v>6333</v>
      </c>
      <c r="D3785" s="82"/>
      <c r="E3785" s="71">
        <v>52</v>
      </c>
      <c r="F3785" s="71" t="e">
        <f>VLOOKUP(C3785,#REF!,6,FALSE)</f>
        <v>#REF!</v>
      </c>
    </row>
    <row r="3786" spans="1:6" x14ac:dyDescent="0.2">
      <c r="A3786" s="48">
        <v>3784</v>
      </c>
      <c r="B3786" s="83" t="s">
        <v>14721</v>
      </c>
      <c r="C3786" s="118" t="s">
        <v>6335</v>
      </c>
      <c r="D3786" s="82"/>
      <c r="E3786" s="71">
        <v>52</v>
      </c>
      <c r="F3786" s="71" t="e">
        <f>VLOOKUP(C3786,#REF!,6,FALSE)</f>
        <v>#REF!</v>
      </c>
    </row>
    <row r="3787" spans="1:6" x14ac:dyDescent="0.2">
      <c r="A3787" s="48">
        <v>3785</v>
      </c>
      <c r="B3787" s="83" t="s">
        <v>14722</v>
      </c>
      <c r="C3787" s="118" t="s">
        <v>6337</v>
      </c>
      <c r="D3787" s="82"/>
      <c r="E3787" s="71">
        <v>52</v>
      </c>
      <c r="F3787" s="71" t="e">
        <f>VLOOKUP(C3787,#REF!,6,FALSE)</f>
        <v>#REF!</v>
      </c>
    </row>
    <row r="3788" spans="1:6" x14ac:dyDescent="0.2">
      <c r="A3788" s="48">
        <v>3786</v>
      </c>
      <c r="B3788" s="83" t="s">
        <v>14723</v>
      </c>
      <c r="C3788" s="118" t="s">
        <v>6339</v>
      </c>
      <c r="D3788" s="82"/>
      <c r="E3788" s="71">
        <v>52</v>
      </c>
      <c r="F3788" s="71" t="e">
        <f>VLOOKUP(C3788,#REF!,6,FALSE)</f>
        <v>#REF!</v>
      </c>
    </row>
    <row r="3789" spans="1:6" x14ac:dyDescent="0.2">
      <c r="A3789" s="48">
        <v>3787</v>
      </c>
      <c r="B3789" s="83" t="s">
        <v>14724</v>
      </c>
      <c r="C3789" s="118" t="s">
        <v>6341</v>
      </c>
      <c r="D3789" s="82"/>
      <c r="E3789" s="71">
        <v>52</v>
      </c>
      <c r="F3789" s="71" t="e">
        <f>VLOOKUP(C3789,#REF!,6,FALSE)</f>
        <v>#REF!</v>
      </c>
    </row>
    <row r="3790" spans="1:6" x14ac:dyDescent="0.2">
      <c r="A3790" s="48">
        <v>3788</v>
      </c>
      <c r="B3790" s="83" t="s">
        <v>14725</v>
      </c>
      <c r="C3790" s="118" t="s">
        <v>6343</v>
      </c>
      <c r="D3790" s="82"/>
      <c r="E3790" s="71">
        <v>52</v>
      </c>
      <c r="F3790" s="71" t="e">
        <f>VLOOKUP(C3790,#REF!,6,FALSE)</f>
        <v>#REF!</v>
      </c>
    </row>
    <row r="3791" spans="1:6" x14ac:dyDescent="0.2">
      <c r="A3791" s="48">
        <v>3789</v>
      </c>
      <c r="B3791" s="83" t="s">
        <v>14726</v>
      </c>
      <c r="C3791" s="118" t="s">
        <v>6345</v>
      </c>
      <c r="D3791" s="82"/>
      <c r="E3791" s="71">
        <v>52</v>
      </c>
      <c r="F3791" s="71" t="e">
        <f>VLOOKUP(C3791,#REF!,6,FALSE)</f>
        <v>#REF!</v>
      </c>
    </row>
    <row r="3792" spans="1:6" x14ac:dyDescent="0.2">
      <c r="A3792" s="48">
        <v>3790</v>
      </c>
      <c r="B3792" s="83" t="s">
        <v>14727</v>
      </c>
      <c r="C3792" s="118" t="s">
        <v>6347</v>
      </c>
      <c r="D3792" s="82"/>
      <c r="E3792" s="71">
        <v>52</v>
      </c>
      <c r="F3792" s="71" t="e">
        <f>VLOOKUP(C3792,#REF!,6,FALSE)</f>
        <v>#REF!</v>
      </c>
    </row>
    <row r="3793" spans="1:6" x14ac:dyDescent="0.2">
      <c r="A3793" s="48">
        <v>3791</v>
      </c>
      <c r="B3793" s="83" t="s">
        <v>14728</v>
      </c>
      <c r="C3793" s="118" t="s">
        <v>6349</v>
      </c>
      <c r="D3793" s="82"/>
      <c r="E3793" s="71">
        <v>52</v>
      </c>
      <c r="F3793" s="71" t="e">
        <f>VLOOKUP(C3793,#REF!,6,FALSE)</f>
        <v>#REF!</v>
      </c>
    </row>
    <row r="3794" spans="1:6" x14ac:dyDescent="0.2">
      <c r="A3794" s="48">
        <v>3792</v>
      </c>
      <c r="B3794" s="83" t="s">
        <v>14729</v>
      </c>
      <c r="C3794" s="118" t="s">
        <v>6351</v>
      </c>
      <c r="D3794" s="82"/>
      <c r="E3794" s="71">
        <v>52</v>
      </c>
      <c r="F3794" s="71" t="e">
        <f>VLOOKUP(C3794,#REF!,6,FALSE)</f>
        <v>#REF!</v>
      </c>
    </row>
    <row r="3795" spans="1:6" x14ac:dyDescent="0.2">
      <c r="A3795" s="48">
        <v>3793</v>
      </c>
      <c r="B3795" s="83" t="s">
        <v>14730</v>
      </c>
      <c r="C3795" s="118" t="s">
        <v>6353</v>
      </c>
      <c r="D3795" s="82"/>
      <c r="E3795" s="71">
        <v>52</v>
      </c>
      <c r="F3795" s="71" t="e">
        <f>VLOOKUP(C3795,#REF!,6,FALSE)</f>
        <v>#REF!</v>
      </c>
    </row>
    <row r="3796" spans="1:6" x14ac:dyDescent="0.2">
      <c r="A3796" s="48">
        <v>3794</v>
      </c>
      <c r="B3796" s="83" t="s">
        <v>14731</v>
      </c>
      <c r="C3796" s="118" t="s">
        <v>6355</v>
      </c>
      <c r="D3796" s="82"/>
      <c r="E3796" s="71">
        <v>52</v>
      </c>
      <c r="F3796" s="71" t="e">
        <f>VLOOKUP(C3796,#REF!,6,FALSE)</f>
        <v>#REF!</v>
      </c>
    </row>
    <row r="3797" spans="1:6" x14ac:dyDescent="0.2">
      <c r="A3797" s="48">
        <v>3795</v>
      </c>
      <c r="B3797" s="83" t="s">
        <v>14732</v>
      </c>
      <c r="C3797" s="118" t="s">
        <v>6357</v>
      </c>
      <c r="D3797" s="82"/>
      <c r="E3797" s="71">
        <v>52</v>
      </c>
      <c r="F3797" s="71" t="e">
        <f>VLOOKUP(C3797,#REF!,6,FALSE)</f>
        <v>#REF!</v>
      </c>
    </row>
    <row r="3798" spans="1:6" x14ac:dyDescent="0.2">
      <c r="A3798" s="48">
        <v>3796</v>
      </c>
      <c r="B3798" s="83" t="s">
        <v>14733</v>
      </c>
      <c r="C3798" s="118" t="s">
        <v>6359</v>
      </c>
      <c r="D3798" s="82"/>
      <c r="E3798" s="71">
        <v>52</v>
      </c>
      <c r="F3798" s="71" t="e">
        <f>VLOOKUP(C3798,#REF!,6,FALSE)</f>
        <v>#REF!</v>
      </c>
    </row>
    <row r="3799" spans="1:6" x14ac:dyDescent="0.2">
      <c r="A3799" s="48">
        <v>3797</v>
      </c>
      <c r="B3799" s="83" t="s">
        <v>14734</v>
      </c>
      <c r="C3799" s="118" t="s">
        <v>6361</v>
      </c>
      <c r="D3799" s="82"/>
      <c r="E3799" s="71">
        <v>52</v>
      </c>
      <c r="F3799" s="71" t="e">
        <f>VLOOKUP(C3799,#REF!,6,FALSE)</f>
        <v>#REF!</v>
      </c>
    </row>
    <row r="3800" spans="1:6" x14ac:dyDescent="0.2">
      <c r="A3800" s="48">
        <v>3798</v>
      </c>
      <c r="B3800" s="83" t="s">
        <v>14735</v>
      </c>
      <c r="C3800" s="118" t="s">
        <v>6363</v>
      </c>
      <c r="D3800" s="82"/>
      <c r="E3800" s="71">
        <v>52</v>
      </c>
      <c r="F3800" s="71" t="e">
        <f>VLOOKUP(C3800,#REF!,6,FALSE)</f>
        <v>#REF!</v>
      </c>
    </row>
    <row r="3801" spans="1:6" x14ac:dyDescent="0.2">
      <c r="A3801" s="48">
        <v>3799</v>
      </c>
      <c r="B3801" s="83" t="s">
        <v>14736</v>
      </c>
      <c r="C3801" s="118" t="s">
        <v>6365</v>
      </c>
      <c r="D3801" s="82"/>
      <c r="E3801" s="71">
        <v>52</v>
      </c>
      <c r="F3801" s="71" t="e">
        <f>VLOOKUP(C3801,#REF!,6,FALSE)</f>
        <v>#REF!</v>
      </c>
    </row>
    <row r="3802" spans="1:6" x14ac:dyDescent="0.2">
      <c r="A3802" s="48">
        <v>3800</v>
      </c>
      <c r="B3802" s="83" t="s">
        <v>14737</v>
      </c>
      <c r="C3802" s="118" t="s">
        <v>6367</v>
      </c>
      <c r="D3802" s="82"/>
      <c r="E3802" s="71">
        <v>52</v>
      </c>
      <c r="F3802" s="71" t="e">
        <f>VLOOKUP(C3802,#REF!,6,FALSE)</f>
        <v>#REF!</v>
      </c>
    </row>
    <row r="3803" spans="1:6" x14ac:dyDescent="0.2">
      <c r="A3803" s="48">
        <v>3801</v>
      </c>
      <c r="B3803" s="83" t="s">
        <v>14738</v>
      </c>
      <c r="C3803" s="118" t="s">
        <v>6369</v>
      </c>
      <c r="D3803" s="82"/>
      <c r="E3803" s="71">
        <v>52</v>
      </c>
      <c r="F3803" s="71" t="e">
        <f>VLOOKUP(C3803,#REF!,6,FALSE)</f>
        <v>#REF!</v>
      </c>
    </row>
    <row r="3804" spans="1:6" x14ac:dyDescent="0.2">
      <c r="A3804" s="48">
        <v>3802</v>
      </c>
      <c r="B3804" s="83" t="s">
        <v>14739</v>
      </c>
      <c r="C3804" s="118" t="s">
        <v>6371</v>
      </c>
      <c r="D3804" s="82"/>
      <c r="E3804" s="71">
        <v>52</v>
      </c>
      <c r="F3804" s="71" t="e">
        <f>VLOOKUP(C3804,#REF!,6,FALSE)</f>
        <v>#REF!</v>
      </c>
    </row>
    <row r="3805" spans="1:6" x14ac:dyDescent="0.2">
      <c r="A3805" s="48">
        <v>3803</v>
      </c>
      <c r="B3805" s="83" t="s">
        <v>14740</v>
      </c>
      <c r="C3805" s="118" t="s">
        <v>6373</v>
      </c>
      <c r="D3805" s="82"/>
      <c r="E3805" s="71">
        <v>52</v>
      </c>
      <c r="F3805" s="71" t="e">
        <f>VLOOKUP(C3805,#REF!,6,FALSE)</f>
        <v>#REF!</v>
      </c>
    </row>
    <row r="3806" spans="1:6" x14ac:dyDescent="0.2">
      <c r="A3806" s="48">
        <v>3804</v>
      </c>
      <c r="B3806" s="83" t="s">
        <v>14741</v>
      </c>
      <c r="C3806" s="118" t="s">
        <v>6375</v>
      </c>
      <c r="D3806" s="82"/>
      <c r="E3806" s="71">
        <v>52</v>
      </c>
      <c r="F3806" s="71" t="e">
        <f>VLOOKUP(C3806,#REF!,6,FALSE)</f>
        <v>#REF!</v>
      </c>
    </row>
    <row r="3807" spans="1:6" x14ac:dyDescent="0.2">
      <c r="A3807" s="48">
        <v>3805</v>
      </c>
      <c r="B3807" s="83" t="s">
        <v>14742</v>
      </c>
      <c r="C3807" s="118" t="s">
        <v>6377</v>
      </c>
      <c r="D3807" s="82"/>
      <c r="E3807" s="71">
        <v>52</v>
      </c>
      <c r="F3807" s="71" t="e">
        <f>VLOOKUP(C3807,#REF!,6,FALSE)</f>
        <v>#REF!</v>
      </c>
    </row>
    <row r="3808" spans="1:6" x14ac:dyDescent="0.2">
      <c r="A3808" s="48">
        <v>3806</v>
      </c>
      <c r="B3808" s="83" t="s">
        <v>14743</v>
      </c>
      <c r="C3808" s="118" t="s">
        <v>6379</v>
      </c>
      <c r="D3808" s="82"/>
      <c r="E3808" s="71">
        <v>52</v>
      </c>
      <c r="F3808" s="71" t="e">
        <f>VLOOKUP(C3808,#REF!,6,FALSE)</f>
        <v>#REF!</v>
      </c>
    </row>
    <row r="3809" spans="1:6" x14ac:dyDescent="0.2">
      <c r="A3809" s="48">
        <v>3807</v>
      </c>
      <c r="B3809" s="83" t="s">
        <v>14744</v>
      </c>
      <c r="C3809" s="118" t="s">
        <v>6381</v>
      </c>
      <c r="D3809" s="82"/>
      <c r="E3809" s="71">
        <v>52</v>
      </c>
      <c r="F3809" s="71" t="e">
        <f>VLOOKUP(C3809,#REF!,6,FALSE)</f>
        <v>#REF!</v>
      </c>
    </row>
    <row r="3810" spans="1:6" x14ac:dyDescent="0.2">
      <c r="A3810" s="48">
        <v>3808</v>
      </c>
      <c r="B3810" s="83" t="s">
        <v>14745</v>
      </c>
      <c r="C3810" s="118" t="s">
        <v>6383</v>
      </c>
      <c r="D3810" s="82"/>
      <c r="E3810" s="71">
        <v>52</v>
      </c>
      <c r="F3810" s="71" t="e">
        <f>VLOOKUP(C3810,#REF!,6,FALSE)</f>
        <v>#REF!</v>
      </c>
    </row>
    <row r="3811" spans="1:6" x14ac:dyDescent="0.2">
      <c r="A3811" s="48">
        <v>3809</v>
      </c>
      <c r="B3811" s="83" t="s">
        <v>14746</v>
      </c>
      <c r="C3811" s="118" t="s">
        <v>6385</v>
      </c>
      <c r="D3811" s="82"/>
      <c r="E3811" s="71">
        <v>52</v>
      </c>
      <c r="F3811" s="71" t="e">
        <f>VLOOKUP(C3811,#REF!,6,FALSE)</f>
        <v>#REF!</v>
      </c>
    </row>
    <row r="3812" spans="1:6" x14ac:dyDescent="0.2">
      <c r="A3812" s="48">
        <v>3810</v>
      </c>
      <c r="B3812" s="83" t="s">
        <v>14747</v>
      </c>
      <c r="C3812" s="118" t="s">
        <v>6387</v>
      </c>
      <c r="D3812" s="82"/>
      <c r="E3812" s="71">
        <v>52</v>
      </c>
      <c r="F3812" s="71" t="e">
        <f>VLOOKUP(C3812,#REF!,6,FALSE)</f>
        <v>#REF!</v>
      </c>
    </row>
    <row r="3813" spans="1:6" x14ac:dyDescent="0.2">
      <c r="A3813" s="48">
        <v>3811</v>
      </c>
      <c r="B3813" s="83" t="s">
        <v>14748</v>
      </c>
      <c r="C3813" s="118" t="s">
        <v>6389</v>
      </c>
      <c r="D3813" s="82"/>
      <c r="E3813" s="71">
        <v>52</v>
      </c>
      <c r="F3813" s="71" t="e">
        <f>VLOOKUP(C3813,#REF!,6,FALSE)</f>
        <v>#REF!</v>
      </c>
    </row>
    <row r="3814" spans="1:6" x14ac:dyDescent="0.2">
      <c r="A3814" s="48">
        <v>3812</v>
      </c>
      <c r="B3814" s="83" t="s">
        <v>14749</v>
      </c>
      <c r="C3814" s="118" t="s">
        <v>6391</v>
      </c>
      <c r="D3814" s="82"/>
      <c r="E3814" s="71">
        <v>52</v>
      </c>
      <c r="F3814" s="71" t="e">
        <f>VLOOKUP(C3814,#REF!,6,FALSE)</f>
        <v>#REF!</v>
      </c>
    </row>
    <row r="3815" spans="1:6" x14ac:dyDescent="0.2">
      <c r="A3815" s="48">
        <v>3813</v>
      </c>
      <c r="B3815" s="83" t="s">
        <v>14750</v>
      </c>
      <c r="C3815" s="118" t="s">
        <v>6393</v>
      </c>
      <c r="D3815" s="82"/>
      <c r="E3815" s="71">
        <v>52</v>
      </c>
      <c r="F3815" s="71" t="e">
        <f>VLOOKUP(C3815,#REF!,6,FALSE)</f>
        <v>#REF!</v>
      </c>
    </row>
    <row r="3816" spans="1:6" x14ac:dyDescent="0.2">
      <c r="A3816" s="48">
        <v>3814</v>
      </c>
      <c r="B3816" s="83" t="s">
        <v>14751</v>
      </c>
      <c r="C3816" s="118" t="s">
        <v>6395</v>
      </c>
      <c r="D3816" s="82"/>
      <c r="E3816" s="71">
        <v>52</v>
      </c>
      <c r="F3816" s="71" t="e">
        <f>VLOOKUP(C3816,#REF!,6,FALSE)</f>
        <v>#REF!</v>
      </c>
    </row>
    <row r="3817" spans="1:6" x14ac:dyDescent="0.2">
      <c r="A3817" s="48">
        <v>3815</v>
      </c>
      <c r="B3817" s="83" t="s">
        <v>14752</v>
      </c>
      <c r="C3817" s="118" t="s">
        <v>6397</v>
      </c>
      <c r="D3817" s="82"/>
      <c r="E3817" s="71">
        <v>52</v>
      </c>
      <c r="F3817" s="71" t="e">
        <f>VLOOKUP(C3817,#REF!,6,FALSE)</f>
        <v>#REF!</v>
      </c>
    </row>
    <row r="3818" spans="1:6" x14ac:dyDescent="0.2">
      <c r="A3818" s="48">
        <v>3816</v>
      </c>
      <c r="B3818" s="83" t="s">
        <v>14753</v>
      </c>
      <c r="C3818" s="118" t="s">
        <v>6399</v>
      </c>
      <c r="D3818" s="82"/>
      <c r="E3818" s="71">
        <v>52</v>
      </c>
      <c r="F3818" s="71" t="e">
        <f>VLOOKUP(C3818,#REF!,6,FALSE)</f>
        <v>#REF!</v>
      </c>
    </row>
    <row r="3819" spans="1:6" x14ac:dyDescent="0.2">
      <c r="A3819" s="48">
        <v>3817</v>
      </c>
      <c r="B3819" s="83" t="s">
        <v>14754</v>
      </c>
      <c r="C3819" s="118" t="s">
        <v>6401</v>
      </c>
      <c r="D3819" s="82"/>
      <c r="E3819" s="71">
        <v>52</v>
      </c>
      <c r="F3819" s="71" t="e">
        <f>VLOOKUP(C3819,#REF!,6,FALSE)</f>
        <v>#REF!</v>
      </c>
    </row>
    <row r="3820" spans="1:6" x14ac:dyDescent="0.2">
      <c r="A3820" s="48">
        <v>3818</v>
      </c>
      <c r="B3820" s="83" t="s">
        <v>14755</v>
      </c>
      <c r="C3820" s="118" t="s">
        <v>6403</v>
      </c>
      <c r="D3820" s="82"/>
      <c r="E3820" s="71">
        <v>52</v>
      </c>
      <c r="F3820" s="71" t="e">
        <f>VLOOKUP(C3820,#REF!,6,FALSE)</f>
        <v>#REF!</v>
      </c>
    </row>
    <row r="3821" spans="1:6" x14ac:dyDescent="0.2">
      <c r="A3821" s="48">
        <v>3819</v>
      </c>
      <c r="B3821" s="83" t="s">
        <v>14756</v>
      </c>
      <c r="C3821" s="118" t="s">
        <v>6405</v>
      </c>
      <c r="D3821" s="82"/>
      <c r="E3821" s="71">
        <v>52</v>
      </c>
      <c r="F3821" s="71" t="e">
        <f>VLOOKUP(C3821,#REF!,6,FALSE)</f>
        <v>#REF!</v>
      </c>
    </row>
    <row r="3822" spans="1:6" x14ac:dyDescent="0.2">
      <c r="A3822" s="48">
        <v>3820</v>
      </c>
      <c r="B3822" s="83"/>
      <c r="C3822" s="114" t="s">
        <v>6406</v>
      </c>
      <c r="D3822" s="82"/>
      <c r="E3822" s="71"/>
      <c r="F3822" s="71" t="e">
        <f>VLOOKUP(C3822,#REF!,6,FALSE)</f>
        <v>#REF!</v>
      </c>
    </row>
    <row r="3823" spans="1:6" x14ac:dyDescent="0.2">
      <c r="A3823" s="48">
        <v>3821</v>
      </c>
      <c r="B3823" s="83" t="s">
        <v>14757</v>
      </c>
      <c r="C3823" s="118" t="s">
        <v>6408</v>
      </c>
      <c r="D3823" s="82"/>
      <c r="E3823" s="71">
        <v>6</v>
      </c>
      <c r="F3823" s="71" t="e">
        <f>VLOOKUP(C3823,#REF!,6,FALSE)</f>
        <v>#REF!</v>
      </c>
    </row>
    <row r="3824" spans="1:6" x14ac:dyDescent="0.2">
      <c r="A3824" s="48">
        <v>3822</v>
      </c>
      <c r="B3824" s="83" t="s">
        <v>14758</v>
      </c>
      <c r="C3824" s="118" t="s">
        <v>6410</v>
      </c>
      <c r="D3824" s="82"/>
      <c r="E3824" s="71">
        <v>6</v>
      </c>
      <c r="F3824" s="71" t="e">
        <f>VLOOKUP(C3824,#REF!,6,FALSE)</f>
        <v>#REF!</v>
      </c>
    </row>
    <row r="3825" spans="1:6" x14ac:dyDescent="0.2">
      <c r="A3825" s="48">
        <v>3823</v>
      </c>
      <c r="B3825" s="83" t="s">
        <v>14759</v>
      </c>
      <c r="C3825" s="118" t="s">
        <v>6412</v>
      </c>
      <c r="D3825" s="82"/>
      <c r="E3825" s="71">
        <v>6</v>
      </c>
      <c r="F3825" s="71" t="e">
        <f>VLOOKUP(C3825,#REF!,6,FALSE)</f>
        <v>#REF!</v>
      </c>
    </row>
    <row r="3826" spans="1:6" x14ac:dyDescent="0.2">
      <c r="A3826" s="48">
        <v>3824</v>
      </c>
      <c r="B3826" s="83" t="s">
        <v>14760</v>
      </c>
      <c r="C3826" s="118" t="s">
        <v>6414</v>
      </c>
      <c r="D3826" s="82"/>
      <c r="E3826" s="71">
        <v>6</v>
      </c>
      <c r="F3826" s="71" t="e">
        <f>VLOOKUP(C3826,#REF!,6,FALSE)</f>
        <v>#REF!</v>
      </c>
    </row>
    <row r="3827" spans="1:6" x14ac:dyDescent="0.2">
      <c r="A3827" s="48">
        <v>3825</v>
      </c>
      <c r="B3827" s="83" t="s">
        <v>14761</v>
      </c>
      <c r="C3827" s="118" t="s">
        <v>6416</v>
      </c>
      <c r="D3827" s="82"/>
      <c r="E3827" s="71">
        <v>6</v>
      </c>
      <c r="F3827" s="71" t="e">
        <f>VLOOKUP(C3827,#REF!,6,FALSE)</f>
        <v>#REF!</v>
      </c>
    </row>
    <row r="3828" spans="1:6" x14ac:dyDescent="0.2">
      <c r="A3828" s="48">
        <v>3826</v>
      </c>
      <c r="B3828" s="83" t="s">
        <v>14762</v>
      </c>
      <c r="C3828" s="118" t="s">
        <v>6418</v>
      </c>
      <c r="D3828" s="82"/>
      <c r="E3828" s="71">
        <v>6</v>
      </c>
      <c r="F3828" s="71" t="e">
        <f>VLOOKUP(C3828,#REF!,6,FALSE)</f>
        <v>#REF!</v>
      </c>
    </row>
    <row r="3829" spans="1:6" x14ac:dyDescent="0.2">
      <c r="A3829" s="48">
        <v>3827</v>
      </c>
      <c r="B3829" s="83" t="s">
        <v>14763</v>
      </c>
      <c r="C3829" s="118" t="s">
        <v>6420</v>
      </c>
      <c r="D3829" s="82"/>
      <c r="E3829" s="71">
        <v>6</v>
      </c>
      <c r="F3829" s="71" t="e">
        <f>VLOOKUP(C3829,#REF!,6,FALSE)</f>
        <v>#REF!</v>
      </c>
    </row>
    <row r="3830" spans="1:6" x14ac:dyDescent="0.2">
      <c r="A3830" s="48">
        <v>3828</v>
      </c>
      <c r="B3830" s="83" t="s">
        <v>14764</v>
      </c>
      <c r="C3830" s="118" t="s">
        <v>6422</v>
      </c>
      <c r="D3830" s="82"/>
      <c r="E3830" s="71">
        <v>6</v>
      </c>
      <c r="F3830" s="71" t="e">
        <f>VLOOKUP(C3830,#REF!,6,FALSE)</f>
        <v>#REF!</v>
      </c>
    </row>
    <row r="3831" spans="1:6" x14ac:dyDescent="0.2">
      <c r="A3831" s="48">
        <v>3829</v>
      </c>
      <c r="B3831" s="83" t="s">
        <v>14765</v>
      </c>
      <c r="C3831" s="118" t="s">
        <v>6424</v>
      </c>
      <c r="D3831" s="82"/>
      <c r="E3831" s="71">
        <v>6</v>
      </c>
      <c r="F3831" s="71" t="e">
        <f>VLOOKUP(C3831,#REF!,6,FALSE)</f>
        <v>#REF!</v>
      </c>
    </row>
    <row r="3832" spans="1:6" x14ac:dyDescent="0.2">
      <c r="A3832" s="48">
        <v>3830</v>
      </c>
      <c r="B3832" s="83" t="s">
        <v>14766</v>
      </c>
      <c r="C3832" s="118" t="s">
        <v>6426</v>
      </c>
      <c r="D3832" s="82"/>
      <c r="E3832" s="71">
        <v>6</v>
      </c>
      <c r="F3832" s="71" t="e">
        <f>VLOOKUP(C3832,#REF!,6,FALSE)</f>
        <v>#REF!</v>
      </c>
    </row>
    <row r="3833" spans="1:6" x14ac:dyDescent="0.2">
      <c r="A3833" s="48">
        <v>3831</v>
      </c>
      <c r="B3833" s="83" t="s">
        <v>14767</v>
      </c>
      <c r="C3833" s="118" t="s">
        <v>6428</v>
      </c>
      <c r="D3833" s="82"/>
      <c r="E3833" s="71">
        <v>6</v>
      </c>
      <c r="F3833" s="71" t="e">
        <f>VLOOKUP(C3833,#REF!,6,FALSE)</f>
        <v>#REF!</v>
      </c>
    </row>
    <row r="3834" spans="1:6" x14ac:dyDescent="0.2">
      <c r="A3834" s="48">
        <v>3832</v>
      </c>
      <c r="B3834" s="83" t="s">
        <v>14768</v>
      </c>
      <c r="C3834" s="118" t="s">
        <v>6430</v>
      </c>
      <c r="D3834" s="82"/>
      <c r="E3834" s="71">
        <v>6</v>
      </c>
      <c r="F3834" s="71" t="e">
        <f>VLOOKUP(C3834,#REF!,6,FALSE)</f>
        <v>#REF!</v>
      </c>
    </row>
    <row r="3835" spans="1:6" x14ac:dyDescent="0.2">
      <c r="A3835" s="48">
        <v>3833</v>
      </c>
      <c r="B3835" s="83" t="s">
        <v>14769</v>
      </c>
      <c r="C3835" s="118" t="s">
        <v>6432</v>
      </c>
      <c r="D3835" s="82"/>
      <c r="E3835" s="71">
        <v>6</v>
      </c>
      <c r="F3835" s="71" t="e">
        <f>VLOOKUP(C3835,#REF!,6,FALSE)</f>
        <v>#REF!</v>
      </c>
    </row>
    <row r="3836" spans="1:6" x14ac:dyDescent="0.2">
      <c r="A3836" s="48">
        <v>3834</v>
      </c>
      <c r="B3836" s="83" t="s">
        <v>14770</v>
      </c>
      <c r="C3836" s="118" t="s">
        <v>6434</v>
      </c>
      <c r="D3836" s="82"/>
      <c r="E3836" s="71">
        <v>6</v>
      </c>
      <c r="F3836" s="71" t="e">
        <f>VLOOKUP(C3836,#REF!,6,FALSE)</f>
        <v>#REF!</v>
      </c>
    </row>
    <row r="3837" spans="1:6" x14ac:dyDescent="0.2">
      <c r="A3837" s="48">
        <v>3835</v>
      </c>
      <c r="B3837" s="83" t="s">
        <v>14771</v>
      </c>
      <c r="C3837" s="118" t="s">
        <v>6436</v>
      </c>
      <c r="D3837" s="82"/>
      <c r="E3837" s="71">
        <v>6</v>
      </c>
      <c r="F3837" s="71" t="e">
        <f>VLOOKUP(C3837,#REF!,6,FALSE)</f>
        <v>#REF!</v>
      </c>
    </row>
    <row r="3838" spans="1:6" x14ac:dyDescent="0.2">
      <c r="A3838" s="48">
        <v>3836</v>
      </c>
      <c r="B3838" s="83" t="s">
        <v>14772</v>
      </c>
      <c r="C3838" s="118" t="s">
        <v>6438</v>
      </c>
      <c r="D3838" s="82"/>
      <c r="E3838" s="71">
        <v>6</v>
      </c>
      <c r="F3838" s="71" t="e">
        <f>VLOOKUP(C3838,#REF!,6,FALSE)</f>
        <v>#REF!</v>
      </c>
    </row>
    <row r="3839" spans="1:6" x14ac:dyDescent="0.2">
      <c r="A3839" s="48">
        <v>3837</v>
      </c>
      <c r="B3839" s="83" t="s">
        <v>14773</v>
      </c>
      <c r="C3839" s="118" t="s">
        <v>6440</v>
      </c>
      <c r="D3839" s="82"/>
      <c r="E3839" s="71">
        <v>6</v>
      </c>
      <c r="F3839" s="71" t="e">
        <f>VLOOKUP(C3839,#REF!,6,FALSE)</f>
        <v>#REF!</v>
      </c>
    </row>
    <row r="3840" spans="1:6" x14ac:dyDescent="0.2">
      <c r="A3840" s="48">
        <v>3838</v>
      </c>
      <c r="B3840" s="83" t="s">
        <v>14774</v>
      </c>
      <c r="C3840" s="118" t="s">
        <v>6442</v>
      </c>
      <c r="D3840" s="82"/>
      <c r="E3840" s="71">
        <v>6</v>
      </c>
      <c r="F3840" s="71" t="e">
        <f>VLOOKUP(C3840,#REF!,6,FALSE)</f>
        <v>#REF!</v>
      </c>
    </row>
    <row r="3841" spans="1:6" x14ac:dyDescent="0.2">
      <c r="A3841" s="48">
        <v>3839</v>
      </c>
      <c r="B3841" s="83" t="s">
        <v>14775</v>
      </c>
      <c r="C3841" s="118" t="s">
        <v>6444</v>
      </c>
      <c r="D3841" s="82"/>
      <c r="E3841" s="71">
        <v>6</v>
      </c>
      <c r="F3841" s="71" t="e">
        <f>VLOOKUP(C3841,#REF!,6,FALSE)</f>
        <v>#REF!</v>
      </c>
    </row>
    <row r="3842" spans="1:6" x14ac:dyDescent="0.2">
      <c r="A3842" s="48">
        <v>3840</v>
      </c>
      <c r="B3842" s="83" t="s">
        <v>14776</v>
      </c>
      <c r="C3842" s="118" t="s">
        <v>6446</v>
      </c>
      <c r="D3842" s="82"/>
      <c r="E3842" s="71">
        <v>6</v>
      </c>
      <c r="F3842" s="71" t="e">
        <f>VLOOKUP(C3842,#REF!,6,FALSE)</f>
        <v>#REF!</v>
      </c>
    </row>
    <row r="3843" spans="1:6" x14ac:dyDescent="0.2">
      <c r="A3843" s="48">
        <v>3841</v>
      </c>
      <c r="B3843" s="83" t="s">
        <v>14777</v>
      </c>
      <c r="C3843" s="118" t="s">
        <v>6448</v>
      </c>
      <c r="D3843" s="82"/>
      <c r="E3843" s="71">
        <v>6</v>
      </c>
      <c r="F3843" s="71" t="e">
        <f>VLOOKUP(C3843,#REF!,6,FALSE)</f>
        <v>#REF!</v>
      </c>
    </row>
    <row r="3844" spans="1:6" x14ac:dyDescent="0.2">
      <c r="A3844" s="48">
        <v>3842</v>
      </c>
      <c r="B3844" s="83" t="s">
        <v>14778</v>
      </c>
      <c r="C3844" s="118" t="s">
        <v>6450</v>
      </c>
      <c r="D3844" s="82"/>
      <c r="E3844" s="71">
        <v>6</v>
      </c>
      <c r="F3844" s="71" t="e">
        <f>VLOOKUP(C3844,#REF!,6,FALSE)</f>
        <v>#REF!</v>
      </c>
    </row>
    <row r="3845" spans="1:6" x14ac:dyDescent="0.2">
      <c r="A3845" s="48">
        <v>3843</v>
      </c>
      <c r="B3845" s="83" t="s">
        <v>14779</v>
      </c>
      <c r="C3845" s="118" t="s">
        <v>6452</v>
      </c>
      <c r="D3845" s="82"/>
      <c r="E3845" s="71">
        <v>6</v>
      </c>
      <c r="F3845" s="71" t="e">
        <f>VLOOKUP(C3845,#REF!,6,FALSE)</f>
        <v>#REF!</v>
      </c>
    </row>
    <row r="3846" spans="1:6" x14ac:dyDescent="0.2">
      <c r="A3846" s="48">
        <v>3844</v>
      </c>
      <c r="B3846" s="83" t="s">
        <v>14780</v>
      </c>
      <c r="C3846" s="118" t="s">
        <v>6454</v>
      </c>
      <c r="D3846" s="82"/>
      <c r="E3846" s="71">
        <v>6</v>
      </c>
      <c r="F3846" s="71" t="e">
        <f>VLOOKUP(C3846,#REF!,6,FALSE)</f>
        <v>#REF!</v>
      </c>
    </row>
    <row r="3847" spans="1:6" x14ac:dyDescent="0.2">
      <c r="A3847" s="48">
        <v>3845</v>
      </c>
      <c r="B3847" s="83" t="s">
        <v>14781</v>
      </c>
      <c r="C3847" s="118" t="s">
        <v>6456</v>
      </c>
      <c r="D3847" s="82"/>
      <c r="E3847" s="71">
        <v>6</v>
      </c>
      <c r="F3847" s="71" t="e">
        <f>VLOOKUP(C3847,#REF!,6,FALSE)</f>
        <v>#REF!</v>
      </c>
    </row>
    <row r="3848" spans="1:6" x14ac:dyDescent="0.2">
      <c r="A3848" s="48">
        <v>3846</v>
      </c>
      <c r="B3848" s="83" t="s">
        <v>14782</v>
      </c>
      <c r="C3848" s="118" t="s">
        <v>6458</v>
      </c>
      <c r="D3848" s="82"/>
      <c r="E3848" s="71">
        <v>6</v>
      </c>
      <c r="F3848" s="71" t="e">
        <f>VLOOKUP(C3848,#REF!,6,FALSE)</f>
        <v>#REF!</v>
      </c>
    </row>
    <row r="3849" spans="1:6" x14ac:dyDescent="0.2">
      <c r="A3849" s="48">
        <v>3847</v>
      </c>
      <c r="B3849" s="83" t="s">
        <v>14783</v>
      </c>
      <c r="C3849" s="118" t="s">
        <v>6460</v>
      </c>
      <c r="D3849" s="82"/>
      <c r="E3849" s="71">
        <v>6</v>
      </c>
      <c r="F3849" s="71" t="e">
        <f>VLOOKUP(C3849,#REF!,6,FALSE)</f>
        <v>#REF!</v>
      </c>
    </row>
    <row r="3850" spans="1:6" x14ac:dyDescent="0.2">
      <c r="A3850" s="48">
        <v>3848</v>
      </c>
      <c r="B3850" s="83" t="s">
        <v>14784</v>
      </c>
      <c r="C3850" s="118" t="s">
        <v>6462</v>
      </c>
      <c r="D3850" s="82"/>
      <c r="E3850" s="71">
        <v>6</v>
      </c>
      <c r="F3850" s="71" t="e">
        <f>VLOOKUP(C3850,#REF!,6,FALSE)</f>
        <v>#REF!</v>
      </c>
    </row>
    <row r="3851" spans="1:6" x14ac:dyDescent="0.2">
      <c r="A3851" s="48">
        <v>3849</v>
      </c>
      <c r="B3851" s="83" t="s">
        <v>14785</v>
      </c>
      <c r="C3851" s="118" t="s">
        <v>6464</v>
      </c>
      <c r="D3851" s="82"/>
      <c r="E3851" s="71">
        <v>6</v>
      </c>
      <c r="F3851" s="71" t="e">
        <f>VLOOKUP(C3851,#REF!,6,FALSE)</f>
        <v>#REF!</v>
      </c>
    </row>
    <row r="3852" spans="1:6" x14ac:dyDescent="0.2">
      <c r="A3852" s="48">
        <v>3850</v>
      </c>
      <c r="B3852" s="83" t="s">
        <v>14786</v>
      </c>
      <c r="C3852" s="118" t="s">
        <v>6466</v>
      </c>
      <c r="D3852" s="82"/>
      <c r="E3852" s="71">
        <v>6</v>
      </c>
      <c r="F3852" s="71" t="e">
        <f>VLOOKUP(C3852,#REF!,6,FALSE)</f>
        <v>#REF!</v>
      </c>
    </row>
    <row r="3853" spans="1:6" x14ac:dyDescent="0.2">
      <c r="A3853" s="48">
        <v>3851</v>
      </c>
      <c r="B3853" s="83" t="s">
        <v>14787</v>
      </c>
      <c r="C3853" s="118" t="s">
        <v>6468</v>
      </c>
      <c r="D3853" s="82"/>
      <c r="E3853" s="71">
        <v>6</v>
      </c>
      <c r="F3853" s="71" t="e">
        <f>VLOOKUP(C3853,#REF!,6,FALSE)</f>
        <v>#REF!</v>
      </c>
    </row>
    <row r="3854" spans="1:6" x14ac:dyDescent="0.2">
      <c r="A3854" s="48">
        <v>3852</v>
      </c>
      <c r="B3854" s="83" t="s">
        <v>14788</v>
      </c>
      <c r="C3854" s="118" t="s">
        <v>6470</v>
      </c>
      <c r="D3854" s="82"/>
      <c r="E3854" s="71">
        <v>6</v>
      </c>
      <c r="F3854" s="71" t="e">
        <f>VLOOKUP(C3854,#REF!,6,FALSE)</f>
        <v>#REF!</v>
      </c>
    </row>
    <row r="3855" spans="1:6" x14ac:dyDescent="0.2">
      <c r="A3855" s="48">
        <v>3853</v>
      </c>
      <c r="B3855" s="83" t="s">
        <v>14789</v>
      </c>
      <c r="C3855" s="118" t="s">
        <v>6472</v>
      </c>
      <c r="D3855" s="82"/>
      <c r="E3855" s="71">
        <v>6</v>
      </c>
      <c r="F3855" s="71" t="e">
        <f>VLOOKUP(C3855,#REF!,6,FALSE)</f>
        <v>#REF!</v>
      </c>
    </row>
    <row r="3856" spans="1:6" x14ac:dyDescent="0.2">
      <c r="A3856" s="48">
        <v>3854</v>
      </c>
      <c r="B3856" s="83" t="s">
        <v>14790</v>
      </c>
      <c r="C3856" s="118" t="s">
        <v>6474</v>
      </c>
      <c r="D3856" s="82"/>
      <c r="E3856" s="71">
        <v>6</v>
      </c>
      <c r="F3856" s="71" t="e">
        <f>VLOOKUP(C3856,#REF!,6,FALSE)</f>
        <v>#REF!</v>
      </c>
    </row>
    <row r="3857" spans="1:6" x14ac:dyDescent="0.2">
      <c r="A3857" s="48">
        <v>3855</v>
      </c>
      <c r="B3857" s="83" t="s">
        <v>14791</v>
      </c>
      <c r="C3857" s="118" t="s">
        <v>6476</v>
      </c>
      <c r="D3857" s="82"/>
      <c r="E3857" s="71">
        <v>6</v>
      </c>
      <c r="F3857" s="71" t="e">
        <f>VLOOKUP(C3857,#REF!,6,FALSE)</f>
        <v>#REF!</v>
      </c>
    </row>
    <row r="3858" spans="1:6" x14ac:dyDescent="0.2">
      <c r="A3858" s="48">
        <v>3856</v>
      </c>
      <c r="B3858" s="83" t="s">
        <v>14792</v>
      </c>
      <c r="C3858" s="118" t="s">
        <v>6478</v>
      </c>
      <c r="D3858" s="82"/>
      <c r="E3858" s="71">
        <v>6</v>
      </c>
      <c r="F3858" s="71" t="e">
        <f>VLOOKUP(C3858,#REF!,6,FALSE)</f>
        <v>#REF!</v>
      </c>
    </row>
    <row r="3859" spans="1:6" x14ac:dyDescent="0.2">
      <c r="A3859" s="48">
        <v>3857</v>
      </c>
      <c r="B3859" s="83" t="s">
        <v>14793</v>
      </c>
      <c r="C3859" s="118" t="s">
        <v>6480</v>
      </c>
      <c r="D3859" s="82"/>
      <c r="E3859" s="71">
        <v>6</v>
      </c>
      <c r="F3859" s="71" t="e">
        <f>VLOOKUP(C3859,#REF!,6,FALSE)</f>
        <v>#REF!</v>
      </c>
    </row>
    <row r="3860" spans="1:6" x14ac:dyDescent="0.2">
      <c r="A3860" s="48">
        <v>3858</v>
      </c>
      <c r="B3860" s="83" t="s">
        <v>14794</v>
      </c>
      <c r="C3860" s="118" t="s">
        <v>6482</v>
      </c>
      <c r="D3860" s="82"/>
      <c r="E3860" s="71">
        <v>6</v>
      </c>
      <c r="F3860" s="71" t="e">
        <f>VLOOKUP(C3860,#REF!,6,FALSE)</f>
        <v>#REF!</v>
      </c>
    </row>
    <row r="3861" spans="1:6" x14ac:dyDescent="0.2">
      <c r="A3861" s="48">
        <v>3859</v>
      </c>
      <c r="B3861" s="83" t="s">
        <v>14795</v>
      </c>
      <c r="C3861" s="118" t="s">
        <v>6484</v>
      </c>
      <c r="D3861" s="82"/>
      <c r="E3861" s="71">
        <v>6</v>
      </c>
      <c r="F3861" s="71" t="e">
        <f>VLOOKUP(C3861,#REF!,6,FALSE)</f>
        <v>#REF!</v>
      </c>
    </row>
    <row r="3862" spans="1:6" x14ac:dyDescent="0.2">
      <c r="A3862" s="48">
        <v>3860</v>
      </c>
      <c r="B3862" s="83" t="s">
        <v>14796</v>
      </c>
      <c r="C3862" s="118" t="s">
        <v>6486</v>
      </c>
      <c r="D3862" s="82"/>
      <c r="E3862" s="71">
        <v>6</v>
      </c>
      <c r="F3862" s="71" t="e">
        <f>VLOOKUP(C3862,#REF!,6,FALSE)</f>
        <v>#REF!</v>
      </c>
    </row>
    <row r="3863" spans="1:6" x14ac:dyDescent="0.2">
      <c r="A3863" s="48">
        <v>3861</v>
      </c>
      <c r="B3863" s="83" t="s">
        <v>14797</v>
      </c>
      <c r="C3863" s="118" t="s">
        <v>6488</v>
      </c>
      <c r="D3863" s="82"/>
      <c r="E3863" s="71">
        <v>6</v>
      </c>
      <c r="F3863" s="71" t="e">
        <f>VLOOKUP(C3863,#REF!,6,FALSE)</f>
        <v>#REF!</v>
      </c>
    </row>
    <row r="3864" spans="1:6" x14ac:dyDescent="0.2">
      <c r="A3864" s="48">
        <v>3862</v>
      </c>
      <c r="B3864" s="83" t="s">
        <v>14798</v>
      </c>
      <c r="C3864" s="118" t="s">
        <v>6490</v>
      </c>
      <c r="D3864" s="82"/>
      <c r="E3864" s="71">
        <v>6</v>
      </c>
      <c r="F3864" s="71" t="e">
        <f>VLOOKUP(C3864,#REF!,6,FALSE)</f>
        <v>#REF!</v>
      </c>
    </row>
    <row r="3865" spans="1:6" x14ac:dyDescent="0.2">
      <c r="A3865" s="48">
        <v>3863</v>
      </c>
      <c r="B3865" s="83" t="s">
        <v>14799</v>
      </c>
      <c r="C3865" s="118" t="s">
        <v>6492</v>
      </c>
      <c r="D3865" s="82"/>
      <c r="E3865" s="71">
        <v>6</v>
      </c>
      <c r="F3865" s="71" t="e">
        <f>VLOOKUP(C3865,#REF!,6,FALSE)</f>
        <v>#REF!</v>
      </c>
    </row>
    <row r="3866" spans="1:6" x14ac:dyDescent="0.2">
      <c r="A3866" s="48">
        <v>3864</v>
      </c>
      <c r="B3866" s="83" t="s">
        <v>14800</v>
      </c>
      <c r="C3866" s="118" t="s">
        <v>6494</v>
      </c>
      <c r="D3866" s="82"/>
      <c r="E3866" s="71">
        <v>6</v>
      </c>
      <c r="F3866" s="71" t="e">
        <f>VLOOKUP(C3866,#REF!,6,FALSE)</f>
        <v>#REF!</v>
      </c>
    </row>
    <row r="3867" spans="1:6" x14ac:dyDescent="0.2">
      <c r="A3867" s="48">
        <v>3865</v>
      </c>
      <c r="B3867" s="83" t="s">
        <v>14801</v>
      </c>
      <c r="C3867" s="118" t="s">
        <v>6496</v>
      </c>
      <c r="D3867" s="82"/>
      <c r="E3867" s="71">
        <v>6</v>
      </c>
      <c r="F3867" s="71" t="e">
        <f>VLOOKUP(C3867,#REF!,6,FALSE)</f>
        <v>#REF!</v>
      </c>
    </row>
    <row r="3868" spans="1:6" x14ac:dyDescent="0.2">
      <c r="A3868" s="48">
        <v>3866</v>
      </c>
      <c r="B3868" s="83" t="s">
        <v>14802</v>
      </c>
      <c r="C3868" s="118" t="s">
        <v>6498</v>
      </c>
      <c r="D3868" s="82"/>
      <c r="E3868" s="71">
        <v>6</v>
      </c>
      <c r="F3868" s="71" t="e">
        <f>VLOOKUP(C3868,#REF!,6,FALSE)</f>
        <v>#REF!</v>
      </c>
    </row>
    <row r="3869" spans="1:6" x14ac:dyDescent="0.2">
      <c r="A3869" s="48">
        <v>3867</v>
      </c>
      <c r="B3869" s="83" t="s">
        <v>14803</v>
      </c>
      <c r="C3869" s="118" t="s">
        <v>6500</v>
      </c>
      <c r="D3869" s="82"/>
      <c r="E3869" s="71">
        <v>6</v>
      </c>
      <c r="F3869" s="71" t="e">
        <f>VLOOKUP(C3869,#REF!,6,FALSE)</f>
        <v>#REF!</v>
      </c>
    </row>
    <row r="3870" spans="1:6" x14ac:dyDescent="0.2">
      <c r="A3870" s="48">
        <v>3868</v>
      </c>
      <c r="B3870" s="83" t="s">
        <v>14804</v>
      </c>
      <c r="C3870" s="118" t="s">
        <v>6502</v>
      </c>
      <c r="D3870" s="82"/>
      <c r="E3870" s="71">
        <v>6</v>
      </c>
      <c r="F3870" s="71" t="e">
        <f>VLOOKUP(C3870,#REF!,6,FALSE)</f>
        <v>#REF!</v>
      </c>
    </row>
    <row r="3871" spans="1:6" x14ac:dyDescent="0.2">
      <c r="A3871" s="48">
        <v>3869</v>
      </c>
      <c r="B3871" s="83" t="s">
        <v>14805</v>
      </c>
      <c r="C3871" s="118" t="s">
        <v>6504</v>
      </c>
      <c r="D3871" s="82"/>
      <c r="E3871" s="71">
        <v>6</v>
      </c>
      <c r="F3871" s="71" t="e">
        <f>VLOOKUP(C3871,#REF!,6,FALSE)</f>
        <v>#REF!</v>
      </c>
    </row>
    <row r="3872" spans="1:6" x14ac:dyDescent="0.2">
      <c r="A3872" s="48">
        <v>3870</v>
      </c>
      <c r="B3872" s="83" t="s">
        <v>14806</v>
      </c>
      <c r="C3872" s="118" t="s">
        <v>6506</v>
      </c>
      <c r="D3872" s="82"/>
      <c r="E3872" s="71">
        <v>6</v>
      </c>
      <c r="F3872" s="71" t="e">
        <f>VLOOKUP(C3872,#REF!,6,FALSE)</f>
        <v>#REF!</v>
      </c>
    </row>
    <row r="3873" spans="1:6" x14ac:dyDescent="0.2">
      <c r="A3873" s="48">
        <v>3871</v>
      </c>
      <c r="B3873" s="83" t="s">
        <v>14807</v>
      </c>
      <c r="C3873" s="118" t="s">
        <v>6508</v>
      </c>
      <c r="D3873" s="82"/>
      <c r="E3873" s="71">
        <v>6</v>
      </c>
      <c r="F3873" s="71" t="e">
        <f>VLOOKUP(C3873,#REF!,6,FALSE)</f>
        <v>#REF!</v>
      </c>
    </row>
    <row r="3874" spans="1:6" x14ac:dyDescent="0.2">
      <c r="A3874" s="48">
        <v>3872</v>
      </c>
      <c r="B3874" s="83" t="s">
        <v>14808</v>
      </c>
      <c r="C3874" s="118" t="s">
        <v>6510</v>
      </c>
      <c r="D3874" s="82"/>
      <c r="E3874" s="71">
        <v>6</v>
      </c>
      <c r="F3874" s="71" t="e">
        <f>VLOOKUP(C3874,#REF!,6,FALSE)</f>
        <v>#REF!</v>
      </c>
    </row>
    <row r="3875" spans="1:6" x14ac:dyDescent="0.2">
      <c r="A3875" s="48">
        <v>3873</v>
      </c>
      <c r="B3875" s="83" t="s">
        <v>14809</v>
      </c>
      <c r="C3875" s="118" t="s">
        <v>6512</v>
      </c>
      <c r="D3875" s="82"/>
      <c r="E3875" s="71">
        <v>6</v>
      </c>
      <c r="F3875" s="71" t="e">
        <f>VLOOKUP(C3875,#REF!,6,FALSE)</f>
        <v>#REF!</v>
      </c>
    </row>
    <row r="3876" spans="1:6" x14ac:dyDescent="0.2">
      <c r="A3876" s="48">
        <v>3874</v>
      </c>
      <c r="B3876" s="83" t="s">
        <v>14810</v>
      </c>
      <c r="C3876" s="118" t="s">
        <v>6514</v>
      </c>
      <c r="D3876" s="82"/>
      <c r="E3876" s="71">
        <v>6</v>
      </c>
      <c r="F3876" s="71" t="e">
        <f>VLOOKUP(C3876,#REF!,6,FALSE)</f>
        <v>#REF!</v>
      </c>
    </row>
    <row r="3877" spans="1:6" x14ac:dyDescent="0.2">
      <c r="A3877" s="48">
        <v>3875</v>
      </c>
      <c r="B3877" s="83" t="s">
        <v>14811</v>
      </c>
      <c r="C3877" s="118" t="s">
        <v>6516</v>
      </c>
      <c r="D3877" s="82"/>
      <c r="E3877" s="71">
        <v>6</v>
      </c>
      <c r="F3877" s="71" t="e">
        <f>VLOOKUP(C3877,#REF!,6,FALSE)</f>
        <v>#REF!</v>
      </c>
    </row>
    <row r="3878" spans="1:6" x14ac:dyDescent="0.2">
      <c r="A3878" s="48">
        <v>3876</v>
      </c>
      <c r="B3878" s="83" t="s">
        <v>14812</v>
      </c>
      <c r="C3878" s="118" t="s">
        <v>6518</v>
      </c>
      <c r="D3878" s="82"/>
      <c r="E3878" s="71">
        <v>6</v>
      </c>
      <c r="F3878" s="71" t="e">
        <f>VLOOKUP(C3878,#REF!,6,FALSE)</f>
        <v>#REF!</v>
      </c>
    </row>
    <row r="3879" spans="1:6" x14ac:dyDescent="0.2">
      <c r="A3879" s="48">
        <v>3877</v>
      </c>
      <c r="B3879" s="83" t="s">
        <v>14813</v>
      </c>
      <c r="C3879" s="118" t="s">
        <v>6520</v>
      </c>
      <c r="D3879" s="82"/>
      <c r="E3879" s="71">
        <v>6</v>
      </c>
      <c r="F3879" s="71" t="e">
        <f>VLOOKUP(C3879,#REF!,6,FALSE)</f>
        <v>#REF!</v>
      </c>
    </row>
    <row r="3880" spans="1:6" x14ac:dyDescent="0.2">
      <c r="A3880" s="48">
        <v>3878</v>
      </c>
      <c r="B3880" s="83" t="s">
        <v>14814</v>
      </c>
      <c r="C3880" s="118" t="s">
        <v>6522</v>
      </c>
      <c r="D3880" s="82"/>
      <c r="E3880" s="71">
        <v>6</v>
      </c>
      <c r="F3880" s="71" t="e">
        <f>VLOOKUP(C3880,#REF!,6,FALSE)</f>
        <v>#REF!</v>
      </c>
    </row>
    <row r="3881" spans="1:6" x14ac:dyDescent="0.2">
      <c r="A3881" s="48">
        <v>3879</v>
      </c>
      <c r="B3881" s="83" t="s">
        <v>14815</v>
      </c>
      <c r="C3881" s="118" t="s">
        <v>6524</v>
      </c>
      <c r="D3881" s="82"/>
      <c r="E3881" s="71">
        <v>6</v>
      </c>
      <c r="F3881" s="71" t="e">
        <f>VLOOKUP(C3881,#REF!,6,FALSE)</f>
        <v>#REF!</v>
      </c>
    </row>
    <row r="3882" spans="1:6" x14ac:dyDescent="0.2">
      <c r="A3882" s="48">
        <v>3880</v>
      </c>
      <c r="B3882" s="83" t="s">
        <v>14816</v>
      </c>
      <c r="C3882" s="118" t="s">
        <v>6526</v>
      </c>
      <c r="D3882" s="82"/>
      <c r="E3882" s="71">
        <v>6</v>
      </c>
      <c r="F3882" s="71" t="e">
        <f>VLOOKUP(C3882,#REF!,6,FALSE)</f>
        <v>#REF!</v>
      </c>
    </row>
    <row r="3883" spans="1:6" x14ac:dyDescent="0.2">
      <c r="A3883" s="48">
        <v>3881</v>
      </c>
      <c r="B3883" s="83" t="s">
        <v>14817</v>
      </c>
      <c r="C3883" s="118" t="s">
        <v>6528</v>
      </c>
      <c r="D3883" s="82"/>
      <c r="E3883" s="71">
        <v>6</v>
      </c>
      <c r="F3883" s="71" t="e">
        <f>VLOOKUP(C3883,#REF!,6,FALSE)</f>
        <v>#REF!</v>
      </c>
    </row>
    <row r="3884" spans="1:6" x14ac:dyDescent="0.2">
      <c r="A3884" s="48">
        <v>3882</v>
      </c>
      <c r="B3884" s="83" t="s">
        <v>14818</v>
      </c>
      <c r="C3884" s="113" t="s">
        <v>24360</v>
      </c>
      <c r="D3884" s="82"/>
      <c r="E3884" s="71">
        <v>64</v>
      </c>
      <c r="F3884" s="71" t="e">
        <f>VLOOKUP(C3884,#REF!,6,FALSE)</f>
        <v>#REF!</v>
      </c>
    </row>
    <row r="3885" spans="1:6" x14ac:dyDescent="0.2">
      <c r="A3885" s="48">
        <v>3883</v>
      </c>
      <c r="B3885" s="83" t="s">
        <v>14819</v>
      </c>
      <c r="C3885" s="113" t="s">
        <v>24361</v>
      </c>
      <c r="D3885" s="82" t="s">
        <v>14820</v>
      </c>
      <c r="E3885" s="71">
        <v>66</v>
      </c>
      <c r="F3885" s="71" t="e">
        <f>VLOOKUP(C3885,#REF!,6,FALSE)</f>
        <v>#REF!</v>
      </c>
    </row>
    <row r="3886" spans="1:6" x14ac:dyDescent="0.2">
      <c r="A3886" s="48">
        <v>3884</v>
      </c>
      <c r="B3886" s="83" t="s">
        <v>14821</v>
      </c>
      <c r="C3886" s="113" t="s">
        <v>24359</v>
      </c>
      <c r="D3886" s="82" t="s">
        <v>14822</v>
      </c>
      <c r="E3886" s="71">
        <v>64</v>
      </c>
      <c r="F3886" s="71" t="e">
        <f>VLOOKUP(C3886,#REF!,6,FALSE)</f>
        <v>#REF!</v>
      </c>
    </row>
    <row r="3887" spans="1:6" x14ac:dyDescent="0.2">
      <c r="A3887" s="48">
        <v>3885</v>
      </c>
      <c r="B3887" s="83" t="s">
        <v>14823</v>
      </c>
      <c r="C3887" s="118" t="s">
        <v>6536</v>
      </c>
      <c r="D3887" s="82"/>
      <c r="E3887" s="71">
        <v>64</v>
      </c>
      <c r="F3887" s="71" t="e">
        <f>VLOOKUP(C3887,#REF!,6,FALSE)</f>
        <v>#REF!</v>
      </c>
    </row>
    <row r="3888" spans="1:6" x14ac:dyDescent="0.2">
      <c r="A3888" s="48">
        <v>3886</v>
      </c>
      <c r="B3888" s="83" t="s">
        <v>14824</v>
      </c>
      <c r="C3888" s="118" t="s">
        <v>6538</v>
      </c>
      <c r="D3888" s="82"/>
      <c r="E3888" s="71">
        <v>64</v>
      </c>
      <c r="F3888" s="71" t="e">
        <f>VLOOKUP(C3888,#REF!,6,FALSE)</f>
        <v>#REF!</v>
      </c>
    </row>
    <row r="3889" spans="1:6" x14ac:dyDescent="0.2">
      <c r="A3889" s="48">
        <v>3887</v>
      </c>
      <c r="B3889" s="83" t="s">
        <v>14825</v>
      </c>
      <c r="C3889" s="118" t="s">
        <v>6540</v>
      </c>
      <c r="D3889" s="82"/>
      <c r="E3889" s="71">
        <v>64</v>
      </c>
      <c r="F3889" s="71" t="e">
        <f>VLOOKUP(C3889,#REF!,6,FALSE)</f>
        <v>#REF!</v>
      </c>
    </row>
    <row r="3890" spans="1:6" x14ac:dyDescent="0.2">
      <c r="A3890" s="48">
        <v>3888</v>
      </c>
      <c r="B3890" s="83" t="s">
        <v>14826</v>
      </c>
      <c r="C3890" s="118" t="s">
        <v>24364</v>
      </c>
      <c r="D3890" s="82"/>
      <c r="E3890" s="71">
        <v>6</v>
      </c>
      <c r="F3890" s="71" t="e">
        <f>VLOOKUP(C3890,#REF!,6,FALSE)</f>
        <v>#REF!</v>
      </c>
    </row>
    <row r="3891" spans="1:6" x14ac:dyDescent="0.2">
      <c r="A3891" s="48">
        <v>3889</v>
      </c>
      <c r="B3891" s="83" t="s">
        <v>14827</v>
      </c>
      <c r="C3891" s="118" t="s">
        <v>6544</v>
      </c>
      <c r="D3891" s="82"/>
      <c r="E3891" s="71">
        <v>6</v>
      </c>
      <c r="F3891" s="71" t="e">
        <f>VLOOKUP(C3891,#REF!,6,FALSE)</f>
        <v>#REF!</v>
      </c>
    </row>
    <row r="3892" spans="1:6" x14ac:dyDescent="0.2">
      <c r="A3892" s="48">
        <v>3890</v>
      </c>
      <c r="B3892" s="83" t="s">
        <v>14828</v>
      </c>
      <c r="C3892" s="118" t="s">
        <v>24363</v>
      </c>
      <c r="D3892" s="82"/>
      <c r="E3892" s="71">
        <v>6</v>
      </c>
      <c r="F3892" s="71" t="e">
        <f>VLOOKUP(C3892,#REF!,6,FALSE)</f>
        <v>#REF!</v>
      </c>
    </row>
    <row r="3893" spans="1:6" x14ac:dyDescent="0.2">
      <c r="A3893" s="48">
        <v>3891</v>
      </c>
      <c r="B3893" s="83" t="s">
        <v>14829</v>
      </c>
      <c r="C3893" s="118" t="s">
        <v>24362</v>
      </c>
      <c r="D3893" s="82"/>
      <c r="E3893" s="71">
        <v>6</v>
      </c>
      <c r="F3893" s="71" t="e">
        <f>VLOOKUP(C3893,#REF!,6,FALSE)</f>
        <v>#REF!</v>
      </c>
    </row>
    <row r="3894" spans="1:6" x14ac:dyDescent="0.2">
      <c r="A3894" s="48">
        <v>3892</v>
      </c>
      <c r="B3894" s="83" t="s">
        <v>14830</v>
      </c>
      <c r="C3894" s="118" t="s">
        <v>6550</v>
      </c>
      <c r="D3894" s="82"/>
      <c r="E3894" s="71">
        <v>6</v>
      </c>
      <c r="F3894" s="71" t="e">
        <f>VLOOKUP(C3894,#REF!,6,FALSE)</f>
        <v>#REF!</v>
      </c>
    </row>
    <row r="3895" spans="1:6" x14ac:dyDescent="0.2">
      <c r="A3895" s="48">
        <v>3893</v>
      </c>
      <c r="B3895" s="83" t="s">
        <v>14831</v>
      </c>
      <c r="C3895" s="118" t="s">
        <v>6552</v>
      </c>
      <c r="D3895" s="82"/>
      <c r="E3895" s="71">
        <v>6</v>
      </c>
      <c r="F3895" s="71" t="e">
        <f>VLOOKUP(C3895,#REF!,6,FALSE)</f>
        <v>#REF!</v>
      </c>
    </row>
    <row r="3896" spans="1:6" x14ac:dyDescent="0.2">
      <c r="A3896" s="48">
        <v>3894</v>
      </c>
      <c r="B3896" s="83" t="s">
        <v>14832</v>
      </c>
      <c r="C3896" s="118" t="s">
        <v>6554</v>
      </c>
      <c r="D3896" s="82"/>
      <c r="E3896" s="71">
        <v>6</v>
      </c>
      <c r="F3896" s="71" t="e">
        <f>VLOOKUP(C3896,#REF!,6,FALSE)</f>
        <v>#REF!</v>
      </c>
    </row>
    <row r="3897" spans="1:6" x14ac:dyDescent="0.2">
      <c r="A3897" s="48">
        <v>3895</v>
      </c>
      <c r="B3897" s="83" t="s">
        <v>14833</v>
      </c>
      <c r="C3897" s="118" t="s">
        <v>6556</v>
      </c>
      <c r="D3897" s="82"/>
      <c r="E3897" s="71">
        <v>6</v>
      </c>
      <c r="F3897" s="71" t="e">
        <f>VLOOKUP(C3897,#REF!,6,FALSE)</f>
        <v>#REF!</v>
      </c>
    </row>
    <row r="3898" spans="1:6" x14ac:dyDescent="0.2">
      <c r="A3898" s="48">
        <v>3896</v>
      </c>
      <c r="B3898" s="83" t="s">
        <v>14834</v>
      </c>
      <c r="C3898" s="118" t="s">
        <v>6558</v>
      </c>
      <c r="D3898" s="82"/>
      <c r="E3898" s="71">
        <v>6</v>
      </c>
      <c r="F3898" s="71" t="e">
        <f>VLOOKUP(C3898,#REF!,6,FALSE)</f>
        <v>#REF!</v>
      </c>
    </row>
    <row r="3899" spans="1:6" x14ac:dyDescent="0.2">
      <c r="A3899" s="48">
        <v>3897</v>
      </c>
      <c r="B3899" s="83" t="s">
        <v>14835</v>
      </c>
      <c r="C3899" s="118" t="s">
        <v>6560</v>
      </c>
      <c r="D3899" s="82"/>
      <c r="E3899" s="71">
        <v>6</v>
      </c>
      <c r="F3899" s="71" t="e">
        <f>VLOOKUP(C3899,#REF!,6,FALSE)</f>
        <v>#REF!</v>
      </c>
    </row>
    <row r="3900" spans="1:6" x14ac:dyDescent="0.2">
      <c r="A3900" s="48">
        <v>3898</v>
      </c>
      <c r="B3900" s="83" t="s">
        <v>14836</v>
      </c>
      <c r="C3900" s="118" t="s">
        <v>6562</v>
      </c>
      <c r="D3900" s="82"/>
      <c r="E3900" s="71">
        <v>6</v>
      </c>
      <c r="F3900" s="71" t="e">
        <f>VLOOKUP(C3900,#REF!,6,FALSE)</f>
        <v>#REF!</v>
      </c>
    </row>
    <row r="3901" spans="1:6" x14ac:dyDescent="0.2">
      <c r="A3901" s="48">
        <v>3899</v>
      </c>
      <c r="B3901" s="83" t="s">
        <v>14837</v>
      </c>
      <c r="C3901" s="118" t="s">
        <v>6564</v>
      </c>
      <c r="D3901" s="82"/>
      <c r="E3901" s="71">
        <v>6</v>
      </c>
      <c r="F3901" s="71" t="e">
        <f>VLOOKUP(C3901,#REF!,6,FALSE)</f>
        <v>#REF!</v>
      </c>
    </row>
    <row r="3902" spans="1:6" x14ac:dyDescent="0.2">
      <c r="A3902" s="48">
        <v>3900</v>
      </c>
      <c r="B3902" s="83" t="s">
        <v>14838</v>
      </c>
      <c r="C3902" s="118" t="s">
        <v>6566</v>
      </c>
      <c r="D3902" s="82"/>
      <c r="E3902" s="71">
        <v>6</v>
      </c>
      <c r="F3902" s="71" t="e">
        <f>VLOOKUP(C3902,#REF!,6,FALSE)</f>
        <v>#REF!</v>
      </c>
    </row>
    <row r="3903" spans="1:6" x14ac:dyDescent="0.2">
      <c r="A3903" s="48">
        <v>3901</v>
      </c>
      <c r="B3903" s="83" t="s">
        <v>14839</v>
      </c>
      <c r="C3903" s="118" t="s">
        <v>6568</v>
      </c>
      <c r="D3903" s="82"/>
      <c r="E3903" s="71">
        <v>6</v>
      </c>
      <c r="F3903" s="71" t="e">
        <f>VLOOKUP(C3903,#REF!,6,FALSE)</f>
        <v>#REF!</v>
      </c>
    </row>
    <row r="3904" spans="1:6" x14ac:dyDescent="0.2">
      <c r="A3904" s="48">
        <v>3902</v>
      </c>
      <c r="B3904" s="83" t="s">
        <v>14840</v>
      </c>
      <c r="C3904" s="118" t="s">
        <v>6570</v>
      </c>
      <c r="D3904" s="82"/>
      <c r="E3904" s="71">
        <v>6</v>
      </c>
      <c r="F3904" s="71" t="e">
        <f>VLOOKUP(C3904,#REF!,6,FALSE)</f>
        <v>#REF!</v>
      </c>
    </row>
    <row r="3905" spans="1:6" x14ac:dyDescent="0.2">
      <c r="A3905" s="48">
        <v>3903</v>
      </c>
      <c r="B3905" s="83" t="s">
        <v>14841</v>
      </c>
      <c r="C3905" s="118" t="s">
        <v>6572</v>
      </c>
      <c r="D3905" s="82"/>
      <c r="E3905" s="71">
        <v>6</v>
      </c>
      <c r="F3905" s="71" t="e">
        <f>VLOOKUP(C3905,#REF!,6,FALSE)</f>
        <v>#REF!</v>
      </c>
    </row>
    <row r="3906" spans="1:6" x14ac:dyDescent="0.2">
      <c r="A3906" s="48">
        <v>3904</v>
      </c>
      <c r="B3906" s="83" t="s">
        <v>14842</v>
      </c>
      <c r="C3906" s="118" t="s">
        <v>6574</v>
      </c>
      <c r="D3906" s="82"/>
      <c r="E3906" s="71">
        <v>6</v>
      </c>
      <c r="F3906" s="71" t="e">
        <f>VLOOKUP(C3906,#REF!,6,FALSE)</f>
        <v>#REF!</v>
      </c>
    </row>
    <row r="3907" spans="1:6" x14ac:dyDescent="0.2">
      <c r="A3907" s="48">
        <v>3905</v>
      </c>
      <c r="B3907" s="83" t="s">
        <v>14843</v>
      </c>
      <c r="C3907" s="118" t="s">
        <v>6576</v>
      </c>
      <c r="D3907" s="82"/>
      <c r="E3907" s="71">
        <v>6</v>
      </c>
      <c r="F3907" s="71" t="e">
        <f>VLOOKUP(C3907,#REF!,6,FALSE)</f>
        <v>#REF!</v>
      </c>
    </row>
    <row r="3908" spans="1:6" x14ac:dyDescent="0.2">
      <c r="A3908" s="48">
        <v>3906</v>
      </c>
      <c r="B3908" s="83" t="s">
        <v>14844</v>
      </c>
      <c r="C3908" s="118" t="s">
        <v>6578</v>
      </c>
      <c r="D3908" s="82"/>
      <c r="E3908" s="71">
        <v>6</v>
      </c>
      <c r="F3908" s="71" t="e">
        <f>VLOOKUP(C3908,#REF!,6,FALSE)</f>
        <v>#REF!</v>
      </c>
    </row>
    <row r="3909" spans="1:6" x14ac:dyDescent="0.2">
      <c r="A3909" s="48">
        <v>3907</v>
      </c>
      <c r="B3909" s="83" t="s">
        <v>14845</v>
      </c>
      <c r="C3909" s="118" t="s">
        <v>6580</v>
      </c>
      <c r="D3909" s="82"/>
      <c r="E3909" s="71">
        <v>6</v>
      </c>
      <c r="F3909" s="71" t="e">
        <f>VLOOKUP(C3909,#REF!,6,FALSE)</f>
        <v>#REF!</v>
      </c>
    </row>
    <row r="3910" spans="1:6" x14ac:dyDescent="0.2">
      <c r="A3910" s="48">
        <v>3908</v>
      </c>
      <c r="B3910" s="83" t="s">
        <v>14846</v>
      </c>
      <c r="C3910" s="118" t="s">
        <v>6582</v>
      </c>
      <c r="D3910" s="82"/>
      <c r="E3910" s="71">
        <v>6</v>
      </c>
      <c r="F3910" s="71" t="e">
        <f>VLOOKUP(C3910,#REF!,6,FALSE)</f>
        <v>#REF!</v>
      </c>
    </row>
    <row r="3911" spans="1:6" x14ac:dyDescent="0.2">
      <c r="A3911" s="48">
        <v>3909</v>
      </c>
      <c r="B3911" s="83" t="s">
        <v>14847</v>
      </c>
      <c r="C3911" s="118" t="s">
        <v>6584</v>
      </c>
      <c r="D3911" s="82"/>
      <c r="E3911" s="71">
        <v>6</v>
      </c>
      <c r="F3911" s="71" t="e">
        <f>VLOOKUP(C3911,#REF!,6,FALSE)</f>
        <v>#REF!</v>
      </c>
    </row>
    <row r="3912" spans="1:6" x14ac:dyDescent="0.2">
      <c r="A3912" s="48">
        <v>3910</v>
      </c>
      <c r="B3912" s="83" t="s">
        <v>14848</v>
      </c>
      <c r="C3912" s="118" t="s">
        <v>6586</v>
      </c>
      <c r="D3912" s="82"/>
      <c r="E3912" s="71">
        <v>6</v>
      </c>
      <c r="F3912" s="71" t="e">
        <f>VLOOKUP(C3912,#REF!,6,FALSE)</f>
        <v>#REF!</v>
      </c>
    </row>
    <row r="3913" spans="1:6" x14ac:dyDescent="0.2">
      <c r="A3913" s="48">
        <v>3911</v>
      </c>
      <c r="B3913" s="83" t="s">
        <v>14849</v>
      </c>
      <c r="C3913" s="118" t="s">
        <v>6588</v>
      </c>
      <c r="D3913" s="82"/>
      <c r="E3913" s="71">
        <v>6</v>
      </c>
      <c r="F3913" s="71" t="e">
        <f>VLOOKUP(C3913,#REF!,6,FALSE)</f>
        <v>#REF!</v>
      </c>
    </row>
    <row r="3914" spans="1:6" x14ac:dyDescent="0.2">
      <c r="A3914" s="48">
        <v>3912</v>
      </c>
      <c r="B3914" s="83" t="s">
        <v>14850</v>
      </c>
      <c r="C3914" s="118" t="s">
        <v>6590</v>
      </c>
      <c r="D3914" s="82"/>
      <c r="E3914" s="71">
        <v>6</v>
      </c>
      <c r="F3914" s="71" t="e">
        <f>VLOOKUP(C3914,#REF!,6,FALSE)</f>
        <v>#REF!</v>
      </c>
    </row>
    <row r="3915" spans="1:6" x14ac:dyDescent="0.2">
      <c r="A3915" s="48">
        <v>3913</v>
      </c>
      <c r="B3915" s="83" t="s">
        <v>14851</v>
      </c>
      <c r="C3915" s="118" t="s">
        <v>6592</v>
      </c>
      <c r="D3915" s="82"/>
      <c r="E3915" s="71">
        <v>6</v>
      </c>
      <c r="F3915" s="71" t="e">
        <f>VLOOKUP(C3915,#REF!,6,FALSE)</f>
        <v>#REF!</v>
      </c>
    </row>
    <row r="3916" spans="1:6" x14ac:dyDescent="0.2">
      <c r="A3916" s="48">
        <v>3914</v>
      </c>
      <c r="B3916" s="83" t="s">
        <v>14852</v>
      </c>
      <c r="C3916" s="118" t="s">
        <v>6594</v>
      </c>
      <c r="D3916" s="82"/>
      <c r="E3916" s="71">
        <v>6</v>
      </c>
      <c r="F3916" s="71" t="e">
        <f>VLOOKUP(C3916,#REF!,6,FALSE)</f>
        <v>#REF!</v>
      </c>
    </row>
    <row r="3917" spans="1:6" x14ac:dyDescent="0.2">
      <c r="A3917" s="48">
        <v>3915</v>
      </c>
      <c r="B3917" s="83" t="s">
        <v>14853</v>
      </c>
      <c r="C3917" s="118" t="s">
        <v>6596</v>
      </c>
      <c r="D3917" s="82"/>
      <c r="E3917" s="71">
        <v>6</v>
      </c>
      <c r="F3917" s="71" t="e">
        <f>VLOOKUP(C3917,#REF!,6,FALSE)</f>
        <v>#REF!</v>
      </c>
    </row>
    <row r="3918" spans="1:6" x14ac:dyDescent="0.2">
      <c r="A3918" s="48">
        <v>3916</v>
      </c>
      <c r="B3918" s="83" t="s">
        <v>14854</v>
      </c>
      <c r="C3918" s="118" t="s">
        <v>6598</v>
      </c>
      <c r="D3918" s="82"/>
      <c r="E3918" s="71">
        <v>6</v>
      </c>
      <c r="F3918" s="71" t="e">
        <f>VLOOKUP(C3918,#REF!,6,FALSE)</f>
        <v>#REF!</v>
      </c>
    </row>
    <row r="3919" spans="1:6" x14ac:dyDescent="0.2">
      <c r="A3919" s="48">
        <v>3917</v>
      </c>
      <c r="B3919" s="83" t="s">
        <v>14855</v>
      </c>
      <c r="C3919" s="118" t="s">
        <v>6600</v>
      </c>
      <c r="D3919" s="82"/>
      <c r="E3919" s="71">
        <v>6</v>
      </c>
      <c r="F3919" s="71" t="e">
        <f>VLOOKUP(C3919,#REF!,6,FALSE)</f>
        <v>#REF!</v>
      </c>
    </row>
    <row r="3920" spans="1:6" x14ac:dyDescent="0.2">
      <c r="A3920" s="48">
        <v>3918</v>
      </c>
      <c r="B3920" s="83" t="s">
        <v>14856</v>
      </c>
      <c r="C3920" s="118" t="s">
        <v>6602</v>
      </c>
      <c r="D3920" s="82"/>
      <c r="E3920" s="71">
        <v>6</v>
      </c>
      <c r="F3920" s="71" t="e">
        <f>VLOOKUP(C3920,#REF!,6,FALSE)</f>
        <v>#REF!</v>
      </c>
    </row>
    <row r="3921" spans="1:6" x14ac:dyDescent="0.2">
      <c r="A3921" s="48">
        <v>3919</v>
      </c>
      <c r="B3921" s="83" t="s">
        <v>14857</v>
      </c>
      <c r="C3921" s="118" t="s">
        <v>6604</v>
      </c>
      <c r="D3921" s="82"/>
      <c r="E3921" s="71">
        <v>6</v>
      </c>
      <c r="F3921" s="71" t="e">
        <f>VLOOKUP(C3921,#REF!,6,FALSE)</f>
        <v>#REF!</v>
      </c>
    </row>
    <row r="3922" spans="1:6" x14ac:dyDescent="0.2">
      <c r="A3922" s="48">
        <v>3920</v>
      </c>
      <c r="B3922" s="83" t="s">
        <v>14858</v>
      </c>
      <c r="C3922" s="118" t="s">
        <v>6606</v>
      </c>
      <c r="D3922" s="82"/>
      <c r="E3922" s="71">
        <v>6</v>
      </c>
      <c r="F3922" s="71" t="e">
        <f>VLOOKUP(C3922,#REF!,6,FALSE)</f>
        <v>#REF!</v>
      </c>
    </row>
    <row r="3923" spans="1:6" x14ac:dyDescent="0.2">
      <c r="A3923" s="48">
        <v>3921</v>
      </c>
      <c r="B3923" s="83" t="s">
        <v>14859</v>
      </c>
      <c r="C3923" s="118" t="s">
        <v>6608</v>
      </c>
      <c r="D3923" s="82"/>
      <c r="E3923" s="71">
        <v>6</v>
      </c>
      <c r="F3923" s="71" t="e">
        <f>VLOOKUP(C3923,#REF!,6,FALSE)</f>
        <v>#REF!</v>
      </c>
    </row>
    <row r="3924" spans="1:6" x14ac:dyDescent="0.2">
      <c r="A3924" s="48">
        <v>3922</v>
      </c>
      <c r="B3924" s="83" t="s">
        <v>14860</v>
      </c>
      <c r="C3924" s="118" t="s">
        <v>6610</v>
      </c>
      <c r="D3924" s="82"/>
      <c r="E3924" s="71">
        <v>6</v>
      </c>
      <c r="F3924" s="71" t="e">
        <f>VLOOKUP(C3924,#REF!,6,FALSE)</f>
        <v>#REF!</v>
      </c>
    </row>
    <row r="3925" spans="1:6" x14ac:dyDescent="0.2">
      <c r="A3925" s="48">
        <v>3923</v>
      </c>
      <c r="B3925" s="83" t="s">
        <v>14861</v>
      </c>
      <c r="C3925" s="118" t="s">
        <v>6612</v>
      </c>
      <c r="D3925" s="82"/>
      <c r="E3925" s="71">
        <v>6</v>
      </c>
      <c r="F3925" s="71" t="e">
        <f>VLOOKUP(C3925,#REF!,6,FALSE)</f>
        <v>#REF!</v>
      </c>
    </row>
    <row r="3926" spans="1:6" x14ac:dyDescent="0.2">
      <c r="A3926" s="48">
        <v>3924</v>
      </c>
      <c r="B3926" s="83" t="s">
        <v>14862</v>
      </c>
      <c r="C3926" s="118" t="s">
        <v>6614</v>
      </c>
      <c r="D3926" s="82"/>
      <c r="E3926" s="71">
        <v>6</v>
      </c>
      <c r="F3926" s="71" t="e">
        <f>VLOOKUP(C3926,#REF!,6,FALSE)</f>
        <v>#REF!</v>
      </c>
    </row>
    <row r="3927" spans="1:6" x14ac:dyDescent="0.2">
      <c r="A3927" s="48">
        <v>3925</v>
      </c>
      <c r="B3927" s="83" t="s">
        <v>14863</v>
      </c>
      <c r="C3927" s="118" t="s">
        <v>6616</v>
      </c>
      <c r="D3927" s="82"/>
      <c r="E3927" s="71">
        <v>6</v>
      </c>
      <c r="F3927" s="71" t="e">
        <f>VLOOKUP(C3927,#REF!,6,FALSE)</f>
        <v>#REF!</v>
      </c>
    </row>
    <row r="3928" spans="1:6" x14ac:dyDescent="0.2">
      <c r="A3928" s="48">
        <v>3926</v>
      </c>
      <c r="B3928" s="83" t="s">
        <v>14864</v>
      </c>
      <c r="C3928" s="118" t="s">
        <v>6618</v>
      </c>
      <c r="D3928" s="82"/>
      <c r="E3928" s="71">
        <v>6</v>
      </c>
      <c r="F3928" s="71" t="e">
        <f>VLOOKUP(C3928,#REF!,6,FALSE)</f>
        <v>#REF!</v>
      </c>
    </row>
    <row r="3929" spans="1:6" x14ac:dyDescent="0.2">
      <c r="A3929" s="48">
        <v>3927</v>
      </c>
      <c r="B3929" s="83" t="s">
        <v>14865</v>
      </c>
      <c r="C3929" s="118" t="s">
        <v>6620</v>
      </c>
      <c r="D3929" s="82"/>
      <c r="E3929" s="71">
        <v>6</v>
      </c>
      <c r="F3929" s="71" t="e">
        <f>VLOOKUP(C3929,#REF!,6,FALSE)</f>
        <v>#REF!</v>
      </c>
    </row>
    <row r="3930" spans="1:6" x14ac:dyDescent="0.2">
      <c r="A3930" s="48">
        <v>3928</v>
      </c>
      <c r="B3930" s="83" t="s">
        <v>14866</v>
      </c>
      <c r="C3930" s="118" t="s">
        <v>6622</v>
      </c>
      <c r="D3930" s="82"/>
      <c r="E3930" s="71">
        <v>6</v>
      </c>
      <c r="F3930" s="71" t="e">
        <f>VLOOKUP(C3930,#REF!,6,FALSE)</f>
        <v>#REF!</v>
      </c>
    </row>
    <row r="3931" spans="1:6" x14ac:dyDescent="0.2">
      <c r="A3931" s="48">
        <v>3929</v>
      </c>
      <c r="B3931" s="83" t="s">
        <v>14867</v>
      </c>
      <c r="C3931" s="118" t="s">
        <v>6624</v>
      </c>
      <c r="D3931" s="82"/>
      <c r="E3931" s="71">
        <v>6</v>
      </c>
      <c r="F3931" s="71" t="e">
        <f>VLOOKUP(C3931,#REF!,6,FALSE)</f>
        <v>#REF!</v>
      </c>
    </row>
    <row r="3932" spans="1:6" x14ac:dyDescent="0.2">
      <c r="A3932" s="48">
        <v>3930</v>
      </c>
      <c r="B3932" s="83" t="s">
        <v>14868</v>
      </c>
      <c r="C3932" s="118" t="s">
        <v>6626</v>
      </c>
      <c r="D3932" s="82"/>
      <c r="E3932" s="71">
        <v>6</v>
      </c>
      <c r="F3932" s="71" t="e">
        <f>VLOOKUP(C3932,#REF!,6,FALSE)</f>
        <v>#REF!</v>
      </c>
    </row>
    <row r="3933" spans="1:6" x14ac:dyDescent="0.2">
      <c r="A3933" s="48">
        <v>3931</v>
      </c>
      <c r="B3933" s="83" t="s">
        <v>14869</v>
      </c>
      <c r="C3933" s="118" t="s">
        <v>6628</v>
      </c>
      <c r="D3933" s="82"/>
      <c r="E3933" s="71">
        <v>6</v>
      </c>
      <c r="F3933" s="71" t="e">
        <f>VLOOKUP(C3933,#REF!,6,FALSE)</f>
        <v>#REF!</v>
      </c>
    </row>
    <row r="3934" spans="1:6" x14ac:dyDescent="0.2">
      <c r="A3934" s="48">
        <v>3932</v>
      </c>
      <c r="B3934" s="83" t="s">
        <v>14870</v>
      </c>
      <c r="C3934" s="118" t="s">
        <v>24770</v>
      </c>
      <c r="D3934" s="82"/>
      <c r="E3934" s="71">
        <v>6</v>
      </c>
      <c r="F3934" s="71" t="e">
        <f>VLOOKUP(C3934,#REF!,6,FALSE)</f>
        <v>#REF!</v>
      </c>
    </row>
    <row r="3935" spans="1:6" x14ac:dyDescent="0.2">
      <c r="A3935" s="48">
        <v>3933</v>
      </c>
      <c r="B3935" s="83" t="s">
        <v>14871</v>
      </c>
      <c r="C3935" s="118" t="s">
        <v>6632</v>
      </c>
      <c r="D3935" s="82"/>
      <c r="E3935" s="71">
        <v>6</v>
      </c>
      <c r="F3935" s="71" t="e">
        <f>VLOOKUP(C3935,#REF!,6,FALSE)</f>
        <v>#REF!</v>
      </c>
    </row>
    <row r="3936" spans="1:6" x14ac:dyDescent="0.2">
      <c r="A3936" s="48">
        <v>3934</v>
      </c>
      <c r="B3936" s="83" t="s">
        <v>14872</v>
      </c>
      <c r="C3936" s="118" t="s">
        <v>6634</v>
      </c>
      <c r="D3936" s="82"/>
      <c r="E3936" s="71">
        <v>6</v>
      </c>
      <c r="F3936" s="71" t="e">
        <f>VLOOKUP(C3936,#REF!,6,FALSE)</f>
        <v>#REF!</v>
      </c>
    </row>
    <row r="3937" spans="1:6" x14ac:dyDescent="0.2">
      <c r="A3937" s="48">
        <v>3935</v>
      </c>
      <c r="B3937" s="83" t="s">
        <v>14873</v>
      </c>
      <c r="C3937" s="118" t="s">
        <v>6636</v>
      </c>
      <c r="D3937" s="82"/>
      <c r="E3937" s="71">
        <v>6</v>
      </c>
      <c r="F3937" s="71" t="e">
        <f>VLOOKUP(C3937,#REF!,6,FALSE)</f>
        <v>#REF!</v>
      </c>
    </row>
    <row r="3938" spans="1:6" x14ac:dyDescent="0.2">
      <c r="A3938" s="48">
        <v>3936</v>
      </c>
      <c r="B3938" s="83" t="s">
        <v>14874</v>
      </c>
      <c r="C3938" s="118" t="s">
        <v>6638</v>
      </c>
      <c r="D3938" s="82"/>
      <c r="E3938" s="71">
        <v>6</v>
      </c>
      <c r="F3938" s="71" t="e">
        <f>VLOOKUP(C3938,#REF!,6,FALSE)</f>
        <v>#REF!</v>
      </c>
    </row>
    <row r="3939" spans="1:6" x14ac:dyDescent="0.2">
      <c r="A3939" s="48">
        <v>3937</v>
      </c>
      <c r="B3939" s="83" t="s">
        <v>14875</v>
      </c>
      <c r="C3939" s="118" t="s">
        <v>6640</v>
      </c>
      <c r="D3939" s="82"/>
      <c r="E3939" s="71">
        <v>6</v>
      </c>
      <c r="F3939" s="71" t="e">
        <f>VLOOKUP(C3939,#REF!,6,FALSE)</f>
        <v>#REF!</v>
      </c>
    </row>
    <row r="3940" spans="1:6" x14ac:dyDescent="0.2">
      <c r="A3940" s="48">
        <v>3938</v>
      </c>
      <c r="B3940" s="83" t="s">
        <v>14876</v>
      </c>
      <c r="C3940" s="118" t="s">
        <v>6642</v>
      </c>
      <c r="D3940" s="82"/>
      <c r="E3940" s="71">
        <v>6</v>
      </c>
      <c r="F3940" s="71" t="e">
        <f>VLOOKUP(C3940,#REF!,6,FALSE)</f>
        <v>#REF!</v>
      </c>
    </row>
    <row r="3941" spans="1:6" x14ac:dyDescent="0.2">
      <c r="A3941" s="48">
        <v>3939</v>
      </c>
      <c r="B3941" s="83" t="s">
        <v>14877</v>
      </c>
      <c r="C3941" s="118" t="s">
        <v>6644</v>
      </c>
      <c r="D3941" s="82"/>
      <c r="E3941" s="71">
        <v>6</v>
      </c>
      <c r="F3941" s="71" t="e">
        <f>VLOOKUP(C3941,#REF!,6,FALSE)</f>
        <v>#REF!</v>
      </c>
    </row>
    <row r="3942" spans="1:6" x14ac:dyDescent="0.2">
      <c r="A3942" s="48">
        <v>3940</v>
      </c>
      <c r="B3942" s="83" t="s">
        <v>14878</v>
      </c>
      <c r="C3942" s="118" t="s">
        <v>6646</v>
      </c>
      <c r="D3942" s="82"/>
      <c r="E3942" s="71">
        <v>6</v>
      </c>
      <c r="F3942" s="71" t="e">
        <f>VLOOKUP(C3942,#REF!,6,FALSE)</f>
        <v>#REF!</v>
      </c>
    </row>
    <row r="3943" spans="1:6" x14ac:dyDescent="0.2">
      <c r="A3943" s="48">
        <v>3941</v>
      </c>
      <c r="B3943" s="83" t="s">
        <v>14879</v>
      </c>
      <c r="C3943" s="118" t="s">
        <v>6648</v>
      </c>
      <c r="D3943" s="82" t="s">
        <v>14880</v>
      </c>
      <c r="E3943" s="71">
        <v>10</v>
      </c>
      <c r="F3943" s="71" t="e">
        <f>VLOOKUP(C3943,#REF!,6,FALSE)</f>
        <v>#REF!</v>
      </c>
    </row>
    <row r="3944" spans="1:6" x14ac:dyDescent="0.2">
      <c r="A3944" s="48">
        <v>3942</v>
      </c>
      <c r="B3944" s="83" t="s">
        <v>14881</v>
      </c>
      <c r="C3944" s="118" t="s">
        <v>6650</v>
      </c>
      <c r="D3944" s="82" t="s">
        <v>14882</v>
      </c>
      <c r="E3944" s="71">
        <v>6</v>
      </c>
      <c r="F3944" s="71" t="e">
        <f>VLOOKUP(C3944,#REF!,6,FALSE)</f>
        <v>#REF!</v>
      </c>
    </row>
    <row r="3945" spans="1:6" x14ac:dyDescent="0.2">
      <c r="A3945" s="48">
        <v>3943</v>
      </c>
      <c r="B3945" s="83" t="s">
        <v>14883</v>
      </c>
      <c r="C3945" s="118" t="s">
        <v>6652</v>
      </c>
      <c r="D3945" s="82"/>
      <c r="E3945" s="71">
        <v>64</v>
      </c>
      <c r="F3945" s="71" t="e">
        <f>VLOOKUP(C3945,#REF!,6,FALSE)</f>
        <v>#REF!</v>
      </c>
    </row>
    <row r="3946" spans="1:6" x14ac:dyDescent="0.2">
      <c r="A3946" s="48">
        <v>3944</v>
      </c>
      <c r="B3946" s="83" t="s">
        <v>14884</v>
      </c>
      <c r="C3946" s="118" t="s">
        <v>6654</v>
      </c>
      <c r="D3946" s="82"/>
      <c r="E3946" s="71">
        <v>6</v>
      </c>
      <c r="F3946" s="71" t="e">
        <f>VLOOKUP(C3946,#REF!,6,FALSE)</f>
        <v>#REF!</v>
      </c>
    </row>
    <row r="3947" spans="1:6" x14ac:dyDescent="0.2">
      <c r="A3947" s="48">
        <v>3945</v>
      </c>
      <c r="B3947" s="83" t="s">
        <v>14885</v>
      </c>
      <c r="C3947" s="118" t="s">
        <v>6656</v>
      </c>
      <c r="D3947" s="82"/>
      <c r="E3947" s="71">
        <v>6</v>
      </c>
      <c r="F3947" s="71" t="e">
        <f>VLOOKUP(C3947,#REF!,6,FALSE)</f>
        <v>#REF!</v>
      </c>
    </row>
    <row r="3948" spans="1:6" x14ac:dyDescent="0.2">
      <c r="A3948" s="48">
        <v>3946</v>
      </c>
      <c r="B3948" s="83" t="s">
        <v>14886</v>
      </c>
      <c r="C3948" s="118" t="s">
        <v>6658</v>
      </c>
      <c r="D3948" s="82"/>
      <c r="E3948" s="71">
        <v>6</v>
      </c>
      <c r="F3948" s="71" t="e">
        <f>VLOOKUP(C3948,#REF!,6,FALSE)</f>
        <v>#REF!</v>
      </c>
    </row>
    <row r="3949" spans="1:6" x14ac:dyDescent="0.2">
      <c r="A3949" s="48">
        <v>3947</v>
      </c>
      <c r="B3949" s="83" t="s">
        <v>14887</v>
      </c>
      <c r="C3949" s="118" t="s">
        <v>6660</v>
      </c>
      <c r="D3949" s="82"/>
      <c r="E3949" s="71">
        <v>6</v>
      </c>
      <c r="F3949" s="71" t="e">
        <f>VLOOKUP(C3949,#REF!,6,FALSE)</f>
        <v>#REF!</v>
      </c>
    </row>
    <row r="3950" spans="1:6" x14ac:dyDescent="0.2">
      <c r="A3950" s="48">
        <v>3948</v>
      </c>
      <c r="B3950" s="83" t="s">
        <v>14888</v>
      </c>
      <c r="C3950" s="118" t="s">
        <v>6662</v>
      </c>
      <c r="D3950" s="82"/>
      <c r="E3950" s="71">
        <v>6</v>
      </c>
      <c r="F3950" s="71" t="e">
        <f>VLOOKUP(C3950,#REF!,6,FALSE)</f>
        <v>#REF!</v>
      </c>
    </row>
    <row r="3951" spans="1:6" x14ac:dyDescent="0.2">
      <c r="A3951" s="48">
        <v>3949</v>
      </c>
      <c r="B3951" s="83" t="s">
        <v>14889</v>
      </c>
      <c r="C3951" s="118" t="s">
        <v>6664</v>
      </c>
      <c r="D3951" s="82"/>
      <c r="E3951" s="71">
        <v>6</v>
      </c>
      <c r="F3951" s="71" t="e">
        <f>VLOOKUP(C3951,#REF!,6,FALSE)</f>
        <v>#REF!</v>
      </c>
    </row>
    <row r="3952" spans="1:6" x14ac:dyDescent="0.2">
      <c r="A3952" s="48">
        <v>3950</v>
      </c>
      <c r="B3952" s="83" t="s">
        <v>14890</v>
      </c>
      <c r="C3952" s="118" t="s">
        <v>6666</v>
      </c>
      <c r="D3952" s="82"/>
      <c r="E3952" s="71">
        <v>6</v>
      </c>
      <c r="F3952" s="71" t="e">
        <f>VLOOKUP(C3952,#REF!,6,FALSE)</f>
        <v>#REF!</v>
      </c>
    </row>
    <row r="3953" spans="1:6" x14ac:dyDescent="0.2">
      <c r="A3953" s="48">
        <v>3951</v>
      </c>
      <c r="B3953" s="83" t="s">
        <v>14891</v>
      </c>
      <c r="C3953" s="118" t="s">
        <v>6668</v>
      </c>
      <c r="D3953" s="82"/>
      <c r="E3953" s="71">
        <v>6</v>
      </c>
      <c r="F3953" s="71" t="e">
        <f>VLOOKUP(C3953,#REF!,6,FALSE)</f>
        <v>#REF!</v>
      </c>
    </row>
    <row r="3954" spans="1:6" x14ac:dyDescent="0.2">
      <c r="A3954" s="48">
        <v>3952</v>
      </c>
      <c r="B3954" s="83" t="s">
        <v>14892</v>
      </c>
      <c r="C3954" s="118" t="s">
        <v>6670</v>
      </c>
      <c r="D3954" s="82"/>
      <c r="E3954" s="71">
        <v>6</v>
      </c>
      <c r="F3954" s="71" t="e">
        <f>VLOOKUP(C3954,#REF!,6,FALSE)</f>
        <v>#REF!</v>
      </c>
    </row>
    <row r="3955" spans="1:6" x14ac:dyDescent="0.2">
      <c r="A3955" s="48">
        <v>3953</v>
      </c>
      <c r="B3955" s="83" t="s">
        <v>14893</v>
      </c>
      <c r="C3955" s="118" t="s">
        <v>6672</v>
      </c>
      <c r="D3955" s="82"/>
      <c r="E3955" s="71">
        <v>6</v>
      </c>
      <c r="F3955" s="71" t="e">
        <f>VLOOKUP(C3955,#REF!,6,FALSE)</f>
        <v>#REF!</v>
      </c>
    </row>
    <row r="3956" spans="1:6" x14ac:dyDescent="0.2">
      <c r="A3956" s="48">
        <v>3954</v>
      </c>
      <c r="B3956" s="83" t="s">
        <v>14894</v>
      </c>
      <c r="C3956" s="118" t="s">
        <v>6674</v>
      </c>
      <c r="D3956" s="82"/>
      <c r="E3956" s="71">
        <v>6</v>
      </c>
      <c r="F3956" s="71" t="e">
        <f>VLOOKUP(C3956,#REF!,6,FALSE)</f>
        <v>#REF!</v>
      </c>
    </row>
    <row r="3957" spans="1:6" x14ac:dyDescent="0.2">
      <c r="A3957" s="48">
        <v>3955</v>
      </c>
      <c r="B3957" s="83" t="s">
        <v>14895</v>
      </c>
      <c r="C3957" s="118" t="s">
        <v>6676</v>
      </c>
      <c r="D3957" s="82"/>
      <c r="E3957" s="71">
        <v>6</v>
      </c>
      <c r="F3957" s="71" t="e">
        <f>VLOOKUP(C3957,#REF!,6,FALSE)</f>
        <v>#REF!</v>
      </c>
    </row>
    <row r="3958" spans="1:6" x14ac:dyDescent="0.2">
      <c r="A3958" s="48">
        <v>3956</v>
      </c>
      <c r="B3958" s="83" t="s">
        <v>14896</v>
      </c>
      <c r="C3958" s="118" t="s">
        <v>6678</v>
      </c>
      <c r="D3958" s="82"/>
      <c r="E3958" s="71">
        <v>6</v>
      </c>
      <c r="F3958" s="71" t="e">
        <f>VLOOKUP(C3958,#REF!,6,FALSE)</f>
        <v>#REF!</v>
      </c>
    </row>
    <row r="3959" spans="1:6" x14ac:dyDescent="0.2">
      <c r="A3959" s="48">
        <v>3957</v>
      </c>
      <c r="B3959" s="83" t="s">
        <v>14897</v>
      </c>
      <c r="C3959" s="118" t="s">
        <v>6680</v>
      </c>
      <c r="D3959" s="82"/>
      <c r="E3959" s="71">
        <v>6</v>
      </c>
      <c r="F3959" s="71" t="e">
        <f>VLOOKUP(C3959,#REF!,6,FALSE)</f>
        <v>#REF!</v>
      </c>
    </row>
    <row r="3960" spans="1:6" x14ac:dyDescent="0.2">
      <c r="A3960" s="48">
        <v>3958</v>
      </c>
      <c r="B3960" s="83" t="s">
        <v>14898</v>
      </c>
      <c r="C3960" s="118" t="s">
        <v>6682</v>
      </c>
      <c r="D3960" s="82"/>
      <c r="E3960" s="71">
        <v>6</v>
      </c>
      <c r="F3960" s="71" t="e">
        <f>VLOOKUP(C3960,#REF!,6,FALSE)</f>
        <v>#REF!</v>
      </c>
    </row>
    <row r="3961" spans="1:6" x14ac:dyDescent="0.2">
      <c r="A3961" s="48">
        <v>3959</v>
      </c>
      <c r="B3961" s="83" t="s">
        <v>14899</v>
      </c>
      <c r="C3961" s="118" t="s">
        <v>6684</v>
      </c>
      <c r="D3961" s="82"/>
      <c r="E3961" s="71">
        <v>6</v>
      </c>
      <c r="F3961" s="71" t="e">
        <f>VLOOKUP(C3961,#REF!,6,FALSE)</f>
        <v>#REF!</v>
      </c>
    </row>
    <row r="3962" spans="1:6" x14ac:dyDescent="0.2">
      <c r="A3962" s="48">
        <v>3960</v>
      </c>
      <c r="B3962" s="83" t="s">
        <v>14900</v>
      </c>
      <c r="C3962" s="118" t="s">
        <v>6686</v>
      </c>
      <c r="D3962" s="82"/>
      <c r="E3962" s="71">
        <v>6</v>
      </c>
      <c r="F3962" s="71" t="e">
        <f>VLOOKUP(C3962,#REF!,6,FALSE)</f>
        <v>#REF!</v>
      </c>
    </row>
    <row r="3963" spans="1:6" x14ac:dyDescent="0.2">
      <c r="A3963" s="48">
        <v>3961</v>
      </c>
      <c r="B3963" s="83" t="s">
        <v>14901</v>
      </c>
      <c r="C3963" s="118" t="s">
        <v>6688</v>
      </c>
      <c r="D3963" s="82"/>
      <c r="E3963" s="71">
        <v>6</v>
      </c>
      <c r="F3963" s="71" t="e">
        <f>VLOOKUP(C3963,#REF!,6,FALSE)</f>
        <v>#REF!</v>
      </c>
    </row>
    <row r="3964" spans="1:6" x14ac:dyDescent="0.2">
      <c r="A3964" s="48">
        <v>3962</v>
      </c>
      <c r="B3964" s="83" t="s">
        <v>14902</v>
      </c>
      <c r="C3964" s="118" t="s">
        <v>6690</v>
      </c>
      <c r="D3964" s="82"/>
      <c r="E3964" s="71">
        <v>6</v>
      </c>
      <c r="F3964" s="71" t="e">
        <f>VLOOKUP(C3964,#REF!,6,FALSE)</f>
        <v>#REF!</v>
      </c>
    </row>
    <row r="3965" spans="1:6" x14ac:dyDescent="0.2">
      <c r="A3965" s="48">
        <v>3963</v>
      </c>
      <c r="B3965" s="83" t="s">
        <v>14903</v>
      </c>
      <c r="C3965" s="118" t="s">
        <v>6692</v>
      </c>
      <c r="D3965" s="82"/>
      <c r="E3965" s="71">
        <v>6</v>
      </c>
      <c r="F3965" s="71" t="e">
        <f>VLOOKUP(C3965,#REF!,6,FALSE)</f>
        <v>#REF!</v>
      </c>
    </row>
    <row r="3966" spans="1:6" x14ac:dyDescent="0.2">
      <c r="A3966" s="48">
        <v>3964</v>
      </c>
      <c r="B3966" s="83" t="s">
        <v>14904</v>
      </c>
      <c r="C3966" s="118" t="s">
        <v>24861</v>
      </c>
      <c r="D3966" s="82"/>
      <c r="E3966" s="71">
        <v>6</v>
      </c>
      <c r="F3966" s="71" t="e">
        <f>VLOOKUP(C3966,#REF!,6,FALSE)</f>
        <v>#REF!</v>
      </c>
    </row>
    <row r="3967" spans="1:6" x14ac:dyDescent="0.2">
      <c r="A3967" s="48">
        <v>3965</v>
      </c>
      <c r="B3967" s="83" t="s">
        <v>14905</v>
      </c>
      <c r="C3967" s="118" t="s">
        <v>6696</v>
      </c>
      <c r="D3967" s="82"/>
      <c r="E3967" s="71">
        <v>6</v>
      </c>
      <c r="F3967" s="71" t="e">
        <f>VLOOKUP(C3967,#REF!,6,FALSE)</f>
        <v>#REF!</v>
      </c>
    </row>
    <row r="3968" spans="1:6" x14ac:dyDescent="0.2">
      <c r="A3968" s="48">
        <v>3966</v>
      </c>
      <c r="B3968" s="83" t="s">
        <v>14906</v>
      </c>
      <c r="C3968" s="118" t="s">
        <v>24860</v>
      </c>
      <c r="D3968" s="82"/>
      <c r="E3968" s="71">
        <v>6</v>
      </c>
      <c r="F3968" s="71" t="e">
        <f>VLOOKUP(C3968,#REF!,6,FALSE)</f>
        <v>#REF!</v>
      </c>
    </row>
    <row r="3969" spans="1:6" x14ac:dyDescent="0.2">
      <c r="A3969" s="48">
        <v>3967</v>
      </c>
      <c r="B3969" s="83" t="s">
        <v>14907</v>
      </c>
      <c r="C3969" s="118" t="s">
        <v>24858</v>
      </c>
      <c r="D3969" s="82"/>
      <c r="E3969" s="71">
        <v>6</v>
      </c>
      <c r="F3969" s="71" t="e">
        <f>VLOOKUP(C3969,#REF!,6,FALSE)</f>
        <v>#REF!</v>
      </c>
    </row>
    <row r="3970" spans="1:6" x14ac:dyDescent="0.2">
      <c r="A3970" s="48">
        <v>3968</v>
      </c>
      <c r="B3970" s="83" t="s">
        <v>14908</v>
      </c>
      <c r="C3970" s="118" t="s">
        <v>24859</v>
      </c>
      <c r="D3970" s="82"/>
      <c r="E3970" s="71">
        <v>6</v>
      </c>
      <c r="F3970" s="71" t="e">
        <f>VLOOKUP(C3970,#REF!,6,FALSE)</f>
        <v>#REF!</v>
      </c>
    </row>
    <row r="3971" spans="1:6" x14ac:dyDescent="0.2">
      <c r="A3971" s="48">
        <v>3969</v>
      </c>
      <c r="B3971" s="83" t="s">
        <v>14909</v>
      </c>
      <c r="C3971" s="118" t="s">
        <v>6704</v>
      </c>
      <c r="D3971" s="82"/>
      <c r="E3971" s="71">
        <v>6</v>
      </c>
      <c r="F3971" s="71" t="e">
        <f>VLOOKUP(C3971,#REF!,6,FALSE)</f>
        <v>#REF!</v>
      </c>
    </row>
    <row r="3972" spans="1:6" x14ac:dyDescent="0.2">
      <c r="A3972" s="48">
        <v>3970</v>
      </c>
      <c r="B3972" s="83" t="s">
        <v>14910</v>
      </c>
      <c r="C3972" s="118" t="s">
        <v>6706</v>
      </c>
      <c r="D3972" s="82"/>
      <c r="E3972" s="71">
        <v>6</v>
      </c>
      <c r="F3972" s="71" t="e">
        <f>VLOOKUP(C3972,#REF!,6,FALSE)</f>
        <v>#REF!</v>
      </c>
    </row>
    <row r="3973" spans="1:6" x14ac:dyDescent="0.2">
      <c r="A3973" s="48">
        <v>3971</v>
      </c>
      <c r="B3973" s="83" t="s">
        <v>14911</v>
      </c>
      <c r="C3973" s="118" t="s">
        <v>6708</v>
      </c>
      <c r="D3973" s="82"/>
      <c r="E3973" s="71">
        <v>6</v>
      </c>
      <c r="F3973" s="71" t="e">
        <f>VLOOKUP(C3973,#REF!,6,FALSE)</f>
        <v>#REF!</v>
      </c>
    </row>
    <row r="3974" spans="1:6" x14ac:dyDescent="0.2">
      <c r="A3974" s="48">
        <v>3972</v>
      </c>
      <c r="B3974" s="83" t="s">
        <v>14912</v>
      </c>
      <c r="C3974" s="118" t="s">
        <v>6710</v>
      </c>
      <c r="D3974" s="82"/>
      <c r="E3974" s="71">
        <v>6</v>
      </c>
      <c r="F3974" s="71" t="e">
        <f>VLOOKUP(C3974,#REF!,6,FALSE)</f>
        <v>#REF!</v>
      </c>
    </row>
    <row r="3975" spans="1:6" x14ac:dyDescent="0.2">
      <c r="A3975" s="48">
        <v>3973</v>
      </c>
      <c r="B3975" s="83" t="s">
        <v>14913</v>
      </c>
      <c r="C3975" s="118" t="s">
        <v>6712</v>
      </c>
      <c r="D3975" s="82"/>
      <c r="E3975" s="71">
        <v>6</v>
      </c>
      <c r="F3975" s="71" t="e">
        <f>VLOOKUP(C3975,#REF!,6,FALSE)</f>
        <v>#REF!</v>
      </c>
    </row>
    <row r="3976" spans="1:6" x14ac:dyDescent="0.2">
      <c r="A3976" s="48">
        <v>3974</v>
      </c>
      <c r="B3976" s="83"/>
      <c r="C3976" s="114" t="s">
        <v>6713</v>
      </c>
      <c r="D3976" s="82"/>
      <c r="E3976" s="71"/>
      <c r="F3976" s="71" t="e">
        <f>VLOOKUP(C3976,#REF!,6,FALSE)</f>
        <v>#REF!</v>
      </c>
    </row>
    <row r="3977" spans="1:6" x14ac:dyDescent="0.2">
      <c r="A3977" s="48">
        <v>3975</v>
      </c>
      <c r="B3977" s="83"/>
      <c r="C3977" s="114" t="s">
        <v>6714</v>
      </c>
      <c r="D3977" s="82" t="s">
        <v>14914</v>
      </c>
      <c r="E3977" s="71"/>
      <c r="F3977" s="71" t="e">
        <f>VLOOKUP(C3977,#REF!,6,FALSE)</f>
        <v>#REF!</v>
      </c>
    </row>
    <row r="3978" spans="1:6" x14ac:dyDescent="0.2">
      <c r="A3978" s="48">
        <v>3976</v>
      </c>
      <c r="B3978" s="83" t="s">
        <v>14915</v>
      </c>
      <c r="C3978" s="113" t="s">
        <v>6716</v>
      </c>
      <c r="D3978" s="82"/>
      <c r="E3978" s="71">
        <v>32</v>
      </c>
      <c r="F3978" s="71" t="e">
        <f>VLOOKUP(C3978,#REF!,6,FALSE)</f>
        <v>#REF!</v>
      </c>
    </row>
    <row r="3979" spans="1:6" x14ac:dyDescent="0.2">
      <c r="A3979" s="48">
        <v>3977</v>
      </c>
      <c r="B3979" s="83" t="s">
        <v>14916</v>
      </c>
      <c r="C3979" s="113" t="s">
        <v>6718</v>
      </c>
      <c r="D3979" s="82"/>
      <c r="E3979" s="71">
        <v>32</v>
      </c>
      <c r="F3979" s="71" t="e">
        <f>VLOOKUP(C3979,#REF!,6,FALSE)</f>
        <v>#REF!</v>
      </c>
    </row>
    <row r="3980" spans="1:6" x14ac:dyDescent="0.2">
      <c r="A3980" s="48">
        <v>3978</v>
      </c>
      <c r="B3980" s="83" t="s">
        <v>14917</v>
      </c>
      <c r="C3980" s="113" t="s">
        <v>6720</v>
      </c>
      <c r="D3980" s="82"/>
      <c r="E3980" s="71">
        <v>32</v>
      </c>
      <c r="F3980" s="71" t="e">
        <f>VLOOKUP(C3980,#REF!,6,FALSE)</f>
        <v>#REF!</v>
      </c>
    </row>
    <row r="3981" spans="1:6" x14ac:dyDescent="0.2">
      <c r="A3981" s="48">
        <v>3979</v>
      </c>
      <c r="B3981" s="83" t="s">
        <v>14918</v>
      </c>
      <c r="C3981" s="113" t="s">
        <v>6722</v>
      </c>
      <c r="D3981" s="82"/>
      <c r="E3981" s="71">
        <v>32</v>
      </c>
      <c r="F3981" s="71" t="e">
        <f>VLOOKUP(C3981,#REF!,6,FALSE)</f>
        <v>#REF!</v>
      </c>
    </row>
    <row r="3982" spans="1:6" x14ac:dyDescent="0.2">
      <c r="A3982" s="48">
        <v>3980</v>
      </c>
      <c r="B3982" s="83" t="s">
        <v>14919</v>
      </c>
      <c r="C3982" s="113" t="s">
        <v>6724</v>
      </c>
      <c r="D3982" s="82"/>
      <c r="E3982" s="71">
        <v>32</v>
      </c>
      <c r="F3982" s="71" t="e">
        <f>VLOOKUP(C3982,#REF!,6,FALSE)</f>
        <v>#REF!</v>
      </c>
    </row>
    <row r="3983" spans="1:6" x14ac:dyDescent="0.2">
      <c r="A3983" s="48">
        <v>3981</v>
      </c>
      <c r="B3983" s="83" t="s">
        <v>14920</v>
      </c>
      <c r="C3983" s="113" t="s">
        <v>6726</v>
      </c>
      <c r="D3983" s="82"/>
      <c r="E3983" s="71">
        <v>32</v>
      </c>
      <c r="F3983" s="71" t="e">
        <f>VLOOKUP(C3983,#REF!,6,FALSE)</f>
        <v>#REF!</v>
      </c>
    </row>
    <row r="3984" spans="1:6" x14ac:dyDescent="0.2">
      <c r="A3984" s="48">
        <v>3982</v>
      </c>
      <c r="B3984" s="83" t="s">
        <v>14921</v>
      </c>
      <c r="C3984" s="113" t="s">
        <v>6728</v>
      </c>
      <c r="D3984" s="82"/>
      <c r="E3984" s="71">
        <v>32</v>
      </c>
      <c r="F3984" s="71" t="e">
        <f>VLOOKUP(C3984,#REF!,6,FALSE)</f>
        <v>#REF!</v>
      </c>
    </row>
    <row r="3985" spans="1:6" x14ac:dyDescent="0.2">
      <c r="A3985" s="48">
        <v>3983</v>
      </c>
      <c r="B3985" s="83" t="s">
        <v>14922</v>
      </c>
      <c r="C3985" s="113" t="s">
        <v>6730</v>
      </c>
      <c r="D3985" s="82"/>
      <c r="E3985" s="71">
        <v>32</v>
      </c>
      <c r="F3985" s="71" t="e">
        <f>VLOOKUP(C3985,#REF!,6,FALSE)</f>
        <v>#REF!</v>
      </c>
    </row>
    <row r="3986" spans="1:6" x14ac:dyDescent="0.2">
      <c r="A3986" s="48">
        <v>3984</v>
      </c>
      <c r="B3986" s="83" t="s">
        <v>14923</v>
      </c>
      <c r="C3986" s="113" t="s">
        <v>6732</v>
      </c>
      <c r="D3986" s="82"/>
      <c r="E3986" s="71">
        <v>32</v>
      </c>
      <c r="F3986" s="71" t="e">
        <f>VLOOKUP(C3986,#REF!,6,FALSE)</f>
        <v>#REF!</v>
      </c>
    </row>
    <row r="3987" spans="1:6" ht="24" x14ac:dyDescent="0.2">
      <c r="A3987" s="48">
        <v>3985</v>
      </c>
      <c r="B3987" s="83"/>
      <c r="C3987" s="114" t="s">
        <v>6733</v>
      </c>
      <c r="D3987" s="82" t="s">
        <v>14924</v>
      </c>
      <c r="E3987" s="71"/>
      <c r="F3987" s="71" t="e">
        <f>VLOOKUP(C3987,#REF!,6,FALSE)</f>
        <v>#REF!</v>
      </c>
    </row>
    <row r="3988" spans="1:6" x14ac:dyDescent="0.2">
      <c r="A3988" s="48">
        <v>3986</v>
      </c>
      <c r="B3988" s="83" t="s">
        <v>14925</v>
      </c>
      <c r="C3988" s="113" t="s">
        <v>6735</v>
      </c>
      <c r="D3988" s="82"/>
      <c r="E3988" s="71">
        <v>20</v>
      </c>
      <c r="F3988" s="71" t="e">
        <f>VLOOKUP(C3988,#REF!,6,FALSE)</f>
        <v>#REF!</v>
      </c>
    </row>
    <row r="3989" spans="1:6" x14ac:dyDescent="0.2">
      <c r="A3989" s="48">
        <v>3987</v>
      </c>
      <c r="B3989" s="83" t="s">
        <v>14926</v>
      </c>
      <c r="C3989" s="113" t="s">
        <v>6737</v>
      </c>
      <c r="D3989" s="82"/>
      <c r="E3989" s="71">
        <v>20</v>
      </c>
      <c r="F3989" s="71" t="e">
        <f>VLOOKUP(C3989,#REF!,6,FALSE)</f>
        <v>#REF!</v>
      </c>
    </row>
    <row r="3990" spans="1:6" x14ac:dyDescent="0.2">
      <c r="A3990" s="48">
        <v>3988</v>
      </c>
      <c r="B3990" s="83" t="s">
        <v>14927</v>
      </c>
      <c r="C3990" s="113" t="s">
        <v>6739</v>
      </c>
      <c r="D3990" s="82"/>
      <c r="E3990" s="71">
        <v>20</v>
      </c>
      <c r="F3990" s="71" t="e">
        <f>VLOOKUP(C3990,#REF!,6,FALSE)</f>
        <v>#REF!</v>
      </c>
    </row>
    <row r="3991" spans="1:6" x14ac:dyDescent="0.2">
      <c r="A3991" s="48">
        <v>3989</v>
      </c>
      <c r="B3991" s="83" t="s">
        <v>14928</v>
      </c>
      <c r="C3991" s="113" t="s">
        <v>6741</v>
      </c>
      <c r="D3991" s="82"/>
      <c r="E3991" s="71">
        <v>20</v>
      </c>
      <c r="F3991" s="71" t="e">
        <f>VLOOKUP(C3991,#REF!,6,FALSE)</f>
        <v>#REF!</v>
      </c>
    </row>
    <row r="3992" spans="1:6" x14ac:dyDescent="0.2">
      <c r="A3992" s="48">
        <v>3990</v>
      </c>
      <c r="B3992" s="83" t="s">
        <v>14929</v>
      </c>
      <c r="C3992" s="113" t="s">
        <v>6743</v>
      </c>
      <c r="D3992" s="82"/>
      <c r="E3992" s="71">
        <v>20</v>
      </c>
      <c r="F3992" s="71" t="e">
        <f>VLOOKUP(C3992,#REF!,6,FALSE)</f>
        <v>#REF!</v>
      </c>
    </row>
    <row r="3993" spans="1:6" x14ac:dyDescent="0.2">
      <c r="A3993" s="48">
        <v>3991</v>
      </c>
      <c r="B3993" s="83" t="s">
        <v>14930</v>
      </c>
      <c r="C3993" s="113" t="s">
        <v>6745</v>
      </c>
      <c r="D3993" s="82"/>
      <c r="E3993" s="71">
        <v>20</v>
      </c>
      <c r="F3993" s="71" t="e">
        <f>VLOOKUP(C3993,#REF!,6,FALSE)</f>
        <v>#REF!</v>
      </c>
    </row>
    <row r="3994" spans="1:6" x14ac:dyDescent="0.2">
      <c r="A3994" s="48">
        <v>3992</v>
      </c>
      <c r="B3994" s="83" t="s">
        <v>14931</v>
      </c>
      <c r="C3994" s="113" t="s">
        <v>6747</v>
      </c>
      <c r="D3994" s="82"/>
      <c r="E3994" s="71">
        <v>20</v>
      </c>
      <c r="F3994" s="71" t="e">
        <f>VLOOKUP(C3994,#REF!,6,FALSE)</f>
        <v>#REF!</v>
      </c>
    </row>
    <row r="3995" spans="1:6" x14ac:dyDescent="0.2">
      <c r="A3995" s="48">
        <v>3993</v>
      </c>
      <c r="B3995" s="83" t="s">
        <v>14932</v>
      </c>
      <c r="C3995" s="113" t="s">
        <v>6749</v>
      </c>
      <c r="D3995" s="82"/>
      <c r="E3995" s="71">
        <v>20</v>
      </c>
      <c r="F3995" s="71" t="e">
        <f>VLOOKUP(C3995,#REF!,6,FALSE)</f>
        <v>#REF!</v>
      </c>
    </row>
    <row r="3996" spans="1:6" x14ac:dyDescent="0.2">
      <c r="A3996" s="48">
        <v>3994</v>
      </c>
      <c r="B3996" s="83" t="s">
        <v>14933</v>
      </c>
      <c r="C3996" s="113" t="s">
        <v>6751</v>
      </c>
      <c r="D3996" s="82"/>
      <c r="E3996" s="71">
        <v>20</v>
      </c>
      <c r="F3996" s="71" t="e">
        <f>VLOOKUP(C3996,#REF!,6,FALSE)</f>
        <v>#REF!</v>
      </c>
    </row>
    <row r="3997" spans="1:6" ht="24" x14ac:dyDescent="0.2">
      <c r="A3997" s="48">
        <v>3995</v>
      </c>
      <c r="B3997" s="83"/>
      <c r="C3997" s="114" t="s">
        <v>6752</v>
      </c>
      <c r="D3997" s="82" t="s">
        <v>14934</v>
      </c>
      <c r="E3997" s="71"/>
      <c r="F3997" s="71" t="e">
        <f>VLOOKUP(C3997,#REF!,6,FALSE)</f>
        <v>#REF!</v>
      </c>
    </row>
    <row r="3998" spans="1:6" x14ac:dyDescent="0.2">
      <c r="A3998" s="48">
        <v>3996</v>
      </c>
      <c r="B3998" s="83" t="s">
        <v>14935</v>
      </c>
      <c r="C3998" s="113" t="s">
        <v>6754</v>
      </c>
      <c r="D3998" s="82"/>
      <c r="E3998" s="71">
        <v>20</v>
      </c>
      <c r="F3998" s="71" t="e">
        <f>VLOOKUP(C3998,#REF!,6,FALSE)</f>
        <v>#REF!</v>
      </c>
    </row>
    <row r="3999" spans="1:6" x14ac:dyDescent="0.2">
      <c r="A3999" s="48">
        <v>3997</v>
      </c>
      <c r="B3999" s="83" t="s">
        <v>14936</v>
      </c>
      <c r="C3999" s="113" t="s">
        <v>6756</v>
      </c>
      <c r="D3999" s="82"/>
      <c r="E3999" s="71">
        <v>20</v>
      </c>
      <c r="F3999" s="71" t="e">
        <f>VLOOKUP(C3999,#REF!,6,FALSE)</f>
        <v>#REF!</v>
      </c>
    </row>
    <row r="4000" spans="1:6" x14ac:dyDescent="0.2">
      <c r="A4000" s="48">
        <v>3998</v>
      </c>
      <c r="B4000" s="83" t="s">
        <v>14937</v>
      </c>
      <c r="C4000" s="113" t="s">
        <v>6758</v>
      </c>
      <c r="D4000" s="82"/>
      <c r="E4000" s="71">
        <v>20</v>
      </c>
      <c r="F4000" s="71" t="e">
        <f>VLOOKUP(C4000,#REF!,6,FALSE)</f>
        <v>#REF!</v>
      </c>
    </row>
    <row r="4001" spans="1:6" x14ac:dyDescent="0.2">
      <c r="A4001" s="48">
        <v>3999</v>
      </c>
      <c r="B4001" s="83" t="s">
        <v>14938</v>
      </c>
      <c r="C4001" s="113" t="s">
        <v>6760</v>
      </c>
      <c r="D4001" s="82"/>
      <c r="E4001" s="71">
        <v>20</v>
      </c>
      <c r="F4001" s="71" t="e">
        <f>VLOOKUP(C4001,#REF!,6,FALSE)</f>
        <v>#REF!</v>
      </c>
    </row>
    <row r="4002" spans="1:6" x14ac:dyDescent="0.2">
      <c r="A4002" s="48">
        <v>4000</v>
      </c>
      <c r="B4002" s="83" t="s">
        <v>14939</v>
      </c>
      <c r="C4002" s="113" t="s">
        <v>6762</v>
      </c>
      <c r="D4002" s="82"/>
      <c r="E4002" s="71">
        <v>20</v>
      </c>
      <c r="F4002" s="71" t="e">
        <f>VLOOKUP(C4002,#REF!,6,FALSE)</f>
        <v>#REF!</v>
      </c>
    </row>
    <row r="4003" spans="1:6" x14ac:dyDescent="0.2">
      <c r="A4003" s="48">
        <v>4001</v>
      </c>
      <c r="B4003" s="83" t="s">
        <v>14940</v>
      </c>
      <c r="C4003" s="113" t="s">
        <v>6764</v>
      </c>
      <c r="D4003" s="82"/>
      <c r="E4003" s="71">
        <v>20</v>
      </c>
      <c r="F4003" s="71" t="e">
        <f>VLOOKUP(C4003,#REF!,6,FALSE)</f>
        <v>#REF!</v>
      </c>
    </row>
    <row r="4004" spans="1:6" x14ac:dyDescent="0.2">
      <c r="A4004" s="48">
        <v>4002</v>
      </c>
      <c r="B4004" s="83" t="s">
        <v>14941</v>
      </c>
      <c r="C4004" s="113" t="s">
        <v>6766</v>
      </c>
      <c r="D4004" s="82"/>
      <c r="E4004" s="71">
        <v>20</v>
      </c>
      <c r="F4004" s="71" t="e">
        <f>VLOOKUP(C4004,#REF!,6,FALSE)</f>
        <v>#REF!</v>
      </c>
    </row>
    <row r="4005" spans="1:6" x14ac:dyDescent="0.2">
      <c r="A4005" s="48">
        <v>4003</v>
      </c>
      <c r="B4005" s="83" t="s">
        <v>14942</v>
      </c>
      <c r="C4005" s="113" t="s">
        <v>6768</v>
      </c>
      <c r="D4005" s="82"/>
      <c r="E4005" s="71">
        <v>20</v>
      </c>
      <c r="F4005" s="71" t="e">
        <f>VLOOKUP(C4005,#REF!,6,FALSE)</f>
        <v>#REF!</v>
      </c>
    </row>
    <row r="4006" spans="1:6" x14ac:dyDescent="0.2">
      <c r="A4006" s="48">
        <v>4004</v>
      </c>
      <c r="B4006" s="83" t="s">
        <v>14943</v>
      </c>
      <c r="C4006" s="113" t="s">
        <v>6770</v>
      </c>
      <c r="D4006" s="82"/>
      <c r="E4006" s="71">
        <v>20</v>
      </c>
      <c r="F4006" s="71" t="e">
        <f>VLOOKUP(C4006,#REF!,6,FALSE)</f>
        <v>#REF!</v>
      </c>
    </row>
    <row r="4007" spans="1:6" x14ac:dyDescent="0.2">
      <c r="A4007" s="48">
        <v>4005</v>
      </c>
      <c r="B4007" s="83"/>
      <c r="C4007" s="114" t="s">
        <v>6771</v>
      </c>
      <c r="D4007" s="82" t="s">
        <v>14944</v>
      </c>
      <c r="E4007" s="71"/>
      <c r="F4007" s="71" t="e">
        <f>VLOOKUP(C4007,#REF!,6,FALSE)</f>
        <v>#REF!</v>
      </c>
    </row>
    <row r="4008" spans="1:6" x14ac:dyDescent="0.2">
      <c r="A4008" s="48">
        <v>4006</v>
      </c>
      <c r="B4008" s="83" t="s">
        <v>14945</v>
      </c>
      <c r="C4008" s="113" t="s">
        <v>6773</v>
      </c>
      <c r="D4008" s="82"/>
      <c r="E4008" s="71">
        <v>26</v>
      </c>
      <c r="F4008" s="71" t="e">
        <f>VLOOKUP(C4008,#REF!,6,FALSE)</f>
        <v>#REF!</v>
      </c>
    </row>
    <row r="4009" spans="1:6" x14ac:dyDescent="0.2">
      <c r="A4009" s="48">
        <v>4007</v>
      </c>
      <c r="B4009" s="83" t="s">
        <v>14946</v>
      </c>
      <c r="C4009" s="113" t="s">
        <v>6775</v>
      </c>
      <c r="D4009" s="82"/>
      <c r="E4009" s="71">
        <v>26</v>
      </c>
      <c r="F4009" s="71" t="e">
        <f>VLOOKUP(C4009,#REF!,6,FALSE)</f>
        <v>#REF!</v>
      </c>
    </row>
    <row r="4010" spans="1:6" x14ac:dyDescent="0.2">
      <c r="A4010" s="48">
        <v>4008</v>
      </c>
      <c r="B4010" s="83" t="s">
        <v>14947</v>
      </c>
      <c r="C4010" s="113" t="s">
        <v>6777</v>
      </c>
      <c r="D4010" s="82"/>
      <c r="E4010" s="71">
        <v>26</v>
      </c>
      <c r="F4010" s="71" t="e">
        <f>VLOOKUP(C4010,#REF!,6,FALSE)</f>
        <v>#REF!</v>
      </c>
    </row>
    <row r="4011" spans="1:6" x14ac:dyDescent="0.2">
      <c r="A4011" s="48">
        <v>4009</v>
      </c>
      <c r="B4011" s="83" t="s">
        <v>14948</v>
      </c>
      <c r="C4011" s="113" t="s">
        <v>6779</v>
      </c>
      <c r="D4011" s="82"/>
      <c r="E4011" s="71">
        <v>26</v>
      </c>
      <c r="F4011" s="71" t="e">
        <f>VLOOKUP(C4011,#REF!,6,FALSE)</f>
        <v>#REF!</v>
      </c>
    </row>
    <row r="4012" spans="1:6" x14ac:dyDescent="0.2">
      <c r="A4012" s="48">
        <v>4010</v>
      </c>
      <c r="B4012" s="83" t="s">
        <v>14949</v>
      </c>
      <c r="C4012" s="113" t="s">
        <v>6781</v>
      </c>
      <c r="D4012" s="82"/>
      <c r="E4012" s="71">
        <v>26</v>
      </c>
      <c r="F4012" s="71" t="e">
        <f>VLOOKUP(C4012,#REF!,6,FALSE)</f>
        <v>#REF!</v>
      </c>
    </row>
    <row r="4013" spans="1:6" x14ac:dyDescent="0.2">
      <c r="A4013" s="48">
        <v>4011</v>
      </c>
      <c r="B4013" s="83" t="s">
        <v>14950</v>
      </c>
      <c r="C4013" s="113" t="s">
        <v>6783</v>
      </c>
      <c r="D4013" s="82"/>
      <c r="E4013" s="71">
        <v>26</v>
      </c>
      <c r="F4013" s="71" t="e">
        <f>VLOOKUP(C4013,#REF!,6,FALSE)</f>
        <v>#REF!</v>
      </c>
    </row>
    <row r="4014" spans="1:6" x14ac:dyDescent="0.2">
      <c r="A4014" s="48">
        <v>4012</v>
      </c>
      <c r="B4014" s="83" t="s">
        <v>14951</v>
      </c>
      <c r="C4014" s="113" t="s">
        <v>6785</v>
      </c>
      <c r="D4014" s="82"/>
      <c r="E4014" s="71">
        <v>26</v>
      </c>
      <c r="F4014" s="71" t="e">
        <f>VLOOKUP(C4014,#REF!,6,FALSE)</f>
        <v>#REF!</v>
      </c>
    </row>
    <row r="4015" spans="1:6" x14ac:dyDescent="0.2">
      <c r="A4015" s="48">
        <v>4013</v>
      </c>
      <c r="B4015" s="83" t="s">
        <v>14952</v>
      </c>
      <c r="C4015" s="113" t="s">
        <v>6787</v>
      </c>
      <c r="D4015" s="82"/>
      <c r="E4015" s="71">
        <v>26</v>
      </c>
      <c r="F4015" s="71" t="e">
        <f>VLOOKUP(C4015,#REF!,6,FALSE)</f>
        <v>#REF!</v>
      </c>
    </row>
    <row r="4016" spans="1:6" x14ac:dyDescent="0.2">
      <c r="A4016" s="48">
        <v>4014</v>
      </c>
      <c r="B4016" s="83"/>
      <c r="C4016" s="114" t="s">
        <v>6788</v>
      </c>
      <c r="D4016" s="82" t="s">
        <v>14953</v>
      </c>
      <c r="E4016" s="71"/>
      <c r="F4016" s="71" t="e">
        <f>VLOOKUP(C4016,#REF!,6,FALSE)</f>
        <v>#REF!</v>
      </c>
    </row>
    <row r="4017" spans="1:6" x14ac:dyDescent="0.2">
      <c r="A4017" s="48">
        <v>4015</v>
      </c>
      <c r="B4017" s="83" t="s">
        <v>14954</v>
      </c>
      <c r="C4017" s="113" t="s">
        <v>6790</v>
      </c>
      <c r="D4017" s="82"/>
      <c r="E4017" s="71">
        <v>26</v>
      </c>
      <c r="F4017" s="71" t="e">
        <f>VLOOKUP(C4017,#REF!,6,FALSE)</f>
        <v>#REF!</v>
      </c>
    </row>
    <row r="4018" spans="1:6" x14ac:dyDescent="0.2">
      <c r="A4018" s="48">
        <v>4016</v>
      </c>
      <c r="B4018" s="83" t="s">
        <v>14955</v>
      </c>
      <c r="C4018" s="113" t="s">
        <v>6792</v>
      </c>
      <c r="D4018" s="82"/>
      <c r="E4018" s="71">
        <v>26</v>
      </c>
      <c r="F4018" s="71" t="e">
        <f>VLOOKUP(C4018,#REF!,6,FALSE)</f>
        <v>#REF!</v>
      </c>
    </row>
    <row r="4019" spans="1:6" x14ac:dyDescent="0.2">
      <c r="A4019" s="48">
        <v>4017</v>
      </c>
      <c r="B4019" s="83" t="s">
        <v>14956</v>
      </c>
      <c r="C4019" s="113" t="s">
        <v>6794</v>
      </c>
      <c r="D4019" s="82"/>
      <c r="E4019" s="71">
        <v>26</v>
      </c>
      <c r="F4019" s="71" t="e">
        <f>VLOOKUP(C4019,#REF!,6,FALSE)</f>
        <v>#REF!</v>
      </c>
    </row>
    <row r="4020" spans="1:6" x14ac:dyDescent="0.2">
      <c r="A4020" s="48">
        <v>4018</v>
      </c>
      <c r="B4020" s="83" t="s">
        <v>14957</v>
      </c>
      <c r="C4020" s="113" t="s">
        <v>6796</v>
      </c>
      <c r="D4020" s="82"/>
      <c r="E4020" s="71">
        <v>26</v>
      </c>
      <c r="F4020" s="71" t="e">
        <f>VLOOKUP(C4020,#REF!,6,FALSE)</f>
        <v>#REF!</v>
      </c>
    </row>
    <row r="4021" spans="1:6" x14ac:dyDescent="0.2">
      <c r="A4021" s="48">
        <v>4019</v>
      </c>
      <c r="B4021" s="83" t="s">
        <v>14958</v>
      </c>
      <c r="C4021" s="113" t="s">
        <v>6798</v>
      </c>
      <c r="D4021" s="82"/>
      <c r="E4021" s="71">
        <v>26</v>
      </c>
      <c r="F4021" s="71" t="e">
        <f>VLOOKUP(C4021,#REF!,6,FALSE)</f>
        <v>#REF!</v>
      </c>
    </row>
    <row r="4022" spans="1:6" x14ac:dyDescent="0.2">
      <c r="A4022" s="48">
        <v>4020</v>
      </c>
      <c r="B4022" s="83" t="s">
        <v>14959</v>
      </c>
      <c r="C4022" s="113" t="s">
        <v>6800</v>
      </c>
      <c r="D4022" s="82"/>
      <c r="E4022" s="71">
        <v>26</v>
      </c>
      <c r="F4022" s="71" t="e">
        <f>VLOOKUP(C4022,#REF!,6,FALSE)</f>
        <v>#REF!</v>
      </c>
    </row>
    <row r="4023" spans="1:6" x14ac:dyDescent="0.2">
      <c r="A4023" s="48">
        <v>4021</v>
      </c>
      <c r="B4023" s="83" t="s">
        <v>14960</v>
      </c>
      <c r="C4023" s="113" t="s">
        <v>6802</v>
      </c>
      <c r="D4023" s="82"/>
      <c r="E4023" s="71">
        <v>26</v>
      </c>
      <c r="F4023" s="71" t="e">
        <f>VLOOKUP(C4023,#REF!,6,FALSE)</f>
        <v>#REF!</v>
      </c>
    </row>
    <row r="4024" spans="1:6" x14ac:dyDescent="0.2">
      <c r="A4024" s="48">
        <v>4022</v>
      </c>
      <c r="B4024" s="83" t="s">
        <v>14961</v>
      </c>
      <c r="C4024" s="113" t="s">
        <v>6804</v>
      </c>
      <c r="D4024" s="82"/>
      <c r="E4024" s="71">
        <v>26</v>
      </c>
      <c r="F4024" s="71" t="e">
        <f>VLOOKUP(C4024,#REF!,6,FALSE)</f>
        <v>#REF!</v>
      </c>
    </row>
    <row r="4025" spans="1:6" x14ac:dyDescent="0.2">
      <c r="A4025" s="48">
        <v>4023</v>
      </c>
      <c r="B4025" s="83"/>
      <c r="C4025" s="114" t="s">
        <v>6805</v>
      </c>
      <c r="D4025" s="82" t="s">
        <v>14962</v>
      </c>
      <c r="E4025" s="71"/>
      <c r="F4025" s="71" t="e">
        <f>VLOOKUP(C4025,#REF!,6,FALSE)</f>
        <v>#REF!</v>
      </c>
    </row>
    <row r="4026" spans="1:6" x14ac:dyDescent="0.2">
      <c r="A4026" s="48">
        <v>4024</v>
      </c>
      <c r="B4026" s="83" t="s">
        <v>14963</v>
      </c>
      <c r="C4026" s="113" t="s">
        <v>6807</v>
      </c>
      <c r="D4026" s="82"/>
      <c r="E4026" s="71">
        <v>16</v>
      </c>
      <c r="F4026" s="71" t="e">
        <f>VLOOKUP(C4026,#REF!,6,FALSE)</f>
        <v>#REF!</v>
      </c>
    </row>
    <row r="4027" spans="1:6" x14ac:dyDescent="0.2">
      <c r="A4027" s="48">
        <v>4025</v>
      </c>
      <c r="B4027" s="83" t="s">
        <v>14964</v>
      </c>
      <c r="C4027" s="113" t="s">
        <v>6809</v>
      </c>
      <c r="D4027" s="82"/>
      <c r="E4027" s="71">
        <v>16</v>
      </c>
      <c r="F4027" s="71" t="e">
        <f>VLOOKUP(C4027,#REF!,6,FALSE)</f>
        <v>#REF!</v>
      </c>
    </row>
    <row r="4028" spans="1:6" x14ac:dyDescent="0.2">
      <c r="A4028" s="48">
        <v>4026</v>
      </c>
      <c r="B4028" s="83" t="s">
        <v>14965</v>
      </c>
      <c r="C4028" s="113" t="s">
        <v>6811</v>
      </c>
      <c r="D4028" s="82"/>
      <c r="E4028" s="71">
        <v>16</v>
      </c>
      <c r="F4028" s="71" t="e">
        <f>VLOOKUP(C4028,#REF!,6,FALSE)</f>
        <v>#REF!</v>
      </c>
    </row>
    <row r="4029" spans="1:6" x14ac:dyDescent="0.2">
      <c r="A4029" s="48">
        <v>4027</v>
      </c>
      <c r="B4029" s="83" t="s">
        <v>14966</v>
      </c>
      <c r="C4029" s="113" t="s">
        <v>6813</v>
      </c>
      <c r="D4029" s="82"/>
      <c r="E4029" s="71">
        <v>16</v>
      </c>
      <c r="F4029" s="71" t="e">
        <f>VLOOKUP(C4029,#REF!,6,FALSE)</f>
        <v>#REF!</v>
      </c>
    </row>
    <row r="4030" spans="1:6" x14ac:dyDescent="0.2">
      <c r="A4030" s="48">
        <v>4028</v>
      </c>
      <c r="B4030" s="83" t="s">
        <v>14967</v>
      </c>
      <c r="C4030" s="113" t="s">
        <v>6815</v>
      </c>
      <c r="D4030" s="82"/>
      <c r="E4030" s="71">
        <v>16</v>
      </c>
      <c r="F4030" s="71" t="e">
        <f>VLOOKUP(C4030,#REF!,6,FALSE)</f>
        <v>#REF!</v>
      </c>
    </row>
    <row r="4031" spans="1:6" x14ac:dyDescent="0.2">
      <c r="A4031" s="48">
        <v>4029</v>
      </c>
      <c r="B4031" s="83" t="s">
        <v>14968</v>
      </c>
      <c r="C4031" s="113" t="s">
        <v>6817</v>
      </c>
      <c r="D4031" s="82"/>
      <c r="E4031" s="71">
        <v>16</v>
      </c>
      <c r="F4031" s="71" t="e">
        <f>VLOOKUP(C4031,#REF!,6,FALSE)</f>
        <v>#REF!</v>
      </c>
    </row>
    <row r="4032" spans="1:6" x14ac:dyDescent="0.2">
      <c r="A4032" s="48">
        <v>4030</v>
      </c>
      <c r="B4032" s="83" t="s">
        <v>14969</v>
      </c>
      <c r="C4032" s="113" t="s">
        <v>6819</v>
      </c>
      <c r="D4032" s="82"/>
      <c r="E4032" s="71">
        <v>16</v>
      </c>
      <c r="F4032" s="71" t="e">
        <f>VLOOKUP(C4032,#REF!,6,FALSE)</f>
        <v>#REF!</v>
      </c>
    </row>
    <row r="4033" spans="1:6" x14ac:dyDescent="0.2">
      <c r="A4033" s="48">
        <v>4031</v>
      </c>
      <c r="B4033" s="83"/>
      <c r="C4033" s="114" t="s">
        <v>6820</v>
      </c>
      <c r="D4033" s="82" t="s">
        <v>14970</v>
      </c>
      <c r="E4033" s="71"/>
      <c r="F4033" s="71" t="e">
        <f>VLOOKUP(C4033,#REF!,6,FALSE)</f>
        <v>#REF!</v>
      </c>
    </row>
    <row r="4034" spans="1:6" x14ac:dyDescent="0.2">
      <c r="A4034" s="48">
        <v>4032</v>
      </c>
      <c r="B4034" s="83" t="s">
        <v>14971</v>
      </c>
      <c r="C4034" s="113" t="s">
        <v>6822</v>
      </c>
      <c r="D4034" s="82"/>
      <c r="E4034" s="71">
        <v>26</v>
      </c>
      <c r="F4034" s="71" t="e">
        <f>VLOOKUP(C4034,#REF!,6,FALSE)</f>
        <v>#REF!</v>
      </c>
    </row>
    <row r="4035" spans="1:6" x14ac:dyDescent="0.2">
      <c r="A4035" s="48">
        <v>4033</v>
      </c>
      <c r="B4035" s="83" t="s">
        <v>14972</v>
      </c>
      <c r="C4035" s="113" t="s">
        <v>6824</v>
      </c>
      <c r="D4035" s="82"/>
      <c r="E4035" s="71">
        <v>26</v>
      </c>
      <c r="F4035" s="71" t="e">
        <f>VLOOKUP(C4035,#REF!,6,FALSE)</f>
        <v>#REF!</v>
      </c>
    </row>
    <row r="4036" spans="1:6" x14ac:dyDescent="0.2">
      <c r="A4036" s="48">
        <v>4034</v>
      </c>
      <c r="B4036" s="83" t="s">
        <v>14973</v>
      </c>
      <c r="C4036" s="113" t="s">
        <v>6826</v>
      </c>
      <c r="D4036" s="82"/>
      <c r="E4036" s="71">
        <v>26</v>
      </c>
      <c r="F4036" s="71" t="e">
        <f>VLOOKUP(C4036,#REF!,6,FALSE)</f>
        <v>#REF!</v>
      </c>
    </row>
    <row r="4037" spans="1:6" x14ac:dyDescent="0.2">
      <c r="A4037" s="48">
        <v>4035</v>
      </c>
      <c r="B4037" s="83" t="s">
        <v>14974</v>
      </c>
      <c r="C4037" s="113" t="s">
        <v>6828</v>
      </c>
      <c r="D4037" s="82"/>
      <c r="E4037" s="71">
        <v>26</v>
      </c>
      <c r="F4037" s="71" t="e">
        <f>VLOOKUP(C4037,#REF!,6,FALSE)</f>
        <v>#REF!</v>
      </c>
    </row>
    <row r="4038" spans="1:6" x14ac:dyDescent="0.2">
      <c r="A4038" s="48">
        <v>4036</v>
      </c>
      <c r="B4038" s="83" t="s">
        <v>14975</v>
      </c>
      <c r="C4038" s="113" t="s">
        <v>6830</v>
      </c>
      <c r="D4038" s="82"/>
      <c r="E4038" s="71">
        <v>26</v>
      </c>
      <c r="F4038" s="71" t="e">
        <f>VLOOKUP(C4038,#REF!,6,FALSE)</f>
        <v>#REF!</v>
      </c>
    </row>
    <row r="4039" spans="1:6" x14ac:dyDescent="0.2">
      <c r="A4039" s="48">
        <v>4037</v>
      </c>
      <c r="B4039" s="83"/>
      <c r="C4039" s="114" t="s">
        <v>6831</v>
      </c>
      <c r="D4039" s="82" t="s">
        <v>14976</v>
      </c>
      <c r="E4039" s="71"/>
      <c r="F4039" s="71" t="e">
        <f>VLOOKUP(C4039,#REF!,6,FALSE)</f>
        <v>#REF!</v>
      </c>
    </row>
    <row r="4040" spans="1:6" x14ac:dyDescent="0.2">
      <c r="A4040" s="48">
        <v>4038</v>
      </c>
      <c r="B4040" s="83" t="s">
        <v>14977</v>
      </c>
      <c r="C4040" s="113" t="s">
        <v>6833</v>
      </c>
      <c r="D4040" s="82"/>
      <c r="E4040" s="71">
        <v>26</v>
      </c>
      <c r="F4040" s="71" t="e">
        <f>VLOOKUP(C4040,#REF!,6,FALSE)</f>
        <v>#REF!</v>
      </c>
    </row>
    <row r="4041" spans="1:6" x14ac:dyDescent="0.2">
      <c r="A4041" s="48">
        <v>4039</v>
      </c>
      <c r="B4041" s="83" t="s">
        <v>14978</v>
      </c>
      <c r="C4041" s="113" t="s">
        <v>6835</v>
      </c>
      <c r="D4041" s="82"/>
      <c r="E4041" s="71">
        <v>26</v>
      </c>
      <c r="F4041" s="71" t="e">
        <f>VLOOKUP(C4041,#REF!,6,FALSE)</f>
        <v>#REF!</v>
      </c>
    </row>
    <row r="4042" spans="1:6" x14ac:dyDescent="0.2">
      <c r="A4042" s="48">
        <v>4040</v>
      </c>
      <c r="B4042" s="83" t="s">
        <v>14979</v>
      </c>
      <c r="C4042" s="113" t="s">
        <v>6837</v>
      </c>
      <c r="D4042" s="82"/>
      <c r="E4042" s="71">
        <v>26</v>
      </c>
      <c r="F4042" s="71" t="e">
        <f>VLOOKUP(C4042,#REF!,6,FALSE)</f>
        <v>#REF!</v>
      </c>
    </row>
    <row r="4043" spans="1:6" x14ac:dyDescent="0.2">
      <c r="A4043" s="48">
        <v>4041</v>
      </c>
      <c r="B4043" s="83" t="s">
        <v>14980</v>
      </c>
      <c r="C4043" s="113" t="s">
        <v>6839</v>
      </c>
      <c r="D4043" s="82"/>
      <c r="E4043" s="71">
        <v>26</v>
      </c>
      <c r="F4043" s="71" t="e">
        <f>VLOOKUP(C4043,#REF!,6,FALSE)</f>
        <v>#REF!</v>
      </c>
    </row>
    <row r="4044" spans="1:6" x14ac:dyDescent="0.2">
      <c r="A4044" s="48">
        <v>4042</v>
      </c>
      <c r="B4044" s="83" t="s">
        <v>14981</v>
      </c>
      <c r="C4044" s="113" t="s">
        <v>6841</v>
      </c>
      <c r="D4044" s="82"/>
      <c r="E4044" s="71">
        <v>26</v>
      </c>
      <c r="F4044" s="71" t="e">
        <f>VLOOKUP(C4044,#REF!,6,FALSE)</f>
        <v>#REF!</v>
      </c>
    </row>
    <row r="4045" spans="1:6" x14ac:dyDescent="0.2">
      <c r="A4045" s="48">
        <v>4043</v>
      </c>
      <c r="B4045" s="83"/>
      <c r="C4045" s="114" t="s">
        <v>6842</v>
      </c>
      <c r="D4045" s="82" t="s">
        <v>14982</v>
      </c>
      <c r="E4045" s="71"/>
      <c r="F4045" s="71" t="e">
        <f>VLOOKUP(C4045,#REF!,6,FALSE)</f>
        <v>#REF!</v>
      </c>
    </row>
    <row r="4046" spans="1:6" x14ac:dyDescent="0.2">
      <c r="A4046" s="48">
        <v>4044</v>
      </c>
      <c r="B4046" s="83" t="s">
        <v>14983</v>
      </c>
      <c r="C4046" s="113" t="s">
        <v>24134</v>
      </c>
      <c r="D4046" s="82"/>
      <c r="E4046" s="71">
        <v>26</v>
      </c>
      <c r="F4046" s="71" t="e">
        <f>VLOOKUP(C4046,#REF!,6,FALSE)</f>
        <v>#REF!</v>
      </c>
    </row>
    <row r="4047" spans="1:6" x14ac:dyDescent="0.2">
      <c r="A4047" s="48">
        <v>4045</v>
      </c>
      <c r="B4047" s="83" t="s">
        <v>14984</v>
      </c>
      <c r="C4047" s="113" t="s">
        <v>24130</v>
      </c>
      <c r="D4047" s="82"/>
      <c r="E4047" s="71">
        <v>26</v>
      </c>
      <c r="F4047" s="71" t="e">
        <f>VLOOKUP(C4047,#REF!,6,FALSE)</f>
        <v>#REF!</v>
      </c>
    </row>
    <row r="4048" spans="1:6" x14ac:dyDescent="0.2">
      <c r="A4048" s="48">
        <v>4046</v>
      </c>
      <c r="B4048" s="83" t="s">
        <v>14985</v>
      </c>
      <c r="C4048" s="113" t="s">
        <v>24131</v>
      </c>
      <c r="D4048" s="82"/>
      <c r="E4048" s="71">
        <v>26</v>
      </c>
      <c r="F4048" s="71" t="e">
        <f>VLOOKUP(C4048,#REF!,6,FALSE)</f>
        <v>#REF!</v>
      </c>
    </row>
    <row r="4049" spans="1:6" x14ac:dyDescent="0.2">
      <c r="A4049" s="48">
        <v>4047</v>
      </c>
      <c r="B4049" s="83" t="s">
        <v>14986</v>
      </c>
      <c r="C4049" s="113" t="s">
        <v>24133</v>
      </c>
      <c r="D4049" s="82"/>
      <c r="E4049" s="71">
        <v>26</v>
      </c>
      <c r="F4049" s="71" t="e">
        <f>VLOOKUP(C4049,#REF!,6,FALSE)</f>
        <v>#REF!</v>
      </c>
    </row>
    <row r="4050" spans="1:6" x14ac:dyDescent="0.2">
      <c r="A4050" s="48">
        <v>4048</v>
      </c>
      <c r="B4050" s="83" t="s">
        <v>14987</v>
      </c>
      <c r="C4050" s="113" t="s">
        <v>24135</v>
      </c>
      <c r="D4050" s="82"/>
      <c r="E4050" s="71">
        <v>26</v>
      </c>
      <c r="F4050" s="71" t="e">
        <f>VLOOKUP(C4050,#REF!,6,FALSE)</f>
        <v>#REF!</v>
      </c>
    </row>
    <row r="4051" spans="1:6" x14ac:dyDescent="0.2">
      <c r="A4051" s="48">
        <v>4049</v>
      </c>
      <c r="B4051" s="83" t="s">
        <v>14988</v>
      </c>
      <c r="C4051" s="113" t="s">
        <v>24136</v>
      </c>
      <c r="D4051" s="82"/>
      <c r="E4051" s="71">
        <v>26</v>
      </c>
      <c r="F4051" s="71" t="e">
        <f>VLOOKUP(C4051,#REF!,6,FALSE)</f>
        <v>#REF!</v>
      </c>
    </row>
    <row r="4052" spans="1:6" x14ac:dyDescent="0.2">
      <c r="A4052" s="48">
        <v>4050</v>
      </c>
      <c r="B4052" s="83" t="s">
        <v>14989</v>
      </c>
      <c r="C4052" s="113" t="s">
        <v>24137</v>
      </c>
      <c r="D4052" s="82"/>
      <c r="E4052" s="71">
        <v>26</v>
      </c>
      <c r="F4052" s="71" t="e">
        <f>VLOOKUP(C4052,#REF!,6,FALSE)</f>
        <v>#REF!</v>
      </c>
    </row>
    <row r="4053" spans="1:6" x14ac:dyDescent="0.2">
      <c r="A4053" s="48">
        <v>4051</v>
      </c>
      <c r="B4053" s="83" t="s">
        <v>14990</v>
      </c>
      <c r="C4053" s="113" t="s">
        <v>24138</v>
      </c>
      <c r="D4053" s="82"/>
      <c r="E4053" s="71">
        <v>26</v>
      </c>
      <c r="F4053" s="71" t="e">
        <f>VLOOKUP(C4053,#REF!,6,FALSE)</f>
        <v>#REF!</v>
      </c>
    </row>
    <row r="4054" spans="1:6" x14ac:dyDescent="0.2">
      <c r="A4054" s="48">
        <v>4052</v>
      </c>
      <c r="B4054" s="83" t="s">
        <v>14991</v>
      </c>
      <c r="C4054" s="113" t="s">
        <v>24139</v>
      </c>
      <c r="D4054" s="82"/>
      <c r="E4054" s="71">
        <v>26</v>
      </c>
      <c r="F4054" s="71" t="e">
        <f>VLOOKUP(C4054,#REF!,6,FALSE)</f>
        <v>#REF!</v>
      </c>
    </row>
    <row r="4055" spans="1:6" x14ac:dyDescent="0.2">
      <c r="A4055" s="48">
        <v>4053</v>
      </c>
      <c r="B4055" s="83" t="s">
        <v>14992</v>
      </c>
      <c r="C4055" s="113" t="s">
        <v>24140</v>
      </c>
      <c r="D4055" s="82"/>
      <c r="E4055" s="71">
        <v>26</v>
      </c>
      <c r="F4055" s="71" t="e">
        <f>VLOOKUP(C4055,#REF!,6,FALSE)</f>
        <v>#REF!</v>
      </c>
    </row>
    <row r="4056" spans="1:6" x14ac:dyDescent="0.2">
      <c r="A4056" s="48">
        <v>4054</v>
      </c>
      <c r="B4056" s="83" t="s">
        <v>14993</v>
      </c>
      <c r="C4056" s="113" t="s">
        <v>24132</v>
      </c>
      <c r="D4056" s="82"/>
      <c r="E4056" s="71">
        <v>26</v>
      </c>
      <c r="F4056" s="71" t="e">
        <f>VLOOKUP(C4056,#REF!,6,FALSE)</f>
        <v>#REF!</v>
      </c>
    </row>
    <row r="4057" spans="1:6" ht="24" x14ac:dyDescent="0.2">
      <c r="A4057" s="48">
        <v>4055</v>
      </c>
      <c r="B4057" s="83"/>
      <c r="C4057" s="114" t="s">
        <v>6865</v>
      </c>
      <c r="D4057" s="82" t="s">
        <v>14994</v>
      </c>
      <c r="E4057" s="71"/>
      <c r="F4057" s="71" t="e">
        <f>VLOOKUP(C4057,#REF!,6,FALSE)</f>
        <v>#REF!</v>
      </c>
    </row>
    <row r="4058" spans="1:6" x14ac:dyDescent="0.2">
      <c r="A4058" s="48">
        <v>4056</v>
      </c>
      <c r="B4058" s="83" t="s">
        <v>14995</v>
      </c>
      <c r="C4058" s="113" t="s">
        <v>6867</v>
      </c>
      <c r="D4058" s="82"/>
      <c r="E4058" s="71">
        <v>20</v>
      </c>
      <c r="F4058" s="71" t="e">
        <f>VLOOKUP(C4058,#REF!,6,FALSE)</f>
        <v>#REF!</v>
      </c>
    </row>
    <row r="4059" spans="1:6" x14ac:dyDescent="0.2">
      <c r="A4059" s="48">
        <v>4057</v>
      </c>
      <c r="B4059" s="83" t="s">
        <v>14996</v>
      </c>
      <c r="C4059" s="113" t="s">
        <v>24505</v>
      </c>
      <c r="D4059" s="82"/>
      <c r="E4059" s="71">
        <v>20</v>
      </c>
      <c r="F4059" s="71" t="e">
        <f>VLOOKUP(C4059,#REF!,6,FALSE)</f>
        <v>#REF!</v>
      </c>
    </row>
    <row r="4060" spans="1:6" x14ac:dyDescent="0.2">
      <c r="A4060" s="48">
        <v>4058</v>
      </c>
      <c r="B4060" s="83" t="s">
        <v>14997</v>
      </c>
      <c r="C4060" s="113" t="s">
        <v>24506</v>
      </c>
      <c r="D4060" s="82"/>
      <c r="E4060" s="71">
        <v>20</v>
      </c>
      <c r="F4060" s="71" t="e">
        <f>VLOOKUP(C4060,#REF!,6,FALSE)</f>
        <v>#REF!</v>
      </c>
    </row>
    <row r="4061" spans="1:6" x14ac:dyDescent="0.2">
      <c r="A4061" s="48">
        <v>4059</v>
      </c>
      <c r="B4061" s="83" t="s">
        <v>14998</v>
      </c>
      <c r="C4061" s="113" t="s">
        <v>24508</v>
      </c>
      <c r="D4061" s="82"/>
      <c r="E4061" s="71">
        <v>20</v>
      </c>
      <c r="F4061" s="71" t="e">
        <f>VLOOKUP(C4061,#REF!,6,FALSE)</f>
        <v>#REF!</v>
      </c>
    </row>
    <row r="4062" spans="1:6" x14ac:dyDescent="0.2">
      <c r="A4062" s="48">
        <v>4060</v>
      </c>
      <c r="B4062" s="83" t="s">
        <v>14999</v>
      </c>
      <c r="C4062" s="113" t="s">
        <v>24509</v>
      </c>
      <c r="D4062" s="82"/>
      <c r="E4062" s="71">
        <v>20</v>
      </c>
      <c r="F4062" s="71" t="e">
        <f>VLOOKUP(C4062,#REF!,6,FALSE)</f>
        <v>#REF!</v>
      </c>
    </row>
    <row r="4063" spans="1:6" x14ac:dyDescent="0.2">
      <c r="A4063" s="48">
        <v>4061</v>
      </c>
      <c r="B4063" s="83" t="s">
        <v>15000</v>
      </c>
      <c r="C4063" s="113" t="s">
        <v>24510</v>
      </c>
      <c r="D4063" s="82"/>
      <c r="E4063" s="71">
        <v>20</v>
      </c>
      <c r="F4063" s="71" t="e">
        <f>VLOOKUP(C4063,#REF!,6,FALSE)</f>
        <v>#REF!</v>
      </c>
    </row>
    <row r="4064" spans="1:6" x14ac:dyDescent="0.2">
      <c r="A4064" s="48">
        <v>4062</v>
      </c>
      <c r="B4064" s="83" t="s">
        <v>15001</v>
      </c>
      <c r="C4064" s="113" t="s">
        <v>24511</v>
      </c>
      <c r="D4064" s="82"/>
      <c r="E4064" s="71">
        <v>20</v>
      </c>
      <c r="F4064" s="71" t="e">
        <f>VLOOKUP(C4064,#REF!,6,FALSE)</f>
        <v>#REF!</v>
      </c>
    </row>
    <row r="4065" spans="1:6" x14ac:dyDescent="0.2">
      <c r="A4065" s="48">
        <v>4063</v>
      </c>
      <c r="B4065" s="83" t="s">
        <v>15002</v>
      </c>
      <c r="C4065" s="113" t="s">
        <v>24512</v>
      </c>
      <c r="D4065" s="82"/>
      <c r="E4065" s="71">
        <v>20</v>
      </c>
      <c r="F4065" s="71" t="e">
        <f>VLOOKUP(C4065,#REF!,6,FALSE)</f>
        <v>#REF!</v>
      </c>
    </row>
    <row r="4066" spans="1:6" x14ac:dyDescent="0.2">
      <c r="A4066" s="48">
        <v>4064</v>
      </c>
      <c r="B4066" s="83" t="s">
        <v>15003</v>
      </c>
      <c r="C4066" s="113" t="s">
        <v>24513</v>
      </c>
      <c r="D4066" s="82"/>
      <c r="E4066" s="71">
        <v>20</v>
      </c>
      <c r="F4066" s="71" t="e">
        <f>VLOOKUP(C4066,#REF!,6,FALSE)</f>
        <v>#REF!</v>
      </c>
    </row>
    <row r="4067" spans="1:6" x14ac:dyDescent="0.2">
      <c r="A4067" s="48">
        <v>4065</v>
      </c>
      <c r="B4067" s="83" t="s">
        <v>15004</v>
      </c>
      <c r="C4067" s="113" t="s">
        <v>24514</v>
      </c>
      <c r="D4067" s="82"/>
      <c r="E4067" s="71">
        <v>20</v>
      </c>
      <c r="F4067" s="71" t="e">
        <f>VLOOKUP(C4067,#REF!,6,FALSE)</f>
        <v>#REF!</v>
      </c>
    </row>
    <row r="4068" spans="1:6" x14ac:dyDescent="0.2">
      <c r="A4068" s="48">
        <v>4066</v>
      </c>
      <c r="B4068" s="83" t="s">
        <v>15005</v>
      </c>
      <c r="C4068" s="113" t="s">
        <v>24507</v>
      </c>
      <c r="D4068" s="82"/>
      <c r="E4068" s="71">
        <v>20</v>
      </c>
      <c r="F4068" s="71" t="e">
        <f>VLOOKUP(C4068,#REF!,6,FALSE)</f>
        <v>#REF!</v>
      </c>
    </row>
    <row r="4069" spans="1:6" ht="24" x14ac:dyDescent="0.2">
      <c r="A4069" s="48">
        <v>4067</v>
      </c>
      <c r="B4069" s="83"/>
      <c r="C4069" s="114" t="s">
        <v>6888</v>
      </c>
      <c r="D4069" s="82" t="s">
        <v>15006</v>
      </c>
      <c r="E4069" s="71"/>
      <c r="F4069" s="71" t="e">
        <f>VLOOKUP(C4069,#REF!,6,FALSE)</f>
        <v>#REF!</v>
      </c>
    </row>
    <row r="4070" spans="1:6" x14ac:dyDescent="0.2">
      <c r="A4070" s="48">
        <v>4068</v>
      </c>
      <c r="B4070" s="83" t="s">
        <v>15007</v>
      </c>
      <c r="C4070" s="113" t="s">
        <v>24317</v>
      </c>
      <c r="D4070" s="82"/>
      <c r="E4070" s="71">
        <v>4</v>
      </c>
      <c r="F4070" s="71" t="e">
        <f>VLOOKUP(C4070,#REF!,6,FALSE)</f>
        <v>#REF!</v>
      </c>
    </row>
    <row r="4071" spans="1:6" x14ac:dyDescent="0.2">
      <c r="A4071" s="48">
        <v>4069</v>
      </c>
      <c r="B4071" s="83" t="s">
        <v>15008</v>
      </c>
      <c r="C4071" s="113" t="s">
        <v>24313</v>
      </c>
      <c r="D4071" s="82"/>
      <c r="E4071" s="71">
        <v>4</v>
      </c>
      <c r="F4071" s="71" t="e">
        <f>VLOOKUP(C4071,#REF!,6,FALSE)</f>
        <v>#REF!</v>
      </c>
    </row>
    <row r="4072" spans="1:6" x14ac:dyDescent="0.2">
      <c r="A4072" s="48">
        <v>4070</v>
      </c>
      <c r="B4072" s="83" t="s">
        <v>15009</v>
      </c>
      <c r="C4072" s="113" t="s">
        <v>24314</v>
      </c>
      <c r="D4072" s="82"/>
      <c r="E4072" s="71">
        <v>4</v>
      </c>
      <c r="F4072" s="71" t="e">
        <f>VLOOKUP(C4072,#REF!,6,FALSE)</f>
        <v>#REF!</v>
      </c>
    </row>
    <row r="4073" spans="1:6" x14ac:dyDescent="0.2">
      <c r="A4073" s="48">
        <v>4071</v>
      </c>
      <c r="B4073" s="83" t="s">
        <v>15010</v>
      </c>
      <c r="C4073" s="113" t="s">
        <v>24316</v>
      </c>
      <c r="D4073" s="82"/>
      <c r="E4073" s="71">
        <v>4</v>
      </c>
      <c r="F4073" s="71" t="e">
        <f>VLOOKUP(C4073,#REF!,6,FALSE)</f>
        <v>#REF!</v>
      </c>
    </row>
    <row r="4074" spans="1:6" x14ac:dyDescent="0.2">
      <c r="A4074" s="48">
        <v>4072</v>
      </c>
      <c r="B4074" s="83" t="s">
        <v>15011</v>
      </c>
      <c r="C4074" s="113" t="s">
        <v>24318</v>
      </c>
      <c r="D4074" s="82"/>
      <c r="E4074" s="71">
        <v>4</v>
      </c>
      <c r="F4074" s="71" t="e">
        <f>VLOOKUP(C4074,#REF!,6,FALSE)</f>
        <v>#REF!</v>
      </c>
    </row>
    <row r="4075" spans="1:6" x14ac:dyDescent="0.2">
      <c r="A4075" s="48">
        <v>4073</v>
      </c>
      <c r="B4075" s="83" t="s">
        <v>15012</v>
      </c>
      <c r="C4075" s="113" t="s">
        <v>24319</v>
      </c>
      <c r="D4075" s="82"/>
      <c r="E4075" s="71">
        <v>4</v>
      </c>
      <c r="F4075" s="71" t="e">
        <f>VLOOKUP(C4075,#REF!,6,FALSE)</f>
        <v>#REF!</v>
      </c>
    </row>
    <row r="4076" spans="1:6" x14ac:dyDescent="0.2">
      <c r="A4076" s="48">
        <v>4074</v>
      </c>
      <c r="B4076" s="83" t="s">
        <v>15013</v>
      </c>
      <c r="C4076" s="113" t="s">
        <v>24320</v>
      </c>
      <c r="D4076" s="82"/>
      <c r="E4076" s="71">
        <v>4</v>
      </c>
      <c r="F4076" s="71" t="e">
        <f>VLOOKUP(C4076,#REF!,6,FALSE)</f>
        <v>#REF!</v>
      </c>
    </row>
    <row r="4077" spans="1:6" x14ac:dyDescent="0.2">
      <c r="A4077" s="48">
        <v>4075</v>
      </c>
      <c r="B4077" s="83" t="s">
        <v>15014</v>
      </c>
      <c r="C4077" s="113" t="s">
        <v>24321</v>
      </c>
      <c r="D4077" s="82"/>
      <c r="E4077" s="71">
        <v>4</v>
      </c>
      <c r="F4077" s="71" t="e">
        <f>VLOOKUP(C4077,#REF!,6,FALSE)</f>
        <v>#REF!</v>
      </c>
    </row>
    <row r="4078" spans="1:6" x14ac:dyDescent="0.2">
      <c r="A4078" s="48">
        <v>4076</v>
      </c>
      <c r="B4078" s="83" t="s">
        <v>15015</v>
      </c>
      <c r="C4078" s="113" t="s">
        <v>24322</v>
      </c>
      <c r="D4078" s="82"/>
      <c r="E4078" s="71">
        <v>4</v>
      </c>
      <c r="F4078" s="71" t="e">
        <f>VLOOKUP(C4078,#REF!,6,FALSE)</f>
        <v>#REF!</v>
      </c>
    </row>
    <row r="4079" spans="1:6" x14ac:dyDescent="0.2">
      <c r="A4079" s="48">
        <v>4077</v>
      </c>
      <c r="B4079" s="83" t="s">
        <v>15016</v>
      </c>
      <c r="C4079" s="113" t="s">
        <v>24323</v>
      </c>
      <c r="D4079" s="82"/>
      <c r="E4079" s="71">
        <v>4</v>
      </c>
      <c r="F4079" s="71" t="e">
        <f>VLOOKUP(C4079,#REF!,6,FALSE)</f>
        <v>#REF!</v>
      </c>
    </row>
    <row r="4080" spans="1:6" x14ac:dyDescent="0.2">
      <c r="A4080" s="48">
        <v>4078</v>
      </c>
      <c r="B4080" s="83" t="s">
        <v>15017</v>
      </c>
      <c r="C4080" s="113" t="s">
        <v>24315</v>
      </c>
      <c r="D4080" s="82"/>
      <c r="E4080" s="71">
        <v>4</v>
      </c>
      <c r="F4080" s="71" t="e">
        <f>VLOOKUP(C4080,#REF!,6,FALSE)</f>
        <v>#REF!</v>
      </c>
    </row>
    <row r="4081" spans="1:6" x14ac:dyDescent="0.2">
      <c r="A4081" s="48">
        <v>4079</v>
      </c>
      <c r="B4081" s="83"/>
      <c r="C4081" s="114" t="s">
        <v>6911</v>
      </c>
      <c r="D4081" s="82" t="s">
        <v>15018</v>
      </c>
      <c r="E4081" s="71"/>
      <c r="F4081" s="71" t="e">
        <f>VLOOKUP(C4081,#REF!,6,FALSE)</f>
        <v>#REF!</v>
      </c>
    </row>
    <row r="4082" spans="1:6" x14ac:dyDescent="0.2">
      <c r="A4082" s="48">
        <v>4080</v>
      </c>
      <c r="B4082" s="83" t="s">
        <v>15019</v>
      </c>
      <c r="C4082" s="113" t="s">
        <v>6913</v>
      </c>
      <c r="D4082" s="82"/>
      <c r="E4082" s="71">
        <v>26</v>
      </c>
      <c r="F4082" s="71" t="e">
        <f>VLOOKUP(C4082,#REF!,6,FALSE)</f>
        <v>#REF!</v>
      </c>
    </row>
    <row r="4083" spans="1:6" x14ac:dyDescent="0.2">
      <c r="A4083" s="48">
        <v>4081</v>
      </c>
      <c r="B4083" s="83" t="s">
        <v>15020</v>
      </c>
      <c r="C4083" s="113" t="s">
        <v>6915</v>
      </c>
      <c r="D4083" s="82"/>
      <c r="E4083" s="71">
        <v>26</v>
      </c>
      <c r="F4083" s="71" t="e">
        <f>VLOOKUP(C4083,#REF!,6,FALSE)</f>
        <v>#REF!</v>
      </c>
    </row>
    <row r="4084" spans="1:6" x14ac:dyDescent="0.2">
      <c r="A4084" s="48">
        <v>4082</v>
      </c>
      <c r="B4084" s="83" t="s">
        <v>15021</v>
      </c>
      <c r="C4084" s="113" t="s">
        <v>6917</v>
      </c>
      <c r="D4084" s="82"/>
      <c r="E4084" s="71">
        <v>26</v>
      </c>
      <c r="F4084" s="71" t="e">
        <f>VLOOKUP(C4084,#REF!,6,FALSE)</f>
        <v>#REF!</v>
      </c>
    </row>
    <row r="4085" spans="1:6" x14ac:dyDescent="0.2">
      <c r="A4085" s="48">
        <v>4083</v>
      </c>
      <c r="B4085" s="83" t="s">
        <v>15022</v>
      </c>
      <c r="C4085" s="113" t="s">
        <v>6919</v>
      </c>
      <c r="D4085" s="82"/>
      <c r="E4085" s="71">
        <v>26</v>
      </c>
      <c r="F4085" s="71" t="e">
        <f>VLOOKUP(C4085,#REF!,6,FALSE)</f>
        <v>#REF!</v>
      </c>
    </row>
    <row r="4086" spans="1:6" x14ac:dyDescent="0.2">
      <c r="A4086" s="48">
        <v>4084</v>
      </c>
      <c r="B4086" s="83" t="s">
        <v>15023</v>
      </c>
      <c r="C4086" s="113" t="s">
        <v>6921</v>
      </c>
      <c r="D4086" s="82"/>
      <c r="E4086" s="71">
        <v>26</v>
      </c>
      <c r="F4086" s="71" t="e">
        <f>VLOOKUP(C4086,#REF!,6,FALSE)</f>
        <v>#REF!</v>
      </c>
    </row>
    <row r="4087" spans="1:6" x14ac:dyDescent="0.2">
      <c r="A4087" s="48">
        <v>4085</v>
      </c>
      <c r="B4087" s="83" t="s">
        <v>15024</v>
      </c>
      <c r="C4087" s="113" t="s">
        <v>6923</v>
      </c>
      <c r="D4087" s="82"/>
      <c r="E4087" s="71">
        <v>26</v>
      </c>
      <c r="F4087" s="71" t="e">
        <f>VLOOKUP(C4087,#REF!,6,FALSE)</f>
        <v>#REF!</v>
      </c>
    </row>
    <row r="4088" spans="1:6" x14ac:dyDescent="0.2">
      <c r="A4088" s="48">
        <v>4086</v>
      </c>
      <c r="B4088" s="83"/>
      <c r="C4088" s="114" t="s">
        <v>8606</v>
      </c>
      <c r="D4088" s="82" t="s">
        <v>15025</v>
      </c>
      <c r="E4088" s="71"/>
      <c r="F4088" s="71" t="e">
        <f>VLOOKUP(C4088,#REF!,6,FALSE)</f>
        <v>#REF!</v>
      </c>
    </row>
    <row r="4089" spans="1:6" x14ac:dyDescent="0.2">
      <c r="A4089" s="48">
        <v>4087</v>
      </c>
      <c r="B4089" s="83" t="s">
        <v>15026</v>
      </c>
      <c r="C4089" s="113" t="s">
        <v>22142</v>
      </c>
      <c r="D4089" s="82"/>
      <c r="E4089" s="71">
        <v>26</v>
      </c>
      <c r="F4089" s="71" t="e">
        <f>VLOOKUP(C4089,#REF!,6,FALSE)</f>
        <v>#REF!</v>
      </c>
    </row>
    <row r="4090" spans="1:6" x14ac:dyDescent="0.2">
      <c r="A4090" s="48">
        <v>4088</v>
      </c>
      <c r="B4090" s="83" t="s">
        <v>15027</v>
      </c>
      <c r="C4090" s="113" t="s">
        <v>22140</v>
      </c>
      <c r="D4090" s="82"/>
      <c r="E4090" s="71">
        <v>26</v>
      </c>
      <c r="F4090" s="71" t="e">
        <f>VLOOKUP(C4090,#REF!,6,FALSE)</f>
        <v>#REF!</v>
      </c>
    </row>
    <row r="4091" spans="1:6" x14ac:dyDescent="0.2">
      <c r="A4091" s="48">
        <v>4089</v>
      </c>
      <c r="B4091" s="83" t="s">
        <v>15028</v>
      </c>
      <c r="C4091" s="113" t="s">
        <v>22143</v>
      </c>
      <c r="D4091" s="82"/>
      <c r="E4091" s="71">
        <v>26</v>
      </c>
      <c r="F4091" s="71" t="e">
        <f>VLOOKUP(C4091,#REF!,6,FALSE)</f>
        <v>#REF!</v>
      </c>
    </row>
    <row r="4092" spans="1:6" x14ac:dyDescent="0.2">
      <c r="A4092" s="48">
        <v>4090</v>
      </c>
      <c r="B4092" s="83" t="s">
        <v>15029</v>
      </c>
      <c r="C4092" s="113" t="s">
        <v>22144</v>
      </c>
      <c r="D4092" s="82"/>
      <c r="E4092" s="71">
        <v>26</v>
      </c>
      <c r="F4092" s="71" t="e">
        <f>VLOOKUP(C4092,#REF!,6,FALSE)</f>
        <v>#REF!</v>
      </c>
    </row>
    <row r="4093" spans="1:6" x14ac:dyDescent="0.2">
      <c r="A4093" s="48">
        <v>4091</v>
      </c>
      <c r="B4093" s="83" t="s">
        <v>15030</v>
      </c>
      <c r="C4093" s="113" t="s">
        <v>22145</v>
      </c>
      <c r="D4093" s="82"/>
      <c r="E4093" s="71">
        <v>26</v>
      </c>
      <c r="F4093" s="71" t="e">
        <f>VLOOKUP(C4093,#REF!,6,FALSE)</f>
        <v>#REF!</v>
      </c>
    </row>
    <row r="4094" spans="1:6" x14ac:dyDescent="0.2">
      <c r="A4094" s="48">
        <v>4092</v>
      </c>
      <c r="B4094" s="83" t="s">
        <v>15031</v>
      </c>
      <c r="C4094" s="113" t="s">
        <v>22146</v>
      </c>
      <c r="D4094" s="82"/>
      <c r="E4094" s="71">
        <v>26</v>
      </c>
      <c r="F4094" s="71" t="e">
        <f>VLOOKUP(C4094,#REF!,6,FALSE)</f>
        <v>#REF!</v>
      </c>
    </row>
    <row r="4095" spans="1:6" x14ac:dyDescent="0.2">
      <c r="A4095" s="48">
        <v>4093</v>
      </c>
      <c r="B4095" s="83" t="s">
        <v>15032</v>
      </c>
      <c r="C4095" s="113" t="s">
        <v>22147</v>
      </c>
      <c r="D4095" s="82"/>
      <c r="E4095" s="71">
        <v>26</v>
      </c>
      <c r="F4095" s="71" t="e">
        <f>VLOOKUP(C4095,#REF!,6,FALSE)</f>
        <v>#REF!</v>
      </c>
    </row>
    <row r="4096" spans="1:6" x14ac:dyDescent="0.2">
      <c r="A4096" s="48">
        <v>4094</v>
      </c>
      <c r="B4096" s="83" t="s">
        <v>15033</v>
      </c>
      <c r="C4096" s="113" t="s">
        <v>22141</v>
      </c>
      <c r="D4096" s="82"/>
      <c r="E4096" s="71">
        <v>26</v>
      </c>
      <c r="F4096" s="71" t="e">
        <f>VLOOKUP(C4096,#REF!,6,FALSE)</f>
        <v>#REF!</v>
      </c>
    </row>
    <row r="4097" spans="1:6" x14ac:dyDescent="0.2">
      <c r="A4097" s="48">
        <v>4095</v>
      </c>
      <c r="B4097" s="83"/>
      <c r="C4097" s="114" t="s">
        <v>6932</v>
      </c>
      <c r="D4097" s="82" t="s">
        <v>15034</v>
      </c>
      <c r="E4097" s="71"/>
      <c r="F4097" s="71" t="e">
        <f>VLOOKUP(C4097,#REF!,6,FALSE)</f>
        <v>#REF!</v>
      </c>
    </row>
    <row r="4098" spans="1:6" x14ac:dyDescent="0.2">
      <c r="A4098" s="48">
        <v>4096</v>
      </c>
      <c r="B4098" s="83" t="s">
        <v>15035</v>
      </c>
      <c r="C4098" s="113" t="s">
        <v>23978</v>
      </c>
      <c r="D4098" s="82"/>
      <c r="E4098" s="71">
        <v>32</v>
      </c>
      <c r="F4098" s="71" t="e">
        <f>VLOOKUP(C4098,#REF!,6,FALSE)</f>
        <v>#REF!</v>
      </c>
    </row>
    <row r="4099" spans="1:6" x14ac:dyDescent="0.2">
      <c r="A4099" s="48">
        <v>4097</v>
      </c>
      <c r="B4099" s="83" t="s">
        <v>15036</v>
      </c>
      <c r="C4099" s="113" t="s">
        <v>23982</v>
      </c>
      <c r="D4099" s="82"/>
      <c r="E4099" s="71">
        <v>32</v>
      </c>
      <c r="F4099" s="71" t="e">
        <f>VLOOKUP(C4099,#REF!,6,FALSE)</f>
        <v>#REF!</v>
      </c>
    </row>
    <row r="4100" spans="1:6" x14ac:dyDescent="0.2">
      <c r="A4100" s="48">
        <v>4098</v>
      </c>
      <c r="B4100" s="83" t="s">
        <v>15037</v>
      </c>
      <c r="C4100" s="113" t="s">
        <v>23983</v>
      </c>
      <c r="D4100" s="82"/>
      <c r="E4100" s="71">
        <v>32</v>
      </c>
      <c r="F4100" s="71" t="e">
        <f>VLOOKUP(C4100,#REF!,6,FALSE)</f>
        <v>#REF!</v>
      </c>
    </row>
    <row r="4101" spans="1:6" x14ac:dyDescent="0.2">
      <c r="A4101" s="48">
        <v>4099</v>
      </c>
      <c r="B4101" s="83" t="s">
        <v>15038</v>
      </c>
      <c r="C4101" s="113" t="s">
        <v>23984</v>
      </c>
      <c r="D4101" s="82"/>
      <c r="E4101" s="71">
        <v>32</v>
      </c>
      <c r="F4101" s="71" t="e">
        <f>VLOOKUP(C4101,#REF!,6,FALSE)</f>
        <v>#REF!</v>
      </c>
    </row>
    <row r="4102" spans="1:6" x14ac:dyDescent="0.2">
      <c r="A4102" s="48">
        <v>4100</v>
      </c>
      <c r="B4102" s="83" t="s">
        <v>15039</v>
      </c>
      <c r="C4102" s="113" t="s">
        <v>23979</v>
      </c>
      <c r="D4102" s="82"/>
      <c r="E4102" s="71">
        <v>32</v>
      </c>
      <c r="F4102" s="71" t="e">
        <f>VLOOKUP(C4102,#REF!,6,FALSE)</f>
        <v>#REF!</v>
      </c>
    </row>
    <row r="4103" spans="1:6" x14ac:dyDescent="0.2">
      <c r="A4103" s="48">
        <v>4101</v>
      </c>
      <c r="B4103" s="83" t="s">
        <v>15040</v>
      </c>
      <c r="C4103" s="113" t="s">
        <v>23980</v>
      </c>
      <c r="D4103" s="82"/>
      <c r="E4103" s="71">
        <v>32</v>
      </c>
      <c r="F4103" s="71" t="e">
        <f>VLOOKUP(C4103,#REF!,6,FALSE)</f>
        <v>#REF!</v>
      </c>
    </row>
    <row r="4104" spans="1:6" x14ac:dyDescent="0.2">
      <c r="A4104" s="48">
        <v>4102</v>
      </c>
      <c r="B4104" s="83" t="s">
        <v>15041</v>
      </c>
      <c r="C4104" s="113" t="s">
        <v>23981</v>
      </c>
      <c r="D4104" s="82"/>
      <c r="E4104" s="71">
        <v>32</v>
      </c>
      <c r="F4104" s="71" t="e">
        <f>VLOOKUP(C4104,#REF!,6,FALSE)</f>
        <v>#REF!</v>
      </c>
    </row>
    <row r="4105" spans="1:6" ht="24" x14ac:dyDescent="0.2">
      <c r="A4105" s="48">
        <v>4103</v>
      </c>
      <c r="B4105" s="83"/>
      <c r="C4105" s="114" t="s">
        <v>6947</v>
      </c>
      <c r="D4105" s="82" t="s">
        <v>15042</v>
      </c>
      <c r="E4105" s="71"/>
      <c r="F4105" s="71" t="e">
        <f>VLOOKUP(C4105,#REF!,6,FALSE)</f>
        <v>#REF!</v>
      </c>
    </row>
    <row r="4106" spans="1:6" x14ac:dyDescent="0.2">
      <c r="A4106" s="48">
        <v>4104</v>
      </c>
      <c r="B4106" s="83" t="s">
        <v>15043</v>
      </c>
      <c r="C4106" s="113" t="s">
        <v>6949</v>
      </c>
      <c r="D4106" s="82"/>
      <c r="E4106" s="71">
        <v>20</v>
      </c>
      <c r="F4106" s="71" t="e">
        <f>VLOOKUP(C4106,#REF!,6,FALSE)</f>
        <v>#REF!</v>
      </c>
    </row>
    <row r="4107" spans="1:6" x14ac:dyDescent="0.2">
      <c r="A4107" s="48">
        <v>4105</v>
      </c>
      <c r="B4107" s="83" t="s">
        <v>15044</v>
      </c>
      <c r="C4107" s="113" t="s">
        <v>6951</v>
      </c>
      <c r="D4107" s="82"/>
      <c r="E4107" s="71">
        <v>20</v>
      </c>
      <c r="F4107" s="71" t="e">
        <f>VLOOKUP(C4107,#REF!,6,FALSE)</f>
        <v>#REF!</v>
      </c>
    </row>
    <row r="4108" spans="1:6" x14ac:dyDescent="0.2">
      <c r="A4108" s="48">
        <v>4106</v>
      </c>
      <c r="B4108" s="83" t="s">
        <v>15045</v>
      </c>
      <c r="C4108" s="113" t="s">
        <v>6953</v>
      </c>
      <c r="D4108" s="82"/>
      <c r="E4108" s="71">
        <v>20</v>
      </c>
      <c r="F4108" s="71" t="e">
        <f>VLOOKUP(C4108,#REF!,6,FALSE)</f>
        <v>#REF!</v>
      </c>
    </row>
    <row r="4109" spans="1:6" x14ac:dyDescent="0.2">
      <c r="A4109" s="48">
        <v>4107</v>
      </c>
      <c r="B4109" s="83" t="s">
        <v>15046</v>
      </c>
      <c r="C4109" s="113" t="s">
        <v>6955</v>
      </c>
      <c r="D4109" s="82"/>
      <c r="E4109" s="71">
        <v>20</v>
      </c>
      <c r="F4109" s="71" t="e">
        <f>VLOOKUP(C4109,#REF!,6,FALSE)</f>
        <v>#REF!</v>
      </c>
    </row>
    <row r="4110" spans="1:6" x14ac:dyDescent="0.2">
      <c r="A4110" s="48">
        <v>4108</v>
      </c>
      <c r="B4110" s="83" t="s">
        <v>15047</v>
      </c>
      <c r="C4110" s="113" t="s">
        <v>6957</v>
      </c>
      <c r="D4110" s="82"/>
      <c r="E4110" s="71">
        <v>20</v>
      </c>
      <c r="F4110" s="71" t="e">
        <f>VLOOKUP(C4110,#REF!,6,FALSE)</f>
        <v>#REF!</v>
      </c>
    </row>
    <row r="4111" spans="1:6" x14ac:dyDescent="0.2">
      <c r="A4111" s="48">
        <v>4109</v>
      </c>
      <c r="B4111" s="83" t="s">
        <v>15048</v>
      </c>
      <c r="C4111" s="113" t="s">
        <v>6959</v>
      </c>
      <c r="D4111" s="82"/>
      <c r="E4111" s="71">
        <v>20</v>
      </c>
      <c r="F4111" s="71" t="e">
        <f>VLOOKUP(C4111,#REF!,6,FALSE)</f>
        <v>#REF!</v>
      </c>
    </row>
    <row r="4112" spans="1:6" x14ac:dyDescent="0.2">
      <c r="A4112" s="48">
        <v>4110</v>
      </c>
      <c r="B4112" s="83"/>
      <c r="C4112" s="114" t="s">
        <v>6960</v>
      </c>
      <c r="D4112" s="82" t="s">
        <v>15049</v>
      </c>
      <c r="E4112" s="71"/>
      <c r="F4112" s="71" t="e">
        <f>VLOOKUP(C4112,#REF!,6,FALSE)</f>
        <v>#REF!</v>
      </c>
    </row>
    <row r="4113" spans="1:6" x14ac:dyDescent="0.2">
      <c r="A4113" s="48">
        <v>4111</v>
      </c>
      <c r="B4113" s="83" t="s">
        <v>15050</v>
      </c>
      <c r="C4113" s="113" t="s">
        <v>24123</v>
      </c>
      <c r="D4113" s="82"/>
      <c r="E4113" s="71">
        <v>26</v>
      </c>
      <c r="F4113" s="71" t="e">
        <f>VLOOKUP(C4113,#REF!,6,FALSE)</f>
        <v>#REF!</v>
      </c>
    </row>
    <row r="4114" spans="1:6" x14ac:dyDescent="0.2">
      <c r="A4114" s="48">
        <v>4112</v>
      </c>
      <c r="B4114" s="83" t="s">
        <v>15051</v>
      </c>
      <c r="C4114" s="113" t="s">
        <v>24127</v>
      </c>
      <c r="D4114" s="82"/>
      <c r="E4114" s="71">
        <v>26</v>
      </c>
      <c r="F4114" s="71" t="e">
        <f>VLOOKUP(C4114,#REF!,6,FALSE)</f>
        <v>#REF!</v>
      </c>
    </row>
    <row r="4115" spans="1:6" x14ac:dyDescent="0.2">
      <c r="A4115" s="48">
        <v>4113</v>
      </c>
      <c r="B4115" s="83" t="s">
        <v>15052</v>
      </c>
      <c r="C4115" s="113" t="s">
        <v>24128</v>
      </c>
      <c r="D4115" s="82"/>
      <c r="E4115" s="71">
        <v>26</v>
      </c>
      <c r="F4115" s="71" t="e">
        <f>VLOOKUP(C4115,#REF!,6,FALSE)</f>
        <v>#REF!</v>
      </c>
    </row>
    <row r="4116" spans="1:6" x14ac:dyDescent="0.2">
      <c r="A4116" s="48">
        <v>4114</v>
      </c>
      <c r="B4116" s="83" t="s">
        <v>15053</v>
      </c>
      <c r="C4116" s="113" t="s">
        <v>24129</v>
      </c>
      <c r="D4116" s="82"/>
      <c r="E4116" s="71">
        <v>26</v>
      </c>
      <c r="F4116" s="71" t="e">
        <f>VLOOKUP(C4116,#REF!,6,FALSE)</f>
        <v>#REF!</v>
      </c>
    </row>
    <row r="4117" spans="1:6" x14ac:dyDescent="0.2">
      <c r="A4117" s="48">
        <v>4115</v>
      </c>
      <c r="B4117" s="83" t="s">
        <v>15054</v>
      </c>
      <c r="C4117" s="113" t="s">
        <v>24124</v>
      </c>
      <c r="D4117" s="82"/>
      <c r="E4117" s="71">
        <v>26</v>
      </c>
      <c r="F4117" s="71" t="e">
        <f>VLOOKUP(C4117,#REF!,6,FALSE)</f>
        <v>#REF!</v>
      </c>
    </row>
    <row r="4118" spans="1:6" x14ac:dyDescent="0.2">
      <c r="A4118" s="48">
        <v>4116</v>
      </c>
      <c r="B4118" s="83" t="s">
        <v>15055</v>
      </c>
      <c r="C4118" s="113" t="s">
        <v>24125</v>
      </c>
      <c r="D4118" s="82"/>
      <c r="E4118" s="71">
        <v>26</v>
      </c>
      <c r="F4118" s="71" t="e">
        <f>VLOOKUP(C4118,#REF!,6,FALSE)</f>
        <v>#REF!</v>
      </c>
    </row>
    <row r="4119" spans="1:6" x14ac:dyDescent="0.2">
      <c r="A4119" s="48">
        <v>4117</v>
      </c>
      <c r="B4119" s="83" t="s">
        <v>15056</v>
      </c>
      <c r="C4119" s="113" t="s">
        <v>24126</v>
      </c>
      <c r="D4119" s="82"/>
      <c r="E4119" s="71">
        <v>26</v>
      </c>
      <c r="F4119" s="71" t="e">
        <f>VLOOKUP(C4119,#REF!,6,FALSE)</f>
        <v>#REF!</v>
      </c>
    </row>
    <row r="4120" spans="1:6" x14ac:dyDescent="0.2">
      <c r="A4120" s="48">
        <v>4118</v>
      </c>
      <c r="B4120" s="83"/>
      <c r="C4120" s="114" t="s">
        <v>6975</v>
      </c>
      <c r="D4120" s="82" t="s">
        <v>15057</v>
      </c>
      <c r="E4120" s="71"/>
      <c r="F4120" s="71" t="e">
        <f>VLOOKUP(C4120,#REF!,6,FALSE)</f>
        <v>#REF!</v>
      </c>
    </row>
    <row r="4121" spans="1:6" x14ac:dyDescent="0.2">
      <c r="A4121" s="48">
        <v>4119</v>
      </c>
      <c r="B4121" s="83" t="s">
        <v>15058</v>
      </c>
      <c r="C4121" s="113" t="s">
        <v>6977</v>
      </c>
      <c r="D4121" s="82"/>
      <c r="E4121" s="71">
        <v>26</v>
      </c>
      <c r="F4121" s="71" t="e">
        <f>VLOOKUP(C4121,#REF!,6,FALSE)</f>
        <v>#REF!</v>
      </c>
    </row>
    <row r="4122" spans="1:6" x14ac:dyDescent="0.2">
      <c r="A4122" s="48">
        <v>4120</v>
      </c>
      <c r="B4122" s="83" t="s">
        <v>15059</v>
      </c>
      <c r="C4122" s="113" t="s">
        <v>6979</v>
      </c>
      <c r="D4122" s="82"/>
      <c r="E4122" s="71">
        <v>26</v>
      </c>
      <c r="F4122" s="71" t="e">
        <f>VLOOKUP(C4122,#REF!,6,FALSE)</f>
        <v>#REF!</v>
      </c>
    </row>
    <row r="4123" spans="1:6" x14ac:dyDescent="0.2">
      <c r="A4123" s="48">
        <v>4121</v>
      </c>
      <c r="B4123" s="83" t="s">
        <v>15060</v>
      </c>
      <c r="C4123" s="113" t="s">
        <v>6981</v>
      </c>
      <c r="D4123" s="82"/>
      <c r="E4123" s="71">
        <v>26</v>
      </c>
      <c r="F4123" s="71" t="e">
        <f>VLOOKUP(C4123,#REF!,6,FALSE)</f>
        <v>#REF!</v>
      </c>
    </row>
    <row r="4124" spans="1:6" x14ac:dyDescent="0.2">
      <c r="A4124" s="48">
        <v>4122</v>
      </c>
      <c r="B4124" s="83" t="s">
        <v>15061</v>
      </c>
      <c r="C4124" s="113" t="s">
        <v>6983</v>
      </c>
      <c r="D4124" s="82"/>
      <c r="E4124" s="71">
        <v>26</v>
      </c>
      <c r="F4124" s="71" t="e">
        <f>VLOOKUP(C4124,#REF!,6,FALSE)</f>
        <v>#REF!</v>
      </c>
    </row>
    <row r="4125" spans="1:6" x14ac:dyDescent="0.2">
      <c r="A4125" s="48">
        <v>4123</v>
      </c>
      <c r="B4125" s="83"/>
      <c r="C4125" s="114" t="s">
        <v>6984</v>
      </c>
      <c r="D4125" s="82" t="s">
        <v>15062</v>
      </c>
      <c r="E4125" s="71"/>
      <c r="F4125" s="71" t="e">
        <f>VLOOKUP(C4125,#REF!,6,FALSE)</f>
        <v>#REF!</v>
      </c>
    </row>
    <row r="4126" spans="1:6" x14ac:dyDescent="0.2">
      <c r="A4126" s="48">
        <v>4124</v>
      </c>
      <c r="B4126" s="83" t="s">
        <v>15063</v>
      </c>
      <c r="C4126" s="113" t="s">
        <v>6986</v>
      </c>
      <c r="D4126" s="82"/>
      <c r="E4126" s="71">
        <v>20</v>
      </c>
      <c r="F4126" s="71" t="e">
        <f>VLOOKUP(C4126,#REF!,6,FALSE)</f>
        <v>#REF!</v>
      </c>
    </row>
    <row r="4127" spans="1:6" x14ac:dyDescent="0.2">
      <c r="A4127" s="48">
        <v>4125</v>
      </c>
      <c r="B4127" s="83" t="s">
        <v>15064</v>
      </c>
      <c r="C4127" s="113" t="s">
        <v>6988</v>
      </c>
      <c r="D4127" s="82"/>
      <c r="E4127" s="71">
        <v>20</v>
      </c>
      <c r="F4127" s="71" t="e">
        <f>VLOOKUP(C4127,#REF!,6,FALSE)</f>
        <v>#REF!</v>
      </c>
    </row>
    <row r="4128" spans="1:6" x14ac:dyDescent="0.2">
      <c r="A4128" s="48">
        <v>4126</v>
      </c>
      <c r="B4128" s="83" t="s">
        <v>15065</v>
      </c>
      <c r="C4128" s="113" t="s">
        <v>6990</v>
      </c>
      <c r="D4128" s="82"/>
      <c r="E4128" s="71">
        <v>20</v>
      </c>
      <c r="F4128" s="71" t="e">
        <f>VLOOKUP(C4128,#REF!,6,FALSE)</f>
        <v>#REF!</v>
      </c>
    </row>
    <row r="4129" spans="1:6" x14ac:dyDescent="0.2">
      <c r="A4129" s="48">
        <v>4127</v>
      </c>
      <c r="B4129" s="83" t="s">
        <v>15066</v>
      </c>
      <c r="C4129" s="113" t="s">
        <v>6992</v>
      </c>
      <c r="D4129" s="82"/>
      <c r="E4129" s="71">
        <v>20</v>
      </c>
      <c r="F4129" s="71" t="e">
        <f>VLOOKUP(C4129,#REF!,6,FALSE)</f>
        <v>#REF!</v>
      </c>
    </row>
    <row r="4130" spans="1:6" x14ac:dyDescent="0.2">
      <c r="A4130" s="48">
        <v>4128</v>
      </c>
      <c r="B4130" s="83" t="s">
        <v>15067</v>
      </c>
      <c r="C4130" s="113" t="s">
        <v>6994</v>
      </c>
      <c r="D4130" s="82"/>
      <c r="E4130" s="71">
        <v>20</v>
      </c>
      <c r="F4130" s="71" t="e">
        <f>VLOOKUP(C4130,#REF!,6,FALSE)</f>
        <v>#REF!</v>
      </c>
    </row>
    <row r="4131" spans="1:6" x14ac:dyDescent="0.2">
      <c r="A4131" s="48">
        <v>4129</v>
      </c>
      <c r="B4131" s="83" t="s">
        <v>15068</v>
      </c>
      <c r="C4131" s="113" t="s">
        <v>6996</v>
      </c>
      <c r="D4131" s="82"/>
      <c r="E4131" s="71">
        <v>20</v>
      </c>
      <c r="F4131" s="71" t="e">
        <f>VLOOKUP(C4131,#REF!,6,FALSE)</f>
        <v>#REF!</v>
      </c>
    </row>
    <row r="4132" spans="1:6" x14ac:dyDescent="0.2">
      <c r="A4132" s="48">
        <v>4130</v>
      </c>
      <c r="B4132" s="83" t="s">
        <v>15069</v>
      </c>
      <c r="C4132" s="113" t="s">
        <v>6998</v>
      </c>
      <c r="D4132" s="82"/>
      <c r="E4132" s="71">
        <v>20</v>
      </c>
      <c r="F4132" s="71" t="e">
        <f>VLOOKUP(C4132,#REF!,6,FALSE)</f>
        <v>#REF!</v>
      </c>
    </row>
    <row r="4133" spans="1:6" x14ac:dyDescent="0.2">
      <c r="A4133" s="48">
        <v>4131</v>
      </c>
      <c r="B4133" s="83" t="s">
        <v>15070</v>
      </c>
      <c r="C4133" s="113" t="s">
        <v>7000</v>
      </c>
      <c r="D4133" s="82"/>
      <c r="E4133" s="71">
        <v>20</v>
      </c>
      <c r="F4133" s="71" t="e">
        <f>VLOOKUP(C4133,#REF!,6,FALSE)</f>
        <v>#REF!</v>
      </c>
    </row>
    <row r="4134" spans="1:6" x14ac:dyDescent="0.2">
      <c r="A4134" s="48">
        <v>4132</v>
      </c>
      <c r="B4134" s="83"/>
      <c r="C4134" s="114" t="s">
        <v>7001</v>
      </c>
      <c r="D4134" s="82" t="s">
        <v>15071</v>
      </c>
      <c r="E4134" s="71"/>
      <c r="F4134" s="71" t="e">
        <f>VLOOKUP(C4134,#REF!,6,FALSE)</f>
        <v>#REF!</v>
      </c>
    </row>
    <row r="4135" spans="1:6" x14ac:dyDescent="0.2">
      <c r="A4135" s="48">
        <v>4133</v>
      </c>
      <c r="B4135" s="83" t="s">
        <v>15072</v>
      </c>
      <c r="C4135" s="113" t="s">
        <v>7003</v>
      </c>
      <c r="D4135" s="82"/>
      <c r="E4135" s="71">
        <v>20</v>
      </c>
      <c r="F4135" s="71" t="e">
        <f>VLOOKUP(C4135,#REF!,6,FALSE)</f>
        <v>#REF!</v>
      </c>
    </row>
    <row r="4136" spans="1:6" x14ac:dyDescent="0.2">
      <c r="A4136" s="48">
        <v>4134</v>
      </c>
      <c r="B4136" s="83" t="s">
        <v>15073</v>
      </c>
      <c r="C4136" s="113" t="s">
        <v>7005</v>
      </c>
      <c r="D4136" s="82"/>
      <c r="E4136" s="71">
        <v>20</v>
      </c>
      <c r="F4136" s="71" t="e">
        <f>VLOOKUP(C4136,#REF!,6,FALSE)</f>
        <v>#REF!</v>
      </c>
    </row>
    <row r="4137" spans="1:6" x14ac:dyDescent="0.2">
      <c r="A4137" s="48">
        <v>4135</v>
      </c>
      <c r="B4137" s="83" t="s">
        <v>15074</v>
      </c>
      <c r="C4137" s="113" t="s">
        <v>7007</v>
      </c>
      <c r="D4137" s="82"/>
      <c r="E4137" s="71">
        <v>20</v>
      </c>
      <c r="F4137" s="71" t="e">
        <f>VLOOKUP(C4137,#REF!,6,FALSE)</f>
        <v>#REF!</v>
      </c>
    </row>
    <row r="4138" spans="1:6" x14ac:dyDescent="0.2">
      <c r="A4138" s="48">
        <v>4136</v>
      </c>
      <c r="B4138" s="83" t="s">
        <v>15075</v>
      </c>
      <c r="C4138" s="113" t="s">
        <v>7009</v>
      </c>
      <c r="D4138" s="82"/>
      <c r="E4138" s="71">
        <v>20</v>
      </c>
      <c r="F4138" s="71" t="e">
        <f>VLOOKUP(C4138,#REF!,6,FALSE)</f>
        <v>#REF!</v>
      </c>
    </row>
    <row r="4139" spans="1:6" x14ac:dyDescent="0.2">
      <c r="A4139" s="48">
        <v>4137</v>
      </c>
      <c r="B4139" s="83" t="s">
        <v>15076</v>
      </c>
      <c r="C4139" s="113" t="s">
        <v>7011</v>
      </c>
      <c r="D4139" s="82"/>
      <c r="E4139" s="71">
        <v>20</v>
      </c>
      <c r="F4139" s="71" t="e">
        <f>VLOOKUP(C4139,#REF!,6,FALSE)</f>
        <v>#REF!</v>
      </c>
    </row>
    <row r="4140" spans="1:6" x14ac:dyDescent="0.2">
      <c r="A4140" s="48">
        <v>4138</v>
      </c>
      <c r="B4140" s="83" t="s">
        <v>15077</v>
      </c>
      <c r="C4140" s="113" t="s">
        <v>7013</v>
      </c>
      <c r="D4140" s="82"/>
      <c r="E4140" s="71">
        <v>20</v>
      </c>
      <c r="F4140" s="71" t="e">
        <f>VLOOKUP(C4140,#REF!,6,FALSE)</f>
        <v>#REF!</v>
      </c>
    </row>
    <row r="4141" spans="1:6" x14ac:dyDescent="0.2">
      <c r="A4141" s="48">
        <v>4139</v>
      </c>
      <c r="B4141" s="83" t="s">
        <v>15078</v>
      </c>
      <c r="C4141" s="113" t="s">
        <v>7015</v>
      </c>
      <c r="D4141" s="82"/>
      <c r="E4141" s="71">
        <v>20</v>
      </c>
      <c r="F4141" s="71" t="e">
        <f>VLOOKUP(C4141,#REF!,6,FALSE)</f>
        <v>#REF!</v>
      </c>
    </row>
    <row r="4142" spans="1:6" x14ac:dyDescent="0.2">
      <c r="A4142" s="48">
        <v>4140</v>
      </c>
      <c r="B4142" s="83"/>
      <c r="C4142" s="114" t="s">
        <v>7016</v>
      </c>
      <c r="D4142" s="82" t="s">
        <v>15079</v>
      </c>
      <c r="E4142" s="71"/>
      <c r="F4142" s="71" t="e">
        <f>VLOOKUP(C4142,#REF!,6,FALSE)</f>
        <v>#REF!</v>
      </c>
    </row>
    <row r="4143" spans="1:6" x14ac:dyDescent="0.2">
      <c r="A4143" s="48">
        <v>4141</v>
      </c>
      <c r="B4143" s="83" t="s">
        <v>15080</v>
      </c>
      <c r="C4143" s="113" t="s">
        <v>7018</v>
      </c>
      <c r="D4143" s="82"/>
      <c r="E4143" s="71">
        <v>20</v>
      </c>
      <c r="F4143" s="71" t="e">
        <f>VLOOKUP(C4143,#REF!,6,FALSE)</f>
        <v>#REF!</v>
      </c>
    </row>
    <row r="4144" spans="1:6" x14ac:dyDescent="0.2">
      <c r="A4144" s="48">
        <v>4142</v>
      </c>
      <c r="B4144" s="83" t="s">
        <v>15081</v>
      </c>
      <c r="C4144" s="113" t="s">
        <v>7020</v>
      </c>
      <c r="D4144" s="82"/>
      <c r="E4144" s="71">
        <v>20</v>
      </c>
      <c r="F4144" s="71" t="e">
        <f>VLOOKUP(C4144,#REF!,6,FALSE)</f>
        <v>#REF!</v>
      </c>
    </row>
    <row r="4145" spans="1:6" x14ac:dyDescent="0.2">
      <c r="A4145" s="48">
        <v>4143</v>
      </c>
      <c r="B4145" s="83" t="s">
        <v>15082</v>
      </c>
      <c r="C4145" s="113" t="s">
        <v>7022</v>
      </c>
      <c r="D4145" s="82"/>
      <c r="E4145" s="71">
        <v>20</v>
      </c>
      <c r="F4145" s="71" t="e">
        <f>VLOOKUP(C4145,#REF!,6,FALSE)</f>
        <v>#REF!</v>
      </c>
    </row>
    <row r="4146" spans="1:6" x14ac:dyDescent="0.2">
      <c r="A4146" s="48">
        <v>4144</v>
      </c>
      <c r="B4146" s="83" t="s">
        <v>15083</v>
      </c>
      <c r="C4146" s="113" t="s">
        <v>7024</v>
      </c>
      <c r="D4146" s="82"/>
      <c r="E4146" s="71">
        <v>20</v>
      </c>
      <c r="F4146" s="71" t="e">
        <f>VLOOKUP(C4146,#REF!,6,FALSE)</f>
        <v>#REF!</v>
      </c>
    </row>
    <row r="4147" spans="1:6" x14ac:dyDescent="0.2">
      <c r="A4147" s="48">
        <v>4145</v>
      </c>
      <c r="B4147" s="83" t="s">
        <v>15084</v>
      </c>
      <c r="C4147" s="113" t="s">
        <v>7026</v>
      </c>
      <c r="D4147" s="82"/>
      <c r="E4147" s="71">
        <v>20</v>
      </c>
      <c r="F4147" s="71" t="e">
        <f>VLOOKUP(C4147,#REF!,6,FALSE)</f>
        <v>#REF!</v>
      </c>
    </row>
    <row r="4148" spans="1:6" x14ac:dyDescent="0.2">
      <c r="A4148" s="48">
        <v>4146</v>
      </c>
      <c r="B4148" s="83" t="s">
        <v>15085</v>
      </c>
      <c r="C4148" s="113" t="s">
        <v>7028</v>
      </c>
      <c r="D4148" s="82"/>
      <c r="E4148" s="71">
        <v>20</v>
      </c>
      <c r="F4148" s="71" t="e">
        <f>VLOOKUP(C4148,#REF!,6,FALSE)</f>
        <v>#REF!</v>
      </c>
    </row>
    <row r="4149" spans="1:6" x14ac:dyDescent="0.2">
      <c r="A4149" s="48">
        <v>4147</v>
      </c>
      <c r="B4149" s="83" t="s">
        <v>15086</v>
      </c>
      <c r="C4149" s="113" t="s">
        <v>7030</v>
      </c>
      <c r="D4149" s="82"/>
      <c r="E4149" s="71">
        <v>20</v>
      </c>
      <c r="F4149" s="71" t="e">
        <f>VLOOKUP(C4149,#REF!,6,FALSE)</f>
        <v>#REF!</v>
      </c>
    </row>
    <row r="4150" spans="1:6" x14ac:dyDescent="0.2">
      <c r="A4150" s="48">
        <v>4148</v>
      </c>
      <c r="B4150" s="83" t="s">
        <v>15087</v>
      </c>
      <c r="C4150" s="113" t="s">
        <v>7032</v>
      </c>
      <c r="D4150" s="82"/>
      <c r="E4150" s="71">
        <v>20</v>
      </c>
      <c r="F4150" s="71" t="e">
        <f>VLOOKUP(C4150,#REF!,6,FALSE)</f>
        <v>#REF!</v>
      </c>
    </row>
    <row r="4151" spans="1:6" x14ac:dyDescent="0.2">
      <c r="A4151" s="48">
        <v>4149</v>
      </c>
      <c r="B4151" s="83"/>
      <c r="C4151" s="114" t="s">
        <v>7033</v>
      </c>
      <c r="D4151" s="82" t="s">
        <v>15088</v>
      </c>
      <c r="E4151" s="71"/>
      <c r="F4151" s="71" t="e">
        <f>VLOOKUP(C4151,#REF!,6,FALSE)</f>
        <v>#REF!</v>
      </c>
    </row>
    <row r="4152" spans="1:6" x14ac:dyDescent="0.2">
      <c r="A4152" s="48">
        <v>4150</v>
      </c>
      <c r="B4152" s="83" t="s">
        <v>15089</v>
      </c>
      <c r="C4152" s="113" t="s">
        <v>7035</v>
      </c>
      <c r="D4152" s="82"/>
      <c r="E4152" s="71">
        <v>20</v>
      </c>
      <c r="F4152" s="71" t="e">
        <f>VLOOKUP(C4152,#REF!,6,FALSE)</f>
        <v>#REF!</v>
      </c>
    </row>
    <row r="4153" spans="1:6" x14ac:dyDescent="0.2">
      <c r="A4153" s="48">
        <v>4151</v>
      </c>
      <c r="B4153" s="83" t="s">
        <v>15090</v>
      </c>
      <c r="C4153" s="113" t="s">
        <v>7037</v>
      </c>
      <c r="D4153" s="82"/>
      <c r="E4153" s="71">
        <v>20</v>
      </c>
      <c r="F4153" s="71" t="e">
        <f>VLOOKUP(C4153,#REF!,6,FALSE)</f>
        <v>#REF!</v>
      </c>
    </row>
    <row r="4154" spans="1:6" x14ac:dyDescent="0.2">
      <c r="A4154" s="48">
        <v>4152</v>
      </c>
      <c r="B4154" s="83" t="s">
        <v>15091</v>
      </c>
      <c r="C4154" s="113" t="s">
        <v>7039</v>
      </c>
      <c r="D4154" s="82"/>
      <c r="E4154" s="71">
        <v>20</v>
      </c>
      <c r="F4154" s="71" t="e">
        <f>VLOOKUP(C4154,#REF!,6,FALSE)</f>
        <v>#REF!</v>
      </c>
    </row>
    <row r="4155" spans="1:6" x14ac:dyDescent="0.2">
      <c r="A4155" s="48">
        <v>4153</v>
      </c>
      <c r="B4155" s="83" t="s">
        <v>15092</v>
      </c>
      <c r="C4155" s="113" t="s">
        <v>7041</v>
      </c>
      <c r="D4155" s="82"/>
      <c r="E4155" s="71">
        <v>20</v>
      </c>
      <c r="F4155" s="71" t="e">
        <f>VLOOKUP(C4155,#REF!,6,FALSE)</f>
        <v>#REF!</v>
      </c>
    </row>
    <row r="4156" spans="1:6" x14ac:dyDescent="0.2">
      <c r="A4156" s="48">
        <v>4154</v>
      </c>
      <c r="B4156" s="83" t="s">
        <v>15093</v>
      </c>
      <c r="C4156" s="113" t="s">
        <v>7043</v>
      </c>
      <c r="D4156" s="82"/>
      <c r="E4156" s="71">
        <v>20</v>
      </c>
      <c r="F4156" s="71" t="e">
        <f>VLOOKUP(C4156,#REF!,6,FALSE)</f>
        <v>#REF!</v>
      </c>
    </row>
    <row r="4157" spans="1:6" x14ac:dyDescent="0.2">
      <c r="A4157" s="48">
        <v>4155</v>
      </c>
      <c r="B4157" s="83" t="s">
        <v>15094</v>
      </c>
      <c r="C4157" s="113" t="s">
        <v>7045</v>
      </c>
      <c r="D4157" s="82"/>
      <c r="E4157" s="71">
        <v>20</v>
      </c>
      <c r="F4157" s="71" t="e">
        <f>VLOOKUP(C4157,#REF!,6,FALSE)</f>
        <v>#REF!</v>
      </c>
    </row>
    <row r="4158" spans="1:6" x14ac:dyDescent="0.2">
      <c r="A4158" s="48">
        <v>4156</v>
      </c>
      <c r="B4158" s="83" t="s">
        <v>15095</v>
      </c>
      <c r="C4158" s="113" t="s">
        <v>7047</v>
      </c>
      <c r="D4158" s="82"/>
      <c r="E4158" s="71">
        <v>20</v>
      </c>
      <c r="F4158" s="71" t="e">
        <f>VLOOKUP(C4158,#REF!,6,FALSE)</f>
        <v>#REF!</v>
      </c>
    </row>
    <row r="4159" spans="1:6" x14ac:dyDescent="0.2">
      <c r="A4159" s="48">
        <v>4157</v>
      </c>
      <c r="B4159" s="83" t="s">
        <v>15096</v>
      </c>
      <c r="C4159" s="113" t="s">
        <v>7049</v>
      </c>
      <c r="D4159" s="82"/>
      <c r="E4159" s="71">
        <v>20</v>
      </c>
      <c r="F4159" s="71" t="e">
        <f>VLOOKUP(C4159,#REF!,6,FALSE)</f>
        <v>#REF!</v>
      </c>
    </row>
    <row r="4160" spans="1:6" x14ac:dyDescent="0.2">
      <c r="A4160" s="48">
        <v>4158</v>
      </c>
      <c r="B4160" s="83"/>
      <c r="C4160" s="114" t="s">
        <v>7050</v>
      </c>
      <c r="D4160" s="82" t="s">
        <v>15097</v>
      </c>
      <c r="E4160" s="71"/>
      <c r="F4160" s="71" t="e">
        <f>VLOOKUP(C4160,#REF!,6,FALSE)</f>
        <v>#REF!</v>
      </c>
    </row>
    <row r="4161" spans="1:6" x14ac:dyDescent="0.2">
      <c r="A4161" s="48">
        <v>4159</v>
      </c>
      <c r="B4161" s="83" t="s">
        <v>15098</v>
      </c>
      <c r="C4161" s="113" t="s">
        <v>7052</v>
      </c>
      <c r="D4161" s="82"/>
      <c r="E4161" s="71">
        <v>26</v>
      </c>
      <c r="F4161" s="71" t="e">
        <f>VLOOKUP(C4161,#REF!,6,FALSE)</f>
        <v>#REF!</v>
      </c>
    </row>
    <row r="4162" spans="1:6" x14ac:dyDescent="0.2">
      <c r="A4162" s="48">
        <v>4160</v>
      </c>
      <c r="B4162" s="83" t="s">
        <v>15099</v>
      </c>
      <c r="C4162" s="113" t="s">
        <v>7054</v>
      </c>
      <c r="D4162" s="82"/>
      <c r="E4162" s="71">
        <v>26</v>
      </c>
      <c r="F4162" s="71" t="e">
        <f>VLOOKUP(C4162,#REF!,6,FALSE)</f>
        <v>#REF!</v>
      </c>
    </row>
    <row r="4163" spans="1:6" x14ac:dyDescent="0.2">
      <c r="A4163" s="48">
        <v>4161</v>
      </c>
      <c r="B4163" s="83" t="s">
        <v>15100</v>
      </c>
      <c r="C4163" s="113" t="s">
        <v>7056</v>
      </c>
      <c r="D4163" s="82"/>
      <c r="E4163" s="71">
        <v>26</v>
      </c>
      <c r="F4163" s="71" t="e">
        <f>VLOOKUP(C4163,#REF!,6,FALSE)</f>
        <v>#REF!</v>
      </c>
    </row>
    <row r="4164" spans="1:6" x14ac:dyDescent="0.2">
      <c r="A4164" s="48">
        <v>4162</v>
      </c>
      <c r="B4164" s="83" t="s">
        <v>15101</v>
      </c>
      <c r="C4164" s="113" t="s">
        <v>7058</v>
      </c>
      <c r="D4164" s="82"/>
      <c r="E4164" s="71">
        <v>26</v>
      </c>
      <c r="F4164" s="71" t="e">
        <f>VLOOKUP(C4164,#REF!,6,FALSE)</f>
        <v>#REF!</v>
      </c>
    </row>
    <row r="4165" spans="1:6" x14ac:dyDescent="0.2">
      <c r="A4165" s="48">
        <v>4163</v>
      </c>
      <c r="B4165" s="83" t="s">
        <v>15102</v>
      </c>
      <c r="C4165" s="113" t="s">
        <v>7060</v>
      </c>
      <c r="D4165" s="82"/>
      <c r="E4165" s="71">
        <v>26</v>
      </c>
      <c r="F4165" s="71" t="e">
        <f>VLOOKUP(C4165,#REF!,6,FALSE)</f>
        <v>#REF!</v>
      </c>
    </row>
    <row r="4166" spans="1:6" x14ac:dyDescent="0.2">
      <c r="A4166" s="48">
        <v>4164</v>
      </c>
      <c r="B4166" s="83" t="s">
        <v>15103</v>
      </c>
      <c r="C4166" s="113" t="s">
        <v>7062</v>
      </c>
      <c r="D4166" s="82"/>
      <c r="E4166" s="71">
        <v>26</v>
      </c>
      <c r="F4166" s="71" t="e">
        <f>VLOOKUP(C4166,#REF!,6,FALSE)</f>
        <v>#REF!</v>
      </c>
    </row>
    <row r="4167" spans="1:6" x14ac:dyDescent="0.2">
      <c r="A4167" s="48">
        <v>4165</v>
      </c>
      <c r="B4167" s="83"/>
      <c r="C4167" s="114" t="s">
        <v>7063</v>
      </c>
      <c r="D4167" s="82" t="s">
        <v>15104</v>
      </c>
      <c r="E4167" s="71"/>
      <c r="F4167" s="71" t="e">
        <f>VLOOKUP(C4167,#REF!,6,FALSE)</f>
        <v>#REF!</v>
      </c>
    </row>
    <row r="4168" spans="1:6" x14ac:dyDescent="0.2">
      <c r="A4168" s="48">
        <v>4166</v>
      </c>
      <c r="B4168" s="83" t="s">
        <v>15105</v>
      </c>
      <c r="C4168" s="113" t="s">
        <v>7065</v>
      </c>
      <c r="D4168" s="82"/>
      <c r="E4168" s="71">
        <v>16</v>
      </c>
      <c r="F4168" s="71" t="e">
        <f>VLOOKUP(C4168,#REF!,6,FALSE)</f>
        <v>#REF!</v>
      </c>
    </row>
    <row r="4169" spans="1:6" x14ac:dyDescent="0.2">
      <c r="A4169" s="48">
        <v>4167</v>
      </c>
      <c r="B4169" s="83" t="s">
        <v>15106</v>
      </c>
      <c r="C4169" s="113" t="s">
        <v>7067</v>
      </c>
      <c r="D4169" s="82"/>
      <c r="E4169" s="71">
        <v>16</v>
      </c>
      <c r="F4169" s="71" t="e">
        <f>VLOOKUP(C4169,#REF!,6,FALSE)</f>
        <v>#REF!</v>
      </c>
    </row>
    <row r="4170" spans="1:6" x14ac:dyDescent="0.2">
      <c r="A4170" s="48">
        <v>4168</v>
      </c>
      <c r="B4170" s="83" t="s">
        <v>15107</v>
      </c>
      <c r="C4170" s="113" t="s">
        <v>7069</v>
      </c>
      <c r="D4170" s="82"/>
      <c r="E4170" s="71">
        <v>16</v>
      </c>
      <c r="F4170" s="71" t="e">
        <f>VLOOKUP(C4170,#REF!,6,FALSE)</f>
        <v>#REF!</v>
      </c>
    </row>
    <row r="4171" spans="1:6" x14ac:dyDescent="0.2">
      <c r="A4171" s="48">
        <v>4169</v>
      </c>
      <c r="B4171" s="83" t="s">
        <v>15108</v>
      </c>
      <c r="C4171" s="113" t="s">
        <v>7071</v>
      </c>
      <c r="D4171" s="82"/>
      <c r="E4171" s="71">
        <v>16</v>
      </c>
      <c r="F4171" s="71" t="e">
        <f>VLOOKUP(C4171,#REF!,6,FALSE)</f>
        <v>#REF!</v>
      </c>
    </row>
    <row r="4172" spans="1:6" x14ac:dyDescent="0.2">
      <c r="A4172" s="48">
        <v>4170</v>
      </c>
      <c r="B4172" s="83" t="s">
        <v>15109</v>
      </c>
      <c r="C4172" s="113" t="s">
        <v>7073</v>
      </c>
      <c r="D4172" s="82"/>
      <c r="E4172" s="71">
        <v>16</v>
      </c>
      <c r="F4172" s="71" t="e">
        <f>VLOOKUP(C4172,#REF!,6,FALSE)</f>
        <v>#REF!</v>
      </c>
    </row>
    <row r="4173" spans="1:6" x14ac:dyDescent="0.2">
      <c r="A4173" s="48">
        <v>4171</v>
      </c>
      <c r="B4173" s="83" t="s">
        <v>15110</v>
      </c>
      <c r="C4173" s="113" t="s">
        <v>7075</v>
      </c>
      <c r="D4173" s="82"/>
      <c r="E4173" s="71">
        <v>16</v>
      </c>
      <c r="F4173" s="71" t="e">
        <f>VLOOKUP(C4173,#REF!,6,FALSE)</f>
        <v>#REF!</v>
      </c>
    </row>
    <row r="4174" spans="1:6" ht="24" x14ac:dyDescent="0.2">
      <c r="A4174" s="48">
        <v>4172</v>
      </c>
      <c r="B4174" s="83"/>
      <c r="C4174" s="114" t="s">
        <v>7076</v>
      </c>
      <c r="D4174" s="82" t="s">
        <v>15111</v>
      </c>
      <c r="E4174" s="71"/>
      <c r="F4174" s="71" t="e">
        <f>VLOOKUP(C4174,#REF!,6,FALSE)</f>
        <v>#REF!</v>
      </c>
    </row>
    <row r="4175" spans="1:6" x14ac:dyDescent="0.2">
      <c r="A4175" s="48">
        <v>4173</v>
      </c>
      <c r="B4175" s="83" t="s">
        <v>15112</v>
      </c>
      <c r="C4175" s="113" t="s">
        <v>7078</v>
      </c>
      <c r="D4175" s="82"/>
      <c r="E4175" s="71">
        <v>4</v>
      </c>
      <c r="F4175" s="71" t="e">
        <f>VLOOKUP(C4175,#REF!,6,FALSE)</f>
        <v>#REF!</v>
      </c>
    </row>
    <row r="4176" spans="1:6" x14ac:dyDescent="0.2">
      <c r="A4176" s="48">
        <v>4174</v>
      </c>
      <c r="B4176" s="83" t="s">
        <v>15113</v>
      </c>
      <c r="C4176" s="113" t="s">
        <v>7080</v>
      </c>
      <c r="D4176" s="82"/>
      <c r="E4176" s="71">
        <v>4</v>
      </c>
      <c r="F4176" s="71" t="e">
        <f>VLOOKUP(C4176,#REF!,6,FALSE)</f>
        <v>#REF!</v>
      </c>
    </row>
    <row r="4177" spans="1:6" x14ac:dyDescent="0.2">
      <c r="A4177" s="48">
        <v>4175</v>
      </c>
      <c r="B4177" s="83" t="s">
        <v>15114</v>
      </c>
      <c r="C4177" s="113" t="s">
        <v>7082</v>
      </c>
      <c r="D4177" s="82"/>
      <c r="E4177" s="71">
        <v>4</v>
      </c>
      <c r="F4177" s="71" t="e">
        <f>VLOOKUP(C4177,#REF!,6,FALSE)</f>
        <v>#REF!</v>
      </c>
    </row>
    <row r="4178" spans="1:6" x14ac:dyDescent="0.2">
      <c r="A4178" s="48">
        <v>4176</v>
      </c>
      <c r="B4178" s="83" t="s">
        <v>15115</v>
      </c>
      <c r="C4178" s="113" t="s">
        <v>7084</v>
      </c>
      <c r="D4178" s="82"/>
      <c r="E4178" s="71">
        <v>4</v>
      </c>
      <c r="F4178" s="71" t="e">
        <f>VLOOKUP(C4178,#REF!,6,FALSE)</f>
        <v>#REF!</v>
      </c>
    </row>
    <row r="4179" spans="1:6" x14ac:dyDescent="0.2">
      <c r="A4179" s="48">
        <v>4177</v>
      </c>
      <c r="B4179" s="83" t="s">
        <v>15116</v>
      </c>
      <c r="C4179" s="113" t="s">
        <v>7086</v>
      </c>
      <c r="D4179" s="82"/>
      <c r="E4179" s="71">
        <v>4</v>
      </c>
      <c r="F4179" s="71" t="e">
        <f>VLOOKUP(C4179,#REF!,6,FALSE)</f>
        <v>#REF!</v>
      </c>
    </row>
    <row r="4180" spans="1:6" x14ac:dyDescent="0.2">
      <c r="A4180" s="48">
        <v>4178</v>
      </c>
      <c r="B4180" s="83" t="s">
        <v>15117</v>
      </c>
      <c r="C4180" s="113" t="s">
        <v>7088</v>
      </c>
      <c r="D4180" s="82"/>
      <c r="E4180" s="71">
        <v>4</v>
      </c>
      <c r="F4180" s="71" t="e">
        <f>VLOOKUP(C4180,#REF!,6,FALSE)</f>
        <v>#REF!</v>
      </c>
    </row>
    <row r="4181" spans="1:6" x14ac:dyDescent="0.2">
      <c r="A4181" s="48">
        <v>4179</v>
      </c>
      <c r="B4181" s="83"/>
      <c r="C4181" s="114" t="s">
        <v>7089</v>
      </c>
      <c r="D4181" s="82" t="s">
        <v>15118</v>
      </c>
      <c r="E4181" s="71"/>
      <c r="F4181" s="71" t="e">
        <f>VLOOKUP(C4181,#REF!,6,FALSE)</f>
        <v>#REF!</v>
      </c>
    </row>
    <row r="4182" spans="1:6" x14ac:dyDescent="0.2">
      <c r="A4182" s="48">
        <v>4180</v>
      </c>
      <c r="B4182" s="83" t="s">
        <v>15119</v>
      </c>
      <c r="C4182" s="113" t="s">
        <v>7091</v>
      </c>
      <c r="D4182" s="82"/>
      <c r="E4182" s="71">
        <v>22</v>
      </c>
      <c r="F4182" s="71" t="e">
        <f>VLOOKUP(C4182,#REF!,6,FALSE)</f>
        <v>#REF!</v>
      </c>
    </row>
    <row r="4183" spans="1:6" x14ac:dyDescent="0.2">
      <c r="A4183" s="48">
        <v>4181</v>
      </c>
      <c r="B4183" s="83" t="s">
        <v>15120</v>
      </c>
      <c r="C4183" s="113" t="s">
        <v>7093</v>
      </c>
      <c r="D4183" s="82"/>
      <c r="E4183" s="71">
        <v>22</v>
      </c>
      <c r="F4183" s="71" t="e">
        <f>VLOOKUP(C4183,#REF!,6,FALSE)</f>
        <v>#REF!</v>
      </c>
    </row>
    <row r="4184" spans="1:6" x14ac:dyDescent="0.2">
      <c r="A4184" s="48">
        <v>4182</v>
      </c>
      <c r="B4184" s="83" t="s">
        <v>15121</v>
      </c>
      <c r="C4184" s="113" t="s">
        <v>7095</v>
      </c>
      <c r="D4184" s="82"/>
      <c r="E4184" s="71">
        <v>22</v>
      </c>
      <c r="F4184" s="71" t="e">
        <f>VLOOKUP(C4184,#REF!,6,FALSE)</f>
        <v>#REF!</v>
      </c>
    </row>
    <row r="4185" spans="1:6" x14ac:dyDescent="0.2">
      <c r="A4185" s="48">
        <v>4183</v>
      </c>
      <c r="B4185" s="83" t="s">
        <v>15122</v>
      </c>
      <c r="C4185" s="113" t="s">
        <v>7097</v>
      </c>
      <c r="D4185" s="82"/>
      <c r="E4185" s="71">
        <v>22</v>
      </c>
      <c r="F4185" s="71" t="e">
        <f>VLOOKUP(C4185,#REF!,6,FALSE)</f>
        <v>#REF!</v>
      </c>
    </row>
    <row r="4186" spans="1:6" x14ac:dyDescent="0.2">
      <c r="A4186" s="48">
        <v>4184</v>
      </c>
      <c r="B4186" s="83"/>
      <c r="C4186" s="114" t="s">
        <v>7098</v>
      </c>
      <c r="D4186" s="82" t="s">
        <v>15118</v>
      </c>
      <c r="E4186" s="71"/>
      <c r="F4186" s="71" t="e">
        <f>VLOOKUP(C4186,#REF!,6,FALSE)</f>
        <v>#REF!</v>
      </c>
    </row>
    <row r="4187" spans="1:6" x14ac:dyDescent="0.2">
      <c r="A4187" s="48">
        <v>4185</v>
      </c>
      <c r="B4187" s="83" t="s">
        <v>15123</v>
      </c>
      <c r="C4187" s="113" t="s">
        <v>7100</v>
      </c>
      <c r="D4187" s="82"/>
      <c r="E4187" s="71">
        <v>22</v>
      </c>
      <c r="F4187" s="71" t="e">
        <f>VLOOKUP(C4187,#REF!,6,FALSE)</f>
        <v>#REF!</v>
      </c>
    </row>
    <row r="4188" spans="1:6" x14ac:dyDescent="0.2">
      <c r="A4188" s="48">
        <v>4186</v>
      </c>
      <c r="B4188" s="83" t="s">
        <v>15124</v>
      </c>
      <c r="C4188" s="113" t="s">
        <v>7102</v>
      </c>
      <c r="D4188" s="82"/>
      <c r="E4188" s="71">
        <v>22</v>
      </c>
      <c r="F4188" s="71" t="e">
        <f>VLOOKUP(C4188,#REF!,6,FALSE)</f>
        <v>#REF!</v>
      </c>
    </row>
    <row r="4189" spans="1:6" x14ac:dyDescent="0.2">
      <c r="A4189" s="48">
        <v>4187</v>
      </c>
      <c r="B4189" s="83" t="s">
        <v>15125</v>
      </c>
      <c r="C4189" s="113" t="s">
        <v>7104</v>
      </c>
      <c r="D4189" s="82"/>
      <c r="E4189" s="71">
        <v>22</v>
      </c>
      <c r="F4189" s="71" t="e">
        <f>VLOOKUP(C4189,#REF!,6,FALSE)</f>
        <v>#REF!</v>
      </c>
    </row>
    <row r="4190" spans="1:6" x14ac:dyDescent="0.2">
      <c r="A4190" s="48">
        <v>4188</v>
      </c>
      <c r="B4190" s="83" t="s">
        <v>15126</v>
      </c>
      <c r="C4190" s="113" t="s">
        <v>7106</v>
      </c>
      <c r="D4190" s="82"/>
      <c r="E4190" s="71">
        <v>22</v>
      </c>
      <c r="F4190" s="71" t="e">
        <f>VLOOKUP(C4190,#REF!,6,FALSE)</f>
        <v>#REF!</v>
      </c>
    </row>
    <row r="4191" spans="1:6" x14ac:dyDescent="0.2">
      <c r="A4191" s="48">
        <v>4189</v>
      </c>
      <c r="B4191" s="83"/>
      <c r="C4191" s="114" t="s">
        <v>7107</v>
      </c>
      <c r="D4191" s="82" t="s">
        <v>15127</v>
      </c>
      <c r="E4191" s="71"/>
      <c r="F4191" s="71" t="e">
        <f>VLOOKUP(C4191,#REF!,6,FALSE)</f>
        <v>#REF!</v>
      </c>
    </row>
    <row r="4192" spans="1:6" x14ac:dyDescent="0.2">
      <c r="A4192" s="48">
        <v>4190</v>
      </c>
      <c r="B4192" s="83" t="s">
        <v>15128</v>
      </c>
      <c r="C4192" s="113" t="s">
        <v>7109</v>
      </c>
      <c r="D4192" s="82"/>
      <c r="E4192" s="71">
        <v>14</v>
      </c>
      <c r="F4192" s="71" t="e">
        <f>VLOOKUP(C4192,#REF!,6,FALSE)</f>
        <v>#REF!</v>
      </c>
    </row>
    <row r="4193" spans="1:6" x14ac:dyDescent="0.2">
      <c r="A4193" s="48">
        <v>4191</v>
      </c>
      <c r="B4193" s="83" t="s">
        <v>15129</v>
      </c>
      <c r="C4193" s="113" t="s">
        <v>7111</v>
      </c>
      <c r="D4193" s="82"/>
      <c r="E4193" s="71">
        <v>14</v>
      </c>
      <c r="F4193" s="71" t="e">
        <f>VLOOKUP(C4193,#REF!,6,FALSE)</f>
        <v>#REF!</v>
      </c>
    </row>
    <row r="4194" spans="1:6" x14ac:dyDescent="0.2">
      <c r="A4194" s="48">
        <v>4192</v>
      </c>
      <c r="B4194" s="83" t="s">
        <v>15130</v>
      </c>
      <c r="C4194" s="113" t="s">
        <v>7113</v>
      </c>
      <c r="D4194" s="82"/>
      <c r="E4194" s="71">
        <v>14</v>
      </c>
      <c r="F4194" s="71" t="e">
        <f>VLOOKUP(C4194,#REF!,6,FALSE)</f>
        <v>#REF!</v>
      </c>
    </row>
    <row r="4195" spans="1:6" x14ac:dyDescent="0.2">
      <c r="A4195" s="48">
        <v>4193</v>
      </c>
      <c r="B4195" s="83" t="s">
        <v>15131</v>
      </c>
      <c r="C4195" s="113" t="s">
        <v>7115</v>
      </c>
      <c r="D4195" s="82"/>
      <c r="E4195" s="71">
        <v>14</v>
      </c>
      <c r="F4195" s="71" t="e">
        <f>VLOOKUP(C4195,#REF!,6,FALSE)</f>
        <v>#REF!</v>
      </c>
    </row>
    <row r="4196" spans="1:6" x14ac:dyDescent="0.2">
      <c r="A4196" s="48">
        <v>4194</v>
      </c>
      <c r="B4196" s="83" t="s">
        <v>15132</v>
      </c>
      <c r="C4196" s="113" t="s">
        <v>7117</v>
      </c>
      <c r="D4196" s="82"/>
      <c r="E4196" s="71">
        <v>14</v>
      </c>
      <c r="F4196" s="71" t="e">
        <f>VLOOKUP(C4196,#REF!,6,FALSE)</f>
        <v>#REF!</v>
      </c>
    </row>
    <row r="4197" spans="1:6" x14ac:dyDescent="0.2">
      <c r="A4197" s="48">
        <v>4195</v>
      </c>
      <c r="B4197" s="83" t="s">
        <v>15133</v>
      </c>
      <c r="C4197" s="113" t="s">
        <v>7119</v>
      </c>
      <c r="D4197" s="82"/>
      <c r="E4197" s="71">
        <v>14</v>
      </c>
      <c r="F4197" s="71" t="e">
        <f>VLOOKUP(C4197,#REF!,6,FALSE)</f>
        <v>#REF!</v>
      </c>
    </row>
    <row r="4198" spans="1:6" x14ac:dyDescent="0.2">
      <c r="A4198" s="48">
        <v>4196</v>
      </c>
      <c r="B4198" s="83" t="s">
        <v>15134</v>
      </c>
      <c r="C4198" s="113" t="s">
        <v>7121</v>
      </c>
      <c r="D4198" s="82"/>
      <c r="E4198" s="71">
        <v>14</v>
      </c>
      <c r="F4198" s="71" t="e">
        <f>VLOOKUP(C4198,#REF!,6,FALSE)</f>
        <v>#REF!</v>
      </c>
    </row>
    <row r="4199" spans="1:6" ht="24" x14ac:dyDescent="0.2">
      <c r="A4199" s="48">
        <v>4197</v>
      </c>
      <c r="B4199" s="83"/>
      <c r="C4199" s="114" t="s">
        <v>7122</v>
      </c>
      <c r="D4199" s="82" t="s">
        <v>15135</v>
      </c>
      <c r="E4199" s="71"/>
      <c r="F4199" s="71" t="e">
        <f>VLOOKUP(C4199,#REF!,6,FALSE)</f>
        <v>#REF!</v>
      </c>
    </row>
    <row r="4200" spans="1:6" x14ac:dyDescent="0.2">
      <c r="A4200" s="48">
        <v>4198</v>
      </c>
      <c r="B4200" s="83" t="s">
        <v>15136</v>
      </c>
      <c r="C4200" s="113" t="s">
        <v>7124</v>
      </c>
      <c r="D4200" s="82"/>
      <c r="E4200" s="71">
        <v>16</v>
      </c>
      <c r="F4200" s="71" t="e">
        <f>VLOOKUP(C4200,#REF!,6,FALSE)</f>
        <v>#REF!</v>
      </c>
    </row>
    <row r="4201" spans="1:6" x14ac:dyDescent="0.2">
      <c r="A4201" s="48">
        <v>4199</v>
      </c>
      <c r="B4201" s="83" t="s">
        <v>15137</v>
      </c>
      <c r="C4201" s="113" t="s">
        <v>7126</v>
      </c>
      <c r="D4201" s="82"/>
      <c r="E4201" s="71">
        <v>16</v>
      </c>
      <c r="F4201" s="71" t="e">
        <f>VLOOKUP(C4201,#REF!,6,FALSE)</f>
        <v>#REF!</v>
      </c>
    </row>
    <row r="4202" spans="1:6" x14ac:dyDescent="0.2">
      <c r="A4202" s="48">
        <v>4200</v>
      </c>
      <c r="B4202" s="83" t="s">
        <v>15138</v>
      </c>
      <c r="C4202" s="113" t="s">
        <v>7128</v>
      </c>
      <c r="D4202" s="82"/>
      <c r="E4202" s="71">
        <v>16</v>
      </c>
      <c r="F4202" s="71" t="e">
        <f>VLOOKUP(C4202,#REF!,6,FALSE)</f>
        <v>#REF!</v>
      </c>
    </row>
    <row r="4203" spans="1:6" x14ac:dyDescent="0.2">
      <c r="A4203" s="48">
        <v>4201</v>
      </c>
      <c r="B4203" s="83" t="s">
        <v>15139</v>
      </c>
      <c r="C4203" s="113" t="s">
        <v>7130</v>
      </c>
      <c r="D4203" s="82"/>
      <c r="E4203" s="71">
        <v>16</v>
      </c>
      <c r="F4203" s="71" t="e">
        <f>VLOOKUP(C4203,#REF!,6,FALSE)</f>
        <v>#REF!</v>
      </c>
    </row>
    <row r="4204" spans="1:6" x14ac:dyDescent="0.2">
      <c r="A4204" s="48">
        <v>4202</v>
      </c>
      <c r="B4204" s="83" t="s">
        <v>15140</v>
      </c>
      <c r="C4204" s="113" t="s">
        <v>7132</v>
      </c>
      <c r="D4204" s="82"/>
      <c r="E4204" s="71">
        <v>16</v>
      </c>
      <c r="F4204" s="71" t="e">
        <f>VLOOKUP(C4204,#REF!,6,FALSE)</f>
        <v>#REF!</v>
      </c>
    </row>
    <row r="4205" spans="1:6" x14ac:dyDescent="0.2">
      <c r="A4205" s="48">
        <v>4203</v>
      </c>
      <c r="B4205" s="83"/>
      <c r="C4205" s="114" t="s">
        <v>7133</v>
      </c>
      <c r="D4205" s="82" t="s">
        <v>15141</v>
      </c>
      <c r="E4205" s="71"/>
      <c r="F4205" s="71" t="e">
        <f>VLOOKUP(C4205,#REF!,6,FALSE)</f>
        <v>#REF!</v>
      </c>
    </row>
    <row r="4206" spans="1:6" x14ac:dyDescent="0.2">
      <c r="A4206" s="48">
        <v>4204</v>
      </c>
      <c r="B4206" s="83" t="s">
        <v>15142</v>
      </c>
      <c r="C4206" s="113" t="s">
        <v>7135</v>
      </c>
      <c r="D4206" s="82"/>
      <c r="E4206" s="71">
        <v>26</v>
      </c>
      <c r="F4206" s="71" t="e">
        <f>VLOOKUP(C4206,#REF!,6,FALSE)</f>
        <v>#REF!</v>
      </c>
    </row>
    <row r="4207" spans="1:6" x14ac:dyDescent="0.2">
      <c r="A4207" s="48">
        <v>4205</v>
      </c>
      <c r="B4207" s="83" t="s">
        <v>15143</v>
      </c>
      <c r="C4207" s="113" t="s">
        <v>7137</v>
      </c>
      <c r="D4207" s="82"/>
      <c r="E4207" s="71">
        <v>26</v>
      </c>
      <c r="F4207" s="71" t="e">
        <f>VLOOKUP(C4207,#REF!,6,FALSE)</f>
        <v>#REF!</v>
      </c>
    </row>
    <row r="4208" spans="1:6" x14ac:dyDescent="0.2">
      <c r="A4208" s="48">
        <v>4206</v>
      </c>
      <c r="B4208" s="83" t="s">
        <v>15144</v>
      </c>
      <c r="C4208" s="113" t="s">
        <v>7139</v>
      </c>
      <c r="D4208" s="82"/>
      <c r="E4208" s="71">
        <v>26</v>
      </c>
      <c r="F4208" s="71" t="e">
        <f>VLOOKUP(C4208,#REF!,6,FALSE)</f>
        <v>#REF!</v>
      </c>
    </row>
    <row r="4209" spans="1:6" x14ac:dyDescent="0.2">
      <c r="A4209" s="48">
        <v>4207</v>
      </c>
      <c r="B4209" s="83" t="s">
        <v>15145</v>
      </c>
      <c r="C4209" s="113" t="s">
        <v>7141</v>
      </c>
      <c r="D4209" s="82"/>
      <c r="E4209" s="71">
        <v>26</v>
      </c>
      <c r="F4209" s="71" t="e">
        <f>VLOOKUP(C4209,#REF!,6,FALSE)</f>
        <v>#REF!</v>
      </c>
    </row>
    <row r="4210" spans="1:6" x14ac:dyDescent="0.2">
      <c r="A4210" s="48">
        <v>4208</v>
      </c>
      <c r="B4210" s="83" t="s">
        <v>15146</v>
      </c>
      <c r="C4210" s="113" t="s">
        <v>7143</v>
      </c>
      <c r="D4210" s="82"/>
      <c r="E4210" s="71">
        <v>26</v>
      </c>
      <c r="F4210" s="71" t="e">
        <f>VLOOKUP(C4210,#REF!,6,FALSE)</f>
        <v>#REF!</v>
      </c>
    </row>
    <row r="4211" spans="1:6" ht="24" x14ac:dyDescent="0.2">
      <c r="A4211" s="48">
        <v>4209</v>
      </c>
      <c r="B4211" s="83"/>
      <c r="C4211" s="114" t="s">
        <v>7144</v>
      </c>
      <c r="D4211" s="82" t="s">
        <v>15111</v>
      </c>
      <c r="E4211" s="71"/>
      <c r="F4211" s="71" t="e">
        <f>VLOOKUP(C4211,#REF!,6,FALSE)</f>
        <v>#REF!</v>
      </c>
    </row>
    <row r="4212" spans="1:6" x14ac:dyDescent="0.2">
      <c r="A4212" s="48">
        <v>4210</v>
      </c>
      <c r="B4212" s="83" t="s">
        <v>15147</v>
      </c>
      <c r="C4212" s="113" t="s">
        <v>7146</v>
      </c>
      <c r="D4212" s="82"/>
      <c r="E4212" s="71">
        <v>4</v>
      </c>
      <c r="F4212" s="71" t="e">
        <f>VLOOKUP(C4212,#REF!,6,FALSE)</f>
        <v>#REF!</v>
      </c>
    </row>
    <row r="4213" spans="1:6" x14ac:dyDescent="0.2">
      <c r="A4213" s="48">
        <v>4211</v>
      </c>
      <c r="B4213" s="83" t="s">
        <v>15148</v>
      </c>
      <c r="C4213" s="113" t="s">
        <v>7148</v>
      </c>
      <c r="D4213" s="82"/>
      <c r="E4213" s="71">
        <v>4</v>
      </c>
      <c r="F4213" s="71" t="e">
        <f>VLOOKUP(C4213,#REF!,6,FALSE)</f>
        <v>#REF!</v>
      </c>
    </row>
    <row r="4214" spans="1:6" x14ac:dyDescent="0.2">
      <c r="A4214" s="48">
        <v>4212</v>
      </c>
      <c r="B4214" s="83" t="s">
        <v>15149</v>
      </c>
      <c r="C4214" s="113" t="s">
        <v>7150</v>
      </c>
      <c r="D4214" s="82"/>
      <c r="E4214" s="71">
        <v>4</v>
      </c>
      <c r="F4214" s="71" t="e">
        <f>VLOOKUP(C4214,#REF!,6,FALSE)</f>
        <v>#REF!</v>
      </c>
    </row>
    <row r="4215" spans="1:6" x14ac:dyDescent="0.2">
      <c r="A4215" s="48">
        <v>4213</v>
      </c>
      <c r="B4215" s="83" t="s">
        <v>15150</v>
      </c>
      <c r="C4215" s="113" t="s">
        <v>7152</v>
      </c>
      <c r="D4215" s="82"/>
      <c r="E4215" s="71">
        <v>4</v>
      </c>
      <c r="F4215" s="71" t="e">
        <f>VLOOKUP(C4215,#REF!,6,FALSE)</f>
        <v>#REF!</v>
      </c>
    </row>
    <row r="4216" spans="1:6" x14ac:dyDescent="0.2">
      <c r="A4216" s="48">
        <v>4214</v>
      </c>
      <c r="B4216" s="83" t="s">
        <v>15151</v>
      </c>
      <c r="C4216" s="113" t="s">
        <v>7154</v>
      </c>
      <c r="D4216" s="82"/>
      <c r="E4216" s="71">
        <v>4</v>
      </c>
      <c r="F4216" s="71" t="e">
        <f>VLOOKUP(C4216,#REF!,6,FALSE)</f>
        <v>#REF!</v>
      </c>
    </row>
    <row r="4217" spans="1:6" x14ac:dyDescent="0.2">
      <c r="A4217" s="48">
        <v>4215</v>
      </c>
      <c r="B4217" s="83" t="s">
        <v>15152</v>
      </c>
      <c r="C4217" s="113" t="s">
        <v>7156</v>
      </c>
      <c r="D4217" s="82"/>
      <c r="E4217" s="71">
        <v>4</v>
      </c>
      <c r="F4217" s="71" t="e">
        <f>VLOOKUP(C4217,#REF!,6,FALSE)</f>
        <v>#REF!</v>
      </c>
    </row>
    <row r="4218" spans="1:6" x14ac:dyDescent="0.2">
      <c r="A4218" s="48">
        <v>4216</v>
      </c>
      <c r="B4218" s="83" t="s">
        <v>15153</v>
      </c>
      <c r="C4218" s="113" t="s">
        <v>7158</v>
      </c>
      <c r="D4218" s="82"/>
      <c r="E4218" s="71">
        <v>4</v>
      </c>
      <c r="F4218" s="71" t="e">
        <f>VLOOKUP(C4218,#REF!,6,FALSE)</f>
        <v>#REF!</v>
      </c>
    </row>
    <row r="4219" spans="1:6" x14ac:dyDescent="0.2">
      <c r="A4219" s="48">
        <v>4217</v>
      </c>
      <c r="B4219" s="83" t="s">
        <v>15154</v>
      </c>
      <c r="C4219" s="113" t="s">
        <v>7160</v>
      </c>
      <c r="D4219" s="82"/>
      <c r="E4219" s="71">
        <v>4</v>
      </c>
      <c r="F4219" s="71" t="e">
        <f>VLOOKUP(C4219,#REF!,6,FALSE)</f>
        <v>#REF!</v>
      </c>
    </row>
    <row r="4220" spans="1:6" ht="24" x14ac:dyDescent="0.2">
      <c r="A4220" s="48">
        <v>4218</v>
      </c>
      <c r="B4220" s="83"/>
      <c r="C4220" s="114" t="s">
        <v>7161</v>
      </c>
      <c r="D4220" s="82" t="s">
        <v>15006</v>
      </c>
      <c r="E4220" s="71"/>
      <c r="F4220" s="71" t="e">
        <f>VLOOKUP(C4220,#REF!,6,FALSE)</f>
        <v>#REF!</v>
      </c>
    </row>
    <row r="4221" spans="1:6" x14ac:dyDescent="0.2">
      <c r="A4221" s="48">
        <v>4219</v>
      </c>
      <c r="B4221" s="83" t="s">
        <v>15155</v>
      </c>
      <c r="C4221" s="113" t="s">
        <v>7163</v>
      </c>
      <c r="D4221" s="82"/>
      <c r="E4221" s="71">
        <v>16</v>
      </c>
      <c r="F4221" s="71" t="e">
        <f>VLOOKUP(C4221,#REF!,6,FALSE)</f>
        <v>#REF!</v>
      </c>
    </row>
    <row r="4222" spans="1:6" x14ac:dyDescent="0.2">
      <c r="A4222" s="48">
        <v>4220</v>
      </c>
      <c r="B4222" s="83" t="s">
        <v>15156</v>
      </c>
      <c r="C4222" s="113" t="s">
        <v>7165</v>
      </c>
      <c r="D4222" s="82"/>
      <c r="E4222" s="71">
        <v>16</v>
      </c>
      <c r="F4222" s="71" t="e">
        <f>VLOOKUP(C4222,#REF!,6,FALSE)</f>
        <v>#REF!</v>
      </c>
    </row>
    <row r="4223" spans="1:6" x14ac:dyDescent="0.2">
      <c r="A4223" s="48">
        <v>4221</v>
      </c>
      <c r="B4223" s="83" t="s">
        <v>15157</v>
      </c>
      <c r="C4223" s="113" t="s">
        <v>7167</v>
      </c>
      <c r="D4223" s="82"/>
      <c r="E4223" s="71">
        <v>16</v>
      </c>
      <c r="F4223" s="71" t="e">
        <f>VLOOKUP(C4223,#REF!,6,FALSE)</f>
        <v>#REF!</v>
      </c>
    </row>
    <row r="4224" spans="1:6" x14ac:dyDescent="0.2">
      <c r="A4224" s="48">
        <v>4222</v>
      </c>
      <c r="B4224" s="83" t="s">
        <v>15158</v>
      </c>
      <c r="C4224" s="113" t="s">
        <v>7169</v>
      </c>
      <c r="D4224" s="82"/>
      <c r="E4224" s="71">
        <v>16</v>
      </c>
      <c r="F4224" s="71" t="e">
        <f>VLOOKUP(C4224,#REF!,6,FALSE)</f>
        <v>#REF!</v>
      </c>
    </row>
    <row r="4225" spans="1:6" x14ac:dyDescent="0.2">
      <c r="A4225" s="48">
        <v>4223</v>
      </c>
      <c r="B4225" s="83" t="s">
        <v>15159</v>
      </c>
      <c r="C4225" s="113" t="s">
        <v>7171</v>
      </c>
      <c r="D4225" s="82"/>
      <c r="E4225" s="71">
        <v>16</v>
      </c>
      <c r="F4225" s="71" t="e">
        <f>VLOOKUP(C4225,#REF!,6,FALSE)</f>
        <v>#REF!</v>
      </c>
    </row>
    <row r="4226" spans="1:6" x14ac:dyDescent="0.2">
      <c r="A4226" s="48">
        <v>4224</v>
      </c>
      <c r="B4226" s="83" t="s">
        <v>15160</v>
      </c>
      <c r="C4226" s="113" t="s">
        <v>7173</v>
      </c>
      <c r="D4226" s="82"/>
      <c r="E4226" s="71">
        <v>16</v>
      </c>
      <c r="F4226" s="71" t="e">
        <f>VLOOKUP(C4226,#REF!,6,FALSE)</f>
        <v>#REF!</v>
      </c>
    </row>
    <row r="4227" spans="1:6" x14ac:dyDescent="0.2">
      <c r="A4227" s="48">
        <v>4225</v>
      </c>
      <c r="B4227" s="83" t="s">
        <v>15161</v>
      </c>
      <c r="C4227" s="113" t="s">
        <v>7175</v>
      </c>
      <c r="D4227" s="82"/>
      <c r="E4227" s="71">
        <v>16</v>
      </c>
      <c r="F4227" s="71" t="e">
        <f>VLOOKUP(C4227,#REF!,6,FALSE)</f>
        <v>#REF!</v>
      </c>
    </row>
    <row r="4228" spans="1:6" ht="24" x14ac:dyDescent="0.2">
      <c r="A4228" s="48">
        <v>4226</v>
      </c>
      <c r="B4228" s="83"/>
      <c r="C4228" s="114" t="s">
        <v>7176</v>
      </c>
      <c r="D4228" s="82" t="s">
        <v>15111</v>
      </c>
      <c r="E4228" s="71"/>
      <c r="F4228" s="71" t="e">
        <f>VLOOKUP(C4228,#REF!,6,FALSE)</f>
        <v>#REF!</v>
      </c>
    </row>
    <row r="4229" spans="1:6" x14ac:dyDescent="0.2">
      <c r="A4229" s="48">
        <v>4227</v>
      </c>
      <c r="B4229" s="83" t="s">
        <v>15162</v>
      </c>
      <c r="C4229" s="113" t="s">
        <v>7178</v>
      </c>
      <c r="D4229" s="82"/>
      <c r="E4229" s="71">
        <v>4</v>
      </c>
      <c r="F4229" s="71" t="e">
        <f>VLOOKUP(C4229,#REF!,6,FALSE)</f>
        <v>#REF!</v>
      </c>
    </row>
    <row r="4230" spans="1:6" x14ac:dyDescent="0.2">
      <c r="A4230" s="48">
        <v>4228</v>
      </c>
      <c r="B4230" s="83" t="s">
        <v>15163</v>
      </c>
      <c r="C4230" s="113" t="s">
        <v>7180</v>
      </c>
      <c r="D4230" s="82"/>
      <c r="E4230" s="71">
        <v>4</v>
      </c>
      <c r="F4230" s="71" t="e">
        <f>VLOOKUP(C4230,#REF!,6,FALSE)</f>
        <v>#REF!</v>
      </c>
    </row>
    <row r="4231" spans="1:6" x14ac:dyDescent="0.2">
      <c r="A4231" s="48">
        <v>4229</v>
      </c>
      <c r="B4231" s="83" t="s">
        <v>15164</v>
      </c>
      <c r="C4231" s="113" t="s">
        <v>7182</v>
      </c>
      <c r="D4231" s="82"/>
      <c r="E4231" s="71">
        <v>4</v>
      </c>
      <c r="F4231" s="71" t="e">
        <f>VLOOKUP(C4231,#REF!,6,FALSE)</f>
        <v>#REF!</v>
      </c>
    </row>
    <row r="4232" spans="1:6" x14ac:dyDescent="0.2">
      <c r="A4232" s="48">
        <v>4230</v>
      </c>
      <c r="B4232" s="83" t="s">
        <v>15165</v>
      </c>
      <c r="C4232" s="113" t="s">
        <v>7184</v>
      </c>
      <c r="D4232" s="82"/>
      <c r="E4232" s="71">
        <v>4</v>
      </c>
      <c r="F4232" s="71" t="e">
        <f>VLOOKUP(C4232,#REF!,6,FALSE)</f>
        <v>#REF!</v>
      </c>
    </row>
    <row r="4233" spans="1:6" x14ac:dyDescent="0.2">
      <c r="A4233" s="48">
        <v>4231</v>
      </c>
      <c r="B4233" s="83" t="s">
        <v>15166</v>
      </c>
      <c r="C4233" s="113" t="s">
        <v>7186</v>
      </c>
      <c r="D4233" s="82"/>
      <c r="E4233" s="71">
        <v>4</v>
      </c>
      <c r="F4233" s="71" t="e">
        <f>VLOOKUP(C4233,#REF!,6,FALSE)</f>
        <v>#REF!</v>
      </c>
    </row>
    <row r="4234" spans="1:6" x14ac:dyDescent="0.2">
      <c r="A4234" s="48">
        <v>4232</v>
      </c>
      <c r="B4234" s="83" t="s">
        <v>15167</v>
      </c>
      <c r="C4234" s="113" t="s">
        <v>7188</v>
      </c>
      <c r="D4234" s="82"/>
      <c r="E4234" s="71">
        <v>4</v>
      </c>
      <c r="F4234" s="71" t="e">
        <f>VLOOKUP(C4234,#REF!,6,FALSE)</f>
        <v>#REF!</v>
      </c>
    </row>
    <row r="4235" spans="1:6" ht="24" x14ac:dyDescent="0.2">
      <c r="A4235" s="48">
        <v>4233</v>
      </c>
      <c r="B4235" s="83"/>
      <c r="C4235" s="114" t="s">
        <v>7189</v>
      </c>
      <c r="D4235" s="82" t="s">
        <v>15111</v>
      </c>
      <c r="E4235" s="71"/>
      <c r="F4235" s="71" t="e">
        <f>VLOOKUP(C4235,#REF!,6,FALSE)</f>
        <v>#REF!</v>
      </c>
    </row>
    <row r="4236" spans="1:6" x14ac:dyDescent="0.2">
      <c r="A4236" s="48">
        <v>4234</v>
      </c>
      <c r="B4236" s="83" t="s">
        <v>15168</v>
      </c>
      <c r="C4236" s="113" t="s">
        <v>7191</v>
      </c>
      <c r="D4236" s="82"/>
      <c r="E4236" s="71">
        <v>4</v>
      </c>
      <c r="F4236" s="71" t="e">
        <f>VLOOKUP(C4236,#REF!,6,FALSE)</f>
        <v>#REF!</v>
      </c>
    </row>
    <row r="4237" spans="1:6" x14ac:dyDescent="0.2">
      <c r="A4237" s="48">
        <v>4235</v>
      </c>
      <c r="B4237" s="83"/>
      <c r="C4237" s="112" t="s">
        <v>24525</v>
      </c>
      <c r="D4237" s="82" t="s">
        <v>11558</v>
      </c>
      <c r="E4237" s="71"/>
      <c r="F4237" s="71" t="e">
        <f>VLOOKUP(C4237,#REF!,6,FALSE)</f>
        <v>#REF!</v>
      </c>
    </row>
    <row r="4238" spans="1:6" x14ac:dyDescent="0.2">
      <c r="A4238" s="48">
        <v>4236</v>
      </c>
      <c r="B4238" s="83" t="s">
        <v>15169</v>
      </c>
      <c r="C4238" s="113" t="s">
        <v>7194</v>
      </c>
      <c r="D4238" s="82"/>
      <c r="E4238" s="71">
        <v>4</v>
      </c>
      <c r="F4238" s="71" t="e">
        <f>VLOOKUP(C4238,#REF!,6,FALSE)</f>
        <v>#REF!</v>
      </c>
    </row>
    <row r="4239" spans="1:6" x14ac:dyDescent="0.2">
      <c r="A4239" s="48">
        <v>4237</v>
      </c>
      <c r="B4239" s="83" t="s">
        <v>15170</v>
      </c>
      <c r="C4239" s="113" t="s">
        <v>7196</v>
      </c>
      <c r="D4239" s="82"/>
      <c r="E4239" s="71">
        <v>4</v>
      </c>
      <c r="F4239" s="71" t="e">
        <f>VLOOKUP(C4239,#REF!,6,FALSE)</f>
        <v>#REF!</v>
      </c>
    </row>
    <row r="4240" spans="1:6" x14ac:dyDescent="0.2">
      <c r="A4240" s="48">
        <v>4238</v>
      </c>
      <c r="B4240" s="83" t="s">
        <v>15171</v>
      </c>
      <c r="C4240" s="113" t="s">
        <v>7198</v>
      </c>
      <c r="D4240" s="82"/>
      <c r="E4240" s="71">
        <v>4</v>
      </c>
      <c r="F4240" s="71" t="e">
        <f>VLOOKUP(C4240,#REF!,6,FALSE)</f>
        <v>#REF!</v>
      </c>
    </row>
    <row r="4241" spans="1:6" x14ac:dyDescent="0.2">
      <c r="A4241" s="48">
        <v>4239</v>
      </c>
      <c r="B4241" s="83" t="s">
        <v>15172</v>
      </c>
      <c r="C4241" s="113" t="s">
        <v>7200</v>
      </c>
      <c r="D4241" s="82"/>
      <c r="E4241" s="71">
        <v>4</v>
      </c>
      <c r="F4241" s="71" t="e">
        <f>VLOOKUP(C4241,#REF!,6,FALSE)</f>
        <v>#REF!</v>
      </c>
    </row>
    <row r="4242" spans="1:6" x14ac:dyDescent="0.2">
      <c r="A4242" s="48">
        <v>4240</v>
      </c>
      <c r="B4242" s="83" t="s">
        <v>15173</v>
      </c>
      <c r="C4242" s="113" t="s">
        <v>7202</v>
      </c>
      <c r="D4242" s="82"/>
      <c r="E4242" s="71">
        <v>4</v>
      </c>
      <c r="F4242" s="71" t="e">
        <f>VLOOKUP(C4242,#REF!,6,FALSE)</f>
        <v>#REF!</v>
      </c>
    </row>
    <row r="4243" spans="1:6" x14ac:dyDescent="0.2">
      <c r="A4243" s="48">
        <v>4241</v>
      </c>
      <c r="B4243" s="83" t="s">
        <v>15174</v>
      </c>
      <c r="C4243" s="113" t="s">
        <v>7204</v>
      </c>
      <c r="D4243" s="82"/>
      <c r="E4243" s="71">
        <v>4</v>
      </c>
      <c r="F4243" s="71" t="e">
        <f>VLOOKUP(C4243,#REF!,6,FALSE)</f>
        <v>#REF!</v>
      </c>
    </row>
    <row r="4244" spans="1:6" ht="24" x14ac:dyDescent="0.2">
      <c r="A4244" s="48">
        <v>4242</v>
      </c>
      <c r="B4244" s="83"/>
      <c r="C4244" s="114" t="s">
        <v>7205</v>
      </c>
      <c r="D4244" s="82" t="s">
        <v>15175</v>
      </c>
      <c r="E4244" s="71"/>
      <c r="F4244" s="71" t="e">
        <f>VLOOKUP(C4244,#REF!,6,FALSE)</f>
        <v>#REF!</v>
      </c>
    </row>
    <row r="4245" spans="1:6" x14ac:dyDescent="0.2">
      <c r="A4245" s="48">
        <v>4243</v>
      </c>
      <c r="B4245" s="83" t="s">
        <v>15176</v>
      </c>
      <c r="C4245" s="113" t="s">
        <v>7207</v>
      </c>
      <c r="D4245" s="82"/>
      <c r="E4245" s="71">
        <v>26</v>
      </c>
      <c r="F4245" s="71" t="e">
        <f>VLOOKUP(C4245,#REF!,6,FALSE)</f>
        <v>#REF!</v>
      </c>
    </row>
    <row r="4246" spans="1:6" x14ac:dyDescent="0.2">
      <c r="A4246" s="48">
        <v>4244</v>
      </c>
      <c r="B4246" s="83" t="s">
        <v>15177</v>
      </c>
      <c r="C4246" s="113" t="s">
        <v>7209</v>
      </c>
      <c r="D4246" s="82"/>
      <c r="E4246" s="71">
        <v>26</v>
      </c>
      <c r="F4246" s="71" t="e">
        <f>VLOOKUP(C4246,#REF!,6,FALSE)</f>
        <v>#REF!</v>
      </c>
    </row>
    <row r="4247" spans="1:6" x14ac:dyDescent="0.2">
      <c r="A4247" s="48">
        <v>4245</v>
      </c>
      <c r="B4247" s="83" t="s">
        <v>15178</v>
      </c>
      <c r="C4247" s="113" t="s">
        <v>7211</v>
      </c>
      <c r="D4247" s="82"/>
      <c r="E4247" s="71">
        <v>26</v>
      </c>
      <c r="F4247" s="71" t="e">
        <f>VLOOKUP(C4247,#REF!,6,FALSE)</f>
        <v>#REF!</v>
      </c>
    </row>
    <row r="4248" spans="1:6" x14ac:dyDescent="0.2">
      <c r="A4248" s="48">
        <v>4246</v>
      </c>
      <c r="B4248" s="83" t="s">
        <v>15179</v>
      </c>
      <c r="C4248" s="113" t="s">
        <v>7213</v>
      </c>
      <c r="D4248" s="82"/>
      <c r="E4248" s="71">
        <v>26</v>
      </c>
      <c r="F4248" s="71" t="e">
        <f>VLOOKUP(C4248,#REF!,6,FALSE)</f>
        <v>#REF!</v>
      </c>
    </row>
    <row r="4249" spans="1:6" x14ac:dyDescent="0.2">
      <c r="A4249" s="48">
        <v>4247</v>
      </c>
      <c r="B4249" s="83" t="s">
        <v>15180</v>
      </c>
      <c r="C4249" s="113" t="s">
        <v>7215</v>
      </c>
      <c r="D4249" s="82"/>
      <c r="E4249" s="71">
        <v>26</v>
      </c>
      <c r="F4249" s="71" t="e">
        <f>VLOOKUP(C4249,#REF!,6,FALSE)</f>
        <v>#REF!</v>
      </c>
    </row>
    <row r="4250" spans="1:6" x14ac:dyDescent="0.2">
      <c r="A4250" s="48">
        <v>4248</v>
      </c>
      <c r="B4250" s="83"/>
      <c r="C4250" s="114" t="s">
        <v>7216</v>
      </c>
      <c r="D4250" s="82" t="s">
        <v>15181</v>
      </c>
      <c r="E4250" s="71"/>
      <c r="F4250" s="71" t="e">
        <f>VLOOKUP(C4250,#REF!,6,FALSE)</f>
        <v>#REF!</v>
      </c>
    </row>
    <row r="4251" spans="1:6" x14ac:dyDescent="0.2">
      <c r="A4251" s="48">
        <v>4249</v>
      </c>
      <c r="B4251" s="83" t="s">
        <v>15182</v>
      </c>
      <c r="C4251" s="113" t="s">
        <v>7218</v>
      </c>
      <c r="D4251" s="82"/>
      <c r="E4251" s="71">
        <v>6</v>
      </c>
      <c r="F4251" s="71" t="e">
        <f>VLOOKUP(C4251,#REF!,6,FALSE)</f>
        <v>#REF!</v>
      </c>
    </row>
    <row r="4252" spans="1:6" x14ac:dyDescent="0.2">
      <c r="A4252" s="48">
        <v>4250</v>
      </c>
      <c r="B4252" s="83" t="s">
        <v>15183</v>
      </c>
      <c r="C4252" s="113" t="s">
        <v>7220</v>
      </c>
      <c r="D4252" s="82"/>
      <c r="E4252" s="71">
        <v>6</v>
      </c>
      <c r="F4252" s="71" t="e">
        <f>VLOOKUP(C4252,#REF!,6,FALSE)</f>
        <v>#REF!</v>
      </c>
    </row>
    <row r="4253" spans="1:6" x14ac:dyDescent="0.2">
      <c r="A4253" s="48">
        <v>4251</v>
      </c>
      <c r="B4253" s="83" t="s">
        <v>15184</v>
      </c>
      <c r="C4253" s="113" t="s">
        <v>7222</v>
      </c>
      <c r="D4253" s="82"/>
      <c r="E4253" s="71">
        <v>6</v>
      </c>
      <c r="F4253" s="71" t="e">
        <f>VLOOKUP(C4253,#REF!,6,FALSE)</f>
        <v>#REF!</v>
      </c>
    </row>
    <row r="4254" spans="1:6" x14ac:dyDescent="0.2">
      <c r="A4254" s="48">
        <v>4252</v>
      </c>
      <c r="B4254" s="83" t="s">
        <v>15185</v>
      </c>
      <c r="C4254" s="113" t="s">
        <v>7224</v>
      </c>
      <c r="D4254" s="82"/>
      <c r="E4254" s="71">
        <v>6</v>
      </c>
      <c r="F4254" s="71" t="e">
        <f>VLOOKUP(C4254,#REF!,6,FALSE)</f>
        <v>#REF!</v>
      </c>
    </row>
    <row r="4255" spans="1:6" x14ac:dyDescent="0.2">
      <c r="A4255" s="48">
        <v>4253</v>
      </c>
      <c r="B4255" s="83" t="s">
        <v>15186</v>
      </c>
      <c r="C4255" s="113" t="s">
        <v>7226</v>
      </c>
      <c r="D4255" s="82"/>
      <c r="E4255" s="71">
        <v>6</v>
      </c>
      <c r="F4255" s="71" t="e">
        <f>VLOOKUP(C4255,#REF!,6,FALSE)</f>
        <v>#REF!</v>
      </c>
    </row>
    <row r="4256" spans="1:6" x14ac:dyDescent="0.2">
      <c r="A4256" s="48">
        <v>4254</v>
      </c>
      <c r="B4256" s="83" t="s">
        <v>15187</v>
      </c>
      <c r="C4256" s="113" t="s">
        <v>7228</v>
      </c>
      <c r="D4256" s="82"/>
      <c r="E4256" s="71">
        <v>6</v>
      </c>
      <c r="F4256" s="71" t="e">
        <f>VLOOKUP(C4256,#REF!,6,FALSE)</f>
        <v>#REF!</v>
      </c>
    </row>
    <row r="4257" spans="1:6" x14ac:dyDescent="0.2">
      <c r="A4257" s="48">
        <v>4255</v>
      </c>
      <c r="B4257" s="83" t="s">
        <v>15188</v>
      </c>
      <c r="C4257" s="113" t="s">
        <v>7230</v>
      </c>
      <c r="D4257" s="82"/>
      <c r="E4257" s="71">
        <v>6</v>
      </c>
      <c r="F4257" s="71" t="e">
        <f>VLOOKUP(C4257,#REF!,6,FALSE)</f>
        <v>#REF!</v>
      </c>
    </row>
    <row r="4258" spans="1:6" x14ac:dyDescent="0.2">
      <c r="A4258" s="48">
        <v>4256</v>
      </c>
      <c r="B4258" s="83" t="s">
        <v>15189</v>
      </c>
      <c r="C4258" s="113" t="s">
        <v>7232</v>
      </c>
      <c r="D4258" s="82"/>
      <c r="E4258" s="71">
        <v>6</v>
      </c>
      <c r="F4258" s="71" t="e">
        <f>VLOOKUP(C4258,#REF!,6,FALSE)</f>
        <v>#REF!</v>
      </c>
    </row>
    <row r="4259" spans="1:6" x14ac:dyDescent="0.2">
      <c r="A4259" s="48">
        <v>4257</v>
      </c>
      <c r="B4259" s="83" t="s">
        <v>15190</v>
      </c>
      <c r="C4259" s="113" t="s">
        <v>7234</v>
      </c>
      <c r="D4259" s="82"/>
      <c r="E4259" s="71">
        <v>6</v>
      </c>
      <c r="F4259" s="71" t="e">
        <f>VLOOKUP(C4259,#REF!,6,FALSE)</f>
        <v>#REF!</v>
      </c>
    </row>
    <row r="4260" spans="1:6" ht="24" x14ac:dyDescent="0.2">
      <c r="A4260" s="48">
        <v>4258</v>
      </c>
      <c r="B4260" s="83"/>
      <c r="C4260" s="114" t="s">
        <v>7235</v>
      </c>
      <c r="D4260" s="82" t="s">
        <v>15191</v>
      </c>
      <c r="E4260" s="71"/>
      <c r="F4260" s="71" t="e">
        <f>VLOOKUP(C4260,#REF!,6,FALSE)</f>
        <v>#REF!</v>
      </c>
    </row>
    <row r="4261" spans="1:6" x14ac:dyDescent="0.2">
      <c r="A4261" s="48">
        <v>4259</v>
      </c>
      <c r="B4261" s="83" t="s">
        <v>15192</v>
      </c>
      <c r="C4261" s="113" t="s">
        <v>24504</v>
      </c>
      <c r="D4261" s="82"/>
      <c r="E4261" s="71">
        <v>20</v>
      </c>
      <c r="F4261" s="71" t="e">
        <f>VLOOKUP(C4261,#REF!,6,FALSE)</f>
        <v>#REF!</v>
      </c>
    </row>
    <row r="4262" spans="1:6" x14ac:dyDescent="0.2">
      <c r="A4262" s="48">
        <v>4260</v>
      </c>
      <c r="B4262" s="83" t="s">
        <v>15193</v>
      </c>
      <c r="C4262" s="113" t="s">
        <v>24503</v>
      </c>
      <c r="D4262" s="82"/>
      <c r="E4262" s="71">
        <v>20</v>
      </c>
      <c r="F4262" s="71" t="e">
        <f>VLOOKUP(C4262,#REF!,6,FALSE)</f>
        <v>#REF!</v>
      </c>
    </row>
    <row r="4263" spans="1:6" ht="24" x14ac:dyDescent="0.2">
      <c r="A4263" s="48">
        <v>4261</v>
      </c>
      <c r="B4263" s="83" t="s">
        <v>15194</v>
      </c>
      <c r="C4263" s="113" t="s">
        <v>24739</v>
      </c>
      <c r="D4263" s="82"/>
      <c r="E4263" s="71">
        <v>20</v>
      </c>
      <c r="F4263" s="71" t="e">
        <f>VLOOKUP(C4263,#REF!,6,FALSE)</f>
        <v>#REF!</v>
      </c>
    </row>
    <row r="4264" spans="1:6" x14ac:dyDescent="0.2">
      <c r="A4264" s="48">
        <v>4262</v>
      </c>
      <c r="B4264" s="83" t="s">
        <v>15195</v>
      </c>
      <c r="C4264" s="113" t="s">
        <v>23977</v>
      </c>
      <c r="D4264" s="82"/>
      <c r="E4264" s="71">
        <v>20</v>
      </c>
      <c r="F4264" s="71" t="e">
        <f>VLOOKUP(C4264,#REF!,6,FALSE)</f>
        <v>#REF!</v>
      </c>
    </row>
    <row r="4265" spans="1:6" x14ac:dyDescent="0.2">
      <c r="A4265" s="48">
        <v>4263</v>
      </c>
      <c r="B4265" s="83" t="s">
        <v>15196</v>
      </c>
      <c r="C4265" s="113" t="s">
        <v>24515</v>
      </c>
      <c r="D4265" s="82"/>
      <c r="E4265" s="71">
        <v>20</v>
      </c>
      <c r="F4265" s="71" t="e">
        <f>VLOOKUP(C4265,#REF!,6,FALSE)</f>
        <v>#REF!</v>
      </c>
    </row>
    <row r="4266" spans="1:6" ht="24" x14ac:dyDescent="0.2">
      <c r="A4266" s="48">
        <v>4264</v>
      </c>
      <c r="B4266" s="83" t="s">
        <v>15197</v>
      </c>
      <c r="C4266" s="113" t="s">
        <v>24740</v>
      </c>
      <c r="D4266" s="82"/>
      <c r="E4266" s="71">
        <v>20</v>
      </c>
      <c r="F4266" s="71" t="e">
        <f>VLOOKUP(C4266,#REF!,6,FALSE)</f>
        <v>#REF!</v>
      </c>
    </row>
    <row r="4267" spans="1:6" x14ac:dyDescent="0.2">
      <c r="A4267" s="48">
        <v>4265</v>
      </c>
      <c r="B4267" s="83"/>
      <c r="C4267" s="114" t="s">
        <v>7248</v>
      </c>
      <c r="D4267" s="82" t="s">
        <v>15198</v>
      </c>
      <c r="E4267" s="71"/>
      <c r="F4267" s="71" t="e">
        <f>VLOOKUP(C4267,#REF!,6,FALSE)</f>
        <v>#REF!</v>
      </c>
    </row>
    <row r="4268" spans="1:6" x14ac:dyDescent="0.2">
      <c r="A4268" s="48">
        <v>4266</v>
      </c>
      <c r="B4268" s="83" t="s">
        <v>15199</v>
      </c>
      <c r="C4268" s="113" t="s">
        <v>24372</v>
      </c>
      <c r="D4268" s="82"/>
      <c r="E4268" s="71">
        <v>52</v>
      </c>
      <c r="F4268" s="71" t="e">
        <f>VLOOKUP(C4268,#REF!,6,FALSE)</f>
        <v>#REF!</v>
      </c>
    </row>
    <row r="4269" spans="1:6" x14ac:dyDescent="0.2">
      <c r="A4269" s="48">
        <v>4267</v>
      </c>
      <c r="B4269" s="83" t="s">
        <v>15200</v>
      </c>
      <c r="C4269" s="113" t="s">
        <v>7252</v>
      </c>
      <c r="D4269" s="82"/>
      <c r="E4269" s="71">
        <v>52</v>
      </c>
      <c r="F4269" s="71" t="e">
        <f>VLOOKUP(C4269,#REF!,6,FALSE)</f>
        <v>#REF!</v>
      </c>
    </row>
    <row r="4270" spans="1:6" x14ac:dyDescent="0.2">
      <c r="A4270" s="48">
        <v>4268</v>
      </c>
      <c r="B4270" s="83" t="s">
        <v>15201</v>
      </c>
      <c r="C4270" s="113" t="s">
        <v>7254</v>
      </c>
      <c r="D4270" s="82"/>
      <c r="E4270" s="71">
        <v>52</v>
      </c>
      <c r="F4270" s="71" t="e">
        <f>VLOOKUP(C4270,#REF!,6,FALSE)</f>
        <v>#REF!</v>
      </c>
    </row>
    <row r="4271" spans="1:6" x14ac:dyDescent="0.2">
      <c r="A4271" s="48">
        <v>4269</v>
      </c>
      <c r="B4271" s="83" t="s">
        <v>15202</v>
      </c>
      <c r="C4271" s="113" t="s">
        <v>7256</v>
      </c>
      <c r="D4271" s="82"/>
      <c r="E4271" s="71">
        <v>52</v>
      </c>
      <c r="F4271" s="71" t="e">
        <f>VLOOKUP(C4271,#REF!,6,FALSE)</f>
        <v>#REF!</v>
      </c>
    </row>
    <row r="4272" spans="1:6" x14ac:dyDescent="0.2">
      <c r="A4272" s="48">
        <v>4270</v>
      </c>
      <c r="B4272" s="83"/>
      <c r="C4272" s="114" t="s">
        <v>7257</v>
      </c>
      <c r="D4272" s="82" t="s">
        <v>15203</v>
      </c>
      <c r="E4272" s="71"/>
      <c r="F4272" s="71" t="e">
        <f>VLOOKUP(C4272,#REF!,6,FALSE)</f>
        <v>#REF!</v>
      </c>
    </row>
    <row r="4273" spans="1:6" x14ac:dyDescent="0.2">
      <c r="A4273" s="48">
        <v>4271</v>
      </c>
      <c r="B4273" s="83" t="s">
        <v>15204</v>
      </c>
      <c r="C4273" s="113" t="s">
        <v>24373</v>
      </c>
      <c r="D4273" s="82"/>
      <c r="E4273" s="71">
        <v>40</v>
      </c>
      <c r="F4273" s="71" t="e">
        <f>VLOOKUP(C4273,#REF!,6,FALSE)</f>
        <v>#REF!</v>
      </c>
    </row>
    <row r="4274" spans="1:6" x14ac:dyDescent="0.2">
      <c r="A4274" s="48">
        <v>4272</v>
      </c>
      <c r="B4274" s="83" t="s">
        <v>15205</v>
      </c>
      <c r="C4274" s="113" t="s">
        <v>7261</v>
      </c>
      <c r="D4274" s="82"/>
      <c r="E4274" s="71">
        <v>40</v>
      </c>
      <c r="F4274" s="71" t="e">
        <f>VLOOKUP(C4274,#REF!,6,FALSE)</f>
        <v>#REF!</v>
      </c>
    </row>
    <row r="4275" spans="1:6" x14ac:dyDescent="0.2">
      <c r="A4275" s="48">
        <v>4273</v>
      </c>
      <c r="B4275" s="83" t="s">
        <v>15206</v>
      </c>
      <c r="C4275" s="113" t="s">
        <v>7263</v>
      </c>
      <c r="D4275" s="82"/>
      <c r="E4275" s="71">
        <v>40</v>
      </c>
      <c r="F4275" s="71" t="e">
        <f>VLOOKUP(C4275,#REF!,6,FALSE)</f>
        <v>#REF!</v>
      </c>
    </row>
    <row r="4276" spans="1:6" x14ac:dyDescent="0.2">
      <c r="A4276" s="48">
        <v>4274</v>
      </c>
      <c r="B4276" s="83" t="s">
        <v>15207</v>
      </c>
      <c r="C4276" s="113" t="s">
        <v>7265</v>
      </c>
      <c r="D4276" s="82"/>
      <c r="E4276" s="71">
        <v>40</v>
      </c>
      <c r="F4276" s="71" t="e">
        <f>VLOOKUP(C4276,#REF!,6,FALSE)</f>
        <v>#REF!</v>
      </c>
    </row>
    <row r="4277" spans="1:6" x14ac:dyDescent="0.2">
      <c r="A4277" s="48">
        <v>4275</v>
      </c>
      <c r="B4277" s="83"/>
      <c r="C4277" s="114" t="s">
        <v>7266</v>
      </c>
      <c r="D4277" s="82" t="s">
        <v>15208</v>
      </c>
      <c r="E4277" s="71"/>
      <c r="F4277" s="71" t="e">
        <f>VLOOKUP(C4277,#REF!,6,FALSE)</f>
        <v>#REF!</v>
      </c>
    </row>
    <row r="4278" spans="1:6" x14ac:dyDescent="0.2">
      <c r="A4278" s="48">
        <v>4276</v>
      </c>
      <c r="B4278" s="83" t="s">
        <v>15209</v>
      </c>
      <c r="C4278" s="113" t="s">
        <v>7268</v>
      </c>
      <c r="D4278" s="82"/>
      <c r="E4278" s="71">
        <v>40</v>
      </c>
      <c r="F4278" s="71" t="e">
        <f>VLOOKUP(C4278,#REF!,6,FALSE)</f>
        <v>#REF!</v>
      </c>
    </row>
    <row r="4279" spans="1:6" x14ac:dyDescent="0.2">
      <c r="A4279" s="48">
        <v>4277</v>
      </c>
      <c r="B4279" s="83" t="s">
        <v>15210</v>
      </c>
      <c r="C4279" s="113" t="s">
        <v>7270</v>
      </c>
      <c r="D4279" s="82"/>
      <c r="E4279" s="71">
        <v>40</v>
      </c>
      <c r="F4279" s="71" t="e">
        <f>VLOOKUP(C4279,#REF!,6,FALSE)</f>
        <v>#REF!</v>
      </c>
    </row>
    <row r="4280" spans="1:6" x14ac:dyDescent="0.2">
      <c r="A4280" s="48">
        <v>4278</v>
      </c>
      <c r="B4280" s="83"/>
      <c r="C4280" s="114" t="s">
        <v>7271</v>
      </c>
      <c r="D4280" s="82" t="s">
        <v>15211</v>
      </c>
      <c r="E4280" s="71"/>
      <c r="F4280" s="71" t="e">
        <f>VLOOKUP(C4280,#REF!,6,FALSE)</f>
        <v>#REF!</v>
      </c>
    </row>
    <row r="4281" spans="1:6" x14ac:dyDescent="0.2">
      <c r="A4281" s="48">
        <v>4279</v>
      </c>
      <c r="B4281" s="83" t="s">
        <v>15212</v>
      </c>
      <c r="C4281" s="113" t="s">
        <v>7273</v>
      </c>
      <c r="D4281" s="82"/>
      <c r="E4281" s="71">
        <v>46</v>
      </c>
      <c r="F4281" s="71" t="e">
        <f>VLOOKUP(C4281,#REF!,6,FALSE)</f>
        <v>#REF!</v>
      </c>
    </row>
    <row r="4282" spans="1:6" x14ac:dyDescent="0.2">
      <c r="A4282" s="48">
        <v>4280</v>
      </c>
      <c r="B4282" s="83" t="s">
        <v>15213</v>
      </c>
      <c r="C4282" s="113" t="s">
        <v>7275</v>
      </c>
      <c r="D4282" s="82"/>
      <c r="E4282" s="71">
        <v>46</v>
      </c>
      <c r="F4282" s="71" t="e">
        <f>VLOOKUP(C4282,#REF!,6,FALSE)</f>
        <v>#REF!</v>
      </c>
    </row>
    <row r="4283" spans="1:6" x14ac:dyDescent="0.2">
      <c r="A4283" s="48">
        <v>4281</v>
      </c>
      <c r="B4283" s="83"/>
      <c r="C4283" s="114" t="s">
        <v>7276</v>
      </c>
      <c r="D4283" s="82"/>
      <c r="E4283" s="71"/>
      <c r="F4283" s="71" t="e">
        <f>VLOOKUP(C4283,#REF!,6,FALSE)</f>
        <v>#REF!</v>
      </c>
    </row>
    <row r="4284" spans="1:6" x14ac:dyDescent="0.2">
      <c r="A4284" s="48">
        <v>4282</v>
      </c>
      <c r="B4284" s="83" t="s">
        <v>15214</v>
      </c>
      <c r="C4284" s="118" t="s">
        <v>7278</v>
      </c>
      <c r="D4284" s="82"/>
      <c r="E4284" s="71">
        <v>30</v>
      </c>
      <c r="F4284" s="71" t="e">
        <f>VLOOKUP(C4284,#REF!,6,FALSE)</f>
        <v>#REF!</v>
      </c>
    </row>
    <row r="4285" spans="1:6" x14ac:dyDescent="0.2">
      <c r="A4285" s="48">
        <v>4283</v>
      </c>
      <c r="B4285" s="83" t="s">
        <v>15215</v>
      </c>
      <c r="C4285" s="118" t="s">
        <v>7280</v>
      </c>
      <c r="D4285" s="82"/>
      <c r="E4285" s="71">
        <v>30</v>
      </c>
      <c r="F4285" s="71" t="e">
        <f>VLOOKUP(C4285,#REF!,6,FALSE)</f>
        <v>#REF!</v>
      </c>
    </row>
    <row r="4286" spans="1:6" x14ac:dyDescent="0.2">
      <c r="A4286" s="48">
        <v>4284</v>
      </c>
      <c r="B4286" s="83" t="s">
        <v>15216</v>
      </c>
      <c r="C4286" s="118" t="s">
        <v>7282</v>
      </c>
      <c r="D4286" s="82" t="s">
        <v>15217</v>
      </c>
      <c r="E4286" s="71">
        <v>30</v>
      </c>
      <c r="F4286" s="71" t="e">
        <f>VLOOKUP(C4286,#REF!,6,FALSE)</f>
        <v>#REF!</v>
      </c>
    </row>
    <row r="4287" spans="1:6" x14ac:dyDescent="0.2">
      <c r="A4287" s="48">
        <v>4285</v>
      </c>
      <c r="B4287" s="83" t="s">
        <v>15218</v>
      </c>
      <c r="C4287" s="118" t="s">
        <v>15219</v>
      </c>
      <c r="D4287" s="82" t="s">
        <v>15220</v>
      </c>
      <c r="E4287" s="71">
        <v>68</v>
      </c>
      <c r="F4287" s="71" t="e">
        <f>VLOOKUP(C4287,#REF!,6,FALSE)</f>
        <v>#REF!</v>
      </c>
    </row>
    <row r="4288" spans="1:6" x14ac:dyDescent="0.2">
      <c r="A4288" s="48">
        <v>4286</v>
      </c>
      <c r="B4288" s="83" t="s">
        <v>15221</v>
      </c>
      <c r="C4288" s="118" t="s">
        <v>9470</v>
      </c>
      <c r="D4288" s="82"/>
      <c r="E4288" s="71">
        <v>30</v>
      </c>
      <c r="F4288" s="71" t="e">
        <f>VLOOKUP(C4288,#REF!,6,FALSE)</f>
        <v>#REF!</v>
      </c>
    </row>
    <row r="4289" spans="1:6" x14ac:dyDescent="0.2">
      <c r="A4289" s="48">
        <v>4287</v>
      </c>
      <c r="B4289" s="83" t="s">
        <v>15222</v>
      </c>
      <c r="C4289" s="118" t="s">
        <v>7285</v>
      </c>
      <c r="D4289" s="82"/>
      <c r="E4289" s="71">
        <v>30</v>
      </c>
      <c r="F4289" s="71" t="e">
        <f>VLOOKUP(C4289,#REF!,6,FALSE)</f>
        <v>#REF!</v>
      </c>
    </row>
    <row r="4290" spans="1:6" x14ac:dyDescent="0.2">
      <c r="A4290" s="48">
        <v>4288</v>
      </c>
      <c r="B4290" s="83" t="s">
        <v>15223</v>
      </c>
      <c r="C4290" s="118" t="s">
        <v>7287</v>
      </c>
      <c r="D4290" s="82"/>
      <c r="E4290" s="71">
        <v>30</v>
      </c>
      <c r="F4290" s="71" t="e">
        <f>VLOOKUP(C4290,#REF!,6,FALSE)</f>
        <v>#REF!</v>
      </c>
    </row>
    <row r="4291" spans="1:6" x14ac:dyDescent="0.2">
      <c r="A4291" s="48">
        <v>4289</v>
      </c>
      <c r="B4291" s="83" t="s">
        <v>15224</v>
      </c>
      <c r="C4291" s="118" t="s">
        <v>7289</v>
      </c>
      <c r="D4291" s="82"/>
      <c r="E4291" s="71">
        <v>30</v>
      </c>
      <c r="F4291" s="71" t="e">
        <f>VLOOKUP(C4291,#REF!,6,FALSE)</f>
        <v>#REF!</v>
      </c>
    </row>
    <row r="4292" spans="1:6" x14ac:dyDescent="0.2">
      <c r="A4292" s="48">
        <v>4290</v>
      </c>
      <c r="B4292" s="83" t="s">
        <v>15225</v>
      </c>
      <c r="C4292" s="118" t="s">
        <v>7291</v>
      </c>
      <c r="D4292" s="82"/>
      <c r="E4292" s="71">
        <v>30</v>
      </c>
      <c r="F4292" s="71" t="e">
        <f>VLOOKUP(C4292,#REF!,6,FALSE)</f>
        <v>#REF!</v>
      </c>
    </row>
    <row r="4293" spans="1:6" x14ac:dyDescent="0.2">
      <c r="A4293" s="48">
        <v>4291</v>
      </c>
      <c r="B4293" s="83" t="s">
        <v>15226</v>
      </c>
      <c r="C4293" s="118" t="s">
        <v>7293</v>
      </c>
      <c r="D4293" s="82" t="s">
        <v>15227</v>
      </c>
      <c r="E4293" s="71">
        <v>30</v>
      </c>
      <c r="F4293" s="71" t="e">
        <f>VLOOKUP(C4293,#REF!,6,FALSE)</f>
        <v>#REF!</v>
      </c>
    </row>
    <row r="4294" spans="1:6" x14ac:dyDescent="0.2">
      <c r="A4294" s="48">
        <v>4292</v>
      </c>
      <c r="B4294" s="83" t="s">
        <v>15228</v>
      </c>
      <c r="C4294" s="118" t="s">
        <v>15229</v>
      </c>
      <c r="D4294" s="82" t="s">
        <v>15230</v>
      </c>
      <c r="E4294" s="71">
        <v>68</v>
      </c>
      <c r="F4294" s="71" t="e">
        <f>VLOOKUP(C4294,#REF!,6,FALSE)</f>
        <v>#REF!</v>
      </c>
    </row>
    <row r="4295" spans="1:6" x14ac:dyDescent="0.2">
      <c r="A4295" s="48">
        <v>4293</v>
      </c>
      <c r="B4295" s="83" t="s">
        <v>15231</v>
      </c>
      <c r="C4295" s="118" t="s">
        <v>7296</v>
      </c>
      <c r="D4295" s="82"/>
      <c r="E4295" s="71">
        <v>30</v>
      </c>
      <c r="F4295" s="71" t="e">
        <f>VLOOKUP(C4295,#REF!,6,FALSE)</f>
        <v>#REF!</v>
      </c>
    </row>
    <row r="4296" spans="1:6" x14ac:dyDescent="0.2">
      <c r="A4296" s="48">
        <v>4294</v>
      </c>
      <c r="B4296" s="83" t="s">
        <v>15232</v>
      </c>
      <c r="C4296" s="118" t="s">
        <v>7298</v>
      </c>
      <c r="D4296" s="82"/>
      <c r="E4296" s="71">
        <v>30</v>
      </c>
      <c r="F4296" s="71" t="e">
        <f>VLOOKUP(C4296,#REF!,6,FALSE)</f>
        <v>#REF!</v>
      </c>
    </row>
    <row r="4297" spans="1:6" x14ac:dyDescent="0.2">
      <c r="A4297" s="48">
        <v>4295</v>
      </c>
      <c r="B4297" s="83" t="s">
        <v>15233</v>
      </c>
      <c r="C4297" s="118" t="s">
        <v>7300</v>
      </c>
      <c r="D4297" s="82"/>
      <c r="E4297" s="71">
        <v>30</v>
      </c>
      <c r="F4297" s="71" t="e">
        <f>VLOOKUP(C4297,#REF!,6,FALSE)</f>
        <v>#REF!</v>
      </c>
    </row>
    <row r="4298" spans="1:6" x14ac:dyDescent="0.2">
      <c r="A4298" s="48">
        <v>4296</v>
      </c>
      <c r="B4298" s="83" t="s">
        <v>15234</v>
      </c>
      <c r="C4298" s="118" t="s">
        <v>7302</v>
      </c>
      <c r="D4298" s="82"/>
      <c r="E4298" s="71">
        <v>30</v>
      </c>
      <c r="F4298" s="71" t="e">
        <f>VLOOKUP(C4298,#REF!,6,FALSE)</f>
        <v>#REF!</v>
      </c>
    </row>
    <row r="4299" spans="1:6" x14ac:dyDescent="0.2">
      <c r="A4299" s="48">
        <v>4297</v>
      </c>
      <c r="B4299" s="83" t="s">
        <v>15235</v>
      </c>
      <c r="C4299" s="118" t="s">
        <v>7304</v>
      </c>
      <c r="D4299" s="82"/>
      <c r="E4299" s="71">
        <v>30</v>
      </c>
      <c r="F4299" s="71" t="e">
        <f>VLOOKUP(C4299,#REF!,6,FALSE)</f>
        <v>#REF!</v>
      </c>
    </row>
    <row r="4300" spans="1:6" x14ac:dyDescent="0.2">
      <c r="A4300" s="48">
        <v>4298</v>
      </c>
      <c r="B4300" s="83" t="s">
        <v>15236</v>
      </c>
      <c r="C4300" s="113" t="s">
        <v>9471</v>
      </c>
      <c r="D4300" s="59" t="s">
        <v>15237</v>
      </c>
      <c r="E4300" s="71">
        <v>30</v>
      </c>
      <c r="F4300" s="71" t="e">
        <f>VLOOKUP(C4300,#REF!,6,FALSE)</f>
        <v>#REF!</v>
      </c>
    </row>
    <row r="4301" spans="1:6" x14ac:dyDescent="0.2">
      <c r="A4301" s="48">
        <v>4299</v>
      </c>
      <c r="B4301" s="83" t="s">
        <v>15238</v>
      </c>
      <c r="C4301" s="113" t="s">
        <v>9472</v>
      </c>
      <c r="D4301" s="59" t="s">
        <v>15239</v>
      </c>
      <c r="E4301" s="71">
        <v>68</v>
      </c>
      <c r="F4301" s="71" t="e">
        <f>VLOOKUP(C4301,#REF!,6,FALSE)</f>
        <v>#REF!</v>
      </c>
    </row>
    <row r="4302" spans="1:6" x14ac:dyDescent="0.2">
      <c r="A4302" s="48">
        <v>4300</v>
      </c>
      <c r="B4302" s="83" t="s">
        <v>15240</v>
      </c>
      <c r="C4302" s="118" t="s">
        <v>7306</v>
      </c>
      <c r="D4302" s="82"/>
      <c r="E4302" s="71">
        <v>30</v>
      </c>
      <c r="F4302" s="71" t="e">
        <f>VLOOKUP(C4302,#REF!,6,FALSE)</f>
        <v>#REF!</v>
      </c>
    </row>
    <row r="4303" spans="1:6" x14ac:dyDescent="0.2">
      <c r="A4303" s="48">
        <v>4301</v>
      </c>
      <c r="B4303" s="83" t="s">
        <v>15241</v>
      </c>
      <c r="C4303" s="118" t="s">
        <v>7308</v>
      </c>
      <c r="D4303" s="82"/>
      <c r="E4303" s="71">
        <v>30</v>
      </c>
      <c r="F4303" s="71" t="e">
        <f>VLOOKUP(C4303,#REF!,6,FALSE)</f>
        <v>#REF!</v>
      </c>
    </row>
    <row r="4304" spans="1:6" x14ac:dyDescent="0.2">
      <c r="A4304" s="48">
        <v>4302</v>
      </c>
      <c r="B4304" s="83" t="s">
        <v>15242</v>
      </c>
      <c r="C4304" s="118" t="s">
        <v>24269</v>
      </c>
      <c r="D4304" s="82" t="s">
        <v>15243</v>
      </c>
      <c r="E4304" s="71">
        <v>30</v>
      </c>
      <c r="F4304" s="71" t="e">
        <f>VLOOKUP(C4304,#REF!,6,FALSE)</f>
        <v>#REF!</v>
      </c>
    </row>
    <row r="4305" spans="1:6" x14ac:dyDescent="0.2">
      <c r="A4305" s="48">
        <v>4303</v>
      </c>
      <c r="B4305" s="83" t="s">
        <v>15244</v>
      </c>
      <c r="C4305" s="118" t="s">
        <v>24268</v>
      </c>
      <c r="D4305" s="82" t="s">
        <v>15245</v>
      </c>
      <c r="E4305" s="71">
        <v>30</v>
      </c>
      <c r="F4305" s="71" t="e">
        <f>VLOOKUP(C4305,#REF!,6,FALSE)</f>
        <v>#REF!</v>
      </c>
    </row>
    <row r="4306" spans="1:6" x14ac:dyDescent="0.2">
      <c r="A4306" s="48">
        <v>4304</v>
      </c>
      <c r="B4306" s="83" t="s">
        <v>15246</v>
      </c>
      <c r="C4306" s="118" t="s">
        <v>7314</v>
      </c>
      <c r="D4306" s="82"/>
      <c r="E4306" s="71">
        <v>30</v>
      </c>
      <c r="F4306" s="71" t="e">
        <f>VLOOKUP(C4306,#REF!,6,FALSE)</f>
        <v>#REF!</v>
      </c>
    </row>
    <row r="4307" spans="1:6" x14ac:dyDescent="0.2">
      <c r="A4307" s="48">
        <v>4305</v>
      </c>
      <c r="B4307" s="83" t="s">
        <v>15247</v>
      </c>
      <c r="C4307" s="118" t="s">
        <v>7316</v>
      </c>
      <c r="D4307" s="82"/>
      <c r="E4307" s="71">
        <v>30</v>
      </c>
      <c r="F4307" s="71" t="e">
        <f>VLOOKUP(C4307,#REF!,6,FALSE)</f>
        <v>#REF!</v>
      </c>
    </row>
    <row r="4308" spans="1:6" x14ac:dyDescent="0.2">
      <c r="A4308" s="48">
        <v>4306</v>
      </c>
      <c r="B4308" s="83" t="s">
        <v>15248</v>
      </c>
      <c r="C4308" s="118" t="s">
        <v>7318</v>
      </c>
      <c r="D4308" s="82"/>
      <c r="E4308" s="71">
        <v>30</v>
      </c>
      <c r="F4308" s="71" t="e">
        <f>VLOOKUP(C4308,#REF!,6,FALSE)</f>
        <v>#REF!</v>
      </c>
    </row>
    <row r="4309" spans="1:6" x14ac:dyDescent="0.2">
      <c r="A4309" s="48">
        <v>4307</v>
      </c>
      <c r="B4309" s="83" t="s">
        <v>15249</v>
      </c>
      <c r="C4309" s="118" t="s">
        <v>7320</v>
      </c>
      <c r="D4309" s="82"/>
      <c r="E4309" s="71">
        <v>30</v>
      </c>
      <c r="F4309" s="71" t="e">
        <f>VLOOKUP(C4309,#REF!,6,FALSE)</f>
        <v>#REF!</v>
      </c>
    </row>
    <row r="4310" spans="1:6" x14ac:dyDescent="0.2">
      <c r="A4310" s="48">
        <v>4308</v>
      </c>
      <c r="B4310" s="83" t="s">
        <v>15250</v>
      </c>
      <c r="C4310" s="118" t="s">
        <v>7322</v>
      </c>
      <c r="D4310" s="82"/>
      <c r="E4310" s="71">
        <v>30</v>
      </c>
      <c r="F4310" s="71" t="e">
        <f>VLOOKUP(C4310,#REF!,6,FALSE)</f>
        <v>#REF!</v>
      </c>
    </row>
    <row r="4311" spans="1:6" x14ac:dyDescent="0.2">
      <c r="A4311" s="48">
        <v>4309</v>
      </c>
      <c r="B4311" s="83" t="s">
        <v>15251</v>
      </c>
      <c r="C4311" s="118" t="s">
        <v>7324</v>
      </c>
      <c r="D4311" s="82"/>
      <c r="E4311" s="71">
        <v>30</v>
      </c>
      <c r="F4311" s="71" t="e">
        <f>VLOOKUP(C4311,#REF!,6,FALSE)</f>
        <v>#REF!</v>
      </c>
    </row>
    <row r="4312" spans="1:6" x14ac:dyDescent="0.2">
      <c r="A4312" s="48">
        <v>4310</v>
      </c>
      <c r="B4312" s="83" t="s">
        <v>15252</v>
      </c>
      <c r="C4312" s="118" t="s">
        <v>7326</v>
      </c>
      <c r="D4312" s="82"/>
      <c r="E4312" s="71">
        <v>30</v>
      </c>
      <c r="F4312" s="71" t="e">
        <f>VLOOKUP(C4312,#REF!,6,FALSE)</f>
        <v>#REF!</v>
      </c>
    </row>
    <row r="4313" spans="1:6" x14ac:dyDescent="0.2">
      <c r="A4313" s="48">
        <v>4311</v>
      </c>
      <c r="B4313" s="83" t="s">
        <v>15253</v>
      </c>
      <c r="C4313" s="118" t="s">
        <v>7328</v>
      </c>
      <c r="D4313" s="82"/>
      <c r="E4313" s="71">
        <v>30</v>
      </c>
      <c r="F4313" s="71" t="e">
        <f>VLOOKUP(C4313,#REF!,6,FALSE)</f>
        <v>#REF!</v>
      </c>
    </row>
    <row r="4314" spans="1:6" x14ac:dyDescent="0.2">
      <c r="A4314" s="48">
        <v>4312</v>
      </c>
      <c r="B4314" s="83" t="s">
        <v>15254</v>
      </c>
      <c r="C4314" s="113" t="s">
        <v>9473</v>
      </c>
      <c r="D4314" s="82"/>
      <c r="E4314" s="71">
        <v>30</v>
      </c>
      <c r="F4314" s="71" t="e">
        <f>VLOOKUP(C4314,#REF!,6,FALSE)</f>
        <v>#REF!</v>
      </c>
    </row>
    <row r="4315" spans="1:6" x14ac:dyDescent="0.2">
      <c r="A4315" s="48">
        <v>4313</v>
      </c>
      <c r="B4315" s="83" t="s">
        <v>15255</v>
      </c>
      <c r="C4315" s="113" t="s">
        <v>9474</v>
      </c>
      <c r="D4315" s="82"/>
      <c r="E4315" s="71">
        <v>30</v>
      </c>
      <c r="F4315" s="71" t="e">
        <f>VLOOKUP(C4315,#REF!,6,FALSE)</f>
        <v>#REF!</v>
      </c>
    </row>
    <row r="4316" spans="1:6" x14ac:dyDescent="0.2">
      <c r="A4316" s="48">
        <v>4314</v>
      </c>
      <c r="B4316" s="83" t="s">
        <v>15256</v>
      </c>
      <c r="C4316" s="118" t="s">
        <v>7330</v>
      </c>
      <c r="D4316" s="82"/>
      <c r="E4316" s="71">
        <v>30</v>
      </c>
      <c r="F4316" s="71" t="e">
        <f>VLOOKUP(C4316,#REF!,6,FALSE)</f>
        <v>#REF!</v>
      </c>
    </row>
    <row r="4317" spans="1:6" x14ac:dyDescent="0.2">
      <c r="A4317" s="48">
        <v>4315</v>
      </c>
      <c r="B4317" s="83" t="s">
        <v>15257</v>
      </c>
      <c r="C4317" s="118" t="s">
        <v>7332</v>
      </c>
      <c r="D4317" s="82"/>
      <c r="E4317" s="71">
        <v>30</v>
      </c>
      <c r="F4317" s="71" t="e">
        <f>VLOOKUP(C4317,#REF!,6,FALSE)</f>
        <v>#REF!</v>
      </c>
    </row>
    <row r="4318" spans="1:6" x14ac:dyDescent="0.2">
      <c r="A4318" s="48">
        <v>4316</v>
      </c>
      <c r="B4318" s="83" t="s">
        <v>15258</v>
      </c>
      <c r="C4318" s="118" t="s">
        <v>7334</v>
      </c>
      <c r="D4318" s="82"/>
      <c r="E4318" s="71">
        <v>30</v>
      </c>
      <c r="F4318" s="71" t="e">
        <f>VLOOKUP(C4318,#REF!,6,FALSE)</f>
        <v>#REF!</v>
      </c>
    </row>
    <row r="4319" spans="1:6" x14ac:dyDescent="0.2">
      <c r="A4319" s="48">
        <v>4317</v>
      </c>
      <c r="B4319" s="83" t="s">
        <v>15259</v>
      </c>
      <c r="C4319" s="118" t="s">
        <v>7336</v>
      </c>
      <c r="D4319" s="82"/>
      <c r="E4319" s="71">
        <v>30</v>
      </c>
      <c r="F4319" s="71" t="e">
        <f>VLOOKUP(C4319,#REF!,6,FALSE)</f>
        <v>#REF!</v>
      </c>
    </row>
    <row r="4320" spans="1:6" x14ac:dyDescent="0.2">
      <c r="A4320" s="48">
        <v>4318</v>
      </c>
      <c r="B4320" s="83" t="s">
        <v>15260</v>
      </c>
      <c r="C4320" s="118" t="s">
        <v>7338</v>
      </c>
      <c r="D4320" s="82"/>
      <c r="E4320" s="71">
        <v>30</v>
      </c>
      <c r="F4320" s="71" t="e">
        <f>VLOOKUP(C4320,#REF!,6,FALSE)</f>
        <v>#REF!</v>
      </c>
    </row>
    <row r="4321" spans="1:6" x14ac:dyDescent="0.2">
      <c r="A4321" s="48">
        <v>4319</v>
      </c>
      <c r="B4321" s="83" t="s">
        <v>15261</v>
      </c>
      <c r="C4321" s="118" t="s">
        <v>7340</v>
      </c>
      <c r="D4321" s="82"/>
      <c r="E4321" s="71">
        <v>30</v>
      </c>
      <c r="F4321" s="71" t="e">
        <f>VLOOKUP(C4321,#REF!,6,FALSE)</f>
        <v>#REF!</v>
      </c>
    </row>
    <row r="4322" spans="1:6" x14ac:dyDescent="0.2">
      <c r="A4322" s="48">
        <v>4320</v>
      </c>
      <c r="B4322" s="83" t="s">
        <v>15262</v>
      </c>
      <c r="C4322" s="118" t="s">
        <v>7342</v>
      </c>
      <c r="D4322" s="82"/>
      <c r="E4322" s="71">
        <v>30</v>
      </c>
      <c r="F4322" s="71" t="e">
        <f>VLOOKUP(C4322,#REF!,6,FALSE)</f>
        <v>#REF!</v>
      </c>
    </row>
    <row r="4323" spans="1:6" x14ac:dyDescent="0.2">
      <c r="A4323" s="48">
        <v>4321</v>
      </c>
      <c r="B4323" s="83" t="s">
        <v>15263</v>
      </c>
      <c r="C4323" s="118" t="s">
        <v>7344</v>
      </c>
      <c r="D4323" s="82"/>
      <c r="E4323" s="71">
        <v>30</v>
      </c>
      <c r="F4323" s="71" t="e">
        <f>VLOOKUP(C4323,#REF!,6,FALSE)</f>
        <v>#REF!</v>
      </c>
    </row>
    <row r="4324" spans="1:6" x14ac:dyDescent="0.2">
      <c r="A4324" s="48">
        <v>4322</v>
      </c>
      <c r="B4324" s="83" t="s">
        <v>15264</v>
      </c>
      <c r="C4324" s="118" t="s">
        <v>7346</v>
      </c>
      <c r="D4324" s="82"/>
      <c r="E4324" s="71">
        <v>30</v>
      </c>
      <c r="F4324" s="71" t="e">
        <f>VLOOKUP(C4324,#REF!,6,FALSE)</f>
        <v>#REF!</v>
      </c>
    </row>
    <row r="4325" spans="1:6" x14ac:dyDescent="0.2">
      <c r="A4325" s="48">
        <v>4323</v>
      </c>
      <c r="B4325" s="83" t="s">
        <v>15265</v>
      </c>
      <c r="C4325" s="118" t="s">
        <v>7348</v>
      </c>
      <c r="D4325" s="82"/>
      <c r="E4325" s="71">
        <v>30</v>
      </c>
      <c r="F4325" s="71" t="e">
        <f>VLOOKUP(C4325,#REF!,6,FALSE)</f>
        <v>#REF!</v>
      </c>
    </row>
    <row r="4326" spans="1:6" x14ac:dyDescent="0.2">
      <c r="A4326" s="48">
        <v>4324</v>
      </c>
      <c r="B4326" s="83" t="s">
        <v>15266</v>
      </c>
      <c r="C4326" s="118" t="s">
        <v>7350</v>
      </c>
      <c r="D4326" s="82"/>
      <c r="E4326" s="71">
        <v>30</v>
      </c>
      <c r="F4326" s="71" t="e">
        <f>VLOOKUP(C4326,#REF!,6,FALSE)</f>
        <v>#REF!</v>
      </c>
    </row>
    <row r="4327" spans="1:6" x14ac:dyDescent="0.2">
      <c r="A4327" s="48">
        <v>4325</v>
      </c>
      <c r="B4327" s="83" t="s">
        <v>15267</v>
      </c>
      <c r="C4327" s="118" t="s">
        <v>7352</v>
      </c>
      <c r="D4327" s="82"/>
      <c r="E4327" s="71">
        <v>30</v>
      </c>
      <c r="F4327" s="71" t="e">
        <f>VLOOKUP(C4327,#REF!,6,FALSE)</f>
        <v>#REF!</v>
      </c>
    </row>
    <row r="4328" spans="1:6" x14ac:dyDescent="0.2">
      <c r="A4328" s="48">
        <v>4326</v>
      </c>
      <c r="B4328" s="83" t="s">
        <v>15268</v>
      </c>
      <c r="C4328" s="118" t="s">
        <v>7354</v>
      </c>
      <c r="D4328" s="82"/>
      <c r="E4328" s="71">
        <v>30</v>
      </c>
      <c r="F4328" s="71" t="e">
        <f>VLOOKUP(C4328,#REF!,6,FALSE)</f>
        <v>#REF!</v>
      </c>
    </row>
    <row r="4329" spans="1:6" x14ac:dyDescent="0.2">
      <c r="A4329" s="48">
        <v>4327</v>
      </c>
      <c r="B4329" s="83" t="s">
        <v>15269</v>
      </c>
      <c r="C4329" s="118" t="s">
        <v>7356</v>
      </c>
      <c r="D4329" s="82"/>
      <c r="E4329" s="71">
        <v>30</v>
      </c>
      <c r="F4329" s="71" t="e">
        <f>VLOOKUP(C4329,#REF!,6,FALSE)</f>
        <v>#REF!</v>
      </c>
    </row>
    <row r="4330" spans="1:6" x14ac:dyDescent="0.2">
      <c r="A4330" s="48">
        <v>4328</v>
      </c>
      <c r="B4330" s="83" t="s">
        <v>15270</v>
      </c>
      <c r="C4330" s="118" t="s">
        <v>7358</v>
      </c>
      <c r="D4330" s="82"/>
      <c r="E4330" s="71">
        <v>30</v>
      </c>
      <c r="F4330" s="71" t="e">
        <f>VLOOKUP(C4330,#REF!,6,FALSE)</f>
        <v>#REF!</v>
      </c>
    </row>
    <row r="4331" spans="1:6" x14ac:dyDescent="0.2">
      <c r="A4331" s="48">
        <v>4329</v>
      </c>
      <c r="B4331" s="83" t="s">
        <v>15271</v>
      </c>
      <c r="C4331" s="118" t="s">
        <v>7360</v>
      </c>
      <c r="D4331" s="82"/>
      <c r="E4331" s="71">
        <v>30</v>
      </c>
      <c r="F4331" s="71" t="e">
        <f>VLOOKUP(C4331,#REF!,6,FALSE)</f>
        <v>#REF!</v>
      </c>
    </row>
    <row r="4332" spans="1:6" x14ac:dyDescent="0.2">
      <c r="A4332" s="48">
        <v>4330</v>
      </c>
      <c r="B4332" s="83" t="s">
        <v>15272</v>
      </c>
      <c r="C4332" s="118" t="s">
        <v>7362</v>
      </c>
      <c r="D4332" s="82"/>
      <c r="E4332" s="71">
        <v>30</v>
      </c>
      <c r="F4332" s="71" t="e">
        <f>VLOOKUP(C4332,#REF!,6,FALSE)</f>
        <v>#REF!</v>
      </c>
    </row>
    <row r="4333" spans="1:6" x14ac:dyDescent="0.2">
      <c r="A4333" s="48">
        <v>4331</v>
      </c>
      <c r="B4333" s="83" t="s">
        <v>15273</v>
      </c>
      <c r="C4333" s="118" t="s">
        <v>7364</v>
      </c>
      <c r="D4333" s="82"/>
      <c r="E4333" s="71">
        <v>30</v>
      </c>
      <c r="F4333" s="71" t="e">
        <f>VLOOKUP(C4333,#REF!,6,FALSE)</f>
        <v>#REF!</v>
      </c>
    </row>
    <row r="4334" spans="1:6" x14ac:dyDescent="0.2">
      <c r="A4334" s="48">
        <v>4332</v>
      </c>
      <c r="B4334" s="83" t="s">
        <v>15274</v>
      </c>
      <c r="C4334" s="118" t="s">
        <v>7366</v>
      </c>
      <c r="D4334" s="82"/>
      <c r="E4334" s="71">
        <v>30</v>
      </c>
      <c r="F4334" s="71" t="e">
        <f>VLOOKUP(C4334,#REF!,6,FALSE)</f>
        <v>#REF!</v>
      </c>
    </row>
    <row r="4335" spans="1:6" x14ac:dyDescent="0.2">
      <c r="A4335" s="48">
        <v>4333</v>
      </c>
      <c r="B4335" s="83" t="s">
        <v>15275</v>
      </c>
      <c r="C4335" s="118" t="s">
        <v>7368</v>
      </c>
      <c r="D4335" s="82"/>
      <c r="E4335" s="71">
        <v>30</v>
      </c>
      <c r="F4335" s="71" t="e">
        <f>VLOOKUP(C4335,#REF!,6,FALSE)</f>
        <v>#REF!</v>
      </c>
    </row>
    <row r="4336" spans="1:6" x14ac:dyDescent="0.2">
      <c r="A4336" s="48">
        <v>4334</v>
      </c>
      <c r="B4336" s="83" t="s">
        <v>15276</v>
      </c>
      <c r="C4336" s="118" t="s">
        <v>7370</v>
      </c>
      <c r="D4336" s="82"/>
      <c r="E4336" s="71">
        <v>30</v>
      </c>
      <c r="F4336" s="71" t="e">
        <f>VLOOKUP(C4336,#REF!,6,FALSE)</f>
        <v>#REF!</v>
      </c>
    </row>
    <row r="4337" spans="1:6" x14ac:dyDescent="0.2">
      <c r="A4337" s="48">
        <v>4335</v>
      </c>
      <c r="B4337" s="83" t="s">
        <v>15277</v>
      </c>
      <c r="C4337" s="118" t="s">
        <v>7372</v>
      </c>
      <c r="D4337" s="82"/>
      <c r="E4337" s="71">
        <v>30</v>
      </c>
      <c r="F4337" s="71" t="e">
        <f>VLOOKUP(C4337,#REF!,6,FALSE)</f>
        <v>#REF!</v>
      </c>
    </row>
    <row r="4338" spans="1:6" x14ac:dyDescent="0.2">
      <c r="A4338" s="48">
        <v>4336</v>
      </c>
      <c r="B4338" s="83" t="s">
        <v>15278</v>
      </c>
      <c r="C4338" s="118" t="s">
        <v>7374</v>
      </c>
      <c r="D4338" s="82"/>
      <c r="E4338" s="71">
        <v>30</v>
      </c>
      <c r="F4338" s="71" t="e">
        <f>VLOOKUP(C4338,#REF!,6,FALSE)</f>
        <v>#REF!</v>
      </c>
    </row>
    <row r="4339" spans="1:6" x14ac:dyDescent="0.2">
      <c r="A4339" s="48">
        <v>4337</v>
      </c>
      <c r="B4339" s="83" t="s">
        <v>15279</v>
      </c>
      <c r="C4339" s="118" t="s">
        <v>7376</v>
      </c>
      <c r="D4339" s="82"/>
      <c r="E4339" s="71">
        <v>30</v>
      </c>
      <c r="F4339" s="71" t="e">
        <f>VLOOKUP(C4339,#REF!,6,FALSE)</f>
        <v>#REF!</v>
      </c>
    </row>
    <row r="4340" spans="1:6" x14ac:dyDescent="0.2">
      <c r="A4340" s="48">
        <v>4338</v>
      </c>
      <c r="B4340" s="83" t="s">
        <v>15280</v>
      </c>
      <c r="C4340" s="118" t="s">
        <v>7378</v>
      </c>
      <c r="D4340" s="82"/>
      <c r="E4340" s="71">
        <v>30</v>
      </c>
      <c r="F4340" s="71" t="e">
        <f>VLOOKUP(C4340,#REF!,6,FALSE)</f>
        <v>#REF!</v>
      </c>
    </row>
    <row r="4341" spans="1:6" x14ac:dyDescent="0.2">
      <c r="A4341" s="48">
        <v>4339</v>
      </c>
      <c r="B4341" s="83" t="s">
        <v>15281</v>
      </c>
      <c r="C4341" s="118" t="s">
        <v>7380</v>
      </c>
      <c r="D4341" s="82"/>
      <c r="E4341" s="71">
        <v>30</v>
      </c>
      <c r="F4341" s="71" t="e">
        <f>VLOOKUP(C4341,#REF!,6,FALSE)</f>
        <v>#REF!</v>
      </c>
    </row>
    <row r="4342" spans="1:6" x14ac:dyDescent="0.2">
      <c r="A4342" s="48">
        <v>4340</v>
      </c>
      <c r="B4342" s="83" t="s">
        <v>15282</v>
      </c>
      <c r="C4342" s="118" t="s">
        <v>7382</v>
      </c>
      <c r="D4342" s="82"/>
      <c r="E4342" s="71">
        <v>30</v>
      </c>
      <c r="F4342" s="71" t="e">
        <f>VLOOKUP(C4342,#REF!,6,FALSE)</f>
        <v>#REF!</v>
      </c>
    </row>
    <row r="4343" spans="1:6" x14ac:dyDescent="0.2">
      <c r="A4343" s="48">
        <v>4341</v>
      </c>
      <c r="B4343" s="83" t="s">
        <v>15283</v>
      </c>
      <c r="C4343" s="118" t="s">
        <v>7384</v>
      </c>
      <c r="D4343" s="82"/>
      <c r="E4343" s="71">
        <v>30</v>
      </c>
      <c r="F4343" s="71" t="e">
        <f>VLOOKUP(C4343,#REF!,6,FALSE)</f>
        <v>#REF!</v>
      </c>
    </row>
    <row r="4344" spans="1:6" x14ac:dyDescent="0.2">
      <c r="A4344" s="48">
        <v>4342</v>
      </c>
      <c r="B4344" s="83" t="s">
        <v>15284</v>
      </c>
      <c r="C4344" s="118" t="s">
        <v>7386</v>
      </c>
      <c r="D4344" s="82"/>
      <c r="E4344" s="71">
        <v>30</v>
      </c>
      <c r="F4344" s="71" t="e">
        <f>VLOOKUP(C4344,#REF!,6,FALSE)</f>
        <v>#REF!</v>
      </c>
    </row>
    <row r="4345" spans="1:6" x14ac:dyDescent="0.2">
      <c r="A4345" s="48">
        <v>4343</v>
      </c>
      <c r="B4345" s="83" t="s">
        <v>15285</v>
      </c>
      <c r="C4345" s="118" t="s">
        <v>7388</v>
      </c>
      <c r="D4345" s="82"/>
      <c r="E4345" s="71">
        <v>30</v>
      </c>
      <c r="F4345" s="71" t="e">
        <f>VLOOKUP(C4345,#REF!,6,FALSE)</f>
        <v>#REF!</v>
      </c>
    </row>
    <row r="4346" spans="1:6" x14ac:dyDescent="0.2">
      <c r="A4346" s="48">
        <v>4344</v>
      </c>
      <c r="B4346" s="83" t="s">
        <v>15286</v>
      </c>
      <c r="C4346" s="118" t="s">
        <v>7390</v>
      </c>
      <c r="D4346" s="82"/>
      <c r="E4346" s="71">
        <v>30</v>
      </c>
      <c r="F4346" s="71" t="e">
        <f>VLOOKUP(C4346,#REF!,6,FALSE)</f>
        <v>#REF!</v>
      </c>
    </row>
    <row r="4347" spans="1:6" x14ac:dyDescent="0.2">
      <c r="A4347" s="48">
        <v>4345</v>
      </c>
      <c r="B4347" s="83" t="s">
        <v>15287</v>
      </c>
      <c r="C4347" s="118" t="s">
        <v>7392</v>
      </c>
      <c r="D4347" s="82"/>
      <c r="E4347" s="71">
        <v>30</v>
      </c>
      <c r="F4347" s="71" t="e">
        <f>VLOOKUP(C4347,#REF!,6,FALSE)</f>
        <v>#REF!</v>
      </c>
    </row>
    <row r="4348" spans="1:6" x14ac:dyDescent="0.2">
      <c r="A4348" s="48">
        <v>4346</v>
      </c>
      <c r="B4348" s="83" t="s">
        <v>15288</v>
      </c>
      <c r="C4348" s="118" t="s">
        <v>7394</v>
      </c>
      <c r="D4348" s="82"/>
      <c r="E4348" s="71">
        <v>30</v>
      </c>
      <c r="F4348" s="71" t="e">
        <f>VLOOKUP(C4348,#REF!,6,FALSE)</f>
        <v>#REF!</v>
      </c>
    </row>
    <row r="4349" spans="1:6" x14ac:dyDescent="0.2">
      <c r="A4349" s="48">
        <v>4347</v>
      </c>
      <c r="B4349" s="83" t="s">
        <v>15289</v>
      </c>
      <c r="C4349" s="118" t="s">
        <v>7396</v>
      </c>
      <c r="D4349" s="82"/>
      <c r="E4349" s="71">
        <v>30</v>
      </c>
      <c r="F4349" s="71" t="e">
        <f>VLOOKUP(C4349,#REF!,6,FALSE)</f>
        <v>#REF!</v>
      </c>
    </row>
    <row r="4350" spans="1:6" x14ac:dyDescent="0.2">
      <c r="A4350" s="48">
        <v>4348</v>
      </c>
      <c r="B4350" s="83" t="s">
        <v>15290</v>
      </c>
      <c r="C4350" s="118" t="s">
        <v>7398</v>
      </c>
      <c r="D4350" s="82"/>
      <c r="E4350" s="71">
        <v>30</v>
      </c>
      <c r="F4350" s="71" t="e">
        <f>VLOOKUP(C4350,#REF!,6,FALSE)</f>
        <v>#REF!</v>
      </c>
    </row>
    <row r="4351" spans="1:6" x14ac:dyDescent="0.2">
      <c r="A4351" s="48">
        <v>4349</v>
      </c>
      <c r="B4351" s="83" t="s">
        <v>15291</v>
      </c>
      <c r="C4351" s="118" t="s">
        <v>7400</v>
      </c>
      <c r="D4351" s="82"/>
      <c r="E4351" s="71">
        <v>30</v>
      </c>
      <c r="F4351" s="71" t="e">
        <f>VLOOKUP(C4351,#REF!,6,FALSE)</f>
        <v>#REF!</v>
      </c>
    </row>
    <row r="4352" spans="1:6" x14ac:dyDescent="0.2">
      <c r="A4352" s="48">
        <v>4350</v>
      </c>
      <c r="B4352" s="83" t="s">
        <v>15292</v>
      </c>
      <c r="C4352" s="118" t="s">
        <v>7402</v>
      </c>
      <c r="D4352" s="82"/>
      <c r="E4352" s="71">
        <v>30</v>
      </c>
      <c r="F4352" s="71" t="e">
        <f>VLOOKUP(C4352,#REF!,6,FALSE)</f>
        <v>#REF!</v>
      </c>
    </row>
    <row r="4353" spans="1:6" x14ac:dyDescent="0.2">
      <c r="A4353" s="48">
        <v>4351</v>
      </c>
      <c r="B4353" s="83" t="s">
        <v>15293</v>
      </c>
      <c r="C4353" s="118" t="s">
        <v>15294</v>
      </c>
      <c r="D4353" s="82" t="s">
        <v>15295</v>
      </c>
      <c r="E4353" s="71">
        <v>30</v>
      </c>
      <c r="F4353" s="71" t="e">
        <f>VLOOKUP(C4353,#REF!,6,FALSE)</f>
        <v>#REF!</v>
      </c>
    </row>
    <row r="4354" spans="1:6" x14ac:dyDescent="0.2">
      <c r="A4354" s="48">
        <v>4352</v>
      </c>
      <c r="B4354" s="83" t="s">
        <v>15296</v>
      </c>
      <c r="C4354" s="118" t="s">
        <v>15297</v>
      </c>
      <c r="D4354" s="82" t="s">
        <v>15298</v>
      </c>
      <c r="E4354" s="71">
        <v>68</v>
      </c>
      <c r="F4354" s="71" t="e">
        <f>VLOOKUP(C4354,#REF!,6,FALSE)</f>
        <v>#REF!</v>
      </c>
    </row>
    <row r="4355" spans="1:6" x14ac:dyDescent="0.2">
      <c r="A4355" s="48">
        <v>4353</v>
      </c>
      <c r="B4355" s="83" t="s">
        <v>15299</v>
      </c>
      <c r="C4355" s="118" t="s">
        <v>7406</v>
      </c>
      <c r="D4355" s="82"/>
      <c r="E4355" s="71">
        <v>30</v>
      </c>
      <c r="F4355" s="71" t="e">
        <f>VLOOKUP(C4355,#REF!,6,FALSE)</f>
        <v>#REF!</v>
      </c>
    </row>
    <row r="4356" spans="1:6" x14ac:dyDescent="0.2">
      <c r="A4356" s="48">
        <v>4354</v>
      </c>
      <c r="B4356" s="83" t="s">
        <v>15300</v>
      </c>
      <c r="C4356" s="118" t="s">
        <v>7408</v>
      </c>
      <c r="D4356" s="82" t="s">
        <v>15301</v>
      </c>
      <c r="E4356" s="71">
        <v>30</v>
      </c>
      <c r="F4356" s="71" t="e">
        <f>VLOOKUP(C4356,#REF!,6,FALSE)</f>
        <v>#REF!</v>
      </c>
    </row>
    <row r="4357" spans="1:6" x14ac:dyDescent="0.2">
      <c r="A4357" s="48">
        <v>4355</v>
      </c>
      <c r="B4357" s="83" t="s">
        <v>15302</v>
      </c>
      <c r="C4357" s="118" t="s">
        <v>7410</v>
      </c>
      <c r="D4357" s="82" t="s">
        <v>15303</v>
      </c>
      <c r="E4357" s="71">
        <v>30</v>
      </c>
      <c r="F4357" s="71" t="e">
        <f>VLOOKUP(C4357,#REF!,6,FALSE)</f>
        <v>#REF!</v>
      </c>
    </row>
    <row r="4358" spans="1:6" x14ac:dyDescent="0.2">
      <c r="A4358" s="48">
        <v>4356</v>
      </c>
      <c r="B4358" s="83" t="s">
        <v>15304</v>
      </c>
      <c r="C4358" s="118" t="s">
        <v>7412</v>
      </c>
      <c r="D4358" s="82"/>
      <c r="E4358" s="71">
        <v>30</v>
      </c>
      <c r="F4358" s="71" t="e">
        <f>VLOOKUP(C4358,#REF!,6,FALSE)</f>
        <v>#REF!</v>
      </c>
    </row>
    <row r="4359" spans="1:6" x14ac:dyDescent="0.2">
      <c r="A4359" s="48">
        <v>4357</v>
      </c>
      <c r="B4359" s="83" t="s">
        <v>15305</v>
      </c>
      <c r="C4359" s="118" t="s">
        <v>7414</v>
      </c>
      <c r="D4359" s="82"/>
      <c r="E4359" s="71">
        <v>30</v>
      </c>
      <c r="F4359" s="71" t="e">
        <f>VLOOKUP(C4359,#REF!,6,FALSE)</f>
        <v>#REF!</v>
      </c>
    </row>
    <row r="4360" spans="1:6" x14ac:dyDescent="0.2">
      <c r="A4360" s="48">
        <v>4358</v>
      </c>
      <c r="B4360" s="83" t="s">
        <v>15306</v>
      </c>
      <c r="C4360" s="118" t="s">
        <v>7416</v>
      </c>
      <c r="D4360" s="82" t="s">
        <v>15307</v>
      </c>
      <c r="E4360" s="71">
        <v>30</v>
      </c>
      <c r="F4360" s="71" t="e">
        <f>VLOOKUP(C4360,#REF!,6,FALSE)</f>
        <v>#REF!</v>
      </c>
    </row>
    <row r="4361" spans="1:6" x14ac:dyDescent="0.2">
      <c r="A4361" s="48">
        <v>4359</v>
      </c>
      <c r="B4361" s="83" t="s">
        <v>15308</v>
      </c>
      <c r="C4361" s="118" t="s">
        <v>7418</v>
      </c>
      <c r="D4361" s="82" t="s">
        <v>15309</v>
      </c>
      <c r="E4361" s="71">
        <v>30</v>
      </c>
      <c r="F4361" s="71" t="e">
        <f>VLOOKUP(C4361,#REF!,6,FALSE)</f>
        <v>#REF!</v>
      </c>
    </row>
    <row r="4362" spans="1:6" x14ac:dyDescent="0.2">
      <c r="A4362" s="48">
        <v>4360</v>
      </c>
      <c r="B4362" s="83" t="s">
        <v>15310</v>
      </c>
      <c r="C4362" s="118" t="s">
        <v>7420</v>
      </c>
      <c r="D4362" s="82"/>
      <c r="E4362" s="71">
        <v>30</v>
      </c>
      <c r="F4362" s="71" t="e">
        <f>VLOOKUP(C4362,#REF!,6,FALSE)</f>
        <v>#REF!</v>
      </c>
    </row>
    <row r="4363" spans="1:6" x14ac:dyDescent="0.2">
      <c r="A4363" s="48">
        <v>4361</v>
      </c>
      <c r="B4363" s="83" t="s">
        <v>15311</v>
      </c>
      <c r="C4363" s="118" t="s">
        <v>7422</v>
      </c>
      <c r="D4363" s="82"/>
      <c r="E4363" s="71">
        <v>30</v>
      </c>
      <c r="F4363" s="71" t="e">
        <f>VLOOKUP(C4363,#REF!,6,FALSE)</f>
        <v>#REF!</v>
      </c>
    </row>
    <row r="4364" spans="1:6" x14ac:dyDescent="0.2">
      <c r="A4364" s="48">
        <v>4362</v>
      </c>
      <c r="B4364" s="83" t="s">
        <v>15312</v>
      </c>
      <c r="C4364" s="118" t="s">
        <v>7424</v>
      </c>
      <c r="D4364" s="82"/>
      <c r="E4364" s="71">
        <v>30</v>
      </c>
      <c r="F4364" s="71" t="e">
        <f>VLOOKUP(C4364,#REF!,6,FALSE)</f>
        <v>#REF!</v>
      </c>
    </row>
    <row r="4365" spans="1:6" x14ac:dyDescent="0.2">
      <c r="A4365" s="48">
        <v>4363</v>
      </c>
      <c r="B4365" s="83" t="s">
        <v>15313</v>
      </c>
      <c r="C4365" s="118" t="s">
        <v>7426</v>
      </c>
      <c r="D4365" s="82"/>
      <c r="E4365" s="71">
        <v>30</v>
      </c>
      <c r="F4365" s="71" t="e">
        <f>VLOOKUP(C4365,#REF!,6,FALSE)</f>
        <v>#REF!</v>
      </c>
    </row>
    <row r="4366" spans="1:6" x14ac:dyDescent="0.2">
      <c r="A4366" s="48">
        <v>4364</v>
      </c>
      <c r="B4366" s="83" t="s">
        <v>15314</v>
      </c>
      <c r="C4366" s="118" t="s">
        <v>7428</v>
      </c>
      <c r="D4366" s="82"/>
      <c r="E4366" s="71">
        <v>30</v>
      </c>
      <c r="F4366" s="71" t="e">
        <f>VLOOKUP(C4366,#REF!,6,FALSE)</f>
        <v>#REF!</v>
      </c>
    </row>
    <row r="4367" spans="1:6" x14ac:dyDescent="0.2">
      <c r="A4367" s="48">
        <v>4365</v>
      </c>
      <c r="B4367" s="83" t="s">
        <v>15315</v>
      </c>
      <c r="C4367" s="118" t="s">
        <v>7430</v>
      </c>
      <c r="D4367" s="82"/>
      <c r="E4367" s="71">
        <v>30</v>
      </c>
      <c r="F4367" s="71" t="e">
        <f>VLOOKUP(C4367,#REF!,6,FALSE)</f>
        <v>#REF!</v>
      </c>
    </row>
    <row r="4368" spans="1:6" x14ac:dyDescent="0.2">
      <c r="A4368" s="48">
        <v>4366</v>
      </c>
      <c r="B4368" s="83" t="s">
        <v>15316</v>
      </c>
      <c r="C4368" s="118" t="s">
        <v>7432</v>
      </c>
      <c r="D4368" s="82"/>
      <c r="E4368" s="71">
        <v>30</v>
      </c>
      <c r="F4368" s="71" t="e">
        <f>VLOOKUP(C4368,#REF!,6,FALSE)</f>
        <v>#REF!</v>
      </c>
    </row>
    <row r="4369" spans="1:6" x14ac:dyDescent="0.2">
      <c r="A4369" s="48">
        <v>4367</v>
      </c>
      <c r="B4369" s="83" t="s">
        <v>15317</v>
      </c>
      <c r="C4369" s="118" t="s">
        <v>7434</v>
      </c>
      <c r="D4369" s="82"/>
      <c r="E4369" s="71">
        <v>30</v>
      </c>
      <c r="F4369" s="71" t="e">
        <f>VLOOKUP(C4369,#REF!,6,FALSE)</f>
        <v>#REF!</v>
      </c>
    </row>
    <row r="4370" spans="1:6" x14ac:dyDescent="0.2">
      <c r="A4370" s="48">
        <v>4368</v>
      </c>
      <c r="B4370" s="83" t="s">
        <v>15318</v>
      </c>
      <c r="C4370" s="118" t="s">
        <v>7436</v>
      </c>
      <c r="D4370" s="82"/>
      <c r="E4370" s="71">
        <v>30</v>
      </c>
      <c r="F4370" s="71" t="e">
        <f>VLOOKUP(C4370,#REF!,6,FALSE)</f>
        <v>#REF!</v>
      </c>
    </row>
    <row r="4371" spans="1:6" x14ac:dyDescent="0.2">
      <c r="A4371" s="48">
        <v>4369</v>
      </c>
      <c r="B4371" s="83"/>
      <c r="C4371" s="114" t="s">
        <v>7437</v>
      </c>
      <c r="D4371" s="82" t="s">
        <v>15319</v>
      </c>
      <c r="E4371" s="71"/>
      <c r="F4371" s="71" t="e">
        <f>VLOOKUP(C4371,#REF!,6,FALSE)</f>
        <v>#REF!</v>
      </c>
    </row>
    <row r="4372" spans="1:6" x14ac:dyDescent="0.2">
      <c r="A4372" s="48">
        <v>4370</v>
      </c>
      <c r="B4372" s="83" t="s">
        <v>15320</v>
      </c>
      <c r="C4372" s="113" t="s">
        <v>7439</v>
      </c>
      <c r="D4372" s="82"/>
      <c r="E4372" s="71">
        <v>92</v>
      </c>
      <c r="F4372" s="71" t="e">
        <f>VLOOKUP(C4372,#REF!,6,FALSE)</f>
        <v>#REF!</v>
      </c>
    </row>
    <row r="4373" spans="1:6" x14ac:dyDescent="0.2">
      <c r="A4373" s="48">
        <v>4371</v>
      </c>
      <c r="B4373" s="83" t="s">
        <v>15321</v>
      </c>
      <c r="C4373" s="113" t="s">
        <v>7441</v>
      </c>
      <c r="D4373" s="82"/>
      <c r="E4373" s="71">
        <v>92</v>
      </c>
      <c r="F4373" s="71" t="e">
        <f>VLOOKUP(C4373,#REF!,6,FALSE)</f>
        <v>#REF!</v>
      </c>
    </row>
    <row r="4374" spans="1:6" x14ac:dyDescent="0.2">
      <c r="A4374" s="48">
        <v>4372</v>
      </c>
      <c r="B4374" s="83" t="s">
        <v>15322</v>
      </c>
      <c r="C4374" s="113" t="s">
        <v>7443</v>
      </c>
      <c r="D4374" s="82"/>
      <c r="E4374" s="71">
        <v>48</v>
      </c>
      <c r="F4374" s="71" t="e">
        <f>VLOOKUP(C4374,#REF!,6,FALSE)</f>
        <v>#REF!</v>
      </c>
    </row>
    <row r="4375" spans="1:6" x14ac:dyDescent="0.2">
      <c r="A4375" s="48">
        <v>4373</v>
      </c>
      <c r="B4375" s="83" t="s">
        <v>15323</v>
      </c>
      <c r="C4375" s="113" t="s">
        <v>7445</v>
      </c>
      <c r="D4375" s="82"/>
      <c r="E4375" s="71">
        <v>48</v>
      </c>
      <c r="F4375" s="71" t="e">
        <f>VLOOKUP(C4375,#REF!,6,FALSE)</f>
        <v>#REF!</v>
      </c>
    </row>
    <row r="4376" spans="1:6" x14ac:dyDescent="0.2">
      <c r="A4376" s="48">
        <v>4374</v>
      </c>
      <c r="B4376" s="83" t="s">
        <v>15324</v>
      </c>
      <c r="C4376" s="113" t="s">
        <v>7447</v>
      </c>
      <c r="D4376" s="82"/>
      <c r="E4376" s="71">
        <v>48</v>
      </c>
      <c r="F4376" s="71" t="e">
        <f>VLOOKUP(C4376,#REF!,6,FALSE)</f>
        <v>#REF!</v>
      </c>
    </row>
    <row r="4377" spans="1:6" x14ac:dyDescent="0.2">
      <c r="A4377" s="48">
        <v>4375</v>
      </c>
      <c r="B4377" s="83" t="s">
        <v>15325</v>
      </c>
      <c r="C4377" s="113" t="s">
        <v>7449</v>
      </c>
      <c r="D4377" s="82"/>
      <c r="E4377" s="71">
        <v>92</v>
      </c>
      <c r="F4377" s="71" t="e">
        <f>VLOOKUP(C4377,#REF!,6,FALSE)</f>
        <v>#REF!</v>
      </c>
    </row>
    <row r="4378" spans="1:6" x14ac:dyDescent="0.2">
      <c r="A4378" s="48">
        <v>4376</v>
      </c>
      <c r="B4378" s="83" t="s">
        <v>15326</v>
      </c>
      <c r="C4378" s="113" t="s">
        <v>7451</v>
      </c>
      <c r="D4378" s="82"/>
      <c r="E4378" s="71">
        <v>92</v>
      </c>
      <c r="F4378" s="71" t="e">
        <f>VLOOKUP(C4378,#REF!,6,FALSE)</f>
        <v>#REF!</v>
      </c>
    </row>
    <row r="4379" spans="1:6" x14ac:dyDescent="0.2">
      <c r="A4379" s="48">
        <v>4377</v>
      </c>
      <c r="B4379" s="83" t="s">
        <v>15327</v>
      </c>
      <c r="C4379" s="113" t="s">
        <v>7453</v>
      </c>
      <c r="D4379" s="82"/>
      <c r="E4379" s="71">
        <v>92</v>
      </c>
      <c r="F4379" s="71" t="e">
        <f>VLOOKUP(C4379,#REF!,6,FALSE)</f>
        <v>#REF!</v>
      </c>
    </row>
    <row r="4380" spans="1:6" x14ac:dyDescent="0.2">
      <c r="A4380" s="48">
        <v>4378</v>
      </c>
      <c r="B4380" s="83" t="s">
        <v>15328</v>
      </c>
      <c r="C4380" s="113" t="s">
        <v>7455</v>
      </c>
      <c r="D4380" s="82"/>
      <c r="E4380" s="71">
        <v>92</v>
      </c>
      <c r="F4380" s="71" t="e">
        <f>VLOOKUP(C4380,#REF!,6,FALSE)</f>
        <v>#REF!</v>
      </c>
    </row>
    <row r="4381" spans="1:6" x14ac:dyDescent="0.2">
      <c r="A4381" s="48">
        <v>4379</v>
      </c>
      <c r="B4381" s="83" t="s">
        <v>15329</v>
      </c>
      <c r="C4381" s="113" t="s">
        <v>7457</v>
      </c>
      <c r="D4381" s="82"/>
      <c r="E4381" s="71">
        <v>92</v>
      </c>
      <c r="F4381" s="71" t="e">
        <f>VLOOKUP(C4381,#REF!,6,FALSE)</f>
        <v>#REF!</v>
      </c>
    </row>
    <row r="4382" spans="1:6" x14ac:dyDescent="0.2">
      <c r="A4382" s="48">
        <v>4380</v>
      </c>
      <c r="B4382" s="83" t="s">
        <v>15330</v>
      </c>
      <c r="C4382" s="113" t="s">
        <v>7459</v>
      </c>
      <c r="D4382" s="82"/>
      <c r="E4382" s="71">
        <v>92</v>
      </c>
      <c r="F4382" s="71" t="e">
        <f>VLOOKUP(C4382,#REF!,6,FALSE)</f>
        <v>#REF!</v>
      </c>
    </row>
    <row r="4383" spans="1:6" x14ac:dyDescent="0.2">
      <c r="A4383" s="48">
        <v>4381</v>
      </c>
      <c r="B4383" s="83" t="s">
        <v>15331</v>
      </c>
      <c r="C4383" s="113" t="s">
        <v>7461</v>
      </c>
      <c r="D4383" s="82"/>
      <c r="E4383" s="71">
        <v>92</v>
      </c>
      <c r="F4383" s="71" t="e">
        <f>VLOOKUP(C4383,#REF!,6,FALSE)</f>
        <v>#REF!</v>
      </c>
    </row>
    <row r="4384" spans="1:6" x14ac:dyDescent="0.2">
      <c r="A4384" s="48">
        <v>4382</v>
      </c>
      <c r="B4384" s="83" t="s">
        <v>15332</v>
      </c>
      <c r="C4384" s="113" t="s">
        <v>7463</v>
      </c>
      <c r="D4384" s="82"/>
      <c r="E4384" s="71">
        <v>92</v>
      </c>
      <c r="F4384" s="71" t="e">
        <f>VLOOKUP(C4384,#REF!,6,FALSE)</f>
        <v>#REF!</v>
      </c>
    </row>
    <row r="4385" spans="1:6" x14ac:dyDescent="0.2">
      <c r="A4385" s="48">
        <v>4383</v>
      </c>
      <c r="B4385" s="83" t="s">
        <v>15333</v>
      </c>
      <c r="C4385" s="113" t="s">
        <v>7465</v>
      </c>
      <c r="D4385" s="82"/>
      <c r="E4385" s="71">
        <v>92</v>
      </c>
      <c r="F4385" s="71" t="e">
        <f>VLOOKUP(C4385,#REF!,6,FALSE)</f>
        <v>#REF!</v>
      </c>
    </row>
    <row r="4386" spans="1:6" x14ac:dyDescent="0.2">
      <c r="A4386" s="48">
        <v>4384</v>
      </c>
      <c r="B4386" s="83" t="s">
        <v>15334</v>
      </c>
      <c r="C4386" s="113" t="s">
        <v>7467</v>
      </c>
      <c r="D4386" s="82"/>
      <c r="E4386" s="71">
        <v>92</v>
      </c>
      <c r="F4386" s="71" t="e">
        <f>VLOOKUP(C4386,#REF!,6,FALSE)</f>
        <v>#REF!</v>
      </c>
    </row>
    <row r="4387" spans="1:6" x14ac:dyDescent="0.2">
      <c r="A4387" s="48">
        <v>4385</v>
      </c>
      <c r="B4387" s="83" t="s">
        <v>15335</v>
      </c>
      <c r="C4387" s="113" t="s">
        <v>7469</v>
      </c>
      <c r="D4387" s="82"/>
      <c r="E4387" s="71">
        <v>92</v>
      </c>
      <c r="F4387" s="71" t="e">
        <f>VLOOKUP(C4387,#REF!,6,FALSE)</f>
        <v>#REF!</v>
      </c>
    </row>
    <row r="4388" spans="1:6" x14ac:dyDescent="0.2">
      <c r="A4388" s="48">
        <v>4386</v>
      </c>
      <c r="B4388" s="83" t="s">
        <v>15336</v>
      </c>
      <c r="C4388" s="113" t="s">
        <v>7471</v>
      </c>
      <c r="D4388" s="82"/>
      <c r="E4388" s="71">
        <v>92</v>
      </c>
      <c r="F4388" s="71" t="e">
        <f>VLOOKUP(C4388,#REF!,6,FALSE)</f>
        <v>#REF!</v>
      </c>
    </row>
    <row r="4389" spans="1:6" x14ac:dyDescent="0.2">
      <c r="A4389" s="48">
        <v>4387</v>
      </c>
      <c r="B4389" s="83" t="s">
        <v>15337</v>
      </c>
      <c r="C4389" s="113" t="s">
        <v>7473</v>
      </c>
      <c r="D4389" s="82"/>
      <c r="E4389" s="71">
        <v>92</v>
      </c>
      <c r="F4389" s="71" t="e">
        <f>VLOOKUP(C4389,#REF!,6,FALSE)</f>
        <v>#REF!</v>
      </c>
    </row>
    <row r="4390" spans="1:6" x14ac:dyDescent="0.2">
      <c r="A4390" s="48">
        <v>4388</v>
      </c>
      <c r="B4390" s="83" t="s">
        <v>15338</v>
      </c>
      <c r="C4390" s="113" t="s">
        <v>7475</v>
      </c>
      <c r="D4390" s="82"/>
      <c r="E4390" s="71">
        <v>92</v>
      </c>
      <c r="F4390" s="71" t="e">
        <f>VLOOKUP(C4390,#REF!,6,FALSE)</f>
        <v>#REF!</v>
      </c>
    </row>
    <row r="4391" spans="1:6" x14ac:dyDescent="0.2">
      <c r="A4391" s="48">
        <v>4389</v>
      </c>
      <c r="B4391" s="83" t="s">
        <v>15339</v>
      </c>
      <c r="C4391" s="113" t="s">
        <v>7477</v>
      </c>
      <c r="D4391" s="82"/>
      <c r="E4391" s="71">
        <v>92</v>
      </c>
      <c r="F4391" s="71" t="e">
        <f>VLOOKUP(C4391,#REF!,6,FALSE)</f>
        <v>#REF!</v>
      </c>
    </row>
    <row r="4392" spans="1:6" x14ac:dyDescent="0.2">
      <c r="A4392" s="48">
        <v>4390</v>
      </c>
      <c r="B4392" s="83" t="s">
        <v>15340</v>
      </c>
      <c r="C4392" s="113" t="s">
        <v>7479</v>
      </c>
      <c r="D4392" s="82"/>
      <c r="E4392" s="71">
        <v>92</v>
      </c>
      <c r="F4392" s="71" t="e">
        <f>VLOOKUP(C4392,#REF!,6,FALSE)</f>
        <v>#REF!</v>
      </c>
    </row>
    <row r="4393" spans="1:6" x14ac:dyDescent="0.2">
      <c r="A4393" s="48">
        <v>4391</v>
      </c>
      <c r="B4393" s="83" t="s">
        <v>15341</v>
      </c>
      <c r="C4393" s="113" t="s">
        <v>7481</v>
      </c>
      <c r="D4393" s="82"/>
      <c r="E4393" s="71">
        <v>92</v>
      </c>
      <c r="F4393" s="71" t="e">
        <f>VLOOKUP(C4393,#REF!,6,FALSE)</f>
        <v>#REF!</v>
      </c>
    </row>
    <row r="4394" spans="1:6" x14ac:dyDescent="0.2">
      <c r="A4394" s="48">
        <v>4392</v>
      </c>
      <c r="B4394" s="83" t="s">
        <v>15342</v>
      </c>
      <c r="C4394" s="113" t="s">
        <v>7483</v>
      </c>
      <c r="D4394" s="82"/>
      <c r="E4394" s="71">
        <v>92</v>
      </c>
      <c r="F4394" s="71" t="e">
        <f>VLOOKUP(C4394,#REF!,6,FALSE)</f>
        <v>#REF!</v>
      </c>
    </row>
    <row r="4395" spans="1:6" x14ac:dyDescent="0.2">
      <c r="A4395" s="48">
        <v>4393</v>
      </c>
      <c r="B4395" s="83" t="s">
        <v>15343</v>
      </c>
      <c r="C4395" s="113" t="s">
        <v>7485</v>
      </c>
      <c r="D4395" s="82"/>
      <c r="E4395" s="71">
        <v>92</v>
      </c>
      <c r="F4395" s="71" t="e">
        <f>VLOOKUP(C4395,#REF!,6,FALSE)</f>
        <v>#REF!</v>
      </c>
    </row>
    <row r="4396" spans="1:6" x14ac:dyDescent="0.2">
      <c r="A4396" s="48">
        <v>4394</v>
      </c>
      <c r="B4396" s="83" t="s">
        <v>15344</v>
      </c>
      <c r="C4396" s="113" t="s">
        <v>7487</v>
      </c>
      <c r="D4396" s="82"/>
      <c r="E4396" s="71">
        <v>92</v>
      </c>
      <c r="F4396" s="71" t="e">
        <f>VLOOKUP(C4396,#REF!,6,FALSE)</f>
        <v>#REF!</v>
      </c>
    </row>
    <row r="4397" spans="1:6" x14ac:dyDescent="0.2">
      <c r="A4397" s="48">
        <v>4395</v>
      </c>
      <c r="B4397" s="83" t="s">
        <v>15345</v>
      </c>
      <c r="C4397" s="113" t="s">
        <v>7489</v>
      </c>
      <c r="D4397" s="82"/>
      <c r="E4397" s="71">
        <v>92</v>
      </c>
      <c r="F4397" s="71" t="e">
        <f>VLOOKUP(C4397,#REF!,6,FALSE)</f>
        <v>#REF!</v>
      </c>
    </row>
    <row r="4398" spans="1:6" x14ac:dyDescent="0.2">
      <c r="A4398" s="48">
        <v>4396</v>
      </c>
      <c r="B4398" s="83" t="s">
        <v>15346</v>
      </c>
      <c r="C4398" s="113" t="s">
        <v>7491</v>
      </c>
      <c r="D4398" s="82"/>
      <c r="E4398" s="71">
        <v>92</v>
      </c>
      <c r="F4398" s="71" t="e">
        <f>VLOOKUP(C4398,#REF!,6,FALSE)</f>
        <v>#REF!</v>
      </c>
    </row>
    <row r="4399" spans="1:6" x14ac:dyDescent="0.2">
      <c r="A4399" s="48">
        <v>4397</v>
      </c>
      <c r="B4399" s="83" t="s">
        <v>15347</v>
      </c>
      <c r="C4399" s="113" t="s">
        <v>7493</v>
      </c>
      <c r="D4399" s="82"/>
      <c r="E4399" s="71">
        <v>92</v>
      </c>
      <c r="F4399" s="71" t="e">
        <f>VLOOKUP(C4399,#REF!,6,FALSE)</f>
        <v>#REF!</v>
      </c>
    </row>
    <row r="4400" spans="1:6" x14ac:dyDescent="0.2">
      <c r="A4400" s="48">
        <v>4398</v>
      </c>
      <c r="B4400" s="83" t="s">
        <v>15348</v>
      </c>
      <c r="C4400" s="113" t="s">
        <v>7495</v>
      </c>
      <c r="D4400" s="82"/>
      <c r="E4400" s="71">
        <v>92</v>
      </c>
      <c r="F4400" s="71" t="e">
        <f>VLOOKUP(C4400,#REF!,6,FALSE)</f>
        <v>#REF!</v>
      </c>
    </row>
    <row r="4401" spans="1:6" x14ac:dyDescent="0.2">
      <c r="A4401" s="48">
        <v>4399</v>
      </c>
      <c r="B4401" s="83" t="s">
        <v>15349</v>
      </c>
      <c r="C4401" s="113" t="s">
        <v>7497</v>
      </c>
      <c r="D4401" s="82"/>
      <c r="E4401" s="71">
        <v>92</v>
      </c>
      <c r="F4401" s="71" t="e">
        <f>VLOOKUP(C4401,#REF!,6,FALSE)</f>
        <v>#REF!</v>
      </c>
    </row>
    <row r="4402" spans="1:6" x14ac:dyDescent="0.2">
      <c r="A4402" s="48">
        <v>4400</v>
      </c>
      <c r="B4402" s="83" t="s">
        <v>15350</v>
      </c>
      <c r="C4402" s="113" t="s">
        <v>7499</v>
      </c>
      <c r="D4402" s="82"/>
      <c r="E4402" s="71">
        <v>92</v>
      </c>
      <c r="F4402" s="71" t="e">
        <f>VLOOKUP(C4402,#REF!,6,FALSE)</f>
        <v>#REF!</v>
      </c>
    </row>
    <row r="4403" spans="1:6" x14ac:dyDescent="0.2">
      <c r="A4403" s="48">
        <v>4401</v>
      </c>
      <c r="B4403" s="83" t="s">
        <v>15351</v>
      </c>
      <c r="C4403" s="113" t="s">
        <v>7501</v>
      </c>
      <c r="D4403" s="82"/>
      <c r="E4403" s="71">
        <v>92</v>
      </c>
      <c r="F4403" s="71" t="e">
        <f>VLOOKUP(C4403,#REF!,6,FALSE)</f>
        <v>#REF!</v>
      </c>
    </row>
    <row r="4404" spans="1:6" x14ac:dyDescent="0.2">
      <c r="A4404" s="48">
        <v>4402</v>
      </c>
      <c r="B4404" s="83" t="s">
        <v>15352</v>
      </c>
      <c r="C4404" s="113" t="s">
        <v>7503</v>
      </c>
      <c r="D4404" s="82"/>
      <c r="E4404" s="71">
        <v>92</v>
      </c>
      <c r="F4404" s="71" t="e">
        <f>VLOOKUP(C4404,#REF!,6,FALSE)</f>
        <v>#REF!</v>
      </c>
    </row>
    <row r="4405" spans="1:6" x14ac:dyDescent="0.2">
      <c r="A4405" s="48">
        <v>4403</v>
      </c>
      <c r="B4405" s="83" t="s">
        <v>15353</v>
      </c>
      <c r="C4405" s="113" t="s">
        <v>7505</v>
      </c>
      <c r="D4405" s="82"/>
      <c r="E4405" s="71">
        <v>92</v>
      </c>
      <c r="F4405" s="71" t="e">
        <f>VLOOKUP(C4405,#REF!,6,FALSE)</f>
        <v>#REF!</v>
      </c>
    </row>
    <row r="4406" spans="1:6" x14ac:dyDescent="0.2">
      <c r="A4406" s="48">
        <v>4404</v>
      </c>
      <c r="B4406" s="83" t="s">
        <v>15354</v>
      </c>
      <c r="C4406" s="113" t="s">
        <v>7507</v>
      </c>
      <c r="D4406" s="82"/>
      <c r="E4406" s="71">
        <v>92</v>
      </c>
      <c r="F4406" s="71" t="e">
        <f>VLOOKUP(C4406,#REF!,6,FALSE)</f>
        <v>#REF!</v>
      </c>
    </row>
    <row r="4407" spans="1:6" x14ac:dyDescent="0.2">
      <c r="A4407" s="48">
        <v>4405</v>
      </c>
      <c r="B4407" s="83" t="s">
        <v>15355</v>
      </c>
      <c r="C4407" s="113" t="s">
        <v>7509</v>
      </c>
      <c r="D4407" s="82"/>
      <c r="E4407" s="71">
        <v>92</v>
      </c>
      <c r="F4407" s="71" t="e">
        <f>VLOOKUP(C4407,#REF!,6,FALSE)</f>
        <v>#REF!</v>
      </c>
    </row>
    <row r="4408" spans="1:6" x14ac:dyDescent="0.2">
      <c r="A4408" s="48">
        <v>4406</v>
      </c>
      <c r="B4408" s="83" t="s">
        <v>15356</v>
      </c>
      <c r="C4408" s="113" t="s">
        <v>7511</v>
      </c>
      <c r="D4408" s="82"/>
      <c r="E4408" s="71">
        <v>92</v>
      </c>
      <c r="F4408" s="71" t="e">
        <f>VLOOKUP(C4408,#REF!,6,FALSE)</f>
        <v>#REF!</v>
      </c>
    </row>
    <row r="4409" spans="1:6" x14ac:dyDescent="0.2">
      <c r="A4409" s="48">
        <v>4407</v>
      </c>
      <c r="B4409" s="83" t="s">
        <v>15357</v>
      </c>
      <c r="C4409" s="113" t="s">
        <v>7513</v>
      </c>
      <c r="D4409" s="82"/>
      <c r="E4409" s="71">
        <v>92</v>
      </c>
      <c r="F4409" s="71" t="e">
        <f>VLOOKUP(C4409,#REF!,6,FALSE)</f>
        <v>#REF!</v>
      </c>
    </row>
    <row r="4410" spans="1:6" x14ac:dyDescent="0.2">
      <c r="A4410" s="48">
        <v>4408</v>
      </c>
      <c r="B4410" s="83" t="s">
        <v>15358</v>
      </c>
      <c r="C4410" s="113" t="s">
        <v>7515</v>
      </c>
      <c r="D4410" s="82"/>
      <c r="E4410" s="71">
        <v>92</v>
      </c>
      <c r="F4410" s="71" t="e">
        <f>VLOOKUP(C4410,#REF!,6,FALSE)</f>
        <v>#REF!</v>
      </c>
    </row>
    <row r="4411" spans="1:6" x14ac:dyDescent="0.2">
      <c r="A4411" s="48">
        <v>4409</v>
      </c>
      <c r="B4411" s="83" t="s">
        <v>15359</v>
      </c>
      <c r="C4411" s="113" t="s">
        <v>7517</v>
      </c>
      <c r="D4411" s="82"/>
      <c r="E4411" s="71">
        <v>92</v>
      </c>
      <c r="F4411" s="71" t="e">
        <f>VLOOKUP(C4411,#REF!,6,FALSE)</f>
        <v>#REF!</v>
      </c>
    </row>
    <row r="4412" spans="1:6" x14ac:dyDescent="0.2">
      <c r="A4412" s="48">
        <v>4410</v>
      </c>
      <c r="B4412" s="83" t="s">
        <v>15360</v>
      </c>
      <c r="C4412" s="113" t="s">
        <v>7519</v>
      </c>
      <c r="D4412" s="82"/>
      <c r="E4412" s="71">
        <v>92</v>
      </c>
      <c r="F4412" s="71" t="e">
        <f>VLOOKUP(C4412,#REF!,6,FALSE)</f>
        <v>#REF!</v>
      </c>
    </row>
    <row r="4413" spans="1:6" x14ac:dyDescent="0.2">
      <c r="A4413" s="48">
        <v>4411</v>
      </c>
      <c r="B4413" s="83" t="s">
        <v>15361</v>
      </c>
      <c r="C4413" s="113" t="s">
        <v>7521</v>
      </c>
      <c r="D4413" s="82"/>
      <c r="E4413" s="71">
        <v>92</v>
      </c>
      <c r="F4413" s="71" t="e">
        <f>VLOOKUP(C4413,#REF!,6,FALSE)</f>
        <v>#REF!</v>
      </c>
    </row>
    <row r="4414" spans="1:6" x14ac:dyDescent="0.2">
      <c r="A4414" s="48">
        <v>4412</v>
      </c>
      <c r="B4414" s="83" t="s">
        <v>15362</v>
      </c>
      <c r="C4414" s="113" t="s">
        <v>7523</v>
      </c>
      <c r="D4414" s="82"/>
      <c r="E4414" s="71">
        <v>92</v>
      </c>
      <c r="F4414" s="71" t="e">
        <f>VLOOKUP(C4414,#REF!,6,FALSE)</f>
        <v>#REF!</v>
      </c>
    </row>
    <row r="4415" spans="1:6" x14ac:dyDescent="0.2">
      <c r="A4415" s="48">
        <v>4413</v>
      </c>
      <c r="B4415" s="83" t="s">
        <v>15363</v>
      </c>
      <c r="C4415" s="113" t="s">
        <v>7525</v>
      </c>
      <c r="D4415" s="82"/>
      <c r="E4415" s="71">
        <v>92</v>
      </c>
      <c r="F4415" s="71" t="e">
        <f>VLOOKUP(C4415,#REF!,6,FALSE)</f>
        <v>#REF!</v>
      </c>
    </row>
    <row r="4416" spans="1:6" x14ac:dyDescent="0.2">
      <c r="A4416" s="48">
        <v>4414</v>
      </c>
      <c r="B4416" s="83" t="s">
        <v>15364</v>
      </c>
      <c r="C4416" s="113" t="s">
        <v>7527</v>
      </c>
      <c r="D4416" s="82"/>
      <c r="E4416" s="71">
        <v>92</v>
      </c>
      <c r="F4416" s="71" t="e">
        <f>VLOOKUP(C4416,#REF!,6,FALSE)</f>
        <v>#REF!</v>
      </c>
    </row>
    <row r="4417" spans="1:6" x14ac:dyDescent="0.2">
      <c r="A4417" s="48">
        <v>4415</v>
      </c>
      <c r="B4417" s="83" t="s">
        <v>15365</v>
      </c>
      <c r="C4417" s="113" t="s">
        <v>7529</v>
      </c>
      <c r="D4417" s="82"/>
      <c r="E4417" s="71">
        <v>92</v>
      </c>
      <c r="F4417" s="71" t="e">
        <f>VLOOKUP(C4417,#REF!,6,FALSE)</f>
        <v>#REF!</v>
      </c>
    </row>
    <row r="4418" spans="1:6" x14ac:dyDescent="0.2">
      <c r="A4418" s="48">
        <v>4416</v>
      </c>
      <c r="B4418" s="83" t="s">
        <v>15366</v>
      </c>
      <c r="C4418" s="113" t="s">
        <v>7531</v>
      </c>
      <c r="D4418" s="82"/>
      <c r="E4418" s="71">
        <v>92</v>
      </c>
      <c r="F4418" s="71" t="e">
        <f>VLOOKUP(C4418,#REF!,6,FALSE)</f>
        <v>#REF!</v>
      </c>
    </row>
    <row r="4419" spans="1:6" x14ac:dyDescent="0.2">
      <c r="A4419" s="48">
        <v>4417</v>
      </c>
      <c r="B4419" s="83" t="s">
        <v>15367</v>
      </c>
      <c r="C4419" s="113" t="s">
        <v>7533</v>
      </c>
      <c r="D4419" s="82"/>
      <c r="E4419" s="71">
        <v>92</v>
      </c>
      <c r="F4419" s="71" t="e">
        <f>VLOOKUP(C4419,#REF!,6,FALSE)</f>
        <v>#REF!</v>
      </c>
    </row>
    <row r="4420" spans="1:6" x14ac:dyDescent="0.2">
      <c r="A4420" s="48">
        <v>4418</v>
      </c>
      <c r="B4420" s="83" t="s">
        <v>15368</v>
      </c>
      <c r="C4420" s="113" t="s">
        <v>7535</v>
      </c>
      <c r="D4420" s="82"/>
      <c r="E4420" s="71">
        <v>92</v>
      </c>
      <c r="F4420" s="71" t="e">
        <f>VLOOKUP(C4420,#REF!,6,FALSE)</f>
        <v>#REF!</v>
      </c>
    </row>
    <row r="4421" spans="1:6" x14ac:dyDescent="0.2">
      <c r="A4421" s="48">
        <v>4419</v>
      </c>
      <c r="B4421" s="83" t="s">
        <v>15369</v>
      </c>
      <c r="C4421" s="113" t="s">
        <v>7537</v>
      </c>
      <c r="D4421" s="82"/>
      <c r="E4421" s="71">
        <v>92</v>
      </c>
      <c r="F4421" s="71" t="e">
        <f>VLOOKUP(C4421,#REF!,6,FALSE)</f>
        <v>#REF!</v>
      </c>
    </row>
    <row r="4422" spans="1:6" x14ac:dyDescent="0.2">
      <c r="A4422" s="48">
        <v>4420</v>
      </c>
      <c r="B4422" s="83" t="s">
        <v>15370</v>
      </c>
      <c r="C4422" s="113" t="s">
        <v>7539</v>
      </c>
      <c r="D4422" s="82"/>
      <c r="E4422" s="71">
        <v>92</v>
      </c>
      <c r="F4422" s="71" t="e">
        <f>VLOOKUP(C4422,#REF!,6,FALSE)</f>
        <v>#REF!</v>
      </c>
    </row>
    <row r="4423" spans="1:6" x14ac:dyDescent="0.2">
      <c r="A4423" s="48">
        <v>4421</v>
      </c>
      <c r="B4423" s="83" t="s">
        <v>15371</v>
      </c>
      <c r="C4423" s="113" t="s">
        <v>7541</v>
      </c>
      <c r="D4423" s="82"/>
      <c r="E4423" s="71">
        <v>92</v>
      </c>
      <c r="F4423" s="71" t="e">
        <f>VLOOKUP(C4423,#REF!,6,FALSE)</f>
        <v>#REF!</v>
      </c>
    </row>
    <row r="4424" spans="1:6" x14ac:dyDescent="0.2">
      <c r="A4424" s="48">
        <v>4422</v>
      </c>
      <c r="B4424" s="83" t="s">
        <v>15372</v>
      </c>
      <c r="C4424" s="113" t="s">
        <v>7543</v>
      </c>
      <c r="D4424" s="82"/>
      <c r="E4424" s="71">
        <v>92</v>
      </c>
      <c r="F4424" s="71" t="e">
        <f>VLOOKUP(C4424,#REF!,6,FALSE)</f>
        <v>#REF!</v>
      </c>
    </row>
    <row r="4425" spans="1:6" x14ac:dyDescent="0.2">
      <c r="A4425" s="48">
        <v>4423</v>
      </c>
      <c r="B4425" s="83" t="s">
        <v>15373</v>
      </c>
      <c r="C4425" s="113" t="s">
        <v>7545</v>
      </c>
      <c r="D4425" s="82"/>
      <c r="E4425" s="71">
        <v>92</v>
      </c>
      <c r="F4425" s="71" t="e">
        <f>VLOOKUP(C4425,#REF!,6,FALSE)</f>
        <v>#REF!</v>
      </c>
    </row>
    <row r="4426" spans="1:6" x14ac:dyDescent="0.2">
      <c r="A4426" s="48">
        <v>4424</v>
      </c>
      <c r="B4426" s="83" t="s">
        <v>15374</v>
      </c>
      <c r="C4426" s="113" t="s">
        <v>7547</v>
      </c>
      <c r="D4426" s="82"/>
      <c r="E4426" s="71">
        <v>92</v>
      </c>
      <c r="F4426" s="71" t="e">
        <f>VLOOKUP(C4426,#REF!,6,FALSE)</f>
        <v>#REF!</v>
      </c>
    </row>
    <row r="4427" spans="1:6" x14ac:dyDescent="0.2">
      <c r="A4427" s="48">
        <v>4425</v>
      </c>
      <c r="B4427" s="83" t="s">
        <v>15375</v>
      </c>
      <c r="C4427" s="113" t="s">
        <v>7549</v>
      </c>
      <c r="D4427" s="82"/>
      <c r="E4427" s="71">
        <v>92</v>
      </c>
      <c r="F4427" s="71" t="e">
        <f>VLOOKUP(C4427,#REF!,6,FALSE)</f>
        <v>#REF!</v>
      </c>
    </row>
    <row r="4428" spans="1:6" x14ac:dyDescent="0.2">
      <c r="A4428" s="48">
        <v>4426</v>
      </c>
      <c r="B4428" s="83" t="s">
        <v>15376</v>
      </c>
      <c r="C4428" s="113" t="s">
        <v>7551</v>
      </c>
      <c r="D4428" s="82"/>
      <c r="E4428" s="71">
        <v>92</v>
      </c>
      <c r="F4428" s="71" t="e">
        <f>VLOOKUP(C4428,#REF!,6,FALSE)</f>
        <v>#REF!</v>
      </c>
    </row>
    <row r="4429" spans="1:6" x14ac:dyDescent="0.2">
      <c r="A4429" s="48">
        <v>4427</v>
      </c>
      <c r="B4429" s="83" t="s">
        <v>15377</v>
      </c>
      <c r="C4429" s="113" t="s">
        <v>7553</v>
      </c>
      <c r="D4429" s="82"/>
      <c r="E4429" s="71">
        <v>92</v>
      </c>
      <c r="F4429" s="71" t="e">
        <f>VLOOKUP(C4429,#REF!,6,FALSE)</f>
        <v>#REF!</v>
      </c>
    </row>
    <row r="4430" spans="1:6" x14ac:dyDescent="0.2">
      <c r="A4430" s="48">
        <v>4428</v>
      </c>
      <c r="B4430" s="83" t="s">
        <v>15378</v>
      </c>
      <c r="C4430" s="113" t="s">
        <v>7555</v>
      </c>
      <c r="D4430" s="82"/>
      <c r="E4430" s="71">
        <v>92</v>
      </c>
      <c r="F4430" s="71" t="e">
        <f>VLOOKUP(C4430,#REF!,6,FALSE)</f>
        <v>#REF!</v>
      </c>
    </row>
    <row r="4431" spans="1:6" x14ac:dyDescent="0.2">
      <c r="A4431" s="48">
        <v>4429</v>
      </c>
      <c r="B4431" s="83" t="s">
        <v>15379</v>
      </c>
      <c r="C4431" s="113" t="s">
        <v>7557</v>
      </c>
      <c r="D4431" s="82"/>
      <c r="E4431" s="71">
        <v>92</v>
      </c>
      <c r="F4431" s="71" t="e">
        <f>VLOOKUP(C4431,#REF!,6,FALSE)</f>
        <v>#REF!</v>
      </c>
    </row>
    <row r="4432" spans="1:6" x14ac:dyDescent="0.2">
      <c r="A4432" s="48">
        <v>4430</v>
      </c>
      <c r="B4432" s="83" t="s">
        <v>15380</v>
      </c>
      <c r="C4432" s="113" t="s">
        <v>7559</v>
      </c>
      <c r="D4432" s="82"/>
      <c r="E4432" s="71">
        <v>92</v>
      </c>
      <c r="F4432" s="71" t="e">
        <f>VLOOKUP(C4432,#REF!,6,FALSE)</f>
        <v>#REF!</v>
      </c>
    </row>
    <row r="4433" spans="1:6" x14ac:dyDescent="0.2">
      <c r="A4433" s="48">
        <v>4431</v>
      </c>
      <c r="B4433" s="83" t="s">
        <v>15381</v>
      </c>
      <c r="C4433" s="113" t="s">
        <v>7561</v>
      </c>
      <c r="D4433" s="82"/>
      <c r="E4433" s="71">
        <v>92</v>
      </c>
      <c r="F4433" s="71" t="e">
        <f>VLOOKUP(C4433,#REF!,6,FALSE)</f>
        <v>#REF!</v>
      </c>
    </row>
    <row r="4434" spans="1:6" x14ac:dyDescent="0.2">
      <c r="A4434" s="48">
        <v>4432</v>
      </c>
      <c r="B4434" s="83" t="s">
        <v>15382</v>
      </c>
      <c r="C4434" s="113" t="s">
        <v>7563</v>
      </c>
      <c r="D4434" s="82"/>
      <c r="E4434" s="71">
        <v>92</v>
      </c>
      <c r="F4434" s="71" t="e">
        <f>VLOOKUP(C4434,#REF!,6,FALSE)</f>
        <v>#REF!</v>
      </c>
    </row>
    <row r="4435" spans="1:6" x14ac:dyDescent="0.2">
      <c r="A4435" s="48">
        <v>4433</v>
      </c>
      <c r="B4435" s="83" t="s">
        <v>15383</v>
      </c>
      <c r="C4435" s="113" t="s">
        <v>7565</v>
      </c>
      <c r="D4435" s="82"/>
      <c r="E4435" s="71">
        <v>92</v>
      </c>
      <c r="F4435" s="71" t="e">
        <f>VLOOKUP(C4435,#REF!,6,FALSE)</f>
        <v>#REF!</v>
      </c>
    </row>
    <row r="4436" spans="1:6" x14ac:dyDescent="0.2">
      <c r="A4436" s="48">
        <v>4434</v>
      </c>
      <c r="B4436" s="83" t="s">
        <v>15384</v>
      </c>
      <c r="C4436" s="113" t="s">
        <v>7567</v>
      </c>
      <c r="D4436" s="82"/>
      <c r="E4436" s="71">
        <v>92</v>
      </c>
      <c r="F4436" s="71" t="e">
        <f>VLOOKUP(C4436,#REF!,6,FALSE)</f>
        <v>#REF!</v>
      </c>
    </row>
    <row r="4437" spans="1:6" x14ac:dyDescent="0.2">
      <c r="A4437" s="48">
        <v>4435</v>
      </c>
      <c r="B4437" s="83" t="s">
        <v>15385</v>
      </c>
      <c r="C4437" s="113" t="s">
        <v>7569</v>
      </c>
      <c r="D4437" s="82"/>
      <c r="E4437" s="71">
        <v>92</v>
      </c>
      <c r="F4437" s="71" t="e">
        <f>VLOOKUP(C4437,#REF!,6,FALSE)</f>
        <v>#REF!</v>
      </c>
    </row>
    <row r="4438" spans="1:6" x14ac:dyDescent="0.2">
      <c r="A4438" s="48">
        <v>4436</v>
      </c>
      <c r="B4438" s="83" t="s">
        <v>15386</v>
      </c>
      <c r="C4438" s="113" t="s">
        <v>7571</v>
      </c>
      <c r="D4438" s="82"/>
      <c r="E4438" s="71">
        <v>92</v>
      </c>
      <c r="F4438" s="71" t="e">
        <f>VLOOKUP(C4438,#REF!,6,FALSE)</f>
        <v>#REF!</v>
      </c>
    </row>
    <row r="4439" spans="1:6" x14ac:dyDescent="0.2">
      <c r="A4439" s="48">
        <v>4437</v>
      </c>
      <c r="B4439" s="83" t="s">
        <v>15387</v>
      </c>
      <c r="C4439" s="113" t="s">
        <v>7573</v>
      </c>
      <c r="D4439" s="82"/>
      <c r="E4439" s="71">
        <v>92</v>
      </c>
      <c r="F4439" s="71" t="e">
        <f>VLOOKUP(C4439,#REF!,6,FALSE)</f>
        <v>#REF!</v>
      </c>
    </row>
    <row r="4440" spans="1:6" x14ac:dyDescent="0.2">
      <c r="A4440" s="48">
        <v>4438</v>
      </c>
      <c r="B4440" s="83" t="s">
        <v>15388</v>
      </c>
      <c r="C4440" s="113" t="s">
        <v>7575</v>
      </c>
      <c r="D4440" s="82"/>
      <c r="E4440" s="71">
        <v>92</v>
      </c>
      <c r="F4440" s="71" t="e">
        <f>VLOOKUP(C4440,#REF!,6,FALSE)</f>
        <v>#REF!</v>
      </c>
    </row>
    <row r="4441" spans="1:6" x14ac:dyDescent="0.2">
      <c r="A4441" s="48">
        <v>4439</v>
      </c>
      <c r="B4441" s="83" t="s">
        <v>15389</v>
      </c>
      <c r="C4441" s="113" t="s">
        <v>7577</v>
      </c>
      <c r="D4441" s="82"/>
      <c r="E4441" s="71">
        <v>92</v>
      </c>
      <c r="F4441" s="71" t="e">
        <f>VLOOKUP(C4441,#REF!,6,FALSE)</f>
        <v>#REF!</v>
      </c>
    </row>
    <row r="4442" spans="1:6" x14ac:dyDescent="0.2">
      <c r="A4442" s="48">
        <v>4440</v>
      </c>
      <c r="B4442" s="83" t="s">
        <v>15390</v>
      </c>
      <c r="C4442" s="113" t="s">
        <v>7579</v>
      </c>
      <c r="D4442" s="82"/>
      <c r="E4442" s="71">
        <v>92</v>
      </c>
      <c r="F4442" s="71" t="e">
        <f>VLOOKUP(C4442,#REF!,6,FALSE)</f>
        <v>#REF!</v>
      </c>
    </row>
    <row r="4443" spans="1:6" x14ac:dyDescent="0.2">
      <c r="A4443" s="48">
        <v>4441</v>
      </c>
      <c r="B4443" s="83" t="s">
        <v>15391</v>
      </c>
      <c r="C4443" s="113" t="s">
        <v>7581</v>
      </c>
      <c r="D4443" s="82"/>
      <c r="E4443" s="71">
        <v>92</v>
      </c>
      <c r="F4443" s="71" t="e">
        <f>VLOOKUP(C4443,#REF!,6,FALSE)</f>
        <v>#REF!</v>
      </c>
    </row>
    <row r="4444" spans="1:6" x14ac:dyDescent="0.2">
      <c r="A4444" s="48">
        <v>4442</v>
      </c>
      <c r="B4444" s="83" t="s">
        <v>15392</v>
      </c>
      <c r="C4444" s="113" t="s">
        <v>7583</v>
      </c>
      <c r="D4444" s="82"/>
      <c r="E4444" s="71">
        <v>92</v>
      </c>
      <c r="F4444" s="71" t="e">
        <f>VLOOKUP(C4444,#REF!,6,FALSE)</f>
        <v>#REF!</v>
      </c>
    </row>
    <row r="4445" spans="1:6" x14ac:dyDescent="0.2">
      <c r="A4445" s="48">
        <v>4443</v>
      </c>
      <c r="B4445" s="83" t="s">
        <v>15393</v>
      </c>
      <c r="C4445" s="113" t="s">
        <v>7585</v>
      </c>
      <c r="D4445" s="82"/>
      <c r="E4445" s="71">
        <v>92</v>
      </c>
      <c r="F4445" s="71" t="e">
        <f>VLOOKUP(C4445,#REF!,6,FALSE)</f>
        <v>#REF!</v>
      </c>
    </row>
    <row r="4446" spans="1:6" x14ac:dyDescent="0.2">
      <c r="A4446" s="48">
        <v>4444</v>
      </c>
      <c r="B4446" s="83" t="s">
        <v>15394</v>
      </c>
      <c r="C4446" s="113" t="s">
        <v>7587</v>
      </c>
      <c r="D4446" s="82"/>
      <c r="E4446" s="71">
        <v>92</v>
      </c>
      <c r="F4446" s="71" t="e">
        <f>VLOOKUP(C4446,#REF!,6,FALSE)</f>
        <v>#REF!</v>
      </c>
    </row>
    <row r="4447" spans="1:6" x14ac:dyDescent="0.2">
      <c r="A4447" s="48">
        <v>4445</v>
      </c>
      <c r="B4447" s="83" t="s">
        <v>15395</v>
      </c>
      <c r="C4447" s="113" t="s">
        <v>7589</v>
      </c>
      <c r="D4447" s="82"/>
      <c r="E4447" s="71">
        <v>92</v>
      </c>
      <c r="F4447" s="71" t="e">
        <f>VLOOKUP(C4447,#REF!,6,FALSE)</f>
        <v>#REF!</v>
      </c>
    </row>
    <row r="4448" spans="1:6" x14ac:dyDescent="0.2">
      <c r="A4448" s="48">
        <v>4446</v>
      </c>
      <c r="B4448" s="83" t="s">
        <v>15396</v>
      </c>
      <c r="C4448" s="113" t="s">
        <v>7591</v>
      </c>
      <c r="D4448" s="82"/>
      <c r="E4448" s="71">
        <v>92</v>
      </c>
      <c r="F4448" s="71" t="e">
        <f>VLOOKUP(C4448,#REF!,6,FALSE)</f>
        <v>#REF!</v>
      </c>
    </row>
    <row r="4449" spans="1:6" x14ac:dyDescent="0.2">
      <c r="A4449" s="48">
        <v>4447</v>
      </c>
      <c r="B4449" s="83" t="s">
        <v>15397</v>
      </c>
      <c r="C4449" s="113" t="s">
        <v>7593</v>
      </c>
      <c r="D4449" s="82"/>
      <c r="E4449" s="71">
        <v>92</v>
      </c>
      <c r="F4449" s="71" t="e">
        <f>VLOOKUP(C4449,#REF!,6,FALSE)</f>
        <v>#REF!</v>
      </c>
    </row>
    <row r="4450" spans="1:6" x14ac:dyDescent="0.2">
      <c r="A4450" s="48">
        <v>4448</v>
      </c>
      <c r="B4450" s="83" t="s">
        <v>15398</v>
      </c>
      <c r="C4450" s="113" t="s">
        <v>7595</v>
      </c>
      <c r="D4450" s="82"/>
      <c r="E4450" s="71">
        <v>92</v>
      </c>
      <c r="F4450" s="71" t="e">
        <f>VLOOKUP(C4450,#REF!,6,FALSE)</f>
        <v>#REF!</v>
      </c>
    </row>
    <row r="4451" spans="1:6" x14ac:dyDescent="0.2">
      <c r="A4451" s="48">
        <v>4449</v>
      </c>
      <c r="B4451" s="83" t="s">
        <v>15399</v>
      </c>
      <c r="C4451" s="113" t="s">
        <v>7597</v>
      </c>
      <c r="D4451" s="82"/>
      <c r="E4451" s="71">
        <v>92</v>
      </c>
      <c r="F4451" s="71" t="e">
        <f>VLOOKUP(C4451,#REF!,6,FALSE)</f>
        <v>#REF!</v>
      </c>
    </row>
    <row r="4452" spans="1:6" x14ac:dyDescent="0.2">
      <c r="A4452" s="48">
        <v>4450</v>
      </c>
      <c r="B4452" s="83" t="s">
        <v>15400</v>
      </c>
      <c r="C4452" s="113" t="s">
        <v>7599</v>
      </c>
      <c r="D4452" s="82"/>
      <c r="E4452" s="71">
        <v>92</v>
      </c>
      <c r="F4452" s="71" t="e">
        <f>VLOOKUP(C4452,#REF!,6,FALSE)</f>
        <v>#REF!</v>
      </c>
    </row>
    <row r="4453" spans="1:6" x14ac:dyDescent="0.2">
      <c r="A4453" s="48">
        <v>4451</v>
      </c>
      <c r="B4453" s="83" t="s">
        <v>15401</v>
      </c>
      <c r="C4453" s="113" t="s">
        <v>7601</v>
      </c>
      <c r="D4453" s="82"/>
      <c r="E4453" s="71">
        <v>92</v>
      </c>
      <c r="F4453" s="71" t="e">
        <f>VLOOKUP(C4453,#REF!,6,FALSE)</f>
        <v>#REF!</v>
      </c>
    </row>
    <row r="4454" spans="1:6" x14ac:dyDescent="0.2">
      <c r="A4454" s="48">
        <v>4452</v>
      </c>
      <c r="B4454" s="83" t="s">
        <v>15402</v>
      </c>
      <c r="C4454" s="113" t="s">
        <v>7603</v>
      </c>
      <c r="D4454" s="82"/>
      <c r="E4454" s="71">
        <v>92</v>
      </c>
      <c r="F4454" s="71" t="e">
        <f>VLOOKUP(C4454,#REF!,6,FALSE)</f>
        <v>#REF!</v>
      </c>
    </row>
    <row r="4455" spans="1:6" x14ac:dyDescent="0.2">
      <c r="A4455" s="48">
        <v>4453</v>
      </c>
      <c r="B4455" s="83" t="s">
        <v>15403</v>
      </c>
      <c r="C4455" s="113" t="s">
        <v>7605</v>
      </c>
      <c r="D4455" s="82"/>
      <c r="E4455" s="71">
        <v>92</v>
      </c>
      <c r="F4455" s="71" t="e">
        <f>VLOOKUP(C4455,#REF!,6,FALSE)</f>
        <v>#REF!</v>
      </c>
    </row>
    <row r="4456" spans="1:6" x14ac:dyDescent="0.2">
      <c r="A4456" s="48">
        <v>4454</v>
      </c>
      <c r="B4456" s="83" t="s">
        <v>15404</v>
      </c>
      <c r="C4456" s="113" t="s">
        <v>7607</v>
      </c>
      <c r="D4456" s="82"/>
      <c r="E4456" s="71">
        <v>92</v>
      </c>
      <c r="F4456" s="71" t="e">
        <f>VLOOKUP(C4456,#REF!,6,FALSE)</f>
        <v>#REF!</v>
      </c>
    </row>
    <row r="4457" spans="1:6" x14ac:dyDescent="0.2">
      <c r="A4457" s="48">
        <v>4455</v>
      </c>
      <c r="B4457" s="83" t="s">
        <v>15405</v>
      </c>
      <c r="C4457" s="113" t="s">
        <v>7609</v>
      </c>
      <c r="D4457" s="82"/>
      <c r="E4457" s="71">
        <v>92</v>
      </c>
      <c r="F4457" s="71" t="e">
        <f>VLOOKUP(C4457,#REF!,6,FALSE)</f>
        <v>#REF!</v>
      </c>
    </row>
    <row r="4458" spans="1:6" x14ac:dyDescent="0.2">
      <c r="A4458" s="48">
        <v>4456</v>
      </c>
      <c r="B4458" s="83" t="s">
        <v>15406</v>
      </c>
      <c r="C4458" s="113" t="s">
        <v>7611</v>
      </c>
      <c r="D4458" s="82"/>
      <c r="E4458" s="71">
        <v>92</v>
      </c>
      <c r="F4458" s="71" t="e">
        <f>VLOOKUP(C4458,#REF!,6,FALSE)</f>
        <v>#REF!</v>
      </c>
    </row>
    <row r="4459" spans="1:6" x14ac:dyDescent="0.2">
      <c r="A4459" s="48">
        <v>4457</v>
      </c>
      <c r="B4459" s="83" t="s">
        <v>15407</v>
      </c>
      <c r="C4459" s="113" t="s">
        <v>7613</v>
      </c>
      <c r="D4459" s="82"/>
      <c r="E4459" s="71">
        <v>92</v>
      </c>
      <c r="F4459" s="71" t="e">
        <f>VLOOKUP(C4459,#REF!,6,FALSE)</f>
        <v>#REF!</v>
      </c>
    </row>
    <row r="4460" spans="1:6" x14ac:dyDescent="0.2">
      <c r="A4460" s="48">
        <v>4458</v>
      </c>
      <c r="B4460" s="83" t="s">
        <v>15408</v>
      </c>
      <c r="C4460" s="113" t="s">
        <v>7615</v>
      </c>
      <c r="D4460" s="82"/>
      <c r="E4460" s="71">
        <v>92</v>
      </c>
      <c r="F4460" s="71" t="e">
        <f>VLOOKUP(C4460,#REF!,6,FALSE)</f>
        <v>#REF!</v>
      </c>
    </row>
    <row r="4461" spans="1:6" x14ac:dyDescent="0.2">
      <c r="A4461" s="48">
        <v>4459</v>
      </c>
      <c r="B4461" s="83" t="s">
        <v>15409</v>
      </c>
      <c r="C4461" s="113" t="s">
        <v>7617</v>
      </c>
      <c r="D4461" s="82"/>
      <c r="E4461" s="71">
        <v>92</v>
      </c>
      <c r="F4461" s="71" t="e">
        <f>VLOOKUP(C4461,#REF!,6,FALSE)</f>
        <v>#REF!</v>
      </c>
    </row>
    <row r="4462" spans="1:6" x14ac:dyDescent="0.2">
      <c r="A4462" s="48">
        <v>4460</v>
      </c>
      <c r="B4462" s="83" t="s">
        <v>15410</v>
      </c>
      <c r="C4462" s="113" t="s">
        <v>7619</v>
      </c>
      <c r="D4462" s="82"/>
      <c r="E4462" s="71">
        <v>92</v>
      </c>
      <c r="F4462" s="71" t="e">
        <f>VLOOKUP(C4462,#REF!,6,FALSE)</f>
        <v>#REF!</v>
      </c>
    </row>
    <row r="4463" spans="1:6" x14ac:dyDescent="0.2">
      <c r="A4463" s="48">
        <v>4461</v>
      </c>
      <c r="B4463" s="83" t="s">
        <v>15411</v>
      </c>
      <c r="C4463" s="113" t="s">
        <v>7621</v>
      </c>
      <c r="D4463" s="82"/>
      <c r="E4463" s="71">
        <v>92</v>
      </c>
      <c r="F4463" s="71" t="e">
        <f>VLOOKUP(C4463,#REF!,6,FALSE)</f>
        <v>#REF!</v>
      </c>
    </row>
    <row r="4464" spans="1:6" x14ac:dyDescent="0.2">
      <c r="A4464" s="48">
        <v>4462</v>
      </c>
      <c r="B4464" s="83" t="s">
        <v>15412</v>
      </c>
      <c r="C4464" s="113" t="s">
        <v>7623</v>
      </c>
      <c r="D4464" s="82"/>
      <c r="E4464" s="71">
        <v>92</v>
      </c>
      <c r="F4464" s="71" t="e">
        <f>VLOOKUP(C4464,#REF!,6,FALSE)</f>
        <v>#REF!</v>
      </c>
    </row>
    <row r="4465" spans="1:6" x14ac:dyDescent="0.2">
      <c r="A4465" s="48">
        <v>4463</v>
      </c>
      <c r="B4465" s="83" t="s">
        <v>15413</v>
      </c>
      <c r="C4465" s="113" t="s">
        <v>7625</v>
      </c>
      <c r="D4465" s="82"/>
      <c r="E4465" s="71">
        <v>92</v>
      </c>
      <c r="F4465" s="71" t="e">
        <f>VLOOKUP(C4465,#REF!,6,FALSE)</f>
        <v>#REF!</v>
      </c>
    </row>
    <row r="4466" spans="1:6" x14ac:dyDescent="0.2">
      <c r="A4466" s="48">
        <v>4464</v>
      </c>
      <c r="B4466" s="83" t="s">
        <v>15414</v>
      </c>
      <c r="C4466" s="113" t="s">
        <v>7627</v>
      </c>
      <c r="D4466" s="82"/>
      <c r="E4466" s="71">
        <v>92</v>
      </c>
      <c r="F4466" s="71" t="e">
        <f>VLOOKUP(C4466,#REF!,6,FALSE)</f>
        <v>#REF!</v>
      </c>
    </row>
    <row r="4467" spans="1:6" x14ac:dyDescent="0.2">
      <c r="A4467" s="48">
        <v>4465</v>
      </c>
      <c r="B4467" s="83" t="s">
        <v>15415</v>
      </c>
      <c r="C4467" s="113" t="s">
        <v>7629</v>
      </c>
      <c r="D4467" s="82"/>
      <c r="E4467" s="71">
        <v>92</v>
      </c>
      <c r="F4467" s="71" t="e">
        <f>VLOOKUP(C4467,#REF!,6,FALSE)</f>
        <v>#REF!</v>
      </c>
    </row>
    <row r="4468" spans="1:6" x14ac:dyDescent="0.2">
      <c r="A4468" s="48">
        <v>4466</v>
      </c>
      <c r="B4468" s="83" t="s">
        <v>15416</v>
      </c>
      <c r="C4468" s="113" t="s">
        <v>7631</v>
      </c>
      <c r="D4468" s="82"/>
      <c r="E4468" s="71">
        <v>92</v>
      </c>
      <c r="F4468" s="71" t="e">
        <f>VLOOKUP(C4468,#REF!,6,FALSE)</f>
        <v>#REF!</v>
      </c>
    </row>
    <row r="4469" spans="1:6" x14ac:dyDescent="0.2">
      <c r="A4469" s="48">
        <v>4467</v>
      </c>
      <c r="B4469" s="83" t="s">
        <v>15417</v>
      </c>
      <c r="C4469" s="113" t="s">
        <v>7633</v>
      </c>
      <c r="D4469" s="82"/>
      <c r="E4469" s="71">
        <v>92</v>
      </c>
      <c r="F4469" s="71" t="e">
        <f>VLOOKUP(C4469,#REF!,6,FALSE)</f>
        <v>#REF!</v>
      </c>
    </row>
    <row r="4470" spans="1:6" x14ac:dyDescent="0.2">
      <c r="A4470" s="48">
        <v>4468</v>
      </c>
      <c r="B4470" s="83" t="s">
        <v>15418</v>
      </c>
      <c r="C4470" s="113" t="s">
        <v>7635</v>
      </c>
      <c r="D4470" s="82"/>
      <c r="E4470" s="71">
        <v>92</v>
      </c>
      <c r="F4470" s="71" t="e">
        <f>VLOOKUP(C4470,#REF!,6,FALSE)</f>
        <v>#REF!</v>
      </c>
    </row>
    <row r="4471" spans="1:6" x14ac:dyDescent="0.2">
      <c r="A4471" s="48">
        <v>4469</v>
      </c>
      <c r="B4471" s="83" t="s">
        <v>15419</v>
      </c>
      <c r="C4471" s="113" t="s">
        <v>7637</v>
      </c>
      <c r="D4471" s="82"/>
      <c r="E4471" s="71">
        <v>92</v>
      </c>
      <c r="F4471" s="71" t="e">
        <f>VLOOKUP(C4471,#REF!,6,FALSE)</f>
        <v>#REF!</v>
      </c>
    </row>
    <row r="4472" spans="1:6" x14ac:dyDescent="0.2">
      <c r="A4472" s="48">
        <v>4470</v>
      </c>
      <c r="B4472" s="83" t="s">
        <v>15420</v>
      </c>
      <c r="C4472" s="113" t="s">
        <v>7639</v>
      </c>
      <c r="D4472" s="82"/>
      <c r="E4472" s="71">
        <v>92</v>
      </c>
      <c r="F4472" s="71" t="e">
        <f>VLOOKUP(C4472,#REF!,6,FALSE)</f>
        <v>#REF!</v>
      </c>
    </row>
    <row r="4473" spans="1:6" x14ac:dyDescent="0.2">
      <c r="A4473" s="48">
        <v>4471</v>
      </c>
      <c r="B4473" s="83" t="s">
        <v>15421</v>
      </c>
      <c r="C4473" s="113" t="s">
        <v>7641</v>
      </c>
      <c r="D4473" s="82"/>
      <c r="E4473" s="71">
        <v>92</v>
      </c>
      <c r="F4473" s="71" t="e">
        <f>VLOOKUP(C4473,#REF!,6,FALSE)</f>
        <v>#REF!</v>
      </c>
    </row>
    <row r="4474" spans="1:6" x14ac:dyDescent="0.2">
      <c r="A4474" s="48">
        <v>4472</v>
      </c>
      <c r="B4474" s="83" t="s">
        <v>15422</v>
      </c>
      <c r="C4474" s="113" t="s">
        <v>7643</v>
      </c>
      <c r="D4474" s="82"/>
      <c r="E4474" s="71">
        <v>92</v>
      </c>
      <c r="F4474" s="71" t="e">
        <f>VLOOKUP(C4474,#REF!,6,FALSE)</f>
        <v>#REF!</v>
      </c>
    </row>
    <row r="4475" spans="1:6" x14ac:dyDescent="0.2">
      <c r="A4475" s="48">
        <v>4473</v>
      </c>
      <c r="B4475" s="83" t="s">
        <v>15423</v>
      </c>
      <c r="C4475" s="113" t="s">
        <v>7645</v>
      </c>
      <c r="D4475" s="82"/>
      <c r="E4475" s="71">
        <v>92</v>
      </c>
      <c r="F4475" s="71" t="e">
        <f>VLOOKUP(C4475,#REF!,6,FALSE)</f>
        <v>#REF!</v>
      </c>
    </row>
    <row r="4476" spans="1:6" x14ac:dyDescent="0.2">
      <c r="A4476" s="48">
        <v>4474</v>
      </c>
      <c r="B4476" s="83" t="s">
        <v>15424</v>
      </c>
      <c r="C4476" s="113" t="s">
        <v>7647</v>
      </c>
      <c r="D4476" s="82"/>
      <c r="E4476" s="71">
        <v>92</v>
      </c>
      <c r="F4476" s="71" t="e">
        <f>VLOOKUP(C4476,#REF!,6,FALSE)</f>
        <v>#REF!</v>
      </c>
    </row>
    <row r="4477" spans="1:6" x14ac:dyDescent="0.2">
      <c r="A4477" s="48">
        <v>4475</v>
      </c>
      <c r="B4477" s="83" t="s">
        <v>15425</v>
      </c>
      <c r="C4477" s="113" t="s">
        <v>7649</v>
      </c>
      <c r="D4477" s="82"/>
      <c r="E4477" s="71">
        <v>92</v>
      </c>
      <c r="F4477" s="71" t="e">
        <f>VLOOKUP(C4477,#REF!,6,FALSE)</f>
        <v>#REF!</v>
      </c>
    </row>
    <row r="4478" spans="1:6" x14ac:dyDescent="0.2">
      <c r="A4478" s="48">
        <v>4476</v>
      </c>
      <c r="B4478" s="83" t="s">
        <v>15426</v>
      </c>
      <c r="C4478" s="113" t="s">
        <v>7651</v>
      </c>
      <c r="D4478" s="82"/>
      <c r="E4478" s="71">
        <v>92</v>
      </c>
      <c r="F4478" s="71" t="e">
        <f>VLOOKUP(C4478,#REF!,6,FALSE)</f>
        <v>#REF!</v>
      </c>
    </row>
    <row r="4479" spans="1:6" x14ac:dyDescent="0.2">
      <c r="A4479" s="48">
        <v>4477</v>
      </c>
      <c r="B4479" s="83" t="s">
        <v>15427</v>
      </c>
      <c r="C4479" s="113" t="s">
        <v>7653</v>
      </c>
      <c r="D4479" s="82"/>
      <c r="E4479" s="71">
        <v>92</v>
      </c>
      <c r="F4479" s="71" t="e">
        <f>VLOOKUP(C4479,#REF!,6,FALSE)</f>
        <v>#REF!</v>
      </c>
    </row>
    <row r="4480" spans="1:6" x14ac:dyDescent="0.2">
      <c r="A4480" s="48">
        <v>4478</v>
      </c>
      <c r="B4480" s="83" t="s">
        <v>15428</v>
      </c>
      <c r="C4480" s="113" t="s">
        <v>7655</v>
      </c>
      <c r="D4480" s="82"/>
      <c r="E4480" s="71">
        <v>92</v>
      </c>
      <c r="F4480" s="71" t="e">
        <f>VLOOKUP(C4480,#REF!,6,FALSE)</f>
        <v>#REF!</v>
      </c>
    </row>
    <row r="4481" spans="1:6" x14ac:dyDescent="0.2">
      <c r="A4481" s="48">
        <v>4479</v>
      </c>
      <c r="B4481" s="83" t="s">
        <v>15429</v>
      </c>
      <c r="C4481" s="113" t="s">
        <v>7657</v>
      </c>
      <c r="D4481" s="82"/>
      <c r="E4481" s="71">
        <v>92</v>
      </c>
      <c r="F4481" s="71" t="e">
        <f>VLOOKUP(C4481,#REF!,6,FALSE)</f>
        <v>#REF!</v>
      </c>
    </row>
    <row r="4482" spans="1:6" x14ac:dyDescent="0.2">
      <c r="A4482" s="48">
        <v>4480</v>
      </c>
      <c r="B4482" s="83" t="s">
        <v>15430</v>
      </c>
      <c r="C4482" s="113" t="s">
        <v>7659</v>
      </c>
      <c r="D4482" s="82"/>
      <c r="E4482" s="71">
        <v>92</v>
      </c>
      <c r="F4482" s="71" t="e">
        <f>VLOOKUP(C4482,#REF!,6,FALSE)</f>
        <v>#REF!</v>
      </c>
    </row>
    <row r="4483" spans="1:6" x14ac:dyDescent="0.2">
      <c r="A4483" s="48">
        <v>4481</v>
      </c>
      <c r="B4483" s="83" t="s">
        <v>15431</v>
      </c>
      <c r="C4483" s="113" t="s">
        <v>7661</v>
      </c>
      <c r="D4483" s="82"/>
      <c r="E4483" s="71">
        <v>92</v>
      </c>
      <c r="F4483" s="71" t="e">
        <f>VLOOKUP(C4483,#REF!,6,FALSE)</f>
        <v>#REF!</v>
      </c>
    </row>
    <row r="4484" spans="1:6" x14ac:dyDescent="0.2">
      <c r="A4484" s="48">
        <v>4482</v>
      </c>
      <c r="B4484" s="83" t="s">
        <v>15432</v>
      </c>
      <c r="C4484" s="113" t="s">
        <v>7663</v>
      </c>
      <c r="D4484" s="82"/>
      <c r="E4484" s="71">
        <v>92</v>
      </c>
      <c r="F4484" s="71" t="e">
        <f>VLOOKUP(C4484,#REF!,6,FALSE)</f>
        <v>#REF!</v>
      </c>
    </row>
    <row r="4485" spans="1:6" x14ac:dyDescent="0.2">
      <c r="A4485" s="48">
        <v>4483</v>
      </c>
      <c r="B4485" s="83" t="s">
        <v>15433</v>
      </c>
      <c r="C4485" s="113" t="s">
        <v>7665</v>
      </c>
      <c r="D4485" s="82"/>
      <c r="E4485" s="71">
        <v>92</v>
      </c>
      <c r="F4485" s="71" t="e">
        <f>VLOOKUP(C4485,#REF!,6,FALSE)</f>
        <v>#REF!</v>
      </c>
    </row>
    <row r="4486" spans="1:6" x14ac:dyDescent="0.2">
      <c r="A4486" s="48">
        <v>4484</v>
      </c>
      <c r="B4486" s="83" t="s">
        <v>15434</v>
      </c>
      <c r="C4486" s="113" t="s">
        <v>7667</v>
      </c>
      <c r="D4486" s="82"/>
      <c r="E4486" s="71">
        <v>92</v>
      </c>
      <c r="F4486" s="71" t="e">
        <f>VLOOKUP(C4486,#REF!,6,FALSE)</f>
        <v>#REF!</v>
      </c>
    </row>
    <row r="4487" spans="1:6" x14ac:dyDescent="0.2">
      <c r="A4487" s="48">
        <v>4485</v>
      </c>
      <c r="B4487" s="83" t="s">
        <v>15435</v>
      </c>
      <c r="C4487" s="113" t="s">
        <v>7669</v>
      </c>
      <c r="D4487" s="82"/>
      <c r="E4487" s="71">
        <v>92</v>
      </c>
      <c r="F4487" s="71" t="e">
        <f>VLOOKUP(C4487,#REF!,6,FALSE)</f>
        <v>#REF!</v>
      </c>
    </row>
    <row r="4488" spans="1:6" x14ac:dyDescent="0.2">
      <c r="A4488" s="48">
        <v>4486</v>
      </c>
      <c r="B4488" s="83" t="s">
        <v>15436</v>
      </c>
      <c r="C4488" s="113" t="s">
        <v>7671</v>
      </c>
      <c r="D4488" s="82"/>
      <c r="E4488" s="71">
        <v>92</v>
      </c>
      <c r="F4488" s="71" t="e">
        <f>VLOOKUP(C4488,#REF!,6,FALSE)</f>
        <v>#REF!</v>
      </c>
    </row>
    <row r="4489" spans="1:6" x14ac:dyDescent="0.2">
      <c r="A4489" s="48">
        <v>4487</v>
      </c>
      <c r="B4489" s="83" t="s">
        <v>15437</v>
      </c>
      <c r="C4489" s="113" t="s">
        <v>7673</v>
      </c>
      <c r="D4489" s="82"/>
      <c r="E4489" s="71">
        <v>92</v>
      </c>
      <c r="F4489" s="71" t="e">
        <f>VLOOKUP(C4489,#REF!,6,FALSE)</f>
        <v>#REF!</v>
      </c>
    </row>
    <row r="4490" spans="1:6" x14ac:dyDescent="0.2">
      <c r="A4490" s="48">
        <v>4488</v>
      </c>
      <c r="B4490" s="83" t="s">
        <v>15438</v>
      </c>
      <c r="C4490" s="113" t="s">
        <v>7675</v>
      </c>
      <c r="D4490" s="82"/>
      <c r="E4490" s="71">
        <v>92</v>
      </c>
      <c r="F4490" s="71" t="e">
        <f>VLOOKUP(C4490,#REF!,6,FALSE)</f>
        <v>#REF!</v>
      </c>
    </row>
    <row r="4491" spans="1:6" x14ac:dyDescent="0.2">
      <c r="A4491" s="48">
        <v>4489</v>
      </c>
      <c r="B4491" s="83" t="s">
        <v>15439</v>
      </c>
      <c r="C4491" s="113" t="s">
        <v>7677</v>
      </c>
      <c r="D4491" s="82"/>
      <c r="E4491" s="71">
        <v>92</v>
      </c>
      <c r="F4491" s="71" t="e">
        <f>VLOOKUP(C4491,#REF!,6,FALSE)</f>
        <v>#REF!</v>
      </c>
    </row>
    <row r="4492" spans="1:6" x14ac:dyDescent="0.2">
      <c r="A4492" s="48">
        <v>4490</v>
      </c>
      <c r="B4492" s="83" t="s">
        <v>15440</v>
      </c>
      <c r="C4492" s="113" t="s">
        <v>7679</v>
      </c>
      <c r="D4492" s="82"/>
      <c r="E4492" s="71">
        <v>92</v>
      </c>
      <c r="F4492" s="71" t="e">
        <f>VLOOKUP(C4492,#REF!,6,FALSE)</f>
        <v>#REF!</v>
      </c>
    </row>
    <row r="4493" spans="1:6" x14ac:dyDescent="0.2">
      <c r="A4493" s="48">
        <v>4491</v>
      </c>
      <c r="B4493" s="83" t="s">
        <v>15441</v>
      </c>
      <c r="C4493" s="113" t="s">
        <v>7681</v>
      </c>
      <c r="D4493" s="82"/>
      <c r="E4493" s="71">
        <v>92</v>
      </c>
      <c r="F4493" s="71" t="e">
        <f>VLOOKUP(C4493,#REF!,6,FALSE)</f>
        <v>#REF!</v>
      </c>
    </row>
    <row r="4494" spans="1:6" x14ac:dyDescent="0.2">
      <c r="A4494" s="48">
        <v>4492</v>
      </c>
      <c r="B4494" s="83" t="s">
        <v>15442</v>
      </c>
      <c r="C4494" s="113" t="s">
        <v>7683</v>
      </c>
      <c r="D4494" s="82"/>
      <c r="E4494" s="71">
        <v>92</v>
      </c>
      <c r="F4494" s="71" t="e">
        <f>VLOOKUP(C4494,#REF!,6,FALSE)</f>
        <v>#REF!</v>
      </c>
    </row>
    <row r="4495" spans="1:6" x14ac:dyDescent="0.2">
      <c r="A4495" s="48">
        <v>4493</v>
      </c>
      <c r="B4495" s="83" t="s">
        <v>15443</v>
      </c>
      <c r="C4495" s="113" t="s">
        <v>7685</v>
      </c>
      <c r="D4495" s="82"/>
      <c r="E4495" s="71">
        <v>92</v>
      </c>
      <c r="F4495" s="71" t="e">
        <f>VLOOKUP(C4495,#REF!,6,FALSE)</f>
        <v>#REF!</v>
      </c>
    </row>
    <row r="4496" spans="1:6" x14ac:dyDescent="0.2">
      <c r="A4496" s="48">
        <v>4494</v>
      </c>
      <c r="B4496" s="83" t="s">
        <v>15444</v>
      </c>
      <c r="C4496" s="113" t="s">
        <v>7687</v>
      </c>
      <c r="D4496" s="82"/>
      <c r="E4496" s="71">
        <v>92</v>
      </c>
      <c r="F4496" s="71" t="e">
        <f>VLOOKUP(C4496,#REF!,6,FALSE)</f>
        <v>#REF!</v>
      </c>
    </row>
    <row r="4497" spans="1:6" x14ac:dyDescent="0.2">
      <c r="A4497" s="48">
        <v>4495</v>
      </c>
      <c r="B4497" s="83" t="s">
        <v>15445</v>
      </c>
      <c r="C4497" s="113" t="s">
        <v>7689</v>
      </c>
      <c r="D4497" s="82"/>
      <c r="E4497" s="71">
        <v>92</v>
      </c>
      <c r="F4497" s="71" t="e">
        <f>VLOOKUP(C4497,#REF!,6,FALSE)</f>
        <v>#REF!</v>
      </c>
    </row>
    <row r="4498" spans="1:6" x14ac:dyDescent="0.2">
      <c r="A4498" s="48">
        <v>4496</v>
      </c>
      <c r="B4498" s="83" t="s">
        <v>15446</v>
      </c>
      <c r="C4498" s="113" t="s">
        <v>7691</v>
      </c>
      <c r="D4498" s="82"/>
      <c r="E4498" s="71">
        <v>92</v>
      </c>
      <c r="F4498" s="71" t="e">
        <f>VLOOKUP(C4498,#REF!,6,FALSE)</f>
        <v>#REF!</v>
      </c>
    </row>
    <row r="4499" spans="1:6" x14ac:dyDescent="0.2">
      <c r="A4499" s="48">
        <v>4497</v>
      </c>
      <c r="B4499" s="83" t="s">
        <v>15447</v>
      </c>
      <c r="C4499" s="113" t="s">
        <v>7693</v>
      </c>
      <c r="D4499" s="82"/>
      <c r="E4499" s="71">
        <v>92</v>
      </c>
      <c r="F4499" s="71" t="e">
        <f>VLOOKUP(C4499,#REF!,6,FALSE)</f>
        <v>#REF!</v>
      </c>
    </row>
    <row r="4500" spans="1:6" x14ac:dyDescent="0.2">
      <c r="A4500" s="48">
        <v>4498</v>
      </c>
      <c r="B4500" s="83" t="s">
        <v>15448</v>
      </c>
      <c r="C4500" s="113" t="s">
        <v>15449</v>
      </c>
      <c r="D4500" s="82"/>
      <c r="E4500" s="71">
        <v>92</v>
      </c>
      <c r="F4500" s="71" t="e">
        <f>VLOOKUP(C4500,#REF!,6,FALSE)</f>
        <v>#REF!</v>
      </c>
    </row>
    <row r="4501" spans="1:6" x14ac:dyDescent="0.2">
      <c r="A4501" s="48">
        <v>4499</v>
      </c>
      <c r="B4501" s="83" t="s">
        <v>15450</v>
      </c>
      <c r="C4501" s="113" t="s">
        <v>15451</v>
      </c>
      <c r="D4501" s="82"/>
      <c r="E4501" s="71">
        <v>92</v>
      </c>
      <c r="F4501" s="71" t="e">
        <f>VLOOKUP(C4501,#REF!,6,FALSE)</f>
        <v>#REF!</v>
      </c>
    </row>
    <row r="4502" spans="1:6" x14ac:dyDescent="0.2">
      <c r="A4502" s="48">
        <v>4500</v>
      </c>
      <c r="B4502" s="83" t="s">
        <v>15452</v>
      </c>
      <c r="C4502" s="113" t="s">
        <v>7697</v>
      </c>
      <c r="D4502" s="82"/>
      <c r="E4502" s="71">
        <v>92</v>
      </c>
      <c r="F4502" s="71" t="e">
        <f>VLOOKUP(C4502,#REF!,6,FALSE)</f>
        <v>#REF!</v>
      </c>
    </row>
    <row r="4503" spans="1:6" x14ac:dyDescent="0.2">
      <c r="A4503" s="48">
        <v>4501</v>
      </c>
      <c r="B4503" s="83" t="s">
        <v>15453</v>
      </c>
      <c r="C4503" s="113" t="s">
        <v>7699</v>
      </c>
      <c r="D4503" s="82"/>
      <c r="E4503" s="71">
        <v>92</v>
      </c>
      <c r="F4503" s="71" t="e">
        <f>VLOOKUP(C4503,#REF!,6,FALSE)</f>
        <v>#REF!</v>
      </c>
    </row>
    <row r="4504" spans="1:6" x14ac:dyDescent="0.2">
      <c r="A4504" s="48">
        <v>4502</v>
      </c>
      <c r="B4504" s="83" t="s">
        <v>15454</v>
      </c>
      <c r="C4504" s="113" t="s">
        <v>7701</v>
      </c>
      <c r="D4504" s="82"/>
      <c r="E4504" s="71">
        <v>92</v>
      </c>
      <c r="F4504" s="71" t="e">
        <f>VLOOKUP(C4504,#REF!,6,FALSE)</f>
        <v>#REF!</v>
      </c>
    </row>
    <row r="4505" spans="1:6" x14ac:dyDescent="0.2">
      <c r="A4505" s="48">
        <v>4503</v>
      </c>
      <c r="B4505" s="83" t="s">
        <v>15455</v>
      </c>
      <c r="C4505" s="113" t="s">
        <v>7703</v>
      </c>
      <c r="D4505" s="82"/>
      <c r="E4505" s="71">
        <v>92</v>
      </c>
      <c r="F4505" s="71" t="e">
        <f>VLOOKUP(C4505,#REF!,6,FALSE)</f>
        <v>#REF!</v>
      </c>
    </row>
    <row r="4506" spans="1:6" x14ac:dyDescent="0.2">
      <c r="A4506" s="48">
        <v>4504</v>
      </c>
      <c r="B4506" s="83" t="s">
        <v>15456</v>
      </c>
      <c r="C4506" s="113" t="s">
        <v>7705</v>
      </c>
      <c r="D4506" s="82"/>
      <c r="E4506" s="71">
        <v>92</v>
      </c>
      <c r="F4506" s="71" t="e">
        <f>VLOOKUP(C4506,#REF!,6,FALSE)</f>
        <v>#REF!</v>
      </c>
    </row>
    <row r="4507" spans="1:6" x14ac:dyDescent="0.2">
      <c r="A4507" s="48">
        <v>4505</v>
      </c>
      <c r="B4507" s="83" t="s">
        <v>15457</v>
      </c>
      <c r="C4507" s="113" t="s">
        <v>7707</v>
      </c>
      <c r="D4507" s="82"/>
      <c r="E4507" s="71">
        <v>92</v>
      </c>
      <c r="F4507" s="71" t="e">
        <f>VLOOKUP(C4507,#REF!,6,FALSE)</f>
        <v>#REF!</v>
      </c>
    </row>
    <row r="4508" spans="1:6" x14ac:dyDescent="0.2">
      <c r="A4508" s="48">
        <v>4506</v>
      </c>
      <c r="B4508" s="83" t="s">
        <v>15458</v>
      </c>
      <c r="C4508" s="113" t="s">
        <v>7709</v>
      </c>
      <c r="D4508" s="82"/>
      <c r="E4508" s="71">
        <v>92</v>
      </c>
      <c r="F4508" s="71" t="e">
        <f>VLOOKUP(C4508,#REF!,6,FALSE)</f>
        <v>#REF!</v>
      </c>
    </row>
    <row r="4509" spans="1:6" x14ac:dyDescent="0.2">
      <c r="A4509" s="48">
        <v>4507</v>
      </c>
      <c r="B4509" s="83" t="s">
        <v>15459</v>
      </c>
      <c r="C4509" s="113" t="s">
        <v>7711</v>
      </c>
      <c r="D4509" s="82"/>
      <c r="E4509" s="71">
        <v>92</v>
      </c>
      <c r="F4509" s="71" t="e">
        <f>VLOOKUP(C4509,#REF!,6,FALSE)</f>
        <v>#REF!</v>
      </c>
    </row>
    <row r="4510" spans="1:6" x14ac:dyDescent="0.2">
      <c r="A4510" s="48">
        <v>4508</v>
      </c>
      <c r="B4510" s="83" t="s">
        <v>15460</v>
      </c>
      <c r="C4510" s="113" t="s">
        <v>7713</v>
      </c>
      <c r="D4510" s="82"/>
      <c r="E4510" s="71">
        <v>92</v>
      </c>
      <c r="F4510" s="71" t="e">
        <f>VLOOKUP(C4510,#REF!,6,FALSE)</f>
        <v>#REF!</v>
      </c>
    </row>
    <row r="4511" spans="1:6" x14ac:dyDescent="0.2">
      <c r="A4511" s="48">
        <v>4509</v>
      </c>
      <c r="B4511" s="83" t="s">
        <v>15461</v>
      </c>
      <c r="C4511" s="113" t="s">
        <v>7715</v>
      </c>
      <c r="D4511" s="82"/>
      <c r="E4511" s="71">
        <v>92</v>
      </c>
      <c r="F4511" s="71" t="e">
        <f>VLOOKUP(C4511,#REF!,6,FALSE)</f>
        <v>#REF!</v>
      </c>
    </row>
    <row r="4512" spans="1:6" x14ac:dyDescent="0.2">
      <c r="A4512" s="48">
        <v>4510</v>
      </c>
      <c r="B4512" s="83" t="s">
        <v>15462</v>
      </c>
      <c r="C4512" s="113" t="s">
        <v>7717</v>
      </c>
      <c r="D4512" s="82"/>
      <c r="E4512" s="71">
        <v>92</v>
      </c>
      <c r="F4512" s="71" t="e">
        <f>VLOOKUP(C4512,#REF!,6,FALSE)</f>
        <v>#REF!</v>
      </c>
    </row>
    <row r="4513" spans="1:6" x14ac:dyDescent="0.2">
      <c r="A4513" s="48">
        <v>4511</v>
      </c>
      <c r="B4513" s="83" t="s">
        <v>15463</v>
      </c>
      <c r="C4513" s="113" t="s">
        <v>7719</v>
      </c>
      <c r="D4513" s="82"/>
      <c r="E4513" s="71">
        <v>92</v>
      </c>
      <c r="F4513" s="71" t="e">
        <f>VLOOKUP(C4513,#REF!,6,FALSE)</f>
        <v>#REF!</v>
      </c>
    </row>
    <row r="4514" spans="1:6" x14ac:dyDescent="0.2">
      <c r="A4514" s="48">
        <v>4512</v>
      </c>
      <c r="B4514" s="83" t="s">
        <v>15464</v>
      </c>
      <c r="C4514" s="113" t="s">
        <v>7721</v>
      </c>
      <c r="D4514" s="82"/>
      <c r="E4514" s="71">
        <v>92</v>
      </c>
      <c r="F4514" s="71" t="e">
        <f>VLOOKUP(C4514,#REF!,6,FALSE)</f>
        <v>#REF!</v>
      </c>
    </row>
    <row r="4515" spans="1:6" x14ac:dyDescent="0.2">
      <c r="A4515" s="48">
        <v>4513</v>
      </c>
      <c r="B4515" s="83" t="s">
        <v>15465</v>
      </c>
      <c r="C4515" s="113" t="s">
        <v>7723</v>
      </c>
      <c r="D4515" s="82"/>
      <c r="E4515" s="71">
        <v>92</v>
      </c>
      <c r="F4515" s="71" t="e">
        <f>VLOOKUP(C4515,#REF!,6,FALSE)</f>
        <v>#REF!</v>
      </c>
    </row>
    <row r="4516" spans="1:6" x14ac:dyDescent="0.2">
      <c r="A4516" s="48">
        <v>4514</v>
      </c>
      <c r="B4516" s="83" t="s">
        <v>15466</v>
      </c>
      <c r="C4516" s="113" t="s">
        <v>7725</v>
      </c>
      <c r="D4516" s="82"/>
      <c r="E4516" s="71">
        <v>92</v>
      </c>
      <c r="F4516" s="71" t="e">
        <f>VLOOKUP(C4516,#REF!,6,FALSE)</f>
        <v>#REF!</v>
      </c>
    </row>
    <row r="4517" spans="1:6" x14ac:dyDescent="0.2">
      <c r="A4517" s="48">
        <v>4515</v>
      </c>
      <c r="B4517" s="83" t="s">
        <v>15467</v>
      </c>
      <c r="C4517" s="113" t="s">
        <v>7727</v>
      </c>
      <c r="D4517" s="82"/>
      <c r="E4517" s="71">
        <v>92</v>
      </c>
      <c r="F4517" s="71" t="e">
        <f>VLOOKUP(C4517,#REF!,6,FALSE)</f>
        <v>#REF!</v>
      </c>
    </row>
    <row r="4518" spans="1:6" x14ac:dyDescent="0.2">
      <c r="A4518" s="48">
        <v>4516</v>
      </c>
      <c r="B4518" s="83" t="s">
        <v>15468</v>
      </c>
      <c r="C4518" s="113" t="s">
        <v>7729</v>
      </c>
      <c r="D4518" s="82"/>
      <c r="E4518" s="71">
        <v>92</v>
      </c>
      <c r="F4518" s="71" t="e">
        <f>VLOOKUP(C4518,#REF!,6,FALSE)</f>
        <v>#REF!</v>
      </c>
    </row>
    <row r="4519" spans="1:6" x14ac:dyDescent="0.2">
      <c r="A4519" s="48">
        <v>4517</v>
      </c>
      <c r="B4519" s="83" t="s">
        <v>15469</v>
      </c>
      <c r="C4519" s="113" t="s">
        <v>7731</v>
      </c>
      <c r="D4519" s="82"/>
      <c r="E4519" s="71">
        <v>92</v>
      </c>
      <c r="F4519" s="71" t="e">
        <f>VLOOKUP(C4519,#REF!,6,FALSE)</f>
        <v>#REF!</v>
      </c>
    </row>
    <row r="4520" spans="1:6" x14ac:dyDescent="0.2">
      <c r="A4520" s="48">
        <v>4518</v>
      </c>
      <c r="B4520" s="83" t="s">
        <v>15470</v>
      </c>
      <c r="C4520" s="113" t="s">
        <v>7733</v>
      </c>
      <c r="D4520" s="82"/>
      <c r="E4520" s="71">
        <v>92</v>
      </c>
      <c r="F4520" s="71" t="e">
        <f>VLOOKUP(C4520,#REF!,6,FALSE)</f>
        <v>#REF!</v>
      </c>
    </row>
    <row r="4521" spans="1:6" x14ac:dyDescent="0.2">
      <c r="A4521" s="48">
        <v>4519</v>
      </c>
      <c r="B4521" s="83" t="s">
        <v>15471</v>
      </c>
      <c r="C4521" s="113" t="s">
        <v>7735</v>
      </c>
      <c r="D4521" s="82"/>
      <c r="E4521" s="71">
        <v>92</v>
      </c>
      <c r="F4521" s="71" t="e">
        <f>VLOOKUP(C4521,#REF!,6,FALSE)</f>
        <v>#REF!</v>
      </c>
    </row>
    <row r="4522" spans="1:6" x14ac:dyDescent="0.2">
      <c r="A4522" s="48">
        <v>4520</v>
      </c>
      <c r="B4522" s="83" t="s">
        <v>15472</v>
      </c>
      <c r="C4522" s="113" t="s">
        <v>7737</v>
      </c>
      <c r="D4522" s="82"/>
      <c r="E4522" s="71">
        <v>92</v>
      </c>
      <c r="F4522" s="71" t="e">
        <f>VLOOKUP(C4522,#REF!,6,FALSE)</f>
        <v>#REF!</v>
      </c>
    </row>
    <row r="4523" spans="1:6" x14ac:dyDescent="0.2">
      <c r="A4523" s="48">
        <v>4521</v>
      </c>
      <c r="B4523" s="83" t="s">
        <v>15473</v>
      </c>
      <c r="C4523" s="113" t="s">
        <v>7739</v>
      </c>
      <c r="D4523" s="82"/>
      <c r="E4523" s="71">
        <v>92</v>
      </c>
      <c r="F4523" s="71" t="e">
        <f>VLOOKUP(C4523,#REF!,6,FALSE)</f>
        <v>#REF!</v>
      </c>
    </row>
    <row r="4524" spans="1:6" x14ac:dyDescent="0.2">
      <c r="A4524" s="48">
        <v>4522</v>
      </c>
      <c r="B4524" s="83" t="s">
        <v>15474</v>
      </c>
      <c r="C4524" s="113" t="s">
        <v>7741</v>
      </c>
      <c r="D4524" s="82"/>
      <c r="E4524" s="71">
        <v>92</v>
      </c>
      <c r="F4524" s="71" t="e">
        <f>VLOOKUP(C4524,#REF!,6,FALSE)</f>
        <v>#REF!</v>
      </c>
    </row>
    <row r="4525" spans="1:6" x14ac:dyDescent="0.2">
      <c r="A4525" s="48">
        <v>4523</v>
      </c>
      <c r="B4525" s="83" t="s">
        <v>15475</v>
      </c>
      <c r="C4525" s="113" t="s">
        <v>7743</v>
      </c>
      <c r="D4525" s="82"/>
      <c r="E4525" s="71">
        <v>92</v>
      </c>
      <c r="F4525" s="71" t="e">
        <f>VLOOKUP(C4525,#REF!,6,FALSE)</f>
        <v>#REF!</v>
      </c>
    </row>
    <row r="4526" spans="1:6" x14ac:dyDescent="0.2">
      <c r="A4526" s="48">
        <v>4524</v>
      </c>
      <c r="B4526" s="83" t="s">
        <v>15476</v>
      </c>
      <c r="C4526" s="113" t="s">
        <v>7745</v>
      </c>
      <c r="D4526" s="82"/>
      <c r="E4526" s="71">
        <v>92</v>
      </c>
      <c r="F4526" s="71" t="e">
        <f>VLOOKUP(C4526,#REF!,6,FALSE)</f>
        <v>#REF!</v>
      </c>
    </row>
    <row r="4527" spans="1:6" x14ac:dyDescent="0.2">
      <c r="A4527" s="48">
        <v>4525</v>
      </c>
      <c r="B4527" s="83" t="s">
        <v>15477</v>
      </c>
      <c r="C4527" s="113" t="s">
        <v>7747</v>
      </c>
      <c r="D4527" s="82"/>
      <c r="E4527" s="71">
        <v>92</v>
      </c>
      <c r="F4527" s="71" t="e">
        <f>VLOOKUP(C4527,#REF!,6,FALSE)</f>
        <v>#REF!</v>
      </c>
    </row>
    <row r="4528" spans="1:6" x14ac:dyDescent="0.2">
      <c r="A4528" s="48">
        <v>4526</v>
      </c>
      <c r="B4528" s="83" t="s">
        <v>15478</v>
      </c>
      <c r="C4528" s="113" t="s">
        <v>7749</v>
      </c>
      <c r="D4528" s="82"/>
      <c r="E4528" s="71">
        <v>92</v>
      </c>
      <c r="F4528" s="71" t="e">
        <f>VLOOKUP(C4528,#REF!,6,FALSE)</f>
        <v>#REF!</v>
      </c>
    </row>
    <row r="4529" spans="1:6" x14ac:dyDescent="0.2">
      <c r="A4529" s="48">
        <v>4527</v>
      </c>
      <c r="B4529" s="83" t="s">
        <v>15479</v>
      </c>
      <c r="C4529" s="113" t="s">
        <v>7751</v>
      </c>
      <c r="D4529" s="82"/>
      <c r="E4529" s="71">
        <v>92</v>
      </c>
      <c r="F4529" s="71" t="e">
        <f>VLOOKUP(C4529,#REF!,6,FALSE)</f>
        <v>#REF!</v>
      </c>
    </row>
    <row r="4530" spans="1:6" x14ac:dyDescent="0.2">
      <c r="A4530" s="48">
        <v>4528</v>
      </c>
      <c r="B4530" s="83" t="s">
        <v>15480</v>
      </c>
      <c r="C4530" s="113" t="s">
        <v>7753</v>
      </c>
      <c r="D4530" s="82"/>
      <c r="E4530" s="71">
        <v>92</v>
      </c>
      <c r="F4530" s="71" t="e">
        <f>VLOOKUP(C4530,#REF!,6,FALSE)</f>
        <v>#REF!</v>
      </c>
    </row>
    <row r="4531" spans="1:6" x14ac:dyDescent="0.2">
      <c r="A4531" s="48">
        <v>4529</v>
      </c>
      <c r="B4531" s="83" t="s">
        <v>15481</v>
      </c>
      <c r="C4531" s="113" t="s">
        <v>7755</v>
      </c>
      <c r="D4531" s="82"/>
      <c r="E4531" s="71">
        <v>92</v>
      </c>
      <c r="F4531" s="71" t="e">
        <f>VLOOKUP(C4531,#REF!,6,FALSE)</f>
        <v>#REF!</v>
      </c>
    </row>
    <row r="4532" spans="1:6" x14ac:dyDescent="0.2">
      <c r="A4532" s="48">
        <v>4530</v>
      </c>
      <c r="B4532" s="83" t="s">
        <v>15482</v>
      </c>
      <c r="C4532" s="113" t="s">
        <v>7757</v>
      </c>
      <c r="D4532" s="82"/>
      <c r="E4532" s="71">
        <v>92</v>
      </c>
      <c r="F4532" s="71" t="e">
        <f>VLOOKUP(C4532,#REF!,6,FALSE)</f>
        <v>#REF!</v>
      </c>
    </row>
    <row r="4533" spans="1:6" x14ac:dyDescent="0.2">
      <c r="A4533" s="48">
        <v>4531</v>
      </c>
      <c r="B4533" s="83" t="s">
        <v>15483</v>
      </c>
      <c r="C4533" s="113" t="s">
        <v>7759</v>
      </c>
      <c r="D4533" s="82"/>
      <c r="E4533" s="71">
        <v>92</v>
      </c>
      <c r="F4533" s="71" t="e">
        <f>VLOOKUP(C4533,#REF!,6,FALSE)</f>
        <v>#REF!</v>
      </c>
    </row>
    <row r="4534" spans="1:6" x14ac:dyDescent="0.2">
      <c r="A4534" s="48">
        <v>4532</v>
      </c>
      <c r="B4534" s="83" t="s">
        <v>15484</v>
      </c>
      <c r="C4534" s="113" t="s">
        <v>7761</v>
      </c>
      <c r="D4534" s="82"/>
      <c r="E4534" s="71">
        <v>92</v>
      </c>
      <c r="F4534" s="71" t="e">
        <f>VLOOKUP(C4534,#REF!,6,FALSE)</f>
        <v>#REF!</v>
      </c>
    </row>
    <row r="4535" spans="1:6" x14ac:dyDescent="0.2">
      <c r="A4535" s="48">
        <v>4533</v>
      </c>
      <c r="B4535" s="83" t="s">
        <v>15485</v>
      </c>
      <c r="C4535" s="113" t="s">
        <v>7763</v>
      </c>
      <c r="D4535" s="82"/>
      <c r="E4535" s="71">
        <v>92</v>
      </c>
      <c r="F4535" s="71" t="e">
        <f>VLOOKUP(C4535,#REF!,6,FALSE)</f>
        <v>#REF!</v>
      </c>
    </row>
    <row r="4536" spans="1:6" x14ac:dyDescent="0.2">
      <c r="A4536" s="48">
        <v>4534</v>
      </c>
      <c r="B4536" s="83" t="s">
        <v>15486</v>
      </c>
      <c r="C4536" s="113" t="s">
        <v>7765</v>
      </c>
      <c r="D4536" s="82"/>
      <c r="E4536" s="71">
        <v>92</v>
      </c>
      <c r="F4536" s="71" t="e">
        <f>VLOOKUP(C4536,#REF!,6,FALSE)</f>
        <v>#REF!</v>
      </c>
    </row>
    <row r="4537" spans="1:6" x14ac:dyDescent="0.2">
      <c r="A4537" s="48">
        <v>4535</v>
      </c>
      <c r="B4537" s="83" t="s">
        <v>15487</v>
      </c>
      <c r="C4537" s="113" t="s">
        <v>7767</v>
      </c>
      <c r="D4537" s="82"/>
      <c r="E4537" s="71">
        <v>92</v>
      </c>
      <c r="F4537" s="71" t="e">
        <f>VLOOKUP(C4537,#REF!,6,FALSE)</f>
        <v>#REF!</v>
      </c>
    </row>
    <row r="4538" spans="1:6" x14ac:dyDescent="0.2">
      <c r="A4538" s="48">
        <v>4536</v>
      </c>
      <c r="B4538" s="83" t="s">
        <v>15488</v>
      </c>
      <c r="C4538" s="113" t="s">
        <v>7769</v>
      </c>
      <c r="D4538" s="82"/>
      <c r="E4538" s="71">
        <v>92</v>
      </c>
      <c r="F4538" s="71" t="e">
        <f>VLOOKUP(C4538,#REF!,6,FALSE)</f>
        <v>#REF!</v>
      </c>
    </row>
    <row r="4539" spans="1:6" x14ac:dyDescent="0.2">
      <c r="A4539" s="48">
        <v>4537</v>
      </c>
      <c r="B4539" s="83" t="s">
        <v>15489</v>
      </c>
      <c r="C4539" s="113" t="s">
        <v>7771</v>
      </c>
      <c r="D4539" s="82"/>
      <c r="E4539" s="71">
        <v>92</v>
      </c>
      <c r="F4539" s="71" t="e">
        <f>VLOOKUP(C4539,#REF!,6,FALSE)</f>
        <v>#REF!</v>
      </c>
    </row>
    <row r="4540" spans="1:6" x14ac:dyDescent="0.2">
      <c r="A4540" s="48">
        <v>4538</v>
      </c>
      <c r="B4540" s="83" t="s">
        <v>15490</v>
      </c>
      <c r="C4540" s="113" t="s">
        <v>7773</v>
      </c>
      <c r="D4540" s="82"/>
      <c r="E4540" s="71">
        <v>92</v>
      </c>
      <c r="F4540" s="71" t="e">
        <f>VLOOKUP(C4540,#REF!,6,FALSE)</f>
        <v>#REF!</v>
      </c>
    </row>
    <row r="4541" spans="1:6" x14ac:dyDescent="0.2">
      <c r="A4541" s="48">
        <v>4539</v>
      </c>
      <c r="B4541" s="83" t="s">
        <v>15491</v>
      </c>
      <c r="C4541" s="113" t="s">
        <v>7775</v>
      </c>
      <c r="D4541" s="82"/>
      <c r="E4541" s="71">
        <v>92</v>
      </c>
      <c r="F4541" s="71" t="e">
        <f>VLOOKUP(C4541,#REF!,6,FALSE)</f>
        <v>#REF!</v>
      </c>
    </row>
    <row r="4542" spans="1:6" x14ac:dyDescent="0.2">
      <c r="A4542" s="48">
        <v>4540</v>
      </c>
      <c r="B4542" s="83" t="s">
        <v>15492</v>
      </c>
      <c r="C4542" s="113" t="s">
        <v>7777</v>
      </c>
      <c r="D4542" s="82"/>
      <c r="E4542" s="71">
        <v>92</v>
      </c>
      <c r="F4542" s="71" t="e">
        <f>VLOOKUP(C4542,#REF!,6,FALSE)</f>
        <v>#REF!</v>
      </c>
    </row>
    <row r="4543" spans="1:6" x14ac:dyDescent="0.2">
      <c r="A4543" s="48">
        <v>4541</v>
      </c>
      <c r="B4543" s="83" t="s">
        <v>15493</v>
      </c>
      <c r="C4543" s="113" t="s">
        <v>7779</v>
      </c>
      <c r="D4543" s="82"/>
      <c r="E4543" s="71">
        <v>92</v>
      </c>
      <c r="F4543" s="71" t="e">
        <f>VLOOKUP(C4543,#REF!,6,FALSE)</f>
        <v>#REF!</v>
      </c>
    </row>
    <row r="4544" spans="1:6" x14ac:dyDescent="0.2">
      <c r="A4544" s="48">
        <v>4542</v>
      </c>
      <c r="B4544" s="83" t="s">
        <v>15494</v>
      </c>
      <c r="C4544" s="113" t="s">
        <v>7781</v>
      </c>
      <c r="D4544" s="82"/>
      <c r="E4544" s="71">
        <v>92</v>
      </c>
      <c r="F4544" s="71" t="e">
        <f>VLOOKUP(C4544,#REF!,6,FALSE)</f>
        <v>#REF!</v>
      </c>
    </row>
    <row r="4545" spans="1:6" x14ac:dyDescent="0.2">
      <c r="A4545" s="48">
        <v>4543</v>
      </c>
      <c r="B4545" s="83" t="s">
        <v>15495</v>
      </c>
      <c r="C4545" s="113" t="s">
        <v>7783</v>
      </c>
      <c r="D4545" s="82"/>
      <c r="E4545" s="71">
        <v>92</v>
      </c>
      <c r="F4545" s="71" t="e">
        <f>VLOOKUP(C4545,#REF!,6,FALSE)</f>
        <v>#REF!</v>
      </c>
    </row>
    <row r="4546" spans="1:6" x14ac:dyDescent="0.2">
      <c r="A4546" s="48">
        <v>4544</v>
      </c>
      <c r="B4546" s="83" t="s">
        <v>15496</v>
      </c>
      <c r="C4546" s="113" t="s">
        <v>7785</v>
      </c>
      <c r="D4546" s="82"/>
      <c r="E4546" s="71">
        <v>92</v>
      </c>
      <c r="F4546" s="71" t="e">
        <f>VLOOKUP(C4546,#REF!,6,FALSE)</f>
        <v>#REF!</v>
      </c>
    </row>
    <row r="4547" spans="1:6" x14ac:dyDescent="0.2">
      <c r="A4547" s="48">
        <v>4545</v>
      </c>
      <c r="B4547" s="83" t="s">
        <v>15497</v>
      </c>
      <c r="C4547" s="113" t="s">
        <v>7787</v>
      </c>
      <c r="D4547" s="82"/>
      <c r="E4547" s="71">
        <v>92</v>
      </c>
      <c r="F4547" s="71" t="e">
        <f>VLOOKUP(C4547,#REF!,6,FALSE)</f>
        <v>#REF!</v>
      </c>
    </row>
    <row r="4548" spans="1:6" x14ac:dyDescent="0.2">
      <c r="A4548" s="48">
        <v>4546</v>
      </c>
      <c r="B4548" s="83" t="s">
        <v>15498</v>
      </c>
      <c r="C4548" s="113" t="s">
        <v>7789</v>
      </c>
      <c r="D4548" s="82"/>
      <c r="E4548" s="71">
        <v>92</v>
      </c>
      <c r="F4548" s="71" t="e">
        <f>VLOOKUP(C4548,#REF!,6,FALSE)</f>
        <v>#REF!</v>
      </c>
    </row>
    <row r="4549" spans="1:6" x14ac:dyDescent="0.2">
      <c r="A4549" s="48">
        <v>4547</v>
      </c>
      <c r="B4549" s="83" t="s">
        <v>15499</v>
      </c>
      <c r="C4549" s="113" t="s">
        <v>7791</v>
      </c>
      <c r="D4549" s="82"/>
      <c r="E4549" s="71">
        <v>92</v>
      </c>
      <c r="F4549" s="71" t="e">
        <f>VLOOKUP(C4549,#REF!,6,FALSE)</f>
        <v>#REF!</v>
      </c>
    </row>
    <row r="4550" spans="1:6" x14ac:dyDescent="0.2">
      <c r="A4550" s="48">
        <v>4548</v>
      </c>
      <c r="B4550" s="83" t="s">
        <v>15500</v>
      </c>
      <c r="C4550" s="113" t="s">
        <v>7793</v>
      </c>
      <c r="D4550" s="82"/>
      <c r="E4550" s="71">
        <v>92</v>
      </c>
      <c r="F4550" s="71" t="e">
        <f>VLOOKUP(C4550,#REF!,6,FALSE)</f>
        <v>#REF!</v>
      </c>
    </row>
    <row r="4551" spans="1:6" x14ac:dyDescent="0.2">
      <c r="A4551" s="48">
        <v>4549</v>
      </c>
      <c r="B4551" s="83" t="s">
        <v>15501</v>
      </c>
      <c r="C4551" s="113" t="s">
        <v>7795</v>
      </c>
      <c r="D4551" s="82"/>
      <c r="E4551" s="71">
        <v>92</v>
      </c>
      <c r="F4551" s="71" t="e">
        <f>VLOOKUP(C4551,#REF!,6,FALSE)</f>
        <v>#REF!</v>
      </c>
    </row>
    <row r="4552" spans="1:6" x14ac:dyDescent="0.2">
      <c r="A4552" s="48">
        <v>4550</v>
      </c>
      <c r="B4552" s="83" t="s">
        <v>15502</v>
      </c>
      <c r="C4552" s="113" t="s">
        <v>7797</v>
      </c>
      <c r="D4552" s="82"/>
      <c r="E4552" s="71">
        <v>92</v>
      </c>
      <c r="F4552" s="71" t="e">
        <f>VLOOKUP(C4552,#REF!,6,FALSE)</f>
        <v>#REF!</v>
      </c>
    </row>
    <row r="4553" spans="1:6" x14ac:dyDescent="0.2">
      <c r="A4553" s="48">
        <v>4551</v>
      </c>
      <c r="B4553" s="83" t="s">
        <v>15503</v>
      </c>
      <c r="C4553" s="113" t="s">
        <v>7799</v>
      </c>
      <c r="D4553" s="82"/>
      <c r="E4553" s="71">
        <v>92</v>
      </c>
      <c r="F4553" s="71" t="e">
        <f>VLOOKUP(C4553,#REF!,6,FALSE)</f>
        <v>#REF!</v>
      </c>
    </row>
    <row r="4554" spans="1:6" x14ac:dyDescent="0.2">
      <c r="A4554" s="48">
        <v>4552</v>
      </c>
      <c r="B4554" s="83" t="s">
        <v>15504</v>
      </c>
      <c r="C4554" s="113" t="s">
        <v>7801</v>
      </c>
      <c r="D4554" s="82"/>
      <c r="E4554" s="71">
        <v>92</v>
      </c>
      <c r="F4554" s="71" t="e">
        <f>VLOOKUP(C4554,#REF!,6,FALSE)</f>
        <v>#REF!</v>
      </c>
    </row>
    <row r="4555" spans="1:6" x14ac:dyDescent="0.2">
      <c r="A4555" s="48">
        <v>4553</v>
      </c>
      <c r="B4555" s="83" t="s">
        <v>15505</v>
      </c>
      <c r="C4555" s="113" t="s">
        <v>7803</v>
      </c>
      <c r="D4555" s="82"/>
      <c r="E4555" s="71">
        <v>92</v>
      </c>
      <c r="F4555" s="71" t="e">
        <f>VLOOKUP(C4555,#REF!,6,FALSE)</f>
        <v>#REF!</v>
      </c>
    </row>
    <row r="4556" spans="1:6" x14ac:dyDescent="0.2">
      <c r="A4556" s="48">
        <v>4554</v>
      </c>
      <c r="B4556" s="83" t="s">
        <v>15506</v>
      </c>
      <c r="C4556" s="113" t="s">
        <v>7805</v>
      </c>
      <c r="D4556" s="82"/>
      <c r="E4556" s="71">
        <v>92</v>
      </c>
      <c r="F4556" s="71" t="e">
        <f>VLOOKUP(C4556,#REF!,6,FALSE)</f>
        <v>#REF!</v>
      </c>
    </row>
    <row r="4557" spans="1:6" x14ac:dyDescent="0.2">
      <c r="A4557" s="48">
        <v>4555</v>
      </c>
      <c r="B4557" s="83" t="s">
        <v>15507</v>
      </c>
      <c r="C4557" s="113" t="s">
        <v>7807</v>
      </c>
      <c r="D4557" s="82"/>
      <c r="E4557" s="71">
        <v>92</v>
      </c>
      <c r="F4557" s="71" t="e">
        <f>VLOOKUP(C4557,#REF!,6,FALSE)</f>
        <v>#REF!</v>
      </c>
    </row>
    <row r="4558" spans="1:6" x14ac:dyDescent="0.2">
      <c r="A4558" s="48">
        <v>4556</v>
      </c>
      <c r="B4558" s="83" t="s">
        <v>15508</v>
      </c>
      <c r="C4558" s="113" t="s">
        <v>7809</v>
      </c>
      <c r="D4558" s="82"/>
      <c r="E4558" s="71">
        <v>92</v>
      </c>
      <c r="F4558" s="71" t="e">
        <f>VLOOKUP(C4558,#REF!,6,FALSE)</f>
        <v>#REF!</v>
      </c>
    </row>
    <row r="4559" spans="1:6" x14ac:dyDescent="0.2">
      <c r="A4559" s="48">
        <v>4557</v>
      </c>
      <c r="B4559" s="83" t="s">
        <v>15509</v>
      </c>
      <c r="C4559" s="113" t="s">
        <v>7811</v>
      </c>
      <c r="D4559" s="82"/>
      <c r="E4559" s="71">
        <v>92</v>
      </c>
      <c r="F4559" s="71" t="e">
        <f>VLOOKUP(C4559,#REF!,6,FALSE)</f>
        <v>#REF!</v>
      </c>
    </row>
    <row r="4560" spans="1:6" x14ac:dyDescent="0.2">
      <c r="A4560" s="48">
        <v>4558</v>
      </c>
      <c r="B4560" s="83" t="s">
        <v>15510</v>
      </c>
      <c r="C4560" s="113" t="s">
        <v>7813</v>
      </c>
      <c r="D4560" s="82"/>
      <c r="E4560" s="71">
        <v>92</v>
      </c>
      <c r="F4560" s="71" t="e">
        <f>VLOOKUP(C4560,#REF!,6,FALSE)</f>
        <v>#REF!</v>
      </c>
    </row>
    <row r="4561" spans="1:6" x14ac:dyDescent="0.2">
      <c r="A4561" s="48">
        <v>4559</v>
      </c>
      <c r="B4561" s="83" t="s">
        <v>15511</v>
      </c>
      <c r="C4561" s="113" t="s">
        <v>7815</v>
      </c>
      <c r="D4561" s="82"/>
      <c r="E4561" s="71">
        <v>92</v>
      </c>
      <c r="F4561" s="71" t="e">
        <f>VLOOKUP(C4561,#REF!,6,FALSE)</f>
        <v>#REF!</v>
      </c>
    </row>
    <row r="4562" spans="1:6" x14ac:dyDescent="0.2">
      <c r="A4562" s="48">
        <v>4560</v>
      </c>
      <c r="B4562" s="83" t="s">
        <v>15512</v>
      </c>
      <c r="C4562" s="113" t="s">
        <v>7817</v>
      </c>
      <c r="D4562" s="82"/>
      <c r="E4562" s="71">
        <v>92</v>
      </c>
      <c r="F4562" s="71" t="e">
        <f>VLOOKUP(C4562,#REF!,6,FALSE)</f>
        <v>#REF!</v>
      </c>
    </row>
    <row r="4563" spans="1:6" x14ac:dyDescent="0.2">
      <c r="A4563" s="48">
        <v>4561</v>
      </c>
      <c r="B4563" s="83" t="s">
        <v>15513</v>
      </c>
      <c r="C4563" s="113" t="s">
        <v>7819</v>
      </c>
      <c r="D4563" s="82"/>
      <c r="E4563" s="71">
        <v>92</v>
      </c>
      <c r="F4563" s="71" t="e">
        <f>VLOOKUP(C4563,#REF!,6,FALSE)</f>
        <v>#REF!</v>
      </c>
    </row>
    <row r="4564" spans="1:6" x14ac:dyDescent="0.2">
      <c r="A4564" s="48">
        <v>4562</v>
      </c>
      <c r="B4564" s="83" t="s">
        <v>15514</v>
      </c>
      <c r="C4564" s="113" t="s">
        <v>7821</v>
      </c>
      <c r="D4564" s="82"/>
      <c r="E4564" s="71">
        <v>92</v>
      </c>
      <c r="F4564" s="71" t="e">
        <f>VLOOKUP(C4564,#REF!,6,FALSE)</f>
        <v>#REF!</v>
      </c>
    </row>
    <row r="4565" spans="1:6" x14ac:dyDescent="0.2">
      <c r="A4565" s="48">
        <v>4563</v>
      </c>
      <c r="B4565" s="83" t="s">
        <v>15515</v>
      </c>
      <c r="C4565" s="113" t="s">
        <v>7823</v>
      </c>
      <c r="D4565" s="82"/>
      <c r="E4565" s="71">
        <v>92</v>
      </c>
      <c r="F4565" s="71" t="e">
        <f>VLOOKUP(C4565,#REF!,6,FALSE)</f>
        <v>#REF!</v>
      </c>
    </row>
    <row r="4566" spans="1:6" x14ac:dyDescent="0.2">
      <c r="A4566" s="48">
        <v>4564</v>
      </c>
      <c r="B4566" s="83" t="s">
        <v>15516</v>
      </c>
      <c r="C4566" s="113" t="s">
        <v>7825</v>
      </c>
      <c r="D4566" s="82"/>
      <c r="E4566" s="71">
        <v>92</v>
      </c>
      <c r="F4566" s="71" t="e">
        <f>VLOOKUP(C4566,#REF!,6,FALSE)</f>
        <v>#REF!</v>
      </c>
    </row>
    <row r="4567" spans="1:6" x14ac:dyDescent="0.2">
      <c r="A4567" s="48">
        <v>4565</v>
      </c>
      <c r="B4567" s="83" t="s">
        <v>15517</v>
      </c>
      <c r="C4567" s="113" t="s">
        <v>7827</v>
      </c>
      <c r="D4567" s="82"/>
      <c r="E4567" s="71">
        <v>92</v>
      </c>
      <c r="F4567" s="71" t="e">
        <f>VLOOKUP(C4567,#REF!,6,FALSE)</f>
        <v>#REF!</v>
      </c>
    </row>
    <row r="4568" spans="1:6" x14ac:dyDescent="0.2">
      <c r="A4568" s="48">
        <v>4566</v>
      </c>
      <c r="B4568" s="83" t="s">
        <v>15518</v>
      </c>
      <c r="C4568" s="113" t="s">
        <v>7829</v>
      </c>
      <c r="D4568" s="82"/>
      <c r="E4568" s="71">
        <v>92</v>
      </c>
      <c r="F4568" s="71" t="e">
        <f>VLOOKUP(C4568,#REF!,6,FALSE)</f>
        <v>#REF!</v>
      </c>
    </row>
    <row r="4569" spans="1:6" x14ac:dyDescent="0.2">
      <c r="A4569" s="48">
        <v>4567</v>
      </c>
      <c r="B4569" s="83" t="s">
        <v>15519</v>
      </c>
      <c r="C4569" s="113" t="s">
        <v>7831</v>
      </c>
      <c r="D4569" s="82"/>
      <c r="E4569" s="71">
        <v>92</v>
      </c>
      <c r="F4569" s="71" t="e">
        <f>VLOOKUP(C4569,#REF!,6,FALSE)</f>
        <v>#REF!</v>
      </c>
    </row>
    <row r="4570" spans="1:6" x14ac:dyDescent="0.2">
      <c r="A4570" s="48">
        <v>4568</v>
      </c>
      <c r="B4570" s="83" t="s">
        <v>15520</v>
      </c>
      <c r="C4570" s="113" t="s">
        <v>7833</v>
      </c>
      <c r="D4570" s="82"/>
      <c r="E4570" s="71">
        <v>92</v>
      </c>
      <c r="F4570" s="71" t="e">
        <f>VLOOKUP(C4570,#REF!,6,FALSE)</f>
        <v>#REF!</v>
      </c>
    </row>
    <row r="4571" spans="1:6" x14ac:dyDescent="0.2">
      <c r="A4571" s="48">
        <v>4569</v>
      </c>
      <c r="B4571" s="83" t="s">
        <v>15521</v>
      </c>
      <c r="C4571" s="113" t="s">
        <v>7835</v>
      </c>
      <c r="D4571" s="82"/>
      <c r="E4571" s="71">
        <v>92</v>
      </c>
      <c r="F4571" s="71" t="e">
        <f>VLOOKUP(C4571,#REF!,6,FALSE)</f>
        <v>#REF!</v>
      </c>
    </row>
    <row r="4572" spans="1:6" x14ac:dyDescent="0.2">
      <c r="A4572" s="48">
        <v>4570</v>
      </c>
      <c r="B4572" s="83" t="s">
        <v>15522</v>
      </c>
      <c r="C4572" s="113" t="s">
        <v>7837</v>
      </c>
      <c r="D4572" s="82"/>
      <c r="E4572" s="71">
        <v>92</v>
      </c>
      <c r="F4572" s="71" t="e">
        <f>VLOOKUP(C4572,#REF!,6,FALSE)</f>
        <v>#REF!</v>
      </c>
    </row>
    <row r="4573" spans="1:6" x14ac:dyDescent="0.2">
      <c r="A4573" s="48">
        <v>4571</v>
      </c>
      <c r="B4573" s="83" t="s">
        <v>15523</v>
      </c>
      <c r="C4573" s="113" t="s">
        <v>7839</v>
      </c>
      <c r="D4573" s="82"/>
      <c r="E4573" s="71">
        <v>92</v>
      </c>
      <c r="F4573" s="71" t="e">
        <f>VLOOKUP(C4573,#REF!,6,FALSE)</f>
        <v>#REF!</v>
      </c>
    </row>
    <row r="4574" spans="1:6" x14ac:dyDescent="0.2">
      <c r="A4574" s="48">
        <v>4572</v>
      </c>
      <c r="B4574" s="83" t="s">
        <v>15524</v>
      </c>
      <c r="C4574" s="113" t="s">
        <v>7841</v>
      </c>
      <c r="D4574" s="82"/>
      <c r="E4574" s="71">
        <v>92</v>
      </c>
      <c r="F4574" s="71" t="e">
        <f>VLOOKUP(C4574,#REF!,6,FALSE)</f>
        <v>#REF!</v>
      </c>
    </row>
    <row r="4575" spans="1:6" x14ac:dyDescent="0.2">
      <c r="A4575" s="48">
        <v>4573</v>
      </c>
      <c r="B4575" s="83" t="s">
        <v>15525</v>
      </c>
      <c r="C4575" s="113" t="s">
        <v>7843</v>
      </c>
      <c r="D4575" s="82"/>
      <c r="E4575" s="71">
        <v>92</v>
      </c>
      <c r="F4575" s="71" t="e">
        <f>VLOOKUP(C4575,#REF!,6,FALSE)</f>
        <v>#REF!</v>
      </c>
    </row>
    <row r="4576" spans="1:6" x14ac:dyDescent="0.2">
      <c r="A4576" s="48">
        <v>4574</v>
      </c>
      <c r="B4576" s="83" t="s">
        <v>15526</v>
      </c>
      <c r="C4576" s="113" t="s">
        <v>7845</v>
      </c>
      <c r="D4576" s="82"/>
      <c r="E4576" s="71">
        <v>92</v>
      </c>
      <c r="F4576" s="71" t="e">
        <f>VLOOKUP(C4576,#REF!,6,FALSE)</f>
        <v>#REF!</v>
      </c>
    </row>
    <row r="4577" spans="1:6" x14ac:dyDescent="0.2">
      <c r="A4577" s="48">
        <v>4575</v>
      </c>
      <c r="B4577" s="83" t="s">
        <v>15527</v>
      </c>
      <c r="C4577" s="113" t="s">
        <v>7847</v>
      </c>
      <c r="D4577" s="82"/>
      <c r="E4577" s="71">
        <v>92</v>
      </c>
      <c r="F4577" s="71" t="e">
        <f>VLOOKUP(C4577,#REF!,6,FALSE)</f>
        <v>#REF!</v>
      </c>
    </row>
    <row r="4578" spans="1:6" x14ac:dyDescent="0.2">
      <c r="A4578" s="48">
        <v>4576</v>
      </c>
      <c r="B4578" s="83" t="s">
        <v>15528</v>
      </c>
      <c r="C4578" s="113" t="s">
        <v>7849</v>
      </c>
      <c r="D4578" s="82"/>
      <c r="E4578" s="71">
        <v>92</v>
      </c>
      <c r="F4578" s="71" t="e">
        <f>VLOOKUP(C4578,#REF!,6,FALSE)</f>
        <v>#REF!</v>
      </c>
    </row>
    <row r="4579" spans="1:6" x14ac:dyDescent="0.2">
      <c r="A4579" s="48">
        <v>4577</v>
      </c>
      <c r="B4579" s="83" t="s">
        <v>15529</v>
      </c>
      <c r="C4579" s="113" t="s">
        <v>7851</v>
      </c>
      <c r="D4579" s="82"/>
      <c r="E4579" s="71">
        <v>92</v>
      </c>
      <c r="F4579" s="71" t="e">
        <f>VLOOKUP(C4579,#REF!,6,FALSE)</f>
        <v>#REF!</v>
      </c>
    </row>
    <row r="4580" spans="1:6" x14ac:dyDescent="0.2">
      <c r="A4580" s="48">
        <v>4578</v>
      </c>
      <c r="B4580" s="83" t="s">
        <v>15530</v>
      </c>
      <c r="C4580" s="113" t="s">
        <v>7853</v>
      </c>
      <c r="D4580" s="82"/>
      <c r="E4580" s="71">
        <v>92</v>
      </c>
      <c r="F4580" s="71" t="e">
        <f>VLOOKUP(C4580,#REF!,6,FALSE)</f>
        <v>#REF!</v>
      </c>
    </row>
    <row r="4581" spans="1:6" x14ac:dyDescent="0.2">
      <c r="A4581" s="48">
        <v>4579</v>
      </c>
      <c r="B4581" s="83" t="s">
        <v>15531</v>
      </c>
      <c r="C4581" s="113" t="s">
        <v>7855</v>
      </c>
      <c r="D4581" s="82"/>
      <c r="E4581" s="71">
        <v>92</v>
      </c>
      <c r="F4581" s="71" t="e">
        <f>VLOOKUP(C4581,#REF!,6,FALSE)</f>
        <v>#REF!</v>
      </c>
    </row>
    <row r="4582" spans="1:6" x14ac:dyDescent="0.2">
      <c r="A4582" s="48">
        <v>4580</v>
      </c>
      <c r="B4582" s="83" t="s">
        <v>15532</v>
      </c>
      <c r="C4582" s="113" t="s">
        <v>7857</v>
      </c>
      <c r="D4582" s="82"/>
      <c r="E4582" s="71">
        <v>92</v>
      </c>
      <c r="F4582" s="71" t="e">
        <f>VLOOKUP(C4582,#REF!,6,FALSE)</f>
        <v>#REF!</v>
      </c>
    </row>
    <row r="4583" spans="1:6" x14ac:dyDescent="0.2">
      <c r="A4583" s="48">
        <v>4581</v>
      </c>
      <c r="B4583" s="83" t="s">
        <v>15533</v>
      </c>
      <c r="C4583" s="113" t="s">
        <v>7859</v>
      </c>
      <c r="D4583" s="82"/>
      <c r="E4583" s="71">
        <v>92</v>
      </c>
      <c r="F4583" s="71" t="e">
        <f>VLOOKUP(C4583,#REF!,6,FALSE)</f>
        <v>#REF!</v>
      </c>
    </row>
    <row r="4584" spans="1:6" x14ac:dyDescent="0.2">
      <c r="A4584" s="48">
        <v>4582</v>
      </c>
      <c r="B4584" s="83" t="s">
        <v>15534</v>
      </c>
      <c r="C4584" s="113" t="s">
        <v>7861</v>
      </c>
      <c r="D4584" s="82"/>
      <c r="E4584" s="71">
        <v>92</v>
      </c>
      <c r="F4584" s="71" t="e">
        <f>VLOOKUP(C4584,#REF!,6,FALSE)</f>
        <v>#REF!</v>
      </c>
    </row>
    <row r="4585" spans="1:6" x14ac:dyDescent="0.2">
      <c r="A4585" s="48">
        <v>4583</v>
      </c>
      <c r="B4585" s="83" t="s">
        <v>15535</v>
      </c>
      <c r="C4585" s="113" t="s">
        <v>7863</v>
      </c>
      <c r="D4585" s="82"/>
      <c r="E4585" s="71">
        <v>92</v>
      </c>
      <c r="F4585" s="71" t="e">
        <f>VLOOKUP(C4585,#REF!,6,FALSE)</f>
        <v>#REF!</v>
      </c>
    </row>
    <row r="4586" spans="1:6" x14ac:dyDescent="0.2">
      <c r="A4586" s="48">
        <v>4584</v>
      </c>
      <c r="B4586" s="83" t="s">
        <v>15536</v>
      </c>
      <c r="C4586" s="113" t="s">
        <v>7865</v>
      </c>
      <c r="D4586" s="82"/>
      <c r="E4586" s="71">
        <v>92</v>
      </c>
      <c r="F4586" s="71" t="e">
        <f>VLOOKUP(C4586,#REF!,6,FALSE)</f>
        <v>#REF!</v>
      </c>
    </row>
    <row r="4587" spans="1:6" x14ac:dyDescent="0.2">
      <c r="A4587" s="48">
        <v>4585</v>
      </c>
      <c r="B4587" s="83" t="s">
        <v>15537</v>
      </c>
      <c r="C4587" s="113" t="s">
        <v>7867</v>
      </c>
      <c r="D4587" s="82"/>
      <c r="E4587" s="71">
        <v>92</v>
      </c>
      <c r="F4587" s="71" t="e">
        <f>VLOOKUP(C4587,#REF!,6,FALSE)</f>
        <v>#REF!</v>
      </c>
    </row>
    <row r="4588" spans="1:6" x14ac:dyDescent="0.2">
      <c r="A4588" s="48">
        <v>4586</v>
      </c>
      <c r="B4588" s="83" t="s">
        <v>15538</v>
      </c>
      <c r="C4588" s="113" t="s">
        <v>7869</v>
      </c>
      <c r="D4588" s="82"/>
      <c r="E4588" s="71">
        <v>92</v>
      </c>
      <c r="F4588" s="71" t="e">
        <f>VLOOKUP(C4588,#REF!,6,FALSE)</f>
        <v>#REF!</v>
      </c>
    </row>
    <row r="4589" spans="1:6" x14ac:dyDescent="0.2">
      <c r="A4589" s="48">
        <v>4587</v>
      </c>
      <c r="B4589" s="83" t="s">
        <v>15539</v>
      </c>
      <c r="C4589" s="113" t="s">
        <v>7871</v>
      </c>
      <c r="D4589" s="82"/>
      <c r="E4589" s="71">
        <v>92</v>
      </c>
      <c r="F4589" s="71" t="e">
        <f>VLOOKUP(C4589,#REF!,6,FALSE)</f>
        <v>#REF!</v>
      </c>
    </row>
    <row r="4590" spans="1:6" x14ac:dyDescent="0.2">
      <c r="A4590" s="48">
        <v>4588</v>
      </c>
      <c r="B4590" s="83" t="s">
        <v>15540</v>
      </c>
      <c r="C4590" s="113" t="s">
        <v>7873</v>
      </c>
      <c r="D4590" s="82"/>
      <c r="E4590" s="71">
        <v>92</v>
      </c>
      <c r="F4590" s="71" t="e">
        <f>VLOOKUP(C4590,#REF!,6,FALSE)</f>
        <v>#REF!</v>
      </c>
    </row>
    <row r="4591" spans="1:6" x14ac:dyDescent="0.2">
      <c r="A4591" s="48">
        <v>4589</v>
      </c>
      <c r="B4591" s="83" t="s">
        <v>15541</v>
      </c>
      <c r="C4591" s="113" t="s">
        <v>7875</v>
      </c>
      <c r="D4591" s="82"/>
      <c r="E4591" s="71">
        <v>92</v>
      </c>
      <c r="F4591" s="71" t="e">
        <f>VLOOKUP(C4591,#REF!,6,FALSE)</f>
        <v>#REF!</v>
      </c>
    </row>
    <row r="4592" spans="1:6" x14ac:dyDescent="0.2">
      <c r="A4592" s="48">
        <v>4590</v>
      </c>
      <c r="B4592" s="83" t="s">
        <v>15542</v>
      </c>
      <c r="C4592" s="113" t="s">
        <v>7877</v>
      </c>
      <c r="D4592" s="82"/>
      <c r="E4592" s="71">
        <v>92</v>
      </c>
      <c r="F4592" s="71" t="e">
        <f>VLOOKUP(C4592,#REF!,6,FALSE)</f>
        <v>#REF!</v>
      </c>
    </row>
    <row r="4593" spans="1:6" x14ac:dyDescent="0.2">
      <c r="A4593" s="48">
        <v>4591</v>
      </c>
      <c r="B4593" s="83" t="s">
        <v>15543</v>
      </c>
      <c r="C4593" s="113" t="s">
        <v>7879</v>
      </c>
      <c r="D4593" s="82"/>
      <c r="E4593" s="71">
        <v>92</v>
      </c>
      <c r="F4593" s="71" t="e">
        <f>VLOOKUP(C4593,#REF!,6,FALSE)</f>
        <v>#REF!</v>
      </c>
    </row>
    <row r="4594" spans="1:6" x14ac:dyDescent="0.2">
      <c r="A4594" s="48">
        <v>4592</v>
      </c>
      <c r="B4594" s="83" t="s">
        <v>15544</v>
      </c>
      <c r="C4594" s="113" t="s">
        <v>7881</v>
      </c>
      <c r="D4594" s="82"/>
      <c r="E4594" s="71">
        <v>92</v>
      </c>
      <c r="F4594" s="71" t="e">
        <f>VLOOKUP(C4594,#REF!,6,FALSE)</f>
        <v>#REF!</v>
      </c>
    </row>
    <row r="4595" spans="1:6" x14ac:dyDescent="0.2">
      <c r="A4595" s="48">
        <v>4593</v>
      </c>
      <c r="B4595" s="83" t="s">
        <v>15545</v>
      </c>
      <c r="C4595" s="113" t="s">
        <v>7883</v>
      </c>
      <c r="D4595" s="82"/>
      <c r="E4595" s="71">
        <v>92</v>
      </c>
      <c r="F4595" s="71" t="e">
        <f>VLOOKUP(C4595,#REF!,6,FALSE)</f>
        <v>#REF!</v>
      </c>
    </row>
    <row r="4596" spans="1:6" x14ac:dyDescent="0.2">
      <c r="A4596" s="48">
        <v>4594</v>
      </c>
      <c r="B4596" s="83" t="s">
        <v>15546</v>
      </c>
      <c r="C4596" s="113" t="s">
        <v>7885</v>
      </c>
      <c r="D4596" s="82"/>
      <c r="E4596" s="71">
        <v>92</v>
      </c>
      <c r="F4596" s="71" t="e">
        <f>VLOOKUP(C4596,#REF!,6,FALSE)</f>
        <v>#REF!</v>
      </c>
    </row>
    <row r="4597" spans="1:6" x14ac:dyDescent="0.2">
      <c r="A4597" s="48">
        <v>4595</v>
      </c>
      <c r="B4597" s="83" t="s">
        <v>15547</v>
      </c>
      <c r="C4597" s="113" t="s">
        <v>7887</v>
      </c>
      <c r="D4597" s="82"/>
      <c r="E4597" s="71">
        <v>92</v>
      </c>
      <c r="F4597" s="71" t="e">
        <f>VLOOKUP(C4597,#REF!,6,FALSE)</f>
        <v>#REF!</v>
      </c>
    </row>
    <row r="4598" spans="1:6" x14ac:dyDescent="0.2">
      <c r="A4598" s="48">
        <v>4596</v>
      </c>
      <c r="B4598" s="83" t="s">
        <v>15548</v>
      </c>
      <c r="C4598" s="113" t="s">
        <v>7889</v>
      </c>
      <c r="D4598" s="82"/>
      <c r="E4598" s="71">
        <v>92</v>
      </c>
      <c r="F4598" s="71" t="e">
        <f>VLOOKUP(C4598,#REF!,6,FALSE)</f>
        <v>#REF!</v>
      </c>
    </row>
    <row r="4599" spans="1:6" x14ac:dyDescent="0.2">
      <c r="A4599" s="48">
        <v>4597</v>
      </c>
      <c r="B4599" s="83" t="s">
        <v>15549</v>
      </c>
      <c r="C4599" s="113" t="s">
        <v>7891</v>
      </c>
      <c r="D4599" s="82"/>
      <c r="E4599" s="71">
        <v>92</v>
      </c>
      <c r="F4599" s="71" t="e">
        <f>VLOOKUP(C4599,#REF!,6,FALSE)</f>
        <v>#REF!</v>
      </c>
    </row>
    <row r="4600" spans="1:6" x14ac:dyDescent="0.2">
      <c r="A4600" s="48">
        <v>4598</v>
      </c>
      <c r="B4600" s="83" t="s">
        <v>15550</v>
      </c>
      <c r="C4600" s="113" t="s">
        <v>7893</v>
      </c>
      <c r="D4600" s="82"/>
      <c r="E4600" s="71">
        <v>92</v>
      </c>
      <c r="F4600" s="71" t="e">
        <f>VLOOKUP(C4600,#REF!,6,FALSE)</f>
        <v>#REF!</v>
      </c>
    </row>
    <row r="4601" spans="1:6" x14ac:dyDescent="0.2">
      <c r="A4601" s="48">
        <v>4599</v>
      </c>
      <c r="B4601" s="83" t="s">
        <v>15551</v>
      </c>
      <c r="C4601" s="113" t="s">
        <v>7895</v>
      </c>
      <c r="D4601" s="82"/>
      <c r="E4601" s="71">
        <v>92</v>
      </c>
      <c r="F4601" s="71" t="e">
        <f>VLOOKUP(C4601,#REF!,6,FALSE)</f>
        <v>#REF!</v>
      </c>
    </row>
    <row r="4602" spans="1:6" x14ac:dyDescent="0.2">
      <c r="A4602" s="48">
        <v>4600</v>
      </c>
      <c r="B4602" s="83" t="s">
        <v>15552</v>
      </c>
      <c r="C4602" s="113" t="s">
        <v>7897</v>
      </c>
      <c r="D4602" s="82"/>
      <c r="E4602" s="71">
        <v>92</v>
      </c>
      <c r="F4602" s="71" t="e">
        <f>VLOOKUP(C4602,#REF!,6,FALSE)</f>
        <v>#REF!</v>
      </c>
    </row>
    <row r="4603" spans="1:6" x14ac:dyDescent="0.2">
      <c r="A4603" s="48">
        <v>4601</v>
      </c>
      <c r="B4603" s="83" t="s">
        <v>15553</v>
      </c>
      <c r="C4603" s="113" t="s">
        <v>7899</v>
      </c>
      <c r="D4603" s="82"/>
      <c r="E4603" s="71">
        <v>92</v>
      </c>
      <c r="F4603" s="71" t="e">
        <f>VLOOKUP(C4603,#REF!,6,FALSE)</f>
        <v>#REF!</v>
      </c>
    </row>
    <row r="4604" spans="1:6" x14ac:dyDescent="0.2">
      <c r="A4604" s="48">
        <v>4602</v>
      </c>
      <c r="B4604" s="83" t="s">
        <v>15554</v>
      </c>
      <c r="C4604" s="113" t="s">
        <v>7901</v>
      </c>
      <c r="D4604" s="82"/>
      <c r="E4604" s="71">
        <v>92</v>
      </c>
      <c r="F4604" s="71" t="e">
        <f>VLOOKUP(C4604,#REF!,6,FALSE)</f>
        <v>#REF!</v>
      </c>
    </row>
    <row r="4605" spans="1:6" x14ac:dyDescent="0.2">
      <c r="A4605" s="48">
        <v>4603</v>
      </c>
      <c r="B4605" s="83" t="s">
        <v>15555</v>
      </c>
      <c r="C4605" s="113" t="s">
        <v>7903</v>
      </c>
      <c r="D4605" s="82"/>
      <c r="E4605" s="71">
        <v>92</v>
      </c>
      <c r="F4605" s="71" t="e">
        <f>VLOOKUP(C4605,#REF!,6,FALSE)</f>
        <v>#REF!</v>
      </c>
    </row>
    <row r="4606" spans="1:6" x14ac:dyDescent="0.2">
      <c r="A4606" s="48">
        <v>4604</v>
      </c>
      <c r="B4606" s="83" t="s">
        <v>15556</v>
      </c>
      <c r="C4606" s="113" t="s">
        <v>7905</v>
      </c>
      <c r="D4606" s="82"/>
      <c r="E4606" s="71">
        <v>92</v>
      </c>
      <c r="F4606" s="71" t="e">
        <f>VLOOKUP(C4606,#REF!,6,FALSE)</f>
        <v>#REF!</v>
      </c>
    </row>
    <row r="4607" spans="1:6" x14ac:dyDescent="0.2">
      <c r="A4607" s="48">
        <v>4605</v>
      </c>
      <c r="B4607" s="83" t="s">
        <v>15557</v>
      </c>
      <c r="C4607" s="113" t="s">
        <v>7907</v>
      </c>
      <c r="D4607" s="82"/>
      <c r="E4607" s="71">
        <v>92</v>
      </c>
      <c r="F4607" s="71" t="e">
        <f>VLOOKUP(C4607,#REF!,6,FALSE)</f>
        <v>#REF!</v>
      </c>
    </row>
    <row r="4608" spans="1:6" x14ac:dyDescent="0.2">
      <c r="A4608" s="48">
        <v>4606</v>
      </c>
      <c r="B4608" s="83" t="s">
        <v>15558</v>
      </c>
      <c r="C4608" s="113" t="s">
        <v>7909</v>
      </c>
      <c r="D4608" s="82"/>
      <c r="E4608" s="71">
        <v>92</v>
      </c>
      <c r="F4608" s="71" t="e">
        <f>VLOOKUP(C4608,#REF!,6,FALSE)</f>
        <v>#REF!</v>
      </c>
    </row>
    <row r="4609" spans="1:6" x14ac:dyDescent="0.2">
      <c r="A4609" s="48">
        <v>4607</v>
      </c>
      <c r="B4609" s="83" t="s">
        <v>15559</v>
      </c>
      <c r="C4609" s="113" t="s">
        <v>7911</v>
      </c>
      <c r="D4609" s="82"/>
      <c r="E4609" s="71">
        <v>92</v>
      </c>
      <c r="F4609" s="71" t="e">
        <f>VLOOKUP(C4609,#REF!,6,FALSE)</f>
        <v>#REF!</v>
      </c>
    </row>
    <row r="4610" spans="1:6" x14ac:dyDescent="0.2">
      <c r="A4610" s="48">
        <v>4608</v>
      </c>
      <c r="B4610" s="83" t="s">
        <v>15560</v>
      </c>
      <c r="C4610" s="113" t="s">
        <v>7913</v>
      </c>
      <c r="D4610" s="82"/>
      <c r="E4610" s="71">
        <v>92</v>
      </c>
      <c r="F4610" s="71" t="e">
        <f>VLOOKUP(C4610,#REF!,6,FALSE)</f>
        <v>#REF!</v>
      </c>
    </row>
    <row r="4611" spans="1:6" x14ac:dyDescent="0.2">
      <c r="A4611" s="48">
        <v>4609</v>
      </c>
      <c r="B4611" s="83" t="s">
        <v>15561</v>
      </c>
      <c r="C4611" s="113" t="s">
        <v>7915</v>
      </c>
      <c r="D4611" s="82"/>
      <c r="E4611" s="71">
        <v>92</v>
      </c>
      <c r="F4611" s="71" t="e">
        <f>VLOOKUP(C4611,#REF!,6,FALSE)</f>
        <v>#REF!</v>
      </c>
    </row>
    <row r="4612" spans="1:6" x14ac:dyDescent="0.2">
      <c r="A4612" s="48">
        <v>4610</v>
      </c>
      <c r="B4612" s="83" t="s">
        <v>15562</v>
      </c>
      <c r="C4612" s="113" t="s">
        <v>7917</v>
      </c>
      <c r="D4612" s="82"/>
      <c r="E4612" s="71">
        <v>92</v>
      </c>
      <c r="F4612" s="71" t="e">
        <f>VLOOKUP(C4612,#REF!,6,FALSE)</f>
        <v>#REF!</v>
      </c>
    </row>
    <row r="4613" spans="1:6" x14ac:dyDescent="0.2">
      <c r="A4613" s="48">
        <v>4611</v>
      </c>
      <c r="B4613" s="83" t="s">
        <v>15563</v>
      </c>
      <c r="C4613" s="113" t="s">
        <v>7919</v>
      </c>
      <c r="D4613" s="82"/>
      <c r="E4613" s="71">
        <v>92</v>
      </c>
      <c r="F4613" s="71" t="e">
        <f>VLOOKUP(C4613,#REF!,6,FALSE)</f>
        <v>#REF!</v>
      </c>
    </row>
    <row r="4614" spans="1:6" x14ac:dyDescent="0.2">
      <c r="A4614" s="48">
        <v>4612</v>
      </c>
      <c r="B4614" s="83" t="s">
        <v>15564</v>
      </c>
      <c r="C4614" s="113" t="s">
        <v>7921</v>
      </c>
      <c r="D4614" s="82"/>
      <c r="E4614" s="71">
        <v>92</v>
      </c>
      <c r="F4614" s="71" t="e">
        <f>VLOOKUP(C4614,#REF!,6,FALSE)</f>
        <v>#REF!</v>
      </c>
    </row>
    <row r="4615" spans="1:6" x14ac:dyDescent="0.2">
      <c r="A4615" s="48">
        <v>4613</v>
      </c>
      <c r="B4615" s="83" t="s">
        <v>15565</v>
      </c>
      <c r="C4615" s="113" t="s">
        <v>7923</v>
      </c>
      <c r="D4615" s="82"/>
      <c r="E4615" s="71">
        <v>92</v>
      </c>
      <c r="F4615" s="71" t="e">
        <f>VLOOKUP(C4615,#REF!,6,FALSE)</f>
        <v>#REF!</v>
      </c>
    </row>
    <row r="4616" spans="1:6" x14ac:dyDescent="0.2">
      <c r="A4616" s="48">
        <v>4614</v>
      </c>
      <c r="B4616" s="83" t="s">
        <v>15566</v>
      </c>
      <c r="C4616" s="113" t="s">
        <v>7925</v>
      </c>
      <c r="D4616" s="82"/>
      <c r="E4616" s="71">
        <v>92</v>
      </c>
      <c r="F4616" s="71" t="e">
        <f>VLOOKUP(C4616,#REF!,6,FALSE)</f>
        <v>#REF!</v>
      </c>
    </row>
    <row r="4617" spans="1:6" x14ac:dyDescent="0.2">
      <c r="A4617" s="48">
        <v>4615</v>
      </c>
      <c r="B4617" s="83" t="s">
        <v>15567</v>
      </c>
      <c r="C4617" s="113" t="s">
        <v>7927</v>
      </c>
      <c r="D4617" s="82"/>
      <c r="E4617" s="71">
        <v>92</v>
      </c>
      <c r="F4617" s="71" t="e">
        <f>VLOOKUP(C4617,#REF!,6,FALSE)</f>
        <v>#REF!</v>
      </c>
    </row>
    <row r="4618" spans="1:6" x14ac:dyDescent="0.2">
      <c r="A4618" s="48">
        <v>4616</v>
      </c>
      <c r="B4618" s="83" t="s">
        <v>15568</v>
      </c>
      <c r="C4618" s="113" t="s">
        <v>7929</v>
      </c>
      <c r="D4618" s="82"/>
      <c r="E4618" s="71">
        <v>92</v>
      </c>
      <c r="F4618" s="71" t="e">
        <f>VLOOKUP(C4618,#REF!,6,FALSE)</f>
        <v>#REF!</v>
      </c>
    </row>
    <row r="4619" spans="1:6" x14ac:dyDescent="0.2">
      <c r="A4619" s="48">
        <v>4617</v>
      </c>
      <c r="B4619" s="83" t="s">
        <v>15569</v>
      </c>
      <c r="C4619" s="113" t="s">
        <v>7931</v>
      </c>
      <c r="D4619" s="82"/>
      <c r="E4619" s="71">
        <v>92</v>
      </c>
      <c r="F4619" s="71" t="e">
        <f>VLOOKUP(C4619,#REF!,6,FALSE)</f>
        <v>#REF!</v>
      </c>
    </row>
    <row r="4620" spans="1:6" x14ac:dyDescent="0.2">
      <c r="A4620" s="48">
        <v>4618</v>
      </c>
      <c r="B4620" s="83" t="s">
        <v>15570</v>
      </c>
      <c r="C4620" s="113" t="s">
        <v>7933</v>
      </c>
      <c r="D4620" s="82"/>
      <c r="E4620" s="71">
        <v>92</v>
      </c>
      <c r="F4620" s="71" t="e">
        <f>VLOOKUP(C4620,#REF!,6,FALSE)</f>
        <v>#REF!</v>
      </c>
    </row>
    <row r="4621" spans="1:6" x14ac:dyDescent="0.2">
      <c r="A4621" s="48">
        <v>4619</v>
      </c>
      <c r="B4621" s="83" t="s">
        <v>15571</v>
      </c>
      <c r="C4621" s="113" t="s">
        <v>7935</v>
      </c>
      <c r="D4621" s="82"/>
      <c r="E4621" s="71">
        <v>92</v>
      </c>
      <c r="F4621" s="71" t="e">
        <f>VLOOKUP(C4621,#REF!,6,FALSE)</f>
        <v>#REF!</v>
      </c>
    </row>
    <row r="4622" spans="1:6" x14ac:dyDescent="0.2">
      <c r="A4622" s="48">
        <v>4620</v>
      </c>
      <c r="B4622" s="83" t="s">
        <v>15572</v>
      </c>
      <c r="C4622" s="113" t="s">
        <v>7937</v>
      </c>
      <c r="D4622" s="82"/>
      <c r="E4622" s="71">
        <v>92</v>
      </c>
      <c r="F4622" s="71" t="e">
        <f>VLOOKUP(C4622,#REF!,6,FALSE)</f>
        <v>#REF!</v>
      </c>
    </row>
    <row r="4623" spans="1:6" x14ac:dyDescent="0.2">
      <c r="A4623" s="48">
        <v>4621</v>
      </c>
      <c r="B4623" s="83" t="s">
        <v>15573</v>
      </c>
      <c r="C4623" s="113" t="s">
        <v>7939</v>
      </c>
      <c r="D4623" s="82"/>
      <c r="E4623" s="71">
        <v>92</v>
      </c>
      <c r="F4623" s="71" t="e">
        <f>VLOOKUP(C4623,#REF!,6,FALSE)</f>
        <v>#REF!</v>
      </c>
    </row>
    <row r="4624" spans="1:6" x14ac:dyDescent="0.2">
      <c r="A4624" s="48">
        <v>4622</v>
      </c>
      <c r="B4624" s="83" t="s">
        <v>15574</v>
      </c>
      <c r="C4624" s="113" t="s">
        <v>7941</v>
      </c>
      <c r="D4624" s="82"/>
      <c r="E4624" s="71">
        <v>92</v>
      </c>
      <c r="F4624" s="71" t="e">
        <f>VLOOKUP(C4624,#REF!,6,FALSE)</f>
        <v>#REF!</v>
      </c>
    </row>
    <row r="4625" spans="1:6" x14ac:dyDescent="0.2">
      <c r="A4625" s="48">
        <v>4623</v>
      </c>
      <c r="B4625" s="83" t="s">
        <v>15575</v>
      </c>
      <c r="C4625" s="113" t="s">
        <v>7943</v>
      </c>
      <c r="D4625" s="82"/>
      <c r="E4625" s="71">
        <v>92</v>
      </c>
      <c r="F4625" s="71" t="e">
        <f>VLOOKUP(C4625,#REF!,6,FALSE)</f>
        <v>#REF!</v>
      </c>
    </row>
    <row r="4626" spans="1:6" x14ac:dyDescent="0.2">
      <c r="A4626" s="48">
        <v>4624</v>
      </c>
      <c r="B4626" s="83" t="s">
        <v>15576</v>
      </c>
      <c r="C4626" s="113" t="s">
        <v>7945</v>
      </c>
      <c r="D4626" s="82"/>
      <c r="E4626" s="71">
        <v>92</v>
      </c>
      <c r="F4626" s="71" t="e">
        <f>VLOOKUP(C4626,#REF!,6,FALSE)</f>
        <v>#REF!</v>
      </c>
    </row>
    <row r="4627" spans="1:6" x14ac:dyDescent="0.2">
      <c r="A4627" s="48">
        <v>4625</v>
      </c>
      <c r="B4627" s="83" t="s">
        <v>15577</v>
      </c>
      <c r="C4627" s="113" t="s">
        <v>7947</v>
      </c>
      <c r="D4627" s="82"/>
      <c r="E4627" s="71">
        <v>92</v>
      </c>
      <c r="F4627" s="71" t="e">
        <f>VLOOKUP(C4627,#REF!,6,FALSE)</f>
        <v>#REF!</v>
      </c>
    </row>
    <row r="4628" spans="1:6" x14ac:dyDescent="0.2">
      <c r="A4628" s="48">
        <v>4626</v>
      </c>
      <c r="B4628" s="83" t="s">
        <v>15578</v>
      </c>
      <c r="C4628" s="113" t="s">
        <v>7949</v>
      </c>
      <c r="D4628" s="82"/>
      <c r="E4628" s="71">
        <v>92</v>
      </c>
      <c r="F4628" s="71" t="e">
        <f>VLOOKUP(C4628,#REF!,6,FALSE)</f>
        <v>#REF!</v>
      </c>
    </row>
    <row r="4629" spans="1:6" x14ac:dyDescent="0.2">
      <c r="A4629" s="48">
        <v>4627</v>
      </c>
      <c r="B4629" s="83" t="s">
        <v>15579</v>
      </c>
      <c r="C4629" s="113" t="s">
        <v>7951</v>
      </c>
      <c r="D4629" s="82"/>
      <c r="E4629" s="71">
        <v>92</v>
      </c>
      <c r="F4629" s="71" t="e">
        <f>VLOOKUP(C4629,#REF!,6,FALSE)</f>
        <v>#REF!</v>
      </c>
    </row>
    <row r="4630" spans="1:6" x14ac:dyDescent="0.2">
      <c r="A4630" s="48">
        <v>4628</v>
      </c>
      <c r="B4630" s="83" t="s">
        <v>15580</v>
      </c>
      <c r="C4630" s="113" t="s">
        <v>7953</v>
      </c>
      <c r="D4630" s="82"/>
      <c r="E4630" s="71">
        <v>92</v>
      </c>
      <c r="F4630" s="71" t="e">
        <f>VLOOKUP(C4630,#REF!,6,FALSE)</f>
        <v>#REF!</v>
      </c>
    </row>
    <row r="4631" spans="1:6" x14ac:dyDescent="0.2">
      <c r="A4631" s="48">
        <v>4629</v>
      </c>
      <c r="B4631" s="83" t="s">
        <v>15581</v>
      </c>
      <c r="C4631" s="113" t="s">
        <v>7955</v>
      </c>
      <c r="D4631" s="82"/>
      <c r="E4631" s="71">
        <v>92</v>
      </c>
      <c r="F4631" s="71" t="e">
        <f>VLOOKUP(C4631,#REF!,6,FALSE)</f>
        <v>#REF!</v>
      </c>
    </row>
    <row r="4632" spans="1:6" x14ac:dyDescent="0.2">
      <c r="A4632" s="48">
        <v>4630</v>
      </c>
      <c r="B4632" s="83" t="s">
        <v>15582</v>
      </c>
      <c r="C4632" s="113" t="s">
        <v>7957</v>
      </c>
      <c r="D4632" s="82"/>
      <c r="E4632" s="71">
        <v>92</v>
      </c>
      <c r="F4632" s="71" t="e">
        <f>VLOOKUP(C4632,#REF!,6,FALSE)</f>
        <v>#REF!</v>
      </c>
    </row>
    <row r="4633" spans="1:6" x14ac:dyDescent="0.2">
      <c r="A4633" s="48">
        <v>4631</v>
      </c>
      <c r="B4633" s="83" t="s">
        <v>15583</v>
      </c>
      <c r="C4633" s="113" t="s">
        <v>7959</v>
      </c>
      <c r="D4633" s="82"/>
      <c r="E4633" s="71">
        <v>92</v>
      </c>
      <c r="F4633" s="71" t="e">
        <f>VLOOKUP(C4633,#REF!,6,FALSE)</f>
        <v>#REF!</v>
      </c>
    </row>
    <row r="4634" spans="1:6" x14ac:dyDescent="0.2">
      <c r="A4634" s="48">
        <v>4632</v>
      </c>
      <c r="B4634" s="83" t="s">
        <v>15584</v>
      </c>
      <c r="C4634" s="113" t="s">
        <v>7961</v>
      </c>
      <c r="D4634" s="82"/>
      <c r="E4634" s="71">
        <v>92</v>
      </c>
      <c r="F4634" s="71" t="e">
        <f>VLOOKUP(C4634,#REF!,6,FALSE)</f>
        <v>#REF!</v>
      </c>
    </row>
    <row r="4635" spans="1:6" x14ac:dyDescent="0.2">
      <c r="A4635" s="48">
        <v>4633</v>
      </c>
      <c r="B4635" s="83" t="s">
        <v>15585</v>
      </c>
      <c r="C4635" s="113" t="s">
        <v>7963</v>
      </c>
      <c r="D4635" s="82"/>
      <c r="E4635" s="71">
        <v>92</v>
      </c>
      <c r="F4635" s="71" t="e">
        <f>VLOOKUP(C4635,#REF!,6,FALSE)</f>
        <v>#REF!</v>
      </c>
    </row>
    <row r="4636" spans="1:6" x14ac:dyDescent="0.2">
      <c r="A4636" s="48">
        <v>4634</v>
      </c>
      <c r="B4636" s="83" t="s">
        <v>15586</v>
      </c>
      <c r="C4636" s="113" t="s">
        <v>7965</v>
      </c>
      <c r="D4636" s="82"/>
      <c r="E4636" s="71">
        <v>92</v>
      </c>
      <c r="F4636" s="71" t="e">
        <f>VLOOKUP(C4636,#REF!,6,FALSE)</f>
        <v>#REF!</v>
      </c>
    </row>
    <row r="4637" spans="1:6" x14ac:dyDescent="0.2">
      <c r="A4637" s="48">
        <v>4635</v>
      </c>
      <c r="B4637" s="83" t="s">
        <v>15587</v>
      </c>
      <c r="C4637" s="113" t="s">
        <v>7967</v>
      </c>
      <c r="D4637" s="82"/>
      <c r="E4637" s="71">
        <v>92</v>
      </c>
      <c r="F4637" s="71" t="e">
        <f>VLOOKUP(C4637,#REF!,6,FALSE)</f>
        <v>#REF!</v>
      </c>
    </row>
    <row r="4638" spans="1:6" x14ac:dyDescent="0.2">
      <c r="A4638" s="48">
        <v>4636</v>
      </c>
      <c r="B4638" s="83" t="s">
        <v>15588</v>
      </c>
      <c r="C4638" s="113" t="s">
        <v>7969</v>
      </c>
      <c r="D4638" s="82"/>
      <c r="E4638" s="71">
        <v>92</v>
      </c>
      <c r="F4638" s="71" t="e">
        <f>VLOOKUP(C4638,#REF!,6,FALSE)</f>
        <v>#REF!</v>
      </c>
    </row>
    <row r="4639" spans="1:6" x14ac:dyDescent="0.2">
      <c r="A4639" s="48">
        <v>4637</v>
      </c>
      <c r="B4639" s="83" t="s">
        <v>15589</v>
      </c>
      <c r="C4639" s="113" t="s">
        <v>7971</v>
      </c>
      <c r="D4639" s="82"/>
      <c r="E4639" s="71">
        <v>92</v>
      </c>
      <c r="F4639" s="71" t="e">
        <f>VLOOKUP(C4639,#REF!,6,FALSE)</f>
        <v>#REF!</v>
      </c>
    </row>
    <row r="4640" spans="1:6" x14ac:dyDescent="0.2">
      <c r="A4640" s="48">
        <v>4638</v>
      </c>
      <c r="B4640" s="83" t="s">
        <v>15590</v>
      </c>
      <c r="C4640" s="113" t="s">
        <v>7973</v>
      </c>
      <c r="D4640" s="82"/>
      <c r="E4640" s="71">
        <v>92</v>
      </c>
      <c r="F4640" s="71" t="e">
        <f>VLOOKUP(C4640,#REF!,6,FALSE)</f>
        <v>#REF!</v>
      </c>
    </row>
    <row r="4641" spans="1:6" x14ac:dyDescent="0.2">
      <c r="A4641" s="48">
        <v>4639</v>
      </c>
      <c r="B4641" s="83" t="s">
        <v>15591</v>
      </c>
      <c r="C4641" s="113" t="s">
        <v>7975</v>
      </c>
      <c r="D4641" s="82"/>
      <c r="E4641" s="71">
        <v>92</v>
      </c>
      <c r="F4641" s="71" t="e">
        <f>VLOOKUP(C4641,#REF!,6,FALSE)</f>
        <v>#REF!</v>
      </c>
    </row>
    <row r="4642" spans="1:6" x14ac:dyDescent="0.2">
      <c r="A4642" s="48">
        <v>4640</v>
      </c>
      <c r="B4642" s="83" t="s">
        <v>15592</v>
      </c>
      <c r="C4642" s="113" t="s">
        <v>7977</v>
      </c>
      <c r="D4642" s="82"/>
      <c r="E4642" s="71">
        <v>92</v>
      </c>
      <c r="F4642" s="71" t="e">
        <f>VLOOKUP(C4642,#REF!,6,FALSE)</f>
        <v>#REF!</v>
      </c>
    </row>
    <row r="4643" spans="1:6" x14ac:dyDescent="0.2">
      <c r="A4643" s="48">
        <v>4641</v>
      </c>
      <c r="B4643" s="83" t="s">
        <v>15593</v>
      </c>
      <c r="C4643" s="113" t="s">
        <v>7979</v>
      </c>
      <c r="D4643" s="82"/>
      <c r="E4643" s="71">
        <v>92</v>
      </c>
      <c r="F4643" s="71" t="e">
        <f>VLOOKUP(C4643,#REF!,6,FALSE)</f>
        <v>#REF!</v>
      </c>
    </row>
    <row r="4644" spans="1:6" x14ac:dyDescent="0.2">
      <c r="A4644" s="48">
        <v>4642</v>
      </c>
      <c r="B4644" s="83" t="s">
        <v>15594</v>
      </c>
      <c r="C4644" s="113" t="s">
        <v>7981</v>
      </c>
      <c r="D4644" s="82"/>
      <c r="E4644" s="71">
        <v>92</v>
      </c>
      <c r="F4644" s="71" t="e">
        <f>VLOOKUP(C4644,#REF!,6,FALSE)</f>
        <v>#REF!</v>
      </c>
    </row>
    <row r="4645" spans="1:6" x14ac:dyDescent="0.2">
      <c r="A4645" s="48">
        <v>4643</v>
      </c>
      <c r="B4645" s="83" t="s">
        <v>15595</v>
      </c>
      <c r="C4645" s="113" t="s">
        <v>7983</v>
      </c>
      <c r="D4645" s="82"/>
      <c r="E4645" s="71">
        <v>92</v>
      </c>
      <c r="F4645" s="71" t="e">
        <f>VLOOKUP(C4645,#REF!,6,FALSE)</f>
        <v>#REF!</v>
      </c>
    </row>
    <row r="4646" spans="1:6" x14ac:dyDescent="0.2">
      <c r="A4646" s="48">
        <v>4644</v>
      </c>
      <c r="B4646" s="83" t="s">
        <v>15596</v>
      </c>
      <c r="C4646" s="113" t="s">
        <v>7985</v>
      </c>
      <c r="D4646" s="82"/>
      <c r="E4646" s="71">
        <v>92</v>
      </c>
      <c r="F4646" s="71" t="e">
        <f>VLOOKUP(C4646,#REF!,6,FALSE)</f>
        <v>#REF!</v>
      </c>
    </row>
    <row r="4647" spans="1:6" x14ac:dyDescent="0.2">
      <c r="A4647" s="48">
        <v>4645</v>
      </c>
      <c r="B4647" s="83" t="s">
        <v>15597</v>
      </c>
      <c r="C4647" s="113" t="s">
        <v>7987</v>
      </c>
      <c r="D4647" s="82"/>
      <c r="E4647" s="71">
        <v>92</v>
      </c>
      <c r="F4647" s="71" t="e">
        <f>VLOOKUP(C4647,#REF!,6,FALSE)</f>
        <v>#REF!</v>
      </c>
    </row>
    <row r="4648" spans="1:6" x14ac:dyDescent="0.2">
      <c r="A4648" s="48">
        <v>4646</v>
      </c>
      <c r="B4648" s="83" t="s">
        <v>15598</v>
      </c>
      <c r="C4648" s="113" t="s">
        <v>7989</v>
      </c>
      <c r="D4648" s="82"/>
      <c r="E4648" s="71">
        <v>92</v>
      </c>
      <c r="F4648" s="71" t="e">
        <f>VLOOKUP(C4648,#REF!,6,FALSE)</f>
        <v>#REF!</v>
      </c>
    </row>
    <row r="4649" spans="1:6" x14ac:dyDescent="0.2">
      <c r="A4649" s="48">
        <v>4647</v>
      </c>
      <c r="B4649" s="83" t="s">
        <v>15599</v>
      </c>
      <c r="C4649" s="113" t="s">
        <v>7991</v>
      </c>
      <c r="D4649" s="82"/>
      <c r="E4649" s="71">
        <v>92</v>
      </c>
      <c r="F4649" s="71" t="e">
        <f>VLOOKUP(C4649,#REF!,6,FALSE)</f>
        <v>#REF!</v>
      </c>
    </row>
    <row r="4650" spans="1:6" x14ac:dyDescent="0.2">
      <c r="A4650" s="48">
        <v>4648</v>
      </c>
      <c r="B4650" s="83" t="s">
        <v>15600</v>
      </c>
      <c r="C4650" s="113" t="s">
        <v>7993</v>
      </c>
      <c r="D4650" s="82"/>
      <c r="E4650" s="71">
        <v>92</v>
      </c>
      <c r="F4650" s="71" t="e">
        <f>VLOOKUP(C4650,#REF!,6,FALSE)</f>
        <v>#REF!</v>
      </c>
    </row>
    <row r="4651" spans="1:6" x14ac:dyDescent="0.2">
      <c r="A4651" s="48">
        <v>4649</v>
      </c>
      <c r="B4651" s="83" t="s">
        <v>15601</v>
      </c>
      <c r="C4651" s="113" t="s">
        <v>7995</v>
      </c>
      <c r="D4651" s="82"/>
      <c r="E4651" s="71">
        <v>92</v>
      </c>
      <c r="F4651" s="71" t="e">
        <f>VLOOKUP(C4651,#REF!,6,FALSE)</f>
        <v>#REF!</v>
      </c>
    </row>
    <row r="4652" spans="1:6" x14ac:dyDescent="0.2">
      <c r="A4652" s="48">
        <v>4650</v>
      </c>
      <c r="B4652" s="83" t="s">
        <v>15602</v>
      </c>
      <c r="C4652" s="113" t="s">
        <v>7997</v>
      </c>
      <c r="D4652" s="82"/>
      <c r="E4652" s="71">
        <v>92</v>
      </c>
      <c r="F4652" s="71" t="e">
        <f>VLOOKUP(C4652,#REF!,6,FALSE)</f>
        <v>#REF!</v>
      </c>
    </row>
    <row r="4653" spans="1:6" x14ac:dyDescent="0.2">
      <c r="A4653" s="48">
        <v>4651</v>
      </c>
      <c r="B4653" s="83" t="s">
        <v>15603</v>
      </c>
      <c r="C4653" s="113" t="s">
        <v>7999</v>
      </c>
      <c r="D4653" s="82"/>
      <c r="E4653" s="71">
        <v>92</v>
      </c>
      <c r="F4653" s="71" t="e">
        <f>VLOOKUP(C4653,#REF!,6,FALSE)</f>
        <v>#REF!</v>
      </c>
    </row>
    <row r="4654" spans="1:6" x14ac:dyDescent="0.2">
      <c r="A4654" s="48">
        <v>4652</v>
      </c>
      <c r="B4654" s="83" t="s">
        <v>15604</v>
      </c>
      <c r="C4654" s="113" t="s">
        <v>8001</v>
      </c>
      <c r="D4654" s="82"/>
      <c r="E4654" s="71">
        <v>92</v>
      </c>
      <c r="F4654" s="71" t="e">
        <f>VLOOKUP(C4654,#REF!,6,FALSE)</f>
        <v>#REF!</v>
      </c>
    </row>
    <row r="4655" spans="1:6" x14ac:dyDescent="0.2">
      <c r="A4655" s="48">
        <v>4653</v>
      </c>
      <c r="B4655" s="83" t="s">
        <v>15605</v>
      </c>
      <c r="C4655" s="113" t="s">
        <v>8003</v>
      </c>
      <c r="D4655" s="82"/>
      <c r="E4655" s="71">
        <v>92</v>
      </c>
      <c r="F4655" s="71" t="e">
        <f>VLOOKUP(C4655,#REF!,6,FALSE)</f>
        <v>#REF!</v>
      </c>
    </row>
    <row r="4656" spans="1:6" x14ac:dyDescent="0.2">
      <c r="A4656" s="48">
        <v>4654</v>
      </c>
      <c r="B4656" s="83" t="s">
        <v>15606</v>
      </c>
      <c r="C4656" s="113" t="s">
        <v>8005</v>
      </c>
      <c r="D4656" s="82"/>
      <c r="E4656" s="71">
        <v>92</v>
      </c>
      <c r="F4656" s="71" t="e">
        <f>VLOOKUP(C4656,#REF!,6,FALSE)</f>
        <v>#REF!</v>
      </c>
    </row>
    <row r="4657" spans="1:6" x14ac:dyDescent="0.2">
      <c r="A4657" s="48">
        <v>4655</v>
      </c>
      <c r="B4657" s="83" t="s">
        <v>15607</v>
      </c>
      <c r="C4657" s="113" t="s">
        <v>8007</v>
      </c>
      <c r="D4657" s="82"/>
      <c r="E4657" s="71">
        <v>92</v>
      </c>
      <c r="F4657" s="71" t="e">
        <f>VLOOKUP(C4657,#REF!,6,FALSE)</f>
        <v>#REF!</v>
      </c>
    </row>
    <row r="4658" spans="1:6" x14ac:dyDescent="0.2">
      <c r="A4658" s="48">
        <v>4656</v>
      </c>
      <c r="B4658" s="83" t="s">
        <v>15608</v>
      </c>
      <c r="C4658" s="113" t="s">
        <v>8009</v>
      </c>
      <c r="D4658" s="82"/>
      <c r="E4658" s="71">
        <v>92</v>
      </c>
      <c r="F4658" s="71" t="e">
        <f>VLOOKUP(C4658,#REF!,6,FALSE)</f>
        <v>#REF!</v>
      </c>
    </row>
    <row r="4659" spans="1:6" x14ac:dyDescent="0.2">
      <c r="A4659" s="48">
        <v>4657</v>
      </c>
      <c r="B4659" s="83" t="s">
        <v>15609</v>
      </c>
      <c r="C4659" s="113" t="s">
        <v>8011</v>
      </c>
      <c r="D4659" s="82"/>
      <c r="E4659" s="71">
        <v>92</v>
      </c>
      <c r="F4659" s="71" t="e">
        <f>VLOOKUP(C4659,#REF!,6,FALSE)</f>
        <v>#REF!</v>
      </c>
    </row>
    <row r="4660" spans="1:6" x14ac:dyDescent="0.2">
      <c r="A4660" s="48">
        <v>4658</v>
      </c>
      <c r="B4660" s="83" t="s">
        <v>15610</v>
      </c>
      <c r="C4660" s="113" t="s">
        <v>8013</v>
      </c>
      <c r="D4660" s="82"/>
      <c r="E4660" s="71">
        <v>92</v>
      </c>
      <c r="F4660" s="71" t="e">
        <f>VLOOKUP(C4660,#REF!,6,FALSE)</f>
        <v>#REF!</v>
      </c>
    </row>
    <row r="4661" spans="1:6" x14ac:dyDescent="0.2">
      <c r="A4661" s="48">
        <v>4659</v>
      </c>
      <c r="B4661" s="83" t="s">
        <v>15611</v>
      </c>
      <c r="C4661" s="113" t="s">
        <v>8015</v>
      </c>
      <c r="D4661" s="82"/>
      <c r="E4661" s="71">
        <v>92</v>
      </c>
      <c r="F4661" s="71" t="e">
        <f>VLOOKUP(C4661,#REF!,6,FALSE)</f>
        <v>#REF!</v>
      </c>
    </row>
    <row r="4662" spans="1:6" x14ac:dyDescent="0.2">
      <c r="A4662" s="48">
        <v>4660</v>
      </c>
      <c r="B4662" s="83" t="s">
        <v>15612</v>
      </c>
      <c r="C4662" s="113" t="s">
        <v>8017</v>
      </c>
      <c r="D4662" s="82"/>
      <c r="E4662" s="71">
        <v>92</v>
      </c>
      <c r="F4662" s="71" t="e">
        <f>VLOOKUP(C4662,#REF!,6,FALSE)</f>
        <v>#REF!</v>
      </c>
    </row>
    <row r="4663" spans="1:6" x14ac:dyDescent="0.2">
      <c r="A4663" s="48">
        <v>4661</v>
      </c>
      <c r="B4663" s="83" t="s">
        <v>15613</v>
      </c>
      <c r="C4663" s="113" t="s">
        <v>8019</v>
      </c>
      <c r="D4663" s="82"/>
      <c r="E4663" s="71">
        <v>92</v>
      </c>
      <c r="F4663" s="71" t="e">
        <f>VLOOKUP(C4663,#REF!,6,FALSE)</f>
        <v>#REF!</v>
      </c>
    </row>
    <row r="4664" spans="1:6" x14ac:dyDescent="0.2">
      <c r="A4664" s="48">
        <v>4662</v>
      </c>
      <c r="B4664" s="83" t="s">
        <v>15614</v>
      </c>
      <c r="C4664" s="113" t="s">
        <v>8021</v>
      </c>
      <c r="D4664" s="82"/>
      <c r="E4664" s="71">
        <v>92</v>
      </c>
      <c r="F4664" s="71" t="e">
        <f>VLOOKUP(C4664,#REF!,6,FALSE)</f>
        <v>#REF!</v>
      </c>
    </row>
    <row r="4665" spans="1:6" x14ac:dyDescent="0.2">
      <c r="A4665" s="48">
        <v>4663</v>
      </c>
      <c r="B4665" s="83" t="s">
        <v>15615</v>
      </c>
      <c r="C4665" s="113" t="s">
        <v>8023</v>
      </c>
      <c r="D4665" s="82"/>
      <c r="E4665" s="71">
        <v>92</v>
      </c>
      <c r="F4665" s="71" t="e">
        <f>VLOOKUP(C4665,#REF!,6,FALSE)</f>
        <v>#REF!</v>
      </c>
    </row>
    <row r="4666" spans="1:6" x14ac:dyDescent="0.2">
      <c r="A4666" s="48">
        <v>4664</v>
      </c>
      <c r="B4666" s="83" t="s">
        <v>15616</v>
      </c>
      <c r="C4666" s="113" t="s">
        <v>8025</v>
      </c>
      <c r="D4666" s="82"/>
      <c r="E4666" s="71">
        <v>92</v>
      </c>
      <c r="F4666" s="71" t="e">
        <f>VLOOKUP(C4666,#REF!,6,FALSE)</f>
        <v>#REF!</v>
      </c>
    </row>
    <row r="4667" spans="1:6" x14ac:dyDescent="0.2">
      <c r="A4667" s="48">
        <v>4665</v>
      </c>
      <c r="B4667" s="83" t="s">
        <v>15617</v>
      </c>
      <c r="C4667" s="113" t="s">
        <v>8027</v>
      </c>
      <c r="D4667" s="82"/>
      <c r="E4667" s="71">
        <v>92</v>
      </c>
      <c r="F4667" s="71" t="e">
        <f>VLOOKUP(C4667,#REF!,6,FALSE)</f>
        <v>#REF!</v>
      </c>
    </row>
    <row r="4668" spans="1:6" x14ac:dyDescent="0.2">
      <c r="A4668" s="48">
        <v>4666</v>
      </c>
      <c r="B4668" s="83" t="s">
        <v>15618</v>
      </c>
      <c r="C4668" s="113" t="s">
        <v>8029</v>
      </c>
      <c r="D4668" s="82"/>
      <c r="E4668" s="71">
        <v>92</v>
      </c>
      <c r="F4668" s="71" t="e">
        <f>VLOOKUP(C4668,#REF!,6,FALSE)</f>
        <v>#REF!</v>
      </c>
    </row>
    <row r="4669" spans="1:6" x14ac:dyDescent="0.2">
      <c r="A4669" s="48">
        <v>4667</v>
      </c>
      <c r="B4669" s="83" t="s">
        <v>15619</v>
      </c>
      <c r="C4669" s="113" t="s">
        <v>8031</v>
      </c>
      <c r="D4669" s="82"/>
      <c r="E4669" s="71">
        <v>92</v>
      </c>
      <c r="F4669" s="71" t="e">
        <f>VLOOKUP(C4669,#REF!,6,FALSE)</f>
        <v>#REF!</v>
      </c>
    </row>
    <row r="4670" spans="1:6" x14ac:dyDescent="0.2">
      <c r="A4670" s="48">
        <v>4668</v>
      </c>
      <c r="B4670" s="83" t="s">
        <v>15620</v>
      </c>
      <c r="C4670" s="113" t="s">
        <v>8033</v>
      </c>
      <c r="D4670" s="82"/>
      <c r="E4670" s="71">
        <v>92</v>
      </c>
      <c r="F4670" s="71" t="e">
        <f>VLOOKUP(C4670,#REF!,6,FALSE)</f>
        <v>#REF!</v>
      </c>
    </row>
    <row r="4671" spans="1:6" x14ac:dyDescent="0.2">
      <c r="A4671" s="48">
        <v>4669</v>
      </c>
      <c r="B4671" s="83" t="s">
        <v>15621</v>
      </c>
      <c r="C4671" s="113" t="s">
        <v>8035</v>
      </c>
      <c r="D4671" s="82"/>
      <c r="E4671" s="71">
        <v>92</v>
      </c>
      <c r="F4671" s="71" t="e">
        <f>VLOOKUP(C4671,#REF!,6,FALSE)</f>
        <v>#REF!</v>
      </c>
    </row>
    <row r="4672" spans="1:6" x14ac:dyDescent="0.2">
      <c r="A4672" s="48">
        <v>4670</v>
      </c>
      <c r="B4672" s="83" t="s">
        <v>15622</v>
      </c>
      <c r="C4672" s="113" t="s">
        <v>8037</v>
      </c>
      <c r="D4672" s="82"/>
      <c r="E4672" s="71">
        <v>92</v>
      </c>
      <c r="F4672" s="71" t="e">
        <f>VLOOKUP(C4672,#REF!,6,FALSE)</f>
        <v>#REF!</v>
      </c>
    </row>
    <row r="4673" spans="1:6" x14ac:dyDescent="0.2">
      <c r="A4673" s="48">
        <v>4671</v>
      </c>
      <c r="B4673" s="83" t="s">
        <v>15623</v>
      </c>
      <c r="C4673" s="113" t="s">
        <v>8039</v>
      </c>
      <c r="D4673" s="82"/>
      <c r="E4673" s="71">
        <v>92</v>
      </c>
      <c r="F4673" s="71" t="e">
        <f>VLOOKUP(C4673,#REF!,6,FALSE)</f>
        <v>#REF!</v>
      </c>
    </row>
    <row r="4674" spans="1:6" x14ac:dyDescent="0.2">
      <c r="A4674" s="48">
        <v>4672</v>
      </c>
      <c r="B4674" s="83" t="s">
        <v>15624</v>
      </c>
      <c r="C4674" s="113" t="s">
        <v>8041</v>
      </c>
      <c r="D4674" s="82"/>
      <c r="E4674" s="71">
        <v>92</v>
      </c>
      <c r="F4674" s="71" t="e">
        <f>VLOOKUP(C4674,#REF!,6,FALSE)</f>
        <v>#REF!</v>
      </c>
    </row>
    <row r="4675" spans="1:6" x14ac:dyDescent="0.2">
      <c r="A4675" s="48">
        <v>4673</v>
      </c>
      <c r="B4675" s="83" t="s">
        <v>15625</v>
      </c>
      <c r="C4675" s="113" t="s">
        <v>8043</v>
      </c>
      <c r="D4675" s="82"/>
      <c r="E4675" s="71">
        <v>92</v>
      </c>
      <c r="F4675" s="71" t="e">
        <f>VLOOKUP(C4675,#REF!,6,FALSE)</f>
        <v>#REF!</v>
      </c>
    </row>
    <row r="4676" spans="1:6" x14ac:dyDescent="0.2">
      <c r="A4676" s="48">
        <v>4674</v>
      </c>
      <c r="B4676" s="83" t="s">
        <v>15626</v>
      </c>
      <c r="C4676" s="113" t="s">
        <v>8045</v>
      </c>
      <c r="D4676" s="82"/>
      <c r="E4676" s="71">
        <v>92</v>
      </c>
      <c r="F4676" s="71" t="e">
        <f>VLOOKUP(C4676,#REF!,6,FALSE)</f>
        <v>#REF!</v>
      </c>
    </row>
    <row r="4677" spans="1:6" x14ac:dyDescent="0.2">
      <c r="A4677" s="48">
        <v>4675</v>
      </c>
      <c r="B4677" s="83" t="s">
        <v>15627</v>
      </c>
      <c r="C4677" s="113" t="s">
        <v>8047</v>
      </c>
      <c r="D4677" s="82"/>
      <c r="E4677" s="71">
        <v>92</v>
      </c>
      <c r="F4677" s="71" t="e">
        <f>VLOOKUP(C4677,#REF!,6,FALSE)</f>
        <v>#REF!</v>
      </c>
    </row>
    <row r="4678" spans="1:6" x14ac:dyDescent="0.2">
      <c r="A4678" s="48">
        <v>4676</v>
      </c>
      <c r="B4678" s="83" t="s">
        <v>15628</v>
      </c>
      <c r="C4678" s="113" t="s">
        <v>8049</v>
      </c>
      <c r="D4678" s="82"/>
      <c r="E4678" s="71">
        <v>92</v>
      </c>
      <c r="F4678" s="71" t="e">
        <f>VLOOKUP(C4678,#REF!,6,FALSE)</f>
        <v>#REF!</v>
      </c>
    </row>
    <row r="4679" spans="1:6" x14ac:dyDescent="0.2">
      <c r="A4679" s="48">
        <v>4677</v>
      </c>
      <c r="B4679" s="83" t="s">
        <v>15629</v>
      </c>
      <c r="C4679" s="113" t="s">
        <v>8051</v>
      </c>
      <c r="D4679" s="82"/>
      <c r="E4679" s="71">
        <v>92</v>
      </c>
      <c r="F4679" s="71" t="e">
        <f>VLOOKUP(C4679,#REF!,6,FALSE)</f>
        <v>#REF!</v>
      </c>
    </row>
    <row r="4680" spans="1:6" x14ac:dyDescent="0.2">
      <c r="A4680" s="48">
        <v>4678</v>
      </c>
      <c r="B4680" s="83" t="s">
        <v>15630</v>
      </c>
      <c r="C4680" s="113" t="s">
        <v>8053</v>
      </c>
      <c r="D4680" s="82"/>
      <c r="E4680" s="71">
        <v>92</v>
      </c>
      <c r="F4680" s="71" t="e">
        <f>VLOOKUP(C4680,#REF!,6,FALSE)</f>
        <v>#REF!</v>
      </c>
    </row>
    <row r="4681" spans="1:6" x14ac:dyDescent="0.2">
      <c r="A4681" s="48">
        <v>4679</v>
      </c>
      <c r="B4681" s="83" t="s">
        <v>15631</v>
      </c>
      <c r="C4681" s="113" t="s">
        <v>8055</v>
      </c>
      <c r="D4681" s="82"/>
      <c r="E4681" s="71">
        <v>92</v>
      </c>
      <c r="F4681" s="71" t="e">
        <f>VLOOKUP(C4681,#REF!,6,FALSE)</f>
        <v>#REF!</v>
      </c>
    </row>
    <row r="4682" spans="1:6" x14ac:dyDescent="0.2">
      <c r="A4682" s="48">
        <v>4680</v>
      </c>
      <c r="B4682" s="83" t="s">
        <v>15632</v>
      </c>
      <c r="C4682" s="113" t="s">
        <v>8057</v>
      </c>
      <c r="D4682" s="82"/>
      <c r="E4682" s="71">
        <v>92</v>
      </c>
      <c r="F4682" s="71" t="e">
        <f>VLOOKUP(C4682,#REF!,6,FALSE)</f>
        <v>#REF!</v>
      </c>
    </row>
    <row r="4683" spans="1:6" x14ac:dyDescent="0.2">
      <c r="A4683" s="48">
        <v>4681</v>
      </c>
      <c r="B4683" s="83" t="s">
        <v>15633</v>
      </c>
      <c r="C4683" s="113" t="s">
        <v>8059</v>
      </c>
      <c r="D4683" s="82"/>
      <c r="E4683" s="71">
        <v>92</v>
      </c>
      <c r="F4683" s="71" t="e">
        <f>VLOOKUP(C4683,#REF!,6,FALSE)</f>
        <v>#REF!</v>
      </c>
    </row>
    <row r="4684" spans="1:6" x14ac:dyDescent="0.2">
      <c r="A4684" s="48">
        <v>4682</v>
      </c>
      <c r="B4684" s="83" t="s">
        <v>15634</v>
      </c>
      <c r="C4684" s="113" t="s">
        <v>8061</v>
      </c>
      <c r="D4684" s="82"/>
      <c r="E4684" s="71">
        <v>92</v>
      </c>
      <c r="F4684" s="71" t="e">
        <f>VLOOKUP(C4684,#REF!,6,FALSE)</f>
        <v>#REF!</v>
      </c>
    </row>
    <row r="4685" spans="1:6" x14ac:dyDescent="0.2">
      <c r="A4685" s="48">
        <v>4683</v>
      </c>
      <c r="B4685" s="83" t="s">
        <v>15635</v>
      </c>
      <c r="C4685" s="113" t="s">
        <v>8063</v>
      </c>
      <c r="D4685" s="82"/>
      <c r="E4685" s="71">
        <v>92</v>
      </c>
      <c r="F4685" s="71" t="e">
        <f>VLOOKUP(C4685,#REF!,6,FALSE)</f>
        <v>#REF!</v>
      </c>
    </row>
    <row r="4686" spans="1:6" x14ac:dyDescent="0.2">
      <c r="A4686" s="48">
        <v>4684</v>
      </c>
      <c r="B4686" s="83" t="s">
        <v>15636</v>
      </c>
      <c r="C4686" s="113" t="s">
        <v>8065</v>
      </c>
      <c r="D4686" s="82"/>
      <c r="E4686" s="71">
        <v>92</v>
      </c>
      <c r="F4686" s="71" t="e">
        <f>VLOOKUP(C4686,#REF!,6,FALSE)</f>
        <v>#REF!</v>
      </c>
    </row>
    <row r="4687" spans="1:6" x14ac:dyDescent="0.2">
      <c r="A4687" s="48">
        <v>4685</v>
      </c>
      <c r="B4687" s="83" t="s">
        <v>15637</v>
      </c>
      <c r="C4687" s="113" t="s">
        <v>8067</v>
      </c>
      <c r="D4687" s="82"/>
      <c r="E4687" s="71">
        <v>92</v>
      </c>
      <c r="F4687" s="71" t="e">
        <f>VLOOKUP(C4687,#REF!,6,FALSE)</f>
        <v>#REF!</v>
      </c>
    </row>
    <row r="4688" spans="1:6" x14ac:dyDescent="0.2">
      <c r="A4688" s="48">
        <v>4686</v>
      </c>
      <c r="B4688" s="83" t="s">
        <v>15638</v>
      </c>
      <c r="C4688" s="113" t="s">
        <v>8069</v>
      </c>
      <c r="D4688" s="82"/>
      <c r="E4688" s="71">
        <v>92</v>
      </c>
      <c r="F4688" s="71" t="e">
        <f>VLOOKUP(C4688,#REF!,6,FALSE)</f>
        <v>#REF!</v>
      </c>
    </row>
    <row r="4689" spans="1:6" x14ac:dyDescent="0.2">
      <c r="A4689" s="48">
        <v>4687</v>
      </c>
      <c r="B4689" s="83" t="s">
        <v>15639</v>
      </c>
      <c r="C4689" s="113" t="s">
        <v>8071</v>
      </c>
      <c r="D4689" s="82"/>
      <c r="E4689" s="71">
        <v>92</v>
      </c>
      <c r="F4689" s="71" t="e">
        <f>VLOOKUP(C4689,#REF!,6,FALSE)</f>
        <v>#REF!</v>
      </c>
    </row>
    <row r="4690" spans="1:6" x14ac:dyDescent="0.2">
      <c r="A4690" s="48">
        <v>4688</v>
      </c>
      <c r="B4690" s="83" t="s">
        <v>15640</v>
      </c>
      <c r="C4690" s="113" t="s">
        <v>8073</v>
      </c>
      <c r="D4690" s="82"/>
      <c r="E4690" s="71">
        <v>92</v>
      </c>
      <c r="F4690" s="71" t="e">
        <f>VLOOKUP(C4690,#REF!,6,FALSE)</f>
        <v>#REF!</v>
      </c>
    </row>
    <row r="4691" spans="1:6" x14ac:dyDescent="0.2">
      <c r="A4691" s="48">
        <v>4689</v>
      </c>
      <c r="B4691" s="83" t="s">
        <v>15641</v>
      </c>
      <c r="C4691" s="113" t="s">
        <v>8075</v>
      </c>
      <c r="D4691" s="82"/>
      <c r="E4691" s="71">
        <v>92</v>
      </c>
      <c r="F4691" s="71" t="e">
        <f>VLOOKUP(C4691,#REF!,6,FALSE)</f>
        <v>#REF!</v>
      </c>
    </row>
    <row r="4692" spans="1:6" x14ac:dyDescent="0.2">
      <c r="A4692" s="48">
        <v>4690</v>
      </c>
      <c r="B4692" s="83" t="s">
        <v>15642</v>
      </c>
      <c r="C4692" s="113" t="s">
        <v>8077</v>
      </c>
      <c r="D4692" s="82"/>
      <c r="E4692" s="71">
        <v>92</v>
      </c>
      <c r="F4692" s="71" t="e">
        <f>VLOOKUP(C4692,#REF!,6,FALSE)</f>
        <v>#REF!</v>
      </c>
    </row>
    <row r="4693" spans="1:6" x14ac:dyDescent="0.2">
      <c r="A4693" s="48">
        <v>4691</v>
      </c>
      <c r="B4693" s="83" t="s">
        <v>15643</v>
      </c>
      <c r="C4693" s="113" t="s">
        <v>8079</v>
      </c>
      <c r="D4693" s="82"/>
      <c r="E4693" s="71">
        <v>92</v>
      </c>
      <c r="F4693" s="71" t="e">
        <f>VLOOKUP(C4693,#REF!,6,FALSE)</f>
        <v>#REF!</v>
      </c>
    </row>
    <row r="4694" spans="1:6" x14ac:dyDescent="0.2">
      <c r="A4694" s="48">
        <v>4692</v>
      </c>
      <c r="B4694" s="83" t="s">
        <v>15644</v>
      </c>
      <c r="C4694" s="113" t="s">
        <v>8081</v>
      </c>
      <c r="D4694" s="82"/>
      <c r="E4694" s="71">
        <v>92</v>
      </c>
      <c r="F4694" s="71" t="e">
        <f>VLOOKUP(C4694,#REF!,6,FALSE)</f>
        <v>#REF!</v>
      </c>
    </row>
    <row r="4695" spans="1:6" x14ac:dyDescent="0.2">
      <c r="A4695" s="48">
        <v>4693</v>
      </c>
      <c r="B4695" s="83" t="s">
        <v>15645</v>
      </c>
      <c r="C4695" s="113" t="s">
        <v>8083</v>
      </c>
      <c r="D4695" s="82"/>
      <c r="E4695" s="71">
        <v>92</v>
      </c>
      <c r="F4695" s="71" t="e">
        <f>VLOOKUP(C4695,#REF!,6,FALSE)</f>
        <v>#REF!</v>
      </c>
    </row>
    <row r="4696" spans="1:6" x14ac:dyDescent="0.2">
      <c r="A4696" s="48">
        <v>4694</v>
      </c>
      <c r="B4696" s="83" t="s">
        <v>15646</v>
      </c>
      <c r="C4696" s="113" t="s">
        <v>8085</v>
      </c>
      <c r="D4696" s="82"/>
      <c r="E4696" s="71">
        <v>92</v>
      </c>
      <c r="F4696" s="71" t="e">
        <f>VLOOKUP(C4696,#REF!,6,FALSE)</f>
        <v>#REF!</v>
      </c>
    </row>
    <row r="4697" spans="1:6" x14ac:dyDescent="0.2">
      <c r="A4697" s="48">
        <v>4695</v>
      </c>
      <c r="B4697" s="83" t="s">
        <v>15647</v>
      </c>
      <c r="C4697" s="113" t="s">
        <v>8087</v>
      </c>
      <c r="D4697" s="82"/>
      <c r="E4697" s="71">
        <v>92</v>
      </c>
      <c r="F4697" s="71" t="e">
        <f>VLOOKUP(C4697,#REF!,6,FALSE)</f>
        <v>#REF!</v>
      </c>
    </row>
    <row r="4698" spans="1:6" x14ac:dyDescent="0.2">
      <c r="A4698" s="48">
        <v>4696</v>
      </c>
      <c r="B4698" s="83" t="s">
        <v>15648</v>
      </c>
      <c r="C4698" s="113" t="s">
        <v>8089</v>
      </c>
      <c r="D4698" s="82"/>
      <c r="E4698" s="71">
        <v>92</v>
      </c>
      <c r="F4698" s="71" t="e">
        <f>VLOOKUP(C4698,#REF!,6,FALSE)</f>
        <v>#REF!</v>
      </c>
    </row>
    <row r="4699" spans="1:6" x14ac:dyDescent="0.2">
      <c r="A4699" s="48">
        <v>4697</v>
      </c>
      <c r="B4699" s="83" t="s">
        <v>15649</v>
      </c>
      <c r="C4699" s="113" t="s">
        <v>8091</v>
      </c>
      <c r="D4699" s="82"/>
      <c r="E4699" s="71">
        <v>92</v>
      </c>
      <c r="F4699" s="71" t="e">
        <f>VLOOKUP(C4699,#REF!,6,FALSE)</f>
        <v>#REF!</v>
      </c>
    </row>
    <row r="4700" spans="1:6" x14ac:dyDescent="0.2">
      <c r="A4700" s="48">
        <v>4698</v>
      </c>
      <c r="B4700" s="83" t="s">
        <v>15650</v>
      </c>
      <c r="C4700" s="113" t="s">
        <v>8093</v>
      </c>
      <c r="D4700" s="82"/>
      <c r="E4700" s="71">
        <v>92</v>
      </c>
      <c r="F4700" s="71" t="e">
        <f>VLOOKUP(C4700,#REF!,6,FALSE)</f>
        <v>#REF!</v>
      </c>
    </row>
    <row r="4701" spans="1:6" x14ac:dyDescent="0.2">
      <c r="A4701" s="48">
        <v>4699</v>
      </c>
      <c r="B4701" s="83" t="s">
        <v>15651</v>
      </c>
      <c r="C4701" s="113" t="s">
        <v>8095</v>
      </c>
      <c r="D4701" s="82"/>
      <c r="E4701" s="71">
        <v>92</v>
      </c>
      <c r="F4701" s="71" t="e">
        <f>VLOOKUP(C4701,#REF!,6,FALSE)</f>
        <v>#REF!</v>
      </c>
    </row>
    <row r="4702" spans="1:6" x14ac:dyDescent="0.2">
      <c r="A4702" s="48">
        <v>4700</v>
      </c>
      <c r="B4702" s="83" t="s">
        <v>15652</v>
      </c>
      <c r="C4702" s="113" t="s">
        <v>8097</v>
      </c>
      <c r="D4702" s="82"/>
      <c r="E4702" s="71">
        <v>92</v>
      </c>
      <c r="F4702" s="71" t="e">
        <f>VLOOKUP(C4702,#REF!,6,FALSE)</f>
        <v>#REF!</v>
      </c>
    </row>
    <row r="4703" spans="1:6" x14ac:dyDescent="0.2">
      <c r="A4703" s="48">
        <v>4701</v>
      </c>
      <c r="B4703" s="83" t="s">
        <v>15653</v>
      </c>
      <c r="C4703" s="113" t="s">
        <v>8099</v>
      </c>
      <c r="D4703" s="82"/>
      <c r="E4703" s="71">
        <v>92</v>
      </c>
      <c r="F4703" s="71" t="e">
        <f>VLOOKUP(C4703,#REF!,6,FALSE)</f>
        <v>#REF!</v>
      </c>
    </row>
    <row r="4704" spans="1:6" x14ac:dyDescent="0.2">
      <c r="A4704" s="48">
        <v>4702</v>
      </c>
      <c r="B4704" s="83" t="s">
        <v>15654</v>
      </c>
      <c r="C4704" s="113" t="s">
        <v>8101</v>
      </c>
      <c r="D4704" s="82"/>
      <c r="E4704" s="71">
        <v>92</v>
      </c>
      <c r="F4704" s="71" t="e">
        <f>VLOOKUP(C4704,#REF!,6,FALSE)</f>
        <v>#REF!</v>
      </c>
    </row>
    <row r="4705" spans="1:6" x14ac:dyDescent="0.2">
      <c r="A4705" s="48">
        <v>4703</v>
      </c>
      <c r="B4705" s="83" t="s">
        <v>15655</v>
      </c>
      <c r="C4705" s="113" t="s">
        <v>8103</v>
      </c>
      <c r="D4705" s="82"/>
      <c r="E4705" s="71">
        <v>92</v>
      </c>
      <c r="F4705" s="71" t="e">
        <f>VLOOKUP(C4705,#REF!,6,FALSE)</f>
        <v>#REF!</v>
      </c>
    </row>
    <row r="4706" spans="1:6" x14ac:dyDescent="0.2">
      <c r="A4706" s="48">
        <v>4704</v>
      </c>
      <c r="B4706" s="83" t="s">
        <v>15656</v>
      </c>
      <c r="C4706" s="113" t="s">
        <v>8105</v>
      </c>
      <c r="D4706" s="82"/>
      <c r="E4706" s="71">
        <v>92</v>
      </c>
      <c r="F4706" s="71" t="e">
        <f>VLOOKUP(C4706,#REF!,6,FALSE)</f>
        <v>#REF!</v>
      </c>
    </row>
    <row r="4707" spans="1:6" x14ac:dyDescent="0.2">
      <c r="A4707" s="48">
        <v>4705</v>
      </c>
      <c r="B4707" s="83" t="s">
        <v>15657</v>
      </c>
      <c r="C4707" s="113" t="s">
        <v>8107</v>
      </c>
      <c r="D4707" s="82"/>
      <c r="E4707" s="71">
        <v>92</v>
      </c>
      <c r="F4707" s="71" t="e">
        <f>VLOOKUP(C4707,#REF!,6,FALSE)</f>
        <v>#REF!</v>
      </c>
    </row>
    <row r="4708" spans="1:6" x14ac:dyDescent="0.2">
      <c r="A4708" s="48">
        <v>4706</v>
      </c>
      <c r="B4708" s="83" t="s">
        <v>15658</v>
      </c>
      <c r="C4708" s="113" t="s">
        <v>8109</v>
      </c>
      <c r="D4708" s="82"/>
      <c r="E4708" s="71">
        <v>92</v>
      </c>
      <c r="F4708" s="71" t="e">
        <f>VLOOKUP(C4708,#REF!,6,FALSE)</f>
        <v>#REF!</v>
      </c>
    </row>
    <row r="4709" spans="1:6" x14ac:dyDescent="0.2">
      <c r="A4709" s="48">
        <v>4707</v>
      </c>
      <c r="B4709" s="83" t="s">
        <v>15659</v>
      </c>
      <c r="C4709" s="113" t="s">
        <v>8111</v>
      </c>
      <c r="D4709" s="82"/>
      <c r="E4709" s="71">
        <v>92</v>
      </c>
      <c r="F4709" s="71" t="e">
        <f>VLOOKUP(C4709,#REF!,6,FALSE)</f>
        <v>#REF!</v>
      </c>
    </row>
    <row r="4710" spans="1:6" x14ac:dyDescent="0.2">
      <c r="A4710" s="48">
        <v>4708</v>
      </c>
      <c r="B4710" s="83" t="s">
        <v>15660</v>
      </c>
      <c r="C4710" s="113" t="s">
        <v>8113</v>
      </c>
      <c r="D4710" s="82"/>
      <c r="E4710" s="71">
        <v>92</v>
      </c>
      <c r="F4710" s="71" t="e">
        <f>VLOOKUP(C4710,#REF!,6,FALSE)</f>
        <v>#REF!</v>
      </c>
    </row>
    <row r="4711" spans="1:6" x14ac:dyDescent="0.2">
      <c r="A4711" s="48">
        <v>4709</v>
      </c>
      <c r="B4711" s="83" t="s">
        <v>15661</v>
      </c>
      <c r="C4711" s="113" t="s">
        <v>8115</v>
      </c>
      <c r="D4711" s="82"/>
      <c r="E4711" s="71">
        <v>92</v>
      </c>
      <c r="F4711" s="71" t="e">
        <f>VLOOKUP(C4711,#REF!,6,FALSE)</f>
        <v>#REF!</v>
      </c>
    </row>
    <row r="4712" spans="1:6" x14ac:dyDescent="0.2">
      <c r="A4712" s="48">
        <v>4710</v>
      </c>
      <c r="B4712" s="83" t="s">
        <v>15662</v>
      </c>
      <c r="C4712" s="113" t="s">
        <v>8117</v>
      </c>
      <c r="D4712" s="82"/>
      <c r="E4712" s="71">
        <v>92</v>
      </c>
      <c r="F4712" s="71" t="e">
        <f>VLOOKUP(C4712,#REF!,6,FALSE)</f>
        <v>#REF!</v>
      </c>
    </row>
    <row r="4713" spans="1:6" x14ac:dyDescent="0.2">
      <c r="A4713" s="48">
        <v>4711</v>
      </c>
      <c r="B4713" s="83" t="s">
        <v>15663</v>
      </c>
      <c r="C4713" s="113" t="s">
        <v>8119</v>
      </c>
      <c r="D4713" s="82"/>
      <c r="E4713" s="71">
        <v>92</v>
      </c>
      <c r="F4713" s="71" t="e">
        <f>VLOOKUP(C4713,#REF!,6,FALSE)</f>
        <v>#REF!</v>
      </c>
    </row>
    <row r="4714" spans="1:6" x14ac:dyDescent="0.2">
      <c r="A4714" s="48">
        <v>4712</v>
      </c>
      <c r="B4714" s="83" t="s">
        <v>15664</v>
      </c>
      <c r="C4714" s="113" t="s">
        <v>8121</v>
      </c>
      <c r="D4714" s="82"/>
      <c r="E4714" s="71">
        <v>92</v>
      </c>
      <c r="F4714" s="71" t="e">
        <f>VLOOKUP(C4714,#REF!,6,FALSE)</f>
        <v>#REF!</v>
      </c>
    </row>
    <row r="4715" spans="1:6" x14ac:dyDescent="0.2">
      <c r="A4715" s="48">
        <v>4713</v>
      </c>
      <c r="B4715" s="83" t="s">
        <v>15665</v>
      </c>
      <c r="C4715" s="113" t="s">
        <v>8123</v>
      </c>
      <c r="D4715" s="82"/>
      <c r="E4715" s="71">
        <v>92</v>
      </c>
      <c r="F4715" s="71" t="e">
        <f>VLOOKUP(C4715,#REF!,6,FALSE)</f>
        <v>#REF!</v>
      </c>
    </row>
    <row r="4716" spans="1:6" x14ac:dyDescent="0.2">
      <c r="A4716" s="48">
        <v>4714</v>
      </c>
      <c r="B4716" s="83" t="s">
        <v>15666</v>
      </c>
      <c r="C4716" s="113" t="s">
        <v>8125</v>
      </c>
      <c r="D4716" s="82"/>
      <c r="E4716" s="71">
        <v>92</v>
      </c>
      <c r="F4716" s="71" t="e">
        <f>VLOOKUP(C4716,#REF!,6,FALSE)</f>
        <v>#REF!</v>
      </c>
    </row>
    <row r="4717" spans="1:6" x14ac:dyDescent="0.2">
      <c r="A4717" s="48">
        <v>4715</v>
      </c>
      <c r="B4717" s="83" t="s">
        <v>15667</v>
      </c>
      <c r="C4717" s="113" t="s">
        <v>8127</v>
      </c>
      <c r="D4717" s="82"/>
      <c r="E4717" s="71">
        <v>92</v>
      </c>
      <c r="F4717" s="71" t="e">
        <f>VLOOKUP(C4717,#REF!,6,FALSE)</f>
        <v>#REF!</v>
      </c>
    </row>
    <row r="4718" spans="1:6" x14ac:dyDescent="0.2">
      <c r="A4718" s="48">
        <v>4716</v>
      </c>
      <c r="B4718" s="83" t="s">
        <v>15668</v>
      </c>
      <c r="C4718" s="113" t="s">
        <v>8129</v>
      </c>
      <c r="D4718" s="82"/>
      <c r="E4718" s="71">
        <v>92</v>
      </c>
      <c r="F4718" s="71" t="e">
        <f>VLOOKUP(C4718,#REF!,6,FALSE)</f>
        <v>#REF!</v>
      </c>
    </row>
    <row r="4719" spans="1:6" x14ac:dyDescent="0.2">
      <c r="A4719" s="48">
        <v>4717</v>
      </c>
      <c r="B4719" s="83" t="s">
        <v>15669</v>
      </c>
      <c r="C4719" s="113" t="s">
        <v>8131</v>
      </c>
      <c r="D4719" s="82"/>
      <c r="E4719" s="71">
        <v>92</v>
      </c>
      <c r="F4719" s="71" t="e">
        <f>VLOOKUP(C4719,#REF!,6,FALSE)</f>
        <v>#REF!</v>
      </c>
    </row>
    <row r="4720" spans="1:6" x14ac:dyDescent="0.2">
      <c r="A4720" s="48">
        <v>4718</v>
      </c>
      <c r="B4720" s="83" t="s">
        <v>15670</v>
      </c>
      <c r="C4720" s="113" t="s">
        <v>8133</v>
      </c>
      <c r="D4720" s="82"/>
      <c r="E4720" s="71">
        <v>92</v>
      </c>
      <c r="F4720" s="71" t="e">
        <f>VLOOKUP(C4720,#REF!,6,FALSE)</f>
        <v>#REF!</v>
      </c>
    </row>
    <row r="4721" spans="1:6" x14ac:dyDescent="0.2">
      <c r="A4721" s="48">
        <v>4719</v>
      </c>
      <c r="B4721" s="83" t="s">
        <v>15671</v>
      </c>
      <c r="C4721" s="113" t="s">
        <v>8135</v>
      </c>
      <c r="D4721" s="82"/>
      <c r="E4721" s="71">
        <v>92</v>
      </c>
      <c r="F4721" s="71" t="e">
        <f>VLOOKUP(C4721,#REF!,6,FALSE)</f>
        <v>#REF!</v>
      </c>
    </row>
    <row r="4722" spans="1:6" x14ac:dyDescent="0.2">
      <c r="A4722" s="48">
        <v>4720</v>
      </c>
      <c r="B4722" s="83" t="s">
        <v>15672</v>
      </c>
      <c r="C4722" s="113" t="s">
        <v>8137</v>
      </c>
      <c r="D4722" s="82"/>
      <c r="E4722" s="71">
        <v>92</v>
      </c>
      <c r="F4722" s="71" t="e">
        <f>VLOOKUP(C4722,#REF!,6,FALSE)</f>
        <v>#REF!</v>
      </c>
    </row>
    <row r="4723" spans="1:6" x14ac:dyDescent="0.2">
      <c r="A4723" s="48">
        <v>4721</v>
      </c>
      <c r="B4723" s="83" t="s">
        <v>15673</v>
      </c>
      <c r="C4723" s="113" t="s">
        <v>8139</v>
      </c>
      <c r="D4723" s="82"/>
      <c r="E4723" s="71">
        <v>92</v>
      </c>
      <c r="F4723" s="71" t="e">
        <f>VLOOKUP(C4723,#REF!,6,FALSE)</f>
        <v>#REF!</v>
      </c>
    </row>
    <row r="4724" spans="1:6" x14ac:dyDescent="0.2">
      <c r="A4724" s="48">
        <v>4722</v>
      </c>
      <c r="B4724" s="83" t="s">
        <v>15674</v>
      </c>
      <c r="C4724" s="113" t="s">
        <v>8141</v>
      </c>
      <c r="D4724" s="82"/>
      <c r="E4724" s="71">
        <v>92</v>
      </c>
      <c r="F4724" s="71" t="e">
        <f>VLOOKUP(C4724,#REF!,6,FALSE)</f>
        <v>#REF!</v>
      </c>
    </row>
    <row r="4725" spans="1:6" x14ac:dyDescent="0.2">
      <c r="A4725" s="48">
        <v>4723</v>
      </c>
      <c r="B4725" s="83" t="s">
        <v>15675</v>
      </c>
      <c r="C4725" s="113" t="s">
        <v>8143</v>
      </c>
      <c r="D4725" s="82"/>
      <c r="E4725" s="71">
        <v>92</v>
      </c>
      <c r="F4725" s="71" t="e">
        <f>VLOOKUP(C4725,#REF!,6,FALSE)</f>
        <v>#REF!</v>
      </c>
    </row>
    <row r="4726" spans="1:6" x14ac:dyDescent="0.2">
      <c r="A4726" s="48">
        <v>4724</v>
      </c>
      <c r="B4726" s="83" t="s">
        <v>15676</v>
      </c>
      <c r="C4726" s="113" t="s">
        <v>8145</v>
      </c>
      <c r="D4726" s="82"/>
      <c r="E4726" s="71">
        <v>92</v>
      </c>
      <c r="F4726" s="71" t="e">
        <f>VLOOKUP(C4726,#REF!,6,FALSE)</f>
        <v>#REF!</v>
      </c>
    </row>
    <row r="4727" spans="1:6" x14ac:dyDescent="0.2">
      <c r="A4727" s="48">
        <v>4725</v>
      </c>
      <c r="B4727" s="83" t="s">
        <v>15677</v>
      </c>
      <c r="C4727" s="113" t="s">
        <v>8147</v>
      </c>
      <c r="D4727" s="82"/>
      <c r="E4727" s="71">
        <v>92</v>
      </c>
      <c r="F4727" s="71" t="e">
        <f>VLOOKUP(C4727,#REF!,6,FALSE)</f>
        <v>#REF!</v>
      </c>
    </row>
    <row r="4728" spans="1:6" x14ac:dyDescent="0.2">
      <c r="A4728" s="48">
        <v>4726</v>
      </c>
      <c r="B4728" s="83" t="s">
        <v>15678</v>
      </c>
      <c r="C4728" s="113" t="s">
        <v>8149</v>
      </c>
      <c r="D4728" s="82"/>
      <c r="E4728" s="71">
        <v>92</v>
      </c>
      <c r="F4728" s="71" t="e">
        <f>VLOOKUP(C4728,#REF!,6,FALSE)</f>
        <v>#REF!</v>
      </c>
    </row>
    <row r="4729" spans="1:6" x14ac:dyDescent="0.2">
      <c r="A4729" s="48">
        <v>4727</v>
      </c>
      <c r="B4729" s="83" t="s">
        <v>15679</v>
      </c>
      <c r="C4729" s="113" t="s">
        <v>8151</v>
      </c>
      <c r="D4729" s="82"/>
      <c r="E4729" s="71">
        <v>92</v>
      </c>
      <c r="F4729" s="71" t="e">
        <f>VLOOKUP(C4729,#REF!,6,FALSE)</f>
        <v>#REF!</v>
      </c>
    </row>
    <row r="4730" spans="1:6" x14ac:dyDescent="0.2">
      <c r="A4730" s="48">
        <v>4728</v>
      </c>
      <c r="B4730" s="83" t="s">
        <v>15680</v>
      </c>
      <c r="C4730" s="113" t="s">
        <v>8153</v>
      </c>
      <c r="D4730" s="82"/>
      <c r="E4730" s="71">
        <v>92</v>
      </c>
      <c r="F4730" s="71" t="e">
        <f>VLOOKUP(C4730,#REF!,6,FALSE)</f>
        <v>#REF!</v>
      </c>
    </row>
    <row r="4731" spans="1:6" x14ac:dyDescent="0.2">
      <c r="A4731" s="48">
        <v>4729</v>
      </c>
      <c r="B4731" s="83" t="s">
        <v>15681</v>
      </c>
      <c r="C4731" s="113" t="s">
        <v>8155</v>
      </c>
      <c r="D4731" s="82"/>
      <c r="E4731" s="71">
        <v>92</v>
      </c>
      <c r="F4731" s="71" t="e">
        <f>VLOOKUP(C4731,#REF!,6,FALSE)</f>
        <v>#REF!</v>
      </c>
    </row>
    <row r="4732" spans="1:6" x14ac:dyDescent="0.2">
      <c r="A4732" s="48">
        <v>4730</v>
      </c>
      <c r="B4732" s="83" t="s">
        <v>15682</v>
      </c>
      <c r="C4732" s="113" t="s">
        <v>8157</v>
      </c>
      <c r="D4732" s="82"/>
      <c r="E4732" s="71">
        <v>92</v>
      </c>
      <c r="F4732" s="71" t="e">
        <f>VLOOKUP(C4732,#REF!,6,FALSE)</f>
        <v>#REF!</v>
      </c>
    </row>
    <row r="4733" spans="1:6" x14ac:dyDescent="0.2">
      <c r="A4733" s="48">
        <v>4731</v>
      </c>
      <c r="B4733" s="83" t="s">
        <v>15683</v>
      </c>
      <c r="C4733" s="113" t="s">
        <v>8159</v>
      </c>
      <c r="D4733" s="82"/>
      <c r="E4733" s="71">
        <v>92</v>
      </c>
      <c r="F4733" s="71" t="e">
        <f>VLOOKUP(C4733,#REF!,6,FALSE)</f>
        <v>#REF!</v>
      </c>
    </row>
    <row r="4734" spans="1:6" x14ac:dyDescent="0.2">
      <c r="A4734" s="48">
        <v>4732</v>
      </c>
      <c r="B4734" s="83" t="s">
        <v>15684</v>
      </c>
      <c r="C4734" s="113" t="s">
        <v>8161</v>
      </c>
      <c r="D4734" s="82"/>
      <c r="E4734" s="71">
        <v>92</v>
      </c>
      <c r="F4734" s="71" t="e">
        <f>VLOOKUP(C4734,#REF!,6,FALSE)</f>
        <v>#REF!</v>
      </c>
    </row>
    <row r="4735" spans="1:6" x14ac:dyDescent="0.2">
      <c r="A4735" s="48">
        <v>4733</v>
      </c>
      <c r="B4735" s="83" t="s">
        <v>15685</v>
      </c>
      <c r="C4735" s="113" t="s">
        <v>8163</v>
      </c>
      <c r="D4735" s="82"/>
      <c r="E4735" s="71">
        <v>92</v>
      </c>
      <c r="F4735" s="71" t="e">
        <f>VLOOKUP(C4735,#REF!,6,FALSE)</f>
        <v>#REF!</v>
      </c>
    </row>
    <row r="4736" spans="1:6" x14ac:dyDescent="0.2">
      <c r="A4736" s="48">
        <v>4734</v>
      </c>
      <c r="B4736" s="83" t="s">
        <v>15686</v>
      </c>
      <c r="C4736" s="113" t="s">
        <v>8165</v>
      </c>
      <c r="D4736" s="82"/>
      <c r="E4736" s="71">
        <v>92</v>
      </c>
      <c r="F4736" s="71" t="e">
        <f>VLOOKUP(C4736,#REF!,6,FALSE)</f>
        <v>#REF!</v>
      </c>
    </row>
    <row r="4737" spans="1:6" x14ac:dyDescent="0.2">
      <c r="A4737" s="48">
        <v>4735</v>
      </c>
      <c r="B4737" s="83" t="s">
        <v>15687</v>
      </c>
      <c r="C4737" s="113" t="s">
        <v>8167</v>
      </c>
      <c r="D4737" s="82"/>
      <c r="E4737" s="71">
        <v>92</v>
      </c>
      <c r="F4737" s="71" t="e">
        <f>VLOOKUP(C4737,#REF!,6,FALSE)</f>
        <v>#REF!</v>
      </c>
    </row>
    <row r="4738" spans="1:6" x14ac:dyDescent="0.2">
      <c r="A4738" s="48">
        <v>4736</v>
      </c>
      <c r="B4738" s="83" t="s">
        <v>15688</v>
      </c>
      <c r="C4738" s="113" t="s">
        <v>8169</v>
      </c>
      <c r="D4738" s="82"/>
      <c r="E4738" s="71">
        <v>92</v>
      </c>
      <c r="F4738" s="71" t="e">
        <f>VLOOKUP(C4738,#REF!,6,FALSE)</f>
        <v>#REF!</v>
      </c>
    </row>
    <row r="4739" spans="1:6" x14ac:dyDescent="0.2">
      <c r="A4739" s="48">
        <v>4737</v>
      </c>
      <c r="B4739" s="83" t="s">
        <v>15689</v>
      </c>
      <c r="C4739" s="113" t="s">
        <v>8171</v>
      </c>
      <c r="D4739" s="82"/>
      <c r="E4739" s="71">
        <v>92</v>
      </c>
      <c r="F4739" s="71" t="e">
        <f>VLOOKUP(C4739,#REF!,6,FALSE)</f>
        <v>#REF!</v>
      </c>
    </row>
    <row r="4740" spans="1:6" x14ac:dyDescent="0.2">
      <c r="A4740" s="48">
        <v>4738</v>
      </c>
      <c r="B4740" s="83" t="s">
        <v>15690</v>
      </c>
      <c r="C4740" s="113" t="s">
        <v>8173</v>
      </c>
      <c r="D4740" s="82"/>
      <c r="E4740" s="71">
        <v>92</v>
      </c>
      <c r="F4740" s="71" t="e">
        <f>VLOOKUP(C4740,#REF!,6,FALSE)</f>
        <v>#REF!</v>
      </c>
    </row>
    <row r="4741" spans="1:6" x14ac:dyDescent="0.2">
      <c r="A4741" s="48">
        <v>4739</v>
      </c>
      <c r="B4741" s="83" t="s">
        <v>15691</v>
      </c>
      <c r="C4741" s="113" t="s">
        <v>8175</v>
      </c>
      <c r="D4741" s="82"/>
      <c r="E4741" s="71">
        <v>92</v>
      </c>
      <c r="F4741" s="71" t="e">
        <f>VLOOKUP(C4741,#REF!,6,FALSE)</f>
        <v>#REF!</v>
      </c>
    </row>
    <row r="4742" spans="1:6" x14ac:dyDescent="0.2">
      <c r="A4742" s="48">
        <v>4740</v>
      </c>
      <c r="B4742" s="83" t="s">
        <v>15692</v>
      </c>
      <c r="C4742" s="113" t="s">
        <v>8177</v>
      </c>
      <c r="D4742" s="82"/>
      <c r="E4742" s="71">
        <v>92</v>
      </c>
      <c r="F4742" s="71" t="e">
        <f>VLOOKUP(C4742,#REF!,6,FALSE)</f>
        <v>#REF!</v>
      </c>
    </row>
    <row r="4743" spans="1:6" x14ac:dyDescent="0.2">
      <c r="A4743" s="48">
        <v>4741</v>
      </c>
      <c r="B4743" s="83" t="s">
        <v>15693</v>
      </c>
      <c r="C4743" s="113" t="s">
        <v>8179</v>
      </c>
      <c r="D4743" s="82"/>
      <c r="E4743" s="71">
        <v>92</v>
      </c>
      <c r="F4743" s="71" t="e">
        <f>VLOOKUP(C4743,#REF!,6,FALSE)</f>
        <v>#REF!</v>
      </c>
    </row>
    <row r="4744" spans="1:6" x14ac:dyDescent="0.2">
      <c r="A4744" s="48">
        <v>4742</v>
      </c>
      <c r="B4744" s="83" t="s">
        <v>15694</v>
      </c>
      <c r="C4744" s="113" t="s">
        <v>8181</v>
      </c>
      <c r="D4744" s="82"/>
      <c r="E4744" s="71">
        <v>92</v>
      </c>
      <c r="F4744" s="71" t="e">
        <f>VLOOKUP(C4744,#REF!,6,FALSE)</f>
        <v>#REF!</v>
      </c>
    </row>
    <row r="4745" spans="1:6" x14ac:dyDescent="0.2">
      <c r="A4745" s="48">
        <v>4743</v>
      </c>
      <c r="B4745" s="83" t="s">
        <v>15695</v>
      </c>
      <c r="C4745" s="113" t="s">
        <v>8183</v>
      </c>
      <c r="D4745" s="82"/>
      <c r="E4745" s="71">
        <v>92</v>
      </c>
      <c r="F4745" s="71" t="e">
        <f>VLOOKUP(C4745,#REF!,6,FALSE)</f>
        <v>#REF!</v>
      </c>
    </row>
    <row r="4746" spans="1:6" x14ac:dyDescent="0.2">
      <c r="A4746" s="48">
        <v>4744</v>
      </c>
      <c r="B4746" s="83" t="s">
        <v>15696</v>
      </c>
      <c r="C4746" s="113" t="s">
        <v>8185</v>
      </c>
      <c r="D4746" s="82"/>
      <c r="E4746" s="71">
        <v>92</v>
      </c>
      <c r="F4746" s="71" t="e">
        <f>VLOOKUP(C4746,#REF!,6,FALSE)</f>
        <v>#REF!</v>
      </c>
    </row>
    <row r="4747" spans="1:6" x14ac:dyDescent="0.2">
      <c r="A4747" s="48">
        <v>4745</v>
      </c>
      <c r="B4747" s="83" t="s">
        <v>15697</v>
      </c>
      <c r="C4747" s="113" t="s">
        <v>8187</v>
      </c>
      <c r="D4747" s="82"/>
      <c r="E4747" s="71">
        <v>92</v>
      </c>
      <c r="F4747" s="71" t="e">
        <f>VLOOKUP(C4747,#REF!,6,FALSE)</f>
        <v>#REF!</v>
      </c>
    </row>
    <row r="4748" spans="1:6" x14ac:dyDescent="0.2">
      <c r="A4748" s="48">
        <v>4746</v>
      </c>
      <c r="B4748" s="83" t="s">
        <v>15698</v>
      </c>
      <c r="C4748" s="113" t="s">
        <v>8189</v>
      </c>
      <c r="D4748" s="82"/>
      <c r="E4748" s="71">
        <v>92</v>
      </c>
      <c r="F4748" s="71" t="e">
        <f>VLOOKUP(C4748,#REF!,6,FALSE)</f>
        <v>#REF!</v>
      </c>
    </row>
    <row r="4749" spans="1:6" x14ac:dyDescent="0.2">
      <c r="A4749" s="48">
        <v>4747</v>
      </c>
      <c r="B4749" s="83" t="s">
        <v>15699</v>
      </c>
      <c r="C4749" s="113" t="s">
        <v>8191</v>
      </c>
      <c r="D4749" s="82"/>
      <c r="E4749" s="71">
        <v>92</v>
      </c>
      <c r="F4749" s="71" t="e">
        <f>VLOOKUP(C4749,#REF!,6,FALSE)</f>
        <v>#REF!</v>
      </c>
    </row>
    <row r="4750" spans="1:6" x14ac:dyDescent="0.2">
      <c r="A4750" s="48">
        <v>4748</v>
      </c>
      <c r="B4750" s="83" t="s">
        <v>15700</v>
      </c>
      <c r="C4750" s="113" t="s">
        <v>8193</v>
      </c>
      <c r="D4750" s="82"/>
      <c r="E4750" s="71">
        <v>92</v>
      </c>
      <c r="F4750" s="71" t="e">
        <f>VLOOKUP(C4750,#REF!,6,FALSE)</f>
        <v>#REF!</v>
      </c>
    </row>
    <row r="4751" spans="1:6" x14ac:dyDescent="0.2">
      <c r="A4751" s="48">
        <v>4749</v>
      </c>
      <c r="B4751" s="83" t="s">
        <v>15701</v>
      </c>
      <c r="C4751" s="113" t="s">
        <v>8195</v>
      </c>
      <c r="D4751" s="82"/>
      <c r="E4751" s="71">
        <v>92</v>
      </c>
      <c r="F4751" s="71" t="e">
        <f>VLOOKUP(C4751,#REF!,6,FALSE)</f>
        <v>#REF!</v>
      </c>
    </row>
    <row r="4752" spans="1:6" x14ac:dyDescent="0.2">
      <c r="A4752" s="48">
        <v>4750</v>
      </c>
      <c r="B4752" s="83" t="s">
        <v>15702</v>
      </c>
      <c r="C4752" s="113" t="s">
        <v>8197</v>
      </c>
      <c r="D4752" s="82"/>
      <c r="E4752" s="71">
        <v>92</v>
      </c>
      <c r="F4752" s="71" t="e">
        <f>VLOOKUP(C4752,#REF!,6,FALSE)</f>
        <v>#REF!</v>
      </c>
    </row>
    <row r="4753" spans="1:6" x14ac:dyDescent="0.2">
      <c r="A4753" s="48">
        <v>4751</v>
      </c>
      <c r="B4753" s="83" t="s">
        <v>15703</v>
      </c>
      <c r="C4753" s="113" t="s">
        <v>8199</v>
      </c>
      <c r="D4753" s="82"/>
      <c r="E4753" s="71">
        <v>92</v>
      </c>
      <c r="F4753" s="71" t="e">
        <f>VLOOKUP(C4753,#REF!,6,FALSE)</f>
        <v>#REF!</v>
      </c>
    </row>
    <row r="4754" spans="1:6" x14ac:dyDescent="0.2">
      <c r="A4754" s="48">
        <v>4752</v>
      </c>
      <c r="B4754" s="83" t="s">
        <v>15704</v>
      </c>
      <c r="C4754" s="113" t="s">
        <v>8201</v>
      </c>
      <c r="D4754" s="82"/>
      <c r="E4754" s="71">
        <v>92</v>
      </c>
      <c r="F4754" s="71" t="e">
        <f>VLOOKUP(C4754,#REF!,6,FALSE)</f>
        <v>#REF!</v>
      </c>
    </row>
    <row r="4755" spans="1:6" x14ac:dyDescent="0.2">
      <c r="A4755" s="48">
        <v>4753</v>
      </c>
      <c r="B4755" s="83" t="s">
        <v>15705</v>
      </c>
      <c r="C4755" s="113" t="s">
        <v>8203</v>
      </c>
      <c r="D4755" s="82"/>
      <c r="E4755" s="71">
        <v>92</v>
      </c>
      <c r="F4755" s="71" t="e">
        <f>VLOOKUP(C4755,#REF!,6,FALSE)</f>
        <v>#REF!</v>
      </c>
    </row>
    <row r="4756" spans="1:6" x14ac:dyDescent="0.2">
      <c r="A4756" s="48">
        <v>4754</v>
      </c>
      <c r="B4756" s="83" t="s">
        <v>15706</v>
      </c>
      <c r="C4756" s="113" t="s">
        <v>8205</v>
      </c>
      <c r="D4756" s="82"/>
      <c r="E4756" s="71">
        <v>92</v>
      </c>
      <c r="F4756" s="71" t="e">
        <f>VLOOKUP(C4756,#REF!,6,FALSE)</f>
        <v>#REF!</v>
      </c>
    </row>
    <row r="4757" spans="1:6" x14ac:dyDescent="0.2">
      <c r="A4757" s="48">
        <v>4755</v>
      </c>
      <c r="B4757" s="83" t="s">
        <v>15707</v>
      </c>
      <c r="C4757" s="113" t="s">
        <v>8207</v>
      </c>
      <c r="D4757" s="82"/>
      <c r="E4757" s="71">
        <v>92</v>
      </c>
      <c r="F4757" s="71" t="e">
        <f>VLOOKUP(C4757,#REF!,6,FALSE)</f>
        <v>#REF!</v>
      </c>
    </row>
    <row r="4758" spans="1:6" x14ac:dyDescent="0.2">
      <c r="A4758" s="48">
        <v>4756</v>
      </c>
      <c r="B4758" s="83" t="s">
        <v>15708</v>
      </c>
      <c r="C4758" s="113" t="s">
        <v>8209</v>
      </c>
      <c r="D4758" s="82"/>
      <c r="E4758" s="71">
        <v>92</v>
      </c>
      <c r="F4758" s="71" t="e">
        <f>VLOOKUP(C4758,#REF!,6,FALSE)</f>
        <v>#REF!</v>
      </c>
    </row>
    <row r="4759" spans="1:6" x14ac:dyDescent="0.2">
      <c r="A4759" s="48">
        <v>4757</v>
      </c>
      <c r="B4759" s="83" t="s">
        <v>15709</v>
      </c>
      <c r="C4759" s="113" t="s">
        <v>8211</v>
      </c>
      <c r="D4759" s="82"/>
      <c r="E4759" s="71">
        <v>92</v>
      </c>
      <c r="F4759" s="71" t="e">
        <f>VLOOKUP(C4759,#REF!,6,FALSE)</f>
        <v>#REF!</v>
      </c>
    </row>
    <row r="4760" spans="1:6" x14ac:dyDescent="0.2">
      <c r="A4760" s="48">
        <v>4758</v>
      </c>
      <c r="B4760" s="83" t="s">
        <v>15710</v>
      </c>
      <c r="C4760" s="113" t="s">
        <v>8213</v>
      </c>
      <c r="D4760" s="82"/>
      <c r="E4760" s="71">
        <v>92</v>
      </c>
      <c r="F4760" s="71" t="e">
        <f>VLOOKUP(C4760,#REF!,6,FALSE)</f>
        <v>#REF!</v>
      </c>
    </row>
    <row r="4761" spans="1:6" x14ac:dyDescent="0.2">
      <c r="A4761" s="48">
        <v>4759</v>
      </c>
      <c r="B4761" s="83" t="s">
        <v>15711</v>
      </c>
      <c r="C4761" s="113" t="s">
        <v>8215</v>
      </c>
      <c r="D4761" s="82"/>
      <c r="E4761" s="71">
        <v>92</v>
      </c>
      <c r="F4761" s="71" t="e">
        <f>VLOOKUP(C4761,#REF!,6,FALSE)</f>
        <v>#REF!</v>
      </c>
    </row>
    <row r="4762" spans="1:6" x14ac:dyDescent="0.2">
      <c r="A4762" s="48">
        <v>4760</v>
      </c>
      <c r="B4762" s="83" t="s">
        <v>15712</v>
      </c>
      <c r="C4762" s="113" t="s">
        <v>8217</v>
      </c>
      <c r="D4762" s="82"/>
      <c r="E4762" s="71">
        <v>92</v>
      </c>
      <c r="F4762" s="71" t="e">
        <f>VLOOKUP(C4762,#REF!,6,FALSE)</f>
        <v>#REF!</v>
      </c>
    </row>
    <row r="4763" spans="1:6" x14ac:dyDescent="0.2">
      <c r="A4763" s="48">
        <v>4761</v>
      </c>
      <c r="B4763" s="83" t="s">
        <v>15713</v>
      </c>
      <c r="C4763" s="113" t="s">
        <v>8219</v>
      </c>
      <c r="D4763" s="82"/>
      <c r="E4763" s="71">
        <v>92</v>
      </c>
      <c r="F4763" s="71" t="e">
        <f>VLOOKUP(C4763,#REF!,6,FALSE)</f>
        <v>#REF!</v>
      </c>
    </row>
    <row r="4764" spans="1:6" x14ac:dyDescent="0.2">
      <c r="A4764" s="48">
        <v>4762</v>
      </c>
      <c r="B4764" s="83" t="s">
        <v>15714</v>
      </c>
      <c r="C4764" s="113" t="s">
        <v>8221</v>
      </c>
      <c r="D4764" s="82"/>
      <c r="E4764" s="71">
        <v>92</v>
      </c>
      <c r="F4764" s="71" t="e">
        <f>VLOOKUP(C4764,#REF!,6,FALSE)</f>
        <v>#REF!</v>
      </c>
    </row>
    <row r="4765" spans="1:6" x14ac:dyDescent="0.2">
      <c r="A4765" s="48">
        <v>4763</v>
      </c>
      <c r="B4765" s="83" t="s">
        <v>15715</v>
      </c>
      <c r="C4765" s="113" t="s">
        <v>8223</v>
      </c>
      <c r="D4765" s="82"/>
      <c r="E4765" s="71">
        <v>92</v>
      </c>
      <c r="F4765" s="71" t="e">
        <f>VLOOKUP(C4765,#REF!,6,FALSE)</f>
        <v>#REF!</v>
      </c>
    </row>
    <row r="4766" spans="1:6" x14ac:dyDescent="0.2">
      <c r="A4766" s="48">
        <v>4764</v>
      </c>
      <c r="B4766" s="83" t="s">
        <v>15716</v>
      </c>
      <c r="C4766" s="113" t="s">
        <v>8225</v>
      </c>
      <c r="D4766" s="82"/>
      <c r="E4766" s="71">
        <v>92</v>
      </c>
      <c r="F4766" s="71" t="e">
        <f>VLOOKUP(C4766,#REF!,6,FALSE)</f>
        <v>#REF!</v>
      </c>
    </row>
    <row r="4767" spans="1:6" x14ac:dyDescent="0.2">
      <c r="A4767" s="48">
        <v>4765</v>
      </c>
      <c r="B4767" s="83" t="s">
        <v>15717</v>
      </c>
      <c r="C4767" s="113" t="s">
        <v>8227</v>
      </c>
      <c r="D4767" s="82"/>
      <c r="E4767" s="71">
        <v>92</v>
      </c>
      <c r="F4767" s="71" t="e">
        <f>VLOOKUP(C4767,#REF!,6,FALSE)</f>
        <v>#REF!</v>
      </c>
    </row>
    <row r="4768" spans="1:6" x14ac:dyDescent="0.2">
      <c r="A4768" s="48">
        <v>4766</v>
      </c>
      <c r="B4768" s="83" t="s">
        <v>15718</v>
      </c>
      <c r="C4768" s="113" t="s">
        <v>8229</v>
      </c>
      <c r="D4768" s="82"/>
      <c r="E4768" s="71">
        <v>92</v>
      </c>
      <c r="F4768" s="71" t="e">
        <f>VLOOKUP(C4768,#REF!,6,FALSE)</f>
        <v>#REF!</v>
      </c>
    </row>
    <row r="4769" spans="1:6" x14ac:dyDescent="0.2">
      <c r="A4769" s="48">
        <v>4767</v>
      </c>
      <c r="B4769" s="83" t="s">
        <v>15719</v>
      </c>
      <c r="C4769" s="113" t="s">
        <v>8231</v>
      </c>
      <c r="D4769" s="82"/>
      <c r="E4769" s="71">
        <v>92</v>
      </c>
      <c r="F4769" s="71" t="e">
        <f>VLOOKUP(C4769,#REF!,6,FALSE)</f>
        <v>#REF!</v>
      </c>
    </row>
    <row r="4770" spans="1:6" x14ac:dyDescent="0.2">
      <c r="A4770" s="48">
        <v>4768</v>
      </c>
      <c r="B4770" s="83" t="s">
        <v>15720</v>
      </c>
      <c r="C4770" s="113" t="s">
        <v>8233</v>
      </c>
      <c r="D4770" s="82"/>
      <c r="E4770" s="71">
        <v>92</v>
      </c>
      <c r="F4770" s="71" t="e">
        <f>VLOOKUP(C4770,#REF!,6,FALSE)</f>
        <v>#REF!</v>
      </c>
    </row>
    <row r="4771" spans="1:6" x14ac:dyDescent="0.2">
      <c r="A4771" s="48">
        <v>4769</v>
      </c>
      <c r="B4771" s="83" t="s">
        <v>15721</v>
      </c>
      <c r="C4771" s="113" t="s">
        <v>8235</v>
      </c>
      <c r="D4771" s="82"/>
      <c r="E4771" s="71">
        <v>92</v>
      </c>
      <c r="F4771" s="71" t="e">
        <f>VLOOKUP(C4771,#REF!,6,FALSE)</f>
        <v>#REF!</v>
      </c>
    </row>
    <row r="4772" spans="1:6" x14ac:dyDescent="0.2">
      <c r="A4772" s="48">
        <v>4770</v>
      </c>
      <c r="B4772" s="83" t="s">
        <v>15722</v>
      </c>
      <c r="C4772" s="113" t="s">
        <v>8237</v>
      </c>
      <c r="D4772" s="82"/>
      <c r="E4772" s="71">
        <v>92</v>
      </c>
      <c r="F4772" s="71" t="e">
        <f>VLOOKUP(C4772,#REF!,6,FALSE)</f>
        <v>#REF!</v>
      </c>
    </row>
    <row r="4773" spans="1:6" x14ac:dyDescent="0.2">
      <c r="A4773" s="48">
        <v>4771</v>
      </c>
      <c r="B4773" s="83" t="s">
        <v>15723</v>
      </c>
      <c r="C4773" s="113" t="s">
        <v>8239</v>
      </c>
      <c r="D4773" s="82"/>
      <c r="E4773" s="71">
        <v>92</v>
      </c>
      <c r="F4773" s="71" t="e">
        <f>VLOOKUP(C4773,#REF!,6,FALSE)</f>
        <v>#REF!</v>
      </c>
    </row>
    <row r="4774" spans="1:6" x14ac:dyDescent="0.2">
      <c r="A4774" s="48">
        <v>4772</v>
      </c>
      <c r="B4774" s="83" t="s">
        <v>15724</v>
      </c>
      <c r="C4774" s="113" t="s">
        <v>8241</v>
      </c>
      <c r="D4774" s="82"/>
      <c r="E4774" s="71">
        <v>92</v>
      </c>
      <c r="F4774" s="71" t="e">
        <f>VLOOKUP(C4774,#REF!,6,FALSE)</f>
        <v>#REF!</v>
      </c>
    </row>
    <row r="4775" spans="1:6" x14ac:dyDescent="0.2">
      <c r="A4775" s="48">
        <v>4773</v>
      </c>
      <c r="B4775" s="83" t="s">
        <v>15725</v>
      </c>
      <c r="C4775" s="113" t="s">
        <v>8243</v>
      </c>
      <c r="D4775" s="82"/>
      <c r="E4775" s="71">
        <v>92</v>
      </c>
      <c r="F4775" s="71" t="e">
        <f>VLOOKUP(C4775,#REF!,6,FALSE)</f>
        <v>#REF!</v>
      </c>
    </row>
    <row r="4776" spans="1:6" x14ac:dyDescent="0.2">
      <c r="A4776" s="48">
        <v>4774</v>
      </c>
      <c r="B4776" s="83" t="s">
        <v>15726</v>
      </c>
      <c r="C4776" s="113" t="s">
        <v>8245</v>
      </c>
      <c r="D4776" s="82"/>
      <c r="E4776" s="71">
        <v>92</v>
      </c>
      <c r="F4776" s="71" t="e">
        <f>VLOOKUP(C4776,#REF!,6,FALSE)</f>
        <v>#REF!</v>
      </c>
    </row>
    <row r="4777" spans="1:6" x14ac:dyDescent="0.2">
      <c r="A4777" s="48">
        <v>4775</v>
      </c>
      <c r="B4777" s="83" t="s">
        <v>15727</v>
      </c>
      <c r="C4777" s="113" t="s">
        <v>8247</v>
      </c>
      <c r="D4777" s="82"/>
      <c r="E4777" s="71">
        <v>92</v>
      </c>
      <c r="F4777" s="71" t="e">
        <f>VLOOKUP(C4777,#REF!,6,FALSE)</f>
        <v>#REF!</v>
      </c>
    </row>
    <row r="4778" spans="1:6" x14ac:dyDescent="0.2">
      <c r="A4778" s="48">
        <v>4776</v>
      </c>
      <c r="B4778" s="83" t="s">
        <v>15728</v>
      </c>
      <c r="C4778" s="113" t="s">
        <v>8249</v>
      </c>
      <c r="D4778" s="82"/>
      <c r="E4778" s="71">
        <v>92</v>
      </c>
      <c r="F4778" s="71" t="e">
        <f>VLOOKUP(C4778,#REF!,6,FALSE)</f>
        <v>#REF!</v>
      </c>
    </row>
    <row r="4779" spans="1:6" x14ac:dyDescent="0.2">
      <c r="A4779" s="48">
        <v>4777</v>
      </c>
      <c r="B4779" s="83" t="s">
        <v>15729</v>
      </c>
      <c r="C4779" s="113" t="s">
        <v>8251</v>
      </c>
      <c r="D4779" s="82"/>
      <c r="E4779" s="71">
        <v>92</v>
      </c>
      <c r="F4779" s="71" t="e">
        <f>VLOOKUP(C4779,#REF!,6,FALSE)</f>
        <v>#REF!</v>
      </c>
    </row>
    <row r="4780" spans="1:6" x14ac:dyDescent="0.2">
      <c r="A4780" s="48">
        <v>4778</v>
      </c>
      <c r="B4780" s="83" t="s">
        <v>15730</v>
      </c>
      <c r="C4780" s="113" t="s">
        <v>8253</v>
      </c>
      <c r="D4780" s="82"/>
      <c r="E4780" s="71">
        <v>92</v>
      </c>
      <c r="F4780" s="71" t="e">
        <f>VLOOKUP(C4780,#REF!,6,FALSE)</f>
        <v>#REF!</v>
      </c>
    </row>
    <row r="4781" spans="1:6" x14ac:dyDescent="0.2">
      <c r="A4781" s="48">
        <v>4779</v>
      </c>
      <c r="B4781" s="83" t="s">
        <v>15731</v>
      </c>
      <c r="C4781" s="113" t="s">
        <v>8255</v>
      </c>
      <c r="D4781" s="82"/>
      <c r="E4781" s="71">
        <v>92</v>
      </c>
      <c r="F4781" s="71" t="e">
        <f>VLOOKUP(C4781,#REF!,6,FALSE)</f>
        <v>#REF!</v>
      </c>
    </row>
    <row r="4782" spans="1:6" x14ac:dyDescent="0.2">
      <c r="A4782" s="48">
        <v>4780</v>
      </c>
      <c r="B4782" s="83" t="s">
        <v>15732</v>
      </c>
      <c r="C4782" s="113" t="s">
        <v>8257</v>
      </c>
      <c r="D4782" s="82"/>
      <c r="E4782" s="71">
        <v>92</v>
      </c>
      <c r="F4782" s="71" t="e">
        <f>VLOOKUP(C4782,#REF!,6,FALSE)</f>
        <v>#REF!</v>
      </c>
    </row>
    <row r="4783" spans="1:6" x14ac:dyDescent="0.2">
      <c r="A4783" s="48">
        <v>4781</v>
      </c>
      <c r="B4783" s="83" t="s">
        <v>15733</v>
      </c>
      <c r="C4783" s="113" t="s">
        <v>8259</v>
      </c>
      <c r="D4783" s="82"/>
      <c r="E4783" s="71">
        <v>92</v>
      </c>
      <c r="F4783" s="71" t="e">
        <f>VLOOKUP(C4783,#REF!,6,FALSE)</f>
        <v>#REF!</v>
      </c>
    </row>
    <row r="4784" spans="1:6" x14ac:dyDescent="0.2">
      <c r="A4784" s="48">
        <v>4782</v>
      </c>
      <c r="B4784" s="83" t="s">
        <v>15734</v>
      </c>
      <c r="C4784" s="113" t="s">
        <v>8261</v>
      </c>
      <c r="D4784" s="82"/>
      <c r="E4784" s="71">
        <v>92</v>
      </c>
      <c r="F4784" s="71" t="e">
        <f>VLOOKUP(C4784,#REF!,6,FALSE)</f>
        <v>#REF!</v>
      </c>
    </row>
    <row r="4785" spans="1:6" x14ac:dyDescent="0.2">
      <c r="A4785" s="48">
        <v>4783</v>
      </c>
      <c r="B4785" s="83" t="s">
        <v>15735</v>
      </c>
      <c r="C4785" s="113" t="s">
        <v>8263</v>
      </c>
      <c r="D4785" s="82"/>
      <c r="E4785" s="71">
        <v>92</v>
      </c>
      <c r="F4785" s="71" t="e">
        <f>VLOOKUP(C4785,#REF!,6,FALSE)</f>
        <v>#REF!</v>
      </c>
    </row>
    <row r="4786" spans="1:6" x14ac:dyDescent="0.2">
      <c r="A4786" s="48">
        <v>4784</v>
      </c>
      <c r="B4786" s="83" t="s">
        <v>15736</v>
      </c>
      <c r="C4786" s="113" t="s">
        <v>8265</v>
      </c>
      <c r="D4786" s="82"/>
      <c r="E4786" s="71">
        <v>92</v>
      </c>
      <c r="F4786" s="71" t="e">
        <f>VLOOKUP(C4786,#REF!,6,FALSE)</f>
        <v>#REF!</v>
      </c>
    </row>
    <row r="4787" spans="1:6" x14ac:dyDescent="0.2">
      <c r="A4787" s="48">
        <v>4785</v>
      </c>
      <c r="B4787" s="83" t="s">
        <v>15737</v>
      </c>
      <c r="C4787" s="113" t="s">
        <v>8267</v>
      </c>
      <c r="D4787" s="82"/>
      <c r="E4787" s="71">
        <v>92</v>
      </c>
      <c r="F4787" s="71" t="e">
        <f>VLOOKUP(C4787,#REF!,6,FALSE)</f>
        <v>#REF!</v>
      </c>
    </row>
    <row r="4788" spans="1:6" x14ac:dyDescent="0.2">
      <c r="A4788" s="48">
        <v>4786</v>
      </c>
      <c r="B4788" s="83" t="s">
        <v>15738</v>
      </c>
      <c r="C4788" s="113" t="s">
        <v>8269</v>
      </c>
      <c r="D4788" s="82"/>
      <c r="E4788" s="71">
        <v>92</v>
      </c>
      <c r="F4788" s="71" t="e">
        <f>VLOOKUP(C4788,#REF!,6,FALSE)</f>
        <v>#REF!</v>
      </c>
    </row>
    <row r="4789" spans="1:6" x14ac:dyDescent="0.2">
      <c r="A4789" s="48">
        <v>4787</v>
      </c>
      <c r="B4789" s="83" t="s">
        <v>15739</v>
      </c>
      <c r="C4789" s="113" t="s">
        <v>8271</v>
      </c>
      <c r="D4789" s="82"/>
      <c r="E4789" s="71">
        <v>92</v>
      </c>
      <c r="F4789" s="71" t="e">
        <f>VLOOKUP(C4789,#REF!,6,FALSE)</f>
        <v>#REF!</v>
      </c>
    </row>
    <row r="4790" spans="1:6" x14ac:dyDescent="0.2">
      <c r="A4790" s="48">
        <v>4788</v>
      </c>
      <c r="B4790" s="83" t="s">
        <v>15740</v>
      </c>
      <c r="C4790" s="113" t="s">
        <v>8273</v>
      </c>
      <c r="D4790" s="82"/>
      <c r="E4790" s="71">
        <v>92</v>
      </c>
      <c r="F4790" s="71" t="e">
        <f>VLOOKUP(C4790,#REF!,6,FALSE)</f>
        <v>#REF!</v>
      </c>
    </row>
    <row r="4791" spans="1:6" x14ac:dyDescent="0.2">
      <c r="A4791" s="48">
        <v>4789</v>
      </c>
      <c r="B4791" s="83" t="s">
        <v>15741</v>
      </c>
      <c r="C4791" s="113" t="s">
        <v>8275</v>
      </c>
      <c r="D4791" s="82"/>
      <c r="E4791" s="71">
        <v>92</v>
      </c>
      <c r="F4791" s="71" t="e">
        <f>VLOOKUP(C4791,#REF!,6,FALSE)</f>
        <v>#REF!</v>
      </c>
    </row>
    <row r="4792" spans="1:6" x14ac:dyDescent="0.2">
      <c r="A4792" s="48">
        <v>4790</v>
      </c>
      <c r="B4792" s="83" t="s">
        <v>15742</v>
      </c>
      <c r="C4792" s="113" t="s">
        <v>8277</v>
      </c>
      <c r="D4792" s="82"/>
      <c r="E4792" s="71">
        <v>92</v>
      </c>
      <c r="F4792" s="71" t="e">
        <f>VLOOKUP(C4792,#REF!,6,FALSE)</f>
        <v>#REF!</v>
      </c>
    </row>
    <row r="4793" spans="1:6" x14ac:dyDescent="0.2">
      <c r="A4793" s="48">
        <v>4791</v>
      </c>
      <c r="B4793" s="83" t="s">
        <v>15743</v>
      </c>
      <c r="C4793" s="113" t="s">
        <v>8279</v>
      </c>
      <c r="D4793" s="82"/>
      <c r="E4793" s="71">
        <v>92</v>
      </c>
      <c r="F4793" s="71" t="e">
        <f>VLOOKUP(C4793,#REF!,6,FALSE)</f>
        <v>#REF!</v>
      </c>
    </row>
    <row r="4794" spans="1:6" x14ac:dyDescent="0.2">
      <c r="A4794" s="48">
        <v>4792</v>
      </c>
      <c r="B4794" s="83" t="s">
        <v>15744</v>
      </c>
      <c r="C4794" s="113" t="s">
        <v>8281</v>
      </c>
      <c r="D4794" s="82"/>
      <c r="E4794" s="71">
        <v>92</v>
      </c>
      <c r="F4794" s="71" t="e">
        <f>VLOOKUP(C4794,#REF!,6,FALSE)</f>
        <v>#REF!</v>
      </c>
    </row>
    <row r="4795" spans="1:6" x14ac:dyDescent="0.2">
      <c r="A4795" s="48">
        <v>4793</v>
      </c>
      <c r="B4795" s="83" t="s">
        <v>15745</v>
      </c>
      <c r="C4795" s="113" t="s">
        <v>8283</v>
      </c>
      <c r="D4795" s="82"/>
      <c r="E4795" s="71">
        <v>92</v>
      </c>
      <c r="F4795" s="71" t="e">
        <f>VLOOKUP(C4795,#REF!,6,FALSE)</f>
        <v>#REF!</v>
      </c>
    </row>
    <row r="4796" spans="1:6" x14ac:dyDescent="0.2">
      <c r="A4796" s="48">
        <v>4794</v>
      </c>
      <c r="B4796" s="83" t="s">
        <v>15746</v>
      </c>
      <c r="C4796" s="113" t="s">
        <v>8285</v>
      </c>
      <c r="D4796" s="82"/>
      <c r="E4796" s="71">
        <v>92</v>
      </c>
      <c r="F4796" s="71" t="e">
        <f>VLOOKUP(C4796,#REF!,6,FALSE)</f>
        <v>#REF!</v>
      </c>
    </row>
    <row r="4797" spans="1:6" x14ac:dyDescent="0.2">
      <c r="A4797" s="48">
        <v>4795</v>
      </c>
      <c r="B4797" s="83" t="s">
        <v>15747</v>
      </c>
      <c r="C4797" s="113" t="s">
        <v>8287</v>
      </c>
      <c r="D4797" s="82"/>
      <c r="E4797" s="71">
        <v>92</v>
      </c>
      <c r="F4797" s="71" t="e">
        <f>VLOOKUP(C4797,#REF!,6,FALSE)</f>
        <v>#REF!</v>
      </c>
    </row>
    <row r="4798" spans="1:6" x14ac:dyDescent="0.2">
      <c r="A4798" s="48">
        <v>4796</v>
      </c>
      <c r="B4798" s="83" t="s">
        <v>15748</v>
      </c>
      <c r="C4798" s="113" t="s">
        <v>8289</v>
      </c>
      <c r="D4798" s="82"/>
      <c r="E4798" s="71">
        <v>92</v>
      </c>
      <c r="F4798" s="71" t="e">
        <f>VLOOKUP(C4798,#REF!,6,FALSE)</f>
        <v>#REF!</v>
      </c>
    </row>
    <row r="4799" spans="1:6" x14ac:dyDescent="0.2">
      <c r="A4799" s="48">
        <v>4797</v>
      </c>
      <c r="B4799" s="83" t="s">
        <v>15749</v>
      </c>
      <c r="C4799" s="113" t="s">
        <v>8291</v>
      </c>
      <c r="D4799" s="82"/>
      <c r="E4799" s="71">
        <v>92</v>
      </c>
      <c r="F4799" s="71" t="e">
        <f>VLOOKUP(C4799,#REF!,6,FALSE)</f>
        <v>#REF!</v>
      </c>
    </row>
    <row r="4800" spans="1:6" x14ac:dyDescent="0.2">
      <c r="A4800" s="48">
        <v>4798</v>
      </c>
      <c r="B4800" s="83" t="s">
        <v>15750</v>
      </c>
      <c r="C4800" s="113" t="s">
        <v>8293</v>
      </c>
      <c r="D4800" s="82"/>
      <c r="E4800" s="71">
        <v>92</v>
      </c>
      <c r="F4800" s="71" t="e">
        <f>VLOOKUP(C4800,#REF!,6,FALSE)</f>
        <v>#REF!</v>
      </c>
    </row>
    <row r="4801" spans="1:6" x14ac:dyDescent="0.2">
      <c r="A4801" s="48">
        <v>4799</v>
      </c>
      <c r="B4801" s="83" t="s">
        <v>15751</v>
      </c>
      <c r="C4801" s="113" t="s">
        <v>15752</v>
      </c>
      <c r="D4801" s="82"/>
      <c r="E4801" s="71">
        <v>92</v>
      </c>
      <c r="F4801" s="71" t="e">
        <f>VLOOKUP(C4801,#REF!,6,FALSE)</f>
        <v>#REF!</v>
      </c>
    </row>
    <row r="4802" spans="1:6" x14ac:dyDescent="0.2">
      <c r="A4802" s="48">
        <v>4800</v>
      </c>
      <c r="B4802" s="83" t="s">
        <v>15753</v>
      </c>
      <c r="C4802" s="113" t="s">
        <v>15754</v>
      </c>
      <c r="D4802" s="82"/>
      <c r="E4802" s="71">
        <v>92</v>
      </c>
      <c r="F4802" s="71" t="e">
        <f>VLOOKUP(C4802,#REF!,6,FALSE)</f>
        <v>#REF!</v>
      </c>
    </row>
    <row r="4803" spans="1:6" x14ac:dyDescent="0.2">
      <c r="A4803" s="48">
        <v>4801</v>
      </c>
      <c r="B4803" s="83" t="s">
        <v>15755</v>
      </c>
      <c r="C4803" s="113" t="s">
        <v>8297</v>
      </c>
      <c r="D4803" s="82"/>
      <c r="E4803" s="71">
        <v>92</v>
      </c>
      <c r="F4803" s="71" t="e">
        <f>VLOOKUP(C4803,#REF!,6,FALSE)</f>
        <v>#REF!</v>
      </c>
    </row>
    <row r="4804" spans="1:6" x14ac:dyDescent="0.2">
      <c r="A4804" s="48">
        <v>4802</v>
      </c>
      <c r="B4804" s="83" t="s">
        <v>15756</v>
      </c>
      <c r="C4804" s="113" t="s">
        <v>8299</v>
      </c>
      <c r="D4804" s="82"/>
      <c r="E4804" s="71">
        <v>92</v>
      </c>
      <c r="F4804" s="71" t="e">
        <f>VLOOKUP(C4804,#REF!,6,FALSE)</f>
        <v>#REF!</v>
      </c>
    </row>
    <row r="4805" spans="1:6" x14ac:dyDescent="0.2">
      <c r="A4805" s="48">
        <v>4803</v>
      </c>
      <c r="B4805" s="83" t="s">
        <v>15757</v>
      </c>
      <c r="C4805" s="113" t="s">
        <v>8301</v>
      </c>
      <c r="D4805" s="82"/>
      <c r="E4805" s="71">
        <v>92</v>
      </c>
      <c r="F4805" s="71" t="e">
        <f>VLOOKUP(C4805,#REF!,6,FALSE)</f>
        <v>#REF!</v>
      </c>
    </row>
    <row r="4806" spans="1:6" x14ac:dyDescent="0.2">
      <c r="A4806" s="48">
        <v>4804</v>
      </c>
      <c r="B4806" s="83" t="s">
        <v>15758</v>
      </c>
      <c r="C4806" s="113" t="s">
        <v>8303</v>
      </c>
      <c r="D4806" s="82"/>
      <c r="E4806" s="71">
        <v>92</v>
      </c>
      <c r="F4806" s="71" t="e">
        <f>VLOOKUP(C4806,#REF!,6,FALSE)</f>
        <v>#REF!</v>
      </c>
    </row>
    <row r="4807" spans="1:6" x14ac:dyDescent="0.2">
      <c r="A4807" s="48">
        <v>4805</v>
      </c>
      <c r="B4807" s="83" t="s">
        <v>15759</v>
      </c>
      <c r="C4807" s="113" t="s">
        <v>8305</v>
      </c>
      <c r="D4807" s="82"/>
      <c r="E4807" s="71">
        <v>92</v>
      </c>
      <c r="F4807" s="71" t="e">
        <f>VLOOKUP(C4807,#REF!,6,FALSE)</f>
        <v>#REF!</v>
      </c>
    </row>
    <row r="4808" spans="1:6" x14ac:dyDescent="0.2">
      <c r="A4808" s="48">
        <v>4806</v>
      </c>
      <c r="B4808" s="83" t="s">
        <v>15760</v>
      </c>
      <c r="C4808" s="113" t="s">
        <v>8307</v>
      </c>
      <c r="D4808" s="82"/>
      <c r="E4808" s="71">
        <v>92</v>
      </c>
      <c r="F4808" s="71" t="e">
        <f>VLOOKUP(C4808,#REF!,6,FALSE)</f>
        <v>#REF!</v>
      </c>
    </row>
    <row r="4809" spans="1:6" x14ac:dyDescent="0.2">
      <c r="A4809" s="48">
        <v>4807</v>
      </c>
      <c r="B4809" s="83" t="s">
        <v>15761</v>
      </c>
      <c r="C4809" s="113" t="s">
        <v>8309</v>
      </c>
      <c r="D4809" s="82"/>
      <c r="E4809" s="71">
        <v>92</v>
      </c>
      <c r="F4809" s="71" t="e">
        <f>VLOOKUP(C4809,#REF!,6,FALSE)</f>
        <v>#REF!</v>
      </c>
    </row>
    <row r="4810" spans="1:6" x14ac:dyDescent="0.2">
      <c r="A4810" s="48">
        <v>4808</v>
      </c>
      <c r="B4810" s="83" t="s">
        <v>15762</v>
      </c>
      <c r="C4810" s="113" t="s">
        <v>8311</v>
      </c>
      <c r="D4810" s="82"/>
      <c r="E4810" s="71">
        <v>92</v>
      </c>
      <c r="F4810" s="71" t="e">
        <f>VLOOKUP(C4810,#REF!,6,FALSE)</f>
        <v>#REF!</v>
      </c>
    </row>
    <row r="4811" spans="1:6" x14ac:dyDescent="0.2">
      <c r="A4811" s="48">
        <v>4809</v>
      </c>
      <c r="B4811" s="83" t="s">
        <v>15763</v>
      </c>
      <c r="C4811" s="113" t="s">
        <v>8313</v>
      </c>
      <c r="D4811" s="82"/>
      <c r="E4811" s="71">
        <v>92</v>
      </c>
      <c r="F4811" s="71" t="e">
        <f>VLOOKUP(C4811,#REF!,6,FALSE)</f>
        <v>#REF!</v>
      </c>
    </row>
    <row r="4812" spans="1:6" x14ac:dyDescent="0.2">
      <c r="A4812" s="48">
        <v>4810</v>
      </c>
      <c r="B4812" s="83" t="s">
        <v>15764</v>
      </c>
      <c r="C4812" s="113" t="s">
        <v>8315</v>
      </c>
      <c r="D4812" s="82"/>
      <c r="E4812" s="71">
        <v>92</v>
      </c>
      <c r="F4812" s="71" t="e">
        <f>VLOOKUP(C4812,#REF!,6,FALSE)</f>
        <v>#REF!</v>
      </c>
    </row>
    <row r="4813" spans="1:6" x14ac:dyDescent="0.2">
      <c r="A4813" s="48">
        <v>4811</v>
      </c>
      <c r="B4813" s="83" t="s">
        <v>15765</v>
      </c>
      <c r="C4813" s="113" t="s">
        <v>8317</v>
      </c>
      <c r="D4813" s="82"/>
      <c r="E4813" s="71">
        <v>92</v>
      </c>
      <c r="F4813" s="71" t="e">
        <f>VLOOKUP(C4813,#REF!,6,FALSE)</f>
        <v>#REF!</v>
      </c>
    </row>
    <row r="4814" spans="1:6" x14ac:dyDescent="0.2">
      <c r="A4814" s="48">
        <v>4812</v>
      </c>
      <c r="B4814" s="83" t="s">
        <v>15766</v>
      </c>
      <c r="C4814" s="113" t="s">
        <v>8319</v>
      </c>
      <c r="D4814" s="82"/>
      <c r="E4814" s="71">
        <v>92</v>
      </c>
      <c r="F4814" s="71" t="e">
        <f>VLOOKUP(C4814,#REF!,6,FALSE)</f>
        <v>#REF!</v>
      </c>
    </row>
    <row r="4815" spans="1:6" x14ac:dyDescent="0.2">
      <c r="A4815" s="48">
        <v>4813</v>
      </c>
      <c r="B4815" s="83" t="s">
        <v>15767</v>
      </c>
      <c r="C4815" s="113" t="s">
        <v>8321</v>
      </c>
      <c r="D4815" s="82"/>
      <c r="E4815" s="71">
        <v>92</v>
      </c>
      <c r="F4815" s="71" t="e">
        <f>VLOOKUP(C4815,#REF!,6,FALSE)</f>
        <v>#REF!</v>
      </c>
    </row>
    <row r="4816" spans="1:6" x14ac:dyDescent="0.2">
      <c r="A4816" s="48">
        <v>4814</v>
      </c>
      <c r="B4816" s="83" t="s">
        <v>15768</v>
      </c>
      <c r="C4816" s="113" t="s">
        <v>8323</v>
      </c>
      <c r="D4816" s="82"/>
      <c r="E4816" s="71">
        <v>92</v>
      </c>
      <c r="F4816" s="71" t="e">
        <f>VLOOKUP(C4816,#REF!,6,FALSE)</f>
        <v>#REF!</v>
      </c>
    </row>
    <row r="4817" spans="1:6" x14ac:dyDescent="0.2">
      <c r="A4817" s="48">
        <v>4815</v>
      </c>
      <c r="B4817" s="83" t="s">
        <v>15769</v>
      </c>
      <c r="C4817" s="113" t="s">
        <v>8325</v>
      </c>
      <c r="D4817" s="82"/>
      <c r="E4817" s="71">
        <v>92</v>
      </c>
      <c r="F4817" s="71" t="e">
        <f>VLOOKUP(C4817,#REF!,6,FALSE)</f>
        <v>#REF!</v>
      </c>
    </row>
    <row r="4818" spans="1:6" x14ac:dyDescent="0.2">
      <c r="A4818" s="48">
        <v>4816</v>
      </c>
      <c r="B4818" s="83" t="s">
        <v>15770</v>
      </c>
      <c r="C4818" s="113" t="s">
        <v>8327</v>
      </c>
      <c r="D4818" s="82"/>
      <c r="E4818" s="71">
        <v>92</v>
      </c>
      <c r="F4818" s="71" t="e">
        <f>VLOOKUP(C4818,#REF!,6,FALSE)</f>
        <v>#REF!</v>
      </c>
    </row>
    <row r="4819" spans="1:6" x14ac:dyDescent="0.2">
      <c r="A4819" s="48">
        <v>4817</v>
      </c>
      <c r="B4819" s="83" t="s">
        <v>15771</v>
      </c>
      <c r="C4819" s="113" t="s">
        <v>15772</v>
      </c>
      <c r="D4819" s="82"/>
      <c r="E4819" s="71">
        <v>92</v>
      </c>
      <c r="F4819" s="71" t="e">
        <f>VLOOKUP(C4819,#REF!,6,FALSE)</f>
        <v>#REF!</v>
      </c>
    </row>
    <row r="4820" spans="1:6" x14ac:dyDescent="0.2">
      <c r="A4820" s="48">
        <v>4818</v>
      </c>
      <c r="B4820" s="83" t="s">
        <v>15773</v>
      </c>
      <c r="C4820" s="113" t="s">
        <v>8330</v>
      </c>
      <c r="D4820" s="82"/>
      <c r="E4820" s="71">
        <v>92</v>
      </c>
      <c r="F4820" s="71" t="e">
        <f>VLOOKUP(C4820,#REF!,6,FALSE)</f>
        <v>#REF!</v>
      </c>
    </row>
    <row r="4821" spans="1:6" x14ac:dyDescent="0.2">
      <c r="A4821" s="48">
        <v>4819</v>
      </c>
      <c r="B4821" s="83" t="s">
        <v>15774</v>
      </c>
      <c r="C4821" s="113" t="s">
        <v>8332</v>
      </c>
      <c r="D4821" s="82"/>
      <c r="E4821" s="71">
        <v>92</v>
      </c>
      <c r="F4821" s="71" t="e">
        <f>VLOOKUP(C4821,#REF!,6,FALSE)</f>
        <v>#REF!</v>
      </c>
    </row>
    <row r="4822" spans="1:6" x14ac:dyDescent="0.2">
      <c r="A4822" s="48">
        <v>4820</v>
      </c>
      <c r="B4822" s="83" t="s">
        <v>15775</v>
      </c>
      <c r="C4822" s="113" t="s">
        <v>8334</v>
      </c>
      <c r="D4822" s="82"/>
      <c r="E4822" s="71">
        <v>92</v>
      </c>
      <c r="F4822" s="71" t="e">
        <f>VLOOKUP(C4822,#REF!,6,FALSE)</f>
        <v>#REF!</v>
      </c>
    </row>
    <row r="4823" spans="1:6" x14ac:dyDescent="0.2">
      <c r="A4823" s="48">
        <v>4821</v>
      </c>
      <c r="B4823" s="83" t="s">
        <v>15776</v>
      </c>
      <c r="C4823" s="113" t="s">
        <v>8336</v>
      </c>
      <c r="D4823" s="82"/>
      <c r="E4823" s="71">
        <v>92</v>
      </c>
      <c r="F4823" s="71" t="e">
        <f>VLOOKUP(C4823,#REF!,6,FALSE)</f>
        <v>#REF!</v>
      </c>
    </row>
    <row r="4824" spans="1:6" x14ac:dyDescent="0.2">
      <c r="A4824" s="48">
        <v>4822</v>
      </c>
      <c r="B4824" s="83" t="s">
        <v>15777</v>
      </c>
      <c r="C4824" s="113" t="s">
        <v>8338</v>
      </c>
      <c r="D4824" s="82"/>
      <c r="E4824" s="71">
        <v>92</v>
      </c>
      <c r="F4824" s="71" t="e">
        <f>VLOOKUP(C4824,#REF!,6,FALSE)</f>
        <v>#REF!</v>
      </c>
    </row>
    <row r="4825" spans="1:6" x14ac:dyDescent="0.2">
      <c r="A4825" s="48">
        <v>4823</v>
      </c>
      <c r="B4825" s="83" t="s">
        <v>15778</v>
      </c>
      <c r="C4825" s="113" t="s">
        <v>8340</v>
      </c>
      <c r="D4825" s="82"/>
      <c r="E4825" s="71">
        <v>92</v>
      </c>
      <c r="F4825" s="71" t="e">
        <f>VLOOKUP(C4825,#REF!,6,FALSE)</f>
        <v>#REF!</v>
      </c>
    </row>
    <row r="4826" spans="1:6" x14ac:dyDescent="0.2">
      <c r="A4826" s="48">
        <v>4824</v>
      </c>
      <c r="B4826" s="83" t="s">
        <v>15779</v>
      </c>
      <c r="C4826" s="113" t="s">
        <v>8342</v>
      </c>
      <c r="D4826" s="82"/>
      <c r="E4826" s="71">
        <v>92</v>
      </c>
      <c r="F4826" s="71" t="e">
        <f>VLOOKUP(C4826,#REF!,6,FALSE)</f>
        <v>#REF!</v>
      </c>
    </row>
    <row r="4827" spans="1:6" x14ac:dyDescent="0.2">
      <c r="A4827" s="48">
        <v>4825</v>
      </c>
      <c r="B4827" s="83" t="s">
        <v>15780</v>
      </c>
      <c r="C4827" s="113" t="s">
        <v>8344</v>
      </c>
      <c r="D4827" s="82"/>
      <c r="E4827" s="71">
        <v>92</v>
      </c>
      <c r="F4827" s="71" t="e">
        <f>VLOOKUP(C4827,#REF!,6,FALSE)</f>
        <v>#REF!</v>
      </c>
    </row>
    <row r="4828" spans="1:6" x14ac:dyDescent="0.2">
      <c r="A4828" s="48">
        <v>4826</v>
      </c>
      <c r="B4828" s="83" t="s">
        <v>15781</v>
      </c>
      <c r="C4828" s="113" t="s">
        <v>8346</v>
      </c>
      <c r="D4828" s="82"/>
      <c r="E4828" s="71">
        <v>92</v>
      </c>
      <c r="F4828" s="71" t="e">
        <f>VLOOKUP(C4828,#REF!,6,FALSE)</f>
        <v>#REF!</v>
      </c>
    </row>
    <row r="4829" spans="1:6" x14ac:dyDescent="0.2">
      <c r="A4829" s="48">
        <v>4827</v>
      </c>
      <c r="B4829" s="83" t="s">
        <v>15782</v>
      </c>
      <c r="C4829" s="113" t="s">
        <v>8348</v>
      </c>
      <c r="D4829" s="82"/>
      <c r="E4829" s="71">
        <v>92</v>
      </c>
      <c r="F4829" s="71" t="e">
        <f>VLOOKUP(C4829,#REF!,6,FALSE)</f>
        <v>#REF!</v>
      </c>
    </row>
    <row r="4830" spans="1:6" x14ac:dyDescent="0.2">
      <c r="A4830" s="48">
        <v>4828</v>
      </c>
      <c r="B4830" s="83" t="s">
        <v>15783</v>
      </c>
      <c r="C4830" s="113" t="s">
        <v>8350</v>
      </c>
      <c r="D4830" s="82"/>
      <c r="E4830" s="71">
        <v>92</v>
      </c>
      <c r="F4830" s="71" t="e">
        <f>VLOOKUP(C4830,#REF!,6,FALSE)</f>
        <v>#REF!</v>
      </c>
    </row>
    <row r="4831" spans="1:6" x14ac:dyDescent="0.2">
      <c r="A4831" s="48">
        <v>4829</v>
      </c>
      <c r="B4831" s="83" t="s">
        <v>15784</v>
      </c>
      <c r="C4831" s="113" t="s">
        <v>8352</v>
      </c>
      <c r="D4831" s="82"/>
      <c r="E4831" s="71">
        <v>92</v>
      </c>
      <c r="F4831" s="71" t="e">
        <f>VLOOKUP(C4831,#REF!,6,FALSE)</f>
        <v>#REF!</v>
      </c>
    </row>
    <row r="4832" spans="1:6" x14ac:dyDescent="0.2">
      <c r="A4832" s="48">
        <v>4830</v>
      </c>
      <c r="B4832" s="83" t="s">
        <v>15785</v>
      </c>
      <c r="C4832" s="113" t="s">
        <v>8354</v>
      </c>
      <c r="D4832" s="82"/>
      <c r="E4832" s="71">
        <v>92</v>
      </c>
      <c r="F4832" s="71" t="e">
        <f>VLOOKUP(C4832,#REF!,6,FALSE)</f>
        <v>#REF!</v>
      </c>
    </row>
    <row r="4833" spans="1:6" x14ac:dyDescent="0.2">
      <c r="A4833" s="48">
        <v>4831</v>
      </c>
      <c r="B4833" s="83" t="s">
        <v>15786</v>
      </c>
      <c r="C4833" s="113" t="s">
        <v>8356</v>
      </c>
      <c r="D4833" s="82"/>
      <c r="E4833" s="71">
        <v>92</v>
      </c>
      <c r="F4833" s="71" t="e">
        <f>VLOOKUP(C4833,#REF!,6,FALSE)</f>
        <v>#REF!</v>
      </c>
    </row>
    <row r="4834" spans="1:6" x14ac:dyDescent="0.2">
      <c r="A4834" s="48">
        <v>4832</v>
      </c>
      <c r="B4834" s="83" t="s">
        <v>15787</v>
      </c>
      <c r="C4834" s="113" t="s">
        <v>8358</v>
      </c>
      <c r="D4834" s="82"/>
      <c r="E4834" s="71">
        <v>92</v>
      </c>
      <c r="F4834" s="71" t="e">
        <f>VLOOKUP(C4834,#REF!,6,FALSE)</f>
        <v>#REF!</v>
      </c>
    </row>
    <row r="4835" spans="1:6" x14ac:dyDescent="0.2">
      <c r="A4835" s="48">
        <v>4833</v>
      </c>
      <c r="B4835" s="83" t="s">
        <v>15788</v>
      </c>
      <c r="C4835" s="113" t="s">
        <v>8360</v>
      </c>
      <c r="D4835" s="82"/>
      <c r="E4835" s="71">
        <v>92</v>
      </c>
      <c r="F4835" s="71" t="e">
        <f>VLOOKUP(C4835,#REF!,6,FALSE)</f>
        <v>#REF!</v>
      </c>
    </row>
    <row r="4836" spans="1:6" x14ac:dyDescent="0.2">
      <c r="A4836" s="48">
        <v>4834</v>
      </c>
      <c r="B4836" s="83" t="s">
        <v>15789</v>
      </c>
      <c r="C4836" s="113" t="s">
        <v>8362</v>
      </c>
      <c r="D4836" s="82"/>
      <c r="E4836" s="71">
        <v>92</v>
      </c>
      <c r="F4836" s="71" t="e">
        <f>VLOOKUP(C4836,#REF!,6,FALSE)</f>
        <v>#REF!</v>
      </c>
    </row>
    <row r="4837" spans="1:6" x14ac:dyDescent="0.2">
      <c r="A4837" s="48">
        <v>4835</v>
      </c>
      <c r="B4837" s="83" t="s">
        <v>15790</v>
      </c>
      <c r="C4837" s="113" t="s">
        <v>8364</v>
      </c>
      <c r="D4837" s="82"/>
      <c r="E4837" s="71">
        <v>92</v>
      </c>
      <c r="F4837" s="71" t="e">
        <f>VLOOKUP(C4837,#REF!,6,FALSE)</f>
        <v>#REF!</v>
      </c>
    </row>
    <row r="4838" spans="1:6" x14ac:dyDescent="0.2">
      <c r="A4838" s="48">
        <v>4836</v>
      </c>
      <c r="B4838" s="83" t="s">
        <v>15791</v>
      </c>
      <c r="C4838" s="113" t="s">
        <v>15792</v>
      </c>
      <c r="D4838" s="82"/>
      <c r="E4838" s="71">
        <v>92</v>
      </c>
      <c r="F4838" s="71" t="e">
        <f>VLOOKUP(C4838,#REF!,6,FALSE)</f>
        <v>#REF!</v>
      </c>
    </row>
    <row r="4839" spans="1:6" x14ac:dyDescent="0.2">
      <c r="A4839" s="48">
        <v>4837</v>
      </c>
      <c r="B4839" s="83" t="s">
        <v>15793</v>
      </c>
      <c r="C4839" s="113" t="s">
        <v>8367</v>
      </c>
      <c r="D4839" s="82"/>
      <c r="E4839" s="71">
        <v>92</v>
      </c>
      <c r="F4839" s="71" t="e">
        <f>VLOOKUP(C4839,#REF!,6,FALSE)</f>
        <v>#REF!</v>
      </c>
    </row>
    <row r="4840" spans="1:6" x14ac:dyDescent="0.2">
      <c r="A4840" s="48">
        <v>4838</v>
      </c>
      <c r="B4840" s="83" t="s">
        <v>15794</v>
      </c>
      <c r="C4840" s="113" t="s">
        <v>8369</v>
      </c>
      <c r="D4840" s="82"/>
      <c r="E4840" s="71">
        <v>92</v>
      </c>
      <c r="F4840" s="71" t="e">
        <f>VLOOKUP(C4840,#REF!,6,FALSE)</f>
        <v>#REF!</v>
      </c>
    </row>
    <row r="4841" spans="1:6" x14ac:dyDescent="0.2">
      <c r="A4841" s="48">
        <v>4839</v>
      </c>
      <c r="B4841" s="83" t="s">
        <v>15795</v>
      </c>
      <c r="C4841" s="113" t="s">
        <v>8371</v>
      </c>
      <c r="D4841" s="82"/>
      <c r="E4841" s="71">
        <v>92</v>
      </c>
      <c r="F4841" s="71" t="e">
        <f>VLOOKUP(C4841,#REF!,6,FALSE)</f>
        <v>#REF!</v>
      </c>
    </row>
    <row r="4842" spans="1:6" x14ac:dyDescent="0.2">
      <c r="A4842" s="48">
        <v>4840</v>
      </c>
      <c r="B4842" s="83" t="s">
        <v>15796</v>
      </c>
      <c r="C4842" s="113" t="s">
        <v>8373</v>
      </c>
      <c r="D4842" s="82"/>
      <c r="E4842" s="71">
        <v>92</v>
      </c>
      <c r="F4842" s="71" t="e">
        <f>VLOOKUP(C4842,#REF!,6,FALSE)</f>
        <v>#REF!</v>
      </c>
    </row>
    <row r="4843" spans="1:6" x14ac:dyDescent="0.2">
      <c r="A4843" s="48">
        <v>4841</v>
      </c>
      <c r="B4843" s="83" t="s">
        <v>15797</v>
      </c>
      <c r="C4843" s="113" t="s">
        <v>8375</v>
      </c>
      <c r="D4843" s="82"/>
      <c r="E4843" s="71">
        <v>92</v>
      </c>
      <c r="F4843" s="71" t="e">
        <f>VLOOKUP(C4843,#REF!,6,FALSE)</f>
        <v>#REF!</v>
      </c>
    </row>
    <row r="4844" spans="1:6" x14ac:dyDescent="0.2">
      <c r="A4844" s="48">
        <v>4842</v>
      </c>
      <c r="B4844" s="83" t="s">
        <v>15798</v>
      </c>
      <c r="C4844" s="113" t="s">
        <v>8377</v>
      </c>
      <c r="D4844" s="82"/>
      <c r="E4844" s="71">
        <v>92</v>
      </c>
      <c r="F4844" s="71" t="e">
        <f>VLOOKUP(C4844,#REF!,6,FALSE)</f>
        <v>#REF!</v>
      </c>
    </row>
    <row r="4845" spans="1:6" x14ac:dyDescent="0.2">
      <c r="A4845" s="48">
        <v>4843</v>
      </c>
      <c r="B4845" s="83" t="s">
        <v>15799</v>
      </c>
      <c r="C4845" s="113" t="s">
        <v>8379</v>
      </c>
      <c r="D4845" s="82"/>
      <c r="E4845" s="71">
        <v>92</v>
      </c>
      <c r="F4845" s="71" t="e">
        <f>VLOOKUP(C4845,#REF!,6,FALSE)</f>
        <v>#REF!</v>
      </c>
    </row>
    <row r="4846" spans="1:6" x14ac:dyDescent="0.2">
      <c r="A4846" s="48">
        <v>4844</v>
      </c>
      <c r="B4846" s="83" t="s">
        <v>15800</v>
      </c>
      <c r="C4846" s="113" t="s">
        <v>8381</v>
      </c>
      <c r="D4846" s="82"/>
      <c r="E4846" s="71">
        <v>92</v>
      </c>
      <c r="F4846" s="71" t="e">
        <f>VLOOKUP(C4846,#REF!,6,FALSE)</f>
        <v>#REF!</v>
      </c>
    </row>
    <row r="4847" spans="1:6" x14ac:dyDescent="0.2">
      <c r="A4847" s="48">
        <v>4845</v>
      </c>
      <c r="B4847" s="83" t="s">
        <v>15801</v>
      </c>
      <c r="C4847" s="113" t="s">
        <v>8383</v>
      </c>
      <c r="D4847" s="82"/>
      <c r="E4847" s="71">
        <v>92</v>
      </c>
      <c r="F4847" s="71" t="e">
        <f>VLOOKUP(C4847,#REF!,6,FALSE)</f>
        <v>#REF!</v>
      </c>
    </row>
    <row r="4848" spans="1:6" x14ac:dyDescent="0.2">
      <c r="A4848" s="48">
        <v>4846</v>
      </c>
      <c r="B4848" s="83" t="s">
        <v>15802</v>
      </c>
      <c r="C4848" s="113" t="s">
        <v>8385</v>
      </c>
      <c r="D4848" s="82"/>
      <c r="E4848" s="71">
        <v>92</v>
      </c>
      <c r="F4848" s="71" t="e">
        <f>VLOOKUP(C4848,#REF!,6,FALSE)</f>
        <v>#REF!</v>
      </c>
    </row>
    <row r="4849" spans="1:6" x14ac:dyDescent="0.2">
      <c r="A4849" s="48">
        <v>4847</v>
      </c>
      <c r="B4849" s="83" t="s">
        <v>15803</v>
      </c>
      <c r="C4849" s="113" t="s">
        <v>8387</v>
      </c>
      <c r="D4849" s="82"/>
      <c r="E4849" s="71">
        <v>92</v>
      </c>
      <c r="F4849" s="71" t="e">
        <f>VLOOKUP(C4849,#REF!,6,FALSE)</f>
        <v>#REF!</v>
      </c>
    </row>
    <row r="4850" spans="1:6" x14ac:dyDescent="0.2">
      <c r="A4850" s="48">
        <v>4848</v>
      </c>
      <c r="B4850" s="83" t="s">
        <v>15804</v>
      </c>
      <c r="C4850" s="113" t="s">
        <v>8389</v>
      </c>
      <c r="D4850" s="82"/>
      <c r="E4850" s="71">
        <v>92</v>
      </c>
      <c r="F4850" s="71" t="e">
        <f>VLOOKUP(C4850,#REF!,6,FALSE)</f>
        <v>#REF!</v>
      </c>
    </row>
    <row r="4851" spans="1:6" ht="24" x14ac:dyDescent="0.2">
      <c r="A4851" s="48">
        <v>4849</v>
      </c>
      <c r="B4851" s="83" t="s">
        <v>15805</v>
      </c>
      <c r="C4851" s="113" t="s">
        <v>8391</v>
      </c>
      <c r="D4851" s="82"/>
      <c r="E4851" s="71">
        <v>92</v>
      </c>
      <c r="F4851" s="71" t="e">
        <f>VLOOKUP(C4851,#REF!,6,FALSE)</f>
        <v>#REF!</v>
      </c>
    </row>
    <row r="4852" spans="1:6" x14ac:dyDescent="0.2">
      <c r="A4852" s="48">
        <v>4850</v>
      </c>
      <c r="B4852" s="83" t="s">
        <v>15806</v>
      </c>
      <c r="C4852" s="113" t="s">
        <v>8393</v>
      </c>
      <c r="D4852" s="82"/>
      <c r="E4852" s="71">
        <v>92</v>
      </c>
      <c r="F4852" s="71" t="e">
        <f>VLOOKUP(C4852,#REF!,6,FALSE)</f>
        <v>#REF!</v>
      </c>
    </row>
    <row r="4853" spans="1:6" x14ac:dyDescent="0.2">
      <c r="A4853" s="48">
        <v>4851</v>
      </c>
      <c r="B4853" s="83" t="s">
        <v>15807</v>
      </c>
      <c r="C4853" s="113" t="s">
        <v>8395</v>
      </c>
      <c r="D4853" s="82"/>
      <c r="E4853" s="71">
        <v>92</v>
      </c>
      <c r="F4853" s="71" t="e">
        <f>VLOOKUP(C4853,#REF!,6,FALSE)</f>
        <v>#REF!</v>
      </c>
    </row>
    <row r="4854" spans="1:6" ht="24" x14ac:dyDescent="0.2">
      <c r="A4854" s="48">
        <v>4852</v>
      </c>
      <c r="B4854" s="83" t="s">
        <v>15808</v>
      </c>
      <c r="C4854" s="113" t="s">
        <v>8397</v>
      </c>
      <c r="D4854" s="82"/>
      <c r="E4854" s="71">
        <v>92</v>
      </c>
      <c r="F4854" s="71" t="e">
        <f>VLOOKUP(C4854,#REF!,6,FALSE)</f>
        <v>#REF!</v>
      </c>
    </row>
    <row r="4855" spans="1:6" x14ac:dyDescent="0.2">
      <c r="A4855" s="48">
        <v>4853</v>
      </c>
      <c r="B4855" s="83" t="s">
        <v>15809</v>
      </c>
      <c r="C4855" s="113" t="s">
        <v>8399</v>
      </c>
      <c r="D4855" s="82"/>
      <c r="E4855" s="71">
        <v>92</v>
      </c>
      <c r="F4855" s="71" t="e">
        <f>VLOOKUP(C4855,#REF!,6,FALSE)</f>
        <v>#REF!</v>
      </c>
    </row>
    <row r="4856" spans="1:6" x14ac:dyDescent="0.2">
      <c r="A4856" s="48">
        <v>4854</v>
      </c>
      <c r="B4856" s="83" t="s">
        <v>15810</v>
      </c>
      <c r="C4856" s="113" t="s">
        <v>8401</v>
      </c>
      <c r="D4856" s="82"/>
      <c r="E4856" s="71">
        <v>92</v>
      </c>
      <c r="F4856" s="71" t="e">
        <f>VLOOKUP(C4856,#REF!,6,FALSE)</f>
        <v>#REF!</v>
      </c>
    </row>
    <row r="4857" spans="1:6" x14ac:dyDescent="0.2">
      <c r="A4857" s="48">
        <v>4855</v>
      </c>
      <c r="B4857" s="83" t="s">
        <v>15811</v>
      </c>
      <c r="C4857" s="113" t="s">
        <v>8403</v>
      </c>
      <c r="D4857" s="82"/>
      <c r="E4857" s="71">
        <v>92</v>
      </c>
      <c r="F4857" s="71" t="e">
        <f>VLOOKUP(C4857,#REF!,6,FALSE)</f>
        <v>#REF!</v>
      </c>
    </row>
    <row r="4858" spans="1:6" x14ac:dyDescent="0.2">
      <c r="A4858" s="48">
        <v>4856</v>
      </c>
      <c r="B4858" s="83" t="s">
        <v>15812</v>
      </c>
      <c r="C4858" s="113" t="s">
        <v>8405</v>
      </c>
      <c r="D4858" s="82"/>
      <c r="E4858" s="71">
        <v>92</v>
      </c>
      <c r="F4858" s="71" t="e">
        <f>VLOOKUP(C4858,#REF!,6,FALSE)</f>
        <v>#REF!</v>
      </c>
    </row>
    <row r="4859" spans="1:6" x14ac:dyDescent="0.2">
      <c r="A4859" s="48">
        <v>4857</v>
      </c>
      <c r="B4859" s="83" t="s">
        <v>15813</v>
      </c>
      <c r="C4859" s="113" t="s">
        <v>8407</v>
      </c>
      <c r="D4859" s="82"/>
      <c r="E4859" s="71">
        <v>92</v>
      </c>
      <c r="F4859" s="71" t="e">
        <f>VLOOKUP(C4859,#REF!,6,FALSE)</f>
        <v>#REF!</v>
      </c>
    </row>
    <row r="4860" spans="1:6" x14ac:dyDescent="0.2">
      <c r="A4860" s="48">
        <v>4858</v>
      </c>
      <c r="B4860" s="83" t="s">
        <v>15814</v>
      </c>
      <c r="C4860" s="113" t="s">
        <v>8409</v>
      </c>
      <c r="D4860" s="82"/>
      <c r="E4860" s="71">
        <v>92</v>
      </c>
      <c r="F4860" s="71" t="e">
        <f>VLOOKUP(C4860,#REF!,6,FALSE)</f>
        <v>#REF!</v>
      </c>
    </row>
    <row r="4861" spans="1:6" x14ac:dyDescent="0.2">
      <c r="A4861" s="48">
        <v>4859</v>
      </c>
      <c r="B4861" s="83"/>
      <c r="C4861" s="121" t="s">
        <v>23971</v>
      </c>
      <c r="D4861" s="82"/>
      <c r="E4861" s="71"/>
      <c r="F4861" s="71" t="e">
        <f>VLOOKUP(C4861,#REF!,6,FALSE)</f>
        <v>#REF!</v>
      </c>
    </row>
    <row r="4862" spans="1:6" ht="36" x14ac:dyDescent="0.2">
      <c r="A4862" s="48">
        <v>4860</v>
      </c>
      <c r="B4862" s="83" t="s">
        <v>15815</v>
      </c>
      <c r="C4862" s="113" t="s">
        <v>8411</v>
      </c>
      <c r="D4862" s="82" t="s">
        <v>15816</v>
      </c>
      <c r="E4862" s="71">
        <v>14</v>
      </c>
      <c r="F4862" s="71" t="e">
        <f>VLOOKUP(C4862,#REF!,6,FALSE)</f>
        <v>#REF!</v>
      </c>
    </row>
    <row r="4863" spans="1:6" x14ac:dyDescent="0.2">
      <c r="A4863" s="48">
        <v>4861</v>
      </c>
      <c r="B4863" s="83"/>
      <c r="C4863" s="121" t="s">
        <v>8412</v>
      </c>
      <c r="D4863" s="82" t="s">
        <v>15817</v>
      </c>
      <c r="E4863" s="71"/>
      <c r="F4863" s="71" t="e">
        <f>VLOOKUP(C4863,#REF!,6,FALSE)</f>
        <v>#REF!</v>
      </c>
    </row>
    <row r="4864" spans="1:6" x14ac:dyDescent="0.2">
      <c r="A4864" s="48">
        <v>4862</v>
      </c>
      <c r="B4864" s="83" t="s">
        <v>15818</v>
      </c>
      <c r="C4864" s="113" t="s">
        <v>8414</v>
      </c>
      <c r="D4864" s="82"/>
      <c r="E4864" s="71">
        <v>50</v>
      </c>
      <c r="F4864" s="71" t="e">
        <f>VLOOKUP(C4864,#REF!,6,FALSE)</f>
        <v>#REF!</v>
      </c>
    </row>
    <row r="4865" spans="1:6" x14ac:dyDescent="0.2">
      <c r="A4865" s="48">
        <v>4863</v>
      </c>
      <c r="B4865" s="83" t="s">
        <v>15819</v>
      </c>
      <c r="C4865" s="113" t="s">
        <v>8416</v>
      </c>
      <c r="D4865" s="82"/>
      <c r="E4865" s="71">
        <v>50</v>
      </c>
      <c r="F4865" s="71" t="e">
        <f>VLOOKUP(C4865,#REF!,6,FALSE)</f>
        <v>#REF!</v>
      </c>
    </row>
    <row r="4866" spans="1:6" x14ac:dyDescent="0.2">
      <c r="A4866" s="48">
        <v>4864</v>
      </c>
      <c r="B4866" s="83" t="s">
        <v>15820</v>
      </c>
      <c r="C4866" s="113" t="s">
        <v>8418</v>
      </c>
      <c r="D4866" s="82"/>
      <c r="E4866" s="71">
        <v>50</v>
      </c>
      <c r="F4866" s="71" t="e">
        <f>VLOOKUP(C4866,#REF!,6,FALSE)</f>
        <v>#REF!</v>
      </c>
    </row>
    <row r="4867" spans="1:6" x14ac:dyDescent="0.2">
      <c r="A4867" s="48">
        <v>4865</v>
      </c>
      <c r="B4867" s="83" t="s">
        <v>15821</v>
      </c>
      <c r="C4867" s="113" t="s">
        <v>8420</v>
      </c>
      <c r="D4867" s="82"/>
      <c r="E4867" s="71">
        <v>50</v>
      </c>
      <c r="F4867" s="71" t="e">
        <f>VLOOKUP(C4867,#REF!,6,FALSE)</f>
        <v>#REF!</v>
      </c>
    </row>
    <row r="4868" spans="1:6" x14ac:dyDescent="0.2">
      <c r="A4868" s="48">
        <v>4866</v>
      </c>
      <c r="B4868" s="83" t="s">
        <v>15822</v>
      </c>
      <c r="C4868" s="113" t="s">
        <v>8422</v>
      </c>
      <c r="D4868" s="82" t="s">
        <v>15823</v>
      </c>
      <c r="E4868" s="71">
        <v>50</v>
      </c>
      <c r="F4868" s="71" t="e">
        <f>VLOOKUP(C4868,#REF!,6,FALSE)</f>
        <v>#REF!</v>
      </c>
    </row>
    <row r="4869" spans="1:6" x14ac:dyDescent="0.2">
      <c r="A4869" s="48">
        <v>4867</v>
      </c>
      <c r="B4869" s="83" t="s">
        <v>15824</v>
      </c>
      <c r="C4869" s="113" t="s">
        <v>8424</v>
      </c>
      <c r="D4869" s="82" t="s">
        <v>15825</v>
      </c>
      <c r="E4869" s="71">
        <v>50</v>
      </c>
      <c r="F4869" s="71" t="e">
        <f>VLOOKUP(C4869,#REF!,6,FALSE)</f>
        <v>#REF!</v>
      </c>
    </row>
    <row r="4870" spans="1:6" x14ac:dyDescent="0.2">
      <c r="A4870" s="48">
        <v>4868</v>
      </c>
      <c r="B4870" s="83" t="s">
        <v>15826</v>
      </c>
      <c r="C4870" s="113" t="s">
        <v>8426</v>
      </c>
      <c r="D4870" s="82"/>
      <c r="E4870" s="71">
        <v>50</v>
      </c>
      <c r="F4870" s="71" t="e">
        <f>VLOOKUP(C4870,#REF!,6,FALSE)</f>
        <v>#REF!</v>
      </c>
    </row>
    <row r="4871" spans="1:6" x14ac:dyDescent="0.2">
      <c r="A4871" s="48">
        <v>4869</v>
      </c>
      <c r="B4871" s="83" t="s">
        <v>15827</v>
      </c>
      <c r="C4871" s="113" t="s">
        <v>8428</v>
      </c>
      <c r="D4871" s="82"/>
      <c r="E4871" s="71">
        <v>50</v>
      </c>
      <c r="F4871" s="71" t="e">
        <f>VLOOKUP(C4871,#REF!,6,FALSE)</f>
        <v>#REF!</v>
      </c>
    </row>
    <row r="4872" spans="1:6" x14ac:dyDescent="0.2">
      <c r="A4872" s="48">
        <v>4870</v>
      </c>
      <c r="B4872" s="83" t="s">
        <v>15828</v>
      </c>
      <c r="C4872" s="113" t="s">
        <v>8430</v>
      </c>
      <c r="D4872" s="82"/>
      <c r="E4872" s="71">
        <v>50</v>
      </c>
      <c r="F4872" s="71" t="e">
        <f>VLOOKUP(C4872,#REF!,6,FALSE)</f>
        <v>#REF!</v>
      </c>
    </row>
    <row r="4873" spans="1:6" x14ac:dyDescent="0.2">
      <c r="A4873" s="48">
        <v>4871</v>
      </c>
      <c r="B4873" s="83" t="s">
        <v>15829</v>
      </c>
      <c r="C4873" s="113" t="s">
        <v>8432</v>
      </c>
      <c r="D4873" s="82"/>
      <c r="E4873" s="71">
        <v>82</v>
      </c>
      <c r="F4873" s="71" t="e">
        <f>VLOOKUP(C4873,#REF!,6,FALSE)</f>
        <v>#REF!</v>
      </c>
    </row>
    <row r="4874" spans="1:6" ht="36" x14ac:dyDescent="0.2">
      <c r="A4874" s="48">
        <v>4872</v>
      </c>
      <c r="B4874" s="83"/>
      <c r="C4874" s="121" t="s">
        <v>8433</v>
      </c>
      <c r="D4874" s="82" t="s">
        <v>15830</v>
      </c>
      <c r="E4874" s="71"/>
      <c r="F4874" s="71" t="e">
        <f>VLOOKUP(C4874,#REF!,6,FALSE)</f>
        <v>#REF!</v>
      </c>
    </row>
    <row r="4875" spans="1:6" x14ac:dyDescent="0.2">
      <c r="A4875" s="48">
        <v>4873</v>
      </c>
      <c r="B4875" s="83" t="s">
        <v>15831</v>
      </c>
      <c r="C4875" s="113" t="s">
        <v>8435</v>
      </c>
      <c r="D4875" s="82"/>
      <c r="E4875" s="71">
        <v>130</v>
      </c>
      <c r="F4875" s="71" t="e">
        <f>VLOOKUP(C4875,#REF!,6,FALSE)</f>
        <v>#REF!</v>
      </c>
    </row>
    <row r="4876" spans="1:6" x14ac:dyDescent="0.2">
      <c r="A4876" s="48">
        <v>4874</v>
      </c>
      <c r="B4876" s="83" t="s">
        <v>15832</v>
      </c>
      <c r="C4876" s="113" t="s">
        <v>8437</v>
      </c>
      <c r="D4876" s="82"/>
      <c r="E4876" s="71">
        <v>490</v>
      </c>
      <c r="F4876" s="71" t="e">
        <f>VLOOKUP(C4876,#REF!,6,FALSE)</f>
        <v>#REF!</v>
      </c>
    </row>
    <row r="4877" spans="1:6" x14ac:dyDescent="0.2">
      <c r="A4877" s="48">
        <v>4875</v>
      </c>
      <c r="B4877" s="83" t="s">
        <v>15833</v>
      </c>
      <c r="C4877" s="113" t="s">
        <v>8439</v>
      </c>
      <c r="D4877" s="82"/>
      <c r="E4877" s="71">
        <v>490</v>
      </c>
      <c r="F4877" s="71" t="e">
        <f>VLOOKUP(C4877,#REF!,6,FALSE)</f>
        <v>#REF!</v>
      </c>
    </row>
    <row r="4878" spans="1:6" x14ac:dyDescent="0.2">
      <c r="A4878" s="48">
        <v>4876</v>
      </c>
      <c r="B4878" s="83" t="s">
        <v>15834</v>
      </c>
      <c r="C4878" s="113" t="s">
        <v>8441</v>
      </c>
      <c r="D4878" s="82"/>
      <c r="E4878" s="71">
        <v>164</v>
      </c>
      <c r="F4878" s="71" t="e">
        <f>VLOOKUP(C4878,#REF!,6,FALSE)</f>
        <v>#REF!</v>
      </c>
    </row>
    <row r="4879" spans="1:6" x14ac:dyDescent="0.2">
      <c r="A4879" s="48">
        <v>4877</v>
      </c>
      <c r="B4879" s="83" t="s">
        <v>15835</v>
      </c>
      <c r="C4879" s="113" t="s">
        <v>8443</v>
      </c>
      <c r="D4879" s="82"/>
      <c r="E4879" s="71">
        <v>130</v>
      </c>
      <c r="F4879" s="71" t="e">
        <f>VLOOKUP(C4879,#REF!,6,FALSE)</f>
        <v>#REF!</v>
      </c>
    </row>
    <row r="4880" spans="1:6" x14ac:dyDescent="0.2">
      <c r="A4880" s="48">
        <v>4878</v>
      </c>
      <c r="B4880" s="83" t="s">
        <v>15836</v>
      </c>
      <c r="C4880" s="113" t="s">
        <v>8424</v>
      </c>
      <c r="D4880" s="82"/>
      <c r="E4880" s="71">
        <v>130</v>
      </c>
      <c r="F4880" s="71" t="e">
        <f>VLOOKUP(C4880,#REF!,6,FALSE)</f>
        <v>#REF!</v>
      </c>
    </row>
    <row r="4881" spans="1:6" x14ac:dyDescent="0.2">
      <c r="A4881" s="48">
        <v>4879</v>
      </c>
      <c r="B4881" s="83" t="s">
        <v>15837</v>
      </c>
      <c r="C4881" s="113" t="s">
        <v>8426</v>
      </c>
      <c r="D4881" s="82"/>
      <c r="E4881" s="71">
        <v>164</v>
      </c>
      <c r="F4881" s="71" t="e">
        <f>VLOOKUP(C4881,#REF!,6,FALSE)</f>
        <v>#REF!</v>
      </c>
    </row>
    <row r="4882" spans="1:6" x14ac:dyDescent="0.2">
      <c r="A4882" s="48">
        <v>4880</v>
      </c>
      <c r="B4882" s="83" t="s">
        <v>15838</v>
      </c>
      <c r="C4882" s="113" t="s">
        <v>8447</v>
      </c>
      <c r="D4882" s="82"/>
      <c r="E4882" s="71">
        <v>130</v>
      </c>
      <c r="F4882" s="71" t="e">
        <f>VLOOKUP(C4882,#REF!,6,FALSE)</f>
        <v>#REF!</v>
      </c>
    </row>
    <row r="4883" spans="1:6" x14ac:dyDescent="0.2">
      <c r="A4883" s="48">
        <v>4881</v>
      </c>
      <c r="B4883" s="83" t="s">
        <v>15839</v>
      </c>
      <c r="C4883" s="113" t="s">
        <v>8449</v>
      </c>
      <c r="D4883" s="82"/>
      <c r="E4883" s="71">
        <v>164</v>
      </c>
      <c r="F4883" s="71" t="e">
        <f>VLOOKUP(C4883,#REF!,6,FALSE)</f>
        <v>#REF!</v>
      </c>
    </row>
    <row r="4884" spans="1:6" x14ac:dyDescent="0.2">
      <c r="A4884" s="48">
        <v>4882</v>
      </c>
      <c r="B4884" s="83" t="s">
        <v>15840</v>
      </c>
      <c r="C4884" s="113" t="s">
        <v>8451</v>
      </c>
      <c r="D4884" s="82"/>
      <c r="E4884" s="71">
        <v>130</v>
      </c>
      <c r="F4884" s="71" t="e">
        <f>VLOOKUP(C4884,#REF!,6,FALSE)</f>
        <v>#REF!</v>
      </c>
    </row>
    <row r="4885" spans="1:6" x14ac:dyDescent="0.2">
      <c r="A4885" s="48">
        <v>4883</v>
      </c>
      <c r="B4885" s="83" t="s">
        <v>15841</v>
      </c>
      <c r="C4885" s="113" t="s">
        <v>8453</v>
      </c>
      <c r="D4885" s="82"/>
      <c r="E4885" s="71">
        <v>130</v>
      </c>
      <c r="F4885" s="71" t="e">
        <f>VLOOKUP(C4885,#REF!,6,FALSE)</f>
        <v>#REF!</v>
      </c>
    </row>
    <row r="4886" spans="1:6" x14ac:dyDescent="0.2">
      <c r="A4886" s="48">
        <v>4884</v>
      </c>
      <c r="B4886" s="83" t="s">
        <v>15842</v>
      </c>
      <c r="C4886" s="113" t="s">
        <v>8455</v>
      </c>
      <c r="D4886" s="82"/>
      <c r="E4886" s="71">
        <v>130</v>
      </c>
      <c r="F4886" s="71" t="e">
        <f>VLOOKUP(C4886,#REF!,6,FALSE)</f>
        <v>#REF!</v>
      </c>
    </row>
    <row r="4887" spans="1:6" x14ac:dyDescent="0.2">
      <c r="A4887" s="48">
        <v>4885</v>
      </c>
      <c r="B4887" s="83" t="s">
        <v>15843</v>
      </c>
      <c r="C4887" s="113" t="s">
        <v>8457</v>
      </c>
      <c r="D4887" s="82"/>
      <c r="E4887" s="71">
        <v>130</v>
      </c>
      <c r="F4887" s="71" t="e">
        <f>VLOOKUP(C4887,#REF!,6,FALSE)</f>
        <v>#REF!</v>
      </c>
    </row>
    <row r="4888" spans="1:6" x14ac:dyDescent="0.2">
      <c r="A4888" s="48">
        <v>4886</v>
      </c>
      <c r="B4888" s="83" t="s">
        <v>15844</v>
      </c>
      <c r="C4888" s="113" t="s">
        <v>8459</v>
      </c>
      <c r="D4888" s="82"/>
      <c r="E4888" s="71">
        <v>130</v>
      </c>
      <c r="F4888" s="71" t="e">
        <f>VLOOKUP(C4888,#REF!,6,FALSE)</f>
        <v>#REF!</v>
      </c>
    </row>
    <row r="4889" spans="1:6" x14ac:dyDescent="0.2">
      <c r="A4889" s="48">
        <v>4887</v>
      </c>
      <c r="B4889" s="83" t="s">
        <v>15845</v>
      </c>
      <c r="C4889" s="113" t="s">
        <v>8461</v>
      </c>
      <c r="D4889" s="82"/>
      <c r="E4889" s="71">
        <v>164</v>
      </c>
      <c r="F4889" s="71" t="e">
        <f>VLOOKUP(C4889,#REF!,6,FALSE)</f>
        <v>#REF!</v>
      </c>
    </row>
    <row r="4890" spans="1:6" x14ac:dyDescent="0.2">
      <c r="A4890" s="48">
        <v>4888</v>
      </c>
      <c r="B4890" s="83" t="s">
        <v>15846</v>
      </c>
      <c r="C4890" s="113" t="s">
        <v>8463</v>
      </c>
      <c r="D4890" s="82"/>
      <c r="E4890" s="71">
        <v>490</v>
      </c>
      <c r="F4890" s="71" t="e">
        <f>VLOOKUP(C4890,#REF!,6,FALSE)</f>
        <v>#REF!</v>
      </c>
    </row>
    <row r="4891" spans="1:6" x14ac:dyDescent="0.2">
      <c r="A4891" s="48">
        <v>4889</v>
      </c>
      <c r="B4891" s="83" t="s">
        <v>15847</v>
      </c>
      <c r="C4891" s="113" t="s">
        <v>8465</v>
      </c>
      <c r="D4891" s="82"/>
      <c r="E4891" s="71">
        <v>818</v>
      </c>
      <c r="F4891" s="71" t="e">
        <f>VLOOKUP(C4891,#REF!,6,FALSE)</f>
        <v>#REF!</v>
      </c>
    </row>
    <row r="4892" spans="1:6" ht="24" x14ac:dyDescent="0.2">
      <c r="A4892" s="48">
        <v>4890</v>
      </c>
      <c r="B4892" s="83"/>
      <c r="C4892" s="117" t="s">
        <v>15848</v>
      </c>
      <c r="D4892" s="78" t="s">
        <v>15849</v>
      </c>
      <c r="E4892" s="71"/>
      <c r="F4892" s="71" t="e">
        <f>VLOOKUP(C4892,#REF!,6,FALSE)</f>
        <v>#REF!</v>
      </c>
    </row>
    <row r="4893" spans="1:6" ht="24" x14ac:dyDescent="0.2">
      <c r="A4893" s="48">
        <v>4891</v>
      </c>
      <c r="B4893" s="83" t="s">
        <v>15850</v>
      </c>
      <c r="C4893" s="116" t="s">
        <v>8619</v>
      </c>
      <c r="D4893" s="78" t="s">
        <v>15851</v>
      </c>
      <c r="E4893" s="71">
        <v>155</v>
      </c>
      <c r="F4893" s="71" t="e">
        <f>VLOOKUP(C4893,#REF!,6,FALSE)</f>
        <v>#REF!</v>
      </c>
    </row>
    <row r="4894" spans="1:6" ht="24" x14ac:dyDescent="0.2">
      <c r="A4894" s="48">
        <v>4892</v>
      </c>
      <c r="B4894" s="83" t="s">
        <v>15852</v>
      </c>
      <c r="C4894" s="116" t="s">
        <v>24157</v>
      </c>
      <c r="D4894" s="78" t="s">
        <v>15853</v>
      </c>
      <c r="E4894" s="71">
        <v>15</v>
      </c>
      <c r="F4894" s="71" t="e">
        <f>VLOOKUP(C4894,#REF!,6,FALSE)</f>
        <v>#REF!</v>
      </c>
    </row>
    <row r="4895" spans="1:6" x14ac:dyDescent="0.2">
      <c r="A4895" s="48">
        <v>4893</v>
      </c>
      <c r="B4895" s="72" t="s">
        <v>15854</v>
      </c>
      <c r="C4895" s="113" t="s">
        <v>24143</v>
      </c>
      <c r="D4895" s="70"/>
      <c r="E4895" s="71">
        <v>278</v>
      </c>
      <c r="F4895" s="71" t="e">
        <f>VLOOKUP(C4895,#REF!,6,FALSE)</f>
        <v>#REF!</v>
      </c>
    </row>
    <row r="4896" spans="1:6" x14ac:dyDescent="0.2">
      <c r="A4896" s="48">
        <v>4894</v>
      </c>
      <c r="B4896" s="72" t="s">
        <v>15855</v>
      </c>
      <c r="C4896" s="113" t="s">
        <v>4013</v>
      </c>
      <c r="D4896" s="70"/>
      <c r="E4896" s="71">
        <v>222</v>
      </c>
      <c r="F4896" s="71" t="e">
        <f>VLOOKUP(C4896,#REF!,6,FALSE)</f>
        <v>#REF!</v>
      </c>
    </row>
    <row r="4897" spans="1:6" x14ac:dyDescent="0.2">
      <c r="A4897" s="48">
        <v>4895</v>
      </c>
      <c r="B4897" s="72" t="s">
        <v>15856</v>
      </c>
      <c r="C4897" s="113" t="s">
        <v>24155</v>
      </c>
      <c r="D4897" s="70"/>
      <c r="E4897" s="71">
        <v>334</v>
      </c>
      <c r="F4897" s="71" t="e">
        <f>VLOOKUP(C4897,#REF!,6,FALSE)</f>
        <v>#REF!</v>
      </c>
    </row>
    <row r="4898" spans="1:6" x14ac:dyDescent="0.2">
      <c r="A4898" s="48">
        <v>4896</v>
      </c>
      <c r="B4898" s="72" t="s">
        <v>15857</v>
      </c>
      <c r="C4898" s="113" t="s">
        <v>4015</v>
      </c>
      <c r="D4898" s="70" t="s">
        <v>860</v>
      </c>
      <c r="E4898" s="71">
        <v>334</v>
      </c>
      <c r="F4898" s="71" t="e">
        <f>VLOOKUP(C4898,#REF!,6,FALSE)</f>
        <v>#REF!</v>
      </c>
    </row>
    <row r="4899" spans="1:6" x14ac:dyDescent="0.2">
      <c r="A4899" s="48">
        <v>4897</v>
      </c>
      <c r="B4899" s="72" t="s">
        <v>15858</v>
      </c>
      <c r="C4899" s="113" t="s">
        <v>24341</v>
      </c>
      <c r="D4899" s="70"/>
      <c r="E4899" s="71">
        <v>326</v>
      </c>
      <c r="F4899" s="71" t="e">
        <f>VLOOKUP(C4899,#REF!,6,FALSE)</f>
        <v>#REF!</v>
      </c>
    </row>
    <row r="4900" spans="1:6" x14ac:dyDescent="0.2">
      <c r="A4900" s="48">
        <v>4898</v>
      </c>
      <c r="B4900" s="72" t="s">
        <v>15859</v>
      </c>
      <c r="C4900" s="113" t="s">
        <v>24342</v>
      </c>
      <c r="D4900" s="70" t="s">
        <v>4018</v>
      </c>
      <c r="E4900" s="71">
        <v>334</v>
      </c>
      <c r="F4900" s="71" t="e">
        <f>VLOOKUP(C4900,#REF!,6,FALSE)</f>
        <v>#REF!</v>
      </c>
    </row>
    <row r="4901" spans="1:6" x14ac:dyDescent="0.2">
      <c r="A4901" s="48">
        <v>4899</v>
      </c>
      <c r="B4901" s="72" t="s">
        <v>15860</v>
      </c>
      <c r="C4901" s="113" t="s">
        <v>4019</v>
      </c>
      <c r="D4901" s="70"/>
      <c r="E4901" s="71">
        <v>334</v>
      </c>
      <c r="F4901" s="71" t="e">
        <f>VLOOKUP(C4901,#REF!,6,FALSE)</f>
        <v>#REF!</v>
      </c>
    </row>
    <row r="4902" spans="1:6" x14ac:dyDescent="0.2">
      <c r="A4902" s="48">
        <v>4900</v>
      </c>
      <c r="B4902" s="72" t="s">
        <v>15861</v>
      </c>
      <c r="C4902" s="113" t="s">
        <v>4020</v>
      </c>
      <c r="D4902" s="70"/>
      <c r="E4902" s="71">
        <v>278</v>
      </c>
      <c r="F4902" s="71" t="e">
        <f>VLOOKUP(C4902,#REF!,6,FALSE)</f>
        <v>#REF!</v>
      </c>
    </row>
    <row r="4903" spans="1:6" x14ac:dyDescent="0.2">
      <c r="A4903" s="48">
        <v>4901</v>
      </c>
      <c r="B4903" s="72" t="s">
        <v>15862</v>
      </c>
      <c r="C4903" s="113" t="s">
        <v>4021</v>
      </c>
      <c r="D4903" s="70"/>
      <c r="E4903" s="71">
        <v>278</v>
      </c>
      <c r="F4903" s="71" t="e">
        <f>VLOOKUP(C4903,#REF!,6,FALSE)</f>
        <v>#REF!</v>
      </c>
    </row>
    <row r="4904" spans="1:6" x14ac:dyDescent="0.2">
      <c r="A4904" s="48">
        <v>4902</v>
      </c>
      <c r="B4904" s="72" t="s">
        <v>15863</v>
      </c>
      <c r="C4904" s="113" t="s">
        <v>4181</v>
      </c>
      <c r="D4904" s="70"/>
      <c r="E4904" s="71">
        <v>278</v>
      </c>
      <c r="F4904" s="71" t="e">
        <f>VLOOKUP(C4904,#REF!,6,FALSE)</f>
        <v>#REF!</v>
      </c>
    </row>
    <row r="4905" spans="1:6" x14ac:dyDescent="0.2">
      <c r="A4905" s="48">
        <v>4903</v>
      </c>
      <c r="B4905" s="72" t="s">
        <v>15864</v>
      </c>
      <c r="C4905" s="113" t="s">
        <v>24351</v>
      </c>
      <c r="D4905" s="70"/>
      <c r="E4905" s="71">
        <v>278</v>
      </c>
      <c r="F4905" s="71" t="e">
        <f>VLOOKUP(C4905,#REF!,6,FALSE)</f>
        <v>#REF!</v>
      </c>
    </row>
    <row r="4906" spans="1:6" x14ac:dyDescent="0.2">
      <c r="A4906" s="48">
        <v>4904</v>
      </c>
      <c r="B4906" s="72" t="s">
        <v>15865</v>
      </c>
      <c r="C4906" s="113" t="s">
        <v>4023</v>
      </c>
      <c r="D4906" s="70"/>
      <c r="E4906" s="71">
        <v>334</v>
      </c>
      <c r="F4906" s="71" t="e">
        <f>VLOOKUP(C4906,#REF!,6,FALSE)</f>
        <v>#REF!</v>
      </c>
    </row>
    <row r="4907" spans="1:6" x14ac:dyDescent="0.2">
      <c r="A4907" s="48">
        <v>4905</v>
      </c>
      <c r="B4907" s="72" t="s">
        <v>15866</v>
      </c>
      <c r="C4907" s="113" t="s">
        <v>24366</v>
      </c>
      <c r="D4907" s="70"/>
      <c r="E4907" s="71">
        <v>194</v>
      </c>
      <c r="F4907" s="71" t="e">
        <f>VLOOKUP(C4907,#REF!,6,FALSE)</f>
        <v>#REF!</v>
      </c>
    </row>
    <row r="4908" spans="1:6" x14ac:dyDescent="0.2">
      <c r="A4908" s="48">
        <v>4906</v>
      </c>
      <c r="B4908" s="72" t="s">
        <v>15867</v>
      </c>
      <c r="C4908" s="113" t="s">
        <v>4025</v>
      </c>
      <c r="D4908" s="70"/>
      <c r="E4908" s="71">
        <v>194</v>
      </c>
      <c r="F4908" s="71" t="e">
        <f>VLOOKUP(C4908,#REF!,6,FALSE)</f>
        <v>#REF!</v>
      </c>
    </row>
    <row r="4909" spans="1:6" x14ac:dyDescent="0.2">
      <c r="A4909" s="48">
        <v>4907</v>
      </c>
      <c r="B4909" s="72" t="s">
        <v>15868</v>
      </c>
      <c r="C4909" s="113" t="s">
        <v>24386</v>
      </c>
      <c r="D4909" s="70"/>
      <c r="E4909" s="71">
        <v>82</v>
      </c>
      <c r="F4909" s="71" t="e">
        <f>VLOOKUP(C4909,#REF!,6,FALSE)</f>
        <v>#REF!</v>
      </c>
    </row>
    <row r="4910" spans="1:6" x14ac:dyDescent="0.2">
      <c r="A4910" s="48">
        <v>4908</v>
      </c>
      <c r="B4910" s="72" t="s">
        <v>15869</v>
      </c>
      <c r="C4910" s="113" t="s">
        <v>4027</v>
      </c>
      <c r="D4910" s="70"/>
      <c r="E4910" s="71">
        <v>222</v>
      </c>
      <c r="F4910" s="71" t="e">
        <f>VLOOKUP(C4910,#REF!,6,FALSE)</f>
        <v>#REF!</v>
      </c>
    </row>
    <row r="4911" spans="1:6" x14ac:dyDescent="0.2">
      <c r="A4911" s="48">
        <v>4909</v>
      </c>
      <c r="B4911" s="72" t="s">
        <v>15870</v>
      </c>
      <c r="C4911" s="113" t="s">
        <v>4028</v>
      </c>
      <c r="D4911" s="70"/>
      <c r="E4911" s="71">
        <v>278</v>
      </c>
      <c r="F4911" s="71" t="e">
        <f>VLOOKUP(C4911,#REF!,6,FALSE)</f>
        <v>#REF!</v>
      </c>
    </row>
    <row r="4912" spans="1:6" x14ac:dyDescent="0.2">
      <c r="A4912" s="48">
        <v>4910</v>
      </c>
      <c r="B4912" s="72" t="s">
        <v>15871</v>
      </c>
      <c r="C4912" s="113" t="s">
        <v>4029</v>
      </c>
      <c r="D4912" s="70"/>
      <c r="E4912" s="71">
        <v>278</v>
      </c>
      <c r="F4912" s="71" t="e">
        <f>VLOOKUP(C4912,#REF!,6,FALSE)</f>
        <v>#REF!</v>
      </c>
    </row>
    <row r="4913" spans="1:6" x14ac:dyDescent="0.2">
      <c r="A4913" s="48">
        <v>4911</v>
      </c>
      <c r="B4913" s="72" t="s">
        <v>15872</v>
      </c>
      <c r="C4913" s="113" t="s">
        <v>4030</v>
      </c>
      <c r="D4913" s="70"/>
      <c r="E4913" s="71">
        <v>194</v>
      </c>
      <c r="F4913" s="71" t="e">
        <f>VLOOKUP(C4913,#REF!,6,FALSE)</f>
        <v>#REF!</v>
      </c>
    </row>
    <row r="4914" spans="1:6" x14ac:dyDescent="0.2">
      <c r="A4914" s="48">
        <v>4912</v>
      </c>
      <c r="B4914" s="72" t="s">
        <v>15873</v>
      </c>
      <c r="C4914" s="113" t="s">
        <v>4031</v>
      </c>
      <c r="D4914" s="70"/>
      <c r="E4914" s="71">
        <v>278</v>
      </c>
      <c r="F4914" s="71" t="e">
        <f>VLOOKUP(C4914,#REF!,6,FALSE)</f>
        <v>#REF!</v>
      </c>
    </row>
    <row r="4915" spans="1:6" x14ac:dyDescent="0.2">
      <c r="A4915" s="48">
        <v>4913</v>
      </c>
      <c r="B4915" s="72" t="s">
        <v>15874</v>
      </c>
      <c r="C4915" s="113" t="s">
        <v>4032</v>
      </c>
      <c r="D4915" s="70"/>
      <c r="E4915" s="71">
        <v>278</v>
      </c>
      <c r="F4915" s="71" t="e">
        <f>VLOOKUP(C4915,#REF!,6,FALSE)</f>
        <v>#REF!</v>
      </c>
    </row>
    <row r="4916" spans="1:6" x14ac:dyDescent="0.2">
      <c r="A4916" s="48">
        <v>4914</v>
      </c>
      <c r="B4916" s="72" t="s">
        <v>15875</v>
      </c>
      <c r="C4916" s="113" t="s">
        <v>4033</v>
      </c>
      <c r="D4916" s="70"/>
      <c r="E4916" s="71">
        <v>194</v>
      </c>
      <c r="F4916" s="71" t="e">
        <f>VLOOKUP(C4916,#REF!,6,FALSE)</f>
        <v>#REF!</v>
      </c>
    </row>
    <row r="4917" spans="1:6" x14ac:dyDescent="0.2">
      <c r="A4917" s="48">
        <v>4915</v>
      </c>
      <c r="B4917" s="72" t="s">
        <v>15876</v>
      </c>
      <c r="C4917" s="113" t="s">
        <v>4034</v>
      </c>
      <c r="D4917" s="70"/>
      <c r="E4917" s="71">
        <v>194</v>
      </c>
      <c r="F4917" s="71" t="e">
        <f>VLOOKUP(C4917,#REF!,6,FALSE)</f>
        <v>#REF!</v>
      </c>
    </row>
    <row r="4918" spans="1:6" x14ac:dyDescent="0.2">
      <c r="A4918" s="48">
        <v>4916</v>
      </c>
      <c r="B4918" s="72" t="s">
        <v>15877</v>
      </c>
      <c r="C4918" s="113" t="s">
        <v>4035</v>
      </c>
      <c r="D4918" s="70"/>
      <c r="E4918" s="71">
        <v>194</v>
      </c>
      <c r="F4918" s="71" t="e">
        <f>VLOOKUP(C4918,#REF!,6,FALSE)</f>
        <v>#REF!</v>
      </c>
    </row>
    <row r="4919" spans="1:6" x14ac:dyDescent="0.2">
      <c r="A4919" s="48">
        <v>4917</v>
      </c>
      <c r="B4919" s="72" t="s">
        <v>15878</v>
      </c>
      <c r="C4919" s="113" t="s">
        <v>4036</v>
      </c>
      <c r="D4919" s="70"/>
      <c r="E4919" s="71">
        <v>194</v>
      </c>
      <c r="F4919" s="71" t="e">
        <f>VLOOKUP(C4919,#REF!,6,FALSE)</f>
        <v>#REF!</v>
      </c>
    </row>
    <row r="4920" spans="1:6" x14ac:dyDescent="0.2">
      <c r="A4920" s="48">
        <v>4918</v>
      </c>
      <c r="B4920" s="72" t="s">
        <v>15879</v>
      </c>
      <c r="C4920" s="113" t="s">
        <v>4037</v>
      </c>
      <c r="D4920" s="70"/>
      <c r="E4920" s="71">
        <v>194</v>
      </c>
      <c r="F4920" s="71" t="e">
        <f>VLOOKUP(C4920,#REF!,6,FALSE)</f>
        <v>#REF!</v>
      </c>
    </row>
    <row r="4921" spans="1:6" x14ac:dyDescent="0.2">
      <c r="A4921" s="48">
        <v>4919</v>
      </c>
      <c r="B4921" s="72" t="s">
        <v>15880</v>
      </c>
      <c r="C4921" s="113" t="s">
        <v>4038</v>
      </c>
      <c r="D4921" s="70"/>
      <c r="E4921" s="71">
        <v>194</v>
      </c>
      <c r="F4921" s="71" t="e">
        <f>VLOOKUP(C4921,#REF!,6,FALSE)</f>
        <v>#REF!</v>
      </c>
    </row>
    <row r="4922" spans="1:6" x14ac:dyDescent="0.2">
      <c r="A4922" s="48">
        <v>4920</v>
      </c>
      <c r="B4922" s="72" t="s">
        <v>15881</v>
      </c>
      <c r="C4922" s="113" t="s">
        <v>4039</v>
      </c>
      <c r="D4922" s="70"/>
      <c r="E4922" s="71">
        <v>18</v>
      </c>
      <c r="F4922" s="71" t="e">
        <f>VLOOKUP(C4922,#REF!,6,FALSE)</f>
        <v>#REF!</v>
      </c>
    </row>
    <row r="4923" spans="1:6" x14ac:dyDescent="0.2">
      <c r="A4923" s="48">
        <v>4921</v>
      </c>
      <c r="B4923" s="72" t="s">
        <v>15882</v>
      </c>
      <c r="C4923" s="113" t="s">
        <v>4040</v>
      </c>
      <c r="D4923" s="70"/>
      <c r="E4923" s="71">
        <v>18</v>
      </c>
      <c r="F4923" s="71" t="e">
        <f>VLOOKUP(C4923,#REF!,6,FALSE)</f>
        <v>#REF!</v>
      </c>
    </row>
    <row r="4924" spans="1:6" x14ac:dyDescent="0.2">
      <c r="A4924" s="48">
        <v>4922</v>
      </c>
      <c r="B4924" s="72" t="s">
        <v>15883</v>
      </c>
      <c r="C4924" s="113" t="s">
        <v>4041</v>
      </c>
      <c r="D4924" s="70"/>
      <c r="E4924" s="71">
        <v>14</v>
      </c>
      <c r="F4924" s="71" t="e">
        <f>VLOOKUP(C4924,#REF!,6,FALSE)</f>
        <v>#REF!</v>
      </c>
    </row>
    <row r="4925" spans="1:6" x14ac:dyDescent="0.2">
      <c r="A4925" s="48">
        <v>4923</v>
      </c>
      <c r="B4925" s="72" t="s">
        <v>15884</v>
      </c>
      <c r="C4925" s="113" t="s">
        <v>4042</v>
      </c>
      <c r="D4925" s="70"/>
      <c r="E4925" s="71">
        <v>8</v>
      </c>
      <c r="F4925" s="71" t="e">
        <f>VLOOKUP(C4925,#REF!,6,FALSE)</f>
        <v>#REF!</v>
      </c>
    </row>
    <row r="4926" spans="1:6" ht="24" x14ac:dyDescent="0.2">
      <c r="A4926" s="48">
        <v>4924</v>
      </c>
      <c r="B4926" s="72" t="s">
        <v>15885</v>
      </c>
      <c r="C4926" s="113" t="s">
        <v>24631</v>
      </c>
      <c r="D4926" s="70" t="s">
        <v>15887</v>
      </c>
      <c r="E4926" s="71">
        <v>612</v>
      </c>
      <c r="F4926" s="71" t="e">
        <f>VLOOKUP(C4926,#REF!,6,FALSE)</f>
        <v>#REF!</v>
      </c>
    </row>
    <row r="4927" spans="1:6" ht="24" x14ac:dyDescent="0.2">
      <c r="A4927" s="48">
        <v>4925</v>
      </c>
      <c r="B4927" s="72" t="s">
        <v>15888</v>
      </c>
      <c r="C4927" s="113" t="s">
        <v>15889</v>
      </c>
      <c r="D4927" s="70" t="s">
        <v>15890</v>
      </c>
      <c r="E4927" s="71">
        <v>764</v>
      </c>
      <c r="F4927" s="71" t="e">
        <f>VLOOKUP(C4927,#REF!,6,FALSE)</f>
        <v>#REF!</v>
      </c>
    </row>
    <row r="4928" spans="1:6" ht="24" x14ac:dyDescent="0.2">
      <c r="A4928" s="48">
        <v>4926</v>
      </c>
      <c r="B4928" s="72" t="s">
        <v>15891</v>
      </c>
      <c r="C4928" s="113" t="s">
        <v>15892</v>
      </c>
      <c r="D4928" s="70" t="s">
        <v>15893</v>
      </c>
      <c r="E4928" s="71">
        <v>306</v>
      </c>
      <c r="F4928" s="71" t="e">
        <f>VLOOKUP(C4928,#REF!,6,FALSE)</f>
        <v>#REF!</v>
      </c>
    </row>
    <row r="4929" spans="1:6" ht="24" x14ac:dyDescent="0.2">
      <c r="A4929" s="48">
        <v>4927</v>
      </c>
      <c r="B4929" s="72" t="s">
        <v>15894</v>
      </c>
      <c r="C4929" s="113" t="s">
        <v>24034</v>
      </c>
      <c r="D4929" s="70" t="s">
        <v>15896</v>
      </c>
      <c r="E4929" s="71">
        <v>218</v>
      </c>
      <c r="F4929" s="71" t="e">
        <f>VLOOKUP(C4929,#REF!,6,FALSE)</f>
        <v>#REF!</v>
      </c>
    </row>
    <row r="4930" spans="1:6" ht="24" x14ac:dyDescent="0.2">
      <c r="A4930" s="48">
        <v>4928</v>
      </c>
      <c r="B4930" s="72" t="s">
        <v>15897</v>
      </c>
      <c r="C4930" s="113" t="s">
        <v>24032</v>
      </c>
      <c r="D4930" s="70" t="s">
        <v>15899</v>
      </c>
      <c r="E4930" s="71">
        <v>218</v>
      </c>
      <c r="F4930" s="71" t="e">
        <f>VLOOKUP(C4930,#REF!,6,FALSE)</f>
        <v>#REF!</v>
      </c>
    </row>
    <row r="4931" spans="1:6" ht="24" x14ac:dyDescent="0.2">
      <c r="A4931" s="48">
        <v>4929</v>
      </c>
      <c r="B4931" s="72" t="s">
        <v>15900</v>
      </c>
      <c r="C4931" s="113" t="s">
        <v>24035</v>
      </c>
      <c r="D4931" s="70" t="s">
        <v>15902</v>
      </c>
      <c r="E4931" s="71">
        <v>306</v>
      </c>
      <c r="F4931" s="71" t="e">
        <f>VLOOKUP(C4931,#REF!,6,FALSE)</f>
        <v>#REF!</v>
      </c>
    </row>
    <row r="4932" spans="1:6" ht="24" x14ac:dyDescent="0.2">
      <c r="A4932" s="48">
        <v>4930</v>
      </c>
      <c r="B4932" s="72" t="s">
        <v>15903</v>
      </c>
      <c r="C4932" s="113" t="s">
        <v>24033</v>
      </c>
      <c r="D4932" s="70" t="s">
        <v>15905</v>
      </c>
      <c r="E4932" s="71">
        <v>306</v>
      </c>
      <c r="F4932" s="71" t="e">
        <f>VLOOKUP(C4932,#REF!,6,FALSE)</f>
        <v>#REF!</v>
      </c>
    </row>
    <row r="4933" spans="1:6" ht="36" x14ac:dyDescent="0.2">
      <c r="A4933" s="48">
        <v>4931</v>
      </c>
      <c r="B4933" s="72" t="s">
        <v>15906</v>
      </c>
      <c r="C4933" s="113" t="s">
        <v>15907</v>
      </c>
      <c r="D4933" s="70" t="s">
        <v>15908</v>
      </c>
      <c r="E4933" s="71">
        <v>1200</v>
      </c>
      <c r="F4933" s="71" t="e">
        <f>VLOOKUP(C4933,#REF!,6,FALSE)</f>
        <v>#REF!</v>
      </c>
    </row>
    <row r="4934" spans="1:6" x14ac:dyDescent="0.2">
      <c r="A4934" s="48">
        <v>4932</v>
      </c>
      <c r="B4934" s="72" t="s">
        <v>15909</v>
      </c>
      <c r="C4934" s="113" t="s">
        <v>15910</v>
      </c>
      <c r="D4934" s="70" t="s">
        <v>15908</v>
      </c>
      <c r="E4934" s="71">
        <v>458</v>
      </c>
      <c r="F4934" s="71" t="e">
        <f>VLOOKUP(C4934,#REF!,6,FALSE)</f>
        <v>#REF!</v>
      </c>
    </row>
    <row r="4935" spans="1:6" ht="24" x14ac:dyDescent="0.2">
      <c r="A4935" s="48">
        <v>4933</v>
      </c>
      <c r="B4935" s="41"/>
      <c r="C4935" s="122" t="s">
        <v>15911</v>
      </c>
      <c r="D4935" s="39" t="s">
        <v>15912</v>
      </c>
      <c r="E4935" s="87"/>
      <c r="F4935" s="71" t="e">
        <f>VLOOKUP(C4935,#REF!,6,FALSE)</f>
        <v>#REF!</v>
      </c>
    </row>
    <row r="4936" spans="1:6" x14ac:dyDescent="0.2">
      <c r="A4936" s="48">
        <v>4934</v>
      </c>
      <c r="B4936" s="88" t="s">
        <v>15913</v>
      </c>
      <c r="C4936" s="123" t="s">
        <v>9495</v>
      </c>
      <c r="D4936" s="36" t="s">
        <v>9496</v>
      </c>
      <c r="E4936" s="71">
        <v>348.47644999999994</v>
      </c>
      <c r="F4936" s="71" t="e">
        <f>VLOOKUP(C4936,#REF!,6,FALSE)</f>
        <v>#REF!</v>
      </c>
    </row>
    <row r="4937" spans="1:6" x14ac:dyDescent="0.2">
      <c r="A4937" s="48">
        <v>4935</v>
      </c>
      <c r="B4937" s="88" t="s">
        <v>15914</v>
      </c>
      <c r="C4937" s="123" t="s">
        <v>9498</v>
      </c>
      <c r="D4937" s="36" t="s">
        <v>9496</v>
      </c>
      <c r="E4937" s="71">
        <v>275.87545999999998</v>
      </c>
      <c r="F4937" s="71" t="e">
        <f>VLOOKUP(C4937,#REF!,6,FALSE)</f>
        <v>#REF!</v>
      </c>
    </row>
    <row r="4938" spans="1:6" x14ac:dyDescent="0.2">
      <c r="A4938" s="48">
        <v>4936</v>
      </c>
      <c r="B4938" s="88" t="s">
        <v>15915</v>
      </c>
      <c r="C4938" s="123" t="s">
        <v>9500</v>
      </c>
      <c r="D4938" s="36" t="s">
        <v>9496</v>
      </c>
      <c r="E4938" s="71">
        <v>261.35881999999998</v>
      </c>
      <c r="F4938" s="71" t="e">
        <f>VLOOKUP(C4938,#REF!,6,FALSE)</f>
        <v>#REF!</v>
      </c>
    </row>
    <row r="4939" spans="1:6" ht="24" x14ac:dyDescent="0.2">
      <c r="A4939" s="48">
        <v>4937</v>
      </c>
      <c r="B4939" s="88" t="s">
        <v>15916</v>
      </c>
      <c r="C4939" s="123" t="s">
        <v>9502</v>
      </c>
      <c r="D4939" s="36" t="s">
        <v>9503</v>
      </c>
      <c r="E4939" s="71">
        <v>261.35881999999998</v>
      </c>
      <c r="F4939" s="71" t="e">
        <f>VLOOKUP(C4939,#REF!,6,FALSE)</f>
        <v>#REF!</v>
      </c>
    </row>
    <row r="4940" spans="1:6" ht="24" x14ac:dyDescent="0.2">
      <c r="A4940" s="48">
        <v>4938</v>
      </c>
      <c r="B4940" s="88" t="s">
        <v>15917</v>
      </c>
      <c r="C4940" s="123" t="s">
        <v>9505</v>
      </c>
      <c r="D4940" s="36" t="s">
        <v>9506</v>
      </c>
      <c r="E4940" s="71">
        <v>377.51565999999997</v>
      </c>
      <c r="F4940" s="71" t="e">
        <f>VLOOKUP(C4940,#REF!,6,FALSE)</f>
        <v>#REF!</v>
      </c>
    </row>
    <row r="4941" spans="1:6" ht="24" x14ac:dyDescent="0.2">
      <c r="A4941" s="48">
        <v>4939</v>
      </c>
      <c r="B4941" s="88" t="s">
        <v>15918</v>
      </c>
      <c r="C4941" s="123" t="s">
        <v>9508</v>
      </c>
      <c r="D4941" s="36" t="s">
        <v>15919</v>
      </c>
      <c r="E4941" s="71">
        <v>232.31960999999998</v>
      </c>
      <c r="F4941" s="71" t="e">
        <f>VLOOKUP(C4941,#REF!,6,FALSE)</f>
        <v>#REF!</v>
      </c>
    </row>
    <row r="4942" spans="1:6" x14ac:dyDescent="0.2">
      <c r="A4942" s="48">
        <v>4940</v>
      </c>
      <c r="B4942" s="88" t="s">
        <v>15920</v>
      </c>
      <c r="C4942" s="123" t="s">
        <v>9510</v>
      </c>
      <c r="D4942" s="36" t="s">
        <v>15921</v>
      </c>
      <c r="E4942" s="71">
        <v>174.23525999999998</v>
      </c>
      <c r="F4942" s="71" t="e">
        <f>VLOOKUP(C4942,#REF!,6,FALSE)</f>
        <v>#REF!</v>
      </c>
    </row>
    <row r="4943" spans="1:6" ht="36" x14ac:dyDescent="0.2">
      <c r="A4943" s="48">
        <v>4941</v>
      </c>
      <c r="B4943" s="38"/>
      <c r="C4943" s="124" t="s">
        <v>15922</v>
      </c>
      <c r="D4943" s="39" t="s">
        <v>15923</v>
      </c>
      <c r="E4943" s="71"/>
      <c r="F4943" s="71" t="e">
        <f>VLOOKUP(C4943,#REF!,6,FALSE)</f>
        <v>#REF!</v>
      </c>
    </row>
    <row r="4944" spans="1:6" x14ac:dyDescent="0.2">
      <c r="A4944" s="48">
        <v>4942</v>
      </c>
      <c r="B4944" s="88" t="s">
        <v>15924</v>
      </c>
      <c r="C4944" s="123" t="s">
        <v>9513</v>
      </c>
      <c r="D4944" s="36" t="s">
        <v>9514</v>
      </c>
      <c r="E4944" s="71">
        <v>205.69983999999999</v>
      </c>
      <c r="F4944" s="71" t="e">
        <f>VLOOKUP(C4944,#REF!,6,FALSE)</f>
        <v>#REF!</v>
      </c>
    </row>
    <row r="4945" spans="1:6" x14ac:dyDescent="0.2">
      <c r="A4945" s="48">
        <v>4943</v>
      </c>
      <c r="B4945" s="88" t="s">
        <v>15925</v>
      </c>
      <c r="C4945" s="123" t="s">
        <v>9516</v>
      </c>
      <c r="D4945" s="36" t="s">
        <v>9514</v>
      </c>
      <c r="E4945" s="71">
        <v>241.99736999999996</v>
      </c>
      <c r="F4945" s="71" t="e">
        <f>VLOOKUP(C4945,#REF!,6,FALSE)</f>
        <v>#REF!</v>
      </c>
    </row>
    <row r="4946" spans="1:6" x14ac:dyDescent="0.2">
      <c r="A4946" s="48">
        <v>4944</v>
      </c>
      <c r="B4946" s="88" t="s">
        <v>15926</v>
      </c>
      <c r="C4946" s="123" t="s">
        <v>9518</v>
      </c>
      <c r="D4946" s="36" t="s">
        <v>9519</v>
      </c>
      <c r="E4946" s="71">
        <v>205.69983999999999</v>
      </c>
      <c r="F4946" s="71" t="e">
        <f>VLOOKUP(C4946,#REF!,6,FALSE)</f>
        <v>#REF!</v>
      </c>
    </row>
    <row r="4947" spans="1:6" x14ac:dyDescent="0.2">
      <c r="A4947" s="48">
        <v>4945</v>
      </c>
      <c r="B4947" s="88" t="s">
        <v>15927</v>
      </c>
      <c r="C4947" s="123" t="s">
        <v>9521</v>
      </c>
      <c r="D4947" s="36" t="s">
        <v>9519</v>
      </c>
      <c r="E4947" s="71">
        <v>205.69983999999999</v>
      </c>
      <c r="F4947" s="71" t="e">
        <f>VLOOKUP(C4947,#REF!,6,FALSE)</f>
        <v>#REF!</v>
      </c>
    </row>
    <row r="4948" spans="1:6" x14ac:dyDescent="0.2">
      <c r="A4948" s="48">
        <v>4946</v>
      </c>
      <c r="B4948" s="88" t="s">
        <v>15928</v>
      </c>
      <c r="C4948" s="123" t="s">
        <v>9523</v>
      </c>
      <c r="D4948" s="36" t="s">
        <v>9519</v>
      </c>
      <c r="E4948" s="71">
        <v>205.69983999999999</v>
      </c>
      <c r="F4948" s="71" t="e">
        <f>VLOOKUP(C4948,#REF!,6,FALSE)</f>
        <v>#REF!</v>
      </c>
    </row>
    <row r="4949" spans="1:6" x14ac:dyDescent="0.2">
      <c r="A4949" s="48">
        <v>4947</v>
      </c>
      <c r="B4949" s="88" t="s">
        <v>15929</v>
      </c>
      <c r="C4949" s="123" t="s">
        <v>9525</v>
      </c>
      <c r="D4949" s="36" t="s">
        <v>9519</v>
      </c>
      <c r="E4949" s="71">
        <v>205.69983999999999</v>
      </c>
      <c r="F4949" s="71" t="e">
        <f>VLOOKUP(C4949,#REF!,6,FALSE)</f>
        <v>#REF!</v>
      </c>
    </row>
    <row r="4950" spans="1:6" x14ac:dyDescent="0.2">
      <c r="A4950" s="48">
        <v>4948</v>
      </c>
      <c r="B4950" s="88" t="s">
        <v>15930</v>
      </c>
      <c r="C4950" s="123" t="s">
        <v>9527</v>
      </c>
      <c r="D4950" s="36" t="s">
        <v>9519</v>
      </c>
      <c r="E4950" s="71">
        <v>205.69983999999999</v>
      </c>
      <c r="F4950" s="71" t="e">
        <f>VLOOKUP(C4950,#REF!,6,FALSE)</f>
        <v>#REF!</v>
      </c>
    </row>
    <row r="4951" spans="1:6" x14ac:dyDescent="0.2">
      <c r="A4951" s="48">
        <v>4949</v>
      </c>
      <c r="B4951" s="88" t="s">
        <v>15931</v>
      </c>
      <c r="C4951" s="123" t="s">
        <v>9529</v>
      </c>
      <c r="D4951" s="36" t="s">
        <v>9519</v>
      </c>
      <c r="E4951" s="71">
        <v>205.69983999999999</v>
      </c>
      <c r="F4951" s="71" t="e">
        <f>VLOOKUP(C4951,#REF!,6,FALSE)</f>
        <v>#REF!</v>
      </c>
    </row>
    <row r="4952" spans="1:6" x14ac:dyDescent="0.2">
      <c r="A4952" s="48">
        <v>4950</v>
      </c>
      <c r="B4952" s="88" t="s">
        <v>15932</v>
      </c>
      <c r="C4952" s="123" t="s">
        <v>9531</v>
      </c>
      <c r="D4952" s="36" t="s">
        <v>9519</v>
      </c>
      <c r="E4952" s="71">
        <v>205.69983999999999</v>
      </c>
      <c r="F4952" s="71" t="e">
        <f>VLOOKUP(C4952,#REF!,6,FALSE)</f>
        <v>#REF!</v>
      </c>
    </row>
    <row r="4953" spans="1:6" x14ac:dyDescent="0.2">
      <c r="A4953" s="48">
        <v>4951</v>
      </c>
      <c r="B4953" s="88" t="s">
        <v>15933</v>
      </c>
      <c r="C4953" s="123" t="s">
        <v>9533</v>
      </c>
      <c r="D4953" s="36" t="s">
        <v>9519</v>
      </c>
      <c r="E4953" s="71">
        <v>205.69983999999999</v>
      </c>
      <c r="F4953" s="71" t="e">
        <f>VLOOKUP(C4953,#REF!,6,FALSE)</f>
        <v>#REF!</v>
      </c>
    </row>
    <row r="4954" spans="1:6" x14ac:dyDescent="0.2">
      <c r="A4954" s="48">
        <v>4952</v>
      </c>
      <c r="B4954" s="88" t="s">
        <v>15934</v>
      </c>
      <c r="C4954" s="123" t="s">
        <v>9535</v>
      </c>
      <c r="D4954" s="36" t="s">
        <v>9519</v>
      </c>
      <c r="E4954" s="71">
        <v>205.69983999999999</v>
      </c>
      <c r="F4954" s="71" t="e">
        <f>VLOOKUP(C4954,#REF!,6,FALSE)</f>
        <v>#REF!</v>
      </c>
    </row>
    <row r="4955" spans="1:6" x14ac:dyDescent="0.2">
      <c r="A4955" s="48">
        <v>4953</v>
      </c>
      <c r="B4955" s="88" t="s">
        <v>15935</v>
      </c>
      <c r="C4955" s="123" t="s">
        <v>9537</v>
      </c>
      <c r="D4955" s="36" t="s">
        <v>9519</v>
      </c>
      <c r="E4955" s="71">
        <v>205.69983999999999</v>
      </c>
      <c r="F4955" s="71" t="e">
        <f>VLOOKUP(C4955,#REF!,6,FALSE)</f>
        <v>#REF!</v>
      </c>
    </row>
    <row r="4956" spans="1:6" x14ac:dyDescent="0.2">
      <c r="A4956" s="48">
        <v>4954</v>
      </c>
      <c r="B4956" s="88" t="s">
        <v>15936</v>
      </c>
      <c r="C4956" s="123" t="s">
        <v>9539</v>
      </c>
      <c r="D4956" s="36" t="s">
        <v>9519</v>
      </c>
      <c r="E4956" s="71">
        <v>205.69983999999999</v>
      </c>
      <c r="F4956" s="71" t="e">
        <f>VLOOKUP(C4956,#REF!,6,FALSE)</f>
        <v>#REF!</v>
      </c>
    </row>
    <row r="4957" spans="1:6" x14ac:dyDescent="0.2">
      <c r="A4957" s="48">
        <v>4955</v>
      </c>
      <c r="B4957" s="88" t="s">
        <v>15937</v>
      </c>
      <c r="C4957" s="123" t="s">
        <v>9541</v>
      </c>
      <c r="D4957" s="36" t="s">
        <v>9519</v>
      </c>
      <c r="E4957" s="71">
        <v>205.69983999999999</v>
      </c>
      <c r="F4957" s="71" t="e">
        <f>VLOOKUP(C4957,#REF!,6,FALSE)</f>
        <v>#REF!</v>
      </c>
    </row>
    <row r="4958" spans="1:6" x14ac:dyDescent="0.2">
      <c r="A4958" s="48">
        <v>4956</v>
      </c>
      <c r="B4958" s="88" t="s">
        <v>15938</v>
      </c>
      <c r="C4958" s="123" t="s">
        <v>9543</v>
      </c>
      <c r="D4958" s="36" t="s">
        <v>9519</v>
      </c>
      <c r="E4958" s="71">
        <v>205.69983999999999</v>
      </c>
      <c r="F4958" s="71" t="e">
        <f>VLOOKUP(C4958,#REF!,6,FALSE)</f>
        <v>#REF!</v>
      </c>
    </row>
    <row r="4959" spans="1:6" x14ac:dyDescent="0.2">
      <c r="A4959" s="48">
        <v>4957</v>
      </c>
      <c r="B4959" s="88" t="s">
        <v>15939</v>
      </c>
      <c r="C4959" s="123" t="s">
        <v>9545</v>
      </c>
      <c r="D4959" s="36" t="s">
        <v>9519</v>
      </c>
      <c r="E4959" s="71">
        <v>205.69983999999999</v>
      </c>
      <c r="F4959" s="71" t="e">
        <f>VLOOKUP(C4959,#REF!,6,FALSE)</f>
        <v>#REF!</v>
      </c>
    </row>
    <row r="4960" spans="1:6" x14ac:dyDescent="0.2">
      <c r="A4960" s="48">
        <v>4958</v>
      </c>
      <c r="B4960" s="88" t="s">
        <v>15940</v>
      </c>
      <c r="C4960" s="123" t="s">
        <v>9547</v>
      </c>
      <c r="D4960" s="36" t="s">
        <v>9519</v>
      </c>
      <c r="E4960" s="71">
        <v>205.69983999999999</v>
      </c>
      <c r="F4960" s="71" t="e">
        <f>VLOOKUP(C4960,#REF!,6,FALSE)</f>
        <v>#REF!</v>
      </c>
    </row>
    <row r="4961" spans="1:6" x14ac:dyDescent="0.2">
      <c r="A4961" s="48">
        <v>4959</v>
      </c>
      <c r="B4961" s="88" t="s">
        <v>15941</v>
      </c>
      <c r="C4961" s="123" t="s">
        <v>9549</v>
      </c>
      <c r="D4961" s="36" t="s">
        <v>9519</v>
      </c>
      <c r="E4961" s="71">
        <v>205.69983999999999</v>
      </c>
      <c r="F4961" s="71" t="e">
        <f>VLOOKUP(C4961,#REF!,6,FALSE)</f>
        <v>#REF!</v>
      </c>
    </row>
    <row r="4962" spans="1:6" x14ac:dyDescent="0.2">
      <c r="A4962" s="48">
        <v>4960</v>
      </c>
      <c r="B4962" s="88" t="s">
        <v>15942</v>
      </c>
      <c r="C4962" s="123" t="s">
        <v>9551</v>
      </c>
      <c r="D4962" s="36" t="s">
        <v>9519</v>
      </c>
      <c r="E4962" s="71">
        <v>205.69983999999999</v>
      </c>
      <c r="F4962" s="71" t="e">
        <f>VLOOKUP(C4962,#REF!,6,FALSE)</f>
        <v>#REF!</v>
      </c>
    </row>
    <row r="4963" spans="1:6" x14ac:dyDescent="0.2">
      <c r="A4963" s="48">
        <v>4961</v>
      </c>
      <c r="B4963" s="88" t="s">
        <v>15943</v>
      </c>
      <c r="C4963" s="123" t="s">
        <v>9553</v>
      </c>
      <c r="D4963" s="36" t="s">
        <v>9519</v>
      </c>
      <c r="E4963" s="71">
        <v>205.69983999999999</v>
      </c>
      <c r="F4963" s="71" t="e">
        <f>VLOOKUP(C4963,#REF!,6,FALSE)</f>
        <v>#REF!</v>
      </c>
    </row>
    <row r="4964" spans="1:6" x14ac:dyDescent="0.2">
      <c r="A4964" s="48">
        <v>4962</v>
      </c>
      <c r="B4964" s="88" t="s">
        <v>15944</v>
      </c>
      <c r="C4964" s="125" t="s">
        <v>9555</v>
      </c>
      <c r="D4964" s="36" t="s">
        <v>9519</v>
      </c>
      <c r="E4964" s="71">
        <v>205.69983999999999</v>
      </c>
      <c r="F4964" s="71" t="e">
        <f>VLOOKUP(C4964,#REF!,6,FALSE)</f>
        <v>#REF!</v>
      </c>
    </row>
    <row r="4965" spans="1:6" x14ac:dyDescent="0.2">
      <c r="A4965" s="48">
        <v>4963</v>
      </c>
      <c r="B4965" s="88" t="s">
        <v>15945</v>
      </c>
      <c r="C4965" s="123" t="s">
        <v>9557</v>
      </c>
      <c r="D4965" s="36" t="s">
        <v>9519</v>
      </c>
      <c r="E4965" s="71">
        <v>205.69983999999999</v>
      </c>
      <c r="F4965" s="71" t="e">
        <f>VLOOKUP(C4965,#REF!,6,FALSE)</f>
        <v>#REF!</v>
      </c>
    </row>
    <row r="4966" spans="1:6" x14ac:dyDescent="0.2">
      <c r="A4966" s="48">
        <v>4964</v>
      </c>
      <c r="B4966" s="88" t="s">
        <v>15946</v>
      </c>
      <c r="C4966" s="123" t="s">
        <v>9559</v>
      </c>
      <c r="D4966" s="36" t="s">
        <v>9519</v>
      </c>
      <c r="E4966" s="71">
        <v>205.69983999999999</v>
      </c>
      <c r="F4966" s="71" t="e">
        <f>VLOOKUP(C4966,#REF!,6,FALSE)</f>
        <v>#REF!</v>
      </c>
    </row>
    <row r="4967" spans="1:6" x14ac:dyDescent="0.2">
      <c r="A4967" s="48">
        <v>4965</v>
      </c>
      <c r="B4967" s="88" t="s">
        <v>15947</v>
      </c>
      <c r="C4967" s="123" t="s">
        <v>9561</v>
      </c>
      <c r="D4967" s="36" t="s">
        <v>9519</v>
      </c>
      <c r="E4967" s="71">
        <v>205.69983999999999</v>
      </c>
      <c r="F4967" s="71" t="e">
        <f>VLOOKUP(C4967,#REF!,6,FALSE)</f>
        <v>#REF!</v>
      </c>
    </row>
    <row r="4968" spans="1:6" ht="36" x14ac:dyDescent="0.2">
      <c r="A4968" s="48">
        <v>4966</v>
      </c>
      <c r="B4968" s="41"/>
      <c r="C4968" s="124" t="s">
        <v>15948</v>
      </c>
      <c r="D4968" s="39" t="s">
        <v>15949</v>
      </c>
      <c r="E4968" s="71"/>
      <c r="F4968" s="71" t="e">
        <f>VLOOKUP(C4968,#REF!,6,FALSE)</f>
        <v>#REF!</v>
      </c>
    </row>
    <row r="4969" spans="1:6" x14ac:dyDescent="0.2">
      <c r="A4969" s="48">
        <v>4967</v>
      </c>
      <c r="B4969" s="88" t="s">
        <v>15950</v>
      </c>
      <c r="C4969" s="123" t="s">
        <v>9564</v>
      </c>
      <c r="D4969" s="36" t="s">
        <v>9565</v>
      </c>
      <c r="E4969" s="71">
        <v>151.24465000000001</v>
      </c>
      <c r="F4969" s="71" t="e">
        <f>VLOOKUP(C4969,#REF!,6,FALSE)</f>
        <v>#REF!</v>
      </c>
    </row>
    <row r="4970" spans="1:6" x14ac:dyDescent="0.2">
      <c r="A4970" s="48">
        <v>4968</v>
      </c>
      <c r="B4970" s="88" t="s">
        <v>15951</v>
      </c>
      <c r="C4970" s="123" t="s">
        <v>9567</v>
      </c>
      <c r="D4970" s="36" t="s">
        <v>9568</v>
      </c>
      <c r="E4970" s="71">
        <v>108.89851999999999</v>
      </c>
      <c r="F4970" s="71" t="e">
        <f>VLOOKUP(C4970,#REF!,6,FALSE)</f>
        <v>#REF!</v>
      </c>
    </row>
    <row r="4971" spans="1:6" x14ac:dyDescent="0.2">
      <c r="A4971" s="48">
        <v>4969</v>
      </c>
      <c r="B4971" s="88" t="s">
        <v>15952</v>
      </c>
      <c r="C4971" s="123" t="s">
        <v>9570</v>
      </c>
      <c r="D4971" s="36" t="s">
        <v>9568</v>
      </c>
      <c r="E4971" s="71">
        <v>169.39637999999999</v>
      </c>
      <c r="F4971" s="71" t="e">
        <f>VLOOKUP(C4971,#REF!,6,FALSE)</f>
        <v>#REF!</v>
      </c>
    </row>
    <row r="4972" spans="1:6" x14ac:dyDescent="0.2">
      <c r="A4972" s="48">
        <v>4970</v>
      </c>
      <c r="B4972" s="88" t="s">
        <v>15953</v>
      </c>
      <c r="C4972" s="123" t="s">
        <v>9572</v>
      </c>
      <c r="D4972" s="36" t="s">
        <v>9568</v>
      </c>
      <c r="E4972" s="71">
        <v>217.79703999999998</v>
      </c>
      <c r="F4972" s="71" t="e">
        <f>VLOOKUP(C4972,#REF!,6,FALSE)</f>
        <v>#REF!</v>
      </c>
    </row>
    <row r="4973" spans="1:6" ht="36" x14ac:dyDescent="0.2">
      <c r="A4973" s="48">
        <v>4971</v>
      </c>
      <c r="B4973" s="88" t="s">
        <v>15954</v>
      </c>
      <c r="C4973" s="123" t="s">
        <v>9574</v>
      </c>
      <c r="D4973" s="36" t="s">
        <v>15955</v>
      </c>
      <c r="E4973" s="71">
        <v>84.69225999999999</v>
      </c>
      <c r="F4973" s="71" t="e">
        <f>VLOOKUP(C4973,#REF!,6,FALSE)</f>
        <v>#REF!</v>
      </c>
    </row>
    <row r="4974" spans="1:6" ht="36" x14ac:dyDescent="0.2">
      <c r="A4974" s="48">
        <v>4972</v>
      </c>
      <c r="B4974" s="88" t="s">
        <v>15956</v>
      </c>
      <c r="C4974" s="123" t="s">
        <v>9576</v>
      </c>
      <c r="D4974" s="36" t="s">
        <v>15957</v>
      </c>
      <c r="E4974" s="71">
        <v>217.79703999999998</v>
      </c>
      <c r="F4974" s="71" t="e">
        <f>VLOOKUP(C4974,#REF!,6,FALSE)</f>
        <v>#REF!</v>
      </c>
    </row>
    <row r="4975" spans="1:6" ht="36" x14ac:dyDescent="0.2">
      <c r="A4975" s="48">
        <v>4973</v>
      </c>
      <c r="B4975" s="88" t="s">
        <v>15958</v>
      </c>
      <c r="C4975" s="123" t="s">
        <v>9578</v>
      </c>
      <c r="D4975" s="36" t="s">
        <v>15959</v>
      </c>
      <c r="E4975" s="71">
        <v>499.45425</v>
      </c>
      <c r="F4975" s="71" t="e">
        <f>VLOOKUP(C4975,#REF!,6,FALSE)</f>
        <v>#REF!</v>
      </c>
    </row>
    <row r="4976" spans="1:6" ht="36" x14ac:dyDescent="0.2">
      <c r="A4976" s="48">
        <v>4974</v>
      </c>
      <c r="B4976" s="88" t="s">
        <v>15960</v>
      </c>
      <c r="C4976" s="123" t="s">
        <v>24932</v>
      </c>
      <c r="D4976" s="36" t="s">
        <v>15959</v>
      </c>
      <c r="E4976" s="71">
        <v>746.69966999999997</v>
      </c>
      <c r="F4976" s="71" t="e">
        <f>VLOOKUP(C4976,#REF!,6,FALSE)</f>
        <v>#REF!</v>
      </c>
    </row>
    <row r="4977" spans="1:6" ht="36" x14ac:dyDescent="0.2">
      <c r="A4977" s="48">
        <v>4975</v>
      </c>
      <c r="B4977" s="88" t="s">
        <v>15961</v>
      </c>
      <c r="C4977" s="123" t="s">
        <v>9582</v>
      </c>
      <c r="D4977" s="36" t="s">
        <v>15959</v>
      </c>
      <c r="E4977" s="71">
        <v>1058.8607999999999</v>
      </c>
      <c r="F4977" s="71" t="e">
        <f>VLOOKUP(C4977,#REF!,6,FALSE)</f>
        <v>#REF!</v>
      </c>
    </row>
    <row r="4978" spans="1:6" ht="36" x14ac:dyDescent="0.2">
      <c r="A4978" s="48">
        <v>4976</v>
      </c>
      <c r="B4978" s="88" t="s">
        <v>15962</v>
      </c>
      <c r="C4978" s="123" t="s">
        <v>9584</v>
      </c>
      <c r="D4978" s="36" t="s">
        <v>15959</v>
      </c>
      <c r="E4978" s="71">
        <v>1481.0174999999999</v>
      </c>
      <c r="F4978" s="71" t="e">
        <f>VLOOKUP(C4978,#REF!,6,FALSE)</f>
        <v>#REF!</v>
      </c>
    </row>
    <row r="4979" spans="1:6" ht="36" x14ac:dyDescent="0.2">
      <c r="A4979" s="48">
        <v>4977</v>
      </c>
      <c r="B4979" s="88" t="s">
        <v>15963</v>
      </c>
      <c r="C4979" s="123" t="s">
        <v>9586</v>
      </c>
      <c r="D4979" s="36" t="s">
        <v>15959</v>
      </c>
      <c r="E4979" s="71">
        <v>2075.5</v>
      </c>
      <c r="F4979" s="71" t="e">
        <f>VLOOKUP(C4979,#REF!,6,FALSE)</f>
        <v>#REF!</v>
      </c>
    </row>
    <row r="4980" spans="1:6" ht="24" x14ac:dyDescent="0.2">
      <c r="A4980" s="48">
        <v>4978</v>
      </c>
      <c r="B4980" s="88" t="s">
        <v>15964</v>
      </c>
      <c r="C4980" s="123" t="s">
        <v>24573</v>
      </c>
      <c r="D4980" s="36" t="s">
        <v>9589</v>
      </c>
      <c r="E4980" s="71">
        <v>362.99901999999997</v>
      </c>
      <c r="F4980" s="71" t="e">
        <f>VLOOKUP(C4980,#REF!,6,FALSE)</f>
        <v>#REF!</v>
      </c>
    </row>
    <row r="4981" spans="1:6" x14ac:dyDescent="0.2">
      <c r="A4981" s="48">
        <v>4979</v>
      </c>
      <c r="B4981" s="88" t="s">
        <v>15965</v>
      </c>
      <c r="C4981" s="123" t="s">
        <v>9591</v>
      </c>
      <c r="D4981" s="36" t="s">
        <v>9592</v>
      </c>
      <c r="E4981" s="71">
        <v>362.99901999999997</v>
      </c>
      <c r="F4981" s="71" t="e">
        <f>VLOOKUP(C4981,#REF!,6,FALSE)</f>
        <v>#REF!</v>
      </c>
    </row>
    <row r="4982" spans="1:6" x14ac:dyDescent="0.2">
      <c r="A4982" s="48">
        <v>4980</v>
      </c>
      <c r="B4982" s="88" t="s">
        <v>15966</v>
      </c>
      <c r="C4982" s="123" t="s">
        <v>9594</v>
      </c>
      <c r="D4982" s="36" t="s">
        <v>9592</v>
      </c>
      <c r="E4982" s="71">
        <v>362.99901999999997</v>
      </c>
      <c r="F4982" s="71" t="e">
        <f>VLOOKUP(C4982,#REF!,6,FALSE)</f>
        <v>#REF!</v>
      </c>
    </row>
    <row r="4983" spans="1:6" x14ac:dyDescent="0.2">
      <c r="A4983" s="48">
        <v>4981</v>
      </c>
      <c r="B4983" s="88" t="s">
        <v>15967</v>
      </c>
      <c r="C4983" s="123" t="s">
        <v>9596</v>
      </c>
      <c r="D4983" s="36" t="s">
        <v>9592</v>
      </c>
      <c r="E4983" s="71">
        <v>362.99901999999997</v>
      </c>
      <c r="F4983" s="71" t="e">
        <f>VLOOKUP(C4983,#REF!,6,FALSE)</f>
        <v>#REF!</v>
      </c>
    </row>
    <row r="4984" spans="1:6" x14ac:dyDescent="0.2">
      <c r="A4984" s="48">
        <v>4982</v>
      </c>
      <c r="B4984" s="88" t="s">
        <v>15968</v>
      </c>
      <c r="C4984" s="123" t="s">
        <v>9598</v>
      </c>
      <c r="D4984" s="36" t="s">
        <v>9592</v>
      </c>
      <c r="E4984" s="71">
        <v>362.99901999999997</v>
      </c>
      <c r="F4984" s="71" t="e">
        <f>VLOOKUP(C4984,#REF!,6,FALSE)</f>
        <v>#REF!</v>
      </c>
    </row>
    <row r="4985" spans="1:6" ht="24" x14ac:dyDescent="0.2">
      <c r="A4985" s="48">
        <v>4983</v>
      </c>
      <c r="B4985" s="88" t="s">
        <v>15969</v>
      </c>
      <c r="C4985" s="123" t="s">
        <v>9600</v>
      </c>
      <c r="D4985" s="36" t="s">
        <v>9601</v>
      </c>
      <c r="E4985" s="71">
        <v>362.99901999999997</v>
      </c>
      <c r="F4985" s="71" t="e">
        <f>VLOOKUP(C4985,#REF!,6,FALSE)</f>
        <v>#REF!</v>
      </c>
    </row>
    <row r="4986" spans="1:6" x14ac:dyDescent="0.2">
      <c r="A4986" s="48">
        <v>4984</v>
      </c>
      <c r="B4986" s="88" t="s">
        <v>15970</v>
      </c>
      <c r="C4986" s="123" t="s">
        <v>9603</v>
      </c>
      <c r="D4986" s="36" t="s">
        <v>9592</v>
      </c>
      <c r="E4986" s="71">
        <v>362.99901999999997</v>
      </c>
      <c r="F4986" s="71" t="e">
        <f>VLOOKUP(C4986,#REF!,6,FALSE)</f>
        <v>#REF!</v>
      </c>
    </row>
    <row r="4987" spans="1:6" ht="24" x14ac:dyDescent="0.2">
      <c r="A4987" s="48">
        <v>4985</v>
      </c>
      <c r="B4987" s="88" t="s">
        <v>15971</v>
      </c>
      <c r="C4987" s="125" t="s">
        <v>9605</v>
      </c>
      <c r="D4987" s="36" t="s">
        <v>9606</v>
      </c>
      <c r="E4987" s="71">
        <v>499.45425</v>
      </c>
      <c r="F4987" s="71" t="e">
        <f>VLOOKUP(C4987,#REF!,6,FALSE)</f>
        <v>#REF!</v>
      </c>
    </row>
    <row r="4988" spans="1:6" ht="24" x14ac:dyDescent="0.2">
      <c r="A4988" s="48">
        <v>4986</v>
      </c>
      <c r="B4988" s="88" t="s">
        <v>15972</v>
      </c>
      <c r="C4988" s="125" t="s">
        <v>9608</v>
      </c>
      <c r="D4988" s="36" t="s">
        <v>9606</v>
      </c>
      <c r="E4988" s="71">
        <v>499.45425</v>
      </c>
      <c r="F4988" s="71" t="e">
        <f>VLOOKUP(C4988,#REF!,6,FALSE)</f>
        <v>#REF!</v>
      </c>
    </row>
    <row r="4989" spans="1:6" x14ac:dyDescent="0.2">
      <c r="A4989" s="48">
        <v>4987</v>
      </c>
      <c r="B4989" s="88" t="s">
        <v>15973</v>
      </c>
      <c r="C4989" s="125" t="s">
        <v>9610</v>
      </c>
      <c r="D4989" s="36" t="s">
        <v>9565</v>
      </c>
      <c r="E4989" s="71">
        <v>108.89851999999999</v>
      </c>
      <c r="F4989" s="71" t="e">
        <f>VLOOKUP(C4989,#REF!,6,FALSE)</f>
        <v>#REF!</v>
      </c>
    </row>
    <row r="4990" spans="1:6" x14ac:dyDescent="0.2">
      <c r="A4990" s="48">
        <v>4988</v>
      </c>
      <c r="B4990" s="88" t="s">
        <v>15974</v>
      </c>
      <c r="C4990" s="125" t="s">
        <v>9612</v>
      </c>
      <c r="D4990" s="36" t="s">
        <v>9565</v>
      </c>
      <c r="E4990" s="71">
        <v>499.45425</v>
      </c>
      <c r="F4990" s="71" t="e">
        <f>VLOOKUP(C4990,#REF!,6,FALSE)</f>
        <v>#REF!</v>
      </c>
    </row>
    <row r="4991" spans="1:6" ht="24" x14ac:dyDescent="0.2">
      <c r="A4991" s="48">
        <v>4989</v>
      </c>
      <c r="B4991" s="88" t="s">
        <v>15975</v>
      </c>
      <c r="C4991" s="123" t="s">
        <v>23986</v>
      </c>
      <c r="D4991" s="36" t="s">
        <v>9606</v>
      </c>
      <c r="E4991" s="71">
        <v>499.45425</v>
      </c>
      <c r="F4991" s="71" t="e">
        <f>VLOOKUP(C4991,#REF!,6,FALSE)</f>
        <v>#REF!</v>
      </c>
    </row>
    <row r="4992" spans="1:6" ht="24" x14ac:dyDescent="0.2">
      <c r="A4992" s="48">
        <v>4990</v>
      </c>
      <c r="B4992" s="88" t="s">
        <v>15976</v>
      </c>
      <c r="C4992" s="123" t="s">
        <v>9616</v>
      </c>
      <c r="D4992" s="36" t="s">
        <v>9617</v>
      </c>
      <c r="E4992" s="71">
        <v>1481.0174999999999</v>
      </c>
      <c r="F4992" s="71" t="e">
        <f>VLOOKUP(C4992,#REF!,6,FALSE)</f>
        <v>#REF!</v>
      </c>
    </row>
    <row r="4993" spans="1:6" ht="24" x14ac:dyDescent="0.2">
      <c r="A4993" s="48">
        <v>4991</v>
      </c>
      <c r="B4993" s="88" t="s">
        <v>15977</v>
      </c>
      <c r="C4993" s="125" t="s">
        <v>9619</v>
      </c>
      <c r="D4993" s="36" t="s">
        <v>9606</v>
      </c>
      <c r="E4993" s="71">
        <v>499.45425</v>
      </c>
      <c r="F4993" s="71" t="e">
        <f>VLOOKUP(C4993,#REF!,6,FALSE)</f>
        <v>#REF!</v>
      </c>
    </row>
    <row r="4994" spans="1:6" ht="24" x14ac:dyDescent="0.2">
      <c r="A4994" s="48">
        <v>4992</v>
      </c>
      <c r="B4994" s="88" t="s">
        <v>15978</v>
      </c>
      <c r="C4994" s="125" t="s">
        <v>9621</v>
      </c>
      <c r="D4994" s="36" t="s">
        <v>9606</v>
      </c>
      <c r="E4994" s="71">
        <v>746.69966999999997</v>
      </c>
      <c r="F4994" s="71" t="e">
        <f>VLOOKUP(C4994,#REF!,6,FALSE)</f>
        <v>#REF!</v>
      </c>
    </row>
    <row r="4995" spans="1:6" ht="36" x14ac:dyDescent="0.2">
      <c r="A4995" s="48">
        <v>4993</v>
      </c>
      <c r="B4995" s="88" t="s">
        <v>15979</v>
      </c>
      <c r="C4995" s="126" t="s">
        <v>9623</v>
      </c>
      <c r="D4995" s="36" t="s">
        <v>9624</v>
      </c>
      <c r="E4995" s="71">
        <v>84.69225999999999</v>
      </c>
      <c r="F4995" s="71" t="e">
        <f>VLOOKUP(C4995,#REF!,6,FALSE)</f>
        <v>#REF!</v>
      </c>
    </row>
    <row r="4996" spans="1:6" ht="36" x14ac:dyDescent="0.2">
      <c r="A4996" s="48">
        <v>4994</v>
      </c>
      <c r="B4996" s="88" t="s">
        <v>15980</v>
      </c>
      <c r="C4996" s="123" t="s">
        <v>9626</v>
      </c>
      <c r="D4996" s="36" t="s">
        <v>9627</v>
      </c>
      <c r="E4996" s="71">
        <v>145.19604999999999</v>
      </c>
      <c r="F4996" s="71" t="e">
        <f>VLOOKUP(C4996,#REF!,6,FALSE)</f>
        <v>#REF!</v>
      </c>
    </row>
    <row r="4997" spans="1:6" ht="24" x14ac:dyDescent="0.2">
      <c r="A4997" s="48">
        <v>4995</v>
      </c>
      <c r="B4997" s="88" t="s">
        <v>15981</v>
      </c>
      <c r="C4997" s="127" t="s">
        <v>9629</v>
      </c>
      <c r="D4997" s="36" t="s">
        <v>9606</v>
      </c>
      <c r="E4997" s="71">
        <v>499.45425</v>
      </c>
      <c r="F4997" s="71" t="e">
        <f>VLOOKUP(C4997,#REF!,6,FALSE)</f>
        <v>#REF!</v>
      </c>
    </row>
    <row r="4998" spans="1:6" ht="24" x14ac:dyDescent="0.2">
      <c r="A4998" s="48">
        <v>4996</v>
      </c>
      <c r="B4998" s="88" t="s">
        <v>15982</v>
      </c>
      <c r="C4998" s="126" t="s">
        <v>9631</v>
      </c>
      <c r="D4998" s="36" t="s">
        <v>9606</v>
      </c>
      <c r="E4998" s="71">
        <v>499.45425</v>
      </c>
      <c r="F4998" s="71" t="e">
        <f>VLOOKUP(C4998,#REF!,6,FALSE)</f>
        <v>#REF!</v>
      </c>
    </row>
    <row r="4999" spans="1:6" ht="24" x14ac:dyDescent="0.2">
      <c r="A4999" s="48">
        <v>4997</v>
      </c>
      <c r="B4999" s="88" t="s">
        <v>15983</v>
      </c>
      <c r="C4999" s="125" t="s">
        <v>9633</v>
      </c>
      <c r="D4999" s="36" t="s">
        <v>9606</v>
      </c>
      <c r="E4999" s="71">
        <v>746.69966999999997</v>
      </c>
      <c r="F4999" s="71" t="e">
        <f>VLOOKUP(C4999,#REF!,6,FALSE)</f>
        <v>#REF!</v>
      </c>
    </row>
    <row r="5000" spans="1:6" x14ac:dyDescent="0.2">
      <c r="A5000" s="48">
        <v>4998</v>
      </c>
      <c r="B5000" s="88" t="s">
        <v>15984</v>
      </c>
      <c r="C5000" s="125" t="s">
        <v>9635</v>
      </c>
      <c r="D5000" s="36" t="s">
        <v>9592</v>
      </c>
      <c r="E5000" s="71">
        <v>108.89851999999999</v>
      </c>
      <c r="F5000" s="71" t="e">
        <f>VLOOKUP(C5000,#REF!,6,FALSE)</f>
        <v>#REF!</v>
      </c>
    </row>
    <row r="5001" spans="1:6" ht="36" x14ac:dyDescent="0.2">
      <c r="A5001" s="48">
        <v>4999</v>
      </c>
      <c r="B5001" s="88" t="s">
        <v>15985</v>
      </c>
      <c r="C5001" s="125" t="s">
        <v>9637</v>
      </c>
      <c r="D5001" s="36" t="s">
        <v>9638</v>
      </c>
      <c r="E5001" s="71">
        <v>108.89851999999999</v>
      </c>
      <c r="F5001" s="71" t="e">
        <f>VLOOKUP(C5001,#REF!,6,FALSE)</f>
        <v>#REF!</v>
      </c>
    </row>
    <row r="5002" spans="1:6" ht="24" x14ac:dyDescent="0.2">
      <c r="A5002" s="48">
        <v>5000</v>
      </c>
      <c r="B5002" s="88" t="s">
        <v>15986</v>
      </c>
      <c r="C5002" s="123" t="s">
        <v>23704</v>
      </c>
      <c r="D5002" s="36" t="s">
        <v>9641</v>
      </c>
      <c r="E5002" s="71">
        <v>2075.5</v>
      </c>
      <c r="F5002" s="71" t="e">
        <f>VLOOKUP(C5002,#REF!,6,FALSE)</f>
        <v>#REF!</v>
      </c>
    </row>
    <row r="5003" spans="1:6" ht="24" x14ac:dyDescent="0.2">
      <c r="A5003" s="48">
        <v>5001</v>
      </c>
      <c r="B5003" s="88" t="s">
        <v>15987</v>
      </c>
      <c r="C5003" s="125" t="s">
        <v>9643</v>
      </c>
      <c r="D5003" s="36" t="s">
        <v>9606</v>
      </c>
      <c r="E5003" s="71">
        <v>499.45425</v>
      </c>
      <c r="F5003" s="71" t="e">
        <f>VLOOKUP(C5003,#REF!,6,FALSE)</f>
        <v>#REF!</v>
      </c>
    </row>
    <row r="5004" spans="1:6" ht="24" x14ac:dyDescent="0.2">
      <c r="A5004" s="48">
        <v>5002</v>
      </c>
      <c r="B5004" s="88" t="s">
        <v>15988</v>
      </c>
      <c r="C5004" s="123" t="s">
        <v>9645</v>
      </c>
      <c r="D5004" s="36" t="s">
        <v>9641</v>
      </c>
      <c r="E5004" s="71">
        <v>1481.0174999999999</v>
      </c>
      <c r="F5004" s="71" t="e">
        <f>VLOOKUP(C5004,#REF!,6,FALSE)</f>
        <v>#REF!</v>
      </c>
    </row>
    <row r="5005" spans="1:6" x14ac:dyDescent="0.2">
      <c r="A5005" s="48">
        <v>5003</v>
      </c>
      <c r="B5005" s="88" t="s">
        <v>15989</v>
      </c>
      <c r="C5005" s="125" t="s">
        <v>9647</v>
      </c>
      <c r="D5005" s="36" t="s">
        <v>9592</v>
      </c>
      <c r="E5005" s="71">
        <v>108.89851999999999</v>
      </c>
      <c r="F5005" s="71" t="e">
        <f>VLOOKUP(C5005,#REF!,6,FALSE)</f>
        <v>#REF!</v>
      </c>
    </row>
    <row r="5006" spans="1:6" ht="24" x14ac:dyDescent="0.2">
      <c r="A5006" s="48">
        <v>5004</v>
      </c>
      <c r="B5006" s="88" t="s">
        <v>15990</v>
      </c>
      <c r="C5006" s="123" t="s">
        <v>9649</v>
      </c>
      <c r="D5006" s="36" t="s">
        <v>9606</v>
      </c>
      <c r="E5006" s="71">
        <v>499.45425</v>
      </c>
      <c r="F5006" s="71" t="e">
        <f>VLOOKUP(C5006,#REF!,6,FALSE)</f>
        <v>#REF!</v>
      </c>
    </row>
    <row r="5007" spans="1:6" ht="24" x14ac:dyDescent="0.2">
      <c r="A5007" s="48">
        <v>5005</v>
      </c>
      <c r="B5007" s="88" t="s">
        <v>15991</v>
      </c>
      <c r="C5007" s="125" t="s">
        <v>9651</v>
      </c>
      <c r="D5007" s="36" t="s">
        <v>9606</v>
      </c>
      <c r="E5007" s="71">
        <v>499.45425</v>
      </c>
      <c r="F5007" s="71" t="e">
        <f>VLOOKUP(C5007,#REF!,6,FALSE)</f>
        <v>#REF!</v>
      </c>
    </row>
    <row r="5008" spans="1:6" x14ac:dyDescent="0.2">
      <c r="A5008" s="48">
        <v>5006</v>
      </c>
      <c r="B5008" s="88" t="s">
        <v>15992</v>
      </c>
      <c r="C5008" s="123" t="s">
        <v>24150</v>
      </c>
      <c r="D5008" s="36" t="s">
        <v>9565</v>
      </c>
      <c r="E5008" s="71">
        <v>435.59407999999996</v>
      </c>
      <c r="F5008" s="71" t="e">
        <f>VLOOKUP(C5008,#REF!,6,FALSE)</f>
        <v>#REF!</v>
      </c>
    </row>
    <row r="5009" spans="1:6" ht="24" x14ac:dyDescent="0.2">
      <c r="A5009" s="48">
        <v>5007</v>
      </c>
      <c r="B5009" s="88" t="s">
        <v>15993</v>
      </c>
      <c r="C5009" s="125" t="s">
        <v>9655</v>
      </c>
      <c r="D5009" s="36" t="s">
        <v>9606</v>
      </c>
      <c r="E5009" s="71">
        <v>499.45425</v>
      </c>
      <c r="F5009" s="71" t="e">
        <f>VLOOKUP(C5009,#REF!,6,FALSE)</f>
        <v>#REF!</v>
      </c>
    </row>
    <row r="5010" spans="1:6" x14ac:dyDescent="0.2">
      <c r="A5010" s="48">
        <v>5008</v>
      </c>
      <c r="B5010" s="88" t="s">
        <v>15994</v>
      </c>
      <c r="C5010" s="123" t="s">
        <v>9657</v>
      </c>
      <c r="D5010" s="36" t="s">
        <v>9565</v>
      </c>
      <c r="E5010" s="71">
        <v>217.79703999999998</v>
      </c>
      <c r="F5010" s="71" t="e">
        <f>VLOOKUP(C5010,#REF!,6,FALSE)</f>
        <v>#REF!</v>
      </c>
    </row>
    <row r="5011" spans="1:6" ht="24" x14ac:dyDescent="0.2">
      <c r="A5011" s="48">
        <v>5009</v>
      </c>
      <c r="B5011" s="88" t="s">
        <v>15995</v>
      </c>
      <c r="C5011" s="127" t="s">
        <v>9659</v>
      </c>
      <c r="D5011" s="49" t="s">
        <v>9641</v>
      </c>
      <c r="E5011" s="71">
        <v>2075.5</v>
      </c>
      <c r="F5011" s="71" t="e">
        <f>VLOOKUP(C5011,#REF!,6,FALSE)</f>
        <v>#REF!</v>
      </c>
    </row>
    <row r="5012" spans="1:6" ht="24" x14ac:dyDescent="0.2">
      <c r="A5012" s="48">
        <v>5010</v>
      </c>
      <c r="B5012" s="88" t="s">
        <v>15996</v>
      </c>
      <c r="C5012" s="123" t="s">
        <v>9661</v>
      </c>
      <c r="D5012" s="49" t="s">
        <v>9641</v>
      </c>
      <c r="E5012" s="71">
        <v>746.69966999999997</v>
      </c>
      <c r="F5012" s="71" t="e">
        <f>VLOOKUP(C5012,#REF!,6,FALSE)</f>
        <v>#REF!</v>
      </c>
    </row>
    <row r="5013" spans="1:6" x14ac:dyDescent="0.2">
      <c r="A5013" s="48">
        <v>5011</v>
      </c>
      <c r="B5013" s="88" t="s">
        <v>15997</v>
      </c>
      <c r="C5013" s="125" t="s">
        <v>9663</v>
      </c>
      <c r="D5013" s="36" t="s">
        <v>9592</v>
      </c>
      <c r="E5013" s="71">
        <v>217.79703999999998</v>
      </c>
      <c r="F5013" s="71" t="e">
        <f>VLOOKUP(C5013,#REF!,6,FALSE)</f>
        <v>#REF!</v>
      </c>
    </row>
    <row r="5014" spans="1:6" ht="24" x14ac:dyDescent="0.2">
      <c r="A5014" s="48">
        <v>5012</v>
      </c>
      <c r="B5014" s="88" t="s">
        <v>15998</v>
      </c>
      <c r="C5014" s="125" t="s">
        <v>9665</v>
      </c>
      <c r="D5014" s="36" t="s">
        <v>9606</v>
      </c>
      <c r="E5014" s="71">
        <v>499.45425</v>
      </c>
      <c r="F5014" s="71" t="e">
        <f>VLOOKUP(C5014,#REF!,6,FALSE)</f>
        <v>#REF!</v>
      </c>
    </row>
    <row r="5015" spans="1:6" ht="24" x14ac:dyDescent="0.2">
      <c r="A5015" s="48">
        <v>5013</v>
      </c>
      <c r="B5015" s="88" t="s">
        <v>15999</v>
      </c>
      <c r="C5015" s="125" t="s">
        <v>9667</v>
      </c>
      <c r="D5015" s="36" t="s">
        <v>9565</v>
      </c>
      <c r="E5015" s="71">
        <v>217.79703999999998</v>
      </c>
      <c r="F5015" s="71" t="e">
        <f>VLOOKUP(C5015,#REF!,6,FALSE)</f>
        <v>#REF!</v>
      </c>
    </row>
    <row r="5016" spans="1:6" ht="24" x14ac:dyDescent="0.2">
      <c r="A5016" s="48">
        <v>5014</v>
      </c>
      <c r="B5016" s="88" t="s">
        <v>16000</v>
      </c>
      <c r="C5016" s="125" t="s">
        <v>9669</v>
      </c>
      <c r="D5016" s="36" t="s">
        <v>9606</v>
      </c>
      <c r="E5016" s="71">
        <v>499.45425</v>
      </c>
      <c r="F5016" s="71" t="e">
        <f>VLOOKUP(C5016,#REF!,6,FALSE)</f>
        <v>#REF!</v>
      </c>
    </row>
    <row r="5017" spans="1:6" ht="24" x14ac:dyDescent="0.2">
      <c r="A5017" s="48">
        <v>5015</v>
      </c>
      <c r="B5017" s="88" t="s">
        <v>16001</v>
      </c>
      <c r="C5017" s="125" t="s">
        <v>9671</v>
      </c>
      <c r="D5017" s="36" t="s">
        <v>9606</v>
      </c>
      <c r="E5017" s="71">
        <v>499.45425</v>
      </c>
      <c r="F5017" s="71" t="e">
        <f>VLOOKUP(C5017,#REF!,6,FALSE)</f>
        <v>#REF!</v>
      </c>
    </row>
    <row r="5018" spans="1:6" ht="24" x14ac:dyDescent="0.2">
      <c r="A5018" s="48">
        <v>5016</v>
      </c>
      <c r="B5018" s="88" t="s">
        <v>16002</v>
      </c>
      <c r="C5018" s="123" t="s">
        <v>9673</v>
      </c>
      <c r="D5018" s="49" t="s">
        <v>9641</v>
      </c>
      <c r="E5018" s="71">
        <v>1481.0174999999999</v>
      </c>
      <c r="F5018" s="71" t="e">
        <f>VLOOKUP(C5018,#REF!,6,FALSE)</f>
        <v>#REF!</v>
      </c>
    </row>
    <row r="5019" spans="1:6" ht="24" x14ac:dyDescent="0.2">
      <c r="A5019" s="48">
        <v>5017</v>
      </c>
      <c r="B5019" s="88" t="s">
        <v>16003</v>
      </c>
      <c r="C5019" s="125" t="s">
        <v>9675</v>
      </c>
      <c r="D5019" s="36" t="s">
        <v>9606</v>
      </c>
      <c r="E5019" s="71">
        <v>499.45425</v>
      </c>
      <c r="F5019" s="71" t="e">
        <f>VLOOKUP(C5019,#REF!,6,FALSE)</f>
        <v>#REF!</v>
      </c>
    </row>
    <row r="5020" spans="1:6" ht="24" x14ac:dyDescent="0.2">
      <c r="A5020" s="48">
        <v>5018</v>
      </c>
      <c r="B5020" s="88" t="s">
        <v>16004</v>
      </c>
      <c r="C5020" s="125" t="s">
        <v>9677</v>
      </c>
      <c r="D5020" s="36" t="s">
        <v>9606</v>
      </c>
      <c r="E5020" s="71">
        <v>499.45425</v>
      </c>
      <c r="F5020" s="71" t="e">
        <f>VLOOKUP(C5020,#REF!,6,FALSE)</f>
        <v>#REF!</v>
      </c>
    </row>
    <row r="5021" spans="1:6" ht="24" x14ac:dyDescent="0.2">
      <c r="A5021" s="48">
        <v>5019</v>
      </c>
      <c r="B5021" s="88" t="s">
        <v>16005</v>
      </c>
      <c r="C5021" s="123" t="s">
        <v>9679</v>
      </c>
      <c r="D5021" s="36" t="s">
        <v>9606</v>
      </c>
      <c r="E5021" s="71">
        <v>499.45425</v>
      </c>
      <c r="F5021" s="71" t="e">
        <f>VLOOKUP(C5021,#REF!,6,FALSE)</f>
        <v>#REF!</v>
      </c>
    </row>
    <row r="5022" spans="1:6" ht="36" x14ac:dyDescent="0.2">
      <c r="A5022" s="48">
        <v>5020</v>
      </c>
      <c r="B5022" s="88" t="s">
        <v>16006</v>
      </c>
      <c r="C5022" s="125" t="s">
        <v>9681</v>
      </c>
      <c r="D5022" s="36" t="s">
        <v>9682</v>
      </c>
      <c r="E5022" s="71">
        <v>499.45425</v>
      </c>
      <c r="F5022" s="71" t="e">
        <f>VLOOKUP(C5022,#REF!,6,FALSE)</f>
        <v>#REF!</v>
      </c>
    </row>
    <row r="5023" spans="1:6" x14ac:dyDescent="0.2">
      <c r="A5023" s="48">
        <v>5021</v>
      </c>
      <c r="B5023" s="88" t="s">
        <v>16007</v>
      </c>
      <c r="C5023" s="125" t="s">
        <v>9684</v>
      </c>
      <c r="D5023" s="36" t="s">
        <v>9565</v>
      </c>
      <c r="E5023" s="71">
        <v>108.89851999999999</v>
      </c>
      <c r="F5023" s="71" t="e">
        <f>VLOOKUP(C5023,#REF!,6,FALSE)</f>
        <v>#REF!</v>
      </c>
    </row>
    <row r="5024" spans="1:6" x14ac:dyDescent="0.2">
      <c r="A5024" s="48">
        <v>5022</v>
      </c>
      <c r="B5024" s="88" t="s">
        <v>16008</v>
      </c>
      <c r="C5024" s="125" t="s">
        <v>9686</v>
      </c>
      <c r="D5024" s="36" t="s">
        <v>9687</v>
      </c>
      <c r="E5024" s="71">
        <v>217.79703999999998</v>
      </c>
      <c r="F5024" s="71" t="e">
        <f>VLOOKUP(C5024,#REF!,6,FALSE)</f>
        <v>#REF!</v>
      </c>
    </row>
    <row r="5025" spans="1:6" ht="24" x14ac:dyDescent="0.2">
      <c r="A5025" s="48">
        <v>5023</v>
      </c>
      <c r="B5025" s="88" t="s">
        <v>16009</v>
      </c>
      <c r="C5025" s="123" t="s">
        <v>24282</v>
      </c>
      <c r="D5025" s="36" t="s">
        <v>9690</v>
      </c>
      <c r="E5025" s="71">
        <v>217.79703999999998</v>
      </c>
      <c r="F5025" s="71" t="e">
        <f>VLOOKUP(C5025,#REF!,6,FALSE)</f>
        <v>#REF!</v>
      </c>
    </row>
    <row r="5026" spans="1:6" x14ac:dyDescent="0.2">
      <c r="A5026" s="48">
        <v>5024</v>
      </c>
      <c r="B5026" s="88" t="s">
        <v>16010</v>
      </c>
      <c r="C5026" s="123" t="s">
        <v>9692</v>
      </c>
      <c r="D5026" s="36" t="s">
        <v>9592</v>
      </c>
      <c r="E5026" s="71">
        <v>499.45425</v>
      </c>
      <c r="F5026" s="71" t="e">
        <f>VLOOKUP(C5026,#REF!,6,FALSE)</f>
        <v>#REF!</v>
      </c>
    </row>
    <row r="5027" spans="1:6" x14ac:dyDescent="0.2">
      <c r="A5027" s="48">
        <v>5025</v>
      </c>
      <c r="B5027" s="88" t="s">
        <v>16011</v>
      </c>
      <c r="C5027" s="125" t="s">
        <v>9694</v>
      </c>
      <c r="D5027" s="36" t="s">
        <v>9592</v>
      </c>
      <c r="E5027" s="71">
        <v>423.49687999999998</v>
      </c>
      <c r="F5027" s="71" t="e">
        <f>VLOOKUP(C5027,#REF!,6,FALSE)</f>
        <v>#REF!</v>
      </c>
    </row>
    <row r="5028" spans="1:6" x14ac:dyDescent="0.2">
      <c r="A5028" s="48">
        <v>5026</v>
      </c>
      <c r="B5028" s="88" t="s">
        <v>16012</v>
      </c>
      <c r="C5028" s="125" t="s">
        <v>9696</v>
      </c>
      <c r="D5028" s="36" t="s">
        <v>9592</v>
      </c>
      <c r="E5028" s="71">
        <v>423.49687999999998</v>
      </c>
      <c r="F5028" s="71" t="e">
        <f>VLOOKUP(C5028,#REF!,6,FALSE)</f>
        <v>#REF!</v>
      </c>
    </row>
    <row r="5029" spans="1:6" ht="24" x14ac:dyDescent="0.2">
      <c r="A5029" s="48">
        <v>5027</v>
      </c>
      <c r="B5029" s="88" t="s">
        <v>16013</v>
      </c>
      <c r="C5029" s="125" t="s">
        <v>9698</v>
      </c>
      <c r="D5029" s="36" t="s">
        <v>9606</v>
      </c>
      <c r="E5029" s="71">
        <v>499.45425</v>
      </c>
      <c r="F5029" s="71" t="e">
        <f>VLOOKUP(C5029,#REF!,6,FALSE)</f>
        <v>#REF!</v>
      </c>
    </row>
    <row r="5030" spans="1:6" ht="24" x14ac:dyDescent="0.2">
      <c r="A5030" s="48">
        <v>5028</v>
      </c>
      <c r="B5030" s="88" t="s">
        <v>16014</v>
      </c>
      <c r="C5030" s="125" t="s">
        <v>9700</v>
      </c>
      <c r="D5030" s="36" t="s">
        <v>9606</v>
      </c>
      <c r="E5030" s="71">
        <v>499.45425</v>
      </c>
      <c r="F5030" s="71" t="e">
        <f>VLOOKUP(C5030,#REF!,6,FALSE)</f>
        <v>#REF!</v>
      </c>
    </row>
    <row r="5031" spans="1:6" ht="24" x14ac:dyDescent="0.2">
      <c r="A5031" s="48">
        <v>5029</v>
      </c>
      <c r="B5031" s="88" t="s">
        <v>16015</v>
      </c>
      <c r="C5031" s="123" t="s">
        <v>24343</v>
      </c>
      <c r="D5031" s="36" t="s">
        <v>9606</v>
      </c>
      <c r="E5031" s="71">
        <v>499.45425</v>
      </c>
      <c r="F5031" s="71" t="e">
        <f>VLOOKUP(C5031,#REF!,6,FALSE)</f>
        <v>#REF!</v>
      </c>
    </row>
    <row r="5032" spans="1:6" ht="24" x14ac:dyDescent="0.2">
      <c r="A5032" s="48">
        <v>5030</v>
      </c>
      <c r="B5032" s="88" t="s">
        <v>16016</v>
      </c>
      <c r="C5032" s="125" t="s">
        <v>9704</v>
      </c>
      <c r="D5032" s="36" t="s">
        <v>9606</v>
      </c>
      <c r="E5032" s="71">
        <v>499.45425</v>
      </c>
      <c r="F5032" s="71" t="e">
        <f>VLOOKUP(C5032,#REF!,6,FALSE)</f>
        <v>#REF!</v>
      </c>
    </row>
    <row r="5033" spans="1:6" ht="24" x14ac:dyDescent="0.2">
      <c r="A5033" s="48">
        <v>5031</v>
      </c>
      <c r="B5033" s="88" t="s">
        <v>16017</v>
      </c>
      <c r="C5033" s="125" t="s">
        <v>9706</v>
      </c>
      <c r="D5033" s="36" t="s">
        <v>9606</v>
      </c>
      <c r="E5033" s="71">
        <v>499.45425</v>
      </c>
      <c r="F5033" s="71" t="e">
        <f>VLOOKUP(C5033,#REF!,6,FALSE)</f>
        <v>#REF!</v>
      </c>
    </row>
    <row r="5034" spans="1:6" ht="24" x14ac:dyDescent="0.2">
      <c r="A5034" s="48">
        <v>5032</v>
      </c>
      <c r="B5034" s="88" t="s">
        <v>16018</v>
      </c>
      <c r="C5034" s="125" t="s">
        <v>9708</v>
      </c>
      <c r="D5034" s="36" t="s">
        <v>9606</v>
      </c>
      <c r="E5034" s="71">
        <v>499.45425</v>
      </c>
      <c r="F5034" s="71" t="e">
        <f>VLOOKUP(C5034,#REF!,6,FALSE)</f>
        <v>#REF!</v>
      </c>
    </row>
    <row r="5035" spans="1:6" ht="24" x14ac:dyDescent="0.2">
      <c r="A5035" s="48">
        <v>5033</v>
      </c>
      <c r="B5035" s="88" t="s">
        <v>16019</v>
      </c>
      <c r="C5035" s="123" t="s">
        <v>9710</v>
      </c>
      <c r="D5035" s="36" t="s">
        <v>9641</v>
      </c>
      <c r="E5035" s="71">
        <v>2075.5</v>
      </c>
      <c r="F5035" s="71" t="e">
        <f>VLOOKUP(C5035,#REF!,6,FALSE)</f>
        <v>#REF!</v>
      </c>
    </row>
    <row r="5036" spans="1:6" x14ac:dyDescent="0.2">
      <c r="A5036" s="48">
        <v>5034</v>
      </c>
      <c r="B5036" s="88" t="s">
        <v>16020</v>
      </c>
      <c r="C5036" s="125" t="s">
        <v>9712</v>
      </c>
      <c r="D5036" s="36" t="s">
        <v>9592</v>
      </c>
      <c r="E5036" s="71">
        <v>169.39637999999999</v>
      </c>
      <c r="F5036" s="71" t="e">
        <f>VLOOKUP(C5036,#REF!,6,FALSE)</f>
        <v>#REF!</v>
      </c>
    </row>
    <row r="5037" spans="1:6" ht="36" x14ac:dyDescent="0.2">
      <c r="A5037" s="48">
        <v>5035</v>
      </c>
      <c r="B5037" s="88" t="s">
        <v>16021</v>
      </c>
      <c r="C5037" s="125" t="s">
        <v>9714</v>
      </c>
      <c r="D5037" s="36" t="s">
        <v>9715</v>
      </c>
      <c r="E5037" s="71">
        <v>623.07695999999999</v>
      </c>
      <c r="F5037" s="71" t="e">
        <f>VLOOKUP(C5037,#REF!,6,FALSE)</f>
        <v>#REF!</v>
      </c>
    </row>
    <row r="5038" spans="1:6" ht="36" x14ac:dyDescent="0.2">
      <c r="A5038" s="48">
        <v>5036</v>
      </c>
      <c r="B5038" s="88" t="s">
        <v>16022</v>
      </c>
      <c r="C5038" s="125" t="s">
        <v>9717</v>
      </c>
      <c r="D5038" s="36" t="s">
        <v>9715</v>
      </c>
      <c r="E5038" s="71">
        <v>1058.8607999999999</v>
      </c>
      <c r="F5038" s="71" t="e">
        <f>VLOOKUP(C5038,#REF!,6,FALSE)</f>
        <v>#REF!</v>
      </c>
    </row>
    <row r="5039" spans="1:6" ht="36" x14ac:dyDescent="0.2">
      <c r="A5039" s="48">
        <v>5037</v>
      </c>
      <c r="B5039" s="88" t="s">
        <v>16023</v>
      </c>
      <c r="C5039" s="125" t="s">
        <v>9719</v>
      </c>
      <c r="D5039" s="36" t="s">
        <v>9720</v>
      </c>
      <c r="E5039" s="71">
        <v>1481.0174999999999</v>
      </c>
      <c r="F5039" s="71" t="e">
        <f>VLOOKUP(C5039,#REF!,6,FALSE)</f>
        <v>#REF!</v>
      </c>
    </row>
    <row r="5040" spans="1:6" ht="36" x14ac:dyDescent="0.2">
      <c r="A5040" s="48">
        <v>5038</v>
      </c>
      <c r="B5040" s="88" t="s">
        <v>16024</v>
      </c>
      <c r="C5040" s="125" t="s">
        <v>9722</v>
      </c>
      <c r="D5040" s="36" t="s">
        <v>9715</v>
      </c>
      <c r="E5040" s="71">
        <v>2075.5</v>
      </c>
      <c r="F5040" s="71" t="e">
        <f>VLOOKUP(C5040,#REF!,6,FALSE)</f>
        <v>#REF!</v>
      </c>
    </row>
    <row r="5041" spans="1:6" x14ac:dyDescent="0.2">
      <c r="A5041" s="48">
        <v>5039</v>
      </c>
      <c r="B5041" s="88" t="s">
        <v>16025</v>
      </c>
      <c r="C5041" s="125" t="s">
        <v>9724</v>
      </c>
      <c r="D5041" s="36" t="s">
        <v>9496</v>
      </c>
      <c r="E5041" s="71">
        <v>266.19176999999996</v>
      </c>
      <c r="F5041" s="71" t="e">
        <f>VLOOKUP(C5041,#REF!,6,FALSE)</f>
        <v>#REF!</v>
      </c>
    </row>
    <row r="5042" spans="1:6" ht="24" x14ac:dyDescent="0.2">
      <c r="A5042" s="48">
        <v>5040</v>
      </c>
      <c r="B5042" s="88" t="s">
        <v>16026</v>
      </c>
      <c r="C5042" s="123" t="s">
        <v>9726</v>
      </c>
      <c r="D5042" s="36" t="s">
        <v>9727</v>
      </c>
      <c r="E5042" s="71">
        <v>623.07695999999999</v>
      </c>
      <c r="F5042" s="71" t="e">
        <f>VLOOKUP(C5042,#REF!,6,FALSE)</f>
        <v>#REF!</v>
      </c>
    </row>
    <row r="5043" spans="1:6" x14ac:dyDescent="0.2">
      <c r="A5043" s="48">
        <v>5041</v>
      </c>
      <c r="B5043" s="88" t="s">
        <v>16027</v>
      </c>
      <c r="C5043" s="123" t="s">
        <v>9729</v>
      </c>
      <c r="D5043" s="36" t="s">
        <v>9565</v>
      </c>
      <c r="E5043" s="71">
        <v>217.79703999999998</v>
      </c>
      <c r="F5043" s="71" t="e">
        <f>VLOOKUP(C5043,#REF!,6,FALSE)</f>
        <v>#REF!</v>
      </c>
    </row>
    <row r="5044" spans="1:6" x14ac:dyDescent="0.2">
      <c r="A5044" s="48">
        <v>5042</v>
      </c>
      <c r="B5044" s="88" t="s">
        <v>16028</v>
      </c>
      <c r="C5044" s="123" t="s">
        <v>9731</v>
      </c>
      <c r="D5044" s="36" t="s">
        <v>9565</v>
      </c>
      <c r="E5044" s="71">
        <v>217.79703999999998</v>
      </c>
      <c r="F5044" s="71" t="e">
        <f>VLOOKUP(C5044,#REF!,6,FALSE)</f>
        <v>#REF!</v>
      </c>
    </row>
    <row r="5045" spans="1:6" x14ac:dyDescent="0.2">
      <c r="A5045" s="48">
        <v>5043</v>
      </c>
      <c r="B5045" s="88" t="s">
        <v>16029</v>
      </c>
      <c r="C5045" s="125" t="s">
        <v>9733</v>
      </c>
      <c r="D5045" s="36" t="s">
        <v>9565</v>
      </c>
      <c r="E5045" s="71">
        <v>362.99901999999997</v>
      </c>
      <c r="F5045" s="71" t="e">
        <f>VLOOKUP(C5045,#REF!,6,FALSE)</f>
        <v>#REF!</v>
      </c>
    </row>
    <row r="5046" spans="1:6" x14ac:dyDescent="0.2">
      <c r="A5046" s="48">
        <v>5044</v>
      </c>
      <c r="B5046" s="88" t="s">
        <v>16030</v>
      </c>
      <c r="C5046" s="125" t="s">
        <v>9735</v>
      </c>
      <c r="D5046" s="36" t="s">
        <v>9565</v>
      </c>
      <c r="E5046" s="71">
        <v>362.99901999999997</v>
      </c>
      <c r="F5046" s="71" t="e">
        <f>VLOOKUP(C5046,#REF!,6,FALSE)</f>
        <v>#REF!</v>
      </c>
    </row>
    <row r="5047" spans="1:6" x14ac:dyDescent="0.2">
      <c r="A5047" s="48">
        <v>5045</v>
      </c>
      <c r="B5047" s="88" t="s">
        <v>16031</v>
      </c>
      <c r="C5047" s="125" t="s">
        <v>9737</v>
      </c>
      <c r="D5047" s="36" t="s">
        <v>9565</v>
      </c>
      <c r="E5047" s="71">
        <v>362.99901999999997</v>
      </c>
      <c r="F5047" s="71" t="e">
        <f>VLOOKUP(C5047,#REF!,6,FALSE)</f>
        <v>#REF!</v>
      </c>
    </row>
    <row r="5048" spans="1:6" ht="24" x14ac:dyDescent="0.2">
      <c r="A5048" s="48">
        <v>5046</v>
      </c>
      <c r="B5048" s="88" t="s">
        <v>16032</v>
      </c>
      <c r="C5048" s="125" t="s">
        <v>9739</v>
      </c>
      <c r="D5048" s="36" t="s">
        <v>9606</v>
      </c>
      <c r="E5048" s="71">
        <v>499.45425</v>
      </c>
      <c r="F5048" s="71" t="e">
        <f>VLOOKUP(C5048,#REF!,6,FALSE)</f>
        <v>#REF!</v>
      </c>
    </row>
    <row r="5049" spans="1:6" ht="24" x14ac:dyDescent="0.2">
      <c r="A5049" s="48">
        <v>5047</v>
      </c>
      <c r="B5049" s="88" t="s">
        <v>16033</v>
      </c>
      <c r="C5049" s="125" t="s">
        <v>9741</v>
      </c>
      <c r="D5049" s="36" t="s">
        <v>9606</v>
      </c>
      <c r="E5049" s="71">
        <v>499.45425</v>
      </c>
      <c r="F5049" s="71" t="e">
        <f>VLOOKUP(C5049,#REF!,6,FALSE)</f>
        <v>#REF!</v>
      </c>
    </row>
    <row r="5050" spans="1:6" ht="24" x14ac:dyDescent="0.2">
      <c r="A5050" s="48">
        <v>5048</v>
      </c>
      <c r="B5050" s="88" t="s">
        <v>16034</v>
      </c>
      <c r="C5050" s="125" t="s">
        <v>9743</v>
      </c>
      <c r="D5050" s="36" t="s">
        <v>9606</v>
      </c>
      <c r="E5050" s="71">
        <v>499.45425</v>
      </c>
      <c r="F5050" s="71" t="e">
        <f>VLOOKUP(C5050,#REF!,6,FALSE)</f>
        <v>#REF!</v>
      </c>
    </row>
    <row r="5051" spans="1:6" ht="24" x14ac:dyDescent="0.2">
      <c r="A5051" s="48">
        <v>5049</v>
      </c>
      <c r="B5051" s="88" t="s">
        <v>16035</v>
      </c>
      <c r="C5051" s="125" t="s">
        <v>9745</v>
      </c>
      <c r="D5051" s="36" t="s">
        <v>9641</v>
      </c>
      <c r="E5051" s="71">
        <v>1058.8607999999999</v>
      </c>
      <c r="F5051" s="71" t="e">
        <f>VLOOKUP(C5051,#REF!,6,FALSE)</f>
        <v>#REF!</v>
      </c>
    </row>
    <row r="5052" spans="1:6" ht="24" x14ac:dyDescent="0.2">
      <c r="A5052" s="48">
        <v>5050</v>
      </c>
      <c r="B5052" s="88" t="s">
        <v>16036</v>
      </c>
      <c r="C5052" s="125" t="s">
        <v>9747</v>
      </c>
      <c r="D5052" s="36" t="s">
        <v>9606</v>
      </c>
      <c r="E5052" s="71">
        <v>499.45425</v>
      </c>
      <c r="F5052" s="71" t="e">
        <f>VLOOKUP(C5052,#REF!,6,FALSE)</f>
        <v>#REF!</v>
      </c>
    </row>
    <row r="5053" spans="1:6" x14ac:dyDescent="0.2">
      <c r="A5053" s="48">
        <v>5051</v>
      </c>
      <c r="B5053" s="88" t="s">
        <v>16037</v>
      </c>
      <c r="C5053" s="125" t="s">
        <v>24556</v>
      </c>
      <c r="D5053" s="36" t="s">
        <v>9565</v>
      </c>
      <c r="E5053" s="71">
        <v>362.99901999999997</v>
      </c>
      <c r="F5053" s="71" t="e">
        <f>VLOOKUP(C5053,#REF!,6,FALSE)</f>
        <v>#REF!</v>
      </c>
    </row>
    <row r="5054" spans="1:6" ht="24" x14ac:dyDescent="0.2">
      <c r="A5054" s="48">
        <v>5052</v>
      </c>
      <c r="B5054" s="88" t="s">
        <v>16038</v>
      </c>
      <c r="C5054" s="123" t="s">
        <v>9751</v>
      </c>
      <c r="D5054" s="36" t="s">
        <v>9606</v>
      </c>
      <c r="E5054" s="71">
        <v>499.45425</v>
      </c>
      <c r="F5054" s="71" t="e">
        <f>VLOOKUP(C5054,#REF!,6,FALSE)</f>
        <v>#REF!</v>
      </c>
    </row>
    <row r="5055" spans="1:6" ht="24" x14ac:dyDescent="0.2">
      <c r="A5055" s="48">
        <v>5053</v>
      </c>
      <c r="B5055" s="88" t="s">
        <v>16039</v>
      </c>
      <c r="C5055" s="125" t="s">
        <v>9753</v>
      </c>
      <c r="D5055" s="36" t="s">
        <v>9606</v>
      </c>
      <c r="E5055" s="71">
        <v>499.45425</v>
      </c>
      <c r="F5055" s="71" t="e">
        <f>VLOOKUP(C5055,#REF!,6,FALSE)</f>
        <v>#REF!</v>
      </c>
    </row>
    <row r="5056" spans="1:6" x14ac:dyDescent="0.2">
      <c r="A5056" s="48">
        <v>5054</v>
      </c>
      <c r="B5056" s="88" t="s">
        <v>16040</v>
      </c>
      <c r="C5056" s="125" t="s">
        <v>9755</v>
      </c>
      <c r="D5056" s="36" t="s">
        <v>9496</v>
      </c>
      <c r="E5056" s="71">
        <v>499.45425</v>
      </c>
      <c r="F5056" s="71" t="e">
        <f>VLOOKUP(C5056,#REF!,6,FALSE)</f>
        <v>#REF!</v>
      </c>
    </row>
    <row r="5057" spans="1:6" ht="36" x14ac:dyDescent="0.2">
      <c r="A5057" s="48">
        <v>5055</v>
      </c>
      <c r="B5057" s="88" t="s">
        <v>16041</v>
      </c>
      <c r="C5057" s="125" t="s">
        <v>9757</v>
      </c>
      <c r="D5057" s="36" t="s">
        <v>9758</v>
      </c>
      <c r="E5057" s="71">
        <v>2661.9888599999999</v>
      </c>
      <c r="F5057" s="71" t="e">
        <f>VLOOKUP(C5057,#REF!,6,FALSE)</f>
        <v>#REF!</v>
      </c>
    </row>
    <row r="5058" spans="1:6" x14ac:dyDescent="0.2">
      <c r="A5058" s="48">
        <v>5056</v>
      </c>
      <c r="B5058" s="88" t="s">
        <v>16042</v>
      </c>
      <c r="C5058" s="123" t="s">
        <v>9760</v>
      </c>
      <c r="D5058" s="36" t="s">
        <v>9565</v>
      </c>
      <c r="E5058" s="71">
        <v>435.60001</v>
      </c>
      <c r="F5058" s="71" t="e">
        <f>VLOOKUP(C5058,#REF!,6,FALSE)</f>
        <v>#REF!</v>
      </c>
    </row>
    <row r="5059" spans="1:6" x14ac:dyDescent="0.2">
      <c r="A5059" s="48">
        <v>5057</v>
      </c>
      <c r="B5059" s="88" t="s">
        <v>16043</v>
      </c>
      <c r="C5059" s="123" t="s">
        <v>9762</v>
      </c>
      <c r="D5059" s="36" t="s">
        <v>9763</v>
      </c>
      <c r="E5059" s="71">
        <v>599.52300000000002</v>
      </c>
      <c r="F5059" s="71" t="e">
        <f>VLOOKUP(C5059,#REF!,6,FALSE)</f>
        <v>#REF!</v>
      </c>
    </row>
    <row r="5060" spans="1:6" x14ac:dyDescent="0.2">
      <c r="A5060" s="48">
        <v>5058</v>
      </c>
      <c r="B5060" s="88" t="s">
        <v>16044</v>
      </c>
      <c r="C5060" s="123" t="s">
        <v>9765</v>
      </c>
      <c r="D5060" s="36" t="s">
        <v>9766</v>
      </c>
      <c r="E5060" s="71">
        <v>720.495</v>
      </c>
      <c r="F5060" s="71" t="e">
        <f>VLOOKUP(C5060,#REF!,6,FALSE)</f>
        <v>#REF!</v>
      </c>
    </row>
    <row r="5061" spans="1:6" x14ac:dyDescent="0.2">
      <c r="A5061" s="48">
        <v>5059</v>
      </c>
      <c r="B5061" s="88" t="s">
        <v>16045</v>
      </c>
      <c r="C5061" s="123" t="s">
        <v>9768</v>
      </c>
      <c r="D5061" s="36" t="s">
        <v>9565</v>
      </c>
      <c r="E5061" s="71">
        <v>435.60001</v>
      </c>
      <c r="F5061" s="71" t="e">
        <f>VLOOKUP(C5061,#REF!,6,FALSE)</f>
        <v>#REF!</v>
      </c>
    </row>
    <row r="5062" spans="1:6" ht="24" x14ac:dyDescent="0.2">
      <c r="A5062" s="48">
        <v>5060</v>
      </c>
      <c r="B5062" s="88" t="s">
        <v>16046</v>
      </c>
      <c r="C5062" s="123" t="s">
        <v>9770</v>
      </c>
      <c r="D5062" s="36" t="s">
        <v>9565</v>
      </c>
      <c r="E5062" s="71">
        <v>435.60001</v>
      </c>
      <c r="F5062" s="71" t="e">
        <f>VLOOKUP(C5062,#REF!,6,FALSE)</f>
        <v>#REF!</v>
      </c>
    </row>
    <row r="5063" spans="1:6" ht="24" x14ac:dyDescent="0.2">
      <c r="A5063" s="48">
        <v>5061</v>
      </c>
      <c r="B5063" s="88" t="s">
        <v>16047</v>
      </c>
      <c r="C5063" s="123" t="s">
        <v>9772</v>
      </c>
      <c r="D5063" s="36" t="s">
        <v>9565</v>
      </c>
      <c r="E5063" s="71">
        <v>435.60001</v>
      </c>
      <c r="F5063" s="71" t="e">
        <f>VLOOKUP(C5063,#REF!,6,FALSE)</f>
        <v>#REF!</v>
      </c>
    </row>
    <row r="5064" spans="1:6" ht="24" x14ac:dyDescent="0.2">
      <c r="A5064" s="48">
        <v>5062</v>
      </c>
      <c r="B5064" s="88" t="s">
        <v>16048</v>
      </c>
      <c r="C5064" s="123" t="s">
        <v>23826</v>
      </c>
      <c r="D5064" s="36" t="s">
        <v>9565</v>
      </c>
      <c r="E5064" s="71">
        <v>435.60001</v>
      </c>
      <c r="F5064" s="71" t="e">
        <f>VLOOKUP(C5064,#REF!,6,FALSE)</f>
        <v>#REF!</v>
      </c>
    </row>
    <row r="5065" spans="1:6" ht="24" x14ac:dyDescent="0.2">
      <c r="A5065" s="48">
        <v>5063</v>
      </c>
      <c r="B5065" s="88" t="s">
        <v>16049</v>
      </c>
      <c r="C5065" s="123" t="s">
        <v>9776</v>
      </c>
      <c r="D5065" s="36" t="s">
        <v>9565</v>
      </c>
      <c r="E5065" s="71">
        <v>435.60001</v>
      </c>
      <c r="F5065" s="71" t="e">
        <f>VLOOKUP(C5065,#REF!,6,FALSE)</f>
        <v>#REF!</v>
      </c>
    </row>
    <row r="5066" spans="1:6" ht="24" x14ac:dyDescent="0.2">
      <c r="A5066" s="48">
        <v>5064</v>
      </c>
      <c r="B5066" s="88" t="s">
        <v>16050</v>
      </c>
      <c r="C5066" s="123" t="s">
        <v>9778</v>
      </c>
      <c r="D5066" s="36" t="s">
        <v>9565</v>
      </c>
      <c r="E5066" s="71">
        <v>435.60001</v>
      </c>
      <c r="F5066" s="71" t="e">
        <f>VLOOKUP(C5066,#REF!,6,FALSE)</f>
        <v>#REF!</v>
      </c>
    </row>
    <row r="5067" spans="1:6" x14ac:dyDescent="0.2">
      <c r="A5067" s="48">
        <v>5065</v>
      </c>
      <c r="B5067" s="88" t="s">
        <v>16051</v>
      </c>
      <c r="C5067" s="123" t="s">
        <v>24574</v>
      </c>
      <c r="D5067" s="36" t="s">
        <v>9565</v>
      </c>
      <c r="E5067" s="71">
        <v>120.99571999999999</v>
      </c>
      <c r="F5067" s="71" t="e">
        <f>VLOOKUP(C5067,#REF!,6,FALSE)</f>
        <v>#REF!</v>
      </c>
    </row>
    <row r="5068" spans="1:6" x14ac:dyDescent="0.2">
      <c r="A5068" s="48">
        <v>5066</v>
      </c>
      <c r="B5068" s="88" t="s">
        <v>16052</v>
      </c>
      <c r="C5068" s="123" t="s">
        <v>9782</v>
      </c>
      <c r="D5068" s="36" t="s">
        <v>9565</v>
      </c>
      <c r="E5068" s="71">
        <v>435.60001</v>
      </c>
      <c r="F5068" s="71" t="e">
        <f>VLOOKUP(C5068,#REF!,6,FALSE)</f>
        <v>#REF!</v>
      </c>
    </row>
    <row r="5069" spans="1:6" x14ac:dyDescent="0.2">
      <c r="A5069" s="48">
        <v>5067</v>
      </c>
      <c r="B5069" s="88" t="s">
        <v>16053</v>
      </c>
      <c r="C5069" s="123" t="s">
        <v>9784</v>
      </c>
      <c r="D5069" s="36" t="s">
        <v>9565</v>
      </c>
      <c r="E5069" s="71">
        <v>169.39637999999999</v>
      </c>
      <c r="F5069" s="71" t="e">
        <f>VLOOKUP(C5069,#REF!,6,FALSE)</f>
        <v>#REF!</v>
      </c>
    </row>
    <row r="5070" spans="1:6" ht="24" x14ac:dyDescent="0.2">
      <c r="A5070" s="48">
        <v>5068</v>
      </c>
      <c r="B5070" s="88" t="s">
        <v>16054</v>
      </c>
      <c r="C5070" s="123" t="s">
        <v>9786</v>
      </c>
      <c r="D5070" s="36" t="s">
        <v>9565</v>
      </c>
      <c r="E5070" s="71">
        <v>435.60001</v>
      </c>
      <c r="F5070" s="71" t="e">
        <f>VLOOKUP(C5070,#REF!,6,FALSE)</f>
        <v>#REF!</v>
      </c>
    </row>
    <row r="5071" spans="1:6" ht="24" x14ac:dyDescent="0.2">
      <c r="A5071" s="48">
        <v>5069</v>
      </c>
      <c r="B5071" s="88" t="s">
        <v>16055</v>
      </c>
      <c r="C5071" s="123" t="s">
        <v>9788</v>
      </c>
      <c r="D5071" s="36" t="s">
        <v>9606</v>
      </c>
      <c r="E5071" s="71">
        <v>499.45425</v>
      </c>
      <c r="F5071" s="71" t="e">
        <f>VLOOKUP(C5071,#REF!,6,FALSE)</f>
        <v>#REF!</v>
      </c>
    </row>
    <row r="5072" spans="1:6" ht="24" x14ac:dyDescent="0.2">
      <c r="A5072" s="48">
        <v>5070</v>
      </c>
      <c r="B5072" s="88" t="s">
        <v>16056</v>
      </c>
      <c r="C5072" s="123" t="s">
        <v>9790</v>
      </c>
      <c r="D5072" s="36" t="s">
        <v>9606</v>
      </c>
      <c r="E5072" s="71">
        <v>499.45425</v>
      </c>
      <c r="F5072" s="71" t="e">
        <f>VLOOKUP(C5072,#REF!,6,FALSE)</f>
        <v>#REF!</v>
      </c>
    </row>
    <row r="5073" spans="1:6" ht="24" x14ac:dyDescent="0.2">
      <c r="A5073" s="48">
        <v>5071</v>
      </c>
      <c r="B5073" s="88" t="s">
        <v>16057</v>
      </c>
      <c r="C5073" s="123" t="s">
        <v>9792</v>
      </c>
      <c r="D5073" s="36" t="s">
        <v>9606</v>
      </c>
      <c r="E5073" s="71">
        <v>499.45425</v>
      </c>
      <c r="F5073" s="71" t="e">
        <f>VLOOKUP(C5073,#REF!,6,FALSE)</f>
        <v>#REF!</v>
      </c>
    </row>
    <row r="5074" spans="1:6" ht="24" x14ac:dyDescent="0.2">
      <c r="A5074" s="48">
        <v>5072</v>
      </c>
      <c r="B5074" s="88" t="s">
        <v>16058</v>
      </c>
      <c r="C5074" s="123" t="s">
        <v>9794</v>
      </c>
      <c r="D5074" s="36" t="s">
        <v>9606</v>
      </c>
      <c r="E5074" s="71">
        <v>746.69966999999997</v>
      </c>
      <c r="F5074" s="71" t="e">
        <f>VLOOKUP(C5074,#REF!,6,FALSE)</f>
        <v>#REF!</v>
      </c>
    </row>
    <row r="5075" spans="1:6" ht="24" x14ac:dyDescent="0.2">
      <c r="A5075" s="48">
        <v>5073</v>
      </c>
      <c r="B5075" s="88" t="s">
        <v>16059</v>
      </c>
      <c r="C5075" s="123" t="s">
        <v>9796</v>
      </c>
      <c r="D5075" s="36" t="s">
        <v>9606</v>
      </c>
      <c r="E5075" s="71">
        <v>746.69966999999997</v>
      </c>
      <c r="F5075" s="71" t="e">
        <f>VLOOKUP(C5075,#REF!,6,FALSE)</f>
        <v>#REF!</v>
      </c>
    </row>
    <row r="5076" spans="1:6" ht="24" x14ac:dyDescent="0.2">
      <c r="A5076" s="48">
        <v>5074</v>
      </c>
      <c r="B5076" s="88" t="s">
        <v>16060</v>
      </c>
      <c r="C5076" s="123" t="s">
        <v>9798</v>
      </c>
      <c r="D5076" s="36" t="s">
        <v>9606</v>
      </c>
      <c r="E5076" s="71">
        <v>499.45425</v>
      </c>
      <c r="F5076" s="71" t="e">
        <f>VLOOKUP(C5076,#REF!,6,FALSE)</f>
        <v>#REF!</v>
      </c>
    </row>
    <row r="5077" spans="1:6" ht="24" x14ac:dyDescent="0.2">
      <c r="A5077" s="48">
        <v>5075</v>
      </c>
      <c r="B5077" s="88" t="s">
        <v>16061</v>
      </c>
      <c r="C5077" s="123" t="s">
        <v>9800</v>
      </c>
      <c r="D5077" s="36" t="s">
        <v>9606</v>
      </c>
      <c r="E5077" s="71">
        <v>499.45425</v>
      </c>
      <c r="F5077" s="71" t="e">
        <f>VLOOKUP(C5077,#REF!,6,FALSE)</f>
        <v>#REF!</v>
      </c>
    </row>
    <row r="5078" spans="1:6" ht="24" x14ac:dyDescent="0.2">
      <c r="A5078" s="48">
        <v>5076</v>
      </c>
      <c r="B5078" s="88" t="s">
        <v>16062</v>
      </c>
      <c r="C5078" s="123" t="s">
        <v>9802</v>
      </c>
      <c r="D5078" s="36" t="s">
        <v>9606</v>
      </c>
      <c r="E5078" s="71">
        <v>499.45425</v>
      </c>
      <c r="F5078" s="71" t="e">
        <f>VLOOKUP(C5078,#REF!,6,FALSE)</f>
        <v>#REF!</v>
      </c>
    </row>
    <row r="5079" spans="1:6" ht="36" x14ac:dyDescent="0.2">
      <c r="A5079" s="48">
        <v>5077</v>
      </c>
      <c r="B5079" s="88" t="s">
        <v>16063</v>
      </c>
      <c r="C5079" s="123" t="s">
        <v>9804</v>
      </c>
      <c r="D5079" s="36" t="s">
        <v>9805</v>
      </c>
      <c r="E5079" s="71">
        <v>1058.8607999999999</v>
      </c>
      <c r="F5079" s="71" t="e">
        <f>VLOOKUP(C5079,#REF!,6,FALSE)</f>
        <v>#REF!</v>
      </c>
    </row>
    <row r="5080" spans="1:6" ht="24" x14ac:dyDescent="0.2">
      <c r="A5080" s="48">
        <v>5078</v>
      </c>
      <c r="B5080" s="88" t="s">
        <v>16064</v>
      </c>
      <c r="C5080" s="123" t="s">
        <v>9807</v>
      </c>
      <c r="D5080" s="36" t="s">
        <v>9641</v>
      </c>
      <c r="E5080" s="71">
        <v>2075.5</v>
      </c>
      <c r="F5080" s="71" t="e">
        <f>VLOOKUP(C5080,#REF!,6,FALSE)</f>
        <v>#REF!</v>
      </c>
    </row>
    <row r="5081" spans="1:6" ht="24" x14ac:dyDescent="0.2">
      <c r="A5081" s="48">
        <v>5079</v>
      </c>
      <c r="B5081" s="88" t="s">
        <v>16065</v>
      </c>
      <c r="C5081" s="125" t="s">
        <v>9809</v>
      </c>
      <c r="D5081" s="36" t="s">
        <v>9606</v>
      </c>
      <c r="E5081" s="71">
        <v>499.45425</v>
      </c>
      <c r="F5081" s="71" t="e">
        <f>VLOOKUP(C5081,#REF!,6,FALSE)</f>
        <v>#REF!</v>
      </c>
    </row>
    <row r="5082" spans="1:6" x14ac:dyDescent="0.2">
      <c r="A5082" s="48">
        <v>5080</v>
      </c>
      <c r="B5082" s="88" t="s">
        <v>16066</v>
      </c>
      <c r="C5082" s="125" t="s">
        <v>9811</v>
      </c>
      <c r="D5082" s="36" t="s">
        <v>9592</v>
      </c>
      <c r="E5082" s="71">
        <v>169.39637999999999</v>
      </c>
      <c r="F5082" s="71" t="e">
        <f>VLOOKUP(C5082,#REF!,6,FALSE)</f>
        <v>#REF!</v>
      </c>
    </row>
    <row r="5083" spans="1:6" ht="36" x14ac:dyDescent="0.2">
      <c r="A5083" s="48">
        <v>5081</v>
      </c>
      <c r="B5083" s="88" t="s">
        <v>16067</v>
      </c>
      <c r="C5083" s="125" t="s">
        <v>9813</v>
      </c>
      <c r="D5083" s="36" t="s">
        <v>9814</v>
      </c>
      <c r="E5083" s="71">
        <v>499.45425</v>
      </c>
      <c r="F5083" s="71" t="e">
        <f>VLOOKUP(C5083,#REF!,6,FALSE)</f>
        <v>#REF!</v>
      </c>
    </row>
    <row r="5084" spans="1:6" ht="24" x14ac:dyDescent="0.2">
      <c r="A5084" s="48">
        <v>5082</v>
      </c>
      <c r="B5084" s="88" t="s">
        <v>16068</v>
      </c>
      <c r="C5084" s="123" t="s">
        <v>9816</v>
      </c>
      <c r="D5084" s="36" t="s">
        <v>9641</v>
      </c>
      <c r="E5084" s="71">
        <v>1481.0174999999999</v>
      </c>
      <c r="F5084" s="71" t="e">
        <f>VLOOKUP(C5084,#REF!,6,FALSE)</f>
        <v>#REF!</v>
      </c>
    </row>
    <row r="5085" spans="1:6" ht="24" x14ac:dyDescent="0.2">
      <c r="A5085" s="48">
        <v>5083</v>
      </c>
      <c r="B5085" s="88" t="s">
        <v>16069</v>
      </c>
      <c r="C5085" s="125" t="s">
        <v>9818</v>
      </c>
      <c r="D5085" s="36" t="s">
        <v>9606</v>
      </c>
      <c r="E5085" s="71">
        <v>499.45425</v>
      </c>
      <c r="F5085" s="71" t="e">
        <f>VLOOKUP(C5085,#REF!,6,FALSE)</f>
        <v>#REF!</v>
      </c>
    </row>
    <row r="5086" spans="1:6" ht="24" x14ac:dyDescent="0.2">
      <c r="A5086" s="48">
        <v>5084</v>
      </c>
      <c r="B5086" s="88" t="s">
        <v>16070</v>
      </c>
      <c r="C5086" s="125" t="s">
        <v>9820</v>
      </c>
      <c r="D5086" s="36" t="s">
        <v>9606</v>
      </c>
      <c r="E5086" s="71">
        <v>499.45425</v>
      </c>
      <c r="F5086" s="71" t="e">
        <f>VLOOKUP(C5086,#REF!,6,FALSE)</f>
        <v>#REF!</v>
      </c>
    </row>
    <row r="5087" spans="1:6" x14ac:dyDescent="0.2">
      <c r="A5087" s="48">
        <v>5085</v>
      </c>
      <c r="B5087" s="88" t="s">
        <v>16071</v>
      </c>
      <c r="C5087" s="123" t="s">
        <v>9822</v>
      </c>
      <c r="D5087" s="36" t="s">
        <v>9565</v>
      </c>
      <c r="E5087" s="71">
        <v>169.39637999999999</v>
      </c>
      <c r="F5087" s="71" t="e">
        <f>VLOOKUP(C5087,#REF!,6,FALSE)</f>
        <v>#REF!</v>
      </c>
    </row>
    <row r="5088" spans="1:6" ht="24" x14ac:dyDescent="0.2">
      <c r="A5088" s="48">
        <v>5086</v>
      </c>
      <c r="B5088" s="88" t="s">
        <v>16072</v>
      </c>
      <c r="C5088" s="125" t="s">
        <v>9824</v>
      </c>
      <c r="D5088" s="36" t="s">
        <v>9606</v>
      </c>
      <c r="E5088" s="71">
        <v>499.45425</v>
      </c>
      <c r="F5088" s="71" t="e">
        <f>VLOOKUP(C5088,#REF!,6,FALSE)</f>
        <v>#REF!</v>
      </c>
    </row>
    <row r="5089" spans="1:6" ht="24" x14ac:dyDescent="0.2">
      <c r="A5089" s="48">
        <v>5087</v>
      </c>
      <c r="B5089" s="88" t="s">
        <v>16073</v>
      </c>
      <c r="C5089" s="125" t="s">
        <v>9826</v>
      </c>
      <c r="D5089" s="36" t="s">
        <v>9606</v>
      </c>
      <c r="E5089" s="71">
        <v>746.69966999999997</v>
      </c>
      <c r="F5089" s="71" t="e">
        <f>VLOOKUP(C5089,#REF!,6,FALSE)</f>
        <v>#REF!</v>
      </c>
    </row>
    <row r="5090" spans="1:6" ht="24" x14ac:dyDescent="0.2">
      <c r="A5090" s="48">
        <v>5088</v>
      </c>
      <c r="B5090" s="88" t="s">
        <v>16074</v>
      </c>
      <c r="C5090" s="123" t="s">
        <v>9828</v>
      </c>
      <c r="D5090" s="36" t="s">
        <v>9641</v>
      </c>
      <c r="E5090" s="71">
        <v>1481.0174999999999</v>
      </c>
      <c r="F5090" s="71" t="e">
        <f>VLOOKUP(C5090,#REF!,6,FALSE)</f>
        <v>#REF!</v>
      </c>
    </row>
    <row r="5091" spans="1:6" ht="24" x14ac:dyDescent="0.2">
      <c r="A5091" s="48">
        <v>5089</v>
      </c>
      <c r="B5091" s="88" t="s">
        <v>16075</v>
      </c>
      <c r="C5091" s="125" t="s">
        <v>9830</v>
      </c>
      <c r="D5091" s="36" t="s">
        <v>9606</v>
      </c>
      <c r="E5091" s="71">
        <v>499.45425</v>
      </c>
      <c r="F5091" s="71" t="e">
        <f>VLOOKUP(C5091,#REF!,6,FALSE)</f>
        <v>#REF!</v>
      </c>
    </row>
    <row r="5092" spans="1:6" x14ac:dyDescent="0.2">
      <c r="A5092" s="48">
        <v>5090</v>
      </c>
      <c r="B5092" s="88" t="s">
        <v>16076</v>
      </c>
      <c r="C5092" s="125" t="s">
        <v>9832</v>
      </c>
      <c r="D5092" s="36" t="s">
        <v>9496</v>
      </c>
      <c r="E5092" s="71">
        <v>241.99736999999996</v>
      </c>
      <c r="F5092" s="71" t="e">
        <f>VLOOKUP(C5092,#REF!,6,FALSE)</f>
        <v>#REF!</v>
      </c>
    </row>
    <row r="5093" spans="1:6" x14ac:dyDescent="0.2">
      <c r="A5093" s="48">
        <v>5091</v>
      </c>
      <c r="B5093" s="88" t="s">
        <v>16077</v>
      </c>
      <c r="C5093" s="125" t="s">
        <v>9834</v>
      </c>
      <c r="D5093" s="36" t="s">
        <v>9496</v>
      </c>
      <c r="E5093" s="71">
        <v>241.99736999999996</v>
      </c>
      <c r="F5093" s="71" t="e">
        <f>VLOOKUP(C5093,#REF!,6,FALSE)</f>
        <v>#REF!</v>
      </c>
    </row>
    <row r="5094" spans="1:6" x14ac:dyDescent="0.2">
      <c r="A5094" s="48">
        <v>5092</v>
      </c>
      <c r="B5094" s="88" t="s">
        <v>16078</v>
      </c>
      <c r="C5094" s="125" t="s">
        <v>9836</v>
      </c>
      <c r="D5094" s="36" t="s">
        <v>9496</v>
      </c>
      <c r="E5094" s="71">
        <v>241.99736999999996</v>
      </c>
      <c r="F5094" s="71" t="e">
        <f>VLOOKUP(C5094,#REF!,6,FALSE)</f>
        <v>#REF!</v>
      </c>
    </row>
    <row r="5095" spans="1:6" ht="24" x14ac:dyDescent="0.2">
      <c r="A5095" s="48">
        <v>5093</v>
      </c>
      <c r="B5095" s="88" t="s">
        <v>16079</v>
      </c>
      <c r="C5095" s="125" t="s">
        <v>9838</v>
      </c>
      <c r="D5095" s="36" t="s">
        <v>9606</v>
      </c>
      <c r="E5095" s="71">
        <v>499.45425</v>
      </c>
      <c r="F5095" s="71" t="e">
        <f>VLOOKUP(C5095,#REF!,6,FALSE)</f>
        <v>#REF!</v>
      </c>
    </row>
    <row r="5096" spans="1:6" ht="24" x14ac:dyDescent="0.2">
      <c r="A5096" s="48">
        <v>5094</v>
      </c>
      <c r="B5096" s="88" t="s">
        <v>16080</v>
      </c>
      <c r="C5096" s="123" t="s">
        <v>9840</v>
      </c>
      <c r="D5096" s="36" t="s">
        <v>16081</v>
      </c>
      <c r="E5096" s="71">
        <v>5830.061709999999</v>
      </c>
      <c r="F5096" s="71" t="e">
        <f>VLOOKUP(C5096,#REF!,6,FALSE)</f>
        <v>#REF!</v>
      </c>
    </row>
    <row r="5097" spans="1:6" ht="24" x14ac:dyDescent="0.2">
      <c r="A5097" s="48">
        <v>5095</v>
      </c>
      <c r="B5097" s="88" t="s">
        <v>16082</v>
      </c>
      <c r="C5097" s="123" t="s">
        <v>9842</v>
      </c>
      <c r="D5097" s="36" t="s">
        <v>16083</v>
      </c>
      <c r="E5097" s="71">
        <v>5499.99791</v>
      </c>
      <c r="F5097" s="71" t="e">
        <f>VLOOKUP(C5097,#REF!,6,FALSE)</f>
        <v>#REF!</v>
      </c>
    </row>
    <row r="5098" spans="1:6" ht="24" x14ac:dyDescent="0.2">
      <c r="A5098" s="48">
        <v>5096</v>
      </c>
      <c r="B5098" s="88" t="s">
        <v>16084</v>
      </c>
      <c r="C5098" s="123" t="s">
        <v>9844</v>
      </c>
      <c r="D5098" s="36" t="s">
        <v>9606</v>
      </c>
      <c r="E5098" s="71">
        <v>499.45425</v>
      </c>
      <c r="F5098" s="71" t="e">
        <f>VLOOKUP(C5098,#REF!,6,FALSE)</f>
        <v>#REF!</v>
      </c>
    </row>
    <row r="5099" spans="1:6" x14ac:dyDescent="0.2">
      <c r="A5099" s="48">
        <v>5097</v>
      </c>
      <c r="B5099" s="88" t="s">
        <v>16085</v>
      </c>
      <c r="C5099" s="125" t="s">
        <v>9846</v>
      </c>
      <c r="D5099" s="36" t="s">
        <v>9847</v>
      </c>
      <c r="E5099" s="71">
        <v>362.99901999999997</v>
      </c>
      <c r="F5099" s="71" t="e">
        <f>VLOOKUP(C5099,#REF!,6,FALSE)</f>
        <v>#REF!</v>
      </c>
    </row>
    <row r="5100" spans="1:6" ht="24" x14ac:dyDescent="0.2">
      <c r="A5100" s="48">
        <v>5098</v>
      </c>
      <c r="B5100" s="88" t="s">
        <v>16086</v>
      </c>
      <c r="C5100" s="123" t="s">
        <v>9849</v>
      </c>
      <c r="D5100" s="36" t="s">
        <v>9606</v>
      </c>
      <c r="E5100" s="71">
        <v>499.45425</v>
      </c>
      <c r="F5100" s="71" t="e">
        <f>VLOOKUP(C5100,#REF!,6,FALSE)</f>
        <v>#REF!</v>
      </c>
    </row>
    <row r="5101" spans="1:6" ht="24" x14ac:dyDescent="0.2">
      <c r="A5101" s="48">
        <v>5099</v>
      </c>
      <c r="B5101" s="88" t="s">
        <v>16087</v>
      </c>
      <c r="C5101" s="123" t="s">
        <v>9851</v>
      </c>
      <c r="D5101" s="36" t="s">
        <v>9641</v>
      </c>
      <c r="E5101" s="71">
        <v>2075.5</v>
      </c>
      <c r="F5101" s="71" t="e">
        <f>VLOOKUP(C5101,#REF!,6,FALSE)</f>
        <v>#REF!</v>
      </c>
    </row>
    <row r="5102" spans="1:6" ht="24" x14ac:dyDescent="0.2">
      <c r="A5102" s="48">
        <v>5100</v>
      </c>
      <c r="B5102" s="88" t="s">
        <v>16088</v>
      </c>
      <c r="C5102" s="125" t="s">
        <v>9853</v>
      </c>
      <c r="D5102" s="36" t="s">
        <v>9606</v>
      </c>
      <c r="E5102" s="71">
        <v>499.45425</v>
      </c>
      <c r="F5102" s="71" t="e">
        <f>VLOOKUP(C5102,#REF!,6,FALSE)</f>
        <v>#REF!</v>
      </c>
    </row>
    <row r="5103" spans="1:6" ht="24" x14ac:dyDescent="0.2">
      <c r="A5103" s="48">
        <v>5101</v>
      </c>
      <c r="B5103" s="88" t="s">
        <v>16089</v>
      </c>
      <c r="C5103" s="123" t="s">
        <v>9855</v>
      </c>
      <c r="D5103" s="36" t="s">
        <v>9641</v>
      </c>
      <c r="E5103" s="71">
        <v>2075.5</v>
      </c>
      <c r="F5103" s="71" t="e">
        <f>VLOOKUP(C5103,#REF!,6,FALSE)</f>
        <v>#REF!</v>
      </c>
    </row>
    <row r="5104" spans="1:6" ht="24" x14ac:dyDescent="0.2">
      <c r="A5104" s="48">
        <v>5102</v>
      </c>
      <c r="B5104" s="88" t="s">
        <v>16090</v>
      </c>
      <c r="C5104" s="125" t="s">
        <v>9857</v>
      </c>
      <c r="D5104" s="36" t="s">
        <v>9592</v>
      </c>
      <c r="E5104" s="71">
        <v>423.49687999999998</v>
      </c>
      <c r="F5104" s="71" t="e">
        <f>VLOOKUP(C5104,#REF!,6,FALSE)</f>
        <v>#REF!</v>
      </c>
    </row>
    <row r="5105" spans="1:6" ht="24" x14ac:dyDescent="0.2">
      <c r="A5105" s="48">
        <v>5103</v>
      </c>
      <c r="B5105" s="88" t="s">
        <v>16091</v>
      </c>
      <c r="C5105" s="123" t="s">
        <v>9859</v>
      </c>
      <c r="D5105" s="36" t="s">
        <v>9606</v>
      </c>
      <c r="E5105" s="71">
        <v>746.69966999999997</v>
      </c>
      <c r="F5105" s="71" t="e">
        <f>VLOOKUP(C5105,#REF!,6,FALSE)</f>
        <v>#REF!</v>
      </c>
    </row>
    <row r="5106" spans="1:6" ht="24" x14ac:dyDescent="0.2">
      <c r="A5106" s="48">
        <v>5104</v>
      </c>
      <c r="B5106" s="88" t="s">
        <v>16092</v>
      </c>
      <c r="C5106" s="125" t="s">
        <v>9861</v>
      </c>
      <c r="D5106" s="36" t="s">
        <v>9606</v>
      </c>
      <c r="E5106" s="71">
        <v>499.45425</v>
      </c>
      <c r="F5106" s="71" t="e">
        <f>VLOOKUP(C5106,#REF!,6,FALSE)</f>
        <v>#REF!</v>
      </c>
    </row>
    <row r="5107" spans="1:6" ht="24" x14ac:dyDescent="0.2">
      <c r="A5107" s="48">
        <v>5105</v>
      </c>
      <c r="B5107" s="88" t="s">
        <v>16093</v>
      </c>
      <c r="C5107" s="125" t="s">
        <v>9863</v>
      </c>
      <c r="D5107" s="36" t="s">
        <v>9606</v>
      </c>
      <c r="E5107" s="71">
        <v>499.45425</v>
      </c>
      <c r="F5107" s="71" t="e">
        <f>VLOOKUP(C5107,#REF!,6,FALSE)</f>
        <v>#REF!</v>
      </c>
    </row>
    <row r="5108" spans="1:6" ht="24" x14ac:dyDescent="0.2">
      <c r="A5108" s="48">
        <v>5106</v>
      </c>
      <c r="B5108" s="88" t="s">
        <v>16094</v>
      </c>
      <c r="C5108" s="123" t="s">
        <v>9865</v>
      </c>
      <c r="D5108" s="36" t="s">
        <v>9866</v>
      </c>
      <c r="E5108" s="71">
        <v>169.39637999999999</v>
      </c>
      <c r="F5108" s="71" t="e">
        <f>VLOOKUP(C5108,#REF!,6,FALSE)</f>
        <v>#REF!</v>
      </c>
    </row>
    <row r="5109" spans="1:6" x14ac:dyDescent="0.2">
      <c r="A5109" s="48">
        <v>5107</v>
      </c>
      <c r="B5109" s="88" t="s">
        <v>16095</v>
      </c>
      <c r="C5109" s="123" t="s">
        <v>9868</v>
      </c>
      <c r="D5109" s="36" t="s">
        <v>9565</v>
      </c>
      <c r="E5109" s="71">
        <v>169.39637999999999</v>
      </c>
      <c r="F5109" s="71" t="e">
        <f>VLOOKUP(C5109,#REF!,6,FALSE)</f>
        <v>#REF!</v>
      </c>
    </row>
    <row r="5110" spans="1:6" ht="24" x14ac:dyDescent="0.2">
      <c r="A5110" s="48">
        <v>5108</v>
      </c>
      <c r="B5110" s="88" t="s">
        <v>16096</v>
      </c>
      <c r="C5110" s="125" t="s">
        <v>9870</v>
      </c>
      <c r="D5110" s="36" t="s">
        <v>9606</v>
      </c>
      <c r="E5110" s="71">
        <v>746.69966999999997</v>
      </c>
      <c r="F5110" s="71" t="e">
        <f>VLOOKUP(C5110,#REF!,6,FALSE)</f>
        <v>#REF!</v>
      </c>
    </row>
    <row r="5111" spans="1:6" ht="24" x14ac:dyDescent="0.2">
      <c r="A5111" s="48">
        <v>5109</v>
      </c>
      <c r="B5111" s="88" t="s">
        <v>16097</v>
      </c>
      <c r="C5111" s="123" t="s">
        <v>9872</v>
      </c>
      <c r="D5111" s="36" t="s">
        <v>9606</v>
      </c>
      <c r="E5111" s="71">
        <v>1927.25</v>
      </c>
      <c r="F5111" s="71" t="e">
        <f>VLOOKUP(C5111,#REF!,6,FALSE)</f>
        <v>#REF!</v>
      </c>
    </row>
    <row r="5112" spans="1:6" ht="24" x14ac:dyDescent="0.2">
      <c r="A5112" s="48">
        <v>5110</v>
      </c>
      <c r="B5112" s="88" t="s">
        <v>16098</v>
      </c>
      <c r="C5112" s="123" t="s">
        <v>9874</v>
      </c>
      <c r="D5112" s="36" t="s">
        <v>9641</v>
      </c>
      <c r="E5112" s="71">
        <v>1481.0174999999999</v>
      </c>
      <c r="F5112" s="71" t="e">
        <f>VLOOKUP(C5112,#REF!,6,FALSE)</f>
        <v>#REF!</v>
      </c>
    </row>
    <row r="5113" spans="1:6" ht="24" x14ac:dyDescent="0.2">
      <c r="A5113" s="48">
        <v>5111</v>
      </c>
      <c r="B5113" s="88" t="s">
        <v>16099</v>
      </c>
      <c r="C5113" s="125" t="s">
        <v>9876</v>
      </c>
      <c r="D5113" s="36" t="s">
        <v>9606</v>
      </c>
      <c r="E5113" s="71">
        <v>499.45425</v>
      </c>
      <c r="F5113" s="71" t="e">
        <f>VLOOKUP(C5113,#REF!,6,FALSE)</f>
        <v>#REF!</v>
      </c>
    </row>
    <row r="5114" spans="1:6" x14ac:dyDescent="0.2">
      <c r="A5114" s="48">
        <v>5112</v>
      </c>
      <c r="B5114" s="88" t="s">
        <v>16100</v>
      </c>
      <c r="C5114" s="125" t="s">
        <v>9878</v>
      </c>
      <c r="D5114" s="36" t="s">
        <v>9592</v>
      </c>
      <c r="E5114" s="71">
        <v>169.39637999999999</v>
      </c>
      <c r="F5114" s="71" t="e">
        <f>VLOOKUP(C5114,#REF!,6,FALSE)</f>
        <v>#REF!</v>
      </c>
    </row>
    <row r="5115" spans="1:6" ht="24" x14ac:dyDescent="0.2">
      <c r="A5115" s="48">
        <v>5113</v>
      </c>
      <c r="B5115" s="88" t="s">
        <v>16101</v>
      </c>
      <c r="C5115" s="125" t="s">
        <v>24915</v>
      </c>
      <c r="D5115" s="36" t="s">
        <v>9606</v>
      </c>
      <c r="E5115" s="71">
        <v>499.45425</v>
      </c>
      <c r="F5115" s="71" t="e">
        <f>VLOOKUP(C5115,#REF!,6,FALSE)</f>
        <v>#REF!</v>
      </c>
    </row>
    <row r="5116" spans="1:6" x14ac:dyDescent="0.2">
      <c r="A5116" s="48">
        <v>5114</v>
      </c>
      <c r="B5116" s="88" t="s">
        <v>16102</v>
      </c>
      <c r="C5116" s="123" t="s">
        <v>9882</v>
      </c>
      <c r="D5116" s="36" t="s">
        <v>9565</v>
      </c>
      <c r="E5116" s="71">
        <v>266.1977</v>
      </c>
      <c r="F5116" s="71" t="e">
        <f>VLOOKUP(C5116,#REF!,6,FALSE)</f>
        <v>#REF!</v>
      </c>
    </row>
    <row r="5117" spans="1:6" x14ac:dyDescent="0.2">
      <c r="A5117" s="48">
        <v>5115</v>
      </c>
      <c r="B5117" s="88" t="s">
        <v>16103</v>
      </c>
      <c r="C5117" s="123" t="s">
        <v>24916</v>
      </c>
      <c r="D5117" s="36" t="s">
        <v>9592</v>
      </c>
      <c r="E5117" s="71">
        <v>423.49687999999998</v>
      </c>
      <c r="F5117" s="71" t="e">
        <f>VLOOKUP(C5117,#REF!,6,FALSE)</f>
        <v>#REF!</v>
      </c>
    </row>
    <row r="5118" spans="1:6" ht="24" x14ac:dyDescent="0.2">
      <c r="A5118" s="48">
        <v>5116</v>
      </c>
      <c r="B5118" s="89" t="s">
        <v>16104</v>
      </c>
      <c r="C5118" s="123" t="s">
        <v>24779</v>
      </c>
      <c r="D5118" s="90" t="s">
        <v>16106</v>
      </c>
      <c r="E5118" s="75">
        <v>750</v>
      </c>
      <c r="F5118" s="71" t="e">
        <f>VLOOKUP(C5118,#REF!,6,FALSE)</f>
        <v>#REF!</v>
      </c>
    </row>
    <row r="5119" spans="1:6" ht="48" x14ac:dyDescent="0.2">
      <c r="A5119" s="48">
        <v>5117</v>
      </c>
      <c r="B5119" s="88"/>
      <c r="C5119" s="124" t="s">
        <v>16107</v>
      </c>
      <c r="D5119" s="39" t="s">
        <v>16108</v>
      </c>
      <c r="E5119" s="71"/>
      <c r="F5119" s="71" t="e">
        <f>VLOOKUP(C5119,#REF!,6,FALSE)</f>
        <v>#REF!</v>
      </c>
    </row>
    <row r="5120" spans="1:6" ht="24" x14ac:dyDescent="0.2">
      <c r="A5120" s="48">
        <v>5118</v>
      </c>
      <c r="B5120" s="88" t="s">
        <v>16109</v>
      </c>
      <c r="C5120" s="123" t="s">
        <v>9887</v>
      </c>
      <c r="D5120" s="36" t="s">
        <v>16110</v>
      </c>
      <c r="E5120" s="71">
        <v>499.45425</v>
      </c>
      <c r="F5120" s="71" t="e">
        <f>VLOOKUP(C5120,#REF!,6,FALSE)</f>
        <v>#REF!</v>
      </c>
    </row>
    <row r="5121" spans="1:6" ht="24" x14ac:dyDescent="0.2">
      <c r="A5121" s="48">
        <v>5119</v>
      </c>
      <c r="B5121" s="88" t="s">
        <v>16111</v>
      </c>
      <c r="C5121" s="123" t="s">
        <v>24933</v>
      </c>
      <c r="D5121" s="36" t="s">
        <v>9888</v>
      </c>
      <c r="E5121" s="71">
        <v>746.69966999999997</v>
      </c>
      <c r="F5121" s="71" t="e">
        <f>VLOOKUP(C5121,#REF!,6,FALSE)</f>
        <v>#REF!</v>
      </c>
    </row>
    <row r="5122" spans="1:6" ht="24" x14ac:dyDescent="0.2">
      <c r="A5122" s="48">
        <v>5120</v>
      </c>
      <c r="B5122" s="88" t="s">
        <v>16112</v>
      </c>
      <c r="C5122" s="123" t="s">
        <v>9892</v>
      </c>
      <c r="D5122" s="36" t="s">
        <v>16110</v>
      </c>
      <c r="E5122" s="71">
        <v>1058.8607999999999</v>
      </c>
      <c r="F5122" s="71" t="e">
        <f>VLOOKUP(C5122,#REF!,6,FALSE)</f>
        <v>#REF!</v>
      </c>
    </row>
    <row r="5123" spans="1:6" ht="24" x14ac:dyDescent="0.2">
      <c r="A5123" s="48">
        <v>5121</v>
      </c>
      <c r="B5123" s="88" t="s">
        <v>16113</v>
      </c>
      <c r="C5123" s="123" t="s">
        <v>9894</v>
      </c>
      <c r="D5123" s="36" t="s">
        <v>9888</v>
      </c>
      <c r="E5123" s="71">
        <v>1481.0174999999999</v>
      </c>
      <c r="F5123" s="71" t="e">
        <f>VLOOKUP(C5123,#REF!,6,FALSE)</f>
        <v>#REF!</v>
      </c>
    </row>
    <row r="5124" spans="1:6" ht="24" x14ac:dyDescent="0.2">
      <c r="A5124" s="48">
        <v>5122</v>
      </c>
      <c r="B5124" s="88" t="s">
        <v>16114</v>
      </c>
      <c r="C5124" s="123" t="s">
        <v>9896</v>
      </c>
      <c r="D5124" s="36" t="s">
        <v>16110</v>
      </c>
      <c r="E5124" s="71">
        <v>2075.5</v>
      </c>
      <c r="F5124" s="71" t="e">
        <f>VLOOKUP(C5124,#REF!,6,FALSE)</f>
        <v>#REF!</v>
      </c>
    </row>
    <row r="5125" spans="1:6" x14ac:dyDescent="0.2">
      <c r="A5125" s="48">
        <v>5123</v>
      </c>
      <c r="B5125" s="88" t="s">
        <v>16115</v>
      </c>
      <c r="C5125" s="125" t="s">
        <v>9898</v>
      </c>
      <c r="D5125" s="36" t="s">
        <v>9496</v>
      </c>
      <c r="E5125" s="71">
        <v>241.99736999999996</v>
      </c>
      <c r="F5125" s="71" t="e">
        <f>VLOOKUP(C5125,#REF!,6,FALSE)</f>
        <v>#REF!</v>
      </c>
    </row>
    <row r="5126" spans="1:6" x14ac:dyDescent="0.2">
      <c r="A5126" s="48">
        <v>5124</v>
      </c>
      <c r="B5126" s="88" t="s">
        <v>16116</v>
      </c>
      <c r="C5126" s="125" t="s">
        <v>9900</v>
      </c>
      <c r="D5126" s="36" t="s">
        <v>9565</v>
      </c>
      <c r="E5126" s="71">
        <v>108.89851999999999</v>
      </c>
      <c r="F5126" s="71" t="e">
        <f>VLOOKUP(C5126,#REF!,6,FALSE)</f>
        <v>#REF!</v>
      </c>
    </row>
    <row r="5127" spans="1:6" x14ac:dyDescent="0.2">
      <c r="A5127" s="48">
        <v>5125</v>
      </c>
      <c r="B5127" s="88" t="s">
        <v>16117</v>
      </c>
      <c r="C5127" s="125" t="s">
        <v>9902</v>
      </c>
      <c r="D5127" s="36" t="s">
        <v>9496</v>
      </c>
      <c r="E5127" s="71">
        <v>266.19176999999996</v>
      </c>
      <c r="F5127" s="71" t="e">
        <f>VLOOKUP(C5127,#REF!,6,FALSE)</f>
        <v>#REF!</v>
      </c>
    </row>
    <row r="5128" spans="1:6" x14ac:dyDescent="0.2">
      <c r="A5128" s="48">
        <v>5126</v>
      </c>
      <c r="B5128" s="88" t="s">
        <v>16118</v>
      </c>
      <c r="C5128" s="125" t="s">
        <v>9904</v>
      </c>
      <c r="D5128" s="36" t="s">
        <v>9496</v>
      </c>
      <c r="E5128" s="71">
        <v>499.45425</v>
      </c>
      <c r="F5128" s="71" t="e">
        <f>VLOOKUP(C5128,#REF!,6,FALSE)</f>
        <v>#REF!</v>
      </c>
    </row>
    <row r="5129" spans="1:6" x14ac:dyDescent="0.2">
      <c r="A5129" s="48">
        <v>5127</v>
      </c>
      <c r="B5129" s="88" t="s">
        <v>16119</v>
      </c>
      <c r="C5129" s="125" t="s">
        <v>9906</v>
      </c>
      <c r="D5129" s="36" t="s">
        <v>9496</v>
      </c>
      <c r="E5129" s="71">
        <v>387.19934999999998</v>
      </c>
      <c r="F5129" s="71" t="e">
        <f>VLOOKUP(C5129,#REF!,6,FALSE)</f>
        <v>#REF!</v>
      </c>
    </row>
    <row r="5130" spans="1:6" ht="24" x14ac:dyDescent="0.2">
      <c r="A5130" s="48">
        <v>5128</v>
      </c>
      <c r="B5130" s="88" t="s">
        <v>16120</v>
      </c>
      <c r="C5130" s="125" t="s">
        <v>9908</v>
      </c>
      <c r="D5130" s="36" t="s">
        <v>9909</v>
      </c>
      <c r="E5130" s="71">
        <v>499.45425</v>
      </c>
      <c r="F5130" s="71" t="e">
        <f>VLOOKUP(C5130,#REF!,6,FALSE)</f>
        <v>#REF!</v>
      </c>
    </row>
    <row r="5131" spans="1:6" x14ac:dyDescent="0.2">
      <c r="A5131" s="48">
        <v>5129</v>
      </c>
      <c r="B5131" s="88" t="s">
        <v>16121</v>
      </c>
      <c r="C5131" s="125" t="s">
        <v>9911</v>
      </c>
      <c r="D5131" s="36" t="s">
        <v>9496</v>
      </c>
      <c r="E5131" s="71">
        <v>169.39637999999999</v>
      </c>
      <c r="F5131" s="71" t="e">
        <f>VLOOKUP(C5131,#REF!,6,FALSE)</f>
        <v>#REF!</v>
      </c>
    </row>
    <row r="5132" spans="1:6" x14ac:dyDescent="0.2">
      <c r="A5132" s="48">
        <v>5130</v>
      </c>
      <c r="B5132" s="88" t="s">
        <v>16122</v>
      </c>
      <c r="C5132" s="123" t="s">
        <v>9913</v>
      </c>
      <c r="D5132" s="36" t="s">
        <v>9565</v>
      </c>
      <c r="E5132" s="71">
        <v>266.19176999999996</v>
      </c>
      <c r="F5132" s="71" t="e">
        <f>VLOOKUP(C5132,#REF!,6,FALSE)</f>
        <v>#REF!</v>
      </c>
    </row>
    <row r="5133" spans="1:6" ht="24" x14ac:dyDescent="0.2">
      <c r="A5133" s="48">
        <v>5131</v>
      </c>
      <c r="B5133" s="88" t="s">
        <v>16123</v>
      </c>
      <c r="C5133" s="125" t="s">
        <v>23835</v>
      </c>
      <c r="D5133" s="36" t="s">
        <v>9916</v>
      </c>
      <c r="E5133" s="71">
        <v>746.69966999999997</v>
      </c>
      <c r="F5133" s="71" t="e">
        <f>VLOOKUP(C5133,#REF!,6,FALSE)</f>
        <v>#REF!</v>
      </c>
    </row>
    <row r="5134" spans="1:6" x14ac:dyDescent="0.2">
      <c r="A5134" s="48">
        <v>5132</v>
      </c>
      <c r="B5134" s="88" t="s">
        <v>16124</v>
      </c>
      <c r="C5134" s="125" t="s">
        <v>9918</v>
      </c>
      <c r="D5134" s="36" t="s">
        <v>9496</v>
      </c>
      <c r="E5134" s="71">
        <v>387.19934999999998</v>
      </c>
      <c r="F5134" s="71" t="e">
        <f>VLOOKUP(C5134,#REF!,6,FALSE)</f>
        <v>#REF!</v>
      </c>
    </row>
    <row r="5135" spans="1:6" x14ac:dyDescent="0.2">
      <c r="A5135" s="48">
        <v>5133</v>
      </c>
      <c r="B5135" s="88" t="s">
        <v>16125</v>
      </c>
      <c r="C5135" s="125" t="s">
        <v>9920</v>
      </c>
      <c r="D5135" s="36" t="s">
        <v>9496</v>
      </c>
      <c r="E5135" s="71">
        <v>241.99736999999996</v>
      </c>
      <c r="F5135" s="71" t="e">
        <f>VLOOKUP(C5135,#REF!,6,FALSE)</f>
        <v>#REF!</v>
      </c>
    </row>
    <row r="5136" spans="1:6" x14ac:dyDescent="0.2">
      <c r="A5136" s="48">
        <v>5134</v>
      </c>
      <c r="B5136" s="72"/>
      <c r="C5136" s="114" t="s">
        <v>16126</v>
      </c>
      <c r="D5136" s="70"/>
      <c r="E5136" s="71"/>
      <c r="F5136" s="71" t="e">
        <f>VLOOKUP(C5136,#REF!,6,FALSE)</f>
        <v>#REF!</v>
      </c>
    </row>
    <row r="5137" spans="1:6" x14ac:dyDescent="0.2">
      <c r="A5137" s="48">
        <v>5135</v>
      </c>
      <c r="B5137" s="72"/>
      <c r="C5137" s="114" t="s">
        <v>3162</v>
      </c>
      <c r="D5137" s="70"/>
      <c r="E5137" s="71"/>
      <c r="F5137" s="71" t="e">
        <f>VLOOKUP(C5137,#REF!,6,FALSE)</f>
        <v>#REF!</v>
      </c>
    </row>
    <row r="5138" spans="1:6" x14ac:dyDescent="0.2">
      <c r="A5138" s="48">
        <v>5136</v>
      </c>
      <c r="B5138" s="72" t="s">
        <v>16127</v>
      </c>
      <c r="C5138" s="113" t="s">
        <v>24382</v>
      </c>
      <c r="D5138" s="70"/>
      <c r="E5138" s="71">
        <v>32</v>
      </c>
      <c r="F5138" s="71" t="e">
        <f>VLOOKUP(C5138,#REF!,6,FALSE)</f>
        <v>#REF!</v>
      </c>
    </row>
    <row r="5139" spans="1:6" x14ac:dyDescent="0.2">
      <c r="A5139" s="48">
        <v>5137</v>
      </c>
      <c r="B5139" s="72" t="s">
        <v>16128</v>
      </c>
      <c r="C5139" s="113" t="s">
        <v>24280</v>
      </c>
      <c r="D5139" s="70"/>
      <c r="E5139" s="71">
        <v>20</v>
      </c>
      <c r="F5139" s="71" t="e">
        <f>VLOOKUP(C5139,#REF!,6,FALSE)</f>
        <v>#REF!</v>
      </c>
    </row>
    <row r="5140" spans="1:6" x14ac:dyDescent="0.2">
      <c r="A5140" s="48">
        <v>5138</v>
      </c>
      <c r="B5140" s="72" t="s">
        <v>16129</v>
      </c>
      <c r="C5140" s="113" t="s">
        <v>24367</v>
      </c>
      <c r="D5140" s="70"/>
      <c r="E5140" s="71">
        <v>20</v>
      </c>
      <c r="F5140" s="71" t="e">
        <f>VLOOKUP(C5140,#REF!,6,FALSE)</f>
        <v>#REF!</v>
      </c>
    </row>
    <row r="5141" spans="1:6" x14ac:dyDescent="0.2">
      <c r="A5141" s="48">
        <v>5139</v>
      </c>
      <c r="B5141" s="72" t="s">
        <v>16130</v>
      </c>
      <c r="C5141" s="113" t="s">
        <v>3166</v>
      </c>
      <c r="D5141" s="70"/>
      <c r="E5141" s="71">
        <v>98</v>
      </c>
      <c r="F5141" s="71" t="e">
        <f>VLOOKUP(C5141,#REF!,6,FALSE)</f>
        <v>#REF!</v>
      </c>
    </row>
    <row r="5142" spans="1:6" x14ac:dyDescent="0.2">
      <c r="A5142" s="48">
        <v>5140</v>
      </c>
      <c r="B5142" s="72" t="s">
        <v>16131</v>
      </c>
      <c r="C5142" s="113" t="s">
        <v>24764</v>
      </c>
      <c r="D5142" s="70"/>
      <c r="E5142" s="71">
        <v>66</v>
      </c>
      <c r="F5142" s="71" t="e">
        <f>VLOOKUP(C5142,#REF!,6,FALSE)</f>
        <v>#REF!</v>
      </c>
    </row>
    <row r="5143" spans="1:6" x14ac:dyDescent="0.2">
      <c r="A5143" s="48">
        <v>5141</v>
      </c>
      <c r="B5143" s="72" t="s">
        <v>16132</v>
      </c>
      <c r="C5143" s="113" t="s">
        <v>24748</v>
      </c>
      <c r="D5143" s="70"/>
      <c r="E5143" s="71">
        <v>32</v>
      </c>
      <c r="F5143" s="71" t="e">
        <f>VLOOKUP(C5143,#REF!,6,FALSE)</f>
        <v>#REF!</v>
      </c>
    </row>
    <row r="5144" spans="1:6" x14ac:dyDescent="0.2">
      <c r="A5144" s="48">
        <v>5142</v>
      </c>
      <c r="B5144" s="72" t="s">
        <v>16133</v>
      </c>
      <c r="C5144" s="113" t="s">
        <v>24913</v>
      </c>
      <c r="D5144" s="70"/>
      <c r="E5144" s="71">
        <v>32</v>
      </c>
      <c r="F5144" s="71" t="e">
        <f>VLOOKUP(C5144,#REF!,6,FALSE)</f>
        <v>#REF!</v>
      </c>
    </row>
    <row r="5145" spans="1:6" x14ac:dyDescent="0.2">
      <c r="A5145" s="48">
        <v>5143</v>
      </c>
      <c r="B5145" s="72"/>
      <c r="C5145" s="114" t="s">
        <v>3170</v>
      </c>
      <c r="D5145" s="70"/>
      <c r="E5145" s="71"/>
      <c r="F5145" s="71" t="e">
        <f>VLOOKUP(C5145,#REF!,6,FALSE)</f>
        <v>#REF!</v>
      </c>
    </row>
    <row r="5146" spans="1:6" x14ac:dyDescent="0.2">
      <c r="A5146" s="48">
        <v>5144</v>
      </c>
      <c r="B5146" s="72"/>
      <c r="C5146" s="114" t="s">
        <v>24074</v>
      </c>
      <c r="D5146" s="70"/>
      <c r="E5146" s="71"/>
      <c r="F5146" s="71" t="e">
        <f>VLOOKUP(C5146,#REF!,6,FALSE)</f>
        <v>#REF!</v>
      </c>
    </row>
    <row r="5147" spans="1:6" x14ac:dyDescent="0.2">
      <c r="A5147" s="48">
        <v>5145</v>
      </c>
      <c r="B5147" s="72" t="s">
        <v>16134</v>
      </c>
      <c r="C5147" s="113" t="s">
        <v>23975</v>
      </c>
      <c r="D5147" s="70"/>
      <c r="E5147" s="71">
        <v>94</v>
      </c>
      <c r="F5147" s="71" t="e">
        <f>VLOOKUP(C5147,#REF!,6,FALSE)</f>
        <v>#REF!</v>
      </c>
    </row>
    <row r="5148" spans="1:6" x14ac:dyDescent="0.2">
      <c r="A5148" s="48">
        <v>5146</v>
      </c>
      <c r="B5148" s="72" t="s">
        <v>16135</v>
      </c>
      <c r="C5148" s="113" t="s">
        <v>3173</v>
      </c>
      <c r="D5148" s="70"/>
      <c r="E5148" s="71">
        <v>94</v>
      </c>
      <c r="F5148" s="71" t="e">
        <f>VLOOKUP(C5148,#REF!,6,FALSE)</f>
        <v>#REF!</v>
      </c>
    </row>
    <row r="5149" spans="1:6" x14ac:dyDescent="0.2">
      <c r="A5149" s="48">
        <v>5147</v>
      </c>
      <c r="B5149" s="72" t="s">
        <v>16136</v>
      </c>
      <c r="C5149" s="113" t="s">
        <v>3174</v>
      </c>
      <c r="D5149" s="70"/>
      <c r="E5149" s="71">
        <v>94</v>
      </c>
      <c r="F5149" s="71" t="e">
        <f>VLOOKUP(C5149,#REF!,6,FALSE)</f>
        <v>#REF!</v>
      </c>
    </row>
    <row r="5150" spans="1:6" x14ac:dyDescent="0.2">
      <c r="A5150" s="48">
        <v>5148</v>
      </c>
      <c r="B5150" s="72" t="s">
        <v>16137</v>
      </c>
      <c r="C5150" s="113" t="s">
        <v>3175</v>
      </c>
      <c r="D5150" s="70"/>
      <c r="E5150" s="71">
        <v>94</v>
      </c>
      <c r="F5150" s="71" t="e">
        <f>VLOOKUP(C5150,#REF!,6,FALSE)</f>
        <v>#REF!</v>
      </c>
    </row>
    <row r="5151" spans="1:6" x14ac:dyDescent="0.2">
      <c r="A5151" s="48">
        <v>5149</v>
      </c>
      <c r="B5151" s="72" t="s">
        <v>16138</v>
      </c>
      <c r="C5151" s="113" t="s">
        <v>24036</v>
      </c>
      <c r="D5151" s="70"/>
      <c r="E5151" s="71">
        <v>94</v>
      </c>
      <c r="F5151" s="71" t="e">
        <f>VLOOKUP(C5151,#REF!,6,FALSE)</f>
        <v>#REF!</v>
      </c>
    </row>
    <row r="5152" spans="1:6" x14ac:dyDescent="0.2">
      <c r="A5152" s="48">
        <v>5150</v>
      </c>
      <c r="B5152" s="72" t="s">
        <v>16139</v>
      </c>
      <c r="C5152" s="113" t="s">
        <v>8533</v>
      </c>
      <c r="D5152" s="70"/>
      <c r="E5152" s="71">
        <v>94</v>
      </c>
      <c r="F5152" s="71" t="e">
        <f>VLOOKUP(C5152,#REF!,6,FALSE)</f>
        <v>#REF!</v>
      </c>
    </row>
    <row r="5153" spans="1:6" x14ac:dyDescent="0.2">
      <c r="A5153" s="48">
        <v>5151</v>
      </c>
      <c r="B5153" s="72" t="s">
        <v>16141</v>
      </c>
      <c r="C5153" s="113" t="s">
        <v>3176</v>
      </c>
      <c r="D5153" s="70"/>
      <c r="E5153" s="71">
        <v>94</v>
      </c>
      <c r="F5153" s="71" t="e">
        <f>VLOOKUP(C5153,#REF!,6,FALSE)</f>
        <v>#REF!</v>
      </c>
    </row>
    <row r="5154" spans="1:6" x14ac:dyDescent="0.2">
      <c r="A5154" s="48">
        <v>5152</v>
      </c>
      <c r="B5154" s="72" t="s">
        <v>16142</v>
      </c>
      <c r="C5154" s="113" t="s">
        <v>3177</v>
      </c>
      <c r="D5154" s="70"/>
      <c r="E5154" s="71">
        <v>94</v>
      </c>
      <c r="F5154" s="71" t="e">
        <f>VLOOKUP(C5154,#REF!,6,FALSE)</f>
        <v>#REF!</v>
      </c>
    </row>
    <row r="5155" spans="1:6" x14ac:dyDescent="0.2">
      <c r="A5155" s="48">
        <v>5153</v>
      </c>
      <c r="B5155" s="72" t="s">
        <v>16143</v>
      </c>
      <c r="C5155" s="113" t="s">
        <v>3178</v>
      </c>
      <c r="D5155" s="70"/>
      <c r="E5155" s="71">
        <v>94</v>
      </c>
      <c r="F5155" s="71" t="e">
        <f>VLOOKUP(C5155,#REF!,6,FALSE)</f>
        <v>#REF!</v>
      </c>
    </row>
    <row r="5156" spans="1:6" x14ac:dyDescent="0.2">
      <c r="A5156" s="48">
        <v>5154</v>
      </c>
      <c r="B5156" s="72" t="s">
        <v>16144</v>
      </c>
      <c r="C5156" s="113" t="s">
        <v>3179</v>
      </c>
      <c r="D5156" s="70"/>
      <c r="E5156" s="71">
        <v>94</v>
      </c>
      <c r="F5156" s="71" t="e">
        <f>VLOOKUP(C5156,#REF!,6,FALSE)</f>
        <v>#REF!</v>
      </c>
    </row>
    <row r="5157" spans="1:6" x14ac:dyDescent="0.2">
      <c r="A5157" s="48">
        <v>5155</v>
      </c>
      <c r="B5157" s="72" t="s">
        <v>16145</v>
      </c>
      <c r="C5157" s="113" t="s">
        <v>3180</v>
      </c>
      <c r="D5157" s="70"/>
      <c r="E5157" s="71">
        <v>94</v>
      </c>
      <c r="F5157" s="71" t="e">
        <f>VLOOKUP(C5157,#REF!,6,FALSE)</f>
        <v>#REF!</v>
      </c>
    </row>
    <row r="5158" spans="1:6" x14ac:dyDescent="0.2">
      <c r="A5158" s="48">
        <v>5156</v>
      </c>
      <c r="B5158" s="72" t="s">
        <v>16146</v>
      </c>
      <c r="C5158" s="113" t="s">
        <v>3181</v>
      </c>
      <c r="D5158" s="70"/>
      <c r="E5158" s="71">
        <v>94</v>
      </c>
      <c r="F5158" s="71" t="e">
        <f>VLOOKUP(C5158,#REF!,6,FALSE)</f>
        <v>#REF!</v>
      </c>
    </row>
    <row r="5159" spans="1:6" x14ac:dyDescent="0.2">
      <c r="A5159" s="48">
        <v>5157</v>
      </c>
      <c r="B5159" s="72" t="s">
        <v>16147</v>
      </c>
      <c r="C5159" s="113" t="s">
        <v>3182</v>
      </c>
      <c r="D5159" s="70"/>
      <c r="E5159" s="71">
        <v>94</v>
      </c>
      <c r="F5159" s="71" t="e">
        <f>VLOOKUP(C5159,#REF!,6,FALSE)</f>
        <v>#REF!</v>
      </c>
    </row>
    <row r="5160" spans="1:6" x14ac:dyDescent="0.2">
      <c r="A5160" s="48">
        <v>5158</v>
      </c>
      <c r="B5160" s="72" t="s">
        <v>16148</v>
      </c>
      <c r="C5160" s="113" t="s">
        <v>3183</v>
      </c>
      <c r="D5160" s="70"/>
      <c r="E5160" s="71">
        <v>94</v>
      </c>
      <c r="F5160" s="71" t="e">
        <f>VLOOKUP(C5160,#REF!,6,FALSE)</f>
        <v>#REF!</v>
      </c>
    </row>
    <row r="5161" spans="1:6" x14ac:dyDescent="0.2">
      <c r="A5161" s="48">
        <v>5159</v>
      </c>
      <c r="B5161" s="72" t="s">
        <v>16149</v>
      </c>
      <c r="C5161" s="113" t="s">
        <v>3184</v>
      </c>
      <c r="D5161" s="70"/>
      <c r="E5161" s="71">
        <v>94</v>
      </c>
      <c r="F5161" s="71" t="e">
        <f>VLOOKUP(C5161,#REF!,6,FALSE)</f>
        <v>#REF!</v>
      </c>
    </row>
    <row r="5162" spans="1:6" x14ac:dyDescent="0.2">
      <c r="A5162" s="48">
        <v>5160</v>
      </c>
      <c r="B5162" s="72" t="s">
        <v>16150</v>
      </c>
      <c r="C5162" s="113" t="s">
        <v>3185</v>
      </c>
      <c r="D5162" s="70"/>
      <c r="E5162" s="71">
        <v>94</v>
      </c>
      <c r="F5162" s="71" t="e">
        <f>VLOOKUP(C5162,#REF!,6,FALSE)</f>
        <v>#REF!</v>
      </c>
    </row>
    <row r="5163" spans="1:6" x14ac:dyDescent="0.2">
      <c r="A5163" s="48">
        <v>5161</v>
      </c>
      <c r="B5163" s="72" t="s">
        <v>16151</v>
      </c>
      <c r="C5163" s="113" t="s">
        <v>3186</v>
      </c>
      <c r="D5163" s="70"/>
      <c r="E5163" s="71">
        <v>94</v>
      </c>
      <c r="F5163" s="71" t="e">
        <f>VLOOKUP(C5163,#REF!,6,FALSE)</f>
        <v>#REF!</v>
      </c>
    </row>
    <row r="5164" spans="1:6" x14ac:dyDescent="0.2">
      <c r="A5164" s="48">
        <v>5162</v>
      </c>
      <c r="B5164" s="72" t="s">
        <v>16152</v>
      </c>
      <c r="C5164" s="113" t="s">
        <v>3187</v>
      </c>
      <c r="D5164" s="70"/>
      <c r="E5164" s="71">
        <v>94</v>
      </c>
      <c r="F5164" s="71" t="e">
        <f>VLOOKUP(C5164,#REF!,6,FALSE)</f>
        <v>#REF!</v>
      </c>
    </row>
    <row r="5165" spans="1:6" x14ac:dyDescent="0.2">
      <c r="A5165" s="48">
        <v>5163</v>
      </c>
      <c r="B5165" s="72" t="s">
        <v>16153</v>
      </c>
      <c r="C5165" s="113" t="s">
        <v>3188</v>
      </c>
      <c r="D5165" s="70"/>
      <c r="E5165" s="71">
        <v>94</v>
      </c>
      <c r="F5165" s="71" t="e">
        <f>VLOOKUP(C5165,#REF!,6,FALSE)</f>
        <v>#REF!</v>
      </c>
    </row>
    <row r="5166" spans="1:6" x14ac:dyDescent="0.2">
      <c r="A5166" s="48">
        <v>5164</v>
      </c>
      <c r="B5166" s="72" t="s">
        <v>16154</v>
      </c>
      <c r="C5166" s="113" t="s">
        <v>8495</v>
      </c>
      <c r="D5166" s="70"/>
      <c r="E5166" s="71">
        <v>94</v>
      </c>
      <c r="F5166" s="71" t="e">
        <f>VLOOKUP(C5166,#REF!,6,FALSE)</f>
        <v>#REF!</v>
      </c>
    </row>
    <row r="5167" spans="1:6" x14ac:dyDescent="0.2">
      <c r="A5167" s="48">
        <v>5165</v>
      </c>
      <c r="B5167" s="72" t="s">
        <v>16155</v>
      </c>
      <c r="C5167" s="113" t="s">
        <v>3189</v>
      </c>
      <c r="D5167" s="70"/>
      <c r="E5167" s="71">
        <v>94</v>
      </c>
      <c r="F5167" s="71" t="e">
        <f>VLOOKUP(C5167,#REF!,6,FALSE)</f>
        <v>#REF!</v>
      </c>
    </row>
    <row r="5168" spans="1:6" x14ac:dyDescent="0.2">
      <c r="A5168" s="48">
        <v>5166</v>
      </c>
      <c r="B5168" s="72" t="s">
        <v>16156</v>
      </c>
      <c r="C5168" s="113" t="s">
        <v>3190</v>
      </c>
      <c r="D5168" s="70"/>
      <c r="E5168" s="71">
        <v>94</v>
      </c>
      <c r="F5168" s="71" t="e">
        <f>VLOOKUP(C5168,#REF!,6,FALSE)</f>
        <v>#REF!</v>
      </c>
    </row>
    <row r="5169" spans="1:6" x14ac:dyDescent="0.2">
      <c r="A5169" s="48">
        <v>5167</v>
      </c>
      <c r="B5169" s="72" t="s">
        <v>16157</v>
      </c>
      <c r="C5169" s="113" t="s">
        <v>3191</v>
      </c>
      <c r="D5169" s="70"/>
      <c r="E5169" s="71">
        <v>94</v>
      </c>
      <c r="F5169" s="71" t="e">
        <f>VLOOKUP(C5169,#REF!,6,FALSE)</f>
        <v>#REF!</v>
      </c>
    </row>
    <row r="5170" spans="1:6" x14ac:dyDescent="0.2">
      <c r="A5170" s="48">
        <v>5168</v>
      </c>
      <c r="B5170" s="72" t="s">
        <v>16158</v>
      </c>
      <c r="C5170" s="113" t="s">
        <v>3192</v>
      </c>
      <c r="D5170" s="70"/>
      <c r="E5170" s="71">
        <v>94</v>
      </c>
      <c r="F5170" s="71" t="e">
        <f>VLOOKUP(C5170,#REF!,6,FALSE)</f>
        <v>#REF!</v>
      </c>
    </row>
    <row r="5171" spans="1:6" x14ac:dyDescent="0.2">
      <c r="A5171" s="48">
        <v>5169</v>
      </c>
      <c r="B5171" s="72" t="s">
        <v>16159</v>
      </c>
      <c r="C5171" s="113" t="s">
        <v>3193</v>
      </c>
      <c r="D5171" s="70"/>
      <c r="E5171" s="71">
        <v>94</v>
      </c>
      <c r="F5171" s="71" t="e">
        <f>VLOOKUP(C5171,#REF!,6,FALSE)</f>
        <v>#REF!</v>
      </c>
    </row>
    <row r="5172" spans="1:6" x14ac:dyDescent="0.2">
      <c r="A5172" s="48">
        <v>5170</v>
      </c>
      <c r="B5172" s="72" t="s">
        <v>16160</v>
      </c>
      <c r="C5172" s="113" t="s">
        <v>3194</v>
      </c>
      <c r="D5172" s="70"/>
      <c r="E5172" s="71">
        <v>94</v>
      </c>
      <c r="F5172" s="71" t="e">
        <f>VLOOKUP(C5172,#REF!,6,FALSE)</f>
        <v>#REF!</v>
      </c>
    </row>
    <row r="5173" spans="1:6" x14ac:dyDescent="0.2">
      <c r="A5173" s="48">
        <v>5171</v>
      </c>
      <c r="B5173" s="72" t="s">
        <v>16161</v>
      </c>
      <c r="C5173" s="113" t="s">
        <v>3195</v>
      </c>
      <c r="D5173" s="70"/>
      <c r="E5173" s="71">
        <v>94</v>
      </c>
      <c r="F5173" s="71" t="e">
        <f>VLOOKUP(C5173,#REF!,6,FALSE)</f>
        <v>#REF!</v>
      </c>
    </row>
    <row r="5174" spans="1:6" x14ac:dyDescent="0.2">
      <c r="A5174" s="48">
        <v>5172</v>
      </c>
      <c r="B5174" s="72" t="s">
        <v>16162</v>
      </c>
      <c r="C5174" s="113" t="s">
        <v>3196</v>
      </c>
      <c r="D5174" s="70"/>
      <c r="E5174" s="71">
        <v>94</v>
      </c>
      <c r="F5174" s="71" t="e">
        <f>VLOOKUP(C5174,#REF!,6,FALSE)</f>
        <v>#REF!</v>
      </c>
    </row>
    <row r="5175" spans="1:6" x14ac:dyDescent="0.2">
      <c r="A5175" s="48">
        <v>5173</v>
      </c>
      <c r="B5175" s="72" t="s">
        <v>16163</v>
      </c>
      <c r="C5175" s="113" t="s">
        <v>3197</v>
      </c>
      <c r="D5175" s="70"/>
      <c r="E5175" s="71">
        <v>94</v>
      </c>
      <c r="F5175" s="71" t="e">
        <f>VLOOKUP(C5175,#REF!,6,FALSE)</f>
        <v>#REF!</v>
      </c>
    </row>
    <row r="5176" spans="1:6" x14ac:dyDescent="0.2">
      <c r="A5176" s="48">
        <v>5174</v>
      </c>
      <c r="B5176" s="72" t="s">
        <v>16164</v>
      </c>
      <c r="C5176" s="113" t="s">
        <v>3198</v>
      </c>
      <c r="D5176" s="70"/>
      <c r="E5176" s="71">
        <v>94</v>
      </c>
      <c r="F5176" s="71" t="e">
        <f>VLOOKUP(C5176,#REF!,6,FALSE)</f>
        <v>#REF!</v>
      </c>
    </row>
    <row r="5177" spans="1:6" x14ac:dyDescent="0.2">
      <c r="A5177" s="48">
        <v>5175</v>
      </c>
      <c r="B5177" s="72" t="s">
        <v>16165</v>
      </c>
      <c r="C5177" s="113" t="s">
        <v>16166</v>
      </c>
      <c r="D5177" s="70"/>
      <c r="E5177" s="71">
        <v>94</v>
      </c>
      <c r="F5177" s="71" t="e">
        <f>VLOOKUP(C5177,#REF!,6,FALSE)</f>
        <v>#REF!</v>
      </c>
    </row>
    <row r="5178" spans="1:6" x14ac:dyDescent="0.2">
      <c r="A5178" s="48">
        <v>5176</v>
      </c>
      <c r="B5178" s="72" t="s">
        <v>16167</v>
      </c>
      <c r="C5178" s="113" t="s">
        <v>3199</v>
      </c>
      <c r="D5178" s="70"/>
      <c r="E5178" s="71">
        <v>94</v>
      </c>
      <c r="F5178" s="71" t="e">
        <f>VLOOKUP(C5178,#REF!,6,FALSE)</f>
        <v>#REF!</v>
      </c>
    </row>
    <row r="5179" spans="1:6" x14ac:dyDescent="0.2">
      <c r="A5179" s="48">
        <v>5177</v>
      </c>
      <c r="B5179" s="72" t="s">
        <v>16168</v>
      </c>
      <c r="C5179" s="113" t="s">
        <v>3200</v>
      </c>
      <c r="D5179" s="70"/>
      <c r="E5179" s="71">
        <v>94</v>
      </c>
      <c r="F5179" s="71" t="e">
        <f>VLOOKUP(C5179,#REF!,6,FALSE)</f>
        <v>#REF!</v>
      </c>
    </row>
    <row r="5180" spans="1:6" x14ac:dyDescent="0.2">
      <c r="A5180" s="48">
        <v>5178</v>
      </c>
      <c r="B5180" s="72" t="s">
        <v>16169</v>
      </c>
      <c r="C5180" s="113" t="s">
        <v>3201</v>
      </c>
      <c r="D5180" s="70"/>
      <c r="E5180" s="71">
        <v>94</v>
      </c>
      <c r="F5180" s="71" t="e">
        <f>VLOOKUP(C5180,#REF!,6,FALSE)</f>
        <v>#REF!</v>
      </c>
    </row>
    <row r="5181" spans="1:6" x14ac:dyDescent="0.2">
      <c r="A5181" s="48">
        <v>5179</v>
      </c>
      <c r="B5181" s="72" t="s">
        <v>16170</v>
      </c>
      <c r="C5181" s="113" t="s">
        <v>4370</v>
      </c>
      <c r="D5181" s="70"/>
      <c r="E5181" s="71">
        <v>94</v>
      </c>
      <c r="F5181" s="71" t="e">
        <f>VLOOKUP(C5181,#REF!,6,FALSE)</f>
        <v>#REF!</v>
      </c>
    </row>
    <row r="5182" spans="1:6" x14ac:dyDescent="0.2">
      <c r="A5182" s="48">
        <v>5180</v>
      </c>
      <c r="B5182" s="72" t="s">
        <v>16171</v>
      </c>
      <c r="C5182" s="113" t="s">
        <v>3202</v>
      </c>
      <c r="D5182" s="70"/>
      <c r="E5182" s="71">
        <v>94</v>
      </c>
      <c r="F5182" s="71" t="e">
        <f>VLOOKUP(C5182,#REF!,6,FALSE)</f>
        <v>#REF!</v>
      </c>
    </row>
    <row r="5183" spans="1:6" x14ac:dyDescent="0.2">
      <c r="A5183" s="48">
        <v>5181</v>
      </c>
      <c r="B5183" s="72" t="s">
        <v>16172</v>
      </c>
      <c r="C5183" s="113" t="s">
        <v>3203</v>
      </c>
      <c r="D5183" s="70"/>
      <c r="E5183" s="71">
        <v>94</v>
      </c>
      <c r="F5183" s="71" t="e">
        <f>VLOOKUP(C5183,#REF!,6,FALSE)</f>
        <v>#REF!</v>
      </c>
    </row>
    <row r="5184" spans="1:6" x14ac:dyDescent="0.2">
      <c r="A5184" s="48">
        <v>5182</v>
      </c>
      <c r="B5184" s="72" t="s">
        <v>16173</v>
      </c>
      <c r="C5184" s="113" t="s">
        <v>3204</v>
      </c>
      <c r="D5184" s="70"/>
      <c r="E5184" s="71">
        <v>94</v>
      </c>
      <c r="F5184" s="71" t="e">
        <f>VLOOKUP(C5184,#REF!,6,FALSE)</f>
        <v>#REF!</v>
      </c>
    </row>
    <row r="5185" spans="1:6" x14ac:dyDescent="0.2">
      <c r="A5185" s="48">
        <v>5183</v>
      </c>
      <c r="B5185" s="72" t="s">
        <v>16174</v>
      </c>
      <c r="C5185" s="113" t="s">
        <v>3205</v>
      </c>
      <c r="D5185" s="70"/>
      <c r="E5185" s="71">
        <v>94</v>
      </c>
      <c r="F5185" s="71" t="e">
        <f>VLOOKUP(C5185,#REF!,6,FALSE)</f>
        <v>#REF!</v>
      </c>
    </row>
    <row r="5186" spans="1:6" x14ac:dyDescent="0.2">
      <c r="A5186" s="48">
        <v>5184</v>
      </c>
      <c r="B5186" s="72" t="s">
        <v>16175</v>
      </c>
      <c r="C5186" s="113" t="s">
        <v>3206</v>
      </c>
      <c r="D5186" s="70"/>
      <c r="E5186" s="71">
        <v>94</v>
      </c>
      <c r="F5186" s="71" t="e">
        <f>VLOOKUP(C5186,#REF!,6,FALSE)</f>
        <v>#REF!</v>
      </c>
    </row>
    <row r="5187" spans="1:6" x14ac:dyDescent="0.2">
      <c r="A5187" s="48">
        <v>5185</v>
      </c>
      <c r="B5187" s="72" t="s">
        <v>16176</v>
      </c>
      <c r="C5187" s="113" t="s">
        <v>4369</v>
      </c>
      <c r="D5187" s="70"/>
      <c r="E5187" s="71">
        <v>94</v>
      </c>
      <c r="F5187" s="71" t="e">
        <f>VLOOKUP(C5187,#REF!,6,FALSE)</f>
        <v>#REF!</v>
      </c>
    </row>
    <row r="5188" spans="1:6" x14ac:dyDescent="0.2">
      <c r="A5188" s="48">
        <v>5186</v>
      </c>
      <c r="B5188" s="72" t="s">
        <v>16177</v>
      </c>
      <c r="C5188" s="113" t="s">
        <v>3207</v>
      </c>
      <c r="D5188" s="70"/>
      <c r="E5188" s="71">
        <v>94</v>
      </c>
      <c r="F5188" s="71" t="e">
        <f>VLOOKUP(C5188,#REF!,6,FALSE)</f>
        <v>#REF!</v>
      </c>
    </row>
    <row r="5189" spans="1:6" x14ac:dyDescent="0.2">
      <c r="A5189" s="48">
        <v>5187</v>
      </c>
      <c r="B5189" s="72" t="s">
        <v>16178</v>
      </c>
      <c r="C5189" s="113" t="s">
        <v>3208</v>
      </c>
      <c r="D5189" s="70"/>
      <c r="E5189" s="71">
        <v>94</v>
      </c>
      <c r="F5189" s="71" t="e">
        <f>VLOOKUP(C5189,#REF!,6,FALSE)</f>
        <v>#REF!</v>
      </c>
    </row>
    <row r="5190" spans="1:6" x14ac:dyDescent="0.2">
      <c r="A5190" s="48">
        <v>5188</v>
      </c>
      <c r="B5190" s="72" t="s">
        <v>16179</v>
      </c>
      <c r="C5190" s="113" t="s">
        <v>3209</v>
      </c>
      <c r="D5190" s="70"/>
      <c r="E5190" s="71">
        <v>94</v>
      </c>
      <c r="F5190" s="71" t="e">
        <f>VLOOKUP(C5190,#REF!,6,FALSE)</f>
        <v>#REF!</v>
      </c>
    </row>
    <row r="5191" spans="1:6" x14ac:dyDescent="0.2">
      <c r="A5191" s="48">
        <v>5189</v>
      </c>
      <c r="B5191" s="72" t="s">
        <v>16180</v>
      </c>
      <c r="C5191" s="113" t="s">
        <v>3210</v>
      </c>
      <c r="D5191" s="70"/>
      <c r="E5191" s="71">
        <v>94</v>
      </c>
      <c r="F5191" s="71" t="e">
        <f>VLOOKUP(C5191,#REF!,6,FALSE)</f>
        <v>#REF!</v>
      </c>
    </row>
    <row r="5192" spans="1:6" x14ac:dyDescent="0.2">
      <c r="A5192" s="48">
        <v>5190</v>
      </c>
      <c r="B5192" s="72" t="s">
        <v>16181</v>
      </c>
      <c r="C5192" s="113" t="s">
        <v>24633</v>
      </c>
      <c r="D5192" s="70"/>
      <c r="E5192" s="71">
        <v>94</v>
      </c>
      <c r="F5192" s="71" t="e">
        <f>VLOOKUP(C5192,#REF!,6,FALSE)</f>
        <v>#REF!</v>
      </c>
    </row>
    <row r="5193" spans="1:6" x14ac:dyDescent="0.2">
      <c r="A5193" s="48">
        <v>5191</v>
      </c>
      <c r="B5193" s="72" t="s">
        <v>16182</v>
      </c>
      <c r="C5193" s="113" t="s">
        <v>4448</v>
      </c>
      <c r="D5193" s="70"/>
      <c r="E5193" s="71">
        <v>94</v>
      </c>
      <c r="F5193" s="71" t="e">
        <f>VLOOKUP(C5193,#REF!,6,FALSE)</f>
        <v>#REF!</v>
      </c>
    </row>
    <row r="5194" spans="1:6" x14ac:dyDescent="0.2">
      <c r="A5194" s="48">
        <v>5192</v>
      </c>
      <c r="B5194" s="72" t="s">
        <v>16183</v>
      </c>
      <c r="C5194" s="113" t="s">
        <v>8553</v>
      </c>
      <c r="D5194" s="70"/>
      <c r="E5194" s="71">
        <v>94</v>
      </c>
      <c r="F5194" s="71" t="e">
        <f>VLOOKUP(C5194,#REF!,6,FALSE)</f>
        <v>#REF!</v>
      </c>
    </row>
    <row r="5195" spans="1:6" x14ac:dyDescent="0.2">
      <c r="A5195" s="48">
        <v>5193</v>
      </c>
      <c r="B5195" s="72" t="s">
        <v>16184</v>
      </c>
      <c r="C5195" s="113" t="s">
        <v>3211</v>
      </c>
      <c r="D5195" s="70"/>
      <c r="E5195" s="71">
        <v>94</v>
      </c>
      <c r="F5195" s="71" t="e">
        <f>VLOOKUP(C5195,#REF!,6,FALSE)</f>
        <v>#REF!</v>
      </c>
    </row>
    <row r="5196" spans="1:6" x14ac:dyDescent="0.2">
      <c r="A5196" s="48">
        <v>5194</v>
      </c>
      <c r="B5196" s="72" t="s">
        <v>16185</v>
      </c>
      <c r="C5196" s="113" t="s">
        <v>3212</v>
      </c>
      <c r="D5196" s="70"/>
      <c r="E5196" s="71">
        <v>94</v>
      </c>
      <c r="F5196" s="71" t="e">
        <f>VLOOKUP(C5196,#REF!,6,FALSE)</f>
        <v>#REF!</v>
      </c>
    </row>
    <row r="5197" spans="1:6" x14ac:dyDescent="0.2">
      <c r="A5197" s="48">
        <v>5195</v>
      </c>
      <c r="B5197" s="72" t="s">
        <v>16186</v>
      </c>
      <c r="C5197" s="113" t="s">
        <v>3213</v>
      </c>
      <c r="D5197" s="70"/>
      <c r="E5197" s="71">
        <v>94</v>
      </c>
      <c r="F5197" s="71" t="e">
        <f>VLOOKUP(C5197,#REF!,6,FALSE)</f>
        <v>#REF!</v>
      </c>
    </row>
    <row r="5198" spans="1:6" x14ac:dyDescent="0.2">
      <c r="A5198" s="48">
        <v>5196</v>
      </c>
      <c r="B5198" s="72" t="s">
        <v>16187</v>
      </c>
      <c r="C5198" s="113" t="s">
        <v>3214</v>
      </c>
      <c r="D5198" s="70"/>
      <c r="E5198" s="71">
        <v>94</v>
      </c>
      <c r="F5198" s="71" t="e">
        <f>VLOOKUP(C5198,#REF!,6,FALSE)</f>
        <v>#REF!</v>
      </c>
    </row>
    <row r="5199" spans="1:6" x14ac:dyDescent="0.2">
      <c r="A5199" s="48">
        <v>5197</v>
      </c>
      <c r="B5199" s="72" t="s">
        <v>16188</v>
      </c>
      <c r="C5199" s="113" t="s">
        <v>3215</v>
      </c>
      <c r="D5199" s="70"/>
      <c r="E5199" s="71">
        <v>94</v>
      </c>
      <c r="F5199" s="71" t="e">
        <f>VLOOKUP(C5199,#REF!,6,FALSE)</f>
        <v>#REF!</v>
      </c>
    </row>
    <row r="5200" spans="1:6" x14ac:dyDescent="0.2">
      <c r="A5200" s="48">
        <v>5198</v>
      </c>
      <c r="B5200" s="72" t="s">
        <v>16189</v>
      </c>
      <c r="C5200" s="113" t="s">
        <v>3216</v>
      </c>
      <c r="D5200" s="70"/>
      <c r="E5200" s="71">
        <v>94</v>
      </c>
      <c r="F5200" s="71" t="e">
        <f>VLOOKUP(C5200,#REF!,6,FALSE)</f>
        <v>#REF!</v>
      </c>
    </row>
    <row r="5201" spans="1:6" x14ac:dyDescent="0.2">
      <c r="A5201" s="48">
        <v>5199</v>
      </c>
      <c r="B5201" s="72" t="s">
        <v>16190</v>
      </c>
      <c r="C5201" s="113" t="s">
        <v>3217</v>
      </c>
      <c r="D5201" s="70"/>
      <c r="E5201" s="71">
        <v>94</v>
      </c>
      <c r="F5201" s="71" t="e">
        <f>VLOOKUP(C5201,#REF!,6,FALSE)</f>
        <v>#REF!</v>
      </c>
    </row>
    <row r="5202" spans="1:6" x14ac:dyDescent="0.2">
      <c r="A5202" s="48">
        <v>5200</v>
      </c>
      <c r="B5202" s="72" t="s">
        <v>16191</v>
      </c>
      <c r="C5202" s="113" t="s">
        <v>3218</v>
      </c>
      <c r="D5202" s="70"/>
      <c r="E5202" s="71">
        <v>94</v>
      </c>
      <c r="F5202" s="71" t="e">
        <f>VLOOKUP(C5202,#REF!,6,FALSE)</f>
        <v>#REF!</v>
      </c>
    </row>
    <row r="5203" spans="1:6" x14ac:dyDescent="0.2">
      <c r="A5203" s="48">
        <v>5201</v>
      </c>
      <c r="B5203" s="72" t="s">
        <v>16192</v>
      </c>
      <c r="C5203" s="113" t="s">
        <v>3219</v>
      </c>
      <c r="D5203" s="70"/>
      <c r="E5203" s="71">
        <v>94</v>
      </c>
      <c r="F5203" s="71" t="e">
        <f>VLOOKUP(C5203,#REF!,6,FALSE)</f>
        <v>#REF!</v>
      </c>
    </row>
    <row r="5204" spans="1:6" x14ac:dyDescent="0.2">
      <c r="A5204" s="48">
        <v>5202</v>
      </c>
      <c r="B5204" s="72" t="s">
        <v>16193</v>
      </c>
      <c r="C5204" s="113" t="s">
        <v>3220</v>
      </c>
      <c r="D5204" s="70"/>
      <c r="E5204" s="71">
        <v>94</v>
      </c>
      <c r="F5204" s="71" t="e">
        <f>VLOOKUP(C5204,#REF!,6,FALSE)</f>
        <v>#REF!</v>
      </c>
    </row>
    <row r="5205" spans="1:6" x14ac:dyDescent="0.2">
      <c r="A5205" s="48">
        <v>5203</v>
      </c>
      <c r="B5205" s="72" t="s">
        <v>16194</v>
      </c>
      <c r="C5205" s="113" t="s">
        <v>3221</v>
      </c>
      <c r="D5205" s="70"/>
      <c r="E5205" s="71">
        <v>94</v>
      </c>
      <c r="F5205" s="71" t="e">
        <f>VLOOKUP(C5205,#REF!,6,FALSE)</f>
        <v>#REF!</v>
      </c>
    </row>
    <row r="5206" spans="1:6" x14ac:dyDescent="0.2">
      <c r="A5206" s="48">
        <v>5204</v>
      </c>
      <c r="B5206" s="72" t="s">
        <v>16195</v>
      </c>
      <c r="C5206" s="113" t="s">
        <v>3222</v>
      </c>
      <c r="D5206" s="70"/>
      <c r="E5206" s="71">
        <v>94</v>
      </c>
      <c r="F5206" s="71" t="e">
        <f>VLOOKUP(C5206,#REF!,6,FALSE)</f>
        <v>#REF!</v>
      </c>
    </row>
    <row r="5207" spans="1:6" x14ac:dyDescent="0.2">
      <c r="A5207" s="48">
        <v>5205</v>
      </c>
      <c r="B5207" s="72" t="s">
        <v>16196</v>
      </c>
      <c r="C5207" s="113" t="s">
        <v>3223</v>
      </c>
      <c r="D5207" s="70"/>
      <c r="E5207" s="71">
        <v>94</v>
      </c>
      <c r="F5207" s="71" t="e">
        <f>VLOOKUP(C5207,#REF!,6,FALSE)</f>
        <v>#REF!</v>
      </c>
    </row>
    <row r="5208" spans="1:6" x14ac:dyDescent="0.2">
      <c r="A5208" s="48">
        <v>5206</v>
      </c>
      <c r="B5208" s="72" t="s">
        <v>16197</v>
      </c>
      <c r="C5208" s="113" t="s">
        <v>3224</v>
      </c>
      <c r="D5208" s="70"/>
      <c r="E5208" s="71">
        <v>94</v>
      </c>
      <c r="F5208" s="71" t="e">
        <f>VLOOKUP(C5208,#REF!,6,FALSE)</f>
        <v>#REF!</v>
      </c>
    </row>
    <row r="5209" spans="1:6" x14ac:dyDescent="0.2">
      <c r="A5209" s="48">
        <v>5207</v>
      </c>
      <c r="B5209" s="72" t="s">
        <v>16198</v>
      </c>
      <c r="C5209" s="113" t="s">
        <v>3225</v>
      </c>
      <c r="D5209" s="70"/>
      <c r="E5209" s="71">
        <v>94</v>
      </c>
      <c r="F5209" s="71" t="e">
        <f>VLOOKUP(C5209,#REF!,6,FALSE)</f>
        <v>#REF!</v>
      </c>
    </row>
    <row r="5210" spans="1:6" x14ac:dyDescent="0.2">
      <c r="A5210" s="48">
        <v>5208</v>
      </c>
      <c r="B5210" s="72" t="s">
        <v>16199</v>
      </c>
      <c r="C5210" s="113" t="s">
        <v>3226</v>
      </c>
      <c r="D5210" s="70"/>
      <c r="E5210" s="71">
        <v>94</v>
      </c>
      <c r="F5210" s="71" t="e">
        <f>VLOOKUP(C5210,#REF!,6,FALSE)</f>
        <v>#REF!</v>
      </c>
    </row>
    <row r="5211" spans="1:6" x14ac:dyDescent="0.2">
      <c r="A5211" s="48">
        <v>5209</v>
      </c>
      <c r="B5211" s="72" t="s">
        <v>16200</v>
      </c>
      <c r="C5211" s="113" t="s">
        <v>3227</v>
      </c>
      <c r="D5211" s="70"/>
      <c r="E5211" s="71">
        <v>94</v>
      </c>
      <c r="F5211" s="71" t="e">
        <f>VLOOKUP(C5211,#REF!,6,FALSE)</f>
        <v>#REF!</v>
      </c>
    </row>
    <row r="5212" spans="1:6" x14ac:dyDescent="0.2">
      <c r="A5212" s="48">
        <v>5210</v>
      </c>
      <c r="B5212" s="72" t="s">
        <v>16201</v>
      </c>
      <c r="C5212" s="113" t="s">
        <v>3228</v>
      </c>
      <c r="D5212" s="70"/>
      <c r="E5212" s="71">
        <v>94</v>
      </c>
      <c r="F5212" s="71" t="e">
        <f>VLOOKUP(C5212,#REF!,6,FALSE)</f>
        <v>#REF!</v>
      </c>
    </row>
    <row r="5213" spans="1:6" x14ac:dyDescent="0.2">
      <c r="A5213" s="48">
        <v>5211</v>
      </c>
      <c r="B5213" s="72" t="s">
        <v>16202</v>
      </c>
      <c r="C5213" s="113" t="s">
        <v>3229</v>
      </c>
      <c r="D5213" s="70"/>
      <c r="E5213" s="71">
        <v>94</v>
      </c>
      <c r="F5213" s="71" t="e">
        <f>VLOOKUP(C5213,#REF!,6,FALSE)</f>
        <v>#REF!</v>
      </c>
    </row>
    <row r="5214" spans="1:6" x14ac:dyDescent="0.2">
      <c r="A5214" s="48">
        <v>5212</v>
      </c>
      <c r="B5214" s="72" t="s">
        <v>16203</v>
      </c>
      <c r="C5214" s="113" t="s">
        <v>3230</v>
      </c>
      <c r="D5214" s="70"/>
      <c r="E5214" s="71">
        <v>94</v>
      </c>
      <c r="F5214" s="71" t="e">
        <f>VLOOKUP(C5214,#REF!,6,FALSE)</f>
        <v>#REF!</v>
      </c>
    </row>
    <row r="5215" spans="1:6" x14ac:dyDescent="0.2">
      <c r="A5215" s="48">
        <v>5213</v>
      </c>
      <c r="B5215" s="72" t="s">
        <v>16204</v>
      </c>
      <c r="C5215" s="113" t="s">
        <v>3231</v>
      </c>
      <c r="D5215" s="70"/>
      <c r="E5215" s="71">
        <v>94</v>
      </c>
      <c r="F5215" s="71" t="e">
        <f>VLOOKUP(C5215,#REF!,6,FALSE)</f>
        <v>#REF!</v>
      </c>
    </row>
    <row r="5216" spans="1:6" x14ac:dyDescent="0.2">
      <c r="A5216" s="48">
        <v>5214</v>
      </c>
      <c r="B5216" s="72" t="s">
        <v>16205</v>
      </c>
      <c r="C5216" s="113" t="s">
        <v>3232</v>
      </c>
      <c r="D5216" s="70"/>
      <c r="E5216" s="71">
        <v>94</v>
      </c>
      <c r="F5216" s="71" t="e">
        <f>VLOOKUP(C5216,#REF!,6,FALSE)</f>
        <v>#REF!</v>
      </c>
    </row>
    <row r="5217" spans="1:6" x14ac:dyDescent="0.2">
      <c r="A5217" s="48">
        <v>5215</v>
      </c>
      <c r="B5217" s="72" t="s">
        <v>16206</v>
      </c>
      <c r="C5217" s="113" t="s">
        <v>8519</v>
      </c>
      <c r="D5217" s="70"/>
      <c r="E5217" s="71">
        <v>94</v>
      </c>
      <c r="F5217" s="71" t="e">
        <f>VLOOKUP(C5217,#REF!,6,FALSE)</f>
        <v>#REF!</v>
      </c>
    </row>
    <row r="5218" spans="1:6" x14ac:dyDescent="0.2">
      <c r="A5218" s="48">
        <v>5216</v>
      </c>
      <c r="B5218" s="72" t="s">
        <v>16207</v>
      </c>
      <c r="C5218" s="113" t="s">
        <v>3233</v>
      </c>
      <c r="D5218" s="70"/>
      <c r="E5218" s="71">
        <v>94</v>
      </c>
      <c r="F5218" s="71" t="e">
        <f>VLOOKUP(C5218,#REF!,6,FALSE)</f>
        <v>#REF!</v>
      </c>
    </row>
    <row r="5219" spans="1:6" x14ac:dyDescent="0.2">
      <c r="A5219" s="48">
        <v>5217</v>
      </c>
      <c r="B5219" s="72" t="s">
        <v>16208</v>
      </c>
      <c r="C5219" s="113" t="s">
        <v>3234</v>
      </c>
      <c r="D5219" s="70"/>
      <c r="E5219" s="71">
        <v>94</v>
      </c>
      <c r="F5219" s="71" t="e">
        <f>VLOOKUP(C5219,#REF!,6,FALSE)</f>
        <v>#REF!</v>
      </c>
    </row>
    <row r="5220" spans="1:6" x14ac:dyDescent="0.2">
      <c r="A5220" s="48">
        <v>5218</v>
      </c>
      <c r="B5220" s="72" t="s">
        <v>16209</v>
      </c>
      <c r="C5220" s="113" t="s">
        <v>24893</v>
      </c>
      <c r="D5220" s="70"/>
      <c r="E5220" s="71">
        <v>94</v>
      </c>
      <c r="F5220" s="71" t="e">
        <f>VLOOKUP(C5220,#REF!,6,FALSE)</f>
        <v>#REF!</v>
      </c>
    </row>
    <row r="5221" spans="1:6" x14ac:dyDescent="0.2">
      <c r="A5221" s="48">
        <v>5219</v>
      </c>
      <c r="B5221" s="72" t="s">
        <v>16210</v>
      </c>
      <c r="C5221" s="113" t="s">
        <v>3236</v>
      </c>
      <c r="D5221" s="70"/>
      <c r="E5221" s="71">
        <v>94</v>
      </c>
      <c r="F5221" s="71" t="e">
        <f>VLOOKUP(C5221,#REF!,6,FALSE)</f>
        <v>#REF!</v>
      </c>
    </row>
    <row r="5222" spans="1:6" x14ac:dyDescent="0.2">
      <c r="A5222" s="48">
        <v>5220</v>
      </c>
      <c r="B5222" s="72" t="s">
        <v>16211</v>
      </c>
      <c r="C5222" s="113" t="s">
        <v>3237</v>
      </c>
      <c r="D5222" s="70"/>
      <c r="E5222" s="71">
        <v>94</v>
      </c>
      <c r="F5222" s="71" t="e">
        <f>VLOOKUP(C5222,#REF!,6,FALSE)</f>
        <v>#REF!</v>
      </c>
    </row>
    <row r="5223" spans="1:6" x14ac:dyDescent="0.2">
      <c r="A5223" s="48">
        <v>5221</v>
      </c>
      <c r="B5223" s="72" t="s">
        <v>16212</v>
      </c>
      <c r="C5223" s="113" t="s">
        <v>23940</v>
      </c>
      <c r="D5223" s="70"/>
      <c r="E5223" s="71">
        <v>94</v>
      </c>
      <c r="F5223" s="71" t="e">
        <f>VLOOKUP(C5223,#REF!,6,FALSE)</f>
        <v>#REF!</v>
      </c>
    </row>
    <row r="5224" spans="1:6" x14ac:dyDescent="0.2">
      <c r="A5224" s="48">
        <v>5222</v>
      </c>
      <c r="B5224" s="72"/>
      <c r="C5224" s="114" t="s">
        <v>3239</v>
      </c>
      <c r="D5224" s="70"/>
      <c r="E5224" s="71"/>
      <c r="F5224" s="71" t="e">
        <f>VLOOKUP(C5224,#REF!,6,FALSE)</f>
        <v>#REF!</v>
      </c>
    </row>
    <row r="5225" spans="1:6" x14ac:dyDescent="0.2">
      <c r="A5225" s="48">
        <v>5223</v>
      </c>
      <c r="B5225" s="72" t="s">
        <v>16213</v>
      </c>
      <c r="C5225" s="113" t="s">
        <v>3240</v>
      </c>
      <c r="D5225" s="70"/>
      <c r="E5225" s="71">
        <v>122</v>
      </c>
      <c r="F5225" s="71" t="e">
        <f>VLOOKUP(C5225,#REF!,6,FALSE)</f>
        <v>#REF!</v>
      </c>
    </row>
    <row r="5226" spans="1:6" x14ac:dyDescent="0.2">
      <c r="A5226" s="48">
        <v>5224</v>
      </c>
      <c r="B5226" s="72" t="s">
        <v>16214</v>
      </c>
      <c r="C5226" s="113" t="s">
        <v>3241</v>
      </c>
      <c r="D5226" s="70"/>
      <c r="E5226" s="71">
        <v>122</v>
      </c>
      <c r="F5226" s="71" t="e">
        <f>VLOOKUP(C5226,#REF!,6,FALSE)</f>
        <v>#REF!</v>
      </c>
    </row>
    <row r="5227" spans="1:6" x14ac:dyDescent="0.2">
      <c r="A5227" s="48">
        <v>5225</v>
      </c>
      <c r="B5227" s="72" t="s">
        <v>16215</v>
      </c>
      <c r="C5227" s="113" t="s">
        <v>3242</v>
      </c>
      <c r="D5227" s="70"/>
      <c r="E5227" s="71">
        <v>122</v>
      </c>
      <c r="F5227" s="71" t="e">
        <f>VLOOKUP(C5227,#REF!,6,FALSE)</f>
        <v>#REF!</v>
      </c>
    </row>
    <row r="5228" spans="1:6" x14ac:dyDescent="0.2">
      <c r="A5228" s="48">
        <v>5226</v>
      </c>
      <c r="B5228" s="72" t="s">
        <v>16216</v>
      </c>
      <c r="C5228" s="113" t="s">
        <v>3564</v>
      </c>
      <c r="D5228" s="70"/>
      <c r="E5228" s="71">
        <v>122</v>
      </c>
      <c r="F5228" s="71" t="e">
        <f>VLOOKUP(C5228,#REF!,6,FALSE)</f>
        <v>#REF!</v>
      </c>
    </row>
    <row r="5229" spans="1:6" x14ac:dyDescent="0.2">
      <c r="A5229" s="48">
        <v>5227</v>
      </c>
      <c r="B5229" s="72" t="s">
        <v>16217</v>
      </c>
      <c r="C5229" s="113" t="s">
        <v>3565</v>
      </c>
      <c r="D5229" s="70"/>
      <c r="E5229" s="71">
        <v>122</v>
      </c>
      <c r="F5229" s="71" t="e">
        <f>VLOOKUP(C5229,#REF!,6,FALSE)</f>
        <v>#REF!</v>
      </c>
    </row>
    <row r="5230" spans="1:6" x14ac:dyDescent="0.2">
      <c r="A5230" s="48">
        <v>5228</v>
      </c>
      <c r="B5230" s="72" t="s">
        <v>16218</v>
      </c>
      <c r="C5230" s="113" t="s">
        <v>4368</v>
      </c>
      <c r="D5230" s="70"/>
      <c r="E5230" s="71">
        <v>122</v>
      </c>
      <c r="F5230" s="71" t="e">
        <f>VLOOKUP(C5230,#REF!,6,FALSE)</f>
        <v>#REF!</v>
      </c>
    </row>
    <row r="5231" spans="1:6" x14ac:dyDescent="0.2">
      <c r="A5231" s="48">
        <v>5229</v>
      </c>
      <c r="B5231" s="72" t="s">
        <v>16219</v>
      </c>
      <c r="C5231" s="113" t="s">
        <v>3566</v>
      </c>
      <c r="D5231" s="70"/>
      <c r="E5231" s="71">
        <v>122</v>
      </c>
      <c r="F5231" s="71" t="e">
        <f>VLOOKUP(C5231,#REF!,6,FALSE)</f>
        <v>#REF!</v>
      </c>
    </row>
    <row r="5232" spans="1:6" x14ac:dyDescent="0.2">
      <c r="A5232" s="48">
        <v>5230</v>
      </c>
      <c r="B5232" s="72" t="s">
        <v>16220</v>
      </c>
      <c r="C5232" s="113" t="s">
        <v>3567</v>
      </c>
      <c r="D5232" s="70"/>
      <c r="E5232" s="71">
        <v>122</v>
      </c>
      <c r="F5232" s="71" t="e">
        <f>VLOOKUP(C5232,#REF!,6,FALSE)</f>
        <v>#REF!</v>
      </c>
    </row>
    <row r="5233" spans="1:6" x14ac:dyDescent="0.2">
      <c r="A5233" s="48">
        <v>5231</v>
      </c>
      <c r="B5233" s="72" t="s">
        <v>16221</v>
      </c>
      <c r="C5233" s="113" t="s">
        <v>4192</v>
      </c>
      <c r="D5233" s="70"/>
      <c r="E5233" s="71">
        <v>122</v>
      </c>
      <c r="F5233" s="71" t="e">
        <f>VLOOKUP(C5233,#REF!,6,FALSE)</f>
        <v>#REF!</v>
      </c>
    </row>
    <row r="5234" spans="1:6" x14ac:dyDescent="0.2">
      <c r="A5234" s="48">
        <v>5232</v>
      </c>
      <c r="B5234" s="72" t="s">
        <v>16222</v>
      </c>
      <c r="C5234" s="113" t="s">
        <v>3568</v>
      </c>
      <c r="D5234" s="70"/>
      <c r="E5234" s="71">
        <v>122</v>
      </c>
      <c r="F5234" s="71" t="e">
        <f>VLOOKUP(C5234,#REF!,6,FALSE)</f>
        <v>#REF!</v>
      </c>
    </row>
    <row r="5235" spans="1:6" x14ac:dyDescent="0.2">
      <c r="A5235" s="48">
        <v>5233</v>
      </c>
      <c r="B5235" s="72" t="s">
        <v>16223</v>
      </c>
      <c r="C5235" s="113" t="s">
        <v>3569</v>
      </c>
      <c r="D5235" s="70"/>
      <c r="E5235" s="71">
        <v>122</v>
      </c>
      <c r="F5235" s="71" t="e">
        <f>VLOOKUP(C5235,#REF!,6,FALSE)</f>
        <v>#REF!</v>
      </c>
    </row>
    <row r="5236" spans="1:6" x14ac:dyDescent="0.2">
      <c r="A5236" s="48">
        <v>5234</v>
      </c>
      <c r="B5236" s="72" t="s">
        <v>16224</v>
      </c>
      <c r="C5236" s="113" t="s">
        <v>8554</v>
      </c>
      <c r="D5236" s="70"/>
      <c r="E5236" s="71">
        <v>122</v>
      </c>
      <c r="F5236" s="71" t="e">
        <f>VLOOKUP(C5236,#REF!,6,FALSE)</f>
        <v>#REF!</v>
      </c>
    </row>
    <row r="5237" spans="1:6" x14ac:dyDescent="0.2">
      <c r="A5237" s="48">
        <v>5235</v>
      </c>
      <c r="B5237" s="72" t="s">
        <v>16225</v>
      </c>
      <c r="C5237" s="113" t="s">
        <v>3570</v>
      </c>
      <c r="D5237" s="70"/>
      <c r="E5237" s="71">
        <v>122</v>
      </c>
      <c r="F5237" s="71" t="e">
        <f>VLOOKUP(C5237,#REF!,6,FALSE)</f>
        <v>#REF!</v>
      </c>
    </row>
    <row r="5238" spans="1:6" x14ac:dyDescent="0.2">
      <c r="A5238" s="48">
        <v>5236</v>
      </c>
      <c r="B5238" s="72" t="s">
        <v>16226</v>
      </c>
      <c r="C5238" s="113" t="s">
        <v>8555</v>
      </c>
      <c r="D5238" s="70"/>
      <c r="E5238" s="71">
        <v>122</v>
      </c>
      <c r="F5238" s="71" t="e">
        <f>VLOOKUP(C5238,#REF!,6,FALSE)</f>
        <v>#REF!</v>
      </c>
    </row>
    <row r="5239" spans="1:6" x14ac:dyDescent="0.2">
      <c r="A5239" s="48">
        <v>5237</v>
      </c>
      <c r="B5239" s="72" t="s">
        <v>16227</v>
      </c>
      <c r="C5239" s="113" t="s">
        <v>3571</v>
      </c>
      <c r="D5239" s="70"/>
      <c r="E5239" s="71">
        <v>122</v>
      </c>
      <c r="F5239" s="71" t="e">
        <f>VLOOKUP(C5239,#REF!,6,FALSE)</f>
        <v>#REF!</v>
      </c>
    </row>
    <row r="5240" spans="1:6" x14ac:dyDescent="0.2">
      <c r="A5240" s="48">
        <v>5238</v>
      </c>
      <c r="B5240" s="72" t="s">
        <v>16228</v>
      </c>
      <c r="C5240" s="113" t="s">
        <v>3572</v>
      </c>
      <c r="D5240" s="70"/>
      <c r="E5240" s="71">
        <v>122</v>
      </c>
      <c r="F5240" s="71" t="e">
        <f>VLOOKUP(C5240,#REF!,6,FALSE)</f>
        <v>#REF!</v>
      </c>
    </row>
    <row r="5241" spans="1:6" x14ac:dyDescent="0.2">
      <c r="A5241" s="48">
        <v>5239</v>
      </c>
      <c r="B5241" s="72" t="s">
        <v>16229</v>
      </c>
      <c r="C5241" s="113" t="s">
        <v>24446</v>
      </c>
      <c r="D5241" s="70"/>
      <c r="E5241" s="71">
        <v>122</v>
      </c>
      <c r="F5241" s="71" t="e">
        <f>VLOOKUP(C5241,#REF!,6,FALSE)</f>
        <v>#REF!</v>
      </c>
    </row>
    <row r="5242" spans="1:6" x14ac:dyDescent="0.2">
      <c r="A5242" s="48">
        <v>5240</v>
      </c>
      <c r="B5242" s="72" t="s">
        <v>16230</v>
      </c>
      <c r="C5242" s="113" t="s">
        <v>8556</v>
      </c>
      <c r="D5242" s="70"/>
      <c r="E5242" s="71">
        <v>122</v>
      </c>
      <c r="F5242" s="71" t="e">
        <f>VLOOKUP(C5242,#REF!,6,FALSE)</f>
        <v>#REF!</v>
      </c>
    </row>
    <row r="5243" spans="1:6" x14ac:dyDescent="0.2">
      <c r="A5243" s="48">
        <v>5241</v>
      </c>
      <c r="B5243" s="72" t="s">
        <v>16231</v>
      </c>
      <c r="C5243" s="113" t="s">
        <v>3573</v>
      </c>
      <c r="D5243" s="70"/>
      <c r="E5243" s="71">
        <v>122</v>
      </c>
      <c r="F5243" s="71" t="e">
        <f>VLOOKUP(C5243,#REF!,6,FALSE)</f>
        <v>#REF!</v>
      </c>
    </row>
    <row r="5244" spans="1:6" x14ac:dyDescent="0.2">
      <c r="A5244" s="48">
        <v>5242</v>
      </c>
      <c r="B5244" s="72" t="s">
        <v>16232</v>
      </c>
      <c r="C5244" s="113" t="s">
        <v>3574</v>
      </c>
      <c r="D5244" s="70"/>
      <c r="E5244" s="71">
        <v>122</v>
      </c>
      <c r="F5244" s="71" t="e">
        <f>VLOOKUP(C5244,#REF!,6,FALSE)</f>
        <v>#REF!</v>
      </c>
    </row>
    <row r="5245" spans="1:6" x14ac:dyDescent="0.2">
      <c r="A5245" s="48">
        <v>5243</v>
      </c>
      <c r="B5245" s="72" t="s">
        <v>16233</v>
      </c>
      <c r="C5245" s="113" t="s">
        <v>3575</v>
      </c>
      <c r="D5245" s="70"/>
      <c r="E5245" s="71">
        <v>122</v>
      </c>
      <c r="F5245" s="71" t="e">
        <f>VLOOKUP(C5245,#REF!,6,FALSE)</f>
        <v>#REF!</v>
      </c>
    </row>
    <row r="5246" spans="1:6" x14ac:dyDescent="0.2">
      <c r="A5246" s="48">
        <v>5244</v>
      </c>
      <c r="B5246" s="72" t="s">
        <v>16234</v>
      </c>
      <c r="C5246" s="113" t="s">
        <v>3576</v>
      </c>
      <c r="D5246" s="70"/>
      <c r="E5246" s="71">
        <v>122</v>
      </c>
      <c r="F5246" s="71" t="e">
        <f>VLOOKUP(C5246,#REF!,6,FALSE)</f>
        <v>#REF!</v>
      </c>
    </row>
    <row r="5247" spans="1:6" x14ac:dyDescent="0.2">
      <c r="A5247" s="48">
        <v>5245</v>
      </c>
      <c r="B5247" s="72" t="s">
        <v>16235</v>
      </c>
      <c r="C5247" s="113" t="s">
        <v>3577</v>
      </c>
      <c r="D5247" s="70"/>
      <c r="E5247" s="71">
        <v>122</v>
      </c>
      <c r="F5247" s="71" t="e">
        <f>VLOOKUP(C5247,#REF!,6,FALSE)</f>
        <v>#REF!</v>
      </c>
    </row>
    <row r="5248" spans="1:6" x14ac:dyDescent="0.2">
      <c r="A5248" s="48">
        <v>5246</v>
      </c>
      <c r="B5248" s="72" t="s">
        <v>16236</v>
      </c>
      <c r="C5248" s="113" t="s">
        <v>3578</v>
      </c>
      <c r="D5248" s="70"/>
      <c r="E5248" s="71">
        <v>122</v>
      </c>
      <c r="F5248" s="71" t="e">
        <f>VLOOKUP(C5248,#REF!,6,FALSE)</f>
        <v>#REF!</v>
      </c>
    </row>
    <row r="5249" spans="1:6" x14ac:dyDescent="0.2">
      <c r="A5249" s="48">
        <v>5247</v>
      </c>
      <c r="B5249" s="72" t="s">
        <v>16237</v>
      </c>
      <c r="C5249" s="113" t="s">
        <v>3579</v>
      </c>
      <c r="D5249" s="70"/>
      <c r="E5249" s="71">
        <v>122</v>
      </c>
      <c r="F5249" s="71" t="e">
        <f>VLOOKUP(C5249,#REF!,6,FALSE)</f>
        <v>#REF!</v>
      </c>
    </row>
    <row r="5250" spans="1:6" x14ac:dyDescent="0.2">
      <c r="A5250" s="48">
        <v>5248</v>
      </c>
      <c r="B5250" s="72" t="s">
        <v>16238</v>
      </c>
      <c r="C5250" s="113" t="s">
        <v>24598</v>
      </c>
      <c r="D5250" s="70"/>
      <c r="E5250" s="71">
        <v>122</v>
      </c>
      <c r="F5250" s="71" t="e">
        <f>VLOOKUP(C5250,#REF!,6,FALSE)</f>
        <v>#REF!</v>
      </c>
    </row>
    <row r="5251" spans="1:6" x14ac:dyDescent="0.2">
      <c r="A5251" s="48">
        <v>5249</v>
      </c>
      <c r="B5251" s="72" t="s">
        <v>16239</v>
      </c>
      <c r="C5251" s="113" t="s">
        <v>4194</v>
      </c>
      <c r="D5251" s="70"/>
      <c r="E5251" s="71">
        <v>122</v>
      </c>
      <c r="F5251" s="71" t="e">
        <f>VLOOKUP(C5251,#REF!,6,FALSE)</f>
        <v>#REF!</v>
      </c>
    </row>
    <row r="5252" spans="1:6" x14ac:dyDescent="0.2">
      <c r="A5252" s="48">
        <v>5250</v>
      </c>
      <c r="B5252" s="72" t="s">
        <v>16240</v>
      </c>
      <c r="C5252" s="113" t="s">
        <v>4203</v>
      </c>
      <c r="D5252" s="70"/>
      <c r="E5252" s="71">
        <v>122</v>
      </c>
      <c r="F5252" s="71" t="e">
        <f>VLOOKUP(C5252,#REF!,6,FALSE)</f>
        <v>#REF!</v>
      </c>
    </row>
    <row r="5253" spans="1:6" x14ac:dyDescent="0.2">
      <c r="A5253" s="48">
        <v>5251</v>
      </c>
      <c r="B5253" s="72" t="s">
        <v>16241</v>
      </c>
      <c r="C5253" s="113" t="s">
        <v>3580</v>
      </c>
      <c r="D5253" s="70"/>
      <c r="E5253" s="71">
        <v>122</v>
      </c>
      <c r="F5253" s="71" t="e">
        <f>VLOOKUP(C5253,#REF!,6,FALSE)</f>
        <v>#REF!</v>
      </c>
    </row>
    <row r="5254" spans="1:6" x14ac:dyDescent="0.2">
      <c r="A5254" s="48">
        <v>5252</v>
      </c>
      <c r="B5254" s="72" t="s">
        <v>16242</v>
      </c>
      <c r="C5254" s="113" t="s">
        <v>3581</v>
      </c>
      <c r="D5254" s="70"/>
      <c r="E5254" s="71">
        <v>122</v>
      </c>
      <c r="F5254" s="71" t="e">
        <f>VLOOKUP(C5254,#REF!,6,FALSE)</f>
        <v>#REF!</v>
      </c>
    </row>
    <row r="5255" spans="1:6" x14ac:dyDescent="0.2">
      <c r="A5255" s="48">
        <v>5253</v>
      </c>
      <c r="B5255" s="72" t="s">
        <v>16243</v>
      </c>
      <c r="C5255" s="113" t="s">
        <v>3582</v>
      </c>
      <c r="D5255" s="70"/>
      <c r="E5255" s="71">
        <v>122</v>
      </c>
      <c r="F5255" s="71" t="e">
        <f>VLOOKUP(C5255,#REF!,6,FALSE)</f>
        <v>#REF!</v>
      </c>
    </row>
    <row r="5256" spans="1:6" x14ac:dyDescent="0.2">
      <c r="A5256" s="48">
        <v>5254</v>
      </c>
      <c r="B5256" s="72" t="s">
        <v>16244</v>
      </c>
      <c r="C5256" s="113" t="s">
        <v>8558</v>
      </c>
      <c r="D5256" s="70"/>
      <c r="E5256" s="71">
        <v>122</v>
      </c>
      <c r="F5256" s="71" t="e">
        <f>VLOOKUP(C5256,#REF!,6,FALSE)</f>
        <v>#REF!</v>
      </c>
    </row>
    <row r="5257" spans="1:6" x14ac:dyDescent="0.2">
      <c r="A5257" s="48">
        <v>5255</v>
      </c>
      <c r="B5257" s="72" t="s">
        <v>16245</v>
      </c>
      <c r="C5257" s="113" t="s">
        <v>8559</v>
      </c>
      <c r="D5257" s="70"/>
      <c r="E5257" s="71">
        <v>122</v>
      </c>
      <c r="F5257" s="71" t="e">
        <f>VLOOKUP(C5257,#REF!,6,FALSE)</f>
        <v>#REF!</v>
      </c>
    </row>
    <row r="5258" spans="1:6" x14ac:dyDescent="0.2">
      <c r="A5258" s="48">
        <v>5256</v>
      </c>
      <c r="B5258" s="72" t="s">
        <v>16246</v>
      </c>
      <c r="C5258" s="113" t="s">
        <v>3583</v>
      </c>
      <c r="D5258" s="70"/>
      <c r="E5258" s="71">
        <v>122</v>
      </c>
      <c r="F5258" s="71" t="e">
        <f>VLOOKUP(C5258,#REF!,6,FALSE)</f>
        <v>#REF!</v>
      </c>
    </row>
    <row r="5259" spans="1:6" x14ac:dyDescent="0.2">
      <c r="A5259" s="48">
        <v>5257</v>
      </c>
      <c r="B5259" s="72" t="s">
        <v>16247</v>
      </c>
      <c r="C5259" s="113" t="s">
        <v>3217</v>
      </c>
      <c r="D5259" s="70"/>
      <c r="E5259" s="71">
        <v>122</v>
      </c>
      <c r="F5259" s="71" t="e">
        <f>VLOOKUP(C5259,#REF!,6,FALSE)</f>
        <v>#REF!</v>
      </c>
    </row>
    <row r="5260" spans="1:6" x14ac:dyDescent="0.2">
      <c r="A5260" s="48">
        <v>5258</v>
      </c>
      <c r="B5260" s="72" t="s">
        <v>16248</v>
      </c>
      <c r="C5260" s="113" t="s">
        <v>3584</v>
      </c>
      <c r="D5260" s="70"/>
      <c r="E5260" s="71">
        <v>122</v>
      </c>
      <c r="F5260" s="71" t="e">
        <f>VLOOKUP(C5260,#REF!,6,FALSE)</f>
        <v>#REF!</v>
      </c>
    </row>
    <row r="5261" spans="1:6" x14ac:dyDescent="0.2">
      <c r="A5261" s="48">
        <v>5259</v>
      </c>
      <c r="B5261" s="72" t="s">
        <v>16249</v>
      </c>
      <c r="C5261" s="113" t="s">
        <v>24663</v>
      </c>
      <c r="D5261" s="70"/>
      <c r="E5261" s="71">
        <v>122</v>
      </c>
      <c r="F5261" s="71" t="e">
        <f>VLOOKUP(C5261,#REF!,6,FALSE)</f>
        <v>#REF!</v>
      </c>
    </row>
    <row r="5262" spans="1:6" x14ac:dyDescent="0.2">
      <c r="A5262" s="48">
        <v>5260</v>
      </c>
      <c r="B5262" s="72" t="s">
        <v>16250</v>
      </c>
      <c r="C5262" s="113" t="s">
        <v>8560</v>
      </c>
      <c r="D5262" s="70"/>
      <c r="E5262" s="71">
        <v>122</v>
      </c>
      <c r="F5262" s="71" t="e">
        <f>VLOOKUP(C5262,#REF!,6,FALSE)</f>
        <v>#REF!</v>
      </c>
    </row>
    <row r="5263" spans="1:6" x14ac:dyDescent="0.2">
      <c r="A5263" s="48">
        <v>5261</v>
      </c>
      <c r="B5263" s="72" t="s">
        <v>16251</v>
      </c>
      <c r="C5263" s="113" t="s">
        <v>3586</v>
      </c>
      <c r="D5263" s="70"/>
      <c r="E5263" s="71">
        <v>122</v>
      </c>
      <c r="F5263" s="71" t="e">
        <f>VLOOKUP(C5263,#REF!,6,FALSE)</f>
        <v>#REF!</v>
      </c>
    </row>
    <row r="5264" spans="1:6" x14ac:dyDescent="0.2">
      <c r="A5264" s="48">
        <v>5262</v>
      </c>
      <c r="B5264" s="72" t="s">
        <v>16252</v>
      </c>
      <c r="C5264" s="113" t="s">
        <v>3587</v>
      </c>
      <c r="D5264" s="70"/>
      <c r="E5264" s="71">
        <v>122</v>
      </c>
      <c r="F5264" s="71" t="e">
        <f>VLOOKUP(C5264,#REF!,6,FALSE)</f>
        <v>#REF!</v>
      </c>
    </row>
    <row r="5265" spans="1:6" x14ac:dyDescent="0.2">
      <c r="A5265" s="48">
        <v>5263</v>
      </c>
      <c r="B5265" s="72" t="s">
        <v>16253</v>
      </c>
      <c r="C5265" s="113" t="s">
        <v>3588</v>
      </c>
      <c r="D5265" s="70"/>
      <c r="E5265" s="71">
        <v>122</v>
      </c>
      <c r="F5265" s="71" t="e">
        <f>VLOOKUP(C5265,#REF!,6,FALSE)</f>
        <v>#REF!</v>
      </c>
    </row>
    <row r="5266" spans="1:6" x14ac:dyDescent="0.2">
      <c r="A5266" s="48">
        <v>5264</v>
      </c>
      <c r="B5266" s="72" t="s">
        <v>16254</v>
      </c>
      <c r="C5266" s="113" t="s">
        <v>3589</v>
      </c>
      <c r="D5266" s="70"/>
      <c r="E5266" s="71">
        <v>122</v>
      </c>
      <c r="F5266" s="71" t="e">
        <f>VLOOKUP(C5266,#REF!,6,FALSE)</f>
        <v>#REF!</v>
      </c>
    </row>
    <row r="5267" spans="1:6" x14ac:dyDescent="0.2">
      <c r="A5267" s="48">
        <v>5265</v>
      </c>
      <c r="B5267" s="72" t="s">
        <v>16255</v>
      </c>
      <c r="C5267" s="113" t="s">
        <v>3590</v>
      </c>
      <c r="D5267" s="70"/>
      <c r="E5267" s="71">
        <v>122</v>
      </c>
      <c r="F5267" s="71" t="e">
        <f>VLOOKUP(C5267,#REF!,6,FALSE)</f>
        <v>#REF!</v>
      </c>
    </row>
    <row r="5268" spans="1:6" x14ac:dyDescent="0.2">
      <c r="A5268" s="48">
        <v>5266</v>
      </c>
      <c r="B5268" s="72" t="s">
        <v>16256</v>
      </c>
      <c r="C5268" s="113" t="s">
        <v>3591</v>
      </c>
      <c r="D5268" s="70"/>
      <c r="E5268" s="71">
        <v>122</v>
      </c>
      <c r="F5268" s="71" t="e">
        <f>VLOOKUP(C5268,#REF!,6,FALSE)</f>
        <v>#REF!</v>
      </c>
    </row>
    <row r="5269" spans="1:6" x14ac:dyDescent="0.2">
      <c r="A5269" s="48">
        <v>5267</v>
      </c>
      <c r="B5269" s="72" t="s">
        <v>16257</v>
      </c>
      <c r="C5269" s="113" t="s">
        <v>3592</v>
      </c>
      <c r="D5269" s="70"/>
      <c r="E5269" s="71">
        <v>122</v>
      </c>
      <c r="F5269" s="71" t="e">
        <f>VLOOKUP(C5269,#REF!,6,FALSE)</f>
        <v>#REF!</v>
      </c>
    </row>
    <row r="5270" spans="1:6" x14ac:dyDescent="0.2">
      <c r="A5270" s="48">
        <v>5268</v>
      </c>
      <c r="B5270" s="72" t="s">
        <v>16258</v>
      </c>
      <c r="C5270" s="113" t="s">
        <v>3593</v>
      </c>
      <c r="D5270" s="70"/>
      <c r="E5270" s="71">
        <v>122</v>
      </c>
      <c r="F5270" s="71" t="e">
        <f>VLOOKUP(C5270,#REF!,6,FALSE)</f>
        <v>#REF!</v>
      </c>
    </row>
    <row r="5271" spans="1:6" x14ac:dyDescent="0.2">
      <c r="A5271" s="48">
        <v>5269</v>
      </c>
      <c r="B5271" s="72" t="s">
        <v>16259</v>
      </c>
      <c r="C5271" s="113" t="s">
        <v>24878</v>
      </c>
      <c r="D5271" s="70"/>
      <c r="E5271" s="71">
        <v>122</v>
      </c>
      <c r="F5271" s="71" t="e">
        <f>VLOOKUP(C5271,#REF!,6,FALSE)</f>
        <v>#REF!</v>
      </c>
    </row>
    <row r="5272" spans="1:6" x14ac:dyDescent="0.2">
      <c r="A5272" s="48">
        <v>5270</v>
      </c>
      <c r="B5272" s="72" t="s">
        <v>16260</v>
      </c>
      <c r="C5272" s="113" t="s">
        <v>3594</v>
      </c>
      <c r="D5272" s="70"/>
      <c r="E5272" s="71">
        <v>122</v>
      </c>
      <c r="F5272" s="71" t="e">
        <f>VLOOKUP(C5272,#REF!,6,FALSE)</f>
        <v>#REF!</v>
      </c>
    </row>
    <row r="5273" spans="1:6" x14ac:dyDescent="0.2">
      <c r="A5273" s="48">
        <v>5271</v>
      </c>
      <c r="B5273" s="72" t="s">
        <v>16261</v>
      </c>
      <c r="C5273" s="113" t="s">
        <v>8561</v>
      </c>
      <c r="D5273" s="70"/>
      <c r="E5273" s="71">
        <v>122</v>
      </c>
      <c r="F5273" s="71" t="e">
        <f>VLOOKUP(C5273,#REF!,6,FALSE)</f>
        <v>#REF!</v>
      </c>
    </row>
    <row r="5274" spans="1:6" x14ac:dyDescent="0.2">
      <c r="A5274" s="48">
        <v>5272</v>
      </c>
      <c r="B5274" s="72" t="s">
        <v>16262</v>
      </c>
      <c r="C5274" s="113" t="s">
        <v>3595</v>
      </c>
      <c r="D5274" s="70"/>
      <c r="E5274" s="71">
        <v>122</v>
      </c>
      <c r="F5274" s="71" t="e">
        <f>VLOOKUP(C5274,#REF!,6,FALSE)</f>
        <v>#REF!</v>
      </c>
    </row>
    <row r="5275" spans="1:6" x14ac:dyDescent="0.2">
      <c r="A5275" s="48">
        <v>5273</v>
      </c>
      <c r="B5275" s="72" t="s">
        <v>16263</v>
      </c>
      <c r="C5275" s="113" t="s">
        <v>3596</v>
      </c>
      <c r="D5275" s="70"/>
      <c r="E5275" s="71">
        <v>122</v>
      </c>
      <c r="F5275" s="71" t="e">
        <f>VLOOKUP(C5275,#REF!,6,FALSE)</f>
        <v>#REF!</v>
      </c>
    </row>
    <row r="5276" spans="1:6" x14ac:dyDescent="0.2">
      <c r="A5276" s="48">
        <v>5274</v>
      </c>
      <c r="B5276" s="72"/>
      <c r="C5276" s="114" t="s">
        <v>3597</v>
      </c>
      <c r="D5276" s="70"/>
      <c r="E5276" s="71"/>
      <c r="F5276" s="71" t="e">
        <f>VLOOKUP(C5276,#REF!,6,FALSE)</f>
        <v>#REF!</v>
      </c>
    </row>
    <row r="5277" spans="1:6" x14ac:dyDescent="0.2">
      <c r="A5277" s="48">
        <v>5275</v>
      </c>
      <c r="B5277" s="72" t="s">
        <v>16264</v>
      </c>
      <c r="C5277" s="113" t="s">
        <v>4195</v>
      </c>
      <c r="D5277" s="70"/>
      <c r="E5277" s="71">
        <v>130</v>
      </c>
      <c r="F5277" s="71" t="e">
        <f>VLOOKUP(C5277,#REF!,6,FALSE)</f>
        <v>#REF!</v>
      </c>
    </row>
    <row r="5278" spans="1:6" x14ac:dyDescent="0.2">
      <c r="A5278" s="48">
        <v>5276</v>
      </c>
      <c r="B5278" s="72" t="s">
        <v>16265</v>
      </c>
      <c r="C5278" s="113" t="s">
        <v>3598</v>
      </c>
      <c r="D5278" s="70"/>
      <c r="E5278" s="71">
        <v>130</v>
      </c>
      <c r="F5278" s="71" t="e">
        <f>VLOOKUP(C5278,#REF!,6,FALSE)</f>
        <v>#REF!</v>
      </c>
    </row>
    <row r="5279" spans="1:6" x14ac:dyDescent="0.2">
      <c r="A5279" s="48">
        <v>5277</v>
      </c>
      <c r="B5279" s="72" t="s">
        <v>16266</v>
      </c>
      <c r="C5279" s="113" t="s">
        <v>3599</v>
      </c>
      <c r="D5279" s="70"/>
      <c r="E5279" s="71">
        <v>130</v>
      </c>
      <c r="F5279" s="71" t="e">
        <f>VLOOKUP(C5279,#REF!,6,FALSE)</f>
        <v>#REF!</v>
      </c>
    </row>
    <row r="5280" spans="1:6" x14ac:dyDescent="0.2">
      <c r="A5280" s="48">
        <v>5278</v>
      </c>
      <c r="B5280" s="72" t="s">
        <v>16267</v>
      </c>
      <c r="C5280" s="113" t="s">
        <v>3600</v>
      </c>
      <c r="D5280" s="70"/>
      <c r="E5280" s="71">
        <v>130</v>
      </c>
      <c r="F5280" s="71" t="e">
        <f>VLOOKUP(C5280,#REF!,6,FALSE)</f>
        <v>#REF!</v>
      </c>
    </row>
    <row r="5281" spans="1:6" x14ac:dyDescent="0.2">
      <c r="A5281" s="48">
        <v>5279</v>
      </c>
      <c r="B5281" s="72" t="s">
        <v>16268</v>
      </c>
      <c r="C5281" s="113" t="s">
        <v>3601</v>
      </c>
      <c r="D5281" s="70"/>
      <c r="E5281" s="71">
        <v>130</v>
      </c>
      <c r="F5281" s="71" t="e">
        <f>VLOOKUP(C5281,#REF!,6,FALSE)</f>
        <v>#REF!</v>
      </c>
    </row>
    <row r="5282" spans="1:6" x14ac:dyDescent="0.2">
      <c r="A5282" s="48">
        <v>5280</v>
      </c>
      <c r="B5282" s="72" t="s">
        <v>16269</v>
      </c>
      <c r="C5282" s="113" t="s">
        <v>3602</v>
      </c>
      <c r="D5282" s="70"/>
      <c r="E5282" s="71">
        <v>130</v>
      </c>
      <c r="F5282" s="71" t="e">
        <f>VLOOKUP(C5282,#REF!,6,FALSE)</f>
        <v>#REF!</v>
      </c>
    </row>
    <row r="5283" spans="1:6" x14ac:dyDescent="0.2">
      <c r="A5283" s="48">
        <v>5281</v>
      </c>
      <c r="B5283" s="72" t="s">
        <v>16270</v>
      </c>
      <c r="C5283" s="113" t="s">
        <v>23732</v>
      </c>
      <c r="D5283" s="70"/>
      <c r="E5283" s="71">
        <v>130</v>
      </c>
      <c r="F5283" s="71" t="e">
        <f>VLOOKUP(C5283,#REF!,6,FALSE)</f>
        <v>#REF!</v>
      </c>
    </row>
    <row r="5284" spans="1:6" x14ac:dyDescent="0.2">
      <c r="A5284" s="48">
        <v>5282</v>
      </c>
      <c r="B5284" s="72" t="s">
        <v>16271</v>
      </c>
      <c r="C5284" s="113" t="s">
        <v>3603</v>
      </c>
      <c r="D5284" s="70"/>
      <c r="E5284" s="71">
        <v>130</v>
      </c>
      <c r="F5284" s="71" t="e">
        <f>VLOOKUP(C5284,#REF!,6,FALSE)</f>
        <v>#REF!</v>
      </c>
    </row>
    <row r="5285" spans="1:6" x14ac:dyDescent="0.2">
      <c r="A5285" s="48">
        <v>5283</v>
      </c>
      <c r="B5285" s="72" t="s">
        <v>16272</v>
      </c>
      <c r="C5285" s="113" t="s">
        <v>3604</v>
      </c>
      <c r="D5285" s="70"/>
      <c r="E5285" s="71">
        <v>130</v>
      </c>
      <c r="F5285" s="71" t="e">
        <f>VLOOKUP(C5285,#REF!,6,FALSE)</f>
        <v>#REF!</v>
      </c>
    </row>
    <row r="5286" spans="1:6" x14ac:dyDescent="0.2">
      <c r="A5286" s="48">
        <v>5284</v>
      </c>
      <c r="B5286" s="72" t="s">
        <v>16273</v>
      </c>
      <c r="C5286" s="113" t="s">
        <v>8562</v>
      </c>
      <c r="D5286" s="70"/>
      <c r="E5286" s="71">
        <v>130</v>
      </c>
      <c r="F5286" s="71" t="e">
        <f>VLOOKUP(C5286,#REF!,6,FALSE)</f>
        <v>#REF!</v>
      </c>
    </row>
    <row r="5287" spans="1:6" x14ac:dyDescent="0.2">
      <c r="A5287" s="48">
        <v>5285</v>
      </c>
      <c r="B5287" s="72" t="s">
        <v>16274</v>
      </c>
      <c r="C5287" s="113" t="s">
        <v>3605</v>
      </c>
      <c r="D5287" s="70"/>
      <c r="E5287" s="71">
        <v>130</v>
      </c>
      <c r="F5287" s="71" t="e">
        <f>VLOOKUP(C5287,#REF!,6,FALSE)</f>
        <v>#REF!</v>
      </c>
    </row>
    <row r="5288" spans="1:6" x14ac:dyDescent="0.2">
      <c r="A5288" s="48">
        <v>5286</v>
      </c>
      <c r="B5288" s="72" t="s">
        <v>16275</v>
      </c>
      <c r="C5288" s="113" t="s">
        <v>8563</v>
      </c>
      <c r="D5288" s="70"/>
      <c r="E5288" s="71">
        <v>130</v>
      </c>
      <c r="F5288" s="71" t="e">
        <f>VLOOKUP(C5288,#REF!,6,FALSE)</f>
        <v>#REF!</v>
      </c>
    </row>
    <row r="5289" spans="1:6" x14ac:dyDescent="0.2">
      <c r="A5289" s="48">
        <v>5287</v>
      </c>
      <c r="B5289" s="72" t="s">
        <v>16276</v>
      </c>
      <c r="C5289" s="113" t="s">
        <v>3606</v>
      </c>
      <c r="D5289" s="70"/>
      <c r="E5289" s="71">
        <v>130</v>
      </c>
      <c r="F5289" s="71" t="e">
        <f>VLOOKUP(C5289,#REF!,6,FALSE)</f>
        <v>#REF!</v>
      </c>
    </row>
    <row r="5290" spans="1:6" x14ac:dyDescent="0.2">
      <c r="A5290" s="48">
        <v>5288</v>
      </c>
      <c r="B5290" s="72" t="s">
        <v>16277</v>
      </c>
      <c r="C5290" s="113" t="s">
        <v>3607</v>
      </c>
      <c r="D5290" s="70"/>
      <c r="E5290" s="71">
        <v>130</v>
      </c>
      <c r="F5290" s="71" t="e">
        <f>VLOOKUP(C5290,#REF!,6,FALSE)</f>
        <v>#REF!</v>
      </c>
    </row>
    <row r="5291" spans="1:6" x14ac:dyDescent="0.2">
      <c r="A5291" s="48">
        <v>5289</v>
      </c>
      <c r="B5291" s="72" t="s">
        <v>16278</v>
      </c>
      <c r="C5291" s="113" t="s">
        <v>3608</v>
      </c>
      <c r="D5291" s="70"/>
      <c r="E5291" s="71">
        <v>130</v>
      </c>
      <c r="F5291" s="71" t="e">
        <f>VLOOKUP(C5291,#REF!,6,FALSE)</f>
        <v>#REF!</v>
      </c>
    </row>
    <row r="5292" spans="1:6" x14ac:dyDescent="0.2">
      <c r="A5292" s="48">
        <v>5290</v>
      </c>
      <c r="B5292" s="72" t="s">
        <v>16279</v>
      </c>
      <c r="C5292" s="113" t="s">
        <v>4379</v>
      </c>
      <c r="D5292" s="70"/>
      <c r="E5292" s="71">
        <v>130</v>
      </c>
      <c r="F5292" s="71" t="e">
        <f>VLOOKUP(C5292,#REF!,6,FALSE)</f>
        <v>#REF!</v>
      </c>
    </row>
    <row r="5293" spans="1:6" x14ac:dyDescent="0.2">
      <c r="A5293" s="48">
        <v>5291</v>
      </c>
      <c r="B5293" s="72" t="s">
        <v>16280</v>
      </c>
      <c r="C5293" s="113" t="s">
        <v>3609</v>
      </c>
      <c r="D5293" s="70"/>
      <c r="E5293" s="71">
        <v>130</v>
      </c>
      <c r="F5293" s="71" t="e">
        <f>VLOOKUP(C5293,#REF!,6,FALSE)</f>
        <v>#REF!</v>
      </c>
    </row>
    <row r="5294" spans="1:6" x14ac:dyDescent="0.2">
      <c r="A5294" s="48">
        <v>5292</v>
      </c>
      <c r="B5294" s="72" t="s">
        <v>16281</v>
      </c>
      <c r="C5294" s="113" t="s">
        <v>24532</v>
      </c>
      <c r="D5294" s="70"/>
      <c r="E5294" s="71">
        <v>130</v>
      </c>
      <c r="F5294" s="71" t="e">
        <f>VLOOKUP(C5294,#REF!,6,FALSE)</f>
        <v>#REF!</v>
      </c>
    </row>
    <row r="5295" spans="1:6" x14ac:dyDescent="0.2">
      <c r="A5295" s="48">
        <v>5293</v>
      </c>
      <c r="B5295" s="72" t="s">
        <v>16282</v>
      </c>
      <c r="C5295" s="113" t="s">
        <v>3610</v>
      </c>
      <c r="D5295" s="70"/>
      <c r="E5295" s="71">
        <v>130</v>
      </c>
      <c r="F5295" s="71" t="e">
        <f>VLOOKUP(C5295,#REF!,6,FALSE)</f>
        <v>#REF!</v>
      </c>
    </row>
    <row r="5296" spans="1:6" x14ac:dyDescent="0.2">
      <c r="A5296" s="48">
        <v>5294</v>
      </c>
      <c r="B5296" s="72" t="s">
        <v>16283</v>
      </c>
      <c r="C5296" s="113" t="s">
        <v>3611</v>
      </c>
      <c r="D5296" s="70"/>
      <c r="E5296" s="71">
        <v>130</v>
      </c>
      <c r="F5296" s="71" t="e">
        <f>VLOOKUP(C5296,#REF!,6,FALSE)</f>
        <v>#REF!</v>
      </c>
    </row>
    <row r="5297" spans="1:6" x14ac:dyDescent="0.2">
      <c r="A5297" s="48">
        <v>5295</v>
      </c>
      <c r="B5297" s="72" t="s">
        <v>16284</v>
      </c>
      <c r="C5297" s="113" t="s">
        <v>3612</v>
      </c>
      <c r="D5297" s="70"/>
      <c r="E5297" s="71">
        <v>130</v>
      </c>
      <c r="F5297" s="71" t="e">
        <f>VLOOKUP(C5297,#REF!,6,FALSE)</f>
        <v>#REF!</v>
      </c>
    </row>
    <row r="5298" spans="1:6" x14ac:dyDescent="0.2">
      <c r="A5298" s="48">
        <v>5296</v>
      </c>
      <c r="B5298" s="72" t="s">
        <v>16285</v>
      </c>
      <c r="C5298" s="113" t="s">
        <v>3613</v>
      </c>
      <c r="D5298" s="70"/>
      <c r="E5298" s="71">
        <v>130</v>
      </c>
      <c r="F5298" s="71" t="e">
        <f>VLOOKUP(C5298,#REF!,6,FALSE)</f>
        <v>#REF!</v>
      </c>
    </row>
    <row r="5299" spans="1:6" x14ac:dyDescent="0.2">
      <c r="A5299" s="48">
        <v>5297</v>
      </c>
      <c r="B5299" s="72" t="s">
        <v>16286</v>
      </c>
      <c r="C5299" s="113" t="s">
        <v>4380</v>
      </c>
      <c r="D5299" s="70"/>
      <c r="E5299" s="71">
        <v>130</v>
      </c>
      <c r="F5299" s="71" t="e">
        <f>VLOOKUP(C5299,#REF!,6,FALSE)</f>
        <v>#REF!</v>
      </c>
    </row>
    <row r="5300" spans="1:6" x14ac:dyDescent="0.2">
      <c r="A5300" s="48">
        <v>5298</v>
      </c>
      <c r="B5300" s="72" t="s">
        <v>16287</v>
      </c>
      <c r="C5300" s="113" t="s">
        <v>3614</v>
      </c>
      <c r="D5300" s="70"/>
      <c r="E5300" s="71">
        <v>130</v>
      </c>
      <c r="F5300" s="71" t="e">
        <f>VLOOKUP(C5300,#REF!,6,FALSE)</f>
        <v>#REF!</v>
      </c>
    </row>
    <row r="5301" spans="1:6" x14ac:dyDescent="0.2">
      <c r="A5301" s="48">
        <v>5299</v>
      </c>
      <c r="B5301" s="72" t="s">
        <v>16288</v>
      </c>
      <c r="C5301" s="113" t="s">
        <v>3615</v>
      </c>
      <c r="D5301" s="70"/>
      <c r="E5301" s="71">
        <v>130</v>
      </c>
      <c r="F5301" s="71" t="e">
        <f>VLOOKUP(C5301,#REF!,6,FALSE)</f>
        <v>#REF!</v>
      </c>
    </row>
    <row r="5302" spans="1:6" x14ac:dyDescent="0.2">
      <c r="A5302" s="48">
        <v>5300</v>
      </c>
      <c r="B5302" s="72" t="s">
        <v>16289</v>
      </c>
      <c r="C5302" s="113" t="s">
        <v>4201</v>
      </c>
      <c r="D5302" s="70"/>
      <c r="E5302" s="71">
        <v>130</v>
      </c>
      <c r="F5302" s="71" t="e">
        <f>VLOOKUP(C5302,#REF!,6,FALSE)</f>
        <v>#REF!</v>
      </c>
    </row>
    <row r="5303" spans="1:6" x14ac:dyDescent="0.2">
      <c r="A5303" s="48">
        <v>5301</v>
      </c>
      <c r="B5303" s="72" t="s">
        <v>16290</v>
      </c>
      <c r="C5303" s="113" t="s">
        <v>8564</v>
      </c>
      <c r="D5303" s="70"/>
      <c r="E5303" s="71">
        <v>130</v>
      </c>
      <c r="F5303" s="71" t="e">
        <f>VLOOKUP(C5303,#REF!,6,FALSE)</f>
        <v>#REF!</v>
      </c>
    </row>
    <row r="5304" spans="1:6" x14ac:dyDescent="0.2">
      <c r="A5304" s="48">
        <v>5302</v>
      </c>
      <c r="B5304" s="72" t="s">
        <v>16291</v>
      </c>
      <c r="C5304" s="113" t="s">
        <v>3217</v>
      </c>
      <c r="D5304" s="70"/>
      <c r="E5304" s="71">
        <v>130</v>
      </c>
      <c r="F5304" s="71" t="e">
        <f>VLOOKUP(C5304,#REF!,6,FALSE)</f>
        <v>#REF!</v>
      </c>
    </row>
    <row r="5305" spans="1:6" x14ac:dyDescent="0.2">
      <c r="A5305" s="48">
        <v>5303</v>
      </c>
      <c r="B5305" s="72" t="s">
        <v>16292</v>
      </c>
      <c r="C5305" s="113" t="s">
        <v>3616</v>
      </c>
      <c r="D5305" s="70"/>
      <c r="E5305" s="71">
        <v>130</v>
      </c>
      <c r="F5305" s="71" t="e">
        <f>VLOOKUP(C5305,#REF!,6,FALSE)</f>
        <v>#REF!</v>
      </c>
    </row>
    <row r="5306" spans="1:6" x14ac:dyDescent="0.2">
      <c r="A5306" s="48">
        <v>5304</v>
      </c>
      <c r="B5306" s="72" t="s">
        <v>16293</v>
      </c>
      <c r="C5306" s="113" t="s">
        <v>24733</v>
      </c>
      <c r="D5306" s="70"/>
      <c r="E5306" s="71">
        <v>130</v>
      </c>
      <c r="F5306" s="71" t="e">
        <f>VLOOKUP(C5306,#REF!,6,FALSE)</f>
        <v>#REF!</v>
      </c>
    </row>
    <row r="5307" spans="1:6" x14ac:dyDescent="0.2">
      <c r="A5307" s="48">
        <v>5305</v>
      </c>
      <c r="B5307" s="72" t="s">
        <v>16294</v>
      </c>
      <c r="C5307" s="113" t="s">
        <v>3618</v>
      </c>
      <c r="D5307" s="70"/>
      <c r="E5307" s="71">
        <v>130</v>
      </c>
      <c r="F5307" s="71" t="e">
        <f>VLOOKUP(C5307,#REF!,6,FALSE)</f>
        <v>#REF!</v>
      </c>
    </row>
    <row r="5308" spans="1:6" x14ac:dyDescent="0.2">
      <c r="A5308" s="48">
        <v>5306</v>
      </c>
      <c r="B5308" s="72" t="s">
        <v>16295</v>
      </c>
      <c r="C5308" s="113" t="s">
        <v>0</v>
      </c>
      <c r="D5308" s="70"/>
      <c r="E5308" s="71">
        <v>130</v>
      </c>
      <c r="F5308" s="71" t="e">
        <f>VLOOKUP(C5308,#REF!,6,FALSE)</f>
        <v>#REF!</v>
      </c>
    </row>
    <row r="5309" spans="1:6" x14ac:dyDescent="0.2">
      <c r="A5309" s="48">
        <v>5307</v>
      </c>
      <c r="B5309" s="72" t="s">
        <v>16296</v>
      </c>
      <c r="C5309" s="113" t="s">
        <v>3619</v>
      </c>
      <c r="D5309" s="70"/>
      <c r="E5309" s="71">
        <v>130</v>
      </c>
      <c r="F5309" s="71" t="e">
        <f>VLOOKUP(C5309,#REF!,6,FALSE)</f>
        <v>#REF!</v>
      </c>
    </row>
    <row r="5310" spans="1:6" x14ac:dyDescent="0.2">
      <c r="A5310" s="48">
        <v>5308</v>
      </c>
      <c r="B5310" s="72" t="s">
        <v>16297</v>
      </c>
      <c r="C5310" s="113" t="s">
        <v>3620</v>
      </c>
      <c r="D5310" s="70"/>
      <c r="E5310" s="71">
        <v>130</v>
      </c>
      <c r="F5310" s="71" t="e">
        <f>VLOOKUP(C5310,#REF!,6,FALSE)</f>
        <v>#REF!</v>
      </c>
    </row>
    <row r="5311" spans="1:6" x14ac:dyDescent="0.2">
      <c r="A5311" s="48">
        <v>5309</v>
      </c>
      <c r="B5311" s="72" t="s">
        <v>16298</v>
      </c>
      <c r="C5311" s="113" t="s">
        <v>24870</v>
      </c>
      <c r="D5311" s="70"/>
      <c r="E5311" s="71">
        <v>130</v>
      </c>
      <c r="F5311" s="71" t="e">
        <f>VLOOKUP(C5311,#REF!,6,FALSE)</f>
        <v>#REF!</v>
      </c>
    </row>
    <row r="5312" spans="1:6" x14ac:dyDescent="0.2">
      <c r="A5312" s="48">
        <v>5310</v>
      </c>
      <c r="B5312" s="72" t="s">
        <v>16299</v>
      </c>
      <c r="C5312" s="113" t="s">
        <v>4221</v>
      </c>
      <c r="D5312" s="70"/>
      <c r="E5312" s="71">
        <v>130</v>
      </c>
      <c r="F5312" s="71" t="e">
        <f>VLOOKUP(C5312,#REF!,6,FALSE)</f>
        <v>#REF!</v>
      </c>
    </row>
    <row r="5313" spans="1:6" x14ac:dyDescent="0.2">
      <c r="A5313" s="48">
        <v>5311</v>
      </c>
      <c r="B5313" s="72"/>
      <c r="C5313" s="114" t="s">
        <v>3621</v>
      </c>
      <c r="D5313" s="70"/>
      <c r="E5313" s="71"/>
      <c r="F5313" s="71" t="e">
        <f>VLOOKUP(C5313,#REF!,6,FALSE)</f>
        <v>#REF!</v>
      </c>
    </row>
    <row r="5314" spans="1:6" x14ac:dyDescent="0.2">
      <c r="A5314" s="48">
        <v>5312</v>
      </c>
      <c r="B5314" s="72" t="s">
        <v>16300</v>
      </c>
      <c r="C5314" s="113" t="s">
        <v>3622</v>
      </c>
      <c r="D5314" s="70"/>
      <c r="E5314" s="71">
        <v>196</v>
      </c>
      <c r="F5314" s="71" t="e">
        <f>VLOOKUP(C5314,#REF!,6,FALSE)</f>
        <v>#REF!</v>
      </c>
    </row>
    <row r="5315" spans="1:6" x14ac:dyDescent="0.2">
      <c r="A5315" s="48">
        <v>5313</v>
      </c>
      <c r="B5315" s="72" t="s">
        <v>16301</v>
      </c>
      <c r="C5315" s="113" t="s">
        <v>3623</v>
      </c>
      <c r="D5315" s="70"/>
      <c r="E5315" s="71">
        <v>196</v>
      </c>
      <c r="F5315" s="71" t="e">
        <f>VLOOKUP(C5315,#REF!,6,FALSE)</f>
        <v>#REF!</v>
      </c>
    </row>
    <row r="5316" spans="1:6" x14ac:dyDescent="0.2">
      <c r="A5316" s="48">
        <v>5314</v>
      </c>
      <c r="B5316" s="72" t="s">
        <v>16302</v>
      </c>
      <c r="C5316" s="113" t="s">
        <v>3624</v>
      </c>
      <c r="D5316" s="70"/>
      <c r="E5316" s="71">
        <v>196</v>
      </c>
      <c r="F5316" s="71" t="e">
        <f>VLOOKUP(C5316,#REF!,6,FALSE)</f>
        <v>#REF!</v>
      </c>
    </row>
    <row r="5317" spans="1:6" x14ac:dyDescent="0.2">
      <c r="A5317" s="48">
        <v>5315</v>
      </c>
      <c r="B5317" s="72" t="s">
        <v>16303</v>
      </c>
      <c r="C5317" s="113" t="s">
        <v>3625</v>
      </c>
      <c r="D5317" s="70"/>
      <c r="E5317" s="71">
        <v>196</v>
      </c>
      <c r="F5317" s="71" t="e">
        <f>VLOOKUP(C5317,#REF!,6,FALSE)</f>
        <v>#REF!</v>
      </c>
    </row>
    <row r="5318" spans="1:6" x14ac:dyDescent="0.2">
      <c r="A5318" s="48">
        <v>5316</v>
      </c>
      <c r="B5318" s="72" t="s">
        <v>16304</v>
      </c>
      <c r="C5318" s="113" t="s">
        <v>3626</v>
      </c>
      <c r="D5318" s="70"/>
      <c r="E5318" s="71">
        <v>196</v>
      </c>
      <c r="F5318" s="71" t="e">
        <f>VLOOKUP(C5318,#REF!,6,FALSE)</f>
        <v>#REF!</v>
      </c>
    </row>
    <row r="5319" spans="1:6" x14ac:dyDescent="0.2">
      <c r="A5319" s="48">
        <v>5317</v>
      </c>
      <c r="B5319" s="72" t="s">
        <v>16305</v>
      </c>
      <c r="C5319" s="113" t="s">
        <v>3627</v>
      </c>
      <c r="D5319" s="70"/>
      <c r="E5319" s="71">
        <v>196</v>
      </c>
      <c r="F5319" s="71" t="e">
        <f>VLOOKUP(C5319,#REF!,6,FALSE)</f>
        <v>#REF!</v>
      </c>
    </row>
    <row r="5320" spans="1:6" x14ac:dyDescent="0.2">
      <c r="A5320" s="48">
        <v>5318</v>
      </c>
      <c r="B5320" s="72" t="s">
        <v>16306</v>
      </c>
      <c r="C5320" s="113" t="s">
        <v>3628</v>
      </c>
      <c r="D5320" s="70"/>
      <c r="E5320" s="71">
        <v>196</v>
      </c>
      <c r="F5320" s="71" t="e">
        <f>VLOOKUP(C5320,#REF!,6,FALSE)</f>
        <v>#REF!</v>
      </c>
    </row>
    <row r="5321" spans="1:6" x14ac:dyDescent="0.2">
      <c r="A5321" s="48">
        <v>5319</v>
      </c>
      <c r="B5321" s="72" t="s">
        <v>16307</v>
      </c>
      <c r="C5321" s="113" t="s">
        <v>8565</v>
      </c>
      <c r="D5321" s="70"/>
      <c r="E5321" s="71">
        <v>196</v>
      </c>
      <c r="F5321" s="71" t="e">
        <f>VLOOKUP(C5321,#REF!,6,FALSE)</f>
        <v>#REF!</v>
      </c>
    </row>
    <row r="5322" spans="1:6" x14ac:dyDescent="0.2">
      <c r="A5322" s="48">
        <v>5320</v>
      </c>
      <c r="B5322" s="72" t="s">
        <v>16308</v>
      </c>
      <c r="C5322" s="113" t="s">
        <v>3629</v>
      </c>
      <c r="D5322" s="70"/>
      <c r="E5322" s="71">
        <v>196</v>
      </c>
      <c r="F5322" s="71" t="e">
        <f>VLOOKUP(C5322,#REF!,6,FALSE)</f>
        <v>#REF!</v>
      </c>
    </row>
    <row r="5323" spans="1:6" x14ac:dyDescent="0.2">
      <c r="A5323" s="48">
        <v>5321</v>
      </c>
      <c r="B5323" s="72" t="s">
        <v>16309</v>
      </c>
      <c r="C5323" s="113" t="s">
        <v>3630</v>
      </c>
      <c r="D5323" s="70"/>
      <c r="E5323" s="71">
        <v>196</v>
      </c>
      <c r="F5323" s="71" t="e">
        <f>VLOOKUP(C5323,#REF!,6,FALSE)</f>
        <v>#REF!</v>
      </c>
    </row>
    <row r="5324" spans="1:6" x14ac:dyDescent="0.2">
      <c r="A5324" s="48">
        <v>5322</v>
      </c>
      <c r="B5324" s="72" t="s">
        <v>16310</v>
      </c>
      <c r="C5324" s="113" t="s">
        <v>3631</v>
      </c>
      <c r="D5324" s="70"/>
      <c r="E5324" s="71">
        <v>196</v>
      </c>
      <c r="F5324" s="71" t="e">
        <f>VLOOKUP(C5324,#REF!,6,FALSE)</f>
        <v>#REF!</v>
      </c>
    </row>
    <row r="5325" spans="1:6" x14ac:dyDescent="0.2">
      <c r="A5325" s="48">
        <v>5323</v>
      </c>
      <c r="B5325" s="72" t="s">
        <v>16311</v>
      </c>
      <c r="C5325" s="113" t="s">
        <v>3632</v>
      </c>
      <c r="D5325" s="70"/>
      <c r="E5325" s="71">
        <v>196</v>
      </c>
      <c r="F5325" s="71" t="e">
        <f>VLOOKUP(C5325,#REF!,6,FALSE)</f>
        <v>#REF!</v>
      </c>
    </row>
    <row r="5326" spans="1:6" x14ac:dyDescent="0.2">
      <c r="A5326" s="48">
        <v>5324</v>
      </c>
      <c r="B5326" s="72" t="s">
        <v>16312</v>
      </c>
      <c r="C5326" s="113" t="s">
        <v>3633</v>
      </c>
      <c r="D5326" s="70"/>
      <c r="E5326" s="71">
        <v>196</v>
      </c>
      <c r="F5326" s="71" t="e">
        <f>VLOOKUP(C5326,#REF!,6,FALSE)</f>
        <v>#REF!</v>
      </c>
    </row>
    <row r="5327" spans="1:6" x14ac:dyDescent="0.2">
      <c r="A5327" s="48">
        <v>5325</v>
      </c>
      <c r="B5327" s="72" t="s">
        <v>16313</v>
      </c>
      <c r="C5327" s="113" t="s">
        <v>3634</v>
      </c>
      <c r="D5327" s="70"/>
      <c r="E5327" s="71">
        <v>196</v>
      </c>
      <c r="F5327" s="71" t="e">
        <f>VLOOKUP(C5327,#REF!,6,FALSE)</f>
        <v>#REF!</v>
      </c>
    </row>
    <row r="5328" spans="1:6" x14ac:dyDescent="0.2">
      <c r="A5328" s="48">
        <v>5326</v>
      </c>
      <c r="B5328" s="72" t="s">
        <v>16314</v>
      </c>
      <c r="C5328" s="113" t="s">
        <v>3635</v>
      </c>
      <c r="D5328" s="70" t="s">
        <v>860</v>
      </c>
      <c r="E5328" s="71">
        <v>196</v>
      </c>
      <c r="F5328" s="71" t="e">
        <f>VLOOKUP(C5328,#REF!,6,FALSE)</f>
        <v>#REF!</v>
      </c>
    </row>
    <row r="5329" spans="1:6" x14ac:dyDescent="0.2">
      <c r="A5329" s="48">
        <v>5327</v>
      </c>
      <c r="B5329" s="72" t="s">
        <v>16315</v>
      </c>
      <c r="C5329" s="113" t="s">
        <v>3636</v>
      </c>
      <c r="D5329" s="70"/>
      <c r="E5329" s="71">
        <v>196</v>
      </c>
      <c r="F5329" s="71" t="e">
        <f>VLOOKUP(C5329,#REF!,6,FALSE)</f>
        <v>#REF!</v>
      </c>
    </row>
    <row r="5330" spans="1:6" x14ac:dyDescent="0.2">
      <c r="A5330" s="48">
        <v>5328</v>
      </c>
      <c r="B5330" s="72" t="s">
        <v>16316</v>
      </c>
      <c r="C5330" s="113" t="s">
        <v>3637</v>
      </c>
      <c r="D5330" s="70"/>
      <c r="E5330" s="71">
        <v>196</v>
      </c>
      <c r="F5330" s="71" t="e">
        <f>VLOOKUP(C5330,#REF!,6,FALSE)</f>
        <v>#REF!</v>
      </c>
    </row>
    <row r="5331" spans="1:6" x14ac:dyDescent="0.2">
      <c r="A5331" s="48">
        <v>5329</v>
      </c>
      <c r="B5331" s="72" t="s">
        <v>16317</v>
      </c>
      <c r="C5331" s="113" t="s">
        <v>3638</v>
      </c>
      <c r="D5331" s="70"/>
      <c r="E5331" s="71">
        <v>196</v>
      </c>
      <c r="F5331" s="71" t="e">
        <f>VLOOKUP(C5331,#REF!,6,FALSE)</f>
        <v>#REF!</v>
      </c>
    </row>
    <row r="5332" spans="1:6" x14ac:dyDescent="0.2">
      <c r="A5332" s="48">
        <v>5330</v>
      </c>
      <c r="B5332" s="72" t="s">
        <v>16318</v>
      </c>
      <c r="C5332" s="113" t="s">
        <v>3639</v>
      </c>
      <c r="D5332" s="70"/>
      <c r="E5332" s="71">
        <v>196</v>
      </c>
      <c r="F5332" s="71" t="e">
        <f>VLOOKUP(C5332,#REF!,6,FALSE)</f>
        <v>#REF!</v>
      </c>
    </row>
    <row r="5333" spans="1:6" x14ac:dyDescent="0.2">
      <c r="A5333" s="48">
        <v>5331</v>
      </c>
      <c r="B5333" s="72" t="s">
        <v>16319</v>
      </c>
      <c r="C5333" s="113" t="s">
        <v>3640</v>
      </c>
      <c r="D5333" s="70"/>
      <c r="E5333" s="71">
        <v>196</v>
      </c>
      <c r="F5333" s="71" t="e">
        <f>VLOOKUP(C5333,#REF!,6,FALSE)</f>
        <v>#REF!</v>
      </c>
    </row>
    <row r="5334" spans="1:6" x14ac:dyDescent="0.2">
      <c r="A5334" s="48">
        <v>5332</v>
      </c>
      <c r="B5334" s="72" t="s">
        <v>16320</v>
      </c>
      <c r="C5334" s="113" t="s">
        <v>3641</v>
      </c>
      <c r="D5334" s="70"/>
      <c r="E5334" s="71">
        <v>196</v>
      </c>
      <c r="F5334" s="71" t="e">
        <f>VLOOKUP(C5334,#REF!,6,FALSE)</f>
        <v>#REF!</v>
      </c>
    </row>
    <row r="5335" spans="1:6" x14ac:dyDescent="0.2">
      <c r="A5335" s="48">
        <v>5333</v>
      </c>
      <c r="B5335" s="72" t="s">
        <v>16321</v>
      </c>
      <c r="C5335" s="113" t="s">
        <v>24877</v>
      </c>
      <c r="D5335" s="70"/>
      <c r="E5335" s="71">
        <v>196</v>
      </c>
      <c r="F5335" s="71" t="e">
        <f>VLOOKUP(C5335,#REF!,6,FALSE)</f>
        <v>#REF!</v>
      </c>
    </row>
    <row r="5336" spans="1:6" x14ac:dyDescent="0.2">
      <c r="A5336" s="48">
        <v>5334</v>
      </c>
      <c r="B5336" s="72" t="s">
        <v>16322</v>
      </c>
      <c r="C5336" s="113" t="s">
        <v>3299</v>
      </c>
      <c r="D5336" s="70"/>
      <c r="E5336" s="71">
        <v>196</v>
      </c>
      <c r="F5336" s="71" t="e">
        <f>VLOOKUP(C5336,#REF!,6,FALSE)</f>
        <v>#REF!</v>
      </c>
    </row>
    <row r="5337" spans="1:6" x14ac:dyDescent="0.2">
      <c r="A5337" s="48">
        <v>5335</v>
      </c>
      <c r="B5337" s="72" t="s">
        <v>16323</v>
      </c>
      <c r="C5337" s="113" t="s">
        <v>3300</v>
      </c>
      <c r="D5337" s="70"/>
      <c r="E5337" s="71">
        <v>196</v>
      </c>
      <c r="F5337" s="71" t="e">
        <f>VLOOKUP(C5337,#REF!,6,FALSE)</f>
        <v>#REF!</v>
      </c>
    </row>
    <row r="5338" spans="1:6" x14ac:dyDescent="0.2">
      <c r="A5338" s="48">
        <v>5336</v>
      </c>
      <c r="B5338" s="72"/>
      <c r="C5338" s="114" t="s">
        <v>3301</v>
      </c>
      <c r="D5338" s="70"/>
      <c r="E5338" s="71"/>
      <c r="F5338" s="71" t="e">
        <f>VLOOKUP(C5338,#REF!,6,FALSE)</f>
        <v>#REF!</v>
      </c>
    </row>
    <row r="5339" spans="1:6" x14ac:dyDescent="0.2">
      <c r="A5339" s="48">
        <v>5337</v>
      </c>
      <c r="B5339" s="72" t="s">
        <v>16324</v>
      </c>
      <c r="C5339" s="113" t="s">
        <v>3302</v>
      </c>
      <c r="D5339" s="70"/>
      <c r="E5339" s="71">
        <v>500</v>
      </c>
      <c r="F5339" s="71" t="e">
        <f>VLOOKUP(C5339,#REF!,6,FALSE)</f>
        <v>#REF!</v>
      </c>
    </row>
    <row r="5340" spans="1:6" x14ac:dyDescent="0.2">
      <c r="A5340" s="48">
        <v>5338</v>
      </c>
      <c r="B5340" s="72" t="s">
        <v>16325</v>
      </c>
      <c r="C5340" s="113" t="s">
        <v>24619</v>
      </c>
      <c r="D5340" s="70"/>
      <c r="E5340" s="71">
        <v>666</v>
      </c>
      <c r="F5340" s="71" t="e">
        <f>VLOOKUP(C5340,#REF!,6,FALSE)</f>
        <v>#REF!</v>
      </c>
    </row>
    <row r="5341" spans="1:6" x14ac:dyDescent="0.2">
      <c r="A5341" s="48">
        <v>5339</v>
      </c>
      <c r="B5341" s="72" t="s">
        <v>16326</v>
      </c>
      <c r="C5341" s="113" t="s">
        <v>3304</v>
      </c>
      <c r="D5341" s="70"/>
      <c r="E5341" s="71">
        <v>166</v>
      </c>
      <c r="F5341" s="71" t="e">
        <f>VLOOKUP(C5341,#REF!,6,FALSE)</f>
        <v>#REF!</v>
      </c>
    </row>
    <row r="5342" spans="1:6" x14ac:dyDescent="0.2">
      <c r="A5342" s="48">
        <v>5340</v>
      </c>
      <c r="B5342" s="72"/>
      <c r="C5342" s="114" t="s">
        <v>3305</v>
      </c>
      <c r="D5342" s="70"/>
      <c r="E5342" s="71"/>
      <c r="F5342" s="71" t="e">
        <f>VLOOKUP(C5342,#REF!,6,FALSE)</f>
        <v>#REF!</v>
      </c>
    </row>
    <row r="5343" spans="1:6" x14ac:dyDescent="0.2">
      <c r="A5343" s="48">
        <v>5341</v>
      </c>
      <c r="B5343" s="72" t="s">
        <v>16327</v>
      </c>
      <c r="C5343" s="113" t="s">
        <v>3306</v>
      </c>
      <c r="D5343" s="70"/>
      <c r="E5343" s="71">
        <v>164</v>
      </c>
      <c r="F5343" s="71" t="e">
        <f>VLOOKUP(C5343,#REF!,6,FALSE)</f>
        <v>#REF!</v>
      </c>
    </row>
    <row r="5344" spans="1:6" x14ac:dyDescent="0.2">
      <c r="A5344" s="48">
        <v>5342</v>
      </c>
      <c r="B5344" s="72" t="s">
        <v>16328</v>
      </c>
      <c r="C5344" s="113" t="s">
        <v>24358</v>
      </c>
      <c r="D5344" s="70"/>
      <c r="E5344" s="71">
        <v>80</v>
      </c>
      <c r="F5344" s="71" t="e">
        <f>VLOOKUP(C5344,#REF!,6,FALSE)</f>
        <v>#REF!</v>
      </c>
    </row>
    <row r="5345" spans="1:6" x14ac:dyDescent="0.2">
      <c r="A5345" s="48">
        <v>5343</v>
      </c>
      <c r="B5345" s="72" t="s">
        <v>16329</v>
      </c>
      <c r="C5345" s="113" t="s">
        <v>24377</v>
      </c>
      <c r="D5345" s="70"/>
      <c r="E5345" s="71">
        <v>80</v>
      </c>
      <c r="F5345" s="71" t="e">
        <f>VLOOKUP(C5345,#REF!,6,FALSE)</f>
        <v>#REF!</v>
      </c>
    </row>
    <row r="5346" spans="1:6" x14ac:dyDescent="0.2">
      <c r="A5346" s="48">
        <v>5344</v>
      </c>
      <c r="B5346" s="72" t="s">
        <v>16330</v>
      </c>
      <c r="C5346" s="113" t="s">
        <v>24378</v>
      </c>
      <c r="D5346" s="70"/>
      <c r="E5346" s="71">
        <v>88</v>
      </c>
      <c r="F5346" s="71" t="e">
        <f>VLOOKUP(C5346,#REF!,6,FALSE)</f>
        <v>#REF!</v>
      </c>
    </row>
    <row r="5347" spans="1:6" x14ac:dyDescent="0.2">
      <c r="A5347" s="48">
        <v>5345</v>
      </c>
      <c r="B5347" s="72" t="s">
        <v>16331</v>
      </c>
      <c r="C5347" s="113" t="s">
        <v>24340</v>
      </c>
      <c r="D5347" s="70"/>
      <c r="E5347" s="71">
        <v>48</v>
      </c>
      <c r="F5347" s="71" t="e">
        <f>VLOOKUP(C5347,#REF!,6,FALSE)</f>
        <v>#REF!</v>
      </c>
    </row>
    <row r="5348" spans="1:6" x14ac:dyDescent="0.2">
      <c r="A5348" s="48">
        <v>5346</v>
      </c>
      <c r="B5348" s="72" t="s">
        <v>16332</v>
      </c>
      <c r="C5348" s="113" t="s">
        <v>3311</v>
      </c>
      <c r="D5348" s="70"/>
      <c r="E5348" s="71">
        <v>88</v>
      </c>
      <c r="F5348" s="71" t="e">
        <f>VLOOKUP(C5348,#REF!,6,FALSE)</f>
        <v>#REF!</v>
      </c>
    </row>
    <row r="5349" spans="1:6" x14ac:dyDescent="0.2">
      <c r="A5349" s="48">
        <v>5347</v>
      </c>
      <c r="B5349" s="72" t="s">
        <v>16333</v>
      </c>
      <c r="C5349" s="113" t="s">
        <v>3312</v>
      </c>
      <c r="D5349" s="70"/>
      <c r="E5349" s="71">
        <v>262</v>
      </c>
      <c r="F5349" s="71" t="e">
        <f>VLOOKUP(C5349,#REF!,6,FALSE)</f>
        <v>#REF!</v>
      </c>
    </row>
    <row r="5350" spans="1:6" x14ac:dyDescent="0.2">
      <c r="A5350" s="48">
        <v>5348</v>
      </c>
      <c r="B5350" s="72" t="s">
        <v>16334</v>
      </c>
      <c r="C5350" s="113" t="s">
        <v>3313</v>
      </c>
      <c r="D5350" s="70"/>
      <c r="E5350" s="71">
        <v>48</v>
      </c>
      <c r="F5350" s="71" t="e">
        <f>VLOOKUP(C5350,#REF!,6,FALSE)</f>
        <v>#REF!</v>
      </c>
    </row>
    <row r="5351" spans="1:6" x14ac:dyDescent="0.2">
      <c r="A5351" s="48">
        <v>5349</v>
      </c>
      <c r="B5351" s="72"/>
      <c r="C5351" s="114" t="s">
        <v>24245</v>
      </c>
      <c r="D5351" s="70"/>
      <c r="E5351" s="71"/>
      <c r="F5351" s="71" t="e">
        <f>VLOOKUP(C5351,#REF!,6,FALSE)</f>
        <v>#REF!</v>
      </c>
    </row>
    <row r="5352" spans="1:6" x14ac:dyDescent="0.2">
      <c r="A5352" s="48">
        <v>5350</v>
      </c>
      <c r="B5352" s="72" t="s">
        <v>16335</v>
      </c>
      <c r="C5352" s="113" t="s">
        <v>3314</v>
      </c>
      <c r="D5352" s="70"/>
      <c r="E5352" s="71">
        <v>88</v>
      </c>
      <c r="F5352" s="71" t="e">
        <f>VLOOKUP(C5352,#REF!,6,FALSE)</f>
        <v>#REF!</v>
      </c>
    </row>
    <row r="5353" spans="1:6" x14ac:dyDescent="0.2">
      <c r="A5353" s="48">
        <v>5351</v>
      </c>
      <c r="B5353" s="72" t="s">
        <v>16336</v>
      </c>
      <c r="C5353" s="113" t="s">
        <v>24078</v>
      </c>
      <c r="D5353" s="70"/>
      <c r="E5353" s="71">
        <v>58</v>
      </c>
      <c r="F5353" s="71" t="e">
        <f>VLOOKUP(C5353,#REF!,6,FALSE)</f>
        <v>#REF!</v>
      </c>
    </row>
    <row r="5354" spans="1:6" x14ac:dyDescent="0.2">
      <c r="A5354" s="48">
        <v>5352</v>
      </c>
      <c r="B5354" s="72" t="s">
        <v>16337</v>
      </c>
      <c r="C5354" s="113" t="s">
        <v>24208</v>
      </c>
      <c r="D5354" s="70"/>
      <c r="E5354" s="71">
        <v>58</v>
      </c>
      <c r="F5354" s="71" t="e">
        <f>VLOOKUP(C5354,#REF!,6,FALSE)</f>
        <v>#REF!</v>
      </c>
    </row>
    <row r="5355" spans="1:6" x14ac:dyDescent="0.2">
      <c r="A5355" s="48">
        <v>5353</v>
      </c>
      <c r="B5355" s="72" t="s">
        <v>16338</v>
      </c>
      <c r="C5355" s="113" t="s">
        <v>3317</v>
      </c>
      <c r="D5355" s="70"/>
      <c r="E5355" s="71">
        <v>58</v>
      </c>
      <c r="F5355" s="71" t="e">
        <f>VLOOKUP(C5355,#REF!,6,FALSE)</f>
        <v>#REF!</v>
      </c>
    </row>
    <row r="5356" spans="1:6" x14ac:dyDescent="0.2">
      <c r="A5356" s="48">
        <v>5354</v>
      </c>
      <c r="B5356" s="72" t="s">
        <v>16339</v>
      </c>
      <c r="C5356" s="113" t="s">
        <v>3318</v>
      </c>
      <c r="D5356" s="70"/>
      <c r="E5356" s="71">
        <v>154</v>
      </c>
      <c r="F5356" s="71" t="e">
        <f>VLOOKUP(C5356,#REF!,6,FALSE)</f>
        <v>#REF!</v>
      </c>
    </row>
    <row r="5357" spans="1:6" x14ac:dyDescent="0.2">
      <c r="A5357" s="48">
        <v>5355</v>
      </c>
      <c r="B5357" s="72"/>
      <c r="C5357" s="114" t="s">
        <v>16340</v>
      </c>
      <c r="D5357" s="70"/>
      <c r="E5357" s="71"/>
      <c r="F5357" s="71" t="e">
        <f>VLOOKUP(C5357,#REF!,6,FALSE)</f>
        <v>#REF!</v>
      </c>
    </row>
    <row r="5358" spans="1:6" x14ac:dyDescent="0.2">
      <c r="A5358" s="48">
        <v>5356</v>
      </c>
      <c r="B5358" s="72" t="s">
        <v>16341</v>
      </c>
      <c r="C5358" s="113" t="s">
        <v>4179</v>
      </c>
      <c r="D5358" s="70"/>
      <c r="E5358" s="71">
        <v>64</v>
      </c>
      <c r="F5358" s="71" t="e">
        <f>VLOOKUP(C5358,#REF!,6,FALSE)</f>
        <v>#REF!</v>
      </c>
    </row>
    <row r="5359" spans="1:6" x14ac:dyDescent="0.2">
      <c r="A5359" s="48">
        <v>5357</v>
      </c>
      <c r="B5359" s="72" t="s">
        <v>16342</v>
      </c>
      <c r="C5359" s="113" t="s">
        <v>4178</v>
      </c>
      <c r="D5359" s="70"/>
      <c r="E5359" s="71">
        <v>5</v>
      </c>
      <c r="F5359" s="71" t="e">
        <f>VLOOKUP(C5359,#REF!,6,FALSE)</f>
        <v>#REF!</v>
      </c>
    </row>
    <row r="5360" spans="1:6" x14ac:dyDescent="0.2">
      <c r="A5360" s="48">
        <v>5358</v>
      </c>
      <c r="B5360" s="72" t="s">
        <v>16343</v>
      </c>
      <c r="C5360" s="113" t="s">
        <v>3319</v>
      </c>
      <c r="D5360" s="70"/>
      <c r="E5360" s="71">
        <v>47</v>
      </c>
      <c r="F5360" s="71" t="e">
        <f>VLOOKUP(C5360,#REF!,6,FALSE)</f>
        <v>#REF!</v>
      </c>
    </row>
    <row r="5361" spans="1:6" x14ac:dyDescent="0.2">
      <c r="A5361" s="48">
        <v>5359</v>
      </c>
      <c r="B5361" s="72" t="s">
        <v>16344</v>
      </c>
      <c r="C5361" s="113" t="s">
        <v>3320</v>
      </c>
      <c r="D5361" s="70"/>
      <c r="E5361" s="71">
        <v>47</v>
      </c>
      <c r="F5361" s="71" t="e">
        <f>VLOOKUP(C5361,#REF!,6,FALSE)</f>
        <v>#REF!</v>
      </c>
    </row>
    <row r="5362" spans="1:6" x14ac:dyDescent="0.2">
      <c r="A5362" s="48">
        <v>5360</v>
      </c>
      <c r="B5362" s="72" t="s">
        <v>16345</v>
      </c>
      <c r="C5362" s="113" t="s">
        <v>3321</v>
      </c>
      <c r="D5362" s="70"/>
      <c r="E5362" s="71">
        <v>47</v>
      </c>
      <c r="F5362" s="71" t="e">
        <f>VLOOKUP(C5362,#REF!,6,FALSE)</f>
        <v>#REF!</v>
      </c>
    </row>
    <row r="5363" spans="1:6" x14ac:dyDescent="0.2">
      <c r="A5363" s="48">
        <v>5361</v>
      </c>
      <c r="B5363" s="72" t="s">
        <v>16346</v>
      </c>
      <c r="C5363" s="113" t="s">
        <v>3322</v>
      </c>
      <c r="D5363" s="70"/>
      <c r="E5363" s="71">
        <v>47</v>
      </c>
      <c r="F5363" s="71" t="e">
        <f>VLOOKUP(C5363,#REF!,6,FALSE)</f>
        <v>#REF!</v>
      </c>
    </row>
    <row r="5364" spans="1:6" x14ac:dyDescent="0.2">
      <c r="A5364" s="48">
        <v>5362</v>
      </c>
      <c r="B5364" s="72" t="s">
        <v>16347</v>
      </c>
      <c r="C5364" s="113" t="s">
        <v>3323</v>
      </c>
      <c r="D5364" s="70"/>
      <c r="E5364" s="71">
        <v>47</v>
      </c>
      <c r="F5364" s="71" t="e">
        <f>VLOOKUP(C5364,#REF!,6,FALSE)</f>
        <v>#REF!</v>
      </c>
    </row>
    <row r="5365" spans="1:6" x14ac:dyDescent="0.2">
      <c r="A5365" s="48">
        <v>5363</v>
      </c>
      <c r="B5365" s="72" t="s">
        <v>16348</v>
      </c>
      <c r="C5365" s="113" t="s">
        <v>3324</v>
      </c>
      <c r="D5365" s="70"/>
      <c r="E5365" s="71">
        <v>47</v>
      </c>
      <c r="F5365" s="71" t="e">
        <f>VLOOKUP(C5365,#REF!,6,FALSE)</f>
        <v>#REF!</v>
      </c>
    </row>
    <row r="5366" spans="1:6" x14ac:dyDescent="0.2">
      <c r="A5366" s="48">
        <v>5364</v>
      </c>
      <c r="B5366" s="72" t="s">
        <v>16349</v>
      </c>
      <c r="C5366" s="113" t="s">
        <v>3325</v>
      </c>
      <c r="D5366" s="70"/>
      <c r="E5366" s="71">
        <v>47</v>
      </c>
      <c r="F5366" s="71" t="e">
        <f>VLOOKUP(C5366,#REF!,6,FALSE)</f>
        <v>#REF!</v>
      </c>
    </row>
    <row r="5367" spans="1:6" x14ac:dyDescent="0.2">
      <c r="A5367" s="48">
        <v>5365</v>
      </c>
      <c r="B5367" s="72" t="s">
        <v>16350</v>
      </c>
      <c r="C5367" s="113" t="s">
        <v>3326</v>
      </c>
      <c r="D5367" s="70"/>
      <c r="E5367" s="71">
        <v>47</v>
      </c>
      <c r="F5367" s="71" t="e">
        <f>VLOOKUP(C5367,#REF!,6,FALSE)</f>
        <v>#REF!</v>
      </c>
    </row>
    <row r="5368" spans="1:6" x14ac:dyDescent="0.2">
      <c r="A5368" s="48">
        <v>5366</v>
      </c>
      <c r="B5368" s="72" t="s">
        <v>16351</v>
      </c>
      <c r="C5368" s="113" t="s">
        <v>3327</v>
      </c>
      <c r="D5368" s="70"/>
      <c r="E5368" s="71">
        <v>186</v>
      </c>
      <c r="F5368" s="71" t="e">
        <f>VLOOKUP(C5368,#REF!,6,FALSE)</f>
        <v>#REF!</v>
      </c>
    </row>
    <row r="5369" spans="1:6" x14ac:dyDescent="0.2">
      <c r="A5369" s="48">
        <v>5367</v>
      </c>
      <c r="B5369" s="72" t="s">
        <v>16352</v>
      </c>
      <c r="C5369" s="113" t="s">
        <v>3328</v>
      </c>
      <c r="D5369" s="70"/>
      <c r="E5369" s="71">
        <v>186</v>
      </c>
      <c r="F5369" s="71" t="e">
        <f>VLOOKUP(C5369,#REF!,6,FALSE)</f>
        <v>#REF!</v>
      </c>
    </row>
    <row r="5370" spans="1:6" x14ac:dyDescent="0.2">
      <c r="A5370" s="48">
        <v>5368</v>
      </c>
      <c r="B5370" s="72" t="s">
        <v>16353</v>
      </c>
      <c r="C5370" s="113" t="s">
        <v>3329</v>
      </c>
      <c r="D5370" s="70"/>
      <c r="E5370" s="71">
        <v>47</v>
      </c>
      <c r="F5370" s="71" t="e">
        <f>VLOOKUP(C5370,#REF!,6,FALSE)</f>
        <v>#REF!</v>
      </c>
    </row>
    <row r="5371" spans="1:6" x14ac:dyDescent="0.2">
      <c r="A5371" s="48">
        <v>5369</v>
      </c>
      <c r="B5371" s="72" t="s">
        <v>16354</v>
      </c>
      <c r="C5371" s="113" t="s">
        <v>3330</v>
      </c>
      <c r="D5371" s="70"/>
      <c r="E5371" s="71">
        <v>27</v>
      </c>
      <c r="F5371" s="71" t="e">
        <f>VLOOKUP(C5371,#REF!,6,FALSE)</f>
        <v>#REF!</v>
      </c>
    </row>
    <row r="5372" spans="1:6" x14ac:dyDescent="0.2">
      <c r="A5372" s="48">
        <v>5370</v>
      </c>
      <c r="B5372" s="72" t="s">
        <v>16355</v>
      </c>
      <c r="C5372" s="113" t="s">
        <v>4198</v>
      </c>
      <c r="D5372" s="70"/>
      <c r="E5372" s="71">
        <v>56</v>
      </c>
      <c r="F5372" s="71" t="e">
        <f>VLOOKUP(C5372,#REF!,6,FALSE)</f>
        <v>#REF!</v>
      </c>
    </row>
    <row r="5373" spans="1:6" ht="24" x14ac:dyDescent="0.2">
      <c r="A5373" s="48">
        <v>5371</v>
      </c>
      <c r="B5373" s="72"/>
      <c r="C5373" s="114" t="s">
        <v>24406</v>
      </c>
      <c r="D5373" s="70"/>
      <c r="E5373" s="71"/>
      <c r="F5373" s="71" t="e">
        <f>VLOOKUP(C5373,#REF!,6,FALSE)</f>
        <v>#REF!</v>
      </c>
    </row>
    <row r="5374" spans="1:6" x14ac:dyDescent="0.2">
      <c r="A5374" s="48">
        <v>5372</v>
      </c>
      <c r="B5374" s="72" t="s">
        <v>16356</v>
      </c>
      <c r="C5374" s="113" t="s">
        <v>16357</v>
      </c>
      <c r="D5374" s="70" t="s">
        <v>16358</v>
      </c>
      <c r="E5374" s="71">
        <v>22</v>
      </c>
      <c r="F5374" s="71" t="e">
        <f>VLOOKUP(C5374,#REF!,6,FALSE)</f>
        <v>#REF!</v>
      </c>
    </row>
    <row r="5375" spans="1:6" ht="24" x14ac:dyDescent="0.2">
      <c r="A5375" s="48">
        <v>5373</v>
      </c>
      <c r="B5375" s="72" t="s">
        <v>16359</v>
      </c>
      <c r="C5375" s="113" t="s">
        <v>16360</v>
      </c>
      <c r="D5375" s="70" t="s">
        <v>16361</v>
      </c>
      <c r="E5375" s="71">
        <v>44</v>
      </c>
      <c r="F5375" s="71" t="e">
        <f>VLOOKUP(C5375,#REF!,6,FALSE)</f>
        <v>#REF!</v>
      </c>
    </row>
    <row r="5376" spans="1:6" ht="24" x14ac:dyDescent="0.2">
      <c r="A5376" s="48">
        <v>5374</v>
      </c>
      <c r="B5376" s="72" t="s">
        <v>16362</v>
      </c>
      <c r="C5376" s="113" t="s">
        <v>16363</v>
      </c>
      <c r="D5376" s="70"/>
      <c r="E5376" s="71">
        <v>436</v>
      </c>
      <c r="F5376" s="71" t="e">
        <f>VLOOKUP(C5376,#REF!,6,FALSE)</f>
        <v>#REF!</v>
      </c>
    </row>
    <row r="5377" spans="1:6" ht="24" x14ac:dyDescent="0.2">
      <c r="A5377" s="48">
        <v>5375</v>
      </c>
      <c r="B5377" s="72" t="s">
        <v>16364</v>
      </c>
      <c r="C5377" s="113" t="s">
        <v>16365</v>
      </c>
      <c r="D5377" s="70"/>
      <c r="E5377" s="71">
        <v>142</v>
      </c>
      <c r="F5377" s="71" t="e">
        <f>VLOOKUP(C5377,#REF!,6,FALSE)</f>
        <v>#REF!</v>
      </c>
    </row>
    <row r="5378" spans="1:6" ht="36" x14ac:dyDescent="0.2">
      <c r="A5378" s="48">
        <v>5376</v>
      </c>
      <c r="B5378" s="72" t="s">
        <v>16366</v>
      </c>
      <c r="C5378" s="113" t="s">
        <v>16367</v>
      </c>
      <c r="D5378" s="70"/>
      <c r="E5378" s="71">
        <v>436</v>
      </c>
      <c r="F5378" s="71" t="e">
        <f>VLOOKUP(C5378,#REF!,6,FALSE)</f>
        <v>#REF!</v>
      </c>
    </row>
    <row r="5379" spans="1:6" ht="24" x14ac:dyDescent="0.2">
      <c r="A5379" s="48">
        <v>5377</v>
      </c>
      <c r="B5379" s="72" t="s">
        <v>16368</v>
      </c>
      <c r="C5379" s="113" t="s">
        <v>16369</v>
      </c>
      <c r="D5379" s="70" t="s">
        <v>16370</v>
      </c>
      <c r="E5379" s="71">
        <v>654</v>
      </c>
      <c r="F5379" s="71" t="e">
        <f>VLOOKUP(C5379,#REF!,6,FALSE)</f>
        <v>#REF!</v>
      </c>
    </row>
    <row r="5380" spans="1:6" ht="36" x14ac:dyDescent="0.2">
      <c r="A5380" s="48">
        <v>5378</v>
      </c>
      <c r="B5380" s="72" t="s">
        <v>16371</v>
      </c>
      <c r="C5380" s="113" t="s">
        <v>16372</v>
      </c>
      <c r="D5380" s="70" t="s">
        <v>16370</v>
      </c>
      <c r="E5380" s="71">
        <v>328</v>
      </c>
      <c r="F5380" s="71" t="e">
        <f>VLOOKUP(C5380,#REF!,6,FALSE)</f>
        <v>#REF!</v>
      </c>
    </row>
    <row r="5381" spans="1:6" ht="48" x14ac:dyDescent="0.2">
      <c r="A5381" s="48">
        <v>5379</v>
      </c>
      <c r="B5381" s="72" t="s">
        <v>16373</v>
      </c>
      <c r="C5381" s="113" t="s">
        <v>16374</v>
      </c>
      <c r="D5381" s="70" t="s">
        <v>16375</v>
      </c>
      <c r="E5381" s="71">
        <v>174</v>
      </c>
      <c r="F5381" s="71" t="e">
        <f>VLOOKUP(C5381,#REF!,6,FALSE)</f>
        <v>#REF!</v>
      </c>
    </row>
    <row r="5382" spans="1:6" x14ac:dyDescent="0.2">
      <c r="A5382" s="48">
        <v>5380</v>
      </c>
      <c r="B5382" s="72" t="s">
        <v>16376</v>
      </c>
      <c r="C5382" s="113" t="s">
        <v>16377</v>
      </c>
      <c r="D5382" s="70" t="s">
        <v>16378</v>
      </c>
      <c r="E5382" s="71">
        <v>88</v>
      </c>
      <c r="F5382" s="71" t="e">
        <f>VLOOKUP(C5382,#REF!,6,FALSE)</f>
        <v>#REF!</v>
      </c>
    </row>
    <row r="5383" spans="1:6" ht="24" x14ac:dyDescent="0.2">
      <c r="A5383" s="48">
        <v>5381</v>
      </c>
      <c r="B5383" s="72" t="s">
        <v>16379</v>
      </c>
      <c r="C5383" s="113" t="s">
        <v>16380</v>
      </c>
      <c r="D5383" s="70" t="s">
        <v>16370</v>
      </c>
      <c r="E5383" s="71">
        <v>218</v>
      </c>
      <c r="F5383" s="71" t="e">
        <f>VLOOKUP(C5383,#REF!,6,FALSE)</f>
        <v>#REF!</v>
      </c>
    </row>
    <row r="5384" spans="1:6" ht="24" x14ac:dyDescent="0.2">
      <c r="A5384" s="48">
        <v>5382</v>
      </c>
      <c r="B5384" s="72"/>
      <c r="C5384" s="114" t="s">
        <v>16381</v>
      </c>
      <c r="D5384" s="70"/>
      <c r="E5384" s="71"/>
      <c r="F5384" s="71" t="e">
        <f>VLOOKUP(C5384,#REF!,6,FALSE)</f>
        <v>#REF!</v>
      </c>
    </row>
    <row r="5385" spans="1:6" x14ac:dyDescent="0.2">
      <c r="A5385" s="48">
        <v>5383</v>
      </c>
      <c r="B5385" s="72"/>
      <c r="C5385" s="114" t="s">
        <v>24564</v>
      </c>
      <c r="D5385" s="70"/>
      <c r="E5385" s="71"/>
      <c r="F5385" s="71" t="e">
        <f>VLOOKUP(C5385,#REF!,6,FALSE)</f>
        <v>#REF!</v>
      </c>
    </row>
    <row r="5386" spans="1:6" x14ac:dyDescent="0.2">
      <c r="A5386" s="48">
        <v>5384</v>
      </c>
      <c r="B5386" s="72" t="s">
        <v>16382</v>
      </c>
      <c r="C5386" s="113" t="s">
        <v>3333</v>
      </c>
      <c r="D5386" s="70"/>
      <c r="E5386" s="71">
        <v>134</v>
      </c>
      <c r="F5386" s="71" t="e">
        <f>VLOOKUP(C5386,#REF!,6,FALSE)</f>
        <v>#REF!</v>
      </c>
    </row>
    <row r="5387" spans="1:6" x14ac:dyDescent="0.2">
      <c r="A5387" s="48">
        <v>5385</v>
      </c>
      <c r="B5387" s="72" t="s">
        <v>16383</v>
      </c>
      <c r="C5387" s="113" t="s">
        <v>3334</v>
      </c>
      <c r="D5387" s="70"/>
      <c r="E5387" s="71">
        <v>104</v>
      </c>
      <c r="F5387" s="71" t="e">
        <f>VLOOKUP(C5387,#REF!,6,FALSE)</f>
        <v>#REF!</v>
      </c>
    </row>
    <row r="5388" spans="1:6" x14ac:dyDescent="0.2">
      <c r="A5388" s="48">
        <v>5386</v>
      </c>
      <c r="B5388" s="72" t="s">
        <v>16384</v>
      </c>
      <c r="C5388" s="113" t="s">
        <v>3335</v>
      </c>
      <c r="D5388" s="70"/>
      <c r="E5388" s="71">
        <v>104</v>
      </c>
      <c r="F5388" s="71" t="e">
        <f>VLOOKUP(C5388,#REF!,6,FALSE)</f>
        <v>#REF!</v>
      </c>
    </row>
    <row r="5389" spans="1:6" x14ac:dyDescent="0.2">
      <c r="A5389" s="48">
        <v>5387</v>
      </c>
      <c r="B5389" s="72" t="s">
        <v>16385</v>
      </c>
      <c r="C5389" s="113" t="s">
        <v>3336</v>
      </c>
      <c r="D5389" s="70"/>
      <c r="E5389" s="71">
        <v>342</v>
      </c>
      <c r="F5389" s="71" t="e">
        <f>VLOOKUP(C5389,#REF!,6,FALSE)</f>
        <v>#REF!</v>
      </c>
    </row>
    <row r="5390" spans="1:6" x14ac:dyDescent="0.2">
      <c r="A5390" s="48">
        <v>5388</v>
      </c>
      <c r="B5390" s="72" t="s">
        <v>16386</v>
      </c>
      <c r="C5390" s="113" t="s">
        <v>3337</v>
      </c>
      <c r="D5390" s="70"/>
      <c r="E5390" s="71">
        <v>94</v>
      </c>
      <c r="F5390" s="71" t="e">
        <f>VLOOKUP(C5390,#REF!,6,FALSE)</f>
        <v>#REF!</v>
      </c>
    </row>
    <row r="5391" spans="1:6" x14ac:dyDescent="0.2">
      <c r="A5391" s="48">
        <v>5389</v>
      </c>
      <c r="B5391" s="72" t="s">
        <v>16387</v>
      </c>
      <c r="C5391" s="113" t="s">
        <v>24153</v>
      </c>
      <c r="D5391" s="70"/>
      <c r="E5391" s="71">
        <v>154</v>
      </c>
      <c r="F5391" s="71" t="e">
        <f>VLOOKUP(C5391,#REF!,6,FALSE)</f>
        <v>#REF!</v>
      </c>
    </row>
    <row r="5392" spans="1:6" x14ac:dyDescent="0.2">
      <c r="A5392" s="48">
        <v>5390</v>
      </c>
      <c r="B5392" s="72" t="s">
        <v>16388</v>
      </c>
      <c r="C5392" s="113" t="s">
        <v>3339</v>
      </c>
      <c r="D5392" s="70"/>
      <c r="E5392" s="71">
        <v>224</v>
      </c>
      <c r="F5392" s="71" t="e">
        <f>VLOOKUP(C5392,#REF!,6,FALSE)</f>
        <v>#REF!</v>
      </c>
    </row>
    <row r="5393" spans="1:6" x14ac:dyDescent="0.2">
      <c r="A5393" s="48">
        <v>5391</v>
      </c>
      <c r="B5393" s="72" t="s">
        <v>16389</v>
      </c>
      <c r="C5393" s="113" t="s">
        <v>23734</v>
      </c>
      <c r="D5393" s="70"/>
      <c r="E5393" s="71">
        <v>312</v>
      </c>
      <c r="F5393" s="71" t="e">
        <f>VLOOKUP(C5393,#REF!,6,FALSE)</f>
        <v>#REF!</v>
      </c>
    </row>
    <row r="5394" spans="1:6" x14ac:dyDescent="0.2">
      <c r="A5394" s="48">
        <v>5392</v>
      </c>
      <c r="B5394" s="72" t="s">
        <v>16390</v>
      </c>
      <c r="C5394" s="113" t="s">
        <v>3341</v>
      </c>
      <c r="D5394" s="70"/>
      <c r="E5394" s="71">
        <v>104</v>
      </c>
      <c r="F5394" s="71" t="e">
        <f>VLOOKUP(C5394,#REF!,6,FALSE)</f>
        <v>#REF!</v>
      </c>
    </row>
    <row r="5395" spans="1:6" x14ac:dyDescent="0.2">
      <c r="A5395" s="48">
        <v>5393</v>
      </c>
      <c r="B5395" s="72" t="s">
        <v>16391</v>
      </c>
      <c r="C5395" s="113" t="s">
        <v>24187</v>
      </c>
      <c r="D5395" s="70"/>
      <c r="E5395" s="71">
        <v>190</v>
      </c>
      <c r="F5395" s="71" t="e">
        <f>VLOOKUP(C5395,#REF!,6,FALSE)</f>
        <v>#REF!</v>
      </c>
    </row>
    <row r="5396" spans="1:6" x14ac:dyDescent="0.2">
      <c r="A5396" s="48">
        <v>5394</v>
      </c>
      <c r="B5396" s="72" t="s">
        <v>16392</v>
      </c>
      <c r="C5396" s="113" t="s">
        <v>3343</v>
      </c>
      <c r="D5396" s="70"/>
      <c r="E5396" s="71">
        <v>214</v>
      </c>
      <c r="F5396" s="71" t="e">
        <f>VLOOKUP(C5396,#REF!,6,FALSE)</f>
        <v>#REF!</v>
      </c>
    </row>
    <row r="5397" spans="1:6" x14ac:dyDescent="0.2">
      <c r="A5397" s="48">
        <v>5395</v>
      </c>
      <c r="B5397" s="72" t="s">
        <v>16393</v>
      </c>
      <c r="C5397" s="113" t="s">
        <v>3344</v>
      </c>
      <c r="D5397" s="70"/>
      <c r="E5397" s="71">
        <v>312</v>
      </c>
      <c r="F5397" s="71" t="e">
        <f>VLOOKUP(C5397,#REF!,6,FALSE)</f>
        <v>#REF!</v>
      </c>
    </row>
    <row r="5398" spans="1:6" x14ac:dyDescent="0.2">
      <c r="A5398" s="48">
        <v>5396</v>
      </c>
      <c r="B5398" s="72" t="s">
        <v>16394</v>
      </c>
      <c r="C5398" s="113" t="s">
        <v>3345</v>
      </c>
      <c r="D5398" s="70"/>
      <c r="E5398" s="71">
        <v>312</v>
      </c>
      <c r="F5398" s="71" t="e">
        <f>VLOOKUP(C5398,#REF!,6,FALSE)</f>
        <v>#REF!</v>
      </c>
    </row>
    <row r="5399" spans="1:6" x14ac:dyDescent="0.2">
      <c r="A5399" s="48">
        <v>5397</v>
      </c>
      <c r="B5399" s="72" t="s">
        <v>16395</v>
      </c>
      <c r="C5399" s="113" t="s">
        <v>3346</v>
      </c>
      <c r="D5399" s="70"/>
      <c r="E5399" s="71">
        <v>256</v>
      </c>
      <c r="F5399" s="71" t="e">
        <f>VLOOKUP(C5399,#REF!,6,FALSE)</f>
        <v>#REF!</v>
      </c>
    </row>
    <row r="5400" spans="1:6" x14ac:dyDescent="0.2">
      <c r="A5400" s="48">
        <v>5398</v>
      </c>
      <c r="B5400" s="72" t="s">
        <v>16396</v>
      </c>
      <c r="C5400" s="113" t="s">
        <v>3347</v>
      </c>
      <c r="D5400" s="70"/>
      <c r="E5400" s="71">
        <v>110</v>
      </c>
      <c r="F5400" s="71" t="e">
        <f>VLOOKUP(C5400,#REF!,6,FALSE)</f>
        <v>#REF!</v>
      </c>
    </row>
    <row r="5401" spans="1:6" x14ac:dyDescent="0.2">
      <c r="A5401" s="48">
        <v>5399</v>
      </c>
      <c r="B5401" s="72" t="s">
        <v>16397</v>
      </c>
      <c r="C5401" s="113" t="s">
        <v>3348</v>
      </c>
      <c r="D5401" s="70"/>
      <c r="E5401" s="71">
        <v>124</v>
      </c>
      <c r="F5401" s="71" t="e">
        <f>VLOOKUP(C5401,#REF!,6,FALSE)</f>
        <v>#REF!</v>
      </c>
    </row>
    <row r="5402" spans="1:6" x14ac:dyDescent="0.2">
      <c r="A5402" s="48">
        <v>5400</v>
      </c>
      <c r="B5402" s="72" t="s">
        <v>16398</v>
      </c>
      <c r="C5402" s="113" t="s">
        <v>3349</v>
      </c>
      <c r="D5402" s="70"/>
      <c r="E5402" s="71">
        <v>312</v>
      </c>
      <c r="F5402" s="71" t="e">
        <f>VLOOKUP(C5402,#REF!,6,FALSE)</f>
        <v>#REF!</v>
      </c>
    </row>
    <row r="5403" spans="1:6" x14ac:dyDescent="0.2">
      <c r="A5403" s="48">
        <v>5401</v>
      </c>
      <c r="B5403" s="72" t="s">
        <v>16399</v>
      </c>
      <c r="C5403" s="113" t="s">
        <v>3350</v>
      </c>
      <c r="D5403" s="70"/>
      <c r="E5403" s="71">
        <v>94</v>
      </c>
      <c r="F5403" s="71" t="e">
        <f>VLOOKUP(C5403,#REF!,6,FALSE)</f>
        <v>#REF!</v>
      </c>
    </row>
    <row r="5404" spans="1:6" x14ac:dyDescent="0.2">
      <c r="A5404" s="48">
        <v>5402</v>
      </c>
      <c r="B5404" s="72" t="s">
        <v>16400</v>
      </c>
      <c r="C5404" s="113" t="s">
        <v>3351</v>
      </c>
      <c r="D5404" s="70"/>
      <c r="E5404" s="71">
        <v>100</v>
      </c>
      <c r="F5404" s="71" t="e">
        <f>VLOOKUP(C5404,#REF!,6,FALSE)</f>
        <v>#REF!</v>
      </c>
    </row>
    <row r="5405" spans="1:6" x14ac:dyDescent="0.2">
      <c r="A5405" s="48">
        <v>5403</v>
      </c>
      <c r="B5405" s="72" t="s">
        <v>16401</v>
      </c>
      <c r="C5405" s="113" t="s">
        <v>24583</v>
      </c>
      <c r="D5405" s="70"/>
      <c r="E5405" s="71">
        <v>312</v>
      </c>
      <c r="F5405" s="71" t="e">
        <f>VLOOKUP(C5405,#REF!,6,FALSE)</f>
        <v>#REF!</v>
      </c>
    </row>
    <row r="5406" spans="1:6" x14ac:dyDescent="0.2">
      <c r="A5406" s="48">
        <v>5404</v>
      </c>
      <c r="B5406" s="72" t="s">
        <v>16402</v>
      </c>
      <c r="C5406" s="113" t="s">
        <v>3353</v>
      </c>
      <c r="D5406" s="70"/>
      <c r="E5406" s="71">
        <v>100</v>
      </c>
      <c r="F5406" s="71" t="e">
        <f>VLOOKUP(C5406,#REF!,6,FALSE)</f>
        <v>#REF!</v>
      </c>
    </row>
    <row r="5407" spans="1:6" x14ac:dyDescent="0.2">
      <c r="A5407" s="48">
        <v>5405</v>
      </c>
      <c r="B5407" s="72" t="s">
        <v>16403</v>
      </c>
      <c r="C5407" s="113" t="s">
        <v>24638</v>
      </c>
      <c r="D5407" s="70"/>
      <c r="E5407" s="71">
        <v>30</v>
      </c>
      <c r="F5407" s="71" t="e">
        <f>VLOOKUP(C5407,#REF!,6,FALSE)</f>
        <v>#REF!</v>
      </c>
    </row>
    <row r="5408" spans="1:6" x14ac:dyDescent="0.2">
      <c r="A5408" s="48">
        <v>5406</v>
      </c>
      <c r="B5408" s="72" t="s">
        <v>16404</v>
      </c>
      <c r="C5408" s="113" t="s">
        <v>3355</v>
      </c>
      <c r="D5408" s="70"/>
      <c r="E5408" s="71">
        <v>328</v>
      </c>
      <c r="F5408" s="71" t="e">
        <f>VLOOKUP(C5408,#REF!,6,FALSE)</f>
        <v>#REF!</v>
      </c>
    </row>
    <row r="5409" spans="1:6" x14ac:dyDescent="0.2">
      <c r="A5409" s="48">
        <v>5407</v>
      </c>
      <c r="B5409" s="72" t="s">
        <v>16405</v>
      </c>
      <c r="C5409" s="113" t="s">
        <v>3356</v>
      </c>
      <c r="D5409" s="70"/>
      <c r="E5409" s="71">
        <v>164</v>
      </c>
      <c r="F5409" s="71" t="e">
        <f>VLOOKUP(C5409,#REF!,6,FALSE)</f>
        <v>#REF!</v>
      </c>
    </row>
    <row r="5410" spans="1:6" x14ac:dyDescent="0.2">
      <c r="A5410" s="48">
        <v>5408</v>
      </c>
      <c r="B5410" s="72" t="s">
        <v>16406</v>
      </c>
      <c r="C5410" s="113" t="s">
        <v>3357</v>
      </c>
      <c r="D5410" s="70"/>
      <c r="E5410" s="71">
        <v>190</v>
      </c>
      <c r="F5410" s="71" t="e">
        <f>VLOOKUP(C5410,#REF!,6,FALSE)</f>
        <v>#REF!</v>
      </c>
    </row>
    <row r="5411" spans="1:6" x14ac:dyDescent="0.2">
      <c r="A5411" s="48">
        <v>5409</v>
      </c>
      <c r="B5411" s="72" t="s">
        <v>16407</v>
      </c>
      <c r="C5411" s="113" t="s">
        <v>3358</v>
      </c>
      <c r="D5411" s="70"/>
      <c r="E5411" s="71">
        <v>110</v>
      </c>
      <c r="F5411" s="71" t="e">
        <f>VLOOKUP(C5411,#REF!,6,FALSE)</f>
        <v>#REF!</v>
      </c>
    </row>
    <row r="5412" spans="1:6" x14ac:dyDescent="0.2">
      <c r="A5412" s="48">
        <v>5410</v>
      </c>
      <c r="B5412" s="72" t="s">
        <v>16408</v>
      </c>
      <c r="C5412" s="113" t="s">
        <v>24904</v>
      </c>
      <c r="D5412" s="70"/>
      <c r="E5412" s="71">
        <v>190</v>
      </c>
      <c r="F5412" s="71" t="e">
        <f>VLOOKUP(C5412,#REF!,6,FALSE)</f>
        <v>#REF!</v>
      </c>
    </row>
    <row r="5413" spans="1:6" x14ac:dyDescent="0.2">
      <c r="A5413" s="48">
        <v>5411</v>
      </c>
      <c r="B5413" s="72" t="s">
        <v>16409</v>
      </c>
      <c r="C5413" s="113" t="s">
        <v>24905</v>
      </c>
      <c r="D5413" s="70"/>
      <c r="E5413" s="71">
        <v>292</v>
      </c>
      <c r="F5413" s="71" t="e">
        <f>VLOOKUP(C5413,#REF!,6,FALSE)</f>
        <v>#REF!</v>
      </c>
    </row>
    <row r="5414" spans="1:6" x14ac:dyDescent="0.2">
      <c r="A5414" s="48">
        <v>5412</v>
      </c>
      <c r="B5414" s="72" t="s">
        <v>16410</v>
      </c>
      <c r="C5414" s="113" t="s">
        <v>3361</v>
      </c>
      <c r="D5414" s="70"/>
      <c r="E5414" s="71">
        <v>30</v>
      </c>
      <c r="F5414" s="71" t="e">
        <f>VLOOKUP(C5414,#REF!,6,FALSE)</f>
        <v>#REF!</v>
      </c>
    </row>
    <row r="5415" spans="1:6" x14ac:dyDescent="0.2">
      <c r="A5415" s="48">
        <v>5413</v>
      </c>
      <c r="B5415" s="72" t="s">
        <v>16411</v>
      </c>
      <c r="C5415" s="113" t="s">
        <v>3685</v>
      </c>
      <c r="D5415" s="70"/>
      <c r="E5415" s="71">
        <v>144</v>
      </c>
      <c r="F5415" s="71" t="e">
        <f>VLOOKUP(C5415,#REF!,6,FALSE)</f>
        <v>#REF!</v>
      </c>
    </row>
    <row r="5416" spans="1:6" ht="24" x14ac:dyDescent="0.2">
      <c r="A5416" s="48">
        <v>5414</v>
      </c>
      <c r="B5416" s="72"/>
      <c r="C5416" s="114" t="s">
        <v>3686</v>
      </c>
      <c r="D5416" s="70"/>
      <c r="E5416" s="71"/>
      <c r="F5416" s="71" t="e">
        <f>VLOOKUP(C5416,#REF!,6,FALSE)</f>
        <v>#REF!</v>
      </c>
    </row>
    <row r="5417" spans="1:6" x14ac:dyDescent="0.2">
      <c r="A5417" s="48">
        <v>5415</v>
      </c>
      <c r="B5417" s="72" t="s">
        <v>16412</v>
      </c>
      <c r="C5417" s="113" t="s">
        <v>4216</v>
      </c>
      <c r="D5417" s="70"/>
      <c r="E5417" s="71">
        <v>16</v>
      </c>
      <c r="F5417" s="71" t="e">
        <f>VLOOKUP(C5417,#REF!,6,FALSE)</f>
        <v>#REF!</v>
      </c>
    </row>
    <row r="5418" spans="1:6" ht="24" x14ac:dyDescent="0.2">
      <c r="A5418" s="48">
        <v>5416</v>
      </c>
      <c r="B5418" s="72" t="s">
        <v>16413</v>
      </c>
      <c r="C5418" s="113" t="s">
        <v>3687</v>
      </c>
      <c r="D5418" s="70"/>
      <c r="E5418" s="71">
        <v>16</v>
      </c>
      <c r="F5418" s="71" t="e">
        <f>VLOOKUP(C5418,#REF!,6,FALSE)</f>
        <v>#REF!</v>
      </c>
    </row>
    <row r="5419" spans="1:6" x14ac:dyDescent="0.2">
      <c r="A5419" s="48">
        <v>5417</v>
      </c>
      <c r="B5419" s="72" t="s">
        <v>16414</v>
      </c>
      <c r="C5419" s="113" t="s">
        <v>4217</v>
      </c>
      <c r="D5419" s="70"/>
      <c r="E5419" s="71">
        <v>26</v>
      </c>
      <c r="F5419" s="71" t="e">
        <f>VLOOKUP(C5419,#REF!,6,FALSE)</f>
        <v>#REF!</v>
      </c>
    </row>
    <row r="5420" spans="1:6" ht="24" x14ac:dyDescent="0.2">
      <c r="A5420" s="48">
        <v>5418</v>
      </c>
      <c r="B5420" s="72" t="s">
        <v>16415</v>
      </c>
      <c r="C5420" s="113" t="s">
        <v>3688</v>
      </c>
      <c r="D5420" s="70"/>
      <c r="E5420" s="71">
        <v>30</v>
      </c>
      <c r="F5420" s="71" t="e">
        <f>VLOOKUP(C5420,#REF!,6,FALSE)</f>
        <v>#REF!</v>
      </c>
    </row>
    <row r="5421" spans="1:6" x14ac:dyDescent="0.2">
      <c r="A5421" s="48">
        <v>5419</v>
      </c>
      <c r="B5421" s="72"/>
      <c r="C5421" s="114" t="s">
        <v>23773</v>
      </c>
      <c r="D5421" s="70"/>
      <c r="E5421" s="71"/>
      <c r="F5421" s="71" t="e">
        <f>VLOOKUP(C5421,#REF!,6,FALSE)</f>
        <v>#REF!</v>
      </c>
    </row>
    <row r="5422" spans="1:6" x14ac:dyDescent="0.2">
      <c r="A5422" s="48">
        <v>5420</v>
      </c>
      <c r="B5422" s="72" t="s">
        <v>16416</v>
      </c>
      <c r="C5422" s="113" t="s">
        <v>3690</v>
      </c>
      <c r="D5422" s="70"/>
      <c r="E5422" s="71">
        <v>140</v>
      </c>
      <c r="F5422" s="71" t="e">
        <f>VLOOKUP(C5422,#REF!,6,FALSE)</f>
        <v>#REF!</v>
      </c>
    </row>
    <row r="5423" spans="1:6" x14ac:dyDescent="0.2">
      <c r="A5423" s="48">
        <v>5421</v>
      </c>
      <c r="B5423" s="72" t="s">
        <v>16417</v>
      </c>
      <c r="C5423" s="113" t="s">
        <v>3691</v>
      </c>
      <c r="D5423" s="70"/>
      <c r="E5423" s="71">
        <v>110</v>
      </c>
      <c r="F5423" s="71" t="e">
        <f>VLOOKUP(C5423,#REF!,6,FALSE)</f>
        <v>#REF!</v>
      </c>
    </row>
    <row r="5424" spans="1:6" x14ac:dyDescent="0.2">
      <c r="A5424" s="48">
        <v>5422</v>
      </c>
      <c r="B5424" s="72" t="s">
        <v>16418</v>
      </c>
      <c r="C5424" s="113" t="s">
        <v>3692</v>
      </c>
      <c r="D5424" s="70"/>
      <c r="E5424" s="71">
        <v>110</v>
      </c>
      <c r="F5424" s="71" t="e">
        <f>VLOOKUP(C5424,#REF!,6,FALSE)</f>
        <v>#REF!</v>
      </c>
    </row>
    <row r="5425" spans="1:6" x14ac:dyDescent="0.2">
      <c r="A5425" s="48">
        <v>5423</v>
      </c>
      <c r="B5425" s="72" t="s">
        <v>16419</v>
      </c>
      <c r="C5425" s="113" t="s">
        <v>24274</v>
      </c>
      <c r="D5425" s="70"/>
      <c r="E5425" s="71">
        <v>94</v>
      </c>
      <c r="F5425" s="71" t="e">
        <f>VLOOKUP(C5425,#REF!,6,FALSE)</f>
        <v>#REF!</v>
      </c>
    </row>
    <row r="5426" spans="1:6" x14ac:dyDescent="0.2">
      <c r="A5426" s="48">
        <v>5424</v>
      </c>
      <c r="B5426" s="72" t="s">
        <v>16420</v>
      </c>
      <c r="C5426" s="113" t="s">
        <v>24279</v>
      </c>
      <c r="D5426" s="70"/>
      <c r="E5426" s="71">
        <v>154</v>
      </c>
      <c r="F5426" s="71" t="e">
        <f>VLOOKUP(C5426,#REF!,6,FALSE)</f>
        <v>#REF!</v>
      </c>
    </row>
    <row r="5427" spans="1:6" x14ac:dyDescent="0.2">
      <c r="A5427" s="48">
        <v>5425</v>
      </c>
      <c r="B5427" s="72" t="s">
        <v>16421</v>
      </c>
      <c r="C5427" s="113" t="s">
        <v>23793</v>
      </c>
      <c r="D5427" s="70"/>
      <c r="E5427" s="71">
        <v>64</v>
      </c>
      <c r="F5427" s="71" t="e">
        <f>VLOOKUP(C5427,#REF!,6,FALSE)</f>
        <v>#REF!</v>
      </c>
    </row>
    <row r="5428" spans="1:6" x14ac:dyDescent="0.2">
      <c r="A5428" s="48">
        <v>5426</v>
      </c>
      <c r="B5428" s="72" t="s">
        <v>16422</v>
      </c>
      <c r="C5428" s="113" t="s">
        <v>3696</v>
      </c>
      <c r="D5428" s="70"/>
      <c r="E5428" s="71">
        <v>78</v>
      </c>
      <c r="F5428" s="71" t="e">
        <f>VLOOKUP(C5428,#REF!,6,FALSE)</f>
        <v>#REF!</v>
      </c>
    </row>
    <row r="5429" spans="1:6" x14ac:dyDescent="0.2">
      <c r="A5429" s="48">
        <v>5427</v>
      </c>
      <c r="B5429" s="72" t="s">
        <v>16423</v>
      </c>
      <c r="C5429" s="113" t="s">
        <v>3697</v>
      </c>
      <c r="D5429" s="70"/>
      <c r="E5429" s="71">
        <v>154</v>
      </c>
      <c r="F5429" s="71" t="e">
        <f>VLOOKUP(C5429,#REF!,6,FALSE)</f>
        <v>#REF!</v>
      </c>
    </row>
    <row r="5430" spans="1:6" x14ac:dyDescent="0.2">
      <c r="A5430" s="48">
        <v>5428</v>
      </c>
      <c r="B5430" s="72" t="s">
        <v>16424</v>
      </c>
      <c r="C5430" s="113" t="s">
        <v>3698</v>
      </c>
      <c r="D5430" s="70"/>
      <c r="E5430" s="71">
        <v>124</v>
      </c>
      <c r="F5430" s="71" t="e">
        <f>VLOOKUP(C5430,#REF!,6,FALSE)</f>
        <v>#REF!</v>
      </c>
    </row>
    <row r="5431" spans="1:6" x14ac:dyDescent="0.2">
      <c r="A5431" s="48">
        <v>5429</v>
      </c>
      <c r="B5431" s="72" t="s">
        <v>16425</v>
      </c>
      <c r="C5431" s="113" t="s">
        <v>3699</v>
      </c>
      <c r="D5431" s="70"/>
      <c r="E5431" s="71">
        <v>140</v>
      </c>
      <c r="F5431" s="71" t="e">
        <f>VLOOKUP(C5431,#REF!,6,FALSE)</f>
        <v>#REF!</v>
      </c>
    </row>
    <row r="5432" spans="1:6" x14ac:dyDescent="0.2">
      <c r="A5432" s="48">
        <v>5430</v>
      </c>
      <c r="B5432" s="72" t="s">
        <v>16426</v>
      </c>
      <c r="C5432" s="113" t="s">
        <v>3700</v>
      </c>
      <c r="D5432" s="70"/>
      <c r="E5432" s="71">
        <v>124</v>
      </c>
      <c r="F5432" s="71" t="e">
        <f>VLOOKUP(C5432,#REF!,6,FALSE)</f>
        <v>#REF!</v>
      </c>
    </row>
    <row r="5433" spans="1:6" x14ac:dyDescent="0.2">
      <c r="A5433" s="48">
        <v>5431</v>
      </c>
      <c r="B5433" s="72" t="s">
        <v>16427</v>
      </c>
      <c r="C5433" s="113" t="s">
        <v>23814</v>
      </c>
      <c r="D5433" s="70"/>
      <c r="E5433" s="71">
        <v>62</v>
      </c>
      <c r="F5433" s="71" t="e">
        <f>VLOOKUP(C5433,#REF!,6,FALSE)</f>
        <v>#REF!</v>
      </c>
    </row>
    <row r="5434" spans="1:6" x14ac:dyDescent="0.2">
      <c r="A5434" s="48">
        <v>5432</v>
      </c>
      <c r="B5434" s="72" t="s">
        <v>16428</v>
      </c>
      <c r="C5434" s="113" t="s">
        <v>3702</v>
      </c>
      <c r="D5434" s="70"/>
      <c r="E5434" s="71">
        <v>110</v>
      </c>
      <c r="F5434" s="71" t="e">
        <f>VLOOKUP(C5434,#REF!,6,FALSE)</f>
        <v>#REF!</v>
      </c>
    </row>
    <row r="5435" spans="1:6" x14ac:dyDescent="0.2">
      <c r="A5435" s="48">
        <v>5433</v>
      </c>
      <c r="B5435" s="72" t="s">
        <v>16429</v>
      </c>
      <c r="C5435" s="113" t="s">
        <v>3703</v>
      </c>
      <c r="D5435" s="70"/>
      <c r="E5435" s="71">
        <v>64</v>
      </c>
      <c r="F5435" s="71" t="e">
        <f>VLOOKUP(C5435,#REF!,6,FALSE)</f>
        <v>#REF!</v>
      </c>
    </row>
    <row r="5436" spans="1:6" x14ac:dyDescent="0.2">
      <c r="A5436" s="48">
        <v>5434</v>
      </c>
      <c r="B5436" s="72" t="s">
        <v>16430</v>
      </c>
      <c r="C5436" s="113" t="s">
        <v>3704</v>
      </c>
      <c r="D5436" s="70"/>
      <c r="E5436" s="71">
        <v>154</v>
      </c>
      <c r="F5436" s="71" t="e">
        <f>VLOOKUP(C5436,#REF!,6,FALSE)</f>
        <v>#REF!</v>
      </c>
    </row>
    <row r="5437" spans="1:6" x14ac:dyDescent="0.2">
      <c r="A5437" s="48">
        <v>5435</v>
      </c>
      <c r="B5437" s="72" t="s">
        <v>16431</v>
      </c>
      <c r="C5437" s="113" t="s">
        <v>3705</v>
      </c>
      <c r="D5437" s="70"/>
      <c r="E5437" s="71">
        <v>94</v>
      </c>
      <c r="F5437" s="71" t="e">
        <f>VLOOKUP(C5437,#REF!,6,FALSE)</f>
        <v>#REF!</v>
      </c>
    </row>
    <row r="5438" spans="1:6" x14ac:dyDescent="0.2">
      <c r="A5438" s="48">
        <v>5436</v>
      </c>
      <c r="B5438" s="72" t="s">
        <v>16432</v>
      </c>
      <c r="C5438" s="113" t="s">
        <v>3706</v>
      </c>
      <c r="D5438" s="70"/>
      <c r="E5438" s="71">
        <v>78</v>
      </c>
      <c r="F5438" s="71" t="e">
        <f>VLOOKUP(C5438,#REF!,6,FALSE)</f>
        <v>#REF!</v>
      </c>
    </row>
    <row r="5439" spans="1:6" x14ac:dyDescent="0.2">
      <c r="A5439" s="48">
        <v>5437</v>
      </c>
      <c r="B5439" s="72"/>
      <c r="C5439" s="114" t="s">
        <v>3707</v>
      </c>
      <c r="D5439" s="70"/>
      <c r="E5439" s="71"/>
      <c r="F5439" s="71" t="e">
        <f>VLOOKUP(C5439,#REF!,6,FALSE)</f>
        <v>#REF!</v>
      </c>
    </row>
    <row r="5440" spans="1:6" x14ac:dyDescent="0.2">
      <c r="A5440" s="48">
        <v>5438</v>
      </c>
      <c r="B5440" s="72" t="s">
        <v>16433</v>
      </c>
      <c r="C5440" s="113" t="s">
        <v>3708</v>
      </c>
      <c r="D5440" s="70"/>
      <c r="E5440" s="71">
        <v>110</v>
      </c>
      <c r="F5440" s="71" t="e">
        <f>VLOOKUP(C5440,#REF!,6,FALSE)</f>
        <v>#REF!</v>
      </c>
    </row>
    <row r="5441" spans="1:6" x14ac:dyDescent="0.2">
      <c r="A5441" s="48">
        <v>5439</v>
      </c>
      <c r="B5441" s="72" t="s">
        <v>16434</v>
      </c>
      <c r="C5441" s="113" t="s">
        <v>3709</v>
      </c>
      <c r="D5441" s="70"/>
      <c r="E5441" s="71">
        <v>146</v>
      </c>
      <c r="F5441" s="71" t="e">
        <f>VLOOKUP(C5441,#REF!,6,FALSE)</f>
        <v>#REF!</v>
      </c>
    </row>
    <row r="5442" spans="1:6" x14ac:dyDescent="0.2">
      <c r="A5442" s="48">
        <v>5440</v>
      </c>
      <c r="B5442" s="72" t="s">
        <v>16435</v>
      </c>
      <c r="C5442" s="113" t="s">
        <v>3710</v>
      </c>
      <c r="D5442" s="70"/>
      <c r="E5442" s="71">
        <v>130</v>
      </c>
      <c r="F5442" s="71" t="e">
        <f>VLOOKUP(C5442,#REF!,6,FALSE)</f>
        <v>#REF!</v>
      </c>
    </row>
    <row r="5443" spans="1:6" x14ac:dyDescent="0.2">
      <c r="A5443" s="48">
        <v>5441</v>
      </c>
      <c r="B5443" s="72" t="s">
        <v>16436</v>
      </c>
      <c r="C5443" s="113" t="s">
        <v>3711</v>
      </c>
      <c r="D5443" s="70"/>
      <c r="E5443" s="71">
        <v>94</v>
      </c>
      <c r="F5443" s="71" t="e">
        <f>VLOOKUP(C5443,#REF!,6,FALSE)</f>
        <v>#REF!</v>
      </c>
    </row>
    <row r="5444" spans="1:6" ht="24" x14ac:dyDescent="0.2">
      <c r="A5444" s="48">
        <v>5442</v>
      </c>
      <c r="B5444" s="72" t="s">
        <v>16437</v>
      </c>
      <c r="C5444" s="113" t="s">
        <v>4200</v>
      </c>
      <c r="D5444" s="70"/>
      <c r="E5444" s="71">
        <v>188</v>
      </c>
      <c r="F5444" s="71" t="e">
        <f>VLOOKUP(C5444,#REF!,6,FALSE)</f>
        <v>#REF!</v>
      </c>
    </row>
    <row r="5445" spans="1:6" ht="24" x14ac:dyDescent="0.2">
      <c r="A5445" s="48">
        <v>5443</v>
      </c>
      <c r="B5445" s="72" t="s">
        <v>16438</v>
      </c>
      <c r="C5445" s="113" t="s">
        <v>4199</v>
      </c>
      <c r="D5445" s="70"/>
      <c r="E5445" s="71">
        <v>154</v>
      </c>
      <c r="F5445" s="71" t="e">
        <f>VLOOKUP(C5445,#REF!,6,FALSE)</f>
        <v>#REF!</v>
      </c>
    </row>
    <row r="5446" spans="1:6" x14ac:dyDescent="0.2">
      <c r="A5446" s="48">
        <v>5444</v>
      </c>
      <c r="B5446" s="72" t="s">
        <v>16439</v>
      </c>
      <c r="C5446" s="113" t="s">
        <v>23720</v>
      </c>
      <c r="D5446" s="70"/>
      <c r="E5446" s="71">
        <v>78</v>
      </c>
      <c r="F5446" s="71" t="e">
        <f>VLOOKUP(C5446,#REF!,6,FALSE)</f>
        <v>#REF!</v>
      </c>
    </row>
    <row r="5447" spans="1:6" x14ac:dyDescent="0.2">
      <c r="A5447" s="48">
        <v>5445</v>
      </c>
      <c r="B5447" s="72" t="s">
        <v>16440</v>
      </c>
      <c r="C5447" s="113" t="s">
        <v>23721</v>
      </c>
      <c r="D5447" s="70"/>
      <c r="E5447" s="71">
        <v>154</v>
      </c>
      <c r="F5447" s="71" t="e">
        <f>VLOOKUP(C5447,#REF!,6,FALSE)</f>
        <v>#REF!</v>
      </c>
    </row>
    <row r="5448" spans="1:6" x14ac:dyDescent="0.2">
      <c r="A5448" s="48">
        <v>5446</v>
      </c>
      <c r="B5448" s="72" t="s">
        <v>16441</v>
      </c>
      <c r="C5448" s="113" t="s">
        <v>23722</v>
      </c>
      <c r="D5448" s="70"/>
      <c r="E5448" s="71">
        <v>78</v>
      </c>
      <c r="F5448" s="71" t="e">
        <f>VLOOKUP(C5448,#REF!,6,FALSE)</f>
        <v>#REF!</v>
      </c>
    </row>
    <row r="5449" spans="1:6" x14ac:dyDescent="0.2">
      <c r="A5449" s="48">
        <v>5447</v>
      </c>
      <c r="B5449" s="72" t="s">
        <v>16442</v>
      </c>
      <c r="C5449" s="113" t="s">
        <v>3715</v>
      </c>
      <c r="D5449" s="70"/>
      <c r="E5449" s="71">
        <v>116</v>
      </c>
      <c r="F5449" s="71" t="e">
        <f>VLOOKUP(C5449,#REF!,6,FALSE)</f>
        <v>#REF!</v>
      </c>
    </row>
    <row r="5450" spans="1:6" x14ac:dyDescent="0.2">
      <c r="A5450" s="48">
        <v>5448</v>
      </c>
      <c r="B5450" s="72" t="s">
        <v>16443</v>
      </c>
      <c r="C5450" s="113" t="s">
        <v>3716</v>
      </c>
      <c r="D5450" s="70"/>
      <c r="E5450" s="71">
        <v>110</v>
      </c>
      <c r="F5450" s="71" t="e">
        <f>VLOOKUP(C5450,#REF!,6,FALSE)</f>
        <v>#REF!</v>
      </c>
    </row>
    <row r="5451" spans="1:6" x14ac:dyDescent="0.2">
      <c r="A5451" s="48">
        <v>5449</v>
      </c>
      <c r="B5451" s="72" t="s">
        <v>16444</v>
      </c>
      <c r="C5451" s="113" t="s">
        <v>3717</v>
      </c>
      <c r="D5451" s="70"/>
      <c r="E5451" s="71">
        <v>38</v>
      </c>
      <c r="F5451" s="71" t="e">
        <f>VLOOKUP(C5451,#REF!,6,FALSE)</f>
        <v>#REF!</v>
      </c>
    </row>
    <row r="5452" spans="1:6" x14ac:dyDescent="0.2">
      <c r="A5452" s="48">
        <v>5450</v>
      </c>
      <c r="B5452" s="72" t="s">
        <v>16445</v>
      </c>
      <c r="C5452" s="113" t="s">
        <v>3718</v>
      </c>
      <c r="D5452" s="70"/>
      <c r="E5452" s="71">
        <v>94</v>
      </c>
      <c r="F5452" s="71" t="e">
        <f>VLOOKUP(C5452,#REF!,6,FALSE)</f>
        <v>#REF!</v>
      </c>
    </row>
    <row r="5453" spans="1:6" x14ac:dyDescent="0.2">
      <c r="A5453" s="48">
        <v>5451</v>
      </c>
      <c r="B5453" s="72" t="s">
        <v>16446</v>
      </c>
      <c r="C5453" s="113" t="s">
        <v>3719</v>
      </c>
      <c r="D5453" s="70"/>
      <c r="E5453" s="71">
        <v>94</v>
      </c>
      <c r="F5453" s="71" t="e">
        <f>VLOOKUP(C5453,#REF!,6,FALSE)</f>
        <v>#REF!</v>
      </c>
    </row>
    <row r="5454" spans="1:6" x14ac:dyDescent="0.2">
      <c r="A5454" s="48">
        <v>5452</v>
      </c>
      <c r="B5454" s="72" t="s">
        <v>16447</v>
      </c>
      <c r="C5454" s="113" t="s">
        <v>24284</v>
      </c>
      <c r="D5454" s="70"/>
      <c r="E5454" s="71">
        <v>144</v>
      </c>
      <c r="F5454" s="71" t="e">
        <f>VLOOKUP(C5454,#REF!,6,FALSE)</f>
        <v>#REF!</v>
      </c>
    </row>
    <row r="5455" spans="1:6" x14ac:dyDescent="0.2">
      <c r="A5455" s="48">
        <v>5453</v>
      </c>
      <c r="B5455" s="72" t="s">
        <v>16448</v>
      </c>
      <c r="C5455" s="113" t="s">
        <v>3721</v>
      </c>
      <c r="D5455" s="70"/>
      <c r="E5455" s="71">
        <v>68</v>
      </c>
      <c r="F5455" s="71" t="e">
        <f>VLOOKUP(C5455,#REF!,6,FALSE)</f>
        <v>#REF!</v>
      </c>
    </row>
    <row r="5456" spans="1:6" x14ac:dyDescent="0.2">
      <c r="A5456" s="48">
        <v>5454</v>
      </c>
      <c r="B5456" s="72" t="s">
        <v>16449</v>
      </c>
      <c r="C5456" s="113" t="s">
        <v>3722</v>
      </c>
      <c r="D5456" s="70"/>
      <c r="E5456" s="71">
        <v>80</v>
      </c>
      <c r="F5456" s="71" t="e">
        <f>VLOOKUP(C5456,#REF!,6,FALSE)</f>
        <v>#REF!</v>
      </c>
    </row>
    <row r="5457" spans="1:6" x14ac:dyDescent="0.2">
      <c r="A5457" s="48">
        <v>5455</v>
      </c>
      <c r="B5457" s="72"/>
      <c r="C5457" s="114" t="s">
        <v>3723</v>
      </c>
      <c r="D5457" s="70"/>
      <c r="E5457" s="71"/>
      <c r="F5457" s="71" t="e">
        <f>VLOOKUP(C5457,#REF!,6,FALSE)</f>
        <v>#REF!</v>
      </c>
    </row>
    <row r="5458" spans="1:6" x14ac:dyDescent="0.2">
      <c r="A5458" s="48">
        <v>5456</v>
      </c>
      <c r="B5458" s="72" t="s">
        <v>16450</v>
      </c>
      <c r="C5458" s="113" t="s">
        <v>3724</v>
      </c>
      <c r="D5458" s="70"/>
      <c r="E5458" s="71">
        <v>80</v>
      </c>
      <c r="F5458" s="71" t="e">
        <f>VLOOKUP(C5458,#REF!,6,FALSE)</f>
        <v>#REF!</v>
      </c>
    </row>
    <row r="5459" spans="1:6" x14ac:dyDescent="0.2">
      <c r="A5459" s="48">
        <v>5457</v>
      </c>
      <c r="B5459" s="72" t="s">
        <v>16451</v>
      </c>
      <c r="C5459" s="113" t="s">
        <v>3725</v>
      </c>
      <c r="D5459" s="70"/>
      <c r="E5459" s="71">
        <v>80</v>
      </c>
      <c r="F5459" s="71" t="e">
        <f>VLOOKUP(C5459,#REF!,6,FALSE)</f>
        <v>#REF!</v>
      </c>
    </row>
    <row r="5460" spans="1:6" x14ac:dyDescent="0.2">
      <c r="A5460" s="48">
        <v>5458</v>
      </c>
      <c r="B5460" s="72" t="s">
        <v>16452</v>
      </c>
      <c r="C5460" s="113" t="s">
        <v>3726</v>
      </c>
      <c r="D5460" s="70"/>
      <c r="E5460" s="71">
        <v>80</v>
      </c>
      <c r="F5460" s="71" t="e">
        <f>VLOOKUP(C5460,#REF!,6,FALSE)</f>
        <v>#REF!</v>
      </c>
    </row>
    <row r="5461" spans="1:6" x14ac:dyDescent="0.2">
      <c r="A5461" s="48">
        <v>5459</v>
      </c>
      <c r="B5461" s="72" t="s">
        <v>16453</v>
      </c>
      <c r="C5461" s="113" t="s">
        <v>3727</v>
      </c>
      <c r="D5461" s="70"/>
      <c r="E5461" s="71">
        <v>80</v>
      </c>
      <c r="F5461" s="71" t="e">
        <f>VLOOKUP(C5461,#REF!,6,FALSE)</f>
        <v>#REF!</v>
      </c>
    </row>
    <row r="5462" spans="1:6" x14ac:dyDescent="0.2">
      <c r="A5462" s="48">
        <v>5460</v>
      </c>
      <c r="B5462" s="72" t="s">
        <v>16454</v>
      </c>
      <c r="C5462" s="113" t="s">
        <v>3728</v>
      </c>
      <c r="D5462" s="70"/>
      <c r="E5462" s="71">
        <v>144</v>
      </c>
      <c r="F5462" s="71" t="e">
        <f>VLOOKUP(C5462,#REF!,6,FALSE)</f>
        <v>#REF!</v>
      </c>
    </row>
    <row r="5463" spans="1:6" x14ac:dyDescent="0.2">
      <c r="A5463" s="48">
        <v>5461</v>
      </c>
      <c r="B5463" s="72" t="s">
        <v>16455</v>
      </c>
      <c r="C5463" s="113" t="s">
        <v>3729</v>
      </c>
      <c r="D5463" s="70"/>
      <c r="E5463" s="71">
        <v>144</v>
      </c>
      <c r="F5463" s="71" t="e">
        <f>VLOOKUP(C5463,#REF!,6,FALSE)</f>
        <v>#REF!</v>
      </c>
    </row>
    <row r="5464" spans="1:6" x14ac:dyDescent="0.2">
      <c r="A5464" s="48">
        <v>5462</v>
      </c>
      <c r="B5464" s="72" t="s">
        <v>16456</v>
      </c>
      <c r="C5464" s="113" t="s">
        <v>3730</v>
      </c>
      <c r="D5464" s="70"/>
      <c r="E5464" s="71">
        <v>482</v>
      </c>
      <c r="F5464" s="71" t="e">
        <f>VLOOKUP(C5464,#REF!,6,FALSE)</f>
        <v>#REF!</v>
      </c>
    </row>
    <row r="5465" spans="1:6" ht="24" x14ac:dyDescent="0.2">
      <c r="A5465" s="48">
        <v>5463</v>
      </c>
      <c r="B5465" s="72" t="s">
        <v>16457</v>
      </c>
      <c r="C5465" s="113" t="s">
        <v>23743</v>
      </c>
      <c r="D5465" s="70"/>
      <c r="E5465" s="71">
        <v>482</v>
      </c>
      <c r="F5465" s="71" t="e">
        <f>VLOOKUP(C5465,#REF!,6,FALSE)</f>
        <v>#REF!</v>
      </c>
    </row>
    <row r="5466" spans="1:6" x14ac:dyDescent="0.2">
      <c r="A5466" s="48">
        <v>5464</v>
      </c>
      <c r="B5466" s="72" t="s">
        <v>16458</v>
      </c>
      <c r="C5466" s="113" t="s">
        <v>3731</v>
      </c>
      <c r="D5466" s="70"/>
      <c r="E5466" s="71">
        <v>174</v>
      </c>
      <c r="F5466" s="71" t="e">
        <f>VLOOKUP(C5466,#REF!,6,FALSE)</f>
        <v>#REF!</v>
      </c>
    </row>
    <row r="5467" spans="1:6" x14ac:dyDescent="0.2">
      <c r="A5467" s="48">
        <v>5465</v>
      </c>
      <c r="B5467" s="72" t="s">
        <v>16459</v>
      </c>
      <c r="C5467" s="113" t="s">
        <v>3732</v>
      </c>
      <c r="D5467" s="70"/>
      <c r="E5467" s="71">
        <v>46</v>
      </c>
      <c r="F5467" s="71" t="e">
        <f>VLOOKUP(C5467,#REF!,6,FALSE)</f>
        <v>#REF!</v>
      </c>
    </row>
    <row r="5468" spans="1:6" x14ac:dyDescent="0.2">
      <c r="A5468" s="48">
        <v>5466</v>
      </c>
      <c r="B5468" s="72" t="s">
        <v>16460</v>
      </c>
      <c r="C5468" s="113" t="s">
        <v>3733</v>
      </c>
      <c r="D5468" s="70"/>
      <c r="E5468" s="71">
        <v>46</v>
      </c>
      <c r="F5468" s="71" t="e">
        <f>VLOOKUP(C5468,#REF!,6,FALSE)</f>
        <v>#REF!</v>
      </c>
    </row>
    <row r="5469" spans="1:6" x14ac:dyDescent="0.2">
      <c r="A5469" s="48">
        <v>5467</v>
      </c>
      <c r="B5469" s="72" t="s">
        <v>16461</v>
      </c>
      <c r="C5469" s="113" t="s">
        <v>3734</v>
      </c>
      <c r="D5469" s="70"/>
      <c r="E5469" s="71">
        <v>46</v>
      </c>
      <c r="F5469" s="71" t="e">
        <f>VLOOKUP(C5469,#REF!,6,FALSE)</f>
        <v>#REF!</v>
      </c>
    </row>
    <row r="5470" spans="1:6" x14ac:dyDescent="0.2">
      <c r="A5470" s="48">
        <v>5468</v>
      </c>
      <c r="B5470" s="72" t="s">
        <v>16462</v>
      </c>
      <c r="C5470" s="113" t="s">
        <v>3735</v>
      </c>
      <c r="D5470" s="70"/>
      <c r="E5470" s="71">
        <v>46</v>
      </c>
      <c r="F5470" s="71" t="e">
        <f>VLOOKUP(C5470,#REF!,6,FALSE)</f>
        <v>#REF!</v>
      </c>
    </row>
    <row r="5471" spans="1:6" x14ac:dyDescent="0.2">
      <c r="A5471" s="48">
        <v>5469</v>
      </c>
      <c r="B5471" s="72" t="s">
        <v>16463</v>
      </c>
      <c r="C5471" s="113" t="s">
        <v>3736</v>
      </c>
      <c r="D5471" s="70"/>
      <c r="E5471" s="71">
        <v>46</v>
      </c>
      <c r="F5471" s="71" t="e">
        <f>VLOOKUP(C5471,#REF!,6,FALSE)</f>
        <v>#REF!</v>
      </c>
    </row>
    <row r="5472" spans="1:6" x14ac:dyDescent="0.2">
      <c r="A5472" s="48">
        <v>5470</v>
      </c>
      <c r="B5472" s="72" t="s">
        <v>16464</v>
      </c>
      <c r="C5472" s="113" t="s">
        <v>3737</v>
      </c>
      <c r="D5472" s="70"/>
      <c r="E5472" s="71">
        <v>46</v>
      </c>
      <c r="F5472" s="71" t="e">
        <f>VLOOKUP(C5472,#REF!,6,FALSE)</f>
        <v>#REF!</v>
      </c>
    </row>
    <row r="5473" spans="1:6" x14ac:dyDescent="0.2">
      <c r="A5473" s="48">
        <v>5471</v>
      </c>
      <c r="B5473" s="72" t="s">
        <v>16465</v>
      </c>
      <c r="C5473" s="113" t="s">
        <v>3738</v>
      </c>
      <c r="D5473" s="70"/>
      <c r="E5473" s="71">
        <v>46</v>
      </c>
      <c r="F5473" s="71" t="e">
        <f>VLOOKUP(C5473,#REF!,6,FALSE)</f>
        <v>#REF!</v>
      </c>
    </row>
    <row r="5474" spans="1:6" x14ac:dyDescent="0.2">
      <c r="A5474" s="48">
        <v>5472</v>
      </c>
      <c r="B5474" s="72"/>
      <c r="C5474" s="114" t="s">
        <v>23911</v>
      </c>
      <c r="D5474" s="70"/>
      <c r="E5474" s="71"/>
      <c r="F5474" s="71" t="e">
        <f>VLOOKUP(C5474,#REF!,6,FALSE)</f>
        <v>#REF!</v>
      </c>
    </row>
    <row r="5475" spans="1:6" x14ac:dyDescent="0.2">
      <c r="A5475" s="48">
        <v>5473</v>
      </c>
      <c r="B5475" s="72" t="s">
        <v>16466</v>
      </c>
      <c r="C5475" s="113" t="s">
        <v>24546</v>
      </c>
      <c r="D5475" s="70"/>
      <c r="E5475" s="71">
        <v>30</v>
      </c>
      <c r="F5475" s="71" t="e">
        <f>VLOOKUP(C5475,#REF!,6,FALSE)</f>
        <v>#REF!</v>
      </c>
    </row>
    <row r="5476" spans="1:6" x14ac:dyDescent="0.2">
      <c r="A5476" s="48">
        <v>5474</v>
      </c>
      <c r="B5476" s="72" t="s">
        <v>16467</v>
      </c>
      <c r="C5476" s="113" t="s">
        <v>4211</v>
      </c>
      <c r="D5476" s="70"/>
      <c r="E5476" s="71">
        <v>38</v>
      </c>
      <c r="F5476" s="71" t="e">
        <f>VLOOKUP(C5476,#REF!,6,FALSE)</f>
        <v>#REF!</v>
      </c>
    </row>
    <row r="5477" spans="1:6" x14ac:dyDescent="0.2">
      <c r="A5477" s="48">
        <v>5475</v>
      </c>
      <c r="B5477" s="72"/>
      <c r="C5477" s="114" t="s">
        <v>3740</v>
      </c>
      <c r="D5477" s="70"/>
      <c r="E5477" s="71"/>
      <c r="F5477" s="71" t="e">
        <f>VLOOKUP(C5477,#REF!,6,FALSE)</f>
        <v>#REF!</v>
      </c>
    </row>
    <row r="5478" spans="1:6" x14ac:dyDescent="0.2">
      <c r="A5478" s="48">
        <v>5476</v>
      </c>
      <c r="B5478" s="72" t="s">
        <v>16468</v>
      </c>
      <c r="C5478" s="113" t="s">
        <v>3741</v>
      </c>
      <c r="D5478" s="70"/>
      <c r="E5478" s="71">
        <v>124</v>
      </c>
      <c r="F5478" s="71" t="e">
        <f>VLOOKUP(C5478,#REF!,6,FALSE)</f>
        <v>#REF!</v>
      </c>
    </row>
    <row r="5479" spans="1:6" x14ac:dyDescent="0.2">
      <c r="A5479" s="48">
        <v>5477</v>
      </c>
      <c r="B5479" s="72" t="s">
        <v>16469</v>
      </c>
      <c r="C5479" s="113" t="s">
        <v>3742</v>
      </c>
      <c r="D5479" s="70"/>
      <c r="E5479" s="71">
        <v>124</v>
      </c>
      <c r="F5479" s="71" t="e">
        <f>VLOOKUP(C5479,#REF!,6,FALSE)</f>
        <v>#REF!</v>
      </c>
    </row>
    <row r="5480" spans="1:6" x14ac:dyDescent="0.2">
      <c r="A5480" s="48">
        <v>5478</v>
      </c>
      <c r="B5480" s="72" t="s">
        <v>16470</v>
      </c>
      <c r="C5480" s="113" t="s">
        <v>3743</v>
      </c>
      <c r="D5480" s="70"/>
      <c r="E5480" s="71">
        <v>170</v>
      </c>
      <c r="F5480" s="71" t="e">
        <f>VLOOKUP(C5480,#REF!,6,FALSE)</f>
        <v>#REF!</v>
      </c>
    </row>
    <row r="5481" spans="1:6" x14ac:dyDescent="0.2">
      <c r="A5481" s="48">
        <v>5479</v>
      </c>
      <c r="B5481" s="72" t="s">
        <v>16471</v>
      </c>
      <c r="C5481" s="113" t="s">
        <v>3744</v>
      </c>
      <c r="D5481" s="70"/>
      <c r="E5481" s="71">
        <v>124</v>
      </c>
      <c r="F5481" s="71" t="e">
        <f>VLOOKUP(C5481,#REF!,6,FALSE)</f>
        <v>#REF!</v>
      </c>
    </row>
    <row r="5482" spans="1:6" x14ac:dyDescent="0.2">
      <c r="A5482" s="48">
        <v>5480</v>
      </c>
      <c r="B5482" s="76"/>
      <c r="C5482" s="128" t="s">
        <v>16472</v>
      </c>
      <c r="D5482" s="91"/>
      <c r="E5482" s="71"/>
      <c r="F5482" s="71" t="e">
        <f>VLOOKUP(C5482,#REF!,6,FALSE)</f>
        <v>#REF!</v>
      </c>
    </row>
    <row r="5483" spans="1:6" x14ac:dyDescent="0.2">
      <c r="A5483" s="48">
        <v>5481</v>
      </c>
      <c r="B5483" s="72"/>
      <c r="C5483" s="114" t="s">
        <v>292</v>
      </c>
      <c r="D5483" s="70"/>
      <c r="E5483" s="71"/>
      <c r="F5483" s="71" t="e">
        <f>VLOOKUP(C5483,#REF!,6,FALSE)</f>
        <v>#REF!</v>
      </c>
    </row>
    <row r="5484" spans="1:6" x14ac:dyDescent="0.2">
      <c r="A5484" s="48">
        <v>5482</v>
      </c>
      <c r="B5484" s="72"/>
      <c r="C5484" s="114" t="s">
        <v>4381</v>
      </c>
      <c r="D5484" s="70" t="s">
        <v>16473</v>
      </c>
      <c r="E5484" s="71"/>
      <c r="F5484" s="71" t="e">
        <f>VLOOKUP(C5484,#REF!,6,FALSE)</f>
        <v>#REF!</v>
      </c>
    </row>
    <row r="5485" spans="1:6" x14ac:dyDescent="0.2">
      <c r="A5485" s="48">
        <v>5483</v>
      </c>
      <c r="B5485" s="72" t="s">
        <v>16474</v>
      </c>
      <c r="C5485" s="113" t="s">
        <v>357</v>
      </c>
      <c r="D5485" s="70" t="s">
        <v>16475</v>
      </c>
      <c r="E5485" s="71">
        <v>2484</v>
      </c>
      <c r="F5485" s="71" t="e">
        <f>VLOOKUP(C5485,#REF!,6,FALSE)</f>
        <v>#REF!</v>
      </c>
    </row>
    <row r="5486" spans="1:6" x14ac:dyDescent="0.2">
      <c r="A5486" s="48">
        <v>5484</v>
      </c>
      <c r="B5486" s="72" t="s">
        <v>16476</v>
      </c>
      <c r="C5486" s="113" t="s">
        <v>358</v>
      </c>
      <c r="D5486" s="92"/>
      <c r="E5486" s="71">
        <v>1988</v>
      </c>
      <c r="F5486" s="71" t="e">
        <f>VLOOKUP(C5486,#REF!,6,FALSE)</f>
        <v>#REF!</v>
      </c>
    </row>
    <row r="5487" spans="1:6" x14ac:dyDescent="0.2">
      <c r="A5487" s="48">
        <v>5485</v>
      </c>
      <c r="B5487" s="72" t="s">
        <v>16477</v>
      </c>
      <c r="C5487" s="113" t="s">
        <v>359</v>
      </c>
      <c r="D5487" s="59" t="s">
        <v>16475</v>
      </c>
      <c r="E5487" s="71">
        <v>1852</v>
      </c>
      <c r="F5487" s="71" t="e">
        <f>VLOOKUP(C5487,#REF!,6,FALSE)</f>
        <v>#REF!</v>
      </c>
    </row>
    <row r="5488" spans="1:6" x14ac:dyDescent="0.2">
      <c r="A5488" s="48">
        <v>5486</v>
      </c>
      <c r="B5488" s="72" t="s">
        <v>16478</v>
      </c>
      <c r="C5488" s="113" t="s">
        <v>23852</v>
      </c>
      <c r="D5488" s="59" t="s">
        <v>16475</v>
      </c>
      <c r="E5488" s="71">
        <v>1852</v>
      </c>
      <c r="F5488" s="71" t="e">
        <f>VLOOKUP(C5488,#REF!,6,FALSE)</f>
        <v>#REF!</v>
      </c>
    </row>
    <row r="5489" spans="1:6" x14ac:dyDescent="0.2">
      <c r="A5489" s="48">
        <v>5487</v>
      </c>
      <c r="B5489" s="72" t="s">
        <v>16479</v>
      </c>
      <c r="C5489" s="113" t="s">
        <v>23851</v>
      </c>
      <c r="D5489" s="59" t="s">
        <v>16475</v>
      </c>
      <c r="E5489" s="71">
        <v>2468</v>
      </c>
      <c r="F5489" s="71" t="e">
        <f>VLOOKUP(C5489,#REF!,6,FALSE)</f>
        <v>#REF!</v>
      </c>
    </row>
    <row r="5490" spans="1:6" x14ac:dyDescent="0.2">
      <c r="A5490" s="48">
        <v>5488</v>
      </c>
      <c r="B5490" s="72" t="s">
        <v>16480</v>
      </c>
      <c r="C5490" s="113" t="s">
        <v>361</v>
      </c>
      <c r="D5490" s="59" t="s">
        <v>16475</v>
      </c>
      <c r="E5490" s="71">
        <v>2484</v>
      </c>
      <c r="F5490" s="71" t="e">
        <f>VLOOKUP(C5490,#REF!,6,FALSE)</f>
        <v>#REF!</v>
      </c>
    </row>
    <row r="5491" spans="1:6" x14ac:dyDescent="0.2">
      <c r="A5491" s="48">
        <v>5489</v>
      </c>
      <c r="B5491" s="72" t="s">
        <v>16481</v>
      </c>
      <c r="C5491" s="113" t="s">
        <v>362</v>
      </c>
      <c r="D5491" s="59" t="s">
        <v>16475</v>
      </c>
      <c r="E5491" s="71">
        <v>1852</v>
      </c>
      <c r="F5491" s="71" t="e">
        <f>VLOOKUP(C5491,#REF!,6,FALSE)</f>
        <v>#REF!</v>
      </c>
    </row>
    <row r="5492" spans="1:6" x14ac:dyDescent="0.2">
      <c r="A5492" s="48">
        <v>5490</v>
      </c>
      <c r="B5492" s="72" t="s">
        <v>16482</v>
      </c>
      <c r="C5492" s="113" t="s">
        <v>4480</v>
      </c>
      <c r="D5492" s="59" t="s">
        <v>16475</v>
      </c>
      <c r="E5492" s="71">
        <v>2468</v>
      </c>
      <c r="F5492" s="71" t="e">
        <f>VLOOKUP(C5492,#REF!,6,FALSE)</f>
        <v>#REF!</v>
      </c>
    </row>
    <row r="5493" spans="1:6" x14ac:dyDescent="0.2">
      <c r="A5493" s="48">
        <v>5491</v>
      </c>
      <c r="B5493" s="72" t="s">
        <v>16483</v>
      </c>
      <c r="C5493" s="113" t="s">
        <v>4481</v>
      </c>
      <c r="D5493" s="59" t="s">
        <v>16475</v>
      </c>
      <c r="E5493" s="71">
        <v>1778</v>
      </c>
      <c r="F5493" s="71" t="e">
        <f>VLOOKUP(C5493,#REF!,6,FALSE)</f>
        <v>#REF!</v>
      </c>
    </row>
    <row r="5494" spans="1:6" x14ac:dyDescent="0.2">
      <c r="A5494" s="48">
        <v>5492</v>
      </c>
      <c r="B5494" s="72" t="s">
        <v>16484</v>
      </c>
      <c r="C5494" s="113" t="s">
        <v>4482</v>
      </c>
      <c r="D5494" s="59" t="s">
        <v>16475</v>
      </c>
      <c r="E5494" s="71">
        <v>2700</v>
      </c>
      <c r="F5494" s="71" t="e">
        <f>VLOOKUP(C5494,#REF!,6,FALSE)</f>
        <v>#REF!</v>
      </c>
    </row>
    <row r="5495" spans="1:6" x14ac:dyDescent="0.2">
      <c r="A5495" s="48">
        <v>5493</v>
      </c>
      <c r="B5495" s="93" t="s">
        <v>16485</v>
      </c>
      <c r="C5495" s="129" t="s">
        <v>4483</v>
      </c>
      <c r="D5495" s="94" t="s">
        <v>16475</v>
      </c>
      <c r="E5495" s="71">
        <v>1852</v>
      </c>
      <c r="F5495" s="71" t="e">
        <f>VLOOKUP(C5495,#REF!,6,FALSE)</f>
        <v>#REF!</v>
      </c>
    </row>
    <row r="5496" spans="1:6" x14ac:dyDescent="0.2">
      <c r="A5496" s="48">
        <v>5494</v>
      </c>
      <c r="B5496" s="93" t="s">
        <v>16486</v>
      </c>
      <c r="C5496" s="129" t="s">
        <v>4484</v>
      </c>
      <c r="D5496" s="94" t="s">
        <v>16475</v>
      </c>
      <c r="E5496" s="71">
        <v>1852</v>
      </c>
      <c r="F5496" s="71" t="e">
        <f>VLOOKUP(C5496,#REF!,6,FALSE)</f>
        <v>#REF!</v>
      </c>
    </row>
    <row r="5497" spans="1:6" x14ac:dyDescent="0.2">
      <c r="A5497" s="48">
        <v>5495</v>
      </c>
      <c r="B5497" s="93" t="s">
        <v>16487</v>
      </c>
      <c r="C5497" s="129" t="s">
        <v>4485</v>
      </c>
      <c r="D5497" s="94" t="s">
        <v>16475</v>
      </c>
      <c r="E5497" s="71">
        <v>1852</v>
      </c>
      <c r="F5497" s="71" t="e">
        <f>VLOOKUP(C5497,#REF!,6,FALSE)</f>
        <v>#REF!</v>
      </c>
    </row>
    <row r="5498" spans="1:6" x14ac:dyDescent="0.2">
      <c r="A5498" s="48">
        <v>5496</v>
      </c>
      <c r="B5498" s="93" t="s">
        <v>16488</v>
      </c>
      <c r="C5498" s="129" t="s">
        <v>4486</v>
      </c>
      <c r="D5498" s="94" t="s">
        <v>16475</v>
      </c>
      <c r="E5498" s="71">
        <v>1852</v>
      </c>
      <c r="F5498" s="71" t="e">
        <f>VLOOKUP(C5498,#REF!,6,FALSE)</f>
        <v>#REF!</v>
      </c>
    </row>
    <row r="5499" spans="1:6" x14ac:dyDescent="0.2">
      <c r="A5499" s="48">
        <v>5497</v>
      </c>
      <c r="B5499" s="93" t="s">
        <v>16489</v>
      </c>
      <c r="C5499" s="129" t="s">
        <v>363</v>
      </c>
      <c r="D5499" s="94" t="s">
        <v>16475</v>
      </c>
      <c r="E5499" s="71">
        <v>1926</v>
      </c>
      <c r="F5499" s="71" t="e">
        <f>VLOOKUP(C5499,#REF!,6,FALSE)</f>
        <v>#REF!</v>
      </c>
    </row>
    <row r="5500" spans="1:6" x14ac:dyDescent="0.2">
      <c r="A5500" s="48">
        <v>5498</v>
      </c>
      <c r="B5500" s="93" t="s">
        <v>16490</v>
      </c>
      <c r="C5500" s="129" t="s">
        <v>364</v>
      </c>
      <c r="D5500" s="94" t="s">
        <v>16475</v>
      </c>
      <c r="E5500" s="71">
        <v>1852</v>
      </c>
      <c r="F5500" s="71" t="e">
        <f>VLOOKUP(C5500,#REF!,6,FALSE)</f>
        <v>#REF!</v>
      </c>
    </row>
    <row r="5501" spans="1:6" x14ac:dyDescent="0.2">
      <c r="A5501" s="48">
        <v>5499</v>
      </c>
      <c r="B5501" s="93" t="s">
        <v>16491</v>
      </c>
      <c r="C5501" s="129" t="s">
        <v>365</v>
      </c>
      <c r="D5501" s="94" t="s">
        <v>16475</v>
      </c>
      <c r="E5501" s="71">
        <v>1926</v>
      </c>
      <c r="F5501" s="71" t="e">
        <f>VLOOKUP(C5501,#REF!,6,FALSE)</f>
        <v>#REF!</v>
      </c>
    </row>
    <row r="5502" spans="1:6" x14ac:dyDescent="0.2">
      <c r="A5502" s="48">
        <v>5500</v>
      </c>
      <c r="B5502" s="93" t="s">
        <v>16492</v>
      </c>
      <c r="C5502" s="129" t="s">
        <v>8544</v>
      </c>
      <c r="D5502" s="94" t="s">
        <v>12129</v>
      </c>
      <c r="E5502" s="71">
        <v>4188</v>
      </c>
      <c r="F5502" s="71" t="e">
        <f>VLOOKUP(C5502,#REF!,6,FALSE)</f>
        <v>#REF!</v>
      </c>
    </row>
    <row r="5503" spans="1:6" x14ac:dyDescent="0.2">
      <c r="A5503" s="48">
        <v>5501</v>
      </c>
      <c r="B5503" s="72"/>
      <c r="C5503" s="114" t="s">
        <v>24939</v>
      </c>
      <c r="D5503" s="70"/>
      <c r="E5503" s="71"/>
      <c r="F5503" s="71" t="e">
        <f>VLOOKUP(C5503,#REF!,6,FALSE)</f>
        <v>#REF!</v>
      </c>
    </row>
    <row r="5504" spans="1:6" x14ac:dyDescent="0.2">
      <c r="A5504" s="48">
        <v>5502</v>
      </c>
      <c r="B5504" s="72"/>
      <c r="C5504" s="114" t="s">
        <v>24261</v>
      </c>
      <c r="D5504" s="70"/>
      <c r="E5504" s="71"/>
      <c r="F5504" s="71" t="e">
        <f>VLOOKUP(C5504,#REF!,6,FALSE)</f>
        <v>#REF!</v>
      </c>
    </row>
    <row r="5505" spans="1:6" x14ac:dyDescent="0.2">
      <c r="A5505" s="48">
        <v>5503</v>
      </c>
      <c r="B5505" s="72" t="s">
        <v>16495</v>
      </c>
      <c r="C5505" s="113" t="s">
        <v>16496</v>
      </c>
      <c r="D5505" s="59" t="s">
        <v>16497</v>
      </c>
      <c r="E5505" s="71">
        <v>286</v>
      </c>
      <c r="F5505" s="71" t="e">
        <f>VLOOKUP(C5505,#REF!,6,FALSE)</f>
        <v>#REF!</v>
      </c>
    </row>
    <row r="5506" spans="1:6" x14ac:dyDescent="0.2">
      <c r="A5506" s="48">
        <v>5504</v>
      </c>
      <c r="B5506" s="72" t="s">
        <v>16498</v>
      </c>
      <c r="C5506" s="113" t="s">
        <v>16499</v>
      </c>
      <c r="D5506" s="59" t="s">
        <v>16500</v>
      </c>
      <c r="E5506" s="71">
        <v>608</v>
      </c>
      <c r="F5506" s="71" t="e">
        <f>VLOOKUP(C5506,#REF!,6,FALSE)</f>
        <v>#REF!</v>
      </c>
    </row>
    <row r="5507" spans="1:6" x14ac:dyDescent="0.2">
      <c r="A5507" s="48">
        <v>5505</v>
      </c>
      <c r="B5507" s="72" t="s">
        <v>16501</v>
      </c>
      <c r="C5507" s="113" t="s">
        <v>16502</v>
      </c>
      <c r="D5507" s="59" t="s">
        <v>16503</v>
      </c>
      <c r="E5507" s="71">
        <v>1145</v>
      </c>
      <c r="F5507" s="71" t="e">
        <f>VLOOKUP(C5507,#REF!,6,FALSE)</f>
        <v>#REF!</v>
      </c>
    </row>
    <row r="5508" spans="1:6" x14ac:dyDescent="0.2">
      <c r="A5508" s="48">
        <v>5506</v>
      </c>
      <c r="B5508" s="72" t="s">
        <v>16504</v>
      </c>
      <c r="C5508" s="113" t="s">
        <v>22112</v>
      </c>
      <c r="D5508" s="70"/>
      <c r="E5508" s="71">
        <v>654</v>
      </c>
      <c r="F5508" s="71" t="e">
        <f>VLOOKUP(C5508,#REF!,6,FALSE)</f>
        <v>#REF!</v>
      </c>
    </row>
    <row r="5509" spans="1:6" x14ac:dyDescent="0.2">
      <c r="A5509" s="48">
        <v>5507</v>
      </c>
      <c r="B5509" s="72" t="s">
        <v>16506</v>
      </c>
      <c r="C5509" s="113" t="s">
        <v>16507</v>
      </c>
      <c r="D5509" s="70"/>
      <c r="E5509" s="71">
        <v>1392</v>
      </c>
      <c r="F5509" s="71" t="e">
        <f>VLOOKUP(C5509,#REF!,6,FALSE)</f>
        <v>#REF!</v>
      </c>
    </row>
    <row r="5510" spans="1:6" x14ac:dyDescent="0.2">
      <c r="A5510" s="48">
        <v>5508</v>
      </c>
      <c r="B5510" s="72" t="s">
        <v>16508</v>
      </c>
      <c r="C5510" s="113" t="s">
        <v>16509</v>
      </c>
      <c r="D5510" s="70"/>
      <c r="E5510" s="71">
        <v>2620</v>
      </c>
      <c r="F5510" s="71" t="e">
        <f>VLOOKUP(C5510,#REF!,6,FALSE)</f>
        <v>#REF!</v>
      </c>
    </row>
    <row r="5511" spans="1:6" x14ac:dyDescent="0.2">
      <c r="A5511" s="48">
        <v>5509</v>
      </c>
      <c r="B5511" s="72"/>
      <c r="C5511" s="114" t="s">
        <v>16510</v>
      </c>
      <c r="D5511" s="70"/>
      <c r="E5511" s="71"/>
      <c r="F5511" s="71" t="e">
        <f>VLOOKUP(C5511,#REF!,6,FALSE)</f>
        <v>#REF!</v>
      </c>
    </row>
    <row r="5512" spans="1:6" x14ac:dyDescent="0.2">
      <c r="A5512" s="48">
        <v>5510</v>
      </c>
      <c r="B5512" s="72" t="s">
        <v>16511</v>
      </c>
      <c r="C5512" s="113" t="s">
        <v>16512</v>
      </c>
      <c r="D5512" s="70"/>
      <c r="E5512" s="71">
        <v>654</v>
      </c>
      <c r="F5512" s="71" t="e">
        <f>VLOOKUP(C5512,#REF!,6,FALSE)</f>
        <v>#REF!</v>
      </c>
    </row>
    <row r="5513" spans="1:6" x14ac:dyDescent="0.2">
      <c r="A5513" s="48">
        <v>5511</v>
      </c>
      <c r="B5513" s="72" t="s">
        <v>16513</v>
      </c>
      <c r="C5513" s="113" t="s">
        <v>16514</v>
      </c>
      <c r="D5513" s="70"/>
      <c r="E5513" s="71">
        <v>1392</v>
      </c>
      <c r="F5513" s="71" t="e">
        <f>VLOOKUP(C5513,#REF!,6,FALSE)</f>
        <v>#REF!</v>
      </c>
    </row>
    <row r="5514" spans="1:6" x14ac:dyDescent="0.2">
      <c r="A5514" s="48">
        <v>5512</v>
      </c>
      <c r="B5514" s="72" t="s">
        <v>16515</v>
      </c>
      <c r="C5514" s="113" t="s">
        <v>16516</v>
      </c>
      <c r="D5514" s="70"/>
      <c r="E5514" s="71">
        <v>2620</v>
      </c>
      <c r="F5514" s="71" t="e">
        <f>VLOOKUP(C5514,#REF!,6,FALSE)</f>
        <v>#REF!</v>
      </c>
    </row>
    <row r="5515" spans="1:6" ht="24" x14ac:dyDescent="0.2">
      <c r="A5515" s="48">
        <v>5513</v>
      </c>
      <c r="B5515" s="72"/>
      <c r="C5515" s="114" t="s">
        <v>24627</v>
      </c>
      <c r="D5515" s="70" t="s">
        <v>16517</v>
      </c>
      <c r="E5515" s="71"/>
      <c r="F5515" s="71" t="e">
        <f>VLOOKUP(C5515,#REF!,6,FALSE)</f>
        <v>#REF!</v>
      </c>
    </row>
    <row r="5516" spans="1:6" x14ac:dyDescent="0.2">
      <c r="A5516" s="48">
        <v>5514</v>
      </c>
      <c r="B5516" s="72" t="s">
        <v>16518</v>
      </c>
      <c r="C5516" s="113" t="s">
        <v>16519</v>
      </c>
      <c r="D5516" s="70"/>
      <c r="E5516" s="71">
        <v>426</v>
      </c>
      <c r="F5516" s="71" t="e">
        <f>VLOOKUP(C5516,#REF!,6,FALSE)</f>
        <v>#REF!</v>
      </c>
    </row>
    <row r="5517" spans="1:6" x14ac:dyDescent="0.2">
      <c r="A5517" s="48">
        <v>5515</v>
      </c>
      <c r="B5517" s="72" t="s">
        <v>16520</v>
      </c>
      <c r="C5517" s="113" t="s">
        <v>16521</v>
      </c>
      <c r="D5517" s="70"/>
      <c r="E5517" s="71">
        <v>982</v>
      </c>
      <c r="F5517" s="71" t="e">
        <f>VLOOKUP(C5517,#REF!,6,FALSE)</f>
        <v>#REF!</v>
      </c>
    </row>
    <row r="5518" spans="1:6" x14ac:dyDescent="0.2">
      <c r="A5518" s="48">
        <v>5516</v>
      </c>
      <c r="B5518" s="72"/>
      <c r="C5518" s="114" t="s">
        <v>10174</v>
      </c>
      <c r="D5518" s="70"/>
      <c r="E5518" s="71"/>
      <c r="F5518" s="71" t="e">
        <f>VLOOKUP(C5518,#REF!,6,FALSE)</f>
        <v>#REF!</v>
      </c>
    </row>
    <row r="5519" spans="1:6" x14ac:dyDescent="0.2">
      <c r="A5519" s="48">
        <v>5517</v>
      </c>
      <c r="B5519" s="72"/>
      <c r="C5519" s="114" t="s">
        <v>11315</v>
      </c>
      <c r="D5519" s="70"/>
      <c r="E5519" s="71"/>
      <c r="F5519" s="71" t="e">
        <f>VLOOKUP(C5519,#REF!,6,FALSE)</f>
        <v>#REF!</v>
      </c>
    </row>
    <row r="5520" spans="1:6" x14ac:dyDescent="0.2">
      <c r="A5520" s="48">
        <v>5518</v>
      </c>
      <c r="B5520" s="72"/>
      <c r="C5520" s="114" t="s">
        <v>24177</v>
      </c>
      <c r="D5520" s="70"/>
      <c r="E5520" s="71"/>
      <c r="F5520" s="71" t="e">
        <f>VLOOKUP(C5520,#REF!,6,FALSE)</f>
        <v>#REF!</v>
      </c>
    </row>
    <row r="5521" spans="1:6" x14ac:dyDescent="0.2">
      <c r="A5521" s="48">
        <v>5519</v>
      </c>
      <c r="B5521" s="72" t="s">
        <v>16522</v>
      </c>
      <c r="C5521" s="113" t="s">
        <v>24547</v>
      </c>
      <c r="D5521" s="70"/>
      <c r="E5521" s="71">
        <v>4864</v>
      </c>
      <c r="F5521" s="71" t="e">
        <f>VLOOKUP(C5521,#REF!,6,FALSE)</f>
        <v>#REF!</v>
      </c>
    </row>
    <row r="5522" spans="1:6" x14ac:dyDescent="0.2">
      <c r="A5522" s="48">
        <v>5520</v>
      </c>
      <c r="B5522" s="72" t="s">
        <v>16523</v>
      </c>
      <c r="C5522" s="113" t="s">
        <v>17</v>
      </c>
      <c r="D5522" s="70"/>
      <c r="E5522" s="71">
        <v>4896</v>
      </c>
      <c r="F5522" s="71" t="e">
        <f>VLOOKUP(C5522,#REF!,6,FALSE)</f>
        <v>#REF!</v>
      </c>
    </row>
    <row r="5523" spans="1:6" x14ac:dyDescent="0.2">
      <c r="A5523" s="48">
        <v>5521</v>
      </c>
      <c r="B5523" s="72" t="s">
        <v>16524</v>
      </c>
      <c r="C5523" s="113" t="s">
        <v>18</v>
      </c>
      <c r="D5523" s="70"/>
      <c r="E5523" s="71">
        <v>2528</v>
      </c>
      <c r="F5523" s="71" t="e">
        <f>VLOOKUP(C5523,#REF!,6,FALSE)</f>
        <v>#REF!</v>
      </c>
    </row>
    <row r="5524" spans="1:6" x14ac:dyDescent="0.2">
      <c r="A5524" s="48">
        <v>5522</v>
      </c>
      <c r="B5524" s="72"/>
      <c r="C5524" s="114" t="s">
        <v>28</v>
      </c>
      <c r="D5524" s="70"/>
      <c r="E5524" s="71"/>
      <c r="F5524" s="71" t="e">
        <f>VLOOKUP(C5524,#REF!,6,FALSE)</f>
        <v>#REF!</v>
      </c>
    </row>
    <row r="5525" spans="1:6" x14ac:dyDescent="0.2">
      <c r="A5525" s="48">
        <v>5523</v>
      </c>
      <c r="B5525" s="72" t="s">
        <v>16525</v>
      </c>
      <c r="C5525" s="113" t="s">
        <v>29</v>
      </c>
      <c r="D5525" s="70"/>
      <c r="E5525" s="71">
        <v>560</v>
      </c>
      <c r="F5525" s="71" t="e">
        <f>VLOOKUP(C5525,#REF!,6,FALSE)</f>
        <v>#REF!</v>
      </c>
    </row>
    <row r="5526" spans="1:6" x14ac:dyDescent="0.2">
      <c r="A5526" s="48">
        <v>5524</v>
      </c>
      <c r="B5526" s="72" t="s">
        <v>16526</v>
      </c>
      <c r="C5526" s="113" t="s">
        <v>30</v>
      </c>
      <c r="D5526" s="70"/>
      <c r="E5526" s="71">
        <v>1720</v>
      </c>
      <c r="F5526" s="71" t="e">
        <f>VLOOKUP(C5526,#REF!,6,FALSE)</f>
        <v>#REF!</v>
      </c>
    </row>
    <row r="5527" spans="1:6" x14ac:dyDescent="0.2">
      <c r="A5527" s="48">
        <v>5525</v>
      </c>
      <c r="B5527" s="72" t="s">
        <v>16527</v>
      </c>
      <c r="C5527" s="113" t="s">
        <v>31</v>
      </c>
      <c r="D5527" s="70"/>
      <c r="E5527" s="71">
        <v>720</v>
      </c>
      <c r="F5527" s="71" t="e">
        <f>VLOOKUP(C5527,#REF!,6,FALSE)</f>
        <v>#REF!</v>
      </c>
    </row>
    <row r="5528" spans="1:6" ht="24" x14ac:dyDescent="0.2">
      <c r="A5528" s="48">
        <v>5526</v>
      </c>
      <c r="B5528" s="72" t="s">
        <v>16528</v>
      </c>
      <c r="C5528" s="113" t="s">
        <v>32</v>
      </c>
      <c r="D5528" s="70"/>
      <c r="E5528" s="71">
        <v>1134</v>
      </c>
      <c r="F5528" s="71" t="e">
        <f>VLOOKUP(C5528,#REF!,6,FALSE)</f>
        <v>#REF!</v>
      </c>
    </row>
    <row r="5529" spans="1:6" ht="24" x14ac:dyDescent="0.2">
      <c r="A5529" s="48">
        <v>5527</v>
      </c>
      <c r="B5529" s="72" t="s">
        <v>16529</v>
      </c>
      <c r="C5529" s="113" t="s">
        <v>24344</v>
      </c>
      <c r="D5529" s="70"/>
      <c r="E5529" s="71">
        <v>3836</v>
      </c>
      <c r="F5529" s="71" t="e">
        <f>VLOOKUP(C5529,#REF!,6,FALSE)</f>
        <v>#REF!</v>
      </c>
    </row>
    <row r="5530" spans="1:6" x14ac:dyDescent="0.2">
      <c r="A5530" s="48">
        <v>5528</v>
      </c>
      <c r="B5530" s="72"/>
      <c r="C5530" s="114" t="s">
        <v>40</v>
      </c>
      <c r="D5530" s="70"/>
      <c r="E5530" s="71"/>
      <c r="F5530" s="71" t="e">
        <f>VLOOKUP(C5530,#REF!,6,FALSE)</f>
        <v>#REF!</v>
      </c>
    </row>
    <row r="5531" spans="1:6" x14ac:dyDescent="0.2">
      <c r="A5531" s="48">
        <v>5529</v>
      </c>
      <c r="B5531" s="72" t="s">
        <v>16530</v>
      </c>
      <c r="C5531" s="113" t="s">
        <v>23791</v>
      </c>
      <c r="D5531" s="70"/>
      <c r="E5531" s="71">
        <v>1310</v>
      </c>
      <c r="F5531" s="71" t="e">
        <f>VLOOKUP(C5531,#REF!,6,FALSE)</f>
        <v>#REF!</v>
      </c>
    </row>
    <row r="5532" spans="1:6" x14ac:dyDescent="0.2">
      <c r="A5532" s="48">
        <v>5530</v>
      </c>
      <c r="B5532" s="72" t="s">
        <v>16532</v>
      </c>
      <c r="C5532" s="113" t="s">
        <v>23792</v>
      </c>
      <c r="D5532" s="70"/>
      <c r="E5532" s="71">
        <v>172</v>
      </c>
      <c r="F5532" s="71" t="e">
        <f>VLOOKUP(C5532,#REF!,6,FALSE)</f>
        <v>#REF!</v>
      </c>
    </row>
    <row r="5533" spans="1:6" x14ac:dyDescent="0.2">
      <c r="A5533" s="48">
        <v>5531</v>
      </c>
      <c r="B5533" s="72" t="s">
        <v>16534</v>
      </c>
      <c r="C5533" s="113" t="s">
        <v>41</v>
      </c>
      <c r="D5533" s="70"/>
      <c r="E5533" s="71">
        <v>996</v>
      </c>
      <c r="F5533" s="71" t="e">
        <f>VLOOKUP(C5533,#REF!,6,FALSE)</f>
        <v>#REF!</v>
      </c>
    </row>
    <row r="5534" spans="1:6" x14ac:dyDescent="0.2">
      <c r="A5534" s="48">
        <v>5532</v>
      </c>
      <c r="B5534" s="72" t="s">
        <v>16535</v>
      </c>
      <c r="C5534" s="113" t="s">
        <v>462</v>
      </c>
      <c r="D5534" s="70"/>
      <c r="E5534" s="71">
        <v>576</v>
      </c>
      <c r="F5534" s="71" t="e">
        <f>VLOOKUP(C5534,#REF!,6,FALSE)</f>
        <v>#REF!</v>
      </c>
    </row>
    <row r="5535" spans="1:6" x14ac:dyDescent="0.2">
      <c r="A5535" s="48">
        <v>5533</v>
      </c>
      <c r="B5535" s="72" t="s">
        <v>16536</v>
      </c>
      <c r="C5535" s="113" t="s">
        <v>24803</v>
      </c>
      <c r="D5535" s="70"/>
      <c r="E5535" s="71">
        <v>1780</v>
      </c>
      <c r="F5535" s="71" t="e">
        <f>VLOOKUP(C5535,#REF!,6,FALSE)</f>
        <v>#REF!</v>
      </c>
    </row>
    <row r="5536" spans="1:6" x14ac:dyDescent="0.2">
      <c r="A5536" s="48">
        <v>5534</v>
      </c>
      <c r="B5536" s="72" t="s">
        <v>16537</v>
      </c>
      <c r="C5536" s="113" t="s">
        <v>23931</v>
      </c>
      <c r="D5536" s="70"/>
      <c r="E5536" s="71">
        <v>1418</v>
      </c>
      <c r="F5536" s="71" t="e">
        <f>VLOOKUP(C5536,#REF!,6,FALSE)</f>
        <v>#REF!</v>
      </c>
    </row>
    <row r="5537" spans="1:6" x14ac:dyDescent="0.2">
      <c r="A5537" s="48">
        <v>5535</v>
      </c>
      <c r="B5537" s="72"/>
      <c r="C5537" s="114" t="s">
        <v>465</v>
      </c>
      <c r="D5537" s="70"/>
      <c r="E5537" s="71"/>
      <c r="F5537" s="71" t="e">
        <f>VLOOKUP(C5537,#REF!,6,FALSE)</f>
        <v>#REF!</v>
      </c>
    </row>
    <row r="5538" spans="1:6" x14ac:dyDescent="0.2">
      <c r="A5538" s="48">
        <v>5536</v>
      </c>
      <c r="B5538" s="72" t="s">
        <v>16538</v>
      </c>
      <c r="C5538" s="113" t="s">
        <v>466</v>
      </c>
      <c r="D5538" s="70"/>
      <c r="E5538" s="71">
        <v>1626</v>
      </c>
      <c r="F5538" s="71" t="e">
        <f>VLOOKUP(C5538,#REF!,6,FALSE)</f>
        <v>#REF!</v>
      </c>
    </row>
    <row r="5539" spans="1:6" x14ac:dyDescent="0.2">
      <c r="A5539" s="48">
        <v>5537</v>
      </c>
      <c r="B5539" s="72" t="s">
        <v>16539</v>
      </c>
      <c r="C5539" s="113" t="s">
        <v>467</v>
      </c>
      <c r="D5539" s="70"/>
      <c r="E5539" s="71">
        <v>852</v>
      </c>
      <c r="F5539" s="71" t="e">
        <f>VLOOKUP(C5539,#REF!,6,FALSE)</f>
        <v>#REF!</v>
      </c>
    </row>
    <row r="5540" spans="1:6" x14ac:dyDescent="0.2">
      <c r="A5540" s="48">
        <v>5538</v>
      </c>
      <c r="B5540" s="72" t="s">
        <v>16540</v>
      </c>
      <c r="C5540" s="113" t="s">
        <v>468</v>
      </c>
      <c r="D5540" s="70"/>
      <c r="E5540" s="71">
        <v>2782</v>
      </c>
      <c r="F5540" s="71" t="e">
        <f>VLOOKUP(C5540,#REF!,6,FALSE)</f>
        <v>#REF!</v>
      </c>
    </row>
    <row r="5541" spans="1:6" x14ac:dyDescent="0.2">
      <c r="A5541" s="48">
        <v>5539</v>
      </c>
      <c r="B5541" s="72" t="s">
        <v>16541</v>
      </c>
      <c r="C5541" s="113" t="s">
        <v>469</v>
      </c>
      <c r="D5541" s="70"/>
      <c r="E5541" s="71">
        <v>2438</v>
      </c>
      <c r="F5541" s="71" t="e">
        <f>VLOOKUP(C5541,#REF!,6,FALSE)</f>
        <v>#REF!</v>
      </c>
    </row>
    <row r="5542" spans="1:6" x14ac:dyDescent="0.2">
      <c r="A5542" s="48">
        <v>5540</v>
      </c>
      <c r="B5542" s="72" t="s">
        <v>16542</v>
      </c>
      <c r="C5542" s="113" t="s">
        <v>24007</v>
      </c>
      <c r="D5542" s="70"/>
      <c r="E5542" s="71">
        <v>852</v>
      </c>
      <c r="F5542" s="71" t="e">
        <f>VLOOKUP(C5542,#REF!,6,FALSE)</f>
        <v>#REF!</v>
      </c>
    </row>
    <row r="5543" spans="1:6" x14ac:dyDescent="0.2">
      <c r="A5543" s="48">
        <v>5541</v>
      </c>
      <c r="B5543" s="72" t="s">
        <v>16543</v>
      </c>
      <c r="C5543" s="113" t="s">
        <v>471</v>
      </c>
      <c r="D5543" s="70"/>
      <c r="E5543" s="71">
        <v>1970</v>
      </c>
      <c r="F5543" s="71" t="e">
        <f>VLOOKUP(C5543,#REF!,6,FALSE)</f>
        <v>#REF!</v>
      </c>
    </row>
    <row r="5544" spans="1:6" x14ac:dyDescent="0.2">
      <c r="A5544" s="48">
        <v>5542</v>
      </c>
      <c r="B5544" s="72" t="s">
        <v>16544</v>
      </c>
      <c r="C5544" s="113" t="s">
        <v>472</v>
      </c>
      <c r="D5544" s="70"/>
      <c r="E5544" s="71">
        <v>2166</v>
      </c>
      <c r="F5544" s="71" t="e">
        <f>VLOOKUP(C5544,#REF!,6,FALSE)</f>
        <v>#REF!</v>
      </c>
    </row>
    <row r="5545" spans="1:6" x14ac:dyDescent="0.2">
      <c r="A5545" s="48">
        <v>5543</v>
      </c>
      <c r="B5545" s="72" t="s">
        <v>16545</v>
      </c>
      <c r="C5545" s="113" t="s">
        <v>23723</v>
      </c>
      <c r="D5545" s="70"/>
      <c r="E5545" s="71">
        <v>852</v>
      </c>
      <c r="F5545" s="71" t="e">
        <f>VLOOKUP(C5545,#REF!,6,FALSE)</f>
        <v>#REF!</v>
      </c>
    </row>
    <row r="5546" spans="1:6" x14ac:dyDescent="0.2">
      <c r="A5546" s="48">
        <v>5544</v>
      </c>
      <c r="B5546" s="72" t="s">
        <v>16546</v>
      </c>
      <c r="C5546" s="113" t="s">
        <v>474</v>
      </c>
      <c r="D5546" s="70"/>
      <c r="E5546" s="71">
        <v>1680</v>
      </c>
      <c r="F5546" s="71" t="e">
        <f>VLOOKUP(C5546,#REF!,6,FALSE)</f>
        <v>#REF!</v>
      </c>
    </row>
    <row r="5547" spans="1:6" x14ac:dyDescent="0.2">
      <c r="A5547" s="48">
        <v>5545</v>
      </c>
      <c r="B5547" s="72" t="s">
        <v>16547</v>
      </c>
      <c r="C5547" s="113" t="s">
        <v>23724</v>
      </c>
      <c r="D5547" s="70"/>
      <c r="E5547" s="71">
        <v>746</v>
      </c>
      <c r="F5547" s="71" t="e">
        <f>VLOOKUP(C5547,#REF!,6,FALSE)</f>
        <v>#REF!</v>
      </c>
    </row>
    <row r="5548" spans="1:6" x14ac:dyDescent="0.2">
      <c r="A5548" s="48">
        <v>5546</v>
      </c>
      <c r="B5548" s="72" t="s">
        <v>16548</v>
      </c>
      <c r="C5548" s="113" t="s">
        <v>476</v>
      </c>
      <c r="D5548" s="70"/>
      <c r="E5548" s="71">
        <v>2166</v>
      </c>
      <c r="F5548" s="71" t="e">
        <f>VLOOKUP(C5548,#REF!,6,FALSE)</f>
        <v>#REF!</v>
      </c>
    </row>
    <row r="5549" spans="1:6" x14ac:dyDescent="0.2">
      <c r="A5549" s="48">
        <v>5547</v>
      </c>
      <c r="B5549" s="72" t="s">
        <v>16549</v>
      </c>
      <c r="C5549" s="113" t="s">
        <v>477</v>
      </c>
      <c r="D5549" s="70"/>
      <c r="E5549" s="71">
        <v>746</v>
      </c>
      <c r="F5549" s="71" t="e">
        <f>VLOOKUP(C5549,#REF!,6,FALSE)</f>
        <v>#REF!</v>
      </c>
    </row>
    <row r="5550" spans="1:6" x14ac:dyDescent="0.2">
      <c r="A5550" s="48">
        <v>5548</v>
      </c>
      <c r="B5550" s="72" t="s">
        <v>16550</v>
      </c>
      <c r="C5550" s="113" t="s">
        <v>478</v>
      </c>
      <c r="D5550" s="70"/>
      <c r="E5550" s="71">
        <v>3124</v>
      </c>
      <c r="F5550" s="71" t="e">
        <f>VLOOKUP(C5550,#REF!,6,FALSE)</f>
        <v>#REF!</v>
      </c>
    </row>
    <row r="5551" spans="1:6" x14ac:dyDescent="0.2">
      <c r="A5551" s="48">
        <v>5549</v>
      </c>
      <c r="B5551" s="72" t="s">
        <v>16551</v>
      </c>
      <c r="C5551" s="113" t="s">
        <v>479</v>
      </c>
      <c r="D5551" s="70"/>
      <c r="E5551" s="71">
        <v>3124</v>
      </c>
      <c r="F5551" s="71" t="e">
        <f>VLOOKUP(C5551,#REF!,6,FALSE)</f>
        <v>#REF!</v>
      </c>
    </row>
    <row r="5552" spans="1:6" x14ac:dyDescent="0.2">
      <c r="A5552" s="48">
        <v>5550</v>
      </c>
      <c r="B5552" s="72" t="s">
        <v>16552</v>
      </c>
      <c r="C5552" s="113" t="s">
        <v>480</v>
      </c>
      <c r="D5552" s="70"/>
      <c r="E5552" s="71">
        <v>1900</v>
      </c>
      <c r="F5552" s="71" t="e">
        <f>VLOOKUP(C5552,#REF!,6,FALSE)</f>
        <v>#REF!</v>
      </c>
    </row>
    <row r="5553" spans="1:6" x14ac:dyDescent="0.2">
      <c r="A5553" s="48">
        <v>5551</v>
      </c>
      <c r="B5553" s="72" t="s">
        <v>16553</v>
      </c>
      <c r="C5553" s="113" t="s">
        <v>481</v>
      </c>
      <c r="D5553" s="70"/>
      <c r="E5553" s="71">
        <v>20836</v>
      </c>
      <c r="F5553" s="71" t="e">
        <f>VLOOKUP(C5553,#REF!,6,FALSE)</f>
        <v>#REF!</v>
      </c>
    </row>
    <row r="5554" spans="1:6" x14ac:dyDescent="0.2">
      <c r="A5554" s="48">
        <v>5552</v>
      </c>
      <c r="B5554" s="72" t="s">
        <v>16554</v>
      </c>
      <c r="C5554" s="113" t="s">
        <v>24376</v>
      </c>
      <c r="D5554" s="70"/>
      <c r="E5554" s="71">
        <v>1662</v>
      </c>
      <c r="F5554" s="71" t="e">
        <f>VLOOKUP(C5554,#REF!,6,FALSE)</f>
        <v>#REF!</v>
      </c>
    </row>
    <row r="5555" spans="1:6" x14ac:dyDescent="0.2">
      <c r="A5555" s="48">
        <v>5553</v>
      </c>
      <c r="B5555" s="72" t="s">
        <v>16555</v>
      </c>
      <c r="C5555" s="113" t="s">
        <v>483</v>
      </c>
      <c r="D5555" s="70"/>
      <c r="E5555" s="71">
        <v>2986</v>
      </c>
      <c r="F5555" s="71" t="e">
        <f>VLOOKUP(C5555,#REF!,6,FALSE)</f>
        <v>#REF!</v>
      </c>
    </row>
    <row r="5556" spans="1:6" x14ac:dyDescent="0.2">
      <c r="A5556" s="48">
        <v>5554</v>
      </c>
      <c r="B5556" s="72" t="s">
        <v>16556</v>
      </c>
      <c r="C5556" s="113" t="s">
        <v>484</v>
      </c>
      <c r="D5556" s="70"/>
      <c r="E5556" s="71">
        <v>1492</v>
      </c>
      <c r="F5556" s="71" t="e">
        <f>VLOOKUP(C5556,#REF!,6,FALSE)</f>
        <v>#REF!</v>
      </c>
    </row>
    <row r="5557" spans="1:6" x14ac:dyDescent="0.2">
      <c r="A5557" s="48">
        <v>5555</v>
      </c>
      <c r="B5557" s="72" t="s">
        <v>16557</v>
      </c>
      <c r="C5557" s="113" t="s">
        <v>485</v>
      </c>
      <c r="D5557" s="70"/>
      <c r="E5557" s="71">
        <v>3936</v>
      </c>
      <c r="F5557" s="71" t="e">
        <f>VLOOKUP(C5557,#REF!,6,FALSE)</f>
        <v>#REF!</v>
      </c>
    </row>
    <row r="5558" spans="1:6" x14ac:dyDescent="0.2">
      <c r="A5558" s="48">
        <v>5556</v>
      </c>
      <c r="B5558" s="72" t="s">
        <v>16558</v>
      </c>
      <c r="C5558" s="113" t="s">
        <v>486</v>
      </c>
      <c r="D5558" s="70"/>
      <c r="E5558" s="71">
        <v>3716</v>
      </c>
      <c r="F5558" s="71" t="e">
        <f>VLOOKUP(C5558,#REF!,6,FALSE)</f>
        <v>#REF!</v>
      </c>
    </row>
    <row r="5559" spans="1:6" x14ac:dyDescent="0.2">
      <c r="A5559" s="48">
        <v>5557</v>
      </c>
      <c r="B5559" s="72" t="s">
        <v>16559</v>
      </c>
      <c r="C5559" s="113" t="s">
        <v>24457</v>
      </c>
      <c r="D5559" s="70"/>
      <c r="E5559" s="71">
        <v>5094</v>
      </c>
      <c r="F5559" s="71" t="e">
        <f>VLOOKUP(C5559,#REF!,6,FALSE)</f>
        <v>#REF!</v>
      </c>
    </row>
    <row r="5560" spans="1:6" x14ac:dyDescent="0.2">
      <c r="A5560" s="48">
        <v>5558</v>
      </c>
      <c r="B5560" s="72" t="s">
        <v>16560</v>
      </c>
      <c r="C5560" s="113" t="s">
        <v>24479</v>
      </c>
      <c r="D5560" s="70"/>
      <c r="E5560" s="71">
        <v>1900</v>
      </c>
      <c r="F5560" s="71" t="e">
        <f>VLOOKUP(C5560,#REF!,6,FALSE)</f>
        <v>#REF!</v>
      </c>
    </row>
    <row r="5561" spans="1:6" x14ac:dyDescent="0.2">
      <c r="A5561" s="48">
        <v>5559</v>
      </c>
      <c r="B5561" s="72" t="s">
        <v>16561</v>
      </c>
      <c r="C5561" s="113" t="s">
        <v>489</v>
      </c>
      <c r="D5561" s="70"/>
      <c r="E5561" s="71">
        <v>1416</v>
      </c>
      <c r="F5561" s="71" t="e">
        <f>VLOOKUP(C5561,#REF!,6,FALSE)</f>
        <v>#REF!</v>
      </c>
    </row>
    <row r="5562" spans="1:6" x14ac:dyDescent="0.2">
      <c r="A5562" s="48">
        <v>5560</v>
      </c>
      <c r="B5562" s="72" t="s">
        <v>16562</v>
      </c>
      <c r="C5562" s="113" t="s">
        <v>490</v>
      </c>
      <c r="D5562" s="70"/>
      <c r="E5562" s="71">
        <v>1626</v>
      </c>
      <c r="F5562" s="71" t="e">
        <f>VLOOKUP(C5562,#REF!,6,FALSE)</f>
        <v>#REF!</v>
      </c>
    </row>
    <row r="5563" spans="1:6" x14ac:dyDescent="0.2">
      <c r="A5563" s="48">
        <v>5561</v>
      </c>
      <c r="B5563" s="72" t="s">
        <v>16563</v>
      </c>
      <c r="C5563" s="113" t="s">
        <v>491</v>
      </c>
      <c r="D5563" s="70"/>
      <c r="E5563" s="71">
        <v>2074</v>
      </c>
      <c r="F5563" s="71" t="e">
        <f>VLOOKUP(C5563,#REF!,6,FALSE)</f>
        <v>#REF!</v>
      </c>
    </row>
    <row r="5564" spans="1:6" ht="24" x14ac:dyDescent="0.2">
      <c r="A5564" s="48">
        <v>5562</v>
      </c>
      <c r="B5564" s="72" t="s">
        <v>16564</v>
      </c>
      <c r="C5564" s="113" t="s">
        <v>492</v>
      </c>
      <c r="D5564" s="70"/>
      <c r="E5564" s="71">
        <v>3124</v>
      </c>
      <c r="F5564" s="71" t="e">
        <f>VLOOKUP(C5564,#REF!,6,FALSE)</f>
        <v>#REF!</v>
      </c>
    </row>
    <row r="5565" spans="1:6" x14ac:dyDescent="0.2">
      <c r="A5565" s="48">
        <v>5563</v>
      </c>
      <c r="B5565" s="72" t="s">
        <v>16565</v>
      </c>
      <c r="C5565" s="113" t="s">
        <v>493</v>
      </c>
      <c r="D5565" s="70"/>
      <c r="E5565" s="71">
        <v>3124</v>
      </c>
      <c r="F5565" s="71" t="e">
        <f>VLOOKUP(C5565,#REF!,6,FALSE)</f>
        <v>#REF!</v>
      </c>
    </row>
    <row r="5566" spans="1:6" x14ac:dyDescent="0.2">
      <c r="A5566" s="48">
        <v>5564</v>
      </c>
      <c r="B5566" s="72" t="s">
        <v>16566</v>
      </c>
      <c r="C5566" s="113" t="s">
        <v>23892</v>
      </c>
      <c r="D5566" s="70"/>
      <c r="E5566" s="71">
        <v>14878</v>
      </c>
      <c r="F5566" s="71" t="e">
        <f>VLOOKUP(C5566,#REF!,6,FALSE)</f>
        <v>#REF!</v>
      </c>
    </row>
    <row r="5567" spans="1:6" x14ac:dyDescent="0.2">
      <c r="A5567" s="48">
        <v>5565</v>
      </c>
      <c r="B5567" s="72" t="s">
        <v>16567</v>
      </c>
      <c r="C5567" s="113" t="s">
        <v>24807</v>
      </c>
      <c r="D5567" s="70"/>
      <c r="E5567" s="71">
        <v>1994</v>
      </c>
      <c r="F5567" s="71" t="e">
        <f>VLOOKUP(C5567,#REF!,6,FALSE)</f>
        <v>#REF!</v>
      </c>
    </row>
    <row r="5568" spans="1:6" x14ac:dyDescent="0.2">
      <c r="A5568" s="48">
        <v>5566</v>
      </c>
      <c r="B5568" s="72" t="s">
        <v>16568</v>
      </c>
      <c r="C5568" s="113" t="s">
        <v>23921</v>
      </c>
      <c r="D5568" s="70"/>
      <c r="E5568" s="71">
        <v>27146</v>
      </c>
      <c r="F5568" s="71" t="e">
        <f>VLOOKUP(C5568,#REF!,6,FALSE)</f>
        <v>#REF!</v>
      </c>
    </row>
    <row r="5569" spans="1:6" x14ac:dyDescent="0.2">
      <c r="A5569" s="48">
        <v>5567</v>
      </c>
      <c r="B5569" s="72" t="s">
        <v>16569</v>
      </c>
      <c r="C5569" s="113" t="s">
        <v>23930</v>
      </c>
      <c r="D5569" s="70"/>
      <c r="E5569" s="71">
        <v>1424</v>
      </c>
      <c r="F5569" s="71" t="e">
        <f>VLOOKUP(C5569,#REF!,6,FALSE)</f>
        <v>#REF!</v>
      </c>
    </row>
    <row r="5570" spans="1:6" x14ac:dyDescent="0.2">
      <c r="A5570" s="48">
        <v>5568</v>
      </c>
      <c r="B5570" s="72" t="s">
        <v>16570</v>
      </c>
      <c r="C5570" s="113" t="s">
        <v>4056</v>
      </c>
      <c r="D5570" s="70"/>
      <c r="E5570" s="71">
        <v>1418</v>
      </c>
      <c r="F5570" s="71" t="e">
        <f>VLOOKUP(C5570,#REF!,6,FALSE)</f>
        <v>#REF!</v>
      </c>
    </row>
    <row r="5571" spans="1:6" x14ac:dyDescent="0.2">
      <c r="A5571" s="48">
        <v>5569</v>
      </c>
      <c r="B5571" s="72"/>
      <c r="C5571" s="114" t="s">
        <v>497</v>
      </c>
      <c r="D5571" s="70"/>
      <c r="E5571" s="71"/>
      <c r="F5571" s="71" t="e">
        <f>VLOOKUP(C5571,#REF!,6,FALSE)</f>
        <v>#REF!</v>
      </c>
    </row>
    <row r="5572" spans="1:6" x14ac:dyDescent="0.2">
      <c r="A5572" s="48">
        <v>5570</v>
      </c>
      <c r="B5572" s="72" t="s">
        <v>16571</v>
      </c>
      <c r="C5572" s="113" t="s">
        <v>498</v>
      </c>
      <c r="D5572" s="70"/>
      <c r="E5572" s="71">
        <v>246</v>
      </c>
      <c r="F5572" s="71" t="e">
        <f>VLOOKUP(C5572,#REF!,6,FALSE)</f>
        <v>#REF!</v>
      </c>
    </row>
    <row r="5573" spans="1:6" x14ac:dyDescent="0.2">
      <c r="A5573" s="48">
        <v>5571</v>
      </c>
      <c r="B5573" s="72" t="s">
        <v>16572</v>
      </c>
      <c r="C5573" s="113" t="s">
        <v>3649</v>
      </c>
      <c r="D5573" s="70"/>
      <c r="E5573" s="71">
        <v>1350</v>
      </c>
      <c r="F5573" s="71" t="e">
        <f>VLOOKUP(C5573,#REF!,6,FALSE)</f>
        <v>#REF!</v>
      </c>
    </row>
    <row r="5574" spans="1:6" x14ac:dyDescent="0.2">
      <c r="A5574" s="48">
        <v>5572</v>
      </c>
      <c r="B5574" s="72" t="s">
        <v>16573</v>
      </c>
      <c r="C5574" s="113" t="s">
        <v>3650</v>
      </c>
      <c r="D5574" s="70"/>
      <c r="E5574" s="71">
        <v>308</v>
      </c>
      <c r="F5574" s="71" t="e">
        <f>VLOOKUP(C5574,#REF!,6,FALSE)</f>
        <v>#REF!</v>
      </c>
    </row>
    <row r="5575" spans="1:6" x14ac:dyDescent="0.2">
      <c r="A5575" s="48">
        <v>5573</v>
      </c>
      <c r="B5575" s="72"/>
      <c r="C5575" s="114" t="s">
        <v>11334</v>
      </c>
      <c r="D5575" s="70"/>
      <c r="E5575" s="71"/>
      <c r="F5575" s="71" t="e">
        <f>VLOOKUP(C5575,#REF!,6,FALSE)</f>
        <v>#REF!</v>
      </c>
    </row>
    <row r="5576" spans="1:6" x14ac:dyDescent="0.2">
      <c r="A5576" s="48">
        <v>5574</v>
      </c>
      <c r="B5576" s="72"/>
      <c r="C5576" s="114" t="s">
        <v>499</v>
      </c>
      <c r="D5576" s="70"/>
      <c r="E5576" s="71"/>
      <c r="F5576" s="71" t="e">
        <f>VLOOKUP(C5576,#REF!,6,FALSE)</f>
        <v>#REF!</v>
      </c>
    </row>
    <row r="5577" spans="1:6" ht="24" x14ac:dyDescent="0.2">
      <c r="A5577" s="48">
        <v>5575</v>
      </c>
      <c r="B5577" s="72" t="s">
        <v>16574</v>
      </c>
      <c r="C5577" s="113" t="s">
        <v>23687</v>
      </c>
      <c r="D5577" s="70" t="s">
        <v>16576</v>
      </c>
      <c r="E5577" s="71">
        <v>4272</v>
      </c>
      <c r="F5577" s="71" t="e">
        <f>VLOOKUP(C5577,#REF!,6,FALSE)</f>
        <v>#REF!</v>
      </c>
    </row>
    <row r="5578" spans="1:6" x14ac:dyDescent="0.2">
      <c r="A5578" s="48">
        <v>5576</v>
      </c>
      <c r="B5578" s="72" t="s">
        <v>16577</v>
      </c>
      <c r="C5578" s="113" t="s">
        <v>500</v>
      </c>
      <c r="D5578" s="70"/>
      <c r="E5578" s="71">
        <v>2074</v>
      </c>
      <c r="F5578" s="71" t="e">
        <f>VLOOKUP(C5578,#REF!,6,FALSE)</f>
        <v>#REF!</v>
      </c>
    </row>
    <row r="5579" spans="1:6" x14ac:dyDescent="0.2">
      <c r="A5579" s="48">
        <v>5577</v>
      </c>
      <c r="B5579" s="72" t="s">
        <v>16578</v>
      </c>
      <c r="C5579" s="113" t="s">
        <v>501</v>
      </c>
      <c r="D5579" s="70" t="s">
        <v>16579</v>
      </c>
      <c r="E5579" s="71">
        <v>2426</v>
      </c>
      <c r="F5579" s="71" t="e">
        <f>VLOOKUP(C5579,#REF!,6,FALSE)</f>
        <v>#REF!</v>
      </c>
    </row>
    <row r="5580" spans="1:6" x14ac:dyDescent="0.2">
      <c r="A5580" s="48">
        <v>5578</v>
      </c>
      <c r="B5580" s="72" t="s">
        <v>16580</v>
      </c>
      <c r="C5580" s="113" t="s">
        <v>502</v>
      </c>
      <c r="D5580" s="70"/>
      <c r="E5580" s="71">
        <v>6494</v>
      </c>
      <c r="F5580" s="71" t="e">
        <f>VLOOKUP(C5580,#REF!,6,FALSE)</f>
        <v>#REF!</v>
      </c>
    </row>
    <row r="5581" spans="1:6" ht="24" x14ac:dyDescent="0.2">
      <c r="A5581" s="48">
        <v>5579</v>
      </c>
      <c r="B5581" s="72" t="s">
        <v>16581</v>
      </c>
      <c r="C5581" s="113" t="s">
        <v>503</v>
      </c>
      <c r="D5581" s="70"/>
      <c r="E5581" s="71">
        <v>2420</v>
      </c>
      <c r="F5581" s="71" t="e">
        <f>VLOOKUP(C5581,#REF!,6,FALSE)</f>
        <v>#REF!</v>
      </c>
    </row>
    <row r="5582" spans="1:6" x14ac:dyDescent="0.2">
      <c r="A5582" s="48">
        <v>5580</v>
      </c>
      <c r="B5582" s="72" t="s">
        <v>16582</v>
      </c>
      <c r="C5582" s="113" t="s">
        <v>3745</v>
      </c>
      <c r="D5582" s="70"/>
      <c r="E5582" s="71">
        <v>2046</v>
      </c>
      <c r="F5582" s="71" t="e">
        <f>VLOOKUP(C5582,#REF!,6,FALSE)</f>
        <v>#REF!</v>
      </c>
    </row>
    <row r="5583" spans="1:6" x14ac:dyDescent="0.2">
      <c r="A5583" s="48">
        <v>5581</v>
      </c>
      <c r="B5583" s="72" t="s">
        <v>16583</v>
      </c>
      <c r="C5583" s="113" t="s">
        <v>3746</v>
      </c>
      <c r="D5583" s="70"/>
      <c r="E5583" s="71">
        <v>746</v>
      </c>
      <c r="F5583" s="71" t="e">
        <f>VLOOKUP(C5583,#REF!,6,FALSE)</f>
        <v>#REF!</v>
      </c>
    </row>
    <row r="5584" spans="1:6" x14ac:dyDescent="0.2">
      <c r="A5584" s="48">
        <v>5582</v>
      </c>
      <c r="B5584" s="72" t="s">
        <v>16584</v>
      </c>
      <c r="C5584" s="113" t="s">
        <v>504</v>
      </c>
      <c r="D5584" s="70"/>
      <c r="E5584" s="71">
        <v>15824</v>
      </c>
      <c r="F5584" s="71" t="e">
        <f>VLOOKUP(C5584,#REF!,6,FALSE)</f>
        <v>#REF!</v>
      </c>
    </row>
    <row r="5585" spans="1:6" x14ac:dyDescent="0.2">
      <c r="A5585" s="48">
        <v>5583</v>
      </c>
      <c r="B5585" s="72" t="s">
        <v>16585</v>
      </c>
      <c r="C5585" s="113" t="s">
        <v>505</v>
      </c>
      <c r="D5585" s="70"/>
      <c r="E5585" s="71">
        <v>5142</v>
      </c>
      <c r="F5585" s="71" t="e">
        <f>VLOOKUP(C5585,#REF!,6,FALSE)</f>
        <v>#REF!</v>
      </c>
    </row>
    <row r="5586" spans="1:6" x14ac:dyDescent="0.2">
      <c r="A5586" s="48">
        <v>5584</v>
      </c>
      <c r="B5586" s="72" t="s">
        <v>16586</v>
      </c>
      <c r="C5586" s="113" t="s">
        <v>24489</v>
      </c>
      <c r="D5586" s="70"/>
      <c r="E5586" s="71">
        <v>1900</v>
      </c>
      <c r="F5586" s="71" t="e">
        <f>VLOOKUP(C5586,#REF!,6,FALSE)</f>
        <v>#REF!</v>
      </c>
    </row>
    <row r="5587" spans="1:6" x14ac:dyDescent="0.2">
      <c r="A5587" s="48">
        <v>5585</v>
      </c>
      <c r="B5587" s="72" t="s">
        <v>16587</v>
      </c>
      <c r="C5587" s="113" t="s">
        <v>507</v>
      </c>
      <c r="D5587" s="70"/>
      <c r="E5587" s="71">
        <v>3856</v>
      </c>
      <c r="F5587" s="71" t="e">
        <f>VLOOKUP(C5587,#REF!,6,FALSE)</f>
        <v>#REF!</v>
      </c>
    </row>
    <row r="5588" spans="1:6" x14ac:dyDescent="0.2">
      <c r="A5588" s="48">
        <v>5586</v>
      </c>
      <c r="B5588" s="72" t="s">
        <v>16588</v>
      </c>
      <c r="C5588" s="113" t="s">
        <v>24519</v>
      </c>
      <c r="D5588" s="70"/>
      <c r="E5588" s="71">
        <v>4394</v>
      </c>
      <c r="F5588" s="71" t="e">
        <f>VLOOKUP(C5588,#REF!,6,FALSE)</f>
        <v>#REF!</v>
      </c>
    </row>
    <row r="5589" spans="1:6" ht="24" x14ac:dyDescent="0.2">
      <c r="A5589" s="48">
        <v>5587</v>
      </c>
      <c r="B5589" s="72" t="s">
        <v>16589</v>
      </c>
      <c r="C5589" s="113" t="s">
        <v>4240</v>
      </c>
      <c r="D5589" s="70"/>
      <c r="E5589" s="71">
        <v>2426</v>
      </c>
      <c r="F5589" s="71" t="e">
        <f>VLOOKUP(C5589,#REF!,6,FALSE)</f>
        <v>#REF!</v>
      </c>
    </row>
    <row r="5590" spans="1:6" x14ac:dyDescent="0.2">
      <c r="A5590" s="48">
        <v>5588</v>
      </c>
      <c r="B5590" s="72" t="s">
        <v>16590</v>
      </c>
      <c r="C5590" s="113" t="s">
        <v>508</v>
      </c>
      <c r="D5590" s="70"/>
      <c r="E5590" s="71">
        <v>6610</v>
      </c>
      <c r="F5590" s="71" t="e">
        <f>VLOOKUP(C5590,#REF!,6,FALSE)</f>
        <v>#REF!</v>
      </c>
    </row>
    <row r="5591" spans="1:6" x14ac:dyDescent="0.2">
      <c r="A5591" s="48">
        <v>5589</v>
      </c>
      <c r="B5591" s="72" t="s">
        <v>16591</v>
      </c>
      <c r="C5591" s="113" t="s">
        <v>23801</v>
      </c>
      <c r="D5591" s="70"/>
      <c r="E5591" s="71">
        <v>5862</v>
      </c>
      <c r="F5591" s="71" t="e">
        <f>VLOOKUP(C5591,#REF!,6,FALSE)</f>
        <v>#REF!</v>
      </c>
    </row>
    <row r="5592" spans="1:6" x14ac:dyDescent="0.2">
      <c r="A5592" s="48">
        <v>5590</v>
      </c>
      <c r="B5592" s="72" t="s">
        <v>16592</v>
      </c>
      <c r="C5592" s="113" t="s">
        <v>23948</v>
      </c>
      <c r="D5592" s="70" t="s">
        <v>16593</v>
      </c>
      <c r="E5592" s="71">
        <v>4394</v>
      </c>
      <c r="F5592" s="71" t="e">
        <f>VLOOKUP(C5592,#REF!,6,FALSE)</f>
        <v>#REF!</v>
      </c>
    </row>
    <row r="5593" spans="1:6" x14ac:dyDescent="0.2">
      <c r="A5593" s="48">
        <v>5591</v>
      </c>
      <c r="B5593" s="72" t="s">
        <v>16594</v>
      </c>
      <c r="C5593" s="113" t="s">
        <v>511</v>
      </c>
      <c r="D5593" s="70"/>
      <c r="E5593" s="71">
        <v>7644</v>
      </c>
      <c r="F5593" s="71" t="e">
        <f>VLOOKUP(C5593,#REF!,6,FALSE)</f>
        <v>#REF!</v>
      </c>
    </row>
    <row r="5594" spans="1:6" x14ac:dyDescent="0.2">
      <c r="A5594" s="48">
        <v>5592</v>
      </c>
      <c r="B5594" s="72" t="s">
        <v>16595</v>
      </c>
      <c r="C5594" s="113" t="s">
        <v>23812</v>
      </c>
      <c r="D5594" s="70"/>
      <c r="E5594" s="71">
        <v>6714</v>
      </c>
      <c r="F5594" s="71" t="e">
        <f>VLOOKUP(C5594,#REF!,6,FALSE)</f>
        <v>#REF!</v>
      </c>
    </row>
    <row r="5595" spans="1:6" x14ac:dyDescent="0.2">
      <c r="A5595" s="48">
        <v>5593</v>
      </c>
      <c r="B5595" s="72" t="s">
        <v>16596</v>
      </c>
      <c r="C5595" s="113" t="s">
        <v>23813</v>
      </c>
      <c r="D5595" s="70"/>
      <c r="E5595" s="71">
        <v>12052</v>
      </c>
      <c r="F5595" s="71" t="e">
        <f>VLOOKUP(C5595,#REF!,6,FALSE)</f>
        <v>#REF!</v>
      </c>
    </row>
    <row r="5596" spans="1:6" ht="24" x14ac:dyDescent="0.2">
      <c r="A5596" s="48">
        <v>5594</v>
      </c>
      <c r="B5596" s="72" t="s">
        <v>16597</v>
      </c>
      <c r="C5596" s="113" t="s">
        <v>514</v>
      </c>
      <c r="D5596" s="70" t="s">
        <v>16579</v>
      </c>
      <c r="E5596" s="71">
        <v>5892</v>
      </c>
      <c r="F5596" s="71" t="e">
        <f>VLOOKUP(C5596,#REF!,6,FALSE)</f>
        <v>#REF!</v>
      </c>
    </row>
    <row r="5597" spans="1:6" x14ac:dyDescent="0.2">
      <c r="A5597" s="48">
        <v>5595</v>
      </c>
      <c r="B5597" s="72" t="s">
        <v>16598</v>
      </c>
      <c r="C5597" s="113" t="s">
        <v>515</v>
      </c>
      <c r="D5597" s="70" t="s">
        <v>16579</v>
      </c>
      <c r="E5597" s="71">
        <v>4038</v>
      </c>
      <c r="F5597" s="71" t="e">
        <f>VLOOKUP(C5597,#REF!,6,FALSE)</f>
        <v>#REF!</v>
      </c>
    </row>
    <row r="5598" spans="1:6" x14ac:dyDescent="0.2">
      <c r="A5598" s="48">
        <v>5596</v>
      </c>
      <c r="B5598" s="72" t="s">
        <v>16599</v>
      </c>
      <c r="C5598" s="113" t="s">
        <v>516</v>
      </c>
      <c r="D5598" s="70"/>
      <c r="E5598" s="71">
        <v>18544</v>
      </c>
      <c r="F5598" s="71" t="e">
        <f>VLOOKUP(C5598,#REF!,6,FALSE)</f>
        <v>#REF!</v>
      </c>
    </row>
    <row r="5599" spans="1:6" x14ac:dyDescent="0.2">
      <c r="A5599" s="48">
        <v>5597</v>
      </c>
      <c r="B5599" s="72" t="s">
        <v>16600</v>
      </c>
      <c r="C5599" s="113" t="s">
        <v>517</v>
      </c>
      <c r="D5599" s="70"/>
      <c r="E5599" s="71">
        <v>23384</v>
      </c>
      <c r="F5599" s="71" t="e">
        <f>VLOOKUP(C5599,#REF!,6,FALSE)</f>
        <v>#REF!</v>
      </c>
    </row>
    <row r="5600" spans="1:6" x14ac:dyDescent="0.2">
      <c r="A5600" s="48">
        <v>5598</v>
      </c>
      <c r="B5600" s="72" t="s">
        <v>16601</v>
      </c>
      <c r="C5600" s="113" t="s">
        <v>518</v>
      </c>
      <c r="D5600" s="70"/>
      <c r="E5600" s="71">
        <v>12260</v>
      </c>
      <c r="F5600" s="71" t="e">
        <f>VLOOKUP(C5600,#REF!,6,FALSE)</f>
        <v>#REF!</v>
      </c>
    </row>
    <row r="5601" spans="1:6" x14ac:dyDescent="0.2">
      <c r="A5601" s="48">
        <v>5599</v>
      </c>
      <c r="B5601" s="72" t="s">
        <v>16602</v>
      </c>
      <c r="C5601" s="113" t="s">
        <v>519</v>
      </c>
      <c r="D5601" s="70"/>
      <c r="E5601" s="71">
        <v>2750</v>
      </c>
      <c r="F5601" s="71" t="e">
        <f>VLOOKUP(C5601,#REF!,6,FALSE)</f>
        <v>#REF!</v>
      </c>
    </row>
    <row r="5602" spans="1:6" x14ac:dyDescent="0.2">
      <c r="A5602" s="48">
        <v>5600</v>
      </c>
      <c r="B5602" s="72" t="s">
        <v>16603</v>
      </c>
      <c r="C5602" s="113" t="s">
        <v>520</v>
      </c>
      <c r="D5602" s="70"/>
      <c r="E5602" s="71">
        <v>15936</v>
      </c>
      <c r="F5602" s="71" t="e">
        <f>VLOOKUP(C5602,#REF!,6,FALSE)</f>
        <v>#REF!</v>
      </c>
    </row>
    <row r="5603" spans="1:6" x14ac:dyDescent="0.2">
      <c r="A5603" s="48">
        <v>5601</v>
      </c>
      <c r="B5603" s="72" t="s">
        <v>16604</v>
      </c>
      <c r="C5603" s="113" t="s">
        <v>521</v>
      </c>
      <c r="D5603" s="70"/>
      <c r="E5603" s="71">
        <v>5958</v>
      </c>
      <c r="F5603" s="71" t="e">
        <f>VLOOKUP(C5603,#REF!,6,FALSE)</f>
        <v>#REF!</v>
      </c>
    </row>
    <row r="5604" spans="1:6" x14ac:dyDescent="0.2">
      <c r="A5604" s="48">
        <v>5602</v>
      </c>
      <c r="B5604" s="72" t="s">
        <v>16605</v>
      </c>
      <c r="C5604" s="113" t="s">
        <v>522</v>
      </c>
      <c r="D5604" s="70"/>
      <c r="E5604" s="71">
        <v>21248</v>
      </c>
      <c r="F5604" s="71" t="e">
        <f>VLOOKUP(C5604,#REF!,6,FALSE)</f>
        <v>#REF!</v>
      </c>
    </row>
    <row r="5605" spans="1:6" ht="24" x14ac:dyDescent="0.2">
      <c r="A5605" s="48">
        <v>5603</v>
      </c>
      <c r="B5605" s="72" t="s">
        <v>16606</v>
      </c>
      <c r="C5605" s="113" t="s">
        <v>523</v>
      </c>
      <c r="D5605" s="70"/>
      <c r="E5605" s="71">
        <v>36316</v>
      </c>
      <c r="F5605" s="71" t="e">
        <f>VLOOKUP(C5605,#REF!,6,FALSE)</f>
        <v>#REF!</v>
      </c>
    </row>
    <row r="5606" spans="1:6" x14ac:dyDescent="0.2">
      <c r="A5606" s="48">
        <v>5604</v>
      </c>
      <c r="B5606" s="72" t="s">
        <v>16607</v>
      </c>
      <c r="C5606" s="113" t="s">
        <v>524</v>
      </c>
      <c r="D5606" s="70"/>
      <c r="E5606" s="71">
        <v>14132</v>
      </c>
      <c r="F5606" s="71" t="e">
        <f>VLOOKUP(C5606,#REF!,6,FALSE)</f>
        <v>#REF!</v>
      </c>
    </row>
    <row r="5607" spans="1:6" ht="24" x14ac:dyDescent="0.2">
      <c r="A5607" s="48">
        <v>5605</v>
      </c>
      <c r="B5607" s="72" t="s">
        <v>16608</v>
      </c>
      <c r="C5607" s="113" t="s">
        <v>525</v>
      </c>
      <c r="D5607" s="70"/>
      <c r="E5607" s="71">
        <v>24304</v>
      </c>
      <c r="F5607" s="71" t="e">
        <f>VLOOKUP(C5607,#REF!,6,FALSE)</f>
        <v>#REF!</v>
      </c>
    </row>
    <row r="5608" spans="1:6" x14ac:dyDescent="0.2">
      <c r="A5608" s="48">
        <v>5606</v>
      </c>
      <c r="B5608" s="72" t="s">
        <v>16609</v>
      </c>
      <c r="C5608" s="113" t="s">
        <v>526</v>
      </c>
      <c r="D5608" s="70"/>
      <c r="E5608" s="71">
        <v>19922</v>
      </c>
      <c r="F5608" s="71" t="e">
        <f>VLOOKUP(C5608,#REF!,6,FALSE)</f>
        <v>#REF!</v>
      </c>
    </row>
    <row r="5609" spans="1:6" x14ac:dyDescent="0.2">
      <c r="A5609" s="48">
        <v>5607</v>
      </c>
      <c r="B5609" s="72" t="s">
        <v>16610</v>
      </c>
      <c r="C5609" s="113" t="s">
        <v>527</v>
      </c>
      <c r="D5609" s="70"/>
      <c r="E5609" s="71">
        <v>6808</v>
      </c>
      <c r="F5609" s="71" t="e">
        <f>VLOOKUP(C5609,#REF!,6,FALSE)</f>
        <v>#REF!</v>
      </c>
    </row>
    <row r="5610" spans="1:6" x14ac:dyDescent="0.2">
      <c r="A5610" s="48">
        <v>5608</v>
      </c>
      <c r="B5610" s="72" t="s">
        <v>16611</v>
      </c>
      <c r="C5610" s="113" t="s">
        <v>528</v>
      </c>
      <c r="D5610" s="70" t="s">
        <v>16579</v>
      </c>
      <c r="E5610" s="71">
        <v>4686</v>
      </c>
      <c r="F5610" s="71" t="e">
        <f>VLOOKUP(C5610,#REF!,6,FALSE)</f>
        <v>#REF!</v>
      </c>
    </row>
    <row r="5611" spans="1:6" x14ac:dyDescent="0.2">
      <c r="A5611" s="48">
        <v>5609</v>
      </c>
      <c r="B5611" s="72" t="s">
        <v>16612</v>
      </c>
      <c r="C5611" s="113" t="s">
        <v>529</v>
      </c>
      <c r="D5611" s="70"/>
      <c r="E5611" s="71">
        <v>2876</v>
      </c>
      <c r="F5611" s="71" t="e">
        <f>VLOOKUP(C5611,#REF!,6,FALSE)</f>
        <v>#REF!</v>
      </c>
    </row>
    <row r="5612" spans="1:6" x14ac:dyDescent="0.2">
      <c r="A5612" s="48">
        <v>5610</v>
      </c>
      <c r="B5612" s="72" t="s">
        <v>16613</v>
      </c>
      <c r="C5612" s="113" t="s">
        <v>530</v>
      </c>
      <c r="D5612" s="70"/>
      <c r="E5612" s="71">
        <v>8178</v>
      </c>
      <c r="F5612" s="71" t="e">
        <f>VLOOKUP(C5612,#REF!,6,FALSE)</f>
        <v>#REF!</v>
      </c>
    </row>
    <row r="5613" spans="1:6" x14ac:dyDescent="0.2">
      <c r="A5613" s="48">
        <v>5611</v>
      </c>
      <c r="B5613" s="72" t="s">
        <v>16614</v>
      </c>
      <c r="C5613" s="113" t="s">
        <v>531</v>
      </c>
      <c r="D5613" s="70"/>
      <c r="E5613" s="71">
        <v>2094</v>
      </c>
      <c r="F5613" s="71" t="e">
        <f>VLOOKUP(C5613,#REF!,6,FALSE)</f>
        <v>#REF!</v>
      </c>
    </row>
    <row r="5614" spans="1:6" x14ac:dyDescent="0.2">
      <c r="A5614" s="48">
        <v>5612</v>
      </c>
      <c r="B5614" s="72" t="s">
        <v>16615</v>
      </c>
      <c r="C5614" s="113" t="s">
        <v>23898</v>
      </c>
      <c r="D5614" s="70"/>
      <c r="E5614" s="71">
        <v>4236</v>
      </c>
      <c r="F5614" s="71" t="e">
        <f>VLOOKUP(C5614,#REF!,6,FALSE)</f>
        <v>#REF!</v>
      </c>
    </row>
    <row r="5615" spans="1:6" x14ac:dyDescent="0.2">
      <c r="A5615" s="48">
        <v>5613</v>
      </c>
      <c r="B5615" s="72" t="s">
        <v>16616</v>
      </c>
      <c r="C5615" s="113" t="s">
        <v>23899</v>
      </c>
      <c r="D5615" s="70"/>
      <c r="E5615" s="71">
        <v>3196</v>
      </c>
      <c r="F5615" s="71" t="e">
        <f>VLOOKUP(C5615,#REF!,6,FALSE)</f>
        <v>#REF!</v>
      </c>
    </row>
    <row r="5616" spans="1:6" x14ac:dyDescent="0.2">
      <c r="A5616" s="48">
        <v>5614</v>
      </c>
      <c r="B5616" s="72" t="s">
        <v>16617</v>
      </c>
      <c r="C5616" s="113" t="s">
        <v>79</v>
      </c>
      <c r="D5616" s="70"/>
      <c r="E5616" s="71">
        <v>3196</v>
      </c>
      <c r="F5616" s="71" t="e">
        <f>VLOOKUP(C5616,#REF!,6,FALSE)</f>
        <v>#REF!</v>
      </c>
    </row>
    <row r="5617" spans="1:6" x14ac:dyDescent="0.2">
      <c r="A5617" s="48">
        <v>5615</v>
      </c>
      <c r="B5617" s="72" t="s">
        <v>16618</v>
      </c>
      <c r="C5617" s="113" t="s">
        <v>80</v>
      </c>
      <c r="D5617" s="70"/>
      <c r="E5617" s="71">
        <v>288</v>
      </c>
      <c r="F5617" s="71" t="e">
        <f>VLOOKUP(C5617,#REF!,6,FALSE)</f>
        <v>#REF!</v>
      </c>
    </row>
    <row r="5618" spans="1:6" x14ac:dyDescent="0.2">
      <c r="A5618" s="48">
        <v>5616</v>
      </c>
      <c r="B5618" s="72" t="s">
        <v>16619</v>
      </c>
      <c r="C5618" s="113" t="s">
        <v>81</v>
      </c>
      <c r="D5618" s="70"/>
      <c r="E5618" s="71">
        <v>8496</v>
      </c>
      <c r="F5618" s="71" t="e">
        <f>VLOOKUP(C5618,#REF!,6,FALSE)</f>
        <v>#REF!</v>
      </c>
    </row>
    <row r="5619" spans="1:6" x14ac:dyDescent="0.2">
      <c r="A5619" s="48">
        <v>5617</v>
      </c>
      <c r="B5619" s="72" t="s">
        <v>16620</v>
      </c>
      <c r="C5619" s="113" t="s">
        <v>82</v>
      </c>
      <c r="D5619" s="70" t="s">
        <v>16579</v>
      </c>
      <c r="E5619" s="71">
        <v>2388</v>
      </c>
      <c r="F5619" s="71" t="e">
        <f>VLOOKUP(C5619,#REF!,6,FALSE)</f>
        <v>#REF!</v>
      </c>
    </row>
    <row r="5620" spans="1:6" x14ac:dyDescent="0.2">
      <c r="A5620" s="48">
        <v>5618</v>
      </c>
      <c r="B5620" s="72" t="s">
        <v>16621</v>
      </c>
      <c r="C5620" s="113" t="s">
        <v>83</v>
      </c>
      <c r="D5620" s="70"/>
      <c r="E5620" s="71">
        <v>1472</v>
      </c>
      <c r="F5620" s="71" t="e">
        <f>VLOOKUP(C5620,#REF!,6,FALSE)</f>
        <v>#REF!</v>
      </c>
    </row>
    <row r="5621" spans="1:6" x14ac:dyDescent="0.2">
      <c r="A5621" s="48">
        <v>5619</v>
      </c>
      <c r="B5621" s="72"/>
      <c r="C5621" s="114" t="s">
        <v>24105</v>
      </c>
      <c r="D5621" s="70"/>
      <c r="E5621" s="71"/>
      <c r="F5621" s="71" t="e">
        <f>VLOOKUP(C5621,#REF!,6,FALSE)</f>
        <v>#REF!</v>
      </c>
    </row>
    <row r="5622" spans="1:6" x14ac:dyDescent="0.2">
      <c r="A5622" s="48">
        <v>5620</v>
      </c>
      <c r="B5622" s="72" t="s">
        <v>16622</v>
      </c>
      <c r="C5622" s="113" t="s">
        <v>85</v>
      </c>
      <c r="D5622" s="70"/>
      <c r="E5622" s="71">
        <v>4658</v>
      </c>
      <c r="F5622" s="71" t="e">
        <f>VLOOKUP(C5622,#REF!,6,FALSE)</f>
        <v>#REF!</v>
      </c>
    </row>
    <row r="5623" spans="1:6" x14ac:dyDescent="0.2">
      <c r="A5623" s="48">
        <v>5621</v>
      </c>
      <c r="B5623" s="72" t="s">
        <v>16623</v>
      </c>
      <c r="C5623" s="113" t="s">
        <v>86</v>
      </c>
      <c r="D5623" s="70"/>
      <c r="E5623" s="71">
        <v>1900</v>
      </c>
      <c r="F5623" s="71" t="e">
        <f>VLOOKUP(C5623,#REF!,6,FALSE)</f>
        <v>#REF!</v>
      </c>
    </row>
    <row r="5624" spans="1:6" x14ac:dyDescent="0.2">
      <c r="A5624" s="48">
        <v>5622</v>
      </c>
      <c r="B5624" s="72" t="s">
        <v>16624</v>
      </c>
      <c r="C5624" s="113" t="s">
        <v>87</v>
      </c>
      <c r="D5624" s="70"/>
      <c r="E5624" s="71">
        <v>1572</v>
      </c>
      <c r="F5624" s="71" t="e">
        <f>VLOOKUP(C5624,#REF!,6,FALSE)</f>
        <v>#REF!</v>
      </c>
    </row>
    <row r="5625" spans="1:6" x14ac:dyDescent="0.2">
      <c r="A5625" s="48">
        <v>5623</v>
      </c>
      <c r="B5625" s="72" t="s">
        <v>16625</v>
      </c>
      <c r="C5625" s="113" t="s">
        <v>24106</v>
      </c>
      <c r="D5625" s="70"/>
      <c r="E5625" s="71">
        <v>968</v>
      </c>
      <c r="F5625" s="71" t="e">
        <f>VLOOKUP(C5625,#REF!,6,FALSE)</f>
        <v>#REF!</v>
      </c>
    </row>
    <row r="5626" spans="1:6" x14ac:dyDescent="0.2">
      <c r="A5626" s="48">
        <v>5624</v>
      </c>
      <c r="B5626" s="72" t="s">
        <v>16626</v>
      </c>
      <c r="C5626" s="113" t="s">
        <v>24107</v>
      </c>
      <c r="D5626" s="70"/>
      <c r="E5626" s="71">
        <v>368</v>
      </c>
      <c r="F5626" s="71" t="e">
        <f>VLOOKUP(C5626,#REF!,6,FALSE)</f>
        <v>#REF!</v>
      </c>
    </row>
    <row r="5627" spans="1:6" x14ac:dyDescent="0.2">
      <c r="A5627" s="48">
        <v>5625</v>
      </c>
      <c r="B5627" s="72" t="s">
        <v>16627</v>
      </c>
      <c r="C5627" s="113" t="s">
        <v>24691</v>
      </c>
      <c r="D5627" s="70"/>
      <c r="E5627" s="71">
        <v>290</v>
      </c>
      <c r="F5627" s="71" t="e">
        <f>VLOOKUP(C5627,#REF!,6,FALSE)</f>
        <v>#REF!</v>
      </c>
    </row>
    <row r="5628" spans="1:6" x14ac:dyDescent="0.2">
      <c r="A5628" s="48">
        <v>5626</v>
      </c>
      <c r="B5628" s="72" t="s">
        <v>16628</v>
      </c>
      <c r="C5628" s="113" t="s">
        <v>92</v>
      </c>
      <c r="D5628" s="70"/>
      <c r="E5628" s="71">
        <v>2388</v>
      </c>
      <c r="F5628" s="71" t="e">
        <f>VLOOKUP(C5628,#REF!,6,FALSE)</f>
        <v>#REF!</v>
      </c>
    </row>
    <row r="5629" spans="1:6" x14ac:dyDescent="0.2">
      <c r="A5629" s="48">
        <v>5627</v>
      </c>
      <c r="B5629" s="72" t="s">
        <v>16629</v>
      </c>
      <c r="C5629" s="113" t="s">
        <v>24108</v>
      </c>
      <c r="D5629" s="70"/>
      <c r="E5629" s="71">
        <v>5394</v>
      </c>
      <c r="F5629" s="71" t="e">
        <f>VLOOKUP(C5629,#REF!,6,FALSE)</f>
        <v>#REF!</v>
      </c>
    </row>
    <row r="5630" spans="1:6" x14ac:dyDescent="0.2">
      <c r="A5630" s="48">
        <v>5628</v>
      </c>
      <c r="B5630" s="72" t="s">
        <v>16630</v>
      </c>
      <c r="C5630" s="113" t="s">
        <v>24110</v>
      </c>
      <c r="D5630" s="70"/>
      <c r="E5630" s="71">
        <v>490</v>
      </c>
      <c r="F5630" s="71" t="e">
        <f>VLOOKUP(C5630,#REF!,6,FALSE)</f>
        <v>#REF!</v>
      </c>
    </row>
    <row r="5631" spans="1:6" ht="24" x14ac:dyDescent="0.2">
      <c r="A5631" s="48">
        <v>5629</v>
      </c>
      <c r="B5631" s="72" t="s">
        <v>16631</v>
      </c>
      <c r="C5631" s="113" t="s">
        <v>16632</v>
      </c>
      <c r="D5631" s="70"/>
      <c r="E5631" s="71">
        <v>4904</v>
      </c>
      <c r="F5631" s="71" t="e">
        <f>VLOOKUP(C5631,#REF!,6,FALSE)</f>
        <v>#REF!</v>
      </c>
    </row>
    <row r="5632" spans="1:6" x14ac:dyDescent="0.2">
      <c r="A5632" s="48">
        <v>5630</v>
      </c>
      <c r="B5632" s="72" t="s">
        <v>16633</v>
      </c>
      <c r="C5632" s="113" t="s">
        <v>98</v>
      </c>
      <c r="D5632" s="70"/>
      <c r="E5632" s="71">
        <v>2094</v>
      </c>
      <c r="F5632" s="71" t="e">
        <f>VLOOKUP(C5632,#REF!,6,FALSE)</f>
        <v>#REF!</v>
      </c>
    </row>
    <row r="5633" spans="1:6" x14ac:dyDescent="0.2">
      <c r="A5633" s="48">
        <v>5631</v>
      </c>
      <c r="B5633" s="72" t="s">
        <v>16634</v>
      </c>
      <c r="C5633" s="113" t="s">
        <v>99</v>
      </c>
      <c r="D5633" s="70"/>
      <c r="E5633" s="71">
        <v>128</v>
      </c>
      <c r="F5633" s="71" t="e">
        <f>VLOOKUP(C5633,#REF!,6,FALSE)</f>
        <v>#REF!</v>
      </c>
    </row>
    <row r="5634" spans="1:6" x14ac:dyDescent="0.2">
      <c r="A5634" s="48">
        <v>5632</v>
      </c>
      <c r="B5634" s="72" t="s">
        <v>16635</v>
      </c>
      <c r="C5634" s="113" t="s">
        <v>100</v>
      </c>
      <c r="D5634" s="70"/>
      <c r="E5634" s="71">
        <v>498</v>
      </c>
      <c r="F5634" s="71" t="e">
        <f>VLOOKUP(C5634,#REF!,6,FALSE)</f>
        <v>#REF!</v>
      </c>
    </row>
    <row r="5635" spans="1:6" x14ac:dyDescent="0.2">
      <c r="A5635" s="48">
        <v>5633</v>
      </c>
      <c r="B5635" s="72" t="s">
        <v>16636</v>
      </c>
      <c r="C5635" s="113" t="s">
        <v>101</v>
      </c>
      <c r="D5635" s="70"/>
      <c r="E5635" s="71">
        <v>368</v>
      </c>
      <c r="F5635" s="71" t="e">
        <f>VLOOKUP(C5635,#REF!,6,FALSE)</f>
        <v>#REF!</v>
      </c>
    </row>
    <row r="5636" spans="1:6" x14ac:dyDescent="0.2">
      <c r="A5636" s="48">
        <v>5634</v>
      </c>
      <c r="B5636" s="72" t="s">
        <v>16637</v>
      </c>
      <c r="C5636" s="113" t="s">
        <v>102</v>
      </c>
      <c r="D5636" s="70"/>
      <c r="E5636" s="71">
        <v>1556</v>
      </c>
      <c r="F5636" s="71" t="e">
        <f>VLOOKUP(C5636,#REF!,6,FALSE)</f>
        <v>#REF!</v>
      </c>
    </row>
    <row r="5637" spans="1:6" x14ac:dyDescent="0.2">
      <c r="A5637" s="48">
        <v>5635</v>
      </c>
      <c r="B5637" s="72" t="s">
        <v>16638</v>
      </c>
      <c r="C5637" s="113" t="s">
        <v>103</v>
      </c>
      <c r="D5637" s="70"/>
      <c r="E5637" s="71">
        <v>6130</v>
      </c>
      <c r="F5637" s="71" t="e">
        <f>VLOOKUP(C5637,#REF!,6,FALSE)</f>
        <v>#REF!</v>
      </c>
    </row>
    <row r="5638" spans="1:6" x14ac:dyDescent="0.2">
      <c r="A5638" s="48">
        <v>5636</v>
      </c>
      <c r="B5638" s="72" t="s">
        <v>16639</v>
      </c>
      <c r="C5638" s="113" t="s">
        <v>104</v>
      </c>
      <c r="D5638" s="70"/>
      <c r="E5638" s="71">
        <v>128</v>
      </c>
      <c r="F5638" s="71" t="e">
        <f>VLOOKUP(C5638,#REF!,6,FALSE)</f>
        <v>#REF!</v>
      </c>
    </row>
    <row r="5639" spans="1:6" x14ac:dyDescent="0.2">
      <c r="A5639" s="48">
        <v>5637</v>
      </c>
      <c r="B5639" s="72" t="s">
        <v>16640</v>
      </c>
      <c r="C5639" s="113" t="s">
        <v>105</v>
      </c>
      <c r="D5639" s="70"/>
      <c r="E5639" s="71">
        <v>968</v>
      </c>
      <c r="F5639" s="71" t="e">
        <f>VLOOKUP(C5639,#REF!,6,FALSE)</f>
        <v>#REF!</v>
      </c>
    </row>
    <row r="5640" spans="1:6" x14ac:dyDescent="0.2">
      <c r="A5640" s="48">
        <v>5638</v>
      </c>
      <c r="B5640" s="72" t="s">
        <v>16641</v>
      </c>
      <c r="C5640" s="113" t="s">
        <v>106</v>
      </c>
      <c r="D5640" s="70"/>
      <c r="E5640" s="71">
        <v>2094</v>
      </c>
      <c r="F5640" s="71" t="e">
        <f>VLOOKUP(C5640,#REF!,6,FALSE)</f>
        <v>#REF!</v>
      </c>
    </row>
    <row r="5641" spans="1:6" x14ac:dyDescent="0.2">
      <c r="A5641" s="48">
        <v>5639</v>
      </c>
      <c r="B5641" s="72" t="s">
        <v>16642</v>
      </c>
      <c r="C5641" s="113" t="s">
        <v>108</v>
      </c>
      <c r="D5641" s="70"/>
      <c r="E5641" s="71">
        <v>1178</v>
      </c>
      <c r="F5641" s="71" t="e">
        <f>VLOOKUP(C5641,#REF!,6,FALSE)</f>
        <v>#REF!</v>
      </c>
    </row>
    <row r="5642" spans="1:6" x14ac:dyDescent="0.2">
      <c r="A5642" s="48">
        <v>5640</v>
      </c>
      <c r="B5642" s="72" t="s">
        <v>16643</v>
      </c>
      <c r="C5642" s="113" t="s">
        <v>109</v>
      </c>
      <c r="D5642" s="70"/>
      <c r="E5642" s="71">
        <v>726</v>
      </c>
      <c r="F5642" s="71" t="e">
        <f>VLOOKUP(C5642,#REF!,6,FALSE)</f>
        <v>#REF!</v>
      </c>
    </row>
    <row r="5643" spans="1:6" x14ac:dyDescent="0.2">
      <c r="A5643" s="48">
        <v>5641</v>
      </c>
      <c r="B5643" s="72" t="s">
        <v>16644</v>
      </c>
      <c r="C5643" s="113" t="s">
        <v>110</v>
      </c>
      <c r="D5643" s="70"/>
      <c r="E5643" s="71">
        <v>2686</v>
      </c>
      <c r="F5643" s="71" t="e">
        <f>VLOOKUP(C5643,#REF!,6,FALSE)</f>
        <v>#REF!</v>
      </c>
    </row>
    <row r="5644" spans="1:6" x14ac:dyDescent="0.2">
      <c r="A5644" s="48">
        <v>5642</v>
      </c>
      <c r="B5644" s="72" t="s">
        <v>16645</v>
      </c>
      <c r="C5644" s="113" t="s">
        <v>111</v>
      </c>
      <c r="D5644" s="70"/>
      <c r="E5644" s="71">
        <v>1104</v>
      </c>
      <c r="F5644" s="71" t="e">
        <f>VLOOKUP(C5644,#REF!,6,FALSE)</f>
        <v>#REF!</v>
      </c>
    </row>
    <row r="5645" spans="1:6" x14ac:dyDescent="0.2">
      <c r="A5645" s="48">
        <v>5643</v>
      </c>
      <c r="B5645" s="72" t="s">
        <v>16646</v>
      </c>
      <c r="C5645" s="113" t="s">
        <v>112</v>
      </c>
      <c r="D5645" s="70"/>
      <c r="E5645" s="71">
        <v>2088</v>
      </c>
      <c r="F5645" s="71" t="e">
        <f>VLOOKUP(C5645,#REF!,6,FALSE)</f>
        <v>#REF!</v>
      </c>
    </row>
    <row r="5646" spans="1:6" x14ac:dyDescent="0.2">
      <c r="A5646" s="48">
        <v>5644</v>
      </c>
      <c r="B5646" s="72" t="s">
        <v>16647</v>
      </c>
      <c r="C5646" s="113" t="s">
        <v>24710</v>
      </c>
      <c r="D5646" s="70"/>
      <c r="E5646" s="71">
        <v>1292</v>
      </c>
      <c r="F5646" s="71" t="e">
        <f>VLOOKUP(C5646,#REF!,6,FALSE)</f>
        <v>#REF!</v>
      </c>
    </row>
    <row r="5647" spans="1:6" x14ac:dyDescent="0.2">
      <c r="A5647" s="48">
        <v>5645</v>
      </c>
      <c r="B5647" s="72" t="s">
        <v>16648</v>
      </c>
      <c r="C5647" s="113" t="s">
        <v>114</v>
      </c>
      <c r="D5647" s="70"/>
      <c r="E5647" s="71">
        <v>2094</v>
      </c>
      <c r="F5647" s="71" t="e">
        <f>VLOOKUP(C5647,#REF!,6,FALSE)</f>
        <v>#REF!</v>
      </c>
    </row>
    <row r="5648" spans="1:6" x14ac:dyDescent="0.2">
      <c r="A5648" s="48">
        <v>5646</v>
      </c>
      <c r="B5648" s="72" t="s">
        <v>16649</v>
      </c>
      <c r="C5648" s="113" t="s">
        <v>115</v>
      </c>
      <c r="D5648" s="70"/>
      <c r="E5648" s="71">
        <v>3664</v>
      </c>
      <c r="F5648" s="71" t="e">
        <f>VLOOKUP(C5648,#REF!,6,FALSE)</f>
        <v>#REF!</v>
      </c>
    </row>
    <row r="5649" spans="1:6" x14ac:dyDescent="0.2">
      <c r="A5649" s="48">
        <v>5647</v>
      </c>
      <c r="B5649" s="72" t="s">
        <v>16650</v>
      </c>
      <c r="C5649" s="113" t="s">
        <v>4572</v>
      </c>
      <c r="D5649" s="70"/>
      <c r="E5649" s="71">
        <v>1390</v>
      </c>
      <c r="F5649" s="71" t="e">
        <f>VLOOKUP(C5649,#REF!,6,FALSE)</f>
        <v>#REF!</v>
      </c>
    </row>
    <row r="5650" spans="1:6" x14ac:dyDescent="0.2">
      <c r="A5650" s="48">
        <v>5648</v>
      </c>
      <c r="B5650" s="72" t="s">
        <v>16652</v>
      </c>
      <c r="C5650" s="113" t="s">
        <v>116</v>
      </c>
      <c r="D5650" s="70"/>
      <c r="E5650" s="71">
        <v>2686</v>
      </c>
      <c r="F5650" s="71" t="e">
        <f>VLOOKUP(C5650,#REF!,6,FALSE)</f>
        <v>#REF!</v>
      </c>
    </row>
    <row r="5651" spans="1:6" x14ac:dyDescent="0.2">
      <c r="A5651" s="48">
        <v>5649</v>
      </c>
      <c r="B5651" s="72" t="s">
        <v>16653</v>
      </c>
      <c r="C5651" s="113" t="s">
        <v>117</v>
      </c>
      <c r="D5651" s="70"/>
      <c r="E5651" s="71">
        <v>182</v>
      </c>
      <c r="F5651" s="71" t="e">
        <f>VLOOKUP(C5651,#REF!,6,FALSE)</f>
        <v>#REF!</v>
      </c>
    </row>
    <row r="5652" spans="1:6" ht="24" x14ac:dyDescent="0.2">
      <c r="A5652" s="48">
        <v>5650</v>
      </c>
      <c r="B5652" s="72" t="s">
        <v>16654</v>
      </c>
      <c r="C5652" s="113" t="s">
        <v>118</v>
      </c>
      <c r="D5652" s="70"/>
      <c r="E5652" s="71">
        <v>6538</v>
      </c>
      <c r="F5652" s="71" t="e">
        <f>VLOOKUP(C5652,#REF!,6,FALSE)</f>
        <v>#REF!</v>
      </c>
    </row>
    <row r="5653" spans="1:6" x14ac:dyDescent="0.2">
      <c r="A5653" s="48">
        <v>5651</v>
      </c>
      <c r="B5653" s="72" t="s">
        <v>16655</v>
      </c>
      <c r="C5653" s="113" t="s">
        <v>23932</v>
      </c>
      <c r="D5653" s="70"/>
      <c r="E5653" s="71">
        <v>2388</v>
      </c>
      <c r="F5653" s="71" t="e">
        <f>VLOOKUP(C5653,#REF!,6,FALSE)</f>
        <v>#REF!</v>
      </c>
    </row>
    <row r="5654" spans="1:6" x14ac:dyDescent="0.2">
      <c r="A5654" s="48">
        <v>5652</v>
      </c>
      <c r="B5654" s="72"/>
      <c r="C5654" s="114" t="s">
        <v>119</v>
      </c>
      <c r="D5654" s="70"/>
      <c r="E5654" s="71"/>
      <c r="F5654" s="71" t="e">
        <f>VLOOKUP(C5654,#REF!,6,FALSE)</f>
        <v>#REF!</v>
      </c>
    </row>
    <row r="5655" spans="1:6" x14ac:dyDescent="0.2">
      <c r="A5655" s="48">
        <v>5653</v>
      </c>
      <c r="B5655" s="72" t="s">
        <v>16657</v>
      </c>
      <c r="C5655" s="113" t="s">
        <v>120</v>
      </c>
      <c r="D5655" s="70"/>
      <c r="E5655" s="71">
        <v>2094</v>
      </c>
      <c r="F5655" s="71" t="e">
        <f>VLOOKUP(C5655,#REF!,6,FALSE)</f>
        <v>#REF!</v>
      </c>
    </row>
    <row r="5656" spans="1:6" x14ac:dyDescent="0.2">
      <c r="A5656" s="48">
        <v>5654</v>
      </c>
      <c r="B5656" s="72" t="s">
        <v>16658</v>
      </c>
      <c r="C5656" s="113" t="s">
        <v>121</v>
      </c>
      <c r="D5656" s="70"/>
      <c r="E5656" s="71">
        <v>5980</v>
      </c>
      <c r="F5656" s="71" t="e">
        <f>VLOOKUP(C5656,#REF!,6,FALSE)</f>
        <v>#REF!</v>
      </c>
    </row>
    <row r="5657" spans="1:6" x14ac:dyDescent="0.2">
      <c r="A5657" s="48">
        <v>5655</v>
      </c>
      <c r="B5657" s="72" t="s">
        <v>16659</v>
      </c>
      <c r="C5657" s="113" t="s">
        <v>4459</v>
      </c>
      <c r="D5657" s="70"/>
      <c r="E5657" s="71">
        <v>4426</v>
      </c>
      <c r="F5657" s="71" t="e">
        <f>VLOOKUP(C5657,#REF!,6,FALSE)</f>
        <v>#REF!</v>
      </c>
    </row>
    <row r="5658" spans="1:6" x14ac:dyDescent="0.2">
      <c r="A5658" s="48">
        <v>5656</v>
      </c>
      <c r="B5658" s="72" t="s">
        <v>16660</v>
      </c>
      <c r="C5658" s="113" t="s">
        <v>122</v>
      </c>
      <c r="D5658" s="70"/>
      <c r="E5658" s="71">
        <v>13894</v>
      </c>
      <c r="F5658" s="71" t="e">
        <f>VLOOKUP(C5658,#REF!,6,FALSE)</f>
        <v>#REF!</v>
      </c>
    </row>
    <row r="5659" spans="1:6" x14ac:dyDescent="0.2">
      <c r="A5659" s="48">
        <v>5657</v>
      </c>
      <c r="B5659" s="72" t="s">
        <v>16661</v>
      </c>
      <c r="C5659" s="113" t="s">
        <v>123</v>
      </c>
      <c r="D5659" s="70"/>
      <c r="E5659" s="71">
        <v>2388</v>
      </c>
      <c r="F5659" s="71" t="e">
        <f>VLOOKUP(C5659,#REF!,6,FALSE)</f>
        <v>#REF!</v>
      </c>
    </row>
    <row r="5660" spans="1:6" x14ac:dyDescent="0.2">
      <c r="A5660" s="48">
        <v>5658</v>
      </c>
      <c r="B5660" s="72" t="s">
        <v>16662</v>
      </c>
      <c r="C5660" s="113" t="s">
        <v>124</v>
      </c>
      <c r="D5660" s="70"/>
      <c r="E5660" s="71">
        <v>5590</v>
      </c>
      <c r="F5660" s="71" t="e">
        <f>VLOOKUP(C5660,#REF!,6,FALSE)</f>
        <v>#REF!</v>
      </c>
    </row>
    <row r="5661" spans="1:6" x14ac:dyDescent="0.2">
      <c r="A5661" s="48">
        <v>5659</v>
      </c>
      <c r="B5661" s="72" t="s">
        <v>16663</v>
      </c>
      <c r="C5661" s="113" t="s">
        <v>125</v>
      </c>
      <c r="D5661" s="70"/>
      <c r="E5661" s="71">
        <v>2088</v>
      </c>
      <c r="F5661" s="71" t="e">
        <f>VLOOKUP(C5661,#REF!,6,FALSE)</f>
        <v>#REF!</v>
      </c>
    </row>
    <row r="5662" spans="1:6" x14ac:dyDescent="0.2">
      <c r="A5662" s="48">
        <v>5660</v>
      </c>
      <c r="B5662" s="72" t="s">
        <v>16664</v>
      </c>
      <c r="C5662" s="113" t="s">
        <v>126</v>
      </c>
      <c r="D5662" s="70"/>
      <c r="E5662" s="71">
        <v>1572</v>
      </c>
      <c r="F5662" s="71" t="e">
        <f>VLOOKUP(C5662,#REF!,6,FALSE)</f>
        <v>#REF!</v>
      </c>
    </row>
    <row r="5663" spans="1:6" x14ac:dyDescent="0.2">
      <c r="A5663" s="48">
        <v>5661</v>
      </c>
      <c r="B5663" s="72" t="s">
        <v>16665</v>
      </c>
      <c r="C5663" s="113" t="s">
        <v>127</v>
      </c>
      <c r="D5663" s="70"/>
      <c r="E5663" s="71">
        <v>4598</v>
      </c>
      <c r="F5663" s="71" t="e">
        <f>VLOOKUP(C5663,#REF!,6,FALSE)</f>
        <v>#REF!</v>
      </c>
    </row>
    <row r="5664" spans="1:6" x14ac:dyDescent="0.2">
      <c r="A5664" s="48">
        <v>5662</v>
      </c>
      <c r="B5664" s="72" t="s">
        <v>16666</v>
      </c>
      <c r="C5664" s="113" t="s">
        <v>4312</v>
      </c>
      <c r="D5664" s="70"/>
      <c r="E5664" s="71">
        <v>1584</v>
      </c>
      <c r="F5664" s="71" t="e">
        <f>VLOOKUP(C5664,#REF!,6,FALSE)</f>
        <v>#REF!</v>
      </c>
    </row>
    <row r="5665" spans="1:6" x14ac:dyDescent="0.2">
      <c r="A5665" s="48">
        <v>5663</v>
      </c>
      <c r="B5665" s="72" t="s">
        <v>16667</v>
      </c>
      <c r="C5665" s="113" t="s">
        <v>128</v>
      </c>
      <c r="D5665" s="70"/>
      <c r="E5665" s="71">
        <v>12214</v>
      </c>
      <c r="F5665" s="71" t="e">
        <f>VLOOKUP(C5665,#REF!,6,FALSE)</f>
        <v>#REF!</v>
      </c>
    </row>
    <row r="5666" spans="1:6" x14ac:dyDescent="0.2">
      <c r="A5666" s="48">
        <v>5664</v>
      </c>
      <c r="B5666" s="72" t="s">
        <v>16668</v>
      </c>
      <c r="C5666" s="113" t="s">
        <v>24272</v>
      </c>
      <c r="D5666" s="70"/>
      <c r="E5666" s="71">
        <v>19776</v>
      </c>
      <c r="F5666" s="71" t="e">
        <f>VLOOKUP(C5666,#REF!,6,FALSE)</f>
        <v>#REF!</v>
      </c>
    </row>
    <row r="5667" spans="1:6" x14ac:dyDescent="0.2">
      <c r="A5667" s="48">
        <v>5665</v>
      </c>
      <c r="B5667" s="72" t="s">
        <v>16669</v>
      </c>
      <c r="C5667" s="113" t="s">
        <v>130</v>
      </c>
      <c r="D5667" s="70"/>
      <c r="E5667" s="71">
        <v>5590</v>
      </c>
      <c r="F5667" s="71" t="e">
        <f>VLOOKUP(C5667,#REF!,6,FALSE)</f>
        <v>#REF!</v>
      </c>
    </row>
    <row r="5668" spans="1:6" x14ac:dyDescent="0.2">
      <c r="A5668" s="48">
        <v>5666</v>
      </c>
      <c r="B5668" s="72" t="s">
        <v>16670</v>
      </c>
      <c r="C5668" s="113" t="s">
        <v>131</v>
      </c>
      <c r="D5668" s="70"/>
      <c r="E5668" s="71">
        <v>2388</v>
      </c>
      <c r="F5668" s="71" t="e">
        <f>VLOOKUP(C5668,#REF!,6,FALSE)</f>
        <v>#REF!</v>
      </c>
    </row>
    <row r="5669" spans="1:6" x14ac:dyDescent="0.2">
      <c r="A5669" s="48">
        <v>5667</v>
      </c>
      <c r="B5669" s="72" t="s">
        <v>16671</v>
      </c>
      <c r="C5669" s="113" t="s">
        <v>132</v>
      </c>
      <c r="D5669" s="70"/>
      <c r="E5669" s="71">
        <v>2388</v>
      </c>
      <c r="F5669" s="71" t="e">
        <f>VLOOKUP(C5669,#REF!,6,FALSE)</f>
        <v>#REF!</v>
      </c>
    </row>
    <row r="5670" spans="1:6" x14ac:dyDescent="0.2">
      <c r="A5670" s="48">
        <v>5668</v>
      </c>
      <c r="B5670" s="72" t="s">
        <v>16672</v>
      </c>
      <c r="C5670" s="113" t="s">
        <v>24516</v>
      </c>
      <c r="D5670" s="70"/>
      <c r="E5670" s="71">
        <v>1472</v>
      </c>
      <c r="F5670" s="71" t="e">
        <f>VLOOKUP(C5670,#REF!,6,FALSE)</f>
        <v>#REF!</v>
      </c>
    </row>
    <row r="5671" spans="1:6" x14ac:dyDescent="0.2">
      <c r="A5671" s="48">
        <v>5669</v>
      </c>
      <c r="B5671" s="72" t="s">
        <v>16673</v>
      </c>
      <c r="C5671" s="113" t="s">
        <v>134</v>
      </c>
      <c r="D5671" s="70"/>
      <c r="E5671" s="71">
        <v>5590</v>
      </c>
      <c r="F5671" s="71" t="e">
        <f>VLOOKUP(C5671,#REF!,6,FALSE)</f>
        <v>#REF!</v>
      </c>
    </row>
    <row r="5672" spans="1:6" x14ac:dyDescent="0.2">
      <c r="A5672" s="48">
        <v>5670</v>
      </c>
      <c r="B5672" s="72" t="s">
        <v>16674</v>
      </c>
      <c r="C5672" s="113" t="s">
        <v>135</v>
      </c>
      <c r="D5672" s="70"/>
      <c r="E5672" s="71">
        <v>1472</v>
      </c>
      <c r="F5672" s="71" t="e">
        <f>VLOOKUP(C5672,#REF!,6,FALSE)</f>
        <v>#REF!</v>
      </c>
    </row>
    <row r="5673" spans="1:6" x14ac:dyDescent="0.2">
      <c r="A5673" s="48">
        <v>5671</v>
      </c>
      <c r="B5673" s="72" t="s">
        <v>16675</v>
      </c>
      <c r="C5673" s="113" t="s">
        <v>136</v>
      </c>
      <c r="D5673" s="70"/>
      <c r="E5673" s="71">
        <v>7610</v>
      </c>
      <c r="F5673" s="71" t="e">
        <f>VLOOKUP(C5673,#REF!,6,FALSE)</f>
        <v>#REF!</v>
      </c>
    </row>
    <row r="5674" spans="1:6" x14ac:dyDescent="0.2">
      <c r="A5674" s="48">
        <v>5672</v>
      </c>
      <c r="B5674" s="72" t="s">
        <v>16676</v>
      </c>
      <c r="C5674" s="113" t="s">
        <v>137</v>
      </c>
      <c r="D5674" s="70"/>
      <c r="E5674" s="71">
        <v>4088</v>
      </c>
      <c r="F5674" s="71" t="e">
        <f>VLOOKUP(C5674,#REF!,6,FALSE)</f>
        <v>#REF!</v>
      </c>
    </row>
    <row r="5675" spans="1:6" x14ac:dyDescent="0.2">
      <c r="A5675" s="48">
        <v>5673</v>
      </c>
      <c r="B5675" s="72" t="s">
        <v>16677</v>
      </c>
      <c r="C5675" s="113" t="s">
        <v>4057</v>
      </c>
      <c r="D5675" s="70"/>
      <c r="E5675" s="71">
        <v>2356</v>
      </c>
      <c r="F5675" s="71" t="e">
        <f>VLOOKUP(C5675,#REF!,6,FALSE)</f>
        <v>#REF!</v>
      </c>
    </row>
    <row r="5676" spans="1:6" x14ac:dyDescent="0.2">
      <c r="A5676" s="48">
        <v>5674</v>
      </c>
      <c r="B5676" s="72" t="s">
        <v>16678</v>
      </c>
      <c r="C5676" s="113" t="s">
        <v>4058</v>
      </c>
      <c r="D5676" s="70"/>
      <c r="E5676" s="71">
        <v>4904</v>
      </c>
      <c r="F5676" s="71" t="e">
        <f>VLOOKUP(C5676,#REF!,6,FALSE)</f>
        <v>#REF!</v>
      </c>
    </row>
    <row r="5677" spans="1:6" x14ac:dyDescent="0.2">
      <c r="A5677" s="48">
        <v>5675</v>
      </c>
      <c r="B5677" s="72" t="s">
        <v>16679</v>
      </c>
      <c r="C5677" s="113" t="s">
        <v>4222</v>
      </c>
      <c r="D5677" s="70"/>
      <c r="E5677" s="71">
        <v>4904</v>
      </c>
      <c r="F5677" s="71" t="e">
        <f>VLOOKUP(C5677,#REF!,6,FALSE)</f>
        <v>#REF!</v>
      </c>
    </row>
    <row r="5678" spans="1:6" x14ac:dyDescent="0.2">
      <c r="A5678" s="48">
        <v>5676</v>
      </c>
      <c r="B5678" s="72" t="s">
        <v>16680</v>
      </c>
      <c r="C5678" s="113" t="s">
        <v>4473</v>
      </c>
      <c r="D5678" s="70"/>
      <c r="E5678" s="71">
        <v>3762</v>
      </c>
      <c r="F5678" s="71" t="e">
        <f>VLOOKUP(C5678,#REF!,6,FALSE)</f>
        <v>#REF!</v>
      </c>
    </row>
    <row r="5679" spans="1:6" x14ac:dyDescent="0.2">
      <c r="A5679" s="48">
        <v>5677</v>
      </c>
      <c r="B5679" s="72" t="s">
        <v>16681</v>
      </c>
      <c r="C5679" s="113" t="s">
        <v>23809</v>
      </c>
      <c r="D5679" s="70"/>
      <c r="E5679" s="71">
        <v>5656</v>
      </c>
      <c r="F5679" s="71" t="e">
        <f>VLOOKUP(C5679,#REF!,6,FALSE)</f>
        <v>#REF!</v>
      </c>
    </row>
    <row r="5680" spans="1:6" x14ac:dyDescent="0.2">
      <c r="A5680" s="48">
        <v>5678</v>
      </c>
      <c r="B5680" s="72" t="s">
        <v>16682</v>
      </c>
      <c r="C5680" s="113" t="s">
        <v>607</v>
      </c>
      <c r="D5680" s="70"/>
      <c r="E5680" s="71">
        <v>4904</v>
      </c>
      <c r="F5680" s="71" t="e">
        <f>VLOOKUP(C5680,#REF!,6,FALSE)</f>
        <v>#REF!</v>
      </c>
    </row>
    <row r="5681" spans="1:6" x14ac:dyDescent="0.2">
      <c r="A5681" s="48">
        <v>5679</v>
      </c>
      <c r="B5681" s="72" t="s">
        <v>16683</v>
      </c>
      <c r="C5681" s="113" t="s">
        <v>612</v>
      </c>
      <c r="D5681" s="70"/>
      <c r="E5681" s="71">
        <v>8198</v>
      </c>
      <c r="F5681" s="71" t="e">
        <f>VLOOKUP(C5681,#REF!,6,FALSE)</f>
        <v>#REF!</v>
      </c>
    </row>
    <row r="5682" spans="1:6" x14ac:dyDescent="0.2">
      <c r="A5682" s="48">
        <v>5680</v>
      </c>
      <c r="B5682" s="72" t="s">
        <v>16684</v>
      </c>
      <c r="C5682" s="113" t="s">
        <v>613</v>
      </c>
      <c r="D5682" s="70"/>
      <c r="E5682" s="71">
        <v>7688</v>
      </c>
      <c r="F5682" s="71" t="e">
        <f>VLOOKUP(C5682,#REF!,6,FALSE)</f>
        <v>#REF!</v>
      </c>
    </row>
    <row r="5683" spans="1:6" x14ac:dyDescent="0.2">
      <c r="A5683" s="48">
        <v>5681</v>
      </c>
      <c r="B5683" s="72" t="s">
        <v>16685</v>
      </c>
      <c r="C5683" s="113" t="s">
        <v>614</v>
      </c>
      <c r="D5683" s="70"/>
      <c r="E5683" s="71">
        <v>168</v>
      </c>
      <c r="F5683" s="71" t="e">
        <f>VLOOKUP(C5683,#REF!,6,FALSE)</f>
        <v>#REF!</v>
      </c>
    </row>
    <row r="5684" spans="1:6" x14ac:dyDescent="0.2">
      <c r="A5684" s="48">
        <v>5682</v>
      </c>
      <c r="B5684" s="72" t="s">
        <v>16686</v>
      </c>
      <c r="C5684" s="113" t="s">
        <v>615</v>
      </c>
      <c r="D5684" s="70"/>
      <c r="E5684" s="71">
        <v>1768</v>
      </c>
      <c r="F5684" s="71" t="e">
        <f>VLOOKUP(C5684,#REF!,6,FALSE)</f>
        <v>#REF!</v>
      </c>
    </row>
    <row r="5685" spans="1:6" x14ac:dyDescent="0.2">
      <c r="A5685" s="48">
        <v>5683</v>
      </c>
      <c r="B5685" s="72" t="s">
        <v>16687</v>
      </c>
      <c r="C5685" s="113" t="s">
        <v>616</v>
      </c>
      <c r="D5685" s="70"/>
      <c r="E5685" s="71">
        <v>490</v>
      </c>
      <c r="F5685" s="71" t="e">
        <f>VLOOKUP(C5685,#REF!,6,FALSE)</f>
        <v>#REF!</v>
      </c>
    </row>
    <row r="5686" spans="1:6" x14ac:dyDescent="0.2">
      <c r="A5686" s="48">
        <v>5684</v>
      </c>
      <c r="B5686" s="72" t="s">
        <v>16688</v>
      </c>
      <c r="C5686" s="113" t="s">
        <v>24531</v>
      </c>
      <c r="D5686" s="70"/>
      <c r="E5686" s="71">
        <v>2094</v>
      </c>
      <c r="F5686" s="71" t="e">
        <f>VLOOKUP(C5686,#REF!,6,FALSE)</f>
        <v>#REF!</v>
      </c>
    </row>
    <row r="5687" spans="1:6" x14ac:dyDescent="0.2">
      <c r="A5687" s="48">
        <v>5685</v>
      </c>
      <c r="B5687" s="72" t="s">
        <v>16689</v>
      </c>
      <c r="C5687" s="113" t="s">
        <v>620</v>
      </c>
      <c r="D5687" s="70"/>
      <c r="E5687" s="71">
        <v>5590</v>
      </c>
      <c r="F5687" s="71" t="e">
        <f>VLOOKUP(C5687,#REF!,6,FALSE)</f>
        <v>#REF!</v>
      </c>
    </row>
    <row r="5688" spans="1:6" x14ac:dyDescent="0.2">
      <c r="A5688" s="48">
        <v>5686</v>
      </c>
      <c r="B5688" s="72" t="s">
        <v>16690</v>
      </c>
      <c r="C5688" s="113" t="s">
        <v>622</v>
      </c>
      <c r="D5688" s="70"/>
      <c r="E5688" s="71">
        <v>1792</v>
      </c>
      <c r="F5688" s="71" t="e">
        <f>VLOOKUP(C5688,#REF!,6,FALSE)</f>
        <v>#REF!</v>
      </c>
    </row>
    <row r="5689" spans="1:6" x14ac:dyDescent="0.2">
      <c r="A5689" s="48">
        <v>5687</v>
      </c>
      <c r="B5689" s="72" t="s">
        <v>16691</v>
      </c>
      <c r="C5689" s="113" t="s">
        <v>623</v>
      </c>
      <c r="D5689" s="70"/>
      <c r="E5689" s="71">
        <v>4658</v>
      </c>
      <c r="F5689" s="71" t="e">
        <f>VLOOKUP(C5689,#REF!,6,FALSE)</f>
        <v>#REF!</v>
      </c>
    </row>
    <row r="5690" spans="1:6" x14ac:dyDescent="0.2">
      <c r="A5690" s="48">
        <v>5688</v>
      </c>
      <c r="B5690" s="72" t="s">
        <v>16692</v>
      </c>
      <c r="C5690" s="113" t="s">
        <v>624</v>
      </c>
      <c r="D5690" s="70"/>
      <c r="E5690" s="71">
        <v>5124</v>
      </c>
      <c r="F5690" s="71" t="e">
        <f>VLOOKUP(C5690,#REF!,6,FALSE)</f>
        <v>#REF!</v>
      </c>
    </row>
    <row r="5691" spans="1:6" x14ac:dyDescent="0.2">
      <c r="A5691" s="48">
        <v>5689</v>
      </c>
      <c r="B5691" s="72" t="s">
        <v>16693</v>
      </c>
      <c r="C5691" s="113" t="s">
        <v>627</v>
      </c>
      <c r="D5691" s="70"/>
      <c r="E5691" s="71">
        <v>2038</v>
      </c>
      <c r="F5691" s="71" t="e">
        <f>VLOOKUP(C5691,#REF!,6,FALSE)</f>
        <v>#REF!</v>
      </c>
    </row>
    <row r="5692" spans="1:6" x14ac:dyDescent="0.2">
      <c r="A5692" s="48">
        <v>5690</v>
      </c>
      <c r="B5692" s="72"/>
      <c r="C5692" s="114" t="s">
        <v>628</v>
      </c>
      <c r="D5692" s="70"/>
      <c r="E5692" s="71"/>
      <c r="F5692" s="71" t="e">
        <f>VLOOKUP(C5692,#REF!,6,FALSE)</f>
        <v>#REF!</v>
      </c>
    </row>
    <row r="5693" spans="1:6" x14ac:dyDescent="0.2">
      <c r="A5693" s="48">
        <v>5691</v>
      </c>
      <c r="B5693" s="72" t="s">
        <v>16694</v>
      </c>
      <c r="C5693" s="113" t="s">
        <v>629</v>
      </c>
      <c r="D5693" s="70"/>
      <c r="E5693" s="71">
        <v>1472</v>
      </c>
      <c r="F5693" s="71" t="e">
        <f>VLOOKUP(C5693,#REF!,6,FALSE)</f>
        <v>#REF!</v>
      </c>
    </row>
    <row r="5694" spans="1:6" x14ac:dyDescent="0.2">
      <c r="A5694" s="48">
        <v>5692</v>
      </c>
      <c r="B5694" s="72" t="s">
        <v>16695</v>
      </c>
      <c r="C5694" s="113" t="s">
        <v>630</v>
      </c>
      <c r="D5694" s="70"/>
      <c r="E5694" s="71">
        <v>4088</v>
      </c>
      <c r="F5694" s="71" t="e">
        <f>VLOOKUP(C5694,#REF!,6,FALSE)</f>
        <v>#REF!</v>
      </c>
    </row>
    <row r="5695" spans="1:6" x14ac:dyDescent="0.2">
      <c r="A5695" s="48">
        <v>5693</v>
      </c>
      <c r="B5695" s="72" t="s">
        <v>16696</v>
      </c>
      <c r="C5695" s="113" t="s">
        <v>631</v>
      </c>
      <c r="D5695" s="70"/>
      <c r="E5695" s="71">
        <v>1842</v>
      </c>
      <c r="F5695" s="71" t="e">
        <f>VLOOKUP(C5695,#REF!,6,FALSE)</f>
        <v>#REF!</v>
      </c>
    </row>
    <row r="5696" spans="1:6" x14ac:dyDescent="0.2">
      <c r="A5696" s="48">
        <v>5694</v>
      </c>
      <c r="B5696" s="72" t="s">
        <v>16697</v>
      </c>
      <c r="C5696" s="113" t="s">
        <v>632</v>
      </c>
      <c r="D5696" s="70"/>
      <c r="E5696" s="71">
        <v>2088</v>
      </c>
      <c r="F5696" s="71" t="e">
        <f>VLOOKUP(C5696,#REF!,6,FALSE)</f>
        <v>#REF!</v>
      </c>
    </row>
    <row r="5697" spans="1:6" x14ac:dyDescent="0.2">
      <c r="A5697" s="48">
        <v>5695</v>
      </c>
      <c r="B5697" s="72" t="s">
        <v>16698</v>
      </c>
      <c r="C5697" s="113" t="s">
        <v>633</v>
      </c>
      <c r="D5697" s="70"/>
      <c r="E5697" s="71">
        <v>1834</v>
      </c>
      <c r="F5697" s="71" t="e">
        <f>VLOOKUP(C5697,#REF!,6,FALSE)</f>
        <v>#REF!</v>
      </c>
    </row>
    <row r="5698" spans="1:6" x14ac:dyDescent="0.2">
      <c r="A5698" s="48">
        <v>5696</v>
      </c>
      <c r="B5698" s="72" t="s">
        <v>16699</v>
      </c>
      <c r="C5698" s="113" t="s">
        <v>24285</v>
      </c>
      <c r="D5698" s="70"/>
      <c r="E5698" s="71">
        <v>1842</v>
      </c>
      <c r="F5698" s="71" t="e">
        <f>VLOOKUP(C5698,#REF!,6,FALSE)</f>
        <v>#REF!</v>
      </c>
    </row>
    <row r="5699" spans="1:6" x14ac:dyDescent="0.2">
      <c r="A5699" s="48">
        <v>5697</v>
      </c>
      <c r="B5699" s="72" t="s">
        <v>16700</v>
      </c>
      <c r="C5699" s="113" t="s">
        <v>635</v>
      </c>
      <c r="D5699" s="70"/>
      <c r="E5699" s="71">
        <v>5434</v>
      </c>
      <c r="F5699" s="71" t="e">
        <f>VLOOKUP(C5699,#REF!,6,FALSE)</f>
        <v>#REF!</v>
      </c>
    </row>
    <row r="5700" spans="1:6" x14ac:dyDescent="0.2">
      <c r="A5700" s="48">
        <v>5698</v>
      </c>
      <c r="B5700" s="72" t="s">
        <v>16701</v>
      </c>
      <c r="C5700" s="113" t="s">
        <v>24286</v>
      </c>
      <c r="D5700" s="70"/>
      <c r="E5700" s="71">
        <v>2866</v>
      </c>
      <c r="F5700" s="71" t="e">
        <f>VLOOKUP(C5700,#REF!,6,FALSE)</f>
        <v>#REF!</v>
      </c>
    </row>
    <row r="5701" spans="1:6" x14ac:dyDescent="0.2">
      <c r="A5701" s="48">
        <v>5699</v>
      </c>
      <c r="B5701" s="72" t="s">
        <v>16702</v>
      </c>
      <c r="C5701" s="113" t="s">
        <v>638</v>
      </c>
      <c r="D5701" s="70"/>
      <c r="E5701" s="71">
        <v>1886</v>
      </c>
      <c r="F5701" s="71" t="e">
        <f>VLOOKUP(C5701,#REF!,6,FALSE)</f>
        <v>#REF!</v>
      </c>
    </row>
    <row r="5702" spans="1:6" x14ac:dyDescent="0.2">
      <c r="A5702" s="48">
        <v>5700</v>
      </c>
      <c r="B5702" s="72" t="s">
        <v>16703</v>
      </c>
      <c r="C5702" s="113" t="s">
        <v>639</v>
      </c>
      <c r="D5702" s="70"/>
      <c r="E5702" s="71">
        <v>5434</v>
      </c>
      <c r="F5702" s="71" t="e">
        <f>VLOOKUP(C5702,#REF!,6,FALSE)</f>
        <v>#REF!</v>
      </c>
    </row>
    <row r="5703" spans="1:6" x14ac:dyDescent="0.2">
      <c r="A5703" s="48">
        <v>5701</v>
      </c>
      <c r="B5703" s="72" t="s">
        <v>16704</v>
      </c>
      <c r="C5703" s="113" t="s">
        <v>24851</v>
      </c>
      <c r="D5703" s="70"/>
      <c r="E5703" s="71">
        <v>2508</v>
      </c>
      <c r="F5703" s="71" t="e">
        <f>VLOOKUP(C5703,#REF!,6,FALSE)</f>
        <v>#REF!</v>
      </c>
    </row>
    <row r="5704" spans="1:6" x14ac:dyDescent="0.2">
      <c r="A5704" s="48">
        <v>5702</v>
      </c>
      <c r="B5704" s="72"/>
      <c r="C5704" s="114" t="s">
        <v>641</v>
      </c>
      <c r="D5704" s="70"/>
      <c r="E5704" s="71"/>
      <c r="F5704" s="71" t="e">
        <f>VLOOKUP(C5704,#REF!,6,FALSE)</f>
        <v>#REF!</v>
      </c>
    </row>
    <row r="5705" spans="1:6" x14ac:dyDescent="0.2">
      <c r="A5705" s="48">
        <v>5703</v>
      </c>
      <c r="B5705" s="72" t="s">
        <v>16705</v>
      </c>
      <c r="C5705" s="113" t="s">
        <v>642</v>
      </c>
      <c r="D5705" s="70"/>
      <c r="E5705" s="71">
        <v>4010</v>
      </c>
      <c r="F5705" s="71" t="e">
        <f>VLOOKUP(C5705,#REF!,6,FALSE)</f>
        <v>#REF!</v>
      </c>
    </row>
    <row r="5706" spans="1:6" x14ac:dyDescent="0.2">
      <c r="A5706" s="48">
        <v>5704</v>
      </c>
      <c r="B5706" s="72" t="s">
        <v>16706</v>
      </c>
      <c r="C5706" s="113" t="s">
        <v>24248</v>
      </c>
      <c r="D5706" s="70"/>
      <c r="E5706" s="71">
        <v>12486</v>
      </c>
      <c r="F5706" s="71" t="e">
        <f>VLOOKUP(C5706,#REF!,6,FALSE)</f>
        <v>#REF!</v>
      </c>
    </row>
    <row r="5707" spans="1:6" x14ac:dyDescent="0.2">
      <c r="A5707" s="48">
        <v>5705</v>
      </c>
      <c r="B5707" s="72" t="s">
        <v>16707</v>
      </c>
      <c r="C5707" s="113" t="s">
        <v>644</v>
      </c>
      <c r="D5707" s="70"/>
      <c r="E5707" s="71">
        <v>2006</v>
      </c>
      <c r="F5707" s="71" t="e">
        <f>VLOOKUP(C5707,#REF!,6,FALSE)</f>
        <v>#REF!</v>
      </c>
    </row>
    <row r="5708" spans="1:6" x14ac:dyDescent="0.2">
      <c r="A5708" s="48">
        <v>5706</v>
      </c>
      <c r="B5708" s="72" t="s">
        <v>16708</v>
      </c>
      <c r="C5708" s="113" t="s">
        <v>645</v>
      </c>
      <c r="D5708" s="70"/>
      <c r="E5708" s="71">
        <v>3008</v>
      </c>
      <c r="F5708" s="71" t="e">
        <f>VLOOKUP(C5708,#REF!,6,FALSE)</f>
        <v>#REF!</v>
      </c>
    </row>
    <row r="5709" spans="1:6" x14ac:dyDescent="0.2">
      <c r="A5709" s="48">
        <v>5707</v>
      </c>
      <c r="B5709" s="72" t="s">
        <v>16709</v>
      </c>
      <c r="C5709" s="113" t="s">
        <v>646</v>
      </c>
      <c r="D5709" s="70"/>
      <c r="E5709" s="71">
        <v>2258</v>
      </c>
      <c r="F5709" s="71" t="e">
        <f>VLOOKUP(C5709,#REF!,6,FALSE)</f>
        <v>#REF!</v>
      </c>
    </row>
    <row r="5710" spans="1:6" x14ac:dyDescent="0.2">
      <c r="A5710" s="48">
        <v>5708</v>
      </c>
      <c r="B5710" s="72" t="s">
        <v>16710</v>
      </c>
      <c r="C5710" s="113" t="s">
        <v>647</v>
      </c>
      <c r="D5710" s="70"/>
      <c r="E5710" s="71">
        <v>1154</v>
      </c>
      <c r="F5710" s="71" t="e">
        <f>VLOOKUP(C5710,#REF!,6,FALSE)</f>
        <v>#REF!</v>
      </c>
    </row>
    <row r="5711" spans="1:6" x14ac:dyDescent="0.2">
      <c r="A5711" s="48">
        <v>5709</v>
      </c>
      <c r="B5711" s="72" t="s">
        <v>16711</v>
      </c>
      <c r="C5711" s="113" t="s">
        <v>648</v>
      </c>
      <c r="D5711" s="70"/>
      <c r="E5711" s="71">
        <v>992</v>
      </c>
      <c r="F5711" s="71" t="e">
        <f>VLOOKUP(C5711,#REF!,6,FALSE)</f>
        <v>#REF!</v>
      </c>
    </row>
    <row r="5712" spans="1:6" x14ac:dyDescent="0.2">
      <c r="A5712" s="48">
        <v>5710</v>
      </c>
      <c r="B5712" s="72" t="s">
        <v>16712</v>
      </c>
      <c r="C5712" s="113" t="s">
        <v>649</v>
      </c>
      <c r="D5712" s="70"/>
      <c r="E5712" s="71">
        <v>2506</v>
      </c>
      <c r="F5712" s="71" t="e">
        <f>VLOOKUP(C5712,#REF!,6,FALSE)</f>
        <v>#REF!</v>
      </c>
    </row>
    <row r="5713" spans="1:6" x14ac:dyDescent="0.2">
      <c r="A5713" s="48">
        <v>5711</v>
      </c>
      <c r="B5713" s="72" t="s">
        <v>16713</v>
      </c>
      <c r="C5713" s="113" t="s">
        <v>650</v>
      </c>
      <c r="D5713" s="70"/>
      <c r="E5713" s="71">
        <v>2210</v>
      </c>
      <c r="F5713" s="71" t="e">
        <f>VLOOKUP(C5713,#REF!,6,FALSE)</f>
        <v>#REF!</v>
      </c>
    </row>
    <row r="5714" spans="1:6" x14ac:dyDescent="0.2">
      <c r="A5714" s="48">
        <v>5712</v>
      </c>
      <c r="B5714" s="72" t="s">
        <v>16714</v>
      </c>
      <c r="C5714" s="113" t="s">
        <v>651</v>
      </c>
      <c r="D5714" s="70"/>
      <c r="E5714" s="71">
        <v>4674</v>
      </c>
      <c r="F5714" s="71" t="e">
        <f>VLOOKUP(C5714,#REF!,6,FALSE)</f>
        <v>#REF!</v>
      </c>
    </row>
    <row r="5715" spans="1:6" x14ac:dyDescent="0.2">
      <c r="A5715" s="48">
        <v>5713</v>
      </c>
      <c r="B5715" s="72" t="s">
        <v>16715</v>
      </c>
      <c r="C5715" s="113" t="s">
        <v>652</v>
      </c>
      <c r="D5715" s="70"/>
      <c r="E5715" s="71">
        <v>4674</v>
      </c>
      <c r="F5715" s="71" t="e">
        <f>VLOOKUP(C5715,#REF!,6,FALSE)</f>
        <v>#REF!</v>
      </c>
    </row>
    <row r="5716" spans="1:6" x14ac:dyDescent="0.2">
      <c r="A5716" s="48">
        <v>5714</v>
      </c>
      <c r="B5716" s="72" t="s">
        <v>16716</v>
      </c>
      <c r="C5716" s="113" t="s">
        <v>653</v>
      </c>
      <c r="D5716" s="70"/>
      <c r="E5716" s="71">
        <v>1540</v>
      </c>
      <c r="F5716" s="71" t="e">
        <f>VLOOKUP(C5716,#REF!,6,FALSE)</f>
        <v>#REF!</v>
      </c>
    </row>
    <row r="5717" spans="1:6" x14ac:dyDescent="0.2">
      <c r="A5717" s="48">
        <v>5715</v>
      </c>
      <c r="B5717" s="72" t="s">
        <v>16717</v>
      </c>
      <c r="C5717" s="113" t="s">
        <v>654</v>
      </c>
      <c r="D5717" s="70"/>
      <c r="E5717" s="71">
        <v>2506</v>
      </c>
      <c r="F5717" s="71" t="e">
        <f>VLOOKUP(C5717,#REF!,6,FALSE)</f>
        <v>#REF!</v>
      </c>
    </row>
    <row r="5718" spans="1:6" x14ac:dyDescent="0.2">
      <c r="A5718" s="48">
        <v>5716</v>
      </c>
      <c r="B5718" s="72" t="s">
        <v>16718</v>
      </c>
      <c r="C5718" s="113" t="s">
        <v>655</v>
      </c>
      <c r="D5718" s="70"/>
      <c r="E5718" s="71">
        <v>50</v>
      </c>
      <c r="F5718" s="71" t="e">
        <f>VLOOKUP(C5718,#REF!,6,FALSE)</f>
        <v>#REF!</v>
      </c>
    </row>
    <row r="5719" spans="1:6" x14ac:dyDescent="0.2">
      <c r="A5719" s="48">
        <v>5717</v>
      </c>
      <c r="B5719" s="72" t="s">
        <v>16719</v>
      </c>
      <c r="C5719" s="113" t="s">
        <v>24283</v>
      </c>
      <c r="D5719" s="70"/>
      <c r="E5719" s="71">
        <v>1662</v>
      </c>
      <c r="F5719" s="71" t="e">
        <f>VLOOKUP(C5719,#REF!,6,FALSE)</f>
        <v>#REF!</v>
      </c>
    </row>
    <row r="5720" spans="1:6" x14ac:dyDescent="0.2">
      <c r="A5720" s="48">
        <v>5718</v>
      </c>
      <c r="B5720" s="72" t="s">
        <v>16720</v>
      </c>
      <c r="C5720" s="113" t="s">
        <v>657</v>
      </c>
      <c r="D5720" s="70"/>
      <c r="E5720" s="71">
        <v>1154</v>
      </c>
      <c r="F5720" s="71" t="e">
        <f>VLOOKUP(C5720,#REF!,6,FALSE)</f>
        <v>#REF!</v>
      </c>
    </row>
    <row r="5721" spans="1:6" x14ac:dyDescent="0.2">
      <c r="A5721" s="48">
        <v>5719</v>
      </c>
      <c r="B5721" s="72" t="s">
        <v>16721</v>
      </c>
      <c r="C5721" s="113" t="s">
        <v>658</v>
      </c>
      <c r="D5721" s="70"/>
      <c r="E5721" s="71">
        <v>992</v>
      </c>
      <c r="F5721" s="71" t="e">
        <f>VLOOKUP(C5721,#REF!,6,FALSE)</f>
        <v>#REF!</v>
      </c>
    </row>
    <row r="5722" spans="1:6" x14ac:dyDescent="0.2">
      <c r="A5722" s="48">
        <v>5720</v>
      </c>
      <c r="B5722" s="72" t="s">
        <v>16722</v>
      </c>
      <c r="C5722" s="113" t="s">
        <v>4241</v>
      </c>
      <c r="D5722" s="70"/>
      <c r="E5722" s="71">
        <v>272</v>
      </c>
      <c r="F5722" s="71" t="e">
        <f>VLOOKUP(C5722,#REF!,6,FALSE)</f>
        <v>#REF!</v>
      </c>
    </row>
    <row r="5723" spans="1:6" x14ac:dyDescent="0.2">
      <c r="A5723" s="48">
        <v>5721</v>
      </c>
      <c r="B5723" s="72" t="s">
        <v>16723</v>
      </c>
      <c r="C5723" s="113" t="s">
        <v>660</v>
      </c>
      <c r="D5723" s="70"/>
      <c r="E5723" s="71">
        <v>1754</v>
      </c>
      <c r="F5723" s="71" t="e">
        <f>VLOOKUP(C5723,#REF!,6,FALSE)</f>
        <v>#REF!</v>
      </c>
    </row>
    <row r="5724" spans="1:6" x14ac:dyDescent="0.2">
      <c r="A5724" s="48">
        <v>5722</v>
      </c>
      <c r="B5724" s="72" t="s">
        <v>16724</v>
      </c>
      <c r="C5724" s="113" t="s">
        <v>4460</v>
      </c>
      <c r="D5724" s="70"/>
      <c r="E5724" s="71">
        <v>2876</v>
      </c>
      <c r="F5724" s="71" t="e">
        <f>VLOOKUP(C5724,#REF!,6,FALSE)</f>
        <v>#REF!</v>
      </c>
    </row>
    <row r="5725" spans="1:6" ht="24" x14ac:dyDescent="0.2">
      <c r="A5725" s="48">
        <v>5723</v>
      </c>
      <c r="B5725" s="72" t="s">
        <v>16725</v>
      </c>
      <c r="C5725" s="113" t="s">
        <v>4461</v>
      </c>
      <c r="D5725" s="70"/>
      <c r="E5725" s="71">
        <v>1820</v>
      </c>
      <c r="F5725" s="71" t="e">
        <f>VLOOKUP(C5725,#REF!,6,FALSE)</f>
        <v>#REF!</v>
      </c>
    </row>
    <row r="5726" spans="1:6" x14ac:dyDescent="0.2">
      <c r="A5726" s="48">
        <v>5724</v>
      </c>
      <c r="B5726" s="72"/>
      <c r="C5726" s="114" t="s">
        <v>661</v>
      </c>
      <c r="D5726" s="70"/>
      <c r="E5726" s="71"/>
      <c r="F5726" s="71" t="e">
        <f>VLOOKUP(C5726,#REF!,6,FALSE)</f>
        <v>#REF!</v>
      </c>
    </row>
    <row r="5727" spans="1:6" x14ac:dyDescent="0.2">
      <c r="A5727" s="48">
        <v>5725</v>
      </c>
      <c r="B5727" s="72" t="s">
        <v>16726</v>
      </c>
      <c r="C5727" s="113" t="s">
        <v>662</v>
      </c>
      <c r="D5727" s="70"/>
      <c r="E5727" s="71">
        <v>1062</v>
      </c>
      <c r="F5727" s="71" t="e">
        <f>VLOOKUP(C5727,#REF!,6,FALSE)</f>
        <v>#REF!</v>
      </c>
    </row>
    <row r="5728" spans="1:6" x14ac:dyDescent="0.2">
      <c r="A5728" s="48">
        <v>5726</v>
      </c>
      <c r="B5728" s="72" t="s">
        <v>16727</v>
      </c>
      <c r="C5728" s="113" t="s">
        <v>663</v>
      </c>
      <c r="D5728" s="70"/>
      <c r="E5728" s="71">
        <v>1390</v>
      </c>
      <c r="F5728" s="71" t="e">
        <f>VLOOKUP(C5728,#REF!,6,FALSE)</f>
        <v>#REF!</v>
      </c>
    </row>
    <row r="5729" spans="1:6" x14ac:dyDescent="0.2">
      <c r="A5729" s="48">
        <v>5727</v>
      </c>
      <c r="B5729" s="72" t="s">
        <v>16728</v>
      </c>
      <c r="C5729" s="113" t="s">
        <v>664</v>
      </c>
      <c r="D5729" s="70"/>
      <c r="E5729" s="71">
        <v>1454</v>
      </c>
      <c r="F5729" s="71" t="e">
        <f>VLOOKUP(C5729,#REF!,6,FALSE)</f>
        <v>#REF!</v>
      </c>
    </row>
    <row r="5730" spans="1:6" ht="24" x14ac:dyDescent="0.2">
      <c r="A5730" s="48">
        <v>5728</v>
      </c>
      <c r="B5730" s="72" t="s">
        <v>16729</v>
      </c>
      <c r="C5730" s="113" t="s">
        <v>665</v>
      </c>
      <c r="D5730" s="70"/>
      <c r="E5730" s="71">
        <v>6912</v>
      </c>
      <c r="F5730" s="71" t="e">
        <f>VLOOKUP(C5730,#REF!,6,FALSE)</f>
        <v>#REF!</v>
      </c>
    </row>
    <row r="5731" spans="1:6" x14ac:dyDescent="0.2">
      <c r="A5731" s="48">
        <v>5729</v>
      </c>
      <c r="B5731" s="72" t="s">
        <v>16730</v>
      </c>
      <c r="C5731" s="113" t="s">
        <v>667</v>
      </c>
      <c r="D5731" s="70"/>
      <c r="E5731" s="71">
        <v>26342</v>
      </c>
      <c r="F5731" s="71" t="e">
        <f>VLOOKUP(C5731,#REF!,6,FALSE)</f>
        <v>#REF!</v>
      </c>
    </row>
    <row r="5732" spans="1:6" ht="24" x14ac:dyDescent="0.2">
      <c r="A5732" s="48">
        <v>5730</v>
      </c>
      <c r="B5732" s="72" t="s">
        <v>16731</v>
      </c>
      <c r="C5732" s="113" t="s">
        <v>669</v>
      </c>
      <c r="D5732" s="70"/>
      <c r="E5732" s="71">
        <v>3770</v>
      </c>
      <c r="F5732" s="71" t="e">
        <f>VLOOKUP(C5732,#REF!,6,FALSE)</f>
        <v>#REF!</v>
      </c>
    </row>
    <row r="5733" spans="1:6" x14ac:dyDescent="0.2">
      <c r="A5733" s="48">
        <v>5731</v>
      </c>
      <c r="B5733" s="72" t="s">
        <v>16732</v>
      </c>
      <c r="C5733" s="113" t="s">
        <v>671</v>
      </c>
      <c r="D5733" s="70"/>
      <c r="E5733" s="71">
        <v>872</v>
      </c>
      <c r="F5733" s="71" t="e">
        <f>VLOOKUP(C5733,#REF!,6,FALSE)</f>
        <v>#REF!</v>
      </c>
    </row>
    <row r="5734" spans="1:6" x14ac:dyDescent="0.2">
      <c r="A5734" s="48">
        <v>5732</v>
      </c>
      <c r="B5734" s="72" t="s">
        <v>16733</v>
      </c>
      <c r="C5734" s="113" t="s">
        <v>672</v>
      </c>
      <c r="D5734" s="70"/>
      <c r="E5734" s="71">
        <v>4398</v>
      </c>
      <c r="F5734" s="71" t="e">
        <f>VLOOKUP(C5734,#REF!,6,FALSE)</f>
        <v>#REF!</v>
      </c>
    </row>
    <row r="5735" spans="1:6" x14ac:dyDescent="0.2">
      <c r="A5735" s="48">
        <v>5733</v>
      </c>
      <c r="B5735" s="72" t="s">
        <v>16734</v>
      </c>
      <c r="C5735" s="113" t="s">
        <v>673</v>
      </c>
      <c r="D5735" s="70"/>
      <c r="E5735" s="71">
        <v>4398</v>
      </c>
      <c r="F5735" s="71" t="e">
        <f>VLOOKUP(C5735,#REF!,6,FALSE)</f>
        <v>#REF!</v>
      </c>
    </row>
    <row r="5736" spans="1:6" x14ac:dyDescent="0.2">
      <c r="A5736" s="48">
        <v>5734</v>
      </c>
      <c r="B5736" s="72" t="s">
        <v>16735</v>
      </c>
      <c r="C5736" s="113" t="s">
        <v>674</v>
      </c>
      <c r="D5736" s="70"/>
      <c r="E5736" s="71">
        <v>664</v>
      </c>
      <c r="F5736" s="71" t="e">
        <f>VLOOKUP(C5736,#REF!,6,FALSE)</f>
        <v>#REF!</v>
      </c>
    </row>
    <row r="5737" spans="1:6" x14ac:dyDescent="0.2">
      <c r="A5737" s="48">
        <v>5735</v>
      </c>
      <c r="B5737" s="72" t="s">
        <v>16736</v>
      </c>
      <c r="C5737" s="113" t="s">
        <v>675</v>
      </c>
      <c r="D5737" s="70"/>
      <c r="E5737" s="71">
        <v>858</v>
      </c>
      <c r="F5737" s="71" t="e">
        <f>VLOOKUP(C5737,#REF!,6,FALSE)</f>
        <v>#REF!</v>
      </c>
    </row>
    <row r="5738" spans="1:6" x14ac:dyDescent="0.2">
      <c r="A5738" s="48">
        <v>5736</v>
      </c>
      <c r="B5738" s="72" t="s">
        <v>16737</v>
      </c>
      <c r="C5738" s="113" t="s">
        <v>24167</v>
      </c>
      <c r="D5738" s="70"/>
      <c r="E5738" s="71">
        <v>1886</v>
      </c>
      <c r="F5738" s="71" t="e">
        <f>VLOOKUP(C5738,#REF!,6,FALSE)</f>
        <v>#REF!</v>
      </c>
    </row>
    <row r="5739" spans="1:6" x14ac:dyDescent="0.2">
      <c r="A5739" s="48">
        <v>5737</v>
      </c>
      <c r="B5739" s="72" t="s">
        <v>16738</v>
      </c>
      <c r="C5739" s="113" t="s">
        <v>677</v>
      </c>
      <c r="D5739" s="70"/>
      <c r="E5739" s="71">
        <v>10012</v>
      </c>
      <c r="F5739" s="71" t="e">
        <f>VLOOKUP(C5739,#REF!,6,FALSE)</f>
        <v>#REF!</v>
      </c>
    </row>
    <row r="5740" spans="1:6" x14ac:dyDescent="0.2">
      <c r="A5740" s="48">
        <v>5738</v>
      </c>
      <c r="B5740" s="72" t="s">
        <v>16739</v>
      </c>
      <c r="C5740" s="113" t="s">
        <v>678</v>
      </c>
      <c r="D5740" s="70"/>
      <c r="E5740" s="71">
        <v>3994</v>
      </c>
      <c r="F5740" s="71" t="e">
        <f>VLOOKUP(C5740,#REF!,6,FALSE)</f>
        <v>#REF!</v>
      </c>
    </row>
    <row r="5741" spans="1:6" x14ac:dyDescent="0.2">
      <c r="A5741" s="48">
        <v>5739</v>
      </c>
      <c r="B5741" s="72" t="s">
        <v>16740</v>
      </c>
      <c r="C5741" s="113" t="s">
        <v>679</v>
      </c>
      <c r="D5741" s="70"/>
      <c r="E5741" s="71">
        <v>4490</v>
      </c>
      <c r="F5741" s="71" t="e">
        <f>VLOOKUP(C5741,#REF!,6,FALSE)</f>
        <v>#REF!</v>
      </c>
    </row>
    <row r="5742" spans="1:6" x14ac:dyDescent="0.2">
      <c r="A5742" s="48">
        <v>5740</v>
      </c>
      <c r="B5742" s="72" t="s">
        <v>16741</v>
      </c>
      <c r="C5742" s="113" t="s">
        <v>680</v>
      </c>
      <c r="D5742" s="70"/>
      <c r="E5742" s="71">
        <v>1950</v>
      </c>
      <c r="F5742" s="71" t="e">
        <f>VLOOKUP(C5742,#REF!,6,FALSE)</f>
        <v>#REF!</v>
      </c>
    </row>
    <row r="5743" spans="1:6" x14ac:dyDescent="0.2">
      <c r="A5743" s="48">
        <v>5741</v>
      </c>
      <c r="B5743" s="72" t="s">
        <v>16742</v>
      </c>
      <c r="C5743" s="113" t="s">
        <v>24178</v>
      </c>
      <c r="D5743" s="70"/>
      <c r="E5743" s="71">
        <v>1196</v>
      </c>
      <c r="F5743" s="71" t="e">
        <f>VLOOKUP(C5743,#REF!,6,FALSE)</f>
        <v>#REF!</v>
      </c>
    </row>
    <row r="5744" spans="1:6" x14ac:dyDescent="0.2">
      <c r="A5744" s="48">
        <v>5742</v>
      </c>
      <c r="B5744" s="72" t="s">
        <v>16743</v>
      </c>
      <c r="C5744" s="113" t="s">
        <v>682</v>
      </c>
      <c r="D5744" s="70"/>
      <c r="E5744" s="71">
        <v>654</v>
      </c>
      <c r="F5744" s="71" t="e">
        <f>VLOOKUP(C5744,#REF!,6,FALSE)</f>
        <v>#REF!</v>
      </c>
    </row>
    <row r="5745" spans="1:6" x14ac:dyDescent="0.2">
      <c r="A5745" s="48">
        <v>5743</v>
      </c>
      <c r="B5745" s="72" t="s">
        <v>16744</v>
      </c>
      <c r="C5745" s="113" t="s">
        <v>683</v>
      </c>
      <c r="D5745" s="70"/>
      <c r="E5745" s="71">
        <v>2454</v>
      </c>
      <c r="F5745" s="71" t="e">
        <f>VLOOKUP(C5745,#REF!,6,FALSE)</f>
        <v>#REF!</v>
      </c>
    </row>
    <row r="5746" spans="1:6" x14ac:dyDescent="0.2">
      <c r="A5746" s="48">
        <v>5744</v>
      </c>
      <c r="B5746" s="72" t="s">
        <v>16745</v>
      </c>
      <c r="C5746" s="113" t="s">
        <v>684</v>
      </c>
      <c r="D5746" s="70"/>
      <c r="E5746" s="71">
        <v>1164</v>
      </c>
      <c r="F5746" s="71" t="e">
        <f>VLOOKUP(C5746,#REF!,6,FALSE)</f>
        <v>#REF!</v>
      </c>
    </row>
    <row r="5747" spans="1:6" x14ac:dyDescent="0.2">
      <c r="A5747" s="48">
        <v>5745</v>
      </c>
      <c r="B5747" s="72" t="s">
        <v>16746</v>
      </c>
      <c r="C5747" s="113" t="s">
        <v>24190</v>
      </c>
      <c r="D5747" s="70"/>
      <c r="E5747" s="71">
        <v>1886</v>
      </c>
      <c r="F5747" s="71" t="e">
        <f>VLOOKUP(C5747,#REF!,6,FALSE)</f>
        <v>#REF!</v>
      </c>
    </row>
    <row r="5748" spans="1:6" x14ac:dyDescent="0.2">
      <c r="A5748" s="48">
        <v>5746</v>
      </c>
      <c r="B5748" s="72" t="s">
        <v>16747</v>
      </c>
      <c r="C5748" s="113" t="s">
        <v>24213</v>
      </c>
      <c r="D5748" s="70"/>
      <c r="E5748" s="71">
        <v>2208</v>
      </c>
      <c r="F5748" s="71" t="e">
        <f>VLOOKUP(C5748,#REF!,6,FALSE)</f>
        <v>#REF!</v>
      </c>
    </row>
    <row r="5749" spans="1:6" ht="24" x14ac:dyDescent="0.2">
      <c r="A5749" s="48">
        <v>5747</v>
      </c>
      <c r="B5749" s="72" t="s">
        <v>16748</v>
      </c>
      <c r="C5749" s="113" t="s">
        <v>688</v>
      </c>
      <c r="D5749" s="70"/>
      <c r="E5749" s="71">
        <v>19664</v>
      </c>
      <c r="F5749" s="71" t="e">
        <f>VLOOKUP(C5749,#REF!,6,FALSE)</f>
        <v>#REF!</v>
      </c>
    </row>
    <row r="5750" spans="1:6" ht="24" x14ac:dyDescent="0.2">
      <c r="A5750" s="48">
        <v>5748</v>
      </c>
      <c r="B5750" s="72" t="s">
        <v>16749</v>
      </c>
      <c r="C5750" s="113" t="s">
        <v>689</v>
      </c>
      <c r="D5750" s="70"/>
      <c r="E5750" s="71">
        <v>12360</v>
      </c>
      <c r="F5750" s="71" t="e">
        <f>VLOOKUP(C5750,#REF!,6,FALSE)</f>
        <v>#REF!</v>
      </c>
    </row>
    <row r="5751" spans="1:6" x14ac:dyDescent="0.2">
      <c r="A5751" s="48">
        <v>5749</v>
      </c>
      <c r="B5751" s="72" t="s">
        <v>16750</v>
      </c>
      <c r="C5751" s="113" t="s">
        <v>690</v>
      </c>
      <c r="D5751" s="70"/>
      <c r="E5751" s="71">
        <v>3208</v>
      </c>
      <c r="F5751" s="71" t="e">
        <f>VLOOKUP(C5751,#REF!,6,FALSE)</f>
        <v>#REF!</v>
      </c>
    </row>
    <row r="5752" spans="1:6" ht="24" x14ac:dyDescent="0.2">
      <c r="A5752" s="48">
        <v>5750</v>
      </c>
      <c r="B5752" s="72" t="s">
        <v>16751</v>
      </c>
      <c r="C5752" s="113" t="s">
        <v>24214</v>
      </c>
      <c r="D5752" s="70"/>
      <c r="E5752" s="71">
        <v>1374</v>
      </c>
      <c r="F5752" s="71" t="e">
        <f>VLOOKUP(C5752,#REF!,6,FALSE)</f>
        <v>#REF!</v>
      </c>
    </row>
    <row r="5753" spans="1:6" x14ac:dyDescent="0.2">
      <c r="A5753" s="48">
        <v>5751</v>
      </c>
      <c r="B5753" s="72" t="s">
        <v>16752</v>
      </c>
      <c r="C5753" s="113" t="s">
        <v>24215</v>
      </c>
      <c r="D5753" s="70"/>
      <c r="E5753" s="71">
        <v>2080</v>
      </c>
      <c r="F5753" s="71" t="e">
        <f>VLOOKUP(C5753,#REF!,6,FALSE)</f>
        <v>#REF!</v>
      </c>
    </row>
    <row r="5754" spans="1:6" x14ac:dyDescent="0.2">
      <c r="A5754" s="48">
        <v>5752</v>
      </c>
      <c r="B5754" s="72" t="s">
        <v>16753</v>
      </c>
      <c r="C5754" s="113" t="s">
        <v>24216</v>
      </c>
      <c r="D5754" s="70"/>
      <c r="E5754" s="71">
        <v>2376</v>
      </c>
      <c r="F5754" s="71" t="e">
        <f>VLOOKUP(C5754,#REF!,6,FALSE)</f>
        <v>#REF!</v>
      </c>
    </row>
    <row r="5755" spans="1:6" x14ac:dyDescent="0.2">
      <c r="A5755" s="48">
        <v>5753</v>
      </c>
      <c r="B5755" s="72" t="s">
        <v>16754</v>
      </c>
      <c r="C5755" s="113" t="s">
        <v>694</v>
      </c>
      <c r="D5755" s="70"/>
      <c r="E5755" s="71">
        <v>3426</v>
      </c>
      <c r="F5755" s="71" t="e">
        <f>VLOOKUP(C5755,#REF!,6,FALSE)</f>
        <v>#REF!</v>
      </c>
    </row>
    <row r="5756" spans="1:6" x14ac:dyDescent="0.2">
      <c r="A5756" s="48">
        <v>5754</v>
      </c>
      <c r="B5756" s="72" t="s">
        <v>16755</v>
      </c>
      <c r="C5756" s="113" t="s">
        <v>695</v>
      </c>
      <c r="D5756" s="70"/>
      <c r="E5756" s="71">
        <v>2080</v>
      </c>
      <c r="F5756" s="71" t="e">
        <f>VLOOKUP(C5756,#REF!,6,FALSE)</f>
        <v>#REF!</v>
      </c>
    </row>
    <row r="5757" spans="1:6" x14ac:dyDescent="0.2">
      <c r="A5757" s="48">
        <v>5755</v>
      </c>
      <c r="B5757" s="72" t="s">
        <v>16756</v>
      </c>
      <c r="C5757" s="113" t="s">
        <v>696</v>
      </c>
      <c r="D5757" s="70"/>
      <c r="E5757" s="71">
        <v>8290</v>
      </c>
      <c r="F5757" s="71" t="e">
        <f>VLOOKUP(C5757,#REF!,6,FALSE)</f>
        <v>#REF!</v>
      </c>
    </row>
    <row r="5758" spans="1:6" ht="24" x14ac:dyDescent="0.2">
      <c r="A5758" s="48">
        <v>5756</v>
      </c>
      <c r="B5758" s="72" t="s">
        <v>16757</v>
      </c>
      <c r="C5758" s="113" t="s">
        <v>697</v>
      </c>
      <c r="D5758" s="70"/>
      <c r="E5758" s="71">
        <v>9044</v>
      </c>
      <c r="F5758" s="71" t="e">
        <f>VLOOKUP(C5758,#REF!,6,FALSE)</f>
        <v>#REF!</v>
      </c>
    </row>
    <row r="5759" spans="1:6" x14ac:dyDescent="0.2">
      <c r="A5759" s="48">
        <v>5757</v>
      </c>
      <c r="B5759" s="72" t="s">
        <v>16758</v>
      </c>
      <c r="C5759" s="113" t="s">
        <v>24271</v>
      </c>
      <c r="D5759" s="70"/>
      <c r="E5759" s="71">
        <v>2166</v>
      </c>
      <c r="F5759" s="71" t="e">
        <f>VLOOKUP(C5759,#REF!,6,FALSE)</f>
        <v>#REF!</v>
      </c>
    </row>
    <row r="5760" spans="1:6" x14ac:dyDescent="0.2">
      <c r="A5760" s="48">
        <v>5758</v>
      </c>
      <c r="B5760" s="72" t="s">
        <v>16759</v>
      </c>
      <c r="C5760" s="113" t="s">
        <v>24273</v>
      </c>
      <c r="D5760" s="70"/>
      <c r="E5760" s="71">
        <v>12602</v>
      </c>
      <c r="F5760" s="71" t="e">
        <f>VLOOKUP(C5760,#REF!,6,FALSE)</f>
        <v>#REF!</v>
      </c>
    </row>
    <row r="5761" spans="1:6" x14ac:dyDescent="0.2">
      <c r="A5761" s="48">
        <v>5759</v>
      </c>
      <c r="B5761" s="72" t="s">
        <v>16760</v>
      </c>
      <c r="C5761" s="113" t="s">
        <v>701</v>
      </c>
      <c r="D5761" s="70"/>
      <c r="E5761" s="71">
        <v>2094</v>
      </c>
      <c r="F5761" s="71" t="e">
        <f>VLOOKUP(C5761,#REF!,6,FALSE)</f>
        <v>#REF!</v>
      </c>
    </row>
    <row r="5762" spans="1:6" x14ac:dyDescent="0.2">
      <c r="A5762" s="48">
        <v>5760</v>
      </c>
      <c r="B5762" s="72" t="s">
        <v>16761</v>
      </c>
      <c r="C5762" s="113" t="s">
        <v>24305</v>
      </c>
      <c r="D5762" s="70"/>
      <c r="E5762" s="71">
        <v>1834</v>
      </c>
      <c r="F5762" s="71" t="e">
        <f>VLOOKUP(C5762,#REF!,6,FALSE)</f>
        <v>#REF!</v>
      </c>
    </row>
    <row r="5763" spans="1:6" x14ac:dyDescent="0.2">
      <c r="A5763" s="48">
        <v>5761</v>
      </c>
      <c r="B5763" s="72" t="s">
        <v>16762</v>
      </c>
      <c r="C5763" s="113" t="s">
        <v>703</v>
      </c>
      <c r="D5763" s="70"/>
      <c r="E5763" s="71">
        <v>2094</v>
      </c>
      <c r="F5763" s="71" t="e">
        <f>VLOOKUP(C5763,#REF!,6,FALSE)</f>
        <v>#REF!</v>
      </c>
    </row>
    <row r="5764" spans="1:6" x14ac:dyDescent="0.2">
      <c r="A5764" s="48">
        <v>5762</v>
      </c>
      <c r="B5764" s="72" t="s">
        <v>16763</v>
      </c>
      <c r="C5764" s="113" t="s">
        <v>704</v>
      </c>
      <c r="D5764" s="70"/>
      <c r="E5764" s="71">
        <v>1834</v>
      </c>
      <c r="F5764" s="71" t="e">
        <f>VLOOKUP(C5764,#REF!,6,FALSE)</f>
        <v>#REF!</v>
      </c>
    </row>
    <row r="5765" spans="1:6" x14ac:dyDescent="0.2">
      <c r="A5765" s="48">
        <v>5763</v>
      </c>
      <c r="B5765" s="72" t="s">
        <v>16764</v>
      </c>
      <c r="C5765" s="113" t="s">
        <v>705</v>
      </c>
      <c r="D5765" s="70"/>
      <c r="E5765" s="71">
        <v>7920</v>
      </c>
      <c r="F5765" s="71" t="e">
        <f>VLOOKUP(C5765,#REF!,6,FALSE)</f>
        <v>#REF!</v>
      </c>
    </row>
    <row r="5766" spans="1:6" x14ac:dyDescent="0.2">
      <c r="A5766" s="48">
        <v>5764</v>
      </c>
      <c r="B5766" s="72" t="s">
        <v>16765</v>
      </c>
      <c r="C5766" s="113" t="s">
        <v>706</v>
      </c>
      <c r="D5766" s="70"/>
      <c r="E5766" s="71">
        <v>4088</v>
      </c>
      <c r="F5766" s="71" t="e">
        <f>VLOOKUP(C5766,#REF!,6,FALSE)</f>
        <v>#REF!</v>
      </c>
    </row>
    <row r="5767" spans="1:6" x14ac:dyDescent="0.2">
      <c r="A5767" s="48">
        <v>5765</v>
      </c>
      <c r="B5767" s="72" t="s">
        <v>16766</v>
      </c>
      <c r="C5767" s="113" t="s">
        <v>24353</v>
      </c>
      <c r="D5767" s="70"/>
      <c r="E5767" s="71">
        <v>860</v>
      </c>
      <c r="F5767" s="71" t="e">
        <f>VLOOKUP(C5767,#REF!,6,FALSE)</f>
        <v>#REF!</v>
      </c>
    </row>
    <row r="5768" spans="1:6" x14ac:dyDescent="0.2">
      <c r="A5768" s="48">
        <v>5766</v>
      </c>
      <c r="B5768" s="72" t="s">
        <v>16767</v>
      </c>
      <c r="C5768" s="113" t="s">
        <v>24375</v>
      </c>
      <c r="D5768" s="70"/>
      <c r="E5768" s="71">
        <v>1792</v>
      </c>
      <c r="F5768" s="71" t="e">
        <f>VLOOKUP(C5768,#REF!,6,FALSE)</f>
        <v>#REF!</v>
      </c>
    </row>
    <row r="5769" spans="1:6" x14ac:dyDescent="0.2">
      <c r="A5769" s="48">
        <v>5767</v>
      </c>
      <c r="B5769" s="72" t="s">
        <v>16768</v>
      </c>
      <c r="C5769" s="113" t="s">
        <v>709</v>
      </c>
      <c r="D5769" s="70"/>
      <c r="E5769" s="71">
        <v>1070</v>
      </c>
      <c r="F5769" s="71" t="e">
        <f>VLOOKUP(C5769,#REF!,6,FALSE)</f>
        <v>#REF!</v>
      </c>
    </row>
    <row r="5770" spans="1:6" ht="24" x14ac:dyDescent="0.2">
      <c r="A5770" s="48">
        <v>5768</v>
      </c>
      <c r="B5770" s="72" t="s">
        <v>16769</v>
      </c>
      <c r="C5770" s="113" t="s">
        <v>23780</v>
      </c>
      <c r="D5770" s="70"/>
      <c r="E5770" s="71">
        <v>22578</v>
      </c>
      <c r="F5770" s="71" t="e">
        <f>VLOOKUP(C5770,#REF!,6,FALSE)</f>
        <v>#REF!</v>
      </c>
    </row>
    <row r="5771" spans="1:6" x14ac:dyDescent="0.2">
      <c r="A5771" s="48">
        <v>5769</v>
      </c>
      <c r="B5771" s="72" t="s">
        <v>16770</v>
      </c>
      <c r="C5771" s="113" t="s">
        <v>710</v>
      </c>
      <c r="D5771" s="70"/>
      <c r="E5771" s="71">
        <v>11972</v>
      </c>
      <c r="F5771" s="71" t="e">
        <f>VLOOKUP(C5771,#REF!,6,FALSE)</f>
        <v>#REF!</v>
      </c>
    </row>
    <row r="5772" spans="1:6" x14ac:dyDescent="0.2">
      <c r="A5772" s="48">
        <v>5770</v>
      </c>
      <c r="B5772" s="72" t="s">
        <v>16771</v>
      </c>
      <c r="C5772" s="113" t="s">
        <v>711</v>
      </c>
      <c r="D5772" s="70"/>
      <c r="E5772" s="71">
        <v>1178</v>
      </c>
      <c r="F5772" s="71" t="e">
        <f>VLOOKUP(C5772,#REF!,6,FALSE)</f>
        <v>#REF!</v>
      </c>
    </row>
    <row r="5773" spans="1:6" x14ac:dyDescent="0.2">
      <c r="A5773" s="48">
        <v>5771</v>
      </c>
      <c r="B5773" s="72" t="s">
        <v>16772</v>
      </c>
      <c r="C5773" s="113" t="s">
        <v>712</v>
      </c>
      <c r="D5773" s="70"/>
      <c r="E5773" s="71">
        <v>1572</v>
      </c>
      <c r="F5773" s="71" t="e">
        <f>VLOOKUP(C5773,#REF!,6,FALSE)</f>
        <v>#REF!</v>
      </c>
    </row>
    <row r="5774" spans="1:6" x14ac:dyDescent="0.2">
      <c r="A5774" s="48">
        <v>5772</v>
      </c>
      <c r="B5774" s="72" t="s">
        <v>16773</v>
      </c>
      <c r="C5774" s="113" t="s">
        <v>713</v>
      </c>
      <c r="D5774" s="70"/>
      <c r="E5774" s="71">
        <v>1744</v>
      </c>
      <c r="F5774" s="71" t="e">
        <f>VLOOKUP(C5774,#REF!,6,FALSE)</f>
        <v>#REF!</v>
      </c>
    </row>
    <row r="5775" spans="1:6" x14ac:dyDescent="0.2">
      <c r="A5775" s="48">
        <v>5773</v>
      </c>
      <c r="B5775" s="72" t="s">
        <v>16774</v>
      </c>
      <c r="C5775" s="113" t="s">
        <v>714</v>
      </c>
      <c r="D5775" s="70"/>
      <c r="E5775" s="71">
        <v>5722</v>
      </c>
      <c r="F5775" s="71" t="e">
        <f>VLOOKUP(C5775,#REF!,6,FALSE)</f>
        <v>#REF!</v>
      </c>
    </row>
    <row r="5776" spans="1:6" x14ac:dyDescent="0.2">
      <c r="A5776" s="48">
        <v>5774</v>
      </c>
      <c r="B5776" s="72" t="s">
        <v>16775</v>
      </c>
      <c r="C5776" s="113" t="s">
        <v>715</v>
      </c>
      <c r="D5776" s="70"/>
      <c r="E5776" s="71">
        <v>6130</v>
      </c>
      <c r="F5776" s="71" t="e">
        <f>VLOOKUP(C5776,#REF!,6,FALSE)</f>
        <v>#REF!</v>
      </c>
    </row>
    <row r="5777" spans="1:6" x14ac:dyDescent="0.2">
      <c r="A5777" s="48">
        <v>5775</v>
      </c>
      <c r="B5777" s="72" t="s">
        <v>16776</v>
      </c>
      <c r="C5777" s="113" t="s">
        <v>716</v>
      </c>
      <c r="D5777" s="70"/>
      <c r="E5777" s="71">
        <v>13504</v>
      </c>
      <c r="F5777" s="71" t="e">
        <f>VLOOKUP(C5777,#REF!,6,FALSE)</f>
        <v>#REF!</v>
      </c>
    </row>
    <row r="5778" spans="1:6" x14ac:dyDescent="0.2">
      <c r="A5778" s="48">
        <v>5776</v>
      </c>
      <c r="B5778" s="72" t="s">
        <v>16777</v>
      </c>
      <c r="C5778" s="113" t="s">
        <v>717</v>
      </c>
      <c r="D5778" s="70"/>
      <c r="E5778" s="71">
        <v>2618</v>
      </c>
      <c r="F5778" s="71" t="e">
        <f>VLOOKUP(C5778,#REF!,6,FALSE)</f>
        <v>#REF!</v>
      </c>
    </row>
    <row r="5779" spans="1:6" x14ac:dyDescent="0.2">
      <c r="A5779" s="48">
        <v>5777</v>
      </c>
      <c r="B5779" s="72" t="s">
        <v>16778</v>
      </c>
      <c r="C5779" s="113" t="s">
        <v>718</v>
      </c>
      <c r="D5779" s="70"/>
      <c r="E5779" s="71">
        <v>1792</v>
      </c>
      <c r="F5779" s="71" t="e">
        <f>VLOOKUP(C5779,#REF!,6,FALSE)</f>
        <v>#REF!</v>
      </c>
    </row>
    <row r="5780" spans="1:6" x14ac:dyDescent="0.2">
      <c r="A5780" s="48">
        <v>5778</v>
      </c>
      <c r="B5780" s="72" t="s">
        <v>16779</v>
      </c>
      <c r="C5780" s="113" t="s">
        <v>24602</v>
      </c>
      <c r="D5780" s="70"/>
      <c r="E5780" s="71">
        <v>2088</v>
      </c>
      <c r="F5780" s="71" t="e">
        <f>VLOOKUP(C5780,#REF!,6,FALSE)</f>
        <v>#REF!</v>
      </c>
    </row>
    <row r="5781" spans="1:6" x14ac:dyDescent="0.2">
      <c r="A5781" s="48">
        <v>5779</v>
      </c>
      <c r="B5781" s="72" t="s">
        <v>16780</v>
      </c>
      <c r="C5781" s="113" t="s">
        <v>720</v>
      </c>
      <c r="D5781" s="70"/>
      <c r="E5781" s="71">
        <v>1834</v>
      </c>
      <c r="F5781" s="71" t="e">
        <f>VLOOKUP(C5781,#REF!,6,FALSE)</f>
        <v>#REF!</v>
      </c>
    </row>
    <row r="5782" spans="1:6" x14ac:dyDescent="0.2">
      <c r="A5782" s="48">
        <v>5780</v>
      </c>
      <c r="B5782" s="72" t="s">
        <v>16781</v>
      </c>
      <c r="C5782" s="113" t="s">
        <v>721</v>
      </c>
      <c r="D5782" s="70"/>
      <c r="E5782" s="71">
        <v>1292</v>
      </c>
      <c r="F5782" s="71" t="e">
        <f>VLOOKUP(C5782,#REF!,6,FALSE)</f>
        <v>#REF!</v>
      </c>
    </row>
    <row r="5783" spans="1:6" x14ac:dyDescent="0.2">
      <c r="A5783" s="48">
        <v>5781</v>
      </c>
      <c r="B5783" s="72" t="s">
        <v>16782</v>
      </c>
      <c r="C5783" s="113" t="s">
        <v>723</v>
      </c>
      <c r="D5783" s="70"/>
      <c r="E5783" s="71">
        <v>1792</v>
      </c>
      <c r="F5783" s="71" t="e">
        <f>VLOOKUP(C5783,#REF!,6,FALSE)</f>
        <v>#REF!</v>
      </c>
    </row>
    <row r="5784" spans="1:6" x14ac:dyDescent="0.2">
      <c r="A5784" s="48">
        <v>5782</v>
      </c>
      <c r="B5784" s="72" t="s">
        <v>16783</v>
      </c>
      <c r="C5784" s="113" t="s">
        <v>23858</v>
      </c>
      <c r="D5784" s="70"/>
      <c r="E5784" s="71">
        <v>2618</v>
      </c>
      <c r="F5784" s="71" t="e">
        <f>VLOOKUP(C5784,#REF!,6,FALSE)</f>
        <v>#REF!</v>
      </c>
    </row>
    <row r="5785" spans="1:6" x14ac:dyDescent="0.2">
      <c r="A5785" s="48">
        <v>5783</v>
      </c>
      <c r="B5785" s="72" t="s">
        <v>16784</v>
      </c>
      <c r="C5785" s="113" t="s">
        <v>725</v>
      </c>
      <c r="D5785" s="70"/>
      <c r="E5785" s="71">
        <v>1792</v>
      </c>
      <c r="F5785" s="71" t="e">
        <f>VLOOKUP(C5785,#REF!,6,FALSE)</f>
        <v>#REF!</v>
      </c>
    </row>
    <row r="5786" spans="1:6" x14ac:dyDescent="0.2">
      <c r="A5786" s="48">
        <v>5784</v>
      </c>
      <c r="B5786" s="72" t="s">
        <v>16785</v>
      </c>
      <c r="C5786" s="113" t="s">
        <v>726</v>
      </c>
      <c r="D5786" s="70"/>
      <c r="E5786" s="71">
        <v>1292</v>
      </c>
      <c r="F5786" s="71" t="e">
        <f>VLOOKUP(C5786,#REF!,6,FALSE)</f>
        <v>#REF!</v>
      </c>
    </row>
    <row r="5787" spans="1:6" x14ac:dyDescent="0.2">
      <c r="A5787" s="48">
        <v>5785</v>
      </c>
      <c r="B5787" s="72" t="s">
        <v>16786</v>
      </c>
      <c r="C5787" s="113" t="s">
        <v>24741</v>
      </c>
      <c r="D5787" s="70"/>
      <c r="E5787" s="71">
        <v>16344</v>
      </c>
      <c r="F5787" s="71" t="e">
        <f>VLOOKUP(C5787,#REF!,6,FALSE)</f>
        <v>#REF!</v>
      </c>
    </row>
    <row r="5788" spans="1:6" x14ac:dyDescent="0.2">
      <c r="A5788" s="48">
        <v>5786</v>
      </c>
      <c r="B5788" s="72" t="s">
        <v>16787</v>
      </c>
      <c r="C5788" s="113" t="s">
        <v>728</v>
      </c>
      <c r="D5788" s="70"/>
      <c r="E5788" s="71">
        <v>12260</v>
      </c>
      <c r="F5788" s="71" t="e">
        <f>VLOOKUP(C5788,#REF!,6,FALSE)</f>
        <v>#REF!</v>
      </c>
    </row>
    <row r="5789" spans="1:6" x14ac:dyDescent="0.2">
      <c r="A5789" s="48">
        <v>5787</v>
      </c>
      <c r="B5789" s="72" t="s">
        <v>16788</v>
      </c>
      <c r="C5789" s="113" t="s">
        <v>729</v>
      </c>
      <c r="D5789" s="70"/>
      <c r="E5789" s="71">
        <v>2508</v>
      </c>
      <c r="F5789" s="71" t="e">
        <f>VLOOKUP(C5789,#REF!,6,FALSE)</f>
        <v>#REF!</v>
      </c>
    </row>
    <row r="5790" spans="1:6" x14ac:dyDescent="0.2">
      <c r="A5790" s="48">
        <v>5788</v>
      </c>
      <c r="B5790" s="72" t="s">
        <v>16789</v>
      </c>
      <c r="C5790" s="113" t="s">
        <v>730</v>
      </c>
      <c r="D5790" s="70"/>
      <c r="E5790" s="71">
        <v>6846</v>
      </c>
      <c r="F5790" s="71" t="e">
        <f>VLOOKUP(C5790,#REF!,6,FALSE)</f>
        <v>#REF!</v>
      </c>
    </row>
    <row r="5791" spans="1:6" x14ac:dyDescent="0.2">
      <c r="A5791" s="48">
        <v>5789</v>
      </c>
      <c r="B5791" s="72" t="s">
        <v>16790</v>
      </c>
      <c r="C5791" s="113" t="s">
        <v>731</v>
      </c>
      <c r="D5791" s="70"/>
      <c r="E5791" s="71">
        <v>1896</v>
      </c>
      <c r="F5791" s="71" t="e">
        <f>VLOOKUP(C5791,#REF!,6,FALSE)</f>
        <v>#REF!</v>
      </c>
    </row>
    <row r="5792" spans="1:6" x14ac:dyDescent="0.2">
      <c r="A5792" s="48">
        <v>5790</v>
      </c>
      <c r="B5792" s="72" t="s">
        <v>16791</v>
      </c>
      <c r="C5792" s="113" t="s">
        <v>732</v>
      </c>
      <c r="D5792" s="70"/>
      <c r="E5792" s="71">
        <v>1896</v>
      </c>
      <c r="F5792" s="71" t="e">
        <f>VLOOKUP(C5792,#REF!,6,FALSE)</f>
        <v>#REF!</v>
      </c>
    </row>
    <row r="5793" spans="1:6" x14ac:dyDescent="0.2">
      <c r="A5793" s="48">
        <v>5791</v>
      </c>
      <c r="B5793" s="72" t="s">
        <v>16792</v>
      </c>
      <c r="C5793" s="113" t="s">
        <v>733</v>
      </c>
      <c r="D5793" s="70"/>
      <c r="E5793" s="71">
        <v>2418</v>
      </c>
      <c r="F5793" s="71" t="e">
        <f>VLOOKUP(C5793,#REF!,6,FALSE)</f>
        <v>#REF!</v>
      </c>
    </row>
    <row r="5794" spans="1:6" x14ac:dyDescent="0.2">
      <c r="A5794" s="48">
        <v>5792</v>
      </c>
      <c r="B5794" s="72" t="s">
        <v>16793</v>
      </c>
      <c r="C5794" s="113" t="s">
        <v>734</v>
      </c>
      <c r="D5794" s="70"/>
      <c r="E5794" s="71">
        <v>2094</v>
      </c>
      <c r="F5794" s="71" t="e">
        <f>VLOOKUP(C5794,#REF!,6,FALSE)</f>
        <v>#REF!</v>
      </c>
    </row>
    <row r="5795" spans="1:6" x14ac:dyDescent="0.2">
      <c r="A5795" s="48">
        <v>5793</v>
      </c>
      <c r="B5795" s="72" t="s">
        <v>16794</v>
      </c>
      <c r="C5795" s="113" t="s">
        <v>735</v>
      </c>
      <c r="D5795" s="70"/>
      <c r="E5795" s="71">
        <v>4088</v>
      </c>
      <c r="F5795" s="71" t="e">
        <f>VLOOKUP(C5795,#REF!,6,FALSE)</f>
        <v>#REF!</v>
      </c>
    </row>
    <row r="5796" spans="1:6" x14ac:dyDescent="0.2">
      <c r="A5796" s="48">
        <v>5794</v>
      </c>
      <c r="B5796" s="72" t="s">
        <v>16795</v>
      </c>
      <c r="C5796" s="113" t="s">
        <v>736</v>
      </c>
      <c r="D5796" s="70"/>
      <c r="E5796" s="71">
        <v>982</v>
      </c>
      <c r="F5796" s="71" t="e">
        <f>VLOOKUP(C5796,#REF!,6,FALSE)</f>
        <v>#REF!</v>
      </c>
    </row>
    <row r="5797" spans="1:6" x14ac:dyDescent="0.2">
      <c r="A5797" s="48">
        <v>5795</v>
      </c>
      <c r="B5797" s="72" t="s">
        <v>16796</v>
      </c>
      <c r="C5797" s="113" t="s">
        <v>737</v>
      </c>
      <c r="D5797" s="70"/>
      <c r="E5797" s="71">
        <v>1178</v>
      </c>
      <c r="F5797" s="71" t="e">
        <f>VLOOKUP(C5797,#REF!,6,FALSE)</f>
        <v>#REF!</v>
      </c>
    </row>
    <row r="5798" spans="1:6" x14ac:dyDescent="0.2">
      <c r="A5798" s="48">
        <v>5796</v>
      </c>
      <c r="B5798" s="72" t="s">
        <v>16797</v>
      </c>
      <c r="C5798" s="113" t="s">
        <v>738</v>
      </c>
      <c r="D5798" s="70"/>
      <c r="E5798" s="71">
        <v>1244</v>
      </c>
      <c r="F5798" s="71" t="e">
        <f>VLOOKUP(C5798,#REF!,6,FALSE)</f>
        <v>#REF!</v>
      </c>
    </row>
    <row r="5799" spans="1:6" x14ac:dyDescent="0.2">
      <c r="A5799" s="48">
        <v>5797</v>
      </c>
      <c r="B5799" s="72"/>
      <c r="C5799" s="114" t="s">
        <v>739</v>
      </c>
      <c r="D5799" s="70"/>
      <c r="E5799" s="71"/>
      <c r="F5799" s="71" t="e">
        <f>VLOOKUP(C5799,#REF!,6,FALSE)</f>
        <v>#REF!</v>
      </c>
    </row>
    <row r="5800" spans="1:6" x14ac:dyDescent="0.2">
      <c r="A5800" s="48">
        <v>5798</v>
      </c>
      <c r="B5800" s="72" t="s">
        <v>16798</v>
      </c>
      <c r="C5800" s="113" t="s">
        <v>24571</v>
      </c>
      <c r="D5800" s="70"/>
      <c r="E5800" s="71">
        <v>1572</v>
      </c>
      <c r="F5800" s="71" t="e">
        <f>VLOOKUP(C5800,#REF!,6,FALSE)</f>
        <v>#REF!</v>
      </c>
    </row>
    <row r="5801" spans="1:6" x14ac:dyDescent="0.2">
      <c r="A5801" s="48">
        <v>5799</v>
      </c>
      <c r="B5801" s="72" t="s">
        <v>16799</v>
      </c>
      <c r="C5801" s="113" t="s">
        <v>741</v>
      </c>
      <c r="D5801" s="70"/>
      <c r="E5801" s="71">
        <v>6130</v>
      </c>
      <c r="F5801" s="71" t="e">
        <f>VLOOKUP(C5801,#REF!,6,FALSE)</f>
        <v>#REF!</v>
      </c>
    </row>
    <row r="5802" spans="1:6" x14ac:dyDescent="0.2">
      <c r="A5802" s="48">
        <v>5800</v>
      </c>
      <c r="B5802" s="72" t="s">
        <v>16800</v>
      </c>
      <c r="C5802" s="113" t="s">
        <v>742</v>
      </c>
      <c r="D5802" s="70"/>
      <c r="E5802" s="71">
        <v>5108</v>
      </c>
      <c r="F5802" s="71" t="e">
        <f>VLOOKUP(C5802,#REF!,6,FALSE)</f>
        <v>#REF!</v>
      </c>
    </row>
    <row r="5803" spans="1:6" x14ac:dyDescent="0.2">
      <c r="A5803" s="48">
        <v>5801</v>
      </c>
      <c r="B5803" s="72" t="s">
        <v>16801</v>
      </c>
      <c r="C5803" s="113" t="s">
        <v>744</v>
      </c>
      <c r="D5803" s="70"/>
      <c r="E5803" s="71">
        <v>1288</v>
      </c>
      <c r="F5803" s="71" t="e">
        <f>VLOOKUP(C5803,#REF!,6,FALSE)</f>
        <v>#REF!</v>
      </c>
    </row>
    <row r="5804" spans="1:6" x14ac:dyDescent="0.2">
      <c r="A5804" s="48">
        <v>5802</v>
      </c>
      <c r="B5804" s="72" t="s">
        <v>16802</v>
      </c>
      <c r="C5804" s="113" t="s">
        <v>23887</v>
      </c>
      <c r="D5804" s="70"/>
      <c r="E5804" s="71">
        <v>1572</v>
      </c>
      <c r="F5804" s="71" t="e">
        <f>VLOOKUP(C5804,#REF!,6,FALSE)</f>
        <v>#REF!</v>
      </c>
    </row>
    <row r="5805" spans="1:6" x14ac:dyDescent="0.2">
      <c r="A5805" s="48">
        <v>5803</v>
      </c>
      <c r="B5805" s="72" t="s">
        <v>16803</v>
      </c>
      <c r="C5805" s="113" t="s">
        <v>746</v>
      </c>
      <c r="D5805" s="70"/>
      <c r="E5805" s="71">
        <v>368</v>
      </c>
      <c r="F5805" s="71" t="e">
        <f>VLOOKUP(C5805,#REF!,6,FALSE)</f>
        <v>#REF!</v>
      </c>
    </row>
    <row r="5806" spans="1:6" x14ac:dyDescent="0.2">
      <c r="A5806" s="48">
        <v>5804</v>
      </c>
      <c r="B5806" s="72" t="s">
        <v>16804</v>
      </c>
      <c r="C5806" s="113" t="s">
        <v>23888</v>
      </c>
      <c r="D5806" s="70"/>
      <c r="E5806" s="71">
        <v>2388</v>
      </c>
      <c r="F5806" s="71" t="e">
        <f>VLOOKUP(C5806,#REF!,6,FALSE)</f>
        <v>#REF!</v>
      </c>
    </row>
    <row r="5807" spans="1:6" x14ac:dyDescent="0.2">
      <c r="A5807" s="48">
        <v>5805</v>
      </c>
      <c r="B5807" s="72" t="s">
        <v>16805</v>
      </c>
      <c r="C5807" s="113" t="s">
        <v>748</v>
      </c>
      <c r="D5807" s="70"/>
      <c r="E5807" s="71">
        <v>1792</v>
      </c>
      <c r="F5807" s="71" t="e">
        <f>VLOOKUP(C5807,#REF!,6,FALSE)</f>
        <v>#REF!</v>
      </c>
    </row>
    <row r="5808" spans="1:6" x14ac:dyDescent="0.2">
      <c r="A5808" s="48">
        <v>5806</v>
      </c>
      <c r="B5808" s="72"/>
      <c r="C5808" s="114" t="s">
        <v>11359</v>
      </c>
      <c r="D5808" s="70"/>
      <c r="E5808" s="71"/>
      <c r="F5808" s="71" t="e">
        <f>VLOOKUP(C5808,#REF!,6,FALSE)</f>
        <v>#REF!</v>
      </c>
    </row>
    <row r="5809" spans="1:6" x14ac:dyDescent="0.2">
      <c r="A5809" s="48">
        <v>5807</v>
      </c>
      <c r="B5809" s="72"/>
      <c r="C5809" s="114" t="s">
        <v>749</v>
      </c>
      <c r="D5809" s="70"/>
      <c r="E5809" s="71"/>
      <c r="F5809" s="71" t="e">
        <f>VLOOKUP(C5809,#REF!,6,FALSE)</f>
        <v>#REF!</v>
      </c>
    </row>
    <row r="5810" spans="1:6" x14ac:dyDescent="0.2">
      <c r="A5810" s="48">
        <v>5808</v>
      </c>
      <c r="B5810" s="72" t="s">
        <v>16806</v>
      </c>
      <c r="C5810" s="113" t="s">
        <v>750</v>
      </c>
      <c r="D5810" s="70"/>
      <c r="E5810" s="71">
        <v>4302</v>
      </c>
      <c r="F5810" s="71" t="e">
        <f>VLOOKUP(C5810,#REF!,6,FALSE)</f>
        <v>#REF!</v>
      </c>
    </row>
    <row r="5811" spans="1:6" x14ac:dyDescent="0.2">
      <c r="A5811" s="48">
        <v>5809</v>
      </c>
      <c r="B5811" s="72" t="s">
        <v>16807</v>
      </c>
      <c r="C5811" s="113" t="s">
        <v>751</v>
      </c>
      <c r="D5811" s="70"/>
      <c r="E5811" s="71">
        <v>1690</v>
      </c>
      <c r="F5811" s="71" t="e">
        <f>VLOOKUP(C5811,#REF!,6,FALSE)</f>
        <v>#REF!</v>
      </c>
    </row>
    <row r="5812" spans="1:6" x14ac:dyDescent="0.2">
      <c r="A5812" s="48">
        <v>5810</v>
      </c>
      <c r="B5812" s="72" t="s">
        <v>16808</v>
      </c>
      <c r="C5812" s="113" t="s">
        <v>752</v>
      </c>
      <c r="D5812" s="70"/>
      <c r="E5812" s="71">
        <v>4056</v>
      </c>
      <c r="F5812" s="71" t="e">
        <f>VLOOKUP(C5812,#REF!,6,FALSE)</f>
        <v>#REF!</v>
      </c>
    </row>
    <row r="5813" spans="1:6" x14ac:dyDescent="0.2">
      <c r="A5813" s="48">
        <v>5811</v>
      </c>
      <c r="B5813" s="72" t="s">
        <v>16809</v>
      </c>
      <c r="C5813" s="113" t="s">
        <v>753</v>
      </c>
      <c r="D5813" s="70"/>
      <c r="E5813" s="71">
        <v>2536</v>
      </c>
      <c r="F5813" s="71" t="e">
        <f>VLOOKUP(C5813,#REF!,6,FALSE)</f>
        <v>#REF!</v>
      </c>
    </row>
    <row r="5814" spans="1:6" x14ac:dyDescent="0.2">
      <c r="A5814" s="48">
        <v>5812</v>
      </c>
      <c r="B5814" s="72" t="s">
        <v>16810</v>
      </c>
      <c r="C5814" s="113" t="s">
        <v>754</v>
      </c>
      <c r="D5814" s="70"/>
      <c r="E5814" s="71">
        <v>278</v>
      </c>
      <c r="F5814" s="71" t="e">
        <f>VLOOKUP(C5814,#REF!,6,FALSE)</f>
        <v>#REF!</v>
      </c>
    </row>
    <row r="5815" spans="1:6" x14ac:dyDescent="0.2">
      <c r="A5815" s="48">
        <v>5813</v>
      </c>
      <c r="B5815" s="72" t="s">
        <v>16811</v>
      </c>
      <c r="C5815" s="113" t="s">
        <v>755</v>
      </c>
      <c r="D5815" s="70"/>
      <c r="E5815" s="71">
        <v>10374</v>
      </c>
      <c r="F5815" s="71" t="e">
        <f>VLOOKUP(C5815,#REF!,6,FALSE)</f>
        <v>#REF!</v>
      </c>
    </row>
    <row r="5816" spans="1:6" x14ac:dyDescent="0.2">
      <c r="A5816" s="48">
        <v>5814</v>
      </c>
      <c r="B5816" s="72" t="s">
        <v>16812</v>
      </c>
      <c r="C5816" s="113" t="s">
        <v>756</v>
      </c>
      <c r="D5816" s="70"/>
      <c r="E5816" s="71">
        <v>6116</v>
      </c>
      <c r="F5816" s="71" t="e">
        <f>VLOOKUP(C5816,#REF!,6,FALSE)</f>
        <v>#REF!</v>
      </c>
    </row>
    <row r="5817" spans="1:6" x14ac:dyDescent="0.2">
      <c r="A5817" s="48">
        <v>5815</v>
      </c>
      <c r="B5817" s="72" t="s">
        <v>16813</v>
      </c>
      <c r="C5817" s="113" t="s">
        <v>24557</v>
      </c>
      <c r="D5817" s="70"/>
      <c r="E5817" s="71">
        <v>29552</v>
      </c>
      <c r="F5817" s="71" t="e">
        <f>VLOOKUP(C5817,#REF!,6,FALSE)</f>
        <v>#REF!</v>
      </c>
    </row>
    <row r="5818" spans="1:6" x14ac:dyDescent="0.2">
      <c r="A5818" s="48">
        <v>5816</v>
      </c>
      <c r="B5818" s="72" t="s">
        <v>16814</v>
      </c>
      <c r="C5818" s="113" t="s">
        <v>24558</v>
      </c>
      <c r="D5818" s="70"/>
      <c r="E5818" s="71">
        <v>38072</v>
      </c>
      <c r="F5818" s="71" t="e">
        <f>VLOOKUP(C5818,#REF!,6,FALSE)</f>
        <v>#REF!</v>
      </c>
    </row>
    <row r="5819" spans="1:6" x14ac:dyDescent="0.2">
      <c r="A5819" s="48">
        <v>5817</v>
      </c>
      <c r="B5819" s="72" t="s">
        <v>16815</v>
      </c>
      <c r="C5819" s="113" t="s">
        <v>759</v>
      </c>
      <c r="D5819" s="70"/>
      <c r="E5819" s="71">
        <v>1690</v>
      </c>
      <c r="F5819" s="71" t="e">
        <f>VLOOKUP(C5819,#REF!,6,FALSE)</f>
        <v>#REF!</v>
      </c>
    </row>
    <row r="5820" spans="1:6" x14ac:dyDescent="0.2">
      <c r="A5820" s="48">
        <v>5818</v>
      </c>
      <c r="B5820" s="72" t="s">
        <v>16816</v>
      </c>
      <c r="C5820" s="113" t="s">
        <v>760</v>
      </c>
      <c r="D5820" s="70"/>
      <c r="E5820" s="71">
        <v>10374</v>
      </c>
      <c r="F5820" s="71" t="e">
        <f>VLOOKUP(C5820,#REF!,6,FALSE)</f>
        <v>#REF!</v>
      </c>
    </row>
    <row r="5821" spans="1:6" x14ac:dyDescent="0.2">
      <c r="A5821" s="48">
        <v>5819</v>
      </c>
      <c r="B5821" s="72" t="s">
        <v>16817</v>
      </c>
      <c r="C5821" s="113" t="s">
        <v>761</v>
      </c>
      <c r="D5821" s="70"/>
      <c r="E5821" s="71">
        <v>3380</v>
      </c>
      <c r="F5821" s="71" t="e">
        <f>VLOOKUP(C5821,#REF!,6,FALSE)</f>
        <v>#REF!</v>
      </c>
    </row>
    <row r="5822" spans="1:6" x14ac:dyDescent="0.2">
      <c r="A5822" s="48">
        <v>5820</v>
      </c>
      <c r="B5822" s="72" t="s">
        <v>16818</v>
      </c>
      <c r="C5822" s="113" t="s">
        <v>4242</v>
      </c>
      <c r="D5822" s="70" t="s">
        <v>16819</v>
      </c>
      <c r="E5822" s="71">
        <v>31264</v>
      </c>
      <c r="F5822" s="71" t="e">
        <f>VLOOKUP(C5822,#REF!,6,FALSE)</f>
        <v>#REF!</v>
      </c>
    </row>
    <row r="5823" spans="1:6" x14ac:dyDescent="0.2">
      <c r="A5823" s="48">
        <v>5821</v>
      </c>
      <c r="B5823" s="72" t="s">
        <v>16820</v>
      </c>
      <c r="C5823" s="113" t="s">
        <v>4243</v>
      </c>
      <c r="D5823" s="70"/>
      <c r="E5823" s="71">
        <v>32240</v>
      </c>
      <c r="F5823" s="71" t="e">
        <f>VLOOKUP(C5823,#REF!,6,FALSE)</f>
        <v>#REF!</v>
      </c>
    </row>
    <row r="5824" spans="1:6" x14ac:dyDescent="0.2">
      <c r="A5824" s="48">
        <v>5822</v>
      </c>
      <c r="B5824" s="72" t="s">
        <v>16821</v>
      </c>
      <c r="C5824" s="113" t="s">
        <v>24791</v>
      </c>
      <c r="D5824" s="70"/>
      <c r="E5824" s="71">
        <v>844</v>
      </c>
      <c r="F5824" s="71" t="e">
        <f>VLOOKUP(C5824,#REF!,6,FALSE)</f>
        <v>#REF!</v>
      </c>
    </row>
    <row r="5825" spans="1:6" x14ac:dyDescent="0.2">
      <c r="A5825" s="48">
        <v>5823</v>
      </c>
      <c r="B5825" s="72" t="s">
        <v>16822</v>
      </c>
      <c r="C5825" s="113" t="s">
        <v>763</v>
      </c>
      <c r="D5825" s="70"/>
      <c r="E5825" s="71">
        <v>3584</v>
      </c>
      <c r="F5825" s="71" t="e">
        <f>VLOOKUP(C5825,#REF!,6,FALSE)</f>
        <v>#REF!</v>
      </c>
    </row>
    <row r="5826" spans="1:6" x14ac:dyDescent="0.2">
      <c r="A5826" s="48">
        <v>5824</v>
      </c>
      <c r="B5826" s="72" t="s">
        <v>16823</v>
      </c>
      <c r="C5826" s="113" t="s">
        <v>764</v>
      </c>
      <c r="D5826" s="70"/>
      <c r="E5826" s="71">
        <v>1390</v>
      </c>
      <c r="F5826" s="71" t="e">
        <f>VLOOKUP(C5826,#REF!,6,FALSE)</f>
        <v>#REF!</v>
      </c>
    </row>
    <row r="5827" spans="1:6" x14ac:dyDescent="0.2">
      <c r="A5827" s="48">
        <v>5825</v>
      </c>
      <c r="B5827" s="72" t="s">
        <v>16824</v>
      </c>
      <c r="C5827" s="113" t="s">
        <v>765</v>
      </c>
      <c r="D5827" s="70"/>
      <c r="E5827" s="71">
        <v>10658</v>
      </c>
      <c r="F5827" s="71" t="e">
        <f>VLOOKUP(C5827,#REF!,6,FALSE)</f>
        <v>#REF!</v>
      </c>
    </row>
    <row r="5828" spans="1:6" x14ac:dyDescent="0.2">
      <c r="A5828" s="48">
        <v>5826</v>
      </c>
      <c r="B5828" s="72" t="s">
        <v>16825</v>
      </c>
      <c r="C5828" s="113" t="s">
        <v>766</v>
      </c>
      <c r="D5828" s="70"/>
      <c r="E5828" s="71">
        <v>6286</v>
      </c>
      <c r="F5828" s="71" t="e">
        <f>VLOOKUP(C5828,#REF!,6,FALSE)</f>
        <v>#REF!</v>
      </c>
    </row>
    <row r="5829" spans="1:6" x14ac:dyDescent="0.2">
      <c r="A5829" s="48">
        <v>5827</v>
      </c>
      <c r="B5829" s="72" t="s">
        <v>16826</v>
      </c>
      <c r="C5829" s="113" t="s">
        <v>767</v>
      </c>
      <c r="D5829" s="70"/>
      <c r="E5829" s="71">
        <v>16122</v>
      </c>
      <c r="F5829" s="71" t="e">
        <f>VLOOKUP(C5829,#REF!,6,FALSE)</f>
        <v>#REF!</v>
      </c>
    </row>
    <row r="5830" spans="1:6" x14ac:dyDescent="0.2">
      <c r="A5830" s="48">
        <v>5828</v>
      </c>
      <c r="B5830" s="72" t="s">
        <v>16827</v>
      </c>
      <c r="C5830" s="113" t="s">
        <v>24841</v>
      </c>
      <c r="D5830" s="70" t="s">
        <v>16819</v>
      </c>
      <c r="E5830" s="71">
        <v>21982</v>
      </c>
      <c r="F5830" s="71" t="e">
        <f>VLOOKUP(C5830,#REF!,6,FALSE)</f>
        <v>#REF!</v>
      </c>
    </row>
    <row r="5831" spans="1:6" x14ac:dyDescent="0.2">
      <c r="A5831" s="48">
        <v>5829</v>
      </c>
      <c r="B5831" s="72" t="s">
        <v>16828</v>
      </c>
      <c r="C5831" s="113" t="s">
        <v>24842</v>
      </c>
      <c r="D5831" s="70"/>
      <c r="E5831" s="71">
        <v>13678</v>
      </c>
      <c r="F5831" s="71" t="e">
        <f>VLOOKUP(C5831,#REF!,6,FALSE)</f>
        <v>#REF!</v>
      </c>
    </row>
    <row r="5832" spans="1:6" x14ac:dyDescent="0.2">
      <c r="A5832" s="48">
        <v>5830</v>
      </c>
      <c r="B5832" s="72" t="s">
        <v>16829</v>
      </c>
      <c r="C5832" s="113" t="s">
        <v>770</v>
      </c>
      <c r="D5832" s="70"/>
      <c r="E5832" s="71">
        <v>7994</v>
      </c>
      <c r="F5832" s="71" t="e">
        <f>VLOOKUP(C5832,#REF!,6,FALSE)</f>
        <v>#REF!</v>
      </c>
    </row>
    <row r="5833" spans="1:6" x14ac:dyDescent="0.2">
      <c r="A5833" s="48">
        <v>5831</v>
      </c>
      <c r="B5833" s="72" t="s">
        <v>16830</v>
      </c>
      <c r="C5833" s="113" t="s">
        <v>771</v>
      </c>
      <c r="D5833" s="70"/>
      <c r="E5833" s="71">
        <v>13830</v>
      </c>
      <c r="F5833" s="71" t="e">
        <f>VLOOKUP(C5833,#REF!,6,FALSE)</f>
        <v>#REF!</v>
      </c>
    </row>
    <row r="5834" spans="1:6" x14ac:dyDescent="0.2">
      <c r="A5834" s="48">
        <v>5832</v>
      </c>
      <c r="B5834" s="72" t="s">
        <v>16831</v>
      </c>
      <c r="C5834" s="113" t="s">
        <v>772</v>
      </c>
      <c r="D5834" s="70"/>
      <c r="E5834" s="71">
        <v>2356</v>
      </c>
      <c r="F5834" s="71" t="e">
        <f>VLOOKUP(C5834,#REF!,6,FALSE)</f>
        <v>#REF!</v>
      </c>
    </row>
    <row r="5835" spans="1:6" x14ac:dyDescent="0.2">
      <c r="A5835" s="48">
        <v>5833</v>
      </c>
      <c r="B5835" s="72"/>
      <c r="C5835" s="114" t="s">
        <v>773</v>
      </c>
      <c r="D5835" s="70"/>
      <c r="E5835" s="71"/>
      <c r="F5835" s="71" t="e">
        <f>VLOOKUP(C5835,#REF!,6,FALSE)</f>
        <v>#REF!</v>
      </c>
    </row>
    <row r="5836" spans="1:6" x14ac:dyDescent="0.2">
      <c r="A5836" s="48">
        <v>5834</v>
      </c>
      <c r="B5836" s="72" t="s">
        <v>16832</v>
      </c>
      <c r="C5836" s="113" t="s">
        <v>774</v>
      </c>
      <c r="D5836" s="70"/>
      <c r="E5836" s="71">
        <v>3356</v>
      </c>
      <c r="F5836" s="71" t="e">
        <f>VLOOKUP(C5836,#REF!,6,FALSE)</f>
        <v>#REF!</v>
      </c>
    </row>
    <row r="5837" spans="1:6" x14ac:dyDescent="0.2">
      <c r="A5837" s="48">
        <v>5835</v>
      </c>
      <c r="B5837" s="72" t="s">
        <v>16833</v>
      </c>
      <c r="C5837" s="113" t="s">
        <v>775</v>
      </c>
      <c r="D5837" s="70"/>
      <c r="E5837" s="71">
        <v>10462</v>
      </c>
      <c r="F5837" s="71" t="e">
        <f>VLOOKUP(C5837,#REF!,6,FALSE)</f>
        <v>#REF!</v>
      </c>
    </row>
    <row r="5838" spans="1:6" x14ac:dyDescent="0.2">
      <c r="A5838" s="48">
        <v>5836</v>
      </c>
      <c r="B5838" s="72" t="s">
        <v>16834</v>
      </c>
      <c r="C5838" s="113" t="s">
        <v>24453</v>
      </c>
      <c r="D5838" s="70"/>
      <c r="E5838" s="71">
        <v>1562</v>
      </c>
      <c r="F5838" s="71" t="e">
        <f>VLOOKUP(C5838,#REF!,6,FALSE)</f>
        <v>#REF!</v>
      </c>
    </row>
    <row r="5839" spans="1:6" x14ac:dyDescent="0.2">
      <c r="A5839" s="48">
        <v>5837</v>
      </c>
      <c r="B5839" s="72" t="s">
        <v>16835</v>
      </c>
      <c r="C5839" s="113" t="s">
        <v>24454</v>
      </c>
      <c r="D5839" s="70"/>
      <c r="E5839" s="71">
        <v>4916</v>
      </c>
      <c r="F5839" s="71" t="e">
        <f>VLOOKUP(C5839,#REF!,6,FALSE)</f>
        <v>#REF!</v>
      </c>
    </row>
    <row r="5840" spans="1:6" x14ac:dyDescent="0.2">
      <c r="A5840" s="48">
        <v>5838</v>
      </c>
      <c r="B5840" s="72" t="s">
        <v>16836</v>
      </c>
      <c r="C5840" s="113" t="s">
        <v>779</v>
      </c>
      <c r="D5840" s="70"/>
      <c r="E5840" s="71">
        <v>15456</v>
      </c>
      <c r="F5840" s="71" t="e">
        <f>VLOOKUP(C5840,#REF!,6,FALSE)</f>
        <v>#REF!</v>
      </c>
    </row>
    <row r="5841" spans="1:6" x14ac:dyDescent="0.2">
      <c r="A5841" s="48">
        <v>5839</v>
      </c>
      <c r="B5841" s="72" t="s">
        <v>16837</v>
      </c>
      <c r="C5841" s="113" t="s">
        <v>780</v>
      </c>
      <c r="D5841" s="70"/>
      <c r="E5841" s="71">
        <v>3680</v>
      </c>
      <c r="F5841" s="71" t="e">
        <f>VLOOKUP(C5841,#REF!,6,FALSE)</f>
        <v>#REF!</v>
      </c>
    </row>
    <row r="5842" spans="1:6" x14ac:dyDescent="0.2">
      <c r="A5842" s="48">
        <v>5840</v>
      </c>
      <c r="B5842" s="72" t="s">
        <v>16838</v>
      </c>
      <c r="C5842" s="113" t="s">
        <v>781</v>
      </c>
      <c r="D5842" s="70"/>
      <c r="E5842" s="71">
        <v>4414</v>
      </c>
      <c r="F5842" s="71" t="e">
        <f>VLOOKUP(C5842,#REF!,6,FALSE)</f>
        <v>#REF!</v>
      </c>
    </row>
    <row r="5843" spans="1:6" x14ac:dyDescent="0.2">
      <c r="A5843" s="48">
        <v>5841</v>
      </c>
      <c r="B5843" s="72" t="s">
        <v>16839</v>
      </c>
      <c r="C5843" s="113" t="s">
        <v>24599</v>
      </c>
      <c r="D5843" s="70"/>
      <c r="E5843" s="71">
        <v>7474</v>
      </c>
      <c r="F5843" s="71" t="e">
        <f>VLOOKUP(C5843,#REF!,6,FALSE)</f>
        <v>#REF!</v>
      </c>
    </row>
    <row r="5844" spans="1:6" x14ac:dyDescent="0.2">
      <c r="A5844" s="48">
        <v>5842</v>
      </c>
      <c r="B5844" s="72" t="s">
        <v>16840</v>
      </c>
      <c r="C5844" s="113" t="s">
        <v>783</v>
      </c>
      <c r="D5844" s="70"/>
      <c r="E5844" s="71">
        <v>2720</v>
      </c>
      <c r="F5844" s="71" t="e">
        <f>VLOOKUP(C5844,#REF!,6,FALSE)</f>
        <v>#REF!</v>
      </c>
    </row>
    <row r="5845" spans="1:6" x14ac:dyDescent="0.2">
      <c r="A5845" s="48">
        <v>5843</v>
      </c>
      <c r="B5845" s="72"/>
      <c r="C5845" s="114" t="s">
        <v>16841</v>
      </c>
      <c r="D5845" s="70"/>
      <c r="E5845" s="71"/>
      <c r="F5845" s="71" t="e">
        <f>VLOOKUP(C5845,#REF!,6,FALSE)</f>
        <v>#REF!</v>
      </c>
    </row>
    <row r="5846" spans="1:6" x14ac:dyDescent="0.2">
      <c r="A5846" s="48">
        <v>5844</v>
      </c>
      <c r="B5846" s="72" t="s">
        <v>16842</v>
      </c>
      <c r="C5846" s="113" t="s">
        <v>24141</v>
      </c>
      <c r="D5846" s="70"/>
      <c r="E5846" s="71">
        <v>3356</v>
      </c>
      <c r="F5846" s="71" t="e">
        <f>VLOOKUP(C5846,#REF!,6,FALSE)</f>
        <v>#REF!</v>
      </c>
    </row>
    <row r="5847" spans="1:6" x14ac:dyDescent="0.2">
      <c r="A5847" s="48">
        <v>5845</v>
      </c>
      <c r="B5847" s="72" t="s">
        <v>16843</v>
      </c>
      <c r="C5847" s="113" t="s">
        <v>787</v>
      </c>
      <c r="D5847" s="70"/>
      <c r="E5847" s="71">
        <v>2944</v>
      </c>
      <c r="F5847" s="71" t="e">
        <f>VLOOKUP(C5847,#REF!,6,FALSE)</f>
        <v>#REF!</v>
      </c>
    </row>
    <row r="5848" spans="1:6" x14ac:dyDescent="0.2">
      <c r="A5848" s="48">
        <v>5846</v>
      </c>
      <c r="B5848" s="72" t="s">
        <v>16844</v>
      </c>
      <c r="C5848" s="113" t="s">
        <v>788</v>
      </c>
      <c r="D5848" s="70"/>
      <c r="E5848" s="71">
        <v>2038</v>
      </c>
      <c r="F5848" s="71" t="e">
        <f>VLOOKUP(C5848,#REF!,6,FALSE)</f>
        <v>#REF!</v>
      </c>
    </row>
    <row r="5849" spans="1:6" x14ac:dyDescent="0.2">
      <c r="A5849" s="48">
        <v>5847</v>
      </c>
      <c r="B5849" s="72" t="s">
        <v>16845</v>
      </c>
      <c r="C5849" s="113" t="s">
        <v>789</v>
      </c>
      <c r="D5849" s="70"/>
      <c r="E5849" s="71">
        <v>5032</v>
      </c>
      <c r="F5849" s="71" t="e">
        <f>VLOOKUP(C5849,#REF!,6,FALSE)</f>
        <v>#REF!</v>
      </c>
    </row>
    <row r="5850" spans="1:6" x14ac:dyDescent="0.2">
      <c r="A5850" s="48">
        <v>5848</v>
      </c>
      <c r="B5850" s="72" t="s">
        <v>16846</v>
      </c>
      <c r="C5850" s="113" t="s">
        <v>790</v>
      </c>
      <c r="D5850" s="70"/>
      <c r="E5850" s="71">
        <v>3356</v>
      </c>
      <c r="F5850" s="71" t="e">
        <f>VLOOKUP(C5850,#REF!,6,FALSE)</f>
        <v>#REF!</v>
      </c>
    </row>
    <row r="5851" spans="1:6" x14ac:dyDescent="0.2">
      <c r="A5851" s="48">
        <v>5849</v>
      </c>
      <c r="B5851" s="72" t="s">
        <v>16847</v>
      </c>
      <c r="C5851" s="113" t="s">
        <v>791</v>
      </c>
      <c r="D5851" s="70"/>
      <c r="E5851" s="71">
        <v>19186</v>
      </c>
      <c r="F5851" s="71" t="e">
        <f>VLOOKUP(C5851,#REF!,6,FALSE)</f>
        <v>#REF!</v>
      </c>
    </row>
    <row r="5852" spans="1:6" x14ac:dyDescent="0.2">
      <c r="A5852" s="48">
        <v>5850</v>
      </c>
      <c r="B5852" s="72" t="s">
        <v>16848</v>
      </c>
      <c r="C5852" s="113" t="s">
        <v>792</v>
      </c>
      <c r="D5852" s="70"/>
      <c r="E5852" s="71">
        <v>14368</v>
      </c>
      <c r="F5852" s="71" t="e">
        <f>VLOOKUP(C5852,#REF!,6,FALSE)</f>
        <v>#REF!</v>
      </c>
    </row>
    <row r="5853" spans="1:6" x14ac:dyDescent="0.2">
      <c r="A5853" s="48">
        <v>5851</v>
      </c>
      <c r="B5853" s="72" t="s">
        <v>16849</v>
      </c>
      <c r="C5853" s="113" t="s">
        <v>793</v>
      </c>
      <c r="D5853" s="70"/>
      <c r="E5853" s="71">
        <v>4026</v>
      </c>
      <c r="F5853" s="71" t="e">
        <f>VLOOKUP(C5853,#REF!,6,FALSE)</f>
        <v>#REF!</v>
      </c>
    </row>
    <row r="5854" spans="1:6" x14ac:dyDescent="0.2">
      <c r="A5854" s="48">
        <v>5852</v>
      </c>
      <c r="B5854" s="72" t="s">
        <v>16850</v>
      </c>
      <c r="C5854" s="113" t="s">
        <v>794</v>
      </c>
      <c r="D5854" s="70"/>
      <c r="E5854" s="71">
        <v>11956</v>
      </c>
      <c r="F5854" s="71" t="e">
        <f>VLOOKUP(C5854,#REF!,6,FALSE)</f>
        <v>#REF!</v>
      </c>
    </row>
    <row r="5855" spans="1:6" ht="24" x14ac:dyDescent="0.2">
      <c r="A5855" s="48">
        <v>5853</v>
      </c>
      <c r="B5855" s="72" t="s">
        <v>16851</v>
      </c>
      <c r="C5855" s="113" t="s">
        <v>795</v>
      </c>
      <c r="D5855" s="70"/>
      <c r="E5855" s="71">
        <v>9964</v>
      </c>
      <c r="F5855" s="71" t="e">
        <f>VLOOKUP(C5855,#REF!,6,FALSE)</f>
        <v>#REF!</v>
      </c>
    </row>
    <row r="5856" spans="1:6" x14ac:dyDescent="0.2">
      <c r="A5856" s="48">
        <v>5854</v>
      </c>
      <c r="B5856" s="72" t="s">
        <v>16852</v>
      </c>
      <c r="C5856" s="113" t="s">
        <v>24559</v>
      </c>
      <c r="D5856" s="70"/>
      <c r="E5856" s="71">
        <v>14946</v>
      </c>
      <c r="F5856" s="71" t="e">
        <f>VLOOKUP(C5856,#REF!,6,FALSE)</f>
        <v>#REF!</v>
      </c>
    </row>
    <row r="5857" spans="1:6" x14ac:dyDescent="0.2">
      <c r="A5857" s="48">
        <v>5855</v>
      </c>
      <c r="B5857" s="72" t="s">
        <v>16853</v>
      </c>
      <c r="C5857" s="113" t="s">
        <v>23818</v>
      </c>
      <c r="D5857" s="70"/>
      <c r="E5857" s="71">
        <v>4768</v>
      </c>
      <c r="F5857" s="71" t="e">
        <f>VLOOKUP(C5857,#REF!,6,FALSE)</f>
        <v>#REF!</v>
      </c>
    </row>
    <row r="5858" spans="1:6" x14ac:dyDescent="0.2">
      <c r="A5858" s="48">
        <v>5856</v>
      </c>
      <c r="B5858" s="72" t="s">
        <v>16854</v>
      </c>
      <c r="C5858" s="113" t="s">
        <v>798</v>
      </c>
      <c r="D5858" s="70"/>
      <c r="E5858" s="71">
        <v>8830</v>
      </c>
      <c r="F5858" s="71" t="e">
        <f>VLOOKUP(C5858,#REF!,6,FALSE)</f>
        <v>#REF!</v>
      </c>
    </row>
    <row r="5859" spans="1:6" x14ac:dyDescent="0.2">
      <c r="A5859" s="48">
        <v>5857</v>
      </c>
      <c r="B5859" s="72" t="s">
        <v>16855</v>
      </c>
      <c r="C5859" s="113" t="s">
        <v>799</v>
      </c>
      <c r="D5859" s="70"/>
      <c r="E5859" s="71">
        <v>3576</v>
      </c>
      <c r="F5859" s="71" t="e">
        <f>VLOOKUP(C5859,#REF!,6,FALSE)</f>
        <v>#REF!</v>
      </c>
    </row>
    <row r="5860" spans="1:6" x14ac:dyDescent="0.2">
      <c r="A5860" s="48">
        <v>5858</v>
      </c>
      <c r="B5860" s="72" t="s">
        <v>16856</v>
      </c>
      <c r="C5860" s="113" t="s">
        <v>800</v>
      </c>
      <c r="D5860" s="70"/>
      <c r="E5860" s="71">
        <v>2608</v>
      </c>
      <c r="F5860" s="71" t="e">
        <f>VLOOKUP(C5860,#REF!,6,FALSE)</f>
        <v>#REF!</v>
      </c>
    </row>
    <row r="5861" spans="1:6" x14ac:dyDescent="0.2">
      <c r="A5861" s="48">
        <v>5859</v>
      </c>
      <c r="B5861" s="72" t="s">
        <v>16857</v>
      </c>
      <c r="C5861" s="113" t="s">
        <v>801</v>
      </c>
      <c r="D5861" s="70"/>
      <c r="E5861" s="71">
        <v>756</v>
      </c>
      <c r="F5861" s="71" t="e">
        <f>VLOOKUP(C5861,#REF!,6,FALSE)</f>
        <v>#REF!</v>
      </c>
    </row>
    <row r="5862" spans="1:6" ht="24" x14ac:dyDescent="0.2">
      <c r="A5862" s="48">
        <v>5860</v>
      </c>
      <c r="B5862" s="72" t="s">
        <v>16858</v>
      </c>
      <c r="C5862" s="113" t="s">
        <v>802</v>
      </c>
      <c r="D5862" s="70"/>
      <c r="E5862" s="71">
        <v>3438</v>
      </c>
      <c r="F5862" s="71" t="e">
        <f>VLOOKUP(C5862,#REF!,6,FALSE)</f>
        <v>#REF!</v>
      </c>
    </row>
    <row r="5863" spans="1:6" x14ac:dyDescent="0.2">
      <c r="A5863" s="48">
        <v>5861</v>
      </c>
      <c r="B5863" s="72" t="s">
        <v>16859</v>
      </c>
      <c r="C5863" s="113" t="s">
        <v>803</v>
      </c>
      <c r="D5863" s="70"/>
      <c r="E5863" s="71">
        <v>3438</v>
      </c>
      <c r="F5863" s="71" t="e">
        <f>VLOOKUP(C5863,#REF!,6,FALSE)</f>
        <v>#REF!</v>
      </c>
    </row>
    <row r="5864" spans="1:6" x14ac:dyDescent="0.2">
      <c r="A5864" s="48">
        <v>5862</v>
      </c>
      <c r="B5864" s="72" t="s">
        <v>16860</v>
      </c>
      <c r="C5864" s="113" t="s">
        <v>805</v>
      </c>
      <c r="D5864" s="70"/>
      <c r="E5864" s="71">
        <v>664</v>
      </c>
      <c r="F5864" s="71" t="e">
        <f>VLOOKUP(C5864,#REF!,6,FALSE)</f>
        <v>#REF!</v>
      </c>
    </row>
    <row r="5865" spans="1:6" x14ac:dyDescent="0.2">
      <c r="A5865" s="48">
        <v>5863</v>
      </c>
      <c r="B5865" s="72" t="s">
        <v>16861</v>
      </c>
      <c r="C5865" s="113" t="s">
        <v>806</v>
      </c>
      <c r="D5865" s="70"/>
      <c r="E5865" s="71">
        <v>4414</v>
      </c>
      <c r="F5865" s="71" t="e">
        <f>VLOOKUP(C5865,#REF!,6,FALSE)</f>
        <v>#REF!</v>
      </c>
    </row>
    <row r="5866" spans="1:6" x14ac:dyDescent="0.2">
      <c r="A5866" s="48">
        <v>5864</v>
      </c>
      <c r="B5866" s="72"/>
      <c r="C5866" s="114" t="s">
        <v>16862</v>
      </c>
      <c r="D5866" s="70"/>
      <c r="E5866" s="71"/>
      <c r="F5866" s="71" t="e">
        <f>VLOOKUP(C5866,#REF!,6,FALSE)</f>
        <v>#REF!</v>
      </c>
    </row>
    <row r="5867" spans="1:6" x14ac:dyDescent="0.2">
      <c r="A5867" s="48">
        <v>5865</v>
      </c>
      <c r="B5867" s="72" t="s">
        <v>16863</v>
      </c>
      <c r="C5867" s="113" t="s">
        <v>24336</v>
      </c>
      <c r="D5867" s="70"/>
      <c r="E5867" s="71">
        <v>2386</v>
      </c>
      <c r="F5867" s="71" t="e">
        <f>VLOOKUP(C5867,#REF!,6,FALSE)</f>
        <v>#REF!</v>
      </c>
    </row>
    <row r="5868" spans="1:6" x14ac:dyDescent="0.2">
      <c r="A5868" s="48">
        <v>5866</v>
      </c>
      <c r="B5868" s="72" t="s">
        <v>16864</v>
      </c>
      <c r="C5868" s="113" t="s">
        <v>808</v>
      </c>
      <c r="D5868" s="70"/>
      <c r="E5868" s="71">
        <v>2816</v>
      </c>
      <c r="F5868" s="71" t="e">
        <f>VLOOKUP(C5868,#REF!,6,FALSE)</f>
        <v>#REF!</v>
      </c>
    </row>
    <row r="5869" spans="1:6" x14ac:dyDescent="0.2">
      <c r="A5869" s="48">
        <v>5867</v>
      </c>
      <c r="B5869" s="72" t="s">
        <v>16865</v>
      </c>
      <c r="C5869" s="113" t="s">
        <v>809</v>
      </c>
      <c r="D5869" s="70"/>
      <c r="E5869" s="71">
        <v>2154</v>
      </c>
      <c r="F5869" s="71" t="e">
        <f>VLOOKUP(C5869,#REF!,6,FALSE)</f>
        <v>#REF!</v>
      </c>
    </row>
    <row r="5870" spans="1:6" x14ac:dyDescent="0.2">
      <c r="A5870" s="48">
        <v>5868</v>
      </c>
      <c r="B5870" s="72" t="s">
        <v>16866</v>
      </c>
      <c r="C5870" s="113" t="s">
        <v>810</v>
      </c>
      <c r="D5870" s="70"/>
      <c r="E5870" s="71">
        <v>2584</v>
      </c>
      <c r="F5870" s="71" t="e">
        <f>VLOOKUP(C5870,#REF!,6,FALSE)</f>
        <v>#REF!</v>
      </c>
    </row>
    <row r="5871" spans="1:6" x14ac:dyDescent="0.2">
      <c r="A5871" s="48">
        <v>5869</v>
      </c>
      <c r="B5871" s="72" t="s">
        <v>16867</v>
      </c>
      <c r="C5871" s="113" t="s">
        <v>811</v>
      </c>
      <c r="D5871" s="70"/>
      <c r="E5871" s="71">
        <v>3776</v>
      </c>
      <c r="F5871" s="71" t="e">
        <f>VLOOKUP(C5871,#REF!,6,FALSE)</f>
        <v>#REF!</v>
      </c>
    </row>
    <row r="5872" spans="1:6" x14ac:dyDescent="0.2">
      <c r="A5872" s="48">
        <v>5870</v>
      </c>
      <c r="B5872" s="72" t="s">
        <v>16868</v>
      </c>
      <c r="C5872" s="113" t="s">
        <v>812</v>
      </c>
      <c r="D5872" s="70"/>
      <c r="E5872" s="71">
        <v>3810</v>
      </c>
      <c r="F5872" s="71" t="e">
        <f>VLOOKUP(C5872,#REF!,6,FALSE)</f>
        <v>#REF!</v>
      </c>
    </row>
    <row r="5873" spans="1:6" x14ac:dyDescent="0.2">
      <c r="A5873" s="48">
        <v>5871</v>
      </c>
      <c r="B5873" s="72" t="s">
        <v>16869</v>
      </c>
      <c r="C5873" s="113" t="s">
        <v>813</v>
      </c>
      <c r="D5873" s="70"/>
      <c r="E5873" s="71">
        <v>4348</v>
      </c>
      <c r="F5873" s="71" t="e">
        <f>VLOOKUP(C5873,#REF!,6,FALSE)</f>
        <v>#REF!</v>
      </c>
    </row>
    <row r="5874" spans="1:6" x14ac:dyDescent="0.2">
      <c r="A5874" s="48">
        <v>5872</v>
      </c>
      <c r="B5874" s="72" t="s">
        <v>16870</v>
      </c>
      <c r="C5874" s="113" t="s">
        <v>814</v>
      </c>
      <c r="D5874" s="70"/>
      <c r="E5874" s="71">
        <v>7038</v>
      </c>
      <c r="F5874" s="71" t="e">
        <f>VLOOKUP(C5874,#REF!,6,FALSE)</f>
        <v>#REF!</v>
      </c>
    </row>
    <row r="5875" spans="1:6" x14ac:dyDescent="0.2">
      <c r="A5875" s="48">
        <v>5873</v>
      </c>
      <c r="B5875" s="72" t="s">
        <v>16871</v>
      </c>
      <c r="C5875" s="113" t="s">
        <v>24337</v>
      </c>
      <c r="D5875" s="70"/>
      <c r="E5875" s="71">
        <v>2720</v>
      </c>
      <c r="F5875" s="71" t="e">
        <f>VLOOKUP(C5875,#REF!,6,FALSE)</f>
        <v>#REF!</v>
      </c>
    </row>
    <row r="5876" spans="1:6" x14ac:dyDescent="0.2">
      <c r="A5876" s="48">
        <v>5874</v>
      </c>
      <c r="B5876" s="72" t="s">
        <v>16872</v>
      </c>
      <c r="C5876" s="113" t="s">
        <v>24334</v>
      </c>
      <c r="D5876" s="70"/>
      <c r="E5876" s="71">
        <v>2816</v>
      </c>
      <c r="F5876" s="71" t="e">
        <f>VLOOKUP(C5876,#REF!,6,FALSE)</f>
        <v>#REF!</v>
      </c>
    </row>
    <row r="5877" spans="1:6" x14ac:dyDescent="0.2">
      <c r="A5877" s="48">
        <v>5875</v>
      </c>
      <c r="B5877" s="72" t="s">
        <v>16873</v>
      </c>
      <c r="C5877" s="113" t="s">
        <v>817</v>
      </c>
      <c r="D5877" s="70"/>
      <c r="E5877" s="71">
        <v>3230</v>
      </c>
      <c r="F5877" s="71" t="e">
        <f>VLOOKUP(C5877,#REF!,6,FALSE)</f>
        <v>#REF!</v>
      </c>
    </row>
    <row r="5878" spans="1:6" x14ac:dyDescent="0.2">
      <c r="A5878" s="48">
        <v>5876</v>
      </c>
      <c r="B5878" s="72" t="s">
        <v>16874</v>
      </c>
      <c r="C5878" s="113" t="s">
        <v>818</v>
      </c>
      <c r="D5878" s="70"/>
      <c r="E5878" s="71">
        <v>3068</v>
      </c>
      <c r="F5878" s="71" t="e">
        <f>VLOOKUP(C5878,#REF!,6,FALSE)</f>
        <v>#REF!</v>
      </c>
    </row>
    <row r="5879" spans="1:6" x14ac:dyDescent="0.2">
      <c r="A5879" s="48">
        <v>5877</v>
      </c>
      <c r="B5879" s="72" t="s">
        <v>16875</v>
      </c>
      <c r="C5879" s="113" t="s">
        <v>819</v>
      </c>
      <c r="D5879" s="70"/>
      <c r="E5879" s="71">
        <v>5428</v>
      </c>
      <c r="F5879" s="71" t="e">
        <f>VLOOKUP(C5879,#REF!,6,FALSE)</f>
        <v>#REF!</v>
      </c>
    </row>
    <row r="5880" spans="1:6" x14ac:dyDescent="0.2">
      <c r="A5880" s="48">
        <v>5878</v>
      </c>
      <c r="B5880" s="72" t="s">
        <v>16876</v>
      </c>
      <c r="C5880" s="113" t="s">
        <v>820</v>
      </c>
      <c r="D5880" s="70"/>
      <c r="E5880" s="71">
        <v>4718</v>
      </c>
      <c r="F5880" s="71" t="e">
        <f>VLOOKUP(C5880,#REF!,6,FALSE)</f>
        <v>#REF!</v>
      </c>
    </row>
    <row r="5881" spans="1:6" x14ac:dyDescent="0.2">
      <c r="A5881" s="48">
        <v>5879</v>
      </c>
      <c r="B5881" s="72" t="s">
        <v>16877</v>
      </c>
      <c r="C5881" s="113" t="s">
        <v>821</v>
      </c>
      <c r="D5881" s="70"/>
      <c r="E5881" s="71">
        <v>4038</v>
      </c>
      <c r="F5881" s="71" t="e">
        <f>VLOOKUP(C5881,#REF!,6,FALSE)</f>
        <v>#REF!</v>
      </c>
    </row>
    <row r="5882" spans="1:6" x14ac:dyDescent="0.2">
      <c r="A5882" s="48">
        <v>5880</v>
      </c>
      <c r="B5882" s="72" t="s">
        <v>16878</v>
      </c>
      <c r="C5882" s="113" t="s">
        <v>822</v>
      </c>
      <c r="D5882" s="70"/>
      <c r="E5882" s="71">
        <v>5952</v>
      </c>
      <c r="F5882" s="71" t="e">
        <f>VLOOKUP(C5882,#REF!,6,FALSE)</f>
        <v>#REF!</v>
      </c>
    </row>
    <row r="5883" spans="1:6" x14ac:dyDescent="0.2">
      <c r="A5883" s="48">
        <v>5881</v>
      </c>
      <c r="B5883" s="72" t="s">
        <v>16879</v>
      </c>
      <c r="C5883" s="113" t="s">
        <v>823</v>
      </c>
      <c r="D5883" s="70"/>
      <c r="E5883" s="71">
        <v>2038</v>
      </c>
      <c r="F5883" s="71" t="e">
        <f>VLOOKUP(C5883,#REF!,6,FALSE)</f>
        <v>#REF!</v>
      </c>
    </row>
    <row r="5884" spans="1:6" x14ac:dyDescent="0.2">
      <c r="A5884" s="48">
        <v>5882</v>
      </c>
      <c r="B5884" s="72" t="s">
        <v>16880</v>
      </c>
      <c r="C5884" s="113" t="s">
        <v>824</v>
      </c>
      <c r="D5884" s="70"/>
      <c r="E5884" s="71">
        <v>3058</v>
      </c>
      <c r="F5884" s="71" t="e">
        <f>VLOOKUP(C5884,#REF!,6,FALSE)</f>
        <v>#REF!</v>
      </c>
    </row>
    <row r="5885" spans="1:6" x14ac:dyDescent="0.2">
      <c r="A5885" s="48">
        <v>5883</v>
      </c>
      <c r="B5885" s="72" t="s">
        <v>16881</v>
      </c>
      <c r="C5885" s="113" t="s">
        <v>825</v>
      </c>
      <c r="D5885" s="70"/>
      <c r="E5885" s="71">
        <v>2038</v>
      </c>
      <c r="F5885" s="71" t="e">
        <f>VLOOKUP(C5885,#REF!,6,FALSE)</f>
        <v>#REF!</v>
      </c>
    </row>
    <row r="5886" spans="1:6" x14ac:dyDescent="0.2">
      <c r="A5886" s="48">
        <v>5884</v>
      </c>
      <c r="B5886" s="72" t="s">
        <v>16882</v>
      </c>
      <c r="C5886" s="113" t="s">
        <v>826</v>
      </c>
      <c r="D5886" s="70"/>
      <c r="E5886" s="71">
        <v>2262</v>
      </c>
      <c r="F5886" s="71" t="e">
        <f>VLOOKUP(C5886,#REF!,6,FALSE)</f>
        <v>#REF!</v>
      </c>
    </row>
    <row r="5887" spans="1:6" x14ac:dyDescent="0.2">
      <c r="A5887" s="48">
        <v>5885</v>
      </c>
      <c r="B5887" s="72" t="s">
        <v>16883</v>
      </c>
      <c r="C5887" s="113" t="s">
        <v>827</v>
      </c>
      <c r="D5887" s="70"/>
      <c r="E5887" s="71">
        <v>1870</v>
      </c>
      <c r="F5887" s="71" t="e">
        <f>VLOOKUP(C5887,#REF!,6,FALSE)</f>
        <v>#REF!</v>
      </c>
    </row>
    <row r="5888" spans="1:6" x14ac:dyDescent="0.2">
      <c r="A5888" s="48">
        <v>5886</v>
      </c>
      <c r="B5888" s="72" t="s">
        <v>16884</v>
      </c>
      <c r="C5888" s="113" t="s">
        <v>828</v>
      </c>
      <c r="D5888" s="70"/>
      <c r="E5888" s="71">
        <v>2162</v>
      </c>
      <c r="F5888" s="71" t="e">
        <f>VLOOKUP(C5888,#REF!,6,FALSE)</f>
        <v>#REF!</v>
      </c>
    </row>
    <row r="5889" spans="1:6" x14ac:dyDescent="0.2">
      <c r="A5889" s="48">
        <v>5887</v>
      </c>
      <c r="B5889" s="72" t="s">
        <v>16885</v>
      </c>
      <c r="C5889" s="113" t="s">
        <v>829</v>
      </c>
      <c r="D5889" s="70"/>
      <c r="E5889" s="71">
        <v>3512</v>
      </c>
      <c r="F5889" s="71" t="e">
        <f>VLOOKUP(C5889,#REF!,6,FALSE)</f>
        <v>#REF!</v>
      </c>
    </row>
    <row r="5890" spans="1:6" x14ac:dyDescent="0.2">
      <c r="A5890" s="48">
        <v>5888</v>
      </c>
      <c r="B5890" s="72" t="s">
        <v>16886</v>
      </c>
      <c r="C5890" s="113" t="s">
        <v>24333</v>
      </c>
      <c r="D5890" s="70"/>
      <c r="E5890" s="71">
        <v>3238</v>
      </c>
      <c r="F5890" s="71" t="e">
        <f>VLOOKUP(C5890,#REF!,6,FALSE)</f>
        <v>#REF!</v>
      </c>
    </row>
    <row r="5891" spans="1:6" x14ac:dyDescent="0.2">
      <c r="A5891" s="48">
        <v>5889</v>
      </c>
      <c r="B5891" s="72" t="s">
        <v>16887</v>
      </c>
      <c r="C5891" s="113" t="s">
        <v>24335</v>
      </c>
      <c r="D5891" s="70"/>
      <c r="E5891" s="71">
        <v>2698</v>
      </c>
      <c r="F5891" s="71" t="e">
        <f>VLOOKUP(C5891,#REF!,6,FALSE)</f>
        <v>#REF!</v>
      </c>
    </row>
    <row r="5892" spans="1:6" x14ac:dyDescent="0.2">
      <c r="A5892" s="48">
        <v>5890</v>
      </c>
      <c r="B5892" s="72" t="s">
        <v>16888</v>
      </c>
      <c r="C5892" s="113" t="s">
        <v>832</v>
      </c>
      <c r="D5892" s="70"/>
      <c r="E5892" s="71">
        <v>3550</v>
      </c>
      <c r="F5892" s="71" t="e">
        <f>VLOOKUP(C5892,#REF!,6,FALSE)</f>
        <v>#REF!</v>
      </c>
    </row>
    <row r="5893" spans="1:6" x14ac:dyDescent="0.2">
      <c r="A5893" s="48">
        <v>5891</v>
      </c>
      <c r="B5893" s="72" t="s">
        <v>16889</v>
      </c>
      <c r="C5893" s="113" t="s">
        <v>833</v>
      </c>
      <c r="D5893" s="70"/>
      <c r="E5893" s="71">
        <v>3876</v>
      </c>
      <c r="F5893" s="71" t="e">
        <f>VLOOKUP(C5893,#REF!,6,FALSE)</f>
        <v>#REF!</v>
      </c>
    </row>
    <row r="5894" spans="1:6" x14ac:dyDescent="0.2">
      <c r="A5894" s="48">
        <v>5892</v>
      </c>
      <c r="B5894" s="72" t="s">
        <v>16890</v>
      </c>
      <c r="C5894" s="113" t="s">
        <v>834</v>
      </c>
      <c r="D5894" s="70"/>
      <c r="E5894" s="71">
        <v>3356</v>
      </c>
      <c r="F5894" s="71" t="e">
        <f>VLOOKUP(C5894,#REF!,6,FALSE)</f>
        <v>#REF!</v>
      </c>
    </row>
    <row r="5895" spans="1:6" x14ac:dyDescent="0.2">
      <c r="A5895" s="48">
        <v>5893</v>
      </c>
      <c r="B5895" s="72" t="s">
        <v>16891</v>
      </c>
      <c r="C5895" s="113" t="s">
        <v>835</v>
      </c>
      <c r="D5895" s="70"/>
      <c r="E5895" s="71">
        <v>1082</v>
      </c>
      <c r="F5895" s="71" t="e">
        <f>VLOOKUP(C5895,#REF!,6,FALSE)</f>
        <v>#REF!</v>
      </c>
    </row>
    <row r="5896" spans="1:6" x14ac:dyDescent="0.2">
      <c r="A5896" s="48">
        <v>5894</v>
      </c>
      <c r="B5896" s="72" t="s">
        <v>16892</v>
      </c>
      <c r="C5896" s="113" t="s">
        <v>836</v>
      </c>
      <c r="D5896" s="70"/>
      <c r="E5896" s="71">
        <v>9536</v>
      </c>
      <c r="F5896" s="71" t="e">
        <f>VLOOKUP(C5896,#REF!,6,FALSE)</f>
        <v>#REF!</v>
      </c>
    </row>
    <row r="5897" spans="1:6" x14ac:dyDescent="0.2">
      <c r="A5897" s="48">
        <v>5895</v>
      </c>
      <c r="B5897" s="72"/>
      <c r="C5897" s="114" t="s">
        <v>837</v>
      </c>
      <c r="D5897" s="70"/>
      <c r="E5897" s="71"/>
      <c r="F5897" s="71" t="e">
        <f>VLOOKUP(C5897,#REF!,6,FALSE)</f>
        <v>#REF!</v>
      </c>
    </row>
    <row r="5898" spans="1:6" x14ac:dyDescent="0.2">
      <c r="A5898" s="48">
        <v>5896</v>
      </c>
      <c r="B5898" s="72" t="s">
        <v>16893</v>
      </c>
      <c r="C5898" s="113" t="s">
        <v>838</v>
      </c>
      <c r="D5898" s="70" t="s">
        <v>860</v>
      </c>
      <c r="E5898" s="71">
        <v>8562</v>
      </c>
      <c r="F5898" s="71" t="e">
        <f>VLOOKUP(C5898,#REF!,6,FALSE)</f>
        <v>#REF!</v>
      </c>
    </row>
    <row r="5899" spans="1:6" x14ac:dyDescent="0.2">
      <c r="A5899" s="48">
        <v>5897</v>
      </c>
      <c r="B5899" s="72" t="s">
        <v>16894</v>
      </c>
      <c r="C5899" s="113" t="s">
        <v>839</v>
      </c>
      <c r="D5899" s="70"/>
      <c r="E5899" s="71">
        <v>8562</v>
      </c>
      <c r="F5899" s="71" t="e">
        <f>VLOOKUP(C5899,#REF!,6,FALSE)</f>
        <v>#REF!</v>
      </c>
    </row>
    <row r="5900" spans="1:6" x14ac:dyDescent="0.2">
      <c r="A5900" s="48">
        <v>5898</v>
      </c>
      <c r="B5900" s="72" t="s">
        <v>16895</v>
      </c>
      <c r="C5900" s="113" t="s">
        <v>840</v>
      </c>
      <c r="D5900" s="70"/>
      <c r="E5900" s="71">
        <v>6150</v>
      </c>
      <c r="F5900" s="71" t="e">
        <f>VLOOKUP(C5900,#REF!,6,FALSE)</f>
        <v>#REF!</v>
      </c>
    </row>
    <row r="5901" spans="1:6" ht="24" x14ac:dyDescent="0.2">
      <c r="A5901" s="48">
        <v>5899</v>
      </c>
      <c r="B5901" s="72" t="s">
        <v>16896</v>
      </c>
      <c r="C5901" s="113" t="s">
        <v>4244</v>
      </c>
      <c r="D5901" s="70"/>
      <c r="E5901" s="71">
        <v>14656</v>
      </c>
      <c r="F5901" s="71" t="e">
        <f>VLOOKUP(C5901,#REF!,6,FALSE)</f>
        <v>#REF!</v>
      </c>
    </row>
    <row r="5902" spans="1:6" x14ac:dyDescent="0.2">
      <c r="A5902" s="48">
        <v>5900</v>
      </c>
      <c r="B5902" s="72" t="s">
        <v>16897</v>
      </c>
      <c r="C5902" s="113" t="s">
        <v>841</v>
      </c>
      <c r="D5902" s="70"/>
      <c r="E5902" s="71">
        <v>6936</v>
      </c>
      <c r="F5902" s="71" t="e">
        <f>VLOOKUP(C5902,#REF!,6,FALSE)</f>
        <v>#REF!</v>
      </c>
    </row>
    <row r="5903" spans="1:6" x14ac:dyDescent="0.2">
      <c r="A5903" s="48">
        <v>5901</v>
      </c>
      <c r="B5903" s="72" t="s">
        <v>16898</v>
      </c>
      <c r="C5903" s="113" t="s">
        <v>4060</v>
      </c>
      <c r="D5903" s="70"/>
      <c r="E5903" s="71">
        <v>6632</v>
      </c>
      <c r="F5903" s="71" t="e">
        <f>VLOOKUP(C5903,#REF!,6,FALSE)</f>
        <v>#REF!</v>
      </c>
    </row>
    <row r="5904" spans="1:6" x14ac:dyDescent="0.2">
      <c r="A5904" s="48">
        <v>5902</v>
      </c>
      <c r="B5904" s="72" t="s">
        <v>16899</v>
      </c>
      <c r="C5904" s="113" t="s">
        <v>4061</v>
      </c>
      <c r="D5904" s="70"/>
      <c r="E5904" s="71">
        <v>8562</v>
      </c>
      <c r="F5904" s="71" t="e">
        <f>VLOOKUP(C5904,#REF!,6,FALSE)</f>
        <v>#REF!</v>
      </c>
    </row>
    <row r="5905" spans="1:6" x14ac:dyDescent="0.2">
      <c r="A5905" s="48">
        <v>5903</v>
      </c>
      <c r="B5905" s="72" t="s">
        <v>16900</v>
      </c>
      <c r="C5905" s="113" t="s">
        <v>4062</v>
      </c>
      <c r="D5905" s="70"/>
      <c r="E5905" s="71">
        <v>14656</v>
      </c>
      <c r="F5905" s="71" t="e">
        <f>VLOOKUP(C5905,#REF!,6,FALSE)</f>
        <v>#REF!</v>
      </c>
    </row>
    <row r="5906" spans="1:6" x14ac:dyDescent="0.2">
      <c r="A5906" s="48">
        <v>5904</v>
      </c>
      <c r="B5906" s="72" t="s">
        <v>16901</v>
      </c>
      <c r="C5906" s="113" t="s">
        <v>24198</v>
      </c>
      <c r="D5906" s="70"/>
      <c r="E5906" s="71">
        <v>5182</v>
      </c>
      <c r="F5906" s="71" t="e">
        <f>VLOOKUP(C5906,#REF!,6,FALSE)</f>
        <v>#REF!</v>
      </c>
    </row>
    <row r="5907" spans="1:6" x14ac:dyDescent="0.2">
      <c r="A5907" s="48">
        <v>5905</v>
      </c>
      <c r="B5907" s="72" t="s">
        <v>16902</v>
      </c>
      <c r="C5907" s="113" t="s">
        <v>843</v>
      </c>
      <c r="D5907" s="70" t="s">
        <v>16819</v>
      </c>
      <c r="E5907" s="71">
        <v>10276</v>
      </c>
      <c r="F5907" s="71" t="e">
        <f>VLOOKUP(C5907,#REF!,6,FALSE)</f>
        <v>#REF!</v>
      </c>
    </row>
    <row r="5908" spans="1:6" x14ac:dyDescent="0.2">
      <c r="A5908" s="48">
        <v>5906</v>
      </c>
      <c r="B5908" s="72" t="s">
        <v>16903</v>
      </c>
      <c r="C5908" s="113" t="s">
        <v>24199</v>
      </c>
      <c r="D5908" s="70"/>
      <c r="E5908" s="71">
        <v>6236</v>
      </c>
      <c r="F5908" s="71" t="e">
        <f>VLOOKUP(C5908,#REF!,6,FALSE)</f>
        <v>#REF!</v>
      </c>
    </row>
    <row r="5909" spans="1:6" x14ac:dyDescent="0.2">
      <c r="A5909" s="48">
        <v>5907</v>
      </c>
      <c r="B5909" s="72" t="s">
        <v>16904</v>
      </c>
      <c r="C5909" s="113" t="s">
        <v>24200</v>
      </c>
      <c r="D5909" s="70"/>
      <c r="E5909" s="71">
        <v>5032</v>
      </c>
      <c r="F5909" s="71" t="e">
        <f>VLOOKUP(C5909,#REF!,6,FALSE)</f>
        <v>#REF!</v>
      </c>
    </row>
    <row r="5910" spans="1:6" x14ac:dyDescent="0.2">
      <c r="A5910" s="48">
        <v>5908</v>
      </c>
      <c r="B5910" s="72" t="s">
        <v>16905</v>
      </c>
      <c r="C5910" s="113" t="s">
        <v>846</v>
      </c>
      <c r="D5910" s="70"/>
      <c r="E5910" s="71">
        <v>4990</v>
      </c>
      <c r="F5910" s="71" t="e">
        <f>VLOOKUP(C5910,#REF!,6,FALSE)</f>
        <v>#REF!</v>
      </c>
    </row>
    <row r="5911" spans="1:6" x14ac:dyDescent="0.2">
      <c r="A5911" s="48">
        <v>5909</v>
      </c>
      <c r="B5911" s="72" t="s">
        <v>16906</v>
      </c>
      <c r="C5911" s="113" t="s">
        <v>847</v>
      </c>
      <c r="D5911" s="70"/>
      <c r="E5911" s="71">
        <v>8562</v>
      </c>
      <c r="F5911" s="71" t="e">
        <f>VLOOKUP(C5911,#REF!,6,FALSE)</f>
        <v>#REF!</v>
      </c>
    </row>
    <row r="5912" spans="1:6" x14ac:dyDescent="0.2">
      <c r="A5912" s="48">
        <v>5910</v>
      </c>
      <c r="B5912" s="72"/>
      <c r="C5912" s="114" t="s">
        <v>848</v>
      </c>
      <c r="D5912" s="70"/>
      <c r="E5912" s="71"/>
      <c r="F5912" s="71" t="e">
        <f>VLOOKUP(C5912,#REF!,6,FALSE)</f>
        <v>#REF!</v>
      </c>
    </row>
    <row r="5913" spans="1:6" x14ac:dyDescent="0.2">
      <c r="A5913" s="48">
        <v>5911</v>
      </c>
      <c r="B5913" s="72" t="s">
        <v>16907</v>
      </c>
      <c r="C5913" s="113" t="s">
        <v>849</v>
      </c>
      <c r="D5913" s="70"/>
      <c r="E5913" s="71">
        <v>2378</v>
      </c>
      <c r="F5913" s="71" t="e">
        <f>VLOOKUP(C5913,#REF!,6,FALSE)</f>
        <v>#REF!</v>
      </c>
    </row>
    <row r="5914" spans="1:6" x14ac:dyDescent="0.2">
      <c r="A5914" s="48">
        <v>5912</v>
      </c>
      <c r="B5914" s="72" t="s">
        <v>16908</v>
      </c>
      <c r="C5914" s="113" t="s">
        <v>851</v>
      </c>
      <c r="D5914" s="70"/>
      <c r="E5914" s="71">
        <v>2086</v>
      </c>
      <c r="F5914" s="71" t="e">
        <f>VLOOKUP(C5914,#REF!,6,FALSE)</f>
        <v>#REF!</v>
      </c>
    </row>
    <row r="5915" spans="1:6" x14ac:dyDescent="0.2">
      <c r="A5915" s="48">
        <v>5913</v>
      </c>
      <c r="B5915" s="72" t="s">
        <v>16909</v>
      </c>
      <c r="C5915" s="113" t="s">
        <v>16910</v>
      </c>
      <c r="D5915" s="70"/>
      <c r="E5915" s="71">
        <v>2682</v>
      </c>
      <c r="F5915" s="71" t="e">
        <f>VLOOKUP(C5915,#REF!,6,FALSE)</f>
        <v>#REF!</v>
      </c>
    </row>
    <row r="5916" spans="1:6" x14ac:dyDescent="0.2">
      <c r="A5916" s="48">
        <v>5914</v>
      </c>
      <c r="B5916" s="72" t="s">
        <v>16911</v>
      </c>
      <c r="C5916" s="113" t="s">
        <v>852</v>
      </c>
      <c r="D5916" s="70"/>
      <c r="E5916" s="71">
        <v>3356</v>
      </c>
      <c r="F5916" s="71" t="e">
        <f>VLOOKUP(C5916,#REF!,6,FALSE)</f>
        <v>#REF!</v>
      </c>
    </row>
    <row r="5917" spans="1:6" x14ac:dyDescent="0.2">
      <c r="A5917" s="48">
        <v>5915</v>
      </c>
      <c r="B5917" s="72" t="s">
        <v>16912</v>
      </c>
      <c r="C5917" s="113" t="s">
        <v>853</v>
      </c>
      <c r="D5917" s="70"/>
      <c r="E5917" s="71">
        <v>2086</v>
      </c>
      <c r="F5917" s="71" t="e">
        <f>VLOOKUP(C5917,#REF!,6,FALSE)</f>
        <v>#REF!</v>
      </c>
    </row>
    <row r="5918" spans="1:6" x14ac:dyDescent="0.2">
      <c r="A5918" s="48">
        <v>5916</v>
      </c>
      <c r="B5918" s="72" t="s">
        <v>16913</v>
      </c>
      <c r="C5918" s="113" t="s">
        <v>854</v>
      </c>
      <c r="D5918" s="70"/>
      <c r="E5918" s="71">
        <v>1138</v>
      </c>
      <c r="F5918" s="71" t="e">
        <f>VLOOKUP(C5918,#REF!,6,FALSE)</f>
        <v>#REF!</v>
      </c>
    </row>
    <row r="5919" spans="1:6" x14ac:dyDescent="0.2">
      <c r="A5919" s="48">
        <v>5917</v>
      </c>
      <c r="B5919" s="72" t="s">
        <v>16914</v>
      </c>
      <c r="C5919" s="113" t="s">
        <v>855</v>
      </c>
      <c r="D5919" s="70"/>
      <c r="E5919" s="71">
        <v>1136</v>
      </c>
      <c r="F5919" s="71" t="e">
        <f>VLOOKUP(C5919,#REF!,6,FALSE)</f>
        <v>#REF!</v>
      </c>
    </row>
    <row r="5920" spans="1:6" x14ac:dyDescent="0.2">
      <c r="A5920" s="48">
        <v>5918</v>
      </c>
      <c r="B5920" s="72" t="s">
        <v>16915</v>
      </c>
      <c r="C5920" s="113" t="s">
        <v>24063</v>
      </c>
      <c r="D5920" s="70"/>
      <c r="E5920" s="71">
        <v>1708</v>
      </c>
      <c r="F5920" s="71" t="e">
        <f>VLOOKUP(C5920,#REF!,6,FALSE)</f>
        <v>#REF!</v>
      </c>
    </row>
    <row r="5921" spans="1:6" x14ac:dyDescent="0.2">
      <c r="A5921" s="48">
        <v>5919</v>
      </c>
      <c r="B5921" s="72" t="s">
        <v>16917</v>
      </c>
      <c r="C5921" s="113" t="s">
        <v>856</v>
      </c>
      <c r="D5921" s="70"/>
      <c r="E5921" s="71">
        <v>2386</v>
      </c>
      <c r="F5921" s="71" t="e">
        <f>VLOOKUP(C5921,#REF!,6,FALSE)</f>
        <v>#REF!</v>
      </c>
    </row>
    <row r="5922" spans="1:6" x14ac:dyDescent="0.2">
      <c r="A5922" s="48">
        <v>5920</v>
      </c>
      <c r="B5922" s="72" t="s">
        <v>16918</v>
      </c>
      <c r="C5922" s="113" t="s">
        <v>857</v>
      </c>
      <c r="D5922" s="70"/>
      <c r="E5922" s="71">
        <v>3058</v>
      </c>
      <c r="F5922" s="71" t="e">
        <f>VLOOKUP(C5922,#REF!,6,FALSE)</f>
        <v>#REF!</v>
      </c>
    </row>
    <row r="5923" spans="1:6" x14ac:dyDescent="0.2">
      <c r="A5923" s="48">
        <v>5921</v>
      </c>
      <c r="B5923" s="72" t="s">
        <v>16919</v>
      </c>
      <c r="C5923" s="113" t="s">
        <v>24651</v>
      </c>
      <c r="D5923" s="70"/>
      <c r="E5923" s="71">
        <v>1342</v>
      </c>
      <c r="F5923" s="71" t="e">
        <f>VLOOKUP(C5923,#REF!,6,FALSE)</f>
        <v>#REF!</v>
      </c>
    </row>
    <row r="5924" spans="1:6" x14ac:dyDescent="0.2">
      <c r="A5924" s="48">
        <v>5922</v>
      </c>
      <c r="B5924" s="72" t="s">
        <v>16920</v>
      </c>
      <c r="C5924" s="113" t="s">
        <v>861</v>
      </c>
      <c r="D5924" s="70"/>
      <c r="E5924" s="71">
        <v>6558</v>
      </c>
      <c r="F5924" s="71" t="e">
        <f>VLOOKUP(C5924,#REF!,6,FALSE)</f>
        <v>#REF!</v>
      </c>
    </row>
    <row r="5925" spans="1:6" x14ac:dyDescent="0.2">
      <c r="A5925" s="48">
        <v>5923</v>
      </c>
      <c r="B5925" s="72" t="s">
        <v>16921</v>
      </c>
      <c r="C5925" s="113" t="s">
        <v>862</v>
      </c>
      <c r="D5925" s="70"/>
      <c r="E5925" s="71">
        <v>5680</v>
      </c>
      <c r="F5925" s="71" t="e">
        <f>VLOOKUP(C5925,#REF!,6,FALSE)</f>
        <v>#REF!</v>
      </c>
    </row>
    <row r="5926" spans="1:6" x14ac:dyDescent="0.2">
      <c r="A5926" s="48">
        <v>5924</v>
      </c>
      <c r="B5926" s="72" t="s">
        <v>16922</v>
      </c>
      <c r="C5926" s="113" t="s">
        <v>863</v>
      </c>
      <c r="D5926" s="70"/>
      <c r="E5926" s="71">
        <v>3584</v>
      </c>
      <c r="F5926" s="71" t="e">
        <f>VLOOKUP(C5926,#REF!,6,FALSE)</f>
        <v>#REF!</v>
      </c>
    </row>
    <row r="5927" spans="1:6" x14ac:dyDescent="0.2">
      <c r="A5927" s="48">
        <v>5925</v>
      </c>
      <c r="B5927" s="72" t="s">
        <v>16923</v>
      </c>
      <c r="C5927" s="113" t="s">
        <v>24689</v>
      </c>
      <c r="D5927" s="70"/>
      <c r="E5927" s="71">
        <v>2720</v>
      </c>
      <c r="F5927" s="71" t="e">
        <f>VLOOKUP(C5927,#REF!,6,FALSE)</f>
        <v>#REF!</v>
      </c>
    </row>
    <row r="5928" spans="1:6" ht="24" x14ac:dyDescent="0.2">
      <c r="A5928" s="48">
        <v>5926</v>
      </c>
      <c r="B5928" s="72" t="s">
        <v>16924</v>
      </c>
      <c r="C5928" s="113" t="s">
        <v>865</v>
      </c>
      <c r="D5928" s="70"/>
      <c r="E5928" s="71">
        <v>22388</v>
      </c>
      <c r="F5928" s="71" t="e">
        <f>VLOOKUP(C5928,#REF!,6,FALSE)</f>
        <v>#REF!</v>
      </c>
    </row>
    <row r="5929" spans="1:6" x14ac:dyDescent="0.2">
      <c r="A5929" s="48">
        <v>5927</v>
      </c>
      <c r="B5929" s="72"/>
      <c r="C5929" s="114" t="s">
        <v>866</v>
      </c>
      <c r="D5929" s="70"/>
      <c r="E5929" s="71"/>
      <c r="F5929" s="71" t="e">
        <f>VLOOKUP(C5929,#REF!,6,FALSE)</f>
        <v>#REF!</v>
      </c>
    </row>
    <row r="5930" spans="1:6" x14ac:dyDescent="0.2">
      <c r="A5930" s="48">
        <v>5928</v>
      </c>
      <c r="B5930" s="72" t="s">
        <v>16925</v>
      </c>
      <c r="C5930" s="113" t="s">
        <v>24706</v>
      </c>
      <c r="D5930" s="70"/>
      <c r="E5930" s="71">
        <v>3650</v>
      </c>
      <c r="F5930" s="71" t="e">
        <f>VLOOKUP(C5930,#REF!,6,FALSE)</f>
        <v>#REF!</v>
      </c>
    </row>
    <row r="5931" spans="1:6" x14ac:dyDescent="0.2">
      <c r="A5931" s="48">
        <v>5929</v>
      </c>
      <c r="B5931" s="72" t="s">
        <v>16926</v>
      </c>
      <c r="C5931" s="113" t="s">
        <v>868</v>
      </c>
      <c r="D5931" s="70"/>
      <c r="E5931" s="71">
        <v>16262</v>
      </c>
      <c r="F5931" s="71" t="e">
        <f>VLOOKUP(C5931,#REF!,6,FALSE)</f>
        <v>#REF!</v>
      </c>
    </row>
    <row r="5932" spans="1:6" x14ac:dyDescent="0.2">
      <c r="A5932" s="48">
        <v>5930</v>
      </c>
      <c r="B5932" s="72"/>
      <c r="C5932" s="114" t="s">
        <v>23786</v>
      </c>
      <c r="D5932" s="70"/>
      <c r="E5932" s="71"/>
      <c r="F5932" s="71" t="e">
        <f>VLOOKUP(C5932,#REF!,6,FALSE)</f>
        <v>#REF!</v>
      </c>
    </row>
    <row r="5933" spans="1:6" x14ac:dyDescent="0.2">
      <c r="A5933" s="48">
        <v>5931</v>
      </c>
      <c r="B5933" s="72"/>
      <c r="C5933" s="114" t="s">
        <v>869</v>
      </c>
      <c r="D5933" s="70"/>
      <c r="E5933" s="71"/>
      <c r="F5933" s="71" t="e">
        <f>VLOOKUP(C5933,#REF!,6,FALSE)</f>
        <v>#REF!</v>
      </c>
    </row>
    <row r="5934" spans="1:6" x14ac:dyDescent="0.2">
      <c r="A5934" s="48">
        <v>5932</v>
      </c>
      <c r="B5934" s="72" t="s">
        <v>16927</v>
      </c>
      <c r="C5934" s="113" t="s">
        <v>24649</v>
      </c>
      <c r="D5934" s="70"/>
      <c r="E5934" s="71">
        <v>1458</v>
      </c>
      <c r="F5934" s="71" t="e">
        <f>VLOOKUP(C5934,#REF!,6,FALSE)</f>
        <v>#REF!</v>
      </c>
    </row>
    <row r="5935" spans="1:6" x14ac:dyDescent="0.2">
      <c r="A5935" s="48">
        <v>5933</v>
      </c>
      <c r="B5935" s="72" t="s">
        <v>16928</v>
      </c>
      <c r="C5935" s="113" t="s">
        <v>24873</v>
      </c>
      <c r="D5935" s="70"/>
      <c r="E5935" s="71">
        <v>2134</v>
      </c>
      <c r="F5935" s="71" t="e">
        <f>VLOOKUP(C5935,#REF!,6,FALSE)</f>
        <v>#REF!</v>
      </c>
    </row>
    <row r="5936" spans="1:6" x14ac:dyDescent="0.2">
      <c r="A5936" s="48">
        <v>5934</v>
      </c>
      <c r="B5936" s="72" t="s">
        <v>16929</v>
      </c>
      <c r="C5936" s="113" t="s">
        <v>872</v>
      </c>
      <c r="D5936" s="70"/>
      <c r="E5936" s="71">
        <v>7510</v>
      </c>
      <c r="F5936" s="71" t="e">
        <f>VLOOKUP(C5936,#REF!,6,FALSE)</f>
        <v>#REF!</v>
      </c>
    </row>
    <row r="5937" spans="1:6" x14ac:dyDescent="0.2">
      <c r="A5937" s="48">
        <v>5935</v>
      </c>
      <c r="B5937" s="72" t="s">
        <v>16930</v>
      </c>
      <c r="C5937" s="113" t="s">
        <v>24648</v>
      </c>
      <c r="D5937" s="70"/>
      <c r="E5937" s="71">
        <v>7966</v>
      </c>
      <c r="F5937" s="71" t="e">
        <f>VLOOKUP(C5937,#REF!,6,FALSE)</f>
        <v>#REF!</v>
      </c>
    </row>
    <row r="5938" spans="1:6" ht="24" x14ac:dyDescent="0.2">
      <c r="A5938" s="48">
        <v>5936</v>
      </c>
      <c r="B5938" s="72" t="s">
        <v>16931</v>
      </c>
      <c r="C5938" s="113" t="s">
        <v>874</v>
      </c>
      <c r="D5938" s="70"/>
      <c r="E5938" s="71">
        <v>9388</v>
      </c>
      <c r="F5938" s="71" t="e">
        <f>VLOOKUP(C5938,#REF!,6,FALSE)</f>
        <v>#REF!</v>
      </c>
    </row>
    <row r="5939" spans="1:6" x14ac:dyDescent="0.2">
      <c r="A5939" s="48">
        <v>5937</v>
      </c>
      <c r="B5939" s="72" t="s">
        <v>16932</v>
      </c>
      <c r="C5939" s="113" t="s">
        <v>876</v>
      </c>
      <c r="D5939" s="70"/>
      <c r="E5939" s="71">
        <v>8534</v>
      </c>
      <c r="F5939" s="71" t="e">
        <f>VLOOKUP(C5939,#REF!,6,FALSE)</f>
        <v>#REF!</v>
      </c>
    </row>
    <row r="5940" spans="1:6" x14ac:dyDescent="0.2">
      <c r="A5940" s="48">
        <v>5938</v>
      </c>
      <c r="B5940" s="72"/>
      <c r="C5940" s="114" t="s">
        <v>877</v>
      </c>
      <c r="D5940" s="70"/>
      <c r="E5940" s="71"/>
      <c r="F5940" s="71" t="e">
        <f>VLOOKUP(C5940,#REF!,6,FALSE)</f>
        <v>#REF!</v>
      </c>
    </row>
    <row r="5941" spans="1:6" x14ac:dyDescent="0.2">
      <c r="A5941" s="48">
        <v>5939</v>
      </c>
      <c r="B5941" s="72" t="s">
        <v>16933</v>
      </c>
      <c r="C5941" s="113" t="s">
        <v>878</v>
      </c>
      <c r="D5941" s="70"/>
      <c r="E5941" s="71">
        <v>66148</v>
      </c>
      <c r="F5941" s="71" t="e">
        <f>VLOOKUP(C5941,#REF!,6,FALSE)</f>
        <v>#REF!</v>
      </c>
    </row>
    <row r="5942" spans="1:6" x14ac:dyDescent="0.2">
      <c r="A5942" s="48">
        <v>5940</v>
      </c>
      <c r="B5942" s="72" t="s">
        <v>16934</v>
      </c>
      <c r="C5942" s="113" t="s">
        <v>879</v>
      </c>
      <c r="D5942" s="70"/>
      <c r="E5942" s="71">
        <v>37254</v>
      </c>
      <c r="F5942" s="71" t="e">
        <f>VLOOKUP(C5942,#REF!,6,FALSE)</f>
        <v>#REF!</v>
      </c>
    </row>
    <row r="5943" spans="1:6" ht="24" x14ac:dyDescent="0.2">
      <c r="A5943" s="48">
        <v>5941</v>
      </c>
      <c r="B5943" s="72" t="s">
        <v>16935</v>
      </c>
      <c r="C5943" s="113" t="s">
        <v>881</v>
      </c>
      <c r="D5943" s="70"/>
      <c r="E5943" s="71">
        <v>21788</v>
      </c>
      <c r="F5943" s="71" t="e">
        <f>VLOOKUP(C5943,#REF!,6,FALSE)</f>
        <v>#REF!</v>
      </c>
    </row>
    <row r="5944" spans="1:6" x14ac:dyDescent="0.2">
      <c r="A5944" s="48">
        <v>5942</v>
      </c>
      <c r="B5944" s="72"/>
      <c r="C5944" s="114" t="s">
        <v>24423</v>
      </c>
      <c r="D5944" s="70"/>
      <c r="E5944" s="71"/>
      <c r="F5944" s="71" t="e">
        <f>VLOOKUP(C5944,#REF!,6,FALSE)</f>
        <v>#REF!</v>
      </c>
    </row>
    <row r="5945" spans="1:6" x14ac:dyDescent="0.2">
      <c r="A5945" s="48">
        <v>5943</v>
      </c>
      <c r="B5945" s="72" t="s">
        <v>16936</v>
      </c>
      <c r="C5945" s="113" t="s">
        <v>884</v>
      </c>
      <c r="D5945" s="70"/>
      <c r="E5945" s="71">
        <v>1582</v>
      </c>
      <c r="F5945" s="71" t="e">
        <f>VLOOKUP(C5945,#REF!,6,FALSE)</f>
        <v>#REF!</v>
      </c>
    </row>
    <row r="5946" spans="1:6" x14ac:dyDescent="0.2">
      <c r="A5946" s="48">
        <v>5944</v>
      </c>
      <c r="B5946" s="72" t="s">
        <v>16937</v>
      </c>
      <c r="C5946" s="113" t="s">
        <v>885</v>
      </c>
      <c r="D5946" s="70" t="s">
        <v>16938</v>
      </c>
      <c r="E5946" s="71">
        <v>9444</v>
      </c>
      <c r="F5946" s="71" t="e">
        <f>VLOOKUP(C5946,#REF!,6,FALSE)</f>
        <v>#REF!</v>
      </c>
    </row>
    <row r="5947" spans="1:6" ht="24" x14ac:dyDescent="0.2">
      <c r="A5947" s="48">
        <v>5945</v>
      </c>
      <c r="B5947" s="72" t="s">
        <v>16939</v>
      </c>
      <c r="C5947" s="113" t="s">
        <v>886</v>
      </c>
      <c r="D5947" s="70" t="s">
        <v>16938</v>
      </c>
      <c r="E5947" s="71">
        <v>6714</v>
      </c>
      <c r="F5947" s="71" t="e">
        <f>VLOOKUP(C5947,#REF!,6,FALSE)</f>
        <v>#REF!</v>
      </c>
    </row>
    <row r="5948" spans="1:6" ht="24" x14ac:dyDescent="0.2">
      <c r="A5948" s="48">
        <v>5946</v>
      </c>
      <c r="B5948" s="72" t="s">
        <v>16940</v>
      </c>
      <c r="C5948" s="113" t="s">
        <v>887</v>
      </c>
      <c r="D5948" s="70" t="s">
        <v>16941</v>
      </c>
      <c r="E5948" s="71">
        <v>2530</v>
      </c>
      <c r="F5948" s="71" t="e">
        <f>VLOOKUP(C5948,#REF!,6,FALSE)</f>
        <v>#REF!</v>
      </c>
    </row>
    <row r="5949" spans="1:6" x14ac:dyDescent="0.2">
      <c r="A5949" s="48">
        <v>5947</v>
      </c>
      <c r="B5949" s="72" t="s">
        <v>16942</v>
      </c>
      <c r="C5949" s="113" t="s">
        <v>888</v>
      </c>
      <c r="D5949" s="70" t="s">
        <v>16941</v>
      </c>
      <c r="E5949" s="71">
        <v>2214</v>
      </c>
      <c r="F5949" s="71" t="e">
        <f>VLOOKUP(C5949,#REF!,6,FALSE)</f>
        <v>#REF!</v>
      </c>
    </row>
    <row r="5950" spans="1:6" x14ac:dyDescent="0.2">
      <c r="A5950" s="48">
        <v>5948</v>
      </c>
      <c r="B5950" s="72" t="s">
        <v>16943</v>
      </c>
      <c r="C5950" s="113" t="s">
        <v>24854</v>
      </c>
      <c r="D5950" s="70"/>
      <c r="E5950" s="71">
        <v>7968</v>
      </c>
      <c r="F5950" s="71" t="e">
        <f>VLOOKUP(C5950,#REF!,6,FALSE)</f>
        <v>#REF!</v>
      </c>
    </row>
    <row r="5951" spans="1:6" x14ac:dyDescent="0.2">
      <c r="A5951" s="48">
        <v>5949</v>
      </c>
      <c r="B5951" s="72"/>
      <c r="C5951" s="114" t="s">
        <v>897</v>
      </c>
      <c r="D5951" s="70"/>
      <c r="E5951" s="71"/>
      <c r="F5951" s="71" t="e">
        <f>VLOOKUP(C5951,#REF!,6,FALSE)</f>
        <v>#REF!</v>
      </c>
    </row>
    <row r="5952" spans="1:6" ht="24" x14ac:dyDescent="0.2">
      <c r="A5952" s="48">
        <v>5950</v>
      </c>
      <c r="B5952" s="72" t="s">
        <v>16944</v>
      </c>
      <c r="C5952" s="113" t="s">
        <v>900</v>
      </c>
      <c r="D5952" s="70" t="s">
        <v>16945</v>
      </c>
      <c r="E5952" s="71">
        <v>54840</v>
      </c>
      <c r="F5952" s="71" t="e">
        <f>VLOOKUP(C5952,#REF!,6,FALSE)</f>
        <v>#REF!</v>
      </c>
    </row>
    <row r="5953" spans="1:6" x14ac:dyDescent="0.2">
      <c r="A5953" s="48">
        <v>5951</v>
      </c>
      <c r="B5953" s="72" t="s">
        <v>16946</v>
      </c>
      <c r="C5953" s="113" t="s">
        <v>903</v>
      </c>
      <c r="D5953" s="70"/>
      <c r="E5953" s="71">
        <v>10526</v>
      </c>
      <c r="F5953" s="71" t="e">
        <f>VLOOKUP(C5953,#REF!,6,FALSE)</f>
        <v>#REF!</v>
      </c>
    </row>
    <row r="5954" spans="1:6" ht="24" x14ac:dyDescent="0.2">
      <c r="A5954" s="48">
        <v>5952</v>
      </c>
      <c r="B5954" s="72" t="s">
        <v>16947</v>
      </c>
      <c r="C5954" s="113" t="s">
        <v>905</v>
      </c>
      <c r="D5954" s="70"/>
      <c r="E5954" s="71">
        <v>41448</v>
      </c>
      <c r="F5954" s="71" t="e">
        <f>VLOOKUP(C5954,#REF!,6,FALSE)</f>
        <v>#REF!</v>
      </c>
    </row>
    <row r="5955" spans="1:6" x14ac:dyDescent="0.2">
      <c r="A5955" s="48">
        <v>5953</v>
      </c>
      <c r="B5955" s="72" t="s">
        <v>16948</v>
      </c>
      <c r="C5955" s="113" t="s">
        <v>906</v>
      </c>
      <c r="D5955" s="70"/>
      <c r="E5955" s="71">
        <v>41448</v>
      </c>
      <c r="F5955" s="71" t="e">
        <f>VLOOKUP(C5955,#REF!,6,FALSE)</f>
        <v>#REF!</v>
      </c>
    </row>
    <row r="5956" spans="1:6" x14ac:dyDescent="0.2">
      <c r="A5956" s="48">
        <v>5954</v>
      </c>
      <c r="B5956" s="72" t="s">
        <v>16949</v>
      </c>
      <c r="C5956" s="113" t="s">
        <v>908</v>
      </c>
      <c r="D5956" s="70"/>
      <c r="E5956" s="71">
        <v>12186</v>
      </c>
      <c r="F5956" s="71" t="e">
        <f>VLOOKUP(C5956,#REF!,6,FALSE)</f>
        <v>#REF!</v>
      </c>
    </row>
    <row r="5957" spans="1:6" x14ac:dyDescent="0.2">
      <c r="A5957" s="48">
        <v>5955</v>
      </c>
      <c r="B5957" s="72"/>
      <c r="C5957" s="114" t="s">
        <v>909</v>
      </c>
      <c r="D5957" s="70"/>
      <c r="E5957" s="71"/>
      <c r="F5957" s="71" t="e">
        <f>VLOOKUP(C5957,#REF!,6,FALSE)</f>
        <v>#REF!</v>
      </c>
    </row>
    <row r="5958" spans="1:6" x14ac:dyDescent="0.2">
      <c r="A5958" s="48">
        <v>5956</v>
      </c>
      <c r="B5958" s="72" t="s">
        <v>16950</v>
      </c>
      <c r="C5958" s="113" t="s">
        <v>910</v>
      </c>
      <c r="D5958" s="70"/>
      <c r="E5958" s="71">
        <v>41448</v>
      </c>
      <c r="F5958" s="71" t="e">
        <f>VLOOKUP(C5958,#REF!,6,FALSE)</f>
        <v>#REF!</v>
      </c>
    </row>
    <row r="5959" spans="1:6" x14ac:dyDescent="0.2">
      <c r="A5959" s="48">
        <v>5957</v>
      </c>
      <c r="B5959" s="72" t="s">
        <v>16951</v>
      </c>
      <c r="C5959" s="113" t="s">
        <v>911</v>
      </c>
      <c r="D5959" s="70"/>
      <c r="E5959" s="71">
        <v>41776</v>
      </c>
      <c r="F5959" s="71" t="e">
        <f>VLOOKUP(C5959,#REF!,6,FALSE)</f>
        <v>#REF!</v>
      </c>
    </row>
    <row r="5960" spans="1:6" x14ac:dyDescent="0.2">
      <c r="A5960" s="48">
        <v>5958</v>
      </c>
      <c r="B5960" s="72" t="s">
        <v>16952</v>
      </c>
      <c r="C5960" s="113" t="s">
        <v>4245</v>
      </c>
      <c r="D5960" s="70"/>
      <c r="E5960" s="71">
        <v>41448</v>
      </c>
      <c r="F5960" s="71" t="e">
        <f>VLOOKUP(C5960,#REF!,6,FALSE)</f>
        <v>#REF!</v>
      </c>
    </row>
    <row r="5961" spans="1:6" ht="24" x14ac:dyDescent="0.2">
      <c r="A5961" s="48">
        <v>5959</v>
      </c>
      <c r="B5961" s="72" t="s">
        <v>16953</v>
      </c>
      <c r="C5961" s="113" t="s">
        <v>912</v>
      </c>
      <c r="D5961" s="70"/>
      <c r="E5961" s="71">
        <v>38486</v>
      </c>
      <c r="F5961" s="71" t="e">
        <f>VLOOKUP(C5961,#REF!,6,FALSE)</f>
        <v>#REF!</v>
      </c>
    </row>
    <row r="5962" spans="1:6" ht="24" x14ac:dyDescent="0.2">
      <c r="A5962" s="48">
        <v>5960</v>
      </c>
      <c r="B5962" s="72" t="s">
        <v>16954</v>
      </c>
      <c r="C5962" s="113" t="s">
        <v>4246</v>
      </c>
      <c r="D5962" s="70"/>
      <c r="E5962" s="71">
        <v>39820</v>
      </c>
      <c r="F5962" s="71" t="e">
        <f>VLOOKUP(C5962,#REF!,6,FALSE)</f>
        <v>#REF!</v>
      </c>
    </row>
    <row r="5963" spans="1:6" ht="24" x14ac:dyDescent="0.2">
      <c r="A5963" s="48">
        <v>5961</v>
      </c>
      <c r="B5963" s="72" t="s">
        <v>16955</v>
      </c>
      <c r="C5963" s="113" t="s">
        <v>4224</v>
      </c>
      <c r="D5963" s="70"/>
      <c r="E5963" s="71">
        <v>39504</v>
      </c>
      <c r="F5963" s="71" t="e">
        <f>VLOOKUP(C5963,#REF!,6,FALSE)</f>
        <v>#REF!</v>
      </c>
    </row>
    <row r="5964" spans="1:6" ht="84" x14ac:dyDescent="0.2">
      <c r="A5964" s="48">
        <v>5962</v>
      </c>
      <c r="B5964" s="48" t="s">
        <v>16956</v>
      </c>
      <c r="C5964" s="113" t="s">
        <v>23844</v>
      </c>
      <c r="D5964" s="59" t="s">
        <v>16958</v>
      </c>
      <c r="E5964" s="71">
        <v>72014</v>
      </c>
      <c r="F5964" s="71" t="e">
        <f>VLOOKUP(C5964,#REF!,6,FALSE)</f>
        <v>#REF!</v>
      </c>
    </row>
    <row r="5965" spans="1:6" x14ac:dyDescent="0.2">
      <c r="A5965" s="48">
        <v>5963</v>
      </c>
      <c r="B5965" s="72" t="s">
        <v>16959</v>
      </c>
      <c r="C5965" s="113" t="s">
        <v>8471</v>
      </c>
      <c r="D5965" s="70"/>
      <c r="E5965" s="71">
        <v>52058</v>
      </c>
      <c r="F5965" s="71" t="e">
        <f>VLOOKUP(C5965,#REF!,6,FALSE)</f>
        <v>#REF!</v>
      </c>
    </row>
    <row r="5966" spans="1:6" x14ac:dyDescent="0.2">
      <c r="A5966" s="48">
        <v>5964</v>
      </c>
      <c r="B5966" s="72" t="s">
        <v>16960</v>
      </c>
      <c r="C5966" s="113" t="s">
        <v>8472</v>
      </c>
      <c r="D5966" s="70"/>
      <c r="E5966" s="71">
        <v>38486</v>
      </c>
      <c r="F5966" s="71" t="e">
        <f>VLOOKUP(C5966,#REF!,6,FALSE)</f>
        <v>#REF!</v>
      </c>
    </row>
    <row r="5967" spans="1:6" x14ac:dyDescent="0.2">
      <c r="A5967" s="48">
        <v>5965</v>
      </c>
      <c r="B5967" s="72" t="s">
        <v>16961</v>
      </c>
      <c r="C5967" s="113" t="s">
        <v>8473</v>
      </c>
      <c r="D5967" s="70"/>
      <c r="E5967" s="71">
        <v>38866</v>
      </c>
      <c r="F5967" s="71" t="e">
        <f>VLOOKUP(C5967,#REF!,6,FALSE)</f>
        <v>#REF!</v>
      </c>
    </row>
    <row r="5968" spans="1:6" x14ac:dyDescent="0.2">
      <c r="A5968" s="48">
        <v>5966</v>
      </c>
      <c r="B5968" s="72" t="s">
        <v>16962</v>
      </c>
      <c r="C5968" s="113" t="s">
        <v>42</v>
      </c>
      <c r="D5968" s="70"/>
      <c r="E5968" s="71">
        <v>40134</v>
      </c>
      <c r="F5968" s="71" t="e">
        <f>VLOOKUP(C5968,#REF!,6,FALSE)</f>
        <v>#REF!</v>
      </c>
    </row>
    <row r="5969" spans="1:6" x14ac:dyDescent="0.2">
      <c r="A5969" s="48">
        <v>5967</v>
      </c>
      <c r="B5969" s="72"/>
      <c r="C5969" s="114" t="s">
        <v>43</v>
      </c>
      <c r="D5969" s="70"/>
      <c r="E5969" s="71"/>
      <c r="F5969" s="71" t="e">
        <f>VLOOKUP(C5969,#REF!,6,FALSE)</f>
        <v>#REF!</v>
      </c>
    </row>
    <row r="5970" spans="1:6" x14ac:dyDescent="0.2">
      <c r="A5970" s="48">
        <v>5968</v>
      </c>
      <c r="B5970" s="72" t="s">
        <v>16963</v>
      </c>
      <c r="C5970" s="113" t="s">
        <v>44</v>
      </c>
      <c r="D5970" s="70"/>
      <c r="E5970" s="71">
        <v>12186</v>
      </c>
      <c r="F5970" s="71" t="e">
        <f>VLOOKUP(C5970,#REF!,6,FALSE)</f>
        <v>#REF!</v>
      </c>
    </row>
    <row r="5971" spans="1:6" x14ac:dyDescent="0.2">
      <c r="A5971" s="48">
        <v>5969</v>
      </c>
      <c r="B5971" s="72" t="s">
        <v>16964</v>
      </c>
      <c r="C5971" s="113" t="s">
        <v>45</v>
      </c>
      <c r="D5971" s="70" t="s">
        <v>16965</v>
      </c>
      <c r="E5971" s="71">
        <v>39976</v>
      </c>
      <c r="F5971" s="71" t="e">
        <f>VLOOKUP(C5971,#REF!,6,FALSE)</f>
        <v>#REF!</v>
      </c>
    </row>
    <row r="5972" spans="1:6" x14ac:dyDescent="0.2">
      <c r="A5972" s="48">
        <v>5970</v>
      </c>
      <c r="B5972" s="72" t="s">
        <v>16966</v>
      </c>
      <c r="C5972" s="113" t="s">
        <v>46</v>
      </c>
      <c r="D5972" s="70"/>
      <c r="E5972" s="71">
        <v>39976</v>
      </c>
      <c r="F5972" s="71" t="e">
        <f>VLOOKUP(C5972,#REF!,6,FALSE)</f>
        <v>#REF!</v>
      </c>
    </row>
    <row r="5973" spans="1:6" x14ac:dyDescent="0.2">
      <c r="A5973" s="48">
        <v>5971</v>
      </c>
      <c r="B5973" s="72" t="s">
        <v>16967</v>
      </c>
      <c r="C5973" s="113" t="s">
        <v>47</v>
      </c>
      <c r="D5973" s="70"/>
      <c r="E5973" s="71">
        <v>39976</v>
      </c>
      <c r="F5973" s="71" t="e">
        <f>VLOOKUP(C5973,#REF!,6,FALSE)</f>
        <v>#REF!</v>
      </c>
    </row>
    <row r="5974" spans="1:6" x14ac:dyDescent="0.2">
      <c r="A5974" s="48">
        <v>5972</v>
      </c>
      <c r="B5974" s="72" t="s">
        <v>16968</v>
      </c>
      <c r="C5974" s="113" t="s">
        <v>48</v>
      </c>
      <c r="D5974" s="70"/>
      <c r="E5974" s="71">
        <v>39976</v>
      </c>
      <c r="F5974" s="71" t="e">
        <f>VLOOKUP(C5974,#REF!,6,FALSE)</f>
        <v>#REF!</v>
      </c>
    </row>
    <row r="5975" spans="1:6" x14ac:dyDescent="0.2">
      <c r="A5975" s="48">
        <v>5973</v>
      </c>
      <c r="B5975" s="72" t="s">
        <v>16969</v>
      </c>
      <c r="C5975" s="113" t="s">
        <v>49</v>
      </c>
      <c r="D5975" s="70" t="s">
        <v>16965</v>
      </c>
      <c r="E5975" s="71">
        <v>39342</v>
      </c>
      <c r="F5975" s="71" t="e">
        <f>VLOOKUP(C5975,#REF!,6,FALSE)</f>
        <v>#REF!</v>
      </c>
    </row>
    <row r="5976" spans="1:6" x14ac:dyDescent="0.2">
      <c r="A5976" s="48">
        <v>5974</v>
      </c>
      <c r="B5976" s="72" t="s">
        <v>16970</v>
      </c>
      <c r="C5976" s="113" t="s">
        <v>23866</v>
      </c>
      <c r="D5976" s="70" t="s">
        <v>16965</v>
      </c>
      <c r="E5976" s="71">
        <v>39504</v>
      </c>
      <c r="F5976" s="71" t="e">
        <f>VLOOKUP(C5976,#REF!,6,FALSE)</f>
        <v>#REF!</v>
      </c>
    </row>
    <row r="5977" spans="1:6" x14ac:dyDescent="0.2">
      <c r="A5977" s="48">
        <v>5975</v>
      </c>
      <c r="B5977" s="72" t="s">
        <v>16971</v>
      </c>
      <c r="C5977" s="113" t="s">
        <v>4382</v>
      </c>
      <c r="D5977" s="70" t="s">
        <v>16965</v>
      </c>
      <c r="E5977" s="71">
        <v>40224</v>
      </c>
      <c r="F5977" s="71" t="e">
        <f>VLOOKUP(C5977,#REF!,6,FALSE)</f>
        <v>#REF!</v>
      </c>
    </row>
    <row r="5978" spans="1:6" ht="24" x14ac:dyDescent="0.2">
      <c r="A5978" s="48">
        <v>5976</v>
      </c>
      <c r="B5978" s="72" t="s">
        <v>16972</v>
      </c>
      <c r="C5978" s="113" t="s">
        <v>23822</v>
      </c>
      <c r="D5978" s="70" t="s">
        <v>16965</v>
      </c>
      <c r="E5978" s="71">
        <v>40852</v>
      </c>
      <c r="F5978" s="71" t="e">
        <f>VLOOKUP(C5978,#REF!,6,FALSE)</f>
        <v>#REF!</v>
      </c>
    </row>
    <row r="5979" spans="1:6" x14ac:dyDescent="0.2">
      <c r="A5979" s="48">
        <v>5977</v>
      </c>
      <c r="B5979" s="72" t="s">
        <v>16973</v>
      </c>
      <c r="C5979" s="113" t="s">
        <v>4462</v>
      </c>
      <c r="D5979" s="70"/>
      <c r="E5979" s="71">
        <v>9166</v>
      </c>
      <c r="F5979" s="71" t="e">
        <f>VLOOKUP(C5979,#REF!,6,FALSE)</f>
        <v>#REF!</v>
      </c>
    </row>
    <row r="5980" spans="1:6" x14ac:dyDescent="0.2">
      <c r="A5980" s="48">
        <v>5978</v>
      </c>
      <c r="B5980" s="72"/>
      <c r="C5980" s="114" t="s">
        <v>4247</v>
      </c>
      <c r="D5980" s="70"/>
      <c r="E5980" s="71"/>
      <c r="F5980" s="71" t="e">
        <f>VLOOKUP(C5980,#REF!,6,FALSE)</f>
        <v>#REF!</v>
      </c>
    </row>
    <row r="5981" spans="1:6" x14ac:dyDescent="0.2">
      <c r="A5981" s="48">
        <v>5979</v>
      </c>
      <c r="B5981" s="72" t="s">
        <v>16974</v>
      </c>
      <c r="C5981" s="113" t="s">
        <v>50</v>
      </c>
      <c r="D5981" s="70"/>
      <c r="E5981" s="71">
        <v>38486</v>
      </c>
      <c r="F5981" s="71" t="e">
        <f>VLOOKUP(C5981,#REF!,6,FALSE)</f>
        <v>#REF!</v>
      </c>
    </row>
    <row r="5982" spans="1:6" x14ac:dyDescent="0.2">
      <c r="A5982" s="48">
        <v>5980</v>
      </c>
      <c r="B5982" s="72" t="s">
        <v>16975</v>
      </c>
      <c r="C5982" s="113" t="s">
        <v>51</v>
      </c>
      <c r="D5982" s="70"/>
      <c r="E5982" s="71">
        <v>38702</v>
      </c>
      <c r="F5982" s="71" t="e">
        <f>VLOOKUP(C5982,#REF!,6,FALSE)</f>
        <v>#REF!</v>
      </c>
    </row>
    <row r="5983" spans="1:6" x14ac:dyDescent="0.2">
      <c r="A5983" s="48">
        <v>5981</v>
      </c>
      <c r="B5983" s="72" t="s">
        <v>16976</v>
      </c>
      <c r="C5983" s="113" t="s">
        <v>24702</v>
      </c>
      <c r="D5983" s="70" t="s">
        <v>16965</v>
      </c>
      <c r="E5983" s="71">
        <v>39054</v>
      </c>
      <c r="F5983" s="71" t="e">
        <f>VLOOKUP(C5983,#REF!,6,FALSE)</f>
        <v>#REF!</v>
      </c>
    </row>
    <row r="5984" spans="1:6" ht="24" x14ac:dyDescent="0.2">
      <c r="A5984" s="48">
        <v>5982</v>
      </c>
      <c r="B5984" s="72" t="s">
        <v>16977</v>
      </c>
      <c r="C5984" s="113" t="s">
        <v>53</v>
      </c>
      <c r="D5984" s="70"/>
      <c r="E5984" s="71">
        <v>52918</v>
      </c>
      <c r="F5984" s="71" t="e">
        <f>VLOOKUP(C5984,#REF!,6,FALSE)</f>
        <v>#REF!</v>
      </c>
    </row>
    <row r="5985" spans="1:6" x14ac:dyDescent="0.2">
      <c r="A5985" s="48">
        <v>5983</v>
      </c>
      <c r="B5985" s="72"/>
      <c r="C5985" s="114" t="s">
        <v>54</v>
      </c>
      <c r="D5985" s="70"/>
      <c r="E5985" s="71"/>
      <c r="F5985" s="71" t="e">
        <f>VLOOKUP(C5985,#REF!,6,FALSE)</f>
        <v>#REF!</v>
      </c>
    </row>
    <row r="5986" spans="1:6" ht="24" x14ac:dyDescent="0.2">
      <c r="A5986" s="48">
        <v>5984</v>
      </c>
      <c r="B5986" s="72" t="s">
        <v>16978</v>
      </c>
      <c r="C5986" s="113" t="s">
        <v>56</v>
      </c>
      <c r="D5986" s="70" t="s">
        <v>16965</v>
      </c>
      <c r="E5986" s="71">
        <v>45026</v>
      </c>
      <c r="F5986" s="71" t="e">
        <f>VLOOKUP(C5986,#REF!,6,FALSE)</f>
        <v>#REF!</v>
      </c>
    </row>
    <row r="5987" spans="1:6" ht="24" x14ac:dyDescent="0.2">
      <c r="A5987" s="48">
        <v>5985</v>
      </c>
      <c r="B5987" s="72" t="s">
        <v>16979</v>
      </c>
      <c r="C5987" s="113" t="s">
        <v>57</v>
      </c>
      <c r="D5987" s="70" t="s">
        <v>16965</v>
      </c>
      <c r="E5987" s="71">
        <v>47662</v>
      </c>
      <c r="F5987" s="71" t="e">
        <f>VLOOKUP(C5987,#REF!,6,FALSE)</f>
        <v>#REF!</v>
      </c>
    </row>
    <row r="5988" spans="1:6" x14ac:dyDescent="0.2">
      <c r="A5988" s="48">
        <v>5986</v>
      </c>
      <c r="B5988" s="72" t="s">
        <v>16980</v>
      </c>
      <c r="C5988" s="113" t="s">
        <v>24162</v>
      </c>
      <c r="D5988" s="70" t="s">
        <v>16965</v>
      </c>
      <c r="E5988" s="71">
        <v>44548</v>
      </c>
      <c r="F5988" s="71" t="e">
        <f>VLOOKUP(C5988,#REF!,6,FALSE)</f>
        <v>#REF!</v>
      </c>
    </row>
    <row r="5989" spans="1:6" ht="24" x14ac:dyDescent="0.2">
      <c r="A5989" s="48">
        <v>5987</v>
      </c>
      <c r="B5989" s="72" t="s">
        <v>16981</v>
      </c>
      <c r="C5989" s="113" t="s">
        <v>59</v>
      </c>
      <c r="D5989" s="70"/>
      <c r="E5989" s="71">
        <v>39042</v>
      </c>
      <c r="F5989" s="71" t="e">
        <f>VLOOKUP(C5989,#REF!,6,FALSE)</f>
        <v>#REF!</v>
      </c>
    </row>
    <row r="5990" spans="1:6" x14ac:dyDescent="0.2">
      <c r="A5990" s="48">
        <v>5988</v>
      </c>
      <c r="B5990" s="72" t="s">
        <v>16982</v>
      </c>
      <c r="C5990" s="113" t="s">
        <v>62</v>
      </c>
      <c r="D5990" s="70" t="s">
        <v>16965</v>
      </c>
      <c r="E5990" s="71">
        <v>52058</v>
      </c>
      <c r="F5990" s="71" t="e">
        <f>VLOOKUP(C5990,#REF!,6,FALSE)</f>
        <v>#REF!</v>
      </c>
    </row>
    <row r="5991" spans="1:6" ht="24" x14ac:dyDescent="0.2">
      <c r="A5991" s="48">
        <v>5989</v>
      </c>
      <c r="B5991" s="72" t="s">
        <v>16983</v>
      </c>
      <c r="C5991" s="113" t="s">
        <v>63</v>
      </c>
      <c r="D5991" s="70"/>
      <c r="E5991" s="71">
        <v>48096</v>
      </c>
      <c r="F5991" s="71" t="e">
        <f>VLOOKUP(C5991,#REF!,6,FALSE)</f>
        <v>#REF!</v>
      </c>
    </row>
    <row r="5992" spans="1:6" x14ac:dyDescent="0.2">
      <c r="A5992" s="48">
        <v>5990</v>
      </c>
      <c r="B5992" s="72" t="s">
        <v>16984</v>
      </c>
      <c r="C5992" s="113" t="s">
        <v>4248</v>
      </c>
      <c r="D5992" s="70"/>
      <c r="E5992" s="71">
        <v>38486</v>
      </c>
      <c r="F5992" s="71" t="e">
        <f>VLOOKUP(C5992,#REF!,6,FALSE)</f>
        <v>#REF!</v>
      </c>
    </row>
    <row r="5993" spans="1:6" x14ac:dyDescent="0.2">
      <c r="A5993" s="48">
        <v>5991</v>
      </c>
      <c r="B5993" s="72" t="s">
        <v>16985</v>
      </c>
      <c r="C5993" s="113" t="s">
        <v>64</v>
      </c>
      <c r="D5993" s="70"/>
      <c r="E5993" s="71">
        <v>38684</v>
      </c>
      <c r="F5993" s="71" t="e">
        <f>VLOOKUP(C5993,#REF!,6,FALSE)</f>
        <v>#REF!</v>
      </c>
    </row>
    <row r="5994" spans="1:6" x14ac:dyDescent="0.2">
      <c r="A5994" s="48">
        <v>5992</v>
      </c>
      <c r="B5994" s="72" t="s">
        <v>16986</v>
      </c>
      <c r="C5994" s="113" t="s">
        <v>65</v>
      </c>
      <c r="D5994" s="70" t="s">
        <v>16965</v>
      </c>
      <c r="E5994" s="71">
        <v>38486</v>
      </c>
      <c r="F5994" s="71" t="e">
        <f>VLOOKUP(C5994,#REF!,6,FALSE)</f>
        <v>#REF!</v>
      </c>
    </row>
    <row r="5995" spans="1:6" x14ac:dyDescent="0.2">
      <c r="A5995" s="48">
        <v>5993</v>
      </c>
      <c r="B5995" s="72"/>
      <c r="C5995" s="114" t="s">
        <v>66</v>
      </c>
      <c r="D5995" s="70"/>
      <c r="E5995" s="71"/>
      <c r="F5995" s="71" t="e">
        <f>VLOOKUP(C5995,#REF!,6,FALSE)</f>
        <v>#REF!</v>
      </c>
    </row>
    <row r="5996" spans="1:6" ht="24" x14ac:dyDescent="0.2">
      <c r="A5996" s="48">
        <v>5994</v>
      </c>
      <c r="B5996" s="72" t="s">
        <v>16987</v>
      </c>
      <c r="C5996" s="113" t="s">
        <v>70</v>
      </c>
      <c r="D5996" s="70"/>
      <c r="E5996" s="71">
        <v>43994</v>
      </c>
      <c r="F5996" s="71" t="e">
        <f>VLOOKUP(C5996,#REF!,6,FALSE)</f>
        <v>#REF!</v>
      </c>
    </row>
    <row r="5997" spans="1:6" ht="24" x14ac:dyDescent="0.2">
      <c r="A5997" s="48">
        <v>5995</v>
      </c>
      <c r="B5997" s="72" t="s">
        <v>16988</v>
      </c>
      <c r="C5997" s="113" t="s">
        <v>4249</v>
      </c>
      <c r="D5997" s="70"/>
      <c r="E5997" s="71">
        <v>29078</v>
      </c>
      <c r="F5997" s="71" t="e">
        <f>VLOOKUP(C5997,#REF!,6,FALSE)</f>
        <v>#REF!</v>
      </c>
    </row>
    <row r="5998" spans="1:6" ht="24" x14ac:dyDescent="0.2">
      <c r="A5998" s="48">
        <v>5996</v>
      </c>
      <c r="B5998" s="72" t="s">
        <v>16989</v>
      </c>
      <c r="C5998" s="113" t="s">
        <v>4250</v>
      </c>
      <c r="D5998" s="70"/>
      <c r="E5998" s="71">
        <v>24604</v>
      </c>
      <c r="F5998" s="71" t="e">
        <f>VLOOKUP(C5998,#REF!,6,FALSE)</f>
        <v>#REF!</v>
      </c>
    </row>
    <row r="5999" spans="1:6" ht="24" x14ac:dyDescent="0.2">
      <c r="A5999" s="48">
        <v>5997</v>
      </c>
      <c r="B5999" s="72" t="s">
        <v>16990</v>
      </c>
      <c r="C5999" s="113" t="s">
        <v>4251</v>
      </c>
      <c r="D5999" s="70"/>
      <c r="E5999" s="71">
        <v>22368</v>
      </c>
      <c r="F5999" s="71" t="e">
        <f>VLOOKUP(C5999,#REF!,6,FALSE)</f>
        <v>#REF!</v>
      </c>
    </row>
    <row r="6000" spans="1:6" ht="24" x14ac:dyDescent="0.2">
      <c r="A6000" s="48">
        <v>5998</v>
      </c>
      <c r="B6000" s="72" t="s">
        <v>16991</v>
      </c>
      <c r="C6000" s="113" t="s">
        <v>4252</v>
      </c>
      <c r="D6000" s="70"/>
      <c r="E6000" s="71">
        <v>26840</v>
      </c>
      <c r="F6000" s="71" t="e">
        <f>VLOOKUP(C6000,#REF!,6,FALSE)</f>
        <v>#REF!</v>
      </c>
    </row>
    <row r="6001" spans="1:6" ht="24" x14ac:dyDescent="0.2">
      <c r="A6001" s="48">
        <v>5999</v>
      </c>
      <c r="B6001" s="72" t="s">
        <v>16992</v>
      </c>
      <c r="C6001" s="113" t="s">
        <v>4065</v>
      </c>
      <c r="D6001" s="70"/>
      <c r="E6001" s="71">
        <v>41448</v>
      </c>
      <c r="F6001" s="71" t="e">
        <f>VLOOKUP(C6001,#REF!,6,FALSE)</f>
        <v>#REF!</v>
      </c>
    </row>
    <row r="6002" spans="1:6" ht="24" x14ac:dyDescent="0.2">
      <c r="A6002" s="48">
        <v>6000</v>
      </c>
      <c r="B6002" s="72" t="s">
        <v>16993</v>
      </c>
      <c r="C6002" s="113" t="s">
        <v>4066</v>
      </c>
      <c r="D6002" s="70"/>
      <c r="E6002" s="71">
        <v>46628</v>
      </c>
      <c r="F6002" s="71" t="e">
        <f>VLOOKUP(C6002,#REF!,6,FALSE)</f>
        <v>#REF!</v>
      </c>
    </row>
    <row r="6003" spans="1:6" ht="24" x14ac:dyDescent="0.2">
      <c r="A6003" s="48">
        <v>6001</v>
      </c>
      <c r="B6003" s="72" t="s">
        <v>16994</v>
      </c>
      <c r="C6003" s="113" t="s">
        <v>4067</v>
      </c>
      <c r="D6003" s="70"/>
      <c r="E6003" s="71">
        <v>38486</v>
      </c>
      <c r="F6003" s="71" t="e">
        <f>VLOOKUP(C6003,#REF!,6,FALSE)</f>
        <v>#REF!</v>
      </c>
    </row>
    <row r="6004" spans="1:6" ht="24" x14ac:dyDescent="0.2">
      <c r="A6004" s="48">
        <v>6002</v>
      </c>
      <c r="B6004" s="72" t="s">
        <v>16995</v>
      </c>
      <c r="C6004" s="113" t="s">
        <v>4068</v>
      </c>
      <c r="D6004" s="70"/>
      <c r="E6004" s="71">
        <v>32566</v>
      </c>
      <c r="F6004" s="71" t="e">
        <f>VLOOKUP(C6004,#REF!,6,FALSE)</f>
        <v>#REF!</v>
      </c>
    </row>
    <row r="6005" spans="1:6" ht="24" x14ac:dyDescent="0.2">
      <c r="A6005" s="48">
        <v>6003</v>
      </c>
      <c r="B6005" s="72" t="s">
        <v>16996</v>
      </c>
      <c r="C6005" s="113" t="s">
        <v>71</v>
      </c>
      <c r="D6005" s="70"/>
      <c r="E6005" s="71">
        <v>22368</v>
      </c>
      <c r="F6005" s="71" t="e">
        <f>VLOOKUP(C6005,#REF!,6,FALSE)</f>
        <v>#REF!</v>
      </c>
    </row>
    <row r="6006" spans="1:6" ht="24" x14ac:dyDescent="0.2">
      <c r="A6006" s="48">
        <v>6004</v>
      </c>
      <c r="B6006" s="72" t="s">
        <v>16997</v>
      </c>
      <c r="C6006" s="113" t="s">
        <v>4069</v>
      </c>
      <c r="D6006" s="70"/>
      <c r="E6006" s="71">
        <v>35526</v>
      </c>
      <c r="F6006" s="71" t="e">
        <f>VLOOKUP(C6006,#REF!,6,FALSE)</f>
        <v>#REF!</v>
      </c>
    </row>
    <row r="6007" spans="1:6" ht="24" x14ac:dyDescent="0.2">
      <c r="A6007" s="48">
        <v>6005</v>
      </c>
      <c r="B6007" s="72" t="s">
        <v>16998</v>
      </c>
      <c r="C6007" s="113" t="s">
        <v>24675</v>
      </c>
      <c r="D6007" s="70"/>
      <c r="E6007" s="71">
        <v>47694</v>
      </c>
      <c r="F6007" s="71" t="e">
        <f>VLOOKUP(C6007,#REF!,6,FALSE)</f>
        <v>#REF!</v>
      </c>
    </row>
    <row r="6008" spans="1:6" x14ac:dyDescent="0.2">
      <c r="A6008" s="48">
        <v>6006</v>
      </c>
      <c r="B6008" s="72" t="s">
        <v>16999</v>
      </c>
      <c r="C6008" s="113" t="s">
        <v>24896</v>
      </c>
      <c r="D6008" s="70"/>
      <c r="E6008" s="71">
        <v>61212</v>
      </c>
      <c r="F6008" s="71" t="e">
        <f>VLOOKUP(C6008,#REF!,6,FALSE)</f>
        <v>#REF!</v>
      </c>
    </row>
    <row r="6009" spans="1:6" x14ac:dyDescent="0.2">
      <c r="A6009" s="48">
        <v>6007</v>
      </c>
      <c r="B6009" s="72"/>
      <c r="C6009" s="114" t="s">
        <v>76</v>
      </c>
      <c r="D6009" s="70"/>
      <c r="E6009" s="71"/>
      <c r="F6009" s="71" t="e">
        <f>VLOOKUP(C6009,#REF!,6,FALSE)</f>
        <v>#REF!</v>
      </c>
    </row>
    <row r="6010" spans="1:6" x14ac:dyDescent="0.2">
      <c r="A6010" s="48">
        <v>6008</v>
      </c>
      <c r="B6010" s="72" t="s">
        <v>17000</v>
      </c>
      <c r="C6010" s="113" t="s">
        <v>978</v>
      </c>
      <c r="D6010" s="70"/>
      <c r="E6010" s="71">
        <v>19790</v>
      </c>
      <c r="F6010" s="71" t="e">
        <f>VLOOKUP(C6010,#REF!,6,FALSE)</f>
        <v>#REF!</v>
      </c>
    </row>
    <row r="6011" spans="1:6" x14ac:dyDescent="0.2">
      <c r="A6011" s="48">
        <v>6009</v>
      </c>
      <c r="B6011" s="72" t="s">
        <v>17001</v>
      </c>
      <c r="C6011" s="113" t="s">
        <v>979</v>
      </c>
      <c r="D6011" s="70" t="s">
        <v>17002</v>
      </c>
      <c r="E6011" s="71">
        <v>16756</v>
      </c>
      <c r="F6011" s="71" t="e">
        <f>VLOOKUP(C6011,#REF!,6,FALSE)</f>
        <v>#REF!</v>
      </c>
    </row>
    <row r="6012" spans="1:6" x14ac:dyDescent="0.2">
      <c r="A6012" s="48">
        <v>6010</v>
      </c>
      <c r="B6012" s="72"/>
      <c r="C6012" s="114" t="s">
        <v>980</v>
      </c>
      <c r="D6012" s="70"/>
      <c r="E6012" s="71"/>
      <c r="F6012" s="71" t="e">
        <f>VLOOKUP(C6012,#REF!,6,FALSE)</f>
        <v>#REF!</v>
      </c>
    </row>
    <row r="6013" spans="1:6" ht="24" x14ac:dyDescent="0.2">
      <c r="A6013" s="48">
        <v>6011</v>
      </c>
      <c r="B6013" s="72" t="s">
        <v>17003</v>
      </c>
      <c r="C6013" s="113" t="s">
        <v>24857</v>
      </c>
      <c r="D6013" s="70"/>
      <c r="E6013" s="71">
        <v>65578</v>
      </c>
      <c r="F6013" s="71" t="e">
        <f>VLOOKUP(C6013,#REF!,6,FALSE)</f>
        <v>#REF!</v>
      </c>
    </row>
    <row r="6014" spans="1:6" x14ac:dyDescent="0.2">
      <c r="A6014" s="48">
        <v>6012</v>
      </c>
      <c r="B6014" s="72" t="s">
        <v>17004</v>
      </c>
      <c r="C6014" s="113" t="s">
        <v>983</v>
      </c>
      <c r="D6014" s="70"/>
      <c r="E6014" s="71">
        <v>52918</v>
      </c>
      <c r="F6014" s="71" t="e">
        <f>VLOOKUP(C6014,#REF!,6,FALSE)</f>
        <v>#REF!</v>
      </c>
    </row>
    <row r="6015" spans="1:6" x14ac:dyDescent="0.2">
      <c r="A6015" s="48">
        <v>6013</v>
      </c>
      <c r="B6015" s="72" t="s">
        <v>17005</v>
      </c>
      <c r="C6015" s="113" t="s">
        <v>984</v>
      </c>
      <c r="D6015" s="70"/>
      <c r="E6015" s="71">
        <v>52918</v>
      </c>
      <c r="F6015" s="71" t="e">
        <f>VLOOKUP(C6015,#REF!,6,FALSE)</f>
        <v>#REF!</v>
      </c>
    </row>
    <row r="6016" spans="1:6" x14ac:dyDescent="0.2">
      <c r="A6016" s="48">
        <v>6014</v>
      </c>
      <c r="B6016" s="72" t="s">
        <v>17006</v>
      </c>
      <c r="C6016" s="113" t="s">
        <v>985</v>
      </c>
      <c r="D6016" s="70" t="s">
        <v>16965</v>
      </c>
      <c r="E6016" s="71">
        <v>52918</v>
      </c>
      <c r="F6016" s="71" t="e">
        <f>VLOOKUP(C6016,#REF!,6,FALSE)</f>
        <v>#REF!</v>
      </c>
    </row>
    <row r="6017" spans="1:6" x14ac:dyDescent="0.2">
      <c r="A6017" s="48">
        <v>6015</v>
      </c>
      <c r="B6017" s="72" t="s">
        <v>17007</v>
      </c>
      <c r="C6017" s="113" t="s">
        <v>986</v>
      </c>
      <c r="D6017" s="70"/>
      <c r="E6017" s="71">
        <v>67348</v>
      </c>
      <c r="F6017" s="71" t="e">
        <f>VLOOKUP(C6017,#REF!,6,FALSE)</f>
        <v>#REF!</v>
      </c>
    </row>
    <row r="6018" spans="1:6" x14ac:dyDescent="0.2">
      <c r="A6018" s="48">
        <v>6016</v>
      </c>
      <c r="B6018" s="72" t="s">
        <v>17008</v>
      </c>
      <c r="C6018" s="113" t="s">
        <v>987</v>
      </c>
      <c r="D6018" s="70"/>
      <c r="E6018" s="71">
        <v>62654</v>
      </c>
      <c r="F6018" s="71" t="e">
        <f>VLOOKUP(C6018,#REF!,6,FALSE)</f>
        <v>#REF!</v>
      </c>
    </row>
    <row r="6019" spans="1:6" x14ac:dyDescent="0.2">
      <c r="A6019" s="48">
        <v>6017</v>
      </c>
      <c r="B6019" s="72" t="s">
        <v>17009</v>
      </c>
      <c r="C6019" s="113" t="s">
        <v>988</v>
      </c>
      <c r="D6019" s="70" t="s">
        <v>16945</v>
      </c>
      <c r="E6019" s="71">
        <v>58292</v>
      </c>
      <c r="F6019" s="71" t="e">
        <f>VLOOKUP(C6019,#REF!,6,FALSE)</f>
        <v>#REF!</v>
      </c>
    </row>
    <row r="6020" spans="1:6" ht="24" x14ac:dyDescent="0.2">
      <c r="A6020" s="48">
        <v>6018</v>
      </c>
      <c r="B6020" s="72" t="s">
        <v>17010</v>
      </c>
      <c r="C6020" s="113" t="s">
        <v>989</v>
      </c>
      <c r="D6020" s="70"/>
      <c r="E6020" s="71">
        <v>70790</v>
      </c>
      <c r="F6020" s="71" t="e">
        <f>VLOOKUP(C6020,#REF!,6,FALSE)</f>
        <v>#REF!</v>
      </c>
    </row>
    <row r="6021" spans="1:6" x14ac:dyDescent="0.2">
      <c r="A6021" s="48">
        <v>6019</v>
      </c>
      <c r="B6021" s="72" t="s">
        <v>17011</v>
      </c>
      <c r="C6021" s="113" t="s">
        <v>990</v>
      </c>
      <c r="D6021" s="70"/>
      <c r="E6021" s="71">
        <v>74310</v>
      </c>
      <c r="F6021" s="71" t="e">
        <f>VLOOKUP(C6021,#REF!,6,FALSE)</f>
        <v>#REF!</v>
      </c>
    </row>
    <row r="6022" spans="1:6" x14ac:dyDescent="0.2">
      <c r="A6022" s="48">
        <v>6020</v>
      </c>
      <c r="B6022" s="72"/>
      <c r="C6022" s="114" t="s">
        <v>991</v>
      </c>
      <c r="D6022" s="70"/>
      <c r="E6022" s="71"/>
      <c r="F6022" s="71" t="e">
        <f>VLOOKUP(C6022,#REF!,6,FALSE)</f>
        <v>#REF!</v>
      </c>
    </row>
    <row r="6023" spans="1:6" ht="24" x14ac:dyDescent="0.2">
      <c r="A6023" s="48">
        <v>6021</v>
      </c>
      <c r="B6023" s="72" t="s">
        <v>17012</v>
      </c>
      <c r="C6023" s="113" t="s">
        <v>993</v>
      </c>
      <c r="D6023" s="70"/>
      <c r="E6023" s="71">
        <v>52918</v>
      </c>
      <c r="F6023" s="71" t="e">
        <f>VLOOKUP(C6023,#REF!,6,FALSE)</f>
        <v>#REF!</v>
      </c>
    </row>
    <row r="6024" spans="1:6" x14ac:dyDescent="0.2">
      <c r="A6024" s="48">
        <v>6022</v>
      </c>
      <c r="B6024" s="72"/>
      <c r="C6024" s="114" t="s">
        <v>996</v>
      </c>
      <c r="D6024" s="70"/>
      <c r="E6024" s="71"/>
      <c r="F6024" s="71" t="e">
        <f>VLOOKUP(C6024,#REF!,6,FALSE)</f>
        <v>#REF!</v>
      </c>
    </row>
    <row r="6025" spans="1:6" x14ac:dyDescent="0.2">
      <c r="A6025" s="48">
        <v>6023</v>
      </c>
      <c r="B6025" s="72" t="s">
        <v>17013</v>
      </c>
      <c r="C6025" s="113" t="s">
        <v>24028</v>
      </c>
      <c r="D6025" s="70"/>
      <c r="E6025" s="71">
        <v>62654</v>
      </c>
      <c r="F6025" s="71" t="e">
        <f>VLOOKUP(C6025,#REF!,6,FALSE)</f>
        <v>#REF!</v>
      </c>
    </row>
    <row r="6026" spans="1:6" x14ac:dyDescent="0.2">
      <c r="A6026" s="48">
        <v>6024</v>
      </c>
      <c r="B6026" s="72"/>
      <c r="C6026" s="114" t="s">
        <v>998</v>
      </c>
      <c r="D6026" s="70"/>
      <c r="E6026" s="71"/>
      <c r="F6026" s="71" t="e">
        <f>VLOOKUP(C6026,#REF!,6,FALSE)</f>
        <v>#REF!</v>
      </c>
    </row>
    <row r="6027" spans="1:6" x14ac:dyDescent="0.2">
      <c r="A6027" s="48">
        <v>6025</v>
      </c>
      <c r="B6027" s="72" t="s">
        <v>17014</v>
      </c>
      <c r="C6027" s="113" t="s">
        <v>24052</v>
      </c>
      <c r="D6027" s="70" t="s">
        <v>17015</v>
      </c>
      <c r="E6027" s="71">
        <v>23858</v>
      </c>
      <c r="F6027" s="71" t="e">
        <f>VLOOKUP(C6027,#REF!,6,FALSE)</f>
        <v>#REF!</v>
      </c>
    </row>
    <row r="6028" spans="1:6" x14ac:dyDescent="0.2">
      <c r="A6028" s="48">
        <v>6026</v>
      </c>
      <c r="B6028" s="72" t="s">
        <v>17016</v>
      </c>
      <c r="C6028" s="113" t="s">
        <v>24754</v>
      </c>
      <c r="D6028" s="70"/>
      <c r="E6028" s="71">
        <v>21590</v>
      </c>
      <c r="F6028" s="71" t="e">
        <f>VLOOKUP(C6028,#REF!,6,FALSE)</f>
        <v>#REF!</v>
      </c>
    </row>
    <row r="6029" spans="1:6" x14ac:dyDescent="0.2">
      <c r="A6029" s="48">
        <v>6027</v>
      </c>
      <c r="B6029" s="72" t="s">
        <v>17017</v>
      </c>
      <c r="C6029" s="113" t="s">
        <v>24752</v>
      </c>
      <c r="D6029" s="70"/>
      <c r="E6029" s="71">
        <v>16756</v>
      </c>
      <c r="F6029" s="71" t="e">
        <f>VLOOKUP(C6029,#REF!,6,FALSE)</f>
        <v>#REF!</v>
      </c>
    </row>
    <row r="6030" spans="1:6" x14ac:dyDescent="0.2">
      <c r="A6030" s="48">
        <v>6028</v>
      </c>
      <c r="B6030" s="72" t="s">
        <v>17018</v>
      </c>
      <c r="C6030" s="113" t="s">
        <v>24753</v>
      </c>
      <c r="D6030" s="70"/>
      <c r="E6030" s="71">
        <v>21590</v>
      </c>
      <c r="F6030" s="71" t="e">
        <f>VLOOKUP(C6030,#REF!,6,FALSE)</f>
        <v>#REF!</v>
      </c>
    </row>
    <row r="6031" spans="1:6" x14ac:dyDescent="0.2">
      <c r="A6031" s="48">
        <v>6029</v>
      </c>
      <c r="B6031" s="72" t="s">
        <v>17019</v>
      </c>
      <c r="C6031" s="113" t="s">
        <v>1001</v>
      </c>
      <c r="D6031" s="70"/>
      <c r="E6031" s="71">
        <v>21590</v>
      </c>
      <c r="F6031" s="71" t="e">
        <f>VLOOKUP(C6031,#REF!,6,FALSE)</f>
        <v>#REF!</v>
      </c>
    </row>
    <row r="6032" spans="1:6" x14ac:dyDescent="0.2">
      <c r="A6032" s="48">
        <v>6030</v>
      </c>
      <c r="B6032" s="72" t="s">
        <v>17020</v>
      </c>
      <c r="C6032" s="113" t="s">
        <v>24755</v>
      </c>
      <c r="D6032" s="70"/>
      <c r="E6032" s="71">
        <v>21590</v>
      </c>
      <c r="F6032" s="71" t="e">
        <f>VLOOKUP(C6032,#REF!,6,FALSE)</f>
        <v>#REF!</v>
      </c>
    </row>
    <row r="6033" spans="1:6" x14ac:dyDescent="0.2">
      <c r="A6033" s="48">
        <v>6031</v>
      </c>
      <c r="B6033" s="72"/>
      <c r="C6033" s="114" t="s">
        <v>1004</v>
      </c>
      <c r="D6033" s="70"/>
      <c r="E6033" s="71"/>
      <c r="F6033" s="71" t="e">
        <f>VLOOKUP(C6033,#REF!,6,FALSE)</f>
        <v>#REF!</v>
      </c>
    </row>
    <row r="6034" spans="1:6" ht="24" x14ac:dyDescent="0.2">
      <c r="A6034" s="48">
        <v>6032</v>
      </c>
      <c r="B6034" s="72" t="s">
        <v>17021</v>
      </c>
      <c r="C6034" s="113" t="s">
        <v>24112</v>
      </c>
      <c r="D6034" s="70"/>
      <c r="E6034" s="71">
        <v>67660</v>
      </c>
      <c r="F6034" s="71" t="e">
        <f>VLOOKUP(C6034,#REF!,6,FALSE)</f>
        <v>#REF!</v>
      </c>
    </row>
    <row r="6035" spans="1:6" ht="24" x14ac:dyDescent="0.2">
      <c r="A6035" s="48">
        <v>6033</v>
      </c>
      <c r="B6035" s="72" t="s">
        <v>17022</v>
      </c>
      <c r="C6035" s="113" t="s">
        <v>24113</v>
      </c>
      <c r="D6035" s="70"/>
      <c r="E6035" s="71">
        <v>59840</v>
      </c>
      <c r="F6035" s="71" t="e">
        <f>VLOOKUP(C6035,#REF!,6,FALSE)</f>
        <v>#REF!</v>
      </c>
    </row>
    <row r="6036" spans="1:6" ht="24" x14ac:dyDescent="0.2">
      <c r="A6036" s="48">
        <v>6034</v>
      </c>
      <c r="B6036" s="72" t="s">
        <v>17023</v>
      </c>
      <c r="C6036" s="113" t="s">
        <v>24115</v>
      </c>
      <c r="D6036" s="70"/>
      <c r="E6036" s="71">
        <v>77438</v>
      </c>
      <c r="F6036" s="71" t="e">
        <f>VLOOKUP(C6036,#REF!,6,FALSE)</f>
        <v>#REF!</v>
      </c>
    </row>
    <row r="6037" spans="1:6" ht="24" x14ac:dyDescent="0.2">
      <c r="A6037" s="48">
        <v>6035</v>
      </c>
      <c r="B6037" s="72" t="s">
        <v>17024</v>
      </c>
      <c r="C6037" s="113" t="s">
        <v>24114</v>
      </c>
      <c r="D6037" s="70"/>
      <c r="E6037" s="71">
        <v>62688</v>
      </c>
      <c r="F6037" s="71" t="e">
        <f>VLOOKUP(C6037,#REF!,6,FALSE)</f>
        <v>#REF!</v>
      </c>
    </row>
    <row r="6038" spans="1:6" ht="24" x14ac:dyDescent="0.2">
      <c r="A6038" s="48">
        <v>6036</v>
      </c>
      <c r="B6038" s="72" t="s">
        <v>17025</v>
      </c>
      <c r="C6038" s="113" t="s">
        <v>24111</v>
      </c>
      <c r="D6038" s="70"/>
      <c r="E6038" s="71">
        <v>84478</v>
      </c>
      <c r="F6038" s="71" t="e">
        <f>VLOOKUP(C6038,#REF!,6,FALSE)</f>
        <v>#REF!</v>
      </c>
    </row>
    <row r="6039" spans="1:6" ht="24" x14ac:dyDescent="0.2">
      <c r="A6039" s="48">
        <v>6037</v>
      </c>
      <c r="B6039" s="72" t="s">
        <v>17026</v>
      </c>
      <c r="C6039" s="113" t="s">
        <v>1005</v>
      </c>
      <c r="D6039" s="70"/>
      <c r="E6039" s="71">
        <v>86042</v>
      </c>
      <c r="F6039" s="71" t="e">
        <f>VLOOKUP(C6039,#REF!,6,FALSE)</f>
        <v>#REF!</v>
      </c>
    </row>
    <row r="6040" spans="1:6" ht="24" x14ac:dyDescent="0.2">
      <c r="A6040" s="48">
        <v>6038</v>
      </c>
      <c r="B6040" s="72" t="s">
        <v>17027</v>
      </c>
      <c r="C6040" s="113" t="s">
        <v>24117</v>
      </c>
      <c r="D6040" s="70"/>
      <c r="E6040" s="71">
        <v>87606</v>
      </c>
      <c r="F6040" s="71" t="e">
        <f>VLOOKUP(C6040,#REF!,6,FALSE)</f>
        <v>#REF!</v>
      </c>
    </row>
    <row r="6041" spans="1:6" ht="24" x14ac:dyDescent="0.2">
      <c r="A6041" s="48">
        <v>6039</v>
      </c>
      <c r="B6041" s="72" t="s">
        <v>17028</v>
      </c>
      <c r="C6041" s="113" t="s">
        <v>24116</v>
      </c>
      <c r="D6041" s="70"/>
      <c r="E6041" s="71">
        <v>72660</v>
      </c>
      <c r="F6041" s="71" t="e">
        <f>VLOOKUP(C6041,#REF!,6,FALSE)</f>
        <v>#REF!</v>
      </c>
    </row>
    <row r="6042" spans="1:6" x14ac:dyDescent="0.2">
      <c r="A6042" s="48">
        <v>6040</v>
      </c>
      <c r="B6042" s="72" t="s">
        <v>17029</v>
      </c>
      <c r="C6042" s="113" t="s">
        <v>24118</v>
      </c>
      <c r="D6042" s="70"/>
      <c r="E6042" s="71">
        <v>84478</v>
      </c>
      <c r="F6042" s="71" t="e">
        <f>VLOOKUP(C6042,#REF!,6,FALSE)</f>
        <v>#REF!</v>
      </c>
    </row>
    <row r="6043" spans="1:6" x14ac:dyDescent="0.2">
      <c r="A6043" s="48">
        <v>6041</v>
      </c>
      <c r="B6043" s="72" t="s">
        <v>17030</v>
      </c>
      <c r="C6043" s="113" t="s">
        <v>1009</v>
      </c>
      <c r="D6043" s="70"/>
      <c r="E6043" s="71">
        <v>74086</v>
      </c>
      <c r="F6043" s="71" t="e">
        <f>VLOOKUP(C6043,#REF!,6,FALSE)</f>
        <v>#REF!</v>
      </c>
    </row>
    <row r="6044" spans="1:6" x14ac:dyDescent="0.2">
      <c r="A6044" s="48">
        <v>6042</v>
      </c>
      <c r="B6044" s="72"/>
      <c r="C6044" s="114" t="s">
        <v>1010</v>
      </c>
      <c r="D6044" s="70"/>
      <c r="E6044" s="71"/>
      <c r="F6044" s="71" t="e">
        <f>VLOOKUP(C6044,#REF!,6,FALSE)</f>
        <v>#REF!</v>
      </c>
    </row>
    <row r="6045" spans="1:6" x14ac:dyDescent="0.2">
      <c r="A6045" s="48">
        <v>6043</v>
      </c>
      <c r="B6045" s="72" t="s">
        <v>17031</v>
      </c>
      <c r="C6045" s="113" t="s">
        <v>1011</v>
      </c>
      <c r="D6045" s="70"/>
      <c r="E6045" s="71">
        <v>75874</v>
      </c>
      <c r="F6045" s="71" t="e">
        <f>VLOOKUP(C6045,#REF!,6,FALSE)</f>
        <v>#REF!</v>
      </c>
    </row>
    <row r="6046" spans="1:6" x14ac:dyDescent="0.2">
      <c r="A6046" s="48">
        <v>6044</v>
      </c>
      <c r="B6046" s="72"/>
      <c r="C6046" s="114" t="s">
        <v>1012</v>
      </c>
      <c r="D6046" s="70"/>
      <c r="E6046" s="71"/>
      <c r="F6046" s="71" t="e">
        <f>VLOOKUP(C6046,#REF!,6,FALSE)</f>
        <v>#REF!</v>
      </c>
    </row>
    <row r="6047" spans="1:6" x14ac:dyDescent="0.2">
      <c r="A6047" s="48">
        <v>6045</v>
      </c>
      <c r="B6047" s="72" t="s">
        <v>17032</v>
      </c>
      <c r="C6047" s="113" t="s">
        <v>23974</v>
      </c>
      <c r="D6047" s="70"/>
      <c r="E6047" s="71">
        <v>21746</v>
      </c>
      <c r="F6047" s="71" t="e">
        <f>VLOOKUP(C6047,#REF!,6,FALSE)</f>
        <v>#REF!</v>
      </c>
    </row>
    <row r="6048" spans="1:6" x14ac:dyDescent="0.2">
      <c r="A6048" s="48">
        <v>6046</v>
      </c>
      <c r="B6048" s="72" t="s">
        <v>17033</v>
      </c>
      <c r="C6048" s="113" t="s">
        <v>1014</v>
      </c>
      <c r="D6048" s="70"/>
      <c r="E6048" s="71">
        <v>21746</v>
      </c>
      <c r="F6048" s="71" t="e">
        <f>VLOOKUP(C6048,#REF!,6,FALSE)</f>
        <v>#REF!</v>
      </c>
    </row>
    <row r="6049" spans="1:6" ht="24" x14ac:dyDescent="0.2">
      <c r="A6049" s="48">
        <v>6047</v>
      </c>
      <c r="B6049" s="72" t="s">
        <v>17034</v>
      </c>
      <c r="C6049" s="113" t="s">
        <v>1015</v>
      </c>
      <c r="D6049" s="70" t="s">
        <v>16945</v>
      </c>
      <c r="E6049" s="71">
        <v>16756</v>
      </c>
      <c r="F6049" s="71" t="e">
        <f>VLOOKUP(C6049,#REF!,6,FALSE)</f>
        <v>#REF!</v>
      </c>
    </row>
    <row r="6050" spans="1:6" ht="24" x14ac:dyDescent="0.2">
      <c r="A6050" s="48">
        <v>6048</v>
      </c>
      <c r="B6050" s="72" t="s">
        <v>17035</v>
      </c>
      <c r="C6050" s="113" t="s">
        <v>1016</v>
      </c>
      <c r="D6050" s="70"/>
      <c r="E6050" s="71">
        <v>21746</v>
      </c>
      <c r="F6050" s="71" t="e">
        <f>VLOOKUP(C6050,#REF!,6,FALSE)</f>
        <v>#REF!</v>
      </c>
    </row>
    <row r="6051" spans="1:6" x14ac:dyDescent="0.2">
      <c r="A6051" s="48">
        <v>6049</v>
      </c>
      <c r="B6051" s="72" t="s">
        <v>17036</v>
      </c>
      <c r="C6051" s="113" t="s">
        <v>1018</v>
      </c>
      <c r="D6051" s="70" t="s">
        <v>16945</v>
      </c>
      <c r="E6051" s="71">
        <v>21746</v>
      </c>
      <c r="F6051" s="71" t="e">
        <f>VLOOKUP(C6051,#REF!,6,FALSE)</f>
        <v>#REF!</v>
      </c>
    </row>
    <row r="6052" spans="1:6" x14ac:dyDescent="0.2">
      <c r="A6052" s="48">
        <v>6050</v>
      </c>
      <c r="B6052" s="72" t="s">
        <v>17037</v>
      </c>
      <c r="C6052" s="113" t="s">
        <v>1019</v>
      </c>
      <c r="D6052" s="70" t="s">
        <v>17038</v>
      </c>
      <c r="E6052" s="71">
        <v>21746</v>
      </c>
      <c r="F6052" s="71" t="e">
        <f>VLOOKUP(C6052,#REF!,6,FALSE)</f>
        <v>#REF!</v>
      </c>
    </row>
    <row r="6053" spans="1:6" x14ac:dyDescent="0.2">
      <c r="A6053" s="48">
        <v>6051</v>
      </c>
      <c r="B6053" s="72" t="s">
        <v>17039</v>
      </c>
      <c r="C6053" s="113" t="s">
        <v>1020</v>
      </c>
      <c r="D6053" s="70"/>
      <c r="E6053" s="71">
        <v>21746</v>
      </c>
      <c r="F6053" s="71" t="e">
        <f>VLOOKUP(C6053,#REF!,6,FALSE)</f>
        <v>#REF!</v>
      </c>
    </row>
    <row r="6054" spans="1:6" ht="24" x14ac:dyDescent="0.2">
      <c r="A6054" s="48">
        <v>6052</v>
      </c>
      <c r="B6054" s="72" t="s">
        <v>17040</v>
      </c>
      <c r="C6054" s="113" t="s">
        <v>1022</v>
      </c>
      <c r="D6054" s="70"/>
      <c r="E6054" s="71">
        <v>16756</v>
      </c>
      <c r="F6054" s="71" t="e">
        <f>VLOOKUP(C6054,#REF!,6,FALSE)</f>
        <v>#REF!</v>
      </c>
    </row>
    <row r="6055" spans="1:6" x14ac:dyDescent="0.2">
      <c r="A6055" s="48">
        <v>6053</v>
      </c>
      <c r="B6055" s="72" t="s">
        <v>17041</v>
      </c>
      <c r="C6055" s="113" t="s">
        <v>24354</v>
      </c>
      <c r="D6055" s="70"/>
      <c r="E6055" s="71">
        <v>67270</v>
      </c>
      <c r="F6055" s="71" t="e">
        <f>VLOOKUP(C6055,#REF!,6,FALSE)</f>
        <v>#REF!</v>
      </c>
    </row>
    <row r="6056" spans="1:6" ht="24" x14ac:dyDescent="0.2">
      <c r="A6056" s="48">
        <v>6054</v>
      </c>
      <c r="B6056" s="72" t="s">
        <v>17042</v>
      </c>
      <c r="C6056" s="113" t="s">
        <v>1024</v>
      </c>
      <c r="D6056" s="70" t="s">
        <v>17038</v>
      </c>
      <c r="E6056" s="71">
        <v>62654</v>
      </c>
      <c r="F6056" s="71" t="e">
        <f>VLOOKUP(C6056,#REF!,6,FALSE)</f>
        <v>#REF!</v>
      </c>
    </row>
    <row r="6057" spans="1:6" x14ac:dyDescent="0.2">
      <c r="A6057" s="48">
        <v>6055</v>
      </c>
      <c r="B6057" s="72" t="s">
        <v>17043</v>
      </c>
      <c r="C6057" s="113" t="s">
        <v>1025</v>
      </c>
      <c r="D6057" s="70"/>
      <c r="E6057" s="71">
        <v>15724</v>
      </c>
      <c r="F6057" s="71" t="e">
        <f>VLOOKUP(C6057,#REF!,6,FALSE)</f>
        <v>#REF!</v>
      </c>
    </row>
    <row r="6058" spans="1:6" x14ac:dyDescent="0.2">
      <c r="A6058" s="48">
        <v>6056</v>
      </c>
      <c r="B6058" s="72" t="s">
        <v>17044</v>
      </c>
      <c r="C6058" s="113" t="s">
        <v>4254</v>
      </c>
      <c r="D6058" s="70"/>
      <c r="E6058" s="71">
        <v>11812</v>
      </c>
      <c r="F6058" s="71" t="e">
        <f>VLOOKUP(C6058,#REF!,6,FALSE)</f>
        <v>#REF!</v>
      </c>
    </row>
    <row r="6059" spans="1:6" x14ac:dyDescent="0.2">
      <c r="A6059" s="48">
        <v>6057</v>
      </c>
      <c r="B6059" s="72" t="s">
        <v>17045</v>
      </c>
      <c r="C6059" s="113" t="s">
        <v>139</v>
      </c>
      <c r="D6059" s="70"/>
      <c r="E6059" s="71">
        <v>7590</v>
      </c>
      <c r="F6059" s="71" t="e">
        <f>VLOOKUP(C6059,#REF!,6,FALSE)</f>
        <v>#REF!</v>
      </c>
    </row>
    <row r="6060" spans="1:6" x14ac:dyDescent="0.2">
      <c r="A6060" s="48">
        <v>6058</v>
      </c>
      <c r="B6060" s="72"/>
      <c r="C6060" s="114" t="s">
        <v>140</v>
      </c>
      <c r="D6060" s="70"/>
      <c r="E6060" s="71"/>
      <c r="F6060" s="71" t="e">
        <f>VLOOKUP(C6060,#REF!,6,FALSE)</f>
        <v>#REF!</v>
      </c>
    </row>
    <row r="6061" spans="1:6" ht="24" x14ac:dyDescent="0.2">
      <c r="A6061" s="48">
        <v>6059</v>
      </c>
      <c r="B6061" s="72" t="s">
        <v>17046</v>
      </c>
      <c r="C6061" s="113" t="s">
        <v>4329</v>
      </c>
      <c r="D6061" s="70" t="s">
        <v>17047</v>
      </c>
      <c r="E6061" s="71">
        <v>67688</v>
      </c>
      <c r="F6061" s="71" t="e">
        <f>VLOOKUP(C6061,#REF!,6,FALSE)</f>
        <v>#REF!</v>
      </c>
    </row>
    <row r="6062" spans="1:6" x14ac:dyDescent="0.2">
      <c r="A6062" s="48">
        <v>6060</v>
      </c>
      <c r="B6062" s="72" t="s">
        <v>17048</v>
      </c>
      <c r="C6062" s="113" t="s">
        <v>4330</v>
      </c>
      <c r="D6062" s="70" t="s">
        <v>4331</v>
      </c>
      <c r="E6062" s="71">
        <v>47164</v>
      </c>
      <c r="F6062" s="71" t="e">
        <f>VLOOKUP(C6062,#REF!,6,FALSE)</f>
        <v>#REF!</v>
      </c>
    </row>
    <row r="6063" spans="1:6" x14ac:dyDescent="0.2">
      <c r="A6063" s="48">
        <v>6061</v>
      </c>
      <c r="B6063" s="72" t="s">
        <v>17049</v>
      </c>
      <c r="C6063" s="113" t="s">
        <v>4346</v>
      </c>
      <c r="D6063" s="70"/>
      <c r="E6063" s="71">
        <v>43984</v>
      </c>
      <c r="F6063" s="71" t="e">
        <f>VLOOKUP(C6063,#REF!,6,FALSE)</f>
        <v>#REF!</v>
      </c>
    </row>
    <row r="6064" spans="1:6" ht="24" x14ac:dyDescent="0.2">
      <c r="A6064" s="48">
        <v>6062</v>
      </c>
      <c r="B6064" s="72" t="s">
        <v>17050</v>
      </c>
      <c r="C6064" s="113" t="s">
        <v>4332</v>
      </c>
      <c r="D6064" s="70" t="s">
        <v>17051</v>
      </c>
      <c r="E6064" s="71">
        <v>47440</v>
      </c>
      <c r="F6064" s="71" t="e">
        <f>VLOOKUP(C6064,#REF!,6,FALSE)</f>
        <v>#REF!</v>
      </c>
    </row>
    <row r="6065" spans="1:6" ht="24" x14ac:dyDescent="0.2">
      <c r="A6065" s="48">
        <v>6063</v>
      </c>
      <c r="B6065" s="72" t="s">
        <v>17052</v>
      </c>
      <c r="C6065" s="113" t="s">
        <v>24047</v>
      </c>
      <c r="D6065" s="70" t="s">
        <v>17053</v>
      </c>
      <c r="E6065" s="71">
        <v>48788</v>
      </c>
      <c r="F6065" s="71" t="e">
        <f>VLOOKUP(C6065,#REF!,6,FALSE)</f>
        <v>#REF!</v>
      </c>
    </row>
    <row r="6066" spans="1:6" x14ac:dyDescent="0.2">
      <c r="A6066" s="48">
        <v>6064</v>
      </c>
      <c r="B6066" s="72" t="s">
        <v>17054</v>
      </c>
      <c r="C6066" s="113" t="s">
        <v>4347</v>
      </c>
      <c r="D6066" s="70" t="s">
        <v>4338</v>
      </c>
      <c r="E6066" s="71">
        <v>50344</v>
      </c>
      <c r="F6066" s="71" t="e">
        <f>VLOOKUP(C6066,#REF!,6,FALSE)</f>
        <v>#REF!</v>
      </c>
    </row>
    <row r="6067" spans="1:6" x14ac:dyDescent="0.2">
      <c r="A6067" s="48">
        <v>6065</v>
      </c>
      <c r="B6067" s="72" t="s">
        <v>17055</v>
      </c>
      <c r="C6067" s="113" t="s">
        <v>4348</v>
      </c>
      <c r="D6067" s="70"/>
      <c r="E6067" s="71">
        <v>48224</v>
      </c>
      <c r="F6067" s="71" t="e">
        <f>VLOOKUP(C6067,#REF!,6,FALSE)</f>
        <v>#REF!</v>
      </c>
    </row>
    <row r="6068" spans="1:6" ht="24" x14ac:dyDescent="0.2">
      <c r="A6068" s="48">
        <v>6066</v>
      </c>
      <c r="B6068" s="72" t="s">
        <v>17056</v>
      </c>
      <c r="C6068" s="113" t="s">
        <v>4334</v>
      </c>
      <c r="D6068" s="70" t="s">
        <v>16945</v>
      </c>
      <c r="E6068" s="71">
        <v>60948</v>
      </c>
      <c r="F6068" s="71" t="e">
        <f>VLOOKUP(C6068,#REF!,6,FALSE)</f>
        <v>#REF!</v>
      </c>
    </row>
    <row r="6069" spans="1:6" ht="24" x14ac:dyDescent="0.2">
      <c r="A6069" s="48">
        <v>6067</v>
      </c>
      <c r="B6069" s="72" t="s">
        <v>17057</v>
      </c>
      <c r="C6069" s="113" t="s">
        <v>4335</v>
      </c>
      <c r="D6069" s="70" t="s">
        <v>17058</v>
      </c>
      <c r="E6069" s="71">
        <v>59190</v>
      </c>
      <c r="F6069" s="71" t="e">
        <f>VLOOKUP(C6069,#REF!,6,FALSE)</f>
        <v>#REF!</v>
      </c>
    </row>
    <row r="6070" spans="1:6" x14ac:dyDescent="0.2">
      <c r="A6070" s="48">
        <v>6068</v>
      </c>
      <c r="B6070" s="72" t="s">
        <v>17059</v>
      </c>
      <c r="C6070" s="113" t="s">
        <v>4336</v>
      </c>
      <c r="D6070" s="70" t="s">
        <v>17060</v>
      </c>
      <c r="E6070" s="71">
        <v>70838</v>
      </c>
      <c r="F6070" s="71" t="e">
        <f>VLOOKUP(C6070,#REF!,6,FALSE)</f>
        <v>#REF!</v>
      </c>
    </row>
    <row r="6071" spans="1:6" ht="24" x14ac:dyDescent="0.2">
      <c r="A6071" s="48">
        <v>6069</v>
      </c>
      <c r="B6071" s="72" t="s">
        <v>17061</v>
      </c>
      <c r="C6071" s="113" t="s">
        <v>4337</v>
      </c>
      <c r="D6071" s="70" t="s">
        <v>17062</v>
      </c>
      <c r="E6071" s="71">
        <v>59190</v>
      </c>
      <c r="F6071" s="71" t="e">
        <f>VLOOKUP(C6071,#REF!,6,FALSE)</f>
        <v>#REF!</v>
      </c>
    </row>
    <row r="6072" spans="1:6" ht="24" x14ac:dyDescent="0.2">
      <c r="A6072" s="48">
        <v>6070</v>
      </c>
      <c r="B6072" s="72" t="s">
        <v>17063</v>
      </c>
      <c r="C6072" s="113" t="s">
        <v>4339</v>
      </c>
      <c r="D6072" s="70" t="s">
        <v>17064</v>
      </c>
      <c r="E6072" s="71">
        <v>78386</v>
      </c>
      <c r="F6072" s="71" t="e">
        <f>VLOOKUP(C6072,#REF!,6,FALSE)</f>
        <v>#REF!</v>
      </c>
    </row>
    <row r="6073" spans="1:6" ht="24" x14ac:dyDescent="0.2">
      <c r="A6073" s="48">
        <v>6071</v>
      </c>
      <c r="B6073" s="72" t="s">
        <v>17065</v>
      </c>
      <c r="C6073" s="113" t="s">
        <v>4349</v>
      </c>
      <c r="D6073" s="70"/>
      <c r="E6073" s="71">
        <v>46368</v>
      </c>
      <c r="F6073" s="71" t="e">
        <f>VLOOKUP(C6073,#REF!,6,FALSE)</f>
        <v>#REF!</v>
      </c>
    </row>
    <row r="6074" spans="1:6" ht="24" x14ac:dyDescent="0.2">
      <c r="A6074" s="48">
        <v>6072</v>
      </c>
      <c r="B6074" s="72" t="s">
        <v>17066</v>
      </c>
      <c r="C6074" s="113" t="s">
        <v>17067</v>
      </c>
      <c r="D6074" s="70" t="s">
        <v>17068</v>
      </c>
      <c r="E6074" s="71">
        <v>69446</v>
      </c>
      <c r="F6074" s="71" t="e">
        <f>VLOOKUP(C6074,#REF!,6,FALSE)</f>
        <v>#REF!</v>
      </c>
    </row>
    <row r="6075" spans="1:6" ht="24" x14ac:dyDescent="0.2">
      <c r="A6075" s="48">
        <v>6073</v>
      </c>
      <c r="B6075" s="72" t="s">
        <v>17069</v>
      </c>
      <c r="C6075" s="113" t="s">
        <v>17070</v>
      </c>
      <c r="D6075" s="70"/>
      <c r="E6075" s="71">
        <v>15898</v>
      </c>
      <c r="F6075" s="71" t="e">
        <f>VLOOKUP(C6075,#REF!,6,FALSE)</f>
        <v>#REF!</v>
      </c>
    </row>
    <row r="6076" spans="1:6" x14ac:dyDescent="0.2">
      <c r="A6076" s="48">
        <v>6074</v>
      </c>
      <c r="B6076" s="72" t="s">
        <v>17071</v>
      </c>
      <c r="C6076" s="113" t="s">
        <v>141</v>
      </c>
      <c r="D6076" s="70"/>
      <c r="E6076" s="71">
        <v>59044</v>
      </c>
      <c r="F6076" s="71" t="e">
        <f>VLOOKUP(C6076,#REF!,6,FALSE)</f>
        <v>#REF!</v>
      </c>
    </row>
    <row r="6077" spans="1:6" x14ac:dyDescent="0.2">
      <c r="A6077" s="48">
        <v>6075</v>
      </c>
      <c r="B6077" s="72"/>
      <c r="C6077" s="114" t="s">
        <v>142</v>
      </c>
      <c r="D6077" s="70"/>
      <c r="E6077" s="71"/>
      <c r="F6077" s="71" t="e">
        <f>VLOOKUP(C6077,#REF!,6,FALSE)</f>
        <v>#REF!</v>
      </c>
    </row>
    <row r="6078" spans="1:6" ht="24" x14ac:dyDescent="0.2">
      <c r="A6078" s="48">
        <v>6076</v>
      </c>
      <c r="B6078" s="72" t="s">
        <v>17072</v>
      </c>
      <c r="C6078" s="113" t="s">
        <v>144</v>
      </c>
      <c r="D6078" s="70"/>
      <c r="E6078" s="71">
        <v>12186</v>
      </c>
      <c r="F6078" s="71" t="e">
        <f>VLOOKUP(C6078,#REF!,6,FALSE)</f>
        <v>#REF!</v>
      </c>
    </row>
    <row r="6079" spans="1:6" x14ac:dyDescent="0.2">
      <c r="A6079" s="48">
        <v>6077</v>
      </c>
      <c r="B6079" s="72"/>
      <c r="C6079" s="114" t="s">
        <v>146</v>
      </c>
      <c r="D6079" s="70"/>
      <c r="E6079" s="71"/>
      <c r="F6079" s="71" t="e">
        <f>VLOOKUP(C6079,#REF!,6,FALSE)</f>
        <v>#REF!</v>
      </c>
    </row>
    <row r="6080" spans="1:6" ht="24" x14ac:dyDescent="0.2">
      <c r="A6080" s="48">
        <v>6078</v>
      </c>
      <c r="B6080" s="72" t="s">
        <v>17073</v>
      </c>
      <c r="C6080" s="113" t="s">
        <v>147</v>
      </c>
      <c r="D6080" s="70" t="s">
        <v>16945</v>
      </c>
      <c r="E6080" s="71">
        <v>1804</v>
      </c>
      <c r="F6080" s="71" t="e">
        <f>VLOOKUP(C6080,#REF!,6,FALSE)</f>
        <v>#REF!</v>
      </c>
    </row>
    <row r="6081" spans="1:6" x14ac:dyDescent="0.2">
      <c r="A6081" s="48">
        <v>6079</v>
      </c>
      <c r="B6081" s="72" t="s">
        <v>17074</v>
      </c>
      <c r="C6081" s="113" t="s">
        <v>148</v>
      </c>
      <c r="D6081" s="70"/>
      <c r="E6081" s="71">
        <v>2254</v>
      </c>
      <c r="F6081" s="71" t="e">
        <f>VLOOKUP(C6081,#REF!,6,FALSE)</f>
        <v>#REF!</v>
      </c>
    </row>
    <row r="6082" spans="1:6" x14ac:dyDescent="0.2">
      <c r="A6082" s="48">
        <v>6080</v>
      </c>
      <c r="B6082" s="72" t="s">
        <v>17075</v>
      </c>
      <c r="C6082" s="113" t="s">
        <v>149</v>
      </c>
      <c r="D6082" s="70"/>
      <c r="E6082" s="71">
        <v>244490</v>
      </c>
      <c r="F6082" s="71" t="e">
        <f>VLOOKUP(C6082,#REF!,6,FALSE)</f>
        <v>#REF!</v>
      </c>
    </row>
    <row r="6083" spans="1:6" x14ac:dyDescent="0.2">
      <c r="A6083" s="48">
        <v>6081</v>
      </c>
      <c r="B6083" s="72" t="s">
        <v>17076</v>
      </c>
      <c r="C6083" s="113" t="s">
        <v>4232</v>
      </c>
      <c r="D6083" s="70"/>
      <c r="E6083" s="71">
        <v>288432</v>
      </c>
      <c r="F6083" s="71" t="e">
        <f>VLOOKUP(C6083,#REF!,6,FALSE)</f>
        <v>#REF!</v>
      </c>
    </row>
    <row r="6084" spans="1:6" ht="24" x14ac:dyDescent="0.2">
      <c r="A6084" s="48">
        <v>6082</v>
      </c>
      <c r="B6084" s="72" t="s">
        <v>17077</v>
      </c>
      <c r="C6084" s="113" t="s">
        <v>150</v>
      </c>
      <c r="D6084" s="70"/>
      <c r="E6084" s="71">
        <v>9388</v>
      </c>
      <c r="F6084" s="71" t="e">
        <f>VLOOKUP(C6084,#REF!,6,FALSE)</f>
        <v>#REF!</v>
      </c>
    </row>
    <row r="6085" spans="1:6" ht="24" x14ac:dyDescent="0.2">
      <c r="A6085" s="48">
        <v>6083</v>
      </c>
      <c r="B6085" s="72" t="s">
        <v>17078</v>
      </c>
      <c r="C6085" s="113" t="s">
        <v>4511</v>
      </c>
      <c r="D6085" s="70"/>
      <c r="E6085" s="71">
        <v>28786</v>
      </c>
      <c r="F6085" s="71" t="e">
        <f>VLOOKUP(C6085,#REF!,6,FALSE)</f>
        <v>#REF!</v>
      </c>
    </row>
    <row r="6086" spans="1:6" ht="24" x14ac:dyDescent="0.2">
      <c r="A6086" s="48">
        <v>6084</v>
      </c>
      <c r="B6086" s="72" t="s">
        <v>17079</v>
      </c>
      <c r="C6086" s="113" t="s">
        <v>4512</v>
      </c>
      <c r="D6086" s="70"/>
      <c r="E6086" s="71">
        <v>14394</v>
      </c>
      <c r="F6086" s="71" t="e">
        <f>VLOOKUP(C6086,#REF!,6,FALSE)</f>
        <v>#REF!</v>
      </c>
    </row>
    <row r="6087" spans="1:6" ht="24" x14ac:dyDescent="0.2">
      <c r="A6087" s="48">
        <v>6085</v>
      </c>
      <c r="B6087" s="72" t="s">
        <v>17080</v>
      </c>
      <c r="C6087" s="113" t="s">
        <v>4513</v>
      </c>
      <c r="D6087" s="70"/>
      <c r="E6087" s="71">
        <v>43178</v>
      </c>
      <c r="F6087" s="71" t="e">
        <f>VLOOKUP(C6087,#REF!,6,FALSE)</f>
        <v>#REF!</v>
      </c>
    </row>
    <row r="6088" spans="1:6" ht="24" x14ac:dyDescent="0.2">
      <c r="A6088" s="48">
        <v>6086</v>
      </c>
      <c r="B6088" s="72" t="s">
        <v>17082</v>
      </c>
      <c r="C6088" s="113" t="s">
        <v>23883</v>
      </c>
      <c r="D6088" s="70"/>
      <c r="E6088" s="71">
        <v>21590</v>
      </c>
      <c r="F6088" s="71" t="e">
        <f>VLOOKUP(C6088,#REF!,6,FALSE)</f>
        <v>#REF!</v>
      </c>
    </row>
    <row r="6089" spans="1:6" ht="24" x14ac:dyDescent="0.2">
      <c r="A6089" s="48">
        <v>6087</v>
      </c>
      <c r="B6089" s="72" t="s">
        <v>17083</v>
      </c>
      <c r="C6089" s="113" t="s">
        <v>4515</v>
      </c>
      <c r="D6089" s="70"/>
      <c r="E6089" s="71">
        <v>43178</v>
      </c>
      <c r="F6089" s="71" t="e">
        <f>VLOOKUP(C6089,#REF!,6,FALSE)</f>
        <v>#REF!</v>
      </c>
    </row>
    <row r="6090" spans="1:6" ht="24" x14ac:dyDescent="0.2">
      <c r="A6090" s="48">
        <v>6088</v>
      </c>
      <c r="B6090" s="72" t="s">
        <v>17084</v>
      </c>
      <c r="C6090" s="113" t="s">
        <v>4516</v>
      </c>
      <c r="D6090" s="70" t="s">
        <v>17085</v>
      </c>
      <c r="E6090" s="71">
        <v>43178</v>
      </c>
      <c r="F6090" s="71" t="e">
        <f>VLOOKUP(C6090,#REF!,6,FALSE)</f>
        <v>#REF!</v>
      </c>
    </row>
    <row r="6091" spans="1:6" x14ac:dyDescent="0.2">
      <c r="A6091" s="48">
        <v>6089</v>
      </c>
      <c r="B6091" s="72" t="s">
        <v>17086</v>
      </c>
      <c r="C6091" s="113" t="s">
        <v>4517</v>
      </c>
      <c r="D6091" s="70" t="s">
        <v>17087</v>
      </c>
      <c r="E6091" s="71">
        <v>35982</v>
      </c>
      <c r="F6091" s="71" t="e">
        <f>VLOOKUP(C6091,#REF!,6,FALSE)</f>
        <v>#REF!</v>
      </c>
    </row>
    <row r="6092" spans="1:6" ht="24" x14ac:dyDescent="0.2">
      <c r="A6092" s="48">
        <v>6090</v>
      </c>
      <c r="B6092" s="72" t="s">
        <v>17088</v>
      </c>
      <c r="C6092" s="113" t="s">
        <v>4518</v>
      </c>
      <c r="D6092" s="70"/>
      <c r="E6092" s="71">
        <v>21590</v>
      </c>
      <c r="F6092" s="71" t="e">
        <f>VLOOKUP(C6092,#REF!,6,FALSE)</f>
        <v>#REF!</v>
      </c>
    </row>
    <row r="6093" spans="1:6" ht="24" x14ac:dyDescent="0.2">
      <c r="A6093" s="48">
        <v>6091</v>
      </c>
      <c r="B6093" s="72" t="s">
        <v>17089</v>
      </c>
      <c r="C6093" s="113" t="s">
        <v>4519</v>
      </c>
      <c r="D6093" s="70"/>
      <c r="E6093" s="71">
        <v>28786</v>
      </c>
      <c r="F6093" s="71" t="e">
        <f>VLOOKUP(C6093,#REF!,6,FALSE)</f>
        <v>#REF!</v>
      </c>
    </row>
    <row r="6094" spans="1:6" ht="24" x14ac:dyDescent="0.2">
      <c r="A6094" s="48">
        <v>6092</v>
      </c>
      <c r="B6094" s="72" t="s">
        <v>17090</v>
      </c>
      <c r="C6094" s="113" t="s">
        <v>4520</v>
      </c>
      <c r="D6094" s="70"/>
      <c r="E6094" s="71">
        <v>14394</v>
      </c>
      <c r="F6094" s="71" t="e">
        <f>VLOOKUP(C6094,#REF!,6,FALSE)</f>
        <v>#REF!</v>
      </c>
    </row>
    <row r="6095" spans="1:6" x14ac:dyDescent="0.2">
      <c r="A6095" s="48">
        <v>6093</v>
      </c>
      <c r="B6095" s="72" t="s">
        <v>17091</v>
      </c>
      <c r="C6095" s="113" t="s">
        <v>4521</v>
      </c>
      <c r="D6095" s="70" t="s">
        <v>17085</v>
      </c>
      <c r="E6095" s="71">
        <v>10796</v>
      </c>
      <c r="F6095" s="71" t="e">
        <f>VLOOKUP(C6095,#REF!,6,FALSE)</f>
        <v>#REF!</v>
      </c>
    </row>
    <row r="6096" spans="1:6" x14ac:dyDescent="0.2">
      <c r="A6096" s="48">
        <v>6094</v>
      </c>
      <c r="B6096" s="72" t="s">
        <v>17092</v>
      </c>
      <c r="C6096" s="113" t="s">
        <v>4522</v>
      </c>
      <c r="D6096" s="70" t="s">
        <v>17085</v>
      </c>
      <c r="E6096" s="71">
        <v>7198</v>
      </c>
      <c r="F6096" s="71" t="e">
        <f>VLOOKUP(C6096,#REF!,6,FALSE)</f>
        <v>#REF!</v>
      </c>
    </row>
    <row r="6097" spans="1:6" x14ac:dyDescent="0.2">
      <c r="A6097" s="48">
        <v>6095</v>
      </c>
      <c r="B6097" s="72" t="s">
        <v>17093</v>
      </c>
      <c r="C6097" s="113" t="s">
        <v>4523</v>
      </c>
      <c r="D6097" s="70" t="s">
        <v>17085</v>
      </c>
      <c r="E6097" s="71">
        <v>7198</v>
      </c>
      <c r="F6097" s="71" t="e">
        <f>VLOOKUP(C6097,#REF!,6,FALSE)</f>
        <v>#REF!</v>
      </c>
    </row>
    <row r="6098" spans="1:6" ht="24" x14ac:dyDescent="0.2">
      <c r="A6098" s="48">
        <v>6096</v>
      </c>
      <c r="B6098" s="72" t="s">
        <v>17094</v>
      </c>
      <c r="C6098" s="113" t="s">
        <v>4524</v>
      </c>
      <c r="D6098" s="70" t="s">
        <v>17085</v>
      </c>
      <c r="E6098" s="71">
        <v>14394</v>
      </c>
      <c r="F6098" s="71" t="e">
        <f>VLOOKUP(C6098,#REF!,6,FALSE)</f>
        <v>#REF!</v>
      </c>
    </row>
    <row r="6099" spans="1:6" ht="24" x14ac:dyDescent="0.2">
      <c r="A6099" s="48">
        <v>6097</v>
      </c>
      <c r="B6099" s="72" t="s">
        <v>17095</v>
      </c>
      <c r="C6099" s="113" t="s">
        <v>23705</v>
      </c>
      <c r="D6099" s="70" t="s">
        <v>17085</v>
      </c>
      <c r="E6099" s="71">
        <v>14394</v>
      </c>
      <c r="F6099" s="71" t="e">
        <f>VLOOKUP(C6099,#REF!,6,FALSE)</f>
        <v>#REF!</v>
      </c>
    </row>
    <row r="6100" spans="1:6" x14ac:dyDescent="0.2">
      <c r="A6100" s="48">
        <v>6098</v>
      </c>
      <c r="B6100" s="72"/>
      <c r="C6100" s="114" t="s">
        <v>151</v>
      </c>
      <c r="D6100" s="70"/>
      <c r="E6100" s="71"/>
      <c r="F6100" s="71" t="e">
        <f>VLOOKUP(C6100,#REF!,6,FALSE)</f>
        <v>#REF!</v>
      </c>
    </row>
    <row r="6101" spans="1:6" ht="24" x14ac:dyDescent="0.2">
      <c r="A6101" s="48">
        <v>6099</v>
      </c>
      <c r="B6101" s="72" t="s">
        <v>17096</v>
      </c>
      <c r="C6101" s="113" t="s">
        <v>152</v>
      </c>
      <c r="D6101" s="70"/>
      <c r="E6101" s="71">
        <v>5930</v>
      </c>
      <c r="F6101" s="71" t="e">
        <f>VLOOKUP(C6101,#REF!,6,FALSE)</f>
        <v>#REF!</v>
      </c>
    </row>
    <row r="6102" spans="1:6" ht="24" x14ac:dyDescent="0.2">
      <c r="A6102" s="48">
        <v>6100</v>
      </c>
      <c r="B6102" s="72" t="s">
        <v>17097</v>
      </c>
      <c r="C6102" s="113" t="s">
        <v>153</v>
      </c>
      <c r="D6102" s="70"/>
      <c r="E6102" s="71">
        <v>5930</v>
      </c>
      <c r="F6102" s="71" t="e">
        <f>VLOOKUP(C6102,#REF!,6,FALSE)</f>
        <v>#REF!</v>
      </c>
    </row>
    <row r="6103" spans="1:6" ht="24" x14ac:dyDescent="0.2">
      <c r="A6103" s="48">
        <v>6101</v>
      </c>
      <c r="B6103" s="72" t="s">
        <v>17098</v>
      </c>
      <c r="C6103" s="113" t="s">
        <v>154</v>
      </c>
      <c r="D6103" s="70"/>
      <c r="E6103" s="71">
        <v>1978</v>
      </c>
      <c r="F6103" s="71" t="e">
        <f>VLOOKUP(C6103,#REF!,6,FALSE)</f>
        <v>#REF!</v>
      </c>
    </row>
    <row r="6104" spans="1:6" ht="24" x14ac:dyDescent="0.2">
      <c r="A6104" s="48">
        <v>6102</v>
      </c>
      <c r="B6104" s="72" t="s">
        <v>17099</v>
      </c>
      <c r="C6104" s="113" t="s">
        <v>4255</v>
      </c>
      <c r="D6104" s="70"/>
      <c r="E6104" s="71">
        <v>1978</v>
      </c>
      <c r="F6104" s="71" t="e">
        <f>VLOOKUP(C6104,#REF!,6,FALSE)</f>
        <v>#REF!</v>
      </c>
    </row>
    <row r="6105" spans="1:6" ht="24" x14ac:dyDescent="0.2">
      <c r="A6105" s="48">
        <v>6103</v>
      </c>
      <c r="B6105" s="72" t="s">
        <v>17100</v>
      </c>
      <c r="C6105" s="113" t="s">
        <v>155</v>
      </c>
      <c r="D6105" s="70"/>
      <c r="E6105" s="71">
        <v>5930</v>
      </c>
      <c r="F6105" s="71" t="e">
        <f>VLOOKUP(C6105,#REF!,6,FALSE)</f>
        <v>#REF!</v>
      </c>
    </row>
    <row r="6106" spans="1:6" ht="24" x14ac:dyDescent="0.2">
      <c r="A6106" s="48">
        <v>6104</v>
      </c>
      <c r="B6106" s="72" t="s">
        <v>17101</v>
      </c>
      <c r="C6106" s="113" t="s">
        <v>156</v>
      </c>
      <c r="D6106" s="70"/>
      <c r="E6106" s="71">
        <v>2934</v>
      </c>
      <c r="F6106" s="71" t="e">
        <f>VLOOKUP(C6106,#REF!,6,FALSE)</f>
        <v>#REF!</v>
      </c>
    </row>
    <row r="6107" spans="1:6" ht="24" x14ac:dyDescent="0.2">
      <c r="A6107" s="48">
        <v>6105</v>
      </c>
      <c r="B6107" s="72" t="s">
        <v>17102</v>
      </c>
      <c r="C6107" s="113" t="s">
        <v>23753</v>
      </c>
      <c r="D6107" s="70"/>
      <c r="E6107" s="71">
        <v>4150</v>
      </c>
      <c r="F6107" s="71" t="e">
        <f>VLOOKUP(C6107,#REF!,6,FALSE)</f>
        <v>#REF!</v>
      </c>
    </row>
    <row r="6108" spans="1:6" x14ac:dyDescent="0.2">
      <c r="A6108" s="48">
        <v>6106</v>
      </c>
      <c r="B6108" s="72"/>
      <c r="C6108" s="114" t="s">
        <v>158</v>
      </c>
      <c r="D6108" s="70"/>
      <c r="E6108" s="71"/>
      <c r="F6108" s="71" t="e">
        <f>VLOOKUP(C6108,#REF!,6,FALSE)</f>
        <v>#REF!</v>
      </c>
    </row>
    <row r="6109" spans="1:6" x14ac:dyDescent="0.2">
      <c r="A6109" s="48">
        <v>6107</v>
      </c>
      <c r="B6109" s="72" t="s">
        <v>17103</v>
      </c>
      <c r="C6109" s="113" t="s">
        <v>1104</v>
      </c>
      <c r="D6109" s="70"/>
      <c r="E6109" s="71">
        <v>2966</v>
      </c>
      <c r="F6109" s="71" t="e">
        <f>VLOOKUP(C6109,#REF!,6,FALSE)</f>
        <v>#REF!</v>
      </c>
    </row>
    <row r="6110" spans="1:6" ht="24" x14ac:dyDescent="0.2">
      <c r="A6110" s="48">
        <v>6108</v>
      </c>
      <c r="B6110" s="72" t="s">
        <v>17104</v>
      </c>
      <c r="C6110" s="113" t="s">
        <v>4256</v>
      </c>
      <c r="D6110" s="70"/>
      <c r="E6110" s="71">
        <v>1978</v>
      </c>
      <c r="F6110" s="71" t="e">
        <f>VLOOKUP(C6110,#REF!,6,FALSE)</f>
        <v>#REF!</v>
      </c>
    </row>
    <row r="6111" spans="1:6" ht="24" x14ac:dyDescent="0.2">
      <c r="A6111" s="48">
        <v>6109</v>
      </c>
      <c r="B6111" s="72" t="s">
        <v>17105</v>
      </c>
      <c r="C6111" s="113" t="s">
        <v>1105</v>
      </c>
      <c r="D6111" s="70"/>
      <c r="E6111" s="71">
        <v>4448</v>
      </c>
      <c r="F6111" s="71" t="e">
        <f>VLOOKUP(C6111,#REF!,6,FALSE)</f>
        <v>#REF!</v>
      </c>
    </row>
    <row r="6112" spans="1:6" x14ac:dyDescent="0.2">
      <c r="A6112" s="48">
        <v>6110</v>
      </c>
      <c r="B6112" s="72" t="s">
        <v>17106</v>
      </c>
      <c r="C6112" s="113" t="s">
        <v>1106</v>
      </c>
      <c r="D6112" s="70"/>
      <c r="E6112" s="71">
        <v>2472</v>
      </c>
      <c r="F6112" s="71" t="e">
        <f>VLOOKUP(C6112,#REF!,6,FALSE)</f>
        <v>#REF!</v>
      </c>
    </row>
    <row r="6113" spans="1:6" x14ac:dyDescent="0.2">
      <c r="A6113" s="48">
        <v>6111</v>
      </c>
      <c r="B6113" s="72" t="s">
        <v>17107</v>
      </c>
      <c r="C6113" s="113" t="s">
        <v>1107</v>
      </c>
      <c r="D6113" s="70"/>
      <c r="E6113" s="71">
        <v>1730</v>
      </c>
      <c r="F6113" s="71" t="e">
        <f>VLOOKUP(C6113,#REF!,6,FALSE)</f>
        <v>#REF!</v>
      </c>
    </row>
    <row r="6114" spans="1:6" x14ac:dyDescent="0.2">
      <c r="A6114" s="48">
        <v>6112</v>
      </c>
      <c r="B6114" s="72" t="s">
        <v>17108</v>
      </c>
      <c r="C6114" s="113" t="s">
        <v>1108</v>
      </c>
      <c r="D6114" s="70"/>
      <c r="E6114" s="71">
        <v>588</v>
      </c>
      <c r="F6114" s="71" t="e">
        <f>VLOOKUP(C6114,#REF!,6,FALSE)</f>
        <v>#REF!</v>
      </c>
    </row>
    <row r="6115" spans="1:6" x14ac:dyDescent="0.2">
      <c r="A6115" s="48">
        <v>6113</v>
      </c>
      <c r="B6115" s="72"/>
      <c r="C6115" s="114" t="s">
        <v>1109</v>
      </c>
      <c r="D6115" s="70"/>
      <c r="E6115" s="71"/>
      <c r="F6115" s="71" t="e">
        <f>VLOOKUP(C6115,#REF!,6,FALSE)</f>
        <v>#REF!</v>
      </c>
    </row>
    <row r="6116" spans="1:6" x14ac:dyDescent="0.2">
      <c r="A6116" s="48">
        <v>6114</v>
      </c>
      <c r="B6116" s="72" t="s">
        <v>17109</v>
      </c>
      <c r="C6116" s="113" t="s">
        <v>1110</v>
      </c>
      <c r="D6116" s="70"/>
      <c r="E6116" s="71">
        <v>2966</v>
      </c>
      <c r="F6116" s="71" t="e">
        <f>VLOOKUP(C6116,#REF!,6,FALSE)</f>
        <v>#REF!</v>
      </c>
    </row>
    <row r="6117" spans="1:6" x14ac:dyDescent="0.2">
      <c r="A6117" s="48">
        <v>6115</v>
      </c>
      <c r="B6117" s="72" t="s">
        <v>17110</v>
      </c>
      <c r="C6117" s="113" t="s">
        <v>1111</v>
      </c>
      <c r="D6117" s="70"/>
      <c r="E6117" s="71">
        <v>4448</v>
      </c>
      <c r="F6117" s="71" t="e">
        <f>VLOOKUP(C6117,#REF!,6,FALSE)</f>
        <v>#REF!</v>
      </c>
    </row>
    <row r="6118" spans="1:6" x14ac:dyDescent="0.2">
      <c r="A6118" s="48">
        <v>6116</v>
      </c>
      <c r="B6118" s="72" t="s">
        <v>17111</v>
      </c>
      <c r="C6118" s="113" t="s">
        <v>1112</v>
      </c>
      <c r="D6118" s="70"/>
      <c r="E6118" s="71">
        <v>12002</v>
      </c>
      <c r="F6118" s="71" t="e">
        <f>VLOOKUP(C6118,#REF!,6,FALSE)</f>
        <v>#REF!</v>
      </c>
    </row>
    <row r="6119" spans="1:6" x14ac:dyDescent="0.2">
      <c r="A6119" s="48">
        <v>6117</v>
      </c>
      <c r="B6119" s="72" t="s">
        <v>17112</v>
      </c>
      <c r="C6119" s="113" t="s">
        <v>1113</v>
      </c>
      <c r="D6119" s="70"/>
      <c r="E6119" s="71">
        <v>5040</v>
      </c>
      <c r="F6119" s="71" t="e">
        <f>VLOOKUP(C6119,#REF!,6,FALSE)</f>
        <v>#REF!</v>
      </c>
    </row>
    <row r="6120" spans="1:6" x14ac:dyDescent="0.2">
      <c r="A6120" s="48">
        <v>6118</v>
      </c>
      <c r="B6120" s="72" t="s">
        <v>17113</v>
      </c>
      <c r="C6120" s="113" t="s">
        <v>1114</v>
      </c>
      <c r="D6120" s="70"/>
      <c r="E6120" s="71">
        <v>12002</v>
      </c>
      <c r="F6120" s="71" t="e">
        <f>VLOOKUP(C6120,#REF!,6,FALSE)</f>
        <v>#REF!</v>
      </c>
    </row>
    <row r="6121" spans="1:6" x14ac:dyDescent="0.2">
      <c r="A6121" s="48">
        <v>6119</v>
      </c>
      <c r="B6121" s="72"/>
      <c r="C6121" s="114" t="s">
        <v>24191</v>
      </c>
      <c r="D6121" s="70"/>
      <c r="E6121" s="71"/>
      <c r="F6121" s="71" t="e">
        <f>VLOOKUP(C6121,#REF!,6,FALSE)</f>
        <v>#REF!</v>
      </c>
    </row>
    <row r="6122" spans="1:6" ht="24" x14ac:dyDescent="0.2">
      <c r="A6122" s="48">
        <v>6120</v>
      </c>
      <c r="B6122" s="72" t="s">
        <v>17114</v>
      </c>
      <c r="C6122" s="113" t="s">
        <v>1116</v>
      </c>
      <c r="D6122" s="70"/>
      <c r="E6122" s="71">
        <v>23848</v>
      </c>
      <c r="F6122" s="71" t="e">
        <f>VLOOKUP(C6122,#REF!,6,FALSE)</f>
        <v>#REF!</v>
      </c>
    </row>
    <row r="6123" spans="1:6" ht="24" x14ac:dyDescent="0.2">
      <c r="A6123" s="48">
        <v>6121</v>
      </c>
      <c r="B6123" s="72" t="s">
        <v>17115</v>
      </c>
      <c r="C6123" s="113" t="s">
        <v>1117</v>
      </c>
      <c r="D6123" s="70"/>
      <c r="E6123" s="71">
        <v>7590</v>
      </c>
      <c r="F6123" s="71" t="e">
        <f>VLOOKUP(C6123,#REF!,6,FALSE)</f>
        <v>#REF!</v>
      </c>
    </row>
    <row r="6124" spans="1:6" ht="24" x14ac:dyDescent="0.2">
      <c r="A6124" s="48">
        <v>6122</v>
      </c>
      <c r="B6124" s="72" t="s">
        <v>17116</v>
      </c>
      <c r="C6124" s="113" t="s">
        <v>1118</v>
      </c>
      <c r="D6124" s="70"/>
      <c r="E6124" s="71">
        <v>6832</v>
      </c>
      <c r="F6124" s="71" t="e">
        <f>VLOOKUP(C6124,#REF!,6,FALSE)</f>
        <v>#REF!</v>
      </c>
    </row>
    <row r="6125" spans="1:6" ht="24" x14ac:dyDescent="0.2">
      <c r="A6125" s="48">
        <v>6123</v>
      </c>
      <c r="B6125" s="72" t="s">
        <v>17117</v>
      </c>
      <c r="C6125" s="113" t="s">
        <v>23696</v>
      </c>
      <c r="D6125" s="70"/>
      <c r="E6125" s="71">
        <v>24580</v>
      </c>
      <c r="F6125" s="71" t="e">
        <f>VLOOKUP(C6125,#REF!,6,FALSE)</f>
        <v>#REF!</v>
      </c>
    </row>
    <row r="6126" spans="1:6" x14ac:dyDescent="0.2">
      <c r="A6126" s="48">
        <v>6124</v>
      </c>
      <c r="B6126" s="72" t="s">
        <v>17118</v>
      </c>
      <c r="C6126" s="113" t="s">
        <v>1120</v>
      </c>
      <c r="D6126" s="70"/>
      <c r="E6126" s="71">
        <v>6832</v>
      </c>
      <c r="F6126" s="71" t="e">
        <f>VLOOKUP(C6126,#REF!,6,FALSE)</f>
        <v>#REF!</v>
      </c>
    </row>
    <row r="6127" spans="1:6" ht="24" x14ac:dyDescent="0.2">
      <c r="A6127" s="48">
        <v>6125</v>
      </c>
      <c r="B6127" s="72" t="s">
        <v>17119</v>
      </c>
      <c r="C6127" s="113" t="s">
        <v>23695</v>
      </c>
      <c r="D6127" s="70"/>
      <c r="E6127" s="71">
        <v>23042</v>
      </c>
      <c r="F6127" s="71" t="e">
        <f>VLOOKUP(C6127,#REF!,6,FALSE)</f>
        <v>#REF!</v>
      </c>
    </row>
    <row r="6128" spans="1:6" x14ac:dyDescent="0.2">
      <c r="A6128" s="48">
        <v>6126</v>
      </c>
      <c r="B6128" s="72" t="s">
        <v>17120</v>
      </c>
      <c r="C6128" s="113" t="s">
        <v>1122</v>
      </c>
      <c r="D6128" s="70"/>
      <c r="E6128" s="71">
        <v>15362</v>
      </c>
      <c r="F6128" s="71" t="e">
        <f>VLOOKUP(C6128,#REF!,6,FALSE)</f>
        <v>#REF!</v>
      </c>
    </row>
    <row r="6129" spans="1:6" x14ac:dyDescent="0.2">
      <c r="A6129" s="48">
        <v>6127</v>
      </c>
      <c r="B6129" s="72" t="s">
        <v>17121</v>
      </c>
      <c r="C6129" s="113" t="s">
        <v>1123</v>
      </c>
      <c r="D6129" s="70"/>
      <c r="E6129" s="71">
        <v>4744</v>
      </c>
      <c r="F6129" s="71" t="e">
        <f>VLOOKUP(C6129,#REF!,6,FALSE)</f>
        <v>#REF!</v>
      </c>
    </row>
    <row r="6130" spans="1:6" ht="24" x14ac:dyDescent="0.2">
      <c r="A6130" s="48">
        <v>6128</v>
      </c>
      <c r="B6130" s="72" t="s">
        <v>17122</v>
      </c>
      <c r="C6130" s="113" t="s">
        <v>1124</v>
      </c>
      <c r="D6130" s="70"/>
      <c r="E6130" s="71">
        <v>6832</v>
      </c>
      <c r="F6130" s="71" t="e">
        <f>VLOOKUP(C6130,#REF!,6,FALSE)</f>
        <v>#REF!</v>
      </c>
    </row>
    <row r="6131" spans="1:6" x14ac:dyDescent="0.2">
      <c r="A6131" s="48">
        <v>6129</v>
      </c>
      <c r="B6131" s="72" t="s">
        <v>17123</v>
      </c>
      <c r="C6131" s="113" t="s">
        <v>4344</v>
      </c>
      <c r="D6131" s="70"/>
      <c r="E6131" s="71">
        <v>23846</v>
      </c>
      <c r="F6131" s="71" t="e">
        <f>VLOOKUP(C6131,#REF!,6,FALSE)</f>
        <v>#REF!</v>
      </c>
    </row>
    <row r="6132" spans="1:6" x14ac:dyDescent="0.2">
      <c r="A6132" s="48">
        <v>6130</v>
      </c>
      <c r="B6132" s="72" t="s">
        <v>17124</v>
      </c>
      <c r="C6132" s="113" t="s">
        <v>1125</v>
      </c>
      <c r="D6132" s="70"/>
      <c r="E6132" s="71">
        <v>6832</v>
      </c>
      <c r="F6132" s="71" t="e">
        <f>VLOOKUP(C6132,#REF!,6,FALSE)</f>
        <v>#REF!</v>
      </c>
    </row>
    <row r="6133" spans="1:6" ht="24" x14ac:dyDescent="0.2">
      <c r="A6133" s="48">
        <v>6131</v>
      </c>
      <c r="B6133" s="72" t="s">
        <v>17125</v>
      </c>
      <c r="C6133" s="113" t="s">
        <v>1126</v>
      </c>
      <c r="D6133" s="70"/>
      <c r="E6133" s="71">
        <v>18434</v>
      </c>
      <c r="F6133" s="71" t="e">
        <f>VLOOKUP(C6133,#REF!,6,FALSE)</f>
        <v>#REF!</v>
      </c>
    </row>
    <row r="6134" spans="1:6" x14ac:dyDescent="0.2">
      <c r="A6134" s="48">
        <v>6132</v>
      </c>
      <c r="B6134" s="72" t="s">
        <v>17126</v>
      </c>
      <c r="C6134" s="113" t="s">
        <v>1127</v>
      </c>
      <c r="D6134" s="70"/>
      <c r="E6134" s="71">
        <v>7590</v>
      </c>
      <c r="F6134" s="71" t="e">
        <f>VLOOKUP(C6134,#REF!,6,FALSE)</f>
        <v>#REF!</v>
      </c>
    </row>
    <row r="6135" spans="1:6" ht="24" x14ac:dyDescent="0.2">
      <c r="A6135" s="48">
        <v>6133</v>
      </c>
      <c r="B6135" s="72" t="s">
        <v>17127</v>
      </c>
      <c r="C6135" s="113" t="s">
        <v>1128</v>
      </c>
      <c r="D6135" s="70"/>
      <c r="E6135" s="71">
        <v>6832</v>
      </c>
      <c r="F6135" s="71" t="e">
        <f>VLOOKUP(C6135,#REF!,6,FALSE)</f>
        <v>#REF!</v>
      </c>
    </row>
    <row r="6136" spans="1:6" x14ac:dyDescent="0.2">
      <c r="A6136" s="48">
        <v>6134</v>
      </c>
      <c r="B6136" s="72" t="s">
        <v>17128</v>
      </c>
      <c r="C6136" s="113" t="s">
        <v>4257</v>
      </c>
      <c r="D6136" s="70"/>
      <c r="E6136" s="71">
        <v>13826</v>
      </c>
      <c r="F6136" s="71" t="e">
        <f>VLOOKUP(C6136,#REF!,6,FALSE)</f>
        <v>#REF!</v>
      </c>
    </row>
    <row r="6137" spans="1:6" ht="48" x14ac:dyDescent="0.2">
      <c r="A6137" s="48">
        <v>6135</v>
      </c>
      <c r="B6137" s="72" t="s">
        <v>17129</v>
      </c>
      <c r="C6137" s="113" t="s">
        <v>23738</v>
      </c>
      <c r="D6137" s="70"/>
      <c r="E6137" s="71">
        <v>7590</v>
      </c>
      <c r="F6137" s="71" t="e">
        <f>VLOOKUP(C6137,#REF!,6,FALSE)</f>
        <v>#REF!</v>
      </c>
    </row>
    <row r="6138" spans="1:6" x14ac:dyDescent="0.2">
      <c r="A6138" s="48">
        <v>6136</v>
      </c>
      <c r="B6138" s="72" t="s">
        <v>17130</v>
      </c>
      <c r="C6138" s="113" t="s">
        <v>24714</v>
      </c>
      <c r="D6138" s="70"/>
      <c r="E6138" s="71">
        <v>8348</v>
      </c>
      <c r="F6138" s="71" t="e">
        <f>VLOOKUP(C6138,#REF!,6,FALSE)</f>
        <v>#REF!</v>
      </c>
    </row>
    <row r="6139" spans="1:6" x14ac:dyDescent="0.2">
      <c r="A6139" s="48">
        <v>6137</v>
      </c>
      <c r="B6139" s="72" t="s">
        <v>17131</v>
      </c>
      <c r="C6139" s="113" t="s">
        <v>1131</v>
      </c>
      <c r="D6139" s="70"/>
      <c r="E6139" s="71">
        <v>29188</v>
      </c>
      <c r="F6139" s="71" t="e">
        <f>VLOOKUP(C6139,#REF!,6,FALSE)</f>
        <v>#REF!</v>
      </c>
    </row>
    <row r="6140" spans="1:6" x14ac:dyDescent="0.2">
      <c r="A6140" s="48">
        <v>6138</v>
      </c>
      <c r="B6140" s="72" t="s">
        <v>17132</v>
      </c>
      <c r="C6140" s="113" t="s">
        <v>1132</v>
      </c>
      <c r="D6140" s="70"/>
      <c r="E6140" s="71">
        <v>14134</v>
      </c>
      <c r="F6140" s="71" t="e">
        <f>VLOOKUP(C6140,#REF!,6,FALSE)</f>
        <v>#REF!</v>
      </c>
    </row>
    <row r="6141" spans="1:6" x14ac:dyDescent="0.2">
      <c r="A6141" s="48">
        <v>6139</v>
      </c>
      <c r="B6141" s="72" t="s">
        <v>17133</v>
      </c>
      <c r="C6141" s="113" t="s">
        <v>1133</v>
      </c>
      <c r="D6141" s="70"/>
      <c r="E6141" s="71">
        <v>6832</v>
      </c>
      <c r="F6141" s="71" t="e">
        <f>VLOOKUP(C6141,#REF!,6,FALSE)</f>
        <v>#REF!</v>
      </c>
    </row>
    <row r="6142" spans="1:6" x14ac:dyDescent="0.2">
      <c r="A6142" s="48">
        <v>6140</v>
      </c>
      <c r="B6142" s="72" t="s">
        <v>17134</v>
      </c>
      <c r="C6142" s="113" t="s">
        <v>24715</v>
      </c>
      <c r="D6142" s="70"/>
      <c r="E6142" s="71">
        <v>21508</v>
      </c>
      <c r="F6142" s="71" t="e">
        <f>VLOOKUP(C6142,#REF!,6,FALSE)</f>
        <v>#REF!</v>
      </c>
    </row>
    <row r="6143" spans="1:6" x14ac:dyDescent="0.2">
      <c r="A6143" s="48">
        <v>6141</v>
      </c>
      <c r="B6143" s="72" t="s">
        <v>17135</v>
      </c>
      <c r="C6143" s="113" t="s">
        <v>24716</v>
      </c>
      <c r="D6143" s="70"/>
      <c r="E6143" s="71">
        <v>17206</v>
      </c>
      <c r="F6143" s="71" t="e">
        <f>VLOOKUP(C6143,#REF!,6,FALSE)</f>
        <v>#REF!</v>
      </c>
    </row>
    <row r="6144" spans="1:6" ht="24" x14ac:dyDescent="0.2">
      <c r="A6144" s="48">
        <v>6142</v>
      </c>
      <c r="B6144" s="72" t="s">
        <v>17136</v>
      </c>
      <c r="C6144" s="113" t="s">
        <v>1136</v>
      </c>
      <c r="D6144" s="70"/>
      <c r="E6144" s="71">
        <v>41448</v>
      </c>
      <c r="F6144" s="71" t="e">
        <f>VLOOKUP(C6144,#REF!,6,FALSE)</f>
        <v>#REF!</v>
      </c>
    </row>
    <row r="6145" spans="1:6" ht="24" x14ac:dyDescent="0.2">
      <c r="A6145" s="48">
        <v>6143</v>
      </c>
      <c r="B6145" s="72" t="s">
        <v>17137</v>
      </c>
      <c r="C6145" s="113" t="s">
        <v>1137</v>
      </c>
      <c r="D6145" s="70"/>
      <c r="E6145" s="71">
        <v>14134</v>
      </c>
      <c r="F6145" s="71" t="e">
        <f>VLOOKUP(C6145,#REF!,6,FALSE)</f>
        <v>#REF!</v>
      </c>
    </row>
    <row r="6146" spans="1:6" x14ac:dyDescent="0.2">
      <c r="A6146" s="48">
        <v>6144</v>
      </c>
      <c r="B6146" s="72" t="s">
        <v>17138</v>
      </c>
      <c r="C6146" s="113" t="s">
        <v>1138</v>
      </c>
      <c r="D6146" s="70"/>
      <c r="E6146" s="71">
        <v>15362</v>
      </c>
      <c r="F6146" s="71" t="e">
        <f>VLOOKUP(C6146,#REF!,6,FALSE)</f>
        <v>#REF!</v>
      </c>
    </row>
    <row r="6147" spans="1:6" x14ac:dyDescent="0.2">
      <c r="A6147" s="48">
        <v>6145</v>
      </c>
      <c r="B6147" s="72" t="s">
        <v>17139</v>
      </c>
      <c r="C6147" s="113" t="s">
        <v>1139</v>
      </c>
      <c r="D6147" s="70"/>
      <c r="E6147" s="71">
        <v>15362</v>
      </c>
      <c r="F6147" s="71" t="e">
        <f>VLOOKUP(C6147,#REF!,6,FALSE)</f>
        <v>#REF!</v>
      </c>
    </row>
    <row r="6148" spans="1:6" x14ac:dyDescent="0.2">
      <c r="A6148" s="48">
        <v>6146</v>
      </c>
      <c r="B6148" s="72" t="s">
        <v>17140</v>
      </c>
      <c r="C6148" s="113" t="s">
        <v>1140</v>
      </c>
      <c r="D6148" s="70"/>
      <c r="E6148" s="71">
        <v>19970</v>
      </c>
      <c r="F6148" s="71" t="e">
        <f>VLOOKUP(C6148,#REF!,6,FALSE)</f>
        <v>#REF!</v>
      </c>
    </row>
    <row r="6149" spans="1:6" ht="24" x14ac:dyDescent="0.2">
      <c r="A6149" s="48">
        <v>6147</v>
      </c>
      <c r="B6149" s="72" t="s">
        <v>17141</v>
      </c>
      <c r="C6149" s="113" t="s">
        <v>1141</v>
      </c>
      <c r="D6149" s="70"/>
      <c r="E6149" s="71">
        <v>41448</v>
      </c>
      <c r="F6149" s="71" t="e">
        <f>VLOOKUP(C6149,#REF!,6,FALSE)</f>
        <v>#REF!</v>
      </c>
    </row>
    <row r="6150" spans="1:6" x14ac:dyDescent="0.2">
      <c r="A6150" s="48">
        <v>6148</v>
      </c>
      <c r="B6150" s="72"/>
      <c r="C6150" s="114" t="s">
        <v>1142</v>
      </c>
      <c r="D6150" s="70"/>
      <c r="E6150" s="71"/>
      <c r="F6150" s="71" t="e">
        <f>VLOOKUP(C6150,#REF!,6,FALSE)</f>
        <v>#REF!</v>
      </c>
    </row>
    <row r="6151" spans="1:6" x14ac:dyDescent="0.2">
      <c r="A6151" s="48">
        <v>6149</v>
      </c>
      <c r="B6151" s="72" t="s">
        <v>17142</v>
      </c>
      <c r="C6151" s="113" t="s">
        <v>1143</v>
      </c>
      <c r="D6151" s="70"/>
      <c r="E6151" s="71">
        <v>10436</v>
      </c>
      <c r="F6151" s="71" t="e">
        <f>VLOOKUP(C6151,#REF!,6,FALSE)</f>
        <v>#REF!</v>
      </c>
    </row>
    <row r="6152" spans="1:6" x14ac:dyDescent="0.2">
      <c r="A6152" s="48">
        <v>6150</v>
      </c>
      <c r="B6152" s="72" t="s">
        <v>17143</v>
      </c>
      <c r="C6152" s="113" t="s">
        <v>1144</v>
      </c>
      <c r="D6152" s="70"/>
      <c r="E6152" s="71">
        <v>21968</v>
      </c>
      <c r="F6152" s="71" t="e">
        <f>VLOOKUP(C6152,#REF!,6,FALSE)</f>
        <v>#REF!</v>
      </c>
    </row>
    <row r="6153" spans="1:6" x14ac:dyDescent="0.2">
      <c r="A6153" s="48">
        <v>6151</v>
      </c>
      <c r="B6153" s="72" t="s">
        <v>17144</v>
      </c>
      <c r="C6153" s="113" t="s">
        <v>1145</v>
      </c>
      <c r="D6153" s="70"/>
      <c r="E6153" s="71">
        <v>10436</v>
      </c>
      <c r="F6153" s="71" t="e">
        <f>VLOOKUP(C6153,#REF!,6,FALSE)</f>
        <v>#REF!</v>
      </c>
    </row>
    <row r="6154" spans="1:6" ht="24" x14ac:dyDescent="0.2">
      <c r="A6154" s="48">
        <v>6152</v>
      </c>
      <c r="B6154" s="72" t="s">
        <v>17145</v>
      </c>
      <c r="C6154" s="113" t="s">
        <v>1146</v>
      </c>
      <c r="D6154" s="70"/>
      <c r="E6154" s="71">
        <v>6522</v>
      </c>
      <c r="F6154" s="71" t="e">
        <f>VLOOKUP(C6154,#REF!,6,FALSE)</f>
        <v>#REF!</v>
      </c>
    </row>
    <row r="6155" spans="1:6" ht="24" x14ac:dyDescent="0.2">
      <c r="A6155" s="48">
        <v>6153</v>
      </c>
      <c r="B6155" s="72" t="s">
        <v>17146</v>
      </c>
      <c r="C6155" s="113" t="s">
        <v>1147</v>
      </c>
      <c r="D6155" s="70"/>
      <c r="E6155" s="71">
        <v>15362</v>
      </c>
      <c r="F6155" s="71" t="e">
        <f>VLOOKUP(C6155,#REF!,6,FALSE)</f>
        <v>#REF!</v>
      </c>
    </row>
    <row r="6156" spans="1:6" ht="24" x14ac:dyDescent="0.2">
      <c r="A6156" s="48">
        <v>6154</v>
      </c>
      <c r="B6156" s="72" t="s">
        <v>17147</v>
      </c>
      <c r="C6156" s="113" t="s">
        <v>1148</v>
      </c>
      <c r="D6156" s="70"/>
      <c r="E6156" s="71">
        <v>6522</v>
      </c>
      <c r="F6156" s="71" t="e">
        <f>VLOOKUP(C6156,#REF!,6,FALSE)</f>
        <v>#REF!</v>
      </c>
    </row>
    <row r="6157" spans="1:6" x14ac:dyDescent="0.2">
      <c r="A6157" s="48">
        <v>6155</v>
      </c>
      <c r="B6157" s="72" t="s">
        <v>17148</v>
      </c>
      <c r="C6157" s="113" t="s">
        <v>1149</v>
      </c>
      <c r="D6157" s="70"/>
      <c r="E6157" s="71">
        <v>5930</v>
      </c>
      <c r="F6157" s="71" t="e">
        <f>VLOOKUP(C6157,#REF!,6,FALSE)</f>
        <v>#REF!</v>
      </c>
    </row>
    <row r="6158" spans="1:6" x14ac:dyDescent="0.2">
      <c r="A6158" s="48">
        <v>6156</v>
      </c>
      <c r="B6158" s="72"/>
      <c r="C6158" s="114" t="s">
        <v>1150</v>
      </c>
      <c r="D6158" s="70"/>
      <c r="E6158" s="71"/>
      <c r="F6158" s="71" t="e">
        <f>VLOOKUP(C6158,#REF!,6,FALSE)</f>
        <v>#REF!</v>
      </c>
    </row>
    <row r="6159" spans="1:6" x14ac:dyDescent="0.2">
      <c r="A6159" s="48">
        <v>6157</v>
      </c>
      <c r="B6159" s="72" t="s">
        <v>17149</v>
      </c>
      <c r="C6159" s="113" t="s">
        <v>1151</v>
      </c>
      <c r="D6159" s="70"/>
      <c r="E6159" s="71">
        <v>6226</v>
      </c>
      <c r="F6159" s="71" t="e">
        <f>VLOOKUP(C6159,#REF!,6,FALSE)</f>
        <v>#REF!</v>
      </c>
    </row>
    <row r="6160" spans="1:6" x14ac:dyDescent="0.2">
      <c r="A6160" s="48">
        <v>6158</v>
      </c>
      <c r="B6160" s="72" t="s">
        <v>17150</v>
      </c>
      <c r="C6160" s="113" t="s">
        <v>1152</v>
      </c>
      <c r="D6160" s="70"/>
      <c r="E6160" s="71">
        <v>6226</v>
      </c>
      <c r="F6160" s="71" t="e">
        <f>VLOOKUP(C6160,#REF!,6,FALSE)</f>
        <v>#REF!</v>
      </c>
    </row>
    <row r="6161" spans="1:6" x14ac:dyDescent="0.2">
      <c r="A6161" s="48">
        <v>6159</v>
      </c>
      <c r="B6161" s="72" t="s">
        <v>17151</v>
      </c>
      <c r="C6161" s="113" t="s">
        <v>1153</v>
      </c>
      <c r="D6161" s="70"/>
      <c r="E6161" s="71">
        <v>7378</v>
      </c>
      <c r="F6161" s="71" t="e">
        <f>VLOOKUP(C6161,#REF!,6,FALSE)</f>
        <v>#REF!</v>
      </c>
    </row>
    <row r="6162" spans="1:6" x14ac:dyDescent="0.2">
      <c r="A6162" s="48">
        <v>6160</v>
      </c>
      <c r="B6162" s="72" t="s">
        <v>17152</v>
      </c>
      <c r="C6162" s="113" t="s">
        <v>1154</v>
      </c>
      <c r="D6162" s="70"/>
      <c r="E6162" s="71">
        <v>15842</v>
      </c>
      <c r="F6162" s="71" t="e">
        <f>VLOOKUP(C6162,#REF!,6,FALSE)</f>
        <v>#REF!</v>
      </c>
    </row>
    <row r="6163" spans="1:6" x14ac:dyDescent="0.2">
      <c r="A6163" s="48">
        <v>6161</v>
      </c>
      <c r="B6163" s="72" t="s">
        <v>17153</v>
      </c>
      <c r="C6163" s="113" t="s">
        <v>1155</v>
      </c>
      <c r="D6163" s="70"/>
      <c r="E6163" s="71">
        <v>11522</v>
      </c>
      <c r="F6163" s="71" t="e">
        <f>VLOOKUP(C6163,#REF!,6,FALSE)</f>
        <v>#REF!</v>
      </c>
    </row>
    <row r="6164" spans="1:6" x14ac:dyDescent="0.2">
      <c r="A6164" s="48">
        <v>6162</v>
      </c>
      <c r="B6164" s="72" t="s">
        <v>17154</v>
      </c>
      <c r="C6164" s="113" t="s">
        <v>1156</v>
      </c>
      <c r="D6164" s="70"/>
      <c r="E6164" s="71">
        <v>15334</v>
      </c>
      <c r="F6164" s="71" t="e">
        <f>VLOOKUP(C6164,#REF!,6,FALSE)</f>
        <v>#REF!</v>
      </c>
    </row>
    <row r="6165" spans="1:6" x14ac:dyDescent="0.2">
      <c r="A6165" s="48">
        <v>6163</v>
      </c>
      <c r="B6165" s="72" t="s">
        <v>17155</v>
      </c>
      <c r="C6165" s="113" t="s">
        <v>1157</v>
      </c>
      <c r="D6165" s="70"/>
      <c r="E6165" s="71">
        <v>4744</v>
      </c>
      <c r="F6165" s="71" t="e">
        <f>VLOOKUP(C6165,#REF!,6,FALSE)</f>
        <v>#REF!</v>
      </c>
    </row>
    <row r="6166" spans="1:6" x14ac:dyDescent="0.2">
      <c r="A6166" s="48">
        <v>6164</v>
      </c>
      <c r="B6166" s="72" t="s">
        <v>17156</v>
      </c>
      <c r="C6166" s="113" t="s">
        <v>1158</v>
      </c>
      <c r="D6166" s="70"/>
      <c r="E6166" s="71">
        <v>12482</v>
      </c>
      <c r="F6166" s="71" t="e">
        <f>VLOOKUP(C6166,#REF!,6,FALSE)</f>
        <v>#REF!</v>
      </c>
    </row>
    <row r="6167" spans="1:6" x14ac:dyDescent="0.2">
      <c r="A6167" s="48">
        <v>6165</v>
      </c>
      <c r="B6167" s="72" t="s">
        <v>17157</v>
      </c>
      <c r="C6167" s="113" t="s">
        <v>1159</v>
      </c>
      <c r="D6167" s="70"/>
      <c r="E6167" s="71">
        <v>10802</v>
      </c>
      <c r="F6167" s="71" t="e">
        <f>VLOOKUP(C6167,#REF!,6,FALSE)</f>
        <v>#REF!</v>
      </c>
    </row>
    <row r="6168" spans="1:6" x14ac:dyDescent="0.2">
      <c r="A6168" s="48">
        <v>6166</v>
      </c>
      <c r="B6168" s="72" t="s">
        <v>17158</v>
      </c>
      <c r="C6168" s="113" t="s">
        <v>1160</v>
      </c>
      <c r="D6168" s="70"/>
      <c r="E6168" s="71">
        <v>17762</v>
      </c>
      <c r="F6168" s="71" t="e">
        <f>VLOOKUP(C6168,#REF!,6,FALSE)</f>
        <v>#REF!</v>
      </c>
    </row>
    <row r="6169" spans="1:6" x14ac:dyDescent="0.2">
      <c r="A6169" s="48">
        <v>6167</v>
      </c>
      <c r="B6169" s="72" t="s">
        <v>17159</v>
      </c>
      <c r="C6169" s="113" t="s">
        <v>1161</v>
      </c>
      <c r="D6169" s="70"/>
      <c r="E6169" s="71">
        <v>12002</v>
      </c>
      <c r="F6169" s="71" t="e">
        <f>VLOOKUP(C6169,#REF!,6,FALSE)</f>
        <v>#REF!</v>
      </c>
    </row>
    <row r="6170" spans="1:6" x14ac:dyDescent="0.2">
      <c r="A6170" s="48">
        <v>6168</v>
      </c>
      <c r="B6170" s="72" t="s">
        <v>17160</v>
      </c>
      <c r="C6170" s="113" t="s">
        <v>1162</v>
      </c>
      <c r="D6170" s="70"/>
      <c r="E6170" s="71">
        <v>15602</v>
      </c>
      <c r="F6170" s="71" t="e">
        <f>VLOOKUP(C6170,#REF!,6,FALSE)</f>
        <v>#REF!</v>
      </c>
    </row>
    <row r="6171" spans="1:6" x14ac:dyDescent="0.2">
      <c r="A6171" s="48">
        <v>6169</v>
      </c>
      <c r="B6171" s="72" t="s">
        <v>17161</v>
      </c>
      <c r="C6171" s="113" t="s">
        <v>1163</v>
      </c>
      <c r="D6171" s="70"/>
      <c r="E6171" s="71">
        <v>8886</v>
      </c>
      <c r="F6171" s="71" t="e">
        <f>VLOOKUP(C6171,#REF!,6,FALSE)</f>
        <v>#REF!</v>
      </c>
    </row>
    <row r="6172" spans="1:6" x14ac:dyDescent="0.2">
      <c r="A6172" s="48">
        <v>6170</v>
      </c>
      <c r="B6172" s="72" t="s">
        <v>17162</v>
      </c>
      <c r="C6172" s="113" t="s">
        <v>4258</v>
      </c>
      <c r="D6172" s="70" t="s">
        <v>16945</v>
      </c>
      <c r="E6172" s="71">
        <v>4744</v>
      </c>
      <c r="F6172" s="71" t="e">
        <f>VLOOKUP(C6172,#REF!,6,FALSE)</f>
        <v>#REF!</v>
      </c>
    </row>
    <row r="6173" spans="1:6" x14ac:dyDescent="0.2">
      <c r="A6173" s="48">
        <v>6171</v>
      </c>
      <c r="B6173" s="72" t="s">
        <v>17163</v>
      </c>
      <c r="C6173" s="113" t="s">
        <v>4259</v>
      </c>
      <c r="D6173" s="70" t="s">
        <v>16945</v>
      </c>
      <c r="E6173" s="71">
        <v>4744</v>
      </c>
      <c r="F6173" s="71" t="e">
        <f>VLOOKUP(C6173,#REF!,6,FALSE)</f>
        <v>#REF!</v>
      </c>
    </row>
    <row r="6174" spans="1:6" ht="24" x14ac:dyDescent="0.2">
      <c r="A6174" s="48">
        <v>6172</v>
      </c>
      <c r="B6174" s="72" t="s">
        <v>17164</v>
      </c>
      <c r="C6174" s="113" t="s">
        <v>4260</v>
      </c>
      <c r="D6174" s="70" t="s">
        <v>16945</v>
      </c>
      <c r="E6174" s="71">
        <v>15362</v>
      </c>
      <c r="F6174" s="71" t="e">
        <f>VLOOKUP(C6174,#REF!,6,FALSE)</f>
        <v>#REF!</v>
      </c>
    </row>
    <row r="6175" spans="1:6" ht="24" x14ac:dyDescent="0.2">
      <c r="A6175" s="48">
        <v>6173</v>
      </c>
      <c r="B6175" s="72" t="s">
        <v>17165</v>
      </c>
      <c r="C6175" s="113" t="s">
        <v>4261</v>
      </c>
      <c r="D6175" s="70" t="s">
        <v>16945</v>
      </c>
      <c r="E6175" s="71">
        <v>6522</v>
      </c>
      <c r="F6175" s="71" t="e">
        <f>VLOOKUP(C6175,#REF!,6,FALSE)</f>
        <v>#REF!</v>
      </c>
    </row>
    <row r="6176" spans="1:6" x14ac:dyDescent="0.2">
      <c r="A6176" s="48">
        <v>6174</v>
      </c>
      <c r="B6176" s="72" t="s">
        <v>17166</v>
      </c>
      <c r="C6176" s="113" t="s">
        <v>4262</v>
      </c>
      <c r="D6176" s="70" t="s">
        <v>16945</v>
      </c>
      <c r="E6176" s="71">
        <v>5930</v>
      </c>
      <c r="F6176" s="71" t="e">
        <f>VLOOKUP(C6176,#REF!,6,FALSE)</f>
        <v>#REF!</v>
      </c>
    </row>
    <row r="6177" spans="1:6" x14ac:dyDescent="0.2">
      <c r="A6177" s="48">
        <v>6175</v>
      </c>
      <c r="B6177" s="72" t="s">
        <v>17167</v>
      </c>
      <c r="C6177" s="113" t="s">
        <v>4263</v>
      </c>
      <c r="D6177" s="70" t="s">
        <v>16945</v>
      </c>
      <c r="E6177" s="71">
        <v>5634</v>
      </c>
      <c r="F6177" s="71" t="e">
        <f>VLOOKUP(C6177,#REF!,6,FALSE)</f>
        <v>#REF!</v>
      </c>
    </row>
    <row r="6178" spans="1:6" x14ac:dyDescent="0.2">
      <c r="A6178" s="48">
        <v>6176</v>
      </c>
      <c r="B6178" s="72"/>
      <c r="C6178" s="114" t="s">
        <v>1164</v>
      </c>
      <c r="D6178" s="70"/>
      <c r="E6178" s="71"/>
      <c r="F6178" s="71" t="e">
        <f>VLOOKUP(C6178,#REF!,6,FALSE)</f>
        <v>#REF!</v>
      </c>
    </row>
    <row r="6179" spans="1:6" ht="24" x14ac:dyDescent="0.2">
      <c r="A6179" s="48">
        <v>6177</v>
      </c>
      <c r="B6179" s="72" t="s">
        <v>17168</v>
      </c>
      <c r="C6179" s="113" t="s">
        <v>1165</v>
      </c>
      <c r="D6179" s="70" t="s">
        <v>16945</v>
      </c>
      <c r="E6179" s="71">
        <v>11296</v>
      </c>
      <c r="F6179" s="71" t="e">
        <f>VLOOKUP(C6179,#REF!,6,FALSE)</f>
        <v>#REF!</v>
      </c>
    </row>
    <row r="6180" spans="1:6" ht="24" x14ac:dyDescent="0.2">
      <c r="A6180" s="48">
        <v>6178</v>
      </c>
      <c r="B6180" s="72" t="s">
        <v>17169</v>
      </c>
      <c r="C6180" s="113" t="s">
        <v>1166</v>
      </c>
      <c r="D6180" s="70"/>
      <c r="E6180" s="71">
        <v>12002</v>
      </c>
      <c r="F6180" s="71" t="e">
        <f>VLOOKUP(C6180,#REF!,6,FALSE)</f>
        <v>#REF!</v>
      </c>
    </row>
    <row r="6181" spans="1:6" x14ac:dyDescent="0.2">
      <c r="A6181" s="48">
        <v>6179</v>
      </c>
      <c r="B6181" s="72" t="s">
        <v>17170</v>
      </c>
      <c r="C6181" s="113" t="s">
        <v>1167</v>
      </c>
      <c r="D6181" s="70"/>
      <c r="E6181" s="71">
        <v>5338</v>
      </c>
      <c r="F6181" s="71" t="e">
        <f>VLOOKUP(C6181,#REF!,6,FALSE)</f>
        <v>#REF!</v>
      </c>
    </row>
    <row r="6182" spans="1:6" x14ac:dyDescent="0.2">
      <c r="A6182" s="48">
        <v>6180</v>
      </c>
      <c r="B6182" s="72" t="s">
        <v>17171</v>
      </c>
      <c r="C6182" s="113" t="s">
        <v>1168</v>
      </c>
      <c r="D6182" s="70"/>
      <c r="E6182" s="71">
        <v>11522</v>
      </c>
      <c r="F6182" s="71" t="e">
        <f>VLOOKUP(C6182,#REF!,6,FALSE)</f>
        <v>#REF!</v>
      </c>
    </row>
    <row r="6183" spans="1:6" x14ac:dyDescent="0.2">
      <c r="A6183" s="48">
        <v>6181</v>
      </c>
      <c r="B6183" s="72" t="s">
        <v>17172</v>
      </c>
      <c r="C6183" s="113" t="s">
        <v>1169</v>
      </c>
      <c r="D6183" s="70"/>
      <c r="E6183" s="71">
        <v>6522</v>
      </c>
      <c r="F6183" s="71" t="e">
        <f>VLOOKUP(C6183,#REF!,6,FALSE)</f>
        <v>#REF!</v>
      </c>
    </row>
    <row r="6184" spans="1:6" x14ac:dyDescent="0.2">
      <c r="A6184" s="48">
        <v>6182</v>
      </c>
      <c r="B6184" s="72" t="s">
        <v>17173</v>
      </c>
      <c r="C6184" s="113" t="s">
        <v>1170</v>
      </c>
      <c r="D6184" s="70"/>
      <c r="E6184" s="71">
        <v>6522</v>
      </c>
      <c r="F6184" s="71" t="e">
        <f>VLOOKUP(C6184,#REF!,6,FALSE)</f>
        <v>#REF!</v>
      </c>
    </row>
    <row r="6185" spans="1:6" x14ac:dyDescent="0.2">
      <c r="A6185" s="48">
        <v>6183</v>
      </c>
      <c r="B6185" s="72" t="s">
        <v>17174</v>
      </c>
      <c r="C6185" s="113" t="s">
        <v>1171</v>
      </c>
      <c r="D6185" s="70"/>
      <c r="E6185" s="71">
        <v>11042</v>
      </c>
      <c r="F6185" s="71" t="e">
        <f>VLOOKUP(C6185,#REF!,6,FALSE)</f>
        <v>#REF!</v>
      </c>
    </row>
    <row r="6186" spans="1:6" x14ac:dyDescent="0.2">
      <c r="A6186" s="48">
        <v>6184</v>
      </c>
      <c r="B6186" s="72" t="s">
        <v>17175</v>
      </c>
      <c r="C6186" s="113" t="s">
        <v>1172</v>
      </c>
      <c r="D6186" s="70"/>
      <c r="E6186" s="71">
        <v>11522</v>
      </c>
      <c r="F6186" s="71" t="e">
        <f>VLOOKUP(C6186,#REF!,6,FALSE)</f>
        <v>#REF!</v>
      </c>
    </row>
    <row r="6187" spans="1:6" x14ac:dyDescent="0.2">
      <c r="A6187" s="48">
        <v>6185</v>
      </c>
      <c r="B6187" s="72" t="s">
        <v>17176</v>
      </c>
      <c r="C6187" s="113" t="s">
        <v>1173</v>
      </c>
      <c r="D6187" s="70"/>
      <c r="E6187" s="71">
        <v>12482</v>
      </c>
      <c r="F6187" s="71" t="e">
        <f>VLOOKUP(C6187,#REF!,6,FALSE)</f>
        <v>#REF!</v>
      </c>
    </row>
    <row r="6188" spans="1:6" x14ac:dyDescent="0.2">
      <c r="A6188" s="48">
        <v>6186</v>
      </c>
      <c r="B6188" s="72" t="s">
        <v>17177</v>
      </c>
      <c r="C6188" s="113" t="s">
        <v>1174</v>
      </c>
      <c r="D6188" s="70"/>
      <c r="E6188" s="71">
        <v>5338</v>
      </c>
      <c r="F6188" s="71" t="e">
        <f>VLOOKUP(C6188,#REF!,6,FALSE)</f>
        <v>#REF!</v>
      </c>
    </row>
    <row r="6189" spans="1:6" x14ac:dyDescent="0.2">
      <c r="A6189" s="48">
        <v>6187</v>
      </c>
      <c r="B6189" s="72" t="s">
        <v>17178</v>
      </c>
      <c r="C6189" s="113" t="s">
        <v>4071</v>
      </c>
      <c r="D6189" s="70"/>
      <c r="E6189" s="71">
        <v>5634</v>
      </c>
      <c r="F6189" s="71" t="e">
        <f>VLOOKUP(C6189,#REF!,6,FALSE)</f>
        <v>#REF!</v>
      </c>
    </row>
    <row r="6190" spans="1:6" ht="24" x14ac:dyDescent="0.2">
      <c r="A6190" s="48">
        <v>6188</v>
      </c>
      <c r="B6190" s="72" t="s">
        <v>17179</v>
      </c>
      <c r="C6190" s="113" t="s">
        <v>24862</v>
      </c>
      <c r="D6190" s="70"/>
      <c r="E6190" s="71">
        <v>5930</v>
      </c>
      <c r="F6190" s="71" t="e">
        <f>VLOOKUP(C6190,#REF!,6,FALSE)</f>
        <v>#REF!</v>
      </c>
    </row>
    <row r="6191" spans="1:6" x14ac:dyDescent="0.2">
      <c r="A6191" s="48">
        <v>6189</v>
      </c>
      <c r="B6191" s="72" t="s">
        <v>17180</v>
      </c>
      <c r="C6191" s="113" t="s">
        <v>1176</v>
      </c>
      <c r="D6191" s="70"/>
      <c r="E6191" s="71">
        <v>5338</v>
      </c>
      <c r="F6191" s="71" t="e">
        <f>VLOOKUP(C6191,#REF!,6,FALSE)</f>
        <v>#REF!</v>
      </c>
    </row>
    <row r="6192" spans="1:6" x14ac:dyDescent="0.2">
      <c r="A6192" s="48">
        <v>6190</v>
      </c>
      <c r="B6192" s="72"/>
      <c r="C6192" s="114" t="s">
        <v>1177</v>
      </c>
      <c r="D6192" s="70"/>
      <c r="E6192" s="71"/>
      <c r="F6192" s="71" t="e">
        <f>VLOOKUP(C6192,#REF!,6,FALSE)</f>
        <v>#REF!</v>
      </c>
    </row>
    <row r="6193" spans="1:6" x14ac:dyDescent="0.2">
      <c r="A6193" s="48">
        <v>6191</v>
      </c>
      <c r="B6193" s="72" t="s">
        <v>17181</v>
      </c>
      <c r="C6193" s="113" t="s">
        <v>1178</v>
      </c>
      <c r="D6193" s="70"/>
      <c r="E6193" s="71">
        <v>13826</v>
      </c>
      <c r="F6193" s="71" t="e">
        <f>VLOOKUP(C6193,#REF!,6,FALSE)</f>
        <v>#REF!</v>
      </c>
    </row>
    <row r="6194" spans="1:6" x14ac:dyDescent="0.2">
      <c r="A6194" s="48">
        <v>6192</v>
      </c>
      <c r="B6194" s="72" t="s">
        <v>17182</v>
      </c>
      <c r="C6194" s="113" t="s">
        <v>1179</v>
      </c>
      <c r="D6194" s="70"/>
      <c r="E6194" s="71">
        <v>13826</v>
      </c>
      <c r="F6194" s="71" t="e">
        <f>VLOOKUP(C6194,#REF!,6,FALSE)</f>
        <v>#REF!</v>
      </c>
    </row>
    <row r="6195" spans="1:6" x14ac:dyDescent="0.2">
      <c r="A6195" s="48">
        <v>6193</v>
      </c>
      <c r="B6195" s="72" t="s">
        <v>17183</v>
      </c>
      <c r="C6195" s="113" t="s">
        <v>1180</v>
      </c>
      <c r="D6195" s="70"/>
      <c r="E6195" s="71">
        <v>13826</v>
      </c>
      <c r="F6195" s="71" t="e">
        <f>VLOOKUP(C6195,#REF!,6,FALSE)</f>
        <v>#REF!</v>
      </c>
    </row>
    <row r="6196" spans="1:6" x14ac:dyDescent="0.2">
      <c r="A6196" s="48">
        <v>6194</v>
      </c>
      <c r="B6196" s="72" t="s">
        <v>17184</v>
      </c>
      <c r="C6196" s="113" t="s">
        <v>1179</v>
      </c>
      <c r="D6196" s="70"/>
      <c r="E6196" s="71">
        <v>13826</v>
      </c>
      <c r="F6196" s="71" t="e">
        <f>VLOOKUP(C6196,#REF!,6,FALSE)</f>
        <v>#REF!</v>
      </c>
    </row>
    <row r="6197" spans="1:6" x14ac:dyDescent="0.2">
      <c r="A6197" s="48">
        <v>6195</v>
      </c>
      <c r="B6197" s="72" t="s">
        <v>17185</v>
      </c>
      <c r="C6197" s="113" t="s">
        <v>1181</v>
      </c>
      <c r="D6197" s="70"/>
      <c r="E6197" s="71">
        <v>13826</v>
      </c>
      <c r="F6197" s="71" t="e">
        <f>VLOOKUP(C6197,#REF!,6,FALSE)</f>
        <v>#REF!</v>
      </c>
    </row>
    <row r="6198" spans="1:6" x14ac:dyDescent="0.2">
      <c r="A6198" s="48">
        <v>6196</v>
      </c>
      <c r="B6198" s="72" t="s">
        <v>17186</v>
      </c>
      <c r="C6198" s="113" t="s">
        <v>1182</v>
      </c>
      <c r="D6198" s="70"/>
      <c r="E6198" s="71">
        <v>13826</v>
      </c>
      <c r="F6198" s="71" t="e">
        <f>VLOOKUP(C6198,#REF!,6,FALSE)</f>
        <v>#REF!</v>
      </c>
    </row>
    <row r="6199" spans="1:6" x14ac:dyDescent="0.2">
      <c r="A6199" s="48">
        <v>6197</v>
      </c>
      <c r="B6199" s="72" t="s">
        <v>17187</v>
      </c>
      <c r="C6199" s="113" t="s">
        <v>1183</v>
      </c>
      <c r="D6199" s="70"/>
      <c r="E6199" s="71">
        <v>13826</v>
      </c>
      <c r="F6199" s="71" t="e">
        <f>VLOOKUP(C6199,#REF!,6,FALSE)</f>
        <v>#REF!</v>
      </c>
    </row>
    <row r="6200" spans="1:6" x14ac:dyDescent="0.2">
      <c r="A6200" s="48">
        <v>6198</v>
      </c>
      <c r="B6200" s="72" t="s">
        <v>17188</v>
      </c>
      <c r="C6200" s="113" t="s">
        <v>1184</v>
      </c>
      <c r="D6200" s="70"/>
      <c r="E6200" s="71">
        <v>13826</v>
      </c>
      <c r="F6200" s="71" t="e">
        <f>VLOOKUP(C6200,#REF!,6,FALSE)</f>
        <v>#REF!</v>
      </c>
    </row>
    <row r="6201" spans="1:6" x14ac:dyDescent="0.2">
      <c r="A6201" s="48">
        <v>6199</v>
      </c>
      <c r="B6201" s="72" t="s">
        <v>17189</v>
      </c>
      <c r="C6201" s="113" t="s">
        <v>1185</v>
      </c>
      <c r="D6201" s="70"/>
      <c r="E6201" s="71">
        <v>13826</v>
      </c>
      <c r="F6201" s="71" t="e">
        <f>VLOOKUP(C6201,#REF!,6,FALSE)</f>
        <v>#REF!</v>
      </c>
    </row>
    <row r="6202" spans="1:6" x14ac:dyDescent="0.2">
      <c r="A6202" s="48">
        <v>6200</v>
      </c>
      <c r="B6202" s="72" t="s">
        <v>17190</v>
      </c>
      <c r="C6202" s="113" t="s">
        <v>1186</v>
      </c>
      <c r="D6202" s="70"/>
      <c r="E6202" s="71">
        <v>15362</v>
      </c>
      <c r="F6202" s="71" t="e">
        <f>VLOOKUP(C6202,#REF!,6,FALSE)</f>
        <v>#REF!</v>
      </c>
    </row>
    <row r="6203" spans="1:6" x14ac:dyDescent="0.2">
      <c r="A6203" s="48">
        <v>6201</v>
      </c>
      <c r="B6203" s="72" t="s">
        <v>17191</v>
      </c>
      <c r="C6203" s="113" t="s">
        <v>1187</v>
      </c>
      <c r="D6203" s="70"/>
      <c r="E6203" s="71">
        <v>18434</v>
      </c>
      <c r="F6203" s="71" t="e">
        <f>VLOOKUP(C6203,#REF!,6,FALSE)</f>
        <v>#REF!</v>
      </c>
    </row>
    <row r="6204" spans="1:6" x14ac:dyDescent="0.2">
      <c r="A6204" s="48">
        <v>6202</v>
      </c>
      <c r="B6204" s="72" t="s">
        <v>17192</v>
      </c>
      <c r="C6204" s="113" t="s">
        <v>1188</v>
      </c>
      <c r="D6204" s="70"/>
      <c r="E6204" s="71">
        <v>18434</v>
      </c>
      <c r="F6204" s="71" t="e">
        <f>VLOOKUP(C6204,#REF!,6,FALSE)</f>
        <v>#REF!</v>
      </c>
    </row>
    <row r="6205" spans="1:6" x14ac:dyDescent="0.2">
      <c r="A6205" s="48">
        <v>6203</v>
      </c>
      <c r="B6205" s="72" t="s">
        <v>17193</v>
      </c>
      <c r="C6205" s="113" t="s">
        <v>1189</v>
      </c>
      <c r="D6205" s="70"/>
      <c r="E6205" s="71">
        <v>18434</v>
      </c>
      <c r="F6205" s="71" t="e">
        <f>VLOOKUP(C6205,#REF!,6,FALSE)</f>
        <v>#REF!</v>
      </c>
    </row>
    <row r="6206" spans="1:6" x14ac:dyDescent="0.2">
      <c r="A6206" s="48">
        <v>6204</v>
      </c>
      <c r="B6206" s="72" t="s">
        <v>17194</v>
      </c>
      <c r="C6206" s="113" t="s">
        <v>1190</v>
      </c>
      <c r="D6206" s="70"/>
      <c r="E6206" s="71">
        <v>8872</v>
      </c>
      <c r="F6206" s="71" t="e">
        <f>VLOOKUP(C6206,#REF!,6,FALSE)</f>
        <v>#REF!</v>
      </c>
    </row>
    <row r="6207" spans="1:6" x14ac:dyDescent="0.2">
      <c r="A6207" s="48">
        <v>6205</v>
      </c>
      <c r="B6207" s="72" t="s">
        <v>17195</v>
      </c>
      <c r="C6207" s="113" t="s">
        <v>1191</v>
      </c>
      <c r="D6207" s="70"/>
      <c r="E6207" s="71">
        <v>15362</v>
      </c>
      <c r="F6207" s="71" t="e">
        <f>VLOOKUP(C6207,#REF!,6,FALSE)</f>
        <v>#REF!</v>
      </c>
    </row>
    <row r="6208" spans="1:6" x14ac:dyDescent="0.2">
      <c r="A6208" s="48">
        <v>6206</v>
      </c>
      <c r="B6208" s="72" t="s">
        <v>17196</v>
      </c>
      <c r="C6208" s="113" t="s">
        <v>1192</v>
      </c>
      <c r="D6208" s="70"/>
      <c r="E6208" s="71">
        <v>15362</v>
      </c>
      <c r="F6208" s="71" t="e">
        <f>VLOOKUP(C6208,#REF!,6,FALSE)</f>
        <v>#REF!</v>
      </c>
    </row>
    <row r="6209" spans="1:6" x14ac:dyDescent="0.2">
      <c r="A6209" s="48">
        <v>6207</v>
      </c>
      <c r="B6209" s="72" t="s">
        <v>17197</v>
      </c>
      <c r="C6209" s="113" t="s">
        <v>1193</v>
      </c>
      <c r="D6209" s="70"/>
      <c r="E6209" s="71">
        <v>15978</v>
      </c>
      <c r="F6209" s="71" t="e">
        <f>VLOOKUP(C6209,#REF!,6,FALSE)</f>
        <v>#REF!</v>
      </c>
    </row>
    <row r="6210" spans="1:6" x14ac:dyDescent="0.2">
      <c r="A6210" s="48">
        <v>6208</v>
      </c>
      <c r="B6210" s="72" t="s">
        <v>17198</v>
      </c>
      <c r="C6210" s="113" t="s">
        <v>1194</v>
      </c>
      <c r="D6210" s="70"/>
      <c r="E6210" s="71">
        <v>17206</v>
      </c>
      <c r="F6210" s="71" t="e">
        <f>VLOOKUP(C6210,#REF!,6,FALSE)</f>
        <v>#REF!</v>
      </c>
    </row>
    <row r="6211" spans="1:6" x14ac:dyDescent="0.2">
      <c r="A6211" s="48">
        <v>6209</v>
      </c>
      <c r="B6211" s="72" t="s">
        <v>17199</v>
      </c>
      <c r="C6211" s="113" t="s">
        <v>1195</v>
      </c>
      <c r="D6211" s="70"/>
      <c r="E6211" s="71">
        <v>18434</v>
      </c>
      <c r="F6211" s="71" t="e">
        <f>VLOOKUP(C6211,#REF!,6,FALSE)</f>
        <v>#REF!</v>
      </c>
    </row>
    <row r="6212" spans="1:6" x14ac:dyDescent="0.2">
      <c r="A6212" s="48">
        <v>6210</v>
      </c>
      <c r="B6212" s="72" t="s">
        <v>17200</v>
      </c>
      <c r="C6212" s="113" t="s">
        <v>1196</v>
      </c>
      <c r="D6212" s="70"/>
      <c r="E6212" s="71">
        <v>15978</v>
      </c>
      <c r="F6212" s="71" t="e">
        <f>VLOOKUP(C6212,#REF!,6,FALSE)</f>
        <v>#REF!</v>
      </c>
    </row>
    <row r="6213" spans="1:6" x14ac:dyDescent="0.2">
      <c r="A6213" s="48">
        <v>6211</v>
      </c>
      <c r="B6213" s="72" t="s">
        <v>17201</v>
      </c>
      <c r="C6213" s="113" t="s">
        <v>1197</v>
      </c>
      <c r="D6213" s="70"/>
      <c r="E6213" s="71">
        <v>8348</v>
      </c>
      <c r="F6213" s="71" t="e">
        <f>VLOOKUP(C6213,#REF!,6,FALSE)</f>
        <v>#REF!</v>
      </c>
    </row>
    <row r="6214" spans="1:6" x14ac:dyDescent="0.2">
      <c r="A6214" s="48">
        <v>6212</v>
      </c>
      <c r="B6214" s="72" t="s">
        <v>17202</v>
      </c>
      <c r="C6214" s="113" t="s">
        <v>1198</v>
      </c>
      <c r="D6214" s="70"/>
      <c r="E6214" s="71">
        <v>16898</v>
      </c>
      <c r="F6214" s="71" t="e">
        <f>VLOOKUP(C6214,#REF!,6,FALSE)</f>
        <v>#REF!</v>
      </c>
    </row>
    <row r="6215" spans="1:6" x14ac:dyDescent="0.2">
      <c r="A6215" s="48">
        <v>6213</v>
      </c>
      <c r="B6215" s="72" t="s">
        <v>17203</v>
      </c>
      <c r="C6215" s="113" t="s">
        <v>1199</v>
      </c>
      <c r="D6215" s="70"/>
      <c r="E6215" s="71">
        <v>14748</v>
      </c>
      <c r="F6215" s="71" t="e">
        <f>VLOOKUP(C6215,#REF!,6,FALSE)</f>
        <v>#REF!</v>
      </c>
    </row>
    <row r="6216" spans="1:6" x14ac:dyDescent="0.2">
      <c r="A6216" s="48">
        <v>6214</v>
      </c>
      <c r="B6216" s="72" t="s">
        <v>17204</v>
      </c>
      <c r="C6216" s="113" t="s">
        <v>1200</v>
      </c>
      <c r="D6216" s="70"/>
      <c r="E6216" s="71">
        <v>16898</v>
      </c>
      <c r="F6216" s="71" t="e">
        <f>VLOOKUP(C6216,#REF!,6,FALSE)</f>
        <v>#REF!</v>
      </c>
    </row>
    <row r="6217" spans="1:6" ht="24" x14ac:dyDescent="0.2">
      <c r="A6217" s="48">
        <v>6215</v>
      </c>
      <c r="B6217" s="72" t="s">
        <v>17205</v>
      </c>
      <c r="C6217" s="113" t="s">
        <v>4265</v>
      </c>
      <c r="D6217" s="70"/>
      <c r="E6217" s="71">
        <v>15978</v>
      </c>
      <c r="F6217" s="71" t="e">
        <f>VLOOKUP(C6217,#REF!,6,FALSE)</f>
        <v>#REF!</v>
      </c>
    </row>
    <row r="6218" spans="1:6" ht="24" x14ac:dyDescent="0.2">
      <c r="A6218" s="48">
        <v>6216</v>
      </c>
      <c r="B6218" s="72" t="s">
        <v>17206</v>
      </c>
      <c r="C6218" s="113" t="s">
        <v>4267</v>
      </c>
      <c r="D6218" s="70"/>
      <c r="E6218" s="71">
        <v>15362</v>
      </c>
      <c r="F6218" s="71" t="e">
        <f>VLOOKUP(C6218,#REF!,6,FALSE)</f>
        <v>#REF!</v>
      </c>
    </row>
    <row r="6219" spans="1:6" x14ac:dyDescent="0.2">
      <c r="A6219" s="48">
        <v>6217</v>
      </c>
      <c r="B6219" s="72"/>
      <c r="C6219" s="114" t="s">
        <v>1201</v>
      </c>
      <c r="D6219" s="70"/>
      <c r="E6219" s="71"/>
      <c r="F6219" s="71" t="e">
        <f>VLOOKUP(C6219,#REF!,6,FALSE)</f>
        <v>#REF!</v>
      </c>
    </row>
    <row r="6220" spans="1:6" x14ac:dyDescent="0.2">
      <c r="A6220" s="48">
        <v>6218</v>
      </c>
      <c r="B6220" s="72" t="s">
        <v>17207</v>
      </c>
      <c r="C6220" s="113" t="s">
        <v>24387</v>
      </c>
      <c r="D6220" s="70"/>
      <c r="E6220" s="71">
        <v>14748</v>
      </c>
      <c r="F6220" s="71" t="e">
        <f>VLOOKUP(C6220,#REF!,6,FALSE)</f>
        <v>#REF!</v>
      </c>
    </row>
    <row r="6221" spans="1:6" x14ac:dyDescent="0.2">
      <c r="A6221" s="48">
        <v>6219</v>
      </c>
      <c r="B6221" s="72" t="s">
        <v>17208</v>
      </c>
      <c r="C6221" s="113" t="s">
        <v>1202</v>
      </c>
      <c r="D6221" s="70"/>
      <c r="E6221" s="71">
        <v>14134</v>
      </c>
      <c r="F6221" s="71" t="e">
        <f>VLOOKUP(C6221,#REF!,6,FALSE)</f>
        <v>#REF!</v>
      </c>
    </row>
    <row r="6222" spans="1:6" ht="24" x14ac:dyDescent="0.2">
      <c r="A6222" s="48">
        <v>6220</v>
      </c>
      <c r="B6222" s="72" t="s">
        <v>17209</v>
      </c>
      <c r="C6222" s="113" t="s">
        <v>1203</v>
      </c>
      <c r="D6222" s="70"/>
      <c r="E6222" s="71">
        <v>14748</v>
      </c>
      <c r="F6222" s="71" t="e">
        <f>VLOOKUP(C6222,#REF!,6,FALSE)</f>
        <v>#REF!</v>
      </c>
    </row>
    <row r="6223" spans="1:6" x14ac:dyDescent="0.2">
      <c r="A6223" s="48">
        <v>6221</v>
      </c>
      <c r="B6223" s="72" t="s">
        <v>17210</v>
      </c>
      <c r="C6223" s="113" t="s">
        <v>1204</v>
      </c>
      <c r="D6223" s="70"/>
      <c r="E6223" s="71">
        <v>14748</v>
      </c>
      <c r="F6223" s="71" t="e">
        <f>VLOOKUP(C6223,#REF!,6,FALSE)</f>
        <v>#REF!</v>
      </c>
    </row>
    <row r="6224" spans="1:6" x14ac:dyDescent="0.2">
      <c r="A6224" s="48">
        <v>6222</v>
      </c>
      <c r="B6224" s="72"/>
      <c r="C6224" s="114" t="s">
        <v>1205</v>
      </c>
      <c r="D6224" s="70" t="s">
        <v>17211</v>
      </c>
      <c r="E6224" s="71"/>
      <c r="F6224" s="71" t="e">
        <f>VLOOKUP(C6224,#REF!,6,FALSE)</f>
        <v>#REF!</v>
      </c>
    </row>
    <row r="6225" spans="1:6" x14ac:dyDescent="0.2">
      <c r="A6225" s="48">
        <v>6223</v>
      </c>
      <c r="B6225" s="72" t="s">
        <v>17212</v>
      </c>
      <c r="C6225" s="113" t="s">
        <v>1206</v>
      </c>
      <c r="D6225" s="70"/>
      <c r="E6225" s="71">
        <v>14748</v>
      </c>
      <c r="F6225" s="71" t="e">
        <f>VLOOKUP(C6225,#REF!,6,FALSE)</f>
        <v>#REF!</v>
      </c>
    </row>
    <row r="6226" spans="1:6" x14ac:dyDescent="0.2">
      <c r="A6226" s="48">
        <v>6224</v>
      </c>
      <c r="B6226" s="72" t="s">
        <v>17213</v>
      </c>
      <c r="C6226" s="113" t="s">
        <v>1207</v>
      </c>
      <c r="D6226" s="70"/>
      <c r="E6226" s="71">
        <v>14748</v>
      </c>
      <c r="F6226" s="71" t="e">
        <f>VLOOKUP(C6226,#REF!,6,FALSE)</f>
        <v>#REF!</v>
      </c>
    </row>
    <row r="6227" spans="1:6" x14ac:dyDescent="0.2">
      <c r="A6227" s="48">
        <v>6225</v>
      </c>
      <c r="B6227" s="72" t="s">
        <v>17214</v>
      </c>
      <c r="C6227" s="113" t="s">
        <v>1208</v>
      </c>
      <c r="D6227" s="70"/>
      <c r="E6227" s="71">
        <v>14748</v>
      </c>
      <c r="F6227" s="71" t="e">
        <f>VLOOKUP(C6227,#REF!,6,FALSE)</f>
        <v>#REF!</v>
      </c>
    </row>
    <row r="6228" spans="1:6" x14ac:dyDescent="0.2">
      <c r="A6228" s="48">
        <v>6226</v>
      </c>
      <c r="B6228" s="72" t="s">
        <v>17215</v>
      </c>
      <c r="C6228" s="113" t="s">
        <v>1209</v>
      </c>
      <c r="D6228" s="70"/>
      <c r="E6228" s="71">
        <v>14748</v>
      </c>
      <c r="F6228" s="71" t="e">
        <f>VLOOKUP(C6228,#REF!,6,FALSE)</f>
        <v>#REF!</v>
      </c>
    </row>
    <row r="6229" spans="1:6" x14ac:dyDescent="0.2">
      <c r="A6229" s="48">
        <v>6227</v>
      </c>
      <c r="B6229" s="72" t="s">
        <v>17216</v>
      </c>
      <c r="C6229" s="113" t="s">
        <v>1210</v>
      </c>
      <c r="D6229" s="70"/>
      <c r="E6229" s="71">
        <v>14748</v>
      </c>
      <c r="F6229" s="71" t="e">
        <f>VLOOKUP(C6229,#REF!,6,FALSE)</f>
        <v>#REF!</v>
      </c>
    </row>
    <row r="6230" spans="1:6" x14ac:dyDescent="0.2">
      <c r="A6230" s="48">
        <v>6228</v>
      </c>
      <c r="B6230" s="72" t="s">
        <v>17217</v>
      </c>
      <c r="C6230" s="113" t="s">
        <v>1211</v>
      </c>
      <c r="D6230" s="70"/>
      <c r="E6230" s="71">
        <v>17206</v>
      </c>
      <c r="F6230" s="71" t="e">
        <f>VLOOKUP(C6230,#REF!,6,FALSE)</f>
        <v>#REF!</v>
      </c>
    </row>
    <row r="6231" spans="1:6" ht="24" x14ac:dyDescent="0.2">
      <c r="A6231" s="48">
        <v>6229</v>
      </c>
      <c r="B6231" s="72" t="s">
        <v>17218</v>
      </c>
      <c r="C6231" s="113" t="s">
        <v>1212</v>
      </c>
      <c r="D6231" s="70"/>
      <c r="E6231" s="71">
        <v>17206</v>
      </c>
      <c r="F6231" s="71" t="e">
        <f>VLOOKUP(C6231,#REF!,6,FALSE)</f>
        <v>#REF!</v>
      </c>
    </row>
    <row r="6232" spans="1:6" x14ac:dyDescent="0.2">
      <c r="A6232" s="48">
        <v>6230</v>
      </c>
      <c r="B6232" s="72" t="s">
        <v>17219</v>
      </c>
      <c r="C6232" s="113" t="s">
        <v>1213</v>
      </c>
      <c r="D6232" s="70"/>
      <c r="E6232" s="71">
        <v>17206</v>
      </c>
      <c r="F6232" s="71" t="e">
        <f>VLOOKUP(C6232,#REF!,6,FALSE)</f>
        <v>#REF!</v>
      </c>
    </row>
    <row r="6233" spans="1:6" ht="24" x14ac:dyDescent="0.2">
      <c r="A6233" s="48">
        <v>6231</v>
      </c>
      <c r="B6233" s="72" t="s">
        <v>17220</v>
      </c>
      <c r="C6233" s="113" t="s">
        <v>1214</v>
      </c>
      <c r="D6233" s="70"/>
      <c r="E6233" s="71">
        <v>14748</v>
      </c>
      <c r="F6233" s="71" t="e">
        <f>VLOOKUP(C6233,#REF!,6,FALSE)</f>
        <v>#REF!</v>
      </c>
    </row>
    <row r="6234" spans="1:6" ht="24" x14ac:dyDescent="0.2">
      <c r="A6234" s="48">
        <v>6232</v>
      </c>
      <c r="B6234" s="72" t="s">
        <v>17221</v>
      </c>
      <c r="C6234" s="113" t="s">
        <v>1215</v>
      </c>
      <c r="D6234" s="70"/>
      <c r="E6234" s="71">
        <v>14748</v>
      </c>
      <c r="F6234" s="71" t="e">
        <f>VLOOKUP(C6234,#REF!,6,FALSE)</f>
        <v>#REF!</v>
      </c>
    </row>
    <row r="6235" spans="1:6" x14ac:dyDescent="0.2">
      <c r="A6235" s="48">
        <v>6233</v>
      </c>
      <c r="B6235" s="72" t="s">
        <v>17222</v>
      </c>
      <c r="C6235" s="113" t="s">
        <v>1216</v>
      </c>
      <c r="D6235" s="70"/>
      <c r="E6235" s="71">
        <v>19664</v>
      </c>
      <c r="F6235" s="71" t="e">
        <f>VLOOKUP(C6235,#REF!,6,FALSE)</f>
        <v>#REF!</v>
      </c>
    </row>
    <row r="6236" spans="1:6" x14ac:dyDescent="0.2">
      <c r="A6236" s="48">
        <v>6234</v>
      </c>
      <c r="B6236" s="72" t="s">
        <v>17223</v>
      </c>
      <c r="C6236" s="113" t="s">
        <v>1217</v>
      </c>
      <c r="D6236" s="70"/>
      <c r="E6236" s="71">
        <v>19664</v>
      </c>
      <c r="F6236" s="71" t="e">
        <f>VLOOKUP(C6236,#REF!,6,FALSE)</f>
        <v>#REF!</v>
      </c>
    </row>
    <row r="6237" spans="1:6" x14ac:dyDescent="0.2">
      <c r="A6237" s="48">
        <v>6235</v>
      </c>
      <c r="B6237" s="72" t="s">
        <v>17224</v>
      </c>
      <c r="C6237" s="113" t="s">
        <v>1218</v>
      </c>
      <c r="D6237" s="70"/>
      <c r="E6237" s="71">
        <v>19664</v>
      </c>
      <c r="F6237" s="71" t="e">
        <f>VLOOKUP(C6237,#REF!,6,FALSE)</f>
        <v>#REF!</v>
      </c>
    </row>
    <row r="6238" spans="1:6" x14ac:dyDescent="0.2">
      <c r="A6238" s="48">
        <v>6236</v>
      </c>
      <c r="B6238" s="72" t="s">
        <v>17225</v>
      </c>
      <c r="C6238" s="113" t="s">
        <v>1219</v>
      </c>
      <c r="D6238" s="70"/>
      <c r="E6238" s="71">
        <v>21508</v>
      </c>
      <c r="F6238" s="71" t="e">
        <f>VLOOKUP(C6238,#REF!,6,FALSE)</f>
        <v>#REF!</v>
      </c>
    </row>
    <row r="6239" spans="1:6" x14ac:dyDescent="0.2">
      <c r="A6239" s="48">
        <v>6237</v>
      </c>
      <c r="B6239" s="72" t="s">
        <v>17226</v>
      </c>
      <c r="C6239" s="113" t="s">
        <v>1220</v>
      </c>
      <c r="D6239" s="70"/>
      <c r="E6239" s="71">
        <v>8348</v>
      </c>
      <c r="F6239" s="71" t="e">
        <f>VLOOKUP(C6239,#REF!,6,FALSE)</f>
        <v>#REF!</v>
      </c>
    </row>
    <row r="6240" spans="1:6" x14ac:dyDescent="0.2">
      <c r="A6240" s="48">
        <v>6238</v>
      </c>
      <c r="B6240" s="72" t="s">
        <v>17227</v>
      </c>
      <c r="C6240" s="113" t="s">
        <v>1221</v>
      </c>
      <c r="D6240" s="70"/>
      <c r="E6240" s="71">
        <v>19970</v>
      </c>
      <c r="F6240" s="71" t="e">
        <f>VLOOKUP(C6240,#REF!,6,FALSE)</f>
        <v>#REF!</v>
      </c>
    </row>
    <row r="6241" spans="1:6" x14ac:dyDescent="0.2">
      <c r="A6241" s="48">
        <v>6239</v>
      </c>
      <c r="B6241" s="72" t="s">
        <v>17228</v>
      </c>
      <c r="C6241" s="113" t="s">
        <v>1222</v>
      </c>
      <c r="D6241" s="70"/>
      <c r="E6241" s="71">
        <v>17206</v>
      </c>
      <c r="F6241" s="71" t="e">
        <f>VLOOKUP(C6241,#REF!,6,FALSE)</f>
        <v>#REF!</v>
      </c>
    </row>
    <row r="6242" spans="1:6" x14ac:dyDescent="0.2">
      <c r="A6242" s="48">
        <v>6240</v>
      </c>
      <c r="B6242" s="72" t="s">
        <v>17229</v>
      </c>
      <c r="C6242" s="113" t="s">
        <v>1223</v>
      </c>
      <c r="D6242" s="70"/>
      <c r="E6242" s="71">
        <v>15362</v>
      </c>
      <c r="F6242" s="71" t="e">
        <f>VLOOKUP(C6242,#REF!,6,FALSE)</f>
        <v>#REF!</v>
      </c>
    </row>
    <row r="6243" spans="1:6" x14ac:dyDescent="0.2">
      <c r="A6243" s="48">
        <v>6241</v>
      </c>
      <c r="B6243" s="72" t="s">
        <v>17230</v>
      </c>
      <c r="C6243" s="113" t="s">
        <v>1224</v>
      </c>
      <c r="D6243" s="70"/>
      <c r="E6243" s="71">
        <v>7590</v>
      </c>
      <c r="F6243" s="71" t="e">
        <f>VLOOKUP(C6243,#REF!,6,FALSE)</f>
        <v>#REF!</v>
      </c>
    </row>
    <row r="6244" spans="1:6" x14ac:dyDescent="0.2">
      <c r="A6244" s="48">
        <v>6242</v>
      </c>
      <c r="B6244" s="72" t="s">
        <v>17231</v>
      </c>
      <c r="C6244" s="113" t="s">
        <v>4311</v>
      </c>
      <c r="D6244" s="70"/>
      <c r="E6244" s="71">
        <v>14748</v>
      </c>
      <c r="F6244" s="71" t="e">
        <f>VLOOKUP(C6244,#REF!,6,FALSE)</f>
        <v>#REF!</v>
      </c>
    </row>
    <row r="6245" spans="1:6" x14ac:dyDescent="0.2">
      <c r="A6245" s="48">
        <v>6243</v>
      </c>
      <c r="B6245" s="72" t="s">
        <v>17232</v>
      </c>
      <c r="C6245" s="113" t="s">
        <v>4234</v>
      </c>
      <c r="D6245" s="70"/>
      <c r="E6245" s="71">
        <v>14748</v>
      </c>
      <c r="F6245" s="71" t="e">
        <f>VLOOKUP(C6245,#REF!,6,FALSE)</f>
        <v>#REF!</v>
      </c>
    </row>
    <row r="6246" spans="1:6" ht="24" x14ac:dyDescent="0.2">
      <c r="A6246" s="48">
        <v>6244</v>
      </c>
      <c r="B6246" s="72" t="s">
        <v>17233</v>
      </c>
      <c r="C6246" s="113" t="s">
        <v>1225</v>
      </c>
      <c r="D6246" s="70"/>
      <c r="E6246" s="71">
        <v>15978</v>
      </c>
      <c r="F6246" s="71" t="e">
        <f>VLOOKUP(C6246,#REF!,6,FALSE)</f>
        <v>#REF!</v>
      </c>
    </row>
    <row r="6247" spans="1:6" ht="24" x14ac:dyDescent="0.2">
      <c r="A6247" s="48">
        <v>6245</v>
      </c>
      <c r="B6247" s="72" t="s">
        <v>17234</v>
      </c>
      <c r="C6247" s="113" t="s">
        <v>1226</v>
      </c>
      <c r="D6247" s="70"/>
      <c r="E6247" s="71">
        <v>14748</v>
      </c>
      <c r="F6247" s="71" t="e">
        <f>VLOOKUP(C6247,#REF!,6,FALSE)</f>
        <v>#REF!</v>
      </c>
    </row>
    <row r="6248" spans="1:6" x14ac:dyDescent="0.2">
      <c r="A6248" s="48">
        <v>6246</v>
      </c>
      <c r="B6248" s="72" t="s">
        <v>17235</v>
      </c>
      <c r="C6248" s="113" t="s">
        <v>24142</v>
      </c>
      <c r="D6248" s="70"/>
      <c r="E6248" s="71">
        <v>14748</v>
      </c>
      <c r="F6248" s="71" t="e">
        <f>VLOOKUP(C6248,#REF!,6,FALSE)</f>
        <v>#REF!</v>
      </c>
    </row>
    <row r="6249" spans="1:6" x14ac:dyDescent="0.2">
      <c r="A6249" s="48">
        <v>6247</v>
      </c>
      <c r="B6249" s="72"/>
      <c r="C6249" s="114" t="s">
        <v>1227</v>
      </c>
      <c r="D6249" s="70"/>
      <c r="E6249" s="71"/>
      <c r="F6249" s="71" t="e">
        <f>VLOOKUP(C6249,#REF!,6,FALSE)</f>
        <v>#REF!</v>
      </c>
    </row>
    <row r="6250" spans="1:6" ht="24" x14ac:dyDescent="0.2">
      <c r="A6250" s="48">
        <v>6248</v>
      </c>
      <c r="B6250" s="72" t="s">
        <v>17236</v>
      </c>
      <c r="C6250" s="113" t="s">
        <v>1228</v>
      </c>
      <c r="D6250" s="70"/>
      <c r="E6250" s="71">
        <v>1466</v>
      </c>
      <c r="F6250" s="71" t="e">
        <f>VLOOKUP(C6250,#REF!,6,FALSE)</f>
        <v>#REF!</v>
      </c>
    </row>
    <row r="6251" spans="1:6" x14ac:dyDescent="0.2">
      <c r="A6251" s="48">
        <v>6249</v>
      </c>
      <c r="B6251" s="72" t="s">
        <v>17237</v>
      </c>
      <c r="C6251" s="113" t="s">
        <v>1229</v>
      </c>
      <c r="D6251" s="70"/>
      <c r="E6251" s="71">
        <v>890</v>
      </c>
      <c r="F6251" s="71" t="e">
        <f>VLOOKUP(C6251,#REF!,6,FALSE)</f>
        <v>#REF!</v>
      </c>
    </row>
    <row r="6252" spans="1:6" x14ac:dyDescent="0.2">
      <c r="A6252" s="48">
        <v>6250</v>
      </c>
      <c r="B6252" s="72" t="s">
        <v>17238</v>
      </c>
      <c r="C6252" s="113" t="s">
        <v>1230</v>
      </c>
      <c r="D6252" s="70"/>
      <c r="E6252" s="71">
        <v>890</v>
      </c>
      <c r="F6252" s="71" t="e">
        <f>VLOOKUP(C6252,#REF!,6,FALSE)</f>
        <v>#REF!</v>
      </c>
    </row>
    <row r="6253" spans="1:6" x14ac:dyDescent="0.2">
      <c r="A6253" s="48">
        <v>6251</v>
      </c>
      <c r="B6253" s="72" t="s">
        <v>17239</v>
      </c>
      <c r="C6253" s="113" t="s">
        <v>1231</v>
      </c>
      <c r="D6253" s="70"/>
      <c r="E6253" s="71">
        <v>890</v>
      </c>
      <c r="F6253" s="71" t="e">
        <f>VLOOKUP(C6253,#REF!,6,FALSE)</f>
        <v>#REF!</v>
      </c>
    </row>
    <row r="6254" spans="1:6" x14ac:dyDescent="0.2">
      <c r="A6254" s="48">
        <v>6252</v>
      </c>
      <c r="B6254" s="72" t="s">
        <v>17240</v>
      </c>
      <c r="C6254" s="113" t="s">
        <v>1232</v>
      </c>
      <c r="D6254" s="70"/>
      <c r="E6254" s="71">
        <v>1240</v>
      </c>
      <c r="F6254" s="71" t="e">
        <f>VLOOKUP(C6254,#REF!,6,FALSE)</f>
        <v>#REF!</v>
      </c>
    </row>
    <row r="6255" spans="1:6" x14ac:dyDescent="0.2">
      <c r="A6255" s="48">
        <v>6253</v>
      </c>
      <c r="B6255" s="72"/>
      <c r="C6255" s="114" t="s">
        <v>1233</v>
      </c>
      <c r="D6255" s="70"/>
      <c r="E6255" s="71"/>
      <c r="F6255" s="71" t="e">
        <f>VLOOKUP(C6255,#REF!,6,FALSE)</f>
        <v>#REF!</v>
      </c>
    </row>
    <row r="6256" spans="1:6" x14ac:dyDescent="0.2">
      <c r="A6256" s="48">
        <v>6254</v>
      </c>
      <c r="B6256" s="72" t="s">
        <v>17241</v>
      </c>
      <c r="C6256" s="113" t="s">
        <v>4264</v>
      </c>
      <c r="D6256" s="70"/>
      <c r="E6256" s="71">
        <v>3854</v>
      </c>
      <c r="F6256" s="71" t="e">
        <f>VLOOKUP(C6256,#REF!,6,FALSE)</f>
        <v>#REF!</v>
      </c>
    </row>
    <row r="6257" spans="1:6" x14ac:dyDescent="0.2">
      <c r="A6257" s="48">
        <v>6255</v>
      </c>
      <c r="B6257" s="72" t="s">
        <v>17242</v>
      </c>
      <c r="C6257" s="113" t="s">
        <v>1234</v>
      </c>
      <c r="D6257" s="70"/>
      <c r="E6257" s="71">
        <v>4448</v>
      </c>
      <c r="F6257" s="71" t="e">
        <f>VLOOKUP(C6257,#REF!,6,FALSE)</f>
        <v>#REF!</v>
      </c>
    </row>
    <row r="6258" spans="1:6" x14ac:dyDescent="0.2">
      <c r="A6258" s="48">
        <v>6256</v>
      </c>
      <c r="B6258" s="72" t="s">
        <v>17243</v>
      </c>
      <c r="C6258" s="113" t="s">
        <v>1235</v>
      </c>
      <c r="D6258" s="70"/>
      <c r="E6258" s="71">
        <v>1978</v>
      </c>
      <c r="F6258" s="71" t="e">
        <f>VLOOKUP(C6258,#REF!,6,FALSE)</f>
        <v>#REF!</v>
      </c>
    </row>
    <row r="6259" spans="1:6" x14ac:dyDescent="0.2">
      <c r="A6259" s="48">
        <v>6257</v>
      </c>
      <c r="B6259" s="72" t="s">
        <v>17244</v>
      </c>
      <c r="C6259" s="113" t="s">
        <v>1236</v>
      </c>
      <c r="D6259" s="70"/>
      <c r="E6259" s="71">
        <v>12002</v>
      </c>
      <c r="F6259" s="71" t="e">
        <f>VLOOKUP(C6259,#REF!,6,FALSE)</f>
        <v>#REF!</v>
      </c>
    </row>
    <row r="6260" spans="1:6" ht="24" x14ac:dyDescent="0.2">
      <c r="A6260" s="48">
        <v>6258</v>
      </c>
      <c r="B6260" s="72" t="s">
        <v>17245</v>
      </c>
      <c r="C6260" s="113" t="s">
        <v>1237</v>
      </c>
      <c r="D6260" s="70"/>
      <c r="E6260" s="71">
        <v>12482</v>
      </c>
      <c r="F6260" s="71" t="e">
        <f>VLOOKUP(C6260,#REF!,6,FALSE)</f>
        <v>#REF!</v>
      </c>
    </row>
    <row r="6261" spans="1:6" ht="24" x14ac:dyDescent="0.2">
      <c r="A6261" s="48">
        <v>6259</v>
      </c>
      <c r="B6261" s="72" t="s">
        <v>17246</v>
      </c>
      <c r="C6261" s="113" t="s">
        <v>1238</v>
      </c>
      <c r="D6261" s="70"/>
      <c r="E6261" s="71">
        <v>11522</v>
      </c>
      <c r="F6261" s="71" t="e">
        <f>VLOOKUP(C6261,#REF!,6,FALSE)</f>
        <v>#REF!</v>
      </c>
    </row>
    <row r="6262" spans="1:6" x14ac:dyDescent="0.2">
      <c r="A6262" s="48">
        <v>6260</v>
      </c>
      <c r="B6262" s="72" t="s">
        <v>17247</v>
      </c>
      <c r="C6262" s="113" t="s">
        <v>1239</v>
      </c>
      <c r="D6262" s="70"/>
      <c r="E6262" s="71">
        <v>16802</v>
      </c>
      <c r="F6262" s="71" t="e">
        <f>VLOOKUP(C6262,#REF!,6,FALSE)</f>
        <v>#REF!</v>
      </c>
    </row>
    <row r="6263" spans="1:6" x14ac:dyDescent="0.2">
      <c r="A6263" s="48">
        <v>6261</v>
      </c>
      <c r="B6263" s="72" t="s">
        <v>17248</v>
      </c>
      <c r="C6263" s="113" t="s">
        <v>1240</v>
      </c>
      <c r="D6263" s="70"/>
      <c r="E6263" s="71">
        <v>4448</v>
      </c>
      <c r="F6263" s="71" t="e">
        <f>VLOOKUP(C6263,#REF!,6,FALSE)</f>
        <v>#REF!</v>
      </c>
    </row>
    <row r="6264" spans="1:6" x14ac:dyDescent="0.2">
      <c r="A6264" s="48">
        <v>6262</v>
      </c>
      <c r="B6264" s="72" t="s">
        <v>17249</v>
      </c>
      <c r="C6264" s="113" t="s">
        <v>1241</v>
      </c>
      <c r="D6264" s="70"/>
      <c r="E6264" s="71">
        <v>2472</v>
      </c>
      <c r="F6264" s="71" t="e">
        <f>VLOOKUP(C6264,#REF!,6,FALSE)</f>
        <v>#REF!</v>
      </c>
    </row>
    <row r="6265" spans="1:6" x14ac:dyDescent="0.2">
      <c r="A6265" s="48">
        <v>6263</v>
      </c>
      <c r="B6265" s="72" t="s">
        <v>17250</v>
      </c>
      <c r="C6265" s="113" t="s">
        <v>1242</v>
      </c>
      <c r="D6265" s="70"/>
      <c r="E6265" s="71">
        <v>2224</v>
      </c>
      <c r="F6265" s="71" t="e">
        <f>VLOOKUP(C6265,#REF!,6,FALSE)</f>
        <v>#REF!</v>
      </c>
    </row>
    <row r="6266" spans="1:6" x14ac:dyDescent="0.2">
      <c r="A6266" s="48">
        <v>6264</v>
      </c>
      <c r="B6266" s="72" t="s">
        <v>17251</v>
      </c>
      <c r="C6266" s="113" t="s">
        <v>1243</v>
      </c>
      <c r="D6266" s="70"/>
      <c r="E6266" s="71">
        <v>5930</v>
      </c>
      <c r="F6266" s="71" t="e">
        <f>VLOOKUP(C6266,#REF!,6,FALSE)</f>
        <v>#REF!</v>
      </c>
    </row>
    <row r="6267" spans="1:6" x14ac:dyDescent="0.2">
      <c r="A6267" s="48">
        <v>6265</v>
      </c>
      <c r="B6267" s="72"/>
      <c r="C6267" s="114" t="s">
        <v>24399</v>
      </c>
      <c r="D6267" s="70"/>
      <c r="E6267" s="71"/>
      <c r="F6267" s="71" t="e">
        <f>VLOOKUP(C6267,#REF!,6,FALSE)</f>
        <v>#REF!</v>
      </c>
    </row>
    <row r="6268" spans="1:6" x14ac:dyDescent="0.2">
      <c r="A6268" s="48">
        <v>6266</v>
      </c>
      <c r="B6268" s="72" t="s">
        <v>17252</v>
      </c>
      <c r="C6268" s="113" t="s">
        <v>1245</v>
      </c>
      <c r="D6268" s="70"/>
      <c r="E6268" s="71">
        <v>6226</v>
      </c>
      <c r="F6268" s="71" t="e">
        <f>VLOOKUP(C6268,#REF!,6,FALSE)</f>
        <v>#REF!</v>
      </c>
    </row>
    <row r="6269" spans="1:6" ht="24" x14ac:dyDescent="0.2">
      <c r="A6269" s="48">
        <v>6267</v>
      </c>
      <c r="B6269" s="72" t="s">
        <v>17253</v>
      </c>
      <c r="C6269" s="113" t="s">
        <v>1246</v>
      </c>
      <c r="D6269" s="70"/>
      <c r="E6269" s="71">
        <v>4150</v>
      </c>
      <c r="F6269" s="71" t="e">
        <f>VLOOKUP(C6269,#REF!,6,FALSE)</f>
        <v>#REF!</v>
      </c>
    </row>
    <row r="6270" spans="1:6" x14ac:dyDescent="0.2">
      <c r="A6270" s="48">
        <v>6268</v>
      </c>
      <c r="B6270" s="72" t="s">
        <v>17254</v>
      </c>
      <c r="C6270" s="113" t="s">
        <v>1247</v>
      </c>
      <c r="D6270" s="70" t="s">
        <v>16945</v>
      </c>
      <c r="E6270" s="71">
        <v>3460</v>
      </c>
      <c r="F6270" s="71" t="e">
        <f>VLOOKUP(C6270,#REF!,6,FALSE)</f>
        <v>#REF!</v>
      </c>
    </row>
    <row r="6271" spans="1:6" x14ac:dyDescent="0.2">
      <c r="A6271" s="48">
        <v>6269</v>
      </c>
      <c r="B6271" s="72"/>
      <c r="C6271" s="114" t="s">
        <v>1248</v>
      </c>
      <c r="D6271" s="70"/>
      <c r="E6271" s="71"/>
      <c r="F6271" s="71" t="e">
        <f>VLOOKUP(C6271,#REF!,6,FALSE)</f>
        <v>#REF!</v>
      </c>
    </row>
    <row r="6272" spans="1:6" ht="24" x14ac:dyDescent="0.2">
      <c r="A6272" s="48">
        <v>6270</v>
      </c>
      <c r="B6272" s="72" t="s">
        <v>17255</v>
      </c>
      <c r="C6272" s="113" t="s">
        <v>24236</v>
      </c>
      <c r="D6272" s="70"/>
      <c r="E6272" s="71">
        <v>2456</v>
      </c>
      <c r="F6272" s="71" t="e">
        <f>VLOOKUP(C6272,#REF!,6,FALSE)</f>
        <v>#REF!</v>
      </c>
    </row>
    <row r="6273" spans="1:6" x14ac:dyDescent="0.2">
      <c r="A6273" s="48">
        <v>6271</v>
      </c>
      <c r="B6273" s="72" t="s">
        <v>17257</v>
      </c>
      <c r="C6273" s="113" t="s">
        <v>1249</v>
      </c>
      <c r="D6273" s="70"/>
      <c r="E6273" s="71">
        <v>746</v>
      </c>
      <c r="F6273" s="71" t="e">
        <f>VLOOKUP(C6273,#REF!,6,FALSE)</f>
        <v>#REF!</v>
      </c>
    </row>
    <row r="6274" spans="1:6" x14ac:dyDescent="0.2">
      <c r="A6274" s="48">
        <v>6272</v>
      </c>
      <c r="B6274" s="72" t="s">
        <v>17258</v>
      </c>
      <c r="C6274" s="113" t="s">
        <v>1250</v>
      </c>
      <c r="D6274" s="70"/>
      <c r="E6274" s="71">
        <v>982</v>
      </c>
      <c r="F6274" s="71" t="e">
        <f>VLOOKUP(C6274,#REF!,6,FALSE)</f>
        <v>#REF!</v>
      </c>
    </row>
    <row r="6275" spans="1:6" ht="24" x14ac:dyDescent="0.2">
      <c r="A6275" s="48">
        <v>6273</v>
      </c>
      <c r="B6275" s="72" t="s">
        <v>17259</v>
      </c>
      <c r="C6275" s="113" t="s">
        <v>24850</v>
      </c>
      <c r="D6275" s="70"/>
      <c r="E6275" s="71">
        <v>818</v>
      </c>
      <c r="F6275" s="71" t="e">
        <f>VLOOKUP(C6275,#REF!,6,FALSE)</f>
        <v>#REF!</v>
      </c>
    </row>
    <row r="6276" spans="1:6" x14ac:dyDescent="0.2">
      <c r="A6276" s="48">
        <v>6274</v>
      </c>
      <c r="B6276" s="72"/>
      <c r="C6276" s="114" t="s">
        <v>1252</v>
      </c>
      <c r="D6276" s="70"/>
      <c r="E6276" s="71"/>
      <c r="F6276" s="71" t="e">
        <f>VLOOKUP(C6276,#REF!,6,FALSE)</f>
        <v>#REF!</v>
      </c>
    </row>
    <row r="6277" spans="1:6" x14ac:dyDescent="0.2">
      <c r="A6277" s="48">
        <v>6275</v>
      </c>
      <c r="B6277" s="72" t="s">
        <v>17260</v>
      </c>
      <c r="C6277" s="113" t="s">
        <v>1254</v>
      </c>
      <c r="D6277" s="70"/>
      <c r="E6277" s="71">
        <v>1228</v>
      </c>
      <c r="F6277" s="71" t="e">
        <f>VLOOKUP(C6277,#REF!,6,FALSE)</f>
        <v>#REF!</v>
      </c>
    </row>
    <row r="6278" spans="1:6" ht="36" x14ac:dyDescent="0.2">
      <c r="A6278" s="48">
        <v>6276</v>
      </c>
      <c r="B6278" s="72" t="s">
        <v>17261</v>
      </c>
      <c r="C6278" s="113" t="s">
        <v>17262</v>
      </c>
      <c r="D6278" s="70"/>
      <c r="E6278" s="71">
        <v>4394</v>
      </c>
      <c r="F6278" s="71" t="e">
        <f>VLOOKUP(C6278,#REF!,6,FALSE)</f>
        <v>#REF!</v>
      </c>
    </row>
    <row r="6279" spans="1:6" ht="24" x14ac:dyDescent="0.2">
      <c r="A6279" s="48">
        <v>6277</v>
      </c>
      <c r="B6279" s="72" t="s">
        <v>17263</v>
      </c>
      <c r="C6279" s="113" t="s">
        <v>17264</v>
      </c>
      <c r="D6279" s="70"/>
      <c r="E6279" s="71">
        <v>1708</v>
      </c>
      <c r="F6279" s="71" t="e">
        <f>VLOOKUP(C6279,#REF!,6,FALSE)</f>
        <v>#REF!</v>
      </c>
    </row>
    <row r="6280" spans="1:6" ht="24" x14ac:dyDescent="0.2">
      <c r="A6280" s="48">
        <v>6278</v>
      </c>
      <c r="B6280" s="72" t="s">
        <v>17265</v>
      </c>
      <c r="C6280" s="113" t="s">
        <v>17266</v>
      </c>
      <c r="D6280" s="70"/>
      <c r="E6280" s="71">
        <v>2442</v>
      </c>
      <c r="F6280" s="71" t="e">
        <f>VLOOKUP(C6280,#REF!,6,FALSE)</f>
        <v>#REF!</v>
      </c>
    </row>
    <row r="6281" spans="1:6" x14ac:dyDescent="0.2">
      <c r="A6281" s="48">
        <v>6279</v>
      </c>
      <c r="B6281" s="72" t="s">
        <v>17267</v>
      </c>
      <c r="C6281" s="113" t="s">
        <v>1255</v>
      </c>
      <c r="D6281" s="70"/>
      <c r="E6281" s="71">
        <v>196</v>
      </c>
      <c r="F6281" s="71" t="e">
        <f>VLOOKUP(C6281,#REF!,6,FALSE)</f>
        <v>#REF!</v>
      </c>
    </row>
    <row r="6282" spans="1:6" x14ac:dyDescent="0.2">
      <c r="A6282" s="48">
        <v>6280</v>
      </c>
      <c r="B6282" s="72" t="s">
        <v>17268</v>
      </c>
      <c r="C6282" s="113" t="s">
        <v>1256</v>
      </c>
      <c r="D6282" s="70"/>
      <c r="E6282" s="71">
        <v>23484</v>
      </c>
      <c r="F6282" s="71" t="e">
        <f>VLOOKUP(C6282,#REF!,6,FALSE)</f>
        <v>#REF!</v>
      </c>
    </row>
    <row r="6283" spans="1:6" x14ac:dyDescent="0.2">
      <c r="A6283" s="48">
        <v>6281</v>
      </c>
      <c r="B6283" s="72" t="s">
        <v>17269</v>
      </c>
      <c r="C6283" s="113" t="s">
        <v>1257</v>
      </c>
      <c r="D6283" s="70"/>
      <c r="E6283" s="71">
        <v>616</v>
      </c>
      <c r="F6283" s="71" t="e">
        <f>VLOOKUP(C6283,#REF!,6,FALSE)</f>
        <v>#REF!</v>
      </c>
    </row>
    <row r="6284" spans="1:6" x14ac:dyDescent="0.2">
      <c r="A6284" s="48">
        <v>6282</v>
      </c>
      <c r="B6284" s="72" t="s">
        <v>17270</v>
      </c>
      <c r="C6284" s="113" t="s">
        <v>1258</v>
      </c>
      <c r="D6284" s="70"/>
      <c r="E6284" s="71">
        <v>1830</v>
      </c>
      <c r="F6284" s="71" t="e">
        <f>VLOOKUP(C6284,#REF!,6,FALSE)</f>
        <v>#REF!</v>
      </c>
    </row>
    <row r="6285" spans="1:6" x14ac:dyDescent="0.2">
      <c r="A6285" s="48">
        <v>6283</v>
      </c>
      <c r="B6285" s="72" t="s">
        <v>17271</v>
      </c>
      <c r="C6285" s="113" t="s">
        <v>1259</v>
      </c>
      <c r="D6285" s="70"/>
      <c r="E6285" s="71">
        <v>2442</v>
      </c>
      <c r="F6285" s="71" t="e">
        <f>VLOOKUP(C6285,#REF!,6,FALSE)</f>
        <v>#REF!</v>
      </c>
    </row>
    <row r="6286" spans="1:6" x14ac:dyDescent="0.2">
      <c r="A6286" s="48">
        <v>6284</v>
      </c>
      <c r="B6286" s="72" t="s">
        <v>17272</v>
      </c>
      <c r="C6286" s="113" t="s">
        <v>1260</v>
      </c>
      <c r="D6286" s="70"/>
      <c r="E6286" s="71">
        <v>1954</v>
      </c>
      <c r="F6286" s="71" t="e">
        <f>VLOOKUP(C6286,#REF!,6,FALSE)</f>
        <v>#REF!</v>
      </c>
    </row>
    <row r="6287" spans="1:6" x14ac:dyDescent="0.2">
      <c r="A6287" s="48">
        <v>6285</v>
      </c>
      <c r="B6287" s="72" t="s">
        <v>17273</v>
      </c>
      <c r="C6287" s="113" t="s">
        <v>1261</v>
      </c>
      <c r="D6287" s="70"/>
      <c r="E6287" s="71">
        <v>4394</v>
      </c>
      <c r="F6287" s="71" t="e">
        <f>VLOOKUP(C6287,#REF!,6,FALSE)</f>
        <v>#REF!</v>
      </c>
    </row>
    <row r="6288" spans="1:6" x14ac:dyDescent="0.2">
      <c r="A6288" s="48">
        <v>6286</v>
      </c>
      <c r="B6288" s="72" t="s">
        <v>17274</v>
      </c>
      <c r="C6288" s="113" t="s">
        <v>1262</v>
      </c>
      <c r="D6288" s="70"/>
      <c r="E6288" s="71">
        <v>1954</v>
      </c>
      <c r="F6288" s="71" t="e">
        <f>VLOOKUP(C6288,#REF!,6,FALSE)</f>
        <v>#REF!</v>
      </c>
    </row>
    <row r="6289" spans="1:6" x14ac:dyDescent="0.2">
      <c r="A6289" s="48">
        <v>6287</v>
      </c>
      <c r="B6289" s="72" t="s">
        <v>17275</v>
      </c>
      <c r="C6289" s="113" t="s">
        <v>1263</v>
      </c>
      <c r="D6289" s="70"/>
      <c r="E6289" s="71">
        <v>2442</v>
      </c>
      <c r="F6289" s="71" t="e">
        <f>VLOOKUP(C6289,#REF!,6,FALSE)</f>
        <v>#REF!</v>
      </c>
    </row>
    <row r="6290" spans="1:6" x14ac:dyDescent="0.2">
      <c r="A6290" s="48">
        <v>6288</v>
      </c>
      <c r="B6290" s="72" t="s">
        <v>17276</v>
      </c>
      <c r="C6290" s="113" t="s">
        <v>1264</v>
      </c>
      <c r="D6290" s="70"/>
      <c r="E6290" s="71">
        <v>2442</v>
      </c>
      <c r="F6290" s="71" t="e">
        <f>VLOOKUP(C6290,#REF!,6,FALSE)</f>
        <v>#REF!</v>
      </c>
    </row>
    <row r="6291" spans="1:6" ht="24" x14ac:dyDescent="0.2">
      <c r="A6291" s="48">
        <v>6289</v>
      </c>
      <c r="B6291" s="72" t="s">
        <v>17277</v>
      </c>
      <c r="C6291" s="113" t="s">
        <v>1265</v>
      </c>
      <c r="D6291" s="70"/>
      <c r="E6291" s="71">
        <v>5860</v>
      </c>
      <c r="F6291" s="71" t="e">
        <f>VLOOKUP(C6291,#REF!,6,FALSE)</f>
        <v>#REF!</v>
      </c>
    </row>
    <row r="6292" spans="1:6" x14ac:dyDescent="0.2">
      <c r="A6292" s="48">
        <v>6290</v>
      </c>
      <c r="B6292" s="72" t="s">
        <v>17278</v>
      </c>
      <c r="C6292" s="113" t="s">
        <v>4235</v>
      </c>
      <c r="D6292" s="70"/>
      <c r="E6292" s="71">
        <v>672</v>
      </c>
      <c r="F6292" s="71" t="e">
        <f>VLOOKUP(C6292,#REF!,6,FALSE)</f>
        <v>#REF!</v>
      </c>
    </row>
    <row r="6293" spans="1:6" ht="24" x14ac:dyDescent="0.2">
      <c r="A6293" s="48">
        <v>6291</v>
      </c>
      <c r="B6293" s="72" t="s">
        <v>17279</v>
      </c>
      <c r="C6293" s="113" t="s">
        <v>1266</v>
      </c>
      <c r="D6293" s="70"/>
      <c r="E6293" s="71">
        <v>450</v>
      </c>
      <c r="F6293" s="71" t="e">
        <f>VLOOKUP(C6293,#REF!,6,FALSE)</f>
        <v>#REF!</v>
      </c>
    </row>
    <row r="6294" spans="1:6" ht="24" x14ac:dyDescent="0.2">
      <c r="A6294" s="48">
        <v>6292</v>
      </c>
      <c r="B6294" s="72" t="s">
        <v>17280</v>
      </c>
      <c r="C6294" s="113" t="s">
        <v>1267</v>
      </c>
      <c r="D6294" s="70"/>
      <c r="E6294" s="71">
        <v>890</v>
      </c>
      <c r="F6294" s="71" t="e">
        <f>VLOOKUP(C6294,#REF!,6,FALSE)</f>
        <v>#REF!</v>
      </c>
    </row>
    <row r="6295" spans="1:6" ht="24" x14ac:dyDescent="0.2">
      <c r="A6295" s="48">
        <v>6293</v>
      </c>
      <c r="B6295" s="72" t="s">
        <v>17281</v>
      </c>
      <c r="C6295" s="113" t="s">
        <v>4073</v>
      </c>
      <c r="D6295" s="70"/>
      <c r="E6295" s="71">
        <v>2226</v>
      </c>
      <c r="F6295" s="71" t="e">
        <f>VLOOKUP(C6295,#REF!,6,FALSE)</f>
        <v>#REF!</v>
      </c>
    </row>
    <row r="6296" spans="1:6" x14ac:dyDescent="0.2">
      <c r="A6296" s="48">
        <v>6294</v>
      </c>
      <c r="B6296" s="72" t="s">
        <v>17282</v>
      </c>
      <c r="C6296" s="113" t="s">
        <v>24892</v>
      </c>
      <c r="D6296" s="70"/>
      <c r="E6296" s="71">
        <v>374</v>
      </c>
      <c r="F6296" s="71" t="e">
        <f>VLOOKUP(C6296,#REF!,6,FALSE)</f>
        <v>#REF!</v>
      </c>
    </row>
    <row r="6297" spans="1:6" x14ac:dyDescent="0.2">
      <c r="A6297" s="48">
        <v>6295</v>
      </c>
      <c r="B6297" s="72" t="s">
        <v>17283</v>
      </c>
      <c r="C6297" s="113" t="s">
        <v>8524</v>
      </c>
      <c r="D6297" s="70"/>
      <c r="E6297" s="71">
        <v>74</v>
      </c>
      <c r="F6297" s="71" t="e">
        <f>VLOOKUP(C6297,#REF!,6,FALSE)</f>
        <v>#REF!</v>
      </c>
    </row>
    <row r="6298" spans="1:6" ht="24" x14ac:dyDescent="0.2">
      <c r="A6298" s="48">
        <v>6296</v>
      </c>
      <c r="B6298" s="72" t="s">
        <v>17284</v>
      </c>
      <c r="C6298" s="113" t="s">
        <v>1269</v>
      </c>
      <c r="D6298" s="70"/>
      <c r="E6298" s="71">
        <v>1670</v>
      </c>
      <c r="F6298" s="71" t="e">
        <f>VLOOKUP(C6298,#REF!,6,FALSE)</f>
        <v>#REF!</v>
      </c>
    </row>
    <row r="6299" spans="1:6" x14ac:dyDescent="0.2">
      <c r="A6299" s="48">
        <v>6297</v>
      </c>
      <c r="B6299" s="72" t="s">
        <v>17285</v>
      </c>
      <c r="C6299" s="113" t="s">
        <v>4546</v>
      </c>
      <c r="D6299" s="70" t="s">
        <v>12129</v>
      </c>
      <c r="E6299" s="71">
        <v>4478</v>
      </c>
      <c r="F6299" s="71" t="e">
        <f>VLOOKUP(C6299,#REF!,6,FALSE)</f>
        <v>#REF!</v>
      </c>
    </row>
    <row r="6300" spans="1:6" ht="24" x14ac:dyDescent="0.2">
      <c r="A6300" s="48">
        <v>6298</v>
      </c>
      <c r="B6300" s="72" t="s">
        <v>17286</v>
      </c>
      <c r="C6300" s="113" t="s">
        <v>4547</v>
      </c>
      <c r="D6300" s="70" t="s">
        <v>12129</v>
      </c>
      <c r="E6300" s="71">
        <v>4478</v>
      </c>
      <c r="F6300" s="71" t="e">
        <f>VLOOKUP(C6300,#REF!,6,FALSE)</f>
        <v>#REF!</v>
      </c>
    </row>
    <row r="6301" spans="1:6" ht="24" x14ac:dyDescent="0.2">
      <c r="A6301" s="48">
        <v>6299</v>
      </c>
      <c r="B6301" s="72" t="s">
        <v>17287</v>
      </c>
      <c r="C6301" s="113" t="s">
        <v>4548</v>
      </c>
      <c r="D6301" s="70" t="s">
        <v>12129</v>
      </c>
      <c r="E6301" s="71">
        <v>4478</v>
      </c>
      <c r="F6301" s="71" t="e">
        <f>VLOOKUP(C6301,#REF!,6,FALSE)</f>
        <v>#REF!</v>
      </c>
    </row>
    <row r="6302" spans="1:6" ht="48" x14ac:dyDescent="0.2">
      <c r="A6302" s="48">
        <v>6300</v>
      </c>
      <c r="B6302" s="72" t="s">
        <v>17288</v>
      </c>
      <c r="C6302" s="113" t="s">
        <v>1270</v>
      </c>
      <c r="D6302" s="70"/>
      <c r="E6302" s="71">
        <v>4676</v>
      </c>
      <c r="F6302" s="71" t="e">
        <f>VLOOKUP(C6302,#REF!,6,FALSE)</f>
        <v>#REF!</v>
      </c>
    </row>
    <row r="6303" spans="1:6" ht="24" x14ac:dyDescent="0.2">
      <c r="A6303" s="48">
        <v>6301</v>
      </c>
      <c r="B6303" s="72" t="s">
        <v>17289</v>
      </c>
      <c r="C6303" s="113" t="s">
        <v>24894</v>
      </c>
      <c r="D6303" s="70"/>
      <c r="E6303" s="71">
        <v>820</v>
      </c>
      <c r="F6303" s="71" t="e">
        <f>VLOOKUP(C6303,#REF!,6,FALSE)</f>
        <v>#REF!</v>
      </c>
    </row>
    <row r="6304" spans="1:6" x14ac:dyDescent="0.2">
      <c r="A6304" s="48">
        <v>6302</v>
      </c>
      <c r="B6304" s="72"/>
      <c r="C6304" s="114" t="s">
        <v>1272</v>
      </c>
      <c r="D6304" s="70"/>
      <c r="E6304" s="71"/>
      <c r="F6304" s="71" t="e">
        <f>VLOOKUP(C6304,#REF!,6,FALSE)</f>
        <v>#REF!</v>
      </c>
    </row>
    <row r="6305" spans="1:6" x14ac:dyDescent="0.2">
      <c r="A6305" s="48">
        <v>6303</v>
      </c>
      <c r="B6305" s="72"/>
      <c r="C6305" s="114" t="s">
        <v>1273</v>
      </c>
      <c r="D6305" s="70"/>
      <c r="E6305" s="71"/>
      <c r="F6305" s="71" t="e">
        <f>VLOOKUP(C6305,#REF!,6,FALSE)</f>
        <v>#REF!</v>
      </c>
    </row>
    <row r="6306" spans="1:6" x14ac:dyDescent="0.2">
      <c r="A6306" s="48">
        <v>6304</v>
      </c>
      <c r="B6306" s="72" t="s">
        <v>17290</v>
      </c>
      <c r="C6306" s="113" t="s">
        <v>1274</v>
      </c>
      <c r="D6306" s="70"/>
      <c r="E6306" s="71">
        <v>7380</v>
      </c>
      <c r="F6306" s="71" t="e">
        <f>VLOOKUP(C6306,#REF!,6,FALSE)</f>
        <v>#REF!</v>
      </c>
    </row>
    <row r="6307" spans="1:6" x14ac:dyDescent="0.2">
      <c r="A6307" s="48">
        <v>6305</v>
      </c>
      <c r="B6307" s="72" t="s">
        <v>17291</v>
      </c>
      <c r="C6307" s="113" t="s">
        <v>1275</v>
      </c>
      <c r="D6307" s="70"/>
      <c r="E6307" s="71">
        <v>8916</v>
      </c>
      <c r="F6307" s="71" t="e">
        <f>VLOOKUP(C6307,#REF!,6,FALSE)</f>
        <v>#REF!</v>
      </c>
    </row>
    <row r="6308" spans="1:6" x14ac:dyDescent="0.2">
      <c r="A6308" s="48">
        <v>6306</v>
      </c>
      <c r="B6308" s="72" t="s">
        <v>17292</v>
      </c>
      <c r="C6308" s="113" t="s">
        <v>1276</v>
      </c>
      <c r="D6308" s="70"/>
      <c r="E6308" s="71">
        <v>13042</v>
      </c>
      <c r="F6308" s="71" t="e">
        <f>VLOOKUP(C6308,#REF!,6,FALSE)</f>
        <v>#REF!</v>
      </c>
    </row>
    <row r="6309" spans="1:6" x14ac:dyDescent="0.2">
      <c r="A6309" s="48">
        <v>6307</v>
      </c>
      <c r="B6309" s="72" t="s">
        <v>17293</v>
      </c>
      <c r="C6309" s="113" t="s">
        <v>1277</v>
      </c>
      <c r="D6309" s="70"/>
      <c r="E6309" s="71">
        <v>6186</v>
      </c>
      <c r="F6309" s="71" t="e">
        <f>VLOOKUP(C6309,#REF!,6,FALSE)</f>
        <v>#REF!</v>
      </c>
    </row>
    <row r="6310" spans="1:6" x14ac:dyDescent="0.2">
      <c r="A6310" s="48">
        <v>6308</v>
      </c>
      <c r="B6310" s="72" t="s">
        <v>17294</v>
      </c>
      <c r="C6310" s="113" t="s">
        <v>1278</v>
      </c>
      <c r="D6310" s="70"/>
      <c r="E6310" s="71">
        <v>11592</v>
      </c>
      <c r="F6310" s="71" t="e">
        <f>VLOOKUP(C6310,#REF!,6,FALSE)</f>
        <v>#REF!</v>
      </c>
    </row>
    <row r="6311" spans="1:6" x14ac:dyDescent="0.2">
      <c r="A6311" s="48">
        <v>6309</v>
      </c>
      <c r="B6311" s="72"/>
      <c r="C6311" s="114" t="s">
        <v>1279</v>
      </c>
      <c r="D6311" s="70"/>
      <c r="E6311" s="71"/>
      <c r="F6311" s="71" t="e">
        <f>VLOOKUP(C6311,#REF!,6,FALSE)</f>
        <v>#REF!</v>
      </c>
    </row>
    <row r="6312" spans="1:6" x14ac:dyDescent="0.2">
      <c r="A6312" s="48">
        <v>6310</v>
      </c>
      <c r="B6312" s="72"/>
      <c r="C6312" s="114" t="s">
        <v>1280</v>
      </c>
      <c r="D6312" s="70"/>
      <c r="E6312" s="71"/>
      <c r="F6312" s="71" t="e">
        <f>VLOOKUP(C6312,#REF!,6,FALSE)</f>
        <v>#REF!</v>
      </c>
    </row>
    <row r="6313" spans="1:6" x14ac:dyDescent="0.2">
      <c r="A6313" s="48">
        <v>6311</v>
      </c>
      <c r="B6313" s="72" t="s">
        <v>17295</v>
      </c>
      <c r="C6313" s="113" t="s">
        <v>24083</v>
      </c>
      <c r="D6313" s="70"/>
      <c r="E6313" s="71">
        <v>11376</v>
      </c>
      <c r="F6313" s="71" t="e">
        <f>VLOOKUP(C6313,#REF!,6,FALSE)</f>
        <v>#REF!</v>
      </c>
    </row>
    <row r="6314" spans="1:6" x14ac:dyDescent="0.2">
      <c r="A6314" s="48">
        <v>6312</v>
      </c>
      <c r="B6314" s="72" t="s">
        <v>17296</v>
      </c>
      <c r="C6314" s="113" t="s">
        <v>1282</v>
      </c>
      <c r="D6314" s="70"/>
      <c r="E6314" s="71">
        <v>5150</v>
      </c>
      <c r="F6314" s="71" t="e">
        <f>VLOOKUP(C6314,#REF!,6,FALSE)</f>
        <v>#REF!</v>
      </c>
    </row>
    <row r="6315" spans="1:6" x14ac:dyDescent="0.2">
      <c r="A6315" s="48">
        <v>6313</v>
      </c>
      <c r="B6315" s="72" t="s">
        <v>17297</v>
      </c>
      <c r="C6315" s="113" t="s">
        <v>1283</v>
      </c>
      <c r="D6315" s="70"/>
      <c r="E6315" s="71">
        <v>3130</v>
      </c>
      <c r="F6315" s="71" t="e">
        <f>VLOOKUP(C6315,#REF!,6,FALSE)</f>
        <v>#REF!</v>
      </c>
    </row>
    <row r="6316" spans="1:6" x14ac:dyDescent="0.2">
      <c r="A6316" s="48">
        <v>6314</v>
      </c>
      <c r="B6316" s="72" t="s">
        <v>17298</v>
      </c>
      <c r="C6316" s="113" t="s">
        <v>1286</v>
      </c>
      <c r="D6316" s="70"/>
      <c r="E6316" s="71">
        <v>1562</v>
      </c>
      <c r="F6316" s="71" t="e">
        <f>VLOOKUP(C6316,#REF!,6,FALSE)</f>
        <v>#REF!</v>
      </c>
    </row>
    <row r="6317" spans="1:6" x14ac:dyDescent="0.2">
      <c r="A6317" s="48">
        <v>6315</v>
      </c>
      <c r="B6317" s="72" t="s">
        <v>17299</v>
      </c>
      <c r="C6317" s="113" t="s">
        <v>1287</v>
      </c>
      <c r="D6317" s="70"/>
      <c r="E6317" s="71">
        <v>10462</v>
      </c>
      <c r="F6317" s="71" t="e">
        <f>VLOOKUP(C6317,#REF!,6,FALSE)</f>
        <v>#REF!</v>
      </c>
    </row>
    <row r="6318" spans="1:6" x14ac:dyDescent="0.2">
      <c r="A6318" s="48">
        <v>6316</v>
      </c>
      <c r="B6318" s="72" t="s">
        <v>17300</v>
      </c>
      <c r="C6318" s="113" t="s">
        <v>24734</v>
      </c>
      <c r="D6318" s="70"/>
      <c r="E6318" s="71">
        <v>1370</v>
      </c>
      <c r="F6318" s="71" t="e">
        <f>VLOOKUP(C6318,#REF!,6,FALSE)</f>
        <v>#REF!</v>
      </c>
    </row>
    <row r="6319" spans="1:6" ht="24" x14ac:dyDescent="0.2">
      <c r="A6319" s="48">
        <v>6317</v>
      </c>
      <c r="B6319" s="72" t="s">
        <v>17301</v>
      </c>
      <c r="C6319" s="113" t="s">
        <v>1289</v>
      </c>
      <c r="D6319" s="70"/>
      <c r="E6319" s="71">
        <v>3298</v>
      </c>
      <c r="F6319" s="71" t="e">
        <f>VLOOKUP(C6319,#REF!,6,FALSE)</f>
        <v>#REF!</v>
      </c>
    </row>
    <row r="6320" spans="1:6" x14ac:dyDescent="0.2">
      <c r="A6320" s="48">
        <v>6318</v>
      </c>
      <c r="B6320" s="72" t="s">
        <v>17302</v>
      </c>
      <c r="C6320" s="113" t="s">
        <v>1290</v>
      </c>
      <c r="D6320" s="70"/>
      <c r="E6320" s="71">
        <v>1370</v>
      </c>
      <c r="F6320" s="71" t="e">
        <f>VLOOKUP(C6320,#REF!,6,FALSE)</f>
        <v>#REF!</v>
      </c>
    </row>
    <row r="6321" spans="1:6" x14ac:dyDescent="0.2">
      <c r="A6321" s="48">
        <v>6319</v>
      </c>
      <c r="B6321" s="72" t="s">
        <v>17303</v>
      </c>
      <c r="C6321" s="113" t="s">
        <v>1291</v>
      </c>
      <c r="D6321" s="70"/>
      <c r="E6321" s="71">
        <v>3758</v>
      </c>
      <c r="F6321" s="71" t="e">
        <f>VLOOKUP(C6321,#REF!,6,FALSE)</f>
        <v>#REF!</v>
      </c>
    </row>
    <row r="6322" spans="1:6" x14ac:dyDescent="0.2">
      <c r="A6322" s="48">
        <v>6320</v>
      </c>
      <c r="B6322" s="72"/>
      <c r="C6322" s="114" t="s">
        <v>1292</v>
      </c>
      <c r="D6322" s="70"/>
      <c r="E6322" s="71"/>
      <c r="F6322" s="71" t="e">
        <f>VLOOKUP(C6322,#REF!,6,FALSE)</f>
        <v>#REF!</v>
      </c>
    </row>
    <row r="6323" spans="1:6" x14ac:dyDescent="0.2">
      <c r="A6323" s="48">
        <v>6321</v>
      </c>
      <c r="B6323" s="72" t="s">
        <v>17304</v>
      </c>
      <c r="C6323" s="113" t="s">
        <v>24193</v>
      </c>
      <c r="D6323" s="70"/>
      <c r="E6323" s="71">
        <v>1874</v>
      </c>
      <c r="F6323" s="71" t="e">
        <f>VLOOKUP(C6323,#REF!,6,FALSE)</f>
        <v>#REF!</v>
      </c>
    </row>
    <row r="6324" spans="1:6" ht="24" x14ac:dyDescent="0.2">
      <c r="A6324" s="48">
        <v>6322</v>
      </c>
      <c r="B6324" s="72" t="s">
        <v>17305</v>
      </c>
      <c r="C6324" s="113" t="s">
        <v>4074</v>
      </c>
      <c r="D6324" s="70"/>
      <c r="E6324" s="71">
        <v>2386</v>
      </c>
      <c r="F6324" s="71" t="e">
        <f>VLOOKUP(C6324,#REF!,6,FALSE)</f>
        <v>#REF!</v>
      </c>
    </row>
    <row r="6325" spans="1:6" x14ac:dyDescent="0.2">
      <c r="A6325" s="48">
        <v>6323</v>
      </c>
      <c r="B6325" s="72" t="s">
        <v>17306</v>
      </c>
      <c r="C6325" s="113" t="s">
        <v>1294</v>
      </c>
      <c r="D6325" s="70"/>
      <c r="E6325" s="71">
        <v>2232</v>
      </c>
      <c r="F6325" s="71" t="e">
        <f>VLOOKUP(C6325,#REF!,6,FALSE)</f>
        <v>#REF!</v>
      </c>
    </row>
    <row r="6326" spans="1:6" x14ac:dyDescent="0.2">
      <c r="A6326" s="48">
        <v>6324</v>
      </c>
      <c r="B6326" s="72" t="s">
        <v>17307</v>
      </c>
      <c r="C6326" s="113" t="s">
        <v>1295</v>
      </c>
      <c r="D6326" s="70"/>
      <c r="E6326" s="71">
        <v>3842</v>
      </c>
      <c r="F6326" s="71" t="e">
        <f>VLOOKUP(C6326,#REF!,6,FALSE)</f>
        <v>#REF!</v>
      </c>
    </row>
    <row r="6327" spans="1:6" x14ac:dyDescent="0.2">
      <c r="A6327" s="48">
        <v>6325</v>
      </c>
      <c r="B6327" s="72" t="s">
        <v>17308</v>
      </c>
      <c r="C6327" s="113" t="s">
        <v>24533</v>
      </c>
      <c r="D6327" s="70"/>
      <c r="E6327" s="71">
        <v>1172</v>
      </c>
      <c r="F6327" s="71" t="e">
        <f>VLOOKUP(C6327,#REF!,6,FALSE)</f>
        <v>#REF!</v>
      </c>
    </row>
    <row r="6328" spans="1:6" ht="24" x14ac:dyDescent="0.2">
      <c r="A6328" s="48">
        <v>6326</v>
      </c>
      <c r="B6328" s="72" t="s">
        <v>17309</v>
      </c>
      <c r="C6328" s="113" t="s">
        <v>24534</v>
      </c>
      <c r="D6328" s="70"/>
      <c r="E6328" s="71">
        <v>2148</v>
      </c>
      <c r="F6328" s="71" t="e">
        <f>VLOOKUP(C6328,#REF!,6,FALSE)</f>
        <v>#REF!</v>
      </c>
    </row>
    <row r="6329" spans="1:6" ht="24" x14ac:dyDescent="0.2">
      <c r="A6329" s="48">
        <v>6327</v>
      </c>
      <c r="B6329" s="72" t="s">
        <v>17310</v>
      </c>
      <c r="C6329" s="113" t="s">
        <v>24535</v>
      </c>
      <c r="D6329" s="70"/>
      <c r="E6329" s="71">
        <v>1562</v>
      </c>
      <c r="F6329" s="71" t="e">
        <f>VLOOKUP(C6329,#REF!,6,FALSE)</f>
        <v>#REF!</v>
      </c>
    </row>
    <row r="6330" spans="1:6" x14ac:dyDescent="0.2">
      <c r="A6330" s="48">
        <v>6328</v>
      </c>
      <c r="B6330" s="72" t="s">
        <v>17311</v>
      </c>
      <c r="C6330" s="113" t="s">
        <v>1298</v>
      </c>
      <c r="D6330" s="70"/>
      <c r="E6330" s="71">
        <v>556</v>
      </c>
      <c r="F6330" s="71" t="e">
        <f>VLOOKUP(C6330,#REF!,6,FALSE)</f>
        <v>#REF!</v>
      </c>
    </row>
    <row r="6331" spans="1:6" x14ac:dyDescent="0.2">
      <c r="A6331" s="48">
        <v>6329</v>
      </c>
      <c r="B6331" s="72"/>
      <c r="C6331" s="114" t="s">
        <v>1299</v>
      </c>
      <c r="D6331" s="70"/>
      <c r="E6331" s="71"/>
      <c r="F6331" s="71" t="e">
        <f>VLOOKUP(C6331,#REF!,6,FALSE)</f>
        <v>#REF!</v>
      </c>
    </row>
    <row r="6332" spans="1:6" x14ac:dyDescent="0.2">
      <c r="A6332" s="48">
        <v>6330</v>
      </c>
      <c r="B6332" s="72" t="s">
        <v>17312</v>
      </c>
      <c r="C6332" s="113" t="s">
        <v>1300</v>
      </c>
      <c r="D6332" s="70"/>
      <c r="E6332" s="71">
        <v>3680</v>
      </c>
      <c r="F6332" s="71" t="e">
        <f>VLOOKUP(C6332,#REF!,6,FALSE)</f>
        <v>#REF!</v>
      </c>
    </row>
    <row r="6333" spans="1:6" ht="24" x14ac:dyDescent="0.2">
      <c r="A6333" s="48">
        <v>6331</v>
      </c>
      <c r="B6333" s="72" t="s">
        <v>17313</v>
      </c>
      <c r="C6333" s="113" t="s">
        <v>23893</v>
      </c>
      <c r="D6333" s="70"/>
      <c r="E6333" s="71">
        <v>4414</v>
      </c>
      <c r="F6333" s="71" t="e">
        <f>VLOOKUP(C6333,#REF!,6,FALSE)</f>
        <v>#REF!</v>
      </c>
    </row>
    <row r="6334" spans="1:6" x14ac:dyDescent="0.2">
      <c r="A6334" s="48">
        <v>6332</v>
      </c>
      <c r="B6334" s="72" t="s">
        <v>17314</v>
      </c>
      <c r="C6334" s="113" t="s">
        <v>23815</v>
      </c>
      <c r="D6334" s="70"/>
      <c r="E6334" s="71">
        <v>7282</v>
      </c>
      <c r="F6334" s="71" t="e">
        <f>VLOOKUP(C6334,#REF!,6,FALSE)</f>
        <v>#REF!</v>
      </c>
    </row>
    <row r="6335" spans="1:6" x14ac:dyDescent="0.2">
      <c r="A6335" s="48">
        <v>6333</v>
      </c>
      <c r="B6335" s="72" t="s">
        <v>17315</v>
      </c>
      <c r="C6335" s="113" t="s">
        <v>1303</v>
      </c>
      <c r="D6335" s="70"/>
      <c r="E6335" s="71">
        <v>2376</v>
      </c>
      <c r="F6335" s="71" t="e">
        <f>VLOOKUP(C6335,#REF!,6,FALSE)</f>
        <v>#REF!</v>
      </c>
    </row>
    <row r="6336" spans="1:6" x14ac:dyDescent="0.2">
      <c r="A6336" s="48">
        <v>6334</v>
      </c>
      <c r="B6336" s="72" t="s">
        <v>17316</v>
      </c>
      <c r="C6336" s="113" t="s">
        <v>24536</v>
      </c>
      <c r="D6336" s="70"/>
      <c r="E6336" s="71">
        <v>4110</v>
      </c>
      <c r="F6336" s="71" t="e">
        <f>VLOOKUP(C6336,#REF!,6,FALSE)</f>
        <v>#REF!</v>
      </c>
    </row>
    <row r="6337" spans="1:6" x14ac:dyDescent="0.2">
      <c r="A6337" s="48">
        <v>6335</v>
      </c>
      <c r="B6337" s="72" t="s">
        <v>17317</v>
      </c>
      <c r="C6337" s="113" t="s">
        <v>1305</v>
      </c>
      <c r="D6337" s="70"/>
      <c r="E6337" s="71">
        <v>4110</v>
      </c>
      <c r="F6337" s="71" t="e">
        <f>VLOOKUP(C6337,#REF!,6,FALSE)</f>
        <v>#REF!</v>
      </c>
    </row>
    <row r="6338" spans="1:6" x14ac:dyDescent="0.2">
      <c r="A6338" s="48">
        <v>6336</v>
      </c>
      <c r="B6338" s="72" t="s">
        <v>17318</v>
      </c>
      <c r="C6338" s="113" t="s">
        <v>1306</v>
      </c>
      <c r="D6338" s="70"/>
      <c r="E6338" s="71">
        <v>5460</v>
      </c>
      <c r="F6338" s="71" t="e">
        <f>VLOOKUP(C6338,#REF!,6,FALSE)</f>
        <v>#REF!</v>
      </c>
    </row>
    <row r="6339" spans="1:6" x14ac:dyDescent="0.2">
      <c r="A6339" s="48">
        <v>6337</v>
      </c>
      <c r="B6339" s="72" t="s">
        <v>17319</v>
      </c>
      <c r="C6339" s="113" t="s">
        <v>1307</v>
      </c>
      <c r="D6339" s="70"/>
      <c r="E6339" s="71">
        <v>5136</v>
      </c>
      <c r="F6339" s="71" t="e">
        <f>VLOOKUP(C6339,#REF!,6,FALSE)</f>
        <v>#REF!</v>
      </c>
    </row>
    <row r="6340" spans="1:6" x14ac:dyDescent="0.2">
      <c r="A6340" s="48">
        <v>6338</v>
      </c>
      <c r="B6340" s="72"/>
      <c r="C6340" s="114" t="s">
        <v>1308</v>
      </c>
      <c r="D6340" s="70"/>
      <c r="E6340" s="71"/>
      <c r="F6340" s="71" t="e">
        <f>VLOOKUP(C6340,#REF!,6,FALSE)</f>
        <v>#REF!</v>
      </c>
    </row>
    <row r="6341" spans="1:6" x14ac:dyDescent="0.2">
      <c r="A6341" s="48">
        <v>6339</v>
      </c>
      <c r="B6341" s="72" t="s">
        <v>17320</v>
      </c>
      <c r="C6341" s="113" t="s">
        <v>1309</v>
      </c>
      <c r="D6341" s="70"/>
      <c r="E6341" s="71">
        <v>5584</v>
      </c>
      <c r="F6341" s="71" t="e">
        <f>VLOOKUP(C6341,#REF!,6,FALSE)</f>
        <v>#REF!</v>
      </c>
    </row>
    <row r="6342" spans="1:6" x14ac:dyDescent="0.2">
      <c r="A6342" s="48">
        <v>6340</v>
      </c>
      <c r="B6342" s="72" t="s">
        <v>17321</v>
      </c>
      <c r="C6342" s="113" t="s">
        <v>1310</v>
      </c>
      <c r="D6342" s="70"/>
      <c r="E6342" s="71">
        <v>9676</v>
      </c>
      <c r="F6342" s="71" t="e">
        <f>VLOOKUP(C6342,#REF!,6,FALSE)</f>
        <v>#REF!</v>
      </c>
    </row>
    <row r="6343" spans="1:6" x14ac:dyDescent="0.2">
      <c r="A6343" s="48">
        <v>6341</v>
      </c>
      <c r="B6343" s="72"/>
      <c r="C6343" s="114" t="s">
        <v>17322</v>
      </c>
      <c r="D6343" s="70"/>
      <c r="E6343" s="71"/>
      <c r="F6343" s="71" t="e">
        <f>VLOOKUP(C6343,#REF!,6,FALSE)</f>
        <v>#REF!</v>
      </c>
    </row>
    <row r="6344" spans="1:6" x14ac:dyDescent="0.2">
      <c r="A6344" s="48">
        <v>6342</v>
      </c>
      <c r="B6344" s="72"/>
      <c r="C6344" s="114" t="s">
        <v>1311</v>
      </c>
      <c r="D6344" s="70"/>
      <c r="E6344" s="71"/>
      <c r="F6344" s="71" t="e">
        <f>VLOOKUP(C6344,#REF!,6,FALSE)</f>
        <v>#REF!</v>
      </c>
    </row>
    <row r="6345" spans="1:6" x14ac:dyDescent="0.2">
      <c r="A6345" s="48">
        <v>6343</v>
      </c>
      <c r="B6345" s="72" t="s">
        <v>17323</v>
      </c>
      <c r="C6345" s="113" t="s">
        <v>24087</v>
      </c>
      <c r="D6345" s="70"/>
      <c r="E6345" s="71">
        <v>18652</v>
      </c>
      <c r="F6345" s="71" t="e">
        <f>VLOOKUP(C6345,#REF!,6,FALSE)</f>
        <v>#REF!</v>
      </c>
    </row>
    <row r="6346" spans="1:6" ht="24" x14ac:dyDescent="0.2">
      <c r="A6346" s="48">
        <v>6344</v>
      </c>
      <c r="B6346" s="72" t="s">
        <v>17324</v>
      </c>
      <c r="C6346" s="113" t="s">
        <v>1313</v>
      </c>
      <c r="D6346" s="70" t="s">
        <v>16945</v>
      </c>
      <c r="E6346" s="71">
        <v>10658</v>
      </c>
      <c r="F6346" s="71" t="e">
        <f>VLOOKUP(C6346,#REF!,6,FALSE)</f>
        <v>#REF!</v>
      </c>
    </row>
    <row r="6347" spans="1:6" x14ac:dyDescent="0.2">
      <c r="A6347" s="48">
        <v>6345</v>
      </c>
      <c r="B6347" s="72" t="s">
        <v>17325</v>
      </c>
      <c r="C6347" s="113" t="s">
        <v>1314</v>
      </c>
      <c r="D6347" s="70"/>
      <c r="E6347" s="71">
        <v>8882</v>
      </c>
      <c r="F6347" s="71" t="e">
        <f>VLOOKUP(C6347,#REF!,6,FALSE)</f>
        <v>#REF!</v>
      </c>
    </row>
    <row r="6348" spans="1:6" x14ac:dyDescent="0.2">
      <c r="A6348" s="48">
        <v>6346</v>
      </c>
      <c r="B6348" s="72" t="s">
        <v>17326</v>
      </c>
      <c r="C6348" s="113" t="s">
        <v>24088</v>
      </c>
      <c r="D6348" s="70"/>
      <c r="E6348" s="71">
        <v>1668</v>
      </c>
      <c r="F6348" s="71" t="e">
        <f>VLOOKUP(C6348,#REF!,6,FALSE)</f>
        <v>#REF!</v>
      </c>
    </row>
    <row r="6349" spans="1:6" ht="24" x14ac:dyDescent="0.2">
      <c r="A6349" s="48">
        <v>6347</v>
      </c>
      <c r="B6349" s="72" t="s">
        <v>17327</v>
      </c>
      <c r="C6349" s="113" t="s">
        <v>4076</v>
      </c>
      <c r="D6349" s="70"/>
      <c r="E6349" s="71">
        <v>834</v>
      </c>
      <c r="F6349" s="71" t="e">
        <f>VLOOKUP(C6349,#REF!,6,FALSE)</f>
        <v>#REF!</v>
      </c>
    </row>
    <row r="6350" spans="1:6" x14ac:dyDescent="0.2">
      <c r="A6350" s="48">
        <v>6348</v>
      </c>
      <c r="B6350" s="72" t="s">
        <v>17328</v>
      </c>
      <c r="C6350" s="113" t="s">
        <v>1316</v>
      </c>
      <c r="D6350" s="70"/>
      <c r="E6350" s="71">
        <v>1852</v>
      </c>
      <c r="F6350" s="71" t="e">
        <f>VLOOKUP(C6350,#REF!,6,FALSE)</f>
        <v>#REF!</v>
      </c>
    </row>
    <row r="6351" spans="1:6" x14ac:dyDescent="0.2">
      <c r="A6351" s="48">
        <v>6349</v>
      </c>
      <c r="B6351" s="72" t="s">
        <v>17329</v>
      </c>
      <c r="C6351" s="113" t="s">
        <v>1317</v>
      </c>
      <c r="D6351" s="70"/>
      <c r="E6351" s="71">
        <v>3144</v>
      </c>
      <c r="F6351" s="71" t="e">
        <f>VLOOKUP(C6351,#REF!,6,FALSE)</f>
        <v>#REF!</v>
      </c>
    </row>
    <row r="6352" spans="1:6" ht="24" x14ac:dyDescent="0.2">
      <c r="A6352" s="48">
        <v>6350</v>
      </c>
      <c r="B6352" s="72" t="s">
        <v>17330</v>
      </c>
      <c r="C6352" s="113" t="s">
        <v>24089</v>
      </c>
      <c r="D6352" s="70"/>
      <c r="E6352" s="71">
        <v>4302</v>
      </c>
      <c r="F6352" s="71" t="e">
        <f>VLOOKUP(C6352,#REF!,6,FALSE)</f>
        <v>#REF!</v>
      </c>
    </row>
    <row r="6353" spans="1:6" ht="24" x14ac:dyDescent="0.2">
      <c r="A6353" s="48">
        <v>6351</v>
      </c>
      <c r="B6353" s="72" t="s">
        <v>17331</v>
      </c>
      <c r="C6353" s="113" t="s">
        <v>1319</v>
      </c>
      <c r="D6353" s="70" t="s">
        <v>17332</v>
      </c>
      <c r="E6353" s="71">
        <v>3380</v>
      </c>
      <c r="F6353" s="71" t="e">
        <f>VLOOKUP(C6353,#REF!,6,FALSE)</f>
        <v>#REF!</v>
      </c>
    </row>
    <row r="6354" spans="1:6" x14ac:dyDescent="0.2">
      <c r="A6354" s="48">
        <v>6352</v>
      </c>
      <c r="B6354" s="72" t="s">
        <v>17333</v>
      </c>
      <c r="C6354" s="113" t="s">
        <v>1320</v>
      </c>
      <c r="D6354" s="70"/>
      <c r="E6354" s="71">
        <v>2112</v>
      </c>
      <c r="F6354" s="71" t="e">
        <f>VLOOKUP(C6354,#REF!,6,FALSE)</f>
        <v>#REF!</v>
      </c>
    </row>
    <row r="6355" spans="1:6" ht="24" x14ac:dyDescent="0.2">
      <c r="A6355" s="48">
        <v>6353</v>
      </c>
      <c r="B6355" s="72" t="s">
        <v>17334</v>
      </c>
      <c r="C6355" s="113" t="s">
        <v>24090</v>
      </c>
      <c r="D6355" s="70"/>
      <c r="E6355" s="71">
        <v>948</v>
      </c>
      <c r="F6355" s="71" t="e">
        <f>VLOOKUP(C6355,#REF!,6,FALSE)</f>
        <v>#REF!</v>
      </c>
    </row>
    <row r="6356" spans="1:6" ht="24" x14ac:dyDescent="0.2">
      <c r="A6356" s="48">
        <v>6354</v>
      </c>
      <c r="B6356" s="72" t="s">
        <v>17335</v>
      </c>
      <c r="C6356" s="113" t="s">
        <v>1325</v>
      </c>
      <c r="D6356" s="70"/>
      <c r="E6356" s="71">
        <v>1690</v>
      </c>
      <c r="F6356" s="71" t="e">
        <f>VLOOKUP(C6356,#REF!,6,FALSE)</f>
        <v>#REF!</v>
      </c>
    </row>
    <row r="6357" spans="1:6" ht="24" x14ac:dyDescent="0.2">
      <c r="A6357" s="48">
        <v>6355</v>
      </c>
      <c r="B6357" s="72" t="s">
        <v>17336</v>
      </c>
      <c r="C6357" s="113" t="s">
        <v>1326</v>
      </c>
      <c r="D6357" s="70"/>
      <c r="E6357" s="71">
        <v>1014</v>
      </c>
      <c r="F6357" s="71" t="e">
        <f>VLOOKUP(C6357,#REF!,6,FALSE)</f>
        <v>#REF!</v>
      </c>
    </row>
    <row r="6358" spans="1:6" x14ac:dyDescent="0.2">
      <c r="A6358" s="48">
        <v>6356</v>
      </c>
      <c r="B6358" s="72" t="s">
        <v>17337</v>
      </c>
      <c r="C6358" s="113" t="s">
        <v>1327</v>
      </c>
      <c r="D6358" s="70"/>
      <c r="E6358" s="71">
        <v>13434</v>
      </c>
      <c r="F6358" s="71" t="e">
        <f>VLOOKUP(C6358,#REF!,6,FALSE)</f>
        <v>#REF!</v>
      </c>
    </row>
    <row r="6359" spans="1:6" x14ac:dyDescent="0.2">
      <c r="A6359" s="48">
        <v>6357</v>
      </c>
      <c r="B6359" s="72" t="s">
        <v>17338</v>
      </c>
      <c r="C6359" s="113" t="s">
        <v>1328</v>
      </c>
      <c r="D6359" s="70"/>
      <c r="E6359" s="71">
        <v>23394</v>
      </c>
      <c r="F6359" s="71" t="e">
        <f>VLOOKUP(C6359,#REF!,6,FALSE)</f>
        <v>#REF!</v>
      </c>
    </row>
    <row r="6360" spans="1:6" x14ac:dyDescent="0.2">
      <c r="A6360" s="48">
        <v>6358</v>
      </c>
      <c r="B6360" s="72" t="s">
        <v>17339</v>
      </c>
      <c r="C6360" s="113" t="s">
        <v>24680</v>
      </c>
      <c r="D6360" s="70"/>
      <c r="E6360" s="71">
        <v>742</v>
      </c>
      <c r="F6360" s="71" t="e">
        <f>VLOOKUP(C6360,#REF!,6,FALSE)</f>
        <v>#REF!</v>
      </c>
    </row>
    <row r="6361" spans="1:6" ht="24" x14ac:dyDescent="0.2">
      <c r="A6361" s="48">
        <v>6359</v>
      </c>
      <c r="B6361" s="72" t="s">
        <v>17340</v>
      </c>
      <c r="C6361" s="113" t="s">
        <v>1330</v>
      </c>
      <c r="D6361" s="70"/>
      <c r="E6361" s="71">
        <v>10658</v>
      </c>
      <c r="F6361" s="71" t="e">
        <f>VLOOKUP(C6361,#REF!,6,FALSE)</f>
        <v>#REF!</v>
      </c>
    </row>
    <row r="6362" spans="1:6" ht="24" x14ac:dyDescent="0.2">
      <c r="A6362" s="48">
        <v>6360</v>
      </c>
      <c r="B6362" s="72" t="s">
        <v>17341</v>
      </c>
      <c r="C6362" s="113" t="s">
        <v>1331</v>
      </c>
      <c r="D6362" s="70"/>
      <c r="E6362" s="71">
        <v>12434</v>
      </c>
      <c r="F6362" s="71" t="e">
        <f>VLOOKUP(C6362,#REF!,6,FALSE)</f>
        <v>#REF!</v>
      </c>
    </row>
    <row r="6363" spans="1:6" ht="24" x14ac:dyDescent="0.2">
      <c r="A6363" s="48">
        <v>6361</v>
      </c>
      <c r="B6363" s="72" t="s">
        <v>17342</v>
      </c>
      <c r="C6363" s="113" t="s">
        <v>17343</v>
      </c>
      <c r="D6363" s="70"/>
      <c r="E6363" s="71">
        <v>23448</v>
      </c>
      <c r="F6363" s="71" t="e">
        <f>VLOOKUP(C6363,#REF!,6,FALSE)</f>
        <v>#REF!</v>
      </c>
    </row>
    <row r="6364" spans="1:6" ht="24" x14ac:dyDescent="0.2">
      <c r="A6364" s="48">
        <v>6362</v>
      </c>
      <c r="B6364" s="72" t="s">
        <v>17344</v>
      </c>
      <c r="C6364" s="113" t="s">
        <v>1332</v>
      </c>
      <c r="D6364" s="70"/>
      <c r="E6364" s="71">
        <v>37612</v>
      </c>
      <c r="F6364" s="71" t="e">
        <f>VLOOKUP(C6364,#REF!,6,FALSE)</f>
        <v>#REF!</v>
      </c>
    </row>
    <row r="6365" spans="1:6" x14ac:dyDescent="0.2">
      <c r="A6365" s="48">
        <v>6363</v>
      </c>
      <c r="B6365" s="72" t="s">
        <v>17345</v>
      </c>
      <c r="C6365" s="113" t="s">
        <v>1333</v>
      </c>
      <c r="D6365" s="70"/>
      <c r="E6365" s="71">
        <v>10658</v>
      </c>
      <c r="F6365" s="71" t="e">
        <f>VLOOKUP(C6365,#REF!,6,FALSE)</f>
        <v>#REF!</v>
      </c>
    </row>
    <row r="6366" spans="1:6" x14ac:dyDescent="0.2">
      <c r="A6366" s="48">
        <v>6364</v>
      </c>
      <c r="B6366" s="72" t="s">
        <v>17346</v>
      </c>
      <c r="C6366" s="113" t="s">
        <v>1334</v>
      </c>
      <c r="D6366" s="70"/>
      <c r="E6366" s="71">
        <v>10658</v>
      </c>
      <c r="F6366" s="71" t="e">
        <f>VLOOKUP(C6366,#REF!,6,FALSE)</f>
        <v>#REF!</v>
      </c>
    </row>
    <row r="6367" spans="1:6" x14ac:dyDescent="0.2">
      <c r="A6367" s="48">
        <v>6365</v>
      </c>
      <c r="B6367" s="72" t="s">
        <v>17347</v>
      </c>
      <c r="C6367" s="113" t="s">
        <v>1335</v>
      </c>
      <c r="D6367" s="70"/>
      <c r="E6367" s="71">
        <v>1614</v>
      </c>
      <c r="F6367" s="71" t="e">
        <f>VLOOKUP(C6367,#REF!,6,FALSE)</f>
        <v>#REF!</v>
      </c>
    </row>
    <row r="6368" spans="1:6" x14ac:dyDescent="0.2">
      <c r="A6368" s="48">
        <v>6366</v>
      </c>
      <c r="B6368" s="72" t="s">
        <v>17348</v>
      </c>
      <c r="C6368" s="113" t="s">
        <v>24847</v>
      </c>
      <c r="D6368" s="70"/>
      <c r="E6368" s="71">
        <v>2018</v>
      </c>
      <c r="F6368" s="71" t="e">
        <f>VLOOKUP(C6368,#REF!,6,FALSE)</f>
        <v>#REF!</v>
      </c>
    </row>
    <row r="6369" spans="1:6" x14ac:dyDescent="0.2">
      <c r="A6369" s="48">
        <v>6367</v>
      </c>
      <c r="B6369" s="72" t="s">
        <v>17349</v>
      </c>
      <c r="C6369" s="113" t="s">
        <v>1337</v>
      </c>
      <c r="D6369" s="70"/>
      <c r="E6369" s="71">
        <v>1614</v>
      </c>
      <c r="F6369" s="71" t="e">
        <f>VLOOKUP(C6369,#REF!,6,FALSE)</f>
        <v>#REF!</v>
      </c>
    </row>
    <row r="6370" spans="1:6" x14ac:dyDescent="0.2">
      <c r="A6370" s="48">
        <v>6368</v>
      </c>
      <c r="B6370" s="72"/>
      <c r="C6370" s="114" t="s">
        <v>1338</v>
      </c>
      <c r="D6370" s="70"/>
      <c r="E6370" s="71"/>
      <c r="F6370" s="71" t="e">
        <f>VLOOKUP(C6370,#REF!,6,FALSE)</f>
        <v>#REF!</v>
      </c>
    </row>
    <row r="6371" spans="1:6" ht="24" x14ac:dyDescent="0.2">
      <c r="A6371" s="48">
        <v>6369</v>
      </c>
      <c r="B6371" s="72" t="s">
        <v>17350</v>
      </c>
      <c r="C6371" s="113" t="s">
        <v>1339</v>
      </c>
      <c r="D6371" s="70"/>
      <c r="E6371" s="71">
        <v>13322</v>
      </c>
      <c r="F6371" s="71" t="e">
        <f>VLOOKUP(C6371,#REF!,6,FALSE)</f>
        <v>#REF!</v>
      </c>
    </row>
    <row r="6372" spans="1:6" x14ac:dyDescent="0.2">
      <c r="A6372" s="48">
        <v>6370</v>
      </c>
      <c r="B6372" s="72" t="s">
        <v>17351</v>
      </c>
      <c r="C6372" s="113" t="s">
        <v>23998</v>
      </c>
      <c r="D6372" s="70"/>
      <c r="E6372" s="71">
        <v>58424</v>
      </c>
      <c r="F6372" s="71" t="e">
        <f>VLOOKUP(C6372,#REF!,6,FALSE)</f>
        <v>#REF!</v>
      </c>
    </row>
    <row r="6373" spans="1:6" ht="24" x14ac:dyDescent="0.2">
      <c r="A6373" s="48">
        <v>6371</v>
      </c>
      <c r="B6373" s="72" t="s">
        <v>17352</v>
      </c>
      <c r="C6373" s="113" t="s">
        <v>4236</v>
      </c>
      <c r="D6373" s="70"/>
      <c r="E6373" s="71">
        <v>59956</v>
      </c>
      <c r="F6373" s="71" t="e">
        <f>VLOOKUP(C6373,#REF!,6,FALSE)</f>
        <v>#REF!</v>
      </c>
    </row>
    <row r="6374" spans="1:6" x14ac:dyDescent="0.2">
      <c r="A6374" s="48">
        <v>6372</v>
      </c>
      <c r="B6374" s="72" t="s">
        <v>17353</v>
      </c>
      <c r="C6374" s="113" t="s">
        <v>1341</v>
      </c>
      <c r="D6374" s="70"/>
      <c r="E6374" s="71">
        <v>288432</v>
      </c>
      <c r="F6374" s="71" t="e">
        <f>VLOOKUP(C6374,#REF!,6,FALSE)</f>
        <v>#REF!</v>
      </c>
    </row>
    <row r="6375" spans="1:6" x14ac:dyDescent="0.2">
      <c r="A6375" s="48">
        <v>6373</v>
      </c>
      <c r="B6375" s="72" t="s">
        <v>17354</v>
      </c>
      <c r="C6375" s="113" t="s">
        <v>1342</v>
      </c>
      <c r="D6375" s="70"/>
      <c r="E6375" s="71">
        <v>12212</v>
      </c>
      <c r="F6375" s="71" t="e">
        <f>VLOOKUP(C6375,#REF!,6,FALSE)</f>
        <v>#REF!</v>
      </c>
    </row>
    <row r="6376" spans="1:6" x14ac:dyDescent="0.2">
      <c r="A6376" s="48">
        <v>6374</v>
      </c>
      <c r="B6376" s="72" t="s">
        <v>17355</v>
      </c>
      <c r="C6376" s="113" t="s">
        <v>1343</v>
      </c>
      <c r="D6376" s="70"/>
      <c r="E6376" s="71">
        <v>31264</v>
      </c>
      <c r="F6376" s="71" t="e">
        <f>VLOOKUP(C6376,#REF!,6,FALSE)</f>
        <v>#REF!</v>
      </c>
    </row>
    <row r="6377" spans="1:6" x14ac:dyDescent="0.2">
      <c r="A6377" s="48">
        <v>6375</v>
      </c>
      <c r="B6377" s="72" t="s">
        <v>17356</v>
      </c>
      <c r="C6377" s="113" t="s">
        <v>1344</v>
      </c>
      <c r="D6377" s="70"/>
      <c r="E6377" s="71">
        <v>51466</v>
      </c>
      <c r="F6377" s="71" t="e">
        <f>VLOOKUP(C6377,#REF!,6,FALSE)</f>
        <v>#REF!</v>
      </c>
    </row>
    <row r="6378" spans="1:6" x14ac:dyDescent="0.2">
      <c r="A6378" s="48">
        <v>6376</v>
      </c>
      <c r="B6378" s="72" t="s">
        <v>17357</v>
      </c>
      <c r="C6378" s="113" t="s">
        <v>1345</v>
      </c>
      <c r="D6378" s="70"/>
      <c r="E6378" s="71">
        <v>5502</v>
      </c>
      <c r="F6378" s="71" t="e">
        <f>VLOOKUP(C6378,#REF!,6,FALSE)</f>
        <v>#REF!</v>
      </c>
    </row>
    <row r="6379" spans="1:6" x14ac:dyDescent="0.2">
      <c r="A6379" s="48">
        <v>6377</v>
      </c>
      <c r="B6379" s="72" t="s">
        <v>17358</v>
      </c>
      <c r="C6379" s="113" t="s">
        <v>24172</v>
      </c>
      <c r="D6379" s="70"/>
      <c r="E6379" s="71">
        <v>12212</v>
      </c>
      <c r="F6379" s="71" t="e">
        <f>VLOOKUP(C6379,#REF!,6,FALSE)</f>
        <v>#REF!</v>
      </c>
    </row>
    <row r="6380" spans="1:6" x14ac:dyDescent="0.2">
      <c r="A6380" s="48">
        <v>6378</v>
      </c>
      <c r="B6380" s="72" t="s">
        <v>17359</v>
      </c>
      <c r="C6380" s="113" t="s">
        <v>24228</v>
      </c>
      <c r="D6380" s="70"/>
      <c r="E6380" s="71">
        <v>48360</v>
      </c>
      <c r="F6380" s="71" t="e">
        <f>VLOOKUP(C6380,#REF!,6,FALSE)</f>
        <v>#REF!</v>
      </c>
    </row>
    <row r="6381" spans="1:6" x14ac:dyDescent="0.2">
      <c r="A6381" s="48">
        <v>6379</v>
      </c>
      <c r="B6381" s="72" t="s">
        <v>17360</v>
      </c>
      <c r="C6381" s="113" t="s">
        <v>24397</v>
      </c>
      <c r="D6381" s="70"/>
      <c r="E6381" s="71">
        <v>1668</v>
      </c>
      <c r="F6381" s="71" t="e">
        <f>VLOOKUP(C6381,#REF!,6,FALSE)</f>
        <v>#REF!</v>
      </c>
    </row>
    <row r="6382" spans="1:6" x14ac:dyDescent="0.2">
      <c r="A6382" s="48">
        <v>6380</v>
      </c>
      <c r="B6382" s="72" t="s">
        <v>17361</v>
      </c>
      <c r="C6382" s="113" t="s">
        <v>1349</v>
      </c>
      <c r="D6382" s="70"/>
      <c r="E6382" s="71">
        <v>1268</v>
      </c>
      <c r="F6382" s="71" t="e">
        <f>VLOOKUP(C6382,#REF!,6,FALSE)</f>
        <v>#REF!</v>
      </c>
    </row>
    <row r="6383" spans="1:6" ht="24" x14ac:dyDescent="0.2">
      <c r="A6383" s="48">
        <v>6381</v>
      </c>
      <c r="B6383" s="72" t="s">
        <v>17362</v>
      </c>
      <c r="C6383" s="113" t="s">
        <v>24476</v>
      </c>
      <c r="D6383" s="70"/>
      <c r="E6383" s="71">
        <v>844</v>
      </c>
      <c r="F6383" s="71" t="e">
        <f>VLOOKUP(C6383,#REF!,6,FALSE)</f>
        <v>#REF!</v>
      </c>
    </row>
    <row r="6384" spans="1:6" x14ac:dyDescent="0.2">
      <c r="A6384" s="48">
        <v>6382</v>
      </c>
      <c r="B6384" s="72" t="s">
        <v>17364</v>
      </c>
      <c r="C6384" s="113" t="s">
        <v>1350</v>
      </c>
      <c r="D6384" s="70"/>
      <c r="E6384" s="71">
        <v>6486</v>
      </c>
      <c r="F6384" s="71" t="e">
        <f>VLOOKUP(C6384,#REF!,6,FALSE)</f>
        <v>#REF!</v>
      </c>
    </row>
    <row r="6385" spans="1:6" ht="24" x14ac:dyDescent="0.2">
      <c r="A6385" s="48">
        <v>6383</v>
      </c>
      <c r="B6385" s="72" t="s">
        <v>17365</v>
      </c>
      <c r="C6385" s="113" t="s">
        <v>1351</v>
      </c>
      <c r="D6385" s="70"/>
      <c r="E6385" s="71">
        <v>13322</v>
      </c>
      <c r="F6385" s="71" t="e">
        <f>VLOOKUP(C6385,#REF!,6,FALSE)</f>
        <v>#REF!</v>
      </c>
    </row>
    <row r="6386" spans="1:6" x14ac:dyDescent="0.2">
      <c r="A6386" s="48">
        <v>6384</v>
      </c>
      <c r="B6386" s="72" t="s">
        <v>17366</v>
      </c>
      <c r="C6386" s="113" t="s">
        <v>1352</v>
      </c>
      <c r="D6386" s="70"/>
      <c r="E6386" s="71">
        <v>11464</v>
      </c>
      <c r="F6386" s="71" t="e">
        <f>VLOOKUP(C6386,#REF!,6,FALSE)</f>
        <v>#REF!</v>
      </c>
    </row>
    <row r="6387" spans="1:6" x14ac:dyDescent="0.2">
      <c r="A6387" s="48">
        <v>6385</v>
      </c>
      <c r="B6387" s="72" t="s">
        <v>17367</v>
      </c>
      <c r="C6387" s="113" t="s">
        <v>1353</v>
      </c>
      <c r="D6387" s="70"/>
      <c r="E6387" s="71">
        <v>31888</v>
      </c>
      <c r="F6387" s="71" t="e">
        <f>VLOOKUP(C6387,#REF!,6,FALSE)</f>
        <v>#REF!</v>
      </c>
    </row>
    <row r="6388" spans="1:6" x14ac:dyDescent="0.2">
      <c r="A6388" s="48">
        <v>6386</v>
      </c>
      <c r="B6388" s="72" t="s">
        <v>17368</v>
      </c>
      <c r="C6388" s="113" t="s">
        <v>1354</v>
      </c>
      <c r="D6388" s="70"/>
      <c r="E6388" s="71">
        <v>29956</v>
      </c>
      <c r="F6388" s="71" t="e">
        <f>VLOOKUP(C6388,#REF!,6,FALSE)</f>
        <v>#REF!</v>
      </c>
    </row>
    <row r="6389" spans="1:6" x14ac:dyDescent="0.2">
      <c r="A6389" s="48">
        <v>6387</v>
      </c>
      <c r="B6389" s="72" t="s">
        <v>17369</v>
      </c>
      <c r="C6389" s="113" t="s">
        <v>1355</v>
      </c>
      <c r="D6389" s="70"/>
      <c r="E6389" s="71">
        <v>14656</v>
      </c>
      <c r="F6389" s="71" t="e">
        <f>VLOOKUP(C6389,#REF!,6,FALSE)</f>
        <v>#REF!</v>
      </c>
    </row>
    <row r="6390" spans="1:6" x14ac:dyDescent="0.2">
      <c r="A6390" s="48">
        <v>6388</v>
      </c>
      <c r="B6390" s="72" t="s">
        <v>17370</v>
      </c>
      <c r="C6390" s="113" t="s">
        <v>1356</v>
      </c>
      <c r="D6390" s="70"/>
      <c r="E6390" s="71">
        <v>35170</v>
      </c>
      <c r="F6390" s="71" t="e">
        <f>VLOOKUP(C6390,#REF!,6,FALSE)</f>
        <v>#REF!</v>
      </c>
    </row>
    <row r="6391" spans="1:6" x14ac:dyDescent="0.2">
      <c r="A6391" s="48">
        <v>6389</v>
      </c>
      <c r="B6391" s="72" t="s">
        <v>17371</v>
      </c>
      <c r="C6391" s="113" t="s">
        <v>1357</v>
      </c>
      <c r="D6391" s="70"/>
      <c r="E6391" s="71">
        <v>44452</v>
      </c>
      <c r="F6391" s="71" t="e">
        <f>VLOOKUP(C6391,#REF!,6,FALSE)</f>
        <v>#REF!</v>
      </c>
    </row>
    <row r="6392" spans="1:6" x14ac:dyDescent="0.2">
      <c r="A6392" s="48">
        <v>6390</v>
      </c>
      <c r="B6392" s="72" t="s">
        <v>17372</v>
      </c>
      <c r="C6392" s="113" t="s">
        <v>1358</v>
      </c>
      <c r="D6392" s="70"/>
      <c r="E6392" s="71">
        <v>33218</v>
      </c>
      <c r="F6392" s="71" t="e">
        <f>VLOOKUP(C6392,#REF!,6,FALSE)</f>
        <v>#REF!</v>
      </c>
    </row>
    <row r="6393" spans="1:6" x14ac:dyDescent="0.2">
      <c r="A6393" s="48">
        <v>6391</v>
      </c>
      <c r="B6393" s="72" t="s">
        <v>17373</v>
      </c>
      <c r="C6393" s="113" t="s">
        <v>24664</v>
      </c>
      <c r="D6393" s="70"/>
      <c r="E6393" s="71">
        <v>125738</v>
      </c>
      <c r="F6393" s="71" t="e">
        <f>VLOOKUP(C6393,#REF!,6,FALSE)</f>
        <v>#REF!</v>
      </c>
    </row>
    <row r="6394" spans="1:6" x14ac:dyDescent="0.2">
      <c r="A6394" s="48">
        <v>6392</v>
      </c>
      <c r="B6394" s="72" t="s">
        <v>17374</v>
      </c>
      <c r="C6394" s="113" t="s">
        <v>24665</v>
      </c>
      <c r="D6394" s="70"/>
      <c r="E6394" s="71">
        <v>5502</v>
      </c>
      <c r="F6394" s="71" t="e">
        <f>VLOOKUP(C6394,#REF!,6,FALSE)</f>
        <v>#REF!</v>
      </c>
    </row>
    <row r="6395" spans="1:6" x14ac:dyDescent="0.2">
      <c r="A6395" s="48">
        <v>6393</v>
      </c>
      <c r="B6395" s="72" t="s">
        <v>17375</v>
      </c>
      <c r="C6395" s="113" t="s">
        <v>1361</v>
      </c>
      <c r="D6395" s="70"/>
      <c r="E6395" s="71">
        <v>29242</v>
      </c>
      <c r="F6395" s="71" t="e">
        <f>VLOOKUP(C6395,#REF!,6,FALSE)</f>
        <v>#REF!</v>
      </c>
    </row>
    <row r="6396" spans="1:6" x14ac:dyDescent="0.2">
      <c r="A6396" s="48">
        <v>6394</v>
      </c>
      <c r="B6396" s="72" t="s">
        <v>17376</v>
      </c>
      <c r="C6396" s="113" t="s">
        <v>349</v>
      </c>
      <c r="D6396" s="70"/>
      <c r="E6396" s="71">
        <v>1852</v>
      </c>
      <c r="F6396" s="71" t="e">
        <f>VLOOKUP(C6396,#REF!,6,FALSE)</f>
        <v>#REF!</v>
      </c>
    </row>
    <row r="6397" spans="1:6" x14ac:dyDescent="0.2">
      <c r="A6397" s="48">
        <v>6395</v>
      </c>
      <c r="B6397" s="72" t="s">
        <v>17377</v>
      </c>
      <c r="C6397" s="113" t="s">
        <v>350</v>
      </c>
      <c r="D6397" s="70"/>
      <c r="E6397" s="71">
        <v>6286</v>
      </c>
      <c r="F6397" s="71" t="e">
        <f>VLOOKUP(C6397,#REF!,6,FALSE)</f>
        <v>#REF!</v>
      </c>
    </row>
    <row r="6398" spans="1:6" x14ac:dyDescent="0.2">
      <c r="A6398" s="48">
        <v>6396</v>
      </c>
      <c r="B6398" s="72" t="s">
        <v>17378</v>
      </c>
      <c r="C6398" s="113" t="s">
        <v>24840</v>
      </c>
      <c r="D6398" s="70"/>
      <c r="E6398" s="71">
        <v>5502</v>
      </c>
      <c r="F6398" s="71" t="e">
        <f>VLOOKUP(C6398,#REF!,6,FALSE)</f>
        <v>#REF!</v>
      </c>
    </row>
    <row r="6399" spans="1:6" x14ac:dyDescent="0.2">
      <c r="A6399" s="48">
        <v>6397</v>
      </c>
      <c r="B6399" s="72" t="s">
        <v>17379</v>
      </c>
      <c r="C6399" s="113" t="s">
        <v>1369</v>
      </c>
      <c r="D6399" s="70"/>
      <c r="E6399" s="71">
        <v>7424</v>
      </c>
      <c r="F6399" s="71" t="e">
        <f>VLOOKUP(C6399,#REF!,6,FALSE)</f>
        <v>#REF!</v>
      </c>
    </row>
    <row r="6400" spans="1:6" x14ac:dyDescent="0.2">
      <c r="A6400" s="48">
        <v>6398</v>
      </c>
      <c r="B6400" s="72" t="s">
        <v>17380</v>
      </c>
      <c r="C6400" s="113" t="s">
        <v>1370</v>
      </c>
      <c r="D6400" s="70"/>
      <c r="E6400" s="71">
        <v>6370</v>
      </c>
      <c r="F6400" s="71" t="e">
        <f>VLOOKUP(C6400,#REF!,6,FALSE)</f>
        <v>#REF!</v>
      </c>
    </row>
    <row r="6401" spans="1:6" x14ac:dyDescent="0.2">
      <c r="A6401" s="48">
        <v>6399</v>
      </c>
      <c r="B6401" s="72" t="s">
        <v>17381</v>
      </c>
      <c r="C6401" s="113" t="s">
        <v>1371</v>
      </c>
      <c r="D6401" s="70"/>
      <c r="E6401" s="71">
        <v>7424</v>
      </c>
      <c r="F6401" s="71" t="e">
        <f>VLOOKUP(C6401,#REF!,6,FALSE)</f>
        <v>#REF!</v>
      </c>
    </row>
    <row r="6402" spans="1:6" x14ac:dyDescent="0.2">
      <c r="A6402" s="48">
        <v>6400</v>
      </c>
      <c r="B6402" s="72" t="s">
        <v>17382</v>
      </c>
      <c r="C6402" s="113" t="s">
        <v>1372</v>
      </c>
      <c r="D6402" s="70"/>
      <c r="E6402" s="71">
        <v>3774</v>
      </c>
      <c r="F6402" s="71" t="e">
        <f>VLOOKUP(C6402,#REF!,6,FALSE)</f>
        <v>#REF!</v>
      </c>
    </row>
    <row r="6403" spans="1:6" x14ac:dyDescent="0.2">
      <c r="A6403" s="48">
        <v>6401</v>
      </c>
      <c r="B6403" s="72" t="s">
        <v>17383</v>
      </c>
      <c r="C6403" s="113" t="s">
        <v>1373</v>
      </c>
      <c r="D6403" s="70"/>
      <c r="E6403" s="71">
        <v>3774</v>
      </c>
      <c r="F6403" s="71" t="e">
        <f>VLOOKUP(C6403,#REF!,6,FALSE)</f>
        <v>#REF!</v>
      </c>
    </row>
    <row r="6404" spans="1:6" x14ac:dyDescent="0.2">
      <c r="A6404" s="48">
        <v>6402</v>
      </c>
      <c r="B6404" s="72" t="s">
        <v>17384</v>
      </c>
      <c r="C6404" s="113" t="s">
        <v>1374</v>
      </c>
      <c r="D6404" s="70"/>
      <c r="E6404" s="71">
        <v>3144</v>
      </c>
      <c r="F6404" s="71" t="e">
        <f>VLOOKUP(C6404,#REF!,6,FALSE)</f>
        <v>#REF!</v>
      </c>
    </row>
    <row r="6405" spans="1:6" x14ac:dyDescent="0.2">
      <c r="A6405" s="48">
        <v>6403</v>
      </c>
      <c r="B6405" s="72" t="s">
        <v>17385</v>
      </c>
      <c r="C6405" s="113" t="s">
        <v>1375</v>
      </c>
      <c r="D6405" s="70"/>
      <c r="E6405" s="71">
        <v>14656</v>
      </c>
      <c r="F6405" s="71" t="e">
        <f>VLOOKUP(C6405,#REF!,6,FALSE)</f>
        <v>#REF!</v>
      </c>
    </row>
    <row r="6406" spans="1:6" x14ac:dyDescent="0.2">
      <c r="A6406" s="48">
        <v>6404</v>
      </c>
      <c r="B6406" s="72" t="s">
        <v>17386</v>
      </c>
      <c r="C6406" s="113" t="s">
        <v>1378</v>
      </c>
      <c r="D6406" s="70"/>
      <c r="E6406" s="71">
        <v>5502</v>
      </c>
      <c r="F6406" s="71" t="e">
        <f>VLOOKUP(C6406,#REF!,6,FALSE)</f>
        <v>#REF!</v>
      </c>
    </row>
    <row r="6407" spans="1:6" x14ac:dyDescent="0.2">
      <c r="A6407" s="48">
        <v>6405</v>
      </c>
      <c r="B6407" s="72" t="s">
        <v>17387</v>
      </c>
      <c r="C6407" s="113" t="s">
        <v>1379</v>
      </c>
      <c r="D6407" s="70"/>
      <c r="E6407" s="71">
        <v>3144</v>
      </c>
      <c r="F6407" s="71" t="e">
        <f>VLOOKUP(C6407,#REF!,6,FALSE)</f>
        <v>#REF!</v>
      </c>
    </row>
    <row r="6408" spans="1:6" x14ac:dyDescent="0.2">
      <c r="A6408" s="48">
        <v>6406</v>
      </c>
      <c r="B6408" s="72" t="s">
        <v>17388</v>
      </c>
      <c r="C6408" s="113" t="s">
        <v>24906</v>
      </c>
      <c r="D6408" s="70"/>
      <c r="E6408" s="71">
        <v>12434</v>
      </c>
      <c r="F6408" s="71" t="e">
        <f>VLOOKUP(C6408,#REF!,6,FALSE)</f>
        <v>#REF!</v>
      </c>
    </row>
    <row r="6409" spans="1:6" x14ac:dyDescent="0.2">
      <c r="A6409" s="48">
        <v>6407</v>
      </c>
      <c r="B6409" s="72" t="s">
        <v>17389</v>
      </c>
      <c r="C6409" s="113" t="s">
        <v>24907</v>
      </c>
      <c r="D6409" s="70"/>
      <c r="E6409" s="71">
        <v>14210</v>
      </c>
      <c r="F6409" s="71" t="e">
        <f>VLOOKUP(C6409,#REF!,6,FALSE)</f>
        <v>#REF!</v>
      </c>
    </row>
    <row r="6410" spans="1:6" x14ac:dyDescent="0.2">
      <c r="A6410" s="48">
        <v>6408</v>
      </c>
      <c r="B6410" s="72" t="s">
        <v>17390</v>
      </c>
      <c r="C6410" s="113" t="s">
        <v>24908</v>
      </c>
      <c r="D6410" s="70"/>
      <c r="E6410" s="71">
        <v>6056</v>
      </c>
      <c r="F6410" s="71" t="e">
        <f>VLOOKUP(C6410,#REF!,6,FALSE)</f>
        <v>#REF!</v>
      </c>
    </row>
    <row r="6411" spans="1:6" x14ac:dyDescent="0.2">
      <c r="A6411" s="48">
        <v>6409</v>
      </c>
      <c r="B6411" s="72" t="s">
        <v>17391</v>
      </c>
      <c r="C6411" s="113" t="s">
        <v>24909</v>
      </c>
      <c r="D6411" s="70"/>
      <c r="E6411" s="71">
        <v>7994</v>
      </c>
      <c r="F6411" s="71" t="e">
        <f>VLOOKUP(C6411,#REF!,6,FALSE)</f>
        <v>#REF!</v>
      </c>
    </row>
    <row r="6412" spans="1:6" x14ac:dyDescent="0.2">
      <c r="A6412" s="48">
        <v>6410</v>
      </c>
      <c r="B6412" s="72" t="s">
        <v>17392</v>
      </c>
      <c r="C6412" s="113" t="s">
        <v>1384</v>
      </c>
      <c r="D6412" s="70"/>
      <c r="E6412" s="71">
        <v>5894</v>
      </c>
      <c r="F6412" s="71" t="e">
        <f>VLOOKUP(C6412,#REF!,6,FALSE)</f>
        <v>#REF!</v>
      </c>
    </row>
    <row r="6413" spans="1:6" x14ac:dyDescent="0.2">
      <c r="A6413" s="48">
        <v>6411</v>
      </c>
      <c r="B6413" s="72"/>
      <c r="C6413" s="114" t="s">
        <v>11431</v>
      </c>
      <c r="D6413" s="70"/>
      <c r="E6413" s="71"/>
      <c r="F6413" s="71" t="e">
        <f>VLOOKUP(C6413,#REF!,6,FALSE)</f>
        <v>#REF!</v>
      </c>
    </row>
    <row r="6414" spans="1:6" x14ac:dyDescent="0.2">
      <c r="A6414" s="48">
        <v>6412</v>
      </c>
      <c r="B6414" s="72"/>
      <c r="C6414" s="114" t="s">
        <v>389</v>
      </c>
      <c r="D6414" s="70"/>
      <c r="E6414" s="71"/>
      <c r="F6414" s="71" t="e">
        <f>VLOOKUP(C6414,#REF!,6,FALSE)</f>
        <v>#REF!</v>
      </c>
    </row>
    <row r="6415" spans="1:6" x14ac:dyDescent="0.2">
      <c r="A6415" s="48">
        <v>6413</v>
      </c>
      <c r="B6415" s="72" t="s">
        <v>17393</v>
      </c>
      <c r="C6415" s="113" t="s">
        <v>390</v>
      </c>
      <c r="D6415" s="70"/>
      <c r="E6415" s="71">
        <v>2038</v>
      </c>
      <c r="F6415" s="71" t="e">
        <f>VLOOKUP(C6415,#REF!,6,FALSE)</f>
        <v>#REF!</v>
      </c>
    </row>
    <row r="6416" spans="1:6" x14ac:dyDescent="0.2">
      <c r="A6416" s="48">
        <v>6414</v>
      </c>
      <c r="B6416" s="72" t="s">
        <v>17394</v>
      </c>
      <c r="C6416" s="113" t="s">
        <v>391</v>
      </c>
      <c r="D6416" s="70"/>
      <c r="E6416" s="71">
        <v>6732</v>
      </c>
      <c r="F6416" s="71" t="e">
        <f>VLOOKUP(C6416,#REF!,6,FALSE)</f>
        <v>#REF!</v>
      </c>
    </row>
    <row r="6417" spans="1:6" x14ac:dyDescent="0.2">
      <c r="A6417" s="48">
        <v>6415</v>
      </c>
      <c r="B6417" s="72" t="s">
        <v>17395</v>
      </c>
      <c r="C6417" s="113" t="s">
        <v>392</v>
      </c>
      <c r="D6417" s="70"/>
      <c r="E6417" s="71">
        <v>8562</v>
      </c>
      <c r="F6417" s="71" t="e">
        <f>VLOOKUP(C6417,#REF!,6,FALSE)</f>
        <v>#REF!</v>
      </c>
    </row>
    <row r="6418" spans="1:6" ht="24" x14ac:dyDescent="0.2">
      <c r="A6418" s="48">
        <v>6416</v>
      </c>
      <c r="B6418" s="72" t="s">
        <v>17396</v>
      </c>
      <c r="C6418" s="113" t="s">
        <v>24447</v>
      </c>
      <c r="D6418" s="70"/>
      <c r="E6418" s="71">
        <v>5368</v>
      </c>
      <c r="F6418" s="71" t="e">
        <f>VLOOKUP(C6418,#REF!,6,FALSE)</f>
        <v>#REF!</v>
      </c>
    </row>
    <row r="6419" spans="1:6" x14ac:dyDescent="0.2">
      <c r="A6419" s="48">
        <v>6417</v>
      </c>
      <c r="B6419" s="72" t="s">
        <v>17397</v>
      </c>
      <c r="C6419" s="113" t="s">
        <v>393</v>
      </c>
      <c r="D6419" s="70"/>
      <c r="E6419" s="71">
        <v>2386</v>
      </c>
      <c r="F6419" s="71" t="e">
        <f>VLOOKUP(C6419,#REF!,6,FALSE)</f>
        <v>#REF!</v>
      </c>
    </row>
    <row r="6420" spans="1:6" x14ac:dyDescent="0.2">
      <c r="A6420" s="48">
        <v>6418</v>
      </c>
      <c r="B6420" s="72" t="s">
        <v>17398</v>
      </c>
      <c r="C6420" s="113" t="s">
        <v>394</v>
      </c>
      <c r="D6420" s="70"/>
      <c r="E6420" s="71">
        <v>3058</v>
      </c>
      <c r="F6420" s="71" t="e">
        <f>VLOOKUP(C6420,#REF!,6,FALSE)</f>
        <v>#REF!</v>
      </c>
    </row>
    <row r="6421" spans="1:6" x14ac:dyDescent="0.2">
      <c r="A6421" s="48">
        <v>6419</v>
      </c>
      <c r="B6421" s="72" t="s">
        <v>17399</v>
      </c>
      <c r="C6421" s="113" t="s">
        <v>395</v>
      </c>
      <c r="D6421" s="70"/>
      <c r="E6421" s="71">
        <v>2944</v>
      </c>
      <c r="F6421" s="71" t="e">
        <f>VLOOKUP(C6421,#REF!,6,FALSE)</f>
        <v>#REF!</v>
      </c>
    </row>
    <row r="6422" spans="1:6" ht="24" x14ac:dyDescent="0.2">
      <c r="A6422" s="48">
        <v>6420</v>
      </c>
      <c r="B6422" s="72" t="s">
        <v>17400</v>
      </c>
      <c r="C6422" s="113" t="s">
        <v>24442</v>
      </c>
      <c r="D6422" s="70"/>
      <c r="E6422" s="71">
        <v>4026</v>
      </c>
      <c r="F6422" s="71" t="e">
        <f>VLOOKUP(C6422,#REF!,6,FALSE)</f>
        <v>#REF!</v>
      </c>
    </row>
    <row r="6423" spans="1:6" x14ac:dyDescent="0.2">
      <c r="A6423" s="48">
        <v>6421</v>
      </c>
      <c r="B6423" s="72" t="s">
        <v>17401</v>
      </c>
      <c r="C6423" s="113" t="s">
        <v>24443</v>
      </c>
      <c r="D6423" s="70"/>
      <c r="E6423" s="71">
        <v>4074</v>
      </c>
      <c r="F6423" s="71" t="e">
        <f>VLOOKUP(C6423,#REF!,6,FALSE)</f>
        <v>#REF!</v>
      </c>
    </row>
    <row r="6424" spans="1:6" x14ac:dyDescent="0.2">
      <c r="A6424" s="48">
        <v>6422</v>
      </c>
      <c r="B6424" s="72" t="s">
        <v>17402</v>
      </c>
      <c r="C6424" s="113" t="s">
        <v>24441</v>
      </c>
      <c r="D6424" s="70"/>
      <c r="E6424" s="71">
        <v>4074</v>
      </c>
      <c r="F6424" s="71" t="e">
        <f>VLOOKUP(C6424,#REF!,6,FALSE)</f>
        <v>#REF!</v>
      </c>
    </row>
    <row r="6425" spans="1:6" ht="24" x14ac:dyDescent="0.2">
      <c r="A6425" s="48">
        <v>6423</v>
      </c>
      <c r="B6425" s="72" t="s">
        <v>17403</v>
      </c>
      <c r="C6425" s="113" t="s">
        <v>399</v>
      </c>
      <c r="D6425" s="70"/>
      <c r="E6425" s="71">
        <v>4414</v>
      </c>
      <c r="F6425" s="71" t="e">
        <f>VLOOKUP(C6425,#REF!,6,FALSE)</f>
        <v>#REF!</v>
      </c>
    </row>
    <row r="6426" spans="1:6" x14ac:dyDescent="0.2">
      <c r="A6426" s="48">
        <v>6424</v>
      </c>
      <c r="B6426" s="72" t="s">
        <v>17404</v>
      </c>
      <c r="C6426" s="113" t="s">
        <v>24444</v>
      </c>
      <c r="D6426" s="70"/>
      <c r="E6426" s="71">
        <v>30206</v>
      </c>
      <c r="F6426" s="71" t="e">
        <f>VLOOKUP(C6426,#REF!,6,FALSE)</f>
        <v>#REF!</v>
      </c>
    </row>
    <row r="6427" spans="1:6" x14ac:dyDescent="0.2">
      <c r="A6427" s="48">
        <v>6425</v>
      </c>
      <c r="B6427" s="72" t="s">
        <v>17405</v>
      </c>
      <c r="C6427" s="113" t="s">
        <v>4268</v>
      </c>
      <c r="D6427" s="70"/>
      <c r="E6427" s="71">
        <v>30564</v>
      </c>
      <c r="F6427" s="71" t="e">
        <f>VLOOKUP(C6427,#REF!,6,FALSE)</f>
        <v>#REF!</v>
      </c>
    </row>
    <row r="6428" spans="1:6" x14ac:dyDescent="0.2">
      <c r="A6428" s="48">
        <v>6426</v>
      </c>
      <c r="B6428" s="72" t="s">
        <v>17406</v>
      </c>
      <c r="C6428" s="113" t="s">
        <v>24445</v>
      </c>
      <c r="D6428" s="70"/>
      <c r="E6428" s="71">
        <v>240360</v>
      </c>
      <c r="F6428" s="71" t="e">
        <f>VLOOKUP(C6428,#REF!,6,FALSE)</f>
        <v>#REF!</v>
      </c>
    </row>
    <row r="6429" spans="1:6" x14ac:dyDescent="0.2">
      <c r="A6429" s="48">
        <v>6427</v>
      </c>
      <c r="B6429" s="72" t="s">
        <v>17407</v>
      </c>
      <c r="C6429" s="113" t="s">
        <v>402</v>
      </c>
      <c r="D6429" s="70" t="s">
        <v>860</v>
      </c>
      <c r="E6429" s="71">
        <v>2378</v>
      </c>
      <c r="F6429" s="71" t="e">
        <f>VLOOKUP(C6429,#REF!,6,FALSE)</f>
        <v>#REF!</v>
      </c>
    </row>
    <row r="6430" spans="1:6" ht="24" x14ac:dyDescent="0.2">
      <c r="A6430" s="48">
        <v>6428</v>
      </c>
      <c r="B6430" s="72" t="s">
        <v>17408</v>
      </c>
      <c r="C6430" s="113" t="s">
        <v>403</v>
      </c>
      <c r="D6430" s="70"/>
      <c r="E6430" s="71">
        <v>4414</v>
      </c>
      <c r="F6430" s="71" t="e">
        <f>VLOOKUP(C6430,#REF!,6,FALSE)</f>
        <v>#REF!</v>
      </c>
    </row>
    <row r="6431" spans="1:6" x14ac:dyDescent="0.2">
      <c r="A6431" s="48">
        <v>6429</v>
      </c>
      <c r="B6431" s="72" t="s">
        <v>17409</v>
      </c>
      <c r="C6431" s="113" t="s">
        <v>405</v>
      </c>
      <c r="D6431" s="70"/>
      <c r="E6431" s="71">
        <v>40186</v>
      </c>
      <c r="F6431" s="71" t="e">
        <f>VLOOKUP(C6431,#REF!,6,FALSE)</f>
        <v>#REF!</v>
      </c>
    </row>
    <row r="6432" spans="1:6" x14ac:dyDescent="0.2">
      <c r="A6432" s="48">
        <v>6430</v>
      </c>
      <c r="B6432" s="72" t="s">
        <v>17410</v>
      </c>
      <c r="C6432" s="113" t="s">
        <v>406</v>
      </c>
      <c r="D6432" s="70"/>
      <c r="E6432" s="71">
        <v>51130</v>
      </c>
      <c r="F6432" s="71" t="e">
        <f>VLOOKUP(C6432,#REF!,6,FALSE)</f>
        <v>#REF!</v>
      </c>
    </row>
    <row r="6433" spans="1:6" x14ac:dyDescent="0.2">
      <c r="A6433" s="48">
        <v>6431</v>
      </c>
      <c r="B6433" s="72" t="s">
        <v>17411</v>
      </c>
      <c r="C6433" s="113" t="s">
        <v>24561</v>
      </c>
      <c r="D6433" s="70"/>
      <c r="E6433" s="71">
        <v>8912</v>
      </c>
      <c r="F6433" s="71" t="e">
        <f>VLOOKUP(C6433,#REF!,6,FALSE)</f>
        <v>#REF!</v>
      </c>
    </row>
    <row r="6434" spans="1:6" x14ac:dyDescent="0.2">
      <c r="A6434" s="48">
        <v>6432</v>
      </c>
      <c r="B6434" s="72" t="s">
        <v>17412</v>
      </c>
      <c r="C6434" s="113" t="s">
        <v>408</v>
      </c>
      <c r="D6434" s="70"/>
      <c r="E6434" s="71">
        <v>9018</v>
      </c>
      <c r="F6434" s="71" t="e">
        <f>VLOOKUP(C6434,#REF!,6,FALSE)</f>
        <v>#REF!</v>
      </c>
    </row>
    <row r="6435" spans="1:6" x14ac:dyDescent="0.2">
      <c r="A6435" s="48">
        <v>6433</v>
      </c>
      <c r="B6435" s="72" t="s">
        <v>17413</v>
      </c>
      <c r="C6435" s="113" t="s">
        <v>410</v>
      </c>
      <c r="D6435" s="70"/>
      <c r="E6435" s="71">
        <v>20550</v>
      </c>
      <c r="F6435" s="71" t="e">
        <f>VLOOKUP(C6435,#REF!,6,FALSE)</f>
        <v>#REF!</v>
      </c>
    </row>
    <row r="6436" spans="1:6" x14ac:dyDescent="0.2">
      <c r="A6436" s="48">
        <v>6434</v>
      </c>
      <c r="B6436" s="72"/>
      <c r="C6436" s="114" t="s">
        <v>411</v>
      </c>
      <c r="D6436" s="70"/>
      <c r="E6436" s="71"/>
      <c r="F6436" s="71" t="e">
        <f>VLOOKUP(C6436,#REF!,6,FALSE)</f>
        <v>#REF!</v>
      </c>
    </row>
    <row r="6437" spans="1:6" x14ac:dyDescent="0.2">
      <c r="A6437" s="48">
        <v>6435</v>
      </c>
      <c r="B6437" s="72" t="s">
        <v>17414</v>
      </c>
      <c r="C6437" s="113" t="s">
        <v>413</v>
      </c>
      <c r="D6437" s="70"/>
      <c r="E6437" s="71">
        <v>1172</v>
      </c>
      <c r="F6437" s="71" t="e">
        <f>VLOOKUP(C6437,#REF!,6,FALSE)</f>
        <v>#REF!</v>
      </c>
    </row>
    <row r="6438" spans="1:6" x14ac:dyDescent="0.2">
      <c r="A6438" s="48">
        <v>6436</v>
      </c>
      <c r="B6438" s="72" t="s">
        <v>17415</v>
      </c>
      <c r="C6438" s="113" t="s">
        <v>416</v>
      </c>
      <c r="D6438" s="70"/>
      <c r="E6438" s="71">
        <v>5032</v>
      </c>
      <c r="F6438" s="71" t="e">
        <f>VLOOKUP(C6438,#REF!,6,FALSE)</f>
        <v>#REF!</v>
      </c>
    </row>
    <row r="6439" spans="1:6" x14ac:dyDescent="0.2">
      <c r="A6439" s="48">
        <v>6437</v>
      </c>
      <c r="B6439" s="72" t="s">
        <v>17416</v>
      </c>
      <c r="C6439" s="113" t="s">
        <v>417</v>
      </c>
      <c r="D6439" s="70"/>
      <c r="E6439" s="71">
        <v>12844</v>
      </c>
      <c r="F6439" s="71" t="e">
        <f>VLOOKUP(C6439,#REF!,6,FALSE)</f>
        <v>#REF!</v>
      </c>
    </row>
    <row r="6440" spans="1:6" ht="24" x14ac:dyDescent="0.2">
      <c r="A6440" s="48">
        <v>6438</v>
      </c>
      <c r="B6440" s="72" t="s">
        <v>17417</v>
      </c>
      <c r="C6440" s="113" t="s">
        <v>24235</v>
      </c>
      <c r="D6440" s="70"/>
      <c r="E6440" s="71">
        <v>12996</v>
      </c>
      <c r="F6440" s="71" t="e">
        <f>VLOOKUP(C6440,#REF!,6,FALSE)</f>
        <v>#REF!</v>
      </c>
    </row>
    <row r="6441" spans="1:6" x14ac:dyDescent="0.2">
      <c r="A6441" s="48">
        <v>6439</v>
      </c>
      <c r="B6441" s="72" t="s">
        <v>17418</v>
      </c>
      <c r="C6441" s="113" t="s">
        <v>17419</v>
      </c>
      <c r="D6441" s="70"/>
      <c r="E6441" s="71">
        <v>5032</v>
      </c>
      <c r="F6441" s="71" t="e">
        <f>VLOOKUP(C6441,#REF!,6,FALSE)</f>
        <v>#REF!</v>
      </c>
    </row>
    <row r="6442" spans="1:6" x14ac:dyDescent="0.2">
      <c r="A6442" s="48">
        <v>6440</v>
      </c>
      <c r="B6442" s="72" t="s">
        <v>17420</v>
      </c>
      <c r="C6442" s="113" t="s">
        <v>17421</v>
      </c>
      <c r="D6442" s="70"/>
      <c r="E6442" s="71">
        <v>5368</v>
      </c>
      <c r="F6442" s="71" t="e">
        <f>VLOOKUP(C6442,#REF!,6,FALSE)</f>
        <v>#REF!</v>
      </c>
    </row>
    <row r="6443" spans="1:6" x14ac:dyDescent="0.2">
      <c r="A6443" s="48">
        <v>6441</v>
      </c>
      <c r="B6443" s="72" t="s">
        <v>17422</v>
      </c>
      <c r="C6443" s="113" t="s">
        <v>4219</v>
      </c>
      <c r="D6443" s="70"/>
      <c r="E6443" s="71">
        <v>4026</v>
      </c>
      <c r="F6443" s="71" t="e">
        <f>VLOOKUP(C6443,#REF!,6,FALSE)</f>
        <v>#REF!</v>
      </c>
    </row>
    <row r="6444" spans="1:6" x14ac:dyDescent="0.2">
      <c r="A6444" s="48">
        <v>6442</v>
      </c>
      <c r="B6444" s="72" t="s">
        <v>17423</v>
      </c>
      <c r="C6444" s="113" t="s">
        <v>419</v>
      </c>
      <c r="D6444" s="70"/>
      <c r="E6444" s="71">
        <v>2386</v>
      </c>
      <c r="F6444" s="71" t="e">
        <f>VLOOKUP(C6444,#REF!,6,FALSE)</f>
        <v>#REF!</v>
      </c>
    </row>
    <row r="6445" spans="1:6" x14ac:dyDescent="0.2">
      <c r="A6445" s="48">
        <v>6443</v>
      </c>
      <c r="B6445" s="72" t="s">
        <v>17424</v>
      </c>
      <c r="C6445" s="113" t="s">
        <v>420</v>
      </c>
      <c r="D6445" s="70"/>
      <c r="E6445" s="71">
        <v>3148</v>
      </c>
      <c r="F6445" s="71" t="e">
        <f>VLOOKUP(C6445,#REF!,6,FALSE)</f>
        <v>#REF!</v>
      </c>
    </row>
    <row r="6446" spans="1:6" x14ac:dyDescent="0.2">
      <c r="A6446" s="48">
        <v>6444</v>
      </c>
      <c r="B6446" s="72" t="s">
        <v>17425</v>
      </c>
      <c r="C6446" s="113" t="s">
        <v>421</v>
      </c>
      <c r="D6446" s="70"/>
      <c r="E6446" s="71">
        <v>2386</v>
      </c>
      <c r="F6446" s="71" t="e">
        <f>VLOOKUP(C6446,#REF!,6,FALSE)</f>
        <v>#REF!</v>
      </c>
    </row>
    <row r="6447" spans="1:6" x14ac:dyDescent="0.2">
      <c r="A6447" s="48">
        <v>6445</v>
      </c>
      <c r="B6447" s="72" t="s">
        <v>17426</v>
      </c>
      <c r="C6447" s="113" t="s">
        <v>422</v>
      </c>
      <c r="D6447" s="70"/>
      <c r="E6447" s="71">
        <v>2378</v>
      </c>
      <c r="F6447" s="71" t="e">
        <f>VLOOKUP(C6447,#REF!,6,FALSE)</f>
        <v>#REF!</v>
      </c>
    </row>
    <row r="6448" spans="1:6" x14ac:dyDescent="0.2">
      <c r="A6448" s="48">
        <v>6446</v>
      </c>
      <c r="B6448" s="72" t="s">
        <v>17427</v>
      </c>
      <c r="C6448" s="113" t="s">
        <v>423</v>
      </c>
      <c r="D6448" s="70"/>
      <c r="E6448" s="71">
        <v>5032</v>
      </c>
      <c r="F6448" s="71" t="e">
        <f>VLOOKUP(C6448,#REF!,6,FALSE)</f>
        <v>#REF!</v>
      </c>
    </row>
    <row r="6449" spans="1:6" x14ac:dyDescent="0.2">
      <c r="A6449" s="48">
        <v>6447</v>
      </c>
      <c r="B6449" s="72" t="s">
        <v>17428</v>
      </c>
      <c r="C6449" s="113" t="s">
        <v>424</v>
      </c>
      <c r="D6449" s="70"/>
      <c r="E6449" s="71">
        <v>7810</v>
      </c>
      <c r="F6449" s="71" t="e">
        <f>VLOOKUP(C6449,#REF!,6,FALSE)</f>
        <v>#REF!</v>
      </c>
    </row>
    <row r="6450" spans="1:6" x14ac:dyDescent="0.2">
      <c r="A6450" s="48">
        <v>6448</v>
      </c>
      <c r="B6450" s="72" t="s">
        <v>17429</v>
      </c>
      <c r="C6450" s="113" t="s">
        <v>425</v>
      </c>
      <c r="D6450" s="70"/>
      <c r="E6450" s="71">
        <v>5032</v>
      </c>
      <c r="F6450" s="71" t="e">
        <f>VLOOKUP(C6450,#REF!,6,FALSE)</f>
        <v>#REF!</v>
      </c>
    </row>
    <row r="6451" spans="1:6" x14ac:dyDescent="0.2">
      <c r="A6451" s="48">
        <v>6449</v>
      </c>
      <c r="B6451" s="72"/>
      <c r="C6451" s="114" t="s">
        <v>426</v>
      </c>
      <c r="D6451" s="70"/>
      <c r="E6451" s="71"/>
      <c r="F6451" s="71" t="e">
        <f>VLOOKUP(C6451,#REF!,6,FALSE)</f>
        <v>#REF!</v>
      </c>
    </row>
    <row r="6452" spans="1:6" x14ac:dyDescent="0.2">
      <c r="A6452" s="48">
        <v>6450</v>
      </c>
      <c r="B6452" s="72" t="s">
        <v>17430</v>
      </c>
      <c r="C6452" s="113" t="s">
        <v>427</v>
      </c>
      <c r="D6452" s="70"/>
      <c r="E6452" s="71">
        <v>4710</v>
      </c>
      <c r="F6452" s="71" t="e">
        <f>VLOOKUP(C6452,#REF!,6,FALSE)</f>
        <v>#REF!</v>
      </c>
    </row>
    <row r="6453" spans="1:6" x14ac:dyDescent="0.2">
      <c r="A6453" s="48">
        <v>6451</v>
      </c>
      <c r="B6453" s="72" t="s">
        <v>17431</v>
      </c>
      <c r="C6453" s="113" t="s">
        <v>428</v>
      </c>
      <c r="D6453" s="70"/>
      <c r="E6453" s="71">
        <v>8150</v>
      </c>
      <c r="F6453" s="71" t="e">
        <f>VLOOKUP(C6453,#REF!,6,FALSE)</f>
        <v>#REF!</v>
      </c>
    </row>
    <row r="6454" spans="1:6" x14ac:dyDescent="0.2">
      <c r="A6454" s="48">
        <v>6452</v>
      </c>
      <c r="B6454" s="72" t="s">
        <v>17432</v>
      </c>
      <c r="C6454" s="113" t="s">
        <v>429</v>
      </c>
      <c r="D6454" s="70"/>
      <c r="E6454" s="71">
        <v>3532</v>
      </c>
      <c r="F6454" s="71" t="e">
        <f>VLOOKUP(C6454,#REF!,6,FALSE)</f>
        <v>#REF!</v>
      </c>
    </row>
    <row r="6455" spans="1:6" x14ac:dyDescent="0.2">
      <c r="A6455" s="48">
        <v>6453</v>
      </c>
      <c r="B6455" s="72" t="s">
        <v>17433</v>
      </c>
      <c r="C6455" s="113" t="s">
        <v>430</v>
      </c>
      <c r="D6455" s="70"/>
      <c r="E6455" s="71">
        <v>6500</v>
      </c>
      <c r="F6455" s="71" t="e">
        <f>VLOOKUP(C6455,#REF!,6,FALSE)</f>
        <v>#REF!</v>
      </c>
    </row>
    <row r="6456" spans="1:6" x14ac:dyDescent="0.2">
      <c r="A6456" s="48">
        <v>6454</v>
      </c>
      <c r="B6456" s="72" t="s">
        <v>17434</v>
      </c>
      <c r="C6456" s="113" t="s">
        <v>431</v>
      </c>
      <c r="D6456" s="70"/>
      <c r="E6456" s="71">
        <v>5518</v>
      </c>
      <c r="F6456" s="71" t="e">
        <f>VLOOKUP(C6456,#REF!,6,FALSE)</f>
        <v>#REF!</v>
      </c>
    </row>
    <row r="6457" spans="1:6" x14ac:dyDescent="0.2">
      <c r="A6457" s="48">
        <v>6455</v>
      </c>
      <c r="B6457" s="72" t="s">
        <v>17435</v>
      </c>
      <c r="C6457" s="113" t="s">
        <v>432</v>
      </c>
      <c r="D6457" s="70"/>
      <c r="E6457" s="71">
        <v>12330</v>
      </c>
      <c r="F6457" s="71" t="e">
        <f>VLOOKUP(C6457,#REF!,6,FALSE)</f>
        <v>#REF!</v>
      </c>
    </row>
    <row r="6458" spans="1:6" x14ac:dyDescent="0.2">
      <c r="A6458" s="48">
        <v>6456</v>
      </c>
      <c r="B6458" s="72" t="s">
        <v>17436</v>
      </c>
      <c r="C6458" s="113" t="s">
        <v>433</v>
      </c>
      <c r="D6458" s="70"/>
      <c r="E6458" s="71">
        <v>12472</v>
      </c>
      <c r="F6458" s="71" t="e">
        <f>VLOOKUP(C6458,#REF!,6,FALSE)</f>
        <v>#REF!</v>
      </c>
    </row>
    <row r="6459" spans="1:6" x14ac:dyDescent="0.2">
      <c r="A6459" s="48">
        <v>6457</v>
      </c>
      <c r="B6459" s="72" t="s">
        <v>17437</v>
      </c>
      <c r="C6459" s="113" t="s">
        <v>434</v>
      </c>
      <c r="D6459" s="70"/>
      <c r="E6459" s="71">
        <v>8718</v>
      </c>
      <c r="F6459" s="71" t="e">
        <f>VLOOKUP(C6459,#REF!,6,FALSE)</f>
        <v>#REF!</v>
      </c>
    </row>
    <row r="6460" spans="1:6" x14ac:dyDescent="0.2">
      <c r="A6460" s="48">
        <v>6458</v>
      </c>
      <c r="B6460" s="72" t="s">
        <v>17438</v>
      </c>
      <c r="C6460" s="113" t="s">
        <v>4313</v>
      </c>
      <c r="D6460" s="70"/>
      <c r="E6460" s="71">
        <v>2682</v>
      </c>
      <c r="F6460" s="71" t="e">
        <f>VLOOKUP(C6460,#REF!,6,FALSE)</f>
        <v>#REF!</v>
      </c>
    </row>
    <row r="6461" spans="1:6" x14ac:dyDescent="0.2">
      <c r="A6461" s="48">
        <v>6459</v>
      </c>
      <c r="B6461" s="72" t="s">
        <v>17439</v>
      </c>
      <c r="C6461" s="113" t="s">
        <v>435</v>
      </c>
      <c r="D6461" s="70"/>
      <c r="E6461" s="71">
        <v>3532</v>
      </c>
      <c r="F6461" s="71" t="e">
        <f>VLOOKUP(C6461,#REF!,6,FALSE)</f>
        <v>#REF!</v>
      </c>
    </row>
    <row r="6462" spans="1:6" x14ac:dyDescent="0.2">
      <c r="A6462" s="48">
        <v>6460</v>
      </c>
      <c r="B6462" s="72" t="s">
        <v>17440</v>
      </c>
      <c r="C6462" s="113" t="s">
        <v>436</v>
      </c>
      <c r="D6462" s="70"/>
      <c r="E6462" s="71">
        <v>5032</v>
      </c>
      <c r="F6462" s="71" t="e">
        <f>VLOOKUP(C6462,#REF!,6,FALSE)</f>
        <v>#REF!</v>
      </c>
    </row>
    <row r="6463" spans="1:6" x14ac:dyDescent="0.2">
      <c r="A6463" s="48">
        <v>6461</v>
      </c>
      <c r="B6463" s="72" t="s">
        <v>17441</v>
      </c>
      <c r="C6463" s="113" t="s">
        <v>24629</v>
      </c>
      <c r="D6463" s="70"/>
      <c r="E6463" s="71">
        <v>43889</v>
      </c>
      <c r="F6463" s="71" t="e">
        <f>VLOOKUP(C6463,#REF!,6,FALSE)</f>
        <v>#REF!</v>
      </c>
    </row>
    <row r="6464" spans="1:6" x14ac:dyDescent="0.2">
      <c r="A6464" s="48">
        <v>6462</v>
      </c>
      <c r="B6464" s="72" t="s">
        <v>17442</v>
      </c>
      <c r="C6464" s="113" t="s">
        <v>438</v>
      </c>
      <c r="D6464" s="70"/>
      <c r="E6464" s="71">
        <v>4026</v>
      </c>
      <c r="F6464" s="71" t="e">
        <f>VLOOKUP(C6464,#REF!,6,FALSE)</f>
        <v>#REF!</v>
      </c>
    </row>
    <row r="6465" spans="1:6" x14ac:dyDescent="0.2">
      <c r="A6465" s="48">
        <v>6463</v>
      </c>
      <c r="B6465" s="72" t="s">
        <v>17443</v>
      </c>
      <c r="C6465" s="113" t="s">
        <v>439</v>
      </c>
      <c r="D6465" s="70"/>
      <c r="E6465" s="71">
        <v>10300</v>
      </c>
      <c r="F6465" s="71" t="e">
        <f>VLOOKUP(C6465,#REF!,6,FALSE)</f>
        <v>#REF!</v>
      </c>
    </row>
    <row r="6466" spans="1:6" x14ac:dyDescent="0.2">
      <c r="A6466" s="48">
        <v>6464</v>
      </c>
      <c r="B6466" s="72" t="s">
        <v>17444</v>
      </c>
      <c r="C6466" s="113" t="s">
        <v>440</v>
      </c>
      <c r="D6466" s="70"/>
      <c r="E6466" s="71">
        <v>10898</v>
      </c>
      <c r="F6466" s="71" t="e">
        <f>VLOOKUP(C6466,#REF!,6,FALSE)</f>
        <v>#REF!</v>
      </c>
    </row>
    <row r="6467" spans="1:6" x14ac:dyDescent="0.2">
      <c r="A6467" s="48">
        <v>6465</v>
      </c>
      <c r="B6467" s="72" t="s">
        <v>17445</v>
      </c>
      <c r="C6467" s="113" t="s">
        <v>441</v>
      </c>
      <c r="D6467" s="70"/>
      <c r="E6467" s="71">
        <v>8718</v>
      </c>
      <c r="F6467" s="71" t="e">
        <f>VLOOKUP(C6467,#REF!,6,FALSE)</f>
        <v>#REF!</v>
      </c>
    </row>
    <row r="6468" spans="1:6" x14ac:dyDescent="0.2">
      <c r="A6468" s="48">
        <v>6466</v>
      </c>
      <c r="B6468" s="72" t="s">
        <v>17446</v>
      </c>
      <c r="C6468" s="113" t="s">
        <v>442</v>
      </c>
      <c r="D6468" s="70"/>
      <c r="E6468" s="71">
        <v>33434</v>
      </c>
      <c r="F6468" s="71" t="e">
        <f>VLOOKUP(C6468,#REF!,6,FALSE)</f>
        <v>#REF!</v>
      </c>
    </row>
    <row r="6469" spans="1:6" x14ac:dyDescent="0.2">
      <c r="A6469" s="48">
        <v>6467</v>
      </c>
      <c r="B6469" s="72" t="s">
        <v>17447</v>
      </c>
      <c r="C6469" s="113" t="s">
        <v>443</v>
      </c>
      <c r="D6469" s="70"/>
      <c r="E6469" s="71">
        <v>38944</v>
      </c>
      <c r="F6469" s="71" t="e">
        <f>VLOOKUP(C6469,#REF!,6,FALSE)</f>
        <v>#REF!</v>
      </c>
    </row>
    <row r="6470" spans="1:6" x14ac:dyDescent="0.2">
      <c r="A6470" s="48">
        <v>6468</v>
      </c>
      <c r="B6470" s="72" t="s">
        <v>17448</v>
      </c>
      <c r="C6470" s="113" t="s">
        <v>444</v>
      </c>
      <c r="D6470" s="70"/>
      <c r="E6470" s="71">
        <v>43264</v>
      </c>
      <c r="F6470" s="71" t="e">
        <f>VLOOKUP(C6470,#REF!,6,FALSE)</f>
        <v>#REF!</v>
      </c>
    </row>
    <row r="6471" spans="1:6" x14ac:dyDescent="0.2">
      <c r="A6471" s="48">
        <v>6469</v>
      </c>
      <c r="B6471" s="72" t="s">
        <v>17449</v>
      </c>
      <c r="C6471" s="113" t="s">
        <v>22107</v>
      </c>
      <c r="D6471" s="70" t="s">
        <v>17450</v>
      </c>
      <c r="E6471" s="71">
        <v>52532</v>
      </c>
      <c r="F6471" s="71" t="e">
        <f>VLOOKUP(C6471,#REF!,6,FALSE)</f>
        <v>#REF!</v>
      </c>
    </row>
    <row r="6472" spans="1:6" x14ac:dyDescent="0.2">
      <c r="A6472" s="48">
        <v>6470</v>
      </c>
      <c r="B6472" s="72"/>
      <c r="C6472" s="114" t="s">
        <v>446</v>
      </c>
      <c r="D6472" s="70"/>
      <c r="E6472" s="71"/>
      <c r="F6472" s="71" t="e">
        <f>VLOOKUP(C6472,#REF!,6,FALSE)</f>
        <v>#REF!</v>
      </c>
    </row>
    <row r="6473" spans="1:6" x14ac:dyDescent="0.2">
      <c r="A6473" s="48">
        <v>6471</v>
      </c>
      <c r="B6473" s="72" t="s">
        <v>17451</v>
      </c>
      <c r="C6473" s="113" t="s">
        <v>447</v>
      </c>
      <c r="D6473" s="70"/>
      <c r="E6473" s="71">
        <v>3532</v>
      </c>
      <c r="F6473" s="71" t="e">
        <f>VLOOKUP(C6473,#REF!,6,FALSE)</f>
        <v>#REF!</v>
      </c>
    </row>
    <row r="6474" spans="1:6" ht="24" x14ac:dyDescent="0.2">
      <c r="A6474" s="48">
        <v>6472</v>
      </c>
      <c r="B6474" s="72" t="s">
        <v>17452</v>
      </c>
      <c r="C6474" s="113" t="s">
        <v>24194</v>
      </c>
      <c r="D6474" s="70"/>
      <c r="E6474" s="71">
        <v>18942</v>
      </c>
      <c r="F6474" s="71" t="e">
        <f>VLOOKUP(C6474,#REF!,6,FALSE)</f>
        <v>#REF!</v>
      </c>
    </row>
    <row r="6475" spans="1:6" x14ac:dyDescent="0.2">
      <c r="A6475" s="48">
        <v>6473</v>
      </c>
      <c r="B6475" s="72" t="s">
        <v>17453</v>
      </c>
      <c r="C6475" s="113" t="s">
        <v>24623</v>
      </c>
      <c r="D6475" s="70"/>
      <c r="E6475" s="71">
        <v>14714</v>
      </c>
      <c r="F6475" s="71" t="e">
        <f>VLOOKUP(C6475,#REF!,6,FALSE)</f>
        <v>#REF!</v>
      </c>
    </row>
    <row r="6476" spans="1:6" x14ac:dyDescent="0.2">
      <c r="A6476" s="48">
        <v>6474</v>
      </c>
      <c r="B6476" s="72" t="s">
        <v>17454</v>
      </c>
      <c r="C6476" s="113" t="s">
        <v>450</v>
      </c>
      <c r="D6476" s="70"/>
      <c r="E6476" s="71">
        <v>23806</v>
      </c>
      <c r="F6476" s="71" t="e">
        <f>VLOOKUP(C6476,#REF!,6,FALSE)</f>
        <v>#REF!</v>
      </c>
    </row>
    <row r="6477" spans="1:6" ht="24" x14ac:dyDescent="0.2">
      <c r="A6477" s="48">
        <v>6475</v>
      </c>
      <c r="B6477" s="72" t="s">
        <v>17455</v>
      </c>
      <c r="C6477" s="113" t="s">
        <v>451</v>
      </c>
      <c r="D6477" s="70" t="s">
        <v>17456</v>
      </c>
      <c r="E6477" s="71">
        <v>1300</v>
      </c>
      <c r="F6477" s="71" t="e">
        <f>VLOOKUP(C6477,#REF!,6,FALSE)</f>
        <v>#REF!</v>
      </c>
    </row>
    <row r="6478" spans="1:6" x14ac:dyDescent="0.2">
      <c r="A6478" s="48">
        <v>6476</v>
      </c>
      <c r="B6478" s="72" t="s">
        <v>17457</v>
      </c>
      <c r="C6478" s="113" t="s">
        <v>452</v>
      </c>
      <c r="D6478" s="70"/>
      <c r="E6478" s="71">
        <v>6228</v>
      </c>
      <c r="F6478" s="71" t="e">
        <f>VLOOKUP(C6478,#REF!,6,FALSE)</f>
        <v>#REF!</v>
      </c>
    </row>
    <row r="6479" spans="1:6" x14ac:dyDescent="0.2">
      <c r="A6479" s="48">
        <v>6477</v>
      </c>
      <c r="B6479" s="72" t="s">
        <v>17458</v>
      </c>
      <c r="C6479" s="113" t="s">
        <v>453</v>
      </c>
      <c r="D6479" s="70"/>
      <c r="E6479" s="71">
        <v>5304</v>
      </c>
      <c r="F6479" s="71" t="e">
        <f>VLOOKUP(C6479,#REF!,6,FALSE)</f>
        <v>#REF!</v>
      </c>
    </row>
    <row r="6480" spans="1:6" x14ac:dyDescent="0.2">
      <c r="A6480" s="48">
        <v>6478</v>
      </c>
      <c r="B6480" s="72" t="s">
        <v>17459</v>
      </c>
      <c r="C6480" s="113" t="s">
        <v>454</v>
      </c>
      <c r="D6480" s="70"/>
      <c r="E6480" s="71">
        <v>5368</v>
      </c>
      <c r="F6480" s="71" t="e">
        <f>VLOOKUP(C6480,#REF!,6,FALSE)</f>
        <v>#REF!</v>
      </c>
    </row>
    <row r="6481" spans="1:6" x14ac:dyDescent="0.2">
      <c r="A6481" s="48">
        <v>6479</v>
      </c>
      <c r="B6481" s="72" t="s">
        <v>17460</v>
      </c>
      <c r="C6481" s="113" t="s">
        <v>455</v>
      </c>
      <c r="D6481" s="70"/>
      <c r="E6481" s="71">
        <v>6228</v>
      </c>
      <c r="F6481" s="71" t="e">
        <f>VLOOKUP(C6481,#REF!,6,FALSE)</f>
        <v>#REF!</v>
      </c>
    </row>
    <row r="6482" spans="1:6" x14ac:dyDescent="0.2">
      <c r="A6482" s="48">
        <v>6480</v>
      </c>
      <c r="B6482" s="72" t="s">
        <v>17461</v>
      </c>
      <c r="C6482" s="113" t="s">
        <v>456</v>
      </c>
      <c r="D6482" s="70"/>
      <c r="E6482" s="71">
        <v>19398</v>
      </c>
      <c r="F6482" s="71" t="e">
        <f>VLOOKUP(C6482,#REF!,6,FALSE)</f>
        <v>#REF!</v>
      </c>
    </row>
    <row r="6483" spans="1:6" x14ac:dyDescent="0.2">
      <c r="A6483" s="48">
        <v>6481</v>
      </c>
      <c r="B6483" s="72" t="s">
        <v>17462</v>
      </c>
      <c r="C6483" s="113" t="s">
        <v>457</v>
      </c>
      <c r="D6483" s="70"/>
      <c r="E6483" s="71">
        <v>11986</v>
      </c>
      <c r="F6483" s="71" t="e">
        <f>VLOOKUP(C6483,#REF!,6,FALSE)</f>
        <v>#REF!</v>
      </c>
    </row>
    <row r="6484" spans="1:6" x14ac:dyDescent="0.2">
      <c r="A6484" s="48">
        <v>6482</v>
      </c>
      <c r="B6484" s="72" t="s">
        <v>17463</v>
      </c>
      <c r="C6484" s="113" t="s">
        <v>24522</v>
      </c>
      <c r="D6484" s="70"/>
      <c r="E6484" s="71">
        <v>4752</v>
      </c>
      <c r="F6484" s="71" t="e">
        <f>VLOOKUP(C6484,#REF!,6,FALSE)</f>
        <v>#REF!</v>
      </c>
    </row>
    <row r="6485" spans="1:6" x14ac:dyDescent="0.2">
      <c r="A6485" s="48">
        <v>6483</v>
      </c>
      <c r="B6485" s="72" t="s">
        <v>17464</v>
      </c>
      <c r="C6485" s="113" t="s">
        <v>459</v>
      </c>
      <c r="D6485" s="70"/>
      <c r="E6485" s="71">
        <v>10276</v>
      </c>
      <c r="F6485" s="71" t="e">
        <f>VLOOKUP(C6485,#REF!,6,FALSE)</f>
        <v>#REF!</v>
      </c>
    </row>
    <row r="6486" spans="1:6" x14ac:dyDescent="0.2">
      <c r="A6486" s="48">
        <v>6484</v>
      </c>
      <c r="B6486" s="72" t="s">
        <v>17465</v>
      </c>
      <c r="C6486" s="113" t="s">
        <v>460</v>
      </c>
      <c r="D6486" s="70"/>
      <c r="E6486" s="71">
        <v>4698</v>
      </c>
      <c r="F6486" s="71" t="e">
        <f>VLOOKUP(C6486,#REF!,6,FALSE)</f>
        <v>#REF!</v>
      </c>
    </row>
    <row r="6487" spans="1:6" x14ac:dyDescent="0.2">
      <c r="A6487" s="48">
        <v>6485</v>
      </c>
      <c r="B6487" s="72" t="s">
        <v>17466</v>
      </c>
      <c r="C6487" s="113" t="s">
        <v>461</v>
      </c>
      <c r="D6487" s="70"/>
      <c r="E6487" s="71">
        <v>7290</v>
      </c>
      <c r="F6487" s="71" t="e">
        <f>VLOOKUP(C6487,#REF!,6,FALSE)</f>
        <v>#REF!</v>
      </c>
    </row>
    <row r="6488" spans="1:6" x14ac:dyDescent="0.2">
      <c r="A6488" s="48">
        <v>6486</v>
      </c>
      <c r="B6488" s="72" t="s">
        <v>17467</v>
      </c>
      <c r="C6488" s="113" t="s">
        <v>1467</v>
      </c>
      <c r="D6488" s="70"/>
      <c r="E6488" s="71">
        <v>14656</v>
      </c>
      <c r="F6488" s="71" t="e">
        <f>VLOOKUP(C6488,#REF!,6,FALSE)</f>
        <v>#REF!</v>
      </c>
    </row>
    <row r="6489" spans="1:6" x14ac:dyDescent="0.2">
      <c r="A6489" s="48">
        <v>6487</v>
      </c>
      <c r="B6489" s="72" t="s">
        <v>17468</v>
      </c>
      <c r="C6489" s="113" t="s">
        <v>1468</v>
      </c>
      <c r="D6489" s="70"/>
      <c r="E6489" s="71">
        <v>10658</v>
      </c>
      <c r="F6489" s="71" t="e">
        <f>VLOOKUP(C6489,#REF!,6,FALSE)</f>
        <v>#REF!</v>
      </c>
    </row>
    <row r="6490" spans="1:6" x14ac:dyDescent="0.2">
      <c r="A6490" s="48">
        <v>6488</v>
      </c>
      <c r="B6490" s="72" t="s">
        <v>17469</v>
      </c>
      <c r="C6490" s="113" t="s">
        <v>1469</v>
      </c>
      <c r="D6490" s="70"/>
      <c r="E6490" s="71">
        <v>22884</v>
      </c>
      <c r="F6490" s="71" t="e">
        <f>VLOOKUP(C6490,#REF!,6,FALSE)</f>
        <v>#REF!</v>
      </c>
    </row>
    <row r="6491" spans="1:6" x14ac:dyDescent="0.2">
      <c r="A6491" s="48">
        <v>6489</v>
      </c>
      <c r="B6491" s="72" t="s">
        <v>17470</v>
      </c>
      <c r="C6491" s="113" t="s">
        <v>1470</v>
      </c>
      <c r="D6491" s="70"/>
      <c r="E6491" s="71">
        <v>4414</v>
      </c>
      <c r="F6491" s="71" t="e">
        <f>VLOOKUP(C6491,#REF!,6,FALSE)</f>
        <v>#REF!</v>
      </c>
    </row>
    <row r="6492" spans="1:6" x14ac:dyDescent="0.2">
      <c r="A6492" s="48">
        <v>6490</v>
      </c>
      <c r="B6492" s="72" t="s">
        <v>17471</v>
      </c>
      <c r="C6492" s="113" t="s">
        <v>1471</v>
      </c>
      <c r="D6492" s="70"/>
      <c r="E6492" s="71">
        <v>6228</v>
      </c>
      <c r="F6492" s="71" t="e">
        <f>VLOOKUP(C6492,#REF!,6,FALSE)</f>
        <v>#REF!</v>
      </c>
    </row>
    <row r="6493" spans="1:6" x14ac:dyDescent="0.2">
      <c r="A6493" s="48">
        <v>6491</v>
      </c>
      <c r="B6493" s="72" t="s">
        <v>17472</v>
      </c>
      <c r="C6493" s="113" t="s">
        <v>1472</v>
      </c>
      <c r="D6493" s="70"/>
      <c r="E6493" s="71">
        <v>11022</v>
      </c>
      <c r="F6493" s="71" t="e">
        <f>VLOOKUP(C6493,#REF!,6,FALSE)</f>
        <v>#REF!</v>
      </c>
    </row>
    <row r="6494" spans="1:6" x14ac:dyDescent="0.2">
      <c r="A6494" s="48">
        <v>6492</v>
      </c>
      <c r="B6494" s="72" t="s">
        <v>17473</v>
      </c>
      <c r="C6494" s="113" t="s">
        <v>24637</v>
      </c>
      <c r="D6494" s="70"/>
      <c r="E6494" s="71">
        <v>17568</v>
      </c>
      <c r="F6494" s="71" t="e">
        <f>VLOOKUP(C6494,#REF!,6,FALSE)</f>
        <v>#REF!</v>
      </c>
    </row>
    <row r="6495" spans="1:6" x14ac:dyDescent="0.2">
      <c r="A6495" s="48">
        <v>6493</v>
      </c>
      <c r="B6495" s="72" t="s">
        <v>17474</v>
      </c>
      <c r="C6495" s="113" t="s">
        <v>1474</v>
      </c>
      <c r="D6495" s="70"/>
      <c r="E6495" s="71">
        <v>15456</v>
      </c>
      <c r="F6495" s="71" t="e">
        <f>VLOOKUP(C6495,#REF!,6,FALSE)</f>
        <v>#REF!</v>
      </c>
    </row>
    <row r="6496" spans="1:6" ht="24" x14ac:dyDescent="0.2">
      <c r="A6496" s="48">
        <v>6494</v>
      </c>
      <c r="B6496" s="72" t="s">
        <v>17475</v>
      </c>
      <c r="C6496" s="113" t="s">
        <v>24844</v>
      </c>
      <c r="D6496" s="70"/>
      <c r="E6496" s="71">
        <v>34260</v>
      </c>
      <c r="F6496" s="71" t="e">
        <f>VLOOKUP(C6496,#REF!,6,FALSE)</f>
        <v>#REF!</v>
      </c>
    </row>
    <row r="6497" spans="1:6" x14ac:dyDescent="0.2">
      <c r="A6497" s="48">
        <v>6495</v>
      </c>
      <c r="B6497" s="72" t="s">
        <v>17476</v>
      </c>
      <c r="C6497" s="113" t="s">
        <v>24846</v>
      </c>
      <c r="D6497" s="70"/>
      <c r="E6497" s="71">
        <v>17568</v>
      </c>
      <c r="F6497" s="71" t="e">
        <f>VLOOKUP(C6497,#REF!,6,FALSE)</f>
        <v>#REF!</v>
      </c>
    </row>
    <row r="6498" spans="1:6" x14ac:dyDescent="0.2">
      <c r="A6498" s="48">
        <v>6496</v>
      </c>
      <c r="B6498" s="72" t="s">
        <v>17477</v>
      </c>
      <c r="C6498" s="113" t="s">
        <v>1477</v>
      </c>
      <c r="D6498" s="70"/>
      <c r="E6498" s="71">
        <v>2682</v>
      </c>
      <c r="F6498" s="71" t="e">
        <f>VLOOKUP(C6498,#REF!,6,FALSE)</f>
        <v>#REF!</v>
      </c>
    </row>
    <row r="6499" spans="1:6" x14ac:dyDescent="0.2">
      <c r="A6499" s="48">
        <v>6497</v>
      </c>
      <c r="B6499" s="72"/>
      <c r="C6499" s="114" t="s">
        <v>1478</v>
      </c>
      <c r="D6499" s="70"/>
      <c r="E6499" s="71"/>
      <c r="F6499" s="71" t="e">
        <f>VLOOKUP(C6499,#REF!,6,FALSE)</f>
        <v>#REF!</v>
      </c>
    </row>
    <row r="6500" spans="1:6" x14ac:dyDescent="0.2">
      <c r="A6500" s="48">
        <v>6498</v>
      </c>
      <c r="B6500" s="72" t="s">
        <v>17478</v>
      </c>
      <c r="C6500" s="113" t="s">
        <v>1479</v>
      </c>
      <c r="D6500" s="70"/>
      <c r="E6500" s="71">
        <v>3690</v>
      </c>
      <c r="F6500" s="71" t="e">
        <f>VLOOKUP(C6500,#REF!,6,FALSE)</f>
        <v>#REF!</v>
      </c>
    </row>
    <row r="6501" spans="1:6" x14ac:dyDescent="0.2">
      <c r="A6501" s="48">
        <v>6499</v>
      </c>
      <c r="B6501" s="72" t="s">
        <v>17479</v>
      </c>
      <c r="C6501" s="113" t="s">
        <v>1480</v>
      </c>
      <c r="D6501" s="70"/>
      <c r="E6501" s="71">
        <v>3690</v>
      </c>
      <c r="F6501" s="71" t="e">
        <f>VLOOKUP(C6501,#REF!,6,FALSE)</f>
        <v>#REF!</v>
      </c>
    </row>
    <row r="6502" spans="1:6" ht="24" x14ac:dyDescent="0.2">
      <c r="A6502" s="48">
        <v>6500</v>
      </c>
      <c r="B6502" s="72" t="s">
        <v>17480</v>
      </c>
      <c r="C6502" s="113" t="s">
        <v>1481</v>
      </c>
      <c r="D6502" s="70"/>
      <c r="E6502" s="71">
        <v>3276</v>
      </c>
      <c r="F6502" s="71" t="e">
        <f>VLOOKUP(C6502,#REF!,6,FALSE)</f>
        <v>#REF!</v>
      </c>
    </row>
    <row r="6503" spans="1:6" x14ac:dyDescent="0.2">
      <c r="A6503" s="48">
        <v>6501</v>
      </c>
      <c r="B6503" s="72" t="s">
        <v>17481</v>
      </c>
      <c r="C6503" s="113" t="s">
        <v>1482</v>
      </c>
      <c r="D6503" s="70"/>
      <c r="E6503" s="71">
        <v>3690</v>
      </c>
      <c r="F6503" s="71" t="e">
        <f>VLOOKUP(C6503,#REF!,6,FALSE)</f>
        <v>#REF!</v>
      </c>
    </row>
    <row r="6504" spans="1:6" x14ac:dyDescent="0.2">
      <c r="A6504" s="48">
        <v>6502</v>
      </c>
      <c r="B6504" s="72" t="s">
        <v>17482</v>
      </c>
      <c r="C6504" s="113" t="s">
        <v>1483</v>
      </c>
      <c r="D6504" s="70"/>
      <c r="E6504" s="71">
        <v>8562</v>
      </c>
      <c r="F6504" s="71" t="e">
        <f>VLOOKUP(C6504,#REF!,6,FALSE)</f>
        <v>#REF!</v>
      </c>
    </row>
    <row r="6505" spans="1:6" x14ac:dyDescent="0.2">
      <c r="A6505" s="48">
        <v>6503</v>
      </c>
      <c r="B6505" s="72" t="s">
        <v>17483</v>
      </c>
      <c r="C6505" s="113" t="s">
        <v>1484</v>
      </c>
      <c r="D6505" s="70"/>
      <c r="E6505" s="71">
        <v>4710</v>
      </c>
      <c r="F6505" s="71" t="e">
        <f>VLOOKUP(C6505,#REF!,6,FALSE)</f>
        <v>#REF!</v>
      </c>
    </row>
    <row r="6506" spans="1:6" x14ac:dyDescent="0.2">
      <c r="A6506" s="48">
        <v>6504</v>
      </c>
      <c r="B6506" s="72" t="s">
        <v>17484</v>
      </c>
      <c r="C6506" s="113" t="s">
        <v>1485</v>
      </c>
      <c r="D6506" s="70"/>
      <c r="E6506" s="71">
        <v>5368</v>
      </c>
      <c r="F6506" s="71" t="e">
        <f>VLOOKUP(C6506,#REF!,6,FALSE)</f>
        <v>#REF!</v>
      </c>
    </row>
    <row r="6507" spans="1:6" x14ac:dyDescent="0.2">
      <c r="A6507" s="48">
        <v>6505</v>
      </c>
      <c r="B6507" s="72" t="s">
        <v>17485</v>
      </c>
      <c r="C6507" s="113" t="s">
        <v>1486</v>
      </c>
      <c r="D6507" s="70"/>
      <c r="E6507" s="71">
        <v>5032</v>
      </c>
      <c r="F6507" s="71" t="e">
        <f>VLOOKUP(C6507,#REF!,6,FALSE)</f>
        <v>#REF!</v>
      </c>
    </row>
    <row r="6508" spans="1:6" x14ac:dyDescent="0.2">
      <c r="A6508" s="48">
        <v>6506</v>
      </c>
      <c r="B6508" s="72" t="s">
        <v>17486</v>
      </c>
      <c r="C6508" s="113" t="s">
        <v>1487</v>
      </c>
      <c r="D6508" s="70" t="s">
        <v>860</v>
      </c>
      <c r="E6508" s="71">
        <v>5888</v>
      </c>
      <c r="F6508" s="71" t="e">
        <f>VLOOKUP(C6508,#REF!,6,FALSE)</f>
        <v>#REF!</v>
      </c>
    </row>
    <row r="6509" spans="1:6" x14ac:dyDescent="0.2">
      <c r="A6509" s="48">
        <v>6507</v>
      </c>
      <c r="B6509" s="72" t="s">
        <v>17487</v>
      </c>
      <c r="C6509" s="113" t="s">
        <v>1488</v>
      </c>
      <c r="D6509" s="70"/>
      <c r="E6509" s="71">
        <v>5680</v>
      </c>
      <c r="F6509" s="71" t="e">
        <f>VLOOKUP(C6509,#REF!,6,FALSE)</f>
        <v>#REF!</v>
      </c>
    </row>
    <row r="6510" spans="1:6" x14ac:dyDescent="0.2">
      <c r="A6510" s="48">
        <v>6508</v>
      </c>
      <c r="B6510" s="72" t="s">
        <v>17488</v>
      </c>
      <c r="C6510" s="113" t="s">
        <v>1489</v>
      </c>
      <c r="D6510" s="70"/>
      <c r="E6510" s="71">
        <v>6624</v>
      </c>
      <c r="F6510" s="71" t="e">
        <f>VLOOKUP(C6510,#REF!,6,FALSE)</f>
        <v>#REF!</v>
      </c>
    </row>
    <row r="6511" spans="1:6" x14ac:dyDescent="0.2">
      <c r="A6511" s="48">
        <v>6509</v>
      </c>
      <c r="B6511" s="72" t="s">
        <v>17489</v>
      </c>
      <c r="C6511" s="113" t="s">
        <v>1490</v>
      </c>
      <c r="D6511" s="70"/>
      <c r="E6511" s="71">
        <v>6832</v>
      </c>
      <c r="F6511" s="71" t="e">
        <f>VLOOKUP(C6511,#REF!,6,FALSE)</f>
        <v>#REF!</v>
      </c>
    </row>
    <row r="6512" spans="1:6" x14ac:dyDescent="0.2">
      <c r="A6512" s="48">
        <v>6510</v>
      </c>
      <c r="B6512" s="72" t="s">
        <v>17490</v>
      </c>
      <c r="C6512" s="113" t="s">
        <v>1491</v>
      </c>
      <c r="D6512" s="70"/>
      <c r="E6512" s="71">
        <v>42026</v>
      </c>
      <c r="F6512" s="71" t="e">
        <f>VLOOKUP(C6512,#REF!,6,FALSE)</f>
        <v>#REF!</v>
      </c>
    </row>
    <row r="6513" spans="1:6" x14ac:dyDescent="0.2">
      <c r="A6513" s="48">
        <v>6511</v>
      </c>
      <c r="B6513" s="72" t="s">
        <v>17491</v>
      </c>
      <c r="C6513" s="113" t="s">
        <v>1492</v>
      </c>
      <c r="D6513" s="70"/>
      <c r="E6513" s="71">
        <v>33622</v>
      </c>
      <c r="F6513" s="71" t="e">
        <f>VLOOKUP(C6513,#REF!,6,FALSE)</f>
        <v>#REF!</v>
      </c>
    </row>
    <row r="6514" spans="1:6" x14ac:dyDescent="0.2">
      <c r="A6514" s="48">
        <v>6512</v>
      </c>
      <c r="B6514" s="72" t="s">
        <v>17492</v>
      </c>
      <c r="C6514" s="113" t="s">
        <v>1493</v>
      </c>
      <c r="D6514" s="70"/>
      <c r="E6514" s="71">
        <v>46420</v>
      </c>
      <c r="F6514" s="71" t="e">
        <f>VLOOKUP(C6514,#REF!,6,FALSE)</f>
        <v>#REF!</v>
      </c>
    </row>
    <row r="6515" spans="1:6" x14ac:dyDescent="0.2">
      <c r="A6515" s="48">
        <v>6513</v>
      </c>
      <c r="B6515" s="72" t="s">
        <v>17493</v>
      </c>
      <c r="C6515" s="113" t="s">
        <v>1494</v>
      </c>
      <c r="D6515" s="70"/>
      <c r="E6515" s="71">
        <v>20556</v>
      </c>
      <c r="F6515" s="71" t="e">
        <f>VLOOKUP(C6515,#REF!,6,FALSE)</f>
        <v>#REF!</v>
      </c>
    </row>
    <row r="6516" spans="1:6" x14ac:dyDescent="0.2">
      <c r="A6516" s="48">
        <v>6514</v>
      </c>
      <c r="B6516" s="72" t="s">
        <v>17494</v>
      </c>
      <c r="C6516" s="113" t="s">
        <v>1495</v>
      </c>
      <c r="D6516" s="70"/>
      <c r="E6516" s="71">
        <v>36598</v>
      </c>
      <c r="F6516" s="71" t="e">
        <f>VLOOKUP(C6516,#REF!,6,FALSE)</f>
        <v>#REF!</v>
      </c>
    </row>
    <row r="6517" spans="1:6" x14ac:dyDescent="0.2">
      <c r="A6517" s="48">
        <v>6515</v>
      </c>
      <c r="B6517" s="72" t="s">
        <v>17495</v>
      </c>
      <c r="C6517" s="113" t="s">
        <v>1496</v>
      </c>
      <c r="D6517" s="70"/>
      <c r="E6517" s="71">
        <v>3238</v>
      </c>
      <c r="F6517" s="71" t="e">
        <f>VLOOKUP(C6517,#REF!,6,FALSE)</f>
        <v>#REF!</v>
      </c>
    </row>
    <row r="6518" spans="1:6" x14ac:dyDescent="0.2">
      <c r="A6518" s="48">
        <v>6516</v>
      </c>
      <c r="B6518" s="72" t="s">
        <v>17496</v>
      </c>
      <c r="C6518" s="113" t="s">
        <v>1497</v>
      </c>
      <c r="D6518" s="70"/>
      <c r="E6518" s="71">
        <v>6228</v>
      </c>
      <c r="F6518" s="71" t="e">
        <f>VLOOKUP(C6518,#REF!,6,FALSE)</f>
        <v>#REF!</v>
      </c>
    </row>
    <row r="6519" spans="1:6" x14ac:dyDescent="0.2">
      <c r="A6519" s="48">
        <v>6517</v>
      </c>
      <c r="B6519" s="72" t="s">
        <v>17497</v>
      </c>
      <c r="C6519" s="113" t="s">
        <v>4237</v>
      </c>
      <c r="D6519" s="70"/>
      <c r="E6519" s="71">
        <v>2682</v>
      </c>
      <c r="F6519" s="71" t="e">
        <f>VLOOKUP(C6519,#REF!,6,FALSE)</f>
        <v>#REF!</v>
      </c>
    </row>
    <row r="6520" spans="1:6" x14ac:dyDescent="0.2">
      <c r="A6520" s="48">
        <v>6518</v>
      </c>
      <c r="B6520" s="72" t="s">
        <v>17498</v>
      </c>
      <c r="C6520" s="113" t="s">
        <v>1498</v>
      </c>
      <c r="D6520" s="70"/>
      <c r="E6520" s="71">
        <v>3238</v>
      </c>
      <c r="F6520" s="71" t="e">
        <f>VLOOKUP(C6520,#REF!,6,FALSE)</f>
        <v>#REF!</v>
      </c>
    </row>
    <row r="6521" spans="1:6" x14ac:dyDescent="0.2">
      <c r="A6521" s="48">
        <v>6519</v>
      </c>
      <c r="B6521" s="72" t="s">
        <v>17499</v>
      </c>
      <c r="C6521" s="113" t="s">
        <v>1499</v>
      </c>
      <c r="D6521" s="70"/>
      <c r="E6521" s="71">
        <v>2944</v>
      </c>
      <c r="F6521" s="71" t="e">
        <f>VLOOKUP(C6521,#REF!,6,FALSE)</f>
        <v>#REF!</v>
      </c>
    </row>
    <row r="6522" spans="1:6" x14ac:dyDescent="0.2">
      <c r="A6522" s="48">
        <v>6520</v>
      </c>
      <c r="B6522" s="72" t="s">
        <v>17500</v>
      </c>
      <c r="C6522" s="113" t="s">
        <v>1500</v>
      </c>
      <c r="D6522" s="70"/>
      <c r="E6522" s="71">
        <v>4910</v>
      </c>
      <c r="F6522" s="71" t="e">
        <f>VLOOKUP(C6522,#REF!,6,FALSE)</f>
        <v>#REF!</v>
      </c>
    </row>
    <row r="6523" spans="1:6" x14ac:dyDescent="0.2">
      <c r="A6523" s="48">
        <v>6521</v>
      </c>
      <c r="B6523" s="72" t="s">
        <v>17501</v>
      </c>
      <c r="C6523" s="113" t="s">
        <v>1501</v>
      </c>
      <c r="D6523" s="70" t="s">
        <v>860</v>
      </c>
      <c r="E6523" s="71">
        <v>3690</v>
      </c>
      <c r="F6523" s="71" t="e">
        <f>VLOOKUP(C6523,#REF!,6,FALSE)</f>
        <v>#REF!</v>
      </c>
    </row>
    <row r="6524" spans="1:6" x14ac:dyDescent="0.2">
      <c r="A6524" s="48">
        <v>6522</v>
      </c>
      <c r="B6524" s="72" t="s">
        <v>17502</v>
      </c>
      <c r="C6524" s="113" t="s">
        <v>24594</v>
      </c>
      <c r="D6524" s="70"/>
      <c r="E6524" s="71">
        <v>18630</v>
      </c>
      <c r="F6524" s="71" t="e">
        <f>VLOOKUP(C6524,#REF!,6,FALSE)</f>
        <v>#REF!</v>
      </c>
    </row>
    <row r="6525" spans="1:6" x14ac:dyDescent="0.2">
      <c r="A6525" s="48">
        <v>6523</v>
      </c>
      <c r="B6525" s="72" t="s">
        <v>17503</v>
      </c>
      <c r="C6525" s="113" t="s">
        <v>24595</v>
      </c>
      <c r="D6525" s="70"/>
      <c r="E6525" s="71">
        <v>12836</v>
      </c>
      <c r="F6525" s="71" t="e">
        <f>VLOOKUP(C6525,#REF!,6,FALSE)</f>
        <v>#REF!</v>
      </c>
    </row>
    <row r="6526" spans="1:6" x14ac:dyDescent="0.2">
      <c r="A6526" s="48">
        <v>6524</v>
      </c>
      <c r="B6526" s="72" t="s">
        <v>17504</v>
      </c>
      <c r="C6526" s="113" t="s">
        <v>1504</v>
      </c>
      <c r="D6526" s="70"/>
      <c r="E6526" s="71">
        <v>7454</v>
      </c>
      <c r="F6526" s="71" t="e">
        <f>VLOOKUP(C6526,#REF!,6,FALSE)</f>
        <v>#REF!</v>
      </c>
    </row>
    <row r="6527" spans="1:6" x14ac:dyDescent="0.2">
      <c r="A6527" s="48">
        <v>6525</v>
      </c>
      <c r="B6527" s="72" t="s">
        <v>17505</v>
      </c>
      <c r="C6527" s="113" t="s">
        <v>17506</v>
      </c>
      <c r="D6527" s="70"/>
      <c r="E6527" s="71">
        <v>3536</v>
      </c>
      <c r="F6527" s="71" t="e">
        <f>VLOOKUP(C6527,#REF!,6,FALSE)</f>
        <v>#REF!</v>
      </c>
    </row>
    <row r="6528" spans="1:6" x14ac:dyDescent="0.2">
      <c r="A6528" s="48">
        <v>6526</v>
      </c>
      <c r="B6528" s="72" t="s">
        <v>17507</v>
      </c>
      <c r="C6528" s="113" t="s">
        <v>24593</v>
      </c>
      <c r="D6528" s="70"/>
      <c r="E6528" s="71">
        <v>6850</v>
      </c>
      <c r="F6528" s="71" t="e">
        <f>VLOOKUP(C6528,#REF!,6,FALSE)</f>
        <v>#REF!</v>
      </c>
    </row>
    <row r="6529" spans="1:6" ht="24" x14ac:dyDescent="0.2">
      <c r="A6529" s="48">
        <v>6527</v>
      </c>
      <c r="B6529" s="72" t="s">
        <v>17508</v>
      </c>
      <c r="C6529" s="113" t="s">
        <v>23849</v>
      </c>
      <c r="D6529" s="70"/>
      <c r="E6529" s="71">
        <v>3690</v>
      </c>
      <c r="F6529" s="71" t="e">
        <f>VLOOKUP(C6529,#REF!,6,FALSE)</f>
        <v>#REF!</v>
      </c>
    </row>
    <row r="6530" spans="1:6" ht="24" x14ac:dyDescent="0.2">
      <c r="A6530" s="48">
        <v>6528</v>
      </c>
      <c r="B6530" s="72" t="s">
        <v>17509</v>
      </c>
      <c r="C6530" s="113" t="s">
        <v>24645</v>
      </c>
      <c r="D6530" s="70"/>
      <c r="E6530" s="71">
        <v>3734</v>
      </c>
      <c r="F6530" s="71" t="e">
        <f>VLOOKUP(C6530,#REF!,6,FALSE)</f>
        <v>#REF!</v>
      </c>
    </row>
    <row r="6531" spans="1:6" ht="24" x14ac:dyDescent="0.2">
      <c r="A6531" s="48">
        <v>6529</v>
      </c>
      <c r="B6531" s="72" t="s">
        <v>17510</v>
      </c>
      <c r="C6531" s="113" t="s">
        <v>1507</v>
      </c>
      <c r="D6531" s="70"/>
      <c r="E6531" s="71">
        <v>5704</v>
      </c>
      <c r="F6531" s="71" t="e">
        <f>VLOOKUP(C6531,#REF!,6,FALSE)</f>
        <v>#REF!</v>
      </c>
    </row>
    <row r="6532" spans="1:6" x14ac:dyDescent="0.2">
      <c r="A6532" s="48">
        <v>6530</v>
      </c>
      <c r="B6532" s="72" t="s">
        <v>17511</v>
      </c>
      <c r="C6532" s="113" t="s">
        <v>1508</v>
      </c>
      <c r="D6532" s="70"/>
      <c r="E6532" s="71">
        <v>4808</v>
      </c>
      <c r="F6532" s="71" t="e">
        <f>VLOOKUP(C6532,#REF!,6,FALSE)</f>
        <v>#REF!</v>
      </c>
    </row>
    <row r="6533" spans="1:6" ht="24" x14ac:dyDescent="0.2">
      <c r="A6533" s="48">
        <v>6531</v>
      </c>
      <c r="B6533" s="72" t="s">
        <v>17512</v>
      </c>
      <c r="C6533" s="113" t="s">
        <v>24293</v>
      </c>
      <c r="D6533" s="70"/>
      <c r="E6533" s="71">
        <v>4864</v>
      </c>
      <c r="F6533" s="71" t="e">
        <f>VLOOKUP(C6533,#REF!,6,FALSE)</f>
        <v>#REF!</v>
      </c>
    </row>
    <row r="6534" spans="1:6" x14ac:dyDescent="0.2">
      <c r="A6534" s="48">
        <v>6532</v>
      </c>
      <c r="B6534" s="72" t="s">
        <v>17513</v>
      </c>
      <c r="C6534" s="113" t="s">
        <v>1510</v>
      </c>
      <c r="D6534" s="70"/>
      <c r="E6534" s="71">
        <v>5704</v>
      </c>
      <c r="F6534" s="71" t="e">
        <f>VLOOKUP(C6534,#REF!,6,FALSE)</f>
        <v>#REF!</v>
      </c>
    </row>
    <row r="6535" spans="1:6" x14ac:dyDescent="0.2">
      <c r="A6535" s="48">
        <v>6533</v>
      </c>
      <c r="B6535" s="72" t="s">
        <v>17514</v>
      </c>
      <c r="C6535" s="113" t="s">
        <v>1511</v>
      </c>
      <c r="D6535" s="70"/>
      <c r="E6535" s="71">
        <v>4120</v>
      </c>
      <c r="F6535" s="71" t="e">
        <f>VLOOKUP(C6535,#REF!,6,FALSE)</f>
        <v>#REF!</v>
      </c>
    </row>
    <row r="6536" spans="1:6" x14ac:dyDescent="0.2">
      <c r="A6536" s="48">
        <v>6534</v>
      </c>
      <c r="B6536" s="72" t="s">
        <v>17515</v>
      </c>
      <c r="C6536" s="113" t="s">
        <v>1512</v>
      </c>
      <c r="D6536" s="70"/>
      <c r="E6536" s="71">
        <v>4698</v>
      </c>
      <c r="F6536" s="71" t="e">
        <f>VLOOKUP(C6536,#REF!,6,FALSE)</f>
        <v>#REF!</v>
      </c>
    </row>
    <row r="6537" spans="1:6" x14ac:dyDescent="0.2">
      <c r="A6537" s="48">
        <v>6535</v>
      </c>
      <c r="B6537" s="72" t="s">
        <v>17516</v>
      </c>
      <c r="C6537" s="113" t="s">
        <v>1513</v>
      </c>
      <c r="D6537" s="70"/>
      <c r="E6537" s="71">
        <v>4698</v>
      </c>
      <c r="F6537" s="71" t="e">
        <f>VLOOKUP(C6537,#REF!,6,FALSE)</f>
        <v>#REF!</v>
      </c>
    </row>
    <row r="6538" spans="1:6" x14ac:dyDescent="0.2">
      <c r="A6538" s="48">
        <v>6536</v>
      </c>
      <c r="B6538" s="72"/>
      <c r="C6538" s="114" t="s">
        <v>1514</v>
      </c>
      <c r="D6538" s="70"/>
      <c r="E6538" s="71"/>
      <c r="F6538" s="71" t="e">
        <f>VLOOKUP(C6538,#REF!,6,FALSE)</f>
        <v>#REF!</v>
      </c>
    </row>
    <row r="6539" spans="1:6" x14ac:dyDescent="0.2">
      <c r="A6539" s="48">
        <v>6537</v>
      </c>
      <c r="B6539" s="72" t="s">
        <v>17517</v>
      </c>
      <c r="C6539" s="113" t="s">
        <v>24494</v>
      </c>
      <c r="D6539" s="70"/>
      <c r="E6539" s="71">
        <v>9964</v>
      </c>
      <c r="F6539" s="71" t="e">
        <f>VLOOKUP(C6539,#REF!,6,FALSE)</f>
        <v>#REF!</v>
      </c>
    </row>
    <row r="6540" spans="1:6" x14ac:dyDescent="0.2">
      <c r="A6540" s="48">
        <v>6538</v>
      </c>
      <c r="B6540" s="72" t="s">
        <v>17519</v>
      </c>
      <c r="C6540" s="113" t="s">
        <v>24067</v>
      </c>
      <c r="D6540" s="70"/>
      <c r="E6540" s="71">
        <v>2682</v>
      </c>
      <c r="F6540" s="71" t="e">
        <f>VLOOKUP(C6540,#REF!,6,FALSE)</f>
        <v>#REF!</v>
      </c>
    </row>
    <row r="6541" spans="1:6" x14ac:dyDescent="0.2">
      <c r="A6541" s="48">
        <v>6539</v>
      </c>
      <c r="B6541" s="72" t="s">
        <v>17520</v>
      </c>
      <c r="C6541" s="113" t="s">
        <v>1516</v>
      </c>
      <c r="D6541" s="70"/>
      <c r="E6541" s="71">
        <v>2714</v>
      </c>
      <c r="F6541" s="71" t="e">
        <f>VLOOKUP(C6541,#REF!,6,FALSE)</f>
        <v>#REF!</v>
      </c>
    </row>
    <row r="6542" spans="1:6" x14ac:dyDescent="0.2">
      <c r="A6542" s="48">
        <v>6540</v>
      </c>
      <c r="B6542" s="72" t="s">
        <v>17521</v>
      </c>
      <c r="C6542" s="113" t="s">
        <v>24071</v>
      </c>
      <c r="D6542" s="70"/>
      <c r="E6542" s="71">
        <v>15156</v>
      </c>
      <c r="F6542" s="71" t="e">
        <f>VLOOKUP(C6542,#REF!,6,FALSE)</f>
        <v>#REF!</v>
      </c>
    </row>
    <row r="6543" spans="1:6" x14ac:dyDescent="0.2">
      <c r="A6543" s="48">
        <v>6541</v>
      </c>
      <c r="B6543" s="72" t="s">
        <v>17522</v>
      </c>
      <c r="C6543" s="113" t="s">
        <v>1518</v>
      </c>
      <c r="D6543" s="70"/>
      <c r="E6543" s="71">
        <v>8562</v>
      </c>
      <c r="F6543" s="71" t="e">
        <f>VLOOKUP(C6543,#REF!,6,FALSE)</f>
        <v>#REF!</v>
      </c>
    </row>
    <row r="6544" spans="1:6" x14ac:dyDescent="0.2">
      <c r="A6544" s="48">
        <v>6542</v>
      </c>
      <c r="B6544" s="72" t="s">
        <v>17523</v>
      </c>
      <c r="C6544" s="113" t="s">
        <v>24294</v>
      </c>
      <c r="D6544" s="70"/>
      <c r="E6544" s="71">
        <v>12844</v>
      </c>
      <c r="F6544" s="71" t="e">
        <f>VLOOKUP(C6544,#REF!,6,FALSE)</f>
        <v>#REF!</v>
      </c>
    </row>
    <row r="6545" spans="1:6" x14ac:dyDescent="0.2">
      <c r="A6545" s="48">
        <v>6543</v>
      </c>
      <c r="B6545" s="72" t="s">
        <v>17524</v>
      </c>
      <c r="C6545" s="113" t="s">
        <v>1520</v>
      </c>
      <c r="D6545" s="70"/>
      <c r="E6545" s="71">
        <v>4414</v>
      </c>
      <c r="F6545" s="71" t="e">
        <f>VLOOKUP(C6545,#REF!,6,FALSE)</f>
        <v>#REF!</v>
      </c>
    </row>
    <row r="6546" spans="1:6" x14ac:dyDescent="0.2">
      <c r="A6546" s="48">
        <v>6544</v>
      </c>
      <c r="B6546" s="72" t="s">
        <v>17525</v>
      </c>
      <c r="C6546" s="113" t="s">
        <v>1521</v>
      </c>
      <c r="D6546" s="70"/>
      <c r="E6546" s="71">
        <v>3966</v>
      </c>
      <c r="F6546" s="71" t="e">
        <f>VLOOKUP(C6546,#REF!,6,FALSE)</f>
        <v>#REF!</v>
      </c>
    </row>
    <row r="6547" spans="1:6" x14ac:dyDescent="0.2">
      <c r="A6547" s="48">
        <v>6545</v>
      </c>
      <c r="B6547" s="72" t="s">
        <v>17526</v>
      </c>
      <c r="C6547" s="113" t="s">
        <v>1522</v>
      </c>
      <c r="D6547" s="70"/>
      <c r="E6547" s="71">
        <v>240360</v>
      </c>
      <c r="F6547" s="71" t="e">
        <f>VLOOKUP(C6547,#REF!,6,FALSE)</f>
        <v>#REF!</v>
      </c>
    </row>
    <row r="6548" spans="1:6" x14ac:dyDescent="0.2">
      <c r="A6548" s="48">
        <v>6546</v>
      </c>
      <c r="B6548" s="72" t="s">
        <v>17527</v>
      </c>
      <c r="C6548" s="113" t="s">
        <v>4591</v>
      </c>
      <c r="D6548" s="70" t="s">
        <v>4592</v>
      </c>
      <c r="E6548" s="71">
        <v>22128</v>
      </c>
      <c r="F6548" s="71" t="e">
        <f>VLOOKUP(C6548,#REF!,6,FALSE)</f>
        <v>#REF!</v>
      </c>
    </row>
    <row r="6549" spans="1:6" x14ac:dyDescent="0.2">
      <c r="A6549" s="48">
        <v>6547</v>
      </c>
      <c r="B6549" s="72" t="s">
        <v>17528</v>
      </c>
      <c r="C6549" s="113" t="s">
        <v>1523</v>
      </c>
      <c r="D6549" s="70"/>
      <c r="E6549" s="71">
        <v>5704</v>
      </c>
      <c r="F6549" s="71" t="e">
        <f>VLOOKUP(C6549,#REF!,6,FALSE)</f>
        <v>#REF!</v>
      </c>
    </row>
    <row r="6550" spans="1:6" x14ac:dyDescent="0.2">
      <c r="A6550" s="48">
        <v>6548</v>
      </c>
      <c r="B6550" s="72" t="s">
        <v>17529</v>
      </c>
      <c r="C6550" s="113" t="s">
        <v>1524</v>
      </c>
      <c r="D6550" s="70"/>
      <c r="E6550" s="71">
        <v>2386</v>
      </c>
      <c r="F6550" s="71" t="e">
        <f>VLOOKUP(C6550,#REF!,6,FALSE)</f>
        <v>#REF!</v>
      </c>
    </row>
    <row r="6551" spans="1:6" x14ac:dyDescent="0.2">
      <c r="A6551" s="48">
        <v>6549</v>
      </c>
      <c r="B6551" s="72" t="s">
        <v>17530</v>
      </c>
      <c r="C6551" s="113" t="s">
        <v>1525</v>
      </c>
      <c r="D6551" s="70"/>
      <c r="E6551" s="71">
        <v>3356</v>
      </c>
      <c r="F6551" s="71" t="e">
        <f>VLOOKUP(C6551,#REF!,6,FALSE)</f>
        <v>#REF!</v>
      </c>
    </row>
    <row r="6552" spans="1:6" x14ac:dyDescent="0.2">
      <c r="A6552" s="48">
        <v>6550</v>
      </c>
      <c r="B6552" s="72" t="s">
        <v>17531</v>
      </c>
      <c r="C6552" s="113" t="s">
        <v>1526</v>
      </c>
      <c r="D6552" s="70"/>
      <c r="E6552" s="71">
        <v>5948</v>
      </c>
      <c r="F6552" s="71" t="e">
        <f>VLOOKUP(C6552,#REF!,6,FALSE)</f>
        <v>#REF!</v>
      </c>
    </row>
    <row r="6553" spans="1:6" x14ac:dyDescent="0.2">
      <c r="A6553" s="48">
        <v>6551</v>
      </c>
      <c r="B6553" s="72" t="s">
        <v>17532</v>
      </c>
      <c r="C6553" s="113" t="s">
        <v>1527</v>
      </c>
      <c r="D6553" s="70"/>
      <c r="E6553" s="71">
        <v>3330</v>
      </c>
      <c r="F6553" s="71" t="e">
        <f>VLOOKUP(C6553,#REF!,6,FALSE)</f>
        <v>#REF!</v>
      </c>
    </row>
    <row r="6554" spans="1:6" x14ac:dyDescent="0.2">
      <c r="A6554" s="48">
        <v>6552</v>
      </c>
      <c r="B6554" s="72" t="s">
        <v>17533</v>
      </c>
      <c r="C6554" s="113" t="s">
        <v>1528</v>
      </c>
      <c r="D6554" s="70"/>
      <c r="E6554" s="71">
        <v>3840</v>
      </c>
      <c r="F6554" s="71" t="e">
        <f>VLOOKUP(C6554,#REF!,6,FALSE)</f>
        <v>#REF!</v>
      </c>
    </row>
    <row r="6555" spans="1:6" x14ac:dyDescent="0.2">
      <c r="A6555" s="48">
        <v>6553</v>
      </c>
      <c r="B6555" s="72" t="s">
        <v>17534</v>
      </c>
      <c r="C6555" s="113" t="s">
        <v>1529</v>
      </c>
      <c r="D6555" s="70"/>
      <c r="E6555" s="71">
        <v>3734</v>
      </c>
      <c r="F6555" s="71" t="e">
        <f>VLOOKUP(C6555,#REF!,6,FALSE)</f>
        <v>#REF!</v>
      </c>
    </row>
    <row r="6556" spans="1:6" x14ac:dyDescent="0.2">
      <c r="A6556" s="48">
        <v>6554</v>
      </c>
      <c r="B6556" s="72" t="s">
        <v>17535</v>
      </c>
      <c r="C6556" s="113" t="s">
        <v>1530</v>
      </c>
      <c r="D6556" s="70"/>
      <c r="E6556" s="71">
        <v>3238</v>
      </c>
      <c r="F6556" s="71" t="e">
        <f>VLOOKUP(C6556,#REF!,6,FALSE)</f>
        <v>#REF!</v>
      </c>
    </row>
    <row r="6557" spans="1:6" x14ac:dyDescent="0.2">
      <c r="A6557" s="48">
        <v>6555</v>
      </c>
      <c r="B6557" s="72" t="s">
        <v>17536</v>
      </c>
      <c r="C6557" s="113" t="s">
        <v>1531</v>
      </c>
      <c r="D6557" s="70"/>
      <c r="E6557" s="71">
        <v>2682</v>
      </c>
      <c r="F6557" s="71" t="e">
        <f>VLOOKUP(C6557,#REF!,6,FALSE)</f>
        <v>#REF!</v>
      </c>
    </row>
    <row r="6558" spans="1:6" x14ac:dyDescent="0.2">
      <c r="A6558" s="48">
        <v>6556</v>
      </c>
      <c r="B6558" s="72" t="s">
        <v>17537</v>
      </c>
      <c r="C6558" s="113" t="s">
        <v>1532</v>
      </c>
      <c r="D6558" s="70"/>
      <c r="E6558" s="71">
        <v>5032</v>
      </c>
      <c r="F6558" s="71" t="e">
        <f>VLOOKUP(C6558,#REF!,6,FALSE)</f>
        <v>#REF!</v>
      </c>
    </row>
    <row r="6559" spans="1:6" x14ac:dyDescent="0.2">
      <c r="A6559" s="48">
        <v>6557</v>
      </c>
      <c r="B6559" s="72" t="s">
        <v>17538</v>
      </c>
      <c r="C6559" s="113" t="s">
        <v>23713</v>
      </c>
      <c r="D6559" s="70"/>
      <c r="E6559" s="71">
        <v>2780</v>
      </c>
      <c r="F6559" s="71" t="e">
        <f>VLOOKUP(C6559,#REF!,6,FALSE)</f>
        <v>#REF!</v>
      </c>
    </row>
    <row r="6560" spans="1:6" x14ac:dyDescent="0.2">
      <c r="A6560" s="48">
        <v>6558</v>
      </c>
      <c r="B6560" s="72" t="s">
        <v>17539</v>
      </c>
      <c r="C6560" s="113" t="s">
        <v>1534</v>
      </c>
      <c r="D6560" s="70"/>
      <c r="E6560" s="71">
        <v>2778</v>
      </c>
      <c r="F6560" s="71" t="e">
        <f>VLOOKUP(C6560,#REF!,6,FALSE)</f>
        <v>#REF!</v>
      </c>
    </row>
    <row r="6561" spans="1:6" x14ac:dyDescent="0.2">
      <c r="A6561" s="48">
        <v>6559</v>
      </c>
      <c r="B6561" s="72" t="s">
        <v>17540</v>
      </c>
      <c r="C6561" s="113" t="s">
        <v>1535</v>
      </c>
      <c r="D6561" s="70"/>
      <c r="E6561" s="71">
        <v>2386</v>
      </c>
      <c r="F6561" s="71" t="e">
        <f>VLOOKUP(C6561,#REF!,6,FALSE)</f>
        <v>#REF!</v>
      </c>
    </row>
    <row r="6562" spans="1:6" x14ac:dyDescent="0.2">
      <c r="A6562" s="48">
        <v>6560</v>
      </c>
      <c r="B6562" s="72" t="s">
        <v>17541</v>
      </c>
      <c r="C6562" s="113" t="s">
        <v>4078</v>
      </c>
      <c r="D6562" s="70"/>
      <c r="E6562" s="71">
        <v>6158</v>
      </c>
      <c r="F6562" s="71" t="e">
        <f>VLOOKUP(C6562,#REF!,6,FALSE)</f>
        <v>#REF!</v>
      </c>
    </row>
    <row r="6563" spans="1:6" x14ac:dyDescent="0.2">
      <c r="A6563" s="48">
        <v>6561</v>
      </c>
      <c r="B6563" s="72" t="s">
        <v>17542</v>
      </c>
      <c r="C6563" s="113" t="s">
        <v>1536</v>
      </c>
      <c r="D6563" s="70"/>
      <c r="E6563" s="71">
        <v>3356</v>
      </c>
      <c r="F6563" s="71" t="e">
        <f>VLOOKUP(C6563,#REF!,6,FALSE)</f>
        <v>#REF!</v>
      </c>
    </row>
    <row r="6564" spans="1:6" x14ac:dyDescent="0.2">
      <c r="A6564" s="48">
        <v>6562</v>
      </c>
      <c r="B6564" s="72"/>
      <c r="C6564" s="114" t="s">
        <v>1537</v>
      </c>
      <c r="D6564" s="70"/>
      <c r="E6564" s="71"/>
      <c r="F6564" s="71" t="e">
        <f>VLOOKUP(C6564,#REF!,6,FALSE)</f>
        <v>#REF!</v>
      </c>
    </row>
    <row r="6565" spans="1:6" x14ac:dyDescent="0.2">
      <c r="A6565" s="48">
        <v>6563</v>
      </c>
      <c r="B6565" s="72" t="s">
        <v>17543</v>
      </c>
      <c r="C6565" s="113" t="s">
        <v>1538</v>
      </c>
      <c r="D6565" s="70"/>
      <c r="E6565" s="71">
        <v>1326</v>
      </c>
      <c r="F6565" s="71" t="e">
        <f>VLOOKUP(C6565,#REF!,6,FALSE)</f>
        <v>#REF!</v>
      </c>
    </row>
    <row r="6566" spans="1:6" x14ac:dyDescent="0.2">
      <c r="A6566" s="48">
        <v>6564</v>
      </c>
      <c r="B6566" s="72" t="s">
        <v>17544</v>
      </c>
      <c r="C6566" s="113" t="s">
        <v>1539</v>
      </c>
      <c r="D6566" s="70"/>
      <c r="E6566" s="71">
        <v>2254</v>
      </c>
      <c r="F6566" s="71" t="e">
        <f>VLOOKUP(C6566,#REF!,6,FALSE)</f>
        <v>#REF!</v>
      </c>
    </row>
    <row r="6567" spans="1:6" x14ac:dyDescent="0.2">
      <c r="A6567" s="48">
        <v>6565</v>
      </c>
      <c r="B6567" s="72"/>
      <c r="C6567" s="114" t="s">
        <v>1540</v>
      </c>
      <c r="D6567" s="70"/>
      <c r="E6567" s="71"/>
      <c r="F6567" s="71" t="e">
        <f>VLOOKUP(C6567,#REF!,6,FALSE)</f>
        <v>#REF!</v>
      </c>
    </row>
    <row r="6568" spans="1:6" x14ac:dyDescent="0.2">
      <c r="A6568" s="48">
        <v>6566</v>
      </c>
      <c r="B6568" s="72" t="s">
        <v>17545</v>
      </c>
      <c r="C6568" s="113" t="s">
        <v>1541</v>
      </c>
      <c r="D6568" s="70"/>
      <c r="E6568" s="71">
        <v>21670</v>
      </c>
      <c r="F6568" s="71" t="e">
        <f>VLOOKUP(C6568,#REF!,6,FALSE)</f>
        <v>#REF!</v>
      </c>
    </row>
    <row r="6569" spans="1:6" x14ac:dyDescent="0.2">
      <c r="A6569" s="48">
        <v>6567</v>
      </c>
      <c r="B6569" s="72" t="s">
        <v>17546</v>
      </c>
      <c r="C6569" s="113" t="s">
        <v>1542</v>
      </c>
      <c r="D6569" s="70"/>
      <c r="E6569" s="71">
        <v>40904</v>
      </c>
      <c r="F6569" s="71" t="e">
        <f>VLOOKUP(C6569,#REF!,6,FALSE)</f>
        <v>#REF!</v>
      </c>
    </row>
    <row r="6570" spans="1:6" x14ac:dyDescent="0.2">
      <c r="A6570" s="48">
        <v>6568</v>
      </c>
      <c r="B6570" s="72" t="s">
        <v>17547</v>
      </c>
      <c r="C6570" s="113" t="s">
        <v>24724</v>
      </c>
      <c r="D6570" s="70"/>
      <c r="E6570" s="71">
        <v>15416</v>
      </c>
      <c r="F6570" s="71" t="e">
        <f>VLOOKUP(C6570,#REF!,6,FALSE)</f>
        <v>#REF!</v>
      </c>
    </row>
    <row r="6571" spans="1:6" x14ac:dyDescent="0.2">
      <c r="A6571" s="48">
        <v>6569</v>
      </c>
      <c r="B6571" s="72" t="s">
        <v>17548</v>
      </c>
      <c r="C6571" s="113" t="s">
        <v>1544</v>
      </c>
      <c r="D6571" s="70"/>
      <c r="E6571" s="71">
        <v>15416</v>
      </c>
      <c r="F6571" s="71" t="e">
        <f>VLOOKUP(C6571,#REF!,6,FALSE)</f>
        <v>#REF!</v>
      </c>
    </row>
    <row r="6572" spans="1:6" x14ac:dyDescent="0.2">
      <c r="A6572" s="48">
        <v>6570</v>
      </c>
      <c r="B6572" s="72" t="s">
        <v>17549</v>
      </c>
      <c r="C6572" s="113" t="s">
        <v>4271</v>
      </c>
      <c r="D6572" s="70"/>
      <c r="E6572" s="71">
        <v>19636</v>
      </c>
      <c r="F6572" s="71" t="e">
        <f>VLOOKUP(C6572,#REF!,6,FALSE)</f>
        <v>#REF!</v>
      </c>
    </row>
    <row r="6573" spans="1:6" x14ac:dyDescent="0.2">
      <c r="A6573" s="48">
        <v>6571</v>
      </c>
      <c r="B6573" s="72" t="s">
        <v>17550</v>
      </c>
      <c r="C6573" s="113" t="s">
        <v>1545</v>
      </c>
      <c r="D6573" s="70"/>
      <c r="E6573" s="71">
        <v>33228</v>
      </c>
      <c r="F6573" s="71" t="e">
        <f>VLOOKUP(C6573,#REF!,6,FALSE)</f>
        <v>#REF!</v>
      </c>
    </row>
    <row r="6574" spans="1:6" x14ac:dyDescent="0.2">
      <c r="A6574" s="48">
        <v>6572</v>
      </c>
      <c r="B6574" s="72" t="s">
        <v>17551</v>
      </c>
      <c r="C6574" s="113" t="s">
        <v>1546</v>
      </c>
      <c r="D6574" s="70"/>
      <c r="E6574" s="71">
        <v>33620</v>
      </c>
      <c r="F6574" s="71" t="e">
        <f>VLOOKUP(C6574,#REF!,6,FALSE)</f>
        <v>#REF!</v>
      </c>
    </row>
    <row r="6575" spans="1:6" x14ac:dyDescent="0.2">
      <c r="A6575" s="48">
        <v>6573</v>
      </c>
      <c r="B6575" s="72" t="s">
        <v>17552</v>
      </c>
      <c r="C6575" s="113" t="s">
        <v>1547</v>
      </c>
      <c r="D6575" s="70"/>
      <c r="E6575" s="71">
        <v>44804</v>
      </c>
      <c r="F6575" s="71" t="e">
        <f>VLOOKUP(C6575,#REF!,6,FALSE)</f>
        <v>#REF!</v>
      </c>
    </row>
    <row r="6576" spans="1:6" x14ac:dyDescent="0.2">
      <c r="A6576" s="48">
        <v>6574</v>
      </c>
      <c r="B6576" s="72" t="s">
        <v>17553</v>
      </c>
      <c r="C6576" s="113" t="s">
        <v>1548</v>
      </c>
      <c r="D6576" s="70"/>
      <c r="E6576" s="71">
        <v>52610</v>
      </c>
      <c r="F6576" s="71" t="e">
        <f>VLOOKUP(C6576,#REF!,6,FALSE)</f>
        <v>#REF!</v>
      </c>
    </row>
    <row r="6577" spans="1:6" x14ac:dyDescent="0.2">
      <c r="A6577" s="48">
        <v>6575</v>
      </c>
      <c r="B6577" s="72" t="s">
        <v>17554</v>
      </c>
      <c r="C6577" s="113" t="s">
        <v>1549</v>
      </c>
      <c r="D6577" s="70"/>
      <c r="E6577" s="71">
        <v>39514</v>
      </c>
      <c r="F6577" s="71" t="e">
        <f>VLOOKUP(C6577,#REF!,6,FALSE)</f>
        <v>#REF!</v>
      </c>
    </row>
    <row r="6578" spans="1:6" x14ac:dyDescent="0.2">
      <c r="A6578" s="48">
        <v>6576</v>
      </c>
      <c r="B6578" s="72" t="s">
        <v>17555</v>
      </c>
      <c r="C6578" s="113" t="s">
        <v>1550</v>
      </c>
      <c r="D6578" s="70"/>
      <c r="E6578" s="71">
        <v>39982</v>
      </c>
      <c r="F6578" s="71" t="e">
        <f>VLOOKUP(C6578,#REF!,6,FALSE)</f>
        <v>#REF!</v>
      </c>
    </row>
    <row r="6579" spans="1:6" x14ac:dyDescent="0.2">
      <c r="A6579" s="48">
        <v>6577</v>
      </c>
      <c r="B6579" s="72" t="s">
        <v>17556</v>
      </c>
      <c r="C6579" s="113" t="s">
        <v>4270</v>
      </c>
      <c r="D6579" s="70"/>
      <c r="E6579" s="71">
        <v>29680</v>
      </c>
      <c r="F6579" s="71" t="e">
        <f>VLOOKUP(C6579,#REF!,6,FALSE)</f>
        <v>#REF!</v>
      </c>
    </row>
    <row r="6580" spans="1:6" x14ac:dyDescent="0.2">
      <c r="A6580" s="48">
        <v>6578</v>
      </c>
      <c r="B6580" s="72" t="s">
        <v>17557</v>
      </c>
      <c r="C6580" s="113" t="s">
        <v>533</v>
      </c>
      <c r="D6580" s="70"/>
      <c r="E6580" s="71">
        <v>30140</v>
      </c>
      <c r="F6580" s="71" t="e">
        <f>VLOOKUP(C6580,#REF!,6,FALSE)</f>
        <v>#REF!</v>
      </c>
    </row>
    <row r="6581" spans="1:6" x14ac:dyDescent="0.2">
      <c r="A6581" s="48">
        <v>6579</v>
      </c>
      <c r="B6581" s="72" t="s">
        <v>17558</v>
      </c>
      <c r="C6581" s="113" t="s">
        <v>534</v>
      </c>
      <c r="D6581" s="70"/>
      <c r="E6581" s="71">
        <v>7028</v>
      </c>
      <c r="F6581" s="71" t="e">
        <f>VLOOKUP(C6581,#REF!,6,FALSE)</f>
        <v>#REF!</v>
      </c>
    </row>
    <row r="6582" spans="1:6" x14ac:dyDescent="0.2">
      <c r="A6582" s="48">
        <v>6580</v>
      </c>
      <c r="B6582" s="72" t="s">
        <v>17559</v>
      </c>
      <c r="C6582" s="113" t="s">
        <v>535</v>
      </c>
      <c r="D6582" s="70"/>
      <c r="E6582" s="71">
        <v>2944</v>
      </c>
      <c r="F6582" s="71" t="e">
        <f>VLOOKUP(C6582,#REF!,6,FALSE)</f>
        <v>#REF!</v>
      </c>
    </row>
    <row r="6583" spans="1:6" x14ac:dyDescent="0.2">
      <c r="A6583" s="48">
        <v>6581</v>
      </c>
      <c r="B6583" s="72" t="s">
        <v>17560</v>
      </c>
      <c r="C6583" s="113" t="s">
        <v>4310</v>
      </c>
      <c r="D6583" s="70"/>
      <c r="E6583" s="71">
        <v>2720</v>
      </c>
      <c r="F6583" s="71" t="e">
        <f>VLOOKUP(C6583,#REF!,6,FALSE)</f>
        <v>#REF!</v>
      </c>
    </row>
    <row r="6584" spans="1:6" x14ac:dyDescent="0.2">
      <c r="A6584" s="48">
        <v>6582</v>
      </c>
      <c r="B6584" s="72" t="s">
        <v>17561</v>
      </c>
      <c r="C6584" s="113" t="s">
        <v>24484</v>
      </c>
      <c r="D6584" s="70"/>
      <c r="E6584" s="71">
        <v>2944</v>
      </c>
      <c r="F6584" s="71" t="e">
        <f>VLOOKUP(C6584,#REF!,6,FALSE)</f>
        <v>#REF!</v>
      </c>
    </row>
    <row r="6585" spans="1:6" x14ac:dyDescent="0.2">
      <c r="A6585" s="48">
        <v>6583</v>
      </c>
      <c r="B6585" s="72" t="s">
        <v>17562</v>
      </c>
      <c r="C6585" s="113" t="s">
        <v>23795</v>
      </c>
      <c r="D6585" s="70"/>
      <c r="E6585" s="71">
        <v>22262</v>
      </c>
      <c r="F6585" s="71" t="e">
        <f>VLOOKUP(C6585,#REF!,6,FALSE)</f>
        <v>#REF!</v>
      </c>
    </row>
    <row r="6586" spans="1:6" x14ac:dyDescent="0.2">
      <c r="A6586" s="48">
        <v>6584</v>
      </c>
      <c r="B6586" s="72" t="s">
        <v>17563</v>
      </c>
      <c r="C6586" s="113" t="s">
        <v>538</v>
      </c>
      <c r="D6586" s="70"/>
      <c r="E6586" s="71">
        <v>33394</v>
      </c>
      <c r="F6586" s="71" t="e">
        <f>VLOOKUP(C6586,#REF!,6,FALSE)</f>
        <v>#REF!</v>
      </c>
    </row>
    <row r="6587" spans="1:6" x14ac:dyDescent="0.2">
      <c r="A6587" s="48">
        <v>6585</v>
      </c>
      <c r="B6587" s="72" t="s">
        <v>17564</v>
      </c>
      <c r="C6587" s="113" t="s">
        <v>539</v>
      </c>
      <c r="D6587" s="70"/>
      <c r="E6587" s="71">
        <v>33394</v>
      </c>
      <c r="F6587" s="71" t="e">
        <f>VLOOKUP(C6587,#REF!,6,FALSE)</f>
        <v>#REF!</v>
      </c>
    </row>
    <row r="6588" spans="1:6" x14ac:dyDescent="0.2">
      <c r="A6588" s="48">
        <v>6586</v>
      </c>
      <c r="B6588" s="72" t="s">
        <v>17565</v>
      </c>
      <c r="C6588" s="113" t="s">
        <v>540</v>
      </c>
      <c r="D6588" s="70"/>
      <c r="E6588" s="71">
        <v>2038</v>
      </c>
      <c r="F6588" s="71" t="e">
        <f>VLOOKUP(C6588,#REF!,6,FALSE)</f>
        <v>#REF!</v>
      </c>
    </row>
    <row r="6589" spans="1:6" x14ac:dyDescent="0.2">
      <c r="A6589" s="48">
        <v>6587</v>
      </c>
      <c r="B6589" s="72" t="s">
        <v>17566</v>
      </c>
      <c r="C6589" s="113" t="s">
        <v>541</v>
      </c>
      <c r="D6589" s="70"/>
      <c r="E6589" s="71">
        <v>3238</v>
      </c>
      <c r="F6589" s="71" t="e">
        <f>VLOOKUP(C6589,#REF!,6,FALSE)</f>
        <v>#REF!</v>
      </c>
    </row>
    <row r="6590" spans="1:6" x14ac:dyDescent="0.2">
      <c r="A6590" s="48">
        <v>6588</v>
      </c>
      <c r="B6590" s="72" t="s">
        <v>17567</v>
      </c>
      <c r="C6590" s="113" t="s">
        <v>544</v>
      </c>
      <c r="D6590" s="70"/>
      <c r="E6590" s="71">
        <v>3690</v>
      </c>
      <c r="F6590" s="71" t="e">
        <f>VLOOKUP(C6590,#REF!,6,FALSE)</f>
        <v>#REF!</v>
      </c>
    </row>
    <row r="6591" spans="1:6" x14ac:dyDescent="0.2">
      <c r="A6591" s="48">
        <v>6589</v>
      </c>
      <c r="B6591" s="72" t="s">
        <v>17568</v>
      </c>
      <c r="C6591" s="113" t="s">
        <v>20712</v>
      </c>
      <c r="D6591" s="70"/>
      <c r="E6591" s="71">
        <v>3742</v>
      </c>
      <c r="F6591" s="71" t="e">
        <f>VLOOKUP(C6591,#REF!,6,FALSE)</f>
        <v>#REF!</v>
      </c>
    </row>
    <row r="6592" spans="1:6" x14ac:dyDescent="0.2">
      <c r="A6592" s="48">
        <v>6590</v>
      </c>
      <c r="B6592" s="72" t="s">
        <v>17569</v>
      </c>
      <c r="C6592" s="113" t="s">
        <v>545</v>
      </c>
      <c r="D6592" s="70"/>
      <c r="E6592" s="71">
        <v>3238</v>
      </c>
      <c r="F6592" s="71" t="e">
        <f>VLOOKUP(C6592,#REF!,6,FALSE)</f>
        <v>#REF!</v>
      </c>
    </row>
    <row r="6593" spans="1:6" x14ac:dyDescent="0.2">
      <c r="A6593" s="48">
        <v>6591</v>
      </c>
      <c r="B6593" s="72" t="s">
        <v>17570</v>
      </c>
      <c r="C6593" s="113" t="s">
        <v>546</v>
      </c>
      <c r="D6593" s="70"/>
      <c r="E6593" s="71">
        <v>2720</v>
      </c>
      <c r="F6593" s="71" t="e">
        <f>VLOOKUP(C6593,#REF!,6,FALSE)</f>
        <v>#REF!</v>
      </c>
    </row>
    <row r="6594" spans="1:6" x14ac:dyDescent="0.2">
      <c r="A6594" s="48">
        <v>6592</v>
      </c>
      <c r="B6594" s="72"/>
      <c r="C6594" s="114" t="s">
        <v>24700</v>
      </c>
      <c r="D6594" s="70"/>
      <c r="E6594" s="71"/>
      <c r="F6594" s="71" t="e">
        <f>VLOOKUP(C6594,#REF!,6,FALSE)</f>
        <v>#REF!</v>
      </c>
    </row>
    <row r="6595" spans="1:6" x14ac:dyDescent="0.2">
      <c r="A6595" s="48">
        <v>6593</v>
      </c>
      <c r="B6595" s="72" t="s">
        <v>17571</v>
      </c>
      <c r="C6595" s="113" t="s">
        <v>549</v>
      </c>
      <c r="D6595" s="70"/>
      <c r="E6595" s="71">
        <v>33276</v>
      </c>
      <c r="F6595" s="71" t="e">
        <f>VLOOKUP(C6595,#REF!,6,FALSE)</f>
        <v>#REF!</v>
      </c>
    </row>
    <row r="6596" spans="1:6" x14ac:dyDescent="0.2">
      <c r="A6596" s="48">
        <v>6594</v>
      </c>
      <c r="B6596" s="72" t="s">
        <v>17572</v>
      </c>
      <c r="C6596" s="113" t="s">
        <v>550</v>
      </c>
      <c r="D6596" s="70"/>
      <c r="E6596" s="71">
        <v>32890</v>
      </c>
      <c r="F6596" s="71" t="e">
        <f>VLOOKUP(C6596,#REF!,6,FALSE)</f>
        <v>#REF!</v>
      </c>
    </row>
    <row r="6597" spans="1:6" x14ac:dyDescent="0.2">
      <c r="A6597" s="48">
        <v>6595</v>
      </c>
      <c r="B6597" s="72" t="s">
        <v>17573</v>
      </c>
      <c r="C6597" s="113" t="s">
        <v>552</v>
      </c>
      <c r="D6597" s="70"/>
      <c r="E6597" s="71">
        <v>770</v>
      </c>
      <c r="F6597" s="71" t="e">
        <f>VLOOKUP(C6597,#REF!,6,FALSE)</f>
        <v>#REF!</v>
      </c>
    </row>
    <row r="6598" spans="1:6" x14ac:dyDescent="0.2">
      <c r="A6598" s="48">
        <v>6596</v>
      </c>
      <c r="B6598" s="72" t="s">
        <v>17574</v>
      </c>
      <c r="C6598" s="113" t="s">
        <v>553</v>
      </c>
      <c r="D6598" s="70"/>
      <c r="E6598" s="71">
        <v>5966</v>
      </c>
      <c r="F6598" s="71" t="e">
        <f>VLOOKUP(C6598,#REF!,6,FALSE)</f>
        <v>#REF!</v>
      </c>
    </row>
    <row r="6599" spans="1:6" x14ac:dyDescent="0.2">
      <c r="A6599" s="48">
        <v>6597</v>
      </c>
      <c r="B6599" s="72" t="s">
        <v>17575</v>
      </c>
      <c r="C6599" s="113" t="s">
        <v>555</v>
      </c>
      <c r="D6599" s="70"/>
      <c r="E6599" s="71">
        <v>19162</v>
      </c>
      <c r="F6599" s="71" t="e">
        <f>VLOOKUP(C6599,#REF!,6,FALSE)</f>
        <v>#REF!</v>
      </c>
    </row>
    <row r="6600" spans="1:6" x14ac:dyDescent="0.2">
      <c r="A6600" s="48">
        <v>6598</v>
      </c>
      <c r="B6600" s="72" t="s">
        <v>17576</v>
      </c>
      <c r="C6600" s="113" t="s">
        <v>556</v>
      </c>
      <c r="D6600" s="70"/>
      <c r="E6600" s="71">
        <v>32890</v>
      </c>
      <c r="F6600" s="71" t="e">
        <f>VLOOKUP(C6600,#REF!,6,FALSE)</f>
        <v>#REF!</v>
      </c>
    </row>
    <row r="6601" spans="1:6" x14ac:dyDescent="0.2">
      <c r="A6601" s="48">
        <v>6599</v>
      </c>
      <c r="B6601" s="72" t="s">
        <v>17577</v>
      </c>
      <c r="C6601" s="113" t="s">
        <v>557</v>
      </c>
      <c r="D6601" s="70"/>
      <c r="E6601" s="71">
        <v>1714</v>
      </c>
      <c r="F6601" s="71" t="e">
        <f>VLOOKUP(C6601,#REF!,6,FALSE)</f>
        <v>#REF!</v>
      </c>
    </row>
    <row r="6602" spans="1:6" x14ac:dyDescent="0.2">
      <c r="A6602" s="48">
        <v>6600</v>
      </c>
      <c r="B6602" s="72" t="s">
        <v>17578</v>
      </c>
      <c r="C6602" s="113" t="s">
        <v>558</v>
      </c>
      <c r="D6602" s="70"/>
      <c r="E6602" s="71">
        <v>37824</v>
      </c>
      <c r="F6602" s="71" t="e">
        <f>VLOOKUP(C6602,#REF!,6,FALSE)</f>
        <v>#REF!</v>
      </c>
    </row>
    <row r="6603" spans="1:6" x14ac:dyDescent="0.2">
      <c r="A6603" s="48">
        <v>6601</v>
      </c>
      <c r="B6603" s="72" t="s">
        <v>17579</v>
      </c>
      <c r="C6603" s="113" t="s">
        <v>559</v>
      </c>
      <c r="D6603" s="70"/>
      <c r="E6603" s="71">
        <v>47040</v>
      </c>
      <c r="F6603" s="71" t="e">
        <f>VLOOKUP(C6603,#REF!,6,FALSE)</f>
        <v>#REF!</v>
      </c>
    </row>
    <row r="6604" spans="1:6" x14ac:dyDescent="0.2">
      <c r="A6604" s="48">
        <v>6602</v>
      </c>
      <c r="B6604" s="72" t="s">
        <v>17580</v>
      </c>
      <c r="C6604" s="113" t="s">
        <v>24698</v>
      </c>
      <c r="D6604" s="70"/>
      <c r="E6604" s="71">
        <v>3356</v>
      </c>
      <c r="F6604" s="71" t="e">
        <f>VLOOKUP(C6604,#REF!,6,FALSE)</f>
        <v>#REF!</v>
      </c>
    </row>
    <row r="6605" spans="1:6" x14ac:dyDescent="0.2">
      <c r="A6605" s="48">
        <v>6603</v>
      </c>
      <c r="B6605" s="72" t="s">
        <v>17581</v>
      </c>
      <c r="C6605" s="113" t="s">
        <v>24699</v>
      </c>
      <c r="D6605" s="70"/>
      <c r="E6605" s="71">
        <v>1562</v>
      </c>
      <c r="F6605" s="71" t="e">
        <f>VLOOKUP(C6605,#REF!,6,FALSE)</f>
        <v>#REF!</v>
      </c>
    </row>
    <row r="6606" spans="1:6" x14ac:dyDescent="0.2">
      <c r="A6606" s="48">
        <v>6604</v>
      </c>
      <c r="B6606" s="72" t="s">
        <v>17582</v>
      </c>
      <c r="C6606" s="113" t="s">
        <v>562</v>
      </c>
      <c r="D6606" s="70"/>
      <c r="E6606" s="71">
        <v>2944</v>
      </c>
      <c r="F6606" s="71" t="e">
        <f>VLOOKUP(C6606,#REF!,6,FALSE)</f>
        <v>#REF!</v>
      </c>
    </row>
    <row r="6607" spans="1:6" x14ac:dyDescent="0.2">
      <c r="A6607" s="48">
        <v>6605</v>
      </c>
      <c r="B6607" s="72" t="s">
        <v>17583</v>
      </c>
      <c r="C6607" s="113" t="s">
        <v>563</v>
      </c>
      <c r="D6607" s="70"/>
      <c r="E6607" s="71">
        <v>3396</v>
      </c>
      <c r="F6607" s="71" t="e">
        <f>VLOOKUP(C6607,#REF!,6,FALSE)</f>
        <v>#REF!</v>
      </c>
    </row>
    <row r="6608" spans="1:6" x14ac:dyDescent="0.2">
      <c r="A6608" s="48">
        <v>6606</v>
      </c>
      <c r="B6608" s="72" t="s">
        <v>17584</v>
      </c>
      <c r="C6608" s="113" t="s">
        <v>24849</v>
      </c>
      <c r="D6608" s="70"/>
      <c r="E6608" s="71">
        <v>2386</v>
      </c>
      <c r="F6608" s="71" t="e">
        <f>VLOOKUP(C6608,#REF!,6,FALSE)</f>
        <v>#REF!</v>
      </c>
    </row>
    <row r="6609" spans="1:6" x14ac:dyDescent="0.2">
      <c r="A6609" s="48">
        <v>6607</v>
      </c>
      <c r="B6609" s="72"/>
      <c r="C6609" s="114" t="s">
        <v>565</v>
      </c>
      <c r="D6609" s="70"/>
      <c r="E6609" s="71"/>
      <c r="F6609" s="71" t="e">
        <f>VLOOKUP(C6609,#REF!,6,FALSE)</f>
        <v>#REF!</v>
      </c>
    </row>
    <row r="6610" spans="1:6" x14ac:dyDescent="0.2">
      <c r="A6610" s="48">
        <v>6608</v>
      </c>
      <c r="B6610" s="72" t="s">
        <v>17585</v>
      </c>
      <c r="C6610" s="113" t="s">
        <v>568</v>
      </c>
      <c r="D6610" s="70"/>
      <c r="E6610" s="71">
        <v>2720</v>
      </c>
      <c r="F6610" s="71" t="e">
        <f>VLOOKUP(C6610,#REF!,6,FALSE)</f>
        <v>#REF!</v>
      </c>
    </row>
    <row r="6611" spans="1:6" x14ac:dyDescent="0.2">
      <c r="A6611" s="48">
        <v>6609</v>
      </c>
      <c r="B6611" s="72" t="s">
        <v>17586</v>
      </c>
      <c r="C6611" s="113" t="s">
        <v>569</v>
      </c>
      <c r="D6611" s="70"/>
      <c r="E6611" s="71">
        <v>1412</v>
      </c>
      <c r="F6611" s="71" t="e">
        <f>VLOOKUP(C6611,#REF!,6,FALSE)</f>
        <v>#REF!</v>
      </c>
    </row>
    <row r="6612" spans="1:6" x14ac:dyDescent="0.2">
      <c r="A6612" s="48">
        <v>6610</v>
      </c>
      <c r="B6612" s="72" t="s">
        <v>17587</v>
      </c>
      <c r="C6612" s="113" t="s">
        <v>573</v>
      </c>
      <c r="D6612" s="70"/>
      <c r="E6612" s="71">
        <v>1500</v>
      </c>
      <c r="F6612" s="71" t="e">
        <f>VLOOKUP(C6612,#REF!,6,FALSE)</f>
        <v>#REF!</v>
      </c>
    </row>
    <row r="6613" spans="1:6" x14ac:dyDescent="0.2">
      <c r="A6613" s="48">
        <v>6611</v>
      </c>
      <c r="B6613" s="72" t="s">
        <v>17588</v>
      </c>
      <c r="C6613" s="113" t="s">
        <v>574</v>
      </c>
      <c r="D6613" s="70"/>
      <c r="E6613" s="71">
        <v>1656</v>
      </c>
      <c r="F6613" s="71" t="e">
        <f>VLOOKUP(C6613,#REF!,6,FALSE)</f>
        <v>#REF!</v>
      </c>
    </row>
    <row r="6614" spans="1:6" x14ac:dyDescent="0.2">
      <c r="A6614" s="48">
        <v>6612</v>
      </c>
      <c r="B6614" s="72" t="s">
        <v>17589</v>
      </c>
      <c r="C6614" s="113" t="s">
        <v>24348</v>
      </c>
      <c r="D6614" s="70"/>
      <c r="E6614" s="71">
        <v>1708</v>
      </c>
      <c r="F6614" s="71" t="e">
        <f>VLOOKUP(C6614,#REF!,6,FALSE)</f>
        <v>#REF!</v>
      </c>
    </row>
    <row r="6615" spans="1:6" ht="36" x14ac:dyDescent="0.2">
      <c r="A6615" s="48">
        <v>6613</v>
      </c>
      <c r="B6615" s="72" t="s">
        <v>17590</v>
      </c>
      <c r="C6615" s="113" t="s">
        <v>4580</v>
      </c>
      <c r="D6615" s="70" t="s">
        <v>17591</v>
      </c>
      <c r="E6615" s="71">
        <v>1708</v>
      </c>
      <c r="F6615" s="71" t="e">
        <f>VLOOKUP(C6615,#REF!,6,FALSE)</f>
        <v>#REF!</v>
      </c>
    </row>
    <row r="6616" spans="1:6" x14ac:dyDescent="0.2">
      <c r="A6616" s="48">
        <v>6614</v>
      </c>
      <c r="B6616" s="72" t="s">
        <v>17592</v>
      </c>
      <c r="C6616" s="113" t="s">
        <v>577</v>
      </c>
      <c r="D6616" s="70"/>
      <c r="E6616" s="71">
        <v>8718</v>
      </c>
      <c r="F6616" s="71" t="e">
        <f>VLOOKUP(C6616,#REF!,6,FALSE)</f>
        <v>#REF!</v>
      </c>
    </row>
    <row r="6617" spans="1:6" x14ac:dyDescent="0.2">
      <c r="A6617" s="48">
        <v>6615</v>
      </c>
      <c r="B6617" s="72" t="s">
        <v>17593</v>
      </c>
      <c r="C6617" s="113" t="s">
        <v>578</v>
      </c>
      <c r="D6617" s="70"/>
      <c r="E6617" s="71">
        <v>828</v>
      </c>
      <c r="F6617" s="71" t="e">
        <f>VLOOKUP(C6617,#REF!,6,FALSE)</f>
        <v>#REF!</v>
      </c>
    </row>
    <row r="6618" spans="1:6" x14ac:dyDescent="0.2">
      <c r="A6618" s="48">
        <v>6616</v>
      </c>
      <c r="B6618" s="72" t="s">
        <v>17594</v>
      </c>
      <c r="C6618" s="113" t="s">
        <v>579</v>
      </c>
      <c r="D6618" s="70"/>
      <c r="E6618" s="71">
        <v>2274</v>
      </c>
      <c r="F6618" s="71" t="e">
        <f>VLOOKUP(C6618,#REF!,6,FALSE)</f>
        <v>#REF!</v>
      </c>
    </row>
    <row r="6619" spans="1:6" x14ac:dyDescent="0.2">
      <c r="A6619" s="48">
        <v>6617</v>
      </c>
      <c r="B6619" s="72" t="s">
        <v>17595</v>
      </c>
      <c r="C6619" s="113" t="s">
        <v>24011</v>
      </c>
      <c r="D6619" s="70"/>
      <c r="E6619" s="71">
        <v>2592</v>
      </c>
      <c r="F6619" s="71" t="e">
        <f>VLOOKUP(C6619,#REF!,6,FALSE)</f>
        <v>#REF!</v>
      </c>
    </row>
    <row r="6620" spans="1:6" x14ac:dyDescent="0.2">
      <c r="A6620" s="48">
        <v>6618</v>
      </c>
      <c r="B6620" s="72" t="s">
        <v>17596</v>
      </c>
      <c r="C6620" s="113" t="s">
        <v>4464</v>
      </c>
      <c r="D6620" s="70"/>
      <c r="E6620" s="71">
        <v>2562</v>
      </c>
      <c r="F6620" s="71" t="e">
        <f>VLOOKUP(C6620,#REF!,6,FALSE)</f>
        <v>#REF!</v>
      </c>
    </row>
    <row r="6621" spans="1:6" x14ac:dyDescent="0.2">
      <c r="A6621" s="48">
        <v>6619</v>
      </c>
      <c r="B6621" s="72" t="s">
        <v>17597</v>
      </c>
      <c r="C6621" s="113" t="s">
        <v>581</v>
      </c>
      <c r="D6621" s="70"/>
      <c r="E6621" s="71">
        <v>1516</v>
      </c>
      <c r="F6621" s="71" t="e">
        <f>VLOOKUP(C6621,#REF!,6,FALSE)</f>
        <v>#REF!</v>
      </c>
    </row>
    <row r="6622" spans="1:6" x14ac:dyDescent="0.2">
      <c r="A6622" s="48">
        <v>6620</v>
      </c>
      <c r="B6622" s="72" t="s">
        <v>17598</v>
      </c>
      <c r="C6622" s="113" t="s">
        <v>582</v>
      </c>
      <c r="D6622" s="70"/>
      <c r="E6622" s="71">
        <v>4414</v>
      </c>
      <c r="F6622" s="71" t="e">
        <f>VLOOKUP(C6622,#REF!,6,FALSE)</f>
        <v>#REF!</v>
      </c>
    </row>
    <row r="6623" spans="1:6" x14ac:dyDescent="0.2">
      <c r="A6623" s="48">
        <v>6621</v>
      </c>
      <c r="B6623" s="72" t="s">
        <v>17599</v>
      </c>
      <c r="C6623" s="113" t="s">
        <v>583</v>
      </c>
      <c r="D6623" s="70"/>
      <c r="E6623" s="71">
        <v>2944</v>
      </c>
      <c r="F6623" s="71" t="e">
        <f>VLOOKUP(C6623,#REF!,6,FALSE)</f>
        <v>#REF!</v>
      </c>
    </row>
    <row r="6624" spans="1:6" x14ac:dyDescent="0.2">
      <c r="A6624" s="48">
        <v>6622</v>
      </c>
      <c r="B6624" s="72" t="s">
        <v>17600</v>
      </c>
      <c r="C6624" s="113" t="s">
        <v>584</v>
      </c>
      <c r="D6624" s="70"/>
      <c r="E6624" s="71">
        <v>1172</v>
      </c>
      <c r="F6624" s="71" t="e">
        <f>VLOOKUP(C6624,#REF!,6,FALSE)</f>
        <v>#REF!</v>
      </c>
    </row>
    <row r="6625" spans="1:6" x14ac:dyDescent="0.2">
      <c r="A6625" s="48">
        <v>6623</v>
      </c>
      <c r="B6625" s="72" t="s">
        <v>17601</v>
      </c>
      <c r="C6625" s="113" t="s">
        <v>585</v>
      </c>
      <c r="D6625" s="70"/>
      <c r="E6625" s="71">
        <v>1562</v>
      </c>
      <c r="F6625" s="71" t="e">
        <f>VLOOKUP(C6625,#REF!,6,FALSE)</f>
        <v>#REF!</v>
      </c>
    </row>
    <row r="6626" spans="1:6" x14ac:dyDescent="0.2">
      <c r="A6626" s="48">
        <v>6624</v>
      </c>
      <c r="B6626" s="72" t="s">
        <v>17602</v>
      </c>
      <c r="C6626" s="113" t="s">
        <v>586</v>
      </c>
      <c r="D6626" s="70"/>
      <c r="E6626" s="71">
        <v>10240</v>
      </c>
      <c r="F6626" s="71" t="e">
        <f>VLOOKUP(C6626,#REF!,6,FALSE)</f>
        <v>#REF!</v>
      </c>
    </row>
    <row r="6627" spans="1:6" x14ac:dyDescent="0.2">
      <c r="A6627" s="48">
        <v>6625</v>
      </c>
      <c r="B6627" s="72" t="s">
        <v>17603</v>
      </c>
      <c r="C6627" s="113" t="s">
        <v>587</v>
      </c>
      <c r="D6627" s="70"/>
      <c r="E6627" s="71">
        <v>1264</v>
      </c>
      <c r="F6627" s="71" t="e">
        <f>VLOOKUP(C6627,#REF!,6,FALSE)</f>
        <v>#REF!</v>
      </c>
    </row>
    <row r="6628" spans="1:6" x14ac:dyDescent="0.2">
      <c r="A6628" s="48">
        <v>6626</v>
      </c>
      <c r="B6628" s="72"/>
      <c r="C6628" s="114" t="s">
        <v>11449</v>
      </c>
      <c r="D6628" s="70"/>
      <c r="E6628" s="71"/>
      <c r="F6628" s="71" t="e">
        <f>VLOOKUP(C6628,#REF!,6,FALSE)</f>
        <v>#REF!</v>
      </c>
    </row>
    <row r="6629" spans="1:6" x14ac:dyDescent="0.2">
      <c r="A6629" s="48">
        <v>6627</v>
      </c>
      <c r="B6629" s="72"/>
      <c r="C6629" s="114" t="s">
        <v>11450</v>
      </c>
      <c r="D6629" s="70"/>
      <c r="E6629" s="71"/>
      <c r="F6629" s="71" t="e">
        <f>VLOOKUP(C6629,#REF!,6,FALSE)</f>
        <v>#REF!</v>
      </c>
    </row>
    <row r="6630" spans="1:6" x14ac:dyDescent="0.2">
      <c r="A6630" s="48">
        <v>6628</v>
      </c>
      <c r="B6630" s="72"/>
      <c r="C6630" s="114" t="s">
        <v>17604</v>
      </c>
      <c r="D6630" s="70"/>
      <c r="E6630" s="71"/>
      <c r="F6630" s="71" t="e">
        <f>VLOOKUP(C6630,#REF!,6,FALSE)</f>
        <v>#REF!</v>
      </c>
    </row>
    <row r="6631" spans="1:6" x14ac:dyDescent="0.2">
      <c r="A6631" s="48">
        <v>6629</v>
      </c>
      <c r="B6631" s="72"/>
      <c r="C6631" s="114" t="s">
        <v>11451</v>
      </c>
      <c r="D6631" s="70"/>
      <c r="E6631" s="71"/>
      <c r="F6631" s="71" t="e">
        <f>VLOOKUP(C6631,#REF!,6,FALSE)</f>
        <v>#REF!</v>
      </c>
    </row>
    <row r="6632" spans="1:6" ht="24" x14ac:dyDescent="0.2">
      <c r="A6632" s="48">
        <v>6630</v>
      </c>
      <c r="B6632" s="72"/>
      <c r="C6632" s="114" t="s">
        <v>11452</v>
      </c>
      <c r="D6632" s="70"/>
      <c r="E6632" s="71"/>
      <c r="F6632" s="71" t="e">
        <f>VLOOKUP(C6632,#REF!,6,FALSE)</f>
        <v>#REF!</v>
      </c>
    </row>
    <row r="6633" spans="1:6" ht="36" x14ac:dyDescent="0.2">
      <c r="A6633" s="48">
        <v>6631</v>
      </c>
      <c r="B6633" s="72"/>
      <c r="C6633" s="114" t="s">
        <v>11453</v>
      </c>
      <c r="D6633" s="70"/>
      <c r="E6633" s="71"/>
      <c r="F6633" s="71" t="e">
        <f>VLOOKUP(C6633,#REF!,6,FALSE)</f>
        <v>#REF!</v>
      </c>
    </row>
    <row r="6634" spans="1:6" x14ac:dyDescent="0.2">
      <c r="A6634" s="48">
        <v>6632</v>
      </c>
      <c r="B6634" s="72"/>
      <c r="C6634" s="114" t="s">
        <v>11454</v>
      </c>
      <c r="D6634" s="70"/>
      <c r="E6634" s="71"/>
      <c r="F6634" s="71" t="e">
        <f>VLOOKUP(C6634,#REF!,6,FALSE)</f>
        <v>#REF!</v>
      </c>
    </row>
    <row r="6635" spans="1:6" x14ac:dyDescent="0.2">
      <c r="A6635" s="48">
        <v>6633</v>
      </c>
      <c r="B6635" s="72"/>
      <c r="C6635" s="114" t="s">
        <v>23694</v>
      </c>
      <c r="D6635" s="70"/>
      <c r="E6635" s="71"/>
      <c r="F6635" s="71" t="e">
        <f>VLOOKUP(C6635,#REF!,6,FALSE)</f>
        <v>#REF!</v>
      </c>
    </row>
    <row r="6636" spans="1:6" x14ac:dyDescent="0.2">
      <c r="A6636" s="48">
        <v>6634</v>
      </c>
      <c r="B6636" s="72" t="s">
        <v>17605</v>
      </c>
      <c r="C6636" s="113" t="s">
        <v>17606</v>
      </c>
      <c r="D6636" s="70"/>
      <c r="E6636" s="71">
        <v>262</v>
      </c>
      <c r="F6636" s="71" t="e">
        <f>VLOOKUP(C6636,#REF!,6,FALSE)</f>
        <v>#REF!</v>
      </c>
    </row>
    <row r="6637" spans="1:6" x14ac:dyDescent="0.2">
      <c r="A6637" s="48">
        <v>6635</v>
      </c>
      <c r="B6637" s="72" t="s">
        <v>17607</v>
      </c>
      <c r="C6637" s="113" t="s">
        <v>17608</v>
      </c>
      <c r="D6637" s="70"/>
      <c r="E6637" s="71">
        <v>262</v>
      </c>
      <c r="F6637" s="71" t="e">
        <f>VLOOKUP(C6637,#REF!,6,FALSE)</f>
        <v>#REF!</v>
      </c>
    </row>
    <row r="6638" spans="1:6" x14ac:dyDescent="0.2">
      <c r="A6638" s="48">
        <v>6636</v>
      </c>
      <c r="B6638" s="72" t="s">
        <v>17609</v>
      </c>
      <c r="C6638" s="113" t="s">
        <v>17610</v>
      </c>
      <c r="D6638" s="70"/>
      <c r="E6638" s="71">
        <v>392</v>
      </c>
      <c r="F6638" s="71" t="e">
        <f>VLOOKUP(C6638,#REF!,6,FALSE)</f>
        <v>#REF!</v>
      </c>
    </row>
    <row r="6639" spans="1:6" x14ac:dyDescent="0.2">
      <c r="A6639" s="48">
        <v>6637</v>
      </c>
      <c r="B6639" s="72" t="s">
        <v>17611</v>
      </c>
      <c r="C6639" s="113" t="s">
        <v>17612</v>
      </c>
      <c r="D6639" s="70"/>
      <c r="E6639" s="71">
        <v>298</v>
      </c>
      <c r="F6639" s="71" t="e">
        <f>VLOOKUP(C6639,#REF!,6,FALSE)</f>
        <v>#REF!</v>
      </c>
    </row>
    <row r="6640" spans="1:6" x14ac:dyDescent="0.2">
      <c r="A6640" s="48">
        <v>6638</v>
      </c>
      <c r="B6640" s="72" t="s">
        <v>17613</v>
      </c>
      <c r="C6640" s="113" t="s">
        <v>599</v>
      </c>
      <c r="D6640" s="70" t="s">
        <v>17614</v>
      </c>
      <c r="E6640" s="71">
        <v>82</v>
      </c>
      <c r="F6640" s="71" t="e">
        <f>VLOOKUP(C6640,#REF!,6,FALSE)</f>
        <v>#REF!</v>
      </c>
    </row>
    <row r="6641" spans="1:6" x14ac:dyDescent="0.2">
      <c r="A6641" s="48">
        <v>6639</v>
      </c>
      <c r="B6641" s="72"/>
      <c r="C6641" s="114" t="s">
        <v>24161</v>
      </c>
      <c r="D6641" s="70"/>
      <c r="E6641" s="71"/>
      <c r="F6641" s="71" t="e">
        <f>VLOOKUP(C6641,#REF!,6,FALSE)</f>
        <v>#REF!</v>
      </c>
    </row>
    <row r="6642" spans="1:6" x14ac:dyDescent="0.2">
      <c r="A6642" s="48">
        <v>6640</v>
      </c>
      <c r="B6642" s="72" t="s">
        <v>17615</v>
      </c>
      <c r="C6642" s="113" t="s">
        <v>605</v>
      </c>
      <c r="D6642" s="70"/>
      <c r="E6642" s="71">
        <v>272</v>
      </c>
      <c r="F6642" s="71" t="e">
        <f>VLOOKUP(C6642,#REF!,6,FALSE)</f>
        <v>#REF!</v>
      </c>
    </row>
    <row r="6643" spans="1:6" x14ac:dyDescent="0.2">
      <c r="A6643" s="48">
        <v>6641</v>
      </c>
      <c r="B6643" s="72" t="s">
        <v>17616</v>
      </c>
      <c r="C6643" s="113" t="s">
        <v>1633</v>
      </c>
      <c r="D6643" s="70"/>
      <c r="E6643" s="71">
        <v>546</v>
      </c>
      <c r="F6643" s="71" t="e">
        <f>VLOOKUP(C6643,#REF!,6,FALSE)</f>
        <v>#REF!</v>
      </c>
    </row>
    <row r="6644" spans="1:6" x14ac:dyDescent="0.2">
      <c r="A6644" s="48">
        <v>6642</v>
      </c>
      <c r="B6644" s="72" t="s">
        <v>17617</v>
      </c>
      <c r="C6644" s="113" t="s">
        <v>1634</v>
      </c>
      <c r="D6644" s="70"/>
      <c r="E6644" s="71">
        <v>854</v>
      </c>
      <c r="F6644" s="71" t="e">
        <f>VLOOKUP(C6644,#REF!,6,FALSE)</f>
        <v>#REF!</v>
      </c>
    </row>
    <row r="6645" spans="1:6" x14ac:dyDescent="0.2">
      <c r="A6645" s="48">
        <v>6643</v>
      </c>
      <c r="B6645" s="72"/>
      <c r="C6645" s="114" t="s">
        <v>24473</v>
      </c>
      <c r="D6645" s="70"/>
      <c r="E6645" s="71"/>
      <c r="F6645" s="71" t="e">
        <f>VLOOKUP(C6645,#REF!,6,FALSE)</f>
        <v>#REF!</v>
      </c>
    </row>
    <row r="6646" spans="1:6" x14ac:dyDescent="0.2">
      <c r="A6646" s="48">
        <v>6644</v>
      </c>
      <c r="B6646" s="72" t="s">
        <v>17618</v>
      </c>
      <c r="C6646" s="113" t="s">
        <v>1636</v>
      </c>
      <c r="D6646" s="70"/>
      <c r="E6646" s="71">
        <v>206</v>
      </c>
      <c r="F6646" s="71" t="e">
        <f>VLOOKUP(C6646,#REF!,6,FALSE)</f>
        <v>#REF!</v>
      </c>
    </row>
    <row r="6647" spans="1:6" x14ac:dyDescent="0.2">
      <c r="A6647" s="48">
        <v>6645</v>
      </c>
      <c r="B6647" s="72" t="s">
        <v>17619</v>
      </c>
      <c r="C6647" s="113" t="s">
        <v>1637</v>
      </c>
      <c r="D6647" s="70"/>
      <c r="E6647" s="71">
        <v>474</v>
      </c>
      <c r="F6647" s="71" t="e">
        <f>VLOOKUP(C6647,#REF!,6,FALSE)</f>
        <v>#REF!</v>
      </c>
    </row>
    <row r="6648" spans="1:6" x14ac:dyDescent="0.2">
      <c r="A6648" s="48">
        <v>6646</v>
      </c>
      <c r="B6648" s="72" t="s">
        <v>17620</v>
      </c>
      <c r="C6648" s="113" t="s">
        <v>1638</v>
      </c>
      <c r="D6648" s="70"/>
      <c r="E6648" s="71">
        <v>626</v>
      </c>
      <c r="F6648" s="71" t="e">
        <f>VLOOKUP(C6648,#REF!,6,FALSE)</f>
        <v>#REF!</v>
      </c>
    </row>
    <row r="6649" spans="1:6" x14ac:dyDescent="0.2">
      <c r="A6649" s="48">
        <v>6647</v>
      </c>
      <c r="B6649" s="72"/>
      <c r="C6649" s="114" t="s">
        <v>24018</v>
      </c>
      <c r="D6649" s="70"/>
      <c r="E6649" s="71"/>
      <c r="F6649" s="71" t="e">
        <f>VLOOKUP(C6649,#REF!,6,FALSE)</f>
        <v>#REF!</v>
      </c>
    </row>
    <row r="6650" spans="1:6" x14ac:dyDescent="0.2">
      <c r="A6650" s="48">
        <v>6648</v>
      </c>
      <c r="B6650" s="72" t="s">
        <v>17621</v>
      </c>
      <c r="C6650" s="113" t="s">
        <v>24528</v>
      </c>
      <c r="D6650" s="70"/>
      <c r="E6650" s="71">
        <v>312</v>
      </c>
      <c r="F6650" s="71" t="e">
        <f>VLOOKUP(C6650,#REF!,6,FALSE)</f>
        <v>#REF!</v>
      </c>
    </row>
    <row r="6651" spans="1:6" x14ac:dyDescent="0.2">
      <c r="A6651" s="48">
        <v>6649</v>
      </c>
      <c r="B6651" s="72" t="s">
        <v>17622</v>
      </c>
      <c r="C6651" s="113" t="s">
        <v>24604</v>
      </c>
      <c r="D6651" s="70"/>
      <c r="E6651" s="71">
        <v>546</v>
      </c>
      <c r="F6651" s="71" t="e">
        <f>VLOOKUP(C6651,#REF!,6,FALSE)</f>
        <v>#REF!</v>
      </c>
    </row>
    <row r="6652" spans="1:6" x14ac:dyDescent="0.2">
      <c r="A6652" s="48">
        <v>6650</v>
      </c>
      <c r="B6652" s="72" t="s">
        <v>17623</v>
      </c>
      <c r="C6652" s="113" t="s">
        <v>24119</v>
      </c>
      <c r="D6652" s="70"/>
      <c r="E6652" s="71">
        <v>990</v>
      </c>
      <c r="F6652" s="71" t="e">
        <f>VLOOKUP(C6652,#REF!,6,FALSE)</f>
        <v>#REF!</v>
      </c>
    </row>
    <row r="6653" spans="1:6" x14ac:dyDescent="0.2">
      <c r="A6653" s="48">
        <v>6651</v>
      </c>
      <c r="B6653" s="72"/>
      <c r="C6653" s="114" t="s">
        <v>24472</v>
      </c>
      <c r="D6653" s="70"/>
      <c r="E6653" s="71"/>
      <c r="F6653" s="71" t="e">
        <f>VLOOKUP(C6653,#REF!,6,FALSE)</f>
        <v>#REF!</v>
      </c>
    </row>
    <row r="6654" spans="1:6" x14ac:dyDescent="0.2">
      <c r="A6654" s="48">
        <v>6652</v>
      </c>
      <c r="B6654" s="72" t="s">
        <v>17624</v>
      </c>
      <c r="C6654" s="113" t="s">
        <v>1644</v>
      </c>
      <c r="D6654" s="70"/>
      <c r="E6654" s="71">
        <v>622</v>
      </c>
      <c r="F6654" s="71" t="e">
        <f>VLOOKUP(C6654,#REF!,6,FALSE)</f>
        <v>#REF!</v>
      </c>
    </row>
    <row r="6655" spans="1:6" x14ac:dyDescent="0.2">
      <c r="A6655" s="48">
        <v>6653</v>
      </c>
      <c r="B6655" s="72" t="s">
        <v>17625</v>
      </c>
      <c r="C6655" s="113" t="s">
        <v>1645</v>
      </c>
      <c r="D6655" s="70"/>
      <c r="E6655" s="71">
        <v>1682</v>
      </c>
      <c r="F6655" s="71" t="e">
        <f>VLOOKUP(C6655,#REF!,6,FALSE)</f>
        <v>#REF!</v>
      </c>
    </row>
    <row r="6656" spans="1:6" x14ac:dyDescent="0.2">
      <c r="A6656" s="48">
        <v>6654</v>
      </c>
      <c r="B6656" s="72" t="s">
        <v>17626</v>
      </c>
      <c r="C6656" s="113" t="s">
        <v>1646</v>
      </c>
      <c r="D6656" s="70"/>
      <c r="E6656" s="71">
        <v>1322</v>
      </c>
      <c r="F6656" s="71" t="e">
        <f>VLOOKUP(C6656,#REF!,6,FALSE)</f>
        <v>#REF!</v>
      </c>
    </row>
    <row r="6657" spans="1:6" x14ac:dyDescent="0.2">
      <c r="A6657" s="48">
        <v>6655</v>
      </c>
      <c r="B6657" s="72" t="s">
        <v>17627</v>
      </c>
      <c r="C6657" s="113" t="s">
        <v>1647</v>
      </c>
      <c r="D6657" s="70" t="s">
        <v>17628</v>
      </c>
      <c r="E6657" s="71">
        <v>3312</v>
      </c>
      <c r="F6657" s="71" t="e">
        <f>VLOOKUP(C6657,#REF!,6,FALSE)</f>
        <v>#REF!</v>
      </c>
    </row>
    <row r="6658" spans="1:6" x14ac:dyDescent="0.2">
      <c r="A6658" s="48">
        <v>6656</v>
      </c>
      <c r="B6658" s="72" t="s">
        <v>17629</v>
      </c>
      <c r="C6658" s="113" t="s">
        <v>1648</v>
      </c>
      <c r="D6658" s="70" t="s">
        <v>17630</v>
      </c>
      <c r="E6658" s="71">
        <v>5114</v>
      </c>
      <c r="F6658" s="71" t="e">
        <f>VLOOKUP(C6658,#REF!,6,FALSE)</f>
        <v>#REF!</v>
      </c>
    </row>
    <row r="6659" spans="1:6" x14ac:dyDescent="0.2">
      <c r="A6659" s="48">
        <v>6657</v>
      </c>
      <c r="B6659" s="72" t="s">
        <v>17631</v>
      </c>
      <c r="C6659" s="113" t="s">
        <v>1649</v>
      </c>
      <c r="D6659" s="70" t="s">
        <v>17632</v>
      </c>
      <c r="E6659" s="71">
        <v>4340</v>
      </c>
      <c r="F6659" s="71" t="e">
        <f>VLOOKUP(C6659,#REF!,6,FALSE)</f>
        <v>#REF!</v>
      </c>
    </row>
    <row r="6660" spans="1:6" x14ac:dyDescent="0.2">
      <c r="A6660" s="48">
        <v>6658</v>
      </c>
      <c r="B6660" s="72" t="s">
        <v>17633</v>
      </c>
      <c r="C6660" s="113" t="s">
        <v>24121</v>
      </c>
      <c r="D6660" s="70" t="s">
        <v>17628</v>
      </c>
      <c r="E6660" s="71">
        <v>6854</v>
      </c>
      <c r="F6660" s="71" t="e">
        <f>VLOOKUP(C6660,#REF!,6,FALSE)</f>
        <v>#REF!</v>
      </c>
    </row>
    <row r="6661" spans="1:6" x14ac:dyDescent="0.2">
      <c r="A6661" s="48">
        <v>6659</v>
      </c>
      <c r="B6661" s="72" t="s">
        <v>17634</v>
      </c>
      <c r="C6661" s="113" t="s">
        <v>1651</v>
      </c>
      <c r="D6661" s="70" t="s">
        <v>17635</v>
      </c>
      <c r="E6661" s="71">
        <v>5222</v>
      </c>
      <c r="F6661" s="71" t="e">
        <f>VLOOKUP(C6661,#REF!,6,FALSE)</f>
        <v>#REF!</v>
      </c>
    </row>
    <row r="6662" spans="1:6" ht="24" x14ac:dyDescent="0.2">
      <c r="A6662" s="48">
        <v>6660</v>
      </c>
      <c r="B6662" s="72" t="s">
        <v>17636</v>
      </c>
      <c r="C6662" s="113" t="s">
        <v>4384</v>
      </c>
      <c r="D6662" s="70" t="s">
        <v>17637</v>
      </c>
      <c r="E6662" s="71">
        <v>5798</v>
      </c>
      <c r="F6662" s="71" t="e">
        <f>VLOOKUP(C6662,#REF!,6,FALSE)</f>
        <v>#REF!</v>
      </c>
    </row>
    <row r="6663" spans="1:6" x14ac:dyDescent="0.2">
      <c r="A6663" s="48">
        <v>6661</v>
      </c>
      <c r="B6663" s="72" t="s">
        <v>17638</v>
      </c>
      <c r="C6663" s="113" t="s">
        <v>1652</v>
      </c>
      <c r="D6663" s="70" t="s">
        <v>17639</v>
      </c>
      <c r="E6663" s="71">
        <v>8446</v>
      </c>
      <c r="F6663" s="71" t="e">
        <f>VLOOKUP(C6663,#REF!,6,FALSE)</f>
        <v>#REF!</v>
      </c>
    </row>
    <row r="6664" spans="1:6" x14ac:dyDescent="0.2">
      <c r="A6664" s="48">
        <v>6662</v>
      </c>
      <c r="B6664" s="72" t="s">
        <v>17640</v>
      </c>
      <c r="C6664" s="113" t="s">
        <v>1653</v>
      </c>
      <c r="D6664" s="70" t="s">
        <v>17641</v>
      </c>
      <c r="E6664" s="71">
        <v>6378</v>
      </c>
      <c r="F6664" s="71" t="e">
        <f>VLOOKUP(C6664,#REF!,6,FALSE)</f>
        <v>#REF!</v>
      </c>
    </row>
    <row r="6665" spans="1:6" x14ac:dyDescent="0.2">
      <c r="A6665" s="48">
        <v>6663</v>
      </c>
      <c r="B6665" s="72" t="s">
        <v>17642</v>
      </c>
      <c r="C6665" s="113" t="s">
        <v>1654</v>
      </c>
      <c r="D6665" s="70" t="s">
        <v>17641</v>
      </c>
      <c r="E6665" s="71">
        <v>1572</v>
      </c>
      <c r="F6665" s="71" t="e">
        <f>VLOOKUP(C6665,#REF!,6,FALSE)</f>
        <v>#REF!</v>
      </c>
    </row>
    <row r="6666" spans="1:6" x14ac:dyDescent="0.2">
      <c r="A6666" s="48">
        <v>6664</v>
      </c>
      <c r="B6666" s="72" t="s">
        <v>17643</v>
      </c>
      <c r="C6666" s="113" t="s">
        <v>1655</v>
      </c>
      <c r="D6666" s="70" t="s">
        <v>17641</v>
      </c>
      <c r="E6666" s="71">
        <v>2104</v>
      </c>
      <c r="F6666" s="71" t="e">
        <f>VLOOKUP(C6666,#REF!,6,FALSE)</f>
        <v>#REF!</v>
      </c>
    </row>
    <row r="6667" spans="1:6" x14ac:dyDescent="0.2">
      <c r="A6667" s="48">
        <v>6665</v>
      </c>
      <c r="B6667" s="72" t="s">
        <v>17644</v>
      </c>
      <c r="C6667" s="113" t="s">
        <v>1656</v>
      </c>
      <c r="D6667" s="70" t="s">
        <v>17641</v>
      </c>
      <c r="E6667" s="71">
        <v>2558</v>
      </c>
      <c r="F6667" s="71" t="e">
        <f>VLOOKUP(C6667,#REF!,6,FALSE)</f>
        <v>#REF!</v>
      </c>
    </row>
    <row r="6668" spans="1:6" x14ac:dyDescent="0.2">
      <c r="A6668" s="48">
        <v>6666</v>
      </c>
      <c r="B6668" s="72" t="s">
        <v>17645</v>
      </c>
      <c r="C6668" s="113" t="s">
        <v>1657</v>
      </c>
      <c r="D6668" s="70" t="s">
        <v>17641</v>
      </c>
      <c r="E6668" s="71">
        <v>1964</v>
      </c>
      <c r="F6668" s="71" t="e">
        <f>VLOOKUP(C6668,#REF!,6,FALSE)</f>
        <v>#REF!</v>
      </c>
    </row>
    <row r="6669" spans="1:6" x14ac:dyDescent="0.2">
      <c r="A6669" s="48">
        <v>6667</v>
      </c>
      <c r="B6669" s="72" t="s">
        <v>17646</v>
      </c>
      <c r="C6669" s="113" t="s">
        <v>1658</v>
      </c>
      <c r="D6669" s="70" t="s">
        <v>17641</v>
      </c>
      <c r="E6669" s="71">
        <v>2468</v>
      </c>
      <c r="F6669" s="71" t="e">
        <f>VLOOKUP(C6669,#REF!,6,FALSE)</f>
        <v>#REF!</v>
      </c>
    </row>
    <row r="6670" spans="1:6" x14ac:dyDescent="0.2">
      <c r="A6670" s="48">
        <v>6668</v>
      </c>
      <c r="B6670" s="72" t="s">
        <v>17647</v>
      </c>
      <c r="C6670" s="113" t="s">
        <v>1659</v>
      </c>
      <c r="D6670" s="70" t="s">
        <v>17641</v>
      </c>
      <c r="E6670" s="71">
        <v>2878</v>
      </c>
      <c r="F6670" s="71" t="e">
        <f>VLOOKUP(C6670,#REF!,6,FALSE)</f>
        <v>#REF!</v>
      </c>
    </row>
    <row r="6671" spans="1:6" x14ac:dyDescent="0.2">
      <c r="A6671" s="48">
        <v>6669</v>
      </c>
      <c r="B6671" s="72" t="s">
        <v>17648</v>
      </c>
      <c r="C6671" s="113" t="s">
        <v>1660</v>
      </c>
      <c r="D6671" s="70" t="s">
        <v>17641</v>
      </c>
      <c r="E6671" s="71">
        <v>5290</v>
      </c>
      <c r="F6671" s="71" t="e">
        <f>VLOOKUP(C6671,#REF!,6,FALSE)</f>
        <v>#REF!</v>
      </c>
    </row>
    <row r="6672" spans="1:6" x14ac:dyDescent="0.2">
      <c r="A6672" s="48">
        <v>6670</v>
      </c>
      <c r="B6672" s="72" t="s">
        <v>17649</v>
      </c>
      <c r="C6672" s="113" t="s">
        <v>1661</v>
      </c>
      <c r="D6672" s="70" t="s">
        <v>17641</v>
      </c>
      <c r="E6672" s="71">
        <v>2236</v>
      </c>
      <c r="F6672" s="71" t="e">
        <f>VLOOKUP(C6672,#REF!,6,FALSE)</f>
        <v>#REF!</v>
      </c>
    </row>
    <row r="6673" spans="1:6" x14ac:dyDescent="0.2">
      <c r="A6673" s="48">
        <v>6671</v>
      </c>
      <c r="B6673" s="72" t="s">
        <v>17650</v>
      </c>
      <c r="C6673" s="113" t="s">
        <v>24643</v>
      </c>
      <c r="D6673" s="70" t="s">
        <v>4386</v>
      </c>
      <c r="E6673" s="71">
        <v>7612</v>
      </c>
      <c r="F6673" s="71" t="e">
        <f>VLOOKUP(C6673,#REF!,6,FALSE)</f>
        <v>#REF!</v>
      </c>
    </row>
    <row r="6674" spans="1:6" x14ac:dyDescent="0.2">
      <c r="A6674" s="48">
        <v>6672</v>
      </c>
      <c r="B6674" s="72" t="s">
        <v>17651</v>
      </c>
      <c r="C6674" s="113" t="s">
        <v>4387</v>
      </c>
      <c r="D6674" s="70" t="s">
        <v>4388</v>
      </c>
      <c r="E6674" s="71">
        <v>9824</v>
      </c>
      <c r="F6674" s="71" t="e">
        <f>VLOOKUP(C6674,#REF!,6,FALSE)</f>
        <v>#REF!</v>
      </c>
    </row>
    <row r="6675" spans="1:6" x14ac:dyDescent="0.2">
      <c r="A6675" s="48">
        <v>6673</v>
      </c>
      <c r="B6675" s="72" t="s">
        <v>17652</v>
      </c>
      <c r="C6675" s="113" t="s">
        <v>1662</v>
      </c>
      <c r="D6675" s="70" t="s">
        <v>17641</v>
      </c>
      <c r="E6675" s="71">
        <v>3976</v>
      </c>
      <c r="F6675" s="71" t="e">
        <f>VLOOKUP(C6675,#REF!,6,FALSE)</f>
        <v>#REF!</v>
      </c>
    </row>
    <row r="6676" spans="1:6" x14ac:dyDescent="0.2">
      <c r="A6676" s="48">
        <v>6674</v>
      </c>
      <c r="B6676" s="72"/>
      <c r="C6676" s="114" t="s">
        <v>24160</v>
      </c>
      <c r="D6676" s="70"/>
      <c r="E6676" s="71"/>
      <c r="F6676" s="71" t="e">
        <f>VLOOKUP(C6676,#REF!,6,FALSE)</f>
        <v>#REF!</v>
      </c>
    </row>
    <row r="6677" spans="1:6" x14ac:dyDescent="0.2">
      <c r="A6677" s="48">
        <v>6675</v>
      </c>
      <c r="B6677" s="72" t="s">
        <v>17653</v>
      </c>
      <c r="C6677" s="113" t="s">
        <v>1664</v>
      </c>
      <c r="D6677" s="70"/>
      <c r="E6677" s="71">
        <v>1682</v>
      </c>
      <c r="F6677" s="71" t="e">
        <f>VLOOKUP(C6677,#REF!,6,FALSE)</f>
        <v>#REF!</v>
      </c>
    </row>
    <row r="6678" spans="1:6" x14ac:dyDescent="0.2">
      <c r="A6678" s="48">
        <v>6676</v>
      </c>
      <c r="B6678" s="72" t="s">
        <v>17654</v>
      </c>
      <c r="C6678" s="113" t="s">
        <v>1665</v>
      </c>
      <c r="D6678" s="70" t="s">
        <v>17655</v>
      </c>
      <c r="E6678" s="71">
        <v>2398</v>
      </c>
      <c r="F6678" s="71" t="e">
        <f>VLOOKUP(C6678,#REF!,6,FALSE)</f>
        <v>#REF!</v>
      </c>
    </row>
    <row r="6679" spans="1:6" x14ac:dyDescent="0.2">
      <c r="A6679" s="48">
        <v>6677</v>
      </c>
      <c r="B6679" s="72" t="s">
        <v>17656</v>
      </c>
      <c r="C6679" s="113" t="s">
        <v>1666</v>
      </c>
      <c r="D6679" s="70"/>
      <c r="E6679" s="71">
        <v>1964</v>
      </c>
      <c r="F6679" s="71" t="e">
        <f>VLOOKUP(C6679,#REF!,6,FALSE)</f>
        <v>#REF!</v>
      </c>
    </row>
    <row r="6680" spans="1:6" x14ac:dyDescent="0.2">
      <c r="A6680" s="48">
        <v>6678</v>
      </c>
      <c r="B6680" s="72" t="s">
        <v>17657</v>
      </c>
      <c r="C6680" s="113" t="s">
        <v>1667</v>
      </c>
      <c r="D6680" s="70" t="s">
        <v>17655</v>
      </c>
      <c r="E6680" s="71">
        <v>2812</v>
      </c>
      <c r="F6680" s="71" t="e">
        <f>VLOOKUP(C6680,#REF!,6,FALSE)</f>
        <v>#REF!</v>
      </c>
    </row>
    <row r="6681" spans="1:6" x14ac:dyDescent="0.2">
      <c r="A6681" s="48">
        <v>6679</v>
      </c>
      <c r="B6681" s="72" t="s">
        <v>17658</v>
      </c>
      <c r="C6681" s="113" t="s">
        <v>1668</v>
      </c>
      <c r="D6681" s="70"/>
      <c r="E6681" s="71">
        <v>3778</v>
      </c>
      <c r="F6681" s="71" t="e">
        <f>VLOOKUP(C6681,#REF!,6,FALSE)</f>
        <v>#REF!</v>
      </c>
    </row>
    <row r="6682" spans="1:6" x14ac:dyDescent="0.2">
      <c r="A6682" s="48">
        <v>6680</v>
      </c>
      <c r="B6682" s="72" t="s">
        <v>17659</v>
      </c>
      <c r="C6682" s="113" t="s">
        <v>23716</v>
      </c>
      <c r="D6682" s="70"/>
      <c r="E6682" s="71">
        <v>4640</v>
      </c>
      <c r="F6682" s="71" t="e">
        <f>VLOOKUP(C6682,#REF!,6,FALSE)</f>
        <v>#REF!</v>
      </c>
    </row>
    <row r="6683" spans="1:6" x14ac:dyDescent="0.2">
      <c r="A6683" s="48">
        <v>6681</v>
      </c>
      <c r="B6683" s="72" t="s">
        <v>17660</v>
      </c>
      <c r="C6683" s="113" t="s">
        <v>17661</v>
      </c>
      <c r="D6683" s="70"/>
      <c r="E6683" s="71">
        <v>1508</v>
      </c>
      <c r="F6683" s="71" t="e">
        <f>VLOOKUP(C6683,#REF!,6,FALSE)</f>
        <v>#REF!</v>
      </c>
    </row>
    <row r="6684" spans="1:6" x14ac:dyDescent="0.2">
      <c r="A6684" s="48">
        <v>6682</v>
      </c>
      <c r="B6684" s="72"/>
      <c r="C6684" s="114" t="s">
        <v>24010</v>
      </c>
      <c r="D6684" s="70"/>
      <c r="E6684" s="71"/>
      <c r="F6684" s="71" t="e">
        <f>VLOOKUP(C6684,#REF!,6,FALSE)</f>
        <v>#REF!</v>
      </c>
    </row>
    <row r="6685" spans="1:6" x14ac:dyDescent="0.2">
      <c r="A6685" s="48">
        <v>6683</v>
      </c>
      <c r="B6685" s="72" t="s">
        <v>17662</v>
      </c>
      <c r="C6685" s="113" t="s">
        <v>4307</v>
      </c>
      <c r="D6685" s="70"/>
      <c r="E6685" s="71">
        <v>3778</v>
      </c>
      <c r="F6685" s="71" t="e">
        <f>VLOOKUP(C6685,#REF!,6,FALSE)</f>
        <v>#REF!</v>
      </c>
    </row>
    <row r="6686" spans="1:6" x14ac:dyDescent="0.2">
      <c r="A6686" s="48">
        <v>6684</v>
      </c>
      <c r="B6686" s="72" t="s">
        <v>17663</v>
      </c>
      <c r="C6686" s="113" t="s">
        <v>4308</v>
      </c>
      <c r="D6686" s="70"/>
      <c r="E6686" s="71">
        <v>2236</v>
      </c>
      <c r="F6686" s="71" t="e">
        <f>VLOOKUP(C6686,#REF!,6,FALSE)</f>
        <v>#REF!</v>
      </c>
    </row>
    <row r="6687" spans="1:6" x14ac:dyDescent="0.2">
      <c r="A6687" s="48">
        <v>6685</v>
      </c>
      <c r="B6687" s="72" t="s">
        <v>17664</v>
      </c>
      <c r="C6687" s="113" t="s">
        <v>4309</v>
      </c>
      <c r="D6687" s="70"/>
      <c r="E6687" s="71">
        <v>1918</v>
      </c>
      <c r="F6687" s="71" t="e">
        <f>VLOOKUP(C6687,#REF!,6,FALSE)</f>
        <v>#REF!</v>
      </c>
    </row>
    <row r="6688" spans="1:6" x14ac:dyDescent="0.2">
      <c r="A6688" s="48">
        <v>6686</v>
      </c>
      <c r="B6688" s="72" t="s">
        <v>17665</v>
      </c>
      <c r="C6688" s="113" t="s">
        <v>1671</v>
      </c>
      <c r="D6688" s="70"/>
      <c r="E6688" s="71">
        <v>3778</v>
      </c>
      <c r="F6688" s="71" t="e">
        <f>VLOOKUP(C6688,#REF!,6,FALSE)</f>
        <v>#REF!</v>
      </c>
    </row>
    <row r="6689" spans="1:6" x14ac:dyDescent="0.2">
      <c r="A6689" s="48">
        <v>6687</v>
      </c>
      <c r="B6689" s="72" t="s">
        <v>17666</v>
      </c>
      <c r="C6689" s="113" t="s">
        <v>1672</v>
      </c>
      <c r="D6689" s="70"/>
      <c r="E6689" s="71">
        <v>12426</v>
      </c>
      <c r="F6689" s="71" t="e">
        <f>VLOOKUP(C6689,#REF!,6,FALSE)</f>
        <v>#REF!</v>
      </c>
    </row>
    <row r="6690" spans="1:6" x14ac:dyDescent="0.2">
      <c r="A6690" s="48">
        <v>6688</v>
      </c>
      <c r="B6690" s="72" t="s">
        <v>17667</v>
      </c>
      <c r="C6690" s="113" t="s">
        <v>1673</v>
      </c>
      <c r="D6690" s="70"/>
      <c r="E6690" s="71">
        <v>17888</v>
      </c>
      <c r="F6690" s="71" t="e">
        <f>VLOOKUP(C6690,#REF!,6,FALSE)</f>
        <v>#REF!</v>
      </c>
    </row>
    <row r="6691" spans="1:6" x14ac:dyDescent="0.2">
      <c r="A6691" s="48">
        <v>6689</v>
      </c>
      <c r="B6691" s="72" t="s">
        <v>17668</v>
      </c>
      <c r="C6691" s="113" t="s">
        <v>1674</v>
      </c>
      <c r="D6691" s="70"/>
      <c r="E6691" s="71">
        <v>23850</v>
      </c>
      <c r="F6691" s="71" t="e">
        <f>VLOOKUP(C6691,#REF!,6,FALSE)</f>
        <v>#REF!</v>
      </c>
    </row>
    <row r="6692" spans="1:6" x14ac:dyDescent="0.2">
      <c r="A6692" s="48">
        <v>6690</v>
      </c>
      <c r="B6692" s="72"/>
      <c r="C6692" s="114" t="s">
        <v>24618</v>
      </c>
      <c r="D6692" s="70" t="s">
        <v>17655</v>
      </c>
      <c r="E6692" s="71"/>
      <c r="F6692" s="71" t="e">
        <f>VLOOKUP(C6692,#REF!,6,FALSE)</f>
        <v>#REF!</v>
      </c>
    </row>
    <row r="6693" spans="1:6" x14ac:dyDescent="0.2">
      <c r="A6693" s="48">
        <v>6691</v>
      </c>
      <c r="B6693" s="72" t="s">
        <v>17669</v>
      </c>
      <c r="C6693" s="113" t="s">
        <v>23718</v>
      </c>
      <c r="D6693" s="70"/>
      <c r="E6693" s="71">
        <v>4896</v>
      </c>
      <c r="F6693" s="71" t="e">
        <f>VLOOKUP(C6693,#REF!,6,FALSE)</f>
        <v>#REF!</v>
      </c>
    </row>
    <row r="6694" spans="1:6" x14ac:dyDescent="0.2">
      <c r="A6694" s="48">
        <v>6692</v>
      </c>
      <c r="B6694" s="72" t="s">
        <v>17670</v>
      </c>
      <c r="C6694" s="113" t="s">
        <v>1677</v>
      </c>
      <c r="D6694" s="70"/>
      <c r="E6694" s="71">
        <v>2558</v>
      </c>
      <c r="F6694" s="71" t="e">
        <f>VLOOKUP(C6694,#REF!,6,FALSE)</f>
        <v>#REF!</v>
      </c>
    </row>
    <row r="6695" spans="1:6" x14ac:dyDescent="0.2">
      <c r="A6695" s="48">
        <v>6693</v>
      </c>
      <c r="B6695" s="72" t="s">
        <v>17671</v>
      </c>
      <c r="C6695" s="113" t="s">
        <v>1678</v>
      </c>
      <c r="D6695" s="70"/>
      <c r="E6695" s="71">
        <v>1918</v>
      </c>
      <c r="F6695" s="71" t="e">
        <f>VLOOKUP(C6695,#REF!,6,FALSE)</f>
        <v>#REF!</v>
      </c>
    </row>
    <row r="6696" spans="1:6" x14ac:dyDescent="0.2">
      <c r="A6696" s="48">
        <v>6694</v>
      </c>
      <c r="B6696" s="72"/>
      <c r="C6696" s="114" t="s">
        <v>24380</v>
      </c>
      <c r="D6696" s="70"/>
      <c r="E6696" s="71"/>
      <c r="F6696" s="71" t="e">
        <f>VLOOKUP(C6696,#REF!,6,FALSE)</f>
        <v>#REF!</v>
      </c>
    </row>
    <row r="6697" spans="1:6" x14ac:dyDescent="0.2">
      <c r="A6697" s="48">
        <v>6695</v>
      </c>
      <c r="B6697" s="72" t="s">
        <v>17672</v>
      </c>
      <c r="C6697" s="113" t="s">
        <v>1680</v>
      </c>
      <c r="D6697" s="70"/>
      <c r="E6697" s="71">
        <v>546</v>
      </c>
      <c r="F6697" s="71" t="e">
        <f>VLOOKUP(C6697,#REF!,6,FALSE)</f>
        <v>#REF!</v>
      </c>
    </row>
    <row r="6698" spans="1:6" x14ac:dyDescent="0.2">
      <c r="A6698" s="48">
        <v>6696</v>
      </c>
      <c r="B6698" s="72" t="s">
        <v>17673</v>
      </c>
      <c r="C6698" s="113" t="s">
        <v>1681</v>
      </c>
      <c r="D6698" s="70"/>
      <c r="E6698" s="71">
        <v>1508</v>
      </c>
      <c r="F6698" s="71" t="e">
        <f>VLOOKUP(C6698,#REF!,6,FALSE)</f>
        <v>#REF!</v>
      </c>
    </row>
    <row r="6699" spans="1:6" x14ac:dyDescent="0.2">
      <c r="A6699" s="48">
        <v>6697</v>
      </c>
      <c r="B6699" s="72" t="s">
        <v>17674</v>
      </c>
      <c r="C6699" s="113" t="s">
        <v>1682</v>
      </c>
      <c r="D6699" s="70"/>
      <c r="E6699" s="71">
        <v>2022</v>
      </c>
      <c r="F6699" s="71" t="e">
        <f>VLOOKUP(C6699,#REF!,6,FALSE)</f>
        <v>#REF!</v>
      </c>
    </row>
    <row r="6700" spans="1:6" ht="24" x14ac:dyDescent="0.2">
      <c r="A6700" s="48">
        <v>6698</v>
      </c>
      <c r="B6700" s="72" t="s">
        <v>17675</v>
      </c>
      <c r="C6700" s="113" t="s">
        <v>1683</v>
      </c>
      <c r="D6700" s="70"/>
      <c r="E6700" s="71">
        <v>3778</v>
      </c>
      <c r="F6700" s="71" t="e">
        <f>VLOOKUP(C6700,#REF!,6,FALSE)</f>
        <v>#REF!</v>
      </c>
    </row>
    <row r="6701" spans="1:6" x14ac:dyDescent="0.2">
      <c r="A6701" s="48">
        <v>6699</v>
      </c>
      <c r="B6701" s="72" t="s">
        <v>17676</v>
      </c>
      <c r="C6701" s="113" t="s">
        <v>1684</v>
      </c>
      <c r="D6701" s="70"/>
      <c r="E6701" s="71">
        <v>1696</v>
      </c>
      <c r="F6701" s="71" t="e">
        <f>VLOOKUP(C6701,#REF!,6,FALSE)</f>
        <v>#REF!</v>
      </c>
    </row>
    <row r="6702" spans="1:6" x14ac:dyDescent="0.2">
      <c r="A6702" s="48">
        <v>6700</v>
      </c>
      <c r="B6702" s="72" t="s">
        <v>17677</v>
      </c>
      <c r="C6702" s="113" t="s">
        <v>1685</v>
      </c>
      <c r="D6702" s="70"/>
      <c r="E6702" s="71">
        <v>990</v>
      </c>
      <c r="F6702" s="71" t="e">
        <f>VLOOKUP(C6702,#REF!,6,FALSE)</f>
        <v>#REF!</v>
      </c>
    </row>
    <row r="6703" spans="1:6" x14ac:dyDescent="0.2">
      <c r="A6703" s="48">
        <v>6701</v>
      </c>
      <c r="B6703" s="72"/>
      <c r="C6703" s="114" t="s">
        <v>1686</v>
      </c>
      <c r="D6703" s="70"/>
      <c r="E6703" s="71"/>
      <c r="F6703" s="71" t="e">
        <f>VLOOKUP(C6703,#REF!,6,FALSE)</f>
        <v>#REF!</v>
      </c>
    </row>
    <row r="6704" spans="1:6" x14ac:dyDescent="0.2">
      <c r="A6704" s="48">
        <v>6702</v>
      </c>
      <c r="B6704" s="72" t="s">
        <v>17678</v>
      </c>
      <c r="C6704" s="113" t="s">
        <v>1687</v>
      </c>
      <c r="D6704" s="70"/>
      <c r="E6704" s="71">
        <v>3124</v>
      </c>
      <c r="F6704" s="71" t="e">
        <f>VLOOKUP(C6704,#REF!,6,FALSE)</f>
        <v>#REF!</v>
      </c>
    </row>
    <row r="6705" spans="1:6" x14ac:dyDescent="0.2">
      <c r="A6705" s="48">
        <v>6703</v>
      </c>
      <c r="B6705" s="72" t="s">
        <v>17679</v>
      </c>
      <c r="C6705" s="113" t="s">
        <v>24941</v>
      </c>
      <c r="D6705" s="70"/>
      <c r="E6705" s="71">
        <v>934</v>
      </c>
      <c r="F6705" s="71" t="e">
        <f>VLOOKUP(C6705,#REF!,6,FALSE)</f>
        <v>#REF!</v>
      </c>
    </row>
    <row r="6706" spans="1:6" x14ac:dyDescent="0.2">
      <c r="A6706" s="48">
        <v>6704</v>
      </c>
      <c r="B6706" s="72" t="s">
        <v>17680</v>
      </c>
      <c r="C6706" s="113" t="s">
        <v>1689</v>
      </c>
      <c r="D6706" s="70"/>
      <c r="E6706" s="71">
        <v>1424</v>
      </c>
      <c r="F6706" s="71" t="e">
        <f>VLOOKUP(C6706,#REF!,6,FALSE)</f>
        <v>#REF!</v>
      </c>
    </row>
    <row r="6707" spans="1:6" x14ac:dyDescent="0.2">
      <c r="A6707" s="48">
        <v>6705</v>
      </c>
      <c r="B6707" s="72" t="s">
        <v>17681</v>
      </c>
      <c r="C6707" s="113" t="s">
        <v>1690</v>
      </c>
      <c r="D6707" s="70"/>
      <c r="E6707" s="71">
        <v>1424</v>
      </c>
      <c r="F6707" s="71" t="e">
        <f>VLOOKUP(C6707,#REF!,6,FALSE)</f>
        <v>#REF!</v>
      </c>
    </row>
    <row r="6708" spans="1:6" x14ac:dyDescent="0.2">
      <c r="A6708" s="48">
        <v>6706</v>
      </c>
      <c r="B6708" s="72"/>
      <c r="C6708" s="114" t="s">
        <v>23750</v>
      </c>
      <c r="D6708" s="70"/>
      <c r="E6708" s="71"/>
      <c r="F6708" s="71" t="e">
        <f>VLOOKUP(C6708,#REF!,6,FALSE)</f>
        <v>#REF!</v>
      </c>
    </row>
    <row r="6709" spans="1:6" x14ac:dyDescent="0.2">
      <c r="A6709" s="48">
        <v>6707</v>
      </c>
      <c r="B6709" s="72" t="s">
        <v>17682</v>
      </c>
      <c r="C6709" s="113" t="s">
        <v>1694</v>
      </c>
      <c r="D6709" s="70"/>
      <c r="E6709" s="71">
        <v>1322</v>
      </c>
      <c r="F6709" s="71" t="e">
        <f>VLOOKUP(C6709,#REF!,6,FALSE)</f>
        <v>#REF!</v>
      </c>
    </row>
    <row r="6710" spans="1:6" x14ac:dyDescent="0.2">
      <c r="A6710" s="48">
        <v>6708</v>
      </c>
      <c r="B6710" s="72" t="s">
        <v>17683</v>
      </c>
      <c r="C6710" s="113" t="s">
        <v>4389</v>
      </c>
      <c r="D6710" s="70"/>
      <c r="E6710" s="71">
        <v>2016</v>
      </c>
      <c r="F6710" s="71" t="e">
        <f>VLOOKUP(C6710,#REF!,6,FALSE)</f>
        <v>#REF!</v>
      </c>
    </row>
    <row r="6711" spans="1:6" x14ac:dyDescent="0.2">
      <c r="A6711" s="48">
        <v>6709</v>
      </c>
      <c r="B6711" s="72" t="s">
        <v>17684</v>
      </c>
      <c r="C6711" s="113" t="s">
        <v>1695</v>
      </c>
      <c r="D6711" s="70"/>
      <c r="E6711" s="71">
        <v>1682</v>
      </c>
      <c r="F6711" s="71" t="e">
        <f>VLOOKUP(C6711,#REF!,6,FALSE)</f>
        <v>#REF!</v>
      </c>
    </row>
    <row r="6712" spans="1:6" x14ac:dyDescent="0.2">
      <c r="A6712" s="48">
        <v>6710</v>
      </c>
      <c r="B6712" s="72" t="s">
        <v>17685</v>
      </c>
      <c r="C6712" s="113" t="s">
        <v>1696</v>
      </c>
      <c r="D6712" s="70"/>
      <c r="E6712" s="71">
        <v>1176</v>
      </c>
      <c r="F6712" s="71" t="e">
        <f>VLOOKUP(C6712,#REF!,6,FALSE)</f>
        <v>#REF!</v>
      </c>
    </row>
    <row r="6713" spans="1:6" x14ac:dyDescent="0.2">
      <c r="A6713" s="48">
        <v>6711</v>
      </c>
      <c r="B6713" s="72" t="s">
        <v>17686</v>
      </c>
      <c r="C6713" s="113" t="s">
        <v>1697</v>
      </c>
      <c r="D6713" s="70"/>
      <c r="E6713" s="71">
        <v>18218</v>
      </c>
      <c r="F6713" s="71" t="e">
        <f>VLOOKUP(C6713,#REF!,6,FALSE)</f>
        <v>#REF!</v>
      </c>
    </row>
    <row r="6714" spans="1:6" x14ac:dyDescent="0.2">
      <c r="A6714" s="48">
        <v>6712</v>
      </c>
      <c r="B6714" s="72" t="s">
        <v>17687</v>
      </c>
      <c r="C6714" s="113" t="s">
        <v>1698</v>
      </c>
      <c r="D6714" s="70"/>
      <c r="E6714" s="71">
        <v>59532</v>
      </c>
      <c r="F6714" s="71" t="e">
        <f>VLOOKUP(C6714,#REF!,6,FALSE)</f>
        <v>#REF!</v>
      </c>
    </row>
    <row r="6715" spans="1:6" x14ac:dyDescent="0.2">
      <c r="A6715" s="48">
        <v>6713</v>
      </c>
      <c r="B6715" s="72" t="s">
        <v>17688</v>
      </c>
      <c r="C6715" s="113" t="s">
        <v>1699</v>
      </c>
      <c r="D6715" s="70"/>
      <c r="E6715" s="71">
        <v>2524</v>
      </c>
      <c r="F6715" s="71" t="e">
        <f>VLOOKUP(C6715,#REF!,6,FALSE)</f>
        <v>#REF!</v>
      </c>
    </row>
    <row r="6716" spans="1:6" x14ac:dyDescent="0.2">
      <c r="A6716" s="48">
        <v>6714</v>
      </c>
      <c r="B6716" s="72" t="s">
        <v>17689</v>
      </c>
      <c r="C6716" s="113" t="s">
        <v>1702</v>
      </c>
      <c r="D6716" s="70"/>
      <c r="E6716" s="71">
        <v>1918</v>
      </c>
      <c r="F6716" s="71" t="e">
        <f>VLOOKUP(C6716,#REF!,6,FALSE)</f>
        <v>#REF!</v>
      </c>
    </row>
    <row r="6717" spans="1:6" x14ac:dyDescent="0.2">
      <c r="A6717" s="48">
        <v>6715</v>
      </c>
      <c r="B6717" s="72" t="s">
        <v>17690</v>
      </c>
      <c r="C6717" s="113" t="s">
        <v>1703</v>
      </c>
      <c r="D6717" s="70"/>
      <c r="E6717" s="71">
        <v>1682</v>
      </c>
      <c r="F6717" s="71" t="e">
        <f>VLOOKUP(C6717,#REF!,6,FALSE)</f>
        <v>#REF!</v>
      </c>
    </row>
    <row r="6718" spans="1:6" x14ac:dyDescent="0.2">
      <c r="A6718" s="48">
        <v>6716</v>
      </c>
      <c r="B6718" s="72" t="s">
        <v>17691</v>
      </c>
      <c r="C6718" s="113" t="s">
        <v>1706</v>
      </c>
      <c r="D6718" s="70"/>
      <c r="E6718" s="71">
        <v>3778</v>
      </c>
      <c r="F6718" s="71" t="e">
        <f>VLOOKUP(C6718,#REF!,6,FALSE)</f>
        <v>#REF!</v>
      </c>
    </row>
    <row r="6719" spans="1:6" x14ac:dyDescent="0.2">
      <c r="A6719" s="48">
        <v>6717</v>
      </c>
      <c r="B6719" s="72" t="s">
        <v>17692</v>
      </c>
      <c r="C6719" s="113" t="s">
        <v>1707</v>
      </c>
      <c r="D6719" s="70"/>
      <c r="E6719" s="71">
        <v>2558</v>
      </c>
      <c r="F6719" s="71" t="e">
        <f>VLOOKUP(C6719,#REF!,6,FALSE)</f>
        <v>#REF!</v>
      </c>
    </row>
    <row r="6720" spans="1:6" x14ac:dyDescent="0.2">
      <c r="A6720" s="48">
        <v>6718</v>
      </c>
      <c r="B6720" s="72" t="s">
        <v>17693</v>
      </c>
      <c r="C6720" s="113" t="s">
        <v>24217</v>
      </c>
      <c r="D6720" s="70"/>
      <c r="E6720" s="71">
        <v>1896</v>
      </c>
      <c r="F6720" s="71" t="e">
        <f>VLOOKUP(C6720,#REF!,6,FALSE)</f>
        <v>#REF!</v>
      </c>
    </row>
    <row r="6721" spans="1:6" x14ac:dyDescent="0.2">
      <c r="A6721" s="48">
        <v>6719</v>
      </c>
      <c r="B6721" s="72" t="s">
        <v>17694</v>
      </c>
      <c r="C6721" s="113" t="s">
        <v>24218</v>
      </c>
      <c r="D6721" s="70"/>
      <c r="E6721" s="71">
        <v>3328</v>
      </c>
      <c r="F6721" s="71" t="e">
        <f>VLOOKUP(C6721,#REF!,6,FALSE)</f>
        <v>#REF!</v>
      </c>
    </row>
    <row r="6722" spans="1:6" x14ac:dyDescent="0.2">
      <c r="A6722" s="48">
        <v>6720</v>
      </c>
      <c r="B6722" s="72" t="s">
        <v>17695</v>
      </c>
      <c r="C6722" s="113" t="s">
        <v>1708</v>
      </c>
      <c r="D6722" s="70"/>
      <c r="E6722" s="71">
        <v>1886</v>
      </c>
      <c r="F6722" s="71" t="e">
        <f>VLOOKUP(C6722,#REF!,6,FALSE)</f>
        <v>#REF!</v>
      </c>
    </row>
    <row r="6723" spans="1:6" x14ac:dyDescent="0.2">
      <c r="A6723" s="48">
        <v>6721</v>
      </c>
      <c r="B6723" s="72" t="s">
        <v>17696</v>
      </c>
      <c r="C6723" s="113" t="s">
        <v>24239</v>
      </c>
      <c r="D6723" s="70"/>
      <c r="E6723" s="71">
        <v>1682</v>
      </c>
      <c r="F6723" s="71" t="e">
        <f>VLOOKUP(C6723,#REF!,6,FALSE)</f>
        <v>#REF!</v>
      </c>
    </row>
    <row r="6724" spans="1:6" x14ac:dyDescent="0.2">
      <c r="A6724" s="48">
        <v>6722</v>
      </c>
      <c r="B6724" s="72" t="s">
        <v>17697</v>
      </c>
      <c r="C6724" s="113" t="s">
        <v>1710</v>
      </c>
      <c r="D6724" s="70"/>
      <c r="E6724" s="71">
        <v>1492</v>
      </c>
      <c r="F6724" s="71" t="e">
        <f>VLOOKUP(C6724,#REF!,6,FALSE)</f>
        <v>#REF!</v>
      </c>
    </row>
    <row r="6725" spans="1:6" x14ac:dyDescent="0.2">
      <c r="A6725" s="48">
        <v>6723</v>
      </c>
      <c r="B6725" s="72" t="s">
        <v>17698</v>
      </c>
      <c r="C6725" s="113" t="s">
        <v>1711</v>
      </c>
      <c r="D6725" s="70"/>
      <c r="E6725" s="71">
        <v>1918</v>
      </c>
      <c r="F6725" s="71" t="e">
        <f>VLOOKUP(C6725,#REF!,6,FALSE)</f>
        <v>#REF!</v>
      </c>
    </row>
    <row r="6726" spans="1:6" x14ac:dyDescent="0.2">
      <c r="A6726" s="48">
        <v>6724</v>
      </c>
      <c r="B6726" s="72" t="s">
        <v>17699</v>
      </c>
      <c r="C6726" s="113" t="s">
        <v>1712</v>
      </c>
      <c r="D6726" s="70"/>
      <c r="E6726" s="71">
        <v>998</v>
      </c>
      <c r="F6726" s="71" t="e">
        <f>VLOOKUP(C6726,#REF!,6,FALSE)</f>
        <v>#REF!</v>
      </c>
    </row>
    <row r="6727" spans="1:6" x14ac:dyDescent="0.2">
      <c r="A6727" s="48">
        <v>6725</v>
      </c>
      <c r="B6727" s="72" t="s">
        <v>17700</v>
      </c>
      <c r="C6727" s="113" t="s">
        <v>1713</v>
      </c>
      <c r="D6727" s="70"/>
      <c r="E6727" s="71">
        <v>990</v>
      </c>
      <c r="F6727" s="71" t="e">
        <f>VLOOKUP(C6727,#REF!,6,FALSE)</f>
        <v>#REF!</v>
      </c>
    </row>
    <row r="6728" spans="1:6" x14ac:dyDescent="0.2">
      <c r="A6728" s="48">
        <v>6726</v>
      </c>
      <c r="B6728" s="72" t="s">
        <v>17701</v>
      </c>
      <c r="C6728" s="113" t="s">
        <v>24338</v>
      </c>
      <c r="D6728" s="70"/>
      <c r="E6728" s="71">
        <v>2524</v>
      </c>
      <c r="F6728" s="71" t="e">
        <f>VLOOKUP(C6728,#REF!,6,FALSE)</f>
        <v>#REF!</v>
      </c>
    </row>
    <row r="6729" spans="1:6" x14ac:dyDescent="0.2">
      <c r="A6729" s="48">
        <v>6727</v>
      </c>
      <c r="B6729" s="72" t="s">
        <v>17702</v>
      </c>
      <c r="C6729" s="113" t="s">
        <v>1715</v>
      </c>
      <c r="D6729" s="70"/>
      <c r="E6729" s="71">
        <v>26036</v>
      </c>
      <c r="F6729" s="71" t="e">
        <f>VLOOKUP(C6729,#REF!,6,FALSE)</f>
        <v>#REF!</v>
      </c>
    </row>
    <row r="6730" spans="1:6" x14ac:dyDescent="0.2">
      <c r="A6730" s="48">
        <v>6728</v>
      </c>
      <c r="B6730" s="72" t="s">
        <v>17703</v>
      </c>
      <c r="C6730" s="113" t="s">
        <v>1716</v>
      </c>
      <c r="D6730" s="70"/>
      <c r="E6730" s="71">
        <v>5598</v>
      </c>
      <c r="F6730" s="71" t="e">
        <f>VLOOKUP(C6730,#REF!,6,FALSE)</f>
        <v>#REF!</v>
      </c>
    </row>
    <row r="6731" spans="1:6" x14ac:dyDescent="0.2">
      <c r="A6731" s="48">
        <v>6729</v>
      </c>
      <c r="B6731" s="72" t="s">
        <v>17704</v>
      </c>
      <c r="C6731" s="113" t="s">
        <v>1717</v>
      </c>
      <c r="D6731" s="70"/>
      <c r="E6731" s="71">
        <v>3664</v>
      </c>
      <c r="F6731" s="71" t="e">
        <f>VLOOKUP(C6731,#REF!,6,FALSE)</f>
        <v>#REF!</v>
      </c>
    </row>
    <row r="6732" spans="1:6" x14ac:dyDescent="0.2">
      <c r="A6732" s="48">
        <v>6730</v>
      </c>
      <c r="B6732" s="72" t="s">
        <v>17705</v>
      </c>
      <c r="C6732" s="113" t="s">
        <v>1718</v>
      </c>
      <c r="D6732" s="70"/>
      <c r="E6732" s="71">
        <v>3312</v>
      </c>
      <c r="F6732" s="71" t="e">
        <f>VLOOKUP(C6732,#REF!,6,FALSE)</f>
        <v>#REF!</v>
      </c>
    </row>
    <row r="6733" spans="1:6" x14ac:dyDescent="0.2">
      <c r="A6733" s="48">
        <v>6731</v>
      </c>
      <c r="B6733" s="72" t="s">
        <v>17706</v>
      </c>
      <c r="C6733" s="113" t="s">
        <v>1719</v>
      </c>
      <c r="D6733" s="70"/>
      <c r="E6733" s="71">
        <v>3124</v>
      </c>
      <c r="F6733" s="71" t="e">
        <f>VLOOKUP(C6733,#REF!,6,FALSE)</f>
        <v>#REF!</v>
      </c>
    </row>
    <row r="6734" spans="1:6" x14ac:dyDescent="0.2">
      <c r="A6734" s="48">
        <v>6732</v>
      </c>
      <c r="B6734" s="72" t="s">
        <v>17707</v>
      </c>
      <c r="C6734" s="113" t="s">
        <v>1720</v>
      </c>
      <c r="D6734" s="70"/>
      <c r="E6734" s="71">
        <v>1424</v>
      </c>
      <c r="F6734" s="71" t="e">
        <f>VLOOKUP(C6734,#REF!,6,FALSE)</f>
        <v>#REF!</v>
      </c>
    </row>
    <row r="6735" spans="1:6" x14ac:dyDescent="0.2">
      <c r="A6735" s="48">
        <v>6733</v>
      </c>
      <c r="B6735" s="72" t="s">
        <v>17708</v>
      </c>
      <c r="C6735" s="113" t="s">
        <v>1721</v>
      </c>
      <c r="D6735" s="70"/>
      <c r="E6735" s="71">
        <v>1900</v>
      </c>
      <c r="F6735" s="71" t="e">
        <f>VLOOKUP(C6735,#REF!,6,FALSE)</f>
        <v>#REF!</v>
      </c>
    </row>
    <row r="6736" spans="1:6" x14ac:dyDescent="0.2">
      <c r="A6736" s="48">
        <v>6734</v>
      </c>
      <c r="B6736" s="72" t="s">
        <v>17709</v>
      </c>
      <c r="C6736" s="113" t="s">
        <v>1722</v>
      </c>
      <c r="D6736" s="70"/>
      <c r="E6736" s="71">
        <v>63232</v>
      </c>
      <c r="F6736" s="71" t="e">
        <f>VLOOKUP(C6736,#REF!,6,FALSE)</f>
        <v>#REF!</v>
      </c>
    </row>
    <row r="6737" spans="1:6" x14ac:dyDescent="0.2">
      <c r="A6737" s="48">
        <v>6735</v>
      </c>
      <c r="B6737" s="72" t="s">
        <v>17710</v>
      </c>
      <c r="C6737" s="113" t="s">
        <v>1723</v>
      </c>
      <c r="D6737" s="70"/>
      <c r="E6737" s="71">
        <v>1560</v>
      </c>
      <c r="F6737" s="71" t="e">
        <f>VLOOKUP(C6737,#REF!,6,FALSE)</f>
        <v>#REF!</v>
      </c>
    </row>
    <row r="6738" spans="1:6" x14ac:dyDescent="0.2">
      <c r="A6738" s="48">
        <v>6736</v>
      </c>
      <c r="B6738" s="72" t="s">
        <v>17711</v>
      </c>
      <c r="C6738" s="113" t="s">
        <v>1724</v>
      </c>
      <c r="D6738" s="70"/>
      <c r="E6738" s="71">
        <v>48356</v>
      </c>
      <c r="F6738" s="71" t="e">
        <f>VLOOKUP(C6738,#REF!,6,FALSE)</f>
        <v>#REF!</v>
      </c>
    </row>
    <row r="6739" spans="1:6" x14ac:dyDescent="0.2">
      <c r="A6739" s="48">
        <v>6737</v>
      </c>
      <c r="B6739" s="72" t="s">
        <v>17712</v>
      </c>
      <c r="C6739" s="113" t="s">
        <v>1725</v>
      </c>
      <c r="D6739" s="70"/>
      <c r="E6739" s="71">
        <v>32734</v>
      </c>
      <c r="F6739" s="71" t="e">
        <f>VLOOKUP(C6739,#REF!,6,FALSE)</f>
        <v>#REF!</v>
      </c>
    </row>
    <row r="6740" spans="1:6" x14ac:dyDescent="0.2">
      <c r="A6740" s="48">
        <v>6738</v>
      </c>
      <c r="B6740" s="72" t="s">
        <v>17713</v>
      </c>
      <c r="C6740" s="113" t="s">
        <v>1726</v>
      </c>
      <c r="D6740" s="70"/>
      <c r="E6740" s="71">
        <v>18578</v>
      </c>
      <c r="F6740" s="71" t="e">
        <f>VLOOKUP(C6740,#REF!,6,FALSE)</f>
        <v>#REF!</v>
      </c>
    </row>
    <row r="6741" spans="1:6" x14ac:dyDescent="0.2">
      <c r="A6741" s="48">
        <v>6739</v>
      </c>
      <c r="B6741" s="72" t="s">
        <v>17714</v>
      </c>
      <c r="C6741" s="113" t="s">
        <v>1727</v>
      </c>
      <c r="D6741" s="70"/>
      <c r="E6741" s="71">
        <v>2272</v>
      </c>
      <c r="F6741" s="71" t="e">
        <f>VLOOKUP(C6741,#REF!,6,FALSE)</f>
        <v>#REF!</v>
      </c>
    </row>
    <row r="6742" spans="1:6" x14ac:dyDescent="0.2">
      <c r="A6742" s="48">
        <v>6740</v>
      </c>
      <c r="B6742" s="72" t="s">
        <v>17715</v>
      </c>
      <c r="C6742" s="113" t="s">
        <v>1728</v>
      </c>
      <c r="D6742" s="70"/>
      <c r="E6742" s="71">
        <v>26022</v>
      </c>
      <c r="F6742" s="71" t="e">
        <f>VLOOKUP(C6742,#REF!,6,FALSE)</f>
        <v>#REF!</v>
      </c>
    </row>
    <row r="6743" spans="1:6" x14ac:dyDescent="0.2">
      <c r="A6743" s="48">
        <v>6741</v>
      </c>
      <c r="B6743" s="72" t="s">
        <v>17716</v>
      </c>
      <c r="C6743" s="113" t="s">
        <v>1729</v>
      </c>
      <c r="D6743" s="70"/>
      <c r="E6743" s="71">
        <v>5942</v>
      </c>
      <c r="F6743" s="71" t="e">
        <f>VLOOKUP(C6743,#REF!,6,FALSE)</f>
        <v>#REF!</v>
      </c>
    </row>
    <row r="6744" spans="1:6" x14ac:dyDescent="0.2">
      <c r="A6744" s="48">
        <v>6742</v>
      </c>
      <c r="B6744" s="72" t="s">
        <v>17717</v>
      </c>
      <c r="C6744" s="113" t="s">
        <v>24667</v>
      </c>
      <c r="D6744" s="70"/>
      <c r="E6744" s="71">
        <v>3288</v>
      </c>
      <c r="F6744" s="71" t="e">
        <f>VLOOKUP(C6744,#REF!,6,FALSE)</f>
        <v>#REF!</v>
      </c>
    </row>
    <row r="6745" spans="1:6" x14ac:dyDescent="0.2">
      <c r="A6745" s="48">
        <v>6743</v>
      </c>
      <c r="B6745" s="72" t="s">
        <v>17718</v>
      </c>
      <c r="C6745" s="113" t="s">
        <v>1731</v>
      </c>
      <c r="D6745" s="70"/>
      <c r="E6745" s="71">
        <v>622</v>
      </c>
      <c r="F6745" s="71" t="e">
        <f>VLOOKUP(C6745,#REF!,6,FALSE)</f>
        <v>#REF!</v>
      </c>
    </row>
    <row r="6746" spans="1:6" x14ac:dyDescent="0.2">
      <c r="A6746" s="48">
        <v>6744</v>
      </c>
      <c r="B6746" s="72" t="s">
        <v>17719</v>
      </c>
      <c r="C6746" s="113" t="s">
        <v>23860</v>
      </c>
      <c r="D6746" s="70"/>
      <c r="E6746" s="71">
        <v>1682</v>
      </c>
      <c r="F6746" s="71" t="e">
        <f>VLOOKUP(C6746,#REF!,6,FALSE)</f>
        <v>#REF!</v>
      </c>
    </row>
    <row r="6747" spans="1:6" x14ac:dyDescent="0.2">
      <c r="A6747" s="48">
        <v>6745</v>
      </c>
      <c r="B6747" s="72" t="s">
        <v>17720</v>
      </c>
      <c r="C6747" s="113" t="s">
        <v>1733</v>
      </c>
      <c r="D6747" s="70"/>
      <c r="E6747" s="71">
        <v>10458</v>
      </c>
      <c r="F6747" s="71" t="e">
        <f>VLOOKUP(C6747,#REF!,6,FALSE)</f>
        <v>#REF!</v>
      </c>
    </row>
    <row r="6748" spans="1:6" x14ac:dyDescent="0.2">
      <c r="A6748" s="48">
        <v>6746</v>
      </c>
      <c r="B6748" s="72" t="s">
        <v>17721</v>
      </c>
      <c r="C6748" s="113" t="s">
        <v>24736</v>
      </c>
      <c r="D6748" s="70"/>
      <c r="E6748" s="71">
        <v>36460</v>
      </c>
      <c r="F6748" s="71" t="e">
        <f>VLOOKUP(C6748,#REF!,6,FALSE)</f>
        <v>#REF!</v>
      </c>
    </row>
    <row r="6749" spans="1:6" x14ac:dyDescent="0.2">
      <c r="A6749" s="48">
        <v>6747</v>
      </c>
      <c r="B6749" s="72" t="s">
        <v>17722</v>
      </c>
      <c r="C6749" s="113" t="s">
        <v>1735</v>
      </c>
      <c r="D6749" s="70"/>
      <c r="E6749" s="71">
        <v>3774</v>
      </c>
      <c r="F6749" s="71" t="e">
        <f>VLOOKUP(C6749,#REF!,6,FALSE)</f>
        <v>#REF!</v>
      </c>
    </row>
    <row r="6750" spans="1:6" x14ac:dyDescent="0.2">
      <c r="A6750" s="48">
        <v>6748</v>
      </c>
      <c r="B6750" s="72" t="s">
        <v>17723</v>
      </c>
      <c r="C6750" s="113" t="s">
        <v>1736</v>
      </c>
      <c r="D6750" s="70"/>
      <c r="E6750" s="71">
        <v>1886</v>
      </c>
      <c r="F6750" s="71" t="e">
        <f>VLOOKUP(C6750,#REF!,6,FALSE)</f>
        <v>#REF!</v>
      </c>
    </row>
    <row r="6751" spans="1:6" x14ac:dyDescent="0.2">
      <c r="A6751" s="48">
        <v>6749</v>
      </c>
      <c r="B6751" s="72" t="s">
        <v>17724</v>
      </c>
      <c r="C6751" s="113" t="s">
        <v>1737</v>
      </c>
      <c r="D6751" s="70"/>
      <c r="E6751" s="71">
        <v>1512</v>
      </c>
      <c r="F6751" s="71" t="e">
        <f>VLOOKUP(C6751,#REF!,6,FALSE)</f>
        <v>#REF!</v>
      </c>
    </row>
    <row r="6752" spans="1:6" x14ac:dyDescent="0.2">
      <c r="A6752" s="48">
        <v>6750</v>
      </c>
      <c r="B6752" s="72" t="s">
        <v>17725</v>
      </c>
      <c r="C6752" s="113" t="s">
        <v>1738</v>
      </c>
      <c r="D6752" s="70"/>
      <c r="E6752" s="71">
        <v>1134</v>
      </c>
      <c r="F6752" s="71" t="e">
        <f>VLOOKUP(C6752,#REF!,6,FALSE)</f>
        <v>#REF!</v>
      </c>
    </row>
    <row r="6753" spans="1:6" x14ac:dyDescent="0.2">
      <c r="A6753" s="48">
        <v>6751</v>
      </c>
      <c r="B6753" s="72" t="s">
        <v>17726</v>
      </c>
      <c r="C6753" s="113" t="s">
        <v>4272</v>
      </c>
      <c r="D6753" s="70"/>
      <c r="E6753" s="71">
        <v>2266</v>
      </c>
      <c r="F6753" s="71" t="e">
        <f>VLOOKUP(C6753,#REF!,6,FALSE)</f>
        <v>#REF!</v>
      </c>
    </row>
    <row r="6754" spans="1:6" x14ac:dyDescent="0.2">
      <c r="A6754" s="48">
        <v>6752</v>
      </c>
      <c r="B6754" s="72" t="s">
        <v>17727</v>
      </c>
      <c r="C6754" s="113" t="s">
        <v>24817</v>
      </c>
      <c r="D6754" s="70"/>
      <c r="E6754" s="71">
        <v>378</v>
      </c>
      <c r="F6754" s="71" t="e">
        <f>VLOOKUP(C6754,#REF!,6,FALSE)</f>
        <v>#REF!</v>
      </c>
    </row>
    <row r="6755" spans="1:6" x14ac:dyDescent="0.2">
      <c r="A6755" s="48">
        <v>6753</v>
      </c>
      <c r="B6755" s="72" t="s">
        <v>17728</v>
      </c>
      <c r="C6755" s="113" t="s">
        <v>1740</v>
      </c>
      <c r="D6755" s="70" t="s">
        <v>16819</v>
      </c>
      <c r="E6755" s="71">
        <v>3248</v>
      </c>
      <c r="F6755" s="71" t="e">
        <f>VLOOKUP(C6755,#REF!,6,FALSE)</f>
        <v>#REF!</v>
      </c>
    </row>
    <row r="6756" spans="1:6" x14ac:dyDescent="0.2">
      <c r="A6756" s="48">
        <v>6754</v>
      </c>
      <c r="B6756" s="72" t="s">
        <v>17729</v>
      </c>
      <c r="C6756" s="113" t="s">
        <v>1741</v>
      </c>
      <c r="D6756" s="70"/>
      <c r="E6756" s="71">
        <v>3124</v>
      </c>
      <c r="F6756" s="71" t="e">
        <f>VLOOKUP(C6756,#REF!,6,FALSE)</f>
        <v>#REF!</v>
      </c>
    </row>
    <row r="6757" spans="1:6" x14ac:dyDescent="0.2">
      <c r="A6757" s="48">
        <v>6755</v>
      </c>
      <c r="B6757" s="72" t="s">
        <v>17730</v>
      </c>
      <c r="C6757" s="113" t="s">
        <v>24818</v>
      </c>
      <c r="D6757" s="70"/>
      <c r="E6757" s="71">
        <v>746</v>
      </c>
      <c r="F6757" s="71" t="e">
        <f>VLOOKUP(C6757,#REF!,6,FALSE)</f>
        <v>#REF!</v>
      </c>
    </row>
    <row r="6758" spans="1:6" x14ac:dyDescent="0.2">
      <c r="A6758" s="48">
        <v>6756</v>
      </c>
      <c r="B6758" s="72" t="s">
        <v>17731</v>
      </c>
      <c r="C6758" s="113" t="s">
        <v>24819</v>
      </c>
      <c r="D6758" s="70"/>
      <c r="E6758" s="71">
        <v>2166</v>
      </c>
      <c r="F6758" s="71" t="e">
        <f>VLOOKUP(C6758,#REF!,6,FALSE)</f>
        <v>#REF!</v>
      </c>
    </row>
    <row r="6759" spans="1:6" x14ac:dyDescent="0.2">
      <c r="A6759" s="48">
        <v>6757</v>
      </c>
      <c r="B6759" s="72" t="s">
        <v>17732</v>
      </c>
      <c r="C6759" s="113" t="s">
        <v>1744</v>
      </c>
      <c r="D6759" s="70"/>
      <c r="E6759" s="71">
        <v>1730</v>
      </c>
      <c r="F6759" s="71" t="e">
        <f>VLOOKUP(C6759,#REF!,6,FALSE)</f>
        <v>#REF!</v>
      </c>
    </row>
    <row r="6760" spans="1:6" x14ac:dyDescent="0.2">
      <c r="A6760" s="48">
        <v>6758</v>
      </c>
      <c r="B6760" s="72" t="s">
        <v>17733</v>
      </c>
      <c r="C6760" s="113" t="s">
        <v>1745</v>
      </c>
      <c r="D6760" s="70"/>
      <c r="E6760" s="71">
        <v>1626</v>
      </c>
      <c r="F6760" s="71" t="e">
        <f>VLOOKUP(C6760,#REF!,6,FALSE)</f>
        <v>#REF!</v>
      </c>
    </row>
    <row r="6761" spans="1:6" x14ac:dyDescent="0.2">
      <c r="A6761" s="48">
        <v>6759</v>
      </c>
      <c r="B6761" s="72" t="s">
        <v>17734</v>
      </c>
      <c r="C6761" s="113" t="s">
        <v>1746</v>
      </c>
      <c r="D6761" s="70"/>
      <c r="E6761" s="71">
        <v>3124</v>
      </c>
      <c r="F6761" s="71" t="e">
        <f>VLOOKUP(C6761,#REF!,6,FALSE)</f>
        <v>#REF!</v>
      </c>
    </row>
    <row r="6762" spans="1:6" x14ac:dyDescent="0.2">
      <c r="A6762" s="48">
        <v>6760</v>
      </c>
      <c r="B6762" s="72" t="s">
        <v>17735</v>
      </c>
      <c r="C6762" s="113" t="s">
        <v>1747</v>
      </c>
      <c r="D6762" s="70"/>
      <c r="E6762" s="71">
        <v>1370</v>
      </c>
      <c r="F6762" s="71" t="e">
        <f>VLOOKUP(C6762,#REF!,6,FALSE)</f>
        <v>#REF!</v>
      </c>
    </row>
    <row r="6763" spans="1:6" x14ac:dyDescent="0.2">
      <c r="A6763" s="48">
        <v>6761</v>
      </c>
      <c r="B6763" s="72" t="s">
        <v>17736</v>
      </c>
      <c r="C6763" s="113" t="s">
        <v>1748</v>
      </c>
      <c r="D6763" s="70"/>
      <c r="E6763" s="71">
        <v>886</v>
      </c>
      <c r="F6763" s="71" t="e">
        <f>VLOOKUP(C6763,#REF!,6,FALSE)</f>
        <v>#REF!</v>
      </c>
    </row>
    <row r="6764" spans="1:6" x14ac:dyDescent="0.2">
      <c r="A6764" s="48">
        <v>6762</v>
      </c>
      <c r="B6764" s="72" t="s">
        <v>17737</v>
      </c>
      <c r="C6764" s="113" t="s">
        <v>1749</v>
      </c>
      <c r="D6764" s="70"/>
      <c r="E6764" s="71">
        <v>148</v>
      </c>
      <c r="F6764" s="71" t="e">
        <f>VLOOKUP(C6764,#REF!,6,FALSE)</f>
        <v>#REF!</v>
      </c>
    </row>
    <row r="6765" spans="1:6" x14ac:dyDescent="0.2">
      <c r="A6765" s="48">
        <v>6763</v>
      </c>
      <c r="B6765" s="72" t="s">
        <v>17738</v>
      </c>
      <c r="C6765" s="113" t="s">
        <v>1750</v>
      </c>
      <c r="D6765" s="70"/>
      <c r="E6765" s="71">
        <v>112</v>
      </c>
      <c r="F6765" s="71" t="e">
        <f>VLOOKUP(C6765,#REF!,6,FALSE)</f>
        <v>#REF!</v>
      </c>
    </row>
    <row r="6766" spans="1:6" x14ac:dyDescent="0.2">
      <c r="A6766" s="48">
        <v>6764</v>
      </c>
      <c r="B6766" s="72" t="s">
        <v>17739</v>
      </c>
      <c r="C6766" s="113" t="s">
        <v>23900</v>
      </c>
      <c r="D6766" s="70"/>
      <c r="E6766" s="71">
        <v>5352</v>
      </c>
      <c r="F6766" s="71" t="e">
        <f>VLOOKUP(C6766,#REF!,6,FALSE)</f>
        <v>#REF!</v>
      </c>
    </row>
    <row r="6767" spans="1:6" x14ac:dyDescent="0.2">
      <c r="A6767" s="48">
        <v>6765</v>
      </c>
      <c r="B6767" s="72" t="s">
        <v>17740</v>
      </c>
      <c r="C6767" s="113" t="s">
        <v>1752</v>
      </c>
      <c r="D6767" s="70"/>
      <c r="E6767" s="71">
        <v>6102</v>
      </c>
      <c r="F6767" s="71" t="e">
        <f>VLOOKUP(C6767,#REF!,6,FALSE)</f>
        <v>#REF!</v>
      </c>
    </row>
    <row r="6768" spans="1:6" ht="24" x14ac:dyDescent="0.2">
      <c r="A6768" s="48">
        <v>6766</v>
      </c>
      <c r="B6768" s="72" t="s">
        <v>17741</v>
      </c>
      <c r="C6768" s="113" t="s">
        <v>4273</v>
      </c>
      <c r="D6768" s="70"/>
      <c r="E6768" s="71">
        <v>2074</v>
      </c>
      <c r="F6768" s="71" t="e">
        <f>VLOOKUP(C6768,#REF!,6,FALSE)</f>
        <v>#REF!</v>
      </c>
    </row>
    <row r="6769" spans="1:6" x14ac:dyDescent="0.2">
      <c r="A6769" s="48">
        <v>6767</v>
      </c>
      <c r="B6769" s="72" t="s">
        <v>17742</v>
      </c>
      <c r="C6769" s="113" t="s">
        <v>1753</v>
      </c>
      <c r="D6769" s="70"/>
      <c r="E6769" s="71">
        <v>4746</v>
      </c>
      <c r="F6769" s="71" t="e">
        <f>VLOOKUP(C6769,#REF!,6,FALSE)</f>
        <v>#REF!</v>
      </c>
    </row>
    <row r="6770" spans="1:6" x14ac:dyDescent="0.2">
      <c r="A6770" s="48">
        <v>6768</v>
      </c>
      <c r="B6770" s="72" t="s">
        <v>17743</v>
      </c>
      <c r="C6770" s="113" t="s">
        <v>1754</v>
      </c>
      <c r="D6770" s="70"/>
      <c r="E6770" s="71">
        <v>4112</v>
      </c>
      <c r="F6770" s="71" t="e">
        <f>VLOOKUP(C6770,#REF!,6,FALSE)</f>
        <v>#REF!</v>
      </c>
    </row>
    <row r="6771" spans="1:6" x14ac:dyDescent="0.2">
      <c r="A6771" s="48">
        <v>6769</v>
      </c>
      <c r="B6771" s="72" t="s">
        <v>17744</v>
      </c>
      <c r="C6771" s="113" t="s">
        <v>1755</v>
      </c>
      <c r="D6771" s="70"/>
      <c r="E6771" s="71">
        <v>1682</v>
      </c>
      <c r="F6771" s="71" t="e">
        <f>VLOOKUP(C6771,#REF!,6,FALSE)</f>
        <v>#REF!</v>
      </c>
    </row>
    <row r="6772" spans="1:6" x14ac:dyDescent="0.2">
      <c r="A6772" s="48">
        <v>6770</v>
      </c>
      <c r="B6772" s="72" t="s">
        <v>17745</v>
      </c>
      <c r="C6772" s="113" t="s">
        <v>1756</v>
      </c>
      <c r="D6772" s="70"/>
      <c r="E6772" s="71">
        <v>1682</v>
      </c>
      <c r="F6772" s="71" t="e">
        <f>VLOOKUP(C6772,#REF!,6,FALSE)</f>
        <v>#REF!</v>
      </c>
    </row>
    <row r="6773" spans="1:6" x14ac:dyDescent="0.2">
      <c r="A6773" s="48">
        <v>6771</v>
      </c>
      <c r="B6773" s="72"/>
      <c r="C6773" s="114" t="s">
        <v>24493</v>
      </c>
      <c r="D6773" s="70"/>
      <c r="E6773" s="71"/>
      <c r="F6773" s="71" t="e">
        <f>VLOOKUP(C6773,#REF!,6,FALSE)</f>
        <v>#REF!</v>
      </c>
    </row>
    <row r="6774" spans="1:6" x14ac:dyDescent="0.2">
      <c r="A6774" s="48">
        <v>6772</v>
      </c>
      <c r="B6774" s="72" t="s">
        <v>17746</v>
      </c>
      <c r="C6774" s="113" t="s">
        <v>1758</v>
      </c>
      <c r="D6774" s="70"/>
      <c r="E6774" s="71">
        <v>4972</v>
      </c>
      <c r="F6774" s="71" t="e">
        <f>VLOOKUP(C6774,#REF!,6,FALSE)</f>
        <v>#REF!</v>
      </c>
    </row>
    <row r="6775" spans="1:6" x14ac:dyDescent="0.2">
      <c r="A6775" s="48">
        <v>6773</v>
      </c>
      <c r="B6775" s="72" t="s">
        <v>17747</v>
      </c>
      <c r="C6775" s="113" t="s">
        <v>1759</v>
      </c>
      <c r="D6775" s="70"/>
      <c r="E6775" s="71">
        <v>1682</v>
      </c>
      <c r="F6775" s="71" t="e">
        <f>VLOOKUP(C6775,#REF!,6,FALSE)</f>
        <v>#REF!</v>
      </c>
    </row>
    <row r="6776" spans="1:6" x14ac:dyDescent="0.2">
      <c r="A6776" s="48">
        <v>6774</v>
      </c>
      <c r="B6776" s="72" t="s">
        <v>17748</v>
      </c>
      <c r="C6776" s="113" t="s">
        <v>1760</v>
      </c>
      <c r="D6776" s="70"/>
      <c r="E6776" s="71">
        <v>3312</v>
      </c>
      <c r="F6776" s="71" t="e">
        <f>VLOOKUP(C6776,#REF!,6,FALSE)</f>
        <v>#REF!</v>
      </c>
    </row>
    <row r="6777" spans="1:6" x14ac:dyDescent="0.2">
      <c r="A6777" s="48">
        <v>6775</v>
      </c>
      <c r="B6777" s="72" t="s">
        <v>17749</v>
      </c>
      <c r="C6777" s="113" t="s">
        <v>1761</v>
      </c>
      <c r="D6777" s="70"/>
      <c r="E6777" s="71">
        <v>3274</v>
      </c>
      <c r="F6777" s="71" t="e">
        <f>VLOOKUP(C6777,#REF!,6,FALSE)</f>
        <v>#REF!</v>
      </c>
    </row>
    <row r="6778" spans="1:6" x14ac:dyDescent="0.2">
      <c r="A6778" s="48">
        <v>6776</v>
      </c>
      <c r="B6778" s="72" t="s">
        <v>17750</v>
      </c>
      <c r="C6778" s="113" t="s">
        <v>1762</v>
      </c>
      <c r="D6778" s="70"/>
      <c r="E6778" s="71">
        <v>982</v>
      </c>
      <c r="F6778" s="71" t="e">
        <f>VLOOKUP(C6778,#REF!,6,FALSE)</f>
        <v>#REF!</v>
      </c>
    </row>
    <row r="6779" spans="1:6" x14ac:dyDescent="0.2">
      <c r="A6779" s="48">
        <v>6777</v>
      </c>
      <c r="B6779" s="72" t="s">
        <v>17751</v>
      </c>
      <c r="C6779" s="113" t="s">
        <v>1763</v>
      </c>
      <c r="D6779" s="70"/>
      <c r="E6779" s="71">
        <v>2238</v>
      </c>
      <c r="F6779" s="71" t="e">
        <f>VLOOKUP(C6779,#REF!,6,FALSE)</f>
        <v>#REF!</v>
      </c>
    </row>
    <row r="6780" spans="1:6" x14ac:dyDescent="0.2">
      <c r="A6780" s="48">
        <v>6778</v>
      </c>
      <c r="B6780" s="72" t="s">
        <v>17752</v>
      </c>
      <c r="C6780" s="113" t="s">
        <v>1764</v>
      </c>
      <c r="D6780" s="70"/>
      <c r="E6780" s="71">
        <v>11148</v>
      </c>
      <c r="F6780" s="71" t="e">
        <f>VLOOKUP(C6780,#REF!,6,FALSE)</f>
        <v>#REF!</v>
      </c>
    </row>
    <row r="6781" spans="1:6" x14ac:dyDescent="0.2">
      <c r="A6781" s="48">
        <v>6779</v>
      </c>
      <c r="B6781" s="72" t="s">
        <v>17753</v>
      </c>
      <c r="C6781" s="113" t="s">
        <v>1765</v>
      </c>
      <c r="D6781" s="70"/>
      <c r="E6781" s="71">
        <v>1566</v>
      </c>
      <c r="F6781" s="71" t="e">
        <f>VLOOKUP(C6781,#REF!,6,FALSE)</f>
        <v>#REF!</v>
      </c>
    </row>
    <row r="6782" spans="1:6" x14ac:dyDescent="0.2">
      <c r="A6782" s="48">
        <v>6780</v>
      </c>
      <c r="B6782" s="72" t="s">
        <v>17754</v>
      </c>
      <c r="C6782" s="113" t="s">
        <v>1766</v>
      </c>
      <c r="D6782" s="70"/>
      <c r="E6782" s="71">
        <v>2350</v>
      </c>
      <c r="F6782" s="71" t="e">
        <f>VLOOKUP(C6782,#REF!,6,FALSE)</f>
        <v>#REF!</v>
      </c>
    </row>
    <row r="6783" spans="1:6" x14ac:dyDescent="0.2">
      <c r="A6783" s="48">
        <v>6781</v>
      </c>
      <c r="B6783" s="72" t="s">
        <v>17755</v>
      </c>
      <c r="C6783" s="113" t="s">
        <v>4392</v>
      </c>
      <c r="D6783" s="70"/>
      <c r="E6783" s="71">
        <v>2080</v>
      </c>
      <c r="F6783" s="71" t="e">
        <f>VLOOKUP(C6783,#REF!,6,FALSE)</f>
        <v>#REF!</v>
      </c>
    </row>
    <row r="6784" spans="1:6" x14ac:dyDescent="0.2">
      <c r="A6784" s="48">
        <v>6782</v>
      </c>
      <c r="B6784" s="72" t="s">
        <v>17756</v>
      </c>
      <c r="C6784" s="113" t="s">
        <v>4393</v>
      </c>
      <c r="D6784" s="70"/>
      <c r="E6784" s="71">
        <v>2496</v>
      </c>
      <c r="F6784" s="71" t="e">
        <f>VLOOKUP(C6784,#REF!,6,FALSE)</f>
        <v>#REF!</v>
      </c>
    </row>
    <row r="6785" spans="1:6" x14ac:dyDescent="0.2">
      <c r="A6785" s="48">
        <v>6783</v>
      </c>
      <c r="B6785" s="72" t="s">
        <v>17757</v>
      </c>
      <c r="C6785" s="113" t="s">
        <v>1767</v>
      </c>
      <c r="D6785" s="70"/>
      <c r="E6785" s="71">
        <v>4972</v>
      </c>
      <c r="F6785" s="71" t="e">
        <f>VLOOKUP(C6785,#REF!,6,FALSE)</f>
        <v>#REF!</v>
      </c>
    </row>
    <row r="6786" spans="1:6" x14ac:dyDescent="0.2">
      <c r="A6786" s="48">
        <v>6784</v>
      </c>
      <c r="B6786" s="72" t="s">
        <v>17758</v>
      </c>
      <c r="C6786" s="113" t="s">
        <v>1768</v>
      </c>
      <c r="D6786" s="70"/>
      <c r="E6786" s="71">
        <v>11274</v>
      </c>
      <c r="F6786" s="71" t="e">
        <f>VLOOKUP(C6786,#REF!,6,FALSE)</f>
        <v>#REF!</v>
      </c>
    </row>
    <row r="6787" spans="1:6" x14ac:dyDescent="0.2">
      <c r="A6787" s="48">
        <v>6785</v>
      </c>
      <c r="B6787" s="72"/>
      <c r="C6787" s="114" t="s">
        <v>24042</v>
      </c>
      <c r="D6787" s="70"/>
      <c r="E6787" s="71"/>
      <c r="F6787" s="71" t="e">
        <f>VLOOKUP(C6787,#REF!,6,FALSE)</f>
        <v>#REF!</v>
      </c>
    </row>
    <row r="6788" spans="1:6" x14ac:dyDescent="0.2">
      <c r="A6788" s="48">
        <v>6786</v>
      </c>
      <c r="B6788" s="72" t="s">
        <v>17759</v>
      </c>
      <c r="C6788" s="113" t="s">
        <v>1770</v>
      </c>
      <c r="D6788" s="70" t="s">
        <v>17760</v>
      </c>
      <c r="E6788" s="71">
        <v>990</v>
      </c>
      <c r="F6788" s="71" t="e">
        <f>VLOOKUP(C6788,#REF!,6,FALSE)</f>
        <v>#REF!</v>
      </c>
    </row>
    <row r="6789" spans="1:6" x14ac:dyDescent="0.2">
      <c r="A6789" s="48">
        <v>6787</v>
      </c>
      <c r="B6789" s="72" t="s">
        <v>17761</v>
      </c>
      <c r="C6789" s="113" t="s">
        <v>1771</v>
      </c>
      <c r="D6789" s="70" t="s">
        <v>17760</v>
      </c>
      <c r="E6789" s="71">
        <v>1322</v>
      </c>
      <c r="F6789" s="71" t="e">
        <f>VLOOKUP(C6789,#REF!,6,FALSE)</f>
        <v>#REF!</v>
      </c>
    </row>
    <row r="6790" spans="1:6" x14ac:dyDescent="0.2">
      <c r="A6790" s="48">
        <v>6788</v>
      </c>
      <c r="B6790" s="72" t="s">
        <v>17762</v>
      </c>
      <c r="C6790" s="113" t="s">
        <v>23749</v>
      </c>
      <c r="D6790" s="70"/>
      <c r="E6790" s="71">
        <v>6188</v>
      </c>
      <c r="F6790" s="71" t="e">
        <f>VLOOKUP(C6790,#REF!,6,FALSE)</f>
        <v>#REF!</v>
      </c>
    </row>
    <row r="6791" spans="1:6" x14ac:dyDescent="0.2">
      <c r="A6791" s="48">
        <v>6789</v>
      </c>
      <c r="B6791" s="72" t="s">
        <v>17763</v>
      </c>
      <c r="C6791" s="113" t="s">
        <v>4424</v>
      </c>
      <c r="D6791" s="70"/>
      <c r="E6791" s="71">
        <v>5366</v>
      </c>
      <c r="F6791" s="71" t="e">
        <f>VLOOKUP(C6791,#REF!,6,FALSE)</f>
        <v>#REF!</v>
      </c>
    </row>
    <row r="6792" spans="1:6" x14ac:dyDescent="0.2">
      <c r="A6792" s="48">
        <v>6790</v>
      </c>
      <c r="B6792" s="72" t="s">
        <v>17764</v>
      </c>
      <c r="C6792" s="113" t="s">
        <v>4425</v>
      </c>
      <c r="D6792" s="70"/>
      <c r="E6792" s="71">
        <v>2272</v>
      </c>
      <c r="F6792" s="71" t="e">
        <f>VLOOKUP(C6792,#REF!,6,FALSE)</f>
        <v>#REF!</v>
      </c>
    </row>
    <row r="6793" spans="1:6" x14ac:dyDescent="0.2">
      <c r="A6793" s="48">
        <v>6791</v>
      </c>
      <c r="B6793" s="72" t="s">
        <v>17765</v>
      </c>
      <c r="C6793" s="113" t="s">
        <v>1772</v>
      </c>
      <c r="D6793" s="70"/>
      <c r="E6793" s="71">
        <v>6188</v>
      </c>
      <c r="F6793" s="71" t="e">
        <f>VLOOKUP(C6793,#REF!,6,FALSE)</f>
        <v>#REF!</v>
      </c>
    </row>
    <row r="6794" spans="1:6" x14ac:dyDescent="0.2">
      <c r="A6794" s="48">
        <v>6792</v>
      </c>
      <c r="B6794" s="72" t="s">
        <v>17766</v>
      </c>
      <c r="C6794" s="113" t="s">
        <v>1773</v>
      </c>
      <c r="D6794" s="70"/>
      <c r="E6794" s="71">
        <v>6116</v>
      </c>
      <c r="F6794" s="71" t="e">
        <f>VLOOKUP(C6794,#REF!,6,FALSE)</f>
        <v>#REF!</v>
      </c>
    </row>
    <row r="6795" spans="1:6" x14ac:dyDescent="0.2">
      <c r="A6795" s="48">
        <v>6793</v>
      </c>
      <c r="B6795" s="72" t="s">
        <v>17767</v>
      </c>
      <c r="C6795" s="113" t="s">
        <v>1774</v>
      </c>
      <c r="D6795" s="70"/>
      <c r="E6795" s="71">
        <v>2272</v>
      </c>
      <c r="F6795" s="71" t="e">
        <f>VLOOKUP(C6795,#REF!,6,FALSE)</f>
        <v>#REF!</v>
      </c>
    </row>
    <row r="6796" spans="1:6" x14ac:dyDescent="0.2">
      <c r="A6796" s="48">
        <v>6794</v>
      </c>
      <c r="B6796" s="72" t="s">
        <v>17768</v>
      </c>
      <c r="C6796" s="113" t="s">
        <v>1775</v>
      </c>
      <c r="D6796" s="70"/>
      <c r="E6796" s="71">
        <v>3312</v>
      </c>
      <c r="F6796" s="71" t="e">
        <f>VLOOKUP(C6796,#REF!,6,FALSE)</f>
        <v>#REF!</v>
      </c>
    </row>
    <row r="6797" spans="1:6" x14ac:dyDescent="0.2">
      <c r="A6797" s="48">
        <v>6795</v>
      </c>
      <c r="B6797" s="72" t="s">
        <v>17769</v>
      </c>
      <c r="C6797" s="113" t="s">
        <v>1776</v>
      </c>
      <c r="D6797" s="70" t="s">
        <v>16819</v>
      </c>
      <c r="E6797" s="71">
        <v>4740</v>
      </c>
      <c r="F6797" s="71" t="e">
        <f>VLOOKUP(C6797,#REF!,6,FALSE)</f>
        <v>#REF!</v>
      </c>
    </row>
    <row r="6798" spans="1:6" x14ac:dyDescent="0.2">
      <c r="A6798" s="48">
        <v>6796</v>
      </c>
      <c r="B6798" s="72" t="s">
        <v>17770</v>
      </c>
      <c r="C6798" s="113" t="s">
        <v>1777</v>
      </c>
      <c r="D6798" s="70" t="s">
        <v>16819</v>
      </c>
      <c r="E6798" s="71">
        <v>4532</v>
      </c>
      <c r="F6798" s="71" t="e">
        <f>VLOOKUP(C6798,#REF!,6,FALSE)</f>
        <v>#REF!</v>
      </c>
    </row>
    <row r="6799" spans="1:6" x14ac:dyDescent="0.2">
      <c r="A6799" s="48">
        <v>6797</v>
      </c>
      <c r="B6799" s="72" t="s">
        <v>17771</v>
      </c>
      <c r="C6799" s="113" t="s">
        <v>1778</v>
      </c>
      <c r="D6799" s="70" t="s">
        <v>16819</v>
      </c>
      <c r="E6799" s="71">
        <v>8116</v>
      </c>
      <c r="F6799" s="71" t="e">
        <f>VLOOKUP(C6799,#REF!,6,FALSE)</f>
        <v>#REF!</v>
      </c>
    </row>
    <row r="6800" spans="1:6" x14ac:dyDescent="0.2">
      <c r="A6800" s="48">
        <v>6798</v>
      </c>
      <c r="B6800" s="72" t="s">
        <v>17772</v>
      </c>
      <c r="C6800" s="113" t="s">
        <v>24414</v>
      </c>
      <c r="D6800" s="70" t="s">
        <v>16819</v>
      </c>
      <c r="E6800" s="71">
        <v>8446</v>
      </c>
      <c r="F6800" s="71" t="e">
        <f>VLOOKUP(C6800,#REF!,6,FALSE)</f>
        <v>#REF!</v>
      </c>
    </row>
    <row r="6801" spans="1:6" x14ac:dyDescent="0.2">
      <c r="A6801" s="48">
        <v>6799</v>
      </c>
      <c r="B6801" s="72" t="s">
        <v>17773</v>
      </c>
      <c r="C6801" s="113" t="s">
        <v>24122</v>
      </c>
      <c r="D6801" s="70" t="s">
        <v>16819</v>
      </c>
      <c r="E6801" s="71">
        <v>2244</v>
      </c>
      <c r="F6801" s="71" t="e">
        <f>VLOOKUP(C6801,#REF!,6,FALSE)</f>
        <v>#REF!</v>
      </c>
    </row>
    <row r="6802" spans="1:6" x14ac:dyDescent="0.2">
      <c r="A6802" s="48">
        <v>6800</v>
      </c>
      <c r="B6802" s="72" t="s">
        <v>17774</v>
      </c>
      <c r="C6802" s="113" t="s">
        <v>1780</v>
      </c>
      <c r="D6802" s="70" t="s">
        <v>16819</v>
      </c>
      <c r="E6802" s="71">
        <v>5290</v>
      </c>
      <c r="F6802" s="71" t="e">
        <f>VLOOKUP(C6802,#REF!,6,FALSE)</f>
        <v>#REF!</v>
      </c>
    </row>
    <row r="6803" spans="1:6" x14ac:dyDescent="0.2">
      <c r="A6803" s="48">
        <v>6801</v>
      </c>
      <c r="B6803" s="72" t="s">
        <v>17775</v>
      </c>
      <c r="C6803" s="113" t="s">
        <v>1781</v>
      </c>
      <c r="D6803" s="70" t="s">
        <v>16819</v>
      </c>
      <c r="E6803" s="71">
        <v>14378</v>
      </c>
      <c r="F6803" s="71" t="e">
        <f>VLOOKUP(C6803,#REF!,6,FALSE)</f>
        <v>#REF!</v>
      </c>
    </row>
    <row r="6804" spans="1:6" x14ac:dyDescent="0.2">
      <c r="A6804" s="48">
        <v>6802</v>
      </c>
      <c r="B6804" s="72" t="s">
        <v>17776</v>
      </c>
      <c r="C6804" s="113" t="s">
        <v>1782</v>
      </c>
      <c r="D6804" s="70" t="s">
        <v>16819</v>
      </c>
      <c r="E6804" s="71">
        <v>2244</v>
      </c>
      <c r="F6804" s="71" t="e">
        <f>VLOOKUP(C6804,#REF!,6,FALSE)</f>
        <v>#REF!</v>
      </c>
    </row>
    <row r="6805" spans="1:6" x14ac:dyDescent="0.2">
      <c r="A6805" s="48">
        <v>6803</v>
      </c>
      <c r="B6805" s="72" t="s">
        <v>17777</v>
      </c>
      <c r="C6805" s="113" t="s">
        <v>1783</v>
      </c>
      <c r="D6805" s="70" t="s">
        <v>16819</v>
      </c>
      <c r="E6805" s="71">
        <v>7644</v>
      </c>
      <c r="F6805" s="71" t="e">
        <f>VLOOKUP(C6805,#REF!,6,FALSE)</f>
        <v>#REF!</v>
      </c>
    </row>
    <row r="6806" spans="1:6" x14ac:dyDescent="0.2">
      <c r="A6806" s="48">
        <v>6804</v>
      </c>
      <c r="B6806" s="72" t="s">
        <v>17778</v>
      </c>
      <c r="C6806" s="113" t="s">
        <v>1784</v>
      </c>
      <c r="D6806" s="70" t="s">
        <v>16819</v>
      </c>
      <c r="E6806" s="71">
        <v>6274</v>
      </c>
      <c r="F6806" s="71" t="e">
        <f>VLOOKUP(C6806,#REF!,6,FALSE)</f>
        <v>#REF!</v>
      </c>
    </row>
    <row r="6807" spans="1:6" ht="24" x14ac:dyDescent="0.2">
      <c r="A6807" s="48">
        <v>6805</v>
      </c>
      <c r="B6807" s="72" t="s">
        <v>17779</v>
      </c>
      <c r="C6807" s="113" t="s">
        <v>1785</v>
      </c>
      <c r="D6807" s="70" t="s">
        <v>17780</v>
      </c>
      <c r="E6807" s="71">
        <v>6972</v>
      </c>
      <c r="F6807" s="71" t="e">
        <f>VLOOKUP(C6807,#REF!,6,FALSE)</f>
        <v>#REF!</v>
      </c>
    </row>
    <row r="6808" spans="1:6" x14ac:dyDescent="0.2">
      <c r="A6808" s="48">
        <v>6806</v>
      </c>
      <c r="B6808" s="72" t="s">
        <v>17781</v>
      </c>
      <c r="C6808" s="113" t="s">
        <v>1786</v>
      </c>
      <c r="D6808" s="70" t="s">
        <v>16819</v>
      </c>
      <c r="E6808" s="71">
        <v>5892</v>
      </c>
      <c r="F6808" s="71" t="e">
        <f>VLOOKUP(C6808,#REF!,6,FALSE)</f>
        <v>#REF!</v>
      </c>
    </row>
    <row r="6809" spans="1:6" x14ac:dyDescent="0.2">
      <c r="A6809" s="48">
        <v>6807</v>
      </c>
      <c r="B6809" s="72" t="s">
        <v>17782</v>
      </c>
      <c r="C6809" s="113" t="s">
        <v>4395</v>
      </c>
      <c r="D6809" s="70" t="s">
        <v>16819</v>
      </c>
      <c r="E6809" s="71">
        <v>6286</v>
      </c>
      <c r="F6809" s="71" t="e">
        <f>VLOOKUP(C6809,#REF!,6,FALSE)</f>
        <v>#REF!</v>
      </c>
    </row>
    <row r="6810" spans="1:6" x14ac:dyDescent="0.2">
      <c r="A6810" s="48">
        <v>6808</v>
      </c>
      <c r="B6810" s="72" t="s">
        <v>17783</v>
      </c>
      <c r="C6810" s="113" t="s">
        <v>1787</v>
      </c>
      <c r="D6810" s="70"/>
      <c r="E6810" s="71">
        <v>2244</v>
      </c>
      <c r="F6810" s="71" t="e">
        <f>VLOOKUP(C6810,#REF!,6,FALSE)</f>
        <v>#REF!</v>
      </c>
    </row>
    <row r="6811" spans="1:6" x14ac:dyDescent="0.2">
      <c r="A6811" s="48">
        <v>6809</v>
      </c>
      <c r="B6811" s="72" t="s">
        <v>17784</v>
      </c>
      <c r="C6811" s="113" t="s">
        <v>24205</v>
      </c>
      <c r="D6811" s="70" t="s">
        <v>16819</v>
      </c>
      <c r="E6811" s="71">
        <v>8406</v>
      </c>
      <c r="F6811" s="71" t="e">
        <f>VLOOKUP(C6811,#REF!,6,FALSE)</f>
        <v>#REF!</v>
      </c>
    </row>
    <row r="6812" spans="1:6" ht="24" x14ac:dyDescent="0.2">
      <c r="A6812" s="48">
        <v>6810</v>
      </c>
      <c r="B6812" s="72" t="s">
        <v>17785</v>
      </c>
      <c r="C6812" s="113" t="s">
        <v>24204</v>
      </c>
      <c r="D6812" s="70" t="s">
        <v>17786</v>
      </c>
      <c r="E6812" s="71">
        <v>6390</v>
      </c>
      <c r="F6812" s="71" t="e">
        <f>VLOOKUP(C6812,#REF!,6,FALSE)</f>
        <v>#REF!</v>
      </c>
    </row>
    <row r="6813" spans="1:6" x14ac:dyDescent="0.2">
      <c r="A6813" s="48">
        <v>6811</v>
      </c>
      <c r="B6813" s="72" t="s">
        <v>17787</v>
      </c>
      <c r="C6813" s="113" t="s">
        <v>4396</v>
      </c>
      <c r="D6813" s="70" t="s">
        <v>16819</v>
      </c>
      <c r="E6813" s="71">
        <v>5962</v>
      </c>
      <c r="F6813" s="71" t="e">
        <f>VLOOKUP(C6813,#REF!,6,FALSE)</f>
        <v>#REF!</v>
      </c>
    </row>
    <row r="6814" spans="1:6" x14ac:dyDescent="0.2">
      <c r="A6814" s="48">
        <v>6812</v>
      </c>
      <c r="B6814" s="72" t="s">
        <v>17788</v>
      </c>
      <c r="C6814" s="113" t="s">
        <v>4397</v>
      </c>
      <c r="D6814" s="70" t="s">
        <v>16819</v>
      </c>
      <c r="E6814" s="71">
        <v>2588</v>
      </c>
      <c r="F6814" s="71" t="e">
        <f>VLOOKUP(C6814,#REF!,6,FALSE)</f>
        <v>#REF!</v>
      </c>
    </row>
    <row r="6815" spans="1:6" x14ac:dyDescent="0.2">
      <c r="A6815" s="48">
        <v>6813</v>
      </c>
      <c r="B6815" s="72" t="s">
        <v>17789</v>
      </c>
      <c r="C6815" s="113" t="s">
        <v>1790</v>
      </c>
      <c r="D6815" s="70" t="s">
        <v>16819</v>
      </c>
      <c r="E6815" s="71">
        <v>2244</v>
      </c>
      <c r="F6815" s="71" t="e">
        <f>VLOOKUP(C6815,#REF!,6,FALSE)</f>
        <v>#REF!</v>
      </c>
    </row>
    <row r="6816" spans="1:6" x14ac:dyDescent="0.2">
      <c r="A6816" s="48">
        <v>6814</v>
      </c>
      <c r="B6816" s="72" t="s">
        <v>17790</v>
      </c>
      <c r="C6816" s="113" t="s">
        <v>1791</v>
      </c>
      <c r="D6816" s="70"/>
      <c r="E6816" s="71">
        <v>3312</v>
      </c>
      <c r="F6816" s="71" t="e">
        <f>VLOOKUP(C6816,#REF!,6,FALSE)</f>
        <v>#REF!</v>
      </c>
    </row>
    <row r="6817" spans="1:6" x14ac:dyDescent="0.2">
      <c r="A6817" s="48">
        <v>6815</v>
      </c>
      <c r="B6817" s="72" t="s">
        <v>17791</v>
      </c>
      <c r="C6817" s="113" t="s">
        <v>1792</v>
      </c>
      <c r="D6817" s="70"/>
      <c r="E6817" s="71">
        <v>6728</v>
      </c>
      <c r="F6817" s="71" t="e">
        <f>VLOOKUP(C6817,#REF!,6,FALSE)</f>
        <v>#REF!</v>
      </c>
    </row>
    <row r="6818" spans="1:6" x14ac:dyDescent="0.2">
      <c r="A6818" s="48">
        <v>6816</v>
      </c>
      <c r="B6818" s="72" t="s">
        <v>17792</v>
      </c>
      <c r="C6818" s="113" t="s">
        <v>24415</v>
      </c>
      <c r="D6818" s="70" t="s">
        <v>16819</v>
      </c>
      <c r="E6818" s="71">
        <v>6728</v>
      </c>
      <c r="F6818" s="71" t="e">
        <f>VLOOKUP(C6818,#REF!,6,FALSE)</f>
        <v>#REF!</v>
      </c>
    </row>
    <row r="6819" spans="1:6" x14ac:dyDescent="0.2">
      <c r="A6819" s="48">
        <v>6817</v>
      </c>
      <c r="B6819" s="72" t="s">
        <v>17793</v>
      </c>
      <c r="C6819" s="113" t="s">
        <v>1794</v>
      </c>
      <c r="D6819" s="70" t="s">
        <v>16819</v>
      </c>
      <c r="E6819" s="71">
        <v>10088</v>
      </c>
      <c r="F6819" s="71" t="e">
        <f>VLOOKUP(C6819,#REF!,6,FALSE)</f>
        <v>#REF!</v>
      </c>
    </row>
    <row r="6820" spans="1:6" ht="24" x14ac:dyDescent="0.2">
      <c r="A6820" s="48">
        <v>6818</v>
      </c>
      <c r="B6820" s="72" t="s">
        <v>17794</v>
      </c>
      <c r="C6820" s="113" t="s">
        <v>1795</v>
      </c>
      <c r="D6820" s="70" t="s">
        <v>16819</v>
      </c>
      <c r="E6820" s="71">
        <v>13038</v>
      </c>
      <c r="F6820" s="71" t="e">
        <f>VLOOKUP(C6820,#REF!,6,FALSE)</f>
        <v>#REF!</v>
      </c>
    </row>
    <row r="6821" spans="1:6" x14ac:dyDescent="0.2">
      <c r="A6821" s="48">
        <v>6819</v>
      </c>
      <c r="B6821" s="72" t="s">
        <v>17795</v>
      </c>
      <c r="C6821" s="113" t="s">
        <v>24416</v>
      </c>
      <c r="D6821" s="70"/>
      <c r="E6821" s="71">
        <v>1942</v>
      </c>
      <c r="F6821" s="71" t="e">
        <f>VLOOKUP(C6821,#REF!,6,FALSE)</f>
        <v>#REF!</v>
      </c>
    </row>
    <row r="6822" spans="1:6" x14ac:dyDescent="0.2">
      <c r="A6822" s="48">
        <v>6820</v>
      </c>
      <c r="B6822" s="72" t="s">
        <v>17796</v>
      </c>
      <c r="C6822" s="113" t="s">
        <v>4398</v>
      </c>
      <c r="D6822" s="70" t="s">
        <v>17797</v>
      </c>
      <c r="E6822" s="71">
        <v>2878</v>
      </c>
      <c r="F6822" s="71" t="e">
        <f>VLOOKUP(C6822,#REF!,6,FALSE)</f>
        <v>#REF!</v>
      </c>
    </row>
    <row r="6823" spans="1:6" x14ac:dyDescent="0.2">
      <c r="A6823" s="48">
        <v>6821</v>
      </c>
      <c r="B6823" s="72" t="s">
        <v>17798</v>
      </c>
      <c r="C6823" s="113" t="s">
        <v>1797</v>
      </c>
      <c r="D6823" s="70" t="s">
        <v>16819</v>
      </c>
      <c r="E6823" s="71">
        <v>8556</v>
      </c>
      <c r="F6823" s="71" t="e">
        <f>VLOOKUP(C6823,#REF!,6,FALSE)</f>
        <v>#REF!</v>
      </c>
    </row>
    <row r="6824" spans="1:6" x14ac:dyDescent="0.2">
      <c r="A6824" s="48">
        <v>6822</v>
      </c>
      <c r="B6824" s="72" t="s">
        <v>17799</v>
      </c>
      <c r="C6824" s="113" t="s">
        <v>1798</v>
      </c>
      <c r="D6824" s="70"/>
      <c r="E6824" s="71">
        <v>1918</v>
      </c>
      <c r="F6824" s="71" t="e">
        <f>VLOOKUP(C6824,#REF!,6,FALSE)</f>
        <v>#REF!</v>
      </c>
    </row>
    <row r="6825" spans="1:6" x14ac:dyDescent="0.2">
      <c r="A6825" s="48">
        <v>6823</v>
      </c>
      <c r="B6825" s="72" t="s">
        <v>17800</v>
      </c>
      <c r="C6825" s="113" t="s">
        <v>1799</v>
      </c>
      <c r="D6825" s="70"/>
      <c r="E6825" s="71">
        <v>3312</v>
      </c>
      <c r="F6825" s="71" t="e">
        <f>VLOOKUP(C6825,#REF!,6,FALSE)</f>
        <v>#REF!</v>
      </c>
    </row>
    <row r="6826" spans="1:6" x14ac:dyDescent="0.2">
      <c r="A6826" s="48">
        <v>6824</v>
      </c>
      <c r="B6826" s="72" t="s">
        <v>17801</v>
      </c>
      <c r="C6826" s="113" t="s">
        <v>1800</v>
      </c>
      <c r="D6826" s="70" t="s">
        <v>16819</v>
      </c>
      <c r="E6826" s="71">
        <v>10284</v>
      </c>
      <c r="F6826" s="71" t="e">
        <f>VLOOKUP(C6826,#REF!,6,FALSE)</f>
        <v>#REF!</v>
      </c>
    </row>
    <row r="6827" spans="1:6" x14ac:dyDescent="0.2">
      <c r="A6827" s="48">
        <v>6825</v>
      </c>
      <c r="B6827" s="72" t="s">
        <v>17802</v>
      </c>
      <c r="C6827" s="113" t="s">
        <v>1801</v>
      </c>
      <c r="D6827" s="70" t="s">
        <v>16819</v>
      </c>
      <c r="E6827" s="71">
        <v>6494</v>
      </c>
      <c r="F6827" s="71" t="e">
        <f>VLOOKUP(C6827,#REF!,6,FALSE)</f>
        <v>#REF!</v>
      </c>
    </row>
    <row r="6828" spans="1:6" x14ac:dyDescent="0.2">
      <c r="A6828" s="48">
        <v>6826</v>
      </c>
      <c r="B6828" s="72" t="s">
        <v>17803</v>
      </c>
      <c r="C6828" s="113" t="s">
        <v>4399</v>
      </c>
      <c r="D6828" s="70" t="s">
        <v>16819</v>
      </c>
      <c r="E6828" s="71">
        <v>7492</v>
      </c>
      <c r="F6828" s="71" t="e">
        <f>VLOOKUP(C6828,#REF!,6,FALSE)</f>
        <v>#REF!</v>
      </c>
    </row>
    <row r="6829" spans="1:6" x14ac:dyDescent="0.2">
      <c r="A6829" s="48">
        <v>6827</v>
      </c>
      <c r="B6829" s="72" t="s">
        <v>17804</v>
      </c>
      <c r="C6829" s="113" t="s">
        <v>1802</v>
      </c>
      <c r="D6829" s="70"/>
      <c r="E6829" s="71">
        <v>3778</v>
      </c>
      <c r="F6829" s="71" t="e">
        <f>VLOOKUP(C6829,#REF!,6,FALSE)</f>
        <v>#REF!</v>
      </c>
    </row>
    <row r="6830" spans="1:6" x14ac:dyDescent="0.2">
      <c r="A6830" s="48">
        <v>6828</v>
      </c>
      <c r="B6830" s="72" t="s">
        <v>17805</v>
      </c>
      <c r="C6830" s="113" t="s">
        <v>1803</v>
      </c>
      <c r="D6830" s="70" t="s">
        <v>16819</v>
      </c>
      <c r="E6830" s="71">
        <v>2244</v>
      </c>
      <c r="F6830" s="71" t="e">
        <f>VLOOKUP(C6830,#REF!,6,FALSE)</f>
        <v>#REF!</v>
      </c>
    </row>
    <row r="6831" spans="1:6" x14ac:dyDescent="0.2">
      <c r="A6831" s="48">
        <v>6829</v>
      </c>
      <c r="B6831" s="72" t="s">
        <v>17806</v>
      </c>
      <c r="C6831" s="113" t="s">
        <v>1804</v>
      </c>
      <c r="D6831" s="70" t="s">
        <v>16819</v>
      </c>
      <c r="E6831" s="71">
        <v>4308</v>
      </c>
      <c r="F6831" s="71" t="e">
        <f>VLOOKUP(C6831,#REF!,6,FALSE)</f>
        <v>#REF!</v>
      </c>
    </row>
    <row r="6832" spans="1:6" x14ac:dyDescent="0.2">
      <c r="A6832" s="48">
        <v>6830</v>
      </c>
      <c r="B6832" s="72"/>
      <c r="C6832" s="114" t="s">
        <v>24041</v>
      </c>
      <c r="D6832" s="70"/>
      <c r="E6832" s="71"/>
      <c r="F6832" s="71" t="e">
        <f>VLOOKUP(C6832,#REF!,6,FALSE)</f>
        <v>#REF!</v>
      </c>
    </row>
    <row r="6833" spans="1:6" x14ac:dyDescent="0.2">
      <c r="A6833" s="48">
        <v>6831</v>
      </c>
      <c r="B6833" s="72" t="s">
        <v>17807</v>
      </c>
      <c r="C6833" s="113" t="s">
        <v>1806</v>
      </c>
      <c r="D6833" s="70"/>
      <c r="E6833" s="71">
        <v>5668</v>
      </c>
      <c r="F6833" s="71" t="e">
        <f>VLOOKUP(C6833,#REF!,6,FALSE)</f>
        <v>#REF!</v>
      </c>
    </row>
    <row r="6834" spans="1:6" x14ac:dyDescent="0.2">
      <c r="A6834" s="48">
        <v>6832</v>
      </c>
      <c r="B6834" s="72" t="s">
        <v>17808</v>
      </c>
      <c r="C6834" s="113" t="s">
        <v>1807</v>
      </c>
      <c r="D6834" s="70"/>
      <c r="E6834" s="71">
        <v>3778</v>
      </c>
      <c r="F6834" s="71" t="e">
        <f>VLOOKUP(C6834,#REF!,6,FALSE)</f>
        <v>#REF!</v>
      </c>
    </row>
    <row r="6835" spans="1:6" x14ac:dyDescent="0.2">
      <c r="A6835" s="48">
        <v>6833</v>
      </c>
      <c r="B6835" s="72" t="s">
        <v>17809</v>
      </c>
      <c r="C6835" s="113" t="s">
        <v>1808</v>
      </c>
      <c r="D6835" s="70"/>
      <c r="E6835" s="71">
        <v>1918</v>
      </c>
      <c r="F6835" s="71" t="e">
        <f>VLOOKUP(C6835,#REF!,6,FALSE)</f>
        <v>#REF!</v>
      </c>
    </row>
    <row r="6836" spans="1:6" x14ac:dyDescent="0.2">
      <c r="A6836" s="48">
        <v>6834</v>
      </c>
      <c r="B6836" s="72"/>
      <c r="C6836" s="114" t="s">
        <v>24617</v>
      </c>
      <c r="D6836" s="70"/>
      <c r="E6836" s="71"/>
      <c r="F6836" s="71" t="e">
        <f>VLOOKUP(C6836,#REF!,6,FALSE)</f>
        <v>#REF!</v>
      </c>
    </row>
    <row r="6837" spans="1:6" x14ac:dyDescent="0.2">
      <c r="A6837" s="48">
        <v>6835</v>
      </c>
      <c r="B6837" s="72" t="s">
        <v>17810</v>
      </c>
      <c r="C6837" s="113" t="s">
        <v>1810</v>
      </c>
      <c r="D6837" s="70"/>
      <c r="E6837" s="71">
        <v>3404</v>
      </c>
      <c r="F6837" s="71" t="e">
        <f>VLOOKUP(C6837,#REF!,6,FALSE)</f>
        <v>#REF!</v>
      </c>
    </row>
    <row r="6838" spans="1:6" x14ac:dyDescent="0.2">
      <c r="A6838" s="48">
        <v>6836</v>
      </c>
      <c r="B6838" s="72" t="s">
        <v>17811</v>
      </c>
      <c r="C6838" s="113" t="s">
        <v>1811</v>
      </c>
      <c r="D6838" s="70"/>
      <c r="E6838" s="71">
        <v>1918</v>
      </c>
      <c r="F6838" s="71" t="e">
        <f>VLOOKUP(C6838,#REF!,6,FALSE)</f>
        <v>#REF!</v>
      </c>
    </row>
    <row r="6839" spans="1:6" x14ac:dyDescent="0.2">
      <c r="A6839" s="48">
        <v>6837</v>
      </c>
      <c r="B6839" s="72" t="s">
        <v>17812</v>
      </c>
      <c r="C6839" s="113" t="s">
        <v>1812</v>
      </c>
      <c r="D6839" s="70"/>
      <c r="E6839" s="71">
        <v>1508</v>
      </c>
      <c r="F6839" s="71" t="e">
        <f>VLOOKUP(C6839,#REF!,6,FALSE)</f>
        <v>#REF!</v>
      </c>
    </row>
    <row r="6840" spans="1:6" x14ac:dyDescent="0.2">
      <c r="A6840" s="48">
        <v>6838</v>
      </c>
      <c r="B6840" s="72"/>
      <c r="C6840" s="114" t="s">
        <v>1813</v>
      </c>
      <c r="D6840" s="70"/>
      <c r="E6840" s="71"/>
      <c r="F6840" s="71" t="e">
        <f>VLOOKUP(C6840,#REF!,6,FALSE)</f>
        <v>#REF!</v>
      </c>
    </row>
    <row r="6841" spans="1:6" x14ac:dyDescent="0.2">
      <c r="A6841" s="48">
        <v>6839</v>
      </c>
      <c r="B6841" s="72" t="s">
        <v>17813</v>
      </c>
      <c r="C6841" s="113" t="s">
        <v>24043</v>
      </c>
      <c r="D6841" s="70"/>
      <c r="E6841" s="71">
        <v>2236</v>
      </c>
      <c r="F6841" s="71" t="e">
        <f>VLOOKUP(C6841,#REF!,6,FALSE)</f>
        <v>#REF!</v>
      </c>
    </row>
    <row r="6842" spans="1:6" x14ac:dyDescent="0.2">
      <c r="A6842" s="48">
        <v>6840</v>
      </c>
      <c r="B6842" s="72" t="s">
        <v>17814</v>
      </c>
      <c r="C6842" s="113" t="s">
        <v>1815</v>
      </c>
      <c r="D6842" s="70"/>
      <c r="E6842" s="71">
        <v>3352</v>
      </c>
      <c r="F6842" s="71" t="e">
        <f>VLOOKUP(C6842,#REF!,6,FALSE)</f>
        <v>#REF!</v>
      </c>
    </row>
    <row r="6843" spans="1:6" x14ac:dyDescent="0.2">
      <c r="A6843" s="48">
        <v>6841</v>
      </c>
      <c r="B6843" s="72" t="s">
        <v>17815</v>
      </c>
      <c r="C6843" s="113" t="s">
        <v>1816</v>
      </c>
      <c r="D6843" s="70"/>
      <c r="E6843" s="71">
        <v>5668</v>
      </c>
      <c r="F6843" s="71" t="e">
        <f>VLOOKUP(C6843,#REF!,6,FALSE)</f>
        <v>#REF!</v>
      </c>
    </row>
    <row r="6844" spans="1:6" x14ac:dyDescent="0.2">
      <c r="A6844" s="48">
        <v>6842</v>
      </c>
      <c r="B6844" s="72" t="s">
        <v>17816</v>
      </c>
      <c r="C6844" s="113" t="s">
        <v>1817</v>
      </c>
      <c r="D6844" s="70"/>
      <c r="E6844" s="71">
        <v>4532</v>
      </c>
      <c r="F6844" s="71" t="e">
        <f>VLOOKUP(C6844,#REF!,6,FALSE)</f>
        <v>#REF!</v>
      </c>
    </row>
    <row r="6845" spans="1:6" ht="24" x14ac:dyDescent="0.2">
      <c r="A6845" s="48">
        <v>6843</v>
      </c>
      <c r="B6845" s="72" t="s">
        <v>17817</v>
      </c>
      <c r="C6845" s="113" t="s">
        <v>1818</v>
      </c>
      <c r="D6845" s="70"/>
      <c r="E6845" s="71">
        <v>3312</v>
      </c>
      <c r="F6845" s="71" t="e">
        <f>VLOOKUP(C6845,#REF!,6,FALSE)</f>
        <v>#REF!</v>
      </c>
    </row>
    <row r="6846" spans="1:6" x14ac:dyDescent="0.2">
      <c r="A6846" s="48">
        <v>6844</v>
      </c>
      <c r="B6846" s="72" t="s">
        <v>17818</v>
      </c>
      <c r="C6846" s="113" t="s">
        <v>24045</v>
      </c>
      <c r="D6846" s="70"/>
      <c r="E6846" s="71">
        <v>5030</v>
      </c>
      <c r="F6846" s="71" t="e">
        <f>VLOOKUP(C6846,#REF!,6,FALSE)</f>
        <v>#REF!</v>
      </c>
    </row>
    <row r="6847" spans="1:6" x14ac:dyDescent="0.2">
      <c r="A6847" s="48">
        <v>6845</v>
      </c>
      <c r="B6847" s="72" t="s">
        <v>17819</v>
      </c>
      <c r="C6847" s="113" t="s">
        <v>24044</v>
      </c>
      <c r="D6847" s="70"/>
      <c r="E6847" s="71">
        <v>5734</v>
      </c>
      <c r="F6847" s="71" t="e">
        <f>VLOOKUP(C6847,#REF!,6,FALSE)</f>
        <v>#REF!</v>
      </c>
    </row>
    <row r="6848" spans="1:6" x14ac:dyDescent="0.2">
      <c r="A6848" s="48">
        <v>6846</v>
      </c>
      <c r="B6848" s="72" t="s">
        <v>17820</v>
      </c>
      <c r="C6848" s="113" t="s">
        <v>1819</v>
      </c>
      <c r="D6848" s="70"/>
      <c r="E6848" s="71">
        <v>3976</v>
      </c>
      <c r="F6848" s="71" t="e">
        <f>VLOOKUP(C6848,#REF!,6,FALSE)</f>
        <v>#REF!</v>
      </c>
    </row>
    <row r="6849" spans="1:6" x14ac:dyDescent="0.2">
      <c r="A6849" s="48">
        <v>6847</v>
      </c>
      <c r="B6849" s="72"/>
      <c r="C6849" s="114" t="s">
        <v>4402</v>
      </c>
      <c r="D6849" s="70"/>
      <c r="E6849" s="71"/>
      <c r="F6849" s="71" t="e">
        <f>VLOOKUP(C6849,#REF!,6,FALSE)</f>
        <v>#REF!</v>
      </c>
    </row>
    <row r="6850" spans="1:6" x14ac:dyDescent="0.2">
      <c r="A6850" s="48">
        <v>6848</v>
      </c>
      <c r="B6850" s="72" t="s">
        <v>17821</v>
      </c>
      <c r="C6850" s="113" t="s">
        <v>4403</v>
      </c>
      <c r="D6850" s="70"/>
      <c r="E6850" s="71">
        <v>5156</v>
      </c>
      <c r="F6850" s="71" t="e">
        <f>VLOOKUP(C6850,#REF!,6,FALSE)</f>
        <v>#REF!</v>
      </c>
    </row>
    <row r="6851" spans="1:6" x14ac:dyDescent="0.2">
      <c r="A6851" s="48">
        <v>6849</v>
      </c>
      <c r="B6851" s="72" t="s">
        <v>17822</v>
      </c>
      <c r="C6851" s="113" t="s">
        <v>4446</v>
      </c>
      <c r="D6851" s="70"/>
      <c r="E6851" s="71">
        <v>5892</v>
      </c>
      <c r="F6851" s="71" t="e">
        <f>VLOOKUP(C6851,#REF!,6,FALSE)</f>
        <v>#REF!</v>
      </c>
    </row>
    <row r="6852" spans="1:6" x14ac:dyDescent="0.2">
      <c r="A6852" s="48">
        <v>6850</v>
      </c>
      <c r="B6852" s="72"/>
      <c r="C6852" s="114" t="s">
        <v>24202</v>
      </c>
      <c r="D6852" s="70"/>
      <c r="E6852" s="71"/>
      <c r="F6852" s="71" t="e">
        <f>VLOOKUP(C6852,#REF!,6,FALSE)</f>
        <v>#REF!</v>
      </c>
    </row>
    <row r="6853" spans="1:6" x14ac:dyDescent="0.2">
      <c r="A6853" s="48">
        <v>6851</v>
      </c>
      <c r="B6853" s="72" t="s">
        <v>17823</v>
      </c>
      <c r="C6853" s="113" t="s">
        <v>1821</v>
      </c>
      <c r="D6853" s="70"/>
      <c r="E6853" s="71">
        <v>3644</v>
      </c>
      <c r="F6853" s="71" t="e">
        <f>VLOOKUP(C6853,#REF!,6,FALSE)</f>
        <v>#REF!</v>
      </c>
    </row>
    <row r="6854" spans="1:6" x14ac:dyDescent="0.2">
      <c r="A6854" s="48">
        <v>6852</v>
      </c>
      <c r="B6854" s="72" t="s">
        <v>17824</v>
      </c>
      <c r="C6854" s="113" t="s">
        <v>1822</v>
      </c>
      <c r="D6854" s="70" t="s">
        <v>17825</v>
      </c>
      <c r="E6854" s="71">
        <v>6880</v>
      </c>
      <c r="F6854" s="71" t="e">
        <f>VLOOKUP(C6854,#REF!,6,FALSE)</f>
        <v>#REF!</v>
      </c>
    </row>
    <row r="6855" spans="1:6" x14ac:dyDescent="0.2">
      <c r="A6855" s="48">
        <v>6853</v>
      </c>
      <c r="B6855" s="72" t="s">
        <v>17826</v>
      </c>
      <c r="C6855" s="113" t="s">
        <v>1823</v>
      </c>
      <c r="D6855" s="70"/>
      <c r="E6855" s="71">
        <v>4154</v>
      </c>
      <c r="F6855" s="71" t="e">
        <f>VLOOKUP(C6855,#REF!,6,FALSE)</f>
        <v>#REF!</v>
      </c>
    </row>
    <row r="6856" spans="1:6" x14ac:dyDescent="0.2">
      <c r="A6856" s="48">
        <v>6854</v>
      </c>
      <c r="B6856" s="72" t="s">
        <v>17827</v>
      </c>
      <c r="C6856" s="113" t="s">
        <v>4404</v>
      </c>
      <c r="D6856" s="70"/>
      <c r="E6856" s="71">
        <v>4972</v>
      </c>
      <c r="F6856" s="71" t="e">
        <f>VLOOKUP(C6856,#REF!,6,FALSE)</f>
        <v>#REF!</v>
      </c>
    </row>
    <row r="6857" spans="1:6" x14ac:dyDescent="0.2">
      <c r="A6857" s="48">
        <v>6855</v>
      </c>
      <c r="B6857" s="72" t="s">
        <v>17828</v>
      </c>
      <c r="C6857" s="113" t="s">
        <v>1824</v>
      </c>
      <c r="D6857" s="70"/>
      <c r="E6857" s="71">
        <v>4270</v>
      </c>
      <c r="F6857" s="71" t="e">
        <f>VLOOKUP(C6857,#REF!,6,FALSE)</f>
        <v>#REF!</v>
      </c>
    </row>
    <row r="6858" spans="1:6" x14ac:dyDescent="0.2">
      <c r="A6858" s="48">
        <v>6856</v>
      </c>
      <c r="B6858" s="72" t="s">
        <v>17829</v>
      </c>
      <c r="C6858" s="113" t="s">
        <v>1825</v>
      </c>
      <c r="D6858" s="70"/>
      <c r="E6858" s="71">
        <v>6274</v>
      </c>
      <c r="F6858" s="71" t="e">
        <f>VLOOKUP(C6858,#REF!,6,FALSE)</f>
        <v>#REF!</v>
      </c>
    </row>
    <row r="6859" spans="1:6" x14ac:dyDescent="0.2">
      <c r="A6859" s="48">
        <v>6857</v>
      </c>
      <c r="B6859" s="72" t="s">
        <v>17830</v>
      </c>
      <c r="C6859" s="113" t="s">
        <v>1826</v>
      </c>
      <c r="D6859" s="70"/>
      <c r="E6859" s="71">
        <v>4868</v>
      </c>
      <c r="F6859" s="71" t="e">
        <f>VLOOKUP(C6859,#REF!,6,FALSE)</f>
        <v>#REF!</v>
      </c>
    </row>
    <row r="6860" spans="1:6" x14ac:dyDescent="0.2">
      <c r="A6860" s="48">
        <v>6858</v>
      </c>
      <c r="B6860" s="72" t="s">
        <v>17831</v>
      </c>
      <c r="C6860" s="113" t="s">
        <v>1827</v>
      </c>
      <c r="D6860" s="70"/>
      <c r="E6860" s="71">
        <v>6114</v>
      </c>
      <c r="F6860" s="71" t="e">
        <f>VLOOKUP(C6860,#REF!,6,FALSE)</f>
        <v>#REF!</v>
      </c>
    </row>
    <row r="6861" spans="1:6" x14ac:dyDescent="0.2">
      <c r="A6861" s="48">
        <v>6859</v>
      </c>
      <c r="B6861" s="72"/>
      <c r="C6861" s="114" t="s">
        <v>4405</v>
      </c>
      <c r="D6861" s="70"/>
      <c r="E6861" s="71"/>
      <c r="F6861" s="71" t="e">
        <f>VLOOKUP(C6861,#REF!,6,FALSE)</f>
        <v>#REF!</v>
      </c>
    </row>
    <row r="6862" spans="1:6" x14ac:dyDescent="0.2">
      <c r="A6862" s="48">
        <v>6860</v>
      </c>
      <c r="B6862" s="72" t="s">
        <v>17832</v>
      </c>
      <c r="C6862" s="113" t="s">
        <v>4406</v>
      </c>
      <c r="D6862" s="70"/>
      <c r="E6862" s="71">
        <v>4256</v>
      </c>
      <c r="F6862" s="71" t="e">
        <f>VLOOKUP(C6862,#REF!,6,FALSE)</f>
        <v>#REF!</v>
      </c>
    </row>
    <row r="6863" spans="1:6" x14ac:dyDescent="0.2">
      <c r="A6863" s="48">
        <v>6861</v>
      </c>
      <c r="B6863" s="72"/>
      <c r="C6863" s="114" t="s">
        <v>24601</v>
      </c>
      <c r="D6863" s="70"/>
      <c r="E6863" s="71"/>
      <c r="F6863" s="71" t="e">
        <f>VLOOKUP(C6863,#REF!,6,FALSE)</f>
        <v>#REF!</v>
      </c>
    </row>
    <row r="6864" spans="1:6" x14ac:dyDescent="0.2">
      <c r="A6864" s="48">
        <v>6862</v>
      </c>
      <c r="B6864" s="72" t="s">
        <v>17833</v>
      </c>
      <c r="C6864" s="113" t="s">
        <v>1829</v>
      </c>
      <c r="D6864" s="70" t="s">
        <v>17835</v>
      </c>
      <c r="E6864" s="71">
        <v>4532</v>
      </c>
      <c r="F6864" s="71" t="e">
        <f>VLOOKUP(C6864,#REF!,6,FALSE)</f>
        <v>#REF!</v>
      </c>
    </row>
    <row r="6865" spans="1:6" x14ac:dyDescent="0.2">
      <c r="A6865" s="48">
        <v>6863</v>
      </c>
      <c r="B6865" s="72" t="s">
        <v>17836</v>
      </c>
      <c r="C6865" s="113" t="s">
        <v>1830</v>
      </c>
      <c r="D6865" s="70"/>
      <c r="E6865" s="71">
        <v>3976</v>
      </c>
      <c r="F6865" s="71" t="e">
        <f>VLOOKUP(C6865,#REF!,6,FALSE)</f>
        <v>#REF!</v>
      </c>
    </row>
    <row r="6866" spans="1:6" x14ac:dyDescent="0.2">
      <c r="A6866" s="48">
        <v>6864</v>
      </c>
      <c r="B6866" s="72" t="s">
        <v>17837</v>
      </c>
      <c r="C6866" s="113" t="s">
        <v>1831</v>
      </c>
      <c r="D6866" s="70" t="s">
        <v>17835</v>
      </c>
      <c r="E6866" s="71">
        <v>5668</v>
      </c>
      <c r="F6866" s="71" t="e">
        <f>VLOOKUP(C6866,#REF!,6,FALSE)</f>
        <v>#REF!</v>
      </c>
    </row>
    <row r="6867" spans="1:6" x14ac:dyDescent="0.2">
      <c r="A6867" s="48">
        <v>6865</v>
      </c>
      <c r="B6867" s="72" t="s">
        <v>17838</v>
      </c>
      <c r="C6867" s="113" t="s">
        <v>1832</v>
      </c>
      <c r="D6867" s="70"/>
      <c r="E6867" s="71">
        <v>2878</v>
      </c>
      <c r="F6867" s="71" t="e">
        <f>VLOOKUP(C6867,#REF!,6,FALSE)</f>
        <v>#REF!</v>
      </c>
    </row>
    <row r="6868" spans="1:6" x14ac:dyDescent="0.2">
      <c r="A6868" s="48">
        <v>6866</v>
      </c>
      <c r="B6868" s="72" t="s">
        <v>17839</v>
      </c>
      <c r="C6868" s="113" t="s">
        <v>1833</v>
      </c>
      <c r="D6868" s="70" t="s">
        <v>17835</v>
      </c>
      <c r="E6868" s="71">
        <v>4972</v>
      </c>
      <c r="F6868" s="71" t="e">
        <f>VLOOKUP(C6868,#REF!,6,FALSE)</f>
        <v>#REF!</v>
      </c>
    </row>
    <row r="6869" spans="1:6" x14ac:dyDescent="0.2">
      <c r="A6869" s="48">
        <v>6867</v>
      </c>
      <c r="B6869" s="72" t="s">
        <v>17840</v>
      </c>
      <c r="C6869" s="113" t="s">
        <v>4274</v>
      </c>
      <c r="D6869" s="70"/>
      <c r="E6869" s="71">
        <v>2878</v>
      </c>
      <c r="F6869" s="71" t="e">
        <f>VLOOKUP(C6869,#REF!,6,FALSE)</f>
        <v>#REF!</v>
      </c>
    </row>
    <row r="6870" spans="1:6" x14ac:dyDescent="0.2">
      <c r="A6870" s="48">
        <v>6868</v>
      </c>
      <c r="B6870" s="72" t="s">
        <v>17841</v>
      </c>
      <c r="C6870" s="113" t="s">
        <v>1834</v>
      </c>
      <c r="D6870" s="70"/>
      <c r="E6870" s="71">
        <v>3644</v>
      </c>
      <c r="F6870" s="71" t="e">
        <f>VLOOKUP(C6870,#REF!,6,FALSE)</f>
        <v>#REF!</v>
      </c>
    </row>
    <row r="6871" spans="1:6" x14ac:dyDescent="0.2">
      <c r="A6871" s="48">
        <v>6869</v>
      </c>
      <c r="B6871" s="72" t="s">
        <v>17842</v>
      </c>
      <c r="C6871" s="113" t="s">
        <v>1835</v>
      </c>
      <c r="D6871" s="70"/>
      <c r="E6871" s="71">
        <v>4154</v>
      </c>
      <c r="F6871" s="71" t="e">
        <f>VLOOKUP(C6871,#REF!,6,FALSE)</f>
        <v>#REF!</v>
      </c>
    </row>
    <row r="6872" spans="1:6" x14ac:dyDescent="0.2">
      <c r="A6872" s="48">
        <v>6870</v>
      </c>
      <c r="B6872" s="72"/>
      <c r="C6872" s="114" t="s">
        <v>24192</v>
      </c>
      <c r="D6872" s="70"/>
      <c r="E6872" s="71"/>
      <c r="F6872" s="71" t="e">
        <f>VLOOKUP(C6872,#REF!,6,FALSE)</f>
        <v>#REF!</v>
      </c>
    </row>
    <row r="6873" spans="1:6" x14ac:dyDescent="0.2">
      <c r="A6873" s="48">
        <v>6871</v>
      </c>
      <c r="B6873" s="72" t="s">
        <v>17843</v>
      </c>
      <c r="C6873" s="113" t="s">
        <v>1837</v>
      </c>
      <c r="D6873" s="70"/>
      <c r="E6873" s="71">
        <v>2878</v>
      </c>
      <c r="F6873" s="71" t="e">
        <f>VLOOKUP(C6873,#REF!,6,FALSE)</f>
        <v>#REF!</v>
      </c>
    </row>
    <row r="6874" spans="1:6" x14ac:dyDescent="0.2">
      <c r="A6874" s="48">
        <v>6872</v>
      </c>
      <c r="B6874" s="72" t="s">
        <v>17844</v>
      </c>
      <c r="C6874" s="113" t="s">
        <v>1838</v>
      </c>
      <c r="D6874" s="70"/>
      <c r="E6874" s="71">
        <v>2878</v>
      </c>
      <c r="F6874" s="71" t="e">
        <f>VLOOKUP(C6874,#REF!,6,FALSE)</f>
        <v>#REF!</v>
      </c>
    </row>
    <row r="6875" spans="1:6" x14ac:dyDescent="0.2">
      <c r="A6875" s="48">
        <v>6873</v>
      </c>
      <c r="B6875" s="72" t="s">
        <v>17845</v>
      </c>
      <c r="C6875" s="113" t="s">
        <v>24046</v>
      </c>
      <c r="D6875" s="70"/>
      <c r="E6875" s="71">
        <v>3778</v>
      </c>
      <c r="F6875" s="71" t="e">
        <f>VLOOKUP(C6875,#REF!,6,FALSE)</f>
        <v>#REF!</v>
      </c>
    </row>
    <row r="6876" spans="1:6" x14ac:dyDescent="0.2">
      <c r="A6876" s="48">
        <v>6874</v>
      </c>
      <c r="B6876" s="72"/>
      <c r="C6876" s="114" t="s">
        <v>24223</v>
      </c>
      <c r="D6876" s="70"/>
      <c r="E6876" s="71"/>
      <c r="F6876" s="71" t="e">
        <f>VLOOKUP(C6876,#REF!,6,FALSE)</f>
        <v>#REF!</v>
      </c>
    </row>
    <row r="6877" spans="1:6" x14ac:dyDescent="0.2">
      <c r="A6877" s="48">
        <v>6875</v>
      </c>
      <c r="B6877" s="72" t="s">
        <v>17846</v>
      </c>
      <c r="C6877" s="113" t="s">
        <v>4407</v>
      </c>
      <c r="D6877" s="70"/>
      <c r="E6877" s="71">
        <v>4024</v>
      </c>
      <c r="F6877" s="71" t="e">
        <f>VLOOKUP(C6877,#REF!,6,FALSE)</f>
        <v>#REF!</v>
      </c>
    </row>
    <row r="6878" spans="1:6" x14ac:dyDescent="0.2">
      <c r="A6878" s="48">
        <v>6876</v>
      </c>
      <c r="B6878" s="72" t="s">
        <v>17847</v>
      </c>
      <c r="C6878" s="113" t="s">
        <v>4408</v>
      </c>
      <c r="D6878" s="70"/>
      <c r="E6878" s="71">
        <v>4024</v>
      </c>
      <c r="F6878" s="71" t="e">
        <f>VLOOKUP(C6878,#REF!,6,FALSE)</f>
        <v>#REF!</v>
      </c>
    </row>
    <row r="6879" spans="1:6" x14ac:dyDescent="0.2">
      <c r="A6879" s="48">
        <v>6877</v>
      </c>
      <c r="B6879" s="72" t="s">
        <v>17848</v>
      </c>
      <c r="C6879" s="113" t="s">
        <v>4409</v>
      </c>
      <c r="D6879" s="70"/>
      <c r="E6879" s="71">
        <v>5532</v>
      </c>
      <c r="F6879" s="71" t="e">
        <f>VLOOKUP(C6879,#REF!,6,FALSE)</f>
        <v>#REF!</v>
      </c>
    </row>
    <row r="6880" spans="1:6" x14ac:dyDescent="0.2">
      <c r="A6880" s="48">
        <v>6878</v>
      </c>
      <c r="B6880" s="72" t="s">
        <v>17849</v>
      </c>
      <c r="C6880" s="113" t="s">
        <v>1841</v>
      </c>
      <c r="D6880" s="70"/>
      <c r="E6880" s="71">
        <v>2878</v>
      </c>
      <c r="F6880" s="71" t="e">
        <f>VLOOKUP(C6880,#REF!,6,FALSE)</f>
        <v>#REF!</v>
      </c>
    </row>
    <row r="6881" spans="1:6" x14ac:dyDescent="0.2">
      <c r="A6881" s="48">
        <v>6879</v>
      </c>
      <c r="B6881" s="72" t="s">
        <v>17850</v>
      </c>
      <c r="C6881" s="113" t="s">
        <v>1842</v>
      </c>
      <c r="D6881" s="70"/>
      <c r="E6881" s="71">
        <v>2878</v>
      </c>
      <c r="F6881" s="71" t="e">
        <f>VLOOKUP(C6881,#REF!,6,FALSE)</f>
        <v>#REF!</v>
      </c>
    </row>
    <row r="6882" spans="1:6" x14ac:dyDescent="0.2">
      <c r="A6882" s="48">
        <v>6880</v>
      </c>
      <c r="B6882" s="72" t="s">
        <v>17851</v>
      </c>
      <c r="C6882" s="113" t="s">
        <v>1843</v>
      </c>
      <c r="D6882" s="70"/>
      <c r="E6882" s="71">
        <v>4972</v>
      </c>
      <c r="F6882" s="71" t="e">
        <f>VLOOKUP(C6882,#REF!,6,FALSE)</f>
        <v>#REF!</v>
      </c>
    </row>
    <row r="6883" spans="1:6" x14ac:dyDescent="0.2">
      <c r="A6883" s="48">
        <v>6881</v>
      </c>
      <c r="B6883" s="72" t="s">
        <v>17852</v>
      </c>
      <c r="C6883" s="113" t="s">
        <v>4426</v>
      </c>
      <c r="D6883" s="70"/>
      <c r="E6883" s="71">
        <v>5824</v>
      </c>
      <c r="F6883" s="71" t="e">
        <f>VLOOKUP(C6883,#REF!,6,FALSE)</f>
        <v>#REF!</v>
      </c>
    </row>
    <row r="6884" spans="1:6" x14ac:dyDescent="0.2">
      <c r="A6884" s="48">
        <v>6882</v>
      </c>
      <c r="B6884" s="72" t="s">
        <v>17853</v>
      </c>
      <c r="C6884" s="113" t="s">
        <v>1844</v>
      </c>
      <c r="D6884" s="70"/>
      <c r="E6884" s="71">
        <v>2878</v>
      </c>
      <c r="F6884" s="71" t="e">
        <f>VLOOKUP(C6884,#REF!,6,FALSE)</f>
        <v>#REF!</v>
      </c>
    </row>
    <row r="6885" spans="1:6" x14ac:dyDescent="0.2">
      <c r="A6885" s="48">
        <v>6883</v>
      </c>
      <c r="B6885" s="72" t="s">
        <v>17854</v>
      </c>
      <c r="C6885" s="113" t="s">
        <v>1845</v>
      </c>
      <c r="D6885" s="70"/>
      <c r="E6885" s="71">
        <v>4532</v>
      </c>
      <c r="F6885" s="71" t="e">
        <f>VLOOKUP(C6885,#REF!,6,FALSE)</f>
        <v>#REF!</v>
      </c>
    </row>
    <row r="6886" spans="1:6" x14ac:dyDescent="0.2">
      <c r="A6886" s="48">
        <v>6884</v>
      </c>
      <c r="B6886" s="72" t="s">
        <v>17855</v>
      </c>
      <c r="C6886" s="113" t="s">
        <v>1846</v>
      </c>
      <c r="D6886" s="70"/>
      <c r="E6886" s="71">
        <v>2528</v>
      </c>
      <c r="F6886" s="71" t="e">
        <f>VLOOKUP(C6886,#REF!,6,FALSE)</f>
        <v>#REF!</v>
      </c>
    </row>
    <row r="6887" spans="1:6" x14ac:dyDescent="0.2">
      <c r="A6887" s="48">
        <v>6885</v>
      </c>
      <c r="B6887" s="72" t="s">
        <v>17856</v>
      </c>
      <c r="C6887" s="113" t="s">
        <v>1847</v>
      </c>
      <c r="D6887" s="70"/>
      <c r="E6887" s="71">
        <v>818</v>
      </c>
      <c r="F6887" s="71" t="e">
        <f>VLOOKUP(C6887,#REF!,6,FALSE)</f>
        <v>#REF!</v>
      </c>
    </row>
    <row r="6888" spans="1:6" x14ac:dyDescent="0.2">
      <c r="A6888" s="48">
        <v>6886</v>
      </c>
      <c r="B6888" s="72" t="s">
        <v>17857</v>
      </c>
      <c r="C6888" s="113" t="s">
        <v>1848</v>
      </c>
      <c r="D6888" s="70"/>
      <c r="E6888" s="71">
        <v>2878</v>
      </c>
      <c r="F6888" s="71" t="e">
        <f>VLOOKUP(C6888,#REF!,6,FALSE)</f>
        <v>#REF!</v>
      </c>
    </row>
    <row r="6889" spans="1:6" x14ac:dyDescent="0.2">
      <c r="A6889" s="48">
        <v>6887</v>
      </c>
      <c r="B6889" s="72" t="s">
        <v>17858</v>
      </c>
      <c r="C6889" s="113" t="s">
        <v>24203</v>
      </c>
      <c r="D6889" s="70"/>
      <c r="E6889" s="71">
        <v>3312</v>
      </c>
      <c r="F6889" s="71" t="e">
        <f>VLOOKUP(C6889,#REF!,6,FALSE)</f>
        <v>#REF!</v>
      </c>
    </row>
    <row r="6890" spans="1:6" x14ac:dyDescent="0.2">
      <c r="A6890" s="48">
        <v>6888</v>
      </c>
      <c r="B6890" s="72" t="s">
        <v>17859</v>
      </c>
      <c r="C6890" s="113" t="s">
        <v>1850</v>
      </c>
      <c r="D6890" s="70"/>
      <c r="E6890" s="71">
        <v>5668</v>
      </c>
      <c r="F6890" s="71" t="e">
        <f>VLOOKUP(C6890,#REF!,6,FALSE)</f>
        <v>#REF!</v>
      </c>
    </row>
    <row r="6891" spans="1:6" x14ac:dyDescent="0.2">
      <c r="A6891" s="48">
        <v>6889</v>
      </c>
      <c r="B6891" s="72" t="s">
        <v>17860</v>
      </c>
      <c r="C6891" s="113" t="s">
        <v>1851</v>
      </c>
      <c r="D6891" s="70"/>
      <c r="E6891" s="71">
        <v>2244</v>
      </c>
      <c r="F6891" s="71" t="e">
        <f>VLOOKUP(C6891,#REF!,6,FALSE)</f>
        <v>#REF!</v>
      </c>
    </row>
    <row r="6892" spans="1:6" x14ac:dyDescent="0.2">
      <c r="A6892" s="48">
        <v>6890</v>
      </c>
      <c r="B6892" s="72" t="s">
        <v>17861</v>
      </c>
      <c r="C6892" s="113" t="s">
        <v>1852</v>
      </c>
      <c r="D6892" s="70"/>
      <c r="E6892" s="71">
        <v>4532</v>
      </c>
      <c r="F6892" s="71" t="e">
        <f>VLOOKUP(C6892,#REF!,6,FALSE)</f>
        <v>#REF!</v>
      </c>
    </row>
    <row r="6893" spans="1:6" x14ac:dyDescent="0.2">
      <c r="A6893" s="48">
        <v>6891</v>
      </c>
      <c r="B6893" s="72" t="s">
        <v>17862</v>
      </c>
      <c r="C6893" s="113" t="s">
        <v>1854</v>
      </c>
      <c r="D6893" s="70"/>
      <c r="E6893" s="71">
        <v>3778</v>
      </c>
      <c r="F6893" s="71" t="e">
        <f>VLOOKUP(C6893,#REF!,6,FALSE)</f>
        <v>#REF!</v>
      </c>
    </row>
    <row r="6894" spans="1:6" x14ac:dyDescent="0.2">
      <c r="A6894" s="48">
        <v>6892</v>
      </c>
      <c r="B6894" s="72" t="s">
        <v>17863</v>
      </c>
      <c r="C6894" s="113" t="s">
        <v>24332</v>
      </c>
      <c r="D6894" s="70"/>
      <c r="E6894" s="71">
        <v>1682</v>
      </c>
      <c r="F6894" s="71" t="e">
        <f>VLOOKUP(C6894,#REF!,6,FALSE)</f>
        <v>#REF!</v>
      </c>
    </row>
    <row r="6895" spans="1:6" x14ac:dyDescent="0.2">
      <c r="A6895" s="48">
        <v>6893</v>
      </c>
      <c r="B6895" s="72" t="s">
        <v>17864</v>
      </c>
      <c r="C6895" s="113" t="s">
        <v>24490</v>
      </c>
      <c r="D6895" s="70"/>
      <c r="E6895" s="71">
        <v>2558</v>
      </c>
      <c r="F6895" s="71" t="e">
        <f>VLOOKUP(C6895,#REF!,6,FALSE)</f>
        <v>#REF!</v>
      </c>
    </row>
    <row r="6896" spans="1:6" x14ac:dyDescent="0.2">
      <c r="A6896" s="48">
        <v>6894</v>
      </c>
      <c r="B6896" s="72" t="s">
        <v>17865</v>
      </c>
      <c r="C6896" s="113" t="s">
        <v>1857</v>
      </c>
      <c r="D6896" s="70"/>
      <c r="E6896" s="71">
        <v>2878</v>
      </c>
      <c r="F6896" s="71" t="e">
        <f>VLOOKUP(C6896,#REF!,6,FALSE)</f>
        <v>#REF!</v>
      </c>
    </row>
    <row r="6897" spans="1:6" x14ac:dyDescent="0.2">
      <c r="A6897" s="48">
        <v>6895</v>
      </c>
      <c r="B6897" s="72" t="s">
        <v>17866</v>
      </c>
      <c r="C6897" s="113" t="s">
        <v>1858</v>
      </c>
      <c r="D6897" s="70"/>
      <c r="E6897" s="71">
        <v>1918</v>
      </c>
      <c r="F6897" s="71" t="e">
        <f>VLOOKUP(C6897,#REF!,6,FALSE)</f>
        <v>#REF!</v>
      </c>
    </row>
    <row r="6898" spans="1:6" x14ac:dyDescent="0.2">
      <c r="A6898" s="48">
        <v>6896</v>
      </c>
      <c r="B6898" s="72" t="s">
        <v>17867</v>
      </c>
      <c r="C6898" s="113" t="s">
        <v>1859</v>
      </c>
      <c r="D6898" s="70"/>
      <c r="E6898" s="71">
        <v>1918</v>
      </c>
      <c r="F6898" s="71" t="e">
        <f>VLOOKUP(C6898,#REF!,6,FALSE)</f>
        <v>#REF!</v>
      </c>
    </row>
    <row r="6899" spans="1:6" x14ac:dyDescent="0.2">
      <c r="A6899" s="48">
        <v>6897</v>
      </c>
      <c r="B6899" s="72" t="s">
        <v>17868</v>
      </c>
      <c r="C6899" s="113" t="s">
        <v>1860</v>
      </c>
      <c r="D6899" s="70"/>
      <c r="E6899" s="71">
        <v>1682</v>
      </c>
      <c r="F6899" s="71" t="e">
        <f>VLOOKUP(C6899,#REF!,6,FALSE)</f>
        <v>#REF!</v>
      </c>
    </row>
    <row r="6900" spans="1:6" x14ac:dyDescent="0.2">
      <c r="A6900" s="48">
        <v>6898</v>
      </c>
      <c r="B6900" s="72" t="s">
        <v>17869</v>
      </c>
      <c r="C6900" s="113" t="s">
        <v>1861</v>
      </c>
      <c r="D6900" s="70"/>
      <c r="E6900" s="71">
        <v>1918</v>
      </c>
      <c r="F6900" s="71" t="e">
        <f>VLOOKUP(C6900,#REF!,6,FALSE)</f>
        <v>#REF!</v>
      </c>
    </row>
    <row r="6901" spans="1:6" x14ac:dyDescent="0.2">
      <c r="A6901" s="48">
        <v>6899</v>
      </c>
      <c r="B6901" s="72" t="s">
        <v>17870</v>
      </c>
      <c r="C6901" s="113" t="s">
        <v>1862</v>
      </c>
      <c r="D6901" s="70"/>
      <c r="E6901" s="71">
        <v>2524</v>
      </c>
      <c r="F6901" s="71" t="e">
        <f>VLOOKUP(C6901,#REF!,6,FALSE)</f>
        <v>#REF!</v>
      </c>
    </row>
    <row r="6902" spans="1:6" x14ac:dyDescent="0.2">
      <c r="A6902" s="48">
        <v>6900</v>
      </c>
      <c r="B6902" s="72" t="s">
        <v>17871</v>
      </c>
      <c r="C6902" s="113" t="s">
        <v>1863</v>
      </c>
      <c r="D6902" s="70"/>
      <c r="E6902" s="71">
        <v>4972</v>
      </c>
      <c r="F6902" s="71" t="e">
        <f>VLOOKUP(C6902,#REF!,6,FALSE)</f>
        <v>#REF!</v>
      </c>
    </row>
    <row r="6903" spans="1:6" x14ac:dyDescent="0.2">
      <c r="A6903" s="48">
        <v>6901</v>
      </c>
      <c r="B6903" s="72" t="s">
        <v>17872</v>
      </c>
      <c r="C6903" s="113" t="s">
        <v>1864</v>
      </c>
      <c r="D6903" s="70"/>
      <c r="E6903" s="71">
        <v>3976</v>
      </c>
      <c r="F6903" s="71" t="e">
        <f>VLOOKUP(C6903,#REF!,6,FALSE)</f>
        <v>#REF!</v>
      </c>
    </row>
    <row r="6904" spans="1:6" x14ac:dyDescent="0.2">
      <c r="A6904" s="48">
        <v>6902</v>
      </c>
      <c r="B6904" s="72" t="s">
        <v>17873</v>
      </c>
      <c r="C6904" s="113" t="s">
        <v>1865</v>
      </c>
      <c r="D6904" s="70"/>
      <c r="E6904" s="71">
        <v>3976</v>
      </c>
      <c r="F6904" s="71" t="e">
        <f>VLOOKUP(C6904,#REF!,6,FALSE)</f>
        <v>#REF!</v>
      </c>
    </row>
    <row r="6905" spans="1:6" x14ac:dyDescent="0.2">
      <c r="A6905" s="48">
        <v>6903</v>
      </c>
      <c r="B6905" s="72" t="s">
        <v>17874</v>
      </c>
      <c r="C6905" s="113" t="s">
        <v>4427</v>
      </c>
      <c r="D6905" s="70"/>
      <c r="E6905" s="71">
        <v>5048</v>
      </c>
      <c r="F6905" s="71" t="e">
        <f>VLOOKUP(C6905,#REF!,6,FALSE)</f>
        <v>#REF!</v>
      </c>
    </row>
    <row r="6906" spans="1:6" x14ac:dyDescent="0.2">
      <c r="A6906" s="48">
        <v>6904</v>
      </c>
      <c r="B6906" s="72" t="s">
        <v>17875</v>
      </c>
      <c r="C6906" s="113" t="s">
        <v>4275</v>
      </c>
      <c r="D6906" s="70"/>
      <c r="E6906" s="71">
        <v>2236</v>
      </c>
      <c r="F6906" s="71" t="e">
        <f>VLOOKUP(C6906,#REF!,6,FALSE)</f>
        <v>#REF!</v>
      </c>
    </row>
    <row r="6907" spans="1:6" x14ac:dyDescent="0.2">
      <c r="A6907" s="48">
        <v>6905</v>
      </c>
      <c r="B6907" s="72" t="s">
        <v>17876</v>
      </c>
      <c r="C6907" s="113" t="s">
        <v>1866</v>
      </c>
      <c r="D6907" s="70"/>
      <c r="E6907" s="71">
        <v>5668</v>
      </c>
      <c r="F6907" s="71" t="e">
        <f>VLOOKUP(C6907,#REF!,6,FALSE)</f>
        <v>#REF!</v>
      </c>
    </row>
    <row r="6908" spans="1:6" x14ac:dyDescent="0.2">
      <c r="A6908" s="48">
        <v>6906</v>
      </c>
      <c r="B6908" s="72" t="s">
        <v>17877</v>
      </c>
      <c r="C6908" s="113" t="s">
        <v>1867</v>
      </c>
      <c r="D6908" s="70"/>
      <c r="E6908" s="71">
        <v>3778</v>
      </c>
      <c r="F6908" s="71" t="e">
        <f>VLOOKUP(C6908,#REF!,6,FALSE)</f>
        <v>#REF!</v>
      </c>
    </row>
    <row r="6909" spans="1:6" x14ac:dyDescent="0.2">
      <c r="A6909" s="48">
        <v>6907</v>
      </c>
      <c r="B6909" s="72" t="s">
        <v>17878</v>
      </c>
      <c r="C6909" s="113" t="s">
        <v>1868</v>
      </c>
      <c r="D6909" s="70"/>
      <c r="E6909" s="71">
        <v>3778</v>
      </c>
      <c r="F6909" s="71" t="e">
        <f>VLOOKUP(C6909,#REF!,6,FALSE)</f>
        <v>#REF!</v>
      </c>
    </row>
    <row r="6910" spans="1:6" x14ac:dyDescent="0.2">
      <c r="A6910" s="48">
        <v>6908</v>
      </c>
      <c r="B6910" s="72" t="s">
        <v>17879</v>
      </c>
      <c r="C6910" s="113" t="s">
        <v>1869</v>
      </c>
      <c r="D6910" s="70"/>
      <c r="E6910" s="71">
        <v>3312</v>
      </c>
      <c r="F6910" s="71" t="e">
        <f>VLOOKUP(C6910,#REF!,6,FALSE)</f>
        <v>#REF!</v>
      </c>
    </row>
    <row r="6911" spans="1:6" x14ac:dyDescent="0.2">
      <c r="A6911" s="48">
        <v>6909</v>
      </c>
      <c r="B6911" s="72" t="s">
        <v>17880</v>
      </c>
      <c r="C6911" s="113" t="s">
        <v>4428</v>
      </c>
      <c r="D6911" s="70"/>
      <c r="E6911" s="71">
        <v>4868</v>
      </c>
      <c r="F6911" s="71" t="e">
        <f>VLOOKUP(C6911,#REF!,6,FALSE)</f>
        <v>#REF!</v>
      </c>
    </row>
    <row r="6912" spans="1:6" x14ac:dyDescent="0.2">
      <c r="A6912" s="48">
        <v>6910</v>
      </c>
      <c r="B6912" s="72" t="s">
        <v>17881</v>
      </c>
      <c r="C6912" s="113" t="s">
        <v>1870</v>
      </c>
      <c r="D6912" s="70"/>
      <c r="E6912" s="71">
        <v>4466</v>
      </c>
      <c r="F6912" s="71" t="e">
        <f>VLOOKUP(C6912,#REF!,6,FALSE)</f>
        <v>#REF!</v>
      </c>
    </row>
    <row r="6913" spans="1:6" x14ac:dyDescent="0.2">
      <c r="A6913" s="48">
        <v>6911</v>
      </c>
      <c r="B6913" s="72" t="s">
        <v>17882</v>
      </c>
      <c r="C6913" s="113" t="s">
        <v>1871</v>
      </c>
      <c r="D6913" s="70"/>
      <c r="E6913" s="71">
        <v>990</v>
      </c>
      <c r="F6913" s="71" t="e">
        <f>VLOOKUP(C6913,#REF!,6,FALSE)</f>
        <v>#REF!</v>
      </c>
    </row>
    <row r="6914" spans="1:6" x14ac:dyDescent="0.2">
      <c r="A6914" s="48">
        <v>6912</v>
      </c>
      <c r="B6914" s="72" t="s">
        <v>17883</v>
      </c>
      <c r="C6914" s="113" t="s">
        <v>1872</v>
      </c>
      <c r="D6914" s="70"/>
      <c r="E6914" s="71">
        <v>1964</v>
      </c>
      <c r="F6914" s="71" t="e">
        <f>VLOOKUP(C6914,#REF!,6,FALSE)</f>
        <v>#REF!</v>
      </c>
    </row>
    <row r="6915" spans="1:6" x14ac:dyDescent="0.2">
      <c r="A6915" s="48">
        <v>6913</v>
      </c>
      <c r="B6915" s="72" t="s">
        <v>17884</v>
      </c>
      <c r="C6915" s="113" t="s">
        <v>24768</v>
      </c>
      <c r="D6915" s="70"/>
      <c r="E6915" s="71">
        <v>1964</v>
      </c>
      <c r="F6915" s="71" t="e">
        <f>VLOOKUP(C6915,#REF!,6,FALSE)</f>
        <v>#REF!</v>
      </c>
    </row>
    <row r="6916" spans="1:6" x14ac:dyDescent="0.2">
      <c r="A6916" s="48">
        <v>6914</v>
      </c>
      <c r="B6916" s="72" t="s">
        <v>17885</v>
      </c>
      <c r="C6916" s="113" t="s">
        <v>24769</v>
      </c>
      <c r="D6916" s="70"/>
      <c r="E6916" s="71">
        <v>1818</v>
      </c>
      <c r="F6916" s="71" t="e">
        <f>VLOOKUP(C6916,#REF!,6,FALSE)</f>
        <v>#REF!</v>
      </c>
    </row>
    <row r="6917" spans="1:6" x14ac:dyDescent="0.2">
      <c r="A6917" s="48">
        <v>6915</v>
      </c>
      <c r="B6917" s="72"/>
      <c r="C6917" s="114" t="s">
        <v>24811</v>
      </c>
      <c r="D6917" s="70"/>
      <c r="E6917" s="71"/>
      <c r="F6917" s="71" t="e">
        <f>VLOOKUP(C6917,#REF!,6,FALSE)</f>
        <v>#REF!</v>
      </c>
    </row>
    <row r="6918" spans="1:6" x14ac:dyDescent="0.2">
      <c r="A6918" s="48">
        <v>6916</v>
      </c>
      <c r="B6918" s="72" t="s">
        <v>17886</v>
      </c>
      <c r="C6918" s="113" t="s">
        <v>1876</v>
      </c>
      <c r="D6918" s="70"/>
      <c r="E6918" s="71">
        <v>3976</v>
      </c>
      <c r="F6918" s="71" t="e">
        <f>VLOOKUP(C6918,#REF!,6,FALSE)</f>
        <v>#REF!</v>
      </c>
    </row>
    <row r="6919" spans="1:6" x14ac:dyDescent="0.2">
      <c r="A6919" s="48">
        <v>6917</v>
      </c>
      <c r="B6919" s="72" t="s">
        <v>17887</v>
      </c>
      <c r="C6919" s="113" t="s">
        <v>1877</v>
      </c>
      <c r="D6919" s="70"/>
      <c r="E6919" s="71">
        <v>2524</v>
      </c>
      <c r="F6919" s="71" t="e">
        <f>VLOOKUP(C6919,#REF!,6,FALSE)</f>
        <v>#REF!</v>
      </c>
    </row>
    <row r="6920" spans="1:6" x14ac:dyDescent="0.2">
      <c r="A6920" s="48">
        <v>6918</v>
      </c>
      <c r="B6920" s="72" t="s">
        <v>17888</v>
      </c>
      <c r="C6920" s="113" t="s">
        <v>1878</v>
      </c>
      <c r="D6920" s="70"/>
      <c r="E6920" s="71">
        <v>1964</v>
      </c>
      <c r="F6920" s="71" t="e">
        <f>VLOOKUP(C6920,#REF!,6,FALSE)</f>
        <v>#REF!</v>
      </c>
    </row>
    <row r="6921" spans="1:6" x14ac:dyDescent="0.2">
      <c r="A6921" s="48">
        <v>6919</v>
      </c>
      <c r="B6921" s="72"/>
      <c r="C6921" s="114" t="s">
        <v>24639</v>
      </c>
      <c r="D6921" s="70"/>
      <c r="E6921" s="71"/>
      <c r="F6921" s="71" t="e">
        <f>VLOOKUP(C6921,#REF!,6,FALSE)</f>
        <v>#REF!</v>
      </c>
    </row>
    <row r="6922" spans="1:6" x14ac:dyDescent="0.2">
      <c r="A6922" s="48">
        <v>6920</v>
      </c>
      <c r="B6922" s="72" t="s">
        <v>17889</v>
      </c>
      <c r="C6922" s="113" t="s">
        <v>24050</v>
      </c>
      <c r="D6922" s="70"/>
      <c r="E6922" s="71">
        <v>1918</v>
      </c>
      <c r="F6922" s="71" t="e">
        <f>VLOOKUP(C6922,#REF!,6,FALSE)</f>
        <v>#REF!</v>
      </c>
    </row>
    <row r="6923" spans="1:6" x14ac:dyDescent="0.2">
      <c r="A6923" s="48">
        <v>6921</v>
      </c>
      <c r="B6923" s="72" t="s">
        <v>17890</v>
      </c>
      <c r="C6923" s="113" t="s">
        <v>1881</v>
      </c>
      <c r="D6923" s="70"/>
      <c r="E6923" s="71">
        <v>2558</v>
      </c>
      <c r="F6923" s="71" t="e">
        <f>VLOOKUP(C6923,#REF!,6,FALSE)</f>
        <v>#REF!</v>
      </c>
    </row>
    <row r="6924" spans="1:6" x14ac:dyDescent="0.2">
      <c r="A6924" s="48">
        <v>6922</v>
      </c>
      <c r="B6924" s="72" t="s">
        <v>17891</v>
      </c>
      <c r="C6924" s="113" t="s">
        <v>1882</v>
      </c>
      <c r="D6924" s="70"/>
      <c r="E6924" s="71">
        <v>5634</v>
      </c>
      <c r="F6924" s="71" t="e">
        <f>VLOOKUP(C6924,#REF!,6,FALSE)</f>
        <v>#REF!</v>
      </c>
    </row>
    <row r="6925" spans="1:6" x14ac:dyDescent="0.2">
      <c r="A6925" s="48">
        <v>6923</v>
      </c>
      <c r="B6925" s="72" t="s">
        <v>17892</v>
      </c>
      <c r="C6925" s="113" t="s">
        <v>1883</v>
      </c>
      <c r="D6925" s="70"/>
      <c r="E6925" s="71">
        <v>3976</v>
      </c>
      <c r="F6925" s="71" t="e">
        <f>VLOOKUP(C6925,#REF!,6,FALSE)</f>
        <v>#REF!</v>
      </c>
    </row>
    <row r="6926" spans="1:6" x14ac:dyDescent="0.2">
      <c r="A6926" s="48">
        <v>6924</v>
      </c>
      <c r="B6926" s="72" t="s">
        <v>17893</v>
      </c>
      <c r="C6926" s="113" t="s">
        <v>1884</v>
      </c>
      <c r="D6926" s="70"/>
      <c r="E6926" s="71">
        <v>4972</v>
      </c>
      <c r="F6926" s="71" t="e">
        <f>VLOOKUP(C6926,#REF!,6,FALSE)</f>
        <v>#REF!</v>
      </c>
    </row>
    <row r="6927" spans="1:6" x14ac:dyDescent="0.2">
      <c r="A6927" s="48">
        <v>6925</v>
      </c>
      <c r="B6927" s="72" t="s">
        <v>17894</v>
      </c>
      <c r="C6927" s="113" t="s">
        <v>24300</v>
      </c>
      <c r="D6927" s="70"/>
      <c r="E6927" s="71">
        <v>3312</v>
      </c>
      <c r="F6927" s="71" t="e">
        <f>VLOOKUP(C6927,#REF!,6,FALSE)</f>
        <v>#REF!</v>
      </c>
    </row>
    <row r="6928" spans="1:6" x14ac:dyDescent="0.2">
      <c r="A6928" s="48">
        <v>6926</v>
      </c>
      <c r="B6928" s="72" t="s">
        <v>17895</v>
      </c>
      <c r="C6928" s="113" t="s">
        <v>1886</v>
      </c>
      <c r="D6928" s="70"/>
      <c r="E6928" s="71">
        <v>1964</v>
      </c>
      <c r="F6928" s="71" t="e">
        <f>VLOOKUP(C6928,#REF!,6,FALSE)</f>
        <v>#REF!</v>
      </c>
    </row>
    <row r="6929" spans="1:6" x14ac:dyDescent="0.2">
      <c r="A6929" s="48">
        <v>6927</v>
      </c>
      <c r="B6929" s="72" t="s">
        <v>17896</v>
      </c>
      <c r="C6929" s="113" t="s">
        <v>24302</v>
      </c>
      <c r="D6929" s="70"/>
      <c r="E6929" s="71">
        <v>5302</v>
      </c>
      <c r="F6929" s="71" t="e">
        <f>VLOOKUP(C6929,#REF!,6,FALSE)</f>
        <v>#REF!</v>
      </c>
    </row>
    <row r="6930" spans="1:6" x14ac:dyDescent="0.2">
      <c r="A6930" s="48">
        <v>6928</v>
      </c>
      <c r="B6930" s="72" t="s">
        <v>17897</v>
      </c>
      <c r="C6930" s="113" t="s">
        <v>1888</v>
      </c>
      <c r="D6930" s="70"/>
      <c r="E6930" s="71">
        <v>10090</v>
      </c>
      <c r="F6930" s="71" t="e">
        <f>VLOOKUP(C6930,#REF!,6,FALSE)</f>
        <v>#REF!</v>
      </c>
    </row>
    <row r="6931" spans="1:6" x14ac:dyDescent="0.2">
      <c r="A6931" s="48">
        <v>6929</v>
      </c>
      <c r="B6931" s="72" t="s">
        <v>17898</v>
      </c>
      <c r="C6931" s="113" t="s">
        <v>24301</v>
      </c>
      <c r="D6931" s="70"/>
      <c r="E6931" s="71">
        <v>8408</v>
      </c>
      <c r="F6931" s="71" t="e">
        <f>VLOOKUP(C6931,#REF!,6,FALSE)</f>
        <v>#REF!</v>
      </c>
    </row>
    <row r="6932" spans="1:6" x14ac:dyDescent="0.2">
      <c r="A6932" s="48">
        <v>6930</v>
      </c>
      <c r="B6932" s="72" t="s">
        <v>17899</v>
      </c>
      <c r="C6932" s="113" t="s">
        <v>24303</v>
      </c>
      <c r="D6932" s="70"/>
      <c r="E6932" s="71">
        <v>6274</v>
      </c>
      <c r="F6932" s="71" t="e">
        <f>VLOOKUP(C6932,#REF!,6,FALSE)</f>
        <v>#REF!</v>
      </c>
    </row>
    <row r="6933" spans="1:6" x14ac:dyDescent="0.2">
      <c r="A6933" s="48">
        <v>6931</v>
      </c>
      <c r="B6933" s="72" t="s">
        <v>17900</v>
      </c>
      <c r="C6933" s="113" t="s">
        <v>1890</v>
      </c>
      <c r="D6933" s="70"/>
      <c r="E6933" s="71">
        <v>546</v>
      </c>
      <c r="F6933" s="71" t="e">
        <f>VLOOKUP(C6933,#REF!,6,FALSE)</f>
        <v>#REF!</v>
      </c>
    </row>
    <row r="6934" spans="1:6" x14ac:dyDescent="0.2">
      <c r="A6934" s="48">
        <v>6932</v>
      </c>
      <c r="B6934" s="72" t="s">
        <v>17901</v>
      </c>
      <c r="C6934" s="113" t="s">
        <v>1891</v>
      </c>
      <c r="D6934" s="70"/>
      <c r="E6934" s="71">
        <v>684</v>
      </c>
      <c r="F6934" s="71" t="e">
        <f>VLOOKUP(C6934,#REF!,6,FALSE)</f>
        <v>#REF!</v>
      </c>
    </row>
    <row r="6935" spans="1:6" x14ac:dyDescent="0.2">
      <c r="A6935" s="48">
        <v>6933</v>
      </c>
      <c r="B6935" s="72" t="s">
        <v>17902</v>
      </c>
      <c r="C6935" s="113" t="s">
        <v>1892</v>
      </c>
      <c r="D6935" s="70"/>
      <c r="E6935" s="71">
        <v>1130</v>
      </c>
      <c r="F6935" s="71" t="e">
        <f>VLOOKUP(C6935,#REF!,6,FALSE)</f>
        <v>#REF!</v>
      </c>
    </row>
    <row r="6936" spans="1:6" x14ac:dyDescent="0.2">
      <c r="A6936" s="48">
        <v>6934</v>
      </c>
      <c r="B6936" s="72" t="s">
        <v>17903</v>
      </c>
      <c r="C6936" s="113" t="s">
        <v>1893</v>
      </c>
      <c r="D6936" s="70"/>
      <c r="E6936" s="71">
        <v>3312</v>
      </c>
      <c r="F6936" s="71" t="e">
        <f>VLOOKUP(C6936,#REF!,6,FALSE)</f>
        <v>#REF!</v>
      </c>
    </row>
    <row r="6937" spans="1:6" x14ac:dyDescent="0.2">
      <c r="A6937" s="48">
        <v>6935</v>
      </c>
      <c r="B6937" s="72" t="s">
        <v>17904</v>
      </c>
      <c r="C6937" s="113" t="s">
        <v>1894</v>
      </c>
      <c r="D6937" s="70"/>
      <c r="E6937" s="71">
        <v>3312</v>
      </c>
      <c r="F6937" s="71" t="e">
        <f>VLOOKUP(C6937,#REF!,6,FALSE)</f>
        <v>#REF!</v>
      </c>
    </row>
    <row r="6938" spans="1:6" x14ac:dyDescent="0.2">
      <c r="A6938" s="48">
        <v>6936</v>
      </c>
      <c r="B6938" s="72" t="s">
        <v>17905</v>
      </c>
      <c r="C6938" s="113" t="s">
        <v>1895</v>
      </c>
      <c r="D6938" s="70"/>
      <c r="E6938" s="71">
        <v>3312</v>
      </c>
      <c r="F6938" s="71" t="e">
        <f>VLOOKUP(C6938,#REF!,6,FALSE)</f>
        <v>#REF!</v>
      </c>
    </row>
    <row r="6939" spans="1:6" x14ac:dyDescent="0.2">
      <c r="A6939" s="48">
        <v>6937</v>
      </c>
      <c r="B6939" s="72" t="s">
        <v>17906</v>
      </c>
      <c r="C6939" s="113" t="s">
        <v>1896</v>
      </c>
      <c r="D6939" s="70"/>
      <c r="E6939" s="71">
        <v>4972</v>
      </c>
      <c r="F6939" s="71" t="e">
        <f>VLOOKUP(C6939,#REF!,6,FALSE)</f>
        <v>#REF!</v>
      </c>
    </row>
    <row r="6940" spans="1:6" x14ac:dyDescent="0.2">
      <c r="A6940" s="48">
        <v>6938</v>
      </c>
      <c r="B6940" s="72"/>
      <c r="C6940" s="114" t="s">
        <v>24642</v>
      </c>
      <c r="D6940" s="70"/>
      <c r="E6940" s="71"/>
      <c r="F6940" s="71" t="e">
        <f>VLOOKUP(C6940,#REF!,6,FALSE)</f>
        <v>#REF!</v>
      </c>
    </row>
    <row r="6941" spans="1:6" x14ac:dyDescent="0.2">
      <c r="A6941" s="48">
        <v>6939</v>
      </c>
      <c r="B6941" s="72" t="s">
        <v>17907</v>
      </c>
      <c r="C6941" s="113" t="s">
        <v>1898</v>
      </c>
      <c r="D6941" s="70"/>
      <c r="E6941" s="71">
        <v>1886</v>
      </c>
      <c r="F6941" s="71" t="e">
        <f>VLOOKUP(C6941,#REF!,6,FALSE)</f>
        <v>#REF!</v>
      </c>
    </row>
    <row r="6942" spans="1:6" x14ac:dyDescent="0.2">
      <c r="A6942" s="48">
        <v>6940</v>
      </c>
      <c r="B6942" s="72" t="s">
        <v>17908</v>
      </c>
      <c r="C6942" s="113" t="s">
        <v>1899</v>
      </c>
      <c r="D6942" s="70"/>
      <c r="E6942" s="71">
        <v>2558</v>
      </c>
      <c r="F6942" s="71" t="e">
        <f>VLOOKUP(C6942,#REF!,6,FALSE)</f>
        <v>#REF!</v>
      </c>
    </row>
    <row r="6943" spans="1:6" x14ac:dyDescent="0.2">
      <c r="A6943" s="48">
        <v>6941</v>
      </c>
      <c r="B6943" s="72" t="s">
        <v>17909</v>
      </c>
      <c r="C6943" s="113" t="s">
        <v>24820</v>
      </c>
      <c r="D6943" s="70"/>
      <c r="E6943" s="71">
        <v>2558</v>
      </c>
      <c r="F6943" s="71" t="e">
        <f>VLOOKUP(C6943,#REF!,6,FALSE)</f>
        <v>#REF!</v>
      </c>
    </row>
    <row r="6944" spans="1:6" x14ac:dyDescent="0.2">
      <c r="A6944" s="48">
        <v>6942</v>
      </c>
      <c r="B6944" s="72"/>
      <c r="C6944" s="114" t="s">
        <v>24600</v>
      </c>
      <c r="D6944" s="70"/>
      <c r="E6944" s="71"/>
      <c r="F6944" s="71" t="e">
        <f>VLOOKUP(C6944,#REF!,6,FALSE)</f>
        <v>#REF!</v>
      </c>
    </row>
    <row r="6945" spans="1:6" x14ac:dyDescent="0.2">
      <c r="A6945" s="48">
        <v>6943</v>
      </c>
      <c r="B6945" s="72"/>
      <c r="C6945" s="114" t="s">
        <v>1902</v>
      </c>
      <c r="D6945" s="70"/>
      <c r="E6945" s="71"/>
      <c r="F6945" s="71" t="e">
        <f>VLOOKUP(C6945,#REF!,6,FALSE)</f>
        <v>#REF!</v>
      </c>
    </row>
    <row r="6946" spans="1:6" x14ac:dyDescent="0.2">
      <c r="A6946" s="48">
        <v>6944</v>
      </c>
      <c r="B6946" s="72" t="s">
        <v>17910</v>
      </c>
      <c r="C6946" s="113" t="s">
        <v>1903</v>
      </c>
      <c r="D6946" s="70"/>
      <c r="E6946" s="71">
        <v>5668</v>
      </c>
      <c r="F6946" s="71" t="e">
        <f>VLOOKUP(C6946,#REF!,6,FALSE)</f>
        <v>#REF!</v>
      </c>
    </row>
    <row r="6947" spans="1:6" ht="24" x14ac:dyDescent="0.2">
      <c r="A6947" s="48">
        <v>6945</v>
      </c>
      <c r="B6947" s="72" t="s">
        <v>17911</v>
      </c>
      <c r="C6947" s="113" t="s">
        <v>1904</v>
      </c>
      <c r="D6947" s="70"/>
      <c r="E6947" s="71">
        <v>9172</v>
      </c>
      <c r="F6947" s="71" t="e">
        <f>VLOOKUP(C6947,#REF!,6,FALSE)</f>
        <v>#REF!</v>
      </c>
    </row>
    <row r="6948" spans="1:6" ht="24" x14ac:dyDescent="0.2">
      <c r="A6948" s="48">
        <v>6946</v>
      </c>
      <c r="B6948" s="72" t="s">
        <v>17912</v>
      </c>
      <c r="C6948" s="113" t="s">
        <v>1905</v>
      </c>
      <c r="D6948" s="70"/>
      <c r="E6948" s="71">
        <v>10702</v>
      </c>
      <c r="F6948" s="71" t="e">
        <f>VLOOKUP(C6948,#REF!,6,FALSE)</f>
        <v>#REF!</v>
      </c>
    </row>
    <row r="6949" spans="1:6" ht="24" x14ac:dyDescent="0.2">
      <c r="A6949" s="48">
        <v>6947</v>
      </c>
      <c r="B6949" s="72" t="s">
        <v>17913</v>
      </c>
      <c r="C6949" s="113" t="s">
        <v>1906</v>
      </c>
      <c r="D6949" s="70"/>
      <c r="E6949" s="71">
        <v>18110</v>
      </c>
      <c r="F6949" s="71" t="e">
        <f>VLOOKUP(C6949,#REF!,6,FALSE)</f>
        <v>#REF!</v>
      </c>
    </row>
    <row r="6950" spans="1:6" x14ac:dyDescent="0.2">
      <c r="A6950" s="48">
        <v>6948</v>
      </c>
      <c r="B6950" s="72" t="s">
        <v>17914</v>
      </c>
      <c r="C6950" s="113" t="s">
        <v>1907</v>
      </c>
      <c r="D6950" s="70"/>
      <c r="E6950" s="71">
        <v>5668</v>
      </c>
      <c r="F6950" s="71" t="e">
        <f>VLOOKUP(C6950,#REF!,6,FALSE)</f>
        <v>#REF!</v>
      </c>
    </row>
    <row r="6951" spans="1:6" ht="24" x14ac:dyDescent="0.2">
      <c r="A6951" s="48">
        <v>6949</v>
      </c>
      <c r="B6951" s="72" t="s">
        <v>17915</v>
      </c>
      <c r="C6951" s="113" t="s">
        <v>1908</v>
      </c>
      <c r="D6951" s="70"/>
      <c r="E6951" s="71">
        <v>12358</v>
      </c>
      <c r="F6951" s="71" t="e">
        <f>VLOOKUP(C6951,#REF!,6,FALSE)</f>
        <v>#REF!</v>
      </c>
    </row>
    <row r="6952" spans="1:6" ht="24" x14ac:dyDescent="0.2">
      <c r="A6952" s="48">
        <v>6950</v>
      </c>
      <c r="B6952" s="72" t="s">
        <v>17916</v>
      </c>
      <c r="C6952" s="113" t="s">
        <v>1909</v>
      </c>
      <c r="D6952" s="70"/>
      <c r="E6952" s="71">
        <v>24436</v>
      </c>
      <c r="F6952" s="71" t="e">
        <f>VLOOKUP(C6952,#REF!,6,FALSE)</f>
        <v>#REF!</v>
      </c>
    </row>
    <row r="6953" spans="1:6" x14ac:dyDescent="0.2">
      <c r="A6953" s="48">
        <v>6951</v>
      </c>
      <c r="B6953" s="72"/>
      <c r="C6953" s="114" t="s">
        <v>1910</v>
      </c>
      <c r="D6953" s="70"/>
      <c r="E6953" s="71"/>
      <c r="F6953" s="71" t="e">
        <f>VLOOKUP(C6953,#REF!,6,FALSE)</f>
        <v>#REF!</v>
      </c>
    </row>
    <row r="6954" spans="1:6" x14ac:dyDescent="0.2">
      <c r="A6954" s="48">
        <v>6952</v>
      </c>
      <c r="B6954" s="72" t="s">
        <v>17917</v>
      </c>
      <c r="C6954" s="113" t="s">
        <v>24672</v>
      </c>
      <c r="D6954" s="70"/>
      <c r="E6954" s="71">
        <v>5622</v>
      </c>
      <c r="F6954" s="71" t="e">
        <f>VLOOKUP(C6954,#REF!,6,FALSE)</f>
        <v>#REF!</v>
      </c>
    </row>
    <row r="6955" spans="1:6" x14ac:dyDescent="0.2">
      <c r="A6955" s="48">
        <v>6953</v>
      </c>
      <c r="B6955" s="72" t="s">
        <v>17918</v>
      </c>
      <c r="C6955" s="113" t="s">
        <v>24671</v>
      </c>
      <c r="D6955" s="70"/>
      <c r="E6955" s="71">
        <v>7338</v>
      </c>
      <c r="F6955" s="71" t="e">
        <f>VLOOKUP(C6955,#REF!,6,FALSE)</f>
        <v>#REF!</v>
      </c>
    </row>
    <row r="6956" spans="1:6" x14ac:dyDescent="0.2">
      <c r="A6956" s="48">
        <v>6954</v>
      </c>
      <c r="B6956" s="72" t="s">
        <v>17919</v>
      </c>
      <c r="C6956" s="113" t="s">
        <v>889</v>
      </c>
      <c r="D6956" s="70"/>
      <c r="E6956" s="71">
        <v>6972</v>
      </c>
      <c r="F6956" s="71" t="e">
        <f>VLOOKUP(C6956,#REF!,6,FALSE)</f>
        <v>#REF!</v>
      </c>
    </row>
    <row r="6957" spans="1:6" x14ac:dyDescent="0.2">
      <c r="A6957" s="48">
        <v>6955</v>
      </c>
      <c r="B6957" s="72" t="s">
        <v>17920</v>
      </c>
      <c r="C6957" s="113" t="s">
        <v>890</v>
      </c>
      <c r="D6957" s="70"/>
      <c r="E6957" s="71">
        <v>272</v>
      </c>
      <c r="F6957" s="71" t="e">
        <f>VLOOKUP(C6957,#REF!,6,FALSE)</f>
        <v>#REF!</v>
      </c>
    </row>
    <row r="6958" spans="1:6" x14ac:dyDescent="0.2">
      <c r="A6958" s="48">
        <v>6956</v>
      </c>
      <c r="B6958" s="72"/>
      <c r="C6958" s="114" t="s">
        <v>891</v>
      </c>
      <c r="D6958" s="70"/>
      <c r="E6958" s="71"/>
      <c r="F6958" s="71" t="e">
        <f>VLOOKUP(C6958,#REF!,6,FALSE)</f>
        <v>#REF!</v>
      </c>
    </row>
    <row r="6959" spans="1:6" ht="24" x14ac:dyDescent="0.2">
      <c r="A6959" s="48">
        <v>6957</v>
      </c>
      <c r="B6959" s="72" t="s">
        <v>17921</v>
      </c>
      <c r="C6959" s="113" t="s">
        <v>892</v>
      </c>
      <c r="D6959" s="70"/>
      <c r="E6959" s="71">
        <v>1918</v>
      </c>
      <c r="F6959" s="71" t="e">
        <f>VLOOKUP(C6959,#REF!,6,FALSE)</f>
        <v>#REF!</v>
      </c>
    </row>
    <row r="6960" spans="1:6" ht="24" x14ac:dyDescent="0.2">
      <c r="A6960" s="48">
        <v>6958</v>
      </c>
      <c r="B6960" s="72" t="s">
        <v>17922</v>
      </c>
      <c r="C6960" s="113" t="s">
        <v>1913</v>
      </c>
      <c r="D6960" s="70"/>
      <c r="E6960" s="71">
        <v>2244</v>
      </c>
      <c r="F6960" s="71" t="e">
        <f>VLOOKUP(C6960,#REF!,6,FALSE)</f>
        <v>#REF!</v>
      </c>
    </row>
    <row r="6961" spans="1:6" ht="24" x14ac:dyDescent="0.2">
      <c r="A6961" s="48">
        <v>6959</v>
      </c>
      <c r="B6961" s="72" t="s">
        <v>17923</v>
      </c>
      <c r="C6961" s="113" t="s">
        <v>1914</v>
      </c>
      <c r="D6961" s="70" t="s">
        <v>17924</v>
      </c>
      <c r="E6961" s="71">
        <v>13870</v>
      </c>
      <c r="F6961" s="71" t="e">
        <f>VLOOKUP(C6961,#REF!,6,FALSE)</f>
        <v>#REF!</v>
      </c>
    </row>
    <row r="6962" spans="1:6" ht="24" x14ac:dyDescent="0.2">
      <c r="A6962" s="48">
        <v>6960</v>
      </c>
      <c r="B6962" s="72" t="s">
        <v>17925</v>
      </c>
      <c r="C6962" s="113" t="s">
        <v>1915</v>
      </c>
      <c r="D6962" s="70" t="s">
        <v>17924</v>
      </c>
      <c r="E6962" s="71">
        <v>15766</v>
      </c>
      <c r="F6962" s="71" t="e">
        <f>VLOOKUP(C6962,#REF!,6,FALSE)</f>
        <v>#REF!</v>
      </c>
    </row>
    <row r="6963" spans="1:6" ht="24" x14ac:dyDescent="0.2">
      <c r="A6963" s="48">
        <v>6961</v>
      </c>
      <c r="B6963" s="72" t="s">
        <v>17926</v>
      </c>
      <c r="C6963" s="113" t="s">
        <v>1916</v>
      </c>
      <c r="D6963" s="70" t="s">
        <v>17924</v>
      </c>
      <c r="E6963" s="71">
        <v>13528</v>
      </c>
      <c r="F6963" s="71" t="e">
        <f>VLOOKUP(C6963,#REF!,6,FALSE)</f>
        <v>#REF!</v>
      </c>
    </row>
    <row r="6964" spans="1:6" ht="24" x14ac:dyDescent="0.2">
      <c r="A6964" s="48">
        <v>6962</v>
      </c>
      <c r="B6964" s="72" t="s">
        <v>17927</v>
      </c>
      <c r="C6964" s="113" t="s">
        <v>23926</v>
      </c>
      <c r="D6964" s="70" t="s">
        <v>17924</v>
      </c>
      <c r="E6964" s="71">
        <v>18394</v>
      </c>
      <c r="F6964" s="71" t="e">
        <f>VLOOKUP(C6964,#REF!,6,FALSE)</f>
        <v>#REF!</v>
      </c>
    </row>
    <row r="6965" spans="1:6" ht="36" x14ac:dyDescent="0.2">
      <c r="A6965" s="48">
        <v>6963</v>
      </c>
      <c r="B6965" s="72" t="s">
        <v>17928</v>
      </c>
      <c r="C6965" s="113" t="s">
        <v>1918</v>
      </c>
      <c r="D6965" s="70" t="s">
        <v>17929</v>
      </c>
      <c r="E6965" s="71">
        <v>26354</v>
      </c>
      <c r="F6965" s="71" t="e">
        <f>VLOOKUP(C6965,#REF!,6,FALSE)</f>
        <v>#REF!</v>
      </c>
    </row>
    <row r="6966" spans="1:6" x14ac:dyDescent="0.2">
      <c r="A6966" s="48">
        <v>6964</v>
      </c>
      <c r="B6966" s="72"/>
      <c r="C6966" s="114" t="s">
        <v>1919</v>
      </c>
      <c r="D6966" s="70"/>
      <c r="E6966" s="71"/>
      <c r="F6966" s="71" t="e">
        <f>VLOOKUP(C6966,#REF!,6,FALSE)</f>
        <v>#REF!</v>
      </c>
    </row>
    <row r="6967" spans="1:6" x14ac:dyDescent="0.2">
      <c r="A6967" s="48">
        <v>6965</v>
      </c>
      <c r="B6967" s="72" t="s">
        <v>17930</v>
      </c>
      <c r="C6967" s="113" t="s">
        <v>1920</v>
      </c>
      <c r="D6967" s="70"/>
      <c r="E6967" s="71">
        <v>1918</v>
      </c>
      <c r="F6967" s="71" t="e">
        <f>VLOOKUP(C6967,#REF!,6,FALSE)</f>
        <v>#REF!</v>
      </c>
    </row>
    <row r="6968" spans="1:6" x14ac:dyDescent="0.2">
      <c r="A6968" s="48">
        <v>6966</v>
      </c>
      <c r="B6968" s="72" t="s">
        <v>17931</v>
      </c>
      <c r="C6968" s="113" t="s">
        <v>1921</v>
      </c>
      <c r="D6968" s="70"/>
      <c r="E6968" s="71">
        <v>2244</v>
      </c>
      <c r="F6968" s="71" t="e">
        <f>VLOOKUP(C6968,#REF!,6,FALSE)</f>
        <v>#REF!</v>
      </c>
    </row>
    <row r="6969" spans="1:6" x14ac:dyDescent="0.2">
      <c r="A6969" s="48">
        <v>6967</v>
      </c>
      <c r="B6969" s="72" t="s">
        <v>17932</v>
      </c>
      <c r="C6969" s="113" t="s">
        <v>1922</v>
      </c>
      <c r="D6969" s="70"/>
      <c r="E6969" s="71">
        <v>7338</v>
      </c>
      <c r="F6969" s="71" t="e">
        <f>VLOOKUP(C6969,#REF!,6,FALSE)</f>
        <v>#REF!</v>
      </c>
    </row>
    <row r="6970" spans="1:6" x14ac:dyDescent="0.2">
      <c r="A6970" s="48">
        <v>6968</v>
      </c>
      <c r="B6970" s="72" t="s">
        <v>17933</v>
      </c>
      <c r="C6970" s="113" t="s">
        <v>1923</v>
      </c>
      <c r="D6970" s="70"/>
      <c r="E6970" s="71">
        <v>5290</v>
      </c>
      <c r="F6970" s="71" t="e">
        <f>VLOOKUP(C6970,#REF!,6,FALSE)</f>
        <v>#REF!</v>
      </c>
    </row>
    <row r="6971" spans="1:6" ht="24" x14ac:dyDescent="0.2">
      <c r="A6971" s="48">
        <v>6969</v>
      </c>
      <c r="B6971" s="72" t="s">
        <v>17934</v>
      </c>
      <c r="C6971" s="113" t="s">
        <v>24349</v>
      </c>
      <c r="D6971" s="70"/>
      <c r="E6971" s="71">
        <v>2236</v>
      </c>
      <c r="F6971" s="71" t="e">
        <f>VLOOKUP(C6971,#REF!,6,FALSE)</f>
        <v>#REF!</v>
      </c>
    </row>
    <row r="6972" spans="1:6" x14ac:dyDescent="0.2">
      <c r="A6972" s="48">
        <v>6970</v>
      </c>
      <c r="B6972" s="72"/>
      <c r="C6972" s="114" t="s">
        <v>24670</v>
      </c>
      <c r="D6972" s="70"/>
      <c r="E6972" s="71"/>
      <c r="F6972" s="71" t="e">
        <f>VLOOKUP(C6972,#REF!,6,FALSE)</f>
        <v>#REF!</v>
      </c>
    </row>
    <row r="6973" spans="1:6" x14ac:dyDescent="0.2">
      <c r="A6973" s="48">
        <v>6971</v>
      </c>
      <c r="B6973" s="72" t="s">
        <v>17936</v>
      </c>
      <c r="C6973" s="113" t="s">
        <v>913</v>
      </c>
      <c r="D6973" s="70"/>
      <c r="E6973" s="71">
        <v>6044</v>
      </c>
      <c r="F6973" s="71" t="e">
        <f>VLOOKUP(C6973,#REF!,6,FALSE)</f>
        <v>#REF!</v>
      </c>
    </row>
    <row r="6974" spans="1:6" x14ac:dyDescent="0.2">
      <c r="A6974" s="48">
        <v>6972</v>
      </c>
      <c r="B6974" s="72" t="s">
        <v>17937</v>
      </c>
      <c r="C6974" s="113" t="s">
        <v>914</v>
      </c>
      <c r="D6974" s="70"/>
      <c r="E6974" s="71">
        <v>5302</v>
      </c>
      <c r="F6974" s="71" t="e">
        <f>VLOOKUP(C6974,#REF!,6,FALSE)</f>
        <v>#REF!</v>
      </c>
    </row>
    <row r="6975" spans="1:6" x14ac:dyDescent="0.2">
      <c r="A6975" s="48">
        <v>6973</v>
      </c>
      <c r="B6975" s="72" t="s">
        <v>17938</v>
      </c>
      <c r="C6975" s="113" t="s">
        <v>915</v>
      </c>
      <c r="D6975" s="70"/>
      <c r="E6975" s="71">
        <v>4532</v>
      </c>
      <c r="F6975" s="71" t="e">
        <f>VLOOKUP(C6975,#REF!,6,FALSE)</f>
        <v>#REF!</v>
      </c>
    </row>
    <row r="6976" spans="1:6" ht="24" x14ac:dyDescent="0.2">
      <c r="A6976" s="48">
        <v>6974</v>
      </c>
      <c r="B6976" s="72" t="s">
        <v>17939</v>
      </c>
      <c r="C6976" s="113" t="s">
        <v>23769</v>
      </c>
      <c r="D6976" s="70"/>
      <c r="E6976" s="71">
        <v>1682</v>
      </c>
      <c r="F6976" s="71" t="e">
        <f>VLOOKUP(C6976,#REF!,6,FALSE)</f>
        <v>#REF!</v>
      </c>
    </row>
    <row r="6977" spans="1:6" x14ac:dyDescent="0.2">
      <c r="A6977" s="48">
        <v>6975</v>
      </c>
      <c r="B6977" s="72"/>
      <c r="C6977" s="114" t="s">
        <v>4278</v>
      </c>
      <c r="D6977" s="70"/>
      <c r="E6977" s="71"/>
      <c r="F6977" s="71" t="e">
        <f>VLOOKUP(C6977,#REF!,6,FALSE)</f>
        <v>#REF!</v>
      </c>
    </row>
    <row r="6978" spans="1:6" x14ac:dyDescent="0.2">
      <c r="A6978" s="48">
        <v>6976</v>
      </c>
      <c r="B6978" s="72" t="s">
        <v>17940</v>
      </c>
      <c r="C6978" s="113" t="s">
        <v>917</v>
      </c>
      <c r="D6978" s="70"/>
      <c r="E6978" s="71">
        <v>9174</v>
      </c>
      <c r="F6978" s="71" t="e">
        <f>VLOOKUP(C6978,#REF!,6,FALSE)</f>
        <v>#REF!</v>
      </c>
    </row>
    <row r="6979" spans="1:6" x14ac:dyDescent="0.2">
      <c r="A6979" s="48">
        <v>6977</v>
      </c>
      <c r="B6979" s="72" t="s">
        <v>17941</v>
      </c>
      <c r="C6979" s="113" t="s">
        <v>918</v>
      </c>
      <c r="D6979" s="70"/>
      <c r="E6979" s="71">
        <v>11466</v>
      </c>
      <c r="F6979" s="71" t="e">
        <f>VLOOKUP(C6979,#REF!,6,FALSE)</f>
        <v>#REF!</v>
      </c>
    </row>
    <row r="6980" spans="1:6" x14ac:dyDescent="0.2">
      <c r="A6980" s="48">
        <v>6978</v>
      </c>
      <c r="B6980" s="72" t="s">
        <v>17942</v>
      </c>
      <c r="C6980" s="113" t="s">
        <v>919</v>
      </c>
      <c r="D6980" s="70"/>
      <c r="E6980" s="71">
        <v>11466</v>
      </c>
      <c r="F6980" s="71" t="e">
        <f>VLOOKUP(C6980,#REF!,6,FALSE)</f>
        <v>#REF!</v>
      </c>
    </row>
    <row r="6981" spans="1:6" x14ac:dyDescent="0.2">
      <c r="A6981" s="48">
        <v>6979</v>
      </c>
      <c r="B6981" s="72" t="s">
        <v>17943</v>
      </c>
      <c r="C6981" s="113" t="s">
        <v>920</v>
      </c>
      <c r="D6981" s="70"/>
      <c r="E6981" s="71">
        <v>11466</v>
      </c>
      <c r="F6981" s="71" t="e">
        <f>VLOOKUP(C6981,#REF!,6,FALSE)</f>
        <v>#REF!</v>
      </c>
    </row>
    <row r="6982" spans="1:6" ht="24" x14ac:dyDescent="0.2">
      <c r="A6982" s="48">
        <v>6980</v>
      </c>
      <c r="B6982" s="72"/>
      <c r="C6982" s="114" t="s">
        <v>4279</v>
      </c>
      <c r="D6982" s="70"/>
      <c r="E6982" s="71"/>
      <c r="F6982" s="71" t="e">
        <f>VLOOKUP(C6982,#REF!,6,FALSE)</f>
        <v>#REF!</v>
      </c>
    </row>
    <row r="6983" spans="1:6" x14ac:dyDescent="0.2">
      <c r="A6983" s="48">
        <v>6981</v>
      </c>
      <c r="B6983" s="72" t="s">
        <v>17944</v>
      </c>
      <c r="C6983" s="113" t="s">
        <v>921</v>
      </c>
      <c r="D6983" s="70"/>
      <c r="E6983" s="71">
        <v>6138</v>
      </c>
      <c r="F6983" s="71" t="e">
        <f>VLOOKUP(C6983,#REF!,6,FALSE)</f>
        <v>#REF!</v>
      </c>
    </row>
    <row r="6984" spans="1:6" x14ac:dyDescent="0.2">
      <c r="A6984" s="48">
        <v>6982</v>
      </c>
      <c r="B6984" s="72" t="s">
        <v>17945</v>
      </c>
      <c r="C6984" s="113" t="s">
        <v>922</v>
      </c>
      <c r="D6984" s="70"/>
      <c r="E6984" s="71">
        <v>7364</v>
      </c>
      <c r="F6984" s="71" t="e">
        <f>VLOOKUP(C6984,#REF!,6,FALSE)</f>
        <v>#REF!</v>
      </c>
    </row>
    <row r="6985" spans="1:6" x14ac:dyDescent="0.2">
      <c r="A6985" s="48">
        <v>6983</v>
      </c>
      <c r="B6985" s="72" t="s">
        <v>17946</v>
      </c>
      <c r="C6985" s="113" t="s">
        <v>923</v>
      </c>
      <c r="D6985" s="70"/>
      <c r="E6985" s="71">
        <v>3778</v>
      </c>
      <c r="F6985" s="71" t="e">
        <f>VLOOKUP(C6985,#REF!,6,FALSE)</f>
        <v>#REF!</v>
      </c>
    </row>
    <row r="6986" spans="1:6" x14ac:dyDescent="0.2">
      <c r="A6986" s="48">
        <v>6984</v>
      </c>
      <c r="B6986" s="72" t="s">
        <v>17947</v>
      </c>
      <c r="C6986" s="113" t="s">
        <v>924</v>
      </c>
      <c r="D6986" s="70"/>
      <c r="E6986" s="71">
        <v>1886</v>
      </c>
      <c r="F6986" s="71" t="e">
        <f>VLOOKUP(C6986,#REF!,6,FALSE)</f>
        <v>#REF!</v>
      </c>
    </row>
    <row r="6987" spans="1:6" x14ac:dyDescent="0.2">
      <c r="A6987" s="48">
        <v>6985</v>
      </c>
      <c r="B6987" s="72" t="s">
        <v>17948</v>
      </c>
      <c r="C6987" s="113" t="s">
        <v>925</v>
      </c>
      <c r="D6987" s="70"/>
      <c r="E6987" s="71">
        <v>1682</v>
      </c>
      <c r="F6987" s="71" t="e">
        <f>VLOOKUP(C6987,#REF!,6,FALSE)</f>
        <v>#REF!</v>
      </c>
    </row>
    <row r="6988" spans="1:6" x14ac:dyDescent="0.2">
      <c r="A6988" s="48">
        <v>6986</v>
      </c>
      <c r="B6988" s="72"/>
      <c r="C6988" s="114" t="s">
        <v>926</v>
      </c>
      <c r="D6988" s="70" t="s">
        <v>17949</v>
      </c>
      <c r="E6988" s="71"/>
      <c r="F6988" s="71" t="e">
        <f>VLOOKUP(C6988,#REF!,6,FALSE)</f>
        <v>#REF!</v>
      </c>
    </row>
    <row r="6989" spans="1:6" x14ac:dyDescent="0.2">
      <c r="A6989" s="48">
        <v>6987</v>
      </c>
      <c r="B6989" s="72" t="s">
        <v>17950</v>
      </c>
      <c r="C6989" s="113" t="s">
        <v>927</v>
      </c>
      <c r="D6989" s="70"/>
      <c r="E6989" s="71">
        <v>7906</v>
      </c>
      <c r="F6989" s="71" t="e">
        <f>VLOOKUP(C6989,#REF!,6,FALSE)</f>
        <v>#REF!</v>
      </c>
    </row>
    <row r="6990" spans="1:6" x14ac:dyDescent="0.2">
      <c r="A6990" s="48">
        <v>6988</v>
      </c>
      <c r="B6990" s="72" t="s">
        <v>17951</v>
      </c>
      <c r="C6990" s="113" t="s">
        <v>928</v>
      </c>
      <c r="D6990" s="70"/>
      <c r="E6990" s="71">
        <v>8830</v>
      </c>
      <c r="F6990" s="71" t="e">
        <f>VLOOKUP(C6990,#REF!,6,FALSE)</f>
        <v>#REF!</v>
      </c>
    </row>
    <row r="6991" spans="1:6" x14ac:dyDescent="0.2">
      <c r="A6991" s="48">
        <v>6989</v>
      </c>
      <c r="B6991" s="72" t="s">
        <v>17952</v>
      </c>
      <c r="C6991" s="113" t="s">
        <v>24029</v>
      </c>
      <c r="D6991" s="70"/>
      <c r="E6991" s="71">
        <v>7644</v>
      </c>
      <c r="F6991" s="71" t="e">
        <f>VLOOKUP(C6991,#REF!,6,FALSE)</f>
        <v>#REF!</v>
      </c>
    </row>
    <row r="6992" spans="1:6" x14ac:dyDescent="0.2">
      <c r="A6992" s="48">
        <v>6990</v>
      </c>
      <c r="B6992" s="72" t="s">
        <v>17953</v>
      </c>
      <c r="C6992" s="113" t="s">
        <v>930</v>
      </c>
      <c r="D6992" s="70"/>
      <c r="E6992" s="71">
        <v>5728</v>
      </c>
      <c r="F6992" s="71" t="e">
        <f>VLOOKUP(C6992,#REF!,6,FALSE)</f>
        <v>#REF!</v>
      </c>
    </row>
    <row r="6993" spans="1:6" x14ac:dyDescent="0.2">
      <c r="A6993" s="48">
        <v>6991</v>
      </c>
      <c r="B6993" s="72" t="s">
        <v>17954</v>
      </c>
      <c r="C6993" s="113" t="s">
        <v>931</v>
      </c>
      <c r="D6993" s="70"/>
      <c r="E6993" s="71">
        <v>2764</v>
      </c>
      <c r="F6993" s="71" t="e">
        <f>VLOOKUP(C6993,#REF!,6,FALSE)</f>
        <v>#REF!</v>
      </c>
    </row>
    <row r="6994" spans="1:6" x14ac:dyDescent="0.2">
      <c r="A6994" s="48">
        <v>6992</v>
      </c>
      <c r="B6994" s="72" t="s">
        <v>17955</v>
      </c>
      <c r="C6994" s="113" t="s">
        <v>932</v>
      </c>
      <c r="D6994" s="70"/>
      <c r="E6994" s="71">
        <v>9586</v>
      </c>
      <c r="F6994" s="71" t="e">
        <f>VLOOKUP(C6994,#REF!,6,FALSE)</f>
        <v>#REF!</v>
      </c>
    </row>
    <row r="6995" spans="1:6" x14ac:dyDescent="0.2">
      <c r="A6995" s="48">
        <v>6993</v>
      </c>
      <c r="B6995" s="72" t="s">
        <v>17956</v>
      </c>
      <c r="C6995" s="113" t="s">
        <v>17957</v>
      </c>
      <c r="D6995" s="70"/>
      <c r="E6995" s="71">
        <v>5302</v>
      </c>
      <c r="F6995" s="71" t="e">
        <f>VLOOKUP(C6995,#REF!,6,FALSE)</f>
        <v>#REF!</v>
      </c>
    </row>
    <row r="6996" spans="1:6" x14ac:dyDescent="0.2">
      <c r="A6996" s="48">
        <v>6994</v>
      </c>
      <c r="B6996" s="72" t="s">
        <v>17958</v>
      </c>
      <c r="C6996" s="113" t="s">
        <v>24339</v>
      </c>
      <c r="D6996" s="70"/>
      <c r="E6996" s="71">
        <v>1682</v>
      </c>
      <c r="F6996" s="71" t="e">
        <f>VLOOKUP(C6996,#REF!,6,FALSE)</f>
        <v>#REF!</v>
      </c>
    </row>
    <row r="6997" spans="1:6" x14ac:dyDescent="0.2">
      <c r="A6997" s="48">
        <v>6995</v>
      </c>
      <c r="B6997" s="72" t="s">
        <v>17959</v>
      </c>
      <c r="C6997" s="113" t="s">
        <v>934</v>
      </c>
      <c r="D6997" s="70"/>
      <c r="E6997" s="71">
        <v>11466</v>
      </c>
      <c r="F6997" s="71" t="e">
        <f>VLOOKUP(C6997,#REF!,6,FALSE)</f>
        <v>#REF!</v>
      </c>
    </row>
    <row r="6998" spans="1:6" ht="24" x14ac:dyDescent="0.2">
      <c r="A6998" s="48">
        <v>6996</v>
      </c>
      <c r="B6998" s="72" t="s">
        <v>17960</v>
      </c>
      <c r="C6998" s="113" t="s">
        <v>935</v>
      </c>
      <c r="D6998" s="70"/>
      <c r="E6998" s="71">
        <v>13176</v>
      </c>
      <c r="F6998" s="71" t="e">
        <f>VLOOKUP(C6998,#REF!,6,FALSE)</f>
        <v>#REF!</v>
      </c>
    </row>
    <row r="6999" spans="1:6" x14ac:dyDescent="0.2">
      <c r="A6999" s="48">
        <v>6997</v>
      </c>
      <c r="B6999" s="72" t="s">
        <v>17961</v>
      </c>
      <c r="C6999" s="113" t="s">
        <v>936</v>
      </c>
      <c r="D6999" s="70"/>
      <c r="E6999" s="71">
        <v>14890</v>
      </c>
      <c r="F6999" s="71" t="e">
        <f>VLOOKUP(C6999,#REF!,6,FALSE)</f>
        <v>#REF!</v>
      </c>
    </row>
    <row r="7000" spans="1:6" x14ac:dyDescent="0.2">
      <c r="A7000" s="48">
        <v>6998</v>
      </c>
      <c r="B7000" s="72" t="s">
        <v>17962</v>
      </c>
      <c r="C7000" s="113" t="s">
        <v>24673</v>
      </c>
      <c r="D7000" s="70"/>
      <c r="E7000" s="71">
        <v>7644</v>
      </c>
      <c r="F7000" s="71" t="e">
        <f>VLOOKUP(C7000,#REF!,6,FALSE)</f>
        <v>#REF!</v>
      </c>
    </row>
    <row r="7001" spans="1:6" ht="24" x14ac:dyDescent="0.2">
      <c r="A7001" s="48">
        <v>6999</v>
      </c>
      <c r="B7001" s="72" t="s">
        <v>17963</v>
      </c>
      <c r="C7001" s="113" t="s">
        <v>8492</v>
      </c>
      <c r="D7001" s="70"/>
      <c r="E7001" s="71">
        <v>4320</v>
      </c>
      <c r="F7001" s="71" t="e">
        <f>VLOOKUP(C7001,#REF!,6,FALSE)</f>
        <v>#REF!</v>
      </c>
    </row>
    <row r="7002" spans="1:6" ht="24" x14ac:dyDescent="0.2">
      <c r="A7002" s="48">
        <v>7000</v>
      </c>
      <c r="B7002" s="72" t="s">
        <v>17964</v>
      </c>
      <c r="C7002" s="113" t="s">
        <v>938</v>
      </c>
      <c r="D7002" s="70"/>
      <c r="E7002" s="71">
        <v>6150</v>
      </c>
      <c r="F7002" s="71" t="e">
        <f>VLOOKUP(C7002,#REF!,6,FALSE)</f>
        <v>#REF!</v>
      </c>
    </row>
    <row r="7003" spans="1:6" x14ac:dyDescent="0.2">
      <c r="A7003" s="48">
        <v>7001</v>
      </c>
      <c r="B7003" s="72" t="s">
        <v>17965</v>
      </c>
      <c r="C7003" s="113" t="s">
        <v>24674</v>
      </c>
      <c r="D7003" s="70"/>
      <c r="E7003" s="71">
        <v>1682</v>
      </c>
      <c r="F7003" s="71" t="e">
        <f>VLOOKUP(C7003,#REF!,6,FALSE)</f>
        <v>#REF!</v>
      </c>
    </row>
    <row r="7004" spans="1:6" x14ac:dyDescent="0.2">
      <c r="A7004" s="48">
        <v>7002</v>
      </c>
      <c r="B7004" s="72" t="s">
        <v>17966</v>
      </c>
      <c r="C7004" s="113" t="s">
        <v>940</v>
      </c>
      <c r="D7004" s="70"/>
      <c r="E7004" s="71">
        <v>3274</v>
      </c>
      <c r="F7004" s="71" t="e">
        <f>VLOOKUP(C7004,#REF!,6,FALSE)</f>
        <v>#REF!</v>
      </c>
    </row>
    <row r="7005" spans="1:6" x14ac:dyDescent="0.2">
      <c r="A7005" s="48">
        <v>7003</v>
      </c>
      <c r="B7005" s="72" t="s">
        <v>17967</v>
      </c>
      <c r="C7005" s="113" t="s">
        <v>941</v>
      </c>
      <c r="D7005" s="70"/>
      <c r="E7005" s="71">
        <v>4092</v>
      </c>
      <c r="F7005" s="71" t="e">
        <f>VLOOKUP(C7005,#REF!,6,FALSE)</f>
        <v>#REF!</v>
      </c>
    </row>
    <row r="7006" spans="1:6" ht="24" x14ac:dyDescent="0.2">
      <c r="A7006" s="48">
        <v>7004</v>
      </c>
      <c r="B7006" s="72" t="s">
        <v>17968</v>
      </c>
      <c r="C7006" s="113" t="s">
        <v>23925</v>
      </c>
      <c r="D7006" s="70"/>
      <c r="E7006" s="71">
        <v>3976</v>
      </c>
      <c r="F7006" s="71" t="e">
        <f>VLOOKUP(C7006,#REF!,6,FALSE)</f>
        <v>#REF!</v>
      </c>
    </row>
    <row r="7007" spans="1:6" x14ac:dyDescent="0.2">
      <c r="A7007" s="48">
        <v>7005</v>
      </c>
      <c r="B7007" s="72"/>
      <c r="C7007" s="114" t="s">
        <v>146</v>
      </c>
      <c r="D7007" s="70"/>
      <c r="E7007" s="71"/>
      <c r="F7007" s="71" t="e">
        <f>VLOOKUP(C7007,#REF!,6,FALSE)</f>
        <v>#REF!</v>
      </c>
    </row>
    <row r="7008" spans="1:6" x14ac:dyDescent="0.2">
      <c r="A7008" s="48">
        <v>7006</v>
      </c>
      <c r="B7008" s="72" t="s">
        <v>17969</v>
      </c>
      <c r="C7008" s="113" t="s">
        <v>943</v>
      </c>
      <c r="D7008" s="70"/>
      <c r="E7008" s="71">
        <v>13376</v>
      </c>
      <c r="F7008" s="71" t="e">
        <f>VLOOKUP(C7008,#REF!,6,FALSE)</f>
        <v>#REF!</v>
      </c>
    </row>
    <row r="7009" spans="1:6" x14ac:dyDescent="0.2">
      <c r="A7009" s="48">
        <v>7007</v>
      </c>
      <c r="B7009" s="72" t="s">
        <v>17970</v>
      </c>
      <c r="C7009" s="113" t="s">
        <v>944</v>
      </c>
      <c r="D7009" s="70"/>
      <c r="E7009" s="71">
        <v>9460</v>
      </c>
      <c r="F7009" s="71" t="e">
        <f>VLOOKUP(C7009,#REF!,6,FALSE)</f>
        <v>#REF!</v>
      </c>
    </row>
    <row r="7010" spans="1:6" x14ac:dyDescent="0.2">
      <c r="A7010" s="48">
        <v>7008</v>
      </c>
      <c r="B7010" s="72" t="s">
        <v>17971</v>
      </c>
      <c r="C7010" s="113" t="s">
        <v>945</v>
      </c>
      <c r="D7010" s="70"/>
      <c r="E7010" s="71">
        <v>17658</v>
      </c>
      <c r="F7010" s="71" t="e">
        <f>VLOOKUP(C7010,#REF!,6,FALSE)</f>
        <v>#REF!</v>
      </c>
    </row>
    <row r="7011" spans="1:6" x14ac:dyDescent="0.2">
      <c r="A7011" s="48">
        <v>7009</v>
      </c>
      <c r="B7011" s="72" t="s">
        <v>17972</v>
      </c>
      <c r="C7011" s="113" t="s">
        <v>946</v>
      </c>
      <c r="D7011" s="70"/>
      <c r="E7011" s="71">
        <v>16052</v>
      </c>
      <c r="F7011" s="71" t="e">
        <f>VLOOKUP(C7011,#REF!,6,FALSE)</f>
        <v>#REF!</v>
      </c>
    </row>
    <row r="7012" spans="1:6" x14ac:dyDescent="0.2">
      <c r="A7012" s="48">
        <v>7010</v>
      </c>
      <c r="B7012" s="72" t="s">
        <v>17973</v>
      </c>
      <c r="C7012" s="113" t="s">
        <v>24901</v>
      </c>
      <c r="D7012" s="70"/>
      <c r="E7012" s="71">
        <v>9108</v>
      </c>
      <c r="F7012" s="71" t="e">
        <f>VLOOKUP(C7012,#REF!,6,FALSE)</f>
        <v>#REF!</v>
      </c>
    </row>
    <row r="7013" spans="1:6" x14ac:dyDescent="0.2">
      <c r="A7013" s="48">
        <v>7011</v>
      </c>
      <c r="B7013" s="72" t="s">
        <v>17974</v>
      </c>
      <c r="C7013" s="113" t="s">
        <v>17975</v>
      </c>
      <c r="D7013" s="70"/>
      <c r="E7013" s="71">
        <v>18010</v>
      </c>
      <c r="F7013" s="71" t="e">
        <f>VLOOKUP(C7013,#REF!,6,FALSE)</f>
        <v>#REF!</v>
      </c>
    </row>
    <row r="7014" spans="1:6" x14ac:dyDescent="0.2">
      <c r="A7014" s="48">
        <v>7012</v>
      </c>
      <c r="B7014" s="72" t="s">
        <v>17976</v>
      </c>
      <c r="C7014" s="113" t="s">
        <v>948</v>
      </c>
      <c r="D7014" s="70"/>
      <c r="E7014" s="71">
        <v>368</v>
      </c>
      <c r="F7014" s="71" t="e">
        <f>VLOOKUP(C7014,#REF!,6,FALSE)</f>
        <v>#REF!</v>
      </c>
    </row>
    <row r="7015" spans="1:6" x14ac:dyDescent="0.2">
      <c r="A7015" s="48">
        <v>7013</v>
      </c>
      <c r="B7015" s="72" t="s">
        <v>17977</v>
      </c>
      <c r="C7015" s="113" t="s">
        <v>24781</v>
      </c>
      <c r="D7015" s="70"/>
      <c r="E7015" s="71">
        <v>3778</v>
      </c>
      <c r="F7015" s="71" t="e">
        <f>VLOOKUP(C7015,#REF!,6,FALSE)</f>
        <v>#REF!</v>
      </c>
    </row>
    <row r="7016" spans="1:6" x14ac:dyDescent="0.2">
      <c r="A7016" s="48">
        <v>7014</v>
      </c>
      <c r="B7016" s="72"/>
      <c r="C7016" s="114" t="s">
        <v>24231</v>
      </c>
      <c r="D7016" s="70" t="s">
        <v>17949</v>
      </c>
      <c r="E7016" s="71"/>
      <c r="F7016" s="71" t="e">
        <f>VLOOKUP(C7016,#REF!,6,FALSE)</f>
        <v>#REF!</v>
      </c>
    </row>
    <row r="7017" spans="1:6" x14ac:dyDescent="0.2">
      <c r="A7017" s="48">
        <v>7015</v>
      </c>
      <c r="B7017" s="72" t="s">
        <v>17978</v>
      </c>
      <c r="C7017" s="113" t="s">
        <v>951</v>
      </c>
      <c r="D7017" s="70"/>
      <c r="E7017" s="71">
        <v>8626</v>
      </c>
      <c r="F7017" s="71" t="e">
        <f>VLOOKUP(C7017,#REF!,6,FALSE)</f>
        <v>#REF!</v>
      </c>
    </row>
    <row r="7018" spans="1:6" x14ac:dyDescent="0.2">
      <c r="A7018" s="48">
        <v>7016</v>
      </c>
      <c r="B7018" s="72" t="s">
        <v>17979</v>
      </c>
      <c r="C7018" s="113" t="s">
        <v>24120</v>
      </c>
      <c r="D7018" s="70"/>
      <c r="E7018" s="71">
        <v>6422</v>
      </c>
      <c r="F7018" s="71" t="e">
        <f>VLOOKUP(C7018,#REF!,6,FALSE)</f>
        <v>#REF!</v>
      </c>
    </row>
    <row r="7019" spans="1:6" x14ac:dyDescent="0.2">
      <c r="A7019" s="48">
        <v>7017</v>
      </c>
      <c r="B7019" s="72" t="s">
        <v>17980</v>
      </c>
      <c r="C7019" s="113" t="s">
        <v>953</v>
      </c>
      <c r="D7019" s="70"/>
      <c r="E7019" s="71">
        <v>5668</v>
      </c>
      <c r="F7019" s="71" t="e">
        <f>VLOOKUP(C7019,#REF!,6,FALSE)</f>
        <v>#REF!</v>
      </c>
    </row>
    <row r="7020" spans="1:6" x14ac:dyDescent="0.2">
      <c r="A7020" s="48">
        <v>7018</v>
      </c>
      <c r="B7020" s="72" t="s">
        <v>17981</v>
      </c>
      <c r="C7020" s="113" t="s">
        <v>24470</v>
      </c>
      <c r="D7020" s="70"/>
      <c r="E7020" s="71">
        <v>3778</v>
      </c>
      <c r="F7020" s="71" t="e">
        <f>VLOOKUP(C7020,#REF!,6,FALSE)</f>
        <v>#REF!</v>
      </c>
    </row>
    <row r="7021" spans="1:6" x14ac:dyDescent="0.2">
      <c r="A7021" s="48">
        <v>7019</v>
      </c>
      <c r="B7021" s="72" t="s">
        <v>17982</v>
      </c>
      <c r="C7021" s="113" t="s">
        <v>955</v>
      </c>
      <c r="D7021" s="70"/>
      <c r="E7021" s="71">
        <v>2878</v>
      </c>
      <c r="F7021" s="71" t="e">
        <f>VLOOKUP(C7021,#REF!,6,FALSE)</f>
        <v>#REF!</v>
      </c>
    </row>
    <row r="7022" spans="1:6" x14ac:dyDescent="0.2">
      <c r="A7022" s="48">
        <v>7020</v>
      </c>
      <c r="B7022" s="72" t="s">
        <v>17983</v>
      </c>
      <c r="C7022" s="113" t="s">
        <v>24605</v>
      </c>
      <c r="D7022" s="70"/>
      <c r="E7022" s="71">
        <v>3976</v>
      </c>
      <c r="F7022" s="71" t="e">
        <f>VLOOKUP(C7022,#REF!,6,FALSE)</f>
        <v>#REF!</v>
      </c>
    </row>
    <row r="7023" spans="1:6" x14ac:dyDescent="0.2">
      <c r="A7023" s="48">
        <v>7021</v>
      </c>
      <c r="B7023" s="72" t="s">
        <v>17984</v>
      </c>
      <c r="C7023" s="113" t="s">
        <v>957</v>
      </c>
      <c r="D7023" s="70"/>
      <c r="E7023" s="71">
        <v>3968</v>
      </c>
      <c r="F7023" s="71" t="e">
        <f>VLOOKUP(C7023,#REF!,6,FALSE)</f>
        <v>#REF!</v>
      </c>
    </row>
    <row r="7024" spans="1:6" x14ac:dyDescent="0.2">
      <c r="A7024" s="48">
        <v>7022</v>
      </c>
      <c r="B7024" s="72"/>
      <c r="C7024" s="114" t="s">
        <v>958</v>
      </c>
      <c r="D7024" s="70"/>
      <c r="E7024" s="71"/>
      <c r="F7024" s="71" t="e">
        <f>VLOOKUP(C7024,#REF!,6,FALSE)</f>
        <v>#REF!</v>
      </c>
    </row>
    <row r="7025" spans="1:6" x14ac:dyDescent="0.2">
      <c r="A7025" s="48">
        <v>7023</v>
      </c>
      <c r="B7025" s="72" t="s">
        <v>17985</v>
      </c>
      <c r="C7025" s="113" t="s">
        <v>959</v>
      </c>
      <c r="D7025" s="70"/>
      <c r="E7025" s="71">
        <v>3976</v>
      </c>
      <c r="F7025" s="71" t="e">
        <f>VLOOKUP(C7025,#REF!,6,FALSE)</f>
        <v>#REF!</v>
      </c>
    </row>
    <row r="7026" spans="1:6" x14ac:dyDescent="0.2">
      <c r="A7026" s="48">
        <v>7024</v>
      </c>
      <c r="B7026" s="72" t="s">
        <v>17986</v>
      </c>
      <c r="C7026" s="113" t="s">
        <v>960</v>
      </c>
      <c r="D7026" s="70"/>
      <c r="E7026" s="71">
        <v>3778</v>
      </c>
      <c r="F7026" s="71" t="e">
        <f>VLOOKUP(C7026,#REF!,6,FALSE)</f>
        <v>#REF!</v>
      </c>
    </row>
    <row r="7027" spans="1:6" x14ac:dyDescent="0.2">
      <c r="A7027" s="48">
        <v>7025</v>
      </c>
      <c r="B7027" s="72" t="s">
        <v>17987</v>
      </c>
      <c r="C7027" s="113" t="s">
        <v>961</v>
      </c>
      <c r="D7027" s="70"/>
      <c r="E7027" s="71">
        <v>2244</v>
      </c>
      <c r="F7027" s="71" t="e">
        <f>VLOOKUP(C7027,#REF!,6,FALSE)</f>
        <v>#REF!</v>
      </c>
    </row>
    <row r="7028" spans="1:6" x14ac:dyDescent="0.2">
      <c r="A7028" s="48">
        <v>7026</v>
      </c>
      <c r="B7028" s="72" t="s">
        <v>17988</v>
      </c>
      <c r="C7028" s="113" t="s">
        <v>962</v>
      </c>
      <c r="D7028" s="70"/>
      <c r="E7028" s="71">
        <v>3976</v>
      </c>
      <c r="F7028" s="71" t="e">
        <f>VLOOKUP(C7028,#REF!,6,FALSE)</f>
        <v>#REF!</v>
      </c>
    </row>
    <row r="7029" spans="1:6" x14ac:dyDescent="0.2">
      <c r="A7029" s="48">
        <v>7027</v>
      </c>
      <c r="B7029" s="72"/>
      <c r="C7029" s="114" t="s">
        <v>963</v>
      </c>
      <c r="D7029" s="70" t="s">
        <v>17949</v>
      </c>
      <c r="E7029" s="71"/>
      <c r="F7029" s="71" t="e">
        <f>VLOOKUP(C7029,#REF!,6,FALSE)</f>
        <v>#REF!</v>
      </c>
    </row>
    <row r="7030" spans="1:6" x14ac:dyDescent="0.2">
      <c r="A7030" s="48">
        <v>7028</v>
      </c>
      <c r="B7030" s="72" t="s">
        <v>17989</v>
      </c>
      <c r="C7030" s="113" t="s">
        <v>964</v>
      </c>
      <c r="D7030" s="70"/>
      <c r="E7030" s="71">
        <v>3976</v>
      </c>
      <c r="F7030" s="71" t="e">
        <f>VLOOKUP(C7030,#REF!,6,FALSE)</f>
        <v>#REF!</v>
      </c>
    </row>
    <row r="7031" spans="1:6" x14ac:dyDescent="0.2">
      <c r="A7031" s="48">
        <v>7029</v>
      </c>
      <c r="B7031" s="72" t="s">
        <v>17990</v>
      </c>
      <c r="C7031" s="113" t="s">
        <v>965</v>
      </c>
      <c r="D7031" s="70"/>
      <c r="E7031" s="71">
        <v>2558</v>
      </c>
      <c r="F7031" s="71" t="e">
        <f>VLOOKUP(C7031,#REF!,6,FALSE)</f>
        <v>#REF!</v>
      </c>
    </row>
    <row r="7032" spans="1:6" x14ac:dyDescent="0.2">
      <c r="A7032" s="48">
        <v>7030</v>
      </c>
      <c r="B7032" s="72"/>
      <c r="C7032" s="114" t="s">
        <v>17991</v>
      </c>
      <c r="D7032" s="70"/>
      <c r="E7032" s="71"/>
      <c r="F7032" s="71" t="e">
        <f>VLOOKUP(C7032,#REF!,6,FALSE)</f>
        <v>#REF!</v>
      </c>
    </row>
    <row r="7033" spans="1:6" x14ac:dyDescent="0.2">
      <c r="A7033" s="48">
        <v>7031</v>
      </c>
      <c r="B7033" s="72" t="s">
        <v>17992</v>
      </c>
      <c r="C7033" s="113" t="s">
        <v>4429</v>
      </c>
      <c r="D7033" s="70"/>
      <c r="E7033" s="71">
        <v>4024</v>
      </c>
      <c r="F7033" s="71" t="e">
        <f>VLOOKUP(C7033,#REF!,6,FALSE)</f>
        <v>#REF!</v>
      </c>
    </row>
    <row r="7034" spans="1:6" x14ac:dyDescent="0.2">
      <c r="A7034" s="48">
        <v>7032</v>
      </c>
      <c r="B7034" s="72" t="s">
        <v>17993</v>
      </c>
      <c r="C7034" s="113" t="s">
        <v>4430</v>
      </c>
      <c r="D7034" s="70"/>
      <c r="E7034" s="71">
        <v>3824</v>
      </c>
      <c r="F7034" s="71" t="e">
        <f>VLOOKUP(C7034,#REF!,6,FALSE)</f>
        <v>#REF!</v>
      </c>
    </row>
    <row r="7035" spans="1:6" x14ac:dyDescent="0.2">
      <c r="A7035" s="48">
        <v>7033</v>
      </c>
      <c r="B7035" s="72" t="s">
        <v>17994</v>
      </c>
      <c r="C7035" s="113" t="s">
        <v>4431</v>
      </c>
      <c r="D7035" s="70"/>
      <c r="E7035" s="71">
        <v>2272</v>
      </c>
      <c r="F7035" s="71" t="e">
        <f>VLOOKUP(C7035,#REF!,6,FALSE)</f>
        <v>#REF!</v>
      </c>
    </row>
    <row r="7036" spans="1:6" x14ac:dyDescent="0.2">
      <c r="A7036" s="48">
        <v>7034</v>
      </c>
      <c r="B7036" s="72"/>
      <c r="C7036" s="114" t="s">
        <v>24616</v>
      </c>
      <c r="D7036" s="70"/>
      <c r="E7036" s="71"/>
      <c r="F7036" s="71" t="e">
        <f>VLOOKUP(C7036,#REF!,6,FALSE)</f>
        <v>#REF!</v>
      </c>
    </row>
    <row r="7037" spans="1:6" x14ac:dyDescent="0.2">
      <c r="A7037" s="48">
        <v>7035</v>
      </c>
      <c r="B7037" s="72"/>
      <c r="C7037" s="114" t="s">
        <v>967</v>
      </c>
      <c r="D7037" s="70"/>
      <c r="E7037" s="71"/>
      <c r="F7037" s="71" t="e">
        <f>VLOOKUP(C7037,#REF!,6,FALSE)</f>
        <v>#REF!</v>
      </c>
    </row>
    <row r="7038" spans="1:6" x14ac:dyDescent="0.2">
      <c r="A7038" s="48">
        <v>7036</v>
      </c>
      <c r="B7038" s="72" t="s">
        <v>17995</v>
      </c>
      <c r="C7038" s="113" t="s">
        <v>23965</v>
      </c>
      <c r="D7038" s="70"/>
      <c r="E7038" s="71">
        <v>1682</v>
      </c>
      <c r="F7038" s="71" t="e">
        <f>VLOOKUP(C7038,#REF!,6,FALSE)</f>
        <v>#REF!</v>
      </c>
    </row>
    <row r="7039" spans="1:6" x14ac:dyDescent="0.2">
      <c r="A7039" s="48">
        <v>7037</v>
      </c>
      <c r="B7039" s="72" t="s">
        <v>17997</v>
      </c>
      <c r="C7039" s="113" t="s">
        <v>4376</v>
      </c>
      <c r="D7039" s="70"/>
      <c r="E7039" s="71">
        <v>998</v>
      </c>
      <c r="F7039" s="71" t="e">
        <f>VLOOKUP(C7039,#REF!,6,FALSE)</f>
        <v>#REF!</v>
      </c>
    </row>
    <row r="7040" spans="1:6" x14ac:dyDescent="0.2">
      <c r="A7040" s="48">
        <v>7038</v>
      </c>
      <c r="B7040" s="72" t="s">
        <v>17998</v>
      </c>
      <c r="C7040" s="113" t="s">
        <v>23964</v>
      </c>
      <c r="D7040" s="70"/>
      <c r="E7040" s="71">
        <v>590</v>
      </c>
      <c r="F7040" s="71" t="e">
        <f>VLOOKUP(C7040,#REF!,6,FALSE)</f>
        <v>#REF!</v>
      </c>
    </row>
    <row r="7041" spans="1:6" x14ac:dyDescent="0.2">
      <c r="A7041" s="48">
        <v>7039</v>
      </c>
      <c r="B7041" s="72" t="s">
        <v>17999</v>
      </c>
      <c r="C7041" s="113" t="s">
        <v>1988</v>
      </c>
      <c r="D7041" s="70"/>
      <c r="E7041" s="71">
        <v>1696</v>
      </c>
      <c r="F7041" s="71" t="e">
        <f>VLOOKUP(C7041,#REF!,6,FALSE)</f>
        <v>#REF!</v>
      </c>
    </row>
    <row r="7042" spans="1:6" x14ac:dyDescent="0.2">
      <c r="A7042" s="48">
        <v>7040</v>
      </c>
      <c r="B7042" s="72" t="s">
        <v>18000</v>
      </c>
      <c r="C7042" s="113" t="s">
        <v>1989</v>
      </c>
      <c r="D7042" s="70"/>
      <c r="E7042" s="71">
        <v>1508</v>
      </c>
      <c r="F7042" s="71" t="e">
        <f>VLOOKUP(C7042,#REF!,6,FALSE)</f>
        <v>#REF!</v>
      </c>
    </row>
    <row r="7043" spans="1:6" x14ac:dyDescent="0.2">
      <c r="A7043" s="48">
        <v>7041</v>
      </c>
      <c r="B7043" s="72"/>
      <c r="C7043" s="114" t="s">
        <v>1990</v>
      </c>
      <c r="D7043" s="70"/>
      <c r="E7043" s="71"/>
      <c r="F7043" s="71" t="e">
        <f>VLOOKUP(C7043,#REF!,6,FALSE)</f>
        <v>#REF!</v>
      </c>
    </row>
    <row r="7044" spans="1:6" x14ac:dyDescent="0.2">
      <c r="A7044" s="48">
        <v>7042</v>
      </c>
      <c r="B7044" s="72" t="s">
        <v>18001</v>
      </c>
      <c r="C7044" s="113" t="s">
        <v>1991</v>
      </c>
      <c r="D7044" s="70"/>
      <c r="E7044" s="71">
        <v>948</v>
      </c>
      <c r="F7044" s="71" t="e">
        <f>VLOOKUP(C7044,#REF!,6,FALSE)</f>
        <v>#REF!</v>
      </c>
    </row>
    <row r="7045" spans="1:6" x14ac:dyDescent="0.2">
      <c r="A7045" s="48">
        <v>7043</v>
      </c>
      <c r="B7045" s="72" t="s">
        <v>18002</v>
      </c>
      <c r="C7045" s="113" t="s">
        <v>24066</v>
      </c>
      <c r="D7045" s="70"/>
      <c r="E7045" s="71">
        <v>3728</v>
      </c>
      <c r="F7045" s="71" t="e">
        <f>VLOOKUP(C7045,#REF!,6,FALSE)</f>
        <v>#REF!</v>
      </c>
    </row>
    <row r="7046" spans="1:6" x14ac:dyDescent="0.2">
      <c r="A7046" s="48">
        <v>7044</v>
      </c>
      <c r="B7046" s="72" t="s">
        <v>18003</v>
      </c>
      <c r="C7046" s="113" t="s">
        <v>1993</v>
      </c>
      <c r="D7046" s="70"/>
      <c r="E7046" s="71">
        <v>2244</v>
      </c>
      <c r="F7046" s="71" t="e">
        <f>VLOOKUP(C7046,#REF!,6,FALSE)</f>
        <v>#REF!</v>
      </c>
    </row>
    <row r="7047" spans="1:6" x14ac:dyDescent="0.2">
      <c r="A7047" s="48">
        <v>7045</v>
      </c>
      <c r="B7047" s="72" t="s">
        <v>18004</v>
      </c>
      <c r="C7047" s="113" t="s">
        <v>1994</v>
      </c>
      <c r="D7047" s="70"/>
      <c r="E7047" s="71">
        <v>664</v>
      </c>
      <c r="F7047" s="71" t="e">
        <f>VLOOKUP(C7047,#REF!,6,FALSE)</f>
        <v>#REF!</v>
      </c>
    </row>
    <row r="7048" spans="1:6" x14ac:dyDescent="0.2">
      <c r="A7048" s="48">
        <v>7046</v>
      </c>
      <c r="B7048" s="72" t="s">
        <v>18005</v>
      </c>
      <c r="C7048" s="113" t="s">
        <v>1995</v>
      </c>
      <c r="D7048" s="70"/>
      <c r="E7048" s="71">
        <v>24642</v>
      </c>
      <c r="F7048" s="71" t="e">
        <f>VLOOKUP(C7048,#REF!,6,FALSE)</f>
        <v>#REF!</v>
      </c>
    </row>
    <row r="7049" spans="1:6" ht="24" x14ac:dyDescent="0.2">
      <c r="A7049" s="48">
        <v>7047</v>
      </c>
      <c r="B7049" s="72" t="s">
        <v>18006</v>
      </c>
      <c r="C7049" s="113" t="s">
        <v>1996</v>
      </c>
      <c r="D7049" s="70"/>
      <c r="E7049" s="71">
        <v>4532</v>
      </c>
      <c r="F7049" s="71" t="e">
        <f>VLOOKUP(C7049,#REF!,6,FALSE)</f>
        <v>#REF!</v>
      </c>
    </row>
    <row r="7050" spans="1:6" ht="24" x14ac:dyDescent="0.2">
      <c r="A7050" s="48">
        <v>7048</v>
      </c>
      <c r="B7050" s="72" t="s">
        <v>18007</v>
      </c>
      <c r="C7050" s="113" t="s">
        <v>1997</v>
      </c>
      <c r="D7050" s="70"/>
      <c r="E7050" s="71">
        <v>1508</v>
      </c>
      <c r="F7050" s="71" t="e">
        <f>VLOOKUP(C7050,#REF!,6,FALSE)</f>
        <v>#REF!</v>
      </c>
    </row>
    <row r="7051" spans="1:6" x14ac:dyDescent="0.2">
      <c r="A7051" s="48">
        <v>7049</v>
      </c>
      <c r="B7051" s="72" t="s">
        <v>18008</v>
      </c>
      <c r="C7051" s="113" t="s">
        <v>1998</v>
      </c>
      <c r="D7051" s="70"/>
      <c r="E7051" s="71">
        <v>6170</v>
      </c>
      <c r="F7051" s="71" t="e">
        <f>VLOOKUP(C7051,#REF!,6,FALSE)</f>
        <v>#REF!</v>
      </c>
    </row>
    <row r="7052" spans="1:6" x14ac:dyDescent="0.2">
      <c r="A7052" s="48">
        <v>7050</v>
      </c>
      <c r="B7052" s="72" t="s">
        <v>18009</v>
      </c>
      <c r="C7052" s="113" t="s">
        <v>1999</v>
      </c>
      <c r="D7052" s="70"/>
      <c r="E7052" s="71">
        <v>9112</v>
      </c>
      <c r="F7052" s="71" t="e">
        <f>VLOOKUP(C7052,#REF!,6,FALSE)</f>
        <v>#REF!</v>
      </c>
    </row>
    <row r="7053" spans="1:6" x14ac:dyDescent="0.2">
      <c r="A7053" s="48">
        <v>7051</v>
      </c>
      <c r="B7053" s="72" t="s">
        <v>18010</v>
      </c>
      <c r="C7053" s="113" t="s">
        <v>24548</v>
      </c>
      <c r="D7053" s="70"/>
      <c r="E7053" s="71">
        <v>17992</v>
      </c>
      <c r="F7053" s="71" t="e">
        <f>VLOOKUP(C7053,#REF!,6,FALSE)</f>
        <v>#REF!</v>
      </c>
    </row>
    <row r="7054" spans="1:6" x14ac:dyDescent="0.2">
      <c r="A7054" s="48">
        <v>7052</v>
      </c>
      <c r="B7054" s="72" t="s">
        <v>18011</v>
      </c>
      <c r="C7054" s="113" t="s">
        <v>2001</v>
      </c>
      <c r="D7054" s="70"/>
      <c r="E7054" s="71">
        <v>12576</v>
      </c>
      <c r="F7054" s="71" t="e">
        <f>VLOOKUP(C7054,#REF!,6,FALSE)</f>
        <v>#REF!</v>
      </c>
    </row>
    <row r="7055" spans="1:6" x14ac:dyDescent="0.2">
      <c r="A7055" s="48">
        <v>7053</v>
      </c>
      <c r="B7055" s="72" t="s">
        <v>18012</v>
      </c>
      <c r="C7055" s="113" t="s">
        <v>2002</v>
      </c>
      <c r="D7055" s="70"/>
      <c r="E7055" s="71">
        <v>4546</v>
      </c>
      <c r="F7055" s="71" t="e">
        <f>VLOOKUP(C7055,#REF!,6,FALSE)</f>
        <v>#REF!</v>
      </c>
    </row>
    <row r="7056" spans="1:6" x14ac:dyDescent="0.2">
      <c r="A7056" s="48">
        <v>7054</v>
      </c>
      <c r="B7056" s="72" t="s">
        <v>18013</v>
      </c>
      <c r="C7056" s="113" t="s">
        <v>2003</v>
      </c>
      <c r="D7056" s="70"/>
      <c r="E7056" s="71">
        <v>12950</v>
      </c>
      <c r="F7056" s="71" t="e">
        <f>VLOOKUP(C7056,#REF!,6,FALSE)</f>
        <v>#REF!</v>
      </c>
    </row>
    <row r="7057" spans="1:6" x14ac:dyDescent="0.2">
      <c r="A7057" s="48">
        <v>7055</v>
      </c>
      <c r="B7057" s="72" t="s">
        <v>18014</v>
      </c>
      <c r="C7057" s="113" t="s">
        <v>2004</v>
      </c>
      <c r="D7057" s="70"/>
      <c r="E7057" s="71">
        <v>2804</v>
      </c>
      <c r="F7057" s="71" t="e">
        <f>VLOOKUP(C7057,#REF!,6,FALSE)</f>
        <v>#REF!</v>
      </c>
    </row>
    <row r="7058" spans="1:6" ht="24" x14ac:dyDescent="0.2">
      <c r="A7058" s="48">
        <v>7056</v>
      </c>
      <c r="B7058" s="72" t="s">
        <v>18015</v>
      </c>
      <c r="C7058" s="113" t="s">
        <v>2005</v>
      </c>
      <c r="D7058" s="70"/>
      <c r="E7058" s="71">
        <v>7144</v>
      </c>
      <c r="F7058" s="71" t="e">
        <f>VLOOKUP(C7058,#REF!,6,FALSE)</f>
        <v>#REF!</v>
      </c>
    </row>
    <row r="7059" spans="1:6" x14ac:dyDescent="0.2">
      <c r="A7059" s="48">
        <v>7057</v>
      </c>
      <c r="B7059" s="72" t="s">
        <v>18016</v>
      </c>
      <c r="C7059" s="113" t="s">
        <v>2006</v>
      </c>
      <c r="D7059" s="70"/>
      <c r="E7059" s="71">
        <v>34560</v>
      </c>
      <c r="F7059" s="71" t="e">
        <f>VLOOKUP(C7059,#REF!,6,FALSE)</f>
        <v>#REF!</v>
      </c>
    </row>
    <row r="7060" spans="1:6" x14ac:dyDescent="0.2">
      <c r="A7060" s="48">
        <v>7058</v>
      </c>
      <c r="B7060" s="72" t="s">
        <v>18017</v>
      </c>
      <c r="C7060" s="113" t="s">
        <v>2007</v>
      </c>
      <c r="D7060" s="70"/>
      <c r="E7060" s="71">
        <v>6728</v>
      </c>
      <c r="F7060" s="71" t="e">
        <f>VLOOKUP(C7060,#REF!,6,FALSE)</f>
        <v>#REF!</v>
      </c>
    </row>
    <row r="7061" spans="1:6" x14ac:dyDescent="0.2">
      <c r="A7061" s="48">
        <v>7059</v>
      </c>
      <c r="B7061" s="72" t="s">
        <v>18018</v>
      </c>
      <c r="C7061" s="113" t="s">
        <v>2008</v>
      </c>
      <c r="D7061" s="70"/>
      <c r="E7061" s="71">
        <v>5504</v>
      </c>
      <c r="F7061" s="71" t="e">
        <f>VLOOKUP(C7061,#REF!,6,FALSE)</f>
        <v>#REF!</v>
      </c>
    </row>
    <row r="7062" spans="1:6" x14ac:dyDescent="0.2">
      <c r="A7062" s="48">
        <v>7060</v>
      </c>
      <c r="B7062" s="72" t="s">
        <v>18019</v>
      </c>
      <c r="C7062" s="113" t="s">
        <v>4435</v>
      </c>
      <c r="D7062" s="70"/>
      <c r="E7062" s="71">
        <v>18094</v>
      </c>
      <c r="F7062" s="71" t="e">
        <f>VLOOKUP(C7062,#REF!,6,FALSE)</f>
        <v>#REF!</v>
      </c>
    </row>
    <row r="7063" spans="1:6" x14ac:dyDescent="0.2">
      <c r="A7063" s="48">
        <v>7061</v>
      </c>
      <c r="B7063" s="72" t="s">
        <v>18020</v>
      </c>
      <c r="C7063" s="113" t="s">
        <v>4436</v>
      </c>
      <c r="D7063" s="70"/>
      <c r="E7063" s="71">
        <v>24036</v>
      </c>
      <c r="F7063" s="71" t="e">
        <f>VLOOKUP(C7063,#REF!,6,FALSE)</f>
        <v>#REF!</v>
      </c>
    </row>
    <row r="7064" spans="1:6" x14ac:dyDescent="0.2">
      <c r="A7064" s="48">
        <v>7062</v>
      </c>
      <c r="B7064" s="72" t="s">
        <v>18021</v>
      </c>
      <c r="C7064" s="113" t="s">
        <v>4437</v>
      </c>
      <c r="D7064" s="70"/>
      <c r="E7064" s="71">
        <v>18878</v>
      </c>
      <c r="F7064" s="71" t="e">
        <f>VLOOKUP(C7064,#REF!,6,FALSE)</f>
        <v>#REF!</v>
      </c>
    </row>
    <row r="7065" spans="1:6" x14ac:dyDescent="0.2">
      <c r="A7065" s="48">
        <v>7063</v>
      </c>
      <c r="B7065" s="72" t="s">
        <v>18022</v>
      </c>
      <c r="C7065" s="113" t="s">
        <v>4438</v>
      </c>
      <c r="D7065" s="70"/>
      <c r="E7065" s="71">
        <v>17824</v>
      </c>
      <c r="F7065" s="71" t="e">
        <f>VLOOKUP(C7065,#REF!,6,FALSE)</f>
        <v>#REF!</v>
      </c>
    </row>
    <row r="7066" spans="1:6" ht="24" x14ac:dyDescent="0.2">
      <c r="A7066" s="48">
        <v>7064</v>
      </c>
      <c r="B7066" s="72" t="s">
        <v>18023</v>
      </c>
      <c r="C7066" s="113" t="s">
        <v>4439</v>
      </c>
      <c r="D7066" s="70"/>
      <c r="E7066" s="71">
        <v>24306</v>
      </c>
      <c r="F7066" s="71" t="e">
        <f>VLOOKUP(C7066,#REF!,6,FALSE)</f>
        <v>#REF!</v>
      </c>
    </row>
    <row r="7067" spans="1:6" x14ac:dyDescent="0.2">
      <c r="A7067" s="48">
        <v>7065</v>
      </c>
      <c r="B7067" s="72" t="s">
        <v>18025</v>
      </c>
      <c r="C7067" s="113" t="s">
        <v>8494</v>
      </c>
      <c r="D7067" s="70" t="s">
        <v>18026</v>
      </c>
      <c r="E7067" s="71">
        <v>3472</v>
      </c>
      <c r="F7067" s="71" t="e">
        <f>VLOOKUP(C7067,#REF!,6,FALSE)</f>
        <v>#REF!</v>
      </c>
    </row>
    <row r="7068" spans="1:6" x14ac:dyDescent="0.2">
      <c r="A7068" s="48">
        <v>7066</v>
      </c>
      <c r="B7068" s="72"/>
      <c r="C7068" s="114" t="s">
        <v>2009</v>
      </c>
      <c r="D7068" s="70"/>
      <c r="E7068" s="71"/>
      <c r="F7068" s="71" t="e">
        <f>VLOOKUP(C7068,#REF!,6,FALSE)</f>
        <v>#REF!</v>
      </c>
    </row>
    <row r="7069" spans="1:6" x14ac:dyDescent="0.2">
      <c r="A7069" s="48">
        <v>7067</v>
      </c>
      <c r="B7069" s="72"/>
      <c r="C7069" s="114" t="s">
        <v>2010</v>
      </c>
      <c r="D7069" s="70"/>
      <c r="E7069" s="71"/>
      <c r="F7069" s="71" t="e">
        <f>VLOOKUP(C7069,#REF!,6,FALSE)</f>
        <v>#REF!</v>
      </c>
    </row>
    <row r="7070" spans="1:6" x14ac:dyDescent="0.2">
      <c r="A7070" s="48">
        <v>7068</v>
      </c>
      <c r="B7070" s="72" t="s">
        <v>18027</v>
      </c>
      <c r="C7070" s="113" t="s">
        <v>24168</v>
      </c>
      <c r="D7070" s="70"/>
      <c r="E7070" s="71">
        <v>13912</v>
      </c>
      <c r="F7070" s="71" t="e">
        <f>VLOOKUP(C7070,#REF!,6,FALSE)</f>
        <v>#REF!</v>
      </c>
    </row>
    <row r="7071" spans="1:6" x14ac:dyDescent="0.2">
      <c r="A7071" s="48">
        <v>7069</v>
      </c>
      <c r="B7071" s="72" t="s">
        <v>18028</v>
      </c>
      <c r="C7071" s="113" t="s">
        <v>2012</v>
      </c>
      <c r="D7071" s="70"/>
      <c r="E7071" s="71">
        <v>11008</v>
      </c>
      <c r="F7071" s="71" t="e">
        <f>VLOOKUP(C7071,#REF!,6,FALSE)</f>
        <v>#REF!</v>
      </c>
    </row>
    <row r="7072" spans="1:6" x14ac:dyDescent="0.2">
      <c r="A7072" s="48">
        <v>7070</v>
      </c>
      <c r="B7072" s="72" t="s">
        <v>18029</v>
      </c>
      <c r="C7072" s="113" t="s">
        <v>2013</v>
      </c>
      <c r="D7072" s="70"/>
      <c r="E7072" s="71">
        <v>3312</v>
      </c>
      <c r="F7072" s="71" t="e">
        <f>VLOOKUP(C7072,#REF!,6,FALSE)</f>
        <v>#REF!</v>
      </c>
    </row>
    <row r="7073" spans="1:6" x14ac:dyDescent="0.2">
      <c r="A7073" s="48">
        <v>7071</v>
      </c>
      <c r="B7073" s="72" t="s">
        <v>18030</v>
      </c>
      <c r="C7073" s="113" t="s">
        <v>24469</v>
      </c>
      <c r="D7073" s="70"/>
      <c r="E7073" s="71">
        <v>7644</v>
      </c>
      <c r="F7073" s="71" t="e">
        <f>VLOOKUP(C7073,#REF!,6,FALSE)</f>
        <v>#REF!</v>
      </c>
    </row>
    <row r="7074" spans="1:6" x14ac:dyDescent="0.2">
      <c r="A7074" s="48">
        <v>7072</v>
      </c>
      <c r="B7074" s="72" t="s">
        <v>18031</v>
      </c>
      <c r="C7074" s="113" t="s">
        <v>2015</v>
      </c>
      <c r="D7074" s="70"/>
      <c r="E7074" s="71">
        <v>12842</v>
      </c>
      <c r="F7074" s="71" t="e">
        <f>VLOOKUP(C7074,#REF!,6,FALSE)</f>
        <v>#REF!</v>
      </c>
    </row>
    <row r="7075" spans="1:6" x14ac:dyDescent="0.2">
      <c r="A7075" s="48">
        <v>7073</v>
      </c>
      <c r="B7075" s="72" t="s">
        <v>18032</v>
      </c>
      <c r="C7075" s="113" t="s">
        <v>2016</v>
      </c>
      <c r="D7075" s="70"/>
      <c r="E7075" s="71">
        <v>4972</v>
      </c>
      <c r="F7075" s="71" t="e">
        <f>VLOOKUP(C7075,#REF!,6,FALSE)</f>
        <v>#REF!</v>
      </c>
    </row>
    <row r="7076" spans="1:6" x14ac:dyDescent="0.2">
      <c r="A7076" s="48">
        <v>7074</v>
      </c>
      <c r="B7076" s="72" t="s">
        <v>18033</v>
      </c>
      <c r="C7076" s="113" t="s">
        <v>2017</v>
      </c>
      <c r="D7076" s="70"/>
      <c r="E7076" s="71">
        <v>4532</v>
      </c>
      <c r="F7076" s="71" t="e">
        <f>VLOOKUP(C7076,#REF!,6,FALSE)</f>
        <v>#REF!</v>
      </c>
    </row>
    <row r="7077" spans="1:6" x14ac:dyDescent="0.2">
      <c r="A7077" s="48">
        <v>7075</v>
      </c>
      <c r="B7077" s="72" t="s">
        <v>18034</v>
      </c>
      <c r="C7077" s="113" t="s">
        <v>2018</v>
      </c>
      <c r="D7077" s="70"/>
      <c r="E7077" s="71">
        <v>1918</v>
      </c>
      <c r="F7077" s="71" t="e">
        <f>VLOOKUP(C7077,#REF!,6,FALSE)</f>
        <v>#REF!</v>
      </c>
    </row>
    <row r="7078" spans="1:6" x14ac:dyDescent="0.2">
      <c r="A7078" s="48">
        <v>7076</v>
      </c>
      <c r="B7078" s="72" t="s">
        <v>18035</v>
      </c>
      <c r="C7078" s="113" t="s">
        <v>2019</v>
      </c>
      <c r="D7078" s="70"/>
      <c r="E7078" s="71">
        <v>3312</v>
      </c>
      <c r="F7078" s="71" t="e">
        <f>VLOOKUP(C7078,#REF!,6,FALSE)</f>
        <v>#REF!</v>
      </c>
    </row>
    <row r="7079" spans="1:6" x14ac:dyDescent="0.2">
      <c r="A7079" s="48">
        <v>7077</v>
      </c>
      <c r="B7079" s="72" t="s">
        <v>18036</v>
      </c>
      <c r="C7079" s="113" t="s">
        <v>2020</v>
      </c>
      <c r="D7079" s="70"/>
      <c r="E7079" s="71">
        <v>3976</v>
      </c>
      <c r="F7079" s="71" t="e">
        <f>VLOOKUP(C7079,#REF!,6,FALSE)</f>
        <v>#REF!</v>
      </c>
    </row>
    <row r="7080" spans="1:6" x14ac:dyDescent="0.2">
      <c r="A7080" s="48">
        <v>7078</v>
      </c>
      <c r="B7080" s="72"/>
      <c r="C7080" s="114" t="s">
        <v>2021</v>
      </c>
      <c r="D7080" s="70"/>
      <c r="E7080" s="71"/>
      <c r="F7080" s="71" t="e">
        <f>VLOOKUP(C7080,#REF!,6,FALSE)</f>
        <v>#REF!</v>
      </c>
    </row>
    <row r="7081" spans="1:6" x14ac:dyDescent="0.2">
      <c r="A7081" s="48">
        <v>7079</v>
      </c>
      <c r="B7081" s="72" t="s">
        <v>18037</v>
      </c>
      <c r="C7081" s="113" t="s">
        <v>2022</v>
      </c>
      <c r="D7081" s="70"/>
      <c r="E7081" s="71">
        <v>33240</v>
      </c>
      <c r="F7081" s="71" t="e">
        <f>VLOOKUP(C7081,#REF!,6,FALSE)</f>
        <v>#REF!</v>
      </c>
    </row>
    <row r="7082" spans="1:6" x14ac:dyDescent="0.2">
      <c r="A7082" s="48">
        <v>7080</v>
      </c>
      <c r="B7082" s="72"/>
      <c r="C7082" s="114" t="s">
        <v>11481</v>
      </c>
      <c r="D7082" s="70"/>
      <c r="E7082" s="71"/>
      <c r="F7082" s="71" t="e">
        <f>VLOOKUP(C7082,#REF!,6,FALSE)</f>
        <v>#REF!</v>
      </c>
    </row>
    <row r="7083" spans="1:6" x14ac:dyDescent="0.2">
      <c r="A7083" s="48">
        <v>7081</v>
      </c>
      <c r="B7083" s="72"/>
      <c r="C7083" s="114" t="s">
        <v>2023</v>
      </c>
      <c r="D7083" s="70"/>
      <c r="E7083" s="71"/>
      <c r="F7083" s="71" t="e">
        <f>VLOOKUP(C7083,#REF!,6,FALSE)</f>
        <v>#REF!</v>
      </c>
    </row>
    <row r="7084" spans="1:6" ht="24" x14ac:dyDescent="0.2">
      <c r="A7084" s="48">
        <v>7082</v>
      </c>
      <c r="B7084" s="72" t="s">
        <v>18038</v>
      </c>
      <c r="C7084" s="113" t="s">
        <v>2029</v>
      </c>
      <c r="D7084" s="70"/>
      <c r="E7084" s="71">
        <v>5624</v>
      </c>
      <c r="F7084" s="71" t="e">
        <f>VLOOKUP(C7084,#REF!,6,FALSE)</f>
        <v>#REF!</v>
      </c>
    </row>
    <row r="7085" spans="1:6" ht="24" x14ac:dyDescent="0.2">
      <c r="A7085" s="48">
        <v>7083</v>
      </c>
      <c r="B7085" s="72" t="s">
        <v>18039</v>
      </c>
      <c r="C7085" s="113" t="s">
        <v>24883</v>
      </c>
      <c r="D7085" s="70"/>
      <c r="E7085" s="71">
        <v>4410</v>
      </c>
      <c r="F7085" s="71" t="e">
        <f>VLOOKUP(C7085,#REF!,6,FALSE)</f>
        <v>#REF!</v>
      </c>
    </row>
    <row r="7086" spans="1:6" ht="24" x14ac:dyDescent="0.2">
      <c r="A7086" s="48">
        <v>7084</v>
      </c>
      <c r="B7086" s="72" t="s">
        <v>18040</v>
      </c>
      <c r="C7086" s="113" t="s">
        <v>23920</v>
      </c>
      <c r="D7086" s="70"/>
      <c r="E7086" s="71">
        <v>5624</v>
      </c>
      <c r="F7086" s="71" t="e">
        <f>VLOOKUP(C7086,#REF!,6,FALSE)</f>
        <v>#REF!</v>
      </c>
    </row>
    <row r="7087" spans="1:6" x14ac:dyDescent="0.2">
      <c r="A7087" s="48">
        <v>7085</v>
      </c>
      <c r="B7087" s="72" t="s">
        <v>18041</v>
      </c>
      <c r="C7087" s="113" t="s">
        <v>2032</v>
      </c>
      <c r="D7087" s="70"/>
      <c r="E7087" s="71">
        <v>3214</v>
      </c>
      <c r="F7087" s="71" t="e">
        <f>VLOOKUP(C7087,#REF!,6,FALSE)</f>
        <v>#REF!</v>
      </c>
    </row>
    <row r="7088" spans="1:6" x14ac:dyDescent="0.2">
      <c r="A7088" s="48">
        <v>7086</v>
      </c>
      <c r="B7088" s="72" t="s">
        <v>18042</v>
      </c>
      <c r="C7088" s="113" t="s">
        <v>24244</v>
      </c>
      <c r="D7088" s="70"/>
      <c r="E7088" s="71">
        <v>2520</v>
      </c>
      <c r="F7088" s="71" t="e">
        <f>VLOOKUP(C7088,#REF!,6,FALSE)</f>
        <v>#REF!</v>
      </c>
    </row>
    <row r="7089" spans="1:6" x14ac:dyDescent="0.2">
      <c r="A7089" s="48">
        <v>7087</v>
      </c>
      <c r="B7089" s="72"/>
      <c r="C7089" s="114" t="s">
        <v>2034</v>
      </c>
      <c r="D7089" s="70"/>
      <c r="E7089" s="71"/>
      <c r="F7089" s="71" t="e">
        <f>VLOOKUP(C7089,#REF!,6,FALSE)</f>
        <v>#REF!</v>
      </c>
    </row>
    <row r="7090" spans="1:6" x14ac:dyDescent="0.2">
      <c r="A7090" s="48">
        <v>7088</v>
      </c>
      <c r="B7090" s="72" t="s">
        <v>18043</v>
      </c>
      <c r="C7090" s="113" t="s">
        <v>2035</v>
      </c>
      <c r="D7090" s="70"/>
      <c r="E7090" s="71">
        <v>12502</v>
      </c>
      <c r="F7090" s="71" t="e">
        <f>VLOOKUP(C7090,#REF!,6,FALSE)</f>
        <v>#REF!</v>
      </c>
    </row>
    <row r="7091" spans="1:6" x14ac:dyDescent="0.2">
      <c r="A7091" s="48">
        <v>7089</v>
      </c>
      <c r="B7091" s="72" t="s">
        <v>18044</v>
      </c>
      <c r="C7091" s="113" t="s">
        <v>2036</v>
      </c>
      <c r="D7091" s="70"/>
      <c r="E7091" s="71">
        <v>12502</v>
      </c>
      <c r="F7091" s="71" t="e">
        <f>VLOOKUP(C7091,#REF!,6,FALSE)</f>
        <v>#REF!</v>
      </c>
    </row>
    <row r="7092" spans="1:6" x14ac:dyDescent="0.2">
      <c r="A7092" s="48">
        <v>7090</v>
      </c>
      <c r="B7092" s="72" t="s">
        <v>18045</v>
      </c>
      <c r="C7092" s="113" t="s">
        <v>2037</v>
      </c>
      <c r="D7092" s="70"/>
      <c r="E7092" s="71">
        <v>10046</v>
      </c>
      <c r="F7092" s="71" t="e">
        <f>VLOOKUP(C7092,#REF!,6,FALSE)</f>
        <v>#REF!</v>
      </c>
    </row>
    <row r="7093" spans="1:6" x14ac:dyDescent="0.2">
      <c r="A7093" s="48">
        <v>7091</v>
      </c>
      <c r="B7093" s="72" t="s">
        <v>18046</v>
      </c>
      <c r="C7093" s="113" t="s">
        <v>2038</v>
      </c>
      <c r="D7093" s="70"/>
      <c r="E7093" s="71">
        <v>25746</v>
      </c>
      <c r="F7093" s="71" t="e">
        <f>VLOOKUP(C7093,#REF!,6,FALSE)</f>
        <v>#REF!</v>
      </c>
    </row>
    <row r="7094" spans="1:6" x14ac:dyDescent="0.2">
      <c r="A7094" s="48">
        <v>7092</v>
      </c>
      <c r="B7094" s="72" t="s">
        <v>18047</v>
      </c>
      <c r="C7094" s="113" t="s">
        <v>2039</v>
      </c>
      <c r="D7094" s="70"/>
      <c r="E7094" s="71">
        <v>31596</v>
      </c>
      <c r="F7094" s="71" t="e">
        <f>VLOOKUP(C7094,#REF!,6,FALSE)</f>
        <v>#REF!</v>
      </c>
    </row>
    <row r="7095" spans="1:6" x14ac:dyDescent="0.2">
      <c r="A7095" s="48">
        <v>7093</v>
      </c>
      <c r="B7095" s="72"/>
      <c r="C7095" s="114" t="s">
        <v>2040</v>
      </c>
      <c r="D7095" s="70"/>
      <c r="E7095" s="71"/>
      <c r="F7095" s="71" t="e">
        <f>VLOOKUP(C7095,#REF!,6,FALSE)</f>
        <v>#REF!</v>
      </c>
    </row>
    <row r="7096" spans="1:6" x14ac:dyDescent="0.2">
      <c r="A7096" s="48">
        <v>7094</v>
      </c>
      <c r="B7096" s="72" t="s">
        <v>18048</v>
      </c>
      <c r="C7096" s="113" t="s">
        <v>2041</v>
      </c>
      <c r="D7096" s="70"/>
      <c r="E7096" s="71">
        <v>12502</v>
      </c>
      <c r="F7096" s="71" t="e">
        <f>VLOOKUP(C7096,#REF!,6,FALSE)</f>
        <v>#REF!</v>
      </c>
    </row>
    <row r="7097" spans="1:6" x14ac:dyDescent="0.2">
      <c r="A7097" s="48">
        <v>7095</v>
      </c>
      <c r="B7097" s="72" t="s">
        <v>18049</v>
      </c>
      <c r="C7097" s="113" t="s">
        <v>24171</v>
      </c>
      <c r="D7097" s="70"/>
      <c r="E7097" s="71">
        <v>14772</v>
      </c>
      <c r="F7097" s="71" t="e">
        <f>VLOOKUP(C7097,#REF!,6,FALSE)</f>
        <v>#REF!</v>
      </c>
    </row>
    <row r="7098" spans="1:6" x14ac:dyDescent="0.2">
      <c r="A7098" s="48">
        <v>7096</v>
      </c>
      <c r="B7098" s="72"/>
      <c r="C7098" s="114" t="s">
        <v>4280</v>
      </c>
      <c r="D7098" s="70"/>
      <c r="E7098" s="71"/>
      <c r="F7098" s="71" t="e">
        <f>VLOOKUP(C7098,#REF!,6,FALSE)</f>
        <v>#REF!</v>
      </c>
    </row>
    <row r="7099" spans="1:6" x14ac:dyDescent="0.2">
      <c r="A7099" s="48">
        <v>7097</v>
      </c>
      <c r="B7099" s="72" t="s">
        <v>18050</v>
      </c>
      <c r="C7099" s="113" t="s">
        <v>23985</v>
      </c>
      <c r="D7099" s="70"/>
      <c r="E7099" s="71">
        <v>2988</v>
      </c>
      <c r="F7099" s="71" t="e">
        <f>VLOOKUP(C7099,#REF!,6,FALSE)</f>
        <v>#REF!</v>
      </c>
    </row>
    <row r="7100" spans="1:6" x14ac:dyDescent="0.2">
      <c r="A7100" s="48">
        <v>7098</v>
      </c>
      <c r="B7100" s="72" t="s">
        <v>18051</v>
      </c>
      <c r="C7100" s="113" t="s">
        <v>2044</v>
      </c>
      <c r="D7100" s="70" t="s">
        <v>18052</v>
      </c>
      <c r="E7100" s="71">
        <v>3214</v>
      </c>
      <c r="F7100" s="71" t="e">
        <f>VLOOKUP(C7100,#REF!,6,FALSE)</f>
        <v>#REF!</v>
      </c>
    </row>
    <row r="7101" spans="1:6" x14ac:dyDescent="0.2">
      <c r="A7101" s="48">
        <v>7099</v>
      </c>
      <c r="B7101" s="72" t="s">
        <v>18053</v>
      </c>
      <c r="C7101" s="113" t="s">
        <v>2045</v>
      </c>
      <c r="D7101" s="70" t="s">
        <v>18054</v>
      </c>
      <c r="E7101" s="71">
        <v>43322</v>
      </c>
      <c r="F7101" s="71" t="e">
        <f>VLOOKUP(C7101,#REF!,6,FALSE)</f>
        <v>#REF!</v>
      </c>
    </row>
    <row r="7102" spans="1:6" x14ac:dyDescent="0.2">
      <c r="A7102" s="48">
        <v>7100</v>
      </c>
      <c r="B7102" s="72" t="s">
        <v>18055</v>
      </c>
      <c r="C7102" s="113" t="s">
        <v>2046</v>
      </c>
      <c r="D7102" s="70" t="s">
        <v>18054</v>
      </c>
      <c r="E7102" s="71">
        <v>28414</v>
      </c>
      <c r="F7102" s="71" t="e">
        <f>VLOOKUP(C7102,#REF!,6,FALSE)</f>
        <v>#REF!</v>
      </c>
    </row>
    <row r="7103" spans="1:6" x14ac:dyDescent="0.2">
      <c r="A7103" s="48">
        <v>7101</v>
      </c>
      <c r="B7103" s="72" t="s">
        <v>18056</v>
      </c>
      <c r="C7103" s="113" t="s">
        <v>2047</v>
      </c>
      <c r="D7103" s="70" t="s">
        <v>18054</v>
      </c>
      <c r="E7103" s="71">
        <v>2420</v>
      </c>
      <c r="F7103" s="71" t="e">
        <f>VLOOKUP(C7103,#REF!,6,FALSE)</f>
        <v>#REF!</v>
      </c>
    </row>
    <row r="7104" spans="1:6" x14ac:dyDescent="0.2">
      <c r="A7104" s="48">
        <v>7102</v>
      </c>
      <c r="B7104" s="72" t="s">
        <v>18057</v>
      </c>
      <c r="C7104" s="113" t="s">
        <v>2048</v>
      </c>
      <c r="D7104" s="70"/>
      <c r="E7104" s="71">
        <v>6494</v>
      </c>
      <c r="F7104" s="71" t="e">
        <f>VLOOKUP(C7104,#REF!,6,FALSE)</f>
        <v>#REF!</v>
      </c>
    </row>
    <row r="7105" spans="1:6" x14ac:dyDescent="0.2">
      <c r="A7105" s="48">
        <v>7103</v>
      </c>
      <c r="B7105" s="72" t="s">
        <v>18058</v>
      </c>
      <c r="C7105" s="113" t="s">
        <v>2049</v>
      </c>
      <c r="D7105" s="70"/>
      <c r="E7105" s="71">
        <v>490</v>
      </c>
      <c r="F7105" s="71" t="e">
        <f>VLOOKUP(C7105,#REF!,6,FALSE)</f>
        <v>#REF!</v>
      </c>
    </row>
    <row r="7106" spans="1:6" x14ac:dyDescent="0.2">
      <c r="A7106" s="48">
        <v>7104</v>
      </c>
      <c r="B7106" s="72" t="s">
        <v>18059</v>
      </c>
      <c r="C7106" s="113" t="s">
        <v>24566</v>
      </c>
      <c r="D7106" s="70"/>
      <c r="E7106" s="71">
        <v>3536</v>
      </c>
      <c r="F7106" s="71" t="e">
        <f>VLOOKUP(C7106,#REF!,6,FALSE)</f>
        <v>#REF!</v>
      </c>
    </row>
    <row r="7107" spans="1:6" x14ac:dyDescent="0.2">
      <c r="A7107" s="48">
        <v>7105</v>
      </c>
      <c r="B7107" s="72" t="s">
        <v>18060</v>
      </c>
      <c r="C7107" s="113" t="s">
        <v>2051</v>
      </c>
      <c r="D7107" s="70"/>
      <c r="E7107" s="71">
        <v>21660</v>
      </c>
      <c r="F7107" s="71" t="e">
        <f>VLOOKUP(C7107,#REF!,6,FALSE)</f>
        <v>#REF!</v>
      </c>
    </row>
    <row r="7108" spans="1:6" x14ac:dyDescent="0.2">
      <c r="A7108" s="48">
        <v>7106</v>
      </c>
      <c r="B7108" s="72" t="s">
        <v>18061</v>
      </c>
      <c r="C7108" s="113" t="s">
        <v>2052</v>
      </c>
      <c r="D7108" s="70"/>
      <c r="E7108" s="71">
        <v>11364</v>
      </c>
      <c r="F7108" s="71" t="e">
        <f>VLOOKUP(C7108,#REF!,6,FALSE)</f>
        <v>#REF!</v>
      </c>
    </row>
    <row r="7109" spans="1:6" x14ac:dyDescent="0.2">
      <c r="A7109" s="48">
        <v>7107</v>
      </c>
      <c r="B7109" s="72" t="s">
        <v>18062</v>
      </c>
      <c r="C7109" s="113" t="s">
        <v>2053</v>
      </c>
      <c r="D7109" s="70"/>
      <c r="E7109" s="71">
        <v>21660</v>
      </c>
      <c r="F7109" s="71" t="e">
        <f>VLOOKUP(C7109,#REF!,6,FALSE)</f>
        <v>#REF!</v>
      </c>
    </row>
    <row r="7110" spans="1:6" x14ac:dyDescent="0.2">
      <c r="A7110" s="48">
        <v>7108</v>
      </c>
      <c r="B7110" s="72" t="s">
        <v>18063</v>
      </c>
      <c r="C7110" s="113" t="s">
        <v>2054</v>
      </c>
      <c r="D7110" s="70"/>
      <c r="E7110" s="71">
        <v>11364</v>
      </c>
      <c r="F7110" s="71" t="e">
        <f>VLOOKUP(C7110,#REF!,6,FALSE)</f>
        <v>#REF!</v>
      </c>
    </row>
    <row r="7111" spans="1:6" x14ac:dyDescent="0.2">
      <c r="A7111" s="48">
        <v>7109</v>
      </c>
      <c r="B7111" s="72" t="s">
        <v>18064</v>
      </c>
      <c r="C7111" s="113" t="s">
        <v>2055</v>
      </c>
      <c r="D7111" s="70" t="s">
        <v>18054</v>
      </c>
      <c r="E7111" s="71">
        <v>21660</v>
      </c>
      <c r="F7111" s="71" t="e">
        <f>VLOOKUP(C7111,#REF!,6,FALSE)</f>
        <v>#REF!</v>
      </c>
    </row>
    <row r="7112" spans="1:6" x14ac:dyDescent="0.2">
      <c r="A7112" s="48">
        <v>7110</v>
      </c>
      <c r="B7112" s="72" t="s">
        <v>18065</v>
      </c>
      <c r="C7112" s="113" t="s">
        <v>2056</v>
      </c>
      <c r="D7112" s="70"/>
      <c r="E7112" s="71">
        <v>15626</v>
      </c>
      <c r="F7112" s="71" t="e">
        <f>VLOOKUP(C7112,#REF!,6,FALSE)</f>
        <v>#REF!</v>
      </c>
    </row>
    <row r="7113" spans="1:6" x14ac:dyDescent="0.2">
      <c r="A7113" s="48">
        <v>7111</v>
      </c>
      <c r="B7113" s="72" t="s">
        <v>18066</v>
      </c>
      <c r="C7113" s="113" t="s">
        <v>9475</v>
      </c>
      <c r="D7113" s="70"/>
      <c r="E7113" s="71">
        <v>11814</v>
      </c>
      <c r="F7113" s="71" t="e">
        <f>VLOOKUP(C7113,#REF!,6,FALSE)</f>
        <v>#REF!</v>
      </c>
    </row>
    <row r="7114" spans="1:6" x14ac:dyDescent="0.2">
      <c r="A7114" s="48">
        <v>7112</v>
      </c>
      <c r="B7114" s="72" t="s">
        <v>18067</v>
      </c>
      <c r="C7114" s="113" t="s">
        <v>9478</v>
      </c>
      <c r="D7114" s="70"/>
      <c r="E7114" s="71">
        <v>2016</v>
      </c>
      <c r="F7114" s="71" t="e">
        <f>VLOOKUP(C7114,#REF!,6,FALSE)</f>
        <v>#REF!</v>
      </c>
    </row>
    <row r="7115" spans="1:6" ht="24" x14ac:dyDescent="0.2">
      <c r="A7115" s="48">
        <v>7113</v>
      </c>
      <c r="B7115" s="72" t="s">
        <v>18069</v>
      </c>
      <c r="C7115" s="113" t="s">
        <v>4281</v>
      </c>
      <c r="D7115" s="70"/>
      <c r="E7115" s="71">
        <v>1820</v>
      </c>
      <c r="F7115" s="71" t="e">
        <f>VLOOKUP(C7115,#REF!,6,FALSE)</f>
        <v>#REF!</v>
      </c>
    </row>
    <row r="7116" spans="1:6" x14ac:dyDescent="0.2">
      <c r="A7116" s="48">
        <v>7114</v>
      </c>
      <c r="B7116" s="72" t="s">
        <v>18070</v>
      </c>
      <c r="C7116" s="113" t="s">
        <v>24653</v>
      </c>
      <c r="D7116" s="70"/>
      <c r="E7116" s="71">
        <v>3856</v>
      </c>
      <c r="F7116" s="71" t="e">
        <f>VLOOKUP(C7116,#REF!,6,FALSE)</f>
        <v>#REF!</v>
      </c>
    </row>
    <row r="7117" spans="1:6" x14ac:dyDescent="0.2">
      <c r="A7117" s="48">
        <v>7115</v>
      </c>
      <c r="B7117" s="72" t="s">
        <v>18071</v>
      </c>
      <c r="C7117" s="113" t="s">
        <v>2058</v>
      </c>
      <c r="D7117" s="70"/>
      <c r="E7117" s="71">
        <v>1364</v>
      </c>
      <c r="F7117" s="71" t="e">
        <f>VLOOKUP(C7117,#REF!,6,FALSE)</f>
        <v>#REF!</v>
      </c>
    </row>
    <row r="7118" spans="1:6" x14ac:dyDescent="0.2">
      <c r="A7118" s="48">
        <v>7116</v>
      </c>
      <c r="B7118" s="72" t="s">
        <v>18072</v>
      </c>
      <c r="C7118" s="113" t="s">
        <v>24655</v>
      </c>
      <c r="D7118" s="70"/>
      <c r="E7118" s="71">
        <v>3856</v>
      </c>
      <c r="F7118" s="71" t="e">
        <f>VLOOKUP(C7118,#REF!,6,FALSE)</f>
        <v>#REF!</v>
      </c>
    </row>
    <row r="7119" spans="1:6" x14ac:dyDescent="0.2">
      <c r="A7119" s="48">
        <v>7117</v>
      </c>
      <c r="B7119" s="72" t="s">
        <v>18073</v>
      </c>
      <c r="C7119" s="113" t="s">
        <v>2060</v>
      </c>
      <c r="D7119" s="70"/>
      <c r="E7119" s="71">
        <v>12502</v>
      </c>
      <c r="F7119" s="71" t="e">
        <f>VLOOKUP(C7119,#REF!,6,FALSE)</f>
        <v>#REF!</v>
      </c>
    </row>
    <row r="7120" spans="1:6" x14ac:dyDescent="0.2">
      <c r="A7120" s="48">
        <v>7118</v>
      </c>
      <c r="B7120" s="72" t="s">
        <v>18074</v>
      </c>
      <c r="C7120" s="113" t="s">
        <v>2061</v>
      </c>
      <c r="D7120" s="70"/>
      <c r="E7120" s="71">
        <v>4498</v>
      </c>
      <c r="F7120" s="71" t="e">
        <f>VLOOKUP(C7120,#REF!,6,FALSE)</f>
        <v>#REF!</v>
      </c>
    </row>
    <row r="7121" spans="1:6" x14ac:dyDescent="0.2">
      <c r="A7121" s="48">
        <v>7119</v>
      </c>
      <c r="B7121" s="72" t="s">
        <v>18075</v>
      </c>
      <c r="C7121" s="113" t="s">
        <v>24786</v>
      </c>
      <c r="D7121" s="70" t="s">
        <v>18076</v>
      </c>
      <c r="E7121" s="71">
        <v>13638</v>
      </c>
      <c r="F7121" s="71" t="e">
        <f>VLOOKUP(C7121,#REF!,6,FALSE)</f>
        <v>#REF!</v>
      </c>
    </row>
    <row r="7122" spans="1:6" x14ac:dyDescent="0.2">
      <c r="A7122" s="48">
        <v>7120</v>
      </c>
      <c r="B7122" s="72" t="s">
        <v>18077</v>
      </c>
      <c r="C7122" s="113" t="s">
        <v>2063</v>
      </c>
      <c r="D7122" s="70"/>
      <c r="E7122" s="71">
        <v>30324</v>
      </c>
      <c r="F7122" s="71" t="e">
        <f>VLOOKUP(C7122,#REF!,6,FALSE)</f>
        <v>#REF!</v>
      </c>
    </row>
    <row r="7123" spans="1:6" x14ac:dyDescent="0.2">
      <c r="A7123" s="48">
        <v>7121</v>
      </c>
      <c r="B7123" s="72" t="s">
        <v>18078</v>
      </c>
      <c r="C7123" s="113" t="s">
        <v>2064</v>
      </c>
      <c r="D7123" s="70"/>
      <c r="E7123" s="71">
        <v>18754</v>
      </c>
      <c r="F7123" s="71" t="e">
        <f>VLOOKUP(C7123,#REF!,6,FALSE)</f>
        <v>#REF!</v>
      </c>
    </row>
    <row r="7124" spans="1:6" x14ac:dyDescent="0.2">
      <c r="A7124" s="48">
        <v>7122</v>
      </c>
      <c r="B7124" s="72" t="s">
        <v>18079</v>
      </c>
      <c r="C7124" s="113" t="s">
        <v>2065</v>
      </c>
      <c r="D7124" s="70"/>
      <c r="E7124" s="71">
        <v>8998</v>
      </c>
      <c r="F7124" s="71" t="e">
        <f>VLOOKUP(C7124,#REF!,6,FALSE)</f>
        <v>#REF!</v>
      </c>
    </row>
    <row r="7125" spans="1:6" x14ac:dyDescent="0.2">
      <c r="A7125" s="48">
        <v>7123</v>
      </c>
      <c r="B7125" s="72" t="s">
        <v>18080</v>
      </c>
      <c r="C7125" s="113" t="s">
        <v>2066</v>
      </c>
      <c r="D7125" s="70"/>
      <c r="E7125" s="71">
        <v>30086</v>
      </c>
      <c r="F7125" s="71" t="e">
        <f>VLOOKUP(C7125,#REF!,6,FALSE)</f>
        <v>#REF!</v>
      </c>
    </row>
    <row r="7126" spans="1:6" x14ac:dyDescent="0.2">
      <c r="A7126" s="48">
        <v>7124</v>
      </c>
      <c r="B7126" s="72" t="s">
        <v>18081</v>
      </c>
      <c r="C7126" s="113" t="s">
        <v>2067</v>
      </c>
      <c r="D7126" s="70"/>
      <c r="E7126" s="71">
        <v>30324</v>
      </c>
      <c r="F7126" s="71" t="e">
        <f>VLOOKUP(C7126,#REF!,6,FALSE)</f>
        <v>#REF!</v>
      </c>
    </row>
    <row r="7127" spans="1:6" x14ac:dyDescent="0.2">
      <c r="A7127" s="48">
        <v>7125</v>
      </c>
      <c r="B7127" s="72" t="s">
        <v>18082</v>
      </c>
      <c r="C7127" s="113" t="s">
        <v>2068</v>
      </c>
      <c r="D7127" s="70"/>
      <c r="E7127" s="71">
        <v>13638</v>
      </c>
      <c r="F7127" s="71" t="e">
        <f>VLOOKUP(C7127,#REF!,6,FALSE)</f>
        <v>#REF!</v>
      </c>
    </row>
    <row r="7128" spans="1:6" x14ac:dyDescent="0.2">
      <c r="A7128" s="48">
        <v>7126</v>
      </c>
      <c r="B7128" s="72" t="s">
        <v>18083</v>
      </c>
      <c r="C7128" s="113" t="s">
        <v>4282</v>
      </c>
      <c r="D7128" s="70"/>
      <c r="E7128" s="71">
        <v>14776</v>
      </c>
      <c r="F7128" s="71" t="e">
        <f>VLOOKUP(C7128,#REF!,6,FALSE)</f>
        <v>#REF!</v>
      </c>
    </row>
    <row r="7129" spans="1:6" x14ac:dyDescent="0.2">
      <c r="A7129" s="48">
        <v>7127</v>
      </c>
      <c r="B7129" s="72" t="s">
        <v>18084</v>
      </c>
      <c r="C7129" s="113" t="s">
        <v>1026</v>
      </c>
      <c r="D7129" s="70"/>
      <c r="E7129" s="71">
        <v>3184</v>
      </c>
      <c r="F7129" s="71" t="e">
        <f>VLOOKUP(C7129,#REF!,6,FALSE)</f>
        <v>#REF!</v>
      </c>
    </row>
    <row r="7130" spans="1:6" x14ac:dyDescent="0.2">
      <c r="A7130" s="48">
        <v>7128</v>
      </c>
      <c r="B7130" s="72" t="s">
        <v>18085</v>
      </c>
      <c r="C7130" s="113" t="s">
        <v>4283</v>
      </c>
      <c r="D7130" s="70"/>
      <c r="E7130" s="71">
        <v>11442</v>
      </c>
      <c r="F7130" s="71" t="e">
        <f>VLOOKUP(C7130,#REF!,6,FALSE)</f>
        <v>#REF!</v>
      </c>
    </row>
    <row r="7131" spans="1:6" x14ac:dyDescent="0.2">
      <c r="A7131" s="48">
        <v>7129</v>
      </c>
      <c r="B7131" s="72"/>
      <c r="C7131" s="114" t="s">
        <v>1027</v>
      </c>
      <c r="D7131" s="70"/>
      <c r="E7131" s="71"/>
      <c r="F7131" s="71" t="e">
        <f>VLOOKUP(C7131,#REF!,6,FALSE)</f>
        <v>#REF!</v>
      </c>
    </row>
    <row r="7132" spans="1:6" x14ac:dyDescent="0.2">
      <c r="A7132" s="48">
        <v>7130</v>
      </c>
      <c r="B7132" s="72" t="s">
        <v>18086</v>
      </c>
      <c r="C7132" s="113" t="s">
        <v>24352</v>
      </c>
      <c r="D7132" s="70" t="s">
        <v>18087</v>
      </c>
      <c r="E7132" s="71">
        <v>11200</v>
      </c>
      <c r="F7132" s="71" t="e">
        <f>VLOOKUP(C7132,#REF!,6,FALSE)</f>
        <v>#REF!</v>
      </c>
    </row>
    <row r="7133" spans="1:6" x14ac:dyDescent="0.2">
      <c r="A7133" s="48">
        <v>7131</v>
      </c>
      <c r="B7133" s="72" t="s">
        <v>18088</v>
      </c>
      <c r="C7133" s="113" t="s">
        <v>4576</v>
      </c>
      <c r="D7133" s="70"/>
      <c r="E7133" s="71">
        <v>12060</v>
      </c>
      <c r="F7133" s="71" t="e">
        <f>VLOOKUP(C7133,#REF!,6,FALSE)</f>
        <v>#REF!</v>
      </c>
    </row>
    <row r="7134" spans="1:6" x14ac:dyDescent="0.2">
      <c r="A7134" s="48">
        <v>7132</v>
      </c>
      <c r="B7134" s="72" t="s">
        <v>18089</v>
      </c>
      <c r="C7134" s="113" t="s">
        <v>18090</v>
      </c>
      <c r="D7134" s="70"/>
      <c r="E7134" s="71">
        <v>22326</v>
      </c>
      <c r="F7134" s="71" t="e">
        <f>VLOOKUP(C7134,#REF!,6,FALSE)</f>
        <v>#REF!</v>
      </c>
    </row>
    <row r="7135" spans="1:6" x14ac:dyDescent="0.2">
      <c r="A7135" s="48">
        <v>7133</v>
      </c>
      <c r="B7135" s="72" t="s">
        <v>18091</v>
      </c>
      <c r="C7135" s="113" t="s">
        <v>4577</v>
      </c>
      <c r="D7135" s="70"/>
      <c r="E7135" s="71">
        <v>15626</v>
      </c>
      <c r="F7135" s="71" t="e">
        <f>VLOOKUP(C7135,#REF!,6,FALSE)</f>
        <v>#REF!</v>
      </c>
    </row>
    <row r="7136" spans="1:6" x14ac:dyDescent="0.2">
      <c r="A7136" s="48">
        <v>7134</v>
      </c>
      <c r="B7136" s="72" t="s">
        <v>18092</v>
      </c>
      <c r="C7136" s="113" t="s">
        <v>1029</v>
      </c>
      <c r="D7136" s="70"/>
      <c r="E7136" s="71">
        <v>15626</v>
      </c>
      <c r="F7136" s="71" t="e">
        <f>VLOOKUP(C7136,#REF!,6,FALSE)</f>
        <v>#REF!</v>
      </c>
    </row>
    <row r="7137" spans="1:6" x14ac:dyDescent="0.2">
      <c r="A7137" s="48">
        <v>7135</v>
      </c>
      <c r="B7137" s="72" t="s">
        <v>18093</v>
      </c>
      <c r="C7137" s="113" t="s">
        <v>1030</v>
      </c>
      <c r="D7137" s="70"/>
      <c r="E7137" s="71">
        <v>10228</v>
      </c>
      <c r="F7137" s="71" t="e">
        <f>VLOOKUP(C7137,#REF!,6,FALSE)</f>
        <v>#REF!</v>
      </c>
    </row>
    <row r="7138" spans="1:6" x14ac:dyDescent="0.2">
      <c r="A7138" s="48">
        <v>7136</v>
      </c>
      <c r="B7138" s="72" t="s">
        <v>18094</v>
      </c>
      <c r="C7138" s="113" t="s">
        <v>1031</v>
      </c>
      <c r="D7138" s="70"/>
      <c r="E7138" s="71">
        <v>18754</v>
      </c>
      <c r="F7138" s="71" t="e">
        <f>VLOOKUP(C7138,#REF!,6,FALSE)</f>
        <v>#REF!</v>
      </c>
    </row>
    <row r="7139" spans="1:6" x14ac:dyDescent="0.2">
      <c r="A7139" s="48">
        <v>7137</v>
      </c>
      <c r="B7139" s="72" t="s">
        <v>18095</v>
      </c>
      <c r="C7139" s="113" t="s">
        <v>24170</v>
      </c>
      <c r="D7139" s="70"/>
      <c r="E7139" s="71">
        <v>13800</v>
      </c>
      <c r="F7139" s="71" t="e">
        <f>VLOOKUP(C7139,#REF!,6,FALSE)</f>
        <v>#REF!</v>
      </c>
    </row>
    <row r="7140" spans="1:6" x14ac:dyDescent="0.2">
      <c r="A7140" s="48">
        <v>7138</v>
      </c>
      <c r="B7140" s="72" t="s">
        <v>18096</v>
      </c>
      <c r="C7140" s="113" t="s">
        <v>1033</v>
      </c>
      <c r="D7140" s="70"/>
      <c r="E7140" s="71">
        <v>13800</v>
      </c>
      <c r="F7140" s="71" t="e">
        <f>VLOOKUP(C7140,#REF!,6,FALSE)</f>
        <v>#REF!</v>
      </c>
    </row>
    <row r="7141" spans="1:6" x14ac:dyDescent="0.2">
      <c r="A7141" s="48">
        <v>7139</v>
      </c>
      <c r="B7141" s="72" t="s">
        <v>18097</v>
      </c>
      <c r="C7141" s="113" t="s">
        <v>24478</v>
      </c>
      <c r="D7141" s="70"/>
      <c r="E7141" s="71">
        <v>3902</v>
      </c>
      <c r="F7141" s="71" t="e">
        <f>VLOOKUP(C7141,#REF!,6,FALSE)</f>
        <v>#REF!</v>
      </c>
    </row>
    <row r="7142" spans="1:6" x14ac:dyDescent="0.2">
      <c r="A7142" s="48">
        <v>7140</v>
      </c>
      <c r="B7142" s="72" t="s">
        <v>18098</v>
      </c>
      <c r="C7142" s="113" t="s">
        <v>24232</v>
      </c>
      <c r="D7142" s="70"/>
      <c r="E7142" s="71">
        <v>3576</v>
      </c>
      <c r="F7142" s="71" t="e">
        <f>VLOOKUP(C7142,#REF!,6,FALSE)</f>
        <v>#REF!</v>
      </c>
    </row>
    <row r="7143" spans="1:6" x14ac:dyDescent="0.2">
      <c r="A7143" s="48">
        <v>7141</v>
      </c>
      <c r="B7143" s="72" t="s">
        <v>18099</v>
      </c>
      <c r="C7143" s="113" t="s">
        <v>24800</v>
      </c>
      <c r="D7143" s="70"/>
      <c r="E7143" s="71">
        <v>4448</v>
      </c>
      <c r="F7143" s="71" t="e">
        <f>VLOOKUP(C7143,#REF!,6,FALSE)</f>
        <v>#REF!</v>
      </c>
    </row>
    <row r="7144" spans="1:6" x14ac:dyDescent="0.2">
      <c r="A7144" s="48">
        <v>7142</v>
      </c>
      <c r="B7144" s="72" t="s">
        <v>18100</v>
      </c>
      <c r="C7144" s="113" t="s">
        <v>1037</v>
      </c>
      <c r="D7144" s="70"/>
      <c r="E7144" s="71">
        <v>21106</v>
      </c>
      <c r="F7144" s="71" t="e">
        <f>VLOOKUP(C7144,#REF!,6,FALSE)</f>
        <v>#REF!</v>
      </c>
    </row>
    <row r="7145" spans="1:6" x14ac:dyDescent="0.2">
      <c r="A7145" s="48">
        <v>7143</v>
      </c>
      <c r="B7145" s="72" t="s">
        <v>18101</v>
      </c>
      <c r="C7145" s="113" t="s">
        <v>1038</v>
      </c>
      <c r="D7145" s="70"/>
      <c r="E7145" s="71">
        <v>11364</v>
      </c>
      <c r="F7145" s="71" t="e">
        <f>VLOOKUP(C7145,#REF!,6,FALSE)</f>
        <v>#REF!</v>
      </c>
    </row>
    <row r="7146" spans="1:6" x14ac:dyDescent="0.2">
      <c r="A7146" s="48">
        <v>7144</v>
      </c>
      <c r="B7146" s="72"/>
      <c r="C7146" s="114" t="s">
        <v>1039</v>
      </c>
      <c r="D7146" s="70"/>
      <c r="E7146" s="71"/>
      <c r="F7146" s="71" t="e">
        <f>VLOOKUP(C7146,#REF!,6,FALSE)</f>
        <v>#REF!</v>
      </c>
    </row>
    <row r="7147" spans="1:6" x14ac:dyDescent="0.2">
      <c r="A7147" s="48">
        <v>7145</v>
      </c>
      <c r="B7147" s="72" t="s">
        <v>18102</v>
      </c>
      <c r="C7147" s="113" t="s">
        <v>1040</v>
      </c>
      <c r="D7147" s="70"/>
      <c r="E7147" s="71">
        <v>2874</v>
      </c>
      <c r="F7147" s="71" t="e">
        <f>VLOOKUP(C7147,#REF!,6,FALSE)</f>
        <v>#REF!</v>
      </c>
    </row>
    <row r="7148" spans="1:6" x14ac:dyDescent="0.2">
      <c r="A7148" s="48">
        <v>7146</v>
      </c>
      <c r="B7148" s="72" t="s">
        <v>18103</v>
      </c>
      <c r="C7148" s="113" t="s">
        <v>1041</v>
      </c>
      <c r="D7148" s="70"/>
      <c r="E7148" s="71">
        <v>1724</v>
      </c>
      <c r="F7148" s="71" t="e">
        <f>VLOOKUP(C7148,#REF!,6,FALSE)</f>
        <v>#REF!</v>
      </c>
    </row>
    <row r="7149" spans="1:6" x14ac:dyDescent="0.2">
      <c r="A7149" s="48">
        <v>7147</v>
      </c>
      <c r="B7149" s="72" t="s">
        <v>18104</v>
      </c>
      <c r="C7149" s="113" t="s">
        <v>1042</v>
      </c>
      <c r="D7149" s="70"/>
      <c r="E7149" s="71">
        <v>2274</v>
      </c>
      <c r="F7149" s="71" t="e">
        <f>VLOOKUP(C7149,#REF!,6,FALSE)</f>
        <v>#REF!</v>
      </c>
    </row>
    <row r="7150" spans="1:6" x14ac:dyDescent="0.2">
      <c r="A7150" s="48">
        <v>7148</v>
      </c>
      <c r="B7150" s="72" t="s">
        <v>18105</v>
      </c>
      <c r="C7150" s="113" t="s">
        <v>1043</v>
      </c>
      <c r="D7150" s="70"/>
      <c r="E7150" s="71">
        <v>3034</v>
      </c>
      <c r="F7150" s="71" t="e">
        <f>VLOOKUP(C7150,#REF!,6,FALSE)</f>
        <v>#REF!</v>
      </c>
    </row>
    <row r="7151" spans="1:6" x14ac:dyDescent="0.2">
      <c r="A7151" s="48">
        <v>7149</v>
      </c>
      <c r="B7151" s="72" t="s">
        <v>18106</v>
      </c>
      <c r="C7151" s="113" t="s">
        <v>1044</v>
      </c>
      <c r="D7151" s="70"/>
      <c r="E7151" s="71">
        <v>5688</v>
      </c>
      <c r="F7151" s="71" t="e">
        <f>VLOOKUP(C7151,#REF!,6,FALSE)</f>
        <v>#REF!</v>
      </c>
    </row>
    <row r="7152" spans="1:6" x14ac:dyDescent="0.2">
      <c r="A7152" s="48">
        <v>7150</v>
      </c>
      <c r="B7152" s="72" t="s">
        <v>18107</v>
      </c>
      <c r="C7152" s="113" t="s">
        <v>1045</v>
      </c>
      <c r="D7152" s="70"/>
      <c r="E7152" s="71">
        <v>13222</v>
      </c>
      <c r="F7152" s="71" t="e">
        <f>VLOOKUP(C7152,#REF!,6,FALSE)</f>
        <v>#REF!</v>
      </c>
    </row>
    <row r="7153" spans="1:6" x14ac:dyDescent="0.2">
      <c r="A7153" s="48">
        <v>7151</v>
      </c>
      <c r="B7153" s="72" t="s">
        <v>18108</v>
      </c>
      <c r="C7153" s="113" t="s">
        <v>1046</v>
      </c>
      <c r="D7153" s="70"/>
      <c r="E7153" s="71">
        <v>3034</v>
      </c>
      <c r="F7153" s="71" t="e">
        <f>VLOOKUP(C7153,#REF!,6,FALSE)</f>
        <v>#REF!</v>
      </c>
    </row>
    <row r="7154" spans="1:6" x14ac:dyDescent="0.2">
      <c r="A7154" s="48">
        <v>7152</v>
      </c>
      <c r="B7154" s="72" t="s">
        <v>18109</v>
      </c>
      <c r="C7154" s="113" t="s">
        <v>1047</v>
      </c>
      <c r="D7154" s="70"/>
      <c r="E7154" s="71">
        <v>5624</v>
      </c>
      <c r="F7154" s="71" t="e">
        <f>VLOOKUP(C7154,#REF!,6,FALSE)</f>
        <v>#REF!</v>
      </c>
    </row>
    <row r="7155" spans="1:6" x14ac:dyDescent="0.2">
      <c r="A7155" s="48">
        <v>7153</v>
      </c>
      <c r="B7155" s="72" t="s">
        <v>18110</v>
      </c>
      <c r="C7155" s="113" t="s">
        <v>1048</v>
      </c>
      <c r="D7155" s="70"/>
      <c r="E7155" s="71">
        <v>2074</v>
      </c>
      <c r="F7155" s="71" t="e">
        <f>VLOOKUP(C7155,#REF!,6,FALSE)</f>
        <v>#REF!</v>
      </c>
    </row>
    <row r="7156" spans="1:6" x14ac:dyDescent="0.2">
      <c r="A7156" s="48">
        <v>7154</v>
      </c>
      <c r="B7156" s="72" t="s">
        <v>18111</v>
      </c>
      <c r="C7156" s="113" t="s">
        <v>1049</v>
      </c>
      <c r="D7156" s="70"/>
      <c r="E7156" s="71">
        <v>3034</v>
      </c>
      <c r="F7156" s="71" t="e">
        <f>VLOOKUP(C7156,#REF!,6,FALSE)</f>
        <v>#REF!</v>
      </c>
    </row>
    <row r="7157" spans="1:6" x14ac:dyDescent="0.2">
      <c r="A7157" s="48">
        <v>7155</v>
      </c>
      <c r="B7157" s="72" t="s">
        <v>18112</v>
      </c>
      <c r="C7157" s="113" t="s">
        <v>1050</v>
      </c>
      <c r="D7157" s="70"/>
      <c r="E7157" s="71">
        <v>8212</v>
      </c>
      <c r="F7157" s="71" t="e">
        <f>VLOOKUP(C7157,#REF!,6,FALSE)</f>
        <v>#REF!</v>
      </c>
    </row>
    <row r="7158" spans="1:6" x14ac:dyDescent="0.2">
      <c r="A7158" s="48">
        <v>7156</v>
      </c>
      <c r="B7158" s="72" t="s">
        <v>18113</v>
      </c>
      <c r="C7158" s="113" t="s">
        <v>24219</v>
      </c>
      <c r="D7158" s="70"/>
      <c r="E7158" s="71">
        <v>2090</v>
      </c>
      <c r="F7158" s="71" t="e">
        <f>VLOOKUP(C7158,#REF!,6,FALSE)</f>
        <v>#REF!</v>
      </c>
    </row>
    <row r="7159" spans="1:6" x14ac:dyDescent="0.2">
      <c r="A7159" s="48">
        <v>7157</v>
      </c>
      <c r="B7159" s="72" t="s">
        <v>18114</v>
      </c>
      <c r="C7159" s="113" t="s">
        <v>1051</v>
      </c>
      <c r="D7159" s="70"/>
      <c r="E7159" s="71">
        <v>4820</v>
      </c>
      <c r="F7159" s="71" t="e">
        <f>VLOOKUP(C7159,#REF!,6,FALSE)</f>
        <v>#REF!</v>
      </c>
    </row>
    <row r="7160" spans="1:6" x14ac:dyDescent="0.2">
      <c r="A7160" s="48">
        <v>7158</v>
      </c>
      <c r="B7160" s="72"/>
      <c r="C7160" s="114" t="s">
        <v>1052</v>
      </c>
      <c r="D7160" s="70"/>
      <c r="E7160" s="71"/>
      <c r="F7160" s="71" t="e">
        <f>VLOOKUP(C7160,#REF!,6,FALSE)</f>
        <v>#REF!</v>
      </c>
    </row>
    <row r="7161" spans="1:6" x14ac:dyDescent="0.2">
      <c r="A7161" s="48">
        <v>7159</v>
      </c>
      <c r="B7161" s="72" t="s">
        <v>18115</v>
      </c>
      <c r="C7161" s="113" t="s">
        <v>1053</v>
      </c>
      <c r="D7161" s="70"/>
      <c r="E7161" s="71">
        <v>51390</v>
      </c>
      <c r="F7161" s="71" t="e">
        <f>VLOOKUP(C7161,#REF!,6,FALSE)</f>
        <v>#REF!</v>
      </c>
    </row>
    <row r="7162" spans="1:6" x14ac:dyDescent="0.2">
      <c r="A7162" s="48">
        <v>7160</v>
      </c>
      <c r="B7162" s="72" t="s">
        <v>18116</v>
      </c>
      <c r="C7162" s="113" t="s">
        <v>24247</v>
      </c>
      <c r="D7162" s="70"/>
      <c r="E7162" s="71">
        <v>54880</v>
      </c>
      <c r="F7162" s="71" t="e">
        <f>VLOOKUP(C7162,#REF!,6,FALSE)</f>
        <v>#REF!</v>
      </c>
    </row>
    <row r="7163" spans="1:6" x14ac:dyDescent="0.2">
      <c r="A7163" s="48">
        <v>7161</v>
      </c>
      <c r="B7163" s="72" t="s">
        <v>18118</v>
      </c>
      <c r="C7163" s="113" t="s">
        <v>24023</v>
      </c>
      <c r="D7163" s="70"/>
      <c r="E7163" s="71">
        <v>67642</v>
      </c>
      <c r="F7163" s="71" t="e">
        <f>VLOOKUP(C7163,#REF!,6,FALSE)</f>
        <v>#REF!</v>
      </c>
    </row>
    <row r="7164" spans="1:6" x14ac:dyDescent="0.2">
      <c r="A7164" s="48">
        <v>7162</v>
      </c>
      <c r="B7164" s="72" t="s">
        <v>18119</v>
      </c>
      <c r="C7164" s="113" t="s">
        <v>24024</v>
      </c>
      <c r="D7164" s="70"/>
      <c r="E7164" s="71">
        <v>64128</v>
      </c>
      <c r="F7164" s="71" t="e">
        <f>VLOOKUP(C7164,#REF!,6,FALSE)</f>
        <v>#REF!</v>
      </c>
    </row>
    <row r="7165" spans="1:6" x14ac:dyDescent="0.2">
      <c r="A7165" s="48">
        <v>7163</v>
      </c>
      <c r="B7165" s="72" t="s">
        <v>18120</v>
      </c>
      <c r="C7165" s="113" t="s">
        <v>22132</v>
      </c>
      <c r="D7165" s="70" t="s">
        <v>22127</v>
      </c>
      <c r="E7165" s="71">
        <v>39620</v>
      </c>
      <c r="F7165" s="71" t="e">
        <f>VLOOKUP(C7165,#REF!,6,FALSE)</f>
        <v>#REF!</v>
      </c>
    </row>
    <row r="7166" spans="1:6" x14ac:dyDescent="0.2">
      <c r="A7166" s="48">
        <v>7164</v>
      </c>
      <c r="B7166" s="72" t="s">
        <v>18121</v>
      </c>
      <c r="C7166" s="113" t="s">
        <v>24039</v>
      </c>
      <c r="D7166" s="70"/>
      <c r="E7166" s="71">
        <v>41288</v>
      </c>
      <c r="F7166" s="71" t="e">
        <f>VLOOKUP(C7166,#REF!,6,FALSE)</f>
        <v>#REF!</v>
      </c>
    </row>
    <row r="7167" spans="1:6" x14ac:dyDescent="0.2">
      <c r="A7167" s="48">
        <v>7165</v>
      </c>
      <c r="B7167" s="72" t="s">
        <v>18122</v>
      </c>
      <c r="C7167" s="113" t="s">
        <v>1058</v>
      </c>
      <c r="D7167" s="70"/>
      <c r="E7167" s="71">
        <v>4246</v>
      </c>
      <c r="F7167" s="71" t="e">
        <f>VLOOKUP(C7167,#REF!,6,FALSE)</f>
        <v>#REF!</v>
      </c>
    </row>
    <row r="7168" spans="1:6" x14ac:dyDescent="0.2">
      <c r="A7168" s="48">
        <v>7166</v>
      </c>
      <c r="B7168" s="72" t="s">
        <v>18123</v>
      </c>
      <c r="C7168" s="113" t="s">
        <v>1059</v>
      </c>
      <c r="D7168" s="70"/>
      <c r="E7168" s="71">
        <v>8434</v>
      </c>
      <c r="F7168" s="71" t="e">
        <f>VLOOKUP(C7168,#REF!,6,FALSE)</f>
        <v>#REF!</v>
      </c>
    </row>
    <row r="7169" spans="1:6" x14ac:dyDescent="0.2">
      <c r="A7169" s="48">
        <v>7167</v>
      </c>
      <c r="B7169" s="72" t="s">
        <v>18124</v>
      </c>
      <c r="C7169" s="113" t="s">
        <v>1060</v>
      </c>
      <c r="D7169" s="70"/>
      <c r="E7169" s="71">
        <v>9316</v>
      </c>
      <c r="F7169" s="71" t="e">
        <f>VLOOKUP(C7169,#REF!,6,FALSE)</f>
        <v>#REF!</v>
      </c>
    </row>
    <row r="7170" spans="1:6" x14ac:dyDescent="0.2">
      <c r="A7170" s="48">
        <v>7168</v>
      </c>
      <c r="B7170" s="72" t="s">
        <v>18125</v>
      </c>
      <c r="C7170" s="113" t="s">
        <v>1061</v>
      </c>
      <c r="D7170" s="70"/>
      <c r="E7170" s="71">
        <v>16216</v>
      </c>
      <c r="F7170" s="71" t="e">
        <f>VLOOKUP(C7170,#REF!,6,FALSE)</f>
        <v>#REF!</v>
      </c>
    </row>
    <row r="7171" spans="1:6" x14ac:dyDescent="0.2">
      <c r="A7171" s="48">
        <v>7169</v>
      </c>
      <c r="B7171" s="72" t="s">
        <v>18126</v>
      </c>
      <c r="C7171" s="113" t="s">
        <v>1062</v>
      </c>
      <c r="D7171" s="70"/>
      <c r="E7171" s="71">
        <v>34374</v>
      </c>
      <c r="F7171" s="71" t="e">
        <f>VLOOKUP(C7171,#REF!,6,FALSE)</f>
        <v>#REF!</v>
      </c>
    </row>
    <row r="7172" spans="1:6" x14ac:dyDescent="0.2">
      <c r="A7172" s="48">
        <v>7170</v>
      </c>
      <c r="B7172" s="72" t="s">
        <v>18127</v>
      </c>
      <c r="C7172" s="113" t="s">
        <v>4579</v>
      </c>
      <c r="D7172" s="70"/>
      <c r="E7172" s="71">
        <v>34374</v>
      </c>
      <c r="F7172" s="71" t="e">
        <f>VLOOKUP(C7172,#REF!,6,FALSE)</f>
        <v>#REF!</v>
      </c>
    </row>
    <row r="7173" spans="1:6" x14ac:dyDescent="0.2">
      <c r="A7173" s="48">
        <v>7171</v>
      </c>
      <c r="B7173" s="72" t="s">
        <v>18128</v>
      </c>
      <c r="C7173" s="113" t="s">
        <v>4488</v>
      </c>
      <c r="D7173" s="70"/>
      <c r="E7173" s="71">
        <v>45576</v>
      </c>
      <c r="F7173" s="71" t="e">
        <f>VLOOKUP(C7173,#REF!,6,FALSE)</f>
        <v>#REF!</v>
      </c>
    </row>
    <row r="7174" spans="1:6" x14ac:dyDescent="0.2">
      <c r="A7174" s="48">
        <v>7172</v>
      </c>
      <c r="B7174" s="72" t="s">
        <v>18129</v>
      </c>
      <c r="C7174" s="113" t="s">
        <v>1063</v>
      </c>
      <c r="D7174" s="70"/>
      <c r="E7174" s="71">
        <v>30948</v>
      </c>
      <c r="F7174" s="71" t="e">
        <f>VLOOKUP(C7174,#REF!,6,FALSE)</f>
        <v>#REF!</v>
      </c>
    </row>
    <row r="7175" spans="1:6" x14ac:dyDescent="0.2">
      <c r="A7175" s="48">
        <v>7173</v>
      </c>
      <c r="B7175" s="72" t="s">
        <v>18130</v>
      </c>
      <c r="C7175" s="113" t="s">
        <v>1064</v>
      </c>
      <c r="D7175" s="70"/>
      <c r="E7175" s="71">
        <v>34374</v>
      </c>
      <c r="F7175" s="71" t="e">
        <f>VLOOKUP(C7175,#REF!,6,FALSE)</f>
        <v>#REF!</v>
      </c>
    </row>
    <row r="7176" spans="1:6" x14ac:dyDescent="0.2">
      <c r="A7176" s="48">
        <v>7174</v>
      </c>
      <c r="B7176" s="72" t="s">
        <v>18131</v>
      </c>
      <c r="C7176" s="113" t="s">
        <v>1065</v>
      </c>
      <c r="D7176" s="70"/>
      <c r="E7176" s="71">
        <v>3034</v>
      </c>
      <c r="F7176" s="71" t="e">
        <f>VLOOKUP(C7176,#REF!,6,FALSE)</f>
        <v>#REF!</v>
      </c>
    </row>
    <row r="7177" spans="1:6" x14ac:dyDescent="0.2">
      <c r="A7177" s="48">
        <v>7175</v>
      </c>
      <c r="B7177" s="72" t="s">
        <v>18132</v>
      </c>
      <c r="C7177" s="113" t="s">
        <v>1066</v>
      </c>
      <c r="D7177" s="70"/>
      <c r="E7177" s="71">
        <v>6026</v>
      </c>
      <c r="F7177" s="71" t="e">
        <f>VLOOKUP(C7177,#REF!,6,FALSE)</f>
        <v>#REF!</v>
      </c>
    </row>
    <row r="7178" spans="1:6" x14ac:dyDescent="0.2">
      <c r="A7178" s="48">
        <v>7176</v>
      </c>
      <c r="B7178" s="72" t="s">
        <v>18133</v>
      </c>
      <c r="C7178" s="113" t="s">
        <v>24413</v>
      </c>
      <c r="D7178" s="70"/>
      <c r="E7178" s="71">
        <v>46764</v>
      </c>
      <c r="F7178" s="71" t="e">
        <f>VLOOKUP(C7178,#REF!,6,FALSE)</f>
        <v>#REF!</v>
      </c>
    </row>
    <row r="7179" spans="1:6" x14ac:dyDescent="0.2">
      <c r="A7179" s="48">
        <v>7177</v>
      </c>
      <c r="B7179" s="72" t="s">
        <v>18134</v>
      </c>
      <c r="C7179" s="113" t="s">
        <v>1068</v>
      </c>
      <c r="D7179" s="70"/>
      <c r="E7179" s="71">
        <v>11162</v>
      </c>
      <c r="F7179" s="71" t="e">
        <f>VLOOKUP(C7179,#REF!,6,FALSE)</f>
        <v>#REF!</v>
      </c>
    </row>
    <row r="7180" spans="1:6" x14ac:dyDescent="0.2">
      <c r="A7180" s="48">
        <v>7178</v>
      </c>
      <c r="B7180" s="72" t="s">
        <v>18135</v>
      </c>
      <c r="C7180" s="113" t="s">
        <v>1069</v>
      </c>
      <c r="D7180" s="70"/>
      <c r="E7180" s="71">
        <v>12176</v>
      </c>
      <c r="F7180" s="71" t="e">
        <f>VLOOKUP(C7180,#REF!,6,FALSE)</f>
        <v>#REF!</v>
      </c>
    </row>
    <row r="7181" spans="1:6" x14ac:dyDescent="0.2">
      <c r="A7181" s="48">
        <v>7179</v>
      </c>
      <c r="B7181" s="72" t="s">
        <v>18136</v>
      </c>
      <c r="C7181" s="113" t="s">
        <v>1070</v>
      </c>
      <c r="D7181" s="70"/>
      <c r="E7181" s="71">
        <v>14620</v>
      </c>
      <c r="F7181" s="71" t="e">
        <f>VLOOKUP(C7181,#REF!,6,FALSE)</f>
        <v>#REF!</v>
      </c>
    </row>
    <row r="7182" spans="1:6" x14ac:dyDescent="0.2">
      <c r="A7182" s="48">
        <v>7180</v>
      </c>
      <c r="B7182" s="72" t="s">
        <v>18137</v>
      </c>
      <c r="C7182" s="113" t="s">
        <v>1071</v>
      </c>
      <c r="D7182" s="70"/>
      <c r="E7182" s="71">
        <v>57102</v>
      </c>
      <c r="F7182" s="71" t="e">
        <f>VLOOKUP(C7182,#REF!,6,FALSE)</f>
        <v>#REF!</v>
      </c>
    </row>
    <row r="7183" spans="1:6" x14ac:dyDescent="0.2">
      <c r="A7183" s="48">
        <v>7181</v>
      </c>
      <c r="B7183" s="72" t="s">
        <v>18138</v>
      </c>
      <c r="C7183" s="113" t="s">
        <v>1072</v>
      </c>
      <c r="D7183" s="70"/>
      <c r="E7183" s="71">
        <v>46764</v>
      </c>
      <c r="F7183" s="71" t="e">
        <f>VLOOKUP(C7183,#REF!,6,FALSE)</f>
        <v>#REF!</v>
      </c>
    </row>
    <row r="7184" spans="1:6" ht="24" x14ac:dyDescent="0.2">
      <c r="A7184" s="48">
        <v>7182</v>
      </c>
      <c r="B7184" s="72" t="s">
        <v>18139</v>
      </c>
      <c r="C7184" s="113" t="s">
        <v>4090</v>
      </c>
      <c r="D7184" s="70"/>
      <c r="E7184" s="71">
        <v>34374</v>
      </c>
      <c r="F7184" s="71" t="e">
        <f>VLOOKUP(C7184,#REF!,6,FALSE)</f>
        <v>#REF!</v>
      </c>
    </row>
    <row r="7185" spans="1:6" x14ac:dyDescent="0.2">
      <c r="A7185" s="48">
        <v>7183</v>
      </c>
      <c r="B7185" s="72" t="s">
        <v>18140</v>
      </c>
      <c r="C7185" s="113" t="s">
        <v>1073</v>
      </c>
      <c r="D7185" s="70"/>
      <c r="E7185" s="71">
        <v>51504</v>
      </c>
      <c r="F7185" s="71" t="e">
        <f>VLOOKUP(C7185,#REF!,6,FALSE)</f>
        <v>#REF!</v>
      </c>
    </row>
    <row r="7186" spans="1:6" x14ac:dyDescent="0.2">
      <c r="A7186" s="48">
        <v>7184</v>
      </c>
      <c r="B7186" s="72" t="s">
        <v>18141</v>
      </c>
      <c r="C7186" s="113" t="s">
        <v>1074</v>
      </c>
      <c r="D7186" s="70"/>
      <c r="E7186" s="71">
        <v>42940</v>
      </c>
      <c r="F7186" s="71" t="e">
        <f>VLOOKUP(C7186,#REF!,6,FALSE)</f>
        <v>#REF!</v>
      </c>
    </row>
    <row r="7187" spans="1:6" x14ac:dyDescent="0.2">
      <c r="A7187" s="48">
        <v>7185</v>
      </c>
      <c r="B7187" s="72" t="s">
        <v>18142</v>
      </c>
      <c r="C7187" s="113" t="s">
        <v>4489</v>
      </c>
      <c r="D7187" s="70"/>
      <c r="E7187" s="71">
        <v>50668</v>
      </c>
      <c r="F7187" s="71" t="e">
        <f>VLOOKUP(C7187,#REF!,6,FALSE)</f>
        <v>#REF!</v>
      </c>
    </row>
    <row r="7188" spans="1:6" x14ac:dyDescent="0.2">
      <c r="A7188" s="48">
        <v>7186</v>
      </c>
      <c r="B7188" s="72" t="s">
        <v>18143</v>
      </c>
      <c r="C7188" s="113" t="s">
        <v>24068</v>
      </c>
      <c r="D7188" s="70"/>
      <c r="E7188" s="71">
        <v>85258</v>
      </c>
      <c r="F7188" s="71" t="e">
        <f>VLOOKUP(C7188,#REF!,6,FALSE)</f>
        <v>#REF!</v>
      </c>
    </row>
    <row r="7189" spans="1:6" x14ac:dyDescent="0.2">
      <c r="A7189" s="48">
        <v>7187</v>
      </c>
      <c r="B7189" s="72" t="s">
        <v>18144</v>
      </c>
      <c r="C7189" s="113" t="s">
        <v>1075</v>
      </c>
      <c r="D7189" s="70"/>
      <c r="E7189" s="71">
        <v>34374</v>
      </c>
      <c r="F7189" s="71" t="e">
        <f>VLOOKUP(C7189,#REF!,6,FALSE)</f>
        <v>#REF!</v>
      </c>
    </row>
    <row r="7190" spans="1:6" x14ac:dyDescent="0.2">
      <c r="A7190" s="48">
        <v>7188</v>
      </c>
      <c r="B7190" s="72" t="s">
        <v>18145</v>
      </c>
      <c r="C7190" s="113" t="s">
        <v>24662</v>
      </c>
      <c r="D7190" s="70"/>
      <c r="E7190" s="71">
        <v>43444</v>
      </c>
      <c r="F7190" s="71" t="e">
        <f>VLOOKUP(C7190,#REF!,6,FALSE)</f>
        <v>#REF!</v>
      </c>
    </row>
    <row r="7191" spans="1:6" x14ac:dyDescent="0.2">
      <c r="A7191" s="48">
        <v>7189</v>
      </c>
      <c r="B7191" s="72" t="s">
        <v>18146</v>
      </c>
      <c r="C7191" s="113" t="s">
        <v>24460</v>
      </c>
      <c r="D7191" s="70"/>
      <c r="E7191" s="71">
        <v>43444</v>
      </c>
      <c r="F7191" s="71" t="e">
        <f>VLOOKUP(C7191,#REF!,6,FALSE)</f>
        <v>#REF!</v>
      </c>
    </row>
    <row r="7192" spans="1:6" x14ac:dyDescent="0.2">
      <c r="A7192" s="48">
        <v>7190</v>
      </c>
      <c r="B7192" s="72" t="s">
        <v>18147</v>
      </c>
      <c r="C7192" s="113" t="s">
        <v>24459</v>
      </c>
      <c r="D7192" s="70"/>
      <c r="E7192" s="71">
        <v>26736</v>
      </c>
      <c r="F7192" s="71" t="e">
        <f>VLOOKUP(C7192,#REF!,6,FALSE)</f>
        <v>#REF!</v>
      </c>
    </row>
    <row r="7193" spans="1:6" x14ac:dyDescent="0.2">
      <c r="A7193" s="48">
        <v>7191</v>
      </c>
      <c r="B7193" s="72" t="s">
        <v>18148</v>
      </c>
      <c r="C7193" s="113" t="s">
        <v>24565</v>
      </c>
      <c r="D7193" s="70"/>
      <c r="E7193" s="71">
        <v>21400</v>
      </c>
      <c r="F7193" s="71" t="e">
        <f>VLOOKUP(C7193,#REF!,6,FALSE)</f>
        <v>#REF!</v>
      </c>
    </row>
    <row r="7194" spans="1:6" x14ac:dyDescent="0.2">
      <c r="A7194" s="48">
        <v>7192</v>
      </c>
      <c r="B7194" s="72" t="s">
        <v>18149</v>
      </c>
      <c r="C7194" s="113" t="s">
        <v>24794</v>
      </c>
      <c r="D7194" s="70"/>
      <c r="E7194" s="71">
        <v>9102</v>
      </c>
      <c r="F7194" s="71" t="e">
        <f>VLOOKUP(C7194,#REF!,6,FALSE)</f>
        <v>#REF!</v>
      </c>
    </row>
    <row r="7195" spans="1:6" x14ac:dyDescent="0.2">
      <c r="A7195" s="48">
        <v>7193</v>
      </c>
      <c r="B7195" s="72" t="s">
        <v>18150</v>
      </c>
      <c r="C7195" s="113" t="s">
        <v>24879</v>
      </c>
      <c r="D7195" s="70"/>
      <c r="E7195" s="71">
        <v>43444</v>
      </c>
      <c r="F7195" s="71" t="e">
        <f>VLOOKUP(C7195,#REF!,6,FALSE)</f>
        <v>#REF!</v>
      </c>
    </row>
    <row r="7196" spans="1:6" x14ac:dyDescent="0.2">
      <c r="A7196" s="48">
        <v>7194</v>
      </c>
      <c r="B7196" s="72" t="s">
        <v>18151</v>
      </c>
      <c r="C7196" s="113" t="s">
        <v>1082</v>
      </c>
      <c r="D7196" s="70"/>
      <c r="E7196" s="71">
        <v>14450</v>
      </c>
      <c r="F7196" s="71" t="e">
        <f>VLOOKUP(C7196,#REF!,6,FALSE)</f>
        <v>#REF!</v>
      </c>
    </row>
    <row r="7197" spans="1:6" x14ac:dyDescent="0.2">
      <c r="A7197" s="48">
        <v>7195</v>
      </c>
      <c r="B7197" s="72" t="s">
        <v>18152</v>
      </c>
      <c r="C7197" s="113" t="s">
        <v>24853</v>
      </c>
      <c r="D7197" s="70"/>
      <c r="E7197" s="71">
        <v>31914</v>
      </c>
      <c r="F7197" s="71" t="e">
        <f>VLOOKUP(C7197,#REF!,6,FALSE)</f>
        <v>#REF!</v>
      </c>
    </row>
    <row r="7198" spans="1:6" x14ac:dyDescent="0.2">
      <c r="A7198" s="48">
        <v>7196</v>
      </c>
      <c r="B7198" s="72" t="s">
        <v>18153</v>
      </c>
      <c r="C7198" s="113" t="s">
        <v>4491</v>
      </c>
      <c r="D7198" s="70"/>
      <c r="E7198" s="71">
        <v>32640</v>
      </c>
      <c r="F7198" s="71" t="e">
        <f>VLOOKUP(C7198,#REF!,6,FALSE)</f>
        <v>#REF!</v>
      </c>
    </row>
    <row r="7199" spans="1:6" x14ac:dyDescent="0.2">
      <c r="A7199" s="48">
        <v>7197</v>
      </c>
      <c r="B7199" s="72" t="s">
        <v>18154</v>
      </c>
      <c r="C7199" s="113" t="s">
        <v>4492</v>
      </c>
      <c r="D7199" s="70"/>
      <c r="E7199" s="71">
        <v>7018</v>
      </c>
      <c r="F7199" s="71" t="e">
        <f>VLOOKUP(C7199,#REF!,6,FALSE)</f>
        <v>#REF!</v>
      </c>
    </row>
    <row r="7200" spans="1:6" x14ac:dyDescent="0.2">
      <c r="A7200" s="48">
        <v>7198</v>
      </c>
      <c r="B7200" s="72"/>
      <c r="C7200" s="114" t="s">
        <v>1084</v>
      </c>
      <c r="D7200" s="70"/>
      <c r="E7200" s="71"/>
      <c r="F7200" s="71" t="e">
        <f>VLOOKUP(C7200,#REF!,6,FALSE)</f>
        <v>#REF!</v>
      </c>
    </row>
    <row r="7201" spans="1:6" x14ac:dyDescent="0.2">
      <c r="A7201" s="48">
        <v>7199</v>
      </c>
      <c r="B7201" s="72" t="s">
        <v>18155</v>
      </c>
      <c r="C7201" s="113" t="s">
        <v>1085</v>
      </c>
      <c r="D7201" s="70"/>
      <c r="E7201" s="71">
        <v>9638</v>
      </c>
      <c r="F7201" s="71" t="e">
        <f>VLOOKUP(C7201,#REF!,6,FALSE)</f>
        <v>#REF!</v>
      </c>
    </row>
    <row r="7202" spans="1:6" x14ac:dyDescent="0.2">
      <c r="A7202" s="48">
        <v>7200</v>
      </c>
      <c r="B7202" s="72" t="s">
        <v>18156</v>
      </c>
      <c r="C7202" s="113" t="s">
        <v>1086</v>
      </c>
      <c r="D7202" s="70"/>
      <c r="E7202" s="71">
        <v>19484</v>
      </c>
      <c r="F7202" s="71" t="e">
        <f>VLOOKUP(C7202,#REF!,6,FALSE)</f>
        <v>#REF!</v>
      </c>
    </row>
    <row r="7203" spans="1:6" x14ac:dyDescent="0.2">
      <c r="A7203" s="48">
        <v>7201</v>
      </c>
      <c r="B7203" s="72" t="s">
        <v>18157</v>
      </c>
      <c r="C7203" s="113" t="s">
        <v>1087</v>
      </c>
      <c r="D7203" s="70"/>
      <c r="E7203" s="71">
        <v>34656</v>
      </c>
      <c r="F7203" s="71" t="e">
        <f>VLOOKUP(C7203,#REF!,6,FALSE)</f>
        <v>#REF!</v>
      </c>
    </row>
    <row r="7204" spans="1:6" x14ac:dyDescent="0.2">
      <c r="A7204" s="48">
        <v>7202</v>
      </c>
      <c r="B7204" s="72" t="s">
        <v>18158</v>
      </c>
      <c r="C7204" s="113" t="s">
        <v>1088</v>
      </c>
      <c r="D7204" s="70"/>
      <c r="E7204" s="71">
        <v>12988</v>
      </c>
      <c r="F7204" s="71" t="e">
        <f>VLOOKUP(C7204,#REF!,6,FALSE)</f>
        <v>#REF!</v>
      </c>
    </row>
    <row r="7205" spans="1:6" x14ac:dyDescent="0.2">
      <c r="A7205" s="48">
        <v>7203</v>
      </c>
      <c r="B7205" s="72" t="s">
        <v>18159</v>
      </c>
      <c r="C7205" s="113" t="s">
        <v>1089</v>
      </c>
      <c r="D7205" s="70"/>
      <c r="E7205" s="71">
        <v>19484</v>
      </c>
      <c r="F7205" s="71" t="e">
        <f>VLOOKUP(C7205,#REF!,6,FALSE)</f>
        <v>#REF!</v>
      </c>
    </row>
    <row r="7206" spans="1:6" x14ac:dyDescent="0.2">
      <c r="A7206" s="48">
        <v>7204</v>
      </c>
      <c r="B7206" s="72" t="s">
        <v>18160</v>
      </c>
      <c r="C7206" s="113" t="s">
        <v>1090</v>
      </c>
      <c r="D7206" s="70"/>
      <c r="E7206" s="71">
        <v>9638</v>
      </c>
      <c r="F7206" s="71" t="e">
        <f>VLOOKUP(C7206,#REF!,6,FALSE)</f>
        <v>#REF!</v>
      </c>
    </row>
    <row r="7207" spans="1:6" x14ac:dyDescent="0.2">
      <c r="A7207" s="48">
        <v>7205</v>
      </c>
      <c r="B7207" s="72" t="s">
        <v>18161</v>
      </c>
      <c r="C7207" s="113" t="s">
        <v>4284</v>
      </c>
      <c r="D7207" s="70"/>
      <c r="E7207" s="71">
        <v>26790</v>
      </c>
      <c r="F7207" s="71" t="e">
        <f>VLOOKUP(C7207,#REF!,6,FALSE)</f>
        <v>#REF!</v>
      </c>
    </row>
    <row r="7208" spans="1:6" x14ac:dyDescent="0.2">
      <c r="A7208" s="48">
        <v>7206</v>
      </c>
      <c r="B7208" s="72" t="s">
        <v>18162</v>
      </c>
      <c r="C7208" s="113" t="s">
        <v>1091</v>
      </c>
      <c r="D7208" s="70" t="s">
        <v>18163</v>
      </c>
      <c r="E7208" s="71">
        <v>9638</v>
      </c>
      <c r="F7208" s="71" t="e">
        <f>VLOOKUP(C7208,#REF!,6,FALSE)</f>
        <v>#REF!</v>
      </c>
    </row>
    <row r="7209" spans="1:6" x14ac:dyDescent="0.2">
      <c r="A7209" s="48">
        <v>7207</v>
      </c>
      <c r="B7209" s="72"/>
      <c r="C7209" s="114" t="s">
        <v>1092</v>
      </c>
      <c r="D7209" s="70"/>
      <c r="E7209" s="71"/>
      <c r="F7209" s="71" t="e">
        <f>VLOOKUP(C7209,#REF!,6,FALSE)</f>
        <v>#REF!</v>
      </c>
    </row>
    <row r="7210" spans="1:6" x14ac:dyDescent="0.2">
      <c r="A7210" s="48">
        <v>7208</v>
      </c>
      <c r="B7210" s="72" t="s">
        <v>18164</v>
      </c>
      <c r="C7210" s="113" t="s">
        <v>1093</v>
      </c>
      <c r="D7210" s="70"/>
      <c r="E7210" s="71">
        <v>4854</v>
      </c>
      <c r="F7210" s="71" t="e">
        <f>VLOOKUP(C7210,#REF!,6,FALSE)</f>
        <v>#REF!</v>
      </c>
    </row>
    <row r="7211" spans="1:6" x14ac:dyDescent="0.2">
      <c r="A7211" s="48">
        <v>7209</v>
      </c>
      <c r="B7211" s="72" t="s">
        <v>18165</v>
      </c>
      <c r="C7211" s="113" t="s">
        <v>1094</v>
      </c>
      <c r="D7211" s="70"/>
      <c r="E7211" s="71">
        <v>9898</v>
      </c>
      <c r="F7211" s="71" t="e">
        <f>VLOOKUP(C7211,#REF!,6,FALSE)</f>
        <v>#REF!</v>
      </c>
    </row>
    <row r="7212" spans="1:6" x14ac:dyDescent="0.2">
      <c r="A7212" s="48">
        <v>7210</v>
      </c>
      <c r="B7212" s="72" t="s">
        <v>18166</v>
      </c>
      <c r="C7212" s="113" t="s">
        <v>1095</v>
      </c>
      <c r="D7212" s="70"/>
      <c r="E7212" s="71">
        <v>8998</v>
      </c>
      <c r="F7212" s="71" t="e">
        <f>VLOOKUP(C7212,#REF!,6,FALSE)</f>
        <v>#REF!</v>
      </c>
    </row>
    <row r="7213" spans="1:6" x14ac:dyDescent="0.2">
      <c r="A7213" s="48">
        <v>7211</v>
      </c>
      <c r="B7213" s="72" t="s">
        <v>18167</v>
      </c>
      <c r="C7213" s="113" t="s">
        <v>1096</v>
      </c>
      <c r="D7213" s="70"/>
      <c r="E7213" s="71">
        <v>9964</v>
      </c>
      <c r="F7213" s="71" t="e">
        <f>VLOOKUP(C7213,#REF!,6,FALSE)</f>
        <v>#REF!</v>
      </c>
    </row>
    <row r="7214" spans="1:6" x14ac:dyDescent="0.2">
      <c r="A7214" s="48">
        <v>7212</v>
      </c>
      <c r="B7214" s="72"/>
      <c r="C7214" s="114" t="s">
        <v>1097</v>
      </c>
      <c r="D7214" s="70"/>
      <c r="E7214" s="71"/>
      <c r="F7214" s="71" t="e">
        <f>VLOOKUP(C7214,#REF!,6,FALSE)</f>
        <v>#REF!</v>
      </c>
    </row>
    <row r="7215" spans="1:6" x14ac:dyDescent="0.2">
      <c r="A7215" s="48">
        <v>7213</v>
      </c>
      <c r="B7215" s="72" t="s">
        <v>18168</v>
      </c>
      <c r="C7215" s="113" t="s">
        <v>1098</v>
      </c>
      <c r="D7215" s="70"/>
      <c r="E7215" s="71">
        <v>1820</v>
      </c>
      <c r="F7215" s="71" t="e">
        <f>VLOOKUP(C7215,#REF!,6,FALSE)</f>
        <v>#REF!</v>
      </c>
    </row>
    <row r="7216" spans="1:6" x14ac:dyDescent="0.2">
      <c r="A7216" s="48">
        <v>7214</v>
      </c>
      <c r="B7216" s="72" t="s">
        <v>18169</v>
      </c>
      <c r="C7216" s="113" t="s">
        <v>24391</v>
      </c>
      <c r="D7216" s="70"/>
      <c r="E7216" s="71">
        <v>5494</v>
      </c>
      <c r="F7216" s="71" t="e">
        <f>VLOOKUP(C7216,#REF!,6,FALSE)</f>
        <v>#REF!</v>
      </c>
    </row>
    <row r="7217" spans="1:6" x14ac:dyDescent="0.2">
      <c r="A7217" s="48">
        <v>7215</v>
      </c>
      <c r="B7217" s="72" t="s">
        <v>18170</v>
      </c>
      <c r="C7217" s="113" t="s">
        <v>1100</v>
      </c>
      <c r="D7217" s="70"/>
      <c r="E7217" s="71">
        <v>22722</v>
      </c>
      <c r="F7217" s="71" t="e">
        <f>VLOOKUP(C7217,#REF!,6,FALSE)</f>
        <v>#REF!</v>
      </c>
    </row>
    <row r="7218" spans="1:6" x14ac:dyDescent="0.2">
      <c r="A7218" s="48">
        <v>7216</v>
      </c>
      <c r="B7218" s="72" t="s">
        <v>18171</v>
      </c>
      <c r="C7218" s="113" t="s">
        <v>4493</v>
      </c>
      <c r="D7218" s="70"/>
      <c r="E7218" s="71">
        <v>22722</v>
      </c>
      <c r="F7218" s="71" t="e">
        <f>VLOOKUP(C7218,#REF!,6,FALSE)</f>
        <v>#REF!</v>
      </c>
    </row>
    <row r="7219" spans="1:6" x14ac:dyDescent="0.2">
      <c r="A7219" s="48">
        <v>7217</v>
      </c>
      <c r="B7219" s="72" t="s">
        <v>18172</v>
      </c>
      <c r="C7219" s="113" t="s">
        <v>1101</v>
      </c>
      <c r="D7219" s="70"/>
      <c r="E7219" s="71">
        <v>18510</v>
      </c>
      <c r="F7219" s="71" t="e">
        <f>VLOOKUP(C7219,#REF!,6,FALSE)</f>
        <v>#REF!</v>
      </c>
    </row>
    <row r="7220" spans="1:6" x14ac:dyDescent="0.2">
      <c r="A7220" s="48">
        <v>7218</v>
      </c>
      <c r="B7220" s="72" t="s">
        <v>18173</v>
      </c>
      <c r="C7220" s="113" t="s">
        <v>1103</v>
      </c>
      <c r="D7220" s="70"/>
      <c r="E7220" s="71">
        <v>16710</v>
      </c>
      <c r="F7220" s="71" t="e">
        <f>VLOOKUP(C7220,#REF!,6,FALSE)</f>
        <v>#REF!</v>
      </c>
    </row>
    <row r="7221" spans="1:6" x14ac:dyDescent="0.2">
      <c r="A7221" s="48">
        <v>7219</v>
      </c>
      <c r="B7221" s="72" t="s">
        <v>18174</v>
      </c>
      <c r="C7221" s="113" t="s">
        <v>4494</v>
      </c>
      <c r="D7221" s="70"/>
      <c r="E7221" s="71">
        <v>16710</v>
      </c>
      <c r="F7221" s="71" t="e">
        <f>VLOOKUP(C7221,#REF!,6,FALSE)</f>
        <v>#REF!</v>
      </c>
    </row>
    <row r="7222" spans="1:6" x14ac:dyDescent="0.2">
      <c r="A7222" s="48">
        <v>7220</v>
      </c>
      <c r="B7222" s="72" t="s">
        <v>18175</v>
      </c>
      <c r="C7222" s="113" t="s">
        <v>2128</v>
      </c>
      <c r="D7222" s="70"/>
      <c r="E7222" s="71">
        <v>34374</v>
      </c>
      <c r="F7222" s="71" t="e">
        <f>VLOOKUP(C7222,#REF!,6,FALSE)</f>
        <v>#REF!</v>
      </c>
    </row>
    <row r="7223" spans="1:6" x14ac:dyDescent="0.2">
      <c r="A7223" s="48">
        <v>7221</v>
      </c>
      <c r="B7223" s="72" t="s">
        <v>18176</v>
      </c>
      <c r="C7223" s="113" t="s">
        <v>2129</v>
      </c>
      <c r="D7223" s="70"/>
      <c r="E7223" s="71">
        <v>30324</v>
      </c>
      <c r="F7223" s="71" t="e">
        <f>VLOOKUP(C7223,#REF!,6,FALSE)</f>
        <v>#REF!</v>
      </c>
    </row>
    <row r="7224" spans="1:6" x14ac:dyDescent="0.2">
      <c r="A7224" s="48">
        <v>7222</v>
      </c>
      <c r="B7224" s="72" t="s">
        <v>18177</v>
      </c>
      <c r="C7224" s="113" t="s">
        <v>2130</v>
      </c>
      <c r="D7224" s="70"/>
      <c r="E7224" s="71">
        <v>17686</v>
      </c>
      <c r="F7224" s="71" t="e">
        <f>VLOOKUP(C7224,#REF!,6,FALSE)</f>
        <v>#REF!</v>
      </c>
    </row>
    <row r="7225" spans="1:6" x14ac:dyDescent="0.2">
      <c r="A7225" s="48">
        <v>7223</v>
      </c>
      <c r="B7225" s="72" t="s">
        <v>18178</v>
      </c>
      <c r="C7225" s="113" t="s">
        <v>24743</v>
      </c>
      <c r="D7225" s="70"/>
      <c r="E7225" s="71">
        <v>8400</v>
      </c>
      <c r="F7225" s="71" t="e">
        <f>VLOOKUP(C7225,#REF!,6,FALSE)</f>
        <v>#REF!</v>
      </c>
    </row>
    <row r="7226" spans="1:6" x14ac:dyDescent="0.2">
      <c r="A7226" s="48">
        <v>7224</v>
      </c>
      <c r="B7226" s="72" t="s">
        <v>18179</v>
      </c>
      <c r="C7226" s="113" t="s">
        <v>18180</v>
      </c>
      <c r="D7226" s="70"/>
      <c r="E7226" s="71">
        <v>13788</v>
      </c>
      <c r="F7226" s="71" t="e">
        <f>VLOOKUP(C7226,#REF!,6,FALSE)</f>
        <v>#REF!</v>
      </c>
    </row>
    <row r="7227" spans="1:6" x14ac:dyDescent="0.2">
      <c r="A7227" s="48">
        <v>7225</v>
      </c>
      <c r="B7227" s="72" t="s">
        <v>18181</v>
      </c>
      <c r="C7227" s="113" t="s">
        <v>4495</v>
      </c>
      <c r="D7227" s="70"/>
      <c r="E7227" s="71">
        <v>13788</v>
      </c>
      <c r="F7227" s="71" t="e">
        <f>VLOOKUP(C7227,#REF!,6,FALSE)</f>
        <v>#REF!</v>
      </c>
    </row>
    <row r="7228" spans="1:6" x14ac:dyDescent="0.2">
      <c r="A7228" s="48">
        <v>7226</v>
      </c>
      <c r="B7228" s="72" t="s">
        <v>18182</v>
      </c>
      <c r="C7228" s="113" t="s">
        <v>24837</v>
      </c>
      <c r="D7228" s="70"/>
      <c r="E7228" s="71">
        <v>21584</v>
      </c>
      <c r="F7228" s="71" t="e">
        <f>VLOOKUP(C7228,#REF!,6,FALSE)</f>
        <v>#REF!</v>
      </c>
    </row>
    <row r="7229" spans="1:6" x14ac:dyDescent="0.2">
      <c r="A7229" s="48">
        <v>7227</v>
      </c>
      <c r="B7229" s="72" t="s">
        <v>18183</v>
      </c>
      <c r="C7229" s="113" t="s">
        <v>2133</v>
      </c>
      <c r="D7229" s="70"/>
      <c r="E7229" s="71">
        <v>20232</v>
      </c>
      <c r="F7229" s="71" t="e">
        <f>VLOOKUP(C7229,#REF!,6,FALSE)</f>
        <v>#REF!</v>
      </c>
    </row>
    <row r="7230" spans="1:6" x14ac:dyDescent="0.2">
      <c r="A7230" s="48">
        <v>7228</v>
      </c>
      <c r="B7230" s="72"/>
      <c r="C7230" s="114" t="s">
        <v>2134</v>
      </c>
      <c r="D7230" s="70"/>
      <c r="E7230" s="71"/>
      <c r="F7230" s="71" t="e">
        <f>VLOOKUP(C7230,#REF!,6,FALSE)</f>
        <v>#REF!</v>
      </c>
    </row>
    <row r="7231" spans="1:6" x14ac:dyDescent="0.2">
      <c r="A7231" s="48">
        <v>7229</v>
      </c>
      <c r="B7231" s="72" t="s">
        <v>18184</v>
      </c>
      <c r="C7231" s="113" t="s">
        <v>24540</v>
      </c>
      <c r="D7231" s="70"/>
      <c r="E7231" s="71">
        <v>4032</v>
      </c>
      <c r="F7231" s="71" t="e">
        <f>VLOOKUP(C7231,#REF!,6,FALSE)</f>
        <v>#REF!</v>
      </c>
    </row>
    <row r="7232" spans="1:6" x14ac:dyDescent="0.2">
      <c r="A7232" s="48">
        <v>7230</v>
      </c>
      <c r="B7232" s="72" t="s">
        <v>18185</v>
      </c>
      <c r="C7232" s="113" t="s">
        <v>24539</v>
      </c>
      <c r="D7232" s="70"/>
      <c r="E7232" s="71">
        <v>4368</v>
      </c>
      <c r="F7232" s="71" t="e">
        <f>VLOOKUP(C7232,#REF!,6,FALSE)</f>
        <v>#REF!</v>
      </c>
    </row>
    <row r="7233" spans="1:6" x14ac:dyDescent="0.2">
      <c r="A7233" s="48">
        <v>7231</v>
      </c>
      <c r="B7233" s="72" t="s">
        <v>18186</v>
      </c>
      <c r="C7233" s="113" t="s">
        <v>2136</v>
      </c>
      <c r="D7233" s="70"/>
      <c r="E7233" s="71">
        <v>4498</v>
      </c>
      <c r="F7233" s="71" t="e">
        <f>VLOOKUP(C7233,#REF!,6,FALSE)</f>
        <v>#REF!</v>
      </c>
    </row>
    <row r="7234" spans="1:6" ht="24" x14ac:dyDescent="0.2">
      <c r="A7234" s="48">
        <v>7232</v>
      </c>
      <c r="B7234" s="72" t="s">
        <v>18187</v>
      </c>
      <c r="C7234" s="113" t="s">
        <v>4451</v>
      </c>
      <c r="D7234" s="70" t="s">
        <v>18188</v>
      </c>
      <c r="E7234" s="71">
        <v>7390</v>
      </c>
      <c r="F7234" s="71" t="e">
        <f>VLOOKUP(C7234,#REF!,6,FALSE)</f>
        <v>#REF!</v>
      </c>
    </row>
    <row r="7235" spans="1:6" x14ac:dyDescent="0.2">
      <c r="A7235" s="48">
        <v>7233</v>
      </c>
      <c r="B7235" s="72" t="s">
        <v>18189</v>
      </c>
      <c r="C7235" s="113" t="s">
        <v>23817</v>
      </c>
      <c r="D7235" s="70"/>
      <c r="E7235" s="71">
        <v>4320</v>
      </c>
      <c r="F7235" s="71" t="e">
        <f>VLOOKUP(C7235,#REF!,6,FALSE)</f>
        <v>#REF!</v>
      </c>
    </row>
    <row r="7236" spans="1:6" x14ac:dyDescent="0.2">
      <c r="A7236" s="48">
        <v>7234</v>
      </c>
      <c r="B7236" s="72" t="s">
        <v>18190</v>
      </c>
      <c r="C7236" s="113" t="s">
        <v>2138</v>
      </c>
      <c r="D7236" s="70"/>
      <c r="E7236" s="71">
        <v>3286</v>
      </c>
      <c r="F7236" s="71" t="e">
        <f>VLOOKUP(C7236,#REF!,6,FALSE)</f>
        <v>#REF!</v>
      </c>
    </row>
    <row r="7237" spans="1:6" x14ac:dyDescent="0.2">
      <c r="A7237" s="48">
        <v>7235</v>
      </c>
      <c r="B7237" s="72" t="s">
        <v>18191</v>
      </c>
      <c r="C7237" s="113" t="s">
        <v>24542</v>
      </c>
      <c r="D7237" s="70"/>
      <c r="E7237" s="71">
        <v>3790</v>
      </c>
      <c r="F7237" s="71" t="e">
        <f>VLOOKUP(C7237,#REF!,6,FALSE)</f>
        <v>#REF!</v>
      </c>
    </row>
    <row r="7238" spans="1:6" x14ac:dyDescent="0.2">
      <c r="A7238" s="48">
        <v>7236</v>
      </c>
      <c r="B7238" s="72" t="s">
        <v>18192</v>
      </c>
      <c r="C7238" s="113" t="s">
        <v>23777</v>
      </c>
      <c r="D7238" s="70"/>
      <c r="E7238" s="71">
        <v>3928</v>
      </c>
      <c r="F7238" s="71" t="e">
        <f>VLOOKUP(C7238,#REF!,6,FALSE)</f>
        <v>#REF!</v>
      </c>
    </row>
    <row r="7239" spans="1:6" x14ac:dyDescent="0.2">
      <c r="A7239" s="48">
        <v>7237</v>
      </c>
      <c r="B7239" s="72" t="s">
        <v>18193</v>
      </c>
      <c r="C7239" s="113" t="s">
        <v>23907</v>
      </c>
      <c r="D7239" s="70"/>
      <c r="E7239" s="71">
        <v>3928</v>
      </c>
      <c r="F7239" s="71" t="e">
        <f>VLOOKUP(C7239,#REF!,6,FALSE)</f>
        <v>#REF!</v>
      </c>
    </row>
    <row r="7240" spans="1:6" x14ac:dyDescent="0.2">
      <c r="A7240" s="48">
        <v>7238</v>
      </c>
      <c r="B7240" s="72" t="s">
        <v>18194</v>
      </c>
      <c r="C7240" s="113" t="s">
        <v>24541</v>
      </c>
      <c r="D7240" s="70"/>
      <c r="E7240" s="71">
        <v>5142</v>
      </c>
      <c r="F7240" s="71" t="e">
        <f>VLOOKUP(C7240,#REF!,6,FALSE)</f>
        <v>#REF!</v>
      </c>
    </row>
    <row r="7241" spans="1:6" ht="24" x14ac:dyDescent="0.2">
      <c r="A7241" s="48">
        <v>7239</v>
      </c>
      <c r="B7241" s="72" t="s">
        <v>18195</v>
      </c>
      <c r="C7241" s="113" t="s">
        <v>2141</v>
      </c>
      <c r="D7241" s="70"/>
      <c r="E7241" s="71">
        <v>5862</v>
      </c>
      <c r="F7241" s="71" t="e">
        <f>VLOOKUP(C7241,#REF!,6,FALSE)</f>
        <v>#REF!</v>
      </c>
    </row>
    <row r="7242" spans="1:6" x14ac:dyDescent="0.2">
      <c r="A7242" s="48">
        <v>7240</v>
      </c>
      <c r="B7242" s="72" t="s">
        <v>18196</v>
      </c>
      <c r="C7242" s="113" t="s">
        <v>4441</v>
      </c>
      <c r="D7242" s="70"/>
      <c r="E7242" s="71">
        <v>5498</v>
      </c>
      <c r="F7242" s="71" t="e">
        <f>VLOOKUP(C7242,#REF!,6,FALSE)</f>
        <v>#REF!</v>
      </c>
    </row>
    <row r="7243" spans="1:6" ht="24" x14ac:dyDescent="0.2">
      <c r="A7243" s="48">
        <v>7241</v>
      </c>
      <c r="B7243" s="72" t="s">
        <v>18197</v>
      </c>
      <c r="C7243" s="113" t="s">
        <v>24030</v>
      </c>
      <c r="D7243" s="70"/>
      <c r="E7243" s="71">
        <v>6820</v>
      </c>
      <c r="F7243" s="71" t="e">
        <f>VLOOKUP(C7243,#REF!,6,FALSE)</f>
        <v>#REF!</v>
      </c>
    </row>
    <row r="7244" spans="1:6" x14ac:dyDescent="0.2">
      <c r="A7244" s="48">
        <v>7242</v>
      </c>
      <c r="B7244" s="72" t="s">
        <v>18199</v>
      </c>
      <c r="C7244" s="113" t="s">
        <v>4442</v>
      </c>
      <c r="D7244" s="70"/>
      <c r="E7244" s="71">
        <v>6702</v>
      </c>
      <c r="F7244" s="71" t="e">
        <f>VLOOKUP(C7244,#REF!,6,FALSE)</f>
        <v>#REF!</v>
      </c>
    </row>
    <row r="7245" spans="1:6" x14ac:dyDescent="0.2">
      <c r="A7245" s="48">
        <v>7243</v>
      </c>
      <c r="B7245" s="72" t="s">
        <v>18200</v>
      </c>
      <c r="C7245" s="113" t="s">
        <v>2142</v>
      </c>
      <c r="D7245" s="70"/>
      <c r="E7245" s="71">
        <v>4762</v>
      </c>
      <c r="F7245" s="71" t="e">
        <f>VLOOKUP(C7245,#REF!,6,FALSE)</f>
        <v>#REF!</v>
      </c>
    </row>
    <row r="7246" spans="1:6" x14ac:dyDescent="0.2">
      <c r="A7246" s="48">
        <v>7244</v>
      </c>
      <c r="B7246" s="72"/>
      <c r="C7246" s="114" t="s">
        <v>4596</v>
      </c>
      <c r="D7246" s="70"/>
      <c r="E7246" s="71"/>
      <c r="F7246" s="71" t="e">
        <f>VLOOKUP(C7246,#REF!,6,FALSE)</f>
        <v>#REF!</v>
      </c>
    </row>
    <row r="7247" spans="1:6" x14ac:dyDescent="0.2">
      <c r="A7247" s="48">
        <v>7245</v>
      </c>
      <c r="B7247" s="72" t="s">
        <v>18201</v>
      </c>
      <c r="C7247" s="113" t="s">
        <v>18202</v>
      </c>
      <c r="D7247" s="70"/>
      <c r="E7247" s="71">
        <v>4394</v>
      </c>
      <c r="F7247" s="71" t="e">
        <f>VLOOKUP(C7247,#REF!,6,FALSE)</f>
        <v>#REF!</v>
      </c>
    </row>
    <row r="7248" spans="1:6" x14ac:dyDescent="0.2">
      <c r="A7248" s="48">
        <v>7246</v>
      </c>
      <c r="B7248" s="72" t="s">
        <v>18203</v>
      </c>
      <c r="C7248" s="113" t="s">
        <v>4432</v>
      </c>
      <c r="D7248" s="70"/>
      <c r="E7248" s="71">
        <v>5312</v>
      </c>
      <c r="F7248" s="71" t="e">
        <f>VLOOKUP(C7248,#REF!,6,FALSE)</f>
        <v>#REF!</v>
      </c>
    </row>
    <row r="7249" spans="1:6" x14ac:dyDescent="0.2">
      <c r="A7249" s="48">
        <v>7247</v>
      </c>
      <c r="B7249" s="72" t="s">
        <v>18204</v>
      </c>
      <c r="C7249" s="113" t="s">
        <v>24835</v>
      </c>
      <c r="D7249" s="70"/>
      <c r="E7249" s="71">
        <v>4196</v>
      </c>
      <c r="F7249" s="71" t="e">
        <f>VLOOKUP(C7249,#REF!,6,FALSE)</f>
        <v>#REF!</v>
      </c>
    </row>
    <row r="7250" spans="1:6" x14ac:dyDescent="0.2">
      <c r="A7250" s="48">
        <v>7248</v>
      </c>
      <c r="B7250" s="72" t="s">
        <v>18205</v>
      </c>
      <c r="C7250" s="113" t="s">
        <v>2144</v>
      </c>
      <c r="D7250" s="70"/>
      <c r="E7250" s="71">
        <v>6494</v>
      </c>
      <c r="F7250" s="71" t="e">
        <f>VLOOKUP(C7250,#REF!,6,FALSE)</f>
        <v>#REF!</v>
      </c>
    </row>
    <row r="7251" spans="1:6" x14ac:dyDescent="0.2">
      <c r="A7251" s="48">
        <v>7249</v>
      </c>
      <c r="B7251" s="72" t="s">
        <v>18206</v>
      </c>
      <c r="C7251" s="113" t="s">
        <v>2145</v>
      </c>
      <c r="D7251" s="70"/>
      <c r="E7251" s="71">
        <v>8930</v>
      </c>
      <c r="F7251" s="71" t="e">
        <f>VLOOKUP(C7251,#REF!,6,FALSE)</f>
        <v>#REF!</v>
      </c>
    </row>
    <row r="7252" spans="1:6" ht="24" x14ac:dyDescent="0.2">
      <c r="A7252" s="48">
        <v>7250</v>
      </c>
      <c r="B7252" s="72" t="s">
        <v>18207</v>
      </c>
      <c r="C7252" s="113" t="s">
        <v>4452</v>
      </c>
      <c r="D7252" s="70"/>
      <c r="E7252" s="71">
        <v>6482</v>
      </c>
      <c r="F7252" s="71" t="e">
        <f>VLOOKUP(C7252,#REF!,6,FALSE)</f>
        <v>#REF!</v>
      </c>
    </row>
    <row r="7253" spans="1:6" x14ac:dyDescent="0.2">
      <c r="A7253" s="48">
        <v>7251</v>
      </c>
      <c r="B7253" s="72"/>
      <c r="C7253" s="114" t="s">
        <v>24225</v>
      </c>
      <c r="D7253" s="70"/>
      <c r="E7253" s="71"/>
      <c r="F7253" s="71" t="e">
        <f>VLOOKUP(C7253,#REF!,6,FALSE)</f>
        <v>#REF!</v>
      </c>
    </row>
    <row r="7254" spans="1:6" ht="24" x14ac:dyDescent="0.2">
      <c r="A7254" s="48">
        <v>7252</v>
      </c>
      <c r="B7254" s="72" t="s">
        <v>18208</v>
      </c>
      <c r="C7254" s="113" t="s">
        <v>24520</v>
      </c>
      <c r="D7254" s="70"/>
      <c r="E7254" s="71">
        <v>7132</v>
      </c>
      <c r="F7254" s="71" t="e">
        <f>VLOOKUP(C7254,#REF!,6,FALSE)</f>
        <v>#REF!</v>
      </c>
    </row>
    <row r="7255" spans="1:6" ht="24" x14ac:dyDescent="0.2">
      <c r="A7255" s="48">
        <v>7253</v>
      </c>
      <c r="B7255" s="72" t="s">
        <v>18209</v>
      </c>
      <c r="C7255" s="113" t="s">
        <v>3651</v>
      </c>
      <c r="D7255" s="70"/>
      <c r="E7255" s="71">
        <v>1820</v>
      </c>
      <c r="F7255" s="71" t="e">
        <f>VLOOKUP(C7255,#REF!,6,FALSE)</f>
        <v>#REF!</v>
      </c>
    </row>
    <row r="7256" spans="1:6" x14ac:dyDescent="0.2">
      <c r="A7256" s="48">
        <v>7254</v>
      </c>
      <c r="B7256" s="72" t="s">
        <v>18210</v>
      </c>
      <c r="C7256" s="113" t="s">
        <v>3652</v>
      </c>
      <c r="D7256" s="70"/>
      <c r="E7256" s="71">
        <v>1820</v>
      </c>
      <c r="F7256" s="71" t="e">
        <f>VLOOKUP(C7256,#REF!,6,FALSE)</f>
        <v>#REF!</v>
      </c>
    </row>
    <row r="7257" spans="1:6" x14ac:dyDescent="0.2">
      <c r="A7257" s="48">
        <v>7255</v>
      </c>
      <c r="B7257" s="72" t="s">
        <v>18211</v>
      </c>
      <c r="C7257" s="113" t="s">
        <v>3653</v>
      </c>
      <c r="D7257" s="70"/>
      <c r="E7257" s="71">
        <v>2558</v>
      </c>
      <c r="F7257" s="71" t="e">
        <f>VLOOKUP(C7257,#REF!,6,FALSE)</f>
        <v>#REF!</v>
      </c>
    </row>
    <row r="7258" spans="1:6" x14ac:dyDescent="0.2">
      <c r="A7258" s="48">
        <v>7256</v>
      </c>
      <c r="B7258" s="72" t="s">
        <v>18212</v>
      </c>
      <c r="C7258" s="113" t="s">
        <v>24543</v>
      </c>
      <c r="D7258" s="70"/>
      <c r="E7258" s="71">
        <v>4820</v>
      </c>
      <c r="F7258" s="71" t="e">
        <f>VLOOKUP(C7258,#REF!,6,FALSE)</f>
        <v>#REF!</v>
      </c>
    </row>
    <row r="7259" spans="1:6" x14ac:dyDescent="0.2">
      <c r="A7259" s="48">
        <v>7257</v>
      </c>
      <c r="B7259" s="72" t="s">
        <v>18213</v>
      </c>
      <c r="C7259" s="113" t="s">
        <v>24744</v>
      </c>
      <c r="D7259" s="70"/>
      <c r="E7259" s="71">
        <v>3664</v>
      </c>
      <c r="F7259" s="71" t="e">
        <f>VLOOKUP(C7259,#REF!,6,FALSE)</f>
        <v>#REF!</v>
      </c>
    </row>
    <row r="7260" spans="1:6" x14ac:dyDescent="0.2">
      <c r="A7260" s="48">
        <v>7258</v>
      </c>
      <c r="B7260" s="72" t="s">
        <v>18214</v>
      </c>
      <c r="C7260" s="113" t="s">
        <v>24749</v>
      </c>
      <c r="D7260" s="70"/>
      <c r="E7260" s="71">
        <v>8930</v>
      </c>
      <c r="F7260" s="71" t="e">
        <f>VLOOKUP(C7260,#REF!,6,FALSE)</f>
        <v>#REF!</v>
      </c>
    </row>
    <row r="7261" spans="1:6" x14ac:dyDescent="0.2">
      <c r="A7261" s="48">
        <v>7259</v>
      </c>
      <c r="B7261" s="72" t="s">
        <v>18215</v>
      </c>
      <c r="C7261" s="113" t="s">
        <v>24745</v>
      </c>
      <c r="D7261" s="70"/>
      <c r="E7261" s="71">
        <v>3664</v>
      </c>
      <c r="F7261" s="71" t="e">
        <f>VLOOKUP(C7261,#REF!,6,FALSE)</f>
        <v>#REF!</v>
      </c>
    </row>
    <row r="7262" spans="1:6" x14ac:dyDescent="0.2">
      <c r="A7262" s="48">
        <v>7260</v>
      </c>
      <c r="B7262" s="72" t="s">
        <v>18216</v>
      </c>
      <c r="C7262" s="113" t="s">
        <v>24746</v>
      </c>
      <c r="D7262" s="70"/>
      <c r="E7262" s="71">
        <v>3856</v>
      </c>
      <c r="F7262" s="71" t="e">
        <f>VLOOKUP(C7262,#REF!,6,FALSE)</f>
        <v>#REF!</v>
      </c>
    </row>
    <row r="7263" spans="1:6" x14ac:dyDescent="0.2">
      <c r="A7263" s="48">
        <v>7261</v>
      </c>
      <c r="B7263" s="72" t="s">
        <v>18217</v>
      </c>
      <c r="C7263" s="113" t="s">
        <v>24747</v>
      </c>
      <c r="D7263" s="70"/>
      <c r="E7263" s="71">
        <v>5494</v>
      </c>
      <c r="F7263" s="71" t="e">
        <f>VLOOKUP(C7263,#REF!,6,FALSE)</f>
        <v>#REF!</v>
      </c>
    </row>
    <row r="7264" spans="1:6" x14ac:dyDescent="0.2">
      <c r="A7264" s="48">
        <v>7262</v>
      </c>
      <c r="B7264" s="72" t="s">
        <v>18218</v>
      </c>
      <c r="C7264" s="113" t="s">
        <v>24836</v>
      </c>
      <c r="D7264" s="70"/>
      <c r="E7264" s="71">
        <v>2764</v>
      </c>
      <c r="F7264" s="71" t="e">
        <f>VLOOKUP(C7264,#REF!,6,FALSE)</f>
        <v>#REF!</v>
      </c>
    </row>
    <row r="7265" spans="1:6" x14ac:dyDescent="0.2">
      <c r="A7265" s="48">
        <v>7263</v>
      </c>
      <c r="B7265" s="72" t="s">
        <v>18219</v>
      </c>
      <c r="C7265" s="113" t="s">
        <v>24838</v>
      </c>
      <c r="D7265" s="70"/>
      <c r="E7265" s="71">
        <v>2426</v>
      </c>
      <c r="F7265" s="71" t="e">
        <f>VLOOKUP(C7265,#REF!,6,FALSE)</f>
        <v>#REF!</v>
      </c>
    </row>
    <row r="7266" spans="1:6" x14ac:dyDescent="0.2">
      <c r="A7266" s="48">
        <v>7264</v>
      </c>
      <c r="B7266" s="72" t="s">
        <v>18220</v>
      </c>
      <c r="C7266" s="113" t="s">
        <v>24839</v>
      </c>
      <c r="D7266" s="70"/>
      <c r="E7266" s="71">
        <v>3664</v>
      </c>
      <c r="F7266" s="71" t="e">
        <f>VLOOKUP(C7266,#REF!,6,FALSE)</f>
        <v>#REF!</v>
      </c>
    </row>
    <row r="7267" spans="1:6" x14ac:dyDescent="0.2">
      <c r="A7267" s="48">
        <v>7265</v>
      </c>
      <c r="B7267" s="72" t="s">
        <v>18221</v>
      </c>
      <c r="C7267" s="113" t="s">
        <v>24845</v>
      </c>
      <c r="D7267" s="70"/>
      <c r="E7267" s="71">
        <v>10542</v>
      </c>
      <c r="F7267" s="71" t="e">
        <f>VLOOKUP(C7267,#REF!,6,FALSE)</f>
        <v>#REF!</v>
      </c>
    </row>
    <row r="7268" spans="1:6" x14ac:dyDescent="0.2">
      <c r="A7268" s="48">
        <v>7266</v>
      </c>
      <c r="B7268" s="72" t="s">
        <v>18222</v>
      </c>
      <c r="C7268" s="113" t="s">
        <v>2149</v>
      </c>
      <c r="D7268" s="70"/>
      <c r="E7268" s="71">
        <v>11508</v>
      </c>
      <c r="F7268" s="71" t="e">
        <f>VLOOKUP(C7268,#REF!,6,FALSE)</f>
        <v>#REF!</v>
      </c>
    </row>
    <row r="7269" spans="1:6" x14ac:dyDescent="0.2">
      <c r="A7269" s="48">
        <v>7267</v>
      </c>
      <c r="B7269" s="72" t="s">
        <v>18223</v>
      </c>
      <c r="C7269" s="113" t="s">
        <v>24246</v>
      </c>
      <c r="D7269" s="70"/>
      <c r="E7269" s="71">
        <v>11310</v>
      </c>
      <c r="F7269" s="71" t="e">
        <f>VLOOKUP(C7269,#REF!,6,FALSE)</f>
        <v>#REF!</v>
      </c>
    </row>
    <row r="7270" spans="1:6" x14ac:dyDescent="0.2">
      <c r="A7270" s="48">
        <v>7268</v>
      </c>
      <c r="B7270" s="72"/>
      <c r="C7270" s="114" t="s">
        <v>23761</v>
      </c>
      <c r="D7270" s="70"/>
      <c r="E7270" s="71"/>
      <c r="F7270" s="71" t="e">
        <f>VLOOKUP(C7270,#REF!,6,FALSE)</f>
        <v>#REF!</v>
      </c>
    </row>
    <row r="7271" spans="1:6" x14ac:dyDescent="0.2">
      <c r="A7271" s="48">
        <v>7269</v>
      </c>
      <c r="B7271" s="72" t="s">
        <v>18224</v>
      </c>
      <c r="C7271" s="113" t="s">
        <v>2151</v>
      </c>
      <c r="D7271" s="70"/>
      <c r="E7271" s="71">
        <v>2074</v>
      </c>
      <c r="F7271" s="71" t="e">
        <f>VLOOKUP(C7271,#REF!,6,FALSE)</f>
        <v>#REF!</v>
      </c>
    </row>
    <row r="7272" spans="1:6" x14ac:dyDescent="0.2">
      <c r="A7272" s="48">
        <v>7270</v>
      </c>
      <c r="B7272" s="72" t="s">
        <v>18225</v>
      </c>
      <c r="C7272" s="113" t="s">
        <v>24276</v>
      </c>
      <c r="D7272" s="70"/>
      <c r="E7272" s="71">
        <v>1900</v>
      </c>
      <c r="F7272" s="71" t="e">
        <f>VLOOKUP(C7272,#REF!,6,FALSE)</f>
        <v>#REF!</v>
      </c>
    </row>
    <row r="7273" spans="1:6" x14ac:dyDescent="0.2">
      <c r="A7273" s="48">
        <v>7271</v>
      </c>
      <c r="B7273" s="72" t="s">
        <v>18226</v>
      </c>
      <c r="C7273" s="113" t="s">
        <v>24456</v>
      </c>
      <c r="D7273" s="70"/>
      <c r="E7273" s="71">
        <v>2138</v>
      </c>
      <c r="F7273" s="71" t="e">
        <f>VLOOKUP(C7273,#REF!,6,FALSE)</f>
        <v>#REF!</v>
      </c>
    </row>
    <row r="7274" spans="1:6" x14ac:dyDescent="0.2">
      <c r="A7274" s="48">
        <v>7272</v>
      </c>
      <c r="B7274" s="72" t="s">
        <v>18227</v>
      </c>
      <c r="C7274" s="113" t="s">
        <v>2154</v>
      </c>
      <c r="D7274" s="70"/>
      <c r="E7274" s="71">
        <v>3288</v>
      </c>
      <c r="F7274" s="71" t="e">
        <f>VLOOKUP(C7274,#REF!,6,FALSE)</f>
        <v>#REF!</v>
      </c>
    </row>
    <row r="7275" spans="1:6" x14ac:dyDescent="0.2">
      <c r="A7275" s="48">
        <v>7273</v>
      </c>
      <c r="B7275" s="72" t="s">
        <v>18228</v>
      </c>
      <c r="C7275" s="113" t="s">
        <v>2155</v>
      </c>
      <c r="D7275" s="70"/>
      <c r="E7275" s="71">
        <v>3836</v>
      </c>
      <c r="F7275" s="71" t="e">
        <f>VLOOKUP(C7275,#REF!,6,FALSE)</f>
        <v>#REF!</v>
      </c>
    </row>
    <row r="7276" spans="1:6" x14ac:dyDescent="0.2">
      <c r="A7276" s="48">
        <v>7274</v>
      </c>
      <c r="B7276" s="72" t="s">
        <v>18229</v>
      </c>
      <c r="C7276" s="113" t="s">
        <v>2156</v>
      </c>
      <c r="D7276" s="70"/>
      <c r="E7276" s="71">
        <v>3562</v>
      </c>
      <c r="F7276" s="71" t="e">
        <f>VLOOKUP(C7276,#REF!,6,FALSE)</f>
        <v>#REF!</v>
      </c>
    </row>
    <row r="7277" spans="1:6" x14ac:dyDescent="0.2">
      <c r="A7277" s="48">
        <v>7275</v>
      </c>
      <c r="B7277" s="72" t="s">
        <v>18230</v>
      </c>
      <c r="C7277" s="113" t="s">
        <v>24567</v>
      </c>
      <c r="D7277" s="70"/>
      <c r="E7277" s="71">
        <v>7282</v>
      </c>
      <c r="F7277" s="71" t="e">
        <f>VLOOKUP(C7277,#REF!,6,FALSE)</f>
        <v>#REF!</v>
      </c>
    </row>
    <row r="7278" spans="1:6" x14ac:dyDescent="0.2">
      <c r="A7278" s="48">
        <v>7276</v>
      </c>
      <c r="B7278" s="72" t="s">
        <v>18231</v>
      </c>
      <c r="C7278" s="113" t="s">
        <v>2158</v>
      </c>
      <c r="D7278" s="70"/>
      <c r="E7278" s="71">
        <v>2166</v>
      </c>
      <c r="F7278" s="71" t="e">
        <f>VLOOKUP(C7278,#REF!,6,FALSE)</f>
        <v>#REF!</v>
      </c>
    </row>
    <row r="7279" spans="1:6" x14ac:dyDescent="0.2">
      <c r="A7279" s="48">
        <v>7277</v>
      </c>
      <c r="B7279" s="72"/>
      <c r="C7279" s="114" t="s">
        <v>2159</v>
      </c>
      <c r="D7279" s="70"/>
      <c r="E7279" s="71"/>
      <c r="F7279" s="71" t="e">
        <f>VLOOKUP(C7279,#REF!,6,FALSE)</f>
        <v>#REF!</v>
      </c>
    </row>
    <row r="7280" spans="1:6" x14ac:dyDescent="0.2">
      <c r="A7280" s="48">
        <v>7278</v>
      </c>
      <c r="B7280" s="72" t="s">
        <v>18232</v>
      </c>
      <c r="C7280" s="113" t="s">
        <v>2160</v>
      </c>
      <c r="D7280" s="70"/>
      <c r="E7280" s="71">
        <v>934</v>
      </c>
      <c r="F7280" s="71" t="e">
        <f>VLOOKUP(C7280,#REF!,6,FALSE)</f>
        <v>#REF!</v>
      </c>
    </row>
    <row r="7281" spans="1:6" x14ac:dyDescent="0.2">
      <c r="A7281" s="48">
        <v>7279</v>
      </c>
      <c r="B7281" s="72" t="s">
        <v>18233</v>
      </c>
      <c r="C7281" s="113" t="s">
        <v>2161</v>
      </c>
      <c r="D7281" s="70"/>
      <c r="E7281" s="71">
        <v>1820</v>
      </c>
      <c r="F7281" s="71" t="e">
        <f>VLOOKUP(C7281,#REF!,6,FALSE)</f>
        <v>#REF!</v>
      </c>
    </row>
    <row r="7282" spans="1:6" x14ac:dyDescent="0.2">
      <c r="A7282" s="48">
        <v>7280</v>
      </c>
      <c r="B7282" s="72" t="s">
        <v>18234</v>
      </c>
      <c r="C7282" s="113" t="s">
        <v>2162</v>
      </c>
      <c r="D7282" s="70"/>
      <c r="E7282" s="71">
        <v>1820</v>
      </c>
      <c r="F7282" s="71" t="e">
        <f>VLOOKUP(C7282,#REF!,6,FALSE)</f>
        <v>#REF!</v>
      </c>
    </row>
    <row r="7283" spans="1:6" x14ac:dyDescent="0.2">
      <c r="A7283" s="48">
        <v>7281</v>
      </c>
      <c r="B7283" s="72" t="s">
        <v>18235</v>
      </c>
      <c r="C7283" s="113" t="s">
        <v>2163</v>
      </c>
      <c r="D7283" s="70"/>
      <c r="E7283" s="71">
        <v>3532</v>
      </c>
      <c r="F7283" s="71" t="e">
        <f>VLOOKUP(C7283,#REF!,6,FALSE)</f>
        <v>#REF!</v>
      </c>
    </row>
    <row r="7284" spans="1:6" x14ac:dyDescent="0.2">
      <c r="A7284" s="48">
        <v>7282</v>
      </c>
      <c r="B7284" s="72" t="s">
        <v>18236</v>
      </c>
      <c r="C7284" s="113" t="s">
        <v>2164</v>
      </c>
      <c r="D7284" s="70"/>
      <c r="E7284" s="71">
        <v>2426</v>
      </c>
      <c r="F7284" s="71" t="e">
        <f>VLOOKUP(C7284,#REF!,6,FALSE)</f>
        <v>#REF!</v>
      </c>
    </row>
    <row r="7285" spans="1:6" x14ac:dyDescent="0.2">
      <c r="A7285" s="48">
        <v>7283</v>
      </c>
      <c r="B7285" s="72" t="s">
        <v>18237</v>
      </c>
      <c r="C7285" s="113" t="s">
        <v>2165</v>
      </c>
      <c r="D7285" s="70"/>
      <c r="E7285" s="71">
        <v>5142</v>
      </c>
      <c r="F7285" s="71" t="e">
        <f>VLOOKUP(C7285,#REF!,6,FALSE)</f>
        <v>#REF!</v>
      </c>
    </row>
    <row r="7286" spans="1:6" x14ac:dyDescent="0.2">
      <c r="A7286" s="48">
        <v>7284</v>
      </c>
      <c r="B7286" s="72" t="s">
        <v>18238</v>
      </c>
      <c r="C7286" s="113" t="s">
        <v>24647</v>
      </c>
      <c r="D7286" s="70"/>
      <c r="E7286" s="71">
        <v>3288</v>
      </c>
      <c r="F7286" s="71" t="e">
        <f>VLOOKUP(C7286,#REF!,6,FALSE)</f>
        <v>#REF!</v>
      </c>
    </row>
    <row r="7287" spans="1:6" x14ac:dyDescent="0.2">
      <c r="A7287" s="48">
        <v>7285</v>
      </c>
      <c r="B7287" s="72" t="s">
        <v>18239</v>
      </c>
      <c r="C7287" s="113" t="s">
        <v>2167</v>
      </c>
      <c r="D7287" s="70"/>
      <c r="E7287" s="71">
        <v>2356</v>
      </c>
      <c r="F7287" s="71" t="e">
        <f>VLOOKUP(C7287,#REF!,6,FALSE)</f>
        <v>#REF!</v>
      </c>
    </row>
    <row r="7288" spans="1:6" x14ac:dyDescent="0.2">
      <c r="A7288" s="48">
        <v>7286</v>
      </c>
      <c r="B7288" s="72" t="s">
        <v>18240</v>
      </c>
      <c r="C7288" s="113" t="s">
        <v>2168</v>
      </c>
      <c r="D7288" s="70"/>
      <c r="E7288" s="71">
        <v>5328</v>
      </c>
      <c r="F7288" s="71" t="e">
        <f>VLOOKUP(C7288,#REF!,6,FALSE)</f>
        <v>#REF!</v>
      </c>
    </row>
    <row r="7289" spans="1:6" x14ac:dyDescent="0.2">
      <c r="A7289" s="48">
        <v>7287</v>
      </c>
      <c r="B7289" s="72"/>
      <c r="C7289" s="114" t="s">
        <v>2169</v>
      </c>
      <c r="D7289" s="70"/>
      <c r="E7289" s="71"/>
      <c r="F7289" s="71" t="e">
        <f>VLOOKUP(C7289,#REF!,6,FALSE)</f>
        <v>#REF!</v>
      </c>
    </row>
    <row r="7290" spans="1:6" x14ac:dyDescent="0.2">
      <c r="A7290" s="48">
        <v>7288</v>
      </c>
      <c r="B7290" s="72" t="s">
        <v>18241</v>
      </c>
      <c r="C7290" s="113" t="s">
        <v>2170</v>
      </c>
      <c r="D7290" s="70"/>
      <c r="E7290" s="71">
        <v>2520</v>
      </c>
      <c r="F7290" s="71" t="e">
        <f>VLOOKUP(C7290,#REF!,6,FALSE)</f>
        <v>#REF!</v>
      </c>
    </row>
    <row r="7291" spans="1:6" x14ac:dyDescent="0.2">
      <c r="A7291" s="48">
        <v>7289</v>
      </c>
      <c r="B7291" s="72" t="s">
        <v>18242</v>
      </c>
      <c r="C7291" s="113" t="s">
        <v>2171</v>
      </c>
      <c r="D7291" s="70"/>
      <c r="E7291" s="71">
        <v>3774</v>
      </c>
      <c r="F7291" s="71" t="e">
        <f>VLOOKUP(C7291,#REF!,6,FALSE)</f>
        <v>#REF!</v>
      </c>
    </row>
    <row r="7292" spans="1:6" x14ac:dyDescent="0.2">
      <c r="A7292" s="48">
        <v>7290</v>
      </c>
      <c r="B7292" s="72" t="s">
        <v>18243</v>
      </c>
      <c r="C7292" s="113" t="s">
        <v>24085</v>
      </c>
      <c r="D7292" s="70"/>
      <c r="E7292" s="71">
        <v>6752</v>
      </c>
      <c r="F7292" s="71" t="e">
        <f>VLOOKUP(C7292,#REF!,6,FALSE)</f>
        <v>#REF!</v>
      </c>
    </row>
    <row r="7293" spans="1:6" ht="24" x14ac:dyDescent="0.2">
      <c r="A7293" s="48">
        <v>7291</v>
      </c>
      <c r="B7293" s="72" t="s">
        <v>18244</v>
      </c>
      <c r="C7293" s="113" t="s">
        <v>4412</v>
      </c>
      <c r="D7293" s="70"/>
      <c r="E7293" s="71">
        <v>13554</v>
      </c>
      <c r="F7293" s="71" t="e">
        <f>VLOOKUP(C7293,#REF!,6,FALSE)</f>
        <v>#REF!</v>
      </c>
    </row>
    <row r="7294" spans="1:6" ht="24" x14ac:dyDescent="0.2">
      <c r="A7294" s="48">
        <v>7292</v>
      </c>
      <c r="B7294" s="72" t="s">
        <v>18245</v>
      </c>
      <c r="C7294" s="113" t="s">
        <v>4413</v>
      </c>
      <c r="D7294" s="70"/>
      <c r="E7294" s="71">
        <v>19362</v>
      </c>
      <c r="F7294" s="71" t="e">
        <f>VLOOKUP(C7294,#REF!,6,FALSE)</f>
        <v>#REF!</v>
      </c>
    </row>
    <row r="7295" spans="1:6" x14ac:dyDescent="0.2">
      <c r="A7295" s="48">
        <v>7293</v>
      </c>
      <c r="B7295" s="72" t="s">
        <v>18246</v>
      </c>
      <c r="C7295" s="113" t="s">
        <v>24544</v>
      </c>
      <c r="D7295" s="70"/>
      <c r="E7295" s="71">
        <v>6752</v>
      </c>
      <c r="F7295" s="71" t="e">
        <f>VLOOKUP(C7295,#REF!,6,FALSE)</f>
        <v>#REF!</v>
      </c>
    </row>
    <row r="7296" spans="1:6" x14ac:dyDescent="0.2">
      <c r="A7296" s="48">
        <v>7294</v>
      </c>
      <c r="B7296" s="72" t="s">
        <v>18247</v>
      </c>
      <c r="C7296" s="113" t="s">
        <v>2174</v>
      </c>
      <c r="D7296" s="70"/>
      <c r="E7296" s="71">
        <v>1900</v>
      </c>
      <c r="F7296" s="71" t="e">
        <f>VLOOKUP(C7296,#REF!,6,FALSE)</f>
        <v>#REF!</v>
      </c>
    </row>
    <row r="7297" spans="1:6" x14ac:dyDescent="0.2">
      <c r="A7297" s="48">
        <v>7295</v>
      </c>
      <c r="B7297" s="72" t="s">
        <v>18248</v>
      </c>
      <c r="C7297" s="113" t="s">
        <v>2175</v>
      </c>
      <c r="D7297" s="70"/>
      <c r="E7297" s="71">
        <v>1472</v>
      </c>
      <c r="F7297" s="71" t="e">
        <f>VLOOKUP(C7297,#REF!,6,FALSE)</f>
        <v>#REF!</v>
      </c>
    </row>
    <row r="7298" spans="1:6" x14ac:dyDescent="0.2">
      <c r="A7298" s="48">
        <v>7296</v>
      </c>
      <c r="B7298" s="72" t="s">
        <v>18249</v>
      </c>
      <c r="C7298" s="113" t="s">
        <v>2176</v>
      </c>
      <c r="D7298" s="70"/>
      <c r="E7298" s="71">
        <v>1820</v>
      </c>
      <c r="F7298" s="71" t="e">
        <f>VLOOKUP(C7298,#REF!,6,FALSE)</f>
        <v>#REF!</v>
      </c>
    </row>
    <row r="7299" spans="1:6" ht="24" x14ac:dyDescent="0.2">
      <c r="A7299" s="48">
        <v>7297</v>
      </c>
      <c r="B7299" s="72" t="s">
        <v>18250</v>
      </c>
      <c r="C7299" s="113" t="s">
        <v>2177</v>
      </c>
      <c r="D7299" s="70"/>
      <c r="E7299" s="71">
        <v>2426</v>
      </c>
      <c r="F7299" s="71" t="e">
        <f>VLOOKUP(C7299,#REF!,6,FALSE)</f>
        <v>#REF!</v>
      </c>
    </row>
    <row r="7300" spans="1:6" ht="24" x14ac:dyDescent="0.2">
      <c r="A7300" s="48">
        <v>7298</v>
      </c>
      <c r="B7300" s="72" t="s">
        <v>18251</v>
      </c>
      <c r="C7300" s="113" t="s">
        <v>24585</v>
      </c>
      <c r="D7300" s="70"/>
      <c r="E7300" s="71">
        <v>2764</v>
      </c>
      <c r="F7300" s="71" t="e">
        <f>VLOOKUP(C7300,#REF!,6,FALSE)</f>
        <v>#REF!</v>
      </c>
    </row>
    <row r="7301" spans="1:6" x14ac:dyDescent="0.2">
      <c r="A7301" s="48">
        <v>7299</v>
      </c>
      <c r="B7301" s="72" t="s">
        <v>18252</v>
      </c>
      <c r="C7301" s="113" t="s">
        <v>2179</v>
      </c>
      <c r="D7301" s="70"/>
      <c r="E7301" s="71">
        <v>2426</v>
      </c>
      <c r="F7301" s="71" t="e">
        <f>VLOOKUP(C7301,#REF!,6,FALSE)</f>
        <v>#REF!</v>
      </c>
    </row>
    <row r="7302" spans="1:6" x14ac:dyDescent="0.2">
      <c r="A7302" s="48">
        <v>7300</v>
      </c>
      <c r="B7302" s="72" t="s">
        <v>18253</v>
      </c>
      <c r="C7302" s="113" t="s">
        <v>2180</v>
      </c>
      <c r="D7302" s="70"/>
      <c r="E7302" s="71">
        <v>2074</v>
      </c>
      <c r="F7302" s="71" t="e">
        <f>VLOOKUP(C7302,#REF!,6,FALSE)</f>
        <v>#REF!</v>
      </c>
    </row>
    <row r="7303" spans="1:6" x14ac:dyDescent="0.2">
      <c r="A7303" s="48">
        <v>7301</v>
      </c>
      <c r="B7303" s="72" t="s">
        <v>18254</v>
      </c>
      <c r="C7303" s="113" t="s">
        <v>2181</v>
      </c>
      <c r="D7303" s="70"/>
      <c r="E7303" s="71">
        <v>15626</v>
      </c>
      <c r="F7303" s="71" t="e">
        <f>VLOOKUP(C7303,#REF!,6,FALSE)</f>
        <v>#REF!</v>
      </c>
    </row>
    <row r="7304" spans="1:6" x14ac:dyDescent="0.2">
      <c r="A7304" s="48">
        <v>7302</v>
      </c>
      <c r="B7304" s="72"/>
      <c r="C7304" s="114" t="s">
        <v>2182</v>
      </c>
      <c r="D7304" s="70"/>
      <c r="E7304" s="71"/>
      <c r="F7304" s="71" t="e">
        <f>VLOOKUP(C7304,#REF!,6,FALSE)</f>
        <v>#REF!</v>
      </c>
    </row>
    <row r="7305" spans="1:6" x14ac:dyDescent="0.2">
      <c r="A7305" s="48">
        <v>7303</v>
      </c>
      <c r="B7305" s="72" t="s">
        <v>18255</v>
      </c>
      <c r="C7305" s="113" t="s">
        <v>24188</v>
      </c>
      <c r="D7305" s="70"/>
      <c r="E7305" s="71">
        <v>2212</v>
      </c>
      <c r="F7305" s="71" t="e">
        <f>VLOOKUP(C7305,#REF!,6,FALSE)</f>
        <v>#REF!</v>
      </c>
    </row>
    <row r="7306" spans="1:6" x14ac:dyDescent="0.2">
      <c r="A7306" s="48">
        <v>7304</v>
      </c>
      <c r="B7306" s="72" t="s">
        <v>18256</v>
      </c>
      <c r="C7306" s="113" t="s">
        <v>4415</v>
      </c>
      <c r="D7306" s="70"/>
      <c r="E7306" s="71">
        <v>3874</v>
      </c>
      <c r="F7306" s="71" t="e">
        <f>VLOOKUP(C7306,#REF!,6,FALSE)</f>
        <v>#REF!</v>
      </c>
    </row>
    <row r="7307" spans="1:6" x14ac:dyDescent="0.2">
      <c r="A7307" s="48">
        <v>7305</v>
      </c>
      <c r="B7307" s="72" t="s">
        <v>18257</v>
      </c>
      <c r="C7307" s="113" t="s">
        <v>24189</v>
      </c>
      <c r="D7307" s="70"/>
      <c r="E7307" s="71">
        <v>3320</v>
      </c>
      <c r="F7307" s="71" t="e">
        <f>VLOOKUP(C7307,#REF!,6,FALSE)</f>
        <v>#REF!</v>
      </c>
    </row>
    <row r="7308" spans="1:6" x14ac:dyDescent="0.2">
      <c r="A7308" s="48">
        <v>7306</v>
      </c>
      <c r="B7308" s="72" t="s">
        <v>18258</v>
      </c>
      <c r="C7308" s="113" t="s">
        <v>24576</v>
      </c>
      <c r="D7308" s="70"/>
      <c r="E7308" s="71">
        <v>4426</v>
      </c>
      <c r="F7308" s="71" t="e">
        <f>VLOOKUP(C7308,#REF!,6,FALSE)</f>
        <v>#REF!</v>
      </c>
    </row>
    <row r="7309" spans="1:6" ht="24" x14ac:dyDescent="0.2">
      <c r="A7309" s="48">
        <v>7307</v>
      </c>
      <c r="B7309" s="72" t="s">
        <v>18259</v>
      </c>
      <c r="C7309" s="113" t="s">
        <v>23737</v>
      </c>
      <c r="D7309" s="70"/>
      <c r="E7309" s="71">
        <v>886</v>
      </c>
      <c r="F7309" s="71" t="e">
        <f>VLOOKUP(C7309,#REF!,6,FALSE)</f>
        <v>#REF!</v>
      </c>
    </row>
    <row r="7310" spans="1:6" x14ac:dyDescent="0.2">
      <c r="A7310" s="48">
        <v>7308</v>
      </c>
      <c r="B7310" s="72" t="s">
        <v>18260</v>
      </c>
      <c r="C7310" s="113" t="s">
        <v>23827</v>
      </c>
      <c r="D7310" s="70"/>
      <c r="E7310" s="71">
        <v>1166</v>
      </c>
      <c r="F7310" s="71" t="e">
        <f>VLOOKUP(C7310,#REF!,6,FALSE)</f>
        <v>#REF!</v>
      </c>
    </row>
    <row r="7311" spans="1:6" x14ac:dyDescent="0.2">
      <c r="A7311" s="48">
        <v>7309</v>
      </c>
      <c r="B7311" s="72" t="s">
        <v>18261</v>
      </c>
      <c r="C7311" s="113" t="s">
        <v>2183</v>
      </c>
      <c r="D7311" s="70"/>
      <c r="E7311" s="71">
        <v>3214</v>
      </c>
      <c r="F7311" s="71" t="e">
        <f>VLOOKUP(C7311,#REF!,6,FALSE)</f>
        <v>#REF!</v>
      </c>
    </row>
    <row r="7312" spans="1:6" x14ac:dyDescent="0.2">
      <c r="A7312" s="48">
        <v>7310</v>
      </c>
      <c r="B7312" s="72"/>
      <c r="C7312" s="114" t="s">
        <v>11871</v>
      </c>
      <c r="D7312" s="70"/>
      <c r="E7312" s="71"/>
      <c r="F7312" s="71" t="e">
        <f>VLOOKUP(C7312,#REF!,6,FALSE)</f>
        <v>#REF!</v>
      </c>
    </row>
    <row r="7313" spans="1:6" x14ac:dyDescent="0.2">
      <c r="A7313" s="48">
        <v>7311</v>
      </c>
      <c r="B7313" s="72"/>
      <c r="C7313" s="114" t="s">
        <v>2184</v>
      </c>
      <c r="D7313" s="70"/>
      <c r="E7313" s="71"/>
      <c r="F7313" s="71" t="e">
        <f>VLOOKUP(C7313,#REF!,6,FALSE)</f>
        <v>#REF!</v>
      </c>
    </row>
    <row r="7314" spans="1:6" x14ac:dyDescent="0.2">
      <c r="A7314" s="48">
        <v>7312</v>
      </c>
      <c r="B7314" s="72" t="s">
        <v>18262</v>
      </c>
      <c r="C7314" s="113" t="s">
        <v>2185</v>
      </c>
      <c r="D7314" s="70"/>
      <c r="E7314" s="71">
        <v>1122</v>
      </c>
      <c r="F7314" s="71" t="e">
        <f>VLOOKUP(C7314,#REF!,6,FALSE)</f>
        <v>#REF!</v>
      </c>
    </row>
    <row r="7315" spans="1:6" x14ac:dyDescent="0.2">
      <c r="A7315" s="48">
        <v>7313</v>
      </c>
      <c r="B7315" s="72" t="s">
        <v>18263</v>
      </c>
      <c r="C7315" s="113" t="s">
        <v>23733</v>
      </c>
      <c r="D7315" s="70"/>
      <c r="E7315" s="71">
        <v>752</v>
      </c>
      <c r="F7315" s="71" t="e">
        <f>VLOOKUP(C7315,#REF!,6,FALSE)</f>
        <v>#REF!</v>
      </c>
    </row>
    <row r="7316" spans="1:6" x14ac:dyDescent="0.2">
      <c r="A7316" s="48">
        <v>7314</v>
      </c>
      <c r="B7316" s="72" t="s">
        <v>18264</v>
      </c>
      <c r="C7316" s="113" t="s">
        <v>2189</v>
      </c>
      <c r="D7316" s="70"/>
      <c r="E7316" s="71">
        <v>752</v>
      </c>
      <c r="F7316" s="71" t="e">
        <f>VLOOKUP(C7316,#REF!,6,FALSE)</f>
        <v>#REF!</v>
      </c>
    </row>
    <row r="7317" spans="1:6" x14ac:dyDescent="0.2">
      <c r="A7317" s="48">
        <v>7315</v>
      </c>
      <c r="B7317" s="72" t="s">
        <v>18265</v>
      </c>
      <c r="C7317" s="113" t="s">
        <v>2190</v>
      </c>
      <c r="D7317" s="70"/>
      <c r="E7317" s="71">
        <v>752</v>
      </c>
      <c r="F7317" s="71" t="e">
        <f>VLOOKUP(C7317,#REF!,6,FALSE)</f>
        <v>#REF!</v>
      </c>
    </row>
    <row r="7318" spans="1:6" x14ac:dyDescent="0.2">
      <c r="A7318" s="48">
        <v>7316</v>
      </c>
      <c r="B7318" s="72" t="s">
        <v>18266</v>
      </c>
      <c r="C7318" s="113" t="s">
        <v>24258</v>
      </c>
      <c r="D7318" s="70"/>
      <c r="E7318" s="71">
        <v>1418</v>
      </c>
      <c r="F7318" s="71" t="e">
        <f>VLOOKUP(C7318,#REF!,6,FALSE)</f>
        <v>#REF!</v>
      </c>
    </row>
    <row r="7319" spans="1:6" x14ac:dyDescent="0.2">
      <c r="A7319" s="48">
        <v>7317</v>
      </c>
      <c r="B7319" s="72" t="s">
        <v>18267</v>
      </c>
      <c r="C7319" s="113" t="s">
        <v>2192</v>
      </c>
      <c r="D7319" s="70"/>
      <c r="E7319" s="71">
        <v>1278</v>
      </c>
      <c r="F7319" s="71" t="e">
        <f>VLOOKUP(C7319,#REF!,6,FALSE)</f>
        <v>#REF!</v>
      </c>
    </row>
    <row r="7320" spans="1:6" x14ac:dyDescent="0.2">
      <c r="A7320" s="48">
        <v>7318</v>
      </c>
      <c r="B7320" s="72" t="s">
        <v>18268</v>
      </c>
      <c r="C7320" s="113" t="s">
        <v>2193</v>
      </c>
      <c r="D7320" s="70"/>
      <c r="E7320" s="71">
        <v>842</v>
      </c>
      <c r="F7320" s="71" t="e">
        <f>VLOOKUP(C7320,#REF!,6,FALSE)</f>
        <v>#REF!</v>
      </c>
    </row>
    <row r="7321" spans="1:6" x14ac:dyDescent="0.2">
      <c r="A7321" s="48">
        <v>7319</v>
      </c>
      <c r="B7321" s="72" t="s">
        <v>18269</v>
      </c>
      <c r="C7321" s="113" t="s">
        <v>2194</v>
      </c>
      <c r="D7321" s="70"/>
      <c r="E7321" s="71">
        <v>842</v>
      </c>
      <c r="F7321" s="71" t="e">
        <f>VLOOKUP(C7321,#REF!,6,FALSE)</f>
        <v>#REF!</v>
      </c>
    </row>
    <row r="7322" spans="1:6" x14ac:dyDescent="0.2">
      <c r="A7322" s="48">
        <v>7320</v>
      </c>
      <c r="B7322" s="72" t="s">
        <v>18270</v>
      </c>
      <c r="C7322" s="113" t="s">
        <v>24330</v>
      </c>
      <c r="D7322" s="70"/>
      <c r="E7322" s="71">
        <v>1682</v>
      </c>
      <c r="F7322" s="71" t="e">
        <f>VLOOKUP(C7322,#REF!,6,FALSE)</f>
        <v>#REF!</v>
      </c>
    </row>
    <row r="7323" spans="1:6" x14ac:dyDescent="0.2">
      <c r="A7323" s="48">
        <v>7321</v>
      </c>
      <c r="B7323" s="72" t="s">
        <v>18271</v>
      </c>
      <c r="C7323" s="113" t="s">
        <v>24331</v>
      </c>
      <c r="D7323" s="70"/>
      <c r="E7323" s="71">
        <v>1006</v>
      </c>
      <c r="F7323" s="71" t="e">
        <f>VLOOKUP(C7323,#REF!,6,FALSE)</f>
        <v>#REF!</v>
      </c>
    </row>
    <row r="7324" spans="1:6" x14ac:dyDescent="0.2">
      <c r="A7324" s="48">
        <v>7322</v>
      </c>
      <c r="B7324" s="72" t="s">
        <v>18272</v>
      </c>
      <c r="C7324" s="113" t="s">
        <v>2197</v>
      </c>
      <c r="D7324" s="70"/>
      <c r="E7324" s="71">
        <v>1418</v>
      </c>
      <c r="F7324" s="71" t="e">
        <f>VLOOKUP(C7324,#REF!,6,FALSE)</f>
        <v>#REF!</v>
      </c>
    </row>
    <row r="7325" spans="1:6" x14ac:dyDescent="0.2">
      <c r="A7325" s="48">
        <v>7323</v>
      </c>
      <c r="B7325" s="72" t="s">
        <v>18273</v>
      </c>
      <c r="C7325" s="113" t="s">
        <v>24439</v>
      </c>
      <c r="D7325" s="70"/>
      <c r="E7325" s="71">
        <v>496</v>
      </c>
      <c r="F7325" s="71" t="e">
        <f>VLOOKUP(C7325,#REF!,6,FALSE)</f>
        <v>#REF!</v>
      </c>
    </row>
    <row r="7326" spans="1:6" x14ac:dyDescent="0.2">
      <c r="A7326" s="48">
        <v>7324</v>
      </c>
      <c r="B7326" s="72" t="s">
        <v>18274</v>
      </c>
      <c r="C7326" s="113" t="s">
        <v>2199</v>
      </c>
      <c r="D7326" s="70"/>
      <c r="E7326" s="71">
        <v>370</v>
      </c>
      <c r="F7326" s="71" t="e">
        <f>VLOOKUP(C7326,#REF!,6,FALSE)</f>
        <v>#REF!</v>
      </c>
    </row>
    <row r="7327" spans="1:6" ht="24" x14ac:dyDescent="0.2">
      <c r="A7327" s="48">
        <v>7325</v>
      </c>
      <c r="B7327" s="72" t="s">
        <v>18275</v>
      </c>
      <c r="C7327" s="113" t="s">
        <v>2200</v>
      </c>
      <c r="D7327" s="70"/>
      <c r="E7327" s="71">
        <v>602</v>
      </c>
      <c r="F7327" s="71" t="e">
        <f>VLOOKUP(C7327,#REF!,6,FALSE)</f>
        <v>#REF!</v>
      </c>
    </row>
    <row r="7328" spans="1:6" x14ac:dyDescent="0.2">
      <c r="A7328" s="48">
        <v>7326</v>
      </c>
      <c r="B7328" s="72" t="s">
        <v>18276</v>
      </c>
      <c r="C7328" s="113" t="s">
        <v>2201</v>
      </c>
      <c r="D7328" s="70"/>
      <c r="E7328" s="71">
        <v>1682</v>
      </c>
      <c r="F7328" s="71" t="e">
        <f>VLOOKUP(C7328,#REF!,6,FALSE)</f>
        <v>#REF!</v>
      </c>
    </row>
    <row r="7329" spans="1:6" x14ac:dyDescent="0.2">
      <c r="A7329" s="48">
        <v>7327</v>
      </c>
      <c r="B7329" s="72" t="s">
        <v>18277</v>
      </c>
      <c r="C7329" s="113" t="s">
        <v>2202</v>
      </c>
      <c r="D7329" s="70"/>
      <c r="E7329" s="71">
        <v>818</v>
      </c>
      <c r="F7329" s="71" t="e">
        <f>VLOOKUP(C7329,#REF!,6,FALSE)</f>
        <v>#REF!</v>
      </c>
    </row>
    <row r="7330" spans="1:6" x14ac:dyDescent="0.2">
      <c r="A7330" s="48">
        <v>7328</v>
      </c>
      <c r="B7330" s="72" t="s">
        <v>18278</v>
      </c>
      <c r="C7330" s="113" t="s">
        <v>2203</v>
      </c>
      <c r="D7330" s="70"/>
      <c r="E7330" s="71">
        <v>496</v>
      </c>
      <c r="F7330" s="71" t="e">
        <f>VLOOKUP(C7330,#REF!,6,FALSE)</f>
        <v>#REF!</v>
      </c>
    </row>
    <row r="7331" spans="1:6" x14ac:dyDescent="0.2">
      <c r="A7331" s="48">
        <v>7329</v>
      </c>
      <c r="B7331" s="72" t="s">
        <v>18279</v>
      </c>
      <c r="C7331" s="113" t="s">
        <v>2204</v>
      </c>
      <c r="D7331" s="70"/>
      <c r="E7331" s="71">
        <v>222</v>
      </c>
      <c r="F7331" s="71" t="e">
        <f>VLOOKUP(C7331,#REF!,6,FALSE)</f>
        <v>#REF!</v>
      </c>
    </row>
    <row r="7332" spans="1:6" x14ac:dyDescent="0.2">
      <c r="A7332" s="48">
        <v>7330</v>
      </c>
      <c r="B7332" s="72" t="s">
        <v>18280</v>
      </c>
      <c r="C7332" s="113" t="s">
        <v>2206</v>
      </c>
      <c r="D7332" s="70"/>
      <c r="E7332" s="71">
        <v>370</v>
      </c>
      <c r="F7332" s="71" t="e">
        <f>VLOOKUP(C7332,#REF!,6,FALSE)</f>
        <v>#REF!</v>
      </c>
    </row>
    <row r="7333" spans="1:6" x14ac:dyDescent="0.2">
      <c r="A7333" s="48">
        <v>7331</v>
      </c>
      <c r="B7333" s="72" t="s">
        <v>18281</v>
      </c>
      <c r="C7333" s="113" t="s">
        <v>2207</v>
      </c>
      <c r="D7333" s="70"/>
      <c r="E7333" s="71">
        <v>842</v>
      </c>
      <c r="F7333" s="71" t="e">
        <f>VLOOKUP(C7333,#REF!,6,FALSE)</f>
        <v>#REF!</v>
      </c>
    </row>
    <row r="7334" spans="1:6" x14ac:dyDescent="0.2">
      <c r="A7334" s="48">
        <v>7332</v>
      </c>
      <c r="B7334" s="72" t="s">
        <v>18282</v>
      </c>
      <c r="C7334" s="113" t="s">
        <v>2209</v>
      </c>
      <c r="D7334" s="70"/>
      <c r="E7334" s="71">
        <v>2740</v>
      </c>
      <c r="F7334" s="71" t="e">
        <f>VLOOKUP(C7334,#REF!,6,FALSE)</f>
        <v>#REF!</v>
      </c>
    </row>
    <row r="7335" spans="1:6" ht="24" x14ac:dyDescent="0.2">
      <c r="A7335" s="48">
        <v>7333</v>
      </c>
      <c r="B7335" s="72" t="s">
        <v>18283</v>
      </c>
      <c r="C7335" s="113" t="s">
        <v>23870</v>
      </c>
      <c r="D7335" s="70"/>
      <c r="E7335" s="71">
        <v>1424</v>
      </c>
      <c r="F7335" s="71" t="e">
        <f>VLOOKUP(C7335,#REF!,6,FALSE)</f>
        <v>#REF!</v>
      </c>
    </row>
    <row r="7336" spans="1:6" x14ac:dyDescent="0.2">
      <c r="A7336" s="48">
        <v>7334</v>
      </c>
      <c r="B7336" s="72" t="s">
        <v>18284</v>
      </c>
      <c r="C7336" s="113" t="s">
        <v>2211</v>
      </c>
      <c r="D7336" s="70"/>
      <c r="E7336" s="71">
        <v>620</v>
      </c>
      <c r="F7336" s="71" t="e">
        <f>VLOOKUP(C7336,#REF!,6,FALSE)</f>
        <v>#REF!</v>
      </c>
    </row>
    <row r="7337" spans="1:6" x14ac:dyDescent="0.2">
      <c r="A7337" s="48">
        <v>7335</v>
      </c>
      <c r="B7337" s="72" t="s">
        <v>18285</v>
      </c>
      <c r="C7337" s="113" t="s">
        <v>24814</v>
      </c>
      <c r="D7337" s="70"/>
      <c r="E7337" s="71">
        <v>1122</v>
      </c>
      <c r="F7337" s="71" t="e">
        <f>VLOOKUP(C7337,#REF!,6,FALSE)</f>
        <v>#REF!</v>
      </c>
    </row>
    <row r="7338" spans="1:6" x14ac:dyDescent="0.2">
      <c r="A7338" s="48">
        <v>7336</v>
      </c>
      <c r="B7338" s="72"/>
      <c r="C7338" s="114" t="s">
        <v>2213</v>
      </c>
      <c r="D7338" s="70"/>
      <c r="E7338" s="71"/>
      <c r="F7338" s="71" t="e">
        <f>VLOOKUP(C7338,#REF!,6,FALSE)</f>
        <v>#REF!</v>
      </c>
    </row>
    <row r="7339" spans="1:6" x14ac:dyDescent="0.2">
      <c r="A7339" s="48">
        <v>7337</v>
      </c>
      <c r="B7339" s="72" t="s">
        <v>18286</v>
      </c>
      <c r="C7339" s="113" t="s">
        <v>2214</v>
      </c>
      <c r="D7339" s="70"/>
      <c r="E7339" s="71">
        <v>602</v>
      </c>
      <c r="F7339" s="71" t="e">
        <f>VLOOKUP(C7339,#REF!,6,FALSE)</f>
        <v>#REF!</v>
      </c>
    </row>
    <row r="7340" spans="1:6" x14ac:dyDescent="0.2">
      <c r="A7340" s="48">
        <v>7338</v>
      </c>
      <c r="B7340" s="72" t="s">
        <v>18287</v>
      </c>
      <c r="C7340" s="113" t="s">
        <v>2215</v>
      </c>
      <c r="D7340" s="70"/>
      <c r="E7340" s="71">
        <v>1138</v>
      </c>
      <c r="F7340" s="71" t="e">
        <f>VLOOKUP(C7340,#REF!,6,FALSE)</f>
        <v>#REF!</v>
      </c>
    </row>
    <row r="7341" spans="1:6" x14ac:dyDescent="0.2">
      <c r="A7341" s="48">
        <v>7339</v>
      </c>
      <c r="B7341" s="72" t="s">
        <v>18288</v>
      </c>
      <c r="C7341" s="113" t="s">
        <v>2216</v>
      </c>
      <c r="D7341" s="70"/>
      <c r="E7341" s="71">
        <v>1262</v>
      </c>
      <c r="F7341" s="71" t="e">
        <f>VLOOKUP(C7341,#REF!,6,FALSE)</f>
        <v>#REF!</v>
      </c>
    </row>
    <row r="7342" spans="1:6" x14ac:dyDescent="0.2">
      <c r="A7342" s="48">
        <v>7340</v>
      </c>
      <c r="B7342" s="72" t="s">
        <v>18289</v>
      </c>
      <c r="C7342" s="113" t="s">
        <v>2217</v>
      </c>
      <c r="D7342" s="70"/>
      <c r="E7342" s="71">
        <v>842</v>
      </c>
      <c r="F7342" s="71" t="e">
        <f>VLOOKUP(C7342,#REF!,6,FALSE)</f>
        <v>#REF!</v>
      </c>
    </row>
    <row r="7343" spans="1:6" x14ac:dyDescent="0.2">
      <c r="A7343" s="48">
        <v>7341</v>
      </c>
      <c r="B7343" s="72" t="s">
        <v>18290</v>
      </c>
      <c r="C7343" s="113" t="s">
        <v>2218</v>
      </c>
      <c r="D7343" s="70"/>
      <c r="E7343" s="71">
        <v>1122</v>
      </c>
      <c r="F7343" s="71" t="e">
        <f>VLOOKUP(C7343,#REF!,6,FALSE)</f>
        <v>#REF!</v>
      </c>
    </row>
    <row r="7344" spans="1:6" x14ac:dyDescent="0.2">
      <c r="A7344" s="48">
        <v>7342</v>
      </c>
      <c r="B7344" s="72" t="s">
        <v>18291</v>
      </c>
      <c r="C7344" s="113" t="s">
        <v>2219</v>
      </c>
      <c r="D7344" s="70"/>
      <c r="E7344" s="71">
        <v>1278</v>
      </c>
      <c r="F7344" s="71" t="e">
        <f>VLOOKUP(C7344,#REF!,6,FALSE)</f>
        <v>#REF!</v>
      </c>
    </row>
    <row r="7345" spans="1:6" x14ac:dyDescent="0.2">
      <c r="A7345" s="48">
        <v>7343</v>
      </c>
      <c r="B7345" s="72" t="s">
        <v>18292</v>
      </c>
      <c r="C7345" s="113" t="s">
        <v>2220</v>
      </c>
      <c r="D7345" s="70"/>
      <c r="E7345" s="71">
        <v>1122</v>
      </c>
      <c r="F7345" s="71" t="e">
        <f>VLOOKUP(C7345,#REF!,6,FALSE)</f>
        <v>#REF!</v>
      </c>
    </row>
    <row r="7346" spans="1:6" x14ac:dyDescent="0.2">
      <c r="A7346" s="48">
        <v>7344</v>
      </c>
      <c r="B7346" s="72" t="s">
        <v>18293</v>
      </c>
      <c r="C7346" s="113" t="s">
        <v>2221</v>
      </c>
      <c r="D7346" s="70"/>
      <c r="E7346" s="71">
        <v>296</v>
      </c>
      <c r="F7346" s="71" t="e">
        <f>VLOOKUP(C7346,#REF!,6,FALSE)</f>
        <v>#REF!</v>
      </c>
    </row>
    <row r="7347" spans="1:6" x14ac:dyDescent="0.2">
      <c r="A7347" s="48">
        <v>7345</v>
      </c>
      <c r="B7347" s="72" t="s">
        <v>18294</v>
      </c>
      <c r="C7347" s="113" t="s">
        <v>4607</v>
      </c>
      <c r="D7347" s="70"/>
      <c r="E7347" s="71">
        <v>916</v>
      </c>
      <c r="F7347" s="71" t="e">
        <f>VLOOKUP(C7347,#REF!,6,FALSE)</f>
        <v>#REF!</v>
      </c>
    </row>
    <row r="7348" spans="1:6" x14ac:dyDescent="0.2">
      <c r="A7348" s="48">
        <v>7346</v>
      </c>
      <c r="B7348" s="72" t="s">
        <v>18295</v>
      </c>
      <c r="C7348" s="113" t="s">
        <v>24582</v>
      </c>
      <c r="D7348" s="70"/>
      <c r="E7348" s="71">
        <v>370</v>
      </c>
      <c r="F7348" s="71" t="e">
        <f>VLOOKUP(C7348,#REF!,6,FALSE)</f>
        <v>#REF!</v>
      </c>
    </row>
    <row r="7349" spans="1:6" x14ac:dyDescent="0.2">
      <c r="A7349" s="48">
        <v>7347</v>
      </c>
      <c r="B7349" s="72" t="s">
        <v>18296</v>
      </c>
      <c r="C7349" s="113" t="s">
        <v>2226</v>
      </c>
      <c r="D7349" s="70"/>
      <c r="E7349" s="71">
        <v>1798</v>
      </c>
      <c r="F7349" s="71" t="e">
        <f>VLOOKUP(C7349,#REF!,6,FALSE)</f>
        <v>#REF!</v>
      </c>
    </row>
    <row r="7350" spans="1:6" x14ac:dyDescent="0.2">
      <c r="A7350" s="48">
        <v>7348</v>
      </c>
      <c r="B7350" s="72"/>
      <c r="C7350" s="114" t="s">
        <v>2227</v>
      </c>
      <c r="D7350" s="70"/>
      <c r="E7350" s="71"/>
      <c r="F7350" s="71" t="e">
        <f>VLOOKUP(C7350,#REF!,6,FALSE)</f>
        <v>#REF!</v>
      </c>
    </row>
    <row r="7351" spans="1:6" x14ac:dyDescent="0.2">
      <c r="A7351" s="48">
        <v>7349</v>
      </c>
      <c r="B7351" s="72" t="s">
        <v>18297</v>
      </c>
      <c r="C7351" s="113" t="s">
        <v>2228</v>
      </c>
      <c r="D7351" s="70"/>
      <c r="E7351" s="71">
        <v>3726</v>
      </c>
      <c r="F7351" s="71" t="e">
        <f>VLOOKUP(C7351,#REF!,6,FALSE)</f>
        <v>#REF!</v>
      </c>
    </row>
    <row r="7352" spans="1:6" x14ac:dyDescent="0.2">
      <c r="A7352" s="48">
        <v>7350</v>
      </c>
      <c r="B7352" s="72" t="s">
        <v>18298</v>
      </c>
      <c r="C7352" s="113" t="s">
        <v>24701</v>
      </c>
      <c r="D7352" s="70"/>
      <c r="E7352" s="71">
        <v>3726</v>
      </c>
      <c r="F7352" s="71" t="e">
        <f>VLOOKUP(C7352,#REF!,6,FALSE)</f>
        <v>#REF!</v>
      </c>
    </row>
    <row r="7353" spans="1:6" x14ac:dyDescent="0.2">
      <c r="A7353" s="48">
        <v>7351</v>
      </c>
      <c r="B7353" s="72" t="s">
        <v>18299</v>
      </c>
      <c r="C7353" s="113" t="s">
        <v>2230</v>
      </c>
      <c r="D7353" s="70"/>
      <c r="E7353" s="71">
        <v>4106</v>
      </c>
      <c r="F7353" s="71" t="e">
        <f>VLOOKUP(C7353,#REF!,6,FALSE)</f>
        <v>#REF!</v>
      </c>
    </row>
    <row r="7354" spans="1:6" x14ac:dyDescent="0.2">
      <c r="A7354" s="48">
        <v>7352</v>
      </c>
      <c r="B7354" s="72" t="s">
        <v>18300</v>
      </c>
      <c r="C7354" s="113" t="s">
        <v>2233</v>
      </c>
      <c r="D7354" s="70"/>
      <c r="E7354" s="71">
        <v>1122</v>
      </c>
      <c r="F7354" s="71" t="e">
        <f>VLOOKUP(C7354,#REF!,6,FALSE)</f>
        <v>#REF!</v>
      </c>
    </row>
    <row r="7355" spans="1:6" x14ac:dyDescent="0.2">
      <c r="A7355" s="48">
        <v>7353</v>
      </c>
      <c r="B7355" s="72" t="s">
        <v>18301</v>
      </c>
      <c r="C7355" s="113" t="s">
        <v>2234</v>
      </c>
      <c r="D7355" s="70"/>
      <c r="E7355" s="71">
        <v>1122</v>
      </c>
      <c r="F7355" s="71" t="e">
        <f>VLOOKUP(C7355,#REF!,6,FALSE)</f>
        <v>#REF!</v>
      </c>
    </row>
    <row r="7356" spans="1:6" x14ac:dyDescent="0.2">
      <c r="A7356" s="48">
        <v>7354</v>
      </c>
      <c r="B7356" s="72" t="s">
        <v>18302</v>
      </c>
      <c r="C7356" s="113" t="s">
        <v>2235</v>
      </c>
      <c r="D7356" s="70"/>
      <c r="E7356" s="71">
        <v>1122</v>
      </c>
      <c r="F7356" s="71" t="e">
        <f>VLOOKUP(C7356,#REF!,6,FALSE)</f>
        <v>#REF!</v>
      </c>
    </row>
    <row r="7357" spans="1:6" ht="24" x14ac:dyDescent="0.2">
      <c r="A7357" s="48">
        <v>7355</v>
      </c>
      <c r="B7357" s="72" t="s">
        <v>18303</v>
      </c>
      <c r="C7357" s="113" t="s">
        <v>3663</v>
      </c>
      <c r="D7357" s="70"/>
      <c r="E7357" s="71">
        <v>2618</v>
      </c>
      <c r="F7357" s="71" t="e">
        <f>VLOOKUP(C7357,#REF!,6,FALSE)</f>
        <v>#REF!</v>
      </c>
    </row>
    <row r="7358" spans="1:6" x14ac:dyDescent="0.2">
      <c r="A7358" s="48">
        <v>7356</v>
      </c>
      <c r="B7358" s="72"/>
      <c r="C7358" s="114" t="s">
        <v>2236</v>
      </c>
      <c r="D7358" s="70"/>
      <c r="E7358" s="71"/>
      <c r="F7358" s="71" t="e">
        <f>VLOOKUP(C7358,#REF!,6,FALSE)</f>
        <v>#REF!</v>
      </c>
    </row>
    <row r="7359" spans="1:6" x14ac:dyDescent="0.2">
      <c r="A7359" s="48">
        <v>7357</v>
      </c>
      <c r="B7359" s="72" t="s">
        <v>18304</v>
      </c>
      <c r="C7359" s="113" t="s">
        <v>2237</v>
      </c>
      <c r="D7359" s="70"/>
      <c r="E7359" s="71">
        <v>1006</v>
      </c>
      <c r="F7359" s="71" t="e">
        <f>VLOOKUP(C7359,#REF!,6,FALSE)</f>
        <v>#REF!</v>
      </c>
    </row>
    <row r="7360" spans="1:6" x14ac:dyDescent="0.2">
      <c r="A7360" s="48">
        <v>7358</v>
      </c>
      <c r="B7360" s="72" t="s">
        <v>18305</v>
      </c>
      <c r="C7360" s="113" t="s">
        <v>2238</v>
      </c>
      <c r="D7360" s="70"/>
      <c r="E7360" s="71">
        <v>2042</v>
      </c>
      <c r="F7360" s="71" t="e">
        <f>VLOOKUP(C7360,#REF!,6,FALSE)</f>
        <v>#REF!</v>
      </c>
    </row>
    <row r="7361" spans="1:6" x14ac:dyDescent="0.2">
      <c r="A7361" s="48">
        <v>7359</v>
      </c>
      <c r="B7361" s="72" t="s">
        <v>18306</v>
      </c>
      <c r="C7361" s="113" t="s">
        <v>2239</v>
      </c>
      <c r="D7361" s="70"/>
      <c r="E7361" s="71">
        <v>1600</v>
      </c>
      <c r="F7361" s="71" t="e">
        <f>VLOOKUP(C7361,#REF!,6,FALSE)</f>
        <v>#REF!</v>
      </c>
    </row>
    <row r="7362" spans="1:6" x14ac:dyDescent="0.2">
      <c r="A7362" s="48">
        <v>7360</v>
      </c>
      <c r="B7362" s="72" t="s">
        <v>18307</v>
      </c>
      <c r="C7362" s="113" t="s">
        <v>2240</v>
      </c>
      <c r="D7362" s="70"/>
      <c r="E7362" s="71">
        <v>2050</v>
      </c>
      <c r="F7362" s="71" t="e">
        <f>VLOOKUP(C7362,#REF!,6,FALSE)</f>
        <v>#REF!</v>
      </c>
    </row>
    <row r="7363" spans="1:6" x14ac:dyDescent="0.2">
      <c r="A7363" s="48">
        <v>7361</v>
      </c>
      <c r="B7363" s="72" t="s">
        <v>18308</v>
      </c>
      <c r="C7363" s="113" t="s">
        <v>2241</v>
      </c>
      <c r="D7363" s="70"/>
      <c r="E7363" s="71">
        <v>5408</v>
      </c>
      <c r="F7363" s="71" t="e">
        <f>VLOOKUP(C7363,#REF!,6,FALSE)</f>
        <v>#REF!</v>
      </c>
    </row>
    <row r="7364" spans="1:6" x14ac:dyDescent="0.2">
      <c r="A7364" s="48">
        <v>7362</v>
      </c>
      <c r="B7364" s="72" t="s">
        <v>18309</v>
      </c>
      <c r="C7364" s="113" t="s">
        <v>2242</v>
      </c>
      <c r="D7364" s="70"/>
      <c r="E7364" s="71">
        <v>2338</v>
      </c>
      <c r="F7364" s="71" t="e">
        <f>VLOOKUP(C7364,#REF!,6,FALSE)</f>
        <v>#REF!</v>
      </c>
    </row>
    <row r="7365" spans="1:6" x14ac:dyDescent="0.2">
      <c r="A7365" s="48">
        <v>7363</v>
      </c>
      <c r="B7365" s="72" t="s">
        <v>18310</v>
      </c>
      <c r="C7365" s="113" t="s">
        <v>2243</v>
      </c>
      <c r="D7365" s="70"/>
      <c r="E7365" s="71">
        <v>1850</v>
      </c>
      <c r="F7365" s="71" t="e">
        <f>VLOOKUP(C7365,#REF!,6,FALSE)</f>
        <v>#REF!</v>
      </c>
    </row>
    <row r="7366" spans="1:6" x14ac:dyDescent="0.2">
      <c r="A7366" s="48">
        <v>7364</v>
      </c>
      <c r="B7366" s="72" t="s">
        <v>18311</v>
      </c>
      <c r="C7366" s="113" t="s">
        <v>2244</v>
      </c>
      <c r="D7366" s="70" t="s">
        <v>18312</v>
      </c>
      <c r="E7366" s="71">
        <v>772</v>
      </c>
      <c r="F7366" s="71" t="e">
        <f>VLOOKUP(C7366,#REF!,6,FALSE)</f>
        <v>#REF!</v>
      </c>
    </row>
    <row r="7367" spans="1:6" x14ac:dyDescent="0.2">
      <c r="A7367" s="48">
        <v>7365</v>
      </c>
      <c r="B7367" s="72" t="s">
        <v>18313</v>
      </c>
      <c r="C7367" s="113" t="s">
        <v>2245</v>
      </c>
      <c r="D7367" s="70"/>
      <c r="E7367" s="71">
        <v>620</v>
      </c>
      <c r="F7367" s="71" t="e">
        <f>VLOOKUP(C7367,#REF!,6,FALSE)</f>
        <v>#REF!</v>
      </c>
    </row>
    <row r="7368" spans="1:6" x14ac:dyDescent="0.2">
      <c r="A7368" s="48">
        <v>7366</v>
      </c>
      <c r="B7368" s="72" t="s">
        <v>18314</v>
      </c>
      <c r="C7368" s="113" t="s">
        <v>2246</v>
      </c>
      <c r="D7368" s="70"/>
      <c r="E7368" s="71">
        <v>560</v>
      </c>
      <c r="F7368" s="71" t="e">
        <f>VLOOKUP(C7368,#REF!,6,FALSE)</f>
        <v>#REF!</v>
      </c>
    </row>
    <row r="7369" spans="1:6" x14ac:dyDescent="0.2">
      <c r="A7369" s="48">
        <v>7367</v>
      </c>
      <c r="B7369" s="72" t="s">
        <v>18315</v>
      </c>
      <c r="C7369" s="113" t="s">
        <v>2247</v>
      </c>
      <c r="D7369" s="70"/>
      <c r="E7369" s="71">
        <v>452</v>
      </c>
      <c r="F7369" s="71" t="e">
        <f>VLOOKUP(C7369,#REF!,6,FALSE)</f>
        <v>#REF!</v>
      </c>
    </row>
    <row r="7370" spans="1:6" x14ac:dyDescent="0.2">
      <c r="A7370" s="48">
        <v>7368</v>
      </c>
      <c r="B7370" s="72" t="s">
        <v>18316</v>
      </c>
      <c r="C7370" s="113" t="s">
        <v>2251</v>
      </c>
      <c r="D7370" s="70"/>
      <c r="E7370" s="71">
        <v>2686</v>
      </c>
      <c r="F7370" s="71" t="e">
        <f>VLOOKUP(C7370,#REF!,6,FALSE)</f>
        <v>#REF!</v>
      </c>
    </row>
    <row r="7371" spans="1:6" x14ac:dyDescent="0.2">
      <c r="A7371" s="48">
        <v>7369</v>
      </c>
      <c r="B7371" s="72" t="s">
        <v>18317</v>
      </c>
      <c r="C7371" s="113" t="s">
        <v>2252</v>
      </c>
      <c r="D7371" s="70"/>
      <c r="E7371" s="71">
        <v>804</v>
      </c>
      <c r="F7371" s="71" t="e">
        <f>VLOOKUP(C7371,#REF!,6,FALSE)</f>
        <v>#REF!</v>
      </c>
    </row>
    <row r="7372" spans="1:6" x14ac:dyDescent="0.2">
      <c r="A7372" s="48">
        <v>7370</v>
      </c>
      <c r="B7372" s="72" t="s">
        <v>18318</v>
      </c>
      <c r="C7372" s="113" t="s">
        <v>2256</v>
      </c>
      <c r="D7372" s="70" t="s">
        <v>18319</v>
      </c>
      <c r="E7372" s="71">
        <v>1146</v>
      </c>
      <c r="F7372" s="71" t="e">
        <f>VLOOKUP(C7372,#REF!,6,FALSE)</f>
        <v>#REF!</v>
      </c>
    </row>
    <row r="7373" spans="1:6" x14ac:dyDescent="0.2">
      <c r="A7373" s="48">
        <v>7371</v>
      </c>
      <c r="B7373" s="72" t="s">
        <v>18320</v>
      </c>
      <c r="C7373" s="113" t="s">
        <v>2260</v>
      </c>
      <c r="D7373" s="70" t="s">
        <v>18321</v>
      </c>
      <c r="E7373" s="71">
        <v>274</v>
      </c>
      <c r="F7373" s="71" t="e">
        <f>VLOOKUP(C7373,#REF!,6,FALSE)</f>
        <v>#REF!</v>
      </c>
    </row>
    <row r="7374" spans="1:6" x14ac:dyDescent="0.2">
      <c r="A7374" s="48">
        <v>7372</v>
      </c>
      <c r="B7374" s="72" t="s">
        <v>18322</v>
      </c>
      <c r="C7374" s="113" t="s">
        <v>2261</v>
      </c>
      <c r="D7374" s="70" t="s">
        <v>18321</v>
      </c>
      <c r="E7374" s="71">
        <v>522</v>
      </c>
      <c r="F7374" s="71" t="e">
        <f>VLOOKUP(C7374,#REF!,6,FALSE)</f>
        <v>#REF!</v>
      </c>
    </row>
    <row r="7375" spans="1:6" x14ac:dyDescent="0.2">
      <c r="A7375" s="48">
        <v>7373</v>
      </c>
      <c r="B7375" s="72"/>
      <c r="C7375" s="114" t="s">
        <v>2263</v>
      </c>
      <c r="D7375" s="70"/>
      <c r="E7375" s="71"/>
      <c r="F7375" s="71" t="e">
        <f>VLOOKUP(C7375,#REF!,6,FALSE)</f>
        <v>#REF!</v>
      </c>
    </row>
    <row r="7376" spans="1:6" x14ac:dyDescent="0.2">
      <c r="A7376" s="48">
        <v>7374</v>
      </c>
      <c r="B7376" s="72" t="s">
        <v>18323</v>
      </c>
      <c r="C7376" s="113" t="s">
        <v>18324</v>
      </c>
      <c r="D7376" s="70"/>
      <c r="E7376" s="71">
        <v>934</v>
      </c>
      <c r="F7376" s="71" t="e">
        <f>VLOOKUP(C7376,#REF!,6,FALSE)</f>
        <v>#REF!</v>
      </c>
    </row>
    <row r="7377" spans="1:6" x14ac:dyDescent="0.2">
      <c r="A7377" s="48">
        <v>7375</v>
      </c>
      <c r="B7377" s="72" t="s">
        <v>18325</v>
      </c>
      <c r="C7377" s="113" t="s">
        <v>18326</v>
      </c>
      <c r="D7377" s="70"/>
      <c r="E7377" s="71">
        <v>934</v>
      </c>
      <c r="F7377" s="71" t="e">
        <f>VLOOKUP(C7377,#REF!,6,FALSE)</f>
        <v>#REF!</v>
      </c>
    </row>
    <row r="7378" spans="1:6" x14ac:dyDescent="0.2">
      <c r="A7378" s="48">
        <v>7376</v>
      </c>
      <c r="B7378" s="72" t="s">
        <v>18327</v>
      </c>
      <c r="C7378" s="113" t="s">
        <v>18328</v>
      </c>
      <c r="D7378" s="70"/>
      <c r="E7378" s="71">
        <v>2000</v>
      </c>
      <c r="F7378" s="71" t="e">
        <f>VLOOKUP(C7378,#REF!,6,FALSE)</f>
        <v>#REF!</v>
      </c>
    </row>
    <row r="7379" spans="1:6" x14ac:dyDescent="0.2">
      <c r="A7379" s="48">
        <v>7377</v>
      </c>
      <c r="B7379" s="72" t="s">
        <v>18329</v>
      </c>
      <c r="C7379" s="113" t="s">
        <v>23810</v>
      </c>
      <c r="D7379" s="70"/>
      <c r="E7379" s="71">
        <v>1600</v>
      </c>
      <c r="F7379" s="71" t="e">
        <f>VLOOKUP(C7379,#REF!,6,FALSE)</f>
        <v>#REF!</v>
      </c>
    </row>
    <row r="7380" spans="1:6" x14ac:dyDescent="0.2">
      <c r="A7380" s="48">
        <v>7378</v>
      </c>
      <c r="B7380" s="72" t="s">
        <v>18331</v>
      </c>
      <c r="C7380" s="113" t="s">
        <v>18332</v>
      </c>
      <c r="D7380" s="70"/>
      <c r="E7380" s="71">
        <v>5500</v>
      </c>
      <c r="F7380" s="71" t="e">
        <f>VLOOKUP(C7380,#REF!,6,FALSE)</f>
        <v>#REF!</v>
      </c>
    </row>
    <row r="7381" spans="1:6" x14ac:dyDescent="0.2">
      <c r="A7381" s="48">
        <v>7379</v>
      </c>
      <c r="B7381" s="72" t="s">
        <v>18333</v>
      </c>
      <c r="C7381" s="113" t="s">
        <v>18334</v>
      </c>
      <c r="D7381" s="70"/>
      <c r="E7381" s="71">
        <v>5650</v>
      </c>
      <c r="F7381" s="71" t="e">
        <f>VLOOKUP(C7381,#REF!,6,FALSE)</f>
        <v>#REF!</v>
      </c>
    </row>
    <row r="7382" spans="1:6" x14ac:dyDescent="0.2">
      <c r="A7382" s="48">
        <v>7380</v>
      </c>
      <c r="B7382" s="72" t="s">
        <v>18335</v>
      </c>
      <c r="C7382" s="113" t="s">
        <v>2268</v>
      </c>
      <c r="D7382" s="70"/>
      <c r="E7382" s="71">
        <v>1122</v>
      </c>
      <c r="F7382" s="71" t="e">
        <f>VLOOKUP(C7382,#REF!,6,FALSE)</f>
        <v>#REF!</v>
      </c>
    </row>
    <row r="7383" spans="1:6" x14ac:dyDescent="0.2">
      <c r="A7383" s="48">
        <v>7381</v>
      </c>
      <c r="B7383" s="72" t="s">
        <v>18337</v>
      </c>
      <c r="C7383" s="113" t="s">
        <v>2269</v>
      </c>
      <c r="D7383" s="70"/>
      <c r="E7383" s="71">
        <v>1278</v>
      </c>
      <c r="F7383" s="71" t="e">
        <f>VLOOKUP(C7383,#REF!,6,FALSE)</f>
        <v>#REF!</v>
      </c>
    </row>
    <row r="7384" spans="1:6" x14ac:dyDescent="0.2">
      <c r="A7384" s="48">
        <v>7382</v>
      </c>
      <c r="B7384" s="72"/>
      <c r="C7384" s="114" t="s">
        <v>2270</v>
      </c>
      <c r="D7384" s="70"/>
      <c r="E7384" s="71"/>
      <c r="F7384" s="71" t="e">
        <f>VLOOKUP(C7384,#REF!,6,FALSE)</f>
        <v>#REF!</v>
      </c>
    </row>
    <row r="7385" spans="1:6" x14ac:dyDescent="0.2">
      <c r="A7385" s="48">
        <v>7383</v>
      </c>
      <c r="B7385" s="72" t="s">
        <v>18339</v>
      </c>
      <c r="C7385" s="113" t="s">
        <v>2271</v>
      </c>
      <c r="D7385" s="70"/>
      <c r="E7385" s="71">
        <v>552</v>
      </c>
      <c r="F7385" s="71" t="e">
        <f>VLOOKUP(C7385,#REF!,6,FALSE)</f>
        <v>#REF!</v>
      </c>
    </row>
    <row r="7386" spans="1:6" x14ac:dyDescent="0.2">
      <c r="A7386" s="48">
        <v>7384</v>
      </c>
      <c r="B7386" s="72" t="s">
        <v>18340</v>
      </c>
      <c r="C7386" s="113" t="s">
        <v>2272</v>
      </c>
      <c r="D7386" s="70"/>
      <c r="E7386" s="71">
        <v>642</v>
      </c>
      <c r="F7386" s="71" t="e">
        <f>VLOOKUP(C7386,#REF!,6,FALSE)</f>
        <v>#REF!</v>
      </c>
    </row>
    <row r="7387" spans="1:6" x14ac:dyDescent="0.2">
      <c r="A7387" s="48">
        <v>7385</v>
      </c>
      <c r="B7387" s="72" t="s">
        <v>18341</v>
      </c>
      <c r="C7387" s="113" t="s">
        <v>2273</v>
      </c>
      <c r="D7387" s="70"/>
      <c r="E7387" s="71">
        <v>894</v>
      </c>
      <c r="F7387" s="71" t="e">
        <f>VLOOKUP(C7387,#REF!,6,FALSE)</f>
        <v>#REF!</v>
      </c>
    </row>
    <row r="7388" spans="1:6" x14ac:dyDescent="0.2">
      <c r="A7388" s="48">
        <v>7386</v>
      </c>
      <c r="B7388" s="72" t="s">
        <v>18342</v>
      </c>
      <c r="C7388" s="113" t="s">
        <v>2274</v>
      </c>
      <c r="D7388" s="70"/>
      <c r="E7388" s="71">
        <v>1344</v>
      </c>
      <c r="F7388" s="71" t="e">
        <f>VLOOKUP(C7388,#REF!,6,FALSE)</f>
        <v>#REF!</v>
      </c>
    </row>
    <row r="7389" spans="1:6" ht="24" x14ac:dyDescent="0.2">
      <c r="A7389" s="48">
        <v>7387</v>
      </c>
      <c r="B7389" s="72" t="s">
        <v>18343</v>
      </c>
      <c r="C7389" s="113" t="s">
        <v>2275</v>
      </c>
      <c r="D7389" s="70"/>
      <c r="E7389" s="71">
        <v>1578</v>
      </c>
      <c r="F7389" s="71" t="e">
        <f>VLOOKUP(C7389,#REF!,6,FALSE)</f>
        <v>#REF!</v>
      </c>
    </row>
    <row r="7390" spans="1:6" x14ac:dyDescent="0.2">
      <c r="A7390" s="48">
        <v>7388</v>
      </c>
      <c r="B7390" s="72" t="s">
        <v>18344</v>
      </c>
      <c r="C7390" s="113" t="s">
        <v>2276</v>
      </c>
      <c r="D7390" s="70" t="s">
        <v>18345</v>
      </c>
      <c r="E7390" s="71">
        <v>1622</v>
      </c>
      <c r="F7390" s="71" t="e">
        <f>VLOOKUP(C7390,#REF!,6,FALSE)</f>
        <v>#REF!</v>
      </c>
    </row>
    <row r="7391" spans="1:6" ht="36" x14ac:dyDescent="0.2">
      <c r="A7391" s="48">
        <v>7389</v>
      </c>
      <c r="B7391" s="72" t="s">
        <v>18346</v>
      </c>
      <c r="C7391" s="113" t="s">
        <v>23788</v>
      </c>
      <c r="D7391" s="70" t="s">
        <v>18345</v>
      </c>
      <c r="E7391" s="71">
        <v>1224</v>
      </c>
      <c r="F7391" s="71" t="e">
        <f>VLOOKUP(C7391,#REF!,6,FALSE)</f>
        <v>#REF!</v>
      </c>
    </row>
    <row r="7392" spans="1:6" x14ac:dyDescent="0.2">
      <c r="A7392" s="48">
        <v>7390</v>
      </c>
      <c r="B7392" s="72" t="s">
        <v>18347</v>
      </c>
      <c r="C7392" s="113" t="s">
        <v>4326</v>
      </c>
      <c r="D7392" s="70"/>
      <c r="E7392" s="71">
        <v>1358</v>
      </c>
      <c r="F7392" s="71" t="e">
        <f>VLOOKUP(C7392,#REF!,6,FALSE)</f>
        <v>#REF!</v>
      </c>
    </row>
    <row r="7393" spans="1:6" x14ac:dyDescent="0.2">
      <c r="A7393" s="48">
        <v>7391</v>
      </c>
      <c r="B7393" s="72" t="s">
        <v>18348</v>
      </c>
      <c r="C7393" s="113" t="s">
        <v>2278</v>
      </c>
      <c r="D7393" s="70"/>
      <c r="E7393" s="71">
        <v>484</v>
      </c>
      <c r="F7393" s="71" t="e">
        <f>VLOOKUP(C7393,#REF!,6,FALSE)</f>
        <v>#REF!</v>
      </c>
    </row>
    <row r="7394" spans="1:6" x14ac:dyDescent="0.2">
      <c r="A7394" s="48">
        <v>7392</v>
      </c>
      <c r="B7394" s="72" t="s">
        <v>18349</v>
      </c>
      <c r="C7394" s="113" t="s">
        <v>2279</v>
      </c>
      <c r="D7394" s="70"/>
      <c r="E7394" s="71">
        <v>642</v>
      </c>
      <c r="F7394" s="71" t="e">
        <f>VLOOKUP(C7394,#REF!,6,FALSE)</f>
        <v>#REF!</v>
      </c>
    </row>
    <row r="7395" spans="1:6" x14ac:dyDescent="0.2">
      <c r="A7395" s="48">
        <v>7393</v>
      </c>
      <c r="B7395" s="72" t="s">
        <v>18350</v>
      </c>
      <c r="C7395" s="113" t="s">
        <v>24405</v>
      </c>
      <c r="D7395" s="70"/>
      <c r="E7395" s="71">
        <v>824</v>
      </c>
      <c r="F7395" s="71" t="e">
        <f>VLOOKUP(C7395,#REF!,6,FALSE)</f>
        <v>#REF!</v>
      </c>
    </row>
    <row r="7396" spans="1:6" x14ac:dyDescent="0.2">
      <c r="A7396" s="48">
        <v>7394</v>
      </c>
      <c r="B7396" s="72" t="s">
        <v>18351</v>
      </c>
      <c r="C7396" s="113" t="s">
        <v>2281</v>
      </c>
      <c r="D7396" s="70"/>
      <c r="E7396" s="71">
        <v>394</v>
      </c>
      <c r="F7396" s="71" t="e">
        <f>VLOOKUP(C7396,#REF!,6,FALSE)</f>
        <v>#REF!</v>
      </c>
    </row>
    <row r="7397" spans="1:6" x14ac:dyDescent="0.2">
      <c r="A7397" s="48">
        <v>7395</v>
      </c>
      <c r="B7397" s="72" t="s">
        <v>18352</v>
      </c>
      <c r="C7397" s="113" t="s">
        <v>2282</v>
      </c>
      <c r="D7397" s="70"/>
      <c r="E7397" s="71">
        <v>1194</v>
      </c>
      <c r="F7397" s="71" t="e">
        <f>VLOOKUP(C7397,#REF!,6,FALSE)</f>
        <v>#REF!</v>
      </c>
    </row>
    <row r="7398" spans="1:6" x14ac:dyDescent="0.2">
      <c r="A7398" s="48">
        <v>7396</v>
      </c>
      <c r="B7398" s="72" t="s">
        <v>18353</v>
      </c>
      <c r="C7398" s="113" t="s">
        <v>2283</v>
      </c>
      <c r="D7398" s="70"/>
      <c r="E7398" s="71">
        <v>702</v>
      </c>
      <c r="F7398" s="71" t="e">
        <f>VLOOKUP(C7398,#REF!,6,FALSE)</f>
        <v>#REF!</v>
      </c>
    </row>
    <row r="7399" spans="1:6" x14ac:dyDescent="0.2">
      <c r="A7399" s="48">
        <v>7397</v>
      </c>
      <c r="B7399" s="72" t="s">
        <v>18354</v>
      </c>
      <c r="C7399" s="113" t="s">
        <v>2284</v>
      </c>
      <c r="D7399" s="70"/>
      <c r="E7399" s="71">
        <v>232</v>
      </c>
      <c r="F7399" s="71" t="e">
        <f>VLOOKUP(C7399,#REF!,6,FALSE)</f>
        <v>#REF!</v>
      </c>
    </row>
    <row r="7400" spans="1:6" x14ac:dyDescent="0.2">
      <c r="A7400" s="48">
        <v>7398</v>
      </c>
      <c r="B7400" s="72" t="s">
        <v>18355</v>
      </c>
      <c r="C7400" s="113" t="s">
        <v>2285</v>
      </c>
      <c r="D7400" s="70"/>
      <c r="E7400" s="71">
        <v>1150</v>
      </c>
      <c r="F7400" s="71" t="e">
        <f>VLOOKUP(C7400,#REF!,6,FALSE)</f>
        <v>#REF!</v>
      </c>
    </row>
    <row r="7401" spans="1:6" x14ac:dyDescent="0.2">
      <c r="A7401" s="48">
        <v>7399</v>
      </c>
      <c r="B7401" s="72" t="s">
        <v>18356</v>
      </c>
      <c r="C7401" s="113" t="s">
        <v>2286</v>
      </c>
      <c r="D7401" s="70"/>
      <c r="E7401" s="71">
        <v>1194</v>
      </c>
      <c r="F7401" s="71" t="e">
        <f>VLOOKUP(C7401,#REF!,6,FALSE)</f>
        <v>#REF!</v>
      </c>
    </row>
    <row r="7402" spans="1:6" x14ac:dyDescent="0.2">
      <c r="A7402" s="48">
        <v>7400</v>
      </c>
      <c r="B7402" s="72" t="s">
        <v>18357</v>
      </c>
      <c r="C7402" s="113" t="s">
        <v>2287</v>
      </c>
      <c r="D7402" s="70"/>
      <c r="E7402" s="71">
        <v>1046</v>
      </c>
      <c r="F7402" s="71" t="e">
        <f>VLOOKUP(C7402,#REF!,6,FALSE)</f>
        <v>#REF!</v>
      </c>
    </row>
    <row r="7403" spans="1:6" x14ac:dyDescent="0.2">
      <c r="A7403" s="48">
        <v>7401</v>
      </c>
      <c r="B7403" s="72" t="s">
        <v>18358</v>
      </c>
      <c r="C7403" s="113" t="s">
        <v>2288</v>
      </c>
      <c r="D7403" s="70"/>
      <c r="E7403" s="71">
        <v>672</v>
      </c>
      <c r="F7403" s="71" t="e">
        <f>VLOOKUP(C7403,#REF!,6,FALSE)</f>
        <v>#REF!</v>
      </c>
    </row>
    <row r="7404" spans="1:6" x14ac:dyDescent="0.2">
      <c r="A7404" s="48">
        <v>7402</v>
      </c>
      <c r="B7404" s="72" t="s">
        <v>18359</v>
      </c>
      <c r="C7404" s="113" t="s">
        <v>2289</v>
      </c>
      <c r="D7404" s="70"/>
      <c r="E7404" s="71">
        <v>784</v>
      </c>
      <c r="F7404" s="71" t="e">
        <f>VLOOKUP(C7404,#REF!,6,FALSE)</f>
        <v>#REF!</v>
      </c>
    </row>
    <row r="7405" spans="1:6" ht="24" x14ac:dyDescent="0.2">
      <c r="A7405" s="48">
        <v>7403</v>
      </c>
      <c r="B7405" s="72" t="s">
        <v>18360</v>
      </c>
      <c r="C7405" s="113" t="s">
        <v>2290</v>
      </c>
      <c r="D7405" s="70"/>
      <c r="E7405" s="71">
        <v>1046</v>
      </c>
      <c r="F7405" s="71" t="e">
        <f>VLOOKUP(C7405,#REF!,6,FALSE)</f>
        <v>#REF!</v>
      </c>
    </row>
    <row r="7406" spans="1:6" x14ac:dyDescent="0.2">
      <c r="A7406" s="48">
        <v>7404</v>
      </c>
      <c r="B7406" s="72" t="s">
        <v>18361</v>
      </c>
      <c r="C7406" s="113" t="s">
        <v>24620</v>
      </c>
      <c r="D7406" s="70"/>
      <c r="E7406" s="71">
        <v>492</v>
      </c>
      <c r="F7406" s="71" t="e">
        <f>VLOOKUP(C7406,#REF!,6,FALSE)</f>
        <v>#REF!</v>
      </c>
    </row>
    <row r="7407" spans="1:6" x14ac:dyDescent="0.2">
      <c r="A7407" s="48">
        <v>7405</v>
      </c>
      <c r="B7407" s="72" t="s">
        <v>18362</v>
      </c>
      <c r="C7407" s="113" t="s">
        <v>2292</v>
      </c>
      <c r="D7407" s="70"/>
      <c r="E7407" s="71">
        <v>1434</v>
      </c>
      <c r="F7407" s="71" t="e">
        <f>VLOOKUP(C7407,#REF!,6,FALSE)</f>
        <v>#REF!</v>
      </c>
    </row>
    <row r="7408" spans="1:6" x14ac:dyDescent="0.2">
      <c r="A7408" s="48">
        <v>7406</v>
      </c>
      <c r="B7408" s="72" t="s">
        <v>18363</v>
      </c>
      <c r="C7408" s="113" t="s">
        <v>2293</v>
      </c>
      <c r="D7408" s="70"/>
      <c r="E7408" s="71">
        <v>1510</v>
      </c>
      <c r="F7408" s="71" t="e">
        <f>VLOOKUP(C7408,#REF!,6,FALSE)</f>
        <v>#REF!</v>
      </c>
    </row>
    <row r="7409" spans="1:6" x14ac:dyDescent="0.2">
      <c r="A7409" s="48">
        <v>7407</v>
      </c>
      <c r="B7409" s="72" t="s">
        <v>18364</v>
      </c>
      <c r="C7409" s="113" t="s">
        <v>2294</v>
      </c>
      <c r="D7409" s="70"/>
      <c r="E7409" s="71">
        <v>642</v>
      </c>
      <c r="F7409" s="71" t="e">
        <f>VLOOKUP(C7409,#REF!,6,FALSE)</f>
        <v>#REF!</v>
      </c>
    </row>
    <row r="7410" spans="1:6" x14ac:dyDescent="0.2">
      <c r="A7410" s="48">
        <v>7408</v>
      </c>
      <c r="B7410" s="72" t="s">
        <v>18365</v>
      </c>
      <c r="C7410" s="113" t="s">
        <v>2295</v>
      </c>
      <c r="D7410" s="70"/>
      <c r="E7410" s="71">
        <v>564</v>
      </c>
      <c r="F7410" s="71" t="e">
        <f>VLOOKUP(C7410,#REF!,6,FALSE)</f>
        <v>#REF!</v>
      </c>
    </row>
    <row r="7411" spans="1:6" x14ac:dyDescent="0.2">
      <c r="A7411" s="48">
        <v>7409</v>
      </c>
      <c r="B7411" s="72" t="s">
        <v>18366</v>
      </c>
      <c r="C7411" s="113" t="s">
        <v>2296</v>
      </c>
      <c r="D7411" s="70"/>
      <c r="E7411" s="71">
        <v>480</v>
      </c>
      <c r="F7411" s="71" t="e">
        <f>VLOOKUP(C7411,#REF!,6,FALSE)</f>
        <v>#REF!</v>
      </c>
    </row>
    <row r="7412" spans="1:6" x14ac:dyDescent="0.2">
      <c r="A7412" s="48">
        <v>7410</v>
      </c>
      <c r="B7412" s="72" t="s">
        <v>18367</v>
      </c>
      <c r="C7412" s="113" t="s">
        <v>2297</v>
      </c>
      <c r="D7412" s="70"/>
      <c r="E7412" s="71">
        <v>1434</v>
      </c>
      <c r="F7412" s="71" t="e">
        <f>VLOOKUP(C7412,#REF!,6,FALSE)</f>
        <v>#REF!</v>
      </c>
    </row>
    <row r="7413" spans="1:6" x14ac:dyDescent="0.2">
      <c r="A7413" s="48">
        <v>7411</v>
      </c>
      <c r="B7413" s="72" t="s">
        <v>18368</v>
      </c>
      <c r="C7413" s="113" t="s">
        <v>2298</v>
      </c>
      <c r="D7413" s="70"/>
      <c r="E7413" s="71">
        <v>916</v>
      </c>
      <c r="F7413" s="71" t="e">
        <f>VLOOKUP(C7413,#REF!,6,FALSE)</f>
        <v>#REF!</v>
      </c>
    </row>
    <row r="7414" spans="1:6" x14ac:dyDescent="0.2">
      <c r="A7414" s="48">
        <v>7412</v>
      </c>
      <c r="B7414" s="72" t="s">
        <v>18369</v>
      </c>
      <c r="C7414" s="113" t="s">
        <v>2299</v>
      </c>
      <c r="D7414" s="70"/>
      <c r="E7414" s="71">
        <v>564</v>
      </c>
      <c r="F7414" s="71" t="e">
        <f>VLOOKUP(C7414,#REF!,6,FALSE)</f>
        <v>#REF!</v>
      </c>
    </row>
    <row r="7415" spans="1:6" x14ac:dyDescent="0.2">
      <c r="A7415" s="48">
        <v>7413</v>
      </c>
      <c r="B7415" s="72"/>
      <c r="C7415" s="114" t="s">
        <v>2300</v>
      </c>
      <c r="D7415" s="70"/>
      <c r="E7415" s="71"/>
      <c r="F7415" s="71" t="e">
        <f>VLOOKUP(C7415,#REF!,6,FALSE)</f>
        <v>#REF!</v>
      </c>
    </row>
    <row r="7416" spans="1:6" x14ac:dyDescent="0.2">
      <c r="A7416" s="48">
        <v>7414</v>
      </c>
      <c r="B7416" s="72" t="s">
        <v>18370</v>
      </c>
      <c r="C7416" s="113" t="s">
        <v>2301</v>
      </c>
      <c r="D7416" s="70"/>
      <c r="E7416" s="71">
        <v>800</v>
      </c>
      <c r="F7416" s="71" t="e">
        <f>VLOOKUP(C7416,#REF!,6,FALSE)</f>
        <v>#REF!</v>
      </c>
    </row>
    <row r="7417" spans="1:6" x14ac:dyDescent="0.2">
      <c r="A7417" s="48">
        <v>7415</v>
      </c>
      <c r="B7417" s="72" t="s">
        <v>18371</v>
      </c>
      <c r="C7417" s="113" t="s">
        <v>2302</v>
      </c>
      <c r="D7417" s="70"/>
      <c r="E7417" s="71">
        <v>2594</v>
      </c>
      <c r="F7417" s="71" t="e">
        <f>VLOOKUP(C7417,#REF!,6,FALSE)</f>
        <v>#REF!</v>
      </c>
    </row>
    <row r="7418" spans="1:6" x14ac:dyDescent="0.2">
      <c r="A7418" s="48">
        <v>7416</v>
      </c>
      <c r="B7418" s="72" t="s">
        <v>18372</v>
      </c>
      <c r="C7418" s="113" t="s">
        <v>2303</v>
      </c>
      <c r="D7418" s="70"/>
      <c r="E7418" s="71">
        <v>1122</v>
      </c>
      <c r="F7418" s="71" t="e">
        <f>VLOOKUP(C7418,#REF!,6,FALSE)</f>
        <v>#REF!</v>
      </c>
    </row>
    <row r="7419" spans="1:6" x14ac:dyDescent="0.2">
      <c r="A7419" s="48">
        <v>7417</v>
      </c>
      <c r="B7419" s="72" t="s">
        <v>18373</v>
      </c>
      <c r="C7419" s="113" t="s">
        <v>2304</v>
      </c>
      <c r="D7419" s="70"/>
      <c r="E7419" s="71">
        <v>98</v>
      </c>
      <c r="F7419" s="71" t="e">
        <f>VLOOKUP(C7419,#REF!,6,FALSE)</f>
        <v>#REF!</v>
      </c>
    </row>
    <row r="7420" spans="1:6" x14ac:dyDescent="0.2">
      <c r="A7420" s="48">
        <v>7418</v>
      </c>
      <c r="B7420" s="72" t="s">
        <v>18374</v>
      </c>
      <c r="C7420" s="113" t="s">
        <v>4091</v>
      </c>
      <c r="D7420" s="70" t="s">
        <v>18375</v>
      </c>
      <c r="E7420" s="71">
        <v>1798</v>
      </c>
      <c r="F7420" s="71" t="e">
        <f>VLOOKUP(C7420,#REF!,6,FALSE)</f>
        <v>#REF!</v>
      </c>
    </row>
    <row r="7421" spans="1:6" x14ac:dyDescent="0.2">
      <c r="A7421" s="48">
        <v>7419</v>
      </c>
      <c r="B7421" s="72" t="s">
        <v>18376</v>
      </c>
      <c r="C7421" s="113" t="s">
        <v>2305</v>
      </c>
      <c r="D7421" s="70"/>
      <c r="E7421" s="71">
        <v>1006</v>
      </c>
      <c r="F7421" s="71" t="e">
        <f>VLOOKUP(C7421,#REF!,6,FALSE)</f>
        <v>#REF!</v>
      </c>
    </row>
    <row r="7422" spans="1:6" x14ac:dyDescent="0.2">
      <c r="A7422" s="48">
        <v>7420</v>
      </c>
      <c r="B7422" s="72" t="s">
        <v>18377</v>
      </c>
      <c r="C7422" s="113" t="s">
        <v>2306</v>
      </c>
      <c r="D7422" s="70"/>
      <c r="E7422" s="71">
        <v>620</v>
      </c>
      <c r="F7422" s="71" t="e">
        <f>VLOOKUP(C7422,#REF!,6,FALSE)</f>
        <v>#REF!</v>
      </c>
    </row>
    <row r="7423" spans="1:6" x14ac:dyDescent="0.2">
      <c r="A7423" s="48">
        <v>7421</v>
      </c>
      <c r="B7423" s="72" t="s">
        <v>18378</v>
      </c>
      <c r="C7423" s="113" t="s">
        <v>2307</v>
      </c>
      <c r="D7423" s="70"/>
      <c r="E7423" s="71">
        <v>620</v>
      </c>
      <c r="F7423" s="71" t="e">
        <f>VLOOKUP(C7423,#REF!,6,FALSE)</f>
        <v>#REF!</v>
      </c>
    </row>
    <row r="7424" spans="1:6" x14ac:dyDescent="0.2">
      <c r="A7424" s="48">
        <v>7422</v>
      </c>
      <c r="B7424" s="72" t="s">
        <v>18379</v>
      </c>
      <c r="C7424" s="113" t="s">
        <v>2308</v>
      </c>
      <c r="D7424" s="70"/>
      <c r="E7424" s="71">
        <v>1798</v>
      </c>
      <c r="F7424" s="71" t="e">
        <f>VLOOKUP(C7424,#REF!,6,FALSE)</f>
        <v>#REF!</v>
      </c>
    </row>
    <row r="7425" spans="1:6" x14ac:dyDescent="0.2">
      <c r="A7425" s="48">
        <v>7423</v>
      </c>
      <c r="B7425" s="72" t="s">
        <v>18380</v>
      </c>
      <c r="C7425" s="113" t="s">
        <v>2309</v>
      </c>
      <c r="D7425" s="70"/>
      <c r="E7425" s="71">
        <v>1798</v>
      </c>
      <c r="F7425" s="71" t="e">
        <f>VLOOKUP(C7425,#REF!,6,FALSE)</f>
        <v>#REF!</v>
      </c>
    </row>
    <row r="7426" spans="1:6" x14ac:dyDescent="0.2">
      <c r="A7426" s="48">
        <v>7424</v>
      </c>
      <c r="B7426" s="72"/>
      <c r="C7426" s="114" t="s">
        <v>2310</v>
      </c>
      <c r="D7426" s="70"/>
      <c r="E7426" s="71"/>
      <c r="F7426" s="71" t="e">
        <f>VLOOKUP(C7426,#REF!,6,FALSE)</f>
        <v>#REF!</v>
      </c>
    </row>
    <row r="7427" spans="1:6" x14ac:dyDescent="0.2">
      <c r="A7427" s="48">
        <v>7425</v>
      </c>
      <c r="B7427" s="72" t="s">
        <v>18381</v>
      </c>
      <c r="C7427" s="113" t="s">
        <v>2314</v>
      </c>
      <c r="D7427" s="70"/>
      <c r="E7427" s="71">
        <v>1706</v>
      </c>
      <c r="F7427" s="71" t="e">
        <f>VLOOKUP(C7427,#REF!,6,FALSE)</f>
        <v>#REF!</v>
      </c>
    </row>
    <row r="7428" spans="1:6" x14ac:dyDescent="0.2">
      <c r="A7428" s="48">
        <v>7426</v>
      </c>
      <c r="B7428" s="72" t="s">
        <v>18382</v>
      </c>
      <c r="C7428" s="113" t="s">
        <v>2315</v>
      </c>
      <c r="D7428" s="70"/>
      <c r="E7428" s="71">
        <v>4808</v>
      </c>
      <c r="F7428" s="71" t="e">
        <f>VLOOKUP(C7428,#REF!,6,FALSE)</f>
        <v>#REF!</v>
      </c>
    </row>
    <row r="7429" spans="1:6" x14ac:dyDescent="0.2">
      <c r="A7429" s="48">
        <v>7427</v>
      </c>
      <c r="B7429" s="72" t="s">
        <v>18383</v>
      </c>
      <c r="C7429" s="113" t="s">
        <v>2316</v>
      </c>
      <c r="D7429" s="70"/>
      <c r="E7429" s="71">
        <v>8198</v>
      </c>
      <c r="F7429" s="71" t="e">
        <f>VLOOKUP(C7429,#REF!,6,FALSE)</f>
        <v>#REF!</v>
      </c>
    </row>
    <row r="7430" spans="1:6" x14ac:dyDescent="0.2">
      <c r="A7430" s="48">
        <v>7428</v>
      </c>
      <c r="B7430" s="72" t="s">
        <v>18384</v>
      </c>
      <c r="C7430" s="113" t="s">
        <v>2317</v>
      </c>
      <c r="D7430" s="70"/>
      <c r="E7430" s="71">
        <v>10128</v>
      </c>
      <c r="F7430" s="71" t="e">
        <f>VLOOKUP(C7430,#REF!,6,FALSE)</f>
        <v>#REF!</v>
      </c>
    </row>
    <row r="7431" spans="1:6" x14ac:dyDescent="0.2">
      <c r="A7431" s="48">
        <v>7429</v>
      </c>
      <c r="B7431" s="72" t="s">
        <v>18385</v>
      </c>
      <c r="C7431" s="113" t="s">
        <v>2318</v>
      </c>
      <c r="D7431" s="70"/>
      <c r="E7431" s="71">
        <v>1706</v>
      </c>
      <c r="F7431" s="71" t="e">
        <f>VLOOKUP(C7431,#REF!,6,FALSE)</f>
        <v>#REF!</v>
      </c>
    </row>
    <row r="7432" spans="1:6" x14ac:dyDescent="0.2">
      <c r="A7432" s="48">
        <v>7430</v>
      </c>
      <c r="B7432" s="72" t="s">
        <v>18386</v>
      </c>
      <c r="C7432" s="113" t="s">
        <v>2319</v>
      </c>
      <c r="D7432" s="70"/>
      <c r="E7432" s="71">
        <v>1706</v>
      </c>
      <c r="F7432" s="71" t="e">
        <f>VLOOKUP(C7432,#REF!,6,FALSE)</f>
        <v>#REF!</v>
      </c>
    </row>
    <row r="7433" spans="1:6" x14ac:dyDescent="0.2">
      <c r="A7433" s="48">
        <v>7431</v>
      </c>
      <c r="B7433" s="72" t="s">
        <v>18387</v>
      </c>
      <c r="C7433" s="113" t="s">
        <v>2320</v>
      </c>
      <c r="D7433" s="70"/>
      <c r="E7433" s="71">
        <v>1730</v>
      </c>
      <c r="F7433" s="71" t="e">
        <f>VLOOKUP(C7433,#REF!,6,FALSE)</f>
        <v>#REF!</v>
      </c>
    </row>
    <row r="7434" spans="1:6" x14ac:dyDescent="0.2">
      <c r="A7434" s="48">
        <v>7432</v>
      </c>
      <c r="B7434" s="72" t="s">
        <v>18388</v>
      </c>
      <c r="C7434" s="113" t="s">
        <v>2321</v>
      </c>
      <c r="D7434" s="70" t="s">
        <v>11558</v>
      </c>
      <c r="E7434" s="71">
        <v>1122</v>
      </c>
      <c r="F7434" s="71" t="e">
        <f>VLOOKUP(C7434,#REF!,6,FALSE)</f>
        <v>#REF!</v>
      </c>
    </row>
    <row r="7435" spans="1:6" x14ac:dyDescent="0.2">
      <c r="A7435" s="48">
        <v>7433</v>
      </c>
      <c r="B7435" s="72" t="s">
        <v>18389</v>
      </c>
      <c r="C7435" s="113" t="s">
        <v>2322</v>
      </c>
      <c r="D7435" s="70"/>
      <c r="E7435" s="71">
        <v>1706</v>
      </c>
      <c r="F7435" s="71" t="e">
        <f>VLOOKUP(C7435,#REF!,6,FALSE)</f>
        <v>#REF!</v>
      </c>
    </row>
    <row r="7436" spans="1:6" x14ac:dyDescent="0.2">
      <c r="A7436" s="48">
        <v>7434</v>
      </c>
      <c r="B7436" s="72" t="s">
        <v>18390</v>
      </c>
      <c r="C7436" s="113" t="s">
        <v>2324</v>
      </c>
      <c r="D7436" s="70"/>
      <c r="E7436" s="71">
        <v>704</v>
      </c>
      <c r="F7436" s="71" t="e">
        <f>VLOOKUP(C7436,#REF!,6,FALSE)</f>
        <v>#REF!</v>
      </c>
    </row>
    <row r="7437" spans="1:6" x14ac:dyDescent="0.2">
      <c r="A7437" s="48">
        <v>7435</v>
      </c>
      <c r="B7437" s="72"/>
      <c r="C7437" s="114" t="s">
        <v>2325</v>
      </c>
      <c r="D7437" s="70"/>
      <c r="E7437" s="71"/>
      <c r="F7437" s="71" t="e">
        <f>VLOOKUP(C7437,#REF!,6,FALSE)</f>
        <v>#REF!</v>
      </c>
    </row>
    <row r="7438" spans="1:6" x14ac:dyDescent="0.2">
      <c r="A7438" s="48">
        <v>7436</v>
      </c>
      <c r="B7438" s="72" t="s">
        <v>18391</v>
      </c>
      <c r="C7438" s="113" t="s">
        <v>24181</v>
      </c>
      <c r="D7438" s="70"/>
      <c r="E7438" s="71">
        <v>2248</v>
      </c>
      <c r="F7438" s="71" t="e">
        <f>VLOOKUP(C7438,#REF!,6,FALSE)</f>
        <v>#REF!</v>
      </c>
    </row>
    <row r="7439" spans="1:6" x14ac:dyDescent="0.2">
      <c r="A7439" s="48">
        <v>7437</v>
      </c>
      <c r="B7439" s="72" t="s">
        <v>18392</v>
      </c>
      <c r="C7439" s="113" t="s">
        <v>2327</v>
      </c>
      <c r="D7439" s="70"/>
      <c r="E7439" s="71">
        <v>3596</v>
      </c>
      <c r="F7439" s="71" t="e">
        <f>VLOOKUP(C7439,#REF!,6,FALSE)</f>
        <v>#REF!</v>
      </c>
    </row>
    <row r="7440" spans="1:6" x14ac:dyDescent="0.2">
      <c r="A7440" s="48">
        <v>7438</v>
      </c>
      <c r="B7440" s="72" t="s">
        <v>18393</v>
      </c>
      <c r="C7440" s="113" t="s">
        <v>2328</v>
      </c>
      <c r="D7440" s="70"/>
      <c r="E7440" s="71">
        <v>2698</v>
      </c>
      <c r="F7440" s="71" t="e">
        <f>VLOOKUP(C7440,#REF!,6,FALSE)</f>
        <v>#REF!</v>
      </c>
    </row>
    <row r="7441" spans="1:6" x14ac:dyDescent="0.2">
      <c r="A7441" s="48">
        <v>7439</v>
      </c>
      <c r="B7441" s="72" t="s">
        <v>18394</v>
      </c>
      <c r="C7441" s="113" t="s">
        <v>2329</v>
      </c>
      <c r="D7441" s="70"/>
      <c r="E7441" s="71">
        <v>3596</v>
      </c>
      <c r="F7441" s="71" t="e">
        <f>VLOOKUP(C7441,#REF!,6,FALSE)</f>
        <v>#REF!</v>
      </c>
    </row>
    <row r="7442" spans="1:6" x14ac:dyDescent="0.2">
      <c r="A7442" s="48">
        <v>7440</v>
      </c>
      <c r="B7442" s="72" t="s">
        <v>18395</v>
      </c>
      <c r="C7442" s="113" t="s">
        <v>2330</v>
      </c>
      <c r="D7442" s="70"/>
      <c r="E7442" s="71">
        <v>2248</v>
      </c>
      <c r="F7442" s="71" t="e">
        <f>VLOOKUP(C7442,#REF!,6,FALSE)</f>
        <v>#REF!</v>
      </c>
    </row>
    <row r="7443" spans="1:6" x14ac:dyDescent="0.2">
      <c r="A7443" s="48">
        <v>7441</v>
      </c>
      <c r="B7443" s="72" t="s">
        <v>18396</v>
      </c>
      <c r="C7443" s="113" t="s">
        <v>2331</v>
      </c>
      <c r="D7443" s="70"/>
      <c r="E7443" s="71">
        <v>3596</v>
      </c>
      <c r="F7443" s="71" t="e">
        <f>VLOOKUP(C7443,#REF!,6,FALSE)</f>
        <v>#REF!</v>
      </c>
    </row>
    <row r="7444" spans="1:6" x14ac:dyDescent="0.2">
      <c r="A7444" s="48">
        <v>7442</v>
      </c>
      <c r="B7444" s="72" t="s">
        <v>18397</v>
      </c>
      <c r="C7444" s="113" t="s">
        <v>2332</v>
      </c>
      <c r="D7444" s="70"/>
      <c r="E7444" s="71">
        <v>2806</v>
      </c>
      <c r="F7444" s="71" t="e">
        <f>VLOOKUP(C7444,#REF!,6,FALSE)</f>
        <v>#REF!</v>
      </c>
    </row>
    <row r="7445" spans="1:6" x14ac:dyDescent="0.2">
      <c r="A7445" s="48">
        <v>7443</v>
      </c>
      <c r="B7445" s="72" t="s">
        <v>18398</v>
      </c>
      <c r="C7445" s="113" t="s">
        <v>2333</v>
      </c>
      <c r="D7445" s="70"/>
      <c r="E7445" s="71">
        <v>916</v>
      </c>
      <c r="F7445" s="71" t="e">
        <f>VLOOKUP(C7445,#REF!,6,FALSE)</f>
        <v>#REF!</v>
      </c>
    </row>
    <row r="7446" spans="1:6" x14ac:dyDescent="0.2">
      <c r="A7446" s="48">
        <v>7444</v>
      </c>
      <c r="B7446" s="72" t="s">
        <v>18399</v>
      </c>
      <c r="C7446" s="113" t="s">
        <v>2334</v>
      </c>
      <c r="D7446" s="70"/>
      <c r="E7446" s="71">
        <v>6426</v>
      </c>
      <c r="F7446" s="71" t="e">
        <f>VLOOKUP(C7446,#REF!,6,FALSE)</f>
        <v>#REF!</v>
      </c>
    </row>
    <row r="7447" spans="1:6" x14ac:dyDescent="0.2">
      <c r="A7447" s="48">
        <v>7445</v>
      </c>
      <c r="B7447" s="72" t="s">
        <v>18400</v>
      </c>
      <c r="C7447" s="113" t="s">
        <v>2335</v>
      </c>
      <c r="D7447" s="70"/>
      <c r="E7447" s="71">
        <v>2248</v>
      </c>
      <c r="F7447" s="71" t="e">
        <f>VLOOKUP(C7447,#REF!,6,FALSE)</f>
        <v>#REF!</v>
      </c>
    </row>
    <row r="7448" spans="1:6" x14ac:dyDescent="0.2">
      <c r="A7448" s="48">
        <v>7446</v>
      </c>
      <c r="B7448" s="72" t="s">
        <v>18401</v>
      </c>
      <c r="C7448" s="113" t="s">
        <v>2336</v>
      </c>
      <c r="D7448" s="70"/>
      <c r="E7448" s="71">
        <v>1310</v>
      </c>
      <c r="F7448" s="71" t="e">
        <f>VLOOKUP(C7448,#REF!,6,FALSE)</f>
        <v>#REF!</v>
      </c>
    </row>
    <row r="7449" spans="1:6" x14ac:dyDescent="0.2">
      <c r="A7449" s="48">
        <v>7447</v>
      </c>
      <c r="B7449" s="72" t="s">
        <v>18402</v>
      </c>
      <c r="C7449" s="113" t="s">
        <v>2337</v>
      </c>
      <c r="D7449" s="70"/>
      <c r="E7449" s="71">
        <v>2248</v>
      </c>
      <c r="F7449" s="71" t="e">
        <f>VLOOKUP(C7449,#REF!,6,FALSE)</f>
        <v>#REF!</v>
      </c>
    </row>
    <row r="7450" spans="1:6" x14ac:dyDescent="0.2">
      <c r="A7450" s="48">
        <v>7448</v>
      </c>
      <c r="B7450" s="72" t="s">
        <v>18403</v>
      </c>
      <c r="C7450" s="113" t="s">
        <v>2338</v>
      </c>
      <c r="D7450" s="70"/>
      <c r="E7450" s="71">
        <v>2922</v>
      </c>
      <c r="F7450" s="71" t="e">
        <f>VLOOKUP(C7450,#REF!,6,FALSE)</f>
        <v>#REF!</v>
      </c>
    </row>
    <row r="7451" spans="1:6" x14ac:dyDescent="0.2">
      <c r="A7451" s="48">
        <v>7449</v>
      </c>
      <c r="B7451" s="72" t="s">
        <v>18404</v>
      </c>
      <c r="C7451" s="113" t="s">
        <v>2339</v>
      </c>
      <c r="D7451" s="70"/>
      <c r="E7451" s="71">
        <v>2922</v>
      </c>
      <c r="F7451" s="71" t="e">
        <f>VLOOKUP(C7451,#REF!,6,FALSE)</f>
        <v>#REF!</v>
      </c>
    </row>
    <row r="7452" spans="1:6" x14ac:dyDescent="0.2">
      <c r="A7452" s="48">
        <v>7450</v>
      </c>
      <c r="B7452" s="72" t="s">
        <v>18405</v>
      </c>
      <c r="C7452" s="113" t="s">
        <v>2340</v>
      </c>
      <c r="D7452" s="70"/>
      <c r="E7452" s="71">
        <v>2248</v>
      </c>
      <c r="F7452" s="71" t="e">
        <f>VLOOKUP(C7452,#REF!,6,FALSE)</f>
        <v>#REF!</v>
      </c>
    </row>
    <row r="7453" spans="1:6" x14ac:dyDescent="0.2">
      <c r="A7453" s="48">
        <v>7451</v>
      </c>
      <c r="B7453" s="72" t="s">
        <v>18406</v>
      </c>
      <c r="C7453" s="113" t="s">
        <v>2342</v>
      </c>
      <c r="D7453" s="70"/>
      <c r="E7453" s="71">
        <v>1256</v>
      </c>
      <c r="F7453" s="71" t="e">
        <f>VLOOKUP(C7453,#REF!,6,FALSE)</f>
        <v>#REF!</v>
      </c>
    </row>
    <row r="7454" spans="1:6" x14ac:dyDescent="0.2">
      <c r="A7454" s="48">
        <v>7452</v>
      </c>
      <c r="B7454" s="72" t="s">
        <v>18407</v>
      </c>
      <c r="C7454" s="113" t="s">
        <v>2343</v>
      </c>
      <c r="D7454" s="70"/>
      <c r="E7454" s="71">
        <v>2248</v>
      </c>
      <c r="F7454" s="71" t="e">
        <f>VLOOKUP(C7454,#REF!,6,FALSE)</f>
        <v>#REF!</v>
      </c>
    </row>
    <row r="7455" spans="1:6" x14ac:dyDescent="0.2">
      <c r="A7455" s="48">
        <v>7453</v>
      </c>
      <c r="B7455" s="72" t="s">
        <v>18408</v>
      </c>
      <c r="C7455" s="113" t="s">
        <v>2345</v>
      </c>
      <c r="D7455" s="70"/>
      <c r="E7455" s="71">
        <v>2248</v>
      </c>
      <c r="F7455" s="71" t="e">
        <f>VLOOKUP(C7455,#REF!,6,FALSE)</f>
        <v>#REF!</v>
      </c>
    </row>
    <row r="7456" spans="1:6" x14ac:dyDescent="0.2">
      <c r="A7456" s="48">
        <v>7454</v>
      </c>
      <c r="B7456" s="72" t="s">
        <v>18409</v>
      </c>
      <c r="C7456" s="113" t="s">
        <v>24785</v>
      </c>
      <c r="D7456" s="70"/>
      <c r="E7456" s="71">
        <v>1006</v>
      </c>
      <c r="F7456" s="71" t="e">
        <f>VLOOKUP(C7456,#REF!,6,FALSE)</f>
        <v>#REF!</v>
      </c>
    </row>
    <row r="7457" spans="1:6" x14ac:dyDescent="0.2">
      <c r="A7457" s="48">
        <v>7455</v>
      </c>
      <c r="B7457" s="72"/>
      <c r="C7457" s="114" t="s">
        <v>11518</v>
      </c>
      <c r="D7457" s="70"/>
      <c r="E7457" s="71"/>
      <c r="F7457" s="71" t="e">
        <f>VLOOKUP(C7457,#REF!,6,FALSE)</f>
        <v>#REF!</v>
      </c>
    </row>
    <row r="7458" spans="1:6" x14ac:dyDescent="0.2">
      <c r="A7458" s="48">
        <v>7456</v>
      </c>
      <c r="B7458" s="72" t="s">
        <v>18410</v>
      </c>
      <c r="C7458" s="113" t="s">
        <v>2348</v>
      </c>
      <c r="D7458" s="70"/>
      <c r="E7458" s="71">
        <v>1900</v>
      </c>
      <c r="F7458" s="71" t="e">
        <f>VLOOKUP(C7458,#REF!,6,FALSE)</f>
        <v>#REF!</v>
      </c>
    </row>
    <row r="7459" spans="1:6" x14ac:dyDescent="0.2">
      <c r="A7459" s="48">
        <v>7457</v>
      </c>
      <c r="B7459" s="72" t="s">
        <v>18411</v>
      </c>
      <c r="C7459" s="113" t="s">
        <v>2351</v>
      </c>
      <c r="D7459" s="70"/>
      <c r="E7459" s="71">
        <v>996</v>
      </c>
      <c r="F7459" s="71" t="e">
        <f>VLOOKUP(C7459,#REF!,6,FALSE)</f>
        <v>#REF!</v>
      </c>
    </row>
    <row r="7460" spans="1:6" x14ac:dyDescent="0.2">
      <c r="A7460" s="48">
        <v>7458</v>
      </c>
      <c r="B7460" s="72" t="s">
        <v>18412</v>
      </c>
      <c r="C7460" s="113" t="s">
        <v>2352</v>
      </c>
      <c r="D7460" s="70"/>
      <c r="E7460" s="71">
        <v>2166</v>
      </c>
      <c r="F7460" s="71" t="e">
        <f>VLOOKUP(C7460,#REF!,6,FALSE)</f>
        <v>#REF!</v>
      </c>
    </row>
    <row r="7461" spans="1:6" x14ac:dyDescent="0.2">
      <c r="A7461" s="48">
        <v>7459</v>
      </c>
      <c r="B7461" s="72" t="s">
        <v>18413</v>
      </c>
      <c r="C7461" s="113" t="s">
        <v>2353</v>
      </c>
      <c r="D7461" s="70"/>
      <c r="E7461" s="71">
        <v>2806</v>
      </c>
      <c r="F7461" s="71" t="e">
        <f>VLOOKUP(C7461,#REF!,6,FALSE)</f>
        <v>#REF!</v>
      </c>
    </row>
    <row r="7462" spans="1:6" x14ac:dyDescent="0.2">
      <c r="A7462" s="48">
        <v>7460</v>
      </c>
      <c r="B7462" s="72" t="s">
        <v>18414</v>
      </c>
      <c r="C7462" s="113" t="s">
        <v>2355</v>
      </c>
      <c r="D7462" s="70"/>
      <c r="E7462" s="71">
        <v>5238</v>
      </c>
      <c r="F7462" s="71" t="e">
        <f>VLOOKUP(C7462,#REF!,6,FALSE)</f>
        <v>#REF!</v>
      </c>
    </row>
    <row r="7463" spans="1:6" x14ac:dyDescent="0.2">
      <c r="A7463" s="48">
        <v>7461</v>
      </c>
      <c r="B7463" s="72" t="s">
        <v>18415</v>
      </c>
      <c r="C7463" s="113" t="s">
        <v>2356</v>
      </c>
      <c r="D7463" s="70"/>
      <c r="E7463" s="71">
        <v>6210</v>
      </c>
      <c r="F7463" s="71" t="e">
        <f>VLOOKUP(C7463,#REF!,6,FALSE)</f>
        <v>#REF!</v>
      </c>
    </row>
    <row r="7464" spans="1:6" x14ac:dyDescent="0.2">
      <c r="A7464" s="48">
        <v>7462</v>
      </c>
      <c r="B7464" s="72" t="s">
        <v>18416</v>
      </c>
      <c r="C7464" s="113" t="s">
        <v>2358</v>
      </c>
      <c r="D7464" s="70"/>
      <c r="E7464" s="71">
        <v>1420</v>
      </c>
      <c r="F7464" s="71" t="e">
        <f>VLOOKUP(C7464,#REF!,6,FALSE)</f>
        <v>#REF!</v>
      </c>
    </row>
    <row r="7465" spans="1:6" x14ac:dyDescent="0.2">
      <c r="A7465" s="48">
        <v>7463</v>
      </c>
      <c r="B7465" s="72" t="s">
        <v>18417</v>
      </c>
      <c r="C7465" s="113" t="s">
        <v>2359</v>
      </c>
      <c r="D7465" s="70"/>
      <c r="E7465" s="71">
        <v>2410</v>
      </c>
      <c r="F7465" s="71" t="e">
        <f>VLOOKUP(C7465,#REF!,6,FALSE)</f>
        <v>#REF!</v>
      </c>
    </row>
    <row r="7466" spans="1:6" x14ac:dyDescent="0.2">
      <c r="A7466" s="48">
        <v>7464</v>
      </c>
      <c r="B7466" s="72" t="s">
        <v>18418</v>
      </c>
      <c r="C7466" s="113" t="s">
        <v>2361</v>
      </c>
      <c r="D7466" s="70"/>
      <c r="E7466" s="71">
        <v>566</v>
      </c>
      <c r="F7466" s="71" t="e">
        <f>VLOOKUP(C7466,#REF!,6,FALSE)</f>
        <v>#REF!</v>
      </c>
    </row>
    <row r="7467" spans="1:6" x14ac:dyDescent="0.2">
      <c r="A7467" s="48">
        <v>7465</v>
      </c>
      <c r="B7467" s="72" t="s">
        <v>18419</v>
      </c>
      <c r="C7467" s="113" t="s">
        <v>2362</v>
      </c>
      <c r="D7467" s="70"/>
      <c r="E7467" s="71">
        <v>2388</v>
      </c>
      <c r="F7467" s="71" t="e">
        <f>VLOOKUP(C7467,#REF!,6,FALSE)</f>
        <v>#REF!</v>
      </c>
    </row>
    <row r="7468" spans="1:6" x14ac:dyDescent="0.2">
      <c r="A7468" s="48">
        <v>7466</v>
      </c>
      <c r="B7468" s="72" t="s">
        <v>18420</v>
      </c>
      <c r="C7468" s="113" t="s">
        <v>2363</v>
      </c>
      <c r="D7468" s="70"/>
      <c r="E7468" s="71">
        <v>6988</v>
      </c>
      <c r="F7468" s="71" t="e">
        <f>VLOOKUP(C7468,#REF!,6,FALSE)</f>
        <v>#REF!</v>
      </c>
    </row>
    <row r="7469" spans="1:6" x14ac:dyDescent="0.2">
      <c r="A7469" s="48">
        <v>7467</v>
      </c>
      <c r="B7469" s="72" t="s">
        <v>18421</v>
      </c>
      <c r="C7469" s="113" t="s">
        <v>2364</v>
      </c>
      <c r="D7469" s="70"/>
      <c r="E7469" s="71">
        <v>5722</v>
      </c>
      <c r="F7469" s="71" t="e">
        <f>VLOOKUP(C7469,#REF!,6,FALSE)</f>
        <v>#REF!</v>
      </c>
    </row>
    <row r="7470" spans="1:6" x14ac:dyDescent="0.2">
      <c r="A7470" s="48">
        <v>7468</v>
      </c>
      <c r="B7470" s="72" t="s">
        <v>18422</v>
      </c>
      <c r="C7470" s="113" t="s">
        <v>2365</v>
      </c>
      <c r="D7470" s="70"/>
      <c r="E7470" s="71">
        <v>5722</v>
      </c>
      <c r="F7470" s="71" t="e">
        <f>VLOOKUP(C7470,#REF!,6,FALSE)</f>
        <v>#REF!</v>
      </c>
    </row>
    <row r="7471" spans="1:6" x14ac:dyDescent="0.2">
      <c r="A7471" s="48">
        <v>7469</v>
      </c>
      <c r="B7471" s="72" t="s">
        <v>18423</v>
      </c>
      <c r="C7471" s="113" t="s">
        <v>2366</v>
      </c>
      <c r="D7471" s="70"/>
      <c r="E7471" s="71">
        <v>6538</v>
      </c>
      <c r="F7471" s="71" t="e">
        <f>VLOOKUP(C7471,#REF!,6,FALSE)</f>
        <v>#REF!</v>
      </c>
    </row>
    <row r="7472" spans="1:6" x14ac:dyDescent="0.2">
      <c r="A7472" s="48">
        <v>7470</v>
      </c>
      <c r="B7472" s="72" t="s">
        <v>18424</v>
      </c>
      <c r="C7472" s="113" t="s">
        <v>2367</v>
      </c>
      <c r="D7472" s="70"/>
      <c r="E7472" s="71">
        <v>25746</v>
      </c>
      <c r="F7472" s="71" t="e">
        <f>VLOOKUP(C7472,#REF!,6,FALSE)</f>
        <v>#REF!</v>
      </c>
    </row>
    <row r="7473" spans="1:6" x14ac:dyDescent="0.2">
      <c r="A7473" s="48">
        <v>7471</v>
      </c>
      <c r="B7473" s="72" t="s">
        <v>18425</v>
      </c>
      <c r="C7473" s="113" t="s">
        <v>2368</v>
      </c>
      <c r="D7473" s="70"/>
      <c r="E7473" s="71">
        <v>19922</v>
      </c>
      <c r="F7473" s="71" t="e">
        <f>VLOOKUP(C7473,#REF!,6,FALSE)</f>
        <v>#REF!</v>
      </c>
    </row>
    <row r="7474" spans="1:6" x14ac:dyDescent="0.2">
      <c r="A7474" s="48">
        <v>7472</v>
      </c>
      <c r="B7474" s="72" t="s">
        <v>18426</v>
      </c>
      <c r="C7474" s="113" t="s">
        <v>2369</v>
      </c>
      <c r="D7474" s="70"/>
      <c r="E7474" s="71">
        <v>13280</v>
      </c>
      <c r="F7474" s="71" t="e">
        <f>VLOOKUP(C7474,#REF!,6,FALSE)</f>
        <v>#REF!</v>
      </c>
    </row>
    <row r="7475" spans="1:6" x14ac:dyDescent="0.2">
      <c r="A7475" s="48">
        <v>7473</v>
      </c>
      <c r="B7475" s="72" t="s">
        <v>18427</v>
      </c>
      <c r="C7475" s="113" t="s">
        <v>2370</v>
      </c>
      <c r="D7475" s="70"/>
      <c r="E7475" s="71">
        <v>1424</v>
      </c>
      <c r="F7475" s="71" t="e">
        <f>VLOOKUP(C7475,#REF!,6,FALSE)</f>
        <v>#REF!</v>
      </c>
    </row>
    <row r="7476" spans="1:6" x14ac:dyDescent="0.2">
      <c r="A7476" s="48">
        <v>7474</v>
      </c>
      <c r="B7476" s="72" t="s">
        <v>18428</v>
      </c>
      <c r="C7476" s="113" t="s">
        <v>2371</v>
      </c>
      <c r="D7476" s="70"/>
      <c r="E7476" s="71">
        <v>11096</v>
      </c>
      <c r="F7476" s="71" t="e">
        <f>VLOOKUP(C7476,#REF!,6,FALSE)</f>
        <v>#REF!</v>
      </c>
    </row>
    <row r="7477" spans="1:6" x14ac:dyDescent="0.2">
      <c r="A7477" s="48">
        <v>7475</v>
      </c>
      <c r="B7477" s="72" t="s">
        <v>18429</v>
      </c>
      <c r="C7477" s="113" t="s">
        <v>2372</v>
      </c>
      <c r="D7477" s="70"/>
      <c r="E7477" s="71">
        <v>11790</v>
      </c>
      <c r="F7477" s="71" t="e">
        <f>VLOOKUP(C7477,#REF!,6,FALSE)</f>
        <v>#REF!</v>
      </c>
    </row>
    <row r="7478" spans="1:6" x14ac:dyDescent="0.2">
      <c r="A7478" s="48">
        <v>7476</v>
      </c>
      <c r="B7478" s="72" t="s">
        <v>18430</v>
      </c>
      <c r="C7478" s="113" t="s">
        <v>2373</v>
      </c>
      <c r="D7478" s="70"/>
      <c r="E7478" s="71">
        <v>17166</v>
      </c>
      <c r="F7478" s="71" t="e">
        <f>VLOOKUP(C7478,#REF!,6,FALSE)</f>
        <v>#REF!</v>
      </c>
    </row>
    <row r="7479" spans="1:6" x14ac:dyDescent="0.2">
      <c r="A7479" s="48">
        <v>7477</v>
      </c>
      <c r="B7479" s="72" t="s">
        <v>18431</v>
      </c>
      <c r="C7479" s="113" t="s">
        <v>2374</v>
      </c>
      <c r="D7479" s="70"/>
      <c r="E7479" s="71">
        <v>1834</v>
      </c>
      <c r="F7479" s="71" t="e">
        <f>VLOOKUP(C7479,#REF!,6,FALSE)</f>
        <v>#REF!</v>
      </c>
    </row>
    <row r="7480" spans="1:6" x14ac:dyDescent="0.2">
      <c r="A7480" s="48">
        <v>7478</v>
      </c>
      <c r="B7480" s="72" t="s">
        <v>18432</v>
      </c>
      <c r="C7480" s="113" t="s">
        <v>24471</v>
      </c>
      <c r="D7480" s="70"/>
      <c r="E7480" s="71">
        <v>1572</v>
      </c>
      <c r="F7480" s="71" t="e">
        <f>VLOOKUP(C7480,#REF!,6,FALSE)</f>
        <v>#REF!</v>
      </c>
    </row>
    <row r="7481" spans="1:6" x14ac:dyDescent="0.2">
      <c r="A7481" s="48">
        <v>7479</v>
      </c>
      <c r="B7481" s="72" t="s">
        <v>18434</v>
      </c>
      <c r="C7481" s="113" t="s">
        <v>2375</v>
      </c>
      <c r="D7481" s="70" t="s">
        <v>18435</v>
      </c>
      <c r="E7481" s="71">
        <v>9034</v>
      </c>
      <c r="F7481" s="71" t="e">
        <f>VLOOKUP(C7481,#REF!,6,FALSE)</f>
        <v>#REF!</v>
      </c>
    </row>
    <row r="7482" spans="1:6" x14ac:dyDescent="0.2">
      <c r="A7482" s="48">
        <v>7480</v>
      </c>
      <c r="B7482" s="72" t="s">
        <v>18436</v>
      </c>
      <c r="C7482" s="113" t="s">
        <v>24606</v>
      </c>
      <c r="D7482" s="70" t="s">
        <v>18437</v>
      </c>
      <c r="E7482" s="71">
        <v>6624</v>
      </c>
      <c r="F7482" s="71" t="e">
        <f>VLOOKUP(C7482,#REF!,6,FALSE)</f>
        <v>#REF!</v>
      </c>
    </row>
    <row r="7483" spans="1:6" x14ac:dyDescent="0.2">
      <c r="A7483" s="48">
        <v>7481</v>
      </c>
      <c r="B7483" s="72" t="s">
        <v>18438</v>
      </c>
      <c r="C7483" s="113" t="s">
        <v>24462</v>
      </c>
      <c r="D7483" s="70" t="s">
        <v>18437</v>
      </c>
      <c r="E7483" s="71">
        <v>4738</v>
      </c>
      <c r="F7483" s="71" t="e">
        <f>VLOOKUP(C7483,#REF!,6,FALSE)</f>
        <v>#REF!</v>
      </c>
    </row>
    <row r="7484" spans="1:6" x14ac:dyDescent="0.2">
      <c r="A7484" s="48">
        <v>7482</v>
      </c>
      <c r="B7484" s="72" t="s">
        <v>18440</v>
      </c>
      <c r="C7484" s="113" t="s">
        <v>24407</v>
      </c>
      <c r="D7484" s="70" t="s">
        <v>18441</v>
      </c>
      <c r="E7484" s="71">
        <v>12296</v>
      </c>
      <c r="F7484" s="71" t="e">
        <f>VLOOKUP(C7484,#REF!,6,FALSE)</f>
        <v>#REF!</v>
      </c>
    </row>
    <row r="7485" spans="1:6" x14ac:dyDescent="0.2">
      <c r="A7485" s="48">
        <v>7483</v>
      </c>
      <c r="B7485" s="72" t="s">
        <v>18442</v>
      </c>
      <c r="C7485" s="113" t="s">
        <v>18443</v>
      </c>
      <c r="D7485" s="70"/>
      <c r="E7485" s="71">
        <v>6262</v>
      </c>
      <c r="F7485" s="71" t="e">
        <f>VLOOKUP(C7485,#REF!,6,FALSE)</f>
        <v>#REF!</v>
      </c>
    </row>
    <row r="7486" spans="1:6" x14ac:dyDescent="0.2">
      <c r="A7486" s="48">
        <v>7484</v>
      </c>
      <c r="B7486" s="72" t="s">
        <v>18444</v>
      </c>
      <c r="C7486" s="113" t="s">
        <v>24461</v>
      </c>
      <c r="D7486" s="70"/>
      <c r="E7486" s="71">
        <v>4860</v>
      </c>
      <c r="F7486" s="71" t="e">
        <f>VLOOKUP(C7486,#REF!,6,FALSE)</f>
        <v>#REF!</v>
      </c>
    </row>
    <row r="7487" spans="1:6" x14ac:dyDescent="0.2">
      <c r="A7487" s="48">
        <v>7485</v>
      </c>
      <c r="B7487" s="72" t="s">
        <v>18445</v>
      </c>
      <c r="C7487" s="113" t="s">
        <v>23966</v>
      </c>
      <c r="D7487" s="70"/>
      <c r="E7487" s="71">
        <v>198</v>
      </c>
      <c r="F7487" s="71" t="e">
        <f>VLOOKUP(C7487,#REF!,6,FALSE)</f>
        <v>#REF!</v>
      </c>
    </row>
    <row r="7488" spans="1:6" x14ac:dyDescent="0.2">
      <c r="A7488" s="48">
        <v>7486</v>
      </c>
      <c r="B7488" s="72" t="s">
        <v>18447</v>
      </c>
      <c r="C7488" s="113" t="s">
        <v>4503</v>
      </c>
      <c r="D7488" s="70" t="s">
        <v>18435</v>
      </c>
      <c r="E7488" s="71">
        <v>15056</v>
      </c>
      <c r="F7488" s="71" t="e">
        <f>VLOOKUP(C7488,#REF!,6,FALSE)</f>
        <v>#REF!</v>
      </c>
    </row>
    <row r="7489" spans="1:6" x14ac:dyDescent="0.2">
      <c r="A7489" s="48">
        <v>7487</v>
      </c>
      <c r="B7489" s="72" t="s">
        <v>18448</v>
      </c>
      <c r="C7489" s="113" t="s">
        <v>4593</v>
      </c>
      <c r="D7489" s="70"/>
      <c r="E7489" s="71">
        <v>842</v>
      </c>
      <c r="F7489" s="71" t="e">
        <f>VLOOKUP(C7489,#REF!,6,FALSE)</f>
        <v>#REF!</v>
      </c>
    </row>
    <row r="7490" spans="1:6" x14ac:dyDescent="0.2">
      <c r="A7490" s="48">
        <v>7488</v>
      </c>
      <c r="B7490" s="72" t="s">
        <v>18449</v>
      </c>
      <c r="C7490" s="113" t="s">
        <v>23802</v>
      </c>
      <c r="D7490" s="70"/>
      <c r="E7490" s="71">
        <v>2094</v>
      </c>
      <c r="F7490" s="71" t="e">
        <f>VLOOKUP(C7490,#REF!,6,FALSE)</f>
        <v>#REF!</v>
      </c>
    </row>
    <row r="7491" spans="1:6" x14ac:dyDescent="0.2">
      <c r="A7491" s="48">
        <v>7489</v>
      </c>
      <c r="B7491" s="72" t="s">
        <v>18450</v>
      </c>
      <c r="C7491" s="113" t="s">
        <v>2379</v>
      </c>
      <c r="D7491" s="70"/>
      <c r="E7491" s="71">
        <v>6066</v>
      </c>
      <c r="F7491" s="71" t="e">
        <f>VLOOKUP(C7491,#REF!,6,FALSE)</f>
        <v>#REF!</v>
      </c>
    </row>
    <row r="7492" spans="1:6" ht="24" x14ac:dyDescent="0.2">
      <c r="A7492" s="48">
        <v>7490</v>
      </c>
      <c r="B7492" s="72" t="s">
        <v>18451</v>
      </c>
      <c r="C7492" s="113" t="s">
        <v>2380</v>
      </c>
      <c r="D7492" s="70"/>
      <c r="E7492" s="71">
        <v>2166</v>
      </c>
      <c r="F7492" s="71" t="e">
        <f>VLOOKUP(C7492,#REF!,6,FALSE)</f>
        <v>#REF!</v>
      </c>
    </row>
    <row r="7493" spans="1:6" x14ac:dyDescent="0.2">
      <c r="A7493" s="48">
        <v>7491</v>
      </c>
      <c r="B7493" s="72" t="s">
        <v>18452</v>
      </c>
      <c r="C7493" s="113" t="s">
        <v>24526</v>
      </c>
      <c r="D7493" s="70"/>
      <c r="E7493" s="71">
        <v>10802</v>
      </c>
      <c r="F7493" s="71" t="e">
        <f>VLOOKUP(C7493,#REF!,6,FALSE)</f>
        <v>#REF!</v>
      </c>
    </row>
    <row r="7494" spans="1:6" x14ac:dyDescent="0.2">
      <c r="A7494" s="48">
        <v>7492</v>
      </c>
      <c r="B7494" s="72" t="s">
        <v>18453</v>
      </c>
      <c r="C7494" s="113" t="s">
        <v>2382</v>
      </c>
      <c r="D7494" s="70"/>
      <c r="E7494" s="71">
        <v>2618</v>
      </c>
      <c r="F7494" s="71" t="e">
        <f>VLOOKUP(C7494,#REF!,6,FALSE)</f>
        <v>#REF!</v>
      </c>
    </row>
    <row r="7495" spans="1:6" x14ac:dyDescent="0.2">
      <c r="A7495" s="48">
        <v>7493</v>
      </c>
      <c r="B7495" s="72" t="s">
        <v>18454</v>
      </c>
      <c r="C7495" s="113" t="s">
        <v>2383</v>
      </c>
      <c r="D7495" s="70"/>
      <c r="E7495" s="71">
        <v>7662</v>
      </c>
      <c r="F7495" s="71" t="e">
        <f>VLOOKUP(C7495,#REF!,6,FALSE)</f>
        <v>#REF!</v>
      </c>
    </row>
    <row r="7496" spans="1:6" x14ac:dyDescent="0.2">
      <c r="A7496" s="48">
        <v>7494</v>
      </c>
      <c r="B7496" s="72" t="s">
        <v>18455</v>
      </c>
      <c r="C7496" s="113" t="s">
        <v>2384</v>
      </c>
      <c r="D7496" s="70"/>
      <c r="E7496" s="71">
        <v>6130</v>
      </c>
      <c r="F7496" s="71" t="e">
        <f>VLOOKUP(C7496,#REF!,6,FALSE)</f>
        <v>#REF!</v>
      </c>
    </row>
    <row r="7497" spans="1:6" x14ac:dyDescent="0.2">
      <c r="A7497" s="48">
        <v>7495</v>
      </c>
      <c r="B7497" s="72" t="s">
        <v>18456</v>
      </c>
      <c r="C7497" s="113" t="s">
        <v>2385</v>
      </c>
      <c r="D7497" s="70"/>
      <c r="E7497" s="71">
        <v>2094</v>
      </c>
      <c r="F7497" s="71" t="e">
        <f>VLOOKUP(C7497,#REF!,6,FALSE)</f>
        <v>#REF!</v>
      </c>
    </row>
    <row r="7498" spans="1:6" x14ac:dyDescent="0.2">
      <c r="A7498" s="48">
        <v>7496</v>
      </c>
      <c r="B7498" s="72" t="s">
        <v>18457</v>
      </c>
      <c r="C7498" s="113" t="s">
        <v>2387</v>
      </c>
      <c r="D7498" s="70"/>
      <c r="E7498" s="71">
        <v>3064</v>
      </c>
      <c r="F7498" s="71" t="e">
        <f>VLOOKUP(C7498,#REF!,6,FALSE)</f>
        <v>#REF!</v>
      </c>
    </row>
    <row r="7499" spans="1:6" x14ac:dyDescent="0.2">
      <c r="A7499" s="48">
        <v>7497</v>
      </c>
      <c r="B7499" s="72" t="s">
        <v>18458</v>
      </c>
      <c r="C7499" s="113" t="s">
        <v>4465</v>
      </c>
      <c r="D7499" s="70"/>
      <c r="E7499" s="71">
        <v>4088</v>
      </c>
      <c r="F7499" s="71" t="e">
        <f>VLOOKUP(C7499,#REF!,6,FALSE)</f>
        <v>#REF!</v>
      </c>
    </row>
    <row r="7500" spans="1:6" x14ac:dyDescent="0.2">
      <c r="A7500" s="48">
        <v>7498</v>
      </c>
      <c r="B7500" s="72" t="s">
        <v>18459</v>
      </c>
      <c r="C7500" s="113" t="s">
        <v>24569</v>
      </c>
      <c r="D7500" s="70"/>
      <c r="E7500" s="71">
        <v>1292</v>
      </c>
      <c r="F7500" s="71" t="e">
        <f>VLOOKUP(C7500,#REF!,6,FALSE)</f>
        <v>#REF!</v>
      </c>
    </row>
    <row r="7501" spans="1:6" x14ac:dyDescent="0.2">
      <c r="A7501" s="48">
        <v>7499</v>
      </c>
      <c r="B7501" s="72" t="s">
        <v>18460</v>
      </c>
      <c r="C7501" s="113" t="s">
        <v>23820</v>
      </c>
      <c r="D7501" s="70"/>
      <c r="E7501" s="71">
        <v>4088</v>
      </c>
      <c r="F7501" s="71" t="e">
        <f>VLOOKUP(C7501,#REF!,6,FALSE)</f>
        <v>#REF!</v>
      </c>
    </row>
    <row r="7502" spans="1:6" x14ac:dyDescent="0.2">
      <c r="A7502" s="48">
        <v>7500</v>
      </c>
      <c r="B7502" s="72" t="s">
        <v>18461</v>
      </c>
      <c r="C7502" s="113" t="s">
        <v>2390</v>
      </c>
      <c r="D7502" s="70"/>
      <c r="E7502" s="71">
        <v>4088</v>
      </c>
      <c r="F7502" s="71" t="e">
        <f>VLOOKUP(C7502,#REF!,6,FALSE)</f>
        <v>#REF!</v>
      </c>
    </row>
    <row r="7503" spans="1:6" x14ac:dyDescent="0.2">
      <c r="A7503" s="48">
        <v>7501</v>
      </c>
      <c r="B7503" s="72" t="s">
        <v>18462</v>
      </c>
      <c r="C7503" s="113" t="s">
        <v>2391</v>
      </c>
      <c r="D7503" s="70"/>
      <c r="E7503" s="71">
        <v>1768</v>
      </c>
      <c r="F7503" s="71" t="e">
        <f>VLOOKUP(C7503,#REF!,6,FALSE)</f>
        <v>#REF!</v>
      </c>
    </row>
    <row r="7504" spans="1:6" x14ac:dyDescent="0.2">
      <c r="A7504" s="48">
        <v>7502</v>
      </c>
      <c r="B7504" s="72" t="s">
        <v>18463</v>
      </c>
      <c r="C7504" s="113" t="s">
        <v>2393</v>
      </c>
      <c r="D7504" s="70"/>
      <c r="E7504" s="71">
        <v>28962</v>
      </c>
      <c r="F7504" s="71" t="e">
        <f>VLOOKUP(C7504,#REF!,6,FALSE)</f>
        <v>#REF!</v>
      </c>
    </row>
    <row r="7505" spans="1:6" x14ac:dyDescent="0.2">
      <c r="A7505" s="48">
        <v>7503</v>
      </c>
      <c r="B7505" s="72" t="s">
        <v>18464</v>
      </c>
      <c r="C7505" s="113" t="s">
        <v>4285</v>
      </c>
      <c r="D7505" s="70"/>
      <c r="E7505" s="71">
        <v>14628</v>
      </c>
      <c r="F7505" s="71" t="e">
        <f>VLOOKUP(C7505,#REF!,6,FALSE)</f>
        <v>#REF!</v>
      </c>
    </row>
    <row r="7506" spans="1:6" x14ac:dyDescent="0.2">
      <c r="A7506" s="48">
        <v>7504</v>
      </c>
      <c r="B7506" s="72" t="s">
        <v>18465</v>
      </c>
      <c r="C7506" s="113" t="s">
        <v>2394</v>
      </c>
      <c r="D7506" s="70"/>
      <c r="E7506" s="71">
        <v>5970</v>
      </c>
      <c r="F7506" s="71" t="e">
        <f>VLOOKUP(C7506,#REF!,6,FALSE)</f>
        <v>#REF!</v>
      </c>
    </row>
    <row r="7507" spans="1:6" x14ac:dyDescent="0.2">
      <c r="A7507" s="48">
        <v>7505</v>
      </c>
      <c r="B7507" s="72" t="s">
        <v>18466</v>
      </c>
      <c r="C7507" s="113" t="s">
        <v>2396</v>
      </c>
      <c r="D7507" s="70"/>
      <c r="E7507" s="71">
        <v>11252</v>
      </c>
      <c r="F7507" s="71" t="e">
        <f>VLOOKUP(C7507,#REF!,6,FALSE)</f>
        <v>#REF!</v>
      </c>
    </row>
    <row r="7508" spans="1:6" x14ac:dyDescent="0.2">
      <c r="A7508" s="48">
        <v>7506</v>
      </c>
      <c r="B7508" s="72" t="s">
        <v>18467</v>
      </c>
      <c r="C7508" s="113" t="s">
        <v>24827</v>
      </c>
      <c r="D7508" s="70"/>
      <c r="E7508" s="71">
        <v>3790</v>
      </c>
      <c r="F7508" s="71" t="e">
        <f>VLOOKUP(C7508,#REF!,6,FALSE)</f>
        <v>#REF!</v>
      </c>
    </row>
    <row r="7509" spans="1:6" x14ac:dyDescent="0.2">
      <c r="A7509" s="48">
        <v>7507</v>
      </c>
      <c r="B7509" s="72" t="s">
        <v>18468</v>
      </c>
      <c r="C7509" s="113" t="s">
        <v>2398</v>
      </c>
      <c r="D7509" s="70"/>
      <c r="E7509" s="71">
        <v>490</v>
      </c>
      <c r="F7509" s="71" t="e">
        <f>VLOOKUP(C7509,#REF!,6,FALSE)</f>
        <v>#REF!</v>
      </c>
    </row>
    <row r="7510" spans="1:6" x14ac:dyDescent="0.2">
      <c r="A7510" s="48">
        <v>7508</v>
      </c>
      <c r="B7510" s="72"/>
      <c r="C7510" s="114" t="s">
        <v>18469</v>
      </c>
      <c r="D7510" s="70"/>
      <c r="E7510" s="71"/>
      <c r="F7510" s="71" t="e">
        <f>VLOOKUP(C7510,#REF!,6,FALSE)</f>
        <v>#REF!</v>
      </c>
    </row>
    <row r="7511" spans="1:6" x14ac:dyDescent="0.2">
      <c r="A7511" s="48">
        <v>7509</v>
      </c>
      <c r="B7511" s="72" t="s">
        <v>18470</v>
      </c>
      <c r="C7511" s="113" t="s">
        <v>23896</v>
      </c>
      <c r="D7511" s="70"/>
      <c r="E7511" s="71">
        <v>8882</v>
      </c>
      <c r="F7511" s="71" t="e">
        <f>VLOOKUP(C7511,#REF!,6,FALSE)</f>
        <v>#REF!</v>
      </c>
    </row>
    <row r="7512" spans="1:6" x14ac:dyDescent="0.2">
      <c r="A7512" s="48">
        <v>7510</v>
      </c>
      <c r="B7512" s="72" t="s">
        <v>18471</v>
      </c>
      <c r="C7512" s="113" t="s">
        <v>23897</v>
      </c>
      <c r="D7512" s="70"/>
      <c r="E7512" s="71">
        <v>14656</v>
      </c>
      <c r="F7512" s="71" t="e">
        <f>VLOOKUP(C7512,#REF!,6,FALSE)</f>
        <v>#REF!</v>
      </c>
    </row>
    <row r="7513" spans="1:6" x14ac:dyDescent="0.2">
      <c r="A7513" s="48">
        <v>7511</v>
      </c>
      <c r="B7513" s="72" t="s">
        <v>18472</v>
      </c>
      <c r="C7513" s="113" t="s">
        <v>2401</v>
      </c>
      <c r="D7513" s="70"/>
      <c r="E7513" s="71">
        <v>8562</v>
      </c>
      <c r="F7513" s="71" t="e">
        <f>VLOOKUP(C7513,#REF!,6,FALSE)</f>
        <v>#REF!</v>
      </c>
    </row>
    <row r="7514" spans="1:6" x14ac:dyDescent="0.2">
      <c r="A7514" s="48">
        <v>7512</v>
      </c>
      <c r="B7514" s="72" t="s">
        <v>18473</v>
      </c>
      <c r="C7514" s="113" t="s">
        <v>4286</v>
      </c>
      <c r="D7514" s="70"/>
      <c r="E7514" s="71">
        <v>1370</v>
      </c>
      <c r="F7514" s="71" t="e">
        <f>VLOOKUP(C7514,#REF!,6,FALSE)</f>
        <v>#REF!</v>
      </c>
    </row>
    <row r="7515" spans="1:6" x14ac:dyDescent="0.2">
      <c r="A7515" s="48">
        <v>7513</v>
      </c>
      <c r="B7515" s="72" t="s">
        <v>18474</v>
      </c>
      <c r="C7515" s="113" t="s">
        <v>2402</v>
      </c>
      <c r="D7515" s="70"/>
      <c r="E7515" s="71">
        <v>2882</v>
      </c>
      <c r="F7515" s="71" t="e">
        <f>VLOOKUP(C7515,#REF!,6,FALSE)</f>
        <v>#REF!</v>
      </c>
    </row>
    <row r="7516" spans="1:6" x14ac:dyDescent="0.2">
      <c r="A7516" s="48">
        <v>7514</v>
      </c>
      <c r="B7516" s="72" t="s">
        <v>18475</v>
      </c>
      <c r="C7516" s="113" t="s">
        <v>2403</v>
      </c>
      <c r="D7516" s="70"/>
      <c r="E7516" s="71">
        <v>3744</v>
      </c>
      <c r="F7516" s="71" t="e">
        <f>VLOOKUP(C7516,#REF!,6,FALSE)</f>
        <v>#REF!</v>
      </c>
    </row>
    <row r="7517" spans="1:6" x14ac:dyDescent="0.2">
      <c r="A7517" s="48">
        <v>7515</v>
      </c>
      <c r="B7517" s="72" t="s">
        <v>18476</v>
      </c>
      <c r="C7517" s="113" t="s">
        <v>2404</v>
      </c>
      <c r="D7517" s="70"/>
      <c r="E7517" s="71">
        <v>3168</v>
      </c>
      <c r="F7517" s="71" t="e">
        <f>VLOOKUP(C7517,#REF!,6,FALSE)</f>
        <v>#REF!</v>
      </c>
    </row>
    <row r="7518" spans="1:6" x14ac:dyDescent="0.2">
      <c r="A7518" s="48">
        <v>7516</v>
      </c>
      <c r="B7518" s="72" t="s">
        <v>18477</v>
      </c>
      <c r="C7518" s="113" t="s">
        <v>2405</v>
      </c>
      <c r="D7518" s="70"/>
      <c r="E7518" s="71">
        <v>4176</v>
      </c>
      <c r="F7518" s="71" t="e">
        <f>VLOOKUP(C7518,#REF!,6,FALSE)</f>
        <v>#REF!</v>
      </c>
    </row>
    <row r="7519" spans="1:6" x14ac:dyDescent="0.2">
      <c r="A7519" s="48">
        <v>7517</v>
      </c>
      <c r="B7519" s="72" t="s">
        <v>18478</v>
      </c>
      <c r="C7519" s="113" t="s">
        <v>24832</v>
      </c>
      <c r="D7519" s="70"/>
      <c r="E7519" s="71">
        <v>3600</v>
      </c>
      <c r="F7519" s="71" t="e">
        <f>VLOOKUP(C7519,#REF!,6,FALSE)</f>
        <v>#REF!</v>
      </c>
    </row>
    <row r="7520" spans="1:6" x14ac:dyDescent="0.2">
      <c r="A7520" s="48">
        <v>7518</v>
      </c>
      <c r="B7520" s="72" t="s">
        <v>18479</v>
      </c>
      <c r="C7520" s="113" t="s">
        <v>24830</v>
      </c>
      <c r="D7520" s="70"/>
      <c r="E7520" s="71">
        <v>5368</v>
      </c>
      <c r="F7520" s="71" t="e">
        <f>VLOOKUP(C7520,#REF!,6,FALSE)</f>
        <v>#REF!</v>
      </c>
    </row>
    <row r="7521" spans="1:6" x14ac:dyDescent="0.2">
      <c r="A7521" s="48">
        <v>7519</v>
      </c>
      <c r="B7521" s="72" t="s">
        <v>18480</v>
      </c>
      <c r="C7521" s="113" t="s">
        <v>24592</v>
      </c>
      <c r="D7521" s="70"/>
      <c r="E7521" s="71">
        <v>5368</v>
      </c>
      <c r="F7521" s="71" t="e">
        <f>VLOOKUP(C7521,#REF!,6,FALSE)</f>
        <v>#REF!</v>
      </c>
    </row>
    <row r="7522" spans="1:6" x14ac:dyDescent="0.2">
      <c r="A7522" s="48">
        <v>7520</v>
      </c>
      <c r="B7522" s="72" t="s">
        <v>18481</v>
      </c>
      <c r="C7522" s="113" t="s">
        <v>2406</v>
      </c>
      <c r="D7522" s="70"/>
      <c r="E7522" s="71">
        <v>1954</v>
      </c>
      <c r="F7522" s="71" t="e">
        <f>VLOOKUP(C7522,#REF!,6,FALSE)</f>
        <v>#REF!</v>
      </c>
    </row>
    <row r="7523" spans="1:6" x14ac:dyDescent="0.2">
      <c r="A7523" s="48">
        <v>7521</v>
      </c>
      <c r="B7523" s="72" t="s">
        <v>18482</v>
      </c>
      <c r="C7523" s="113" t="s">
        <v>2407</v>
      </c>
      <c r="D7523" s="70"/>
      <c r="E7523" s="71">
        <v>4026</v>
      </c>
      <c r="F7523" s="71" t="e">
        <f>VLOOKUP(C7523,#REF!,6,FALSE)</f>
        <v>#REF!</v>
      </c>
    </row>
    <row r="7524" spans="1:6" x14ac:dyDescent="0.2">
      <c r="A7524" s="48">
        <v>7522</v>
      </c>
      <c r="B7524" s="72" t="s">
        <v>18483</v>
      </c>
      <c r="C7524" s="113" t="s">
        <v>2408</v>
      </c>
      <c r="D7524" s="70"/>
      <c r="E7524" s="71">
        <v>5704</v>
      </c>
      <c r="F7524" s="71" t="e">
        <f>VLOOKUP(C7524,#REF!,6,FALSE)</f>
        <v>#REF!</v>
      </c>
    </row>
    <row r="7525" spans="1:6" x14ac:dyDescent="0.2">
      <c r="A7525" s="48">
        <v>7523</v>
      </c>
      <c r="B7525" s="72" t="s">
        <v>18484</v>
      </c>
      <c r="C7525" s="113" t="s">
        <v>2409</v>
      </c>
      <c r="D7525" s="70"/>
      <c r="E7525" s="71">
        <v>19674</v>
      </c>
      <c r="F7525" s="71" t="e">
        <f>VLOOKUP(C7525,#REF!,6,FALSE)</f>
        <v>#REF!</v>
      </c>
    </row>
    <row r="7526" spans="1:6" x14ac:dyDescent="0.2">
      <c r="A7526" s="48">
        <v>7524</v>
      </c>
      <c r="B7526" s="72" t="s">
        <v>18485</v>
      </c>
      <c r="C7526" s="113" t="s">
        <v>2410</v>
      </c>
      <c r="D7526" s="70"/>
      <c r="E7526" s="71">
        <v>19904</v>
      </c>
      <c r="F7526" s="71" t="e">
        <f>VLOOKUP(C7526,#REF!,6,FALSE)</f>
        <v>#REF!</v>
      </c>
    </row>
    <row r="7527" spans="1:6" x14ac:dyDescent="0.2">
      <c r="A7527" s="48">
        <v>7525</v>
      </c>
      <c r="B7527" s="72" t="s">
        <v>18486</v>
      </c>
      <c r="C7527" s="113" t="s">
        <v>24797</v>
      </c>
      <c r="D7527" s="70"/>
      <c r="E7527" s="71">
        <v>10856</v>
      </c>
      <c r="F7527" s="71" t="e">
        <f>VLOOKUP(C7527,#REF!,6,FALSE)</f>
        <v>#REF!</v>
      </c>
    </row>
    <row r="7528" spans="1:6" x14ac:dyDescent="0.2">
      <c r="A7528" s="48">
        <v>7526</v>
      </c>
      <c r="B7528" s="72" t="s">
        <v>18487</v>
      </c>
      <c r="C7528" s="113" t="s">
        <v>2412</v>
      </c>
      <c r="D7528" s="70"/>
      <c r="E7528" s="71">
        <v>37458</v>
      </c>
      <c r="F7528" s="71" t="e">
        <f>VLOOKUP(C7528,#REF!,6,FALSE)</f>
        <v>#REF!</v>
      </c>
    </row>
    <row r="7529" spans="1:6" x14ac:dyDescent="0.2">
      <c r="A7529" s="48">
        <v>7527</v>
      </c>
      <c r="B7529" s="72"/>
      <c r="C7529" s="114" t="s">
        <v>11528</v>
      </c>
      <c r="D7529" s="70"/>
      <c r="E7529" s="71"/>
      <c r="F7529" s="71" t="e">
        <f>VLOOKUP(C7529,#REF!,6,FALSE)</f>
        <v>#REF!</v>
      </c>
    </row>
    <row r="7530" spans="1:6" x14ac:dyDescent="0.2">
      <c r="A7530" s="48">
        <v>7528</v>
      </c>
      <c r="B7530" s="72"/>
      <c r="C7530" s="114" t="s">
        <v>2413</v>
      </c>
      <c r="D7530" s="70"/>
      <c r="E7530" s="71"/>
      <c r="F7530" s="71" t="e">
        <f>VLOOKUP(C7530,#REF!,6,FALSE)</f>
        <v>#REF!</v>
      </c>
    </row>
    <row r="7531" spans="1:6" x14ac:dyDescent="0.2">
      <c r="A7531" s="48">
        <v>7529</v>
      </c>
      <c r="B7531" s="72" t="s">
        <v>18488</v>
      </c>
      <c r="C7531" s="113" t="s">
        <v>2414</v>
      </c>
      <c r="D7531" s="70"/>
      <c r="E7531" s="71">
        <v>12714</v>
      </c>
      <c r="F7531" s="71" t="e">
        <f>VLOOKUP(C7531,#REF!,6,FALSE)</f>
        <v>#REF!</v>
      </c>
    </row>
    <row r="7532" spans="1:6" x14ac:dyDescent="0.2">
      <c r="A7532" s="48">
        <v>7530</v>
      </c>
      <c r="B7532" s="72" t="s">
        <v>18489</v>
      </c>
      <c r="C7532" s="113" t="s">
        <v>2415</v>
      </c>
      <c r="D7532" s="70"/>
      <c r="E7532" s="71">
        <v>2076</v>
      </c>
      <c r="F7532" s="71" t="e">
        <f>VLOOKUP(C7532,#REF!,6,FALSE)</f>
        <v>#REF!</v>
      </c>
    </row>
    <row r="7533" spans="1:6" x14ac:dyDescent="0.2">
      <c r="A7533" s="48">
        <v>7531</v>
      </c>
      <c r="B7533" s="72" t="s">
        <v>18490</v>
      </c>
      <c r="C7533" s="113" t="s">
        <v>2416</v>
      </c>
      <c r="D7533" s="70"/>
      <c r="E7533" s="71">
        <v>2720</v>
      </c>
      <c r="F7533" s="71" t="e">
        <f>VLOOKUP(C7533,#REF!,6,FALSE)</f>
        <v>#REF!</v>
      </c>
    </row>
    <row r="7534" spans="1:6" x14ac:dyDescent="0.2">
      <c r="A7534" s="48">
        <v>7532</v>
      </c>
      <c r="B7534" s="72" t="s">
        <v>18491</v>
      </c>
      <c r="C7534" s="113" t="s">
        <v>2417</v>
      </c>
      <c r="D7534" s="70"/>
      <c r="E7534" s="71">
        <v>96768</v>
      </c>
      <c r="F7534" s="71" t="e">
        <f>VLOOKUP(C7534,#REF!,6,FALSE)</f>
        <v>#REF!</v>
      </c>
    </row>
    <row r="7535" spans="1:6" x14ac:dyDescent="0.2">
      <c r="A7535" s="48">
        <v>7533</v>
      </c>
      <c r="B7535" s="72" t="s">
        <v>18492</v>
      </c>
      <c r="C7535" s="113" t="s">
        <v>2418</v>
      </c>
      <c r="D7535" s="70"/>
      <c r="E7535" s="71">
        <v>27154</v>
      </c>
      <c r="F7535" s="71" t="e">
        <f>VLOOKUP(C7535,#REF!,6,FALSE)</f>
        <v>#REF!</v>
      </c>
    </row>
    <row r="7536" spans="1:6" x14ac:dyDescent="0.2">
      <c r="A7536" s="48">
        <v>7534</v>
      </c>
      <c r="B7536" s="72" t="s">
        <v>18493</v>
      </c>
      <c r="C7536" s="113" t="s">
        <v>2419</v>
      </c>
      <c r="D7536" s="70"/>
      <c r="E7536" s="71">
        <v>6054</v>
      </c>
      <c r="F7536" s="71" t="e">
        <f>VLOOKUP(C7536,#REF!,6,FALSE)</f>
        <v>#REF!</v>
      </c>
    </row>
    <row r="7537" spans="1:6" x14ac:dyDescent="0.2">
      <c r="A7537" s="48">
        <v>7535</v>
      </c>
      <c r="B7537" s="72" t="s">
        <v>18494</v>
      </c>
      <c r="C7537" s="113" t="s">
        <v>2420</v>
      </c>
      <c r="D7537" s="70"/>
      <c r="E7537" s="71">
        <v>590</v>
      </c>
      <c r="F7537" s="71" t="e">
        <f>VLOOKUP(C7537,#REF!,6,FALSE)</f>
        <v>#REF!</v>
      </c>
    </row>
    <row r="7538" spans="1:6" x14ac:dyDescent="0.2">
      <c r="A7538" s="48">
        <v>7536</v>
      </c>
      <c r="B7538" s="72" t="s">
        <v>18495</v>
      </c>
      <c r="C7538" s="113" t="s">
        <v>2421</v>
      </c>
      <c r="D7538" s="70"/>
      <c r="E7538" s="71">
        <v>442</v>
      </c>
      <c r="F7538" s="71" t="e">
        <f>VLOOKUP(C7538,#REF!,6,FALSE)</f>
        <v>#REF!</v>
      </c>
    </row>
    <row r="7539" spans="1:6" x14ac:dyDescent="0.2">
      <c r="A7539" s="48">
        <v>7537</v>
      </c>
      <c r="B7539" s="72" t="s">
        <v>18496</v>
      </c>
      <c r="C7539" s="113" t="s">
        <v>2422</v>
      </c>
      <c r="D7539" s="70"/>
      <c r="E7539" s="71">
        <v>294</v>
      </c>
      <c r="F7539" s="71" t="e">
        <f>VLOOKUP(C7539,#REF!,6,FALSE)</f>
        <v>#REF!</v>
      </c>
    </row>
    <row r="7540" spans="1:6" x14ac:dyDescent="0.2">
      <c r="A7540" s="48">
        <v>7538</v>
      </c>
      <c r="B7540" s="72" t="s">
        <v>18497</v>
      </c>
      <c r="C7540" s="113" t="s">
        <v>2423</v>
      </c>
      <c r="D7540" s="70"/>
      <c r="E7540" s="71">
        <v>15932</v>
      </c>
      <c r="F7540" s="71" t="e">
        <f>VLOOKUP(C7540,#REF!,6,FALSE)</f>
        <v>#REF!</v>
      </c>
    </row>
    <row r="7541" spans="1:6" x14ac:dyDescent="0.2">
      <c r="A7541" s="48">
        <v>7539</v>
      </c>
      <c r="B7541" s="72" t="s">
        <v>18498</v>
      </c>
      <c r="C7541" s="113" t="s">
        <v>2424</v>
      </c>
      <c r="D7541" s="70"/>
      <c r="E7541" s="71">
        <v>4264</v>
      </c>
      <c r="F7541" s="71" t="e">
        <f>VLOOKUP(C7541,#REF!,6,FALSE)</f>
        <v>#REF!</v>
      </c>
    </row>
    <row r="7542" spans="1:6" x14ac:dyDescent="0.2">
      <c r="A7542" s="48">
        <v>7540</v>
      </c>
      <c r="B7542" s="72" t="s">
        <v>18499</v>
      </c>
      <c r="C7542" s="113" t="s">
        <v>2425</v>
      </c>
      <c r="D7542" s="70"/>
      <c r="E7542" s="71">
        <v>7568</v>
      </c>
      <c r="F7542" s="71" t="e">
        <f>VLOOKUP(C7542,#REF!,6,FALSE)</f>
        <v>#REF!</v>
      </c>
    </row>
    <row r="7543" spans="1:6" x14ac:dyDescent="0.2">
      <c r="A7543" s="48">
        <v>7541</v>
      </c>
      <c r="B7543" s="72" t="s">
        <v>18500</v>
      </c>
      <c r="C7543" s="113" t="s">
        <v>2426</v>
      </c>
      <c r="D7543" s="70"/>
      <c r="E7543" s="71">
        <v>29788</v>
      </c>
      <c r="F7543" s="71" t="e">
        <f>VLOOKUP(C7543,#REF!,6,FALSE)</f>
        <v>#REF!</v>
      </c>
    </row>
    <row r="7544" spans="1:6" x14ac:dyDescent="0.2">
      <c r="A7544" s="48">
        <v>7542</v>
      </c>
      <c r="B7544" s="72" t="s">
        <v>18501</v>
      </c>
      <c r="C7544" s="113" t="s">
        <v>2427</v>
      </c>
      <c r="D7544" s="70"/>
      <c r="E7544" s="71">
        <v>26910</v>
      </c>
      <c r="F7544" s="71" t="e">
        <f>VLOOKUP(C7544,#REF!,6,FALSE)</f>
        <v>#REF!</v>
      </c>
    </row>
    <row r="7545" spans="1:6" x14ac:dyDescent="0.2">
      <c r="A7545" s="48">
        <v>7543</v>
      </c>
      <c r="B7545" s="72" t="s">
        <v>18502</v>
      </c>
      <c r="C7545" s="113" t="s">
        <v>2428</v>
      </c>
      <c r="D7545" s="70"/>
      <c r="E7545" s="71">
        <v>4080</v>
      </c>
      <c r="F7545" s="71" t="e">
        <f>VLOOKUP(C7545,#REF!,6,FALSE)</f>
        <v>#REF!</v>
      </c>
    </row>
    <row r="7546" spans="1:6" x14ac:dyDescent="0.2">
      <c r="A7546" s="48">
        <v>7544</v>
      </c>
      <c r="B7546" s="72" t="s">
        <v>18503</v>
      </c>
      <c r="C7546" s="113" t="s">
        <v>2429</v>
      </c>
      <c r="D7546" s="70"/>
      <c r="E7546" s="71">
        <v>5504</v>
      </c>
      <c r="F7546" s="71" t="e">
        <f>VLOOKUP(C7546,#REF!,6,FALSE)</f>
        <v>#REF!</v>
      </c>
    </row>
    <row r="7547" spans="1:6" x14ac:dyDescent="0.2">
      <c r="A7547" s="48">
        <v>7545</v>
      </c>
      <c r="B7547" s="72" t="s">
        <v>18504</v>
      </c>
      <c r="C7547" s="113" t="s">
        <v>2430</v>
      </c>
      <c r="D7547" s="70"/>
      <c r="E7547" s="71">
        <v>3816</v>
      </c>
      <c r="F7547" s="71" t="e">
        <f>VLOOKUP(C7547,#REF!,6,FALSE)</f>
        <v>#REF!</v>
      </c>
    </row>
    <row r="7548" spans="1:6" x14ac:dyDescent="0.2">
      <c r="A7548" s="48">
        <v>7546</v>
      </c>
      <c r="B7548" s="72" t="s">
        <v>18505</v>
      </c>
      <c r="C7548" s="113" t="s">
        <v>2431</v>
      </c>
      <c r="D7548" s="70"/>
      <c r="E7548" s="71">
        <v>5724</v>
      </c>
      <c r="F7548" s="71" t="e">
        <f>VLOOKUP(C7548,#REF!,6,FALSE)</f>
        <v>#REF!</v>
      </c>
    </row>
    <row r="7549" spans="1:6" x14ac:dyDescent="0.2">
      <c r="A7549" s="48">
        <v>7547</v>
      </c>
      <c r="B7549" s="72" t="s">
        <v>18506</v>
      </c>
      <c r="C7549" s="113" t="s">
        <v>2432</v>
      </c>
      <c r="D7549" s="70"/>
      <c r="E7549" s="71">
        <v>7950</v>
      </c>
      <c r="F7549" s="71" t="e">
        <f>VLOOKUP(C7549,#REF!,6,FALSE)</f>
        <v>#REF!</v>
      </c>
    </row>
    <row r="7550" spans="1:6" x14ac:dyDescent="0.2">
      <c r="A7550" s="48">
        <v>7548</v>
      </c>
      <c r="B7550" s="72" t="s">
        <v>18507</v>
      </c>
      <c r="C7550" s="113" t="s">
        <v>2433</v>
      </c>
      <c r="D7550" s="70"/>
      <c r="E7550" s="71">
        <v>2076</v>
      </c>
      <c r="F7550" s="71" t="e">
        <f>VLOOKUP(C7550,#REF!,6,FALSE)</f>
        <v>#REF!</v>
      </c>
    </row>
    <row r="7551" spans="1:6" x14ac:dyDescent="0.2">
      <c r="A7551" s="48">
        <v>7549</v>
      </c>
      <c r="B7551" s="72" t="s">
        <v>18508</v>
      </c>
      <c r="C7551" s="113" t="s">
        <v>2434</v>
      </c>
      <c r="D7551" s="70"/>
      <c r="E7551" s="71">
        <v>4352</v>
      </c>
      <c r="F7551" s="71" t="e">
        <f>VLOOKUP(C7551,#REF!,6,FALSE)</f>
        <v>#REF!</v>
      </c>
    </row>
    <row r="7552" spans="1:6" x14ac:dyDescent="0.2">
      <c r="A7552" s="48">
        <v>7550</v>
      </c>
      <c r="B7552" s="72" t="s">
        <v>18509</v>
      </c>
      <c r="C7552" s="113" t="s">
        <v>2435</v>
      </c>
      <c r="D7552" s="70"/>
      <c r="E7552" s="71">
        <v>2076</v>
      </c>
      <c r="F7552" s="71" t="e">
        <f>VLOOKUP(C7552,#REF!,6,FALSE)</f>
        <v>#REF!</v>
      </c>
    </row>
    <row r="7553" spans="1:6" x14ac:dyDescent="0.2">
      <c r="A7553" s="48">
        <v>7551</v>
      </c>
      <c r="B7553" s="72" t="s">
        <v>18510</v>
      </c>
      <c r="C7553" s="113" t="s">
        <v>2436</v>
      </c>
      <c r="D7553" s="70"/>
      <c r="E7553" s="71">
        <v>2864</v>
      </c>
      <c r="F7553" s="71" t="e">
        <f>VLOOKUP(C7553,#REF!,6,FALSE)</f>
        <v>#REF!</v>
      </c>
    </row>
    <row r="7554" spans="1:6" x14ac:dyDescent="0.2">
      <c r="A7554" s="48">
        <v>7552</v>
      </c>
      <c r="B7554" s="72" t="s">
        <v>18511</v>
      </c>
      <c r="C7554" s="113" t="s">
        <v>2437</v>
      </c>
      <c r="D7554" s="70"/>
      <c r="E7554" s="71">
        <v>4702</v>
      </c>
      <c r="F7554" s="71" t="e">
        <f>VLOOKUP(C7554,#REF!,6,FALSE)</f>
        <v>#REF!</v>
      </c>
    </row>
    <row r="7555" spans="1:6" x14ac:dyDescent="0.2">
      <c r="A7555" s="48">
        <v>7553</v>
      </c>
      <c r="B7555" s="72" t="s">
        <v>18512</v>
      </c>
      <c r="C7555" s="113" t="s">
        <v>2438</v>
      </c>
      <c r="D7555" s="70"/>
      <c r="E7555" s="71">
        <v>31914</v>
      </c>
      <c r="F7555" s="71" t="e">
        <f>VLOOKUP(C7555,#REF!,6,FALSE)</f>
        <v>#REF!</v>
      </c>
    </row>
    <row r="7556" spans="1:6" x14ac:dyDescent="0.2">
      <c r="A7556" s="48">
        <v>7554</v>
      </c>
      <c r="B7556" s="72" t="s">
        <v>18513</v>
      </c>
      <c r="C7556" s="113" t="s">
        <v>2439</v>
      </c>
      <c r="D7556" s="70"/>
      <c r="E7556" s="71">
        <v>6606</v>
      </c>
      <c r="F7556" s="71" t="e">
        <f>VLOOKUP(C7556,#REF!,6,FALSE)</f>
        <v>#REF!</v>
      </c>
    </row>
    <row r="7557" spans="1:6" x14ac:dyDescent="0.2">
      <c r="A7557" s="48">
        <v>7555</v>
      </c>
      <c r="B7557" s="72" t="s">
        <v>18514</v>
      </c>
      <c r="C7557" s="113" t="s">
        <v>2440</v>
      </c>
      <c r="D7557" s="70"/>
      <c r="E7557" s="71">
        <v>1366</v>
      </c>
      <c r="F7557" s="71" t="e">
        <f>VLOOKUP(C7557,#REF!,6,FALSE)</f>
        <v>#REF!</v>
      </c>
    </row>
    <row r="7558" spans="1:6" x14ac:dyDescent="0.2">
      <c r="A7558" s="48">
        <v>7556</v>
      </c>
      <c r="B7558" s="72" t="s">
        <v>18515</v>
      </c>
      <c r="C7558" s="113" t="s">
        <v>3664</v>
      </c>
      <c r="D7558" s="70"/>
      <c r="E7558" s="71">
        <v>3158</v>
      </c>
      <c r="F7558" s="71" t="e">
        <f>VLOOKUP(C7558,#REF!,6,FALSE)</f>
        <v>#REF!</v>
      </c>
    </row>
    <row r="7559" spans="1:6" x14ac:dyDescent="0.2">
      <c r="A7559" s="48">
        <v>7557</v>
      </c>
      <c r="B7559" s="72" t="s">
        <v>18516</v>
      </c>
      <c r="C7559" s="113" t="s">
        <v>3665</v>
      </c>
      <c r="D7559" s="70"/>
      <c r="E7559" s="71">
        <v>4130</v>
      </c>
      <c r="F7559" s="71" t="e">
        <f>VLOOKUP(C7559,#REF!,6,FALSE)</f>
        <v>#REF!</v>
      </c>
    </row>
    <row r="7560" spans="1:6" x14ac:dyDescent="0.2">
      <c r="A7560" s="48">
        <v>7558</v>
      </c>
      <c r="B7560" s="72" t="s">
        <v>18517</v>
      </c>
      <c r="C7560" s="113" t="s">
        <v>3666</v>
      </c>
      <c r="D7560" s="70"/>
      <c r="E7560" s="71">
        <v>2050</v>
      </c>
      <c r="F7560" s="71" t="e">
        <f>VLOOKUP(C7560,#REF!,6,FALSE)</f>
        <v>#REF!</v>
      </c>
    </row>
    <row r="7561" spans="1:6" x14ac:dyDescent="0.2">
      <c r="A7561" s="48">
        <v>7559</v>
      </c>
      <c r="B7561" s="72" t="s">
        <v>18518</v>
      </c>
      <c r="C7561" s="113" t="s">
        <v>2441</v>
      </c>
      <c r="D7561" s="70"/>
      <c r="E7561" s="71">
        <v>9082</v>
      </c>
      <c r="F7561" s="71" t="e">
        <f>VLOOKUP(C7561,#REF!,6,FALSE)</f>
        <v>#REF!</v>
      </c>
    </row>
    <row r="7562" spans="1:6" x14ac:dyDescent="0.2">
      <c r="A7562" s="48">
        <v>7560</v>
      </c>
      <c r="B7562" s="72" t="s">
        <v>18519</v>
      </c>
      <c r="C7562" s="113" t="s">
        <v>2442</v>
      </c>
      <c r="D7562" s="70"/>
      <c r="E7562" s="71">
        <v>17376</v>
      </c>
      <c r="F7562" s="71" t="e">
        <f>VLOOKUP(C7562,#REF!,6,FALSE)</f>
        <v>#REF!</v>
      </c>
    </row>
    <row r="7563" spans="1:6" x14ac:dyDescent="0.2">
      <c r="A7563" s="48">
        <v>7561</v>
      </c>
      <c r="B7563" s="72" t="s">
        <v>18520</v>
      </c>
      <c r="C7563" s="113" t="s">
        <v>2443</v>
      </c>
      <c r="D7563" s="70"/>
      <c r="E7563" s="71">
        <v>2720</v>
      </c>
      <c r="F7563" s="71" t="e">
        <f>VLOOKUP(C7563,#REF!,6,FALSE)</f>
        <v>#REF!</v>
      </c>
    </row>
    <row r="7564" spans="1:6" x14ac:dyDescent="0.2">
      <c r="A7564" s="48">
        <v>7562</v>
      </c>
      <c r="B7564" s="72" t="s">
        <v>18521</v>
      </c>
      <c r="C7564" s="113" t="s">
        <v>2444</v>
      </c>
      <c r="D7564" s="70"/>
      <c r="E7564" s="71">
        <v>7568</v>
      </c>
      <c r="F7564" s="71" t="e">
        <f>VLOOKUP(C7564,#REF!,6,FALSE)</f>
        <v>#REF!</v>
      </c>
    </row>
    <row r="7565" spans="1:6" x14ac:dyDescent="0.2">
      <c r="A7565" s="48">
        <v>7563</v>
      </c>
      <c r="B7565" s="72" t="s">
        <v>18522</v>
      </c>
      <c r="C7565" s="113" t="s">
        <v>2445</v>
      </c>
      <c r="D7565" s="70"/>
      <c r="E7565" s="71">
        <v>904</v>
      </c>
      <c r="F7565" s="71" t="e">
        <f>VLOOKUP(C7565,#REF!,6,FALSE)</f>
        <v>#REF!</v>
      </c>
    </row>
    <row r="7566" spans="1:6" x14ac:dyDescent="0.2">
      <c r="A7566" s="48">
        <v>7564</v>
      </c>
      <c r="B7566" s="72" t="s">
        <v>18523</v>
      </c>
      <c r="C7566" s="113" t="s">
        <v>24855</v>
      </c>
      <c r="D7566" s="70"/>
      <c r="E7566" s="71">
        <v>3578</v>
      </c>
      <c r="F7566" s="71" t="e">
        <f>VLOOKUP(C7566,#REF!,6,FALSE)</f>
        <v>#REF!</v>
      </c>
    </row>
    <row r="7567" spans="1:6" x14ac:dyDescent="0.2">
      <c r="A7567" s="48">
        <v>7565</v>
      </c>
      <c r="B7567" s="72"/>
      <c r="C7567" s="114" t="s">
        <v>2447</v>
      </c>
      <c r="D7567" s="70"/>
      <c r="E7567" s="71"/>
      <c r="F7567" s="71" t="e">
        <f>VLOOKUP(C7567,#REF!,6,FALSE)</f>
        <v>#REF!</v>
      </c>
    </row>
    <row r="7568" spans="1:6" x14ac:dyDescent="0.2">
      <c r="A7568" s="48">
        <v>7566</v>
      </c>
      <c r="B7568" s="72" t="s">
        <v>18524</v>
      </c>
      <c r="C7568" s="113" t="s">
        <v>2448</v>
      </c>
      <c r="D7568" s="70"/>
      <c r="E7568" s="71">
        <v>2528</v>
      </c>
      <c r="F7568" s="71" t="e">
        <f>VLOOKUP(C7568,#REF!,6,FALSE)</f>
        <v>#REF!</v>
      </c>
    </row>
    <row r="7569" spans="1:6" x14ac:dyDescent="0.2">
      <c r="A7569" s="48">
        <v>7567</v>
      </c>
      <c r="B7569" s="72" t="s">
        <v>18525</v>
      </c>
      <c r="C7569" s="113" t="s">
        <v>2449</v>
      </c>
      <c r="D7569" s="70"/>
      <c r="E7569" s="71">
        <v>534</v>
      </c>
      <c r="F7569" s="71" t="e">
        <f>VLOOKUP(C7569,#REF!,6,FALSE)</f>
        <v>#REF!</v>
      </c>
    </row>
    <row r="7570" spans="1:6" x14ac:dyDescent="0.2">
      <c r="A7570" s="48">
        <v>7568</v>
      </c>
      <c r="B7570" s="72" t="s">
        <v>18526</v>
      </c>
      <c r="C7570" s="113" t="s">
        <v>2450</v>
      </c>
      <c r="D7570" s="70"/>
      <c r="E7570" s="71">
        <v>3808</v>
      </c>
      <c r="F7570" s="71" t="e">
        <f>VLOOKUP(C7570,#REF!,6,FALSE)</f>
        <v>#REF!</v>
      </c>
    </row>
    <row r="7571" spans="1:6" x14ac:dyDescent="0.2">
      <c r="A7571" s="48">
        <v>7569</v>
      </c>
      <c r="B7571" s="72" t="s">
        <v>18527</v>
      </c>
      <c r="C7571" s="113" t="s">
        <v>2451</v>
      </c>
      <c r="D7571" s="70"/>
      <c r="E7571" s="71">
        <v>3264</v>
      </c>
      <c r="F7571" s="71" t="e">
        <f>VLOOKUP(C7571,#REF!,6,FALSE)</f>
        <v>#REF!</v>
      </c>
    </row>
    <row r="7572" spans="1:6" x14ac:dyDescent="0.2">
      <c r="A7572" s="48">
        <v>7570</v>
      </c>
      <c r="B7572" s="72" t="s">
        <v>18528</v>
      </c>
      <c r="C7572" s="113" t="s">
        <v>2452</v>
      </c>
      <c r="D7572" s="70"/>
      <c r="E7572" s="71">
        <v>13182</v>
      </c>
      <c r="F7572" s="71" t="e">
        <f>VLOOKUP(C7572,#REF!,6,FALSE)</f>
        <v>#REF!</v>
      </c>
    </row>
    <row r="7573" spans="1:6" x14ac:dyDescent="0.2">
      <c r="A7573" s="48">
        <v>7571</v>
      </c>
      <c r="B7573" s="72" t="s">
        <v>18529</v>
      </c>
      <c r="C7573" s="113" t="s">
        <v>23922</v>
      </c>
      <c r="D7573" s="70" t="s">
        <v>18530</v>
      </c>
      <c r="E7573" s="71">
        <v>714</v>
      </c>
      <c r="F7573" s="71" t="e">
        <f>VLOOKUP(C7573,#REF!,6,FALSE)</f>
        <v>#REF!</v>
      </c>
    </row>
    <row r="7574" spans="1:6" x14ac:dyDescent="0.2">
      <c r="A7574" s="48">
        <v>7572</v>
      </c>
      <c r="B7574" s="72" t="s">
        <v>18531</v>
      </c>
      <c r="C7574" s="113" t="s">
        <v>2453</v>
      </c>
      <c r="D7574" s="70" t="s">
        <v>17456</v>
      </c>
      <c r="E7574" s="71">
        <v>714</v>
      </c>
      <c r="F7574" s="71" t="e">
        <f>VLOOKUP(C7574,#REF!,6,FALSE)</f>
        <v>#REF!</v>
      </c>
    </row>
    <row r="7575" spans="1:6" x14ac:dyDescent="0.2">
      <c r="A7575" s="48">
        <v>7573</v>
      </c>
      <c r="B7575" s="72" t="s">
        <v>18532</v>
      </c>
      <c r="C7575" s="113" t="s">
        <v>24212</v>
      </c>
      <c r="D7575" s="70" t="s">
        <v>17332</v>
      </c>
      <c r="E7575" s="71">
        <v>1298</v>
      </c>
      <c r="F7575" s="71" t="e">
        <f>VLOOKUP(C7575,#REF!,6,FALSE)</f>
        <v>#REF!</v>
      </c>
    </row>
    <row r="7576" spans="1:6" x14ac:dyDescent="0.2">
      <c r="A7576" s="48">
        <v>7574</v>
      </c>
      <c r="B7576" s="72" t="s">
        <v>18533</v>
      </c>
      <c r="C7576" s="113" t="s">
        <v>2454</v>
      </c>
      <c r="D7576" s="70"/>
      <c r="E7576" s="71">
        <v>714</v>
      </c>
      <c r="F7576" s="71" t="e">
        <f>VLOOKUP(C7576,#REF!,6,FALSE)</f>
        <v>#REF!</v>
      </c>
    </row>
    <row r="7577" spans="1:6" x14ac:dyDescent="0.2">
      <c r="A7577" s="48">
        <v>7575</v>
      </c>
      <c r="B7577" s="72" t="s">
        <v>18534</v>
      </c>
      <c r="C7577" s="113" t="s">
        <v>4094</v>
      </c>
      <c r="D7577" s="70"/>
      <c r="E7577" s="71">
        <v>9082</v>
      </c>
      <c r="F7577" s="71" t="e">
        <f>VLOOKUP(C7577,#REF!,6,FALSE)</f>
        <v>#REF!</v>
      </c>
    </row>
    <row r="7578" spans="1:6" x14ac:dyDescent="0.2">
      <c r="A7578" s="48">
        <v>7576</v>
      </c>
      <c r="B7578" s="72" t="s">
        <v>18535</v>
      </c>
      <c r="C7578" s="113" t="s">
        <v>2455</v>
      </c>
      <c r="D7578" s="70"/>
      <c r="E7578" s="71">
        <v>2050</v>
      </c>
      <c r="F7578" s="71" t="e">
        <f>VLOOKUP(C7578,#REF!,6,FALSE)</f>
        <v>#REF!</v>
      </c>
    </row>
    <row r="7579" spans="1:6" x14ac:dyDescent="0.2">
      <c r="A7579" s="48">
        <v>7577</v>
      </c>
      <c r="B7579" s="72" t="s">
        <v>18536</v>
      </c>
      <c r="C7579" s="113" t="s">
        <v>2456</v>
      </c>
      <c r="D7579" s="70"/>
      <c r="E7579" s="71">
        <v>4056</v>
      </c>
      <c r="F7579" s="71" t="e">
        <f>VLOOKUP(C7579,#REF!,6,FALSE)</f>
        <v>#REF!</v>
      </c>
    </row>
    <row r="7580" spans="1:6" x14ac:dyDescent="0.2">
      <c r="A7580" s="48">
        <v>7578</v>
      </c>
      <c r="B7580" s="72" t="s">
        <v>18537</v>
      </c>
      <c r="C7580" s="113" t="s">
        <v>1362</v>
      </c>
      <c r="D7580" s="70"/>
      <c r="E7580" s="71">
        <v>5504</v>
      </c>
      <c r="F7580" s="71" t="e">
        <f>VLOOKUP(C7580,#REF!,6,FALSE)</f>
        <v>#REF!</v>
      </c>
    </row>
    <row r="7581" spans="1:6" x14ac:dyDescent="0.2">
      <c r="A7581" s="48">
        <v>7579</v>
      </c>
      <c r="B7581" s="72" t="s">
        <v>18538</v>
      </c>
      <c r="C7581" s="113" t="s">
        <v>1363</v>
      </c>
      <c r="D7581" s="70"/>
      <c r="E7581" s="71">
        <v>3340</v>
      </c>
      <c r="F7581" s="71" t="e">
        <f>VLOOKUP(C7581,#REF!,6,FALSE)</f>
        <v>#REF!</v>
      </c>
    </row>
    <row r="7582" spans="1:6" x14ac:dyDescent="0.2">
      <c r="A7582" s="48">
        <v>7580</v>
      </c>
      <c r="B7582" s="72" t="s">
        <v>18539</v>
      </c>
      <c r="C7582" s="113" t="s">
        <v>1364</v>
      </c>
      <c r="D7582" s="70"/>
      <c r="E7582" s="71">
        <v>2720</v>
      </c>
      <c r="F7582" s="71" t="e">
        <f>VLOOKUP(C7582,#REF!,6,FALSE)</f>
        <v>#REF!</v>
      </c>
    </row>
    <row r="7583" spans="1:6" x14ac:dyDescent="0.2">
      <c r="A7583" s="48">
        <v>7581</v>
      </c>
      <c r="B7583" s="72" t="s">
        <v>18540</v>
      </c>
      <c r="C7583" s="113" t="s">
        <v>1365</v>
      </c>
      <c r="D7583" s="70"/>
      <c r="E7583" s="71">
        <v>2736</v>
      </c>
      <c r="F7583" s="71" t="e">
        <f>VLOOKUP(C7583,#REF!,6,FALSE)</f>
        <v>#REF!</v>
      </c>
    </row>
    <row r="7584" spans="1:6" x14ac:dyDescent="0.2">
      <c r="A7584" s="48">
        <v>7582</v>
      </c>
      <c r="B7584" s="72" t="s">
        <v>18541</v>
      </c>
      <c r="C7584" s="113" t="s">
        <v>1366</v>
      </c>
      <c r="D7584" s="70"/>
      <c r="E7584" s="71">
        <v>6022</v>
      </c>
      <c r="F7584" s="71" t="e">
        <f>VLOOKUP(C7584,#REF!,6,FALSE)</f>
        <v>#REF!</v>
      </c>
    </row>
    <row r="7585" spans="1:6" x14ac:dyDescent="0.2">
      <c r="A7585" s="48">
        <v>7583</v>
      </c>
      <c r="B7585" s="72" t="s">
        <v>18542</v>
      </c>
      <c r="C7585" s="113" t="s">
        <v>1385</v>
      </c>
      <c r="D7585" s="70"/>
      <c r="E7585" s="71">
        <v>6054</v>
      </c>
      <c r="F7585" s="71" t="e">
        <f>VLOOKUP(C7585,#REF!,6,FALSE)</f>
        <v>#REF!</v>
      </c>
    </row>
    <row r="7586" spans="1:6" x14ac:dyDescent="0.2">
      <c r="A7586" s="48">
        <v>7584</v>
      </c>
      <c r="B7586" s="72" t="s">
        <v>18543</v>
      </c>
      <c r="C7586" s="113" t="s">
        <v>1386</v>
      </c>
      <c r="D7586" s="70"/>
      <c r="E7586" s="71">
        <v>3808</v>
      </c>
      <c r="F7586" s="71" t="e">
        <f>VLOOKUP(C7586,#REF!,6,FALSE)</f>
        <v>#REF!</v>
      </c>
    </row>
    <row r="7587" spans="1:6" x14ac:dyDescent="0.2">
      <c r="A7587" s="48">
        <v>7585</v>
      </c>
      <c r="B7587" s="72" t="s">
        <v>18544</v>
      </c>
      <c r="C7587" s="113" t="s">
        <v>1387</v>
      </c>
      <c r="D7587" s="70"/>
      <c r="E7587" s="71">
        <v>3264</v>
      </c>
      <c r="F7587" s="71" t="e">
        <f>VLOOKUP(C7587,#REF!,6,FALSE)</f>
        <v>#REF!</v>
      </c>
    </row>
    <row r="7588" spans="1:6" x14ac:dyDescent="0.2">
      <c r="A7588" s="48">
        <v>7586</v>
      </c>
      <c r="B7588" s="72" t="s">
        <v>18545</v>
      </c>
      <c r="C7588" s="113" t="s">
        <v>1388</v>
      </c>
      <c r="D7588" s="70"/>
      <c r="E7588" s="71">
        <v>3264</v>
      </c>
      <c r="F7588" s="71" t="e">
        <f>VLOOKUP(C7588,#REF!,6,FALSE)</f>
        <v>#REF!</v>
      </c>
    </row>
    <row r="7589" spans="1:6" x14ac:dyDescent="0.2">
      <c r="A7589" s="48">
        <v>7587</v>
      </c>
      <c r="B7589" s="72" t="s">
        <v>18546</v>
      </c>
      <c r="C7589" s="113" t="s">
        <v>1389</v>
      </c>
      <c r="D7589" s="70"/>
      <c r="E7589" s="71">
        <v>3264</v>
      </c>
      <c r="F7589" s="71" t="e">
        <f>VLOOKUP(C7589,#REF!,6,FALSE)</f>
        <v>#REF!</v>
      </c>
    </row>
    <row r="7590" spans="1:6" x14ac:dyDescent="0.2">
      <c r="A7590" s="48">
        <v>7588</v>
      </c>
      <c r="B7590" s="72" t="s">
        <v>18547</v>
      </c>
      <c r="C7590" s="113" t="s">
        <v>1390</v>
      </c>
      <c r="D7590" s="70"/>
      <c r="E7590" s="71">
        <v>1770</v>
      </c>
      <c r="F7590" s="71" t="e">
        <f>VLOOKUP(C7590,#REF!,6,FALSE)</f>
        <v>#REF!</v>
      </c>
    </row>
    <row r="7591" spans="1:6" x14ac:dyDescent="0.2">
      <c r="A7591" s="48">
        <v>7589</v>
      </c>
      <c r="B7591" s="72" t="s">
        <v>18548</v>
      </c>
      <c r="C7591" s="113" t="s">
        <v>1391</v>
      </c>
      <c r="D7591" s="70"/>
      <c r="E7591" s="71">
        <v>12408</v>
      </c>
      <c r="F7591" s="71" t="e">
        <f>VLOOKUP(C7591,#REF!,6,FALSE)</f>
        <v>#REF!</v>
      </c>
    </row>
    <row r="7592" spans="1:6" x14ac:dyDescent="0.2">
      <c r="A7592" s="48">
        <v>7590</v>
      </c>
      <c r="B7592" s="72" t="s">
        <v>18549</v>
      </c>
      <c r="C7592" s="113" t="s">
        <v>1392</v>
      </c>
      <c r="D7592" s="70"/>
      <c r="E7592" s="71">
        <v>2386</v>
      </c>
      <c r="F7592" s="71" t="e">
        <f>VLOOKUP(C7592,#REF!,6,FALSE)</f>
        <v>#REF!</v>
      </c>
    </row>
    <row r="7593" spans="1:6" x14ac:dyDescent="0.2">
      <c r="A7593" s="48">
        <v>7591</v>
      </c>
      <c r="B7593" s="72" t="s">
        <v>18550</v>
      </c>
      <c r="C7593" s="113" t="s">
        <v>1393</v>
      </c>
      <c r="D7593" s="70"/>
      <c r="E7593" s="71">
        <v>3578</v>
      </c>
      <c r="F7593" s="71" t="e">
        <f>VLOOKUP(C7593,#REF!,6,FALSE)</f>
        <v>#REF!</v>
      </c>
    </row>
    <row r="7594" spans="1:6" x14ac:dyDescent="0.2">
      <c r="A7594" s="48">
        <v>7592</v>
      </c>
      <c r="B7594" s="72" t="s">
        <v>18551</v>
      </c>
      <c r="C7594" s="113" t="s">
        <v>1394</v>
      </c>
      <c r="D7594" s="70"/>
      <c r="E7594" s="71">
        <v>2720</v>
      </c>
      <c r="F7594" s="71" t="e">
        <f>VLOOKUP(C7594,#REF!,6,FALSE)</f>
        <v>#REF!</v>
      </c>
    </row>
    <row r="7595" spans="1:6" x14ac:dyDescent="0.2">
      <c r="A7595" s="48">
        <v>7593</v>
      </c>
      <c r="B7595" s="72" t="s">
        <v>18552</v>
      </c>
      <c r="C7595" s="113" t="s">
        <v>24884</v>
      </c>
      <c r="D7595" s="70"/>
      <c r="E7595" s="71">
        <v>3816</v>
      </c>
      <c r="F7595" s="71" t="e">
        <f>VLOOKUP(C7595,#REF!,6,FALSE)</f>
        <v>#REF!</v>
      </c>
    </row>
    <row r="7596" spans="1:6" x14ac:dyDescent="0.2">
      <c r="A7596" s="48">
        <v>7594</v>
      </c>
      <c r="B7596" s="72" t="s">
        <v>18553</v>
      </c>
      <c r="C7596" s="113" t="s">
        <v>1396</v>
      </c>
      <c r="D7596" s="70"/>
      <c r="E7596" s="71">
        <v>2386</v>
      </c>
      <c r="F7596" s="71" t="e">
        <f>VLOOKUP(C7596,#REF!,6,FALSE)</f>
        <v>#REF!</v>
      </c>
    </row>
    <row r="7597" spans="1:6" x14ac:dyDescent="0.2">
      <c r="A7597" s="48">
        <v>7595</v>
      </c>
      <c r="B7597" s="72" t="s">
        <v>18554</v>
      </c>
      <c r="C7597" s="113" t="s">
        <v>1397</v>
      </c>
      <c r="D7597" s="70"/>
      <c r="E7597" s="71">
        <v>3264</v>
      </c>
      <c r="F7597" s="71" t="e">
        <f>VLOOKUP(C7597,#REF!,6,FALSE)</f>
        <v>#REF!</v>
      </c>
    </row>
    <row r="7598" spans="1:6" x14ac:dyDescent="0.2">
      <c r="A7598" s="48">
        <v>7596</v>
      </c>
      <c r="B7598" s="72" t="s">
        <v>18555</v>
      </c>
      <c r="C7598" s="113" t="s">
        <v>1398</v>
      </c>
      <c r="D7598" s="70"/>
      <c r="E7598" s="71">
        <v>8256</v>
      </c>
      <c r="F7598" s="71" t="e">
        <f>VLOOKUP(C7598,#REF!,6,FALSE)</f>
        <v>#REF!</v>
      </c>
    </row>
    <row r="7599" spans="1:6" x14ac:dyDescent="0.2">
      <c r="A7599" s="48">
        <v>7597</v>
      </c>
      <c r="B7599" s="72" t="s">
        <v>18556</v>
      </c>
      <c r="C7599" s="113" t="s">
        <v>24887</v>
      </c>
      <c r="D7599" s="70"/>
      <c r="E7599" s="71">
        <v>14730</v>
      </c>
      <c r="F7599" s="71" t="e">
        <f>VLOOKUP(C7599,#REF!,6,FALSE)</f>
        <v>#REF!</v>
      </c>
    </row>
    <row r="7600" spans="1:6" x14ac:dyDescent="0.2">
      <c r="A7600" s="48">
        <v>7598</v>
      </c>
      <c r="B7600" s="72" t="s">
        <v>18557</v>
      </c>
      <c r="C7600" s="113" t="s">
        <v>1400</v>
      </c>
      <c r="D7600" s="70"/>
      <c r="E7600" s="71">
        <v>5504</v>
      </c>
      <c r="F7600" s="71" t="e">
        <f>VLOOKUP(C7600,#REF!,6,FALSE)</f>
        <v>#REF!</v>
      </c>
    </row>
    <row r="7601" spans="1:6" x14ac:dyDescent="0.2">
      <c r="A7601" s="48">
        <v>7599</v>
      </c>
      <c r="B7601" s="72" t="s">
        <v>18558</v>
      </c>
      <c r="C7601" s="113" t="s">
        <v>1401</v>
      </c>
      <c r="D7601" s="70"/>
      <c r="E7601" s="71">
        <v>8256</v>
      </c>
      <c r="F7601" s="71" t="e">
        <f>VLOOKUP(C7601,#REF!,6,FALSE)</f>
        <v>#REF!</v>
      </c>
    </row>
    <row r="7602" spans="1:6" x14ac:dyDescent="0.2">
      <c r="A7602" s="48">
        <v>7600</v>
      </c>
      <c r="B7602" s="72"/>
      <c r="C7602" s="114" t="s">
        <v>1402</v>
      </c>
      <c r="D7602" s="70"/>
      <c r="E7602" s="71"/>
      <c r="F7602" s="71" t="e">
        <f>VLOOKUP(C7602,#REF!,6,FALSE)</f>
        <v>#REF!</v>
      </c>
    </row>
    <row r="7603" spans="1:6" x14ac:dyDescent="0.2">
      <c r="A7603" s="48">
        <v>7601</v>
      </c>
      <c r="B7603" s="72" t="s">
        <v>18559</v>
      </c>
      <c r="C7603" s="113" t="s">
        <v>24040</v>
      </c>
      <c r="D7603" s="70" t="s">
        <v>16819</v>
      </c>
      <c r="E7603" s="71">
        <v>5504</v>
      </c>
      <c r="F7603" s="71" t="e">
        <f>VLOOKUP(C7603,#REF!,6,FALSE)</f>
        <v>#REF!</v>
      </c>
    </row>
    <row r="7604" spans="1:6" x14ac:dyDescent="0.2">
      <c r="A7604" s="48">
        <v>7602</v>
      </c>
      <c r="B7604" s="72" t="s">
        <v>18560</v>
      </c>
      <c r="C7604" s="113" t="s">
        <v>1404</v>
      </c>
      <c r="D7604" s="70"/>
      <c r="E7604" s="71">
        <v>4772</v>
      </c>
      <c r="F7604" s="71" t="e">
        <f>VLOOKUP(C7604,#REF!,6,FALSE)</f>
        <v>#REF!</v>
      </c>
    </row>
    <row r="7605" spans="1:6" x14ac:dyDescent="0.2">
      <c r="A7605" s="48">
        <v>7603</v>
      </c>
      <c r="B7605" s="72" t="s">
        <v>18561</v>
      </c>
      <c r="C7605" s="113" t="s">
        <v>1405</v>
      </c>
      <c r="D7605" s="70"/>
      <c r="E7605" s="71">
        <v>8256</v>
      </c>
      <c r="F7605" s="71" t="e">
        <f>VLOOKUP(C7605,#REF!,6,FALSE)</f>
        <v>#REF!</v>
      </c>
    </row>
    <row r="7606" spans="1:6" x14ac:dyDescent="0.2">
      <c r="A7606" s="48">
        <v>7604</v>
      </c>
      <c r="B7606" s="72" t="s">
        <v>18562</v>
      </c>
      <c r="C7606" s="113" t="s">
        <v>1406</v>
      </c>
      <c r="D7606" s="70"/>
      <c r="E7606" s="71">
        <v>7568</v>
      </c>
      <c r="F7606" s="71" t="e">
        <f>VLOOKUP(C7606,#REF!,6,FALSE)</f>
        <v>#REF!</v>
      </c>
    </row>
    <row r="7607" spans="1:6" x14ac:dyDescent="0.2">
      <c r="A7607" s="48">
        <v>7605</v>
      </c>
      <c r="B7607" s="72" t="s">
        <v>18563</v>
      </c>
      <c r="C7607" s="113" t="s">
        <v>1407</v>
      </c>
      <c r="D7607" s="70"/>
      <c r="E7607" s="71">
        <v>7568</v>
      </c>
      <c r="F7607" s="71" t="e">
        <f>VLOOKUP(C7607,#REF!,6,FALSE)</f>
        <v>#REF!</v>
      </c>
    </row>
    <row r="7608" spans="1:6" x14ac:dyDescent="0.2">
      <c r="A7608" s="48">
        <v>7606</v>
      </c>
      <c r="B7608" s="72" t="s">
        <v>18564</v>
      </c>
      <c r="C7608" s="113" t="s">
        <v>1408</v>
      </c>
      <c r="D7608" s="70"/>
      <c r="E7608" s="71">
        <v>7568</v>
      </c>
      <c r="F7608" s="71" t="e">
        <f>VLOOKUP(C7608,#REF!,6,FALSE)</f>
        <v>#REF!</v>
      </c>
    </row>
    <row r="7609" spans="1:6" x14ac:dyDescent="0.2">
      <c r="A7609" s="48">
        <v>7607</v>
      </c>
      <c r="B7609" s="72" t="s">
        <v>18565</v>
      </c>
      <c r="C7609" s="113" t="s">
        <v>24060</v>
      </c>
      <c r="D7609" s="70"/>
      <c r="E7609" s="71">
        <v>13176</v>
      </c>
      <c r="F7609" s="71" t="e">
        <f>VLOOKUP(C7609,#REF!,6,FALSE)</f>
        <v>#REF!</v>
      </c>
    </row>
    <row r="7610" spans="1:6" x14ac:dyDescent="0.2">
      <c r="A7610" s="48">
        <v>7608</v>
      </c>
      <c r="B7610" s="72" t="s">
        <v>18566</v>
      </c>
      <c r="C7610" s="113" t="s">
        <v>1410</v>
      </c>
      <c r="D7610" s="70"/>
      <c r="E7610" s="71">
        <v>3578</v>
      </c>
      <c r="F7610" s="71" t="e">
        <f>VLOOKUP(C7610,#REF!,6,FALSE)</f>
        <v>#REF!</v>
      </c>
    </row>
    <row r="7611" spans="1:6" x14ac:dyDescent="0.2">
      <c r="A7611" s="48">
        <v>7609</v>
      </c>
      <c r="B7611" s="72" t="s">
        <v>18567</v>
      </c>
      <c r="C7611" s="113" t="s">
        <v>1411</v>
      </c>
      <c r="D7611" s="70"/>
      <c r="E7611" s="71">
        <v>5504</v>
      </c>
      <c r="F7611" s="71" t="e">
        <f>VLOOKUP(C7611,#REF!,6,FALSE)</f>
        <v>#REF!</v>
      </c>
    </row>
    <row r="7612" spans="1:6" x14ac:dyDescent="0.2">
      <c r="A7612" s="48">
        <v>7610</v>
      </c>
      <c r="B7612" s="72" t="s">
        <v>18568</v>
      </c>
      <c r="C7612" s="113" t="s">
        <v>1412</v>
      </c>
      <c r="D7612" s="70"/>
      <c r="E7612" s="71">
        <v>2276</v>
      </c>
      <c r="F7612" s="71" t="e">
        <f>VLOOKUP(C7612,#REF!,6,FALSE)</f>
        <v>#REF!</v>
      </c>
    </row>
    <row r="7613" spans="1:6" x14ac:dyDescent="0.2">
      <c r="A7613" s="48">
        <v>7611</v>
      </c>
      <c r="B7613" s="72" t="s">
        <v>18569</v>
      </c>
      <c r="C7613" s="113" t="s">
        <v>4287</v>
      </c>
      <c r="D7613" s="70"/>
      <c r="E7613" s="71">
        <v>2148</v>
      </c>
      <c r="F7613" s="71" t="e">
        <f>VLOOKUP(C7613,#REF!,6,FALSE)</f>
        <v>#REF!</v>
      </c>
    </row>
    <row r="7614" spans="1:6" x14ac:dyDescent="0.2">
      <c r="A7614" s="48">
        <v>7612</v>
      </c>
      <c r="B7614" s="72" t="s">
        <v>18570</v>
      </c>
      <c r="C7614" s="113" t="s">
        <v>1413</v>
      </c>
      <c r="D7614" s="70"/>
      <c r="E7614" s="71">
        <v>4772</v>
      </c>
      <c r="F7614" s="71" t="e">
        <f>VLOOKUP(C7614,#REF!,6,FALSE)</f>
        <v>#REF!</v>
      </c>
    </row>
    <row r="7615" spans="1:6" x14ac:dyDescent="0.2">
      <c r="A7615" s="48">
        <v>7613</v>
      </c>
      <c r="B7615" s="72" t="s">
        <v>18571</v>
      </c>
      <c r="C7615" s="113" t="s">
        <v>1414</v>
      </c>
      <c r="D7615" s="70"/>
      <c r="E7615" s="71">
        <v>3578</v>
      </c>
      <c r="F7615" s="71" t="e">
        <f>VLOOKUP(C7615,#REF!,6,FALSE)</f>
        <v>#REF!</v>
      </c>
    </row>
    <row r="7616" spans="1:6" x14ac:dyDescent="0.2">
      <c r="A7616" s="48">
        <v>7614</v>
      </c>
      <c r="B7616" s="72" t="s">
        <v>18572</v>
      </c>
      <c r="C7616" s="113" t="s">
        <v>1416</v>
      </c>
      <c r="D7616" s="70"/>
      <c r="E7616" s="71">
        <v>8532</v>
      </c>
      <c r="F7616" s="71" t="e">
        <f>VLOOKUP(C7616,#REF!,6,FALSE)</f>
        <v>#REF!</v>
      </c>
    </row>
    <row r="7617" spans="1:6" x14ac:dyDescent="0.2">
      <c r="A7617" s="48">
        <v>7615</v>
      </c>
      <c r="B7617" s="72" t="s">
        <v>18573</v>
      </c>
      <c r="C7617" s="113" t="s">
        <v>1417</v>
      </c>
      <c r="D7617" s="70"/>
      <c r="E7617" s="71">
        <v>13790</v>
      </c>
      <c r="F7617" s="71" t="e">
        <f>VLOOKUP(C7617,#REF!,6,FALSE)</f>
        <v>#REF!</v>
      </c>
    </row>
    <row r="7618" spans="1:6" x14ac:dyDescent="0.2">
      <c r="A7618" s="48">
        <v>7616</v>
      </c>
      <c r="B7618" s="72" t="s">
        <v>18574</v>
      </c>
      <c r="C7618" s="113" t="s">
        <v>1418</v>
      </c>
      <c r="D7618" s="70"/>
      <c r="E7618" s="71">
        <v>5918</v>
      </c>
      <c r="F7618" s="71" t="e">
        <f>VLOOKUP(C7618,#REF!,6,FALSE)</f>
        <v>#REF!</v>
      </c>
    </row>
    <row r="7619" spans="1:6" x14ac:dyDescent="0.2">
      <c r="A7619" s="48">
        <v>7617</v>
      </c>
      <c r="B7619" s="72" t="s">
        <v>18575</v>
      </c>
      <c r="C7619" s="113" t="s">
        <v>1419</v>
      </c>
      <c r="D7619" s="70"/>
      <c r="E7619" s="71">
        <v>9304</v>
      </c>
      <c r="F7619" s="71" t="e">
        <f>VLOOKUP(C7619,#REF!,6,FALSE)</f>
        <v>#REF!</v>
      </c>
    </row>
    <row r="7620" spans="1:6" x14ac:dyDescent="0.2">
      <c r="A7620" s="48">
        <v>7618</v>
      </c>
      <c r="B7620" s="72" t="s">
        <v>18576</v>
      </c>
      <c r="C7620" s="113" t="s">
        <v>1420</v>
      </c>
      <c r="D7620" s="70"/>
      <c r="E7620" s="71">
        <v>7754</v>
      </c>
      <c r="F7620" s="71" t="e">
        <f>VLOOKUP(C7620,#REF!,6,FALSE)</f>
        <v>#REF!</v>
      </c>
    </row>
    <row r="7621" spans="1:6" x14ac:dyDescent="0.2">
      <c r="A7621" s="48">
        <v>7619</v>
      </c>
      <c r="B7621" s="72" t="s">
        <v>18577</v>
      </c>
      <c r="C7621" s="113" t="s">
        <v>1421</v>
      </c>
      <c r="D7621" s="70"/>
      <c r="E7621" s="71">
        <v>7754</v>
      </c>
      <c r="F7621" s="71" t="e">
        <f>VLOOKUP(C7621,#REF!,6,FALSE)</f>
        <v>#REF!</v>
      </c>
    </row>
    <row r="7622" spans="1:6" x14ac:dyDescent="0.2">
      <c r="A7622" s="48">
        <v>7620</v>
      </c>
      <c r="B7622" s="72" t="s">
        <v>18578</v>
      </c>
      <c r="C7622" s="113" t="s">
        <v>1422</v>
      </c>
      <c r="D7622" s="70"/>
      <c r="E7622" s="71">
        <v>15136</v>
      </c>
      <c r="F7622" s="71" t="e">
        <f>VLOOKUP(C7622,#REF!,6,FALSE)</f>
        <v>#REF!</v>
      </c>
    </row>
    <row r="7623" spans="1:6" x14ac:dyDescent="0.2">
      <c r="A7623" s="48">
        <v>7621</v>
      </c>
      <c r="B7623" s="72" t="s">
        <v>18579</v>
      </c>
      <c r="C7623" s="113" t="s">
        <v>1423</v>
      </c>
      <c r="D7623" s="70"/>
      <c r="E7623" s="71">
        <v>9082</v>
      </c>
      <c r="F7623" s="71" t="e">
        <f>VLOOKUP(C7623,#REF!,6,FALSE)</f>
        <v>#REF!</v>
      </c>
    </row>
    <row r="7624" spans="1:6" x14ac:dyDescent="0.2">
      <c r="A7624" s="48">
        <v>7622</v>
      </c>
      <c r="B7624" s="72" t="s">
        <v>18580</v>
      </c>
      <c r="C7624" s="113" t="s">
        <v>1424</v>
      </c>
      <c r="D7624" s="70"/>
      <c r="E7624" s="71">
        <v>10594</v>
      </c>
      <c r="F7624" s="71" t="e">
        <f>VLOOKUP(C7624,#REF!,6,FALSE)</f>
        <v>#REF!</v>
      </c>
    </row>
    <row r="7625" spans="1:6" x14ac:dyDescent="0.2">
      <c r="A7625" s="48">
        <v>7623</v>
      </c>
      <c r="B7625" s="72" t="s">
        <v>18581</v>
      </c>
      <c r="C7625" s="113" t="s">
        <v>1425</v>
      </c>
      <c r="D7625" s="70"/>
      <c r="E7625" s="71">
        <v>6918</v>
      </c>
      <c r="F7625" s="71" t="e">
        <f>VLOOKUP(C7625,#REF!,6,FALSE)</f>
        <v>#REF!</v>
      </c>
    </row>
    <row r="7626" spans="1:6" x14ac:dyDescent="0.2">
      <c r="A7626" s="48">
        <v>7624</v>
      </c>
      <c r="B7626" s="72" t="s">
        <v>18582</v>
      </c>
      <c r="C7626" s="113" t="s">
        <v>1426</v>
      </c>
      <c r="D7626" s="70"/>
      <c r="E7626" s="71">
        <v>20908</v>
      </c>
      <c r="F7626" s="71" t="e">
        <f>VLOOKUP(C7626,#REF!,6,FALSE)</f>
        <v>#REF!</v>
      </c>
    </row>
    <row r="7627" spans="1:6" x14ac:dyDescent="0.2">
      <c r="A7627" s="48">
        <v>7625</v>
      </c>
      <c r="B7627" s="72" t="s">
        <v>18583</v>
      </c>
      <c r="C7627" s="113" t="s">
        <v>1427</v>
      </c>
      <c r="D7627" s="70"/>
      <c r="E7627" s="71">
        <v>2050</v>
      </c>
      <c r="F7627" s="71" t="e">
        <f>VLOOKUP(C7627,#REF!,6,FALSE)</f>
        <v>#REF!</v>
      </c>
    </row>
    <row r="7628" spans="1:6" x14ac:dyDescent="0.2">
      <c r="A7628" s="48">
        <v>7626</v>
      </c>
      <c r="B7628" s="72" t="s">
        <v>18584</v>
      </c>
      <c r="C7628" s="113" t="s">
        <v>1428</v>
      </c>
      <c r="D7628" s="70"/>
      <c r="E7628" s="71">
        <v>2386</v>
      </c>
      <c r="F7628" s="71" t="e">
        <f>VLOOKUP(C7628,#REF!,6,FALSE)</f>
        <v>#REF!</v>
      </c>
    </row>
    <row r="7629" spans="1:6" x14ac:dyDescent="0.2">
      <c r="A7629" s="48">
        <v>7627</v>
      </c>
      <c r="B7629" s="72" t="s">
        <v>18585</v>
      </c>
      <c r="C7629" s="113" t="s">
        <v>1429</v>
      </c>
      <c r="D7629" s="70"/>
      <c r="E7629" s="71">
        <v>570</v>
      </c>
      <c r="F7629" s="71" t="e">
        <f>VLOOKUP(C7629,#REF!,6,FALSE)</f>
        <v>#REF!</v>
      </c>
    </row>
    <row r="7630" spans="1:6" x14ac:dyDescent="0.2">
      <c r="A7630" s="48">
        <v>7628</v>
      </c>
      <c r="B7630" s="72" t="s">
        <v>18586</v>
      </c>
      <c r="C7630" s="113" t="s">
        <v>24772</v>
      </c>
      <c r="D7630" s="70"/>
      <c r="E7630" s="71">
        <v>522</v>
      </c>
      <c r="F7630" s="71" t="e">
        <f>VLOOKUP(C7630,#REF!,6,FALSE)</f>
        <v>#REF!</v>
      </c>
    </row>
    <row r="7631" spans="1:6" x14ac:dyDescent="0.2">
      <c r="A7631" s="48">
        <v>7629</v>
      </c>
      <c r="B7631" s="72" t="s">
        <v>18587</v>
      </c>
      <c r="C7631" s="113" t="s">
        <v>1431</v>
      </c>
      <c r="D7631" s="70"/>
      <c r="E7631" s="71">
        <v>2076</v>
      </c>
      <c r="F7631" s="71" t="e">
        <f>VLOOKUP(C7631,#REF!,6,FALSE)</f>
        <v>#REF!</v>
      </c>
    </row>
    <row r="7632" spans="1:6" x14ac:dyDescent="0.2">
      <c r="A7632" s="48">
        <v>7630</v>
      </c>
      <c r="B7632" s="72" t="s">
        <v>18588</v>
      </c>
      <c r="C7632" s="113" t="s">
        <v>1432</v>
      </c>
      <c r="D7632" s="70"/>
      <c r="E7632" s="71">
        <v>666</v>
      </c>
      <c r="F7632" s="71" t="e">
        <f>VLOOKUP(C7632,#REF!,6,FALSE)</f>
        <v>#REF!</v>
      </c>
    </row>
    <row r="7633" spans="1:6" x14ac:dyDescent="0.2">
      <c r="A7633" s="48">
        <v>7631</v>
      </c>
      <c r="B7633" s="72" t="s">
        <v>18589</v>
      </c>
      <c r="C7633" s="113" t="s">
        <v>1433</v>
      </c>
      <c r="D7633" s="70"/>
      <c r="E7633" s="71">
        <v>714</v>
      </c>
      <c r="F7633" s="71" t="e">
        <f>VLOOKUP(C7633,#REF!,6,FALSE)</f>
        <v>#REF!</v>
      </c>
    </row>
    <row r="7634" spans="1:6" x14ac:dyDescent="0.2">
      <c r="A7634" s="48">
        <v>7632</v>
      </c>
      <c r="B7634" s="72" t="s">
        <v>18590</v>
      </c>
      <c r="C7634" s="113" t="s">
        <v>1434</v>
      </c>
      <c r="D7634" s="70"/>
      <c r="E7634" s="71">
        <v>2864</v>
      </c>
      <c r="F7634" s="71" t="e">
        <f>VLOOKUP(C7634,#REF!,6,FALSE)</f>
        <v>#REF!</v>
      </c>
    </row>
    <row r="7635" spans="1:6" x14ac:dyDescent="0.2">
      <c r="A7635" s="48">
        <v>7633</v>
      </c>
      <c r="B7635" s="72" t="s">
        <v>18591</v>
      </c>
      <c r="C7635" s="113" t="s">
        <v>1435</v>
      </c>
      <c r="D7635" s="70"/>
      <c r="E7635" s="71">
        <v>4772</v>
      </c>
      <c r="F7635" s="71" t="e">
        <f>VLOOKUP(C7635,#REF!,6,FALSE)</f>
        <v>#REF!</v>
      </c>
    </row>
    <row r="7636" spans="1:6" x14ac:dyDescent="0.2">
      <c r="A7636" s="48">
        <v>7634</v>
      </c>
      <c r="B7636" s="72" t="s">
        <v>18592</v>
      </c>
      <c r="C7636" s="113" t="s">
        <v>23928</v>
      </c>
      <c r="D7636" s="70"/>
      <c r="E7636" s="71">
        <v>8786</v>
      </c>
      <c r="F7636" s="71" t="e">
        <f>VLOOKUP(C7636,#REF!,6,FALSE)</f>
        <v>#REF!</v>
      </c>
    </row>
    <row r="7637" spans="1:6" x14ac:dyDescent="0.2">
      <c r="A7637" s="48">
        <v>7635</v>
      </c>
      <c r="B7637" s="72" t="s">
        <v>18593</v>
      </c>
      <c r="C7637" s="113" t="s">
        <v>1437</v>
      </c>
      <c r="D7637" s="70"/>
      <c r="E7637" s="71">
        <v>10302</v>
      </c>
      <c r="F7637" s="71" t="e">
        <f>VLOOKUP(C7637,#REF!,6,FALSE)</f>
        <v>#REF!</v>
      </c>
    </row>
    <row r="7638" spans="1:6" x14ac:dyDescent="0.2">
      <c r="A7638" s="48">
        <v>7636</v>
      </c>
      <c r="B7638" s="72" t="s">
        <v>18594</v>
      </c>
      <c r="C7638" s="113" t="s">
        <v>1438</v>
      </c>
      <c r="D7638" s="70"/>
      <c r="E7638" s="71">
        <v>10302</v>
      </c>
      <c r="F7638" s="71" t="e">
        <f>VLOOKUP(C7638,#REF!,6,FALSE)</f>
        <v>#REF!</v>
      </c>
    </row>
    <row r="7639" spans="1:6" x14ac:dyDescent="0.2">
      <c r="A7639" s="48">
        <v>7637</v>
      </c>
      <c r="B7639" s="72" t="s">
        <v>18595</v>
      </c>
      <c r="C7639" s="113" t="s">
        <v>1439</v>
      </c>
      <c r="D7639" s="70"/>
      <c r="E7639" s="71">
        <v>1352</v>
      </c>
      <c r="F7639" s="71" t="e">
        <f>VLOOKUP(C7639,#REF!,6,FALSE)</f>
        <v>#REF!</v>
      </c>
    </row>
    <row r="7640" spans="1:6" x14ac:dyDescent="0.2">
      <c r="A7640" s="48">
        <v>7638</v>
      </c>
      <c r="B7640" s="72" t="s">
        <v>18596</v>
      </c>
      <c r="C7640" s="113" t="s">
        <v>1440</v>
      </c>
      <c r="D7640" s="70"/>
      <c r="E7640" s="71">
        <v>1366</v>
      </c>
      <c r="F7640" s="71" t="e">
        <f>VLOOKUP(C7640,#REF!,6,FALSE)</f>
        <v>#REF!</v>
      </c>
    </row>
    <row r="7641" spans="1:6" x14ac:dyDescent="0.2">
      <c r="A7641" s="48">
        <v>7639</v>
      </c>
      <c r="B7641" s="72" t="s">
        <v>18597</v>
      </c>
      <c r="C7641" s="113" t="s">
        <v>1441</v>
      </c>
      <c r="D7641" s="70"/>
      <c r="E7641" s="71">
        <v>3340</v>
      </c>
      <c r="F7641" s="71" t="e">
        <f>VLOOKUP(C7641,#REF!,6,FALSE)</f>
        <v>#REF!</v>
      </c>
    </row>
    <row r="7642" spans="1:6" x14ac:dyDescent="0.2">
      <c r="A7642" s="48">
        <v>7640</v>
      </c>
      <c r="B7642" s="72" t="s">
        <v>18598</v>
      </c>
      <c r="C7642" s="113" t="s">
        <v>1442</v>
      </c>
      <c r="D7642" s="70"/>
      <c r="E7642" s="71">
        <v>3264</v>
      </c>
      <c r="F7642" s="71" t="e">
        <f>VLOOKUP(C7642,#REF!,6,FALSE)</f>
        <v>#REF!</v>
      </c>
    </row>
    <row r="7643" spans="1:6" x14ac:dyDescent="0.2">
      <c r="A7643" s="48">
        <v>7641</v>
      </c>
      <c r="B7643" s="72"/>
      <c r="C7643" s="114" t="s">
        <v>1443</v>
      </c>
      <c r="D7643" s="70"/>
      <c r="E7643" s="71"/>
      <c r="F7643" s="71" t="e">
        <f>VLOOKUP(C7643,#REF!,6,FALSE)</f>
        <v>#REF!</v>
      </c>
    </row>
    <row r="7644" spans="1:6" x14ac:dyDescent="0.2">
      <c r="A7644" s="48">
        <v>7642</v>
      </c>
      <c r="B7644" s="72" t="s">
        <v>18599</v>
      </c>
      <c r="C7644" s="113" t="s">
        <v>1444</v>
      </c>
      <c r="D7644" s="70"/>
      <c r="E7644" s="71">
        <v>5246</v>
      </c>
      <c r="F7644" s="71" t="e">
        <f>VLOOKUP(C7644,#REF!,6,FALSE)</f>
        <v>#REF!</v>
      </c>
    </row>
    <row r="7645" spans="1:6" x14ac:dyDescent="0.2">
      <c r="A7645" s="48">
        <v>7643</v>
      </c>
      <c r="B7645" s="72" t="s">
        <v>18600</v>
      </c>
      <c r="C7645" s="113" t="s">
        <v>1445</v>
      </c>
      <c r="D7645" s="70"/>
      <c r="E7645" s="71">
        <v>3000</v>
      </c>
      <c r="F7645" s="71" t="e">
        <f>VLOOKUP(C7645,#REF!,6,FALSE)</f>
        <v>#REF!</v>
      </c>
    </row>
    <row r="7646" spans="1:6" x14ac:dyDescent="0.2">
      <c r="A7646" s="48">
        <v>7644</v>
      </c>
      <c r="B7646" s="72" t="s">
        <v>18601</v>
      </c>
      <c r="C7646" s="113" t="s">
        <v>1446</v>
      </c>
      <c r="D7646" s="70"/>
      <c r="E7646" s="71">
        <v>5568</v>
      </c>
      <c r="F7646" s="71" t="e">
        <f>VLOOKUP(C7646,#REF!,6,FALSE)</f>
        <v>#REF!</v>
      </c>
    </row>
    <row r="7647" spans="1:6" x14ac:dyDescent="0.2">
      <c r="A7647" s="48">
        <v>7645</v>
      </c>
      <c r="B7647" s="72" t="s">
        <v>18602</v>
      </c>
      <c r="C7647" s="113" t="s">
        <v>4288</v>
      </c>
      <c r="D7647" s="70"/>
      <c r="E7647" s="71">
        <v>5568</v>
      </c>
      <c r="F7647" s="71" t="e">
        <f>VLOOKUP(C7647,#REF!,6,FALSE)</f>
        <v>#REF!</v>
      </c>
    </row>
    <row r="7648" spans="1:6" x14ac:dyDescent="0.2">
      <c r="A7648" s="48">
        <v>7646</v>
      </c>
      <c r="B7648" s="72" t="s">
        <v>18603</v>
      </c>
      <c r="C7648" s="113" t="s">
        <v>1447</v>
      </c>
      <c r="D7648" s="70"/>
      <c r="E7648" s="71">
        <v>1896</v>
      </c>
      <c r="F7648" s="71" t="e">
        <f>VLOOKUP(C7648,#REF!,6,FALSE)</f>
        <v>#REF!</v>
      </c>
    </row>
    <row r="7649" spans="1:6" x14ac:dyDescent="0.2">
      <c r="A7649" s="48">
        <v>7647</v>
      </c>
      <c r="B7649" s="72" t="s">
        <v>18604</v>
      </c>
      <c r="C7649" s="113" t="s">
        <v>1448</v>
      </c>
      <c r="D7649" s="70"/>
      <c r="E7649" s="71">
        <v>1816</v>
      </c>
      <c r="F7649" s="71" t="e">
        <f>VLOOKUP(C7649,#REF!,6,FALSE)</f>
        <v>#REF!</v>
      </c>
    </row>
    <row r="7650" spans="1:6" x14ac:dyDescent="0.2">
      <c r="A7650" s="48">
        <v>7648</v>
      </c>
      <c r="B7650" s="72" t="s">
        <v>18605</v>
      </c>
      <c r="C7650" s="113" t="s">
        <v>1449</v>
      </c>
      <c r="D7650" s="70"/>
      <c r="E7650" s="71">
        <v>2720</v>
      </c>
      <c r="F7650" s="71" t="e">
        <f>VLOOKUP(C7650,#REF!,6,FALSE)</f>
        <v>#REF!</v>
      </c>
    </row>
    <row r="7651" spans="1:6" x14ac:dyDescent="0.2">
      <c r="A7651" s="48">
        <v>7649</v>
      </c>
      <c r="B7651" s="72" t="s">
        <v>18606</v>
      </c>
      <c r="C7651" s="113" t="s">
        <v>4095</v>
      </c>
      <c r="D7651" s="70"/>
      <c r="E7651" s="71">
        <v>3264</v>
      </c>
      <c r="F7651" s="71" t="e">
        <f>VLOOKUP(C7651,#REF!,6,FALSE)</f>
        <v>#REF!</v>
      </c>
    </row>
    <row r="7652" spans="1:6" x14ac:dyDescent="0.2">
      <c r="A7652" s="48">
        <v>7650</v>
      </c>
      <c r="B7652" s="72" t="s">
        <v>18607</v>
      </c>
      <c r="C7652" s="113" t="s">
        <v>4289</v>
      </c>
      <c r="D7652" s="70"/>
      <c r="E7652" s="71">
        <v>4404</v>
      </c>
      <c r="F7652" s="71" t="e">
        <f>VLOOKUP(C7652,#REF!,6,FALSE)</f>
        <v>#REF!</v>
      </c>
    </row>
    <row r="7653" spans="1:6" x14ac:dyDescent="0.2">
      <c r="A7653" s="48">
        <v>7651</v>
      </c>
      <c r="B7653" s="72" t="s">
        <v>18608</v>
      </c>
      <c r="C7653" s="113" t="s">
        <v>1450</v>
      </c>
      <c r="D7653" s="70"/>
      <c r="E7653" s="71">
        <v>6902</v>
      </c>
      <c r="F7653" s="71" t="e">
        <f>VLOOKUP(C7653,#REF!,6,FALSE)</f>
        <v>#REF!</v>
      </c>
    </row>
    <row r="7654" spans="1:6" x14ac:dyDescent="0.2">
      <c r="A7654" s="48">
        <v>7652</v>
      </c>
      <c r="B7654" s="72" t="s">
        <v>18609</v>
      </c>
      <c r="C7654" s="113" t="s">
        <v>1451</v>
      </c>
      <c r="D7654" s="70"/>
      <c r="E7654" s="71">
        <v>624</v>
      </c>
      <c r="F7654" s="71" t="e">
        <f>VLOOKUP(C7654,#REF!,6,FALSE)</f>
        <v>#REF!</v>
      </c>
    </row>
    <row r="7655" spans="1:6" x14ac:dyDescent="0.2">
      <c r="A7655" s="48">
        <v>7653</v>
      </c>
      <c r="B7655" s="72" t="s">
        <v>18610</v>
      </c>
      <c r="C7655" s="113" t="s">
        <v>23923</v>
      </c>
      <c r="D7655" s="70"/>
      <c r="E7655" s="71">
        <v>714</v>
      </c>
      <c r="F7655" s="71" t="e">
        <f>VLOOKUP(C7655,#REF!,6,FALSE)</f>
        <v>#REF!</v>
      </c>
    </row>
    <row r="7656" spans="1:6" x14ac:dyDescent="0.2">
      <c r="A7656" s="48">
        <v>7654</v>
      </c>
      <c r="B7656" s="72" t="s">
        <v>18611</v>
      </c>
      <c r="C7656" s="113" t="s">
        <v>1453</v>
      </c>
      <c r="D7656" s="70" t="s">
        <v>17332</v>
      </c>
      <c r="E7656" s="71">
        <v>1038</v>
      </c>
      <c r="F7656" s="71" t="e">
        <f>VLOOKUP(C7656,#REF!,6,FALSE)</f>
        <v>#REF!</v>
      </c>
    </row>
    <row r="7657" spans="1:6" x14ac:dyDescent="0.2">
      <c r="A7657" s="48">
        <v>7655</v>
      </c>
      <c r="B7657" s="72" t="s">
        <v>18612</v>
      </c>
      <c r="C7657" s="113" t="s">
        <v>1454</v>
      </c>
      <c r="D7657" s="70"/>
      <c r="E7657" s="71">
        <v>1820</v>
      </c>
      <c r="F7657" s="71" t="e">
        <f>VLOOKUP(C7657,#REF!,6,FALSE)</f>
        <v>#REF!</v>
      </c>
    </row>
    <row r="7658" spans="1:6" x14ac:dyDescent="0.2">
      <c r="A7658" s="48">
        <v>7656</v>
      </c>
      <c r="B7658" s="72" t="s">
        <v>18613</v>
      </c>
      <c r="C7658" s="113" t="s">
        <v>1455</v>
      </c>
      <c r="D7658" s="70"/>
      <c r="E7658" s="71">
        <v>2076</v>
      </c>
      <c r="F7658" s="71" t="e">
        <f>VLOOKUP(C7658,#REF!,6,FALSE)</f>
        <v>#REF!</v>
      </c>
    </row>
    <row r="7659" spans="1:6" x14ac:dyDescent="0.2">
      <c r="A7659" s="48">
        <v>7657</v>
      </c>
      <c r="B7659" s="72" t="s">
        <v>18614</v>
      </c>
      <c r="C7659" s="113" t="s">
        <v>1456</v>
      </c>
      <c r="D7659" s="70"/>
      <c r="E7659" s="71">
        <v>248</v>
      </c>
      <c r="F7659" s="71" t="e">
        <f>VLOOKUP(C7659,#REF!,6,FALSE)</f>
        <v>#REF!</v>
      </c>
    </row>
    <row r="7660" spans="1:6" x14ac:dyDescent="0.2">
      <c r="A7660" s="48">
        <v>7658</v>
      </c>
      <c r="B7660" s="72" t="s">
        <v>18615</v>
      </c>
      <c r="C7660" s="113" t="s">
        <v>1457</v>
      </c>
      <c r="D7660" s="70"/>
      <c r="E7660" s="71">
        <v>2050</v>
      </c>
      <c r="F7660" s="71" t="e">
        <f>VLOOKUP(C7660,#REF!,6,FALSE)</f>
        <v>#REF!</v>
      </c>
    </row>
    <row r="7661" spans="1:6" x14ac:dyDescent="0.2">
      <c r="A7661" s="48">
        <v>7659</v>
      </c>
      <c r="B7661" s="72" t="s">
        <v>18616</v>
      </c>
      <c r="C7661" s="113" t="s">
        <v>1458</v>
      </c>
      <c r="D7661" s="70"/>
      <c r="E7661" s="71">
        <v>7636</v>
      </c>
      <c r="F7661" s="71" t="e">
        <f>VLOOKUP(C7661,#REF!,6,FALSE)</f>
        <v>#REF!</v>
      </c>
    </row>
    <row r="7662" spans="1:6" x14ac:dyDescent="0.2">
      <c r="A7662" s="48">
        <v>7660</v>
      </c>
      <c r="B7662" s="72" t="s">
        <v>18617</v>
      </c>
      <c r="C7662" s="113" t="s">
        <v>24885</v>
      </c>
      <c r="D7662" s="70"/>
      <c r="E7662" s="71">
        <v>1352</v>
      </c>
      <c r="F7662" s="71" t="e">
        <f>VLOOKUP(C7662,#REF!,6,FALSE)</f>
        <v>#REF!</v>
      </c>
    </row>
    <row r="7663" spans="1:6" x14ac:dyDescent="0.2">
      <c r="A7663" s="48">
        <v>7661</v>
      </c>
      <c r="B7663" s="72" t="s">
        <v>18618</v>
      </c>
      <c r="C7663" s="113" t="s">
        <v>1460</v>
      </c>
      <c r="D7663" s="70"/>
      <c r="E7663" s="71">
        <v>4352</v>
      </c>
      <c r="F7663" s="71" t="e">
        <f>VLOOKUP(C7663,#REF!,6,FALSE)</f>
        <v>#REF!</v>
      </c>
    </row>
    <row r="7664" spans="1:6" x14ac:dyDescent="0.2">
      <c r="A7664" s="48">
        <v>7662</v>
      </c>
      <c r="B7664" s="72" t="s">
        <v>18619</v>
      </c>
      <c r="C7664" s="113" t="s">
        <v>1461</v>
      </c>
      <c r="D7664" s="70"/>
      <c r="E7664" s="71">
        <v>4352</v>
      </c>
      <c r="F7664" s="71" t="e">
        <f>VLOOKUP(C7664,#REF!,6,FALSE)</f>
        <v>#REF!</v>
      </c>
    </row>
    <row r="7665" spans="1:6" x14ac:dyDescent="0.2">
      <c r="A7665" s="48">
        <v>7663</v>
      </c>
      <c r="B7665" s="72" t="s">
        <v>18620</v>
      </c>
      <c r="C7665" s="113" t="s">
        <v>1462</v>
      </c>
      <c r="D7665" s="70"/>
      <c r="E7665" s="71">
        <v>6902</v>
      </c>
      <c r="F7665" s="71" t="e">
        <f>VLOOKUP(C7665,#REF!,6,FALSE)</f>
        <v>#REF!</v>
      </c>
    </row>
    <row r="7666" spans="1:6" x14ac:dyDescent="0.2">
      <c r="A7666" s="48">
        <v>7664</v>
      </c>
      <c r="B7666" s="72" t="s">
        <v>18621</v>
      </c>
      <c r="C7666" s="113" t="s">
        <v>1463</v>
      </c>
      <c r="D7666" s="70"/>
      <c r="E7666" s="71">
        <v>6902</v>
      </c>
      <c r="F7666" s="71" t="e">
        <f>VLOOKUP(C7666,#REF!,6,FALSE)</f>
        <v>#REF!</v>
      </c>
    </row>
    <row r="7667" spans="1:6" x14ac:dyDescent="0.2">
      <c r="A7667" s="48">
        <v>7665</v>
      </c>
      <c r="B7667" s="72" t="s">
        <v>18622</v>
      </c>
      <c r="C7667" s="113" t="s">
        <v>1464</v>
      </c>
      <c r="D7667" s="70"/>
      <c r="E7667" s="71">
        <v>2334</v>
      </c>
      <c r="F7667" s="71" t="e">
        <f>VLOOKUP(C7667,#REF!,6,FALSE)</f>
        <v>#REF!</v>
      </c>
    </row>
    <row r="7668" spans="1:6" x14ac:dyDescent="0.2">
      <c r="A7668" s="48">
        <v>7666</v>
      </c>
      <c r="B7668" s="72" t="s">
        <v>18623</v>
      </c>
      <c r="C7668" s="113" t="s">
        <v>1465</v>
      </c>
      <c r="D7668" s="70"/>
      <c r="E7668" s="71">
        <v>1816</v>
      </c>
      <c r="F7668" s="71" t="e">
        <f>VLOOKUP(C7668,#REF!,6,FALSE)</f>
        <v>#REF!</v>
      </c>
    </row>
    <row r="7669" spans="1:6" x14ac:dyDescent="0.2">
      <c r="A7669" s="48">
        <v>7667</v>
      </c>
      <c r="B7669" s="72" t="s">
        <v>18624</v>
      </c>
      <c r="C7669" s="113" t="s">
        <v>1466</v>
      </c>
      <c r="D7669" s="70"/>
      <c r="E7669" s="71">
        <v>8240</v>
      </c>
      <c r="F7669" s="71" t="e">
        <f>VLOOKUP(C7669,#REF!,6,FALSE)</f>
        <v>#REF!</v>
      </c>
    </row>
    <row r="7670" spans="1:6" x14ac:dyDescent="0.2">
      <c r="A7670" s="48">
        <v>7668</v>
      </c>
      <c r="B7670" s="72"/>
      <c r="C7670" s="114" t="s">
        <v>11530</v>
      </c>
      <c r="D7670" s="70"/>
      <c r="E7670" s="71"/>
      <c r="F7670" s="71" t="e">
        <f>VLOOKUP(C7670,#REF!,6,FALSE)</f>
        <v>#REF!</v>
      </c>
    </row>
    <row r="7671" spans="1:6" x14ac:dyDescent="0.2">
      <c r="A7671" s="48">
        <v>7669</v>
      </c>
      <c r="B7671" s="72"/>
      <c r="C7671" s="114" t="s">
        <v>18625</v>
      </c>
      <c r="D7671" s="70"/>
      <c r="E7671" s="71"/>
      <c r="F7671" s="71" t="e">
        <f>VLOOKUP(C7671,#REF!,6,FALSE)</f>
        <v>#REF!</v>
      </c>
    </row>
    <row r="7672" spans="1:6" x14ac:dyDescent="0.2">
      <c r="A7672" s="48">
        <v>7670</v>
      </c>
      <c r="B7672" s="72" t="s">
        <v>18626</v>
      </c>
      <c r="C7672" s="113" t="s">
        <v>4292</v>
      </c>
      <c r="D7672" s="70" t="s">
        <v>18627</v>
      </c>
      <c r="E7672" s="71">
        <v>2756</v>
      </c>
      <c r="F7672" s="71" t="e">
        <f>VLOOKUP(C7672,#REF!,6,FALSE)</f>
        <v>#REF!</v>
      </c>
    </row>
    <row r="7673" spans="1:6" x14ac:dyDescent="0.2">
      <c r="A7673" s="48">
        <v>7671</v>
      </c>
      <c r="B7673" s="72" t="s">
        <v>18628</v>
      </c>
      <c r="C7673" s="113" t="s">
        <v>4096</v>
      </c>
      <c r="D7673" s="70" t="s">
        <v>18629</v>
      </c>
      <c r="E7673" s="71">
        <v>3768</v>
      </c>
      <c r="F7673" s="71" t="e">
        <f>VLOOKUP(C7673,#REF!,6,FALSE)</f>
        <v>#REF!</v>
      </c>
    </row>
    <row r="7674" spans="1:6" x14ac:dyDescent="0.2">
      <c r="A7674" s="48">
        <v>7672</v>
      </c>
      <c r="B7674" s="72" t="s">
        <v>18630</v>
      </c>
      <c r="C7674" s="113" t="s">
        <v>2511</v>
      </c>
      <c r="D7674" s="70" t="s">
        <v>18631</v>
      </c>
      <c r="E7674" s="71">
        <v>3446</v>
      </c>
      <c r="F7674" s="71" t="e">
        <f>VLOOKUP(C7674,#REF!,6,FALSE)</f>
        <v>#REF!</v>
      </c>
    </row>
    <row r="7675" spans="1:6" x14ac:dyDescent="0.2">
      <c r="A7675" s="48">
        <v>7673</v>
      </c>
      <c r="B7675" s="72" t="s">
        <v>18632</v>
      </c>
      <c r="C7675" s="113" t="s">
        <v>2512</v>
      </c>
      <c r="D7675" s="70" t="s">
        <v>18629</v>
      </c>
      <c r="E7675" s="71">
        <v>3916</v>
      </c>
      <c r="F7675" s="71" t="e">
        <f>VLOOKUP(C7675,#REF!,6,FALSE)</f>
        <v>#REF!</v>
      </c>
    </row>
    <row r="7676" spans="1:6" x14ac:dyDescent="0.2">
      <c r="A7676" s="48">
        <v>7674</v>
      </c>
      <c r="B7676" s="72" t="s">
        <v>18633</v>
      </c>
      <c r="C7676" s="113" t="s">
        <v>4293</v>
      </c>
      <c r="D7676" s="70" t="s">
        <v>18631</v>
      </c>
      <c r="E7676" s="71">
        <v>2756</v>
      </c>
      <c r="F7676" s="71" t="e">
        <f>VLOOKUP(C7676,#REF!,6,FALSE)</f>
        <v>#REF!</v>
      </c>
    </row>
    <row r="7677" spans="1:6" x14ac:dyDescent="0.2">
      <c r="A7677" s="48">
        <v>7675</v>
      </c>
      <c r="B7677" s="72" t="s">
        <v>18634</v>
      </c>
      <c r="C7677" s="113" t="s">
        <v>4097</v>
      </c>
      <c r="D7677" s="70" t="s">
        <v>18629</v>
      </c>
      <c r="E7677" s="71">
        <v>3768</v>
      </c>
      <c r="F7677" s="71" t="e">
        <f>VLOOKUP(C7677,#REF!,6,FALSE)</f>
        <v>#REF!</v>
      </c>
    </row>
    <row r="7678" spans="1:6" x14ac:dyDescent="0.2">
      <c r="A7678" s="48">
        <v>7676</v>
      </c>
      <c r="B7678" s="72" t="s">
        <v>18635</v>
      </c>
      <c r="C7678" s="113" t="s">
        <v>4291</v>
      </c>
      <c r="D7678" s="70" t="s">
        <v>18631</v>
      </c>
      <c r="E7678" s="71">
        <v>2928</v>
      </c>
      <c r="F7678" s="71" t="e">
        <f>VLOOKUP(C7678,#REF!,6,FALSE)</f>
        <v>#REF!</v>
      </c>
    </row>
    <row r="7679" spans="1:6" x14ac:dyDescent="0.2">
      <c r="A7679" s="48">
        <v>7677</v>
      </c>
      <c r="B7679" s="72" t="s">
        <v>18636</v>
      </c>
      <c r="C7679" s="113" t="s">
        <v>4098</v>
      </c>
      <c r="D7679" s="70" t="s">
        <v>18631</v>
      </c>
      <c r="E7679" s="71">
        <v>3446</v>
      </c>
      <c r="F7679" s="71" t="e">
        <f>VLOOKUP(C7679,#REF!,6,FALSE)</f>
        <v>#REF!</v>
      </c>
    </row>
    <row r="7680" spans="1:6" x14ac:dyDescent="0.2">
      <c r="A7680" s="48">
        <v>7678</v>
      </c>
      <c r="B7680" s="72" t="s">
        <v>18637</v>
      </c>
      <c r="C7680" s="113" t="s">
        <v>4294</v>
      </c>
      <c r="D7680" s="70" t="s">
        <v>18631</v>
      </c>
      <c r="E7680" s="71">
        <v>3710</v>
      </c>
      <c r="F7680" s="71" t="e">
        <f>VLOOKUP(C7680,#REF!,6,FALSE)</f>
        <v>#REF!</v>
      </c>
    </row>
    <row r="7681" spans="1:6" x14ac:dyDescent="0.2">
      <c r="A7681" s="48">
        <v>7679</v>
      </c>
      <c r="B7681" s="72" t="s">
        <v>18638</v>
      </c>
      <c r="C7681" s="113" t="s">
        <v>2513</v>
      </c>
      <c r="D7681" s="70" t="s">
        <v>18631</v>
      </c>
      <c r="E7681" s="71">
        <v>3446</v>
      </c>
      <c r="F7681" s="71" t="e">
        <f>VLOOKUP(C7681,#REF!,6,FALSE)</f>
        <v>#REF!</v>
      </c>
    </row>
    <row r="7682" spans="1:6" x14ac:dyDescent="0.2">
      <c r="A7682" s="48">
        <v>7680</v>
      </c>
      <c r="B7682" s="72" t="s">
        <v>18639</v>
      </c>
      <c r="C7682" s="113" t="s">
        <v>2514</v>
      </c>
      <c r="D7682" s="70" t="s">
        <v>18629</v>
      </c>
      <c r="E7682" s="71">
        <v>3916</v>
      </c>
      <c r="F7682" s="71" t="e">
        <f>VLOOKUP(C7682,#REF!,6,FALSE)</f>
        <v>#REF!</v>
      </c>
    </row>
    <row r="7683" spans="1:6" x14ac:dyDescent="0.2">
      <c r="A7683" s="48">
        <v>7681</v>
      </c>
      <c r="B7683" s="72" t="s">
        <v>18640</v>
      </c>
      <c r="C7683" s="113" t="s">
        <v>2515</v>
      </c>
      <c r="D7683" s="70"/>
      <c r="E7683" s="71">
        <v>1722</v>
      </c>
      <c r="F7683" s="71" t="e">
        <f>VLOOKUP(C7683,#REF!,6,FALSE)</f>
        <v>#REF!</v>
      </c>
    </row>
    <row r="7684" spans="1:6" x14ac:dyDescent="0.2">
      <c r="A7684" s="48">
        <v>7682</v>
      </c>
      <c r="B7684" s="72" t="s">
        <v>18641</v>
      </c>
      <c r="C7684" s="113" t="s">
        <v>4295</v>
      </c>
      <c r="D7684" s="70"/>
      <c r="E7684" s="71">
        <v>1492</v>
      </c>
      <c r="F7684" s="71" t="e">
        <f>VLOOKUP(C7684,#REF!,6,FALSE)</f>
        <v>#REF!</v>
      </c>
    </row>
    <row r="7685" spans="1:6" x14ac:dyDescent="0.2">
      <c r="A7685" s="48">
        <v>7683</v>
      </c>
      <c r="B7685" s="72"/>
      <c r="C7685" s="114" t="s">
        <v>2516</v>
      </c>
      <c r="D7685" s="70"/>
      <c r="E7685" s="71"/>
      <c r="F7685" s="71" t="e">
        <f>VLOOKUP(C7685,#REF!,6,FALSE)</f>
        <v>#REF!</v>
      </c>
    </row>
    <row r="7686" spans="1:6" x14ac:dyDescent="0.2">
      <c r="A7686" s="48">
        <v>7684</v>
      </c>
      <c r="B7686" s="72" t="s">
        <v>18642</v>
      </c>
      <c r="C7686" s="113" t="s">
        <v>2517</v>
      </c>
      <c r="D7686" s="70"/>
      <c r="E7686" s="71">
        <v>894</v>
      </c>
      <c r="F7686" s="71" t="e">
        <f>VLOOKUP(C7686,#REF!,6,FALSE)</f>
        <v>#REF!</v>
      </c>
    </row>
    <row r="7687" spans="1:6" x14ac:dyDescent="0.2">
      <c r="A7687" s="48">
        <v>7685</v>
      </c>
      <c r="B7687" s="72" t="s">
        <v>18643</v>
      </c>
      <c r="C7687" s="113" t="s">
        <v>2518</v>
      </c>
      <c r="D7687" s="70" t="s">
        <v>18644</v>
      </c>
      <c r="E7687" s="71">
        <v>700</v>
      </c>
      <c r="F7687" s="71" t="e">
        <f>VLOOKUP(C7687,#REF!,6,FALSE)</f>
        <v>#REF!</v>
      </c>
    </row>
    <row r="7688" spans="1:6" x14ac:dyDescent="0.2">
      <c r="A7688" s="48">
        <v>7686</v>
      </c>
      <c r="B7688" s="72" t="s">
        <v>18645</v>
      </c>
      <c r="C7688" s="113" t="s">
        <v>2519</v>
      </c>
      <c r="D7688" s="70"/>
      <c r="E7688" s="71">
        <v>1360</v>
      </c>
      <c r="F7688" s="71" t="e">
        <f>VLOOKUP(C7688,#REF!,6,FALSE)</f>
        <v>#REF!</v>
      </c>
    </row>
    <row r="7689" spans="1:6" x14ac:dyDescent="0.2">
      <c r="A7689" s="48">
        <v>7687</v>
      </c>
      <c r="B7689" s="72" t="s">
        <v>18646</v>
      </c>
      <c r="C7689" s="113" t="s">
        <v>2520</v>
      </c>
      <c r="D7689" s="70"/>
      <c r="E7689" s="71">
        <v>490</v>
      </c>
      <c r="F7689" s="71" t="e">
        <f>VLOOKUP(C7689,#REF!,6,FALSE)</f>
        <v>#REF!</v>
      </c>
    </row>
    <row r="7690" spans="1:6" x14ac:dyDescent="0.2">
      <c r="A7690" s="48">
        <v>7688</v>
      </c>
      <c r="B7690" s="72" t="s">
        <v>18647</v>
      </c>
      <c r="C7690" s="113" t="s">
        <v>2521</v>
      </c>
      <c r="D7690" s="70"/>
      <c r="E7690" s="71">
        <v>3040</v>
      </c>
      <c r="F7690" s="71" t="e">
        <f>VLOOKUP(C7690,#REF!,6,FALSE)</f>
        <v>#REF!</v>
      </c>
    </row>
    <row r="7691" spans="1:6" ht="24" x14ac:dyDescent="0.2">
      <c r="A7691" s="48">
        <v>7689</v>
      </c>
      <c r="B7691" s="72" t="s">
        <v>18648</v>
      </c>
      <c r="C7691" s="113" t="s">
        <v>18649</v>
      </c>
      <c r="D7691" s="70" t="s">
        <v>18650</v>
      </c>
      <c r="E7691" s="71">
        <v>115000</v>
      </c>
      <c r="F7691" s="71" t="e">
        <f>VLOOKUP(C7691,#REF!,6,FALSE)</f>
        <v>#REF!</v>
      </c>
    </row>
    <row r="7692" spans="1:6" x14ac:dyDescent="0.2">
      <c r="A7692" s="48">
        <v>7690</v>
      </c>
      <c r="B7692" s="72" t="s">
        <v>18651</v>
      </c>
      <c r="C7692" s="113" t="s">
        <v>2522</v>
      </c>
      <c r="D7692" s="70"/>
      <c r="E7692" s="71">
        <v>1700</v>
      </c>
      <c r="F7692" s="71" t="e">
        <f>VLOOKUP(C7692,#REF!,6,FALSE)</f>
        <v>#REF!</v>
      </c>
    </row>
    <row r="7693" spans="1:6" x14ac:dyDescent="0.2">
      <c r="A7693" s="48">
        <v>7691</v>
      </c>
      <c r="B7693" s="72" t="s">
        <v>18652</v>
      </c>
      <c r="C7693" s="113" t="s">
        <v>2523</v>
      </c>
      <c r="D7693" s="70"/>
      <c r="E7693" s="71">
        <v>1022</v>
      </c>
      <c r="F7693" s="71" t="e">
        <f>VLOOKUP(C7693,#REF!,6,FALSE)</f>
        <v>#REF!</v>
      </c>
    </row>
    <row r="7694" spans="1:6" x14ac:dyDescent="0.2">
      <c r="A7694" s="48">
        <v>7692</v>
      </c>
      <c r="B7694" s="72" t="s">
        <v>18653</v>
      </c>
      <c r="C7694" s="113" t="s">
        <v>2524</v>
      </c>
      <c r="D7694" s="70"/>
      <c r="E7694" s="71">
        <v>894</v>
      </c>
      <c r="F7694" s="71" t="e">
        <f>VLOOKUP(C7694,#REF!,6,FALSE)</f>
        <v>#REF!</v>
      </c>
    </row>
    <row r="7695" spans="1:6" x14ac:dyDescent="0.2">
      <c r="A7695" s="48">
        <v>7693</v>
      </c>
      <c r="B7695" s="72"/>
      <c r="C7695" s="114" t="s">
        <v>2525</v>
      </c>
      <c r="D7695" s="70"/>
      <c r="E7695" s="71"/>
      <c r="F7695" s="71" t="e">
        <f>VLOOKUP(C7695,#REF!,6,FALSE)</f>
        <v>#REF!</v>
      </c>
    </row>
    <row r="7696" spans="1:6" x14ac:dyDescent="0.2">
      <c r="A7696" s="48">
        <v>7694</v>
      </c>
      <c r="B7696" s="72" t="s">
        <v>18654</v>
      </c>
      <c r="C7696" s="113" t="s">
        <v>2526</v>
      </c>
      <c r="D7696" s="70"/>
      <c r="E7696" s="71">
        <v>894</v>
      </c>
      <c r="F7696" s="71" t="e">
        <f>VLOOKUP(C7696,#REF!,6,FALSE)</f>
        <v>#REF!</v>
      </c>
    </row>
    <row r="7697" spans="1:6" x14ac:dyDescent="0.2">
      <c r="A7697" s="48">
        <v>7695</v>
      </c>
      <c r="B7697" s="72" t="s">
        <v>18655</v>
      </c>
      <c r="C7697" s="113" t="s">
        <v>2528</v>
      </c>
      <c r="D7697" s="70"/>
      <c r="E7697" s="71">
        <v>220</v>
      </c>
      <c r="F7697" s="71" t="e">
        <f>VLOOKUP(C7697,#REF!,6,FALSE)</f>
        <v>#REF!</v>
      </c>
    </row>
    <row r="7698" spans="1:6" x14ac:dyDescent="0.2">
      <c r="A7698" s="48">
        <v>7696</v>
      </c>
      <c r="B7698" s="72" t="s">
        <v>18656</v>
      </c>
      <c r="C7698" s="113" t="s">
        <v>2529</v>
      </c>
      <c r="D7698" s="70"/>
      <c r="E7698" s="71">
        <v>1120</v>
      </c>
      <c r="F7698" s="71" t="e">
        <f>VLOOKUP(C7698,#REF!,6,FALSE)</f>
        <v>#REF!</v>
      </c>
    </row>
    <row r="7699" spans="1:6" x14ac:dyDescent="0.2">
      <c r="A7699" s="48">
        <v>7697</v>
      </c>
      <c r="B7699" s="72" t="s">
        <v>18657</v>
      </c>
      <c r="C7699" s="113" t="s">
        <v>2530</v>
      </c>
      <c r="D7699" s="70"/>
      <c r="E7699" s="71">
        <v>768</v>
      </c>
      <c r="F7699" s="71" t="e">
        <f>VLOOKUP(C7699,#REF!,6,FALSE)</f>
        <v>#REF!</v>
      </c>
    </row>
    <row r="7700" spans="1:6" x14ac:dyDescent="0.2">
      <c r="A7700" s="48">
        <v>7698</v>
      </c>
      <c r="B7700" s="72" t="s">
        <v>18658</v>
      </c>
      <c r="C7700" s="113" t="s">
        <v>2532</v>
      </c>
      <c r="D7700" s="70"/>
      <c r="E7700" s="71">
        <v>232</v>
      </c>
      <c r="F7700" s="71" t="e">
        <f>VLOOKUP(C7700,#REF!,6,FALSE)</f>
        <v>#REF!</v>
      </c>
    </row>
    <row r="7701" spans="1:6" x14ac:dyDescent="0.2">
      <c r="A7701" s="48">
        <v>7699</v>
      </c>
      <c r="B7701" s="72" t="s">
        <v>18659</v>
      </c>
      <c r="C7701" s="113" t="s">
        <v>2533</v>
      </c>
      <c r="D7701" s="70"/>
      <c r="E7701" s="71">
        <v>576</v>
      </c>
      <c r="F7701" s="71" t="e">
        <f>VLOOKUP(C7701,#REF!,6,FALSE)</f>
        <v>#REF!</v>
      </c>
    </row>
    <row r="7702" spans="1:6" x14ac:dyDescent="0.2">
      <c r="A7702" s="48">
        <v>7700</v>
      </c>
      <c r="B7702" s="72" t="s">
        <v>18660</v>
      </c>
      <c r="C7702" s="113" t="s">
        <v>2534</v>
      </c>
      <c r="D7702" s="70"/>
      <c r="E7702" s="71">
        <v>278</v>
      </c>
      <c r="F7702" s="71" t="e">
        <f>VLOOKUP(C7702,#REF!,6,FALSE)</f>
        <v>#REF!</v>
      </c>
    </row>
    <row r="7703" spans="1:6" x14ac:dyDescent="0.2">
      <c r="A7703" s="48">
        <v>7701</v>
      </c>
      <c r="B7703" s="72" t="s">
        <v>18661</v>
      </c>
      <c r="C7703" s="113" t="s">
        <v>2535</v>
      </c>
      <c r="D7703" s="70"/>
      <c r="E7703" s="71">
        <v>576</v>
      </c>
      <c r="F7703" s="71" t="e">
        <f>VLOOKUP(C7703,#REF!,6,FALSE)</f>
        <v>#REF!</v>
      </c>
    </row>
    <row r="7704" spans="1:6" x14ac:dyDescent="0.2">
      <c r="A7704" s="48">
        <v>7702</v>
      </c>
      <c r="B7704" s="72" t="s">
        <v>18662</v>
      </c>
      <c r="C7704" s="113" t="s">
        <v>2536</v>
      </c>
      <c r="D7704" s="70"/>
      <c r="E7704" s="71">
        <v>232</v>
      </c>
      <c r="F7704" s="71" t="e">
        <f>VLOOKUP(C7704,#REF!,6,FALSE)</f>
        <v>#REF!</v>
      </c>
    </row>
    <row r="7705" spans="1:6" x14ac:dyDescent="0.2">
      <c r="A7705" s="48">
        <v>7703</v>
      </c>
      <c r="B7705" s="72" t="s">
        <v>18663</v>
      </c>
      <c r="C7705" s="113" t="s">
        <v>2537</v>
      </c>
      <c r="D7705" s="70"/>
      <c r="E7705" s="71">
        <v>368</v>
      </c>
      <c r="F7705" s="71" t="e">
        <f>VLOOKUP(C7705,#REF!,6,FALSE)</f>
        <v>#REF!</v>
      </c>
    </row>
    <row r="7706" spans="1:6" x14ac:dyDescent="0.2">
      <c r="A7706" s="48">
        <v>7704</v>
      </c>
      <c r="B7706" s="72" t="s">
        <v>18664</v>
      </c>
      <c r="C7706" s="113" t="s">
        <v>2538</v>
      </c>
      <c r="D7706" s="70"/>
      <c r="E7706" s="71">
        <v>672</v>
      </c>
      <c r="F7706" s="71" t="e">
        <f>VLOOKUP(C7706,#REF!,6,FALSE)</f>
        <v>#REF!</v>
      </c>
    </row>
    <row r="7707" spans="1:6" x14ac:dyDescent="0.2">
      <c r="A7707" s="48">
        <v>7705</v>
      </c>
      <c r="B7707" s="72" t="s">
        <v>18665</v>
      </c>
      <c r="C7707" s="113" t="s">
        <v>2539</v>
      </c>
      <c r="D7707" s="70"/>
      <c r="E7707" s="71">
        <v>490</v>
      </c>
      <c r="F7707" s="71" t="e">
        <f>VLOOKUP(C7707,#REF!,6,FALSE)</f>
        <v>#REF!</v>
      </c>
    </row>
    <row r="7708" spans="1:6" x14ac:dyDescent="0.2">
      <c r="A7708" s="48">
        <v>7706</v>
      </c>
      <c r="B7708" s="72"/>
      <c r="C7708" s="114" t="s">
        <v>2542</v>
      </c>
      <c r="D7708" s="70"/>
      <c r="E7708" s="71"/>
      <c r="F7708" s="71" t="e">
        <f>VLOOKUP(C7708,#REF!,6,FALSE)</f>
        <v>#REF!</v>
      </c>
    </row>
    <row r="7709" spans="1:6" x14ac:dyDescent="0.2">
      <c r="A7709" s="48">
        <v>7707</v>
      </c>
      <c r="B7709" s="72" t="s">
        <v>18666</v>
      </c>
      <c r="C7709" s="113" t="s">
        <v>2543</v>
      </c>
      <c r="D7709" s="70"/>
      <c r="E7709" s="71">
        <v>1900</v>
      </c>
      <c r="F7709" s="71" t="e">
        <f>VLOOKUP(C7709,#REF!,6,FALSE)</f>
        <v>#REF!</v>
      </c>
    </row>
    <row r="7710" spans="1:6" x14ac:dyDescent="0.2">
      <c r="A7710" s="48">
        <v>7708</v>
      </c>
      <c r="B7710" s="72" t="s">
        <v>18667</v>
      </c>
      <c r="C7710" s="113" t="s">
        <v>24061</v>
      </c>
      <c r="D7710" s="70"/>
      <c r="E7710" s="71">
        <v>460</v>
      </c>
      <c r="F7710" s="71" t="e">
        <f>VLOOKUP(C7710,#REF!,6,FALSE)</f>
        <v>#REF!</v>
      </c>
    </row>
    <row r="7711" spans="1:6" x14ac:dyDescent="0.2">
      <c r="A7711" s="48">
        <v>7709</v>
      </c>
      <c r="B7711" s="72" t="s">
        <v>18668</v>
      </c>
      <c r="C7711" s="113" t="s">
        <v>2546</v>
      </c>
      <c r="D7711" s="70"/>
      <c r="E7711" s="71">
        <v>894</v>
      </c>
      <c r="F7711" s="71" t="e">
        <f>VLOOKUP(C7711,#REF!,6,FALSE)</f>
        <v>#REF!</v>
      </c>
    </row>
    <row r="7712" spans="1:6" x14ac:dyDescent="0.2">
      <c r="A7712" s="48">
        <v>7710</v>
      </c>
      <c r="B7712" s="72" t="s">
        <v>18669</v>
      </c>
      <c r="C7712" s="113" t="s">
        <v>2547</v>
      </c>
      <c r="D7712" s="70"/>
      <c r="E7712" s="71">
        <v>138</v>
      </c>
      <c r="F7712" s="71" t="e">
        <f>VLOOKUP(C7712,#REF!,6,FALSE)</f>
        <v>#REF!</v>
      </c>
    </row>
    <row r="7713" spans="1:6" x14ac:dyDescent="0.2">
      <c r="A7713" s="48">
        <v>7711</v>
      </c>
      <c r="B7713" s="72" t="s">
        <v>18670</v>
      </c>
      <c r="C7713" s="113" t="s">
        <v>2548</v>
      </c>
      <c r="D7713" s="70"/>
      <c r="E7713" s="71">
        <v>894</v>
      </c>
      <c r="F7713" s="71" t="e">
        <f>VLOOKUP(C7713,#REF!,6,FALSE)</f>
        <v>#REF!</v>
      </c>
    </row>
    <row r="7714" spans="1:6" x14ac:dyDescent="0.2">
      <c r="A7714" s="48">
        <v>7712</v>
      </c>
      <c r="B7714" s="72" t="s">
        <v>18671</v>
      </c>
      <c r="C7714" s="113" t="s">
        <v>2549</v>
      </c>
      <c r="D7714" s="70"/>
      <c r="E7714" s="71">
        <v>672</v>
      </c>
      <c r="F7714" s="71" t="e">
        <f>VLOOKUP(C7714,#REF!,6,FALSE)</f>
        <v>#REF!</v>
      </c>
    </row>
    <row r="7715" spans="1:6" x14ac:dyDescent="0.2">
      <c r="A7715" s="48">
        <v>7713</v>
      </c>
      <c r="B7715" s="72" t="s">
        <v>18672</v>
      </c>
      <c r="C7715" s="113" t="s">
        <v>2550</v>
      </c>
      <c r="D7715" s="70"/>
      <c r="E7715" s="71">
        <v>1022</v>
      </c>
      <c r="F7715" s="71" t="e">
        <f>VLOOKUP(C7715,#REF!,6,FALSE)</f>
        <v>#REF!</v>
      </c>
    </row>
    <row r="7716" spans="1:6" x14ac:dyDescent="0.2">
      <c r="A7716" s="48">
        <v>7714</v>
      </c>
      <c r="B7716" s="72" t="s">
        <v>18673</v>
      </c>
      <c r="C7716" s="113" t="s">
        <v>2551</v>
      </c>
      <c r="D7716" s="70"/>
      <c r="E7716" s="71">
        <v>1900</v>
      </c>
      <c r="F7716" s="71" t="e">
        <f>VLOOKUP(C7716,#REF!,6,FALSE)</f>
        <v>#REF!</v>
      </c>
    </row>
    <row r="7717" spans="1:6" x14ac:dyDescent="0.2">
      <c r="A7717" s="48">
        <v>7715</v>
      </c>
      <c r="B7717" s="72" t="s">
        <v>18674</v>
      </c>
      <c r="C7717" s="113" t="s">
        <v>2552</v>
      </c>
      <c r="D7717" s="70"/>
      <c r="E7717" s="71">
        <v>1954</v>
      </c>
      <c r="F7717" s="71" t="e">
        <f>VLOOKUP(C7717,#REF!,6,FALSE)</f>
        <v>#REF!</v>
      </c>
    </row>
    <row r="7718" spans="1:6" x14ac:dyDescent="0.2">
      <c r="A7718" s="48">
        <v>7716</v>
      </c>
      <c r="B7718" s="72" t="s">
        <v>18675</v>
      </c>
      <c r="C7718" s="113" t="s">
        <v>2553</v>
      </c>
      <c r="D7718" s="70"/>
      <c r="E7718" s="71">
        <v>1120</v>
      </c>
      <c r="F7718" s="71" t="e">
        <f>VLOOKUP(C7718,#REF!,6,FALSE)</f>
        <v>#REF!</v>
      </c>
    </row>
    <row r="7719" spans="1:6" x14ac:dyDescent="0.2">
      <c r="A7719" s="48">
        <v>7717</v>
      </c>
      <c r="B7719" s="72" t="s">
        <v>18676</v>
      </c>
      <c r="C7719" s="113" t="s">
        <v>2554</v>
      </c>
      <c r="D7719" s="70"/>
      <c r="E7719" s="71">
        <v>1250</v>
      </c>
      <c r="F7719" s="71" t="e">
        <f>VLOOKUP(C7719,#REF!,6,FALSE)</f>
        <v>#REF!</v>
      </c>
    </row>
    <row r="7720" spans="1:6" x14ac:dyDescent="0.2">
      <c r="A7720" s="48">
        <v>7718</v>
      </c>
      <c r="B7720" s="72" t="s">
        <v>18677</v>
      </c>
      <c r="C7720" s="113" t="s">
        <v>2555</v>
      </c>
      <c r="D7720" s="70"/>
      <c r="E7720" s="71">
        <v>1668</v>
      </c>
      <c r="F7720" s="71" t="e">
        <f>VLOOKUP(C7720,#REF!,6,FALSE)</f>
        <v>#REF!</v>
      </c>
    </row>
    <row r="7721" spans="1:6" x14ac:dyDescent="0.2">
      <c r="A7721" s="48">
        <v>7719</v>
      </c>
      <c r="B7721" s="72" t="s">
        <v>18678</v>
      </c>
      <c r="C7721" s="113" t="s">
        <v>24750</v>
      </c>
      <c r="D7721" s="70"/>
      <c r="E7721" s="71">
        <v>2530</v>
      </c>
      <c r="F7721" s="71" t="e">
        <f>VLOOKUP(C7721,#REF!,6,FALSE)</f>
        <v>#REF!</v>
      </c>
    </row>
    <row r="7722" spans="1:6" x14ac:dyDescent="0.2">
      <c r="A7722" s="48">
        <v>7720</v>
      </c>
      <c r="B7722" s="72" t="s">
        <v>18679</v>
      </c>
      <c r="C7722" s="113" t="s">
        <v>2557</v>
      </c>
      <c r="D7722" s="70"/>
      <c r="E7722" s="71">
        <v>1250</v>
      </c>
      <c r="F7722" s="71" t="e">
        <f>VLOOKUP(C7722,#REF!,6,FALSE)</f>
        <v>#REF!</v>
      </c>
    </row>
    <row r="7723" spans="1:6" x14ac:dyDescent="0.2">
      <c r="A7723" s="48">
        <v>7721</v>
      </c>
      <c r="B7723" s="72" t="s">
        <v>18680</v>
      </c>
      <c r="C7723" s="113" t="s">
        <v>2558</v>
      </c>
      <c r="D7723" s="70"/>
      <c r="E7723" s="71">
        <v>1120</v>
      </c>
      <c r="F7723" s="71" t="e">
        <f>VLOOKUP(C7723,#REF!,6,FALSE)</f>
        <v>#REF!</v>
      </c>
    </row>
    <row r="7724" spans="1:6" x14ac:dyDescent="0.2">
      <c r="A7724" s="48">
        <v>7722</v>
      </c>
      <c r="B7724" s="72" t="s">
        <v>18681</v>
      </c>
      <c r="C7724" s="113" t="s">
        <v>2559</v>
      </c>
      <c r="D7724" s="70"/>
      <c r="E7724" s="71">
        <v>3690</v>
      </c>
      <c r="F7724" s="71" t="e">
        <f>VLOOKUP(C7724,#REF!,6,FALSE)</f>
        <v>#REF!</v>
      </c>
    </row>
    <row r="7725" spans="1:6" x14ac:dyDescent="0.2">
      <c r="A7725" s="48">
        <v>7723</v>
      </c>
      <c r="B7725" s="72" t="s">
        <v>18682</v>
      </c>
      <c r="C7725" s="113" t="s">
        <v>2560</v>
      </c>
      <c r="D7725" s="70"/>
      <c r="E7725" s="71">
        <v>1700</v>
      </c>
      <c r="F7725" s="71" t="e">
        <f>VLOOKUP(C7725,#REF!,6,FALSE)</f>
        <v>#REF!</v>
      </c>
    </row>
    <row r="7726" spans="1:6" x14ac:dyDescent="0.2">
      <c r="A7726" s="48">
        <v>7724</v>
      </c>
      <c r="B7726" s="72" t="s">
        <v>18683</v>
      </c>
      <c r="C7726" s="113" t="s">
        <v>2561</v>
      </c>
      <c r="D7726" s="70"/>
      <c r="E7726" s="71">
        <v>1012</v>
      </c>
      <c r="F7726" s="71" t="e">
        <f>VLOOKUP(C7726,#REF!,6,FALSE)</f>
        <v>#REF!</v>
      </c>
    </row>
    <row r="7727" spans="1:6" x14ac:dyDescent="0.2">
      <c r="A7727" s="48">
        <v>7725</v>
      </c>
      <c r="B7727" s="72" t="s">
        <v>18684</v>
      </c>
      <c r="C7727" s="113" t="s">
        <v>4362</v>
      </c>
      <c r="D7727" s="70"/>
      <c r="E7727" s="71">
        <v>474</v>
      </c>
      <c r="F7727" s="71" t="e">
        <f>VLOOKUP(C7727,#REF!,6,FALSE)</f>
        <v>#REF!</v>
      </c>
    </row>
    <row r="7728" spans="1:6" x14ac:dyDescent="0.2">
      <c r="A7728" s="48">
        <v>7726</v>
      </c>
      <c r="B7728" s="72" t="s">
        <v>18685</v>
      </c>
      <c r="C7728" s="113" t="s">
        <v>2562</v>
      </c>
      <c r="D7728" s="70"/>
      <c r="E7728" s="71">
        <v>672</v>
      </c>
      <c r="F7728" s="71" t="e">
        <f>VLOOKUP(C7728,#REF!,6,FALSE)</f>
        <v>#REF!</v>
      </c>
    </row>
    <row r="7729" spans="1:6" x14ac:dyDescent="0.2">
      <c r="A7729" s="48">
        <v>7727</v>
      </c>
      <c r="B7729" s="72" t="s">
        <v>18686</v>
      </c>
      <c r="C7729" s="113" t="s">
        <v>2563</v>
      </c>
      <c r="D7729" s="70"/>
      <c r="E7729" s="71">
        <v>1022</v>
      </c>
      <c r="F7729" s="71" t="e">
        <f>VLOOKUP(C7729,#REF!,6,FALSE)</f>
        <v>#REF!</v>
      </c>
    </row>
    <row r="7730" spans="1:6" x14ac:dyDescent="0.2">
      <c r="A7730" s="48">
        <v>7728</v>
      </c>
      <c r="B7730" s="72" t="s">
        <v>18687</v>
      </c>
      <c r="C7730" s="113" t="s">
        <v>2564</v>
      </c>
      <c r="D7730" s="70"/>
      <c r="E7730" s="71">
        <v>1022</v>
      </c>
      <c r="F7730" s="71" t="e">
        <f>VLOOKUP(C7730,#REF!,6,FALSE)</f>
        <v>#REF!</v>
      </c>
    </row>
    <row r="7731" spans="1:6" x14ac:dyDescent="0.2">
      <c r="A7731" s="48">
        <v>7729</v>
      </c>
      <c r="B7731" s="72" t="s">
        <v>18688</v>
      </c>
      <c r="C7731" s="113" t="s">
        <v>2565</v>
      </c>
      <c r="D7731" s="70"/>
      <c r="E7731" s="71">
        <v>680</v>
      </c>
      <c r="F7731" s="71" t="e">
        <f>VLOOKUP(C7731,#REF!,6,FALSE)</f>
        <v>#REF!</v>
      </c>
    </row>
    <row r="7732" spans="1:6" x14ac:dyDescent="0.2">
      <c r="A7732" s="48">
        <v>7730</v>
      </c>
      <c r="B7732" s="72" t="s">
        <v>18689</v>
      </c>
      <c r="C7732" s="113" t="s">
        <v>2566</v>
      </c>
      <c r="D7732" s="70"/>
      <c r="E7732" s="71">
        <v>2374</v>
      </c>
      <c r="F7732" s="71" t="e">
        <f>VLOOKUP(C7732,#REF!,6,FALSE)</f>
        <v>#REF!</v>
      </c>
    </row>
    <row r="7733" spans="1:6" x14ac:dyDescent="0.2">
      <c r="A7733" s="48">
        <v>7731</v>
      </c>
      <c r="B7733" s="72" t="s">
        <v>18690</v>
      </c>
      <c r="C7733" s="113" t="s">
        <v>2567</v>
      </c>
      <c r="D7733" s="70"/>
      <c r="E7733" s="71">
        <v>4086</v>
      </c>
      <c r="F7733" s="71" t="e">
        <f>VLOOKUP(C7733,#REF!,6,FALSE)</f>
        <v>#REF!</v>
      </c>
    </row>
    <row r="7734" spans="1:6" x14ac:dyDescent="0.2">
      <c r="A7734" s="48">
        <v>7732</v>
      </c>
      <c r="B7734" s="72" t="s">
        <v>18691</v>
      </c>
      <c r="C7734" s="113" t="s">
        <v>2568</v>
      </c>
      <c r="D7734" s="70"/>
      <c r="E7734" s="71">
        <v>4086</v>
      </c>
      <c r="F7734" s="71" t="e">
        <f>VLOOKUP(C7734,#REF!,6,FALSE)</f>
        <v>#REF!</v>
      </c>
    </row>
    <row r="7735" spans="1:6" x14ac:dyDescent="0.2">
      <c r="A7735" s="48">
        <v>7733</v>
      </c>
      <c r="B7735" s="72" t="s">
        <v>18692</v>
      </c>
      <c r="C7735" s="113" t="s">
        <v>24890</v>
      </c>
      <c r="D7735" s="70"/>
      <c r="E7735" s="71">
        <v>5334</v>
      </c>
      <c r="F7735" s="71" t="e">
        <f>VLOOKUP(C7735,#REF!,6,FALSE)</f>
        <v>#REF!</v>
      </c>
    </row>
    <row r="7736" spans="1:6" x14ac:dyDescent="0.2">
      <c r="A7736" s="48">
        <v>7734</v>
      </c>
      <c r="B7736" s="72" t="s">
        <v>18693</v>
      </c>
      <c r="C7736" s="113" t="s">
        <v>2570</v>
      </c>
      <c r="D7736" s="70"/>
      <c r="E7736" s="71">
        <v>3954</v>
      </c>
      <c r="F7736" s="71" t="e">
        <f>VLOOKUP(C7736,#REF!,6,FALSE)</f>
        <v>#REF!</v>
      </c>
    </row>
    <row r="7737" spans="1:6" x14ac:dyDescent="0.2">
      <c r="A7737" s="48">
        <v>7735</v>
      </c>
      <c r="B7737" s="72" t="s">
        <v>18694</v>
      </c>
      <c r="C7737" s="113" t="s">
        <v>2571</v>
      </c>
      <c r="D7737" s="70"/>
      <c r="E7737" s="71">
        <v>1668</v>
      </c>
      <c r="F7737" s="71" t="e">
        <f>VLOOKUP(C7737,#REF!,6,FALSE)</f>
        <v>#REF!</v>
      </c>
    </row>
    <row r="7738" spans="1:6" x14ac:dyDescent="0.2">
      <c r="A7738" s="48">
        <v>7736</v>
      </c>
      <c r="B7738" s="72" t="s">
        <v>18695</v>
      </c>
      <c r="C7738" s="113" t="s">
        <v>2572</v>
      </c>
      <c r="D7738" s="70"/>
      <c r="E7738" s="71">
        <v>5700</v>
      </c>
      <c r="F7738" s="71" t="e">
        <f>VLOOKUP(C7738,#REF!,6,FALSE)</f>
        <v>#REF!</v>
      </c>
    </row>
    <row r="7739" spans="1:6" x14ac:dyDescent="0.2">
      <c r="A7739" s="48">
        <v>7737</v>
      </c>
      <c r="B7739" s="72" t="s">
        <v>18696</v>
      </c>
      <c r="C7739" s="113" t="s">
        <v>2573</v>
      </c>
      <c r="D7739" s="70"/>
      <c r="E7739" s="71">
        <v>3846</v>
      </c>
      <c r="F7739" s="71" t="e">
        <f>VLOOKUP(C7739,#REF!,6,FALSE)</f>
        <v>#REF!</v>
      </c>
    </row>
    <row r="7740" spans="1:6" x14ac:dyDescent="0.2">
      <c r="A7740" s="48">
        <v>7738</v>
      </c>
      <c r="B7740" s="72" t="s">
        <v>18697</v>
      </c>
      <c r="C7740" s="113" t="s">
        <v>2574</v>
      </c>
      <c r="D7740" s="70"/>
      <c r="E7740" s="71">
        <v>4616</v>
      </c>
      <c r="F7740" s="71" t="e">
        <f>VLOOKUP(C7740,#REF!,6,FALSE)</f>
        <v>#REF!</v>
      </c>
    </row>
    <row r="7741" spans="1:6" x14ac:dyDescent="0.2">
      <c r="A7741" s="48">
        <v>7739</v>
      </c>
      <c r="B7741" s="72" t="s">
        <v>18698</v>
      </c>
      <c r="C7741" s="113" t="s">
        <v>24889</v>
      </c>
      <c r="D7741" s="70"/>
      <c r="E7741" s="71">
        <v>3802</v>
      </c>
      <c r="F7741" s="71" t="e">
        <f>VLOOKUP(C7741,#REF!,6,FALSE)</f>
        <v>#REF!</v>
      </c>
    </row>
    <row r="7742" spans="1:6" x14ac:dyDescent="0.2">
      <c r="A7742" s="48">
        <v>7740</v>
      </c>
      <c r="B7742" s="72" t="s">
        <v>18699</v>
      </c>
      <c r="C7742" s="113" t="s">
        <v>2576</v>
      </c>
      <c r="D7742" s="70"/>
      <c r="E7742" s="71">
        <v>4940</v>
      </c>
      <c r="F7742" s="71" t="e">
        <f>VLOOKUP(C7742,#REF!,6,FALSE)</f>
        <v>#REF!</v>
      </c>
    </row>
    <row r="7743" spans="1:6" x14ac:dyDescent="0.2">
      <c r="A7743" s="48">
        <v>7741</v>
      </c>
      <c r="B7743" s="72" t="s">
        <v>18700</v>
      </c>
      <c r="C7743" s="113" t="s">
        <v>2577</v>
      </c>
      <c r="D7743" s="70"/>
      <c r="E7743" s="71">
        <v>10760</v>
      </c>
      <c r="F7743" s="71" t="e">
        <f>VLOOKUP(C7743,#REF!,6,FALSE)</f>
        <v>#REF!</v>
      </c>
    </row>
    <row r="7744" spans="1:6" x14ac:dyDescent="0.2">
      <c r="A7744" s="48">
        <v>7742</v>
      </c>
      <c r="B7744" s="72"/>
      <c r="C7744" s="114" t="s">
        <v>2578</v>
      </c>
      <c r="D7744" s="70"/>
      <c r="E7744" s="71"/>
      <c r="F7744" s="71" t="e">
        <f>VLOOKUP(C7744,#REF!,6,FALSE)</f>
        <v>#REF!</v>
      </c>
    </row>
    <row r="7745" spans="1:6" x14ac:dyDescent="0.2">
      <c r="A7745" s="48">
        <v>7743</v>
      </c>
      <c r="B7745" s="72" t="s">
        <v>18701</v>
      </c>
      <c r="C7745" s="113" t="s">
        <v>2579</v>
      </c>
      <c r="D7745" s="70"/>
      <c r="E7745" s="71">
        <v>1700</v>
      </c>
      <c r="F7745" s="71" t="e">
        <f>VLOOKUP(C7745,#REF!,6,FALSE)</f>
        <v>#REF!</v>
      </c>
    </row>
    <row r="7746" spans="1:6" x14ac:dyDescent="0.2">
      <c r="A7746" s="48">
        <v>7744</v>
      </c>
      <c r="B7746" s="72" t="s">
        <v>18702</v>
      </c>
      <c r="C7746" s="113" t="s">
        <v>2580</v>
      </c>
      <c r="D7746" s="70"/>
      <c r="E7746" s="71">
        <v>1700</v>
      </c>
      <c r="F7746" s="71" t="e">
        <f>VLOOKUP(C7746,#REF!,6,FALSE)</f>
        <v>#REF!</v>
      </c>
    </row>
    <row r="7747" spans="1:6" x14ac:dyDescent="0.2">
      <c r="A7747" s="48">
        <v>7745</v>
      </c>
      <c r="B7747" s="72" t="s">
        <v>18703</v>
      </c>
      <c r="C7747" s="113" t="s">
        <v>2581</v>
      </c>
      <c r="D7747" s="70"/>
      <c r="E7747" s="71">
        <v>2534</v>
      </c>
      <c r="F7747" s="71" t="e">
        <f>VLOOKUP(C7747,#REF!,6,FALSE)</f>
        <v>#REF!</v>
      </c>
    </row>
    <row r="7748" spans="1:6" x14ac:dyDescent="0.2">
      <c r="A7748" s="48">
        <v>7746</v>
      </c>
      <c r="B7748" s="72" t="s">
        <v>18704</v>
      </c>
      <c r="C7748" s="113" t="s">
        <v>2582</v>
      </c>
      <c r="D7748" s="70"/>
      <c r="E7748" s="71">
        <v>3094</v>
      </c>
      <c r="F7748" s="71" t="e">
        <f>VLOOKUP(C7748,#REF!,6,FALSE)</f>
        <v>#REF!</v>
      </c>
    </row>
    <row r="7749" spans="1:6" ht="24" x14ac:dyDescent="0.2">
      <c r="A7749" s="48">
        <v>7747</v>
      </c>
      <c r="B7749" s="72" t="s">
        <v>18705</v>
      </c>
      <c r="C7749" s="113" t="s">
        <v>2583</v>
      </c>
      <c r="D7749" s="70"/>
      <c r="E7749" s="71">
        <v>3810</v>
      </c>
      <c r="F7749" s="71" t="e">
        <f>VLOOKUP(C7749,#REF!,6,FALSE)</f>
        <v>#REF!</v>
      </c>
    </row>
    <row r="7750" spans="1:6" x14ac:dyDescent="0.2">
      <c r="A7750" s="48">
        <v>7748</v>
      </c>
      <c r="B7750" s="72" t="s">
        <v>18706</v>
      </c>
      <c r="C7750" s="113" t="s">
        <v>2584</v>
      </c>
      <c r="D7750" s="70"/>
      <c r="E7750" s="71">
        <v>1584</v>
      </c>
      <c r="F7750" s="71" t="e">
        <f>VLOOKUP(C7750,#REF!,6,FALSE)</f>
        <v>#REF!</v>
      </c>
    </row>
    <row r="7751" spans="1:6" x14ac:dyDescent="0.2">
      <c r="A7751" s="48">
        <v>7749</v>
      </c>
      <c r="B7751" s="72" t="s">
        <v>18707</v>
      </c>
      <c r="C7751" s="113" t="s">
        <v>2585</v>
      </c>
      <c r="D7751" s="70"/>
      <c r="E7751" s="71">
        <v>2400</v>
      </c>
      <c r="F7751" s="71" t="e">
        <f>VLOOKUP(C7751,#REF!,6,FALSE)</f>
        <v>#REF!</v>
      </c>
    </row>
    <row r="7752" spans="1:6" x14ac:dyDescent="0.2">
      <c r="A7752" s="48">
        <v>7750</v>
      </c>
      <c r="B7752" s="72" t="s">
        <v>18708</v>
      </c>
      <c r="C7752" s="113" t="s">
        <v>1551</v>
      </c>
      <c r="D7752" s="70"/>
      <c r="E7752" s="71">
        <v>1900</v>
      </c>
      <c r="F7752" s="71" t="e">
        <f>VLOOKUP(C7752,#REF!,6,FALSE)</f>
        <v>#REF!</v>
      </c>
    </row>
    <row r="7753" spans="1:6" x14ac:dyDescent="0.2">
      <c r="A7753" s="48">
        <v>7751</v>
      </c>
      <c r="B7753" s="72" t="s">
        <v>18709</v>
      </c>
      <c r="C7753" s="113" t="s">
        <v>1552</v>
      </c>
      <c r="D7753" s="70"/>
      <c r="E7753" s="71">
        <v>1900</v>
      </c>
      <c r="F7753" s="71" t="e">
        <f>VLOOKUP(C7753,#REF!,6,FALSE)</f>
        <v>#REF!</v>
      </c>
    </row>
    <row r="7754" spans="1:6" x14ac:dyDescent="0.2">
      <c r="A7754" s="48">
        <v>7752</v>
      </c>
      <c r="B7754" s="72" t="s">
        <v>18710</v>
      </c>
      <c r="C7754" s="113" t="s">
        <v>1553</v>
      </c>
      <c r="D7754" s="70"/>
      <c r="E7754" s="71">
        <v>1924</v>
      </c>
      <c r="F7754" s="71" t="e">
        <f>VLOOKUP(C7754,#REF!,6,FALSE)</f>
        <v>#REF!</v>
      </c>
    </row>
    <row r="7755" spans="1:6" x14ac:dyDescent="0.2">
      <c r="A7755" s="48">
        <v>7753</v>
      </c>
      <c r="B7755" s="72" t="s">
        <v>18711</v>
      </c>
      <c r="C7755" s="113" t="s">
        <v>23845</v>
      </c>
      <c r="D7755" s="70"/>
      <c r="E7755" s="71">
        <v>1644</v>
      </c>
      <c r="F7755" s="71" t="e">
        <f>VLOOKUP(C7755,#REF!,6,FALSE)</f>
        <v>#REF!</v>
      </c>
    </row>
    <row r="7756" spans="1:6" x14ac:dyDescent="0.2">
      <c r="A7756" s="48">
        <v>7754</v>
      </c>
      <c r="B7756" s="72" t="s">
        <v>18712</v>
      </c>
      <c r="C7756" s="113" t="s">
        <v>1555</v>
      </c>
      <c r="D7756" s="70"/>
      <c r="E7756" s="71">
        <v>1900</v>
      </c>
      <c r="F7756" s="71" t="e">
        <f>VLOOKUP(C7756,#REF!,6,FALSE)</f>
        <v>#REF!</v>
      </c>
    </row>
    <row r="7757" spans="1:6" x14ac:dyDescent="0.2">
      <c r="A7757" s="48">
        <v>7755</v>
      </c>
      <c r="B7757" s="72" t="s">
        <v>18713</v>
      </c>
      <c r="C7757" s="113" t="s">
        <v>1556</v>
      </c>
      <c r="D7757" s="70"/>
      <c r="E7757" s="71">
        <v>1492</v>
      </c>
      <c r="F7757" s="71" t="e">
        <f>VLOOKUP(C7757,#REF!,6,FALSE)</f>
        <v>#REF!</v>
      </c>
    </row>
    <row r="7758" spans="1:6" x14ac:dyDescent="0.2">
      <c r="A7758" s="48">
        <v>7756</v>
      </c>
      <c r="B7758" s="72" t="s">
        <v>18714</v>
      </c>
      <c r="C7758" s="113" t="s">
        <v>1557</v>
      </c>
      <c r="D7758" s="70"/>
      <c r="E7758" s="71">
        <v>3168</v>
      </c>
      <c r="F7758" s="71" t="e">
        <f>VLOOKUP(C7758,#REF!,6,FALSE)</f>
        <v>#REF!</v>
      </c>
    </row>
    <row r="7759" spans="1:6" x14ac:dyDescent="0.2">
      <c r="A7759" s="48">
        <v>7757</v>
      </c>
      <c r="B7759" s="72" t="s">
        <v>18715</v>
      </c>
      <c r="C7759" s="113" t="s">
        <v>1558</v>
      </c>
      <c r="D7759" s="70"/>
      <c r="E7759" s="71">
        <v>1900</v>
      </c>
      <c r="F7759" s="71" t="e">
        <f>VLOOKUP(C7759,#REF!,6,FALSE)</f>
        <v>#REF!</v>
      </c>
    </row>
    <row r="7760" spans="1:6" x14ac:dyDescent="0.2">
      <c r="A7760" s="48">
        <v>7758</v>
      </c>
      <c r="B7760" s="72" t="s">
        <v>18716</v>
      </c>
      <c r="C7760" s="113" t="s">
        <v>24790</v>
      </c>
      <c r="D7760" s="70"/>
      <c r="E7760" s="71">
        <v>1668</v>
      </c>
      <c r="F7760" s="71" t="e">
        <f>VLOOKUP(C7760,#REF!,6,FALSE)</f>
        <v>#REF!</v>
      </c>
    </row>
    <row r="7761" spans="1:6" x14ac:dyDescent="0.2">
      <c r="A7761" s="48">
        <v>7759</v>
      </c>
      <c r="B7761" s="72" t="s">
        <v>18717</v>
      </c>
      <c r="C7761" s="113" t="s">
        <v>1560</v>
      </c>
      <c r="D7761" s="70"/>
      <c r="E7761" s="71">
        <v>2852</v>
      </c>
      <c r="F7761" s="71" t="e">
        <f>VLOOKUP(C7761,#REF!,6,FALSE)</f>
        <v>#REF!</v>
      </c>
    </row>
    <row r="7762" spans="1:6" ht="24" x14ac:dyDescent="0.2">
      <c r="A7762" s="48">
        <v>7760</v>
      </c>
      <c r="B7762" s="72" t="s">
        <v>18718</v>
      </c>
      <c r="C7762" s="113" t="s">
        <v>23889</v>
      </c>
      <c r="D7762" s="70"/>
      <c r="E7762" s="71">
        <v>3732</v>
      </c>
      <c r="F7762" s="71" t="e">
        <f>VLOOKUP(C7762,#REF!,6,FALSE)</f>
        <v>#REF!</v>
      </c>
    </row>
    <row r="7763" spans="1:6" x14ac:dyDescent="0.2">
      <c r="A7763" s="48">
        <v>7761</v>
      </c>
      <c r="B7763" s="72" t="s">
        <v>18719</v>
      </c>
      <c r="C7763" s="113" t="s">
        <v>1562</v>
      </c>
      <c r="D7763" s="70"/>
      <c r="E7763" s="71">
        <v>2500</v>
      </c>
      <c r="F7763" s="71" t="e">
        <f>VLOOKUP(C7763,#REF!,6,FALSE)</f>
        <v>#REF!</v>
      </c>
    </row>
    <row r="7764" spans="1:6" x14ac:dyDescent="0.2">
      <c r="A7764" s="48">
        <v>7762</v>
      </c>
      <c r="B7764" s="72" t="s">
        <v>18720</v>
      </c>
      <c r="C7764" s="113" t="s">
        <v>1563</v>
      </c>
      <c r="D7764" s="70"/>
      <c r="E7764" s="71">
        <v>1668</v>
      </c>
      <c r="F7764" s="71" t="e">
        <f>VLOOKUP(C7764,#REF!,6,FALSE)</f>
        <v>#REF!</v>
      </c>
    </row>
    <row r="7765" spans="1:6" x14ac:dyDescent="0.2">
      <c r="A7765" s="48">
        <v>7763</v>
      </c>
      <c r="B7765" s="72"/>
      <c r="C7765" s="114" t="s">
        <v>1564</v>
      </c>
      <c r="D7765" s="70"/>
      <c r="E7765" s="71"/>
      <c r="F7765" s="71" t="e">
        <f>VLOOKUP(C7765,#REF!,6,FALSE)</f>
        <v>#REF!</v>
      </c>
    </row>
    <row r="7766" spans="1:6" x14ac:dyDescent="0.2">
      <c r="A7766" s="48">
        <v>7764</v>
      </c>
      <c r="B7766" s="72" t="s">
        <v>18721</v>
      </c>
      <c r="C7766" s="113" t="s">
        <v>1565</v>
      </c>
      <c r="D7766" s="70"/>
      <c r="E7766" s="71">
        <v>3648</v>
      </c>
      <c r="F7766" s="71" t="e">
        <f>VLOOKUP(C7766,#REF!,6,FALSE)</f>
        <v>#REF!</v>
      </c>
    </row>
    <row r="7767" spans="1:6" x14ac:dyDescent="0.2">
      <c r="A7767" s="48">
        <v>7765</v>
      </c>
      <c r="B7767" s="72" t="s">
        <v>18722</v>
      </c>
      <c r="C7767" s="113" t="s">
        <v>1566</v>
      </c>
      <c r="D7767" s="70"/>
      <c r="E7767" s="71">
        <v>2780</v>
      </c>
      <c r="F7767" s="71" t="e">
        <f>VLOOKUP(C7767,#REF!,6,FALSE)</f>
        <v>#REF!</v>
      </c>
    </row>
    <row r="7768" spans="1:6" x14ac:dyDescent="0.2">
      <c r="A7768" s="48">
        <v>7766</v>
      </c>
      <c r="B7768" s="72" t="s">
        <v>18723</v>
      </c>
      <c r="C7768" s="113" t="s">
        <v>1567</v>
      </c>
      <c r="D7768" s="70"/>
      <c r="E7768" s="71">
        <v>19478</v>
      </c>
      <c r="F7768" s="71" t="e">
        <f>VLOOKUP(C7768,#REF!,6,FALSE)</f>
        <v>#REF!</v>
      </c>
    </row>
    <row r="7769" spans="1:6" x14ac:dyDescent="0.2">
      <c r="A7769" s="48">
        <v>7767</v>
      </c>
      <c r="B7769" s="72" t="s">
        <v>18724</v>
      </c>
      <c r="C7769" s="113" t="s">
        <v>1568</v>
      </c>
      <c r="D7769" s="70"/>
      <c r="E7769" s="71">
        <v>3040</v>
      </c>
      <c r="F7769" s="71" t="e">
        <f>VLOOKUP(C7769,#REF!,6,FALSE)</f>
        <v>#REF!</v>
      </c>
    </row>
    <row r="7770" spans="1:6" x14ac:dyDescent="0.2">
      <c r="A7770" s="48">
        <v>7768</v>
      </c>
      <c r="B7770" s="72" t="s">
        <v>18725</v>
      </c>
      <c r="C7770" s="113" t="s">
        <v>1569</v>
      </c>
      <c r="D7770" s="70"/>
      <c r="E7770" s="71">
        <v>5544</v>
      </c>
      <c r="F7770" s="71" t="e">
        <f>VLOOKUP(C7770,#REF!,6,FALSE)</f>
        <v>#REF!</v>
      </c>
    </row>
    <row r="7771" spans="1:6" x14ac:dyDescent="0.2">
      <c r="A7771" s="48">
        <v>7769</v>
      </c>
      <c r="B7771" s="72" t="s">
        <v>18726</v>
      </c>
      <c r="C7771" s="113" t="s">
        <v>1570</v>
      </c>
      <c r="D7771" s="70"/>
      <c r="E7771" s="71">
        <v>2534</v>
      </c>
      <c r="F7771" s="71" t="e">
        <f>VLOOKUP(C7771,#REF!,6,FALSE)</f>
        <v>#REF!</v>
      </c>
    </row>
    <row r="7772" spans="1:6" x14ac:dyDescent="0.2">
      <c r="A7772" s="48">
        <v>7770</v>
      </c>
      <c r="B7772" s="72" t="s">
        <v>18727</v>
      </c>
      <c r="C7772" s="113" t="s">
        <v>1571</v>
      </c>
      <c r="D7772" s="70"/>
      <c r="E7772" s="71">
        <v>5544</v>
      </c>
      <c r="F7772" s="71" t="e">
        <f>VLOOKUP(C7772,#REF!,6,FALSE)</f>
        <v>#REF!</v>
      </c>
    </row>
    <row r="7773" spans="1:6" x14ac:dyDescent="0.2">
      <c r="A7773" s="48">
        <v>7771</v>
      </c>
      <c r="B7773" s="72" t="s">
        <v>18728</v>
      </c>
      <c r="C7773" s="113" t="s">
        <v>1572</v>
      </c>
      <c r="D7773" s="70"/>
      <c r="E7773" s="71">
        <v>3040</v>
      </c>
      <c r="F7773" s="71" t="e">
        <f>VLOOKUP(C7773,#REF!,6,FALSE)</f>
        <v>#REF!</v>
      </c>
    </row>
    <row r="7774" spans="1:6" x14ac:dyDescent="0.2">
      <c r="A7774" s="48">
        <v>7772</v>
      </c>
      <c r="B7774" s="72" t="s">
        <v>18729</v>
      </c>
      <c r="C7774" s="113" t="s">
        <v>1573</v>
      </c>
      <c r="D7774" s="70"/>
      <c r="E7774" s="71">
        <v>3602</v>
      </c>
      <c r="F7774" s="71" t="e">
        <f>VLOOKUP(C7774,#REF!,6,FALSE)</f>
        <v>#REF!</v>
      </c>
    </row>
    <row r="7775" spans="1:6" x14ac:dyDescent="0.2">
      <c r="A7775" s="48">
        <v>7773</v>
      </c>
      <c r="B7775" s="72" t="s">
        <v>18730</v>
      </c>
      <c r="C7775" s="113" t="s">
        <v>1574</v>
      </c>
      <c r="D7775" s="70"/>
      <c r="E7775" s="71">
        <v>3648</v>
      </c>
      <c r="F7775" s="71" t="e">
        <f>VLOOKUP(C7775,#REF!,6,FALSE)</f>
        <v>#REF!</v>
      </c>
    </row>
    <row r="7776" spans="1:6" x14ac:dyDescent="0.2">
      <c r="A7776" s="48">
        <v>7774</v>
      </c>
      <c r="B7776" s="72" t="s">
        <v>18731</v>
      </c>
      <c r="C7776" s="113" t="s">
        <v>24634</v>
      </c>
      <c r="D7776" s="70"/>
      <c r="E7776" s="71">
        <v>2214</v>
      </c>
      <c r="F7776" s="71" t="e">
        <f>VLOOKUP(C7776,#REF!,6,FALSE)</f>
        <v>#REF!</v>
      </c>
    </row>
    <row r="7777" spans="1:6" x14ac:dyDescent="0.2">
      <c r="A7777" s="48">
        <v>7775</v>
      </c>
      <c r="B7777" s="72" t="s">
        <v>18732</v>
      </c>
      <c r="C7777" s="113" t="s">
        <v>1576</v>
      </c>
      <c r="D7777" s="70"/>
      <c r="E7777" s="71">
        <v>4160</v>
      </c>
      <c r="F7777" s="71" t="e">
        <f>VLOOKUP(C7777,#REF!,6,FALSE)</f>
        <v>#REF!</v>
      </c>
    </row>
    <row r="7778" spans="1:6" x14ac:dyDescent="0.2">
      <c r="A7778" s="48">
        <v>7776</v>
      </c>
      <c r="B7778" s="72" t="s">
        <v>18733</v>
      </c>
      <c r="C7778" s="113" t="s">
        <v>1577</v>
      </c>
      <c r="D7778" s="70"/>
      <c r="E7778" s="71">
        <v>10804</v>
      </c>
      <c r="F7778" s="71" t="e">
        <f>VLOOKUP(C7778,#REF!,6,FALSE)</f>
        <v>#REF!</v>
      </c>
    </row>
    <row r="7779" spans="1:6" ht="24" x14ac:dyDescent="0.2">
      <c r="A7779" s="48">
        <v>7777</v>
      </c>
      <c r="B7779" s="72" t="s">
        <v>18734</v>
      </c>
      <c r="C7779" s="113" t="s">
        <v>1578</v>
      </c>
      <c r="D7779" s="70"/>
      <c r="E7779" s="71">
        <v>3040</v>
      </c>
      <c r="F7779" s="71" t="e">
        <f>VLOOKUP(C7779,#REF!,6,FALSE)</f>
        <v>#REF!</v>
      </c>
    </row>
    <row r="7780" spans="1:6" x14ac:dyDescent="0.2">
      <c r="A7780" s="48">
        <v>7778</v>
      </c>
      <c r="B7780" s="72" t="s">
        <v>18735</v>
      </c>
      <c r="C7780" s="113" t="s">
        <v>1579</v>
      </c>
      <c r="D7780" s="70"/>
      <c r="E7780" s="71">
        <v>3040</v>
      </c>
      <c r="F7780" s="71" t="e">
        <f>VLOOKUP(C7780,#REF!,6,FALSE)</f>
        <v>#REF!</v>
      </c>
    </row>
    <row r="7781" spans="1:6" x14ac:dyDescent="0.2">
      <c r="A7781" s="48">
        <v>7779</v>
      </c>
      <c r="B7781" s="72" t="s">
        <v>18736</v>
      </c>
      <c r="C7781" s="113" t="s">
        <v>1580</v>
      </c>
      <c r="D7781" s="70"/>
      <c r="E7781" s="71">
        <v>7492</v>
      </c>
      <c r="F7781" s="71" t="e">
        <f>VLOOKUP(C7781,#REF!,6,FALSE)</f>
        <v>#REF!</v>
      </c>
    </row>
    <row r="7782" spans="1:6" x14ac:dyDescent="0.2">
      <c r="A7782" s="48">
        <v>7780</v>
      </c>
      <c r="B7782" s="72" t="s">
        <v>18737</v>
      </c>
      <c r="C7782" s="113" t="s">
        <v>1581</v>
      </c>
      <c r="D7782" s="70"/>
      <c r="E7782" s="71">
        <v>1668</v>
      </c>
      <c r="F7782" s="71" t="e">
        <f>VLOOKUP(C7782,#REF!,6,FALSE)</f>
        <v>#REF!</v>
      </c>
    </row>
    <row r="7783" spans="1:6" x14ac:dyDescent="0.2">
      <c r="A7783" s="48">
        <v>7781</v>
      </c>
      <c r="B7783" s="72" t="s">
        <v>18738</v>
      </c>
      <c r="C7783" s="113" t="s">
        <v>1582</v>
      </c>
      <c r="D7783" s="70"/>
      <c r="E7783" s="71">
        <v>11656</v>
      </c>
      <c r="F7783" s="71" t="e">
        <f>VLOOKUP(C7783,#REF!,6,FALSE)</f>
        <v>#REF!</v>
      </c>
    </row>
    <row r="7784" spans="1:6" x14ac:dyDescent="0.2">
      <c r="A7784" s="48">
        <v>7782</v>
      </c>
      <c r="B7784" s="72" t="s">
        <v>18739</v>
      </c>
      <c r="C7784" s="113" t="s">
        <v>1583</v>
      </c>
      <c r="D7784" s="70"/>
      <c r="E7784" s="71">
        <v>11656</v>
      </c>
      <c r="F7784" s="71" t="e">
        <f>VLOOKUP(C7784,#REF!,6,FALSE)</f>
        <v>#REF!</v>
      </c>
    </row>
    <row r="7785" spans="1:6" x14ac:dyDescent="0.2">
      <c r="A7785" s="48">
        <v>7783</v>
      </c>
      <c r="B7785" s="72" t="s">
        <v>18740</v>
      </c>
      <c r="C7785" s="113" t="s">
        <v>1584</v>
      </c>
      <c r="D7785" s="70"/>
      <c r="E7785" s="71">
        <v>16024</v>
      </c>
      <c r="F7785" s="71" t="e">
        <f>VLOOKUP(C7785,#REF!,6,FALSE)</f>
        <v>#REF!</v>
      </c>
    </row>
    <row r="7786" spans="1:6" x14ac:dyDescent="0.2">
      <c r="A7786" s="48">
        <v>7784</v>
      </c>
      <c r="B7786" s="72" t="s">
        <v>18741</v>
      </c>
      <c r="C7786" s="113" t="s">
        <v>1585</v>
      </c>
      <c r="D7786" s="70"/>
      <c r="E7786" s="71">
        <v>4560</v>
      </c>
      <c r="F7786" s="71" t="e">
        <f>VLOOKUP(C7786,#REF!,6,FALSE)</f>
        <v>#REF!</v>
      </c>
    </row>
    <row r="7787" spans="1:6" x14ac:dyDescent="0.2">
      <c r="A7787" s="48">
        <v>7785</v>
      </c>
      <c r="B7787" s="72" t="s">
        <v>18742</v>
      </c>
      <c r="C7787" s="113" t="s">
        <v>1586</v>
      </c>
      <c r="D7787" s="70"/>
      <c r="E7787" s="71">
        <v>7492</v>
      </c>
      <c r="F7787" s="71" t="e">
        <f>VLOOKUP(C7787,#REF!,6,FALSE)</f>
        <v>#REF!</v>
      </c>
    </row>
    <row r="7788" spans="1:6" x14ac:dyDescent="0.2">
      <c r="A7788" s="48">
        <v>7786</v>
      </c>
      <c r="B7788" s="72" t="s">
        <v>18743</v>
      </c>
      <c r="C7788" s="113" t="s">
        <v>1587</v>
      </c>
      <c r="D7788" s="70"/>
      <c r="E7788" s="71">
        <v>7492</v>
      </c>
      <c r="F7788" s="71" t="e">
        <f>VLOOKUP(C7788,#REF!,6,FALSE)</f>
        <v>#REF!</v>
      </c>
    </row>
    <row r="7789" spans="1:6" x14ac:dyDescent="0.2">
      <c r="A7789" s="48">
        <v>7787</v>
      </c>
      <c r="B7789" s="72" t="s">
        <v>18744</v>
      </c>
      <c r="C7789" s="113" t="s">
        <v>1588</v>
      </c>
      <c r="D7789" s="70"/>
      <c r="E7789" s="71">
        <v>2852</v>
      </c>
      <c r="F7789" s="71" t="e">
        <f>VLOOKUP(C7789,#REF!,6,FALSE)</f>
        <v>#REF!</v>
      </c>
    </row>
    <row r="7790" spans="1:6" x14ac:dyDescent="0.2">
      <c r="A7790" s="48">
        <v>7788</v>
      </c>
      <c r="B7790" s="72" t="s">
        <v>18745</v>
      </c>
      <c r="C7790" s="113" t="s">
        <v>1589</v>
      </c>
      <c r="D7790" s="70"/>
      <c r="E7790" s="71">
        <v>8326</v>
      </c>
      <c r="F7790" s="71" t="e">
        <f>VLOOKUP(C7790,#REF!,6,FALSE)</f>
        <v>#REF!</v>
      </c>
    </row>
    <row r="7791" spans="1:6" x14ac:dyDescent="0.2">
      <c r="A7791" s="48">
        <v>7789</v>
      </c>
      <c r="B7791" s="72" t="s">
        <v>18746</v>
      </c>
      <c r="C7791" s="113" t="s">
        <v>1590</v>
      </c>
      <c r="D7791" s="70"/>
      <c r="E7791" s="71">
        <v>3420</v>
      </c>
      <c r="F7791" s="71" t="e">
        <f>VLOOKUP(C7791,#REF!,6,FALSE)</f>
        <v>#REF!</v>
      </c>
    </row>
    <row r="7792" spans="1:6" x14ac:dyDescent="0.2">
      <c r="A7792" s="48">
        <v>7790</v>
      </c>
      <c r="B7792" s="72" t="s">
        <v>18747</v>
      </c>
      <c r="C7792" s="113" t="s">
        <v>1591</v>
      </c>
      <c r="D7792" s="70"/>
      <c r="E7792" s="71">
        <v>9884</v>
      </c>
      <c r="F7792" s="71" t="e">
        <f>VLOOKUP(C7792,#REF!,6,FALSE)</f>
        <v>#REF!</v>
      </c>
    </row>
    <row r="7793" spans="1:6" x14ac:dyDescent="0.2">
      <c r="A7793" s="48">
        <v>7791</v>
      </c>
      <c r="B7793" s="72" t="s">
        <v>18748</v>
      </c>
      <c r="C7793" s="113" t="s">
        <v>1592</v>
      </c>
      <c r="D7793" s="70"/>
      <c r="E7793" s="71">
        <v>3466</v>
      </c>
      <c r="F7793" s="71" t="e">
        <f>VLOOKUP(C7793,#REF!,6,FALSE)</f>
        <v>#REF!</v>
      </c>
    </row>
    <row r="7794" spans="1:6" x14ac:dyDescent="0.2">
      <c r="A7794" s="48">
        <v>7792</v>
      </c>
      <c r="B7794" s="72" t="s">
        <v>18749</v>
      </c>
      <c r="C7794" s="113" t="s">
        <v>1593</v>
      </c>
      <c r="D7794" s="70"/>
      <c r="E7794" s="71">
        <v>7492</v>
      </c>
      <c r="F7794" s="71" t="e">
        <f>VLOOKUP(C7794,#REF!,6,FALSE)</f>
        <v>#REF!</v>
      </c>
    </row>
    <row r="7795" spans="1:6" x14ac:dyDescent="0.2">
      <c r="A7795" s="48">
        <v>7793</v>
      </c>
      <c r="B7795" s="72" t="s">
        <v>18750</v>
      </c>
      <c r="C7795" s="113" t="s">
        <v>4100</v>
      </c>
      <c r="D7795" s="70"/>
      <c r="E7795" s="71">
        <v>23280</v>
      </c>
      <c r="F7795" s="71" t="e">
        <f>VLOOKUP(C7795,#REF!,6,FALSE)</f>
        <v>#REF!</v>
      </c>
    </row>
    <row r="7796" spans="1:6" x14ac:dyDescent="0.2">
      <c r="A7796" s="48">
        <v>7794</v>
      </c>
      <c r="B7796" s="72" t="s">
        <v>18751</v>
      </c>
      <c r="C7796" s="113" t="s">
        <v>1594</v>
      </c>
      <c r="D7796" s="70"/>
      <c r="E7796" s="71">
        <v>16488</v>
      </c>
      <c r="F7796" s="71" t="e">
        <f>VLOOKUP(C7796,#REF!,6,FALSE)</f>
        <v>#REF!</v>
      </c>
    </row>
    <row r="7797" spans="1:6" x14ac:dyDescent="0.2">
      <c r="A7797" s="48">
        <v>7795</v>
      </c>
      <c r="B7797" s="72" t="s">
        <v>18752</v>
      </c>
      <c r="C7797" s="113" t="s">
        <v>1595</v>
      </c>
      <c r="D7797" s="70"/>
      <c r="E7797" s="71">
        <v>1022</v>
      </c>
      <c r="F7797" s="71" t="e">
        <f>VLOOKUP(C7797,#REF!,6,FALSE)</f>
        <v>#REF!</v>
      </c>
    </row>
    <row r="7798" spans="1:6" x14ac:dyDescent="0.2">
      <c r="A7798" s="48">
        <v>7796</v>
      </c>
      <c r="B7798" s="72"/>
      <c r="C7798" s="114" t="s">
        <v>1596</v>
      </c>
      <c r="D7798" s="70"/>
      <c r="E7798" s="71"/>
      <c r="F7798" s="71" t="e">
        <f>VLOOKUP(C7798,#REF!,6,FALSE)</f>
        <v>#REF!</v>
      </c>
    </row>
    <row r="7799" spans="1:6" x14ac:dyDescent="0.2">
      <c r="A7799" s="48">
        <v>7797</v>
      </c>
      <c r="B7799" s="72" t="s">
        <v>18753</v>
      </c>
      <c r="C7799" s="113" t="s">
        <v>1597</v>
      </c>
      <c r="D7799" s="70"/>
      <c r="E7799" s="71">
        <v>460</v>
      </c>
      <c r="F7799" s="71" t="e">
        <f>VLOOKUP(C7799,#REF!,6,FALSE)</f>
        <v>#REF!</v>
      </c>
    </row>
    <row r="7800" spans="1:6" x14ac:dyDescent="0.2">
      <c r="A7800" s="48">
        <v>7798</v>
      </c>
      <c r="B7800" s="72" t="s">
        <v>18754</v>
      </c>
      <c r="C7800" s="113" t="s">
        <v>1598</v>
      </c>
      <c r="D7800" s="70"/>
      <c r="E7800" s="71">
        <v>894</v>
      </c>
      <c r="F7800" s="71" t="e">
        <f>VLOOKUP(C7800,#REF!,6,FALSE)</f>
        <v>#REF!</v>
      </c>
    </row>
    <row r="7801" spans="1:6" x14ac:dyDescent="0.2">
      <c r="A7801" s="48">
        <v>7799</v>
      </c>
      <c r="B7801" s="72" t="s">
        <v>18755</v>
      </c>
      <c r="C7801" s="113" t="s">
        <v>850</v>
      </c>
      <c r="D7801" s="70"/>
      <c r="E7801" s="71">
        <v>672</v>
      </c>
      <c r="F7801" s="71" t="e">
        <f>VLOOKUP(C7801,#REF!,6,FALSE)</f>
        <v>#REF!</v>
      </c>
    </row>
    <row r="7802" spans="1:6" x14ac:dyDescent="0.2">
      <c r="A7802" s="48">
        <v>7800</v>
      </c>
      <c r="B7802" s="72" t="s">
        <v>18756</v>
      </c>
      <c r="C7802" s="113" t="s">
        <v>1599</v>
      </c>
      <c r="D7802" s="70"/>
      <c r="E7802" s="71">
        <v>1900</v>
      </c>
      <c r="F7802" s="71" t="e">
        <f>VLOOKUP(C7802,#REF!,6,FALSE)</f>
        <v>#REF!</v>
      </c>
    </row>
    <row r="7803" spans="1:6" x14ac:dyDescent="0.2">
      <c r="A7803" s="48">
        <v>7801</v>
      </c>
      <c r="B7803" s="72" t="s">
        <v>18757</v>
      </c>
      <c r="C7803" s="113" t="s">
        <v>1600</v>
      </c>
      <c r="D7803" s="70"/>
      <c r="E7803" s="71">
        <v>1668</v>
      </c>
      <c r="F7803" s="71" t="e">
        <f>VLOOKUP(C7803,#REF!,6,FALSE)</f>
        <v>#REF!</v>
      </c>
    </row>
    <row r="7804" spans="1:6" x14ac:dyDescent="0.2">
      <c r="A7804" s="48">
        <v>7802</v>
      </c>
      <c r="B7804" s="72" t="s">
        <v>18758</v>
      </c>
      <c r="C7804" s="113" t="s">
        <v>1601</v>
      </c>
      <c r="D7804" s="70"/>
      <c r="E7804" s="71">
        <v>2500</v>
      </c>
      <c r="F7804" s="71" t="e">
        <f>VLOOKUP(C7804,#REF!,6,FALSE)</f>
        <v>#REF!</v>
      </c>
    </row>
    <row r="7805" spans="1:6" x14ac:dyDescent="0.2">
      <c r="A7805" s="48">
        <v>7803</v>
      </c>
      <c r="B7805" s="72" t="s">
        <v>18759</v>
      </c>
      <c r="C7805" s="113" t="s">
        <v>1602</v>
      </c>
      <c r="D7805" s="70"/>
      <c r="E7805" s="71">
        <v>2500</v>
      </c>
      <c r="F7805" s="71" t="e">
        <f>VLOOKUP(C7805,#REF!,6,FALSE)</f>
        <v>#REF!</v>
      </c>
    </row>
    <row r="7806" spans="1:6" x14ac:dyDescent="0.2">
      <c r="A7806" s="48">
        <v>7804</v>
      </c>
      <c r="B7806" s="72" t="s">
        <v>18760</v>
      </c>
      <c r="C7806" s="113" t="s">
        <v>1603</v>
      </c>
      <c r="D7806" s="70"/>
      <c r="E7806" s="71">
        <v>7492</v>
      </c>
      <c r="F7806" s="71" t="e">
        <f>VLOOKUP(C7806,#REF!,6,FALSE)</f>
        <v>#REF!</v>
      </c>
    </row>
    <row r="7807" spans="1:6" x14ac:dyDescent="0.2">
      <c r="A7807" s="48">
        <v>7805</v>
      </c>
      <c r="B7807" s="72"/>
      <c r="C7807" s="114" t="s">
        <v>18761</v>
      </c>
      <c r="D7807" s="70"/>
      <c r="E7807" s="71"/>
      <c r="F7807" s="71" t="e">
        <f>VLOOKUP(C7807,#REF!,6,FALSE)</f>
        <v>#REF!</v>
      </c>
    </row>
    <row r="7808" spans="1:6" ht="24" x14ac:dyDescent="0.2">
      <c r="A7808" s="48">
        <v>7806</v>
      </c>
      <c r="B7808" s="72" t="s">
        <v>18762</v>
      </c>
      <c r="C7808" s="113" t="s">
        <v>4504</v>
      </c>
      <c r="D7808" s="70"/>
      <c r="E7808" s="71">
        <v>8214</v>
      </c>
      <c r="F7808" s="71" t="e">
        <f>VLOOKUP(C7808,#REF!,6,FALSE)</f>
        <v>#REF!</v>
      </c>
    </row>
    <row r="7809" spans="1:6" x14ac:dyDescent="0.2">
      <c r="A7809" s="48">
        <v>7807</v>
      </c>
      <c r="B7809" s="72" t="s">
        <v>18763</v>
      </c>
      <c r="C7809" s="113" t="s">
        <v>1604</v>
      </c>
      <c r="D7809" s="70"/>
      <c r="E7809" s="71">
        <v>8214</v>
      </c>
      <c r="F7809" s="71" t="e">
        <f>VLOOKUP(C7809,#REF!,6,FALSE)</f>
        <v>#REF!</v>
      </c>
    </row>
    <row r="7810" spans="1:6" x14ac:dyDescent="0.2">
      <c r="A7810" s="48">
        <v>7808</v>
      </c>
      <c r="B7810" s="72" t="s">
        <v>18764</v>
      </c>
      <c r="C7810" s="113" t="s">
        <v>1605</v>
      </c>
      <c r="D7810" s="70"/>
      <c r="E7810" s="71">
        <v>1964</v>
      </c>
      <c r="F7810" s="71" t="e">
        <f>VLOOKUP(C7810,#REF!,6,FALSE)</f>
        <v>#REF!</v>
      </c>
    </row>
    <row r="7811" spans="1:6" x14ac:dyDescent="0.2">
      <c r="A7811" s="48">
        <v>7809</v>
      </c>
      <c r="B7811" s="72"/>
      <c r="C7811" s="114" t="s">
        <v>11537</v>
      </c>
      <c r="D7811" s="70"/>
      <c r="E7811" s="71"/>
      <c r="F7811" s="71" t="e">
        <f>VLOOKUP(C7811,#REF!,6,FALSE)</f>
        <v>#REF!</v>
      </c>
    </row>
    <row r="7812" spans="1:6" x14ac:dyDescent="0.2">
      <c r="A7812" s="48">
        <v>7810</v>
      </c>
      <c r="B7812" s="72"/>
      <c r="C7812" s="114" t="s">
        <v>1606</v>
      </c>
      <c r="D7812" s="70"/>
      <c r="E7812" s="71"/>
      <c r="F7812" s="71" t="e">
        <f>VLOOKUP(C7812,#REF!,6,FALSE)</f>
        <v>#REF!</v>
      </c>
    </row>
    <row r="7813" spans="1:6" x14ac:dyDescent="0.2">
      <c r="A7813" s="48">
        <v>7811</v>
      </c>
      <c r="B7813" s="72" t="s">
        <v>18765</v>
      </c>
      <c r="C7813" s="113" t="s">
        <v>24226</v>
      </c>
      <c r="D7813" s="70"/>
      <c r="E7813" s="71">
        <v>1366</v>
      </c>
      <c r="F7813" s="71" t="e">
        <f>VLOOKUP(C7813,#REF!,6,FALSE)</f>
        <v>#REF!</v>
      </c>
    </row>
    <row r="7814" spans="1:6" x14ac:dyDescent="0.2">
      <c r="A7814" s="48">
        <v>7812</v>
      </c>
      <c r="B7814" s="72" t="s">
        <v>18766</v>
      </c>
      <c r="C7814" s="113" t="s">
        <v>24227</v>
      </c>
      <c r="D7814" s="70"/>
      <c r="E7814" s="71">
        <v>1594</v>
      </c>
      <c r="F7814" s="71" t="e">
        <f>VLOOKUP(C7814,#REF!,6,FALSE)</f>
        <v>#REF!</v>
      </c>
    </row>
    <row r="7815" spans="1:6" x14ac:dyDescent="0.2">
      <c r="A7815" s="48">
        <v>7813</v>
      </c>
      <c r="B7815" s="72" t="s">
        <v>18767</v>
      </c>
      <c r="C7815" s="113" t="s">
        <v>1609</v>
      </c>
      <c r="D7815" s="70"/>
      <c r="E7815" s="71">
        <v>86</v>
      </c>
      <c r="F7815" s="71" t="e">
        <f>VLOOKUP(C7815,#REF!,6,FALSE)</f>
        <v>#REF!</v>
      </c>
    </row>
    <row r="7816" spans="1:6" x14ac:dyDescent="0.2">
      <c r="A7816" s="48">
        <v>7814</v>
      </c>
      <c r="B7816" s="72" t="s">
        <v>18768</v>
      </c>
      <c r="C7816" s="113" t="s">
        <v>1610</v>
      </c>
      <c r="D7816" s="70"/>
      <c r="E7816" s="71">
        <v>166</v>
      </c>
      <c r="F7816" s="71" t="e">
        <f>VLOOKUP(C7816,#REF!,6,FALSE)</f>
        <v>#REF!</v>
      </c>
    </row>
    <row r="7817" spans="1:6" x14ac:dyDescent="0.2">
      <c r="A7817" s="48">
        <v>7815</v>
      </c>
      <c r="B7817" s="72" t="s">
        <v>18769</v>
      </c>
      <c r="C7817" s="113" t="s">
        <v>4101</v>
      </c>
      <c r="D7817" s="70"/>
      <c r="E7817" s="71">
        <v>950</v>
      </c>
      <c r="F7817" s="71" t="e">
        <f>VLOOKUP(C7817,#REF!,6,FALSE)</f>
        <v>#REF!</v>
      </c>
    </row>
    <row r="7818" spans="1:6" x14ac:dyDescent="0.2">
      <c r="A7818" s="48">
        <v>7816</v>
      </c>
      <c r="B7818" s="72" t="s">
        <v>18770</v>
      </c>
      <c r="C7818" s="113" t="s">
        <v>1611</v>
      </c>
      <c r="D7818" s="70"/>
      <c r="E7818" s="71">
        <v>332</v>
      </c>
      <c r="F7818" s="71" t="e">
        <f>VLOOKUP(C7818,#REF!,6,FALSE)</f>
        <v>#REF!</v>
      </c>
    </row>
    <row r="7819" spans="1:6" ht="24" x14ac:dyDescent="0.2">
      <c r="A7819" s="48">
        <v>7817</v>
      </c>
      <c r="B7819" s="72" t="s">
        <v>18771</v>
      </c>
      <c r="C7819" s="113" t="s">
        <v>1612</v>
      </c>
      <c r="D7819" s="70" t="s">
        <v>18772</v>
      </c>
      <c r="E7819" s="71">
        <v>8256</v>
      </c>
      <c r="F7819" s="71" t="e">
        <f>VLOOKUP(C7819,#REF!,6,FALSE)</f>
        <v>#REF!</v>
      </c>
    </row>
    <row r="7820" spans="1:6" x14ac:dyDescent="0.2">
      <c r="A7820" s="48">
        <v>7818</v>
      </c>
      <c r="B7820" s="72" t="s">
        <v>18773</v>
      </c>
      <c r="C7820" s="113" t="s">
        <v>1613</v>
      </c>
      <c r="D7820" s="70"/>
      <c r="E7820" s="71">
        <v>832</v>
      </c>
      <c r="F7820" s="71" t="e">
        <f>VLOOKUP(C7820,#REF!,6,FALSE)</f>
        <v>#REF!</v>
      </c>
    </row>
    <row r="7821" spans="1:6" x14ac:dyDescent="0.2">
      <c r="A7821" s="48">
        <v>7819</v>
      </c>
      <c r="B7821" s="72" t="s">
        <v>18774</v>
      </c>
      <c r="C7821" s="113" t="s">
        <v>1614</v>
      </c>
      <c r="D7821" s="70"/>
      <c r="E7821" s="71">
        <v>12110</v>
      </c>
      <c r="F7821" s="71" t="e">
        <f>VLOOKUP(C7821,#REF!,6,FALSE)</f>
        <v>#REF!</v>
      </c>
    </row>
    <row r="7822" spans="1:6" x14ac:dyDescent="0.2">
      <c r="A7822" s="48">
        <v>7820</v>
      </c>
      <c r="B7822" s="72" t="s">
        <v>18775</v>
      </c>
      <c r="C7822" s="113" t="s">
        <v>1615</v>
      </c>
      <c r="D7822" s="70"/>
      <c r="E7822" s="71">
        <v>2720</v>
      </c>
      <c r="F7822" s="71" t="e">
        <f>VLOOKUP(C7822,#REF!,6,FALSE)</f>
        <v>#REF!</v>
      </c>
    </row>
    <row r="7823" spans="1:6" x14ac:dyDescent="0.2">
      <c r="A7823" s="48">
        <v>7821</v>
      </c>
      <c r="B7823" s="72" t="s">
        <v>18776</v>
      </c>
      <c r="C7823" s="113" t="s">
        <v>1616</v>
      </c>
      <c r="D7823" s="70"/>
      <c r="E7823" s="71">
        <v>3578</v>
      </c>
      <c r="F7823" s="71" t="e">
        <f>VLOOKUP(C7823,#REF!,6,FALSE)</f>
        <v>#REF!</v>
      </c>
    </row>
    <row r="7824" spans="1:6" x14ac:dyDescent="0.2">
      <c r="A7824" s="48">
        <v>7822</v>
      </c>
      <c r="B7824" s="72" t="s">
        <v>18777</v>
      </c>
      <c r="C7824" s="113" t="s">
        <v>1617</v>
      </c>
      <c r="D7824" s="70"/>
      <c r="E7824" s="71">
        <v>2720</v>
      </c>
      <c r="F7824" s="71" t="e">
        <f>VLOOKUP(C7824,#REF!,6,FALSE)</f>
        <v>#REF!</v>
      </c>
    </row>
    <row r="7825" spans="1:6" x14ac:dyDescent="0.2">
      <c r="A7825" s="48">
        <v>7823</v>
      </c>
      <c r="B7825" s="72" t="s">
        <v>18778</v>
      </c>
      <c r="C7825" s="113" t="s">
        <v>24165</v>
      </c>
      <c r="D7825" s="70"/>
      <c r="E7825" s="71">
        <v>3340</v>
      </c>
      <c r="F7825" s="71" t="e">
        <f>VLOOKUP(C7825,#REF!,6,FALSE)</f>
        <v>#REF!</v>
      </c>
    </row>
    <row r="7826" spans="1:6" x14ac:dyDescent="0.2">
      <c r="A7826" s="48">
        <v>7824</v>
      </c>
      <c r="B7826" s="72" t="s">
        <v>18779</v>
      </c>
      <c r="C7826" s="113" t="s">
        <v>24809</v>
      </c>
      <c r="D7826" s="70"/>
      <c r="E7826" s="71">
        <v>2386</v>
      </c>
      <c r="F7826" s="71" t="e">
        <f>VLOOKUP(C7826,#REF!,6,FALSE)</f>
        <v>#REF!</v>
      </c>
    </row>
    <row r="7827" spans="1:6" x14ac:dyDescent="0.2">
      <c r="A7827" s="48">
        <v>7825</v>
      </c>
      <c r="B7827" s="72" t="s">
        <v>18780</v>
      </c>
      <c r="C7827" s="113" t="s">
        <v>24164</v>
      </c>
      <c r="D7827" s="70"/>
      <c r="E7827" s="71">
        <v>9294</v>
      </c>
      <c r="F7827" s="71" t="e">
        <f>VLOOKUP(C7827,#REF!,6,FALSE)</f>
        <v>#REF!</v>
      </c>
    </row>
    <row r="7828" spans="1:6" x14ac:dyDescent="0.2">
      <c r="A7828" s="48">
        <v>7826</v>
      </c>
      <c r="B7828" s="72" t="s">
        <v>18781</v>
      </c>
      <c r="C7828" s="113" t="s">
        <v>24808</v>
      </c>
      <c r="D7828" s="70"/>
      <c r="E7828" s="71">
        <v>8152</v>
      </c>
      <c r="F7828" s="71" t="e">
        <f>VLOOKUP(C7828,#REF!,6,FALSE)</f>
        <v>#REF!</v>
      </c>
    </row>
    <row r="7829" spans="1:6" x14ac:dyDescent="0.2">
      <c r="A7829" s="48">
        <v>7827</v>
      </c>
      <c r="B7829" s="72" t="s">
        <v>18782</v>
      </c>
      <c r="C7829" s="113" t="s">
        <v>1622</v>
      </c>
      <c r="D7829" s="70"/>
      <c r="E7829" s="71">
        <v>5284</v>
      </c>
      <c r="F7829" s="71" t="e">
        <f>VLOOKUP(C7829,#REF!,6,FALSE)</f>
        <v>#REF!</v>
      </c>
    </row>
    <row r="7830" spans="1:6" x14ac:dyDescent="0.2">
      <c r="A7830" s="48">
        <v>7828</v>
      </c>
      <c r="B7830" s="72" t="s">
        <v>18783</v>
      </c>
      <c r="C7830" s="113" t="s">
        <v>24644</v>
      </c>
      <c r="D7830" s="70"/>
      <c r="E7830" s="71">
        <v>6274</v>
      </c>
      <c r="F7830" s="71" t="e">
        <f>VLOOKUP(C7830,#REF!,6,FALSE)</f>
        <v>#REF!</v>
      </c>
    </row>
    <row r="7831" spans="1:6" x14ac:dyDescent="0.2">
      <c r="A7831" s="48">
        <v>7829</v>
      </c>
      <c r="B7831" s="72" t="s">
        <v>18784</v>
      </c>
      <c r="C7831" s="113" t="s">
        <v>1624</v>
      </c>
      <c r="D7831" s="70"/>
      <c r="E7831" s="71">
        <v>3578</v>
      </c>
      <c r="F7831" s="71" t="e">
        <f>VLOOKUP(C7831,#REF!,6,FALSE)</f>
        <v>#REF!</v>
      </c>
    </row>
    <row r="7832" spans="1:6" x14ac:dyDescent="0.2">
      <c r="A7832" s="48">
        <v>7830</v>
      </c>
      <c r="B7832" s="72" t="s">
        <v>18785</v>
      </c>
      <c r="C7832" s="113" t="s">
        <v>1625</v>
      </c>
      <c r="D7832" s="70"/>
      <c r="E7832" s="71">
        <v>7568</v>
      </c>
      <c r="F7832" s="71" t="e">
        <f>VLOOKUP(C7832,#REF!,6,FALSE)</f>
        <v>#REF!</v>
      </c>
    </row>
    <row r="7833" spans="1:6" x14ac:dyDescent="0.2">
      <c r="A7833" s="48">
        <v>7831</v>
      </c>
      <c r="B7833" s="72" t="s">
        <v>18786</v>
      </c>
      <c r="C7833" s="113" t="s">
        <v>1626</v>
      </c>
      <c r="D7833" s="70"/>
      <c r="E7833" s="71">
        <v>2386</v>
      </c>
      <c r="F7833" s="71" t="e">
        <f>VLOOKUP(C7833,#REF!,6,FALSE)</f>
        <v>#REF!</v>
      </c>
    </row>
    <row r="7834" spans="1:6" x14ac:dyDescent="0.2">
      <c r="A7834" s="48">
        <v>7832</v>
      </c>
      <c r="B7834" s="72" t="s">
        <v>18787</v>
      </c>
      <c r="C7834" s="113" t="s">
        <v>1627</v>
      </c>
      <c r="D7834" s="70"/>
      <c r="E7834" s="71">
        <v>3578</v>
      </c>
      <c r="F7834" s="71" t="e">
        <f>VLOOKUP(C7834,#REF!,6,FALSE)</f>
        <v>#REF!</v>
      </c>
    </row>
    <row r="7835" spans="1:6" x14ac:dyDescent="0.2">
      <c r="A7835" s="48">
        <v>7833</v>
      </c>
      <c r="B7835" s="72" t="s">
        <v>18788</v>
      </c>
      <c r="C7835" s="113" t="s">
        <v>1628</v>
      </c>
      <c r="D7835" s="70"/>
      <c r="E7835" s="71">
        <v>4404</v>
      </c>
      <c r="F7835" s="71" t="e">
        <f>VLOOKUP(C7835,#REF!,6,FALSE)</f>
        <v>#REF!</v>
      </c>
    </row>
    <row r="7836" spans="1:6" x14ac:dyDescent="0.2">
      <c r="A7836" s="48">
        <v>7834</v>
      </c>
      <c r="B7836" s="72" t="s">
        <v>18789</v>
      </c>
      <c r="C7836" s="113" t="s">
        <v>1629</v>
      </c>
      <c r="D7836" s="70"/>
      <c r="E7836" s="71">
        <v>18162</v>
      </c>
      <c r="F7836" s="71" t="e">
        <f>VLOOKUP(C7836,#REF!,6,FALSE)</f>
        <v>#REF!</v>
      </c>
    </row>
    <row r="7837" spans="1:6" ht="24" x14ac:dyDescent="0.2">
      <c r="A7837" s="48">
        <v>7835</v>
      </c>
      <c r="B7837" s="72" t="s">
        <v>18790</v>
      </c>
      <c r="C7837" s="113" t="s">
        <v>1630</v>
      </c>
      <c r="D7837" s="70" t="s">
        <v>18791</v>
      </c>
      <c r="E7837" s="71">
        <v>4624</v>
      </c>
      <c r="F7837" s="71" t="e">
        <f>VLOOKUP(C7837,#REF!,6,FALSE)</f>
        <v>#REF!</v>
      </c>
    </row>
    <row r="7838" spans="1:6" x14ac:dyDescent="0.2">
      <c r="A7838" s="48">
        <v>7836</v>
      </c>
      <c r="B7838" s="72" t="s">
        <v>18792</v>
      </c>
      <c r="C7838" s="113" t="s">
        <v>4102</v>
      </c>
      <c r="D7838" s="70"/>
      <c r="E7838" s="71">
        <v>4056</v>
      </c>
      <c r="F7838" s="71" t="e">
        <f>VLOOKUP(C7838,#REF!,6,FALSE)</f>
        <v>#REF!</v>
      </c>
    </row>
    <row r="7839" spans="1:6" x14ac:dyDescent="0.2">
      <c r="A7839" s="48">
        <v>7837</v>
      </c>
      <c r="B7839" s="72" t="s">
        <v>18793</v>
      </c>
      <c r="C7839" s="113" t="s">
        <v>4103</v>
      </c>
      <c r="D7839" s="70"/>
      <c r="E7839" s="71">
        <v>4080</v>
      </c>
      <c r="F7839" s="71" t="e">
        <f>VLOOKUP(C7839,#REF!,6,FALSE)</f>
        <v>#REF!</v>
      </c>
    </row>
    <row r="7840" spans="1:6" x14ac:dyDescent="0.2">
      <c r="A7840" s="48">
        <v>7838</v>
      </c>
      <c r="B7840" s="72"/>
      <c r="C7840" s="114" t="s">
        <v>1631</v>
      </c>
      <c r="D7840" s="70"/>
      <c r="E7840" s="71"/>
      <c r="F7840" s="71" t="e">
        <f>VLOOKUP(C7840,#REF!,6,FALSE)</f>
        <v>#REF!</v>
      </c>
    </row>
    <row r="7841" spans="1:6" x14ac:dyDescent="0.2">
      <c r="A7841" s="48">
        <v>7839</v>
      </c>
      <c r="B7841" s="72" t="s">
        <v>18794</v>
      </c>
      <c r="C7841" s="113" t="s">
        <v>1632</v>
      </c>
      <c r="D7841" s="70"/>
      <c r="E7841" s="71">
        <v>3816</v>
      </c>
      <c r="F7841" s="71" t="e">
        <f>VLOOKUP(C7841,#REF!,6,FALSE)</f>
        <v>#REF!</v>
      </c>
    </row>
    <row r="7842" spans="1:6" x14ac:dyDescent="0.2">
      <c r="A7842" s="48">
        <v>7840</v>
      </c>
      <c r="B7842" s="72" t="s">
        <v>18795</v>
      </c>
      <c r="C7842" s="113" t="s">
        <v>2638</v>
      </c>
      <c r="D7842" s="70"/>
      <c r="E7842" s="71">
        <v>350</v>
      </c>
      <c r="F7842" s="71" t="e">
        <f>VLOOKUP(C7842,#REF!,6,FALSE)</f>
        <v>#REF!</v>
      </c>
    </row>
    <row r="7843" spans="1:6" x14ac:dyDescent="0.2">
      <c r="A7843" s="48">
        <v>7841</v>
      </c>
      <c r="B7843" s="72" t="s">
        <v>18796</v>
      </c>
      <c r="C7843" s="113" t="s">
        <v>2639</v>
      </c>
      <c r="D7843" s="70"/>
      <c r="E7843" s="71">
        <v>498</v>
      </c>
      <c r="F7843" s="71" t="e">
        <f>VLOOKUP(C7843,#REF!,6,FALSE)</f>
        <v>#REF!</v>
      </c>
    </row>
    <row r="7844" spans="1:6" x14ac:dyDescent="0.2">
      <c r="A7844" s="48">
        <v>7842</v>
      </c>
      <c r="B7844" s="72" t="s">
        <v>18797</v>
      </c>
      <c r="C7844" s="113" t="s">
        <v>2640</v>
      </c>
      <c r="D7844" s="70"/>
      <c r="E7844" s="71">
        <v>14308</v>
      </c>
      <c r="F7844" s="71" t="e">
        <f>VLOOKUP(C7844,#REF!,6,FALSE)</f>
        <v>#REF!</v>
      </c>
    </row>
    <row r="7845" spans="1:6" x14ac:dyDescent="0.2">
      <c r="A7845" s="48">
        <v>7843</v>
      </c>
      <c r="B7845" s="72" t="s">
        <v>18798</v>
      </c>
      <c r="C7845" s="113" t="s">
        <v>24681</v>
      </c>
      <c r="D7845" s="70"/>
      <c r="E7845" s="71">
        <v>3976</v>
      </c>
      <c r="F7845" s="71" t="e">
        <f>VLOOKUP(C7845,#REF!,6,FALSE)</f>
        <v>#REF!</v>
      </c>
    </row>
    <row r="7846" spans="1:6" x14ac:dyDescent="0.2">
      <c r="A7846" s="48">
        <v>7844</v>
      </c>
      <c r="B7846" s="72" t="s">
        <v>18799</v>
      </c>
      <c r="C7846" s="113" t="s">
        <v>2644</v>
      </c>
      <c r="D7846" s="70"/>
      <c r="E7846" s="71">
        <v>1492</v>
      </c>
      <c r="F7846" s="71" t="e">
        <f>VLOOKUP(C7846,#REF!,6,FALSE)</f>
        <v>#REF!</v>
      </c>
    </row>
    <row r="7847" spans="1:6" x14ac:dyDescent="0.2">
      <c r="A7847" s="48">
        <v>7845</v>
      </c>
      <c r="B7847" s="72" t="s">
        <v>18800</v>
      </c>
      <c r="C7847" s="113" t="s">
        <v>2645</v>
      </c>
      <c r="D7847" s="70"/>
      <c r="E7847" s="71">
        <v>3312</v>
      </c>
      <c r="F7847" s="71" t="e">
        <f>VLOOKUP(C7847,#REF!,6,FALSE)</f>
        <v>#REF!</v>
      </c>
    </row>
    <row r="7848" spans="1:6" x14ac:dyDescent="0.2">
      <c r="A7848" s="48">
        <v>7846</v>
      </c>
      <c r="B7848" s="72" t="s">
        <v>18801</v>
      </c>
      <c r="C7848" s="113" t="s">
        <v>2646</v>
      </c>
      <c r="D7848" s="70"/>
      <c r="E7848" s="71">
        <v>4532</v>
      </c>
      <c r="F7848" s="71" t="e">
        <f>VLOOKUP(C7848,#REF!,6,FALSE)</f>
        <v>#REF!</v>
      </c>
    </row>
    <row r="7849" spans="1:6" x14ac:dyDescent="0.2">
      <c r="A7849" s="48">
        <v>7847</v>
      </c>
      <c r="B7849" s="72" t="s">
        <v>18802</v>
      </c>
      <c r="C7849" s="113" t="s">
        <v>2647</v>
      </c>
      <c r="D7849" s="70"/>
      <c r="E7849" s="71">
        <v>4548</v>
      </c>
      <c r="F7849" s="71" t="e">
        <f>VLOOKUP(C7849,#REF!,6,FALSE)</f>
        <v>#REF!</v>
      </c>
    </row>
    <row r="7850" spans="1:6" x14ac:dyDescent="0.2">
      <c r="A7850" s="48">
        <v>7848</v>
      </c>
      <c r="B7850" s="72" t="s">
        <v>18803</v>
      </c>
      <c r="C7850" s="113" t="s">
        <v>2648</v>
      </c>
      <c r="D7850" s="70"/>
      <c r="E7850" s="71">
        <v>28558</v>
      </c>
      <c r="F7850" s="71" t="e">
        <f>VLOOKUP(C7850,#REF!,6,FALSE)</f>
        <v>#REF!</v>
      </c>
    </row>
    <row r="7851" spans="1:6" x14ac:dyDescent="0.2">
      <c r="A7851" s="48">
        <v>7849</v>
      </c>
      <c r="B7851" s="72" t="s">
        <v>18804</v>
      </c>
      <c r="C7851" s="113" t="s">
        <v>2649</v>
      </c>
      <c r="D7851" s="70"/>
      <c r="E7851" s="71">
        <v>3264</v>
      </c>
      <c r="F7851" s="71" t="e">
        <f>VLOOKUP(C7851,#REF!,6,FALSE)</f>
        <v>#REF!</v>
      </c>
    </row>
    <row r="7852" spans="1:6" x14ac:dyDescent="0.2">
      <c r="A7852" s="48">
        <v>7850</v>
      </c>
      <c r="B7852" s="72" t="s">
        <v>18805</v>
      </c>
      <c r="C7852" s="113" t="s">
        <v>2650</v>
      </c>
      <c r="D7852" s="70"/>
      <c r="E7852" s="71">
        <v>11392</v>
      </c>
      <c r="F7852" s="71" t="e">
        <f>VLOOKUP(C7852,#REF!,6,FALSE)</f>
        <v>#REF!</v>
      </c>
    </row>
    <row r="7853" spans="1:6" x14ac:dyDescent="0.2">
      <c r="A7853" s="48">
        <v>7851</v>
      </c>
      <c r="B7853" s="72"/>
      <c r="C7853" s="114" t="s">
        <v>2651</v>
      </c>
      <c r="D7853" s="70"/>
      <c r="E7853" s="71"/>
      <c r="F7853" s="71" t="e">
        <f>VLOOKUP(C7853,#REF!,6,FALSE)</f>
        <v>#REF!</v>
      </c>
    </row>
    <row r="7854" spans="1:6" x14ac:dyDescent="0.2">
      <c r="A7854" s="48">
        <v>7852</v>
      </c>
      <c r="B7854" s="72" t="s">
        <v>18806</v>
      </c>
      <c r="C7854" s="113" t="s">
        <v>2652</v>
      </c>
      <c r="D7854" s="70"/>
      <c r="E7854" s="71">
        <v>2720</v>
      </c>
      <c r="F7854" s="71" t="e">
        <f>VLOOKUP(C7854,#REF!,6,FALSE)</f>
        <v>#REF!</v>
      </c>
    </row>
    <row r="7855" spans="1:6" x14ac:dyDescent="0.2">
      <c r="A7855" s="48">
        <v>7853</v>
      </c>
      <c r="B7855" s="72" t="s">
        <v>18807</v>
      </c>
      <c r="C7855" s="113" t="s">
        <v>2653</v>
      </c>
      <c r="D7855" s="70"/>
      <c r="E7855" s="71">
        <v>2076</v>
      </c>
      <c r="F7855" s="71" t="e">
        <f>VLOOKUP(C7855,#REF!,6,FALSE)</f>
        <v>#REF!</v>
      </c>
    </row>
    <row r="7856" spans="1:6" x14ac:dyDescent="0.2">
      <c r="A7856" s="48">
        <v>7854</v>
      </c>
      <c r="B7856" s="72" t="s">
        <v>18808</v>
      </c>
      <c r="C7856" s="113" t="s">
        <v>2654</v>
      </c>
      <c r="D7856" s="70"/>
      <c r="E7856" s="71">
        <v>2076</v>
      </c>
      <c r="F7856" s="71" t="e">
        <f>VLOOKUP(C7856,#REF!,6,FALSE)</f>
        <v>#REF!</v>
      </c>
    </row>
    <row r="7857" spans="1:6" x14ac:dyDescent="0.2">
      <c r="A7857" s="48">
        <v>7855</v>
      </c>
      <c r="B7857" s="72" t="s">
        <v>18809</v>
      </c>
      <c r="C7857" s="113" t="s">
        <v>2655</v>
      </c>
      <c r="D7857" s="70"/>
      <c r="E7857" s="71">
        <v>4992</v>
      </c>
      <c r="F7857" s="71" t="e">
        <f>VLOOKUP(C7857,#REF!,6,FALSE)</f>
        <v>#REF!</v>
      </c>
    </row>
    <row r="7858" spans="1:6" x14ac:dyDescent="0.2">
      <c r="A7858" s="48">
        <v>7856</v>
      </c>
      <c r="B7858" s="72" t="s">
        <v>18810</v>
      </c>
      <c r="C7858" s="113" t="s">
        <v>2656</v>
      </c>
      <c r="D7858" s="70"/>
      <c r="E7858" s="71">
        <v>2076</v>
      </c>
      <c r="F7858" s="71" t="e">
        <f>VLOOKUP(C7858,#REF!,6,FALSE)</f>
        <v>#REF!</v>
      </c>
    </row>
    <row r="7859" spans="1:6" x14ac:dyDescent="0.2">
      <c r="A7859" s="48">
        <v>7857</v>
      </c>
      <c r="B7859" s="72" t="s">
        <v>18811</v>
      </c>
      <c r="C7859" s="113" t="s">
        <v>2657</v>
      </c>
      <c r="D7859" s="70"/>
      <c r="E7859" s="71">
        <v>1816</v>
      </c>
      <c r="F7859" s="71" t="e">
        <f>VLOOKUP(C7859,#REF!,6,FALSE)</f>
        <v>#REF!</v>
      </c>
    </row>
    <row r="7860" spans="1:6" x14ac:dyDescent="0.2">
      <c r="A7860" s="48">
        <v>7858</v>
      </c>
      <c r="B7860" s="72" t="s">
        <v>18812</v>
      </c>
      <c r="C7860" s="113" t="s">
        <v>24346</v>
      </c>
      <c r="D7860" s="70"/>
      <c r="E7860" s="71">
        <v>2720</v>
      </c>
      <c r="F7860" s="71" t="e">
        <f>VLOOKUP(C7860,#REF!,6,FALSE)</f>
        <v>#REF!</v>
      </c>
    </row>
    <row r="7861" spans="1:6" x14ac:dyDescent="0.2">
      <c r="A7861" s="48">
        <v>7859</v>
      </c>
      <c r="B7861" s="72" t="s">
        <v>18813</v>
      </c>
      <c r="C7861" s="113" t="s">
        <v>2659</v>
      </c>
      <c r="D7861" s="70"/>
      <c r="E7861" s="71">
        <v>1614</v>
      </c>
      <c r="F7861" s="71" t="e">
        <f>VLOOKUP(C7861,#REF!,6,FALSE)</f>
        <v>#REF!</v>
      </c>
    </row>
    <row r="7862" spans="1:6" x14ac:dyDescent="0.2">
      <c r="A7862" s="48">
        <v>7860</v>
      </c>
      <c r="B7862" s="72" t="s">
        <v>18814</v>
      </c>
      <c r="C7862" s="113" t="s">
        <v>2660</v>
      </c>
      <c r="D7862" s="70"/>
      <c r="E7862" s="71">
        <v>2108</v>
      </c>
      <c r="F7862" s="71" t="e">
        <f>VLOOKUP(C7862,#REF!,6,FALSE)</f>
        <v>#REF!</v>
      </c>
    </row>
    <row r="7863" spans="1:6" x14ac:dyDescent="0.2">
      <c r="A7863" s="48">
        <v>7861</v>
      </c>
      <c r="B7863" s="72" t="s">
        <v>18815</v>
      </c>
      <c r="C7863" s="113" t="s">
        <v>2661</v>
      </c>
      <c r="D7863" s="70"/>
      <c r="E7863" s="71">
        <v>2076</v>
      </c>
      <c r="F7863" s="71" t="e">
        <f>VLOOKUP(C7863,#REF!,6,FALSE)</f>
        <v>#REF!</v>
      </c>
    </row>
    <row r="7864" spans="1:6" x14ac:dyDescent="0.2">
      <c r="A7864" s="48">
        <v>7862</v>
      </c>
      <c r="B7864" s="72" t="s">
        <v>18816</v>
      </c>
      <c r="C7864" s="113" t="s">
        <v>2662</v>
      </c>
      <c r="D7864" s="70"/>
      <c r="E7864" s="71">
        <v>1558</v>
      </c>
      <c r="F7864" s="71" t="e">
        <f>VLOOKUP(C7864,#REF!,6,FALSE)</f>
        <v>#REF!</v>
      </c>
    </row>
    <row r="7865" spans="1:6" x14ac:dyDescent="0.2">
      <c r="A7865" s="48">
        <v>7863</v>
      </c>
      <c r="B7865" s="72" t="s">
        <v>18817</v>
      </c>
      <c r="C7865" s="113" t="s">
        <v>2663</v>
      </c>
      <c r="D7865" s="70"/>
      <c r="E7865" s="71">
        <v>2844</v>
      </c>
      <c r="F7865" s="71" t="e">
        <f>VLOOKUP(C7865,#REF!,6,FALSE)</f>
        <v>#REF!</v>
      </c>
    </row>
    <row r="7866" spans="1:6" x14ac:dyDescent="0.2">
      <c r="A7866" s="48">
        <v>7864</v>
      </c>
      <c r="B7866" s="72" t="s">
        <v>18818</v>
      </c>
      <c r="C7866" s="113" t="s">
        <v>2664</v>
      </c>
      <c r="D7866" s="70"/>
      <c r="E7866" s="71">
        <v>3816</v>
      </c>
      <c r="F7866" s="71" t="e">
        <f>VLOOKUP(C7866,#REF!,6,FALSE)</f>
        <v>#REF!</v>
      </c>
    </row>
    <row r="7867" spans="1:6" x14ac:dyDescent="0.2">
      <c r="A7867" s="48">
        <v>7865</v>
      </c>
      <c r="B7867" s="72" t="s">
        <v>18819</v>
      </c>
      <c r="C7867" s="113" t="s">
        <v>2665</v>
      </c>
      <c r="D7867" s="70"/>
      <c r="E7867" s="71">
        <v>3340</v>
      </c>
      <c r="F7867" s="71" t="e">
        <f>VLOOKUP(C7867,#REF!,6,FALSE)</f>
        <v>#REF!</v>
      </c>
    </row>
    <row r="7868" spans="1:6" x14ac:dyDescent="0.2">
      <c r="A7868" s="48">
        <v>7866</v>
      </c>
      <c r="B7868" s="72" t="s">
        <v>18820</v>
      </c>
      <c r="C7868" s="113" t="s">
        <v>2666</v>
      </c>
      <c r="D7868" s="70"/>
      <c r="E7868" s="71">
        <v>3340</v>
      </c>
      <c r="F7868" s="71" t="e">
        <f>VLOOKUP(C7868,#REF!,6,FALSE)</f>
        <v>#REF!</v>
      </c>
    </row>
    <row r="7869" spans="1:6" x14ac:dyDescent="0.2">
      <c r="A7869" s="48">
        <v>7867</v>
      </c>
      <c r="B7869" s="72" t="s">
        <v>18821</v>
      </c>
      <c r="C7869" s="113" t="s">
        <v>2667</v>
      </c>
      <c r="D7869" s="70"/>
      <c r="E7869" s="71">
        <v>1820</v>
      </c>
      <c r="F7869" s="71" t="e">
        <f>VLOOKUP(C7869,#REF!,6,FALSE)</f>
        <v>#REF!</v>
      </c>
    </row>
    <row r="7870" spans="1:6" x14ac:dyDescent="0.2">
      <c r="A7870" s="48">
        <v>7868</v>
      </c>
      <c r="B7870" s="72" t="s">
        <v>18822</v>
      </c>
      <c r="C7870" s="113" t="s">
        <v>2668</v>
      </c>
      <c r="D7870" s="70"/>
      <c r="E7870" s="71">
        <v>3578</v>
      </c>
      <c r="F7870" s="71" t="e">
        <f>VLOOKUP(C7870,#REF!,6,FALSE)</f>
        <v>#REF!</v>
      </c>
    </row>
    <row r="7871" spans="1:6" x14ac:dyDescent="0.2">
      <c r="A7871" s="48">
        <v>7869</v>
      </c>
      <c r="B7871" s="72" t="s">
        <v>18823</v>
      </c>
      <c r="C7871" s="113" t="s">
        <v>2669</v>
      </c>
      <c r="D7871" s="70"/>
      <c r="E7871" s="71">
        <v>5504</v>
      </c>
      <c r="F7871" s="71" t="e">
        <f>VLOOKUP(C7871,#REF!,6,FALSE)</f>
        <v>#REF!</v>
      </c>
    </row>
    <row r="7872" spans="1:6" x14ac:dyDescent="0.2">
      <c r="A7872" s="48">
        <v>7870</v>
      </c>
      <c r="B7872" s="72" t="s">
        <v>18824</v>
      </c>
      <c r="C7872" s="113" t="s">
        <v>2670</v>
      </c>
      <c r="D7872" s="70"/>
      <c r="E7872" s="71">
        <v>1820</v>
      </c>
      <c r="F7872" s="71" t="e">
        <f>VLOOKUP(C7872,#REF!,6,FALSE)</f>
        <v>#REF!</v>
      </c>
    </row>
    <row r="7873" spans="1:6" x14ac:dyDescent="0.2">
      <c r="A7873" s="48">
        <v>7871</v>
      </c>
      <c r="B7873" s="72" t="s">
        <v>18825</v>
      </c>
      <c r="C7873" s="113" t="s">
        <v>2671</v>
      </c>
      <c r="D7873" s="70"/>
      <c r="E7873" s="71">
        <v>1558</v>
      </c>
      <c r="F7873" s="71" t="e">
        <f>VLOOKUP(C7873,#REF!,6,FALSE)</f>
        <v>#REF!</v>
      </c>
    </row>
    <row r="7874" spans="1:6" x14ac:dyDescent="0.2">
      <c r="A7874" s="48">
        <v>7872</v>
      </c>
      <c r="B7874" s="72" t="s">
        <v>18826</v>
      </c>
      <c r="C7874" s="113" t="s">
        <v>2672</v>
      </c>
      <c r="D7874" s="70"/>
      <c r="E7874" s="71">
        <v>1188</v>
      </c>
      <c r="F7874" s="71" t="e">
        <f>VLOOKUP(C7874,#REF!,6,FALSE)</f>
        <v>#REF!</v>
      </c>
    </row>
    <row r="7875" spans="1:6" x14ac:dyDescent="0.2">
      <c r="A7875" s="48">
        <v>7873</v>
      </c>
      <c r="B7875" s="72" t="s">
        <v>18827</v>
      </c>
      <c r="C7875" s="113" t="s">
        <v>2673</v>
      </c>
      <c r="D7875" s="70"/>
      <c r="E7875" s="71">
        <v>2386</v>
      </c>
      <c r="F7875" s="71" t="e">
        <f>VLOOKUP(C7875,#REF!,6,FALSE)</f>
        <v>#REF!</v>
      </c>
    </row>
    <row r="7876" spans="1:6" x14ac:dyDescent="0.2">
      <c r="A7876" s="48">
        <v>7874</v>
      </c>
      <c r="B7876" s="72" t="s">
        <v>18828</v>
      </c>
      <c r="C7876" s="113" t="s">
        <v>2674</v>
      </c>
      <c r="D7876" s="70"/>
      <c r="E7876" s="71">
        <v>1124</v>
      </c>
      <c r="F7876" s="71" t="e">
        <f>VLOOKUP(C7876,#REF!,6,FALSE)</f>
        <v>#REF!</v>
      </c>
    </row>
    <row r="7877" spans="1:6" x14ac:dyDescent="0.2">
      <c r="A7877" s="48">
        <v>7875</v>
      </c>
      <c r="B7877" s="72" t="s">
        <v>18829</v>
      </c>
      <c r="C7877" s="113" t="s">
        <v>2675</v>
      </c>
      <c r="D7877" s="70"/>
      <c r="E7877" s="71">
        <v>1392</v>
      </c>
      <c r="F7877" s="71" t="e">
        <f>VLOOKUP(C7877,#REF!,6,FALSE)</f>
        <v>#REF!</v>
      </c>
    </row>
    <row r="7878" spans="1:6" x14ac:dyDescent="0.2">
      <c r="A7878" s="48">
        <v>7876</v>
      </c>
      <c r="B7878" s="72" t="s">
        <v>18830</v>
      </c>
      <c r="C7878" s="113" t="s">
        <v>2676</v>
      </c>
      <c r="D7878" s="70"/>
      <c r="E7878" s="71">
        <v>2076</v>
      </c>
      <c r="F7878" s="71" t="e">
        <f>VLOOKUP(C7878,#REF!,6,FALSE)</f>
        <v>#REF!</v>
      </c>
    </row>
    <row r="7879" spans="1:6" x14ac:dyDescent="0.2">
      <c r="A7879" s="48">
        <v>7877</v>
      </c>
      <c r="B7879" s="72" t="s">
        <v>18831</v>
      </c>
      <c r="C7879" s="113" t="s">
        <v>2677</v>
      </c>
      <c r="D7879" s="70"/>
      <c r="E7879" s="71">
        <v>2720</v>
      </c>
      <c r="F7879" s="71" t="e">
        <f>VLOOKUP(C7879,#REF!,6,FALSE)</f>
        <v>#REF!</v>
      </c>
    </row>
    <row r="7880" spans="1:6" x14ac:dyDescent="0.2">
      <c r="A7880" s="48">
        <v>7878</v>
      </c>
      <c r="B7880" s="72" t="s">
        <v>18832</v>
      </c>
      <c r="C7880" s="113" t="s">
        <v>2678</v>
      </c>
      <c r="D7880" s="70"/>
      <c r="E7880" s="71">
        <v>1816</v>
      </c>
      <c r="F7880" s="71" t="e">
        <f>VLOOKUP(C7880,#REF!,6,FALSE)</f>
        <v>#REF!</v>
      </c>
    </row>
    <row r="7881" spans="1:6" x14ac:dyDescent="0.2">
      <c r="A7881" s="48">
        <v>7879</v>
      </c>
      <c r="B7881" s="72" t="s">
        <v>18833</v>
      </c>
      <c r="C7881" s="113" t="s">
        <v>24823</v>
      </c>
      <c r="D7881" s="70"/>
      <c r="E7881" s="71">
        <v>1820</v>
      </c>
      <c r="F7881" s="71" t="e">
        <f>VLOOKUP(C7881,#REF!,6,FALSE)</f>
        <v>#REF!</v>
      </c>
    </row>
    <row r="7882" spans="1:6" x14ac:dyDescent="0.2">
      <c r="A7882" s="48">
        <v>7880</v>
      </c>
      <c r="B7882" s="72" t="s">
        <v>18834</v>
      </c>
      <c r="C7882" s="113" t="s">
        <v>18835</v>
      </c>
      <c r="D7882" s="70"/>
      <c r="E7882" s="71">
        <v>1352</v>
      </c>
      <c r="F7882" s="71" t="e">
        <f>VLOOKUP(C7882,#REF!,6,FALSE)</f>
        <v>#REF!</v>
      </c>
    </row>
    <row r="7883" spans="1:6" x14ac:dyDescent="0.2">
      <c r="A7883" s="48">
        <v>7881</v>
      </c>
      <c r="B7883" s="72" t="s">
        <v>18836</v>
      </c>
      <c r="C7883" s="113" t="s">
        <v>24824</v>
      </c>
      <c r="D7883" s="70"/>
      <c r="E7883" s="71">
        <v>1558</v>
      </c>
      <c r="F7883" s="71" t="e">
        <f>VLOOKUP(C7883,#REF!,6,FALSE)</f>
        <v>#REF!</v>
      </c>
    </row>
    <row r="7884" spans="1:6" x14ac:dyDescent="0.2">
      <c r="A7884" s="48">
        <v>7882</v>
      </c>
      <c r="B7884" s="72" t="s">
        <v>18837</v>
      </c>
      <c r="C7884" s="113" t="s">
        <v>24825</v>
      </c>
      <c r="D7884" s="70"/>
      <c r="E7884" s="71">
        <v>758</v>
      </c>
      <c r="F7884" s="71" t="e">
        <f>VLOOKUP(C7884,#REF!,6,FALSE)</f>
        <v>#REF!</v>
      </c>
    </row>
    <row r="7885" spans="1:6" x14ac:dyDescent="0.2">
      <c r="A7885" s="48">
        <v>7883</v>
      </c>
      <c r="B7885" s="72" t="s">
        <v>18838</v>
      </c>
      <c r="C7885" s="113" t="s">
        <v>24826</v>
      </c>
      <c r="D7885" s="70" t="s">
        <v>18839</v>
      </c>
      <c r="E7885" s="71">
        <v>1816</v>
      </c>
      <c r="F7885" s="71" t="e">
        <f>VLOOKUP(C7885,#REF!,6,FALSE)</f>
        <v>#REF!</v>
      </c>
    </row>
    <row r="7886" spans="1:6" x14ac:dyDescent="0.2">
      <c r="A7886" s="48">
        <v>7884</v>
      </c>
      <c r="B7886" s="72" t="s">
        <v>18840</v>
      </c>
      <c r="C7886" s="113" t="s">
        <v>2682</v>
      </c>
      <c r="D7886" s="70"/>
      <c r="E7886" s="71">
        <v>1138</v>
      </c>
      <c r="F7886" s="71" t="e">
        <f>VLOOKUP(C7886,#REF!,6,FALSE)</f>
        <v>#REF!</v>
      </c>
    </row>
    <row r="7887" spans="1:6" x14ac:dyDescent="0.2">
      <c r="A7887" s="48">
        <v>7885</v>
      </c>
      <c r="B7887" s="72" t="s">
        <v>18841</v>
      </c>
      <c r="C7887" s="113" t="s">
        <v>2683</v>
      </c>
      <c r="D7887" s="70"/>
      <c r="E7887" s="71">
        <v>1644</v>
      </c>
      <c r="F7887" s="71" t="e">
        <f>VLOOKUP(C7887,#REF!,6,FALSE)</f>
        <v>#REF!</v>
      </c>
    </row>
    <row r="7888" spans="1:6" x14ac:dyDescent="0.2">
      <c r="A7888" s="48">
        <v>7886</v>
      </c>
      <c r="B7888" s="72" t="s">
        <v>18842</v>
      </c>
      <c r="C7888" s="113" t="s">
        <v>2684</v>
      </c>
      <c r="D7888" s="70"/>
      <c r="E7888" s="71">
        <v>714</v>
      </c>
      <c r="F7888" s="71" t="e">
        <f>VLOOKUP(C7888,#REF!,6,FALSE)</f>
        <v>#REF!</v>
      </c>
    </row>
    <row r="7889" spans="1:6" x14ac:dyDescent="0.2">
      <c r="A7889" s="48">
        <v>7887</v>
      </c>
      <c r="B7889" s="72" t="s">
        <v>18843</v>
      </c>
      <c r="C7889" s="113" t="s">
        <v>2685</v>
      </c>
      <c r="D7889" s="70"/>
      <c r="E7889" s="71">
        <v>2720</v>
      </c>
      <c r="F7889" s="71" t="e">
        <f>VLOOKUP(C7889,#REF!,6,FALSE)</f>
        <v>#REF!</v>
      </c>
    </row>
    <row r="7890" spans="1:6" x14ac:dyDescent="0.2">
      <c r="A7890" s="48">
        <v>7888</v>
      </c>
      <c r="B7890" s="72" t="s">
        <v>18844</v>
      </c>
      <c r="C7890" s="113" t="s">
        <v>2686</v>
      </c>
      <c r="D7890" s="70"/>
      <c r="E7890" s="71">
        <v>2386</v>
      </c>
      <c r="F7890" s="71" t="e">
        <f>VLOOKUP(C7890,#REF!,6,FALSE)</f>
        <v>#REF!</v>
      </c>
    </row>
    <row r="7891" spans="1:6" x14ac:dyDescent="0.2">
      <c r="A7891" s="48">
        <v>7889</v>
      </c>
      <c r="B7891" s="72"/>
      <c r="C7891" s="114" t="s">
        <v>24422</v>
      </c>
      <c r="D7891" s="70"/>
      <c r="E7891" s="71"/>
      <c r="F7891" s="71" t="e">
        <f>VLOOKUP(C7891,#REF!,6,FALSE)</f>
        <v>#REF!</v>
      </c>
    </row>
    <row r="7892" spans="1:6" x14ac:dyDescent="0.2">
      <c r="A7892" s="48">
        <v>7890</v>
      </c>
      <c r="B7892" s="72" t="s">
        <v>18845</v>
      </c>
      <c r="C7892" s="113" t="s">
        <v>4543</v>
      </c>
      <c r="D7892" s="70" t="s">
        <v>18847</v>
      </c>
      <c r="E7892" s="71">
        <v>478</v>
      </c>
      <c r="F7892" s="71" t="e">
        <f>VLOOKUP(C7892,#REF!,6,FALSE)</f>
        <v>#REF!</v>
      </c>
    </row>
    <row r="7893" spans="1:6" ht="24" x14ac:dyDescent="0.2">
      <c r="A7893" s="48">
        <v>7891</v>
      </c>
      <c r="B7893" s="72" t="s">
        <v>18848</v>
      </c>
      <c r="C7893" s="113" t="s">
        <v>24298</v>
      </c>
      <c r="D7893" s="70"/>
      <c r="E7893" s="71">
        <v>244</v>
      </c>
      <c r="F7893" s="71" t="e">
        <f>VLOOKUP(C7893,#REF!,6,FALSE)</f>
        <v>#REF!</v>
      </c>
    </row>
    <row r="7894" spans="1:6" x14ac:dyDescent="0.2">
      <c r="A7894" s="48">
        <v>7892</v>
      </c>
      <c r="B7894" s="72" t="s">
        <v>18849</v>
      </c>
      <c r="C7894" s="113" t="s">
        <v>24419</v>
      </c>
      <c r="D7894" s="70" t="s">
        <v>18850</v>
      </c>
      <c r="E7894" s="71">
        <v>2224</v>
      </c>
      <c r="F7894" s="71" t="e">
        <f>VLOOKUP(C7894,#REF!,6,FALSE)</f>
        <v>#REF!</v>
      </c>
    </row>
    <row r="7895" spans="1:6" x14ac:dyDescent="0.2">
      <c r="A7895" s="48">
        <v>7893</v>
      </c>
      <c r="B7895" s="72" t="s">
        <v>18851</v>
      </c>
      <c r="C7895" s="113" t="s">
        <v>24420</v>
      </c>
      <c r="D7895" s="70" t="s">
        <v>18850</v>
      </c>
      <c r="E7895" s="71">
        <v>2628</v>
      </c>
      <c r="F7895" s="71" t="e">
        <f>VLOOKUP(C7895,#REF!,6,FALSE)</f>
        <v>#REF!</v>
      </c>
    </row>
    <row r="7896" spans="1:6" x14ac:dyDescent="0.2">
      <c r="A7896" s="48">
        <v>7894</v>
      </c>
      <c r="B7896" s="72" t="s">
        <v>18852</v>
      </c>
      <c r="C7896" s="113" t="s">
        <v>24418</v>
      </c>
      <c r="D7896" s="70" t="s">
        <v>18853</v>
      </c>
      <c r="E7896" s="71">
        <v>3840</v>
      </c>
      <c r="F7896" s="71" t="e">
        <f>VLOOKUP(C7896,#REF!,6,FALSE)</f>
        <v>#REF!</v>
      </c>
    </row>
    <row r="7897" spans="1:6" x14ac:dyDescent="0.2">
      <c r="A7897" s="48">
        <v>7895</v>
      </c>
      <c r="B7897" s="72" t="s">
        <v>18854</v>
      </c>
      <c r="C7897" s="113" t="s">
        <v>24417</v>
      </c>
      <c r="D7897" s="70" t="s">
        <v>18855</v>
      </c>
      <c r="E7897" s="71">
        <v>1416</v>
      </c>
      <c r="F7897" s="71" t="e">
        <f>VLOOKUP(C7897,#REF!,6,FALSE)</f>
        <v>#REF!</v>
      </c>
    </row>
    <row r="7898" spans="1:6" x14ac:dyDescent="0.2">
      <c r="A7898" s="48">
        <v>7896</v>
      </c>
      <c r="B7898" s="72" t="s">
        <v>18856</v>
      </c>
      <c r="C7898" s="113" t="s">
        <v>4541</v>
      </c>
      <c r="D7898" s="70" t="s">
        <v>18857</v>
      </c>
      <c r="E7898" s="71">
        <v>1678</v>
      </c>
      <c r="F7898" s="71" t="e">
        <f>VLOOKUP(C7898,#REF!,6,FALSE)</f>
        <v>#REF!</v>
      </c>
    </row>
    <row r="7899" spans="1:6" ht="24" x14ac:dyDescent="0.2">
      <c r="A7899" s="48">
        <v>7897</v>
      </c>
      <c r="B7899" s="72" t="s">
        <v>18858</v>
      </c>
      <c r="C7899" s="113" t="s">
        <v>2745</v>
      </c>
      <c r="D7899" s="70" t="s">
        <v>18859</v>
      </c>
      <c r="E7899" s="71">
        <v>2426</v>
      </c>
      <c r="F7899" s="71" t="e">
        <f>VLOOKUP(C7899,#REF!,6,FALSE)</f>
        <v>#REF!</v>
      </c>
    </row>
    <row r="7900" spans="1:6" ht="24" x14ac:dyDescent="0.2">
      <c r="A7900" s="48">
        <v>7898</v>
      </c>
      <c r="B7900" s="72" t="s">
        <v>18860</v>
      </c>
      <c r="C7900" s="113" t="s">
        <v>2746</v>
      </c>
      <c r="D7900" s="70" t="s">
        <v>18859</v>
      </c>
      <c r="E7900" s="71">
        <v>3130</v>
      </c>
      <c r="F7900" s="71" t="e">
        <f>VLOOKUP(C7900,#REF!,6,FALSE)</f>
        <v>#REF!</v>
      </c>
    </row>
    <row r="7901" spans="1:6" x14ac:dyDescent="0.2">
      <c r="A7901" s="48">
        <v>7899</v>
      </c>
      <c r="B7901" s="72" t="s">
        <v>18861</v>
      </c>
      <c r="C7901" s="113" t="s">
        <v>24370</v>
      </c>
      <c r="D7901" s="70"/>
      <c r="E7901" s="71">
        <v>748</v>
      </c>
      <c r="F7901" s="71" t="e">
        <f>VLOOKUP(C7901,#REF!,6,FALSE)</f>
        <v>#REF!</v>
      </c>
    </row>
    <row r="7902" spans="1:6" x14ac:dyDescent="0.2">
      <c r="A7902" s="48">
        <v>7900</v>
      </c>
      <c r="B7902" s="72" t="s">
        <v>18862</v>
      </c>
      <c r="C7902" s="113" t="s">
        <v>24369</v>
      </c>
      <c r="D7902" s="70"/>
      <c r="E7902" s="71">
        <v>1102</v>
      </c>
      <c r="F7902" s="71" t="e">
        <f>VLOOKUP(C7902,#REF!,6,FALSE)</f>
        <v>#REF!</v>
      </c>
    </row>
    <row r="7903" spans="1:6" x14ac:dyDescent="0.2">
      <c r="A7903" s="48">
        <v>7901</v>
      </c>
      <c r="B7903" s="72" t="s">
        <v>18863</v>
      </c>
      <c r="C7903" s="113" t="s">
        <v>24371</v>
      </c>
      <c r="D7903" s="70"/>
      <c r="E7903" s="71">
        <v>1808</v>
      </c>
      <c r="F7903" s="71" t="e">
        <f>VLOOKUP(C7903,#REF!,6,FALSE)</f>
        <v>#REF!</v>
      </c>
    </row>
    <row r="7904" spans="1:6" x14ac:dyDescent="0.2">
      <c r="A7904" s="48">
        <v>7902</v>
      </c>
      <c r="B7904" s="72" t="s">
        <v>18864</v>
      </c>
      <c r="C7904" s="113" t="s">
        <v>4529</v>
      </c>
      <c r="D7904" s="70"/>
      <c r="E7904" s="71">
        <v>748</v>
      </c>
      <c r="F7904" s="71" t="e">
        <f>VLOOKUP(C7904,#REF!,6,FALSE)</f>
        <v>#REF!</v>
      </c>
    </row>
    <row r="7905" spans="1:6" x14ac:dyDescent="0.2">
      <c r="A7905" s="48">
        <v>7903</v>
      </c>
      <c r="B7905" s="72" t="s">
        <v>18865</v>
      </c>
      <c r="C7905" s="113" t="s">
        <v>4530</v>
      </c>
      <c r="D7905" s="70"/>
      <c r="E7905" s="71">
        <v>1102</v>
      </c>
      <c r="F7905" s="71" t="e">
        <f>VLOOKUP(C7905,#REF!,6,FALSE)</f>
        <v>#REF!</v>
      </c>
    </row>
    <row r="7906" spans="1:6" x14ac:dyDescent="0.2">
      <c r="A7906" s="48">
        <v>7904</v>
      </c>
      <c r="B7906" s="72" t="s">
        <v>18866</v>
      </c>
      <c r="C7906" s="113" t="s">
        <v>4531</v>
      </c>
      <c r="D7906" s="70"/>
      <c r="E7906" s="71">
        <v>1808</v>
      </c>
      <c r="F7906" s="71" t="e">
        <f>VLOOKUP(C7906,#REF!,6,FALSE)</f>
        <v>#REF!</v>
      </c>
    </row>
    <row r="7907" spans="1:6" x14ac:dyDescent="0.2">
      <c r="A7907" s="48">
        <v>7905</v>
      </c>
      <c r="B7907" s="72" t="s">
        <v>18867</v>
      </c>
      <c r="C7907" s="113" t="s">
        <v>4532</v>
      </c>
      <c r="D7907" s="70" t="s">
        <v>18859</v>
      </c>
      <c r="E7907" s="71">
        <v>1338</v>
      </c>
      <c r="F7907" s="71" t="e">
        <f>VLOOKUP(C7907,#REF!,6,FALSE)</f>
        <v>#REF!</v>
      </c>
    </row>
    <row r="7908" spans="1:6" x14ac:dyDescent="0.2">
      <c r="A7908" s="48">
        <v>7906</v>
      </c>
      <c r="B7908" s="72" t="s">
        <v>18868</v>
      </c>
      <c r="C7908" s="113" t="s">
        <v>4533</v>
      </c>
      <c r="D7908" s="70" t="s">
        <v>18859</v>
      </c>
      <c r="E7908" s="71">
        <v>1572</v>
      </c>
      <c r="F7908" s="71" t="e">
        <f>VLOOKUP(C7908,#REF!,6,FALSE)</f>
        <v>#REF!</v>
      </c>
    </row>
    <row r="7909" spans="1:6" x14ac:dyDescent="0.2">
      <c r="A7909" s="48">
        <v>7907</v>
      </c>
      <c r="B7909" s="72" t="s">
        <v>18869</v>
      </c>
      <c r="C7909" s="113" t="s">
        <v>4534</v>
      </c>
      <c r="D7909" s="70" t="s">
        <v>18859</v>
      </c>
      <c r="E7909" s="71">
        <v>2516</v>
      </c>
      <c r="F7909" s="71" t="e">
        <f>VLOOKUP(C7909,#REF!,6,FALSE)</f>
        <v>#REF!</v>
      </c>
    </row>
    <row r="7910" spans="1:6" x14ac:dyDescent="0.2">
      <c r="A7910" s="48">
        <v>7908</v>
      </c>
      <c r="B7910" s="72" t="s">
        <v>18870</v>
      </c>
      <c r="C7910" s="113" t="s">
        <v>24368</v>
      </c>
      <c r="D7910" s="70" t="s">
        <v>18871</v>
      </c>
      <c r="E7910" s="71">
        <v>1436</v>
      </c>
      <c r="F7910" s="71" t="e">
        <f>VLOOKUP(C7910,#REF!,6,FALSE)</f>
        <v>#REF!</v>
      </c>
    </row>
    <row r="7911" spans="1:6" x14ac:dyDescent="0.2">
      <c r="A7911" s="48">
        <v>7909</v>
      </c>
      <c r="B7911" s="72" t="s">
        <v>18872</v>
      </c>
      <c r="C7911" s="113" t="s">
        <v>4535</v>
      </c>
      <c r="D7911" s="70" t="s">
        <v>18859</v>
      </c>
      <c r="E7911" s="71">
        <v>3696</v>
      </c>
      <c r="F7911" s="71" t="e">
        <f>VLOOKUP(C7911,#REF!,6,FALSE)</f>
        <v>#REF!</v>
      </c>
    </row>
    <row r="7912" spans="1:6" x14ac:dyDescent="0.2">
      <c r="A7912" s="48">
        <v>7910</v>
      </c>
      <c r="B7912" s="72" t="s">
        <v>18873</v>
      </c>
      <c r="C7912" s="113" t="s">
        <v>4536</v>
      </c>
      <c r="D7912" s="70"/>
      <c r="E7912" s="71">
        <v>2988</v>
      </c>
      <c r="F7912" s="71" t="e">
        <f>VLOOKUP(C7912,#REF!,6,FALSE)</f>
        <v>#REF!</v>
      </c>
    </row>
    <row r="7913" spans="1:6" x14ac:dyDescent="0.2">
      <c r="A7913" s="48">
        <v>7911</v>
      </c>
      <c r="B7913" s="72" t="s">
        <v>18874</v>
      </c>
      <c r="C7913" s="113" t="s">
        <v>4537</v>
      </c>
      <c r="D7913" s="70"/>
      <c r="E7913" s="71">
        <v>1808</v>
      </c>
      <c r="F7913" s="71" t="e">
        <f>VLOOKUP(C7913,#REF!,6,FALSE)</f>
        <v>#REF!</v>
      </c>
    </row>
    <row r="7914" spans="1:6" ht="24" x14ac:dyDescent="0.2">
      <c r="A7914" s="48">
        <v>7912</v>
      </c>
      <c r="B7914" s="72" t="s">
        <v>18875</v>
      </c>
      <c r="C7914" s="113" t="s">
        <v>4538</v>
      </c>
      <c r="D7914" s="70"/>
      <c r="E7914" s="71">
        <v>3696</v>
      </c>
      <c r="F7914" s="71" t="e">
        <f>VLOOKUP(C7914,#REF!,6,FALSE)</f>
        <v>#REF!</v>
      </c>
    </row>
    <row r="7915" spans="1:6" x14ac:dyDescent="0.2">
      <c r="A7915" s="48">
        <v>7913</v>
      </c>
      <c r="B7915" s="72" t="s">
        <v>18876</v>
      </c>
      <c r="C7915" s="113" t="s">
        <v>2748</v>
      </c>
      <c r="D7915" s="70" t="s">
        <v>18877</v>
      </c>
      <c r="E7915" s="71">
        <v>5004</v>
      </c>
      <c r="F7915" s="71" t="e">
        <f>VLOOKUP(C7915,#REF!,6,FALSE)</f>
        <v>#REF!</v>
      </c>
    </row>
    <row r="7916" spans="1:6" x14ac:dyDescent="0.2">
      <c r="A7916" s="48">
        <v>7914</v>
      </c>
      <c r="B7916" s="72" t="s">
        <v>18878</v>
      </c>
      <c r="C7916" s="113" t="s">
        <v>2749</v>
      </c>
      <c r="D7916" s="70" t="s">
        <v>18879</v>
      </c>
      <c r="E7916" s="71">
        <v>2426</v>
      </c>
      <c r="F7916" s="71" t="e">
        <f>VLOOKUP(C7916,#REF!,6,FALSE)</f>
        <v>#REF!</v>
      </c>
    </row>
    <row r="7917" spans="1:6" x14ac:dyDescent="0.2">
      <c r="A7917" s="48">
        <v>7915</v>
      </c>
      <c r="B7917" s="72" t="s">
        <v>18880</v>
      </c>
      <c r="C7917" s="113" t="s">
        <v>4539</v>
      </c>
      <c r="D7917" s="70" t="s">
        <v>16941</v>
      </c>
      <c r="E7917" s="71">
        <v>630</v>
      </c>
      <c r="F7917" s="71" t="e">
        <f>VLOOKUP(C7917,#REF!,6,FALSE)</f>
        <v>#REF!</v>
      </c>
    </row>
    <row r="7918" spans="1:6" x14ac:dyDescent="0.2">
      <c r="A7918" s="48">
        <v>7916</v>
      </c>
      <c r="B7918" s="72" t="s">
        <v>18881</v>
      </c>
      <c r="C7918" s="113" t="s">
        <v>4540</v>
      </c>
      <c r="D7918" s="70" t="s">
        <v>16941</v>
      </c>
      <c r="E7918" s="71">
        <v>788</v>
      </c>
      <c r="F7918" s="71" t="e">
        <f>VLOOKUP(C7918,#REF!,6,FALSE)</f>
        <v>#REF!</v>
      </c>
    </row>
    <row r="7919" spans="1:6" x14ac:dyDescent="0.2">
      <c r="A7919" s="48">
        <v>7917</v>
      </c>
      <c r="B7919" s="72"/>
      <c r="C7919" s="114" t="s">
        <v>2750</v>
      </c>
      <c r="D7919" s="70"/>
      <c r="E7919" s="71"/>
      <c r="F7919" s="71" t="e">
        <f>VLOOKUP(C7919,#REF!,6,FALSE)</f>
        <v>#REF!</v>
      </c>
    </row>
    <row r="7920" spans="1:6" x14ac:dyDescent="0.2">
      <c r="A7920" s="48">
        <v>7918</v>
      </c>
      <c r="B7920" s="72" t="s">
        <v>18882</v>
      </c>
      <c r="C7920" s="113" t="s">
        <v>2751</v>
      </c>
      <c r="D7920" s="70"/>
      <c r="E7920" s="71">
        <v>722</v>
      </c>
      <c r="F7920" s="71" t="e">
        <f>VLOOKUP(C7920,#REF!,6,FALSE)</f>
        <v>#REF!</v>
      </c>
    </row>
    <row r="7921" spans="1:6" x14ac:dyDescent="0.2">
      <c r="A7921" s="48">
        <v>7919</v>
      </c>
      <c r="B7921" s="72" t="s">
        <v>18883</v>
      </c>
      <c r="C7921" s="113" t="s">
        <v>2752</v>
      </c>
      <c r="D7921" s="70"/>
      <c r="E7921" s="71">
        <v>2248</v>
      </c>
      <c r="F7921" s="71" t="e">
        <f>VLOOKUP(C7921,#REF!,6,FALSE)</f>
        <v>#REF!</v>
      </c>
    </row>
    <row r="7922" spans="1:6" x14ac:dyDescent="0.2">
      <c r="A7922" s="48">
        <v>7920</v>
      </c>
      <c r="B7922" s="72" t="s">
        <v>18884</v>
      </c>
      <c r="C7922" s="113" t="s">
        <v>2753</v>
      </c>
      <c r="D7922" s="70"/>
      <c r="E7922" s="71">
        <v>722</v>
      </c>
      <c r="F7922" s="71" t="e">
        <f>VLOOKUP(C7922,#REF!,6,FALSE)</f>
        <v>#REF!</v>
      </c>
    </row>
    <row r="7923" spans="1:6" x14ac:dyDescent="0.2">
      <c r="A7923" s="48">
        <v>7921</v>
      </c>
      <c r="B7923" s="72" t="s">
        <v>18885</v>
      </c>
      <c r="C7923" s="113" t="s">
        <v>2754</v>
      </c>
      <c r="D7923" s="70" t="s">
        <v>18886</v>
      </c>
      <c r="E7923" s="71">
        <v>1204</v>
      </c>
      <c r="F7923" s="71" t="e">
        <f>VLOOKUP(C7923,#REF!,6,FALSE)</f>
        <v>#REF!</v>
      </c>
    </row>
    <row r="7924" spans="1:6" x14ac:dyDescent="0.2">
      <c r="A7924" s="48">
        <v>7922</v>
      </c>
      <c r="B7924" s="72" t="s">
        <v>18887</v>
      </c>
      <c r="C7924" s="113" t="s">
        <v>2755</v>
      </c>
      <c r="D7924" s="70"/>
      <c r="E7924" s="71">
        <v>1204</v>
      </c>
      <c r="F7924" s="71" t="e">
        <f>VLOOKUP(C7924,#REF!,6,FALSE)</f>
        <v>#REF!</v>
      </c>
    </row>
    <row r="7925" spans="1:6" x14ac:dyDescent="0.2">
      <c r="A7925" s="48">
        <v>7923</v>
      </c>
      <c r="B7925" s="72" t="s">
        <v>18888</v>
      </c>
      <c r="C7925" s="113" t="s">
        <v>2756</v>
      </c>
      <c r="D7925" s="70"/>
      <c r="E7925" s="71">
        <v>520</v>
      </c>
      <c r="F7925" s="71" t="e">
        <f>VLOOKUP(C7925,#REF!,6,FALSE)</f>
        <v>#REF!</v>
      </c>
    </row>
    <row r="7926" spans="1:6" x14ac:dyDescent="0.2">
      <c r="A7926" s="48">
        <v>7924</v>
      </c>
      <c r="B7926" s="72" t="s">
        <v>18889</v>
      </c>
      <c r="C7926" s="113" t="s">
        <v>24687</v>
      </c>
      <c r="D7926" s="70" t="s">
        <v>18890</v>
      </c>
      <c r="E7926" s="71">
        <v>1030</v>
      </c>
      <c r="F7926" s="71" t="e">
        <f>VLOOKUP(C7926,#REF!,6,FALSE)</f>
        <v>#REF!</v>
      </c>
    </row>
    <row r="7927" spans="1:6" x14ac:dyDescent="0.2">
      <c r="A7927" s="48">
        <v>7925</v>
      </c>
      <c r="B7927" s="72" t="s">
        <v>18891</v>
      </c>
      <c r="C7927" s="113" t="s">
        <v>2758</v>
      </c>
      <c r="D7927" s="70"/>
      <c r="E7927" s="71">
        <v>1376</v>
      </c>
      <c r="F7927" s="71" t="e">
        <f>VLOOKUP(C7927,#REF!,6,FALSE)</f>
        <v>#REF!</v>
      </c>
    </row>
    <row r="7928" spans="1:6" x14ac:dyDescent="0.2">
      <c r="A7928" s="48">
        <v>7926</v>
      </c>
      <c r="B7928" s="72" t="s">
        <v>18892</v>
      </c>
      <c r="C7928" s="113" t="s">
        <v>2759</v>
      </c>
      <c r="D7928" s="70"/>
      <c r="E7928" s="71">
        <v>690</v>
      </c>
      <c r="F7928" s="71" t="e">
        <f>VLOOKUP(C7928,#REF!,6,FALSE)</f>
        <v>#REF!</v>
      </c>
    </row>
    <row r="7929" spans="1:6" x14ac:dyDescent="0.2">
      <c r="A7929" s="48">
        <v>7927</v>
      </c>
      <c r="B7929" s="72" t="s">
        <v>18893</v>
      </c>
      <c r="C7929" s="113" t="s">
        <v>2760</v>
      </c>
      <c r="D7929" s="70"/>
      <c r="E7929" s="71">
        <v>1552</v>
      </c>
      <c r="F7929" s="71" t="e">
        <f>VLOOKUP(C7929,#REF!,6,FALSE)</f>
        <v>#REF!</v>
      </c>
    </row>
    <row r="7930" spans="1:6" x14ac:dyDescent="0.2">
      <c r="A7930" s="48">
        <v>7928</v>
      </c>
      <c r="B7930" s="72" t="s">
        <v>18894</v>
      </c>
      <c r="C7930" s="113" t="s">
        <v>24729</v>
      </c>
      <c r="D7930" s="70"/>
      <c r="E7930" s="71">
        <v>1826</v>
      </c>
      <c r="F7930" s="71" t="e">
        <f>VLOOKUP(C7930,#REF!,6,FALSE)</f>
        <v>#REF!</v>
      </c>
    </row>
    <row r="7931" spans="1:6" x14ac:dyDescent="0.2">
      <c r="A7931" s="48">
        <v>7929</v>
      </c>
      <c r="B7931" s="72" t="s">
        <v>18895</v>
      </c>
      <c r="C7931" s="113" t="s">
        <v>24727</v>
      </c>
      <c r="D7931" s="70"/>
      <c r="E7931" s="71">
        <v>2082</v>
      </c>
      <c r="F7931" s="71" t="e">
        <f>VLOOKUP(C7931,#REF!,6,FALSE)</f>
        <v>#REF!</v>
      </c>
    </row>
    <row r="7932" spans="1:6" x14ac:dyDescent="0.2">
      <c r="A7932" s="48">
        <v>7930</v>
      </c>
      <c r="B7932" s="72"/>
      <c r="C7932" s="114" t="s">
        <v>23741</v>
      </c>
      <c r="D7932" s="70"/>
      <c r="E7932" s="71"/>
      <c r="F7932" s="71" t="e">
        <f>VLOOKUP(C7932,#REF!,6,FALSE)</f>
        <v>#REF!</v>
      </c>
    </row>
    <row r="7933" spans="1:6" ht="24" x14ac:dyDescent="0.2">
      <c r="A7933" s="48">
        <v>7931</v>
      </c>
      <c r="B7933" s="72" t="s">
        <v>18896</v>
      </c>
      <c r="C7933" s="113" t="s">
        <v>2764</v>
      </c>
      <c r="D7933" s="70"/>
      <c r="E7933" s="71">
        <v>4576</v>
      </c>
      <c r="F7933" s="71" t="e">
        <f>VLOOKUP(C7933,#REF!,6,FALSE)</f>
        <v>#REF!</v>
      </c>
    </row>
    <row r="7934" spans="1:6" ht="24" x14ac:dyDescent="0.2">
      <c r="A7934" s="48">
        <v>7932</v>
      </c>
      <c r="B7934" s="72" t="s">
        <v>18897</v>
      </c>
      <c r="C7934" s="113" t="s">
        <v>2765</v>
      </c>
      <c r="D7934" s="70"/>
      <c r="E7934" s="71">
        <v>5248</v>
      </c>
      <c r="F7934" s="71" t="e">
        <f>VLOOKUP(C7934,#REF!,6,FALSE)</f>
        <v>#REF!</v>
      </c>
    </row>
    <row r="7935" spans="1:6" ht="24" x14ac:dyDescent="0.2">
      <c r="A7935" s="48">
        <v>7933</v>
      </c>
      <c r="B7935" s="72" t="s">
        <v>18898</v>
      </c>
      <c r="C7935" s="113" t="s">
        <v>2766</v>
      </c>
      <c r="D7935" s="70"/>
      <c r="E7935" s="71">
        <v>5248</v>
      </c>
      <c r="F7935" s="71" t="e">
        <f>VLOOKUP(C7935,#REF!,6,FALSE)</f>
        <v>#REF!</v>
      </c>
    </row>
    <row r="7936" spans="1:6" ht="24" x14ac:dyDescent="0.2">
      <c r="A7936" s="48">
        <v>7934</v>
      </c>
      <c r="B7936" s="72" t="s">
        <v>18899</v>
      </c>
      <c r="C7936" s="113" t="s">
        <v>2767</v>
      </c>
      <c r="D7936" s="70"/>
      <c r="E7936" s="71">
        <v>5632</v>
      </c>
      <c r="F7936" s="71" t="e">
        <f>VLOOKUP(C7936,#REF!,6,FALSE)</f>
        <v>#REF!</v>
      </c>
    </row>
    <row r="7937" spans="1:6" ht="24" x14ac:dyDescent="0.2">
      <c r="A7937" s="48">
        <v>7935</v>
      </c>
      <c r="B7937" s="72" t="s">
        <v>18900</v>
      </c>
      <c r="C7937" s="113" t="s">
        <v>24207</v>
      </c>
      <c r="D7937" s="70"/>
      <c r="E7937" s="71">
        <v>5632</v>
      </c>
      <c r="F7937" s="71" t="e">
        <f>VLOOKUP(C7937,#REF!,6,FALSE)</f>
        <v>#REF!</v>
      </c>
    </row>
    <row r="7938" spans="1:6" x14ac:dyDescent="0.2">
      <c r="A7938" s="48">
        <v>7936</v>
      </c>
      <c r="B7938" s="72" t="s">
        <v>18901</v>
      </c>
      <c r="C7938" s="113" t="s">
        <v>2756</v>
      </c>
      <c r="D7938" s="70"/>
      <c r="E7938" s="71">
        <v>520</v>
      </c>
      <c r="F7938" s="71" t="e">
        <f>VLOOKUP(C7938,#REF!,6,FALSE)</f>
        <v>#REF!</v>
      </c>
    </row>
    <row r="7939" spans="1:6" ht="24" x14ac:dyDescent="0.2">
      <c r="A7939" s="48">
        <v>7937</v>
      </c>
      <c r="B7939" s="72" t="s">
        <v>18902</v>
      </c>
      <c r="C7939" s="113" t="s">
        <v>24687</v>
      </c>
      <c r="D7939" s="70" t="s">
        <v>18903</v>
      </c>
      <c r="E7939" s="71">
        <v>1214</v>
      </c>
      <c r="F7939" s="71" t="e">
        <f>VLOOKUP(C7939,#REF!,6,FALSE)</f>
        <v>#REF!</v>
      </c>
    </row>
    <row r="7940" spans="1:6" x14ac:dyDescent="0.2">
      <c r="A7940" s="48">
        <v>7938</v>
      </c>
      <c r="B7940" s="72"/>
      <c r="C7940" s="114" t="s">
        <v>2769</v>
      </c>
      <c r="D7940" s="70"/>
      <c r="E7940" s="71"/>
      <c r="F7940" s="71" t="e">
        <f>VLOOKUP(C7940,#REF!,6,FALSE)</f>
        <v>#REF!</v>
      </c>
    </row>
    <row r="7941" spans="1:6" x14ac:dyDescent="0.2">
      <c r="A7941" s="48">
        <v>7939</v>
      </c>
      <c r="B7941" s="72" t="s">
        <v>18904</v>
      </c>
      <c r="C7941" s="113" t="s">
        <v>24863</v>
      </c>
      <c r="D7941" s="70" t="s">
        <v>18905</v>
      </c>
      <c r="E7941" s="71">
        <v>3234</v>
      </c>
      <c r="F7941" s="71" t="e">
        <f>VLOOKUP(C7941,#REF!,6,FALSE)</f>
        <v>#REF!</v>
      </c>
    </row>
    <row r="7942" spans="1:6" x14ac:dyDescent="0.2">
      <c r="A7942" s="48">
        <v>7940</v>
      </c>
      <c r="B7942" s="72" t="s">
        <v>18906</v>
      </c>
      <c r="C7942" s="113" t="s">
        <v>24864</v>
      </c>
      <c r="D7942" s="70" t="s">
        <v>18905</v>
      </c>
      <c r="E7942" s="71">
        <v>2224</v>
      </c>
      <c r="F7942" s="71" t="e">
        <f>VLOOKUP(C7942,#REF!,6,FALSE)</f>
        <v>#REF!</v>
      </c>
    </row>
    <row r="7943" spans="1:6" x14ac:dyDescent="0.2">
      <c r="A7943" s="48">
        <v>7941</v>
      </c>
      <c r="B7943" s="72" t="s">
        <v>18907</v>
      </c>
      <c r="C7943" s="113" t="s">
        <v>2770</v>
      </c>
      <c r="D7943" s="70" t="s">
        <v>18908</v>
      </c>
      <c r="E7943" s="71">
        <v>284</v>
      </c>
      <c r="F7943" s="71" t="e">
        <f>VLOOKUP(C7943,#REF!,6,FALSE)</f>
        <v>#REF!</v>
      </c>
    </row>
    <row r="7944" spans="1:6" x14ac:dyDescent="0.2">
      <c r="A7944" s="48">
        <v>7942</v>
      </c>
      <c r="B7944" s="72" t="s">
        <v>18909</v>
      </c>
      <c r="C7944" s="113" t="s">
        <v>24659</v>
      </c>
      <c r="D7944" s="70"/>
      <c r="E7944" s="71">
        <v>3412</v>
      </c>
      <c r="F7944" s="71" t="e">
        <f>VLOOKUP(C7944,#REF!,6,FALSE)</f>
        <v>#REF!</v>
      </c>
    </row>
    <row r="7945" spans="1:6" x14ac:dyDescent="0.2">
      <c r="A7945" s="48">
        <v>7943</v>
      </c>
      <c r="B7945" s="72" t="s">
        <v>18910</v>
      </c>
      <c r="C7945" s="113" t="s">
        <v>2771</v>
      </c>
      <c r="D7945" s="70"/>
      <c r="E7945" s="71">
        <v>456</v>
      </c>
      <c r="F7945" s="71" t="e">
        <f>VLOOKUP(C7945,#REF!,6,FALSE)</f>
        <v>#REF!</v>
      </c>
    </row>
    <row r="7946" spans="1:6" ht="24" x14ac:dyDescent="0.2">
      <c r="A7946" s="48">
        <v>7944</v>
      </c>
      <c r="B7946" s="72" t="s">
        <v>18911</v>
      </c>
      <c r="C7946" s="113" t="s">
        <v>2772</v>
      </c>
      <c r="D7946" s="70" t="s">
        <v>18912</v>
      </c>
      <c r="E7946" s="71">
        <v>4650</v>
      </c>
      <c r="F7946" s="71" t="e">
        <f>VLOOKUP(C7946,#REF!,6,FALSE)</f>
        <v>#REF!</v>
      </c>
    </row>
    <row r="7947" spans="1:6" x14ac:dyDescent="0.2">
      <c r="A7947" s="48">
        <v>7945</v>
      </c>
      <c r="B7947" s="72" t="s">
        <v>18913</v>
      </c>
      <c r="C7947" s="113" t="s">
        <v>24658</v>
      </c>
      <c r="D7947" s="70" t="s">
        <v>17332</v>
      </c>
      <c r="E7947" s="71">
        <v>3412</v>
      </c>
      <c r="F7947" s="71" t="e">
        <f>VLOOKUP(C7947,#REF!,6,FALSE)</f>
        <v>#REF!</v>
      </c>
    </row>
    <row r="7948" spans="1:6" ht="24" x14ac:dyDescent="0.2">
      <c r="A7948" s="48">
        <v>7946</v>
      </c>
      <c r="B7948" s="72" t="s">
        <v>18914</v>
      </c>
      <c r="C7948" s="113" t="s">
        <v>2774</v>
      </c>
      <c r="D7948" s="70" t="s">
        <v>17332</v>
      </c>
      <c r="E7948" s="71">
        <v>456</v>
      </c>
      <c r="F7948" s="71" t="e">
        <f>VLOOKUP(C7948,#REF!,6,FALSE)</f>
        <v>#REF!</v>
      </c>
    </row>
    <row r="7949" spans="1:6" x14ac:dyDescent="0.2">
      <c r="A7949" s="48">
        <v>7947</v>
      </c>
      <c r="B7949" s="72" t="s">
        <v>18915</v>
      </c>
      <c r="C7949" s="113" t="s">
        <v>24660</v>
      </c>
      <c r="D7949" s="70" t="s">
        <v>17332</v>
      </c>
      <c r="E7949" s="71">
        <v>2780</v>
      </c>
      <c r="F7949" s="71" t="e">
        <f>VLOOKUP(C7949,#REF!,6,FALSE)</f>
        <v>#REF!</v>
      </c>
    </row>
    <row r="7950" spans="1:6" ht="24" x14ac:dyDescent="0.2">
      <c r="A7950" s="48">
        <v>7948</v>
      </c>
      <c r="B7950" s="72" t="s">
        <v>18916</v>
      </c>
      <c r="C7950" s="113" t="s">
        <v>2776</v>
      </c>
      <c r="D7950" s="70" t="s">
        <v>17332</v>
      </c>
      <c r="E7950" s="71">
        <v>456</v>
      </c>
      <c r="F7950" s="71" t="e">
        <f>VLOOKUP(C7950,#REF!,6,FALSE)</f>
        <v>#REF!</v>
      </c>
    </row>
    <row r="7951" spans="1:6" ht="24" x14ac:dyDescent="0.2">
      <c r="A7951" s="48">
        <v>7949</v>
      </c>
      <c r="B7951" s="72" t="s">
        <v>18917</v>
      </c>
      <c r="C7951" s="113" t="s">
        <v>2777</v>
      </c>
      <c r="D7951" s="70" t="s">
        <v>18918</v>
      </c>
      <c r="E7951" s="71">
        <v>482</v>
      </c>
      <c r="F7951" s="71" t="e">
        <f>VLOOKUP(C7951,#REF!,6,FALSE)</f>
        <v>#REF!</v>
      </c>
    </row>
    <row r="7952" spans="1:6" x14ac:dyDescent="0.2">
      <c r="A7952" s="48">
        <v>7950</v>
      </c>
      <c r="B7952" s="48" t="s">
        <v>18919</v>
      </c>
      <c r="C7952" s="113" t="s">
        <v>8470</v>
      </c>
      <c r="D7952" s="59" t="s">
        <v>18921</v>
      </c>
      <c r="E7952" s="71">
        <v>2396</v>
      </c>
      <c r="F7952" s="71" t="e">
        <f>VLOOKUP(C7952,#REF!,6,FALSE)</f>
        <v>#REF!</v>
      </c>
    </row>
    <row r="7953" spans="1:6" x14ac:dyDescent="0.2">
      <c r="A7953" s="48">
        <v>7951</v>
      </c>
      <c r="B7953" s="72" t="s">
        <v>18922</v>
      </c>
      <c r="C7953" s="113" t="s">
        <v>8468</v>
      </c>
      <c r="D7953" s="70" t="s">
        <v>18923</v>
      </c>
      <c r="E7953" s="71">
        <v>6822</v>
      </c>
      <c r="F7953" s="71" t="e">
        <f>VLOOKUP(C7953,#REF!,6,FALSE)</f>
        <v>#REF!</v>
      </c>
    </row>
    <row r="7954" spans="1:6" x14ac:dyDescent="0.2">
      <c r="A7954" s="48">
        <v>7952</v>
      </c>
      <c r="B7954" s="72" t="s">
        <v>18924</v>
      </c>
      <c r="C7954" s="113" t="s">
        <v>8469</v>
      </c>
      <c r="D7954" s="70" t="s">
        <v>18925</v>
      </c>
      <c r="E7954" s="71">
        <v>6864</v>
      </c>
      <c r="F7954" s="71" t="e">
        <f>VLOOKUP(C7954,#REF!,6,FALSE)</f>
        <v>#REF!</v>
      </c>
    </row>
    <row r="7955" spans="1:6" ht="24" x14ac:dyDescent="0.2">
      <c r="A7955" s="48">
        <v>7953</v>
      </c>
      <c r="B7955" s="72" t="s">
        <v>18926</v>
      </c>
      <c r="C7955" s="113" t="s">
        <v>4111</v>
      </c>
      <c r="D7955" s="70"/>
      <c r="E7955" s="71">
        <v>2240</v>
      </c>
      <c r="F7955" s="71" t="e">
        <f>VLOOKUP(C7955,#REF!,6,FALSE)</f>
        <v>#REF!</v>
      </c>
    </row>
    <row r="7956" spans="1:6" x14ac:dyDescent="0.2">
      <c r="A7956" s="48">
        <v>7954</v>
      </c>
      <c r="B7956" s="72" t="s">
        <v>18927</v>
      </c>
      <c r="C7956" s="113" t="s">
        <v>22149</v>
      </c>
      <c r="D7956" s="70"/>
      <c r="E7956" s="71">
        <v>11594</v>
      </c>
      <c r="F7956" s="71" t="e">
        <f>VLOOKUP(C7956,#REF!,6,FALSE)</f>
        <v>#REF!</v>
      </c>
    </row>
    <row r="7957" spans="1:6" x14ac:dyDescent="0.2">
      <c r="A7957" s="48">
        <v>7955</v>
      </c>
      <c r="B7957" s="72" t="s">
        <v>18929</v>
      </c>
      <c r="C7957" s="113" t="s">
        <v>4505</v>
      </c>
      <c r="D7957" s="70" t="s">
        <v>18930</v>
      </c>
      <c r="E7957" s="71">
        <v>8894</v>
      </c>
      <c r="F7957" s="71" t="e">
        <f>VLOOKUP(C7957,#REF!,6,FALSE)</f>
        <v>#REF!</v>
      </c>
    </row>
    <row r="7958" spans="1:6" ht="24" x14ac:dyDescent="0.2">
      <c r="A7958" s="48">
        <v>7956</v>
      </c>
      <c r="B7958" s="72" t="s">
        <v>18931</v>
      </c>
      <c r="C7958" s="113" t="s">
        <v>4510</v>
      </c>
      <c r="D7958" s="70" t="s">
        <v>18930</v>
      </c>
      <c r="E7958" s="71">
        <v>8894</v>
      </c>
      <c r="F7958" s="71" t="e">
        <f>VLOOKUP(C7958,#REF!,6,FALSE)</f>
        <v>#REF!</v>
      </c>
    </row>
    <row r="7959" spans="1:6" x14ac:dyDescent="0.2">
      <c r="A7959" s="48">
        <v>7957</v>
      </c>
      <c r="B7959" s="72" t="s">
        <v>18932</v>
      </c>
      <c r="C7959" s="113" t="s">
        <v>18933</v>
      </c>
      <c r="D7959" s="70"/>
      <c r="E7959" s="71">
        <v>8788</v>
      </c>
      <c r="F7959" s="71" t="e">
        <f>VLOOKUP(C7959,#REF!,6,FALSE)</f>
        <v>#REF!</v>
      </c>
    </row>
    <row r="7960" spans="1:6" x14ac:dyDescent="0.2">
      <c r="A7960" s="48">
        <v>7958</v>
      </c>
      <c r="B7960" s="72" t="s">
        <v>18934</v>
      </c>
      <c r="C7960" s="113" t="s">
        <v>2778</v>
      </c>
      <c r="D7960" s="70" t="s">
        <v>18935</v>
      </c>
      <c r="E7960" s="71">
        <v>5458</v>
      </c>
      <c r="F7960" s="71" t="e">
        <f>VLOOKUP(C7960,#REF!,6,FALSE)</f>
        <v>#REF!</v>
      </c>
    </row>
    <row r="7961" spans="1:6" x14ac:dyDescent="0.2">
      <c r="A7961" s="48">
        <v>7959</v>
      </c>
      <c r="B7961" s="72" t="s">
        <v>18936</v>
      </c>
      <c r="C7961" s="113" t="s">
        <v>2779</v>
      </c>
      <c r="D7961" s="70"/>
      <c r="E7961" s="71">
        <v>12506</v>
      </c>
      <c r="F7961" s="71" t="e">
        <f>VLOOKUP(C7961,#REF!,6,FALSE)</f>
        <v>#REF!</v>
      </c>
    </row>
    <row r="7962" spans="1:6" x14ac:dyDescent="0.2">
      <c r="A7962" s="48">
        <v>7960</v>
      </c>
      <c r="B7962" s="72" t="s">
        <v>18937</v>
      </c>
      <c r="C7962" s="113" t="s">
        <v>24654</v>
      </c>
      <c r="D7962" s="70" t="s">
        <v>18938</v>
      </c>
      <c r="E7962" s="71">
        <v>13750</v>
      </c>
      <c r="F7962" s="71" t="e">
        <f>VLOOKUP(C7962,#REF!,6,FALSE)</f>
        <v>#REF!</v>
      </c>
    </row>
    <row r="7963" spans="1:6" x14ac:dyDescent="0.2">
      <c r="A7963" s="48">
        <v>7961</v>
      </c>
      <c r="B7963" s="72" t="s">
        <v>18939</v>
      </c>
      <c r="C7963" s="113" t="s">
        <v>2780</v>
      </c>
      <c r="D7963" s="70" t="s">
        <v>18940</v>
      </c>
      <c r="E7963" s="71">
        <v>1390</v>
      </c>
      <c r="F7963" s="71" t="e">
        <f>VLOOKUP(C7963,#REF!,6,FALSE)</f>
        <v>#REF!</v>
      </c>
    </row>
    <row r="7964" spans="1:6" ht="24" x14ac:dyDescent="0.2">
      <c r="A7964" s="48">
        <v>7962</v>
      </c>
      <c r="B7964" s="72"/>
      <c r="C7964" s="114" t="s">
        <v>23740</v>
      </c>
      <c r="D7964" s="70"/>
      <c r="E7964" s="71"/>
      <c r="F7964" s="71" t="e">
        <f>VLOOKUP(C7964,#REF!,6,FALSE)</f>
        <v>#REF!</v>
      </c>
    </row>
    <row r="7965" spans="1:6" x14ac:dyDescent="0.2">
      <c r="A7965" s="48">
        <v>7963</v>
      </c>
      <c r="B7965" s="72" t="s">
        <v>18941</v>
      </c>
      <c r="C7965" s="113" t="s">
        <v>2782</v>
      </c>
      <c r="D7965" s="70" t="s">
        <v>18942</v>
      </c>
      <c r="E7965" s="71">
        <v>5054</v>
      </c>
      <c r="F7965" s="71" t="e">
        <f>VLOOKUP(C7965,#REF!,6,FALSE)</f>
        <v>#REF!</v>
      </c>
    </row>
    <row r="7966" spans="1:6" x14ac:dyDescent="0.2">
      <c r="A7966" s="48">
        <v>7964</v>
      </c>
      <c r="B7966" s="72" t="s">
        <v>18943</v>
      </c>
      <c r="C7966" s="113" t="s">
        <v>2783</v>
      </c>
      <c r="D7966" s="70" t="s">
        <v>18942</v>
      </c>
      <c r="E7966" s="71">
        <v>6864</v>
      </c>
      <c r="F7966" s="71" t="e">
        <f>VLOOKUP(C7966,#REF!,6,FALSE)</f>
        <v>#REF!</v>
      </c>
    </row>
    <row r="7967" spans="1:6" x14ac:dyDescent="0.2">
      <c r="A7967" s="48">
        <v>7965</v>
      </c>
      <c r="B7967" s="72" t="s">
        <v>18944</v>
      </c>
      <c r="C7967" s="113" t="s">
        <v>2784</v>
      </c>
      <c r="D7967" s="70" t="s">
        <v>18942</v>
      </c>
      <c r="E7967" s="71">
        <v>6864</v>
      </c>
      <c r="F7967" s="71" t="e">
        <f>VLOOKUP(C7967,#REF!,6,FALSE)</f>
        <v>#REF!</v>
      </c>
    </row>
    <row r="7968" spans="1:6" x14ac:dyDescent="0.2">
      <c r="A7968" s="48">
        <v>7966</v>
      </c>
      <c r="B7968" s="72" t="s">
        <v>18945</v>
      </c>
      <c r="C7968" s="113" t="s">
        <v>2785</v>
      </c>
      <c r="D7968" s="70" t="s">
        <v>18942</v>
      </c>
      <c r="E7968" s="71">
        <v>8072</v>
      </c>
      <c r="F7968" s="71" t="e">
        <f>VLOOKUP(C7968,#REF!,6,FALSE)</f>
        <v>#REF!</v>
      </c>
    </row>
    <row r="7969" spans="1:6" ht="24" x14ac:dyDescent="0.2">
      <c r="A7969" s="48">
        <v>7967</v>
      </c>
      <c r="B7969" s="72" t="s">
        <v>18946</v>
      </c>
      <c r="C7969" s="113" t="s">
        <v>2786</v>
      </c>
      <c r="D7969" s="70" t="s">
        <v>18947</v>
      </c>
      <c r="E7969" s="71">
        <v>5376</v>
      </c>
      <c r="F7969" s="71" t="e">
        <f>VLOOKUP(C7969,#REF!,6,FALSE)</f>
        <v>#REF!</v>
      </c>
    </row>
    <row r="7970" spans="1:6" ht="24" x14ac:dyDescent="0.2">
      <c r="A7970" s="48">
        <v>7968</v>
      </c>
      <c r="B7970" s="72" t="s">
        <v>18948</v>
      </c>
      <c r="C7970" s="113" t="s">
        <v>2787</v>
      </c>
      <c r="D7970" s="70" t="s">
        <v>18947</v>
      </c>
      <c r="E7970" s="71">
        <v>6176</v>
      </c>
      <c r="F7970" s="71" t="e">
        <f>VLOOKUP(C7970,#REF!,6,FALSE)</f>
        <v>#REF!</v>
      </c>
    </row>
    <row r="7971" spans="1:6" ht="24" x14ac:dyDescent="0.2">
      <c r="A7971" s="48">
        <v>7969</v>
      </c>
      <c r="B7971" s="72" t="s">
        <v>18949</v>
      </c>
      <c r="C7971" s="113" t="s">
        <v>2788</v>
      </c>
      <c r="D7971" s="70" t="s">
        <v>18950</v>
      </c>
      <c r="E7971" s="71">
        <v>5912</v>
      </c>
      <c r="F7971" s="71" t="e">
        <f>VLOOKUP(C7971,#REF!,6,FALSE)</f>
        <v>#REF!</v>
      </c>
    </row>
    <row r="7972" spans="1:6" x14ac:dyDescent="0.2">
      <c r="A7972" s="48">
        <v>7970</v>
      </c>
      <c r="B7972" s="72" t="s">
        <v>18951</v>
      </c>
      <c r="C7972" s="113" t="s">
        <v>2789</v>
      </c>
      <c r="D7972" s="70" t="s">
        <v>18952</v>
      </c>
      <c r="E7972" s="71">
        <v>5974</v>
      </c>
      <c r="F7972" s="71" t="e">
        <f>VLOOKUP(C7972,#REF!,6,FALSE)</f>
        <v>#REF!</v>
      </c>
    </row>
    <row r="7973" spans="1:6" x14ac:dyDescent="0.2">
      <c r="A7973" s="48">
        <v>7971</v>
      </c>
      <c r="B7973" s="72" t="s">
        <v>18953</v>
      </c>
      <c r="C7973" s="113" t="s">
        <v>2790</v>
      </c>
      <c r="D7973" s="70" t="s">
        <v>18954</v>
      </c>
      <c r="E7973" s="71">
        <v>6578</v>
      </c>
      <c r="F7973" s="71" t="e">
        <f>VLOOKUP(C7973,#REF!,6,FALSE)</f>
        <v>#REF!</v>
      </c>
    </row>
    <row r="7974" spans="1:6" x14ac:dyDescent="0.2">
      <c r="A7974" s="48">
        <v>7972</v>
      </c>
      <c r="B7974" s="72" t="s">
        <v>18955</v>
      </c>
      <c r="C7974" s="113" t="s">
        <v>2791</v>
      </c>
      <c r="D7974" s="70" t="s">
        <v>18956</v>
      </c>
      <c r="E7974" s="71">
        <v>4852</v>
      </c>
      <c r="F7974" s="71" t="e">
        <f>VLOOKUP(C7974,#REF!,6,FALSE)</f>
        <v>#REF!</v>
      </c>
    </row>
    <row r="7975" spans="1:6" x14ac:dyDescent="0.2">
      <c r="A7975" s="48">
        <v>7973</v>
      </c>
      <c r="B7975" s="72" t="s">
        <v>18957</v>
      </c>
      <c r="C7975" s="113" t="s">
        <v>2792</v>
      </c>
      <c r="D7975" s="70" t="s">
        <v>18958</v>
      </c>
      <c r="E7975" s="71">
        <v>6176</v>
      </c>
      <c r="F7975" s="71" t="e">
        <f>VLOOKUP(C7975,#REF!,6,FALSE)</f>
        <v>#REF!</v>
      </c>
    </row>
    <row r="7976" spans="1:6" ht="24" x14ac:dyDescent="0.2">
      <c r="A7976" s="48">
        <v>7974</v>
      </c>
      <c r="B7976" s="72" t="s">
        <v>18959</v>
      </c>
      <c r="C7976" s="113" t="s">
        <v>24656</v>
      </c>
      <c r="D7976" s="70" t="s">
        <v>18958</v>
      </c>
      <c r="E7976" s="71">
        <v>5306</v>
      </c>
      <c r="F7976" s="71" t="e">
        <f>VLOOKUP(C7976,#REF!,6,FALSE)</f>
        <v>#REF!</v>
      </c>
    </row>
    <row r="7977" spans="1:6" x14ac:dyDescent="0.2">
      <c r="A7977" s="48">
        <v>7975</v>
      </c>
      <c r="B7977" s="72" t="s">
        <v>18960</v>
      </c>
      <c r="C7977" s="113" t="s">
        <v>24657</v>
      </c>
      <c r="D7977" s="70" t="s">
        <v>18958</v>
      </c>
      <c r="E7977" s="71">
        <v>7328</v>
      </c>
      <c r="F7977" s="71" t="e">
        <f>VLOOKUP(C7977,#REF!,6,FALSE)</f>
        <v>#REF!</v>
      </c>
    </row>
    <row r="7978" spans="1:6" ht="24" x14ac:dyDescent="0.2">
      <c r="A7978" s="48">
        <v>7976</v>
      </c>
      <c r="B7978" s="72" t="s">
        <v>18961</v>
      </c>
      <c r="C7978" s="113" t="s">
        <v>2795</v>
      </c>
      <c r="D7978" s="70" t="s">
        <v>18962</v>
      </c>
      <c r="E7978" s="71">
        <v>9850</v>
      </c>
      <c r="F7978" s="71" t="e">
        <f>VLOOKUP(C7978,#REF!,6,FALSE)</f>
        <v>#REF!</v>
      </c>
    </row>
    <row r="7979" spans="1:6" ht="24" x14ac:dyDescent="0.2">
      <c r="A7979" s="48">
        <v>7977</v>
      </c>
      <c r="B7979" s="72" t="s">
        <v>18963</v>
      </c>
      <c r="C7979" s="113" t="s">
        <v>23854</v>
      </c>
      <c r="D7979" s="70" t="s">
        <v>18964</v>
      </c>
      <c r="E7979" s="71">
        <v>9348</v>
      </c>
      <c r="F7979" s="71" t="e">
        <f>VLOOKUP(C7979,#REF!,6,FALSE)</f>
        <v>#REF!</v>
      </c>
    </row>
    <row r="7980" spans="1:6" x14ac:dyDescent="0.2">
      <c r="A7980" s="48">
        <v>7978</v>
      </c>
      <c r="B7980" s="72" t="s">
        <v>18965</v>
      </c>
      <c r="C7980" s="113" t="s">
        <v>24652</v>
      </c>
      <c r="D7980" s="70" t="s">
        <v>17332</v>
      </c>
      <c r="E7980" s="71">
        <v>7808</v>
      </c>
      <c r="F7980" s="71" t="e">
        <f>VLOOKUP(C7980,#REF!,6,FALSE)</f>
        <v>#REF!</v>
      </c>
    </row>
    <row r="7981" spans="1:6" x14ac:dyDescent="0.2">
      <c r="A7981" s="48">
        <v>7979</v>
      </c>
      <c r="B7981" s="72" t="s">
        <v>18966</v>
      </c>
      <c r="C7981" s="113" t="s">
        <v>2798</v>
      </c>
      <c r="D7981" s="70" t="s">
        <v>18967</v>
      </c>
      <c r="E7981" s="71">
        <v>9692</v>
      </c>
      <c r="F7981" s="71" t="e">
        <f>VLOOKUP(C7981,#REF!,6,FALSE)</f>
        <v>#REF!</v>
      </c>
    </row>
    <row r="7982" spans="1:6" x14ac:dyDescent="0.2">
      <c r="A7982" s="48">
        <v>7980</v>
      </c>
      <c r="B7982" s="72" t="s">
        <v>18968</v>
      </c>
      <c r="C7982" s="113" t="s">
        <v>2799</v>
      </c>
      <c r="D7982" s="70" t="s">
        <v>18967</v>
      </c>
      <c r="E7982" s="71">
        <v>10004</v>
      </c>
      <c r="F7982" s="71" t="e">
        <f>VLOOKUP(C7982,#REF!,6,FALSE)</f>
        <v>#REF!</v>
      </c>
    </row>
    <row r="7983" spans="1:6" x14ac:dyDescent="0.2">
      <c r="A7983" s="48">
        <v>7981</v>
      </c>
      <c r="B7983" s="72" t="s">
        <v>18969</v>
      </c>
      <c r="C7983" s="113" t="s">
        <v>2800</v>
      </c>
      <c r="D7983" s="70" t="s">
        <v>18967</v>
      </c>
      <c r="E7983" s="71">
        <v>7504</v>
      </c>
      <c r="F7983" s="71" t="e">
        <f>VLOOKUP(C7983,#REF!,6,FALSE)</f>
        <v>#REF!</v>
      </c>
    </row>
    <row r="7984" spans="1:6" x14ac:dyDescent="0.2">
      <c r="A7984" s="48">
        <v>7982</v>
      </c>
      <c r="B7984" s="72"/>
      <c r="C7984" s="114" t="s">
        <v>2801</v>
      </c>
      <c r="D7984" s="70"/>
      <c r="E7984" s="71"/>
      <c r="F7984" s="71" t="e">
        <f>VLOOKUP(C7984,#REF!,6,FALSE)</f>
        <v>#REF!</v>
      </c>
    </row>
    <row r="7985" spans="1:6" x14ac:dyDescent="0.2">
      <c r="A7985" s="48">
        <v>7983</v>
      </c>
      <c r="B7985" s="72" t="s">
        <v>18970</v>
      </c>
      <c r="C7985" s="113" t="s">
        <v>2802</v>
      </c>
      <c r="D7985" s="70"/>
      <c r="E7985" s="71">
        <v>2162</v>
      </c>
      <c r="F7985" s="71" t="e">
        <f>VLOOKUP(C7985,#REF!,6,FALSE)</f>
        <v>#REF!</v>
      </c>
    </row>
    <row r="7986" spans="1:6" x14ac:dyDescent="0.2">
      <c r="A7986" s="48">
        <v>7984</v>
      </c>
      <c r="B7986" s="72" t="s">
        <v>18971</v>
      </c>
      <c r="C7986" s="113" t="s">
        <v>2803</v>
      </c>
      <c r="D7986" s="70"/>
      <c r="E7986" s="71">
        <v>760</v>
      </c>
      <c r="F7986" s="71" t="e">
        <f>VLOOKUP(C7986,#REF!,6,FALSE)</f>
        <v>#REF!</v>
      </c>
    </row>
    <row r="7987" spans="1:6" x14ac:dyDescent="0.2">
      <c r="A7987" s="48">
        <v>7985</v>
      </c>
      <c r="B7987" s="72" t="s">
        <v>18972</v>
      </c>
      <c r="C7987" s="113" t="s">
        <v>24690</v>
      </c>
      <c r="D7987" s="70" t="s">
        <v>18973</v>
      </c>
      <c r="E7987" s="71">
        <v>7580</v>
      </c>
      <c r="F7987" s="71" t="e">
        <f>VLOOKUP(C7987,#REF!,6,FALSE)</f>
        <v>#REF!</v>
      </c>
    </row>
    <row r="7988" spans="1:6" x14ac:dyDescent="0.2">
      <c r="A7988" s="48">
        <v>7986</v>
      </c>
      <c r="B7988" s="72" t="s">
        <v>18974</v>
      </c>
      <c r="C7988" s="113" t="s">
        <v>24523</v>
      </c>
      <c r="D7988" s="70" t="s">
        <v>18975</v>
      </c>
      <c r="E7988" s="71">
        <v>7580</v>
      </c>
      <c r="F7988" s="71" t="e">
        <f>VLOOKUP(C7988,#REF!,6,FALSE)</f>
        <v>#REF!</v>
      </c>
    </row>
    <row r="7989" spans="1:6" x14ac:dyDescent="0.2">
      <c r="A7989" s="48">
        <v>7987</v>
      </c>
      <c r="B7989" s="72" t="s">
        <v>18976</v>
      </c>
      <c r="C7989" s="113" t="s">
        <v>2806</v>
      </c>
      <c r="D7989" s="70" t="s">
        <v>18973</v>
      </c>
      <c r="E7989" s="71">
        <v>7296</v>
      </c>
      <c r="F7989" s="71" t="e">
        <f>VLOOKUP(C7989,#REF!,6,FALSE)</f>
        <v>#REF!</v>
      </c>
    </row>
    <row r="7990" spans="1:6" x14ac:dyDescent="0.2">
      <c r="A7990" s="48">
        <v>7988</v>
      </c>
      <c r="B7990" s="72" t="s">
        <v>18977</v>
      </c>
      <c r="C7990" s="113" t="s">
        <v>2807</v>
      </c>
      <c r="D7990" s="70" t="s">
        <v>18975</v>
      </c>
      <c r="E7990" s="71">
        <v>7296</v>
      </c>
      <c r="F7990" s="71" t="e">
        <f>VLOOKUP(C7990,#REF!,6,FALSE)</f>
        <v>#REF!</v>
      </c>
    </row>
    <row r="7991" spans="1:6" x14ac:dyDescent="0.2">
      <c r="A7991" s="48">
        <v>7989</v>
      </c>
      <c r="B7991" s="72" t="s">
        <v>18978</v>
      </c>
      <c r="C7991" s="113" t="s">
        <v>2808</v>
      </c>
      <c r="D7991" s="70" t="s">
        <v>18979</v>
      </c>
      <c r="E7991" s="71">
        <v>6258</v>
      </c>
      <c r="F7991" s="71" t="e">
        <f>VLOOKUP(C7991,#REF!,6,FALSE)</f>
        <v>#REF!</v>
      </c>
    </row>
    <row r="7992" spans="1:6" ht="24" x14ac:dyDescent="0.2">
      <c r="A7992" s="48">
        <v>7990</v>
      </c>
      <c r="B7992" s="72" t="s">
        <v>18980</v>
      </c>
      <c r="C7992" s="113" t="s">
        <v>2809</v>
      </c>
      <c r="D7992" s="70" t="s">
        <v>18981</v>
      </c>
      <c r="E7992" s="71">
        <v>5558</v>
      </c>
      <c r="F7992" s="71" t="e">
        <f>VLOOKUP(C7992,#REF!,6,FALSE)</f>
        <v>#REF!</v>
      </c>
    </row>
    <row r="7993" spans="1:6" x14ac:dyDescent="0.2">
      <c r="A7993" s="48">
        <v>7991</v>
      </c>
      <c r="B7993" s="72" t="s">
        <v>18982</v>
      </c>
      <c r="C7993" s="113" t="s">
        <v>2810</v>
      </c>
      <c r="D7993" s="70" t="s">
        <v>18983</v>
      </c>
      <c r="E7993" s="71">
        <v>8338</v>
      </c>
      <c r="F7993" s="71" t="e">
        <f>VLOOKUP(C7993,#REF!,6,FALSE)</f>
        <v>#REF!</v>
      </c>
    </row>
    <row r="7994" spans="1:6" ht="24" x14ac:dyDescent="0.2">
      <c r="A7994" s="48">
        <v>7992</v>
      </c>
      <c r="B7994" s="72" t="s">
        <v>18984</v>
      </c>
      <c r="C7994" s="113" t="s">
        <v>2811</v>
      </c>
      <c r="D7994" s="70" t="s">
        <v>18985</v>
      </c>
      <c r="E7994" s="71">
        <v>5558</v>
      </c>
      <c r="F7994" s="71" t="e">
        <f>VLOOKUP(C7994,#REF!,6,FALSE)</f>
        <v>#REF!</v>
      </c>
    </row>
    <row r="7995" spans="1:6" x14ac:dyDescent="0.2">
      <c r="A7995" s="48">
        <v>7993</v>
      </c>
      <c r="B7995" s="72" t="s">
        <v>18986</v>
      </c>
      <c r="C7995" s="113" t="s">
        <v>2812</v>
      </c>
      <c r="D7995" s="70" t="s">
        <v>18987</v>
      </c>
      <c r="E7995" s="71">
        <v>8338</v>
      </c>
      <c r="F7995" s="71" t="e">
        <f>VLOOKUP(C7995,#REF!,6,FALSE)</f>
        <v>#REF!</v>
      </c>
    </row>
    <row r="7996" spans="1:6" x14ac:dyDescent="0.2">
      <c r="A7996" s="48">
        <v>7994</v>
      </c>
      <c r="B7996" s="72"/>
      <c r="C7996" s="114" t="s">
        <v>24765</v>
      </c>
      <c r="D7996" s="70"/>
      <c r="E7996" s="71"/>
      <c r="F7996" s="71" t="e">
        <f>VLOOKUP(C7996,#REF!,6,FALSE)</f>
        <v>#REF!</v>
      </c>
    </row>
    <row r="7997" spans="1:6" x14ac:dyDescent="0.2">
      <c r="A7997" s="48">
        <v>7995</v>
      </c>
      <c r="B7997" s="72" t="s">
        <v>18988</v>
      </c>
      <c r="C7997" s="113" t="s">
        <v>2840</v>
      </c>
      <c r="D7997" s="70"/>
      <c r="E7997" s="71">
        <v>1672</v>
      </c>
      <c r="F7997" s="71" t="e">
        <f>VLOOKUP(C7997,#REF!,6,FALSE)</f>
        <v>#REF!</v>
      </c>
    </row>
    <row r="7998" spans="1:6" ht="24" x14ac:dyDescent="0.2">
      <c r="A7998" s="48">
        <v>7996</v>
      </c>
      <c r="B7998" s="72" t="s">
        <v>18989</v>
      </c>
      <c r="C7998" s="113" t="s">
        <v>2841</v>
      </c>
      <c r="D7998" s="70"/>
      <c r="E7998" s="71">
        <v>728</v>
      </c>
      <c r="F7998" s="71" t="e">
        <f>VLOOKUP(C7998,#REF!,6,FALSE)</f>
        <v>#REF!</v>
      </c>
    </row>
    <row r="7999" spans="1:6" x14ac:dyDescent="0.2">
      <c r="A7999" s="48">
        <v>7997</v>
      </c>
      <c r="B7999" s="72" t="s">
        <v>18990</v>
      </c>
      <c r="C7999" s="113" t="s">
        <v>2845</v>
      </c>
      <c r="D7999" s="70" t="s">
        <v>18991</v>
      </c>
      <c r="E7999" s="71">
        <v>1080</v>
      </c>
      <c r="F7999" s="71" t="e">
        <f>VLOOKUP(C7999,#REF!,6,FALSE)</f>
        <v>#REF!</v>
      </c>
    </row>
    <row r="8000" spans="1:6" x14ac:dyDescent="0.2">
      <c r="A8000" s="48">
        <v>7998</v>
      </c>
      <c r="B8000" s="72" t="s">
        <v>18992</v>
      </c>
      <c r="C8000" s="113" t="s">
        <v>2849</v>
      </c>
      <c r="D8000" s="70"/>
      <c r="E8000" s="71">
        <v>1608</v>
      </c>
      <c r="F8000" s="71" t="e">
        <f>VLOOKUP(C8000,#REF!,6,FALSE)</f>
        <v>#REF!</v>
      </c>
    </row>
    <row r="8001" spans="1:6" x14ac:dyDescent="0.2">
      <c r="A8001" s="48">
        <v>7999</v>
      </c>
      <c r="B8001" s="72" t="s">
        <v>18993</v>
      </c>
      <c r="C8001" s="113" t="s">
        <v>24249</v>
      </c>
      <c r="D8001" s="70"/>
      <c r="E8001" s="71">
        <v>2520</v>
      </c>
      <c r="F8001" s="71" t="e">
        <f>VLOOKUP(C8001,#REF!,6,FALSE)</f>
        <v>#REF!</v>
      </c>
    </row>
    <row r="8002" spans="1:6" x14ac:dyDescent="0.2">
      <c r="A8002" s="48">
        <v>8000</v>
      </c>
      <c r="B8002" s="72" t="s">
        <v>18994</v>
      </c>
      <c r="C8002" s="113" t="s">
        <v>24295</v>
      </c>
      <c r="D8002" s="70"/>
      <c r="E8002" s="71">
        <v>810</v>
      </c>
      <c r="F8002" s="71" t="e">
        <f>VLOOKUP(C8002,#REF!,6,FALSE)</f>
        <v>#REF!</v>
      </c>
    </row>
    <row r="8003" spans="1:6" x14ac:dyDescent="0.2">
      <c r="A8003" s="48">
        <v>8001</v>
      </c>
      <c r="B8003" s="72" t="s">
        <v>18995</v>
      </c>
      <c r="C8003" s="113" t="s">
        <v>2856</v>
      </c>
      <c r="D8003" s="70"/>
      <c r="E8003" s="71">
        <v>820</v>
      </c>
      <c r="F8003" s="71" t="e">
        <f>VLOOKUP(C8003,#REF!,6,FALSE)</f>
        <v>#REF!</v>
      </c>
    </row>
    <row r="8004" spans="1:6" ht="24" x14ac:dyDescent="0.2">
      <c r="A8004" s="48">
        <v>8002</v>
      </c>
      <c r="B8004" s="72" t="s">
        <v>18996</v>
      </c>
      <c r="C8004" s="113" t="s">
        <v>2857</v>
      </c>
      <c r="D8004" s="70"/>
      <c r="E8004" s="71">
        <v>810</v>
      </c>
      <c r="F8004" s="71" t="e">
        <f>VLOOKUP(C8004,#REF!,6,FALSE)</f>
        <v>#REF!</v>
      </c>
    </row>
    <row r="8005" spans="1:6" x14ac:dyDescent="0.2">
      <c r="A8005" s="48">
        <v>8003</v>
      </c>
      <c r="B8005" s="72"/>
      <c r="C8005" s="114" t="s">
        <v>23886</v>
      </c>
      <c r="D8005" s="70"/>
      <c r="E8005" s="71"/>
      <c r="F8005" s="71" t="e">
        <f>VLOOKUP(C8005,#REF!,6,FALSE)</f>
        <v>#REF!</v>
      </c>
    </row>
    <row r="8006" spans="1:6" x14ac:dyDescent="0.2">
      <c r="A8006" s="48">
        <v>8004</v>
      </c>
      <c r="B8006" s="72" t="s">
        <v>18997</v>
      </c>
      <c r="C8006" s="113" t="s">
        <v>2897</v>
      </c>
      <c r="D8006" s="70"/>
      <c r="E8006" s="71">
        <v>388</v>
      </c>
      <c r="F8006" s="71" t="e">
        <f>VLOOKUP(C8006,#REF!,6,FALSE)</f>
        <v>#REF!</v>
      </c>
    </row>
    <row r="8007" spans="1:6" ht="24" x14ac:dyDescent="0.2">
      <c r="A8007" s="48">
        <v>8005</v>
      </c>
      <c r="B8007" s="72" t="s">
        <v>18998</v>
      </c>
      <c r="C8007" s="113" t="s">
        <v>2898</v>
      </c>
      <c r="D8007" s="70"/>
      <c r="E8007" s="71">
        <v>582</v>
      </c>
      <c r="F8007" s="71" t="e">
        <f>VLOOKUP(C8007,#REF!,6,FALSE)</f>
        <v>#REF!</v>
      </c>
    </row>
    <row r="8008" spans="1:6" ht="24" x14ac:dyDescent="0.2">
      <c r="A8008" s="48">
        <v>8006</v>
      </c>
      <c r="B8008" s="72" t="s">
        <v>18999</v>
      </c>
      <c r="C8008" s="113" t="s">
        <v>2899</v>
      </c>
      <c r="D8008" s="70"/>
      <c r="E8008" s="71">
        <v>388</v>
      </c>
      <c r="F8008" s="71" t="e">
        <f>VLOOKUP(C8008,#REF!,6,FALSE)</f>
        <v>#REF!</v>
      </c>
    </row>
    <row r="8009" spans="1:6" ht="24" x14ac:dyDescent="0.2">
      <c r="A8009" s="48">
        <v>8007</v>
      </c>
      <c r="B8009" s="72" t="s">
        <v>19000</v>
      </c>
      <c r="C8009" s="113" t="s">
        <v>2900</v>
      </c>
      <c r="D8009" s="70"/>
      <c r="E8009" s="71">
        <v>582</v>
      </c>
      <c r="F8009" s="71" t="e">
        <f>VLOOKUP(C8009,#REF!,6,FALSE)</f>
        <v>#REF!</v>
      </c>
    </row>
    <row r="8010" spans="1:6" x14ac:dyDescent="0.2">
      <c r="A8010" s="48">
        <v>8008</v>
      </c>
      <c r="B8010" s="72" t="s">
        <v>19001</v>
      </c>
      <c r="C8010" s="113" t="s">
        <v>2901</v>
      </c>
      <c r="D8010" s="70"/>
      <c r="E8010" s="71">
        <v>582</v>
      </c>
      <c r="F8010" s="71" t="e">
        <f>VLOOKUP(C8010,#REF!,6,FALSE)</f>
        <v>#REF!</v>
      </c>
    </row>
    <row r="8011" spans="1:6" x14ac:dyDescent="0.2">
      <c r="A8011" s="48">
        <v>8009</v>
      </c>
      <c r="B8011" s="72" t="s">
        <v>19002</v>
      </c>
      <c r="C8011" s="113" t="s">
        <v>2902</v>
      </c>
      <c r="D8011" s="70"/>
      <c r="E8011" s="71">
        <v>136</v>
      </c>
      <c r="F8011" s="71" t="e">
        <f>VLOOKUP(C8011,#REF!,6,FALSE)</f>
        <v>#REF!</v>
      </c>
    </row>
    <row r="8012" spans="1:6" x14ac:dyDescent="0.2">
      <c r="A8012" s="48">
        <v>8010</v>
      </c>
      <c r="B8012" s="72" t="s">
        <v>19003</v>
      </c>
      <c r="C8012" s="113" t="s">
        <v>2903</v>
      </c>
      <c r="D8012" s="70"/>
      <c r="E8012" s="71">
        <v>270</v>
      </c>
      <c r="F8012" s="71" t="e">
        <f>VLOOKUP(C8012,#REF!,6,FALSE)</f>
        <v>#REF!</v>
      </c>
    </row>
    <row r="8013" spans="1:6" ht="24" x14ac:dyDescent="0.2">
      <c r="A8013" s="48">
        <v>8011</v>
      </c>
      <c r="B8013" s="72" t="s">
        <v>19004</v>
      </c>
      <c r="C8013" s="113" t="s">
        <v>2904</v>
      </c>
      <c r="D8013" s="70"/>
      <c r="E8013" s="71">
        <v>614</v>
      </c>
      <c r="F8013" s="71" t="e">
        <f>VLOOKUP(C8013,#REF!,6,FALSE)</f>
        <v>#REF!</v>
      </c>
    </row>
    <row r="8014" spans="1:6" x14ac:dyDescent="0.2">
      <c r="A8014" s="48">
        <v>8012</v>
      </c>
      <c r="B8014" s="72"/>
      <c r="C8014" s="114" t="s">
        <v>19005</v>
      </c>
      <c r="D8014" s="70"/>
      <c r="E8014" s="71"/>
      <c r="F8014" s="71" t="e">
        <f>VLOOKUP(C8014,#REF!,6,FALSE)</f>
        <v>#REF!</v>
      </c>
    </row>
    <row r="8015" spans="1:6" x14ac:dyDescent="0.2">
      <c r="A8015" s="48">
        <v>8013</v>
      </c>
      <c r="B8015" s="72" t="s">
        <v>19006</v>
      </c>
      <c r="C8015" s="113" t="s">
        <v>19007</v>
      </c>
      <c r="D8015" s="70" t="s">
        <v>19008</v>
      </c>
      <c r="E8015" s="71">
        <v>52</v>
      </c>
      <c r="F8015" s="71" t="e">
        <f>VLOOKUP(C8015,#REF!,6,FALSE)</f>
        <v>#REF!</v>
      </c>
    </row>
    <row r="8016" spans="1:6" x14ac:dyDescent="0.2">
      <c r="A8016" s="48">
        <v>8014</v>
      </c>
      <c r="B8016" s="72" t="s">
        <v>19009</v>
      </c>
      <c r="C8016" s="113" t="s">
        <v>19010</v>
      </c>
      <c r="D8016" s="70" t="s">
        <v>19011</v>
      </c>
      <c r="E8016" s="71">
        <v>98</v>
      </c>
      <c r="F8016" s="71" t="e">
        <f>VLOOKUP(C8016,#REF!,6,FALSE)</f>
        <v>#REF!</v>
      </c>
    </row>
    <row r="8017" spans="1:6" x14ac:dyDescent="0.2">
      <c r="A8017" s="48">
        <v>8015</v>
      </c>
      <c r="B8017" s="72" t="s">
        <v>19012</v>
      </c>
      <c r="C8017" s="113" t="s">
        <v>19013</v>
      </c>
      <c r="D8017" s="70" t="s">
        <v>19014</v>
      </c>
      <c r="E8017" s="71">
        <v>290</v>
      </c>
      <c r="F8017" s="71" t="e">
        <f>VLOOKUP(C8017,#REF!,6,FALSE)</f>
        <v>#REF!</v>
      </c>
    </row>
    <row r="8018" spans="1:6" x14ac:dyDescent="0.2">
      <c r="A8018" s="48">
        <v>8016</v>
      </c>
      <c r="B8018" s="72" t="s">
        <v>19015</v>
      </c>
      <c r="C8018" s="113" t="s">
        <v>19016</v>
      </c>
      <c r="D8018" s="70" t="s">
        <v>19017</v>
      </c>
      <c r="E8018" s="71">
        <v>442</v>
      </c>
      <c r="F8018" s="71" t="e">
        <f>VLOOKUP(C8018,#REF!,6,FALSE)</f>
        <v>#REF!</v>
      </c>
    </row>
    <row r="8019" spans="1:6" x14ac:dyDescent="0.2">
      <c r="A8019" s="48">
        <v>8017</v>
      </c>
      <c r="B8019" s="72"/>
      <c r="C8019" s="114" t="s">
        <v>24782</v>
      </c>
      <c r="D8019" s="70" t="s">
        <v>12133</v>
      </c>
      <c r="E8019" s="71"/>
      <c r="F8019" s="71" t="e">
        <f>VLOOKUP(C8019,#REF!,6,FALSE)</f>
        <v>#REF!</v>
      </c>
    </row>
    <row r="8020" spans="1:6" x14ac:dyDescent="0.2">
      <c r="A8020" s="48">
        <v>8018</v>
      </c>
      <c r="B8020" s="72" t="s">
        <v>19018</v>
      </c>
      <c r="C8020" s="113" t="s">
        <v>19019</v>
      </c>
      <c r="D8020" s="70"/>
      <c r="E8020" s="71">
        <v>192</v>
      </c>
      <c r="F8020" s="71" t="e">
        <f>VLOOKUP(C8020,#REF!,6,FALSE)</f>
        <v>#REF!</v>
      </c>
    </row>
    <row r="8021" spans="1:6" x14ac:dyDescent="0.2">
      <c r="A8021" s="48">
        <v>8019</v>
      </c>
      <c r="B8021" s="72" t="s">
        <v>19020</v>
      </c>
      <c r="C8021" s="113" t="s">
        <v>19021</v>
      </c>
      <c r="D8021" s="70"/>
      <c r="E8021" s="71">
        <v>66</v>
      </c>
      <c r="F8021" s="71" t="e">
        <f>VLOOKUP(C8021,#REF!,6,FALSE)</f>
        <v>#REF!</v>
      </c>
    </row>
    <row r="8022" spans="1:6" x14ac:dyDescent="0.2">
      <c r="A8022" s="48">
        <v>8020</v>
      </c>
      <c r="B8022" s="72"/>
      <c r="C8022" s="114" t="s">
        <v>11778</v>
      </c>
      <c r="D8022" s="70"/>
      <c r="E8022" s="71"/>
      <c r="F8022" s="71" t="e">
        <f>VLOOKUP(C8022,#REF!,6,FALSE)</f>
        <v>#REF!</v>
      </c>
    </row>
    <row r="8023" spans="1:6" x14ac:dyDescent="0.2">
      <c r="A8023" s="48">
        <v>8021</v>
      </c>
      <c r="B8023" s="72"/>
      <c r="C8023" s="114" t="s">
        <v>19022</v>
      </c>
      <c r="D8023" s="70"/>
      <c r="E8023" s="71"/>
      <c r="F8023" s="71" t="e">
        <f>VLOOKUP(C8023,#REF!,6,FALSE)</f>
        <v>#REF!</v>
      </c>
    </row>
    <row r="8024" spans="1:6" ht="24" x14ac:dyDescent="0.2">
      <c r="A8024" s="48">
        <v>8022</v>
      </c>
      <c r="B8024" s="72" t="s">
        <v>19023</v>
      </c>
      <c r="C8024" s="113" t="s">
        <v>23970</v>
      </c>
      <c r="D8024" s="70" t="s">
        <v>19025</v>
      </c>
      <c r="E8024" s="71">
        <v>488</v>
      </c>
      <c r="F8024" s="71" t="e">
        <f>VLOOKUP(C8024,#REF!,6,FALSE)</f>
        <v>#REF!</v>
      </c>
    </row>
    <row r="8025" spans="1:6" ht="48" x14ac:dyDescent="0.2">
      <c r="A8025" s="48">
        <v>8023</v>
      </c>
      <c r="B8025" s="72" t="s">
        <v>19026</v>
      </c>
      <c r="C8025" s="113" t="s">
        <v>23968</v>
      </c>
      <c r="D8025" s="70" t="s">
        <v>19028</v>
      </c>
      <c r="E8025" s="71">
        <v>376</v>
      </c>
      <c r="F8025" s="71" t="e">
        <f>VLOOKUP(C8025,#REF!,6,FALSE)</f>
        <v>#REF!</v>
      </c>
    </row>
    <row r="8026" spans="1:6" ht="144" x14ac:dyDescent="0.2">
      <c r="A8026" s="48">
        <v>8024</v>
      </c>
      <c r="B8026" s="72" t="s">
        <v>19029</v>
      </c>
      <c r="C8026" s="113" t="s">
        <v>19030</v>
      </c>
      <c r="D8026" s="70" t="s">
        <v>19031</v>
      </c>
      <c r="E8026" s="71">
        <v>332</v>
      </c>
      <c r="F8026" s="71" t="e">
        <f>VLOOKUP(C8026,#REF!,6,FALSE)</f>
        <v>#REF!</v>
      </c>
    </row>
    <row r="8027" spans="1:6" ht="144" x14ac:dyDescent="0.2">
      <c r="A8027" s="48">
        <v>8025</v>
      </c>
      <c r="B8027" s="72" t="s">
        <v>19032</v>
      </c>
      <c r="C8027" s="113" t="s">
        <v>19033</v>
      </c>
      <c r="D8027" s="70" t="s">
        <v>19034</v>
      </c>
      <c r="E8027" s="71">
        <v>290</v>
      </c>
      <c r="F8027" s="71" t="e">
        <f>VLOOKUP(C8027,#REF!,6,FALSE)</f>
        <v>#REF!</v>
      </c>
    </row>
    <row r="8028" spans="1:6" ht="24" x14ac:dyDescent="0.2">
      <c r="A8028" s="48">
        <v>8026</v>
      </c>
      <c r="B8028" s="72" t="s">
        <v>19035</v>
      </c>
      <c r="C8028" s="113" t="s">
        <v>19036</v>
      </c>
      <c r="D8028" s="70" t="s">
        <v>19037</v>
      </c>
      <c r="E8028" s="71">
        <v>246</v>
      </c>
      <c r="F8028" s="71" t="e">
        <f>VLOOKUP(C8028,#REF!,6,FALSE)</f>
        <v>#REF!</v>
      </c>
    </row>
    <row r="8029" spans="1:6" ht="48" x14ac:dyDescent="0.2">
      <c r="A8029" s="48">
        <v>8027</v>
      </c>
      <c r="B8029" s="72" t="s">
        <v>19038</v>
      </c>
      <c r="C8029" s="113" t="s">
        <v>19039</v>
      </c>
      <c r="D8029" s="70" t="s">
        <v>19040</v>
      </c>
      <c r="E8029" s="71">
        <v>160</v>
      </c>
      <c r="F8029" s="71" t="e">
        <f>VLOOKUP(C8029,#REF!,6,FALSE)</f>
        <v>#REF!</v>
      </c>
    </row>
    <row r="8030" spans="1:6" x14ac:dyDescent="0.2">
      <c r="A8030" s="48">
        <v>8028</v>
      </c>
      <c r="B8030" s="72"/>
      <c r="C8030" s="114" t="s">
        <v>11941</v>
      </c>
      <c r="D8030" s="70"/>
      <c r="E8030" s="71"/>
      <c r="F8030" s="71" t="e">
        <f>VLOOKUP(C8030,#REF!,6,FALSE)</f>
        <v>#REF!</v>
      </c>
    </row>
    <row r="8031" spans="1:6" x14ac:dyDescent="0.2">
      <c r="A8031" s="48">
        <v>8029</v>
      </c>
      <c r="B8031" s="72" t="s">
        <v>19041</v>
      </c>
      <c r="C8031" s="113" t="s">
        <v>19042</v>
      </c>
      <c r="D8031" s="70"/>
      <c r="E8031" s="71">
        <v>517.5</v>
      </c>
      <c r="F8031" s="71" t="e">
        <f>VLOOKUP(C8031,#REF!,6,FALSE)</f>
        <v>#REF!</v>
      </c>
    </row>
    <row r="8032" spans="1:6" x14ac:dyDescent="0.2">
      <c r="A8032" s="48">
        <v>8030</v>
      </c>
      <c r="B8032" s="72" t="s">
        <v>19043</v>
      </c>
      <c r="C8032" s="113" t="s">
        <v>9491</v>
      </c>
      <c r="D8032" s="70"/>
      <c r="E8032" s="71">
        <v>517.5</v>
      </c>
      <c r="F8032" s="71" t="e">
        <f>VLOOKUP(C8032,#REF!,6,FALSE)</f>
        <v>#REF!</v>
      </c>
    </row>
    <row r="8033" spans="1:6" x14ac:dyDescent="0.2">
      <c r="A8033" s="48">
        <v>8031</v>
      </c>
      <c r="B8033" s="72" t="s">
        <v>19045</v>
      </c>
      <c r="C8033" s="113" t="s">
        <v>4477</v>
      </c>
      <c r="D8033" s="70"/>
      <c r="E8033" s="71">
        <v>368</v>
      </c>
      <c r="F8033" s="71" t="e">
        <f>VLOOKUP(C8033,#REF!,6,FALSE)</f>
        <v>#REF!</v>
      </c>
    </row>
    <row r="8034" spans="1:6" x14ac:dyDescent="0.2">
      <c r="A8034" s="48">
        <v>8032</v>
      </c>
      <c r="B8034" s="72" t="s">
        <v>19046</v>
      </c>
      <c r="C8034" s="113" t="s">
        <v>232</v>
      </c>
      <c r="D8034" s="70"/>
      <c r="E8034" s="71">
        <v>736</v>
      </c>
      <c r="F8034" s="71" t="e">
        <f>VLOOKUP(C8034,#REF!,6,FALSE)</f>
        <v>#REF!</v>
      </c>
    </row>
    <row r="8035" spans="1:6" x14ac:dyDescent="0.2">
      <c r="A8035" s="48">
        <v>8033</v>
      </c>
      <c r="B8035" s="72" t="s">
        <v>19047</v>
      </c>
      <c r="C8035" s="113" t="s">
        <v>9492</v>
      </c>
      <c r="D8035" s="70"/>
      <c r="E8035" s="71">
        <v>517.5</v>
      </c>
      <c r="F8035" s="71" t="e">
        <f>VLOOKUP(C8035,#REF!,6,FALSE)</f>
        <v>#REF!</v>
      </c>
    </row>
    <row r="8036" spans="1:6" x14ac:dyDescent="0.2">
      <c r="A8036" s="48">
        <v>8034</v>
      </c>
      <c r="B8036" s="72"/>
      <c r="C8036" s="114" t="s">
        <v>12013</v>
      </c>
      <c r="D8036" s="70"/>
      <c r="E8036" s="71"/>
      <c r="F8036" s="71" t="e">
        <f>VLOOKUP(C8036,#REF!,6,FALSE)</f>
        <v>#REF!</v>
      </c>
    </row>
    <row r="8037" spans="1:6" x14ac:dyDescent="0.2">
      <c r="A8037" s="48">
        <v>8035</v>
      </c>
      <c r="B8037" s="72"/>
      <c r="C8037" s="114" t="s">
        <v>3065</v>
      </c>
      <c r="D8037" s="70"/>
      <c r="E8037" s="71"/>
      <c r="F8037" s="71" t="e">
        <f>VLOOKUP(C8037,#REF!,6,FALSE)</f>
        <v>#REF!</v>
      </c>
    </row>
    <row r="8038" spans="1:6" ht="48" x14ac:dyDescent="0.2">
      <c r="A8038" s="48">
        <v>8036</v>
      </c>
      <c r="B8038" s="48" t="s">
        <v>19048</v>
      </c>
      <c r="C8038" s="113" t="s">
        <v>19049</v>
      </c>
      <c r="D8038" s="59" t="s">
        <v>19050</v>
      </c>
      <c r="E8038" s="71">
        <v>36018</v>
      </c>
      <c r="F8038" s="71" t="e">
        <f>VLOOKUP(C8038,#REF!,6,FALSE)</f>
        <v>#REF!</v>
      </c>
    </row>
    <row r="8039" spans="1:6" x14ac:dyDescent="0.2">
      <c r="A8039" s="48">
        <v>8037</v>
      </c>
      <c r="B8039" s="72"/>
      <c r="C8039" s="114" t="s">
        <v>19051</v>
      </c>
      <c r="D8039" s="70"/>
      <c r="E8039" s="71"/>
      <c r="F8039" s="71" t="e">
        <f>VLOOKUP(C8039,#REF!,6,FALSE)</f>
        <v>#REF!</v>
      </c>
    </row>
    <row r="8040" spans="1:6" ht="24" x14ac:dyDescent="0.2">
      <c r="A8040" s="48">
        <v>8038</v>
      </c>
      <c r="B8040" s="72" t="s">
        <v>19052</v>
      </c>
      <c r="C8040" s="113" t="s">
        <v>3068</v>
      </c>
      <c r="D8040" s="70"/>
      <c r="E8040" s="71">
        <v>185492</v>
      </c>
      <c r="F8040" s="71" t="e">
        <f>VLOOKUP(C8040,#REF!,6,FALSE)</f>
        <v>#REF!</v>
      </c>
    </row>
    <row r="8041" spans="1:6" ht="24" x14ac:dyDescent="0.2">
      <c r="A8041" s="48">
        <v>8039</v>
      </c>
      <c r="B8041" s="72" t="s">
        <v>19053</v>
      </c>
      <c r="C8041" s="113" t="s">
        <v>3069</v>
      </c>
      <c r="D8041" s="70"/>
      <c r="E8041" s="71">
        <v>363987</v>
      </c>
      <c r="F8041" s="71" t="e">
        <f>VLOOKUP(C8041,#REF!,6,FALSE)</f>
        <v>#REF!</v>
      </c>
    </row>
    <row r="8042" spans="1:6" ht="24" x14ac:dyDescent="0.2">
      <c r="A8042" s="48">
        <v>8040</v>
      </c>
      <c r="B8042" s="72" t="s">
        <v>19054</v>
      </c>
      <c r="C8042" s="113" t="s">
        <v>3070</v>
      </c>
      <c r="D8042" s="70"/>
      <c r="E8042" s="71">
        <v>339478</v>
      </c>
      <c r="F8042" s="71" t="e">
        <f>VLOOKUP(C8042,#REF!,6,FALSE)</f>
        <v>#REF!</v>
      </c>
    </row>
    <row r="8043" spans="1:6" x14ac:dyDescent="0.2">
      <c r="A8043" s="48">
        <v>8041</v>
      </c>
      <c r="B8043" s="72" t="s">
        <v>19055</v>
      </c>
      <c r="C8043" s="113" t="s">
        <v>19056</v>
      </c>
      <c r="D8043" s="70"/>
      <c r="E8043" s="71">
        <v>304417</v>
      </c>
      <c r="F8043" s="71" t="e">
        <f>VLOOKUP(C8043,#REF!,6,FALSE)</f>
        <v>#REF!</v>
      </c>
    </row>
    <row r="8044" spans="1:6" x14ac:dyDescent="0.2">
      <c r="A8044" s="48">
        <v>8042</v>
      </c>
      <c r="B8044" s="72" t="s">
        <v>19057</v>
      </c>
      <c r="C8044" s="113" t="s">
        <v>24500</v>
      </c>
      <c r="D8044" s="70"/>
      <c r="E8044" s="71">
        <v>83332</v>
      </c>
      <c r="F8044" s="71" t="e">
        <f>VLOOKUP(C8044,#REF!,6,FALSE)</f>
        <v>#REF!</v>
      </c>
    </row>
    <row r="8045" spans="1:6" x14ac:dyDescent="0.2">
      <c r="A8045" s="48">
        <v>8043</v>
      </c>
      <c r="B8045" s="72" t="s">
        <v>19058</v>
      </c>
      <c r="C8045" s="113" t="s">
        <v>3071</v>
      </c>
      <c r="D8045" s="70"/>
      <c r="E8045" s="71">
        <v>99998</v>
      </c>
      <c r="F8045" s="71" t="e">
        <f>VLOOKUP(C8045,#REF!,6,FALSE)</f>
        <v>#REF!</v>
      </c>
    </row>
    <row r="8046" spans="1:6" x14ac:dyDescent="0.2">
      <c r="A8046" s="48">
        <v>8044</v>
      </c>
      <c r="B8046" s="93"/>
      <c r="C8046" s="130" t="s">
        <v>19059</v>
      </c>
      <c r="D8046" s="94"/>
      <c r="E8046" s="71"/>
      <c r="F8046" s="71" t="e">
        <f>VLOOKUP(C8046,#REF!,6,FALSE)</f>
        <v>#REF!</v>
      </c>
    </row>
    <row r="8047" spans="1:6" ht="36" x14ac:dyDescent="0.2">
      <c r="A8047" s="48">
        <v>8045</v>
      </c>
      <c r="B8047" s="48" t="s">
        <v>19060</v>
      </c>
      <c r="C8047" s="113" t="s">
        <v>24491</v>
      </c>
      <c r="D8047" s="59" t="s">
        <v>19062</v>
      </c>
      <c r="E8047" s="71">
        <v>7877</v>
      </c>
      <c r="F8047" s="71" t="e">
        <f>VLOOKUP(C8047,#REF!,6,FALSE)</f>
        <v>#REF!</v>
      </c>
    </row>
    <row r="8048" spans="1:6" ht="24" x14ac:dyDescent="0.2">
      <c r="A8048" s="48">
        <v>8046</v>
      </c>
      <c r="B8048" s="48" t="s">
        <v>19063</v>
      </c>
      <c r="C8048" s="113" t="s">
        <v>24468</v>
      </c>
      <c r="D8048" s="59" t="s">
        <v>19065</v>
      </c>
      <c r="E8048" s="71">
        <v>7008</v>
      </c>
      <c r="F8048" s="71" t="e">
        <f>VLOOKUP(C8048,#REF!,6,FALSE)</f>
        <v>#REF!</v>
      </c>
    </row>
    <row r="8049" spans="1:6" ht="36" x14ac:dyDescent="0.2">
      <c r="A8049" s="48">
        <v>8047</v>
      </c>
      <c r="B8049" s="48"/>
      <c r="C8049" s="114" t="s">
        <v>19066</v>
      </c>
      <c r="D8049" s="59" t="s">
        <v>19067</v>
      </c>
      <c r="E8049" s="71"/>
      <c r="F8049" s="71" t="e">
        <f>VLOOKUP(C8049,#REF!,6,FALSE)</f>
        <v>#REF!</v>
      </c>
    </row>
    <row r="8050" spans="1:6" ht="84" x14ac:dyDescent="0.2">
      <c r="A8050" s="48">
        <v>8048</v>
      </c>
      <c r="B8050" s="48" t="s">
        <v>19068</v>
      </c>
      <c r="C8050" s="113" t="s">
        <v>24876</v>
      </c>
      <c r="D8050" s="59" t="s">
        <v>22128</v>
      </c>
      <c r="E8050" s="71">
        <v>1126</v>
      </c>
      <c r="F8050" s="71" t="e">
        <f>VLOOKUP(C8050,#REF!,6,FALSE)</f>
        <v>#REF!</v>
      </c>
    </row>
    <row r="8051" spans="1:6" ht="96" x14ac:dyDescent="0.2">
      <c r="A8051" s="48">
        <v>8049</v>
      </c>
      <c r="B8051" s="48" t="s">
        <v>19070</v>
      </c>
      <c r="C8051" s="113" t="s">
        <v>24875</v>
      </c>
      <c r="D8051" s="59" t="s">
        <v>22129</v>
      </c>
      <c r="E8051" s="71">
        <v>1507</v>
      </c>
      <c r="F8051" s="71" t="e">
        <f>VLOOKUP(C8051,#REF!,6,FALSE)</f>
        <v>#REF!</v>
      </c>
    </row>
    <row r="8052" spans="1:6" ht="24" x14ac:dyDescent="0.2">
      <c r="A8052" s="48">
        <v>8050</v>
      </c>
      <c r="B8052" s="48" t="s">
        <v>19072</v>
      </c>
      <c r="C8052" s="113" t="s">
        <v>24874</v>
      </c>
      <c r="D8052" s="59" t="s">
        <v>19074</v>
      </c>
      <c r="E8052" s="71">
        <v>3062</v>
      </c>
      <c r="F8052" s="71" t="e">
        <f>VLOOKUP(C8052,#REF!,6,FALSE)</f>
        <v>#REF!</v>
      </c>
    </row>
    <row r="8053" spans="1:6" ht="48" x14ac:dyDescent="0.2">
      <c r="A8053" s="48">
        <v>8051</v>
      </c>
      <c r="B8053" s="48" t="s">
        <v>19075</v>
      </c>
      <c r="C8053" s="113" t="s">
        <v>19076</v>
      </c>
      <c r="D8053" s="59" t="s">
        <v>22130</v>
      </c>
      <c r="E8053" s="71">
        <v>224</v>
      </c>
      <c r="F8053" s="71" t="e">
        <f>VLOOKUP(C8053,#REF!,6,FALSE)</f>
        <v>#REF!</v>
      </c>
    </row>
    <row r="8054" spans="1:6" ht="36" x14ac:dyDescent="0.2">
      <c r="A8054" s="48">
        <v>8052</v>
      </c>
      <c r="B8054" s="48" t="s">
        <v>19077</v>
      </c>
      <c r="C8054" s="113" t="s">
        <v>19078</v>
      </c>
      <c r="D8054" s="59" t="s">
        <v>22131</v>
      </c>
      <c r="E8054" s="71">
        <v>1276</v>
      </c>
      <c r="F8054" s="71" t="e">
        <f>VLOOKUP(C8054,#REF!,6,FALSE)</f>
        <v>#REF!</v>
      </c>
    </row>
    <row r="8055" spans="1:6" x14ac:dyDescent="0.2">
      <c r="A8055" s="48">
        <v>8053</v>
      </c>
      <c r="B8055" s="72"/>
      <c r="C8055" s="114" t="s">
        <v>19079</v>
      </c>
      <c r="D8055" s="70"/>
      <c r="E8055" s="71"/>
      <c r="F8055" s="71" t="e">
        <f>VLOOKUP(C8055,#REF!,6,FALSE)</f>
        <v>#REF!</v>
      </c>
    </row>
    <row r="8056" spans="1:6" x14ac:dyDescent="0.2">
      <c r="A8056" s="48">
        <v>8054</v>
      </c>
      <c r="B8056" s="72" t="s">
        <v>19080</v>
      </c>
      <c r="C8056" s="113" t="s">
        <v>2493</v>
      </c>
      <c r="D8056" s="70"/>
      <c r="E8056" s="71">
        <v>21276</v>
      </c>
      <c r="F8056" s="71" t="e">
        <f>VLOOKUP(C8056,#REF!,6,FALSE)</f>
        <v>#REF!</v>
      </c>
    </row>
    <row r="8057" spans="1:6" x14ac:dyDescent="0.2">
      <c r="A8057" s="48">
        <v>8055</v>
      </c>
      <c r="B8057" s="72" t="s">
        <v>19081</v>
      </c>
      <c r="C8057" s="113" t="s">
        <v>2494</v>
      </c>
      <c r="D8057" s="70"/>
      <c r="E8057" s="71">
        <v>25532</v>
      </c>
      <c r="F8057" s="71" t="e">
        <f>VLOOKUP(C8057,#REF!,6,FALSE)</f>
        <v>#REF!</v>
      </c>
    </row>
    <row r="8058" spans="1:6" x14ac:dyDescent="0.2">
      <c r="A8058" s="48">
        <v>8056</v>
      </c>
      <c r="B8058" s="72"/>
      <c r="C8058" s="114" t="s">
        <v>24646</v>
      </c>
      <c r="D8058" s="70"/>
      <c r="E8058" s="71"/>
      <c r="F8058" s="71" t="e">
        <f>VLOOKUP(C8058,#REF!,6,FALSE)</f>
        <v>#REF!</v>
      </c>
    </row>
    <row r="8059" spans="1:6" x14ac:dyDescent="0.2">
      <c r="A8059" s="48">
        <v>8057</v>
      </c>
      <c r="B8059" s="72"/>
      <c r="C8059" s="114" t="s">
        <v>4315</v>
      </c>
      <c r="D8059" s="70"/>
      <c r="E8059" s="71"/>
      <c r="F8059" s="71" t="e">
        <f>VLOOKUP(C8059,#REF!,6,FALSE)</f>
        <v>#REF!</v>
      </c>
    </row>
    <row r="8060" spans="1:6" x14ac:dyDescent="0.2">
      <c r="A8060" s="48">
        <v>8058</v>
      </c>
      <c r="B8060" s="72" t="s">
        <v>19083</v>
      </c>
      <c r="C8060" s="113" t="s">
        <v>4297</v>
      </c>
      <c r="D8060" s="70"/>
      <c r="E8060" s="71">
        <v>1598</v>
      </c>
      <c r="F8060" s="71" t="e">
        <f>VLOOKUP(C8060,#REF!,6,FALSE)</f>
        <v>#REF!</v>
      </c>
    </row>
    <row r="8061" spans="1:6" x14ac:dyDescent="0.2">
      <c r="A8061" s="48">
        <v>8059</v>
      </c>
      <c r="B8061" s="72" t="s">
        <v>19084</v>
      </c>
      <c r="C8061" s="113" t="s">
        <v>3407</v>
      </c>
      <c r="D8061" s="70"/>
      <c r="E8061" s="71">
        <v>1598</v>
      </c>
      <c r="F8061" s="71" t="e">
        <f>VLOOKUP(C8061,#REF!,6,FALSE)</f>
        <v>#REF!</v>
      </c>
    </row>
    <row r="8062" spans="1:6" x14ac:dyDescent="0.2">
      <c r="A8062" s="48">
        <v>8060</v>
      </c>
      <c r="B8062" s="72" t="s">
        <v>19085</v>
      </c>
      <c r="C8062" s="113" t="s">
        <v>3408</v>
      </c>
      <c r="D8062" s="70"/>
      <c r="E8062" s="71">
        <v>1598</v>
      </c>
      <c r="F8062" s="71" t="e">
        <f>VLOOKUP(C8062,#REF!,6,FALSE)</f>
        <v>#REF!</v>
      </c>
    </row>
    <row r="8063" spans="1:6" x14ac:dyDescent="0.2">
      <c r="A8063" s="48">
        <v>8061</v>
      </c>
      <c r="B8063" s="72" t="s">
        <v>19086</v>
      </c>
      <c r="C8063" s="113" t="s">
        <v>4316</v>
      </c>
      <c r="D8063" s="70"/>
      <c r="E8063" s="71">
        <v>1716</v>
      </c>
      <c r="F8063" s="71" t="e">
        <f>VLOOKUP(C8063,#REF!,6,FALSE)</f>
        <v>#REF!</v>
      </c>
    </row>
    <row r="8064" spans="1:6" x14ac:dyDescent="0.2">
      <c r="A8064" s="48">
        <v>8062</v>
      </c>
      <c r="B8064" s="72" t="s">
        <v>19087</v>
      </c>
      <c r="C8064" s="113" t="s">
        <v>4298</v>
      </c>
      <c r="D8064" s="70"/>
      <c r="E8064" s="71">
        <v>1820</v>
      </c>
      <c r="F8064" s="71" t="e">
        <f>VLOOKUP(C8064,#REF!,6,FALSE)</f>
        <v>#REF!</v>
      </c>
    </row>
    <row r="8065" spans="1:6" x14ac:dyDescent="0.2">
      <c r="A8065" s="48">
        <v>8063</v>
      </c>
      <c r="B8065" s="72" t="s">
        <v>19088</v>
      </c>
      <c r="C8065" s="113" t="s">
        <v>4299</v>
      </c>
      <c r="D8065" s="70"/>
      <c r="E8065" s="71">
        <v>1598</v>
      </c>
      <c r="F8065" s="71" t="e">
        <f>VLOOKUP(C8065,#REF!,6,FALSE)</f>
        <v>#REF!</v>
      </c>
    </row>
    <row r="8066" spans="1:6" x14ac:dyDescent="0.2">
      <c r="A8066" s="48">
        <v>8064</v>
      </c>
      <c r="B8066" s="72" t="s">
        <v>19089</v>
      </c>
      <c r="C8066" s="113" t="s">
        <v>4300</v>
      </c>
      <c r="D8066" s="70"/>
      <c r="E8066" s="71">
        <v>1598</v>
      </c>
      <c r="F8066" s="71" t="e">
        <f>VLOOKUP(C8066,#REF!,6,FALSE)</f>
        <v>#REF!</v>
      </c>
    </row>
    <row r="8067" spans="1:6" x14ac:dyDescent="0.2">
      <c r="A8067" s="48">
        <v>8065</v>
      </c>
      <c r="B8067" s="72" t="s">
        <v>19090</v>
      </c>
      <c r="C8067" s="113" t="s">
        <v>3409</v>
      </c>
      <c r="D8067" s="70"/>
      <c r="E8067" s="71">
        <v>1598</v>
      </c>
      <c r="F8067" s="71" t="e">
        <f>VLOOKUP(C8067,#REF!,6,FALSE)</f>
        <v>#REF!</v>
      </c>
    </row>
    <row r="8068" spans="1:6" x14ac:dyDescent="0.2">
      <c r="A8068" s="48">
        <v>8066</v>
      </c>
      <c r="B8068" s="72" t="s">
        <v>19091</v>
      </c>
      <c r="C8068" s="113" t="s">
        <v>4301</v>
      </c>
      <c r="D8068" s="70"/>
      <c r="E8068" s="71">
        <v>1598</v>
      </c>
      <c r="F8068" s="71" t="e">
        <f>VLOOKUP(C8068,#REF!,6,FALSE)</f>
        <v>#REF!</v>
      </c>
    </row>
    <row r="8069" spans="1:6" x14ac:dyDescent="0.2">
      <c r="A8069" s="48">
        <v>8067</v>
      </c>
      <c r="B8069" s="72" t="s">
        <v>19092</v>
      </c>
      <c r="C8069" s="113" t="s">
        <v>4302</v>
      </c>
      <c r="D8069" s="70"/>
      <c r="E8069" s="71">
        <v>1308</v>
      </c>
      <c r="F8069" s="71" t="e">
        <f>VLOOKUP(C8069,#REF!,6,FALSE)</f>
        <v>#REF!</v>
      </c>
    </row>
    <row r="8070" spans="1:6" x14ac:dyDescent="0.2">
      <c r="A8070" s="48">
        <v>8068</v>
      </c>
      <c r="B8070" s="72" t="s">
        <v>19093</v>
      </c>
      <c r="C8070" s="113" t="s">
        <v>4303</v>
      </c>
      <c r="D8070" s="70"/>
      <c r="E8070" s="71">
        <v>1308</v>
      </c>
      <c r="F8070" s="71" t="e">
        <f>VLOOKUP(C8070,#REF!,6,FALSE)</f>
        <v>#REF!</v>
      </c>
    </row>
    <row r="8071" spans="1:6" x14ac:dyDescent="0.2">
      <c r="A8071" s="48">
        <v>8069</v>
      </c>
      <c r="B8071" s="72" t="s">
        <v>19094</v>
      </c>
      <c r="C8071" s="113" t="s">
        <v>4304</v>
      </c>
      <c r="D8071" s="70"/>
      <c r="E8071" s="71">
        <v>1556</v>
      </c>
      <c r="F8071" s="71" t="e">
        <f>VLOOKUP(C8071,#REF!,6,FALSE)</f>
        <v>#REF!</v>
      </c>
    </row>
    <row r="8072" spans="1:6" x14ac:dyDescent="0.2">
      <c r="A8072" s="48">
        <v>8070</v>
      </c>
      <c r="B8072" s="72" t="s">
        <v>19095</v>
      </c>
      <c r="C8072" s="113" t="s">
        <v>4305</v>
      </c>
      <c r="D8072" s="70"/>
      <c r="E8072" s="71">
        <v>1556</v>
      </c>
      <c r="F8072" s="71" t="e">
        <f>VLOOKUP(C8072,#REF!,6,FALSE)</f>
        <v>#REF!</v>
      </c>
    </row>
    <row r="8073" spans="1:6" x14ac:dyDescent="0.2">
      <c r="A8073" s="48">
        <v>8071</v>
      </c>
      <c r="B8073" s="72" t="s">
        <v>19096</v>
      </c>
      <c r="C8073" s="113" t="s">
        <v>4306</v>
      </c>
      <c r="D8073" s="70"/>
      <c r="E8073" s="71">
        <v>1556</v>
      </c>
      <c r="F8073" s="71" t="e">
        <f>VLOOKUP(C8073,#REF!,6,FALSE)</f>
        <v>#REF!</v>
      </c>
    </row>
    <row r="8074" spans="1:6" x14ac:dyDescent="0.2">
      <c r="A8074" s="48">
        <v>8072</v>
      </c>
      <c r="B8074" s="72"/>
      <c r="C8074" s="114" t="s">
        <v>3410</v>
      </c>
      <c r="D8074" s="70"/>
      <c r="E8074" s="71"/>
      <c r="F8074" s="71" t="e">
        <f>VLOOKUP(C8074,#REF!,6,FALSE)</f>
        <v>#REF!</v>
      </c>
    </row>
    <row r="8075" spans="1:6" x14ac:dyDescent="0.2">
      <c r="A8075" s="48">
        <v>8073</v>
      </c>
      <c r="B8075" s="72" t="s">
        <v>19097</v>
      </c>
      <c r="C8075" s="113" t="s">
        <v>3411</v>
      </c>
      <c r="D8075" s="70"/>
      <c r="E8075" s="71">
        <v>1634</v>
      </c>
      <c r="F8075" s="71" t="e">
        <f>VLOOKUP(C8075,#REF!,6,FALSE)</f>
        <v>#REF!</v>
      </c>
    </row>
    <row r="8076" spans="1:6" x14ac:dyDescent="0.2">
      <c r="A8076" s="48">
        <v>8074</v>
      </c>
      <c r="B8076" s="72" t="s">
        <v>19098</v>
      </c>
      <c r="C8076" s="113" t="s">
        <v>3412</v>
      </c>
      <c r="D8076" s="70"/>
      <c r="E8076" s="71">
        <v>1634</v>
      </c>
      <c r="F8076" s="71" t="e">
        <f>VLOOKUP(C8076,#REF!,6,FALSE)</f>
        <v>#REF!</v>
      </c>
    </row>
    <row r="8077" spans="1:6" x14ac:dyDescent="0.2">
      <c r="A8077" s="48">
        <v>8075</v>
      </c>
      <c r="B8077" s="72" t="s">
        <v>19099</v>
      </c>
      <c r="C8077" s="113" t="s">
        <v>4318</v>
      </c>
      <c r="D8077" s="70"/>
      <c r="E8077" s="71">
        <v>1634</v>
      </c>
      <c r="F8077" s="71" t="e">
        <f>VLOOKUP(C8077,#REF!,6,FALSE)</f>
        <v>#REF!</v>
      </c>
    </row>
    <row r="8078" spans="1:6" x14ac:dyDescent="0.2">
      <c r="A8078" s="48">
        <v>8076</v>
      </c>
      <c r="B8078" s="72" t="s">
        <v>19100</v>
      </c>
      <c r="C8078" s="113" t="s">
        <v>3413</v>
      </c>
      <c r="D8078" s="70"/>
      <c r="E8078" s="71">
        <v>1956</v>
      </c>
      <c r="F8078" s="71" t="e">
        <f>VLOOKUP(C8078,#REF!,6,FALSE)</f>
        <v>#REF!</v>
      </c>
    </row>
    <row r="8079" spans="1:6" x14ac:dyDescent="0.2">
      <c r="A8079" s="48">
        <v>8077</v>
      </c>
      <c r="B8079" s="72" t="s">
        <v>19101</v>
      </c>
      <c r="C8079" s="113" t="s">
        <v>3414</v>
      </c>
      <c r="D8079" s="70"/>
      <c r="E8079" s="71">
        <v>810</v>
      </c>
      <c r="F8079" s="71" t="e">
        <f>VLOOKUP(C8079,#REF!,6,FALSE)</f>
        <v>#REF!</v>
      </c>
    </row>
    <row r="8080" spans="1:6" x14ac:dyDescent="0.2">
      <c r="A8080" s="48">
        <v>8078</v>
      </c>
      <c r="B8080" s="72" t="s">
        <v>19102</v>
      </c>
      <c r="C8080" s="113" t="s">
        <v>3415</v>
      </c>
      <c r="D8080" s="70"/>
      <c r="E8080" s="71">
        <v>1598</v>
      </c>
      <c r="F8080" s="71" t="e">
        <f>VLOOKUP(C8080,#REF!,6,FALSE)</f>
        <v>#REF!</v>
      </c>
    </row>
    <row r="8081" spans="1:6" x14ac:dyDescent="0.2">
      <c r="A8081" s="48">
        <v>8079</v>
      </c>
      <c r="B8081" s="72" t="s">
        <v>19103</v>
      </c>
      <c r="C8081" s="113" t="s">
        <v>3416</v>
      </c>
      <c r="D8081" s="70"/>
      <c r="E8081" s="71">
        <v>1772</v>
      </c>
      <c r="F8081" s="71" t="e">
        <f>VLOOKUP(C8081,#REF!,6,FALSE)</f>
        <v>#REF!</v>
      </c>
    </row>
    <row r="8082" spans="1:6" x14ac:dyDescent="0.2">
      <c r="A8082" s="48">
        <v>8080</v>
      </c>
      <c r="B8082" s="72" t="s">
        <v>19104</v>
      </c>
      <c r="C8082" s="113" t="s">
        <v>4320</v>
      </c>
      <c r="D8082" s="70"/>
      <c r="E8082" s="71">
        <v>2008</v>
      </c>
      <c r="F8082" s="71" t="e">
        <f>VLOOKUP(C8082,#REF!,6,FALSE)</f>
        <v>#REF!</v>
      </c>
    </row>
    <row r="8083" spans="1:6" x14ac:dyDescent="0.2">
      <c r="A8083" s="48">
        <v>8081</v>
      </c>
      <c r="B8083" s="72" t="s">
        <v>19105</v>
      </c>
      <c r="C8083" s="113" t="s">
        <v>24728</v>
      </c>
      <c r="D8083" s="70"/>
      <c r="E8083" s="71">
        <v>1772</v>
      </c>
      <c r="F8083" s="71" t="e">
        <f>VLOOKUP(C8083,#REF!,6,FALSE)</f>
        <v>#REF!</v>
      </c>
    </row>
    <row r="8084" spans="1:6" x14ac:dyDescent="0.2">
      <c r="A8084" s="48">
        <v>8082</v>
      </c>
      <c r="B8084" s="72"/>
      <c r="C8084" s="114" t="s">
        <v>3418</v>
      </c>
      <c r="D8084" s="70"/>
      <c r="E8084" s="71"/>
      <c r="F8084" s="71" t="e">
        <f>VLOOKUP(C8084,#REF!,6,FALSE)</f>
        <v>#REF!</v>
      </c>
    </row>
    <row r="8085" spans="1:6" x14ac:dyDescent="0.2">
      <c r="A8085" s="48">
        <v>8083</v>
      </c>
      <c r="B8085" s="72" t="s">
        <v>19106</v>
      </c>
      <c r="C8085" s="113" t="s">
        <v>4321</v>
      </c>
      <c r="D8085" s="70"/>
      <c r="E8085" s="71">
        <v>648</v>
      </c>
      <c r="F8085" s="71" t="e">
        <f>VLOOKUP(C8085,#REF!,6,FALSE)</f>
        <v>#REF!</v>
      </c>
    </row>
    <row r="8086" spans="1:6" x14ac:dyDescent="0.2">
      <c r="A8086" s="48">
        <v>8084</v>
      </c>
      <c r="B8086" s="72" t="s">
        <v>19107</v>
      </c>
      <c r="C8086" s="113" t="s">
        <v>3419</v>
      </c>
      <c r="D8086" s="70"/>
      <c r="E8086" s="71">
        <v>1472</v>
      </c>
      <c r="F8086" s="71" t="e">
        <f>VLOOKUP(C8086,#REF!,6,FALSE)</f>
        <v>#REF!</v>
      </c>
    </row>
    <row r="8087" spans="1:6" x14ac:dyDescent="0.2">
      <c r="A8087" s="48">
        <v>8085</v>
      </c>
      <c r="B8087" s="72" t="s">
        <v>19108</v>
      </c>
      <c r="C8087" s="113" t="s">
        <v>3420</v>
      </c>
      <c r="D8087" s="70"/>
      <c r="E8087" s="71">
        <v>1680</v>
      </c>
      <c r="F8087" s="71" t="e">
        <f>VLOOKUP(C8087,#REF!,6,FALSE)</f>
        <v>#REF!</v>
      </c>
    </row>
    <row r="8088" spans="1:6" x14ac:dyDescent="0.2">
      <c r="A8088" s="48">
        <v>8086</v>
      </c>
      <c r="B8088" s="72" t="s">
        <v>19109</v>
      </c>
      <c r="C8088" s="113" t="s">
        <v>3421</v>
      </c>
      <c r="D8088" s="70"/>
      <c r="E8088" s="71">
        <v>1472</v>
      </c>
      <c r="F8088" s="71" t="e">
        <f>VLOOKUP(C8088,#REF!,6,FALSE)</f>
        <v>#REF!</v>
      </c>
    </row>
    <row r="8089" spans="1:6" x14ac:dyDescent="0.2">
      <c r="A8089" s="48">
        <v>8087</v>
      </c>
      <c r="B8089" s="72" t="s">
        <v>19110</v>
      </c>
      <c r="C8089" s="113" t="s">
        <v>24384</v>
      </c>
      <c r="D8089" s="70"/>
      <c r="E8089" s="71">
        <v>1218</v>
      </c>
      <c r="F8089" s="71" t="e">
        <f>VLOOKUP(C8089,#REF!,6,FALSE)</f>
        <v>#REF!</v>
      </c>
    </row>
    <row r="8090" spans="1:6" x14ac:dyDescent="0.2">
      <c r="A8090" s="48">
        <v>8088</v>
      </c>
      <c r="B8090" s="72" t="s">
        <v>19111</v>
      </c>
      <c r="C8090" s="113" t="s">
        <v>3423</v>
      </c>
      <c r="D8090" s="70"/>
      <c r="E8090" s="71">
        <v>1772</v>
      </c>
      <c r="F8090" s="71" t="e">
        <f>VLOOKUP(C8090,#REF!,6,FALSE)</f>
        <v>#REF!</v>
      </c>
    </row>
    <row r="8091" spans="1:6" x14ac:dyDescent="0.2">
      <c r="A8091" s="48">
        <v>8089</v>
      </c>
      <c r="B8091" s="72" t="s">
        <v>19112</v>
      </c>
      <c r="C8091" s="113" t="s">
        <v>4317</v>
      </c>
      <c r="D8091" s="70"/>
      <c r="E8091" s="71">
        <v>1472</v>
      </c>
      <c r="F8091" s="71" t="e">
        <f>VLOOKUP(C8091,#REF!,6,FALSE)</f>
        <v>#REF!</v>
      </c>
    </row>
    <row r="8092" spans="1:6" x14ac:dyDescent="0.2">
      <c r="A8092" s="48">
        <v>8090</v>
      </c>
      <c r="B8092" s="72" t="s">
        <v>19113</v>
      </c>
      <c r="C8092" s="113" t="s">
        <v>3424</v>
      </c>
      <c r="D8092" s="70"/>
      <c r="E8092" s="71">
        <v>648</v>
      </c>
      <c r="F8092" s="71" t="e">
        <f>VLOOKUP(C8092,#REF!,6,FALSE)</f>
        <v>#REF!</v>
      </c>
    </row>
    <row r="8093" spans="1:6" x14ac:dyDescent="0.2">
      <c r="A8093" s="48">
        <v>8091</v>
      </c>
      <c r="B8093" s="72" t="s">
        <v>19114</v>
      </c>
      <c r="C8093" s="113" t="s">
        <v>3425</v>
      </c>
      <c r="D8093" s="70"/>
      <c r="E8093" s="71">
        <v>810</v>
      </c>
      <c r="F8093" s="71" t="e">
        <f>VLOOKUP(C8093,#REF!,6,FALSE)</f>
        <v>#REF!</v>
      </c>
    </row>
    <row r="8094" spans="1:6" x14ac:dyDescent="0.2">
      <c r="A8094" s="48">
        <v>8092</v>
      </c>
      <c r="B8094" s="72" t="s">
        <v>19115</v>
      </c>
      <c r="C8094" s="113" t="s">
        <v>3426</v>
      </c>
      <c r="D8094" s="70"/>
      <c r="E8094" s="71">
        <v>1218</v>
      </c>
      <c r="F8094" s="71" t="e">
        <f>VLOOKUP(C8094,#REF!,6,FALSE)</f>
        <v>#REF!</v>
      </c>
    </row>
    <row r="8095" spans="1:6" x14ac:dyDescent="0.2">
      <c r="A8095" s="48">
        <v>8093</v>
      </c>
      <c r="B8095" s="72" t="s">
        <v>19116</v>
      </c>
      <c r="C8095" s="113" t="s">
        <v>3427</v>
      </c>
      <c r="D8095" s="70"/>
      <c r="E8095" s="71">
        <v>1218</v>
      </c>
      <c r="F8095" s="71" t="e">
        <f>VLOOKUP(C8095,#REF!,6,FALSE)</f>
        <v>#REF!</v>
      </c>
    </row>
    <row r="8096" spans="1:6" x14ac:dyDescent="0.2">
      <c r="A8096" s="48">
        <v>8094</v>
      </c>
      <c r="B8096" s="72" t="s">
        <v>19117</v>
      </c>
      <c r="C8096" s="113" t="s">
        <v>3431</v>
      </c>
      <c r="D8096" s="70"/>
      <c r="E8096" s="71">
        <v>648</v>
      </c>
      <c r="F8096" s="71" t="e">
        <f>VLOOKUP(C8096,#REF!,6,FALSE)</f>
        <v>#REF!</v>
      </c>
    </row>
    <row r="8097" spans="1:6" x14ac:dyDescent="0.2">
      <c r="A8097" s="48">
        <v>8095</v>
      </c>
      <c r="B8097" s="72" t="s">
        <v>19118</v>
      </c>
      <c r="C8097" s="113" t="s">
        <v>4319</v>
      </c>
      <c r="D8097" s="70"/>
      <c r="E8097" s="71">
        <v>648</v>
      </c>
      <c r="F8097" s="71" t="e">
        <f>VLOOKUP(C8097,#REF!,6,FALSE)</f>
        <v>#REF!</v>
      </c>
    </row>
    <row r="8098" spans="1:6" x14ac:dyDescent="0.2">
      <c r="A8098" s="48">
        <v>8096</v>
      </c>
      <c r="B8098" s="72"/>
      <c r="C8098" s="114" t="s">
        <v>19119</v>
      </c>
      <c r="D8098" s="70"/>
      <c r="E8098" s="71"/>
      <c r="F8098" s="71" t="e">
        <f>VLOOKUP(C8098,#REF!,6,FALSE)</f>
        <v>#REF!</v>
      </c>
    </row>
    <row r="8099" spans="1:6" x14ac:dyDescent="0.2">
      <c r="A8099" s="48">
        <v>8097</v>
      </c>
      <c r="B8099" s="72" t="s">
        <v>19120</v>
      </c>
      <c r="C8099" s="113" t="s">
        <v>8552</v>
      </c>
      <c r="D8099" s="70" t="s">
        <v>19121</v>
      </c>
      <c r="E8099" s="71">
        <v>5894</v>
      </c>
      <c r="F8099" s="71" t="e">
        <f>VLOOKUP(C8099,#REF!,6,FALSE)</f>
        <v>#REF!</v>
      </c>
    </row>
    <row r="8100" spans="1:6" x14ac:dyDescent="0.2">
      <c r="A8100" s="48">
        <v>8098</v>
      </c>
      <c r="B8100" s="72"/>
      <c r="C8100" s="114" t="s">
        <v>12565</v>
      </c>
      <c r="D8100" s="70"/>
      <c r="E8100" s="71"/>
      <c r="F8100" s="71" t="e">
        <f>VLOOKUP(C8100,#REF!,6,FALSE)</f>
        <v>#REF!</v>
      </c>
    </row>
    <row r="8101" spans="1:6" x14ac:dyDescent="0.2">
      <c r="A8101" s="48">
        <v>8099</v>
      </c>
      <c r="B8101" s="72" t="s">
        <v>19122</v>
      </c>
      <c r="C8101" s="113" t="s">
        <v>3479</v>
      </c>
      <c r="D8101" s="70" t="s">
        <v>19123</v>
      </c>
      <c r="E8101" s="71">
        <v>3644</v>
      </c>
      <c r="F8101" s="71" t="e">
        <f>VLOOKUP(C8101,#REF!,6,FALSE)</f>
        <v>#REF!</v>
      </c>
    </row>
    <row r="8102" spans="1:6" x14ac:dyDescent="0.2">
      <c r="A8102" s="48">
        <v>8100</v>
      </c>
      <c r="B8102" s="72"/>
      <c r="C8102" s="114" t="s">
        <v>3105</v>
      </c>
      <c r="D8102" s="70"/>
      <c r="E8102" s="71"/>
      <c r="F8102" s="71" t="e">
        <f>VLOOKUP(C8102,#REF!,6,FALSE)</f>
        <v>#REF!</v>
      </c>
    </row>
    <row r="8103" spans="1:6" x14ac:dyDescent="0.2">
      <c r="A8103" s="48">
        <v>8101</v>
      </c>
      <c r="B8103" s="72" t="s">
        <v>19124</v>
      </c>
      <c r="C8103" s="113" t="s">
        <v>23747</v>
      </c>
      <c r="D8103" s="70"/>
      <c r="E8103" s="71">
        <v>120180</v>
      </c>
      <c r="F8103" s="71" t="e">
        <f>VLOOKUP(C8103,#REF!,6,FALSE)</f>
        <v>#REF!</v>
      </c>
    </row>
    <row r="8104" spans="1:6" x14ac:dyDescent="0.2">
      <c r="A8104" s="48">
        <v>8102</v>
      </c>
      <c r="B8104" s="72" t="s">
        <v>19125</v>
      </c>
      <c r="C8104" s="113" t="s">
        <v>3107</v>
      </c>
      <c r="D8104" s="70"/>
      <c r="E8104" s="71">
        <v>131106</v>
      </c>
      <c r="F8104" s="71" t="e">
        <f>VLOOKUP(C8104,#REF!,6,FALSE)</f>
        <v>#REF!</v>
      </c>
    </row>
    <row r="8105" spans="1:6" x14ac:dyDescent="0.2">
      <c r="A8105" s="48">
        <v>8103</v>
      </c>
      <c r="B8105" s="72" t="s">
        <v>19126</v>
      </c>
      <c r="C8105" s="113" t="s">
        <v>19127</v>
      </c>
      <c r="D8105" s="70"/>
      <c r="E8105" s="71">
        <v>30015</v>
      </c>
      <c r="F8105" s="71" t="e">
        <f>VLOOKUP(C8105,#REF!,6,FALSE)</f>
        <v>#REF!</v>
      </c>
    </row>
    <row r="8106" spans="1:6" x14ac:dyDescent="0.2">
      <c r="A8106" s="48">
        <v>8104</v>
      </c>
      <c r="B8106" s="93"/>
      <c r="C8106" s="130" t="s">
        <v>19128</v>
      </c>
      <c r="D8106" s="94"/>
      <c r="E8106" s="71"/>
      <c r="F8106" s="71" t="e">
        <f>VLOOKUP(C8106,#REF!,6,FALSE)</f>
        <v>#REF!</v>
      </c>
    </row>
    <row r="8107" spans="1:6" x14ac:dyDescent="0.2">
      <c r="A8107" s="48">
        <v>8105</v>
      </c>
      <c r="B8107" s="93" t="s">
        <v>19129</v>
      </c>
      <c r="C8107" s="129" t="s">
        <v>19130</v>
      </c>
      <c r="D8107" s="94"/>
      <c r="E8107" s="71">
        <v>61102</v>
      </c>
      <c r="F8107" s="71" t="e">
        <f>VLOOKUP(C8107,#REF!,6,FALSE)</f>
        <v>#REF!</v>
      </c>
    </row>
    <row r="8108" spans="1:6" x14ac:dyDescent="0.2">
      <c r="A8108" s="48">
        <v>8106</v>
      </c>
      <c r="B8108" s="93" t="s">
        <v>19131</v>
      </c>
      <c r="C8108" s="129" t="s">
        <v>19132</v>
      </c>
      <c r="D8108" s="94"/>
      <c r="E8108" s="71">
        <v>87288</v>
      </c>
      <c r="F8108" s="71" t="e">
        <f>VLOOKUP(C8108,#REF!,6,FALSE)</f>
        <v>#REF!</v>
      </c>
    </row>
    <row r="8109" spans="1:6" x14ac:dyDescent="0.2">
      <c r="A8109" s="48">
        <v>8107</v>
      </c>
      <c r="B8109" s="93" t="s">
        <v>19133</v>
      </c>
      <c r="C8109" s="129" t="s">
        <v>19134</v>
      </c>
      <c r="D8109" s="94"/>
      <c r="E8109" s="71">
        <v>65466</v>
      </c>
      <c r="F8109" s="71" t="e">
        <f>VLOOKUP(C8109,#REF!,6,FALSE)</f>
        <v>#REF!</v>
      </c>
    </row>
    <row r="8110" spans="1:6" x14ac:dyDescent="0.2">
      <c r="A8110" s="48">
        <v>8108</v>
      </c>
      <c r="B8110" s="93" t="s">
        <v>19135</v>
      </c>
      <c r="C8110" s="129" t="s">
        <v>19136</v>
      </c>
      <c r="D8110" s="94"/>
      <c r="E8110" s="71">
        <v>91652</v>
      </c>
      <c r="F8110" s="71" t="e">
        <f>VLOOKUP(C8110,#REF!,6,FALSE)</f>
        <v>#REF!</v>
      </c>
    </row>
    <row r="8111" spans="1:6" x14ac:dyDescent="0.2">
      <c r="A8111" s="48">
        <v>8109</v>
      </c>
      <c r="B8111" s="93" t="s">
        <v>19137</v>
      </c>
      <c r="C8111" s="129" t="s">
        <v>19138</v>
      </c>
      <c r="D8111" s="94" t="s">
        <v>19139</v>
      </c>
      <c r="E8111" s="71">
        <v>82924</v>
      </c>
      <c r="F8111" s="71" t="e">
        <f>VLOOKUP(C8111,#REF!,6,FALSE)</f>
        <v>#REF!</v>
      </c>
    </row>
    <row r="8112" spans="1:6" x14ac:dyDescent="0.2">
      <c r="A8112" s="48">
        <v>8110</v>
      </c>
      <c r="B8112" s="93" t="s">
        <v>19140</v>
      </c>
      <c r="C8112" s="129" t="s">
        <v>19141</v>
      </c>
      <c r="D8112" s="94" t="s">
        <v>19142</v>
      </c>
      <c r="E8112" s="71">
        <v>74194</v>
      </c>
      <c r="F8112" s="71" t="e">
        <f>VLOOKUP(C8112,#REF!,6,FALSE)</f>
        <v>#REF!</v>
      </c>
    </row>
    <row r="8113" spans="1:6" x14ac:dyDescent="0.2">
      <c r="A8113" s="48">
        <v>8111</v>
      </c>
      <c r="B8113" s="93" t="s">
        <v>19143</v>
      </c>
      <c r="C8113" s="129" t="s">
        <v>19144</v>
      </c>
      <c r="D8113" s="94"/>
      <c r="E8113" s="71">
        <v>17458</v>
      </c>
      <c r="F8113" s="71" t="e">
        <f>VLOOKUP(C8113,#REF!,6,FALSE)</f>
        <v>#REF!</v>
      </c>
    </row>
    <row r="8114" spans="1:6" x14ac:dyDescent="0.2">
      <c r="A8114" s="48">
        <v>8112</v>
      </c>
      <c r="B8114" s="93" t="s">
        <v>19145</v>
      </c>
      <c r="C8114" s="129" t="s">
        <v>419</v>
      </c>
      <c r="D8114" s="94"/>
      <c r="E8114" s="71">
        <v>19640</v>
      </c>
      <c r="F8114" s="71" t="e">
        <f>VLOOKUP(C8114,#REF!,6,FALSE)</f>
        <v>#REF!</v>
      </c>
    </row>
    <row r="8115" spans="1:6" x14ac:dyDescent="0.2">
      <c r="A8115" s="48">
        <v>8113</v>
      </c>
      <c r="B8115" s="93" t="s">
        <v>19146</v>
      </c>
      <c r="C8115" s="129" t="s">
        <v>19147</v>
      </c>
      <c r="D8115" s="94"/>
      <c r="E8115" s="71">
        <v>50434</v>
      </c>
      <c r="F8115" s="71" t="e">
        <f>VLOOKUP(C8115,#REF!,6,FALSE)</f>
        <v>#REF!</v>
      </c>
    </row>
    <row r="8116" spans="1:6" x14ac:dyDescent="0.2">
      <c r="A8116" s="48">
        <v>8114</v>
      </c>
      <c r="B8116" s="93" t="s">
        <v>19148</v>
      </c>
      <c r="C8116" s="129" t="s">
        <v>19149</v>
      </c>
      <c r="D8116" s="94"/>
      <c r="E8116" s="71">
        <v>26186</v>
      </c>
      <c r="F8116" s="71" t="e">
        <f>VLOOKUP(C8116,#REF!,6,FALSE)</f>
        <v>#REF!</v>
      </c>
    </row>
    <row r="8117" spans="1:6" x14ac:dyDescent="0.2">
      <c r="A8117" s="48">
        <v>8115</v>
      </c>
      <c r="B8117" s="93" t="s">
        <v>19150</v>
      </c>
      <c r="C8117" s="129" t="s">
        <v>19151</v>
      </c>
      <c r="D8117" s="94" t="s">
        <v>19152</v>
      </c>
      <c r="E8117" s="71">
        <v>19640</v>
      </c>
      <c r="F8117" s="71" t="e">
        <f>VLOOKUP(C8117,#REF!,6,FALSE)</f>
        <v>#REF!</v>
      </c>
    </row>
    <row r="8118" spans="1:6" x14ac:dyDescent="0.2">
      <c r="A8118" s="48">
        <v>8116</v>
      </c>
      <c r="B8118" s="93" t="s">
        <v>19153</v>
      </c>
      <c r="C8118" s="129" t="s">
        <v>19154</v>
      </c>
      <c r="D8118" s="94" t="s">
        <v>19155</v>
      </c>
      <c r="E8118" s="71">
        <v>21822</v>
      </c>
      <c r="F8118" s="71" t="e">
        <f>VLOOKUP(C8118,#REF!,6,FALSE)</f>
        <v>#REF!</v>
      </c>
    </row>
    <row r="8119" spans="1:6" x14ac:dyDescent="0.2">
      <c r="A8119" s="48">
        <v>8117</v>
      </c>
      <c r="B8119" s="93" t="s">
        <v>19156</v>
      </c>
      <c r="C8119" s="129" t="s">
        <v>19157</v>
      </c>
      <c r="D8119" s="94"/>
      <c r="E8119" s="71">
        <v>21822</v>
      </c>
      <c r="F8119" s="71" t="e">
        <f>VLOOKUP(C8119,#REF!,6,FALSE)</f>
        <v>#REF!</v>
      </c>
    </row>
    <row r="8120" spans="1:6" x14ac:dyDescent="0.2">
      <c r="A8120" s="48">
        <v>8118</v>
      </c>
      <c r="B8120" s="93" t="s">
        <v>19158</v>
      </c>
      <c r="C8120" s="129" t="s">
        <v>2648</v>
      </c>
      <c r="D8120" s="94"/>
      <c r="E8120" s="71">
        <v>42836</v>
      </c>
      <c r="F8120" s="71" t="e">
        <f>VLOOKUP(C8120,#REF!,6,FALSE)</f>
        <v>#REF!</v>
      </c>
    </row>
    <row r="8121" spans="1:6" x14ac:dyDescent="0.2">
      <c r="A8121" s="48">
        <v>8119</v>
      </c>
      <c r="B8121" s="93" t="s">
        <v>19159</v>
      </c>
      <c r="C8121" s="129" t="s">
        <v>24798</v>
      </c>
      <c r="D8121" s="94"/>
      <c r="E8121" s="71">
        <v>29856</v>
      </c>
      <c r="F8121" s="71" t="e">
        <f>VLOOKUP(C8121,#REF!,6,FALSE)</f>
        <v>#REF!</v>
      </c>
    </row>
    <row r="8122" spans="1:6" x14ac:dyDescent="0.2">
      <c r="A8122" s="48">
        <v>8120</v>
      </c>
      <c r="B8122" s="93" t="s">
        <v>19161</v>
      </c>
      <c r="C8122" s="129" t="s">
        <v>1398</v>
      </c>
      <c r="D8122" s="94" t="s">
        <v>19162</v>
      </c>
      <c r="E8122" s="71">
        <v>18548</v>
      </c>
      <c r="F8122" s="71" t="e">
        <f>VLOOKUP(C8122,#REF!,6,FALSE)</f>
        <v>#REF!</v>
      </c>
    </row>
    <row r="8123" spans="1:6" x14ac:dyDescent="0.2">
      <c r="A8123" s="48">
        <v>8121</v>
      </c>
      <c r="B8123" s="93" t="s">
        <v>19163</v>
      </c>
      <c r="C8123" s="129" t="s">
        <v>2426</v>
      </c>
      <c r="D8123" s="94"/>
      <c r="E8123" s="71">
        <v>44682</v>
      </c>
      <c r="F8123" s="71" t="e">
        <f>VLOOKUP(C8123,#REF!,6,FALSE)</f>
        <v>#REF!</v>
      </c>
    </row>
    <row r="8124" spans="1:6" x14ac:dyDescent="0.2">
      <c r="A8124" s="48">
        <v>8122</v>
      </c>
      <c r="B8124" s="93" t="s">
        <v>19164</v>
      </c>
      <c r="C8124" s="129" t="s">
        <v>2427</v>
      </c>
      <c r="D8124" s="94"/>
      <c r="E8124" s="71">
        <v>40364</v>
      </c>
      <c r="F8124" s="71" t="e">
        <f>VLOOKUP(C8124,#REF!,6,FALSE)</f>
        <v>#REF!</v>
      </c>
    </row>
    <row r="8125" spans="1:6" x14ac:dyDescent="0.2">
      <c r="A8125" s="48">
        <v>8123</v>
      </c>
      <c r="B8125" s="93" t="s">
        <v>19165</v>
      </c>
      <c r="C8125" s="129" t="s">
        <v>2437</v>
      </c>
      <c r="D8125" s="94"/>
      <c r="E8125" s="71">
        <v>21822</v>
      </c>
      <c r="F8125" s="71" t="e">
        <f>VLOOKUP(C8125,#REF!,6,FALSE)</f>
        <v>#REF!</v>
      </c>
    </row>
    <row r="8126" spans="1:6" x14ac:dyDescent="0.2">
      <c r="A8126" s="48">
        <v>8124</v>
      </c>
      <c r="B8126" s="93" t="s">
        <v>19166</v>
      </c>
      <c r="C8126" s="129" t="s">
        <v>1413</v>
      </c>
      <c r="D8126" s="94"/>
      <c r="E8126" s="71">
        <v>22914</v>
      </c>
      <c r="F8126" s="71" t="e">
        <f>VLOOKUP(C8126,#REF!,6,FALSE)</f>
        <v>#REF!</v>
      </c>
    </row>
    <row r="8127" spans="1:6" ht="24" x14ac:dyDescent="0.2">
      <c r="A8127" s="48">
        <v>8125</v>
      </c>
      <c r="B8127" s="93" t="s">
        <v>19167</v>
      </c>
      <c r="C8127" s="129" t="s">
        <v>1426</v>
      </c>
      <c r="D8127" s="94" t="s">
        <v>19168</v>
      </c>
      <c r="E8127" s="71">
        <v>33824</v>
      </c>
      <c r="F8127" s="71" t="e">
        <f>VLOOKUP(C8127,#REF!,6,FALSE)</f>
        <v>#REF!</v>
      </c>
    </row>
    <row r="8128" spans="1:6" x14ac:dyDescent="0.2">
      <c r="A8128" s="48">
        <v>8126</v>
      </c>
      <c r="B8128" s="93" t="s">
        <v>19169</v>
      </c>
      <c r="C8128" s="129" t="s">
        <v>19170</v>
      </c>
      <c r="D8128" s="94"/>
      <c r="E8128" s="71">
        <v>21822</v>
      </c>
      <c r="F8128" s="71" t="e">
        <f>VLOOKUP(C8128,#REF!,6,FALSE)</f>
        <v>#REF!</v>
      </c>
    </row>
    <row r="8129" spans="1:6" ht="24" x14ac:dyDescent="0.2">
      <c r="A8129" s="48">
        <v>8127</v>
      </c>
      <c r="B8129" s="72"/>
      <c r="C8129" s="114" t="s">
        <v>19171</v>
      </c>
      <c r="D8129" s="70" t="s">
        <v>19172</v>
      </c>
      <c r="E8129" s="71"/>
      <c r="F8129" s="71" t="e">
        <f>VLOOKUP(C8129,#REF!,6,FALSE)</f>
        <v>#REF!</v>
      </c>
    </row>
    <row r="8130" spans="1:6" x14ac:dyDescent="0.2">
      <c r="A8130" s="48">
        <v>8128</v>
      </c>
      <c r="B8130" s="72"/>
      <c r="C8130" s="114" t="s">
        <v>19173</v>
      </c>
      <c r="D8130" s="70"/>
      <c r="E8130" s="71"/>
      <c r="F8130" s="71" t="e">
        <f>VLOOKUP(C8130,#REF!,6,FALSE)</f>
        <v>#REF!</v>
      </c>
    </row>
    <row r="8131" spans="1:6" x14ac:dyDescent="0.2">
      <c r="A8131" s="48">
        <v>8129</v>
      </c>
      <c r="B8131" s="72" t="s">
        <v>19174</v>
      </c>
      <c r="C8131" s="113" t="s">
        <v>19175</v>
      </c>
      <c r="D8131" s="70"/>
      <c r="E8131" s="71">
        <v>432</v>
      </c>
      <c r="F8131" s="71" t="e">
        <f>VLOOKUP(C8131,#REF!,6,FALSE)</f>
        <v>#REF!</v>
      </c>
    </row>
    <row r="8132" spans="1:6" x14ac:dyDescent="0.2">
      <c r="A8132" s="48">
        <v>8130</v>
      </c>
      <c r="B8132" s="72" t="s">
        <v>19176</v>
      </c>
      <c r="C8132" s="113" t="s">
        <v>19177</v>
      </c>
      <c r="D8132" s="70"/>
      <c r="E8132" s="71">
        <v>180</v>
      </c>
      <c r="F8132" s="71" t="e">
        <f>VLOOKUP(C8132,#REF!,6,FALSE)</f>
        <v>#REF!</v>
      </c>
    </row>
    <row r="8133" spans="1:6" x14ac:dyDescent="0.2">
      <c r="A8133" s="48">
        <v>8131</v>
      </c>
      <c r="B8133" s="93" t="s">
        <v>19178</v>
      </c>
      <c r="C8133" s="129" t="s">
        <v>19179</v>
      </c>
      <c r="D8133" s="94"/>
      <c r="E8133" s="71">
        <v>74</v>
      </c>
      <c r="F8133" s="71" t="e">
        <f>VLOOKUP(C8133,#REF!,6,FALSE)</f>
        <v>#REF!</v>
      </c>
    </row>
    <row r="8134" spans="1:6" x14ac:dyDescent="0.2">
      <c r="A8134" s="48">
        <v>8132</v>
      </c>
      <c r="B8134" s="72" t="s">
        <v>19180</v>
      </c>
      <c r="C8134" s="113" t="s">
        <v>19181</v>
      </c>
      <c r="D8134" s="70"/>
      <c r="E8134" s="71">
        <v>506</v>
      </c>
      <c r="F8134" s="71" t="e">
        <f>VLOOKUP(C8134,#REF!,6,FALSE)</f>
        <v>#REF!</v>
      </c>
    </row>
    <row r="8135" spans="1:6" x14ac:dyDescent="0.2">
      <c r="A8135" s="48">
        <v>8133</v>
      </c>
      <c r="B8135" s="72" t="s">
        <v>19182</v>
      </c>
      <c r="C8135" s="113" t="s">
        <v>19183</v>
      </c>
      <c r="D8135" s="70"/>
      <c r="E8135" s="71">
        <v>392</v>
      </c>
      <c r="F8135" s="71" t="e">
        <f>VLOOKUP(C8135,#REF!,6,FALSE)</f>
        <v>#REF!</v>
      </c>
    </row>
    <row r="8136" spans="1:6" x14ac:dyDescent="0.2">
      <c r="A8136" s="48">
        <v>8134</v>
      </c>
      <c r="B8136" s="72" t="s">
        <v>19184</v>
      </c>
      <c r="C8136" s="113" t="s">
        <v>19185</v>
      </c>
      <c r="D8136" s="70"/>
      <c r="E8136" s="71">
        <v>564</v>
      </c>
      <c r="F8136" s="71" t="e">
        <f>VLOOKUP(C8136,#REF!,6,FALSE)</f>
        <v>#REF!</v>
      </c>
    </row>
    <row r="8137" spans="1:6" x14ac:dyDescent="0.2">
      <c r="A8137" s="48">
        <v>8135</v>
      </c>
      <c r="B8137" s="72" t="s">
        <v>19186</v>
      </c>
      <c r="C8137" s="113" t="s">
        <v>19187</v>
      </c>
      <c r="D8137" s="70"/>
      <c r="E8137" s="71">
        <v>568</v>
      </c>
      <c r="F8137" s="71" t="e">
        <f>VLOOKUP(C8137,#REF!,6,FALSE)</f>
        <v>#REF!</v>
      </c>
    </row>
    <row r="8138" spans="1:6" x14ac:dyDescent="0.2">
      <c r="A8138" s="48">
        <v>8136</v>
      </c>
      <c r="B8138" s="72" t="s">
        <v>19188</v>
      </c>
      <c r="C8138" s="113" t="s">
        <v>19189</v>
      </c>
      <c r="D8138" s="70"/>
      <c r="E8138" s="71">
        <v>216</v>
      </c>
      <c r="F8138" s="71" t="e">
        <f>VLOOKUP(C8138,#REF!,6,FALSE)</f>
        <v>#REF!</v>
      </c>
    </row>
    <row r="8139" spans="1:6" x14ac:dyDescent="0.2">
      <c r="A8139" s="48">
        <v>8137</v>
      </c>
      <c r="B8139" s="72" t="s">
        <v>19190</v>
      </c>
      <c r="C8139" s="113" t="s">
        <v>23736</v>
      </c>
      <c r="D8139" s="70"/>
      <c r="E8139" s="71">
        <v>846</v>
      </c>
      <c r="F8139" s="71" t="e">
        <f>VLOOKUP(C8139,#REF!,6,FALSE)</f>
        <v>#REF!</v>
      </c>
    </row>
    <row r="8140" spans="1:6" x14ac:dyDescent="0.2">
      <c r="A8140" s="48">
        <v>8138</v>
      </c>
      <c r="B8140" s="72" t="s">
        <v>19192</v>
      </c>
      <c r="C8140" s="113" t="s">
        <v>23917</v>
      </c>
      <c r="D8140" s="70"/>
      <c r="E8140" s="71">
        <v>37338</v>
      </c>
      <c r="F8140" s="71" t="e">
        <f>VLOOKUP(C8140,#REF!,6,FALSE)</f>
        <v>#REF!</v>
      </c>
    </row>
    <row r="8141" spans="1:6" x14ac:dyDescent="0.2">
      <c r="A8141" s="48">
        <v>8139</v>
      </c>
      <c r="B8141" s="72" t="s">
        <v>19194</v>
      </c>
      <c r="C8141" s="113" t="s">
        <v>23918</v>
      </c>
      <c r="D8141" s="70"/>
      <c r="E8141" s="71">
        <v>15372</v>
      </c>
      <c r="F8141" s="71" t="e">
        <f>VLOOKUP(C8141,#REF!,6,FALSE)</f>
        <v>#REF!</v>
      </c>
    </row>
    <row r="8142" spans="1:6" ht="24" x14ac:dyDescent="0.2">
      <c r="A8142" s="48">
        <v>8140</v>
      </c>
      <c r="B8142" s="72" t="s">
        <v>19196</v>
      </c>
      <c r="C8142" s="113" t="s">
        <v>23916</v>
      </c>
      <c r="D8142" s="70"/>
      <c r="E8142" s="71">
        <v>68558</v>
      </c>
      <c r="F8142" s="71" t="e">
        <f>VLOOKUP(C8142,#REF!,6,FALSE)</f>
        <v>#REF!</v>
      </c>
    </row>
    <row r="8143" spans="1:6" x14ac:dyDescent="0.2">
      <c r="A8143" s="48">
        <v>8141</v>
      </c>
      <c r="B8143" s="72" t="s">
        <v>19198</v>
      </c>
      <c r="C8143" s="113" t="s">
        <v>23768</v>
      </c>
      <c r="D8143" s="70"/>
      <c r="E8143" s="71">
        <v>40108</v>
      </c>
      <c r="F8143" s="71" t="e">
        <f>VLOOKUP(C8143,#REF!,6,FALSE)</f>
        <v>#REF!</v>
      </c>
    </row>
    <row r="8144" spans="1:6" x14ac:dyDescent="0.2">
      <c r="A8144" s="48">
        <v>8142</v>
      </c>
      <c r="B8144" s="72" t="s">
        <v>19200</v>
      </c>
      <c r="C8144" s="113" t="s">
        <v>23729</v>
      </c>
      <c r="D8144" s="70"/>
      <c r="E8144" s="71">
        <v>6742</v>
      </c>
      <c r="F8144" s="71" t="e">
        <f>VLOOKUP(C8144,#REF!,6,FALSE)</f>
        <v>#REF!</v>
      </c>
    </row>
    <row r="8145" spans="1:6" ht="24" x14ac:dyDescent="0.2">
      <c r="A8145" s="48">
        <v>8143</v>
      </c>
      <c r="B8145" s="72" t="s">
        <v>19202</v>
      </c>
      <c r="C8145" s="113" t="s">
        <v>19203</v>
      </c>
      <c r="D8145" s="70" t="s">
        <v>19204</v>
      </c>
      <c r="E8145" s="71">
        <v>110</v>
      </c>
      <c r="F8145" s="71" t="e">
        <f>VLOOKUP(C8145,#REF!,6,FALSE)</f>
        <v>#REF!</v>
      </c>
    </row>
    <row r="8146" spans="1:6" x14ac:dyDescent="0.2">
      <c r="A8146" s="48">
        <v>8144</v>
      </c>
      <c r="B8146" s="72" t="s">
        <v>19205</v>
      </c>
      <c r="C8146" s="113" t="s">
        <v>19206</v>
      </c>
      <c r="D8146" s="70"/>
      <c r="E8146" s="71">
        <v>338</v>
      </c>
      <c r="F8146" s="71" t="e">
        <f>VLOOKUP(C8146,#REF!,6,FALSE)</f>
        <v>#REF!</v>
      </c>
    </row>
    <row r="8147" spans="1:6" x14ac:dyDescent="0.2">
      <c r="A8147" s="48">
        <v>8145</v>
      </c>
      <c r="B8147" s="72" t="s">
        <v>19207</v>
      </c>
      <c r="C8147" s="113" t="s">
        <v>19208</v>
      </c>
      <c r="D8147" s="70" t="s">
        <v>19209</v>
      </c>
      <c r="E8147" s="71">
        <v>44</v>
      </c>
      <c r="F8147" s="71" t="e">
        <f>VLOOKUP(C8147,#REF!,6,FALSE)</f>
        <v>#REF!</v>
      </c>
    </row>
    <row r="8148" spans="1:6" x14ac:dyDescent="0.2">
      <c r="A8148" s="48">
        <v>8146</v>
      </c>
      <c r="B8148" s="72" t="s">
        <v>19210</v>
      </c>
      <c r="C8148" s="113" t="s">
        <v>19211</v>
      </c>
      <c r="D8148" s="70"/>
      <c r="E8148" s="71">
        <v>72</v>
      </c>
      <c r="F8148" s="71" t="e">
        <f>VLOOKUP(C8148,#REF!,6,FALSE)</f>
        <v>#REF!</v>
      </c>
    </row>
    <row r="8149" spans="1:6" ht="36" x14ac:dyDescent="0.2">
      <c r="A8149" s="48">
        <v>8147</v>
      </c>
      <c r="B8149" s="72" t="s">
        <v>19212</v>
      </c>
      <c r="C8149" s="113" t="s">
        <v>24801</v>
      </c>
      <c r="D8149" s="70" t="s">
        <v>19214</v>
      </c>
      <c r="E8149" s="71">
        <v>4</v>
      </c>
      <c r="F8149" s="71" t="e">
        <f>VLOOKUP(C8149,#REF!,6,FALSE)</f>
        <v>#REF!</v>
      </c>
    </row>
    <row r="8150" spans="1:6" x14ac:dyDescent="0.2">
      <c r="A8150" s="48">
        <v>8148</v>
      </c>
      <c r="B8150" s="72" t="s">
        <v>19215</v>
      </c>
      <c r="C8150" s="113" t="s">
        <v>19216</v>
      </c>
      <c r="D8150" s="70"/>
      <c r="E8150" s="71">
        <v>4</v>
      </c>
      <c r="F8150" s="71" t="e">
        <f>VLOOKUP(C8150,#REF!,6,FALSE)</f>
        <v>#REF!</v>
      </c>
    </row>
    <row r="8151" spans="1:6" ht="60" x14ac:dyDescent="0.2">
      <c r="A8151" s="48">
        <v>8149</v>
      </c>
      <c r="B8151" s="72" t="s">
        <v>19217</v>
      </c>
      <c r="C8151" s="113" t="s">
        <v>19218</v>
      </c>
      <c r="D8151" s="70"/>
      <c r="E8151" s="71">
        <v>362</v>
      </c>
      <c r="F8151" s="71" t="e">
        <f>VLOOKUP(C8151,#REF!,6,FALSE)</f>
        <v>#REF!</v>
      </c>
    </row>
    <row r="8152" spans="1:6" x14ac:dyDescent="0.2">
      <c r="A8152" s="48">
        <v>8150</v>
      </c>
      <c r="B8152" s="72"/>
      <c r="C8152" s="114" t="s">
        <v>19219</v>
      </c>
      <c r="D8152" s="70"/>
      <c r="E8152" s="71"/>
      <c r="F8152" s="71" t="e">
        <f>VLOOKUP(C8152,#REF!,6,FALSE)</f>
        <v>#REF!</v>
      </c>
    </row>
    <row r="8153" spans="1:6" x14ac:dyDescent="0.2">
      <c r="A8153" s="48">
        <v>8151</v>
      </c>
      <c r="B8153" s="72" t="s">
        <v>19220</v>
      </c>
      <c r="C8153" s="113" t="s">
        <v>24449</v>
      </c>
      <c r="D8153" s="70"/>
      <c r="E8153" s="71">
        <v>558</v>
      </c>
      <c r="F8153" s="71" t="e">
        <f>VLOOKUP(C8153,#REF!,6,FALSE)</f>
        <v>#REF!</v>
      </c>
    </row>
    <row r="8154" spans="1:6" x14ac:dyDescent="0.2">
      <c r="A8154" s="48">
        <v>8152</v>
      </c>
      <c r="B8154" s="72" t="s">
        <v>19222</v>
      </c>
      <c r="C8154" s="113" t="s">
        <v>2716</v>
      </c>
      <c r="D8154" s="70"/>
      <c r="E8154" s="71">
        <v>138</v>
      </c>
      <c r="F8154" s="71" t="e">
        <f>VLOOKUP(C8154,#REF!,6,FALSE)</f>
        <v>#REF!</v>
      </c>
    </row>
    <row r="8155" spans="1:6" x14ac:dyDescent="0.2">
      <c r="A8155" s="48">
        <v>8153</v>
      </c>
      <c r="B8155" s="72" t="s">
        <v>19224</v>
      </c>
      <c r="C8155" s="113" t="s">
        <v>201</v>
      </c>
      <c r="D8155" s="70"/>
      <c r="E8155" s="71">
        <v>80</v>
      </c>
      <c r="F8155" s="71" t="e">
        <f>VLOOKUP(C8155,#REF!,6,FALSE)</f>
        <v>#REF!</v>
      </c>
    </row>
    <row r="8156" spans="1:6" x14ac:dyDescent="0.2">
      <c r="A8156" s="48">
        <v>8154</v>
      </c>
      <c r="B8156" s="72" t="s">
        <v>19226</v>
      </c>
      <c r="C8156" s="113" t="s">
        <v>19227</v>
      </c>
      <c r="D8156" s="70"/>
      <c r="E8156" s="71">
        <v>68</v>
      </c>
      <c r="F8156" s="71" t="e">
        <f>VLOOKUP(C8156,#REF!,6,FALSE)</f>
        <v>#REF!</v>
      </c>
    </row>
    <row r="8157" spans="1:6" x14ac:dyDescent="0.2">
      <c r="A8157" s="48">
        <v>8155</v>
      </c>
      <c r="B8157" s="72" t="s">
        <v>19228</v>
      </c>
      <c r="C8157" s="113" t="s">
        <v>19229</v>
      </c>
      <c r="D8157" s="70"/>
      <c r="E8157" s="71">
        <v>138</v>
      </c>
      <c r="F8157" s="71" t="e">
        <f>VLOOKUP(C8157,#REF!,6,FALSE)</f>
        <v>#REF!</v>
      </c>
    </row>
    <row r="8158" spans="1:6" x14ac:dyDescent="0.2">
      <c r="A8158" s="48">
        <v>8156</v>
      </c>
      <c r="B8158" s="72" t="s">
        <v>19230</v>
      </c>
      <c r="C8158" s="113" t="s">
        <v>19231</v>
      </c>
      <c r="D8158" s="70"/>
      <c r="E8158" s="71">
        <v>654</v>
      </c>
      <c r="F8158" s="71" t="e">
        <f>VLOOKUP(C8158,#REF!,6,FALSE)</f>
        <v>#REF!</v>
      </c>
    </row>
    <row r="8159" spans="1:6" x14ac:dyDescent="0.2">
      <c r="A8159" s="48">
        <v>8157</v>
      </c>
      <c r="B8159" s="72"/>
      <c r="C8159" s="114" t="s">
        <v>19232</v>
      </c>
      <c r="D8159" s="70"/>
      <c r="E8159" s="71"/>
      <c r="F8159" s="71" t="e">
        <f>VLOOKUP(C8159,#REF!,6,FALSE)</f>
        <v>#REF!</v>
      </c>
    </row>
    <row r="8160" spans="1:6" x14ac:dyDescent="0.2">
      <c r="A8160" s="48">
        <v>8158</v>
      </c>
      <c r="B8160" s="72" t="s">
        <v>19233</v>
      </c>
      <c r="C8160" s="113" t="s">
        <v>22148</v>
      </c>
      <c r="D8160" s="70"/>
      <c r="E8160" s="71">
        <v>124</v>
      </c>
      <c r="F8160" s="71" t="e">
        <f>VLOOKUP(C8160,#REF!,6,FALSE)</f>
        <v>#REF!</v>
      </c>
    </row>
    <row r="8161" spans="1:6" x14ac:dyDescent="0.2">
      <c r="A8161" s="48">
        <v>8159</v>
      </c>
      <c r="B8161" s="72" t="s">
        <v>19234</v>
      </c>
      <c r="C8161" s="113" t="s">
        <v>24252</v>
      </c>
      <c r="D8161" s="70"/>
      <c r="E8161" s="71">
        <v>124</v>
      </c>
      <c r="F8161" s="71" t="e">
        <f>VLOOKUP(C8161,#REF!,6,FALSE)</f>
        <v>#REF!</v>
      </c>
    </row>
    <row r="8162" spans="1:6" x14ac:dyDescent="0.2">
      <c r="A8162" s="48">
        <v>8160</v>
      </c>
      <c r="B8162" s="72" t="s">
        <v>19236</v>
      </c>
      <c r="C8162" s="113" t="s">
        <v>19237</v>
      </c>
      <c r="D8162" s="70"/>
      <c r="E8162" s="71">
        <v>74</v>
      </c>
      <c r="F8162" s="71" t="e">
        <f>VLOOKUP(C8162,#REF!,6,FALSE)</f>
        <v>#REF!</v>
      </c>
    </row>
    <row r="8163" spans="1:6" x14ac:dyDescent="0.2">
      <c r="A8163" s="48">
        <v>8161</v>
      </c>
      <c r="B8163" s="72" t="s">
        <v>19238</v>
      </c>
      <c r="C8163" s="113" t="s">
        <v>19239</v>
      </c>
      <c r="D8163" s="70"/>
      <c r="E8163" s="71">
        <v>322</v>
      </c>
      <c r="F8163" s="71" t="e">
        <f>VLOOKUP(C8163,#REF!,6,FALSE)</f>
        <v>#REF!</v>
      </c>
    </row>
    <row r="8164" spans="1:6" x14ac:dyDescent="0.2">
      <c r="A8164" s="48">
        <v>8162</v>
      </c>
      <c r="B8164" s="72" t="s">
        <v>19240</v>
      </c>
      <c r="C8164" s="113" t="s">
        <v>19241</v>
      </c>
      <c r="D8164" s="70"/>
      <c r="E8164" s="71">
        <v>322</v>
      </c>
      <c r="F8164" s="71" t="e">
        <f>VLOOKUP(C8164,#REF!,6,FALSE)</f>
        <v>#REF!</v>
      </c>
    </row>
    <row r="8165" spans="1:6" x14ac:dyDescent="0.2">
      <c r="A8165" s="48">
        <v>8163</v>
      </c>
      <c r="B8165" s="72" t="s">
        <v>19242</v>
      </c>
      <c r="C8165" s="113" t="s">
        <v>19243</v>
      </c>
      <c r="D8165" s="70"/>
      <c r="E8165" s="71">
        <v>1092</v>
      </c>
      <c r="F8165" s="71" t="e">
        <f>VLOOKUP(C8165,#REF!,6,FALSE)</f>
        <v>#REF!</v>
      </c>
    </row>
    <row r="8166" spans="1:6" x14ac:dyDescent="0.2">
      <c r="A8166" s="48">
        <v>8164</v>
      </c>
      <c r="B8166" s="72" t="s">
        <v>19244</v>
      </c>
      <c r="C8166" s="113" t="s">
        <v>187</v>
      </c>
      <c r="D8166" s="70"/>
      <c r="E8166" s="71">
        <v>90</v>
      </c>
      <c r="F8166" s="71" t="e">
        <f>VLOOKUP(C8166,#REF!,6,FALSE)</f>
        <v>#REF!</v>
      </c>
    </row>
    <row r="8167" spans="1:6" x14ac:dyDescent="0.2">
      <c r="A8167" s="48">
        <v>8165</v>
      </c>
      <c r="B8167" s="72" t="s">
        <v>19245</v>
      </c>
      <c r="C8167" s="113" t="s">
        <v>24587</v>
      </c>
      <c r="D8167" s="70"/>
      <c r="E8167" s="71">
        <v>34</v>
      </c>
      <c r="F8167" s="71" t="e">
        <f>VLOOKUP(C8167,#REF!,6,FALSE)</f>
        <v>#REF!</v>
      </c>
    </row>
    <row r="8168" spans="1:6" x14ac:dyDescent="0.2">
      <c r="A8168" s="48">
        <v>8166</v>
      </c>
      <c r="B8168" s="72" t="s">
        <v>19246</v>
      </c>
      <c r="C8168" s="113" t="s">
        <v>203</v>
      </c>
      <c r="D8168" s="70"/>
      <c r="E8168" s="71">
        <v>28</v>
      </c>
      <c r="F8168" s="71" t="e">
        <f>VLOOKUP(C8168,#REF!,6,FALSE)</f>
        <v>#REF!</v>
      </c>
    </row>
    <row r="8169" spans="1:6" x14ac:dyDescent="0.2">
      <c r="A8169" s="48">
        <v>8167</v>
      </c>
      <c r="B8169" s="72" t="s">
        <v>19247</v>
      </c>
      <c r="C8169" s="113" t="s">
        <v>19248</v>
      </c>
      <c r="D8169" s="70"/>
      <c r="E8169" s="71">
        <v>6</v>
      </c>
      <c r="F8169" s="71" t="e">
        <f>VLOOKUP(C8169,#REF!,6,FALSE)</f>
        <v>#REF!</v>
      </c>
    </row>
    <row r="8170" spans="1:6" x14ac:dyDescent="0.2">
      <c r="A8170" s="48">
        <v>8168</v>
      </c>
      <c r="B8170" s="72" t="s">
        <v>19249</v>
      </c>
      <c r="C8170" s="113" t="s">
        <v>19250</v>
      </c>
      <c r="D8170" s="70"/>
      <c r="E8170" s="71">
        <v>42</v>
      </c>
      <c r="F8170" s="71" t="e">
        <f>VLOOKUP(C8170,#REF!,6,FALSE)</f>
        <v>#REF!</v>
      </c>
    </row>
    <row r="8171" spans="1:6" x14ac:dyDescent="0.2">
      <c r="A8171" s="48">
        <v>8169</v>
      </c>
      <c r="B8171" s="72" t="s">
        <v>19251</v>
      </c>
      <c r="C8171" s="113" t="s">
        <v>23924</v>
      </c>
      <c r="D8171" s="70"/>
      <c r="E8171" s="71">
        <v>602</v>
      </c>
      <c r="F8171" s="71" t="e">
        <f>VLOOKUP(C8171,#REF!,6,FALSE)</f>
        <v>#REF!</v>
      </c>
    </row>
    <row r="8172" spans="1:6" x14ac:dyDescent="0.2">
      <c r="A8172" s="48">
        <v>8170</v>
      </c>
      <c r="B8172" s="72"/>
      <c r="C8172" s="114" t="s">
        <v>19253</v>
      </c>
      <c r="D8172" s="70"/>
      <c r="E8172" s="71"/>
      <c r="F8172" s="71" t="e">
        <f>VLOOKUP(C8172,#REF!,6,FALSE)</f>
        <v>#REF!</v>
      </c>
    </row>
    <row r="8173" spans="1:6" x14ac:dyDescent="0.2">
      <c r="A8173" s="48">
        <v>8171</v>
      </c>
      <c r="B8173" s="72" t="s">
        <v>19254</v>
      </c>
      <c r="C8173" s="113" t="s">
        <v>19255</v>
      </c>
      <c r="D8173" s="70"/>
      <c r="E8173" s="71">
        <v>136</v>
      </c>
      <c r="F8173" s="71" t="e">
        <f>VLOOKUP(C8173,#REF!,6,FALSE)</f>
        <v>#REF!</v>
      </c>
    </row>
    <row r="8174" spans="1:6" ht="24" x14ac:dyDescent="0.2">
      <c r="A8174" s="48">
        <v>8172</v>
      </c>
      <c r="B8174" s="72" t="s">
        <v>19256</v>
      </c>
      <c r="C8174" s="113" t="s">
        <v>23728</v>
      </c>
      <c r="D8174" s="70"/>
      <c r="E8174" s="71">
        <v>38</v>
      </c>
      <c r="F8174" s="71" t="e">
        <f>VLOOKUP(C8174,#REF!,6,FALSE)</f>
        <v>#REF!</v>
      </c>
    </row>
    <row r="8175" spans="1:6" x14ac:dyDescent="0.2">
      <c r="A8175" s="48">
        <v>8173</v>
      </c>
      <c r="B8175" s="72" t="s">
        <v>19258</v>
      </c>
      <c r="C8175" s="113" t="s">
        <v>24374</v>
      </c>
      <c r="D8175" s="70"/>
      <c r="E8175" s="71">
        <v>28</v>
      </c>
      <c r="F8175" s="71" t="e">
        <f>VLOOKUP(C8175,#REF!,6,FALSE)</f>
        <v>#REF!</v>
      </c>
    </row>
    <row r="8176" spans="1:6" x14ac:dyDescent="0.2">
      <c r="A8176" s="48">
        <v>8174</v>
      </c>
      <c r="B8176" s="72" t="s">
        <v>19260</v>
      </c>
      <c r="C8176" s="113" t="s">
        <v>19261</v>
      </c>
      <c r="D8176" s="70"/>
      <c r="E8176" s="71">
        <v>1216</v>
      </c>
      <c r="F8176" s="71" t="e">
        <f>VLOOKUP(C8176,#REF!,6,FALSE)</f>
        <v>#REF!</v>
      </c>
    </row>
    <row r="8177" spans="1:6" x14ac:dyDescent="0.2">
      <c r="A8177" s="48">
        <v>8175</v>
      </c>
      <c r="B8177" s="72" t="s">
        <v>19262</v>
      </c>
      <c r="C8177" s="113" t="s">
        <v>19263</v>
      </c>
      <c r="D8177" s="70"/>
      <c r="E8177" s="71">
        <v>14</v>
      </c>
      <c r="F8177" s="71" t="e">
        <f>VLOOKUP(C8177,#REF!,6,FALSE)</f>
        <v>#REF!</v>
      </c>
    </row>
    <row r="8178" spans="1:6" x14ac:dyDescent="0.2">
      <c r="A8178" s="48">
        <v>8176</v>
      </c>
      <c r="B8178" s="72" t="s">
        <v>19264</v>
      </c>
      <c r="C8178" s="113" t="s">
        <v>19265</v>
      </c>
      <c r="D8178" s="70"/>
      <c r="E8178" s="71">
        <v>14</v>
      </c>
      <c r="F8178" s="71" t="e">
        <f>VLOOKUP(C8178,#REF!,6,FALSE)</f>
        <v>#REF!</v>
      </c>
    </row>
    <row r="8179" spans="1:6" x14ac:dyDescent="0.2">
      <c r="A8179" s="48">
        <v>8177</v>
      </c>
      <c r="B8179" s="72" t="s">
        <v>19266</v>
      </c>
      <c r="C8179" s="113" t="s">
        <v>19267</v>
      </c>
      <c r="D8179" s="70"/>
      <c r="E8179" s="71">
        <v>674</v>
      </c>
      <c r="F8179" s="71" t="e">
        <f>VLOOKUP(C8179,#REF!,6,FALSE)</f>
        <v>#REF!</v>
      </c>
    </row>
    <row r="8180" spans="1:6" x14ac:dyDescent="0.2">
      <c r="A8180" s="48">
        <v>8178</v>
      </c>
      <c r="B8180" s="72" t="s">
        <v>19268</v>
      </c>
      <c r="C8180" s="113" t="s">
        <v>19269</v>
      </c>
      <c r="D8180" s="70"/>
      <c r="E8180" s="71">
        <v>424</v>
      </c>
      <c r="F8180" s="71" t="e">
        <f>VLOOKUP(C8180,#REF!,6,FALSE)</f>
        <v>#REF!</v>
      </c>
    </row>
    <row r="8181" spans="1:6" x14ac:dyDescent="0.2">
      <c r="A8181" s="48">
        <v>8179</v>
      </c>
      <c r="B8181" s="72" t="s">
        <v>19270</v>
      </c>
      <c r="C8181" s="113" t="s">
        <v>19271</v>
      </c>
      <c r="D8181" s="70"/>
      <c r="E8181" s="71">
        <v>70</v>
      </c>
      <c r="F8181" s="71" t="e">
        <f>VLOOKUP(C8181,#REF!,6,FALSE)</f>
        <v>#REF!</v>
      </c>
    </row>
    <row r="8182" spans="1:6" x14ac:dyDescent="0.2">
      <c r="A8182" s="48">
        <v>8180</v>
      </c>
      <c r="B8182" s="72" t="s">
        <v>19272</v>
      </c>
      <c r="C8182" s="113" t="s">
        <v>19273</v>
      </c>
      <c r="D8182" s="70"/>
      <c r="E8182" s="71">
        <v>44</v>
      </c>
      <c r="F8182" s="71" t="e">
        <f>VLOOKUP(C8182,#REF!,6,FALSE)</f>
        <v>#REF!</v>
      </c>
    </row>
    <row r="8183" spans="1:6" x14ac:dyDescent="0.2">
      <c r="A8183" s="48">
        <v>8181</v>
      </c>
      <c r="B8183" s="72"/>
      <c r="C8183" s="114" t="s">
        <v>19274</v>
      </c>
      <c r="D8183" s="70"/>
      <c r="E8183" s="71"/>
      <c r="F8183" s="71" t="e">
        <f>VLOOKUP(C8183,#REF!,6,FALSE)</f>
        <v>#REF!</v>
      </c>
    </row>
    <row r="8184" spans="1:6" x14ac:dyDescent="0.2">
      <c r="A8184" s="48">
        <v>8182</v>
      </c>
      <c r="B8184" s="72" t="s">
        <v>19275</v>
      </c>
      <c r="C8184" s="113" t="s">
        <v>11039</v>
      </c>
      <c r="D8184" s="70"/>
      <c r="E8184" s="71">
        <v>136</v>
      </c>
      <c r="F8184" s="71" t="e">
        <f>VLOOKUP(C8184,#REF!,6,FALSE)</f>
        <v>#REF!</v>
      </c>
    </row>
    <row r="8185" spans="1:6" x14ac:dyDescent="0.2">
      <c r="A8185" s="48">
        <v>8183</v>
      </c>
      <c r="B8185" s="72" t="s">
        <v>19276</v>
      </c>
      <c r="C8185" s="113" t="s">
        <v>19277</v>
      </c>
      <c r="D8185" s="70"/>
      <c r="E8185" s="71">
        <v>226</v>
      </c>
      <c r="F8185" s="71" t="e">
        <f>VLOOKUP(C8185,#REF!,6,FALSE)</f>
        <v>#REF!</v>
      </c>
    </row>
    <row r="8186" spans="1:6" x14ac:dyDescent="0.2">
      <c r="A8186" s="48">
        <v>8184</v>
      </c>
      <c r="B8186" s="72" t="s">
        <v>19278</v>
      </c>
      <c r="C8186" s="113" t="s">
        <v>19279</v>
      </c>
      <c r="D8186" s="70"/>
      <c r="E8186" s="71">
        <v>28</v>
      </c>
      <c r="F8186" s="71" t="e">
        <f>VLOOKUP(C8186,#REF!,6,FALSE)</f>
        <v>#REF!</v>
      </c>
    </row>
    <row r="8187" spans="1:6" x14ac:dyDescent="0.2">
      <c r="A8187" s="48">
        <v>8185</v>
      </c>
      <c r="B8187" s="72" t="s">
        <v>19280</v>
      </c>
      <c r="C8187" s="113" t="s">
        <v>200</v>
      </c>
      <c r="D8187" s="70"/>
      <c r="E8187" s="71">
        <v>164</v>
      </c>
      <c r="F8187" s="71" t="e">
        <f>VLOOKUP(C8187,#REF!,6,FALSE)</f>
        <v>#REF!</v>
      </c>
    </row>
    <row r="8188" spans="1:6" x14ac:dyDescent="0.2">
      <c r="A8188" s="48">
        <v>8186</v>
      </c>
      <c r="B8188" s="72" t="s">
        <v>19281</v>
      </c>
      <c r="C8188" s="113" t="s">
        <v>202</v>
      </c>
      <c r="D8188" s="70"/>
      <c r="E8188" s="71">
        <v>34</v>
      </c>
      <c r="F8188" s="71" t="e">
        <f>VLOOKUP(C8188,#REF!,6,FALSE)</f>
        <v>#REF!</v>
      </c>
    </row>
    <row r="8189" spans="1:6" x14ac:dyDescent="0.2">
      <c r="A8189" s="48">
        <v>8187</v>
      </c>
      <c r="B8189" s="72" t="s">
        <v>19282</v>
      </c>
      <c r="C8189" s="113" t="s">
        <v>199</v>
      </c>
      <c r="D8189" s="70"/>
      <c r="E8189" s="71">
        <v>54</v>
      </c>
      <c r="F8189" s="71" t="e">
        <f>VLOOKUP(C8189,#REF!,6,FALSE)</f>
        <v>#REF!</v>
      </c>
    </row>
    <row r="8190" spans="1:6" x14ac:dyDescent="0.2">
      <c r="A8190" s="48">
        <v>8188</v>
      </c>
      <c r="B8190" s="72" t="s">
        <v>19284</v>
      </c>
      <c r="C8190" s="113" t="s">
        <v>19285</v>
      </c>
      <c r="D8190" s="70"/>
      <c r="E8190" s="71">
        <v>218</v>
      </c>
      <c r="F8190" s="71" t="e">
        <f>VLOOKUP(C8190,#REF!,6,FALSE)</f>
        <v>#REF!</v>
      </c>
    </row>
    <row r="8191" spans="1:6" x14ac:dyDescent="0.2">
      <c r="A8191" s="48">
        <v>8189</v>
      </c>
      <c r="B8191" s="72" t="s">
        <v>19286</v>
      </c>
      <c r="C8191" s="113" t="s">
        <v>24917</v>
      </c>
      <c r="D8191" s="70"/>
      <c r="E8191" s="71">
        <v>164</v>
      </c>
      <c r="F8191" s="71" t="e">
        <f>VLOOKUP(C8191,#REF!,6,FALSE)</f>
        <v>#REF!</v>
      </c>
    </row>
    <row r="8192" spans="1:6" x14ac:dyDescent="0.2">
      <c r="A8192" s="48">
        <v>8190</v>
      </c>
      <c r="B8192" s="72" t="s">
        <v>19288</v>
      </c>
      <c r="C8192" s="113" t="s">
        <v>19289</v>
      </c>
      <c r="D8192" s="70"/>
      <c r="E8192" s="71">
        <v>88</v>
      </c>
      <c r="F8192" s="71" t="e">
        <f>VLOOKUP(C8192,#REF!,6,FALSE)</f>
        <v>#REF!</v>
      </c>
    </row>
    <row r="8193" spans="1:6" x14ac:dyDescent="0.2">
      <c r="A8193" s="48">
        <v>8191</v>
      </c>
      <c r="B8193" s="72" t="s">
        <v>19290</v>
      </c>
      <c r="C8193" s="113" t="s">
        <v>19291</v>
      </c>
      <c r="D8193" s="70"/>
      <c r="E8193" s="71">
        <v>88</v>
      </c>
      <c r="F8193" s="71" t="e">
        <f>VLOOKUP(C8193,#REF!,6,FALSE)</f>
        <v>#REF!</v>
      </c>
    </row>
    <row r="8194" spans="1:6" x14ac:dyDescent="0.2">
      <c r="A8194" s="48">
        <v>8192</v>
      </c>
      <c r="B8194" s="72" t="s">
        <v>19292</v>
      </c>
      <c r="C8194" s="113" t="s">
        <v>19293</v>
      </c>
      <c r="D8194" s="70"/>
      <c r="E8194" s="71">
        <v>54</v>
      </c>
      <c r="F8194" s="71" t="e">
        <f>VLOOKUP(C8194,#REF!,6,FALSE)</f>
        <v>#REF!</v>
      </c>
    </row>
    <row r="8195" spans="1:6" x14ac:dyDescent="0.2">
      <c r="A8195" s="48">
        <v>8193</v>
      </c>
      <c r="B8195" s="72" t="s">
        <v>19294</v>
      </c>
      <c r="C8195" s="113" t="s">
        <v>24173</v>
      </c>
      <c r="D8195" s="70"/>
      <c r="E8195" s="71">
        <v>138</v>
      </c>
      <c r="F8195" s="71" t="e">
        <f>VLOOKUP(C8195,#REF!,6,FALSE)</f>
        <v>#REF!</v>
      </c>
    </row>
    <row r="8196" spans="1:6" x14ac:dyDescent="0.2">
      <c r="A8196" s="48">
        <v>8194</v>
      </c>
      <c r="B8196" s="72" t="s">
        <v>19296</v>
      </c>
      <c r="C8196" s="113" t="s">
        <v>24922</v>
      </c>
      <c r="D8196" s="70"/>
      <c r="E8196" s="71">
        <v>118</v>
      </c>
      <c r="F8196" s="71" t="e">
        <f>VLOOKUP(C8196,#REF!,6,FALSE)</f>
        <v>#REF!</v>
      </c>
    </row>
    <row r="8197" spans="1:6" x14ac:dyDescent="0.2">
      <c r="A8197" s="48">
        <v>8195</v>
      </c>
      <c r="B8197" s="72" t="s">
        <v>19298</v>
      </c>
      <c r="C8197" s="113" t="s">
        <v>24109</v>
      </c>
      <c r="D8197" s="70"/>
      <c r="E8197" s="71">
        <v>20</v>
      </c>
      <c r="F8197" s="71" t="e">
        <f>VLOOKUP(C8197,#REF!,6,FALSE)</f>
        <v>#REF!</v>
      </c>
    </row>
    <row r="8198" spans="1:6" x14ac:dyDescent="0.2">
      <c r="A8198" s="48">
        <v>8196</v>
      </c>
      <c r="B8198" s="72" t="s">
        <v>19300</v>
      </c>
      <c r="C8198" s="113" t="s">
        <v>96</v>
      </c>
      <c r="D8198" s="70"/>
      <c r="E8198" s="71">
        <v>74</v>
      </c>
      <c r="F8198" s="71" t="e">
        <f>VLOOKUP(C8198,#REF!,6,FALSE)</f>
        <v>#REF!</v>
      </c>
    </row>
    <row r="8199" spans="1:6" x14ac:dyDescent="0.2">
      <c r="A8199" s="48">
        <v>8197</v>
      </c>
      <c r="B8199" s="72" t="s">
        <v>19301</v>
      </c>
      <c r="C8199" s="113" t="s">
        <v>19302</v>
      </c>
      <c r="D8199" s="70"/>
      <c r="E8199" s="71">
        <v>54</v>
      </c>
      <c r="F8199" s="71" t="e">
        <f>VLOOKUP(C8199,#REF!,6,FALSE)</f>
        <v>#REF!</v>
      </c>
    </row>
    <row r="8200" spans="1:6" x14ac:dyDescent="0.2">
      <c r="A8200" s="48">
        <v>8198</v>
      </c>
      <c r="B8200" s="72" t="s">
        <v>19303</v>
      </c>
      <c r="C8200" s="113" t="s">
        <v>2249</v>
      </c>
      <c r="D8200" s="70"/>
      <c r="E8200" s="71">
        <v>54</v>
      </c>
      <c r="F8200" s="71" t="e">
        <f>VLOOKUP(C8200,#REF!,6,FALSE)</f>
        <v>#REF!</v>
      </c>
    </row>
    <row r="8201" spans="1:6" x14ac:dyDescent="0.2">
      <c r="A8201" s="48">
        <v>8199</v>
      </c>
      <c r="B8201" s="72" t="s">
        <v>19304</v>
      </c>
      <c r="C8201" s="113" t="s">
        <v>2253</v>
      </c>
      <c r="D8201" s="70"/>
      <c r="E8201" s="71">
        <v>54</v>
      </c>
      <c r="F8201" s="71" t="e">
        <f>VLOOKUP(C8201,#REF!,6,FALSE)</f>
        <v>#REF!</v>
      </c>
    </row>
    <row r="8202" spans="1:6" x14ac:dyDescent="0.2">
      <c r="A8202" s="48">
        <v>8200</v>
      </c>
      <c r="B8202" s="72" t="s">
        <v>19305</v>
      </c>
      <c r="C8202" s="113" t="s">
        <v>616</v>
      </c>
      <c r="D8202" s="70"/>
      <c r="E8202" s="71">
        <v>614</v>
      </c>
      <c r="F8202" s="71" t="e">
        <f>VLOOKUP(C8202,#REF!,6,FALSE)</f>
        <v>#REF!</v>
      </c>
    </row>
    <row r="8203" spans="1:6" x14ac:dyDescent="0.2">
      <c r="A8203" s="48">
        <v>8201</v>
      </c>
      <c r="B8203" s="72"/>
      <c r="C8203" s="114" t="s">
        <v>19306</v>
      </c>
      <c r="D8203" s="70"/>
      <c r="E8203" s="71"/>
      <c r="F8203" s="71" t="e">
        <f>VLOOKUP(C8203,#REF!,6,FALSE)</f>
        <v>#REF!</v>
      </c>
    </row>
    <row r="8204" spans="1:6" x14ac:dyDescent="0.2">
      <c r="A8204" s="48">
        <v>8202</v>
      </c>
      <c r="B8204" s="72"/>
      <c r="C8204" s="114" t="s">
        <v>19307</v>
      </c>
      <c r="D8204" s="70"/>
      <c r="E8204" s="71"/>
      <c r="F8204" s="71" t="e">
        <f>VLOOKUP(C8204,#REF!,6,FALSE)</f>
        <v>#REF!</v>
      </c>
    </row>
    <row r="8205" spans="1:6" x14ac:dyDescent="0.2">
      <c r="A8205" s="48">
        <v>8203</v>
      </c>
      <c r="B8205" s="72" t="s">
        <v>19308</v>
      </c>
      <c r="C8205" s="113" t="s">
        <v>19309</v>
      </c>
      <c r="D8205" s="70"/>
      <c r="E8205" s="71">
        <v>164</v>
      </c>
      <c r="F8205" s="71" t="e">
        <f>VLOOKUP(C8205,#REF!,6,FALSE)</f>
        <v>#REF!</v>
      </c>
    </row>
    <row r="8206" spans="1:6" x14ac:dyDescent="0.2">
      <c r="A8206" s="48">
        <v>8204</v>
      </c>
      <c r="B8206" s="72" t="s">
        <v>19310</v>
      </c>
      <c r="C8206" s="113" t="s">
        <v>19311</v>
      </c>
      <c r="D8206" s="70"/>
      <c r="E8206" s="71">
        <v>164</v>
      </c>
      <c r="F8206" s="71" t="e">
        <f>VLOOKUP(C8206,#REF!,6,FALSE)</f>
        <v>#REF!</v>
      </c>
    </row>
    <row r="8207" spans="1:6" x14ac:dyDescent="0.2">
      <c r="A8207" s="48">
        <v>8205</v>
      </c>
      <c r="B8207" s="72" t="s">
        <v>19312</v>
      </c>
      <c r="C8207" s="113" t="s">
        <v>19313</v>
      </c>
      <c r="D8207" s="70"/>
      <c r="E8207" s="71">
        <v>164</v>
      </c>
      <c r="F8207" s="71" t="e">
        <f>VLOOKUP(C8207,#REF!,6,FALSE)</f>
        <v>#REF!</v>
      </c>
    </row>
    <row r="8208" spans="1:6" x14ac:dyDescent="0.2">
      <c r="A8208" s="48">
        <v>8206</v>
      </c>
      <c r="B8208" s="72" t="s">
        <v>19314</v>
      </c>
      <c r="C8208" s="113" t="s">
        <v>19315</v>
      </c>
      <c r="D8208" s="70"/>
      <c r="E8208" s="71">
        <v>188</v>
      </c>
      <c r="F8208" s="71" t="e">
        <f>VLOOKUP(C8208,#REF!,6,FALSE)</f>
        <v>#REF!</v>
      </c>
    </row>
    <row r="8209" spans="1:6" x14ac:dyDescent="0.2">
      <c r="A8209" s="48">
        <v>8207</v>
      </c>
      <c r="B8209" s="72" t="s">
        <v>19316</v>
      </c>
      <c r="C8209" s="113" t="s">
        <v>19317</v>
      </c>
      <c r="D8209" s="70"/>
      <c r="E8209" s="71">
        <v>78</v>
      </c>
      <c r="F8209" s="71" t="e">
        <f>VLOOKUP(C8209,#REF!,6,FALSE)</f>
        <v>#REF!</v>
      </c>
    </row>
    <row r="8210" spans="1:6" x14ac:dyDescent="0.2">
      <c r="A8210" s="48">
        <v>8208</v>
      </c>
      <c r="B8210" s="72" t="s">
        <v>19318</v>
      </c>
      <c r="C8210" s="113" t="s">
        <v>19319</v>
      </c>
      <c r="D8210" s="70"/>
      <c r="E8210" s="71">
        <v>406</v>
      </c>
      <c r="F8210" s="71" t="e">
        <f>VLOOKUP(C8210,#REF!,6,FALSE)</f>
        <v>#REF!</v>
      </c>
    </row>
    <row r="8211" spans="1:6" x14ac:dyDescent="0.2">
      <c r="A8211" s="48">
        <v>8209</v>
      </c>
      <c r="B8211" s="72" t="s">
        <v>19320</v>
      </c>
      <c r="C8211" s="113" t="s">
        <v>19321</v>
      </c>
      <c r="D8211" s="70"/>
      <c r="E8211" s="71">
        <v>110</v>
      </c>
      <c r="F8211" s="71" t="e">
        <f>VLOOKUP(C8211,#REF!,6,FALSE)</f>
        <v>#REF!</v>
      </c>
    </row>
    <row r="8212" spans="1:6" x14ac:dyDescent="0.2">
      <c r="A8212" s="48">
        <v>8210</v>
      </c>
      <c r="B8212" s="72" t="s">
        <v>19322</v>
      </c>
      <c r="C8212" s="113" t="s">
        <v>19323</v>
      </c>
      <c r="D8212" s="70"/>
      <c r="E8212" s="71">
        <v>110</v>
      </c>
      <c r="F8212" s="71" t="e">
        <f>VLOOKUP(C8212,#REF!,6,FALSE)</f>
        <v>#REF!</v>
      </c>
    </row>
    <row r="8213" spans="1:6" x14ac:dyDescent="0.2">
      <c r="A8213" s="48">
        <v>8211</v>
      </c>
      <c r="B8213" s="72" t="s">
        <v>19324</v>
      </c>
      <c r="C8213" s="113" t="s">
        <v>19325</v>
      </c>
      <c r="D8213" s="70"/>
      <c r="E8213" s="71">
        <v>78</v>
      </c>
      <c r="F8213" s="71" t="e">
        <f>VLOOKUP(C8213,#REF!,6,FALSE)</f>
        <v>#REF!</v>
      </c>
    </row>
    <row r="8214" spans="1:6" x14ac:dyDescent="0.2">
      <c r="A8214" s="48">
        <v>8212</v>
      </c>
      <c r="B8214" s="72" t="s">
        <v>19326</v>
      </c>
      <c r="C8214" s="113" t="s">
        <v>19327</v>
      </c>
      <c r="D8214" s="70"/>
      <c r="E8214" s="71">
        <v>78</v>
      </c>
      <c r="F8214" s="71" t="e">
        <f>VLOOKUP(C8214,#REF!,6,FALSE)</f>
        <v>#REF!</v>
      </c>
    </row>
    <row r="8215" spans="1:6" x14ac:dyDescent="0.2">
      <c r="A8215" s="48">
        <v>8213</v>
      </c>
      <c r="B8215" s="72"/>
      <c r="C8215" s="114" t="s">
        <v>19328</v>
      </c>
      <c r="D8215" s="70"/>
      <c r="E8215" s="71"/>
      <c r="F8215" s="71" t="e">
        <f>VLOOKUP(C8215,#REF!,6,FALSE)</f>
        <v>#REF!</v>
      </c>
    </row>
    <row r="8216" spans="1:6" x14ac:dyDescent="0.2">
      <c r="A8216" s="48">
        <v>8214</v>
      </c>
      <c r="B8216" s="72" t="s">
        <v>19329</v>
      </c>
      <c r="C8216" s="113" t="s">
        <v>19330</v>
      </c>
      <c r="D8216" s="70"/>
      <c r="E8216" s="71">
        <v>80</v>
      </c>
      <c r="F8216" s="71" t="e">
        <f>VLOOKUP(C8216,#REF!,6,FALSE)</f>
        <v>#REF!</v>
      </c>
    </row>
    <row r="8217" spans="1:6" x14ac:dyDescent="0.2">
      <c r="A8217" s="48">
        <v>8215</v>
      </c>
      <c r="B8217" s="72" t="s">
        <v>19331</v>
      </c>
      <c r="C8217" s="113" t="s">
        <v>19332</v>
      </c>
      <c r="D8217" s="70"/>
      <c r="E8217" s="71">
        <v>270</v>
      </c>
      <c r="F8217" s="71" t="e">
        <f>VLOOKUP(C8217,#REF!,6,FALSE)</f>
        <v>#REF!</v>
      </c>
    </row>
    <row r="8218" spans="1:6" x14ac:dyDescent="0.2">
      <c r="A8218" s="48">
        <v>8216</v>
      </c>
      <c r="B8218" s="72" t="s">
        <v>19333</v>
      </c>
      <c r="C8218" s="113" t="s">
        <v>19334</v>
      </c>
      <c r="D8218" s="70"/>
      <c r="E8218" s="71">
        <v>270</v>
      </c>
      <c r="F8218" s="71" t="e">
        <f>VLOOKUP(C8218,#REF!,6,FALSE)</f>
        <v>#REF!</v>
      </c>
    </row>
    <row r="8219" spans="1:6" x14ac:dyDescent="0.2">
      <c r="A8219" s="48">
        <v>8217</v>
      </c>
      <c r="B8219" s="72" t="s">
        <v>19335</v>
      </c>
      <c r="C8219" s="113" t="s">
        <v>19336</v>
      </c>
      <c r="D8219" s="70"/>
      <c r="E8219" s="71">
        <v>270</v>
      </c>
      <c r="F8219" s="71" t="e">
        <f>VLOOKUP(C8219,#REF!,6,FALSE)</f>
        <v>#REF!</v>
      </c>
    </row>
    <row r="8220" spans="1:6" x14ac:dyDescent="0.2">
      <c r="A8220" s="48">
        <v>8218</v>
      </c>
      <c r="B8220" s="72" t="s">
        <v>19337</v>
      </c>
      <c r="C8220" s="113" t="s">
        <v>19338</v>
      </c>
      <c r="D8220" s="70"/>
      <c r="E8220" s="71">
        <v>270</v>
      </c>
      <c r="F8220" s="71" t="e">
        <f>VLOOKUP(C8220,#REF!,6,FALSE)</f>
        <v>#REF!</v>
      </c>
    </row>
    <row r="8221" spans="1:6" x14ac:dyDescent="0.2">
      <c r="A8221" s="48">
        <v>8219</v>
      </c>
      <c r="B8221" s="72" t="s">
        <v>19339</v>
      </c>
      <c r="C8221" s="113" t="s">
        <v>19340</v>
      </c>
      <c r="D8221" s="70"/>
      <c r="E8221" s="71">
        <v>188</v>
      </c>
      <c r="F8221" s="71" t="e">
        <f>VLOOKUP(C8221,#REF!,6,FALSE)</f>
        <v>#REF!</v>
      </c>
    </row>
    <row r="8222" spans="1:6" x14ac:dyDescent="0.2">
      <c r="A8222" s="48">
        <v>8220</v>
      </c>
      <c r="B8222" s="72" t="s">
        <v>19341</v>
      </c>
      <c r="C8222" s="113" t="s">
        <v>19342</v>
      </c>
      <c r="D8222" s="70"/>
      <c r="E8222" s="71">
        <v>74</v>
      </c>
      <c r="F8222" s="71" t="e">
        <f>VLOOKUP(C8222,#REF!,6,FALSE)</f>
        <v>#REF!</v>
      </c>
    </row>
    <row r="8223" spans="1:6" x14ac:dyDescent="0.2">
      <c r="A8223" s="48">
        <v>8221</v>
      </c>
      <c r="B8223" s="72" t="s">
        <v>19343</v>
      </c>
      <c r="C8223" s="113" t="s">
        <v>19344</v>
      </c>
      <c r="D8223" s="70"/>
      <c r="E8223" s="71">
        <v>270</v>
      </c>
      <c r="F8223" s="71" t="e">
        <f>VLOOKUP(C8223,#REF!,6,FALSE)</f>
        <v>#REF!</v>
      </c>
    </row>
    <row r="8224" spans="1:6" x14ac:dyDescent="0.2">
      <c r="A8224" s="48">
        <v>8222</v>
      </c>
      <c r="B8224" s="72"/>
      <c r="C8224" s="114" t="s">
        <v>19345</v>
      </c>
      <c r="D8224" s="70"/>
      <c r="E8224" s="71"/>
      <c r="F8224" s="71" t="e">
        <f>VLOOKUP(C8224,#REF!,6,FALSE)</f>
        <v>#REF!</v>
      </c>
    </row>
    <row r="8225" spans="1:6" x14ac:dyDescent="0.2">
      <c r="A8225" s="48">
        <v>8223</v>
      </c>
      <c r="B8225" s="72" t="s">
        <v>19346</v>
      </c>
      <c r="C8225" s="113" t="s">
        <v>24251</v>
      </c>
      <c r="D8225" s="70"/>
      <c r="E8225" s="71">
        <v>322</v>
      </c>
      <c r="F8225" s="71" t="e">
        <f>VLOOKUP(C8225,#REF!,6,FALSE)</f>
        <v>#REF!</v>
      </c>
    </row>
    <row r="8226" spans="1:6" x14ac:dyDescent="0.2">
      <c r="A8226" s="48">
        <v>8224</v>
      </c>
      <c r="B8226" s="72" t="s">
        <v>19348</v>
      </c>
      <c r="C8226" s="113" t="s">
        <v>24394</v>
      </c>
      <c r="D8226" s="70"/>
      <c r="E8226" s="71">
        <v>16</v>
      </c>
      <c r="F8226" s="71" t="e">
        <f>VLOOKUP(C8226,#REF!,6,FALSE)</f>
        <v>#REF!</v>
      </c>
    </row>
    <row r="8227" spans="1:6" x14ac:dyDescent="0.2">
      <c r="A8227" s="48">
        <v>8225</v>
      </c>
      <c r="B8227" s="72" t="s">
        <v>19350</v>
      </c>
      <c r="C8227" s="113" t="s">
        <v>19351</v>
      </c>
      <c r="D8227" s="70"/>
      <c r="E8227" s="71">
        <v>46</v>
      </c>
      <c r="F8227" s="71" t="e">
        <f>VLOOKUP(C8227,#REF!,6,FALSE)</f>
        <v>#REF!</v>
      </c>
    </row>
    <row r="8228" spans="1:6" x14ac:dyDescent="0.2">
      <c r="A8228" s="48">
        <v>8226</v>
      </c>
      <c r="B8228" s="72" t="s">
        <v>19352</v>
      </c>
      <c r="C8228" s="113" t="s">
        <v>19353</v>
      </c>
      <c r="D8228" s="70"/>
      <c r="E8228" s="71">
        <v>16</v>
      </c>
      <c r="F8228" s="71" t="e">
        <f>VLOOKUP(C8228,#REF!,6,FALSE)</f>
        <v>#REF!</v>
      </c>
    </row>
    <row r="8229" spans="1:6" ht="24" x14ac:dyDescent="0.2">
      <c r="A8229" s="48">
        <v>8227</v>
      </c>
      <c r="B8229" s="72" t="s">
        <v>19354</v>
      </c>
      <c r="C8229" s="113" t="s">
        <v>24852</v>
      </c>
      <c r="D8229" s="70"/>
      <c r="E8229" s="71">
        <v>136</v>
      </c>
      <c r="F8229" s="71" t="e">
        <f>VLOOKUP(C8229,#REF!,6,FALSE)</f>
        <v>#REF!</v>
      </c>
    </row>
    <row r="8230" spans="1:6" x14ac:dyDescent="0.2">
      <c r="A8230" s="48">
        <v>8228</v>
      </c>
      <c r="B8230" s="72" t="s">
        <v>19356</v>
      </c>
      <c r="C8230" s="113" t="s">
        <v>19357</v>
      </c>
      <c r="D8230" s="70"/>
      <c r="E8230" s="71">
        <v>42</v>
      </c>
      <c r="F8230" s="71" t="e">
        <f>VLOOKUP(C8230,#REF!,6,FALSE)</f>
        <v>#REF!</v>
      </c>
    </row>
    <row r="8231" spans="1:6" x14ac:dyDescent="0.2">
      <c r="A8231" s="48">
        <v>8229</v>
      </c>
      <c r="B8231" s="72" t="s">
        <v>19358</v>
      </c>
      <c r="C8231" s="113" t="s">
        <v>24450</v>
      </c>
      <c r="D8231" s="70"/>
      <c r="E8231" s="71">
        <v>612</v>
      </c>
      <c r="F8231" s="71" t="e">
        <f>VLOOKUP(C8231,#REF!,6,FALSE)</f>
        <v>#REF!</v>
      </c>
    </row>
    <row r="8232" spans="1:6" x14ac:dyDescent="0.2">
      <c r="A8232" s="48">
        <v>8230</v>
      </c>
      <c r="B8232" s="72" t="s">
        <v>19360</v>
      </c>
      <c r="C8232" s="113" t="s">
        <v>19361</v>
      </c>
      <c r="D8232" s="70"/>
      <c r="E8232" s="71">
        <v>146</v>
      </c>
      <c r="F8232" s="71" t="e">
        <f>VLOOKUP(C8232,#REF!,6,FALSE)</f>
        <v>#REF!</v>
      </c>
    </row>
    <row r="8233" spans="1:6" x14ac:dyDescent="0.2">
      <c r="A8233" s="48">
        <v>8231</v>
      </c>
      <c r="B8233" s="72" t="s">
        <v>19362</v>
      </c>
      <c r="C8233" s="113" t="s">
        <v>19363</v>
      </c>
      <c r="D8233" s="70"/>
      <c r="E8233" s="71">
        <v>146</v>
      </c>
      <c r="F8233" s="71" t="e">
        <f>VLOOKUP(C8233,#REF!,6,FALSE)</f>
        <v>#REF!</v>
      </c>
    </row>
    <row r="8234" spans="1:6" x14ac:dyDescent="0.2">
      <c r="A8234" s="48">
        <v>8232</v>
      </c>
      <c r="B8234" s="72"/>
      <c r="C8234" s="114" t="s">
        <v>19364</v>
      </c>
      <c r="D8234" s="70"/>
      <c r="E8234" s="71"/>
      <c r="F8234" s="71" t="e">
        <f>VLOOKUP(C8234,#REF!,6,FALSE)</f>
        <v>#REF!</v>
      </c>
    </row>
    <row r="8235" spans="1:6" x14ac:dyDescent="0.2">
      <c r="A8235" s="48">
        <v>8233</v>
      </c>
      <c r="B8235" s="72" t="s">
        <v>19365</v>
      </c>
      <c r="C8235" s="113" t="s">
        <v>197</v>
      </c>
      <c r="D8235" s="70"/>
      <c r="E8235" s="71">
        <v>42</v>
      </c>
      <c r="F8235" s="71" t="e">
        <f>VLOOKUP(C8235,#REF!,6,FALSE)</f>
        <v>#REF!</v>
      </c>
    </row>
    <row r="8236" spans="1:6" x14ac:dyDescent="0.2">
      <c r="A8236" s="48">
        <v>8234</v>
      </c>
      <c r="B8236" s="72" t="s">
        <v>19366</v>
      </c>
      <c r="C8236" s="113" t="s">
        <v>19367</v>
      </c>
      <c r="D8236" s="70"/>
      <c r="E8236" s="71">
        <v>1816</v>
      </c>
      <c r="F8236" s="71" t="e">
        <f>VLOOKUP(C8236,#REF!,6,FALSE)</f>
        <v>#REF!</v>
      </c>
    </row>
    <row r="8237" spans="1:6" x14ac:dyDescent="0.2">
      <c r="A8237" s="48">
        <v>8235</v>
      </c>
      <c r="B8237" s="72" t="s">
        <v>19368</v>
      </c>
      <c r="C8237" s="113" t="s">
        <v>4293</v>
      </c>
      <c r="D8237" s="70"/>
      <c r="E8237" s="71">
        <v>1816</v>
      </c>
      <c r="F8237" s="71" t="e">
        <f>VLOOKUP(C8237,#REF!,6,FALSE)</f>
        <v>#REF!</v>
      </c>
    </row>
    <row r="8238" spans="1:6" x14ac:dyDescent="0.2">
      <c r="A8238" s="48">
        <v>8236</v>
      </c>
      <c r="B8238" s="72" t="s">
        <v>19369</v>
      </c>
      <c r="C8238" s="113" t="s">
        <v>19370</v>
      </c>
      <c r="D8238" s="70"/>
      <c r="E8238" s="71">
        <v>42</v>
      </c>
      <c r="F8238" s="71" t="e">
        <f>VLOOKUP(C8238,#REF!,6,FALSE)</f>
        <v>#REF!</v>
      </c>
    </row>
    <row r="8239" spans="1:6" x14ac:dyDescent="0.2">
      <c r="A8239" s="48">
        <v>8237</v>
      </c>
      <c r="B8239" s="72" t="s">
        <v>19371</v>
      </c>
      <c r="C8239" s="113" t="s">
        <v>23785</v>
      </c>
      <c r="D8239" s="70"/>
      <c r="E8239" s="71">
        <v>6</v>
      </c>
      <c r="F8239" s="71" t="e">
        <f>VLOOKUP(C8239,#REF!,6,FALSE)</f>
        <v>#REF!</v>
      </c>
    </row>
    <row r="8240" spans="1:6" x14ac:dyDescent="0.2">
      <c r="A8240" s="48">
        <v>8238</v>
      </c>
      <c r="B8240" s="72" t="s">
        <v>19373</v>
      </c>
      <c r="C8240" s="113" t="s">
        <v>23910</v>
      </c>
      <c r="D8240" s="70"/>
      <c r="E8240" s="71">
        <v>82</v>
      </c>
      <c r="F8240" s="71" t="e">
        <f>VLOOKUP(C8240,#REF!,6,FALSE)</f>
        <v>#REF!</v>
      </c>
    </row>
    <row r="8241" spans="1:6" x14ac:dyDescent="0.2">
      <c r="A8241" s="48">
        <v>8239</v>
      </c>
      <c r="B8241" s="72" t="s">
        <v>19375</v>
      </c>
      <c r="C8241" s="113" t="s">
        <v>19376</v>
      </c>
      <c r="D8241" s="70"/>
      <c r="E8241" s="71">
        <v>600</v>
      </c>
      <c r="F8241" s="71" t="e">
        <f>VLOOKUP(C8241,#REF!,6,FALSE)</f>
        <v>#REF!</v>
      </c>
    </row>
    <row r="8242" spans="1:6" x14ac:dyDescent="0.2">
      <c r="A8242" s="48">
        <v>8240</v>
      </c>
      <c r="B8242" s="72" t="s">
        <v>19377</v>
      </c>
      <c r="C8242" s="113" t="s">
        <v>19378</v>
      </c>
      <c r="D8242" s="70"/>
      <c r="E8242" s="71">
        <v>66</v>
      </c>
      <c r="F8242" s="71" t="e">
        <f>VLOOKUP(C8242,#REF!,6,FALSE)</f>
        <v>#REF!</v>
      </c>
    </row>
    <row r="8243" spans="1:6" x14ac:dyDescent="0.2">
      <c r="A8243" s="48">
        <v>8241</v>
      </c>
      <c r="B8243" s="72" t="s">
        <v>19379</v>
      </c>
      <c r="C8243" s="113" t="s">
        <v>19380</v>
      </c>
      <c r="D8243" s="70"/>
      <c r="E8243" s="71">
        <v>248</v>
      </c>
      <c r="F8243" s="71" t="e">
        <f>VLOOKUP(C8243,#REF!,6,FALSE)</f>
        <v>#REF!</v>
      </c>
    </row>
    <row r="8244" spans="1:6" x14ac:dyDescent="0.2">
      <c r="A8244" s="48">
        <v>8242</v>
      </c>
      <c r="B8244" s="72"/>
      <c r="C8244" s="114" t="s">
        <v>19381</v>
      </c>
      <c r="D8244" s="70"/>
      <c r="E8244" s="71"/>
      <c r="F8244" s="71" t="e">
        <f>VLOOKUP(C8244,#REF!,6,FALSE)</f>
        <v>#REF!</v>
      </c>
    </row>
    <row r="8245" spans="1:6" x14ac:dyDescent="0.2">
      <c r="A8245" s="48">
        <v>8243</v>
      </c>
      <c r="B8245" s="72"/>
      <c r="C8245" s="114" t="s">
        <v>24575</v>
      </c>
      <c r="D8245" s="70"/>
      <c r="E8245" s="71"/>
      <c r="F8245" s="71" t="e">
        <f>VLOOKUP(C8245,#REF!,6,FALSE)</f>
        <v>#REF!</v>
      </c>
    </row>
    <row r="8246" spans="1:6" x14ac:dyDescent="0.2">
      <c r="A8246" s="48">
        <v>8244</v>
      </c>
      <c r="B8246" s="72" t="s">
        <v>19382</v>
      </c>
      <c r="C8246" s="113" t="s">
        <v>19383</v>
      </c>
      <c r="D8246" s="70"/>
      <c r="E8246" s="71">
        <v>1600</v>
      </c>
      <c r="F8246" s="71" t="e">
        <f>VLOOKUP(C8246,#REF!,6,FALSE)</f>
        <v>#REF!</v>
      </c>
    </row>
    <row r="8247" spans="1:6" x14ac:dyDescent="0.2">
      <c r="A8247" s="48">
        <v>8245</v>
      </c>
      <c r="B8247" s="72" t="s">
        <v>19384</v>
      </c>
      <c r="C8247" s="113" t="s">
        <v>19385</v>
      </c>
      <c r="D8247" s="70"/>
      <c r="E8247" s="71">
        <v>76</v>
      </c>
      <c r="F8247" s="71" t="e">
        <f>VLOOKUP(C8247,#REF!,6,FALSE)</f>
        <v>#REF!</v>
      </c>
    </row>
    <row r="8248" spans="1:6" x14ac:dyDescent="0.2">
      <c r="A8248" s="48">
        <v>8246</v>
      </c>
      <c r="B8248" s="72" t="s">
        <v>19386</v>
      </c>
      <c r="C8248" s="113" t="s">
        <v>19387</v>
      </c>
      <c r="D8248" s="70"/>
      <c r="E8248" s="71">
        <v>294</v>
      </c>
      <c r="F8248" s="71" t="e">
        <f>VLOOKUP(C8248,#REF!,6,FALSE)</f>
        <v>#REF!</v>
      </c>
    </row>
    <row r="8249" spans="1:6" x14ac:dyDescent="0.2">
      <c r="A8249" s="48">
        <v>8247</v>
      </c>
      <c r="B8249" s="72" t="s">
        <v>19388</v>
      </c>
      <c r="C8249" s="113" t="s">
        <v>19389</v>
      </c>
      <c r="D8249" s="70"/>
      <c r="E8249" s="71">
        <v>142</v>
      </c>
      <c r="F8249" s="71" t="e">
        <f>VLOOKUP(C8249,#REF!,6,FALSE)</f>
        <v>#REF!</v>
      </c>
    </row>
    <row r="8250" spans="1:6" x14ac:dyDescent="0.2">
      <c r="A8250" s="48">
        <v>8248</v>
      </c>
      <c r="B8250" s="72" t="s">
        <v>19390</v>
      </c>
      <c r="C8250" s="113" t="s">
        <v>19391</v>
      </c>
      <c r="D8250" s="70"/>
      <c r="E8250" s="71">
        <v>218</v>
      </c>
      <c r="F8250" s="71" t="e">
        <f>VLOOKUP(C8250,#REF!,6,FALSE)</f>
        <v>#REF!</v>
      </c>
    </row>
    <row r="8251" spans="1:6" x14ac:dyDescent="0.2">
      <c r="A8251" s="48">
        <v>8249</v>
      </c>
      <c r="B8251" s="72" t="s">
        <v>19392</v>
      </c>
      <c r="C8251" s="113" t="s">
        <v>19393</v>
      </c>
      <c r="D8251" s="70"/>
      <c r="E8251" s="71">
        <v>436</v>
      </c>
      <c r="F8251" s="71" t="e">
        <f>VLOOKUP(C8251,#REF!,6,FALSE)</f>
        <v>#REF!</v>
      </c>
    </row>
    <row r="8252" spans="1:6" x14ac:dyDescent="0.2">
      <c r="A8252" s="48">
        <v>8250</v>
      </c>
      <c r="B8252" s="72" t="s">
        <v>19394</v>
      </c>
      <c r="C8252" s="113" t="s">
        <v>19395</v>
      </c>
      <c r="D8252" s="70"/>
      <c r="E8252" s="71">
        <v>436</v>
      </c>
      <c r="F8252" s="71" t="e">
        <f>VLOOKUP(C8252,#REF!,6,FALSE)</f>
        <v>#REF!</v>
      </c>
    </row>
    <row r="8253" spans="1:6" ht="24" x14ac:dyDescent="0.2">
      <c r="A8253" s="48">
        <v>8251</v>
      </c>
      <c r="B8253" s="72" t="s">
        <v>19396</v>
      </c>
      <c r="C8253" s="113" t="s">
        <v>19397</v>
      </c>
      <c r="D8253" s="70"/>
      <c r="E8253" s="71">
        <v>436</v>
      </c>
      <c r="F8253" s="71" t="e">
        <f>VLOOKUP(C8253,#REF!,6,FALSE)</f>
        <v>#REF!</v>
      </c>
    </row>
    <row r="8254" spans="1:6" x14ac:dyDescent="0.2">
      <c r="A8254" s="48">
        <v>8252</v>
      </c>
      <c r="B8254" s="72" t="s">
        <v>19398</v>
      </c>
      <c r="C8254" s="113" t="s">
        <v>19399</v>
      </c>
      <c r="D8254" s="70"/>
      <c r="E8254" s="71">
        <v>218</v>
      </c>
      <c r="F8254" s="71" t="e">
        <f>VLOOKUP(C8254,#REF!,6,FALSE)</f>
        <v>#REF!</v>
      </c>
    </row>
    <row r="8255" spans="1:6" ht="24" x14ac:dyDescent="0.2">
      <c r="A8255" s="48">
        <v>8253</v>
      </c>
      <c r="B8255" s="72" t="s">
        <v>19400</v>
      </c>
      <c r="C8255" s="113" t="s">
        <v>19401</v>
      </c>
      <c r="D8255" s="70"/>
      <c r="E8255" s="71">
        <v>1092</v>
      </c>
      <c r="F8255" s="71" t="e">
        <f>VLOOKUP(C8255,#REF!,6,FALSE)</f>
        <v>#REF!</v>
      </c>
    </row>
    <row r="8256" spans="1:6" x14ac:dyDescent="0.2">
      <c r="A8256" s="48">
        <v>8254</v>
      </c>
      <c r="B8256" s="72" t="s">
        <v>19402</v>
      </c>
      <c r="C8256" s="113" t="s">
        <v>19403</v>
      </c>
      <c r="D8256" s="70"/>
      <c r="E8256" s="71">
        <v>110</v>
      </c>
      <c r="F8256" s="71" t="e">
        <f>VLOOKUP(C8256,#REF!,6,FALSE)</f>
        <v>#REF!</v>
      </c>
    </row>
    <row r="8257" spans="1:6" x14ac:dyDescent="0.2">
      <c r="A8257" s="48">
        <v>8255</v>
      </c>
      <c r="B8257" s="72" t="s">
        <v>19404</v>
      </c>
      <c r="C8257" s="113" t="s">
        <v>19405</v>
      </c>
      <c r="D8257" s="70"/>
      <c r="E8257" s="71">
        <v>110</v>
      </c>
      <c r="F8257" s="71" t="e">
        <f>VLOOKUP(C8257,#REF!,6,FALSE)</f>
        <v>#REF!</v>
      </c>
    </row>
    <row r="8258" spans="1:6" x14ac:dyDescent="0.2">
      <c r="A8258" s="48">
        <v>8256</v>
      </c>
      <c r="B8258" s="72" t="s">
        <v>19406</v>
      </c>
      <c r="C8258" s="113" t="s">
        <v>19407</v>
      </c>
      <c r="D8258" s="70"/>
      <c r="E8258" s="71">
        <v>110</v>
      </c>
      <c r="F8258" s="71" t="e">
        <f>VLOOKUP(C8258,#REF!,6,FALSE)</f>
        <v>#REF!</v>
      </c>
    </row>
    <row r="8259" spans="1:6" x14ac:dyDescent="0.2">
      <c r="A8259" s="48">
        <v>8257</v>
      </c>
      <c r="B8259" s="72" t="s">
        <v>19408</v>
      </c>
      <c r="C8259" s="113" t="s">
        <v>19409</v>
      </c>
      <c r="D8259" s="70"/>
      <c r="E8259" s="71">
        <v>110</v>
      </c>
      <c r="F8259" s="71" t="e">
        <f>VLOOKUP(C8259,#REF!,6,FALSE)</f>
        <v>#REF!</v>
      </c>
    </row>
    <row r="8260" spans="1:6" x14ac:dyDescent="0.2">
      <c r="A8260" s="48">
        <v>8258</v>
      </c>
      <c r="B8260" s="72" t="s">
        <v>19410</v>
      </c>
      <c r="C8260" s="113" t="s">
        <v>19411</v>
      </c>
      <c r="D8260" s="70"/>
      <c r="E8260" s="71">
        <v>186</v>
      </c>
      <c r="F8260" s="71" t="e">
        <f>VLOOKUP(C8260,#REF!,6,FALSE)</f>
        <v>#REF!</v>
      </c>
    </row>
    <row r="8261" spans="1:6" x14ac:dyDescent="0.2">
      <c r="A8261" s="48">
        <v>8259</v>
      </c>
      <c r="B8261" s="72" t="s">
        <v>19412</v>
      </c>
      <c r="C8261" s="113" t="s">
        <v>19413</v>
      </c>
      <c r="D8261" s="70"/>
      <c r="E8261" s="71">
        <v>1092</v>
      </c>
      <c r="F8261" s="71" t="e">
        <f>VLOOKUP(C8261,#REF!,6,FALSE)</f>
        <v>#REF!</v>
      </c>
    </row>
    <row r="8262" spans="1:6" x14ac:dyDescent="0.2">
      <c r="A8262" s="48">
        <v>8260</v>
      </c>
      <c r="B8262" s="72"/>
      <c r="C8262" s="114" t="s">
        <v>19414</v>
      </c>
      <c r="D8262" s="70"/>
      <c r="E8262" s="71"/>
      <c r="F8262" s="71" t="e">
        <f>VLOOKUP(C8262,#REF!,6,FALSE)</f>
        <v>#REF!</v>
      </c>
    </row>
    <row r="8263" spans="1:6" ht="24" x14ac:dyDescent="0.2">
      <c r="A8263" s="48">
        <v>8261</v>
      </c>
      <c r="B8263" s="72" t="s">
        <v>19415</v>
      </c>
      <c r="C8263" s="113" t="s">
        <v>19416</v>
      </c>
      <c r="D8263" s="70"/>
      <c r="E8263" s="71">
        <v>54</v>
      </c>
      <c r="F8263" s="71" t="e">
        <f>VLOOKUP(C8263,#REF!,6,FALSE)</f>
        <v>#REF!</v>
      </c>
    </row>
    <row r="8264" spans="1:6" ht="24" x14ac:dyDescent="0.2">
      <c r="A8264" s="48">
        <v>8262</v>
      </c>
      <c r="B8264" s="72" t="s">
        <v>19417</v>
      </c>
      <c r="C8264" s="113" t="s">
        <v>19418</v>
      </c>
      <c r="D8264" s="70"/>
      <c r="E8264" s="71">
        <v>76</v>
      </c>
      <c r="F8264" s="71" t="e">
        <f>VLOOKUP(C8264,#REF!,6,FALSE)</f>
        <v>#REF!</v>
      </c>
    </row>
    <row r="8265" spans="1:6" ht="24" x14ac:dyDescent="0.2">
      <c r="A8265" s="48">
        <v>8263</v>
      </c>
      <c r="B8265" s="72" t="s">
        <v>19419</v>
      </c>
      <c r="C8265" s="113" t="s">
        <v>19420</v>
      </c>
      <c r="D8265" s="70"/>
      <c r="E8265" s="71">
        <v>54</v>
      </c>
      <c r="F8265" s="71" t="e">
        <f>VLOOKUP(C8265,#REF!,6,FALSE)</f>
        <v>#REF!</v>
      </c>
    </row>
    <row r="8266" spans="1:6" ht="24" x14ac:dyDescent="0.2">
      <c r="A8266" s="48">
        <v>8264</v>
      </c>
      <c r="B8266" s="72" t="s">
        <v>19421</v>
      </c>
      <c r="C8266" s="113" t="s">
        <v>19422</v>
      </c>
      <c r="D8266" s="70"/>
      <c r="E8266" s="71">
        <v>76</v>
      </c>
      <c r="F8266" s="71" t="e">
        <f>VLOOKUP(C8266,#REF!,6,FALSE)</f>
        <v>#REF!</v>
      </c>
    </row>
    <row r="8267" spans="1:6" x14ac:dyDescent="0.2">
      <c r="A8267" s="48">
        <v>8265</v>
      </c>
      <c r="B8267" s="72" t="s">
        <v>19423</v>
      </c>
      <c r="C8267" s="113" t="s">
        <v>19424</v>
      </c>
      <c r="D8267" s="70"/>
      <c r="E8267" s="71">
        <v>110</v>
      </c>
      <c r="F8267" s="71" t="e">
        <f>VLOOKUP(C8267,#REF!,6,FALSE)</f>
        <v>#REF!</v>
      </c>
    </row>
    <row r="8268" spans="1:6" x14ac:dyDescent="0.2">
      <c r="A8268" s="48">
        <v>8266</v>
      </c>
      <c r="B8268" s="72" t="s">
        <v>19425</v>
      </c>
      <c r="C8268" s="113" t="s">
        <v>19426</v>
      </c>
      <c r="D8268" s="70"/>
      <c r="E8268" s="71">
        <v>88</v>
      </c>
      <c r="F8268" s="71" t="e">
        <f>VLOOKUP(C8268,#REF!,6,FALSE)</f>
        <v>#REF!</v>
      </c>
    </row>
    <row r="8269" spans="1:6" x14ac:dyDescent="0.2">
      <c r="A8269" s="48">
        <v>8267</v>
      </c>
      <c r="B8269" s="72" t="s">
        <v>19427</v>
      </c>
      <c r="C8269" s="113" t="s">
        <v>19428</v>
      </c>
      <c r="D8269" s="70"/>
      <c r="E8269" s="71">
        <v>174</v>
      </c>
      <c r="F8269" s="71" t="e">
        <f>VLOOKUP(C8269,#REF!,6,FALSE)</f>
        <v>#REF!</v>
      </c>
    </row>
    <row r="8270" spans="1:6" ht="24" x14ac:dyDescent="0.2">
      <c r="A8270" s="48">
        <v>8268</v>
      </c>
      <c r="B8270" s="72" t="s">
        <v>19429</v>
      </c>
      <c r="C8270" s="113" t="s">
        <v>19430</v>
      </c>
      <c r="D8270" s="70"/>
      <c r="E8270" s="71">
        <v>436</v>
      </c>
      <c r="F8270" s="71" t="e">
        <f>VLOOKUP(C8270,#REF!,6,FALSE)</f>
        <v>#REF!</v>
      </c>
    </row>
    <row r="8271" spans="1:6" ht="24" x14ac:dyDescent="0.2">
      <c r="A8271" s="48">
        <v>8269</v>
      </c>
      <c r="B8271" s="72" t="s">
        <v>19431</v>
      </c>
      <c r="C8271" s="113" t="s">
        <v>19432</v>
      </c>
      <c r="D8271" s="70"/>
      <c r="E8271" s="71">
        <v>76</v>
      </c>
      <c r="F8271" s="71" t="e">
        <f>VLOOKUP(C8271,#REF!,6,FALSE)</f>
        <v>#REF!</v>
      </c>
    </row>
    <row r="8272" spans="1:6" x14ac:dyDescent="0.2">
      <c r="A8272" s="48">
        <v>8270</v>
      </c>
      <c r="B8272" s="72" t="s">
        <v>19433</v>
      </c>
      <c r="C8272" s="113" t="s">
        <v>19434</v>
      </c>
      <c r="D8272" s="70"/>
      <c r="E8272" s="71">
        <v>1528</v>
      </c>
      <c r="F8272" s="71" t="e">
        <f>VLOOKUP(C8272,#REF!,6,FALSE)</f>
        <v>#REF!</v>
      </c>
    </row>
    <row r="8273" spans="1:6" x14ac:dyDescent="0.2">
      <c r="A8273" s="48">
        <v>8271</v>
      </c>
      <c r="B8273" s="72" t="s">
        <v>19435</v>
      </c>
      <c r="C8273" s="113" t="s">
        <v>19436</v>
      </c>
      <c r="D8273" s="70"/>
      <c r="E8273" s="71">
        <v>1528</v>
      </c>
      <c r="F8273" s="71" t="e">
        <f>VLOOKUP(C8273,#REF!,6,FALSE)</f>
        <v>#REF!</v>
      </c>
    </row>
    <row r="8274" spans="1:6" x14ac:dyDescent="0.2">
      <c r="A8274" s="48">
        <v>8272</v>
      </c>
      <c r="B8274" s="72" t="s">
        <v>19437</v>
      </c>
      <c r="C8274" s="113" t="s">
        <v>19438</v>
      </c>
      <c r="D8274" s="70"/>
      <c r="E8274" s="71">
        <v>1746</v>
      </c>
      <c r="F8274" s="71" t="e">
        <f>VLOOKUP(C8274,#REF!,6,FALSE)</f>
        <v>#REF!</v>
      </c>
    </row>
    <row r="8275" spans="1:6" x14ac:dyDescent="0.2">
      <c r="A8275" s="48">
        <v>8273</v>
      </c>
      <c r="B8275" s="72" t="s">
        <v>19439</v>
      </c>
      <c r="C8275" s="113" t="s">
        <v>19440</v>
      </c>
      <c r="D8275" s="70"/>
      <c r="E8275" s="71">
        <v>1746</v>
      </c>
      <c r="F8275" s="71" t="e">
        <f>VLOOKUP(C8275,#REF!,6,FALSE)</f>
        <v>#REF!</v>
      </c>
    </row>
    <row r="8276" spans="1:6" x14ac:dyDescent="0.2">
      <c r="A8276" s="48">
        <v>8274</v>
      </c>
      <c r="B8276" s="72" t="s">
        <v>19441</v>
      </c>
      <c r="C8276" s="113" t="s">
        <v>19442</v>
      </c>
      <c r="D8276" s="70"/>
      <c r="E8276" s="71">
        <v>1200</v>
      </c>
      <c r="F8276" s="71" t="e">
        <f>VLOOKUP(C8276,#REF!,6,FALSE)</f>
        <v>#REF!</v>
      </c>
    </row>
    <row r="8277" spans="1:6" x14ac:dyDescent="0.2">
      <c r="A8277" s="48">
        <v>8275</v>
      </c>
      <c r="B8277" s="72" t="s">
        <v>19443</v>
      </c>
      <c r="C8277" s="113" t="s">
        <v>19444</v>
      </c>
      <c r="D8277" s="70"/>
      <c r="E8277" s="71">
        <v>328</v>
      </c>
      <c r="F8277" s="71" t="e">
        <f>VLOOKUP(C8277,#REF!,6,FALSE)</f>
        <v>#REF!</v>
      </c>
    </row>
    <row r="8278" spans="1:6" ht="24" x14ac:dyDescent="0.2">
      <c r="A8278" s="48">
        <v>8276</v>
      </c>
      <c r="B8278" s="72" t="s">
        <v>19445</v>
      </c>
      <c r="C8278" s="113" t="s">
        <v>19446</v>
      </c>
      <c r="D8278" s="70"/>
      <c r="E8278" s="71">
        <v>218</v>
      </c>
      <c r="F8278" s="71" t="e">
        <f>VLOOKUP(C8278,#REF!,6,FALSE)</f>
        <v>#REF!</v>
      </c>
    </row>
    <row r="8279" spans="1:6" ht="36" x14ac:dyDescent="0.2">
      <c r="A8279" s="48">
        <v>8277</v>
      </c>
      <c r="B8279" s="72"/>
      <c r="C8279" s="114" t="s">
        <v>19447</v>
      </c>
      <c r="D8279" s="70" t="s">
        <v>19448</v>
      </c>
      <c r="E8279" s="71"/>
      <c r="F8279" s="71" t="e">
        <f>VLOOKUP(C8279,#REF!,6,FALSE)</f>
        <v>#REF!</v>
      </c>
    </row>
    <row r="8280" spans="1:6" x14ac:dyDescent="0.2">
      <c r="A8280" s="48">
        <v>8278</v>
      </c>
      <c r="B8280" s="72"/>
      <c r="C8280" s="114" t="s">
        <v>19449</v>
      </c>
      <c r="D8280" s="70"/>
      <c r="E8280" s="71"/>
      <c r="F8280" s="71" t="e">
        <f>VLOOKUP(C8280,#REF!,6,FALSE)</f>
        <v>#REF!</v>
      </c>
    </row>
    <row r="8281" spans="1:6" x14ac:dyDescent="0.2">
      <c r="A8281" s="48">
        <v>8279</v>
      </c>
      <c r="B8281" s="72" t="s">
        <v>19450</v>
      </c>
      <c r="C8281" s="113" t="s">
        <v>19451</v>
      </c>
      <c r="D8281" s="70"/>
      <c r="E8281" s="71">
        <v>110</v>
      </c>
      <c r="F8281" s="71" t="e">
        <f>VLOOKUP(C8281,#REF!,6,FALSE)</f>
        <v>#REF!</v>
      </c>
    </row>
    <row r="8282" spans="1:6" x14ac:dyDescent="0.2">
      <c r="A8282" s="48">
        <v>8280</v>
      </c>
      <c r="B8282" s="72" t="s">
        <v>19452</v>
      </c>
      <c r="C8282" s="113" t="s">
        <v>19453</v>
      </c>
      <c r="D8282" s="70"/>
      <c r="E8282" s="71">
        <v>10</v>
      </c>
      <c r="F8282" s="71" t="e">
        <f>VLOOKUP(C8282,#REF!,6,FALSE)</f>
        <v>#REF!</v>
      </c>
    </row>
    <row r="8283" spans="1:6" x14ac:dyDescent="0.2">
      <c r="A8283" s="48">
        <v>8281</v>
      </c>
      <c r="B8283" s="72" t="s">
        <v>19454</v>
      </c>
      <c r="C8283" s="113" t="s">
        <v>19455</v>
      </c>
      <c r="D8283" s="70"/>
      <c r="E8283" s="71">
        <v>218</v>
      </c>
      <c r="F8283" s="71" t="e">
        <f>VLOOKUP(C8283,#REF!,6,FALSE)</f>
        <v>#REF!</v>
      </c>
    </row>
    <row r="8284" spans="1:6" x14ac:dyDescent="0.2">
      <c r="A8284" s="48">
        <v>8282</v>
      </c>
      <c r="B8284" s="72"/>
      <c r="C8284" s="114" t="s">
        <v>19456</v>
      </c>
      <c r="D8284" s="70"/>
      <c r="E8284" s="71"/>
      <c r="F8284" s="71" t="e">
        <f>VLOOKUP(C8284,#REF!,6,FALSE)</f>
        <v>#REF!</v>
      </c>
    </row>
    <row r="8285" spans="1:6" x14ac:dyDescent="0.2">
      <c r="A8285" s="48">
        <v>8283</v>
      </c>
      <c r="B8285" s="72" t="s">
        <v>19457</v>
      </c>
      <c r="C8285" s="113" t="s">
        <v>19458</v>
      </c>
      <c r="D8285" s="70"/>
      <c r="E8285" s="71">
        <v>130</v>
      </c>
      <c r="F8285" s="71" t="e">
        <f>VLOOKUP(C8285,#REF!,6,FALSE)</f>
        <v>#REF!</v>
      </c>
    </row>
    <row r="8286" spans="1:6" x14ac:dyDescent="0.2">
      <c r="A8286" s="48">
        <v>8284</v>
      </c>
      <c r="B8286" s="72" t="s">
        <v>19459</v>
      </c>
      <c r="C8286" s="113" t="s">
        <v>19460</v>
      </c>
      <c r="D8286" s="70"/>
      <c r="E8286" s="71">
        <v>130</v>
      </c>
      <c r="F8286" s="71" t="e">
        <f>VLOOKUP(C8286,#REF!,6,FALSE)</f>
        <v>#REF!</v>
      </c>
    </row>
    <row r="8287" spans="1:6" x14ac:dyDescent="0.2">
      <c r="A8287" s="48">
        <v>8285</v>
      </c>
      <c r="B8287" s="72" t="s">
        <v>19461</v>
      </c>
      <c r="C8287" s="113" t="s">
        <v>19462</v>
      </c>
      <c r="D8287" s="70"/>
      <c r="E8287" s="71">
        <v>130</v>
      </c>
      <c r="F8287" s="71" t="e">
        <f>VLOOKUP(C8287,#REF!,6,FALSE)</f>
        <v>#REF!</v>
      </c>
    </row>
    <row r="8288" spans="1:6" x14ac:dyDescent="0.2">
      <c r="A8288" s="48">
        <v>8286</v>
      </c>
      <c r="B8288" s="72" t="s">
        <v>19463</v>
      </c>
      <c r="C8288" s="113" t="s">
        <v>19464</v>
      </c>
      <c r="D8288" s="70"/>
      <c r="E8288" s="71">
        <v>218</v>
      </c>
      <c r="F8288" s="71" t="e">
        <f>VLOOKUP(C8288,#REF!,6,FALSE)</f>
        <v>#REF!</v>
      </c>
    </row>
    <row r="8289" spans="1:6" x14ac:dyDescent="0.2">
      <c r="A8289" s="48">
        <v>8287</v>
      </c>
      <c r="B8289" s="72" t="s">
        <v>19465</v>
      </c>
      <c r="C8289" s="113" t="s">
        <v>19466</v>
      </c>
      <c r="D8289" s="70"/>
      <c r="E8289" s="71">
        <v>218</v>
      </c>
      <c r="F8289" s="71" t="e">
        <f>VLOOKUP(C8289,#REF!,6,FALSE)</f>
        <v>#REF!</v>
      </c>
    </row>
    <row r="8290" spans="1:6" ht="24" x14ac:dyDescent="0.2">
      <c r="A8290" s="48">
        <v>8288</v>
      </c>
      <c r="B8290" s="72"/>
      <c r="C8290" s="114" t="s">
        <v>19467</v>
      </c>
      <c r="D8290" s="70"/>
      <c r="E8290" s="71"/>
      <c r="F8290" s="71" t="e">
        <f>VLOOKUP(C8290,#REF!,6,FALSE)</f>
        <v>#REF!</v>
      </c>
    </row>
    <row r="8291" spans="1:6" ht="24" x14ac:dyDescent="0.2">
      <c r="A8291" s="48">
        <v>8289</v>
      </c>
      <c r="B8291" s="72" t="s">
        <v>19468</v>
      </c>
      <c r="C8291" s="113" t="s">
        <v>19469</v>
      </c>
      <c r="D8291" s="70"/>
      <c r="E8291" s="71">
        <v>130</v>
      </c>
      <c r="F8291" s="71" t="e">
        <f>VLOOKUP(C8291,#REF!,6,FALSE)</f>
        <v>#REF!</v>
      </c>
    </row>
    <row r="8292" spans="1:6" x14ac:dyDescent="0.2">
      <c r="A8292" s="48">
        <v>8290</v>
      </c>
      <c r="B8292" s="72" t="s">
        <v>19470</v>
      </c>
      <c r="C8292" s="113" t="s">
        <v>19471</v>
      </c>
      <c r="D8292" s="70"/>
      <c r="E8292" s="71">
        <v>218</v>
      </c>
      <c r="F8292" s="71" t="e">
        <f>VLOOKUP(C8292,#REF!,6,FALSE)</f>
        <v>#REF!</v>
      </c>
    </row>
    <row r="8293" spans="1:6" ht="24" x14ac:dyDescent="0.2">
      <c r="A8293" s="48">
        <v>8291</v>
      </c>
      <c r="B8293" s="72" t="s">
        <v>19472</v>
      </c>
      <c r="C8293" s="113" t="s">
        <v>19473</v>
      </c>
      <c r="D8293" s="70"/>
      <c r="E8293" s="71">
        <v>110</v>
      </c>
      <c r="F8293" s="71" t="e">
        <f>VLOOKUP(C8293,#REF!,6,FALSE)</f>
        <v>#REF!</v>
      </c>
    </row>
    <row r="8294" spans="1:6" x14ac:dyDescent="0.2">
      <c r="A8294" s="48">
        <v>8292</v>
      </c>
      <c r="B8294" s="72" t="s">
        <v>19474</v>
      </c>
      <c r="C8294" s="113" t="s">
        <v>19475</v>
      </c>
      <c r="D8294" s="70"/>
      <c r="E8294" s="71">
        <v>218</v>
      </c>
      <c r="F8294" s="71" t="e">
        <f>VLOOKUP(C8294,#REF!,6,FALSE)</f>
        <v>#REF!</v>
      </c>
    </row>
    <row r="8295" spans="1:6" ht="24" x14ac:dyDescent="0.2">
      <c r="A8295" s="48">
        <v>8293</v>
      </c>
      <c r="B8295" s="72" t="s">
        <v>19476</v>
      </c>
      <c r="C8295" s="113" t="s">
        <v>19477</v>
      </c>
      <c r="D8295" s="70"/>
      <c r="E8295" s="71">
        <v>218</v>
      </c>
      <c r="F8295" s="71" t="e">
        <f>VLOOKUP(C8295,#REF!,6,FALSE)</f>
        <v>#REF!</v>
      </c>
    </row>
    <row r="8296" spans="1:6" ht="24" x14ac:dyDescent="0.2">
      <c r="A8296" s="48">
        <v>8294</v>
      </c>
      <c r="B8296" s="72"/>
      <c r="C8296" s="114" t="s">
        <v>19478</v>
      </c>
      <c r="D8296" s="70"/>
      <c r="E8296" s="71"/>
      <c r="F8296" s="71" t="e">
        <f>VLOOKUP(C8296,#REF!,6,FALSE)</f>
        <v>#REF!</v>
      </c>
    </row>
    <row r="8297" spans="1:6" x14ac:dyDescent="0.2">
      <c r="A8297" s="48">
        <v>8295</v>
      </c>
      <c r="B8297" s="72" t="s">
        <v>19479</v>
      </c>
      <c r="C8297" s="113" t="s">
        <v>19480</v>
      </c>
      <c r="D8297" s="70"/>
      <c r="E8297" s="71">
        <v>218</v>
      </c>
      <c r="F8297" s="71" t="e">
        <f>VLOOKUP(C8297,#REF!,6,FALSE)</f>
        <v>#REF!</v>
      </c>
    </row>
    <row r="8298" spans="1:6" ht="24" x14ac:dyDescent="0.2">
      <c r="A8298" s="48">
        <v>8296</v>
      </c>
      <c r="B8298" s="72" t="s">
        <v>19481</v>
      </c>
      <c r="C8298" s="113" t="s">
        <v>19482</v>
      </c>
      <c r="D8298" s="70"/>
      <c r="E8298" s="71">
        <v>174</v>
      </c>
      <c r="F8298" s="71" t="e">
        <f>VLOOKUP(C8298,#REF!,6,FALSE)</f>
        <v>#REF!</v>
      </c>
    </row>
    <row r="8299" spans="1:6" x14ac:dyDescent="0.2">
      <c r="A8299" s="48">
        <v>8297</v>
      </c>
      <c r="B8299" s="72" t="s">
        <v>19483</v>
      </c>
      <c r="C8299" s="113" t="s">
        <v>19484</v>
      </c>
      <c r="D8299" s="70"/>
      <c r="E8299" s="71">
        <v>218</v>
      </c>
      <c r="F8299" s="71" t="e">
        <f>VLOOKUP(C8299,#REF!,6,FALSE)</f>
        <v>#REF!</v>
      </c>
    </row>
    <row r="8300" spans="1:6" x14ac:dyDescent="0.2">
      <c r="A8300" s="48">
        <v>8298</v>
      </c>
      <c r="B8300" s="72" t="s">
        <v>19485</v>
      </c>
      <c r="C8300" s="113" t="s">
        <v>19486</v>
      </c>
      <c r="D8300" s="70"/>
      <c r="E8300" s="71">
        <v>120</v>
      </c>
      <c r="F8300" s="71" t="e">
        <f>VLOOKUP(C8300,#REF!,6,FALSE)</f>
        <v>#REF!</v>
      </c>
    </row>
    <row r="8301" spans="1:6" x14ac:dyDescent="0.2">
      <c r="A8301" s="48">
        <v>8299</v>
      </c>
      <c r="B8301" s="72"/>
      <c r="C8301" s="114" t="s">
        <v>19487</v>
      </c>
      <c r="D8301" s="70"/>
      <c r="E8301" s="71"/>
      <c r="F8301" s="71" t="e">
        <f>VLOOKUP(C8301,#REF!,6,FALSE)</f>
        <v>#REF!</v>
      </c>
    </row>
    <row r="8302" spans="1:6" ht="24" x14ac:dyDescent="0.2">
      <c r="A8302" s="48">
        <v>8300</v>
      </c>
      <c r="B8302" s="72" t="s">
        <v>19488</v>
      </c>
      <c r="C8302" s="113" t="s">
        <v>24206</v>
      </c>
      <c r="D8302" s="70" t="s">
        <v>19490</v>
      </c>
      <c r="E8302" s="71">
        <v>130</v>
      </c>
      <c r="F8302" s="71" t="e">
        <f>VLOOKUP(C8302,#REF!,6,FALSE)</f>
        <v>#REF!</v>
      </c>
    </row>
    <row r="8303" spans="1:6" x14ac:dyDescent="0.2">
      <c r="A8303" s="48">
        <v>8301</v>
      </c>
      <c r="B8303" s="72" t="s">
        <v>19491</v>
      </c>
      <c r="C8303" s="113" t="s">
        <v>19492</v>
      </c>
      <c r="D8303" s="70" t="s">
        <v>19493</v>
      </c>
      <c r="E8303" s="71">
        <v>300</v>
      </c>
      <c r="F8303" s="71" t="e">
        <f>VLOOKUP(C8303,#REF!,6,FALSE)</f>
        <v>#REF!</v>
      </c>
    </row>
    <row r="8304" spans="1:6" x14ac:dyDescent="0.2">
      <c r="A8304" s="48">
        <v>8302</v>
      </c>
      <c r="B8304" s="72" t="s">
        <v>19494</v>
      </c>
      <c r="C8304" s="113" t="s">
        <v>24719</v>
      </c>
      <c r="D8304" s="70" t="s">
        <v>19496</v>
      </c>
      <c r="E8304" s="71">
        <v>300</v>
      </c>
      <c r="F8304" s="71" t="e">
        <f>VLOOKUP(C8304,#REF!,6,FALSE)</f>
        <v>#REF!</v>
      </c>
    </row>
    <row r="8305" spans="1:6" x14ac:dyDescent="0.2">
      <c r="A8305" s="48">
        <v>8303</v>
      </c>
      <c r="B8305" s="72" t="s">
        <v>19497</v>
      </c>
      <c r="C8305" s="113" t="s">
        <v>24430</v>
      </c>
      <c r="D8305" s="70" t="s">
        <v>19499</v>
      </c>
      <c r="E8305" s="71">
        <v>400</v>
      </c>
      <c r="F8305" s="71" t="e">
        <f>VLOOKUP(C8305,#REF!,6,FALSE)</f>
        <v>#REF!</v>
      </c>
    </row>
    <row r="8306" spans="1:6" ht="60" x14ac:dyDescent="0.2">
      <c r="A8306" s="48">
        <v>8304</v>
      </c>
      <c r="B8306" s="72"/>
      <c r="C8306" s="114" t="s">
        <v>19500</v>
      </c>
      <c r="D8306" s="70" t="s">
        <v>19501</v>
      </c>
      <c r="E8306" s="71"/>
      <c r="F8306" s="71" t="e">
        <f>VLOOKUP(C8306,#REF!,6,FALSE)</f>
        <v>#REF!</v>
      </c>
    </row>
    <row r="8307" spans="1:6" x14ac:dyDescent="0.2">
      <c r="A8307" s="48">
        <v>8305</v>
      </c>
      <c r="B8307" s="72"/>
      <c r="C8307" s="114" t="s">
        <v>19502</v>
      </c>
      <c r="D8307" s="70"/>
      <c r="E8307" s="71"/>
      <c r="F8307" s="71" t="e">
        <f>VLOOKUP(C8307,#REF!,6,FALSE)</f>
        <v>#REF!</v>
      </c>
    </row>
    <row r="8308" spans="1:6" ht="36" x14ac:dyDescent="0.2">
      <c r="A8308" s="48">
        <v>8306</v>
      </c>
      <c r="B8308" s="72" t="s">
        <v>19503</v>
      </c>
      <c r="C8308" s="113" t="s">
        <v>19504</v>
      </c>
      <c r="D8308" s="70" t="s">
        <v>19505</v>
      </c>
      <c r="E8308" s="71">
        <v>350</v>
      </c>
      <c r="F8308" s="71" t="e">
        <f>VLOOKUP(C8308,#REF!,6,FALSE)</f>
        <v>#REF!</v>
      </c>
    </row>
    <row r="8309" spans="1:6" x14ac:dyDescent="0.2">
      <c r="A8309" s="48">
        <v>8307</v>
      </c>
      <c r="B8309" s="72" t="s">
        <v>19506</v>
      </c>
      <c r="C8309" s="113" t="s">
        <v>19507</v>
      </c>
      <c r="D8309" s="70"/>
      <c r="E8309" s="71">
        <v>76</v>
      </c>
      <c r="F8309" s="71" t="e">
        <f>VLOOKUP(C8309,#REF!,6,FALSE)</f>
        <v>#REF!</v>
      </c>
    </row>
    <row r="8310" spans="1:6" x14ac:dyDescent="0.2">
      <c r="A8310" s="48">
        <v>8308</v>
      </c>
      <c r="B8310" s="72" t="s">
        <v>19508</v>
      </c>
      <c r="C8310" s="113" t="s">
        <v>19509</v>
      </c>
      <c r="D8310" s="70"/>
      <c r="E8310" s="71">
        <v>76</v>
      </c>
      <c r="F8310" s="71" t="e">
        <f>VLOOKUP(C8310,#REF!,6,FALSE)</f>
        <v>#REF!</v>
      </c>
    </row>
    <row r="8311" spans="1:6" x14ac:dyDescent="0.2">
      <c r="A8311" s="48">
        <v>8309</v>
      </c>
      <c r="B8311" s="72" t="s">
        <v>19510</v>
      </c>
      <c r="C8311" s="113" t="s">
        <v>19511</v>
      </c>
      <c r="D8311" s="70"/>
      <c r="E8311" s="71">
        <v>120</v>
      </c>
      <c r="F8311" s="71" t="e">
        <f>VLOOKUP(C8311,#REF!,6,FALSE)</f>
        <v>#REF!</v>
      </c>
    </row>
    <row r="8312" spans="1:6" x14ac:dyDescent="0.2">
      <c r="A8312" s="48">
        <v>8310</v>
      </c>
      <c r="B8312" s="72" t="s">
        <v>19512</v>
      </c>
      <c r="C8312" s="113" t="s">
        <v>19513</v>
      </c>
      <c r="D8312" s="70"/>
      <c r="E8312" s="71">
        <v>76</v>
      </c>
      <c r="F8312" s="71" t="e">
        <f>VLOOKUP(C8312,#REF!,6,FALSE)</f>
        <v>#REF!</v>
      </c>
    </row>
    <row r="8313" spans="1:6" ht="36" x14ac:dyDescent="0.2">
      <c r="A8313" s="48">
        <v>8311</v>
      </c>
      <c r="B8313" s="72" t="s">
        <v>19514</v>
      </c>
      <c r="C8313" s="113" t="s">
        <v>19515</v>
      </c>
      <c r="D8313" s="70" t="s">
        <v>19516</v>
      </c>
      <c r="E8313" s="71">
        <v>272</v>
      </c>
      <c r="F8313" s="71" t="e">
        <f>VLOOKUP(C8313,#REF!,6,FALSE)</f>
        <v>#REF!</v>
      </c>
    </row>
    <row r="8314" spans="1:6" x14ac:dyDescent="0.2">
      <c r="A8314" s="48">
        <v>8312</v>
      </c>
      <c r="B8314" s="72" t="s">
        <v>19517</v>
      </c>
      <c r="C8314" s="113" t="s">
        <v>19507</v>
      </c>
      <c r="D8314" s="70"/>
      <c r="E8314" s="71">
        <v>76</v>
      </c>
      <c r="F8314" s="71" t="e">
        <f>VLOOKUP(C8314,#REF!,6,FALSE)</f>
        <v>#REF!</v>
      </c>
    </row>
    <row r="8315" spans="1:6" x14ac:dyDescent="0.2">
      <c r="A8315" s="48">
        <v>8313</v>
      </c>
      <c r="B8315" s="72" t="s">
        <v>19518</v>
      </c>
      <c r="C8315" s="113" t="s">
        <v>19509</v>
      </c>
      <c r="D8315" s="70"/>
      <c r="E8315" s="71">
        <v>76</v>
      </c>
      <c r="F8315" s="71" t="e">
        <f>VLOOKUP(C8315,#REF!,6,FALSE)</f>
        <v>#REF!</v>
      </c>
    </row>
    <row r="8316" spans="1:6" x14ac:dyDescent="0.2">
      <c r="A8316" s="48">
        <v>8314</v>
      </c>
      <c r="B8316" s="72" t="s">
        <v>19519</v>
      </c>
      <c r="C8316" s="113" t="s">
        <v>19511</v>
      </c>
      <c r="D8316" s="70"/>
      <c r="E8316" s="71">
        <v>120</v>
      </c>
      <c r="F8316" s="71" t="e">
        <f>VLOOKUP(C8316,#REF!,6,FALSE)</f>
        <v>#REF!</v>
      </c>
    </row>
    <row r="8317" spans="1:6" x14ac:dyDescent="0.2">
      <c r="A8317" s="48">
        <v>8315</v>
      </c>
      <c r="B8317" s="72"/>
      <c r="C8317" s="114" t="s">
        <v>19520</v>
      </c>
      <c r="D8317" s="70"/>
      <c r="E8317" s="71"/>
      <c r="F8317" s="71" t="e">
        <f>VLOOKUP(C8317,#REF!,6,FALSE)</f>
        <v>#REF!</v>
      </c>
    </row>
    <row r="8318" spans="1:6" ht="36" x14ac:dyDescent="0.2">
      <c r="A8318" s="48">
        <v>8316</v>
      </c>
      <c r="B8318" s="72" t="s">
        <v>19521</v>
      </c>
      <c r="C8318" s="113" t="s">
        <v>19522</v>
      </c>
      <c r="D8318" s="70" t="s">
        <v>19516</v>
      </c>
      <c r="E8318" s="71">
        <v>196</v>
      </c>
      <c r="F8318" s="71" t="e">
        <f>VLOOKUP(C8318,#REF!,6,FALSE)</f>
        <v>#REF!</v>
      </c>
    </row>
    <row r="8319" spans="1:6" x14ac:dyDescent="0.2">
      <c r="A8319" s="48">
        <v>8317</v>
      </c>
      <c r="B8319" s="72" t="s">
        <v>19523</v>
      </c>
      <c r="C8319" s="113" t="s">
        <v>19524</v>
      </c>
      <c r="D8319" s="70"/>
      <c r="E8319" s="71">
        <v>76</v>
      </c>
      <c r="F8319" s="71" t="e">
        <f>VLOOKUP(C8319,#REF!,6,FALSE)</f>
        <v>#REF!</v>
      </c>
    </row>
    <row r="8320" spans="1:6" x14ac:dyDescent="0.2">
      <c r="A8320" s="48">
        <v>8318</v>
      </c>
      <c r="B8320" s="72" t="s">
        <v>19525</v>
      </c>
      <c r="C8320" s="113" t="s">
        <v>19526</v>
      </c>
      <c r="D8320" s="70"/>
      <c r="E8320" s="71">
        <v>120</v>
      </c>
      <c r="F8320" s="71" t="e">
        <f>VLOOKUP(C8320,#REF!,6,FALSE)</f>
        <v>#REF!</v>
      </c>
    </row>
    <row r="8321" spans="1:6" ht="36" x14ac:dyDescent="0.2">
      <c r="A8321" s="48">
        <v>8319</v>
      </c>
      <c r="B8321" s="72" t="s">
        <v>19527</v>
      </c>
      <c r="C8321" s="113" t="s">
        <v>19528</v>
      </c>
      <c r="D8321" s="70" t="s">
        <v>19529</v>
      </c>
      <c r="E8321" s="71">
        <v>414</v>
      </c>
      <c r="F8321" s="71" t="e">
        <f>VLOOKUP(C8321,#REF!,6,FALSE)</f>
        <v>#REF!</v>
      </c>
    </row>
    <row r="8322" spans="1:6" x14ac:dyDescent="0.2">
      <c r="A8322" s="48">
        <v>8320</v>
      </c>
      <c r="B8322" s="72" t="s">
        <v>19530</v>
      </c>
      <c r="C8322" s="113" t="s">
        <v>19524</v>
      </c>
      <c r="D8322" s="70"/>
      <c r="E8322" s="71">
        <v>76</v>
      </c>
      <c r="F8322" s="71" t="e">
        <f>VLOOKUP(C8322,#REF!,6,FALSE)</f>
        <v>#REF!</v>
      </c>
    </row>
    <row r="8323" spans="1:6" x14ac:dyDescent="0.2">
      <c r="A8323" s="48">
        <v>8321</v>
      </c>
      <c r="B8323" s="72" t="s">
        <v>19531</v>
      </c>
      <c r="C8323" s="113" t="s">
        <v>19532</v>
      </c>
      <c r="D8323" s="70"/>
      <c r="E8323" s="71">
        <v>120</v>
      </c>
      <c r="F8323" s="71" t="e">
        <f>VLOOKUP(C8323,#REF!,6,FALSE)</f>
        <v>#REF!</v>
      </c>
    </row>
    <row r="8324" spans="1:6" x14ac:dyDescent="0.2">
      <c r="A8324" s="48">
        <v>8322</v>
      </c>
      <c r="B8324" s="72" t="s">
        <v>19533</v>
      </c>
      <c r="C8324" s="113" t="s">
        <v>19534</v>
      </c>
      <c r="D8324" s="70"/>
      <c r="E8324" s="71">
        <v>218</v>
      </c>
      <c r="F8324" s="71" t="e">
        <f>VLOOKUP(C8324,#REF!,6,FALSE)</f>
        <v>#REF!</v>
      </c>
    </row>
    <row r="8325" spans="1:6" ht="36" x14ac:dyDescent="0.2">
      <c r="A8325" s="48">
        <v>8323</v>
      </c>
      <c r="B8325" s="72" t="s">
        <v>19535</v>
      </c>
      <c r="C8325" s="113" t="s">
        <v>19536</v>
      </c>
      <c r="D8325" s="70" t="s">
        <v>19529</v>
      </c>
      <c r="E8325" s="71">
        <v>414</v>
      </c>
      <c r="F8325" s="71" t="e">
        <f>VLOOKUP(C8325,#REF!,6,FALSE)</f>
        <v>#REF!</v>
      </c>
    </row>
    <row r="8326" spans="1:6" x14ac:dyDescent="0.2">
      <c r="A8326" s="48">
        <v>8324</v>
      </c>
      <c r="B8326" s="72" t="s">
        <v>19537</v>
      </c>
      <c r="C8326" s="113" t="s">
        <v>19524</v>
      </c>
      <c r="D8326" s="70"/>
      <c r="E8326" s="71">
        <v>76</v>
      </c>
      <c r="F8326" s="71" t="e">
        <f>VLOOKUP(C8326,#REF!,6,FALSE)</f>
        <v>#REF!</v>
      </c>
    </row>
    <row r="8327" spans="1:6" x14ac:dyDescent="0.2">
      <c r="A8327" s="48">
        <v>8325</v>
      </c>
      <c r="B8327" s="72" t="s">
        <v>19538</v>
      </c>
      <c r="C8327" s="113" t="s">
        <v>19526</v>
      </c>
      <c r="D8327" s="70"/>
      <c r="E8327" s="71">
        <v>120</v>
      </c>
      <c r="F8327" s="71" t="e">
        <f>VLOOKUP(C8327,#REF!,6,FALSE)</f>
        <v>#REF!</v>
      </c>
    </row>
    <row r="8328" spans="1:6" x14ac:dyDescent="0.2">
      <c r="A8328" s="48">
        <v>8326</v>
      </c>
      <c r="B8328" s="72" t="s">
        <v>19539</v>
      </c>
      <c r="C8328" s="113" t="s">
        <v>19534</v>
      </c>
      <c r="D8328" s="70"/>
      <c r="E8328" s="71">
        <v>218</v>
      </c>
      <c r="F8328" s="71" t="e">
        <f>VLOOKUP(C8328,#REF!,6,FALSE)</f>
        <v>#REF!</v>
      </c>
    </row>
    <row r="8329" spans="1:6" x14ac:dyDescent="0.2">
      <c r="A8329" s="48">
        <v>8327</v>
      </c>
      <c r="B8329" s="72"/>
      <c r="C8329" s="114" t="s">
        <v>19540</v>
      </c>
      <c r="D8329" s="70"/>
      <c r="E8329" s="71"/>
      <c r="F8329" s="71" t="e">
        <f>VLOOKUP(C8329,#REF!,6,FALSE)</f>
        <v>#REF!</v>
      </c>
    </row>
    <row r="8330" spans="1:6" ht="36" x14ac:dyDescent="0.2">
      <c r="A8330" s="48">
        <v>8328</v>
      </c>
      <c r="B8330" s="72" t="s">
        <v>19541</v>
      </c>
      <c r="C8330" s="113" t="s">
        <v>19542</v>
      </c>
      <c r="D8330" s="70" t="s">
        <v>19543</v>
      </c>
      <c r="E8330" s="71">
        <v>414</v>
      </c>
      <c r="F8330" s="71" t="e">
        <f>VLOOKUP(C8330,#REF!,6,FALSE)</f>
        <v>#REF!</v>
      </c>
    </row>
    <row r="8331" spans="1:6" x14ac:dyDescent="0.2">
      <c r="A8331" s="48">
        <v>8329</v>
      </c>
      <c r="B8331" s="72" t="s">
        <v>19544</v>
      </c>
      <c r="C8331" s="113" t="s">
        <v>19524</v>
      </c>
      <c r="D8331" s="70"/>
      <c r="E8331" s="71">
        <v>76</v>
      </c>
      <c r="F8331" s="71" t="e">
        <f>VLOOKUP(C8331,#REF!,6,FALSE)</f>
        <v>#REF!</v>
      </c>
    </row>
    <row r="8332" spans="1:6" x14ac:dyDescent="0.2">
      <c r="A8332" s="48">
        <v>8330</v>
      </c>
      <c r="B8332" s="72" t="s">
        <v>19545</v>
      </c>
      <c r="C8332" s="113" t="s">
        <v>19532</v>
      </c>
      <c r="D8332" s="70"/>
      <c r="E8332" s="71">
        <v>120</v>
      </c>
      <c r="F8332" s="71" t="e">
        <f>VLOOKUP(C8332,#REF!,6,FALSE)</f>
        <v>#REF!</v>
      </c>
    </row>
    <row r="8333" spans="1:6" x14ac:dyDescent="0.2">
      <c r="A8333" s="48">
        <v>8331</v>
      </c>
      <c r="B8333" s="72" t="s">
        <v>19546</v>
      </c>
      <c r="C8333" s="113" t="s">
        <v>19534</v>
      </c>
      <c r="D8333" s="70"/>
      <c r="E8333" s="71">
        <v>218</v>
      </c>
      <c r="F8333" s="71" t="e">
        <f>VLOOKUP(C8333,#REF!,6,FALSE)</f>
        <v>#REF!</v>
      </c>
    </row>
    <row r="8334" spans="1:6" x14ac:dyDescent="0.2">
      <c r="A8334" s="48">
        <v>8332</v>
      </c>
      <c r="B8334" s="72"/>
      <c r="C8334" s="114" t="s">
        <v>19547</v>
      </c>
      <c r="D8334" s="70"/>
      <c r="E8334" s="71"/>
      <c r="F8334" s="71" t="e">
        <f>VLOOKUP(C8334,#REF!,6,FALSE)</f>
        <v>#REF!</v>
      </c>
    </row>
    <row r="8335" spans="1:6" ht="36" x14ac:dyDescent="0.2">
      <c r="A8335" s="48">
        <v>8333</v>
      </c>
      <c r="B8335" s="72" t="s">
        <v>19548</v>
      </c>
      <c r="C8335" s="113" t="s">
        <v>19549</v>
      </c>
      <c r="D8335" s="70" t="s">
        <v>19550</v>
      </c>
      <c r="E8335" s="71">
        <v>370</v>
      </c>
      <c r="F8335" s="71" t="e">
        <f>VLOOKUP(C8335,#REF!,6,FALSE)</f>
        <v>#REF!</v>
      </c>
    </row>
    <row r="8336" spans="1:6" x14ac:dyDescent="0.2">
      <c r="A8336" s="48">
        <v>8334</v>
      </c>
      <c r="B8336" s="72" t="s">
        <v>19551</v>
      </c>
      <c r="C8336" s="113" t="s">
        <v>19524</v>
      </c>
      <c r="D8336" s="70"/>
      <c r="E8336" s="71">
        <v>76</v>
      </c>
      <c r="F8336" s="71" t="e">
        <f>VLOOKUP(C8336,#REF!,6,FALSE)</f>
        <v>#REF!</v>
      </c>
    </row>
    <row r="8337" spans="1:6" x14ac:dyDescent="0.2">
      <c r="A8337" s="48">
        <v>8335</v>
      </c>
      <c r="B8337" s="72" t="s">
        <v>19552</v>
      </c>
      <c r="C8337" s="113" t="s">
        <v>19532</v>
      </c>
      <c r="D8337" s="70"/>
      <c r="E8337" s="71">
        <v>120</v>
      </c>
      <c r="F8337" s="71" t="e">
        <f>VLOOKUP(C8337,#REF!,6,FALSE)</f>
        <v>#REF!</v>
      </c>
    </row>
    <row r="8338" spans="1:6" x14ac:dyDescent="0.2">
      <c r="A8338" s="48">
        <v>8336</v>
      </c>
      <c r="B8338" s="72" t="s">
        <v>19553</v>
      </c>
      <c r="C8338" s="113" t="s">
        <v>19554</v>
      </c>
      <c r="D8338" s="70"/>
      <c r="E8338" s="71">
        <v>174</v>
      </c>
      <c r="F8338" s="71" t="e">
        <f>VLOOKUP(C8338,#REF!,6,FALSE)</f>
        <v>#REF!</v>
      </c>
    </row>
    <row r="8339" spans="1:6" ht="24" x14ac:dyDescent="0.2">
      <c r="A8339" s="48">
        <v>8337</v>
      </c>
      <c r="B8339" s="72"/>
      <c r="C8339" s="114" t="s">
        <v>19555</v>
      </c>
      <c r="D8339" s="70"/>
      <c r="E8339" s="71"/>
      <c r="F8339" s="71" t="e">
        <f>VLOOKUP(C8339,#REF!,6,FALSE)</f>
        <v>#REF!</v>
      </c>
    </row>
    <row r="8340" spans="1:6" ht="24" x14ac:dyDescent="0.2">
      <c r="A8340" s="48">
        <v>8338</v>
      </c>
      <c r="B8340" s="72" t="s">
        <v>19556</v>
      </c>
      <c r="C8340" s="113" t="s">
        <v>19557</v>
      </c>
      <c r="D8340" s="70"/>
      <c r="E8340" s="71">
        <v>272</v>
      </c>
      <c r="F8340" s="71" t="e">
        <f>VLOOKUP(C8340,#REF!,6,FALSE)</f>
        <v>#REF!</v>
      </c>
    </row>
    <row r="8341" spans="1:6" x14ac:dyDescent="0.2">
      <c r="A8341" s="48">
        <v>8339</v>
      </c>
      <c r="B8341" s="72" t="s">
        <v>19558</v>
      </c>
      <c r="C8341" s="113" t="s">
        <v>19507</v>
      </c>
      <c r="D8341" s="70"/>
      <c r="E8341" s="71">
        <v>76</v>
      </c>
      <c r="F8341" s="71" t="e">
        <f>VLOOKUP(C8341,#REF!,6,FALSE)</f>
        <v>#REF!</v>
      </c>
    </row>
    <row r="8342" spans="1:6" x14ac:dyDescent="0.2">
      <c r="A8342" s="48">
        <v>8340</v>
      </c>
      <c r="B8342" s="72" t="s">
        <v>19559</v>
      </c>
      <c r="C8342" s="113" t="s">
        <v>19509</v>
      </c>
      <c r="D8342" s="70"/>
      <c r="E8342" s="71">
        <v>76</v>
      </c>
      <c r="F8342" s="71" t="e">
        <f>VLOOKUP(C8342,#REF!,6,FALSE)</f>
        <v>#REF!</v>
      </c>
    </row>
    <row r="8343" spans="1:6" x14ac:dyDescent="0.2">
      <c r="A8343" s="48">
        <v>8341</v>
      </c>
      <c r="B8343" s="72" t="s">
        <v>19560</v>
      </c>
      <c r="C8343" s="113" t="s">
        <v>19511</v>
      </c>
      <c r="D8343" s="70"/>
      <c r="E8343" s="71">
        <v>120</v>
      </c>
      <c r="F8343" s="71" t="e">
        <f>VLOOKUP(C8343,#REF!,6,FALSE)</f>
        <v>#REF!</v>
      </c>
    </row>
    <row r="8344" spans="1:6" ht="24" x14ac:dyDescent="0.2">
      <c r="A8344" s="48">
        <v>8342</v>
      </c>
      <c r="B8344" s="72" t="s">
        <v>19561</v>
      </c>
      <c r="C8344" s="113" t="s">
        <v>19562</v>
      </c>
      <c r="D8344" s="70"/>
      <c r="E8344" s="71">
        <v>196</v>
      </c>
      <c r="F8344" s="71" t="e">
        <f>VLOOKUP(C8344,#REF!,6,FALSE)</f>
        <v>#REF!</v>
      </c>
    </row>
    <row r="8345" spans="1:6" x14ac:dyDescent="0.2">
      <c r="A8345" s="48">
        <v>8343</v>
      </c>
      <c r="B8345" s="72" t="s">
        <v>19563</v>
      </c>
      <c r="C8345" s="113" t="s">
        <v>19524</v>
      </c>
      <c r="D8345" s="70"/>
      <c r="E8345" s="71">
        <v>76</v>
      </c>
      <c r="F8345" s="71" t="e">
        <f>VLOOKUP(C8345,#REF!,6,FALSE)</f>
        <v>#REF!</v>
      </c>
    </row>
    <row r="8346" spans="1:6" x14ac:dyDescent="0.2">
      <c r="A8346" s="48">
        <v>8344</v>
      </c>
      <c r="B8346" s="72" t="s">
        <v>19564</v>
      </c>
      <c r="C8346" s="113" t="s">
        <v>19532</v>
      </c>
      <c r="D8346" s="70"/>
      <c r="E8346" s="71">
        <v>120</v>
      </c>
      <c r="F8346" s="71" t="e">
        <f>VLOOKUP(C8346,#REF!,6,FALSE)</f>
        <v>#REF!</v>
      </c>
    </row>
    <row r="8347" spans="1:6" x14ac:dyDescent="0.2">
      <c r="A8347" s="48">
        <v>8345</v>
      </c>
      <c r="B8347" s="72" t="s">
        <v>19565</v>
      </c>
      <c r="C8347" s="113" t="s">
        <v>19566</v>
      </c>
      <c r="D8347" s="70"/>
      <c r="E8347" s="71">
        <v>196</v>
      </c>
      <c r="F8347" s="71" t="e">
        <f>VLOOKUP(C8347,#REF!,6,FALSE)</f>
        <v>#REF!</v>
      </c>
    </row>
    <row r="8348" spans="1:6" x14ac:dyDescent="0.2">
      <c r="A8348" s="48">
        <v>8346</v>
      </c>
      <c r="B8348" s="72" t="s">
        <v>19567</v>
      </c>
      <c r="C8348" s="113" t="s">
        <v>19524</v>
      </c>
      <c r="D8348" s="70"/>
      <c r="E8348" s="71">
        <v>76</v>
      </c>
      <c r="F8348" s="71" t="e">
        <f>VLOOKUP(C8348,#REF!,6,FALSE)</f>
        <v>#REF!</v>
      </c>
    </row>
    <row r="8349" spans="1:6" x14ac:dyDescent="0.2">
      <c r="A8349" s="48">
        <v>8347</v>
      </c>
      <c r="B8349" s="72" t="s">
        <v>19568</v>
      </c>
      <c r="C8349" s="113" t="s">
        <v>19532</v>
      </c>
      <c r="D8349" s="70"/>
      <c r="E8349" s="71">
        <v>120</v>
      </c>
      <c r="F8349" s="71" t="e">
        <f>VLOOKUP(C8349,#REF!,6,FALSE)</f>
        <v>#REF!</v>
      </c>
    </row>
    <row r="8350" spans="1:6" x14ac:dyDescent="0.2">
      <c r="A8350" s="48">
        <v>8348</v>
      </c>
      <c r="B8350" s="72"/>
      <c r="C8350" s="114" t="s">
        <v>19569</v>
      </c>
      <c r="D8350" s="70"/>
      <c r="E8350" s="71"/>
      <c r="F8350" s="71" t="e">
        <f>VLOOKUP(C8350,#REF!,6,FALSE)</f>
        <v>#REF!</v>
      </c>
    </row>
    <row r="8351" spans="1:6" x14ac:dyDescent="0.2">
      <c r="A8351" s="48">
        <v>8349</v>
      </c>
      <c r="B8351" s="72" t="s">
        <v>19570</v>
      </c>
      <c r="C8351" s="113" t="s">
        <v>19571</v>
      </c>
      <c r="D8351" s="70" t="s">
        <v>19572</v>
      </c>
      <c r="E8351" s="71">
        <v>414</v>
      </c>
      <c r="F8351" s="71" t="e">
        <f>VLOOKUP(C8351,#REF!,6,FALSE)</f>
        <v>#REF!</v>
      </c>
    </row>
    <row r="8352" spans="1:6" x14ac:dyDescent="0.2">
      <c r="A8352" s="48">
        <v>8350</v>
      </c>
      <c r="B8352" s="72"/>
      <c r="C8352" s="114" t="s">
        <v>19573</v>
      </c>
      <c r="D8352" s="70"/>
      <c r="E8352" s="71"/>
      <c r="F8352" s="71" t="e">
        <f>VLOOKUP(C8352,#REF!,6,FALSE)</f>
        <v>#REF!</v>
      </c>
    </row>
    <row r="8353" spans="1:6" x14ac:dyDescent="0.2">
      <c r="A8353" s="48">
        <v>8351</v>
      </c>
      <c r="B8353" s="72" t="s">
        <v>19574</v>
      </c>
      <c r="C8353" s="113" t="s">
        <v>19575</v>
      </c>
      <c r="D8353" s="70"/>
      <c r="E8353" s="71">
        <v>262</v>
      </c>
      <c r="F8353" s="71" t="e">
        <f>VLOOKUP(C8353,#REF!,6,FALSE)</f>
        <v>#REF!</v>
      </c>
    </row>
    <row r="8354" spans="1:6" x14ac:dyDescent="0.2">
      <c r="A8354" s="48">
        <v>8352</v>
      </c>
      <c r="B8354" s="72" t="s">
        <v>19576</v>
      </c>
      <c r="C8354" s="113" t="s">
        <v>19577</v>
      </c>
      <c r="D8354" s="70"/>
      <c r="E8354" s="71">
        <v>262</v>
      </c>
      <c r="F8354" s="71" t="e">
        <f>VLOOKUP(C8354,#REF!,6,FALSE)</f>
        <v>#REF!</v>
      </c>
    </row>
    <row r="8355" spans="1:6" x14ac:dyDescent="0.2">
      <c r="A8355" s="48">
        <v>8353</v>
      </c>
      <c r="B8355" s="72" t="s">
        <v>19578</v>
      </c>
      <c r="C8355" s="113" t="s">
        <v>19579</v>
      </c>
      <c r="D8355" s="70"/>
      <c r="E8355" s="71">
        <v>262</v>
      </c>
      <c r="F8355" s="71" t="e">
        <f>VLOOKUP(C8355,#REF!,6,FALSE)</f>
        <v>#REF!</v>
      </c>
    </row>
    <row r="8356" spans="1:6" x14ac:dyDescent="0.2">
      <c r="A8356" s="48">
        <v>8354</v>
      </c>
      <c r="B8356" s="72" t="s">
        <v>19580</v>
      </c>
      <c r="C8356" s="113" t="s">
        <v>19581</v>
      </c>
      <c r="D8356" s="70"/>
      <c r="E8356" s="71">
        <v>262</v>
      </c>
      <c r="F8356" s="71" t="e">
        <f>VLOOKUP(C8356,#REF!,6,FALSE)</f>
        <v>#REF!</v>
      </c>
    </row>
    <row r="8357" spans="1:6" x14ac:dyDescent="0.2">
      <c r="A8357" s="48">
        <v>8355</v>
      </c>
      <c r="B8357" s="72" t="s">
        <v>19582</v>
      </c>
      <c r="C8357" s="113" t="s">
        <v>19583</v>
      </c>
      <c r="D8357" s="70"/>
      <c r="E8357" s="71">
        <v>262</v>
      </c>
      <c r="F8357" s="71" t="e">
        <f>VLOOKUP(C8357,#REF!,6,FALSE)</f>
        <v>#REF!</v>
      </c>
    </row>
    <row r="8358" spans="1:6" x14ac:dyDescent="0.2">
      <c r="A8358" s="48">
        <v>8356</v>
      </c>
      <c r="B8358" s="72" t="s">
        <v>19584</v>
      </c>
      <c r="C8358" s="113" t="s">
        <v>19585</v>
      </c>
      <c r="D8358" s="70"/>
      <c r="E8358" s="71">
        <v>262</v>
      </c>
      <c r="F8358" s="71" t="e">
        <f>VLOOKUP(C8358,#REF!,6,FALSE)</f>
        <v>#REF!</v>
      </c>
    </row>
    <row r="8359" spans="1:6" x14ac:dyDescent="0.2">
      <c r="A8359" s="48">
        <v>8357</v>
      </c>
      <c r="B8359" s="72" t="s">
        <v>19586</v>
      </c>
      <c r="C8359" s="113" t="s">
        <v>19587</v>
      </c>
      <c r="D8359" s="70"/>
      <c r="E8359" s="71">
        <v>262</v>
      </c>
      <c r="F8359" s="71" t="e">
        <f>VLOOKUP(C8359,#REF!,6,FALSE)</f>
        <v>#REF!</v>
      </c>
    </row>
    <row r="8360" spans="1:6" x14ac:dyDescent="0.2">
      <c r="A8360" s="48">
        <v>8358</v>
      </c>
      <c r="B8360" s="72" t="s">
        <v>19588</v>
      </c>
      <c r="C8360" s="113" t="s">
        <v>19589</v>
      </c>
      <c r="D8360" s="70"/>
      <c r="E8360" s="71">
        <v>262</v>
      </c>
      <c r="F8360" s="71" t="e">
        <f>VLOOKUP(C8360,#REF!,6,FALSE)</f>
        <v>#REF!</v>
      </c>
    </row>
    <row r="8361" spans="1:6" x14ac:dyDescent="0.2">
      <c r="A8361" s="48">
        <v>8359</v>
      </c>
      <c r="B8361" s="72" t="s">
        <v>19590</v>
      </c>
      <c r="C8361" s="113" t="s">
        <v>19591</v>
      </c>
      <c r="D8361" s="70"/>
      <c r="E8361" s="71">
        <v>262</v>
      </c>
      <c r="F8361" s="71" t="e">
        <f>VLOOKUP(C8361,#REF!,6,FALSE)</f>
        <v>#REF!</v>
      </c>
    </row>
    <row r="8362" spans="1:6" x14ac:dyDescent="0.2">
      <c r="A8362" s="48">
        <v>8360</v>
      </c>
      <c r="B8362" s="72" t="s">
        <v>19592</v>
      </c>
      <c r="C8362" s="113" t="s">
        <v>19593</v>
      </c>
      <c r="D8362" s="70"/>
      <c r="E8362" s="71">
        <v>262</v>
      </c>
      <c r="F8362" s="71" t="e">
        <f>VLOOKUP(C8362,#REF!,6,FALSE)</f>
        <v>#REF!</v>
      </c>
    </row>
    <row r="8363" spans="1:6" x14ac:dyDescent="0.2">
      <c r="A8363" s="48">
        <v>8361</v>
      </c>
      <c r="B8363" s="72" t="s">
        <v>19594</v>
      </c>
      <c r="C8363" s="113" t="s">
        <v>19595</v>
      </c>
      <c r="D8363" s="70"/>
      <c r="E8363" s="71">
        <v>262</v>
      </c>
      <c r="F8363" s="71" t="e">
        <f>VLOOKUP(C8363,#REF!,6,FALSE)</f>
        <v>#REF!</v>
      </c>
    </row>
    <row r="8364" spans="1:6" x14ac:dyDescent="0.2">
      <c r="A8364" s="48">
        <v>8362</v>
      </c>
      <c r="B8364" s="72" t="s">
        <v>19596</v>
      </c>
      <c r="C8364" s="113" t="s">
        <v>19597</v>
      </c>
      <c r="D8364" s="70"/>
      <c r="E8364" s="71">
        <v>262</v>
      </c>
      <c r="F8364" s="71" t="e">
        <f>VLOOKUP(C8364,#REF!,6,FALSE)</f>
        <v>#REF!</v>
      </c>
    </row>
    <row r="8365" spans="1:6" x14ac:dyDescent="0.2">
      <c r="A8365" s="48">
        <v>8363</v>
      </c>
      <c r="B8365" s="72" t="s">
        <v>19598</v>
      </c>
      <c r="C8365" s="113" t="s">
        <v>19599</v>
      </c>
      <c r="D8365" s="70"/>
      <c r="E8365" s="71">
        <v>262</v>
      </c>
      <c r="F8365" s="71" t="e">
        <f>VLOOKUP(C8365,#REF!,6,FALSE)</f>
        <v>#REF!</v>
      </c>
    </row>
    <row r="8366" spans="1:6" x14ac:dyDescent="0.2">
      <c r="A8366" s="48">
        <v>8364</v>
      </c>
      <c r="B8366" s="72" t="s">
        <v>19600</v>
      </c>
      <c r="C8366" s="113" t="s">
        <v>19601</v>
      </c>
      <c r="D8366" s="70"/>
      <c r="E8366" s="71">
        <v>262</v>
      </c>
      <c r="F8366" s="71" t="e">
        <f>VLOOKUP(C8366,#REF!,6,FALSE)</f>
        <v>#REF!</v>
      </c>
    </row>
    <row r="8367" spans="1:6" x14ac:dyDescent="0.2">
      <c r="A8367" s="48">
        <v>8365</v>
      </c>
      <c r="B8367" s="72" t="s">
        <v>19602</v>
      </c>
      <c r="C8367" s="113" t="s">
        <v>19603</v>
      </c>
      <c r="D8367" s="70"/>
      <c r="E8367" s="71">
        <v>262</v>
      </c>
      <c r="F8367" s="71" t="e">
        <f>VLOOKUP(C8367,#REF!,6,FALSE)</f>
        <v>#REF!</v>
      </c>
    </row>
    <row r="8368" spans="1:6" x14ac:dyDescent="0.2">
      <c r="A8368" s="48">
        <v>8366</v>
      </c>
      <c r="B8368" s="72" t="s">
        <v>19604</v>
      </c>
      <c r="C8368" s="113" t="s">
        <v>19605</v>
      </c>
      <c r="D8368" s="70"/>
      <c r="E8368" s="71">
        <v>262</v>
      </c>
      <c r="F8368" s="71" t="e">
        <f>VLOOKUP(C8368,#REF!,6,FALSE)</f>
        <v>#REF!</v>
      </c>
    </row>
    <row r="8369" spans="1:6" x14ac:dyDescent="0.2">
      <c r="A8369" s="48">
        <v>8367</v>
      </c>
      <c r="B8369" s="72"/>
      <c r="C8369" s="114" t="s">
        <v>24254</v>
      </c>
      <c r="D8369" s="70"/>
      <c r="E8369" s="71"/>
      <c r="F8369" s="71" t="e">
        <f>VLOOKUP(C8369,#REF!,6,FALSE)</f>
        <v>#REF!</v>
      </c>
    </row>
    <row r="8370" spans="1:6" x14ac:dyDescent="0.2">
      <c r="A8370" s="48">
        <v>8368</v>
      </c>
      <c r="B8370" s="72" t="s">
        <v>19606</v>
      </c>
      <c r="C8370" s="113" t="s">
        <v>19607</v>
      </c>
      <c r="D8370" s="70"/>
      <c r="E8370" s="71">
        <v>174</v>
      </c>
      <c r="F8370" s="71" t="e">
        <f>VLOOKUP(C8370,#REF!,6,FALSE)</f>
        <v>#REF!</v>
      </c>
    </row>
    <row r="8371" spans="1:6" x14ac:dyDescent="0.2">
      <c r="A8371" s="48">
        <v>8369</v>
      </c>
      <c r="B8371" s="72" t="s">
        <v>19608</v>
      </c>
      <c r="C8371" s="113" t="s">
        <v>19609</v>
      </c>
      <c r="D8371" s="70"/>
      <c r="E8371" s="71">
        <v>164</v>
      </c>
      <c r="F8371" s="71" t="e">
        <f>VLOOKUP(C8371,#REF!,6,FALSE)</f>
        <v>#REF!</v>
      </c>
    </row>
    <row r="8372" spans="1:6" x14ac:dyDescent="0.2">
      <c r="A8372" s="48">
        <v>8370</v>
      </c>
      <c r="B8372" s="72" t="s">
        <v>19610</v>
      </c>
      <c r="C8372" s="113" t="s">
        <v>19611</v>
      </c>
      <c r="D8372" s="70"/>
      <c r="E8372" s="71">
        <v>164</v>
      </c>
      <c r="F8372" s="71" t="e">
        <f>VLOOKUP(C8372,#REF!,6,FALSE)</f>
        <v>#REF!</v>
      </c>
    </row>
    <row r="8373" spans="1:6" x14ac:dyDescent="0.2">
      <c r="A8373" s="48">
        <v>8371</v>
      </c>
      <c r="B8373" s="72" t="s">
        <v>19612</v>
      </c>
      <c r="C8373" s="113" t="s">
        <v>19613</v>
      </c>
      <c r="D8373" s="70"/>
      <c r="E8373" s="71">
        <v>218</v>
      </c>
      <c r="F8373" s="71" t="e">
        <f>VLOOKUP(C8373,#REF!,6,FALSE)</f>
        <v>#REF!</v>
      </c>
    </row>
    <row r="8374" spans="1:6" x14ac:dyDescent="0.2">
      <c r="A8374" s="48">
        <v>8372</v>
      </c>
      <c r="B8374" s="72" t="s">
        <v>19614</v>
      </c>
      <c r="C8374" s="113" t="s">
        <v>19615</v>
      </c>
      <c r="D8374" s="70"/>
      <c r="E8374" s="71">
        <v>328</v>
      </c>
      <c r="F8374" s="71" t="e">
        <f>VLOOKUP(C8374,#REF!,6,FALSE)</f>
        <v>#REF!</v>
      </c>
    </row>
    <row r="8375" spans="1:6" x14ac:dyDescent="0.2">
      <c r="A8375" s="48">
        <v>8373</v>
      </c>
      <c r="B8375" s="72" t="s">
        <v>19616</v>
      </c>
      <c r="C8375" s="113" t="s">
        <v>19617</v>
      </c>
      <c r="D8375" s="70"/>
      <c r="E8375" s="71">
        <v>218</v>
      </c>
      <c r="F8375" s="71" t="e">
        <f>VLOOKUP(C8375,#REF!,6,FALSE)</f>
        <v>#REF!</v>
      </c>
    </row>
    <row r="8376" spans="1:6" ht="24" x14ac:dyDescent="0.2">
      <c r="A8376" s="48">
        <v>8374</v>
      </c>
      <c r="B8376" s="72" t="s">
        <v>19618</v>
      </c>
      <c r="C8376" s="113" t="s">
        <v>19619</v>
      </c>
      <c r="D8376" s="70"/>
      <c r="E8376" s="71">
        <v>328</v>
      </c>
      <c r="F8376" s="71" t="e">
        <f>VLOOKUP(C8376,#REF!,6,FALSE)</f>
        <v>#REF!</v>
      </c>
    </row>
    <row r="8377" spans="1:6" x14ac:dyDescent="0.2">
      <c r="A8377" s="48">
        <v>8375</v>
      </c>
      <c r="B8377" s="72" t="s">
        <v>19620</v>
      </c>
      <c r="C8377" s="113" t="s">
        <v>19621</v>
      </c>
      <c r="D8377" s="70"/>
      <c r="E8377" s="71">
        <v>328</v>
      </c>
      <c r="F8377" s="71" t="e">
        <f>VLOOKUP(C8377,#REF!,6,FALSE)</f>
        <v>#REF!</v>
      </c>
    </row>
    <row r="8378" spans="1:6" x14ac:dyDescent="0.2">
      <c r="A8378" s="48">
        <v>8376</v>
      </c>
      <c r="B8378" s="72" t="s">
        <v>19622</v>
      </c>
      <c r="C8378" s="113" t="s">
        <v>19623</v>
      </c>
      <c r="D8378" s="70"/>
      <c r="E8378" s="71">
        <v>152</v>
      </c>
      <c r="F8378" s="71" t="e">
        <f>VLOOKUP(C8378,#REF!,6,FALSE)</f>
        <v>#REF!</v>
      </c>
    </row>
    <row r="8379" spans="1:6" ht="24" x14ac:dyDescent="0.2">
      <c r="A8379" s="48">
        <v>8377</v>
      </c>
      <c r="B8379" s="72" t="s">
        <v>19624</v>
      </c>
      <c r="C8379" s="113" t="s">
        <v>19625</v>
      </c>
      <c r="D8379" s="70"/>
      <c r="E8379" s="71">
        <v>218</v>
      </c>
      <c r="F8379" s="71" t="e">
        <f>VLOOKUP(C8379,#REF!,6,FALSE)</f>
        <v>#REF!</v>
      </c>
    </row>
    <row r="8380" spans="1:6" ht="24" x14ac:dyDescent="0.2">
      <c r="A8380" s="48">
        <v>8378</v>
      </c>
      <c r="B8380" s="72" t="s">
        <v>19626</v>
      </c>
      <c r="C8380" s="113" t="s">
        <v>19627</v>
      </c>
      <c r="D8380" s="70"/>
      <c r="E8380" s="71">
        <v>328</v>
      </c>
      <c r="F8380" s="71" t="e">
        <f>VLOOKUP(C8380,#REF!,6,FALSE)</f>
        <v>#REF!</v>
      </c>
    </row>
    <row r="8381" spans="1:6" x14ac:dyDescent="0.2">
      <c r="A8381" s="48">
        <v>8379</v>
      </c>
      <c r="B8381" s="72" t="s">
        <v>19628</v>
      </c>
      <c r="C8381" s="113" t="s">
        <v>19629</v>
      </c>
      <c r="D8381" s="70"/>
      <c r="E8381" s="71">
        <v>174</v>
      </c>
      <c r="F8381" s="71" t="e">
        <f>VLOOKUP(C8381,#REF!,6,FALSE)</f>
        <v>#REF!</v>
      </c>
    </row>
    <row r="8382" spans="1:6" x14ac:dyDescent="0.2">
      <c r="A8382" s="48">
        <v>8380</v>
      </c>
      <c r="B8382" s="72" t="s">
        <v>19630</v>
      </c>
      <c r="C8382" s="113" t="s">
        <v>19631</v>
      </c>
      <c r="D8382" s="70"/>
      <c r="E8382" s="71">
        <v>546</v>
      </c>
      <c r="F8382" s="71" t="e">
        <f>VLOOKUP(C8382,#REF!,6,FALSE)</f>
        <v>#REF!</v>
      </c>
    </row>
    <row r="8383" spans="1:6" x14ac:dyDescent="0.2">
      <c r="A8383" s="48">
        <v>8381</v>
      </c>
      <c r="B8383" s="72" t="s">
        <v>19632</v>
      </c>
      <c r="C8383" s="113" t="s">
        <v>19633</v>
      </c>
      <c r="D8383" s="70"/>
      <c r="E8383" s="71">
        <v>546</v>
      </c>
      <c r="F8383" s="71" t="e">
        <f>VLOOKUP(C8383,#REF!,6,FALSE)</f>
        <v>#REF!</v>
      </c>
    </row>
    <row r="8384" spans="1:6" x14ac:dyDescent="0.2">
      <c r="A8384" s="48">
        <v>8382</v>
      </c>
      <c r="B8384" s="72" t="s">
        <v>19634</v>
      </c>
      <c r="C8384" s="113" t="s">
        <v>19635</v>
      </c>
      <c r="D8384" s="70"/>
      <c r="E8384" s="71">
        <v>436</v>
      </c>
      <c r="F8384" s="71" t="e">
        <f>VLOOKUP(C8384,#REF!,6,FALSE)</f>
        <v>#REF!</v>
      </c>
    </row>
    <row r="8385" spans="1:6" ht="36" x14ac:dyDescent="0.2">
      <c r="A8385" s="48">
        <v>8383</v>
      </c>
      <c r="B8385" s="72" t="s">
        <v>19636</v>
      </c>
      <c r="C8385" s="113" t="s">
        <v>19637</v>
      </c>
      <c r="D8385" s="70"/>
      <c r="E8385" s="71">
        <v>110</v>
      </c>
      <c r="F8385" s="71" t="e">
        <f>VLOOKUP(C8385,#REF!,6,FALSE)</f>
        <v>#REF!</v>
      </c>
    </row>
    <row r="8386" spans="1:6" x14ac:dyDescent="0.2">
      <c r="A8386" s="48">
        <v>8384</v>
      </c>
      <c r="B8386" s="72"/>
      <c r="C8386" s="114" t="s">
        <v>19638</v>
      </c>
      <c r="D8386" s="70"/>
      <c r="E8386" s="71"/>
      <c r="F8386" s="71" t="e">
        <f>VLOOKUP(C8386,#REF!,6,FALSE)</f>
        <v>#REF!</v>
      </c>
    </row>
    <row r="8387" spans="1:6" ht="36" x14ac:dyDescent="0.2">
      <c r="A8387" s="48">
        <v>8385</v>
      </c>
      <c r="B8387" s="72" t="s">
        <v>19639</v>
      </c>
      <c r="C8387" s="113" t="s">
        <v>19640</v>
      </c>
      <c r="D8387" s="70" t="s">
        <v>19641</v>
      </c>
      <c r="E8387" s="71">
        <v>90</v>
      </c>
      <c r="F8387" s="71" t="e">
        <f>VLOOKUP(C8387,#REF!,6,FALSE)</f>
        <v>#REF!</v>
      </c>
    </row>
    <row r="8388" spans="1:6" ht="24" x14ac:dyDescent="0.2">
      <c r="A8388" s="48">
        <v>8386</v>
      </c>
      <c r="B8388" s="72" t="s">
        <v>19642</v>
      </c>
      <c r="C8388" s="113" t="s">
        <v>19643</v>
      </c>
      <c r="D8388" s="70" t="s">
        <v>19644</v>
      </c>
      <c r="E8388" s="71">
        <v>90</v>
      </c>
      <c r="F8388" s="71" t="e">
        <f>VLOOKUP(C8388,#REF!,6,FALSE)</f>
        <v>#REF!</v>
      </c>
    </row>
    <row r="8389" spans="1:6" ht="36" x14ac:dyDescent="0.2">
      <c r="A8389" s="48">
        <v>8387</v>
      </c>
      <c r="B8389" s="72" t="s">
        <v>19645</v>
      </c>
      <c r="C8389" s="113" t="s">
        <v>19646</v>
      </c>
      <c r="D8389" s="70" t="s">
        <v>19647</v>
      </c>
      <c r="E8389" s="71">
        <v>175</v>
      </c>
      <c r="F8389" s="71" t="e">
        <f>VLOOKUP(C8389,#REF!,6,FALSE)</f>
        <v>#REF!</v>
      </c>
    </row>
    <row r="8390" spans="1:6" ht="36" x14ac:dyDescent="0.2">
      <c r="A8390" s="48">
        <v>8388</v>
      </c>
      <c r="B8390" s="72" t="s">
        <v>19648</v>
      </c>
      <c r="C8390" s="113" t="s">
        <v>19649</v>
      </c>
      <c r="D8390" s="70" t="s">
        <v>19650</v>
      </c>
      <c r="E8390" s="71">
        <v>175</v>
      </c>
      <c r="F8390" s="71" t="e">
        <f>VLOOKUP(C8390,#REF!,6,FALSE)</f>
        <v>#REF!</v>
      </c>
    </row>
    <row r="8391" spans="1:6" ht="48" x14ac:dyDescent="0.2">
      <c r="A8391" s="48">
        <v>8389</v>
      </c>
      <c r="B8391" s="72" t="s">
        <v>19651</v>
      </c>
      <c r="C8391" s="113" t="s">
        <v>19652</v>
      </c>
      <c r="D8391" s="70" t="s">
        <v>19653</v>
      </c>
      <c r="E8391" s="71">
        <v>520</v>
      </c>
      <c r="F8391" s="71" t="e">
        <f>VLOOKUP(C8391,#REF!,6,FALSE)</f>
        <v>#REF!</v>
      </c>
    </row>
    <row r="8392" spans="1:6" ht="24" x14ac:dyDescent="0.2">
      <c r="A8392" s="48">
        <v>8390</v>
      </c>
      <c r="B8392" s="72" t="s">
        <v>19654</v>
      </c>
      <c r="C8392" s="113" t="s">
        <v>24527</v>
      </c>
      <c r="D8392" s="70" t="s">
        <v>19656</v>
      </c>
      <c r="E8392" s="71">
        <v>400</v>
      </c>
      <c r="F8392" s="71" t="e">
        <f>VLOOKUP(C8392,#REF!,6,FALSE)</f>
        <v>#REF!</v>
      </c>
    </row>
    <row r="8393" spans="1:6" ht="24" x14ac:dyDescent="0.2">
      <c r="A8393" s="48">
        <v>8391</v>
      </c>
      <c r="B8393" s="72" t="s">
        <v>19657</v>
      </c>
      <c r="C8393" s="113" t="s">
        <v>19658</v>
      </c>
      <c r="D8393" s="70" t="s">
        <v>19659</v>
      </c>
      <c r="E8393" s="71">
        <v>350</v>
      </c>
      <c r="F8393" s="71" t="e">
        <f>VLOOKUP(C8393,#REF!,6,FALSE)</f>
        <v>#REF!</v>
      </c>
    </row>
    <row r="8394" spans="1:6" ht="24" x14ac:dyDescent="0.2">
      <c r="A8394" s="48">
        <v>8392</v>
      </c>
      <c r="B8394" s="72" t="s">
        <v>19660</v>
      </c>
      <c r="C8394" s="113" t="s">
        <v>24924</v>
      </c>
      <c r="D8394" s="70" t="s">
        <v>19662</v>
      </c>
      <c r="E8394" s="71">
        <v>175</v>
      </c>
      <c r="F8394" s="71" t="e">
        <f>VLOOKUP(C8394,#REF!,6,FALSE)</f>
        <v>#REF!</v>
      </c>
    </row>
    <row r="8395" spans="1:6" ht="36" x14ac:dyDescent="0.2">
      <c r="A8395" s="48">
        <v>8393</v>
      </c>
      <c r="B8395" s="72" t="s">
        <v>19663</v>
      </c>
      <c r="C8395" s="113" t="s">
        <v>24923</v>
      </c>
      <c r="D8395" s="70" t="s">
        <v>19665</v>
      </c>
      <c r="E8395" s="71">
        <v>350</v>
      </c>
      <c r="F8395" s="71" t="e">
        <f>VLOOKUP(C8395,#REF!,6,FALSE)</f>
        <v>#REF!</v>
      </c>
    </row>
    <row r="8396" spans="1:6" ht="36" x14ac:dyDescent="0.2">
      <c r="A8396" s="48">
        <v>8394</v>
      </c>
      <c r="B8396" s="72"/>
      <c r="C8396" s="114" t="s">
        <v>19666</v>
      </c>
      <c r="D8396" s="70" t="s">
        <v>19667</v>
      </c>
      <c r="E8396" s="71"/>
      <c r="F8396" s="71" t="e">
        <f>VLOOKUP(C8396,#REF!,6,FALSE)</f>
        <v>#REF!</v>
      </c>
    </row>
    <row r="8397" spans="1:6" x14ac:dyDescent="0.2">
      <c r="A8397" s="48">
        <v>8395</v>
      </c>
      <c r="B8397" s="72" t="s">
        <v>19668</v>
      </c>
      <c r="C8397" s="113" t="s">
        <v>19669</v>
      </c>
      <c r="D8397" s="70" t="s">
        <v>19670</v>
      </c>
      <c r="E8397" s="71">
        <v>654</v>
      </c>
      <c r="F8397" s="71" t="e">
        <f>VLOOKUP(C8397,#REF!,6,FALSE)</f>
        <v>#REF!</v>
      </c>
    </row>
    <row r="8398" spans="1:6" x14ac:dyDescent="0.2">
      <c r="A8398" s="48">
        <v>8396</v>
      </c>
      <c r="B8398" s="72" t="s">
        <v>19671</v>
      </c>
      <c r="C8398" s="113" t="s">
        <v>19672</v>
      </c>
      <c r="D8398" s="70" t="s">
        <v>19670</v>
      </c>
      <c r="E8398" s="71">
        <v>654</v>
      </c>
      <c r="F8398" s="71" t="e">
        <f>VLOOKUP(C8398,#REF!,6,FALSE)</f>
        <v>#REF!</v>
      </c>
    </row>
    <row r="8399" spans="1:6" x14ac:dyDescent="0.2">
      <c r="A8399" s="48">
        <v>8397</v>
      </c>
      <c r="B8399" s="72" t="s">
        <v>19673</v>
      </c>
      <c r="C8399" s="113" t="s">
        <v>19674</v>
      </c>
      <c r="D8399" s="70" t="s">
        <v>19670</v>
      </c>
      <c r="E8399" s="71">
        <v>872</v>
      </c>
      <c r="F8399" s="71" t="e">
        <f>VLOOKUP(C8399,#REF!,6,FALSE)</f>
        <v>#REF!</v>
      </c>
    </row>
    <row r="8400" spans="1:6" x14ac:dyDescent="0.2">
      <c r="A8400" s="48">
        <v>8398</v>
      </c>
      <c r="B8400" s="72" t="s">
        <v>19675</v>
      </c>
      <c r="C8400" s="113" t="s">
        <v>19676</v>
      </c>
      <c r="D8400" s="70" t="s">
        <v>19670</v>
      </c>
      <c r="E8400" s="71">
        <v>654</v>
      </c>
      <c r="F8400" s="71" t="e">
        <f>VLOOKUP(C8400,#REF!,6,FALSE)</f>
        <v>#REF!</v>
      </c>
    </row>
    <row r="8401" spans="1:6" x14ac:dyDescent="0.2">
      <c r="A8401" s="48">
        <v>8399</v>
      </c>
      <c r="B8401" s="72" t="s">
        <v>19677</v>
      </c>
      <c r="C8401" s="113" t="s">
        <v>19678</v>
      </c>
      <c r="D8401" s="70" t="s">
        <v>19670</v>
      </c>
      <c r="E8401" s="71">
        <v>872</v>
      </c>
      <c r="F8401" s="71" t="e">
        <f>VLOOKUP(C8401,#REF!,6,FALSE)</f>
        <v>#REF!</v>
      </c>
    </row>
    <row r="8402" spans="1:6" x14ac:dyDescent="0.2">
      <c r="A8402" s="48">
        <v>8400</v>
      </c>
      <c r="B8402" s="72" t="s">
        <v>19679</v>
      </c>
      <c r="C8402" s="113" t="s">
        <v>19680</v>
      </c>
      <c r="D8402" s="70" t="s">
        <v>19670</v>
      </c>
      <c r="E8402" s="71">
        <v>654</v>
      </c>
      <c r="F8402" s="71" t="e">
        <f>VLOOKUP(C8402,#REF!,6,FALSE)</f>
        <v>#REF!</v>
      </c>
    </row>
    <row r="8403" spans="1:6" x14ac:dyDescent="0.2">
      <c r="A8403" s="48">
        <v>8401</v>
      </c>
      <c r="B8403" s="72" t="s">
        <v>19681</v>
      </c>
      <c r="C8403" s="113" t="s">
        <v>24451</v>
      </c>
      <c r="D8403" s="70" t="s">
        <v>19670</v>
      </c>
      <c r="E8403" s="71">
        <v>764</v>
      </c>
      <c r="F8403" s="71" t="e">
        <f>VLOOKUP(C8403,#REF!,6,FALSE)</f>
        <v>#REF!</v>
      </c>
    </row>
  </sheetData>
  <autoFilter ref="A2:F8403" xr:uid="{D1652A9F-4B06-4BBC-9F87-8EA4E0A72C6B}"/>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AA68-5B46-4592-94FB-13F95F5A4119}">
  <sheetPr>
    <tabColor theme="1" tint="4.9989318521683403E-2"/>
  </sheetPr>
  <dimension ref="A1:E467"/>
  <sheetViews>
    <sheetView workbookViewId="0">
      <selection activeCell="C35" sqref="C35"/>
    </sheetView>
  </sheetViews>
  <sheetFormatPr defaultRowHeight="12" x14ac:dyDescent="0.25"/>
  <cols>
    <col min="1" max="2" width="8.85546875" style="108" customWidth="1"/>
    <col min="3" max="3" width="60.5703125" style="108" customWidth="1"/>
    <col min="4" max="4" width="13" style="109" customWidth="1"/>
    <col min="5" max="5" width="88.85546875" style="110" customWidth="1"/>
    <col min="6" max="16384" width="9.140625" style="108"/>
  </cols>
  <sheetData>
    <row r="1" spans="1:5" x14ac:dyDescent="0.25">
      <c r="A1" s="103"/>
      <c r="B1" s="196" t="s">
        <v>22113</v>
      </c>
      <c r="C1" s="196"/>
      <c r="D1" s="196"/>
      <c r="E1" s="97"/>
    </row>
    <row r="2" spans="1:5" ht="24" x14ac:dyDescent="0.25">
      <c r="A2" s="45" t="s">
        <v>9921</v>
      </c>
      <c r="B2" s="45" t="s">
        <v>8573</v>
      </c>
      <c r="C2" s="45" t="s">
        <v>159</v>
      </c>
      <c r="D2" s="45" t="s">
        <v>22104</v>
      </c>
      <c r="E2" s="63" t="s">
        <v>22111</v>
      </c>
    </row>
    <row r="3" spans="1:5" x14ac:dyDescent="0.25">
      <c r="A3" s="96">
        <v>1</v>
      </c>
      <c r="B3" s="96" t="s">
        <v>19704</v>
      </c>
      <c r="C3" s="97" t="s">
        <v>22112</v>
      </c>
      <c r="D3" s="48">
        <v>60</v>
      </c>
      <c r="E3" s="50" t="str">
        <f>VLOOKUP(B3,'EK-2-B-C'!B:C,2,FALSE)</f>
        <v>Birinci basamak yoğun bakım hastası</v>
      </c>
    </row>
    <row r="4" spans="1:5" x14ac:dyDescent="0.25">
      <c r="A4" s="96">
        <v>2</v>
      </c>
      <c r="B4" s="96" t="s">
        <v>19705</v>
      </c>
      <c r="C4" s="97" t="s">
        <v>16507</v>
      </c>
      <c r="D4" s="48">
        <v>60</v>
      </c>
      <c r="E4" s="50" t="str">
        <f>VLOOKUP(B4,'EK-2-B-C'!B:C,2,FALSE)</f>
        <v>İkinci basamak yoğun bakım hastası</v>
      </c>
    </row>
    <row r="5" spans="1:5" x14ac:dyDescent="0.25">
      <c r="A5" s="96">
        <v>3</v>
      </c>
      <c r="B5" s="96" t="s">
        <v>19706</v>
      </c>
      <c r="C5" s="98" t="s">
        <v>16509</v>
      </c>
      <c r="D5" s="48">
        <v>60</v>
      </c>
      <c r="E5" s="50" t="str">
        <f>VLOOKUP(B5,'EK-2-B-C'!B:C,2,FALSE)</f>
        <v>Üçüncü basamak yoğun bakım hastası</v>
      </c>
    </row>
    <row r="6" spans="1:5" x14ac:dyDescent="0.25">
      <c r="A6" s="96">
        <v>4</v>
      </c>
      <c r="B6" s="96" t="s">
        <v>19707</v>
      </c>
      <c r="C6" s="98" t="s">
        <v>16512</v>
      </c>
      <c r="D6" s="48">
        <v>60</v>
      </c>
      <c r="E6" s="50" t="str">
        <f>VLOOKUP(B6,'EK-2-B-C'!B:C,2,FALSE)</f>
        <v>Yenidoğan birinci basamak yoğun bakım hastası</v>
      </c>
    </row>
    <row r="7" spans="1:5" x14ac:dyDescent="0.25">
      <c r="A7" s="96">
        <v>5</v>
      </c>
      <c r="B7" s="96" t="s">
        <v>19708</v>
      </c>
      <c r="C7" s="98" t="s">
        <v>16514</v>
      </c>
      <c r="D7" s="48">
        <v>60</v>
      </c>
      <c r="E7" s="50" t="str">
        <f>VLOOKUP(B7,'EK-2-B-C'!B:C,2,FALSE)</f>
        <v>Yenidoğan ikinci basamak yoğun bakım hastası</v>
      </c>
    </row>
    <row r="8" spans="1:5" x14ac:dyDescent="0.25">
      <c r="A8" s="96">
        <v>6</v>
      </c>
      <c r="B8" s="96" t="s">
        <v>19709</v>
      </c>
      <c r="C8" s="97" t="s">
        <v>16516</v>
      </c>
      <c r="D8" s="48">
        <v>60</v>
      </c>
      <c r="E8" s="50" t="str">
        <f>VLOOKUP(B8,'EK-2-B-C'!B:C,2,FALSE)</f>
        <v>Yenidoğan üçüncü basamak yoğun bakım hastası</v>
      </c>
    </row>
    <row r="9" spans="1:5" x14ac:dyDescent="0.25">
      <c r="A9" s="99">
        <v>7</v>
      </c>
      <c r="B9" s="99" t="s">
        <v>19710</v>
      </c>
      <c r="C9" s="97" t="s">
        <v>22105</v>
      </c>
      <c r="D9" s="48">
        <v>70</v>
      </c>
      <c r="E9" s="50" t="str">
        <f>VLOOKUP(B9,'EK-2-B-C'!B:C,2,FALSE)</f>
        <v>Palyatif bakım tedavisi</v>
      </c>
    </row>
    <row r="10" spans="1:5" x14ac:dyDescent="0.25">
      <c r="A10" s="96">
        <v>8</v>
      </c>
      <c r="B10" s="96" t="s">
        <v>19711</v>
      </c>
      <c r="C10" s="97" t="s">
        <v>16</v>
      </c>
      <c r="D10" s="48">
        <v>50</v>
      </c>
      <c r="E10" s="50" t="str">
        <f>VLOOKUP(B10,'EK-2-B-C'!B:C,2,FALSE)</f>
        <v xml:space="preserve">Malign deri tümörlerinin eksizyonu </v>
      </c>
    </row>
    <row r="11" spans="1:5" x14ac:dyDescent="0.25">
      <c r="A11" s="96">
        <v>9</v>
      </c>
      <c r="B11" s="96" t="s">
        <v>19712</v>
      </c>
      <c r="C11" s="97" t="s">
        <v>17</v>
      </c>
      <c r="D11" s="48">
        <v>50</v>
      </c>
      <c r="E11" s="50" t="str">
        <f>VLOOKUP(B11,'EK-2-B-C'!B:C,2,FALSE)</f>
        <v>Malign deri tümörlerinin eksizyonu, flep veya greft ile</v>
      </c>
    </row>
    <row r="12" spans="1:5" x14ac:dyDescent="0.25">
      <c r="A12" s="96">
        <v>10</v>
      </c>
      <c r="B12" s="96" t="s">
        <v>19755</v>
      </c>
      <c r="C12" s="97" t="s">
        <v>4238</v>
      </c>
      <c r="D12" s="48">
        <v>20</v>
      </c>
      <c r="E12" s="50" t="str">
        <f>VLOOKUP(B12,'EK-2-B-C'!B:C,2,FALSE)</f>
        <v>Üç farklı dokuyu birlikte içeren serbest  flep</v>
      </c>
    </row>
    <row r="13" spans="1:5" x14ac:dyDescent="0.25">
      <c r="A13" s="96">
        <v>11</v>
      </c>
      <c r="B13" s="96" t="s">
        <v>19786</v>
      </c>
      <c r="C13" s="98" t="s">
        <v>520</v>
      </c>
      <c r="D13" s="48">
        <v>40</v>
      </c>
      <c r="E13" s="50" t="str">
        <f>VLOOKUP(B13,'EK-2-B-C'!B:C,2,FALSE)</f>
        <v>Mandibula veya maksilladan ameloblastoma rezeksiyonu</v>
      </c>
    </row>
    <row r="14" spans="1:5" x14ac:dyDescent="0.25">
      <c r="A14" s="96">
        <v>12</v>
      </c>
      <c r="B14" s="96" t="s">
        <v>19787</v>
      </c>
      <c r="C14" s="98" t="s">
        <v>521</v>
      </c>
      <c r="D14" s="48">
        <v>40</v>
      </c>
      <c r="E14" s="50" t="str">
        <f>VLOOKUP(B14,'EK-2-B-C'!B:C,2,FALSE)</f>
        <v>Mandibula veya maksilladan küçük çaplı tümör rezeksizyonu</v>
      </c>
    </row>
    <row r="15" spans="1:5" x14ac:dyDescent="0.25">
      <c r="A15" s="96">
        <v>13</v>
      </c>
      <c r="B15" s="96" t="s">
        <v>19788</v>
      </c>
      <c r="C15" s="98" t="s">
        <v>522</v>
      </c>
      <c r="D15" s="48">
        <v>40</v>
      </c>
      <c r="E15" s="50" t="str">
        <f>VLOOKUP(B15,'EK-2-B-C'!B:C,2,FALSE)</f>
        <v>Mandibuladan tümör rezeksiyonu ve plak ile rekonstrüksiyon</v>
      </c>
    </row>
    <row r="16" spans="1:5" x14ac:dyDescent="0.25">
      <c r="A16" s="96">
        <v>14</v>
      </c>
      <c r="B16" s="96" t="s">
        <v>19789</v>
      </c>
      <c r="C16" s="98" t="s">
        <v>523</v>
      </c>
      <c r="D16" s="48">
        <v>40</v>
      </c>
      <c r="E16" s="50" t="str">
        <f>VLOOKUP(B16,'EK-2-B-C'!B:C,2,FALSE)</f>
        <v>Mandibuladan tümör rezeksiyonu ve vaskülarize kemik grefti ile onarım</v>
      </c>
    </row>
    <row r="17" spans="1:5" x14ac:dyDescent="0.25">
      <c r="A17" s="96">
        <v>15</v>
      </c>
      <c r="B17" s="96" t="s">
        <v>19790</v>
      </c>
      <c r="C17" s="97" t="s">
        <v>524</v>
      </c>
      <c r="D17" s="48">
        <v>50</v>
      </c>
      <c r="E17" s="50" t="str">
        <f>VLOOKUP(B17,'EK-2-B-C'!B:C,2,FALSE)</f>
        <v>Maksillomandibüler ilerletme cerrahisi</v>
      </c>
    </row>
    <row r="18" spans="1:5" x14ac:dyDescent="0.25">
      <c r="A18" s="96">
        <v>16</v>
      </c>
      <c r="B18" s="96" t="s">
        <v>19791</v>
      </c>
      <c r="C18" s="98" t="s">
        <v>525</v>
      </c>
      <c r="D18" s="48">
        <v>40</v>
      </c>
      <c r="E18" s="50" t="str">
        <f>VLOOKUP(B18,'EK-2-B-C'!B:C,2,FALSE)</f>
        <v>Mandibuladan tümör rezeksiyonu ve eş zamanlı kemik grefti ile onarım</v>
      </c>
    </row>
    <row r="19" spans="1:5" x14ac:dyDescent="0.25">
      <c r="A19" s="96">
        <v>17</v>
      </c>
      <c r="B19" s="96" t="s">
        <v>19842</v>
      </c>
      <c r="C19" s="97" t="s">
        <v>122</v>
      </c>
      <c r="D19" s="48">
        <v>50</v>
      </c>
      <c r="E19" s="50" t="str">
        <f>VLOOKUP(B19,'EK-2-B-C'!B:C,2,FALSE)</f>
        <v>Boyun diseksiyonu, radikal veya fonksiyonel, tek taraf</v>
      </c>
    </row>
    <row r="20" spans="1:5" x14ac:dyDescent="0.25">
      <c r="A20" s="96">
        <v>18</v>
      </c>
      <c r="B20" s="96" t="s">
        <v>19847</v>
      </c>
      <c r="C20" s="98" t="s">
        <v>127</v>
      </c>
      <c r="D20" s="48">
        <v>40</v>
      </c>
      <c r="E20" s="50" t="str">
        <f>VLOOKUP(B20,'EK-2-B-C'!B:C,2,FALSE)</f>
        <v>Endolaringeal lazer cerrahisi</v>
      </c>
    </row>
    <row r="21" spans="1:5" x14ac:dyDescent="0.25">
      <c r="A21" s="96">
        <v>19</v>
      </c>
      <c r="B21" s="96" t="s">
        <v>19848</v>
      </c>
      <c r="C21" s="97" t="s">
        <v>4312</v>
      </c>
      <c r="D21" s="48">
        <v>50</v>
      </c>
      <c r="E21" s="50" t="str">
        <f>VLOOKUP(B21,'EK-2-B-C'!B:C,2,FALSE)</f>
        <v>Endolaringeal mikrocerrahi ile larinks poliplerine girişim</v>
      </c>
    </row>
    <row r="22" spans="1:5" x14ac:dyDescent="0.25">
      <c r="A22" s="96">
        <v>20</v>
      </c>
      <c r="B22" s="96" t="s">
        <v>19849</v>
      </c>
      <c r="C22" s="98" t="s">
        <v>128</v>
      </c>
      <c r="D22" s="48">
        <v>40</v>
      </c>
      <c r="E22" s="50" t="str">
        <f>VLOOKUP(B22,'EK-2-B-C'!B:C,2,FALSE)</f>
        <v>Faringolarinjektomi</v>
      </c>
    </row>
    <row r="23" spans="1:5" x14ac:dyDescent="0.25">
      <c r="A23" s="96">
        <v>21</v>
      </c>
      <c r="B23" s="96" t="s">
        <v>19850</v>
      </c>
      <c r="C23" s="98" t="s">
        <v>129</v>
      </c>
      <c r="D23" s="48">
        <v>40</v>
      </c>
      <c r="E23" s="50" t="str">
        <f>VLOOKUP(B23,'EK-2-B-C'!B:C,2,FALSE)</f>
        <v xml:space="preserve">Faringolaringoözefajektomi   </v>
      </c>
    </row>
    <row r="24" spans="1:5" x14ac:dyDescent="0.25">
      <c r="A24" s="96">
        <v>22</v>
      </c>
      <c r="B24" s="96" t="s">
        <v>19862</v>
      </c>
      <c r="C24" s="97" t="s">
        <v>606</v>
      </c>
      <c r="D24" s="48">
        <v>50</v>
      </c>
      <c r="E24" s="50" t="str">
        <f>VLOOKUP(B24,'EK-2-B-C'!B:C,2,FALSE)</f>
        <v>Laringeal  stenoz cerrahisi</v>
      </c>
    </row>
    <row r="25" spans="1:5" x14ac:dyDescent="0.25">
      <c r="A25" s="96">
        <v>23</v>
      </c>
      <c r="B25" s="96" t="s">
        <v>19865</v>
      </c>
      <c r="C25" s="98" t="s">
        <v>612</v>
      </c>
      <c r="D25" s="48">
        <v>40</v>
      </c>
      <c r="E25" s="50" t="str">
        <f>VLOOKUP(B25,'EK-2-B-C'!B:C,2,FALSE)</f>
        <v>Larinjektomi, parsiyel</v>
      </c>
    </row>
    <row r="26" spans="1:5" x14ac:dyDescent="0.25">
      <c r="A26" s="96">
        <v>24</v>
      </c>
      <c r="B26" s="96" t="s">
        <v>19866</v>
      </c>
      <c r="C26" s="98" t="s">
        <v>613</v>
      </c>
      <c r="D26" s="48">
        <v>40</v>
      </c>
      <c r="E26" s="50" t="str">
        <f>VLOOKUP(B26,'EK-2-B-C'!B:C,2,FALSE)</f>
        <v>Larinjektomi, total</v>
      </c>
    </row>
    <row r="27" spans="1:5" x14ac:dyDescent="0.25">
      <c r="A27" s="96">
        <v>25</v>
      </c>
      <c r="B27" s="96" t="s">
        <v>19872</v>
      </c>
      <c r="C27" s="98" t="s">
        <v>622</v>
      </c>
      <c r="D27" s="48">
        <v>40</v>
      </c>
      <c r="E27" s="50" t="str">
        <f>VLOOKUP(B27,'EK-2-B-C'!B:C,2,FALSE)</f>
        <v>Suprahyoid boyun diseksiyonu</v>
      </c>
    </row>
    <row r="28" spans="1:5" x14ac:dyDescent="0.25">
      <c r="A28" s="96">
        <v>26</v>
      </c>
      <c r="B28" s="96" t="s">
        <v>19911</v>
      </c>
      <c r="C28" s="98" t="s">
        <v>665</v>
      </c>
      <c r="D28" s="48">
        <v>40</v>
      </c>
      <c r="E28" s="50" t="str">
        <f>VLOOKUP(B28,'EK-2-B-C'!B:C,2,FALSE)</f>
        <v>Ağız içinde malign tümörlerin eksizyonu ve lokal flep uygulaması</v>
      </c>
    </row>
    <row r="29" spans="1:5" x14ac:dyDescent="0.25">
      <c r="A29" s="96">
        <v>27</v>
      </c>
      <c r="B29" s="96" t="s">
        <v>19912</v>
      </c>
      <c r="C29" s="98" t="s">
        <v>667</v>
      </c>
      <c r="D29" s="48">
        <v>40</v>
      </c>
      <c r="E29" s="50" t="str">
        <f>VLOOKUP(B29,'EK-2-B-C'!B:C,2,FALSE)</f>
        <v>Ağız ve çenenin kemik rezeksiyonu gerektiren malign tümörleri</v>
      </c>
    </row>
    <row r="30" spans="1:5" ht="24" x14ac:dyDescent="0.25">
      <c r="A30" s="96">
        <v>28</v>
      </c>
      <c r="B30" s="96" t="s">
        <v>19930</v>
      </c>
      <c r="C30" s="98" t="s">
        <v>688</v>
      </c>
      <c r="D30" s="48">
        <v>40</v>
      </c>
      <c r="E30" s="50" t="str">
        <f>VLOOKUP(B30,'EK-2-B-C'!B:C,2,FALSE)</f>
        <v>Dudak malign tümör rezeksiyonu ve suprahyoid boyun diseksiyonu, Estlander, Berdnard vb. flep ile</v>
      </c>
    </row>
    <row r="31" spans="1:5" x14ac:dyDescent="0.25">
      <c r="A31" s="96">
        <v>29</v>
      </c>
      <c r="B31" s="96" t="s">
        <v>19938</v>
      </c>
      <c r="C31" s="98" t="s">
        <v>696</v>
      </c>
      <c r="D31" s="48">
        <v>40</v>
      </c>
      <c r="E31" s="50" t="str">
        <f>VLOOKUP(B31,'EK-2-B-C'!B:C,2,FALSE)</f>
        <v>Dudaktan büyük tümör rezeksiyonu ve lokal flepler ile onarımı</v>
      </c>
    </row>
    <row r="32" spans="1:5" ht="24" x14ac:dyDescent="0.25">
      <c r="A32" s="96">
        <v>30</v>
      </c>
      <c r="B32" s="96" t="s">
        <v>19939</v>
      </c>
      <c r="C32" s="98" t="s">
        <v>697</v>
      </c>
      <c r="D32" s="48">
        <v>40</v>
      </c>
      <c r="E32" s="50" t="str">
        <f>VLOOKUP(B32,'EK-2-B-C'!B:C,2,FALSE)</f>
        <v>Dudaktan büyük tümör rezeksiyonu, lokal flepler ile onarımı ve LAP biyopsisi</v>
      </c>
    </row>
    <row r="33" spans="1:5" x14ac:dyDescent="0.25">
      <c r="A33" s="96">
        <v>31</v>
      </c>
      <c r="B33" s="96" t="s">
        <v>19941</v>
      </c>
      <c r="C33" s="98" t="s">
        <v>699</v>
      </c>
      <c r="D33" s="48">
        <v>40</v>
      </c>
      <c r="E33" s="50" t="str">
        <f>VLOOKUP(B33,'EK-2-B-C'!B:C,2,FALSE)</f>
        <v xml:space="preserve">Farinks duvarının rezeksiyonu ve onarımı, miyokütan flep ile </v>
      </c>
    </row>
    <row r="34" spans="1:5" ht="24" x14ac:dyDescent="0.25">
      <c r="A34" s="96">
        <v>32</v>
      </c>
      <c r="B34" s="96" t="s">
        <v>19951</v>
      </c>
      <c r="C34" s="98" t="s">
        <v>4059</v>
      </c>
      <c r="D34" s="48">
        <v>40</v>
      </c>
      <c r="E34" s="50" t="str">
        <f>VLOOKUP(B34,'EK-2-B-C'!B:C,2,FALSE)</f>
        <v>İntraoral tümör eksizyonu, mandibula rezeksiyonu ve  boyun diseksiyonu  (Komando ameliyatı)</v>
      </c>
    </row>
    <row r="35" spans="1:5" x14ac:dyDescent="0.25">
      <c r="A35" s="96">
        <v>33</v>
      </c>
      <c r="B35" s="96" t="s">
        <v>19968</v>
      </c>
      <c r="C35" s="98" t="s">
        <v>727</v>
      </c>
      <c r="D35" s="48">
        <v>40</v>
      </c>
      <c r="E35" s="50" t="str">
        <f>VLOOKUP(B35,'EK-2-B-C'!B:C,2,FALSE)</f>
        <v xml:space="preserve">Sert damaktan tümör eksizyonu ve onarım, greft ile </v>
      </c>
    </row>
    <row r="36" spans="1:5" x14ac:dyDescent="0.25">
      <c r="A36" s="96">
        <v>34</v>
      </c>
      <c r="B36" s="96" t="s">
        <v>19969</v>
      </c>
      <c r="C36" s="98" t="s">
        <v>728</v>
      </c>
      <c r="D36" s="48">
        <v>40</v>
      </c>
      <c r="E36" s="50" t="str">
        <f>VLOOKUP(B36,'EK-2-B-C'!B:C,2,FALSE)</f>
        <v>Sert damaktan tümör eksizyonu, primer onarım</v>
      </c>
    </row>
    <row r="37" spans="1:5" x14ac:dyDescent="0.25">
      <c r="A37" s="96">
        <v>35</v>
      </c>
      <c r="B37" s="96" t="s">
        <v>19971</v>
      </c>
      <c r="C37" s="98" t="s">
        <v>730</v>
      </c>
      <c r="D37" s="48">
        <v>40</v>
      </c>
      <c r="E37" s="50" t="str">
        <f>VLOOKUP(B37,'EK-2-B-C'!B:C,2,FALSE)</f>
        <v>Tonsil plikalar, retromolar trigon radikal rezeksiyonu, flepler ile</v>
      </c>
    </row>
    <row r="38" spans="1:5" x14ac:dyDescent="0.25">
      <c r="A38" s="96">
        <v>36</v>
      </c>
      <c r="B38" s="96" t="s">
        <v>19995</v>
      </c>
      <c r="C38" s="98" t="s">
        <v>757</v>
      </c>
      <c r="D38" s="48">
        <v>40</v>
      </c>
      <c r="E38" s="50" t="str">
        <f>VLOOKUP(B38,'EK-2-B-C'!B:C,2,FALSE)</f>
        <v xml:space="preserve">Mediastinal kist veya tümör eksizyonu </v>
      </c>
    </row>
    <row r="39" spans="1:5" x14ac:dyDescent="0.25">
      <c r="A39" s="96">
        <v>37</v>
      </c>
      <c r="B39" s="96" t="s">
        <v>19996</v>
      </c>
      <c r="C39" s="98" t="s">
        <v>758</v>
      </c>
      <c r="D39" s="48">
        <v>40</v>
      </c>
      <c r="E39" s="50" t="str">
        <f>VLOOKUP(B39,'EK-2-B-C'!B:C,2,FALSE)</f>
        <v xml:space="preserve">Mediastinal tümör eksizyonu, malign </v>
      </c>
    </row>
    <row r="40" spans="1:5" x14ac:dyDescent="0.25">
      <c r="A40" s="96">
        <v>38</v>
      </c>
      <c r="B40" s="96" t="s">
        <v>19997</v>
      </c>
      <c r="C40" s="98" t="s">
        <v>759</v>
      </c>
      <c r="D40" s="48">
        <v>40</v>
      </c>
      <c r="E40" s="50" t="str">
        <f>VLOOKUP(B40,'EK-2-B-C'!B:C,2,FALSE)</f>
        <v>Mediastinoskopi</v>
      </c>
    </row>
    <row r="41" spans="1:5" x14ac:dyDescent="0.25">
      <c r="A41" s="96">
        <v>39</v>
      </c>
      <c r="B41" s="96" t="s">
        <v>20005</v>
      </c>
      <c r="C41" s="98" t="s">
        <v>765</v>
      </c>
      <c r="D41" s="48">
        <v>40</v>
      </c>
      <c r="E41" s="50" t="str">
        <f>VLOOKUP(B41,'EK-2-B-C'!B:C,2,FALSE)</f>
        <v>Torakoplasti, bronkoplevral fistül kapatılması ile birlikte</v>
      </c>
    </row>
    <row r="42" spans="1:5" x14ac:dyDescent="0.25">
      <c r="A42" s="96">
        <v>40</v>
      </c>
      <c r="B42" s="96" t="s">
        <v>20006</v>
      </c>
      <c r="C42" s="98" t="s">
        <v>766</v>
      </c>
      <c r="D42" s="48">
        <v>40</v>
      </c>
      <c r="E42" s="50" t="str">
        <f>VLOOKUP(B42,'EK-2-B-C'!B:C,2,FALSE)</f>
        <v>Torakoplasti, Schede tipi veya ekstraplevral</v>
      </c>
    </row>
    <row r="43" spans="1:5" x14ac:dyDescent="0.25">
      <c r="A43" s="96">
        <v>41</v>
      </c>
      <c r="B43" s="96" t="s">
        <v>20007</v>
      </c>
      <c r="C43" s="97" t="s">
        <v>767</v>
      </c>
      <c r="D43" s="48">
        <v>20</v>
      </c>
      <c r="E43" s="50" t="str">
        <f>VLOOKUP(B43,'EK-2-B-C'!B:C,2,FALSE)</f>
        <v>Toraks duvarı deformiteleri, pectus excavatum, carinatum</v>
      </c>
    </row>
    <row r="44" spans="1:5" x14ac:dyDescent="0.25">
      <c r="A44" s="96">
        <v>42</v>
      </c>
      <c r="B44" s="96" t="s">
        <v>20008</v>
      </c>
      <c r="C44" s="98" t="s">
        <v>768</v>
      </c>
      <c r="D44" s="48">
        <v>40</v>
      </c>
      <c r="E44" s="50" t="str">
        <f>VLOOKUP(B44,'EK-2-B-C'!B:C,2,FALSE)</f>
        <v xml:space="preserve">Toraks duvarı rezeksiyonu ve rekonstrüksiyonu, protez ile    </v>
      </c>
    </row>
    <row r="45" spans="1:5" x14ac:dyDescent="0.25">
      <c r="A45" s="96">
        <v>43</v>
      </c>
      <c r="B45" s="96" t="s">
        <v>20009</v>
      </c>
      <c r="C45" s="98" t="s">
        <v>769</v>
      </c>
      <c r="D45" s="48">
        <v>40</v>
      </c>
      <c r="E45" s="50" t="str">
        <f>VLOOKUP(B45,'EK-2-B-C'!B:C,2,FALSE)</f>
        <v xml:space="preserve">Toraks duvarı rezeksiyonu ve rekonstrüksiyonu, protezsiz  </v>
      </c>
    </row>
    <row r="46" spans="1:5" x14ac:dyDescent="0.25">
      <c r="A46" s="96">
        <v>44</v>
      </c>
      <c r="B46" s="96" t="s">
        <v>20010</v>
      </c>
      <c r="C46" s="98" t="s">
        <v>770</v>
      </c>
      <c r="D46" s="48">
        <v>40</v>
      </c>
      <c r="E46" s="50" t="str">
        <f>VLOOKUP(B46,'EK-2-B-C'!B:C,2,FALSE)</f>
        <v>TOS, trans aksiller girişim, servikal kot ve/veya 1. kot rezeksiyonu</v>
      </c>
    </row>
    <row r="47" spans="1:5" x14ac:dyDescent="0.25">
      <c r="A47" s="96">
        <v>45</v>
      </c>
      <c r="B47" s="96" t="s">
        <v>20011</v>
      </c>
      <c r="C47" s="98" t="s">
        <v>771</v>
      </c>
      <c r="D47" s="48">
        <v>40</v>
      </c>
      <c r="E47" s="50" t="str">
        <f>VLOOKUP(B47,'EK-2-B-C'!B:C,2,FALSE)</f>
        <v>Tümör eksizyonu, intratorasik, ekstrapulmoner</v>
      </c>
    </row>
    <row r="48" spans="1:5" x14ac:dyDescent="0.25">
      <c r="A48" s="96">
        <v>46</v>
      </c>
      <c r="B48" s="96" t="s">
        <v>20012</v>
      </c>
      <c r="C48" s="98" t="s">
        <v>772</v>
      </c>
      <c r="D48" s="48">
        <v>40</v>
      </c>
      <c r="E48" s="50" t="str">
        <f>VLOOKUP(B48,'EK-2-B-C'!B:C,2,FALSE)</f>
        <v>Tümör veya kist eksizyonu</v>
      </c>
    </row>
    <row r="49" spans="1:5" x14ac:dyDescent="0.25">
      <c r="A49" s="96">
        <v>47</v>
      </c>
      <c r="B49" s="96" t="s">
        <v>20017</v>
      </c>
      <c r="C49" s="97" t="s">
        <v>779</v>
      </c>
      <c r="D49" s="48">
        <v>20</v>
      </c>
      <c r="E49" s="50" t="str">
        <f>VLOOKUP(B49,'EK-2-B-C'!B:C,2,FALSE)</f>
        <v>Kloakal ekstrofi onarımı</v>
      </c>
    </row>
    <row r="50" spans="1:5" x14ac:dyDescent="0.25">
      <c r="A50" s="96">
        <v>48</v>
      </c>
      <c r="B50" s="96" t="s">
        <v>20026</v>
      </c>
      <c r="C50" s="98" t="s">
        <v>790</v>
      </c>
      <c r="D50" s="48">
        <v>40</v>
      </c>
      <c r="E50" s="50" t="str">
        <f>VLOOKUP(B50,'EK-2-B-C'!B:C,2,FALSE)</f>
        <v>Mastektomi, basit</v>
      </c>
    </row>
    <row r="51" spans="1:5" x14ac:dyDescent="0.25">
      <c r="A51" s="96">
        <v>49</v>
      </c>
      <c r="B51" s="96" t="s">
        <v>20027</v>
      </c>
      <c r="C51" s="98" t="s">
        <v>791</v>
      </c>
      <c r="D51" s="48">
        <v>40</v>
      </c>
      <c r="E51" s="50" t="str">
        <f>VLOOKUP(B51,'EK-2-B-C'!B:C,2,FALSE)</f>
        <v>Mastektomi, radikal</v>
      </c>
    </row>
    <row r="52" spans="1:5" x14ac:dyDescent="0.25">
      <c r="A52" s="96">
        <v>50</v>
      </c>
      <c r="B52" s="96" t="s">
        <v>20028</v>
      </c>
      <c r="C52" s="97" t="s">
        <v>792</v>
      </c>
      <c r="D52" s="48">
        <v>50</v>
      </c>
      <c r="E52" s="50" t="str">
        <f>VLOOKUP(B52,'EK-2-B-C'!B:C,2,FALSE)</f>
        <v>Mastektomi, modifiye radikal</v>
      </c>
    </row>
    <row r="53" spans="1:5" x14ac:dyDescent="0.25">
      <c r="A53" s="96">
        <v>51</v>
      </c>
      <c r="B53" s="96" t="s">
        <v>20036</v>
      </c>
      <c r="C53" s="98" t="s">
        <v>800</v>
      </c>
      <c r="D53" s="48">
        <v>40</v>
      </c>
      <c r="E53" s="50" t="str">
        <f>VLOOKUP(B53,'EK-2-B-C'!B:C,2,FALSE)</f>
        <v>Segmental mastektomi</v>
      </c>
    </row>
    <row r="54" spans="1:5" x14ac:dyDescent="0.25">
      <c r="A54" s="96">
        <v>52</v>
      </c>
      <c r="B54" s="96" t="s">
        <v>20038</v>
      </c>
      <c r="C54" s="97" t="s">
        <v>802</v>
      </c>
      <c r="D54" s="48">
        <v>50</v>
      </c>
      <c r="E54" s="50" t="str">
        <f>VLOOKUP(B54,'EK-2-B-C'!B:C,2,FALSE)</f>
        <v>Segmental mastektomi ile birlikte aksiller sentinel lenf nodu eksizyonu</v>
      </c>
    </row>
    <row r="55" spans="1:5" x14ac:dyDescent="0.25">
      <c r="A55" s="96">
        <v>53</v>
      </c>
      <c r="B55" s="96" t="s">
        <v>20039</v>
      </c>
      <c r="C55" s="97" t="s">
        <v>803</v>
      </c>
      <c r="D55" s="48">
        <v>50</v>
      </c>
      <c r="E55" s="50" t="str">
        <f>VLOOKUP(B55,'EK-2-B-C'!B:C,2,FALSE)</f>
        <v>Segmental mastektomi ile birlikte aksiler diseksiyon</v>
      </c>
    </row>
    <row r="56" spans="1:5" x14ac:dyDescent="0.25">
      <c r="A56" s="96">
        <v>54</v>
      </c>
      <c r="B56" s="96" t="s">
        <v>20048</v>
      </c>
      <c r="C56" s="97" t="s">
        <v>813</v>
      </c>
      <c r="D56" s="48">
        <v>40</v>
      </c>
      <c r="E56" s="50" t="str">
        <f>VLOOKUP(B56,'EK-2-B-C'!B:C,2,FALSE)</f>
        <v>İnguinal herni onarımı, tek taraf, laparoskopik</v>
      </c>
    </row>
    <row r="57" spans="1:5" x14ac:dyDescent="0.25">
      <c r="A57" s="96">
        <v>55</v>
      </c>
      <c r="B57" s="96" t="s">
        <v>20049</v>
      </c>
      <c r="C57" s="97" t="s">
        <v>814</v>
      </c>
      <c r="D57" s="48">
        <v>40</v>
      </c>
      <c r="E57" s="50" t="str">
        <f>VLOOKUP(B57,'EK-2-B-C'!B:C,2,FALSE)</f>
        <v>İnguinal herni onarımı, iki taraf, laparoskopik</v>
      </c>
    </row>
    <row r="58" spans="1:5" x14ac:dyDescent="0.25">
      <c r="A58" s="96">
        <v>56</v>
      </c>
      <c r="B58" s="96" t="s">
        <v>20064</v>
      </c>
      <c r="C58" s="97" t="s">
        <v>829</v>
      </c>
      <c r="D58" s="48">
        <v>40</v>
      </c>
      <c r="E58" s="50" t="str">
        <f>VLOOKUP(B58,'EK-2-B-C'!B:C,2,FALSE)</f>
        <v>Umblikal herni onarımı, laparoskopik</v>
      </c>
    </row>
    <row r="59" spans="1:5" x14ac:dyDescent="0.25">
      <c r="A59" s="96">
        <v>57</v>
      </c>
      <c r="B59" s="96" t="s">
        <v>20071</v>
      </c>
      <c r="C59" s="97" t="s">
        <v>836</v>
      </c>
      <c r="D59" s="48">
        <v>20</v>
      </c>
      <c r="E59" s="50" t="str">
        <f>VLOOKUP(B59,'EK-2-B-C'!B:C,2,FALSE)</f>
        <v>Ventral herni onarımı</v>
      </c>
    </row>
    <row r="60" spans="1:5" x14ac:dyDescent="0.25">
      <c r="A60" s="96">
        <v>58</v>
      </c>
      <c r="B60" s="96" t="s">
        <v>20072</v>
      </c>
      <c r="C60" s="97" t="s">
        <v>838</v>
      </c>
      <c r="D60" s="48">
        <v>20</v>
      </c>
      <c r="E60" s="50" t="str">
        <f>VLOOKUP(B60,'EK-2-B-C'!B:C,2,FALSE)</f>
        <v>Bochdalek hernisi onarımı, abdominal</v>
      </c>
    </row>
    <row r="61" spans="1:5" x14ac:dyDescent="0.25">
      <c r="A61" s="96">
        <v>59</v>
      </c>
      <c r="B61" s="96" t="s">
        <v>20104</v>
      </c>
      <c r="C61" s="98" t="s">
        <v>870</v>
      </c>
      <c r="D61" s="48">
        <v>50</v>
      </c>
      <c r="E61" s="50" t="str">
        <f>VLOOKUP(B61,'EK-2-B-C'!B:C,2,FALSE)</f>
        <v xml:space="preserve">Perikardiyosentez </v>
      </c>
    </row>
    <row r="62" spans="1:5" x14ac:dyDescent="0.25">
      <c r="A62" s="96">
        <v>60</v>
      </c>
      <c r="B62" s="96" t="s">
        <v>20105</v>
      </c>
      <c r="C62" s="98" t="s">
        <v>871</v>
      </c>
      <c r="D62" s="48">
        <v>50</v>
      </c>
      <c r="E62" s="50" t="str">
        <f>VLOOKUP(B62,'EK-2-B-C'!B:C,2,FALSE)</f>
        <v xml:space="preserve">Tüp perikardiyostomi </v>
      </c>
    </row>
    <row r="63" spans="1:5" x14ac:dyDescent="0.25">
      <c r="A63" s="96">
        <v>61</v>
      </c>
      <c r="B63" s="96" t="s">
        <v>20106</v>
      </c>
      <c r="C63" s="97" t="s">
        <v>872</v>
      </c>
      <c r="D63" s="48">
        <v>50</v>
      </c>
      <c r="E63" s="50" t="str">
        <f>VLOOKUP(B63,'EK-2-B-C'!B:C,2,FALSE)</f>
        <v>Pıhtı veya yabancı cisim çıkartılması için perikardiyotomi, primer</v>
      </c>
    </row>
    <row r="64" spans="1:5" x14ac:dyDescent="0.25">
      <c r="A64" s="96">
        <v>62</v>
      </c>
      <c r="B64" s="96" t="s">
        <v>20107</v>
      </c>
      <c r="C64" s="97" t="s">
        <v>873</v>
      </c>
      <c r="D64" s="48">
        <v>50</v>
      </c>
      <c r="E64" s="50" t="str">
        <f>VLOOKUP(B64,'EK-2-B-C'!B:C,2,FALSE)</f>
        <v xml:space="preserve">Perikardiyal pencere açılması veya parsiyel rezeksiyon </v>
      </c>
    </row>
    <row r="65" spans="1:5" x14ac:dyDescent="0.25">
      <c r="A65" s="96">
        <v>63</v>
      </c>
      <c r="B65" s="96" t="s">
        <v>20108</v>
      </c>
      <c r="C65" s="97" t="s">
        <v>874</v>
      </c>
      <c r="D65" s="48">
        <v>50</v>
      </c>
      <c r="E65" s="50" t="str">
        <f>VLOOKUP(B65,'EK-2-B-C'!B:C,2,FALSE)</f>
        <v>Perikardiyektomi, subtotal veya tam, kardiyopulmoner by-pass olmaksızın</v>
      </c>
    </row>
    <row r="66" spans="1:5" x14ac:dyDescent="0.25">
      <c r="A66" s="96">
        <v>64</v>
      </c>
      <c r="B66" s="96" t="s">
        <v>20109</v>
      </c>
      <c r="C66" s="97" t="s">
        <v>876</v>
      </c>
      <c r="D66" s="48">
        <v>50</v>
      </c>
      <c r="E66" s="50" t="str">
        <f>VLOOKUP(B66,'EK-2-B-C'!B:C,2,FALSE)</f>
        <v>Perikardiyal kist veya tümör eksizyonu</v>
      </c>
    </row>
    <row r="67" spans="1:5" x14ac:dyDescent="0.25">
      <c r="A67" s="96">
        <v>65</v>
      </c>
      <c r="B67" s="96" t="s">
        <v>20110</v>
      </c>
      <c r="C67" s="97" t="s">
        <v>878</v>
      </c>
      <c r="D67" s="48">
        <v>50</v>
      </c>
      <c r="E67" s="50" t="str">
        <f>VLOOKUP(B67,'EK-2-B-C'!B:C,2,FALSE)</f>
        <v>İntrakardiyak tümör eksizyonu, kardiyopulmoner by-pass ile</v>
      </c>
    </row>
    <row r="68" spans="1:5" x14ac:dyDescent="0.25">
      <c r="A68" s="96">
        <v>66</v>
      </c>
      <c r="B68" s="96" t="s">
        <v>20112</v>
      </c>
      <c r="C68" s="97" t="s">
        <v>879</v>
      </c>
      <c r="D68" s="48">
        <v>50</v>
      </c>
      <c r="E68" s="50" t="str">
        <f>VLOOKUP(B68,'EK-2-B-C'!B:C,2,FALSE)</f>
        <v>Eksternal kardiyak tümör rezeksiyonu</v>
      </c>
    </row>
    <row r="69" spans="1:5" x14ac:dyDescent="0.25">
      <c r="A69" s="96">
        <v>67</v>
      </c>
      <c r="B69" s="96" t="s">
        <v>20113</v>
      </c>
      <c r="C69" s="97" t="s">
        <v>881</v>
      </c>
      <c r="D69" s="48">
        <v>50</v>
      </c>
      <c r="E69" s="50" t="str">
        <f>VLOOKUP(B69,'EK-2-B-C'!B:C,2,FALSE)</f>
        <v>Kardiyak kist hidatik eksizyonu, kardiyopulmoner bypass olmaksızın</v>
      </c>
    </row>
    <row r="70" spans="1:5" x14ac:dyDescent="0.25">
      <c r="A70" s="96">
        <v>68</v>
      </c>
      <c r="B70" s="96" t="s">
        <v>20114</v>
      </c>
      <c r="C70" s="97" t="s">
        <v>884</v>
      </c>
      <c r="D70" s="48">
        <v>40</v>
      </c>
      <c r="E70" s="50" t="str">
        <f>VLOOKUP(B70,'EK-2-B-C'!B:C,2,FALSE)</f>
        <v>Kalıcı pacemaker çıkartılması</v>
      </c>
    </row>
    <row r="71" spans="1:5" x14ac:dyDescent="0.25">
      <c r="A71" s="96">
        <v>69</v>
      </c>
      <c r="B71" s="96" t="s">
        <v>20115</v>
      </c>
      <c r="C71" s="97" t="s">
        <v>885</v>
      </c>
      <c r="D71" s="48">
        <v>40</v>
      </c>
      <c r="E71" s="50" t="str">
        <f>VLOOKUP(B71,'EK-2-B-C'!B:C,2,FALSE)</f>
        <v>Kalıcı pil ve epikardiyal elektrot yerleştirilmesi, torakotomi ile</v>
      </c>
    </row>
    <row r="72" spans="1:5" x14ac:dyDescent="0.25">
      <c r="A72" s="96">
        <v>70</v>
      </c>
      <c r="B72" s="96" t="s">
        <v>20116</v>
      </c>
      <c r="C72" s="98" t="s">
        <v>886</v>
      </c>
      <c r="D72" s="48">
        <v>40</v>
      </c>
      <c r="E72" s="50" t="str">
        <f>VLOOKUP(B72,'EK-2-B-C'!B:C,2,FALSE)</f>
        <v>Kalıcı pil ve epikardiyal elektrot yerleştirilmesi, xiphoid yaklaşımı ile</v>
      </c>
    </row>
    <row r="73" spans="1:5" ht="24" x14ac:dyDescent="0.25">
      <c r="A73" s="96">
        <v>71</v>
      </c>
      <c r="B73" s="96" t="s">
        <v>20120</v>
      </c>
      <c r="C73" s="97" t="s">
        <v>900</v>
      </c>
      <c r="D73" s="48">
        <v>50</v>
      </c>
      <c r="E73" s="50" t="str">
        <f>VLOOKUP(B73,'EK-2-B-C'!B:C,2,FALSE)</f>
        <v>Greft yerleştirilmesi, aort veya büyük damarlar, kardiyopulmoner by-pass ile</v>
      </c>
    </row>
    <row r="74" spans="1:5" x14ac:dyDescent="0.25">
      <c r="A74" s="96">
        <v>72</v>
      </c>
      <c r="B74" s="96" t="s">
        <v>20121</v>
      </c>
      <c r="C74" s="97" t="s">
        <v>903</v>
      </c>
      <c r="D74" s="48">
        <v>50</v>
      </c>
      <c r="E74" s="50" t="str">
        <f>VLOOKUP(B74,'EK-2-B-C'!B:C,2,FALSE)</f>
        <v>Kalp yaralanması onarımı, kardiyopulmoner by-pass olmaksızın</v>
      </c>
    </row>
    <row r="75" spans="1:5" x14ac:dyDescent="0.25">
      <c r="A75" s="96">
        <v>73</v>
      </c>
      <c r="B75" s="96" t="s">
        <v>20122</v>
      </c>
      <c r="C75" s="97" t="s">
        <v>905</v>
      </c>
      <c r="D75" s="48">
        <v>50</v>
      </c>
      <c r="E75" s="50" t="str">
        <f>VLOOKUP(B75,'EK-2-B-C'!B:C,2,FALSE)</f>
        <v>Kalp yaralanması, valvül hasarı, tamiri-replasmanı, koroner by-pass</v>
      </c>
    </row>
    <row r="76" spans="1:5" x14ac:dyDescent="0.25">
      <c r="A76" s="96">
        <v>74</v>
      </c>
      <c r="B76" s="96" t="s">
        <v>20123</v>
      </c>
      <c r="C76" s="97" t="s">
        <v>906</v>
      </c>
      <c r="D76" s="48">
        <v>50</v>
      </c>
      <c r="E76" s="50" t="str">
        <f>VLOOKUP(B76,'EK-2-B-C'!B:C,2,FALSE)</f>
        <v>Kalp yaralanması, ventriküler septal defekt onarımı</v>
      </c>
    </row>
    <row r="77" spans="1:5" x14ac:dyDescent="0.25">
      <c r="A77" s="96">
        <v>75</v>
      </c>
      <c r="B77" s="96" t="s">
        <v>20124</v>
      </c>
      <c r="C77" s="98" t="s">
        <v>908</v>
      </c>
      <c r="D77" s="48">
        <v>50</v>
      </c>
      <c r="E77" s="50" t="str">
        <f>VLOOKUP(B77,'EK-2-B-C'!B:C,2,FALSE)</f>
        <v>Kardiyotomi eksploratris, kardiyopulmoner by-pass olmaksızın</v>
      </c>
    </row>
    <row r="78" spans="1:5" x14ac:dyDescent="0.25">
      <c r="A78" s="96">
        <v>76</v>
      </c>
      <c r="B78" s="96" t="s">
        <v>20125</v>
      </c>
      <c r="C78" s="98" t="s">
        <v>910</v>
      </c>
      <c r="D78" s="48">
        <v>50</v>
      </c>
      <c r="E78" s="50" t="str">
        <f>VLOOKUP(B78,'EK-2-B-C'!B:C,2,FALSE)</f>
        <v>Apiko-aortik konduit konstruksiyonu</v>
      </c>
    </row>
    <row r="79" spans="1:5" x14ac:dyDescent="0.25">
      <c r="A79" s="96">
        <v>77</v>
      </c>
      <c r="B79" s="96" t="s">
        <v>20126</v>
      </c>
      <c r="C79" s="97" t="s">
        <v>911</v>
      </c>
      <c r="D79" s="48">
        <v>50</v>
      </c>
      <c r="E79" s="50" t="str">
        <f>VLOOKUP(B79,'EK-2-B-C'!B:C,2,FALSE)</f>
        <v>AVR, aortik anülüs genişletmesi ile birlikte, nonkoroner kusp</v>
      </c>
    </row>
    <row r="80" spans="1:5" x14ac:dyDescent="0.25">
      <c r="A80" s="96">
        <v>78</v>
      </c>
      <c r="B80" s="96" t="s">
        <v>20127</v>
      </c>
      <c r="C80" s="97" t="s">
        <v>4245</v>
      </c>
      <c r="D80" s="48">
        <v>50</v>
      </c>
      <c r="E80" s="50" t="str">
        <f>VLOOKUP(B80,'EK-2-B-C'!B:C,2,FALSE)</f>
        <v>AVR, transventriküler aortik anülüs genişletmesi ile birlikte</v>
      </c>
    </row>
    <row r="81" spans="1:5" x14ac:dyDescent="0.25">
      <c r="A81" s="96">
        <v>79</v>
      </c>
      <c r="B81" s="96" t="s">
        <v>20128</v>
      </c>
      <c r="C81" s="97" t="s">
        <v>912</v>
      </c>
      <c r="D81" s="48">
        <v>40</v>
      </c>
      <c r="E81" s="50" t="str">
        <f>VLOOKUP(B81,'EK-2-B-C'!B:C,2,FALSE)</f>
        <v>Diskret subvalvüler aort darlığında subvalvüler rezeksiyon veya insizyon</v>
      </c>
    </row>
    <row r="82" spans="1:5" x14ac:dyDescent="0.25">
      <c r="A82" s="96">
        <v>80</v>
      </c>
      <c r="B82" s="96" t="s">
        <v>20129</v>
      </c>
      <c r="C82" s="97" t="s">
        <v>4246</v>
      </c>
      <c r="D82" s="48">
        <v>40</v>
      </c>
      <c r="E82" s="50" t="str">
        <f>VLOOKUP(B82,'EK-2-B-C'!B:C,2,FALSE)</f>
        <v>İHSS (Asimetrik septal hipertrofi) 'de ventrikülomyotomi (Myektomi)</v>
      </c>
    </row>
    <row r="83" spans="1:5" x14ac:dyDescent="0.25">
      <c r="A83" s="96">
        <v>81</v>
      </c>
      <c r="B83" s="96" t="s">
        <v>20130</v>
      </c>
      <c r="C83" s="97" t="s">
        <v>4224</v>
      </c>
      <c r="D83" s="48">
        <v>50</v>
      </c>
      <c r="E83" s="50" t="str">
        <f>VLOOKUP(B83,'EK-2-B-C'!B:C,2,FALSE)</f>
        <v>Aort kapağı replasmanı (AVR) (Kardiopulmoner by-pass ile birlikte)</v>
      </c>
    </row>
    <row r="84" spans="1:5" x14ac:dyDescent="0.25">
      <c r="A84" s="96">
        <v>82</v>
      </c>
      <c r="B84" s="96" t="s">
        <v>20132</v>
      </c>
      <c r="C84" s="97" t="s">
        <v>8471</v>
      </c>
      <c r="D84" s="48">
        <v>50</v>
      </c>
      <c r="E84" s="50" t="str">
        <f>VLOOKUP(B84,'EK-2-B-C'!B:C,2,FALSE)</f>
        <v>Ross ameliyatı</v>
      </c>
    </row>
    <row r="85" spans="1:5" x14ac:dyDescent="0.25">
      <c r="A85" s="96">
        <v>83</v>
      </c>
      <c r="B85" s="96" t="s">
        <v>20134</v>
      </c>
      <c r="C85" s="98" t="s">
        <v>8473</v>
      </c>
      <c r="D85" s="48">
        <v>50</v>
      </c>
      <c r="E85" s="50" t="str">
        <f>VLOOKUP(B85,'EK-2-B-C'!B:C,2,FALSE)</f>
        <v>Valvotomi, aort kapağı (Komissurotomi)</v>
      </c>
    </row>
    <row r="86" spans="1:5" x14ac:dyDescent="0.25">
      <c r="A86" s="96">
        <v>84</v>
      </c>
      <c r="B86" s="96" t="s">
        <v>20135</v>
      </c>
      <c r="C86" s="98" t="s">
        <v>42</v>
      </c>
      <c r="D86" s="48">
        <v>50</v>
      </c>
      <c r="E86" s="50" t="str">
        <f>VLOOKUP(B86,'EK-2-B-C'!B:C,2,FALSE)</f>
        <v>Valvüloplasti, aort kapağı, açık</v>
      </c>
    </row>
    <row r="87" spans="1:5" x14ac:dyDescent="0.25">
      <c r="A87" s="96">
        <v>85</v>
      </c>
      <c r="B87" s="96" t="s">
        <v>20137</v>
      </c>
      <c r="C87" s="98" t="s">
        <v>45</v>
      </c>
      <c r="D87" s="48">
        <v>50</v>
      </c>
      <c r="E87" s="50" t="str">
        <f>VLOOKUP(B87,'EK-2-B-C'!B:C,2,FALSE)</f>
        <v>Valvotomi, mitral kapak, açık</v>
      </c>
    </row>
    <row r="88" spans="1:5" x14ac:dyDescent="0.25">
      <c r="A88" s="96">
        <v>86</v>
      </c>
      <c r="B88" s="96" t="s">
        <v>20138</v>
      </c>
      <c r="C88" s="98" t="s">
        <v>46</v>
      </c>
      <c r="D88" s="48">
        <v>50</v>
      </c>
      <c r="E88" s="50" t="str">
        <f>VLOOKUP(B88,'EK-2-B-C'!B:C,2,FALSE)</f>
        <v>Valvüloplasti, mitral kapak</v>
      </c>
    </row>
    <row r="89" spans="1:5" x14ac:dyDescent="0.25">
      <c r="A89" s="96">
        <v>87</v>
      </c>
      <c r="B89" s="96" t="s">
        <v>20139</v>
      </c>
      <c r="C89" s="98" t="s">
        <v>47</v>
      </c>
      <c r="D89" s="48">
        <v>50</v>
      </c>
      <c r="E89" s="50" t="str">
        <f>VLOOKUP(B89,'EK-2-B-C'!B:C,2,FALSE)</f>
        <v>Valvüloplasti, mitral kapak, prostetik ring ile</v>
      </c>
    </row>
    <row r="90" spans="1:5" x14ac:dyDescent="0.25">
      <c r="A90" s="96">
        <v>88</v>
      </c>
      <c r="B90" s="96" t="s">
        <v>20140</v>
      </c>
      <c r="C90" s="98" t="s">
        <v>48</v>
      </c>
      <c r="D90" s="48">
        <v>50</v>
      </c>
      <c r="E90" s="50" t="str">
        <f>VLOOKUP(B90,'EK-2-B-C'!B:C,2,FALSE)</f>
        <v>Valvüloplasti, mitral kapak, açık, radikal rekonstrüksiyon</v>
      </c>
    </row>
    <row r="91" spans="1:5" x14ac:dyDescent="0.25">
      <c r="A91" s="96">
        <v>89</v>
      </c>
      <c r="B91" s="96" t="s">
        <v>20141</v>
      </c>
      <c r="C91" s="97" t="s">
        <v>49</v>
      </c>
      <c r="D91" s="48">
        <v>50</v>
      </c>
      <c r="E91" s="50" t="str">
        <f>VLOOKUP(B91,'EK-2-B-C'!B:C,2,FALSE)</f>
        <v>Replasman, mitral kapak (MVR)</v>
      </c>
    </row>
    <row r="92" spans="1:5" x14ac:dyDescent="0.25">
      <c r="A92" s="96">
        <v>90</v>
      </c>
      <c r="B92" s="96" t="s">
        <v>20142</v>
      </c>
      <c r="C92" s="97" t="s">
        <v>4225</v>
      </c>
      <c r="D92" s="48">
        <v>50</v>
      </c>
      <c r="E92" s="50" t="str">
        <f>VLOOKUP(B92,'EK-2-B-C'!B:C,2,FALSE)</f>
        <v>Replasman  mitral kapak ile birlikte triküspit annüloplasti</v>
      </c>
    </row>
    <row r="93" spans="1:5" x14ac:dyDescent="0.25">
      <c r="A93" s="96">
        <v>91</v>
      </c>
      <c r="B93" s="96" t="s">
        <v>20143</v>
      </c>
      <c r="C93" s="97" t="s">
        <v>4382</v>
      </c>
      <c r="D93" s="48">
        <v>40</v>
      </c>
      <c r="E93" s="50" t="str">
        <f>VLOOKUP(B93,'EK-2-B-C'!B:C,2,FALSE)</f>
        <v>Minimal invaziv replasman, mitral kapak (MVR)</v>
      </c>
    </row>
    <row r="94" spans="1:5" ht="24" x14ac:dyDescent="0.25">
      <c r="A94" s="96">
        <v>92</v>
      </c>
      <c r="B94" s="96" t="s">
        <v>20144</v>
      </c>
      <c r="C94" s="97" t="s">
        <v>4383</v>
      </c>
      <c r="D94" s="48">
        <v>40</v>
      </c>
      <c r="E94" s="50" t="str">
        <f>VLOOKUP(B94,'EK-2-B-C'!B:C,2,FALSE)</f>
        <v>Minimal invaziv replasman  mitral kapak ile birlikte triküspit annüloplasti</v>
      </c>
    </row>
    <row r="95" spans="1:5" x14ac:dyDescent="0.25">
      <c r="A95" s="96">
        <v>93</v>
      </c>
      <c r="B95" s="96" t="s">
        <v>20146</v>
      </c>
      <c r="C95" s="97" t="s">
        <v>50</v>
      </c>
      <c r="D95" s="48">
        <v>50</v>
      </c>
      <c r="E95" s="50" t="str">
        <f>VLOOKUP(B95,'EK-2-B-C'!B:C,2,FALSE)</f>
        <v>Valvotomi, triküspit kapak</v>
      </c>
    </row>
    <row r="96" spans="1:5" x14ac:dyDescent="0.25">
      <c r="A96" s="96">
        <v>94</v>
      </c>
      <c r="B96" s="96" t="s">
        <v>20147</v>
      </c>
      <c r="C96" s="97" t="s">
        <v>51</v>
      </c>
      <c r="D96" s="48">
        <v>50</v>
      </c>
      <c r="E96" s="50" t="str">
        <f>VLOOKUP(B96,'EK-2-B-C'!B:C,2,FALSE)</f>
        <v>Valvüloplasti veya annüloplasti, triküspit kapak</v>
      </c>
    </row>
    <row r="97" spans="1:5" x14ac:dyDescent="0.25">
      <c r="A97" s="96">
        <v>95</v>
      </c>
      <c r="B97" s="96" t="s">
        <v>20148</v>
      </c>
      <c r="C97" s="97" t="s">
        <v>52</v>
      </c>
      <c r="D97" s="48">
        <v>50</v>
      </c>
      <c r="E97" s="50" t="str">
        <f>VLOOKUP(B97,'EK-2-B-C'!B:C,2,FALSE)</f>
        <v xml:space="preserve">Replasman, triküspit kapak </v>
      </c>
    </row>
    <row r="98" spans="1:5" ht="24" x14ac:dyDescent="0.25">
      <c r="A98" s="96">
        <v>96</v>
      </c>
      <c r="B98" s="96" t="s">
        <v>20150</v>
      </c>
      <c r="C98" s="97" t="s">
        <v>56</v>
      </c>
      <c r="D98" s="48">
        <v>40</v>
      </c>
      <c r="E98" s="50" t="str">
        <f>VLOOKUP(B98,'EK-2-B-C'!B:C,2,FALSE)</f>
        <v>Aort root genişletmesi ile birlikte aort replasmanı, mitral kapak rekonstruksiyonu</v>
      </c>
    </row>
    <row r="99" spans="1:5" x14ac:dyDescent="0.25">
      <c r="A99" s="96">
        <v>97</v>
      </c>
      <c r="B99" s="96" t="s">
        <v>20151</v>
      </c>
      <c r="C99" s="97" t="s">
        <v>57</v>
      </c>
      <c r="D99" s="48">
        <v>40</v>
      </c>
      <c r="E99" s="50" t="str">
        <f>VLOOKUP(B99,'EK-2-B-C'!B:C,2,FALSE)</f>
        <v>Aort root genişletmesi ile birlikte aort ve mitral kapak replasmanı</v>
      </c>
    </row>
    <row r="100" spans="1:5" x14ac:dyDescent="0.25">
      <c r="A100" s="96">
        <v>98</v>
      </c>
      <c r="B100" s="96" t="s">
        <v>20152</v>
      </c>
      <c r="C100" s="97" t="s">
        <v>58</v>
      </c>
      <c r="D100" s="48">
        <v>40</v>
      </c>
      <c r="E100" s="50" t="str">
        <f>VLOOKUP(B100,'EK-2-B-C'!B:C,2,FALSE)</f>
        <v xml:space="preserve">Çift kapak replasmanı </v>
      </c>
    </row>
    <row r="101" spans="1:5" x14ac:dyDescent="0.25">
      <c r="A101" s="96">
        <v>99</v>
      </c>
      <c r="B101" s="96" t="s">
        <v>20154</v>
      </c>
      <c r="C101" s="97" t="s">
        <v>62</v>
      </c>
      <c r="D101" s="48">
        <v>40</v>
      </c>
      <c r="E101" s="50" t="str">
        <f>VLOOKUP(B101,'EK-2-B-C'!B:C,2,FALSE)</f>
        <v>Üç kapak replasmanı</v>
      </c>
    </row>
    <row r="102" spans="1:5" ht="24" x14ac:dyDescent="0.25">
      <c r="A102" s="96">
        <v>100</v>
      </c>
      <c r="B102" s="96" t="s">
        <v>20155</v>
      </c>
      <c r="C102" s="97" t="s">
        <v>63</v>
      </c>
      <c r="D102" s="48">
        <v>40</v>
      </c>
      <c r="E102" s="50" t="str">
        <f>VLOOKUP(B102,'EK-2-B-C'!B:C,2,FALSE)</f>
        <v>İki kapak replasmanı ile birlikte bir kapak valvüloplasti, ring ile veya değil</v>
      </c>
    </row>
    <row r="103" spans="1:5" x14ac:dyDescent="0.25">
      <c r="A103" s="96">
        <v>101</v>
      </c>
      <c r="B103" s="96" t="s">
        <v>20156</v>
      </c>
      <c r="C103" s="98" t="s">
        <v>4248</v>
      </c>
      <c r="D103" s="48">
        <v>50</v>
      </c>
      <c r="E103" s="50" t="str">
        <f>VLOOKUP(B103,'EK-2-B-C'!B:C,2,FALSE)</f>
        <v>Valvotomi, pulmoner kapak, açık</v>
      </c>
    </row>
    <row r="104" spans="1:5" x14ac:dyDescent="0.25">
      <c r="A104" s="96">
        <v>102</v>
      </c>
      <c r="B104" s="96" t="s">
        <v>20157</v>
      </c>
      <c r="C104" s="98" t="s">
        <v>64</v>
      </c>
      <c r="D104" s="48">
        <v>50</v>
      </c>
      <c r="E104" s="50" t="str">
        <f>VLOOKUP(B104,'EK-2-B-C'!B:C,2,FALSE)</f>
        <v>Valvotomi, pulmoner kapak, açık, inflow oklüzyon ile</v>
      </c>
    </row>
    <row r="105" spans="1:5" x14ac:dyDescent="0.25">
      <c r="A105" s="96">
        <v>103</v>
      </c>
      <c r="B105" s="96" t="s">
        <v>20159</v>
      </c>
      <c r="C105" s="97" t="s">
        <v>70</v>
      </c>
      <c r="D105" s="48">
        <v>50</v>
      </c>
      <c r="E105" s="50" t="str">
        <f>VLOOKUP(B105,'EK-2-B-C'!B:C,2,FALSE)</f>
        <v>Koroner arter by-pass, karotid endarterektomi ile birlikte patch plasti</v>
      </c>
    </row>
    <row r="106" spans="1:5" ht="24" x14ac:dyDescent="0.25">
      <c r="A106" s="96">
        <v>104</v>
      </c>
      <c r="B106" s="96" t="s">
        <v>20160</v>
      </c>
      <c r="C106" s="98" t="s">
        <v>4249</v>
      </c>
      <c r="D106" s="48">
        <v>50</v>
      </c>
      <c r="E106" s="50" t="str">
        <f>VLOOKUP(B106,'EK-2-B-C'!B:C,2,FALSE)</f>
        <v>Koroner arter by-pass, otojen greft (Safen/IMA vb), dört ve daha çok koroner grefti</v>
      </c>
    </row>
    <row r="107" spans="1:5" x14ac:dyDescent="0.25">
      <c r="A107" s="96">
        <v>105</v>
      </c>
      <c r="B107" s="96" t="s">
        <v>20161</v>
      </c>
      <c r="C107" s="98" t="s">
        <v>4250</v>
      </c>
      <c r="D107" s="48">
        <v>50</v>
      </c>
      <c r="E107" s="50" t="str">
        <f>VLOOKUP(B107,'EK-2-B-C'!B:C,2,FALSE)</f>
        <v>Koroner arter by-pass, otojen greft (Safen/IMA vb), iki koroner grefti</v>
      </c>
    </row>
    <row r="108" spans="1:5" x14ac:dyDescent="0.25">
      <c r="A108" s="96">
        <v>106</v>
      </c>
      <c r="B108" s="96" t="s">
        <v>20162</v>
      </c>
      <c r="C108" s="98" t="s">
        <v>4251</v>
      </c>
      <c r="D108" s="48">
        <v>50</v>
      </c>
      <c r="E108" s="50" t="str">
        <f>VLOOKUP(B108,'EK-2-B-C'!B:C,2,FALSE)</f>
        <v>Koroner arter by-pass, otojen greft (Safen/IMA vb), tek koroner grefti</v>
      </c>
    </row>
    <row r="109" spans="1:5" x14ac:dyDescent="0.25">
      <c r="A109" s="96">
        <v>107</v>
      </c>
      <c r="B109" s="96" t="s">
        <v>20163</v>
      </c>
      <c r="C109" s="98" t="s">
        <v>4252</v>
      </c>
      <c r="D109" s="48">
        <v>50</v>
      </c>
      <c r="E109" s="50" t="str">
        <f>VLOOKUP(B109,'EK-2-B-C'!B:C,2,FALSE)</f>
        <v>Koroner arter by-pass, otojen greft (Safen/IMA vb), üç koroner grefti</v>
      </c>
    </row>
    <row r="110" spans="1:5" ht="24" x14ac:dyDescent="0.25">
      <c r="A110" s="96">
        <v>108</v>
      </c>
      <c r="B110" s="96" t="s">
        <v>20164</v>
      </c>
      <c r="C110" s="97" t="s">
        <v>4065</v>
      </c>
      <c r="D110" s="48">
        <v>50</v>
      </c>
      <c r="E110" s="50" t="str">
        <f>VLOOKUP(B110,'EK-2-B-C'!B:C,2,FALSE)</f>
        <v>Koroner arter by-pass, otojen greft (Safen/IMA vb), beş koroner grefti, kardiyopulmoner by-pass ile</v>
      </c>
    </row>
    <row r="111" spans="1:5" ht="24" x14ac:dyDescent="0.25">
      <c r="A111" s="96">
        <v>109</v>
      </c>
      <c r="B111" s="96" t="s">
        <v>20165</v>
      </c>
      <c r="C111" s="97" t="s">
        <v>4066</v>
      </c>
      <c r="D111" s="48">
        <v>50</v>
      </c>
      <c r="E111" s="50" t="str">
        <f>VLOOKUP(B111,'EK-2-B-C'!B:C,2,FALSE)</f>
        <v>Koroner arter by-pass, otojen greft (Safen/IMA vb), beşten fazla koroner grefti, kardiyopulmoner by-pass ile</v>
      </c>
    </row>
    <row r="112" spans="1:5" ht="24" x14ac:dyDescent="0.25">
      <c r="A112" s="96">
        <v>110</v>
      </c>
      <c r="B112" s="96" t="s">
        <v>20166</v>
      </c>
      <c r="C112" s="97" t="s">
        <v>4067</v>
      </c>
      <c r="D112" s="48">
        <v>50</v>
      </c>
      <c r="E112" s="50" t="str">
        <f>VLOOKUP(B112,'EK-2-B-C'!B:C,2,FALSE)</f>
        <v>Koroner arter by-pass, otojen greft (Safen/IMA vb), dört koroner grefti, kardiyopulmoner by-pass ile</v>
      </c>
    </row>
    <row r="113" spans="1:5" ht="24" x14ac:dyDescent="0.25">
      <c r="A113" s="96">
        <v>111</v>
      </c>
      <c r="B113" s="96" t="s">
        <v>20167</v>
      </c>
      <c r="C113" s="97" t="s">
        <v>4068</v>
      </c>
      <c r="D113" s="48">
        <v>50</v>
      </c>
      <c r="E113" s="50" t="str">
        <f>VLOOKUP(B113,'EK-2-B-C'!B:C,2,FALSE)</f>
        <v>Koroner arter by-pass, otojen greft (Safen/IMA vb), iki koroner grefti, kardiyopulmoner by-pass ile</v>
      </c>
    </row>
    <row r="114" spans="1:5" ht="24" x14ac:dyDescent="0.25">
      <c r="A114" s="96">
        <v>112</v>
      </c>
      <c r="B114" s="96" t="s">
        <v>20168</v>
      </c>
      <c r="C114" s="97" t="s">
        <v>71</v>
      </c>
      <c r="D114" s="48">
        <v>50</v>
      </c>
      <c r="E114" s="50" t="str">
        <f>VLOOKUP(B114,'EK-2-B-C'!B:C,2,FALSE)</f>
        <v>Koroner arter by-pass, otojen greft (Safen/IMA vb.), tek koroner grefti, kardiyopulmoner by-pass ile</v>
      </c>
    </row>
    <row r="115" spans="1:5" ht="24" x14ac:dyDescent="0.25">
      <c r="A115" s="96">
        <v>113</v>
      </c>
      <c r="B115" s="96" t="s">
        <v>20169</v>
      </c>
      <c r="C115" s="97" t="s">
        <v>4069</v>
      </c>
      <c r="D115" s="48">
        <v>50</v>
      </c>
      <c r="E115" s="50" t="str">
        <f>VLOOKUP(B115,'EK-2-B-C'!B:C,2,FALSE)</f>
        <v>Koroner arter by-pass, otojen greft (Safen/IMA vb), üç koroner grefti, kardiyopulmoner by-pass ile</v>
      </c>
    </row>
    <row r="116" spans="1:5" x14ac:dyDescent="0.25">
      <c r="A116" s="96">
        <v>114</v>
      </c>
      <c r="B116" s="96" t="s">
        <v>20170</v>
      </c>
      <c r="C116" s="97" t="s">
        <v>74</v>
      </c>
      <c r="D116" s="48">
        <v>50</v>
      </c>
      <c r="E116" s="50" t="str">
        <f>VLOOKUP(B116,'EK-2-B-C'!B:C,2,FALSE)</f>
        <v xml:space="preserve">Postinfarkt VSD onarımı, miyokardiyal rezeksiyon ile birlikte veya değil </v>
      </c>
    </row>
    <row r="117" spans="1:5" x14ac:dyDescent="0.25">
      <c r="A117" s="96">
        <v>115</v>
      </c>
      <c r="B117" s="96" t="s">
        <v>20171</v>
      </c>
      <c r="C117" s="97" t="s">
        <v>75</v>
      </c>
      <c r="D117" s="48">
        <v>40</v>
      </c>
      <c r="E117" s="50" t="str">
        <f>VLOOKUP(B117,'EK-2-B-C'!B:C,2,FALSE)</f>
        <v xml:space="preserve">Ventriküler küçültme ameliyatı (Batista) </v>
      </c>
    </row>
    <row r="118" spans="1:5" x14ac:dyDescent="0.25">
      <c r="A118" s="96">
        <v>116</v>
      </c>
      <c r="B118" s="96" t="s">
        <v>20172</v>
      </c>
      <c r="C118" s="97" t="s">
        <v>978</v>
      </c>
      <c r="D118" s="48">
        <v>40</v>
      </c>
      <c r="E118" s="50" t="str">
        <f>VLOOKUP(B118,'EK-2-B-C'!B:C,2,FALSE)</f>
        <v>Pulmoner arterin bantlanması</v>
      </c>
    </row>
    <row r="119" spans="1:5" x14ac:dyDescent="0.25">
      <c r="A119" s="96">
        <v>117</v>
      </c>
      <c r="B119" s="96" t="s">
        <v>20173</v>
      </c>
      <c r="C119" s="97" t="s">
        <v>979</v>
      </c>
      <c r="D119" s="48">
        <v>40</v>
      </c>
      <c r="E119" s="50" t="str">
        <f>VLOOKUP(B119,'EK-2-B-C'!B:C,2,FALSE)</f>
        <v>Kateter ile ASD ve VSD kapatılması</v>
      </c>
    </row>
    <row r="120" spans="1:5" x14ac:dyDescent="0.25">
      <c r="A120" s="96">
        <v>118</v>
      </c>
      <c r="B120" s="96" t="s">
        <v>20174</v>
      </c>
      <c r="C120" s="97" t="s">
        <v>982</v>
      </c>
      <c r="D120" s="48">
        <v>50</v>
      </c>
      <c r="E120" s="50" t="str">
        <f>VLOOKUP(B120,'EK-2-B-C'!B:C,2,FALSE)</f>
        <v xml:space="preserve">Triküspit atrezisi onarımı (ÖR/ Fontan, Modifiye Fontan işlemleri) </v>
      </c>
    </row>
    <row r="121" spans="1:5" x14ac:dyDescent="0.25">
      <c r="A121" s="96">
        <v>119</v>
      </c>
      <c r="B121" s="96" t="s">
        <v>20175</v>
      </c>
      <c r="C121" s="98" t="s">
        <v>983</v>
      </c>
      <c r="D121" s="48">
        <v>40</v>
      </c>
      <c r="E121" s="50" t="str">
        <f>VLOOKUP(B121,'EK-2-B-C'!B:C,2,FALSE)</f>
        <v>Korrekte TGA'da VSD</v>
      </c>
    </row>
    <row r="122" spans="1:5" x14ac:dyDescent="0.25">
      <c r="A122" s="96">
        <v>120</v>
      </c>
      <c r="B122" s="96" t="s">
        <v>20176</v>
      </c>
      <c r="C122" s="98" t="s">
        <v>984</v>
      </c>
      <c r="D122" s="48">
        <v>40</v>
      </c>
      <c r="E122" s="50" t="str">
        <f>VLOOKUP(B122,'EK-2-B-C'!B:C,2,FALSE)</f>
        <v>Korrekte TGA’da kapak plastisi</v>
      </c>
    </row>
    <row r="123" spans="1:5" x14ac:dyDescent="0.25">
      <c r="A123" s="96">
        <v>121</v>
      </c>
      <c r="B123" s="96" t="s">
        <v>20177</v>
      </c>
      <c r="C123" s="98" t="s">
        <v>985</v>
      </c>
      <c r="D123" s="48">
        <v>40</v>
      </c>
      <c r="E123" s="50" t="str">
        <f>VLOOKUP(B123,'EK-2-B-C'!B:C,2,FALSE)</f>
        <v>Korrekte TGA'da kapak replasmanı</v>
      </c>
    </row>
    <row r="124" spans="1:5" x14ac:dyDescent="0.25">
      <c r="A124" s="96">
        <v>122</v>
      </c>
      <c r="B124" s="96" t="s">
        <v>20178</v>
      </c>
      <c r="C124" s="98" t="s">
        <v>986</v>
      </c>
      <c r="D124" s="48">
        <v>40</v>
      </c>
      <c r="E124" s="50" t="str">
        <f>VLOOKUP(B124,'EK-2-B-C'!B:C,2,FALSE)</f>
        <v>Korrekte TGA'da PS ile birlikteVSD</v>
      </c>
    </row>
    <row r="125" spans="1:5" x14ac:dyDescent="0.25">
      <c r="A125" s="96">
        <v>123</v>
      </c>
      <c r="B125" s="96" t="s">
        <v>20179</v>
      </c>
      <c r="C125" s="97" t="s">
        <v>987</v>
      </c>
      <c r="D125" s="48">
        <v>50</v>
      </c>
      <c r="E125" s="50" t="str">
        <f>VLOOKUP(B125,'EK-2-B-C'!B:C,2,FALSE)</f>
        <v>Fallot tetralojisi komplet onarımı, transannüler yama olmaksızın</v>
      </c>
    </row>
    <row r="126" spans="1:5" x14ac:dyDescent="0.25">
      <c r="A126" s="96">
        <v>124</v>
      </c>
      <c r="B126" s="96" t="s">
        <v>20180</v>
      </c>
      <c r="C126" s="97" t="s">
        <v>988</v>
      </c>
      <c r="D126" s="48">
        <v>50</v>
      </c>
      <c r="E126" s="50" t="str">
        <f>VLOOKUP(B126,'EK-2-B-C'!B:C,2,FALSE)</f>
        <v>Fallot tetralojisi komplet onarımı, transannüler yama ile birlikte</v>
      </c>
    </row>
    <row r="127" spans="1:5" x14ac:dyDescent="0.25">
      <c r="A127" s="96">
        <v>125</v>
      </c>
      <c r="B127" s="96" t="s">
        <v>20181</v>
      </c>
      <c r="C127" s="97" t="s">
        <v>989</v>
      </c>
      <c r="D127" s="48">
        <v>50</v>
      </c>
      <c r="E127" s="50" t="str">
        <f>VLOOKUP(B127,'EK-2-B-C'!B:C,2,FALSE)</f>
        <v>Fallot tetralojisi komplet onarımı, önceki shunt'ın kapatılması ile birlikte</v>
      </c>
    </row>
    <row r="128" spans="1:5" x14ac:dyDescent="0.25">
      <c r="A128" s="96">
        <v>126</v>
      </c>
      <c r="B128" s="96" t="s">
        <v>20182</v>
      </c>
      <c r="C128" s="97" t="s">
        <v>990</v>
      </c>
      <c r="D128" s="48">
        <v>50</v>
      </c>
      <c r="E128" s="50" t="str">
        <f>VLOOKUP(B128,'EK-2-B-C'!B:C,2,FALSE)</f>
        <v>Çift çıkışlı veya girişli sağ veya sol ventrikül cerrahisi</v>
      </c>
    </row>
    <row r="129" spans="1:5" ht="24" x14ac:dyDescent="0.25">
      <c r="A129" s="96">
        <v>127</v>
      </c>
      <c r="B129" s="96" t="s">
        <v>20183</v>
      </c>
      <c r="C129" s="97" t="s">
        <v>993</v>
      </c>
      <c r="D129" s="48">
        <v>50</v>
      </c>
      <c r="E129" s="50" t="str">
        <f>VLOOKUP(B129,'EK-2-B-C'!B:C,2,FALSE)</f>
        <v>Sinüs valsalva fistülü onarımı, ventriküler septal defekt onarımı ile birlikte</v>
      </c>
    </row>
    <row r="130" spans="1:5" x14ac:dyDescent="0.25">
      <c r="A130" s="96">
        <v>128</v>
      </c>
      <c r="B130" s="96" t="s">
        <v>20184</v>
      </c>
      <c r="C130" s="97" t="s">
        <v>997</v>
      </c>
      <c r="D130" s="48">
        <v>50</v>
      </c>
      <c r="E130" s="50" t="str">
        <f>VLOOKUP(B130,'EK-2-B-C'!B:C,2,FALSE)</f>
        <v xml:space="preserve">Anormal venöz dönüşün komplet onarımı  </v>
      </c>
    </row>
    <row r="131" spans="1:5" x14ac:dyDescent="0.25">
      <c r="A131" s="96">
        <v>129</v>
      </c>
      <c r="B131" s="96" t="s">
        <v>20186</v>
      </c>
      <c r="C131" s="97" t="s">
        <v>4253</v>
      </c>
      <c r="D131" s="48">
        <v>40</v>
      </c>
      <c r="E131" s="50" t="str">
        <f>VLOOKUP(B131,'EK-2-B-C'!B:C,2,FALSE)</f>
        <v xml:space="preserve">Shunt, subklavyen-pulmoner arter </v>
      </c>
    </row>
    <row r="132" spans="1:5" x14ac:dyDescent="0.25">
      <c r="A132" s="96">
        <v>130</v>
      </c>
      <c r="B132" s="96" t="s">
        <v>20187</v>
      </c>
      <c r="C132" s="97" t="s">
        <v>999</v>
      </c>
      <c r="D132" s="48">
        <v>40</v>
      </c>
      <c r="E132" s="50" t="str">
        <f>VLOOKUP(B132,'EK-2-B-C'!B:C,2,FALSE)</f>
        <v xml:space="preserve">Shunt, asendan aorta-pulmoner arter </v>
      </c>
    </row>
    <row r="133" spans="1:5" x14ac:dyDescent="0.25">
      <c r="A133" s="96">
        <v>131</v>
      </c>
      <c r="B133" s="96" t="s">
        <v>20188</v>
      </c>
      <c r="C133" s="97" t="s">
        <v>1000</v>
      </c>
      <c r="D133" s="48">
        <v>40</v>
      </c>
      <c r="E133" s="50" t="str">
        <f>VLOOKUP(B133,'EK-2-B-C'!B:C,2,FALSE)</f>
        <v xml:space="preserve">Shunt, desendan aorta-pulmoner arter </v>
      </c>
    </row>
    <row r="134" spans="1:5" x14ac:dyDescent="0.25">
      <c r="A134" s="96">
        <v>132</v>
      </c>
      <c r="B134" s="96" t="s">
        <v>20189</v>
      </c>
      <c r="C134" s="97" t="s">
        <v>1001</v>
      </c>
      <c r="D134" s="48">
        <v>40</v>
      </c>
      <c r="E134" s="50" t="str">
        <f>VLOOKUP(B134,'EK-2-B-C'!B:C,2,FALSE)</f>
        <v>Shunt, santral, prostetik greft</v>
      </c>
    </row>
    <row r="135" spans="1:5" x14ac:dyDescent="0.25">
      <c r="A135" s="96">
        <v>133</v>
      </c>
      <c r="B135" s="96" t="s">
        <v>20190</v>
      </c>
      <c r="C135" s="97" t="s">
        <v>1002</v>
      </c>
      <c r="D135" s="48">
        <v>40</v>
      </c>
      <c r="E135" s="50" t="str">
        <f>VLOOKUP(B135,'EK-2-B-C'!B:C,2,FALSE)</f>
        <v xml:space="preserve">Shunt, vena cava-pulmoner arter </v>
      </c>
    </row>
    <row r="136" spans="1:5" ht="24" x14ac:dyDescent="0.25">
      <c r="A136" s="96">
        <v>134</v>
      </c>
      <c r="B136" s="96" t="s">
        <v>20191</v>
      </c>
      <c r="C136" s="97" t="s">
        <v>4228</v>
      </c>
      <c r="D136" s="48">
        <v>50</v>
      </c>
      <c r="E136" s="50" t="str">
        <f>VLOOKUP(B136,'EK-2-B-C'!B:C,2,FALSE)</f>
        <v xml:space="preserve">Büyük arterlerin transpozisyonu onarımı, Atriyal Baffle işlemi, kardiyopulmoner by-pass ile birlikte </v>
      </c>
    </row>
    <row r="137" spans="1:5" ht="24" x14ac:dyDescent="0.25">
      <c r="A137" s="96">
        <v>135</v>
      </c>
      <c r="B137" s="96" t="s">
        <v>20192</v>
      </c>
      <c r="C137" s="97" t="s">
        <v>4229</v>
      </c>
      <c r="D137" s="48">
        <v>50</v>
      </c>
      <c r="E137" s="50" t="str">
        <f>VLOOKUP(B137,'EK-2-B-C'!B:C,2,FALSE)</f>
        <v xml:space="preserve">Büyük arterlerin transpozisyonu onarımı, Atriyal Baffle işlemi, pulmoner bant çıkartılması ile birlikte </v>
      </c>
    </row>
    <row r="138" spans="1:5" ht="24" x14ac:dyDescent="0.25">
      <c r="A138" s="96">
        <v>136</v>
      </c>
      <c r="B138" s="96" t="s">
        <v>20193</v>
      </c>
      <c r="C138" s="97" t="s">
        <v>4230</v>
      </c>
      <c r="D138" s="48">
        <v>50</v>
      </c>
      <c r="E138" s="50" t="str">
        <f>VLOOKUP(B138,'EK-2-B-C'!B:C,2,FALSE)</f>
        <v xml:space="preserve">Büyük arterlerin transpozisyonu onarımı, Atriyal Baffle işlemi, ventriküler septal defekt kapatılması ile birlikte </v>
      </c>
    </row>
    <row r="139" spans="1:5" ht="24" x14ac:dyDescent="0.25">
      <c r="A139" s="96">
        <v>137</v>
      </c>
      <c r="B139" s="96" t="s">
        <v>20194</v>
      </c>
      <c r="C139" s="97" t="s">
        <v>4231</v>
      </c>
      <c r="D139" s="48">
        <v>50</v>
      </c>
      <c r="E139" s="50" t="str">
        <f>VLOOKUP(B139,'EK-2-B-C'!B:C,2,FALSE)</f>
        <v xml:space="preserve">Büyük arterlerin transpozisyonu onarımı, Atriyal Baffle işlemi, subpulmonik darlık onarılması ile birlikte </v>
      </c>
    </row>
    <row r="140" spans="1:5" x14ac:dyDescent="0.25">
      <c r="A140" s="96">
        <v>138</v>
      </c>
      <c r="B140" s="96" t="s">
        <v>20195</v>
      </c>
      <c r="C140" s="97" t="s">
        <v>4070</v>
      </c>
      <c r="D140" s="48">
        <v>50</v>
      </c>
      <c r="E140" s="50" t="str">
        <f>VLOOKUP(B140,'EK-2-B-C'!B:C,2,FALSE)</f>
        <v xml:space="preserve">Büyük arterlerin transpozisyonu onarımı, arteryel rekonstruksiyon (Jaten) </v>
      </c>
    </row>
    <row r="141" spans="1:5" ht="24" x14ac:dyDescent="0.25">
      <c r="A141" s="96">
        <v>139</v>
      </c>
      <c r="B141" s="96" t="s">
        <v>20196</v>
      </c>
      <c r="C141" s="97" t="s">
        <v>1005</v>
      </c>
      <c r="D141" s="48">
        <v>50</v>
      </c>
      <c r="E141" s="50" t="str">
        <f>VLOOKUP(B141,'EK-2-B-C'!B:C,2,FALSE)</f>
        <v>Büyük arterlerin transpozisyonu onarımı, pulmoner bant çıkarılması ile birlikte</v>
      </c>
    </row>
    <row r="142" spans="1:5" ht="24" x14ac:dyDescent="0.25">
      <c r="A142" s="96">
        <v>140</v>
      </c>
      <c r="B142" s="96" t="s">
        <v>20197</v>
      </c>
      <c r="C142" s="97" t="s">
        <v>1006</v>
      </c>
      <c r="D142" s="48">
        <v>50</v>
      </c>
      <c r="E142" s="50" t="str">
        <f>VLOOKUP(B142,'EK-2-B-C'!B:C,2,FALSE)</f>
        <v xml:space="preserve">Büyük arterlerin transpozisyonu onarımı, ventriküler septal defekt kapatılması </v>
      </c>
    </row>
    <row r="143" spans="1:5" x14ac:dyDescent="0.25">
      <c r="A143" s="96">
        <v>141</v>
      </c>
      <c r="B143" s="96" t="s">
        <v>20198</v>
      </c>
      <c r="C143" s="97" t="s">
        <v>1007</v>
      </c>
      <c r="D143" s="48">
        <v>50</v>
      </c>
      <c r="E143" s="50" t="str">
        <f>VLOOKUP(B143,'EK-2-B-C'!B:C,2,FALSE)</f>
        <v xml:space="preserve">Büyük arterlerin transpozisyonu onarımı, subpulmonik darlık onarılması </v>
      </c>
    </row>
    <row r="144" spans="1:5" x14ac:dyDescent="0.25">
      <c r="A144" s="96">
        <v>142</v>
      </c>
      <c r="B144" s="96" t="s">
        <v>20199</v>
      </c>
      <c r="C144" s="97" t="s">
        <v>1008</v>
      </c>
      <c r="D144" s="48">
        <v>50</v>
      </c>
      <c r="E144" s="50" t="str">
        <f>VLOOKUP(B144,'EK-2-B-C'!B:C,2,FALSE)</f>
        <v xml:space="preserve">Büyük arterlerin transpozisyonunda  Rastelli operasyonu </v>
      </c>
    </row>
    <row r="145" spans="1:5" x14ac:dyDescent="0.25">
      <c r="A145" s="96">
        <v>143</v>
      </c>
      <c r="B145" s="96" t="s">
        <v>20200</v>
      </c>
      <c r="C145" s="97" t="s">
        <v>1009</v>
      </c>
      <c r="D145" s="48">
        <v>50</v>
      </c>
      <c r="E145" s="50" t="str">
        <f>VLOOKUP(B145,'EK-2-B-C'!B:C,2,FALSE)</f>
        <v>İntraventriküler re-routing ameliyatları</v>
      </c>
    </row>
    <row r="146" spans="1:5" x14ac:dyDescent="0.25">
      <c r="A146" s="96">
        <v>144</v>
      </c>
      <c r="B146" s="96" t="s">
        <v>20201</v>
      </c>
      <c r="C146" s="97" t="s">
        <v>1011</v>
      </c>
      <c r="D146" s="48">
        <v>40</v>
      </c>
      <c r="E146" s="50" t="str">
        <f>VLOOKUP(B146,'EK-2-B-C'!B:C,2,FALSE)</f>
        <v>Trunkus arteriosus, total onarım, Rastelli tipi ameliyat</v>
      </c>
    </row>
    <row r="147" spans="1:5" x14ac:dyDescent="0.25">
      <c r="A147" s="96">
        <v>145</v>
      </c>
      <c r="B147" s="96" t="s">
        <v>20204</v>
      </c>
      <c r="C147" s="97" t="s">
        <v>1015</v>
      </c>
      <c r="D147" s="48">
        <v>40</v>
      </c>
      <c r="E147" s="50" t="str">
        <f>VLOOKUP(B147,'EK-2-B-C'!B:C,2,FALSE)</f>
        <v>Aort koarktasyonu eksizyonu ve greft ile rekonstrüksiyon (PDA var veya yok)</v>
      </c>
    </row>
    <row r="148" spans="1:5" x14ac:dyDescent="0.25">
      <c r="A148" s="96">
        <v>146</v>
      </c>
      <c r="B148" s="96" t="s">
        <v>20205</v>
      </c>
      <c r="C148" s="97" t="s">
        <v>1016</v>
      </c>
      <c r="D148" s="48">
        <v>40</v>
      </c>
      <c r="E148" s="50" t="str">
        <f>VLOOKUP(B148,'EK-2-B-C'!B:C,2,FALSE)</f>
        <v>Aort koarktasyonu eksizyonu ve uç-uca anastomoz (PDA var veya yok)</v>
      </c>
    </row>
    <row r="149" spans="1:5" x14ac:dyDescent="0.25">
      <c r="A149" s="96">
        <v>147</v>
      </c>
      <c r="B149" s="96" t="s">
        <v>20206</v>
      </c>
      <c r="C149" s="97" t="s">
        <v>1018</v>
      </c>
      <c r="D149" s="48">
        <v>40</v>
      </c>
      <c r="E149" s="50" t="str">
        <f>VLOOKUP(B149,'EK-2-B-C'!B:C,2,FALSE)</f>
        <v>Aort koarktasyonu, greft ile by-pass</v>
      </c>
    </row>
    <row r="150" spans="1:5" x14ac:dyDescent="0.25">
      <c r="A150" s="96">
        <v>148</v>
      </c>
      <c r="B150" s="96" t="s">
        <v>20207</v>
      </c>
      <c r="C150" s="97" t="s">
        <v>1019</v>
      </c>
      <c r="D150" s="48">
        <v>40</v>
      </c>
      <c r="E150" s="50" t="str">
        <f>VLOOKUP(B150,'EK-2-B-C'!B:C,2,FALSE)</f>
        <v>Aort koarktasyonu, prostetik materyal kullanarak plasti</v>
      </c>
    </row>
    <row r="151" spans="1:5" x14ac:dyDescent="0.25">
      <c r="A151" s="96">
        <v>149</v>
      </c>
      <c r="B151" s="96" t="s">
        <v>20208</v>
      </c>
      <c r="C151" s="98" t="s">
        <v>1020</v>
      </c>
      <c r="D151" s="48">
        <v>40</v>
      </c>
      <c r="E151" s="50" t="str">
        <f>VLOOKUP(B151,'EK-2-B-C'!B:C,2,FALSE)</f>
        <v>Aort koarktasyonu, sol subklavyen arter ile flep aortoplasti</v>
      </c>
    </row>
    <row r="152" spans="1:5" x14ac:dyDescent="0.25">
      <c r="A152" s="96">
        <v>150</v>
      </c>
      <c r="B152" s="96" t="s">
        <v>20210</v>
      </c>
      <c r="C152" s="97" t="s">
        <v>1023</v>
      </c>
      <c r="D152" s="48">
        <v>40</v>
      </c>
      <c r="E152" s="50" t="str">
        <f>VLOOKUP(B152,'EK-2-B-C'!B:C,2,FALSE)</f>
        <v xml:space="preserve">Hipoplastik sol kalp sendromu onarımı </v>
      </c>
    </row>
    <row r="153" spans="1:5" ht="24" x14ac:dyDescent="0.25">
      <c r="A153" s="96">
        <v>151</v>
      </c>
      <c r="B153" s="96" t="s">
        <v>20211</v>
      </c>
      <c r="C153" s="97" t="s">
        <v>1024</v>
      </c>
      <c r="D153" s="48">
        <v>40</v>
      </c>
      <c r="E153" s="50" t="str">
        <f>VLOOKUP(B153,'EK-2-B-C'!B:C,2,FALSE)</f>
        <v>Hipoplastik veya interrupted aortik ark, otojen veya prostetik materyal ile onarım</v>
      </c>
    </row>
    <row r="154" spans="1:5" x14ac:dyDescent="0.25">
      <c r="A154" s="96">
        <v>152</v>
      </c>
      <c r="B154" s="96" t="s">
        <v>20212</v>
      </c>
      <c r="C154" s="97" t="s">
        <v>1025</v>
      </c>
      <c r="D154" s="48">
        <v>40</v>
      </c>
      <c r="E154" s="50" t="str">
        <f>VLOOKUP(B154,'EK-2-B-C'!B:C,2,FALSE)</f>
        <v>Patent Duktus Arteriosus (PDA) divizyonu</v>
      </c>
    </row>
    <row r="155" spans="1:5" x14ac:dyDescent="0.25">
      <c r="A155" s="96">
        <v>153</v>
      </c>
      <c r="B155" s="96" t="s">
        <v>20213</v>
      </c>
      <c r="C155" s="97" t="s">
        <v>4254</v>
      </c>
      <c r="D155" s="48">
        <v>40</v>
      </c>
      <c r="E155" s="50" t="str">
        <f>VLOOKUP(B155,'EK-2-B-C'!B:C,2,FALSE)</f>
        <v>Patent Duktus Arteriosus (PDA) ligasyonu, primer</v>
      </c>
    </row>
    <row r="156" spans="1:5" ht="24" x14ac:dyDescent="0.25">
      <c r="A156" s="96">
        <v>154</v>
      </c>
      <c r="B156" s="96" t="s">
        <v>20215</v>
      </c>
      <c r="C156" s="98" t="s">
        <v>4329</v>
      </c>
      <c r="D156" s="48">
        <v>40</v>
      </c>
      <c r="E156" s="50" t="str">
        <f>VLOOKUP(B156,'EK-2-B-C'!B:C,2,FALSE)</f>
        <v>Asendan aorta grefti,koroner implant var,kapak replasmanı ile birlikte + transvers aort ark grefti</v>
      </c>
    </row>
    <row r="157" spans="1:5" x14ac:dyDescent="0.25">
      <c r="A157" s="96">
        <v>155</v>
      </c>
      <c r="B157" s="96" t="s">
        <v>20216</v>
      </c>
      <c r="C157" s="98" t="s">
        <v>4330</v>
      </c>
      <c r="D157" s="48">
        <v>40</v>
      </c>
      <c r="E157" s="50" t="str">
        <f>VLOOKUP(B157,'EK-2-B-C'!B:C,2,FALSE)</f>
        <v>Asendan aort replasmanı ve kapak resüspansiyonu</v>
      </c>
    </row>
    <row r="158" spans="1:5" x14ac:dyDescent="0.25">
      <c r="A158" s="96">
        <v>156</v>
      </c>
      <c r="B158" s="96" t="s">
        <v>20217</v>
      </c>
      <c r="C158" s="98" t="s">
        <v>4346</v>
      </c>
      <c r="D158" s="48">
        <v>40</v>
      </c>
      <c r="E158" s="50" t="str">
        <f>VLOOKUP(B158,'EK-2-B-C'!B:C,2,FALSE)</f>
        <v>Asendan aort replasmanı</v>
      </c>
    </row>
    <row r="159" spans="1:5" x14ac:dyDescent="0.25">
      <c r="A159" s="96">
        <v>157</v>
      </c>
      <c r="B159" s="96" t="s">
        <v>20218</v>
      </c>
      <c r="C159" s="98" t="s">
        <v>4332</v>
      </c>
      <c r="D159" s="48">
        <v>40</v>
      </c>
      <c r="E159" s="50" t="str">
        <f>VLOOKUP(B159,'EK-2-B-C'!B:C,2,FALSE)</f>
        <v>Asendan aort grefti,koroner implant yok,kapak replasmanı ile birlikte</v>
      </c>
    </row>
    <row r="160" spans="1:5" x14ac:dyDescent="0.25">
      <c r="A160" s="96">
        <v>158</v>
      </c>
      <c r="B160" s="96" t="s">
        <v>20219</v>
      </c>
      <c r="C160" s="98" t="s">
        <v>4333</v>
      </c>
      <c r="D160" s="48">
        <v>40</v>
      </c>
      <c r="E160" s="50" t="str">
        <f>VLOOKUP(B160,'EK-2-B-C'!B:C,2,FALSE)</f>
        <v xml:space="preserve">Asendan aort grefti,koroner implant var,kapak replasmanı ile birlikte </v>
      </c>
    </row>
    <row r="161" spans="1:5" x14ac:dyDescent="0.25">
      <c r="A161" s="96">
        <v>159</v>
      </c>
      <c r="B161" s="96" t="s">
        <v>20220</v>
      </c>
      <c r="C161" s="98" t="s">
        <v>4347</v>
      </c>
      <c r="D161" s="48">
        <v>40</v>
      </c>
      <c r="E161" s="50" t="str">
        <f>VLOOKUP(B161,'EK-2-B-C'!B:C,2,FALSE)</f>
        <v>Asendan aort grefti,koroner implant var</v>
      </c>
    </row>
    <row r="162" spans="1:5" x14ac:dyDescent="0.25">
      <c r="A162" s="96">
        <v>160</v>
      </c>
      <c r="B162" s="96" t="s">
        <v>20221</v>
      </c>
      <c r="C162" s="98" t="s">
        <v>4348</v>
      </c>
      <c r="D162" s="48">
        <v>40</v>
      </c>
      <c r="E162" s="50" t="str">
        <f>VLOOKUP(B162,'EK-2-B-C'!B:C,2,FALSE)</f>
        <v>Asendan aort replasmanı ve hemiarkus replasmanı</v>
      </c>
    </row>
    <row r="163" spans="1:5" x14ac:dyDescent="0.25">
      <c r="A163" s="96">
        <v>161</v>
      </c>
      <c r="B163" s="96" t="s">
        <v>20222</v>
      </c>
      <c r="C163" s="98" t="s">
        <v>4334</v>
      </c>
      <c r="D163" s="48">
        <v>40</v>
      </c>
      <c r="E163" s="50" t="str">
        <f>VLOOKUP(B163,'EK-2-B-C'!B:C,2,FALSE)</f>
        <v>Asendan aort grefti,kapak süspansiyon var ve transvers aort ark grefti</v>
      </c>
    </row>
    <row r="164" spans="1:5" ht="24" x14ac:dyDescent="0.25">
      <c r="A164" s="96">
        <v>162</v>
      </c>
      <c r="B164" s="96" t="s">
        <v>20223</v>
      </c>
      <c r="C164" s="98" t="s">
        <v>4335</v>
      </c>
      <c r="D164" s="48">
        <v>40</v>
      </c>
      <c r="E164" s="50" t="str">
        <f>VLOOKUP(B164,'EK-2-B-C'!B:C,2,FALSE)</f>
        <v>Asendan aort grefti,koroner implant yok,kapak replasmanı ile birlikte ve transvers aort ark grefti</v>
      </c>
    </row>
    <row r="165" spans="1:5" x14ac:dyDescent="0.25">
      <c r="A165" s="96">
        <v>163</v>
      </c>
      <c r="B165" s="96" t="s">
        <v>20224</v>
      </c>
      <c r="C165" s="98" t="s">
        <v>4336</v>
      </c>
      <c r="D165" s="48">
        <v>40</v>
      </c>
      <c r="E165" s="50" t="str">
        <f>VLOOKUP(B165,'EK-2-B-C'!B:C,2,FALSE)</f>
        <v>Asendan aort grefti ve transvers aort ark grefti</v>
      </c>
    </row>
    <row r="166" spans="1:5" x14ac:dyDescent="0.25">
      <c r="A166" s="96">
        <v>164</v>
      </c>
      <c r="B166" s="96" t="s">
        <v>20225</v>
      </c>
      <c r="C166" s="97" t="s">
        <v>4337</v>
      </c>
      <c r="D166" s="48">
        <v>40</v>
      </c>
      <c r="E166" s="50" t="str">
        <f>VLOOKUP(B166,'EK-2-B-C'!B:C,2,FALSE)</f>
        <v>Asendan aort grefti,koroner implant var ve transversaort ark grefti</v>
      </c>
    </row>
    <row r="167" spans="1:5" ht="24" x14ac:dyDescent="0.25">
      <c r="A167" s="96">
        <v>165</v>
      </c>
      <c r="B167" s="96" t="s">
        <v>20226</v>
      </c>
      <c r="C167" s="97" t="s">
        <v>4339</v>
      </c>
      <c r="D167" s="48">
        <v>40</v>
      </c>
      <c r="E167" s="50" t="str">
        <f>VLOOKUP(B167,'EK-2-B-C'!B:C,2,FALSE)</f>
        <v>Asendan aort grefti, transversaort ark grefti,arkus damarlarına bypassla birlikte</v>
      </c>
    </row>
    <row r="168" spans="1:5" x14ac:dyDescent="0.25">
      <c r="A168" s="96">
        <v>166</v>
      </c>
      <c r="B168" s="96" t="s">
        <v>20227</v>
      </c>
      <c r="C168" s="97" t="s">
        <v>4349</v>
      </c>
      <c r="D168" s="48">
        <v>40</v>
      </c>
      <c r="E168" s="50" t="str">
        <f>VLOOKUP(B168,'EK-2-B-C'!B:C,2,FALSE)</f>
        <v>Asendan aorttan arkus dallarına by-pass/interpozisyon (debranching)</v>
      </c>
    </row>
    <row r="169" spans="1:5" ht="24" x14ac:dyDescent="0.25">
      <c r="A169" s="96">
        <v>167</v>
      </c>
      <c r="B169" s="96" t="s">
        <v>20228</v>
      </c>
      <c r="C169" s="97" t="s">
        <v>17067</v>
      </c>
      <c r="D169" s="48">
        <v>40</v>
      </c>
      <c r="E169" s="50" t="str">
        <f>VLOOKUP(B169,'EK-2-B-C'!B:C,2,FALSE)</f>
        <v>Total arkus replasmanı ve desenden aortaya arkus aorta içinden ulaşarak, greft implantasyonu</v>
      </c>
    </row>
    <row r="170" spans="1:5" x14ac:dyDescent="0.25">
      <c r="A170" s="96">
        <v>168</v>
      </c>
      <c r="B170" s="96" t="s">
        <v>20229</v>
      </c>
      <c r="C170" s="97" t="s">
        <v>17070</v>
      </c>
      <c r="D170" s="48">
        <v>40</v>
      </c>
      <c r="E170" s="50" t="str">
        <f>VLOOKUP(B170,'EK-2-B-C'!B:C,2,FALSE)</f>
        <v>Torasik aort anevrizmalarında endovasküler greft implantasyonu</v>
      </c>
    </row>
    <row r="171" spans="1:5" x14ac:dyDescent="0.25">
      <c r="A171" s="96">
        <v>169</v>
      </c>
      <c r="B171" s="96" t="s">
        <v>20230</v>
      </c>
      <c r="C171" s="97" t="s">
        <v>141</v>
      </c>
      <c r="D171" s="48">
        <v>40</v>
      </c>
      <c r="E171" s="50" t="str">
        <f>VLOOKUP(B171,'EK-2-B-C'!B:C,2,FALSE)</f>
        <v>Transvers ark grefti, kardiyopulmoner by-pass ile</v>
      </c>
    </row>
    <row r="172" spans="1:5" x14ac:dyDescent="0.25">
      <c r="A172" s="96">
        <v>170</v>
      </c>
      <c r="B172" s="96" t="s">
        <v>20231</v>
      </c>
      <c r="C172" s="97" t="s">
        <v>144</v>
      </c>
      <c r="D172" s="48">
        <v>40</v>
      </c>
      <c r="E172" s="50" t="str">
        <f>VLOOKUP(B172,'EK-2-B-C'!B:C,2,FALSE)</f>
        <v>Pulmoner arter embolektomi, kardiyopulmoner by-pass olmaksızın</v>
      </c>
    </row>
    <row r="173" spans="1:5" x14ac:dyDescent="0.25">
      <c r="A173" s="96">
        <v>171</v>
      </c>
      <c r="B173" s="96" t="s">
        <v>20233</v>
      </c>
      <c r="C173" s="97" t="s">
        <v>148</v>
      </c>
      <c r="D173" s="48">
        <v>40</v>
      </c>
      <c r="E173" s="50" t="str">
        <f>VLOOKUP(B173,'EK-2-B-C'!B:C,2,FALSE)</f>
        <v>İntraaortik balon kontrpulsasyonu (IABP)</v>
      </c>
    </row>
    <row r="174" spans="1:5" ht="24" x14ac:dyDescent="0.25">
      <c r="A174" s="96">
        <v>172</v>
      </c>
      <c r="B174" s="96" t="s">
        <v>20254</v>
      </c>
      <c r="C174" s="97" t="s">
        <v>154</v>
      </c>
      <c r="D174" s="48">
        <v>40</v>
      </c>
      <c r="E174" s="50" t="str">
        <f>VLOOKUP(B174,'EK-2-B-C'!B:C,2,FALSE)</f>
        <v>Embolektomi veya trombektomi, aksiller, brakiyal, innominate, subklavyen arter kol insizyonu ile, katater var veya yok</v>
      </c>
    </row>
    <row r="175" spans="1:5" ht="24" x14ac:dyDescent="0.25">
      <c r="A175" s="96">
        <v>173</v>
      </c>
      <c r="B175" s="96" t="s">
        <v>20255</v>
      </c>
      <c r="C175" s="97" t="s">
        <v>4255</v>
      </c>
      <c r="D175" s="48">
        <v>40</v>
      </c>
      <c r="E175" s="50" t="str">
        <f>VLOOKUP(B175,'EK-2-B-C'!B:C,2,FALSE)</f>
        <v>Embolektomi veya trombektomi, radiyal veya ulnar arter kol insizyonu ile, katater var veya yok</v>
      </c>
    </row>
    <row r="176" spans="1:5" ht="24" x14ac:dyDescent="0.25">
      <c r="A176" s="96">
        <v>174</v>
      </c>
      <c r="B176" s="96" t="s">
        <v>20256</v>
      </c>
      <c r="C176" s="98" t="s">
        <v>155</v>
      </c>
      <c r="D176" s="48">
        <v>40</v>
      </c>
      <c r="E176" s="50" t="str">
        <f>VLOOKUP(B176,'EK-2-B-C'!B:C,2,FALSE)</f>
        <v>Embolektomi veya trombektomi, renal, çölyak, mezenter, aortoilyak arter abdominal insizyon ile, katater var veya yok</v>
      </c>
    </row>
    <row r="177" spans="1:5" ht="24" x14ac:dyDescent="0.25">
      <c r="A177" s="96">
        <v>175</v>
      </c>
      <c r="B177" s="96" t="s">
        <v>20257</v>
      </c>
      <c r="C177" s="97" t="s">
        <v>156</v>
      </c>
      <c r="D177" s="48">
        <v>40</v>
      </c>
      <c r="E177" s="50" t="str">
        <f>VLOOKUP(B177,'EK-2-B-C'!B:C,2,FALSE)</f>
        <v>Embolektomi veya trombektomi, femoropopliteal, aortoilyak arter bacak insizyonu ile, katater var veya yok</v>
      </c>
    </row>
    <row r="178" spans="1:5" ht="24" x14ac:dyDescent="0.25">
      <c r="A178" s="96">
        <v>176</v>
      </c>
      <c r="B178" s="96" t="s">
        <v>20258</v>
      </c>
      <c r="C178" s="97" t="s">
        <v>157</v>
      </c>
      <c r="D178" s="48">
        <v>40</v>
      </c>
      <c r="E178" s="50" t="str">
        <f>VLOOKUP(B178,'EK-2-B-C'!B:C,2,FALSE)</f>
        <v>Embolektomi veya trombektomi,  popliteal, tibiyoperoneal arter, bacak insizyonu ile, kateter var veya yok</v>
      </c>
    </row>
    <row r="179" spans="1:5" x14ac:dyDescent="0.25">
      <c r="A179" s="96">
        <v>177</v>
      </c>
      <c r="B179" s="96" t="s">
        <v>20287</v>
      </c>
      <c r="C179" s="97" t="s">
        <v>1131</v>
      </c>
      <c r="D179" s="48">
        <v>40</v>
      </c>
      <c r="E179" s="50" t="str">
        <f>VLOOKUP(B179,'EK-2-B-C'!B:C,2,FALSE)</f>
        <v>Rüptüre anevrizma, abdominal aorta</v>
      </c>
    </row>
    <row r="180" spans="1:5" x14ac:dyDescent="0.25">
      <c r="A180" s="96">
        <v>178</v>
      </c>
      <c r="B180" s="96" t="s">
        <v>20288</v>
      </c>
      <c r="C180" s="97" t="s">
        <v>1132</v>
      </c>
      <c r="D180" s="48">
        <v>40</v>
      </c>
      <c r="E180" s="50" t="str">
        <f>VLOOKUP(B180,'EK-2-B-C'!B:C,2,FALSE)</f>
        <v>Rüptüre anevrizma, aksiller-brakiyal arter, kol insizyonu ile</v>
      </c>
    </row>
    <row r="181" spans="1:5" x14ac:dyDescent="0.25">
      <c r="A181" s="96">
        <v>179</v>
      </c>
      <c r="B181" s="96" t="s">
        <v>20289</v>
      </c>
      <c r="C181" s="97" t="s">
        <v>1133</v>
      </c>
      <c r="D181" s="48">
        <v>40</v>
      </c>
      <c r="E181" s="50" t="str">
        <f>VLOOKUP(B181,'EK-2-B-C'!B:C,2,FALSE)</f>
        <v>Rüptüre anevrizma, diğer arterler</v>
      </c>
    </row>
    <row r="182" spans="1:5" x14ac:dyDescent="0.25">
      <c r="A182" s="96">
        <v>180</v>
      </c>
      <c r="B182" s="96" t="s">
        <v>20290</v>
      </c>
      <c r="C182" s="97" t="s">
        <v>1134</v>
      </c>
      <c r="D182" s="48">
        <v>40</v>
      </c>
      <c r="E182" s="50" t="str">
        <f>VLOOKUP(B182,'EK-2-B-C'!B:C,2,FALSE)</f>
        <v xml:space="preserve">Rüptüre anevrizma, hepatik-çölyak-renal veya mezenterik arter </v>
      </c>
    </row>
    <row r="183" spans="1:5" x14ac:dyDescent="0.25">
      <c r="A183" s="96">
        <v>181</v>
      </c>
      <c r="B183" s="96" t="s">
        <v>20291</v>
      </c>
      <c r="C183" s="97" t="s">
        <v>1135</v>
      </c>
      <c r="D183" s="48">
        <v>40</v>
      </c>
      <c r="E183" s="50" t="str">
        <f>VLOOKUP(B183,'EK-2-B-C'!B:C,2,FALSE)</f>
        <v xml:space="preserve">Rüptüre anevrizma, ilyak arter </v>
      </c>
    </row>
    <row r="184" spans="1:5" x14ac:dyDescent="0.25">
      <c r="A184" s="96">
        <v>182</v>
      </c>
      <c r="B184" s="96" t="s">
        <v>20292</v>
      </c>
      <c r="C184" s="97" t="s">
        <v>1136</v>
      </c>
      <c r="D184" s="48">
        <v>40</v>
      </c>
      <c r="E184" s="50" t="str">
        <f>VLOOKUP(B184,'EK-2-B-C'!B:C,2,FALSE)</f>
        <v>Rüptüre anevrizma, ilyak damarları da içeren abdominal aorta lezyonu</v>
      </c>
    </row>
    <row r="185" spans="1:5" x14ac:dyDescent="0.25">
      <c r="A185" s="96">
        <v>183</v>
      </c>
      <c r="B185" s="96" t="s">
        <v>20293</v>
      </c>
      <c r="C185" s="97" t="s">
        <v>1137</v>
      </c>
      <c r="D185" s="48">
        <v>40</v>
      </c>
      <c r="E185" s="50" t="str">
        <f>VLOOKUP(B185,'EK-2-B-C'!B:C,2,FALSE)</f>
        <v>Rüptüre anevrizma, innominate, subklavyen arter, torasik insizyon ile</v>
      </c>
    </row>
    <row r="186" spans="1:5" x14ac:dyDescent="0.25">
      <c r="A186" s="96">
        <v>184</v>
      </c>
      <c r="B186" s="96" t="s">
        <v>20294</v>
      </c>
      <c r="C186" s="97" t="s">
        <v>1138</v>
      </c>
      <c r="D186" s="48">
        <v>40</v>
      </c>
      <c r="E186" s="50" t="str">
        <f>VLOOKUP(B186,'EK-2-B-C'!B:C,2,FALSE)</f>
        <v>Rüptüre anevrizma, karotit-subklavyen art, boyun insizyonu ile</v>
      </c>
    </row>
    <row r="187" spans="1:5" x14ac:dyDescent="0.25">
      <c r="A187" s="96">
        <v>185</v>
      </c>
      <c r="B187" s="96" t="s">
        <v>20295</v>
      </c>
      <c r="C187" s="97" t="s">
        <v>1139</v>
      </c>
      <c r="D187" s="48">
        <v>40</v>
      </c>
      <c r="E187" s="50" t="str">
        <f>VLOOKUP(B187,'EK-2-B-C'!B:C,2,FALSE)</f>
        <v>Rüptüre anevrizma, popliteal arter</v>
      </c>
    </row>
    <row r="188" spans="1:5" x14ac:dyDescent="0.25">
      <c r="A188" s="96">
        <v>186</v>
      </c>
      <c r="B188" s="96" t="s">
        <v>20296</v>
      </c>
      <c r="C188" s="97" t="s">
        <v>1140</v>
      </c>
      <c r="D188" s="48">
        <v>40</v>
      </c>
      <c r="E188" s="50" t="str">
        <f>VLOOKUP(B188,'EK-2-B-C'!B:C,2,FALSE)</f>
        <v>Rüptüre anevrizma, splenik arter</v>
      </c>
    </row>
    <row r="189" spans="1:5" x14ac:dyDescent="0.25">
      <c r="A189" s="96">
        <v>187</v>
      </c>
      <c r="B189" s="96" t="s">
        <v>20297</v>
      </c>
      <c r="C189" s="97" t="s">
        <v>1141</v>
      </c>
      <c r="D189" s="48">
        <v>40</v>
      </c>
      <c r="E189" s="50" t="str">
        <f>VLOOKUP(B189,'EK-2-B-C'!B:C,2,FALSE)</f>
        <v>Rüptüre anevrizma, visseral damarları da içeren abdominal aorta lezyonu</v>
      </c>
    </row>
    <row r="190" spans="1:5" ht="24" x14ac:dyDescent="0.25">
      <c r="A190" s="96">
        <v>188</v>
      </c>
      <c r="B190" s="96" t="s">
        <v>20391</v>
      </c>
      <c r="C190" s="98" t="s">
        <v>1228</v>
      </c>
      <c r="D190" s="48">
        <v>40</v>
      </c>
      <c r="E190" s="50" t="str">
        <f>VLOOKUP(B190,'EK-2-B-C'!B:C,2,FALSE)</f>
        <v>Eksplorasyon, cerrahi onarım yapılmayan, arter diseksiyonu ile birlikte/değil</v>
      </c>
    </row>
    <row r="191" spans="1:5" x14ac:dyDescent="0.25">
      <c r="A191" s="96">
        <v>189</v>
      </c>
      <c r="B191" s="96" t="s">
        <v>20392</v>
      </c>
      <c r="C191" s="97" t="s">
        <v>1229</v>
      </c>
      <c r="D191" s="48">
        <v>40</v>
      </c>
      <c r="E191" s="50" t="str">
        <f>VLOOKUP(B191,'EK-2-B-C'!B:C,2,FALSE)</f>
        <v>Eksplorasyon, cerrahi onarım yapılmayan, karotit arter</v>
      </c>
    </row>
    <row r="192" spans="1:5" x14ac:dyDescent="0.25">
      <c r="A192" s="96">
        <v>190</v>
      </c>
      <c r="B192" s="96" t="s">
        <v>20393</v>
      </c>
      <c r="C192" s="97" t="s">
        <v>1230</v>
      </c>
      <c r="D192" s="48">
        <v>40</v>
      </c>
      <c r="E192" s="50" t="str">
        <f>VLOOKUP(B192,'EK-2-B-C'!B:C,2,FALSE)</f>
        <v>Eksplorasyon, cerrahi onarım yapılmayan, femoral arter</v>
      </c>
    </row>
    <row r="193" spans="1:5" x14ac:dyDescent="0.25">
      <c r="A193" s="96">
        <v>191</v>
      </c>
      <c r="B193" s="96" t="s">
        <v>20394</v>
      </c>
      <c r="C193" s="97" t="s">
        <v>1231</v>
      </c>
      <c r="D193" s="48">
        <v>40</v>
      </c>
      <c r="E193" s="50" t="str">
        <f>VLOOKUP(B193,'EK-2-B-C'!B:C,2,FALSE)</f>
        <v>Eksplorasyon, cerrahi onarım yapılmayan, popliteal arter</v>
      </c>
    </row>
    <row r="194" spans="1:5" x14ac:dyDescent="0.25">
      <c r="A194" s="96">
        <v>192</v>
      </c>
      <c r="B194" s="96" t="s">
        <v>20395</v>
      </c>
      <c r="C194" s="98" t="s">
        <v>1232</v>
      </c>
      <c r="D194" s="48">
        <v>40</v>
      </c>
      <c r="E194" s="50" t="str">
        <f>VLOOKUP(B194,'EK-2-B-C'!B:C,2,FALSE)</f>
        <v>Eksplorasyon, cerrahi onarım yapılmayan, diğer damarlar</v>
      </c>
    </row>
    <row r="195" spans="1:5" ht="24" x14ac:dyDescent="0.25">
      <c r="A195" s="96">
        <v>193</v>
      </c>
      <c r="B195" s="96" t="s">
        <v>20410</v>
      </c>
      <c r="C195" s="97" t="s">
        <v>17256</v>
      </c>
      <c r="D195" s="48">
        <v>40</v>
      </c>
      <c r="E195" s="50" t="str">
        <f>VLOOKUP(B195,'EK-2-B-C'!B:C,2,FALSE)</f>
        <v>Ekstra/İntra-korporeal dolaşım desteği yapılan hastalarda ileri kardiyopulmoner bakım hizmeti</v>
      </c>
    </row>
    <row r="196" spans="1:5" x14ac:dyDescent="0.25">
      <c r="A196" s="96">
        <v>194</v>
      </c>
      <c r="B196" s="96" t="s">
        <v>20444</v>
      </c>
      <c r="C196" s="97" t="s">
        <v>1276</v>
      </c>
      <c r="D196" s="48">
        <v>50</v>
      </c>
      <c r="E196" s="50" t="str">
        <f>VLOOKUP(B196,'EK-2-B-C'!B:C,2,FALSE)</f>
        <v>Splenektomi, parsiyel, laparoskopik</v>
      </c>
    </row>
    <row r="197" spans="1:5" x14ac:dyDescent="0.25">
      <c r="A197" s="96">
        <v>195</v>
      </c>
      <c r="B197" s="96" t="s">
        <v>20446</v>
      </c>
      <c r="C197" s="97" t="s">
        <v>1278</v>
      </c>
      <c r="D197" s="48">
        <v>50</v>
      </c>
      <c r="E197" s="50" t="str">
        <f>VLOOKUP(B197,'EK-2-B-C'!B:C,2,FALSE)</f>
        <v>Splenektomi, total, laparoskopik</v>
      </c>
    </row>
    <row r="198" spans="1:5" ht="14.25" customHeight="1" x14ac:dyDescent="0.25">
      <c r="A198" s="96">
        <v>196</v>
      </c>
      <c r="B198" s="96" t="s">
        <v>20475</v>
      </c>
      <c r="C198" s="98" t="s">
        <v>1313</v>
      </c>
      <c r="D198" s="48">
        <v>40</v>
      </c>
      <c r="E198" s="50" t="str">
        <f>VLOOKUP(B198,'EK-2-B-C'!B:C,2,FALSE)</f>
        <v>Bronkoplasti, stenoz veya tümör eksizyonu ve anastomoz, greft onarımı var veya yok</v>
      </c>
    </row>
    <row r="199" spans="1:5" x14ac:dyDescent="0.25">
      <c r="A199" s="96">
        <v>197</v>
      </c>
      <c r="B199" s="96" t="s">
        <v>20479</v>
      </c>
      <c r="C199" s="98" t="s">
        <v>1316</v>
      </c>
      <c r="D199" s="48">
        <v>20</v>
      </c>
      <c r="E199" s="50" t="str">
        <f>VLOOKUP(B199,'EK-2-B-C'!B:C,2,FALSE)</f>
        <v>Bronkoskopi, biyopsi veya yabancı cisim çıkarılması amacıyla</v>
      </c>
    </row>
    <row r="200" spans="1:5" ht="15" customHeight="1" x14ac:dyDescent="0.25">
      <c r="A200" s="96">
        <v>198</v>
      </c>
      <c r="B200" s="96" t="s">
        <v>20481</v>
      </c>
      <c r="C200" s="98" t="s">
        <v>1318</v>
      </c>
      <c r="D200" s="48">
        <v>40</v>
      </c>
      <c r="E200" s="50" t="str">
        <f>VLOOKUP(B200,'EK-2-B-C'!B:C,2,FALSE)</f>
        <v xml:space="preserve">Bronkoskopi, eksizyon dışı bir metotla tümör destrüksiyonu veya stenozun açılması </v>
      </c>
    </row>
    <row r="201" spans="1:5" x14ac:dyDescent="0.25">
      <c r="A201" s="96">
        <v>199</v>
      </c>
      <c r="B201" s="96" t="s">
        <v>20485</v>
      </c>
      <c r="C201" s="98" t="s">
        <v>1325</v>
      </c>
      <c r="D201" s="48">
        <v>40</v>
      </c>
      <c r="E201" s="50" t="str">
        <f>VLOOKUP(B201,'EK-2-B-C'!B:C,2,FALSE)</f>
        <v>Cerrahi trakeostomi veya fistül kapatılması, plastik onarım ile birlikte</v>
      </c>
    </row>
    <row r="202" spans="1:5" x14ac:dyDescent="0.25">
      <c r="A202" s="96">
        <v>200</v>
      </c>
      <c r="B202" s="96" t="s">
        <v>20486</v>
      </c>
      <c r="C202" s="98" t="s">
        <v>1326</v>
      </c>
      <c r="D202" s="48">
        <v>40</v>
      </c>
      <c r="E202" s="50" t="str">
        <f>VLOOKUP(B202,'EK-2-B-C'!B:C,2,FALSE)</f>
        <v>Cerrahi trakeostomi veya fistül kapatılması, plastik onarım olmadan</v>
      </c>
    </row>
    <row r="203" spans="1:5" x14ac:dyDescent="0.25">
      <c r="A203" s="96">
        <v>201</v>
      </c>
      <c r="B203" s="96" t="s">
        <v>20488</v>
      </c>
      <c r="C203" s="97" t="s">
        <v>1328</v>
      </c>
      <c r="D203" s="48">
        <v>20</v>
      </c>
      <c r="E203" s="50" t="str">
        <f>VLOOKUP(B203,'EK-2-B-C'!B:C,2,FALSE)</f>
        <v>Karinal rekonstrüksiyon</v>
      </c>
    </row>
    <row r="204" spans="1:5" x14ac:dyDescent="0.25">
      <c r="A204" s="96">
        <v>202</v>
      </c>
      <c r="B204" s="96" t="s">
        <v>20500</v>
      </c>
      <c r="C204" s="98" t="s">
        <v>1340</v>
      </c>
      <c r="D204" s="48">
        <v>40</v>
      </c>
      <c r="E204" s="50" t="str">
        <f>VLOOKUP(B204,'EK-2-B-C'!B:C,2,FALSE)</f>
        <v xml:space="preserve">Akciğer rezeksiyonu ve mediastinal lenf nodu diseksiyonu </v>
      </c>
    </row>
    <row r="205" spans="1:5" ht="24" x14ac:dyDescent="0.25">
      <c r="A205" s="96">
        <v>203</v>
      </c>
      <c r="B205" s="96" t="s">
        <v>20501</v>
      </c>
      <c r="C205" s="98" t="s">
        <v>4236</v>
      </c>
      <c r="D205" s="48">
        <v>40</v>
      </c>
      <c r="E205" s="50" t="str">
        <f>VLOOKUP(B205,'EK-2-B-C'!B:C,2,FALSE)</f>
        <v>Akciğer rezeksiyonu, göğüs duvarı rezeksiyonu ve rekonstrüksiyonu, protezli veya protezsiz</v>
      </c>
    </row>
    <row r="206" spans="1:5" x14ac:dyDescent="0.25">
      <c r="A206" s="96">
        <v>204</v>
      </c>
      <c r="B206" s="96" t="s">
        <v>20504</v>
      </c>
      <c r="C206" s="98" t="s">
        <v>1343</v>
      </c>
      <c r="D206" s="48">
        <v>40</v>
      </c>
      <c r="E206" s="50" t="str">
        <f>VLOOKUP(B206,'EK-2-B-C'!B:C,2,FALSE)</f>
        <v>Bronkial sleeve lobektomi</v>
      </c>
    </row>
    <row r="207" spans="1:5" x14ac:dyDescent="0.25">
      <c r="A207" s="96">
        <v>205</v>
      </c>
      <c r="B207" s="96" t="s">
        <v>20505</v>
      </c>
      <c r="C207" s="98" t="s">
        <v>1344</v>
      </c>
      <c r="D207" s="48">
        <v>40</v>
      </c>
      <c r="E207" s="50" t="str">
        <f>VLOOKUP(B207,'EK-2-B-C'!B:C,2,FALSE)</f>
        <v>Bronkovasküler sleeve lobektomi</v>
      </c>
    </row>
    <row r="208" spans="1:5" x14ac:dyDescent="0.25">
      <c r="A208" s="96">
        <v>206</v>
      </c>
      <c r="B208" s="96" t="s">
        <v>20506</v>
      </c>
      <c r="C208" s="97" t="s">
        <v>1345</v>
      </c>
      <c r="D208" s="48">
        <v>20</v>
      </c>
      <c r="E208" s="50" t="str">
        <f>VLOOKUP(B208,'EK-2-B-C'!B:C,2,FALSE)</f>
        <v>Dekortikasyon, pulmoner, parsiyel</v>
      </c>
    </row>
    <row r="209" spans="1:5" x14ac:dyDescent="0.25">
      <c r="A209" s="96">
        <v>207</v>
      </c>
      <c r="B209" s="96" t="s">
        <v>20507</v>
      </c>
      <c r="C209" s="98" t="s">
        <v>1346</v>
      </c>
      <c r="D209" s="48">
        <v>20</v>
      </c>
      <c r="E209" s="50" t="str">
        <f>VLOOKUP(B209,'EK-2-B-C'!B:C,2,FALSE)</f>
        <v xml:space="preserve">Dekortikasyon, pulmoner, total </v>
      </c>
    </row>
    <row r="210" spans="1:5" x14ac:dyDescent="0.25">
      <c r="A210" s="96">
        <v>208</v>
      </c>
      <c r="B210" s="96" t="s">
        <v>20508</v>
      </c>
      <c r="C210" s="98" t="s">
        <v>1347</v>
      </c>
      <c r="D210" s="48">
        <v>40</v>
      </c>
      <c r="E210" s="50" t="str">
        <f>VLOOKUP(B210,'EK-2-B-C'!B:C,2,FALSE)</f>
        <v xml:space="preserve">Ekstended akciğer rezeksiyonları </v>
      </c>
    </row>
    <row r="211" spans="1:5" x14ac:dyDescent="0.25">
      <c r="A211" s="96">
        <v>209</v>
      </c>
      <c r="B211" s="96" t="s">
        <v>20515</v>
      </c>
      <c r="C211" s="98" t="s">
        <v>1353</v>
      </c>
      <c r="D211" s="48">
        <v>40</v>
      </c>
      <c r="E211" s="50" t="str">
        <f>VLOOKUP(B211,'EK-2-B-C'!B:C,2,FALSE)</f>
        <v>Lobektomi, konkomitan dekortikasyon ile birlikte</v>
      </c>
    </row>
    <row r="212" spans="1:5" x14ac:dyDescent="0.25">
      <c r="A212" s="96">
        <v>210</v>
      </c>
      <c r="B212" s="96" t="s">
        <v>20516</v>
      </c>
      <c r="C212" s="98" t="s">
        <v>1354</v>
      </c>
      <c r="D212" s="48">
        <v>40</v>
      </c>
      <c r="E212" s="50" t="str">
        <f>VLOOKUP(B212,'EK-2-B-C'!B:C,2,FALSE)</f>
        <v>Lobektomi veya segmentektomi</v>
      </c>
    </row>
    <row r="213" spans="1:5" x14ac:dyDescent="0.25">
      <c r="A213" s="96">
        <v>211</v>
      </c>
      <c r="B213" s="96" t="s">
        <v>20519</v>
      </c>
      <c r="C213" s="97" t="s">
        <v>1357</v>
      </c>
      <c r="D213" s="48">
        <v>40</v>
      </c>
      <c r="E213" s="50" t="str">
        <f>VLOOKUP(B213,'EK-2-B-C'!B:C,2,FALSE)</f>
        <v>Pnömonektomi</v>
      </c>
    </row>
    <row r="214" spans="1:5" x14ac:dyDescent="0.25">
      <c r="A214" s="96">
        <v>212</v>
      </c>
      <c r="B214" s="96" t="s">
        <v>20521</v>
      </c>
      <c r="C214" s="97" t="s">
        <v>1359</v>
      </c>
      <c r="D214" s="48">
        <v>50</v>
      </c>
      <c r="E214" s="50" t="str">
        <f>VLOOKUP(B214,'EK-2-B-C'!B:C,2,FALSE)</f>
        <v xml:space="preserve">Pnömonektomi ve major damar cerrahisi </v>
      </c>
    </row>
    <row r="215" spans="1:5" x14ac:dyDescent="0.25">
      <c r="A215" s="96">
        <v>213</v>
      </c>
      <c r="B215" s="96" t="s">
        <v>20523</v>
      </c>
      <c r="C215" s="98" t="s">
        <v>1361</v>
      </c>
      <c r="D215" s="48">
        <v>40</v>
      </c>
      <c r="E215" s="50" t="str">
        <f>VLOOKUP(B215,'EK-2-B-C'!B:C,2,FALSE)</f>
        <v>Sleeve pnömonektomi</v>
      </c>
    </row>
    <row r="216" spans="1:5" x14ac:dyDescent="0.25">
      <c r="A216" s="96">
        <v>214</v>
      </c>
      <c r="B216" s="96" t="s">
        <v>20536</v>
      </c>
      <c r="C216" s="98" t="s">
        <v>1380</v>
      </c>
      <c r="D216" s="48">
        <v>40</v>
      </c>
      <c r="E216" s="50" t="str">
        <f>VLOOKUP(B216,'EK-2-B-C'!B:C,2,FALSE)</f>
        <v xml:space="preserve">Videotorakoskopi, lobektomi  </v>
      </c>
    </row>
    <row r="217" spans="1:5" x14ac:dyDescent="0.25">
      <c r="A217" s="96">
        <v>215</v>
      </c>
      <c r="B217" s="96" t="s">
        <v>20538</v>
      </c>
      <c r="C217" s="97" t="s">
        <v>1382</v>
      </c>
      <c r="D217" s="48">
        <v>20</v>
      </c>
      <c r="E217" s="50" t="str">
        <f>VLOOKUP(B217,'EK-2-B-C'!B:C,2,FALSE)</f>
        <v xml:space="preserve">Videotorakoskopi, torakal sempatektomi </v>
      </c>
    </row>
    <row r="218" spans="1:5" x14ac:dyDescent="0.25">
      <c r="A218" s="96">
        <v>216</v>
      </c>
      <c r="B218" s="96" t="s">
        <v>20539</v>
      </c>
      <c r="C218" s="98" t="s">
        <v>1383</v>
      </c>
      <c r="D218" s="48">
        <v>20</v>
      </c>
      <c r="E218" s="50" t="str">
        <f>VLOOKUP(B218,'EK-2-B-C'!B:C,2,FALSE)</f>
        <v xml:space="preserve">Videotorakoskopi, wedge rezeksiyon </v>
      </c>
    </row>
    <row r="219" spans="1:5" x14ac:dyDescent="0.25">
      <c r="A219" s="96">
        <v>217</v>
      </c>
      <c r="B219" s="96" t="s">
        <v>20540</v>
      </c>
      <c r="C219" s="98" t="s">
        <v>1384</v>
      </c>
      <c r="D219" s="48">
        <v>40</v>
      </c>
      <c r="E219" s="50" t="str">
        <f>VLOOKUP(B219,'EK-2-B-C'!B:C,2,FALSE)</f>
        <v>Wedge rezeksiyon, tek veya çok sayıda</v>
      </c>
    </row>
    <row r="220" spans="1:5" x14ac:dyDescent="0.25">
      <c r="A220" s="96">
        <v>218</v>
      </c>
      <c r="B220" s="96" t="s">
        <v>20542</v>
      </c>
      <c r="C220" s="97" t="s">
        <v>391</v>
      </c>
      <c r="D220" s="48">
        <v>20</v>
      </c>
      <c r="E220" s="50" t="str">
        <f>VLOOKUP(B220,'EK-2-B-C'!B:C,2,FALSE)</f>
        <v>Hepatikojejunostomi</v>
      </c>
    </row>
    <row r="221" spans="1:5" x14ac:dyDescent="0.25">
      <c r="A221" s="96">
        <v>219</v>
      </c>
      <c r="B221" s="96" t="s">
        <v>20549</v>
      </c>
      <c r="C221" s="97" t="s">
        <v>397</v>
      </c>
      <c r="D221" s="48">
        <v>40</v>
      </c>
      <c r="E221" s="50" t="str">
        <f>VLOOKUP(B221,'EK-2-B-C'!B:C,2,FALSE)</f>
        <v xml:space="preserve">Karaciğer Kist hidatiğinde total perikistektomi </v>
      </c>
    </row>
    <row r="222" spans="1:5" x14ac:dyDescent="0.25">
      <c r="A222" s="96">
        <v>220</v>
      </c>
      <c r="B222" s="96" t="s">
        <v>20550</v>
      </c>
      <c r="C222" s="97" t="s">
        <v>398</v>
      </c>
      <c r="D222" s="48">
        <v>40</v>
      </c>
      <c r="E222" s="50" t="str">
        <f>VLOOKUP(B222,'EK-2-B-C'!B:C,2,FALSE)</f>
        <v xml:space="preserve">Karaciğer hemanjiyomunda enükleasyon </v>
      </c>
    </row>
    <row r="223" spans="1:5" x14ac:dyDescent="0.25">
      <c r="A223" s="96">
        <v>221</v>
      </c>
      <c r="B223" s="96" t="s">
        <v>20552</v>
      </c>
      <c r="C223" s="98" t="s">
        <v>400</v>
      </c>
      <c r="D223" s="48">
        <v>40</v>
      </c>
      <c r="E223" s="50" t="str">
        <f>VLOOKUP(B223,'EK-2-B-C'!B:C,2,FALSE)</f>
        <v xml:space="preserve">Karaciğer segmentektomi, her bir segment </v>
      </c>
    </row>
    <row r="224" spans="1:5" x14ac:dyDescent="0.25">
      <c r="A224" s="96">
        <v>222</v>
      </c>
      <c r="B224" s="96" t="s">
        <v>20553</v>
      </c>
      <c r="C224" s="97" t="s">
        <v>22106</v>
      </c>
      <c r="D224" s="48">
        <v>50</v>
      </c>
      <c r="E224" s="50" t="str">
        <f>VLOOKUP(B224,'EK-2-B-C'!B:C,2,FALSE)</f>
        <v>Karaciğer segmentektomi, her bir segment, laparoskopik</v>
      </c>
    </row>
    <row r="225" spans="1:5" x14ac:dyDescent="0.25">
      <c r="A225" s="96">
        <v>223</v>
      </c>
      <c r="B225" s="96" t="s">
        <v>20557</v>
      </c>
      <c r="C225" s="98" t="s">
        <v>405</v>
      </c>
      <c r="D225" s="48">
        <v>40</v>
      </c>
      <c r="E225" s="50" t="str">
        <f>VLOOKUP(B225,'EK-2-B-C'!B:C,2,FALSE)</f>
        <v>Lobektomi veya hepatektomi, subtotal</v>
      </c>
    </row>
    <row r="226" spans="1:5" x14ac:dyDescent="0.25">
      <c r="A226" s="96">
        <v>224</v>
      </c>
      <c r="B226" s="96" t="s">
        <v>20558</v>
      </c>
      <c r="C226" s="97" t="s">
        <v>406</v>
      </c>
      <c r="D226" s="48">
        <v>50</v>
      </c>
      <c r="E226" s="50" t="str">
        <f>VLOOKUP(B226,'EK-2-B-C'!B:C,2,FALSE)</f>
        <v>Lobektomi veya hepatektomi, subtotal, laparoskopik</v>
      </c>
    </row>
    <row r="227" spans="1:5" x14ac:dyDescent="0.25">
      <c r="A227" s="96">
        <v>225</v>
      </c>
      <c r="B227" s="96" t="s">
        <v>20559</v>
      </c>
      <c r="C227" s="98" t="s">
        <v>407</v>
      </c>
      <c r="D227" s="48">
        <v>40</v>
      </c>
      <c r="E227" s="50" t="str">
        <f>VLOOKUP(B227,'EK-2-B-C'!B:C,2,FALSE)</f>
        <v xml:space="preserve">Metastazektomi, her bir metastaz </v>
      </c>
    </row>
    <row r="228" spans="1:5" x14ac:dyDescent="0.25">
      <c r="A228" s="96">
        <v>226</v>
      </c>
      <c r="B228" s="96" t="s">
        <v>20560</v>
      </c>
      <c r="C228" s="97" t="s">
        <v>408</v>
      </c>
      <c r="D228" s="48">
        <v>50</v>
      </c>
      <c r="E228" s="50" t="str">
        <f>VLOOKUP(B228,'EK-2-B-C'!B:C,2,FALSE)</f>
        <v>Metastazektomi, her bir metastaz, laparoskopik</v>
      </c>
    </row>
    <row r="229" spans="1:5" x14ac:dyDescent="0.25">
      <c r="A229" s="96">
        <v>227</v>
      </c>
      <c r="B229" s="96" t="s">
        <v>20564</v>
      </c>
      <c r="C229" s="97" t="s">
        <v>417</v>
      </c>
      <c r="D229" s="48">
        <v>20</v>
      </c>
      <c r="E229" s="50" t="str">
        <f>VLOOKUP(B229,'EK-2-B-C'!B:C,2,FALSE)</f>
        <v>Koledokoenterostomi</v>
      </c>
    </row>
    <row r="230" spans="1:5" x14ac:dyDescent="0.25">
      <c r="A230" s="96">
        <v>228</v>
      </c>
      <c r="B230" s="96" t="s">
        <v>20565</v>
      </c>
      <c r="C230" s="98" t="s">
        <v>418</v>
      </c>
      <c r="D230" s="48">
        <v>50</v>
      </c>
      <c r="E230" s="50" t="str">
        <f>VLOOKUP(B230,'EK-2-B-C'!B:C,2,FALSE)</f>
        <v xml:space="preserve">Ekstrahepatik safra yolu tümörleri için rezeksiyon ve rekonstrüksiyon </v>
      </c>
    </row>
    <row r="231" spans="1:5" x14ac:dyDescent="0.25">
      <c r="A231" s="96">
        <v>229</v>
      </c>
      <c r="B231" s="96" t="s">
        <v>20579</v>
      </c>
      <c r="C231" s="98" t="s">
        <v>430</v>
      </c>
      <c r="D231" s="48">
        <v>40</v>
      </c>
      <c r="E231" s="50" t="str">
        <f>VLOOKUP(B231,'EK-2-B-C'!B:C,2,FALSE)</f>
        <v>Distal pankreatektomi, parsiyel</v>
      </c>
    </row>
    <row r="232" spans="1:5" x14ac:dyDescent="0.25">
      <c r="A232" s="96">
        <v>230</v>
      </c>
      <c r="B232" s="96" t="s">
        <v>20582</v>
      </c>
      <c r="C232" s="97" t="s">
        <v>433</v>
      </c>
      <c r="D232" s="48">
        <v>50</v>
      </c>
      <c r="E232" s="50" t="str">
        <f>VLOOKUP(B232,'EK-2-B-C'!B:C,2,FALSE)</f>
        <v>Pankreas adenomlarında total eksizyon, laparoskopik</v>
      </c>
    </row>
    <row r="233" spans="1:5" x14ac:dyDescent="0.25">
      <c r="A233" s="96">
        <v>231</v>
      </c>
      <c r="B233" s="96" t="s">
        <v>20594</v>
      </c>
      <c r="C233" s="98" t="s">
        <v>444</v>
      </c>
      <c r="D233" s="48">
        <v>50</v>
      </c>
      <c r="E233" s="50" t="str">
        <f>VLOOKUP(B233,'EK-2-B-C'!B:C,2,FALSE)</f>
        <v>Pankreatektomi, total duodenektomiyle birlikte, laparoskopik</v>
      </c>
    </row>
    <row r="234" spans="1:5" x14ac:dyDescent="0.25">
      <c r="A234" s="96">
        <v>232</v>
      </c>
      <c r="B234" s="96" t="s">
        <v>20595</v>
      </c>
      <c r="C234" s="98" t="s">
        <v>22107</v>
      </c>
      <c r="D234" s="48">
        <v>40</v>
      </c>
      <c r="E234" s="50" t="str">
        <f>VLOOKUP(B234,'EK-2-B-C'!B:C,2,FALSE)</f>
        <v xml:space="preserve">Whipple operasyonu </v>
      </c>
    </row>
    <row r="235" spans="1:5" ht="24" x14ac:dyDescent="0.25">
      <c r="A235" s="96">
        <v>233</v>
      </c>
      <c r="B235" s="96" t="s">
        <v>20597</v>
      </c>
      <c r="C235" s="98" t="s">
        <v>448</v>
      </c>
      <c r="D235" s="48">
        <v>40</v>
      </c>
      <c r="E235" s="50" t="str">
        <f>VLOOKUP(B235,'EK-2-B-C'!B:C,2,FALSE)</f>
        <v xml:space="preserve">Distal özefagus rezeksiyonu ve rekonstrüksiyonu sol torakofrenotomi ve intratorasik anastomoz ile </v>
      </c>
    </row>
    <row r="236" spans="1:5" x14ac:dyDescent="0.25">
      <c r="A236" s="96">
        <v>234</v>
      </c>
      <c r="B236" s="96" t="s">
        <v>20598</v>
      </c>
      <c r="C236" s="98" t="s">
        <v>449</v>
      </c>
      <c r="D236" s="48">
        <v>40</v>
      </c>
      <c r="E236" s="50" t="str">
        <f>VLOOKUP(B236,'EK-2-B-C'!B:C,2,FALSE)</f>
        <v xml:space="preserve">Özefajektomi, transhiatal </v>
      </c>
    </row>
    <row r="237" spans="1:5" x14ac:dyDescent="0.25">
      <c r="A237" s="96">
        <v>235</v>
      </c>
      <c r="B237" s="96" t="s">
        <v>20599</v>
      </c>
      <c r="C237" s="97" t="s">
        <v>450</v>
      </c>
      <c r="D237" s="48">
        <v>50</v>
      </c>
      <c r="E237" s="50" t="str">
        <f>VLOOKUP(B237,'EK-2-B-C'!B:C,2,FALSE)</f>
        <v>Özefajektomi, laparoskopik</v>
      </c>
    </row>
    <row r="238" spans="1:5" x14ac:dyDescent="0.25">
      <c r="A238" s="96">
        <v>236</v>
      </c>
      <c r="B238" s="96" t="s">
        <v>20603</v>
      </c>
      <c r="C238" s="97" t="s">
        <v>454</v>
      </c>
      <c r="D238" s="48">
        <v>40</v>
      </c>
      <c r="E238" s="50" t="str">
        <f>VLOOKUP(B238,'EK-2-B-C'!B:C,2,FALSE)</f>
        <v>Özefagogastromyotomi, laparoskopik</v>
      </c>
    </row>
    <row r="239" spans="1:5" x14ac:dyDescent="0.25">
      <c r="A239" s="96">
        <v>237</v>
      </c>
      <c r="B239" s="96" t="s">
        <v>20605</v>
      </c>
      <c r="C239" s="97" t="s">
        <v>456</v>
      </c>
      <c r="D239" s="48">
        <v>20</v>
      </c>
      <c r="E239" s="50" t="str">
        <f>VLOOKUP(B239,'EK-2-B-C'!B:C,2,FALSE)</f>
        <v>Özefagus atrezisi primer onarımı</v>
      </c>
    </row>
    <row r="240" spans="1:5" x14ac:dyDescent="0.25">
      <c r="A240" s="96">
        <v>238</v>
      </c>
      <c r="B240" s="96" t="s">
        <v>20613</v>
      </c>
      <c r="C240" s="97" t="s">
        <v>1469</v>
      </c>
      <c r="D240" s="48">
        <v>20</v>
      </c>
      <c r="E240" s="50" t="str">
        <f>VLOOKUP(B240,'EK-2-B-C'!B:C,2,FALSE)</f>
        <v>Özefagus replasmanı için interpozisyon ameliyatları</v>
      </c>
    </row>
    <row r="241" spans="1:5" x14ac:dyDescent="0.25">
      <c r="A241" s="96">
        <v>239</v>
      </c>
      <c r="B241" s="96" t="s">
        <v>20616</v>
      </c>
      <c r="C241" s="98" t="s">
        <v>1472</v>
      </c>
      <c r="D241" s="48">
        <v>40</v>
      </c>
      <c r="E241" s="50" t="str">
        <f>VLOOKUP(B241,'EK-2-B-C'!B:C,2,FALSE)</f>
        <v>Özefajektomi, transtorakal</v>
      </c>
    </row>
    <row r="242" spans="1:5" x14ac:dyDescent="0.25">
      <c r="A242" s="96">
        <v>240</v>
      </c>
      <c r="B242" s="96" t="s">
        <v>20617</v>
      </c>
      <c r="C242" s="98" t="s">
        <v>1473</v>
      </c>
      <c r="D242" s="48">
        <v>40</v>
      </c>
      <c r="E242" s="50" t="str">
        <f>VLOOKUP(B242,'EK-2-B-C'!B:C,2,FALSE)</f>
        <v xml:space="preserve">Parsiyel özefajektomi ve rekonstrüksiyon </v>
      </c>
    </row>
    <row r="243" spans="1:5" x14ac:dyDescent="0.25">
      <c r="A243" s="96">
        <v>241</v>
      </c>
      <c r="B243" s="96" t="s">
        <v>20618</v>
      </c>
      <c r="C243" s="97" t="s">
        <v>1474</v>
      </c>
      <c r="D243" s="48">
        <v>20</v>
      </c>
      <c r="E243" s="50" t="str">
        <f>VLOOKUP(B243,'EK-2-B-C'!B:C,2,FALSE)</f>
        <v>Portosistemik şantlar, portal hipertansiyonda</v>
      </c>
    </row>
    <row r="244" spans="1:5" x14ac:dyDescent="0.25">
      <c r="A244" s="96">
        <v>242</v>
      </c>
      <c r="B244" s="96" t="s">
        <v>20619</v>
      </c>
      <c r="C244" s="98" t="s">
        <v>1475</v>
      </c>
      <c r="D244" s="48">
        <v>40</v>
      </c>
      <c r="E244" s="50" t="str">
        <f>VLOOKUP(B244,'EK-2-B-C'!B:C,2,FALSE)</f>
        <v xml:space="preserve">Total faringolaringoözefajektomi ve gastrik veya kolon rekonstrüksiyonu </v>
      </c>
    </row>
    <row r="245" spans="1:5" x14ac:dyDescent="0.25">
      <c r="A245" s="96">
        <v>243</v>
      </c>
      <c r="B245" s="96" t="s">
        <v>20620</v>
      </c>
      <c r="C245" s="98" t="s">
        <v>1476</v>
      </c>
      <c r="D245" s="48">
        <v>40</v>
      </c>
      <c r="E245" s="50" t="str">
        <f>VLOOKUP(B245,'EK-2-B-C'!B:C,2,FALSE)</f>
        <v xml:space="preserve">Totale yakın özefajektomi ve rekonstrüksiyon </v>
      </c>
    </row>
    <row r="246" spans="1:5" x14ac:dyDescent="0.25">
      <c r="A246" s="96">
        <v>244</v>
      </c>
      <c r="B246" s="96" t="s">
        <v>20632</v>
      </c>
      <c r="C246" s="97" t="s">
        <v>1489</v>
      </c>
      <c r="D246" s="48">
        <v>50</v>
      </c>
      <c r="E246" s="50" t="str">
        <f>VLOOKUP(B246,'EK-2-B-C'!B:C,2,FALSE)</f>
        <v>Fundoplikasyon, laparoskopik</v>
      </c>
    </row>
    <row r="247" spans="1:5" x14ac:dyDescent="0.25">
      <c r="A247" s="96">
        <v>245</v>
      </c>
      <c r="B247" s="96" t="s">
        <v>20633</v>
      </c>
      <c r="C247" s="98" t="s">
        <v>1490</v>
      </c>
      <c r="D247" s="48">
        <v>50</v>
      </c>
      <c r="E247" s="50" t="str">
        <f>VLOOKUP(B247,'EK-2-B-C'!B:C,2,FALSE)</f>
        <v>Hiyatal herni operasyonu, laparoskopik</v>
      </c>
    </row>
    <row r="248" spans="1:5" x14ac:dyDescent="0.25">
      <c r="A248" s="96">
        <v>246</v>
      </c>
      <c r="B248" s="96" t="s">
        <v>20634</v>
      </c>
      <c r="C248" s="98" t="s">
        <v>1491</v>
      </c>
      <c r="D248" s="48">
        <v>40</v>
      </c>
      <c r="E248" s="50" t="str">
        <f>VLOOKUP(B248,'EK-2-B-C'!B:C,2,FALSE)</f>
        <v>Gastrektomi radikal, total</v>
      </c>
    </row>
    <row r="249" spans="1:5" x14ac:dyDescent="0.25">
      <c r="A249" s="96">
        <v>247</v>
      </c>
      <c r="B249" s="96" t="s">
        <v>20635</v>
      </c>
      <c r="C249" s="98" t="s">
        <v>1492</v>
      </c>
      <c r="D249" s="48">
        <v>40</v>
      </c>
      <c r="E249" s="50" t="str">
        <f>VLOOKUP(B249,'EK-2-B-C'!B:C,2,FALSE)</f>
        <v>Gastrektomi radikal, subtotal</v>
      </c>
    </row>
    <row r="250" spans="1:5" x14ac:dyDescent="0.25">
      <c r="A250" s="96">
        <v>248</v>
      </c>
      <c r="B250" s="96" t="s">
        <v>20636</v>
      </c>
      <c r="C250" s="97" t="s">
        <v>1493</v>
      </c>
      <c r="D250" s="48">
        <v>50</v>
      </c>
      <c r="E250" s="50" t="str">
        <f>VLOOKUP(B250,'EK-2-B-C'!B:C,2,FALSE)</f>
        <v>Gastrektomi radikal, total, laparoskopik</v>
      </c>
    </row>
    <row r="251" spans="1:5" x14ac:dyDescent="0.25">
      <c r="A251" s="96">
        <v>249</v>
      </c>
      <c r="B251" s="96" t="s">
        <v>20637</v>
      </c>
      <c r="C251" s="98" t="s">
        <v>1494</v>
      </c>
      <c r="D251" s="48">
        <v>40</v>
      </c>
      <c r="E251" s="50" t="str">
        <f>VLOOKUP(B251,'EK-2-B-C'!B:C,2,FALSE)</f>
        <v>Gastrektomi subtotal</v>
      </c>
    </row>
    <row r="252" spans="1:5" x14ac:dyDescent="0.25">
      <c r="A252" s="96">
        <v>250</v>
      </c>
      <c r="B252" s="96" t="s">
        <v>20638</v>
      </c>
      <c r="C252" s="97" t="s">
        <v>1495</v>
      </c>
      <c r="D252" s="48">
        <v>50</v>
      </c>
      <c r="E252" s="50" t="str">
        <f>VLOOKUP(B252,'EK-2-B-C'!B:C,2,FALSE)</f>
        <v>Gastrektomi subtotal, laparoskopik</v>
      </c>
    </row>
    <row r="253" spans="1:5" x14ac:dyDescent="0.25">
      <c r="A253" s="96">
        <v>251</v>
      </c>
      <c r="B253" s="96" t="s">
        <v>20643</v>
      </c>
      <c r="C253" s="98" t="s">
        <v>1499</v>
      </c>
      <c r="D253" s="48">
        <v>40</v>
      </c>
      <c r="E253" s="50" t="str">
        <f>VLOOKUP(B253,'EK-2-B-C'!B:C,2,FALSE)</f>
        <v>Midede wedge rezeksiyon</v>
      </c>
    </row>
    <row r="254" spans="1:5" x14ac:dyDescent="0.25">
      <c r="A254" s="96">
        <v>252</v>
      </c>
      <c r="B254" s="96" t="s">
        <v>20644</v>
      </c>
      <c r="C254" s="97" t="s">
        <v>1500</v>
      </c>
      <c r="D254" s="48">
        <v>50</v>
      </c>
      <c r="E254" s="50" t="str">
        <f>VLOOKUP(B254,'EK-2-B-C'!B:C,2,FALSE)</f>
        <v>Midede wedge rezeksiyon, laparoskopik</v>
      </c>
    </row>
    <row r="255" spans="1:5" x14ac:dyDescent="0.25">
      <c r="A255" s="96">
        <v>253</v>
      </c>
      <c r="B255" s="96" t="s">
        <v>20660</v>
      </c>
      <c r="C255" s="97" t="s">
        <v>20661</v>
      </c>
      <c r="D255" s="48">
        <v>20</v>
      </c>
      <c r="E255" s="50" t="str">
        <f>VLOOKUP(B255,'EK-2-B-C'!B:C,2,FALSE)</f>
        <v xml:space="preserve">Konjenital atrezi düzeltilmesi,  jejunal ve ileal </v>
      </c>
    </row>
    <row r="256" spans="1:5" x14ac:dyDescent="0.25">
      <c r="A256" s="96">
        <v>254</v>
      </c>
      <c r="B256" s="96" t="s">
        <v>20673</v>
      </c>
      <c r="C256" s="98" t="s">
        <v>1525</v>
      </c>
      <c r="D256" s="48">
        <v>40</v>
      </c>
      <c r="E256" s="50" t="str">
        <f>VLOOKUP(B256,'EK-2-B-C'!B:C,2,FALSE)</f>
        <v>Jejunum veya ileum duplikasyonları, total eksizyon</v>
      </c>
    </row>
    <row r="257" spans="1:5" x14ac:dyDescent="0.25">
      <c r="A257" s="96">
        <v>255</v>
      </c>
      <c r="B257" s="96" t="s">
        <v>20674</v>
      </c>
      <c r="C257" s="98" t="s">
        <v>1526</v>
      </c>
      <c r="D257" s="48">
        <v>40</v>
      </c>
      <c r="E257" s="50" t="str">
        <f>VLOOKUP(B257,'EK-2-B-C'!B:C,2,FALSE)</f>
        <v>Jejunum veya ileum rezeksiyonu, subtotal</v>
      </c>
    </row>
    <row r="258" spans="1:5" x14ac:dyDescent="0.25">
      <c r="A258" s="96">
        <v>256</v>
      </c>
      <c r="B258" s="96" t="s">
        <v>20675</v>
      </c>
      <c r="C258" s="98" t="s">
        <v>1527</v>
      </c>
      <c r="D258" s="48">
        <v>40</v>
      </c>
      <c r="E258" s="50" t="str">
        <f>VLOOKUP(B258,'EK-2-B-C'!B:C,2,FALSE)</f>
        <v>Jejunum veya ileum rezeksiyonu, segmenter</v>
      </c>
    </row>
    <row r="259" spans="1:5" x14ac:dyDescent="0.25">
      <c r="A259" s="96">
        <v>257</v>
      </c>
      <c r="B259" s="96" t="s">
        <v>20676</v>
      </c>
      <c r="C259" s="97" t="s">
        <v>1528</v>
      </c>
      <c r="D259" s="48">
        <v>50</v>
      </c>
      <c r="E259" s="50" t="str">
        <f>VLOOKUP(B259,'EK-2-B-C'!B:C,2,FALSE)</f>
        <v>Jejunum veya ileum rezeksiyonu, segmenter, laparoskopik</v>
      </c>
    </row>
    <row r="260" spans="1:5" x14ac:dyDescent="0.25">
      <c r="A260" s="96">
        <v>258</v>
      </c>
      <c r="B260" s="96" t="s">
        <v>20678</v>
      </c>
      <c r="C260" s="98" t="s">
        <v>1530</v>
      </c>
      <c r="D260" s="48">
        <v>40</v>
      </c>
      <c r="E260" s="50" t="str">
        <f>VLOOKUP(B260,'EK-2-B-C'!B:C,2,FALSE)</f>
        <v>Jejunum, ileum enterostomi kapatılması</v>
      </c>
    </row>
    <row r="261" spans="1:5" x14ac:dyDescent="0.25">
      <c r="A261" s="96">
        <v>259</v>
      </c>
      <c r="B261" s="96" t="s">
        <v>20681</v>
      </c>
      <c r="C261" s="97" t="s">
        <v>1533</v>
      </c>
      <c r="D261" s="48">
        <v>40</v>
      </c>
      <c r="E261" s="50" t="str">
        <f>VLOOKUP(B261,'EK-2-B-C'!B:C,2,FALSE)</f>
        <v>Brid ileusta laparatomi  ve bridektomi</v>
      </c>
    </row>
    <row r="262" spans="1:5" x14ac:dyDescent="0.25">
      <c r="A262" s="96">
        <v>260</v>
      </c>
      <c r="B262" s="96" t="s">
        <v>20682</v>
      </c>
      <c r="C262" s="97" t="s">
        <v>1534</v>
      </c>
      <c r="D262" s="48">
        <v>40</v>
      </c>
      <c r="E262" s="50" t="str">
        <f>VLOOKUP(B262,'EK-2-B-C'!B:C,2,FALSE)</f>
        <v>Brid ileusta bridektomi, laparoskopik</v>
      </c>
    </row>
    <row r="263" spans="1:5" x14ac:dyDescent="0.25">
      <c r="A263" s="96">
        <v>261</v>
      </c>
      <c r="B263" s="96" t="s">
        <v>20684</v>
      </c>
      <c r="C263" s="97" t="s">
        <v>4078</v>
      </c>
      <c r="D263" s="48">
        <v>40</v>
      </c>
      <c r="E263" s="50" t="str">
        <f>VLOOKUP(B263,'EK-2-B-C'!B:C,2,FALSE)</f>
        <v>Midgut volvulus (Orta barsak) düzeltilmesi</v>
      </c>
    </row>
    <row r="264" spans="1:5" x14ac:dyDescent="0.25">
      <c r="A264" s="96">
        <v>262</v>
      </c>
      <c r="B264" s="96" t="s">
        <v>20688</v>
      </c>
      <c r="C264" s="98" t="s">
        <v>1541</v>
      </c>
      <c r="D264" s="48">
        <v>40</v>
      </c>
      <c r="E264" s="50" t="str">
        <f>VLOOKUP(B264,'EK-2-B-C'!B:C,2,FALSE)</f>
        <v>Hemikolektomi, sağ veya sol</v>
      </c>
    </row>
    <row r="265" spans="1:5" x14ac:dyDescent="0.25">
      <c r="A265" s="96">
        <v>263</v>
      </c>
      <c r="B265" s="96" t="s">
        <v>20689</v>
      </c>
      <c r="C265" s="97" t="s">
        <v>1542</v>
      </c>
      <c r="D265" s="48">
        <v>50</v>
      </c>
      <c r="E265" s="50" t="str">
        <f>VLOOKUP(B265,'EK-2-B-C'!B:C,2,FALSE)</f>
        <v>Hemikolektomi, sağ veya sol, laparoskopik</v>
      </c>
    </row>
    <row r="266" spans="1:5" x14ac:dyDescent="0.25">
      <c r="A266" s="96">
        <v>264</v>
      </c>
      <c r="B266" s="96" t="s">
        <v>20690</v>
      </c>
      <c r="C266" s="97" t="s">
        <v>1543</v>
      </c>
      <c r="D266" s="48">
        <v>50</v>
      </c>
      <c r="E266" s="50" t="str">
        <f>VLOOKUP(B266,'EK-2-B-C'!B:C,2,FALSE)</f>
        <v xml:space="preserve">Segmenter kolon rezeksiyonu </v>
      </c>
    </row>
    <row r="267" spans="1:5" x14ac:dyDescent="0.25">
      <c r="A267" s="96">
        <v>265</v>
      </c>
      <c r="B267" s="96" t="s">
        <v>20691</v>
      </c>
      <c r="C267" s="97" t="s">
        <v>1544</v>
      </c>
      <c r="D267" s="48">
        <v>50</v>
      </c>
      <c r="E267" s="50" t="str">
        <f>VLOOKUP(B267,'EK-2-B-C'!B:C,2,FALSE)</f>
        <v>Segmenter kolon rezeksiyonu, laparoskopik</v>
      </c>
    </row>
    <row r="268" spans="1:5" x14ac:dyDescent="0.25">
      <c r="A268" s="96">
        <v>266</v>
      </c>
      <c r="B268" s="96" t="s">
        <v>20692</v>
      </c>
      <c r="C268" s="98" t="s">
        <v>4271</v>
      </c>
      <c r="D268" s="48">
        <v>40</v>
      </c>
      <c r="E268" s="50" t="str">
        <f>VLOOKUP(B268,'EK-2-B-C'!B:C,2,FALSE)</f>
        <v>Kolektomi subtotal</v>
      </c>
    </row>
    <row r="269" spans="1:5" x14ac:dyDescent="0.25">
      <c r="A269" s="96">
        <v>267</v>
      </c>
      <c r="B269" s="96" t="s">
        <v>20693</v>
      </c>
      <c r="C269" s="98" t="s">
        <v>1545</v>
      </c>
      <c r="D269" s="48">
        <v>40</v>
      </c>
      <c r="E269" s="50" t="str">
        <f>VLOOKUP(B269,'EK-2-B-C'!B:C,2,FALSE)</f>
        <v>Kolektomi subtotal ve ileoproktostomi</v>
      </c>
    </row>
    <row r="270" spans="1:5" x14ac:dyDescent="0.25">
      <c r="A270" s="96">
        <v>268</v>
      </c>
      <c r="B270" s="96" t="s">
        <v>20694</v>
      </c>
      <c r="C270" s="97" t="s">
        <v>1546</v>
      </c>
      <c r="D270" s="48">
        <v>50</v>
      </c>
      <c r="E270" s="50" t="str">
        <f>VLOOKUP(B270,'EK-2-B-C'!B:C,2,FALSE)</f>
        <v>Kolektomi subtotal ve ileoproktostomi, laparoskopik</v>
      </c>
    </row>
    <row r="271" spans="1:5" x14ac:dyDescent="0.25">
      <c r="A271" s="96">
        <v>269</v>
      </c>
      <c r="B271" s="96" t="s">
        <v>20695</v>
      </c>
      <c r="C271" s="98" t="s">
        <v>1547</v>
      </c>
      <c r="D271" s="48">
        <v>40</v>
      </c>
      <c r="E271" s="50" t="str">
        <f>VLOOKUP(B271,'EK-2-B-C'!B:C,2,FALSE)</f>
        <v>Kolektomi total ve ileal poş yapılması</v>
      </c>
    </row>
    <row r="272" spans="1:5" x14ac:dyDescent="0.25">
      <c r="A272" s="96">
        <v>270</v>
      </c>
      <c r="B272" s="96" t="s">
        <v>20696</v>
      </c>
      <c r="C272" s="97" t="s">
        <v>1548</v>
      </c>
      <c r="D272" s="48">
        <v>50</v>
      </c>
      <c r="E272" s="50" t="str">
        <f>VLOOKUP(B272,'EK-2-B-C'!B:C,2,FALSE)</f>
        <v>Kolektomi total ve ileal poş yapılması, laparoskopik</v>
      </c>
    </row>
    <row r="273" spans="1:5" x14ac:dyDescent="0.25">
      <c r="A273" s="96">
        <v>271</v>
      </c>
      <c r="B273" s="96" t="s">
        <v>20697</v>
      </c>
      <c r="C273" s="98" t="s">
        <v>1549</v>
      </c>
      <c r="D273" s="48">
        <v>40</v>
      </c>
      <c r="E273" s="50" t="str">
        <f>VLOOKUP(B273,'EK-2-B-C'!B:C,2,FALSE)</f>
        <v>Kolektomi total ve ileoanal anastomoz</v>
      </c>
    </row>
    <row r="274" spans="1:5" x14ac:dyDescent="0.25">
      <c r="A274" s="96">
        <v>272</v>
      </c>
      <c r="B274" s="96" t="s">
        <v>20698</v>
      </c>
      <c r="C274" s="97" t="s">
        <v>1550</v>
      </c>
      <c r="D274" s="48">
        <v>50</v>
      </c>
      <c r="E274" s="50" t="str">
        <f>VLOOKUP(B274,'EK-2-B-C'!B:C,2,FALSE)</f>
        <v>Kolektomi total ve ileoanal anastomoz, laparoskopik</v>
      </c>
    </row>
    <row r="275" spans="1:5" x14ac:dyDescent="0.25">
      <c r="A275" s="96">
        <v>273</v>
      </c>
      <c r="B275" s="96" t="s">
        <v>20699</v>
      </c>
      <c r="C275" s="98" t="s">
        <v>4270</v>
      </c>
      <c r="D275" s="48">
        <v>40</v>
      </c>
      <c r="E275" s="50" t="str">
        <f>VLOOKUP(B275,'EK-2-B-C'!B:C,2,FALSE)</f>
        <v>Kolektomi total ve terminal ileostomi</v>
      </c>
    </row>
    <row r="276" spans="1:5" x14ac:dyDescent="0.25">
      <c r="A276" s="96">
        <v>274</v>
      </c>
      <c r="B276" s="96" t="s">
        <v>20700</v>
      </c>
      <c r="C276" s="97" t="s">
        <v>533</v>
      </c>
      <c r="D276" s="48">
        <v>50</v>
      </c>
      <c r="E276" s="50" t="str">
        <f>VLOOKUP(B276,'EK-2-B-C'!B:C,2,FALSE)</f>
        <v>Kolektomi total ve terminal ileostomi, laparoskopik</v>
      </c>
    </row>
    <row r="277" spans="1:5" x14ac:dyDescent="0.25">
      <c r="A277" s="96">
        <v>275</v>
      </c>
      <c r="B277" s="96" t="s">
        <v>20705</v>
      </c>
      <c r="C277" s="97" t="s">
        <v>537</v>
      </c>
      <c r="D277" s="48">
        <v>20</v>
      </c>
      <c r="E277" s="50" t="str">
        <f>VLOOKUP(B277,'EK-2-B-C'!B:C,2,FALSE)</f>
        <v>Kolon Pull-through, abdominoperineal veya perineal  yaklaşımla</v>
      </c>
    </row>
    <row r="278" spans="1:5" x14ac:dyDescent="0.25">
      <c r="A278" s="96">
        <v>276</v>
      </c>
      <c r="B278" s="96" t="s">
        <v>20706</v>
      </c>
      <c r="C278" s="98" t="s">
        <v>538</v>
      </c>
      <c r="D278" s="48">
        <v>40</v>
      </c>
      <c r="E278" s="50" t="str">
        <f>VLOOKUP(B278,'EK-2-B-C'!B:C,2,FALSE)</f>
        <v>Kolon Pull-through, sakroabdominoperineal yaklaşımla</v>
      </c>
    </row>
    <row r="279" spans="1:5" x14ac:dyDescent="0.25">
      <c r="A279" s="96">
        <v>277</v>
      </c>
      <c r="B279" s="96" t="s">
        <v>20707</v>
      </c>
      <c r="C279" s="97" t="s">
        <v>539</v>
      </c>
      <c r="D279" s="48">
        <v>20</v>
      </c>
      <c r="E279" s="50" t="str">
        <f>VLOOKUP(B279,'EK-2-B-C'!B:C,2,FALSE)</f>
        <v>Kolon Pull-through, sakroperineal yaklaşımla</v>
      </c>
    </row>
    <row r="280" spans="1:5" x14ac:dyDescent="0.25">
      <c r="A280" s="96">
        <v>278</v>
      </c>
      <c r="B280" s="96" t="s">
        <v>20715</v>
      </c>
      <c r="C280" s="97" t="s">
        <v>549</v>
      </c>
      <c r="D280" s="48">
        <v>50</v>
      </c>
      <c r="E280" s="50" t="str">
        <f>VLOOKUP(B280,'EK-2-B-C'!B:C,2,FALSE)</f>
        <v>Abdominoperineal rezeksiyon, laparoskopik</v>
      </c>
    </row>
    <row r="281" spans="1:5" x14ac:dyDescent="0.25">
      <c r="A281" s="96">
        <v>279</v>
      </c>
      <c r="B281" s="96" t="s">
        <v>20716</v>
      </c>
      <c r="C281" s="98" t="s">
        <v>550</v>
      </c>
      <c r="D281" s="48">
        <v>40</v>
      </c>
      <c r="E281" s="50" t="str">
        <f>VLOOKUP(B281,'EK-2-B-C'!B:C,2,FALSE)</f>
        <v>Abdominoperineal rezeksiyon</v>
      </c>
    </row>
    <row r="282" spans="1:5" x14ac:dyDescent="0.25">
      <c r="A282" s="96">
        <v>280</v>
      </c>
      <c r="B282" s="96" t="s">
        <v>20718</v>
      </c>
      <c r="C282" s="97" t="s">
        <v>553</v>
      </c>
      <c r="D282" s="48">
        <v>40</v>
      </c>
      <c r="E282" s="50" t="str">
        <f>VLOOKUP(B282,'EK-2-B-C'!B:C,2,FALSE)</f>
        <v>Rektal Myektomi- Hirschsprung Hst</v>
      </c>
    </row>
    <row r="283" spans="1:5" x14ac:dyDescent="0.25">
      <c r="A283" s="96">
        <v>281</v>
      </c>
      <c r="B283" s="96" t="s">
        <v>20719</v>
      </c>
      <c r="C283" s="98" t="s">
        <v>555</v>
      </c>
      <c r="D283" s="48">
        <v>40</v>
      </c>
      <c r="E283" s="50" t="str">
        <f>VLOOKUP(B283,'EK-2-B-C'!B:C,2,FALSE)</f>
        <v>Rektosigmoid tümörlerde anteriyor rezeksiyon</v>
      </c>
    </row>
    <row r="284" spans="1:5" x14ac:dyDescent="0.25">
      <c r="A284" s="96">
        <v>282</v>
      </c>
      <c r="B284" s="96" t="s">
        <v>20720</v>
      </c>
      <c r="C284" s="98" t="s">
        <v>556</v>
      </c>
      <c r="D284" s="48">
        <v>40</v>
      </c>
      <c r="E284" s="50" t="str">
        <f>VLOOKUP(B284,'EK-2-B-C'!B:C,2,FALSE)</f>
        <v>Rektum tümöründe abdominosakral rezeksiyon</v>
      </c>
    </row>
    <row r="285" spans="1:5" x14ac:dyDescent="0.25">
      <c r="A285" s="96">
        <v>283</v>
      </c>
      <c r="B285" s="96" t="s">
        <v>20721</v>
      </c>
      <c r="C285" s="98" t="s">
        <v>557</v>
      </c>
      <c r="D285" s="48">
        <v>40</v>
      </c>
      <c r="E285" s="50" t="str">
        <f>VLOOKUP(B285,'EK-2-B-C'!B:C,2,FALSE)</f>
        <v>Rektum tümöründe lokal terapötik işlemler</v>
      </c>
    </row>
    <row r="286" spans="1:5" x14ac:dyDescent="0.25">
      <c r="A286" s="96">
        <v>284</v>
      </c>
      <c r="B286" s="96" t="s">
        <v>20722</v>
      </c>
      <c r="C286" s="98" t="s">
        <v>558</v>
      </c>
      <c r="D286" s="48">
        <v>40</v>
      </c>
      <c r="E286" s="50" t="str">
        <f>VLOOKUP(B286,'EK-2-B-C'!B:C,2,FALSE)</f>
        <v>Low anterior rezeksiyon</v>
      </c>
    </row>
    <row r="287" spans="1:5" x14ac:dyDescent="0.25">
      <c r="A287" s="96">
        <v>285</v>
      </c>
      <c r="B287" s="96" t="s">
        <v>20723</v>
      </c>
      <c r="C287" s="97" t="s">
        <v>559</v>
      </c>
      <c r="D287" s="48">
        <v>50</v>
      </c>
      <c r="E287" s="50" t="str">
        <f>VLOOKUP(B287,'EK-2-B-C'!B:C,2,FALSE)</f>
        <v>Low anterior rezeksiyon, laparoskopik</v>
      </c>
    </row>
    <row r="288" spans="1:5" x14ac:dyDescent="0.25">
      <c r="A288" s="96">
        <v>286</v>
      </c>
      <c r="B288" s="96" t="s">
        <v>20727</v>
      </c>
      <c r="C288" s="97" t="s">
        <v>563</v>
      </c>
      <c r="D288" s="48">
        <v>40</v>
      </c>
      <c r="E288" s="50" t="str">
        <f>VLOOKUP(B288,'EK-2-B-C'!B:C,2,FALSE)</f>
        <v>Rektal prolapsusta transabdominal onarım, laparoskopik</v>
      </c>
    </row>
    <row r="289" spans="1:5" x14ac:dyDescent="0.25">
      <c r="A289" s="96">
        <v>287</v>
      </c>
      <c r="B289" s="96" t="s">
        <v>20746</v>
      </c>
      <c r="C289" s="97" t="s">
        <v>586</v>
      </c>
      <c r="D289" s="48">
        <v>40</v>
      </c>
      <c r="E289" s="50" t="str">
        <f>VLOOKUP(B289,'EK-2-B-C'!B:C,2,FALSE)</f>
        <v>Anal transpozisyon operasyonu</v>
      </c>
    </row>
    <row r="290" spans="1:5" x14ac:dyDescent="0.25">
      <c r="A290" s="96">
        <v>288</v>
      </c>
      <c r="B290" s="96" t="s">
        <v>20766</v>
      </c>
      <c r="C290" s="98" t="s">
        <v>1648</v>
      </c>
      <c r="D290" s="48">
        <v>50</v>
      </c>
      <c r="E290" s="50" t="str">
        <f>VLOOKUP(B290,'EK-2-B-C'!B:C,2,FALSE)</f>
        <v>Büyük kemik kırıkları cerrahi tedavisi, açık IMN</v>
      </c>
    </row>
    <row r="291" spans="1:5" x14ac:dyDescent="0.25">
      <c r="A291" s="96">
        <v>289</v>
      </c>
      <c r="B291" s="96" t="s">
        <v>20767</v>
      </c>
      <c r="C291" s="97" t="s">
        <v>1649</v>
      </c>
      <c r="D291" s="48">
        <v>50</v>
      </c>
      <c r="E291" s="50" t="str">
        <f>VLOOKUP(B291,'EK-2-B-C'!B:C,2,FALSE)</f>
        <v>Büyük kemik kırıkları cerrahisi, kapalı IMN</v>
      </c>
    </row>
    <row r="292" spans="1:5" x14ac:dyDescent="0.25">
      <c r="A292" s="96">
        <v>290</v>
      </c>
      <c r="B292" s="96" t="s">
        <v>20769</v>
      </c>
      <c r="C292" s="98" t="s">
        <v>1651</v>
      </c>
      <c r="D292" s="48">
        <v>50</v>
      </c>
      <c r="E292" s="50" t="str">
        <f>VLOOKUP(B292,'EK-2-B-C'!B:C,2,FALSE)</f>
        <v>Büyük kemik parçalı kırıkları cerrahisi, açık IMN</v>
      </c>
    </row>
    <row r="293" spans="1:5" x14ac:dyDescent="0.25">
      <c r="A293" s="96">
        <v>291</v>
      </c>
      <c r="B293" s="96" t="s">
        <v>20771</v>
      </c>
      <c r="C293" s="98" t="s">
        <v>1652</v>
      </c>
      <c r="D293" s="48">
        <v>50</v>
      </c>
      <c r="E293" s="50" t="str">
        <f>VLOOKUP(B293,'EK-2-B-C'!B:C,2,FALSE)</f>
        <v>Büyük kemik parçalı kırıkları cerrahisi, kapalı IMN</v>
      </c>
    </row>
    <row r="294" spans="1:5" x14ac:dyDescent="0.25">
      <c r="A294" s="96">
        <v>292</v>
      </c>
      <c r="B294" s="96" t="s">
        <v>20816</v>
      </c>
      <c r="C294" s="97" t="s">
        <v>1698</v>
      </c>
      <c r="D294" s="48">
        <v>20</v>
      </c>
      <c r="E294" s="50" t="str">
        <f>VLOOKUP(B294,'EK-2-B-C'!B:C,2,FALSE)</f>
        <v>Ayaktan ele parmak nakli</v>
      </c>
    </row>
    <row r="295" spans="1:5" x14ac:dyDescent="0.25">
      <c r="A295" s="96">
        <v>293</v>
      </c>
      <c r="B295" s="96" t="s">
        <v>20838</v>
      </c>
      <c r="C295" s="97" t="s">
        <v>1722</v>
      </c>
      <c r="D295" s="48">
        <v>20</v>
      </c>
      <c r="E295" s="50" t="str">
        <f>VLOOKUP(B295,'EK-2-B-C'!B:C,2,FALSE)</f>
        <v>Majör replantasyonlar</v>
      </c>
    </row>
    <row r="296" spans="1:5" x14ac:dyDescent="0.25">
      <c r="A296" s="96">
        <v>294</v>
      </c>
      <c r="B296" s="96" t="s">
        <v>20853</v>
      </c>
      <c r="C296" s="97" t="s">
        <v>1737</v>
      </c>
      <c r="D296" s="48">
        <v>40</v>
      </c>
      <c r="E296" s="50" t="str">
        <f>VLOOKUP(B296,'EK-2-B-C'!B:C,2,FALSE)</f>
        <v>Fleksör tendon onarımı, tek bir tendon için</v>
      </c>
    </row>
    <row r="297" spans="1:5" x14ac:dyDescent="0.25">
      <c r="A297" s="96">
        <v>295</v>
      </c>
      <c r="B297" s="96" t="s">
        <v>20854</v>
      </c>
      <c r="C297" s="97" t="s">
        <v>1738</v>
      </c>
      <c r="D297" s="48">
        <v>40</v>
      </c>
      <c r="E297" s="50" t="str">
        <f>VLOOKUP(B297,'EK-2-B-C'!B:C,2,FALSE)</f>
        <v>Ekstensör tendon onarımı, tek bir tendon için</v>
      </c>
    </row>
    <row r="298" spans="1:5" x14ac:dyDescent="0.25">
      <c r="A298" s="96">
        <v>296</v>
      </c>
      <c r="B298" s="96" t="s">
        <v>20855</v>
      </c>
      <c r="C298" s="97" t="s">
        <v>4272</v>
      </c>
      <c r="D298" s="48">
        <v>40</v>
      </c>
      <c r="E298" s="50" t="str">
        <f>VLOOKUP(B298,'EK-2-B-C'!B:C,2,FALSE)</f>
        <v>Aşil/patellar/quadriceps tendon onarımı, tek bir tendon için</v>
      </c>
    </row>
    <row r="299" spans="1:5" x14ac:dyDescent="0.25">
      <c r="A299" s="96">
        <v>297</v>
      </c>
      <c r="B299" s="96" t="s">
        <v>20856</v>
      </c>
      <c r="C299" s="97" t="s">
        <v>1739</v>
      </c>
      <c r="D299" s="48">
        <v>40</v>
      </c>
      <c r="E299" s="50" t="str">
        <f>VLOOKUP(B299,'EK-2-B-C'!B:C,2,FALSE)</f>
        <v xml:space="preserve">Tendon onarımı, ilave her tendon için </v>
      </c>
    </row>
    <row r="300" spans="1:5" x14ac:dyDescent="0.25">
      <c r="A300" s="96">
        <v>298</v>
      </c>
      <c r="B300" s="96" t="s">
        <v>21035</v>
      </c>
      <c r="C300" s="97" t="s">
        <v>1906</v>
      </c>
      <c r="D300" s="48">
        <v>20</v>
      </c>
      <c r="E300" s="50" t="str">
        <f>VLOOKUP(B300,'EK-2-B-C'!B:C,2,FALSE)</f>
        <v>Anteriyor girişim ile vertebra apse drenajı ve posteriyor enstrümentasyon</v>
      </c>
    </row>
    <row r="301" spans="1:5" x14ac:dyDescent="0.25">
      <c r="A301" s="96">
        <v>299</v>
      </c>
      <c r="B301" s="96" t="s">
        <v>21038</v>
      </c>
      <c r="C301" s="97" t="s">
        <v>1909</v>
      </c>
      <c r="D301" s="48">
        <v>20</v>
      </c>
      <c r="E301" s="50" t="str">
        <f>VLOOKUP(B301,'EK-2-B-C'!B:C,2,FALSE)</f>
        <v>Posteriyor girişim ile vertebra apse drenajı ve posteriyor enstrümentasyon</v>
      </c>
    </row>
    <row r="302" spans="1:5" ht="36" x14ac:dyDescent="0.25">
      <c r="A302" s="96">
        <v>300</v>
      </c>
      <c r="B302" s="96" t="s">
        <v>21049</v>
      </c>
      <c r="C302" s="97" t="s">
        <v>1918</v>
      </c>
      <c r="D302" s="48">
        <v>20</v>
      </c>
      <c r="E302" s="50" t="str">
        <f>VLOOKUP(B302,'EK-2-B-C'!B:C,2,FALSE)</f>
        <v>Vertebra kırığı veya çıkığı tek seviye, anteriyor dekompresyon- enstrümentasyon ve füzyon (4 seviyeye kadar) ile birlikte posteriyor enstrümentasyon ve füzyon</v>
      </c>
    </row>
    <row r="303" spans="1:5" x14ac:dyDescent="0.25">
      <c r="A303" s="96">
        <v>301</v>
      </c>
      <c r="B303" s="96" t="s">
        <v>21090</v>
      </c>
      <c r="C303" s="98" t="s">
        <v>947</v>
      </c>
      <c r="D303" s="48">
        <v>50</v>
      </c>
      <c r="E303" s="50" t="str">
        <f>VLOOKUP(B303,'EK-2-B-C'!B:C,2,FALSE)</f>
        <v xml:space="preserve">Vertebroplasti, tek seviye </v>
      </c>
    </row>
    <row r="304" spans="1:5" x14ac:dyDescent="0.25">
      <c r="A304" s="99">
        <v>302</v>
      </c>
      <c r="B304" s="99" t="s">
        <v>21091</v>
      </c>
      <c r="C304" s="97" t="s">
        <v>17975</v>
      </c>
      <c r="D304" s="48">
        <v>50</v>
      </c>
      <c r="E304" s="50" t="str">
        <f>VLOOKUP(B304,'EK-2-B-C'!B:C,2,FALSE)</f>
        <v>Kifoplasti</v>
      </c>
    </row>
    <row r="305" spans="1:5" x14ac:dyDescent="0.25">
      <c r="A305" s="96">
        <v>303</v>
      </c>
      <c r="B305" s="96" t="s">
        <v>21124</v>
      </c>
      <c r="C305" s="97" t="s">
        <v>2000</v>
      </c>
      <c r="D305" s="48">
        <v>50</v>
      </c>
      <c r="E305" s="50" t="str">
        <f>VLOOKUP(B305,'EK-2-B-C'!B:C,2,FALSE)</f>
        <v xml:space="preserve">Malign yumuşak doku tümörü rezeksiyonu, kompleks </v>
      </c>
    </row>
    <row r="306" spans="1:5" x14ac:dyDescent="0.25">
      <c r="A306" s="96">
        <v>304</v>
      </c>
      <c r="B306" s="96" t="s">
        <v>21127</v>
      </c>
      <c r="C306" s="98" t="s">
        <v>2003</v>
      </c>
      <c r="D306" s="48">
        <v>40</v>
      </c>
      <c r="E306" s="50" t="str">
        <f>VLOOKUP(B306,'EK-2-B-C'!B:C,2,FALSE)</f>
        <v>Orta kemik malign tümörünün geniş veya radikal rezeksiyonu</v>
      </c>
    </row>
    <row r="307" spans="1:5" x14ac:dyDescent="0.25">
      <c r="A307" s="96">
        <v>305</v>
      </c>
      <c r="B307" s="96" t="s">
        <v>21130</v>
      </c>
      <c r="C307" s="98" t="s">
        <v>2006</v>
      </c>
      <c r="D307" s="48">
        <v>40</v>
      </c>
      <c r="E307" s="50" t="str">
        <f>VLOOKUP(B307,'EK-2-B-C'!B:C,2,FALSE)</f>
        <v>Spine malign kemik tümörünün geniş veya radikal rezeksiyonu</v>
      </c>
    </row>
    <row r="308" spans="1:5" x14ac:dyDescent="0.25">
      <c r="A308" s="96">
        <v>306</v>
      </c>
      <c r="B308" s="96" t="s">
        <v>21150</v>
      </c>
      <c r="C308" s="98" t="s">
        <v>2022</v>
      </c>
      <c r="D308" s="48">
        <v>40</v>
      </c>
      <c r="E308" s="50" t="str">
        <f>VLOOKUP(B308,'EK-2-B-C'!B:C,2,FALSE)</f>
        <v>Modüler tümör protezi ile rekonstrüksiyon</v>
      </c>
    </row>
    <row r="309" spans="1:5" x14ac:dyDescent="0.25">
      <c r="A309" s="96">
        <v>307</v>
      </c>
      <c r="B309" s="96" t="s">
        <v>21159</v>
      </c>
      <c r="C309" s="98" t="s">
        <v>2038</v>
      </c>
      <c r="D309" s="48">
        <v>40</v>
      </c>
      <c r="E309" s="50" t="str">
        <f>VLOOKUP(B309,'EK-2-B-C'!B:C,2,FALSE)</f>
        <v>Temporal kemik tümör eksizyonu</v>
      </c>
    </row>
    <row r="310" spans="1:5" x14ac:dyDescent="0.25">
      <c r="A310" s="96">
        <v>308</v>
      </c>
      <c r="B310" s="96" t="s">
        <v>21160</v>
      </c>
      <c r="C310" s="98" t="s">
        <v>2039</v>
      </c>
      <c r="D310" s="48">
        <v>40</v>
      </c>
      <c r="E310" s="50" t="str">
        <f>VLOOKUP(B310,'EK-2-B-C'!B:C,2,FALSE)</f>
        <v>Akustik tümör eksizyonu</v>
      </c>
    </row>
    <row r="311" spans="1:5" x14ac:dyDescent="0.25">
      <c r="A311" s="96">
        <v>309</v>
      </c>
      <c r="B311" s="96" t="s">
        <v>21165</v>
      </c>
      <c r="C311" s="97" t="s">
        <v>2045</v>
      </c>
      <c r="D311" s="48">
        <v>20</v>
      </c>
      <c r="E311" s="50" t="str">
        <f>VLOOKUP(B311,'EK-2-B-C'!B:C,2,FALSE)</f>
        <v>Derin beyin nörostimülatörü implantasyonu, iki taraf</v>
      </c>
    </row>
    <row r="312" spans="1:5" x14ac:dyDescent="0.25">
      <c r="A312" s="96">
        <v>310</v>
      </c>
      <c r="B312" s="96" t="s">
        <v>21171</v>
      </c>
      <c r="C312" s="97" t="s">
        <v>2051</v>
      </c>
      <c r="D312" s="48">
        <v>20</v>
      </c>
      <c r="E312" s="50" t="str">
        <f>VLOOKUP(B312,'EK-2-B-C'!B:C,2,FALSE)</f>
        <v>Mikroelektrot kayıt eşliğinde pallidotomi, iki taraf</v>
      </c>
    </row>
    <row r="313" spans="1:5" x14ac:dyDescent="0.25">
      <c r="A313" s="96">
        <v>311</v>
      </c>
      <c r="B313" s="96" t="s">
        <v>21173</v>
      </c>
      <c r="C313" s="97" t="s">
        <v>2053</v>
      </c>
      <c r="D313" s="48">
        <v>20</v>
      </c>
      <c r="E313" s="50" t="str">
        <f>VLOOKUP(B313,'EK-2-B-C'!B:C,2,FALSE)</f>
        <v>Mikroelektrot kayıt eşliğinde talamotomi, iki taraf</v>
      </c>
    </row>
    <row r="314" spans="1:5" x14ac:dyDescent="0.25">
      <c r="A314" s="96">
        <v>312</v>
      </c>
      <c r="B314" s="96" t="s">
        <v>21175</v>
      </c>
      <c r="C314" s="97" t="s">
        <v>2055</v>
      </c>
      <c r="D314" s="48">
        <v>20</v>
      </c>
      <c r="E314" s="50" t="str">
        <f>VLOOKUP(B314,'EK-2-B-C'!B:C,2,FALSE)</f>
        <v>Mikroelektrot kayıtla nörostimülatör implantasyonu</v>
      </c>
    </row>
    <row r="315" spans="1:5" x14ac:dyDescent="0.25">
      <c r="A315" s="96">
        <v>313</v>
      </c>
      <c r="B315" s="96" t="s">
        <v>21186</v>
      </c>
      <c r="C315" s="97" t="s">
        <v>2063</v>
      </c>
      <c r="D315" s="48">
        <v>20</v>
      </c>
      <c r="E315" s="50" t="str">
        <f>VLOOKUP(B315,'EK-2-B-C'!B:C,2,FALSE)</f>
        <v>Stereotaktik talamotomi, iki taraf</v>
      </c>
    </row>
    <row r="316" spans="1:5" x14ac:dyDescent="0.25">
      <c r="A316" s="96">
        <v>314</v>
      </c>
      <c r="B316" s="96" t="s">
        <v>21190</v>
      </c>
      <c r="C316" s="97" t="s">
        <v>2067</v>
      </c>
      <c r="D316" s="48">
        <v>20</v>
      </c>
      <c r="E316" s="50" t="str">
        <f>VLOOKUP(B316,'EK-2-B-C'!B:C,2,FALSE)</f>
        <v>Stereotaktik pallidotomi, iki taraf</v>
      </c>
    </row>
    <row r="317" spans="1:5" x14ac:dyDescent="0.25">
      <c r="A317" s="96">
        <v>315</v>
      </c>
      <c r="B317" s="96" t="s">
        <v>21195</v>
      </c>
      <c r="C317" s="97" t="s">
        <v>1028</v>
      </c>
      <c r="D317" s="48">
        <v>50</v>
      </c>
      <c r="E317" s="50" t="str">
        <f>VLOOKUP(B317,'EK-2-B-C'!B:C,2,FALSE)</f>
        <v xml:space="preserve">Hidrosefali şant ameliyatları </v>
      </c>
    </row>
    <row r="318" spans="1:5" x14ac:dyDescent="0.25">
      <c r="A318" s="96">
        <v>316</v>
      </c>
      <c r="B318" s="96" t="s">
        <v>21202</v>
      </c>
      <c r="C318" s="97" t="s">
        <v>1032</v>
      </c>
      <c r="D318" s="48">
        <v>40</v>
      </c>
      <c r="E318" s="50" t="str">
        <f>VLOOKUP(B318,'EK-2-B-C'!B:C,2,FALSE)</f>
        <v xml:space="preserve">Dekompresif Kraniektomi </v>
      </c>
    </row>
    <row r="319" spans="1:5" x14ac:dyDescent="0.25">
      <c r="A319" s="100">
        <v>317</v>
      </c>
      <c r="B319" s="100" t="s">
        <v>21203</v>
      </c>
      <c r="C319" s="97" t="s">
        <v>1033</v>
      </c>
      <c r="D319" s="48">
        <v>50</v>
      </c>
      <c r="E319" s="50" t="str">
        <f>VLOOKUP(B319,'EK-2-B-C'!B:C,2,FALSE)</f>
        <v>Chiari malformasyonu dekompresyon+duraplasti</v>
      </c>
    </row>
    <row r="320" spans="1:5" x14ac:dyDescent="0.25">
      <c r="A320" s="96">
        <v>318</v>
      </c>
      <c r="B320" s="96" t="s">
        <v>21205</v>
      </c>
      <c r="C320" s="97" t="s">
        <v>1035</v>
      </c>
      <c r="D320" s="48">
        <v>40</v>
      </c>
      <c r="E320" s="50" t="str">
        <f>VLOOKUP(B320,'EK-2-B-C'!B:C,2,FALSE)</f>
        <v xml:space="preserve">Eksternal ventriküler veya lomber drenaj seti uygulanması </v>
      </c>
    </row>
    <row r="321" spans="1:5" x14ac:dyDescent="0.25">
      <c r="A321" s="96">
        <v>319</v>
      </c>
      <c r="B321" s="96" t="s">
        <v>21206</v>
      </c>
      <c r="C321" s="97" t="s">
        <v>1036</v>
      </c>
      <c r="D321" s="48">
        <v>40</v>
      </c>
      <c r="E321" s="50" t="str">
        <f>VLOOKUP(B321,'EK-2-B-C'!B:C,2,FALSE)</f>
        <v xml:space="preserve">Syringomyeli şantları </v>
      </c>
    </row>
    <row r="322" spans="1:5" x14ac:dyDescent="0.25">
      <c r="A322" s="96">
        <v>320</v>
      </c>
      <c r="B322" s="96" t="s">
        <v>21219</v>
      </c>
      <c r="C322" s="97" t="s">
        <v>1050</v>
      </c>
      <c r="D322" s="48">
        <v>50</v>
      </c>
      <c r="E322" s="50" t="str">
        <f>VLOOKUP(B322,'EK-2-B-C'!B:C,2,FALSE)</f>
        <v>Duraplasti, galeal greft ile</v>
      </c>
    </row>
    <row r="323" spans="1:5" x14ac:dyDescent="0.25">
      <c r="A323" s="96">
        <v>321</v>
      </c>
      <c r="B323" s="96" t="s">
        <v>21225</v>
      </c>
      <c r="C323" s="97" t="s">
        <v>1055</v>
      </c>
      <c r="D323" s="48">
        <v>20</v>
      </c>
      <c r="E323" s="50" t="str">
        <f>VLOOKUP(B323,'EK-2-B-C'!B:C,2,FALSE)</f>
        <v xml:space="preserve">Anevrizma ameliyatları, ayrı keside çoklu  </v>
      </c>
    </row>
    <row r="324" spans="1:5" x14ac:dyDescent="0.25">
      <c r="A324" s="96">
        <v>322</v>
      </c>
      <c r="B324" s="96" t="s">
        <v>21231</v>
      </c>
      <c r="C324" s="98" t="s">
        <v>1061</v>
      </c>
      <c r="D324" s="48">
        <v>40</v>
      </c>
      <c r="E324" s="50" t="str">
        <f>VLOOKUP(B324,'EK-2-B-C'!B:C,2,FALSE)</f>
        <v>Glial tümör eksizyonu</v>
      </c>
    </row>
    <row r="325" spans="1:5" x14ac:dyDescent="0.25">
      <c r="A325" s="96">
        <v>323</v>
      </c>
      <c r="B325" s="96" t="s">
        <v>21232</v>
      </c>
      <c r="C325" s="98" t="s">
        <v>1062</v>
      </c>
      <c r="D325" s="48">
        <v>40</v>
      </c>
      <c r="E325" s="50" t="str">
        <f>VLOOKUP(B325,'EK-2-B-C'!B:C,2,FALSE)</f>
        <v>Glial tümör eksizyonu, mikroşirürjikal teknikle</v>
      </c>
    </row>
    <row r="326" spans="1:5" x14ac:dyDescent="0.25">
      <c r="A326" s="96">
        <v>324</v>
      </c>
      <c r="B326" s="96" t="s">
        <v>21235</v>
      </c>
      <c r="C326" s="98" t="s">
        <v>1063</v>
      </c>
      <c r="D326" s="48">
        <v>40</v>
      </c>
      <c r="E326" s="50" t="str">
        <f>VLOOKUP(B326,'EK-2-B-C'!B:C,2,FALSE)</f>
        <v>Glial tümör eksizyonu, lobektomi ilavesiyle</v>
      </c>
    </row>
    <row r="327" spans="1:5" x14ac:dyDescent="0.25">
      <c r="A327" s="96">
        <v>325</v>
      </c>
      <c r="B327" s="96" t="s">
        <v>21236</v>
      </c>
      <c r="C327" s="98" t="s">
        <v>1064</v>
      </c>
      <c r="D327" s="48">
        <v>40</v>
      </c>
      <c r="E327" s="50" t="str">
        <f>VLOOKUP(B327,'EK-2-B-C'!B:C,2,FALSE)</f>
        <v>İntraorbital tümör eksizyonu, kraniyotomi ile</v>
      </c>
    </row>
    <row r="328" spans="1:5" x14ac:dyDescent="0.25">
      <c r="A328" s="96">
        <v>326</v>
      </c>
      <c r="B328" s="96" t="s">
        <v>21239</v>
      </c>
      <c r="C328" s="98" t="s">
        <v>1067</v>
      </c>
      <c r="D328" s="48">
        <v>40</v>
      </c>
      <c r="E328" s="50" t="str">
        <f>VLOOKUP(B328,'EK-2-B-C'!B:C,2,FALSE)</f>
        <v xml:space="preserve">Kaide tümörleri </v>
      </c>
    </row>
    <row r="329" spans="1:5" x14ac:dyDescent="0.25">
      <c r="A329" s="96">
        <v>327</v>
      </c>
      <c r="B329" s="96" t="s">
        <v>21242</v>
      </c>
      <c r="C329" s="98" t="s">
        <v>1070</v>
      </c>
      <c r="D329" s="48">
        <v>40</v>
      </c>
      <c r="E329" s="50" t="str">
        <f>VLOOKUP(B329,'EK-2-B-C'!B:C,2,FALSE)</f>
        <v>Konveksite tümörleri cerrahisi</v>
      </c>
    </row>
    <row r="330" spans="1:5" x14ac:dyDescent="0.25">
      <c r="A330" s="96">
        <v>328</v>
      </c>
      <c r="B330" s="96" t="s">
        <v>21243</v>
      </c>
      <c r="C330" s="98" t="s">
        <v>1071</v>
      </c>
      <c r="D330" s="48">
        <v>40</v>
      </c>
      <c r="E330" s="50" t="str">
        <f>VLOOKUP(B330,'EK-2-B-C'!B:C,2,FALSE)</f>
        <v>Köşe tümörleri cerrahisi</v>
      </c>
    </row>
    <row r="331" spans="1:5" x14ac:dyDescent="0.25">
      <c r="A331" s="96">
        <v>329</v>
      </c>
      <c r="B331" s="96" t="s">
        <v>21244</v>
      </c>
      <c r="C331" s="98" t="s">
        <v>1072</v>
      </c>
      <c r="D331" s="48">
        <v>40</v>
      </c>
      <c r="E331" s="50" t="str">
        <f>VLOOKUP(B331,'EK-2-B-C'!B:C,2,FALSE)</f>
        <v>Lateral ventrikül içi tümörleri cerrahisi</v>
      </c>
    </row>
    <row r="332" spans="1:5" ht="24" x14ac:dyDescent="0.25">
      <c r="A332" s="96">
        <v>330</v>
      </c>
      <c r="B332" s="96" t="s">
        <v>21245</v>
      </c>
      <c r="C332" s="98" t="s">
        <v>4090</v>
      </c>
      <c r="D332" s="48">
        <v>40</v>
      </c>
      <c r="E332" s="50" t="str">
        <f>VLOOKUP(B332,'EK-2-B-C'!B:C,2,FALSE)</f>
        <v>Parasagital (İnterhemisferik), tentoriyel açıklık vb.yerleşimli tümörlerin cerrahisi</v>
      </c>
    </row>
    <row r="333" spans="1:5" x14ac:dyDescent="0.25">
      <c r="A333" s="96">
        <v>331</v>
      </c>
      <c r="B333" s="96" t="s">
        <v>21246</v>
      </c>
      <c r="C333" s="98" t="s">
        <v>1073</v>
      </c>
      <c r="D333" s="48">
        <v>40</v>
      </c>
      <c r="E333" s="50" t="str">
        <f>VLOOKUP(B333,'EK-2-B-C'!B:C,2,FALSE)</f>
        <v>Pineal kitle ameliyatları</v>
      </c>
    </row>
    <row r="334" spans="1:5" x14ac:dyDescent="0.25">
      <c r="A334" s="96">
        <v>332</v>
      </c>
      <c r="B334" s="96" t="s">
        <v>21247</v>
      </c>
      <c r="C334" s="98" t="s">
        <v>1074</v>
      </c>
      <c r="D334" s="48">
        <v>40</v>
      </c>
      <c r="E334" s="50" t="str">
        <f>VLOOKUP(B334,'EK-2-B-C'!B:C,2,FALSE)</f>
        <v>Posteriyor fossa tümörleri cerrahisi</v>
      </c>
    </row>
    <row r="335" spans="1:5" x14ac:dyDescent="0.25">
      <c r="A335" s="96">
        <v>333</v>
      </c>
      <c r="B335" s="96" t="s">
        <v>21250</v>
      </c>
      <c r="C335" s="98" t="s">
        <v>1075</v>
      </c>
      <c r="D335" s="48">
        <v>40</v>
      </c>
      <c r="E335" s="50" t="str">
        <f>VLOOKUP(B335,'EK-2-B-C'!B:C,2,FALSE)</f>
        <v>Sellar ve parasellar tümörleri cerrahisi</v>
      </c>
    </row>
    <row r="336" spans="1:5" x14ac:dyDescent="0.25">
      <c r="A336" s="99">
        <v>334</v>
      </c>
      <c r="B336" s="99" t="s">
        <v>21251</v>
      </c>
      <c r="C336" s="97" t="s">
        <v>1076</v>
      </c>
      <c r="D336" s="48">
        <v>40</v>
      </c>
      <c r="E336" s="50" t="str">
        <f>VLOOKUP(B336,'EK-2-B-C'!B:C,2,FALSE)</f>
        <v xml:space="preserve">Petroklival bölge tümör cerrahisi </v>
      </c>
    </row>
    <row r="337" spans="1:5" x14ac:dyDescent="0.25">
      <c r="A337" s="99">
        <v>335</v>
      </c>
      <c r="B337" s="99" t="s">
        <v>21252</v>
      </c>
      <c r="C337" s="97" t="s">
        <v>1077</v>
      </c>
      <c r="D337" s="48">
        <v>40</v>
      </c>
      <c r="E337" s="50" t="str">
        <f>VLOOKUP(B337,'EK-2-B-C'!B:C,2,FALSE)</f>
        <v xml:space="preserve">Kavernöz sinus tümör cerrahisi </v>
      </c>
    </row>
    <row r="338" spans="1:5" x14ac:dyDescent="0.25">
      <c r="A338" s="99">
        <v>336</v>
      </c>
      <c r="B338" s="99" t="s">
        <v>21253</v>
      </c>
      <c r="C338" s="97" t="s">
        <v>1078</v>
      </c>
      <c r="D338" s="48">
        <v>40</v>
      </c>
      <c r="E338" s="50" t="str">
        <f>VLOOKUP(B338,'EK-2-B-C'!B:C,2,FALSE)</f>
        <v xml:space="preserve">Kavernom ameliyatları </v>
      </c>
    </row>
    <row r="339" spans="1:5" x14ac:dyDescent="0.25">
      <c r="A339" s="99">
        <v>337</v>
      </c>
      <c r="B339" s="99" t="s">
        <v>21256</v>
      </c>
      <c r="C339" s="97" t="s">
        <v>1081</v>
      </c>
      <c r="D339" s="48">
        <v>40</v>
      </c>
      <c r="E339" s="50" t="str">
        <f>VLOOKUP(B339,'EK-2-B-C'!B:C,2,FALSE)</f>
        <v xml:space="preserve">Uyanık kraniyotomi ile tümör eksizyonu </v>
      </c>
    </row>
    <row r="340" spans="1:5" x14ac:dyDescent="0.25">
      <c r="A340" s="96">
        <v>338</v>
      </c>
      <c r="B340" s="96" t="s">
        <v>21263</v>
      </c>
      <c r="C340" s="97" t="s">
        <v>1087</v>
      </c>
      <c r="D340" s="48">
        <v>20</v>
      </c>
      <c r="E340" s="50" t="str">
        <f>VLOOKUP(B340,'EK-2-B-C'!B:C,2,FALSE)</f>
        <v>Hemisferektomi</v>
      </c>
    </row>
    <row r="341" spans="1:5" x14ac:dyDescent="0.25">
      <c r="A341" s="96">
        <v>339</v>
      </c>
      <c r="B341" s="96" t="s">
        <v>21275</v>
      </c>
      <c r="C341" s="98" t="s">
        <v>1100</v>
      </c>
      <c r="D341" s="48">
        <v>40</v>
      </c>
      <c r="E341" s="50" t="str">
        <f>VLOOKUP(B341,'EK-2-B-C'!B:C,2,FALSE)</f>
        <v>Lomber intradural tümör eksizyonu</v>
      </c>
    </row>
    <row r="342" spans="1:5" x14ac:dyDescent="0.25">
      <c r="A342" s="96">
        <v>340</v>
      </c>
      <c r="B342" s="96" t="s">
        <v>21278</v>
      </c>
      <c r="C342" s="98" t="s">
        <v>1103</v>
      </c>
      <c r="D342" s="48">
        <v>40</v>
      </c>
      <c r="E342" s="50" t="str">
        <f>VLOOKUP(B342,'EK-2-B-C'!B:C,2,FALSE)</f>
        <v>Servikal intradural ekstramedüller tümör eksizyonu</v>
      </c>
    </row>
    <row r="343" spans="1:5" x14ac:dyDescent="0.25">
      <c r="A343" s="96">
        <v>341</v>
      </c>
      <c r="B343" s="96" t="s">
        <v>21280</v>
      </c>
      <c r="C343" s="98" t="s">
        <v>2128</v>
      </c>
      <c r="D343" s="48">
        <v>40</v>
      </c>
      <c r="E343" s="50" t="str">
        <f>VLOOKUP(B343,'EK-2-B-C'!B:C,2,FALSE)</f>
        <v>Servikal intramedüller tümör eksizyonu</v>
      </c>
    </row>
    <row r="344" spans="1:5" x14ac:dyDescent="0.25">
      <c r="A344" s="96">
        <v>342</v>
      </c>
      <c r="B344" s="96" t="s">
        <v>21281</v>
      </c>
      <c r="C344" s="97" t="s">
        <v>2129</v>
      </c>
      <c r="D344" s="48">
        <v>20</v>
      </c>
      <c r="E344" s="50" t="str">
        <f>VLOOKUP(B344,'EK-2-B-C'!B:C,2,FALSE)</f>
        <v>Servikal spinal kord AVM eksizyonu</v>
      </c>
    </row>
    <row r="345" spans="1:5" x14ac:dyDescent="0.25">
      <c r="A345" s="96">
        <v>343</v>
      </c>
      <c r="B345" s="96" t="s">
        <v>21283</v>
      </c>
      <c r="C345" s="97" t="s">
        <v>2131</v>
      </c>
      <c r="D345" s="48">
        <v>40</v>
      </c>
      <c r="E345" s="50" t="str">
        <f>VLOOKUP(B345,'EK-2-B-C'!B:C,2,FALSE)</f>
        <v xml:space="preserve">Servikal anterior oblik korpektomi tek omurga </v>
      </c>
    </row>
    <row r="346" spans="1:5" x14ac:dyDescent="0.25">
      <c r="A346" s="96">
        <v>344</v>
      </c>
      <c r="B346" s="96" t="s">
        <v>21284</v>
      </c>
      <c r="C346" s="98" t="s">
        <v>18180</v>
      </c>
      <c r="D346" s="48">
        <v>40</v>
      </c>
      <c r="E346" s="50" t="str">
        <f>VLOOKUP(B346,'EK-2-B-C'!B:C,2,FALSE)</f>
        <v>Torakal intradural ekstramedüller tümör eksizyonu</v>
      </c>
    </row>
    <row r="347" spans="1:5" x14ac:dyDescent="0.25">
      <c r="A347" s="96">
        <v>345</v>
      </c>
      <c r="B347" s="96" t="s">
        <v>21286</v>
      </c>
      <c r="C347" s="98" t="s">
        <v>2132</v>
      </c>
      <c r="D347" s="48">
        <v>40</v>
      </c>
      <c r="E347" s="50" t="str">
        <f>VLOOKUP(B347,'EK-2-B-C'!B:C,2,FALSE)</f>
        <v xml:space="preserve">Torakal intramedüller tümör eksizyonu </v>
      </c>
    </row>
    <row r="348" spans="1:5" x14ac:dyDescent="0.25">
      <c r="A348" s="100">
        <v>346</v>
      </c>
      <c r="B348" s="100" t="s">
        <v>21299</v>
      </c>
      <c r="C348" s="97" t="s">
        <v>4441</v>
      </c>
      <c r="D348" s="48">
        <v>40</v>
      </c>
      <c r="E348" s="50" t="str">
        <f>VLOOKUP(B348,'EK-2-B-C'!B:C,2,FALSE)</f>
        <v>Posterior yaklaşım ile servikal diskektomi, nüks</v>
      </c>
    </row>
    <row r="349" spans="1:5" x14ac:dyDescent="0.25">
      <c r="A349" s="96">
        <v>347</v>
      </c>
      <c r="B349" s="96" t="s">
        <v>21301</v>
      </c>
      <c r="C349" s="97" t="s">
        <v>4442</v>
      </c>
      <c r="D349" s="48">
        <v>40</v>
      </c>
      <c r="E349" s="50" t="str">
        <f>VLOOKUP(B349,'EK-2-B-C'!B:C,2,FALSE)</f>
        <v>Anteriyor yaklaşım ile servikal diskektomi, nüks</v>
      </c>
    </row>
    <row r="350" spans="1:5" x14ac:dyDescent="0.25">
      <c r="A350" s="96">
        <v>348</v>
      </c>
      <c r="B350" s="96" t="s">
        <v>21306</v>
      </c>
      <c r="C350" s="97" t="s">
        <v>4443</v>
      </c>
      <c r="D350" s="48">
        <v>40</v>
      </c>
      <c r="E350" s="50" t="str">
        <f>VLOOKUP(B350,'EK-2-B-C'!B:C,2,FALSE)</f>
        <v xml:space="preserve">Torakal disk eksizyonu, nüks                                                               </v>
      </c>
    </row>
    <row r="351" spans="1:5" x14ac:dyDescent="0.25">
      <c r="A351" s="96">
        <v>349</v>
      </c>
      <c r="B351" s="96" t="s">
        <v>21341</v>
      </c>
      <c r="C351" s="97" t="s">
        <v>2167</v>
      </c>
      <c r="D351" s="48">
        <v>20</v>
      </c>
      <c r="E351" s="50" t="str">
        <f>VLOOKUP(B351,'EK-2-B-C'!B:C,2,FALSE)</f>
        <v>Torakal sempatektomi, tek taraf</v>
      </c>
    </row>
    <row r="352" spans="1:5" x14ac:dyDescent="0.25">
      <c r="A352" s="96">
        <v>350</v>
      </c>
      <c r="B352" s="96" t="s">
        <v>21342</v>
      </c>
      <c r="C352" s="97" t="s">
        <v>2168</v>
      </c>
      <c r="D352" s="48">
        <v>20</v>
      </c>
      <c r="E352" s="50" t="str">
        <f>VLOOKUP(B352,'EK-2-B-C'!B:C,2,FALSE)</f>
        <v>Torakal sempatektomi, iki taraf</v>
      </c>
    </row>
    <row r="353" spans="1:5" x14ac:dyDescent="0.25">
      <c r="A353" s="100">
        <v>351</v>
      </c>
      <c r="B353" s="100" t="s">
        <v>21357</v>
      </c>
      <c r="C353" s="97" t="s">
        <v>4414</v>
      </c>
      <c r="D353" s="48">
        <v>40</v>
      </c>
      <c r="E353" s="50" t="str">
        <f>VLOOKUP(B353,'EK-2-B-C'!B:C,2,FALSE)</f>
        <v xml:space="preserve">Dijital  veya diğer saf duyu sinir onarımı,tek bir sinir    </v>
      </c>
    </row>
    <row r="354" spans="1:5" x14ac:dyDescent="0.25">
      <c r="A354" s="96">
        <v>352</v>
      </c>
      <c r="B354" s="96" t="s">
        <v>21399</v>
      </c>
      <c r="C354" s="98" t="s">
        <v>2228</v>
      </c>
      <c r="D354" s="48">
        <v>50</v>
      </c>
      <c r="E354" s="50" t="str">
        <f>VLOOKUP(B354,'EK-2-B-C'!B:C,2,FALSE)</f>
        <v>Rektuslara geriletme veya rezeksiyon, her biri</v>
      </c>
    </row>
    <row r="355" spans="1:5" x14ac:dyDescent="0.25">
      <c r="A355" s="96">
        <v>353</v>
      </c>
      <c r="B355" s="96" t="s">
        <v>21400</v>
      </c>
      <c r="C355" s="97" t="s">
        <v>2229</v>
      </c>
      <c r="D355" s="48">
        <v>50</v>
      </c>
      <c r="E355" s="50" t="str">
        <f>VLOOKUP(B355,'EK-2-B-C'!B:C,2,FALSE)</f>
        <v xml:space="preserve">Rektuslara geriletme ve rezeksiyon, aynı göz </v>
      </c>
    </row>
    <row r="356" spans="1:5" x14ac:dyDescent="0.25">
      <c r="A356" s="96">
        <v>354</v>
      </c>
      <c r="B356" s="96" t="s">
        <v>21401</v>
      </c>
      <c r="C356" s="98" t="s">
        <v>2230</v>
      </c>
      <c r="D356" s="48">
        <v>50</v>
      </c>
      <c r="E356" s="50" t="str">
        <f>VLOOKUP(B356,'EK-2-B-C'!B:C,2,FALSE)</f>
        <v>Her iki gözde birer rektusa geriletme ve/veya rezeksiyon</v>
      </c>
    </row>
    <row r="357" spans="1:5" x14ac:dyDescent="0.25">
      <c r="A357" s="96">
        <v>355</v>
      </c>
      <c r="B357" s="96" t="s">
        <v>21433</v>
      </c>
      <c r="C357" s="98" t="s">
        <v>2276</v>
      </c>
      <c r="D357" s="48">
        <v>70</v>
      </c>
      <c r="E357" s="50" t="str">
        <f>VLOOKUP(B357,'EK-2-B-C'!B:C,2,FALSE)</f>
        <v>Fakoemülsüfikasyon ve intraoküler lens implantasyonu</v>
      </c>
    </row>
    <row r="358" spans="1:5" x14ac:dyDescent="0.25">
      <c r="A358" s="96">
        <v>356</v>
      </c>
      <c r="B358" s="96" t="s">
        <v>21443</v>
      </c>
      <c r="C358" s="97" t="s">
        <v>2285</v>
      </c>
      <c r="D358" s="48">
        <v>50</v>
      </c>
      <c r="E358" s="50" t="str">
        <f>VLOOKUP(B358,'EK-2-B-C'!B:C,2,FALSE)</f>
        <v>Lens ekstraksiyonu ve intraoküler lens implantasyonu</v>
      </c>
    </row>
    <row r="359" spans="1:5" x14ac:dyDescent="0.25">
      <c r="A359" s="96">
        <v>357</v>
      </c>
      <c r="B359" s="96" t="s">
        <v>21466</v>
      </c>
      <c r="C359" s="97" t="s">
        <v>2308</v>
      </c>
      <c r="D359" s="48">
        <v>40</v>
      </c>
      <c r="E359" s="50" t="str">
        <f>VLOOKUP(B359,'EK-2-B-C'!B:C,2,FALSE)</f>
        <v>Trabekülektomi</v>
      </c>
    </row>
    <row r="360" spans="1:5" x14ac:dyDescent="0.25">
      <c r="A360" s="101">
        <v>358</v>
      </c>
      <c r="B360" s="101" t="s">
        <v>21470</v>
      </c>
      <c r="C360" s="97" t="s">
        <v>2316</v>
      </c>
      <c r="D360" s="48">
        <v>40</v>
      </c>
      <c r="E360" s="50" t="str">
        <f>VLOOKUP(B360,'EK-2-B-C'!B:C,2,FALSE)</f>
        <v>Vitroretinal cerrahi, tüm işlemler</v>
      </c>
    </row>
    <row r="361" spans="1:5" x14ac:dyDescent="0.25">
      <c r="A361" s="96">
        <v>359</v>
      </c>
      <c r="B361" s="96" t="s">
        <v>21474</v>
      </c>
      <c r="C361" s="97" t="s">
        <v>2320</v>
      </c>
      <c r="D361" s="48">
        <v>40</v>
      </c>
      <c r="E361" s="50" t="str">
        <f>VLOOKUP(B361,'EK-2-B-C'!B:C,2,FALSE)</f>
        <v>Dekolman ameliyatları, sörklaj, lokal</v>
      </c>
    </row>
    <row r="362" spans="1:5" x14ac:dyDescent="0.25">
      <c r="A362" s="96">
        <v>360</v>
      </c>
      <c r="B362" s="96" t="s">
        <v>21486</v>
      </c>
      <c r="C362" s="98" t="s">
        <v>2334</v>
      </c>
      <c r="D362" s="48">
        <v>40</v>
      </c>
      <c r="E362" s="50" t="str">
        <f>VLOOKUP(B362,'EK-2-B-C'!B:C,2,FALSE)</f>
        <v>İntraorbital tümör</v>
      </c>
    </row>
    <row r="363" spans="1:5" x14ac:dyDescent="0.25">
      <c r="A363" s="96">
        <v>361</v>
      </c>
      <c r="B363" s="96" t="s">
        <v>21511</v>
      </c>
      <c r="C363" s="98" t="s">
        <v>2367</v>
      </c>
      <c r="D363" s="48">
        <v>40</v>
      </c>
      <c r="E363" s="50" t="str">
        <f>VLOOKUP(B363,'EK-2-B-C'!B:C,2,FALSE)</f>
        <v>Glomus tümör eksizyonu, genişletilmiş eksternal yaklaşım ile</v>
      </c>
    </row>
    <row r="364" spans="1:5" x14ac:dyDescent="0.25">
      <c r="A364" s="96">
        <v>362</v>
      </c>
      <c r="B364" s="96" t="s">
        <v>21512</v>
      </c>
      <c r="C364" s="98" t="s">
        <v>2368</v>
      </c>
      <c r="D364" s="48">
        <v>40</v>
      </c>
      <c r="E364" s="50" t="str">
        <f>VLOOKUP(B364,'EK-2-B-C'!B:C,2,FALSE)</f>
        <v>Glomus tümör eksizyonu, transmastoid yaklaşım ile</v>
      </c>
    </row>
    <row r="365" spans="1:5" x14ac:dyDescent="0.25">
      <c r="A365" s="96">
        <v>363</v>
      </c>
      <c r="B365" s="96" t="s">
        <v>21513</v>
      </c>
      <c r="C365" s="98" t="s">
        <v>2369</v>
      </c>
      <c r="D365" s="48">
        <v>40</v>
      </c>
      <c r="E365" s="50" t="str">
        <f>VLOOKUP(B365,'EK-2-B-C'!B:C,2,FALSE)</f>
        <v>Glomus tümör eksizyonu, transmeatal yaklaşım ile</v>
      </c>
    </row>
    <row r="366" spans="1:5" x14ac:dyDescent="0.25">
      <c r="A366" s="96">
        <v>364</v>
      </c>
      <c r="B366" s="96" t="s">
        <v>21517</v>
      </c>
      <c r="C366" s="97" t="s">
        <v>2373</v>
      </c>
      <c r="D366" s="48">
        <v>20</v>
      </c>
      <c r="E366" s="50" t="str">
        <f>VLOOKUP(B366,'EK-2-B-C'!B:C,2,FALSE)</f>
        <v>İnfratemporal fossa tip C cerrahisi</v>
      </c>
    </row>
    <row r="367" spans="1:5" x14ac:dyDescent="0.25">
      <c r="A367" s="96">
        <v>365</v>
      </c>
      <c r="B367" s="96" t="s">
        <v>21521</v>
      </c>
      <c r="C367" s="97" t="s">
        <v>2376</v>
      </c>
      <c r="D367" s="48">
        <v>40</v>
      </c>
      <c r="E367" s="50" t="str">
        <f>VLOOKUP(B367,'EK-2-B-C'!B:C,2,FALSE)</f>
        <v xml:space="preserve">Orta kulağa implante edilebilir işitme cihazları yerleştirilmesi </v>
      </c>
    </row>
    <row r="368" spans="1:5" x14ac:dyDescent="0.25">
      <c r="A368" s="96">
        <v>366</v>
      </c>
      <c r="B368" s="96" t="s">
        <v>21522</v>
      </c>
      <c r="C368" s="97" t="s">
        <v>18439</v>
      </c>
      <c r="D368" s="48">
        <v>40</v>
      </c>
      <c r="E368" s="50" t="str">
        <f>VLOOKUP(B368,'EK-2-B-C'!B:C,2,FALSE)</f>
        <v xml:space="preserve">Kemiğe implante edilebilir işitme cihazı yerleştirilmesi </v>
      </c>
    </row>
    <row r="369" spans="1:5" x14ac:dyDescent="0.25">
      <c r="A369" s="96">
        <v>367</v>
      </c>
      <c r="B369" s="96" t="s">
        <v>21523</v>
      </c>
      <c r="C369" s="97" t="s">
        <v>2377</v>
      </c>
      <c r="D369" s="48">
        <v>40</v>
      </c>
      <c r="E369" s="50" t="str">
        <f>VLOOKUP(B369,'EK-2-B-C'!B:C,2,FALSE)</f>
        <v xml:space="preserve">İşitsel beyin sapı implantı yerleştirilmesi </v>
      </c>
    </row>
    <row r="370" spans="1:5" x14ac:dyDescent="0.25">
      <c r="A370" s="96">
        <v>368</v>
      </c>
      <c r="B370" s="96" t="s">
        <v>21554</v>
      </c>
      <c r="C370" s="97" t="s">
        <v>2404</v>
      </c>
      <c r="D370" s="48">
        <v>40</v>
      </c>
      <c r="E370" s="50" t="str">
        <f>VLOOKUP(B370,'EK-2-B-C'!B:C,2,FALSE)</f>
        <v>Tiroidektomi total, tek taraf</v>
      </c>
    </row>
    <row r="371" spans="1:5" x14ac:dyDescent="0.25">
      <c r="A371" s="96">
        <v>369</v>
      </c>
      <c r="B371" s="96" t="s">
        <v>21555</v>
      </c>
      <c r="C371" s="97" t="s">
        <v>2405</v>
      </c>
      <c r="D371" s="48">
        <v>50</v>
      </c>
      <c r="E371" s="50" t="str">
        <f>VLOOKUP(B371,'EK-2-B-C'!B:C,2,FALSE)</f>
        <v>Tiroidektomi total, iki taraf</v>
      </c>
    </row>
    <row r="372" spans="1:5" x14ac:dyDescent="0.25">
      <c r="A372" s="96">
        <v>370</v>
      </c>
      <c r="B372" s="96" t="s">
        <v>21556</v>
      </c>
      <c r="C372" s="97" t="s">
        <v>4092</v>
      </c>
      <c r="D372" s="48">
        <v>40</v>
      </c>
      <c r="E372" s="50" t="str">
        <f>VLOOKUP(B372,'EK-2-B-C'!B:C,2,FALSE)</f>
        <v xml:space="preserve">Tiroidektomi (Tek taraf total ve karşı taraf subtotal) </v>
      </c>
    </row>
    <row r="373" spans="1:5" x14ac:dyDescent="0.25">
      <c r="A373" s="96">
        <v>371</v>
      </c>
      <c r="B373" s="96" t="s">
        <v>21564</v>
      </c>
      <c r="C373" s="97" t="s">
        <v>2410</v>
      </c>
      <c r="D373" s="48">
        <v>50</v>
      </c>
      <c r="E373" s="50" t="str">
        <f>VLOOKUP(B373,'EK-2-B-C'!B:C,2,FALSE)</f>
        <v>Sürrenalektomi transperitoneal, tek taraf, laparoskopik</v>
      </c>
    </row>
    <row r="374" spans="1:5" x14ac:dyDescent="0.25">
      <c r="A374" s="96">
        <v>372</v>
      </c>
      <c r="B374" s="96" t="s">
        <v>21571</v>
      </c>
      <c r="C374" s="98" t="s">
        <v>2418</v>
      </c>
      <c r="D374" s="48">
        <v>40</v>
      </c>
      <c r="E374" s="50" t="str">
        <f>VLOOKUP(B374,'EK-2-B-C'!B:C,2,FALSE)</f>
        <v>Böbrek tümörü perkütan rezeksiyonu</v>
      </c>
    </row>
    <row r="375" spans="1:5" x14ac:dyDescent="0.25">
      <c r="A375" s="96">
        <v>373</v>
      </c>
      <c r="B375" s="96" t="s">
        <v>21576</v>
      </c>
      <c r="C375" s="97" t="s">
        <v>2423</v>
      </c>
      <c r="D375" s="48">
        <v>50</v>
      </c>
      <c r="E375" s="50" t="str">
        <f>VLOOKUP(B375,'EK-2-B-C'!B:C,2,FALSE)</f>
        <v>Laparoskopik nefrektomi</v>
      </c>
    </row>
    <row r="376" spans="1:5" x14ac:dyDescent="0.25">
      <c r="A376" s="96">
        <v>374</v>
      </c>
      <c r="B376" s="96" t="s">
        <v>21579</v>
      </c>
      <c r="C376" s="98" t="s">
        <v>2426</v>
      </c>
      <c r="D376" s="48">
        <v>40</v>
      </c>
      <c r="E376" s="50" t="str">
        <f>VLOOKUP(B376,'EK-2-B-C'!B:C,2,FALSE)</f>
        <v>Nefrektomi, parsiyel</v>
      </c>
    </row>
    <row r="377" spans="1:5" x14ac:dyDescent="0.25">
      <c r="A377" s="96">
        <v>375</v>
      </c>
      <c r="B377" s="96" t="s">
        <v>21580</v>
      </c>
      <c r="C377" s="97" t="s">
        <v>2427</v>
      </c>
      <c r="D377" s="48">
        <v>50</v>
      </c>
      <c r="E377" s="50" t="str">
        <f>VLOOKUP(B377,'EK-2-B-C'!B:C,2,FALSE)</f>
        <v>Nefrektomi, radikal</v>
      </c>
    </row>
    <row r="378" spans="1:5" x14ac:dyDescent="0.25">
      <c r="A378" s="96">
        <v>376</v>
      </c>
      <c r="B378" s="96" t="s">
        <v>21590</v>
      </c>
      <c r="C378" s="97" t="s">
        <v>2437</v>
      </c>
      <c r="D378" s="48">
        <v>20</v>
      </c>
      <c r="E378" s="50" t="str">
        <f>VLOOKUP(B378,'EK-2-B-C'!B:C,2,FALSE)</f>
        <v>Nefroüreterektomi</v>
      </c>
    </row>
    <row r="379" spans="1:5" x14ac:dyDescent="0.25">
      <c r="A379" s="101">
        <v>377</v>
      </c>
      <c r="B379" s="101" t="s">
        <v>21595</v>
      </c>
      <c r="C379" s="97" t="s">
        <v>3665</v>
      </c>
      <c r="D379" s="48">
        <v>50</v>
      </c>
      <c r="E379" s="50" t="str">
        <f>VLOOKUP(B379,'EK-2-B-C'!B:C,2,FALSE)</f>
        <v>Piyeloplasti</v>
      </c>
    </row>
    <row r="380" spans="1:5" x14ac:dyDescent="0.25">
      <c r="A380" s="96">
        <v>378</v>
      </c>
      <c r="B380" s="96" t="s">
        <v>21598</v>
      </c>
      <c r="C380" s="97" t="s">
        <v>2442</v>
      </c>
      <c r="D380" s="48">
        <v>50</v>
      </c>
      <c r="E380" s="50" t="str">
        <f>VLOOKUP(B380,'EK-2-B-C'!B:C,2,FALSE)</f>
        <v>Wilm’s tümörü çıkarılması</v>
      </c>
    </row>
    <row r="381" spans="1:5" x14ac:dyDescent="0.25">
      <c r="A381" s="96">
        <v>379</v>
      </c>
      <c r="B381" s="96" t="s">
        <v>21607</v>
      </c>
      <c r="C381" s="98" t="s">
        <v>2452</v>
      </c>
      <c r="D381" s="48">
        <v>40</v>
      </c>
      <c r="E381" s="50" t="str">
        <f>VLOOKUP(B381,'EK-2-B-C'!B:C,2,FALSE)</f>
        <v>Üreter tümöründe üreterektomi ve anastomoz</v>
      </c>
    </row>
    <row r="382" spans="1:5" x14ac:dyDescent="0.25">
      <c r="A382" s="96">
        <v>380</v>
      </c>
      <c r="B382" s="96" t="s">
        <v>21621</v>
      </c>
      <c r="C382" s="97" t="s">
        <v>1386</v>
      </c>
      <c r="D382" s="48">
        <v>20</v>
      </c>
      <c r="E382" s="50" t="str">
        <f>VLOOKUP(B382,'EK-2-B-C'!B:C,2,FALSE)</f>
        <v>Üreteroneosistostomi, tek taraf</v>
      </c>
    </row>
    <row r="383" spans="1:5" x14ac:dyDescent="0.25">
      <c r="A383" s="96">
        <v>381</v>
      </c>
      <c r="B383" s="96" t="s">
        <v>21634</v>
      </c>
      <c r="C383" s="97" t="s">
        <v>1399</v>
      </c>
      <c r="D383" s="48">
        <v>20</v>
      </c>
      <c r="E383" s="50" t="str">
        <f>VLOOKUP(B383,'EK-2-B-C'!B:C,2,FALSE)</f>
        <v xml:space="preserve">Üriner diversiyon, kontinan </v>
      </c>
    </row>
    <row r="384" spans="1:5" x14ac:dyDescent="0.25">
      <c r="A384" s="96">
        <v>382</v>
      </c>
      <c r="B384" s="96" t="s">
        <v>21640</v>
      </c>
      <c r="C384" s="97" t="s">
        <v>1406</v>
      </c>
      <c r="D384" s="48">
        <v>20</v>
      </c>
      <c r="E384" s="50" t="str">
        <f>VLOOKUP(B384,'EK-2-B-C'!B:C,2,FALSE)</f>
        <v>Ekstrofi vezikalis, mesane boynu onarımı</v>
      </c>
    </row>
    <row r="385" spans="1:5" x14ac:dyDescent="0.25">
      <c r="A385" s="96">
        <v>383</v>
      </c>
      <c r="B385" s="96" t="s">
        <v>21641</v>
      </c>
      <c r="C385" s="97" t="s">
        <v>1407</v>
      </c>
      <c r="D385" s="48">
        <v>20</v>
      </c>
      <c r="E385" s="50" t="str">
        <f>VLOOKUP(B385,'EK-2-B-C'!B:C,2,FALSE)</f>
        <v>Ekstrofi vezikalis, primer onarım</v>
      </c>
    </row>
    <row r="386" spans="1:5" x14ac:dyDescent="0.25">
      <c r="A386" s="96">
        <v>384</v>
      </c>
      <c r="B386" s="96" t="s">
        <v>21650</v>
      </c>
      <c r="C386" s="98" t="s">
        <v>1416</v>
      </c>
      <c r="D386" s="48">
        <v>40</v>
      </c>
      <c r="E386" s="50" t="str">
        <f>VLOOKUP(B386,'EK-2-B-C'!B:C,2,FALSE)</f>
        <v>Mesane tümörü (TUR) (&lt; 3 cm)</v>
      </c>
    </row>
    <row r="387" spans="1:5" x14ac:dyDescent="0.25">
      <c r="A387" s="96">
        <v>385</v>
      </c>
      <c r="B387" s="96" t="s">
        <v>21651</v>
      </c>
      <c r="C387" s="97" t="s">
        <v>1417</v>
      </c>
      <c r="D387" s="48">
        <v>50</v>
      </c>
      <c r="E387" s="50" t="str">
        <f>VLOOKUP(B387,'EK-2-B-C'!B:C,2,FALSE)</f>
        <v>Mesane tümörü (TUR) (≥ 3 cm)</v>
      </c>
    </row>
    <row r="388" spans="1:5" x14ac:dyDescent="0.25">
      <c r="A388" s="96">
        <v>386</v>
      </c>
      <c r="B388" s="96" t="s">
        <v>21652</v>
      </c>
      <c r="C388" s="98" t="s">
        <v>1418</v>
      </c>
      <c r="D388" s="48">
        <v>40</v>
      </c>
      <c r="E388" s="50" t="str">
        <f>VLOOKUP(B388,'EK-2-B-C'!B:C,2,FALSE)</f>
        <v>Mesane tümörü (TUR) biyopsisi</v>
      </c>
    </row>
    <row r="389" spans="1:5" x14ac:dyDescent="0.25">
      <c r="A389" s="96">
        <v>387</v>
      </c>
      <c r="B389" s="96" t="s">
        <v>21653</v>
      </c>
      <c r="C389" s="98" t="s">
        <v>1419</v>
      </c>
      <c r="D389" s="48">
        <v>40</v>
      </c>
      <c r="E389" s="50" t="str">
        <f>VLOOKUP(B389,'EK-2-B-C'!B:C,2,FALSE)</f>
        <v>Mesane tümörü rezeksiyonu, cerrahi</v>
      </c>
    </row>
    <row r="390" spans="1:5" x14ac:dyDescent="0.25">
      <c r="A390" s="96">
        <v>388</v>
      </c>
      <c r="B390" s="96" t="s">
        <v>21654</v>
      </c>
      <c r="C390" s="98" t="s">
        <v>1420</v>
      </c>
      <c r="D390" s="48">
        <v>40</v>
      </c>
      <c r="E390" s="50" t="str">
        <f>VLOOKUP(B390,'EK-2-B-C'!B:C,2,FALSE)</f>
        <v>Mesane tümöründe lazerle tedavi</v>
      </c>
    </row>
    <row r="391" spans="1:5" x14ac:dyDescent="0.25">
      <c r="A391" s="96">
        <v>389</v>
      </c>
      <c r="B391" s="96" t="s">
        <v>21660</v>
      </c>
      <c r="C391" s="97" t="s">
        <v>1426</v>
      </c>
      <c r="D391" s="48">
        <v>20</v>
      </c>
      <c r="E391" s="50" t="str">
        <f>VLOOKUP(B391,'EK-2-B-C'!B:C,2,FALSE)</f>
        <v>Sistektomi, total</v>
      </c>
    </row>
    <row r="392" spans="1:5" x14ac:dyDescent="0.25">
      <c r="A392" s="96">
        <v>390</v>
      </c>
      <c r="B392" s="96" t="s">
        <v>21677</v>
      </c>
      <c r="C392" s="97" t="s">
        <v>1444</v>
      </c>
      <c r="D392" s="48">
        <v>20</v>
      </c>
      <c r="E392" s="50" t="str">
        <f>VLOOKUP(B392,'EK-2-B-C'!B:C,2,FALSE)</f>
        <v>Epispadias onarımı</v>
      </c>
    </row>
    <row r="393" spans="1:5" x14ac:dyDescent="0.25">
      <c r="A393" s="96">
        <v>391</v>
      </c>
      <c r="B393" s="96" t="s">
        <v>21678</v>
      </c>
      <c r="C393" s="97" t="s">
        <v>1445</v>
      </c>
      <c r="D393" s="48">
        <v>40</v>
      </c>
      <c r="E393" s="50" t="str">
        <f>VLOOKUP(B393,'EK-2-B-C'!B:C,2,FALSE)</f>
        <v>Hipospadias onarımı, distal</v>
      </c>
    </row>
    <row r="394" spans="1:5" x14ac:dyDescent="0.25">
      <c r="A394" s="96">
        <v>392</v>
      </c>
      <c r="B394" s="96" t="s">
        <v>21679</v>
      </c>
      <c r="C394" s="97" t="s">
        <v>1446</v>
      </c>
      <c r="D394" s="48">
        <v>40</v>
      </c>
      <c r="E394" s="50" t="str">
        <f>VLOOKUP(B394,'EK-2-B-C'!B:C,2,FALSE)</f>
        <v>Hipospadias onarımı, penoskrotal</v>
      </c>
    </row>
    <row r="395" spans="1:5" x14ac:dyDescent="0.25">
      <c r="A395" s="96">
        <v>393</v>
      </c>
      <c r="B395" s="96" t="s">
        <v>21680</v>
      </c>
      <c r="C395" s="97" t="s">
        <v>4288</v>
      </c>
      <c r="D395" s="48">
        <v>40</v>
      </c>
      <c r="E395" s="50" t="str">
        <f>VLOOKUP(B395,'EK-2-B-C'!B:C,2,FALSE)</f>
        <v>Hipospadias onarımı, perineal</v>
      </c>
    </row>
    <row r="396" spans="1:5" x14ac:dyDescent="0.25">
      <c r="A396" s="96">
        <v>394</v>
      </c>
      <c r="B396" s="96" t="s">
        <v>21681</v>
      </c>
      <c r="C396" s="97" t="s">
        <v>1447</v>
      </c>
      <c r="D396" s="48">
        <v>40</v>
      </c>
      <c r="E396" s="50" t="str">
        <f>VLOOKUP(B396,'EK-2-B-C'!B:C,2,FALSE)</f>
        <v>İnternal üretrotomi</v>
      </c>
    </row>
    <row r="397" spans="1:5" x14ac:dyDescent="0.25">
      <c r="A397" s="96">
        <v>395</v>
      </c>
      <c r="B397" s="96" t="s">
        <v>21703</v>
      </c>
      <c r="C397" s="97" t="s">
        <v>4292</v>
      </c>
      <c r="D397" s="48">
        <v>40</v>
      </c>
      <c r="E397" s="50" t="str">
        <f>VLOOKUP(B397,'EK-2-B-C'!B:C,2,FALSE)</f>
        <v>Müdahaleli vajinal doğum</v>
      </c>
    </row>
    <row r="398" spans="1:5" x14ac:dyDescent="0.25">
      <c r="A398" s="96">
        <v>396</v>
      </c>
      <c r="B398" s="96" t="s">
        <v>21704</v>
      </c>
      <c r="C398" s="97" t="s">
        <v>4096</v>
      </c>
      <c r="D398" s="48">
        <v>40</v>
      </c>
      <c r="E398" s="50" t="str">
        <f>VLOOKUP(B398,'EK-2-B-C'!B:C,2,FALSE)</f>
        <v>Müdahaleli vajinal doğum (İlk doğum)</v>
      </c>
    </row>
    <row r="399" spans="1:5" x14ac:dyDescent="0.25">
      <c r="A399" s="96">
        <v>397</v>
      </c>
      <c r="B399" s="96" t="s">
        <v>21705</v>
      </c>
      <c r="C399" s="97" t="s">
        <v>2511</v>
      </c>
      <c r="D399" s="48">
        <v>40</v>
      </c>
      <c r="E399" s="50" t="str">
        <f>VLOOKUP(B399,'EK-2-B-C'!B:C,2,FALSE)</f>
        <v>Müdahaleli vajinal doğum (Çoğul gebelik)</v>
      </c>
    </row>
    <row r="400" spans="1:5" x14ac:dyDescent="0.25">
      <c r="A400" s="96">
        <v>398</v>
      </c>
      <c r="B400" s="96" t="s">
        <v>21706</v>
      </c>
      <c r="C400" s="97" t="s">
        <v>2512</v>
      </c>
      <c r="D400" s="48">
        <v>40</v>
      </c>
      <c r="E400" s="50" t="str">
        <f>VLOOKUP(B400,'EK-2-B-C'!B:C,2,FALSE)</f>
        <v>Müdahaleli vajinal ilk doğum (Çoğul gebelik)</v>
      </c>
    </row>
    <row r="401" spans="1:5" x14ac:dyDescent="0.25">
      <c r="A401" s="96">
        <v>399</v>
      </c>
      <c r="B401" s="96" t="s">
        <v>21707</v>
      </c>
      <c r="C401" s="97" t="s">
        <v>4293</v>
      </c>
      <c r="D401" s="48">
        <v>40</v>
      </c>
      <c r="E401" s="50" t="str">
        <f>VLOOKUP(B401,'EK-2-B-C'!B:C,2,FALSE)</f>
        <v>Normal vajinal doğum</v>
      </c>
    </row>
    <row r="402" spans="1:5" x14ac:dyDescent="0.25">
      <c r="A402" s="96">
        <v>400</v>
      </c>
      <c r="B402" s="96" t="s">
        <v>21708</v>
      </c>
      <c r="C402" s="97" t="s">
        <v>4097</v>
      </c>
      <c r="D402" s="48">
        <v>40</v>
      </c>
      <c r="E402" s="50" t="str">
        <f>VLOOKUP(B402,'EK-2-B-C'!B:C,2,FALSE)</f>
        <v>Normal vajinal doğum (İlk doğum)</v>
      </c>
    </row>
    <row r="403" spans="1:5" x14ac:dyDescent="0.25">
      <c r="A403" s="96">
        <v>401</v>
      </c>
      <c r="B403" s="96" t="s">
        <v>21709</v>
      </c>
      <c r="C403" s="97" t="s">
        <v>4291</v>
      </c>
      <c r="D403" s="48">
        <v>40</v>
      </c>
      <c r="E403" s="50" t="str">
        <f>VLOOKUP(B403,'EK-2-B-C'!B:C,2,FALSE)</f>
        <v>Epidural anestezi ile vajinal doğum</v>
      </c>
    </row>
    <row r="404" spans="1:5" x14ac:dyDescent="0.25">
      <c r="A404" s="96">
        <v>402</v>
      </c>
      <c r="B404" s="96" t="s">
        <v>21710</v>
      </c>
      <c r="C404" s="97" t="s">
        <v>4098</v>
      </c>
      <c r="D404" s="48">
        <v>40</v>
      </c>
      <c r="E404" s="50" t="str">
        <f>VLOOKUP(B404,'EK-2-B-C'!B:C,2,FALSE)</f>
        <v>Epidural anestezi ile vajinal doğum (Çoğul gebelik)</v>
      </c>
    </row>
    <row r="405" spans="1:5" x14ac:dyDescent="0.25">
      <c r="A405" s="96">
        <v>403</v>
      </c>
      <c r="B405" s="96" t="s">
        <v>21711</v>
      </c>
      <c r="C405" s="97" t="s">
        <v>4294</v>
      </c>
      <c r="D405" s="48">
        <v>40</v>
      </c>
      <c r="E405" s="50" t="str">
        <f>VLOOKUP(B405,'EK-2-B-C'!B:C,2,FALSE)</f>
        <v>Suda vajinal doğum</v>
      </c>
    </row>
    <row r="406" spans="1:5" x14ac:dyDescent="0.25">
      <c r="A406" s="96">
        <v>404</v>
      </c>
      <c r="B406" s="96" t="s">
        <v>21712</v>
      </c>
      <c r="C406" s="97" t="s">
        <v>2513</v>
      </c>
      <c r="D406" s="48">
        <v>40</v>
      </c>
      <c r="E406" s="50" t="str">
        <f>VLOOKUP(B406,'EK-2-B-C'!B:C,2,FALSE)</f>
        <v>Normal vajinal doğum (Çoğul gebelik)</v>
      </c>
    </row>
    <row r="407" spans="1:5" x14ac:dyDescent="0.25">
      <c r="A407" s="96">
        <v>405</v>
      </c>
      <c r="B407" s="96" t="s">
        <v>21713</v>
      </c>
      <c r="C407" s="97" t="s">
        <v>2514</v>
      </c>
      <c r="D407" s="48">
        <v>40</v>
      </c>
      <c r="E407" s="50" t="str">
        <f>VLOOKUP(B407,'EK-2-B-C'!B:C,2,FALSE)</f>
        <v>Normal vajinal ilk doğum (Çoğul gebelik)</v>
      </c>
    </row>
    <row r="408" spans="1:5" x14ac:dyDescent="0.25">
      <c r="A408" s="96">
        <v>406</v>
      </c>
      <c r="B408" s="96" t="s">
        <v>21763</v>
      </c>
      <c r="C408" s="98" t="s">
        <v>2569</v>
      </c>
      <c r="D408" s="48">
        <v>50</v>
      </c>
      <c r="E408" s="50" t="str">
        <f>VLOOKUP(B408,'EK-2-B-C'!B:C,2,FALSE)</f>
        <v xml:space="preserve">Vajinal histerektomi ve salpingoooferektomi (Tek veya iki taraf) </v>
      </c>
    </row>
    <row r="409" spans="1:5" x14ac:dyDescent="0.25">
      <c r="A409" s="96">
        <v>407</v>
      </c>
      <c r="B409" s="96" t="s">
        <v>21775</v>
      </c>
      <c r="C409" s="97" t="s">
        <v>2582</v>
      </c>
      <c r="D409" s="48">
        <v>50</v>
      </c>
      <c r="E409" s="50" t="str">
        <f>VLOOKUP(B409,'EK-2-B-C'!B:C,2,FALSE)</f>
        <v>Histerektomi, abdomial (TAH)</v>
      </c>
    </row>
    <row r="410" spans="1:5" ht="24" x14ac:dyDescent="0.25">
      <c r="A410" s="101">
        <v>408</v>
      </c>
      <c r="B410" s="101" t="s">
        <v>21776</v>
      </c>
      <c r="C410" s="97" t="s">
        <v>2583</v>
      </c>
      <c r="D410" s="48">
        <v>50</v>
      </c>
      <c r="E410" s="50" t="str">
        <f>VLOOKUP(B410,'EK-2-B-C'!B:C,2,FALSE)</f>
        <v>Histerektomi ile birlikte salpingo-ooferektomi, abdomial (TAH+USO veya TAH+BSO)</v>
      </c>
    </row>
    <row r="411" spans="1:5" x14ac:dyDescent="0.25">
      <c r="A411" s="96">
        <v>409</v>
      </c>
      <c r="B411" s="96" t="s">
        <v>21778</v>
      </c>
      <c r="C411" s="97" t="s">
        <v>2585</v>
      </c>
      <c r="D411" s="48">
        <v>50</v>
      </c>
      <c r="E411" s="50" t="str">
        <f>VLOOKUP(B411,'EK-2-B-C'!B:C,2,FALSE)</f>
        <v>Myomektomi</v>
      </c>
    </row>
    <row r="412" spans="1:5" x14ac:dyDescent="0.25">
      <c r="A412" s="96">
        <v>410</v>
      </c>
      <c r="B412" s="96" t="s">
        <v>21781</v>
      </c>
      <c r="C412" s="97" t="s">
        <v>1553</v>
      </c>
      <c r="D412" s="48">
        <v>40</v>
      </c>
      <c r="E412" s="50" t="str">
        <f>VLOOKUP(B412,'EK-2-B-C'!B:C,2,FALSE)</f>
        <v>Over detorsiyonu</v>
      </c>
    </row>
    <row r="413" spans="1:5" x14ac:dyDescent="0.25">
      <c r="A413" s="96">
        <v>411</v>
      </c>
      <c r="B413" s="96" t="s">
        <v>21788</v>
      </c>
      <c r="C413" s="98" t="s">
        <v>1560</v>
      </c>
      <c r="D413" s="48">
        <v>40</v>
      </c>
      <c r="E413" s="50" t="str">
        <f>VLOOKUP(B413,'EK-2-B-C'!B:C,2,FALSE)</f>
        <v>Subtotal histerektomi</v>
      </c>
    </row>
    <row r="414" spans="1:5" x14ac:dyDescent="0.25">
      <c r="A414" s="96">
        <v>412</v>
      </c>
      <c r="B414" s="96" t="s">
        <v>21789</v>
      </c>
      <c r="C414" s="98" t="s">
        <v>1561</v>
      </c>
      <c r="D414" s="48">
        <v>40</v>
      </c>
      <c r="E414" s="50" t="str">
        <f>VLOOKUP(B414,'EK-2-B-C'!B:C,2,FALSE)</f>
        <v>Subtotal histerektomi ve  salpingooforektomi (Tek taraf veya iki taraf)</v>
      </c>
    </row>
    <row r="415" spans="1:5" x14ac:dyDescent="0.25">
      <c r="A415" s="96">
        <v>413</v>
      </c>
      <c r="B415" s="96" t="s">
        <v>21804</v>
      </c>
      <c r="C415" s="98" t="s">
        <v>1577</v>
      </c>
      <c r="D415" s="48">
        <v>40</v>
      </c>
      <c r="E415" s="50" t="str">
        <f>VLOOKUP(B415,'EK-2-B-C'!B:C,2,FALSE)</f>
        <v>Periaortik pelvik lenf diseksiyonu</v>
      </c>
    </row>
    <row r="416" spans="1:5" x14ac:dyDescent="0.25">
      <c r="A416" s="96">
        <v>414</v>
      </c>
      <c r="B416" s="96" t="s">
        <v>21809</v>
      </c>
      <c r="C416" s="98" t="s">
        <v>1582</v>
      </c>
      <c r="D416" s="48">
        <v>40</v>
      </c>
      <c r="E416" s="50" t="str">
        <f>VLOOKUP(B416,'EK-2-B-C'!B:C,2,FALSE)</f>
        <v>Radikal anterior rezeksiyon</v>
      </c>
    </row>
    <row r="417" spans="1:5" x14ac:dyDescent="0.25">
      <c r="A417" s="96">
        <v>415</v>
      </c>
      <c r="B417" s="96" t="s">
        <v>21810</v>
      </c>
      <c r="C417" s="98" t="s">
        <v>1583</v>
      </c>
      <c r="D417" s="48">
        <v>40</v>
      </c>
      <c r="E417" s="50" t="str">
        <f>VLOOKUP(B417,'EK-2-B-C'!B:C,2,FALSE)</f>
        <v>Radikal posterior rezeksiyon</v>
      </c>
    </row>
    <row r="418" spans="1:5" x14ac:dyDescent="0.25">
      <c r="A418" s="96">
        <v>416</v>
      </c>
      <c r="B418" s="96" t="s">
        <v>21811</v>
      </c>
      <c r="C418" s="98" t="s">
        <v>1584</v>
      </c>
      <c r="D418" s="48">
        <v>40</v>
      </c>
      <c r="E418" s="50" t="str">
        <f>VLOOKUP(B418,'EK-2-B-C'!B:C,2,FALSE)</f>
        <v>Radikal vulvektomi</v>
      </c>
    </row>
    <row r="419" spans="1:5" x14ac:dyDescent="0.25">
      <c r="A419" s="96">
        <v>417</v>
      </c>
      <c r="B419" s="96" t="s">
        <v>21818</v>
      </c>
      <c r="C419" s="98" t="s">
        <v>1591</v>
      </c>
      <c r="D419" s="48">
        <v>40</v>
      </c>
      <c r="E419" s="50" t="str">
        <f>VLOOKUP(B419,'EK-2-B-C'!B:C,2,FALSE)</f>
        <v>Total pelvik rezeksiyon</v>
      </c>
    </row>
    <row r="420" spans="1:5" x14ac:dyDescent="0.25">
      <c r="A420" s="96">
        <v>418</v>
      </c>
      <c r="B420" s="96" t="s">
        <v>21821</v>
      </c>
      <c r="C420" s="98" t="s">
        <v>4100</v>
      </c>
      <c r="D420" s="48">
        <v>40</v>
      </c>
      <c r="E420" s="50" t="str">
        <f>VLOOKUP(B420,'EK-2-B-C'!B:C,2,FALSE)</f>
        <v>Wertheim ameliyatı (Radikal histerektomi)</v>
      </c>
    </row>
    <row r="421" spans="1:5" x14ac:dyDescent="0.25">
      <c r="A421" s="96">
        <v>419</v>
      </c>
      <c r="B421" s="96" t="s">
        <v>21822</v>
      </c>
      <c r="C421" s="98" t="s">
        <v>1594</v>
      </c>
      <c r="D421" s="48">
        <v>50</v>
      </c>
      <c r="E421" s="50" t="str">
        <f>VLOOKUP(B421,'EK-2-B-C'!B:C,2,FALSE)</f>
        <v>Radikal parametrektomi</v>
      </c>
    </row>
    <row r="422" spans="1:5" x14ac:dyDescent="0.25">
      <c r="A422" s="96">
        <v>420</v>
      </c>
      <c r="B422" s="96" t="s">
        <v>21834</v>
      </c>
      <c r="C422" s="98" t="s">
        <v>22108</v>
      </c>
      <c r="D422" s="48">
        <v>40</v>
      </c>
      <c r="E422" s="50" t="str">
        <f>VLOOKUP(B422,'EK-2-B-C'!B:C,2,FALSE)</f>
        <v>İnvitro fertilizasyon (İVF)</v>
      </c>
    </row>
    <row r="423" spans="1:5" x14ac:dyDescent="0.25">
      <c r="A423" s="96">
        <v>421</v>
      </c>
      <c r="B423" s="96" t="s">
        <v>21866</v>
      </c>
      <c r="C423" s="98" t="s">
        <v>2640</v>
      </c>
      <c r="D423" s="48">
        <v>40</v>
      </c>
      <c r="E423" s="50" t="str">
        <f>VLOOKUP(B423,'EK-2-B-C'!B:C,2,FALSE)</f>
        <v>Prostat kanserinde laparoskopik lenfadenektomi, iki taraf</v>
      </c>
    </row>
    <row r="424" spans="1:5" x14ac:dyDescent="0.25">
      <c r="A424" s="99">
        <v>422</v>
      </c>
      <c r="B424" s="99" t="s">
        <v>21869</v>
      </c>
      <c r="C424" s="97" t="s">
        <v>2645</v>
      </c>
      <c r="D424" s="48">
        <v>50</v>
      </c>
      <c r="E424" s="50" t="str">
        <f>VLOOKUP(B424,'EK-2-B-C'!B:C,2,FALSE)</f>
        <v>Prostatektomi, unipolar TUR</v>
      </c>
    </row>
    <row r="425" spans="1:5" x14ac:dyDescent="0.25">
      <c r="A425" s="96">
        <v>423</v>
      </c>
      <c r="B425" s="96" t="s">
        <v>21870</v>
      </c>
      <c r="C425" s="98" t="s">
        <v>2646</v>
      </c>
      <c r="D425" s="48">
        <v>50</v>
      </c>
      <c r="E425" s="50" t="str">
        <f>VLOOKUP(B425,'EK-2-B-C'!B:C,2,FALSE)</f>
        <v>Prostatektomi, bipolar TUR</v>
      </c>
    </row>
    <row r="426" spans="1:5" x14ac:dyDescent="0.25">
      <c r="A426" s="96">
        <v>424</v>
      </c>
      <c r="B426" s="96" t="s">
        <v>21871</v>
      </c>
      <c r="C426" s="97" t="s">
        <v>2647</v>
      </c>
      <c r="D426" s="48">
        <v>50</v>
      </c>
      <c r="E426" s="50" t="str">
        <f>VLOOKUP(B426,'EK-2-B-C'!B:C,2,FALSE)</f>
        <v>Prostatektomi, açık</v>
      </c>
    </row>
    <row r="427" spans="1:5" x14ac:dyDescent="0.25">
      <c r="A427" s="99">
        <v>425</v>
      </c>
      <c r="B427" s="99" t="s">
        <v>21872</v>
      </c>
      <c r="C427" s="97" t="s">
        <v>2648</v>
      </c>
      <c r="D427" s="48">
        <v>50</v>
      </c>
      <c r="E427" s="50" t="str">
        <f>VLOOKUP(B427,'EK-2-B-C'!B:C,2,FALSE)</f>
        <v>Prostatektomi, radikal</v>
      </c>
    </row>
    <row r="428" spans="1:5" x14ac:dyDescent="0.25">
      <c r="A428" s="101">
        <v>426</v>
      </c>
      <c r="B428" s="101" t="s">
        <v>21882</v>
      </c>
      <c r="C428" s="97" t="s">
        <v>2659</v>
      </c>
      <c r="D428" s="48">
        <v>40</v>
      </c>
      <c r="E428" s="50" t="str">
        <f>VLOOKUP(B428,'EK-2-B-C'!B:C,2,FALSE)</f>
        <v>Hidroselektomi, tek taraf</v>
      </c>
    </row>
    <row r="429" spans="1:5" x14ac:dyDescent="0.25">
      <c r="A429" s="96">
        <v>427</v>
      </c>
      <c r="B429" s="96" t="s">
        <v>21883</v>
      </c>
      <c r="C429" s="97" t="s">
        <v>2660</v>
      </c>
      <c r="D429" s="48">
        <v>40</v>
      </c>
      <c r="E429" s="50" t="str">
        <f>VLOOKUP(B429,'EK-2-B-C'!B:C,2,FALSE)</f>
        <v>Hidroselektomi ve herniyoplasti</v>
      </c>
    </row>
    <row r="430" spans="1:5" x14ac:dyDescent="0.25">
      <c r="A430" s="96">
        <v>428</v>
      </c>
      <c r="B430" s="96" t="s">
        <v>21886</v>
      </c>
      <c r="C430" s="97" t="s">
        <v>2663</v>
      </c>
      <c r="D430" s="48">
        <v>40</v>
      </c>
      <c r="E430" s="50" t="str">
        <f>VLOOKUP(B430,'EK-2-B-C'!B:C,2,FALSE)</f>
        <v>İnmemiş testis cerrahisi</v>
      </c>
    </row>
    <row r="431" spans="1:5" x14ac:dyDescent="0.25">
      <c r="A431" s="96">
        <v>429</v>
      </c>
      <c r="B431" s="96" t="s">
        <v>21915</v>
      </c>
      <c r="C431" s="97" t="s">
        <v>2741</v>
      </c>
      <c r="D431" s="48">
        <v>50</v>
      </c>
      <c r="E431" s="50" t="str">
        <f>VLOOKUP(B431,'EK-2-B-C'!B:C,2,FALSE)</f>
        <v xml:space="preserve">Kalıcı kalp pili takılması, atriyal veya ventriküler, ilk işlem </v>
      </c>
    </row>
    <row r="432" spans="1:5" x14ac:dyDescent="0.25">
      <c r="A432" s="96">
        <v>430</v>
      </c>
      <c r="B432" s="96" t="s">
        <v>21916</v>
      </c>
      <c r="C432" s="97" t="s">
        <v>2742</v>
      </c>
      <c r="D432" s="48">
        <v>50</v>
      </c>
      <c r="E432" s="50" t="str">
        <f>VLOOKUP(B432,'EK-2-B-C'!B:C,2,FALSE)</f>
        <v xml:space="preserve">Kalıcı kalp pili takılması, atriyoventriküler </v>
      </c>
    </row>
    <row r="433" spans="1:5" x14ac:dyDescent="0.25">
      <c r="A433" s="100">
        <v>431</v>
      </c>
      <c r="B433" s="100" t="s">
        <v>21917</v>
      </c>
      <c r="C433" s="97" t="s">
        <v>2743</v>
      </c>
      <c r="D433" s="48">
        <v>40</v>
      </c>
      <c r="E433" s="50" t="str">
        <f>VLOOKUP(B433,'EK-2-B-C'!B:C,2,FALSE)</f>
        <v xml:space="preserve">Kalıcı kalp pili takılması biventriküler, 3 elektrotlu </v>
      </c>
    </row>
    <row r="434" spans="1:5" x14ac:dyDescent="0.25">
      <c r="A434" s="100">
        <v>432</v>
      </c>
      <c r="B434" s="100" t="s">
        <v>21918</v>
      </c>
      <c r="C434" s="97" t="s">
        <v>2744</v>
      </c>
      <c r="D434" s="48">
        <v>50</v>
      </c>
      <c r="E434" s="50" t="str">
        <f>VLOOKUP(B434,'EK-2-B-C'!B:C,2,FALSE)</f>
        <v xml:space="preserve">Kalıcı kalp pili değiştirilmesi, jeneratör </v>
      </c>
    </row>
    <row r="435" spans="1:5" x14ac:dyDescent="0.25">
      <c r="A435" s="96">
        <v>433</v>
      </c>
      <c r="B435" s="96" t="s">
        <v>21919</v>
      </c>
      <c r="C435" s="98" t="s">
        <v>4541</v>
      </c>
      <c r="D435" s="48">
        <v>40</v>
      </c>
      <c r="E435" s="50" t="str">
        <f>VLOOKUP(B435,'EK-2-B-C'!B:C,2,FALSE)</f>
        <v>Kalıcı kalp pili elektrotu değiştirilmesi</v>
      </c>
    </row>
    <row r="436" spans="1:5" x14ac:dyDescent="0.25">
      <c r="A436" s="96">
        <v>434</v>
      </c>
      <c r="B436" s="96" t="s">
        <v>21920</v>
      </c>
      <c r="C436" s="97" t="s">
        <v>2745</v>
      </c>
      <c r="D436" s="48">
        <v>50</v>
      </c>
      <c r="E436" s="50" t="str">
        <f>VLOOKUP(B436,'EK-2-B-C'!B:C,2,FALSE)</f>
        <v>ICD (Implantable Cardioverter Defibrillator) takılması, tek elektrot</v>
      </c>
    </row>
    <row r="437" spans="1:5" x14ac:dyDescent="0.25">
      <c r="A437" s="96">
        <v>435</v>
      </c>
      <c r="B437" s="96" t="s">
        <v>21921</v>
      </c>
      <c r="C437" s="97" t="s">
        <v>2746</v>
      </c>
      <c r="D437" s="48">
        <v>50</v>
      </c>
      <c r="E437" s="50" t="str">
        <f>VLOOKUP(B437,'EK-2-B-C'!B:C,2,FALSE)</f>
        <v>ICD (Implantable Cardioverter Defibrillator) takılması, iki elektrot</v>
      </c>
    </row>
    <row r="438" spans="1:5" x14ac:dyDescent="0.25">
      <c r="A438" s="100">
        <v>436</v>
      </c>
      <c r="B438" s="100" t="s">
        <v>21931</v>
      </c>
      <c r="C438" s="97" t="s">
        <v>2747</v>
      </c>
      <c r="D438" s="48">
        <v>40</v>
      </c>
      <c r="E438" s="50" t="str">
        <f>VLOOKUP(B438,'EK-2-B-C'!B:C,2,FALSE)</f>
        <v xml:space="preserve">ICD batarya değiştirilmesi </v>
      </c>
    </row>
    <row r="439" spans="1:5" x14ac:dyDescent="0.25">
      <c r="A439" s="100">
        <v>437</v>
      </c>
      <c r="B439" s="100" t="s">
        <v>21936</v>
      </c>
      <c r="C439" s="97" t="s">
        <v>2748</v>
      </c>
      <c r="D439" s="48">
        <v>50</v>
      </c>
      <c r="E439" s="50" t="str">
        <f>VLOOKUP(B439,'EK-2-B-C'!B:C,2,FALSE)</f>
        <v>Biventriküler ICD takılması, üç elektrot</v>
      </c>
    </row>
    <row r="440" spans="1:5" x14ac:dyDescent="0.25">
      <c r="A440" s="96">
        <v>438</v>
      </c>
      <c r="B440" s="96" t="s">
        <v>21937</v>
      </c>
      <c r="C440" s="98" t="s">
        <v>2749</v>
      </c>
      <c r="D440" s="48">
        <v>50</v>
      </c>
      <c r="E440" s="50" t="str">
        <f>VLOOKUP(B440,'EK-2-B-C'!B:C,2,FALSE)</f>
        <v>Kalıcı kalp pili lead çıkarılması</v>
      </c>
    </row>
    <row r="441" spans="1:5" x14ac:dyDescent="0.25">
      <c r="A441" s="96">
        <v>439</v>
      </c>
      <c r="B441" s="96" t="s">
        <v>21952</v>
      </c>
      <c r="C441" s="98" t="s">
        <v>2764</v>
      </c>
      <c r="D441" s="48">
        <v>50</v>
      </c>
      <c r="E441" s="50" t="str">
        <f>VLOOKUP(B441,'EK-2-B-C'!B:C,2,FALSE)</f>
        <v>Asiyanotik doğumsal kalp hastalığında tanısal kalp kateterizasyonu</v>
      </c>
    </row>
    <row r="442" spans="1:5" x14ac:dyDescent="0.25">
      <c r="A442" s="96">
        <v>440</v>
      </c>
      <c r="B442" s="96" t="s">
        <v>21953</v>
      </c>
      <c r="C442" s="98" t="s">
        <v>2765</v>
      </c>
      <c r="D442" s="48">
        <v>50</v>
      </c>
      <c r="E442" s="50" t="str">
        <f>VLOOKUP(B442,'EK-2-B-C'!B:C,2,FALSE)</f>
        <v>Siyanotik doğumsal kalp hastalığında tanısal kalp kateterizasyonu</v>
      </c>
    </row>
    <row r="443" spans="1:5" x14ac:dyDescent="0.25">
      <c r="A443" s="96">
        <v>441</v>
      </c>
      <c r="B443" s="96" t="s">
        <v>21954</v>
      </c>
      <c r="C443" s="98" t="s">
        <v>2766</v>
      </c>
      <c r="D443" s="48">
        <v>50</v>
      </c>
      <c r="E443" s="50" t="str">
        <f>VLOOKUP(B443,'EK-2-B-C'!B:C,2,FALSE)</f>
        <v>2 yaş altı doğumsal kalp hastalıklarında tanısal kalp kateterizasyonu</v>
      </c>
    </row>
    <row r="444" spans="1:5" x14ac:dyDescent="0.25">
      <c r="A444" s="96">
        <v>442</v>
      </c>
      <c r="B444" s="96" t="s">
        <v>21955</v>
      </c>
      <c r="C444" s="98" t="s">
        <v>2767</v>
      </c>
      <c r="D444" s="48">
        <v>50</v>
      </c>
      <c r="E444" s="50" t="str">
        <f>VLOOKUP(B444,'EK-2-B-C'!B:C,2,FALSE)</f>
        <v>Yenidoğan doğumsal kalp hastalıklarında tanısal kalp kateterizasyonu</v>
      </c>
    </row>
    <row r="445" spans="1:5" ht="24" x14ac:dyDescent="0.25">
      <c r="A445" s="96">
        <v>443</v>
      </c>
      <c r="B445" s="96" t="s">
        <v>21956</v>
      </c>
      <c r="C445" s="98" t="s">
        <v>2768</v>
      </c>
      <c r="D445" s="48">
        <v>50</v>
      </c>
      <c r="E445" s="50" t="str">
        <f>VLOOKUP(B445,'EK-2-B-C'!B:C,2,FALSE)</f>
        <v xml:space="preserve">Doğumsal kalp hastalıklarında tanısal kalp kateterizasyonu ve selektif  koroner anjiyografi </v>
      </c>
    </row>
    <row r="446" spans="1:5" x14ac:dyDescent="0.25">
      <c r="A446" s="96">
        <v>444</v>
      </c>
      <c r="B446" s="96" t="s">
        <v>21971</v>
      </c>
      <c r="C446" s="97" t="s">
        <v>8468</v>
      </c>
      <c r="D446" s="48">
        <v>40</v>
      </c>
      <c r="E446" s="50" t="str">
        <f>VLOOKUP(B446,'EK-2-B-C'!B:C,2,FALSE)</f>
        <v>Perkütan balon valvüloplasti, mitral kapak için</v>
      </c>
    </row>
    <row r="447" spans="1:5" x14ac:dyDescent="0.25">
      <c r="A447" s="96">
        <v>445</v>
      </c>
      <c r="B447" s="96" t="s">
        <v>21972</v>
      </c>
      <c r="C447" s="97" t="s">
        <v>8469</v>
      </c>
      <c r="D447" s="48">
        <v>40</v>
      </c>
      <c r="E447" s="50" t="str">
        <f>VLOOKUP(B447,'EK-2-B-C'!B:C,2,FALSE)</f>
        <v>Perkütan balon valvüloplasti, edinsel aort stenozu için</v>
      </c>
    </row>
    <row r="448" spans="1:5" x14ac:dyDescent="0.25">
      <c r="A448" s="99">
        <v>446</v>
      </c>
      <c r="B448" s="99" t="s">
        <v>21975</v>
      </c>
      <c r="C448" s="102" t="s">
        <v>4505</v>
      </c>
      <c r="D448" s="48">
        <v>50</v>
      </c>
      <c r="E448" s="50" t="str">
        <f>VLOOKUP(B448,'EK-2-B-C'!B:C,2,FALSE)</f>
        <v>Transkateter protez aortik kapak implantasyonu (Replasmanı)</v>
      </c>
    </row>
    <row r="449" spans="1:5" x14ac:dyDescent="0.25">
      <c r="A449" s="99">
        <v>447</v>
      </c>
      <c r="B449" s="99" t="s">
        <v>21976</v>
      </c>
      <c r="C449" s="103" t="s">
        <v>4510</v>
      </c>
      <c r="D449" s="48">
        <v>50</v>
      </c>
      <c r="E449" s="50" t="str">
        <f>VLOOKUP(B449,'EK-2-B-C'!B:C,2,FALSE)</f>
        <v>Transkateter protez pulmoner kapak implantasyonu (Replasmanı)</v>
      </c>
    </row>
    <row r="450" spans="1:5" x14ac:dyDescent="0.25">
      <c r="A450" s="104">
        <v>448</v>
      </c>
      <c r="B450" s="104" t="s">
        <v>21983</v>
      </c>
      <c r="C450" s="105" t="s">
        <v>2783</v>
      </c>
      <c r="D450" s="48">
        <v>40</v>
      </c>
      <c r="E450" s="50" t="str">
        <f>VLOOKUP(B450,'EK-2-B-C'!B:C,2,FALSE)</f>
        <v>Perkütan pulmoner balon valvüloplasti, yenidoğan</v>
      </c>
    </row>
    <row r="451" spans="1:5" x14ac:dyDescent="0.25">
      <c r="A451" s="96">
        <v>449</v>
      </c>
      <c r="B451" s="96" t="s">
        <v>21985</v>
      </c>
      <c r="C451" s="98" t="s">
        <v>2785</v>
      </c>
      <c r="D451" s="48">
        <v>40</v>
      </c>
      <c r="E451" s="50" t="str">
        <f>VLOOKUP(B451,'EK-2-B-C'!B:C,2,FALSE)</f>
        <v>Perkütan aort balon valvüloplasti, yenidoğan</v>
      </c>
    </row>
    <row r="452" spans="1:5" ht="24" x14ac:dyDescent="0.25">
      <c r="A452" s="96">
        <v>450</v>
      </c>
      <c r="B452" s="96" t="s">
        <v>21986</v>
      </c>
      <c r="C452" s="98" t="s">
        <v>2786</v>
      </c>
      <c r="D452" s="48">
        <v>50</v>
      </c>
      <c r="E452" s="50" t="str">
        <f>VLOOKUP(B452,'EK-2-B-C'!B:C,2,FALSE)</f>
        <v>Doğumsal kalp hastalıklarında perkütan balon anjiyoplasti, preoperatif veya postoperatif</v>
      </c>
    </row>
    <row r="453" spans="1:5" ht="24" x14ac:dyDescent="0.25">
      <c r="A453" s="96">
        <v>451</v>
      </c>
      <c r="B453" s="96" t="s">
        <v>21987</v>
      </c>
      <c r="C453" s="98" t="s">
        <v>2787</v>
      </c>
      <c r="D453" s="48">
        <v>50</v>
      </c>
      <c r="E453" s="50" t="str">
        <f>VLOOKUP(B453,'EK-2-B-C'!B:C,2,FALSE)</f>
        <v>Doğumsal kalp hastalıklarında perkütan balon anjiyoplasti, yenidoğan, preoperatif veya postoperatif</v>
      </c>
    </row>
    <row r="454" spans="1:5" ht="24" x14ac:dyDescent="0.25">
      <c r="A454" s="96">
        <v>452</v>
      </c>
      <c r="B454" s="96" t="s">
        <v>21988</v>
      </c>
      <c r="C454" s="98" t="s">
        <v>2788</v>
      </c>
      <c r="D454" s="48">
        <v>50</v>
      </c>
      <c r="E454" s="50" t="str">
        <f>VLOOKUP(B454,'EK-2-B-C'!B:C,2,FALSE)</f>
        <v>Doğumsal kalp hastalıklarında perkütan balon anjiyoplasti ve stent uygulaması, preoperatif veya postoperatif</v>
      </c>
    </row>
    <row r="455" spans="1:5" x14ac:dyDescent="0.25">
      <c r="A455" s="96">
        <v>453</v>
      </c>
      <c r="B455" s="96" t="s">
        <v>21992</v>
      </c>
      <c r="C455" s="98" t="s">
        <v>2792</v>
      </c>
      <c r="D455" s="48">
        <v>40</v>
      </c>
      <c r="E455" s="50" t="str">
        <f>VLOOKUP(B455,'EK-2-B-C'!B:C,2,FALSE)</f>
        <v>Perkütan transkateter PDA kapatılması (Ductus oklüzyonu)</v>
      </c>
    </row>
    <row r="456" spans="1:5" ht="24" x14ac:dyDescent="0.25">
      <c r="A456" s="96">
        <v>454</v>
      </c>
      <c r="B456" s="96" t="s">
        <v>21995</v>
      </c>
      <c r="C456" s="97" t="s">
        <v>2795</v>
      </c>
      <c r="D456" s="48">
        <v>40</v>
      </c>
      <c r="E456" s="50" t="str">
        <f>VLOOKUP(B456,'EK-2-B-C'!B:C,2,FALSE)</f>
        <v>Perkütan transkateter guide-wire ile atretik kapak perforasyonu ve balon valvüloplasti</v>
      </c>
    </row>
    <row r="457" spans="1:5" ht="24" x14ac:dyDescent="0.25">
      <c r="A457" s="96">
        <v>455</v>
      </c>
      <c r="B457" s="96" t="s">
        <v>21996</v>
      </c>
      <c r="C457" s="98" t="s">
        <v>2796</v>
      </c>
      <c r="D457" s="48">
        <v>40</v>
      </c>
      <c r="E457" s="50" t="str">
        <f>VLOOKUP(B457,'EK-2-B-C'!B:C,2,FALSE)</f>
        <v>Perkütan transkateter atretik kapak perforasyonu ve  balon valvüloplasti ile duktal stent implantasyonu</v>
      </c>
    </row>
    <row r="458" spans="1:5" x14ac:dyDescent="0.25">
      <c r="A458" s="96">
        <v>456</v>
      </c>
      <c r="B458" s="96" t="s">
        <v>21997</v>
      </c>
      <c r="C458" s="97" t="s">
        <v>2797</v>
      </c>
      <c r="D458" s="48">
        <v>40</v>
      </c>
      <c r="E458" s="50" t="str">
        <f>VLOOKUP(B458,'EK-2-B-C'!B:C,2,FALSE)</f>
        <v xml:space="preserve">Perkütan duktus arteriyozusa stent implantasyonu </v>
      </c>
    </row>
    <row r="459" spans="1:5" x14ac:dyDescent="0.25">
      <c r="A459" s="96">
        <v>457</v>
      </c>
      <c r="B459" s="96" t="s">
        <v>21998</v>
      </c>
      <c r="C459" s="98" t="s">
        <v>2798</v>
      </c>
      <c r="D459" s="48">
        <v>40</v>
      </c>
      <c r="E459" s="50" t="str">
        <f>VLOOKUP(B459,'EK-2-B-C'!B:C,2,FALSE)</f>
        <v>Perkütan transkateter device ile ASD veya PFO kapatılması</v>
      </c>
    </row>
    <row r="460" spans="1:5" x14ac:dyDescent="0.25">
      <c r="A460" s="96">
        <v>458</v>
      </c>
      <c r="B460" s="96" t="s">
        <v>21999</v>
      </c>
      <c r="C460" s="97" t="s">
        <v>2799</v>
      </c>
      <c r="D460" s="48">
        <v>40</v>
      </c>
      <c r="E460" s="50" t="str">
        <f>VLOOKUP(B460,'EK-2-B-C'!B:C,2,FALSE)</f>
        <v>Perkütan transkateter device ile VSD kapatılması</v>
      </c>
    </row>
    <row r="461" spans="1:5" x14ac:dyDescent="0.25">
      <c r="A461" s="96">
        <v>459</v>
      </c>
      <c r="B461" s="96" t="s">
        <v>22000</v>
      </c>
      <c r="C461" s="98" t="s">
        <v>2800</v>
      </c>
      <c r="D461" s="48">
        <v>40</v>
      </c>
      <c r="E461" s="50" t="str">
        <f>VLOOKUP(B461,'EK-2-B-C'!B:C,2,FALSE)</f>
        <v>Periventriküler transkateter device ile VSD kapatılması</v>
      </c>
    </row>
    <row r="462" spans="1:5" x14ac:dyDescent="0.25">
      <c r="A462" s="100">
        <v>460</v>
      </c>
      <c r="B462" s="100" t="s">
        <v>22010</v>
      </c>
      <c r="C462" s="97" t="s">
        <v>2811</v>
      </c>
      <c r="D462" s="48">
        <v>50</v>
      </c>
      <c r="E462" s="50" t="str">
        <f>VLOOKUP(B462,'EK-2-B-C'!B:C,2,FALSE)</f>
        <v>Kriyobalon ile ablasyon, atriyal fibrilasyon, pulmoner ven izolasyonu</v>
      </c>
    </row>
    <row r="463" spans="1:5" x14ac:dyDescent="0.25">
      <c r="A463" s="106">
        <v>461</v>
      </c>
      <c r="B463" s="106" t="s">
        <v>22011</v>
      </c>
      <c r="C463" s="107" t="s">
        <v>2812</v>
      </c>
      <c r="D463" s="48">
        <v>50</v>
      </c>
      <c r="E463" s="50" t="str">
        <f>VLOOKUP(B463,'EK-2-B-C'!B:C,2,FALSE)</f>
        <v>Kompleks haritalama yöntemiyle yapılan kriyoablasyon</v>
      </c>
    </row>
    <row r="464" spans="1:5" x14ac:dyDescent="0.25">
      <c r="A464" s="99">
        <v>462</v>
      </c>
      <c r="B464" s="99" t="s">
        <v>22097</v>
      </c>
      <c r="C464" s="97" t="s">
        <v>19007</v>
      </c>
      <c r="D464" s="48">
        <v>40</v>
      </c>
      <c r="E464" s="50" t="str">
        <f>VLOOKUP(B464,'EK-2-B-C'!B:C,2,FALSE)</f>
        <v>Fizik tedavi ve rehabilitasyon D Grubu</v>
      </c>
    </row>
    <row r="465" spans="1:5" x14ac:dyDescent="0.25">
      <c r="A465" s="99">
        <v>463</v>
      </c>
      <c r="B465" s="99" t="s">
        <v>22098</v>
      </c>
      <c r="C465" s="97" t="s">
        <v>19010</v>
      </c>
      <c r="D465" s="48">
        <v>40</v>
      </c>
      <c r="E465" s="50" t="str">
        <f>VLOOKUP(B465,'EK-2-B-C'!B:C,2,FALSE)</f>
        <v>Fizik tedavi ve rehabilitasyon C Grubu</v>
      </c>
    </row>
    <row r="466" spans="1:5" x14ac:dyDescent="0.25">
      <c r="A466" s="99">
        <v>464</v>
      </c>
      <c r="B466" s="99" t="s">
        <v>22099</v>
      </c>
      <c r="C466" s="98" t="s">
        <v>19013</v>
      </c>
      <c r="D466" s="48">
        <v>75</v>
      </c>
      <c r="E466" s="50" t="str">
        <f>VLOOKUP(B466,'EK-2-B-C'!B:C,2,FALSE)</f>
        <v>Fizik tedavi ve rehabilitasyon B Grubu</v>
      </c>
    </row>
    <row r="467" spans="1:5" x14ac:dyDescent="0.25">
      <c r="A467" s="99">
        <v>465</v>
      </c>
      <c r="B467" s="99" t="s">
        <v>22100</v>
      </c>
      <c r="C467" s="97" t="s">
        <v>19016</v>
      </c>
      <c r="D467" s="48">
        <v>75</v>
      </c>
      <c r="E467" s="50" t="str">
        <f>VLOOKUP(B467,'EK-2-B-C'!B:C,2,FALSE)</f>
        <v>Fizik tedavi ve rehabilitasyon A Grubu</v>
      </c>
    </row>
  </sheetData>
  <autoFilter ref="A2:E467" xr:uid="{3A5CAA68-5B46-4592-94FB-13F95F5A4119}"/>
  <mergeCells count="1">
    <mergeCell ref="B1:D1"/>
  </mergeCells>
  <conditionalFormatting sqref="B79:B85">
    <cfRule type="duplicateValues" dxfId="120" priority="106"/>
  </conditionalFormatting>
  <conditionalFormatting sqref="B79:B85">
    <cfRule type="duplicateValues" dxfId="119" priority="105"/>
  </conditionalFormatting>
  <conditionalFormatting sqref="B86:B107">
    <cfRule type="duplicateValues" dxfId="118" priority="104"/>
  </conditionalFormatting>
  <conditionalFormatting sqref="B108:B109">
    <cfRule type="duplicateValues" dxfId="117" priority="103"/>
  </conditionalFormatting>
  <conditionalFormatting sqref="B111:B127">
    <cfRule type="duplicateValues" dxfId="116" priority="102"/>
  </conditionalFormatting>
  <conditionalFormatting sqref="A110:B110">
    <cfRule type="duplicateValues" dxfId="115" priority="101"/>
  </conditionalFormatting>
  <conditionalFormatting sqref="B128:B134">
    <cfRule type="duplicateValues" dxfId="114" priority="100"/>
  </conditionalFormatting>
  <conditionalFormatting sqref="B128:B134">
    <cfRule type="duplicateValues" dxfId="113" priority="98"/>
    <cfRule type="duplicateValues" dxfId="112" priority="99"/>
  </conditionalFormatting>
  <conditionalFormatting sqref="A135:B135">
    <cfRule type="duplicateValues" dxfId="111" priority="97"/>
  </conditionalFormatting>
  <conditionalFormatting sqref="B136:B138">
    <cfRule type="duplicateValues" dxfId="110" priority="96"/>
  </conditionalFormatting>
  <conditionalFormatting sqref="B136:B138">
    <cfRule type="duplicateValues" dxfId="109" priority="95"/>
  </conditionalFormatting>
  <conditionalFormatting sqref="B136:B138">
    <cfRule type="duplicateValues" dxfId="108" priority="94"/>
  </conditionalFormatting>
  <conditionalFormatting sqref="B139:B140">
    <cfRule type="duplicateValues" dxfId="107" priority="92"/>
  </conditionalFormatting>
  <conditionalFormatting sqref="B139:B140">
    <cfRule type="duplicateValues" dxfId="106" priority="93"/>
  </conditionalFormatting>
  <conditionalFormatting sqref="B139:B140">
    <cfRule type="duplicateValues" dxfId="105" priority="91"/>
  </conditionalFormatting>
  <conditionalFormatting sqref="A141:B141">
    <cfRule type="duplicateValues" dxfId="104" priority="89"/>
  </conditionalFormatting>
  <conditionalFormatting sqref="A141:B141">
    <cfRule type="duplicateValues" dxfId="103" priority="90"/>
  </conditionalFormatting>
  <conditionalFormatting sqref="A141:B141">
    <cfRule type="duplicateValues" dxfId="102" priority="88"/>
  </conditionalFormatting>
  <conditionalFormatting sqref="A142:B142">
    <cfRule type="duplicateValues" dxfId="101" priority="85"/>
  </conditionalFormatting>
  <conditionalFormatting sqref="B143:B146">
    <cfRule type="duplicateValues" dxfId="100" priority="86"/>
  </conditionalFormatting>
  <conditionalFormatting sqref="B143:B146">
    <cfRule type="duplicateValues" dxfId="99" priority="87"/>
  </conditionalFormatting>
  <conditionalFormatting sqref="B142:B146">
    <cfRule type="duplicateValues" dxfId="98" priority="84"/>
  </conditionalFormatting>
  <conditionalFormatting sqref="B147:B153">
    <cfRule type="duplicateValues" dxfId="97" priority="82"/>
  </conditionalFormatting>
  <conditionalFormatting sqref="B147:B153">
    <cfRule type="duplicateValues" dxfId="96" priority="83"/>
  </conditionalFormatting>
  <conditionalFormatting sqref="B147:B153">
    <cfRule type="duplicateValues" dxfId="95" priority="81"/>
  </conditionalFormatting>
  <conditionalFormatting sqref="A154:B154">
    <cfRule type="duplicateValues" dxfId="94" priority="79"/>
  </conditionalFormatting>
  <conditionalFormatting sqref="A154:B154">
    <cfRule type="duplicateValues" dxfId="93" priority="80"/>
  </conditionalFormatting>
  <conditionalFormatting sqref="A154:B154">
    <cfRule type="duplicateValues" dxfId="92" priority="78"/>
  </conditionalFormatting>
  <conditionalFormatting sqref="B156:B157">
    <cfRule type="duplicateValues" dxfId="91" priority="74"/>
  </conditionalFormatting>
  <conditionalFormatting sqref="B156:B157">
    <cfRule type="duplicateValues" dxfId="90" priority="73"/>
  </conditionalFormatting>
  <conditionalFormatting sqref="B156:B157">
    <cfRule type="duplicateValues" dxfId="89" priority="72"/>
  </conditionalFormatting>
  <conditionalFormatting sqref="B156:B157">
    <cfRule type="duplicateValues" dxfId="88" priority="75"/>
  </conditionalFormatting>
  <conditionalFormatting sqref="B230:B256">
    <cfRule type="duplicateValues" dxfId="87" priority="76"/>
  </conditionalFormatting>
  <conditionalFormatting sqref="B257:B276">
    <cfRule type="duplicateValues" dxfId="86" priority="71"/>
  </conditionalFormatting>
  <conditionalFormatting sqref="B297:B307">
    <cfRule type="duplicateValues" dxfId="85" priority="70"/>
  </conditionalFormatting>
  <conditionalFormatting sqref="B277:B296">
    <cfRule type="duplicateValues" dxfId="84" priority="77"/>
  </conditionalFormatting>
  <conditionalFormatting sqref="B331:B333 B308:B311 B313:B328">
    <cfRule type="duplicateValues" dxfId="83" priority="67"/>
  </conditionalFormatting>
  <conditionalFormatting sqref="A312:B312">
    <cfRule type="duplicateValues" dxfId="82" priority="66"/>
  </conditionalFormatting>
  <conditionalFormatting sqref="B331:B333">
    <cfRule type="duplicateValues" dxfId="81" priority="68"/>
  </conditionalFormatting>
  <conditionalFormatting sqref="B329:B330">
    <cfRule type="duplicateValues" dxfId="80" priority="69"/>
  </conditionalFormatting>
  <conditionalFormatting sqref="B308:B333">
    <cfRule type="duplicateValues" dxfId="79" priority="65"/>
  </conditionalFormatting>
  <conditionalFormatting sqref="B334:B345">
    <cfRule type="duplicateValues" dxfId="78" priority="64"/>
  </conditionalFormatting>
  <conditionalFormatting sqref="B308:B345">
    <cfRule type="duplicateValues" dxfId="77" priority="63"/>
  </conditionalFormatting>
  <conditionalFormatting sqref="B450:B458 B346:B447">
    <cfRule type="duplicateValues" dxfId="76" priority="62"/>
  </conditionalFormatting>
  <conditionalFormatting sqref="B450:B458 B346:B447">
    <cfRule type="duplicateValues" dxfId="75" priority="60"/>
    <cfRule type="duplicateValues" dxfId="74" priority="61"/>
  </conditionalFormatting>
  <conditionalFormatting sqref="B459:B463">
    <cfRule type="duplicateValues" dxfId="73" priority="59"/>
  </conditionalFormatting>
  <conditionalFormatting sqref="B459:B463">
    <cfRule type="duplicateValues" dxfId="72" priority="57"/>
    <cfRule type="duplicateValues" dxfId="71" priority="58"/>
  </conditionalFormatting>
  <conditionalFormatting sqref="B459:B463">
    <cfRule type="duplicateValues" dxfId="70" priority="56"/>
  </conditionalFormatting>
  <conditionalFormatting sqref="B459:B463">
    <cfRule type="duplicateValues" dxfId="69" priority="55"/>
  </conditionalFormatting>
  <conditionalFormatting sqref="B459:B463">
    <cfRule type="duplicateValues" dxfId="68" priority="54"/>
  </conditionalFormatting>
  <conditionalFormatting sqref="B3:B8">
    <cfRule type="duplicateValues" dxfId="67" priority="107"/>
  </conditionalFormatting>
  <conditionalFormatting sqref="B3:B8">
    <cfRule type="duplicateValues" dxfId="66" priority="108"/>
    <cfRule type="duplicateValues" dxfId="65" priority="109"/>
  </conditionalFormatting>
  <conditionalFormatting sqref="B346:B447">
    <cfRule type="duplicateValues" dxfId="64" priority="110"/>
  </conditionalFormatting>
  <conditionalFormatting sqref="B9:B135">
    <cfRule type="duplicateValues" dxfId="63" priority="111"/>
  </conditionalFormatting>
  <conditionalFormatting sqref="B9:B78">
    <cfRule type="duplicateValues" dxfId="62" priority="112"/>
  </conditionalFormatting>
  <conditionalFormatting sqref="B9:B127">
    <cfRule type="duplicateValues" dxfId="61" priority="113"/>
    <cfRule type="duplicateValues" dxfId="60" priority="114"/>
  </conditionalFormatting>
  <conditionalFormatting sqref="B9:B134">
    <cfRule type="duplicateValues" dxfId="59" priority="115"/>
  </conditionalFormatting>
  <conditionalFormatting sqref="B155:B307">
    <cfRule type="duplicateValues" dxfId="58" priority="116"/>
  </conditionalFormatting>
  <conditionalFormatting sqref="A155:B155 A158:B256">
    <cfRule type="duplicateValues" dxfId="57" priority="117"/>
  </conditionalFormatting>
  <conditionalFormatting sqref="A155:B155 A158:B229">
    <cfRule type="duplicateValues" dxfId="56" priority="118"/>
  </conditionalFormatting>
  <conditionalFormatting sqref="A79:A85">
    <cfRule type="duplicateValues" dxfId="55" priority="43"/>
  </conditionalFormatting>
  <conditionalFormatting sqref="A79:A85">
    <cfRule type="duplicateValues" dxfId="54" priority="42"/>
  </conditionalFormatting>
  <conditionalFormatting sqref="A86:A107">
    <cfRule type="duplicateValues" dxfId="53" priority="41"/>
  </conditionalFormatting>
  <conditionalFormatting sqref="A108:A109">
    <cfRule type="duplicateValues" dxfId="52" priority="40"/>
  </conditionalFormatting>
  <conditionalFormatting sqref="A111:A127">
    <cfRule type="duplicateValues" dxfId="51" priority="39"/>
  </conditionalFormatting>
  <conditionalFormatting sqref="A128:A134">
    <cfRule type="duplicateValues" dxfId="50" priority="38"/>
  </conditionalFormatting>
  <conditionalFormatting sqref="A128:A134">
    <cfRule type="duplicateValues" dxfId="49" priority="36"/>
    <cfRule type="duplicateValues" dxfId="48" priority="37"/>
  </conditionalFormatting>
  <conditionalFormatting sqref="A136:A138">
    <cfRule type="duplicateValues" dxfId="47" priority="35"/>
  </conditionalFormatting>
  <conditionalFormatting sqref="A136:A138">
    <cfRule type="duplicateValues" dxfId="46" priority="34"/>
  </conditionalFormatting>
  <conditionalFormatting sqref="A136:A138">
    <cfRule type="duplicateValues" dxfId="45" priority="33"/>
  </conditionalFormatting>
  <conditionalFormatting sqref="A139:A140">
    <cfRule type="duplicateValues" dxfId="44" priority="31"/>
  </conditionalFormatting>
  <conditionalFormatting sqref="A139:A140">
    <cfRule type="duplicateValues" dxfId="43" priority="32"/>
  </conditionalFormatting>
  <conditionalFormatting sqref="A139:A140">
    <cfRule type="duplicateValues" dxfId="42" priority="30"/>
  </conditionalFormatting>
  <conditionalFormatting sqref="A143:A146">
    <cfRule type="duplicateValues" dxfId="41" priority="28"/>
  </conditionalFormatting>
  <conditionalFormatting sqref="A143:A146">
    <cfRule type="duplicateValues" dxfId="40" priority="29"/>
  </conditionalFormatting>
  <conditionalFormatting sqref="A142:A146">
    <cfRule type="duplicateValues" dxfId="39" priority="27"/>
  </conditionalFormatting>
  <conditionalFormatting sqref="A147:A153">
    <cfRule type="duplicateValues" dxfId="38" priority="25"/>
  </conditionalFormatting>
  <conditionalFormatting sqref="A147:A153">
    <cfRule type="duplicateValues" dxfId="37" priority="26"/>
  </conditionalFormatting>
  <conditionalFormatting sqref="A147:A153">
    <cfRule type="duplicateValues" dxfId="36" priority="24"/>
  </conditionalFormatting>
  <conditionalFormatting sqref="A156:A157">
    <cfRule type="duplicateValues" dxfId="35" priority="20"/>
  </conditionalFormatting>
  <conditionalFormatting sqref="A156:A157">
    <cfRule type="duplicateValues" dxfId="34" priority="19"/>
  </conditionalFormatting>
  <conditionalFormatting sqref="A156:A157">
    <cfRule type="duplicateValues" dxfId="33" priority="18"/>
  </conditionalFormatting>
  <conditionalFormatting sqref="A156:A157">
    <cfRule type="duplicateValues" dxfId="32" priority="21"/>
  </conditionalFormatting>
  <conditionalFormatting sqref="A230:A256">
    <cfRule type="duplicateValues" dxfId="31" priority="22"/>
  </conditionalFormatting>
  <conditionalFormatting sqref="A257:A276">
    <cfRule type="duplicateValues" dxfId="30" priority="17"/>
  </conditionalFormatting>
  <conditionalFormatting sqref="A297:A307">
    <cfRule type="duplicateValues" dxfId="29" priority="16"/>
  </conditionalFormatting>
  <conditionalFormatting sqref="A277:A296">
    <cfRule type="duplicateValues" dxfId="28" priority="23"/>
  </conditionalFormatting>
  <conditionalFormatting sqref="A331:A333 A308:A311 A313:A328">
    <cfRule type="duplicateValues" dxfId="27" priority="13"/>
  </conditionalFormatting>
  <conditionalFormatting sqref="A331:A333">
    <cfRule type="duplicateValues" dxfId="26" priority="14"/>
  </conditionalFormatting>
  <conditionalFormatting sqref="A329:A330">
    <cfRule type="duplicateValues" dxfId="25" priority="15"/>
  </conditionalFormatting>
  <conditionalFormatting sqref="A308:A333">
    <cfRule type="duplicateValues" dxfId="24" priority="12"/>
  </conditionalFormatting>
  <conditionalFormatting sqref="A334:A345">
    <cfRule type="duplicateValues" dxfId="23" priority="11"/>
  </conditionalFormatting>
  <conditionalFormatting sqref="A308:A345">
    <cfRule type="duplicateValues" dxfId="22" priority="10"/>
  </conditionalFormatting>
  <conditionalFormatting sqref="A450:A458 A346:A447">
    <cfRule type="duplicateValues" dxfId="21" priority="9"/>
  </conditionalFormatting>
  <conditionalFormatting sqref="A450:A458 A346:A447">
    <cfRule type="duplicateValues" dxfId="20" priority="7"/>
    <cfRule type="duplicateValues" dxfId="19" priority="8"/>
  </conditionalFormatting>
  <conditionalFormatting sqref="A459:A463">
    <cfRule type="duplicateValues" dxfId="18" priority="6"/>
  </conditionalFormatting>
  <conditionalFormatting sqref="A459:A463">
    <cfRule type="duplicateValues" dxfId="17" priority="4"/>
    <cfRule type="duplicateValues" dxfId="16" priority="5"/>
  </conditionalFormatting>
  <conditionalFormatting sqref="A459:A463">
    <cfRule type="duplicateValues" dxfId="15" priority="3"/>
  </conditionalFormatting>
  <conditionalFormatting sqref="A459:A463">
    <cfRule type="duplicateValues" dxfId="14" priority="2"/>
  </conditionalFormatting>
  <conditionalFormatting sqref="A459:A463">
    <cfRule type="duplicateValues" dxfId="13" priority="1"/>
  </conditionalFormatting>
  <conditionalFormatting sqref="A3:A8">
    <cfRule type="duplicateValues" dxfId="12" priority="44"/>
  </conditionalFormatting>
  <conditionalFormatting sqref="A3:A8">
    <cfRule type="duplicateValues" dxfId="11" priority="45"/>
    <cfRule type="duplicateValues" dxfId="10" priority="46"/>
  </conditionalFormatting>
  <conditionalFormatting sqref="A346:A447">
    <cfRule type="duplicateValues" dxfId="9" priority="47"/>
  </conditionalFormatting>
  <conditionalFormatting sqref="A9:A135">
    <cfRule type="duplicateValues" dxfId="8" priority="48"/>
  </conditionalFormatting>
  <conditionalFormatting sqref="A9:A78">
    <cfRule type="duplicateValues" dxfId="7" priority="49"/>
  </conditionalFormatting>
  <conditionalFormatting sqref="A9:A127">
    <cfRule type="duplicateValues" dxfId="6" priority="50"/>
    <cfRule type="duplicateValues" dxfId="5" priority="51"/>
  </conditionalFormatting>
  <conditionalFormatting sqref="A9:A134">
    <cfRule type="duplicateValues" dxfId="4" priority="52"/>
  </conditionalFormatting>
  <conditionalFormatting sqref="A155:A307">
    <cfRule type="duplicateValues" dxfId="3" priority="53"/>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3DBE9-0FF1-46A4-8DC4-32E114F1CBE8}">
  <sheetPr>
    <tabColor rgb="FFFF0000"/>
  </sheetPr>
  <dimension ref="A1:K7740"/>
  <sheetViews>
    <sheetView tabSelected="1" workbookViewId="0">
      <selection activeCell="D5" sqref="D5"/>
    </sheetView>
  </sheetViews>
  <sheetFormatPr defaultRowHeight="15.75" x14ac:dyDescent="0.25"/>
  <cols>
    <col min="2" max="2" width="10.7109375" customWidth="1"/>
    <col min="3" max="3" width="59" style="195" customWidth="1"/>
    <col min="4" max="4" width="59" customWidth="1"/>
    <col min="7" max="7" width="11" customWidth="1"/>
    <col min="8" max="8" width="13.28515625" bestFit="1" customWidth="1"/>
    <col min="9" max="9" width="11.140625" customWidth="1"/>
    <col min="10" max="10" width="13.28515625" bestFit="1" customWidth="1"/>
    <col min="11" max="11" width="14.28515625" style="199" bestFit="1" customWidth="1"/>
  </cols>
  <sheetData>
    <row r="1" spans="1:11" s="181" customFormat="1" ht="31.5" x14ac:dyDescent="0.25">
      <c r="A1" s="200" t="s">
        <v>8573</v>
      </c>
      <c r="B1" s="200" t="s">
        <v>23683</v>
      </c>
      <c r="C1" s="200" t="s">
        <v>159</v>
      </c>
      <c r="D1" s="200" t="s">
        <v>22151</v>
      </c>
      <c r="E1" s="201" t="s">
        <v>23682</v>
      </c>
      <c r="F1" s="200" t="s">
        <v>22114</v>
      </c>
      <c r="G1" s="200" t="s">
        <v>22110</v>
      </c>
      <c r="H1" s="200" t="s">
        <v>9923</v>
      </c>
      <c r="I1" s="200" t="s">
        <v>22109</v>
      </c>
      <c r="J1" s="200" t="s">
        <v>24948</v>
      </c>
      <c r="K1" s="197" t="s">
        <v>23686</v>
      </c>
    </row>
    <row r="2" spans="1:11" s="182" customFormat="1" x14ac:dyDescent="0.25">
      <c r="A2" s="202">
        <v>510010</v>
      </c>
      <c r="B2" s="202" t="s">
        <v>23684</v>
      </c>
      <c r="C2" s="203" t="s">
        <v>162</v>
      </c>
      <c r="D2" s="204" t="s">
        <v>23884</v>
      </c>
      <c r="E2" s="205">
        <v>53.132799999999996</v>
      </c>
      <c r="F2" s="10"/>
      <c r="G2" s="10">
        <f t="shared" ref="G2:G62" si="0">((E2*F2)/100)+E2</f>
        <v>53.132799999999996</v>
      </c>
      <c r="H2" s="10">
        <f t="shared" ref="H2:H62" si="1">G2*4</f>
        <v>212.53119999999998</v>
      </c>
      <c r="I2" s="10">
        <f>VLOOKUP(C2,KFT!C:F,3,FALSE)</f>
        <v>100</v>
      </c>
      <c r="J2" s="10">
        <f t="shared" ref="J2:J62" si="2">I2*2</f>
        <v>200</v>
      </c>
      <c r="K2" s="198">
        <f t="shared" ref="K2:K62" si="3">IF(H2&gt;J2,H2,J2)</f>
        <v>212.53119999999998</v>
      </c>
    </row>
    <row r="3" spans="1:11" s="182" customFormat="1" ht="48" x14ac:dyDescent="0.25">
      <c r="A3" s="202" t="s">
        <v>9488</v>
      </c>
      <c r="B3" s="202" t="s">
        <v>23684</v>
      </c>
      <c r="C3" s="203" t="s">
        <v>9489</v>
      </c>
      <c r="D3" s="206" t="s">
        <v>22725</v>
      </c>
      <c r="E3" s="205">
        <v>666.73954999999989</v>
      </c>
      <c r="F3" s="10"/>
      <c r="G3" s="10">
        <f t="shared" si="0"/>
        <v>666.73954999999989</v>
      </c>
      <c r="H3" s="10">
        <f t="shared" si="1"/>
        <v>2666.9581999999996</v>
      </c>
      <c r="I3" s="10">
        <f>VLOOKUP(C3,KFT!C:F,3,FALSE)</f>
        <v>667</v>
      </c>
      <c r="J3" s="10">
        <f t="shared" si="2"/>
        <v>1334</v>
      </c>
      <c r="K3" s="198">
        <f t="shared" si="3"/>
        <v>2666.9581999999996</v>
      </c>
    </row>
    <row r="4" spans="1:11" s="182" customFormat="1" ht="24" x14ac:dyDescent="0.25">
      <c r="A4" s="202">
        <v>510070</v>
      </c>
      <c r="B4" s="202" t="s">
        <v>23684</v>
      </c>
      <c r="C4" s="203" t="s">
        <v>163</v>
      </c>
      <c r="D4" s="207" t="s">
        <v>23807</v>
      </c>
      <c r="E4" s="205">
        <v>105.37609999999999</v>
      </c>
      <c r="F4" s="10"/>
      <c r="G4" s="10">
        <f t="shared" si="0"/>
        <v>105.37609999999999</v>
      </c>
      <c r="H4" s="10">
        <f t="shared" si="1"/>
        <v>421.50439999999998</v>
      </c>
      <c r="I4" s="10">
        <f>VLOOKUP(C4,KFT!C:F,3,FALSE)</f>
        <v>194</v>
      </c>
      <c r="J4" s="10">
        <f t="shared" si="2"/>
        <v>388</v>
      </c>
      <c r="K4" s="198">
        <f t="shared" si="3"/>
        <v>421.50439999999998</v>
      </c>
    </row>
    <row r="5" spans="1:11" s="182" customFormat="1" ht="24" x14ac:dyDescent="0.25">
      <c r="A5" s="202">
        <v>510081</v>
      </c>
      <c r="B5" s="202" t="s">
        <v>23684</v>
      </c>
      <c r="C5" s="203" t="s">
        <v>4447</v>
      </c>
      <c r="D5" s="207" t="s">
        <v>23800</v>
      </c>
      <c r="E5" s="205">
        <v>74.385919999999999</v>
      </c>
      <c r="F5" s="10"/>
      <c r="G5" s="10">
        <f t="shared" si="0"/>
        <v>74.385919999999999</v>
      </c>
      <c r="H5" s="10">
        <f t="shared" si="1"/>
        <v>297.54367999999999</v>
      </c>
      <c r="I5" s="10">
        <f>VLOOKUP(C5,KFT!C:F,3,FALSE)</f>
        <v>138</v>
      </c>
      <c r="J5" s="10">
        <f t="shared" si="2"/>
        <v>276</v>
      </c>
      <c r="K5" s="198">
        <f t="shared" si="3"/>
        <v>297.54367999999999</v>
      </c>
    </row>
    <row r="6" spans="1:11" s="182" customFormat="1" ht="48" x14ac:dyDescent="0.25">
      <c r="A6" s="202">
        <v>510090</v>
      </c>
      <c r="B6" s="202" t="s">
        <v>23684</v>
      </c>
      <c r="C6" s="203" t="s">
        <v>164</v>
      </c>
      <c r="D6" s="204" t="s">
        <v>23939</v>
      </c>
      <c r="E6" s="205">
        <v>184.17986999999997</v>
      </c>
      <c r="F6" s="10"/>
      <c r="G6" s="10">
        <f t="shared" si="0"/>
        <v>184.17986999999997</v>
      </c>
      <c r="H6" s="10">
        <f t="shared" si="1"/>
        <v>736.71947999999986</v>
      </c>
      <c r="I6" s="10">
        <f>VLOOKUP(C6,KFT!C:F,3,FALSE)</f>
        <v>340</v>
      </c>
      <c r="J6" s="10">
        <f t="shared" si="2"/>
        <v>680</v>
      </c>
      <c r="K6" s="198">
        <f t="shared" si="3"/>
        <v>736.71947999999986</v>
      </c>
    </row>
    <row r="7" spans="1:11" s="182" customFormat="1" ht="24" x14ac:dyDescent="0.25">
      <c r="A7" s="202">
        <v>510100</v>
      </c>
      <c r="B7" s="202" t="s">
        <v>23684</v>
      </c>
      <c r="C7" s="203" t="s">
        <v>24787</v>
      </c>
      <c r="D7" s="204" t="s">
        <v>23885</v>
      </c>
      <c r="E7" s="205">
        <v>237.31267</v>
      </c>
      <c r="F7" s="10"/>
      <c r="G7" s="10">
        <f t="shared" si="0"/>
        <v>237.31267</v>
      </c>
      <c r="H7" s="10">
        <f t="shared" si="1"/>
        <v>949.25067999999999</v>
      </c>
      <c r="I7" s="10">
        <f>VLOOKUP(C7,KFT!C:F,3,FALSE)</f>
        <v>438</v>
      </c>
      <c r="J7" s="10">
        <f t="shared" si="2"/>
        <v>876</v>
      </c>
      <c r="K7" s="198">
        <f t="shared" si="3"/>
        <v>949.25067999999999</v>
      </c>
    </row>
    <row r="8" spans="1:11" s="182" customFormat="1" ht="36" x14ac:dyDescent="0.25">
      <c r="A8" s="202">
        <v>510110</v>
      </c>
      <c r="B8" s="202" t="s">
        <v>23684</v>
      </c>
      <c r="C8" s="203" t="s">
        <v>8536</v>
      </c>
      <c r="D8" s="207" t="s">
        <v>23782</v>
      </c>
      <c r="E8" s="205">
        <v>106.25373999999999</v>
      </c>
      <c r="F8" s="10"/>
      <c r="G8" s="10">
        <f t="shared" si="0"/>
        <v>106.25373999999999</v>
      </c>
      <c r="H8" s="10">
        <f t="shared" si="1"/>
        <v>425.01495999999997</v>
      </c>
      <c r="I8" s="10">
        <f>VLOOKUP(C8,KFT!C:F,3,FALSE)</f>
        <v>196</v>
      </c>
      <c r="J8" s="10">
        <f t="shared" si="2"/>
        <v>392</v>
      </c>
      <c r="K8" s="198">
        <f t="shared" si="3"/>
        <v>425.01495999999997</v>
      </c>
    </row>
    <row r="9" spans="1:11" s="182" customFormat="1" ht="24" x14ac:dyDescent="0.25">
      <c r="A9" s="202">
        <v>510120</v>
      </c>
      <c r="B9" s="202" t="s">
        <v>23684</v>
      </c>
      <c r="C9" s="203" t="s">
        <v>166</v>
      </c>
      <c r="D9" s="204" t="s">
        <v>22726</v>
      </c>
      <c r="E9" s="205">
        <v>10.626560000000001</v>
      </c>
      <c r="F9" s="10"/>
      <c r="G9" s="10">
        <f t="shared" si="0"/>
        <v>10.626560000000001</v>
      </c>
      <c r="H9" s="10">
        <f t="shared" si="1"/>
        <v>42.506240000000005</v>
      </c>
      <c r="I9" s="10">
        <f>VLOOKUP(C9,KFT!C:F,3,FALSE)</f>
        <v>74</v>
      </c>
      <c r="J9" s="10">
        <f t="shared" si="2"/>
        <v>148</v>
      </c>
      <c r="K9" s="198">
        <f t="shared" si="3"/>
        <v>148</v>
      </c>
    </row>
    <row r="10" spans="1:11" s="182" customFormat="1" x14ac:dyDescent="0.25">
      <c r="A10" s="202">
        <v>510121</v>
      </c>
      <c r="B10" s="202" t="s">
        <v>23684</v>
      </c>
      <c r="C10" s="203" t="s">
        <v>167</v>
      </c>
      <c r="D10" s="204" t="s">
        <v>22727</v>
      </c>
      <c r="E10" s="205">
        <v>17.706979999999998</v>
      </c>
      <c r="F10" s="10"/>
      <c r="G10" s="10">
        <f t="shared" si="0"/>
        <v>17.706979999999998</v>
      </c>
      <c r="H10" s="10">
        <f t="shared" si="1"/>
        <v>70.827919999999992</v>
      </c>
      <c r="I10" s="10">
        <f>VLOOKUP(C10,KFT!C:F,3,FALSE)</f>
        <v>32</v>
      </c>
      <c r="J10" s="10">
        <f t="shared" si="2"/>
        <v>64</v>
      </c>
      <c r="K10" s="198">
        <f t="shared" si="3"/>
        <v>70.827919999999992</v>
      </c>
    </row>
    <row r="11" spans="1:11" s="182" customFormat="1" x14ac:dyDescent="0.25">
      <c r="A11" s="202">
        <v>520010</v>
      </c>
      <c r="B11" s="202" t="s">
        <v>23684</v>
      </c>
      <c r="C11" s="203" t="s">
        <v>4055</v>
      </c>
      <c r="D11" s="204" t="s">
        <v>22728</v>
      </c>
      <c r="E11" s="205">
        <v>10.241109999999999</v>
      </c>
      <c r="F11" s="10"/>
      <c r="G11" s="10">
        <f t="shared" si="0"/>
        <v>10.241109999999999</v>
      </c>
      <c r="H11" s="10">
        <f t="shared" si="1"/>
        <v>40.964439999999996</v>
      </c>
      <c r="I11" s="10"/>
      <c r="J11" s="10">
        <f t="shared" si="2"/>
        <v>0</v>
      </c>
      <c r="K11" s="198">
        <f t="shared" si="3"/>
        <v>40.964439999999996</v>
      </c>
    </row>
    <row r="12" spans="1:11" s="182" customFormat="1" x14ac:dyDescent="0.25">
      <c r="A12" s="202">
        <v>520020</v>
      </c>
      <c r="B12" s="202" t="s">
        <v>23684</v>
      </c>
      <c r="C12" s="203" t="s">
        <v>23976</v>
      </c>
      <c r="D12" s="204"/>
      <c r="E12" s="205">
        <v>26.465589999999999</v>
      </c>
      <c r="F12" s="10"/>
      <c r="G12" s="10">
        <f t="shared" si="0"/>
        <v>26.465589999999999</v>
      </c>
      <c r="H12" s="10">
        <f t="shared" si="1"/>
        <v>105.86236</v>
      </c>
      <c r="I12" s="10">
        <f>VLOOKUP(C12,KFT!C:F,3,FALSE)</f>
        <v>90</v>
      </c>
      <c r="J12" s="10">
        <f t="shared" si="2"/>
        <v>180</v>
      </c>
      <c r="K12" s="198">
        <f t="shared" si="3"/>
        <v>180</v>
      </c>
    </row>
    <row r="13" spans="1:11" s="182" customFormat="1" x14ac:dyDescent="0.25">
      <c r="A13" s="202">
        <v>520021</v>
      </c>
      <c r="B13" s="202" t="s">
        <v>23684</v>
      </c>
      <c r="C13" s="203" t="s">
        <v>170</v>
      </c>
      <c r="D13" s="204" t="s">
        <v>22729</v>
      </c>
      <c r="E13" s="205">
        <v>33.415549999999996</v>
      </c>
      <c r="F13" s="10"/>
      <c r="G13" s="10">
        <f t="shared" si="0"/>
        <v>33.415549999999996</v>
      </c>
      <c r="H13" s="10">
        <f t="shared" si="1"/>
        <v>133.66219999999998</v>
      </c>
      <c r="I13" s="10"/>
      <c r="J13" s="10">
        <f t="shared" si="2"/>
        <v>0</v>
      </c>
      <c r="K13" s="198">
        <f t="shared" si="3"/>
        <v>133.66219999999998</v>
      </c>
    </row>
    <row r="14" spans="1:11" s="182" customFormat="1" x14ac:dyDescent="0.25">
      <c r="A14" s="202">
        <v>520030</v>
      </c>
      <c r="B14" s="202" t="s">
        <v>23684</v>
      </c>
      <c r="C14" s="203" t="s">
        <v>171</v>
      </c>
      <c r="D14" s="204"/>
      <c r="E14" s="205">
        <v>26.465589999999999</v>
      </c>
      <c r="F14" s="10"/>
      <c r="G14" s="10">
        <f t="shared" si="0"/>
        <v>26.465589999999999</v>
      </c>
      <c r="H14" s="10">
        <f t="shared" si="1"/>
        <v>105.86236</v>
      </c>
      <c r="I14" s="10">
        <f>VLOOKUP(C14,KFT!C:F,3,FALSE)</f>
        <v>90</v>
      </c>
      <c r="J14" s="10">
        <f t="shared" si="2"/>
        <v>180</v>
      </c>
      <c r="K14" s="198">
        <f t="shared" si="3"/>
        <v>180</v>
      </c>
    </row>
    <row r="15" spans="1:11" s="182" customFormat="1" ht="24" x14ac:dyDescent="0.25">
      <c r="A15" s="202">
        <v>520050</v>
      </c>
      <c r="B15" s="202" t="s">
        <v>23684</v>
      </c>
      <c r="C15" s="203" t="s">
        <v>24723</v>
      </c>
      <c r="D15" s="204" t="s">
        <v>22730</v>
      </c>
      <c r="E15" s="205">
        <v>3.9849599999999996</v>
      </c>
      <c r="F15" s="10"/>
      <c r="G15" s="10">
        <f t="shared" si="0"/>
        <v>3.9849599999999996</v>
      </c>
      <c r="H15" s="10">
        <f t="shared" si="1"/>
        <v>15.939839999999998</v>
      </c>
      <c r="I15" s="10">
        <f>VLOOKUP(C15,KFT!C:F,3,FALSE)</f>
        <v>350</v>
      </c>
      <c r="J15" s="10">
        <f t="shared" si="2"/>
        <v>700</v>
      </c>
      <c r="K15" s="198">
        <f t="shared" si="3"/>
        <v>700</v>
      </c>
    </row>
    <row r="16" spans="1:11" s="182" customFormat="1" x14ac:dyDescent="0.25">
      <c r="A16" s="202">
        <v>520051</v>
      </c>
      <c r="B16" s="202" t="s">
        <v>23684</v>
      </c>
      <c r="C16" s="203" t="s">
        <v>173</v>
      </c>
      <c r="D16" s="204"/>
      <c r="E16" s="205">
        <v>1.3283200000000002</v>
      </c>
      <c r="F16" s="10"/>
      <c r="G16" s="10">
        <f t="shared" si="0"/>
        <v>1.3283200000000002</v>
      </c>
      <c r="H16" s="10">
        <f t="shared" si="1"/>
        <v>5.3132800000000007</v>
      </c>
      <c r="I16" s="10"/>
      <c r="J16" s="10">
        <f t="shared" si="2"/>
        <v>0</v>
      </c>
      <c r="K16" s="198">
        <f t="shared" si="3"/>
        <v>5.3132800000000007</v>
      </c>
    </row>
    <row r="17" spans="1:11" s="182" customFormat="1" ht="24" x14ac:dyDescent="0.25">
      <c r="A17" s="202">
        <v>520052</v>
      </c>
      <c r="B17" s="202" t="s">
        <v>23684</v>
      </c>
      <c r="C17" s="203" t="s">
        <v>174</v>
      </c>
      <c r="D17" s="204" t="s">
        <v>23819</v>
      </c>
      <c r="E17" s="205">
        <v>66.415999999999997</v>
      </c>
      <c r="F17" s="10"/>
      <c r="G17" s="10">
        <f t="shared" si="0"/>
        <v>66.415999999999997</v>
      </c>
      <c r="H17" s="10">
        <f t="shared" si="1"/>
        <v>265.66399999999999</v>
      </c>
      <c r="I17" s="10">
        <f>VLOOKUP(C17,KFT!C:F,3,FALSE)</f>
        <v>130</v>
      </c>
      <c r="J17" s="10">
        <f t="shared" si="2"/>
        <v>260</v>
      </c>
      <c r="K17" s="198">
        <f t="shared" si="3"/>
        <v>265.66399999999999</v>
      </c>
    </row>
    <row r="18" spans="1:11" s="182" customFormat="1" x14ac:dyDescent="0.25">
      <c r="A18" s="202">
        <v>520070</v>
      </c>
      <c r="B18" s="202" t="s">
        <v>23684</v>
      </c>
      <c r="C18" s="203" t="s">
        <v>24304</v>
      </c>
      <c r="D18" s="204"/>
      <c r="E18" s="205">
        <v>75.992949999999993</v>
      </c>
      <c r="F18" s="10"/>
      <c r="G18" s="10">
        <f t="shared" si="0"/>
        <v>75.992949999999993</v>
      </c>
      <c r="H18" s="10">
        <f t="shared" si="1"/>
        <v>303.97179999999997</v>
      </c>
      <c r="I18" s="10">
        <f>VLOOKUP(C18,KFT!C:F,3,FALSE)</f>
        <v>175</v>
      </c>
      <c r="J18" s="10">
        <f t="shared" si="2"/>
        <v>350</v>
      </c>
      <c r="K18" s="198">
        <f t="shared" si="3"/>
        <v>350</v>
      </c>
    </row>
    <row r="19" spans="1:11" s="182" customFormat="1" x14ac:dyDescent="0.25">
      <c r="A19" s="202">
        <v>520080</v>
      </c>
      <c r="B19" s="202" t="s">
        <v>23684</v>
      </c>
      <c r="C19" s="203" t="s">
        <v>24073</v>
      </c>
      <c r="D19" s="204" t="s">
        <v>22731</v>
      </c>
      <c r="E19" s="205">
        <v>16.200759999999999</v>
      </c>
      <c r="F19" s="10"/>
      <c r="G19" s="10">
        <f t="shared" si="0"/>
        <v>16.200759999999999</v>
      </c>
      <c r="H19" s="10">
        <f t="shared" si="1"/>
        <v>64.803039999999996</v>
      </c>
      <c r="I19" s="10"/>
      <c r="J19" s="10">
        <f t="shared" si="2"/>
        <v>0</v>
      </c>
      <c r="K19" s="198">
        <f t="shared" si="3"/>
        <v>64.803039999999996</v>
      </c>
    </row>
    <row r="20" spans="1:11" s="182" customFormat="1" x14ac:dyDescent="0.25">
      <c r="A20" s="202">
        <v>520090</v>
      </c>
      <c r="B20" s="202" t="s">
        <v>23684</v>
      </c>
      <c r="C20" s="203" t="s">
        <v>8535</v>
      </c>
      <c r="D20" s="208"/>
      <c r="E20" s="205">
        <v>5.9833699999999999</v>
      </c>
      <c r="F20" s="10"/>
      <c r="G20" s="10">
        <f t="shared" si="0"/>
        <v>5.9833699999999999</v>
      </c>
      <c r="H20" s="10">
        <f t="shared" si="1"/>
        <v>23.933479999999999</v>
      </c>
      <c r="I20" s="10"/>
      <c r="J20" s="10">
        <f t="shared" si="2"/>
        <v>0</v>
      </c>
      <c r="K20" s="198">
        <f t="shared" si="3"/>
        <v>23.933479999999999</v>
      </c>
    </row>
    <row r="21" spans="1:11" s="182" customFormat="1" x14ac:dyDescent="0.25">
      <c r="A21" s="202">
        <v>530010</v>
      </c>
      <c r="B21" s="202" t="s">
        <v>23684</v>
      </c>
      <c r="C21" s="203" t="s">
        <v>24026</v>
      </c>
      <c r="D21" s="204" t="s">
        <v>22732</v>
      </c>
      <c r="E21" s="205">
        <v>0.79461999999999999</v>
      </c>
      <c r="F21" s="10"/>
      <c r="G21" s="10">
        <f t="shared" si="0"/>
        <v>0.79461999999999999</v>
      </c>
      <c r="H21" s="10">
        <f t="shared" si="1"/>
        <v>3.17848</v>
      </c>
      <c r="I21" s="10">
        <f>VLOOKUP(C21,KFT!C:F,3,FALSE)</f>
        <v>8</v>
      </c>
      <c r="J21" s="10">
        <f t="shared" si="2"/>
        <v>16</v>
      </c>
      <c r="K21" s="198">
        <f t="shared" si="3"/>
        <v>16</v>
      </c>
    </row>
    <row r="22" spans="1:11" s="182" customFormat="1" ht="24" x14ac:dyDescent="0.25">
      <c r="A22" s="202">
        <v>530015</v>
      </c>
      <c r="B22" s="202" t="s">
        <v>23684</v>
      </c>
      <c r="C22" s="203" t="s">
        <v>4454</v>
      </c>
      <c r="D22" s="204" t="s">
        <v>22733</v>
      </c>
      <c r="E22" s="205">
        <v>31.50609</v>
      </c>
      <c r="F22" s="10"/>
      <c r="G22" s="10">
        <f t="shared" si="0"/>
        <v>31.50609</v>
      </c>
      <c r="H22" s="10">
        <f t="shared" si="1"/>
        <v>126.02436</v>
      </c>
      <c r="I22" s="10">
        <f>VLOOKUP(C22,KFT!C:F,3,FALSE)</f>
        <v>58</v>
      </c>
      <c r="J22" s="10">
        <f t="shared" si="2"/>
        <v>116</v>
      </c>
      <c r="K22" s="198">
        <f t="shared" si="3"/>
        <v>126.02436</v>
      </c>
    </row>
    <row r="23" spans="1:11" s="182" customFormat="1" ht="24" x14ac:dyDescent="0.25">
      <c r="A23" s="202">
        <v>530020</v>
      </c>
      <c r="B23" s="202" t="s">
        <v>23684</v>
      </c>
      <c r="C23" s="203" t="s">
        <v>11037</v>
      </c>
      <c r="D23" s="204" t="s">
        <v>22734</v>
      </c>
      <c r="E23" s="205">
        <v>118.20862</v>
      </c>
      <c r="F23" s="10"/>
      <c r="G23" s="10">
        <f t="shared" si="0"/>
        <v>118.20862</v>
      </c>
      <c r="H23" s="10">
        <f t="shared" si="1"/>
        <v>472.83447999999999</v>
      </c>
      <c r="I23" s="10">
        <f>VLOOKUP(C23,KFT!C:F,3,FALSE)</f>
        <v>218</v>
      </c>
      <c r="J23" s="10">
        <f t="shared" si="2"/>
        <v>436</v>
      </c>
      <c r="K23" s="198">
        <f t="shared" si="3"/>
        <v>472.83447999999999</v>
      </c>
    </row>
    <row r="24" spans="1:11" s="182" customFormat="1" ht="24" x14ac:dyDescent="0.25">
      <c r="A24" s="202">
        <v>530030</v>
      </c>
      <c r="B24" s="202" t="s">
        <v>23684</v>
      </c>
      <c r="C24" s="203" t="s">
        <v>11039</v>
      </c>
      <c r="D24" s="204" t="s">
        <v>22734</v>
      </c>
      <c r="E24" s="205">
        <v>39.446359999999999</v>
      </c>
      <c r="F24" s="10"/>
      <c r="G24" s="10">
        <f t="shared" si="0"/>
        <v>39.446359999999999</v>
      </c>
      <c r="H24" s="10">
        <f t="shared" si="1"/>
        <v>157.78543999999999</v>
      </c>
      <c r="I24" s="10">
        <f>VLOOKUP(C24,KFT!C:F,3,FALSE)</f>
        <v>72</v>
      </c>
      <c r="J24" s="10">
        <f t="shared" si="2"/>
        <v>144</v>
      </c>
      <c r="K24" s="198">
        <f t="shared" si="3"/>
        <v>157.78543999999999</v>
      </c>
    </row>
    <row r="25" spans="1:11" s="182" customFormat="1" x14ac:dyDescent="0.25">
      <c r="A25" s="202">
        <v>530050</v>
      </c>
      <c r="B25" s="202" t="s">
        <v>23684</v>
      </c>
      <c r="C25" s="203" t="s">
        <v>24076</v>
      </c>
      <c r="D25" s="204" t="s">
        <v>22735</v>
      </c>
      <c r="E25" s="205">
        <v>71.296390000000002</v>
      </c>
      <c r="F25" s="10"/>
      <c r="G25" s="10">
        <f t="shared" si="0"/>
        <v>71.296390000000002</v>
      </c>
      <c r="H25" s="10">
        <f t="shared" si="1"/>
        <v>285.18556000000001</v>
      </c>
      <c r="I25" s="10">
        <f>VLOOKUP(C25,KFT!C:F,3,FALSE)</f>
        <v>130</v>
      </c>
      <c r="J25" s="10">
        <f t="shared" si="2"/>
        <v>260</v>
      </c>
      <c r="K25" s="198">
        <f t="shared" si="3"/>
        <v>285.18556000000001</v>
      </c>
    </row>
    <row r="26" spans="1:11" s="182" customFormat="1" ht="60" x14ac:dyDescent="0.25">
      <c r="A26" s="202">
        <v>530060</v>
      </c>
      <c r="B26" s="202" t="s">
        <v>23684</v>
      </c>
      <c r="C26" s="203" t="s">
        <v>180</v>
      </c>
      <c r="D26" s="204" t="s">
        <v>23712</v>
      </c>
      <c r="E26" s="205">
        <v>134.03578999999999</v>
      </c>
      <c r="F26" s="10"/>
      <c r="G26" s="10">
        <f t="shared" si="0"/>
        <v>134.03578999999999</v>
      </c>
      <c r="H26" s="10">
        <f t="shared" si="1"/>
        <v>536.14315999999997</v>
      </c>
      <c r="I26" s="10">
        <f>VLOOKUP(C26,KFT!C:F,3,FALSE)</f>
        <v>248</v>
      </c>
      <c r="J26" s="10">
        <f t="shared" si="2"/>
        <v>496</v>
      </c>
      <c r="K26" s="198">
        <f t="shared" si="3"/>
        <v>536.14315999999997</v>
      </c>
    </row>
    <row r="27" spans="1:11" s="182" customFormat="1" ht="60" x14ac:dyDescent="0.25">
      <c r="A27" s="202">
        <v>530070</v>
      </c>
      <c r="B27" s="202" t="s">
        <v>23684</v>
      </c>
      <c r="C27" s="203" t="s">
        <v>181</v>
      </c>
      <c r="D27" s="204" t="s">
        <v>23712</v>
      </c>
      <c r="E27" s="205">
        <v>65.585799999999992</v>
      </c>
      <c r="F27" s="10"/>
      <c r="G27" s="10">
        <f t="shared" si="0"/>
        <v>65.585799999999992</v>
      </c>
      <c r="H27" s="10">
        <f t="shared" si="1"/>
        <v>262.34319999999997</v>
      </c>
      <c r="I27" s="10">
        <f>VLOOKUP(C27,KFT!C:F,3,FALSE)</f>
        <v>122</v>
      </c>
      <c r="J27" s="10">
        <f t="shared" si="2"/>
        <v>244</v>
      </c>
      <c r="K27" s="198">
        <f t="shared" si="3"/>
        <v>262.34319999999997</v>
      </c>
    </row>
    <row r="28" spans="1:11" s="182" customFormat="1" ht="24" x14ac:dyDescent="0.25">
      <c r="A28" s="202">
        <v>530080</v>
      </c>
      <c r="B28" s="202" t="s">
        <v>23684</v>
      </c>
      <c r="C28" s="203" t="s">
        <v>182</v>
      </c>
      <c r="D28" s="204" t="s">
        <v>22736</v>
      </c>
      <c r="E28" s="205">
        <v>6.3747499999999997</v>
      </c>
      <c r="F28" s="10"/>
      <c r="G28" s="10">
        <f t="shared" si="0"/>
        <v>6.3747499999999997</v>
      </c>
      <c r="H28" s="10">
        <f t="shared" si="1"/>
        <v>25.498999999999999</v>
      </c>
      <c r="I28" s="10">
        <f>VLOOKUP(C28,KFT!C:F,3,FALSE)</f>
        <v>10</v>
      </c>
      <c r="J28" s="10">
        <f t="shared" si="2"/>
        <v>20</v>
      </c>
      <c r="K28" s="198">
        <f t="shared" si="3"/>
        <v>25.498999999999999</v>
      </c>
    </row>
    <row r="29" spans="1:11" s="182" customFormat="1" x14ac:dyDescent="0.25">
      <c r="A29" s="202">
        <v>530085</v>
      </c>
      <c r="B29" s="202" t="s">
        <v>23684</v>
      </c>
      <c r="C29" s="203" t="s">
        <v>4455</v>
      </c>
      <c r="D29" s="209"/>
      <c r="E29" s="205">
        <v>26.258040000000001</v>
      </c>
      <c r="F29" s="10"/>
      <c r="G29" s="10">
        <f t="shared" si="0"/>
        <v>26.258040000000001</v>
      </c>
      <c r="H29" s="10">
        <f t="shared" si="1"/>
        <v>105.03216</v>
      </c>
      <c r="I29" s="10">
        <f>VLOOKUP(C29,KFT!C:F,3,FALSE)</f>
        <v>48</v>
      </c>
      <c r="J29" s="10">
        <f t="shared" si="2"/>
        <v>96</v>
      </c>
      <c r="K29" s="198">
        <f t="shared" si="3"/>
        <v>105.03216</v>
      </c>
    </row>
    <row r="30" spans="1:11" s="182" customFormat="1" x14ac:dyDescent="0.25">
      <c r="A30" s="202">
        <v>530090</v>
      </c>
      <c r="B30" s="202" t="s">
        <v>23684</v>
      </c>
      <c r="C30" s="203" t="s">
        <v>183</v>
      </c>
      <c r="D30" s="209" t="s">
        <v>22737</v>
      </c>
      <c r="E30" s="205">
        <v>3.9731000000000001</v>
      </c>
      <c r="F30" s="10"/>
      <c r="G30" s="10">
        <f t="shared" si="0"/>
        <v>3.9731000000000001</v>
      </c>
      <c r="H30" s="10">
        <f t="shared" si="1"/>
        <v>15.8924</v>
      </c>
      <c r="I30" s="10">
        <f>VLOOKUP(C30,KFT!C:F,3,FALSE)</f>
        <v>10</v>
      </c>
      <c r="J30" s="10">
        <f t="shared" si="2"/>
        <v>20</v>
      </c>
      <c r="K30" s="198">
        <f t="shared" si="3"/>
        <v>20</v>
      </c>
    </row>
    <row r="31" spans="1:11" s="182" customFormat="1" ht="24" x14ac:dyDescent="0.25">
      <c r="A31" s="202">
        <v>530095</v>
      </c>
      <c r="B31" s="202" t="s">
        <v>23684</v>
      </c>
      <c r="C31" s="203" t="s">
        <v>4456</v>
      </c>
      <c r="D31" s="209" t="s">
        <v>22738</v>
      </c>
      <c r="E31" s="205">
        <v>3.9731000000000001</v>
      </c>
      <c r="F31" s="10"/>
      <c r="G31" s="10">
        <f t="shared" si="0"/>
        <v>3.9731000000000001</v>
      </c>
      <c r="H31" s="10">
        <f t="shared" si="1"/>
        <v>15.8924</v>
      </c>
      <c r="I31" s="10">
        <f>VLOOKUP(C31,KFT!C:F,3,FALSE)</f>
        <v>10</v>
      </c>
      <c r="J31" s="10">
        <f t="shared" si="2"/>
        <v>20</v>
      </c>
      <c r="K31" s="198">
        <f t="shared" si="3"/>
        <v>20</v>
      </c>
    </row>
    <row r="32" spans="1:11" s="182" customFormat="1" x14ac:dyDescent="0.25">
      <c r="A32" s="202">
        <v>530100</v>
      </c>
      <c r="B32" s="202" t="s">
        <v>23684</v>
      </c>
      <c r="C32" s="203" t="s">
        <v>19227</v>
      </c>
      <c r="D32" s="204" t="s">
        <v>22739</v>
      </c>
      <c r="E32" s="205">
        <v>3.9849599999999996</v>
      </c>
      <c r="F32" s="10"/>
      <c r="G32" s="10">
        <f t="shared" si="0"/>
        <v>3.9849599999999996</v>
      </c>
      <c r="H32" s="10">
        <f t="shared" si="1"/>
        <v>15.939839999999998</v>
      </c>
      <c r="I32" s="10">
        <f>VLOOKUP(C32,KFT!C:F,3,FALSE)</f>
        <v>6</v>
      </c>
      <c r="J32" s="10">
        <f t="shared" si="2"/>
        <v>12</v>
      </c>
      <c r="K32" s="198">
        <f t="shared" si="3"/>
        <v>15.939839999999998</v>
      </c>
    </row>
    <row r="33" spans="1:11" s="182" customFormat="1" ht="24" x14ac:dyDescent="0.25">
      <c r="A33" s="202">
        <v>530110</v>
      </c>
      <c r="B33" s="202" t="s">
        <v>23684</v>
      </c>
      <c r="C33" s="203" t="s">
        <v>24255</v>
      </c>
      <c r="D33" s="204" t="s">
        <v>22740</v>
      </c>
      <c r="E33" s="205">
        <v>15.803449999999998</v>
      </c>
      <c r="F33" s="10"/>
      <c r="G33" s="10">
        <f t="shared" si="0"/>
        <v>15.803449999999998</v>
      </c>
      <c r="H33" s="10">
        <f t="shared" si="1"/>
        <v>63.213799999999992</v>
      </c>
      <c r="I33" s="10">
        <f>VLOOKUP(C33,KFT!C:F,3,FALSE)</f>
        <v>28</v>
      </c>
      <c r="J33" s="10">
        <f t="shared" si="2"/>
        <v>56</v>
      </c>
      <c r="K33" s="198">
        <f t="shared" si="3"/>
        <v>63.213799999999992</v>
      </c>
    </row>
    <row r="34" spans="1:11" s="182" customFormat="1" x14ac:dyDescent="0.25">
      <c r="A34" s="202">
        <v>530120</v>
      </c>
      <c r="B34" s="202" t="s">
        <v>23684</v>
      </c>
      <c r="C34" s="203" t="s">
        <v>186</v>
      </c>
      <c r="D34" s="204" t="s">
        <v>22741</v>
      </c>
      <c r="E34" s="205">
        <v>7.0804199999999993</v>
      </c>
      <c r="F34" s="10"/>
      <c r="G34" s="10">
        <f t="shared" si="0"/>
        <v>7.0804199999999993</v>
      </c>
      <c r="H34" s="10">
        <f t="shared" si="1"/>
        <v>28.321679999999997</v>
      </c>
      <c r="I34" s="10">
        <f>VLOOKUP(C34,KFT!C:F,3,FALSE)</f>
        <v>20</v>
      </c>
      <c r="J34" s="10">
        <f t="shared" si="2"/>
        <v>40</v>
      </c>
      <c r="K34" s="198">
        <f t="shared" si="3"/>
        <v>40</v>
      </c>
    </row>
    <row r="35" spans="1:11" s="182" customFormat="1" ht="24" x14ac:dyDescent="0.25">
      <c r="A35" s="202">
        <v>530130</v>
      </c>
      <c r="B35" s="202" t="s">
        <v>23684</v>
      </c>
      <c r="C35" s="203" t="s">
        <v>187</v>
      </c>
      <c r="D35" s="210" t="s">
        <v>22742</v>
      </c>
      <c r="E35" s="205">
        <v>39.446359999999999</v>
      </c>
      <c r="F35" s="10"/>
      <c r="G35" s="10">
        <f t="shared" si="0"/>
        <v>39.446359999999999</v>
      </c>
      <c r="H35" s="10">
        <f t="shared" si="1"/>
        <v>157.78543999999999</v>
      </c>
      <c r="I35" s="10">
        <f>VLOOKUP(C35,KFT!C:F,3,FALSE)</f>
        <v>72</v>
      </c>
      <c r="J35" s="10">
        <f t="shared" si="2"/>
        <v>144</v>
      </c>
      <c r="K35" s="198">
        <f t="shared" si="3"/>
        <v>157.78543999999999</v>
      </c>
    </row>
    <row r="36" spans="1:11" s="182" customFormat="1" x14ac:dyDescent="0.25">
      <c r="A36" s="202">
        <v>530140</v>
      </c>
      <c r="B36" s="202" t="s">
        <v>23684</v>
      </c>
      <c r="C36" s="203" t="s">
        <v>24392</v>
      </c>
      <c r="D36" s="204" t="s">
        <v>22743</v>
      </c>
      <c r="E36" s="205">
        <v>2.3897900000000001</v>
      </c>
      <c r="F36" s="10"/>
      <c r="G36" s="10">
        <f t="shared" si="0"/>
        <v>2.3897900000000001</v>
      </c>
      <c r="H36" s="10">
        <f t="shared" si="1"/>
        <v>9.5591600000000003</v>
      </c>
      <c r="I36" s="10">
        <f>VLOOKUP(C36,KFT!C:F,3,FALSE)</f>
        <v>7.5</v>
      </c>
      <c r="J36" s="10">
        <f t="shared" si="2"/>
        <v>15</v>
      </c>
      <c r="K36" s="198">
        <f t="shared" si="3"/>
        <v>15</v>
      </c>
    </row>
    <row r="37" spans="1:11" s="182" customFormat="1" x14ac:dyDescent="0.25">
      <c r="A37" s="202">
        <v>530150</v>
      </c>
      <c r="B37" s="202" t="s">
        <v>23684</v>
      </c>
      <c r="C37" s="203" t="s">
        <v>24400</v>
      </c>
      <c r="D37" s="204" t="s">
        <v>22744</v>
      </c>
      <c r="E37" s="205">
        <v>3.1844099999999997</v>
      </c>
      <c r="F37" s="10"/>
      <c r="G37" s="10">
        <f t="shared" si="0"/>
        <v>3.1844099999999997</v>
      </c>
      <c r="H37" s="10">
        <f t="shared" si="1"/>
        <v>12.737639999999999</v>
      </c>
      <c r="I37" s="10">
        <f>VLOOKUP(C37,KFT!C:F,3,FALSE)</f>
        <v>10</v>
      </c>
      <c r="J37" s="10">
        <f t="shared" si="2"/>
        <v>20</v>
      </c>
      <c r="K37" s="198">
        <f t="shared" si="3"/>
        <v>20</v>
      </c>
    </row>
    <row r="38" spans="1:11" s="182" customFormat="1" x14ac:dyDescent="0.25">
      <c r="A38" s="202">
        <v>530160</v>
      </c>
      <c r="B38" s="202" t="s">
        <v>23684</v>
      </c>
      <c r="C38" s="203" t="s">
        <v>24402</v>
      </c>
      <c r="D38" s="204" t="s">
        <v>22745</v>
      </c>
      <c r="E38" s="205">
        <v>11.818489999999999</v>
      </c>
      <c r="F38" s="10"/>
      <c r="G38" s="10">
        <f t="shared" si="0"/>
        <v>11.818489999999999</v>
      </c>
      <c r="H38" s="10">
        <f t="shared" si="1"/>
        <v>47.273959999999995</v>
      </c>
      <c r="I38" s="10">
        <f>VLOOKUP(C38,KFT!C:F,3,FALSE)</f>
        <v>22</v>
      </c>
      <c r="J38" s="10">
        <f t="shared" si="2"/>
        <v>44</v>
      </c>
      <c r="K38" s="198">
        <f t="shared" si="3"/>
        <v>47.273959999999995</v>
      </c>
    </row>
    <row r="39" spans="1:11" s="182" customFormat="1" ht="48" x14ac:dyDescent="0.25">
      <c r="A39" s="202">
        <v>530161</v>
      </c>
      <c r="B39" s="202" t="s">
        <v>23684</v>
      </c>
      <c r="C39" s="203" t="s">
        <v>24238</v>
      </c>
      <c r="D39" s="204" t="s">
        <v>22746</v>
      </c>
      <c r="E39" s="205">
        <v>34.660850000000003</v>
      </c>
      <c r="F39" s="10"/>
      <c r="G39" s="10">
        <f t="shared" si="0"/>
        <v>34.660850000000003</v>
      </c>
      <c r="H39" s="10">
        <f t="shared" si="1"/>
        <v>138.64340000000001</v>
      </c>
      <c r="I39" s="10">
        <f>VLOOKUP(C39,KFT!C:F,3,FALSE)</f>
        <v>66</v>
      </c>
      <c r="J39" s="10">
        <f t="shared" si="2"/>
        <v>132</v>
      </c>
      <c r="K39" s="198">
        <f t="shared" si="3"/>
        <v>138.64340000000001</v>
      </c>
    </row>
    <row r="40" spans="1:11" s="182" customFormat="1" ht="24" x14ac:dyDescent="0.25">
      <c r="A40" s="202">
        <v>530170</v>
      </c>
      <c r="B40" s="202" t="s">
        <v>23684</v>
      </c>
      <c r="C40" s="203" t="s">
        <v>24429</v>
      </c>
      <c r="D40" s="204" t="s">
        <v>22747</v>
      </c>
      <c r="E40" s="205">
        <v>17.00131</v>
      </c>
      <c r="F40" s="10"/>
      <c r="G40" s="10">
        <f t="shared" si="0"/>
        <v>17.00131</v>
      </c>
      <c r="H40" s="10">
        <f t="shared" si="1"/>
        <v>68.005240000000001</v>
      </c>
      <c r="I40" s="10">
        <f>VLOOKUP(C40,KFT!C:F,3,FALSE)</f>
        <v>30</v>
      </c>
      <c r="J40" s="10">
        <f t="shared" si="2"/>
        <v>60</v>
      </c>
      <c r="K40" s="198">
        <f t="shared" si="3"/>
        <v>68.005240000000001</v>
      </c>
    </row>
    <row r="41" spans="1:11" s="182" customFormat="1" x14ac:dyDescent="0.25">
      <c r="A41" s="202">
        <v>530180</v>
      </c>
      <c r="B41" s="202" t="s">
        <v>23684</v>
      </c>
      <c r="C41" s="203" t="s">
        <v>11062</v>
      </c>
      <c r="D41" s="204" t="s">
        <v>22748</v>
      </c>
      <c r="E41" s="205">
        <v>11.818489999999999</v>
      </c>
      <c r="F41" s="10"/>
      <c r="G41" s="10">
        <f t="shared" si="0"/>
        <v>11.818489999999999</v>
      </c>
      <c r="H41" s="10">
        <f t="shared" si="1"/>
        <v>47.273959999999995</v>
      </c>
      <c r="I41" s="10">
        <f>VLOOKUP(C41,KFT!C:F,3,FALSE)</f>
        <v>22</v>
      </c>
      <c r="J41" s="10">
        <f t="shared" si="2"/>
        <v>44</v>
      </c>
      <c r="K41" s="198">
        <f t="shared" si="3"/>
        <v>47.273959999999995</v>
      </c>
    </row>
    <row r="42" spans="1:11" s="182" customFormat="1" x14ac:dyDescent="0.25">
      <c r="A42" s="202">
        <v>530190</v>
      </c>
      <c r="B42" s="202" t="s">
        <v>23684</v>
      </c>
      <c r="C42" s="203" t="s">
        <v>191</v>
      </c>
      <c r="D42" s="204"/>
      <c r="E42" s="205">
        <v>66.415999999999997</v>
      </c>
      <c r="F42" s="10"/>
      <c r="G42" s="10">
        <f t="shared" si="0"/>
        <v>66.415999999999997</v>
      </c>
      <c r="H42" s="10">
        <f t="shared" si="1"/>
        <v>265.66399999999999</v>
      </c>
      <c r="I42" s="10">
        <f>VLOOKUP(C42,KFT!C:F,3,FALSE)</f>
        <v>122</v>
      </c>
      <c r="J42" s="10">
        <f t="shared" si="2"/>
        <v>244</v>
      </c>
      <c r="K42" s="198">
        <f t="shared" si="3"/>
        <v>265.66399999999999</v>
      </c>
    </row>
    <row r="43" spans="1:11" s="182" customFormat="1" ht="24" x14ac:dyDescent="0.25">
      <c r="A43" s="202">
        <v>530220</v>
      </c>
      <c r="B43" s="202" t="s">
        <v>23684</v>
      </c>
      <c r="C43" s="203" t="s">
        <v>192</v>
      </c>
      <c r="D43" s="204" t="s">
        <v>22749</v>
      </c>
      <c r="E43" s="205">
        <v>31.612829999999999</v>
      </c>
      <c r="F43" s="10"/>
      <c r="G43" s="10">
        <f t="shared" si="0"/>
        <v>31.612829999999999</v>
      </c>
      <c r="H43" s="10">
        <f t="shared" si="1"/>
        <v>126.45132</v>
      </c>
      <c r="I43" s="10">
        <f>VLOOKUP(C43,KFT!C:F,3,FALSE)</f>
        <v>58</v>
      </c>
      <c r="J43" s="10">
        <f t="shared" si="2"/>
        <v>116</v>
      </c>
      <c r="K43" s="198">
        <f t="shared" si="3"/>
        <v>126.45132</v>
      </c>
    </row>
    <row r="44" spans="1:11" s="182" customFormat="1" x14ac:dyDescent="0.25">
      <c r="A44" s="202">
        <v>530230</v>
      </c>
      <c r="B44" s="202" t="s">
        <v>23684</v>
      </c>
      <c r="C44" s="203" t="s">
        <v>193</v>
      </c>
      <c r="D44" s="204" t="s">
        <v>22750</v>
      </c>
      <c r="E44" s="205">
        <v>66.415999999999997</v>
      </c>
      <c r="F44" s="10"/>
      <c r="G44" s="10">
        <f t="shared" si="0"/>
        <v>66.415999999999997</v>
      </c>
      <c r="H44" s="10">
        <f t="shared" si="1"/>
        <v>265.66399999999999</v>
      </c>
      <c r="I44" s="10">
        <f>VLOOKUP(C44,KFT!C:F,3,FALSE)</f>
        <v>122</v>
      </c>
      <c r="J44" s="10">
        <f t="shared" si="2"/>
        <v>244</v>
      </c>
      <c r="K44" s="198">
        <f t="shared" si="3"/>
        <v>265.66399999999999</v>
      </c>
    </row>
    <row r="45" spans="1:11" s="182" customFormat="1" x14ac:dyDescent="0.25">
      <c r="A45" s="202">
        <v>530260</v>
      </c>
      <c r="B45" s="202" t="s">
        <v>23684</v>
      </c>
      <c r="C45" s="203" t="s">
        <v>194</v>
      </c>
      <c r="D45" s="204" t="s">
        <v>22751</v>
      </c>
      <c r="E45" s="205">
        <v>11.818489999999999</v>
      </c>
      <c r="F45" s="10"/>
      <c r="G45" s="10">
        <f t="shared" si="0"/>
        <v>11.818489999999999</v>
      </c>
      <c r="H45" s="10">
        <f t="shared" si="1"/>
        <v>47.273959999999995</v>
      </c>
      <c r="I45" s="10">
        <f>VLOOKUP(C45,KFT!C:F,3,FALSE)</f>
        <v>50</v>
      </c>
      <c r="J45" s="10">
        <f t="shared" si="2"/>
        <v>100</v>
      </c>
      <c r="K45" s="198">
        <f t="shared" si="3"/>
        <v>100</v>
      </c>
    </row>
    <row r="46" spans="1:11" s="182" customFormat="1" ht="36" x14ac:dyDescent="0.25">
      <c r="A46" s="202">
        <v>530270</v>
      </c>
      <c r="B46" s="202" t="s">
        <v>23684</v>
      </c>
      <c r="C46" s="203" t="s">
        <v>195</v>
      </c>
      <c r="D46" s="204" t="s">
        <v>22752</v>
      </c>
      <c r="E46" s="205">
        <v>118.20862</v>
      </c>
      <c r="F46" s="10"/>
      <c r="G46" s="10">
        <f t="shared" si="0"/>
        <v>118.20862</v>
      </c>
      <c r="H46" s="10">
        <f t="shared" si="1"/>
        <v>472.83447999999999</v>
      </c>
      <c r="I46" s="10">
        <f>VLOOKUP(C46,KFT!C:F,3,FALSE)</f>
        <v>218</v>
      </c>
      <c r="J46" s="10">
        <f t="shared" si="2"/>
        <v>436</v>
      </c>
      <c r="K46" s="198">
        <f t="shared" si="3"/>
        <v>472.83447999999999</v>
      </c>
    </row>
    <row r="47" spans="1:11" s="182" customFormat="1" x14ac:dyDescent="0.25">
      <c r="A47" s="202">
        <v>530280</v>
      </c>
      <c r="B47" s="202" t="s">
        <v>23684</v>
      </c>
      <c r="C47" s="203" t="s">
        <v>196</v>
      </c>
      <c r="D47" s="204"/>
      <c r="E47" s="205">
        <v>42.144509999999997</v>
      </c>
      <c r="F47" s="10"/>
      <c r="G47" s="10">
        <f t="shared" si="0"/>
        <v>42.144509999999997</v>
      </c>
      <c r="H47" s="10">
        <f t="shared" si="1"/>
        <v>168.57803999999999</v>
      </c>
      <c r="I47" s="10">
        <f>VLOOKUP(C47,KFT!C:F,3,FALSE)</f>
        <v>78</v>
      </c>
      <c r="J47" s="10">
        <f t="shared" si="2"/>
        <v>156</v>
      </c>
      <c r="K47" s="198">
        <f t="shared" si="3"/>
        <v>168.57803999999999</v>
      </c>
    </row>
    <row r="48" spans="1:11" s="182" customFormat="1" ht="24" x14ac:dyDescent="0.25">
      <c r="A48" s="202">
        <v>530290</v>
      </c>
      <c r="B48" s="202" t="s">
        <v>23684</v>
      </c>
      <c r="C48" s="203" t="s">
        <v>197</v>
      </c>
      <c r="D48" s="204" t="s">
        <v>22753</v>
      </c>
      <c r="E48" s="205">
        <v>11.818489999999999</v>
      </c>
      <c r="F48" s="10"/>
      <c r="G48" s="10">
        <f t="shared" si="0"/>
        <v>11.818489999999999</v>
      </c>
      <c r="H48" s="10">
        <f t="shared" si="1"/>
        <v>47.273959999999995</v>
      </c>
      <c r="I48" s="10">
        <f>VLOOKUP(C48,KFT!C:F,3,FALSE)</f>
        <v>22</v>
      </c>
      <c r="J48" s="10">
        <f t="shared" si="2"/>
        <v>44</v>
      </c>
      <c r="K48" s="198">
        <f t="shared" si="3"/>
        <v>47.273959999999995</v>
      </c>
    </row>
    <row r="49" spans="1:11" s="182" customFormat="1" x14ac:dyDescent="0.25">
      <c r="A49" s="202">
        <v>530300</v>
      </c>
      <c r="B49" s="202" t="s">
        <v>23684</v>
      </c>
      <c r="C49" s="203" t="s">
        <v>198</v>
      </c>
      <c r="D49" s="204" t="s">
        <v>22754</v>
      </c>
      <c r="E49" s="205">
        <v>62.745329999999996</v>
      </c>
      <c r="F49" s="10"/>
      <c r="G49" s="10">
        <f t="shared" si="0"/>
        <v>62.745329999999996</v>
      </c>
      <c r="H49" s="10">
        <f t="shared" si="1"/>
        <v>250.98131999999998</v>
      </c>
      <c r="I49" s="10">
        <f>VLOOKUP(C49,KFT!C:F,3,FALSE)</f>
        <v>116</v>
      </c>
      <c r="J49" s="10">
        <f t="shared" si="2"/>
        <v>232</v>
      </c>
      <c r="K49" s="198">
        <f t="shared" si="3"/>
        <v>250.98131999999998</v>
      </c>
    </row>
    <row r="50" spans="1:11" s="182" customFormat="1" x14ac:dyDescent="0.25">
      <c r="A50" s="202">
        <v>530310</v>
      </c>
      <c r="B50" s="202" t="s">
        <v>23684</v>
      </c>
      <c r="C50" s="203" t="s">
        <v>199</v>
      </c>
      <c r="D50" s="204"/>
      <c r="E50" s="205">
        <v>11.818489999999999</v>
      </c>
      <c r="F50" s="10"/>
      <c r="G50" s="10">
        <f t="shared" si="0"/>
        <v>11.818489999999999</v>
      </c>
      <c r="H50" s="10">
        <f t="shared" si="1"/>
        <v>47.273959999999995</v>
      </c>
      <c r="I50" s="10">
        <f>VLOOKUP(C50,KFT!C:F,3,FALSE)</f>
        <v>30</v>
      </c>
      <c r="J50" s="10">
        <f t="shared" si="2"/>
        <v>60</v>
      </c>
      <c r="K50" s="198">
        <f t="shared" si="3"/>
        <v>60</v>
      </c>
    </row>
    <row r="51" spans="1:11" s="182" customFormat="1" x14ac:dyDescent="0.25">
      <c r="A51" s="202">
        <v>530320</v>
      </c>
      <c r="B51" s="202" t="s">
        <v>23684</v>
      </c>
      <c r="C51" s="203" t="s">
        <v>200</v>
      </c>
      <c r="D51" s="204" t="s">
        <v>22755</v>
      </c>
      <c r="E51" s="205">
        <v>23.642909999999997</v>
      </c>
      <c r="F51" s="10"/>
      <c r="G51" s="10">
        <f t="shared" si="0"/>
        <v>23.642909999999997</v>
      </c>
      <c r="H51" s="10">
        <f t="shared" si="1"/>
        <v>94.571639999999988</v>
      </c>
      <c r="I51" s="10">
        <f>VLOOKUP(C51,KFT!C:F,3,FALSE)</f>
        <v>100</v>
      </c>
      <c r="J51" s="10">
        <f t="shared" si="2"/>
        <v>200</v>
      </c>
      <c r="K51" s="198">
        <f t="shared" si="3"/>
        <v>200</v>
      </c>
    </row>
    <row r="52" spans="1:11" s="182" customFormat="1" x14ac:dyDescent="0.25">
      <c r="A52" s="202">
        <v>530330</v>
      </c>
      <c r="B52" s="202" t="s">
        <v>23684</v>
      </c>
      <c r="C52" s="203" t="s">
        <v>201</v>
      </c>
      <c r="D52" s="204" t="s">
        <v>22756</v>
      </c>
      <c r="E52" s="205">
        <v>23.642909999999997</v>
      </c>
      <c r="F52" s="10"/>
      <c r="G52" s="10">
        <f t="shared" si="0"/>
        <v>23.642909999999997</v>
      </c>
      <c r="H52" s="10">
        <f t="shared" si="1"/>
        <v>94.571639999999988</v>
      </c>
      <c r="I52" s="10">
        <f>VLOOKUP(C52,KFT!C:F,3,FALSE)</f>
        <v>44</v>
      </c>
      <c r="J52" s="10">
        <f t="shared" si="2"/>
        <v>88</v>
      </c>
      <c r="K52" s="198">
        <f t="shared" si="3"/>
        <v>94.571639999999988</v>
      </c>
    </row>
    <row r="53" spans="1:11" s="182" customFormat="1" ht="36" x14ac:dyDescent="0.25">
      <c r="A53" s="202">
        <v>530340</v>
      </c>
      <c r="B53" s="202" t="s">
        <v>23684</v>
      </c>
      <c r="C53" s="203" t="s">
        <v>202</v>
      </c>
      <c r="D53" s="210" t="s">
        <v>22757</v>
      </c>
      <c r="E53" s="205">
        <v>15.803449999999998</v>
      </c>
      <c r="F53" s="10"/>
      <c r="G53" s="10">
        <f t="shared" si="0"/>
        <v>15.803449999999998</v>
      </c>
      <c r="H53" s="10">
        <f t="shared" si="1"/>
        <v>63.213799999999992</v>
      </c>
      <c r="I53" s="10">
        <f>VLOOKUP(C53,KFT!C:F,3,FALSE)</f>
        <v>28</v>
      </c>
      <c r="J53" s="10">
        <f t="shared" si="2"/>
        <v>56</v>
      </c>
      <c r="K53" s="198">
        <f t="shared" si="3"/>
        <v>63.213799999999992</v>
      </c>
    </row>
    <row r="54" spans="1:11" s="182" customFormat="1" x14ac:dyDescent="0.25">
      <c r="A54" s="202">
        <v>530350</v>
      </c>
      <c r="B54" s="202" t="s">
        <v>23684</v>
      </c>
      <c r="C54" s="203" t="s">
        <v>203</v>
      </c>
      <c r="D54" s="204" t="s">
        <v>22758</v>
      </c>
      <c r="E54" s="205">
        <v>11.818489999999999</v>
      </c>
      <c r="F54" s="10"/>
      <c r="G54" s="10">
        <f t="shared" si="0"/>
        <v>11.818489999999999</v>
      </c>
      <c r="H54" s="10">
        <f t="shared" si="1"/>
        <v>47.273959999999995</v>
      </c>
      <c r="I54" s="10">
        <f>VLOOKUP(C54,KFT!C:F,3,FALSE)</f>
        <v>22</v>
      </c>
      <c r="J54" s="10">
        <f t="shared" si="2"/>
        <v>44</v>
      </c>
      <c r="K54" s="198">
        <f t="shared" si="3"/>
        <v>47.273959999999995</v>
      </c>
    </row>
    <row r="55" spans="1:11" s="182" customFormat="1" ht="24" x14ac:dyDescent="0.25">
      <c r="A55" s="202">
        <v>530360</v>
      </c>
      <c r="B55" s="202" t="s">
        <v>23684</v>
      </c>
      <c r="C55" s="203" t="s">
        <v>204</v>
      </c>
      <c r="D55" s="204" t="s">
        <v>22759</v>
      </c>
      <c r="E55" s="205">
        <v>1.58924</v>
      </c>
      <c r="F55" s="10"/>
      <c r="G55" s="10">
        <f t="shared" si="0"/>
        <v>1.58924</v>
      </c>
      <c r="H55" s="10">
        <f t="shared" si="1"/>
        <v>6.3569599999999999</v>
      </c>
      <c r="I55" s="10">
        <f>VLOOKUP(C55,KFT!C:F,3,FALSE)</f>
        <v>3</v>
      </c>
      <c r="J55" s="10">
        <f t="shared" si="2"/>
        <v>6</v>
      </c>
      <c r="K55" s="198">
        <f t="shared" si="3"/>
        <v>6.3569599999999999</v>
      </c>
    </row>
    <row r="56" spans="1:11" s="182" customFormat="1" ht="24" x14ac:dyDescent="0.25">
      <c r="A56" s="202">
        <v>530365</v>
      </c>
      <c r="B56" s="202" t="s">
        <v>23684</v>
      </c>
      <c r="C56" s="203" t="s">
        <v>24586</v>
      </c>
      <c r="D56" s="204" t="s">
        <v>22760</v>
      </c>
      <c r="E56" s="205">
        <v>398.46635000000003</v>
      </c>
      <c r="F56" s="10"/>
      <c r="G56" s="10">
        <f t="shared" si="0"/>
        <v>398.46635000000003</v>
      </c>
      <c r="H56" s="10">
        <f t="shared" si="1"/>
        <v>1593.8654000000001</v>
      </c>
      <c r="I56" s="10">
        <f>VLOOKUP(C56,KFT!C:F,3,FALSE)</f>
        <v>738</v>
      </c>
      <c r="J56" s="10">
        <f t="shared" si="2"/>
        <v>1476</v>
      </c>
      <c r="K56" s="198">
        <f t="shared" si="3"/>
        <v>1593.8654000000001</v>
      </c>
    </row>
    <row r="57" spans="1:11" s="182" customFormat="1" ht="24" x14ac:dyDescent="0.25">
      <c r="A57" s="202">
        <v>530380</v>
      </c>
      <c r="B57" s="202" t="s">
        <v>23684</v>
      </c>
      <c r="C57" s="203" t="s">
        <v>205</v>
      </c>
      <c r="D57" s="204" t="s">
        <v>22761</v>
      </c>
      <c r="E57" s="205">
        <v>39.446359999999999</v>
      </c>
      <c r="F57" s="10"/>
      <c r="G57" s="10">
        <f t="shared" si="0"/>
        <v>39.446359999999999</v>
      </c>
      <c r="H57" s="10">
        <f t="shared" si="1"/>
        <v>157.78543999999999</v>
      </c>
      <c r="I57" s="10">
        <f>VLOOKUP(C57,KFT!C:F,3,FALSE)</f>
        <v>72</v>
      </c>
      <c r="J57" s="10">
        <f t="shared" si="2"/>
        <v>144</v>
      </c>
      <c r="K57" s="198">
        <f t="shared" si="3"/>
        <v>157.78543999999999</v>
      </c>
    </row>
    <row r="58" spans="1:11" s="182" customFormat="1" ht="24" x14ac:dyDescent="0.25">
      <c r="A58" s="202">
        <v>530381</v>
      </c>
      <c r="B58" s="202" t="s">
        <v>23684</v>
      </c>
      <c r="C58" s="203" t="s">
        <v>206</v>
      </c>
      <c r="D58" s="204" t="s">
        <v>22762</v>
      </c>
      <c r="E58" s="205">
        <v>59.074660000000002</v>
      </c>
      <c r="F58" s="10"/>
      <c r="G58" s="10">
        <f t="shared" si="0"/>
        <v>59.074660000000002</v>
      </c>
      <c r="H58" s="10">
        <f t="shared" si="1"/>
        <v>236.29864000000001</v>
      </c>
      <c r="I58" s="10">
        <f>VLOOKUP(C58,KFT!C:F,3,FALSE)</f>
        <v>110</v>
      </c>
      <c r="J58" s="10">
        <f t="shared" si="2"/>
        <v>220</v>
      </c>
      <c r="K58" s="198">
        <f t="shared" si="3"/>
        <v>236.29864000000001</v>
      </c>
    </row>
    <row r="59" spans="1:11" s="182" customFormat="1" x14ac:dyDescent="0.25">
      <c r="A59" s="202">
        <v>530390</v>
      </c>
      <c r="B59" s="202" t="s">
        <v>23684</v>
      </c>
      <c r="C59" s="203" t="s">
        <v>207</v>
      </c>
      <c r="D59" s="204" t="s">
        <v>22751</v>
      </c>
      <c r="E59" s="205">
        <v>3.1844099999999997</v>
      </c>
      <c r="F59" s="10"/>
      <c r="G59" s="10">
        <f t="shared" si="0"/>
        <v>3.1844099999999997</v>
      </c>
      <c r="H59" s="10">
        <f t="shared" si="1"/>
        <v>12.737639999999999</v>
      </c>
      <c r="I59" s="10">
        <f>VLOOKUP(C59,KFT!C:F,3,FALSE)</f>
        <v>6</v>
      </c>
      <c r="J59" s="10">
        <f t="shared" si="2"/>
        <v>12</v>
      </c>
      <c r="K59" s="198">
        <f t="shared" si="3"/>
        <v>12.737639999999999</v>
      </c>
    </row>
    <row r="60" spans="1:11" s="182" customFormat="1" x14ac:dyDescent="0.25">
      <c r="A60" s="202">
        <v>530410</v>
      </c>
      <c r="B60" s="202" t="s">
        <v>23684</v>
      </c>
      <c r="C60" s="203" t="s">
        <v>24799</v>
      </c>
      <c r="D60" s="204" t="s">
        <v>22763</v>
      </c>
      <c r="E60" s="205">
        <v>7.9699199999999992</v>
      </c>
      <c r="F60" s="10"/>
      <c r="G60" s="10">
        <f t="shared" si="0"/>
        <v>7.9699199999999992</v>
      </c>
      <c r="H60" s="10">
        <f t="shared" si="1"/>
        <v>31.879679999999997</v>
      </c>
      <c r="I60" s="10">
        <f>VLOOKUP(C60,KFT!C:F,3,FALSE)</f>
        <v>16</v>
      </c>
      <c r="J60" s="10">
        <f t="shared" si="2"/>
        <v>32</v>
      </c>
      <c r="K60" s="198">
        <f t="shared" si="3"/>
        <v>32</v>
      </c>
    </row>
    <row r="61" spans="1:11" s="182" customFormat="1" ht="24" x14ac:dyDescent="0.25">
      <c r="A61" s="202">
        <v>530420</v>
      </c>
      <c r="B61" s="202" t="s">
        <v>23684</v>
      </c>
      <c r="C61" s="203" t="s">
        <v>209</v>
      </c>
      <c r="D61" s="204" t="s">
        <v>23903</v>
      </c>
      <c r="E61" s="205">
        <v>43.834559999999996</v>
      </c>
      <c r="F61" s="10"/>
      <c r="G61" s="10">
        <f t="shared" si="0"/>
        <v>43.834559999999996</v>
      </c>
      <c r="H61" s="10">
        <f t="shared" si="1"/>
        <v>175.33823999999998</v>
      </c>
      <c r="I61" s="10">
        <f>VLOOKUP(C61,KFT!C:F,3,FALSE)</f>
        <v>80</v>
      </c>
      <c r="J61" s="10">
        <f t="shared" si="2"/>
        <v>160</v>
      </c>
      <c r="K61" s="198">
        <f t="shared" si="3"/>
        <v>175.33823999999998</v>
      </c>
    </row>
    <row r="62" spans="1:11" s="182" customFormat="1" ht="24" x14ac:dyDescent="0.25">
      <c r="A62" s="202">
        <v>530421</v>
      </c>
      <c r="B62" s="202" t="s">
        <v>23684</v>
      </c>
      <c r="C62" s="203" t="s">
        <v>210</v>
      </c>
      <c r="D62" s="204" t="s">
        <v>23904</v>
      </c>
      <c r="E62" s="205">
        <v>78.768190000000004</v>
      </c>
      <c r="F62" s="10"/>
      <c r="G62" s="10">
        <f t="shared" si="0"/>
        <v>78.768190000000004</v>
      </c>
      <c r="H62" s="10">
        <f t="shared" si="1"/>
        <v>315.07276000000002</v>
      </c>
      <c r="I62" s="10">
        <f>VLOOKUP(C62,KFT!C:F,3,FALSE)</f>
        <v>146</v>
      </c>
      <c r="J62" s="10">
        <f t="shared" si="2"/>
        <v>292</v>
      </c>
      <c r="K62" s="198">
        <f t="shared" si="3"/>
        <v>315.07276000000002</v>
      </c>
    </row>
    <row r="63" spans="1:11" s="182" customFormat="1" x14ac:dyDescent="0.25">
      <c r="A63" s="202">
        <v>530430</v>
      </c>
      <c r="B63" s="202" t="s">
        <v>23684</v>
      </c>
      <c r="C63" s="203" t="s">
        <v>211</v>
      </c>
      <c r="D63" s="204" t="s">
        <v>22764</v>
      </c>
      <c r="E63" s="205">
        <v>31.612829999999999</v>
      </c>
      <c r="F63" s="10"/>
      <c r="G63" s="10">
        <f t="shared" ref="G63:G116" si="4">((E63*F63)/100)+E63</f>
        <v>31.612829999999999</v>
      </c>
      <c r="H63" s="10">
        <f t="shared" ref="H63:H116" si="5">G63*4</f>
        <v>126.45132</v>
      </c>
      <c r="I63" s="10">
        <f>VLOOKUP(C63,KFT!C:F,3,FALSE)</f>
        <v>58</v>
      </c>
      <c r="J63" s="10">
        <f t="shared" ref="J63:J116" si="6">I63*2</f>
        <v>116</v>
      </c>
      <c r="K63" s="198">
        <f t="shared" ref="K63:K116" si="7">IF(H63&gt;J63,H63,J63)</f>
        <v>126.45132</v>
      </c>
    </row>
    <row r="64" spans="1:11" s="182" customFormat="1" ht="24" x14ac:dyDescent="0.25">
      <c r="A64" s="202">
        <v>530470</v>
      </c>
      <c r="B64" s="202" t="s">
        <v>23684</v>
      </c>
      <c r="C64" s="203" t="s">
        <v>24880</v>
      </c>
      <c r="D64" s="204" t="s">
        <v>23919</v>
      </c>
      <c r="E64" s="205">
        <v>15.803449999999998</v>
      </c>
      <c r="F64" s="10"/>
      <c r="G64" s="10">
        <f t="shared" si="4"/>
        <v>15.803449999999998</v>
      </c>
      <c r="H64" s="10">
        <f t="shared" si="5"/>
        <v>63.213799999999992</v>
      </c>
      <c r="I64" s="10">
        <f>VLOOKUP(C64,KFT!C:F,3,FALSE)</f>
        <v>28</v>
      </c>
      <c r="J64" s="10">
        <f t="shared" si="6"/>
        <v>56</v>
      </c>
      <c r="K64" s="198">
        <f t="shared" si="7"/>
        <v>63.213799999999992</v>
      </c>
    </row>
    <row r="65" spans="1:11" s="182" customFormat="1" x14ac:dyDescent="0.25">
      <c r="A65" s="202">
        <v>530480</v>
      </c>
      <c r="B65" s="202" t="s">
        <v>23684</v>
      </c>
      <c r="C65" s="203" t="s">
        <v>24895</v>
      </c>
      <c r="D65" s="204" t="s">
        <v>22765</v>
      </c>
      <c r="E65" s="205">
        <v>105.19226999999999</v>
      </c>
      <c r="F65" s="10"/>
      <c r="G65" s="10">
        <f t="shared" si="4"/>
        <v>105.19226999999999</v>
      </c>
      <c r="H65" s="10">
        <f t="shared" si="5"/>
        <v>420.76907999999997</v>
      </c>
      <c r="I65" s="10">
        <f>VLOOKUP(C65,KFT!C:F,3,FALSE)</f>
        <v>194</v>
      </c>
      <c r="J65" s="10">
        <f t="shared" si="6"/>
        <v>388</v>
      </c>
      <c r="K65" s="198">
        <f t="shared" si="7"/>
        <v>420.76907999999997</v>
      </c>
    </row>
    <row r="66" spans="1:11" s="182" customFormat="1" x14ac:dyDescent="0.25">
      <c r="A66" s="202">
        <v>530490</v>
      </c>
      <c r="B66" s="202" t="s">
        <v>23684</v>
      </c>
      <c r="C66" s="203" t="s">
        <v>214</v>
      </c>
      <c r="D66" s="204" t="s">
        <v>22758</v>
      </c>
      <c r="E66" s="205">
        <v>59.110240000000005</v>
      </c>
      <c r="F66" s="10"/>
      <c r="G66" s="10">
        <f t="shared" si="4"/>
        <v>59.110240000000005</v>
      </c>
      <c r="H66" s="10">
        <f t="shared" si="5"/>
        <v>236.44096000000002</v>
      </c>
      <c r="I66" s="10">
        <f>VLOOKUP(C66,KFT!C:F,3,FALSE)</f>
        <v>110</v>
      </c>
      <c r="J66" s="10">
        <f t="shared" si="6"/>
        <v>220</v>
      </c>
      <c r="K66" s="198">
        <f t="shared" si="7"/>
        <v>236.44096000000002</v>
      </c>
    </row>
    <row r="67" spans="1:11" s="182" customFormat="1" ht="24" x14ac:dyDescent="0.25">
      <c r="A67" s="202">
        <v>530500</v>
      </c>
      <c r="B67" s="202" t="s">
        <v>23684</v>
      </c>
      <c r="C67" s="203" t="s">
        <v>215</v>
      </c>
      <c r="D67" s="204" t="s">
        <v>22766</v>
      </c>
      <c r="E67" s="205">
        <v>210.21257</v>
      </c>
      <c r="F67" s="10"/>
      <c r="G67" s="10">
        <f t="shared" si="4"/>
        <v>210.21257</v>
      </c>
      <c r="H67" s="10">
        <f t="shared" si="5"/>
        <v>840.85028</v>
      </c>
      <c r="I67" s="10">
        <f>VLOOKUP(C67,KFT!C:F,3,FALSE)</f>
        <v>388</v>
      </c>
      <c r="J67" s="10">
        <f t="shared" si="6"/>
        <v>776</v>
      </c>
      <c r="K67" s="198">
        <f t="shared" si="7"/>
        <v>840.85028</v>
      </c>
    </row>
    <row r="68" spans="1:11" s="182" customFormat="1" ht="24" x14ac:dyDescent="0.25">
      <c r="A68" s="202">
        <v>530510</v>
      </c>
      <c r="B68" s="202" t="s">
        <v>23684</v>
      </c>
      <c r="C68" s="203" t="s">
        <v>216</v>
      </c>
      <c r="D68" s="204" t="s">
        <v>22767</v>
      </c>
      <c r="E68" s="205">
        <v>67.293639999999996</v>
      </c>
      <c r="F68" s="10"/>
      <c r="G68" s="10">
        <f t="shared" si="4"/>
        <v>67.293639999999996</v>
      </c>
      <c r="H68" s="10">
        <f t="shared" si="5"/>
        <v>269.17455999999999</v>
      </c>
      <c r="I68" s="10">
        <f>VLOOKUP(C68,KFT!C:F,3,FALSE)</f>
        <v>124</v>
      </c>
      <c r="J68" s="10">
        <f t="shared" si="6"/>
        <v>248</v>
      </c>
      <c r="K68" s="198">
        <f t="shared" si="7"/>
        <v>269.17455999999999</v>
      </c>
    </row>
    <row r="69" spans="1:11" s="182" customFormat="1" ht="24" x14ac:dyDescent="0.25">
      <c r="A69" s="202">
        <v>530520</v>
      </c>
      <c r="B69" s="202" t="s">
        <v>23684</v>
      </c>
      <c r="C69" s="203" t="s">
        <v>217</v>
      </c>
      <c r="D69" s="204" t="s">
        <v>22768</v>
      </c>
      <c r="E69" s="205">
        <v>112.45651999999998</v>
      </c>
      <c r="F69" s="10"/>
      <c r="G69" s="10">
        <f t="shared" si="4"/>
        <v>112.45651999999998</v>
      </c>
      <c r="H69" s="10">
        <f t="shared" si="5"/>
        <v>449.82607999999993</v>
      </c>
      <c r="I69" s="10">
        <f>VLOOKUP(C69,KFT!C:F,3,FALSE)</f>
        <v>208</v>
      </c>
      <c r="J69" s="10">
        <f t="shared" si="6"/>
        <v>416</v>
      </c>
      <c r="K69" s="198">
        <f t="shared" si="7"/>
        <v>449.82607999999993</v>
      </c>
    </row>
    <row r="70" spans="1:11" s="182" customFormat="1" ht="24" x14ac:dyDescent="0.25">
      <c r="A70" s="202">
        <v>530530</v>
      </c>
      <c r="B70" s="202" t="s">
        <v>23684</v>
      </c>
      <c r="C70" s="203" t="s">
        <v>218</v>
      </c>
      <c r="D70" s="204" t="s">
        <v>22769</v>
      </c>
      <c r="E70" s="205">
        <v>21.004059999999999</v>
      </c>
      <c r="F70" s="10"/>
      <c r="G70" s="10">
        <f t="shared" si="4"/>
        <v>21.004059999999999</v>
      </c>
      <c r="H70" s="10">
        <f t="shared" si="5"/>
        <v>84.016239999999996</v>
      </c>
      <c r="I70" s="10">
        <f>VLOOKUP(C70,KFT!C:F,3,FALSE)</f>
        <v>40</v>
      </c>
      <c r="J70" s="10">
        <f t="shared" si="6"/>
        <v>80</v>
      </c>
      <c r="K70" s="198">
        <f t="shared" si="7"/>
        <v>84.016239999999996</v>
      </c>
    </row>
    <row r="71" spans="1:11" s="182" customFormat="1" ht="24" x14ac:dyDescent="0.25">
      <c r="A71" s="202">
        <v>530531</v>
      </c>
      <c r="B71" s="202" t="s">
        <v>23684</v>
      </c>
      <c r="C71" s="203" t="s">
        <v>219</v>
      </c>
      <c r="D71" s="204" t="s">
        <v>22770</v>
      </c>
      <c r="E71" s="205">
        <v>26.258040000000001</v>
      </c>
      <c r="F71" s="10"/>
      <c r="G71" s="10">
        <f t="shared" si="4"/>
        <v>26.258040000000001</v>
      </c>
      <c r="H71" s="10">
        <f t="shared" si="5"/>
        <v>105.03216</v>
      </c>
      <c r="I71" s="10">
        <f>VLOOKUP(C71,KFT!C:F,3,FALSE)</f>
        <v>48</v>
      </c>
      <c r="J71" s="10">
        <f t="shared" si="6"/>
        <v>96</v>
      </c>
      <c r="K71" s="198">
        <f t="shared" si="7"/>
        <v>105.03216</v>
      </c>
    </row>
    <row r="72" spans="1:11" s="182" customFormat="1" ht="24" x14ac:dyDescent="0.25">
      <c r="A72" s="202">
        <v>530532</v>
      </c>
      <c r="B72" s="202" t="s">
        <v>23684</v>
      </c>
      <c r="C72" s="203" t="s">
        <v>220</v>
      </c>
      <c r="D72" s="204" t="s">
        <v>22771</v>
      </c>
      <c r="E72" s="205">
        <v>31.50609</v>
      </c>
      <c r="F72" s="10"/>
      <c r="G72" s="10">
        <f t="shared" si="4"/>
        <v>31.50609</v>
      </c>
      <c r="H72" s="10">
        <f t="shared" si="5"/>
        <v>126.02436</v>
      </c>
      <c r="I72" s="10">
        <f>VLOOKUP(C72,KFT!C:F,3,FALSE)</f>
        <v>58</v>
      </c>
      <c r="J72" s="10">
        <f t="shared" si="6"/>
        <v>116</v>
      </c>
      <c r="K72" s="198">
        <f t="shared" si="7"/>
        <v>126.02436</v>
      </c>
    </row>
    <row r="73" spans="1:11" s="182" customFormat="1" ht="84" x14ac:dyDescent="0.25">
      <c r="A73" s="202">
        <v>530533</v>
      </c>
      <c r="B73" s="202" t="s">
        <v>23684</v>
      </c>
      <c r="C73" s="203" t="s">
        <v>4449</v>
      </c>
      <c r="D73" s="204" t="s">
        <v>22772</v>
      </c>
      <c r="E73" s="205">
        <v>318.77901000000003</v>
      </c>
      <c r="F73" s="10"/>
      <c r="G73" s="10">
        <f t="shared" si="4"/>
        <v>318.77901000000003</v>
      </c>
      <c r="H73" s="10">
        <f t="shared" si="5"/>
        <v>1275.1160400000001</v>
      </c>
      <c r="I73" s="10"/>
      <c r="J73" s="10">
        <f t="shared" si="6"/>
        <v>0</v>
      </c>
      <c r="K73" s="198">
        <f t="shared" si="7"/>
        <v>1275.1160400000001</v>
      </c>
    </row>
    <row r="74" spans="1:11" s="182" customFormat="1" ht="24" x14ac:dyDescent="0.25">
      <c r="A74" s="202">
        <v>530560</v>
      </c>
      <c r="B74" s="202" t="s">
        <v>23684</v>
      </c>
      <c r="C74" s="203" t="s">
        <v>221</v>
      </c>
      <c r="D74" s="204" t="s">
        <v>22773</v>
      </c>
      <c r="E74" s="205">
        <v>50.47616</v>
      </c>
      <c r="F74" s="10"/>
      <c r="G74" s="10">
        <f t="shared" si="4"/>
        <v>50.47616</v>
      </c>
      <c r="H74" s="10">
        <f t="shared" si="5"/>
        <v>201.90464</v>
      </c>
      <c r="I74" s="10">
        <f>VLOOKUP(C74,KFT!C:F,3,FALSE)</f>
        <v>94</v>
      </c>
      <c r="J74" s="10">
        <f t="shared" si="6"/>
        <v>188</v>
      </c>
      <c r="K74" s="198">
        <f t="shared" si="7"/>
        <v>201.90464</v>
      </c>
    </row>
    <row r="75" spans="1:11" s="182" customFormat="1" ht="24" x14ac:dyDescent="0.25">
      <c r="A75" s="202">
        <v>530561</v>
      </c>
      <c r="B75" s="202" t="s">
        <v>23684</v>
      </c>
      <c r="C75" s="203" t="s">
        <v>24174</v>
      </c>
      <c r="D75" s="204" t="s">
        <v>22773</v>
      </c>
      <c r="E75" s="205">
        <v>59.074660000000002</v>
      </c>
      <c r="F75" s="10"/>
      <c r="G75" s="10">
        <f t="shared" si="4"/>
        <v>59.074660000000002</v>
      </c>
      <c r="H75" s="10">
        <f t="shared" si="5"/>
        <v>236.29864000000001</v>
      </c>
      <c r="I75" s="10">
        <f>VLOOKUP(C75,KFT!C:F,3,FALSE)</f>
        <v>110</v>
      </c>
      <c r="J75" s="10">
        <f t="shared" si="6"/>
        <v>220</v>
      </c>
      <c r="K75" s="198">
        <f t="shared" si="7"/>
        <v>236.29864000000001</v>
      </c>
    </row>
    <row r="76" spans="1:11" s="182" customFormat="1" x14ac:dyDescent="0.25">
      <c r="A76" s="202">
        <v>530580</v>
      </c>
      <c r="B76" s="202" t="s">
        <v>23684</v>
      </c>
      <c r="C76" s="203" t="s">
        <v>223</v>
      </c>
      <c r="D76" s="204" t="s">
        <v>22758</v>
      </c>
      <c r="E76" s="205">
        <v>5.5742000000000003</v>
      </c>
      <c r="F76" s="10"/>
      <c r="G76" s="10">
        <f t="shared" si="4"/>
        <v>5.5742000000000003</v>
      </c>
      <c r="H76" s="10">
        <f t="shared" si="5"/>
        <v>22.296800000000001</v>
      </c>
      <c r="I76" s="10">
        <f>VLOOKUP(C76,KFT!C:F,3,FALSE)</f>
        <v>15</v>
      </c>
      <c r="J76" s="10">
        <f t="shared" si="6"/>
        <v>30</v>
      </c>
      <c r="K76" s="198">
        <f t="shared" si="7"/>
        <v>30</v>
      </c>
    </row>
    <row r="77" spans="1:11" s="182" customFormat="1" x14ac:dyDescent="0.25">
      <c r="A77" s="202">
        <v>530581</v>
      </c>
      <c r="B77" s="202" t="s">
        <v>23684</v>
      </c>
      <c r="C77" s="203" t="s">
        <v>24175</v>
      </c>
      <c r="D77" s="204" t="s">
        <v>22758</v>
      </c>
      <c r="E77" s="205">
        <v>7.8750399999999994</v>
      </c>
      <c r="F77" s="10"/>
      <c r="G77" s="10">
        <f t="shared" si="4"/>
        <v>7.8750399999999994</v>
      </c>
      <c r="H77" s="10">
        <f t="shared" si="5"/>
        <v>31.500159999999997</v>
      </c>
      <c r="I77" s="10">
        <f>VLOOKUP(C77,KFT!C:F,3,FALSE)</f>
        <v>25</v>
      </c>
      <c r="J77" s="10">
        <f t="shared" si="6"/>
        <v>50</v>
      </c>
      <c r="K77" s="198">
        <f t="shared" si="7"/>
        <v>50</v>
      </c>
    </row>
    <row r="78" spans="1:11" s="182" customFormat="1" x14ac:dyDescent="0.25">
      <c r="A78" s="202">
        <v>530585</v>
      </c>
      <c r="B78" s="202" t="s">
        <v>23684</v>
      </c>
      <c r="C78" s="203" t="s">
        <v>225</v>
      </c>
      <c r="D78" s="204" t="s">
        <v>22774</v>
      </c>
      <c r="E78" s="205">
        <v>9.03139</v>
      </c>
      <c r="F78" s="10"/>
      <c r="G78" s="10">
        <f t="shared" si="4"/>
        <v>9.03139</v>
      </c>
      <c r="H78" s="10">
        <f t="shared" si="5"/>
        <v>36.12556</v>
      </c>
      <c r="I78" s="10">
        <f>VLOOKUP(C78,KFT!C:F,3,FALSE)</f>
        <v>18</v>
      </c>
      <c r="J78" s="10">
        <f t="shared" si="6"/>
        <v>36</v>
      </c>
      <c r="K78" s="198">
        <f t="shared" si="7"/>
        <v>36.12556</v>
      </c>
    </row>
    <row r="79" spans="1:11" s="182" customFormat="1" x14ac:dyDescent="0.25">
      <c r="A79" s="202">
        <v>530590</v>
      </c>
      <c r="B79" s="202" t="s">
        <v>23684</v>
      </c>
      <c r="C79" s="203" t="s">
        <v>227</v>
      </c>
      <c r="D79" s="204" t="s">
        <v>22775</v>
      </c>
      <c r="E79" s="205">
        <v>70.928730000000002</v>
      </c>
      <c r="F79" s="10"/>
      <c r="G79" s="10">
        <f t="shared" si="4"/>
        <v>70.928730000000002</v>
      </c>
      <c r="H79" s="10">
        <f t="shared" si="5"/>
        <v>283.71492000000001</v>
      </c>
      <c r="I79" s="10">
        <f>VLOOKUP(C79,KFT!C:F,3,FALSE)</f>
        <v>130</v>
      </c>
      <c r="J79" s="10">
        <f t="shared" si="6"/>
        <v>260</v>
      </c>
      <c r="K79" s="198">
        <f t="shared" si="7"/>
        <v>283.71492000000001</v>
      </c>
    </row>
    <row r="80" spans="1:11" s="182" customFormat="1" x14ac:dyDescent="0.25">
      <c r="A80" s="202">
        <v>530620</v>
      </c>
      <c r="B80" s="202" t="s">
        <v>23684</v>
      </c>
      <c r="C80" s="203" t="s">
        <v>24365</v>
      </c>
      <c r="D80" s="204"/>
      <c r="E80" s="205">
        <v>6.3747499999999997</v>
      </c>
      <c r="F80" s="10"/>
      <c r="G80" s="10">
        <f t="shared" si="4"/>
        <v>6.3747499999999997</v>
      </c>
      <c r="H80" s="10">
        <f t="shared" si="5"/>
        <v>25.498999999999999</v>
      </c>
      <c r="I80" s="10">
        <f>VLOOKUP(C80,KFT!C:F,3,FALSE)</f>
        <v>10</v>
      </c>
      <c r="J80" s="10">
        <f t="shared" si="6"/>
        <v>20</v>
      </c>
      <c r="K80" s="198">
        <f t="shared" si="7"/>
        <v>25.498999999999999</v>
      </c>
    </row>
    <row r="81" spans="1:11" s="182" customFormat="1" x14ac:dyDescent="0.25">
      <c r="A81" s="202">
        <v>530625</v>
      </c>
      <c r="B81" s="202" t="s">
        <v>23684</v>
      </c>
      <c r="C81" s="203" t="s">
        <v>24390</v>
      </c>
      <c r="D81" s="204" t="s">
        <v>22775</v>
      </c>
      <c r="E81" s="205">
        <v>78.892719999999997</v>
      </c>
      <c r="F81" s="10"/>
      <c r="G81" s="10">
        <f t="shared" si="4"/>
        <v>78.892719999999997</v>
      </c>
      <c r="H81" s="10">
        <f t="shared" si="5"/>
        <v>315.57087999999999</v>
      </c>
      <c r="I81" s="10">
        <f>VLOOKUP(C81,KFT!C:F,3,FALSE)</f>
        <v>146</v>
      </c>
      <c r="J81" s="10">
        <f t="shared" si="6"/>
        <v>292</v>
      </c>
      <c r="K81" s="198">
        <f t="shared" si="7"/>
        <v>315.57087999999999</v>
      </c>
    </row>
    <row r="82" spans="1:11" s="182" customFormat="1" ht="24" x14ac:dyDescent="0.25">
      <c r="A82" s="202">
        <v>530650</v>
      </c>
      <c r="B82" s="202" t="s">
        <v>23684</v>
      </c>
      <c r="C82" s="203" t="s">
        <v>230</v>
      </c>
      <c r="D82" s="204" t="s">
        <v>22776</v>
      </c>
      <c r="E82" s="205">
        <v>139.72859</v>
      </c>
      <c r="F82" s="10"/>
      <c r="G82" s="10">
        <f t="shared" si="4"/>
        <v>139.72859</v>
      </c>
      <c r="H82" s="10">
        <f t="shared" si="5"/>
        <v>558.91435999999999</v>
      </c>
      <c r="I82" s="10">
        <f>VLOOKUP(C82,KFT!C:F,3,FALSE)</f>
        <v>258</v>
      </c>
      <c r="J82" s="10">
        <f t="shared" si="6"/>
        <v>516</v>
      </c>
      <c r="K82" s="198">
        <f t="shared" si="7"/>
        <v>558.91435999999999</v>
      </c>
    </row>
    <row r="83" spans="1:11" s="182" customFormat="1" ht="24" x14ac:dyDescent="0.25">
      <c r="A83" s="202">
        <v>530660</v>
      </c>
      <c r="B83" s="202" t="s">
        <v>23684</v>
      </c>
      <c r="C83" s="203" t="s">
        <v>231</v>
      </c>
      <c r="D83" s="204" t="s">
        <v>22777</v>
      </c>
      <c r="E83" s="205">
        <v>59.110240000000005</v>
      </c>
      <c r="F83" s="10"/>
      <c r="G83" s="10">
        <f t="shared" si="4"/>
        <v>59.110240000000005</v>
      </c>
      <c r="H83" s="10">
        <f t="shared" si="5"/>
        <v>236.44096000000002</v>
      </c>
      <c r="I83" s="10">
        <f>VLOOKUP(C83,KFT!C:F,3,FALSE)</f>
        <v>110</v>
      </c>
      <c r="J83" s="10">
        <f t="shared" si="6"/>
        <v>220</v>
      </c>
      <c r="K83" s="198">
        <f t="shared" si="7"/>
        <v>236.44096000000002</v>
      </c>
    </row>
    <row r="84" spans="1:11" s="182" customFormat="1" ht="36" x14ac:dyDescent="0.25">
      <c r="A84" s="202">
        <v>530670</v>
      </c>
      <c r="B84" s="202" t="s">
        <v>23684</v>
      </c>
      <c r="C84" s="203" t="s">
        <v>232</v>
      </c>
      <c r="D84" s="204" t="s">
        <v>22778</v>
      </c>
      <c r="E84" s="205">
        <v>262.81166999999999</v>
      </c>
      <c r="F84" s="10"/>
      <c r="G84" s="10">
        <f t="shared" si="4"/>
        <v>262.81166999999999</v>
      </c>
      <c r="H84" s="10">
        <f t="shared" si="5"/>
        <v>1051.24668</v>
      </c>
      <c r="I84" s="10">
        <f>VLOOKUP(C84,KFT!C:F,3,FALSE)</f>
        <v>486</v>
      </c>
      <c r="J84" s="10">
        <f t="shared" si="6"/>
        <v>972</v>
      </c>
      <c r="K84" s="198">
        <f t="shared" si="7"/>
        <v>1051.24668</v>
      </c>
    </row>
    <row r="85" spans="1:11" s="182" customFormat="1" x14ac:dyDescent="0.25">
      <c r="A85" s="202">
        <v>530680</v>
      </c>
      <c r="B85" s="202" t="s">
        <v>23684</v>
      </c>
      <c r="C85" s="203" t="s">
        <v>233</v>
      </c>
      <c r="D85" s="204" t="s">
        <v>22758</v>
      </c>
      <c r="E85" s="205">
        <v>7.9699199999999992</v>
      </c>
      <c r="F85" s="10"/>
      <c r="G85" s="10">
        <f t="shared" si="4"/>
        <v>7.9699199999999992</v>
      </c>
      <c r="H85" s="10">
        <f t="shared" si="5"/>
        <v>31.879679999999997</v>
      </c>
      <c r="I85" s="10">
        <f>VLOOKUP(C85,KFT!C:F,3,FALSE)</f>
        <v>16</v>
      </c>
      <c r="J85" s="10">
        <f t="shared" si="6"/>
        <v>32</v>
      </c>
      <c r="K85" s="198">
        <f t="shared" si="7"/>
        <v>32</v>
      </c>
    </row>
    <row r="86" spans="1:11" s="182" customFormat="1" x14ac:dyDescent="0.25">
      <c r="A86" s="202">
        <v>530690</v>
      </c>
      <c r="B86" s="202" t="s">
        <v>23684</v>
      </c>
      <c r="C86" s="203" t="s">
        <v>234</v>
      </c>
      <c r="D86" s="204" t="s">
        <v>22779</v>
      </c>
      <c r="E86" s="205">
        <v>59.110240000000005</v>
      </c>
      <c r="F86" s="10"/>
      <c r="G86" s="10">
        <f t="shared" si="4"/>
        <v>59.110240000000005</v>
      </c>
      <c r="H86" s="10">
        <f t="shared" si="5"/>
        <v>236.44096000000002</v>
      </c>
      <c r="I86" s="10">
        <f>VLOOKUP(C86,KFT!C:F,3,FALSE)</f>
        <v>110</v>
      </c>
      <c r="J86" s="10">
        <f t="shared" si="6"/>
        <v>220</v>
      </c>
      <c r="K86" s="198">
        <f t="shared" si="7"/>
        <v>236.44096000000002</v>
      </c>
    </row>
    <row r="87" spans="1:11" s="182" customFormat="1" x14ac:dyDescent="0.25">
      <c r="A87" s="202">
        <v>530700</v>
      </c>
      <c r="B87" s="202" t="s">
        <v>23684</v>
      </c>
      <c r="C87" s="203" t="s">
        <v>24587</v>
      </c>
      <c r="D87" s="204" t="s">
        <v>22758</v>
      </c>
      <c r="E87" s="205">
        <v>15.803449999999998</v>
      </c>
      <c r="F87" s="10"/>
      <c r="G87" s="10">
        <f t="shared" si="4"/>
        <v>15.803449999999998</v>
      </c>
      <c r="H87" s="10">
        <f t="shared" si="5"/>
        <v>63.213799999999992</v>
      </c>
      <c r="I87" s="10">
        <f>VLOOKUP(C87,KFT!C:F,3,FALSE)</f>
        <v>28</v>
      </c>
      <c r="J87" s="10">
        <f t="shared" si="6"/>
        <v>56</v>
      </c>
      <c r="K87" s="198">
        <f t="shared" si="7"/>
        <v>63.213799999999992</v>
      </c>
    </row>
    <row r="88" spans="1:11" s="182" customFormat="1" x14ac:dyDescent="0.25">
      <c r="A88" s="202">
        <v>530710</v>
      </c>
      <c r="B88" s="202" t="s">
        <v>23684</v>
      </c>
      <c r="C88" s="203" t="s">
        <v>236</v>
      </c>
      <c r="D88" s="204"/>
      <c r="E88" s="205">
        <v>375.48759999999999</v>
      </c>
      <c r="F88" s="10"/>
      <c r="G88" s="10">
        <f t="shared" si="4"/>
        <v>375.48759999999999</v>
      </c>
      <c r="H88" s="10">
        <f t="shared" si="5"/>
        <v>1501.9503999999999</v>
      </c>
      <c r="I88" s="10">
        <f>VLOOKUP(C88,KFT!C:F,3,FALSE)</f>
        <v>694</v>
      </c>
      <c r="J88" s="10">
        <f t="shared" si="6"/>
        <v>1388</v>
      </c>
      <c r="K88" s="198">
        <f t="shared" si="7"/>
        <v>1501.9503999999999</v>
      </c>
    </row>
    <row r="89" spans="1:11" s="182" customFormat="1" x14ac:dyDescent="0.25">
      <c r="A89" s="202">
        <v>530711</v>
      </c>
      <c r="B89" s="202" t="s">
        <v>23684</v>
      </c>
      <c r="C89" s="203" t="s">
        <v>237</v>
      </c>
      <c r="D89" s="204"/>
      <c r="E89" s="205">
        <v>210.04059999999998</v>
      </c>
      <c r="F89" s="10"/>
      <c r="G89" s="10">
        <f t="shared" si="4"/>
        <v>210.04059999999998</v>
      </c>
      <c r="H89" s="10">
        <f t="shared" si="5"/>
        <v>840.16239999999993</v>
      </c>
      <c r="I89" s="10">
        <f>VLOOKUP(C89,KFT!C:F,3,FALSE)</f>
        <v>388</v>
      </c>
      <c r="J89" s="10">
        <f t="shared" si="6"/>
        <v>776</v>
      </c>
      <c r="K89" s="198">
        <f t="shared" si="7"/>
        <v>840.16239999999993</v>
      </c>
    </row>
    <row r="90" spans="1:11" s="182" customFormat="1" x14ac:dyDescent="0.25">
      <c r="A90" s="202">
        <v>530720</v>
      </c>
      <c r="B90" s="202" t="s">
        <v>23684</v>
      </c>
      <c r="C90" s="203" t="s">
        <v>238</v>
      </c>
      <c r="D90" s="204"/>
      <c r="E90" s="205">
        <v>124.33430999999999</v>
      </c>
      <c r="F90" s="10"/>
      <c r="G90" s="10">
        <f t="shared" si="4"/>
        <v>124.33430999999999</v>
      </c>
      <c r="H90" s="10">
        <f t="shared" si="5"/>
        <v>497.33723999999995</v>
      </c>
      <c r="I90" s="10">
        <f>VLOOKUP(C90,KFT!C:F,3,FALSE)</f>
        <v>230</v>
      </c>
      <c r="J90" s="10">
        <f t="shared" si="6"/>
        <v>460</v>
      </c>
      <c r="K90" s="198">
        <f t="shared" si="7"/>
        <v>497.33723999999995</v>
      </c>
    </row>
    <row r="91" spans="1:11" s="182" customFormat="1" x14ac:dyDescent="0.25">
      <c r="A91" s="202">
        <v>530730</v>
      </c>
      <c r="B91" s="202" t="s">
        <v>23684</v>
      </c>
      <c r="C91" s="203" t="s">
        <v>239</v>
      </c>
      <c r="D91" s="204"/>
      <c r="E91" s="205">
        <v>31.517949999999999</v>
      </c>
      <c r="F91" s="10"/>
      <c r="G91" s="10">
        <f t="shared" si="4"/>
        <v>31.517949999999999</v>
      </c>
      <c r="H91" s="10">
        <f t="shared" si="5"/>
        <v>126.0718</v>
      </c>
      <c r="I91" s="10">
        <f>VLOOKUP(C91,KFT!C:F,3,FALSE)</f>
        <v>58</v>
      </c>
      <c r="J91" s="10">
        <f t="shared" si="6"/>
        <v>116</v>
      </c>
      <c r="K91" s="198">
        <f t="shared" si="7"/>
        <v>126.0718</v>
      </c>
    </row>
    <row r="92" spans="1:11" s="182" customFormat="1" x14ac:dyDescent="0.25">
      <c r="A92" s="202">
        <v>530740</v>
      </c>
      <c r="B92" s="202" t="s">
        <v>23684</v>
      </c>
      <c r="C92" s="203" t="s">
        <v>240</v>
      </c>
      <c r="D92" s="204"/>
      <c r="E92" s="205">
        <v>69.867259999999987</v>
      </c>
      <c r="F92" s="10"/>
      <c r="G92" s="10">
        <f t="shared" si="4"/>
        <v>69.867259999999987</v>
      </c>
      <c r="H92" s="10">
        <f t="shared" si="5"/>
        <v>279.46903999999995</v>
      </c>
      <c r="I92" s="10">
        <f>VLOOKUP(C92,KFT!C:F,3,FALSE)</f>
        <v>128</v>
      </c>
      <c r="J92" s="10">
        <f t="shared" si="6"/>
        <v>256</v>
      </c>
      <c r="K92" s="198">
        <f t="shared" si="7"/>
        <v>279.46903999999995</v>
      </c>
    </row>
    <row r="93" spans="1:11" s="182" customFormat="1" x14ac:dyDescent="0.25">
      <c r="A93" s="202">
        <v>530750</v>
      </c>
      <c r="B93" s="202" t="s">
        <v>23684</v>
      </c>
      <c r="C93" s="203" t="s">
        <v>241</v>
      </c>
      <c r="D93" s="204"/>
      <c r="E93" s="205">
        <v>88.979650000000007</v>
      </c>
      <c r="F93" s="10"/>
      <c r="G93" s="10">
        <f t="shared" si="4"/>
        <v>88.979650000000007</v>
      </c>
      <c r="H93" s="10">
        <f t="shared" si="5"/>
        <v>355.91860000000003</v>
      </c>
      <c r="I93" s="10">
        <f>VLOOKUP(C93,KFT!C:F,3,FALSE)</f>
        <v>164</v>
      </c>
      <c r="J93" s="10">
        <f t="shared" si="6"/>
        <v>328</v>
      </c>
      <c r="K93" s="198">
        <f t="shared" si="7"/>
        <v>355.91860000000003</v>
      </c>
    </row>
    <row r="94" spans="1:11" s="182" customFormat="1" x14ac:dyDescent="0.25">
      <c r="A94" s="202">
        <v>530760</v>
      </c>
      <c r="B94" s="202" t="s">
        <v>23684</v>
      </c>
      <c r="C94" s="203" t="s">
        <v>242</v>
      </c>
      <c r="D94" s="204"/>
      <c r="E94" s="205">
        <v>46.763979999999997</v>
      </c>
      <c r="F94" s="10"/>
      <c r="G94" s="10">
        <f t="shared" si="4"/>
        <v>46.763979999999997</v>
      </c>
      <c r="H94" s="10">
        <f t="shared" si="5"/>
        <v>187.05591999999999</v>
      </c>
      <c r="I94" s="10">
        <f>VLOOKUP(C94,KFT!C:F,3,FALSE)</f>
        <v>88</v>
      </c>
      <c r="J94" s="10">
        <f t="shared" si="6"/>
        <v>176</v>
      </c>
      <c r="K94" s="198">
        <f t="shared" si="7"/>
        <v>187.05591999999999</v>
      </c>
    </row>
    <row r="95" spans="1:11" s="182" customFormat="1" x14ac:dyDescent="0.25">
      <c r="A95" s="202">
        <v>530770</v>
      </c>
      <c r="B95" s="202" t="s">
        <v>23684</v>
      </c>
      <c r="C95" s="203" t="s">
        <v>243</v>
      </c>
      <c r="D95" s="204"/>
      <c r="E95" s="205">
        <v>139.72859</v>
      </c>
      <c r="F95" s="10"/>
      <c r="G95" s="10">
        <f t="shared" si="4"/>
        <v>139.72859</v>
      </c>
      <c r="H95" s="10">
        <f t="shared" si="5"/>
        <v>558.91435999999999</v>
      </c>
      <c r="I95" s="10">
        <f>VLOOKUP(C95,KFT!C:F,3,FALSE)</f>
        <v>258</v>
      </c>
      <c r="J95" s="10">
        <f t="shared" si="6"/>
        <v>516</v>
      </c>
      <c r="K95" s="198">
        <f t="shared" si="7"/>
        <v>558.91435999999999</v>
      </c>
    </row>
    <row r="96" spans="1:11" s="182" customFormat="1" x14ac:dyDescent="0.25">
      <c r="A96" s="202">
        <v>530780</v>
      </c>
      <c r="B96" s="202" t="s">
        <v>23684</v>
      </c>
      <c r="C96" s="203" t="s">
        <v>244</v>
      </c>
      <c r="D96" s="204"/>
      <c r="E96" s="205">
        <v>52.5991</v>
      </c>
      <c r="F96" s="10"/>
      <c r="G96" s="10">
        <f t="shared" si="4"/>
        <v>52.5991</v>
      </c>
      <c r="H96" s="10">
        <f t="shared" si="5"/>
        <v>210.3964</v>
      </c>
      <c r="I96" s="10">
        <f>VLOOKUP(C96,KFT!C:F,3,FALSE)</f>
        <v>98</v>
      </c>
      <c r="J96" s="10">
        <f t="shared" si="6"/>
        <v>196</v>
      </c>
      <c r="K96" s="198">
        <f t="shared" si="7"/>
        <v>210.3964</v>
      </c>
    </row>
    <row r="97" spans="1:11" s="182" customFormat="1" x14ac:dyDescent="0.25">
      <c r="A97" s="202">
        <v>530790</v>
      </c>
      <c r="B97" s="202" t="s">
        <v>23684</v>
      </c>
      <c r="C97" s="203" t="s">
        <v>245</v>
      </c>
      <c r="D97" s="204" t="s">
        <v>22751</v>
      </c>
      <c r="E97" s="205">
        <v>118.20862</v>
      </c>
      <c r="F97" s="10"/>
      <c r="G97" s="10">
        <f t="shared" si="4"/>
        <v>118.20862</v>
      </c>
      <c r="H97" s="10">
        <f t="shared" si="5"/>
        <v>472.83447999999999</v>
      </c>
      <c r="I97" s="10">
        <f>VLOOKUP(C97,KFT!C:F,3,FALSE)</f>
        <v>218</v>
      </c>
      <c r="J97" s="10">
        <f t="shared" si="6"/>
        <v>436</v>
      </c>
      <c r="K97" s="198">
        <f t="shared" si="7"/>
        <v>472.83447999999999</v>
      </c>
    </row>
    <row r="98" spans="1:11" s="182" customFormat="1" x14ac:dyDescent="0.25">
      <c r="A98" s="202">
        <v>530800</v>
      </c>
      <c r="B98" s="202" t="s">
        <v>23684</v>
      </c>
      <c r="C98" s="203" t="s">
        <v>247</v>
      </c>
      <c r="D98" s="204"/>
      <c r="E98" s="205">
        <v>31.612829999999999</v>
      </c>
      <c r="F98" s="10"/>
      <c r="G98" s="10">
        <f t="shared" si="4"/>
        <v>31.612829999999999</v>
      </c>
      <c r="H98" s="10">
        <f t="shared" si="5"/>
        <v>126.45132</v>
      </c>
      <c r="I98" s="10">
        <f>VLOOKUP(C98,KFT!C:F,3,FALSE)</f>
        <v>58</v>
      </c>
      <c r="J98" s="10">
        <f t="shared" si="6"/>
        <v>116</v>
      </c>
      <c r="K98" s="198">
        <f t="shared" si="7"/>
        <v>126.45132</v>
      </c>
    </row>
    <row r="99" spans="1:11" s="182" customFormat="1" x14ac:dyDescent="0.25">
      <c r="A99" s="202">
        <v>530810</v>
      </c>
      <c r="B99" s="202" t="s">
        <v>23684</v>
      </c>
      <c r="C99" s="203" t="s">
        <v>248</v>
      </c>
      <c r="D99" s="204"/>
      <c r="E99" s="205">
        <v>190.11580000000001</v>
      </c>
      <c r="F99" s="10"/>
      <c r="G99" s="10">
        <f t="shared" si="4"/>
        <v>190.11580000000001</v>
      </c>
      <c r="H99" s="10">
        <f t="shared" si="5"/>
        <v>760.46320000000003</v>
      </c>
      <c r="I99" s="10">
        <f>VLOOKUP(C99,KFT!C:F,3,FALSE)</f>
        <v>352</v>
      </c>
      <c r="J99" s="10">
        <f t="shared" si="6"/>
        <v>704</v>
      </c>
      <c r="K99" s="198">
        <f t="shared" si="7"/>
        <v>760.46320000000003</v>
      </c>
    </row>
    <row r="100" spans="1:11" s="182" customFormat="1" x14ac:dyDescent="0.25">
      <c r="A100" s="202">
        <v>530820</v>
      </c>
      <c r="B100" s="202" t="s">
        <v>23684</v>
      </c>
      <c r="C100" s="203" t="s">
        <v>24324</v>
      </c>
      <c r="D100" s="204"/>
      <c r="E100" s="205">
        <v>78.892719999999997</v>
      </c>
      <c r="F100" s="10"/>
      <c r="G100" s="10">
        <f t="shared" si="4"/>
        <v>78.892719999999997</v>
      </c>
      <c r="H100" s="10">
        <f t="shared" si="5"/>
        <v>315.57087999999999</v>
      </c>
      <c r="I100" s="10">
        <f>VLOOKUP(C100,KFT!C:F,3,FALSE)</f>
        <v>146</v>
      </c>
      <c r="J100" s="10">
        <f t="shared" si="6"/>
        <v>292</v>
      </c>
      <c r="K100" s="198">
        <f t="shared" si="7"/>
        <v>315.57087999999999</v>
      </c>
    </row>
    <row r="101" spans="1:11" s="182" customFormat="1" x14ac:dyDescent="0.25">
      <c r="A101" s="202">
        <v>530830</v>
      </c>
      <c r="B101" s="202" t="s">
        <v>23684</v>
      </c>
      <c r="C101" s="203" t="s">
        <v>250</v>
      </c>
      <c r="D101" s="204"/>
      <c r="E101" s="205">
        <v>3.3207999999999998</v>
      </c>
      <c r="F101" s="10"/>
      <c r="G101" s="10">
        <f t="shared" si="4"/>
        <v>3.3207999999999998</v>
      </c>
      <c r="H101" s="10">
        <f t="shared" si="5"/>
        <v>13.283199999999999</v>
      </c>
      <c r="I101" s="10">
        <f>VLOOKUP(C101,KFT!C:F,3,FALSE)</f>
        <v>6</v>
      </c>
      <c r="J101" s="10">
        <f t="shared" si="6"/>
        <v>12</v>
      </c>
      <c r="K101" s="198">
        <f t="shared" si="7"/>
        <v>13.283199999999999</v>
      </c>
    </row>
    <row r="102" spans="1:11" s="182" customFormat="1" x14ac:dyDescent="0.25">
      <c r="A102" s="202">
        <v>530840</v>
      </c>
      <c r="B102" s="202" t="s">
        <v>23684</v>
      </c>
      <c r="C102" s="203" t="s">
        <v>24325</v>
      </c>
      <c r="D102" s="204"/>
      <c r="E102" s="205">
        <v>78.892719999999997</v>
      </c>
      <c r="F102" s="10"/>
      <c r="G102" s="10">
        <f t="shared" si="4"/>
        <v>78.892719999999997</v>
      </c>
      <c r="H102" s="10">
        <f t="shared" si="5"/>
        <v>315.57087999999999</v>
      </c>
      <c r="I102" s="10">
        <f>VLOOKUP(C102,KFT!C:F,3,FALSE)</f>
        <v>146</v>
      </c>
      <c r="J102" s="10">
        <f t="shared" si="6"/>
        <v>292</v>
      </c>
      <c r="K102" s="198">
        <f t="shared" si="7"/>
        <v>315.57087999999999</v>
      </c>
    </row>
    <row r="103" spans="1:11" s="182" customFormat="1" x14ac:dyDescent="0.25">
      <c r="A103" s="202">
        <v>530850</v>
      </c>
      <c r="B103" s="202" t="s">
        <v>23684</v>
      </c>
      <c r="C103" s="203" t="s">
        <v>252</v>
      </c>
      <c r="D103" s="204" t="s">
        <v>22780</v>
      </c>
      <c r="E103" s="205">
        <v>0.79461999999999999</v>
      </c>
      <c r="F103" s="10"/>
      <c r="G103" s="10">
        <f t="shared" si="4"/>
        <v>0.79461999999999999</v>
      </c>
      <c r="H103" s="10">
        <f t="shared" si="5"/>
        <v>3.17848</v>
      </c>
      <c r="I103" s="10">
        <f>VLOOKUP(C103,KFT!C:F,3,FALSE)</f>
        <v>10</v>
      </c>
      <c r="J103" s="10">
        <f t="shared" si="6"/>
        <v>20</v>
      </c>
      <c r="K103" s="198">
        <f t="shared" si="7"/>
        <v>20</v>
      </c>
    </row>
    <row r="104" spans="1:11" s="182" customFormat="1" x14ac:dyDescent="0.25">
      <c r="A104" s="202">
        <v>530860</v>
      </c>
      <c r="B104" s="202" t="s">
        <v>23684</v>
      </c>
      <c r="C104" s="203" t="s">
        <v>24393</v>
      </c>
      <c r="D104" s="204" t="s">
        <v>22751</v>
      </c>
      <c r="E104" s="205">
        <v>3.1844099999999997</v>
      </c>
      <c r="F104" s="10"/>
      <c r="G104" s="10">
        <f t="shared" si="4"/>
        <v>3.1844099999999997</v>
      </c>
      <c r="H104" s="10">
        <f t="shared" si="5"/>
        <v>12.737639999999999</v>
      </c>
      <c r="I104" s="10">
        <f>VLOOKUP(C104,KFT!C:F,3,FALSE)</f>
        <v>10</v>
      </c>
      <c r="J104" s="10">
        <f t="shared" si="6"/>
        <v>20</v>
      </c>
      <c r="K104" s="198">
        <f t="shared" si="7"/>
        <v>20</v>
      </c>
    </row>
    <row r="105" spans="1:11" s="182" customFormat="1" ht="24" x14ac:dyDescent="0.25">
      <c r="A105" s="202">
        <v>530870</v>
      </c>
      <c r="B105" s="202" t="s">
        <v>23684</v>
      </c>
      <c r="C105" s="203" t="s">
        <v>254</v>
      </c>
      <c r="D105" s="204" t="s">
        <v>22781</v>
      </c>
      <c r="E105" s="205">
        <v>12.832520000000001</v>
      </c>
      <c r="F105" s="10"/>
      <c r="G105" s="10">
        <f t="shared" si="4"/>
        <v>12.832520000000001</v>
      </c>
      <c r="H105" s="10">
        <f t="shared" si="5"/>
        <v>51.330080000000002</v>
      </c>
      <c r="I105" s="10">
        <f>VLOOKUP(C105,KFT!C:F,3,FALSE)</f>
        <v>24</v>
      </c>
      <c r="J105" s="10">
        <f t="shared" si="6"/>
        <v>48</v>
      </c>
      <c r="K105" s="198">
        <f t="shared" si="7"/>
        <v>51.330080000000002</v>
      </c>
    </row>
    <row r="106" spans="1:11" s="182" customFormat="1" ht="24" x14ac:dyDescent="0.25">
      <c r="A106" s="202">
        <v>530880</v>
      </c>
      <c r="B106" s="202" t="s">
        <v>23684</v>
      </c>
      <c r="C106" s="203" t="s">
        <v>24401</v>
      </c>
      <c r="D106" s="204" t="s">
        <v>22782</v>
      </c>
      <c r="E106" s="205">
        <v>3.9849599999999996</v>
      </c>
      <c r="F106" s="10"/>
      <c r="G106" s="10">
        <f t="shared" si="4"/>
        <v>3.9849599999999996</v>
      </c>
      <c r="H106" s="10">
        <f t="shared" si="5"/>
        <v>15.939839999999998</v>
      </c>
      <c r="I106" s="10">
        <f>VLOOKUP(C106,KFT!C:F,3,FALSE)</f>
        <v>10</v>
      </c>
      <c r="J106" s="10">
        <f t="shared" si="6"/>
        <v>20</v>
      </c>
      <c r="K106" s="198">
        <f t="shared" si="7"/>
        <v>20</v>
      </c>
    </row>
    <row r="107" spans="1:11" s="182" customFormat="1" x14ac:dyDescent="0.25">
      <c r="A107" s="202">
        <v>530900</v>
      </c>
      <c r="B107" s="202" t="s">
        <v>23684</v>
      </c>
      <c r="C107" s="203" t="s">
        <v>256</v>
      </c>
      <c r="D107" s="204"/>
      <c r="E107" s="205">
        <v>95.063829999999996</v>
      </c>
      <c r="F107" s="10"/>
      <c r="G107" s="10">
        <f t="shared" si="4"/>
        <v>95.063829999999996</v>
      </c>
      <c r="H107" s="10">
        <f t="shared" si="5"/>
        <v>380.25531999999998</v>
      </c>
      <c r="I107" s="10">
        <f>VLOOKUP(C107,KFT!C:F,3,FALSE)</f>
        <v>176</v>
      </c>
      <c r="J107" s="10">
        <f t="shared" si="6"/>
        <v>352</v>
      </c>
      <c r="K107" s="198">
        <f t="shared" si="7"/>
        <v>380.25531999999998</v>
      </c>
    </row>
    <row r="108" spans="1:11" s="182" customFormat="1" x14ac:dyDescent="0.25">
      <c r="A108" s="202">
        <v>530910</v>
      </c>
      <c r="B108" s="202" t="s">
        <v>23684</v>
      </c>
      <c r="C108" s="203" t="s">
        <v>257</v>
      </c>
      <c r="D108" s="204"/>
      <c r="E108" s="205">
        <v>5.3132800000000007</v>
      </c>
      <c r="F108" s="10"/>
      <c r="G108" s="10">
        <f t="shared" si="4"/>
        <v>5.3132800000000007</v>
      </c>
      <c r="H108" s="10">
        <f t="shared" si="5"/>
        <v>21.253120000000003</v>
      </c>
      <c r="I108" s="10">
        <f>VLOOKUP(C108,KFT!C:F,3,FALSE)</f>
        <v>10</v>
      </c>
      <c r="J108" s="10">
        <f t="shared" si="6"/>
        <v>20</v>
      </c>
      <c r="K108" s="198">
        <f t="shared" si="7"/>
        <v>21.253120000000003</v>
      </c>
    </row>
    <row r="109" spans="1:11" s="182" customFormat="1" x14ac:dyDescent="0.25">
      <c r="A109" s="202">
        <v>530920</v>
      </c>
      <c r="B109" s="202" t="s">
        <v>23684</v>
      </c>
      <c r="C109" s="203" t="s">
        <v>258</v>
      </c>
      <c r="D109" s="204" t="s">
        <v>22758</v>
      </c>
      <c r="E109" s="205">
        <v>52.5991</v>
      </c>
      <c r="F109" s="10"/>
      <c r="G109" s="10">
        <f t="shared" si="4"/>
        <v>52.5991</v>
      </c>
      <c r="H109" s="10">
        <f t="shared" si="5"/>
        <v>210.3964</v>
      </c>
      <c r="I109" s="10">
        <f>VLOOKUP(C109,KFT!C:F,3,FALSE)</f>
        <v>98</v>
      </c>
      <c r="J109" s="10">
        <f t="shared" si="6"/>
        <v>196</v>
      </c>
      <c r="K109" s="198">
        <f t="shared" si="7"/>
        <v>210.3964</v>
      </c>
    </row>
    <row r="110" spans="1:11" s="182" customFormat="1" x14ac:dyDescent="0.25">
      <c r="A110" s="202">
        <v>530930</v>
      </c>
      <c r="B110" s="202" t="s">
        <v>23684</v>
      </c>
      <c r="C110" s="203" t="s">
        <v>259</v>
      </c>
      <c r="D110" s="204"/>
      <c r="E110" s="205">
        <v>52.5991</v>
      </c>
      <c r="F110" s="10"/>
      <c r="G110" s="10">
        <f t="shared" si="4"/>
        <v>52.5991</v>
      </c>
      <c r="H110" s="10">
        <f t="shared" si="5"/>
        <v>210.3964</v>
      </c>
      <c r="I110" s="10">
        <f>VLOOKUP(C110,KFT!C:F,3,FALSE)</f>
        <v>98</v>
      </c>
      <c r="J110" s="10">
        <f t="shared" si="6"/>
        <v>196</v>
      </c>
      <c r="K110" s="198">
        <f t="shared" si="7"/>
        <v>210.3964</v>
      </c>
    </row>
    <row r="111" spans="1:11" s="182" customFormat="1" x14ac:dyDescent="0.25">
      <c r="A111" s="202">
        <v>530940</v>
      </c>
      <c r="B111" s="202" t="s">
        <v>23684</v>
      </c>
      <c r="C111" s="203" t="s">
        <v>260</v>
      </c>
      <c r="D111" s="204"/>
      <c r="E111" s="205">
        <v>21.075219999999998</v>
      </c>
      <c r="F111" s="10"/>
      <c r="G111" s="10">
        <f t="shared" si="4"/>
        <v>21.075219999999998</v>
      </c>
      <c r="H111" s="10">
        <f t="shared" si="5"/>
        <v>84.300879999999992</v>
      </c>
      <c r="I111" s="10">
        <f>VLOOKUP(C111,KFT!C:F,3,FALSE)</f>
        <v>40</v>
      </c>
      <c r="J111" s="10">
        <f t="shared" si="6"/>
        <v>80</v>
      </c>
      <c r="K111" s="198">
        <f t="shared" si="7"/>
        <v>84.300879999999992</v>
      </c>
    </row>
    <row r="112" spans="1:11" s="182" customFormat="1" x14ac:dyDescent="0.25">
      <c r="A112" s="202">
        <v>530950</v>
      </c>
      <c r="B112" s="202" t="s">
        <v>23684</v>
      </c>
      <c r="C112" s="203" t="s">
        <v>24914</v>
      </c>
      <c r="D112" s="204" t="s">
        <v>22783</v>
      </c>
      <c r="E112" s="205">
        <v>7.9699199999999992</v>
      </c>
      <c r="F112" s="10"/>
      <c r="G112" s="10">
        <f t="shared" si="4"/>
        <v>7.9699199999999992</v>
      </c>
      <c r="H112" s="10">
        <f t="shared" si="5"/>
        <v>31.879679999999997</v>
      </c>
      <c r="I112" s="10">
        <f>VLOOKUP(C112,KFT!C:F,3,FALSE)</f>
        <v>16</v>
      </c>
      <c r="J112" s="10">
        <f t="shared" si="6"/>
        <v>32</v>
      </c>
      <c r="K112" s="198">
        <f t="shared" si="7"/>
        <v>32</v>
      </c>
    </row>
    <row r="113" spans="1:11" s="182" customFormat="1" x14ac:dyDescent="0.25">
      <c r="A113" s="202">
        <v>530960</v>
      </c>
      <c r="B113" s="202" t="s">
        <v>23684</v>
      </c>
      <c r="C113" s="203" t="s">
        <v>24935</v>
      </c>
      <c r="D113" s="204" t="s">
        <v>22784</v>
      </c>
      <c r="E113" s="205">
        <v>11.818489999999999</v>
      </c>
      <c r="F113" s="10"/>
      <c r="G113" s="10">
        <f t="shared" si="4"/>
        <v>11.818489999999999</v>
      </c>
      <c r="H113" s="10">
        <f t="shared" si="5"/>
        <v>47.273959999999995</v>
      </c>
      <c r="I113" s="10">
        <f>VLOOKUP(C113,KFT!C:F,3,FALSE)</f>
        <v>22</v>
      </c>
      <c r="J113" s="10">
        <f t="shared" si="6"/>
        <v>44</v>
      </c>
      <c r="K113" s="198">
        <f t="shared" si="7"/>
        <v>47.273959999999995</v>
      </c>
    </row>
    <row r="114" spans="1:11" s="182" customFormat="1" x14ac:dyDescent="0.25">
      <c r="A114" s="202">
        <v>530970</v>
      </c>
      <c r="B114" s="202" t="s">
        <v>23684</v>
      </c>
      <c r="C114" s="203" t="s">
        <v>263</v>
      </c>
      <c r="D114" s="204" t="s">
        <v>22758</v>
      </c>
      <c r="E114" s="205">
        <v>3.1844099999999997</v>
      </c>
      <c r="F114" s="10"/>
      <c r="G114" s="10">
        <f t="shared" si="4"/>
        <v>3.1844099999999997</v>
      </c>
      <c r="H114" s="10">
        <f t="shared" si="5"/>
        <v>12.737639999999999</v>
      </c>
      <c r="I114" s="10">
        <f>VLOOKUP(C114,KFT!C:F,3,FALSE)</f>
        <v>6</v>
      </c>
      <c r="J114" s="10">
        <f t="shared" si="6"/>
        <v>12</v>
      </c>
      <c r="K114" s="198">
        <f t="shared" si="7"/>
        <v>12.737639999999999</v>
      </c>
    </row>
    <row r="115" spans="1:11" s="182" customFormat="1" ht="36" x14ac:dyDescent="0.25">
      <c r="A115" s="202">
        <v>530980</v>
      </c>
      <c r="B115" s="202" t="s">
        <v>23684</v>
      </c>
      <c r="C115" s="203" t="s">
        <v>24936</v>
      </c>
      <c r="D115" s="204" t="s">
        <v>22785</v>
      </c>
      <c r="E115" s="205">
        <v>131.49181999999999</v>
      </c>
      <c r="F115" s="10"/>
      <c r="G115" s="10">
        <f t="shared" si="4"/>
        <v>131.49181999999999</v>
      </c>
      <c r="H115" s="10">
        <f t="shared" si="5"/>
        <v>525.96727999999996</v>
      </c>
      <c r="I115" s="10"/>
      <c r="J115" s="10">
        <f t="shared" si="6"/>
        <v>0</v>
      </c>
      <c r="K115" s="198">
        <f t="shared" si="7"/>
        <v>525.96727999999996</v>
      </c>
    </row>
    <row r="116" spans="1:11" s="182" customFormat="1" x14ac:dyDescent="0.25">
      <c r="A116" s="202">
        <v>530985</v>
      </c>
      <c r="B116" s="202" t="s">
        <v>23684</v>
      </c>
      <c r="C116" s="203" t="s">
        <v>4458</v>
      </c>
      <c r="D116" s="204" t="s">
        <v>22786</v>
      </c>
      <c r="E116" s="205">
        <v>26.388500000000001</v>
      </c>
      <c r="F116" s="10"/>
      <c r="G116" s="10">
        <f t="shared" si="4"/>
        <v>26.388500000000001</v>
      </c>
      <c r="H116" s="10">
        <f t="shared" si="5"/>
        <v>105.554</v>
      </c>
      <c r="I116" s="10">
        <f>VLOOKUP(C116,KFT!C:F,3,FALSE)</f>
        <v>48</v>
      </c>
      <c r="J116" s="10">
        <f t="shared" si="6"/>
        <v>96</v>
      </c>
      <c r="K116" s="198">
        <f t="shared" si="7"/>
        <v>105.554</v>
      </c>
    </row>
    <row r="117" spans="1:11" s="182" customFormat="1" x14ac:dyDescent="0.25">
      <c r="A117" s="202">
        <v>540010</v>
      </c>
      <c r="B117" s="202" t="s">
        <v>23684</v>
      </c>
      <c r="C117" s="203" t="s">
        <v>271</v>
      </c>
      <c r="D117" s="204"/>
      <c r="E117" s="205">
        <v>1313.3764000000001</v>
      </c>
      <c r="F117" s="10"/>
      <c r="G117" s="10">
        <f t="shared" ref="G117:G169" si="8">((E117*F117)/100)+E117</f>
        <v>1313.3764000000001</v>
      </c>
      <c r="H117" s="10">
        <f t="shared" ref="H117:H169" si="9">G117*4</f>
        <v>5253.5056000000004</v>
      </c>
      <c r="I117" s="10">
        <f>VLOOKUP(C117,KFT!C:F,3,FALSE)</f>
        <v>2426</v>
      </c>
      <c r="J117" s="10">
        <f t="shared" ref="J117:J169" si="10">I117*2</f>
        <v>4852</v>
      </c>
      <c r="K117" s="198">
        <f t="shared" ref="K117:K169" si="11">IF(H117&gt;J117,H117,J117)</f>
        <v>5253.5056000000004</v>
      </c>
    </row>
    <row r="118" spans="1:11" s="182" customFormat="1" x14ac:dyDescent="0.25">
      <c r="A118" s="202">
        <v>540020</v>
      </c>
      <c r="B118" s="202" t="s">
        <v>23684</v>
      </c>
      <c r="C118" s="203" t="s">
        <v>272</v>
      </c>
      <c r="D118" s="204"/>
      <c r="E118" s="205">
        <v>788.09106999999995</v>
      </c>
      <c r="F118" s="10"/>
      <c r="G118" s="10">
        <f t="shared" si="8"/>
        <v>788.09106999999995</v>
      </c>
      <c r="H118" s="10">
        <f t="shared" si="9"/>
        <v>3152.3642799999998</v>
      </c>
      <c r="I118" s="10">
        <f>VLOOKUP(C118,KFT!C:F,3,FALSE)</f>
        <v>1458</v>
      </c>
      <c r="J118" s="10">
        <f t="shared" si="10"/>
        <v>2916</v>
      </c>
      <c r="K118" s="198">
        <f t="shared" si="11"/>
        <v>3152.3642799999998</v>
      </c>
    </row>
    <row r="119" spans="1:11" s="182" customFormat="1" x14ac:dyDescent="0.25">
      <c r="A119" s="202">
        <v>540030</v>
      </c>
      <c r="B119" s="202" t="s">
        <v>23684</v>
      </c>
      <c r="C119" s="203" t="s">
        <v>273</v>
      </c>
      <c r="D119" s="204"/>
      <c r="E119" s="205">
        <v>525.45730000000003</v>
      </c>
      <c r="F119" s="10"/>
      <c r="G119" s="10">
        <f t="shared" si="8"/>
        <v>525.45730000000003</v>
      </c>
      <c r="H119" s="10">
        <f t="shared" si="9"/>
        <v>2101.8292000000001</v>
      </c>
      <c r="I119" s="10">
        <f>VLOOKUP(C119,KFT!C:F,3,FALSE)</f>
        <v>972</v>
      </c>
      <c r="J119" s="10">
        <f t="shared" si="10"/>
        <v>1944</v>
      </c>
      <c r="K119" s="198">
        <f t="shared" si="11"/>
        <v>2101.8292000000001</v>
      </c>
    </row>
    <row r="120" spans="1:11" s="182" customFormat="1" x14ac:dyDescent="0.25">
      <c r="A120" s="202">
        <v>540040</v>
      </c>
      <c r="B120" s="202" t="s">
        <v>23684</v>
      </c>
      <c r="C120" s="203" t="s">
        <v>274</v>
      </c>
      <c r="D120" s="204"/>
      <c r="E120" s="205">
        <v>315.23286999999999</v>
      </c>
      <c r="F120" s="10"/>
      <c r="G120" s="10">
        <f t="shared" si="8"/>
        <v>315.23286999999999</v>
      </c>
      <c r="H120" s="10">
        <f t="shared" si="9"/>
        <v>1260.93148</v>
      </c>
      <c r="I120" s="10">
        <f>VLOOKUP(C120,KFT!C:F,3,FALSE)</f>
        <v>582</v>
      </c>
      <c r="J120" s="10">
        <f t="shared" si="10"/>
        <v>1164</v>
      </c>
      <c r="K120" s="198">
        <f t="shared" si="11"/>
        <v>1260.93148</v>
      </c>
    </row>
    <row r="121" spans="1:11" s="182" customFormat="1" x14ac:dyDescent="0.25">
      <c r="A121" s="202">
        <v>540050</v>
      </c>
      <c r="B121" s="202" t="s">
        <v>23684</v>
      </c>
      <c r="C121" s="203" t="s">
        <v>275</v>
      </c>
      <c r="D121" s="204"/>
      <c r="E121" s="205">
        <v>210.21257</v>
      </c>
      <c r="F121" s="10"/>
      <c r="G121" s="10">
        <f t="shared" si="8"/>
        <v>210.21257</v>
      </c>
      <c r="H121" s="10">
        <f t="shared" si="9"/>
        <v>840.85028</v>
      </c>
      <c r="I121" s="10">
        <f>VLOOKUP(C121,KFT!C:F,3,FALSE)</f>
        <v>388</v>
      </c>
      <c r="J121" s="10">
        <f t="shared" si="10"/>
        <v>776</v>
      </c>
      <c r="K121" s="198">
        <f t="shared" si="11"/>
        <v>840.85028</v>
      </c>
    </row>
    <row r="122" spans="1:11" s="182" customFormat="1" x14ac:dyDescent="0.25">
      <c r="A122" s="202">
        <v>540060</v>
      </c>
      <c r="B122" s="202" t="s">
        <v>23684</v>
      </c>
      <c r="C122" s="203" t="s">
        <v>276</v>
      </c>
      <c r="D122" s="204"/>
      <c r="E122" s="205">
        <v>105.19226999999999</v>
      </c>
      <c r="F122" s="10"/>
      <c r="G122" s="10">
        <f t="shared" si="8"/>
        <v>105.19226999999999</v>
      </c>
      <c r="H122" s="10">
        <f t="shared" si="9"/>
        <v>420.76907999999997</v>
      </c>
      <c r="I122" s="10">
        <f>VLOOKUP(C122,KFT!C:F,3,FALSE)</f>
        <v>194</v>
      </c>
      <c r="J122" s="10">
        <f t="shared" si="10"/>
        <v>388</v>
      </c>
      <c r="K122" s="198">
        <f t="shared" si="11"/>
        <v>420.76907999999997</v>
      </c>
    </row>
    <row r="123" spans="1:11" s="182" customFormat="1" x14ac:dyDescent="0.25">
      <c r="A123" s="202">
        <v>540070</v>
      </c>
      <c r="B123" s="202" t="s">
        <v>23684</v>
      </c>
      <c r="C123" s="203" t="s">
        <v>277</v>
      </c>
      <c r="D123" s="204"/>
      <c r="E123" s="205">
        <v>52.5991</v>
      </c>
      <c r="F123" s="10"/>
      <c r="G123" s="10">
        <f t="shared" si="8"/>
        <v>52.5991</v>
      </c>
      <c r="H123" s="10">
        <f t="shared" si="9"/>
        <v>210.3964</v>
      </c>
      <c r="I123" s="10">
        <f>VLOOKUP(C123,KFT!C:F,3,FALSE)</f>
        <v>98</v>
      </c>
      <c r="J123" s="10">
        <f t="shared" si="10"/>
        <v>196</v>
      </c>
      <c r="K123" s="198">
        <f t="shared" si="11"/>
        <v>210.3964</v>
      </c>
    </row>
    <row r="124" spans="1:11" s="182" customFormat="1" x14ac:dyDescent="0.25">
      <c r="A124" s="202">
        <v>550010</v>
      </c>
      <c r="B124" s="202" t="s">
        <v>23684</v>
      </c>
      <c r="C124" s="203" t="s">
        <v>281</v>
      </c>
      <c r="D124" s="204" t="s">
        <v>22787</v>
      </c>
      <c r="E124" s="205">
        <v>16.00507</v>
      </c>
      <c r="F124" s="10"/>
      <c r="G124" s="10">
        <f t="shared" si="8"/>
        <v>16.00507</v>
      </c>
      <c r="H124" s="10">
        <f t="shared" si="9"/>
        <v>64.02028</v>
      </c>
      <c r="I124" s="10">
        <f>VLOOKUP(C124,KFT!C:F,3,FALSE)</f>
        <v>30</v>
      </c>
      <c r="J124" s="10">
        <f t="shared" si="10"/>
        <v>60</v>
      </c>
      <c r="K124" s="198">
        <f t="shared" si="11"/>
        <v>64.02028</v>
      </c>
    </row>
    <row r="125" spans="1:11" s="182" customFormat="1" x14ac:dyDescent="0.25">
      <c r="A125" s="202">
        <v>550020</v>
      </c>
      <c r="B125" s="202" t="s">
        <v>23684</v>
      </c>
      <c r="C125" s="203" t="s">
        <v>24037</v>
      </c>
      <c r="D125" s="204"/>
      <c r="E125" s="205">
        <v>210.21257</v>
      </c>
      <c r="F125" s="10"/>
      <c r="G125" s="10">
        <f t="shared" si="8"/>
        <v>210.21257</v>
      </c>
      <c r="H125" s="10">
        <f t="shared" si="9"/>
        <v>840.85028</v>
      </c>
      <c r="I125" s="10">
        <f>VLOOKUP(C125,KFT!C:F,3,FALSE)</f>
        <v>388</v>
      </c>
      <c r="J125" s="10">
        <f t="shared" si="10"/>
        <v>776</v>
      </c>
      <c r="K125" s="198">
        <f t="shared" si="11"/>
        <v>840.85028</v>
      </c>
    </row>
    <row r="126" spans="1:11" s="182" customFormat="1" x14ac:dyDescent="0.25">
      <c r="A126" s="202">
        <v>550030</v>
      </c>
      <c r="B126" s="202" t="s">
        <v>23684</v>
      </c>
      <c r="C126" s="203" t="s">
        <v>283</v>
      </c>
      <c r="D126" s="204" t="s">
        <v>22758</v>
      </c>
      <c r="E126" s="205">
        <v>26.382570000000001</v>
      </c>
      <c r="F126" s="10"/>
      <c r="G126" s="10">
        <f t="shared" si="8"/>
        <v>26.382570000000001</v>
      </c>
      <c r="H126" s="10">
        <f t="shared" si="9"/>
        <v>105.53028</v>
      </c>
      <c r="I126" s="10">
        <f>VLOOKUP(C126,KFT!C:F,3,FALSE)</f>
        <v>48</v>
      </c>
      <c r="J126" s="10">
        <f t="shared" si="10"/>
        <v>96</v>
      </c>
      <c r="K126" s="198">
        <f t="shared" si="11"/>
        <v>105.53028</v>
      </c>
    </row>
    <row r="127" spans="1:11" s="182" customFormat="1" x14ac:dyDescent="0.25">
      <c r="A127" s="202">
        <v>550040</v>
      </c>
      <c r="B127" s="202" t="s">
        <v>23684</v>
      </c>
      <c r="C127" s="203" t="s">
        <v>284</v>
      </c>
      <c r="D127" s="204" t="s">
        <v>22758</v>
      </c>
      <c r="E127" s="205">
        <v>15.803449999999998</v>
      </c>
      <c r="F127" s="10"/>
      <c r="G127" s="10">
        <f t="shared" si="8"/>
        <v>15.803449999999998</v>
      </c>
      <c r="H127" s="10">
        <f t="shared" si="9"/>
        <v>63.213799999999992</v>
      </c>
      <c r="I127" s="10">
        <f>VLOOKUP(C127,KFT!C:F,3,FALSE)</f>
        <v>28</v>
      </c>
      <c r="J127" s="10">
        <f t="shared" si="10"/>
        <v>56</v>
      </c>
      <c r="K127" s="198">
        <f t="shared" si="11"/>
        <v>63.213799999999992</v>
      </c>
    </row>
    <row r="128" spans="1:11" s="182" customFormat="1" x14ac:dyDescent="0.25">
      <c r="A128" s="202">
        <v>550050</v>
      </c>
      <c r="B128" s="202" t="s">
        <v>23684</v>
      </c>
      <c r="C128" s="203" t="s">
        <v>8482</v>
      </c>
      <c r="D128" s="204" t="s">
        <v>22758</v>
      </c>
      <c r="E128" s="205">
        <v>23.625120000000003</v>
      </c>
      <c r="F128" s="10"/>
      <c r="G128" s="10">
        <f t="shared" si="8"/>
        <v>23.625120000000003</v>
      </c>
      <c r="H128" s="10">
        <f t="shared" si="9"/>
        <v>94.50048000000001</v>
      </c>
      <c r="I128" s="10">
        <f>VLOOKUP(C128,KFT!C:F,3,FALSE)</f>
        <v>44</v>
      </c>
      <c r="J128" s="10">
        <f t="shared" si="10"/>
        <v>88</v>
      </c>
      <c r="K128" s="198">
        <f t="shared" si="11"/>
        <v>94.50048000000001</v>
      </c>
    </row>
    <row r="129" spans="1:11" s="182" customFormat="1" x14ac:dyDescent="0.25">
      <c r="A129" s="202">
        <v>550060</v>
      </c>
      <c r="B129" s="202" t="s">
        <v>23684</v>
      </c>
      <c r="C129" s="203" t="s">
        <v>24404</v>
      </c>
      <c r="D129" s="204" t="s">
        <v>22788</v>
      </c>
      <c r="E129" s="205">
        <v>47.285819999999994</v>
      </c>
      <c r="F129" s="10"/>
      <c r="G129" s="10">
        <f t="shared" si="8"/>
        <v>47.285819999999994</v>
      </c>
      <c r="H129" s="10">
        <f t="shared" si="9"/>
        <v>189.14327999999998</v>
      </c>
      <c r="I129" s="10">
        <f>VLOOKUP(C129,KFT!C:F,3,FALSE)</f>
        <v>88</v>
      </c>
      <c r="J129" s="10">
        <f t="shared" si="10"/>
        <v>176</v>
      </c>
      <c r="K129" s="198">
        <f t="shared" si="11"/>
        <v>189.14327999999998</v>
      </c>
    </row>
    <row r="130" spans="1:11" s="182" customFormat="1" x14ac:dyDescent="0.25">
      <c r="A130" s="202">
        <v>550070</v>
      </c>
      <c r="B130" s="202" t="s">
        <v>23684</v>
      </c>
      <c r="C130" s="203" t="s">
        <v>286</v>
      </c>
      <c r="D130" s="210" t="s">
        <v>22789</v>
      </c>
      <c r="E130" s="205">
        <v>210.21257</v>
      </c>
      <c r="F130" s="10"/>
      <c r="G130" s="10">
        <f t="shared" si="8"/>
        <v>210.21257</v>
      </c>
      <c r="H130" s="10">
        <f t="shared" si="9"/>
        <v>840.85028</v>
      </c>
      <c r="I130" s="10">
        <f>VLOOKUP(C130,KFT!C:F,3,FALSE)</f>
        <v>388</v>
      </c>
      <c r="J130" s="10">
        <f t="shared" si="10"/>
        <v>776</v>
      </c>
      <c r="K130" s="198">
        <f t="shared" si="11"/>
        <v>840.85028</v>
      </c>
    </row>
    <row r="131" spans="1:11" s="182" customFormat="1" x14ac:dyDescent="0.25">
      <c r="A131" s="202">
        <v>550080</v>
      </c>
      <c r="B131" s="202" t="s">
        <v>23684</v>
      </c>
      <c r="C131" s="203" t="s">
        <v>287</v>
      </c>
      <c r="D131" s="204"/>
      <c r="E131" s="205">
        <v>36.831229999999998</v>
      </c>
      <c r="F131" s="10"/>
      <c r="G131" s="10">
        <f t="shared" si="8"/>
        <v>36.831229999999998</v>
      </c>
      <c r="H131" s="10">
        <f t="shared" si="9"/>
        <v>147.32491999999999</v>
      </c>
      <c r="I131" s="10">
        <f>VLOOKUP(C131,KFT!C:F,3,FALSE)</f>
        <v>68</v>
      </c>
      <c r="J131" s="10">
        <f t="shared" si="10"/>
        <v>136</v>
      </c>
      <c r="K131" s="198">
        <f t="shared" si="11"/>
        <v>147.32491999999999</v>
      </c>
    </row>
    <row r="132" spans="1:11" s="182" customFormat="1" x14ac:dyDescent="0.25">
      <c r="A132" s="202">
        <v>550090</v>
      </c>
      <c r="B132" s="202" t="s">
        <v>23684</v>
      </c>
      <c r="C132" s="203" t="s">
        <v>288</v>
      </c>
      <c r="D132" s="204"/>
      <c r="E132" s="205">
        <v>78.892719999999997</v>
      </c>
      <c r="F132" s="10"/>
      <c r="G132" s="10">
        <f t="shared" si="8"/>
        <v>78.892719999999997</v>
      </c>
      <c r="H132" s="10">
        <f t="shared" si="9"/>
        <v>315.57087999999999</v>
      </c>
      <c r="I132" s="10">
        <f>VLOOKUP(C132,KFT!C:F,3,FALSE)</f>
        <v>146</v>
      </c>
      <c r="J132" s="10">
        <f t="shared" si="10"/>
        <v>292</v>
      </c>
      <c r="K132" s="198">
        <f t="shared" si="11"/>
        <v>315.57087999999999</v>
      </c>
    </row>
    <row r="133" spans="1:11" s="182" customFormat="1" x14ac:dyDescent="0.25">
      <c r="A133" s="202">
        <v>550100</v>
      </c>
      <c r="B133" s="202" t="s">
        <v>23684</v>
      </c>
      <c r="C133" s="203" t="s">
        <v>289</v>
      </c>
      <c r="D133" s="204"/>
      <c r="E133" s="205">
        <v>39.446359999999999</v>
      </c>
      <c r="F133" s="10"/>
      <c r="G133" s="10">
        <f t="shared" si="8"/>
        <v>39.446359999999999</v>
      </c>
      <c r="H133" s="10">
        <f t="shared" si="9"/>
        <v>157.78543999999999</v>
      </c>
      <c r="I133" s="10">
        <f>VLOOKUP(C133,KFT!C:F,3,FALSE)</f>
        <v>72</v>
      </c>
      <c r="J133" s="10">
        <f t="shared" si="10"/>
        <v>144</v>
      </c>
      <c r="K133" s="198">
        <f t="shared" si="11"/>
        <v>157.78543999999999</v>
      </c>
    </row>
    <row r="134" spans="1:11" s="182" customFormat="1" x14ac:dyDescent="0.25">
      <c r="A134" s="202">
        <v>550110</v>
      </c>
      <c r="B134" s="202" t="s">
        <v>23684</v>
      </c>
      <c r="C134" s="203" t="s">
        <v>290</v>
      </c>
      <c r="D134" s="204"/>
      <c r="E134" s="205">
        <v>31.517949999999999</v>
      </c>
      <c r="F134" s="10"/>
      <c r="G134" s="10">
        <f t="shared" si="8"/>
        <v>31.517949999999999</v>
      </c>
      <c r="H134" s="10">
        <f t="shared" si="9"/>
        <v>126.0718</v>
      </c>
      <c r="I134" s="10">
        <f>VLOOKUP(C134,KFT!C:F,3,FALSE)</f>
        <v>58</v>
      </c>
      <c r="J134" s="10">
        <f t="shared" si="10"/>
        <v>116</v>
      </c>
      <c r="K134" s="198">
        <f t="shared" si="11"/>
        <v>126.0718</v>
      </c>
    </row>
    <row r="135" spans="1:11" s="182" customFormat="1" x14ac:dyDescent="0.25">
      <c r="A135" s="202">
        <v>550120</v>
      </c>
      <c r="B135" s="202" t="s">
        <v>23684</v>
      </c>
      <c r="C135" s="203" t="s">
        <v>291</v>
      </c>
      <c r="D135" s="204"/>
      <c r="E135" s="205">
        <v>15.803449999999998</v>
      </c>
      <c r="F135" s="10"/>
      <c r="G135" s="10">
        <f t="shared" si="8"/>
        <v>15.803449999999998</v>
      </c>
      <c r="H135" s="10">
        <f t="shared" si="9"/>
        <v>63.213799999999992</v>
      </c>
      <c r="I135" s="10">
        <f>VLOOKUP(C135,KFT!C:F,3,FALSE)</f>
        <v>28</v>
      </c>
      <c r="J135" s="10">
        <f t="shared" si="10"/>
        <v>56</v>
      </c>
      <c r="K135" s="198">
        <f t="shared" si="11"/>
        <v>63.213799999999992</v>
      </c>
    </row>
    <row r="136" spans="1:11" s="182" customFormat="1" x14ac:dyDescent="0.25">
      <c r="A136" s="202">
        <v>550130</v>
      </c>
      <c r="B136" s="202" t="s">
        <v>23684</v>
      </c>
      <c r="C136" s="203" t="s">
        <v>24015</v>
      </c>
      <c r="D136" s="211"/>
      <c r="E136" s="205">
        <v>945.5800099999999</v>
      </c>
      <c r="F136" s="10"/>
      <c r="G136" s="10">
        <f t="shared" si="8"/>
        <v>945.5800099999999</v>
      </c>
      <c r="H136" s="10">
        <f t="shared" si="9"/>
        <v>3782.3200399999996</v>
      </c>
      <c r="I136" s="10"/>
      <c r="J136" s="10">
        <f t="shared" si="10"/>
        <v>0</v>
      </c>
      <c r="K136" s="198">
        <f t="shared" si="11"/>
        <v>3782.3200399999996</v>
      </c>
    </row>
    <row r="137" spans="1:11" s="182" customFormat="1" x14ac:dyDescent="0.25">
      <c r="A137" s="202">
        <v>550140</v>
      </c>
      <c r="B137" s="202" t="s">
        <v>23684</v>
      </c>
      <c r="C137" s="203" t="s">
        <v>24016</v>
      </c>
      <c r="D137" s="211"/>
      <c r="E137" s="205">
        <v>591.06682000000001</v>
      </c>
      <c r="F137" s="10"/>
      <c r="G137" s="10">
        <f t="shared" si="8"/>
        <v>591.06682000000001</v>
      </c>
      <c r="H137" s="10">
        <f t="shared" si="9"/>
        <v>2364.26728</v>
      </c>
      <c r="I137" s="10"/>
      <c r="J137" s="10">
        <f t="shared" si="10"/>
        <v>0</v>
      </c>
      <c r="K137" s="198">
        <f t="shared" si="11"/>
        <v>2364.26728</v>
      </c>
    </row>
    <row r="138" spans="1:11" s="182" customFormat="1" x14ac:dyDescent="0.25">
      <c r="A138" s="202">
        <v>550150</v>
      </c>
      <c r="B138" s="202" t="s">
        <v>23684</v>
      </c>
      <c r="C138" s="203" t="s">
        <v>24017</v>
      </c>
      <c r="D138" s="211"/>
      <c r="E138" s="205">
        <v>354.64364999999998</v>
      </c>
      <c r="F138" s="10"/>
      <c r="G138" s="10">
        <f t="shared" si="8"/>
        <v>354.64364999999998</v>
      </c>
      <c r="H138" s="10">
        <f t="shared" si="9"/>
        <v>1418.5745999999999</v>
      </c>
      <c r="I138" s="10"/>
      <c r="J138" s="10">
        <f t="shared" si="10"/>
        <v>0</v>
      </c>
      <c r="K138" s="198">
        <f t="shared" si="11"/>
        <v>1418.5745999999999</v>
      </c>
    </row>
    <row r="139" spans="1:11" s="182" customFormat="1" x14ac:dyDescent="0.25">
      <c r="A139" s="202">
        <v>550160</v>
      </c>
      <c r="B139" s="202" t="s">
        <v>23684</v>
      </c>
      <c r="C139" s="203" t="s">
        <v>24019</v>
      </c>
      <c r="D139" s="211"/>
      <c r="E139" s="205">
        <v>165.50036999999998</v>
      </c>
      <c r="F139" s="10"/>
      <c r="G139" s="10">
        <f t="shared" si="8"/>
        <v>165.50036999999998</v>
      </c>
      <c r="H139" s="10">
        <f t="shared" si="9"/>
        <v>662.0014799999999</v>
      </c>
      <c r="I139" s="10"/>
      <c r="J139" s="10">
        <f t="shared" si="10"/>
        <v>0</v>
      </c>
      <c r="K139" s="198">
        <f t="shared" si="11"/>
        <v>662.0014799999999</v>
      </c>
    </row>
    <row r="140" spans="1:11" s="182" customFormat="1" x14ac:dyDescent="0.25">
      <c r="A140" s="202">
        <v>550170</v>
      </c>
      <c r="B140" s="202" t="s">
        <v>23684</v>
      </c>
      <c r="C140" s="203" t="s">
        <v>24020</v>
      </c>
      <c r="D140" s="211"/>
      <c r="E140" s="205">
        <v>94.571639999999988</v>
      </c>
      <c r="F140" s="10"/>
      <c r="G140" s="10">
        <f t="shared" si="8"/>
        <v>94.571639999999988</v>
      </c>
      <c r="H140" s="10">
        <f t="shared" si="9"/>
        <v>378.28655999999995</v>
      </c>
      <c r="I140" s="10"/>
      <c r="J140" s="10">
        <f t="shared" si="10"/>
        <v>0</v>
      </c>
      <c r="K140" s="198">
        <f t="shared" si="11"/>
        <v>378.28655999999995</v>
      </c>
    </row>
    <row r="141" spans="1:11" s="182" customFormat="1" x14ac:dyDescent="0.25">
      <c r="A141" s="202">
        <v>550180</v>
      </c>
      <c r="B141" s="202" t="s">
        <v>23684</v>
      </c>
      <c r="C141" s="203" t="s">
        <v>24021</v>
      </c>
      <c r="D141" s="211"/>
      <c r="E141" s="205">
        <v>59.098379999999992</v>
      </c>
      <c r="F141" s="10"/>
      <c r="G141" s="10">
        <f t="shared" si="8"/>
        <v>59.098379999999992</v>
      </c>
      <c r="H141" s="10">
        <f t="shared" si="9"/>
        <v>236.39351999999997</v>
      </c>
      <c r="I141" s="10"/>
      <c r="J141" s="10">
        <f t="shared" si="10"/>
        <v>0</v>
      </c>
      <c r="K141" s="198">
        <f t="shared" si="11"/>
        <v>236.39351999999997</v>
      </c>
    </row>
    <row r="142" spans="1:11" s="182" customFormat="1" x14ac:dyDescent="0.25">
      <c r="A142" s="202">
        <v>550190</v>
      </c>
      <c r="B142" s="202" t="s">
        <v>23684</v>
      </c>
      <c r="C142" s="203" t="s">
        <v>24022</v>
      </c>
      <c r="D142" s="211"/>
      <c r="E142" s="205">
        <v>39.440429999999999</v>
      </c>
      <c r="F142" s="10"/>
      <c r="G142" s="10">
        <f t="shared" si="8"/>
        <v>39.440429999999999</v>
      </c>
      <c r="H142" s="10">
        <f t="shared" si="9"/>
        <v>157.76172</v>
      </c>
      <c r="I142" s="10"/>
      <c r="J142" s="10">
        <f t="shared" si="10"/>
        <v>0</v>
      </c>
      <c r="K142" s="198">
        <f t="shared" si="11"/>
        <v>157.76172</v>
      </c>
    </row>
    <row r="143" spans="1:11" s="182" customFormat="1" ht="24" x14ac:dyDescent="0.25">
      <c r="A143" s="202">
        <v>550200</v>
      </c>
      <c r="B143" s="202" t="s">
        <v>23684</v>
      </c>
      <c r="C143" s="194" t="s">
        <v>11202</v>
      </c>
      <c r="D143" s="211"/>
      <c r="E143" s="205">
        <v>1304.6711599999999</v>
      </c>
      <c r="F143" s="10"/>
      <c r="G143" s="10">
        <f t="shared" si="8"/>
        <v>1304.6711599999999</v>
      </c>
      <c r="H143" s="10">
        <f t="shared" si="9"/>
        <v>5218.6846399999995</v>
      </c>
      <c r="I143" s="10">
        <f>VLOOKUP(C143,KFT!C:F,3,FALSE)</f>
        <v>364</v>
      </c>
      <c r="J143" s="10">
        <f t="shared" si="10"/>
        <v>728</v>
      </c>
      <c r="K143" s="198">
        <f t="shared" si="11"/>
        <v>5218.6846399999995</v>
      </c>
    </row>
    <row r="144" spans="1:11" s="182" customFormat="1" ht="24" x14ac:dyDescent="0.25">
      <c r="A144" s="202">
        <v>550210</v>
      </c>
      <c r="B144" s="202" t="s">
        <v>23684</v>
      </c>
      <c r="C144" s="194" t="s">
        <v>11200</v>
      </c>
      <c r="D144" s="211"/>
      <c r="E144" s="205">
        <v>709.15683999999999</v>
      </c>
      <c r="F144" s="10"/>
      <c r="G144" s="10">
        <f t="shared" si="8"/>
        <v>709.15683999999999</v>
      </c>
      <c r="H144" s="10">
        <f t="shared" si="9"/>
        <v>2836.62736</v>
      </c>
      <c r="I144" s="10">
        <f>VLOOKUP(C144,KFT!C:F,3,FALSE)</f>
        <v>786</v>
      </c>
      <c r="J144" s="10">
        <f t="shared" si="10"/>
        <v>1572</v>
      </c>
      <c r="K144" s="198">
        <f t="shared" si="11"/>
        <v>2836.62736</v>
      </c>
    </row>
    <row r="145" spans="1:11" s="182" customFormat="1" ht="24" x14ac:dyDescent="0.25">
      <c r="A145" s="202">
        <v>550220</v>
      </c>
      <c r="B145" s="202" t="s">
        <v>23684</v>
      </c>
      <c r="C145" s="194" t="s">
        <v>11208</v>
      </c>
      <c r="D145" s="211"/>
      <c r="E145" s="205">
        <v>425.56644999999997</v>
      </c>
      <c r="F145" s="10"/>
      <c r="G145" s="10">
        <f t="shared" si="8"/>
        <v>425.56644999999997</v>
      </c>
      <c r="H145" s="10">
        <f t="shared" si="9"/>
        <v>1702.2657999999999</v>
      </c>
      <c r="I145" s="10">
        <f>VLOOKUP(C145,KFT!C:F,3,FALSE)</f>
        <v>88</v>
      </c>
      <c r="J145" s="10">
        <f t="shared" si="10"/>
        <v>176</v>
      </c>
      <c r="K145" s="198">
        <f t="shared" si="11"/>
        <v>1702.2657999999999</v>
      </c>
    </row>
    <row r="146" spans="1:11" s="182" customFormat="1" ht="24" x14ac:dyDescent="0.25">
      <c r="A146" s="202">
        <v>550230</v>
      </c>
      <c r="B146" s="202" t="s">
        <v>23684</v>
      </c>
      <c r="C146" s="194" t="s">
        <v>11206</v>
      </c>
      <c r="D146" s="211"/>
      <c r="E146" s="205">
        <v>197.10133999999999</v>
      </c>
      <c r="F146" s="10"/>
      <c r="G146" s="10">
        <f t="shared" si="8"/>
        <v>197.10133999999999</v>
      </c>
      <c r="H146" s="10">
        <f t="shared" si="9"/>
        <v>788.40535999999997</v>
      </c>
      <c r="I146" s="10">
        <f>VLOOKUP(C146,KFT!C:F,3,FALSE)</f>
        <v>130</v>
      </c>
      <c r="J146" s="10">
        <f t="shared" si="10"/>
        <v>260</v>
      </c>
      <c r="K146" s="198">
        <f t="shared" si="11"/>
        <v>788.40535999999997</v>
      </c>
    </row>
    <row r="147" spans="1:11" s="182" customFormat="1" ht="24" x14ac:dyDescent="0.25">
      <c r="A147" s="202">
        <v>550240</v>
      </c>
      <c r="B147" s="202" t="s">
        <v>23684</v>
      </c>
      <c r="C147" s="194" t="s">
        <v>11204</v>
      </c>
      <c r="D147" s="211"/>
      <c r="E147" s="205">
        <v>113.69588999999999</v>
      </c>
      <c r="F147" s="10"/>
      <c r="G147" s="10">
        <f t="shared" si="8"/>
        <v>113.69588999999999</v>
      </c>
      <c r="H147" s="10">
        <f t="shared" si="9"/>
        <v>454.78355999999997</v>
      </c>
      <c r="I147" s="10">
        <f>VLOOKUP(C147,KFT!C:F,3,FALSE)</f>
        <v>210</v>
      </c>
      <c r="J147" s="10">
        <f t="shared" si="10"/>
        <v>420</v>
      </c>
      <c r="K147" s="198">
        <f t="shared" si="11"/>
        <v>454.78355999999997</v>
      </c>
    </row>
    <row r="148" spans="1:11" s="182" customFormat="1" ht="24" x14ac:dyDescent="0.25">
      <c r="A148" s="202">
        <v>550250</v>
      </c>
      <c r="B148" s="202" t="s">
        <v>23684</v>
      </c>
      <c r="C148" s="194" t="s">
        <v>11198</v>
      </c>
      <c r="D148" s="211"/>
      <c r="E148" s="205">
        <v>70.922799999999995</v>
      </c>
      <c r="F148" s="10"/>
      <c r="G148" s="10">
        <f t="shared" si="8"/>
        <v>70.922799999999995</v>
      </c>
      <c r="H148" s="10">
        <f t="shared" si="9"/>
        <v>283.69119999999998</v>
      </c>
      <c r="I148" s="10">
        <f>VLOOKUP(C148,KFT!C:F,3,FALSE)</f>
        <v>1312</v>
      </c>
      <c r="J148" s="10">
        <f t="shared" si="10"/>
        <v>2624</v>
      </c>
      <c r="K148" s="198">
        <f t="shared" si="11"/>
        <v>2624</v>
      </c>
    </row>
    <row r="149" spans="1:11" s="182" customFormat="1" ht="24" x14ac:dyDescent="0.25">
      <c r="A149" s="202">
        <v>550260</v>
      </c>
      <c r="B149" s="202" t="s">
        <v>23684</v>
      </c>
      <c r="C149" s="194" t="s">
        <v>24072</v>
      </c>
      <c r="D149" s="211"/>
      <c r="E149" s="205">
        <v>47.279890000000002</v>
      </c>
      <c r="F149" s="10"/>
      <c r="G149" s="10">
        <f t="shared" si="8"/>
        <v>47.279890000000002</v>
      </c>
      <c r="H149" s="10">
        <f t="shared" si="9"/>
        <v>189.11956000000001</v>
      </c>
      <c r="I149" s="10">
        <f>VLOOKUP(C149,KFT!C:F,3,FALSE)</f>
        <v>2412</v>
      </c>
      <c r="J149" s="10">
        <f t="shared" si="10"/>
        <v>4824</v>
      </c>
      <c r="K149" s="198">
        <f t="shared" si="11"/>
        <v>4824</v>
      </c>
    </row>
    <row r="150" spans="1:11" s="182" customFormat="1" x14ac:dyDescent="0.25">
      <c r="A150" s="202">
        <v>550270</v>
      </c>
      <c r="B150" s="202" t="s">
        <v>23684</v>
      </c>
      <c r="C150" s="203" t="s">
        <v>24927</v>
      </c>
      <c r="D150" s="212"/>
      <c r="E150" s="205">
        <v>1418.31368</v>
      </c>
      <c r="F150" s="10"/>
      <c r="G150" s="10">
        <f t="shared" si="8"/>
        <v>1418.31368</v>
      </c>
      <c r="H150" s="10">
        <f t="shared" si="9"/>
        <v>5673.2547199999999</v>
      </c>
      <c r="I150" s="10">
        <f>VLOOKUP(C150,KFT!C:F,3,FALSE)</f>
        <v>2620</v>
      </c>
      <c r="J150" s="10">
        <f t="shared" si="10"/>
        <v>5240</v>
      </c>
      <c r="K150" s="198">
        <f t="shared" si="11"/>
        <v>5673.2547199999999</v>
      </c>
    </row>
    <row r="151" spans="1:11" s="182" customFormat="1" x14ac:dyDescent="0.25">
      <c r="A151" s="202">
        <v>550280</v>
      </c>
      <c r="B151" s="202" t="s">
        <v>23684</v>
      </c>
      <c r="C151" s="203" t="s">
        <v>24928</v>
      </c>
      <c r="D151" s="212"/>
      <c r="E151" s="205">
        <v>889.25686999999994</v>
      </c>
      <c r="F151" s="10"/>
      <c r="G151" s="10">
        <f t="shared" si="8"/>
        <v>889.25686999999994</v>
      </c>
      <c r="H151" s="10">
        <f t="shared" si="9"/>
        <v>3557.0274799999997</v>
      </c>
      <c r="I151" s="10">
        <f>VLOOKUP(C151,KFT!C:F,3,FALSE)</f>
        <v>1644</v>
      </c>
      <c r="J151" s="10">
        <f t="shared" si="10"/>
        <v>3288</v>
      </c>
      <c r="K151" s="198">
        <f t="shared" si="11"/>
        <v>3557.0274799999997</v>
      </c>
    </row>
    <row r="152" spans="1:11" s="182" customFormat="1" x14ac:dyDescent="0.25">
      <c r="A152" s="202">
        <v>550290</v>
      </c>
      <c r="B152" s="202" t="s">
        <v>23684</v>
      </c>
      <c r="C152" s="203" t="s">
        <v>24926</v>
      </c>
      <c r="D152" s="212"/>
      <c r="E152" s="205">
        <v>529.17540999999994</v>
      </c>
      <c r="F152" s="10"/>
      <c r="G152" s="10">
        <f t="shared" si="8"/>
        <v>529.17540999999994</v>
      </c>
      <c r="H152" s="10">
        <f t="shared" si="9"/>
        <v>2116.7016399999998</v>
      </c>
      <c r="I152" s="10">
        <f>VLOOKUP(C152,KFT!C:F,3,FALSE)</f>
        <v>978</v>
      </c>
      <c r="J152" s="10">
        <f t="shared" si="10"/>
        <v>1956</v>
      </c>
      <c r="K152" s="198">
        <f t="shared" si="11"/>
        <v>2116.7016399999998</v>
      </c>
    </row>
    <row r="153" spans="1:11" s="182" customFormat="1" x14ac:dyDescent="0.25">
      <c r="A153" s="202">
        <v>550300</v>
      </c>
      <c r="B153" s="202" t="s">
        <v>23684</v>
      </c>
      <c r="C153" s="203" t="s">
        <v>24947</v>
      </c>
      <c r="D153" s="204"/>
      <c r="E153" s="205">
        <v>247.71982</v>
      </c>
      <c r="F153" s="10"/>
      <c r="G153" s="10">
        <f t="shared" si="8"/>
        <v>247.71982</v>
      </c>
      <c r="H153" s="10">
        <f t="shared" si="9"/>
        <v>990.87927999999999</v>
      </c>
      <c r="I153" s="10">
        <f>VLOOKUP(C153,KFT!C:F,3,FALSE)</f>
        <v>456</v>
      </c>
      <c r="J153" s="10">
        <f t="shared" si="10"/>
        <v>912</v>
      </c>
      <c r="K153" s="198">
        <f t="shared" si="11"/>
        <v>990.87927999999999</v>
      </c>
    </row>
    <row r="154" spans="1:11" s="182" customFormat="1" x14ac:dyDescent="0.25">
      <c r="A154" s="202">
        <v>550310</v>
      </c>
      <c r="B154" s="202" t="s">
        <v>23684</v>
      </c>
      <c r="C154" s="203" t="s">
        <v>24929</v>
      </c>
      <c r="D154" s="204"/>
      <c r="E154" s="205">
        <v>140.79005999999998</v>
      </c>
      <c r="F154" s="10"/>
      <c r="G154" s="10">
        <f t="shared" si="8"/>
        <v>140.79005999999998</v>
      </c>
      <c r="H154" s="10">
        <f t="shared" si="9"/>
        <v>563.16023999999993</v>
      </c>
      <c r="I154" s="10">
        <f>VLOOKUP(C154,KFT!C:F,3,FALSE)</f>
        <v>262</v>
      </c>
      <c r="J154" s="10">
        <f t="shared" si="10"/>
        <v>524</v>
      </c>
      <c r="K154" s="198">
        <f t="shared" si="11"/>
        <v>563.16023999999993</v>
      </c>
    </row>
    <row r="155" spans="1:11" s="182" customFormat="1" x14ac:dyDescent="0.25">
      <c r="A155" s="202">
        <v>550320</v>
      </c>
      <c r="B155" s="202" t="s">
        <v>23684</v>
      </c>
      <c r="C155" s="203" t="s">
        <v>24930</v>
      </c>
      <c r="D155" s="204"/>
      <c r="E155" s="205">
        <v>86.738110000000006</v>
      </c>
      <c r="F155" s="10"/>
      <c r="G155" s="10">
        <f t="shared" si="8"/>
        <v>86.738110000000006</v>
      </c>
      <c r="H155" s="10">
        <f t="shared" si="9"/>
        <v>346.95244000000002</v>
      </c>
      <c r="I155" s="10">
        <f>VLOOKUP(C155,KFT!C:F,3,FALSE)</f>
        <v>160</v>
      </c>
      <c r="J155" s="10">
        <f t="shared" si="10"/>
        <v>320</v>
      </c>
      <c r="K155" s="198">
        <f t="shared" si="11"/>
        <v>346.95244000000002</v>
      </c>
    </row>
    <row r="156" spans="1:11" s="182" customFormat="1" x14ac:dyDescent="0.25">
      <c r="A156" s="202">
        <v>550330</v>
      </c>
      <c r="B156" s="202" t="s">
        <v>23684</v>
      </c>
      <c r="C156" s="203" t="s">
        <v>24931</v>
      </c>
      <c r="D156" s="204"/>
      <c r="E156" s="205">
        <v>59.098379999999992</v>
      </c>
      <c r="F156" s="10"/>
      <c r="G156" s="10">
        <f t="shared" si="8"/>
        <v>59.098379999999992</v>
      </c>
      <c r="H156" s="10">
        <f t="shared" si="9"/>
        <v>236.39351999999997</v>
      </c>
      <c r="I156" s="10">
        <f>VLOOKUP(C156,KFT!C:F,3,FALSE)</f>
        <v>110</v>
      </c>
      <c r="J156" s="10">
        <f t="shared" si="10"/>
        <v>220</v>
      </c>
      <c r="K156" s="198">
        <f t="shared" si="11"/>
        <v>236.39351999999997</v>
      </c>
    </row>
    <row r="157" spans="1:11" s="182" customFormat="1" x14ac:dyDescent="0.25">
      <c r="A157" s="202">
        <v>550350</v>
      </c>
      <c r="B157" s="202" t="s">
        <v>23684</v>
      </c>
      <c r="C157" s="203" t="s">
        <v>294</v>
      </c>
      <c r="D157" s="204"/>
      <c r="E157" s="205">
        <v>118.20862</v>
      </c>
      <c r="F157" s="10"/>
      <c r="G157" s="10">
        <f t="shared" si="8"/>
        <v>118.20862</v>
      </c>
      <c r="H157" s="10">
        <f t="shared" si="9"/>
        <v>472.83447999999999</v>
      </c>
      <c r="I157" s="10">
        <f>VLOOKUP(C157,KFT!C:F,3,FALSE)</f>
        <v>218</v>
      </c>
      <c r="J157" s="10">
        <f t="shared" si="10"/>
        <v>436</v>
      </c>
      <c r="K157" s="198">
        <f t="shared" si="11"/>
        <v>472.83447999999999</v>
      </c>
    </row>
    <row r="158" spans="1:11" s="182" customFormat="1" x14ac:dyDescent="0.25">
      <c r="A158" s="202">
        <v>550360</v>
      </c>
      <c r="B158" s="202" t="s">
        <v>23684</v>
      </c>
      <c r="C158" s="203" t="s">
        <v>295</v>
      </c>
      <c r="D158" s="204" t="s">
        <v>22181</v>
      </c>
      <c r="E158" s="205">
        <v>28.090409999999999</v>
      </c>
      <c r="F158" s="10"/>
      <c r="G158" s="10">
        <f t="shared" si="8"/>
        <v>28.090409999999999</v>
      </c>
      <c r="H158" s="10">
        <f t="shared" si="9"/>
        <v>112.36163999999999</v>
      </c>
      <c r="I158" s="10">
        <f>VLOOKUP(C158,KFT!C:F,3,FALSE)</f>
        <v>52</v>
      </c>
      <c r="J158" s="10">
        <f t="shared" si="10"/>
        <v>104</v>
      </c>
      <c r="K158" s="198">
        <f t="shared" si="11"/>
        <v>112.36163999999999</v>
      </c>
    </row>
    <row r="159" spans="1:11" s="182" customFormat="1" x14ac:dyDescent="0.25">
      <c r="A159" s="202">
        <v>550370</v>
      </c>
      <c r="B159" s="202" t="s">
        <v>23684</v>
      </c>
      <c r="C159" s="203" t="s">
        <v>296</v>
      </c>
      <c r="D159" s="204" t="s">
        <v>22181</v>
      </c>
      <c r="E159" s="205">
        <v>59.110240000000005</v>
      </c>
      <c r="F159" s="10"/>
      <c r="G159" s="10">
        <f t="shared" si="8"/>
        <v>59.110240000000005</v>
      </c>
      <c r="H159" s="10">
        <f t="shared" si="9"/>
        <v>236.44096000000002</v>
      </c>
      <c r="I159" s="10">
        <f>VLOOKUP(C159,KFT!C:F,3,FALSE)</f>
        <v>110</v>
      </c>
      <c r="J159" s="10">
        <f t="shared" si="10"/>
        <v>220</v>
      </c>
      <c r="K159" s="198">
        <f t="shared" si="11"/>
        <v>236.44096000000002</v>
      </c>
    </row>
    <row r="160" spans="1:11" s="182" customFormat="1" x14ac:dyDescent="0.25">
      <c r="A160" s="202">
        <v>550380</v>
      </c>
      <c r="B160" s="202" t="s">
        <v>23684</v>
      </c>
      <c r="C160" s="203" t="s">
        <v>297</v>
      </c>
      <c r="D160" s="204" t="s">
        <v>22790</v>
      </c>
      <c r="E160" s="205">
        <v>11.818489999999999</v>
      </c>
      <c r="F160" s="10"/>
      <c r="G160" s="10">
        <f t="shared" si="8"/>
        <v>11.818489999999999</v>
      </c>
      <c r="H160" s="10">
        <f t="shared" si="9"/>
        <v>47.273959999999995</v>
      </c>
      <c r="I160" s="10">
        <f>VLOOKUP(C160,KFT!C:F,3,FALSE)</f>
        <v>110</v>
      </c>
      <c r="J160" s="10">
        <f t="shared" si="10"/>
        <v>220</v>
      </c>
      <c r="K160" s="198">
        <f t="shared" si="11"/>
        <v>220</v>
      </c>
    </row>
    <row r="161" spans="1:11" s="182" customFormat="1" x14ac:dyDescent="0.25">
      <c r="A161" s="202">
        <v>550390</v>
      </c>
      <c r="B161" s="202" t="s">
        <v>23684</v>
      </c>
      <c r="C161" s="203" t="s">
        <v>298</v>
      </c>
      <c r="D161" s="204"/>
      <c r="E161" s="205">
        <v>59.110240000000005</v>
      </c>
      <c r="F161" s="10"/>
      <c r="G161" s="10">
        <f t="shared" si="8"/>
        <v>59.110240000000005</v>
      </c>
      <c r="H161" s="10">
        <f t="shared" si="9"/>
        <v>236.44096000000002</v>
      </c>
      <c r="I161" s="10">
        <f>VLOOKUP(C161,KFT!C:F,3,FALSE)</f>
        <v>110</v>
      </c>
      <c r="J161" s="10">
        <f t="shared" si="10"/>
        <v>220</v>
      </c>
      <c r="K161" s="198">
        <f t="shared" si="11"/>
        <v>236.44096000000002</v>
      </c>
    </row>
    <row r="162" spans="1:11" s="182" customFormat="1" x14ac:dyDescent="0.25">
      <c r="A162" s="202">
        <v>550400</v>
      </c>
      <c r="B162" s="202" t="s">
        <v>23684</v>
      </c>
      <c r="C162" s="203" t="s">
        <v>299</v>
      </c>
      <c r="D162" s="204"/>
      <c r="E162" s="205">
        <v>11.818489999999999</v>
      </c>
      <c r="F162" s="10"/>
      <c r="G162" s="10">
        <f t="shared" si="8"/>
        <v>11.818489999999999</v>
      </c>
      <c r="H162" s="10">
        <f t="shared" si="9"/>
        <v>47.273959999999995</v>
      </c>
      <c r="I162" s="10">
        <f>VLOOKUP(C162,KFT!C:F,3,FALSE)</f>
        <v>22</v>
      </c>
      <c r="J162" s="10">
        <f t="shared" si="10"/>
        <v>44</v>
      </c>
      <c r="K162" s="198">
        <f t="shared" si="11"/>
        <v>47.273959999999995</v>
      </c>
    </row>
    <row r="163" spans="1:11" s="182" customFormat="1" x14ac:dyDescent="0.25">
      <c r="A163" s="202">
        <v>550410</v>
      </c>
      <c r="B163" s="202" t="s">
        <v>23684</v>
      </c>
      <c r="C163" s="203" t="s">
        <v>301</v>
      </c>
      <c r="D163" s="204"/>
      <c r="E163" s="205">
        <v>78.892719999999997</v>
      </c>
      <c r="F163" s="10"/>
      <c r="G163" s="10">
        <f t="shared" si="8"/>
        <v>78.892719999999997</v>
      </c>
      <c r="H163" s="10">
        <f t="shared" si="9"/>
        <v>315.57087999999999</v>
      </c>
      <c r="I163" s="10">
        <f>VLOOKUP(C163,KFT!C:F,3,FALSE)</f>
        <v>146</v>
      </c>
      <c r="J163" s="10">
        <f t="shared" si="10"/>
        <v>292</v>
      </c>
      <c r="K163" s="198">
        <f t="shared" si="11"/>
        <v>315.57087999999999</v>
      </c>
    </row>
    <row r="164" spans="1:11" s="182" customFormat="1" x14ac:dyDescent="0.25">
      <c r="A164" s="202">
        <v>550420</v>
      </c>
      <c r="B164" s="202" t="s">
        <v>23684</v>
      </c>
      <c r="C164" s="203" t="s">
        <v>302</v>
      </c>
      <c r="D164" s="204"/>
      <c r="E164" s="205">
        <v>23.642909999999997</v>
      </c>
      <c r="F164" s="10"/>
      <c r="G164" s="10">
        <f t="shared" si="8"/>
        <v>23.642909999999997</v>
      </c>
      <c r="H164" s="10">
        <f t="shared" si="9"/>
        <v>94.571639999999988</v>
      </c>
      <c r="I164" s="10">
        <f>VLOOKUP(C164,KFT!C:F,3,FALSE)</f>
        <v>44</v>
      </c>
      <c r="J164" s="10">
        <f t="shared" si="10"/>
        <v>88</v>
      </c>
      <c r="K164" s="198">
        <f t="shared" si="11"/>
        <v>94.571639999999988</v>
      </c>
    </row>
    <row r="165" spans="1:11" s="182" customFormat="1" x14ac:dyDescent="0.25">
      <c r="A165" s="202">
        <v>550430</v>
      </c>
      <c r="B165" s="202" t="s">
        <v>23684</v>
      </c>
      <c r="C165" s="203" t="s">
        <v>303</v>
      </c>
      <c r="D165" s="204"/>
      <c r="E165" s="205">
        <v>23.642909999999997</v>
      </c>
      <c r="F165" s="10"/>
      <c r="G165" s="10">
        <f t="shared" si="8"/>
        <v>23.642909999999997</v>
      </c>
      <c r="H165" s="10">
        <f t="shared" si="9"/>
        <v>94.571639999999988</v>
      </c>
      <c r="I165" s="10">
        <f>VLOOKUP(C165,KFT!C:F,3,FALSE)</f>
        <v>44</v>
      </c>
      <c r="J165" s="10">
        <f t="shared" si="10"/>
        <v>88</v>
      </c>
      <c r="K165" s="198">
        <f t="shared" si="11"/>
        <v>94.571639999999988</v>
      </c>
    </row>
    <row r="166" spans="1:11" s="182" customFormat="1" x14ac:dyDescent="0.25">
      <c r="A166" s="202">
        <v>550440</v>
      </c>
      <c r="B166" s="202" t="s">
        <v>23684</v>
      </c>
      <c r="C166" s="203" t="s">
        <v>24275</v>
      </c>
      <c r="D166" s="204" t="s">
        <v>22181</v>
      </c>
      <c r="E166" s="205">
        <v>39.446359999999999</v>
      </c>
      <c r="F166" s="10"/>
      <c r="G166" s="10">
        <f t="shared" si="8"/>
        <v>39.446359999999999</v>
      </c>
      <c r="H166" s="10">
        <f t="shared" si="9"/>
        <v>157.78543999999999</v>
      </c>
      <c r="I166" s="10">
        <f>VLOOKUP(C166,KFT!C:F,3,FALSE)</f>
        <v>72</v>
      </c>
      <c r="J166" s="10">
        <f t="shared" si="10"/>
        <v>144</v>
      </c>
      <c r="K166" s="198">
        <f t="shared" si="11"/>
        <v>157.78543999999999</v>
      </c>
    </row>
    <row r="167" spans="1:11" s="182" customFormat="1" x14ac:dyDescent="0.25">
      <c r="A167" s="202">
        <v>550450</v>
      </c>
      <c r="B167" s="202" t="s">
        <v>23684</v>
      </c>
      <c r="C167" s="203" t="s">
        <v>11235</v>
      </c>
      <c r="D167" s="204"/>
      <c r="E167" s="205">
        <v>59.110240000000005</v>
      </c>
      <c r="F167" s="10"/>
      <c r="G167" s="10">
        <f t="shared" si="8"/>
        <v>59.110240000000005</v>
      </c>
      <c r="H167" s="10">
        <f t="shared" si="9"/>
        <v>236.44096000000002</v>
      </c>
      <c r="I167" s="10">
        <f>VLOOKUP(C167,KFT!C:F,3,FALSE)</f>
        <v>110</v>
      </c>
      <c r="J167" s="10">
        <f t="shared" si="10"/>
        <v>220</v>
      </c>
      <c r="K167" s="198">
        <f t="shared" si="11"/>
        <v>236.44096000000002</v>
      </c>
    </row>
    <row r="168" spans="1:11" s="182" customFormat="1" x14ac:dyDescent="0.25">
      <c r="A168" s="202">
        <v>550460</v>
      </c>
      <c r="B168" s="202" t="s">
        <v>23684</v>
      </c>
      <c r="C168" s="203" t="s">
        <v>305</v>
      </c>
      <c r="D168" s="204"/>
      <c r="E168" s="205">
        <v>59.110240000000005</v>
      </c>
      <c r="F168" s="10"/>
      <c r="G168" s="10">
        <f t="shared" si="8"/>
        <v>59.110240000000005</v>
      </c>
      <c r="H168" s="10">
        <f t="shared" si="9"/>
        <v>236.44096000000002</v>
      </c>
      <c r="I168" s="10">
        <f>VLOOKUP(C168,KFT!C:F,3,FALSE)</f>
        <v>110</v>
      </c>
      <c r="J168" s="10">
        <f t="shared" si="10"/>
        <v>220</v>
      </c>
      <c r="K168" s="198">
        <f t="shared" si="11"/>
        <v>236.44096000000002</v>
      </c>
    </row>
    <row r="169" spans="1:11" s="182" customFormat="1" x14ac:dyDescent="0.25">
      <c r="A169" s="202">
        <v>550470</v>
      </c>
      <c r="B169" s="202" t="s">
        <v>23684</v>
      </c>
      <c r="C169" s="203" t="s">
        <v>306</v>
      </c>
      <c r="D169" s="204" t="s">
        <v>22181</v>
      </c>
      <c r="E169" s="205">
        <v>157.66091</v>
      </c>
      <c r="F169" s="10"/>
      <c r="G169" s="10">
        <f t="shared" si="8"/>
        <v>157.66091</v>
      </c>
      <c r="H169" s="10">
        <f t="shared" si="9"/>
        <v>630.64364</v>
      </c>
      <c r="I169" s="10">
        <f>VLOOKUP(C169,KFT!C:F,3,FALSE)</f>
        <v>292</v>
      </c>
      <c r="J169" s="10">
        <f t="shared" si="10"/>
        <v>584</v>
      </c>
      <c r="K169" s="198">
        <f t="shared" si="11"/>
        <v>630.64364</v>
      </c>
    </row>
    <row r="170" spans="1:11" s="182" customFormat="1" x14ac:dyDescent="0.25">
      <c r="A170" s="202">
        <v>550480</v>
      </c>
      <c r="B170" s="202" t="s">
        <v>23684</v>
      </c>
      <c r="C170" s="203" t="s">
        <v>307</v>
      </c>
      <c r="D170" s="204"/>
      <c r="E170" s="205">
        <v>78.892719999999997</v>
      </c>
      <c r="F170" s="10"/>
      <c r="G170" s="10">
        <f t="shared" ref="G170:G227" si="12">((E170*F170)/100)+E170</f>
        <v>78.892719999999997</v>
      </c>
      <c r="H170" s="10">
        <f t="shared" ref="H170:H227" si="13">G170*4</f>
        <v>315.57087999999999</v>
      </c>
      <c r="I170" s="10">
        <f>VLOOKUP(C170,KFT!C:F,3,FALSE)</f>
        <v>146</v>
      </c>
      <c r="J170" s="10">
        <f t="shared" ref="J170:J227" si="14">I170*2</f>
        <v>292</v>
      </c>
      <c r="K170" s="198">
        <f t="shared" ref="K170:K227" si="15">IF(H170&gt;J170,H170,J170)</f>
        <v>315.57087999999999</v>
      </c>
    </row>
    <row r="171" spans="1:11" s="182" customFormat="1" x14ac:dyDescent="0.25">
      <c r="A171" s="202">
        <v>550490</v>
      </c>
      <c r="B171" s="202" t="s">
        <v>23684</v>
      </c>
      <c r="C171" s="203" t="s">
        <v>308</v>
      </c>
      <c r="D171" s="204" t="s">
        <v>22181</v>
      </c>
      <c r="E171" s="205">
        <v>39.446359999999999</v>
      </c>
      <c r="F171" s="10"/>
      <c r="G171" s="10">
        <f t="shared" si="12"/>
        <v>39.446359999999999</v>
      </c>
      <c r="H171" s="10">
        <f t="shared" si="13"/>
        <v>157.78543999999999</v>
      </c>
      <c r="I171" s="10">
        <f>VLOOKUP(C171,KFT!C:F,3,FALSE)</f>
        <v>72</v>
      </c>
      <c r="J171" s="10">
        <f t="shared" si="14"/>
        <v>144</v>
      </c>
      <c r="K171" s="198">
        <f t="shared" si="15"/>
        <v>157.78543999999999</v>
      </c>
    </row>
    <row r="172" spans="1:11" s="182" customFormat="1" x14ac:dyDescent="0.25">
      <c r="A172" s="202">
        <v>550500</v>
      </c>
      <c r="B172" s="202" t="s">
        <v>23684</v>
      </c>
      <c r="C172" s="203" t="s">
        <v>309</v>
      </c>
      <c r="D172" s="204"/>
      <c r="E172" s="205">
        <v>15.761939999999997</v>
      </c>
      <c r="F172" s="10"/>
      <c r="G172" s="10">
        <f t="shared" si="12"/>
        <v>15.761939999999997</v>
      </c>
      <c r="H172" s="10">
        <f t="shared" si="13"/>
        <v>63.04775999999999</v>
      </c>
      <c r="I172" s="10">
        <f>VLOOKUP(C172,KFT!C:F,3,FALSE)</f>
        <v>28</v>
      </c>
      <c r="J172" s="10">
        <f t="shared" si="14"/>
        <v>56</v>
      </c>
      <c r="K172" s="198">
        <f t="shared" si="15"/>
        <v>63.04775999999999</v>
      </c>
    </row>
    <row r="173" spans="1:11" s="182" customFormat="1" x14ac:dyDescent="0.25">
      <c r="A173" s="202">
        <v>550510</v>
      </c>
      <c r="B173" s="202" t="s">
        <v>23684</v>
      </c>
      <c r="C173" s="203" t="s">
        <v>310</v>
      </c>
      <c r="D173" s="204"/>
      <c r="E173" s="205">
        <v>15.761939999999997</v>
      </c>
      <c r="F173" s="10"/>
      <c r="G173" s="10">
        <f t="shared" si="12"/>
        <v>15.761939999999997</v>
      </c>
      <c r="H173" s="10">
        <f t="shared" si="13"/>
        <v>63.04775999999999</v>
      </c>
      <c r="I173" s="10">
        <f>VLOOKUP(C173,KFT!C:F,3,FALSE)</f>
        <v>28</v>
      </c>
      <c r="J173" s="10">
        <f t="shared" si="14"/>
        <v>56</v>
      </c>
      <c r="K173" s="198">
        <f t="shared" si="15"/>
        <v>63.04775999999999</v>
      </c>
    </row>
    <row r="174" spans="1:11" s="182" customFormat="1" x14ac:dyDescent="0.25">
      <c r="A174" s="202">
        <v>550520</v>
      </c>
      <c r="B174" s="202" t="s">
        <v>23684</v>
      </c>
      <c r="C174" s="203" t="s">
        <v>311</v>
      </c>
      <c r="D174" s="204"/>
      <c r="E174" s="205">
        <v>59.110240000000005</v>
      </c>
      <c r="F174" s="10"/>
      <c r="G174" s="10">
        <f t="shared" si="12"/>
        <v>59.110240000000005</v>
      </c>
      <c r="H174" s="10">
        <f t="shared" si="13"/>
        <v>236.44096000000002</v>
      </c>
      <c r="I174" s="10">
        <f>VLOOKUP(C174,KFT!C:F,3,FALSE)</f>
        <v>110</v>
      </c>
      <c r="J174" s="10">
        <f t="shared" si="14"/>
        <v>220</v>
      </c>
      <c r="K174" s="198">
        <f t="shared" si="15"/>
        <v>236.44096000000002</v>
      </c>
    </row>
    <row r="175" spans="1:11" s="182" customFormat="1" x14ac:dyDescent="0.25">
      <c r="A175" s="202">
        <v>550530</v>
      </c>
      <c r="B175" s="202" t="s">
        <v>23684</v>
      </c>
      <c r="C175" s="203" t="s">
        <v>312</v>
      </c>
      <c r="D175" s="204" t="s">
        <v>22181</v>
      </c>
      <c r="E175" s="205">
        <v>23.642909999999997</v>
      </c>
      <c r="F175" s="10"/>
      <c r="G175" s="10">
        <f t="shared" si="12"/>
        <v>23.642909999999997</v>
      </c>
      <c r="H175" s="10">
        <f t="shared" si="13"/>
        <v>94.571639999999988</v>
      </c>
      <c r="I175" s="10">
        <f>VLOOKUP(C175,KFT!C:F,3,FALSE)</f>
        <v>44</v>
      </c>
      <c r="J175" s="10">
        <f t="shared" si="14"/>
        <v>88</v>
      </c>
      <c r="K175" s="198">
        <f t="shared" si="15"/>
        <v>94.571639999999988</v>
      </c>
    </row>
    <row r="176" spans="1:11" s="182" customFormat="1" x14ac:dyDescent="0.25">
      <c r="A176" s="202">
        <v>550540</v>
      </c>
      <c r="B176" s="202" t="s">
        <v>23684</v>
      </c>
      <c r="C176" s="203" t="s">
        <v>313</v>
      </c>
      <c r="D176" s="210" t="s">
        <v>22791</v>
      </c>
      <c r="E176" s="205">
        <v>11.818489999999999</v>
      </c>
      <c r="F176" s="10"/>
      <c r="G176" s="10">
        <f t="shared" si="12"/>
        <v>11.818489999999999</v>
      </c>
      <c r="H176" s="10">
        <f t="shared" si="13"/>
        <v>47.273959999999995</v>
      </c>
      <c r="I176" s="10">
        <f>VLOOKUP(C176,KFT!C:F,3,FALSE)</f>
        <v>22</v>
      </c>
      <c r="J176" s="10">
        <f t="shared" si="14"/>
        <v>44</v>
      </c>
      <c r="K176" s="198">
        <f t="shared" si="15"/>
        <v>47.273959999999995</v>
      </c>
    </row>
    <row r="177" spans="1:11" s="182" customFormat="1" x14ac:dyDescent="0.25">
      <c r="A177" s="202">
        <v>550550</v>
      </c>
      <c r="B177" s="202" t="s">
        <v>23684</v>
      </c>
      <c r="C177" s="203" t="s">
        <v>314</v>
      </c>
      <c r="D177" s="204"/>
      <c r="E177" s="205">
        <v>78.892719999999997</v>
      </c>
      <c r="F177" s="10"/>
      <c r="G177" s="10">
        <f t="shared" si="12"/>
        <v>78.892719999999997</v>
      </c>
      <c r="H177" s="10">
        <f t="shared" si="13"/>
        <v>315.57087999999999</v>
      </c>
      <c r="I177" s="10">
        <f>VLOOKUP(C177,KFT!C:F,3,FALSE)</f>
        <v>146</v>
      </c>
      <c r="J177" s="10">
        <f t="shared" si="14"/>
        <v>292</v>
      </c>
      <c r="K177" s="198">
        <f t="shared" si="15"/>
        <v>315.57087999999999</v>
      </c>
    </row>
    <row r="178" spans="1:11" s="182" customFormat="1" x14ac:dyDescent="0.25">
      <c r="A178" s="202">
        <v>550560</v>
      </c>
      <c r="B178" s="202" t="s">
        <v>23684</v>
      </c>
      <c r="C178" s="203" t="s">
        <v>315</v>
      </c>
      <c r="D178" s="204"/>
      <c r="E178" s="205">
        <v>59.110240000000005</v>
      </c>
      <c r="F178" s="10"/>
      <c r="G178" s="10">
        <f t="shared" si="12"/>
        <v>59.110240000000005</v>
      </c>
      <c r="H178" s="10">
        <f t="shared" si="13"/>
        <v>236.44096000000002</v>
      </c>
      <c r="I178" s="10">
        <f>VLOOKUP(C178,KFT!C:F,3,FALSE)</f>
        <v>110</v>
      </c>
      <c r="J178" s="10">
        <f t="shared" si="14"/>
        <v>220</v>
      </c>
      <c r="K178" s="198">
        <f t="shared" si="15"/>
        <v>236.44096000000002</v>
      </c>
    </row>
    <row r="179" spans="1:11" s="182" customFormat="1" x14ac:dyDescent="0.25">
      <c r="A179" s="202">
        <v>550570</v>
      </c>
      <c r="B179" s="202" t="s">
        <v>23684</v>
      </c>
      <c r="C179" s="203" t="s">
        <v>316</v>
      </c>
      <c r="D179" s="204"/>
      <c r="E179" s="205">
        <v>39.446359999999999</v>
      </c>
      <c r="F179" s="10"/>
      <c r="G179" s="10">
        <f t="shared" si="12"/>
        <v>39.446359999999999</v>
      </c>
      <c r="H179" s="10">
        <f t="shared" si="13"/>
        <v>157.78543999999999</v>
      </c>
      <c r="I179" s="10">
        <f>VLOOKUP(C179,KFT!C:F,3,FALSE)</f>
        <v>72</v>
      </c>
      <c r="J179" s="10">
        <f t="shared" si="14"/>
        <v>144</v>
      </c>
      <c r="K179" s="198">
        <f t="shared" si="15"/>
        <v>157.78543999999999</v>
      </c>
    </row>
    <row r="180" spans="1:11" s="182" customFormat="1" x14ac:dyDescent="0.25">
      <c r="A180" s="202">
        <v>550580</v>
      </c>
      <c r="B180" s="202" t="s">
        <v>23684</v>
      </c>
      <c r="C180" s="203" t="s">
        <v>317</v>
      </c>
      <c r="D180" s="204"/>
      <c r="E180" s="205">
        <v>39.446359999999999</v>
      </c>
      <c r="F180" s="10"/>
      <c r="G180" s="10">
        <f t="shared" si="12"/>
        <v>39.446359999999999</v>
      </c>
      <c r="H180" s="10">
        <f t="shared" si="13"/>
        <v>157.78543999999999</v>
      </c>
      <c r="I180" s="10">
        <f>VLOOKUP(C180,KFT!C:F,3,FALSE)</f>
        <v>72</v>
      </c>
      <c r="J180" s="10">
        <f t="shared" si="14"/>
        <v>144</v>
      </c>
      <c r="K180" s="198">
        <f t="shared" si="15"/>
        <v>157.78543999999999</v>
      </c>
    </row>
    <row r="181" spans="1:11" s="182" customFormat="1" x14ac:dyDescent="0.25">
      <c r="A181" s="202">
        <v>550590</v>
      </c>
      <c r="B181" s="202" t="s">
        <v>23684</v>
      </c>
      <c r="C181" s="203" t="s">
        <v>24632</v>
      </c>
      <c r="D181" s="204"/>
      <c r="E181" s="205">
        <v>59.110240000000005</v>
      </c>
      <c r="F181" s="10"/>
      <c r="G181" s="10">
        <f t="shared" si="12"/>
        <v>59.110240000000005</v>
      </c>
      <c r="H181" s="10">
        <f t="shared" si="13"/>
        <v>236.44096000000002</v>
      </c>
      <c r="I181" s="10">
        <f>VLOOKUP(C181,KFT!C:F,3,FALSE)</f>
        <v>110</v>
      </c>
      <c r="J181" s="10">
        <f t="shared" si="14"/>
        <v>220</v>
      </c>
      <c r="K181" s="198">
        <f t="shared" si="15"/>
        <v>236.44096000000002</v>
      </c>
    </row>
    <row r="182" spans="1:11" s="182" customFormat="1" x14ac:dyDescent="0.25">
      <c r="A182" s="202">
        <v>550600</v>
      </c>
      <c r="B182" s="202" t="s">
        <v>23684</v>
      </c>
      <c r="C182" s="203" t="s">
        <v>4266</v>
      </c>
      <c r="D182" s="204"/>
      <c r="E182" s="205">
        <v>39.446359999999999</v>
      </c>
      <c r="F182" s="10"/>
      <c r="G182" s="10">
        <f t="shared" si="12"/>
        <v>39.446359999999999</v>
      </c>
      <c r="H182" s="10">
        <f t="shared" si="13"/>
        <v>157.78543999999999</v>
      </c>
      <c r="I182" s="10">
        <f>VLOOKUP(C182,KFT!C:F,3,FALSE)</f>
        <v>72</v>
      </c>
      <c r="J182" s="10">
        <f t="shared" si="14"/>
        <v>144</v>
      </c>
      <c r="K182" s="198">
        <f t="shared" si="15"/>
        <v>157.78543999999999</v>
      </c>
    </row>
    <row r="183" spans="1:11" s="182" customFormat="1" x14ac:dyDescent="0.25">
      <c r="A183" s="202">
        <v>550610</v>
      </c>
      <c r="B183" s="202" t="s">
        <v>23684</v>
      </c>
      <c r="C183" s="203" t="s">
        <v>319</v>
      </c>
      <c r="D183" s="204"/>
      <c r="E183" s="205">
        <v>39.446359999999999</v>
      </c>
      <c r="F183" s="10"/>
      <c r="G183" s="10">
        <f t="shared" si="12"/>
        <v>39.446359999999999</v>
      </c>
      <c r="H183" s="10">
        <f t="shared" si="13"/>
        <v>157.78543999999999</v>
      </c>
      <c r="I183" s="10">
        <f>VLOOKUP(C183,KFT!C:F,3,FALSE)</f>
        <v>72</v>
      </c>
      <c r="J183" s="10">
        <f t="shared" si="14"/>
        <v>144</v>
      </c>
      <c r="K183" s="198">
        <f t="shared" si="15"/>
        <v>157.78543999999999</v>
      </c>
    </row>
    <row r="184" spans="1:11" s="182" customFormat="1" x14ac:dyDescent="0.25">
      <c r="A184" s="202">
        <v>550620</v>
      </c>
      <c r="B184" s="202" t="s">
        <v>23684</v>
      </c>
      <c r="C184" s="203" t="s">
        <v>320</v>
      </c>
      <c r="D184" s="204"/>
      <c r="E184" s="205">
        <v>39.446359999999999</v>
      </c>
      <c r="F184" s="10"/>
      <c r="G184" s="10">
        <f t="shared" si="12"/>
        <v>39.446359999999999</v>
      </c>
      <c r="H184" s="10">
        <f t="shared" si="13"/>
        <v>157.78543999999999</v>
      </c>
      <c r="I184" s="10">
        <f>VLOOKUP(C184,KFT!C:F,3,FALSE)</f>
        <v>72</v>
      </c>
      <c r="J184" s="10">
        <f t="shared" si="14"/>
        <v>144</v>
      </c>
      <c r="K184" s="198">
        <f t="shared" si="15"/>
        <v>157.78543999999999</v>
      </c>
    </row>
    <row r="185" spans="1:11" s="182" customFormat="1" x14ac:dyDescent="0.25">
      <c r="A185" s="202">
        <v>550630</v>
      </c>
      <c r="B185" s="202" t="s">
        <v>23684</v>
      </c>
      <c r="C185" s="203" t="s">
        <v>321</v>
      </c>
      <c r="D185" s="204"/>
      <c r="E185" s="205">
        <v>39.446359999999999</v>
      </c>
      <c r="F185" s="10"/>
      <c r="G185" s="10">
        <f t="shared" si="12"/>
        <v>39.446359999999999</v>
      </c>
      <c r="H185" s="10">
        <f t="shared" si="13"/>
        <v>157.78543999999999</v>
      </c>
      <c r="I185" s="10">
        <f>VLOOKUP(C185,KFT!C:F,3,FALSE)</f>
        <v>72</v>
      </c>
      <c r="J185" s="10">
        <f t="shared" si="14"/>
        <v>144</v>
      </c>
      <c r="K185" s="198">
        <f t="shared" si="15"/>
        <v>157.78543999999999</v>
      </c>
    </row>
    <row r="186" spans="1:11" s="182" customFormat="1" x14ac:dyDescent="0.25">
      <c r="A186" s="202">
        <v>550640</v>
      </c>
      <c r="B186" s="202" t="s">
        <v>23684</v>
      </c>
      <c r="C186" s="203" t="s">
        <v>24730</v>
      </c>
      <c r="D186" s="204"/>
      <c r="E186" s="205">
        <v>59.110240000000005</v>
      </c>
      <c r="F186" s="10"/>
      <c r="G186" s="10">
        <f t="shared" si="12"/>
        <v>59.110240000000005</v>
      </c>
      <c r="H186" s="10">
        <f t="shared" si="13"/>
        <v>236.44096000000002</v>
      </c>
      <c r="I186" s="10">
        <f>VLOOKUP(C186,KFT!C:F,3,FALSE)</f>
        <v>110</v>
      </c>
      <c r="J186" s="10">
        <f t="shared" si="14"/>
        <v>220</v>
      </c>
      <c r="K186" s="198">
        <f t="shared" si="15"/>
        <v>236.44096000000002</v>
      </c>
    </row>
    <row r="187" spans="1:11" s="182" customFormat="1" x14ac:dyDescent="0.25">
      <c r="A187" s="202">
        <v>550650</v>
      </c>
      <c r="B187" s="202" t="s">
        <v>23684</v>
      </c>
      <c r="C187" s="203" t="s">
        <v>323</v>
      </c>
      <c r="D187" s="204"/>
      <c r="E187" s="205">
        <v>78.892719999999997</v>
      </c>
      <c r="F187" s="10"/>
      <c r="G187" s="10">
        <f t="shared" si="12"/>
        <v>78.892719999999997</v>
      </c>
      <c r="H187" s="10">
        <f t="shared" si="13"/>
        <v>315.57087999999999</v>
      </c>
      <c r="I187" s="10">
        <f>VLOOKUP(C187,KFT!C:F,3,FALSE)</f>
        <v>146</v>
      </c>
      <c r="J187" s="10">
        <f t="shared" si="14"/>
        <v>292</v>
      </c>
      <c r="K187" s="198">
        <f t="shared" si="15"/>
        <v>315.57087999999999</v>
      </c>
    </row>
    <row r="188" spans="1:11" s="182" customFormat="1" x14ac:dyDescent="0.25">
      <c r="A188" s="202">
        <v>550660</v>
      </c>
      <c r="B188" s="202" t="s">
        <v>23684</v>
      </c>
      <c r="C188" s="203" t="s">
        <v>324</v>
      </c>
      <c r="D188" s="204"/>
      <c r="E188" s="205">
        <v>59.110240000000005</v>
      </c>
      <c r="F188" s="10"/>
      <c r="G188" s="10">
        <f t="shared" si="12"/>
        <v>59.110240000000005</v>
      </c>
      <c r="H188" s="10">
        <f t="shared" si="13"/>
        <v>236.44096000000002</v>
      </c>
      <c r="I188" s="10">
        <f>VLOOKUP(C188,KFT!C:F,3,FALSE)</f>
        <v>110</v>
      </c>
      <c r="J188" s="10">
        <f t="shared" si="14"/>
        <v>220</v>
      </c>
      <c r="K188" s="198">
        <f t="shared" si="15"/>
        <v>236.44096000000002</v>
      </c>
    </row>
    <row r="189" spans="1:11" s="182" customFormat="1" x14ac:dyDescent="0.25">
      <c r="A189" s="202">
        <v>550670</v>
      </c>
      <c r="B189" s="202" t="s">
        <v>23684</v>
      </c>
      <c r="C189" s="203" t="s">
        <v>325</v>
      </c>
      <c r="D189" s="204"/>
      <c r="E189" s="205">
        <v>39.446359999999999</v>
      </c>
      <c r="F189" s="10"/>
      <c r="G189" s="10">
        <f t="shared" si="12"/>
        <v>39.446359999999999</v>
      </c>
      <c r="H189" s="10">
        <f t="shared" si="13"/>
        <v>157.78543999999999</v>
      </c>
      <c r="I189" s="10">
        <f>VLOOKUP(C189,KFT!C:F,3,FALSE)</f>
        <v>72</v>
      </c>
      <c r="J189" s="10">
        <f t="shared" si="14"/>
        <v>144</v>
      </c>
      <c r="K189" s="198">
        <f t="shared" si="15"/>
        <v>157.78543999999999</v>
      </c>
    </row>
    <row r="190" spans="1:11" s="182" customFormat="1" x14ac:dyDescent="0.25">
      <c r="A190" s="202">
        <v>550680</v>
      </c>
      <c r="B190" s="202" t="s">
        <v>23684</v>
      </c>
      <c r="C190" s="203" t="s">
        <v>326</v>
      </c>
      <c r="D190" s="204"/>
      <c r="E190" s="205">
        <v>39.446359999999999</v>
      </c>
      <c r="F190" s="10"/>
      <c r="G190" s="10">
        <f t="shared" si="12"/>
        <v>39.446359999999999</v>
      </c>
      <c r="H190" s="10">
        <f t="shared" si="13"/>
        <v>157.78543999999999</v>
      </c>
      <c r="I190" s="10">
        <f>VLOOKUP(C190,KFT!C:F,3,FALSE)</f>
        <v>72</v>
      </c>
      <c r="J190" s="10">
        <f t="shared" si="14"/>
        <v>144</v>
      </c>
      <c r="K190" s="198">
        <f t="shared" si="15"/>
        <v>157.78543999999999</v>
      </c>
    </row>
    <row r="191" spans="1:11" s="182" customFormat="1" x14ac:dyDescent="0.25">
      <c r="A191" s="202">
        <v>550690</v>
      </c>
      <c r="B191" s="202" t="s">
        <v>23684</v>
      </c>
      <c r="C191" s="203" t="s">
        <v>328</v>
      </c>
      <c r="D191" s="204"/>
      <c r="E191" s="205">
        <v>157.66091</v>
      </c>
      <c r="F191" s="10"/>
      <c r="G191" s="10">
        <f t="shared" si="12"/>
        <v>157.66091</v>
      </c>
      <c r="H191" s="10">
        <f t="shared" si="13"/>
        <v>630.64364</v>
      </c>
      <c r="I191" s="10">
        <f>VLOOKUP(C191,KFT!C:F,3,FALSE)</f>
        <v>292</v>
      </c>
      <c r="J191" s="10">
        <f t="shared" si="14"/>
        <v>584</v>
      </c>
      <c r="K191" s="198">
        <f t="shared" si="15"/>
        <v>630.64364</v>
      </c>
    </row>
    <row r="192" spans="1:11" s="182" customFormat="1" x14ac:dyDescent="0.25">
      <c r="A192" s="202">
        <v>550700</v>
      </c>
      <c r="B192" s="202" t="s">
        <v>23684</v>
      </c>
      <c r="C192" s="203" t="s">
        <v>329</v>
      </c>
      <c r="D192" s="204"/>
      <c r="E192" s="205">
        <v>118.20862</v>
      </c>
      <c r="F192" s="10"/>
      <c r="G192" s="10">
        <f t="shared" si="12"/>
        <v>118.20862</v>
      </c>
      <c r="H192" s="10">
        <f t="shared" si="13"/>
        <v>472.83447999999999</v>
      </c>
      <c r="I192" s="10">
        <f>VLOOKUP(C192,KFT!C:F,3,FALSE)</f>
        <v>218</v>
      </c>
      <c r="J192" s="10">
        <f t="shared" si="14"/>
        <v>436</v>
      </c>
      <c r="K192" s="198">
        <f t="shared" si="15"/>
        <v>472.83447999999999</v>
      </c>
    </row>
    <row r="193" spans="1:11" s="182" customFormat="1" x14ac:dyDescent="0.25">
      <c r="A193" s="202">
        <v>550710</v>
      </c>
      <c r="B193" s="202" t="s">
        <v>23684</v>
      </c>
      <c r="C193" s="203" t="s">
        <v>330</v>
      </c>
      <c r="D193" s="204"/>
      <c r="E193" s="205">
        <v>59.110240000000005</v>
      </c>
      <c r="F193" s="10"/>
      <c r="G193" s="10">
        <f t="shared" si="12"/>
        <v>59.110240000000005</v>
      </c>
      <c r="H193" s="10">
        <f t="shared" si="13"/>
        <v>236.44096000000002</v>
      </c>
      <c r="I193" s="10">
        <f>VLOOKUP(C193,KFT!C:F,3,FALSE)</f>
        <v>110</v>
      </c>
      <c r="J193" s="10">
        <f t="shared" si="14"/>
        <v>220</v>
      </c>
      <c r="K193" s="198">
        <f t="shared" si="15"/>
        <v>236.44096000000002</v>
      </c>
    </row>
    <row r="194" spans="1:11" s="182" customFormat="1" x14ac:dyDescent="0.25">
      <c r="A194" s="202">
        <v>550720</v>
      </c>
      <c r="B194" s="202" t="s">
        <v>23684</v>
      </c>
      <c r="C194" s="203" t="s">
        <v>331</v>
      </c>
      <c r="D194" s="204" t="s">
        <v>22181</v>
      </c>
      <c r="E194" s="205">
        <v>118.20862</v>
      </c>
      <c r="F194" s="10"/>
      <c r="G194" s="10">
        <f t="shared" si="12"/>
        <v>118.20862</v>
      </c>
      <c r="H194" s="10">
        <f t="shared" si="13"/>
        <v>472.83447999999999</v>
      </c>
      <c r="I194" s="10">
        <f>VLOOKUP(C194,KFT!C:F,3,FALSE)</f>
        <v>218</v>
      </c>
      <c r="J194" s="10">
        <f t="shared" si="14"/>
        <v>436</v>
      </c>
      <c r="K194" s="198">
        <f t="shared" si="15"/>
        <v>472.83447999999999</v>
      </c>
    </row>
    <row r="195" spans="1:11" s="182" customFormat="1" x14ac:dyDescent="0.25">
      <c r="A195" s="202">
        <v>550730</v>
      </c>
      <c r="B195" s="202" t="s">
        <v>23684</v>
      </c>
      <c r="C195" s="203" t="s">
        <v>24780</v>
      </c>
      <c r="D195" s="204"/>
      <c r="E195" s="205">
        <v>157.66091</v>
      </c>
      <c r="F195" s="10"/>
      <c r="G195" s="10">
        <f t="shared" si="12"/>
        <v>157.66091</v>
      </c>
      <c r="H195" s="10">
        <f t="shared" si="13"/>
        <v>630.64364</v>
      </c>
      <c r="I195" s="10">
        <f>VLOOKUP(C195,KFT!C:F,3,FALSE)</f>
        <v>292</v>
      </c>
      <c r="J195" s="10">
        <f t="shared" si="14"/>
        <v>584</v>
      </c>
      <c r="K195" s="198">
        <f t="shared" si="15"/>
        <v>630.64364</v>
      </c>
    </row>
    <row r="196" spans="1:11" s="182" customFormat="1" x14ac:dyDescent="0.25">
      <c r="A196" s="202">
        <v>550740</v>
      </c>
      <c r="B196" s="202" t="s">
        <v>23684</v>
      </c>
      <c r="C196" s="203" t="s">
        <v>333</v>
      </c>
      <c r="D196" s="204"/>
      <c r="E196" s="205">
        <v>59.110240000000005</v>
      </c>
      <c r="F196" s="10"/>
      <c r="G196" s="10">
        <f t="shared" si="12"/>
        <v>59.110240000000005</v>
      </c>
      <c r="H196" s="10">
        <f t="shared" si="13"/>
        <v>236.44096000000002</v>
      </c>
      <c r="I196" s="10">
        <f>VLOOKUP(C196,KFT!C:F,3,FALSE)</f>
        <v>110</v>
      </c>
      <c r="J196" s="10">
        <f t="shared" si="14"/>
        <v>220</v>
      </c>
      <c r="K196" s="198">
        <f t="shared" si="15"/>
        <v>236.44096000000002</v>
      </c>
    </row>
    <row r="197" spans="1:11" s="182" customFormat="1" x14ac:dyDescent="0.25">
      <c r="A197" s="202">
        <v>550750</v>
      </c>
      <c r="B197" s="202" t="s">
        <v>23684</v>
      </c>
      <c r="C197" s="203" t="s">
        <v>24257</v>
      </c>
      <c r="D197" s="204"/>
      <c r="E197" s="205">
        <v>265.64621</v>
      </c>
      <c r="F197" s="10"/>
      <c r="G197" s="10">
        <f t="shared" si="12"/>
        <v>265.64621</v>
      </c>
      <c r="H197" s="10">
        <f t="shared" si="13"/>
        <v>1062.58484</v>
      </c>
      <c r="I197" s="10">
        <f>VLOOKUP(C197,KFT!C:F,3,FALSE)</f>
        <v>490</v>
      </c>
      <c r="J197" s="10">
        <f t="shared" si="14"/>
        <v>980</v>
      </c>
      <c r="K197" s="198">
        <f t="shared" si="15"/>
        <v>1062.58484</v>
      </c>
    </row>
    <row r="198" spans="1:11" s="182" customFormat="1" ht="36" x14ac:dyDescent="0.25">
      <c r="A198" s="202">
        <v>550760</v>
      </c>
      <c r="B198" s="202" t="s">
        <v>23684</v>
      </c>
      <c r="C198" s="203" t="s">
        <v>336</v>
      </c>
      <c r="D198" s="204" t="s">
        <v>22792</v>
      </c>
      <c r="E198" s="205">
        <v>105.19226999999999</v>
      </c>
      <c r="F198" s="10"/>
      <c r="G198" s="10">
        <f t="shared" si="12"/>
        <v>105.19226999999999</v>
      </c>
      <c r="H198" s="10">
        <f t="shared" si="13"/>
        <v>420.76907999999997</v>
      </c>
      <c r="I198" s="10">
        <f>VLOOKUP(C198,KFT!C:F,3,FALSE)</f>
        <v>194</v>
      </c>
      <c r="J198" s="10">
        <f t="shared" si="14"/>
        <v>388</v>
      </c>
      <c r="K198" s="198">
        <f t="shared" si="15"/>
        <v>420.76907999999997</v>
      </c>
    </row>
    <row r="199" spans="1:11" s="182" customFormat="1" ht="24" x14ac:dyDescent="0.25">
      <c r="A199" s="202">
        <v>550770</v>
      </c>
      <c r="B199" s="202" t="s">
        <v>23684</v>
      </c>
      <c r="C199" s="203" t="s">
        <v>24486</v>
      </c>
      <c r="D199" s="204" t="s">
        <v>22793</v>
      </c>
      <c r="E199" s="205">
        <v>159.38653999999997</v>
      </c>
      <c r="F199" s="10"/>
      <c r="G199" s="10">
        <f t="shared" si="12"/>
        <v>159.38653999999997</v>
      </c>
      <c r="H199" s="10">
        <f t="shared" si="13"/>
        <v>637.54615999999987</v>
      </c>
      <c r="I199" s="10">
        <f>VLOOKUP(C199,KFT!C:F,3,FALSE)</f>
        <v>294</v>
      </c>
      <c r="J199" s="10">
        <f t="shared" si="14"/>
        <v>588</v>
      </c>
      <c r="K199" s="198">
        <f t="shared" si="15"/>
        <v>637.54615999999987</v>
      </c>
    </row>
    <row r="200" spans="1:11" s="182" customFormat="1" x14ac:dyDescent="0.25">
      <c r="A200" s="202">
        <v>550780</v>
      </c>
      <c r="B200" s="202" t="s">
        <v>23684</v>
      </c>
      <c r="C200" s="203" t="s">
        <v>338</v>
      </c>
      <c r="D200" s="204"/>
      <c r="E200" s="205">
        <v>118.20862</v>
      </c>
      <c r="F200" s="10"/>
      <c r="G200" s="10">
        <f t="shared" si="12"/>
        <v>118.20862</v>
      </c>
      <c r="H200" s="10">
        <f t="shared" si="13"/>
        <v>472.83447999999999</v>
      </c>
      <c r="I200" s="10">
        <f>VLOOKUP(C200,KFT!C:F,3,FALSE)</f>
        <v>218</v>
      </c>
      <c r="J200" s="10">
        <f t="shared" si="14"/>
        <v>436</v>
      </c>
      <c r="K200" s="198">
        <f t="shared" si="15"/>
        <v>472.83447999999999</v>
      </c>
    </row>
    <row r="201" spans="1:11" s="182" customFormat="1" x14ac:dyDescent="0.25">
      <c r="A201" s="202">
        <v>550790</v>
      </c>
      <c r="B201" s="202" t="s">
        <v>23684</v>
      </c>
      <c r="C201" s="203" t="s">
        <v>339</v>
      </c>
      <c r="D201" s="204"/>
      <c r="E201" s="205">
        <v>134.018</v>
      </c>
      <c r="F201" s="10"/>
      <c r="G201" s="10">
        <f t="shared" si="12"/>
        <v>134.018</v>
      </c>
      <c r="H201" s="10">
        <f t="shared" si="13"/>
        <v>536.072</v>
      </c>
      <c r="I201" s="10">
        <f>VLOOKUP(C201,KFT!C:F,3,FALSE)</f>
        <v>248</v>
      </c>
      <c r="J201" s="10">
        <f t="shared" si="14"/>
        <v>496</v>
      </c>
      <c r="K201" s="198">
        <f t="shared" si="15"/>
        <v>536.072</v>
      </c>
    </row>
    <row r="202" spans="1:11" s="182" customFormat="1" x14ac:dyDescent="0.25">
      <c r="A202" s="202">
        <v>550800</v>
      </c>
      <c r="B202" s="202" t="s">
        <v>23684</v>
      </c>
      <c r="C202" s="203" t="s">
        <v>340</v>
      </c>
      <c r="D202" s="204"/>
      <c r="E202" s="205">
        <v>265.64621</v>
      </c>
      <c r="F202" s="10"/>
      <c r="G202" s="10">
        <f t="shared" si="12"/>
        <v>265.64621</v>
      </c>
      <c r="H202" s="10">
        <f t="shared" si="13"/>
        <v>1062.58484</v>
      </c>
      <c r="I202" s="10">
        <f>VLOOKUP(C202,KFT!C:F,3,FALSE)</f>
        <v>490</v>
      </c>
      <c r="J202" s="10">
        <f t="shared" si="14"/>
        <v>980</v>
      </c>
      <c r="K202" s="198">
        <f t="shared" si="15"/>
        <v>1062.58484</v>
      </c>
    </row>
    <row r="203" spans="1:11" s="182" customFormat="1" x14ac:dyDescent="0.25">
      <c r="A203" s="202">
        <v>550810</v>
      </c>
      <c r="B203" s="202" t="s">
        <v>23684</v>
      </c>
      <c r="C203" s="203" t="s">
        <v>341</v>
      </c>
      <c r="D203" s="204"/>
      <c r="E203" s="205">
        <v>66.415999999999997</v>
      </c>
      <c r="F203" s="10"/>
      <c r="G203" s="10">
        <f t="shared" si="12"/>
        <v>66.415999999999997</v>
      </c>
      <c r="H203" s="10">
        <f t="shared" si="13"/>
        <v>265.66399999999999</v>
      </c>
      <c r="I203" s="10">
        <f>VLOOKUP(C203,KFT!C:F,3,FALSE)</f>
        <v>122</v>
      </c>
      <c r="J203" s="10">
        <f t="shared" si="14"/>
        <v>244</v>
      </c>
      <c r="K203" s="198">
        <f t="shared" si="15"/>
        <v>265.66399999999999</v>
      </c>
    </row>
    <row r="204" spans="1:11" s="182" customFormat="1" x14ac:dyDescent="0.25">
      <c r="A204" s="202">
        <v>550820</v>
      </c>
      <c r="B204" s="202" t="s">
        <v>23684</v>
      </c>
      <c r="C204" s="203" t="s">
        <v>342</v>
      </c>
      <c r="D204" s="204"/>
      <c r="E204" s="205">
        <v>157.61940000000001</v>
      </c>
      <c r="F204" s="10"/>
      <c r="G204" s="10">
        <f t="shared" si="12"/>
        <v>157.61940000000001</v>
      </c>
      <c r="H204" s="10">
        <f t="shared" si="13"/>
        <v>630.47760000000005</v>
      </c>
      <c r="I204" s="10">
        <f>VLOOKUP(C204,KFT!C:F,3,FALSE)</f>
        <v>292</v>
      </c>
      <c r="J204" s="10">
        <f t="shared" si="14"/>
        <v>584</v>
      </c>
      <c r="K204" s="198">
        <f t="shared" si="15"/>
        <v>630.47760000000005</v>
      </c>
    </row>
    <row r="205" spans="1:11" s="182" customFormat="1" ht="24" x14ac:dyDescent="0.25">
      <c r="A205" s="202">
        <v>550830</v>
      </c>
      <c r="B205" s="202" t="s">
        <v>23684</v>
      </c>
      <c r="C205" s="203" t="s">
        <v>343</v>
      </c>
      <c r="D205" s="204" t="s">
        <v>22794</v>
      </c>
      <c r="E205" s="205">
        <v>134.018</v>
      </c>
      <c r="F205" s="10"/>
      <c r="G205" s="10">
        <f t="shared" si="12"/>
        <v>134.018</v>
      </c>
      <c r="H205" s="10">
        <f t="shared" si="13"/>
        <v>536.072</v>
      </c>
      <c r="I205" s="10">
        <f>VLOOKUP(C205,KFT!C:F,3,FALSE)</f>
        <v>248</v>
      </c>
      <c r="J205" s="10">
        <f t="shared" si="14"/>
        <v>496</v>
      </c>
      <c r="K205" s="198">
        <f t="shared" si="15"/>
        <v>536.072</v>
      </c>
    </row>
    <row r="206" spans="1:11" s="182" customFormat="1" x14ac:dyDescent="0.25">
      <c r="A206" s="202">
        <v>550831</v>
      </c>
      <c r="B206" s="202" t="s">
        <v>23684</v>
      </c>
      <c r="C206" s="203" t="s">
        <v>344</v>
      </c>
      <c r="D206" s="204"/>
      <c r="E206" s="205">
        <v>178.53450999999998</v>
      </c>
      <c r="F206" s="10"/>
      <c r="G206" s="10">
        <f t="shared" si="12"/>
        <v>178.53450999999998</v>
      </c>
      <c r="H206" s="10">
        <f t="shared" si="13"/>
        <v>714.13803999999993</v>
      </c>
      <c r="I206" s="10">
        <f>VLOOKUP(C206,KFT!C:F,3,FALSE)</f>
        <v>330</v>
      </c>
      <c r="J206" s="10">
        <f t="shared" si="14"/>
        <v>660</v>
      </c>
      <c r="K206" s="198">
        <f t="shared" si="15"/>
        <v>714.13803999999993</v>
      </c>
    </row>
    <row r="207" spans="1:11" s="182" customFormat="1" x14ac:dyDescent="0.25">
      <c r="A207" s="202">
        <v>550840</v>
      </c>
      <c r="B207" s="202" t="s">
        <v>23684</v>
      </c>
      <c r="C207" s="203" t="s">
        <v>346</v>
      </c>
      <c r="D207" s="204"/>
      <c r="E207" s="205">
        <v>420.25317000000001</v>
      </c>
      <c r="F207" s="10"/>
      <c r="G207" s="10">
        <f t="shared" si="12"/>
        <v>420.25317000000001</v>
      </c>
      <c r="H207" s="10">
        <f t="shared" si="13"/>
        <v>1681.01268</v>
      </c>
      <c r="I207" s="10">
        <f>VLOOKUP(C207,KFT!C:F,3,FALSE)</f>
        <v>776</v>
      </c>
      <c r="J207" s="10">
        <f t="shared" si="14"/>
        <v>1552</v>
      </c>
      <c r="K207" s="198">
        <f t="shared" si="15"/>
        <v>1681.01268</v>
      </c>
    </row>
    <row r="208" spans="1:11" s="182" customFormat="1" ht="24" x14ac:dyDescent="0.25">
      <c r="A208" s="202">
        <v>550850</v>
      </c>
      <c r="B208" s="202" t="s">
        <v>23684</v>
      </c>
      <c r="C208" s="203" t="s">
        <v>347</v>
      </c>
      <c r="D208" s="204" t="s">
        <v>22795</v>
      </c>
      <c r="E208" s="205">
        <v>157.66091</v>
      </c>
      <c r="F208" s="10"/>
      <c r="G208" s="10">
        <f t="shared" si="12"/>
        <v>157.66091</v>
      </c>
      <c r="H208" s="10">
        <f t="shared" si="13"/>
        <v>630.64364</v>
      </c>
      <c r="I208" s="10">
        <f>VLOOKUP(C208,KFT!C:F,3,FALSE)</f>
        <v>292</v>
      </c>
      <c r="J208" s="10">
        <f t="shared" si="14"/>
        <v>584</v>
      </c>
      <c r="K208" s="198">
        <f t="shared" si="15"/>
        <v>630.64364</v>
      </c>
    </row>
    <row r="209" spans="1:11" s="182" customFormat="1" ht="24" x14ac:dyDescent="0.25">
      <c r="A209" s="202">
        <v>550860</v>
      </c>
      <c r="B209" s="202" t="s">
        <v>23684</v>
      </c>
      <c r="C209" s="203" t="s">
        <v>23831</v>
      </c>
      <c r="D209" s="204" t="s">
        <v>23832</v>
      </c>
      <c r="E209" s="205">
        <v>236.42317</v>
      </c>
      <c r="F209" s="10"/>
      <c r="G209" s="10">
        <f t="shared" si="12"/>
        <v>236.42317</v>
      </c>
      <c r="H209" s="10">
        <f t="shared" si="13"/>
        <v>945.69268</v>
      </c>
      <c r="I209" s="10">
        <f>VLOOKUP(C209,KFT!C:F,3,FALSE)</f>
        <v>436</v>
      </c>
      <c r="J209" s="10">
        <f t="shared" si="14"/>
        <v>872</v>
      </c>
      <c r="K209" s="198">
        <f t="shared" si="15"/>
        <v>945.69268</v>
      </c>
    </row>
    <row r="210" spans="1:11" s="182" customFormat="1" ht="24" x14ac:dyDescent="0.25">
      <c r="A210" s="202">
        <v>550870</v>
      </c>
      <c r="B210" s="202" t="s">
        <v>23684</v>
      </c>
      <c r="C210" s="203" t="s">
        <v>23833</v>
      </c>
      <c r="D210" s="204" t="s">
        <v>23832</v>
      </c>
      <c r="E210" s="205">
        <v>197.11319999999998</v>
      </c>
      <c r="F210" s="10"/>
      <c r="G210" s="10">
        <f t="shared" si="12"/>
        <v>197.11319999999998</v>
      </c>
      <c r="H210" s="10">
        <f t="shared" si="13"/>
        <v>788.45279999999991</v>
      </c>
      <c r="I210" s="10">
        <f>VLOOKUP(C210,KFT!C:F,3,FALSE)</f>
        <v>364</v>
      </c>
      <c r="J210" s="10">
        <f t="shared" si="14"/>
        <v>728</v>
      </c>
      <c r="K210" s="198">
        <f t="shared" si="15"/>
        <v>788.45279999999991</v>
      </c>
    </row>
    <row r="211" spans="1:11" s="182" customFormat="1" ht="24" x14ac:dyDescent="0.25">
      <c r="A211" s="202">
        <v>550880</v>
      </c>
      <c r="B211" s="202" t="s">
        <v>23684</v>
      </c>
      <c r="C211" s="203" t="s">
        <v>23830</v>
      </c>
      <c r="D211" s="204" t="s">
        <v>22796</v>
      </c>
      <c r="E211" s="205">
        <v>59.110240000000005</v>
      </c>
      <c r="F211" s="10"/>
      <c r="G211" s="10">
        <f t="shared" si="12"/>
        <v>59.110240000000005</v>
      </c>
      <c r="H211" s="10">
        <f t="shared" si="13"/>
        <v>236.44096000000002</v>
      </c>
      <c r="I211" s="10">
        <f>VLOOKUP(C211,KFT!C:F,3,FALSE)</f>
        <v>110</v>
      </c>
      <c r="J211" s="10">
        <f t="shared" si="14"/>
        <v>220</v>
      </c>
      <c r="K211" s="198">
        <f t="shared" si="15"/>
        <v>236.44096000000002</v>
      </c>
    </row>
    <row r="212" spans="1:11" s="182" customFormat="1" ht="24" x14ac:dyDescent="0.25">
      <c r="A212" s="202">
        <v>550890</v>
      </c>
      <c r="B212" s="202" t="s">
        <v>23684</v>
      </c>
      <c r="C212" s="203" t="s">
        <v>23829</v>
      </c>
      <c r="D212" s="204" t="s">
        <v>22796</v>
      </c>
      <c r="E212" s="205">
        <v>23.642909999999997</v>
      </c>
      <c r="F212" s="10"/>
      <c r="G212" s="10">
        <f t="shared" si="12"/>
        <v>23.642909999999997</v>
      </c>
      <c r="H212" s="10">
        <f t="shared" si="13"/>
        <v>94.571639999999988</v>
      </c>
      <c r="I212" s="10">
        <f>VLOOKUP(C212,KFT!C:F,3,FALSE)</f>
        <v>44</v>
      </c>
      <c r="J212" s="10">
        <f t="shared" si="14"/>
        <v>88</v>
      </c>
      <c r="K212" s="198">
        <f t="shared" si="15"/>
        <v>94.571639999999988</v>
      </c>
    </row>
    <row r="213" spans="1:11" s="182" customFormat="1" x14ac:dyDescent="0.25">
      <c r="A213" s="202">
        <v>550900</v>
      </c>
      <c r="B213" s="202" t="s">
        <v>23684</v>
      </c>
      <c r="C213" s="203" t="s">
        <v>5</v>
      </c>
      <c r="D213" s="204" t="s">
        <v>22797</v>
      </c>
      <c r="E213" s="205">
        <v>157.66091</v>
      </c>
      <c r="F213" s="10"/>
      <c r="G213" s="10">
        <f t="shared" si="12"/>
        <v>157.66091</v>
      </c>
      <c r="H213" s="10">
        <f t="shared" si="13"/>
        <v>630.64364</v>
      </c>
      <c r="I213" s="10">
        <f>VLOOKUP(C213,KFT!C:F,3,FALSE)</f>
        <v>292</v>
      </c>
      <c r="J213" s="10">
        <f t="shared" si="14"/>
        <v>584</v>
      </c>
      <c r="K213" s="198">
        <f t="shared" si="15"/>
        <v>630.64364</v>
      </c>
    </row>
    <row r="214" spans="1:11" s="182" customFormat="1" x14ac:dyDescent="0.25">
      <c r="A214" s="202">
        <v>550910</v>
      </c>
      <c r="B214" s="202" t="s">
        <v>23684</v>
      </c>
      <c r="C214" s="203" t="s">
        <v>352</v>
      </c>
      <c r="D214" s="204"/>
      <c r="E214" s="205">
        <v>98.550669999999997</v>
      </c>
      <c r="F214" s="10"/>
      <c r="G214" s="10">
        <f t="shared" si="12"/>
        <v>98.550669999999997</v>
      </c>
      <c r="H214" s="10">
        <f t="shared" si="13"/>
        <v>394.20267999999999</v>
      </c>
      <c r="I214" s="10">
        <f>VLOOKUP(C214,KFT!C:F,3,FALSE)</f>
        <v>182</v>
      </c>
      <c r="J214" s="10">
        <f t="shared" si="14"/>
        <v>364</v>
      </c>
      <c r="K214" s="198">
        <f t="shared" si="15"/>
        <v>394.20267999999999</v>
      </c>
    </row>
    <row r="215" spans="1:11" s="182" customFormat="1" x14ac:dyDescent="0.25">
      <c r="A215" s="202">
        <v>550920</v>
      </c>
      <c r="B215" s="202" t="s">
        <v>23684</v>
      </c>
      <c r="C215" s="203" t="s">
        <v>23834</v>
      </c>
      <c r="D215" s="204" t="s">
        <v>22798</v>
      </c>
      <c r="E215" s="205">
        <v>98.550669999999997</v>
      </c>
      <c r="F215" s="10"/>
      <c r="G215" s="10">
        <f t="shared" si="12"/>
        <v>98.550669999999997</v>
      </c>
      <c r="H215" s="10">
        <f t="shared" si="13"/>
        <v>394.20267999999999</v>
      </c>
      <c r="I215" s="10">
        <f>VLOOKUP(C215,KFT!C:F,3,FALSE)</f>
        <v>182</v>
      </c>
      <c r="J215" s="10">
        <f t="shared" si="14"/>
        <v>364</v>
      </c>
      <c r="K215" s="198">
        <f t="shared" si="15"/>
        <v>394.20267999999999</v>
      </c>
    </row>
    <row r="216" spans="1:11" s="182" customFormat="1" x14ac:dyDescent="0.25">
      <c r="A216" s="202">
        <v>550930</v>
      </c>
      <c r="B216" s="202" t="s">
        <v>23684</v>
      </c>
      <c r="C216" s="203" t="s">
        <v>353</v>
      </c>
      <c r="D216" s="204" t="s">
        <v>22799</v>
      </c>
      <c r="E216" s="205">
        <v>236.42317</v>
      </c>
      <c r="F216" s="10"/>
      <c r="G216" s="10">
        <f t="shared" si="12"/>
        <v>236.42317</v>
      </c>
      <c r="H216" s="10">
        <f t="shared" si="13"/>
        <v>945.69268</v>
      </c>
      <c r="I216" s="10">
        <f>VLOOKUP(C216,KFT!C:F,3,FALSE)</f>
        <v>436</v>
      </c>
      <c r="J216" s="10">
        <f t="shared" si="14"/>
        <v>872</v>
      </c>
      <c r="K216" s="198">
        <f t="shared" si="15"/>
        <v>945.69268</v>
      </c>
    </row>
    <row r="217" spans="1:11" s="182" customFormat="1" x14ac:dyDescent="0.25">
      <c r="A217" s="202">
        <v>550940</v>
      </c>
      <c r="B217" s="202" t="s">
        <v>23684</v>
      </c>
      <c r="C217" s="203" t="s">
        <v>354</v>
      </c>
      <c r="D217" s="204"/>
      <c r="E217" s="205">
        <v>197.11319999999998</v>
      </c>
      <c r="F217" s="10"/>
      <c r="G217" s="10">
        <f t="shared" si="12"/>
        <v>197.11319999999998</v>
      </c>
      <c r="H217" s="10">
        <f t="shared" si="13"/>
        <v>788.45279999999991</v>
      </c>
      <c r="I217" s="10">
        <f>VLOOKUP(C217,KFT!C:F,3,FALSE)</f>
        <v>364</v>
      </c>
      <c r="J217" s="10">
        <f t="shared" si="14"/>
        <v>728</v>
      </c>
      <c r="K217" s="198">
        <f t="shared" si="15"/>
        <v>788.45279999999991</v>
      </c>
    </row>
    <row r="218" spans="1:11" s="182" customFormat="1" x14ac:dyDescent="0.25">
      <c r="A218" s="202">
        <v>550950</v>
      </c>
      <c r="B218" s="202" t="s">
        <v>23684</v>
      </c>
      <c r="C218" s="203" t="s">
        <v>355</v>
      </c>
      <c r="D218" s="204"/>
      <c r="E218" s="205">
        <v>59.110240000000005</v>
      </c>
      <c r="F218" s="10"/>
      <c r="G218" s="10">
        <f t="shared" si="12"/>
        <v>59.110240000000005</v>
      </c>
      <c r="H218" s="10">
        <f t="shared" si="13"/>
        <v>236.44096000000002</v>
      </c>
      <c r="I218" s="10">
        <f>VLOOKUP(C218,KFT!C:F,3,FALSE)</f>
        <v>110</v>
      </c>
      <c r="J218" s="10">
        <f t="shared" si="14"/>
        <v>220</v>
      </c>
      <c r="K218" s="198">
        <f t="shared" si="15"/>
        <v>236.44096000000002</v>
      </c>
    </row>
    <row r="219" spans="1:11" s="182" customFormat="1" x14ac:dyDescent="0.25">
      <c r="A219" s="202">
        <v>550960</v>
      </c>
      <c r="B219" s="202" t="s">
        <v>23684</v>
      </c>
      <c r="C219" s="203" t="s">
        <v>356</v>
      </c>
      <c r="D219" s="204"/>
      <c r="E219" s="205">
        <v>236.42317</v>
      </c>
      <c r="F219" s="10"/>
      <c r="G219" s="10">
        <f t="shared" si="12"/>
        <v>236.42317</v>
      </c>
      <c r="H219" s="10">
        <f t="shared" si="13"/>
        <v>945.69268</v>
      </c>
      <c r="I219" s="10">
        <f>VLOOKUP(C219,KFT!C:F,3,FALSE)</f>
        <v>436</v>
      </c>
      <c r="J219" s="10">
        <f t="shared" si="14"/>
        <v>872</v>
      </c>
      <c r="K219" s="198">
        <f t="shared" si="15"/>
        <v>945.69268</v>
      </c>
    </row>
    <row r="220" spans="1:11" s="182" customFormat="1" x14ac:dyDescent="0.25">
      <c r="A220" s="202">
        <v>551130</v>
      </c>
      <c r="B220" s="202" t="s">
        <v>23684</v>
      </c>
      <c r="C220" s="203" t="s">
        <v>367</v>
      </c>
      <c r="D220" s="204" t="s">
        <v>22800</v>
      </c>
      <c r="E220" s="205">
        <v>257.91348999999997</v>
      </c>
      <c r="F220" s="10"/>
      <c r="G220" s="10">
        <f t="shared" si="12"/>
        <v>257.91348999999997</v>
      </c>
      <c r="H220" s="10">
        <f t="shared" si="13"/>
        <v>1031.6539599999999</v>
      </c>
      <c r="I220" s="10">
        <f>VLOOKUP(C220,KFT!C:F,3,FALSE)</f>
        <v>436</v>
      </c>
      <c r="J220" s="10">
        <f t="shared" si="14"/>
        <v>872</v>
      </c>
      <c r="K220" s="198">
        <f t="shared" si="15"/>
        <v>1031.6539599999999</v>
      </c>
    </row>
    <row r="221" spans="1:11" s="182" customFormat="1" x14ac:dyDescent="0.25">
      <c r="A221" s="202">
        <v>551140</v>
      </c>
      <c r="B221" s="202" t="s">
        <v>23684</v>
      </c>
      <c r="C221" s="203" t="s">
        <v>368</v>
      </c>
      <c r="D221" s="204" t="s">
        <v>22800</v>
      </c>
      <c r="E221" s="205">
        <v>257.91348999999997</v>
      </c>
      <c r="F221" s="10"/>
      <c r="G221" s="10">
        <f t="shared" si="12"/>
        <v>257.91348999999997</v>
      </c>
      <c r="H221" s="10">
        <f t="shared" si="13"/>
        <v>1031.6539599999999</v>
      </c>
      <c r="I221" s="10">
        <f>VLOOKUP(C221,KFT!C:F,3,FALSE)</f>
        <v>436</v>
      </c>
      <c r="J221" s="10">
        <f t="shared" si="14"/>
        <v>872</v>
      </c>
      <c r="K221" s="198">
        <f t="shared" si="15"/>
        <v>1031.6539599999999</v>
      </c>
    </row>
    <row r="222" spans="1:11" s="182" customFormat="1" ht="24" x14ac:dyDescent="0.25">
      <c r="A222" s="202">
        <v>551150</v>
      </c>
      <c r="B222" s="202" t="s">
        <v>23684</v>
      </c>
      <c r="C222" s="203" t="s">
        <v>370</v>
      </c>
      <c r="D222" s="204" t="s">
        <v>22801</v>
      </c>
      <c r="E222" s="205">
        <v>257.91348999999997</v>
      </c>
      <c r="F222" s="10"/>
      <c r="G222" s="10">
        <f t="shared" si="12"/>
        <v>257.91348999999997</v>
      </c>
      <c r="H222" s="10">
        <f t="shared" si="13"/>
        <v>1031.6539599999999</v>
      </c>
      <c r="I222" s="10">
        <f>VLOOKUP(C222,KFT!C:F,3,FALSE)</f>
        <v>436</v>
      </c>
      <c r="J222" s="10">
        <f t="shared" si="14"/>
        <v>872</v>
      </c>
      <c r="K222" s="198">
        <f t="shared" si="15"/>
        <v>1031.6539599999999</v>
      </c>
    </row>
    <row r="223" spans="1:11" s="182" customFormat="1" ht="24" x14ac:dyDescent="0.25">
      <c r="A223" s="202">
        <v>551160</v>
      </c>
      <c r="B223" s="202" t="s">
        <v>23684</v>
      </c>
      <c r="C223" s="203" t="s">
        <v>371</v>
      </c>
      <c r="D223" s="204" t="s">
        <v>22802</v>
      </c>
      <c r="E223" s="205">
        <v>257.91348999999997</v>
      </c>
      <c r="F223" s="10"/>
      <c r="G223" s="10">
        <f t="shared" si="12"/>
        <v>257.91348999999997</v>
      </c>
      <c r="H223" s="10">
        <f t="shared" si="13"/>
        <v>1031.6539599999999</v>
      </c>
      <c r="I223" s="10">
        <f>VLOOKUP(C223,KFT!C:F,3,FALSE)</f>
        <v>436</v>
      </c>
      <c r="J223" s="10">
        <f t="shared" si="14"/>
        <v>872</v>
      </c>
      <c r="K223" s="198">
        <f t="shared" si="15"/>
        <v>1031.6539599999999</v>
      </c>
    </row>
    <row r="224" spans="1:11" s="182" customFormat="1" ht="24" x14ac:dyDescent="0.25">
      <c r="A224" s="202">
        <v>551170</v>
      </c>
      <c r="B224" s="202" t="s">
        <v>23684</v>
      </c>
      <c r="C224" s="203" t="s">
        <v>372</v>
      </c>
      <c r="D224" s="204" t="s">
        <v>22803</v>
      </c>
      <c r="E224" s="205">
        <v>17.238509999999998</v>
      </c>
      <c r="F224" s="10"/>
      <c r="G224" s="10">
        <f t="shared" si="12"/>
        <v>17.238509999999998</v>
      </c>
      <c r="H224" s="10">
        <f t="shared" si="13"/>
        <v>68.954039999999992</v>
      </c>
      <c r="I224" s="10">
        <f>VLOOKUP(C224,KFT!C:F,3,FALSE)</f>
        <v>28</v>
      </c>
      <c r="J224" s="10">
        <f t="shared" si="14"/>
        <v>56</v>
      </c>
      <c r="K224" s="198">
        <f t="shared" si="15"/>
        <v>68.954039999999992</v>
      </c>
    </row>
    <row r="225" spans="1:11" s="182" customFormat="1" x14ac:dyDescent="0.25">
      <c r="A225" s="202">
        <v>551180</v>
      </c>
      <c r="B225" s="202" t="s">
        <v>23684</v>
      </c>
      <c r="C225" s="203" t="s">
        <v>373</v>
      </c>
      <c r="D225" s="204"/>
      <c r="E225" s="205">
        <v>128.95971</v>
      </c>
      <c r="F225" s="10"/>
      <c r="G225" s="10">
        <f t="shared" si="12"/>
        <v>128.95971</v>
      </c>
      <c r="H225" s="10">
        <f t="shared" si="13"/>
        <v>515.83884</v>
      </c>
      <c r="I225" s="10">
        <f>VLOOKUP(C225,KFT!C:F,3,FALSE)</f>
        <v>218</v>
      </c>
      <c r="J225" s="10">
        <f t="shared" si="14"/>
        <v>436</v>
      </c>
      <c r="K225" s="198">
        <f t="shared" si="15"/>
        <v>515.83884</v>
      </c>
    </row>
    <row r="226" spans="1:11" s="182" customFormat="1" x14ac:dyDescent="0.25">
      <c r="A226" s="202">
        <v>551190</v>
      </c>
      <c r="B226" s="202" t="s">
        <v>23684</v>
      </c>
      <c r="C226" s="203" t="s">
        <v>374</v>
      </c>
      <c r="D226" s="204"/>
      <c r="E226" s="205">
        <v>300.95342999999997</v>
      </c>
      <c r="F226" s="10"/>
      <c r="G226" s="10">
        <f t="shared" si="12"/>
        <v>300.95342999999997</v>
      </c>
      <c r="H226" s="10">
        <f t="shared" si="13"/>
        <v>1203.8137199999999</v>
      </c>
      <c r="I226" s="10">
        <f>VLOOKUP(C226,KFT!C:F,3,FALSE)</f>
        <v>510</v>
      </c>
      <c r="J226" s="10">
        <f t="shared" si="14"/>
        <v>1020</v>
      </c>
      <c r="K226" s="198">
        <f t="shared" si="15"/>
        <v>1203.8137199999999</v>
      </c>
    </row>
    <row r="227" spans="1:11" s="182" customFormat="1" ht="24" x14ac:dyDescent="0.25">
      <c r="A227" s="202">
        <v>551200</v>
      </c>
      <c r="B227" s="202" t="s">
        <v>23684</v>
      </c>
      <c r="C227" s="203" t="s">
        <v>375</v>
      </c>
      <c r="D227" s="204" t="s">
        <v>22804</v>
      </c>
      <c r="E227" s="205">
        <v>300.95342999999997</v>
      </c>
      <c r="F227" s="10"/>
      <c r="G227" s="10">
        <f t="shared" si="12"/>
        <v>300.95342999999997</v>
      </c>
      <c r="H227" s="10">
        <f t="shared" si="13"/>
        <v>1203.8137199999999</v>
      </c>
      <c r="I227" s="10">
        <f>VLOOKUP(C227,KFT!C:F,3,FALSE)</f>
        <v>510</v>
      </c>
      <c r="J227" s="10">
        <f t="shared" si="14"/>
        <v>1020</v>
      </c>
      <c r="K227" s="198">
        <f t="shared" si="15"/>
        <v>1203.8137199999999</v>
      </c>
    </row>
    <row r="228" spans="1:11" s="182" customFormat="1" x14ac:dyDescent="0.25">
      <c r="A228" s="202">
        <v>551210</v>
      </c>
      <c r="B228" s="202" t="s">
        <v>23684</v>
      </c>
      <c r="C228" s="203" t="s">
        <v>376</v>
      </c>
      <c r="D228" s="204"/>
      <c r="E228" s="205">
        <v>86.062089999999998</v>
      </c>
      <c r="F228" s="10"/>
      <c r="G228" s="10">
        <f t="shared" ref="G228:G277" si="16">((E228*F228)/100)+E228</f>
        <v>86.062089999999998</v>
      </c>
      <c r="H228" s="10">
        <f t="shared" ref="H228:H277" si="17">G228*4</f>
        <v>344.24835999999999</v>
      </c>
      <c r="I228" s="10">
        <f>VLOOKUP(C228,KFT!C:F,3,FALSE)</f>
        <v>146</v>
      </c>
      <c r="J228" s="10">
        <f t="shared" ref="J228:J277" si="18">I228*2</f>
        <v>292</v>
      </c>
      <c r="K228" s="198">
        <f t="shared" ref="K228:K277" si="19">IF(H228&gt;J228,H228,J228)</f>
        <v>344.24835999999999</v>
      </c>
    </row>
    <row r="229" spans="1:11" s="182" customFormat="1" x14ac:dyDescent="0.25">
      <c r="A229" s="202">
        <v>551220</v>
      </c>
      <c r="B229" s="202" t="s">
        <v>23684</v>
      </c>
      <c r="C229" s="203" t="s">
        <v>377</v>
      </c>
      <c r="D229" s="204"/>
      <c r="E229" s="205">
        <v>300.95342999999997</v>
      </c>
      <c r="F229" s="10"/>
      <c r="G229" s="10">
        <f t="shared" si="16"/>
        <v>300.95342999999997</v>
      </c>
      <c r="H229" s="10">
        <f t="shared" si="17"/>
        <v>1203.8137199999999</v>
      </c>
      <c r="I229" s="10">
        <f>VLOOKUP(C229,KFT!C:F,3,FALSE)</f>
        <v>510</v>
      </c>
      <c r="J229" s="10">
        <f t="shared" si="18"/>
        <v>1020</v>
      </c>
      <c r="K229" s="198">
        <f t="shared" si="19"/>
        <v>1203.8137199999999</v>
      </c>
    </row>
    <row r="230" spans="1:11" s="182" customFormat="1" x14ac:dyDescent="0.25">
      <c r="A230" s="202">
        <v>551230</v>
      </c>
      <c r="B230" s="202" t="s">
        <v>23684</v>
      </c>
      <c r="C230" s="203" t="s">
        <v>378</v>
      </c>
      <c r="D230" s="204" t="s">
        <v>22805</v>
      </c>
      <c r="E230" s="205">
        <v>17.238509999999998</v>
      </c>
      <c r="F230" s="10"/>
      <c r="G230" s="10">
        <f t="shared" si="16"/>
        <v>17.238509999999998</v>
      </c>
      <c r="H230" s="10">
        <f t="shared" si="17"/>
        <v>68.954039999999992</v>
      </c>
      <c r="I230" s="10">
        <f>VLOOKUP(C230,KFT!C:F,3,FALSE)</f>
        <v>28</v>
      </c>
      <c r="J230" s="10">
        <f t="shared" si="18"/>
        <v>56</v>
      </c>
      <c r="K230" s="198">
        <f t="shared" si="19"/>
        <v>68.954039999999992</v>
      </c>
    </row>
    <row r="231" spans="1:11" s="182" customFormat="1" x14ac:dyDescent="0.25">
      <c r="A231" s="202">
        <v>551240</v>
      </c>
      <c r="B231" s="202" t="s">
        <v>23684</v>
      </c>
      <c r="C231" s="203" t="s">
        <v>379</v>
      </c>
      <c r="D231" s="204" t="s">
        <v>22806</v>
      </c>
      <c r="E231" s="205">
        <v>128.95971</v>
      </c>
      <c r="F231" s="10"/>
      <c r="G231" s="10">
        <f t="shared" si="16"/>
        <v>128.95971</v>
      </c>
      <c r="H231" s="10">
        <f t="shared" si="17"/>
        <v>515.83884</v>
      </c>
      <c r="I231" s="10">
        <f>VLOOKUP(C231,KFT!C:F,3,FALSE)</f>
        <v>218</v>
      </c>
      <c r="J231" s="10">
        <f t="shared" si="18"/>
        <v>436</v>
      </c>
      <c r="K231" s="198">
        <f t="shared" si="19"/>
        <v>515.83884</v>
      </c>
    </row>
    <row r="232" spans="1:11" s="182" customFormat="1" x14ac:dyDescent="0.25">
      <c r="A232" s="202">
        <v>551250</v>
      </c>
      <c r="B232" s="202" t="s">
        <v>23684</v>
      </c>
      <c r="C232" s="203" t="s">
        <v>381</v>
      </c>
      <c r="D232" s="204"/>
      <c r="E232" s="205">
        <v>15.803449999999998</v>
      </c>
      <c r="F232" s="10"/>
      <c r="G232" s="10">
        <f t="shared" si="16"/>
        <v>15.803449999999998</v>
      </c>
      <c r="H232" s="10">
        <f t="shared" si="17"/>
        <v>63.213799999999992</v>
      </c>
      <c r="I232" s="10">
        <f>VLOOKUP(C232,KFT!C:F,3,FALSE)</f>
        <v>28</v>
      </c>
      <c r="J232" s="10">
        <f t="shared" si="18"/>
        <v>56</v>
      </c>
      <c r="K232" s="198">
        <f t="shared" si="19"/>
        <v>63.213799999999992</v>
      </c>
    </row>
    <row r="233" spans="1:11" s="182" customFormat="1" x14ac:dyDescent="0.25">
      <c r="A233" s="202">
        <v>551251</v>
      </c>
      <c r="B233" s="202" t="s">
        <v>23684</v>
      </c>
      <c r="C233" s="203" t="s">
        <v>382</v>
      </c>
      <c r="D233" s="204" t="s">
        <v>22751</v>
      </c>
      <c r="E233" s="205">
        <v>11.818489999999999</v>
      </c>
      <c r="F233" s="10"/>
      <c r="G233" s="10">
        <f t="shared" si="16"/>
        <v>11.818489999999999</v>
      </c>
      <c r="H233" s="10">
        <f t="shared" si="17"/>
        <v>47.273959999999995</v>
      </c>
      <c r="I233" s="10">
        <f>VLOOKUP(C233,KFT!C:F,3,FALSE)</f>
        <v>22</v>
      </c>
      <c r="J233" s="10">
        <f t="shared" si="18"/>
        <v>44</v>
      </c>
      <c r="K233" s="198">
        <f t="shared" si="19"/>
        <v>47.273959999999995</v>
      </c>
    </row>
    <row r="234" spans="1:11" s="182" customFormat="1" x14ac:dyDescent="0.25">
      <c r="A234" s="202">
        <v>551260</v>
      </c>
      <c r="B234" s="202" t="s">
        <v>23684</v>
      </c>
      <c r="C234" s="203" t="s">
        <v>383</v>
      </c>
      <c r="D234" s="204"/>
      <c r="E234" s="205">
        <v>210.21257</v>
      </c>
      <c r="F234" s="10"/>
      <c r="G234" s="10">
        <f t="shared" si="16"/>
        <v>210.21257</v>
      </c>
      <c r="H234" s="10">
        <f t="shared" si="17"/>
        <v>840.85028</v>
      </c>
      <c r="I234" s="10">
        <f>VLOOKUP(C234,KFT!C:F,3,FALSE)</f>
        <v>388</v>
      </c>
      <c r="J234" s="10">
        <f t="shared" si="18"/>
        <v>776</v>
      </c>
      <c r="K234" s="198">
        <f t="shared" si="19"/>
        <v>840.85028</v>
      </c>
    </row>
    <row r="235" spans="1:11" s="182" customFormat="1" x14ac:dyDescent="0.25">
      <c r="A235" s="202">
        <v>551270</v>
      </c>
      <c r="B235" s="202" t="s">
        <v>23684</v>
      </c>
      <c r="C235" s="203" t="s">
        <v>384</v>
      </c>
      <c r="D235" s="204"/>
      <c r="E235" s="205">
        <v>210.21257</v>
      </c>
      <c r="F235" s="10"/>
      <c r="G235" s="10">
        <f t="shared" si="16"/>
        <v>210.21257</v>
      </c>
      <c r="H235" s="10">
        <f t="shared" si="17"/>
        <v>840.85028</v>
      </c>
      <c r="I235" s="10">
        <f>VLOOKUP(C235,KFT!C:F,3,FALSE)</f>
        <v>388</v>
      </c>
      <c r="J235" s="10">
        <f t="shared" si="18"/>
        <v>776</v>
      </c>
      <c r="K235" s="198">
        <f t="shared" si="19"/>
        <v>840.85028</v>
      </c>
    </row>
    <row r="236" spans="1:11" s="182" customFormat="1" x14ac:dyDescent="0.25">
      <c r="A236" s="202">
        <v>551280</v>
      </c>
      <c r="B236" s="202" t="s">
        <v>23684</v>
      </c>
      <c r="C236" s="203" t="s">
        <v>24292</v>
      </c>
      <c r="D236" s="204" t="s">
        <v>22758</v>
      </c>
      <c r="E236" s="205">
        <v>31.517949999999999</v>
      </c>
      <c r="F236" s="10"/>
      <c r="G236" s="10">
        <f t="shared" si="16"/>
        <v>31.517949999999999</v>
      </c>
      <c r="H236" s="10">
        <f t="shared" si="17"/>
        <v>126.0718</v>
      </c>
      <c r="I236" s="10">
        <f>VLOOKUP(C236,KFT!C:F,3,FALSE)</f>
        <v>58</v>
      </c>
      <c r="J236" s="10">
        <f t="shared" si="18"/>
        <v>116</v>
      </c>
      <c r="K236" s="198">
        <f t="shared" si="19"/>
        <v>126.0718</v>
      </c>
    </row>
    <row r="237" spans="1:11" s="182" customFormat="1" ht="24" x14ac:dyDescent="0.25">
      <c r="A237" s="202">
        <v>551290</v>
      </c>
      <c r="B237" s="202" t="s">
        <v>23684</v>
      </c>
      <c r="C237" s="203" t="s">
        <v>386</v>
      </c>
      <c r="D237" s="204" t="s">
        <v>22807</v>
      </c>
      <c r="E237" s="205">
        <v>15.803449999999998</v>
      </c>
      <c r="F237" s="10"/>
      <c r="G237" s="10">
        <f t="shared" si="16"/>
        <v>15.803449999999998</v>
      </c>
      <c r="H237" s="10">
        <f t="shared" si="17"/>
        <v>63.213799999999992</v>
      </c>
      <c r="I237" s="10">
        <f>VLOOKUP(C237,KFT!C:F,3,FALSE)</f>
        <v>28</v>
      </c>
      <c r="J237" s="10">
        <f t="shared" si="18"/>
        <v>56</v>
      </c>
      <c r="K237" s="198">
        <f t="shared" si="19"/>
        <v>63.213799999999992</v>
      </c>
    </row>
    <row r="238" spans="1:11" s="182" customFormat="1" x14ac:dyDescent="0.25">
      <c r="A238" s="202">
        <v>551300</v>
      </c>
      <c r="B238" s="202" t="s">
        <v>23684</v>
      </c>
      <c r="C238" s="203" t="s">
        <v>387</v>
      </c>
      <c r="D238" s="204" t="s">
        <v>22808</v>
      </c>
      <c r="E238" s="205">
        <v>21.075219999999998</v>
      </c>
      <c r="F238" s="10"/>
      <c r="G238" s="10">
        <f t="shared" si="16"/>
        <v>21.075219999999998</v>
      </c>
      <c r="H238" s="10">
        <f t="shared" si="17"/>
        <v>84.300879999999992</v>
      </c>
      <c r="I238" s="10">
        <f>VLOOKUP(C238,KFT!C:F,3,FALSE)</f>
        <v>40</v>
      </c>
      <c r="J238" s="10">
        <f t="shared" si="18"/>
        <v>80</v>
      </c>
      <c r="K238" s="198">
        <f t="shared" si="19"/>
        <v>84.300879999999992</v>
      </c>
    </row>
    <row r="239" spans="1:11" s="182" customFormat="1" x14ac:dyDescent="0.25">
      <c r="A239" s="202">
        <v>551310</v>
      </c>
      <c r="B239" s="202" t="s">
        <v>23684</v>
      </c>
      <c r="C239" s="203" t="s">
        <v>24396</v>
      </c>
      <c r="D239" s="204"/>
      <c r="E239" s="205">
        <v>157.61940000000001</v>
      </c>
      <c r="F239" s="10"/>
      <c r="G239" s="10">
        <f t="shared" si="16"/>
        <v>157.61940000000001</v>
      </c>
      <c r="H239" s="10">
        <f t="shared" si="17"/>
        <v>630.47760000000005</v>
      </c>
      <c r="I239" s="10">
        <f>VLOOKUP(C239,KFT!C:F,3,FALSE)</f>
        <v>292</v>
      </c>
      <c r="J239" s="10">
        <f t="shared" si="18"/>
        <v>584</v>
      </c>
      <c r="K239" s="198">
        <f t="shared" si="19"/>
        <v>630.47760000000005</v>
      </c>
    </row>
    <row r="240" spans="1:11" s="182" customFormat="1" x14ac:dyDescent="0.25">
      <c r="A240" s="202">
        <v>551320</v>
      </c>
      <c r="B240" s="202" t="s">
        <v>23684</v>
      </c>
      <c r="C240" s="203" t="s">
        <v>24403</v>
      </c>
      <c r="D240" s="204"/>
      <c r="E240" s="205">
        <v>78.809700000000007</v>
      </c>
      <c r="F240" s="10"/>
      <c r="G240" s="10">
        <f t="shared" si="16"/>
        <v>78.809700000000007</v>
      </c>
      <c r="H240" s="10">
        <f t="shared" si="17"/>
        <v>315.23880000000003</v>
      </c>
      <c r="I240" s="10">
        <f>VLOOKUP(C240,KFT!C:F,3,FALSE)</f>
        <v>146</v>
      </c>
      <c r="J240" s="10">
        <f t="shared" si="18"/>
        <v>292</v>
      </c>
      <c r="K240" s="198">
        <f t="shared" si="19"/>
        <v>315.23880000000003</v>
      </c>
    </row>
    <row r="241" spans="1:11" s="182" customFormat="1" x14ac:dyDescent="0.25">
      <c r="A241" s="202">
        <v>551330</v>
      </c>
      <c r="B241" s="202" t="s">
        <v>23684</v>
      </c>
      <c r="C241" s="203" t="s">
        <v>8</v>
      </c>
      <c r="D241" s="204"/>
      <c r="E241" s="205">
        <v>63.041829999999997</v>
      </c>
      <c r="F241" s="10"/>
      <c r="G241" s="10">
        <f t="shared" si="16"/>
        <v>63.041829999999997</v>
      </c>
      <c r="H241" s="10">
        <f t="shared" si="17"/>
        <v>252.16731999999999</v>
      </c>
      <c r="I241" s="10">
        <f>VLOOKUP(C241,KFT!C:F,3,FALSE)</f>
        <v>116</v>
      </c>
      <c r="J241" s="10">
        <f t="shared" si="18"/>
        <v>232</v>
      </c>
      <c r="K241" s="198">
        <f t="shared" si="19"/>
        <v>252.16731999999999</v>
      </c>
    </row>
    <row r="242" spans="1:11" s="182" customFormat="1" ht="48" x14ac:dyDescent="0.25">
      <c r="A242" s="202">
        <v>551340</v>
      </c>
      <c r="B242" s="202" t="s">
        <v>23684</v>
      </c>
      <c r="C242" s="203" t="s">
        <v>9</v>
      </c>
      <c r="D242" s="204" t="s">
        <v>23871</v>
      </c>
      <c r="E242" s="205">
        <v>22.581439999999997</v>
      </c>
      <c r="F242" s="10"/>
      <c r="G242" s="10">
        <f t="shared" si="16"/>
        <v>22.581439999999997</v>
      </c>
      <c r="H242" s="10">
        <f t="shared" si="17"/>
        <v>90.325759999999988</v>
      </c>
      <c r="I242" s="10">
        <f>VLOOKUP(C242,KFT!C:F,3,FALSE)</f>
        <v>42</v>
      </c>
      <c r="J242" s="10">
        <f t="shared" si="18"/>
        <v>84</v>
      </c>
      <c r="K242" s="198">
        <f t="shared" si="19"/>
        <v>90.325759999999988</v>
      </c>
    </row>
    <row r="243" spans="1:11" s="182" customFormat="1" ht="84" x14ac:dyDescent="0.25">
      <c r="A243" s="202">
        <v>590001</v>
      </c>
      <c r="B243" s="202" t="s">
        <v>23684</v>
      </c>
      <c r="C243" s="203" t="s">
        <v>24937</v>
      </c>
      <c r="D243" s="204" t="s">
        <v>22809</v>
      </c>
      <c r="E243" s="205">
        <v>159.54665</v>
      </c>
      <c r="F243" s="10"/>
      <c r="G243" s="10">
        <f t="shared" si="16"/>
        <v>159.54665</v>
      </c>
      <c r="H243" s="10">
        <f t="shared" si="17"/>
        <v>638.1866</v>
      </c>
      <c r="I243" s="10">
        <f>VLOOKUP(C243,KFT!C:F,3,FALSE)</f>
        <v>294</v>
      </c>
      <c r="J243" s="10">
        <f t="shared" si="18"/>
        <v>588</v>
      </c>
      <c r="K243" s="198">
        <f t="shared" si="19"/>
        <v>638.1866</v>
      </c>
    </row>
    <row r="244" spans="1:11" s="182" customFormat="1" ht="24" x14ac:dyDescent="0.25">
      <c r="A244" s="202">
        <v>600010</v>
      </c>
      <c r="B244" s="202" t="s">
        <v>23684</v>
      </c>
      <c r="C244" s="203" t="s">
        <v>24182</v>
      </c>
      <c r="D244" s="204" t="s">
        <v>22810</v>
      </c>
      <c r="E244" s="205">
        <v>229.32496</v>
      </c>
      <c r="F244" s="10"/>
      <c r="G244" s="10">
        <f t="shared" si="16"/>
        <v>229.32496</v>
      </c>
      <c r="H244" s="10">
        <f t="shared" si="17"/>
        <v>917.29984000000002</v>
      </c>
      <c r="I244" s="10">
        <f>VLOOKUP(C244,KFT!C:F,3,FALSE)</f>
        <v>388</v>
      </c>
      <c r="J244" s="10">
        <f t="shared" si="18"/>
        <v>776</v>
      </c>
      <c r="K244" s="198">
        <f t="shared" si="19"/>
        <v>917.29984000000002</v>
      </c>
    </row>
    <row r="245" spans="1:11" s="182" customFormat="1" ht="24" x14ac:dyDescent="0.25">
      <c r="A245" s="202">
        <v>600020</v>
      </c>
      <c r="B245" s="202" t="s">
        <v>23684</v>
      </c>
      <c r="C245" s="203" t="s">
        <v>14</v>
      </c>
      <c r="D245" s="204" t="s">
        <v>22811</v>
      </c>
      <c r="E245" s="205">
        <v>458.46015999999997</v>
      </c>
      <c r="F245" s="10"/>
      <c r="G245" s="10">
        <f t="shared" si="16"/>
        <v>458.46015999999997</v>
      </c>
      <c r="H245" s="10">
        <f t="shared" si="17"/>
        <v>1833.8406399999999</v>
      </c>
      <c r="I245" s="10">
        <f>VLOOKUP(C245,KFT!C:F,3,FALSE)</f>
        <v>776</v>
      </c>
      <c r="J245" s="10">
        <f t="shared" si="18"/>
        <v>1552</v>
      </c>
      <c r="K245" s="198">
        <f t="shared" si="19"/>
        <v>1833.8406399999999</v>
      </c>
    </row>
    <row r="246" spans="1:11" s="182" customFormat="1" x14ac:dyDescent="0.25">
      <c r="A246" s="202">
        <v>600030</v>
      </c>
      <c r="B246" s="202" t="s">
        <v>23684</v>
      </c>
      <c r="C246" s="203" t="s">
        <v>15</v>
      </c>
      <c r="D246" s="204" t="s">
        <v>22758</v>
      </c>
      <c r="E246" s="205">
        <v>12.891819999999999</v>
      </c>
      <c r="F246" s="10"/>
      <c r="G246" s="10">
        <f t="shared" si="16"/>
        <v>12.891819999999999</v>
      </c>
      <c r="H246" s="10">
        <f t="shared" si="17"/>
        <v>51.567279999999997</v>
      </c>
      <c r="I246" s="10">
        <f>VLOOKUP(C246,KFT!C:F,3,FALSE)</f>
        <v>22</v>
      </c>
      <c r="J246" s="10">
        <f t="shared" si="18"/>
        <v>44</v>
      </c>
      <c r="K246" s="198">
        <f t="shared" si="19"/>
        <v>51.567279999999997</v>
      </c>
    </row>
    <row r="247" spans="1:11" s="182" customFormat="1" x14ac:dyDescent="0.25">
      <c r="A247" s="202">
        <v>600070</v>
      </c>
      <c r="B247" s="202" t="s">
        <v>23684</v>
      </c>
      <c r="C247" s="203" t="s">
        <v>19</v>
      </c>
      <c r="D247" s="204"/>
      <c r="E247" s="205">
        <v>57.378680000000003</v>
      </c>
      <c r="F247" s="10"/>
      <c r="G247" s="10">
        <f t="shared" si="16"/>
        <v>57.378680000000003</v>
      </c>
      <c r="H247" s="10">
        <f t="shared" si="17"/>
        <v>229.51472000000001</v>
      </c>
      <c r="I247" s="10">
        <f>VLOOKUP(C247,KFT!C:F,3,FALSE)</f>
        <v>98</v>
      </c>
      <c r="J247" s="10">
        <f t="shared" si="18"/>
        <v>196</v>
      </c>
      <c r="K247" s="198">
        <f t="shared" si="19"/>
        <v>229.51472000000001</v>
      </c>
    </row>
    <row r="248" spans="1:11" s="182" customFormat="1" x14ac:dyDescent="0.25">
      <c r="A248" s="202">
        <v>600090</v>
      </c>
      <c r="B248" s="202" t="s">
        <v>23684</v>
      </c>
      <c r="C248" s="203" t="s">
        <v>24918</v>
      </c>
      <c r="D248" s="204" t="s">
        <v>22812</v>
      </c>
      <c r="E248" s="205">
        <v>171.94627999999997</v>
      </c>
      <c r="F248" s="10"/>
      <c r="G248" s="10">
        <f t="shared" si="16"/>
        <v>171.94627999999997</v>
      </c>
      <c r="H248" s="10">
        <f t="shared" si="17"/>
        <v>687.78511999999989</v>
      </c>
      <c r="I248" s="10">
        <f>VLOOKUP(C248,KFT!C:F,3,FALSE)</f>
        <v>292</v>
      </c>
      <c r="J248" s="10">
        <f t="shared" si="18"/>
        <v>584</v>
      </c>
      <c r="K248" s="198">
        <f t="shared" si="19"/>
        <v>687.78511999999989</v>
      </c>
    </row>
    <row r="249" spans="1:11" s="182" customFormat="1" x14ac:dyDescent="0.25">
      <c r="A249" s="202">
        <v>600091</v>
      </c>
      <c r="B249" s="202" t="s">
        <v>23684</v>
      </c>
      <c r="C249" s="203" t="s">
        <v>23933</v>
      </c>
      <c r="D249" s="204"/>
      <c r="E249" s="205">
        <v>229.13519999999997</v>
      </c>
      <c r="F249" s="10"/>
      <c r="G249" s="10">
        <f t="shared" si="16"/>
        <v>229.13519999999997</v>
      </c>
      <c r="H249" s="10">
        <f t="shared" si="17"/>
        <v>916.54079999999988</v>
      </c>
      <c r="I249" s="10">
        <f>VLOOKUP(C249,KFT!C:F,3,FALSE)</f>
        <v>388</v>
      </c>
      <c r="J249" s="10">
        <f t="shared" si="18"/>
        <v>776</v>
      </c>
      <c r="K249" s="198">
        <f t="shared" si="19"/>
        <v>916.54079999999988</v>
      </c>
    </row>
    <row r="250" spans="1:11" s="182" customFormat="1" x14ac:dyDescent="0.25">
      <c r="A250" s="202">
        <v>600100</v>
      </c>
      <c r="B250" s="202" t="s">
        <v>23684</v>
      </c>
      <c r="C250" s="203" t="s">
        <v>24919</v>
      </c>
      <c r="D250" s="204" t="s">
        <v>22813</v>
      </c>
      <c r="E250" s="205">
        <v>114.75736000000001</v>
      </c>
      <c r="F250" s="10"/>
      <c r="G250" s="10">
        <f t="shared" si="16"/>
        <v>114.75736000000001</v>
      </c>
      <c r="H250" s="10">
        <f t="shared" si="17"/>
        <v>459.02944000000002</v>
      </c>
      <c r="I250" s="10">
        <f>VLOOKUP(C250,KFT!C:F,3,FALSE)</f>
        <v>194</v>
      </c>
      <c r="J250" s="10">
        <f t="shared" si="18"/>
        <v>388</v>
      </c>
      <c r="K250" s="198">
        <f t="shared" si="19"/>
        <v>459.02944000000002</v>
      </c>
    </row>
    <row r="251" spans="1:11" s="182" customFormat="1" x14ac:dyDescent="0.25">
      <c r="A251" s="202">
        <v>600110</v>
      </c>
      <c r="B251" s="202" t="s">
        <v>23684</v>
      </c>
      <c r="C251" s="203" t="s">
        <v>24920</v>
      </c>
      <c r="D251" s="204" t="s">
        <v>22813</v>
      </c>
      <c r="E251" s="205">
        <v>171.94627999999997</v>
      </c>
      <c r="F251" s="10"/>
      <c r="G251" s="10">
        <f t="shared" si="16"/>
        <v>171.94627999999997</v>
      </c>
      <c r="H251" s="10">
        <f t="shared" si="17"/>
        <v>687.78511999999989</v>
      </c>
      <c r="I251" s="10">
        <f>VLOOKUP(C251,KFT!C:F,3,FALSE)</f>
        <v>292</v>
      </c>
      <c r="J251" s="10">
        <f t="shared" si="18"/>
        <v>584</v>
      </c>
      <c r="K251" s="198">
        <f t="shared" si="19"/>
        <v>687.78511999999989</v>
      </c>
    </row>
    <row r="252" spans="1:11" s="182" customFormat="1" x14ac:dyDescent="0.25">
      <c r="A252" s="202">
        <v>600111</v>
      </c>
      <c r="B252" s="202" t="s">
        <v>23684</v>
      </c>
      <c r="C252" s="203" t="s">
        <v>24</v>
      </c>
      <c r="D252" s="204" t="s">
        <v>22813</v>
      </c>
      <c r="E252" s="205">
        <v>171.85140000000001</v>
      </c>
      <c r="F252" s="10"/>
      <c r="G252" s="10">
        <f t="shared" si="16"/>
        <v>171.85140000000001</v>
      </c>
      <c r="H252" s="10">
        <f t="shared" si="17"/>
        <v>687.40560000000005</v>
      </c>
      <c r="I252" s="10">
        <f>VLOOKUP(C252,KFT!C:F,3,FALSE)</f>
        <v>290</v>
      </c>
      <c r="J252" s="10">
        <f t="shared" si="18"/>
        <v>580</v>
      </c>
      <c r="K252" s="198">
        <f t="shared" si="19"/>
        <v>687.40560000000005</v>
      </c>
    </row>
    <row r="253" spans="1:11" s="182" customFormat="1" x14ac:dyDescent="0.25">
      <c r="A253" s="202">
        <v>600120</v>
      </c>
      <c r="B253" s="202" t="s">
        <v>23684</v>
      </c>
      <c r="C253" s="203" t="s">
        <v>24921</v>
      </c>
      <c r="D253" s="204" t="s">
        <v>22814</v>
      </c>
      <c r="E253" s="205">
        <v>286.70956999999999</v>
      </c>
      <c r="F253" s="10"/>
      <c r="G253" s="10">
        <f t="shared" si="16"/>
        <v>286.70956999999999</v>
      </c>
      <c r="H253" s="10">
        <f t="shared" si="17"/>
        <v>1146.8382799999999</v>
      </c>
      <c r="I253" s="10">
        <f>VLOOKUP(C253,KFT!C:F,3,FALSE)</f>
        <v>486</v>
      </c>
      <c r="J253" s="10">
        <f t="shared" si="18"/>
        <v>972</v>
      </c>
      <c r="K253" s="198">
        <f t="shared" si="19"/>
        <v>1146.8382799999999</v>
      </c>
    </row>
    <row r="254" spans="1:11" s="182" customFormat="1" x14ac:dyDescent="0.25">
      <c r="A254" s="202">
        <v>600130</v>
      </c>
      <c r="B254" s="202" t="s">
        <v>23684</v>
      </c>
      <c r="C254" s="203" t="s">
        <v>26</v>
      </c>
      <c r="D254" s="204" t="s">
        <v>23934</v>
      </c>
      <c r="E254" s="205">
        <v>34.38214</v>
      </c>
      <c r="F254" s="10"/>
      <c r="G254" s="10">
        <f t="shared" si="16"/>
        <v>34.38214</v>
      </c>
      <c r="H254" s="10">
        <f t="shared" si="17"/>
        <v>137.52856</v>
      </c>
      <c r="I254" s="10">
        <f>VLOOKUP(C254,KFT!C:F,3,FALSE)</f>
        <v>58</v>
      </c>
      <c r="J254" s="10">
        <f t="shared" si="18"/>
        <v>116</v>
      </c>
      <c r="K254" s="198">
        <f t="shared" si="19"/>
        <v>137.52856</v>
      </c>
    </row>
    <row r="255" spans="1:11" s="182" customFormat="1" x14ac:dyDescent="0.25">
      <c r="A255" s="202">
        <v>600140</v>
      </c>
      <c r="B255" s="202" t="s">
        <v>23684</v>
      </c>
      <c r="C255" s="203" t="s">
        <v>24925</v>
      </c>
      <c r="D255" s="204" t="s">
        <v>22815</v>
      </c>
      <c r="E255" s="205">
        <v>300.95342999999997</v>
      </c>
      <c r="F255" s="10"/>
      <c r="G255" s="10">
        <f t="shared" si="16"/>
        <v>300.95342999999997</v>
      </c>
      <c r="H255" s="10">
        <f t="shared" si="17"/>
        <v>1203.8137199999999</v>
      </c>
      <c r="I255" s="10">
        <f>VLOOKUP(C255,KFT!C:F,3,FALSE)</f>
        <v>510</v>
      </c>
      <c r="J255" s="10">
        <f t="shared" si="18"/>
        <v>1020</v>
      </c>
      <c r="K255" s="198">
        <f t="shared" si="19"/>
        <v>1203.8137199999999</v>
      </c>
    </row>
    <row r="256" spans="1:11" s="182" customFormat="1" x14ac:dyDescent="0.25">
      <c r="A256" s="202">
        <v>600240</v>
      </c>
      <c r="B256" s="202" t="s">
        <v>23684</v>
      </c>
      <c r="C256" s="203" t="s">
        <v>34</v>
      </c>
      <c r="D256" s="204"/>
      <c r="E256" s="205">
        <v>171.98778999999999</v>
      </c>
      <c r="F256" s="10"/>
      <c r="G256" s="10">
        <f t="shared" si="16"/>
        <v>171.98778999999999</v>
      </c>
      <c r="H256" s="10">
        <f t="shared" si="17"/>
        <v>687.95115999999996</v>
      </c>
      <c r="I256" s="10">
        <f>VLOOKUP(C256,KFT!C:F,3,FALSE)</f>
        <v>292</v>
      </c>
      <c r="J256" s="10">
        <f t="shared" si="18"/>
        <v>584</v>
      </c>
      <c r="K256" s="198">
        <f t="shared" si="19"/>
        <v>687.95115999999996</v>
      </c>
    </row>
    <row r="257" spans="1:11" s="182" customFormat="1" x14ac:dyDescent="0.25">
      <c r="A257" s="202">
        <v>600250</v>
      </c>
      <c r="B257" s="202" t="s">
        <v>23684</v>
      </c>
      <c r="C257" s="203" t="s">
        <v>35</v>
      </c>
      <c r="D257" s="204" t="s">
        <v>22816</v>
      </c>
      <c r="E257" s="205">
        <v>229.32496</v>
      </c>
      <c r="F257" s="10"/>
      <c r="G257" s="10">
        <f t="shared" si="16"/>
        <v>229.32496</v>
      </c>
      <c r="H257" s="10">
        <f t="shared" si="17"/>
        <v>917.29984000000002</v>
      </c>
      <c r="I257" s="10">
        <f>VLOOKUP(C257,KFT!C:F,3,FALSE)</f>
        <v>388</v>
      </c>
      <c r="J257" s="10">
        <f t="shared" si="18"/>
        <v>776</v>
      </c>
      <c r="K257" s="198">
        <f t="shared" si="19"/>
        <v>917.29984000000002</v>
      </c>
    </row>
    <row r="258" spans="1:11" s="182" customFormat="1" x14ac:dyDescent="0.25">
      <c r="A258" s="202">
        <v>600260</v>
      </c>
      <c r="B258" s="202" t="s">
        <v>23684</v>
      </c>
      <c r="C258" s="203" t="s">
        <v>36</v>
      </c>
      <c r="D258" s="204" t="s">
        <v>22817</v>
      </c>
      <c r="E258" s="205">
        <v>343.89255999999995</v>
      </c>
      <c r="F258" s="10"/>
      <c r="G258" s="10">
        <f t="shared" si="16"/>
        <v>343.89255999999995</v>
      </c>
      <c r="H258" s="10">
        <f t="shared" si="17"/>
        <v>1375.5702399999998</v>
      </c>
      <c r="I258" s="10">
        <f>VLOOKUP(C258,KFT!C:F,3,FALSE)</f>
        <v>582</v>
      </c>
      <c r="J258" s="10">
        <f t="shared" si="18"/>
        <v>1164</v>
      </c>
      <c r="K258" s="198">
        <f t="shared" si="19"/>
        <v>1375.5702399999998</v>
      </c>
    </row>
    <row r="259" spans="1:11" s="182" customFormat="1" x14ac:dyDescent="0.25">
      <c r="A259" s="202">
        <v>600270</v>
      </c>
      <c r="B259" s="202" t="s">
        <v>23684</v>
      </c>
      <c r="C259" s="203" t="s">
        <v>37</v>
      </c>
      <c r="D259" s="204" t="s">
        <v>22818</v>
      </c>
      <c r="E259" s="205">
        <v>458.46015999999997</v>
      </c>
      <c r="F259" s="10"/>
      <c r="G259" s="10">
        <f t="shared" si="16"/>
        <v>458.46015999999997</v>
      </c>
      <c r="H259" s="10">
        <f t="shared" si="17"/>
        <v>1833.8406399999999</v>
      </c>
      <c r="I259" s="10">
        <f>VLOOKUP(C259,KFT!C:F,3,FALSE)</f>
        <v>776</v>
      </c>
      <c r="J259" s="10">
        <f t="shared" si="18"/>
        <v>1552</v>
      </c>
      <c r="K259" s="198">
        <f t="shared" si="19"/>
        <v>1833.8406399999999</v>
      </c>
    </row>
    <row r="260" spans="1:11" s="182" customFormat="1" x14ac:dyDescent="0.25">
      <c r="A260" s="202">
        <v>600280</v>
      </c>
      <c r="B260" s="202" t="s">
        <v>23684</v>
      </c>
      <c r="C260" s="203" t="s">
        <v>38</v>
      </c>
      <c r="D260" s="204" t="s">
        <v>22816</v>
      </c>
      <c r="E260" s="205">
        <v>343.89255999999995</v>
      </c>
      <c r="F260" s="10"/>
      <c r="G260" s="10">
        <f t="shared" si="16"/>
        <v>343.89255999999995</v>
      </c>
      <c r="H260" s="10">
        <f t="shared" si="17"/>
        <v>1375.5702399999998</v>
      </c>
      <c r="I260" s="10">
        <f>VLOOKUP(C260,KFT!C:F,3,FALSE)</f>
        <v>582</v>
      </c>
      <c r="J260" s="10">
        <f t="shared" si="18"/>
        <v>1164</v>
      </c>
      <c r="K260" s="198">
        <f t="shared" si="19"/>
        <v>1375.5702399999998</v>
      </c>
    </row>
    <row r="261" spans="1:11" s="182" customFormat="1" x14ac:dyDescent="0.25">
      <c r="A261" s="202">
        <v>600290</v>
      </c>
      <c r="B261" s="202" t="s">
        <v>23684</v>
      </c>
      <c r="C261" s="203" t="s">
        <v>39</v>
      </c>
      <c r="D261" s="204" t="s">
        <v>22819</v>
      </c>
      <c r="E261" s="205">
        <v>458.46015999999997</v>
      </c>
      <c r="F261" s="10"/>
      <c r="G261" s="10">
        <f t="shared" si="16"/>
        <v>458.46015999999997</v>
      </c>
      <c r="H261" s="10">
        <f t="shared" si="17"/>
        <v>1833.8406399999999</v>
      </c>
      <c r="I261" s="10">
        <f>VLOOKUP(C261,KFT!C:F,3,FALSE)</f>
        <v>776</v>
      </c>
      <c r="J261" s="10">
        <f t="shared" si="18"/>
        <v>1552</v>
      </c>
      <c r="K261" s="198">
        <f t="shared" si="19"/>
        <v>1833.8406399999999</v>
      </c>
    </row>
    <row r="262" spans="1:11" s="182" customFormat="1" x14ac:dyDescent="0.25">
      <c r="A262" s="202">
        <v>601340</v>
      </c>
      <c r="B262" s="202" t="s">
        <v>23684</v>
      </c>
      <c r="C262" s="203" t="s">
        <v>90</v>
      </c>
      <c r="D262" s="204"/>
      <c r="E262" s="205">
        <v>78.892719999999997</v>
      </c>
      <c r="F262" s="10"/>
      <c r="G262" s="10">
        <f t="shared" si="16"/>
        <v>78.892719999999997</v>
      </c>
      <c r="H262" s="10">
        <f t="shared" si="17"/>
        <v>315.57087999999999</v>
      </c>
      <c r="I262" s="10">
        <f>VLOOKUP(C262,KFT!C:F,3,FALSE)</f>
        <v>146</v>
      </c>
      <c r="J262" s="10">
        <f t="shared" si="18"/>
        <v>292</v>
      </c>
      <c r="K262" s="198">
        <f t="shared" si="19"/>
        <v>315.57087999999999</v>
      </c>
    </row>
    <row r="263" spans="1:11" s="182" customFormat="1" x14ac:dyDescent="0.25">
      <c r="A263" s="202">
        <v>601350</v>
      </c>
      <c r="B263" s="202" t="s">
        <v>23684</v>
      </c>
      <c r="C263" s="203" t="s">
        <v>91</v>
      </c>
      <c r="D263" s="204"/>
      <c r="E263" s="205">
        <v>15.803449999999998</v>
      </c>
      <c r="F263" s="10"/>
      <c r="G263" s="10">
        <f t="shared" si="16"/>
        <v>15.803449999999998</v>
      </c>
      <c r="H263" s="10">
        <f t="shared" si="17"/>
        <v>63.213799999999992</v>
      </c>
      <c r="I263" s="10">
        <f>VLOOKUP(C263,KFT!C:F,3,FALSE)</f>
        <v>28</v>
      </c>
      <c r="J263" s="10">
        <f t="shared" si="18"/>
        <v>56</v>
      </c>
      <c r="K263" s="198">
        <f t="shared" si="19"/>
        <v>63.213799999999992</v>
      </c>
    </row>
    <row r="264" spans="1:11" s="182" customFormat="1" x14ac:dyDescent="0.25">
      <c r="A264" s="202">
        <v>601390</v>
      </c>
      <c r="B264" s="202" t="s">
        <v>23684</v>
      </c>
      <c r="C264" s="203" t="s">
        <v>94</v>
      </c>
      <c r="D264" s="204" t="s">
        <v>22821</v>
      </c>
      <c r="E264" s="205">
        <v>78.892719999999997</v>
      </c>
      <c r="F264" s="10"/>
      <c r="G264" s="10">
        <f t="shared" si="16"/>
        <v>78.892719999999997</v>
      </c>
      <c r="H264" s="10">
        <f t="shared" si="17"/>
        <v>315.57087999999999</v>
      </c>
      <c r="I264" s="10">
        <f>VLOOKUP(C264,KFT!C:F,3,FALSE)</f>
        <v>146</v>
      </c>
      <c r="J264" s="10">
        <f t="shared" si="18"/>
        <v>292</v>
      </c>
      <c r="K264" s="198">
        <f t="shared" si="19"/>
        <v>315.57087999999999</v>
      </c>
    </row>
    <row r="265" spans="1:11" s="182" customFormat="1" x14ac:dyDescent="0.25">
      <c r="A265" s="202">
        <v>601400</v>
      </c>
      <c r="B265" s="202" t="s">
        <v>23684</v>
      </c>
      <c r="C265" s="203" t="s">
        <v>95</v>
      </c>
      <c r="D265" s="204" t="s">
        <v>22822</v>
      </c>
      <c r="E265" s="205">
        <v>7.9699199999999992</v>
      </c>
      <c r="F265" s="10"/>
      <c r="G265" s="10">
        <f t="shared" si="16"/>
        <v>7.9699199999999992</v>
      </c>
      <c r="H265" s="10">
        <f t="shared" si="17"/>
        <v>31.879679999999997</v>
      </c>
      <c r="I265" s="10">
        <f>VLOOKUP(C265,KFT!C:F,3,FALSE)</f>
        <v>20</v>
      </c>
      <c r="J265" s="10">
        <f t="shared" si="18"/>
        <v>40</v>
      </c>
      <c r="K265" s="198">
        <f t="shared" si="19"/>
        <v>40</v>
      </c>
    </row>
    <row r="266" spans="1:11" s="182" customFormat="1" x14ac:dyDescent="0.25">
      <c r="A266" s="202">
        <v>601410</v>
      </c>
      <c r="B266" s="202" t="s">
        <v>23684</v>
      </c>
      <c r="C266" s="203" t="s">
        <v>96</v>
      </c>
      <c r="D266" s="204"/>
      <c r="E266" s="205">
        <v>31.612829999999999</v>
      </c>
      <c r="F266" s="10"/>
      <c r="G266" s="10">
        <f t="shared" si="16"/>
        <v>31.612829999999999</v>
      </c>
      <c r="H266" s="10">
        <f t="shared" si="17"/>
        <v>126.45132</v>
      </c>
      <c r="I266" s="10">
        <f>VLOOKUP(C266,KFT!C:F,3,FALSE)</f>
        <v>58</v>
      </c>
      <c r="J266" s="10">
        <f t="shared" si="18"/>
        <v>116</v>
      </c>
      <c r="K266" s="198">
        <f t="shared" si="19"/>
        <v>126.45132</v>
      </c>
    </row>
    <row r="267" spans="1:11" s="182" customFormat="1" x14ac:dyDescent="0.25">
      <c r="A267" s="202">
        <v>601530</v>
      </c>
      <c r="B267" s="202" t="s">
        <v>23684</v>
      </c>
      <c r="C267" s="203" t="s">
        <v>107</v>
      </c>
      <c r="D267" s="204"/>
      <c r="E267" s="205">
        <v>80.369289999999992</v>
      </c>
      <c r="F267" s="10"/>
      <c r="G267" s="10">
        <f t="shared" si="16"/>
        <v>80.369289999999992</v>
      </c>
      <c r="H267" s="10">
        <f t="shared" si="17"/>
        <v>321.47715999999997</v>
      </c>
      <c r="I267" s="10">
        <f>VLOOKUP(C267,KFT!C:F,3,FALSE)</f>
        <v>136</v>
      </c>
      <c r="J267" s="10">
        <f t="shared" si="18"/>
        <v>272</v>
      </c>
      <c r="K267" s="198">
        <f t="shared" si="19"/>
        <v>321.47715999999997</v>
      </c>
    </row>
    <row r="268" spans="1:11" s="182" customFormat="1" x14ac:dyDescent="0.25">
      <c r="A268" s="202">
        <v>601900</v>
      </c>
      <c r="B268" s="202" t="s">
        <v>23684</v>
      </c>
      <c r="C268" s="203" t="s">
        <v>608</v>
      </c>
      <c r="D268" s="204"/>
      <c r="E268" s="205">
        <v>119.53694</v>
      </c>
      <c r="F268" s="10"/>
      <c r="G268" s="10">
        <f t="shared" si="16"/>
        <v>119.53694</v>
      </c>
      <c r="H268" s="10">
        <f t="shared" si="17"/>
        <v>478.14776000000001</v>
      </c>
      <c r="I268" s="10">
        <f>VLOOKUP(C268,KFT!C:F,3,FALSE)</f>
        <v>220</v>
      </c>
      <c r="J268" s="10">
        <f t="shared" si="18"/>
        <v>440</v>
      </c>
      <c r="K268" s="198">
        <f t="shared" si="19"/>
        <v>478.14776000000001</v>
      </c>
    </row>
    <row r="269" spans="1:11" s="182" customFormat="1" x14ac:dyDescent="0.25">
      <c r="A269" s="202">
        <v>601901</v>
      </c>
      <c r="B269" s="202" t="s">
        <v>23684</v>
      </c>
      <c r="C269" s="203" t="s">
        <v>609</v>
      </c>
      <c r="D269" s="204"/>
      <c r="E269" s="205">
        <v>197.11319999999998</v>
      </c>
      <c r="F269" s="10"/>
      <c r="G269" s="10">
        <f t="shared" si="16"/>
        <v>197.11319999999998</v>
      </c>
      <c r="H269" s="10">
        <f t="shared" si="17"/>
        <v>788.45279999999991</v>
      </c>
      <c r="I269" s="10">
        <f>VLOOKUP(C269,KFT!C:F,3,FALSE)</f>
        <v>364</v>
      </c>
      <c r="J269" s="10">
        <f t="shared" si="18"/>
        <v>728</v>
      </c>
      <c r="K269" s="198">
        <f t="shared" si="19"/>
        <v>788.45279999999991</v>
      </c>
    </row>
    <row r="270" spans="1:11" s="182" customFormat="1" x14ac:dyDescent="0.25">
      <c r="A270" s="202">
        <v>601910</v>
      </c>
      <c r="B270" s="202" t="s">
        <v>23684</v>
      </c>
      <c r="C270" s="203" t="s">
        <v>610</v>
      </c>
      <c r="D270" s="204"/>
      <c r="E270" s="205">
        <v>39.849600000000002</v>
      </c>
      <c r="F270" s="10"/>
      <c r="G270" s="10">
        <f t="shared" si="16"/>
        <v>39.849600000000002</v>
      </c>
      <c r="H270" s="10">
        <f t="shared" si="17"/>
        <v>159.39840000000001</v>
      </c>
      <c r="I270" s="10">
        <f>VLOOKUP(C270,KFT!C:F,3,FALSE)</f>
        <v>74</v>
      </c>
      <c r="J270" s="10">
        <f t="shared" si="18"/>
        <v>148</v>
      </c>
      <c r="K270" s="198">
        <f t="shared" si="19"/>
        <v>159.39840000000001</v>
      </c>
    </row>
    <row r="271" spans="1:11" s="182" customFormat="1" x14ac:dyDescent="0.25">
      <c r="A271" s="202">
        <v>601920</v>
      </c>
      <c r="B271" s="202" t="s">
        <v>23684</v>
      </c>
      <c r="C271" s="203" t="s">
        <v>611</v>
      </c>
      <c r="D271" s="204"/>
      <c r="E271" s="205">
        <v>31.612829999999999</v>
      </c>
      <c r="F271" s="10"/>
      <c r="G271" s="10">
        <f t="shared" si="16"/>
        <v>31.612829999999999</v>
      </c>
      <c r="H271" s="10">
        <f t="shared" si="17"/>
        <v>126.45132</v>
      </c>
      <c r="I271" s="10">
        <f>VLOOKUP(C271,KFT!C:F,3,FALSE)</f>
        <v>58</v>
      </c>
      <c r="J271" s="10">
        <f t="shared" si="18"/>
        <v>116</v>
      </c>
      <c r="K271" s="198">
        <f t="shared" si="19"/>
        <v>126.45132</v>
      </c>
    </row>
    <row r="272" spans="1:11" s="182" customFormat="1" x14ac:dyDescent="0.25">
      <c r="A272" s="202">
        <v>601971</v>
      </c>
      <c r="B272" s="202" t="s">
        <v>23684</v>
      </c>
      <c r="C272" s="203" t="s">
        <v>617</v>
      </c>
      <c r="D272" s="204"/>
      <c r="E272" s="205">
        <v>285.93273999999997</v>
      </c>
      <c r="F272" s="10"/>
      <c r="G272" s="10">
        <f t="shared" si="16"/>
        <v>285.93273999999997</v>
      </c>
      <c r="H272" s="10">
        <f t="shared" si="17"/>
        <v>1143.7309599999999</v>
      </c>
      <c r="I272" s="10">
        <f>VLOOKUP(C272,KFT!C:F,3,FALSE)</f>
        <v>484</v>
      </c>
      <c r="J272" s="10">
        <f t="shared" si="18"/>
        <v>968</v>
      </c>
      <c r="K272" s="198">
        <f t="shared" si="19"/>
        <v>1143.7309599999999</v>
      </c>
    </row>
    <row r="273" spans="1:11" s="182" customFormat="1" x14ac:dyDescent="0.25">
      <c r="A273" s="202">
        <v>601972</v>
      </c>
      <c r="B273" s="202" t="s">
        <v>23684</v>
      </c>
      <c r="C273" s="203" t="s">
        <v>618</v>
      </c>
      <c r="D273" s="204"/>
      <c r="E273" s="205">
        <v>573.79865999999993</v>
      </c>
      <c r="F273" s="10"/>
      <c r="G273" s="10">
        <f t="shared" si="16"/>
        <v>573.79865999999993</v>
      </c>
      <c r="H273" s="10">
        <f t="shared" si="17"/>
        <v>2295.1946399999997</v>
      </c>
      <c r="I273" s="10">
        <f>VLOOKUP(C273,KFT!C:F,3,FALSE)</f>
        <v>974</v>
      </c>
      <c r="J273" s="10">
        <f t="shared" si="18"/>
        <v>1948</v>
      </c>
      <c r="K273" s="198">
        <f t="shared" si="19"/>
        <v>2295.1946399999997</v>
      </c>
    </row>
    <row r="274" spans="1:11" s="182" customFormat="1" x14ac:dyDescent="0.25">
      <c r="A274" s="202">
        <v>602000</v>
      </c>
      <c r="B274" s="202" t="s">
        <v>23684</v>
      </c>
      <c r="C274" s="203" t="s">
        <v>24596</v>
      </c>
      <c r="D274" s="204"/>
      <c r="E274" s="205">
        <v>21.075219999999998</v>
      </c>
      <c r="F274" s="10"/>
      <c r="G274" s="10">
        <f t="shared" si="16"/>
        <v>21.075219999999998</v>
      </c>
      <c r="H274" s="10">
        <f t="shared" si="17"/>
        <v>84.300879999999992</v>
      </c>
      <c r="I274" s="10">
        <f>VLOOKUP(C274,KFT!C:F,3,FALSE)</f>
        <v>40</v>
      </c>
      <c r="J274" s="10">
        <f t="shared" si="18"/>
        <v>80</v>
      </c>
      <c r="K274" s="198">
        <f t="shared" si="19"/>
        <v>84.300879999999992</v>
      </c>
    </row>
    <row r="275" spans="1:11" s="182" customFormat="1" x14ac:dyDescent="0.25">
      <c r="A275" s="202">
        <v>602031</v>
      </c>
      <c r="B275" s="202" t="s">
        <v>23684</v>
      </c>
      <c r="C275" s="203" t="s">
        <v>625</v>
      </c>
      <c r="D275" s="204"/>
      <c r="E275" s="205">
        <v>149.15136000000001</v>
      </c>
      <c r="F275" s="10"/>
      <c r="G275" s="10">
        <f t="shared" si="16"/>
        <v>149.15136000000001</v>
      </c>
      <c r="H275" s="10">
        <f t="shared" si="17"/>
        <v>596.60544000000004</v>
      </c>
      <c r="I275" s="10">
        <f>VLOOKUP(C275,KFT!C:F,3,FALSE)</f>
        <v>254</v>
      </c>
      <c r="J275" s="10">
        <f t="shared" si="18"/>
        <v>508</v>
      </c>
      <c r="K275" s="198">
        <f t="shared" si="19"/>
        <v>596.60544000000004</v>
      </c>
    </row>
    <row r="276" spans="1:11" s="182" customFormat="1" x14ac:dyDescent="0.25">
      <c r="A276" s="202">
        <v>602032</v>
      </c>
      <c r="B276" s="202" t="s">
        <v>23684</v>
      </c>
      <c r="C276" s="203" t="s">
        <v>626</v>
      </c>
      <c r="D276" s="204"/>
      <c r="E276" s="205">
        <v>401.27717000000001</v>
      </c>
      <c r="F276" s="10"/>
      <c r="G276" s="10">
        <f t="shared" si="16"/>
        <v>401.27717000000001</v>
      </c>
      <c r="H276" s="10">
        <f t="shared" si="17"/>
        <v>1605.10868</v>
      </c>
      <c r="I276" s="10">
        <f>VLOOKUP(C276,KFT!C:F,3,FALSE)</f>
        <v>680</v>
      </c>
      <c r="J276" s="10">
        <f t="shared" si="18"/>
        <v>1360</v>
      </c>
      <c r="K276" s="198">
        <f t="shared" si="19"/>
        <v>1605.10868</v>
      </c>
    </row>
    <row r="277" spans="1:11" s="182" customFormat="1" x14ac:dyDescent="0.25">
      <c r="A277" s="202">
        <v>602130</v>
      </c>
      <c r="B277" s="202" t="s">
        <v>23684</v>
      </c>
      <c r="C277" s="203" t="s">
        <v>637</v>
      </c>
      <c r="D277" s="204"/>
      <c r="E277" s="205">
        <v>43.034009999999995</v>
      </c>
      <c r="F277" s="10"/>
      <c r="G277" s="10">
        <f t="shared" si="16"/>
        <v>43.034009999999995</v>
      </c>
      <c r="H277" s="10">
        <f t="shared" si="17"/>
        <v>172.13603999999998</v>
      </c>
      <c r="I277" s="10">
        <f>VLOOKUP(C277,KFT!C:F,3,FALSE)</f>
        <v>72</v>
      </c>
      <c r="J277" s="10">
        <f t="shared" si="18"/>
        <v>144</v>
      </c>
      <c r="K277" s="198">
        <f t="shared" si="19"/>
        <v>172.13603999999998</v>
      </c>
    </row>
    <row r="278" spans="1:11" s="182" customFormat="1" x14ac:dyDescent="0.25">
      <c r="A278" s="202">
        <v>602350</v>
      </c>
      <c r="B278" s="202" t="s">
        <v>23684</v>
      </c>
      <c r="C278" s="203" t="s">
        <v>659</v>
      </c>
      <c r="D278" s="204" t="s">
        <v>22823</v>
      </c>
      <c r="E278" s="205">
        <v>59.110240000000005</v>
      </c>
      <c r="F278" s="10"/>
      <c r="G278" s="10">
        <f t="shared" ref="G278:G320" si="20">((E278*F278)/100)+E278</f>
        <v>59.110240000000005</v>
      </c>
      <c r="H278" s="10">
        <f t="shared" ref="H278:H320" si="21">G278*4</f>
        <v>236.44096000000002</v>
      </c>
      <c r="I278" s="10">
        <f>VLOOKUP(C278,KFT!C:F,3,FALSE)</f>
        <v>110</v>
      </c>
      <c r="J278" s="10">
        <f t="shared" ref="J278:J320" si="22">I278*2</f>
        <v>220</v>
      </c>
      <c r="K278" s="198">
        <f t="shared" ref="K278:K320" si="23">IF(H278&gt;J278,H278,J278)</f>
        <v>236.44096000000002</v>
      </c>
    </row>
    <row r="279" spans="1:11" s="182" customFormat="1" x14ac:dyDescent="0.25">
      <c r="A279" s="202">
        <v>602420</v>
      </c>
      <c r="B279" s="202" t="s">
        <v>23684</v>
      </c>
      <c r="C279" s="203" t="s">
        <v>666</v>
      </c>
      <c r="D279" s="204"/>
      <c r="E279" s="205">
        <v>105.19226999999999</v>
      </c>
      <c r="F279" s="10"/>
      <c r="G279" s="10">
        <f t="shared" si="20"/>
        <v>105.19226999999999</v>
      </c>
      <c r="H279" s="10">
        <f t="shared" si="21"/>
        <v>420.76907999999997</v>
      </c>
      <c r="I279" s="10">
        <f>VLOOKUP(C279,KFT!C:F,3,FALSE)</f>
        <v>194</v>
      </c>
      <c r="J279" s="10">
        <f t="shared" si="22"/>
        <v>388</v>
      </c>
      <c r="K279" s="198">
        <f t="shared" si="23"/>
        <v>420.76907999999997</v>
      </c>
    </row>
    <row r="280" spans="1:11" s="182" customFormat="1" x14ac:dyDescent="0.25">
      <c r="A280" s="202">
        <v>602440</v>
      </c>
      <c r="B280" s="202" t="s">
        <v>23684</v>
      </c>
      <c r="C280" s="203" t="s">
        <v>668</v>
      </c>
      <c r="D280" s="204"/>
      <c r="E280" s="205">
        <v>78.892719999999997</v>
      </c>
      <c r="F280" s="10"/>
      <c r="G280" s="10">
        <f t="shared" si="20"/>
        <v>78.892719999999997</v>
      </c>
      <c r="H280" s="10">
        <f t="shared" si="21"/>
        <v>315.57087999999999</v>
      </c>
      <c r="I280" s="10">
        <f>VLOOKUP(C280,KFT!C:F,3,FALSE)</f>
        <v>146</v>
      </c>
      <c r="J280" s="10">
        <f t="shared" si="22"/>
        <v>292</v>
      </c>
      <c r="K280" s="198">
        <f t="shared" si="23"/>
        <v>315.57087999999999</v>
      </c>
    </row>
    <row r="281" spans="1:11" s="182" customFormat="1" x14ac:dyDescent="0.25">
      <c r="A281" s="202">
        <v>602460</v>
      </c>
      <c r="B281" s="202" t="s">
        <v>23684</v>
      </c>
      <c r="C281" s="203" t="s">
        <v>670</v>
      </c>
      <c r="D281" s="204" t="s">
        <v>22824</v>
      </c>
      <c r="E281" s="205">
        <v>78.892719999999997</v>
      </c>
      <c r="F281" s="10"/>
      <c r="G281" s="10">
        <f t="shared" si="20"/>
        <v>78.892719999999997</v>
      </c>
      <c r="H281" s="10">
        <f t="shared" si="21"/>
        <v>315.57087999999999</v>
      </c>
      <c r="I281" s="10">
        <f>VLOOKUP(C281,KFT!C:F,3,FALSE)</f>
        <v>146</v>
      </c>
      <c r="J281" s="10">
        <f t="shared" si="22"/>
        <v>292</v>
      </c>
      <c r="K281" s="198">
        <f t="shared" si="23"/>
        <v>315.57087999999999</v>
      </c>
    </row>
    <row r="282" spans="1:11" s="182" customFormat="1" x14ac:dyDescent="0.25">
      <c r="A282" s="202">
        <v>602620</v>
      </c>
      <c r="B282" s="202" t="s">
        <v>23684</v>
      </c>
      <c r="C282" s="203" t="s">
        <v>686</v>
      </c>
      <c r="D282" s="204"/>
      <c r="E282" s="205">
        <v>78.892719999999997</v>
      </c>
      <c r="F282" s="10"/>
      <c r="G282" s="10">
        <f t="shared" si="20"/>
        <v>78.892719999999997</v>
      </c>
      <c r="H282" s="10">
        <f t="shared" si="21"/>
        <v>315.57087999999999</v>
      </c>
      <c r="I282" s="10">
        <f>VLOOKUP(C282,KFT!C:F,3,FALSE)</f>
        <v>146</v>
      </c>
      <c r="J282" s="10">
        <f t="shared" si="22"/>
        <v>292</v>
      </c>
      <c r="K282" s="198">
        <f t="shared" si="23"/>
        <v>315.57087999999999</v>
      </c>
    </row>
    <row r="283" spans="1:11" s="182" customFormat="1" x14ac:dyDescent="0.25">
      <c r="A283" s="202">
        <v>602760</v>
      </c>
      <c r="B283" s="202" t="s">
        <v>23684</v>
      </c>
      <c r="C283" s="203" t="s">
        <v>700</v>
      </c>
      <c r="D283" s="204"/>
      <c r="E283" s="205">
        <v>78.892719999999997</v>
      </c>
      <c r="F283" s="10"/>
      <c r="G283" s="10">
        <f t="shared" si="20"/>
        <v>78.892719999999997</v>
      </c>
      <c r="H283" s="10">
        <f t="shared" si="21"/>
        <v>315.57087999999999</v>
      </c>
      <c r="I283" s="10">
        <f>VLOOKUP(C283,KFT!C:F,3,FALSE)</f>
        <v>146</v>
      </c>
      <c r="J283" s="10">
        <f t="shared" si="22"/>
        <v>292</v>
      </c>
      <c r="K283" s="198">
        <f t="shared" si="23"/>
        <v>315.57087999999999</v>
      </c>
    </row>
    <row r="284" spans="1:11" s="182" customFormat="1" x14ac:dyDescent="0.25">
      <c r="A284" s="202">
        <v>602990</v>
      </c>
      <c r="B284" s="202" t="s">
        <v>23684</v>
      </c>
      <c r="C284" s="203" t="s">
        <v>722</v>
      </c>
      <c r="D284" s="204"/>
      <c r="E284" s="205">
        <v>78.892719999999997</v>
      </c>
      <c r="F284" s="10"/>
      <c r="G284" s="10">
        <f t="shared" si="20"/>
        <v>78.892719999999997</v>
      </c>
      <c r="H284" s="10">
        <f t="shared" si="21"/>
        <v>315.57087999999999</v>
      </c>
      <c r="I284" s="10">
        <f>VLOOKUP(C284,KFT!C:F,3,FALSE)</f>
        <v>146</v>
      </c>
      <c r="J284" s="10">
        <f t="shared" si="22"/>
        <v>292</v>
      </c>
      <c r="K284" s="198">
        <f t="shared" si="23"/>
        <v>315.57087999999999</v>
      </c>
    </row>
    <row r="285" spans="1:11" s="182" customFormat="1" x14ac:dyDescent="0.25">
      <c r="A285" s="202">
        <v>603190</v>
      </c>
      <c r="B285" s="202" t="s">
        <v>23684</v>
      </c>
      <c r="C285" s="203" t="s">
        <v>743</v>
      </c>
      <c r="D285" s="204"/>
      <c r="E285" s="205">
        <v>105.19226999999999</v>
      </c>
      <c r="F285" s="10"/>
      <c r="G285" s="10">
        <f t="shared" si="20"/>
        <v>105.19226999999999</v>
      </c>
      <c r="H285" s="10">
        <f t="shared" si="21"/>
        <v>420.76907999999997</v>
      </c>
      <c r="I285" s="10">
        <f>VLOOKUP(C285,KFT!C:F,3,FALSE)</f>
        <v>194</v>
      </c>
      <c r="J285" s="10">
        <f t="shared" si="22"/>
        <v>388</v>
      </c>
      <c r="K285" s="198">
        <f t="shared" si="23"/>
        <v>420.76907999999997</v>
      </c>
    </row>
    <row r="286" spans="1:11" s="182" customFormat="1" x14ac:dyDescent="0.25">
      <c r="A286" s="202">
        <v>603520</v>
      </c>
      <c r="B286" s="202" t="s">
        <v>23684</v>
      </c>
      <c r="C286" s="203" t="s">
        <v>776</v>
      </c>
      <c r="D286" s="204"/>
      <c r="E286" s="205">
        <v>52.5991</v>
      </c>
      <c r="F286" s="10"/>
      <c r="G286" s="10">
        <f t="shared" si="20"/>
        <v>52.5991</v>
      </c>
      <c r="H286" s="10">
        <f t="shared" si="21"/>
        <v>210.3964</v>
      </c>
      <c r="I286" s="10">
        <f>VLOOKUP(C286,KFT!C:F,3,FALSE)</f>
        <v>98</v>
      </c>
      <c r="J286" s="10">
        <f t="shared" si="22"/>
        <v>196</v>
      </c>
      <c r="K286" s="198">
        <f t="shared" si="23"/>
        <v>210.3964</v>
      </c>
    </row>
    <row r="287" spans="1:11" s="182" customFormat="1" x14ac:dyDescent="0.25">
      <c r="A287" s="202">
        <v>603600</v>
      </c>
      <c r="B287" s="202" t="s">
        <v>23684</v>
      </c>
      <c r="C287" s="203" t="s">
        <v>784</v>
      </c>
      <c r="D287" s="204"/>
      <c r="E287" s="205">
        <v>105.19226999999999</v>
      </c>
      <c r="F287" s="10"/>
      <c r="G287" s="10">
        <f t="shared" si="20"/>
        <v>105.19226999999999</v>
      </c>
      <c r="H287" s="10">
        <f t="shared" si="21"/>
        <v>420.76907999999997</v>
      </c>
      <c r="I287" s="10">
        <f>VLOOKUP(C287,KFT!C:F,3,FALSE)</f>
        <v>194</v>
      </c>
      <c r="J287" s="10">
        <f t="shared" si="22"/>
        <v>388</v>
      </c>
      <c r="K287" s="198">
        <f t="shared" si="23"/>
        <v>420.76907999999997</v>
      </c>
    </row>
    <row r="288" spans="1:11" s="182" customFormat="1" ht="24" x14ac:dyDescent="0.25">
      <c r="A288" s="202">
        <v>603754</v>
      </c>
      <c r="B288" s="202" t="s">
        <v>23684</v>
      </c>
      <c r="C288" s="203" t="s">
        <v>804</v>
      </c>
      <c r="D288" s="204" t="s">
        <v>22242</v>
      </c>
      <c r="E288" s="205">
        <v>229.32496</v>
      </c>
      <c r="F288" s="10"/>
      <c r="G288" s="10">
        <f t="shared" si="20"/>
        <v>229.32496</v>
      </c>
      <c r="H288" s="10">
        <f t="shared" si="21"/>
        <v>917.29984000000002</v>
      </c>
      <c r="I288" s="10">
        <f>VLOOKUP(C288,KFT!C:F,3,FALSE)</f>
        <v>388</v>
      </c>
      <c r="J288" s="10">
        <f t="shared" si="22"/>
        <v>776</v>
      </c>
      <c r="K288" s="198">
        <f t="shared" si="23"/>
        <v>917.29984000000002</v>
      </c>
    </row>
    <row r="289" spans="1:11" s="182" customFormat="1" x14ac:dyDescent="0.25">
      <c r="A289" s="202">
        <v>604020</v>
      </c>
      <c r="B289" s="202" t="s">
        <v>23684</v>
      </c>
      <c r="C289" s="203" t="s">
        <v>850</v>
      </c>
      <c r="D289" s="204" t="s">
        <v>22825</v>
      </c>
      <c r="E289" s="205">
        <v>215.02772999999999</v>
      </c>
      <c r="F289" s="10"/>
      <c r="G289" s="10">
        <f t="shared" si="20"/>
        <v>215.02772999999999</v>
      </c>
      <c r="H289" s="10">
        <f t="shared" si="21"/>
        <v>860.11091999999996</v>
      </c>
      <c r="I289" s="10">
        <f>VLOOKUP(C289,KFT!C:F,3,FALSE)</f>
        <v>364</v>
      </c>
      <c r="J289" s="10">
        <f t="shared" si="22"/>
        <v>728</v>
      </c>
      <c r="K289" s="198">
        <f t="shared" si="23"/>
        <v>860.11091999999996</v>
      </c>
    </row>
    <row r="290" spans="1:11" s="182" customFormat="1" x14ac:dyDescent="0.25">
      <c r="A290" s="202">
        <v>604100</v>
      </c>
      <c r="B290" s="202" t="s">
        <v>23684</v>
      </c>
      <c r="C290" s="203" t="s">
        <v>858</v>
      </c>
      <c r="D290" s="204"/>
      <c r="E290" s="205">
        <v>86.062089999999998</v>
      </c>
      <c r="F290" s="10"/>
      <c r="G290" s="10">
        <f t="shared" si="20"/>
        <v>86.062089999999998</v>
      </c>
      <c r="H290" s="10">
        <f t="shared" si="21"/>
        <v>344.24835999999999</v>
      </c>
      <c r="I290" s="10">
        <f>VLOOKUP(C290,KFT!C:F,3,FALSE)</f>
        <v>146</v>
      </c>
      <c r="J290" s="10">
        <f t="shared" si="22"/>
        <v>292</v>
      </c>
      <c r="K290" s="198">
        <f t="shared" si="23"/>
        <v>344.24835999999999</v>
      </c>
    </row>
    <row r="291" spans="1:11" s="182" customFormat="1" x14ac:dyDescent="0.25">
      <c r="A291" s="202">
        <v>604230</v>
      </c>
      <c r="B291" s="202" t="s">
        <v>23684</v>
      </c>
      <c r="C291" s="203" t="s">
        <v>875</v>
      </c>
      <c r="D291" s="204"/>
      <c r="E291" s="205">
        <v>2127.3578499999999</v>
      </c>
      <c r="F291" s="10"/>
      <c r="G291" s="10">
        <f t="shared" si="20"/>
        <v>2127.3578499999999</v>
      </c>
      <c r="H291" s="10">
        <f t="shared" si="21"/>
        <v>8509.4313999999995</v>
      </c>
      <c r="I291" s="10">
        <f>VLOOKUP(C291,KFT!C:F,3,FALSE)</f>
        <v>3604</v>
      </c>
      <c r="J291" s="10">
        <f t="shared" si="22"/>
        <v>7208</v>
      </c>
      <c r="K291" s="198">
        <f t="shared" si="23"/>
        <v>8509.4313999999995</v>
      </c>
    </row>
    <row r="292" spans="1:11" s="182" customFormat="1" x14ac:dyDescent="0.25">
      <c r="A292" s="202">
        <v>604270</v>
      </c>
      <c r="B292" s="202" t="s">
        <v>23684</v>
      </c>
      <c r="C292" s="203" t="s">
        <v>880</v>
      </c>
      <c r="D292" s="204"/>
      <c r="E292" s="205">
        <v>2567.5476800000001</v>
      </c>
      <c r="F292" s="10"/>
      <c r="G292" s="10">
        <f t="shared" si="20"/>
        <v>2567.5476800000001</v>
      </c>
      <c r="H292" s="10">
        <f t="shared" si="21"/>
        <v>10270.190720000001</v>
      </c>
      <c r="I292" s="10">
        <f>VLOOKUP(C292,KFT!C:F,3,FALSE)</f>
        <v>4350</v>
      </c>
      <c r="J292" s="10">
        <f t="shared" si="22"/>
        <v>8700</v>
      </c>
      <c r="K292" s="198">
        <f t="shared" si="23"/>
        <v>10270.190720000001</v>
      </c>
    </row>
    <row r="293" spans="1:11" s="182" customFormat="1" x14ac:dyDescent="0.25">
      <c r="A293" s="202">
        <v>604300</v>
      </c>
      <c r="B293" s="202" t="s">
        <v>23684</v>
      </c>
      <c r="C293" s="203" t="s">
        <v>883</v>
      </c>
      <c r="D293" s="204"/>
      <c r="E293" s="205">
        <v>1687.1739499999999</v>
      </c>
      <c r="F293" s="10"/>
      <c r="G293" s="10">
        <f t="shared" si="20"/>
        <v>1687.1739499999999</v>
      </c>
      <c r="H293" s="10">
        <f t="shared" si="21"/>
        <v>6748.6957999999995</v>
      </c>
      <c r="I293" s="10">
        <f>VLOOKUP(C293,KFT!C:F,3,FALSE)</f>
        <v>2858</v>
      </c>
      <c r="J293" s="10">
        <f t="shared" si="22"/>
        <v>5716</v>
      </c>
      <c r="K293" s="198">
        <f t="shared" si="23"/>
        <v>6748.6957999999995</v>
      </c>
    </row>
    <row r="294" spans="1:11" s="182" customFormat="1" ht="24" x14ac:dyDescent="0.25">
      <c r="A294" s="202">
        <v>604400</v>
      </c>
      <c r="B294" s="202" t="s">
        <v>23684</v>
      </c>
      <c r="C294" s="203" t="s">
        <v>893</v>
      </c>
      <c r="D294" s="204" t="s">
        <v>22826</v>
      </c>
      <c r="E294" s="205">
        <v>1834.00668</v>
      </c>
      <c r="F294" s="10"/>
      <c r="G294" s="10">
        <f t="shared" si="20"/>
        <v>1834.00668</v>
      </c>
      <c r="H294" s="10">
        <f t="shared" si="21"/>
        <v>7336.0267199999998</v>
      </c>
      <c r="I294" s="10">
        <f>VLOOKUP(C294,KFT!C:F,3,FALSE)</f>
        <v>3108</v>
      </c>
      <c r="J294" s="10">
        <f t="shared" si="22"/>
        <v>6216</v>
      </c>
      <c r="K294" s="198">
        <f t="shared" si="23"/>
        <v>7336.0267199999998</v>
      </c>
    </row>
    <row r="295" spans="1:11" s="182" customFormat="1" ht="24" x14ac:dyDescent="0.25">
      <c r="A295" s="202">
        <v>604410</v>
      </c>
      <c r="B295" s="202" t="s">
        <v>23684</v>
      </c>
      <c r="C295" s="203" t="s">
        <v>894</v>
      </c>
      <c r="D295" s="204" t="s">
        <v>22826</v>
      </c>
      <c r="E295" s="205">
        <v>2347.4557300000001</v>
      </c>
      <c r="F295" s="10"/>
      <c r="G295" s="10">
        <f t="shared" si="20"/>
        <v>2347.4557300000001</v>
      </c>
      <c r="H295" s="10">
        <f t="shared" si="21"/>
        <v>9389.8229200000005</v>
      </c>
      <c r="I295" s="10">
        <f>VLOOKUP(C295,KFT!C:F,3,FALSE)</f>
        <v>3978</v>
      </c>
      <c r="J295" s="10">
        <f t="shared" si="22"/>
        <v>7956</v>
      </c>
      <c r="K295" s="198">
        <f t="shared" si="23"/>
        <v>9389.8229200000005</v>
      </c>
    </row>
    <row r="296" spans="1:11" s="182" customFormat="1" ht="24" x14ac:dyDescent="0.25">
      <c r="A296" s="202">
        <v>604430</v>
      </c>
      <c r="B296" s="202" t="s">
        <v>23684</v>
      </c>
      <c r="C296" s="203" t="s">
        <v>23909</v>
      </c>
      <c r="D296" s="204"/>
      <c r="E296" s="205">
        <v>2383.9311599999996</v>
      </c>
      <c r="F296" s="10"/>
      <c r="G296" s="10">
        <f t="shared" si="20"/>
        <v>2383.9311599999996</v>
      </c>
      <c r="H296" s="10">
        <f t="shared" si="21"/>
        <v>9535.7246399999985</v>
      </c>
      <c r="I296" s="10">
        <f>VLOOKUP(C296,KFT!C:F,3,FALSE)</f>
        <v>4040</v>
      </c>
      <c r="J296" s="10">
        <f t="shared" si="22"/>
        <v>8080</v>
      </c>
      <c r="K296" s="198">
        <f t="shared" si="23"/>
        <v>9535.7246399999985</v>
      </c>
    </row>
    <row r="297" spans="1:11" s="182" customFormat="1" x14ac:dyDescent="0.25">
      <c r="A297" s="202">
        <v>604450</v>
      </c>
      <c r="B297" s="202" t="s">
        <v>23684</v>
      </c>
      <c r="C297" s="203" t="s">
        <v>898</v>
      </c>
      <c r="D297" s="204"/>
      <c r="E297" s="205">
        <v>3300.7803199999998</v>
      </c>
      <c r="F297" s="10"/>
      <c r="G297" s="10">
        <f t="shared" si="20"/>
        <v>3300.7803199999998</v>
      </c>
      <c r="H297" s="10">
        <f t="shared" si="21"/>
        <v>13203.121279999999</v>
      </c>
      <c r="I297" s="10">
        <f>VLOOKUP(C297,KFT!C:F,3,FALSE)</f>
        <v>5592</v>
      </c>
      <c r="J297" s="10">
        <f t="shared" si="22"/>
        <v>11184</v>
      </c>
      <c r="K297" s="198">
        <f t="shared" si="23"/>
        <v>13203.121279999999</v>
      </c>
    </row>
    <row r="298" spans="1:11" s="182" customFormat="1" x14ac:dyDescent="0.25">
      <c r="A298" s="202">
        <v>604460</v>
      </c>
      <c r="B298" s="202" t="s">
        <v>23684</v>
      </c>
      <c r="C298" s="203" t="s">
        <v>899</v>
      </c>
      <c r="D298" s="204"/>
      <c r="E298" s="205">
        <v>2640.8069</v>
      </c>
      <c r="F298" s="10"/>
      <c r="G298" s="10">
        <f t="shared" si="20"/>
        <v>2640.8069</v>
      </c>
      <c r="H298" s="10">
        <f t="shared" si="21"/>
        <v>10563.2276</v>
      </c>
      <c r="I298" s="10">
        <f>VLOOKUP(C298,KFT!C:F,3,FALSE)</f>
        <v>4474</v>
      </c>
      <c r="J298" s="10">
        <f t="shared" si="22"/>
        <v>8948</v>
      </c>
      <c r="K298" s="198">
        <f t="shared" si="23"/>
        <v>10563.2276</v>
      </c>
    </row>
    <row r="299" spans="1:11" s="182" customFormat="1" ht="24" x14ac:dyDescent="0.25">
      <c r="A299" s="202">
        <v>604480</v>
      </c>
      <c r="B299" s="202" t="s">
        <v>23684</v>
      </c>
      <c r="C299" s="203" t="s">
        <v>901</v>
      </c>
      <c r="D299" s="204"/>
      <c r="E299" s="205">
        <v>3300.7803199999998</v>
      </c>
      <c r="F299" s="10"/>
      <c r="G299" s="10">
        <f t="shared" si="20"/>
        <v>3300.7803199999998</v>
      </c>
      <c r="H299" s="10">
        <f t="shared" si="21"/>
        <v>13203.121279999999</v>
      </c>
      <c r="I299" s="10">
        <f>VLOOKUP(C299,KFT!C:F,3,FALSE)</f>
        <v>5592</v>
      </c>
      <c r="J299" s="10">
        <f t="shared" si="22"/>
        <v>11184</v>
      </c>
      <c r="K299" s="198">
        <f t="shared" si="23"/>
        <v>13203.121279999999</v>
      </c>
    </row>
    <row r="300" spans="1:11" s="182" customFormat="1" x14ac:dyDescent="0.25">
      <c r="A300" s="202">
        <v>604490</v>
      </c>
      <c r="B300" s="202" t="s">
        <v>23684</v>
      </c>
      <c r="C300" s="203" t="s">
        <v>902</v>
      </c>
      <c r="D300" s="204"/>
      <c r="E300" s="205">
        <v>2420.7208799999999</v>
      </c>
      <c r="F300" s="10"/>
      <c r="G300" s="10">
        <f t="shared" si="20"/>
        <v>2420.7208799999999</v>
      </c>
      <c r="H300" s="10">
        <f t="shared" si="21"/>
        <v>9682.8835199999994</v>
      </c>
      <c r="I300" s="10">
        <f>VLOOKUP(C300,KFT!C:F,3,FALSE)</f>
        <v>4100</v>
      </c>
      <c r="J300" s="10">
        <f t="shared" si="22"/>
        <v>8200</v>
      </c>
      <c r="K300" s="198">
        <f t="shared" si="23"/>
        <v>9682.8835199999994</v>
      </c>
    </row>
    <row r="301" spans="1:11" s="182" customFormat="1" x14ac:dyDescent="0.25">
      <c r="A301" s="202">
        <v>604510</v>
      </c>
      <c r="B301" s="202" t="s">
        <v>23684</v>
      </c>
      <c r="C301" s="203" t="s">
        <v>904</v>
      </c>
      <c r="D301" s="204" t="s">
        <v>22263</v>
      </c>
      <c r="E301" s="205">
        <v>2934.1639999999998</v>
      </c>
      <c r="F301" s="10"/>
      <c r="G301" s="10">
        <f t="shared" si="20"/>
        <v>2934.1639999999998</v>
      </c>
      <c r="H301" s="10">
        <f t="shared" si="21"/>
        <v>11736.655999999999</v>
      </c>
      <c r="I301" s="10">
        <f>VLOOKUP(C301,KFT!C:F,3,FALSE)</f>
        <v>4972</v>
      </c>
      <c r="J301" s="10">
        <f t="shared" si="22"/>
        <v>9944</v>
      </c>
      <c r="K301" s="198">
        <f t="shared" si="23"/>
        <v>11736.655999999999</v>
      </c>
    </row>
    <row r="302" spans="1:11" s="182" customFormat="1" ht="24" x14ac:dyDescent="0.25">
      <c r="A302" s="202">
        <v>604540</v>
      </c>
      <c r="B302" s="202" t="s">
        <v>23684</v>
      </c>
      <c r="C302" s="203" t="s">
        <v>907</v>
      </c>
      <c r="D302" s="204" t="s">
        <v>22827</v>
      </c>
      <c r="E302" s="205">
        <v>2934.1639999999998</v>
      </c>
      <c r="F302" s="10"/>
      <c r="G302" s="10">
        <f t="shared" si="20"/>
        <v>2934.1639999999998</v>
      </c>
      <c r="H302" s="10">
        <f t="shared" si="21"/>
        <v>11736.655999999999</v>
      </c>
      <c r="I302" s="10">
        <f>VLOOKUP(C302,KFT!C:F,3,FALSE)</f>
        <v>4972</v>
      </c>
      <c r="J302" s="10">
        <f t="shared" si="22"/>
        <v>9944</v>
      </c>
      <c r="K302" s="198">
        <f t="shared" si="23"/>
        <v>11736.655999999999</v>
      </c>
    </row>
    <row r="303" spans="1:11" s="182" customFormat="1" x14ac:dyDescent="0.25">
      <c r="A303" s="202">
        <v>604760</v>
      </c>
      <c r="B303" s="202" t="s">
        <v>23684</v>
      </c>
      <c r="C303" s="203" t="s">
        <v>55</v>
      </c>
      <c r="D303" s="204"/>
      <c r="E303" s="205">
        <v>3209.4345999999996</v>
      </c>
      <c r="F303" s="10"/>
      <c r="G303" s="10">
        <f t="shared" si="20"/>
        <v>3209.4345999999996</v>
      </c>
      <c r="H303" s="10">
        <f t="shared" si="21"/>
        <v>12837.738399999998</v>
      </c>
      <c r="I303" s="10">
        <f>VLOOKUP(C303,KFT!C:F,3,FALSE)</f>
        <v>5438</v>
      </c>
      <c r="J303" s="10">
        <f t="shared" si="22"/>
        <v>10876</v>
      </c>
      <c r="K303" s="198">
        <f t="shared" si="23"/>
        <v>12837.738399999998</v>
      </c>
    </row>
    <row r="304" spans="1:11" s="182" customFormat="1" x14ac:dyDescent="0.25">
      <c r="A304" s="202">
        <v>604800</v>
      </c>
      <c r="B304" s="202" t="s">
        <v>23684</v>
      </c>
      <c r="C304" s="203" t="s">
        <v>60</v>
      </c>
      <c r="D304" s="204" t="s">
        <v>22828</v>
      </c>
      <c r="E304" s="205">
        <v>3080.9967299999998</v>
      </c>
      <c r="F304" s="10"/>
      <c r="G304" s="10">
        <f t="shared" si="20"/>
        <v>3080.9967299999998</v>
      </c>
      <c r="H304" s="10">
        <f t="shared" si="21"/>
        <v>12323.986919999999</v>
      </c>
      <c r="I304" s="10">
        <f>VLOOKUP(C304,KFT!C:F,3,FALSE)</f>
        <v>5220</v>
      </c>
      <c r="J304" s="10">
        <f t="shared" si="22"/>
        <v>10440</v>
      </c>
      <c r="K304" s="198">
        <f t="shared" si="23"/>
        <v>12323.986919999999</v>
      </c>
    </row>
    <row r="305" spans="1:11" s="182" customFormat="1" x14ac:dyDescent="0.25">
      <c r="A305" s="202">
        <v>604810</v>
      </c>
      <c r="B305" s="202" t="s">
        <v>23684</v>
      </c>
      <c r="C305" s="203" t="s">
        <v>4063</v>
      </c>
      <c r="D305" s="204" t="s">
        <v>22829</v>
      </c>
      <c r="E305" s="205">
        <v>3080.9967299999998</v>
      </c>
      <c r="F305" s="10"/>
      <c r="G305" s="10">
        <f t="shared" si="20"/>
        <v>3080.9967299999998</v>
      </c>
      <c r="H305" s="10">
        <f t="shared" si="21"/>
        <v>12323.986919999999</v>
      </c>
      <c r="I305" s="10">
        <f>VLOOKUP(C305,KFT!C:F,3,FALSE)</f>
        <v>5220</v>
      </c>
      <c r="J305" s="10">
        <f t="shared" si="22"/>
        <v>10440</v>
      </c>
      <c r="K305" s="198">
        <f t="shared" si="23"/>
        <v>12323.986919999999</v>
      </c>
    </row>
    <row r="306" spans="1:11" s="182" customFormat="1" x14ac:dyDescent="0.25">
      <c r="A306" s="202">
        <v>604820</v>
      </c>
      <c r="B306" s="202" t="s">
        <v>23684</v>
      </c>
      <c r="C306" s="203" t="s">
        <v>61</v>
      </c>
      <c r="D306" s="204"/>
      <c r="E306" s="205">
        <v>2750.8558399999997</v>
      </c>
      <c r="F306" s="10"/>
      <c r="G306" s="10">
        <f t="shared" si="20"/>
        <v>2750.8558399999997</v>
      </c>
      <c r="H306" s="10">
        <f t="shared" si="21"/>
        <v>11003.423359999999</v>
      </c>
      <c r="I306" s="10">
        <f>VLOOKUP(C306,KFT!C:F,3,FALSE)</f>
        <v>4662</v>
      </c>
      <c r="J306" s="10">
        <f t="shared" si="22"/>
        <v>9324</v>
      </c>
      <c r="K306" s="198">
        <f t="shared" si="23"/>
        <v>11003.423359999999</v>
      </c>
    </row>
    <row r="307" spans="1:11" s="182" customFormat="1" x14ac:dyDescent="0.25">
      <c r="A307" s="202">
        <v>604860</v>
      </c>
      <c r="B307" s="202" t="s">
        <v>23684</v>
      </c>
      <c r="C307" s="203" t="s">
        <v>24891</v>
      </c>
      <c r="D307" s="204" t="s">
        <v>22268</v>
      </c>
      <c r="E307" s="205">
        <v>2567.5476800000001</v>
      </c>
      <c r="F307" s="10"/>
      <c r="G307" s="10">
        <f t="shared" si="20"/>
        <v>2567.5476800000001</v>
      </c>
      <c r="H307" s="10">
        <f t="shared" si="21"/>
        <v>10270.190720000001</v>
      </c>
      <c r="I307" s="10">
        <f>VLOOKUP(C307,KFT!C:F,3,FALSE)</f>
        <v>4350</v>
      </c>
      <c r="J307" s="10">
        <f t="shared" si="22"/>
        <v>8700</v>
      </c>
      <c r="K307" s="198">
        <f t="shared" si="23"/>
        <v>10270.190720000001</v>
      </c>
    </row>
    <row r="308" spans="1:11" s="182" customFormat="1" x14ac:dyDescent="0.25">
      <c r="A308" s="202">
        <v>604870</v>
      </c>
      <c r="B308" s="202" t="s">
        <v>23684</v>
      </c>
      <c r="C308" s="203" t="s">
        <v>24027</v>
      </c>
      <c r="D308" s="204" t="s">
        <v>22273</v>
      </c>
      <c r="E308" s="205">
        <v>2273.88222</v>
      </c>
      <c r="F308" s="10"/>
      <c r="G308" s="10">
        <f t="shared" si="20"/>
        <v>2273.88222</v>
      </c>
      <c r="H308" s="10">
        <f t="shared" si="21"/>
        <v>9095.5288799999998</v>
      </c>
      <c r="I308" s="10">
        <f>VLOOKUP(C308,KFT!C:F,3,FALSE)</f>
        <v>3852</v>
      </c>
      <c r="J308" s="10">
        <f t="shared" si="22"/>
        <v>7704</v>
      </c>
      <c r="K308" s="198">
        <f t="shared" si="23"/>
        <v>9095.5288799999998</v>
      </c>
    </row>
    <row r="309" spans="1:11" s="182" customFormat="1" x14ac:dyDescent="0.25">
      <c r="A309" s="202">
        <v>604880</v>
      </c>
      <c r="B309" s="202" t="s">
        <v>23684</v>
      </c>
      <c r="C309" s="203" t="s">
        <v>24027</v>
      </c>
      <c r="D309" s="204" t="s">
        <v>22267</v>
      </c>
      <c r="E309" s="205">
        <v>2934.1639999999998</v>
      </c>
      <c r="F309" s="10"/>
      <c r="G309" s="10">
        <f t="shared" si="20"/>
        <v>2934.1639999999998</v>
      </c>
      <c r="H309" s="10">
        <f t="shared" si="21"/>
        <v>11736.655999999999</v>
      </c>
      <c r="I309" s="10">
        <f>VLOOKUP(C309,KFT!C:F,3,FALSE)</f>
        <v>3852</v>
      </c>
      <c r="J309" s="10">
        <f t="shared" si="22"/>
        <v>7704</v>
      </c>
      <c r="K309" s="198">
        <f t="shared" si="23"/>
        <v>11736.655999999999</v>
      </c>
    </row>
    <row r="310" spans="1:11" s="182" customFormat="1" x14ac:dyDescent="0.25">
      <c r="A310" s="202">
        <v>604890</v>
      </c>
      <c r="B310" s="202" t="s">
        <v>23684</v>
      </c>
      <c r="C310" s="203" t="s">
        <v>68</v>
      </c>
      <c r="D310" s="204"/>
      <c r="E310" s="205">
        <v>2054.1045599999998</v>
      </c>
      <c r="F310" s="10"/>
      <c r="G310" s="10">
        <f t="shared" si="20"/>
        <v>2054.1045599999998</v>
      </c>
      <c r="H310" s="10">
        <f t="shared" si="21"/>
        <v>8216.4182399999991</v>
      </c>
      <c r="I310" s="10">
        <f>VLOOKUP(C310,KFT!C:F,3,FALSE)</f>
        <v>3480</v>
      </c>
      <c r="J310" s="10">
        <f t="shared" si="22"/>
        <v>6960</v>
      </c>
      <c r="K310" s="198">
        <f t="shared" si="23"/>
        <v>8216.4182399999991</v>
      </c>
    </row>
    <row r="311" spans="1:11" s="182" customFormat="1" x14ac:dyDescent="0.25">
      <c r="A311" s="202">
        <v>604900</v>
      </c>
      <c r="B311" s="202" t="s">
        <v>23684</v>
      </c>
      <c r="C311" s="203" t="s">
        <v>24501</v>
      </c>
      <c r="D311" s="204" t="s">
        <v>22830</v>
      </c>
      <c r="E311" s="205">
        <v>2200.623</v>
      </c>
      <c r="F311" s="10"/>
      <c r="G311" s="10">
        <f t="shared" si="20"/>
        <v>2200.623</v>
      </c>
      <c r="H311" s="10">
        <f t="shared" si="21"/>
        <v>8802.4920000000002</v>
      </c>
      <c r="I311" s="10">
        <f>VLOOKUP(C311,KFT!C:F,3,FALSE)</f>
        <v>3730</v>
      </c>
      <c r="J311" s="10">
        <f t="shared" si="22"/>
        <v>7460</v>
      </c>
      <c r="K311" s="198">
        <f t="shared" si="23"/>
        <v>8802.4920000000002</v>
      </c>
    </row>
    <row r="312" spans="1:11" s="182" customFormat="1" x14ac:dyDescent="0.25">
      <c r="A312" s="202">
        <v>605020</v>
      </c>
      <c r="B312" s="202" t="s">
        <v>23684</v>
      </c>
      <c r="C312" s="203" t="s">
        <v>72</v>
      </c>
      <c r="D312" s="204" t="s">
        <v>22267</v>
      </c>
      <c r="E312" s="205">
        <v>2750.8558399999997</v>
      </c>
      <c r="F312" s="10"/>
      <c r="G312" s="10">
        <f t="shared" si="20"/>
        <v>2750.8558399999997</v>
      </c>
      <c r="H312" s="10">
        <f t="shared" si="21"/>
        <v>11003.423359999999</v>
      </c>
      <c r="I312" s="10">
        <f>VLOOKUP(C312,KFT!C:F,3,FALSE)</f>
        <v>4662</v>
      </c>
      <c r="J312" s="10">
        <f t="shared" si="22"/>
        <v>9324</v>
      </c>
      <c r="K312" s="198">
        <f t="shared" si="23"/>
        <v>11003.423359999999</v>
      </c>
    </row>
    <row r="313" spans="1:11" s="182" customFormat="1" x14ac:dyDescent="0.25">
      <c r="A313" s="202">
        <v>605030</v>
      </c>
      <c r="B313" s="202" t="s">
        <v>23684</v>
      </c>
      <c r="C313" s="203" t="s">
        <v>73</v>
      </c>
      <c r="D313" s="204" t="s">
        <v>22274</v>
      </c>
      <c r="E313" s="205">
        <v>3374.35383</v>
      </c>
      <c r="F313" s="10"/>
      <c r="G313" s="10">
        <f t="shared" si="20"/>
        <v>3374.35383</v>
      </c>
      <c r="H313" s="10">
        <f t="shared" si="21"/>
        <v>13497.41532</v>
      </c>
      <c r="I313" s="10">
        <f>VLOOKUP(C313,KFT!C:F,3,FALSE)</f>
        <v>5718</v>
      </c>
      <c r="J313" s="10">
        <f t="shared" si="22"/>
        <v>11436</v>
      </c>
      <c r="K313" s="198">
        <f t="shared" si="23"/>
        <v>13497.41532</v>
      </c>
    </row>
    <row r="314" spans="1:11" s="182" customFormat="1" x14ac:dyDescent="0.25">
      <c r="A314" s="202">
        <v>605060</v>
      </c>
      <c r="B314" s="202" t="s">
        <v>23684</v>
      </c>
      <c r="C314" s="203" t="s">
        <v>24726</v>
      </c>
      <c r="D314" s="204" t="s">
        <v>22831</v>
      </c>
      <c r="E314" s="205">
        <v>3530.3839899999998</v>
      </c>
      <c r="F314" s="10"/>
      <c r="G314" s="10">
        <f t="shared" si="20"/>
        <v>3530.3839899999998</v>
      </c>
      <c r="H314" s="10">
        <f t="shared" si="21"/>
        <v>14121.535959999999</v>
      </c>
      <c r="I314" s="10">
        <f>VLOOKUP(C314,KFT!C:F,3,FALSE)</f>
        <v>5982</v>
      </c>
      <c r="J314" s="10">
        <f t="shared" si="22"/>
        <v>11964</v>
      </c>
      <c r="K314" s="198">
        <f t="shared" si="23"/>
        <v>14121.535959999999</v>
      </c>
    </row>
    <row r="315" spans="1:11" s="182" customFormat="1" x14ac:dyDescent="0.25">
      <c r="A315" s="202">
        <v>605070</v>
      </c>
      <c r="B315" s="202" t="s">
        <v>23684</v>
      </c>
      <c r="C315" s="203" t="s">
        <v>968</v>
      </c>
      <c r="D315" s="204" t="s">
        <v>22832</v>
      </c>
      <c r="E315" s="205">
        <v>4174.9512699999996</v>
      </c>
      <c r="F315" s="10"/>
      <c r="G315" s="10">
        <f t="shared" si="20"/>
        <v>4174.9512699999996</v>
      </c>
      <c r="H315" s="10">
        <f t="shared" si="21"/>
        <v>16699.805079999998</v>
      </c>
      <c r="I315" s="10">
        <f>VLOOKUP(C315,KFT!C:F,3,FALSE)</f>
        <v>7072</v>
      </c>
      <c r="J315" s="10">
        <f t="shared" si="22"/>
        <v>14144</v>
      </c>
      <c r="K315" s="198">
        <f t="shared" si="23"/>
        <v>16699.805079999998</v>
      </c>
    </row>
    <row r="316" spans="1:11" s="182" customFormat="1" ht="24" x14ac:dyDescent="0.25">
      <c r="A316" s="202">
        <v>605080</v>
      </c>
      <c r="B316" s="202" t="s">
        <v>23684</v>
      </c>
      <c r="C316" s="203" t="s">
        <v>24051</v>
      </c>
      <c r="D316" s="204" t="s">
        <v>22833</v>
      </c>
      <c r="E316" s="205">
        <v>3731.8438799999999</v>
      </c>
      <c r="F316" s="10"/>
      <c r="G316" s="10">
        <f t="shared" si="20"/>
        <v>3731.8438799999999</v>
      </c>
      <c r="H316" s="10">
        <f t="shared" si="21"/>
        <v>14927.37552</v>
      </c>
      <c r="I316" s="10">
        <f>VLOOKUP(C316,KFT!C:F,3,FALSE)</f>
        <v>6322</v>
      </c>
      <c r="J316" s="10">
        <f t="shared" si="22"/>
        <v>12644</v>
      </c>
      <c r="K316" s="198">
        <f t="shared" si="23"/>
        <v>14927.37552</v>
      </c>
    </row>
    <row r="317" spans="1:11" s="182" customFormat="1" x14ac:dyDescent="0.25">
      <c r="A317" s="202">
        <v>605090</v>
      </c>
      <c r="B317" s="202" t="s">
        <v>23684</v>
      </c>
      <c r="C317" s="203" t="s">
        <v>970</v>
      </c>
      <c r="D317" s="204" t="s">
        <v>22834</v>
      </c>
      <c r="E317" s="205">
        <v>3782.43271</v>
      </c>
      <c r="F317" s="10"/>
      <c r="G317" s="10">
        <f t="shared" si="20"/>
        <v>3782.43271</v>
      </c>
      <c r="H317" s="10">
        <f t="shared" si="21"/>
        <v>15129.73084</v>
      </c>
      <c r="I317" s="10">
        <f>VLOOKUP(C317,KFT!C:F,3,FALSE)</f>
        <v>6410</v>
      </c>
      <c r="J317" s="10">
        <f t="shared" si="22"/>
        <v>12820</v>
      </c>
      <c r="K317" s="198">
        <f t="shared" si="23"/>
        <v>15129.73084</v>
      </c>
    </row>
    <row r="318" spans="1:11" s="182" customFormat="1" ht="24" x14ac:dyDescent="0.25">
      <c r="A318" s="202">
        <v>605100</v>
      </c>
      <c r="B318" s="202" t="s">
        <v>23684</v>
      </c>
      <c r="C318" s="203" t="s">
        <v>24635</v>
      </c>
      <c r="D318" s="204" t="s">
        <v>22835</v>
      </c>
      <c r="E318" s="205">
        <v>4337.1011899999994</v>
      </c>
      <c r="F318" s="10"/>
      <c r="G318" s="10">
        <f t="shared" si="20"/>
        <v>4337.1011899999994</v>
      </c>
      <c r="H318" s="10">
        <f t="shared" si="21"/>
        <v>17348.404759999998</v>
      </c>
      <c r="I318" s="10">
        <f>VLOOKUP(C318,KFT!C:F,3,FALSE)</f>
        <v>7348</v>
      </c>
      <c r="J318" s="10">
        <f t="shared" si="22"/>
        <v>14696</v>
      </c>
      <c r="K318" s="198">
        <f t="shared" si="23"/>
        <v>17348.404759999998</v>
      </c>
    </row>
    <row r="319" spans="1:11" s="182" customFormat="1" x14ac:dyDescent="0.25">
      <c r="A319" s="202">
        <v>605110</v>
      </c>
      <c r="B319" s="202" t="s">
        <v>23684</v>
      </c>
      <c r="C319" s="203" t="s">
        <v>24636</v>
      </c>
      <c r="D319" s="204" t="s">
        <v>22836</v>
      </c>
      <c r="E319" s="205">
        <v>4740.4716499999995</v>
      </c>
      <c r="F319" s="10"/>
      <c r="G319" s="10">
        <f t="shared" si="20"/>
        <v>4740.4716499999995</v>
      </c>
      <c r="H319" s="10">
        <f t="shared" si="21"/>
        <v>18961.886599999998</v>
      </c>
      <c r="I319" s="10">
        <f>VLOOKUP(C319,KFT!C:F,3,FALSE)</f>
        <v>8030</v>
      </c>
      <c r="J319" s="10">
        <f t="shared" si="22"/>
        <v>16060</v>
      </c>
      <c r="K319" s="198">
        <f t="shared" si="23"/>
        <v>18961.886599999998</v>
      </c>
    </row>
    <row r="320" spans="1:11" s="182" customFormat="1" x14ac:dyDescent="0.25">
      <c r="A320" s="202">
        <v>605120</v>
      </c>
      <c r="B320" s="202" t="s">
        <v>23684</v>
      </c>
      <c r="C320" s="203" t="s">
        <v>973</v>
      </c>
      <c r="D320" s="204" t="s">
        <v>22837</v>
      </c>
      <c r="E320" s="205">
        <v>5726.3104299999995</v>
      </c>
      <c r="F320" s="10"/>
      <c r="G320" s="10">
        <f t="shared" si="20"/>
        <v>5726.3104299999995</v>
      </c>
      <c r="H320" s="10">
        <f t="shared" si="21"/>
        <v>22905.241719999998</v>
      </c>
      <c r="I320" s="10">
        <f>VLOOKUP(C320,KFT!C:F,3,FALSE)</f>
        <v>9702</v>
      </c>
      <c r="J320" s="10">
        <f t="shared" si="22"/>
        <v>19404</v>
      </c>
      <c r="K320" s="198">
        <f t="shared" si="23"/>
        <v>22905.241719999998</v>
      </c>
    </row>
    <row r="321" spans="1:11" s="182" customFormat="1" x14ac:dyDescent="0.25">
      <c r="A321" s="202">
        <v>605130</v>
      </c>
      <c r="B321" s="202" t="s">
        <v>23684</v>
      </c>
      <c r="C321" s="203" t="s">
        <v>974</v>
      </c>
      <c r="D321" s="204" t="s">
        <v>22838</v>
      </c>
      <c r="E321" s="205">
        <v>3631.1169</v>
      </c>
      <c r="F321" s="10"/>
      <c r="G321" s="10">
        <f t="shared" ref="G321:G350" si="24">((E321*F321)/100)+E321</f>
        <v>3631.1169</v>
      </c>
      <c r="H321" s="10">
        <f t="shared" ref="H321:H350" si="25">G321*4</f>
        <v>14524.4676</v>
      </c>
      <c r="I321" s="10">
        <f>VLOOKUP(C321,KFT!C:F,3,FALSE)</f>
        <v>6152</v>
      </c>
      <c r="J321" s="10">
        <f t="shared" ref="J321:J350" si="26">I321*2</f>
        <v>12304</v>
      </c>
      <c r="K321" s="198">
        <f t="shared" ref="K321:K350" si="27">IF(H321&gt;J321,H321,J321)</f>
        <v>14524.4676</v>
      </c>
    </row>
    <row r="322" spans="1:11" s="182" customFormat="1" x14ac:dyDescent="0.25">
      <c r="A322" s="202">
        <v>605140</v>
      </c>
      <c r="B322" s="202" t="s">
        <v>23684</v>
      </c>
      <c r="C322" s="203" t="s">
        <v>975</v>
      </c>
      <c r="D322" s="204" t="s">
        <v>22839</v>
      </c>
      <c r="E322" s="205">
        <v>3782.43271</v>
      </c>
      <c r="F322" s="10"/>
      <c r="G322" s="10">
        <f t="shared" si="24"/>
        <v>3782.43271</v>
      </c>
      <c r="H322" s="10">
        <f t="shared" si="25"/>
        <v>15129.73084</v>
      </c>
      <c r="I322" s="10">
        <f>VLOOKUP(C322,KFT!C:F,3,FALSE)</f>
        <v>6410</v>
      </c>
      <c r="J322" s="10">
        <f t="shared" si="26"/>
        <v>12820</v>
      </c>
      <c r="K322" s="198">
        <f t="shared" si="27"/>
        <v>15129.73084</v>
      </c>
    </row>
    <row r="323" spans="1:11" s="182" customFormat="1" x14ac:dyDescent="0.25">
      <c r="A323" s="202">
        <v>605150</v>
      </c>
      <c r="B323" s="202" t="s">
        <v>23684</v>
      </c>
      <c r="C323" s="203" t="s">
        <v>24048</v>
      </c>
      <c r="D323" s="204" t="s">
        <v>22840</v>
      </c>
      <c r="E323" s="205">
        <v>4437.8400299999994</v>
      </c>
      <c r="F323" s="10"/>
      <c r="G323" s="10">
        <f t="shared" si="24"/>
        <v>4437.8400299999994</v>
      </c>
      <c r="H323" s="10">
        <f t="shared" si="25"/>
        <v>17751.360119999998</v>
      </c>
      <c r="I323" s="10">
        <f>VLOOKUP(C323,KFT!C:F,3,FALSE)</f>
        <v>7520</v>
      </c>
      <c r="J323" s="10">
        <f t="shared" si="26"/>
        <v>15040</v>
      </c>
      <c r="K323" s="198">
        <f t="shared" si="27"/>
        <v>17751.360119999998</v>
      </c>
    </row>
    <row r="324" spans="1:11" s="182" customFormat="1" ht="24" x14ac:dyDescent="0.25">
      <c r="A324" s="202">
        <v>605160</v>
      </c>
      <c r="B324" s="202" t="s">
        <v>23684</v>
      </c>
      <c r="C324" s="203" t="s">
        <v>977</v>
      </c>
      <c r="D324" s="204" t="s">
        <v>22840</v>
      </c>
      <c r="E324" s="205">
        <v>4437.8400299999994</v>
      </c>
      <c r="F324" s="10"/>
      <c r="G324" s="10">
        <f t="shared" si="24"/>
        <v>4437.8400299999994</v>
      </c>
      <c r="H324" s="10">
        <f t="shared" si="25"/>
        <v>17751.360119999998</v>
      </c>
      <c r="I324" s="10">
        <f>VLOOKUP(C324,KFT!C:F,3,FALSE)</f>
        <v>7520</v>
      </c>
      <c r="J324" s="10">
        <f t="shared" si="26"/>
        <v>15040</v>
      </c>
      <c r="K324" s="198">
        <f t="shared" si="27"/>
        <v>17751.360119999998</v>
      </c>
    </row>
    <row r="325" spans="1:11" s="182" customFormat="1" x14ac:dyDescent="0.25">
      <c r="A325" s="202">
        <v>605180</v>
      </c>
      <c r="B325" s="202" t="s">
        <v>23684</v>
      </c>
      <c r="C325" s="203" t="s">
        <v>981</v>
      </c>
      <c r="D325" s="204"/>
      <c r="E325" s="205">
        <v>3530.3839899999998</v>
      </c>
      <c r="F325" s="10"/>
      <c r="G325" s="10">
        <f t="shared" si="24"/>
        <v>3530.3839899999998</v>
      </c>
      <c r="H325" s="10">
        <f t="shared" si="25"/>
        <v>14121.535959999999</v>
      </c>
      <c r="I325" s="10">
        <f>VLOOKUP(C325,KFT!C:F,3,FALSE)</f>
        <v>5982</v>
      </c>
      <c r="J325" s="10">
        <f t="shared" si="26"/>
        <v>11964</v>
      </c>
      <c r="K325" s="198">
        <f t="shared" si="27"/>
        <v>14121.535959999999</v>
      </c>
    </row>
    <row r="326" spans="1:11" s="182" customFormat="1" x14ac:dyDescent="0.25">
      <c r="A326" s="202">
        <v>605280</v>
      </c>
      <c r="B326" s="202" t="s">
        <v>23684</v>
      </c>
      <c r="C326" s="203" t="s">
        <v>992</v>
      </c>
      <c r="D326" s="204"/>
      <c r="E326" s="205">
        <v>4034.4814299999998</v>
      </c>
      <c r="F326" s="10"/>
      <c r="G326" s="10">
        <f t="shared" si="24"/>
        <v>4034.4814299999998</v>
      </c>
      <c r="H326" s="10">
        <f t="shared" si="25"/>
        <v>16137.925719999999</v>
      </c>
      <c r="I326" s="10">
        <f>VLOOKUP(C326,KFT!C:F,3,FALSE)</f>
        <v>6834</v>
      </c>
      <c r="J326" s="10">
        <f t="shared" si="26"/>
        <v>13668</v>
      </c>
      <c r="K326" s="198">
        <f t="shared" si="27"/>
        <v>16137.925719999999</v>
      </c>
    </row>
    <row r="327" spans="1:11" s="182" customFormat="1" x14ac:dyDescent="0.25">
      <c r="A327" s="202">
        <v>605300</v>
      </c>
      <c r="B327" s="202" t="s">
        <v>23684</v>
      </c>
      <c r="C327" s="203" t="s">
        <v>994</v>
      </c>
      <c r="D327" s="204" t="s">
        <v>22267</v>
      </c>
      <c r="E327" s="205">
        <v>4135.2143399999995</v>
      </c>
      <c r="F327" s="10"/>
      <c r="G327" s="10">
        <f t="shared" si="24"/>
        <v>4135.2143399999995</v>
      </c>
      <c r="H327" s="10">
        <f t="shared" si="25"/>
        <v>16540.857359999998</v>
      </c>
      <c r="I327" s="10">
        <f>VLOOKUP(C327,KFT!C:F,3,FALSE)</f>
        <v>7008</v>
      </c>
      <c r="J327" s="10">
        <f t="shared" si="26"/>
        <v>14016</v>
      </c>
      <c r="K327" s="198">
        <f t="shared" si="27"/>
        <v>16540.857359999998</v>
      </c>
    </row>
    <row r="328" spans="1:11" s="182" customFormat="1" x14ac:dyDescent="0.25">
      <c r="A328" s="202">
        <v>605310</v>
      </c>
      <c r="B328" s="202" t="s">
        <v>23684</v>
      </c>
      <c r="C328" s="203" t="s">
        <v>995</v>
      </c>
      <c r="D328" s="204"/>
      <c r="E328" s="205">
        <v>4034.4814299999998</v>
      </c>
      <c r="F328" s="10"/>
      <c r="G328" s="10">
        <f t="shared" si="24"/>
        <v>4034.4814299999998</v>
      </c>
      <c r="H328" s="10">
        <f t="shared" si="25"/>
        <v>16137.925719999999</v>
      </c>
      <c r="I328" s="10">
        <f>VLOOKUP(C328,KFT!C:F,3,FALSE)</f>
        <v>6834</v>
      </c>
      <c r="J328" s="10">
        <f t="shared" si="26"/>
        <v>13668</v>
      </c>
      <c r="K328" s="198">
        <f t="shared" si="27"/>
        <v>16137.925719999999</v>
      </c>
    </row>
    <row r="329" spans="1:11" s="182" customFormat="1" x14ac:dyDescent="0.25">
      <c r="A329" s="202">
        <v>605340</v>
      </c>
      <c r="B329" s="202" t="s">
        <v>23684</v>
      </c>
      <c r="C329" s="203" t="s">
        <v>4227</v>
      </c>
      <c r="D329" s="204"/>
      <c r="E329" s="205">
        <v>2824.3878399999999</v>
      </c>
      <c r="F329" s="10"/>
      <c r="G329" s="10">
        <f t="shared" si="24"/>
        <v>2824.3878399999999</v>
      </c>
      <c r="H329" s="10">
        <f t="shared" si="25"/>
        <v>11297.551359999999</v>
      </c>
      <c r="I329" s="10">
        <f>VLOOKUP(C329,KFT!C:F,3,FALSE)</f>
        <v>4786</v>
      </c>
      <c r="J329" s="10">
        <f t="shared" si="26"/>
        <v>9572</v>
      </c>
      <c r="K329" s="198">
        <f t="shared" si="27"/>
        <v>11297.551359999999</v>
      </c>
    </row>
    <row r="330" spans="1:11" s="182" customFormat="1" x14ac:dyDescent="0.25">
      <c r="A330" s="202">
        <v>605400</v>
      </c>
      <c r="B330" s="202" t="s">
        <v>23684</v>
      </c>
      <c r="C330" s="203" t="s">
        <v>1003</v>
      </c>
      <c r="D330" s="204" t="s">
        <v>22267</v>
      </c>
      <c r="E330" s="205">
        <v>4174.9512699999996</v>
      </c>
      <c r="F330" s="10"/>
      <c r="G330" s="10">
        <f t="shared" si="24"/>
        <v>4174.9512699999996</v>
      </c>
      <c r="H330" s="10">
        <f t="shared" si="25"/>
        <v>16699.805079999998</v>
      </c>
      <c r="I330" s="10">
        <f>VLOOKUP(C330,KFT!C:F,3,FALSE)</f>
        <v>7072</v>
      </c>
      <c r="J330" s="10">
        <f t="shared" si="26"/>
        <v>14144</v>
      </c>
      <c r="K330" s="198">
        <f t="shared" si="27"/>
        <v>16699.805079999998</v>
      </c>
    </row>
    <row r="331" spans="1:11" s="182" customFormat="1" x14ac:dyDescent="0.25">
      <c r="A331" s="202">
        <v>605560</v>
      </c>
      <c r="B331" s="202" t="s">
        <v>23684</v>
      </c>
      <c r="C331" s="203" t="s">
        <v>1017</v>
      </c>
      <c r="D331" s="204"/>
      <c r="E331" s="205">
        <v>3782.43271</v>
      </c>
      <c r="F331" s="10"/>
      <c r="G331" s="10">
        <f t="shared" si="24"/>
        <v>3782.43271</v>
      </c>
      <c r="H331" s="10">
        <f t="shared" si="25"/>
        <v>15129.73084</v>
      </c>
      <c r="I331" s="10">
        <f>VLOOKUP(C331,KFT!C:F,3,FALSE)</f>
        <v>6410</v>
      </c>
      <c r="J331" s="10">
        <f t="shared" si="26"/>
        <v>12820</v>
      </c>
      <c r="K331" s="198">
        <f t="shared" si="27"/>
        <v>15129.73084</v>
      </c>
    </row>
    <row r="332" spans="1:11" s="182" customFormat="1" x14ac:dyDescent="0.25">
      <c r="A332" s="202">
        <v>605600</v>
      </c>
      <c r="B332" s="202" t="s">
        <v>23684</v>
      </c>
      <c r="C332" s="203" t="s">
        <v>1021</v>
      </c>
      <c r="D332" s="204"/>
      <c r="E332" s="205">
        <v>3933.7425899999998</v>
      </c>
      <c r="F332" s="10"/>
      <c r="G332" s="10">
        <f t="shared" si="24"/>
        <v>3933.7425899999998</v>
      </c>
      <c r="H332" s="10">
        <f t="shared" si="25"/>
        <v>15734.970359999999</v>
      </c>
      <c r="I332" s="10">
        <f>VLOOKUP(C332,KFT!C:F,3,FALSE)</f>
        <v>6664</v>
      </c>
      <c r="J332" s="10">
        <f t="shared" si="26"/>
        <v>13328</v>
      </c>
      <c r="K332" s="198">
        <f t="shared" si="27"/>
        <v>15734.970359999999</v>
      </c>
    </row>
    <row r="333" spans="1:11" s="182" customFormat="1" x14ac:dyDescent="0.25">
      <c r="A333" s="202">
        <v>605650</v>
      </c>
      <c r="B333" s="202" t="s">
        <v>23684</v>
      </c>
      <c r="C333" s="203" t="s">
        <v>138</v>
      </c>
      <c r="D333" s="204"/>
      <c r="E333" s="205">
        <v>3832.5827199999999</v>
      </c>
      <c r="F333" s="10"/>
      <c r="G333" s="10">
        <f t="shared" si="24"/>
        <v>3832.5827199999999</v>
      </c>
      <c r="H333" s="10">
        <f t="shared" si="25"/>
        <v>15330.33088</v>
      </c>
      <c r="I333" s="10">
        <f>VLOOKUP(C333,KFT!C:F,3,FALSE)</f>
        <v>6494</v>
      </c>
      <c r="J333" s="10">
        <f t="shared" si="26"/>
        <v>12988</v>
      </c>
      <c r="K333" s="198">
        <f t="shared" si="27"/>
        <v>15330.33088</v>
      </c>
    </row>
    <row r="334" spans="1:11" s="183" customFormat="1" ht="24" x14ac:dyDescent="0.2">
      <c r="A334" s="202">
        <v>605800</v>
      </c>
      <c r="B334" s="202" t="s">
        <v>23684</v>
      </c>
      <c r="C334" s="203" t="s">
        <v>24184</v>
      </c>
      <c r="D334" s="204" t="s">
        <v>4342</v>
      </c>
      <c r="E334" s="205">
        <v>7864.63285</v>
      </c>
      <c r="F334" s="10"/>
      <c r="G334" s="10">
        <f t="shared" si="24"/>
        <v>7864.63285</v>
      </c>
      <c r="H334" s="10">
        <f t="shared" si="25"/>
        <v>31458.5314</v>
      </c>
      <c r="I334" s="10">
        <f>VLOOKUP(C334,KFT!C:F,3,FALSE)</f>
        <v>13324</v>
      </c>
      <c r="J334" s="10">
        <f t="shared" si="26"/>
        <v>26648</v>
      </c>
      <c r="K334" s="198">
        <f t="shared" si="27"/>
        <v>31458.5314</v>
      </c>
    </row>
    <row r="335" spans="1:11" s="183" customFormat="1" x14ac:dyDescent="0.2">
      <c r="A335" s="202">
        <v>605801</v>
      </c>
      <c r="B335" s="202" t="s">
        <v>23684</v>
      </c>
      <c r="C335" s="203" t="s">
        <v>4350</v>
      </c>
      <c r="D335" s="204" t="s">
        <v>4351</v>
      </c>
      <c r="E335" s="205">
        <v>12583.406629999999</v>
      </c>
      <c r="F335" s="10"/>
      <c r="G335" s="10">
        <f t="shared" si="24"/>
        <v>12583.406629999999</v>
      </c>
      <c r="H335" s="10">
        <f t="shared" si="25"/>
        <v>50333.626519999998</v>
      </c>
      <c r="I335" s="10">
        <f>VLOOKUP(C335,KFT!C:F,3,FALSE)</f>
        <v>21320</v>
      </c>
      <c r="J335" s="10">
        <f t="shared" si="26"/>
        <v>42640</v>
      </c>
      <c r="K335" s="198">
        <f t="shared" si="27"/>
        <v>50333.626519999998</v>
      </c>
    </row>
    <row r="336" spans="1:11" s="183" customFormat="1" x14ac:dyDescent="0.2">
      <c r="A336" s="202">
        <v>605802</v>
      </c>
      <c r="B336" s="202" t="s">
        <v>23684</v>
      </c>
      <c r="C336" s="203" t="s">
        <v>4352</v>
      </c>
      <c r="D336" s="204" t="s">
        <v>4353</v>
      </c>
      <c r="E336" s="205">
        <v>7864.63285</v>
      </c>
      <c r="F336" s="10"/>
      <c r="G336" s="10">
        <f t="shared" si="24"/>
        <v>7864.63285</v>
      </c>
      <c r="H336" s="10">
        <f t="shared" si="25"/>
        <v>31458.5314</v>
      </c>
      <c r="I336" s="10">
        <f>VLOOKUP(C336,KFT!C:F,3,FALSE)</f>
        <v>13324</v>
      </c>
      <c r="J336" s="10">
        <f t="shared" si="26"/>
        <v>26648</v>
      </c>
      <c r="K336" s="198">
        <f t="shared" si="27"/>
        <v>31458.5314</v>
      </c>
    </row>
    <row r="337" spans="1:11" s="183" customFormat="1" ht="24" x14ac:dyDescent="0.2">
      <c r="A337" s="202">
        <v>605803</v>
      </c>
      <c r="B337" s="202" t="s">
        <v>23684</v>
      </c>
      <c r="C337" s="203" t="s">
        <v>4354</v>
      </c>
      <c r="D337" s="204" t="s">
        <v>4355</v>
      </c>
      <c r="E337" s="205">
        <v>10617.249899999999</v>
      </c>
      <c r="F337" s="10"/>
      <c r="G337" s="10">
        <f t="shared" si="24"/>
        <v>10617.249899999999</v>
      </c>
      <c r="H337" s="10">
        <f t="shared" si="25"/>
        <v>42468.999599999996</v>
      </c>
      <c r="I337" s="10">
        <f>VLOOKUP(C337,KFT!C:F,3,FALSE)</f>
        <v>17988</v>
      </c>
      <c r="J337" s="10">
        <f t="shared" si="26"/>
        <v>35976</v>
      </c>
      <c r="K337" s="198">
        <f t="shared" si="27"/>
        <v>42468.999599999996</v>
      </c>
    </row>
    <row r="338" spans="1:11" s="183" customFormat="1" ht="24" x14ac:dyDescent="0.2">
      <c r="A338" s="202">
        <v>605804</v>
      </c>
      <c r="B338" s="202" t="s">
        <v>23684</v>
      </c>
      <c r="C338" s="203" t="s">
        <v>4356</v>
      </c>
      <c r="D338" s="204" t="s">
        <v>4355</v>
      </c>
      <c r="E338" s="205">
        <v>11796.94038</v>
      </c>
      <c r="F338" s="10"/>
      <c r="G338" s="10">
        <f t="shared" si="24"/>
        <v>11796.94038</v>
      </c>
      <c r="H338" s="10">
        <f t="shared" si="25"/>
        <v>47187.76152</v>
      </c>
      <c r="I338" s="10">
        <f>VLOOKUP(C338,KFT!C:F,3,FALSE)</f>
        <v>19986</v>
      </c>
      <c r="J338" s="10">
        <f t="shared" si="26"/>
        <v>39972</v>
      </c>
      <c r="K338" s="198">
        <f t="shared" si="27"/>
        <v>47187.76152</v>
      </c>
    </row>
    <row r="339" spans="1:11" s="182" customFormat="1" ht="24" x14ac:dyDescent="0.25">
      <c r="A339" s="202">
        <v>605805</v>
      </c>
      <c r="B339" s="202" t="s">
        <v>23684</v>
      </c>
      <c r="C339" s="203" t="s">
        <v>4357</v>
      </c>
      <c r="D339" s="204" t="s">
        <v>4355</v>
      </c>
      <c r="E339" s="205">
        <v>11796.94038</v>
      </c>
      <c r="F339" s="10"/>
      <c r="G339" s="10">
        <f t="shared" si="24"/>
        <v>11796.94038</v>
      </c>
      <c r="H339" s="10">
        <f t="shared" si="25"/>
        <v>47187.76152</v>
      </c>
      <c r="I339" s="10">
        <f>VLOOKUP(C339,KFT!C:F,3,FALSE)</f>
        <v>19986</v>
      </c>
      <c r="J339" s="10">
        <f t="shared" si="26"/>
        <v>39972</v>
      </c>
      <c r="K339" s="198">
        <f t="shared" si="27"/>
        <v>47187.76152</v>
      </c>
    </row>
    <row r="340" spans="1:11" s="182" customFormat="1" x14ac:dyDescent="0.25">
      <c r="A340" s="202">
        <v>605850</v>
      </c>
      <c r="B340" s="202" t="s">
        <v>23684</v>
      </c>
      <c r="C340" s="203" t="s">
        <v>143</v>
      </c>
      <c r="D340" s="204" t="s">
        <v>22841</v>
      </c>
      <c r="E340" s="205">
        <v>2787.3371999999995</v>
      </c>
      <c r="F340" s="10"/>
      <c r="G340" s="10">
        <f t="shared" si="24"/>
        <v>2787.3371999999995</v>
      </c>
      <c r="H340" s="10">
        <f t="shared" si="25"/>
        <v>11149.348799999998</v>
      </c>
      <c r="I340" s="10">
        <f>VLOOKUP(C340,KFT!C:F,3,FALSE)</f>
        <v>4722</v>
      </c>
      <c r="J340" s="10">
        <f t="shared" si="26"/>
        <v>9444</v>
      </c>
      <c r="K340" s="198">
        <f t="shared" si="27"/>
        <v>11149.348799999998</v>
      </c>
    </row>
    <row r="341" spans="1:11" s="182" customFormat="1" ht="24" x14ac:dyDescent="0.25">
      <c r="A341" s="202">
        <v>605870</v>
      </c>
      <c r="B341" s="202" t="s">
        <v>23684</v>
      </c>
      <c r="C341" s="203" t="s">
        <v>23861</v>
      </c>
      <c r="D341" s="204" t="s">
        <v>22842</v>
      </c>
      <c r="E341" s="205">
        <v>3154.2618799999996</v>
      </c>
      <c r="F341" s="10"/>
      <c r="G341" s="10">
        <f t="shared" si="24"/>
        <v>3154.2618799999996</v>
      </c>
      <c r="H341" s="10">
        <f t="shared" si="25"/>
        <v>12617.047519999998</v>
      </c>
      <c r="I341" s="10">
        <f>VLOOKUP(C341,KFT!C:F,3,FALSE)</f>
        <v>5344</v>
      </c>
      <c r="J341" s="10">
        <f t="shared" si="26"/>
        <v>10688</v>
      </c>
      <c r="K341" s="198">
        <f t="shared" si="27"/>
        <v>12617.047519999998</v>
      </c>
    </row>
    <row r="342" spans="1:11" s="183" customFormat="1" x14ac:dyDescent="0.2">
      <c r="A342" s="202">
        <v>606151</v>
      </c>
      <c r="B342" s="202" t="s">
        <v>23684</v>
      </c>
      <c r="C342" s="203" t="s">
        <v>4358</v>
      </c>
      <c r="D342" s="213"/>
      <c r="E342" s="205">
        <v>3932.3134599999998</v>
      </c>
      <c r="F342" s="10"/>
      <c r="G342" s="10">
        <f t="shared" si="24"/>
        <v>3932.3134599999998</v>
      </c>
      <c r="H342" s="10">
        <f t="shared" si="25"/>
        <v>15729.253839999999</v>
      </c>
      <c r="I342" s="10">
        <f>VLOOKUP(C342,KFT!C:F,3,FALSE)</f>
        <v>6662</v>
      </c>
      <c r="J342" s="10">
        <f t="shared" si="26"/>
        <v>13324</v>
      </c>
      <c r="K342" s="198">
        <f t="shared" si="27"/>
        <v>15729.253839999999</v>
      </c>
    </row>
    <row r="343" spans="1:11" s="183" customFormat="1" x14ac:dyDescent="0.2">
      <c r="A343" s="202">
        <v>606152</v>
      </c>
      <c r="B343" s="202" t="s">
        <v>23684</v>
      </c>
      <c r="C343" s="203" t="s">
        <v>4359</v>
      </c>
      <c r="D343" s="213"/>
      <c r="E343" s="205">
        <v>4325.5495499999997</v>
      </c>
      <c r="F343" s="10"/>
      <c r="G343" s="10">
        <f t="shared" si="24"/>
        <v>4325.5495499999997</v>
      </c>
      <c r="H343" s="10">
        <f t="shared" si="25"/>
        <v>17302.198199999999</v>
      </c>
      <c r="I343" s="10">
        <f>VLOOKUP(C343,KFT!C:F,3,FALSE)</f>
        <v>7328</v>
      </c>
      <c r="J343" s="10">
        <f t="shared" si="26"/>
        <v>14656</v>
      </c>
      <c r="K343" s="198">
        <f t="shared" si="27"/>
        <v>17302.198199999999</v>
      </c>
    </row>
    <row r="344" spans="1:11" s="183" customFormat="1" x14ac:dyDescent="0.2">
      <c r="A344" s="202">
        <v>606153</v>
      </c>
      <c r="B344" s="202" t="s">
        <v>23684</v>
      </c>
      <c r="C344" s="203" t="s">
        <v>4360</v>
      </c>
      <c r="D344" s="213"/>
      <c r="E344" s="205">
        <v>4718.7797099999998</v>
      </c>
      <c r="F344" s="10"/>
      <c r="G344" s="10">
        <f t="shared" si="24"/>
        <v>4718.7797099999998</v>
      </c>
      <c r="H344" s="10">
        <f t="shared" si="25"/>
        <v>18875.118839999999</v>
      </c>
      <c r="I344" s="10">
        <f>VLOOKUP(C344,KFT!C:F,3,FALSE)</f>
        <v>7996</v>
      </c>
      <c r="J344" s="10">
        <f t="shared" si="26"/>
        <v>15992</v>
      </c>
      <c r="K344" s="198">
        <f t="shared" si="27"/>
        <v>18875.118839999999</v>
      </c>
    </row>
    <row r="345" spans="1:11" s="182" customFormat="1" x14ac:dyDescent="0.2">
      <c r="A345" s="202">
        <v>606154</v>
      </c>
      <c r="B345" s="202" t="s">
        <v>23684</v>
      </c>
      <c r="C345" s="203" t="s">
        <v>23869</v>
      </c>
      <c r="D345" s="213"/>
      <c r="E345" s="205">
        <v>4718.7797099999998</v>
      </c>
      <c r="F345" s="10"/>
      <c r="G345" s="10">
        <f t="shared" si="24"/>
        <v>4718.7797099999998</v>
      </c>
      <c r="H345" s="10">
        <f t="shared" si="25"/>
        <v>18875.118839999999</v>
      </c>
      <c r="I345" s="10">
        <f>VLOOKUP(C345,KFT!C:F,3,FALSE)</f>
        <v>7996</v>
      </c>
      <c r="J345" s="10">
        <f t="shared" si="26"/>
        <v>15992</v>
      </c>
      <c r="K345" s="198">
        <f t="shared" si="27"/>
        <v>18875.118839999999</v>
      </c>
    </row>
    <row r="346" spans="1:11" s="182" customFormat="1" x14ac:dyDescent="0.25">
      <c r="A346" s="202">
        <v>607720</v>
      </c>
      <c r="B346" s="202" t="s">
        <v>23684</v>
      </c>
      <c r="C346" s="203" t="s">
        <v>24265</v>
      </c>
      <c r="D346" s="204" t="s">
        <v>22843</v>
      </c>
      <c r="E346" s="205">
        <v>8.4976900000000004</v>
      </c>
      <c r="F346" s="10"/>
      <c r="G346" s="10">
        <f t="shared" si="24"/>
        <v>8.4976900000000004</v>
      </c>
      <c r="H346" s="10">
        <f t="shared" si="25"/>
        <v>33.990760000000002</v>
      </c>
      <c r="I346" s="10">
        <f>VLOOKUP(C346,KFT!C:F,3,FALSE)</f>
        <v>16</v>
      </c>
      <c r="J346" s="10">
        <f t="shared" si="26"/>
        <v>32</v>
      </c>
      <c r="K346" s="198">
        <f t="shared" si="27"/>
        <v>33.990760000000002</v>
      </c>
    </row>
    <row r="347" spans="1:11" s="182" customFormat="1" x14ac:dyDescent="0.25">
      <c r="A347" s="202">
        <v>608020</v>
      </c>
      <c r="B347" s="202" t="s">
        <v>23684</v>
      </c>
      <c r="C347" s="203" t="s">
        <v>1284</v>
      </c>
      <c r="D347" s="204"/>
      <c r="E347" s="205">
        <v>42.144509999999997</v>
      </c>
      <c r="F347" s="10"/>
      <c r="G347" s="10">
        <f t="shared" si="24"/>
        <v>42.144509999999997</v>
      </c>
      <c r="H347" s="10">
        <f t="shared" si="25"/>
        <v>168.57803999999999</v>
      </c>
      <c r="I347" s="10">
        <f>VLOOKUP(C347,KFT!C:F,3,FALSE)</f>
        <v>78</v>
      </c>
      <c r="J347" s="10">
        <f t="shared" si="26"/>
        <v>156</v>
      </c>
      <c r="K347" s="198">
        <f t="shared" si="27"/>
        <v>168.57803999999999</v>
      </c>
    </row>
    <row r="348" spans="1:11" s="182" customFormat="1" x14ac:dyDescent="0.25">
      <c r="A348" s="202">
        <v>608030</v>
      </c>
      <c r="B348" s="202" t="s">
        <v>23684</v>
      </c>
      <c r="C348" s="203" t="s">
        <v>1285</v>
      </c>
      <c r="D348" s="204"/>
      <c r="E348" s="205">
        <v>84.122979999999998</v>
      </c>
      <c r="F348" s="10"/>
      <c r="G348" s="10">
        <f t="shared" si="24"/>
        <v>84.122979999999998</v>
      </c>
      <c r="H348" s="10">
        <f t="shared" si="25"/>
        <v>336.49191999999999</v>
      </c>
      <c r="I348" s="10">
        <f>VLOOKUP(C348,KFT!C:F,3,FALSE)</f>
        <v>154</v>
      </c>
      <c r="J348" s="10">
        <f t="shared" si="26"/>
        <v>308</v>
      </c>
      <c r="K348" s="198">
        <f t="shared" si="27"/>
        <v>336.49191999999999</v>
      </c>
    </row>
    <row r="349" spans="1:11" s="182" customFormat="1" x14ac:dyDescent="0.25">
      <c r="A349" s="202">
        <v>608371</v>
      </c>
      <c r="B349" s="202" t="s">
        <v>23684</v>
      </c>
      <c r="C349" s="203" t="s">
        <v>1322</v>
      </c>
      <c r="D349" s="204" t="s">
        <v>22844</v>
      </c>
      <c r="E349" s="205">
        <v>653.03531999999996</v>
      </c>
      <c r="F349" s="10"/>
      <c r="G349" s="10">
        <f t="shared" si="24"/>
        <v>653.03531999999996</v>
      </c>
      <c r="H349" s="10">
        <f t="shared" si="25"/>
        <v>2612.1412799999998</v>
      </c>
      <c r="I349" s="10">
        <f>VLOOKUP(C349,KFT!C:F,3,FALSE)</f>
        <v>1106</v>
      </c>
      <c r="J349" s="10">
        <f t="shared" si="26"/>
        <v>2212</v>
      </c>
      <c r="K349" s="198">
        <f t="shared" si="27"/>
        <v>2612.1412799999998</v>
      </c>
    </row>
    <row r="350" spans="1:11" s="182" customFormat="1" x14ac:dyDescent="0.25">
      <c r="A350" s="202">
        <v>608372</v>
      </c>
      <c r="B350" s="202" t="s">
        <v>23684</v>
      </c>
      <c r="C350" s="203" t="s">
        <v>24091</v>
      </c>
      <c r="D350" s="204" t="s">
        <v>22844</v>
      </c>
      <c r="E350" s="205">
        <v>253.48377999999997</v>
      </c>
      <c r="F350" s="10"/>
      <c r="G350" s="10">
        <f t="shared" si="24"/>
        <v>253.48377999999997</v>
      </c>
      <c r="H350" s="10">
        <f t="shared" si="25"/>
        <v>1013.9351199999999</v>
      </c>
      <c r="I350" s="10">
        <f>VLOOKUP(C350,KFT!C:F,3,FALSE)</f>
        <v>430</v>
      </c>
      <c r="J350" s="10">
        <f t="shared" si="26"/>
        <v>860</v>
      </c>
      <c r="K350" s="198">
        <f t="shared" si="27"/>
        <v>1013.9351199999999</v>
      </c>
    </row>
    <row r="351" spans="1:11" s="182" customFormat="1" x14ac:dyDescent="0.25">
      <c r="A351" s="202">
        <v>608373</v>
      </c>
      <c r="B351" s="202" t="s">
        <v>23684</v>
      </c>
      <c r="C351" s="203" t="s">
        <v>1324</v>
      </c>
      <c r="D351" s="204" t="s">
        <v>22844</v>
      </c>
      <c r="E351" s="205">
        <v>253.48377999999997</v>
      </c>
      <c r="F351" s="10"/>
      <c r="G351" s="10">
        <f t="shared" ref="G351:G389" si="28">((E351*F351)/100)+E351</f>
        <v>253.48377999999997</v>
      </c>
      <c r="H351" s="10">
        <f t="shared" ref="H351:H389" si="29">G351*4</f>
        <v>1013.9351199999999</v>
      </c>
      <c r="I351" s="10">
        <f>VLOOKUP(C351,KFT!C:F,3,FALSE)</f>
        <v>430</v>
      </c>
      <c r="J351" s="10">
        <f t="shared" ref="J351:J389" si="30">I351*2</f>
        <v>860</v>
      </c>
      <c r="K351" s="198">
        <f t="shared" ref="K351:K389" si="31">IF(H351&gt;J351,H351,J351)</f>
        <v>1013.9351199999999</v>
      </c>
    </row>
    <row r="352" spans="1:11" s="182" customFormat="1" x14ac:dyDescent="0.25">
      <c r="A352" s="202">
        <v>608880</v>
      </c>
      <c r="B352" s="202" t="s">
        <v>23684</v>
      </c>
      <c r="C352" s="203" t="s">
        <v>1376</v>
      </c>
      <c r="D352" s="204" t="s">
        <v>22845</v>
      </c>
      <c r="E352" s="205">
        <v>257.91348999999997</v>
      </c>
      <c r="F352" s="10"/>
      <c r="G352" s="10">
        <f t="shared" si="28"/>
        <v>257.91348999999997</v>
      </c>
      <c r="H352" s="10">
        <f t="shared" si="29"/>
        <v>1031.6539599999999</v>
      </c>
      <c r="I352" s="10">
        <f>VLOOKUP(C352,KFT!C:F,3,FALSE)</f>
        <v>436</v>
      </c>
      <c r="J352" s="10">
        <f t="shared" si="30"/>
        <v>872</v>
      </c>
      <c r="K352" s="198">
        <f t="shared" si="31"/>
        <v>1031.6539599999999</v>
      </c>
    </row>
    <row r="353" spans="1:11" s="182" customFormat="1" x14ac:dyDescent="0.25">
      <c r="A353" s="202">
        <v>608890</v>
      </c>
      <c r="B353" s="202" t="s">
        <v>23684</v>
      </c>
      <c r="C353" s="203" t="s">
        <v>1377</v>
      </c>
      <c r="D353" s="204" t="s">
        <v>22846</v>
      </c>
      <c r="E353" s="205">
        <v>19.788409999999999</v>
      </c>
      <c r="F353" s="10"/>
      <c r="G353" s="10">
        <f t="shared" si="28"/>
        <v>19.788409999999999</v>
      </c>
      <c r="H353" s="10">
        <f t="shared" si="29"/>
        <v>79.153639999999996</v>
      </c>
      <c r="I353" s="10">
        <f>VLOOKUP(C353,KFT!C:F,3,FALSE)</f>
        <v>38</v>
      </c>
      <c r="J353" s="10">
        <f t="shared" si="30"/>
        <v>76</v>
      </c>
      <c r="K353" s="198">
        <f t="shared" si="31"/>
        <v>79.153639999999996</v>
      </c>
    </row>
    <row r="354" spans="1:11" s="182" customFormat="1" x14ac:dyDescent="0.25">
      <c r="A354" s="202">
        <v>608961</v>
      </c>
      <c r="B354" s="202" t="s">
        <v>23684</v>
      </c>
      <c r="C354" s="203" t="s">
        <v>4218</v>
      </c>
      <c r="D354" s="204"/>
      <c r="E354" s="205">
        <v>180.44397000000001</v>
      </c>
      <c r="F354" s="10"/>
      <c r="G354" s="10">
        <f t="shared" si="28"/>
        <v>180.44397000000001</v>
      </c>
      <c r="H354" s="10">
        <f t="shared" si="29"/>
        <v>721.77588000000003</v>
      </c>
      <c r="I354" s="10">
        <f>VLOOKUP(C354,KFT!C:F,3,FALSE)</f>
        <v>306</v>
      </c>
      <c r="J354" s="10">
        <f t="shared" si="30"/>
        <v>612</v>
      </c>
      <c r="K354" s="198">
        <f t="shared" si="31"/>
        <v>721.77588000000003</v>
      </c>
    </row>
    <row r="355" spans="1:11" s="182" customFormat="1" x14ac:dyDescent="0.25">
      <c r="A355" s="202">
        <v>608962</v>
      </c>
      <c r="B355" s="202" t="s">
        <v>23684</v>
      </c>
      <c r="C355" s="203" t="s">
        <v>388</v>
      </c>
      <c r="D355" s="204" t="s">
        <v>22844</v>
      </c>
      <c r="E355" s="205">
        <v>325.65780999999998</v>
      </c>
      <c r="F355" s="10"/>
      <c r="G355" s="10">
        <f t="shared" si="28"/>
        <v>325.65780999999998</v>
      </c>
      <c r="H355" s="10">
        <f t="shared" si="29"/>
        <v>1302.6312399999999</v>
      </c>
      <c r="I355" s="10">
        <f>VLOOKUP(C355,KFT!C:F,3,FALSE)</f>
        <v>552</v>
      </c>
      <c r="J355" s="10">
        <f t="shared" si="30"/>
        <v>1104</v>
      </c>
      <c r="K355" s="198">
        <f t="shared" si="31"/>
        <v>1302.6312399999999</v>
      </c>
    </row>
    <row r="356" spans="1:11" s="182" customFormat="1" x14ac:dyDescent="0.25">
      <c r="A356" s="202">
        <v>609101</v>
      </c>
      <c r="B356" s="202" t="s">
        <v>23684</v>
      </c>
      <c r="C356" s="203" t="s">
        <v>404</v>
      </c>
      <c r="D356" s="204"/>
      <c r="E356" s="205">
        <v>726.41314</v>
      </c>
      <c r="F356" s="10"/>
      <c r="G356" s="10">
        <f t="shared" si="28"/>
        <v>726.41314</v>
      </c>
      <c r="H356" s="10">
        <f t="shared" si="29"/>
        <v>2905.65256</v>
      </c>
      <c r="I356" s="10">
        <f>VLOOKUP(C356,KFT!C:F,3,FALSE)</f>
        <v>1230</v>
      </c>
      <c r="J356" s="10">
        <f t="shared" si="30"/>
        <v>2460</v>
      </c>
      <c r="K356" s="198">
        <f t="shared" si="31"/>
        <v>2905.65256</v>
      </c>
    </row>
    <row r="357" spans="1:11" s="182" customFormat="1" x14ac:dyDescent="0.25">
      <c r="A357" s="202">
        <v>609122</v>
      </c>
      <c r="B357" s="202" t="s">
        <v>23684</v>
      </c>
      <c r="C357" s="203" t="s">
        <v>24440</v>
      </c>
      <c r="D357" s="204"/>
      <c r="E357" s="205">
        <v>240.59196</v>
      </c>
      <c r="F357" s="10"/>
      <c r="G357" s="10">
        <f t="shared" si="28"/>
        <v>240.59196</v>
      </c>
      <c r="H357" s="10">
        <f t="shared" si="29"/>
        <v>962.36784</v>
      </c>
      <c r="I357" s="10">
        <f>VLOOKUP(C357,KFT!C:F,3,FALSE)</f>
        <v>408</v>
      </c>
      <c r="J357" s="10">
        <f t="shared" si="30"/>
        <v>816</v>
      </c>
      <c r="K357" s="198">
        <f t="shared" si="31"/>
        <v>962.36784</v>
      </c>
    </row>
    <row r="358" spans="1:11" s="182" customFormat="1" x14ac:dyDescent="0.25">
      <c r="A358" s="202">
        <v>609140</v>
      </c>
      <c r="B358" s="202" t="s">
        <v>23684</v>
      </c>
      <c r="C358" s="203" t="s">
        <v>412</v>
      </c>
      <c r="D358" s="204"/>
      <c r="E358" s="205">
        <v>59.96416</v>
      </c>
      <c r="F358" s="10"/>
      <c r="G358" s="10">
        <f t="shared" si="28"/>
        <v>59.96416</v>
      </c>
      <c r="H358" s="10">
        <f t="shared" si="29"/>
        <v>239.85664</v>
      </c>
      <c r="I358" s="10">
        <f>VLOOKUP(C358,KFT!C:F,3,FALSE)</f>
        <v>112</v>
      </c>
      <c r="J358" s="10">
        <f t="shared" si="30"/>
        <v>224</v>
      </c>
      <c r="K358" s="198">
        <f t="shared" si="31"/>
        <v>239.85664</v>
      </c>
    </row>
    <row r="359" spans="1:11" s="182" customFormat="1" x14ac:dyDescent="0.25">
      <c r="A359" s="202">
        <v>609160</v>
      </c>
      <c r="B359" s="202" t="s">
        <v>23684</v>
      </c>
      <c r="C359" s="203" t="s">
        <v>414</v>
      </c>
      <c r="D359" s="204"/>
      <c r="E359" s="205">
        <v>83.986589999999993</v>
      </c>
      <c r="F359" s="10"/>
      <c r="G359" s="10">
        <f t="shared" si="28"/>
        <v>83.986589999999993</v>
      </c>
      <c r="H359" s="10">
        <f t="shared" si="29"/>
        <v>335.94635999999997</v>
      </c>
      <c r="I359" s="10">
        <f>VLOOKUP(C359,KFT!C:F,3,FALSE)</f>
        <v>154</v>
      </c>
      <c r="J359" s="10">
        <f t="shared" si="30"/>
        <v>308</v>
      </c>
      <c r="K359" s="198">
        <f t="shared" si="31"/>
        <v>335.94635999999997</v>
      </c>
    </row>
    <row r="360" spans="1:11" s="182" customFormat="1" x14ac:dyDescent="0.25">
      <c r="A360" s="202">
        <v>609170</v>
      </c>
      <c r="B360" s="202" t="s">
        <v>23684</v>
      </c>
      <c r="C360" s="203" t="s">
        <v>415</v>
      </c>
      <c r="D360" s="204"/>
      <c r="E360" s="205">
        <v>83.986589999999993</v>
      </c>
      <c r="F360" s="10"/>
      <c r="G360" s="10">
        <f t="shared" si="28"/>
        <v>83.986589999999993</v>
      </c>
      <c r="H360" s="10">
        <f t="shared" si="29"/>
        <v>335.94635999999997</v>
      </c>
      <c r="I360" s="10">
        <f>VLOOKUP(C360,KFT!C:F,3,FALSE)</f>
        <v>154</v>
      </c>
      <c r="J360" s="10">
        <f t="shared" si="30"/>
        <v>308</v>
      </c>
      <c r="K360" s="198">
        <f t="shared" si="31"/>
        <v>335.94635999999997</v>
      </c>
    </row>
    <row r="361" spans="1:11" s="182" customFormat="1" x14ac:dyDescent="0.25">
      <c r="A361" s="202">
        <v>610291</v>
      </c>
      <c r="B361" s="202" t="s">
        <v>23684</v>
      </c>
      <c r="C361" s="203" t="s">
        <v>542</v>
      </c>
      <c r="D361" s="204" t="s">
        <v>22847</v>
      </c>
      <c r="E361" s="205">
        <v>312.7482</v>
      </c>
      <c r="F361" s="10"/>
      <c r="G361" s="10">
        <f t="shared" si="28"/>
        <v>312.7482</v>
      </c>
      <c r="H361" s="10">
        <f t="shared" si="29"/>
        <v>1250.9928</v>
      </c>
      <c r="I361" s="10">
        <f>VLOOKUP(C361,KFT!C:F,3,FALSE)</f>
        <v>530</v>
      </c>
      <c r="J361" s="10">
        <f t="shared" si="30"/>
        <v>1060</v>
      </c>
      <c r="K361" s="198">
        <f t="shared" si="31"/>
        <v>1250.9928</v>
      </c>
    </row>
    <row r="362" spans="1:11" s="182" customFormat="1" x14ac:dyDescent="0.25">
      <c r="A362" s="202">
        <v>610300</v>
      </c>
      <c r="B362" s="202" t="s">
        <v>23684</v>
      </c>
      <c r="C362" s="203" t="s">
        <v>543</v>
      </c>
      <c r="D362" s="204"/>
      <c r="E362" s="205">
        <v>17.961969999999997</v>
      </c>
      <c r="F362" s="10"/>
      <c r="G362" s="10">
        <f t="shared" si="28"/>
        <v>17.961969999999997</v>
      </c>
      <c r="H362" s="10">
        <f t="shared" si="29"/>
        <v>71.847879999999989</v>
      </c>
      <c r="I362" s="10">
        <f>VLOOKUP(C362,KFT!C:F,3,FALSE)</f>
        <v>32</v>
      </c>
      <c r="J362" s="10">
        <f t="shared" si="30"/>
        <v>64</v>
      </c>
      <c r="K362" s="198">
        <f t="shared" si="31"/>
        <v>71.847879999999989</v>
      </c>
    </row>
    <row r="363" spans="1:11" s="182" customFormat="1" x14ac:dyDescent="0.25">
      <c r="A363" s="202">
        <v>610340</v>
      </c>
      <c r="B363" s="202" t="s">
        <v>23684</v>
      </c>
      <c r="C363" s="203" t="s">
        <v>547</v>
      </c>
      <c r="D363" s="204" t="s">
        <v>22848</v>
      </c>
      <c r="E363" s="205">
        <v>39.446359999999999</v>
      </c>
      <c r="F363" s="10"/>
      <c r="G363" s="10">
        <f t="shared" si="28"/>
        <v>39.446359999999999</v>
      </c>
      <c r="H363" s="10">
        <f t="shared" si="29"/>
        <v>157.78543999999999</v>
      </c>
      <c r="I363" s="10">
        <f>VLOOKUP(C363,KFT!C:F,3,FALSE)</f>
        <v>72</v>
      </c>
      <c r="J363" s="10">
        <f t="shared" si="30"/>
        <v>144</v>
      </c>
      <c r="K363" s="198">
        <f t="shared" si="31"/>
        <v>157.78543999999999</v>
      </c>
    </row>
    <row r="364" spans="1:11" s="182" customFormat="1" x14ac:dyDescent="0.25">
      <c r="A364" s="202">
        <v>610350</v>
      </c>
      <c r="B364" s="202" t="s">
        <v>23684</v>
      </c>
      <c r="C364" s="203" t="s">
        <v>551</v>
      </c>
      <c r="D364" s="204"/>
      <c r="E364" s="205">
        <v>119.92238999999999</v>
      </c>
      <c r="F364" s="10"/>
      <c r="G364" s="10">
        <f t="shared" si="28"/>
        <v>119.92238999999999</v>
      </c>
      <c r="H364" s="10">
        <f t="shared" si="29"/>
        <v>479.68955999999997</v>
      </c>
      <c r="I364" s="10">
        <f>VLOOKUP(C364,KFT!C:F,3,FALSE)</f>
        <v>222</v>
      </c>
      <c r="J364" s="10">
        <f t="shared" si="30"/>
        <v>444</v>
      </c>
      <c r="K364" s="198">
        <f t="shared" si="31"/>
        <v>479.68955999999997</v>
      </c>
    </row>
    <row r="365" spans="1:11" s="182" customFormat="1" x14ac:dyDescent="0.25">
      <c r="A365" s="202">
        <v>610370</v>
      </c>
      <c r="B365" s="202" t="s">
        <v>23684</v>
      </c>
      <c r="C365" s="203" t="s">
        <v>554</v>
      </c>
      <c r="D365" s="204"/>
      <c r="E365" s="205">
        <v>39.446359999999999</v>
      </c>
      <c r="F365" s="10"/>
      <c r="G365" s="10">
        <f t="shared" si="28"/>
        <v>39.446359999999999</v>
      </c>
      <c r="H365" s="10">
        <f t="shared" si="29"/>
        <v>157.78543999999999</v>
      </c>
      <c r="I365" s="10">
        <f>VLOOKUP(C365,KFT!C:F,3,FALSE)</f>
        <v>72</v>
      </c>
      <c r="J365" s="10">
        <f t="shared" si="30"/>
        <v>144</v>
      </c>
      <c r="K365" s="198">
        <f t="shared" si="31"/>
        <v>157.78543999999999</v>
      </c>
    </row>
    <row r="366" spans="1:11" s="182" customFormat="1" x14ac:dyDescent="0.25">
      <c r="A366" s="202">
        <v>610460</v>
      </c>
      <c r="B366" s="202" t="s">
        <v>23684</v>
      </c>
      <c r="C366" s="203" t="s">
        <v>566</v>
      </c>
      <c r="D366" s="204"/>
      <c r="E366" s="205">
        <v>70.863500000000002</v>
      </c>
      <c r="F366" s="10"/>
      <c r="G366" s="10">
        <f t="shared" si="28"/>
        <v>70.863500000000002</v>
      </c>
      <c r="H366" s="10">
        <f t="shared" si="29"/>
        <v>283.45400000000001</v>
      </c>
      <c r="I366" s="10">
        <f>VLOOKUP(C366,KFT!C:F,3,FALSE)</f>
        <v>130</v>
      </c>
      <c r="J366" s="10">
        <f t="shared" si="30"/>
        <v>260</v>
      </c>
      <c r="K366" s="198">
        <f t="shared" si="31"/>
        <v>283.45400000000001</v>
      </c>
    </row>
    <row r="367" spans="1:11" s="182" customFormat="1" x14ac:dyDescent="0.25">
      <c r="A367" s="202">
        <v>610470</v>
      </c>
      <c r="B367" s="202" t="s">
        <v>23684</v>
      </c>
      <c r="C367" s="203" t="s">
        <v>567</v>
      </c>
      <c r="D367" s="204"/>
      <c r="E367" s="205">
        <v>171.98778999999999</v>
      </c>
      <c r="F367" s="10"/>
      <c r="G367" s="10">
        <f t="shared" si="28"/>
        <v>171.98778999999999</v>
      </c>
      <c r="H367" s="10">
        <f t="shared" si="29"/>
        <v>687.95115999999996</v>
      </c>
      <c r="I367" s="10">
        <f>VLOOKUP(C367,KFT!C:F,3,FALSE)</f>
        <v>292</v>
      </c>
      <c r="J367" s="10">
        <f t="shared" si="30"/>
        <v>584</v>
      </c>
      <c r="K367" s="198">
        <f t="shared" si="31"/>
        <v>687.95115999999996</v>
      </c>
    </row>
    <row r="368" spans="1:11" s="182" customFormat="1" x14ac:dyDescent="0.25">
      <c r="A368" s="202">
        <v>610500</v>
      </c>
      <c r="B368" s="202" t="s">
        <v>23684</v>
      </c>
      <c r="C368" s="203" t="s">
        <v>570</v>
      </c>
      <c r="D368" s="204"/>
      <c r="E368" s="205">
        <v>105.19226999999999</v>
      </c>
      <c r="F368" s="10"/>
      <c r="G368" s="10">
        <f t="shared" si="28"/>
        <v>105.19226999999999</v>
      </c>
      <c r="H368" s="10">
        <f t="shared" si="29"/>
        <v>420.76907999999997</v>
      </c>
      <c r="I368" s="10">
        <f>VLOOKUP(C368,KFT!C:F,3,FALSE)</f>
        <v>194</v>
      </c>
      <c r="J368" s="10">
        <f t="shared" si="30"/>
        <v>388</v>
      </c>
      <c r="K368" s="198">
        <f t="shared" si="31"/>
        <v>420.76907999999997</v>
      </c>
    </row>
    <row r="369" spans="1:11" s="182" customFormat="1" x14ac:dyDescent="0.25">
      <c r="A369" s="202">
        <v>610510</v>
      </c>
      <c r="B369" s="202" t="s">
        <v>23684</v>
      </c>
      <c r="C369" s="203" t="s">
        <v>571</v>
      </c>
      <c r="D369" s="204"/>
      <c r="E369" s="205">
        <v>78.809700000000007</v>
      </c>
      <c r="F369" s="10"/>
      <c r="G369" s="10">
        <f t="shared" si="28"/>
        <v>78.809700000000007</v>
      </c>
      <c r="H369" s="10">
        <f t="shared" si="29"/>
        <v>315.23880000000003</v>
      </c>
      <c r="I369" s="10">
        <f>VLOOKUP(C369,KFT!C:F,3,FALSE)</f>
        <v>146</v>
      </c>
      <c r="J369" s="10">
        <f t="shared" si="30"/>
        <v>292</v>
      </c>
      <c r="K369" s="198">
        <f t="shared" si="31"/>
        <v>315.23880000000003</v>
      </c>
    </row>
    <row r="370" spans="1:11" s="182" customFormat="1" x14ac:dyDescent="0.25">
      <c r="A370" s="202">
        <v>610520</v>
      </c>
      <c r="B370" s="202" t="s">
        <v>23684</v>
      </c>
      <c r="C370" s="203" t="s">
        <v>572</v>
      </c>
      <c r="D370" s="204"/>
      <c r="E370" s="205">
        <v>31.517949999999999</v>
      </c>
      <c r="F370" s="10"/>
      <c r="G370" s="10">
        <f t="shared" si="28"/>
        <v>31.517949999999999</v>
      </c>
      <c r="H370" s="10">
        <f t="shared" si="29"/>
        <v>126.0718</v>
      </c>
      <c r="I370" s="10">
        <f>VLOOKUP(C370,KFT!C:F,3,FALSE)</f>
        <v>58</v>
      </c>
      <c r="J370" s="10">
        <f t="shared" si="30"/>
        <v>116</v>
      </c>
      <c r="K370" s="198">
        <f t="shared" si="31"/>
        <v>126.0718</v>
      </c>
    </row>
    <row r="371" spans="1:11" s="182" customFormat="1" x14ac:dyDescent="0.25">
      <c r="A371" s="202">
        <v>610540</v>
      </c>
      <c r="B371" s="202" t="s">
        <v>23684</v>
      </c>
      <c r="C371" s="203" t="s">
        <v>576</v>
      </c>
      <c r="D371" s="204"/>
      <c r="E371" s="205">
        <v>78.809700000000007</v>
      </c>
      <c r="F371" s="10"/>
      <c r="G371" s="10">
        <f t="shared" si="28"/>
        <v>78.809700000000007</v>
      </c>
      <c r="H371" s="10">
        <f t="shared" si="29"/>
        <v>315.23880000000003</v>
      </c>
      <c r="I371" s="10">
        <f>VLOOKUP(C371,KFT!C:F,3,FALSE)</f>
        <v>146</v>
      </c>
      <c r="J371" s="10">
        <f t="shared" si="30"/>
        <v>292</v>
      </c>
      <c r="K371" s="198">
        <f t="shared" si="31"/>
        <v>315.23880000000003</v>
      </c>
    </row>
    <row r="372" spans="1:11" s="182" customFormat="1" x14ac:dyDescent="0.25">
      <c r="A372" s="202">
        <v>610630</v>
      </c>
      <c r="B372" s="202" t="s">
        <v>23684</v>
      </c>
      <c r="C372" s="203" t="s">
        <v>24328</v>
      </c>
      <c r="D372" s="204"/>
      <c r="E372" s="205">
        <v>105.19226999999999</v>
      </c>
      <c r="F372" s="10"/>
      <c r="G372" s="10">
        <f t="shared" si="28"/>
        <v>105.19226999999999</v>
      </c>
      <c r="H372" s="10">
        <f t="shared" si="29"/>
        <v>420.76907999999997</v>
      </c>
      <c r="I372" s="10">
        <f>VLOOKUP(C372,KFT!C:F,3,FALSE)</f>
        <v>194</v>
      </c>
      <c r="J372" s="10">
        <f t="shared" si="30"/>
        <v>388</v>
      </c>
      <c r="K372" s="198">
        <f t="shared" si="31"/>
        <v>420.76907999999997</v>
      </c>
    </row>
    <row r="373" spans="1:11" s="182" customFormat="1" x14ac:dyDescent="0.25">
      <c r="A373" s="202">
        <v>610640</v>
      </c>
      <c r="B373" s="202" t="s">
        <v>23684</v>
      </c>
      <c r="C373" s="203" t="s">
        <v>24329</v>
      </c>
      <c r="D373" s="204" t="s">
        <v>22849</v>
      </c>
      <c r="E373" s="205">
        <v>157.61940000000001</v>
      </c>
      <c r="F373" s="10"/>
      <c r="G373" s="10">
        <f t="shared" si="28"/>
        <v>157.61940000000001</v>
      </c>
      <c r="H373" s="10">
        <f t="shared" si="29"/>
        <v>630.47760000000005</v>
      </c>
      <c r="I373" s="10">
        <f>VLOOKUP(C373,KFT!C:F,3,FALSE)</f>
        <v>292</v>
      </c>
      <c r="J373" s="10">
        <f t="shared" si="30"/>
        <v>584</v>
      </c>
      <c r="K373" s="198">
        <f t="shared" si="31"/>
        <v>630.47760000000005</v>
      </c>
    </row>
    <row r="374" spans="1:11" s="182" customFormat="1" x14ac:dyDescent="0.25">
      <c r="A374" s="202">
        <v>610650</v>
      </c>
      <c r="B374" s="202" t="s">
        <v>23684</v>
      </c>
      <c r="C374" s="203" t="s">
        <v>4080</v>
      </c>
      <c r="D374" s="204"/>
      <c r="E374" s="205">
        <v>157.61940000000001</v>
      </c>
      <c r="F374" s="10"/>
      <c r="G374" s="10">
        <f t="shared" si="28"/>
        <v>157.61940000000001</v>
      </c>
      <c r="H374" s="10">
        <f t="shared" si="29"/>
        <v>630.47760000000005</v>
      </c>
      <c r="I374" s="10">
        <f>VLOOKUP(C374,KFT!C:F,3,FALSE)</f>
        <v>292</v>
      </c>
      <c r="J374" s="10">
        <f t="shared" si="30"/>
        <v>584</v>
      </c>
      <c r="K374" s="198">
        <f t="shared" si="31"/>
        <v>630.47760000000005</v>
      </c>
    </row>
    <row r="375" spans="1:11" s="182" customFormat="1" x14ac:dyDescent="0.25">
      <c r="A375" s="202">
        <v>610660</v>
      </c>
      <c r="B375" s="202" t="s">
        <v>23684</v>
      </c>
      <c r="C375" s="203" t="s">
        <v>4081</v>
      </c>
      <c r="D375" s="204"/>
      <c r="E375" s="205">
        <v>210.21257</v>
      </c>
      <c r="F375" s="10"/>
      <c r="G375" s="10">
        <f t="shared" si="28"/>
        <v>210.21257</v>
      </c>
      <c r="H375" s="10">
        <f t="shared" si="29"/>
        <v>840.85028</v>
      </c>
      <c r="I375" s="10">
        <f>VLOOKUP(C375,KFT!C:F,3,FALSE)</f>
        <v>388</v>
      </c>
      <c r="J375" s="10">
        <f t="shared" si="30"/>
        <v>776</v>
      </c>
      <c r="K375" s="198">
        <f t="shared" si="31"/>
        <v>840.85028</v>
      </c>
    </row>
    <row r="376" spans="1:11" s="182" customFormat="1" x14ac:dyDescent="0.25">
      <c r="A376" s="202">
        <v>610670</v>
      </c>
      <c r="B376" s="202" t="s">
        <v>23684</v>
      </c>
      <c r="C376" s="203" t="s">
        <v>590</v>
      </c>
      <c r="D376" s="204"/>
      <c r="E376" s="205">
        <v>39.446359999999999</v>
      </c>
      <c r="F376" s="10"/>
      <c r="G376" s="10">
        <f t="shared" si="28"/>
        <v>39.446359999999999</v>
      </c>
      <c r="H376" s="10">
        <f t="shared" si="29"/>
        <v>157.78543999999999</v>
      </c>
      <c r="I376" s="10">
        <f>VLOOKUP(C376,KFT!C:F,3,FALSE)</f>
        <v>72</v>
      </c>
      <c r="J376" s="10">
        <f t="shared" si="30"/>
        <v>144</v>
      </c>
      <c r="K376" s="198">
        <f t="shared" si="31"/>
        <v>157.78543999999999</v>
      </c>
    </row>
    <row r="377" spans="1:11" s="182" customFormat="1" x14ac:dyDescent="0.25">
      <c r="A377" s="202">
        <v>610680</v>
      </c>
      <c r="B377" s="202" t="s">
        <v>23684</v>
      </c>
      <c r="C377" s="203" t="s">
        <v>4082</v>
      </c>
      <c r="D377" s="204"/>
      <c r="E377" s="205">
        <v>31.612829999999999</v>
      </c>
      <c r="F377" s="10"/>
      <c r="G377" s="10">
        <f t="shared" si="28"/>
        <v>31.612829999999999</v>
      </c>
      <c r="H377" s="10">
        <f t="shared" si="29"/>
        <v>126.45132</v>
      </c>
      <c r="I377" s="10">
        <f>VLOOKUP(C377,KFT!C:F,3,FALSE)</f>
        <v>58</v>
      </c>
      <c r="J377" s="10">
        <f t="shared" si="30"/>
        <v>116</v>
      </c>
      <c r="K377" s="198">
        <f t="shared" si="31"/>
        <v>126.45132</v>
      </c>
    </row>
    <row r="378" spans="1:11" s="182" customFormat="1" x14ac:dyDescent="0.25">
      <c r="A378" s="202">
        <v>610690</v>
      </c>
      <c r="B378" s="202" t="s">
        <v>23684</v>
      </c>
      <c r="C378" s="203" t="s">
        <v>591</v>
      </c>
      <c r="D378" s="204"/>
      <c r="E378" s="205">
        <v>55.255740000000003</v>
      </c>
      <c r="F378" s="10"/>
      <c r="G378" s="10">
        <f t="shared" si="28"/>
        <v>55.255740000000003</v>
      </c>
      <c r="H378" s="10">
        <f t="shared" si="29"/>
        <v>221.02296000000001</v>
      </c>
      <c r="I378" s="10">
        <f>VLOOKUP(C378,KFT!C:F,3,FALSE)</f>
        <v>102</v>
      </c>
      <c r="J378" s="10">
        <f t="shared" si="30"/>
        <v>204</v>
      </c>
      <c r="K378" s="198">
        <f t="shared" si="31"/>
        <v>221.02296000000001</v>
      </c>
    </row>
    <row r="379" spans="1:11" s="182" customFormat="1" x14ac:dyDescent="0.25">
      <c r="A379" s="202">
        <v>610700</v>
      </c>
      <c r="B379" s="202" t="s">
        <v>23684</v>
      </c>
      <c r="C379" s="203" t="s">
        <v>592</v>
      </c>
      <c r="D379" s="204"/>
      <c r="E379" s="205">
        <v>47.285819999999994</v>
      </c>
      <c r="F379" s="10"/>
      <c r="G379" s="10">
        <f t="shared" si="28"/>
        <v>47.285819999999994</v>
      </c>
      <c r="H379" s="10">
        <f t="shared" si="29"/>
        <v>189.14327999999998</v>
      </c>
      <c r="I379" s="10">
        <f>VLOOKUP(C379,KFT!C:F,3,FALSE)</f>
        <v>88</v>
      </c>
      <c r="J379" s="10">
        <f t="shared" si="30"/>
        <v>176</v>
      </c>
      <c r="K379" s="198">
        <f t="shared" si="31"/>
        <v>189.14327999999998</v>
      </c>
    </row>
    <row r="380" spans="1:11" s="182" customFormat="1" x14ac:dyDescent="0.25">
      <c r="A380" s="202">
        <v>610750</v>
      </c>
      <c r="B380" s="202" t="s">
        <v>23684</v>
      </c>
      <c r="C380" s="203" t="s">
        <v>4087</v>
      </c>
      <c r="D380" s="204"/>
      <c r="E380" s="205">
        <v>7.9699199999999992</v>
      </c>
      <c r="F380" s="10"/>
      <c r="G380" s="10">
        <f t="shared" si="28"/>
        <v>7.9699199999999992</v>
      </c>
      <c r="H380" s="10">
        <f t="shared" si="29"/>
        <v>31.879679999999997</v>
      </c>
      <c r="I380" s="10">
        <f>VLOOKUP(C380,KFT!C:F,3,FALSE)</f>
        <v>16</v>
      </c>
      <c r="J380" s="10">
        <f t="shared" si="30"/>
        <v>32</v>
      </c>
      <c r="K380" s="198">
        <f t="shared" si="31"/>
        <v>32</v>
      </c>
    </row>
    <row r="381" spans="1:11" s="182" customFormat="1" x14ac:dyDescent="0.25">
      <c r="A381" s="202">
        <v>610760</v>
      </c>
      <c r="B381" s="202" t="s">
        <v>23684</v>
      </c>
      <c r="C381" s="203" t="s">
        <v>593</v>
      </c>
      <c r="D381" s="204"/>
      <c r="E381" s="205">
        <v>118.20862</v>
      </c>
      <c r="F381" s="10"/>
      <c r="G381" s="10">
        <f t="shared" si="28"/>
        <v>118.20862</v>
      </c>
      <c r="H381" s="10">
        <f t="shared" si="29"/>
        <v>472.83447999999999</v>
      </c>
      <c r="I381" s="10">
        <f>VLOOKUP(C381,KFT!C:F,3,FALSE)</f>
        <v>218</v>
      </c>
      <c r="J381" s="10">
        <f t="shared" si="30"/>
        <v>436</v>
      </c>
      <c r="K381" s="198">
        <f t="shared" si="31"/>
        <v>472.83447999999999</v>
      </c>
    </row>
    <row r="382" spans="1:11" s="182" customFormat="1" x14ac:dyDescent="0.25">
      <c r="A382" s="202">
        <v>610770</v>
      </c>
      <c r="B382" s="202" t="s">
        <v>23684</v>
      </c>
      <c r="C382" s="203" t="s">
        <v>594</v>
      </c>
      <c r="D382" s="204"/>
      <c r="E382" s="205">
        <v>84.122979999999998</v>
      </c>
      <c r="F382" s="10"/>
      <c r="G382" s="10">
        <f t="shared" si="28"/>
        <v>84.122979999999998</v>
      </c>
      <c r="H382" s="10">
        <f t="shared" si="29"/>
        <v>336.49191999999999</v>
      </c>
      <c r="I382" s="10">
        <f>VLOOKUP(C382,KFT!C:F,3,FALSE)</f>
        <v>154</v>
      </c>
      <c r="J382" s="10">
        <f t="shared" si="30"/>
        <v>308</v>
      </c>
      <c r="K382" s="198">
        <f t="shared" si="31"/>
        <v>336.49191999999999</v>
      </c>
    </row>
    <row r="383" spans="1:11" s="182" customFormat="1" x14ac:dyDescent="0.25">
      <c r="A383" s="202">
        <v>610780</v>
      </c>
      <c r="B383" s="202" t="s">
        <v>23684</v>
      </c>
      <c r="C383" s="203" t="s">
        <v>595</v>
      </c>
      <c r="D383" s="204"/>
      <c r="E383" s="205">
        <v>11.818489999999999</v>
      </c>
      <c r="F383" s="10"/>
      <c r="G383" s="10">
        <f t="shared" si="28"/>
        <v>11.818489999999999</v>
      </c>
      <c r="H383" s="10">
        <f t="shared" si="29"/>
        <v>47.273959999999995</v>
      </c>
      <c r="I383" s="10">
        <f>VLOOKUP(C383,KFT!C:F,3,FALSE)</f>
        <v>22</v>
      </c>
      <c r="J383" s="10">
        <f t="shared" si="30"/>
        <v>44</v>
      </c>
      <c r="K383" s="198">
        <f t="shared" si="31"/>
        <v>47.273959999999995</v>
      </c>
    </row>
    <row r="384" spans="1:11" s="182" customFormat="1" x14ac:dyDescent="0.25">
      <c r="A384" s="202">
        <v>610790</v>
      </c>
      <c r="B384" s="202" t="s">
        <v>23684</v>
      </c>
      <c r="C384" s="203" t="s">
        <v>596</v>
      </c>
      <c r="D384" s="204" t="s">
        <v>22850</v>
      </c>
      <c r="E384" s="205">
        <v>31.612829999999999</v>
      </c>
      <c r="F384" s="10"/>
      <c r="G384" s="10">
        <f t="shared" si="28"/>
        <v>31.612829999999999</v>
      </c>
      <c r="H384" s="10">
        <f t="shared" si="29"/>
        <v>126.45132</v>
      </c>
      <c r="I384" s="10">
        <f>VLOOKUP(C384,KFT!C:F,3,FALSE)</f>
        <v>58</v>
      </c>
      <c r="J384" s="10">
        <f t="shared" si="30"/>
        <v>116</v>
      </c>
      <c r="K384" s="198">
        <f t="shared" si="31"/>
        <v>126.45132</v>
      </c>
    </row>
    <row r="385" spans="1:11" s="182" customFormat="1" x14ac:dyDescent="0.25">
      <c r="A385" s="202">
        <v>610800</v>
      </c>
      <c r="B385" s="202" t="s">
        <v>23684</v>
      </c>
      <c r="C385" s="203" t="s">
        <v>597</v>
      </c>
      <c r="D385" s="204" t="s">
        <v>22851</v>
      </c>
      <c r="E385" s="205">
        <v>31.612829999999999</v>
      </c>
      <c r="F385" s="10"/>
      <c r="G385" s="10">
        <f t="shared" si="28"/>
        <v>31.612829999999999</v>
      </c>
      <c r="H385" s="10">
        <f t="shared" si="29"/>
        <v>126.45132</v>
      </c>
      <c r="I385" s="10">
        <f>VLOOKUP(C385,KFT!C:F,3,FALSE)</f>
        <v>58</v>
      </c>
      <c r="J385" s="10">
        <f t="shared" si="30"/>
        <v>116</v>
      </c>
      <c r="K385" s="198">
        <f t="shared" si="31"/>
        <v>126.45132</v>
      </c>
    </row>
    <row r="386" spans="1:11" s="182" customFormat="1" x14ac:dyDescent="0.25">
      <c r="A386" s="202">
        <v>610810</v>
      </c>
      <c r="B386" s="202" t="s">
        <v>23684</v>
      </c>
      <c r="C386" s="203" t="s">
        <v>598</v>
      </c>
      <c r="D386" s="204" t="s">
        <v>22852</v>
      </c>
      <c r="E386" s="205">
        <v>63.095199999999998</v>
      </c>
      <c r="F386" s="10"/>
      <c r="G386" s="10">
        <f t="shared" si="28"/>
        <v>63.095199999999998</v>
      </c>
      <c r="H386" s="10">
        <f t="shared" si="29"/>
        <v>252.38079999999999</v>
      </c>
      <c r="I386" s="10">
        <f>VLOOKUP(C386,KFT!C:F,3,FALSE)</f>
        <v>116</v>
      </c>
      <c r="J386" s="10">
        <f t="shared" si="30"/>
        <v>232</v>
      </c>
      <c r="K386" s="198">
        <f t="shared" si="31"/>
        <v>252.38079999999999</v>
      </c>
    </row>
    <row r="387" spans="1:11" s="182" customFormat="1" x14ac:dyDescent="0.25">
      <c r="A387" s="202">
        <v>610830</v>
      </c>
      <c r="B387" s="202" t="s">
        <v>23684</v>
      </c>
      <c r="C387" s="203" t="s">
        <v>601</v>
      </c>
      <c r="D387" s="204"/>
      <c r="E387" s="205">
        <v>105.19226999999999</v>
      </c>
      <c r="F387" s="10"/>
      <c r="G387" s="10">
        <f t="shared" si="28"/>
        <v>105.19226999999999</v>
      </c>
      <c r="H387" s="10">
        <f t="shared" si="29"/>
        <v>420.76907999999997</v>
      </c>
      <c r="I387" s="10">
        <f>VLOOKUP(C387,KFT!C:F,3,FALSE)</f>
        <v>194</v>
      </c>
      <c r="J387" s="10">
        <f t="shared" si="30"/>
        <v>388</v>
      </c>
      <c r="K387" s="198">
        <f t="shared" si="31"/>
        <v>420.76907999999997</v>
      </c>
    </row>
    <row r="388" spans="1:11" s="182" customFormat="1" x14ac:dyDescent="0.25">
      <c r="A388" s="202">
        <v>610840</v>
      </c>
      <c r="B388" s="202" t="s">
        <v>23684</v>
      </c>
      <c r="C388" s="203" t="s">
        <v>602</v>
      </c>
      <c r="D388" s="204"/>
      <c r="E388" s="205">
        <v>31.517949999999999</v>
      </c>
      <c r="F388" s="10"/>
      <c r="G388" s="10">
        <f t="shared" si="28"/>
        <v>31.517949999999999</v>
      </c>
      <c r="H388" s="10">
        <f t="shared" si="29"/>
        <v>126.0718</v>
      </c>
      <c r="I388" s="10">
        <f>VLOOKUP(C388,KFT!C:F,3,FALSE)</f>
        <v>58</v>
      </c>
      <c r="J388" s="10">
        <f t="shared" si="30"/>
        <v>116</v>
      </c>
      <c r="K388" s="198">
        <f t="shared" si="31"/>
        <v>126.0718</v>
      </c>
    </row>
    <row r="389" spans="1:11" s="182" customFormat="1" x14ac:dyDescent="0.25">
      <c r="A389" s="202">
        <v>610850</v>
      </c>
      <c r="B389" s="202" t="s">
        <v>23684</v>
      </c>
      <c r="C389" s="203" t="s">
        <v>603</v>
      </c>
      <c r="D389" s="204"/>
      <c r="E389" s="205">
        <v>210.21257</v>
      </c>
      <c r="F389" s="10"/>
      <c r="G389" s="10">
        <f t="shared" si="28"/>
        <v>210.21257</v>
      </c>
      <c r="H389" s="10">
        <f t="shared" si="29"/>
        <v>840.85028</v>
      </c>
      <c r="I389" s="10">
        <f>VLOOKUP(C389,KFT!C:F,3,FALSE)</f>
        <v>388</v>
      </c>
      <c r="J389" s="10">
        <f t="shared" si="30"/>
        <v>776</v>
      </c>
      <c r="K389" s="198">
        <f t="shared" si="31"/>
        <v>840.85028</v>
      </c>
    </row>
    <row r="390" spans="1:11" s="182" customFormat="1" x14ac:dyDescent="0.25">
      <c r="A390" s="202">
        <v>611420</v>
      </c>
      <c r="B390" s="202" t="s">
        <v>23684</v>
      </c>
      <c r="C390" s="203" t="s">
        <v>1691</v>
      </c>
      <c r="D390" s="204"/>
      <c r="E390" s="205">
        <v>118.20862</v>
      </c>
      <c r="F390" s="10"/>
      <c r="G390" s="10">
        <f t="shared" ref="G390:G403" si="32">((E390*F390)/100)+E390</f>
        <v>118.20862</v>
      </c>
      <c r="H390" s="10">
        <f t="shared" ref="H390:H403" si="33">G390*4</f>
        <v>472.83447999999999</v>
      </c>
      <c r="I390" s="10">
        <f>VLOOKUP(C390,KFT!C:F,3,FALSE)</f>
        <v>218</v>
      </c>
      <c r="J390" s="10">
        <f t="shared" ref="J390:J403" si="34">I390*2</f>
        <v>436</v>
      </c>
      <c r="K390" s="198">
        <f t="shared" ref="K390:K403" si="35">IF(H390&gt;J390,H390,J390)</f>
        <v>472.83447999999999</v>
      </c>
    </row>
    <row r="391" spans="1:11" s="182" customFormat="1" x14ac:dyDescent="0.25">
      <c r="A391" s="202">
        <v>611430</v>
      </c>
      <c r="B391" s="202" t="s">
        <v>23684</v>
      </c>
      <c r="C391" s="203" t="s">
        <v>1692</v>
      </c>
      <c r="D391" s="204"/>
      <c r="E391" s="205">
        <v>78.892719999999997</v>
      </c>
      <c r="F391" s="10"/>
      <c r="G391" s="10">
        <f t="shared" si="32"/>
        <v>78.892719999999997</v>
      </c>
      <c r="H391" s="10">
        <f t="shared" si="33"/>
        <v>315.57087999999999</v>
      </c>
      <c r="I391" s="10">
        <f>VLOOKUP(C391,KFT!C:F,3,FALSE)</f>
        <v>146</v>
      </c>
      <c r="J391" s="10">
        <f t="shared" si="34"/>
        <v>292</v>
      </c>
      <c r="K391" s="198">
        <f t="shared" si="35"/>
        <v>315.57087999999999</v>
      </c>
    </row>
    <row r="392" spans="1:11" s="182" customFormat="1" x14ac:dyDescent="0.25">
      <c r="A392" s="202">
        <v>611540</v>
      </c>
      <c r="B392" s="202" t="s">
        <v>23684</v>
      </c>
      <c r="C392" s="203" t="s">
        <v>1700</v>
      </c>
      <c r="D392" s="204" t="s">
        <v>22853</v>
      </c>
      <c r="E392" s="205">
        <v>39.446359999999999</v>
      </c>
      <c r="F392" s="10"/>
      <c r="G392" s="10">
        <f t="shared" si="32"/>
        <v>39.446359999999999</v>
      </c>
      <c r="H392" s="10">
        <f t="shared" si="33"/>
        <v>157.78543999999999</v>
      </c>
      <c r="I392" s="10">
        <f>VLOOKUP(C392,KFT!C:F,3,FALSE)</f>
        <v>72</v>
      </c>
      <c r="J392" s="10">
        <f t="shared" si="34"/>
        <v>144</v>
      </c>
      <c r="K392" s="198">
        <f t="shared" si="35"/>
        <v>157.78543999999999</v>
      </c>
    </row>
    <row r="393" spans="1:11" s="182" customFormat="1" x14ac:dyDescent="0.25">
      <c r="A393" s="202">
        <v>611550</v>
      </c>
      <c r="B393" s="202" t="s">
        <v>23684</v>
      </c>
      <c r="C393" s="203" t="s">
        <v>1701</v>
      </c>
      <c r="D393" s="204"/>
      <c r="E393" s="205">
        <v>23.642909999999997</v>
      </c>
      <c r="F393" s="10"/>
      <c r="G393" s="10">
        <f t="shared" si="32"/>
        <v>23.642909999999997</v>
      </c>
      <c r="H393" s="10">
        <f t="shared" si="33"/>
        <v>94.571639999999988</v>
      </c>
      <c r="I393" s="10">
        <f>VLOOKUP(C393,KFT!C:F,3,FALSE)</f>
        <v>44</v>
      </c>
      <c r="J393" s="10">
        <f t="shared" si="34"/>
        <v>88</v>
      </c>
      <c r="K393" s="198">
        <f t="shared" si="35"/>
        <v>94.571639999999988</v>
      </c>
    </row>
    <row r="394" spans="1:11" s="182" customFormat="1" x14ac:dyDescent="0.25">
      <c r="A394" s="202">
        <v>611580</v>
      </c>
      <c r="B394" s="202" t="s">
        <v>23684</v>
      </c>
      <c r="C394" s="203" t="s">
        <v>1704</v>
      </c>
      <c r="D394" s="204"/>
      <c r="E394" s="205">
        <v>300.95342999999997</v>
      </c>
      <c r="F394" s="10"/>
      <c r="G394" s="10">
        <f t="shared" si="32"/>
        <v>300.95342999999997</v>
      </c>
      <c r="H394" s="10">
        <f t="shared" si="33"/>
        <v>1203.8137199999999</v>
      </c>
      <c r="I394" s="10">
        <f>VLOOKUP(C394,KFT!C:F,3,FALSE)</f>
        <v>510</v>
      </c>
      <c r="J394" s="10">
        <f t="shared" si="34"/>
        <v>1020</v>
      </c>
      <c r="K394" s="198">
        <f t="shared" si="35"/>
        <v>1203.8137199999999</v>
      </c>
    </row>
    <row r="395" spans="1:11" s="182" customFormat="1" x14ac:dyDescent="0.25">
      <c r="A395" s="202">
        <v>611590</v>
      </c>
      <c r="B395" s="202" t="s">
        <v>23684</v>
      </c>
      <c r="C395" s="203" t="s">
        <v>24159</v>
      </c>
      <c r="D395" s="204"/>
      <c r="E395" s="205">
        <v>229.32496</v>
      </c>
      <c r="F395" s="10"/>
      <c r="G395" s="10">
        <f t="shared" si="32"/>
        <v>229.32496</v>
      </c>
      <c r="H395" s="10">
        <f t="shared" si="33"/>
        <v>917.29984000000002</v>
      </c>
      <c r="I395" s="10">
        <f>VLOOKUP(C395,KFT!C:F,3,FALSE)</f>
        <v>388</v>
      </c>
      <c r="J395" s="10">
        <f t="shared" si="34"/>
        <v>776</v>
      </c>
      <c r="K395" s="198">
        <f t="shared" si="35"/>
        <v>917.29984000000002</v>
      </c>
    </row>
    <row r="396" spans="1:11" s="182" customFormat="1" x14ac:dyDescent="0.25">
      <c r="A396" s="202">
        <v>613090</v>
      </c>
      <c r="B396" s="202" t="s">
        <v>23684</v>
      </c>
      <c r="C396" s="203" t="s">
        <v>1853</v>
      </c>
      <c r="D396" s="204"/>
      <c r="E396" s="205">
        <v>21.075219999999998</v>
      </c>
      <c r="F396" s="10"/>
      <c r="G396" s="10">
        <f t="shared" si="32"/>
        <v>21.075219999999998</v>
      </c>
      <c r="H396" s="10">
        <f t="shared" si="33"/>
        <v>84.300879999999992</v>
      </c>
      <c r="I396" s="10">
        <f>VLOOKUP(C396,KFT!C:F,3,FALSE)</f>
        <v>40</v>
      </c>
      <c r="J396" s="10">
        <f t="shared" si="34"/>
        <v>80</v>
      </c>
      <c r="K396" s="198">
        <f t="shared" si="35"/>
        <v>84.300879999999992</v>
      </c>
    </row>
    <row r="397" spans="1:11" s="182" customFormat="1" ht="24" x14ac:dyDescent="0.25">
      <c r="A397" s="202">
        <v>614171</v>
      </c>
      <c r="B397" s="202" t="s">
        <v>23684</v>
      </c>
      <c r="C397" s="203" t="s">
        <v>4421</v>
      </c>
      <c r="D397" s="204" t="s">
        <v>22854</v>
      </c>
      <c r="E397" s="205">
        <v>726.07513000000006</v>
      </c>
      <c r="F397" s="10"/>
      <c r="G397" s="10">
        <f t="shared" si="32"/>
        <v>726.07513000000006</v>
      </c>
      <c r="H397" s="10">
        <f t="shared" si="33"/>
        <v>2904.3005200000002</v>
      </c>
      <c r="I397" s="10">
        <f>VLOOKUP(C397,KFT!C:F,3,FALSE)</f>
        <v>1230</v>
      </c>
      <c r="J397" s="10">
        <f t="shared" si="34"/>
        <v>2460</v>
      </c>
      <c r="K397" s="198">
        <f t="shared" si="35"/>
        <v>2904.3005200000002</v>
      </c>
    </row>
    <row r="398" spans="1:11" s="182" customFormat="1" x14ac:dyDescent="0.25">
      <c r="A398" s="202">
        <v>614670</v>
      </c>
      <c r="B398" s="202" t="s">
        <v>23684</v>
      </c>
      <c r="C398" s="203" t="s">
        <v>2024</v>
      </c>
      <c r="D398" s="204"/>
      <c r="E398" s="205">
        <v>26.382570000000001</v>
      </c>
      <c r="F398" s="10"/>
      <c r="G398" s="10">
        <f t="shared" si="32"/>
        <v>26.382570000000001</v>
      </c>
      <c r="H398" s="10">
        <f t="shared" si="33"/>
        <v>105.53028</v>
      </c>
      <c r="I398" s="10">
        <f>VLOOKUP(C398,KFT!C:F,3,FALSE)</f>
        <v>48</v>
      </c>
      <c r="J398" s="10">
        <f t="shared" si="34"/>
        <v>96</v>
      </c>
      <c r="K398" s="198">
        <f t="shared" si="35"/>
        <v>105.53028</v>
      </c>
    </row>
    <row r="399" spans="1:11" s="182" customFormat="1" x14ac:dyDescent="0.25">
      <c r="A399" s="202">
        <v>614680</v>
      </c>
      <c r="B399" s="202" t="s">
        <v>23684</v>
      </c>
      <c r="C399" s="203" t="s">
        <v>2025</v>
      </c>
      <c r="D399" s="204"/>
      <c r="E399" s="205">
        <v>52.5991</v>
      </c>
      <c r="F399" s="10"/>
      <c r="G399" s="10">
        <f t="shared" si="32"/>
        <v>52.5991</v>
      </c>
      <c r="H399" s="10">
        <f t="shared" si="33"/>
        <v>210.3964</v>
      </c>
      <c r="I399" s="10">
        <f>VLOOKUP(C399,KFT!C:F,3,FALSE)</f>
        <v>98</v>
      </c>
      <c r="J399" s="10">
        <f t="shared" si="34"/>
        <v>196</v>
      </c>
      <c r="K399" s="198">
        <f t="shared" si="35"/>
        <v>210.3964</v>
      </c>
    </row>
    <row r="400" spans="1:11" s="182" customFormat="1" x14ac:dyDescent="0.25">
      <c r="A400" s="202">
        <v>614690</v>
      </c>
      <c r="B400" s="202" t="s">
        <v>23684</v>
      </c>
      <c r="C400" s="203" t="s">
        <v>2026</v>
      </c>
      <c r="D400" s="204"/>
      <c r="E400" s="205">
        <v>105.19226999999999</v>
      </c>
      <c r="F400" s="10"/>
      <c r="G400" s="10">
        <f t="shared" si="32"/>
        <v>105.19226999999999</v>
      </c>
      <c r="H400" s="10">
        <f t="shared" si="33"/>
        <v>420.76907999999997</v>
      </c>
      <c r="I400" s="10">
        <f>VLOOKUP(C400,KFT!C:F,3,FALSE)</f>
        <v>194</v>
      </c>
      <c r="J400" s="10">
        <f t="shared" si="34"/>
        <v>388</v>
      </c>
      <c r="K400" s="198">
        <f t="shared" si="35"/>
        <v>420.76907999999997</v>
      </c>
    </row>
    <row r="401" spans="1:11" s="182" customFormat="1" x14ac:dyDescent="0.25">
      <c r="A401" s="202">
        <v>614700</v>
      </c>
      <c r="B401" s="202" t="s">
        <v>23684</v>
      </c>
      <c r="C401" s="203" t="s">
        <v>2027</v>
      </c>
      <c r="D401" s="204"/>
      <c r="E401" s="205">
        <v>105.19226999999999</v>
      </c>
      <c r="F401" s="10"/>
      <c r="G401" s="10">
        <f t="shared" si="32"/>
        <v>105.19226999999999</v>
      </c>
      <c r="H401" s="10">
        <f t="shared" si="33"/>
        <v>420.76907999999997</v>
      </c>
      <c r="I401" s="10">
        <f>VLOOKUP(C401,KFT!C:F,3,FALSE)</f>
        <v>194</v>
      </c>
      <c r="J401" s="10">
        <f t="shared" si="34"/>
        <v>388</v>
      </c>
      <c r="K401" s="198">
        <f t="shared" si="35"/>
        <v>420.76907999999997</v>
      </c>
    </row>
    <row r="402" spans="1:11" s="182" customFormat="1" x14ac:dyDescent="0.25">
      <c r="A402" s="202">
        <v>614710</v>
      </c>
      <c r="B402" s="202" t="s">
        <v>23684</v>
      </c>
      <c r="C402" s="203" t="s">
        <v>2028</v>
      </c>
      <c r="D402" s="204"/>
      <c r="E402" s="205">
        <v>78.809700000000007</v>
      </c>
      <c r="F402" s="10"/>
      <c r="G402" s="10">
        <f t="shared" si="32"/>
        <v>78.809700000000007</v>
      </c>
      <c r="H402" s="10">
        <f t="shared" si="33"/>
        <v>315.23880000000003</v>
      </c>
      <c r="I402" s="10">
        <f>VLOOKUP(C402,KFT!C:F,3,FALSE)</f>
        <v>146</v>
      </c>
      <c r="J402" s="10">
        <f t="shared" si="34"/>
        <v>292</v>
      </c>
      <c r="K402" s="198">
        <f t="shared" si="35"/>
        <v>315.23880000000003</v>
      </c>
    </row>
    <row r="403" spans="1:11" s="182" customFormat="1" x14ac:dyDescent="0.25">
      <c r="A403" s="202">
        <v>615451</v>
      </c>
      <c r="B403" s="202" t="s">
        <v>23684</v>
      </c>
      <c r="C403" s="203" t="s">
        <v>4578</v>
      </c>
      <c r="D403" s="211"/>
      <c r="E403" s="205">
        <v>10674.260919999999</v>
      </c>
      <c r="F403" s="10"/>
      <c r="G403" s="10">
        <f t="shared" si="32"/>
        <v>10674.260919999999</v>
      </c>
      <c r="H403" s="10">
        <f t="shared" si="33"/>
        <v>42697.043679999995</v>
      </c>
      <c r="I403" s="10">
        <f>VLOOKUP(C403,KFT!C:F,3,FALSE)</f>
        <v>18084</v>
      </c>
      <c r="J403" s="10">
        <f t="shared" si="34"/>
        <v>36168</v>
      </c>
      <c r="K403" s="198">
        <f t="shared" si="35"/>
        <v>42697.043679999995</v>
      </c>
    </row>
    <row r="404" spans="1:11" s="182" customFormat="1" x14ac:dyDescent="0.25">
      <c r="A404" s="202">
        <v>615891</v>
      </c>
      <c r="B404" s="202" t="s">
        <v>23684</v>
      </c>
      <c r="C404" s="203" t="s">
        <v>4496</v>
      </c>
      <c r="D404" s="204" t="s">
        <v>22856</v>
      </c>
      <c r="E404" s="205">
        <v>417.93453999999997</v>
      </c>
      <c r="F404" s="10"/>
      <c r="G404" s="10">
        <f t="shared" ref="G404:G443" si="36">((E404*F404)/100)+E404</f>
        <v>417.93453999999997</v>
      </c>
      <c r="H404" s="10">
        <f t="shared" ref="H404:H443" si="37">G404*4</f>
        <v>1671.7381599999999</v>
      </c>
      <c r="I404" s="10">
        <f>VLOOKUP(C404,KFT!C:F,3,FALSE)</f>
        <v>708</v>
      </c>
      <c r="J404" s="10">
        <f t="shared" ref="J404:J443" si="38">I404*2</f>
        <v>1416</v>
      </c>
      <c r="K404" s="198">
        <f t="shared" ref="K404:K443" si="39">IF(H404&gt;J404,H404,J404)</f>
        <v>1671.7381599999999</v>
      </c>
    </row>
    <row r="405" spans="1:11" s="182" customFormat="1" x14ac:dyDescent="0.25">
      <c r="A405" s="202">
        <v>615931</v>
      </c>
      <c r="B405" s="202" t="s">
        <v>23684</v>
      </c>
      <c r="C405" s="203" t="s">
        <v>24169</v>
      </c>
      <c r="D405" s="204" t="s">
        <v>22857</v>
      </c>
      <c r="E405" s="205">
        <v>916.92624999999998</v>
      </c>
      <c r="F405" s="10"/>
      <c r="G405" s="10">
        <f t="shared" si="36"/>
        <v>916.92624999999998</v>
      </c>
      <c r="H405" s="10">
        <f t="shared" si="37"/>
        <v>3667.7049999999999</v>
      </c>
      <c r="I405" s="10">
        <f>VLOOKUP(C405,KFT!C:F,3,FALSE)</f>
        <v>1554</v>
      </c>
      <c r="J405" s="10">
        <f t="shared" si="38"/>
        <v>3108</v>
      </c>
      <c r="K405" s="198">
        <f t="shared" si="39"/>
        <v>3667.7049999999999</v>
      </c>
    </row>
    <row r="406" spans="1:11" s="182" customFormat="1" x14ac:dyDescent="0.25">
      <c r="A406" s="202">
        <v>615995</v>
      </c>
      <c r="B406" s="202" t="s">
        <v>23684</v>
      </c>
      <c r="C406" s="203" t="s">
        <v>4411</v>
      </c>
      <c r="D406" s="204" t="s">
        <v>22855</v>
      </c>
      <c r="E406" s="205">
        <v>724.49775</v>
      </c>
      <c r="F406" s="10"/>
      <c r="G406" s="10">
        <f t="shared" si="36"/>
        <v>724.49775</v>
      </c>
      <c r="H406" s="10">
        <f t="shared" si="37"/>
        <v>2897.991</v>
      </c>
      <c r="I406" s="10">
        <f>VLOOKUP(C406,KFT!C:F,3,FALSE)</f>
        <v>1228</v>
      </c>
      <c r="J406" s="10">
        <f t="shared" si="38"/>
        <v>2456</v>
      </c>
      <c r="K406" s="198">
        <f t="shared" si="39"/>
        <v>2897.991</v>
      </c>
    </row>
    <row r="407" spans="1:11" s="182" customFormat="1" x14ac:dyDescent="0.25">
      <c r="A407" s="202">
        <v>616480</v>
      </c>
      <c r="B407" s="202" t="s">
        <v>23684</v>
      </c>
      <c r="C407" s="203" t="s">
        <v>24077</v>
      </c>
      <c r="D407" s="204" t="s">
        <v>22216</v>
      </c>
      <c r="E407" s="205">
        <v>286.70956999999999</v>
      </c>
      <c r="F407" s="10"/>
      <c r="G407" s="10">
        <f t="shared" si="36"/>
        <v>286.70956999999999</v>
      </c>
      <c r="H407" s="10">
        <f t="shared" si="37"/>
        <v>1146.8382799999999</v>
      </c>
      <c r="I407" s="10">
        <f>VLOOKUP(C407,KFT!C:F,3,FALSE)</f>
        <v>486</v>
      </c>
      <c r="J407" s="10">
        <f t="shared" si="38"/>
        <v>972</v>
      </c>
      <c r="K407" s="198">
        <f t="shared" si="39"/>
        <v>1146.8382799999999</v>
      </c>
    </row>
    <row r="408" spans="1:11" s="182" customFormat="1" x14ac:dyDescent="0.25">
      <c r="A408" s="202">
        <v>616500</v>
      </c>
      <c r="B408" s="202" t="s">
        <v>23684</v>
      </c>
      <c r="C408" s="203" t="s">
        <v>2188</v>
      </c>
      <c r="D408" s="204" t="s">
        <v>22858</v>
      </c>
      <c r="E408" s="205">
        <v>86.062089999999998</v>
      </c>
      <c r="F408" s="10"/>
      <c r="G408" s="10">
        <f t="shared" si="36"/>
        <v>86.062089999999998</v>
      </c>
      <c r="H408" s="10">
        <f t="shared" si="37"/>
        <v>344.24835999999999</v>
      </c>
      <c r="I408" s="10">
        <f>VLOOKUP(C408,KFT!C:F,3,FALSE)</f>
        <v>146</v>
      </c>
      <c r="J408" s="10">
        <f t="shared" si="38"/>
        <v>292</v>
      </c>
      <c r="K408" s="198">
        <f t="shared" si="39"/>
        <v>344.24835999999999</v>
      </c>
    </row>
    <row r="409" spans="1:11" s="182" customFormat="1" x14ac:dyDescent="0.25">
      <c r="A409" s="202">
        <v>616690</v>
      </c>
      <c r="B409" s="202" t="s">
        <v>23684</v>
      </c>
      <c r="C409" s="203" t="s">
        <v>2205</v>
      </c>
      <c r="D409" s="204"/>
      <c r="E409" s="205">
        <v>86.062089999999998</v>
      </c>
      <c r="F409" s="10"/>
      <c r="G409" s="10">
        <f t="shared" si="36"/>
        <v>86.062089999999998</v>
      </c>
      <c r="H409" s="10">
        <f t="shared" si="37"/>
        <v>344.24835999999999</v>
      </c>
      <c r="I409" s="10">
        <f>VLOOKUP(C409,KFT!C:F,3,FALSE)</f>
        <v>146</v>
      </c>
      <c r="J409" s="10">
        <f t="shared" si="38"/>
        <v>292</v>
      </c>
      <c r="K409" s="198">
        <f t="shared" si="39"/>
        <v>344.24835999999999</v>
      </c>
    </row>
    <row r="410" spans="1:11" s="182" customFormat="1" x14ac:dyDescent="0.25">
      <c r="A410" s="202">
        <v>616720</v>
      </c>
      <c r="B410" s="202" t="s">
        <v>23684</v>
      </c>
      <c r="C410" s="203" t="s">
        <v>2208</v>
      </c>
      <c r="D410" s="204"/>
      <c r="E410" s="205">
        <v>25.789570000000001</v>
      </c>
      <c r="F410" s="10"/>
      <c r="G410" s="10">
        <f t="shared" si="36"/>
        <v>25.789570000000001</v>
      </c>
      <c r="H410" s="10">
        <f t="shared" si="37"/>
        <v>103.15828</v>
      </c>
      <c r="I410" s="10">
        <f>VLOOKUP(C410,KFT!C:F,3,FALSE)</f>
        <v>44</v>
      </c>
      <c r="J410" s="10">
        <f t="shared" si="38"/>
        <v>88</v>
      </c>
      <c r="K410" s="198">
        <f t="shared" si="39"/>
        <v>103.15828</v>
      </c>
    </row>
    <row r="411" spans="1:11" s="182" customFormat="1" x14ac:dyDescent="0.25">
      <c r="A411" s="202">
        <v>616850</v>
      </c>
      <c r="B411" s="202" t="s">
        <v>23684</v>
      </c>
      <c r="C411" s="203" t="s">
        <v>2222</v>
      </c>
      <c r="D411" s="204"/>
      <c r="E411" s="205">
        <v>42.144509999999997</v>
      </c>
      <c r="F411" s="10"/>
      <c r="G411" s="10">
        <f t="shared" si="36"/>
        <v>42.144509999999997</v>
      </c>
      <c r="H411" s="10">
        <f t="shared" si="37"/>
        <v>168.57803999999999</v>
      </c>
      <c r="I411" s="10">
        <f>VLOOKUP(C411,KFT!C:F,3,FALSE)</f>
        <v>78</v>
      </c>
      <c r="J411" s="10">
        <f t="shared" si="38"/>
        <v>156</v>
      </c>
      <c r="K411" s="198">
        <f t="shared" si="39"/>
        <v>168.57803999999999</v>
      </c>
    </row>
    <row r="412" spans="1:11" s="182" customFormat="1" x14ac:dyDescent="0.25">
      <c r="A412" s="202">
        <v>616860</v>
      </c>
      <c r="B412" s="202" t="s">
        <v>23684</v>
      </c>
      <c r="C412" s="203" t="s">
        <v>2223</v>
      </c>
      <c r="D412" s="204"/>
      <c r="E412" s="205">
        <v>19.788409999999999</v>
      </c>
      <c r="F412" s="10"/>
      <c r="G412" s="10">
        <f t="shared" si="36"/>
        <v>19.788409999999999</v>
      </c>
      <c r="H412" s="10">
        <f t="shared" si="37"/>
        <v>79.153639999999996</v>
      </c>
      <c r="I412" s="10">
        <f>VLOOKUP(C412,KFT!C:F,3,FALSE)</f>
        <v>38</v>
      </c>
      <c r="J412" s="10">
        <f t="shared" si="38"/>
        <v>76</v>
      </c>
      <c r="K412" s="198">
        <f t="shared" si="39"/>
        <v>79.153639999999996</v>
      </c>
    </row>
    <row r="413" spans="1:11" s="182" customFormat="1" x14ac:dyDescent="0.25">
      <c r="A413" s="202">
        <v>616890</v>
      </c>
      <c r="B413" s="202" t="s">
        <v>23684</v>
      </c>
      <c r="C413" s="203" t="s">
        <v>2225</v>
      </c>
      <c r="D413" s="204" t="s">
        <v>22859</v>
      </c>
      <c r="E413" s="205">
        <v>14.344670000000001</v>
      </c>
      <c r="F413" s="10"/>
      <c r="G413" s="10">
        <f t="shared" si="36"/>
        <v>14.344670000000001</v>
      </c>
      <c r="H413" s="10">
        <f t="shared" si="37"/>
        <v>57.378680000000003</v>
      </c>
      <c r="I413" s="10">
        <f>VLOOKUP(C413,KFT!C:F,3,FALSE)</f>
        <v>26</v>
      </c>
      <c r="J413" s="10">
        <f t="shared" si="38"/>
        <v>52</v>
      </c>
      <c r="K413" s="198">
        <f t="shared" si="39"/>
        <v>57.378680000000003</v>
      </c>
    </row>
    <row r="414" spans="1:11" s="182" customFormat="1" x14ac:dyDescent="0.25">
      <c r="A414" s="202">
        <v>616940</v>
      </c>
      <c r="B414" s="202" t="s">
        <v>23684</v>
      </c>
      <c r="C414" s="203" t="s">
        <v>2231</v>
      </c>
      <c r="D414" s="204"/>
      <c r="E414" s="205">
        <v>229.32496</v>
      </c>
      <c r="F414" s="10"/>
      <c r="G414" s="10">
        <f t="shared" si="36"/>
        <v>229.32496</v>
      </c>
      <c r="H414" s="10">
        <f t="shared" si="37"/>
        <v>917.29984000000002</v>
      </c>
      <c r="I414" s="10">
        <f>VLOOKUP(C414,KFT!C:F,3,FALSE)</f>
        <v>388</v>
      </c>
      <c r="J414" s="10">
        <f t="shared" si="38"/>
        <v>776</v>
      </c>
      <c r="K414" s="198">
        <f t="shared" si="39"/>
        <v>917.29984000000002</v>
      </c>
    </row>
    <row r="415" spans="1:11" s="182" customFormat="1" x14ac:dyDescent="0.25">
      <c r="A415" s="202">
        <v>616950</v>
      </c>
      <c r="B415" s="202" t="s">
        <v>23684</v>
      </c>
      <c r="C415" s="203" t="s">
        <v>24946</v>
      </c>
      <c r="D415" s="204" t="s">
        <v>22860</v>
      </c>
      <c r="E415" s="205">
        <v>52.5991</v>
      </c>
      <c r="F415" s="10"/>
      <c r="G415" s="10">
        <f t="shared" si="36"/>
        <v>52.5991</v>
      </c>
      <c r="H415" s="10">
        <f t="shared" si="37"/>
        <v>210.3964</v>
      </c>
      <c r="I415" s="10">
        <f>VLOOKUP(C415,KFT!C:F,3,FALSE)</f>
        <v>98</v>
      </c>
      <c r="J415" s="10">
        <f t="shared" si="38"/>
        <v>196</v>
      </c>
      <c r="K415" s="198">
        <f t="shared" si="39"/>
        <v>210.3964</v>
      </c>
    </row>
    <row r="416" spans="1:11" s="182" customFormat="1" x14ac:dyDescent="0.25">
      <c r="A416" s="202">
        <v>617091</v>
      </c>
      <c r="B416" s="202" t="s">
        <v>23684</v>
      </c>
      <c r="C416" s="203" t="s">
        <v>2248</v>
      </c>
      <c r="D416" s="214"/>
      <c r="E416" s="205">
        <v>91.654079999999993</v>
      </c>
      <c r="F416" s="10"/>
      <c r="G416" s="10">
        <f t="shared" si="36"/>
        <v>91.654079999999993</v>
      </c>
      <c r="H416" s="10">
        <f t="shared" si="37"/>
        <v>366.61631999999997</v>
      </c>
      <c r="I416" s="10">
        <f>VLOOKUP(C416,KFT!C:F,3,FALSE)</f>
        <v>154</v>
      </c>
      <c r="J416" s="10">
        <f t="shared" si="38"/>
        <v>308</v>
      </c>
      <c r="K416" s="198">
        <f t="shared" si="39"/>
        <v>366.61631999999997</v>
      </c>
    </row>
    <row r="417" spans="1:11" s="182" customFormat="1" x14ac:dyDescent="0.25">
      <c r="A417" s="202">
        <v>617100</v>
      </c>
      <c r="B417" s="202" t="s">
        <v>23684</v>
      </c>
      <c r="C417" s="203" t="s">
        <v>2249</v>
      </c>
      <c r="D417" s="204"/>
      <c r="E417" s="205">
        <v>23.642909999999997</v>
      </c>
      <c r="F417" s="10"/>
      <c r="G417" s="10">
        <f t="shared" si="36"/>
        <v>23.642909999999997</v>
      </c>
      <c r="H417" s="10">
        <f t="shared" si="37"/>
        <v>94.571639999999988</v>
      </c>
      <c r="I417" s="10">
        <f>VLOOKUP(C417,KFT!C:F,3,FALSE)</f>
        <v>44</v>
      </c>
      <c r="J417" s="10">
        <f t="shared" si="38"/>
        <v>88</v>
      </c>
      <c r="K417" s="198">
        <f t="shared" si="39"/>
        <v>94.571639999999988</v>
      </c>
    </row>
    <row r="418" spans="1:11" s="182" customFormat="1" x14ac:dyDescent="0.25">
      <c r="A418" s="202">
        <v>617110</v>
      </c>
      <c r="B418" s="202" t="s">
        <v>23684</v>
      </c>
      <c r="C418" s="203" t="s">
        <v>2250</v>
      </c>
      <c r="D418" s="204"/>
      <c r="E418" s="205">
        <v>23.642909999999997</v>
      </c>
      <c r="F418" s="10"/>
      <c r="G418" s="10">
        <f t="shared" si="36"/>
        <v>23.642909999999997</v>
      </c>
      <c r="H418" s="10">
        <f t="shared" si="37"/>
        <v>94.571639999999988</v>
      </c>
      <c r="I418" s="10">
        <f>VLOOKUP(C418,KFT!C:F,3,FALSE)</f>
        <v>44</v>
      </c>
      <c r="J418" s="10">
        <f t="shared" si="38"/>
        <v>88</v>
      </c>
      <c r="K418" s="198">
        <f t="shared" si="39"/>
        <v>94.571639999999988</v>
      </c>
    </row>
    <row r="419" spans="1:11" s="182" customFormat="1" x14ac:dyDescent="0.25">
      <c r="A419" s="202">
        <v>617140</v>
      </c>
      <c r="B419" s="202" t="s">
        <v>23684</v>
      </c>
      <c r="C419" s="203" t="s">
        <v>2253</v>
      </c>
      <c r="D419" s="204"/>
      <c r="E419" s="205">
        <v>23.642909999999997</v>
      </c>
      <c r="F419" s="10"/>
      <c r="G419" s="10">
        <f t="shared" si="36"/>
        <v>23.642909999999997</v>
      </c>
      <c r="H419" s="10">
        <f t="shared" si="37"/>
        <v>94.571639999999988</v>
      </c>
      <c r="I419" s="10">
        <f>VLOOKUP(C419,KFT!C:F,3,FALSE)</f>
        <v>44</v>
      </c>
      <c r="J419" s="10">
        <f t="shared" si="38"/>
        <v>88</v>
      </c>
      <c r="K419" s="198">
        <f t="shared" si="39"/>
        <v>94.571639999999988</v>
      </c>
    </row>
    <row r="420" spans="1:11" s="182" customFormat="1" x14ac:dyDescent="0.25">
      <c r="A420" s="202">
        <v>617150</v>
      </c>
      <c r="B420" s="202" t="s">
        <v>23684</v>
      </c>
      <c r="C420" s="203" t="s">
        <v>2254</v>
      </c>
      <c r="D420" s="204"/>
      <c r="E420" s="205">
        <v>23.642909999999997</v>
      </c>
      <c r="F420" s="10"/>
      <c r="G420" s="10">
        <f t="shared" si="36"/>
        <v>23.642909999999997</v>
      </c>
      <c r="H420" s="10">
        <f t="shared" si="37"/>
        <v>94.571639999999988</v>
      </c>
      <c r="I420" s="10">
        <f>VLOOKUP(C420,KFT!C:F,3,FALSE)</f>
        <v>44</v>
      </c>
      <c r="J420" s="10">
        <f t="shared" si="38"/>
        <v>88</v>
      </c>
      <c r="K420" s="198">
        <f t="shared" si="39"/>
        <v>94.571639999999988</v>
      </c>
    </row>
    <row r="421" spans="1:11" s="182" customFormat="1" x14ac:dyDescent="0.25">
      <c r="A421" s="202">
        <v>617160</v>
      </c>
      <c r="B421" s="202" t="s">
        <v>23684</v>
      </c>
      <c r="C421" s="203" t="s">
        <v>2255</v>
      </c>
      <c r="D421" s="204"/>
      <c r="E421" s="205">
        <v>23.642909999999997</v>
      </c>
      <c r="F421" s="10"/>
      <c r="G421" s="10">
        <f t="shared" si="36"/>
        <v>23.642909999999997</v>
      </c>
      <c r="H421" s="10">
        <f t="shared" si="37"/>
        <v>94.571639999999988</v>
      </c>
      <c r="I421" s="10">
        <f>VLOOKUP(C421,KFT!C:F,3,FALSE)</f>
        <v>44</v>
      </c>
      <c r="J421" s="10">
        <f t="shared" si="38"/>
        <v>88</v>
      </c>
      <c r="K421" s="198">
        <f t="shared" si="39"/>
        <v>94.571639999999988</v>
      </c>
    </row>
    <row r="422" spans="1:11" s="182" customFormat="1" x14ac:dyDescent="0.25">
      <c r="A422" s="202">
        <v>617180</v>
      </c>
      <c r="B422" s="202" t="s">
        <v>23684</v>
      </c>
      <c r="C422" s="203" t="s">
        <v>2257</v>
      </c>
      <c r="D422" s="204"/>
      <c r="E422" s="205">
        <v>52.5991</v>
      </c>
      <c r="F422" s="10"/>
      <c r="G422" s="10">
        <f t="shared" si="36"/>
        <v>52.5991</v>
      </c>
      <c r="H422" s="10">
        <f t="shared" si="37"/>
        <v>210.3964</v>
      </c>
      <c r="I422" s="10">
        <f>VLOOKUP(C422,KFT!C:F,3,FALSE)</f>
        <v>98</v>
      </c>
      <c r="J422" s="10">
        <f t="shared" si="38"/>
        <v>196</v>
      </c>
      <c r="K422" s="198">
        <f t="shared" si="39"/>
        <v>210.3964</v>
      </c>
    </row>
    <row r="423" spans="1:11" s="182" customFormat="1" x14ac:dyDescent="0.25">
      <c r="A423" s="202">
        <v>617190</v>
      </c>
      <c r="B423" s="202" t="s">
        <v>23684</v>
      </c>
      <c r="C423" s="203" t="s">
        <v>2258</v>
      </c>
      <c r="D423" s="204"/>
      <c r="E423" s="205">
        <v>59.110240000000005</v>
      </c>
      <c r="F423" s="10"/>
      <c r="G423" s="10">
        <f t="shared" si="36"/>
        <v>59.110240000000005</v>
      </c>
      <c r="H423" s="10">
        <f t="shared" si="37"/>
        <v>236.44096000000002</v>
      </c>
      <c r="I423" s="10">
        <f>VLOOKUP(C423,KFT!C:F,3,FALSE)</f>
        <v>110</v>
      </c>
      <c r="J423" s="10">
        <f t="shared" si="38"/>
        <v>220</v>
      </c>
      <c r="K423" s="198">
        <f t="shared" si="39"/>
        <v>236.44096000000002</v>
      </c>
    </row>
    <row r="424" spans="1:11" s="182" customFormat="1" x14ac:dyDescent="0.25">
      <c r="A424" s="202">
        <v>617200</v>
      </c>
      <c r="B424" s="202" t="s">
        <v>23684</v>
      </c>
      <c r="C424" s="203" t="s">
        <v>2259</v>
      </c>
      <c r="D424" s="204"/>
      <c r="E424" s="205">
        <v>157.66091</v>
      </c>
      <c r="F424" s="10"/>
      <c r="G424" s="10">
        <f t="shared" si="36"/>
        <v>157.66091</v>
      </c>
      <c r="H424" s="10">
        <f t="shared" si="37"/>
        <v>630.64364</v>
      </c>
      <c r="I424" s="10">
        <f>VLOOKUP(C424,KFT!C:F,3,FALSE)</f>
        <v>292</v>
      </c>
      <c r="J424" s="10">
        <f t="shared" si="38"/>
        <v>584</v>
      </c>
      <c r="K424" s="198">
        <f t="shared" si="39"/>
        <v>630.64364</v>
      </c>
    </row>
    <row r="425" spans="1:11" s="182" customFormat="1" x14ac:dyDescent="0.25">
      <c r="A425" s="202">
        <v>617220</v>
      </c>
      <c r="B425" s="202" t="s">
        <v>23684</v>
      </c>
      <c r="C425" s="203" t="s">
        <v>2262</v>
      </c>
      <c r="D425" s="204" t="s">
        <v>22758</v>
      </c>
      <c r="E425" s="205">
        <v>19.788409999999999</v>
      </c>
      <c r="F425" s="10"/>
      <c r="G425" s="10">
        <f t="shared" si="36"/>
        <v>19.788409999999999</v>
      </c>
      <c r="H425" s="10">
        <f t="shared" si="37"/>
        <v>79.153639999999996</v>
      </c>
      <c r="I425" s="10">
        <f>VLOOKUP(C425,KFT!C:F,3,FALSE)</f>
        <v>38</v>
      </c>
      <c r="J425" s="10">
        <f t="shared" si="38"/>
        <v>76</v>
      </c>
      <c r="K425" s="198">
        <f t="shared" si="39"/>
        <v>79.153639999999996</v>
      </c>
    </row>
    <row r="426" spans="1:11" s="182" customFormat="1" ht="36" x14ac:dyDescent="0.25">
      <c r="A426" s="202">
        <v>617630</v>
      </c>
      <c r="B426" s="202" t="s">
        <v>23684</v>
      </c>
      <c r="C426" s="203" t="s">
        <v>2311</v>
      </c>
      <c r="D426" s="204" t="s">
        <v>22862</v>
      </c>
      <c r="E426" s="205">
        <v>118.20862</v>
      </c>
      <c r="F426" s="10"/>
      <c r="G426" s="10">
        <f t="shared" si="36"/>
        <v>118.20862</v>
      </c>
      <c r="H426" s="10">
        <f t="shared" si="37"/>
        <v>472.83447999999999</v>
      </c>
      <c r="I426" s="10">
        <f>VLOOKUP(C426,KFT!C:F,3,FALSE)</f>
        <v>218</v>
      </c>
      <c r="J426" s="10">
        <f t="shared" si="38"/>
        <v>436</v>
      </c>
      <c r="K426" s="198">
        <f t="shared" si="39"/>
        <v>472.83447999999999</v>
      </c>
    </row>
    <row r="427" spans="1:11" s="182" customFormat="1" x14ac:dyDescent="0.25">
      <c r="A427" s="202">
        <v>617631</v>
      </c>
      <c r="B427" s="202" t="s">
        <v>23684</v>
      </c>
      <c r="C427" s="203" t="s">
        <v>2312</v>
      </c>
      <c r="D427" s="204" t="s">
        <v>22863</v>
      </c>
      <c r="E427" s="205">
        <v>482.99849999999998</v>
      </c>
      <c r="F427" s="10"/>
      <c r="G427" s="10">
        <f t="shared" si="36"/>
        <v>482.99849999999998</v>
      </c>
      <c r="H427" s="10">
        <f t="shared" si="37"/>
        <v>1931.9939999999999</v>
      </c>
      <c r="I427" s="10">
        <f>VLOOKUP(C427,KFT!C:F,3,FALSE)</f>
        <v>818</v>
      </c>
      <c r="J427" s="10">
        <f t="shared" si="38"/>
        <v>1636</v>
      </c>
      <c r="K427" s="198">
        <f t="shared" si="39"/>
        <v>1931.9939999999999</v>
      </c>
    </row>
    <row r="428" spans="1:11" s="182" customFormat="1" x14ac:dyDescent="0.25">
      <c r="A428" s="202">
        <v>617632</v>
      </c>
      <c r="B428" s="202" t="s">
        <v>23684</v>
      </c>
      <c r="C428" s="203" t="s">
        <v>2313</v>
      </c>
      <c r="D428" s="204" t="s">
        <v>22864</v>
      </c>
      <c r="E428" s="205">
        <v>106.25373999999999</v>
      </c>
      <c r="F428" s="10"/>
      <c r="G428" s="10">
        <f t="shared" si="36"/>
        <v>106.25373999999999</v>
      </c>
      <c r="H428" s="10">
        <f t="shared" si="37"/>
        <v>425.01495999999997</v>
      </c>
      <c r="I428" s="10">
        <f>VLOOKUP(C428,KFT!C:F,3,FALSE)</f>
        <v>196</v>
      </c>
      <c r="J428" s="10">
        <f t="shared" si="38"/>
        <v>392</v>
      </c>
      <c r="K428" s="198">
        <f t="shared" si="39"/>
        <v>425.01495999999997</v>
      </c>
    </row>
    <row r="429" spans="1:11" s="182" customFormat="1" x14ac:dyDescent="0.25">
      <c r="A429" s="202">
        <v>617720</v>
      </c>
      <c r="B429" s="202" t="s">
        <v>23684</v>
      </c>
      <c r="C429" s="203" t="s">
        <v>2323</v>
      </c>
      <c r="D429" s="204"/>
      <c r="E429" s="205">
        <v>39.446359999999999</v>
      </c>
      <c r="F429" s="10"/>
      <c r="G429" s="10">
        <f t="shared" si="36"/>
        <v>39.446359999999999</v>
      </c>
      <c r="H429" s="10">
        <f t="shared" si="37"/>
        <v>157.78543999999999</v>
      </c>
      <c r="I429" s="10">
        <f>VLOOKUP(C429,KFT!C:F,3,FALSE)</f>
        <v>72</v>
      </c>
      <c r="J429" s="10">
        <f t="shared" si="38"/>
        <v>144</v>
      </c>
      <c r="K429" s="198">
        <f t="shared" si="39"/>
        <v>157.78543999999999</v>
      </c>
    </row>
    <row r="430" spans="1:11" s="182" customFormat="1" x14ac:dyDescent="0.25">
      <c r="A430" s="202">
        <v>617890</v>
      </c>
      <c r="B430" s="202" t="s">
        <v>23684</v>
      </c>
      <c r="C430" s="203" t="s">
        <v>2341</v>
      </c>
      <c r="D430" s="204"/>
      <c r="E430" s="205">
        <v>507.15138999999999</v>
      </c>
      <c r="F430" s="10"/>
      <c r="G430" s="10">
        <f t="shared" si="36"/>
        <v>507.15138999999999</v>
      </c>
      <c r="H430" s="10">
        <f t="shared" si="37"/>
        <v>2028.60556</v>
      </c>
      <c r="I430" s="10">
        <f>VLOOKUP(C430,KFT!C:F,3,FALSE)</f>
        <v>860</v>
      </c>
      <c r="J430" s="10">
        <f t="shared" si="38"/>
        <v>1720</v>
      </c>
      <c r="K430" s="198">
        <f t="shared" si="39"/>
        <v>2028.60556</v>
      </c>
    </row>
    <row r="431" spans="1:11" s="182" customFormat="1" x14ac:dyDescent="0.25">
      <c r="A431" s="202">
        <v>617920</v>
      </c>
      <c r="B431" s="202" t="s">
        <v>23684</v>
      </c>
      <c r="C431" s="203" t="s">
        <v>2344</v>
      </c>
      <c r="D431" s="204"/>
      <c r="E431" s="205">
        <v>19.788409999999999</v>
      </c>
      <c r="F431" s="10"/>
      <c r="G431" s="10">
        <f t="shared" si="36"/>
        <v>19.788409999999999</v>
      </c>
      <c r="H431" s="10">
        <f t="shared" si="37"/>
        <v>79.153639999999996</v>
      </c>
      <c r="I431" s="10">
        <f>VLOOKUP(C431,KFT!C:F,3,FALSE)</f>
        <v>38</v>
      </c>
      <c r="J431" s="10">
        <f t="shared" si="38"/>
        <v>76</v>
      </c>
      <c r="K431" s="198">
        <f t="shared" si="39"/>
        <v>79.153639999999996</v>
      </c>
    </row>
    <row r="432" spans="1:11" s="182" customFormat="1" x14ac:dyDescent="0.25">
      <c r="A432" s="202">
        <v>617940</v>
      </c>
      <c r="B432" s="202" t="s">
        <v>23684</v>
      </c>
      <c r="C432" s="203" t="s">
        <v>2346</v>
      </c>
      <c r="D432" s="204"/>
      <c r="E432" s="205">
        <v>52.5991</v>
      </c>
      <c r="F432" s="10"/>
      <c r="G432" s="10">
        <f t="shared" si="36"/>
        <v>52.5991</v>
      </c>
      <c r="H432" s="10">
        <f t="shared" si="37"/>
        <v>210.3964</v>
      </c>
      <c r="I432" s="10">
        <f>VLOOKUP(C432,KFT!C:F,3,FALSE)</f>
        <v>98</v>
      </c>
      <c r="J432" s="10">
        <f t="shared" si="38"/>
        <v>196</v>
      </c>
      <c r="K432" s="198">
        <f t="shared" si="39"/>
        <v>210.3964</v>
      </c>
    </row>
    <row r="433" spans="1:11" s="182" customFormat="1" x14ac:dyDescent="0.25">
      <c r="A433" s="202">
        <v>617970</v>
      </c>
      <c r="B433" s="202" t="s">
        <v>23684</v>
      </c>
      <c r="C433" s="203" t="s">
        <v>2349</v>
      </c>
      <c r="D433" s="204"/>
      <c r="E433" s="205">
        <v>105.19226999999999</v>
      </c>
      <c r="F433" s="10"/>
      <c r="G433" s="10">
        <f t="shared" si="36"/>
        <v>105.19226999999999</v>
      </c>
      <c r="H433" s="10">
        <f t="shared" si="37"/>
        <v>420.76907999999997</v>
      </c>
      <c r="I433" s="10">
        <f>VLOOKUP(C433,KFT!C:F,3,FALSE)</f>
        <v>194</v>
      </c>
      <c r="J433" s="10">
        <f t="shared" si="38"/>
        <v>388</v>
      </c>
      <c r="K433" s="198">
        <f t="shared" si="39"/>
        <v>420.76907999999997</v>
      </c>
    </row>
    <row r="434" spans="1:11" s="182" customFormat="1" x14ac:dyDescent="0.25">
      <c r="A434" s="202">
        <v>617980</v>
      </c>
      <c r="B434" s="202" t="s">
        <v>23684</v>
      </c>
      <c r="C434" s="203" t="s">
        <v>2350</v>
      </c>
      <c r="D434" s="204"/>
      <c r="E434" s="205">
        <v>55.255740000000003</v>
      </c>
      <c r="F434" s="10"/>
      <c r="G434" s="10">
        <f t="shared" si="36"/>
        <v>55.255740000000003</v>
      </c>
      <c r="H434" s="10">
        <f t="shared" si="37"/>
        <v>221.02296000000001</v>
      </c>
      <c r="I434" s="10">
        <f>VLOOKUP(C434,KFT!C:F,3,FALSE)</f>
        <v>102</v>
      </c>
      <c r="J434" s="10">
        <f t="shared" si="38"/>
        <v>204</v>
      </c>
      <c r="K434" s="198">
        <f t="shared" si="39"/>
        <v>221.02296000000001</v>
      </c>
    </row>
    <row r="435" spans="1:11" s="182" customFormat="1" x14ac:dyDescent="0.25">
      <c r="A435" s="202">
        <v>618020</v>
      </c>
      <c r="B435" s="202" t="s">
        <v>23684</v>
      </c>
      <c r="C435" s="203" t="s">
        <v>2354</v>
      </c>
      <c r="D435" s="204"/>
      <c r="E435" s="205">
        <v>7.9699199999999992</v>
      </c>
      <c r="F435" s="10"/>
      <c r="G435" s="10">
        <f t="shared" si="36"/>
        <v>7.9699199999999992</v>
      </c>
      <c r="H435" s="10">
        <f t="shared" si="37"/>
        <v>31.879679999999997</v>
      </c>
      <c r="I435" s="10">
        <f>VLOOKUP(C435,KFT!C:F,3,FALSE)</f>
        <v>16</v>
      </c>
      <c r="J435" s="10">
        <f t="shared" si="38"/>
        <v>32</v>
      </c>
      <c r="K435" s="198">
        <f t="shared" si="39"/>
        <v>32</v>
      </c>
    </row>
    <row r="436" spans="1:11" s="182" customFormat="1" x14ac:dyDescent="0.25">
      <c r="A436" s="202">
        <v>618040</v>
      </c>
      <c r="B436" s="202" t="s">
        <v>23684</v>
      </c>
      <c r="C436" s="203" t="s">
        <v>2357</v>
      </c>
      <c r="D436" s="204"/>
      <c r="E436" s="205">
        <v>78.809700000000007</v>
      </c>
      <c r="F436" s="10"/>
      <c r="G436" s="10">
        <f t="shared" si="36"/>
        <v>78.809700000000007</v>
      </c>
      <c r="H436" s="10">
        <f t="shared" si="37"/>
        <v>315.23880000000003</v>
      </c>
      <c r="I436" s="10">
        <f>VLOOKUP(C436,KFT!C:F,3,FALSE)</f>
        <v>146</v>
      </c>
      <c r="J436" s="10">
        <f t="shared" si="38"/>
        <v>292</v>
      </c>
      <c r="K436" s="198">
        <f t="shared" si="39"/>
        <v>315.23880000000003</v>
      </c>
    </row>
    <row r="437" spans="1:11" s="182" customFormat="1" x14ac:dyDescent="0.25">
      <c r="A437" s="202">
        <v>618070</v>
      </c>
      <c r="B437" s="202" t="s">
        <v>23684</v>
      </c>
      <c r="C437" s="203" t="s">
        <v>2360</v>
      </c>
      <c r="D437" s="204"/>
      <c r="E437" s="205">
        <v>19.924800000000001</v>
      </c>
      <c r="F437" s="10"/>
      <c r="G437" s="10">
        <f t="shared" si="36"/>
        <v>19.924800000000001</v>
      </c>
      <c r="H437" s="10">
        <f t="shared" si="37"/>
        <v>79.699200000000005</v>
      </c>
      <c r="I437" s="10">
        <f>VLOOKUP(C437,KFT!C:F,3,FALSE)</f>
        <v>38</v>
      </c>
      <c r="J437" s="10">
        <f t="shared" si="38"/>
        <v>76</v>
      </c>
      <c r="K437" s="198">
        <f t="shared" si="39"/>
        <v>79.699200000000005</v>
      </c>
    </row>
    <row r="438" spans="1:11" s="182" customFormat="1" ht="24" x14ac:dyDescent="0.25">
      <c r="A438" s="202">
        <v>618208</v>
      </c>
      <c r="B438" s="202" t="s">
        <v>23684</v>
      </c>
      <c r="C438" s="203" t="s">
        <v>4593</v>
      </c>
      <c r="D438" s="204" t="s">
        <v>22865</v>
      </c>
      <c r="E438" s="205">
        <v>497.75826999999998</v>
      </c>
      <c r="F438" s="10"/>
      <c r="G438" s="10">
        <f t="shared" si="36"/>
        <v>497.75826999999998</v>
      </c>
      <c r="H438" s="10">
        <f t="shared" si="37"/>
        <v>1991.0330799999999</v>
      </c>
      <c r="I438" s="10">
        <f>VLOOKUP(C438,KFT!C:F,3,FALSE)</f>
        <v>842</v>
      </c>
      <c r="J438" s="10">
        <f t="shared" si="38"/>
        <v>1684</v>
      </c>
      <c r="K438" s="198">
        <f t="shared" si="39"/>
        <v>1991.0330799999999</v>
      </c>
    </row>
    <row r="439" spans="1:11" s="182" customFormat="1" x14ac:dyDescent="0.25">
      <c r="A439" s="202">
        <v>618300</v>
      </c>
      <c r="B439" s="202" t="s">
        <v>23684</v>
      </c>
      <c r="C439" s="203" t="s">
        <v>2386</v>
      </c>
      <c r="D439" s="204"/>
      <c r="E439" s="205">
        <v>39.446359999999999</v>
      </c>
      <c r="F439" s="10"/>
      <c r="G439" s="10">
        <f t="shared" si="36"/>
        <v>39.446359999999999</v>
      </c>
      <c r="H439" s="10">
        <f t="shared" si="37"/>
        <v>157.78543999999999</v>
      </c>
      <c r="I439" s="10">
        <f>VLOOKUP(C439,KFT!C:F,3,FALSE)</f>
        <v>72</v>
      </c>
      <c r="J439" s="10">
        <f t="shared" si="38"/>
        <v>144</v>
      </c>
      <c r="K439" s="198">
        <f t="shared" si="39"/>
        <v>157.78543999999999</v>
      </c>
    </row>
    <row r="440" spans="1:11" s="182" customFormat="1" x14ac:dyDescent="0.25">
      <c r="A440" s="202">
        <v>618360</v>
      </c>
      <c r="B440" s="202" t="s">
        <v>23684</v>
      </c>
      <c r="C440" s="203" t="s">
        <v>2392</v>
      </c>
      <c r="D440" s="204"/>
      <c r="E440" s="205">
        <v>55.255740000000003</v>
      </c>
      <c r="F440" s="10"/>
      <c r="G440" s="10">
        <f t="shared" si="36"/>
        <v>55.255740000000003</v>
      </c>
      <c r="H440" s="10">
        <f t="shared" si="37"/>
        <v>221.02296000000001</v>
      </c>
      <c r="I440" s="10">
        <f>VLOOKUP(C440,KFT!C:F,3,FALSE)</f>
        <v>102</v>
      </c>
      <c r="J440" s="10">
        <f t="shared" si="38"/>
        <v>204</v>
      </c>
      <c r="K440" s="198">
        <f t="shared" si="39"/>
        <v>221.02296000000001</v>
      </c>
    </row>
    <row r="441" spans="1:11" s="182" customFormat="1" x14ac:dyDescent="0.25">
      <c r="A441" s="202">
        <v>618365</v>
      </c>
      <c r="B441" s="202" t="s">
        <v>23684</v>
      </c>
      <c r="C441" s="203" t="s">
        <v>24398</v>
      </c>
      <c r="D441" s="204" t="s">
        <v>22577</v>
      </c>
      <c r="E441" s="205">
        <v>78.768190000000004</v>
      </c>
      <c r="F441" s="10"/>
      <c r="G441" s="10">
        <f t="shared" si="36"/>
        <v>78.768190000000004</v>
      </c>
      <c r="H441" s="10">
        <f t="shared" si="37"/>
        <v>315.07276000000002</v>
      </c>
      <c r="I441" s="10">
        <f>VLOOKUP(C441,KFT!C:F,3,FALSE)</f>
        <v>146</v>
      </c>
      <c r="J441" s="10">
        <f t="shared" si="38"/>
        <v>292</v>
      </c>
      <c r="K441" s="198">
        <f t="shared" si="39"/>
        <v>315.07276000000002</v>
      </c>
    </row>
    <row r="442" spans="1:11" s="182" customFormat="1" x14ac:dyDescent="0.25">
      <c r="A442" s="202">
        <v>618391</v>
      </c>
      <c r="B442" s="202" t="s">
        <v>23684</v>
      </c>
      <c r="C442" s="203" t="s">
        <v>2395</v>
      </c>
      <c r="D442" s="204" t="s">
        <v>22866</v>
      </c>
      <c r="E442" s="205">
        <v>157.66091</v>
      </c>
      <c r="F442" s="10"/>
      <c r="G442" s="10">
        <f t="shared" si="36"/>
        <v>157.66091</v>
      </c>
      <c r="H442" s="10">
        <f t="shared" si="37"/>
        <v>630.64364</v>
      </c>
      <c r="I442" s="10">
        <f>VLOOKUP(C442,KFT!C:F,3,FALSE)</f>
        <v>292</v>
      </c>
      <c r="J442" s="10">
        <f t="shared" si="38"/>
        <v>584</v>
      </c>
      <c r="K442" s="198">
        <f t="shared" si="39"/>
        <v>630.64364</v>
      </c>
    </row>
    <row r="443" spans="1:11" s="182" customFormat="1" x14ac:dyDescent="0.25">
      <c r="A443" s="202">
        <v>619380</v>
      </c>
      <c r="B443" s="202" t="s">
        <v>23684</v>
      </c>
      <c r="C443" s="203" t="s">
        <v>1415</v>
      </c>
      <c r="D443" s="204"/>
      <c r="E443" s="205">
        <v>42.695999999999998</v>
      </c>
      <c r="F443" s="10"/>
      <c r="G443" s="10">
        <f t="shared" si="36"/>
        <v>42.695999999999998</v>
      </c>
      <c r="H443" s="10">
        <f t="shared" si="37"/>
        <v>170.78399999999999</v>
      </c>
      <c r="I443" s="10">
        <f>VLOOKUP(C443,KFT!C:F,3,FALSE)</f>
        <v>78</v>
      </c>
      <c r="J443" s="10">
        <f t="shared" si="38"/>
        <v>156</v>
      </c>
      <c r="K443" s="198">
        <f t="shared" si="39"/>
        <v>170.78399999999999</v>
      </c>
    </row>
    <row r="444" spans="1:11" s="182" customFormat="1" x14ac:dyDescent="0.25">
      <c r="A444" s="202">
        <v>620030</v>
      </c>
      <c r="B444" s="202" t="s">
        <v>23684</v>
      </c>
      <c r="C444" s="203" t="s">
        <v>2527</v>
      </c>
      <c r="D444" s="204"/>
      <c r="E444" s="205">
        <v>21.075219999999998</v>
      </c>
      <c r="F444" s="10"/>
      <c r="G444" s="10">
        <f t="shared" ref="G444:G491" si="40">((E444*F444)/100)+E444</f>
        <v>21.075219999999998</v>
      </c>
      <c r="H444" s="10">
        <f t="shared" ref="H444:H491" si="41">G444*4</f>
        <v>84.300879999999992</v>
      </c>
      <c r="I444" s="10">
        <f>VLOOKUP(C444,KFT!C:F,3,FALSE)</f>
        <v>50</v>
      </c>
      <c r="J444" s="10">
        <f t="shared" ref="J444:J491" si="42">I444*2</f>
        <v>100</v>
      </c>
      <c r="K444" s="198">
        <f t="shared" ref="K444:K491" si="43">IF(H444&gt;J444,H444,J444)</f>
        <v>100</v>
      </c>
    </row>
    <row r="445" spans="1:11" s="182" customFormat="1" x14ac:dyDescent="0.25">
      <c r="A445" s="202">
        <v>620040</v>
      </c>
      <c r="B445" s="202" t="s">
        <v>23684</v>
      </c>
      <c r="C445" s="203" t="s">
        <v>4099</v>
      </c>
      <c r="D445" s="204"/>
      <c r="E445" s="205">
        <v>7.9699199999999992</v>
      </c>
      <c r="F445" s="10"/>
      <c r="G445" s="10">
        <f t="shared" si="40"/>
        <v>7.9699199999999992</v>
      </c>
      <c r="H445" s="10">
        <f t="shared" si="41"/>
        <v>31.879679999999997</v>
      </c>
      <c r="I445" s="10">
        <f>VLOOKUP(C445,KFT!C:F,3,FALSE)</f>
        <v>20</v>
      </c>
      <c r="J445" s="10">
        <f t="shared" si="42"/>
        <v>40</v>
      </c>
      <c r="K445" s="198">
        <f t="shared" si="43"/>
        <v>40</v>
      </c>
    </row>
    <row r="446" spans="1:11" s="182" customFormat="1" x14ac:dyDescent="0.25">
      <c r="A446" s="202">
        <v>620080</v>
      </c>
      <c r="B446" s="202" t="s">
        <v>23684</v>
      </c>
      <c r="C446" s="203" t="s">
        <v>2531</v>
      </c>
      <c r="D446" s="204"/>
      <c r="E446" s="205">
        <v>42.144509999999997</v>
      </c>
      <c r="F446" s="10"/>
      <c r="G446" s="10">
        <f t="shared" si="40"/>
        <v>42.144509999999997</v>
      </c>
      <c r="H446" s="10">
        <f t="shared" si="41"/>
        <v>168.57803999999999</v>
      </c>
      <c r="I446" s="10">
        <f>VLOOKUP(C446,KFT!C:F,3,FALSE)</f>
        <v>75</v>
      </c>
      <c r="J446" s="10">
        <f t="shared" si="42"/>
        <v>150</v>
      </c>
      <c r="K446" s="198">
        <f t="shared" si="43"/>
        <v>168.57803999999999</v>
      </c>
    </row>
    <row r="447" spans="1:11" s="182" customFormat="1" x14ac:dyDescent="0.25">
      <c r="A447" s="202">
        <v>620170</v>
      </c>
      <c r="B447" s="202" t="s">
        <v>23684</v>
      </c>
      <c r="C447" s="203" t="s">
        <v>2540</v>
      </c>
      <c r="D447" s="204"/>
      <c r="E447" s="205">
        <v>21.075219999999998</v>
      </c>
      <c r="F447" s="10"/>
      <c r="G447" s="10">
        <f t="shared" si="40"/>
        <v>21.075219999999998</v>
      </c>
      <c r="H447" s="10">
        <f t="shared" si="41"/>
        <v>84.300879999999992</v>
      </c>
      <c r="I447" s="10">
        <f>VLOOKUP(C447,KFT!C:F,3,FALSE)</f>
        <v>50</v>
      </c>
      <c r="J447" s="10">
        <f t="shared" si="42"/>
        <v>100</v>
      </c>
      <c r="K447" s="198">
        <f t="shared" si="43"/>
        <v>100</v>
      </c>
    </row>
    <row r="448" spans="1:11" s="182" customFormat="1" x14ac:dyDescent="0.25">
      <c r="A448" s="202">
        <v>620190</v>
      </c>
      <c r="B448" s="202" t="s">
        <v>23684</v>
      </c>
      <c r="C448" s="203" t="s">
        <v>2541</v>
      </c>
      <c r="D448" s="204"/>
      <c r="E448" s="205">
        <v>52.5991</v>
      </c>
      <c r="F448" s="10"/>
      <c r="G448" s="10">
        <f t="shared" si="40"/>
        <v>52.5991</v>
      </c>
      <c r="H448" s="10">
        <f t="shared" si="41"/>
        <v>210.3964</v>
      </c>
      <c r="I448" s="10">
        <f>VLOOKUP(C448,KFT!C:F,3,FALSE)</f>
        <v>100</v>
      </c>
      <c r="J448" s="10">
        <f t="shared" si="42"/>
        <v>200</v>
      </c>
      <c r="K448" s="198">
        <f t="shared" si="43"/>
        <v>210.3964</v>
      </c>
    </row>
    <row r="449" spans="1:11" s="182" customFormat="1" x14ac:dyDescent="0.25">
      <c r="A449" s="202">
        <v>620210</v>
      </c>
      <c r="B449" s="202" t="s">
        <v>23684</v>
      </c>
      <c r="C449" s="203" t="s">
        <v>2544</v>
      </c>
      <c r="D449" s="204"/>
      <c r="E449" s="205">
        <v>106.25373999999999</v>
      </c>
      <c r="F449" s="10"/>
      <c r="G449" s="10">
        <f t="shared" si="40"/>
        <v>106.25373999999999</v>
      </c>
      <c r="H449" s="10">
        <f t="shared" si="41"/>
        <v>425.01495999999997</v>
      </c>
      <c r="I449" s="10">
        <f>VLOOKUP(C449,KFT!C:F,3,FALSE)</f>
        <v>196</v>
      </c>
      <c r="J449" s="10">
        <f t="shared" si="42"/>
        <v>392</v>
      </c>
      <c r="K449" s="198">
        <f t="shared" si="43"/>
        <v>425.01495999999997</v>
      </c>
    </row>
    <row r="450" spans="1:11" s="182" customFormat="1" x14ac:dyDescent="0.25">
      <c r="A450" s="202">
        <v>621350</v>
      </c>
      <c r="B450" s="202" t="s">
        <v>23684</v>
      </c>
      <c r="C450" s="203" t="s">
        <v>2641</v>
      </c>
      <c r="D450" s="204"/>
      <c r="E450" s="205">
        <v>7.9699199999999992</v>
      </c>
      <c r="F450" s="10"/>
      <c r="G450" s="10">
        <f t="shared" si="40"/>
        <v>7.9699199999999992</v>
      </c>
      <c r="H450" s="10">
        <f t="shared" si="41"/>
        <v>31.879679999999997</v>
      </c>
      <c r="I450" s="10">
        <f>VLOOKUP(C450,KFT!C:F,3,FALSE)</f>
        <v>20</v>
      </c>
      <c r="J450" s="10">
        <f t="shared" si="42"/>
        <v>40</v>
      </c>
      <c r="K450" s="198">
        <f t="shared" si="43"/>
        <v>40</v>
      </c>
    </row>
    <row r="451" spans="1:11" s="182" customFormat="1" x14ac:dyDescent="0.25">
      <c r="A451" s="202">
        <v>621370</v>
      </c>
      <c r="B451" s="202" t="s">
        <v>23684</v>
      </c>
      <c r="C451" s="203" t="s">
        <v>2643</v>
      </c>
      <c r="D451" s="204"/>
      <c r="E451" s="205">
        <v>458.46015999999997</v>
      </c>
      <c r="F451" s="10"/>
      <c r="G451" s="10">
        <f t="shared" si="40"/>
        <v>458.46015999999997</v>
      </c>
      <c r="H451" s="10">
        <f t="shared" si="41"/>
        <v>1833.8406399999999</v>
      </c>
      <c r="I451" s="10">
        <f>VLOOKUP(C451,KFT!C:F,3,FALSE)</f>
        <v>776</v>
      </c>
      <c r="J451" s="10">
        <f t="shared" si="42"/>
        <v>1552</v>
      </c>
      <c r="K451" s="198">
        <f t="shared" si="43"/>
        <v>1833.8406399999999</v>
      </c>
    </row>
    <row r="452" spans="1:11" s="182" customFormat="1" x14ac:dyDescent="0.25">
      <c r="A452" s="202">
        <v>700010</v>
      </c>
      <c r="B452" s="202" t="s">
        <v>23684</v>
      </c>
      <c r="C452" s="203" t="s">
        <v>2688</v>
      </c>
      <c r="D452" s="204" t="s">
        <v>22216</v>
      </c>
      <c r="E452" s="205">
        <v>15.803449999999998</v>
      </c>
      <c r="F452" s="10"/>
      <c r="G452" s="10">
        <f t="shared" si="40"/>
        <v>15.803449999999998</v>
      </c>
      <c r="H452" s="10">
        <f t="shared" si="41"/>
        <v>63.213799999999992</v>
      </c>
      <c r="I452" s="10">
        <f>VLOOKUP(C452,KFT!C:F,3,FALSE)</f>
        <v>28</v>
      </c>
      <c r="J452" s="10">
        <f t="shared" si="42"/>
        <v>56</v>
      </c>
      <c r="K452" s="198">
        <f t="shared" si="43"/>
        <v>63.213799999999992</v>
      </c>
    </row>
    <row r="453" spans="1:11" s="182" customFormat="1" ht="36" x14ac:dyDescent="0.25">
      <c r="A453" s="202">
        <v>700020</v>
      </c>
      <c r="B453" s="202" t="s">
        <v>23684</v>
      </c>
      <c r="C453" s="203" t="s">
        <v>24946</v>
      </c>
      <c r="D453" s="204" t="s">
        <v>22867</v>
      </c>
      <c r="E453" s="205">
        <v>45.245899999999999</v>
      </c>
      <c r="F453" s="10"/>
      <c r="G453" s="10">
        <f t="shared" si="40"/>
        <v>45.245899999999999</v>
      </c>
      <c r="H453" s="10">
        <f t="shared" si="41"/>
        <v>180.9836</v>
      </c>
      <c r="I453" s="10">
        <f>VLOOKUP(C453,KFT!C:F,3,FALSE)</f>
        <v>98</v>
      </c>
      <c r="J453" s="10">
        <f t="shared" si="42"/>
        <v>196</v>
      </c>
      <c r="K453" s="198">
        <f t="shared" si="43"/>
        <v>196</v>
      </c>
    </row>
    <row r="454" spans="1:11" s="182" customFormat="1" x14ac:dyDescent="0.25">
      <c r="A454" s="202">
        <v>700030</v>
      </c>
      <c r="B454" s="202" t="s">
        <v>23684</v>
      </c>
      <c r="C454" s="203" t="s">
        <v>2689</v>
      </c>
      <c r="D454" s="204"/>
      <c r="E454" s="205">
        <v>15.803449999999998</v>
      </c>
      <c r="F454" s="10"/>
      <c r="G454" s="10">
        <f t="shared" si="40"/>
        <v>15.803449999999998</v>
      </c>
      <c r="H454" s="10">
        <f t="shared" si="41"/>
        <v>63.213799999999992</v>
      </c>
      <c r="I454" s="10">
        <f>VLOOKUP(C454,KFT!C:F,3,FALSE)</f>
        <v>28</v>
      </c>
      <c r="J454" s="10">
        <f t="shared" si="42"/>
        <v>56</v>
      </c>
      <c r="K454" s="198">
        <f t="shared" si="43"/>
        <v>63.213799999999992</v>
      </c>
    </row>
    <row r="455" spans="1:11" s="182" customFormat="1" x14ac:dyDescent="0.25">
      <c r="A455" s="202">
        <v>700040</v>
      </c>
      <c r="B455" s="202" t="s">
        <v>23684</v>
      </c>
      <c r="C455" s="203" t="s">
        <v>2690</v>
      </c>
      <c r="D455" s="204"/>
      <c r="E455" s="205">
        <v>15.761939999999997</v>
      </c>
      <c r="F455" s="10"/>
      <c r="G455" s="10">
        <f t="shared" si="40"/>
        <v>15.761939999999997</v>
      </c>
      <c r="H455" s="10">
        <f t="shared" si="41"/>
        <v>63.04775999999999</v>
      </c>
      <c r="I455" s="10">
        <f>VLOOKUP(C455,KFT!C:F,3,FALSE)</f>
        <v>28</v>
      </c>
      <c r="J455" s="10">
        <f t="shared" si="42"/>
        <v>56</v>
      </c>
      <c r="K455" s="198">
        <f t="shared" si="43"/>
        <v>63.04775999999999</v>
      </c>
    </row>
    <row r="456" spans="1:11" s="182" customFormat="1" ht="60" x14ac:dyDescent="0.25">
      <c r="A456" s="202">
        <v>700050</v>
      </c>
      <c r="B456" s="202" t="s">
        <v>23684</v>
      </c>
      <c r="C456" s="203" t="s">
        <v>8572</v>
      </c>
      <c r="D456" s="204" t="s">
        <v>23730</v>
      </c>
      <c r="E456" s="205">
        <v>7.9699199999999992</v>
      </c>
      <c r="F456" s="10"/>
      <c r="G456" s="10">
        <f t="shared" si="40"/>
        <v>7.9699199999999992</v>
      </c>
      <c r="H456" s="10">
        <f t="shared" si="41"/>
        <v>31.879679999999997</v>
      </c>
      <c r="I456" s="10">
        <f>VLOOKUP(C456,KFT!C:F,3,FALSE)</f>
        <v>16</v>
      </c>
      <c r="J456" s="10">
        <f t="shared" si="42"/>
        <v>32</v>
      </c>
      <c r="K456" s="198">
        <f t="shared" si="43"/>
        <v>32</v>
      </c>
    </row>
    <row r="457" spans="1:11" s="182" customFormat="1" x14ac:dyDescent="0.25">
      <c r="A457" s="202">
        <v>700060</v>
      </c>
      <c r="B457" s="202" t="s">
        <v>23684</v>
      </c>
      <c r="C457" s="203" t="s">
        <v>24180</v>
      </c>
      <c r="D457" s="204" t="s">
        <v>22868</v>
      </c>
      <c r="E457" s="205">
        <v>7.9699199999999992</v>
      </c>
      <c r="F457" s="10"/>
      <c r="G457" s="10">
        <f t="shared" si="40"/>
        <v>7.9699199999999992</v>
      </c>
      <c r="H457" s="10">
        <f t="shared" si="41"/>
        <v>31.879679999999997</v>
      </c>
      <c r="I457" s="10">
        <f>VLOOKUP(C457,KFT!C:F,3,FALSE)</f>
        <v>16</v>
      </c>
      <c r="J457" s="10">
        <f t="shared" si="42"/>
        <v>32</v>
      </c>
      <c r="K457" s="198">
        <f t="shared" si="43"/>
        <v>32</v>
      </c>
    </row>
    <row r="458" spans="1:11" s="182" customFormat="1" x14ac:dyDescent="0.25">
      <c r="A458" s="202">
        <v>700070</v>
      </c>
      <c r="B458" s="202" t="s">
        <v>23684</v>
      </c>
      <c r="C458" s="203" t="s">
        <v>24179</v>
      </c>
      <c r="D458" s="204" t="s">
        <v>22869</v>
      </c>
      <c r="E458" s="205">
        <v>15.803449999999998</v>
      </c>
      <c r="F458" s="10"/>
      <c r="G458" s="10">
        <f t="shared" si="40"/>
        <v>15.803449999999998</v>
      </c>
      <c r="H458" s="10">
        <f t="shared" si="41"/>
        <v>63.213799999999992</v>
      </c>
      <c r="I458" s="10">
        <f>VLOOKUP(C458,KFT!C:F,3,FALSE)</f>
        <v>28</v>
      </c>
      <c r="J458" s="10">
        <f t="shared" si="42"/>
        <v>56</v>
      </c>
      <c r="K458" s="198">
        <f t="shared" si="43"/>
        <v>63.213799999999992</v>
      </c>
    </row>
    <row r="459" spans="1:11" s="182" customFormat="1" ht="24" x14ac:dyDescent="0.25">
      <c r="A459" s="202">
        <v>700080</v>
      </c>
      <c r="B459" s="202" t="s">
        <v>23684</v>
      </c>
      <c r="C459" s="203" t="s">
        <v>2693</v>
      </c>
      <c r="D459" s="204" t="s">
        <v>23731</v>
      </c>
      <c r="E459" s="205">
        <v>6.3747499999999997</v>
      </c>
      <c r="F459" s="10"/>
      <c r="G459" s="10">
        <f t="shared" si="40"/>
        <v>6.3747499999999997</v>
      </c>
      <c r="H459" s="10">
        <f t="shared" si="41"/>
        <v>25.498999999999999</v>
      </c>
      <c r="I459" s="10">
        <f>VLOOKUP(C459,KFT!C:F,3,FALSE)</f>
        <v>10</v>
      </c>
      <c r="J459" s="10">
        <f t="shared" si="42"/>
        <v>20</v>
      </c>
      <c r="K459" s="198">
        <f t="shared" si="43"/>
        <v>25.498999999999999</v>
      </c>
    </row>
    <row r="460" spans="1:11" s="182" customFormat="1" ht="24" x14ac:dyDescent="0.25">
      <c r="A460" s="202">
        <v>700090</v>
      </c>
      <c r="B460" s="202" t="s">
        <v>23684</v>
      </c>
      <c r="C460" s="203" t="s">
        <v>24183</v>
      </c>
      <c r="D460" s="204" t="s">
        <v>22870</v>
      </c>
      <c r="E460" s="205">
        <v>21.075219999999998</v>
      </c>
      <c r="F460" s="10"/>
      <c r="G460" s="10">
        <f t="shared" si="40"/>
        <v>21.075219999999998</v>
      </c>
      <c r="H460" s="10">
        <f t="shared" si="41"/>
        <v>84.300879999999992</v>
      </c>
      <c r="I460" s="10">
        <f>VLOOKUP(C460,KFT!C:F,3,FALSE)</f>
        <v>40</v>
      </c>
      <c r="J460" s="10">
        <f t="shared" si="42"/>
        <v>80</v>
      </c>
      <c r="K460" s="198">
        <f t="shared" si="43"/>
        <v>84.300879999999992</v>
      </c>
    </row>
    <row r="461" spans="1:11" s="182" customFormat="1" x14ac:dyDescent="0.25">
      <c r="A461" s="202">
        <v>700100</v>
      </c>
      <c r="B461" s="202" t="s">
        <v>23684</v>
      </c>
      <c r="C461" s="203" t="s">
        <v>2695</v>
      </c>
      <c r="D461" s="204" t="s">
        <v>22871</v>
      </c>
      <c r="E461" s="205">
        <v>15.803449999999998</v>
      </c>
      <c r="F461" s="10"/>
      <c r="G461" s="10">
        <f t="shared" si="40"/>
        <v>15.803449999999998</v>
      </c>
      <c r="H461" s="10">
        <f t="shared" si="41"/>
        <v>63.213799999999992</v>
      </c>
      <c r="I461" s="10">
        <f>VLOOKUP(C461,KFT!C:F,3,FALSE)</f>
        <v>28</v>
      </c>
      <c r="J461" s="10">
        <f t="shared" si="42"/>
        <v>56</v>
      </c>
      <c r="K461" s="198">
        <f t="shared" si="43"/>
        <v>63.213799999999992</v>
      </c>
    </row>
    <row r="462" spans="1:11" s="182" customFormat="1" x14ac:dyDescent="0.25">
      <c r="A462" s="202">
        <v>700130</v>
      </c>
      <c r="B462" s="202" t="s">
        <v>23684</v>
      </c>
      <c r="C462" s="203" t="s">
        <v>24241</v>
      </c>
      <c r="D462" s="204" t="s">
        <v>22216</v>
      </c>
      <c r="E462" s="205">
        <v>10.626560000000001</v>
      </c>
      <c r="F462" s="10"/>
      <c r="G462" s="10">
        <f t="shared" si="40"/>
        <v>10.626560000000001</v>
      </c>
      <c r="H462" s="10">
        <f t="shared" si="41"/>
        <v>42.506240000000005</v>
      </c>
      <c r="I462" s="10">
        <f>VLOOKUP(C462,KFT!C:F,3,FALSE)</f>
        <v>20</v>
      </c>
      <c r="J462" s="10">
        <f t="shared" si="42"/>
        <v>40</v>
      </c>
      <c r="K462" s="198">
        <f t="shared" si="43"/>
        <v>42.506240000000005</v>
      </c>
    </row>
    <row r="463" spans="1:11" s="182" customFormat="1" ht="24" x14ac:dyDescent="0.25">
      <c r="A463" s="202">
        <v>700140</v>
      </c>
      <c r="B463" s="202" t="s">
        <v>23684</v>
      </c>
      <c r="C463" s="203" t="s">
        <v>2696</v>
      </c>
      <c r="D463" s="204" t="s">
        <v>23752</v>
      </c>
      <c r="E463" s="205">
        <v>23.642909999999997</v>
      </c>
      <c r="F463" s="10"/>
      <c r="G463" s="10">
        <f t="shared" si="40"/>
        <v>23.642909999999997</v>
      </c>
      <c r="H463" s="10">
        <f t="shared" si="41"/>
        <v>94.571639999999988</v>
      </c>
      <c r="I463" s="10">
        <f>VLOOKUP(C463,KFT!C:F,3,FALSE)</f>
        <v>44</v>
      </c>
      <c r="J463" s="10">
        <f t="shared" si="42"/>
        <v>88</v>
      </c>
      <c r="K463" s="198">
        <f t="shared" si="43"/>
        <v>94.571639999999988</v>
      </c>
    </row>
    <row r="464" spans="1:11" s="182" customFormat="1" x14ac:dyDescent="0.25">
      <c r="A464" s="202">
        <v>700160</v>
      </c>
      <c r="B464" s="202" t="s">
        <v>23684</v>
      </c>
      <c r="C464" s="203" t="s">
        <v>2697</v>
      </c>
      <c r="D464" s="204" t="s">
        <v>22872</v>
      </c>
      <c r="E464" s="205">
        <v>105.19226999999999</v>
      </c>
      <c r="F464" s="10"/>
      <c r="G464" s="10">
        <f t="shared" si="40"/>
        <v>105.19226999999999</v>
      </c>
      <c r="H464" s="10">
        <f t="shared" si="41"/>
        <v>420.76907999999997</v>
      </c>
      <c r="I464" s="10">
        <f>VLOOKUP(C464,KFT!C:F,3,FALSE)</f>
        <v>194</v>
      </c>
      <c r="J464" s="10">
        <f t="shared" si="42"/>
        <v>388</v>
      </c>
      <c r="K464" s="198">
        <f t="shared" si="43"/>
        <v>420.76907999999997</v>
      </c>
    </row>
    <row r="465" spans="1:11" s="182" customFormat="1" x14ac:dyDescent="0.25">
      <c r="A465" s="202">
        <v>700170</v>
      </c>
      <c r="B465" s="202" t="s">
        <v>23684</v>
      </c>
      <c r="C465" s="203" t="s">
        <v>2698</v>
      </c>
      <c r="D465" s="204" t="s">
        <v>22873</v>
      </c>
      <c r="E465" s="205">
        <v>19.788409999999999</v>
      </c>
      <c r="F465" s="10"/>
      <c r="G465" s="10">
        <f t="shared" si="40"/>
        <v>19.788409999999999</v>
      </c>
      <c r="H465" s="10">
        <f t="shared" si="41"/>
        <v>79.153639999999996</v>
      </c>
      <c r="I465" s="10">
        <f>VLOOKUP(C465,KFT!C:F,3,FALSE)</f>
        <v>38</v>
      </c>
      <c r="J465" s="10">
        <f t="shared" si="42"/>
        <v>76</v>
      </c>
      <c r="K465" s="198">
        <f t="shared" si="43"/>
        <v>79.153639999999996</v>
      </c>
    </row>
    <row r="466" spans="1:11" s="182" customFormat="1" x14ac:dyDescent="0.25">
      <c r="A466" s="202">
        <v>700180</v>
      </c>
      <c r="B466" s="202" t="s">
        <v>23684</v>
      </c>
      <c r="C466" s="203" t="s">
        <v>2699</v>
      </c>
      <c r="D466" s="204" t="s">
        <v>22874</v>
      </c>
      <c r="E466" s="205">
        <v>11.818489999999999</v>
      </c>
      <c r="F466" s="10"/>
      <c r="G466" s="10">
        <f t="shared" si="40"/>
        <v>11.818489999999999</v>
      </c>
      <c r="H466" s="10">
        <f t="shared" si="41"/>
        <v>47.273959999999995</v>
      </c>
      <c r="I466" s="10">
        <f>VLOOKUP(C466,KFT!C:F,3,FALSE)</f>
        <v>22</v>
      </c>
      <c r="J466" s="10">
        <f t="shared" si="42"/>
        <v>44</v>
      </c>
      <c r="K466" s="198">
        <f t="shared" si="43"/>
        <v>47.273959999999995</v>
      </c>
    </row>
    <row r="467" spans="1:11" s="182" customFormat="1" x14ac:dyDescent="0.25">
      <c r="A467" s="202">
        <v>700190</v>
      </c>
      <c r="B467" s="202" t="s">
        <v>23684</v>
      </c>
      <c r="C467" s="203" t="s">
        <v>2700</v>
      </c>
      <c r="D467" s="204"/>
      <c r="E467" s="205">
        <v>11.818489999999999</v>
      </c>
      <c r="F467" s="10"/>
      <c r="G467" s="10">
        <f t="shared" si="40"/>
        <v>11.818489999999999</v>
      </c>
      <c r="H467" s="10">
        <f t="shared" si="41"/>
        <v>47.273959999999995</v>
      </c>
      <c r="I467" s="10">
        <f>VLOOKUP(C467,KFT!C:F,3,FALSE)</f>
        <v>22</v>
      </c>
      <c r="J467" s="10">
        <f t="shared" si="42"/>
        <v>44</v>
      </c>
      <c r="K467" s="198">
        <f t="shared" si="43"/>
        <v>47.273959999999995</v>
      </c>
    </row>
    <row r="468" spans="1:11" s="182" customFormat="1" ht="24" x14ac:dyDescent="0.25">
      <c r="A468" s="202">
        <v>700200</v>
      </c>
      <c r="B468" s="202" t="s">
        <v>23684</v>
      </c>
      <c r="C468" s="203" t="s">
        <v>2701</v>
      </c>
      <c r="D468" s="204" t="s">
        <v>23772</v>
      </c>
      <c r="E468" s="205">
        <v>23.642909999999997</v>
      </c>
      <c r="F468" s="10"/>
      <c r="G468" s="10">
        <f t="shared" si="40"/>
        <v>23.642909999999997</v>
      </c>
      <c r="H468" s="10">
        <f t="shared" si="41"/>
        <v>94.571639999999988</v>
      </c>
      <c r="I468" s="10">
        <f>VLOOKUP(C468,KFT!C:F,3,FALSE)</f>
        <v>44</v>
      </c>
      <c r="J468" s="10">
        <f t="shared" si="42"/>
        <v>88</v>
      </c>
      <c r="K468" s="198">
        <f t="shared" si="43"/>
        <v>94.571639999999988</v>
      </c>
    </row>
    <row r="469" spans="1:11" s="182" customFormat="1" ht="36" x14ac:dyDescent="0.25">
      <c r="A469" s="202">
        <v>700201</v>
      </c>
      <c r="B469" s="202" t="s">
        <v>23684</v>
      </c>
      <c r="C469" s="203" t="s">
        <v>4420</v>
      </c>
      <c r="D469" s="204" t="s">
        <v>22875</v>
      </c>
      <c r="E469" s="205">
        <v>177.09351999999998</v>
      </c>
      <c r="F469" s="10"/>
      <c r="G469" s="10">
        <f t="shared" si="40"/>
        <v>177.09351999999998</v>
      </c>
      <c r="H469" s="10">
        <f t="shared" si="41"/>
        <v>708.37407999999994</v>
      </c>
      <c r="I469" s="10">
        <f>VLOOKUP(C469,KFT!C:F,3,FALSE)</f>
        <v>328</v>
      </c>
      <c r="J469" s="10">
        <f t="shared" si="42"/>
        <v>656</v>
      </c>
      <c r="K469" s="198">
        <f t="shared" si="43"/>
        <v>708.37407999999994</v>
      </c>
    </row>
    <row r="470" spans="1:11" s="182" customFormat="1" x14ac:dyDescent="0.25">
      <c r="A470" s="202">
        <v>700210</v>
      </c>
      <c r="B470" s="202" t="s">
        <v>23684</v>
      </c>
      <c r="C470" s="203" t="s">
        <v>11565</v>
      </c>
      <c r="D470" s="204" t="s">
        <v>22876</v>
      </c>
      <c r="E470" s="205">
        <v>11.818489999999999</v>
      </c>
      <c r="F470" s="10"/>
      <c r="G470" s="10">
        <f t="shared" si="40"/>
        <v>11.818489999999999</v>
      </c>
      <c r="H470" s="10">
        <f t="shared" si="41"/>
        <v>47.273959999999995</v>
      </c>
      <c r="I470" s="10">
        <f>VLOOKUP(C470,KFT!C:F,3,FALSE)</f>
        <v>22</v>
      </c>
      <c r="J470" s="10">
        <f t="shared" si="42"/>
        <v>44</v>
      </c>
      <c r="K470" s="198">
        <f t="shared" si="43"/>
        <v>47.273959999999995</v>
      </c>
    </row>
    <row r="471" spans="1:11" s="182" customFormat="1" x14ac:dyDescent="0.25">
      <c r="A471" s="202">
        <v>700220</v>
      </c>
      <c r="B471" s="202" t="s">
        <v>23684</v>
      </c>
      <c r="C471" s="203" t="s">
        <v>4104</v>
      </c>
      <c r="D471" s="204"/>
      <c r="E471" s="205">
        <v>15.761939999999997</v>
      </c>
      <c r="F471" s="10"/>
      <c r="G471" s="10">
        <f t="shared" si="40"/>
        <v>15.761939999999997</v>
      </c>
      <c r="H471" s="10">
        <f t="shared" si="41"/>
        <v>63.04775999999999</v>
      </c>
      <c r="I471" s="10">
        <f>VLOOKUP(C471,KFT!C:F,3,FALSE)</f>
        <v>28</v>
      </c>
      <c r="J471" s="10">
        <f t="shared" si="42"/>
        <v>56</v>
      </c>
      <c r="K471" s="198">
        <f t="shared" si="43"/>
        <v>63.04775999999999</v>
      </c>
    </row>
    <row r="472" spans="1:11" s="182" customFormat="1" x14ac:dyDescent="0.25">
      <c r="A472" s="202">
        <v>700230</v>
      </c>
      <c r="B472" s="202" t="s">
        <v>23684</v>
      </c>
      <c r="C472" s="203" t="s">
        <v>4105</v>
      </c>
      <c r="D472" s="204"/>
      <c r="E472" s="205">
        <v>7.4362199999999987</v>
      </c>
      <c r="F472" s="10"/>
      <c r="G472" s="10">
        <f t="shared" si="40"/>
        <v>7.4362199999999987</v>
      </c>
      <c r="H472" s="10">
        <f t="shared" si="41"/>
        <v>29.744879999999995</v>
      </c>
      <c r="I472" s="10">
        <f>VLOOKUP(C472,KFT!C:F,3,FALSE)</f>
        <v>14</v>
      </c>
      <c r="J472" s="10">
        <f t="shared" si="42"/>
        <v>28</v>
      </c>
      <c r="K472" s="198">
        <f t="shared" si="43"/>
        <v>29.744879999999995</v>
      </c>
    </row>
    <row r="473" spans="1:11" s="182" customFormat="1" x14ac:dyDescent="0.25">
      <c r="A473" s="202">
        <v>700240</v>
      </c>
      <c r="B473" s="202" t="s">
        <v>23684</v>
      </c>
      <c r="C473" s="203" t="s">
        <v>2702</v>
      </c>
      <c r="D473" s="204" t="s">
        <v>22877</v>
      </c>
      <c r="E473" s="205">
        <v>21.075219999999998</v>
      </c>
      <c r="F473" s="10"/>
      <c r="G473" s="10">
        <f t="shared" si="40"/>
        <v>21.075219999999998</v>
      </c>
      <c r="H473" s="10">
        <f t="shared" si="41"/>
        <v>84.300879999999992</v>
      </c>
      <c r="I473" s="10">
        <f>VLOOKUP(C473,KFT!C:F,3,FALSE)</f>
        <v>40</v>
      </c>
      <c r="J473" s="10">
        <f t="shared" si="42"/>
        <v>80</v>
      </c>
      <c r="K473" s="198">
        <f t="shared" si="43"/>
        <v>84.300879999999992</v>
      </c>
    </row>
    <row r="474" spans="1:11" s="182" customFormat="1" ht="24" x14ac:dyDescent="0.25">
      <c r="A474" s="202">
        <v>700250</v>
      </c>
      <c r="B474" s="202" t="s">
        <v>23684</v>
      </c>
      <c r="C474" s="203" t="s">
        <v>2703</v>
      </c>
      <c r="D474" s="204" t="s">
        <v>22878</v>
      </c>
      <c r="E474" s="205">
        <v>27.177189999999996</v>
      </c>
      <c r="F474" s="10"/>
      <c r="G474" s="10">
        <f t="shared" si="40"/>
        <v>27.177189999999996</v>
      </c>
      <c r="H474" s="10">
        <f t="shared" si="41"/>
        <v>108.70875999999998</v>
      </c>
      <c r="I474" s="10">
        <f>VLOOKUP(C474,KFT!C:F,3,FALSE)</f>
        <v>50</v>
      </c>
      <c r="J474" s="10">
        <f t="shared" si="42"/>
        <v>100</v>
      </c>
      <c r="K474" s="198">
        <f t="shared" si="43"/>
        <v>108.70875999999998</v>
      </c>
    </row>
    <row r="475" spans="1:11" s="182" customFormat="1" ht="24" x14ac:dyDescent="0.25">
      <c r="A475" s="202">
        <v>700260</v>
      </c>
      <c r="B475" s="202" t="s">
        <v>23684</v>
      </c>
      <c r="C475" s="203" t="s">
        <v>2704</v>
      </c>
      <c r="D475" s="204" t="s">
        <v>22878</v>
      </c>
      <c r="E475" s="205">
        <v>54.366240000000005</v>
      </c>
      <c r="F475" s="10"/>
      <c r="G475" s="10">
        <f t="shared" si="40"/>
        <v>54.366240000000005</v>
      </c>
      <c r="H475" s="10">
        <f t="shared" si="41"/>
        <v>217.46496000000002</v>
      </c>
      <c r="I475" s="10">
        <f>VLOOKUP(C475,KFT!C:F,3,FALSE)</f>
        <v>100</v>
      </c>
      <c r="J475" s="10">
        <f t="shared" si="42"/>
        <v>200</v>
      </c>
      <c r="K475" s="198">
        <f t="shared" si="43"/>
        <v>217.46496000000002</v>
      </c>
    </row>
    <row r="476" spans="1:11" s="182" customFormat="1" x14ac:dyDescent="0.25">
      <c r="A476" s="202">
        <v>700270</v>
      </c>
      <c r="B476" s="202" t="s">
        <v>23684</v>
      </c>
      <c r="C476" s="203" t="s">
        <v>2705</v>
      </c>
      <c r="D476" s="204"/>
      <c r="E476" s="205">
        <v>15.803449999999998</v>
      </c>
      <c r="F476" s="10"/>
      <c r="G476" s="10">
        <f t="shared" si="40"/>
        <v>15.803449999999998</v>
      </c>
      <c r="H476" s="10">
        <f t="shared" si="41"/>
        <v>63.213799999999992</v>
      </c>
      <c r="I476" s="10">
        <f>VLOOKUP(C476,KFT!C:F,3,FALSE)</f>
        <v>28</v>
      </c>
      <c r="J476" s="10">
        <f t="shared" si="42"/>
        <v>56</v>
      </c>
      <c r="K476" s="198">
        <f t="shared" si="43"/>
        <v>63.213799999999992</v>
      </c>
    </row>
    <row r="477" spans="1:11" s="182" customFormat="1" x14ac:dyDescent="0.25">
      <c r="A477" s="202">
        <v>700280</v>
      </c>
      <c r="B477" s="202" t="s">
        <v>23684</v>
      </c>
      <c r="C477" s="203" t="s">
        <v>2706</v>
      </c>
      <c r="D477" s="204"/>
      <c r="E477" s="205">
        <v>26.382570000000001</v>
      </c>
      <c r="F477" s="10"/>
      <c r="G477" s="10">
        <f t="shared" si="40"/>
        <v>26.382570000000001</v>
      </c>
      <c r="H477" s="10">
        <f t="shared" si="41"/>
        <v>105.53028</v>
      </c>
      <c r="I477" s="10">
        <f>VLOOKUP(C477,KFT!C:F,3,FALSE)</f>
        <v>48</v>
      </c>
      <c r="J477" s="10">
        <f t="shared" si="42"/>
        <v>96</v>
      </c>
      <c r="K477" s="198">
        <f t="shared" si="43"/>
        <v>105.53028</v>
      </c>
    </row>
    <row r="478" spans="1:11" s="182" customFormat="1" x14ac:dyDescent="0.25">
      <c r="A478" s="202">
        <v>700290</v>
      </c>
      <c r="B478" s="202" t="s">
        <v>23684</v>
      </c>
      <c r="C478" s="203" t="s">
        <v>2707</v>
      </c>
      <c r="D478" s="204" t="s">
        <v>22879</v>
      </c>
      <c r="E478" s="205">
        <v>21.075219999999998</v>
      </c>
      <c r="F478" s="10"/>
      <c r="G478" s="10">
        <f t="shared" si="40"/>
        <v>21.075219999999998</v>
      </c>
      <c r="H478" s="10">
        <f t="shared" si="41"/>
        <v>84.300879999999992</v>
      </c>
      <c r="I478" s="10">
        <f>VLOOKUP(C478,KFT!C:F,3,FALSE)</f>
        <v>40</v>
      </c>
      <c r="J478" s="10">
        <f t="shared" si="42"/>
        <v>80</v>
      </c>
      <c r="K478" s="198">
        <f t="shared" si="43"/>
        <v>84.300879999999992</v>
      </c>
    </row>
    <row r="479" spans="1:11" s="182" customFormat="1" x14ac:dyDescent="0.25">
      <c r="A479" s="202">
        <v>700350</v>
      </c>
      <c r="B479" s="202" t="s">
        <v>23684</v>
      </c>
      <c r="C479" s="203" t="s">
        <v>2708</v>
      </c>
      <c r="D479" s="204"/>
      <c r="E479" s="205">
        <v>7.4362199999999987</v>
      </c>
      <c r="F479" s="10"/>
      <c r="G479" s="10">
        <f t="shared" si="40"/>
        <v>7.4362199999999987</v>
      </c>
      <c r="H479" s="10">
        <f t="shared" si="41"/>
        <v>29.744879999999995</v>
      </c>
      <c r="I479" s="10">
        <f>VLOOKUP(C479,KFT!C:F,3,FALSE)</f>
        <v>14</v>
      </c>
      <c r="J479" s="10">
        <f t="shared" si="42"/>
        <v>28</v>
      </c>
      <c r="K479" s="198">
        <f t="shared" si="43"/>
        <v>29.744879999999995</v>
      </c>
    </row>
    <row r="480" spans="1:11" s="182" customFormat="1" x14ac:dyDescent="0.25">
      <c r="A480" s="202">
        <v>700360</v>
      </c>
      <c r="B480" s="202" t="s">
        <v>23684</v>
      </c>
      <c r="C480" s="203" t="s">
        <v>2709</v>
      </c>
      <c r="D480" s="204"/>
      <c r="E480" s="205">
        <v>7.4362199999999987</v>
      </c>
      <c r="F480" s="10"/>
      <c r="G480" s="10">
        <f t="shared" si="40"/>
        <v>7.4362199999999987</v>
      </c>
      <c r="H480" s="10">
        <f t="shared" si="41"/>
        <v>29.744879999999995</v>
      </c>
      <c r="I480" s="10">
        <f>VLOOKUP(C480,KFT!C:F,3,FALSE)</f>
        <v>14</v>
      </c>
      <c r="J480" s="10">
        <f t="shared" si="42"/>
        <v>28</v>
      </c>
      <c r="K480" s="198">
        <f t="shared" si="43"/>
        <v>29.744879999999995</v>
      </c>
    </row>
    <row r="481" spans="1:11" s="182" customFormat="1" x14ac:dyDescent="0.25">
      <c r="A481" s="202">
        <v>700370</v>
      </c>
      <c r="B481" s="202" t="s">
        <v>23684</v>
      </c>
      <c r="C481" s="203" t="s">
        <v>2710</v>
      </c>
      <c r="D481" s="204"/>
      <c r="E481" s="205">
        <v>21.075219999999998</v>
      </c>
      <c r="F481" s="10"/>
      <c r="G481" s="10">
        <f t="shared" si="40"/>
        <v>21.075219999999998</v>
      </c>
      <c r="H481" s="10">
        <f t="shared" si="41"/>
        <v>84.300879999999992</v>
      </c>
      <c r="I481" s="10">
        <f>VLOOKUP(C481,KFT!C:F,3,FALSE)</f>
        <v>40</v>
      </c>
      <c r="J481" s="10">
        <f t="shared" si="42"/>
        <v>80</v>
      </c>
      <c r="K481" s="198">
        <f t="shared" si="43"/>
        <v>84.300879999999992</v>
      </c>
    </row>
    <row r="482" spans="1:11" s="182" customFormat="1" x14ac:dyDescent="0.25">
      <c r="A482" s="202">
        <v>700380</v>
      </c>
      <c r="B482" s="202" t="s">
        <v>23684</v>
      </c>
      <c r="C482" s="203" t="s">
        <v>2711</v>
      </c>
      <c r="D482" s="204"/>
      <c r="E482" s="205">
        <v>15.761939999999997</v>
      </c>
      <c r="F482" s="10"/>
      <c r="G482" s="10">
        <f t="shared" si="40"/>
        <v>15.761939999999997</v>
      </c>
      <c r="H482" s="10">
        <f t="shared" si="41"/>
        <v>63.04775999999999</v>
      </c>
      <c r="I482" s="10">
        <f>VLOOKUP(C482,KFT!C:F,3,FALSE)</f>
        <v>28</v>
      </c>
      <c r="J482" s="10">
        <f t="shared" si="42"/>
        <v>56</v>
      </c>
      <c r="K482" s="198">
        <f t="shared" si="43"/>
        <v>63.04775999999999</v>
      </c>
    </row>
    <row r="483" spans="1:11" s="182" customFormat="1" x14ac:dyDescent="0.25">
      <c r="A483" s="202">
        <v>700390</v>
      </c>
      <c r="B483" s="202" t="s">
        <v>23684</v>
      </c>
      <c r="C483" s="203" t="s">
        <v>2712</v>
      </c>
      <c r="D483" s="204" t="s">
        <v>22181</v>
      </c>
      <c r="E483" s="205">
        <v>7.4362199999999987</v>
      </c>
      <c r="F483" s="10"/>
      <c r="G483" s="10">
        <f t="shared" si="40"/>
        <v>7.4362199999999987</v>
      </c>
      <c r="H483" s="10">
        <f t="shared" si="41"/>
        <v>29.744879999999995</v>
      </c>
      <c r="I483" s="10">
        <f>VLOOKUP(C483,KFT!C:F,3,FALSE)</f>
        <v>14</v>
      </c>
      <c r="J483" s="10">
        <f t="shared" si="42"/>
        <v>28</v>
      </c>
      <c r="K483" s="198">
        <f t="shared" si="43"/>
        <v>29.744879999999995</v>
      </c>
    </row>
    <row r="484" spans="1:11" s="182" customFormat="1" x14ac:dyDescent="0.25">
      <c r="A484" s="202">
        <v>700400</v>
      </c>
      <c r="B484" s="202" t="s">
        <v>23684</v>
      </c>
      <c r="C484" s="203" t="s">
        <v>2713</v>
      </c>
      <c r="D484" s="204" t="s">
        <v>22880</v>
      </c>
      <c r="E484" s="205">
        <v>315.23286999999999</v>
      </c>
      <c r="F484" s="10"/>
      <c r="G484" s="10">
        <f t="shared" si="40"/>
        <v>315.23286999999999</v>
      </c>
      <c r="H484" s="10">
        <f t="shared" si="41"/>
        <v>1260.93148</v>
      </c>
      <c r="I484" s="10">
        <f>VLOOKUP(C484,KFT!C:F,3,FALSE)</f>
        <v>582</v>
      </c>
      <c r="J484" s="10">
        <f t="shared" si="42"/>
        <v>1164</v>
      </c>
      <c r="K484" s="198">
        <f t="shared" si="43"/>
        <v>1260.93148</v>
      </c>
    </row>
    <row r="485" spans="1:11" s="182" customFormat="1" x14ac:dyDescent="0.25">
      <c r="A485" s="202">
        <v>700410</v>
      </c>
      <c r="B485" s="202" t="s">
        <v>23684</v>
      </c>
      <c r="C485" s="203" t="s">
        <v>23784</v>
      </c>
      <c r="D485" s="204" t="s">
        <v>22881</v>
      </c>
      <c r="E485" s="205">
        <v>10.626560000000001</v>
      </c>
      <c r="F485" s="10"/>
      <c r="G485" s="10">
        <f t="shared" si="40"/>
        <v>10.626560000000001</v>
      </c>
      <c r="H485" s="10">
        <f t="shared" si="41"/>
        <v>42.506240000000005</v>
      </c>
      <c r="I485" s="10">
        <f>VLOOKUP(C485,KFT!C:F,3,FALSE)</f>
        <v>20</v>
      </c>
      <c r="J485" s="10">
        <f t="shared" si="42"/>
        <v>40</v>
      </c>
      <c r="K485" s="198">
        <f t="shared" si="43"/>
        <v>42.506240000000005</v>
      </c>
    </row>
    <row r="486" spans="1:11" s="182" customFormat="1" x14ac:dyDescent="0.25">
      <c r="A486" s="202">
        <v>700420</v>
      </c>
      <c r="B486" s="202" t="s">
        <v>23684</v>
      </c>
      <c r="C486" s="203" t="s">
        <v>2716</v>
      </c>
      <c r="D486" s="204"/>
      <c r="E486" s="205">
        <v>39.446359999999999</v>
      </c>
      <c r="F486" s="10"/>
      <c r="G486" s="10">
        <f t="shared" si="40"/>
        <v>39.446359999999999</v>
      </c>
      <c r="H486" s="10">
        <f t="shared" si="41"/>
        <v>157.78543999999999</v>
      </c>
      <c r="I486" s="10">
        <f>VLOOKUP(C486,KFT!C:F,3,FALSE)</f>
        <v>72</v>
      </c>
      <c r="J486" s="10">
        <f t="shared" si="42"/>
        <v>144</v>
      </c>
      <c r="K486" s="198">
        <f t="shared" si="43"/>
        <v>157.78543999999999</v>
      </c>
    </row>
    <row r="487" spans="1:11" s="182" customFormat="1" x14ac:dyDescent="0.25">
      <c r="A487" s="202">
        <v>700430</v>
      </c>
      <c r="B487" s="202" t="s">
        <v>23684</v>
      </c>
      <c r="C487" s="203" t="s">
        <v>24240</v>
      </c>
      <c r="D487" s="204" t="s">
        <v>22882</v>
      </c>
      <c r="E487" s="205">
        <v>39.446359999999999</v>
      </c>
      <c r="F487" s="10"/>
      <c r="G487" s="10">
        <f t="shared" si="40"/>
        <v>39.446359999999999</v>
      </c>
      <c r="H487" s="10">
        <f t="shared" si="41"/>
        <v>157.78543999999999</v>
      </c>
      <c r="I487" s="10">
        <f>VLOOKUP(C487,KFT!C:F,3,FALSE)</f>
        <v>72</v>
      </c>
      <c r="J487" s="10">
        <f t="shared" si="42"/>
        <v>144</v>
      </c>
      <c r="K487" s="198">
        <f t="shared" si="43"/>
        <v>157.78543999999999</v>
      </c>
    </row>
    <row r="488" spans="1:11" s="182" customFormat="1" ht="24" x14ac:dyDescent="0.25">
      <c r="A488" s="202">
        <v>700440</v>
      </c>
      <c r="B488" s="202" t="s">
        <v>23684</v>
      </c>
      <c r="C488" s="203" t="s">
        <v>24589</v>
      </c>
      <c r="D488" s="204" t="s">
        <v>22883</v>
      </c>
      <c r="E488" s="205">
        <v>55.255740000000003</v>
      </c>
      <c r="F488" s="10"/>
      <c r="G488" s="10">
        <f t="shared" si="40"/>
        <v>55.255740000000003</v>
      </c>
      <c r="H488" s="10">
        <f t="shared" si="41"/>
        <v>221.02296000000001</v>
      </c>
      <c r="I488" s="10">
        <f>VLOOKUP(C488,KFT!C:F,3,FALSE)</f>
        <v>102</v>
      </c>
      <c r="J488" s="10">
        <f t="shared" si="42"/>
        <v>204</v>
      </c>
      <c r="K488" s="198">
        <f t="shared" si="43"/>
        <v>221.02296000000001</v>
      </c>
    </row>
    <row r="489" spans="1:11" s="182" customFormat="1" x14ac:dyDescent="0.25">
      <c r="A489" s="202">
        <v>700450</v>
      </c>
      <c r="B489" s="202" t="s">
        <v>23684</v>
      </c>
      <c r="C489" s="203" t="s">
        <v>9485</v>
      </c>
      <c r="D489" s="204" t="s">
        <v>22884</v>
      </c>
      <c r="E489" s="205">
        <v>63.095199999999998</v>
      </c>
      <c r="F489" s="10"/>
      <c r="G489" s="10">
        <f t="shared" si="40"/>
        <v>63.095199999999998</v>
      </c>
      <c r="H489" s="10">
        <f t="shared" si="41"/>
        <v>252.38079999999999</v>
      </c>
      <c r="I489" s="10">
        <f>VLOOKUP(C489,KFT!C:F,3,FALSE)</f>
        <v>116</v>
      </c>
      <c r="J489" s="10">
        <f t="shared" si="42"/>
        <v>232</v>
      </c>
      <c r="K489" s="198">
        <f t="shared" si="43"/>
        <v>252.38079999999999</v>
      </c>
    </row>
    <row r="490" spans="1:11" s="182" customFormat="1" x14ac:dyDescent="0.25">
      <c r="A490" s="202">
        <v>700460</v>
      </c>
      <c r="B490" s="202" t="s">
        <v>23684</v>
      </c>
      <c r="C490" s="203" t="s">
        <v>9486</v>
      </c>
      <c r="D490" s="204" t="s">
        <v>22884</v>
      </c>
      <c r="E490" s="205">
        <v>84.122979999999998</v>
      </c>
      <c r="F490" s="10"/>
      <c r="G490" s="10">
        <f t="shared" si="40"/>
        <v>84.122979999999998</v>
      </c>
      <c r="H490" s="10">
        <f t="shared" si="41"/>
        <v>336.49191999999999</v>
      </c>
      <c r="I490" s="10">
        <f>VLOOKUP(C490,KFT!C:F,3,FALSE)</f>
        <v>154</v>
      </c>
      <c r="J490" s="10">
        <f t="shared" si="42"/>
        <v>308</v>
      </c>
      <c r="K490" s="198">
        <f t="shared" si="43"/>
        <v>336.49191999999999</v>
      </c>
    </row>
    <row r="491" spans="1:11" s="182" customFormat="1" ht="24" x14ac:dyDescent="0.25">
      <c r="A491" s="202">
        <v>700470</v>
      </c>
      <c r="B491" s="202" t="s">
        <v>23684</v>
      </c>
      <c r="C491" s="203" t="s">
        <v>24008</v>
      </c>
      <c r="D491" s="204" t="s">
        <v>22885</v>
      </c>
      <c r="E491" s="205">
        <v>70.922799999999995</v>
      </c>
      <c r="F491" s="10"/>
      <c r="G491" s="10">
        <f t="shared" si="40"/>
        <v>70.922799999999995</v>
      </c>
      <c r="H491" s="10">
        <f t="shared" si="41"/>
        <v>283.69119999999998</v>
      </c>
      <c r="I491" s="10">
        <f>VLOOKUP(C491,KFT!C:F,3,FALSE)</f>
        <v>130</v>
      </c>
      <c r="J491" s="10">
        <f t="shared" si="42"/>
        <v>260</v>
      </c>
      <c r="K491" s="198">
        <f t="shared" si="43"/>
        <v>283.69119999999998</v>
      </c>
    </row>
    <row r="492" spans="1:11" s="182" customFormat="1" x14ac:dyDescent="0.25">
      <c r="A492" s="202">
        <v>700480</v>
      </c>
      <c r="B492" s="202" t="s">
        <v>23684</v>
      </c>
      <c r="C492" s="203" t="s">
        <v>24025</v>
      </c>
      <c r="D492" s="204" t="s">
        <v>22886</v>
      </c>
      <c r="E492" s="205">
        <v>26.382570000000001</v>
      </c>
      <c r="F492" s="10"/>
      <c r="G492" s="10">
        <f t="shared" ref="G492:G545" si="44">((E492*F492)/100)+E492</f>
        <v>26.382570000000001</v>
      </c>
      <c r="H492" s="10">
        <f t="shared" ref="H492:H545" si="45">G492*4</f>
        <v>105.53028</v>
      </c>
      <c r="I492" s="10">
        <f>VLOOKUP(C492,KFT!C:F,3,FALSE)</f>
        <v>48</v>
      </c>
      <c r="J492" s="10">
        <f t="shared" ref="J492:J545" si="46">I492*2</f>
        <v>96</v>
      </c>
      <c r="K492" s="198">
        <f t="shared" ref="K492:K545" si="47">IF(H492&gt;J492,H492,J492)</f>
        <v>105.53028</v>
      </c>
    </row>
    <row r="493" spans="1:11" s="182" customFormat="1" x14ac:dyDescent="0.25">
      <c r="A493" s="202">
        <v>700490</v>
      </c>
      <c r="B493" s="202" t="s">
        <v>23684</v>
      </c>
      <c r="C493" s="203" t="s">
        <v>2722</v>
      </c>
      <c r="D493" s="204"/>
      <c r="E493" s="205">
        <v>25.327030000000001</v>
      </c>
      <c r="F493" s="10"/>
      <c r="G493" s="10">
        <f t="shared" si="44"/>
        <v>25.327030000000001</v>
      </c>
      <c r="H493" s="10">
        <f t="shared" si="45"/>
        <v>101.30812</v>
      </c>
      <c r="I493" s="10">
        <f>VLOOKUP(C493,KFT!C:F,3,FALSE)</f>
        <v>46</v>
      </c>
      <c r="J493" s="10">
        <f t="shared" si="46"/>
        <v>92</v>
      </c>
      <c r="K493" s="198">
        <f t="shared" si="47"/>
        <v>101.30812</v>
      </c>
    </row>
    <row r="494" spans="1:11" s="182" customFormat="1" x14ac:dyDescent="0.25">
      <c r="A494" s="202">
        <v>700491</v>
      </c>
      <c r="B494" s="202" t="s">
        <v>23684</v>
      </c>
      <c r="C494" s="203" t="s">
        <v>23751</v>
      </c>
      <c r="D494" s="204" t="s">
        <v>22887</v>
      </c>
      <c r="E494" s="205">
        <v>35.645229999999998</v>
      </c>
      <c r="F494" s="10"/>
      <c r="G494" s="10">
        <f t="shared" si="44"/>
        <v>35.645229999999998</v>
      </c>
      <c r="H494" s="10">
        <f t="shared" si="45"/>
        <v>142.58091999999999</v>
      </c>
      <c r="I494" s="10">
        <f>VLOOKUP(C494,KFT!C:F,3,FALSE)</f>
        <v>66</v>
      </c>
      <c r="J494" s="10">
        <f t="shared" si="46"/>
        <v>132</v>
      </c>
      <c r="K494" s="198">
        <f t="shared" si="47"/>
        <v>142.58091999999999</v>
      </c>
    </row>
    <row r="495" spans="1:11" s="182" customFormat="1" x14ac:dyDescent="0.25">
      <c r="A495" s="202">
        <v>700500</v>
      </c>
      <c r="B495" s="202" t="s">
        <v>23684</v>
      </c>
      <c r="C495" s="203" t="s">
        <v>24813</v>
      </c>
      <c r="D495" s="204" t="s">
        <v>22181</v>
      </c>
      <c r="E495" s="205">
        <v>17.268159999999998</v>
      </c>
      <c r="F495" s="10"/>
      <c r="G495" s="10">
        <f t="shared" si="44"/>
        <v>17.268159999999998</v>
      </c>
      <c r="H495" s="10">
        <f t="shared" si="45"/>
        <v>69.072639999999993</v>
      </c>
      <c r="I495" s="10">
        <f>VLOOKUP(C495,KFT!C:F,3,FALSE)</f>
        <v>32</v>
      </c>
      <c r="J495" s="10">
        <f t="shared" si="46"/>
        <v>64</v>
      </c>
      <c r="K495" s="198">
        <f t="shared" si="47"/>
        <v>69.072639999999993</v>
      </c>
    </row>
    <row r="496" spans="1:11" s="182" customFormat="1" ht="24" x14ac:dyDescent="0.25">
      <c r="A496" s="202">
        <v>700510</v>
      </c>
      <c r="B496" s="202" t="s">
        <v>23684</v>
      </c>
      <c r="C496" s="203" t="s">
        <v>24815</v>
      </c>
      <c r="D496" s="204" t="s">
        <v>22885</v>
      </c>
      <c r="E496" s="205">
        <v>73.057599999999994</v>
      </c>
      <c r="F496" s="10"/>
      <c r="G496" s="10">
        <f t="shared" si="44"/>
        <v>73.057599999999994</v>
      </c>
      <c r="H496" s="10">
        <f t="shared" si="45"/>
        <v>292.23039999999997</v>
      </c>
      <c r="I496" s="10">
        <f>VLOOKUP(C496,KFT!C:F,3,FALSE)</f>
        <v>136</v>
      </c>
      <c r="J496" s="10">
        <f t="shared" si="46"/>
        <v>272</v>
      </c>
      <c r="K496" s="198">
        <f t="shared" si="47"/>
        <v>292.23039999999997</v>
      </c>
    </row>
    <row r="497" spans="1:11" s="182" customFormat="1" x14ac:dyDescent="0.25">
      <c r="A497" s="202">
        <v>700520</v>
      </c>
      <c r="B497" s="202" t="s">
        <v>23684</v>
      </c>
      <c r="C497" s="203" t="s">
        <v>24812</v>
      </c>
      <c r="D497" s="204"/>
      <c r="E497" s="205">
        <v>26.566399999999998</v>
      </c>
      <c r="F497" s="10"/>
      <c r="G497" s="10">
        <f t="shared" si="44"/>
        <v>26.566399999999998</v>
      </c>
      <c r="H497" s="10">
        <f t="shared" si="45"/>
        <v>106.26559999999999</v>
      </c>
      <c r="I497" s="10">
        <f>VLOOKUP(C497,KFT!C:F,3,FALSE)</f>
        <v>50</v>
      </c>
      <c r="J497" s="10">
        <f t="shared" si="46"/>
        <v>100</v>
      </c>
      <c r="K497" s="198">
        <f t="shared" si="47"/>
        <v>106.26559999999999</v>
      </c>
    </row>
    <row r="498" spans="1:11" s="182" customFormat="1" x14ac:dyDescent="0.25">
      <c r="A498" s="202">
        <v>700530</v>
      </c>
      <c r="B498" s="202" t="s">
        <v>23684</v>
      </c>
      <c r="C498" s="203" t="s">
        <v>24452</v>
      </c>
      <c r="D498" s="204" t="s">
        <v>22888</v>
      </c>
      <c r="E498" s="205">
        <v>55.789439999999999</v>
      </c>
      <c r="F498" s="10"/>
      <c r="G498" s="10">
        <f t="shared" si="44"/>
        <v>55.789439999999999</v>
      </c>
      <c r="H498" s="10">
        <f t="shared" si="45"/>
        <v>223.15776</v>
      </c>
      <c r="I498" s="10">
        <f>VLOOKUP(C498,KFT!C:F,3,FALSE)</f>
        <v>102</v>
      </c>
      <c r="J498" s="10">
        <f t="shared" si="46"/>
        <v>204</v>
      </c>
      <c r="K498" s="198">
        <f t="shared" si="47"/>
        <v>223.15776</v>
      </c>
    </row>
    <row r="499" spans="1:11" s="182" customFormat="1" x14ac:dyDescent="0.25">
      <c r="A499" s="202">
        <v>700540</v>
      </c>
      <c r="B499" s="202" t="s">
        <v>23684</v>
      </c>
      <c r="C499" s="203" t="s">
        <v>23969</v>
      </c>
      <c r="D499" s="204" t="s">
        <v>22889</v>
      </c>
      <c r="E499" s="205">
        <v>79.687339999999992</v>
      </c>
      <c r="F499" s="10"/>
      <c r="G499" s="10">
        <f t="shared" si="44"/>
        <v>79.687339999999992</v>
      </c>
      <c r="H499" s="10">
        <f t="shared" si="45"/>
        <v>318.74935999999997</v>
      </c>
      <c r="I499" s="10">
        <f>VLOOKUP(C499,KFT!C:F,3,FALSE)</f>
        <v>146</v>
      </c>
      <c r="J499" s="10">
        <f t="shared" si="46"/>
        <v>292</v>
      </c>
      <c r="K499" s="198">
        <f t="shared" si="47"/>
        <v>318.74935999999997</v>
      </c>
    </row>
    <row r="500" spans="1:11" s="182" customFormat="1" x14ac:dyDescent="0.25">
      <c r="A500" s="202">
        <v>700550</v>
      </c>
      <c r="B500" s="202" t="s">
        <v>23684</v>
      </c>
      <c r="C500" s="203" t="s">
        <v>2729</v>
      </c>
      <c r="D500" s="204" t="s">
        <v>22890</v>
      </c>
      <c r="E500" s="205">
        <v>79.687339999999992</v>
      </c>
      <c r="F500" s="10"/>
      <c r="G500" s="10">
        <f t="shared" si="44"/>
        <v>79.687339999999992</v>
      </c>
      <c r="H500" s="10">
        <f t="shared" si="45"/>
        <v>318.74935999999997</v>
      </c>
      <c r="I500" s="10">
        <f>VLOOKUP(C500,KFT!C:F,3,FALSE)</f>
        <v>148</v>
      </c>
      <c r="J500" s="10">
        <f t="shared" si="46"/>
        <v>296</v>
      </c>
      <c r="K500" s="198">
        <f t="shared" si="47"/>
        <v>318.74935999999997</v>
      </c>
    </row>
    <row r="501" spans="1:11" s="182" customFormat="1" x14ac:dyDescent="0.25">
      <c r="A501" s="202">
        <v>700560</v>
      </c>
      <c r="B501" s="202" t="s">
        <v>23684</v>
      </c>
      <c r="C501" s="203" t="s">
        <v>24297</v>
      </c>
      <c r="D501" s="204"/>
      <c r="E501" s="205">
        <v>23.02026</v>
      </c>
      <c r="F501" s="10"/>
      <c r="G501" s="10">
        <f t="shared" si="44"/>
        <v>23.02026</v>
      </c>
      <c r="H501" s="10">
        <f t="shared" si="45"/>
        <v>92.081040000000002</v>
      </c>
      <c r="I501" s="10">
        <f>VLOOKUP(C501,KFT!C:F,3,FALSE)</f>
        <v>44</v>
      </c>
      <c r="J501" s="10">
        <f t="shared" si="46"/>
        <v>88</v>
      </c>
      <c r="K501" s="198">
        <f t="shared" si="47"/>
        <v>92.081040000000002</v>
      </c>
    </row>
    <row r="502" spans="1:11" s="182" customFormat="1" x14ac:dyDescent="0.25">
      <c r="A502" s="202">
        <v>700570</v>
      </c>
      <c r="B502" s="202" t="s">
        <v>23684</v>
      </c>
      <c r="C502" s="203" t="s">
        <v>24267</v>
      </c>
      <c r="D502" s="204" t="s">
        <v>22758</v>
      </c>
      <c r="E502" s="205">
        <v>9.7370600000000014</v>
      </c>
      <c r="F502" s="10"/>
      <c r="G502" s="10">
        <f t="shared" si="44"/>
        <v>9.7370600000000014</v>
      </c>
      <c r="H502" s="10">
        <f t="shared" si="45"/>
        <v>38.948240000000006</v>
      </c>
      <c r="I502" s="10">
        <f>VLOOKUP(C502,KFT!C:F,3,FALSE)</f>
        <v>18</v>
      </c>
      <c r="J502" s="10">
        <f t="shared" si="46"/>
        <v>36</v>
      </c>
      <c r="K502" s="198">
        <f t="shared" si="47"/>
        <v>38.948240000000006</v>
      </c>
    </row>
    <row r="503" spans="1:11" s="182" customFormat="1" ht="24" x14ac:dyDescent="0.25">
      <c r="A503" s="202">
        <v>700580</v>
      </c>
      <c r="B503" s="202" t="s">
        <v>23684</v>
      </c>
      <c r="C503" s="203" t="s">
        <v>2731</v>
      </c>
      <c r="D503" s="204" t="s">
        <v>22891</v>
      </c>
      <c r="E503" s="205">
        <v>42.506240000000005</v>
      </c>
      <c r="F503" s="10"/>
      <c r="G503" s="10">
        <f t="shared" si="44"/>
        <v>42.506240000000005</v>
      </c>
      <c r="H503" s="10">
        <f t="shared" si="45"/>
        <v>170.02496000000002</v>
      </c>
      <c r="I503" s="10">
        <f>VLOOKUP(C503,KFT!C:F,3,FALSE)</f>
        <v>78</v>
      </c>
      <c r="J503" s="10">
        <f t="shared" si="46"/>
        <v>156</v>
      </c>
      <c r="K503" s="198">
        <f t="shared" si="47"/>
        <v>170.02496000000002</v>
      </c>
    </row>
    <row r="504" spans="1:11" s="182" customFormat="1" x14ac:dyDescent="0.25">
      <c r="A504" s="202">
        <v>700590</v>
      </c>
      <c r="B504" s="202" t="s">
        <v>23684</v>
      </c>
      <c r="C504" s="203" t="s">
        <v>24496</v>
      </c>
      <c r="D504" s="204"/>
      <c r="E504" s="205">
        <v>50.737079999999999</v>
      </c>
      <c r="F504" s="10"/>
      <c r="G504" s="10">
        <f t="shared" si="44"/>
        <v>50.737079999999999</v>
      </c>
      <c r="H504" s="10">
        <f t="shared" si="45"/>
        <v>202.94832</v>
      </c>
      <c r="I504" s="10">
        <f>VLOOKUP(C504,KFT!C:F,3,FALSE)</f>
        <v>94</v>
      </c>
      <c r="J504" s="10">
        <f t="shared" si="46"/>
        <v>188</v>
      </c>
      <c r="K504" s="198">
        <f t="shared" si="47"/>
        <v>202.94832</v>
      </c>
    </row>
    <row r="505" spans="1:11" s="182" customFormat="1" x14ac:dyDescent="0.25">
      <c r="A505" s="202">
        <v>700600</v>
      </c>
      <c r="B505" s="202" t="s">
        <v>23684</v>
      </c>
      <c r="C505" s="203" t="s">
        <v>2734</v>
      </c>
      <c r="D505" s="204"/>
      <c r="E505" s="205">
        <v>34.797239999999995</v>
      </c>
      <c r="F505" s="10"/>
      <c r="G505" s="10">
        <f t="shared" si="44"/>
        <v>34.797239999999995</v>
      </c>
      <c r="H505" s="10">
        <f t="shared" si="45"/>
        <v>139.18895999999998</v>
      </c>
      <c r="I505" s="10">
        <f>VLOOKUP(C505,KFT!C:F,3,FALSE)</f>
        <v>64</v>
      </c>
      <c r="J505" s="10">
        <f t="shared" si="46"/>
        <v>128</v>
      </c>
      <c r="K505" s="198">
        <f t="shared" si="47"/>
        <v>139.18895999999998</v>
      </c>
    </row>
    <row r="506" spans="1:11" s="182" customFormat="1" x14ac:dyDescent="0.25">
      <c r="A506" s="202">
        <v>700601</v>
      </c>
      <c r="B506" s="202" t="s">
        <v>23684</v>
      </c>
      <c r="C506" s="203" t="s">
        <v>2735</v>
      </c>
      <c r="D506" s="204" t="s">
        <v>22887</v>
      </c>
      <c r="E506" s="205">
        <v>79.936400000000006</v>
      </c>
      <c r="F506" s="10"/>
      <c r="G506" s="10">
        <f t="shared" si="44"/>
        <v>79.936400000000006</v>
      </c>
      <c r="H506" s="10">
        <f t="shared" si="45"/>
        <v>319.74560000000002</v>
      </c>
      <c r="I506" s="10">
        <f>VLOOKUP(C506,KFT!C:F,3,FALSE)</f>
        <v>148</v>
      </c>
      <c r="J506" s="10">
        <f t="shared" si="46"/>
        <v>296</v>
      </c>
      <c r="K506" s="198">
        <f t="shared" si="47"/>
        <v>319.74560000000002</v>
      </c>
    </row>
    <row r="507" spans="1:11" s="182" customFormat="1" x14ac:dyDescent="0.25">
      <c r="A507" s="202">
        <v>700610</v>
      </c>
      <c r="B507" s="202" t="s">
        <v>23684</v>
      </c>
      <c r="C507" s="203" t="s">
        <v>2736</v>
      </c>
      <c r="D507" s="204"/>
      <c r="E507" s="205">
        <v>126.09551999999998</v>
      </c>
      <c r="F507" s="10"/>
      <c r="G507" s="10">
        <f t="shared" si="44"/>
        <v>126.09551999999998</v>
      </c>
      <c r="H507" s="10">
        <f t="shared" si="45"/>
        <v>504.38207999999992</v>
      </c>
      <c r="I507" s="10">
        <f>VLOOKUP(C507,KFT!C:F,3,FALSE)</f>
        <v>234</v>
      </c>
      <c r="J507" s="10">
        <f t="shared" si="46"/>
        <v>468</v>
      </c>
      <c r="K507" s="198">
        <f t="shared" si="47"/>
        <v>504.38207999999992</v>
      </c>
    </row>
    <row r="508" spans="1:11" s="182" customFormat="1" x14ac:dyDescent="0.25">
      <c r="A508" s="202">
        <v>700611</v>
      </c>
      <c r="B508" s="202" t="s">
        <v>23684</v>
      </c>
      <c r="C508" s="203" t="s">
        <v>2737</v>
      </c>
      <c r="D508" s="204" t="s">
        <v>22892</v>
      </c>
      <c r="E508" s="205">
        <v>168.24596</v>
      </c>
      <c r="F508" s="10"/>
      <c r="G508" s="10">
        <f t="shared" si="44"/>
        <v>168.24596</v>
      </c>
      <c r="H508" s="10">
        <f t="shared" si="45"/>
        <v>672.98383999999999</v>
      </c>
      <c r="I508" s="10">
        <f>VLOOKUP(C508,KFT!C:F,3,FALSE)</f>
        <v>312</v>
      </c>
      <c r="J508" s="10">
        <f t="shared" si="46"/>
        <v>624</v>
      </c>
      <c r="K508" s="198">
        <f t="shared" si="47"/>
        <v>672.98383999999999</v>
      </c>
    </row>
    <row r="509" spans="1:11" s="182" customFormat="1" x14ac:dyDescent="0.25">
      <c r="A509" s="202">
        <v>700620</v>
      </c>
      <c r="B509" s="202" t="s">
        <v>23684</v>
      </c>
      <c r="C509" s="203" t="s">
        <v>4107</v>
      </c>
      <c r="D509" s="204"/>
      <c r="E509" s="205">
        <v>94.565709999999996</v>
      </c>
      <c r="F509" s="10"/>
      <c r="G509" s="10">
        <f t="shared" si="44"/>
        <v>94.565709999999996</v>
      </c>
      <c r="H509" s="10">
        <f t="shared" si="45"/>
        <v>378.26283999999998</v>
      </c>
      <c r="I509" s="10">
        <f>VLOOKUP(C509,KFT!C:F,3,FALSE)</f>
        <v>174</v>
      </c>
      <c r="J509" s="10">
        <f t="shared" si="46"/>
        <v>348</v>
      </c>
      <c r="K509" s="198">
        <f t="shared" si="47"/>
        <v>378.26283999999998</v>
      </c>
    </row>
    <row r="510" spans="1:11" s="182" customFormat="1" x14ac:dyDescent="0.25">
      <c r="A510" s="202">
        <v>700630</v>
      </c>
      <c r="B510" s="202" t="s">
        <v>23684</v>
      </c>
      <c r="C510" s="203" t="s">
        <v>2738</v>
      </c>
      <c r="D510" s="204"/>
      <c r="E510" s="205">
        <v>94.565709999999996</v>
      </c>
      <c r="F510" s="10"/>
      <c r="G510" s="10">
        <f t="shared" si="44"/>
        <v>94.565709999999996</v>
      </c>
      <c r="H510" s="10">
        <f t="shared" si="45"/>
        <v>378.26283999999998</v>
      </c>
      <c r="I510" s="10">
        <f>VLOOKUP(C510,KFT!C:F,3,FALSE)</f>
        <v>174</v>
      </c>
      <c r="J510" s="10">
        <f t="shared" si="46"/>
        <v>348</v>
      </c>
      <c r="K510" s="198">
        <f t="shared" si="47"/>
        <v>378.26283999999998</v>
      </c>
    </row>
    <row r="511" spans="1:11" s="182" customFormat="1" x14ac:dyDescent="0.25">
      <c r="A511" s="202">
        <v>701075</v>
      </c>
      <c r="B511" s="202" t="s">
        <v>23684</v>
      </c>
      <c r="C511" s="203" t="s">
        <v>2813</v>
      </c>
      <c r="D511" s="204" t="s">
        <v>22979</v>
      </c>
      <c r="E511" s="205">
        <v>2.3897900000000001</v>
      </c>
      <c r="F511" s="10"/>
      <c r="G511" s="10">
        <f t="shared" si="44"/>
        <v>2.3897900000000001</v>
      </c>
      <c r="H511" s="10">
        <f t="shared" si="45"/>
        <v>9.5591600000000003</v>
      </c>
      <c r="I511" s="10">
        <f>VLOOKUP(C511,KFT!C:F,3,FALSE)</f>
        <v>10</v>
      </c>
      <c r="J511" s="10">
        <f t="shared" si="46"/>
        <v>20</v>
      </c>
      <c r="K511" s="198">
        <f t="shared" si="47"/>
        <v>20</v>
      </c>
    </row>
    <row r="512" spans="1:11" s="182" customFormat="1" x14ac:dyDescent="0.25">
      <c r="A512" s="202">
        <v>701076</v>
      </c>
      <c r="B512" s="202" t="s">
        <v>23684</v>
      </c>
      <c r="C512" s="203" t="s">
        <v>2814</v>
      </c>
      <c r="D512" s="204" t="s">
        <v>22979</v>
      </c>
      <c r="E512" s="205">
        <v>3.1844099999999997</v>
      </c>
      <c r="F512" s="10"/>
      <c r="G512" s="10">
        <f t="shared" si="44"/>
        <v>3.1844099999999997</v>
      </c>
      <c r="H512" s="10">
        <f t="shared" si="45"/>
        <v>12.737639999999999</v>
      </c>
      <c r="I512" s="10">
        <f>VLOOKUP(C512,KFT!C:F,3,FALSE)</f>
        <v>10</v>
      </c>
      <c r="J512" s="10">
        <f t="shared" si="46"/>
        <v>20</v>
      </c>
      <c r="K512" s="198">
        <f t="shared" si="47"/>
        <v>20</v>
      </c>
    </row>
    <row r="513" spans="1:11" s="182" customFormat="1" x14ac:dyDescent="0.25">
      <c r="A513" s="202">
        <v>701077</v>
      </c>
      <c r="B513" s="202" t="s">
        <v>23684</v>
      </c>
      <c r="C513" s="203" t="s">
        <v>2815</v>
      </c>
      <c r="D513" s="204" t="s">
        <v>22979</v>
      </c>
      <c r="E513" s="205">
        <v>7.9699199999999992</v>
      </c>
      <c r="F513" s="10"/>
      <c r="G513" s="10">
        <f t="shared" si="44"/>
        <v>7.9699199999999992</v>
      </c>
      <c r="H513" s="10">
        <f t="shared" si="45"/>
        <v>31.879679999999997</v>
      </c>
      <c r="I513" s="10">
        <f>VLOOKUP(C513,KFT!C:F,3,FALSE)</f>
        <v>16</v>
      </c>
      <c r="J513" s="10">
        <f t="shared" si="46"/>
        <v>32</v>
      </c>
      <c r="K513" s="198">
        <f t="shared" si="47"/>
        <v>32</v>
      </c>
    </row>
    <row r="514" spans="1:11" s="182" customFormat="1" x14ac:dyDescent="0.25">
      <c r="A514" s="202">
        <v>701078</v>
      </c>
      <c r="B514" s="202" t="s">
        <v>23684</v>
      </c>
      <c r="C514" s="203" t="s">
        <v>2816</v>
      </c>
      <c r="D514" s="204" t="s">
        <v>22979</v>
      </c>
      <c r="E514" s="205">
        <v>10.626560000000001</v>
      </c>
      <c r="F514" s="10"/>
      <c r="G514" s="10">
        <f t="shared" si="44"/>
        <v>10.626560000000001</v>
      </c>
      <c r="H514" s="10">
        <f t="shared" si="45"/>
        <v>42.506240000000005</v>
      </c>
      <c r="I514" s="10">
        <f>VLOOKUP(C514,KFT!C:F,3,FALSE)</f>
        <v>20</v>
      </c>
      <c r="J514" s="10">
        <f t="shared" si="46"/>
        <v>40</v>
      </c>
      <c r="K514" s="198">
        <f t="shared" si="47"/>
        <v>42.506240000000005</v>
      </c>
    </row>
    <row r="515" spans="1:11" s="182" customFormat="1" x14ac:dyDescent="0.25">
      <c r="A515" s="202">
        <v>701079</v>
      </c>
      <c r="B515" s="202" t="s">
        <v>23684</v>
      </c>
      <c r="C515" s="203" t="s">
        <v>24588</v>
      </c>
      <c r="D515" s="204" t="s">
        <v>22979</v>
      </c>
      <c r="E515" s="205">
        <v>10.626560000000001</v>
      </c>
      <c r="F515" s="10"/>
      <c r="G515" s="10">
        <f t="shared" si="44"/>
        <v>10.626560000000001</v>
      </c>
      <c r="H515" s="10">
        <f t="shared" si="45"/>
        <v>42.506240000000005</v>
      </c>
      <c r="I515" s="10">
        <f>VLOOKUP(C515,KFT!C:F,3,FALSE)</f>
        <v>20</v>
      </c>
      <c r="J515" s="10">
        <f t="shared" si="46"/>
        <v>40</v>
      </c>
      <c r="K515" s="198">
        <f t="shared" si="47"/>
        <v>42.506240000000005</v>
      </c>
    </row>
    <row r="516" spans="1:11" s="182" customFormat="1" x14ac:dyDescent="0.25">
      <c r="A516" s="202">
        <v>701080</v>
      </c>
      <c r="B516" s="202" t="s">
        <v>23684</v>
      </c>
      <c r="C516" s="203" t="s">
        <v>24086</v>
      </c>
      <c r="D516" s="214"/>
      <c r="E516" s="205">
        <v>59.110240000000005</v>
      </c>
      <c r="F516" s="10"/>
      <c r="G516" s="10">
        <f t="shared" si="44"/>
        <v>59.110240000000005</v>
      </c>
      <c r="H516" s="10">
        <f t="shared" si="45"/>
        <v>236.44096000000002</v>
      </c>
      <c r="I516" s="10">
        <f>VLOOKUP(C516,KFT!C:F,3,FALSE)</f>
        <v>110</v>
      </c>
      <c r="J516" s="10">
        <f t="shared" si="46"/>
        <v>220</v>
      </c>
      <c r="K516" s="198">
        <f t="shared" si="47"/>
        <v>236.44096000000002</v>
      </c>
    </row>
    <row r="517" spans="1:11" s="182" customFormat="1" x14ac:dyDescent="0.25">
      <c r="A517" s="202">
        <v>701081</v>
      </c>
      <c r="B517" s="202" t="s">
        <v>23684</v>
      </c>
      <c r="C517" s="203" t="s">
        <v>2819</v>
      </c>
      <c r="D517" s="214"/>
      <c r="E517" s="205">
        <v>126.02436</v>
      </c>
      <c r="F517" s="10"/>
      <c r="G517" s="10">
        <f t="shared" si="44"/>
        <v>126.02436</v>
      </c>
      <c r="H517" s="10">
        <f t="shared" si="45"/>
        <v>504.09744000000001</v>
      </c>
      <c r="I517" s="10">
        <f>VLOOKUP(C517,KFT!C:F,3,FALSE)</f>
        <v>234</v>
      </c>
      <c r="J517" s="10">
        <f t="shared" si="46"/>
        <v>468</v>
      </c>
      <c r="K517" s="198">
        <f t="shared" si="47"/>
        <v>504.09744000000001</v>
      </c>
    </row>
    <row r="518" spans="1:11" s="182" customFormat="1" x14ac:dyDescent="0.25">
      <c r="A518" s="202">
        <v>701090</v>
      </c>
      <c r="B518" s="202" t="s">
        <v>23684</v>
      </c>
      <c r="C518" s="203" t="s">
        <v>2820</v>
      </c>
      <c r="D518" s="204"/>
      <c r="E518" s="205">
        <v>26.382570000000001</v>
      </c>
      <c r="F518" s="10"/>
      <c r="G518" s="10">
        <f t="shared" si="44"/>
        <v>26.382570000000001</v>
      </c>
      <c r="H518" s="10">
        <f t="shared" si="45"/>
        <v>105.53028</v>
      </c>
      <c r="I518" s="10">
        <f>VLOOKUP(C518,KFT!C:F,3,FALSE)</f>
        <v>48</v>
      </c>
      <c r="J518" s="10">
        <f t="shared" si="46"/>
        <v>96</v>
      </c>
      <c r="K518" s="198">
        <f t="shared" si="47"/>
        <v>105.53028</v>
      </c>
    </row>
    <row r="519" spans="1:11" s="182" customFormat="1" x14ac:dyDescent="0.25">
      <c r="A519" s="202">
        <v>701100</v>
      </c>
      <c r="B519" s="202" t="s">
        <v>23684</v>
      </c>
      <c r="C519" s="203" t="s">
        <v>2821</v>
      </c>
      <c r="D519" s="204" t="s">
        <v>22893</v>
      </c>
      <c r="E519" s="205">
        <v>5.5742000000000003</v>
      </c>
      <c r="F519" s="10"/>
      <c r="G519" s="10">
        <f t="shared" si="44"/>
        <v>5.5742000000000003</v>
      </c>
      <c r="H519" s="10">
        <f t="shared" si="45"/>
        <v>22.296800000000001</v>
      </c>
      <c r="I519" s="10">
        <f>VLOOKUP(C519,KFT!C:F,3,FALSE)</f>
        <v>10</v>
      </c>
      <c r="J519" s="10">
        <f t="shared" si="46"/>
        <v>20</v>
      </c>
      <c r="K519" s="198">
        <f t="shared" si="47"/>
        <v>22.296800000000001</v>
      </c>
    </row>
    <row r="520" spans="1:11" s="182" customFormat="1" x14ac:dyDescent="0.25">
      <c r="A520" s="202">
        <v>701110</v>
      </c>
      <c r="B520" s="202" t="s">
        <v>23684</v>
      </c>
      <c r="C520" s="203" t="s">
        <v>24156</v>
      </c>
      <c r="D520" s="204"/>
      <c r="E520" s="205">
        <v>26.382570000000001</v>
      </c>
      <c r="F520" s="10"/>
      <c r="G520" s="10">
        <f t="shared" si="44"/>
        <v>26.382570000000001</v>
      </c>
      <c r="H520" s="10">
        <f t="shared" si="45"/>
        <v>105.53028</v>
      </c>
      <c r="I520" s="10">
        <f>VLOOKUP(C520,KFT!C:F,3,FALSE)</f>
        <v>48</v>
      </c>
      <c r="J520" s="10">
        <f t="shared" si="46"/>
        <v>96</v>
      </c>
      <c r="K520" s="198">
        <f t="shared" si="47"/>
        <v>105.53028</v>
      </c>
    </row>
    <row r="521" spans="1:11" s="182" customFormat="1" x14ac:dyDescent="0.25">
      <c r="A521" s="202">
        <v>701120</v>
      </c>
      <c r="B521" s="202" t="s">
        <v>23684</v>
      </c>
      <c r="C521" s="203" t="s">
        <v>2823</v>
      </c>
      <c r="D521" s="204" t="s">
        <v>22171</v>
      </c>
      <c r="E521" s="205">
        <v>41.598950000000002</v>
      </c>
      <c r="F521" s="10"/>
      <c r="G521" s="10">
        <f t="shared" si="44"/>
        <v>41.598950000000002</v>
      </c>
      <c r="H521" s="10">
        <f t="shared" si="45"/>
        <v>166.39580000000001</v>
      </c>
      <c r="I521" s="10">
        <f>VLOOKUP(C521,KFT!C:F,3,FALSE)</f>
        <v>76</v>
      </c>
      <c r="J521" s="10">
        <f t="shared" si="46"/>
        <v>152</v>
      </c>
      <c r="K521" s="198">
        <f t="shared" si="47"/>
        <v>166.39580000000001</v>
      </c>
    </row>
    <row r="522" spans="1:11" s="182" customFormat="1" x14ac:dyDescent="0.25">
      <c r="A522" s="202">
        <v>701130</v>
      </c>
      <c r="B522" s="202" t="s">
        <v>23684</v>
      </c>
      <c r="C522" s="203" t="s">
        <v>24222</v>
      </c>
      <c r="D522" s="204" t="s">
        <v>22171</v>
      </c>
      <c r="E522" s="205">
        <v>39.446359999999999</v>
      </c>
      <c r="F522" s="10"/>
      <c r="G522" s="10">
        <f t="shared" si="44"/>
        <v>39.446359999999999</v>
      </c>
      <c r="H522" s="10">
        <f t="shared" si="45"/>
        <v>157.78543999999999</v>
      </c>
      <c r="I522" s="10">
        <f>VLOOKUP(C522,KFT!C:F,3,FALSE)</f>
        <v>72</v>
      </c>
      <c r="J522" s="10">
        <f t="shared" si="46"/>
        <v>144</v>
      </c>
      <c r="K522" s="198">
        <f t="shared" si="47"/>
        <v>157.78543999999999</v>
      </c>
    </row>
    <row r="523" spans="1:11" s="182" customFormat="1" x14ac:dyDescent="0.25">
      <c r="A523" s="202">
        <v>701131</v>
      </c>
      <c r="B523" s="202" t="s">
        <v>23684</v>
      </c>
      <c r="C523" s="203" t="s">
        <v>2825</v>
      </c>
      <c r="D523" s="204"/>
      <c r="E523" s="205">
        <v>44.273379999999996</v>
      </c>
      <c r="F523" s="10"/>
      <c r="G523" s="10">
        <f t="shared" si="44"/>
        <v>44.273379999999996</v>
      </c>
      <c r="H523" s="10">
        <f t="shared" si="45"/>
        <v>177.09351999999998</v>
      </c>
      <c r="I523" s="10">
        <f>VLOOKUP(C523,KFT!C:F,3,FALSE)</f>
        <v>82</v>
      </c>
      <c r="J523" s="10">
        <f t="shared" si="46"/>
        <v>164</v>
      </c>
      <c r="K523" s="198">
        <f t="shared" si="47"/>
        <v>177.09351999999998</v>
      </c>
    </row>
    <row r="524" spans="1:11" s="182" customFormat="1" x14ac:dyDescent="0.25">
      <c r="A524" s="202">
        <v>701140</v>
      </c>
      <c r="B524" s="202" t="s">
        <v>23684</v>
      </c>
      <c r="C524" s="203" t="s">
        <v>2826</v>
      </c>
      <c r="D524" s="204"/>
      <c r="E524" s="205">
        <v>15.761939999999997</v>
      </c>
      <c r="F524" s="10"/>
      <c r="G524" s="10">
        <f t="shared" si="44"/>
        <v>15.761939999999997</v>
      </c>
      <c r="H524" s="10">
        <f t="shared" si="45"/>
        <v>63.04775999999999</v>
      </c>
      <c r="I524" s="10">
        <f>VLOOKUP(C524,KFT!C:F,3,FALSE)</f>
        <v>28</v>
      </c>
      <c r="J524" s="10">
        <f t="shared" si="46"/>
        <v>56</v>
      </c>
      <c r="K524" s="198">
        <f t="shared" si="47"/>
        <v>63.04775999999999</v>
      </c>
    </row>
    <row r="525" spans="1:11" s="182" customFormat="1" x14ac:dyDescent="0.25">
      <c r="A525" s="202">
        <v>701150</v>
      </c>
      <c r="B525" s="202" t="s">
        <v>23684</v>
      </c>
      <c r="C525" s="203" t="s">
        <v>2827</v>
      </c>
      <c r="D525" s="204"/>
      <c r="E525" s="205">
        <v>78.809700000000007</v>
      </c>
      <c r="F525" s="10"/>
      <c r="G525" s="10">
        <f t="shared" si="44"/>
        <v>78.809700000000007</v>
      </c>
      <c r="H525" s="10">
        <f t="shared" si="45"/>
        <v>315.23880000000003</v>
      </c>
      <c r="I525" s="10">
        <f>VLOOKUP(C525,KFT!C:F,3,FALSE)</f>
        <v>146</v>
      </c>
      <c r="J525" s="10">
        <f t="shared" si="46"/>
        <v>292</v>
      </c>
      <c r="K525" s="198">
        <f t="shared" si="47"/>
        <v>315.23880000000003</v>
      </c>
    </row>
    <row r="526" spans="1:11" s="182" customFormat="1" x14ac:dyDescent="0.25">
      <c r="A526" s="202">
        <v>701160</v>
      </c>
      <c r="B526" s="202" t="s">
        <v>23684</v>
      </c>
      <c r="C526" s="203" t="s">
        <v>2828</v>
      </c>
      <c r="D526" s="204"/>
      <c r="E526" s="205">
        <v>78.809700000000007</v>
      </c>
      <c r="F526" s="10"/>
      <c r="G526" s="10">
        <f t="shared" si="44"/>
        <v>78.809700000000007</v>
      </c>
      <c r="H526" s="10">
        <f t="shared" si="45"/>
        <v>315.23880000000003</v>
      </c>
      <c r="I526" s="10">
        <f>VLOOKUP(C526,KFT!C:F,3,FALSE)</f>
        <v>146</v>
      </c>
      <c r="J526" s="10">
        <f t="shared" si="46"/>
        <v>292</v>
      </c>
      <c r="K526" s="198">
        <f t="shared" si="47"/>
        <v>315.23880000000003</v>
      </c>
    </row>
    <row r="527" spans="1:11" s="182" customFormat="1" x14ac:dyDescent="0.25">
      <c r="A527" s="202">
        <v>701161</v>
      </c>
      <c r="B527" s="202" t="s">
        <v>23684</v>
      </c>
      <c r="C527" s="203" t="s">
        <v>2829</v>
      </c>
      <c r="D527" s="204"/>
      <c r="E527" s="205">
        <v>78.809700000000007</v>
      </c>
      <c r="F527" s="10"/>
      <c r="G527" s="10">
        <f t="shared" si="44"/>
        <v>78.809700000000007</v>
      </c>
      <c r="H527" s="10">
        <f t="shared" si="45"/>
        <v>315.23880000000003</v>
      </c>
      <c r="I527" s="10">
        <f>VLOOKUP(C527,KFT!C:F,3,FALSE)</f>
        <v>146</v>
      </c>
      <c r="J527" s="10">
        <f t="shared" si="46"/>
        <v>292</v>
      </c>
      <c r="K527" s="198">
        <f t="shared" si="47"/>
        <v>315.23880000000003</v>
      </c>
    </row>
    <row r="528" spans="1:11" s="182" customFormat="1" x14ac:dyDescent="0.25">
      <c r="A528" s="202">
        <v>701170</v>
      </c>
      <c r="B528" s="202" t="s">
        <v>23684</v>
      </c>
      <c r="C528" s="203" t="s">
        <v>2830</v>
      </c>
      <c r="D528" s="204"/>
      <c r="E528" s="205">
        <v>42.144509999999997</v>
      </c>
      <c r="F528" s="10"/>
      <c r="G528" s="10">
        <f t="shared" si="44"/>
        <v>42.144509999999997</v>
      </c>
      <c r="H528" s="10">
        <f t="shared" si="45"/>
        <v>168.57803999999999</v>
      </c>
      <c r="I528" s="10">
        <f>VLOOKUP(C528,KFT!C:F,3,FALSE)</f>
        <v>78</v>
      </c>
      <c r="J528" s="10">
        <f t="shared" si="46"/>
        <v>156</v>
      </c>
      <c r="K528" s="198">
        <f t="shared" si="47"/>
        <v>168.57803999999999</v>
      </c>
    </row>
    <row r="529" spans="1:11" s="182" customFormat="1" ht="24" x14ac:dyDescent="0.25">
      <c r="A529" s="202">
        <v>701180</v>
      </c>
      <c r="B529" s="202" t="s">
        <v>23684</v>
      </c>
      <c r="C529" s="203" t="s">
        <v>2831</v>
      </c>
      <c r="D529" s="204" t="s">
        <v>22894</v>
      </c>
      <c r="E529" s="205">
        <v>31.612829999999999</v>
      </c>
      <c r="F529" s="10"/>
      <c r="G529" s="10">
        <f t="shared" si="44"/>
        <v>31.612829999999999</v>
      </c>
      <c r="H529" s="10">
        <f t="shared" si="45"/>
        <v>126.45132</v>
      </c>
      <c r="I529" s="10">
        <f>VLOOKUP(C529,KFT!C:F,3,FALSE)</f>
        <v>58</v>
      </c>
      <c r="J529" s="10">
        <f t="shared" si="46"/>
        <v>116</v>
      </c>
      <c r="K529" s="198">
        <f t="shared" si="47"/>
        <v>126.45132</v>
      </c>
    </row>
    <row r="530" spans="1:11" s="182" customFormat="1" x14ac:dyDescent="0.25">
      <c r="A530" s="202">
        <v>701190</v>
      </c>
      <c r="B530" s="202" t="s">
        <v>23684</v>
      </c>
      <c r="C530" s="203" t="s">
        <v>2832</v>
      </c>
      <c r="D530" s="204" t="s">
        <v>22895</v>
      </c>
      <c r="E530" s="205">
        <v>92.982399999999998</v>
      </c>
      <c r="F530" s="10"/>
      <c r="G530" s="10">
        <f t="shared" si="44"/>
        <v>92.982399999999998</v>
      </c>
      <c r="H530" s="10">
        <f t="shared" si="45"/>
        <v>371.92959999999999</v>
      </c>
      <c r="I530" s="10">
        <f>VLOOKUP(C530,KFT!C:F,3,FALSE)</f>
        <v>172</v>
      </c>
      <c r="J530" s="10">
        <f t="shared" si="46"/>
        <v>344</v>
      </c>
      <c r="K530" s="198">
        <f t="shared" si="47"/>
        <v>371.92959999999999</v>
      </c>
    </row>
    <row r="531" spans="1:11" s="182" customFormat="1" x14ac:dyDescent="0.25">
      <c r="A531" s="202">
        <v>701200</v>
      </c>
      <c r="B531" s="202" t="s">
        <v>23684</v>
      </c>
      <c r="C531" s="203" t="s">
        <v>2833</v>
      </c>
      <c r="D531" s="204"/>
      <c r="E531" s="205">
        <v>5.3132800000000007</v>
      </c>
      <c r="F531" s="10"/>
      <c r="G531" s="10">
        <f t="shared" si="44"/>
        <v>5.3132800000000007</v>
      </c>
      <c r="H531" s="10">
        <f t="shared" si="45"/>
        <v>21.253120000000003</v>
      </c>
      <c r="I531" s="10">
        <f>VLOOKUP(C531,KFT!C:F,3,FALSE)</f>
        <v>10</v>
      </c>
      <c r="J531" s="10">
        <f t="shared" si="46"/>
        <v>20</v>
      </c>
      <c r="K531" s="198">
        <f t="shared" si="47"/>
        <v>21.253120000000003</v>
      </c>
    </row>
    <row r="532" spans="1:11" s="182" customFormat="1" x14ac:dyDescent="0.25">
      <c r="A532" s="202">
        <v>701210</v>
      </c>
      <c r="B532" s="202" t="s">
        <v>23684</v>
      </c>
      <c r="C532" s="203" t="s">
        <v>2834</v>
      </c>
      <c r="D532" s="204"/>
      <c r="E532" s="205">
        <v>50.897189999999995</v>
      </c>
      <c r="F532" s="10"/>
      <c r="G532" s="10">
        <f t="shared" si="44"/>
        <v>50.897189999999995</v>
      </c>
      <c r="H532" s="10">
        <f t="shared" si="45"/>
        <v>203.58875999999998</v>
      </c>
      <c r="I532" s="10">
        <f>VLOOKUP(C532,KFT!C:F,3,FALSE)</f>
        <v>94</v>
      </c>
      <c r="J532" s="10">
        <f t="shared" si="46"/>
        <v>188</v>
      </c>
      <c r="K532" s="198">
        <f t="shared" si="47"/>
        <v>203.58875999999998</v>
      </c>
    </row>
    <row r="533" spans="1:11" s="182" customFormat="1" x14ac:dyDescent="0.25">
      <c r="A533" s="202">
        <v>701220</v>
      </c>
      <c r="B533" s="202" t="s">
        <v>23684</v>
      </c>
      <c r="C533" s="203" t="s">
        <v>24778</v>
      </c>
      <c r="D533" s="204" t="s">
        <v>22896</v>
      </c>
      <c r="E533" s="205">
        <v>33.207999999999998</v>
      </c>
      <c r="F533" s="10"/>
      <c r="G533" s="10">
        <f t="shared" si="44"/>
        <v>33.207999999999998</v>
      </c>
      <c r="H533" s="10">
        <f t="shared" si="45"/>
        <v>132.83199999999999</v>
      </c>
      <c r="I533" s="10">
        <f>VLOOKUP(C533,KFT!C:F,3,FALSE)</f>
        <v>62</v>
      </c>
      <c r="J533" s="10">
        <f t="shared" si="46"/>
        <v>124</v>
      </c>
      <c r="K533" s="198">
        <f t="shared" si="47"/>
        <v>132.83199999999999</v>
      </c>
    </row>
    <row r="534" spans="1:11" s="182" customFormat="1" x14ac:dyDescent="0.25">
      <c r="A534" s="202">
        <v>701221</v>
      </c>
      <c r="B534" s="202" t="s">
        <v>23684</v>
      </c>
      <c r="C534" s="203" t="s">
        <v>2836</v>
      </c>
      <c r="D534" s="204"/>
      <c r="E534" s="205">
        <v>13.283199999999999</v>
      </c>
      <c r="F534" s="10"/>
      <c r="G534" s="10">
        <f t="shared" si="44"/>
        <v>13.283199999999999</v>
      </c>
      <c r="H534" s="10">
        <f t="shared" si="45"/>
        <v>53.132799999999996</v>
      </c>
      <c r="I534" s="10">
        <f>VLOOKUP(C534,KFT!C:F,3,FALSE)</f>
        <v>24</v>
      </c>
      <c r="J534" s="10">
        <f t="shared" si="46"/>
        <v>48</v>
      </c>
      <c r="K534" s="198">
        <f t="shared" si="47"/>
        <v>53.132799999999996</v>
      </c>
    </row>
    <row r="535" spans="1:11" s="182" customFormat="1" ht="24" x14ac:dyDescent="0.25">
      <c r="A535" s="202">
        <v>701222</v>
      </c>
      <c r="B535" s="202" t="s">
        <v>23684</v>
      </c>
      <c r="C535" s="203" t="s">
        <v>2837</v>
      </c>
      <c r="D535" s="204" t="s">
        <v>22897</v>
      </c>
      <c r="E535" s="205">
        <v>210.04059999999998</v>
      </c>
      <c r="F535" s="10"/>
      <c r="G535" s="10">
        <f t="shared" si="44"/>
        <v>210.04059999999998</v>
      </c>
      <c r="H535" s="10">
        <f t="shared" si="45"/>
        <v>840.16239999999993</v>
      </c>
      <c r="I535" s="10">
        <f>VLOOKUP(C535,KFT!C:F,3,FALSE)</f>
        <v>388</v>
      </c>
      <c r="J535" s="10">
        <f t="shared" si="46"/>
        <v>776</v>
      </c>
      <c r="K535" s="198">
        <f t="shared" si="47"/>
        <v>840.16239999999993</v>
      </c>
    </row>
    <row r="536" spans="1:11" s="182" customFormat="1" x14ac:dyDescent="0.25">
      <c r="A536" s="202">
        <v>701223</v>
      </c>
      <c r="B536" s="202" t="s">
        <v>23684</v>
      </c>
      <c r="C536" s="203" t="s">
        <v>4112</v>
      </c>
      <c r="D536" s="204" t="s">
        <v>22898</v>
      </c>
      <c r="E536" s="205">
        <v>315.06089999999995</v>
      </c>
      <c r="F536" s="10"/>
      <c r="G536" s="10">
        <f t="shared" si="44"/>
        <v>315.06089999999995</v>
      </c>
      <c r="H536" s="10">
        <f t="shared" si="45"/>
        <v>1260.2435999999998</v>
      </c>
      <c r="I536" s="10">
        <f>VLOOKUP(C536,KFT!C:F,3,FALSE)</f>
        <v>582</v>
      </c>
      <c r="J536" s="10">
        <f t="shared" si="46"/>
        <v>1164</v>
      </c>
      <c r="K536" s="198">
        <f t="shared" si="47"/>
        <v>1260.2435999999998</v>
      </c>
    </row>
    <row r="537" spans="1:11" s="182" customFormat="1" x14ac:dyDescent="0.25">
      <c r="A537" s="202">
        <v>701230</v>
      </c>
      <c r="B537" s="202" t="s">
        <v>23684</v>
      </c>
      <c r="C537" s="203" t="s">
        <v>2838</v>
      </c>
      <c r="D537" s="204"/>
      <c r="E537" s="205">
        <v>41.598950000000002</v>
      </c>
      <c r="F537" s="10"/>
      <c r="G537" s="10">
        <f t="shared" si="44"/>
        <v>41.598950000000002</v>
      </c>
      <c r="H537" s="10">
        <f t="shared" si="45"/>
        <v>166.39580000000001</v>
      </c>
      <c r="I537" s="10">
        <f>VLOOKUP(C537,KFT!C:F,3,FALSE)</f>
        <v>76</v>
      </c>
      <c r="J537" s="10">
        <f t="shared" si="46"/>
        <v>152</v>
      </c>
      <c r="K537" s="198">
        <f t="shared" si="47"/>
        <v>166.39580000000001</v>
      </c>
    </row>
    <row r="538" spans="1:11" s="182" customFormat="1" x14ac:dyDescent="0.25">
      <c r="A538" s="202">
        <v>701250</v>
      </c>
      <c r="B538" s="202" t="s">
        <v>23684</v>
      </c>
      <c r="C538" s="203" t="s">
        <v>2839</v>
      </c>
      <c r="D538" s="204"/>
      <c r="E538" s="205">
        <v>55.255740000000003</v>
      </c>
      <c r="F538" s="10"/>
      <c r="G538" s="10">
        <f t="shared" si="44"/>
        <v>55.255740000000003</v>
      </c>
      <c r="H538" s="10">
        <f t="shared" si="45"/>
        <v>221.02296000000001</v>
      </c>
      <c r="I538" s="10">
        <f>VLOOKUP(C538,KFT!C:F,3,FALSE)</f>
        <v>102</v>
      </c>
      <c r="J538" s="10">
        <f t="shared" si="46"/>
        <v>204</v>
      </c>
      <c r="K538" s="198">
        <f t="shared" si="47"/>
        <v>221.02296000000001</v>
      </c>
    </row>
    <row r="539" spans="1:11" s="182" customFormat="1" x14ac:dyDescent="0.25">
      <c r="A539" s="202">
        <v>701280</v>
      </c>
      <c r="B539" s="202" t="s">
        <v>23684</v>
      </c>
      <c r="C539" s="203" t="s">
        <v>4113</v>
      </c>
      <c r="D539" s="204"/>
      <c r="E539" s="205">
        <v>54.555999999999997</v>
      </c>
      <c r="F539" s="10"/>
      <c r="G539" s="10">
        <f t="shared" si="44"/>
        <v>54.555999999999997</v>
      </c>
      <c r="H539" s="10">
        <f t="shared" si="45"/>
        <v>218.22399999999999</v>
      </c>
      <c r="I539" s="10">
        <f>VLOOKUP(C539,KFT!C:F,3,FALSE)</f>
        <v>100</v>
      </c>
      <c r="J539" s="10">
        <f t="shared" si="46"/>
        <v>200</v>
      </c>
      <c r="K539" s="198">
        <f t="shared" si="47"/>
        <v>218.22399999999999</v>
      </c>
    </row>
    <row r="540" spans="1:11" s="183" customFormat="1" ht="36" x14ac:dyDescent="0.2">
      <c r="A540" s="202">
        <v>701281</v>
      </c>
      <c r="B540" s="202" t="s">
        <v>23684</v>
      </c>
      <c r="C540" s="203" t="s">
        <v>2842</v>
      </c>
      <c r="D540" s="204" t="s">
        <v>22900</v>
      </c>
      <c r="E540" s="205">
        <v>708.39779999999996</v>
      </c>
      <c r="F540" s="10"/>
      <c r="G540" s="10">
        <f t="shared" si="44"/>
        <v>708.39779999999996</v>
      </c>
      <c r="H540" s="10">
        <f t="shared" si="45"/>
        <v>2833.5911999999998</v>
      </c>
      <c r="I540" s="10">
        <f>VLOOKUP(C540,KFT!C:F,3,FALSE)</f>
        <v>1310</v>
      </c>
      <c r="J540" s="10">
        <f t="shared" si="46"/>
        <v>2620</v>
      </c>
      <c r="K540" s="198">
        <f t="shared" si="47"/>
        <v>2833.5911999999998</v>
      </c>
    </row>
    <row r="541" spans="1:11" s="182" customFormat="1" ht="36" x14ac:dyDescent="0.25">
      <c r="A541" s="202">
        <v>701282</v>
      </c>
      <c r="B541" s="202" t="s">
        <v>23684</v>
      </c>
      <c r="C541" s="203" t="s">
        <v>8613</v>
      </c>
      <c r="D541" s="204" t="s">
        <v>22900</v>
      </c>
      <c r="E541" s="205">
        <v>669.50292999999999</v>
      </c>
      <c r="F541" s="10"/>
      <c r="G541" s="10">
        <f t="shared" si="44"/>
        <v>669.50292999999999</v>
      </c>
      <c r="H541" s="10">
        <f t="shared" si="45"/>
        <v>2678.01172</v>
      </c>
      <c r="I541" s="10">
        <f>VLOOKUP(C541,KFT!C:F,3,FALSE)</f>
        <v>1238</v>
      </c>
      <c r="J541" s="10">
        <f t="shared" si="46"/>
        <v>2476</v>
      </c>
      <c r="K541" s="198">
        <f t="shared" si="47"/>
        <v>2678.01172</v>
      </c>
    </row>
    <row r="542" spans="1:11" s="182" customFormat="1" x14ac:dyDescent="0.25">
      <c r="A542" s="202">
        <v>701290</v>
      </c>
      <c r="B542" s="202" t="s">
        <v>23684</v>
      </c>
      <c r="C542" s="203" t="s">
        <v>2843</v>
      </c>
      <c r="D542" s="204"/>
      <c r="E542" s="205">
        <v>90.497730000000004</v>
      </c>
      <c r="F542" s="10"/>
      <c r="G542" s="10">
        <f t="shared" si="44"/>
        <v>90.497730000000004</v>
      </c>
      <c r="H542" s="10">
        <f t="shared" si="45"/>
        <v>361.99092000000002</v>
      </c>
      <c r="I542" s="10">
        <f>VLOOKUP(C542,KFT!C:F,3,FALSE)</f>
        <v>168</v>
      </c>
      <c r="J542" s="10">
        <f t="shared" si="46"/>
        <v>336</v>
      </c>
      <c r="K542" s="198">
        <f t="shared" si="47"/>
        <v>361.99092000000002</v>
      </c>
    </row>
    <row r="543" spans="1:11" s="182" customFormat="1" x14ac:dyDescent="0.25">
      <c r="A543" s="202">
        <v>701300</v>
      </c>
      <c r="B543" s="202" t="s">
        <v>23684</v>
      </c>
      <c r="C543" s="203" t="s">
        <v>2844</v>
      </c>
      <c r="D543" s="204"/>
      <c r="E543" s="205">
        <v>276.87169999999998</v>
      </c>
      <c r="F543" s="10"/>
      <c r="G543" s="10">
        <f t="shared" si="44"/>
        <v>276.87169999999998</v>
      </c>
      <c r="H543" s="10">
        <f t="shared" si="45"/>
        <v>1107.4867999999999</v>
      </c>
      <c r="I543" s="10">
        <f>VLOOKUP(C543,KFT!C:F,3,FALSE)</f>
        <v>470</v>
      </c>
      <c r="J543" s="10">
        <f t="shared" si="46"/>
        <v>940</v>
      </c>
      <c r="K543" s="198">
        <f t="shared" si="47"/>
        <v>1107.4867999999999</v>
      </c>
    </row>
    <row r="544" spans="1:11" s="182" customFormat="1" x14ac:dyDescent="0.25">
      <c r="A544" s="202">
        <v>701320</v>
      </c>
      <c r="B544" s="202" t="s">
        <v>23684</v>
      </c>
      <c r="C544" s="203" t="s">
        <v>23754</v>
      </c>
      <c r="D544" s="215" t="s">
        <v>22899</v>
      </c>
      <c r="E544" s="205">
        <v>406.51335999999998</v>
      </c>
      <c r="F544" s="10"/>
      <c r="G544" s="10">
        <f t="shared" si="44"/>
        <v>406.51335999999998</v>
      </c>
      <c r="H544" s="10">
        <f t="shared" si="45"/>
        <v>1626.0534399999999</v>
      </c>
      <c r="I544" s="10">
        <f>VLOOKUP(C544,KFT!C:F,3,FALSE)</f>
        <v>690</v>
      </c>
      <c r="J544" s="10">
        <f t="shared" si="46"/>
        <v>1380</v>
      </c>
      <c r="K544" s="198">
        <f t="shared" si="47"/>
        <v>1626.0534399999999</v>
      </c>
    </row>
    <row r="545" spans="1:11" s="182" customFormat="1" x14ac:dyDescent="0.25">
      <c r="A545" s="202">
        <v>701330</v>
      </c>
      <c r="B545" s="202" t="s">
        <v>23684</v>
      </c>
      <c r="C545" s="203" t="s">
        <v>2847</v>
      </c>
      <c r="D545" s="204"/>
      <c r="E545" s="205">
        <v>445.90635000000003</v>
      </c>
      <c r="F545" s="10"/>
      <c r="G545" s="10">
        <f t="shared" si="44"/>
        <v>445.90635000000003</v>
      </c>
      <c r="H545" s="10">
        <f t="shared" si="45"/>
        <v>1783.6254000000001</v>
      </c>
      <c r="I545" s="10">
        <f>VLOOKUP(C545,KFT!C:F,3,FALSE)</f>
        <v>756</v>
      </c>
      <c r="J545" s="10">
        <f t="shared" si="46"/>
        <v>1512</v>
      </c>
      <c r="K545" s="198">
        <f t="shared" si="47"/>
        <v>1783.6254000000001</v>
      </c>
    </row>
    <row r="546" spans="1:11" s="182" customFormat="1" x14ac:dyDescent="0.25">
      <c r="A546" s="202">
        <v>701340</v>
      </c>
      <c r="B546" s="202" t="s">
        <v>23684</v>
      </c>
      <c r="C546" s="203" t="s">
        <v>2848</v>
      </c>
      <c r="D546" s="204"/>
      <c r="E546" s="205">
        <v>458.46015999999997</v>
      </c>
      <c r="F546" s="10"/>
      <c r="G546" s="10">
        <f t="shared" ref="G546:G606" si="48">((E546*F546)/100)+E546</f>
        <v>458.46015999999997</v>
      </c>
      <c r="H546" s="10">
        <f t="shared" ref="H546:H606" si="49">G546*4</f>
        <v>1833.8406399999999</v>
      </c>
      <c r="I546" s="10">
        <f>VLOOKUP(C546,KFT!C:F,3,FALSE)</f>
        <v>776</v>
      </c>
      <c r="J546" s="10">
        <f t="shared" ref="J546:J606" si="50">I546*2</f>
        <v>1552</v>
      </c>
      <c r="K546" s="198">
        <f t="shared" ref="K546:K606" si="51">IF(H546&gt;J546,H546,J546)</f>
        <v>1833.8406399999999</v>
      </c>
    </row>
    <row r="547" spans="1:11" s="182" customFormat="1" x14ac:dyDescent="0.25">
      <c r="A547" s="202">
        <v>701370</v>
      </c>
      <c r="B547" s="202" t="s">
        <v>23684</v>
      </c>
      <c r="C547" s="203" t="s">
        <v>2851</v>
      </c>
      <c r="D547" s="204"/>
      <c r="E547" s="205">
        <v>257.91348999999997</v>
      </c>
      <c r="F547" s="10"/>
      <c r="G547" s="10">
        <f t="shared" si="48"/>
        <v>257.91348999999997</v>
      </c>
      <c r="H547" s="10">
        <f t="shared" si="49"/>
        <v>1031.6539599999999</v>
      </c>
      <c r="I547" s="10">
        <f>VLOOKUP(C547,KFT!C:F,3,FALSE)</f>
        <v>436</v>
      </c>
      <c r="J547" s="10">
        <f t="shared" si="50"/>
        <v>872</v>
      </c>
      <c r="K547" s="198">
        <f t="shared" si="51"/>
        <v>1031.6539599999999</v>
      </c>
    </row>
    <row r="548" spans="1:11" s="182" customFormat="1" x14ac:dyDescent="0.25">
      <c r="A548" s="202">
        <v>701380</v>
      </c>
      <c r="B548" s="202" t="s">
        <v>23684</v>
      </c>
      <c r="C548" s="203" t="s">
        <v>2852</v>
      </c>
      <c r="D548" s="204"/>
      <c r="E548" s="205">
        <v>173.47028999999998</v>
      </c>
      <c r="F548" s="10"/>
      <c r="G548" s="10">
        <f t="shared" si="48"/>
        <v>173.47028999999998</v>
      </c>
      <c r="H548" s="10">
        <f t="shared" si="49"/>
        <v>693.88115999999991</v>
      </c>
      <c r="I548" s="10">
        <f>VLOOKUP(C548,KFT!C:F,3,FALSE)</f>
        <v>320</v>
      </c>
      <c r="J548" s="10">
        <f t="shared" si="50"/>
        <v>640</v>
      </c>
      <c r="K548" s="198">
        <f t="shared" si="51"/>
        <v>693.88115999999991</v>
      </c>
    </row>
    <row r="549" spans="1:11" s="182" customFormat="1" x14ac:dyDescent="0.25">
      <c r="A549" s="202">
        <v>701390</v>
      </c>
      <c r="B549" s="202" t="s">
        <v>23684</v>
      </c>
      <c r="C549" s="203" t="s">
        <v>2853</v>
      </c>
      <c r="D549" s="204"/>
      <c r="E549" s="205">
        <v>115.64686</v>
      </c>
      <c r="F549" s="10"/>
      <c r="G549" s="10">
        <f t="shared" si="48"/>
        <v>115.64686</v>
      </c>
      <c r="H549" s="10">
        <f t="shared" si="49"/>
        <v>462.58744000000002</v>
      </c>
      <c r="I549" s="10">
        <f>VLOOKUP(C549,KFT!C:F,3,FALSE)</f>
        <v>214</v>
      </c>
      <c r="J549" s="10">
        <f t="shared" si="50"/>
        <v>428</v>
      </c>
      <c r="K549" s="198">
        <f t="shared" si="51"/>
        <v>462.58744000000002</v>
      </c>
    </row>
    <row r="550" spans="1:11" s="182" customFormat="1" x14ac:dyDescent="0.25">
      <c r="A550" s="202">
        <v>701400</v>
      </c>
      <c r="B550" s="202" t="s">
        <v>23684</v>
      </c>
      <c r="C550" s="203" t="s">
        <v>2854</v>
      </c>
      <c r="D550" s="204" t="s">
        <v>22901</v>
      </c>
      <c r="E550" s="205">
        <v>107.05428999999999</v>
      </c>
      <c r="F550" s="10"/>
      <c r="G550" s="10">
        <f t="shared" si="48"/>
        <v>107.05428999999999</v>
      </c>
      <c r="H550" s="10">
        <f t="shared" si="49"/>
        <v>428.21715999999998</v>
      </c>
      <c r="I550" s="10">
        <f>VLOOKUP(C550,KFT!C:F,3,FALSE)</f>
        <v>198</v>
      </c>
      <c r="J550" s="10">
        <f t="shared" si="50"/>
        <v>396</v>
      </c>
      <c r="K550" s="198">
        <f t="shared" si="51"/>
        <v>428.21715999999998</v>
      </c>
    </row>
    <row r="551" spans="1:11" s="182" customFormat="1" x14ac:dyDescent="0.25">
      <c r="A551" s="202">
        <v>701430</v>
      </c>
      <c r="B551" s="202" t="s">
        <v>23684</v>
      </c>
      <c r="C551" s="203" t="s">
        <v>2858</v>
      </c>
      <c r="D551" s="204"/>
      <c r="E551" s="205">
        <v>334.42828000000003</v>
      </c>
      <c r="F551" s="10"/>
      <c r="G551" s="10">
        <f t="shared" si="48"/>
        <v>334.42828000000003</v>
      </c>
      <c r="H551" s="10">
        <f t="shared" si="49"/>
        <v>1337.7131200000001</v>
      </c>
      <c r="I551" s="10">
        <f>VLOOKUP(C551,KFT!C:F,3,FALSE)</f>
        <v>568</v>
      </c>
      <c r="J551" s="10">
        <f t="shared" si="50"/>
        <v>1136</v>
      </c>
      <c r="K551" s="198">
        <f t="shared" si="51"/>
        <v>1337.7131200000001</v>
      </c>
    </row>
    <row r="552" spans="1:11" s="182" customFormat="1" x14ac:dyDescent="0.25">
      <c r="A552" s="202">
        <v>701440</v>
      </c>
      <c r="B552" s="202" t="s">
        <v>23684</v>
      </c>
      <c r="C552" s="203" t="s">
        <v>2859</v>
      </c>
      <c r="D552" s="204"/>
      <c r="E552" s="205">
        <v>202.21892999999997</v>
      </c>
      <c r="F552" s="10"/>
      <c r="G552" s="10">
        <f t="shared" si="48"/>
        <v>202.21892999999997</v>
      </c>
      <c r="H552" s="10">
        <f t="shared" si="49"/>
        <v>808.87571999999989</v>
      </c>
      <c r="I552" s="10">
        <f>VLOOKUP(C552,KFT!C:F,3,FALSE)</f>
        <v>342</v>
      </c>
      <c r="J552" s="10">
        <f t="shared" si="50"/>
        <v>684</v>
      </c>
      <c r="K552" s="198">
        <f t="shared" si="51"/>
        <v>808.87571999999989</v>
      </c>
    </row>
    <row r="553" spans="1:11" s="182" customFormat="1" x14ac:dyDescent="0.25">
      <c r="A553" s="202">
        <v>701450</v>
      </c>
      <c r="B553" s="202" t="s">
        <v>23684</v>
      </c>
      <c r="C553" s="203" t="s">
        <v>2860</v>
      </c>
      <c r="D553" s="216" t="s">
        <v>22902</v>
      </c>
      <c r="E553" s="205">
        <v>210.21257</v>
      </c>
      <c r="F553" s="10"/>
      <c r="G553" s="10">
        <f t="shared" si="48"/>
        <v>210.21257</v>
      </c>
      <c r="H553" s="10">
        <f t="shared" si="49"/>
        <v>840.85028</v>
      </c>
      <c r="I553" s="10">
        <f>VLOOKUP(C553,KFT!C:F,3,FALSE)</f>
        <v>388</v>
      </c>
      <c r="J553" s="10">
        <f t="shared" si="50"/>
        <v>776</v>
      </c>
      <c r="K553" s="198">
        <f t="shared" si="51"/>
        <v>840.85028</v>
      </c>
    </row>
    <row r="554" spans="1:11" s="182" customFormat="1" x14ac:dyDescent="0.25">
      <c r="A554" s="202">
        <v>701460</v>
      </c>
      <c r="B554" s="202" t="s">
        <v>23684</v>
      </c>
      <c r="C554" s="203" t="s">
        <v>24485</v>
      </c>
      <c r="D554" s="216" t="s">
        <v>22903</v>
      </c>
      <c r="E554" s="205">
        <v>210.21257</v>
      </c>
      <c r="F554" s="10"/>
      <c r="G554" s="10">
        <f t="shared" si="48"/>
        <v>210.21257</v>
      </c>
      <c r="H554" s="10">
        <f t="shared" si="49"/>
        <v>840.85028</v>
      </c>
      <c r="I554" s="10">
        <f>VLOOKUP(C554,KFT!C:F,3,FALSE)</f>
        <v>388</v>
      </c>
      <c r="J554" s="10">
        <f t="shared" si="50"/>
        <v>776</v>
      </c>
      <c r="K554" s="198">
        <f t="shared" si="51"/>
        <v>840.85028</v>
      </c>
    </row>
    <row r="555" spans="1:11" s="182" customFormat="1" x14ac:dyDescent="0.25">
      <c r="A555" s="202">
        <v>701470</v>
      </c>
      <c r="B555" s="202" t="s">
        <v>23684</v>
      </c>
      <c r="C555" s="203" t="s">
        <v>2862</v>
      </c>
      <c r="D555" s="204"/>
      <c r="E555" s="205">
        <v>315.23286999999999</v>
      </c>
      <c r="F555" s="10"/>
      <c r="G555" s="10">
        <f t="shared" si="48"/>
        <v>315.23286999999999</v>
      </c>
      <c r="H555" s="10">
        <f t="shared" si="49"/>
        <v>1260.93148</v>
      </c>
      <c r="I555" s="10">
        <f>VLOOKUP(C555,KFT!C:F,3,FALSE)</f>
        <v>582</v>
      </c>
      <c r="J555" s="10">
        <f t="shared" si="50"/>
        <v>1164</v>
      </c>
      <c r="K555" s="198">
        <f t="shared" si="51"/>
        <v>1260.93148</v>
      </c>
    </row>
    <row r="556" spans="1:11" s="182" customFormat="1" x14ac:dyDescent="0.25">
      <c r="A556" s="202">
        <v>701480</v>
      </c>
      <c r="B556" s="202" t="s">
        <v>23684</v>
      </c>
      <c r="C556" s="203" t="s">
        <v>2863</v>
      </c>
      <c r="D556" s="204"/>
      <c r="E556" s="205">
        <v>15.761939999999997</v>
      </c>
      <c r="F556" s="10"/>
      <c r="G556" s="10">
        <f t="shared" si="48"/>
        <v>15.761939999999997</v>
      </c>
      <c r="H556" s="10">
        <f t="shared" si="49"/>
        <v>63.04775999999999</v>
      </c>
      <c r="I556" s="10">
        <f>VLOOKUP(C556,KFT!C:F,3,FALSE)</f>
        <v>100</v>
      </c>
      <c r="J556" s="10">
        <f t="shared" si="50"/>
        <v>200</v>
      </c>
      <c r="K556" s="198">
        <f t="shared" si="51"/>
        <v>200</v>
      </c>
    </row>
    <row r="557" spans="1:11" s="182" customFormat="1" x14ac:dyDescent="0.25">
      <c r="A557" s="202">
        <v>701490</v>
      </c>
      <c r="B557" s="202" t="s">
        <v>23684</v>
      </c>
      <c r="C557" s="203" t="s">
        <v>2864</v>
      </c>
      <c r="D557" s="204"/>
      <c r="E557" s="205">
        <v>105.19226999999999</v>
      </c>
      <c r="F557" s="10"/>
      <c r="G557" s="10">
        <f t="shared" si="48"/>
        <v>105.19226999999999</v>
      </c>
      <c r="H557" s="10">
        <f t="shared" si="49"/>
        <v>420.76907999999997</v>
      </c>
      <c r="I557" s="10">
        <f>VLOOKUP(C557,KFT!C:F,3,FALSE)</f>
        <v>194</v>
      </c>
      <c r="J557" s="10">
        <f t="shared" si="50"/>
        <v>388</v>
      </c>
      <c r="K557" s="198">
        <f t="shared" si="51"/>
        <v>420.76907999999997</v>
      </c>
    </row>
    <row r="558" spans="1:11" s="182" customFormat="1" x14ac:dyDescent="0.25">
      <c r="A558" s="202">
        <v>701500</v>
      </c>
      <c r="B558" s="202" t="s">
        <v>23684</v>
      </c>
      <c r="C558" s="203" t="s">
        <v>2865</v>
      </c>
      <c r="D558" s="204"/>
      <c r="E558" s="205">
        <v>210.21257</v>
      </c>
      <c r="F558" s="10"/>
      <c r="G558" s="10">
        <f t="shared" si="48"/>
        <v>210.21257</v>
      </c>
      <c r="H558" s="10">
        <f t="shared" si="49"/>
        <v>840.85028</v>
      </c>
      <c r="I558" s="10">
        <f>VLOOKUP(C558,KFT!C:F,3,FALSE)</f>
        <v>388</v>
      </c>
      <c r="J558" s="10">
        <f t="shared" si="50"/>
        <v>776</v>
      </c>
      <c r="K558" s="198">
        <f t="shared" si="51"/>
        <v>840.85028</v>
      </c>
    </row>
    <row r="559" spans="1:11" s="182" customFormat="1" x14ac:dyDescent="0.25">
      <c r="A559" s="202">
        <v>701510</v>
      </c>
      <c r="B559" s="202" t="s">
        <v>23684</v>
      </c>
      <c r="C559" s="203" t="s">
        <v>24624</v>
      </c>
      <c r="D559" s="204" t="s">
        <v>22904</v>
      </c>
      <c r="E559" s="205">
        <v>55.255740000000003</v>
      </c>
      <c r="F559" s="10"/>
      <c r="G559" s="10">
        <f t="shared" si="48"/>
        <v>55.255740000000003</v>
      </c>
      <c r="H559" s="10">
        <f t="shared" si="49"/>
        <v>221.02296000000001</v>
      </c>
      <c r="I559" s="10">
        <f>VLOOKUP(C559,KFT!C:F,3,FALSE)</f>
        <v>102</v>
      </c>
      <c r="J559" s="10">
        <f t="shared" si="50"/>
        <v>204</v>
      </c>
      <c r="K559" s="198">
        <f t="shared" si="51"/>
        <v>221.02296000000001</v>
      </c>
    </row>
    <row r="560" spans="1:11" s="182" customFormat="1" x14ac:dyDescent="0.25">
      <c r="A560" s="202">
        <v>701520</v>
      </c>
      <c r="B560" s="202" t="s">
        <v>23684</v>
      </c>
      <c r="C560" s="203" t="s">
        <v>2866</v>
      </c>
      <c r="D560" s="204"/>
      <c r="E560" s="205">
        <v>86.726249999999993</v>
      </c>
      <c r="F560" s="10"/>
      <c r="G560" s="10">
        <f t="shared" si="48"/>
        <v>86.726249999999993</v>
      </c>
      <c r="H560" s="10">
        <f t="shared" si="49"/>
        <v>346.90499999999997</v>
      </c>
      <c r="I560" s="10">
        <f>VLOOKUP(C560,KFT!C:F,3,FALSE)</f>
        <v>160</v>
      </c>
      <c r="J560" s="10">
        <f t="shared" si="50"/>
        <v>320</v>
      </c>
      <c r="K560" s="198">
        <f t="shared" si="51"/>
        <v>346.90499999999997</v>
      </c>
    </row>
    <row r="561" spans="1:11" s="182" customFormat="1" x14ac:dyDescent="0.25">
      <c r="A561" s="202">
        <v>701530</v>
      </c>
      <c r="B561" s="202" t="s">
        <v>23684</v>
      </c>
      <c r="C561" s="203" t="s">
        <v>2867</v>
      </c>
      <c r="D561" s="204"/>
      <c r="E561" s="205">
        <v>236.42317</v>
      </c>
      <c r="F561" s="10"/>
      <c r="G561" s="10">
        <f t="shared" si="48"/>
        <v>236.42317</v>
      </c>
      <c r="H561" s="10">
        <f t="shared" si="49"/>
        <v>945.69268</v>
      </c>
      <c r="I561" s="10">
        <f>VLOOKUP(C561,KFT!C:F,3,FALSE)</f>
        <v>436</v>
      </c>
      <c r="J561" s="10">
        <f t="shared" si="50"/>
        <v>872</v>
      </c>
      <c r="K561" s="198">
        <f t="shared" si="51"/>
        <v>945.69268</v>
      </c>
    </row>
    <row r="562" spans="1:11" s="182" customFormat="1" x14ac:dyDescent="0.25">
      <c r="A562" s="202">
        <v>701540</v>
      </c>
      <c r="B562" s="202" t="s">
        <v>23684</v>
      </c>
      <c r="C562" s="203" t="s">
        <v>2868</v>
      </c>
      <c r="D562" s="204" t="s">
        <v>22905</v>
      </c>
      <c r="E562" s="205">
        <v>115.64686</v>
      </c>
      <c r="F562" s="10"/>
      <c r="G562" s="10">
        <f t="shared" si="48"/>
        <v>115.64686</v>
      </c>
      <c r="H562" s="10">
        <f t="shared" si="49"/>
        <v>462.58744000000002</v>
      </c>
      <c r="I562" s="10">
        <f>VLOOKUP(C562,KFT!C:F,3,FALSE)</f>
        <v>214</v>
      </c>
      <c r="J562" s="10">
        <f t="shared" si="50"/>
        <v>428</v>
      </c>
      <c r="K562" s="198">
        <f t="shared" si="51"/>
        <v>462.58744000000002</v>
      </c>
    </row>
    <row r="563" spans="1:11" s="182" customFormat="1" ht="36" x14ac:dyDescent="0.25">
      <c r="A563" s="202">
        <v>701545</v>
      </c>
      <c r="B563" s="202" t="s">
        <v>23684</v>
      </c>
      <c r="C563" s="203" t="s">
        <v>24492</v>
      </c>
      <c r="D563" s="204" t="s">
        <v>23798</v>
      </c>
      <c r="E563" s="205">
        <v>126.09551999999998</v>
      </c>
      <c r="F563" s="10"/>
      <c r="G563" s="10">
        <f t="shared" si="48"/>
        <v>126.09551999999998</v>
      </c>
      <c r="H563" s="10">
        <f t="shared" si="49"/>
        <v>504.38207999999992</v>
      </c>
      <c r="I563" s="10">
        <f>VLOOKUP(C563,KFT!C:F,3,FALSE)</f>
        <v>234</v>
      </c>
      <c r="J563" s="10">
        <f t="shared" si="50"/>
        <v>468</v>
      </c>
      <c r="K563" s="198">
        <f t="shared" si="51"/>
        <v>504.38207999999992</v>
      </c>
    </row>
    <row r="564" spans="1:11" s="182" customFormat="1" x14ac:dyDescent="0.25">
      <c r="A564" s="202">
        <v>701550</v>
      </c>
      <c r="B564" s="202" t="s">
        <v>23684</v>
      </c>
      <c r="C564" s="203" t="s">
        <v>2869</v>
      </c>
      <c r="D564" s="204" t="s">
        <v>22906</v>
      </c>
      <c r="E564" s="205">
        <v>126.09551999999998</v>
      </c>
      <c r="F564" s="10"/>
      <c r="G564" s="10">
        <f t="shared" si="48"/>
        <v>126.09551999999998</v>
      </c>
      <c r="H564" s="10">
        <f t="shared" si="49"/>
        <v>504.38207999999992</v>
      </c>
      <c r="I564" s="10">
        <f>VLOOKUP(C564,KFT!C:F,3,FALSE)</f>
        <v>234</v>
      </c>
      <c r="J564" s="10">
        <f t="shared" si="50"/>
        <v>468</v>
      </c>
      <c r="K564" s="198">
        <f t="shared" si="51"/>
        <v>504.38207999999992</v>
      </c>
    </row>
    <row r="565" spans="1:11" s="182" customFormat="1" x14ac:dyDescent="0.25">
      <c r="A565" s="202">
        <v>701560</v>
      </c>
      <c r="B565" s="202" t="s">
        <v>23684</v>
      </c>
      <c r="C565" s="203" t="s">
        <v>24625</v>
      </c>
      <c r="D565" s="204" t="s">
        <v>22181</v>
      </c>
      <c r="E565" s="205">
        <v>86.726249999999993</v>
      </c>
      <c r="F565" s="10"/>
      <c r="G565" s="10">
        <f t="shared" si="48"/>
        <v>86.726249999999993</v>
      </c>
      <c r="H565" s="10">
        <f t="shared" si="49"/>
        <v>346.90499999999997</v>
      </c>
      <c r="I565" s="10">
        <f>VLOOKUP(C565,KFT!C:F,3,FALSE)</f>
        <v>160</v>
      </c>
      <c r="J565" s="10">
        <f t="shared" si="50"/>
        <v>320</v>
      </c>
      <c r="K565" s="198">
        <f t="shared" si="51"/>
        <v>346.90499999999997</v>
      </c>
    </row>
    <row r="566" spans="1:11" s="182" customFormat="1" x14ac:dyDescent="0.25">
      <c r="A566" s="202">
        <v>701570</v>
      </c>
      <c r="B566" s="202" t="s">
        <v>23684</v>
      </c>
      <c r="C566" s="203" t="s">
        <v>2870</v>
      </c>
      <c r="D566" s="204" t="s">
        <v>22907</v>
      </c>
      <c r="E566" s="205">
        <v>303.31950000000001</v>
      </c>
      <c r="F566" s="10"/>
      <c r="G566" s="10">
        <f t="shared" si="48"/>
        <v>303.31950000000001</v>
      </c>
      <c r="H566" s="10">
        <f t="shared" si="49"/>
        <v>1213.278</v>
      </c>
      <c r="I566" s="10">
        <f>VLOOKUP(C566,KFT!C:F,3,FALSE)</f>
        <v>512</v>
      </c>
      <c r="J566" s="10">
        <f t="shared" si="50"/>
        <v>1024</v>
      </c>
      <c r="K566" s="198">
        <f t="shared" si="51"/>
        <v>1213.278</v>
      </c>
    </row>
    <row r="567" spans="1:11" s="182" customFormat="1" x14ac:dyDescent="0.25">
      <c r="A567" s="202">
        <v>701572</v>
      </c>
      <c r="B567" s="202" t="s">
        <v>23684</v>
      </c>
      <c r="C567" s="203" t="s">
        <v>24622</v>
      </c>
      <c r="D567" s="204" t="s">
        <v>22907</v>
      </c>
      <c r="E567" s="205">
        <v>257.91348999999997</v>
      </c>
      <c r="F567" s="10"/>
      <c r="G567" s="10">
        <f t="shared" si="48"/>
        <v>257.91348999999997</v>
      </c>
      <c r="H567" s="10">
        <f t="shared" si="49"/>
        <v>1031.6539599999999</v>
      </c>
      <c r="I567" s="10">
        <f>VLOOKUP(C567,KFT!C:F,3,FALSE)</f>
        <v>436</v>
      </c>
      <c r="J567" s="10">
        <f t="shared" si="50"/>
        <v>872</v>
      </c>
      <c r="K567" s="198">
        <f t="shared" si="51"/>
        <v>1031.6539599999999</v>
      </c>
    </row>
    <row r="568" spans="1:11" s="182" customFormat="1" ht="24" x14ac:dyDescent="0.25">
      <c r="A568" s="202">
        <v>701580</v>
      </c>
      <c r="B568" s="202" t="s">
        <v>23684</v>
      </c>
      <c r="C568" s="203" t="s">
        <v>8546</v>
      </c>
      <c r="D568" s="204" t="s">
        <v>22908</v>
      </c>
      <c r="E568" s="205">
        <v>8.4917599999999993</v>
      </c>
      <c r="F568" s="10"/>
      <c r="G568" s="10">
        <f t="shared" si="48"/>
        <v>8.4917599999999993</v>
      </c>
      <c r="H568" s="10">
        <f t="shared" si="49"/>
        <v>33.967039999999997</v>
      </c>
      <c r="I568" s="10">
        <f>VLOOKUP(C568,KFT!C:F,3,FALSE)</f>
        <v>16</v>
      </c>
      <c r="J568" s="10">
        <f t="shared" si="50"/>
        <v>32</v>
      </c>
      <c r="K568" s="198">
        <f t="shared" si="51"/>
        <v>33.967039999999997</v>
      </c>
    </row>
    <row r="569" spans="1:11" s="182" customFormat="1" x14ac:dyDescent="0.25">
      <c r="A569" s="202">
        <v>701590</v>
      </c>
      <c r="B569" s="202" t="s">
        <v>23684</v>
      </c>
      <c r="C569" s="203" t="s">
        <v>2873</v>
      </c>
      <c r="D569" s="204"/>
      <c r="E569" s="205">
        <v>26.388500000000001</v>
      </c>
      <c r="F569" s="10"/>
      <c r="G569" s="10">
        <f t="shared" si="48"/>
        <v>26.388500000000001</v>
      </c>
      <c r="H569" s="10">
        <f t="shared" si="49"/>
        <v>105.554</v>
      </c>
      <c r="I569" s="10">
        <f>VLOOKUP(C569,KFT!C:F,3,FALSE)</f>
        <v>48</v>
      </c>
      <c r="J569" s="10">
        <f t="shared" si="50"/>
        <v>96</v>
      </c>
      <c r="K569" s="198">
        <f t="shared" si="51"/>
        <v>105.554</v>
      </c>
    </row>
    <row r="570" spans="1:11" s="182" customFormat="1" x14ac:dyDescent="0.25">
      <c r="A570" s="202">
        <v>701600</v>
      </c>
      <c r="B570" s="202" t="s">
        <v>23684</v>
      </c>
      <c r="C570" s="203" t="s">
        <v>2874</v>
      </c>
      <c r="D570" s="204" t="s">
        <v>22909</v>
      </c>
      <c r="E570" s="205">
        <v>26.388500000000001</v>
      </c>
      <c r="F570" s="10"/>
      <c r="G570" s="10">
        <f t="shared" si="48"/>
        <v>26.388500000000001</v>
      </c>
      <c r="H570" s="10">
        <f t="shared" si="49"/>
        <v>105.554</v>
      </c>
      <c r="I570" s="10">
        <f>VLOOKUP(C570,KFT!C:F,3,FALSE)</f>
        <v>48</v>
      </c>
      <c r="J570" s="10">
        <f t="shared" si="50"/>
        <v>96</v>
      </c>
      <c r="K570" s="198">
        <f t="shared" si="51"/>
        <v>105.554</v>
      </c>
    </row>
    <row r="571" spans="1:11" s="182" customFormat="1" ht="24" x14ac:dyDescent="0.25">
      <c r="A571" s="202">
        <v>701610</v>
      </c>
      <c r="B571" s="202" t="s">
        <v>23684</v>
      </c>
      <c r="C571" s="203" t="s">
        <v>8547</v>
      </c>
      <c r="D571" s="204" t="s">
        <v>22910</v>
      </c>
      <c r="E571" s="205">
        <v>23.74372</v>
      </c>
      <c r="F571" s="10"/>
      <c r="G571" s="10">
        <f t="shared" si="48"/>
        <v>23.74372</v>
      </c>
      <c r="H571" s="10">
        <f t="shared" si="49"/>
        <v>94.974879999999999</v>
      </c>
      <c r="I571" s="10">
        <f>VLOOKUP(C571,KFT!C:F,3,FALSE)</f>
        <v>44</v>
      </c>
      <c r="J571" s="10">
        <f t="shared" si="50"/>
        <v>88</v>
      </c>
      <c r="K571" s="198">
        <f t="shared" si="51"/>
        <v>94.974879999999999</v>
      </c>
    </row>
    <row r="572" spans="1:11" s="182" customFormat="1" ht="24" x14ac:dyDescent="0.25">
      <c r="A572" s="202">
        <v>701620</v>
      </c>
      <c r="B572" s="202" t="s">
        <v>23684</v>
      </c>
      <c r="C572" s="203" t="s">
        <v>2875</v>
      </c>
      <c r="D572" s="204" t="s">
        <v>22911</v>
      </c>
      <c r="E572" s="205">
        <v>23.74372</v>
      </c>
      <c r="F572" s="10"/>
      <c r="G572" s="10">
        <f t="shared" si="48"/>
        <v>23.74372</v>
      </c>
      <c r="H572" s="10">
        <f t="shared" si="49"/>
        <v>94.974879999999999</v>
      </c>
      <c r="I572" s="10">
        <f>VLOOKUP(C572,KFT!C:F,3,FALSE)</f>
        <v>44</v>
      </c>
      <c r="J572" s="10">
        <f t="shared" si="50"/>
        <v>88</v>
      </c>
      <c r="K572" s="198">
        <f t="shared" si="51"/>
        <v>94.974879999999999</v>
      </c>
    </row>
    <row r="573" spans="1:11" s="182" customFormat="1" ht="24" x14ac:dyDescent="0.25">
      <c r="A573" s="202">
        <v>701630</v>
      </c>
      <c r="B573" s="202" t="s">
        <v>23684</v>
      </c>
      <c r="C573" s="203" t="s">
        <v>2876</v>
      </c>
      <c r="D573" s="211" t="s">
        <v>22912</v>
      </c>
      <c r="E573" s="205">
        <v>15.761939999999997</v>
      </c>
      <c r="F573" s="10"/>
      <c r="G573" s="10">
        <f t="shared" si="48"/>
        <v>15.761939999999997</v>
      </c>
      <c r="H573" s="10">
        <f t="shared" si="49"/>
        <v>63.04775999999999</v>
      </c>
      <c r="I573" s="10">
        <f>VLOOKUP(C573,KFT!C:F,3,FALSE)</f>
        <v>28</v>
      </c>
      <c r="J573" s="10">
        <f t="shared" si="50"/>
        <v>56</v>
      </c>
      <c r="K573" s="198">
        <f t="shared" si="51"/>
        <v>63.04775999999999</v>
      </c>
    </row>
    <row r="574" spans="1:11" s="182" customFormat="1" x14ac:dyDescent="0.25">
      <c r="A574" s="202">
        <v>701640</v>
      </c>
      <c r="B574" s="202" t="s">
        <v>23684</v>
      </c>
      <c r="C574" s="203" t="s">
        <v>2877</v>
      </c>
      <c r="D574" s="211" t="s">
        <v>22913</v>
      </c>
      <c r="E574" s="205">
        <v>23.74372</v>
      </c>
      <c r="F574" s="10"/>
      <c r="G574" s="10">
        <f t="shared" si="48"/>
        <v>23.74372</v>
      </c>
      <c r="H574" s="10">
        <f t="shared" si="49"/>
        <v>94.974879999999999</v>
      </c>
      <c r="I574" s="10">
        <f>VLOOKUP(C574,KFT!C:F,3,FALSE)</f>
        <v>44</v>
      </c>
      <c r="J574" s="10">
        <f t="shared" si="50"/>
        <v>88</v>
      </c>
      <c r="K574" s="198">
        <f t="shared" si="51"/>
        <v>94.974879999999999</v>
      </c>
    </row>
    <row r="575" spans="1:11" s="182" customFormat="1" x14ac:dyDescent="0.25">
      <c r="A575" s="202">
        <v>701650</v>
      </c>
      <c r="B575" s="202" t="s">
        <v>23684</v>
      </c>
      <c r="C575" s="203" t="s">
        <v>2878</v>
      </c>
      <c r="D575" s="211" t="s">
        <v>22913</v>
      </c>
      <c r="E575" s="205">
        <v>26.388500000000001</v>
      </c>
      <c r="F575" s="10"/>
      <c r="G575" s="10">
        <f t="shared" si="48"/>
        <v>26.388500000000001</v>
      </c>
      <c r="H575" s="10">
        <f t="shared" si="49"/>
        <v>105.554</v>
      </c>
      <c r="I575" s="10">
        <f>VLOOKUP(C575,KFT!C:F,3,FALSE)</f>
        <v>48</v>
      </c>
      <c r="J575" s="10">
        <f t="shared" si="50"/>
        <v>96</v>
      </c>
      <c r="K575" s="198">
        <f t="shared" si="51"/>
        <v>105.554</v>
      </c>
    </row>
    <row r="576" spans="1:11" s="182" customFormat="1" ht="24" x14ac:dyDescent="0.25">
      <c r="A576" s="202">
        <v>701660</v>
      </c>
      <c r="B576" s="202" t="s">
        <v>23684</v>
      </c>
      <c r="C576" s="203" t="s">
        <v>1924</v>
      </c>
      <c r="D576" s="204" t="s">
        <v>22914</v>
      </c>
      <c r="E576" s="205">
        <v>26.388500000000001</v>
      </c>
      <c r="F576" s="10"/>
      <c r="G576" s="10">
        <f t="shared" si="48"/>
        <v>26.388500000000001</v>
      </c>
      <c r="H576" s="10">
        <f t="shared" si="49"/>
        <v>105.554</v>
      </c>
      <c r="I576" s="10">
        <f>VLOOKUP(C576,KFT!C:F,3,FALSE)</f>
        <v>48</v>
      </c>
      <c r="J576" s="10">
        <f t="shared" si="50"/>
        <v>96</v>
      </c>
      <c r="K576" s="198">
        <f t="shared" si="51"/>
        <v>105.554</v>
      </c>
    </row>
    <row r="577" spans="1:11" s="182" customFormat="1" ht="24" x14ac:dyDescent="0.25">
      <c r="A577" s="202">
        <v>701670</v>
      </c>
      <c r="B577" s="202" t="s">
        <v>23684</v>
      </c>
      <c r="C577" s="203" t="s">
        <v>4557</v>
      </c>
      <c r="D577" s="204" t="s">
        <v>22915</v>
      </c>
      <c r="E577" s="205">
        <v>26.388500000000001</v>
      </c>
      <c r="F577" s="10"/>
      <c r="G577" s="10">
        <f t="shared" si="48"/>
        <v>26.388500000000001</v>
      </c>
      <c r="H577" s="10">
        <f t="shared" si="49"/>
        <v>105.554</v>
      </c>
      <c r="I577" s="10">
        <f>VLOOKUP(C577,KFT!C:F,3,FALSE)</f>
        <v>48</v>
      </c>
      <c r="J577" s="10">
        <f t="shared" si="50"/>
        <v>96</v>
      </c>
      <c r="K577" s="198">
        <f t="shared" si="51"/>
        <v>105.554</v>
      </c>
    </row>
    <row r="578" spans="1:11" s="182" customFormat="1" x14ac:dyDescent="0.25">
      <c r="A578" s="202">
        <v>701680</v>
      </c>
      <c r="B578" s="202" t="s">
        <v>23684</v>
      </c>
      <c r="C578" s="203" t="s">
        <v>1925</v>
      </c>
      <c r="D578" s="211"/>
      <c r="E578" s="205">
        <v>26.388500000000001</v>
      </c>
      <c r="F578" s="10"/>
      <c r="G578" s="10">
        <f t="shared" si="48"/>
        <v>26.388500000000001</v>
      </c>
      <c r="H578" s="10">
        <f t="shared" si="49"/>
        <v>105.554</v>
      </c>
      <c r="I578" s="10">
        <f>VLOOKUP(C578,KFT!C:F,3,FALSE)</f>
        <v>48</v>
      </c>
      <c r="J578" s="10">
        <f t="shared" si="50"/>
        <v>96</v>
      </c>
      <c r="K578" s="198">
        <f t="shared" si="51"/>
        <v>105.554</v>
      </c>
    </row>
    <row r="579" spans="1:11" s="184" customFormat="1" x14ac:dyDescent="0.25">
      <c r="A579" s="202">
        <v>701690</v>
      </c>
      <c r="B579" s="202" t="s">
        <v>23684</v>
      </c>
      <c r="C579" s="203" t="s">
        <v>1926</v>
      </c>
      <c r="D579" s="204" t="s">
        <v>22913</v>
      </c>
      <c r="E579" s="205">
        <v>26.388500000000001</v>
      </c>
      <c r="F579" s="10"/>
      <c r="G579" s="10">
        <f t="shared" si="48"/>
        <v>26.388500000000001</v>
      </c>
      <c r="H579" s="10">
        <f t="shared" si="49"/>
        <v>105.554</v>
      </c>
      <c r="I579" s="10">
        <f>VLOOKUP(C579,KFT!C:F,3,FALSE)</f>
        <v>48</v>
      </c>
      <c r="J579" s="10">
        <f t="shared" si="50"/>
        <v>96</v>
      </c>
      <c r="K579" s="198">
        <f t="shared" si="51"/>
        <v>105.554</v>
      </c>
    </row>
    <row r="580" spans="1:11" s="182" customFormat="1" ht="36" x14ac:dyDescent="0.25">
      <c r="A580" s="202">
        <v>701700</v>
      </c>
      <c r="B580" s="202" t="s">
        <v>23684</v>
      </c>
      <c r="C580" s="203" t="s">
        <v>8548</v>
      </c>
      <c r="D580" s="204" t="s">
        <v>22916</v>
      </c>
      <c r="E580" s="205">
        <v>23.74372</v>
      </c>
      <c r="F580" s="10"/>
      <c r="G580" s="10">
        <f t="shared" si="48"/>
        <v>23.74372</v>
      </c>
      <c r="H580" s="10">
        <f t="shared" si="49"/>
        <v>94.974879999999999</v>
      </c>
      <c r="I580" s="10">
        <f>VLOOKUP(C580,KFT!C:F,3,FALSE)</f>
        <v>44</v>
      </c>
      <c r="J580" s="10">
        <f t="shared" si="50"/>
        <v>88</v>
      </c>
      <c r="K580" s="198">
        <f t="shared" si="51"/>
        <v>94.974879999999999</v>
      </c>
    </row>
    <row r="581" spans="1:11" s="182" customFormat="1" ht="24" x14ac:dyDescent="0.25">
      <c r="A581" s="202">
        <v>701710</v>
      </c>
      <c r="B581" s="202" t="s">
        <v>23684</v>
      </c>
      <c r="C581" s="203" t="s">
        <v>8549</v>
      </c>
      <c r="D581" s="204" t="s">
        <v>22917</v>
      </c>
      <c r="E581" s="205">
        <v>26.388500000000001</v>
      </c>
      <c r="F581" s="10"/>
      <c r="G581" s="10">
        <f t="shared" si="48"/>
        <v>26.388500000000001</v>
      </c>
      <c r="H581" s="10">
        <f t="shared" si="49"/>
        <v>105.554</v>
      </c>
      <c r="I581" s="10">
        <f>VLOOKUP(C581,KFT!C:F,3,FALSE)</f>
        <v>48</v>
      </c>
      <c r="J581" s="10">
        <f t="shared" si="50"/>
        <v>96</v>
      </c>
      <c r="K581" s="198">
        <f t="shared" si="51"/>
        <v>105.554</v>
      </c>
    </row>
    <row r="582" spans="1:11" s="182" customFormat="1" ht="24" x14ac:dyDescent="0.25">
      <c r="A582" s="202">
        <v>701720</v>
      </c>
      <c r="B582" s="202" t="s">
        <v>23684</v>
      </c>
      <c r="C582" s="203" t="s">
        <v>1927</v>
      </c>
      <c r="D582" s="204" t="s">
        <v>22918</v>
      </c>
      <c r="E582" s="205">
        <v>26.388500000000001</v>
      </c>
      <c r="F582" s="10"/>
      <c r="G582" s="10">
        <f t="shared" si="48"/>
        <v>26.388500000000001</v>
      </c>
      <c r="H582" s="10">
        <f t="shared" si="49"/>
        <v>105.554</v>
      </c>
      <c r="I582" s="10">
        <f>VLOOKUP(C582,KFT!C:F,3,FALSE)</f>
        <v>48</v>
      </c>
      <c r="J582" s="10">
        <f t="shared" si="50"/>
        <v>96</v>
      </c>
      <c r="K582" s="198">
        <f t="shared" si="51"/>
        <v>105.554</v>
      </c>
    </row>
    <row r="583" spans="1:11" s="182" customFormat="1" x14ac:dyDescent="0.25">
      <c r="A583" s="202">
        <v>701730</v>
      </c>
      <c r="B583" s="202" t="s">
        <v>23684</v>
      </c>
      <c r="C583" s="203" t="s">
        <v>4558</v>
      </c>
      <c r="D583" s="204" t="s">
        <v>22909</v>
      </c>
      <c r="E583" s="205">
        <v>31.529810000000001</v>
      </c>
      <c r="F583" s="10"/>
      <c r="G583" s="10">
        <f t="shared" si="48"/>
        <v>31.529810000000001</v>
      </c>
      <c r="H583" s="10">
        <f t="shared" si="49"/>
        <v>126.11924</v>
      </c>
      <c r="I583" s="10">
        <f>VLOOKUP(C583,KFT!C:F,3,FALSE)</f>
        <v>58</v>
      </c>
      <c r="J583" s="10">
        <f t="shared" si="50"/>
        <v>116</v>
      </c>
      <c r="K583" s="198">
        <f t="shared" si="51"/>
        <v>126.11924</v>
      </c>
    </row>
    <row r="584" spans="1:11" s="182" customFormat="1" ht="24" x14ac:dyDescent="0.25">
      <c r="A584" s="202">
        <v>701740</v>
      </c>
      <c r="B584" s="202" t="s">
        <v>23684</v>
      </c>
      <c r="C584" s="203" t="s">
        <v>1928</v>
      </c>
      <c r="D584" s="204" t="s">
        <v>22919</v>
      </c>
      <c r="E584" s="205">
        <v>4.2458799999999997</v>
      </c>
      <c r="F584" s="10"/>
      <c r="G584" s="10">
        <f t="shared" si="48"/>
        <v>4.2458799999999997</v>
      </c>
      <c r="H584" s="10">
        <f t="shared" si="49"/>
        <v>16.983519999999999</v>
      </c>
      <c r="I584" s="10">
        <f>VLOOKUP(C584,KFT!C:F,3,FALSE)</f>
        <v>8</v>
      </c>
      <c r="J584" s="10">
        <f t="shared" si="50"/>
        <v>16</v>
      </c>
      <c r="K584" s="198">
        <f t="shared" si="51"/>
        <v>16.983519999999999</v>
      </c>
    </row>
    <row r="585" spans="1:11" s="182" customFormat="1" x14ac:dyDescent="0.25">
      <c r="A585" s="202">
        <v>701741</v>
      </c>
      <c r="B585" s="202" t="s">
        <v>23684</v>
      </c>
      <c r="C585" s="203" t="s">
        <v>24777</v>
      </c>
      <c r="D585" s="204" t="s">
        <v>22920</v>
      </c>
      <c r="E585" s="205">
        <v>53.132799999999996</v>
      </c>
      <c r="F585" s="10"/>
      <c r="G585" s="10">
        <f t="shared" si="48"/>
        <v>53.132799999999996</v>
      </c>
      <c r="H585" s="10">
        <f t="shared" si="49"/>
        <v>212.53119999999998</v>
      </c>
      <c r="I585" s="10">
        <f>VLOOKUP(C585,KFT!C:F,3,FALSE)</f>
        <v>98</v>
      </c>
      <c r="J585" s="10">
        <f t="shared" si="50"/>
        <v>196</v>
      </c>
      <c r="K585" s="198">
        <f t="shared" si="51"/>
        <v>212.53119999999998</v>
      </c>
    </row>
    <row r="586" spans="1:11" s="182" customFormat="1" x14ac:dyDescent="0.25">
      <c r="A586" s="202">
        <v>701750</v>
      </c>
      <c r="B586" s="202" t="s">
        <v>23684</v>
      </c>
      <c r="C586" s="203" t="s">
        <v>1930</v>
      </c>
      <c r="D586" s="204"/>
      <c r="E586" s="205">
        <v>4.2458799999999997</v>
      </c>
      <c r="F586" s="10"/>
      <c r="G586" s="10">
        <f t="shared" si="48"/>
        <v>4.2458799999999997</v>
      </c>
      <c r="H586" s="10">
        <f t="shared" si="49"/>
        <v>16.983519999999999</v>
      </c>
      <c r="I586" s="10">
        <f>VLOOKUP(C586,KFT!C:F,3,FALSE)</f>
        <v>8</v>
      </c>
      <c r="J586" s="10">
        <f t="shared" si="50"/>
        <v>16</v>
      </c>
      <c r="K586" s="198">
        <f t="shared" si="51"/>
        <v>16.983519999999999</v>
      </c>
    </row>
    <row r="587" spans="1:11" s="182" customFormat="1" x14ac:dyDescent="0.25">
      <c r="A587" s="202">
        <v>701760</v>
      </c>
      <c r="B587" s="202" t="s">
        <v>23684</v>
      </c>
      <c r="C587" s="203" t="s">
        <v>1931</v>
      </c>
      <c r="D587" s="204"/>
      <c r="E587" s="205">
        <v>6.3747499999999997</v>
      </c>
      <c r="F587" s="10"/>
      <c r="G587" s="10">
        <f t="shared" si="48"/>
        <v>6.3747499999999997</v>
      </c>
      <c r="H587" s="10">
        <f t="shared" si="49"/>
        <v>25.498999999999999</v>
      </c>
      <c r="I587" s="10">
        <f>VLOOKUP(C587,KFT!C:F,3,FALSE)</f>
        <v>10</v>
      </c>
      <c r="J587" s="10">
        <f t="shared" si="50"/>
        <v>20</v>
      </c>
      <c r="K587" s="198">
        <f t="shared" si="51"/>
        <v>25.498999999999999</v>
      </c>
    </row>
    <row r="588" spans="1:11" s="182" customFormat="1" x14ac:dyDescent="0.25">
      <c r="A588" s="202">
        <v>701770</v>
      </c>
      <c r="B588" s="202" t="s">
        <v>23684</v>
      </c>
      <c r="C588" s="203" t="s">
        <v>1932</v>
      </c>
      <c r="D588" s="204"/>
      <c r="E588" s="205">
        <v>4.2458799999999997</v>
      </c>
      <c r="F588" s="10"/>
      <c r="G588" s="10">
        <f t="shared" si="48"/>
        <v>4.2458799999999997</v>
      </c>
      <c r="H588" s="10">
        <f t="shared" si="49"/>
        <v>16.983519999999999</v>
      </c>
      <c r="I588" s="10">
        <f>VLOOKUP(C588,KFT!C:F,3,FALSE)</f>
        <v>8</v>
      </c>
      <c r="J588" s="10">
        <f t="shared" si="50"/>
        <v>16</v>
      </c>
      <c r="K588" s="198">
        <f t="shared" si="51"/>
        <v>16.983519999999999</v>
      </c>
    </row>
    <row r="589" spans="1:11" s="182" customFormat="1" ht="24" x14ac:dyDescent="0.25">
      <c r="A589" s="202">
        <v>701780</v>
      </c>
      <c r="B589" s="202" t="s">
        <v>23684</v>
      </c>
      <c r="C589" s="203" t="s">
        <v>1933</v>
      </c>
      <c r="D589" s="204" t="s">
        <v>22921</v>
      </c>
      <c r="E589" s="205">
        <v>5.3132800000000007</v>
      </c>
      <c r="F589" s="10"/>
      <c r="G589" s="10">
        <f t="shared" si="48"/>
        <v>5.3132800000000007</v>
      </c>
      <c r="H589" s="10">
        <f t="shared" si="49"/>
        <v>21.253120000000003</v>
      </c>
      <c r="I589" s="10">
        <f>VLOOKUP(C589,KFT!C:F,3,FALSE)</f>
        <v>10</v>
      </c>
      <c r="J589" s="10">
        <f t="shared" si="50"/>
        <v>20</v>
      </c>
      <c r="K589" s="198">
        <f t="shared" si="51"/>
        <v>21.253120000000003</v>
      </c>
    </row>
    <row r="590" spans="1:11" s="182" customFormat="1" x14ac:dyDescent="0.25">
      <c r="A590" s="202">
        <v>701790</v>
      </c>
      <c r="B590" s="202" t="s">
        <v>23684</v>
      </c>
      <c r="C590" s="203" t="s">
        <v>1934</v>
      </c>
      <c r="D590" s="204"/>
      <c r="E590" s="205">
        <v>5.3132800000000007</v>
      </c>
      <c r="F590" s="10"/>
      <c r="G590" s="10">
        <f t="shared" si="48"/>
        <v>5.3132800000000007</v>
      </c>
      <c r="H590" s="10">
        <f t="shared" si="49"/>
        <v>21.253120000000003</v>
      </c>
      <c r="I590" s="10">
        <f>VLOOKUP(C590,KFT!C:F,3,FALSE)</f>
        <v>10</v>
      </c>
      <c r="J590" s="10">
        <f t="shared" si="50"/>
        <v>20</v>
      </c>
      <c r="K590" s="198">
        <f t="shared" si="51"/>
        <v>21.253120000000003</v>
      </c>
    </row>
    <row r="591" spans="1:11" s="182" customFormat="1" x14ac:dyDescent="0.25">
      <c r="A591" s="202">
        <v>701800</v>
      </c>
      <c r="B591" s="202" t="s">
        <v>23684</v>
      </c>
      <c r="C591" s="203" t="s">
        <v>8487</v>
      </c>
      <c r="D591" s="204"/>
      <c r="E591" s="205">
        <v>18.952279999999998</v>
      </c>
      <c r="F591" s="10"/>
      <c r="G591" s="10">
        <f t="shared" si="48"/>
        <v>18.952279999999998</v>
      </c>
      <c r="H591" s="10">
        <f t="shared" si="49"/>
        <v>75.809119999999993</v>
      </c>
      <c r="I591" s="10">
        <f>VLOOKUP(C591,KFT!C:F,3,FALSE)</f>
        <v>34</v>
      </c>
      <c r="J591" s="10">
        <f t="shared" si="50"/>
        <v>68</v>
      </c>
      <c r="K591" s="198">
        <f t="shared" si="51"/>
        <v>75.809119999999993</v>
      </c>
    </row>
    <row r="592" spans="1:11" s="182" customFormat="1" x14ac:dyDescent="0.25">
      <c r="A592" s="202">
        <v>701810</v>
      </c>
      <c r="B592" s="202" t="s">
        <v>23684</v>
      </c>
      <c r="C592" s="203" t="s">
        <v>1935</v>
      </c>
      <c r="D592" s="204"/>
      <c r="E592" s="205">
        <v>10.626560000000001</v>
      </c>
      <c r="F592" s="10"/>
      <c r="G592" s="10">
        <f t="shared" si="48"/>
        <v>10.626560000000001</v>
      </c>
      <c r="H592" s="10">
        <f t="shared" si="49"/>
        <v>42.506240000000005</v>
      </c>
      <c r="I592" s="10">
        <f>VLOOKUP(C592,KFT!C:F,3,FALSE)</f>
        <v>20</v>
      </c>
      <c r="J592" s="10">
        <f t="shared" si="50"/>
        <v>40</v>
      </c>
      <c r="K592" s="198">
        <f t="shared" si="51"/>
        <v>42.506240000000005</v>
      </c>
    </row>
    <row r="593" spans="1:11" s="182" customFormat="1" x14ac:dyDescent="0.25">
      <c r="A593" s="202">
        <v>701820</v>
      </c>
      <c r="B593" s="202" t="s">
        <v>23684</v>
      </c>
      <c r="C593" s="203" t="s">
        <v>1936</v>
      </c>
      <c r="D593" s="204"/>
      <c r="E593" s="205">
        <v>4.2458799999999997</v>
      </c>
      <c r="F593" s="10"/>
      <c r="G593" s="10">
        <f t="shared" si="48"/>
        <v>4.2458799999999997</v>
      </c>
      <c r="H593" s="10">
        <f t="shared" si="49"/>
        <v>16.983519999999999</v>
      </c>
      <c r="I593" s="10">
        <f>VLOOKUP(C593,KFT!C:F,3,FALSE)</f>
        <v>8</v>
      </c>
      <c r="J593" s="10">
        <f t="shared" si="50"/>
        <v>16</v>
      </c>
      <c r="K593" s="198">
        <f t="shared" si="51"/>
        <v>16.983519999999999</v>
      </c>
    </row>
    <row r="594" spans="1:11" s="182" customFormat="1" ht="24" x14ac:dyDescent="0.25">
      <c r="A594" s="202">
        <v>701830</v>
      </c>
      <c r="B594" s="202" t="s">
        <v>23684</v>
      </c>
      <c r="C594" s="203" t="s">
        <v>1937</v>
      </c>
      <c r="D594" s="204" t="s">
        <v>22919</v>
      </c>
      <c r="E594" s="205">
        <v>4.2458799999999997</v>
      </c>
      <c r="F594" s="10"/>
      <c r="G594" s="10">
        <f t="shared" si="48"/>
        <v>4.2458799999999997</v>
      </c>
      <c r="H594" s="10">
        <f t="shared" si="49"/>
        <v>16.983519999999999</v>
      </c>
      <c r="I594" s="10">
        <f>VLOOKUP(C594,KFT!C:F,3,FALSE)</f>
        <v>8</v>
      </c>
      <c r="J594" s="10">
        <f t="shared" si="50"/>
        <v>16</v>
      </c>
      <c r="K594" s="198">
        <f t="shared" si="51"/>
        <v>16.983519999999999</v>
      </c>
    </row>
    <row r="595" spans="1:11" s="182" customFormat="1" x14ac:dyDescent="0.25">
      <c r="A595" s="202">
        <v>701840</v>
      </c>
      <c r="B595" s="202" t="s">
        <v>23684</v>
      </c>
      <c r="C595" s="203" t="s">
        <v>4115</v>
      </c>
      <c r="D595" s="204"/>
      <c r="E595" s="205">
        <v>4.2458799999999997</v>
      </c>
      <c r="F595" s="10"/>
      <c r="G595" s="10">
        <f t="shared" si="48"/>
        <v>4.2458799999999997</v>
      </c>
      <c r="H595" s="10">
        <f t="shared" si="49"/>
        <v>16.983519999999999</v>
      </c>
      <c r="I595" s="10">
        <f>VLOOKUP(C595,KFT!C:F,3,FALSE)</f>
        <v>8</v>
      </c>
      <c r="J595" s="10">
        <f t="shared" si="50"/>
        <v>16</v>
      </c>
      <c r="K595" s="198">
        <f t="shared" si="51"/>
        <v>16.983519999999999</v>
      </c>
    </row>
    <row r="596" spans="1:11" s="182" customFormat="1" x14ac:dyDescent="0.25">
      <c r="A596" s="202">
        <v>701850</v>
      </c>
      <c r="B596" s="202" t="s">
        <v>23684</v>
      </c>
      <c r="C596" s="203" t="s">
        <v>1938</v>
      </c>
      <c r="D596" s="204"/>
      <c r="E596" s="205">
        <v>4.2458799999999997</v>
      </c>
      <c r="F596" s="10"/>
      <c r="G596" s="10">
        <f t="shared" si="48"/>
        <v>4.2458799999999997</v>
      </c>
      <c r="H596" s="10">
        <f t="shared" si="49"/>
        <v>16.983519999999999</v>
      </c>
      <c r="I596" s="10">
        <f>VLOOKUP(C596,KFT!C:F,3,FALSE)</f>
        <v>8</v>
      </c>
      <c r="J596" s="10">
        <f t="shared" si="50"/>
        <v>16</v>
      </c>
      <c r="K596" s="198">
        <f t="shared" si="51"/>
        <v>16.983519999999999</v>
      </c>
    </row>
    <row r="597" spans="1:11" s="182" customFormat="1" x14ac:dyDescent="0.25">
      <c r="A597" s="202">
        <v>701860</v>
      </c>
      <c r="B597" s="202" t="s">
        <v>23684</v>
      </c>
      <c r="C597" s="203" t="s">
        <v>24410</v>
      </c>
      <c r="D597" s="204" t="s">
        <v>22922</v>
      </c>
      <c r="E597" s="205">
        <v>8.4976900000000004</v>
      </c>
      <c r="F597" s="10"/>
      <c r="G597" s="10">
        <f t="shared" si="48"/>
        <v>8.4976900000000004</v>
      </c>
      <c r="H597" s="10">
        <f t="shared" si="49"/>
        <v>33.990760000000002</v>
      </c>
      <c r="I597" s="10">
        <f>VLOOKUP(C597,KFT!C:F,3,FALSE)</f>
        <v>16</v>
      </c>
      <c r="J597" s="10">
        <f t="shared" si="50"/>
        <v>32</v>
      </c>
      <c r="K597" s="198">
        <f t="shared" si="51"/>
        <v>33.990760000000002</v>
      </c>
    </row>
    <row r="598" spans="1:11" s="182" customFormat="1" x14ac:dyDescent="0.25">
      <c r="A598" s="202">
        <v>701870</v>
      </c>
      <c r="B598" s="202" t="s">
        <v>23684</v>
      </c>
      <c r="C598" s="203" t="s">
        <v>1940</v>
      </c>
      <c r="D598" s="204"/>
      <c r="E598" s="205">
        <v>6.3747499999999997</v>
      </c>
      <c r="F598" s="10"/>
      <c r="G598" s="10">
        <f t="shared" si="48"/>
        <v>6.3747499999999997</v>
      </c>
      <c r="H598" s="10">
        <f t="shared" si="49"/>
        <v>25.498999999999999</v>
      </c>
      <c r="I598" s="10">
        <f>VLOOKUP(C598,KFT!C:F,3,FALSE)</f>
        <v>10</v>
      </c>
      <c r="J598" s="10">
        <f t="shared" si="50"/>
        <v>20</v>
      </c>
      <c r="K598" s="198">
        <f t="shared" si="51"/>
        <v>25.498999999999999</v>
      </c>
    </row>
    <row r="599" spans="1:11" s="182" customFormat="1" x14ac:dyDescent="0.25">
      <c r="A599" s="202">
        <v>701880</v>
      </c>
      <c r="B599" s="202" t="s">
        <v>23684</v>
      </c>
      <c r="C599" s="203" t="s">
        <v>1941</v>
      </c>
      <c r="D599" s="204"/>
      <c r="E599" s="205">
        <v>6.3747499999999997</v>
      </c>
      <c r="F599" s="10"/>
      <c r="G599" s="10">
        <f t="shared" si="48"/>
        <v>6.3747499999999997</v>
      </c>
      <c r="H599" s="10">
        <f t="shared" si="49"/>
        <v>25.498999999999999</v>
      </c>
      <c r="I599" s="10">
        <f>VLOOKUP(C599,KFT!C:F,3,FALSE)</f>
        <v>10</v>
      </c>
      <c r="J599" s="10">
        <f t="shared" si="50"/>
        <v>20</v>
      </c>
      <c r="K599" s="198">
        <f t="shared" si="51"/>
        <v>25.498999999999999</v>
      </c>
    </row>
    <row r="600" spans="1:11" s="182" customFormat="1" ht="24" x14ac:dyDescent="0.25">
      <c r="A600" s="202">
        <v>701890</v>
      </c>
      <c r="B600" s="202" t="s">
        <v>23684</v>
      </c>
      <c r="C600" s="203" t="s">
        <v>1942</v>
      </c>
      <c r="D600" s="204" t="s">
        <v>22919</v>
      </c>
      <c r="E600" s="205">
        <v>6.3747499999999997</v>
      </c>
      <c r="F600" s="10"/>
      <c r="G600" s="10">
        <f t="shared" si="48"/>
        <v>6.3747499999999997</v>
      </c>
      <c r="H600" s="10">
        <f t="shared" si="49"/>
        <v>25.498999999999999</v>
      </c>
      <c r="I600" s="10">
        <f>VLOOKUP(C600,KFT!C:F,3,FALSE)</f>
        <v>10</v>
      </c>
      <c r="J600" s="10">
        <f t="shared" si="50"/>
        <v>20</v>
      </c>
      <c r="K600" s="198">
        <f t="shared" si="51"/>
        <v>25.498999999999999</v>
      </c>
    </row>
    <row r="601" spans="1:11" s="182" customFormat="1" ht="24" x14ac:dyDescent="0.25">
      <c r="A601" s="202">
        <v>701900</v>
      </c>
      <c r="B601" s="202" t="s">
        <v>23684</v>
      </c>
      <c r="C601" s="203" t="s">
        <v>1943</v>
      </c>
      <c r="D601" s="204" t="s">
        <v>22919</v>
      </c>
      <c r="E601" s="205">
        <v>26.382570000000001</v>
      </c>
      <c r="F601" s="10"/>
      <c r="G601" s="10">
        <f t="shared" si="48"/>
        <v>26.382570000000001</v>
      </c>
      <c r="H601" s="10">
        <f t="shared" si="49"/>
        <v>105.53028</v>
      </c>
      <c r="I601" s="10">
        <f>VLOOKUP(C601,KFT!C:F,3,FALSE)</f>
        <v>48</v>
      </c>
      <c r="J601" s="10">
        <f t="shared" si="50"/>
        <v>96</v>
      </c>
      <c r="K601" s="198">
        <f t="shared" si="51"/>
        <v>105.53028</v>
      </c>
    </row>
    <row r="602" spans="1:11" s="182" customFormat="1" x14ac:dyDescent="0.25">
      <c r="A602" s="202">
        <v>701910</v>
      </c>
      <c r="B602" s="202" t="s">
        <v>23684</v>
      </c>
      <c r="C602" s="203" t="s">
        <v>24495</v>
      </c>
      <c r="D602" s="204"/>
      <c r="E602" s="205">
        <v>26.382570000000001</v>
      </c>
      <c r="F602" s="10"/>
      <c r="G602" s="10">
        <f t="shared" si="48"/>
        <v>26.382570000000001</v>
      </c>
      <c r="H602" s="10">
        <f t="shared" si="49"/>
        <v>105.53028</v>
      </c>
      <c r="I602" s="10">
        <f>VLOOKUP(C602,KFT!C:F,3,FALSE)</f>
        <v>48</v>
      </c>
      <c r="J602" s="10">
        <f t="shared" si="50"/>
        <v>96</v>
      </c>
      <c r="K602" s="198">
        <f t="shared" si="51"/>
        <v>105.53028</v>
      </c>
    </row>
    <row r="603" spans="1:11" s="182" customFormat="1" x14ac:dyDescent="0.25">
      <c r="A603" s="202">
        <v>701920</v>
      </c>
      <c r="B603" s="202" t="s">
        <v>23684</v>
      </c>
      <c r="C603" s="203" t="s">
        <v>4116</v>
      </c>
      <c r="D603" s="204"/>
      <c r="E603" s="205">
        <v>6.3747499999999997</v>
      </c>
      <c r="F603" s="10"/>
      <c r="G603" s="10">
        <f t="shared" si="48"/>
        <v>6.3747499999999997</v>
      </c>
      <c r="H603" s="10">
        <f t="shared" si="49"/>
        <v>25.498999999999999</v>
      </c>
      <c r="I603" s="10">
        <f>VLOOKUP(C603,KFT!C:F,3,FALSE)</f>
        <v>10</v>
      </c>
      <c r="J603" s="10">
        <f t="shared" si="50"/>
        <v>20</v>
      </c>
      <c r="K603" s="198">
        <f t="shared" si="51"/>
        <v>25.498999999999999</v>
      </c>
    </row>
    <row r="604" spans="1:11" s="182" customFormat="1" ht="24" x14ac:dyDescent="0.25">
      <c r="A604" s="202">
        <v>701930</v>
      </c>
      <c r="B604" s="202" t="s">
        <v>23684</v>
      </c>
      <c r="C604" s="203" t="s">
        <v>4559</v>
      </c>
      <c r="D604" s="204" t="s">
        <v>22921</v>
      </c>
      <c r="E604" s="205">
        <v>5.3132800000000007</v>
      </c>
      <c r="F604" s="10"/>
      <c r="G604" s="10">
        <f t="shared" si="48"/>
        <v>5.3132800000000007</v>
      </c>
      <c r="H604" s="10">
        <f t="shared" si="49"/>
        <v>21.253120000000003</v>
      </c>
      <c r="I604" s="10">
        <f>VLOOKUP(C604,KFT!C:F,3,FALSE)</f>
        <v>10</v>
      </c>
      <c r="J604" s="10">
        <f t="shared" si="50"/>
        <v>20</v>
      </c>
      <c r="K604" s="198">
        <f t="shared" si="51"/>
        <v>21.253120000000003</v>
      </c>
    </row>
    <row r="605" spans="1:11" s="182" customFormat="1" ht="24" x14ac:dyDescent="0.25">
      <c r="A605" s="202">
        <v>701940</v>
      </c>
      <c r="B605" s="202" t="s">
        <v>23684</v>
      </c>
      <c r="C605" s="203" t="s">
        <v>1945</v>
      </c>
      <c r="D605" s="204" t="s">
        <v>22921</v>
      </c>
      <c r="E605" s="205">
        <v>4.2458799999999997</v>
      </c>
      <c r="F605" s="10"/>
      <c r="G605" s="10">
        <f t="shared" si="48"/>
        <v>4.2458799999999997</v>
      </c>
      <c r="H605" s="10">
        <f t="shared" si="49"/>
        <v>16.983519999999999</v>
      </c>
      <c r="I605" s="10">
        <f>VLOOKUP(C605,KFT!C:F,3,FALSE)</f>
        <v>8</v>
      </c>
      <c r="J605" s="10">
        <f t="shared" si="50"/>
        <v>16</v>
      </c>
      <c r="K605" s="198">
        <f t="shared" si="51"/>
        <v>16.983519999999999</v>
      </c>
    </row>
    <row r="606" spans="1:11" s="182" customFormat="1" ht="24" x14ac:dyDescent="0.25">
      <c r="A606" s="202">
        <v>701950</v>
      </c>
      <c r="B606" s="202" t="s">
        <v>23684</v>
      </c>
      <c r="C606" s="203" t="s">
        <v>1946</v>
      </c>
      <c r="D606" s="204" t="s">
        <v>22919</v>
      </c>
      <c r="E606" s="205">
        <v>4.2458799999999997</v>
      </c>
      <c r="F606" s="10"/>
      <c r="G606" s="10">
        <f t="shared" si="48"/>
        <v>4.2458799999999997</v>
      </c>
      <c r="H606" s="10">
        <f t="shared" si="49"/>
        <v>16.983519999999999</v>
      </c>
      <c r="I606" s="10">
        <f>VLOOKUP(C606,KFT!C:F,3,FALSE)</f>
        <v>8</v>
      </c>
      <c r="J606" s="10">
        <f t="shared" si="50"/>
        <v>16</v>
      </c>
      <c r="K606" s="198">
        <f t="shared" si="51"/>
        <v>16.983519999999999</v>
      </c>
    </row>
    <row r="607" spans="1:11" s="182" customFormat="1" x14ac:dyDescent="0.25">
      <c r="A607" s="202">
        <v>701960</v>
      </c>
      <c r="B607" s="202" t="s">
        <v>23684</v>
      </c>
      <c r="C607" s="203" t="s">
        <v>4560</v>
      </c>
      <c r="D607" s="204" t="s">
        <v>22909</v>
      </c>
      <c r="E607" s="205">
        <v>5.3132800000000007</v>
      </c>
      <c r="F607" s="10"/>
      <c r="G607" s="10">
        <f t="shared" ref="G607:G667" si="52">((E607*F607)/100)+E607</f>
        <v>5.3132800000000007</v>
      </c>
      <c r="H607" s="10">
        <f t="shared" ref="H607:H667" si="53">G607*4</f>
        <v>21.253120000000003</v>
      </c>
      <c r="I607" s="10">
        <f>VLOOKUP(C607,KFT!C:F,3,FALSE)</f>
        <v>10</v>
      </c>
      <c r="J607" s="10">
        <f t="shared" ref="J607:J667" si="54">I607*2</f>
        <v>20</v>
      </c>
      <c r="K607" s="198">
        <f t="shared" ref="K607:K667" si="55">IF(H607&gt;J607,H607,J607)</f>
        <v>21.253120000000003</v>
      </c>
    </row>
    <row r="608" spans="1:11" s="182" customFormat="1" x14ac:dyDescent="0.25">
      <c r="A608" s="202">
        <v>701970</v>
      </c>
      <c r="B608" s="202" t="s">
        <v>23684</v>
      </c>
      <c r="C608" s="203" t="s">
        <v>1947</v>
      </c>
      <c r="D608" s="204"/>
      <c r="E608" s="205">
        <v>6.3747499999999997</v>
      </c>
      <c r="F608" s="10"/>
      <c r="G608" s="10">
        <f t="shared" si="52"/>
        <v>6.3747499999999997</v>
      </c>
      <c r="H608" s="10">
        <f t="shared" si="53"/>
        <v>25.498999999999999</v>
      </c>
      <c r="I608" s="10">
        <f>VLOOKUP(C608,KFT!C:F,3,FALSE)</f>
        <v>10</v>
      </c>
      <c r="J608" s="10">
        <f t="shared" si="54"/>
        <v>20</v>
      </c>
      <c r="K608" s="198">
        <f t="shared" si="55"/>
        <v>25.498999999999999</v>
      </c>
    </row>
    <row r="609" spans="1:11" s="182" customFormat="1" x14ac:dyDescent="0.25">
      <c r="A609" s="202">
        <v>701980</v>
      </c>
      <c r="B609" s="202" t="s">
        <v>23684</v>
      </c>
      <c r="C609" s="203" t="s">
        <v>1948</v>
      </c>
      <c r="D609" s="204"/>
      <c r="E609" s="205">
        <v>3.1844099999999997</v>
      </c>
      <c r="F609" s="10"/>
      <c r="G609" s="10">
        <f t="shared" si="52"/>
        <v>3.1844099999999997</v>
      </c>
      <c r="H609" s="10">
        <f t="shared" si="53"/>
        <v>12.737639999999999</v>
      </c>
      <c r="I609" s="10">
        <f>VLOOKUP(C609,KFT!C:F,3,FALSE)</f>
        <v>6</v>
      </c>
      <c r="J609" s="10">
        <f t="shared" si="54"/>
        <v>12</v>
      </c>
      <c r="K609" s="198">
        <f t="shared" si="55"/>
        <v>12.737639999999999</v>
      </c>
    </row>
    <row r="610" spans="1:11" s="182" customFormat="1" x14ac:dyDescent="0.25">
      <c r="A610" s="202">
        <v>701990</v>
      </c>
      <c r="B610" s="202" t="s">
        <v>23684</v>
      </c>
      <c r="C610" s="203" t="s">
        <v>1949</v>
      </c>
      <c r="D610" s="204"/>
      <c r="E610" s="205">
        <v>5.3132800000000007</v>
      </c>
      <c r="F610" s="10"/>
      <c r="G610" s="10">
        <f t="shared" si="52"/>
        <v>5.3132800000000007</v>
      </c>
      <c r="H610" s="10">
        <f t="shared" si="53"/>
        <v>21.253120000000003</v>
      </c>
      <c r="I610" s="10">
        <f>VLOOKUP(C610,KFT!C:F,3,FALSE)</f>
        <v>10</v>
      </c>
      <c r="J610" s="10">
        <f t="shared" si="54"/>
        <v>20</v>
      </c>
      <c r="K610" s="198">
        <f t="shared" si="55"/>
        <v>21.253120000000003</v>
      </c>
    </row>
    <row r="611" spans="1:11" s="182" customFormat="1" x14ac:dyDescent="0.25">
      <c r="A611" s="202">
        <v>702000</v>
      </c>
      <c r="B611" s="202" t="s">
        <v>23684</v>
      </c>
      <c r="C611" s="203" t="s">
        <v>1950</v>
      </c>
      <c r="D611" s="204"/>
      <c r="E611" s="205">
        <v>5.3132800000000007</v>
      </c>
      <c r="F611" s="10"/>
      <c r="G611" s="10">
        <f t="shared" si="52"/>
        <v>5.3132800000000007</v>
      </c>
      <c r="H611" s="10">
        <f t="shared" si="53"/>
        <v>21.253120000000003</v>
      </c>
      <c r="I611" s="10">
        <f>VLOOKUP(C611,KFT!C:F,3,FALSE)</f>
        <v>10</v>
      </c>
      <c r="J611" s="10">
        <f t="shared" si="54"/>
        <v>20</v>
      </c>
      <c r="K611" s="198">
        <f t="shared" si="55"/>
        <v>21.253120000000003</v>
      </c>
    </row>
    <row r="612" spans="1:11" s="182" customFormat="1" x14ac:dyDescent="0.25">
      <c r="A612" s="202">
        <v>702010</v>
      </c>
      <c r="B612" s="202" t="s">
        <v>23684</v>
      </c>
      <c r="C612" s="203" t="s">
        <v>1951</v>
      </c>
      <c r="D612" s="204"/>
      <c r="E612" s="205">
        <v>3.1844099999999997</v>
      </c>
      <c r="F612" s="10"/>
      <c r="G612" s="10">
        <f t="shared" si="52"/>
        <v>3.1844099999999997</v>
      </c>
      <c r="H612" s="10">
        <f t="shared" si="53"/>
        <v>12.737639999999999</v>
      </c>
      <c r="I612" s="10">
        <f>VLOOKUP(C612,KFT!C:F,3,FALSE)</f>
        <v>15</v>
      </c>
      <c r="J612" s="10">
        <f t="shared" si="54"/>
        <v>30</v>
      </c>
      <c r="K612" s="198">
        <f t="shared" si="55"/>
        <v>30</v>
      </c>
    </row>
    <row r="613" spans="1:11" s="182" customFormat="1" x14ac:dyDescent="0.25">
      <c r="A613" s="202">
        <v>702020</v>
      </c>
      <c r="B613" s="202" t="s">
        <v>23684</v>
      </c>
      <c r="C613" s="203" t="s">
        <v>8550</v>
      </c>
      <c r="D613" s="211" t="s">
        <v>22923</v>
      </c>
      <c r="E613" s="205">
        <v>4.2458799999999997</v>
      </c>
      <c r="F613" s="10"/>
      <c r="G613" s="10">
        <f t="shared" si="52"/>
        <v>4.2458799999999997</v>
      </c>
      <c r="H613" s="10">
        <f t="shared" si="53"/>
        <v>16.983519999999999</v>
      </c>
      <c r="I613" s="10">
        <f>VLOOKUP(C613,KFT!C:F,3,FALSE)</f>
        <v>11</v>
      </c>
      <c r="J613" s="10">
        <f t="shared" si="54"/>
        <v>22</v>
      </c>
      <c r="K613" s="198">
        <f t="shared" si="55"/>
        <v>22</v>
      </c>
    </row>
    <row r="614" spans="1:11" s="182" customFormat="1" x14ac:dyDescent="0.25">
      <c r="A614" s="202">
        <v>702030</v>
      </c>
      <c r="B614" s="202" t="s">
        <v>23684</v>
      </c>
      <c r="C614" s="203" t="s">
        <v>24308</v>
      </c>
      <c r="D614" s="204" t="s">
        <v>22909</v>
      </c>
      <c r="E614" s="205">
        <v>15.761939999999997</v>
      </c>
      <c r="F614" s="10"/>
      <c r="G614" s="10">
        <f t="shared" si="52"/>
        <v>15.761939999999997</v>
      </c>
      <c r="H614" s="10">
        <f t="shared" si="53"/>
        <v>63.04775999999999</v>
      </c>
      <c r="I614" s="10">
        <f>VLOOKUP(C614,KFT!C:F,3,FALSE)</f>
        <v>33</v>
      </c>
      <c r="J614" s="10">
        <f t="shared" si="54"/>
        <v>66</v>
      </c>
      <c r="K614" s="198">
        <f t="shared" si="55"/>
        <v>66</v>
      </c>
    </row>
    <row r="615" spans="1:11" s="182" customFormat="1" x14ac:dyDescent="0.25">
      <c r="A615" s="202">
        <v>702040</v>
      </c>
      <c r="B615" s="202" t="s">
        <v>23684</v>
      </c>
      <c r="C615" s="203" t="s">
        <v>1953</v>
      </c>
      <c r="D615" s="204" t="s">
        <v>22909</v>
      </c>
      <c r="E615" s="205">
        <v>3.1844099999999997</v>
      </c>
      <c r="F615" s="10"/>
      <c r="G615" s="10">
        <f t="shared" si="52"/>
        <v>3.1844099999999997</v>
      </c>
      <c r="H615" s="10">
        <f t="shared" si="53"/>
        <v>12.737639999999999</v>
      </c>
      <c r="I615" s="10">
        <f>VLOOKUP(C615,KFT!C:F,3,FALSE)</f>
        <v>8</v>
      </c>
      <c r="J615" s="10">
        <f t="shared" si="54"/>
        <v>16</v>
      </c>
      <c r="K615" s="198">
        <f t="shared" si="55"/>
        <v>16</v>
      </c>
    </row>
    <row r="616" spans="1:11" s="182" customFormat="1" x14ac:dyDescent="0.25">
      <c r="A616" s="202">
        <v>702050</v>
      </c>
      <c r="B616" s="202" t="s">
        <v>23684</v>
      </c>
      <c r="C616" s="203" t="s">
        <v>1954</v>
      </c>
      <c r="D616" s="204"/>
      <c r="E616" s="205">
        <v>3.1844099999999997</v>
      </c>
      <c r="F616" s="10"/>
      <c r="G616" s="10">
        <f t="shared" si="52"/>
        <v>3.1844099999999997</v>
      </c>
      <c r="H616" s="10">
        <f t="shared" si="53"/>
        <v>12.737639999999999</v>
      </c>
      <c r="I616" s="10">
        <f>VLOOKUP(C616,KFT!C:F,3,FALSE)</f>
        <v>8</v>
      </c>
      <c r="J616" s="10">
        <f t="shared" si="54"/>
        <v>16</v>
      </c>
      <c r="K616" s="198">
        <f t="shared" si="55"/>
        <v>16</v>
      </c>
    </row>
    <row r="617" spans="1:11" s="182" customFormat="1" x14ac:dyDescent="0.25">
      <c r="A617" s="202">
        <v>702060</v>
      </c>
      <c r="B617" s="202" t="s">
        <v>23684</v>
      </c>
      <c r="C617" s="203" t="s">
        <v>1955</v>
      </c>
      <c r="D617" s="204"/>
      <c r="E617" s="205">
        <v>4.2458799999999997</v>
      </c>
      <c r="F617" s="10"/>
      <c r="G617" s="10">
        <f t="shared" si="52"/>
        <v>4.2458799999999997</v>
      </c>
      <c r="H617" s="10">
        <f t="shared" si="53"/>
        <v>16.983519999999999</v>
      </c>
      <c r="I617" s="10">
        <f>VLOOKUP(C617,KFT!C:F,3,FALSE)</f>
        <v>11</v>
      </c>
      <c r="J617" s="10">
        <f t="shared" si="54"/>
        <v>22</v>
      </c>
      <c r="K617" s="198">
        <f t="shared" si="55"/>
        <v>22</v>
      </c>
    </row>
    <row r="618" spans="1:11" s="182" customFormat="1" x14ac:dyDescent="0.25">
      <c r="A618" s="202">
        <v>702070</v>
      </c>
      <c r="B618" s="202" t="s">
        <v>23684</v>
      </c>
      <c r="C618" s="203" t="s">
        <v>1956</v>
      </c>
      <c r="D618" s="204"/>
      <c r="E618" s="205">
        <v>26.382570000000001</v>
      </c>
      <c r="F618" s="10"/>
      <c r="G618" s="10">
        <f t="shared" si="52"/>
        <v>26.382570000000001</v>
      </c>
      <c r="H618" s="10">
        <f t="shared" si="53"/>
        <v>105.53028</v>
      </c>
      <c r="I618" s="10">
        <f>VLOOKUP(C618,KFT!C:F,3,FALSE)</f>
        <v>54</v>
      </c>
      <c r="J618" s="10">
        <f t="shared" si="54"/>
        <v>108</v>
      </c>
      <c r="K618" s="198">
        <f t="shared" si="55"/>
        <v>108</v>
      </c>
    </row>
    <row r="619" spans="1:11" s="184" customFormat="1" x14ac:dyDescent="0.25">
      <c r="A619" s="202">
        <v>702080</v>
      </c>
      <c r="B619" s="202" t="s">
        <v>23684</v>
      </c>
      <c r="C619" s="203" t="s">
        <v>1957</v>
      </c>
      <c r="D619" s="204" t="s">
        <v>22909</v>
      </c>
      <c r="E619" s="205">
        <v>26.382570000000001</v>
      </c>
      <c r="F619" s="10"/>
      <c r="G619" s="10">
        <f t="shared" si="52"/>
        <v>26.382570000000001</v>
      </c>
      <c r="H619" s="10">
        <f t="shared" si="53"/>
        <v>105.53028</v>
      </c>
      <c r="I619" s="10">
        <f>VLOOKUP(C619,KFT!C:F,3,FALSE)</f>
        <v>54</v>
      </c>
      <c r="J619" s="10">
        <f t="shared" si="54"/>
        <v>108</v>
      </c>
      <c r="K619" s="198">
        <f t="shared" si="55"/>
        <v>108</v>
      </c>
    </row>
    <row r="620" spans="1:11" s="182" customFormat="1" x14ac:dyDescent="0.25">
      <c r="A620" s="202">
        <v>702090</v>
      </c>
      <c r="B620" s="202" t="s">
        <v>23684</v>
      </c>
      <c r="C620" s="203" t="s">
        <v>1959</v>
      </c>
      <c r="D620" s="204" t="s">
        <v>22924</v>
      </c>
      <c r="E620" s="205">
        <v>26.382570000000001</v>
      </c>
      <c r="F620" s="10"/>
      <c r="G620" s="10">
        <f t="shared" si="52"/>
        <v>26.382570000000001</v>
      </c>
      <c r="H620" s="10">
        <f t="shared" si="53"/>
        <v>105.53028</v>
      </c>
      <c r="I620" s="10">
        <f>VLOOKUP(C620,KFT!C:F,3,FALSE)</f>
        <v>48</v>
      </c>
      <c r="J620" s="10">
        <f t="shared" si="54"/>
        <v>96</v>
      </c>
      <c r="K620" s="198">
        <f t="shared" si="55"/>
        <v>105.53028</v>
      </c>
    </row>
    <row r="621" spans="1:11" s="182" customFormat="1" x14ac:dyDescent="0.25">
      <c r="A621" s="202">
        <v>702100</v>
      </c>
      <c r="B621" s="202" t="s">
        <v>23684</v>
      </c>
      <c r="C621" s="203" t="s">
        <v>1960</v>
      </c>
      <c r="D621" s="204"/>
      <c r="E621" s="205">
        <v>5.3132800000000007</v>
      </c>
      <c r="F621" s="10"/>
      <c r="G621" s="10">
        <f t="shared" si="52"/>
        <v>5.3132800000000007</v>
      </c>
      <c r="H621" s="10">
        <f t="shared" si="53"/>
        <v>21.253120000000003</v>
      </c>
      <c r="I621" s="10">
        <f>VLOOKUP(C621,KFT!C:F,3,FALSE)</f>
        <v>15</v>
      </c>
      <c r="J621" s="10">
        <f t="shared" si="54"/>
        <v>30</v>
      </c>
      <c r="K621" s="198">
        <f t="shared" si="55"/>
        <v>30</v>
      </c>
    </row>
    <row r="622" spans="1:11" s="182" customFormat="1" ht="36" x14ac:dyDescent="0.25">
      <c r="A622" s="202">
        <v>702110</v>
      </c>
      <c r="B622" s="202" t="s">
        <v>23684</v>
      </c>
      <c r="C622" s="203" t="s">
        <v>1961</v>
      </c>
      <c r="D622" s="204" t="s">
        <v>22925</v>
      </c>
      <c r="E622" s="205">
        <v>15.761939999999997</v>
      </c>
      <c r="F622" s="10"/>
      <c r="G622" s="10">
        <f t="shared" si="52"/>
        <v>15.761939999999997</v>
      </c>
      <c r="H622" s="10">
        <f t="shared" si="53"/>
        <v>63.04775999999999</v>
      </c>
      <c r="I622" s="10">
        <f>VLOOKUP(C622,KFT!C:F,3,FALSE)</f>
        <v>28</v>
      </c>
      <c r="J622" s="10">
        <f t="shared" si="54"/>
        <v>56</v>
      </c>
      <c r="K622" s="198">
        <f t="shared" si="55"/>
        <v>63.04775999999999</v>
      </c>
    </row>
    <row r="623" spans="1:11" s="182" customFormat="1" x14ac:dyDescent="0.25">
      <c r="A623" s="202">
        <v>702120</v>
      </c>
      <c r="B623" s="202" t="s">
        <v>23684</v>
      </c>
      <c r="C623" s="203" t="s">
        <v>1962</v>
      </c>
      <c r="D623" s="204"/>
      <c r="E623" s="205">
        <v>18.952279999999998</v>
      </c>
      <c r="F623" s="10"/>
      <c r="G623" s="10">
        <f t="shared" si="52"/>
        <v>18.952279999999998</v>
      </c>
      <c r="H623" s="10">
        <f t="shared" si="53"/>
        <v>75.809119999999993</v>
      </c>
      <c r="I623" s="10">
        <f>VLOOKUP(C623,KFT!C:F,3,FALSE)</f>
        <v>34</v>
      </c>
      <c r="J623" s="10">
        <f t="shared" si="54"/>
        <v>68</v>
      </c>
      <c r="K623" s="198">
        <f t="shared" si="55"/>
        <v>75.809119999999993</v>
      </c>
    </row>
    <row r="624" spans="1:11" s="182" customFormat="1" x14ac:dyDescent="0.25">
      <c r="A624" s="202">
        <v>702130</v>
      </c>
      <c r="B624" s="202" t="s">
        <v>23684</v>
      </c>
      <c r="C624" s="203" t="s">
        <v>1963</v>
      </c>
      <c r="D624" s="204" t="s">
        <v>22909</v>
      </c>
      <c r="E624" s="205">
        <v>26.382570000000001</v>
      </c>
      <c r="F624" s="10"/>
      <c r="G624" s="10">
        <f t="shared" si="52"/>
        <v>26.382570000000001</v>
      </c>
      <c r="H624" s="10">
        <f t="shared" si="53"/>
        <v>105.53028</v>
      </c>
      <c r="I624" s="10">
        <f>VLOOKUP(C624,KFT!C:F,3,FALSE)</f>
        <v>48</v>
      </c>
      <c r="J624" s="10">
        <f t="shared" si="54"/>
        <v>96</v>
      </c>
      <c r="K624" s="198">
        <f t="shared" si="55"/>
        <v>105.53028</v>
      </c>
    </row>
    <row r="625" spans="1:11" s="182" customFormat="1" x14ac:dyDescent="0.25">
      <c r="A625" s="202">
        <v>702140</v>
      </c>
      <c r="B625" s="202" t="s">
        <v>23684</v>
      </c>
      <c r="C625" s="203" t="s">
        <v>24185</v>
      </c>
      <c r="D625" s="204" t="s">
        <v>22926</v>
      </c>
      <c r="E625" s="205">
        <v>10.626560000000001</v>
      </c>
      <c r="F625" s="10"/>
      <c r="G625" s="10">
        <f t="shared" si="52"/>
        <v>10.626560000000001</v>
      </c>
      <c r="H625" s="10">
        <f t="shared" si="53"/>
        <v>42.506240000000005</v>
      </c>
      <c r="I625" s="10">
        <f>VLOOKUP(C625,KFT!C:F,3,FALSE)</f>
        <v>20</v>
      </c>
      <c r="J625" s="10">
        <f t="shared" si="54"/>
        <v>40</v>
      </c>
      <c r="K625" s="198">
        <f t="shared" si="55"/>
        <v>42.506240000000005</v>
      </c>
    </row>
    <row r="626" spans="1:11" s="182" customFormat="1" x14ac:dyDescent="0.25">
      <c r="A626" s="202">
        <v>702150</v>
      </c>
      <c r="B626" s="202" t="s">
        <v>23684</v>
      </c>
      <c r="C626" s="203" t="s">
        <v>1965</v>
      </c>
      <c r="D626" s="204"/>
      <c r="E626" s="205">
        <v>8.4976900000000004</v>
      </c>
      <c r="F626" s="10"/>
      <c r="G626" s="10">
        <f t="shared" si="52"/>
        <v>8.4976900000000004</v>
      </c>
      <c r="H626" s="10">
        <f t="shared" si="53"/>
        <v>33.990760000000002</v>
      </c>
      <c r="I626" s="10">
        <f>VLOOKUP(C626,KFT!C:F,3,FALSE)</f>
        <v>16</v>
      </c>
      <c r="J626" s="10">
        <f t="shared" si="54"/>
        <v>32</v>
      </c>
      <c r="K626" s="198">
        <f t="shared" si="55"/>
        <v>33.990760000000002</v>
      </c>
    </row>
    <row r="627" spans="1:11" s="182" customFormat="1" ht="24" x14ac:dyDescent="0.25">
      <c r="A627" s="202">
        <v>702160</v>
      </c>
      <c r="B627" s="202" t="s">
        <v>23684</v>
      </c>
      <c r="C627" s="203" t="s">
        <v>1966</v>
      </c>
      <c r="D627" s="204" t="s">
        <v>22919</v>
      </c>
      <c r="E627" s="205">
        <v>15.761939999999997</v>
      </c>
      <c r="F627" s="10"/>
      <c r="G627" s="10">
        <f t="shared" si="52"/>
        <v>15.761939999999997</v>
      </c>
      <c r="H627" s="10">
        <f t="shared" si="53"/>
        <v>63.04775999999999</v>
      </c>
      <c r="I627" s="10">
        <f>VLOOKUP(C627,KFT!C:F,3,FALSE)</f>
        <v>28</v>
      </c>
      <c r="J627" s="10">
        <f t="shared" si="54"/>
        <v>56</v>
      </c>
      <c r="K627" s="198">
        <f t="shared" si="55"/>
        <v>63.04775999999999</v>
      </c>
    </row>
    <row r="628" spans="1:11" s="182" customFormat="1" ht="24" x14ac:dyDescent="0.25">
      <c r="A628" s="202">
        <v>702170</v>
      </c>
      <c r="B628" s="202" t="s">
        <v>23684</v>
      </c>
      <c r="C628" s="203" t="s">
        <v>1967</v>
      </c>
      <c r="D628" s="204" t="s">
        <v>22919</v>
      </c>
      <c r="E628" s="205">
        <v>7.4362199999999987</v>
      </c>
      <c r="F628" s="10"/>
      <c r="G628" s="10">
        <f t="shared" si="52"/>
        <v>7.4362199999999987</v>
      </c>
      <c r="H628" s="10">
        <f t="shared" si="53"/>
        <v>29.744879999999995</v>
      </c>
      <c r="I628" s="10">
        <f>VLOOKUP(C628,KFT!C:F,3,FALSE)</f>
        <v>14</v>
      </c>
      <c r="J628" s="10">
        <f t="shared" si="54"/>
        <v>28</v>
      </c>
      <c r="K628" s="198">
        <f t="shared" si="55"/>
        <v>29.744879999999995</v>
      </c>
    </row>
    <row r="629" spans="1:11" s="182" customFormat="1" x14ac:dyDescent="0.25">
      <c r="A629" s="202">
        <v>702180</v>
      </c>
      <c r="B629" s="202" t="s">
        <v>23684</v>
      </c>
      <c r="C629" s="203" t="s">
        <v>1968</v>
      </c>
      <c r="D629" s="204"/>
      <c r="E629" s="205">
        <v>52.5991</v>
      </c>
      <c r="F629" s="10"/>
      <c r="G629" s="10">
        <f t="shared" si="52"/>
        <v>52.5991</v>
      </c>
      <c r="H629" s="10">
        <f t="shared" si="53"/>
        <v>210.3964</v>
      </c>
      <c r="I629" s="10">
        <f>VLOOKUP(C629,KFT!C:F,3,FALSE)</f>
        <v>98</v>
      </c>
      <c r="J629" s="10">
        <f t="shared" si="54"/>
        <v>196</v>
      </c>
      <c r="K629" s="198">
        <f t="shared" si="55"/>
        <v>210.3964</v>
      </c>
    </row>
    <row r="630" spans="1:11" s="182" customFormat="1" x14ac:dyDescent="0.25">
      <c r="A630" s="202">
        <v>702190</v>
      </c>
      <c r="B630" s="202" t="s">
        <v>23684</v>
      </c>
      <c r="C630" s="203" t="s">
        <v>1969</v>
      </c>
      <c r="D630" s="204" t="s">
        <v>22924</v>
      </c>
      <c r="E630" s="205">
        <v>26.382570000000001</v>
      </c>
      <c r="F630" s="10"/>
      <c r="G630" s="10">
        <f t="shared" si="52"/>
        <v>26.382570000000001</v>
      </c>
      <c r="H630" s="10">
        <f t="shared" si="53"/>
        <v>105.53028</v>
      </c>
      <c r="I630" s="10">
        <f>VLOOKUP(C630,KFT!C:F,3,FALSE)</f>
        <v>48</v>
      </c>
      <c r="J630" s="10">
        <f t="shared" si="54"/>
        <v>96</v>
      </c>
      <c r="K630" s="198">
        <f t="shared" si="55"/>
        <v>105.53028</v>
      </c>
    </row>
    <row r="631" spans="1:11" s="182" customFormat="1" ht="24" x14ac:dyDescent="0.25">
      <c r="A631" s="202">
        <v>702200</v>
      </c>
      <c r="B631" s="202" t="s">
        <v>23684</v>
      </c>
      <c r="C631" s="203" t="s">
        <v>1970</v>
      </c>
      <c r="D631" s="204" t="s">
        <v>22927</v>
      </c>
      <c r="E631" s="205">
        <v>26.382570000000001</v>
      </c>
      <c r="F631" s="10"/>
      <c r="G631" s="10">
        <f t="shared" si="52"/>
        <v>26.382570000000001</v>
      </c>
      <c r="H631" s="10">
        <f t="shared" si="53"/>
        <v>105.53028</v>
      </c>
      <c r="I631" s="10">
        <f>VLOOKUP(C631,KFT!C:F,3,FALSE)</f>
        <v>48</v>
      </c>
      <c r="J631" s="10">
        <f t="shared" si="54"/>
        <v>96</v>
      </c>
      <c r="K631" s="198">
        <f t="shared" si="55"/>
        <v>105.53028</v>
      </c>
    </row>
    <row r="632" spans="1:11" s="182" customFormat="1" x14ac:dyDescent="0.25">
      <c r="A632" s="202">
        <v>702210</v>
      </c>
      <c r="B632" s="202" t="s">
        <v>23684</v>
      </c>
      <c r="C632" s="203" t="s">
        <v>24266</v>
      </c>
      <c r="D632" s="204" t="s">
        <v>22928</v>
      </c>
      <c r="E632" s="205">
        <v>14.872439999999997</v>
      </c>
      <c r="F632" s="10"/>
      <c r="G632" s="10">
        <f t="shared" si="52"/>
        <v>14.872439999999997</v>
      </c>
      <c r="H632" s="10">
        <f t="shared" si="53"/>
        <v>59.48975999999999</v>
      </c>
      <c r="I632" s="10">
        <f>VLOOKUP(C632,KFT!C:F,3,FALSE)</f>
        <v>28</v>
      </c>
      <c r="J632" s="10">
        <f t="shared" si="54"/>
        <v>56</v>
      </c>
      <c r="K632" s="198">
        <f t="shared" si="55"/>
        <v>59.48975999999999</v>
      </c>
    </row>
    <row r="633" spans="1:11" s="182" customFormat="1" ht="24" x14ac:dyDescent="0.25">
      <c r="A633" s="202">
        <v>702220</v>
      </c>
      <c r="B633" s="202" t="s">
        <v>23684</v>
      </c>
      <c r="C633" s="203" t="s">
        <v>1972</v>
      </c>
      <c r="D633" s="204" t="s">
        <v>22929</v>
      </c>
      <c r="E633" s="205">
        <v>23.74372</v>
      </c>
      <c r="F633" s="10"/>
      <c r="G633" s="10">
        <f t="shared" si="52"/>
        <v>23.74372</v>
      </c>
      <c r="H633" s="10">
        <f t="shared" si="53"/>
        <v>94.974879999999999</v>
      </c>
      <c r="I633" s="10">
        <f>VLOOKUP(C633,KFT!C:F,3,FALSE)</f>
        <v>44</v>
      </c>
      <c r="J633" s="10">
        <f t="shared" si="54"/>
        <v>88</v>
      </c>
      <c r="K633" s="198">
        <f t="shared" si="55"/>
        <v>94.974879999999999</v>
      </c>
    </row>
    <row r="634" spans="1:11" s="182" customFormat="1" ht="24" x14ac:dyDescent="0.25">
      <c r="A634" s="202">
        <v>702230</v>
      </c>
      <c r="B634" s="202" t="s">
        <v>23684</v>
      </c>
      <c r="C634" s="203" t="s">
        <v>1973</v>
      </c>
      <c r="D634" s="204" t="s">
        <v>22930</v>
      </c>
      <c r="E634" s="205">
        <v>8.4976900000000004</v>
      </c>
      <c r="F634" s="10"/>
      <c r="G634" s="10">
        <f t="shared" si="52"/>
        <v>8.4976900000000004</v>
      </c>
      <c r="H634" s="10">
        <f t="shared" si="53"/>
        <v>33.990760000000002</v>
      </c>
      <c r="I634" s="10">
        <f>VLOOKUP(C634,KFT!C:F,3,FALSE)</f>
        <v>16</v>
      </c>
      <c r="J634" s="10">
        <f t="shared" si="54"/>
        <v>32</v>
      </c>
      <c r="K634" s="198">
        <f t="shared" si="55"/>
        <v>33.990760000000002</v>
      </c>
    </row>
    <row r="635" spans="1:11" s="182" customFormat="1" x14ac:dyDescent="0.25">
      <c r="A635" s="202">
        <v>702240</v>
      </c>
      <c r="B635" s="202" t="s">
        <v>23684</v>
      </c>
      <c r="C635" s="203" t="s">
        <v>1974</v>
      </c>
      <c r="D635" s="204"/>
      <c r="E635" s="205">
        <v>26.382570000000001</v>
      </c>
      <c r="F635" s="10"/>
      <c r="G635" s="10">
        <f t="shared" si="52"/>
        <v>26.382570000000001</v>
      </c>
      <c r="H635" s="10">
        <f t="shared" si="53"/>
        <v>105.53028</v>
      </c>
      <c r="I635" s="10">
        <f>VLOOKUP(C635,KFT!C:F,3,FALSE)</f>
        <v>48</v>
      </c>
      <c r="J635" s="10">
        <f t="shared" si="54"/>
        <v>96</v>
      </c>
      <c r="K635" s="198">
        <f t="shared" si="55"/>
        <v>105.53028</v>
      </c>
    </row>
    <row r="636" spans="1:11" s="182" customFormat="1" x14ac:dyDescent="0.25">
      <c r="A636" s="202">
        <v>702250</v>
      </c>
      <c r="B636" s="202" t="s">
        <v>23684</v>
      </c>
      <c r="C636" s="203" t="s">
        <v>11742</v>
      </c>
      <c r="D636" s="204" t="s">
        <v>22924</v>
      </c>
      <c r="E636" s="205">
        <v>26.388500000000001</v>
      </c>
      <c r="F636" s="10"/>
      <c r="G636" s="10">
        <f t="shared" si="52"/>
        <v>26.388500000000001</v>
      </c>
      <c r="H636" s="10">
        <f t="shared" si="53"/>
        <v>105.554</v>
      </c>
      <c r="I636" s="10">
        <f>VLOOKUP(C636,KFT!C:F,3,FALSE)</f>
        <v>48</v>
      </c>
      <c r="J636" s="10">
        <f t="shared" si="54"/>
        <v>96</v>
      </c>
      <c r="K636" s="198">
        <f t="shared" si="55"/>
        <v>105.554</v>
      </c>
    </row>
    <row r="637" spans="1:11" s="182" customFormat="1" x14ac:dyDescent="0.25">
      <c r="A637" s="202">
        <v>702260</v>
      </c>
      <c r="B637" s="202" t="s">
        <v>23684</v>
      </c>
      <c r="C637" s="203" t="s">
        <v>1975</v>
      </c>
      <c r="D637" s="204" t="s">
        <v>22931</v>
      </c>
      <c r="E637" s="205">
        <v>8.4976900000000004</v>
      </c>
      <c r="F637" s="10"/>
      <c r="G637" s="10">
        <f t="shared" si="52"/>
        <v>8.4976900000000004</v>
      </c>
      <c r="H637" s="10">
        <f t="shared" si="53"/>
        <v>33.990760000000002</v>
      </c>
      <c r="I637" s="10">
        <f>VLOOKUP(C637,KFT!C:F,3,FALSE)</f>
        <v>16</v>
      </c>
      <c r="J637" s="10">
        <f t="shared" si="54"/>
        <v>32</v>
      </c>
      <c r="K637" s="198">
        <f t="shared" si="55"/>
        <v>33.990760000000002</v>
      </c>
    </row>
    <row r="638" spans="1:11" s="182" customFormat="1" x14ac:dyDescent="0.25">
      <c r="A638" s="202">
        <v>702270</v>
      </c>
      <c r="B638" s="202" t="s">
        <v>23684</v>
      </c>
      <c r="C638" s="203" t="s">
        <v>1976</v>
      </c>
      <c r="D638" s="204" t="s">
        <v>22909</v>
      </c>
      <c r="E638" s="205">
        <v>26.382570000000001</v>
      </c>
      <c r="F638" s="10"/>
      <c r="G638" s="10">
        <f t="shared" si="52"/>
        <v>26.382570000000001</v>
      </c>
      <c r="H638" s="10">
        <f t="shared" si="53"/>
        <v>105.53028</v>
      </c>
      <c r="I638" s="10">
        <f>VLOOKUP(C638,KFT!C:F,3,FALSE)</f>
        <v>48</v>
      </c>
      <c r="J638" s="10">
        <f t="shared" si="54"/>
        <v>96</v>
      </c>
      <c r="K638" s="198">
        <f t="shared" si="55"/>
        <v>105.53028</v>
      </c>
    </row>
    <row r="639" spans="1:11" s="182" customFormat="1" x14ac:dyDescent="0.25">
      <c r="A639" s="202">
        <v>702280</v>
      </c>
      <c r="B639" s="202" t="s">
        <v>23684</v>
      </c>
      <c r="C639" s="203" t="s">
        <v>1977</v>
      </c>
      <c r="D639" s="204"/>
      <c r="E639" s="205">
        <v>23.74372</v>
      </c>
      <c r="F639" s="10"/>
      <c r="G639" s="10">
        <f t="shared" si="52"/>
        <v>23.74372</v>
      </c>
      <c r="H639" s="10">
        <f t="shared" si="53"/>
        <v>94.974879999999999</v>
      </c>
      <c r="I639" s="10">
        <f>VLOOKUP(C639,KFT!C:F,3,FALSE)</f>
        <v>44</v>
      </c>
      <c r="J639" s="10">
        <f t="shared" si="54"/>
        <v>88</v>
      </c>
      <c r="K639" s="198">
        <f t="shared" si="55"/>
        <v>94.974879999999999</v>
      </c>
    </row>
    <row r="640" spans="1:11" s="182" customFormat="1" x14ac:dyDescent="0.25">
      <c r="A640" s="202">
        <v>702290</v>
      </c>
      <c r="B640" s="202" t="s">
        <v>23684</v>
      </c>
      <c r="C640" s="203" t="s">
        <v>1978</v>
      </c>
      <c r="D640" s="204" t="s">
        <v>22924</v>
      </c>
      <c r="E640" s="205">
        <v>23.74372</v>
      </c>
      <c r="F640" s="10"/>
      <c r="G640" s="10">
        <f t="shared" si="52"/>
        <v>23.74372</v>
      </c>
      <c r="H640" s="10">
        <f t="shared" si="53"/>
        <v>94.974879999999999</v>
      </c>
      <c r="I640" s="10">
        <f>VLOOKUP(C640,KFT!C:F,3,FALSE)</f>
        <v>44</v>
      </c>
      <c r="J640" s="10">
        <f t="shared" si="54"/>
        <v>88</v>
      </c>
      <c r="K640" s="198">
        <f t="shared" si="55"/>
        <v>94.974879999999999</v>
      </c>
    </row>
    <row r="641" spans="1:11" s="182" customFormat="1" x14ac:dyDescent="0.25">
      <c r="A641" s="202">
        <v>702300</v>
      </c>
      <c r="B641" s="202" t="s">
        <v>23684</v>
      </c>
      <c r="C641" s="203" t="s">
        <v>1979</v>
      </c>
      <c r="D641" s="204"/>
      <c r="E641" s="205">
        <v>23.74372</v>
      </c>
      <c r="F641" s="10"/>
      <c r="G641" s="10">
        <f t="shared" si="52"/>
        <v>23.74372</v>
      </c>
      <c r="H641" s="10">
        <f t="shared" si="53"/>
        <v>94.974879999999999</v>
      </c>
      <c r="I641" s="10">
        <f>VLOOKUP(C641,KFT!C:F,3,FALSE)</f>
        <v>44</v>
      </c>
      <c r="J641" s="10">
        <f t="shared" si="54"/>
        <v>88</v>
      </c>
      <c r="K641" s="198">
        <f t="shared" si="55"/>
        <v>94.974879999999999</v>
      </c>
    </row>
    <row r="642" spans="1:11" s="182" customFormat="1" x14ac:dyDescent="0.25">
      <c r="A642" s="202">
        <v>702310</v>
      </c>
      <c r="B642" s="202" t="s">
        <v>23684</v>
      </c>
      <c r="C642" s="203" t="s">
        <v>4561</v>
      </c>
      <c r="D642" s="204" t="s">
        <v>22909</v>
      </c>
      <c r="E642" s="205">
        <v>21.075219999999998</v>
      </c>
      <c r="F642" s="10"/>
      <c r="G642" s="10">
        <f t="shared" si="52"/>
        <v>21.075219999999998</v>
      </c>
      <c r="H642" s="10">
        <f t="shared" si="53"/>
        <v>84.300879999999992</v>
      </c>
      <c r="I642" s="10">
        <f>VLOOKUP(C642,KFT!C:F,3,FALSE)</f>
        <v>40</v>
      </c>
      <c r="J642" s="10">
        <f t="shared" si="54"/>
        <v>80</v>
      </c>
      <c r="K642" s="198">
        <f t="shared" si="55"/>
        <v>84.300879999999992</v>
      </c>
    </row>
    <row r="643" spans="1:11" s="182" customFormat="1" x14ac:dyDescent="0.25">
      <c r="A643" s="202">
        <v>702311</v>
      </c>
      <c r="B643" s="202" t="s">
        <v>23684</v>
      </c>
      <c r="C643" s="203" t="s">
        <v>4582</v>
      </c>
      <c r="D643" s="211"/>
      <c r="E643" s="205">
        <v>26.388500000000001</v>
      </c>
      <c r="F643" s="10"/>
      <c r="G643" s="10">
        <f t="shared" si="52"/>
        <v>26.388500000000001</v>
      </c>
      <c r="H643" s="10">
        <f t="shared" si="53"/>
        <v>105.554</v>
      </c>
      <c r="I643" s="10">
        <f>VLOOKUP(C643,KFT!C:F,3,FALSE)</f>
        <v>48</v>
      </c>
      <c r="J643" s="10">
        <f t="shared" si="54"/>
        <v>96</v>
      </c>
      <c r="K643" s="198">
        <f t="shared" si="55"/>
        <v>105.554</v>
      </c>
    </row>
    <row r="644" spans="1:11" s="182" customFormat="1" x14ac:dyDescent="0.25">
      <c r="A644" s="202">
        <v>702320</v>
      </c>
      <c r="B644" s="202" t="s">
        <v>23684</v>
      </c>
      <c r="C644" s="203" t="s">
        <v>1980</v>
      </c>
      <c r="D644" s="204" t="s">
        <v>22932</v>
      </c>
      <c r="E644" s="205">
        <v>26.382570000000001</v>
      </c>
      <c r="F644" s="10"/>
      <c r="G644" s="10">
        <f t="shared" si="52"/>
        <v>26.382570000000001</v>
      </c>
      <c r="H644" s="10">
        <f t="shared" si="53"/>
        <v>105.53028</v>
      </c>
      <c r="I644" s="10">
        <f>VLOOKUP(C644,KFT!C:F,3,FALSE)</f>
        <v>48</v>
      </c>
      <c r="J644" s="10">
        <f t="shared" si="54"/>
        <v>96</v>
      </c>
      <c r="K644" s="198">
        <f t="shared" si="55"/>
        <v>105.53028</v>
      </c>
    </row>
    <row r="645" spans="1:11" s="182" customFormat="1" x14ac:dyDescent="0.25">
      <c r="A645" s="202">
        <v>702330</v>
      </c>
      <c r="B645" s="202" t="s">
        <v>23684</v>
      </c>
      <c r="C645" s="203" t="s">
        <v>1981</v>
      </c>
      <c r="D645" s="204"/>
      <c r="E645" s="205">
        <v>26.382570000000001</v>
      </c>
      <c r="F645" s="10"/>
      <c r="G645" s="10">
        <f t="shared" si="52"/>
        <v>26.382570000000001</v>
      </c>
      <c r="H645" s="10">
        <f t="shared" si="53"/>
        <v>105.53028</v>
      </c>
      <c r="I645" s="10">
        <f>VLOOKUP(C645,KFT!C:F,3,FALSE)</f>
        <v>48</v>
      </c>
      <c r="J645" s="10">
        <f t="shared" si="54"/>
        <v>96</v>
      </c>
      <c r="K645" s="198">
        <f t="shared" si="55"/>
        <v>105.53028</v>
      </c>
    </row>
    <row r="646" spans="1:11" s="182" customFormat="1" x14ac:dyDescent="0.25">
      <c r="A646" s="202">
        <v>702340</v>
      </c>
      <c r="B646" s="202" t="s">
        <v>23684</v>
      </c>
      <c r="C646" s="203" t="s">
        <v>1982</v>
      </c>
      <c r="D646" s="204" t="s">
        <v>22924</v>
      </c>
      <c r="E646" s="205">
        <v>23.74372</v>
      </c>
      <c r="F646" s="10"/>
      <c r="G646" s="10">
        <f t="shared" si="52"/>
        <v>23.74372</v>
      </c>
      <c r="H646" s="10">
        <f t="shared" si="53"/>
        <v>94.974879999999999</v>
      </c>
      <c r="I646" s="10">
        <f>VLOOKUP(C646,KFT!C:F,3,FALSE)</f>
        <v>44</v>
      </c>
      <c r="J646" s="10">
        <f t="shared" si="54"/>
        <v>88</v>
      </c>
      <c r="K646" s="198">
        <f t="shared" si="55"/>
        <v>94.974879999999999</v>
      </c>
    </row>
    <row r="647" spans="1:11" s="182" customFormat="1" x14ac:dyDescent="0.25">
      <c r="A647" s="202">
        <v>702350</v>
      </c>
      <c r="B647" s="202" t="s">
        <v>23684</v>
      </c>
      <c r="C647" s="203" t="s">
        <v>1983</v>
      </c>
      <c r="D647" s="204" t="s">
        <v>22924</v>
      </c>
      <c r="E647" s="205">
        <v>26.382570000000001</v>
      </c>
      <c r="F647" s="10"/>
      <c r="G647" s="10">
        <f t="shared" si="52"/>
        <v>26.382570000000001</v>
      </c>
      <c r="H647" s="10">
        <f t="shared" si="53"/>
        <v>105.53028</v>
      </c>
      <c r="I647" s="10">
        <f>VLOOKUP(C647,KFT!C:F,3,FALSE)</f>
        <v>48</v>
      </c>
      <c r="J647" s="10">
        <f t="shared" si="54"/>
        <v>96</v>
      </c>
      <c r="K647" s="198">
        <f t="shared" si="55"/>
        <v>105.53028</v>
      </c>
    </row>
    <row r="648" spans="1:11" s="182" customFormat="1" x14ac:dyDescent="0.25">
      <c r="A648" s="202">
        <v>702360</v>
      </c>
      <c r="B648" s="202" t="s">
        <v>23684</v>
      </c>
      <c r="C648" s="203" t="s">
        <v>1984</v>
      </c>
      <c r="D648" s="204" t="s">
        <v>22924</v>
      </c>
      <c r="E648" s="205">
        <v>26.382570000000001</v>
      </c>
      <c r="F648" s="10"/>
      <c r="G648" s="10">
        <f t="shared" si="52"/>
        <v>26.382570000000001</v>
      </c>
      <c r="H648" s="10">
        <f t="shared" si="53"/>
        <v>105.53028</v>
      </c>
      <c r="I648" s="10">
        <f>VLOOKUP(C648,KFT!C:F,3,FALSE)</f>
        <v>48</v>
      </c>
      <c r="J648" s="10">
        <f t="shared" si="54"/>
        <v>96</v>
      </c>
      <c r="K648" s="198">
        <f t="shared" si="55"/>
        <v>105.53028</v>
      </c>
    </row>
    <row r="649" spans="1:11" s="182" customFormat="1" x14ac:dyDescent="0.25">
      <c r="A649" s="202">
        <v>702370</v>
      </c>
      <c r="B649" s="202" t="s">
        <v>23684</v>
      </c>
      <c r="C649" s="203" t="s">
        <v>1985</v>
      </c>
      <c r="D649" s="204"/>
      <c r="E649" s="205">
        <v>10.626560000000001</v>
      </c>
      <c r="F649" s="10"/>
      <c r="G649" s="10">
        <f t="shared" si="52"/>
        <v>10.626560000000001</v>
      </c>
      <c r="H649" s="10">
        <f t="shared" si="53"/>
        <v>42.506240000000005</v>
      </c>
      <c r="I649" s="10">
        <f>VLOOKUP(C649,KFT!C:F,3,FALSE)</f>
        <v>20</v>
      </c>
      <c r="J649" s="10">
        <f t="shared" si="54"/>
        <v>40</v>
      </c>
      <c r="K649" s="198">
        <f t="shared" si="55"/>
        <v>42.506240000000005</v>
      </c>
    </row>
    <row r="650" spans="1:11" s="182" customFormat="1" x14ac:dyDescent="0.25">
      <c r="A650" s="202">
        <v>702380</v>
      </c>
      <c r="B650" s="202" t="s">
        <v>23684</v>
      </c>
      <c r="C650" s="203" t="s">
        <v>1986</v>
      </c>
      <c r="D650" s="204"/>
      <c r="E650" s="205">
        <v>6.3747499999999997</v>
      </c>
      <c r="F650" s="10"/>
      <c r="G650" s="10">
        <f t="shared" si="52"/>
        <v>6.3747499999999997</v>
      </c>
      <c r="H650" s="10">
        <f t="shared" si="53"/>
        <v>25.498999999999999</v>
      </c>
      <c r="I650" s="10">
        <f>VLOOKUP(C650,KFT!C:F,3,FALSE)</f>
        <v>10</v>
      </c>
      <c r="J650" s="10">
        <f t="shared" si="54"/>
        <v>20</v>
      </c>
      <c r="K650" s="198">
        <f t="shared" si="55"/>
        <v>25.498999999999999</v>
      </c>
    </row>
    <row r="651" spans="1:11" s="182" customFormat="1" x14ac:dyDescent="0.25">
      <c r="A651" s="202">
        <v>702390</v>
      </c>
      <c r="B651" s="202" t="s">
        <v>23684</v>
      </c>
      <c r="C651" s="203" t="s">
        <v>1987</v>
      </c>
      <c r="D651" s="204"/>
      <c r="E651" s="205">
        <v>19.788409999999999</v>
      </c>
      <c r="F651" s="10"/>
      <c r="G651" s="10">
        <f t="shared" si="52"/>
        <v>19.788409999999999</v>
      </c>
      <c r="H651" s="10">
        <f t="shared" si="53"/>
        <v>79.153639999999996</v>
      </c>
      <c r="I651" s="10">
        <f>VLOOKUP(C651,KFT!C:F,3,FALSE)</f>
        <v>38</v>
      </c>
      <c r="J651" s="10">
        <f t="shared" si="54"/>
        <v>76</v>
      </c>
      <c r="K651" s="198">
        <f t="shared" si="55"/>
        <v>79.153639999999996</v>
      </c>
    </row>
    <row r="652" spans="1:11" s="182" customFormat="1" x14ac:dyDescent="0.25">
      <c r="A652" s="202">
        <v>702400</v>
      </c>
      <c r="B652" s="202" t="s">
        <v>23684</v>
      </c>
      <c r="C652" s="203" t="s">
        <v>2887</v>
      </c>
      <c r="D652" s="204" t="s">
        <v>22909</v>
      </c>
      <c r="E652" s="205">
        <v>6.3747499999999997</v>
      </c>
      <c r="F652" s="10"/>
      <c r="G652" s="10">
        <f t="shared" si="52"/>
        <v>6.3747499999999997</v>
      </c>
      <c r="H652" s="10">
        <f t="shared" si="53"/>
        <v>25.498999999999999</v>
      </c>
      <c r="I652" s="10">
        <f>VLOOKUP(C652,KFT!C:F,3,FALSE)</f>
        <v>10</v>
      </c>
      <c r="J652" s="10">
        <f t="shared" si="54"/>
        <v>20</v>
      </c>
      <c r="K652" s="198">
        <f t="shared" si="55"/>
        <v>25.498999999999999</v>
      </c>
    </row>
    <row r="653" spans="1:11" s="182" customFormat="1" x14ac:dyDescent="0.25">
      <c r="A653" s="202">
        <v>702410</v>
      </c>
      <c r="B653" s="202" t="s">
        <v>23684</v>
      </c>
      <c r="C653" s="203" t="s">
        <v>2888</v>
      </c>
      <c r="D653" s="204" t="s">
        <v>22909</v>
      </c>
      <c r="E653" s="205">
        <v>9.5591600000000003</v>
      </c>
      <c r="F653" s="10"/>
      <c r="G653" s="10">
        <f t="shared" si="52"/>
        <v>9.5591600000000003</v>
      </c>
      <c r="H653" s="10">
        <f t="shared" si="53"/>
        <v>38.236640000000001</v>
      </c>
      <c r="I653" s="10">
        <f>VLOOKUP(C653,KFT!C:F,3,FALSE)</f>
        <v>18</v>
      </c>
      <c r="J653" s="10">
        <f t="shared" si="54"/>
        <v>36</v>
      </c>
      <c r="K653" s="198">
        <f t="shared" si="55"/>
        <v>38.236640000000001</v>
      </c>
    </row>
    <row r="654" spans="1:11" s="182" customFormat="1" x14ac:dyDescent="0.25">
      <c r="A654" s="202">
        <v>702420</v>
      </c>
      <c r="B654" s="202" t="s">
        <v>23684</v>
      </c>
      <c r="C654" s="203" t="s">
        <v>2889</v>
      </c>
      <c r="D654" s="204"/>
      <c r="E654" s="205">
        <v>6.3747499999999997</v>
      </c>
      <c r="F654" s="10"/>
      <c r="G654" s="10">
        <f t="shared" si="52"/>
        <v>6.3747499999999997</v>
      </c>
      <c r="H654" s="10">
        <f t="shared" si="53"/>
        <v>25.498999999999999</v>
      </c>
      <c r="I654" s="10">
        <f>VLOOKUP(C654,KFT!C:F,3,FALSE)</f>
        <v>10</v>
      </c>
      <c r="J654" s="10">
        <f t="shared" si="54"/>
        <v>20</v>
      </c>
      <c r="K654" s="198">
        <f t="shared" si="55"/>
        <v>25.498999999999999</v>
      </c>
    </row>
    <row r="655" spans="1:11" s="182" customFormat="1" ht="24" x14ac:dyDescent="0.25">
      <c r="A655" s="202">
        <v>702430</v>
      </c>
      <c r="B655" s="202" t="s">
        <v>23684</v>
      </c>
      <c r="C655" s="203" t="s">
        <v>8551</v>
      </c>
      <c r="D655" s="204" t="s">
        <v>22933</v>
      </c>
      <c r="E655" s="205">
        <v>23.74372</v>
      </c>
      <c r="F655" s="10"/>
      <c r="G655" s="10">
        <f t="shared" si="52"/>
        <v>23.74372</v>
      </c>
      <c r="H655" s="10">
        <f t="shared" si="53"/>
        <v>94.974879999999999</v>
      </c>
      <c r="I655" s="10">
        <f>VLOOKUP(C655,KFT!C:F,3,FALSE)</f>
        <v>44</v>
      </c>
      <c r="J655" s="10">
        <f t="shared" si="54"/>
        <v>88</v>
      </c>
      <c r="K655" s="198">
        <f t="shared" si="55"/>
        <v>94.974879999999999</v>
      </c>
    </row>
    <row r="656" spans="1:11" s="182" customFormat="1" x14ac:dyDescent="0.25">
      <c r="A656" s="202">
        <v>702440</v>
      </c>
      <c r="B656" s="202" t="s">
        <v>23684</v>
      </c>
      <c r="C656" s="203" t="s">
        <v>24695</v>
      </c>
      <c r="D656" s="204"/>
      <c r="E656" s="205">
        <v>9.5591600000000003</v>
      </c>
      <c r="F656" s="10"/>
      <c r="G656" s="10">
        <f t="shared" si="52"/>
        <v>9.5591600000000003</v>
      </c>
      <c r="H656" s="10">
        <f t="shared" si="53"/>
        <v>38.236640000000001</v>
      </c>
      <c r="I656" s="10">
        <f>VLOOKUP(C656,KFT!C:F,3,FALSE)</f>
        <v>18</v>
      </c>
      <c r="J656" s="10">
        <f t="shared" si="54"/>
        <v>36</v>
      </c>
      <c r="K656" s="198">
        <f t="shared" si="55"/>
        <v>38.236640000000001</v>
      </c>
    </row>
    <row r="657" spans="1:11" s="182" customFormat="1" x14ac:dyDescent="0.25">
      <c r="A657" s="202">
        <v>702450</v>
      </c>
      <c r="B657" s="202" t="s">
        <v>23684</v>
      </c>
      <c r="C657" s="203" t="s">
        <v>2891</v>
      </c>
      <c r="D657" s="204" t="s">
        <v>22924</v>
      </c>
      <c r="E657" s="205">
        <v>26.382570000000001</v>
      </c>
      <c r="F657" s="10"/>
      <c r="G657" s="10">
        <f t="shared" si="52"/>
        <v>26.382570000000001</v>
      </c>
      <c r="H657" s="10">
        <f t="shared" si="53"/>
        <v>105.53028</v>
      </c>
      <c r="I657" s="10">
        <f>VLOOKUP(C657,KFT!C:F,3,FALSE)</f>
        <v>48</v>
      </c>
      <c r="J657" s="10">
        <f t="shared" si="54"/>
        <v>96</v>
      </c>
      <c r="K657" s="198">
        <f t="shared" si="55"/>
        <v>105.53028</v>
      </c>
    </row>
    <row r="658" spans="1:11" s="182" customFormat="1" x14ac:dyDescent="0.25">
      <c r="A658" s="202">
        <v>702460</v>
      </c>
      <c r="B658" s="202" t="s">
        <v>23684</v>
      </c>
      <c r="C658" s="203" t="s">
        <v>2892</v>
      </c>
      <c r="D658" s="204" t="s">
        <v>22924</v>
      </c>
      <c r="E658" s="205">
        <v>26.382570000000001</v>
      </c>
      <c r="F658" s="10"/>
      <c r="G658" s="10">
        <f t="shared" si="52"/>
        <v>26.382570000000001</v>
      </c>
      <c r="H658" s="10">
        <f t="shared" si="53"/>
        <v>105.53028</v>
      </c>
      <c r="I658" s="10">
        <f>VLOOKUP(C658,KFT!C:F,3,FALSE)</f>
        <v>48</v>
      </c>
      <c r="J658" s="10">
        <f t="shared" si="54"/>
        <v>96</v>
      </c>
      <c r="K658" s="198">
        <f t="shared" si="55"/>
        <v>105.53028</v>
      </c>
    </row>
    <row r="659" spans="1:11" s="182" customFormat="1" x14ac:dyDescent="0.25">
      <c r="A659" s="202">
        <v>702470</v>
      </c>
      <c r="B659" s="202" t="s">
        <v>23684</v>
      </c>
      <c r="C659" s="203" t="s">
        <v>2893</v>
      </c>
      <c r="D659" s="204"/>
      <c r="E659" s="205">
        <v>17.890810000000002</v>
      </c>
      <c r="F659" s="10"/>
      <c r="G659" s="10">
        <f t="shared" si="52"/>
        <v>17.890810000000002</v>
      </c>
      <c r="H659" s="10">
        <f t="shared" si="53"/>
        <v>71.563240000000008</v>
      </c>
      <c r="I659" s="10">
        <f>VLOOKUP(C659,KFT!C:F,3,FALSE)</f>
        <v>32</v>
      </c>
      <c r="J659" s="10">
        <f t="shared" si="54"/>
        <v>64</v>
      </c>
      <c r="K659" s="198">
        <f t="shared" si="55"/>
        <v>71.563240000000008</v>
      </c>
    </row>
    <row r="660" spans="1:11" s="182" customFormat="1" x14ac:dyDescent="0.25">
      <c r="A660" s="202">
        <v>702480</v>
      </c>
      <c r="B660" s="202" t="s">
        <v>23684</v>
      </c>
      <c r="C660" s="203" t="s">
        <v>2894</v>
      </c>
      <c r="D660" s="204"/>
      <c r="E660" s="205">
        <v>23.749649999999995</v>
      </c>
      <c r="F660" s="10"/>
      <c r="G660" s="10">
        <f t="shared" si="52"/>
        <v>23.749649999999995</v>
      </c>
      <c r="H660" s="10">
        <f t="shared" si="53"/>
        <v>94.998599999999982</v>
      </c>
      <c r="I660" s="10">
        <f>VLOOKUP(C660,KFT!C:F,3,FALSE)</f>
        <v>44</v>
      </c>
      <c r="J660" s="10">
        <f t="shared" si="54"/>
        <v>88</v>
      </c>
      <c r="K660" s="198">
        <f t="shared" si="55"/>
        <v>94.998599999999982</v>
      </c>
    </row>
    <row r="661" spans="1:11" s="182" customFormat="1" ht="24" x14ac:dyDescent="0.25">
      <c r="A661" s="202">
        <v>702490</v>
      </c>
      <c r="B661" s="202" t="s">
        <v>23684</v>
      </c>
      <c r="C661" s="203" t="s">
        <v>2895</v>
      </c>
      <c r="D661" s="204" t="s">
        <v>22934</v>
      </c>
      <c r="E661" s="205">
        <v>26.382570000000001</v>
      </c>
      <c r="F661" s="10"/>
      <c r="G661" s="10">
        <f t="shared" si="52"/>
        <v>26.382570000000001</v>
      </c>
      <c r="H661" s="10">
        <f t="shared" si="53"/>
        <v>105.53028</v>
      </c>
      <c r="I661" s="10">
        <f>VLOOKUP(C661,KFT!C:F,3,FALSE)</f>
        <v>48</v>
      </c>
      <c r="J661" s="10">
        <f t="shared" si="54"/>
        <v>96</v>
      </c>
      <c r="K661" s="198">
        <f t="shared" si="55"/>
        <v>105.53028</v>
      </c>
    </row>
    <row r="662" spans="1:11" s="182" customFormat="1" ht="24" x14ac:dyDescent="0.25">
      <c r="A662" s="202">
        <v>702500</v>
      </c>
      <c r="B662" s="202" t="s">
        <v>23684</v>
      </c>
      <c r="C662" s="203" t="s">
        <v>11770</v>
      </c>
      <c r="D662" s="204" t="s">
        <v>22935</v>
      </c>
      <c r="E662" s="205">
        <v>17.87895</v>
      </c>
      <c r="F662" s="10"/>
      <c r="G662" s="10">
        <f t="shared" si="52"/>
        <v>17.87895</v>
      </c>
      <c r="H662" s="10">
        <f t="shared" si="53"/>
        <v>71.515799999999999</v>
      </c>
      <c r="I662" s="10">
        <f>VLOOKUP(C662,KFT!C:F,3,FALSE)</f>
        <v>32</v>
      </c>
      <c r="J662" s="10">
        <f t="shared" si="54"/>
        <v>64</v>
      </c>
      <c r="K662" s="198">
        <f t="shared" si="55"/>
        <v>71.515799999999999</v>
      </c>
    </row>
    <row r="663" spans="1:11" s="182" customFormat="1" x14ac:dyDescent="0.25">
      <c r="A663" s="202">
        <v>702510</v>
      </c>
      <c r="B663" s="202" t="s">
        <v>23684</v>
      </c>
      <c r="C663" s="203" t="s">
        <v>2896</v>
      </c>
      <c r="D663" s="204"/>
      <c r="E663" s="205">
        <v>23.749649999999995</v>
      </c>
      <c r="F663" s="10"/>
      <c r="G663" s="10">
        <f t="shared" si="52"/>
        <v>23.749649999999995</v>
      </c>
      <c r="H663" s="10">
        <f t="shared" si="53"/>
        <v>94.998599999999982</v>
      </c>
      <c r="I663" s="10">
        <f>VLOOKUP(C663,KFT!C:F,3,FALSE)</f>
        <v>44</v>
      </c>
      <c r="J663" s="10">
        <f t="shared" si="54"/>
        <v>88</v>
      </c>
      <c r="K663" s="198">
        <f t="shared" si="55"/>
        <v>94.998599999999982</v>
      </c>
    </row>
    <row r="664" spans="1:11" s="182" customFormat="1" x14ac:dyDescent="0.25">
      <c r="A664" s="202">
        <v>702600</v>
      </c>
      <c r="B664" s="202" t="s">
        <v>23684</v>
      </c>
      <c r="C664" s="203" t="s">
        <v>9487</v>
      </c>
      <c r="D664" s="204"/>
      <c r="E664" s="205">
        <v>15.050339999999998</v>
      </c>
      <c r="F664" s="10"/>
      <c r="G664" s="10">
        <f t="shared" si="52"/>
        <v>15.050339999999998</v>
      </c>
      <c r="H664" s="10">
        <f t="shared" si="53"/>
        <v>60.201359999999994</v>
      </c>
      <c r="I664" s="10">
        <f>VLOOKUP(C664,KFT!C:F,3,FALSE)</f>
        <v>28</v>
      </c>
      <c r="J664" s="10">
        <f t="shared" si="54"/>
        <v>56</v>
      </c>
      <c r="K664" s="198">
        <f t="shared" si="55"/>
        <v>60.201359999999994</v>
      </c>
    </row>
    <row r="665" spans="1:11" s="182" customFormat="1" x14ac:dyDescent="0.25">
      <c r="A665" s="202">
        <v>702610</v>
      </c>
      <c r="B665" s="202" t="s">
        <v>23684</v>
      </c>
      <c r="C665" s="203" t="s">
        <v>2905</v>
      </c>
      <c r="D665" s="204"/>
      <c r="E665" s="205">
        <v>15.050339999999998</v>
      </c>
      <c r="F665" s="10"/>
      <c r="G665" s="10">
        <f t="shared" si="52"/>
        <v>15.050339999999998</v>
      </c>
      <c r="H665" s="10">
        <f t="shared" si="53"/>
        <v>60.201359999999994</v>
      </c>
      <c r="I665" s="10">
        <f>VLOOKUP(C665,KFT!C:F,3,FALSE)</f>
        <v>28</v>
      </c>
      <c r="J665" s="10">
        <f t="shared" si="54"/>
        <v>56</v>
      </c>
      <c r="K665" s="198">
        <f t="shared" si="55"/>
        <v>60.201359999999994</v>
      </c>
    </row>
    <row r="666" spans="1:11" s="182" customFormat="1" x14ac:dyDescent="0.25">
      <c r="A666" s="202">
        <v>702620</v>
      </c>
      <c r="B666" s="202" t="s">
        <v>23684</v>
      </c>
      <c r="C666" s="203" t="s">
        <v>2906</v>
      </c>
      <c r="D666" s="204"/>
      <c r="E666" s="205">
        <v>21.075219999999998</v>
      </c>
      <c r="F666" s="10"/>
      <c r="G666" s="10">
        <f t="shared" si="52"/>
        <v>21.075219999999998</v>
      </c>
      <c r="H666" s="10">
        <f t="shared" si="53"/>
        <v>84.300879999999992</v>
      </c>
      <c r="I666" s="10">
        <f>VLOOKUP(C666,KFT!C:F,3,FALSE)</f>
        <v>40</v>
      </c>
      <c r="J666" s="10">
        <f t="shared" si="54"/>
        <v>80</v>
      </c>
      <c r="K666" s="198">
        <f t="shared" si="55"/>
        <v>84.300879999999992</v>
      </c>
    </row>
    <row r="667" spans="1:11" s="182" customFormat="1" x14ac:dyDescent="0.25">
      <c r="A667" s="202">
        <v>702630</v>
      </c>
      <c r="B667" s="202" t="s">
        <v>23684</v>
      </c>
      <c r="C667" s="203" t="s">
        <v>2907</v>
      </c>
      <c r="D667" s="204"/>
      <c r="E667" s="205">
        <v>10.626560000000001</v>
      </c>
      <c r="F667" s="10"/>
      <c r="G667" s="10">
        <f t="shared" si="52"/>
        <v>10.626560000000001</v>
      </c>
      <c r="H667" s="10">
        <f t="shared" si="53"/>
        <v>42.506240000000005</v>
      </c>
      <c r="I667" s="10">
        <f>VLOOKUP(C667,KFT!C:F,3,FALSE)</f>
        <v>20</v>
      </c>
      <c r="J667" s="10">
        <f t="shared" si="54"/>
        <v>40</v>
      </c>
      <c r="K667" s="198">
        <f t="shared" si="55"/>
        <v>42.506240000000005</v>
      </c>
    </row>
    <row r="668" spans="1:11" s="182" customFormat="1" x14ac:dyDescent="0.25">
      <c r="A668" s="202">
        <v>702640</v>
      </c>
      <c r="B668" s="202" t="s">
        <v>23684</v>
      </c>
      <c r="C668" s="203" t="s">
        <v>2908</v>
      </c>
      <c r="D668" s="204"/>
      <c r="E668" s="205">
        <v>10.626560000000001</v>
      </c>
      <c r="F668" s="10"/>
      <c r="G668" s="10">
        <f t="shared" ref="G668:G725" si="56">((E668*F668)/100)+E668</f>
        <v>10.626560000000001</v>
      </c>
      <c r="H668" s="10">
        <f t="shared" ref="H668:H725" si="57">G668*4</f>
        <v>42.506240000000005</v>
      </c>
      <c r="I668" s="10">
        <f>VLOOKUP(C668,KFT!C:F,3,FALSE)</f>
        <v>20</v>
      </c>
      <c r="J668" s="10">
        <f t="shared" ref="J668:J725" si="58">I668*2</f>
        <v>40</v>
      </c>
      <c r="K668" s="198">
        <f t="shared" ref="K668:K725" si="59">IF(H668&gt;J668,H668,J668)</f>
        <v>42.506240000000005</v>
      </c>
    </row>
    <row r="669" spans="1:11" s="182" customFormat="1" x14ac:dyDescent="0.25">
      <c r="A669" s="202">
        <v>702650</v>
      </c>
      <c r="B669" s="202" t="s">
        <v>23684</v>
      </c>
      <c r="C669" s="203" t="s">
        <v>2909</v>
      </c>
      <c r="D669" s="204"/>
      <c r="E669" s="205">
        <v>10.626560000000001</v>
      </c>
      <c r="F669" s="10"/>
      <c r="G669" s="10">
        <f t="shared" si="56"/>
        <v>10.626560000000001</v>
      </c>
      <c r="H669" s="10">
        <f t="shared" si="57"/>
        <v>42.506240000000005</v>
      </c>
      <c r="I669" s="10">
        <f>VLOOKUP(C669,KFT!C:F,3,FALSE)</f>
        <v>20</v>
      </c>
      <c r="J669" s="10">
        <f t="shared" si="58"/>
        <v>40</v>
      </c>
      <c r="K669" s="198">
        <f t="shared" si="59"/>
        <v>42.506240000000005</v>
      </c>
    </row>
    <row r="670" spans="1:11" s="182" customFormat="1" ht="108" x14ac:dyDescent="0.25">
      <c r="A670" s="202">
        <v>702660</v>
      </c>
      <c r="B670" s="202" t="s">
        <v>23684</v>
      </c>
      <c r="C670" s="203" t="s">
        <v>8611</v>
      </c>
      <c r="D670" s="204" t="s">
        <v>23692</v>
      </c>
      <c r="E670" s="205">
        <v>14.943599999999998</v>
      </c>
      <c r="F670" s="10"/>
      <c r="G670" s="10">
        <f t="shared" si="56"/>
        <v>14.943599999999998</v>
      </c>
      <c r="H670" s="10">
        <f t="shared" si="57"/>
        <v>59.774399999999993</v>
      </c>
      <c r="I670" s="10">
        <f>VLOOKUP(C670,KFT!C:F,3,FALSE)</f>
        <v>28</v>
      </c>
      <c r="J670" s="10">
        <f t="shared" si="58"/>
        <v>56</v>
      </c>
      <c r="K670" s="198">
        <f t="shared" si="59"/>
        <v>59.774399999999993</v>
      </c>
    </row>
    <row r="671" spans="1:11" s="182" customFormat="1" ht="36" x14ac:dyDescent="0.25">
      <c r="A671" s="202">
        <v>702670</v>
      </c>
      <c r="B671" s="202" t="s">
        <v>23684</v>
      </c>
      <c r="C671" s="203" t="s">
        <v>23994</v>
      </c>
      <c r="D671" s="204" t="s">
        <v>22936</v>
      </c>
      <c r="E671" s="205">
        <v>23.642909999999997</v>
      </c>
      <c r="F671" s="10"/>
      <c r="G671" s="10">
        <f t="shared" si="56"/>
        <v>23.642909999999997</v>
      </c>
      <c r="H671" s="10">
        <f t="shared" si="57"/>
        <v>94.571639999999988</v>
      </c>
      <c r="I671" s="10">
        <f>VLOOKUP(C671,KFT!C:F,3,FALSE)</f>
        <v>44</v>
      </c>
      <c r="J671" s="10">
        <f t="shared" si="58"/>
        <v>88</v>
      </c>
      <c r="K671" s="198">
        <f t="shared" si="59"/>
        <v>94.571639999999988</v>
      </c>
    </row>
    <row r="672" spans="1:11" s="182" customFormat="1" x14ac:dyDescent="0.25">
      <c r="A672" s="202">
        <v>702680</v>
      </c>
      <c r="B672" s="202" t="s">
        <v>23684</v>
      </c>
      <c r="C672" s="203" t="s">
        <v>2912</v>
      </c>
      <c r="D672" s="204" t="s">
        <v>22937</v>
      </c>
      <c r="E672" s="205">
        <v>23.642909999999997</v>
      </c>
      <c r="F672" s="10"/>
      <c r="G672" s="10">
        <f t="shared" si="56"/>
        <v>23.642909999999997</v>
      </c>
      <c r="H672" s="10">
        <f t="shared" si="57"/>
        <v>94.571639999999988</v>
      </c>
      <c r="I672" s="10">
        <f>VLOOKUP(C672,KFT!C:F,3,FALSE)</f>
        <v>44</v>
      </c>
      <c r="J672" s="10">
        <f t="shared" si="58"/>
        <v>88</v>
      </c>
      <c r="K672" s="198">
        <f t="shared" si="59"/>
        <v>94.571639999999988</v>
      </c>
    </row>
    <row r="673" spans="1:11" s="182" customFormat="1" x14ac:dyDescent="0.25">
      <c r="A673" s="202">
        <v>702690</v>
      </c>
      <c r="B673" s="202" t="s">
        <v>23684</v>
      </c>
      <c r="C673" s="203" t="s">
        <v>2913</v>
      </c>
      <c r="D673" s="204"/>
      <c r="E673" s="205">
        <v>63.041829999999997</v>
      </c>
      <c r="F673" s="10"/>
      <c r="G673" s="10">
        <f t="shared" si="56"/>
        <v>63.041829999999997</v>
      </c>
      <c r="H673" s="10">
        <f t="shared" si="57"/>
        <v>252.16731999999999</v>
      </c>
      <c r="I673" s="10">
        <f>VLOOKUP(C673,KFT!C:F,3,FALSE)</f>
        <v>116</v>
      </c>
      <c r="J673" s="10">
        <f t="shared" si="58"/>
        <v>232</v>
      </c>
      <c r="K673" s="198">
        <f t="shared" si="59"/>
        <v>252.16731999999999</v>
      </c>
    </row>
    <row r="674" spans="1:11" s="182" customFormat="1" ht="48" x14ac:dyDescent="0.25">
      <c r="A674" s="202">
        <v>702700</v>
      </c>
      <c r="B674" s="202" t="s">
        <v>23684</v>
      </c>
      <c r="C674" s="203" t="s">
        <v>8522</v>
      </c>
      <c r="D674" s="204" t="s">
        <v>22938</v>
      </c>
      <c r="E674" s="205">
        <v>23.233739999999997</v>
      </c>
      <c r="F674" s="10"/>
      <c r="G674" s="10">
        <f t="shared" si="56"/>
        <v>23.233739999999997</v>
      </c>
      <c r="H674" s="10">
        <f t="shared" si="57"/>
        <v>92.93495999999999</v>
      </c>
      <c r="I674" s="10">
        <f>VLOOKUP(C674,KFT!C:F,3,FALSE)</f>
        <v>44</v>
      </c>
      <c r="J674" s="10">
        <f t="shared" si="58"/>
        <v>88</v>
      </c>
      <c r="K674" s="198">
        <f t="shared" si="59"/>
        <v>92.93495999999999</v>
      </c>
    </row>
    <row r="675" spans="1:11" s="182" customFormat="1" x14ac:dyDescent="0.25">
      <c r="A675" s="202">
        <v>702710</v>
      </c>
      <c r="B675" s="202" t="s">
        <v>23684</v>
      </c>
      <c r="C675" s="203" t="s">
        <v>2914</v>
      </c>
      <c r="D675" s="204"/>
      <c r="E675" s="205">
        <v>42.144509999999997</v>
      </c>
      <c r="F675" s="10"/>
      <c r="G675" s="10">
        <f t="shared" si="56"/>
        <v>42.144509999999997</v>
      </c>
      <c r="H675" s="10">
        <f t="shared" si="57"/>
        <v>168.57803999999999</v>
      </c>
      <c r="I675" s="10">
        <f>VLOOKUP(C675,KFT!C:F,3,FALSE)</f>
        <v>78</v>
      </c>
      <c r="J675" s="10">
        <f t="shared" si="58"/>
        <v>156</v>
      </c>
      <c r="K675" s="198">
        <f t="shared" si="59"/>
        <v>168.57803999999999</v>
      </c>
    </row>
    <row r="676" spans="1:11" s="182" customFormat="1" x14ac:dyDescent="0.25">
      <c r="A676" s="202">
        <v>702711</v>
      </c>
      <c r="B676" s="202" t="s">
        <v>23684</v>
      </c>
      <c r="C676" s="203" t="s">
        <v>2915</v>
      </c>
      <c r="D676" s="204" t="s">
        <v>22939</v>
      </c>
      <c r="E676" s="205">
        <v>19.924800000000001</v>
      </c>
      <c r="F676" s="10"/>
      <c r="G676" s="10">
        <f t="shared" si="56"/>
        <v>19.924800000000001</v>
      </c>
      <c r="H676" s="10">
        <f t="shared" si="57"/>
        <v>79.699200000000005</v>
      </c>
      <c r="I676" s="10">
        <f>VLOOKUP(C676,KFT!C:F,3,FALSE)</f>
        <v>38</v>
      </c>
      <c r="J676" s="10">
        <f t="shared" si="58"/>
        <v>76</v>
      </c>
      <c r="K676" s="198">
        <f t="shared" si="59"/>
        <v>79.699200000000005</v>
      </c>
    </row>
    <row r="677" spans="1:11" s="182" customFormat="1" ht="36" x14ac:dyDescent="0.25">
      <c r="A677" s="202">
        <v>702712</v>
      </c>
      <c r="B677" s="202" t="s">
        <v>23684</v>
      </c>
      <c r="C677" s="203" t="s">
        <v>2916</v>
      </c>
      <c r="D677" s="204" t="s">
        <v>23908</v>
      </c>
      <c r="E677" s="205">
        <v>31.50609</v>
      </c>
      <c r="F677" s="10"/>
      <c r="G677" s="10">
        <f t="shared" si="56"/>
        <v>31.50609</v>
      </c>
      <c r="H677" s="10">
        <f t="shared" si="57"/>
        <v>126.02436</v>
      </c>
      <c r="I677" s="10">
        <f>VLOOKUP(C677,KFT!C:F,3,FALSE)</f>
        <v>58</v>
      </c>
      <c r="J677" s="10">
        <f t="shared" si="58"/>
        <v>116</v>
      </c>
      <c r="K677" s="198">
        <f t="shared" si="59"/>
        <v>126.02436</v>
      </c>
    </row>
    <row r="678" spans="1:11" s="182" customFormat="1" x14ac:dyDescent="0.25">
      <c r="A678" s="202">
        <v>702720</v>
      </c>
      <c r="B678" s="202" t="s">
        <v>23684</v>
      </c>
      <c r="C678" s="203" t="s">
        <v>2917</v>
      </c>
      <c r="D678" s="204" t="s">
        <v>22940</v>
      </c>
      <c r="E678" s="205">
        <v>15.803449999999998</v>
      </c>
      <c r="F678" s="10"/>
      <c r="G678" s="10">
        <f t="shared" si="56"/>
        <v>15.803449999999998</v>
      </c>
      <c r="H678" s="10">
        <f t="shared" si="57"/>
        <v>63.213799999999992</v>
      </c>
      <c r="I678" s="10">
        <f>VLOOKUP(C678,KFT!C:F,3,FALSE)</f>
        <v>28</v>
      </c>
      <c r="J678" s="10">
        <f t="shared" si="58"/>
        <v>56</v>
      </c>
      <c r="K678" s="198">
        <f t="shared" si="59"/>
        <v>63.213799999999992</v>
      </c>
    </row>
    <row r="679" spans="1:11" s="182" customFormat="1" ht="48" x14ac:dyDescent="0.25">
      <c r="A679" s="202">
        <v>702730</v>
      </c>
      <c r="B679" s="202" t="s">
        <v>23684</v>
      </c>
      <c r="C679" s="203" t="s">
        <v>8467</v>
      </c>
      <c r="D679" s="204" t="s">
        <v>22941</v>
      </c>
      <c r="E679" s="205">
        <v>7.9699199999999992</v>
      </c>
      <c r="F679" s="10"/>
      <c r="G679" s="10">
        <f t="shared" si="56"/>
        <v>7.9699199999999992</v>
      </c>
      <c r="H679" s="10">
        <f t="shared" si="57"/>
        <v>31.879679999999997</v>
      </c>
      <c r="I679" s="10">
        <f>VLOOKUP(C679,KFT!C:F,3,FALSE)</f>
        <v>16</v>
      </c>
      <c r="J679" s="10">
        <f t="shared" si="58"/>
        <v>32</v>
      </c>
      <c r="K679" s="198">
        <f t="shared" si="59"/>
        <v>32</v>
      </c>
    </row>
    <row r="680" spans="1:11" s="182" customFormat="1" x14ac:dyDescent="0.25">
      <c r="A680" s="202">
        <v>702740</v>
      </c>
      <c r="B680" s="202" t="s">
        <v>23684</v>
      </c>
      <c r="C680" s="203" t="s">
        <v>2918</v>
      </c>
      <c r="D680" s="204" t="s">
        <v>22181</v>
      </c>
      <c r="E680" s="205">
        <v>19.924800000000001</v>
      </c>
      <c r="F680" s="10"/>
      <c r="G680" s="10">
        <f t="shared" si="56"/>
        <v>19.924800000000001</v>
      </c>
      <c r="H680" s="10">
        <f t="shared" si="57"/>
        <v>79.699200000000005</v>
      </c>
      <c r="I680" s="10">
        <f>VLOOKUP(C680,KFT!C:F,3,FALSE)</f>
        <v>38</v>
      </c>
      <c r="J680" s="10">
        <f t="shared" si="58"/>
        <v>76</v>
      </c>
      <c r="K680" s="198">
        <f t="shared" si="59"/>
        <v>79.699200000000005</v>
      </c>
    </row>
    <row r="681" spans="1:11" s="182" customFormat="1" x14ac:dyDescent="0.25">
      <c r="A681" s="202">
        <v>702750</v>
      </c>
      <c r="B681" s="202" t="s">
        <v>23684</v>
      </c>
      <c r="C681" s="203" t="s">
        <v>2919</v>
      </c>
      <c r="D681" s="204"/>
      <c r="E681" s="205">
        <v>7.9699199999999992</v>
      </c>
      <c r="F681" s="10"/>
      <c r="G681" s="10">
        <f t="shared" si="56"/>
        <v>7.9699199999999992</v>
      </c>
      <c r="H681" s="10">
        <f t="shared" si="57"/>
        <v>31.879679999999997</v>
      </c>
      <c r="I681" s="10">
        <f>VLOOKUP(C681,KFT!C:F,3,FALSE)</f>
        <v>16</v>
      </c>
      <c r="J681" s="10">
        <f t="shared" si="58"/>
        <v>32</v>
      </c>
      <c r="K681" s="198">
        <f t="shared" si="59"/>
        <v>32</v>
      </c>
    </row>
    <row r="682" spans="1:11" s="182" customFormat="1" ht="24" x14ac:dyDescent="0.25">
      <c r="A682" s="202">
        <v>702760</v>
      </c>
      <c r="B682" s="202" t="s">
        <v>23684</v>
      </c>
      <c r="C682" s="203" t="s">
        <v>2920</v>
      </c>
      <c r="D682" s="204" t="s">
        <v>22942</v>
      </c>
      <c r="E682" s="205">
        <v>46.491199999999999</v>
      </c>
      <c r="F682" s="10"/>
      <c r="G682" s="10">
        <f t="shared" si="56"/>
        <v>46.491199999999999</v>
      </c>
      <c r="H682" s="10">
        <f t="shared" si="57"/>
        <v>185.9648</v>
      </c>
      <c r="I682" s="10">
        <f>VLOOKUP(C682,KFT!C:F,3,FALSE)</f>
        <v>86</v>
      </c>
      <c r="J682" s="10">
        <f t="shared" si="58"/>
        <v>172</v>
      </c>
      <c r="K682" s="198">
        <f t="shared" si="59"/>
        <v>185.9648</v>
      </c>
    </row>
    <row r="683" spans="1:11" s="182" customFormat="1" x14ac:dyDescent="0.25">
      <c r="A683" s="202">
        <v>702770</v>
      </c>
      <c r="B683" s="202" t="s">
        <v>23684</v>
      </c>
      <c r="C683" s="203" t="s">
        <v>2921</v>
      </c>
      <c r="D683" s="204" t="s">
        <v>22940</v>
      </c>
      <c r="E683" s="205">
        <v>11.818489999999999</v>
      </c>
      <c r="F683" s="10"/>
      <c r="G683" s="10">
        <f t="shared" si="56"/>
        <v>11.818489999999999</v>
      </c>
      <c r="H683" s="10">
        <f t="shared" si="57"/>
        <v>47.273959999999995</v>
      </c>
      <c r="I683" s="10">
        <f>VLOOKUP(C683,KFT!C:F,3,FALSE)</f>
        <v>22</v>
      </c>
      <c r="J683" s="10">
        <f t="shared" si="58"/>
        <v>44</v>
      </c>
      <c r="K683" s="198">
        <f t="shared" si="59"/>
        <v>47.273959999999995</v>
      </c>
    </row>
    <row r="684" spans="1:11" s="182" customFormat="1" x14ac:dyDescent="0.25">
      <c r="A684" s="202">
        <v>702780</v>
      </c>
      <c r="B684" s="202" t="s">
        <v>23684</v>
      </c>
      <c r="C684" s="203" t="s">
        <v>2922</v>
      </c>
      <c r="D684" s="204" t="s">
        <v>22937</v>
      </c>
      <c r="E684" s="205">
        <v>15.803449999999998</v>
      </c>
      <c r="F684" s="10"/>
      <c r="G684" s="10">
        <f t="shared" si="56"/>
        <v>15.803449999999998</v>
      </c>
      <c r="H684" s="10">
        <f t="shared" si="57"/>
        <v>63.213799999999992</v>
      </c>
      <c r="I684" s="10">
        <f>VLOOKUP(C684,KFT!C:F,3,FALSE)</f>
        <v>28</v>
      </c>
      <c r="J684" s="10">
        <f t="shared" si="58"/>
        <v>56</v>
      </c>
      <c r="K684" s="198">
        <f t="shared" si="59"/>
        <v>63.213799999999992</v>
      </c>
    </row>
    <row r="685" spans="1:11" s="182" customFormat="1" x14ac:dyDescent="0.25">
      <c r="A685" s="202">
        <v>702790</v>
      </c>
      <c r="B685" s="202" t="s">
        <v>23684</v>
      </c>
      <c r="C685" s="203" t="s">
        <v>2923</v>
      </c>
      <c r="D685" s="204" t="s">
        <v>22943</v>
      </c>
      <c r="E685" s="205">
        <v>11.818489999999999</v>
      </c>
      <c r="F685" s="10"/>
      <c r="G685" s="10">
        <f t="shared" si="56"/>
        <v>11.818489999999999</v>
      </c>
      <c r="H685" s="10">
        <f t="shared" si="57"/>
        <v>47.273959999999995</v>
      </c>
      <c r="I685" s="10">
        <f>VLOOKUP(C685,KFT!C:F,3,FALSE)</f>
        <v>22</v>
      </c>
      <c r="J685" s="10">
        <f t="shared" si="58"/>
        <v>44</v>
      </c>
      <c r="K685" s="198">
        <f t="shared" si="59"/>
        <v>47.273959999999995</v>
      </c>
    </row>
    <row r="686" spans="1:11" s="182" customFormat="1" x14ac:dyDescent="0.25">
      <c r="A686" s="202">
        <v>702800</v>
      </c>
      <c r="B686" s="202" t="s">
        <v>23684</v>
      </c>
      <c r="C686" s="203" t="s">
        <v>2924</v>
      </c>
      <c r="D686" s="204" t="s">
        <v>22181</v>
      </c>
      <c r="E686" s="205">
        <v>11.818489999999999</v>
      </c>
      <c r="F686" s="10"/>
      <c r="G686" s="10">
        <f t="shared" si="56"/>
        <v>11.818489999999999</v>
      </c>
      <c r="H686" s="10">
        <f t="shared" si="57"/>
        <v>47.273959999999995</v>
      </c>
      <c r="I686" s="10">
        <f>VLOOKUP(C686,KFT!C:F,3,FALSE)</f>
        <v>22</v>
      </c>
      <c r="J686" s="10">
        <f t="shared" si="58"/>
        <v>44</v>
      </c>
      <c r="K686" s="198">
        <f t="shared" si="59"/>
        <v>47.273959999999995</v>
      </c>
    </row>
    <row r="687" spans="1:11" s="182" customFormat="1" ht="24" x14ac:dyDescent="0.25">
      <c r="A687" s="202">
        <v>702810</v>
      </c>
      <c r="B687" s="202" t="s">
        <v>23684</v>
      </c>
      <c r="C687" s="203" t="s">
        <v>2925</v>
      </c>
      <c r="D687" s="204" t="s">
        <v>22944</v>
      </c>
      <c r="E687" s="205">
        <v>19.924800000000001</v>
      </c>
      <c r="F687" s="10"/>
      <c r="G687" s="10">
        <f t="shared" si="56"/>
        <v>19.924800000000001</v>
      </c>
      <c r="H687" s="10">
        <f t="shared" si="57"/>
        <v>79.699200000000005</v>
      </c>
      <c r="I687" s="10">
        <f>VLOOKUP(C687,KFT!C:F,3,FALSE)</f>
        <v>38</v>
      </c>
      <c r="J687" s="10">
        <f t="shared" si="58"/>
        <v>76</v>
      </c>
      <c r="K687" s="198">
        <f t="shared" si="59"/>
        <v>79.699200000000005</v>
      </c>
    </row>
    <row r="688" spans="1:11" s="182" customFormat="1" x14ac:dyDescent="0.25">
      <c r="A688" s="202">
        <v>702820</v>
      </c>
      <c r="B688" s="202" t="s">
        <v>23684</v>
      </c>
      <c r="C688" s="203" t="s">
        <v>24666</v>
      </c>
      <c r="D688" s="214"/>
      <c r="E688" s="205">
        <v>168.95162999999999</v>
      </c>
      <c r="F688" s="10"/>
      <c r="G688" s="10">
        <f t="shared" si="56"/>
        <v>168.95162999999999</v>
      </c>
      <c r="H688" s="10">
        <f t="shared" si="57"/>
        <v>675.80651999999998</v>
      </c>
      <c r="I688" s="10">
        <f>VLOOKUP(C688,KFT!C:F,3,FALSE)</f>
        <v>312</v>
      </c>
      <c r="J688" s="10">
        <f t="shared" si="58"/>
        <v>624</v>
      </c>
      <c r="K688" s="198">
        <f t="shared" si="59"/>
        <v>675.80651999999998</v>
      </c>
    </row>
    <row r="689" spans="1:11" s="182" customFormat="1" x14ac:dyDescent="0.25">
      <c r="A689" s="202">
        <v>702830</v>
      </c>
      <c r="B689" s="202" t="s">
        <v>23684</v>
      </c>
      <c r="C689" s="203" t="s">
        <v>2928</v>
      </c>
      <c r="D689" s="214"/>
      <c r="E689" s="205">
        <v>197.11319999999998</v>
      </c>
      <c r="F689" s="10"/>
      <c r="G689" s="10">
        <f t="shared" si="56"/>
        <v>197.11319999999998</v>
      </c>
      <c r="H689" s="10">
        <f t="shared" si="57"/>
        <v>788.45279999999991</v>
      </c>
      <c r="I689" s="10">
        <f>VLOOKUP(C689,KFT!C:F,3,FALSE)</f>
        <v>364</v>
      </c>
      <c r="J689" s="10">
        <f t="shared" si="58"/>
        <v>728</v>
      </c>
      <c r="K689" s="198">
        <f t="shared" si="59"/>
        <v>788.45279999999991</v>
      </c>
    </row>
    <row r="690" spans="1:11" s="182" customFormat="1" x14ac:dyDescent="0.25">
      <c r="A690" s="202">
        <v>702840</v>
      </c>
      <c r="B690" s="202" t="s">
        <v>23684</v>
      </c>
      <c r="C690" s="203" t="s">
        <v>2929</v>
      </c>
      <c r="D690" s="214"/>
      <c r="E690" s="205">
        <v>197.11319999999998</v>
      </c>
      <c r="F690" s="10"/>
      <c r="G690" s="10">
        <f t="shared" si="56"/>
        <v>197.11319999999998</v>
      </c>
      <c r="H690" s="10">
        <f t="shared" si="57"/>
        <v>788.45279999999991</v>
      </c>
      <c r="I690" s="10">
        <f>VLOOKUP(C690,KFT!C:F,3,FALSE)</f>
        <v>364</v>
      </c>
      <c r="J690" s="10">
        <f t="shared" si="58"/>
        <v>728</v>
      </c>
      <c r="K690" s="198">
        <f t="shared" si="59"/>
        <v>788.45279999999991</v>
      </c>
    </row>
    <row r="691" spans="1:11" s="182" customFormat="1" x14ac:dyDescent="0.25">
      <c r="A691" s="202">
        <v>702850</v>
      </c>
      <c r="B691" s="202" t="s">
        <v>23684</v>
      </c>
      <c r="C691" s="203" t="s">
        <v>2930</v>
      </c>
      <c r="D691" s="214"/>
      <c r="E691" s="205">
        <v>327.95864999999998</v>
      </c>
      <c r="F691" s="10"/>
      <c r="G691" s="10">
        <f t="shared" si="56"/>
        <v>327.95864999999998</v>
      </c>
      <c r="H691" s="10">
        <f t="shared" si="57"/>
        <v>1311.8345999999999</v>
      </c>
      <c r="I691" s="10">
        <f>VLOOKUP(C691,KFT!C:F,3,FALSE)</f>
        <v>606</v>
      </c>
      <c r="J691" s="10">
        <f t="shared" si="58"/>
        <v>1212</v>
      </c>
      <c r="K691" s="198">
        <f t="shared" si="59"/>
        <v>1311.8345999999999</v>
      </c>
    </row>
    <row r="692" spans="1:11" s="182" customFormat="1" x14ac:dyDescent="0.25">
      <c r="A692" s="202">
        <v>702860</v>
      </c>
      <c r="B692" s="202" t="s">
        <v>23684</v>
      </c>
      <c r="C692" s="203" t="s">
        <v>2931</v>
      </c>
      <c r="D692" s="204"/>
      <c r="E692" s="205">
        <v>197.11319999999998</v>
      </c>
      <c r="F692" s="10"/>
      <c r="G692" s="10">
        <f t="shared" si="56"/>
        <v>197.11319999999998</v>
      </c>
      <c r="H692" s="10">
        <f t="shared" si="57"/>
        <v>788.45279999999991</v>
      </c>
      <c r="I692" s="10">
        <f>VLOOKUP(C692,KFT!C:F,3,FALSE)</f>
        <v>364</v>
      </c>
      <c r="J692" s="10">
        <f t="shared" si="58"/>
        <v>728</v>
      </c>
      <c r="K692" s="198">
        <f t="shared" si="59"/>
        <v>788.45279999999991</v>
      </c>
    </row>
    <row r="693" spans="1:11" s="182" customFormat="1" x14ac:dyDescent="0.25">
      <c r="A693" s="202">
        <v>702870</v>
      </c>
      <c r="B693" s="202" t="s">
        <v>23684</v>
      </c>
      <c r="C693" s="203" t="s">
        <v>2932</v>
      </c>
      <c r="D693" s="214"/>
      <c r="E693" s="205">
        <v>197.11319999999998</v>
      </c>
      <c r="F693" s="10"/>
      <c r="G693" s="10">
        <f t="shared" si="56"/>
        <v>197.11319999999998</v>
      </c>
      <c r="H693" s="10">
        <f t="shared" si="57"/>
        <v>788.45279999999991</v>
      </c>
      <c r="I693" s="10">
        <f>VLOOKUP(C693,KFT!C:F,3,FALSE)</f>
        <v>364</v>
      </c>
      <c r="J693" s="10">
        <f t="shared" si="58"/>
        <v>728</v>
      </c>
      <c r="K693" s="198">
        <f t="shared" si="59"/>
        <v>788.45279999999991</v>
      </c>
    </row>
    <row r="694" spans="1:11" s="182" customFormat="1" x14ac:dyDescent="0.25">
      <c r="A694" s="202">
        <v>702880</v>
      </c>
      <c r="B694" s="202" t="s">
        <v>23684</v>
      </c>
      <c r="C694" s="203" t="s">
        <v>2933</v>
      </c>
      <c r="D694" s="214"/>
      <c r="E694" s="205">
        <v>225.13838000000001</v>
      </c>
      <c r="F694" s="10"/>
      <c r="G694" s="10">
        <f t="shared" si="56"/>
        <v>225.13838000000001</v>
      </c>
      <c r="H694" s="10">
        <f t="shared" si="57"/>
        <v>900.55352000000005</v>
      </c>
      <c r="I694" s="10">
        <f>VLOOKUP(C694,KFT!C:F,3,FALSE)</f>
        <v>416</v>
      </c>
      <c r="J694" s="10">
        <f t="shared" si="58"/>
        <v>832</v>
      </c>
      <c r="K694" s="198">
        <f t="shared" si="59"/>
        <v>900.55352000000005</v>
      </c>
    </row>
    <row r="695" spans="1:11" s="182" customFormat="1" x14ac:dyDescent="0.25">
      <c r="A695" s="202">
        <v>702890</v>
      </c>
      <c r="B695" s="202" t="s">
        <v>23684</v>
      </c>
      <c r="C695" s="203" t="s">
        <v>2934</v>
      </c>
      <c r="D695" s="214"/>
      <c r="E695" s="205">
        <v>225.13838000000001</v>
      </c>
      <c r="F695" s="10"/>
      <c r="G695" s="10">
        <f t="shared" si="56"/>
        <v>225.13838000000001</v>
      </c>
      <c r="H695" s="10">
        <f t="shared" si="57"/>
        <v>900.55352000000005</v>
      </c>
      <c r="I695" s="10">
        <f>VLOOKUP(C695,KFT!C:F,3,FALSE)</f>
        <v>416</v>
      </c>
      <c r="J695" s="10">
        <f t="shared" si="58"/>
        <v>832</v>
      </c>
      <c r="K695" s="198">
        <f t="shared" si="59"/>
        <v>900.55352000000005</v>
      </c>
    </row>
    <row r="696" spans="1:11" s="182" customFormat="1" x14ac:dyDescent="0.25">
      <c r="A696" s="202">
        <v>702900</v>
      </c>
      <c r="B696" s="202" t="s">
        <v>23684</v>
      </c>
      <c r="C696" s="203" t="s">
        <v>2935</v>
      </c>
      <c r="D696" s="214"/>
      <c r="E696" s="205">
        <v>225.13838000000001</v>
      </c>
      <c r="F696" s="10"/>
      <c r="G696" s="10">
        <f t="shared" si="56"/>
        <v>225.13838000000001</v>
      </c>
      <c r="H696" s="10">
        <f t="shared" si="57"/>
        <v>900.55352000000005</v>
      </c>
      <c r="I696" s="10">
        <f>VLOOKUP(C696,KFT!C:F,3,FALSE)</f>
        <v>416</v>
      </c>
      <c r="J696" s="10">
        <f t="shared" si="58"/>
        <v>832</v>
      </c>
      <c r="K696" s="198">
        <f t="shared" si="59"/>
        <v>900.55352000000005</v>
      </c>
    </row>
    <row r="697" spans="1:11" s="182" customFormat="1" x14ac:dyDescent="0.25">
      <c r="A697" s="202">
        <v>702910</v>
      </c>
      <c r="B697" s="202" t="s">
        <v>23684</v>
      </c>
      <c r="C697" s="203" t="s">
        <v>2936</v>
      </c>
      <c r="D697" s="214"/>
      <c r="E697" s="205">
        <v>225.13838000000001</v>
      </c>
      <c r="F697" s="10"/>
      <c r="G697" s="10">
        <f t="shared" si="56"/>
        <v>225.13838000000001</v>
      </c>
      <c r="H697" s="10">
        <f t="shared" si="57"/>
        <v>900.55352000000005</v>
      </c>
      <c r="I697" s="10">
        <f>VLOOKUP(C697,KFT!C:F,3,FALSE)</f>
        <v>416</v>
      </c>
      <c r="J697" s="10">
        <f t="shared" si="58"/>
        <v>832</v>
      </c>
      <c r="K697" s="198">
        <f t="shared" si="59"/>
        <v>900.55352000000005</v>
      </c>
    </row>
    <row r="698" spans="1:11" s="182" customFormat="1" x14ac:dyDescent="0.25">
      <c r="A698" s="202">
        <v>702920</v>
      </c>
      <c r="B698" s="202" t="s">
        <v>23684</v>
      </c>
      <c r="C698" s="203" t="s">
        <v>2069</v>
      </c>
      <c r="D698" s="214"/>
      <c r="E698" s="205">
        <v>225.13838000000001</v>
      </c>
      <c r="F698" s="10"/>
      <c r="G698" s="10">
        <f t="shared" si="56"/>
        <v>225.13838000000001</v>
      </c>
      <c r="H698" s="10">
        <f t="shared" si="57"/>
        <v>900.55352000000005</v>
      </c>
      <c r="I698" s="10">
        <f>VLOOKUP(C698,KFT!C:F,3,FALSE)</f>
        <v>416</v>
      </c>
      <c r="J698" s="10">
        <f t="shared" si="58"/>
        <v>832</v>
      </c>
      <c r="K698" s="198">
        <f t="shared" si="59"/>
        <v>900.55352000000005</v>
      </c>
    </row>
    <row r="699" spans="1:11" s="182" customFormat="1" x14ac:dyDescent="0.25">
      <c r="A699" s="202">
        <v>702930</v>
      </c>
      <c r="B699" s="202" t="s">
        <v>23684</v>
      </c>
      <c r="C699" s="203" t="s">
        <v>2070</v>
      </c>
      <c r="D699" s="214"/>
      <c r="E699" s="205">
        <v>225.13838000000001</v>
      </c>
      <c r="F699" s="10"/>
      <c r="G699" s="10">
        <f t="shared" si="56"/>
        <v>225.13838000000001</v>
      </c>
      <c r="H699" s="10">
        <f t="shared" si="57"/>
        <v>900.55352000000005</v>
      </c>
      <c r="I699" s="10">
        <f>VLOOKUP(C699,KFT!C:F,3,FALSE)</f>
        <v>416</v>
      </c>
      <c r="J699" s="10">
        <f t="shared" si="58"/>
        <v>832</v>
      </c>
      <c r="K699" s="198">
        <f t="shared" si="59"/>
        <v>900.55352000000005</v>
      </c>
    </row>
    <row r="700" spans="1:11" s="182" customFormat="1" x14ac:dyDescent="0.25">
      <c r="A700" s="202">
        <v>702940</v>
      </c>
      <c r="B700" s="202" t="s">
        <v>23684</v>
      </c>
      <c r="C700" s="203" t="s">
        <v>2071</v>
      </c>
      <c r="D700" s="214"/>
      <c r="E700" s="205">
        <v>157.66091</v>
      </c>
      <c r="F700" s="10"/>
      <c r="G700" s="10">
        <f t="shared" si="56"/>
        <v>157.66091</v>
      </c>
      <c r="H700" s="10">
        <f t="shared" si="57"/>
        <v>630.64364</v>
      </c>
      <c r="I700" s="10">
        <f>VLOOKUP(C700,KFT!C:F,3,FALSE)</f>
        <v>292</v>
      </c>
      <c r="J700" s="10">
        <f t="shared" si="58"/>
        <v>584</v>
      </c>
      <c r="K700" s="198">
        <f t="shared" si="59"/>
        <v>630.64364</v>
      </c>
    </row>
    <row r="701" spans="1:11" s="182" customFormat="1" x14ac:dyDescent="0.25">
      <c r="A701" s="202">
        <v>702950</v>
      </c>
      <c r="B701" s="202" t="s">
        <v>23684</v>
      </c>
      <c r="C701" s="203" t="s">
        <v>24591</v>
      </c>
      <c r="D701" s="204"/>
      <c r="E701" s="205">
        <v>59.110240000000005</v>
      </c>
      <c r="F701" s="10"/>
      <c r="G701" s="10">
        <f t="shared" si="56"/>
        <v>59.110240000000005</v>
      </c>
      <c r="H701" s="10">
        <f t="shared" si="57"/>
        <v>236.44096000000002</v>
      </c>
      <c r="I701" s="10">
        <f>VLOOKUP(C701,KFT!C:F,3,FALSE)</f>
        <v>110</v>
      </c>
      <c r="J701" s="10">
        <f t="shared" si="58"/>
        <v>220</v>
      </c>
      <c r="K701" s="198">
        <f t="shared" si="59"/>
        <v>236.44096000000002</v>
      </c>
    </row>
    <row r="702" spans="1:11" s="182" customFormat="1" x14ac:dyDescent="0.25">
      <c r="A702" s="202">
        <v>702960</v>
      </c>
      <c r="B702" s="202" t="s">
        <v>23684</v>
      </c>
      <c r="C702" s="203" t="s">
        <v>2073</v>
      </c>
      <c r="D702" s="204"/>
      <c r="E702" s="205">
        <v>86.726249999999993</v>
      </c>
      <c r="F702" s="10"/>
      <c r="G702" s="10">
        <f t="shared" si="56"/>
        <v>86.726249999999993</v>
      </c>
      <c r="H702" s="10">
        <f t="shared" si="57"/>
        <v>346.90499999999997</v>
      </c>
      <c r="I702" s="10">
        <f>VLOOKUP(C702,KFT!C:F,3,FALSE)</f>
        <v>160</v>
      </c>
      <c r="J702" s="10">
        <f t="shared" si="58"/>
        <v>320</v>
      </c>
      <c r="K702" s="198">
        <f t="shared" si="59"/>
        <v>346.90499999999997</v>
      </c>
    </row>
    <row r="703" spans="1:11" s="182" customFormat="1" x14ac:dyDescent="0.25">
      <c r="A703" s="202">
        <v>702970</v>
      </c>
      <c r="B703" s="202" t="s">
        <v>23684</v>
      </c>
      <c r="C703" s="203" t="s">
        <v>2074</v>
      </c>
      <c r="D703" s="204"/>
      <c r="E703" s="205">
        <v>126.17854</v>
      </c>
      <c r="F703" s="10"/>
      <c r="G703" s="10">
        <f t="shared" si="56"/>
        <v>126.17854</v>
      </c>
      <c r="H703" s="10">
        <f t="shared" si="57"/>
        <v>504.71415999999999</v>
      </c>
      <c r="I703" s="10">
        <f>VLOOKUP(C703,KFT!C:F,3,FALSE)</f>
        <v>234</v>
      </c>
      <c r="J703" s="10">
        <f t="shared" si="58"/>
        <v>468</v>
      </c>
      <c r="K703" s="198">
        <f t="shared" si="59"/>
        <v>504.71415999999999</v>
      </c>
    </row>
    <row r="704" spans="1:11" s="182" customFormat="1" x14ac:dyDescent="0.25">
      <c r="A704" s="202">
        <v>702980</v>
      </c>
      <c r="B704" s="202" t="s">
        <v>23684</v>
      </c>
      <c r="C704" s="203" t="s">
        <v>2075</v>
      </c>
      <c r="D704" s="204"/>
      <c r="E704" s="205">
        <v>197.11319999999998</v>
      </c>
      <c r="F704" s="10"/>
      <c r="G704" s="10">
        <f t="shared" si="56"/>
        <v>197.11319999999998</v>
      </c>
      <c r="H704" s="10">
        <f t="shared" si="57"/>
        <v>788.45279999999991</v>
      </c>
      <c r="I704" s="10">
        <f>VLOOKUP(C704,KFT!C:F,3,FALSE)</f>
        <v>364</v>
      </c>
      <c r="J704" s="10">
        <f t="shared" si="58"/>
        <v>728</v>
      </c>
      <c r="K704" s="198">
        <f t="shared" si="59"/>
        <v>788.45279999999991</v>
      </c>
    </row>
    <row r="705" spans="1:11" s="182" customFormat="1" x14ac:dyDescent="0.25">
      <c r="A705" s="202">
        <v>702990</v>
      </c>
      <c r="B705" s="202" t="s">
        <v>23684</v>
      </c>
      <c r="C705" s="203" t="s">
        <v>2076</v>
      </c>
      <c r="D705" s="204"/>
      <c r="E705" s="205">
        <v>78.892719999999997</v>
      </c>
      <c r="F705" s="10"/>
      <c r="G705" s="10">
        <f t="shared" si="56"/>
        <v>78.892719999999997</v>
      </c>
      <c r="H705" s="10">
        <f t="shared" si="57"/>
        <v>315.57087999999999</v>
      </c>
      <c r="I705" s="10">
        <f>VLOOKUP(C705,KFT!C:F,3,FALSE)</f>
        <v>146</v>
      </c>
      <c r="J705" s="10">
        <f t="shared" si="58"/>
        <v>292</v>
      </c>
      <c r="K705" s="198">
        <f t="shared" si="59"/>
        <v>315.57087999999999</v>
      </c>
    </row>
    <row r="706" spans="1:11" s="182" customFormat="1" x14ac:dyDescent="0.25">
      <c r="A706" s="202">
        <v>703000</v>
      </c>
      <c r="B706" s="202" t="s">
        <v>23684</v>
      </c>
      <c r="C706" s="203" t="s">
        <v>2078</v>
      </c>
      <c r="D706" s="204"/>
      <c r="E706" s="205">
        <v>55.255740000000003</v>
      </c>
      <c r="F706" s="10"/>
      <c r="G706" s="10">
        <f t="shared" si="56"/>
        <v>55.255740000000003</v>
      </c>
      <c r="H706" s="10">
        <f t="shared" si="57"/>
        <v>221.02296000000001</v>
      </c>
      <c r="I706" s="10">
        <f>VLOOKUP(C706,KFT!C:F,3,FALSE)</f>
        <v>102</v>
      </c>
      <c r="J706" s="10">
        <f t="shared" si="58"/>
        <v>204</v>
      </c>
      <c r="K706" s="198">
        <f t="shared" si="59"/>
        <v>221.02296000000001</v>
      </c>
    </row>
    <row r="707" spans="1:11" s="182" customFormat="1" x14ac:dyDescent="0.25">
      <c r="A707" s="202">
        <v>703010</v>
      </c>
      <c r="B707" s="202" t="s">
        <v>23684</v>
      </c>
      <c r="C707" s="203" t="s">
        <v>2079</v>
      </c>
      <c r="D707" s="204"/>
      <c r="E707" s="205">
        <v>158.18275</v>
      </c>
      <c r="F707" s="10"/>
      <c r="G707" s="10">
        <f t="shared" si="56"/>
        <v>158.18275</v>
      </c>
      <c r="H707" s="10">
        <f t="shared" si="57"/>
        <v>632.73099999999999</v>
      </c>
      <c r="I707" s="10">
        <f>VLOOKUP(C707,KFT!C:F,3,FALSE)</f>
        <v>292</v>
      </c>
      <c r="J707" s="10">
        <f t="shared" si="58"/>
        <v>584</v>
      </c>
      <c r="K707" s="198">
        <f t="shared" si="59"/>
        <v>632.73099999999999</v>
      </c>
    </row>
    <row r="708" spans="1:11" s="182" customFormat="1" x14ac:dyDescent="0.25">
      <c r="A708" s="202">
        <v>703020</v>
      </c>
      <c r="B708" s="202" t="s">
        <v>23684</v>
      </c>
      <c r="C708" s="203" t="s">
        <v>24713</v>
      </c>
      <c r="D708" s="204"/>
      <c r="E708" s="205">
        <v>52.5991</v>
      </c>
      <c r="F708" s="10"/>
      <c r="G708" s="10">
        <f t="shared" si="56"/>
        <v>52.5991</v>
      </c>
      <c r="H708" s="10">
        <f t="shared" si="57"/>
        <v>210.3964</v>
      </c>
      <c r="I708" s="10">
        <f>VLOOKUP(C708,KFT!C:F,3,FALSE)</f>
        <v>98</v>
      </c>
      <c r="J708" s="10">
        <f t="shared" si="58"/>
        <v>196</v>
      </c>
      <c r="K708" s="198">
        <f t="shared" si="59"/>
        <v>210.3964</v>
      </c>
    </row>
    <row r="709" spans="1:11" s="182" customFormat="1" x14ac:dyDescent="0.25">
      <c r="A709" s="202">
        <v>703050</v>
      </c>
      <c r="B709" s="202" t="s">
        <v>23684</v>
      </c>
      <c r="C709" s="203" t="s">
        <v>24221</v>
      </c>
      <c r="D709" s="204" t="s">
        <v>22758</v>
      </c>
      <c r="E709" s="205">
        <v>118.81348</v>
      </c>
      <c r="F709" s="10"/>
      <c r="G709" s="10">
        <f t="shared" si="56"/>
        <v>118.81348</v>
      </c>
      <c r="H709" s="10">
        <f t="shared" si="57"/>
        <v>475.25391999999999</v>
      </c>
      <c r="I709" s="10">
        <f>VLOOKUP(C709,KFT!C:F,3,FALSE)</f>
        <v>220</v>
      </c>
      <c r="J709" s="10">
        <f t="shared" si="58"/>
        <v>440</v>
      </c>
      <c r="K709" s="198">
        <f t="shared" si="59"/>
        <v>475.25391999999999</v>
      </c>
    </row>
    <row r="710" spans="1:11" s="183" customFormat="1" x14ac:dyDescent="0.2">
      <c r="A710" s="202">
        <v>703060</v>
      </c>
      <c r="B710" s="202" t="s">
        <v>23684</v>
      </c>
      <c r="C710" s="203" t="s">
        <v>24881</v>
      </c>
      <c r="D710" s="204" t="s">
        <v>22945</v>
      </c>
      <c r="E710" s="205">
        <v>67.080160000000006</v>
      </c>
      <c r="F710" s="10"/>
      <c r="G710" s="10">
        <f t="shared" si="56"/>
        <v>67.080160000000006</v>
      </c>
      <c r="H710" s="10">
        <f t="shared" si="57"/>
        <v>268.32064000000003</v>
      </c>
      <c r="I710" s="10">
        <f>VLOOKUP(C710,KFT!C:F,3,FALSE)</f>
        <v>124</v>
      </c>
      <c r="J710" s="10">
        <f t="shared" si="58"/>
        <v>248</v>
      </c>
      <c r="K710" s="198">
        <f t="shared" si="59"/>
        <v>268.32064000000003</v>
      </c>
    </row>
    <row r="711" spans="1:11" s="183" customFormat="1" x14ac:dyDescent="0.2">
      <c r="A711" s="202">
        <v>703090</v>
      </c>
      <c r="B711" s="202" t="s">
        <v>23684</v>
      </c>
      <c r="C711" s="203" t="s">
        <v>4373</v>
      </c>
      <c r="D711" s="211" t="s">
        <v>22946</v>
      </c>
      <c r="E711" s="205">
        <v>354.19296999999995</v>
      </c>
      <c r="F711" s="10"/>
      <c r="G711" s="10">
        <f t="shared" si="56"/>
        <v>354.19296999999995</v>
      </c>
      <c r="H711" s="10">
        <f t="shared" si="57"/>
        <v>1416.7718799999998</v>
      </c>
      <c r="I711" s="10">
        <f>VLOOKUP(C711,KFT!C:F,3,FALSE)</f>
        <v>654</v>
      </c>
      <c r="J711" s="10">
        <f t="shared" si="58"/>
        <v>1308</v>
      </c>
      <c r="K711" s="198">
        <f t="shared" si="59"/>
        <v>1416.7718799999998</v>
      </c>
    </row>
    <row r="712" spans="1:11" s="182" customFormat="1" x14ac:dyDescent="0.25">
      <c r="A712" s="202">
        <v>703100</v>
      </c>
      <c r="B712" s="202" t="s">
        <v>23684</v>
      </c>
      <c r="C712" s="203" t="s">
        <v>4372</v>
      </c>
      <c r="D712" s="211" t="s">
        <v>22947</v>
      </c>
      <c r="E712" s="205">
        <v>472.85226999999998</v>
      </c>
      <c r="F712" s="10"/>
      <c r="G712" s="10">
        <f t="shared" si="56"/>
        <v>472.85226999999998</v>
      </c>
      <c r="H712" s="10">
        <f t="shared" si="57"/>
        <v>1891.4090799999999</v>
      </c>
      <c r="I712" s="10">
        <f>VLOOKUP(C712,KFT!C:F,3,FALSE)</f>
        <v>876</v>
      </c>
      <c r="J712" s="10">
        <f t="shared" si="58"/>
        <v>1752</v>
      </c>
      <c r="K712" s="198">
        <f t="shared" si="59"/>
        <v>1891.4090799999999</v>
      </c>
    </row>
    <row r="713" spans="1:11" s="182" customFormat="1" x14ac:dyDescent="0.25">
      <c r="A713" s="202">
        <v>703110</v>
      </c>
      <c r="B713" s="202" t="s">
        <v>23684</v>
      </c>
      <c r="C713" s="203" t="s">
        <v>2082</v>
      </c>
      <c r="D713" s="204"/>
      <c r="E713" s="205">
        <v>472.85226999999998</v>
      </c>
      <c r="F713" s="10"/>
      <c r="G713" s="10">
        <f t="shared" si="56"/>
        <v>472.85226999999998</v>
      </c>
      <c r="H713" s="10">
        <f t="shared" si="57"/>
        <v>1891.4090799999999</v>
      </c>
      <c r="I713" s="10">
        <f>VLOOKUP(C713,KFT!C:F,3,FALSE)</f>
        <v>876</v>
      </c>
      <c r="J713" s="10">
        <f t="shared" si="58"/>
        <v>1752</v>
      </c>
      <c r="K713" s="198">
        <f t="shared" si="59"/>
        <v>1891.4090799999999</v>
      </c>
    </row>
    <row r="714" spans="1:11" s="182" customFormat="1" x14ac:dyDescent="0.25">
      <c r="A714" s="202">
        <v>703120</v>
      </c>
      <c r="B714" s="202" t="s">
        <v>23684</v>
      </c>
      <c r="C714" s="203" t="s">
        <v>2083</v>
      </c>
      <c r="D714" s="204"/>
      <c r="E714" s="205">
        <v>89.43625999999999</v>
      </c>
      <c r="F714" s="10"/>
      <c r="G714" s="10">
        <f t="shared" si="56"/>
        <v>89.43625999999999</v>
      </c>
      <c r="H714" s="10">
        <f t="shared" si="57"/>
        <v>357.74503999999996</v>
      </c>
      <c r="I714" s="10">
        <f>VLOOKUP(C714,KFT!C:F,3,FALSE)</f>
        <v>166</v>
      </c>
      <c r="J714" s="10">
        <f t="shared" si="58"/>
        <v>332</v>
      </c>
      <c r="K714" s="198">
        <f t="shared" si="59"/>
        <v>357.74503999999996</v>
      </c>
    </row>
    <row r="715" spans="1:11" s="182" customFormat="1" x14ac:dyDescent="0.25">
      <c r="A715" s="202">
        <v>703130</v>
      </c>
      <c r="B715" s="202" t="s">
        <v>23684</v>
      </c>
      <c r="C715" s="203" t="s">
        <v>4119</v>
      </c>
      <c r="D715" s="204" t="s">
        <v>22948</v>
      </c>
      <c r="E715" s="205">
        <v>157.61940000000001</v>
      </c>
      <c r="F715" s="10"/>
      <c r="G715" s="10">
        <f t="shared" si="56"/>
        <v>157.61940000000001</v>
      </c>
      <c r="H715" s="10">
        <f t="shared" si="57"/>
        <v>630.47760000000005</v>
      </c>
      <c r="I715" s="10">
        <f>VLOOKUP(C715,KFT!C:F,3,FALSE)</f>
        <v>292</v>
      </c>
      <c r="J715" s="10">
        <f t="shared" si="58"/>
        <v>584</v>
      </c>
      <c r="K715" s="198">
        <f t="shared" si="59"/>
        <v>630.47760000000005</v>
      </c>
    </row>
    <row r="716" spans="1:11" s="182" customFormat="1" x14ac:dyDescent="0.25">
      <c r="A716" s="202">
        <v>703140</v>
      </c>
      <c r="B716" s="202" t="s">
        <v>23684</v>
      </c>
      <c r="C716" s="203" t="s">
        <v>2085</v>
      </c>
      <c r="D716" s="204" t="s">
        <v>22948</v>
      </c>
      <c r="E716" s="205">
        <v>89.43625999999999</v>
      </c>
      <c r="F716" s="10"/>
      <c r="G716" s="10">
        <f t="shared" si="56"/>
        <v>89.43625999999999</v>
      </c>
      <c r="H716" s="10">
        <f t="shared" si="57"/>
        <v>357.74503999999996</v>
      </c>
      <c r="I716" s="10">
        <f>VLOOKUP(C716,KFT!C:F,3,FALSE)</f>
        <v>166</v>
      </c>
      <c r="J716" s="10">
        <f t="shared" si="58"/>
        <v>332</v>
      </c>
      <c r="K716" s="198">
        <f t="shared" si="59"/>
        <v>357.74503999999996</v>
      </c>
    </row>
    <row r="717" spans="1:11" s="182" customFormat="1" x14ac:dyDescent="0.25">
      <c r="A717" s="202">
        <v>703150</v>
      </c>
      <c r="B717" s="202" t="s">
        <v>23684</v>
      </c>
      <c r="C717" s="203" t="s">
        <v>2086</v>
      </c>
      <c r="D717" s="204"/>
      <c r="E717" s="205">
        <v>52.5991</v>
      </c>
      <c r="F717" s="10"/>
      <c r="G717" s="10">
        <f t="shared" si="56"/>
        <v>52.5991</v>
      </c>
      <c r="H717" s="10">
        <f t="shared" si="57"/>
        <v>210.3964</v>
      </c>
      <c r="I717" s="10">
        <f>VLOOKUP(C717,KFT!C:F,3,FALSE)</f>
        <v>98</v>
      </c>
      <c r="J717" s="10">
        <f t="shared" si="58"/>
        <v>196</v>
      </c>
      <c r="K717" s="198">
        <f t="shared" si="59"/>
        <v>210.3964</v>
      </c>
    </row>
    <row r="718" spans="1:11" s="182" customFormat="1" x14ac:dyDescent="0.25">
      <c r="A718" s="202">
        <v>703160</v>
      </c>
      <c r="B718" s="202" t="s">
        <v>23684</v>
      </c>
      <c r="C718" s="203" t="s">
        <v>2087</v>
      </c>
      <c r="D718" s="204" t="s">
        <v>22948</v>
      </c>
      <c r="E718" s="205">
        <v>115.64686</v>
      </c>
      <c r="F718" s="10"/>
      <c r="G718" s="10">
        <f t="shared" si="56"/>
        <v>115.64686</v>
      </c>
      <c r="H718" s="10">
        <f t="shared" si="57"/>
        <v>462.58744000000002</v>
      </c>
      <c r="I718" s="10">
        <f>VLOOKUP(C718,KFT!C:F,3,FALSE)</f>
        <v>214</v>
      </c>
      <c r="J718" s="10">
        <f t="shared" si="58"/>
        <v>428</v>
      </c>
      <c r="K718" s="198">
        <f t="shared" si="59"/>
        <v>462.58744000000002</v>
      </c>
    </row>
    <row r="719" spans="1:11" s="182" customFormat="1" x14ac:dyDescent="0.25">
      <c r="A719" s="202">
        <v>703170</v>
      </c>
      <c r="B719" s="202" t="s">
        <v>23684</v>
      </c>
      <c r="C719" s="203" t="s">
        <v>2088</v>
      </c>
      <c r="D719" s="204" t="s">
        <v>22948</v>
      </c>
      <c r="E719" s="205">
        <v>157.61940000000001</v>
      </c>
      <c r="F719" s="10"/>
      <c r="G719" s="10">
        <f t="shared" si="56"/>
        <v>157.61940000000001</v>
      </c>
      <c r="H719" s="10">
        <f t="shared" si="57"/>
        <v>630.47760000000005</v>
      </c>
      <c r="I719" s="10">
        <f>VLOOKUP(C719,KFT!C:F,3,FALSE)</f>
        <v>292</v>
      </c>
      <c r="J719" s="10">
        <f t="shared" si="58"/>
        <v>584</v>
      </c>
      <c r="K719" s="198">
        <f t="shared" si="59"/>
        <v>630.47760000000005</v>
      </c>
    </row>
    <row r="720" spans="1:11" s="182" customFormat="1" x14ac:dyDescent="0.25">
      <c r="A720" s="202">
        <v>703180</v>
      </c>
      <c r="B720" s="202" t="s">
        <v>23684</v>
      </c>
      <c r="C720" s="203" t="s">
        <v>2089</v>
      </c>
      <c r="D720" s="204" t="s">
        <v>22948</v>
      </c>
      <c r="E720" s="205">
        <v>63.041829999999997</v>
      </c>
      <c r="F720" s="10"/>
      <c r="G720" s="10">
        <f t="shared" si="56"/>
        <v>63.041829999999997</v>
      </c>
      <c r="H720" s="10">
        <f t="shared" si="57"/>
        <v>252.16731999999999</v>
      </c>
      <c r="I720" s="10">
        <f>VLOOKUP(C720,KFT!C:F,3,FALSE)</f>
        <v>116</v>
      </c>
      <c r="J720" s="10">
        <f t="shared" si="58"/>
        <v>232</v>
      </c>
      <c r="K720" s="198">
        <f t="shared" si="59"/>
        <v>252.16731999999999</v>
      </c>
    </row>
    <row r="721" spans="1:11" s="182" customFormat="1" x14ac:dyDescent="0.25">
      <c r="A721" s="202">
        <v>703190</v>
      </c>
      <c r="B721" s="202" t="s">
        <v>23684</v>
      </c>
      <c r="C721" s="203" t="s">
        <v>2090</v>
      </c>
      <c r="D721" s="204" t="s">
        <v>22948</v>
      </c>
      <c r="E721" s="205">
        <v>89.43625999999999</v>
      </c>
      <c r="F721" s="10"/>
      <c r="G721" s="10">
        <f t="shared" si="56"/>
        <v>89.43625999999999</v>
      </c>
      <c r="H721" s="10">
        <f t="shared" si="57"/>
        <v>357.74503999999996</v>
      </c>
      <c r="I721" s="10">
        <f>VLOOKUP(C721,KFT!C:F,3,FALSE)</f>
        <v>166</v>
      </c>
      <c r="J721" s="10">
        <f t="shared" si="58"/>
        <v>332</v>
      </c>
      <c r="K721" s="198">
        <f t="shared" si="59"/>
        <v>357.74503999999996</v>
      </c>
    </row>
    <row r="722" spans="1:11" s="182" customFormat="1" x14ac:dyDescent="0.25">
      <c r="A722" s="202">
        <v>703200</v>
      </c>
      <c r="B722" s="202" t="s">
        <v>23684</v>
      </c>
      <c r="C722" s="203" t="s">
        <v>2091</v>
      </c>
      <c r="D722" s="204" t="s">
        <v>22948</v>
      </c>
      <c r="E722" s="205">
        <v>89.43625999999999</v>
      </c>
      <c r="F722" s="10"/>
      <c r="G722" s="10">
        <f t="shared" si="56"/>
        <v>89.43625999999999</v>
      </c>
      <c r="H722" s="10">
        <f t="shared" si="57"/>
        <v>357.74503999999996</v>
      </c>
      <c r="I722" s="10">
        <f>VLOOKUP(C722,KFT!C:F,3,FALSE)</f>
        <v>166</v>
      </c>
      <c r="J722" s="10">
        <f t="shared" si="58"/>
        <v>332</v>
      </c>
      <c r="K722" s="198">
        <f t="shared" si="59"/>
        <v>357.74503999999996</v>
      </c>
    </row>
    <row r="723" spans="1:11" s="182" customFormat="1" x14ac:dyDescent="0.25">
      <c r="A723" s="202">
        <v>703210</v>
      </c>
      <c r="B723" s="202" t="s">
        <v>23684</v>
      </c>
      <c r="C723" s="203" t="s">
        <v>2092</v>
      </c>
      <c r="D723" s="204" t="s">
        <v>22948</v>
      </c>
      <c r="E723" s="205">
        <v>89.43625999999999</v>
      </c>
      <c r="F723" s="10"/>
      <c r="G723" s="10">
        <f t="shared" si="56"/>
        <v>89.43625999999999</v>
      </c>
      <c r="H723" s="10">
        <f t="shared" si="57"/>
        <v>357.74503999999996</v>
      </c>
      <c r="I723" s="10">
        <f>VLOOKUP(C723,KFT!C:F,3,FALSE)</f>
        <v>166</v>
      </c>
      <c r="J723" s="10">
        <f t="shared" si="58"/>
        <v>332</v>
      </c>
      <c r="K723" s="198">
        <f t="shared" si="59"/>
        <v>357.74503999999996</v>
      </c>
    </row>
    <row r="724" spans="1:11" s="182" customFormat="1" x14ac:dyDescent="0.25">
      <c r="A724" s="202">
        <v>703220</v>
      </c>
      <c r="B724" s="202" t="s">
        <v>23684</v>
      </c>
      <c r="C724" s="203" t="s">
        <v>2093</v>
      </c>
      <c r="D724" s="204" t="s">
        <v>22948</v>
      </c>
      <c r="E724" s="205">
        <v>52.5991</v>
      </c>
      <c r="F724" s="10"/>
      <c r="G724" s="10">
        <f t="shared" si="56"/>
        <v>52.5991</v>
      </c>
      <c r="H724" s="10">
        <f t="shared" si="57"/>
        <v>210.3964</v>
      </c>
      <c r="I724" s="10">
        <f>VLOOKUP(C724,KFT!C:F,3,FALSE)</f>
        <v>98</v>
      </c>
      <c r="J724" s="10">
        <f t="shared" si="58"/>
        <v>196</v>
      </c>
      <c r="K724" s="198">
        <f t="shared" si="59"/>
        <v>210.3964</v>
      </c>
    </row>
    <row r="725" spans="1:11" s="182" customFormat="1" x14ac:dyDescent="0.25">
      <c r="A725" s="202">
        <v>703230</v>
      </c>
      <c r="B725" s="202" t="s">
        <v>23684</v>
      </c>
      <c r="C725" s="203" t="s">
        <v>2094</v>
      </c>
      <c r="D725" s="204" t="s">
        <v>22948</v>
      </c>
      <c r="E725" s="205">
        <v>52.5991</v>
      </c>
      <c r="F725" s="10"/>
      <c r="G725" s="10">
        <f t="shared" si="56"/>
        <v>52.5991</v>
      </c>
      <c r="H725" s="10">
        <f t="shared" si="57"/>
        <v>210.3964</v>
      </c>
      <c r="I725" s="10">
        <f>VLOOKUP(C725,KFT!C:F,3,FALSE)</f>
        <v>98</v>
      </c>
      <c r="J725" s="10">
        <f t="shared" si="58"/>
        <v>196</v>
      </c>
      <c r="K725" s="198">
        <f t="shared" si="59"/>
        <v>210.3964</v>
      </c>
    </row>
    <row r="726" spans="1:11" s="182" customFormat="1" ht="24" x14ac:dyDescent="0.25">
      <c r="A726" s="202">
        <v>703240</v>
      </c>
      <c r="B726" s="202" t="s">
        <v>23684</v>
      </c>
      <c r="C726" s="203" t="s">
        <v>11838</v>
      </c>
      <c r="D726" s="204" t="s">
        <v>22949</v>
      </c>
      <c r="E726" s="205">
        <v>23.642909999999997</v>
      </c>
      <c r="F726" s="10"/>
      <c r="G726" s="10">
        <f t="shared" ref="G726:G786" si="60">((E726*F726)/100)+E726</f>
        <v>23.642909999999997</v>
      </c>
      <c r="H726" s="10">
        <f t="shared" ref="H726:H786" si="61">G726*4</f>
        <v>94.571639999999988</v>
      </c>
      <c r="I726" s="10">
        <f>VLOOKUP(C726,KFT!C:F,3,FALSE)</f>
        <v>44</v>
      </c>
      <c r="J726" s="10">
        <f t="shared" ref="J726:J786" si="62">I726*2</f>
        <v>88</v>
      </c>
      <c r="K726" s="198">
        <f t="shared" ref="K726:K786" si="63">IF(H726&gt;J726,H726,J726)</f>
        <v>94.571639999999988</v>
      </c>
    </row>
    <row r="727" spans="1:11" s="182" customFormat="1" x14ac:dyDescent="0.25">
      <c r="A727" s="202">
        <v>703250</v>
      </c>
      <c r="B727" s="202" t="s">
        <v>23684</v>
      </c>
      <c r="C727" s="203" t="s">
        <v>2095</v>
      </c>
      <c r="D727" s="204"/>
      <c r="E727" s="205">
        <v>63.041829999999997</v>
      </c>
      <c r="F727" s="10"/>
      <c r="G727" s="10">
        <f t="shared" si="60"/>
        <v>63.041829999999997</v>
      </c>
      <c r="H727" s="10">
        <f t="shared" si="61"/>
        <v>252.16731999999999</v>
      </c>
      <c r="I727" s="10">
        <f>VLOOKUP(C727,KFT!C:F,3,FALSE)</f>
        <v>116</v>
      </c>
      <c r="J727" s="10">
        <f t="shared" si="62"/>
        <v>232</v>
      </c>
      <c r="K727" s="198">
        <f t="shared" si="63"/>
        <v>252.16731999999999</v>
      </c>
    </row>
    <row r="728" spans="1:11" s="182" customFormat="1" x14ac:dyDescent="0.25">
      <c r="A728" s="202">
        <v>703260</v>
      </c>
      <c r="B728" s="202" t="s">
        <v>23684</v>
      </c>
      <c r="C728" s="203" t="s">
        <v>2096</v>
      </c>
      <c r="D728" s="204"/>
      <c r="E728" s="205">
        <v>31.517949999999999</v>
      </c>
      <c r="F728" s="10"/>
      <c r="G728" s="10">
        <f t="shared" si="60"/>
        <v>31.517949999999999</v>
      </c>
      <c r="H728" s="10">
        <f t="shared" si="61"/>
        <v>126.0718</v>
      </c>
      <c r="I728" s="10">
        <f>VLOOKUP(C728,KFT!C:F,3,FALSE)</f>
        <v>58</v>
      </c>
      <c r="J728" s="10">
        <f t="shared" si="62"/>
        <v>116</v>
      </c>
      <c r="K728" s="198">
        <f t="shared" si="63"/>
        <v>126.0718</v>
      </c>
    </row>
    <row r="729" spans="1:11" s="182" customFormat="1" x14ac:dyDescent="0.25">
      <c r="A729" s="202">
        <v>703270</v>
      </c>
      <c r="B729" s="202" t="s">
        <v>23684</v>
      </c>
      <c r="C729" s="203" t="s">
        <v>2097</v>
      </c>
      <c r="D729" s="204"/>
      <c r="E729" s="205">
        <v>31.517949999999999</v>
      </c>
      <c r="F729" s="10"/>
      <c r="G729" s="10">
        <f t="shared" si="60"/>
        <v>31.517949999999999</v>
      </c>
      <c r="H729" s="10">
        <f t="shared" si="61"/>
        <v>126.0718</v>
      </c>
      <c r="I729" s="10">
        <f>VLOOKUP(C729,KFT!C:F,3,FALSE)</f>
        <v>58</v>
      </c>
      <c r="J729" s="10">
        <f t="shared" si="62"/>
        <v>116</v>
      </c>
      <c r="K729" s="198">
        <f t="shared" si="63"/>
        <v>126.0718</v>
      </c>
    </row>
    <row r="730" spans="1:11" s="182" customFormat="1" x14ac:dyDescent="0.25">
      <c r="A730" s="202">
        <v>703280</v>
      </c>
      <c r="B730" s="202" t="s">
        <v>23684</v>
      </c>
      <c r="C730" s="203" t="s">
        <v>2098</v>
      </c>
      <c r="D730" s="204"/>
      <c r="E730" s="205">
        <v>23.642909999999997</v>
      </c>
      <c r="F730" s="10"/>
      <c r="G730" s="10">
        <f t="shared" si="60"/>
        <v>23.642909999999997</v>
      </c>
      <c r="H730" s="10">
        <f t="shared" si="61"/>
        <v>94.571639999999988</v>
      </c>
      <c r="I730" s="10">
        <f>VLOOKUP(C730,KFT!C:F,3,FALSE)</f>
        <v>44</v>
      </c>
      <c r="J730" s="10">
        <f t="shared" si="62"/>
        <v>88</v>
      </c>
      <c r="K730" s="198">
        <f t="shared" si="63"/>
        <v>94.571639999999988</v>
      </c>
    </row>
    <row r="731" spans="1:11" s="182" customFormat="1" x14ac:dyDescent="0.25">
      <c r="A731" s="202">
        <v>703290</v>
      </c>
      <c r="B731" s="202" t="s">
        <v>23684</v>
      </c>
      <c r="C731" s="203" t="s">
        <v>2099</v>
      </c>
      <c r="D731" s="204"/>
      <c r="E731" s="205">
        <v>23.642909999999997</v>
      </c>
      <c r="F731" s="10"/>
      <c r="G731" s="10">
        <f t="shared" si="60"/>
        <v>23.642909999999997</v>
      </c>
      <c r="H731" s="10">
        <f t="shared" si="61"/>
        <v>94.571639999999988</v>
      </c>
      <c r="I731" s="10">
        <f>VLOOKUP(C731,KFT!C:F,3,FALSE)</f>
        <v>44</v>
      </c>
      <c r="J731" s="10">
        <f t="shared" si="62"/>
        <v>88</v>
      </c>
      <c r="K731" s="198">
        <f t="shared" si="63"/>
        <v>94.571639999999988</v>
      </c>
    </row>
    <row r="732" spans="1:11" s="182" customFormat="1" x14ac:dyDescent="0.25">
      <c r="A732" s="202">
        <v>703300</v>
      </c>
      <c r="B732" s="202" t="s">
        <v>23684</v>
      </c>
      <c r="C732" s="203" t="s">
        <v>2100</v>
      </c>
      <c r="D732" s="204"/>
      <c r="E732" s="205">
        <v>67.080160000000006</v>
      </c>
      <c r="F732" s="10"/>
      <c r="G732" s="10">
        <f t="shared" si="60"/>
        <v>67.080160000000006</v>
      </c>
      <c r="H732" s="10">
        <f t="shared" si="61"/>
        <v>268.32064000000003</v>
      </c>
      <c r="I732" s="10">
        <f>VLOOKUP(C732,KFT!C:F,3,FALSE)</f>
        <v>124</v>
      </c>
      <c r="J732" s="10">
        <f t="shared" si="62"/>
        <v>248</v>
      </c>
      <c r="K732" s="198">
        <f t="shared" si="63"/>
        <v>268.32064000000003</v>
      </c>
    </row>
    <row r="733" spans="1:11" s="182" customFormat="1" x14ac:dyDescent="0.25">
      <c r="A733" s="202">
        <v>703310</v>
      </c>
      <c r="B733" s="202" t="s">
        <v>23684</v>
      </c>
      <c r="C733" s="203" t="s">
        <v>2101</v>
      </c>
      <c r="D733" s="204"/>
      <c r="E733" s="205">
        <v>23.642909999999997</v>
      </c>
      <c r="F733" s="10"/>
      <c r="G733" s="10">
        <f t="shared" si="60"/>
        <v>23.642909999999997</v>
      </c>
      <c r="H733" s="10">
        <f t="shared" si="61"/>
        <v>94.571639999999988</v>
      </c>
      <c r="I733" s="10">
        <f>VLOOKUP(C733,KFT!C:F,3,FALSE)</f>
        <v>44</v>
      </c>
      <c r="J733" s="10">
        <f t="shared" si="62"/>
        <v>88</v>
      </c>
      <c r="K733" s="198">
        <f t="shared" si="63"/>
        <v>94.571639999999988</v>
      </c>
    </row>
    <row r="734" spans="1:11" s="182" customFormat="1" x14ac:dyDescent="0.25">
      <c r="A734" s="202">
        <v>703320</v>
      </c>
      <c r="B734" s="202" t="s">
        <v>23684</v>
      </c>
      <c r="C734" s="203" t="s">
        <v>2102</v>
      </c>
      <c r="D734" s="204"/>
      <c r="E734" s="205">
        <v>67.080160000000006</v>
      </c>
      <c r="F734" s="10"/>
      <c r="G734" s="10">
        <f t="shared" si="60"/>
        <v>67.080160000000006</v>
      </c>
      <c r="H734" s="10">
        <f t="shared" si="61"/>
        <v>268.32064000000003</v>
      </c>
      <c r="I734" s="10">
        <f>VLOOKUP(C734,KFT!C:F,3,FALSE)</f>
        <v>124</v>
      </c>
      <c r="J734" s="10">
        <f t="shared" si="62"/>
        <v>248</v>
      </c>
      <c r="K734" s="198">
        <f t="shared" si="63"/>
        <v>268.32064000000003</v>
      </c>
    </row>
    <row r="735" spans="1:11" s="182" customFormat="1" x14ac:dyDescent="0.25">
      <c r="A735" s="202">
        <v>703370</v>
      </c>
      <c r="B735" s="202" t="s">
        <v>23684</v>
      </c>
      <c r="C735" s="203" t="s">
        <v>24408</v>
      </c>
      <c r="D735" s="204"/>
      <c r="E735" s="205">
        <v>73.668390000000002</v>
      </c>
      <c r="F735" s="10"/>
      <c r="G735" s="10">
        <f t="shared" si="60"/>
        <v>73.668390000000002</v>
      </c>
      <c r="H735" s="10">
        <f t="shared" si="61"/>
        <v>294.67356000000001</v>
      </c>
      <c r="I735" s="10">
        <f>VLOOKUP(C735,KFT!C:F,3,FALSE)</f>
        <v>136</v>
      </c>
      <c r="J735" s="10">
        <f t="shared" si="62"/>
        <v>272</v>
      </c>
      <c r="K735" s="198">
        <f t="shared" si="63"/>
        <v>294.67356000000001</v>
      </c>
    </row>
    <row r="736" spans="1:11" s="182" customFormat="1" x14ac:dyDescent="0.25">
      <c r="A736" s="202">
        <v>703371</v>
      </c>
      <c r="B736" s="202" t="s">
        <v>23684</v>
      </c>
      <c r="C736" s="203" t="s">
        <v>24903</v>
      </c>
      <c r="D736" s="204"/>
      <c r="E736" s="205">
        <v>73.514209999999991</v>
      </c>
      <c r="F736" s="10"/>
      <c r="G736" s="10">
        <f t="shared" si="60"/>
        <v>73.514209999999991</v>
      </c>
      <c r="H736" s="10">
        <f t="shared" si="61"/>
        <v>294.05683999999997</v>
      </c>
      <c r="I736" s="10">
        <f>VLOOKUP(C736,KFT!C:F,3,FALSE)</f>
        <v>136</v>
      </c>
      <c r="J736" s="10">
        <f t="shared" si="62"/>
        <v>272</v>
      </c>
      <c r="K736" s="198">
        <f t="shared" si="63"/>
        <v>294.05683999999997</v>
      </c>
    </row>
    <row r="737" spans="1:11" s="182" customFormat="1" x14ac:dyDescent="0.25">
      <c r="A737" s="202">
        <v>703372</v>
      </c>
      <c r="B737" s="202" t="s">
        <v>23684</v>
      </c>
      <c r="C737" s="203" t="s">
        <v>24409</v>
      </c>
      <c r="D737" s="204"/>
      <c r="E737" s="205">
        <v>73.514209999999991</v>
      </c>
      <c r="F737" s="10"/>
      <c r="G737" s="10">
        <f t="shared" si="60"/>
        <v>73.514209999999991</v>
      </c>
      <c r="H737" s="10">
        <f t="shared" si="61"/>
        <v>294.05683999999997</v>
      </c>
      <c r="I737" s="10">
        <f>VLOOKUP(C737,KFT!C:F,3,FALSE)</f>
        <v>136</v>
      </c>
      <c r="J737" s="10">
        <f t="shared" si="62"/>
        <v>272</v>
      </c>
      <c r="K737" s="198">
        <f t="shared" si="63"/>
        <v>294.05683999999997</v>
      </c>
    </row>
    <row r="738" spans="1:11" s="182" customFormat="1" x14ac:dyDescent="0.25">
      <c r="A738" s="202">
        <v>703380</v>
      </c>
      <c r="B738" s="202" t="s">
        <v>23684</v>
      </c>
      <c r="C738" s="203" t="s">
        <v>2108</v>
      </c>
      <c r="D738" s="204"/>
      <c r="E738" s="205">
        <v>52.5991</v>
      </c>
      <c r="F738" s="10"/>
      <c r="G738" s="10">
        <f t="shared" si="60"/>
        <v>52.5991</v>
      </c>
      <c r="H738" s="10">
        <f t="shared" si="61"/>
        <v>210.3964</v>
      </c>
      <c r="I738" s="10">
        <f>VLOOKUP(C738,KFT!C:F,3,FALSE)</f>
        <v>98</v>
      </c>
      <c r="J738" s="10">
        <f t="shared" si="62"/>
        <v>196</v>
      </c>
      <c r="K738" s="198">
        <f t="shared" si="63"/>
        <v>210.3964</v>
      </c>
    </row>
    <row r="739" spans="1:11" s="182" customFormat="1" x14ac:dyDescent="0.25">
      <c r="A739" s="202">
        <v>703390</v>
      </c>
      <c r="B739" s="202" t="s">
        <v>23684</v>
      </c>
      <c r="C739" s="203" t="s">
        <v>2109</v>
      </c>
      <c r="D739" s="204" t="s">
        <v>22950</v>
      </c>
      <c r="E739" s="205">
        <v>52.5991</v>
      </c>
      <c r="F739" s="10"/>
      <c r="G739" s="10">
        <f t="shared" si="60"/>
        <v>52.5991</v>
      </c>
      <c r="H739" s="10">
        <f t="shared" si="61"/>
        <v>210.3964</v>
      </c>
      <c r="I739" s="10">
        <f>VLOOKUP(C739,KFT!C:F,3,FALSE)</f>
        <v>98</v>
      </c>
      <c r="J739" s="10">
        <f t="shared" si="62"/>
        <v>196</v>
      </c>
      <c r="K739" s="198">
        <f t="shared" si="63"/>
        <v>210.3964</v>
      </c>
    </row>
    <row r="740" spans="1:11" s="182" customFormat="1" x14ac:dyDescent="0.25">
      <c r="A740" s="202">
        <v>703400</v>
      </c>
      <c r="B740" s="202" t="s">
        <v>23684</v>
      </c>
      <c r="C740" s="203" t="s">
        <v>2110</v>
      </c>
      <c r="D740" s="204" t="s">
        <v>22951</v>
      </c>
      <c r="E740" s="205">
        <v>52.5991</v>
      </c>
      <c r="F740" s="10"/>
      <c r="G740" s="10">
        <f t="shared" si="60"/>
        <v>52.5991</v>
      </c>
      <c r="H740" s="10">
        <f t="shared" si="61"/>
        <v>210.3964</v>
      </c>
      <c r="I740" s="10">
        <f>VLOOKUP(C740,KFT!C:F,3,FALSE)</f>
        <v>98</v>
      </c>
      <c r="J740" s="10">
        <f t="shared" si="62"/>
        <v>196</v>
      </c>
      <c r="K740" s="198">
        <f t="shared" si="63"/>
        <v>210.3964</v>
      </c>
    </row>
    <row r="741" spans="1:11" s="182" customFormat="1" x14ac:dyDescent="0.25">
      <c r="A741" s="202">
        <v>703410</v>
      </c>
      <c r="B741" s="202" t="s">
        <v>23684</v>
      </c>
      <c r="C741" s="203" t="s">
        <v>2111</v>
      </c>
      <c r="D741" s="204"/>
      <c r="E741" s="205">
        <v>52.5991</v>
      </c>
      <c r="F741" s="10"/>
      <c r="G741" s="10">
        <f t="shared" si="60"/>
        <v>52.5991</v>
      </c>
      <c r="H741" s="10">
        <f t="shared" si="61"/>
        <v>210.3964</v>
      </c>
      <c r="I741" s="10">
        <f>VLOOKUP(C741,KFT!C:F,3,FALSE)</f>
        <v>98</v>
      </c>
      <c r="J741" s="10">
        <f t="shared" si="62"/>
        <v>196</v>
      </c>
      <c r="K741" s="198">
        <f t="shared" si="63"/>
        <v>210.3964</v>
      </c>
    </row>
    <row r="742" spans="1:11" s="182" customFormat="1" x14ac:dyDescent="0.25">
      <c r="A742" s="202">
        <v>703420</v>
      </c>
      <c r="B742" s="202" t="s">
        <v>23684</v>
      </c>
      <c r="C742" s="203" t="s">
        <v>2112</v>
      </c>
      <c r="D742" s="204" t="s">
        <v>22952</v>
      </c>
      <c r="E742" s="205">
        <v>52.5991</v>
      </c>
      <c r="F742" s="10"/>
      <c r="G742" s="10">
        <f t="shared" si="60"/>
        <v>52.5991</v>
      </c>
      <c r="H742" s="10">
        <f t="shared" si="61"/>
        <v>210.3964</v>
      </c>
      <c r="I742" s="10">
        <f>VLOOKUP(C742,KFT!C:F,3,FALSE)</f>
        <v>98</v>
      </c>
      <c r="J742" s="10">
        <f t="shared" si="62"/>
        <v>196</v>
      </c>
      <c r="K742" s="198">
        <f t="shared" si="63"/>
        <v>210.3964</v>
      </c>
    </row>
    <row r="743" spans="1:11" s="182" customFormat="1" x14ac:dyDescent="0.25">
      <c r="A743" s="202">
        <v>703430</v>
      </c>
      <c r="B743" s="202" t="s">
        <v>23684</v>
      </c>
      <c r="C743" s="203" t="s">
        <v>2113</v>
      </c>
      <c r="D743" s="204" t="s">
        <v>22953</v>
      </c>
      <c r="E743" s="205">
        <v>52.5991</v>
      </c>
      <c r="F743" s="10"/>
      <c r="G743" s="10">
        <f t="shared" si="60"/>
        <v>52.5991</v>
      </c>
      <c r="H743" s="10">
        <f t="shared" si="61"/>
        <v>210.3964</v>
      </c>
      <c r="I743" s="10">
        <f>VLOOKUP(C743,KFT!C:F,3,FALSE)</f>
        <v>98</v>
      </c>
      <c r="J743" s="10">
        <f t="shared" si="62"/>
        <v>196</v>
      </c>
      <c r="K743" s="198">
        <f t="shared" si="63"/>
        <v>210.3964</v>
      </c>
    </row>
    <row r="744" spans="1:11" s="182" customFormat="1" x14ac:dyDescent="0.25">
      <c r="A744" s="202">
        <v>703440</v>
      </c>
      <c r="B744" s="202" t="s">
        <v>23684</v>
      </c>
      <c r="C744" s="203" t="s">
        <v>24911</v>
      </c>
      <c r="D744" s="204"/>
      <c r="E744" s="205">
        <v>73.668390000000002</v>
      </c>
      <c r="F744" s="10"/>
      <c r="G744" s="10">
        <f t="shared" si="60"/>
        <v>73.668390000000002</v>
      </c>
      <c r="H744" s="10">
        <f t="shared" si="61"/>
        <v>294.67356000000001</v>
      </c>
      <c r="I744" s="10">
        <f>VLOOKUP(C744,KFT!C:F,3,FALSE)</f>
        <v>136</v>
      </c>
      <c r="J744" s="10">
        <f t="shared" si="62"/>
        <v>272</v>
      </c>
      <c r="K744" s="198">
        <f t="shared" si="63"/>
        <v>294.67356000000001</v>
      </c>
    </row>
    <row r="745" spans="1:11" s="182" customFormat="1" x14ac:dyDescent="0.25">
      <c r="A745" s="202">
        <v>703450</v>
      </c>
      <c r="B745" s="202" t="s">
        <v>23684</v>
      </c>
      <c r="C745" s="203" t="s">
        <v>2114</v>
      </c>
      <c r="D745" s="204"/>
      <c r="E745" s="205">
        <v>63.041829999999997</v>
      </c>
      <c r="F745" s="10"/>
      <c r="G745" s="10">
        <f t="shared" si="60"/>
        <v>63.041829999999997</v>
      </c>
      <c r="H745" s="10">
        <f t="shared" si="61"/>
        <v>252.16731999999999</v>
      </c>
      <c r="I745" s="10">
        <f>VLOOKUP(C745,KFT!C:F,3,FALSE)</f>
        <v>116</v>
      </c>
      <c r="J745" s="10">
        <f t="shared" si="62"/>
        <v>232</v>
      </c>
      <c r="K745" s="198">
        <f t="shared" si="63"/>
        <v>252.16731999999999</v>
      </c>
    </row>
    <row r="746" spans="1:11" s="182" customFormat="1" ht="36" x14ac:dyDescent="0.25">
      <c r="A746" s="202">
        <v>703460</v>
      </c>
      <c r="B746" s="202" t="s">
        <v>23684</v>
      </c>
      <c r="C746" s="203" t="s">
        <v>24080</v>
      </c>
      <c r="D746" s="215" t="s">
        <v>22954</v>
      </c>
      <c r="E746" s="205">
        <v>67.080160000000006</v>
      </c>
      <c r="F746" s="10"/>
      <c r="G746" s="10">
        <f t="shared" si="60"/>
        <v>67.080160000000006</v>
      </c>
      <c r="H746" s="10">
        <f t="shared" si="61"/>
        <v>268.32064000000003</v>
      </c>
      <c r="I746" s="10">
        <f>VLOOKUP(C746,KFT!C:F,3,FALSE)</f>
        <v>82</v>
      </c>
      <c r="J746" s="10">
        <f t="shared" si="62"/>
        <v>164</v>
      </c>
      <c r="K746" s="198">
        <f t="shared" si="63"/>
        <v>268.32064000000003</v>
      </c>
    </row>
    <row r="747" spans="1:11" s="182" customFormat="1" ht="24" x14ac:dyDescent="0.25">
      <c r="A747" s="202">
        <v>703470</v>
      </c>
      <c r="B747" s="202" t="s">
        <v>23684</v>
      </c>
      <c r="C747" s="203" t="s">
        <v>24081</v>
      </c>
      <c r="D747" s="215" t="s">
        <v>22955</v>
      </c>
      <c r="E747" s="205">
        <v>86.726249999999993</v>
      </c>
      <c r="F747" s="10"/>
      <c r="G747" s="10">
        <f t="shared" si="60"/>
        <v>86.726249999999993</v>
      </c>
      <c r="H747" s="10">
        <f t="shared" si="61"/>
        <v>346.90499999999997</v>
      </c>
      <c r="I747" s="10">
        <f>VLOOKUP(C747,KFT!C:F,3,FALSE)</f>
        <v>160</v>
      </c>
      <c r="J747" s="10">
        <f t="shared" si="62"/>
        <v>320</v>
      </c>
      <c r="K747" s="198">
        <f t="shared" si="63"/>
        <v>346.90499999999997</v>
      </c>
    </row>
    <row r="748" spans="1:11" s="182" customFormat="1" x14ac:dyDescent="0.25">
      <c r="A748" s="202">
        <v>703480</v>
      </c>
      <c r="B748" s="202" t="s">
        <v>23684</v>
      </c>
      <c r="C748" s="203" t="s">
        <v>2115</v>
      </c>
      <c r="D748" s="204"/>
      <c r="E748" s="205">
        <v>73.668390000000002</v>
      </c>
      <c r="F748" s="10"/>
      <c r="G748" s="10">
        <f t="shared" si="60"/>
        <v>73.668390000000002</v>
      </c>
      <c r="H748" s="10">
        <f t="shared" si="61"/>
        <v>294.67356000000001</v>
      </c>
      <c r="I748" s="10">
        <f>VLOOKUP(C748,KFT!C:F,3,FALSE)</f>
        <v>136</v>
      </c>
      <c r="J748" s="10">
        <f t="shared" si="62"/>
        <v>272</v>
      </c>
      <c r="K748" s="198">
        <f t="shared" si="63"/>
        <v>294.67356000000001</v>
      </c>
    </row>
    <row r="749" spans="1:11" s="182" customFormat="1" x14ac:dyDescent="0.25">
      <c r="A749" s="202">
        <v>703490</v>
      </c>
      <c r="B749" s="202" t="s">
        <v>23684</v>
      </c>
      <c r="C749" s="203" t="s">
        <v>2116</v>
      </c>
      <c r="D749" s="204"/>
      <c r="E749" s="205">
        <v>73.668390000000002</v>
      </c>
      <c r="F749" s="10"/>
      <c r="G749" s="10">
        <f t="shared" si="60"/>
        <v>73.668390000000002</v>
      </c>
      <c r="H749" s="10">
        <f t="shared" si="61"/>
        <v>294.67356000000001</v>
      </c>
      <c r="I749" s="10">
        <f>VLOOKUP(C749,KFT!C:F,3,FALSE)</f>
        <v>136</v>
      </c>
      <c r="J749" s="10">
        <f t="shared" si="62"/>
        <v>272</v>
      </c>
      <c r="K749" s="198">
        <f t="shared" si="63"/>
        <v>294.67356000000001</v>
      </c>
    </row>
    <row r="750" spans="1:11" s="182" customFormat="1" x14ac:dyDescent="0.25">
      <c r="A750" s="202">
        <v>703500</v>
      </c>
      <c r="B750" s="202" t="s">
        <v>23684</v>
      </c>
      <c r="C750" s="203" t="s">
        <v>24682</v>
      </c>
      <c r="D750" s="204" t="s">
        <v>22872</v>
      </c>
      <c r="E750" s="205">
        <v>31.517949999999999</v>
      </c>
      <c r="F750" s="10"/>
      <c r="G750" s="10">
        <f t="shared" si="60"/>
        <v>31.517949999999999</v>
      </c>
      <c r="H750" s="10">
        <f t="shared" si="61"/>
        <v>126.0718</v>
      </c>
      <c r="I750" s="10">
        <f>VLOOKUP(C750,KFT!C:F,3,FALSE)</f>
        <v>58</v>
      </c>
      <c r="J750" s="10">
        <f t="shared" si="62"/>
        <v>116</v>
      </c>
      <c r="K750" s="198">
        <f t="shared" si="63"/>
        <v>126.0718</v>
      </c>
    </row>
    <row r="751" spans="1:11" s="182" customFormat="1" x14ac:dyDescent="0.25">
      <c r="A751" s="202">
        <v>703510</v>
      </c>
      <c r="B751" s="202" t="s">
        <v>23684</v>
      </c>
      <c r="C751" s="203" t="s">
        <v>24767</v>
      </c>
      <c r="D751" s="204"/>
      <c r="E751" s="205">
        <v>31.517949999999999</v>
      </c>
      <c r="F751" s="10"/>
      <c r="G751" s="10">
        <f t="shared" si="60"/>
        <v>31.517949999999999</v>
      </c>
      <c r="H751" s="10">
        <f t="shared" si="61"/>
        <v>126.0718</v>
      </c>
      <c r="I751" s="10">
        <f>VLOOKUP(C751,KFT!C:F,3,FALSE)</f>
        <v>58</v>
      </c>
      <c r="J751" s="10">
        <f t="shared" si="62"/>
        <v>116</v>
      </c>
      <c r="K751" s="198">
        <f t="shared" si="63"/>
        <v>126.0718</v>
      </c>
    </row>
    <row r="752" spans="1:11" s="182" customFormat="1" x14ac:dyDescent="0.25">
      <c r="A752" s="202">
        <v>703520</v>
      </c>
      <c r="B752" s="202" t="s">
        <v>23684</v>
      </c>
      <c r="C752" s="203" t="s">
        <v>24821</v>
      </c>
      <c r="D752" s="204" t="s">
        <v>22872</v>
      </c>
      <c r="E752" s="205">
        <v>31.517949999999999</v>
      </c>
      <c r="F752" s="10"/>
      <c r="G752" s="10">
        <f t="shared" si="60"/>
        <v>31.517949999999999</v>
      </c>
      <c r="H752" s="10">
        <f t="shared" si="61"/>
        <v>126.0718</v>
      </c>
      <c r="I752" s="10">
        <f>VLOOKUP(C752,KFT!C:F,3,FALSE)</f>
        <v>58</v>
      </c>
      <c r="J752" s="10">
        <f t="shared" si="62"/>
        <v>116</v>
      </c>
      <c r="K752" s="198">
        <f t="shared" si="63"/>
        <v>126.0718</v>
      </c>
    </row>
    <row r="753" spans="1:11" s="182" customFormat="1" x14ac:dyDescent="0.25">
      <c r="A753" s="202">
        <v>703530</v>
      </c>
      <c r="B753" s="202" t="s">
        <v>23684</v>
      </c>
      <c r="C753" s="203" t="s">
        <v>24676</v>
      </c>
      <c r="D753" s="204" t="s">
        <v>22956</v>
      </c>
      <c r="E753" s="205">
        <v>23.642909999999997</v>
      </c>
      <c r="F753" s="10"/>
      <c r="G753" s="10">
        <f t="shared" si="60"/>
        <v>23.642909999999997</v>
      </c>
      <c r="H753" s="10">
        <f t="shared" si="61"/>
        <v>94.571639999999988</v>
      </c>
      <c r="I753" s="10">
        <f>VLOOKUP(C753,KFT!C:F,3,FALSE)</f>
        <v>44</v>
      </c>
      <c r="J753" s="10">
        <f t="shared" si="62"/>
        <v>88</v>
      </c>
      <c r="K753" s="198">
        <f t="shared" si="63"/>
        <v>94.571639999999988</v>
      </c>
    </row>
    <row r="754" spans="1:11" s="182" customFormat="1" x14ac:dyDescent="0.25">
      <c r="A754" s="202">
        <v>703540</v>
      </c>
      <c r="B754" s="202" t="s">
        <v>23684</v>
      </c>
      <c r="C754" s="203" t="s">
        <v>24597</v>
      </c>
      <c r="D754" s="204" t="s">
        <v>22957</v>
      </c>
      <c r="E754" s="205">
        <v>23.642909999999997</v>
      </c>
      <c r="F754" s="10"/>
      <c r="G754" s="10">
        <f t="shared" si="60"/>
        <v>23.642909999999997</v>
      </c>
      <c r="H754" s="10">
        <f t="shared" si="61"/>
        <v>94.571639999999988</v>
      </c>
      <c r="I754" s="10">
        <f>VLOOKUP(C754,KFT!C:F,3,FALSE)</f>
        <v>44</v>
      </c>
      <c r="J754" s="10">
        <f t="shared" si="62"/>
        <v>88</v>
      </c>
      <c r="K754" s="198">
        <f t="shared" si="63"/>
        <v>94.571639999999988</v>
      </c>
    </row>
    <row r="755" spans="1:11" s="182" customFormat="1" x14ac:dyDescent="0.25">
      <c r="A755" s="202">
        <v>703550</v>
      </c>
      <c r="B755" s="202" t="s">
        <v>23684</v>
      </c>
      <c r="C755" s="203" t="s">
        <v>2121</v>
      </c>
      <c r="D755" s="204"/>
      <c r="E755" s="205">
        <v>21.075219999999998</v>
      </c>
      <c r="F755" s="10"/>
      <c r="G755" s="10">
        <f t="shared" si="60"/>
        <v>21.075219999999998</v>
      </c>
      <c r="H755" s="10">
        <f t="shared" si="61"/>
        <v>84.300879999999992</v>
      </c>
      <c r="I755" s="10">
        <f>VLOOKUP(C755,KFT!C:F,3,FALSE)</f>
        <v>40</v>
      </c>
      <c r="J755" s="10">
        <f t="shared" si="62"/>
        <v>80</v>
      </c>
      <c r="K755" s="198">
        <f t="shared" si="63"/>
        <v>84.300879999999992</v>
      </c>
    </row>
    <row r="756" spans="1:11" s="182" customFormat="1" x14ac:dyDescent="0.25">
      <c r="A756" s="202">
        <v>703560</v>
      </c>
      <c r="B756" s="202" t="s">
        <v>23684</v>
      </c>
      <c r="C756" s="203" t="s">
        <v>2122</v>
      </c>
      <c r="D756" s="204"/>
      <c r="E756" s="205">
        <v>52.5991</v>
      </c>
      <c r="F756" s="10"/>
      <c r="G756" s="10">
        <f t="shared" si="60"/>
        <v>52.5991</v>
      </c>
      <c r="H756" s="10">
        <f t="shared" si="61"/>
        <v>210.3964</v>
      </c>
      <c r="I756" s="10">
        <f>VLOOKUP(C756,KFT!C:F,3,FALSE)</f>
        <v>98</v>
      </c>
      <c r="J756" s="10">
        <f t="shared" si="62"/>
        <v>196</v>
      </c>
      <c r="K756" s="198">
        <f t="shared" si="63"/>
        <v>210.3964</v>
      </c>
    </row>
    <row r="757" spans="1:11" s="182" customFormat="1" x14ac:dyDescent="0.25">
      <c r="A757" s="202">
        <v>703570</v>
      </c>
      <c r="B757" s="202" t="s">
        <v>23684</v>
      </c>
      <c r="C757" s="203" t="s">
        <v>2123</v>
      </c>
      <c r="D757" s="204" t="s">
        <v>22958</v>
      </c>
      <c r="E757" s="205">
        <v>39.446359999999999</v>
      </c>
      <c r="F757" s="10"/>
      <c r="G757" s="10">
        <f t="shared" si="60"/>
        <v>39.446359999999999</v>
      </c>
      <c r="H757" s="10">
        <f t="shared" si="61"/>
        <v>157.78543999999999</v>
      </c>
      <c r="I757" s="10">
        <f>VLOOKUP(C757,KFT!C:F,3,FALSE)</f>
        <v>72</v>
      </c>
      <c r="J757" s="10">
        <f t="shared" si="62"/>
        <v>144</v>
      </c>
      <c r="K757" s="198">
        <f t="shared" si="63"/>
        <v>157.78543999999999</v>
      </c>
    </row>
    <row r="758" spans="1:11" s="182" customFormat="1" x14ac:dyDescent="0.25">
      <c r="A758" s="202">
        <v>703580</v>
      </c>
      <c r="B758" s="202" t="s">
        <v>23684</v>
      </c>
      <c r="C758" s="203" t="s">
        <v>2124</v>
      </c>
      <c r="D758" s="204"/>
      <c r="E758" s="205">
        <v>13.544119999999999</v>
      </c>
      <c r="F758" s="10"/>
      <c r="G758" s="10">
        <f t="shared" si="60"/>
        <v>13.544119999999999</v>
      </c>
      <c r="H758" s="10">
        <f t="shared" si="61"/>
        <v>54.176479999999998</v>
      </c>
      <c r="I758" s="10">
        <f>VLOOKUP(C758,KFT!C:F,3,FALSE)</f>
        <v>24</v>
      </c>
      <c r="J758" s="10">
        <f t="shared" si="62"/>
        <v>48</v>
      </c>
      <c r="K758" s="198">
        <f t="shared" si="63"/>
        <v>54.176479999999998</v>
      </c>
    </row>
    <row r="759" spans="1:11" s="182" customFormat="1" x14ac:dyDescent="0.25">
      <c r="A759" s="202">
        <v>703590</v>
      </c>
      <c r="B759" s="202" t="s">
        <v>23684</v>
      </c>
      <c r="C759" s="203" t="s">
        <v>2125</v>
      </c>
      <c r="D759" s="204"/>
      <c r="E759" s="205">
        <v>75.091589999999997</v>
      </c>
      <c r="F759" s="10"/>
      <c r="G759" s="10">
        <f t="shared" si="60"/>
        <v>75.091589999999997</v>
      </c>
      <c r="H759" s="10">
        <f t="shared" si="61"/>
        <v>300.36635999999999</v>
      </c>
      <c r="I759" s="10">
        <f>VLOOKUP(C759,KFT!C:F,3,FALSE)</f>
        <v>140</v>
      </c>
      <c r="J759" s="10">
        <f t="shared" si="62"/>
        <v>280</v>
      </c>
      <c r="K759" s="198">
        <f t="shared" si="63"/>
        <v>300.36635999999999</v>
      </c>
    </row>
    <row r="760" spans="1:11" s="182" customFormat="1" x14ac:dyDescent="0.25">
      <c r="A760" s="202">
        <v>703600</v>
      </c>
      <c r="B760" s="202" t="s">
        <v>23684</v>
      </c>
      <c r="C760" s="203" t="s">
        <v>2126</v>
      </c>
      <c r="D760" s="204"/>
      <c r="E760" s="205">
        <v>31.517949999999999</v>
      </c>
      <c r="F760" s="10"/>
      <c r="G760" s="10">
        <f t="shared" si="60"/>
        <v>31.517949999999999</v>
      </c>
      <c r="H760" s="10">
        <f t="shared" si="61"/>
        <v>126.0718</v>
      </c>
      <c r="I760" s="10">
        <f>VLOOKUP(C760,KFT!C:F,3,FALSE)</f>
        <v>58</v>
      </c>
      <c r="J760" s="10">
        <f t="shared" si="62"/>
        <v>116</v>
      </c>
      <c r="K760" s="198">
        <f t="shared" si="63"/>
        <v>126.0718</v>
      </c>
    </row>
    <row r="761" spans="1:11" s="182" customFormat="1" x14ac:dyDescent="0.25">
      <c r="A761" s="202">
        <v>703610</v>
      </c>
      <c r="B761" s="202" t="s">
        <v>23684</v>
      </c>
      <c r="C761" s="203" t="s">
        <v>2127</v>
      </c>
      <c r="D761" s="204"/>
      <c r="E761" s="205">
        <v>6.3747499999999997</v>
      </c>
      <c r="F761" s="10"/>
      <c r="G761" s="10">
        <f t="shared" si="60"/>
        <v>6.3747499999999997</v>
      </c>
      <c r="H761" s="10">
        <f t="shared" si="61"/>
        <v>25.498999999999999</v>
      </c>
      <c r="I761" s="10">
        <f>VLOOKUP(C761,KFT!C:F,3,FALSE)</f>
        <v>10</v>
      </c>
      <c r="J761" s="10">
        <f t="shared" si="62"/>
        <v>20</v>
      </c>
      <c r="K761" s="198">
        <f t="shared" si="63"/>
        <v>25.498999999999999</v>
      </c>
    </row>
    <row r="762" spans="1:11" s="182" customFormat="1" x14ac:dyDescent="0.25">
      <c r="A762" s="202">
        <v>703620</v>
      </c>
      <c r="B762" s="202" t="s">
        <v>23684</v>
      </c>
      <c r="C762" s="203" t="s">
        <v>11880</v>
      </c>
      <c r="D762" s="204" t="s">
        <v>22959</v>
      </c>
      <c r="E762" s="205">
        <v>37.536899999999996</v>
      </c>
      <c r="F762" s="10"/>
      <c r="G762" s="10">
        <f t="shared" si="60"/>
        <v>37.536899999999996</v>
      </c>
      <c r="H762" s="10">
        <f t="shared" si="61"/>
        <v>150.14759999999998</v>
      </c>
      <c r="I762" s="10">
        <f>VLOOKUP(C762,KFT!C:F,3,FALSE)</f>
        <v>70</v>
      </c>
      <c r="J762" s="10">
        <f t="shared" si="62"/>
        <v>140</v>
      </c>
      <c r="K762" s="198">
        <f t="shared" si="63"/>
        <v>150.14759999999998</v>
      </c>
    </row>
    <row r="763" spans="1:11" s="182" customFormat="1" x14ac:dyDescent="0.25">
      <c r="A763" s="202">
        <v>703630</v>
      </c>
      <c r="B763" s="202" t="s">
        <v>23684</v>
      </c>
      <c r="C763" s="203" t="s">
        <v>24259</v>
      </c>
      <c r="D763" s="204" t="s">
        <v>22960</v>
      </c>
      <c r="E763" s="205">
        <v>68.355109999999996</v>
      </c>
      <c r="F763" s="10"/>
      <c r="G763" s="10">
        <f t="shared" si="60"/>
        <v>68.355109999999996</v>
      </c>
      <c r="H763" s="10">
        <f t="shared" si="61"/>
        <v>273.42043999999999</v>
      </c>
      <c r="I763" s="10">
        <f>VLOOKUP(C763,KFT!C:F,3,FALSE)</f>
        <v>126</v>
      </c>
      <c r="J763" s="10">
        <f t="shared" si="62"/>
        <v>252</v>
      </c>
      <c r="K763" s="198">
        <f t="shared" si="63"/>
        <v>273.42043999999999</v>
      </c>
    </row>
    <row r="764" spans="1:11" s="182" customFormat="1" x14ac:dyDescent="0.25">
      <c r="A764" s="202">
        <v>703640</v>
      </c>
      <c r="B764" s="202" t="s">
        <v>23684</v>
      </c>
      <c r="C764" s="203" t="s">
        <v>24260</v>
      </c>
      <c r="D764" s="204" t="s">
        <v>22961</v>
      </c>
      <c r="E764" s="205">
        <v>105.19226999999999</v>
      </c>
      <c r="F764" s="10"/>
      <c r="G764" s="10">
        <f t="shared" si="60"/>
        <v>105.19226999999999</v>
      </c>
      <c r="H764" s="10">
        <f t="shared" si="61"/>
        <v>420.76907999999997</v>
      </c>
      <c r="I764" s="10">
        <f>VLOOKUP(C764,KFT!C:F,3,FALSE)</f>
        <v>194</v>
      </c>
      <c r="J764" s="10">
        <f t="shared" si="62"/>
        <v>388</v>
      </c>
      <c r="K764" s="198">
        <f t="shared" si="63"/>
        <v>420.76907999999997</v>
      </c>
    </row>
    <row r="765" spans="1:11" s="182" customFormat="1" x14ac:dyDescent="0.25">
      <c r="A765" s="202">
        <v>703650</v>
      </c>
      <c r="B765" s="202" t="s">
        <v>23684</v>
      </c>
      <c r="C765" s="203" t="s">
        <v>4611</v>
      </c>
      <c r="D765" s="204" t="s">
        <v>22962</v>
      </c>
      <c r="E765" s="205">
        <v>194.81235999999998</v>
      </c>
      <c r="F765" s="10"/>
      <c r="G765" s="10">
        <f t="shared" si="60"/>
        <v>194.81235999999998</v>
      </c>
      <c r="H765" s="10">
        <f t="shared" si="61"/>
        <v>779.24943999999994</v>
      </c>
      <c r="I765" s="10">
        <f>VLOOKUP(C765,KFT!C:F,3,FALSE)</f>
        <v>360</v>
      </c>
      <c r="J765" s="10">
        <f t="shared" si="62"/>
        <v>720</v>
      </c>
      <c r="K765" s="198">
        <f t="shared" si="63"/>
        <v>779.24943999999994</v>
      </c>
    </row>
    <row r="766" spans="1:11" s="182" customFormat="1" x14ac:dyDescent="0.25">
      <c r="A766" s="202">
        <v>703660</v>
      </c>
      <c r="B766" s="202" t="s">
        <v>23684</v>
      </c>
      <c r="C766" s="203" t="s">
        <v>2940</v>
      </c>
      <c r="D766" s="204"/>
      <c r="E766" s="205">
        <v>15.803449999999998</v>
      </c>
      <c r="F766" s="10"/>
      <c r="G766" s="10">
        <f t="shared" si="60"/>
        <v>15.803449999999998</v>
      </c>
      <c r="H766" s="10">
        <f t="shared" si="61"/>
        <v>63.213799999999992</v>
      </c>
      <c r="I766" s="10">
        <f>VLOOKUP(C766,KFT!C:F,3,FALSE)</f>
        <v>28</v>
      </c>
      <c r="J766" s="10">
        <f t="shared" si="62"/>
        <v>56</v>
      </c>
      <c r="K766" s="198">
        <f t="shared" si="63"/>
        <v>63.213799999999992</v>
      </c>
    </row>
    <row r="767" spans="1:11" s="182" customFormat="1" x14ac:dyDescent="0.25">
      <c r="A767" s="202">
        <v>703670</v>
      </c>
      <c r="B767" s="202" t="s">
        <v>23684</v>
      </c>
      <c r="C767" s="203" t="s">
        <v>2941</v>
      </c>
      <c r="D767" s="204" t="s">
        <v>22963</v>
      </c>
      <c r="E767" s="205">
        <v>52.5991</v>
      </c>
      <c r="F767" s="10"/>
      <c r="G767" s="10">
        <f t="shared" si="60"/>
        <v>52.5991</v>
      </c>
      <c r="H767" s="10">
        <f t="shared" si="61"/>
        <v>210.3964</v>
      </c>
      <c r="I767" s="10">
        <f>VLOOKUP(C767,KFT!C:F,3,FALSE)</f>
        <v>98</v>
      </c>
      <c r="J767" s="10">
        <f t="shared" si="62"/>
        <v>196</v>
      </c>
      <c r="K767" s="198">
        <f t="shared" si="63"/>
        <v>210.3964</v>
      </c>
    </row>
    <row r="768" spans="1:11" s="182" customFormat="1" x14ac:dyDescent="0.25">
      <c r="A768" s="202">
        <v>703680</v>
      </c>
      <c r="B768" s="202" t="s">
        <v>23684</v>
      </c>
      <c r="C768" s="203" t="s">
        <v>2942</v>
      </c>
      <c r="D768" s="204" t="s">
        <v>22964</v>
      </c>
      <c r="E768" s="205">
        <v>5.7105899999999998</v>
      </c>
      <c r="F768" s="10"/>
      <c r="G768" s="10">
        <f t="shared" si="60"/>
        <v>5.7105899999999998</v>
      </c>
      <c r="H768" s="10">
        <f t="shared" si="61"/>
        <v>22.842359999999999</v>
      </c>
      <c r="I768" s="10">
        <f>VLOOKUP(C768,KFT!C:F,3,FALSE)</f>
        <v>10</v>
      </c>
      <c r="J768" s="10">
        <f t="shared" si="62"/>
        <v>20</v>
      </c>
      <c r="K768" s="198">
        <f t="shared" si="63"/>
        <v>22.842359999999999</v>
      </c>
    </row>
    <row r="769" spans="1:11" s="182" customFormat="1" x14ac:dyDescent="0.25">
      <c r="A769" s="202">
        <v>703690</v>
      </c>
      <c r="B769" s="202" t="s">
        <v>23684</v>
      </c>
      <c r="C769" s="203" t="s">
        <v>4123</v>
      </c>
      <c r="D769" s="204" t="s">
        <v>22965</v>
      </c>
      <c r="E769" s="205">
        <v>23.642909999999997</v>
      </c>
      <c r="F769" s="10"/>
      <c r="G769" s="10">
        <f t="shared" si="60"/>
        <v>23.642909999999997</v>
      </c>
      <c r="H769" s="10">
        <f t="shared" si="61"/>
        <v>94.571639999999988</v>
      </c>
      <c r="I769" s="10">
        <f>VLOOKUP(C769,KFT!C:F,3,FALSE)</f>
        <v>44</v>
      </c>
      <c r="J769" s="10">
        <f t="shared" si="62"/>
        <v>88</v>
      </c>
      <c r="K769" s="198">
        <f t="shared" si="63"/>
        <v>94.571639999999988</v>
      </c>
    </row>
    <row r="770" spans="1:11" s="182" customFormat="1" x14ac:dyDescent="0.25">
      <c r="A770" s="202">
        <v>703700</v>
      </c>
      <c r="B770" s="202" t="s">
        <v>23684</v>
      </c>
      <c r="C770" s="203" t="s">
        <v>2943</v>
      </c>
      <c r="D770" s="204"/>
      <c r="E770" s="205">
        <v>52.5991</v>
      </c>
      <c r="F770" s="10"/>
      <c r="G770" s="10">
        <f t="shared" si="60"/>
        <v>52.5991</v>
      </c>
      <c r="H770" s="10">
        <f t="shared" si="61"/>
        <v>210.3964</v>
      </c>
      <c r="I770" s="10">
        <f>VLOOKUP(C770,KFT!C:F,3,FALSE)</f>
        <v>98</v>
      </c>
      <c r="J770" s="10">
        <f t="shared" si="62"/>
        <v>196</v>
      </c>
      <c r="K770" s="198">
        <f t="shared" si="63"/>
        <v>210.3964</v>
      </c>
    </row>
    <row r="771" spans="1:11" s="182" customFormat="1" x14ac:dyDescent="0.25">
      <c r="A771" s="202">
        <v>703710</v>
      </c>
      <c r="B771" s="202" t="s">
        <v>23684</v>
      </c>
      <c r="C771" s="203" t="s">
        <v>2944</v>
      </c>
      <c r="D771" s="204"/>
      <c r="E771" s="205">
        <v>52.5991</v>
      </c>
      <c r="F771" s="10"/>
      <c r="G771" s="10">
        <f t="shared" si="60"/>
        <v>52.5991</v>
      </c>
      <c r="H771" s="10">
        <f t="shared" si="61"/>
        <v>210.3964</v>
      </c>
      <c r="I771" s="10">
        <f>VLOOKUP(C771,KFT!C:F,3,FALSE)</f>
        <v>98</v>
      </c>
      <c r="J771" s="10">
        <f t="shared" si="62"/>
        <v>196</v>
      </c>
      <c r="K771" s="198">
        <f t="shared" si="63"/>
        <v>210.3964</v>
      </c>
    </row>
    <row r="772" spans="1:11" s="182" customFormat="1" x14ac:dyDescent="0.25">
      <c r="A772" s="202">
        <v>703720</v>
      </c>
      <c r="B772" s="202" t="s">
        <v>23684</v>
      </c>
      <c r="C772" s="203" t="s">
        <v>2945</v>
      </c>
      <c r="D772" s="204" t="s">
        <v>22966</v>
      </c>
      <c r="E772" s="205">
        <v>52.5991</v>
      </c>
      <c r="F772" s="10"/>
      <c r="G772" s="10">
        <f t="shared" si="60"/>
        <v>52.5991</v>
      </c>
      <c r="H772" s="10">
        <f t="shared" si="61"/>
        <v>210.3964</v>
      </c>
      <c r="I772" s="10">
        <f>VLOOKUP(C772,KFT!C:F,3,FALSE)</f>
        <v>98</v>
      </c>
      <c r="J772" s="10">
        <f t="shared" si="62"/>
        <v>196</v>
      </c>
      <c r="K772" s="198">
        <f t="shared" si="63"/>
        <v>210.3964</v>
      </c>
    </row>
    <row r="773" spans="1:11" s="182" customFormat="1" x14ac:dyDescent="0.25">
      <c r="A773" s="202">
        <v>703730</v>
      </c>
      <c r="B773" s="202" t="s">
        <v>23684</v>
      </c>
      <c r="C773" s="203" t="s">
        <v>2946</v>
      </c>
      <c r="D773" s="204"/>
      <c r="E773" s="205">
        <v>15.050339999999998</v>
      </c>
      <c r="F773" s="10"/>
      <c r="G773" s="10">
        <f t="shared" si="60"/>
        <v>15.050339999999998</v>
      </c>
      <c r="H773" s="10">
        <f t="shared" si="61"/>
        <v>60.201359999999994</v>
      </c>
      <c r="I773" s="10">
        <f>VLOOKUP(C773,KFT!C:F,3,FALSE)</f>
        <v>28</v>
      </c>
      <c r="J773" s="10">
        <f t="shared" si="62"/>
        <v>56</v>
      </c>
      <c r="K773" s="198">
        <f t="shared" si="63"/>
        <v>60.201359999999994</v>
      </c>
    </row>
    <row r="774" spans="1:11" s="182" customFormat="1" x14ac:dyDescent="0.25">
      <c r="A774" s="202">
        <v>703740</v>
      </c>
      <c r="B774" s="202" t="s">
        <v>23684</v>
      </c>
      <c r="C774" s="203" t="s">
        <v>2947</v>
      </c>
      <c r="D774" s="204" t="s">
        <v>22967</v>
      </c>
      <c r="E774" s="205">
        <v>105.19226999999999</v>
      </c>
      <c r="F774" s="10"/>
      <c r="G774" s="10">
        <f t="shared" si="60"/>
        <v>105.19226999999999</v>
      </c>
      <c r="H774" s="10">
        <f t="shared" si="61"/>
        <v>420.76907999999997</v>
      </c>
      <c r="I774" s="10">
        <f>VLOOKUP(C774,KFT!C:F,3,FALSE)</f>
        <v>194</v>
      </c>
      <c r="J774" s="10">
        <f t="shared" si="62"/>
        <v>388</v>
      </c>
      <c r="K774" s="198">
        <f t="shared" si="63"/>
        <v>420.76907999999997</v>
      </c>
    </row>
    <row r="775" spans="1:11" s="182" customFormat="1" x14ac:dyDescent="0.25">
      <c r="A775" s="202">
        <v>703750</v>
      </c>
      <c r="B775" s="202" t="s">
        <v>23684</v>
      </c>
      <c r="C775" s="203" t="s">
        <v>24822</v>
      </c>
      <c r="D775" s="204"/>
      <c r="E775" s="205">
        <v>42.144509999999997</v>
      </c>
      <c r="F775" s="10"/>
      <c r="G775" s="10">
        <f t="shared" si="60"/>
        <v>42.144509999999997</v>
      </c>
      <c r="H775" s="10">
        <f t="shared" si="61"/>
        <v>168.57803999999999</v>
      </c>
      <c r="I775" s="10">
        <f>VLOOKUP(C775,KFT!C:F,3,FALSE)</f>
        <v>78</v>
      </c>
      <c r="J775" s="10">
        <f t="shared" si="62"/>
        <v>156</v>
      </c>
      <c r="K775" s="198">
        <f t="shared" si="63"/>
        <v>168.57803999999999</v>
      </c>
    </row>
    <row r="776" spans="1:11" s="182" customFormat="1" x14ac:dyDescent="0.25">
      <c r="A776" s="202">
        <v>703760</v>
      </c>
      <c r="B776" s="202" t="s">
        <v>23684</v>
      </c>
      <c r="C776" s="203" t="s">
        <v>2949</v>
      </c>
      <c r="D776" s="204"/>
      <c r="E776" s="205">
        <v>10.223319999999999</v>
      </c>
      <c r="F776" s="10"/>
      <c r="G776" s="10">
        <f t="shared" si="60"/>
        <v>10.223319999999999</v>
      </c>
      <c r="H776" s="10">
        <f t="shared" si="61"/>
        <v>40.893279999999997</v>
      </c>
      <c r="I776" s="10">
        <f>VLOOKUP(C776,KFT!C:F,3,FALSE)</f>
        <v>20</v>
      </c>
      <c r="J776" s="10">
        <f t="shared" si="62"/>
        <v>40</v>
      </c>
      <c r="K776" s="198">
        <f t="shared" si="63"/>
        <v>40.893279999999997</v>
      </c>
    </row>
    <row r="777" spans="1:11" s="182" customFormat="1" x14ac:dyDescent="0.25">
      <c r="A777" s="202">
        <v>703770</v>
      </c>
      <c r="B777" s="202" t="s">
        <v>23684</v>
      </c>
      <c r="C777" s="203" t="s">
        <v>2950</v>
      </c>
      <c r="D777" s="204"/>
      <c r="E777" s="205">
        <v>31.612829999999999</v>
      </c>
      <c r="F777" s="10"/>
      <c r="G777" s="10">
        <f t="shared" si="60"/>
        <v>31.612829999999999</v>
      </c>
      <c r="H777" s="10">
        <f t="shared" si="61"/>
        <v>126.45132</v>
      </c>
      <c r="I777" s="10">
        <f>VLOOKUP(C777,KFT!C:F,3,FALSE)</f>
        <v>58</v>
      </c>
      <c r="J777" s="10">
        <f t="shared" si="62"/>
        <v>116</v>
      </c>
      <c r="K777" s="198">
        <f t="shared" si="63"/>
        <v>126.45132</v>
      </c>
    </row>
    <row r="778" spans="1:11" s="182" customFormat="1" x14ac:dyDescent="0.25">
      <c r="A778" s="202">
        <v>703780</v>
      </c>
      <c r="B778" s="202" t="s">
        <v>23684</v>
      </c>
      <c r="C778" s="203" t="s">
        <v>2951</v>
      </c>
      <c r="D778" s="204"/>
      <c r="E778" s="205">
        <v>10.223319999999999</v>
      </c>
      <c r="F778" s="10"/>
      <c r="G778" s="10">
        <f t="shared" si="60"/>
        <v>10.223319999999999</v>
      </c>
      <c r="H778" s="10">
        <f t="shared" si="61"/>
        <v>40.893279999999997</v>
      </c>
      <c r="I778" s="10">
        <f>VLOOKUP(C778,KFT!C:F,3,FALSE)</f>
        <v>20</v>
      </c>
      <c r="J778" s="10">
        <f t="shared" si="62"/>
        <v>40</v>
      </c>
      <c r="K778" s="198">
        <f t="shared" si="63"/>
        <v>40.893279999999997</v>
      </c>
    </row>
    <row r="779" spans="1:11" s="182" customFormat="1" x14ac:dyDescent="0.25">
      <c r="A779" s="202">
        <v>703790</v>
      </c>
      <c r="B779" s="202" t="s">
        <v>23684</v>
      </c>
      <c r="C779" s="203" t="s">
        <v>24584</v>
      </c>
      <c r="D779" s="204"/>
      <c r="E779" s="205">
        <v>33.872159999999994</v>
      </c>
      <c r="F779" s="10"/>
      <c r="G779" s="10">
        <f t="shared" si="60"/>
        <v>33.872159999999994</v>
      </c>
      <c r="H779" s="10">
        <f t="shared" si="61"/>
        <v>135.48863999999998</v>
      </c>
      <c r="I779" s="10">
        <f>VLOOKUP(C779,KFT!C:F,3,FALSE)</f>
        <v>64</v>
      </c>
      <c r="J779" s="10">
        <f t="shared" si="62"/>
        <v>128</v>
      </c>
      <c r="K779" s="198">
        <f t="shared" si="63"/>
        <v>135.48863999999998</v>
      </c>
    </row>
    <row r="780" spans="1:11" s="182" customFormat="1" x14ac:dyDescent="0.25">
      <c r="A780" s="202">
        <v>703800</v>
      </c>
      <c r="B780" s="202" t="s">
        <v>23684</v>
      </c>
      <c r="C780" s="203" t="s">
        <v>2953</v>
      </c>
      <c r="D780" s="204"/>
      <c r="E780" s="205">
        <v>33.872159999999994</v>
      </c>
      <c r="F780" s="10"/>
      <c r="G780" s="10">
        <f t="shared" si="60"/>
        <v>33.872159999999994</v>
      </c>
      <c r="H780" s="10">
        <f t="shared" si="61"/>
        <v>135.48863999999998</v>
      </c>
      <c r="I780" s="10">
        <f>VLOOKUP(C780,KFT!C:F,3,FALSE)</f>
        <v>64</v>
      </c>
      <c r="J780" s="10">
        <f t="shared" si="62"/>
        <v>128</v>
      </c>
      <c r="K780" s="198">
        <f t="shared" si="63"/>
        <v>135.48863999999998</v>
      </c>
    </row>
    <row r="781" spans="1:11" s="182" customFormat="1" x14ac:dyDescent="0.25">
      <c r="A781" s="202">
        <v>703810</v>
      </c>
      <c r="B781" s="202" t="s">
        <v>23684</v>
      </c>
      <c r="C781" s="203" t="s">
        <v>2954</v>
      </c>
      <c r="D781" s="204"/>
      <c r="E781" s="205">
        <v>30.100679999999997</v>
      </c>
      <c r="F781" s="10"/>
      <c r="G781" s="10">
        <f t="shared" si="60"/>
        <v>30.100679999999997</v>
      </c>
      <c r="H781" s="10">
        <f t="shared" si="61"/>
        <v>120.40271999999999</v>
      </c>
      <c r="I781" s="10">
        <f>VLOOKUP(C781,KFT!C:F,3,FALSE)</f>
        <v>56</v>
      </c>
      <c r="J781" s="10">
        <f t="shared" si="62"/>
        <v>112</v>
      </c>
      <c r="K781" s="198">
        <f t="shared" si="63"/>
        <v>120.40271999999999</v>
      </c>
    </row>
    <row r="782" spans="1:11" s="182" customFormat="1" x14ac:dyDescent="0.25">
      <c r="A782" s="202">
        <v>703820</v>
      </c>
      <c r="B782" s="202" t="s">
        <v>23684</v>
      </c>
      <c r="C782" s="203" t="s">
        <v>24621</v>
      </c>
      <c r="D782" s="204"/>
      <c r="E782" s="205">
        <v>22.581439999999997</v>
      </c>
      <c r="F782" s="10"/>
      <c r="G782" s="10">
        <f t="shared" si="60"/>
        <v>22.581439999999997</v>
      </c>
      <c r="H782" s="10">
        <f t="shared" si="61"/>
        <v>90.325759999999988</v>
      </c>
      <c r="I782" s="10">
        <f>VLOOKUP(C782,KFT!C:F,3,FALSE)</f>
        <v>42</v>
      </c>
      <c r="J782" s="10">
        <f t="shared" si="62"/>
        <v>84</v>
      </c>
      <c r="K782" s="198">
        <f t="shared" si="63"/>
        <v>90.325759999999988</v>
      </c>
    </row>
    <row r="783" spans="1:11" s="182" customFormat="1" x14ac:dyDescent="0.25">
      <c r="A783" s="202">
        <v>703830</v>
      </c>
      <c r="B783" s="202" t="s">
        <v>23684</v>
      </c>
      <c r="C783" s="203" t="s">
        <v>2956</v>
      </c>
      <c r="D783" s="204"/>
      <c r="E783" s="205">
        <v>15.050339999999998</v>
      </c>
      <c r="F783" s="10"/>
      <c r="G783" s="10">
        <f t="shared" si="60"/>
        <v>15.050339999999998</v>
      </c>
      <c r="H783" s="10">
        <f t="shared" si="61"/>
        <v>60.201359999999994</v>
      </c>
      <c r="I783" s="10">
        <f>VLOOKUP(C783,KFT!C:F,3,FALSE)</f>
        <v>28</v>
      </c>
      <c r="J783" s="10">
        <f t="shared" si="62"/>
        <v>56</v>
      </c>
      <c r="K783" s="198">
        <f t="shared" si="63"/>
        <v>60.201359999999994</v>
      </c>
    </row>
    <row r="784" spans="1:11" s="182" customFormat="1" x14ac:dyDescent="0.25">
      <c r="A784" s="202">
        <v>703840</v>
      </c>
      <c r="B784" s="202" t="s">
        <v>23684</v>
      </c>
      <c r="C784" s="203" t="s">
        <v>2957</v>
      </c>
      <c r="D784" s="204"/>
      <c r="E784" s="205">
        <v>11.290719999999999</v>
      </c>
      <c r="F784" s="10"/>
      <c r="G784" s="10">
        <f t="shared" si="60"/>
        <v>11.290719999999999</v>
      </c>
      <c r="H784" s="10">
        <f t="shared" si="61"/>
        <v>45.162879999999994</v>
      </c>
      <c r="I784" s="10">
        <f>VLOOKUP(C784,KFT!C:F,3,FALSE)</f>
        <v>22</v>
      </c>
      <c r="J784" s="10">
        <f t="shared" si="62"/>
        <v>44</v>
      </c>
      <c r="K784" s="198">
        <f t="shared" si="63"/>
        <v>45.162879999999994</v>
      </c>
    </row>
    <row r="785" spans="1:11" s="182" customFormat="1" x14ac:dyDescent="0.25">
      <c r="A785" s="202">
        <v>703850</v>
      </c>
      <c r="B785" s="202" t="s">
        <v>23684</v>
      </c>
      <c r="C785" s="203" t="s">
        <v>2958</v>
      </c>
      <c r="D785" s="204"/>
      <c r="E785" s="205">
        <v>2.1229399999999998</v>
      </c>
      <c r="F785" s="10"/>
      <c r="G785" s="10">
        <f t="shared" si="60"/>
        <v>2.1229399999999998</v>
      </c>
      <c r="H785" s="10">
        <f t="shared" si="61"/>
        <v>8.4917599999999993</v>
      </c>
      <c r="I785" s="10">
        <f>VLOOKUP(C785,KFT!C:F,3,FALSE)</f>
        <v>4</v>
      </c>
      <c r="J785" s="10">
        <f t="shared" si="62"/>
        <v>8</v>
      </c>
      <c r="K785" s="198">
        <f t="shared" si="63"/>
        <v>8.4917599999999993</v>
      </c>
    </row>
    <row r="786" spans="1:11" s="182" customFormat="1" x14ac:dyDescent="0.25">
      <c r="A786" s="202">
        <v>703860</v>
      </c>
      <c r="B786" s="202" t="s">
        <v>23684</v>
      </c>
      <c r="C786" s="203" t="s">
        <v>2959</v>
      </c>
      <c r="D786" s="204"/>
      <c r="E786" s="205">
        <v>45.026490000000003</v>
      </c>
      <c r="F786" s="10"/>
      <c r="G786" s="10">
        <f t="shared" si="60"/>
        <v>45.026490000000003</v>
      </c>
      <c r="H786" s="10">
        <f t="shared" si="61"/>
        <v>180.10596000000001</v>
      </c>
      <c r="I786" s="10">
        <f>VLOOKUP(C786,KFT!C:F,3,FALSE)</f>
        <v>82</v>
      </c>
      <c r="J786" s="10">
        <f t="shared" si="62"/>
        <v>164</v>
      </c>
      <c r="K786" s="198">
        <f t="shared" si="63"/>
        <v>180.10596000000001</v>
      </c>
    </row>
    <row r="787" spans="1:11" s="182" customFormat="1" x14ac:dyDescent="0.25">
      <c r="A787" s="202">
        <v>703870</v>
      </c>
      <c r="B787" s="202" t="s">
        <v>23684</v>
      </c>
      <c r="C787" s="203" t="s">
        <v>2960</v>
      </c>
      <c r="D787" s="204"/>
      <c r="E787" s="205">
        <v>15.761939999999997</v>
      </c>
      <c r="F787" s="10"/>
      <c r="G787" s="10">
        <f t="shared" ref="G787:G848" si="64">((E787*F787)/100)+E787</f>
        <v>15.761939999999997</v>
      </c>
      <c r="H787" s="10">
        <f t="shared" ref="H787:H848" si="65">G787*4</f>
        <v>63.04775999999999</v>
      </c>
      <c r="I787" s="10">
        <f>VLOOKUP(C787,KFT!C:F,3,FALSE)</f>
        <v>28</v>
      </c>
      <c r="J787" s="10">
        <f t="shared" ref="J787:J848" si="66">I787*2</f>
        <v>56</v>
      </c>
      <c r="K787" s="198">
        <f t="shared" ref="K787:K848" si="67">IF(H787&gt;J787,H787,J787)</f>
        <v>63.04775999999999</v>
      </c>
    </row>
    <row r="788" spans="1:11" s="182" customFormat="1" x14ac:dyDescent="0.25">
      <c r="A788" s="202">
        <v>703880</v>
      </c>
      <c r="B788" s="202" t="s">
        <v>23684</v>
      </c>
      <c r="C788" s="203" t="s">
        <v>2961</v>
      </c>
      <c r="D788" s="204"/>
      <c r="E788" s="205">
        <v>23.642909999999997</v>
      </c>
      <c r="F788" s="10"/>
      <c r="G788" s="10">
        <f t="shared" si="64"/>
        <v>23.642909999999997</v>
      </c>
      <c r="H788" s="10">
        <f t="shared" si="65"/>
        <v>94.571639999999988</v>
      </c>
      <c r="I788" s="10">
        <f>VLOOKUP(C788,KFT!C:F,3,FALSE)</f>
        <v>44</v>
      </c>
      <c r="J788" s="10">
        <f t="shared" si="66"/>
        <v>88</v>
      </c>
      <c r="K788" s="198">
        <f t="shared" si="67"/>
        <v>94.571639999999988</v>
      </c>
    </row>
    <row r="789" spans="1:11" s="182" customFormat="1" x14ac:dyDescent="0.25">
      <c r="A789" s="202">
        <v>703890</v>
      </c>
      <c r="B789" s="202" t="s">
        <v>23684</v>
      </c>
      <c r="C789" s="203" t="s">
        <v>2962</v>
      </c>
      <c r="D789" s="204"/>
      <c r="E789" s="205">
        <v>23.642909999999997</v>
      </c>
      <c r="F789" s="10"/>
      <c r="G789" s="10">
        <f t="shared" si="64"/>
        <v>23.642909999999997</v>
      </c>
      <c r="H789" s="10">
        <f t="shared" si="65"/>
        <v>94.571639999999988</v>
      </c>
      <c r="I789" s="10">
        <f>VLOOKUP(C789,KFT!C:F,3,FALSE)</f>
        <v>44</v>
      </c>
      <c r="J789" s="10">
        <f t="shared" si="66"/>
        <v>88</v>
      </c>
      <c r="K789" s="198">
        <f t="shared" si="67"/>
        <v>94.571639999999988</v>
      </c>
    </row>
    <row r="790" spans="1:11" s="182" customFormat="1" x14ac:dyDescent="0.25">
      <c r="A790" s="202">
        <v>703900</v>
      </c>
      <c r="B790" s="202" t="s">
        <v>23684</v>
      </c>
      <c r="C790" s="203" t="s">
        <v>2963</v>
      </c>
      <c r="D790" s="204"/>
      <c r="E790" s="205">
        <v>51.270779999999995</v>
      </c>
      <c r="F790" s="10"/>
      <c r="G790" s="10">
        <f t="shared" si="64"/>
        <v>51.270779999999995</v>
      </c>
      <c r="H790" s="10">
        <f t="shared" si="65"/>
        <v>205.08311999999998</v>
      </c>
      <c r="I790" s="10">
        <f>VLOOKUP(C790,KFT!C:F,3,FALSE)</f>
        <v>94</v>
      </c>
      <c r="J790" s="10">
        <f t="shared" si="66"/>
        <v>188</v>
      </c>
      <c r="K790" s="198">
        <f t="shared" si="67"/>
        <v>205.08311999999998</v>
      </c>
    </row>
    <row r="791" spans="1:11" s="182" customFormat="1" x14ac:dyDescent="0.25">
      <c r="A791" s="202">
        <v>703910</v>
      </c>
      <c r="B791" s="202" t="s">
        <v>23684</v>
      </c>
      <c r="C791" s="203" t="s">
        <v>2964</v>
      </c>
      <c r="D791" s="204"/>
      <c r="E791" s="205">
        <v>27.094169999999998</v>
      </c>
      <c r="F791" s="10"/>
      <c r="G791" s="10">
        <f t="shared" si="64"/>
        <v>27.094169999999998</v>
      </c>
      <c r="H791" s="10">
        <f t="shared" si="65"/>
        <v>108.37667999999999</v>
      </c>
      <c r="I791" s="10">
        <f>VLOOKUP(C791,KFT!C:F,3,FALSE)</f>
        <v>50</v>
      </c>
      <c r="J791" s="10">
        <f t="shared" si="66"/>
        <v>100</v>
      </c>
      <c r="K791" s="198">
        <f t="shared" si="67"/>
        <v>108.37667999999999</v>
      </c>
    </row>
    <row r="792" spans="1:11" s="182" customFormat="1" x14ac:dyDescent="0.25">
      <c r="A792" s="202">
        <v>703920</v>
      </c>
      <c r="B792" s="202" t="s">
        <v>23684</v>
      </c>
      <c r="C792" s="203" t="s">
        <v>2965</v>
      </c>
      <c r="D792" s="204"/>
      <c r="E792" s="205">
        <v>26.382570000000001</v>
      </c>
      <c r="F792" s="10"/>
      <c r="G792" s="10">
        <f t="shared" si="64"/>
        <v>26.382570000000001</v>
      </c>
      <c r="H792" s="10">
        <f t="shared" si="65"/>
        <v>105.53028</v>
      </c>
      <c r="I792" s="10">
        <f>VLOOKUP(C792,KFT!C:F,3,FALSE)</f>
        <v>48</v>
      </c>
      <c r="J792" s="10">
        <f t="shared" si="66"/>
        <v>96</v>
      </c>
      <c r="K792" s="198">
        <f t="shared" si="67"/>
        <v>105.53028</v>
      </c>
    </row>
    <row r="793" spans="1:11" s="182" customFormat="1" x14ac:dyDescent="0.25">
      <c r="A793" s="202">
        <v>703930</v>
      </c>
      <c r="B793" s="202" t="s">
        <v>23684</v>
      </c>
      <c r="C793" s="203" t="s">
        <v>2966</v>
      </c>
      <c r="D793" s="204" t="s">
        <v>22968</v>
      </c>
      <c r="E793" s="205">
        <v>10.626560000000001</v>
      </c>
      <c r="F793" s="10"/>
      <c r="G793" s="10">
        <f t="shared" si="64"/>
        <v>10.626560000000001</v>
      </c>
      <c r="H793" s="10">
        <f t="shared" si="65"/>
        <v>42.506240000000005</v>
      </c>
      <c r="I793" s="10">
        <f>VLOOKUP(C793,KFT!C:F,3,FALSE)</f>
        <v>20</v>
      </c>
      <c r="J793" s="10">
        <f t="shared" si="66"/>
        <v>40</v>
      </c>
      <c r="K793" s="198">
        <f t="shared" si="67"/>
        <v>42.506240000000005</v>
      </c>
    </row>
    <row r="794" spans="1:11" s="182" customFormat="1" x14ac:dyDescent="0.25">
      <c r="A794" s="202">
        <v>703940</v>
      </c>
      <c r="B794" s="202" t="s">
        <v>23684</v>
      </c>
      <c r="C794" s="203" t="s">
        <v>4124</v>
      </c>
      <c r="D794" s="204"/>
      <c r="E794" s="205">
        <v>10.626560000000001</v>
      </c>
      <c r="F794" s="10"/>
      <c r="G794" s="10">
        <f t="shared" si="64"/>
        <v>10.626560000000001</v>
      </c>
      <c r="H794" s="10">
        <f t="shared" si="65"/>
        <v>42.506240000000005</v>
      </c>
      <c r="I794" s="10">
        <f>VLOOKUP(C794,KFT!C:F,3,FALSE)</f>
        <v>20</v>
      </c>
      <c r="J794" s="10">
        <f t="shared" si="66"/>
        <v>40</v>
      </c>
      <c r="K794" s="198">
        <f t="shared" si="67"/>
        <v>42.506240000000005</v>
      </c>
    </row>
    <row r="795" spans="1:11" s="182" customFormat="1" x14ac:dyDescent="0.25">
      <c r="A795" s="202">
        <v>703950</v>
      </c>
      <c r="B795" s="202" t="s">
        <v>23684</v>
      </c>
      <c r="C795" s="203" t="s">
        <v>24065</v>
      </c>
      <c r="D795" s="204"/>
      <c r="E795" s="205">
        <v>5.3132800000000007</v>
      </c>
      <c r="F795" s="10"/>
      <c r="G795" s="10">
        <f t="shared" si="64"/>
        <v>5.3132800000000007</v>
      </c>
      <c r="H795" s="10">
        <f t="shared" si="65"/>
        <v>21.253120000000003</v>
      </c>
      <c r="I795" s="10">
        <f>VLOOKUP(C795,KFT!C:F,3,FALSE)</f>
        <v>10</v>
      </c>
      <c r="J795" s="10">
        <f t="shared" si="66"/>
        <v>20</v>
      </c>
      <c r="K795" s="198">
        <f t="shared" si="67"/>
        <v>21.253120000000003</v>
      </c>
    </row>
    <row r="796" spans="1:11" s="182" customFormat="1" x14ac:dyDescent="0.25">
      <c r="A796" s="202">
        <v>703960</v>
      </c>
      <c r="B796" s="202" t="s">
        <v>23684</v>
      </c>
      <c r="C796" s="203" t="s">
        <v>24069</v>
      </c>
      <c r="D796" s="204"/>
      <c r="E796" s="205">
        <v>23.642909999999997</v>
      </c>
      <c r="F796" s="10"/>
      <c r="G796" s="10">
        <f t="shared" si="64"/>
        <v>23.642909999999997</v>
      </c>
      <c r="H796" s="10">
        <f t="shared" si="65"/>
        <v>94.571639999999988</v>
      </c>
      <c r="I796" s="10">
        <f>VLOOKUP(C796,KFT!C:F,3,FALSE)</f>
        <v>44</v>
      </c>
      <c r="J796" s="10">
        <f t="shared" si="66"/>
        <v>88</v>
      </c>
      <c r="K796" s="198">
        <f t="shared" si="67"/>
        <v>94.571639999999988</v>
      </c>
    </row>
    <row r="797" spans="1:11" s="182" customFormat="1" x14ac:dyDescent="0.25">
      <c r="A797" s="202">
        <v>703970</v>
      </c>
      <c r="B797" s="202" t="s">
        <v>23684</v>
      </c>
      <c r="C797" s="203" t="s">
        <v>4125</v>
      </c>
      <c r="D797" s="204" t="s">
        <v>22969</v>
      </c>
      <c r="E797" s="205">
        <v>31.517949999999999</v>
      </c>
      <c r="F797" s="10"/>
      <c r="G797" s="10">
        <f t="shared" si="64"/>
        <v>31.517949999999999</v>
      </c>
      <c r="H797" s="10">
        <f t="shared" si="65"/>
        <v>126.0718</v>
      </c>
      <c r="I797" s="10">
        <f>VLOOKUP(C797,KFT!C:F,3,FALSE)</f>
        <v>58</v>
      </c>
      <c r="J797" s="10">
        <f t="shared" si="66"/>
        <v>116</v>
      </c>
      <c r="K797" s="198">
        <f t="shared" si="67"/>
        <v>126.0718</v>
      </c>
    </row>
    <row r="798" spans="1:11" s="182" customFormat="1" x14ac:dyDescent="0.25">
      <c r="A798" s="202">
        <v>703980</v>
      </c>
      <c r="B798" s="202" t="s">
        <v>23684</v>
      </c>
      <c r="C798" s="203" t="s">
        <v>24243</v>
      </c>
      <c r="D798" s="204"/>
      <c r="E798" s="205">
        <v>26.382570000000001</v>
      </c>
      <c r="F798" s="10"/>
      <c r="G798" s="10">
        <f t="shared" si="64"/>
        <v>26.382570000000001</v>
      </c>
      <c r="H798" s="10">
        <f t="shared" si="65"/>
        <v>105.53028</v>
      </c>
      <c r="I798" s="10">
        <f>VLOOKUP(C798,KFT!C:F,3,FALSE)</f>
        <v>48</v>
      </c>
      <c r="J798" s="10">
        <f t="shared" si="66"/>
        <v>96</v>
      </c>
      <c r="K798" s="198">
        <f t="shared" si="67"/>
        <v>105.53028</v>
      </c>
    </row>
    <row r="799" spans="1:11" s="182" customFormat="1" x14ac:dyDescent="0.25">
      <c r="A799" s="202">
        <v>703990</v>
      </c>
      <c r="B799" s="202" t="s">
        <v>23684</v>
      </c>
      <c r="C799" s="203" t="s">
        <v>2969</v>
      </c>
      <c r="D799" s="204"/>
      <c r="E799" s="205">
        <v>26.382570000000001</v>
      </c>
      <c r="F799" s="10"/>
      <c r="G799" s="10">
        <f t="shared" si="64"/>
        <v>26.382570000000001</v>
      </c>
      <c r="H799" s="10">
        <f t="shared" si="65"/>
        <v>105.53028</v>
      </c>
      <c r="I799" s="10">
        <f>VLOOKUP(C799,KFT!C:F,3,FALSE)</f>
        <v>48</v>
      </c>
      <c r="J799" s="10">
        <f t="shared" si="66"/>
        <v>96</v>
      </c>
      <c r="K799" s="198">
        <f t="shared" si="67"/>
        <v>105.53028</v>
      </c>
    </row>
    <row r="800" spans="1:11" s="182" customFormat="1" x14ac:dyDescent="0.25">
      <c r="A800" s="202">
        <v>703991</v>
      </c>
      <c r="B800" s="202" t="s">
        <v>23684</v>
      </c>
      <c r="C800" s="203" t="s">
        <v>2970</v>
      </c>
      <c r="D800" s="204"/>
      <c r="E800" s="205">
        <v>26.258040000000001</v>
      </c>
      <c r="F800" s="10"/>
      <c r="G800" s="10">
        <f t="shared" si="64"/>
        <v>26.258040000000001</v>
      </c>
      <c r="H800" s="10">
        <f t="shared" si="65"/>
        <v>105.03216</v>
      </c>
      <c r="I800" s="10">
        <f>VLOOKUP(C800,KFT!C:F,3,FALSE)</f>
        <v>48</v>
      </c>
      <c r="J800" s="10">
        <f t="shared" si="66"/>
        <v>96</v>
      </c>
      <c r="K800" s="198">
        <f t="shared" si="67"/>
        <v>105.03216</v>
      </c>
    </row>
    <row r="801" spans="1:11" s="182" customFormat="1" x14ac:dyDescent="0.25">
      <c r="A801" s="202">
        <v>704000</v>
      </c>
      <c r="B801" s="202" t="s">
        <v>23684</v>
      </c>
      <c r="C801" s="203" t="s">
        <v>24253</v>
      </c>
      <c r="D801" s="204"/>
      <c r="E801" s="205">
        <v>26.382570000000001</v>
      </c>
      <c r="F801" s="10"/>
      <c r="G801" s="10">
        <f t="shared" si="64"/>
        <v>26.382570000000001</v>
      </c>
      <c r="H801" s="10">
        <f t="shared" si="65"/>
        <v>105.53028</v>
      </c>
      <c r="I801" s="10">
        <f>VLOOKUP(C801,KFT!C:F,3,FALSE)</f>
        <v>48</v>
      </c>
      <c r="J801" s="10">
        <f t="shared" si="66"/>
        <v>96</v>
      </c>
      <c r="K801" s="198">
        <f t="shared" si="67"/>
        <v>105.53028</v>
      </c>
    </row>
    <row r="802" spans="1:11" s="182" customFormat="1" x14ac:dyDescent="0.25">
      <c r="A802" s="202">
        <v>704010</v>
      </c>
      <c r="B802" s="202" t="s">
        <v>23684</v>
      </c>
      <c r="C802" s="203" t="s">
        <v>2972</v>
      </c>
      <c r="D802" s="204"/>
      <c r="E802" s="205">
        <v>9.5591600000000003</v>
      </c>
      <c r="F802" s="10"/>
      <c r="G802" s="10">
        <f t="shared" si="64"/>
        <v>9.5591600000000003</v>
      </c>
      <c r="H802" s="10">
        <f t="shared" si="65"/>
        <v>38.236640000000001</v>
      </c>
      <c r="I802" s="10">
        <f>VLOOKUP(C802,KFT!C:F,3,FALSE)</f>
        <v>18</v>
      </c>
      <c r="J802" s="10">
        <f t="shared" si="66"/>
        <v>36</v>
      </c>
      <c r="K802" s="198">
        <f t="shared" si="67"/>
        <v>38.236640000000001</v>
      </c>
    </row>
    <row r="803" spans="1:11" s="182" customFormat="1" x14ac:dyDescent="0.25">
      <c r="A803" s="202">
        <v>704020</v>
      </c>
      <c r="B803" s="202" t="s">
        <v>23684</v>
      </c>
      <c r="C803" s="203" t="s">
        <v>24163</v>
      </c>
      <c r="D803" s="204"/>
      <c r="E803" s="205">
        <v>9.5591600000000003</v>
      </c>
      <c r="F803" s="10"/>
      <c r="G803" s="10">
        <f t="shared" si="64"/>
        <v>9.5591600000000003</v>
      </c>
      <c r="H803" s="10">
        <f t="shared" si="65"/>
        <v>38.236640000000001</v>
      </c>
      <c r="I803" s="10">
        <f>VLOOKUP(C803,KFT!C:F,3,FALSE)</f>
        <v>18</v>
      </c>
      <c r="J803" s="10">
        <f t="shared" si="66"/>
        <v>36</v>
      </c>
      <c r="K803" s="198">
        <f t="shared" si="67"/>
        <v>38.236640000000001</v>
      </c>
    </row>
    <row r="804" spans="1:11" s="182" customFormat="1" x14ac:dyDescent="0.25">
      <c r="A804" s="202">
        <v>704030</v>
      </c>
      <c r="B804" s="202" t="s">
        <v>23684</v>
      </c>
      <c r="C804" s="203" t="s">
        <v>24421</v>
      </c>
      <c r="D804" s="204"/>
      <c r="E804" s="205">
        <v>31.517949999999999</v>
      </c>
      <c r="F804" s="10"/>
      <c r="G804" s="10">
        <f t="shared" si="64"/>
        <v>31.517949999999999</v>
      </c>
      <c r="H804" s="10">
        <f t="shared" si="65"/>
        <v>126.0718</v>
      </c>
      <c r="I804" s="10">
        <f>VLOOKUP(C804,KFT!C:F,3,FALSE)</f>
        <v>58</v>
      </c>
      <c r="J804" s="10">
        <f t="shared" si="66"/>
        <v>116</v>
      </c>
      <c r="K804" s="198">
        <f t="shared" si="67"/>
        <v>126.0718</v>
      </c>
    </row>
    <row r="805" spans="1:11" s="182" customFormat="1" x14ac:dyDescent="0.25">
      <c r="A805" s="202">
        <v>704040</v>
      </c>
      <c r="B805" s="202" t="s">
        <v>23684</v>
      </c>
      <c r="C805" s="203" t="s">
        <v>24481</v>
      </c>
      <c r="D805" s="204"/>
      <c r="E805" s="205">
        <v>15.761939999999997</v>
      </c>
      <c r="F805" s="10"/>
      <c r="G805" s="10">
        <f t="shared" si="64"/>
        <v>15.761939999999997</v>
      </c>
      <c r="H805" s="10">
        <f t="shared" si="65"/>
        <v>63.04775999999999</v>
      </c>
      <c r="I805" s="10">
        <f>VLOOKUP(C805,KFT!C:F,3,FALSE)</f>
        <v>28</v>
      </c>
      <c r="J805" s="10">
        <f t="shared" si="66"/>
        <v>56</v>
      </c>
      <c r="K805" s="198">
        <f t="shared" si="67"/>
        <v>63.04775999999999</v>
      </c>
    </row>
    <row r="806" spans="1:11" s="182" customFormat="1" x14ac:dyDescent="0.25">
      <c r="A806" s="202">
        <v>704050</v>
      </c>
      <c r="B806" s="202" t="s">
        <v>23684</v>
      </c>
      <c r="C806" s="203" t="s">
        <v>2976</v>
      </c>
      <c r="D806" s="204"/>
      <c r="E806" s="205">
        <v>21.075219999999998</v>
      </c>
      <c r="F806" s="10"/>
      <c r="G806" s="10">
        <f t="shared" si="64"/>
        <v>21.075219999999998</v>
      </c>
      <c r="H806" s="10">
        <f t="shared" si="65"/>
        <v>84.300879999999992</v>
      </c>
      <c r="I806" s="10">
        <f>VLOOKUP(C806,KFT!C:F,3,FALSE)</f>
        <v>40</v>
      </c>
      <c r="J806" s="10">
        <f t="shared" si="66"/>
        <v>80</v>
      </c>
      <c r="K806" s="198">
        <f t="shared" si="67"/>
        <v>84.300879999999992</v>
      </c>
    </row>
    <row r="807" spans="1:11" s="182" customFormat="1" x14ac:dyDescent="0.25">
      <c r="A807" s="202">
        <v>704060</v>
      </c>
      <c r="B807" s="202" t="s">
        <v>23684</v>
      </c>
      <c r="C807" s="203" t="s">
        <v>24498</v>
      </c>
      <c r="D807" s="204"/>
      <c r="E807" s="205">
        <v>157.61940000000001</v>
      </c>
      <c r="F807" s="10"/>
      <c r="G807" s="10">
        <f t="shared" si="64"/>
        <v>157.61940000000001</v>
      </c>
      <c r="H807" s="10">
        <f t="shared" si="65"/>
        <v>630.47760000000005</v>
      </c>
      <c r="I807" s="10">
        <f>VLOOKUP(C807,KFT!C:F,3,FALSE)</f>
        <v>292</v>
      </c>
      <c r="J807" s="10">
        <f t="shared" si="66"/>
        <v>584</v>
      </c>
      <c r="K807" s="198">
        <f t="shared" si="67"/>
        <v>630.47760000000005</v>
      </c>
    </row>
    <row r="808" spans="1:11" s="182" customFormat="1" x14ac:dyDescent="0.25">
      <c r="A808" s="202">
        <v>704070</v>
      </c>
      <c r="B808" s="202" t="s">
        <v>23684</v>
      </c>
      <c r="C808" s="203" t="s">
        <v>2978</v>
      </c>
      <c r="D808" s="204"/>
      <c r="E808" s="205">
        <v>262.81166999999999</v>
      </c>
      <c r="F808" s="10"/>
      <c r="G808" s="10">
        <f t="shared" si="64"/>
        <v>262.81166999999999</v>
      </c>
      <c r="H808" s="10">
        <f t="shared" si="65"/>
        <v>1051.24668</v>
      </c>
      <c r="I808" s="10">
        <f>VLOOKUP(C808,KFT!C:F,3,FALSE)</f>
        <v>486</v>
      </c>
      <c r="J808" s="10">
        <f t="shared" si="66"/>
        <v>972</v>
      </c>
      <c r="K808" s="198">
        <f t="shared" si="67"/>
        <v>1051.24668</v>
      </c>
    </row>
    <row r="809" spans="1:11" s="182" customFormat="1" x14ac:dyDescent="0.25">
      <c r="A809" s="202">
        <v>704080</v>
      </c>
      <c r="B809" s="202" t="s">
        <v>23684</v>
      </c>
      <c r="C809" s="203" t="s">
        <v>24497</v>
      </c>
      <c r="D809" s="204"/>
      <c r="E809" s="205">
        <v>11.688029999999999</v>
      </c>
      <c r="F809" s="10"/>
      <c r="G809" s="10">
        <f t="shared" si="64"/>
        <v>11.688029999999999</v>
      </c>
      <c r="H809" s="10">
        <f t="shared" si="65"/>
        <v>46.752119999999998</v>
      </c>
      <c r="I809" s="10">
        <f>VLOOKUP(C809,KFT!C:F,3,FALSE)</f>
        <v>22</v>
      </c>
      <c r="J809" s="10">
        <f t="shared" si="66"/>
        <v>44</v>
      </c>
      <c r="K809" s="198">
        <f t="shared" si="67"/>
        <v>46.752119999999998</v>
      </c>
    </row>
    <row r="810" spans="1:11" s="182" customFormat="1" x14ac:dyDescent="0.25">
      <c r="A810" s="202">
        <v>704090</v>
      </c>
      <c r="B810" s="202" t="s">
        <v>23684</v>
      </c>
      <c r="C810" s="203" t="s">
        <v>24530</v>
      </c>
      <c r="D810" s="204" t="s">
        <v>22970</v>
      </c>
      <c r="E810" s="205">
        <v>105.19226999999999</v>
      </c>
      <c r="F810" s="10"/>
      <c r="G810" s="10">
        <f t="shared" si="64"/>
        <v>105.19226999999999</v>
      </c>
      <c r="H810" s="10">
        <f t="shared" si="65"/>
        <v>420.76907999999997</v>
      </c>
      <c r="I810" s="10">
        <f>VLOOKUP(C810,KFT!C:F,3,FALSE)</f>
        <v>194</v>
      </c>
      <c r="J810" s="10">
        <f t="shared" si="66"/>
        <v>388</v>
      </c>
      <c r="K810" s="198">
        <f t="shared" si="67"/>
        <v>420.76907999999997</v>
      </c>
    </row>
    <row r="811" spans="1:11" s="182" customFormat="1" x14ac:dyDescent="0.25">
      <c r="A811" s="202">
        <v>704100</v>
      </c>
      <c r="B811" s="202" t="s">
        <v>23684</v>
      </c>
      <c r="C811" s="203" t="s">
        <v>24568</v>
      </c>
      <c r="D811" s="204"/>
      <c r="E811" s="205">
        <v>10.626560000000001</v>
      </c>
      <c r="F811" s="10"/>
      <c r="G811" s="10">
        <f t="shared" si="64"/>
        <v>10.626560000000001</v>
      </c>
      <c r="H811" s="10">
        <f t="shared" si="65"/>
        <v>42.506240000000005</v>
      </c>
      <c r="I811" s="10">
        <f>VLOOKUP(C811,KFT!C:F,3,FALSE)</f>
        <v>20</v>
      </c>
      <c r="J811" s="10">
        <f t="shared" si="66"/>
        <v>40</v>
      </c>
      <c r="K811" s="198">
        <f t="shared" si="67"/>
        <v>42.506240000000005</v>
      </c>
    </row>
    <row r="812" spans="1:11" s="182" customFormat="1" x14ac:dyDescent="0.25">
      <c r="A812" s="202">
        <v>704110</v>
      </c>
      <c r="B812" s="202" t="s">
        <v>23684</v>
      </c>
      <c r="C812" s="203" t="s">
        <v>2981</v>
      </c>
      <c r="D812" s="204"/>
      <c r="E812" s="205">
        <v>23.642909999999997</v>
      </c>
      <c r="F812" s="10"/>
      <c r="G812" s="10">
        <f t="shared" si="64"/>
        <v>23.642909999999997</v>
      </c>
      <c r="H812" s="10">
        <f t="shared" si="65"/>
        <v>94.571639999999988</v>
      </c>
      <c r="I812" s="10">
        <f>VLOOKUP(C812,KFT!C:F,3,FALSE)</f>
        <v>44</v>
      </c>
      <c r="J812" s="10">
        <f t="shared" si="66"/>
        <v>88</v>
      </c>
      <c r="K812" s="198">
        <f t="shared" si="67"/>
        <v>94.571639999999988</v>
      </c>
    </row>
    <row r="813" spans="1:11" s="182" customFormat="1" x14ac:dyDescent="0.25">
      <c r="A813" s="202">
        <v>704120</v>
      </c>
      <c r="B813" s="202" t="s">
        <v>23684</v>
      </c>
      <c r="C813" s="203" t="s">
        <v>2982</v>
      </c>
      <c r="D813" s="204" t="s">
        <v>22969</v>
      </c>
      <c r="E813" s="205">
        <v>19.788409999999999</v>
      </c>
      <c r="F813" s="10"/>
      <c r="G813" s="10">
        <f t="shared" si="64"/>
        <v>19.788409999999999</v>
      </c>
      <c r="H813" s="10">
        <f t="shared" si="65"/>
        <v>79.153639999999996</v>
      </c>
      <c r="I813" s="10">
        <f>VLOOKUP(C813,KFT!C:F,3,FALSE)</f>
        <v>38</v>
      </c>
      <c r="J813" s="10">
        <f t="shared" si="66"/>
        <v>76</v>
      </c>
      <c r="K813" s="198">
        <f t="shared" si="67"/>
        <v>79.153639999999996</v>
      </c>
    </row>
    <row r="814" spans="1:11" s="182" customFormat="1" x14ac:dyDescent="0.25">
      <c r="A814" s="202">
        <v>704130</v>
      </c>
      <c r="B814" s="202" t="s">
        <v>23684</v>
      </c>
      <c r="C814" s="203" t="s">
        <v>2983</v>
      </c>
      <c r="D814" s="204"/>
      <c r="E814" s="205">
        <v>19.788409999999999</v>
      </c>
      <c r="F814" s="10"/>
      <c r="G814" s="10">
        <f t="shared" si="64"/>
        <v>19.788409999999999</v>
      </c>
      <c r="H814" s="10">
        <f t="shared" si="65"/>
        <v>79.153639999999996</v>
      </c>
      <c r="I814" s="10">
        <f>VLOOKUP(C814,KFT!C:F,3,FALSE)</f>
        <v>38</v>
      </c>
      <c r="J814" s="10">
        <f t="shared" si="66"/>
        <v>76</v>
      </c>
      <c r="K814" s="198">
        <f t="shared" si="67"/>
        <v>79.153639999999996</v>
      </c>
    </row>
    <row r="815" spans="1:11" s="182" customFormat="1" x14ac:dyDescent="0.25">
      <c r="A815" s="202">
        <v>704140</v>
      </c>
      <c r="B815" s="202" t="s">
        <v>23684</v>
      </c>
      <c r="C815" s="203" t="s">
        <v>2984</v>
      </c>
      <c r="D815" s="204"/>
      <c r="E815" s="205">
        <v>31.517949999999999</v>
      </c>
      <c r="F815" s="10"/>
      <c r="G815" s="10">
        <f t="shared" si="64"/>
        <v>31.517949999999999</v>
      </c>
      <c r="H815" s="10">
        <f t="shared" si="65"/>
        <v>126.0718</v>
      </c>
      <c r="I815" s="10">
        <f>VLOOKUP(C815,KFT!C:F,3,FALSE)</f>
        <v>58</v>
      </c>
      <c r="J815" s="10">
        <f t="shared" si="66"/>
        <v>116</v>
      </c>
      <c r="K815" s="198">
        <f t="shared" si="67"/>
        <v>126.0718</v>
      </c>
    </row>
    <row r="816" spans="1:11" s="182" customFormat="1" x14ac:dyDescent="0.25">
      <c r="A816" s="202">
        <v>704150</v>
      </c>
      <c r="B816" s="202" t="s">
        <v>23684</v>
      </c>
      <c r="C816" s="203" t="s">
        <v>2985</v>
      </c>
      <c r="D816" s="204" t="s">
        <v>22971</v>
      </c>
      <c r="E816" s="205">
        <v>10.626560000000001</v>
      </c>
      <c r="F816" s="10"/>
      <c r="G816" s="10">
        <f t="shared" si="64"/>
        <v>10.626560000000001</v>
      </c>
      <c r="H816" s="10">
        <f t="shared" si="65"/>
        <v>42.506240000000005</v>
      </c>
      <c r="I816" s="10">
        <f>VLOOKUP(C816,KFT!C:F,3,FALSE)</f>
        <v>20</v>
      </c>
      <c r="J816" s="10">
        <f t="shared" si="66"/>
        <v>40</v>
      </c>
      <c r="K816" s="198">
        <f t="shared" si="67"/>
        <v>42.506240000000005</v>
      </c>
    </row>
    <row r="817" spans="1:11" s="182" customFormat="1" x14ac:dyDescent="0.25">
      <c r="A817" s="202">
        <v>704160</v>
      </c>
      <c r="B817" s="202" t="s">
        <v>23684</v>
      </c>
      <c r="C817" s="203" t="s">
        <v>2986</v>
      </c>
      <c r="D817" s="204"/>
      <c r="E817" s="205">
        <v>21.075219999999998</v>
      </c>
      <c r="F817" s="10"/>
      <c r="G817" s="10">
        <f t="shared" si="64"/>
        <v>21.075219999999998</v>
      </c>
      <c r="H817" s="10">
        <f t="shared" si="65"/>
        <v>84.300879999999992</v>
      </c>
      <c r="I817" s="10">
        <f>VLOOKUP(C817,KFT!C:F,3,FALSE)</f>
        <v>40</v>
      </c>
      <c r="J817" s="10">
        <f t="shared" si="66"/>
        <v>80</v>
      </c>
      <c r="K817" s="198">
        <f t="shared" si="67"/>
        <v>84.300879999999992</v>
      </c>
    </row>
    <row r="818" spans="1:11" s="182" customFormat="1" x14ac:dyDescent="0.25">
      <c r="A818" s="202">
        <v>704170</v>
      </c>
      <c r="B818" s="202" t="s">
        <v>23684</v>
      </c>
      <c r="C818" s="203" t="s">
        <v>2987</v>
      </c>
      <c r="D818" s="204"/>
      <c r="E818" s="205">
        <v>7.9699199999999992</v>
      </c>
      <c r="F818" s="10"/>
      <c r="G818" s="10">
        <f t="shared" si="64"/>
        <v>7.9699199999999992</v>
      </c>
      <c r="H818" s="10">
        <f t="shared" si="65"/>
        <v>31.879679999999997</v>
      </c>
      <c r="I818" s="10">
        <f>VLOOKUP(C818,KFT!C:F,3,FALSE)</f>
        <v>16</v>
      </c>
      <c r="J818" s="10">
        <f t="shared" si="66"/>
        <v>32</v>
      </c>
      <c r="K818" s="198">
        <f t="shared" si="67"/>
        <v>32</v>
      </c>
    </row>
    <row r="819" spans="1:11" s="182" customFormat="1" x14ac:dyDescent="0.25">
      <c r="A819" s="202">
        <v>704180</v>
      </c>
      <c r="B819" s="202" t="s">
        <v>23684</v>
      </c>
      <c r="C819" s="203" t="s">
        <v>24828</v>
      </c>
      <c r="D819" s="204"/>
      <c r="E819" s="205">
        <v>27.627870000000001</v>
      </c>
      <c r="F819" s="10"/>
      <c r="G819" s="10">
        <f t="shared" si="64"/>
        <v>27.627870000000001</v>
      </c>
      <c r="H819" s="10">
        <f t="shared" si="65"/>
        <v>110.51148000000001</v>
      </c>
      <c r="I819" s="10">
        <f>VLOOKUP(C819,KFT!C:F,3,FALSE)</f>
        <v>50</v>
      </c>
      <c r="J819" s="10">
        <f t="shared" si="66"/>
        <v>100</v>
      </c>
      <c r="K819" s="198">
        <f t="shared" si="67"/>
        <v>110.51148000000001</v>
      </c>
    </row>
    <row r="820" spans="1:11" s="182" customFormat="1" x14ac:dyDescent="0.25">
      <c r="A820" s="202">
        <v>704190</v>
      </c>
      <c r="B820" s="202" t="s">
        <v>23684</v>
      </c>
      <c r="C820" s="203" t="s">
        <v>2989</v>
      </c>
      <c r="D820" s="204"/>
      <c r="E820" s="205">
        <v>7.9699199999999992</v>
      </c>
      <c r="F820" s="10"/>
      <c r="G820" s="10">
        <f t="shared" si="64"/>
        <v>7.9699199999999992</v>
      </c>
      <c r="H820" s="10">
        <f t="shared" si="65"/>
        <v>31.879679999999997</v>
      </c>
      <c r="I820" s="10">
        <f>VLOOKUP(C820,KFT!C:F,3,FALSE)</f>
        <v>16</v>
      </c>
      <c r="J820" s="10">
        <f t="shared" si="66"/>
        <v>32</v>
      </c>
      <c r="K820" s="198">
        <f t="shared" si="67"/>
        <v>32</v>
      </c>
    </row>
    <row r="821" spans="1:11" s="182" customFormat="1" x14ac:dyDescent="0.25">
      <c r="A821" s="202">
        <v>704200</v>
      </c>
      <c r="B821" s="202" t="s">
        <v>23684</v>
      </c>
      <c r="C821" s="203" t="s">
        <v>24902</v>
      </c>
      <c r="D821" s="204"/>
      <c r="E821" s="205">
        <v>23.642909999999997</v>
      </c>
      <c r="F821" s="10"/>
      <c r="G821" s="10">
        <f t="shared" si="64"/>
        <v>23.642909999999997</v>
      </c>
      <c r="H821" s="10">
        <f t="shared" si="65"/>
        <v>94.571639999999988</v>
      </c>
      <c r="I821" s="10">
        <f>VLOOKUP(C821,KFT!C:F,3,FALSE)</f>
        <v>44</v>
      </c>
      <c r="J821" s="10">
        <f t="shared" si="66"/>
        <v>88</v>
      </c>
      <c r="K821" s="198">
        <f t="shared" si="67"/>
        <v>94.571639999999988</v>
      </c>
    </row>
    <row r="822" spans="1:11" s="182" customFormat="1" x14ac:dyDescent="0.25">
      <c r="A822" s="202">
        <v>704240</v>
      </c>
      <c r="B822" s="202" t="s">
        <v>23684</v>
      </c>
      <c r="C822" s="203" t="s">
        <v>24347</v>
      </c>
      <c r="D822" s="204"/>
      <c r="E822" s="205">
        <v>84.122979999999998</v>
      </c>
      <c r="F822" s="10"/>
      <c r="G822" s="10">
        <f t="shared" si="64"/>
        <v>84.122979999999998</v>
      </c>
      <c r="H822" s="10">
        <f t="shared" si="65"/>
        <v>336.49191999999999</v>
      </c>
      <c r="I822" s="10">
        <f>VLOOKUP(C822,KFT!C:F,3,FALSE)</f>
        <v>154</v>
      </c>
      <c r="J822" s="10">
        <f t="shared" si="66"/>
        <v>308</v>
      </c>
      <c r="K822" s="198">
        <f t="shared" si="67"/>
        <v>336.49191999999999</v>
      </c>
    </row>
    <row r="823" spans="1:11" s="182" customFormat="1" x14ac:dyDescent="0.25">
      <c r="A823" s="202">
        <v>704250</v>
      </c>
      <c r="B823" s="202" t="s">
        <v>23684</v>
      </c>
      <c r="C823" s="203" t="s">
        <v>24411</v>
      </c>
      <c r="D823" s="204"/>
      <c r="E823" s="205">
        <v>55.255740000000003</v>
      </c>
      <c r="F823" s="10"/>
      <c r="G823" s="10">
        <f t="shared" si="64"/>
        <v>55.255740000000003</v>
      </c>
      <c r="H823" s="10">
        <f t="shared" si="65"/>
        <v>221.02296000000001</v>
      </c>
      <c r="I823" s="10">
        <f>VLOOKUP(C823,KFT!C:F,3,FALSE)</f>
        <v>102</v>
      </c>
      <c r="J823" s="10">
        <f t="shared" si="66"/>
        <v>204</v>
      </c>
      <c r="K823" s="198">
        <f t="shared" si="67"/>
        <v>221.02296000000001</v>
      </c>
    </row>
    <row r="824" spans="1:11" s="182" customFormat="1" x14ac:dyDescent="0.25">
      <c r="A824" s="202">
        <v>704260</v>
      </c>
      <c r="B824" s="202" t="s">
        <v>23684</v>
      </c>
      <c r="C824" s="203" t="s">
        <v>2993</v>
      </c>
      <c r="D824" s="204" t="s">
        <v>22758</v>
      </c>
      <c r="E824" s="205">
        <v>13.971079999999999</v>
      </c>
      <c r="F824" s="10"/>
      <c r="G824" s="10">
        <f t="shared" si="64"/>
        <v>13.971079999999999</v>
      </c>
      <c r="H824" s="10">
        <f t="shared" si="65"/>
        <v>55.884319999999995</v>
      </c>
      <c r="I824" s="10">
        <f>VLOOKUP(C824,KFT!C:F,3,FALSE)</f>
        <v>26</v>
      </c>
      <c r="J824" s="10">
        <f t="shared" si="66"/>
        <v>52</v>
      </c>
      <c r="K824" s="198">
        <f t="shared" si="67"/>
        <v>55.884319999999995</v>
      </c>
    </row>
    <row r="825" spans="1:11" s="182" customFormat="1" ht="36" x14ac:dyDescent="0.25">
      <c r="A825" s="202">
        <v>704270</v>
      </c>
      <c r="B825" s="202" t="s">
        <v>23684</v>
      </c>
      <c r="C825" s="203" t="s">
        <v>24650</v>
      </c>
      <c r="D825" s="204" t="s">
        <v>22972</v>
      </c>
      <c r="E825" s="205">
        <v>22.812709999999999</v>
      </c>
      <c r="F825" s="10"/>
      <c r="G825" s="10">
        <f t="shared" si="64"/>
        <v>22.812709999999999</v>
      </c>
      <c r="H825" s="10">
        <f t="shared" si="65"/>
        <v>91.250839999999997</v>
      </c>
      <c r="I825" s="10">
        <f>VLOOKUP(C825,KFT!C:F,3,FALSE)</f>
        <v>42</v>
      </c>
      <c r="J825" s="10">
        <f t="shared" si="66"/>
        <v>84</v>
      </c>
      <c r="K825" s="198">
        <f t="shared" si="67"/>
        <v>91.250839999999997</v>
      </c>
    </row>
    <row r="826" spans="1:11" s="182" customFormat="1" x14ac:dyDescent="0.25">
      <c r="A826" s="202">
        <v>704280</v>
      </c>
      <c r="B826" s="202" t="s">
        <v>23684</v>
      </c>
      <c r="C826" s="203" t="s">
        <v>24696</v>
      </c>
      <c r="D826" s="204"/>
      <c r="E826" s="205">
        <v>10.626560000000001</v>
      </c>
      <c r="F826" s="10"/>
      <c r="G826" s="10">
        <f t="shared" si="64"/>
        <v>10.626560000000001</v>
      </c>
      <c r="H826" s="10">
        <f t="shared" si="65"/>
        <v>42.506240000000005</v>
      </c>
      <c r="I826" s="10">
        <f>VLOOKUP(C826,KFT!C:F,3,FALSE)</f>
        <v>20</v>
      </c>
      <c r="J826" s="10">
        <f t="shared" si="66"/>
        <v>40</v>
      </c>
      <c r="K826" s="198">
        <f t="shared" si="67"/>
        <v>42.506240000000005</v>
      </c>
    </row>
    <row r="827" spans="1:11" s="182" customFormat="1" x14ac:dyDescent="0.25">
      <c r="A827" s="202">
        <v>704290</v>
      </c>
      <c r="B827" s="202" t="s">
        <v>23684</v>
      </c>
      <c r="C827" s="203" t="s">
        <v>24796</v>
      </c>
      <c r="D827" s="204"/>
      <c r="E827" s="205">
        <v>106.23001999999998</v>
      </c>
      <c r="F827" s="10"/>
      <c r="G827" s="10">
        <f t="shared" si="64"/>
        <v>106.23001999999998</v>
      </c>
      <c r="H827" s="10">
        <f t="shared" si="65"/>
        <v>424.92007999999993</v>
      </c>
      <c r="I827" s="10">
        <f>VLOOKUP(C827,KFT!C:F,3,FALSE)</f>
        <v>196</v>
      </c>
      <c r="J827" s="10">
        <f t="shared" si="66"/>
        <v>392</v>
      </c>
      <c r="K827" s="198">
        <f t="shared" si="67"/>
        <v>424.92007999999993</v>
      </c>
    </row>
    <row r="828" spans="1:11" s="182" customFormat="1" x14ac:dyDescent="0.25">
      <c r="A828" s="202">
        <v>704300</v>
      </c>
      <c r="B828" s="202" t="s">
        <v>23684</v>
      </c>
      <c r="C828" s="203" t="s">
        <v>2997</v>
      </c>
      <c r="D828" s="204"/>
      <c r="E828" s="205">
        <v>78.892719999999997</v>
      </c>
      <c r="F828" s="10"/>
      <c r="G828" s="10">
        <f t="shared" si="64"/>
        <v>78.892719999999997</v>
      </c>
      <c r="H828" s="10">
        <f t="shared" si="65"/>
        <v>315.57087999999999</v>
      </c>
      <c r="I828" s="10">
        <f>VLOOKUP(C828,KFT!C:F,3,FALSE)</f>
        <v>146</v>
      </c>
      <c r="J828" s="10">
        <f t="shared" si="66"/>
        <v>292</v>
      </c>
      <c r="K828" s="198">
        <f t="shared" si="67"/>
        <v>315.57087999999999</v>
      </c>
    </row>
    <row r="829" spans="1:11" s="182" customFormat="1" x14ac:dyDescent="0.25">
      <c r="A829" s="202">
        <v>704310</v>
      </c>
      <c r="B829" s="202" t="s">
        <v>23684</v>
      </c>
      <c r="C829" s="203" t="s">
        <v>2998</v>
      </c>
      <c r="D829" s="204"/>
      <c r="E829" s="205">
        <v>8.4976900000000004</v>
      </c>
      <c r="F829" s="10"/>
      <c r="G829" s="10">
        <f t="shared" si="64"/>
        <v>8.4976900000000004</v>
      </c>
      <c r="H829" s="10">
        <f t="shared" si="65"/>
        <v>33.990760000000002</v>
      </c>
      <c r="I829" s="10">
        <f>VLOOKUP(C829,KFT!C:F,3,FALSE)</f>
        <v>16</v>
      </c>
      <c r="J829" s="10">
        <f t="shared" si="66"/>
        <v>32</v>
      </c>
      <c r="K829" s="198">
        <f t="shared" si="67"/>
        <v>33.990760000000002</v>
      </c>
    </row>
    <row r="830" spans="1:11" s="182" customFormat="1" x14ac:dyDescent="0.25">
      <c r="A830" s="202">
        <v>704320</v>
      </c>
      <c r="B830" s="202" t="s">
        <v>23684</v>
      </c>
      <c r="C830" s="203" t="s">
        <v>2999</v>
      </c>
      <c r="D830" s="204"/>
      <c r="E830" s="205">
        <v>105.19226999999999</v>
      </c>
      <c r="F830" s="10"/>
      <c r="G830" s="10">
        <f t="shared" si="64"/>
        <v>105.19226999999999</v>
      </c>
      <c r="H830" s="10">
        <f t="shared" si="65"/>
        <v>420.76907999999997</v>
      </c>
      <c r="I830" s="10">
        <f>VLOOKUP(C830,KFT!C:F,3,FALSE)</f>
        <v>194</v>
      </c>
      <c r="J830" s="10">
        <f t="shared" si="66"/>
        <v>388</v>
      </c>
      <c r="K830" s="198">
        <f t="shared" si="67"/>
        <v>420.76907999999997</v>
      </c>
    </row>
    <row r="831" spans="1:11" s="182" customFormat="1" x14ac:dyDescent="0.25">
      <c r="A831" s="202">
        <v>704330</v>
      </c>
      <c r="B831" s="202" t="s">
        <v>23684</v>
      </c>
      <c r="C831" s="203" t="s">
        <v>4045</v>
      </c>
      <c r="D831" s="204"/>
      <c r="E831" s="205">
        <v>78.809700000000007</v>
      </c>
      <c r="F831" s="10"/>
      <c r="G831" s="10">
        <f t="shared" si="64"/>
        <v>78.809700000000007</v>
      </c>
      <c r="H831" s="10">
        <f t="shared" si="65"/>
        <v>315.23880000000003</v>
      </c>
      <c r="I831" s="10">
        <f>VLOOKUP(C831,KFT!C:F,3,FALSE)</f>
        <v>146</v>
      </c>
      <c r="J831" s="10">
        <f t="shared" si="66"/>
        <v>292</v>
      </c>
      <c r="K831" s="198">
        <f t="shared" si="67"/>
        <v>315.23880000000003</v>
      </c>
    </row>
    <row r="832" spans="1:11" s="182" customFormat="1" x14ac:dyDescent="0.25">
      <c r="A832" s="202">
        <v>704340</v>
      </c>
      <c r="B832" s="202" t="s">
        <v>23684</v>
      </c>
      <c r="C832" s="203" t="s">
        <v>4044</v>
      </c>
      <c r="D832" s="204"/>
      <c r="E832" s="205">
        <v>126.09551999999998</v>
      </c>
      <c r="F832" s="10"/>
      <c r="G832" s="10">
        <f t="shared" si="64"/>
        <v>126.09551999999998</v>
      </c>
      <c r="H832" s="10">
        <f t="shared" si="65"/>
        <v>504.38207999999992</v>
      </c>
      <c r="I832" s="10">
        <f>VLOOKUP(C832,KFT!C:F,3,FALSE)</f>
        <v>234</v>
      </c>
      <c r="J832" s="10">
        <f t="shared" si="66"/>
        <v>468</v>
      </c>
      <c r="K832" s="198">
        <f t="shared" si="67"/>
        <v>504.38207999999992</v>
      </c>
    </row>
    <row r="833" spans="1:11" s="182" customFormat="1" x14ac:dyDescent="0.25">
      <c r="A833" s="202">
        <v>704350</v>
      </c>
      <c r="B833" s="202" t="s">
        <v>23684</v>
      </c>
      <c r="C833" s="203" t="s">
        <v>24385</v>
      </c>
      <c r="D833" s="204"/>
      <c r="E833" s="205">
        <v>26.382570000000001</v>
      </c>
      <c r="F833" s="10"/>
      <c r="G833" s="10">
        <f t="shared" si="64"/>
        <v>26.382570000000001</v>
      </c>
      <c r="H833" s="10">
        <f t="shared" si="65"/>
        <v>105.53028</v>
      </c>
      <c r="I833" s="10">
        <f>VLOOKUP(C833,KFT!C:F,3,FALSE)</f>
        <v>48</v>
      </c>
      <c r="J833" s="10">
        <f t="shared" si="66"/>
        <v>96</v>
      </c>
      <c r="K833" s="198">
        <f t="shared" si="67"/>
        <v>105.53028</v>
      </c>
    </row>
    <row r="834" spans="1:11" s="182" customFormat="1" x14ac:dyDescent="0.25">
      <c r="A834" s="202">
        <v>704360</v>
      </c>
      <c r="B834" s="202" t="s">
        <v>23684</v>
      </c>
      <c r="C834" s="203" t="s">
        <v>3001</v>
      </c>
      <c r="D834" s="204"/>
      <c r="E834" s="205">
        <v>19.788409999999999</v>
      </c>
      <c r="F834" s="10"/>
      <c r="G834" s="10">
        <f t="shared" si="64"/>
        <v>19.788409999999999</v>
      </c>
      <c r="H834" s="10">
        <f t="shared" si="65"/>
        <v>79.153639999999996</v>
      </c>
      <c r="I834" s="10">
        <f>VLOOKUP(C834,KFT!C:F,3,FALSE)</f>
        <v>38</v>
      </c>
      <c r="J834" s="10">
        <f t="shared" si="66"/>
        <v>76</v>
      </c>
      <c r="K834" s="198">
        <f t="shared" si="67"/>
        <v>79.153639999999996</v>
      </c>
    </row>
    <row r="835" spans="1:11" s="182" customFormat="1" x14ac:dyDescent="0.25">
      <c r="A835" s="202">
        <v>704370</v>
      </c>
      <c r="B835" s="202" t="s">
        <v>23684</v>
      </c>
      <c r="C835" s="203" t="s">
        <v>3002</v>
      </c>
      <c r="D835" s="204"/>
      <c r="E835" s="205">
        <v>39.446359999999999</v>
      </c>
      <c r="F835" s="10"/>
      <c r="G835" s="10">
        <f t="shared" si="64"/>
        <v>39.446359999999999</v>
      </c>
      <c r="H835" s="10">
        <f t="shared" si="65"/>
        <v>157.78543999999999</v>
      </c>
      <c r="I835" s="10">
        <f>VLOOKUP(C835,KFT!C:F,3,FALSE)</f>
        <v>72</v>
      </c>
      <c r="J835" s="10">
        <f t="shared" si="66"/>
        <v>144</v>
      </c>
      <c r="K835" s="198">
        <f t="shared" si="67"/>
        <v>157.78543999999999</v>
      </c>
    </row>
    <row r="836" spans="1:11" s="182" customFormat="1" x14ac:dyDescent="0.25">
      <c r="A836" s="202">
        <v>704380</v>
      </c>
      <c r="B836" s="202" t="s">
        <v>23684</v>
      </c>
      <c r="C836" s="203" t="s">
        <v>3003</v>
      </c>
      <c r="D836" s="204"/>
      <c r="E836" s="205">
        <v>73.668390000000002</v>
      </c>
      <c r="F836" s="10"/>
      <c r="G836" s="10">
        <f t="shared" si="64"/>
        <v>73.668390000000002</v>
      </c>
      <c r="H836" s="10">
        <f t="shared" si="65"/>
        <v>294.67356000000001</v>
      </c>
      <c r="I836" s="10">
        <f>VLOOKUP(C836,KFT!C:F,3,FALSE)</f>
        <v>136</v>
      </c>
      <c r="J836" s="10">
        <f t="shared" si="66"/>
        <v>272</v>
      </c>
      <c r="K836" s="198">
        <f t="shared" si="67"/>
        <v>294.67356000000001</v>
      </c>
    </row>
    <row r="837" spans="1:11" s="182" customFormat="1" x14ac:dyDescent="0.25">
      <c r="A837" s="202">
        <v>704390</v>
      </c>
      <c r="B837" s="202" t="s">
        <v>23684</v>
      </c>
      <c r="C837" s="203" t="s">
        <v>3004</v>
      </c>
      <c r="D837" s="204"/>
      <c r="E837" s="205">
        <v>73.668390000000002</v>
      </c>
      <c r="F837" s="10"/>
      <c r="G837" s="10">
        <f t="shared" si="64"/>
        <v>73.668390000000002</v>
      </c>
      <c r="H837" s="10">
        <f t="shared" si="65"/>
        <v>294.67356000000001</v>
      </c>
      <c r="I837" s="10">
        <f>VLOOKUP(C837,KFT!C:F,3,FALSE)</f>
        <v>136</v>
      </c>
      <c r="J837" s="10">
        <f t="shared" si="66"/>
        <v>272</v>
      </c>
      <c r="K837" s="198">
        <f t="shared" si="67"/>
        <v>294.67356000000001</v>
      </c>
    </row>
    <row r="838" spans="1:11" s="182" customFormat="1" x14ac:dyDescent="0.25">
      <c r="A838" s="202">
        <v>704400</v>
      </c>
      <c r="B838" s="202" t="s">
        <v>23684</v>
      </c>
      <c r="C838" s="203" t="s">
        <v>3005</v>
      </c>
      <c r="D838" s="204"/>
      <c r="E838" s="205">
        <v>52.5991</v>
      </c>
      <c r="F838" s="10"/>
      <c r="G838" s="10">
        <f t="shared" si="64"/>
        <v>52.5991</v>
      </c>
      <c r="H838" s="10">
        <f t="shared" si="65"/>
        <v>210.3964</v>
      </c>
      <c r="I838" s="10">
        <f>VLOOKUP(C838,KFT!C:F,3,FALSE)</f>
        <v>98</v>
      </c>
      <c r="J838" s="10">
        <f t="shared" si="66"/>
        <v>196</v>
      </c>
      <c r="K838" s="198">
        <f t="shared" si="67"/>
        <v>210.3964</v>
      </c>
    </row>
    <row r="839" spans="1:11" s="182" customFormat="1" x14ac:dyDescent="0.25">
      <c r="A839" s="202">
        <v>704410</v>
      </c>
      <c r="B839" s="202" t="s">
        <v>23684</v>
      </c>
      <c r="C839" s="203" t="s">
        <v>3006</v>
      </c>
      <c r="D839" s="204"/>
      <c r="E839" s="205">
        <v>630.47760000000005</v>
      </c>
      <c r="F839" s="10"/>
      <c r="G839" s="10">
        <f t="shared" si="64"/>
        <v>630.47760000000005</v>
      </c>
      <c r="H839" s="10">
        <f t="shared" si="65"/>
        <v>2521.9104000000002</v>
      </c>
      <c r="I839" s="10">
        <f>VLOOKUP(C839,KFT!C:F,3,FALSE)</f>
        <v>1166</v>
      </c>
      <c r="J839" s="10">
        <f t="shared" si="66"/>
        <v>2332</v>
      </c>
      <c r="K839" s="198">
        <f t="shared" si="67"/>
        <v>2521.9104000000002</v>
      </c>
    </row>
    <row r="840" spans="1:11" s="182" customFormat="1" x14ac:dyDescent="0.25">
      <c r="A840" s="202">
        <v>704420</v>
      </c>
      <c r="B840" s="202" t="s">
        <v>23684</v>
      </c>
      <c r="C840" s="203" t="s">
        <v>3007</v>
      </c>
      <c r="D840" s="204"/>
      <c r="E840" s="205">
        <v>315.23286999999999</v>
      </c>
      <c r="F840" s="10"/>
      <c r="G840" s="10">
        <f t="shared" si="64"/>
        <v>315.23286999999999</v>
      </c>
      <c r="H840" s="10">
        <f t="shared" si="65"/>
        <v>1260.93148</v>
      </c>
      <c r="I840" s="10">
        <f>VLOOKUP(C840,KFT!C:F,3,FALSE)</f>
        <v>582</v>
      </c>
      <c r="J840" s="10">
        <f t="shared" si="66"/>
        <v>1164</v>
      </c>
      <c r="K840" s="198">
        <f t="shared" si="67"/>
        <v>1260.93148</v>
      </c>
    </row>
    <row r="841" spans="1:11" s="182" customFormat="1" x14ac:dyDescent="0.25">
      <c r="A841" s="202">
        <v>704430</v>
      </c>
      <c r="B841" s="202" t="s">
        <v>23684</v>
      </c>
      <c r="C841" s="203" t="s">
        <v>3008</v>
      </c>
      <c r="D841" s="204" t="s">
        <v>22973</v>
      </c>
      <c r="E841" s="205">
        <v>26.382570000000001</v>
      </c>
      <c r="F841" s="10"/>
      <c r="G841" s="10">
        <f t="shared" si="64"/>
        <v>26.382570000000001</v>
      </c>
      <c r="H841" s="10">
        <f t="shared" si="65"/>
        <v>105.53028</v>
      </c>
      <c r="I841" s="10">
        <f>VLOOKUP(C841,KFT!C:F,3,FALSE)</f>
        <v>48</v>
      </c>
      <c r="J841" s="10">
        <f t="shared" si="66"/>
        <v>96</v>
      </c>
      <c r="K841" s="198">
        <f t="shared" si="67"/>
        <v>105.53028</v>
      </c>
    </row>
    <row r="842" spans="1:11" s="182" customFormat="1" x14ac:dyDescent="0.25">
      <c r="A842" s="202">
        <v>704440</v>
      </c>
      <c r="B842" s="202" t="s">
        <v>23684</v>
      </c>
      <c r="C842" s="203" t="s">
        <v>3009</v>
      </c>
      <c r="D842" s="204" t="s">
        <v>22974</v>
      </c>
      <c r="E842" s="205">
        <v>78.809700000000007</v>
      </c>
      <c r="F842" s="10"/>
      <c r="G842" s="10">
        <f t="shared" si="64"/>
        <v>78.809700000000007</v>
      </c>
      <c r="H842" s="10">
        <f t="shared" si="65"/>
        <v>315.23880000000003</v>
      </c>
      <c r="I842" s="10">
        <f>VLOOKUP(C842,KFT!C:F,3,FALSE)</f>
        <v>146</v>
      </c>
      <c r="J842" s="10">
        <f t="shared" si="66"/>
        <v>292</v>
      </c>
      <c r="K842" s="198">
        <f t="shared" si="67"/>
        <v>315.23880000000003</v>
      </c>
    </row>
    <row r="843" spans="1:11" s="182" customFormat="1" x14ac:dyDescent="0.25">
      <c r="A843" s="202">
        <v>704450</v>
      </c>
      <c r="B843" s="202" t="s">
        <v>23684</v>
      </c>
      <c r="C843" s="203" t="s">
        <v>24771</v>
      </c>
      <c r="D843" s="204" t="s">
        <v>22973</v>
      </c>
      <c r="E843" s="205">
        <v>31.612829999999999</v>
      </c>
      <c r="F843" s="10"/>
      <c r="G843" s="10">
        <f t="shared" si="64"/>
        <v>31.612829999999999</v>
      </c>
      <c r="H843" s="10">
        <f t="shared" si="65"/>
        <v>126.45132</v>
      </c>
      <c r="I843" s="10">
        <f>VLOOKUP(C843,KFT!C:F,3,FALSE)</f>
        <v>58</v>
      </c>
      <c r="J843" s="10">
        <f t="shared" si="66"/>
        <v>116</v>
      </c>
      <c r="K843" s="198">
        <f t="shared" si="67"/>
        <v>126.45132</v>
      </c>
    </row>
    <row r="844" spans="1:11" s="182" customFormat="1" x14ac:dyDescent="0.25">
      <c r="A844" s="202">
        <v>704460</v>
      </c>
      <c r="B844" s="202" t="s">
        <v>23684</v>
      </c>
      <c r="C844" s="203" t="s">
        <v>24888</v>
      </c>
      <c r="D844" s="204" t="s">
        <v>22975</v>
      </c>
      <c r="E844" s="205">
        <v>55.255740000000003</v>
      </c>
      <c r="F844" s="10"/>
      <c r="G844" s="10">
        <f t="shared" si="64"/>
        <v>55.255740000000003</v>
      </c>
      <c r="H844" s="10">
        <f t="shared" si="65"/>
        <v>221.02296000000001</v>
      </c>
      <c r="I844" s="10">
        <f>VLOOKUP(C844,KFT!C:F,3,FALSE)</f>
        <v>102</v>
      </c>
      <c r="J844" s="10">
        <f t="shared" si="66"/>
        <v>204</v>
      </c>
      <c r="K844" s="198">
        <f t="shared" si="67"/>
        <v>221.02296000000001</v>
      </c>
    </row>
    <row r="845" spans="1:11" s="182" customFormat="1" x14ac:dyDescent="0.25">
      <c r="A845" s="202">
        <v>704470</v>
      </c>
      <c r="B845" s="202" t="s">
        <v>23684</v>
      </c>
      <c r="C845" s="203" t="s">
        <v>3012</v>
      </c>
      <c r="D845" s="204" t="s">
        <v>22976</v>
      </c>
      <c r="E845" s="205">
        <v>15.803449999999998</v>
      </c>
      <c r="F845" s="10"/>
      <c r="G845" s="10">
        <f t="shared" si="64"/>
        <v>15.803449999999998</v>
      </c>
      <c r="H845" s="10">
        <f t="shared" si="65"/>
        <v>63.213799999999992</v>
      </c>
      <c r="I845" s="10">
        <f>VLOOKUP(C845,KFT!C:F,3,FALSE)</f>
        <v>28</v>
      </c>
      <c r="J845" s="10">
        <f t="shared" si="66"/>
        <v>56</v>
      </c>
      <c r="K845" s="198">
        <f t="shared" si="67"/>
        <v>63.213799999999992</v>
      </c>
    </row>
    <row r="846" spans="1:11" s="182" customFormat="1" x14ac:dyDescent="0.25">
      <c r="A846" s="202">
        <v>704480</v>
      </c>
      <c r="B846" s="202" t="s">
        <v>23684</v>
      </c>
      <c r="C846" s="203" t="s">
        <v>3013</v>
      </c>
      <c r="D846" s="204" t="s">
        <v>22181</v>
      </c>
      <c r="E846" s="205">
        <v>157.66091</v>
      </c>
      <c r="F846" s="10"/>
      <c r="G846" s="10">
        <f t="shared" si="64"/>
        <v>157.66091</v>
      </c>
      <c r="H846" s="10">
        <f t="shared" si="65"/>
        <v>630.64364</v>
      </c>
      <c r="I846" s="10">
        <f>VLOOKUP(C846,KFT!C:F,3,FALSE)</f>
        <v>292</v>
      </c>
      <c r="J846" s="10">
        <f t="shared" si="66"/>
        <v>584</v>
      </c>
      <c r="K846" s="198">
        <f t="shared" si="67"/>
        <v>630.64364</v>
      </c>
    </row>
    <row r="847" spans="1:11" s="182" customFormat="1" x14ac:dyDescent="0.25">
      <c r="A847" s="202">
        <v>704490</v>
      </c>
      <c r="B847" s="202" t="s">
        <v>23684</v>
      </c>
      <c r="C847" s="203" t="s">
        <v>3014</v>
      </c>
      <c r="D847" s="204"/>
      <c r="E847" s="205">
        <v>78.892719999999997</v>
      </c>
      <c r="F847" s="10"/>
      <c r="G847" s="10">
        <f t="shared" si="64"/>
        <v>78.892719999999997</v>
      </c>
      <c r="H847" s="10">
        <f t="shared" si="65"/>
        <v>315.57087999999999</v>
      </c>
      <c r="I847" s="10">
        <f>VLOOKUP(C847,KFT!C:F,3,FALSE)</f>
        <v>146</v>
      </c>
      <c r="J847" s="10">
        <f t="shared" si="66"/>
        <v>292</v>
      </c>
      <c r="K847" s="198">
        <f t="shared" si="67"/>
        <v>315.57087999999999</v>
      </c>
    </row>
    <row r="848" spans="1:11" s="182" customFormat="1" x14ac:dyDescent="0.25">
      <c r="A848" s="202">
        <v>704491</v>
      </c>
      <c r="B848" s="202" t="s">
        <v>23684</v>
      </c>
      <c r="C848" s="203" t="s">
        <v>3015</v>
      </c>
      <c r="D848" s="204"/>
      <c r="E848" s="205">
        <v>150.18317999999999</v>
      </c>
      <c r="F848" s="10"/>
      <c r="G848" s="10">
        <f t="shared" si="64"/>
        <v>150.18317999999999</v>
      </c>
      <c r="H848" s="10">
        <f t="shared" si="65"/>
        <v>600.73271999999997</v>
      </c>
      <c r="I848" s="10">
        <f>VLOOKUP(C848,KFT!C:F,3,FALSE)</f>
        <v>278</v>
      </c>
      <c r="J848" s="10">
        <f t="shared" si="66"/>
        <v>556</v>
      </c>
      <c r="K848" s="198">
        <f t="shared" si="67"/>
        <v>600.73271999999997</v>
      </c>
    </row>
    <row r="849" spans="1:11" s="182" customFormat="1" x14ac:dyDescent="0.25">
      <c r="A849" s="202">
        <v>704500</v>
      </c>
      <c r="B849" s="202" t="s">
        <v>23684</v>
      </c>
      <c r="C849" s="203" t="s">
        <v>3017</v>
      </c>
      <c r="D849" s="204"/>
      <c r="E849" s="205">
        <v>39.446359999999999</v>
      </c>
      <c r="F849" s="10"/>
      <c r="G849" s="10">
        <f t="shared" ref="G849:G906" si="68">((E849*F849)/100)+E849</f>
        <v>39.446359999999999</v>
      </c>
      <c r="H849" s="10">
        <f t="shared" ref="H849:H906" si="69">G849*4</f>
        <v>157.78543999999999</v>
      </c>
      <c r="I849" s="10">
        <f>VLOOKUP(C849,KFT!C:F,3,FALSE)</f>
        <v>72</v>
      </c>
      <c r="J849" s="10">
        <f t="shared" ref="J849:J906" si="70">I849*2</f>
        <v>144</v>
      </c>
      <c r="K849" s="198">
        <f t="shared" ref="K849:K906" si="71">IF(H849&gt;J849,H849,J849)</f>
        <v>157.78543999999999</v>
      </c>
    </row>
    <row r="850" spans="1:11" s="182" customFormat="1" x14ac:dyDescent="0.25">
      <c r="A850" s="202">
        <v>704510</v>
      </c>
      <c r="B850" s="202" t="s">
        <v>23684</v>
      </c>
      <c r="C850" s="203" t="s">
        <v>3018</v>
      </c>
      <c r="D850" s="204"/>
      <c r="E850" s="205">
        <v>15.761939999999997</v>
      </c>
      <c r="F850" s="10"/>
      <c r="G850" s="10">
        <f t="shared" si="68"/>
        <v>15.761939999999997</v>
      </c>
      <c r="H850" s="10">
        <f t="shared" si="69"/>
        <v>63.04775999999999</v>
      </c>
      <c r="I850" s="10">
        <f>VLOOKUP(C850,KFT!C:F,3,FALSE)</f>
        <v>28</v>
      </c>
      <c r="J850" s="10">
        <f t="shared" si="70"/>
        <v>56</v>
      </c>
      <c r="K850" s="198">
        <f t="shared" si="71"/>
        <v>63.04775999999999</v>
      </c>
    </row>
    <row r="851" spans="1:11" s="182" customFormat="1" x14ac:dyDescent="0.25">
      <c r="A851" s="202">
        <v>704520</v>
      </c>
      <c r="B851" s="202" t="s">
        <v>23684</v>
      </c>
      <c r="C851" s="203" t="s">
        <v>3019</v>
      </c>
      <c r="D851" s="204"/>
      <c r="E851" s="205">
        <v>15.761939999999997</v>
      </c>
      <c r="F851" s="10"/>
      <c r="G851" s="10">
        <f t="shared" si="68"/>
        <v>15.761939999999997</v>
      </c>
      <c r="H851" s="10">
        <f t="shared" si="69"/>
        <v>63.04775999999999</v>
      </c>
      <c r="I851" s="10">
        <f>VLOOKUP(C851,KFT!C:F,3,FALSE)</f>
        <v>28</v>
      </c>
      <c r="J851" s="10">
        <f t="shared" si="70"/>
        <v>56</v>
      </c>
      <c r="K851" s="198">
        <f t="shared" si="71"/>
        <v>63.04775999999999</v>
      </c>
    </row>
    <row r="852" spans="1:11" s="182" customFormat="1" x14ac:dyDescent="0.25">
      <c r="A852" s="202">
        <v>704530</v>
      </c>
      <c r="B852" s="202" t="s">
        <v>23684</v>
      </c>
      <c r="C852" s="203" t="s">
        <v>24590</v>
      </c>
      <c r="D852" s="204" t="s">
        <v>22758</v>
      </c>
      <c r="E852" s="205">
        <v>11.818489999999999</v>
      </c>
      <c r="F852" s="10"/>
      <c r="G852" s="10">
        <f t="shared" si="68"/>
        <v>11.818489999999999</v>
      </c>
      <c r="H852" s="10">
        <f t="shared" si="69"/>
        <v>47.273959999999995</v>
      </c>
      <c r="I852" s="10">
        <f>VLOOKUP(C852,KFT!C:F,3,FALSE)</f>
        <v>22</v>
      </c>
      <c r="J852" s="10">
        <f t="shared" si="70"/>
        <v>44</v>
      </c>
      <c r="K852" s="198">
        <f t="shared" si="71"/>
        <v>47.273959999999995</v>
      </c>
    </row>
    <row r="853" spans="1:11" s="182" customFormat="1" x14ac:dyDescent="0.25">
      <c r="A853" s="202">
        <v>704540</v>
      </c>
      <c r="B853" s="202" t="s">
        <v>23684</v>
      </c>
      <c r="C853" s="203" t="s">
        <v>23837</v>
      </c>
      <c r="D853" s="204"/>
      <c r="E853" s="205">
        <v>21.075219999999998</v>
      </c>
      <c r="F853" s="10"/>
      <c r="G853" s="10">
        <f t="shared" si="68"/>
        <v>21.075219999999998</v>
      </c>
      <c r="H853" s="10">
        <f t="shared" si="69"/>
        <v>84.300879999999992</v>
      </c>
      <c r="I853" s="10">
        <f>VLOOKUP(C853,KFT!C:F,3,FALSE)</f>
        <v>40</v>
      </c>
      <c r="J853" s="10">
        <f t="shared" si="70"/>
        <v>80</v>
      </c>
      <c r="K853" s="198">
        <f t="shared" si="71"/>
        <v>84.300879999999992</v>
      </c>
    </row>
    <row r="854" spans="1:11" s="182" customFormat="1" x14ac:dyDescent="0.25">
      <c r="A854" s="202">
        <v>704541</v>
      </c>
      <c r="B854" s="202" t="s">
        <v>23684</v>
      </c>
      <c r="C854" s="203" t="s">
        <v>3021</v>
      </c>
      <c r="D854" s="204" t="s">
        <v>22758</v>
      </c>
      <c r="E854" s="205">
        <v>31.612829999999999</v>
      </c>
      <c r="F854" s="10"/>
      <c r="G854" s="10">
        <f t="shared" si="68"/>
        <v>31.612829999999999</v>
      </c>
      <c r="H854" s="10">
        <f t="shared" si="69"/>
        <v>126.45132</v>
      </c>
      <c r="I854" s="10">
        <f>VLOOKUP(C854,KFT!C:F,3,FALSE)</f>
        <v>58</v>
      </c>
      <c r="J854" s="10">
        <f t="shared" si="70"/>
        <v>116</v>
      </c>
      <c r="K854" s="198">
        <f t="shared" si="71"/>
        <v>126.45132</v>
      </c>
    </row>
    <row r="855" spans="1:11" s="182" customFormat="1" x14ac:dyDescent="0.25">
      <c r="A855" s="202">
        <v>704550</v>
      </c>
      <c r="B855" s="202" t="s">
        <v>23684</v>
      </c>
      <c r="C855" s="203" t="s">
        <v>3023</v>
      </c>
      <c r="D855" s="204" t="s">
        <v>22181</v>
      </c>
      <c r="E855" s="205">
        <v>21.075219999999998</v>
      </c>
      <c r="F855" s="10"/>
      <c r="G855" s="10">
        <f t="shared" si="68"/>
        <v>21.075219999999998</v>
      </c>
      <c r="H855" s="10">
        <f t="shared" si="69"/>
        <v>84.300879999999992</v>
      </c>
      <c r="I855" s="10">
        <f>VLOOKUP(C855,KFT!C:F,3,FALSE)</f>
        <v>40</v>
      </c>
      <c r="J855" s="10">
        <f t="shared" si="70"/>
        <v>80</v>
      </c>
      <c r="K855" s="198">
        <f t="shared" si="71"/>
        <v>84.300879999999992</v>
      </c>
    </row>
    <row r="856" spans="1:11" s="182" customFormat="1" x14ac:dyDescent="0.25">
      <c r="A856" s="202">
        <v>704560</v>
      </c>
      <c r="B856" s="202" t="s">
        <v>23684</v>
      </c>
      <c r="C856" s="203" t="s">
        <v>3024</v>
      </c>
      <c r="D856" s="204"/>
      <c r="E856" s="205">
        <v>39.446359999999999</v>
      </c>
      <c r="F856" s="10"/>
      <c r="G856" s="10">
        <f t="shared" si="68"/>
        <v>39.446359999999999</v>
      </c>
      <c r="H856" s="10">
        <f t="shared" si="69"/>
        <v>157.78543999999999</v>
      </c>
      <c r="I856" s="10">
        <f>VLOOKUP(C856,KFT!C:F,3,FALSE)</f>
        <v>72</v>
      </c>
      <c r="J856" s="10">
        <f t="shared" si="70"/>
        <v>144</v>
      </c>
      <c r="K856" s="198">
        <f t="shared" si="71"/>
        <v>157.78543999999999</v>
      </c>
    </row>
    <row r="857" spans="1:11" s="182" customFormat="1" x14ac:dyDescent="0.25">
      <c r="A857" s="202">
        <v>704570</v>
      </c>
      <c r="B857" s="202" t="s">
        <v>23684</v>
      </c>
      <c r="C857" s="203" t="s">
        <v>3025</v>
      </c>
      <c r="D857" s="204" t="s">
        <v>22977</v>
      </c>
      <c r="E857" s="205">
        <v>10.626560000000001</v>
      </c>
      <c r="F857" s="10"/>
      <c r="G857" s="10">
        <f t="shared" si="68"/>
        <v>10.626560000000001</v>
      </c>
      <c r="H857" s="10">
        <f t="shared" si="69"/>
        <v>42.506240000000005</v>
      </c>
      <c r="I857" s="10">
        <f>VLOOKUP(C857,KFT!C:F,3,FALSE)</f>
        <v>20</v>
      </c>
      <c r="J857" s="10">
        <f t="shared" si="70"/>
        <v>40</v>
      </c>
      <c r="K857" s="198">
        <f t="shared" si="71"/>
        <v>42.506240000000005</v>
      </c>
    </row>
    <row r="858" spans="1:11" s="182" customFormat="1" x14ac:dyDescent="0.25">
      <c r="A858" s="202">
        <v>704580</v>
      </c>
      <c r="B858" s="202" t="s">
        <v>23684</v>
      </c>
      <c r="C858" s="203" t="s">
        <v>3026</v>
      </c>
      <c r="D858" s="204"/>
      <c r="E858" s="205">
        <v>15.761939999999997</v>
      </c>
      <c r="F858" s="10"/>
      <c r="G858" s="10">
        <f t="shared" si="68"/>
        <v>15.761939999999997</v>
      </c>
      <c r="H858" s="10">
        <f t="shared" si="69"/>
        <v>63.04775999999999</v>
      </c>
      <c r="I858" s="10">
        <f>VLOOKUP(C858,KFT!C:F,3,FALSE)</f>
        <v>28</v>
      </c>
      <c r="J858" s="10">
        <f t="shared" si="70"/>
        <v>56</v>
      </c>
      <c r="K858" s="198">
        <f t="shared" si="71"/>
        <v>63.04775999999999</v>
      </c>
    </row>
    <row r="859" spans="1:11" s="182" customFormat="1" x14ac:dyDescent="0.25">
      <c r="A859" s="202">
        <v>704590</v>
      </c>
      <c r="B859" s="202" t="s">
        <v>23684</v>
      </c>
      <c r="C859" s="203" t="s">
        <v>3027</v>
      </c>
      <c r="D859" s="204"/>
      <c r="E859" s="205">
        <v>10.626560000000001</v>
      </c>
      <c r="F859" s="10"/>
      <c r="G859" s="10">
        <f t="shared" si="68"/>
        <v>10.626560000000001</v>
      </c>
      <c r="H859" s="10">
        <f t="shared" si="69"/>
        <v>42.506240000000005</v>
      </c>
      <c r="I859" s="10">
        <f>VLOOKUP(C859,KFT!C:F,3,FALSE)</f>
        <v>20</v>
      </c>
      <c r="J859" s="10">
        <f t="shared" si="70"/>
        <v>40</v>
      </c>
      <c r="K859" s="198">
        <f t="shared" si="71"/>
        <v>42.506240000000005</v>
      </c>
    </row>
    <row r="860" spans="1:11" s="182" customFormat="1" x14ac:dyDescent="0.25">
      <c r="A860" s="202">
        <v>704600</v>
      </c>
      <c r="B860" s="202" t="s">
        <v>23684</v>
      </c>
      <c r="C860" s="203" t="s">
        <v>3028</v>
      </c>
      <c r="D860" s="204"/>
      <c r="E860" s="205">
        <v>10.626560000000001</v>
      </c>
      <c r="F860" s="10"/>
      <c r="G860" s="10">
        <f t="shared" si="68"/>
        <v>10.626560000000001</v>
      </c>
      <c r="H860" s="10">
        <f t="shared" si="69"/>
        <v>42.506240000000005</v>
      </c>
      <c r="I860" s="10">
        <f>VLOOKUP(C860,KFT!C:F,3,FALSE)</f>
        <v>20</v>
      </c>
      <c r="J860" s="10">
        <f t="shared" si="70"/>
        <v>40</v>
      </c>
      <c r="K860" s="198">
        <f t="shared" si="71"/>
        <v>42.506240000000005</v>
      </c>
    </row>
    <row r="861" spans="1:11" s="182" customFormat="1" x14ac:dyDescent="0.25">
      <c r="A861" s="202">
        <v>704610</v>
      </c>
      <c r="B861" s="202" t="s">
        <v>23684</v>
      </c>
      <c r="C861" s="203" t="s">
        <v>3029</v>
      </c>
      <c r="D861" s="204"/>
      <c r="E861" s="205">
        <v>13.810969999999999</v>
      </c>
      <c r="F861" s="10"/>
      <c r="G861" s="10">
        <f t="shared" si="68"/>
        <v>13.810969999999999</v>
      </c>
      <c r="H861" s="10">
        <f t="shared" si="69"/>
        <v>55.243879999999997</v>
      </c>
      <c r="I861" s="10">
        <f>VLOOKUP(C861,KFT!C:F,3,FALSE)</f>
        <v>26</v>
      </c>
      <c r="J861" s="10">
        <f t="shared" si="70"/>
        <v>52</v>
      </c>
      <c r="K861" s="198">
        <f t="shared" si="71"/>
        <v>55.243879999999997</v>
      </c>
    </row>
    <row r="862" spans="1:11" s="182" customFormat="1" x14ac:dyDescent="0.25">
      <c r="A862" s="202">
        <v>704620</v>
      </c>
      <c r="B862" s="202" t="s">
        <v>23684</v>
      </c>
      <c r="C862" s="203" t="s">
        <v>3030</v>
      </c>
      <c r="D862" s="204"/>
      <c r="E862" s="205">
        <v>21.075219999999998</v>
      </c>
      <c r="F862" s="10"/>
      <c r="G862" s="10">
        <f t="shared" si="68"/>
        <v>21.075219999999998</v>
      </c>
      <c r="H862" s="10">
        <f t="shared" si="69"/>
        <v>84.300879999999992</v>
      </c>
      <c r="I862" s="10">
        <f>VLOOKUP(C862,KFT!C:F,3,FALSE)</f>
        <v>40</v>
      </c>
      <c r="J862" s="10">
        <f t="shared" si="70"/>
        <v>80</v>
      </c>
      <c r="K862" s="198">
        <f t="shared" si="71"/>
        <v>84.300879999999992</v>
      </c>
    </row>
    <row r="863" spans="1:11" s="182" customFormat="1" x14ac:dyDescent="0.25">
      <c r="A863" s="202">
        <v>704630</v>
      </c>
      <c r="B863" s="202" t="s">
        <v>23684</v>
      </c>
      <c r="C863" s="203" t="s">
        <v>4127</v>
      </c>
      <c r="D863" s="204" t="s">
        <v>22977</v>
      </c>
      <c r="E863" s="205">
        <v>21.075219999999998</v>
      </c>
      <c r="F863" s="10"/>
      <c r="G863" s="10">
        <f t="shared" si="68"/>
        <v>21.075219999999998</v>
      </c>
      <c r="H863" s="10">
        <f t="shared" si="69"/>
        <v>84.300879999999992</v>
      </c>
      <c r="I863" s="10">
        <f>VLOOKUP(C863,KFT!C:F,3,FALSE)</f>
        <v>40</v>
      </c>
      <c r="J863" s="10">
        <f t="shared" si="70"/>
        <v>80</v>
      </c>
      <c r="K863" s="198">
        <f t="shared" si="71"/>
        <v>84.300879999999992</v>
      </c>
    </row>
    <row r="864" spans="1:11" s="182" customFormat="1" x14ac:dyDescent="0.25">
      <c r="A864" s="202">
        <v>704631</v>
      </c>
      <c r="B864" s="202" t="s">
        <v>23684</v>
      </c>
      <c r="C864" s="203" t="s">
        <v>4506</v>
      </c>
      <c r="D864" s="204" t="s">
        <v>22978</v>
      </c>
      <c r="E864" s="205">
        <v>50.405000000000001</v>
      </c>
      <c r="F864" s="10"/>
      <c r="G864" s="10">
        <f t="shared" si="68"/>
        <v>50.405000000000001</v>
      </c>
      <c r="H864" s="10">
        <f t="shared" si="69"/>
        <v>201.62</v>
      </c>
      <c r="I864" s="10">
        <f>VLOOKUP(C864,KFT!C:F,3,FALSE)</f>
        <v>94</v>
      </c>
      <c r="J864" s="10">
        <f t="shared" si="70"/>
        <v>188</v>
      </c>
      <c r="K864" s="198">
        <f t="shared" si="71"/>
        <v>201.62</v>
      </c>
    </row>
    <row r="865" spans="1:11" s="182" customFormat="1" x14ac:dyDescent="0.25">
      <c r="A865" s="202">
        <v>704640</v>
      </c>
      <c r="B865" s="202" t="s">
        <v>23684</v>
      </c>
      <c r="C865" s="203" t="s">
        <v>3031</v>
      </c>
      <c r="D865" s="204"/>
      <c r="E865" s="205">
        <v>10.626560000000001</v>
      </c>
      <c r="F865" s="10"/>
      <c r="G865" s="10">
        <f t="shared" si="68"/>
        <v>10.626560000000001</v>
      </c>
      <c r="H865" s="10">
        <f t="shared" si="69"/>
        <v>42.506240000000005</v>
      </c>
      <c r="I865" s="10">
        <f>VLOOKUP(C865,KFT!C:F,3,FALSE)</f>
        <v>20</v>
      </c>
      <c r="J865" s="10">
        <f t="shared" si="70"/>
        <v>40</v>
      </c>
      <c r="K865" s="198">
        <f t="shared" si="71"/>
        <v>42.506240000000005</v>
      </c>
    </row>
    <row r="866" spans="1:11" s="182" customFormat="1" x14ac:dyDescent="0.25">
      <c r="A866" s="202">
        <v>704641</v>
      </c>
      <c r="B866" s="202" t="s">
        <v>23684</v>
      </c>
      <c r="C866" s="203" t="s">
        <v>3032</v>
      </c>
      <c r="D866" s="204"/>
      <c r="E866" s="205">
        <v>225.13838000000001</v>
      </c>
      <c r="F866" s="10"/>
      <c r="G866" s="10">
        <f t="shared" si="68"/>
        <v>225.13838000000001</v>
      </c>
      <c r="H866" s="10">
        <f t="shared" si="69"/>
        <v>900.55352000000005</v>
      </c>
      <c r="I866" s="10">
        <f>VLOOKUP(C866,KFT!C:F,3,FALSE)</f>
        <v>416</v>
      </c>
      <c r="J866" s="10">
        <f t="shared" si="70"/>
        <v>832</v>
      </c>
      <c r="K866" s="198">
        <f t="shared" si="71"/>
        <v>900.55352000000005</v>
      </c>
    </row>
    <row r="867" spans="1:11" s="182" customFormat="1" x14ac:dyDescent="0.25">
      <c r="A867" s="202">
        <v>704642</v>
      </c>
      <c r="B867" s="202" t="s">
        <v>23684</v>
      </c>
      <c r="C867" s="203" t="s">
        <v>3033</v>
      </c>
      <c r="D867" s="204"/>
      <c r="E867" s="205">
        <v>506.59396999999996</v>
      </c>
      <c r="F867" s="10"/>
      <c r="G867" s="10">
        <f t="shared" si="68"/>
        <v>506.59396999999996</v>
      </c>
      <c r="H867" s="10">
        <f t="shared" si="69"/>
        <v>2026.3758799999998</v>
      </c>
      <c r="I867" s="10">
        <f>VLOOKUP(C867,KFT!C:F,3,FALSE)</f>
        <v>936</v>
      </c>
      <c r="J867" s="10">
        <f t="shared" si="70"/>
        <v>1872</v>
      </c>
      <c r="K867" s="198">
        <f t="shared" si="71"/>
        <v>2026.3758799999998</v>
      </c>
    </row>
    <row r="868" spans="1:11" s="182" customFormat="1" x14ac:dyDescent="0.25">
      <c r="A868" s="202">
        <v>704643</v>
      </c>
      <c r="B868" s="202" t="s">
        <v>23684</v>
      </c>
      <c r="C868" s="203" t="s">
        <v>3034</v>
      </c>
      <c r="D868" s="204"/>
      <c r="E868" s="205">
        <v>225.13838000000001</v>
      </c>
      <c r="F868" s="10"/>
      <c r="G868" s="10">
        <f t="shared" si="68"/>
        <v>225.13838000000001</v>
      </c>
      <c r="H868" s="10">
        <f t="shared" si="69"/>
        <v>900.55352000000005</v>
      </c>
      <c r="I868" s="10">
        <f>VLOOKUP(C868,KFT!C:F,3,FALSE)</f>
        <v>416</v>
      </c>
      <c r="J868" s="10">
        <f t="shared" si="70"/>
        <v>832</v>
      </c>
      <c r="K868" s="198">
        <f t="shared" si="71"/>
        <v>900.55352000000005</v>
      </c>
    </row>
    <row r="869" spans="1:11" s="182" customFormat="1" x14ac:dyDescent="0.25">
      <c r="A869" s="202">
        <v>704644</v>
      </c>
      <c r="B869" s="202" t="s">
        <v>23684</v>
      </c>
      <c r="C869" s="203" t="s">
        <v>3035</v>
      </c>
      <c r="D869" s="204"/>
      <c r="E869" s="205">
        <v>394.08407999999997</v>
      </c>
      <c r="F869" s="10"/>
      <c r="G869" s="10">
        <f t="shared" si="68"/>
        <v>394.08407999999997</v>
      </c>
      <c r="H869" s="10">
        <f t="shared" si="69"/>
        <v>1576.3363199999999</v>
      </c>
      <c r="I869" s="10">
        <f>VLOOKUP(C869,KFT!C:F,3,FALSE)</f>
        <v>728</v>
      </c>
      <c r="J869" s="10">
        <f t="shared" si="70"/>
        <v>1456</v>
      </c>
      <c r="K869" s="198">
        <f t="shared" si="71"/>
        <v>1576.3363199999999</v>
      </c>
    </row>
    <row r="870" spans="1:11" s="182" customFormat="1" x14ac:dyDescent="0.25">
      <c r="A870" s="202">
        <v>704645</v>
      </c>
      <c r="B870" s="202" t="s">
        <v>23684</v>
      </c>
      <c r="C870" s="203" t="s">
        <v>3036</v>
      </c>
      <c r="D870" s="204" t="s">
        <v>22979</v>
      </c>
      <c r="E870" s="205">
        <v>253.29401999999999</v>
      </c>
      <c r="F870" s="10"/>
      <c r="G870" s="10">
        <f t="shared" si="68"/>
        <v>253.29401999999999</v>
      </c>
      <c r="H870" s="10">
        <f t="shared" si="69"/>
        <v>1013.17608</v>
      </c>
      <c r="I870" s="10">
        <f>VLOOKUP(C870,KFT!C:F,3,FALSE)</f>
        <v>470</v>
      </c>
      <c r="J870" s="10">
        <f t="shared" si="70"/>
        <v>940</v>
      </c>
      <c r="K870" s="198">
        <f t="shared" si="71"/>
        <v>1013.17608</v>
      </c>
    </row>
    <row r="871" spans="1:11" s="182" customFormat="1" ht="36" x14ac:dyDescent="0.25">
      <c r="A871" s="202">
        <v>704650</v>
      </c>
      <c r="B871" s="202" t="s">
        <v>23684</v>
      </c>
      <c r="C871" s="203" t="s">
        <v>12015</v>
      </c>
      <c r="D871" s="204" t="s">
        <v>22980</v>
      </c>
      <c r="E871" s="205">
        <v>236.42317</v>
      </c>
      <c r="F871" s="10"/>
      <c r="G871" s="10">
        <f t="shared" si="68"/>
        <v>236.42317</v>
      </c>
      <c r="H871" s="10">
        <f t="shared" si="69"/>
        <v>945.69268</v>
      </c>
      <c r="I871" s="10">
        <f>VLOOKUP(C871,KFT!C:F,3,FALSE)</f>
        <v>436</v>
      </c>
      <c r="J871" s="10">
        <f t="shared" si="70"/>
        <v>872</v>
      </c>
      <c r="K871" s="198">
        <f t="shared" si="71"/>
        <v>945.69268</v>
      </c>
    </row>
    <row r="872" spans="1:11" s="182" customFormat="1" x14ac:dyDescent="0.25">
      <c r="A872" s="202">
        <v>704680</v>
      </c>
      <c r="B872" s="202" t="s">
        <v>23684</v>
      </c>
      <c r="C872" s="203" t="s">
        <v>24379</v>
      </c>
      <c r="D872" s="204" t="s">
        <v>22981</v>
      </c>
      <c r="E872" s="205">
        <v>126.09551999999998</v>
      </c>
      <c r="F872" s="10"/>
      <c r="G872" s="10">
        <f t="shared" si="68"/>
        <v>126.09551999999998</v>
      </c>
      <c r="H872" s="10">
        <f t="shared" si="69"/>
        <v>504.38207999999992</v>
      </c>
      <c r="I872" s="10">
        <f>VLOOKUP(C872,KFT!C:F,3,FALSE)</f>
        <v>234</v>
      </c>
      <c r="J872" s="10">
        <f t="shared" si="70"/>
        <v>468</v>
      </c>
      <c r="K872" s="198">
        <f t="shared" si="71"/>
        <v>504.38207999999992</v>
      </c>
    </row>
    <row r="873" spans="1:11" s="182" customFormat="1" ht="36" x14ac:dyDescent="0.25">
      <c r="A873" s="202">
        <v>704691</v>
      </c>
      <c r="B873" s="202" t="s">
        <v>23684</v>
      </c>
      <c r="C873" s="203" t="s">
        <v>24551</v>
      </c>
      <c r="D873" s="204" t="s">
        <v>22982</v>
      </c>
      <c r="E873" s="205">
        <v>136.36627999999999</v>
      </c>
      <c r="F873" s="10"/>
      <c r="G873" s="10">
        <f t="shared" si="68"/>
        <v>136.36627999999999</v>
      </c>
      <c r="H873" s="10">
        <f t="shared" si="69"/>
        <v>545.46511999999996</v>
      </c>
      <c r="I873" s="10">
        <f>VLOOKUP(C873,KFT!C:F,3,FALSE)</f>
        <v>254</v>
      </c>
      <c r="J873" s="10">
        <f t="shared" si="70"/>
        <v>508</v>
      </c>
      <c r="K873" s="198">
        <f t="shared" si="71"/>
        <v>545.46511999999996</v>
      </c>
    </row>
    <row r="874" spans="1:11" s="182" customFormat="1" ht="36" x14ac:dyDescent="0.25">
      <c r="A874" s="202">
        <v>704692</v>
      </c>
      <c r="B874" s="202" t="s">
        <v>23684</v>
      </c>
      <c r="C874" s="203" t="s">
        <v>4471</v>
      </c>
      <c r="D874" s="204" t="s">
        <v>22982</v>
      </c>
      <c r="E874" s="205">
        <v>175.32638</v>
      </c>
      <c r="F874" s="10"/>
      <c r="G874" s="10">
        <f t="shared" si="68"/>
        <v>175.32638</v>
      </c>
      <c r="H874" s="10">
        <f t="shared" si="69"/>
        <v>701.30552</v>
      </c>
      <c r="I874" s="10">
        <f>VLOOKUP(C874,KFT!C:F,3,FALSE)</f>
        <v>326</v>
      </c>
      <c r="J874" s="10">
        <f t="shared" si="70"/>
        <v>652</v>
      </c>
      <c r="K874" s="198">
        <f t="shared" si="71"/>
        <v>701.30552</v>
      </c>
    </row>
    <row r="875" spans="1:11" s="182" customFormat="1" ht="48" x14ac:dyDescent="0.25">
      <c r="A875" s="202">
        <v>704693</v>
      </c>
      <c r="B875" s="202" t="s">
        <v>23684</v>
      </c>
      <c r="C875" s="203" t="s">
        <v>4472</v>
      </c>
      <c r="D875" s="204" t="s">
        <v>22983</v>
      </c>
      <c r="E875" s="205">
        <v>292.21853999999996</v>
      </c>
      <c r="F875" s="10"/>
      <c r="G875" s="10">
        <f t="shared" si="68"/>
        <v>292.21853999999996</v>
      </c>
      <c r="H875" s="10">
        <f t="shared" si="69"/>
        <v>1168.8741599999998</v>
      </c>
      <c r="I875" s="10">
        <f>VLOOKUP(C875,KFT!C:F,3,FALSE)</f>
        <v>542</v>
      </c>
      <c r="J875" s="10">
        <f t="shared" si="70"/>
        <v>1084</v>
      </c>
      <c r="K875" s="198">
        <f t="shared" si="71"/>
        <v>1168.8741599999998</v>
      </c>
    </row>
    <row r="876" spans="1:11" s="184" customFormat="1" x14ac:dyDescent="0.25">
      <c r="A876" s="202">
        <v>704700</v>
      </c>
      <c r="B876" s="202" t="s">
        <v>23684</v>
      </c>
      <c r="C876" s="203" t="s">
        <v>3038</v>
      </c>
      <c r="D876" s="204"/>
      <c r="E876" s="205">
        <v>130.78614999999999</v>
      </c>
      <c r="F876" s="10"/>
      <c r="G876" s="10">
        <f t="shared" si="68"/>
        <v>130.78614999999999</v>
      </c>
      <c r="H876" s="10">
        <f t="shared" si="69"/>
        <v>523.14459999999997</v>
      </c>
      <c r="I876" s="10">
        <f>VLOOKUP(C876,KFT!C:F,3,FALSE)</f>
        <v>242</v>
      </c>
      <c r="J876" s="10">
        <f t="shared" si="70"/>
        <v>484</v>
      </c>
      <c r="K876" s="198">
        <f t="shared" si="71"/>
        <v>523.14459999999997</v>
      </c>
    </row>
    <row r="877" spans="1:11" s="182" customFormat="1" x14ac:dyDescent="0.25">
      <c r="A877" s="202">
        <v>704710</v>
      </c>
      <c r="B877" s="202" t="s">
        <v>23684</v>
      </c>
      <c r="C877" s="203" t="s">
        <v>3039</v>
      </c>
      <c r="D877" s="204"/>
      <c r="E877" s="205">
        <v>78.809700000000007</v>
      </c>
      <c r="F877" s="10"/>
      <c r="G877" s="10">
        <f t="shared" si="68"/>
        <v>78.809700000000007</v>
      </c>
      <c r="H877" s="10">
        <f t="shared" si="69"/>
        <v>315.23880000000003</v>
      </c>
      <c r="I877" s="10">
        <f>VLOOKUP(C877,KFT!C:F,3,FALSE)</f>
        <v>146</v>
      </c>
      <c r="J877" s="10">
        <f t="shared" si="70"/>
        <v>292</v>
      </c>
      <c r="K877" s="198">
        <f t="shared" si="71"/>
        <v>315.23880000000003</v>
      </c>
    </row>
    <row r="878" spans="1:11" s="182" customFormat="1" ht="24" x14ac:dyDescent="0.25">
      <c r="A878" s="202">
        <v>704720</v>
      </c>
      <c r="B878" s="202" t="s">
        <v>23684</v>
      </c>
      <c r="C878" s="203" t="s">
        <v>24463</v>
      </c>
      <c r="D878" s="204" t="s">
        <v>22984</v>
      </c>
      <c r="E878" s="205">
        <v>57.040669999999999</v>
      </c>
      <c r="F878" s="10"/>
      <c r="G878" s="10">
        <f t="shared" si="68"/>
        <v>57.040669999999999</v>
      </c>
      <c r="H878" s="10">
        <f t="shared" si="69"/>
        <v>228.16267999999999</v>
      </c>
      <c r="I878" s="10">
        <f>VLOOKUP(C878,KFT!C:F,3,FALSE)</f>
        <v>104</v>
      </c>
      <c r="J878" s="10">
        <f t="shared" si="70"/>
        <v>208</v>
      </c>
      <c r="K878" s="198">
        <f t="shared" si="71"/>
        <v>228.16267999999999</v>
      </c>
    </row>
    <row r="879" spans="1:11" s="184" customFormat="1" x14ac:dyDescent="0.25">
      <c r="A879" s="202">
        <v>704730</v>
      </c>
      <c r="B879" s="202" t="s">
        <v>23684</v>
      </c>
      <c r="C879" s="203" t="s">
        <v>3041</v>
      </c>
      <c r="D879" s="204"/>
      <c r="E879" s="205">
        <v>76.046320000000009</v>
      </c>
      <c r="F879" s="10"/>
      <c r="G879" s="10">
        <f t="shared" si="68"/>
        <v>76.046320000000009</v>
      </c>
      <c r="H879" s="10">
        <f t="shared" si="69"/>
        <v>304.18528000000003</v>
      </c>
      <c r="I879" s="10">
        <f>VLOOKUP(C879,KFT!C:F,3,FALSE)</f>
        <v>140</v>
      </c>
      <c r="J879" s="10">
        <f t="shared" si="70"/>
        <v>280</v>
      </c>
      <c r="K879" s="198">
        <f t="shared" si="71"/>
        <v>304.18528000000003</v>
      </c>
    </row>
    <row r="880" spans="1:11" s="182" customFormat="1" x14ac:dyDescent="0.25">
      <c r="A880" s="202">
        <v>704740</v>
      </c>
      <c r="B880" s="202" t="s">
        <v>23684</v>
      </c>
      <c r="C880" s="203" t="s">
        <v>3042</v>
      </c>
      <c r="D880" s="204"/>
      <c r="E880" s="205">
        <v>133.08698999999999</v>
      </c>
      <c r="F880" s="10"/>
      <c r="G880" s="10">
        <f t="shared" si="68"/>
        <v>133.08698999999999</v>
      </c>
      <c r="H880" s="10">
        <f t="shared" si="69"/>
        <v>532.34795999999994</v>
      </c>
      <c r="I880" s="10">
        <f>VLOOKUP(C880,KFT!C:F,3,FALSE)</f>
        <v>246</v>
      </c>
      <c r="J880" s="10">
        <f t="shared" si="70"/>
        <v>492</v>
      </c>
      <c r="K880" s="198">
        <f t="shared" si="71"/>
        <v>532.34795999999994</v>
      </c>
    </row>
    <row r="881" spans="1:11" s="182" customFormat="1" ht="24" x14ac:dyDescent="0.25">
      <c r="A881" s="202">
        <v>704750</v>
      </c>
      <c r="B881" s="202" t="s">
        <v>23684</v>
      </c>
      <c r="C881" s="203" t="s">
        <v>24464</v>
      </c>
      <c r="D881" s="204" t="s">
        <v>22985</v>
      </c>
      <c r="E881" s="205">
        <v>35.657089999999997</v>
      </c>
      <c r="F881" s="10"/>
      <c r="G881" s="10">
        <f t="shared" si="68"/>
        <v>35.657089999999997</v>
      </c>
      <c r="H881" s="10">
        <f t="shared" si="69"/>
        <v>142.62835999999999</v>
      </c>
      <c r="I881" s="10">
        <f>VLOOKUP(C881,KFT!C:F,3,FALSE)</f>
        <v>66</v>
      </c>
      <c r="J881" s="10">
        <f t="shared" si="70"/>
        <v>132</v>
      </c>
      <c r="K881" s="198">
        <f t="shared" si="71"/>
        <v>142.62835999999999</v>
      </c>
    </row>
    <row r="882" spans="1:11" s="182" customFormat="1" x14ac:dyDescent="0.25">
      <c r="A882" s="202">
        <v>704760</v>
      </c>
      <c r="B882" s="202" t="s">
        <v>23684</v>
      </c>
      <c r="C882" s="203" t="s">
        <v>3044</v>
      </c>
      <c r="D882" s="204"/>
      <c r="E882" s="205">
        <v>52.5991</v>
      </c>
      <c r="F882" s="10"/>
      <c r="G882" s="10">
        <f t="shared" si="68"/>
        <v>52.5991</v>
      </c>
      <c r="H882" s="10">
        <f t="shared" si="69"/>
        <v>210.3964</v>
      </c>
      <c r="I882" s="10">
        <f>VLOOKUP(C882,KFT!C:F,3,FALSE)</f>
        <v>98</v>
      </c>
      <c r="J882" s="10">
        <f t="shared" si="70"/>
        <v>196</v>
      </c>
      <c r="K882" s="198">
        <f t="shared" si="71"/>
        <v>210.3964</v>
      </c>
    </row>
    <row r="883" spans="1:11" s="182" customFormat="1" x14ac:dyDescent="0.25">
      <c r="A883" s="202">
        <v>704770</v>
      </c>
      <c r="B883" s="202" t="s">
        <v>23684</v>
      </c>
      <c r="C883" s="203" t="s">
        <v>3045</v>
      </c>
      <c r="D883" s="215" t="s">
        <v>22986</v>
      </c>
      <c r="E883" s="205">
        <v>6.7720599999999997</v>
      </c>
      <c r="F883" s="10"/>
      <c r="G883" s="10">
        <f t="shared" si="68"/>
        <v>6.7720599999999997</v>
      </c>
      <c r="H883" s="10">
        <f t="shared" si="69"/>
        <v>27.088239999999999</v>
      </c>
      <c r="I883" s="10">
        <f>VLOOKUP(C883,KFT!C:F,3,FALSE)</f>
        <v>14</v>
      </c>
      <c r="J883" s="10">
        <f t="shared" si="70"/>
        <v>28</v>
      </c>
      <c r="K883" s="198">
        <f t="shared" si="71"/>
        <v>28</v>
      </c>
    </row>
    <row r="884" spans="1:11" s="182" customFormat="1" x14ac:dyDescent="0.25">
      <c r="A884" s="202">
        <v>704780</v>
      </c>
      <c r="B884" s="202" t="s">
        <v>23684</v>
      </c>
      <c r="C884" s="203" t="s">
        <v>24789</v>
      </c>
      <c r="D884" s="204" t="s">
        <v>22987</v>
      </c>
      <c r="E884" s="205">
        <v>78.892719999999997</v>
      </c>
      <c r="F884" s="10"/>
      <c r="G884" s="10">
        <f t="shared" si="68"/>
        <v>78.892719999999997</v>
      </c>
      <c r="H884" s="10">
        <f t="shared" si="69"/>
        <v>315.57087999999999</v>
      </c>
      <c r="I884" s="10">
        <f>VLOOKUP(C884,KFT!C:F,3,FALSE)</f>
        <v>146</v>
      </c>
      <c r="J884" s="10">
        <f t="shared" si="70"/>
        <v>292</v>
      </c>
      <c r="K884" s="198">
        <f t="shared" si="71"/>
        <v>315.57087999999999</v>
      </c>
    </row>
    <row r="885" spans="1:11" s="182" customFormat="1" x14ac:dyDescent="0.25">
      <c r="A885" s="202">
        <v>704790</v>
      </c>
      <c r="B885" s="202" t="s">
        <v>23684</v>
      </c>
      <c r="C885" s="203" t="s">
        <v>3047</v>
      </c>
      <c r="D885" s="204"/>
      <c r="E885" s="205">
        <v>15.803449999999998</v>
      </c>
      <c r="F885" s="10"/>
      <c r="G885" s="10">
        <f t="shared" si="68"/>
        <v>15.803449999999998</v>
      </c>
      <c r="H885" s="10">
        <f t="shared" si="69"/>
        <v>63.213799999999992</v>
      </c>
      <c r="I885" s="10">
        <f>VLOOKUP(C885,KFT!C:F,3,FALSE)</f>
        <v>28</v>
      </c>
      <c r="J885" s="10">
        <f t="shared" si="70"/>
        <v>56</v>
      </c>
      <c r="K885" s="198">
        <f t="shared" si="71"/>
        <v>63.213799999999992</v>
      </c>
    </row>
    <row r="886" spans="1:11" s="182" customFormat="1" x14ac:dyDescent="0.25">
      <c r="A886" s="202">
        <v>704800</v>
      </c>
      <c r="B886" s="202" t="s">
        <v>23684</v>
      </c>
      <c r="C886" s="203" t="s">
        <v>24869</v>
      </c>
      <c r="D886" s="204"/>
      <c r="E886" s="205">
        <v>5.3132800000000007</v>
      </c>
      <c r="F886" s="10"/>
      <c r="G886" s="10">
        <f t="shared" si="68"/>
        <v>5.3132800000000007</v>
      </c>
      <c r="H886" s="10">
        <f t="shared" si="69"/>
        <v>21.253120000000003</v>
      </c>
      <c r="I886" s="10">
        <f>VLOOKUP(C886,KFT!C:F,3,FALSE)</f>
        <v>10</v>
      </c>
      <c r="J886" s="10">
        <f t="shared" si="70"/>
        <v>20</v>
      </c>
      <c r="K886" s="198">
        <f t="shared" si="71"/>
        <v>21.253120000000003</v>
      </c>
    </row>
    <row r="887" spans="1:11" s="182" customFormat="1" x14ac:dyDescent="0.25">
      <c r="A887" s="202">
        <v>704810</v>
      </c>
      <c r="B887" s="202" t="s">
        <v>23684</v>
      </c>
      <c r="C887" s="203" t="s">
        <v>3050</v>
      </c>
      <c r="D887" s="204" t="s">
        <v>23691</v>
      </c>
      <c r="E887" s="205">
        <v>78.892719999999997</v>
      </c>
      <c r="F887" s="10"/>
      <c r="G887" s="10">
        <f t="shared" si="68"/>
        <v>78.892719999999997</v>
      </c>
      <c r="H887" s="10">
        <f t="shared" si="69"/>
        <v>315.57087999999999</v>
      </c>
      <c r="I887" s="10">
        <f>VLOOKUP(C887,KFT!C:F,3,FALSE)</f>
        <v>146</v>
      </c>
      <c r="J887" s="10">
        <f t="shared" si="70"/>
        <v>292</v>
      </c>
      <c r="K887" s="198">
        <f t="shared" si="71"/>
        <v>315.57087999999999</v>
      </c>
    </row>
    <row r="888" spans="1:11" s="182" customFormat="1" x14ac:dyDescent="0.25">
      <c r="A888" s="202">
        <v>704820</v>
      </c>
      <c r="B888" s="202" t="s">
        <v>23684</v>
      </c>
      <c r="C888" s="203" t="s">
        <v>23990</v>
      </c>
      <c r="D888" s="204" t="s">
        <v>22988</v>
      </c>
      <c r="E888" s="205">
        <v>78.892719999999997</v>
      </c>
      <c r="F888" s="10"/>
      <c r="G888" s="10">
        <f t="shared" si="68"/>
        <v>78.892719999999997</v>
      </c>
      <c r="H888" s="10">
        <f t="shared" si="69"/>
        <v>315.57087999999999</v>
      </c>
      <c r="I888" s="10">
        <f>VLOOKUP(C888,KFT!C:F,3,FALSE)</f>
        <v>146</v>
      </c>
      <c r="J888" s="10">
        <f t="shared" si="70"/>
        <v>292</v>
      </c>
      <c r="K888" s="198">
        <f t="shared" si="71"/>
        <v>315.57087999999999</v>
      </c>
    </row>
    <row r="889" spans="1:11" s="182" customFormat="1" x14ac:dyDescent="0.25">
      <c r="A889" s="202">
        <v>704830</v>
      </c>
      <c r="B889" s="202" t="s">
        <v>23684</v>
      </c>
      <c r="C889" s="203" t="s">
        <v>23989</v>
      </c>
      <c r="D889" s="204"/>
      <c r="E889" s="205">
        <v>78.892719999999997</v>
      </c>
      <c r="F889" s="10"/>
      <c r="G889" s="10">
        <f t="shared" si="68"/>
        <v>78.892719999999997</v>
      </c>
      <c r="H889" s="10">
        <f t="shared" si="69"/>
        <v>315.57087999999999</v>
      </c>
      <c r="I889" s="10">
        <f>VLOOKUP(C889,KFT!C:F,3,FALSE)</f>
        <v>146</v>
      </c>
      <c r="J889" s="10">
        <f t="shared" si="70"/>
        <v>292</v>
      </c>
      <c r="K889" s="198">
        <f t="shared" si="71"/>
        <v>315.57087999999999</v>
      </c>
    </row>
    <row r="890" spans="1:11" s="182" customFormat="1" x14ac:dyDescent="0.25">
      <c r="A890" s="202">
        <v>704840</v>
      </c>
      <c r="B890" s="202" t="s">
        <v>23684</v>
      </c>
      <c r="C890" s="203" t="s">
        <v>23992</v>
      </c>
      <c r="D890" s="204"/>
      <c r="E890" s="205">
        <v>78.892719999999997</v>
      </c>
      <c r="F890" s="10"/>
      <c r="G890" s="10">
        <f t="shared" si="68"/>
        <v>78.892719999999997</v>
      </c>
      <c r="H890" s="10">
        <f t="shared" si="69"/>
        <v>315.57087999999999</v>
      </c>
      <c r="I890" s="10">
        <f>VLOOKUP(C890,KFT!C:F,3,FALSE)</f>
        <v>146</v>
      </c>
      <c r="J890" s="10">
        <f t="shared" si="70"/>
        <v>292</v>
      </c>
      <c r="K890" s="198">
        <f t="shared" si="71"/>
        <v>315.57087999999999</v>
      </c>
    </row>
    <row r="891" spans="1:11" s="182" customFormat="1" x14ac:dyDescent="0.25">
      <c r="A891" s="202">
        <v>704850</v>
      </c>
      <c r="B891" s="202" t="s">
        <v>23684</v>
      </c>
      <c r="C891" s="203" t="s">
        <v>23991</v>
      </c>
      <c r="D891" s="204"/>
      <c r="E891" s="205">
        <v>78.892719999999997</v>
      </c>
      <c r="F891" s="10"/>
      <c r="G891" s="10">
        <f t="shared" si="68"/>
        <v>78.892719999999997</v>
      </c>
      <c r="H891" s="10">
        <f t="shared" si="69"/>
        <v>315.57087999999999</v>
      </c>
      <c r="I891" s="10">
        <f>VLOOKUP(C891,KFT!C:F,3,FALSE)</f>
        <v>146</v>
      </c>
      <c r="J891" s="10">
        <f t="shared" si="70"/>
        <v>292</v>
      </c>
      <c r="K891" s="198">
        <f t="shared" si="71"/>
        <v>315.57087999999999</v>
      </c>
    </row>
    <row r="892" spans="1:11" s="182" customFormat="1" x14ac:dyDescent="0.25">
      <c r="A892" s="202">
        <v>704860</v>
      </c>
      <c r="B892" s="202" t="s">
        <v>23684</v>
      </c>
      <c r="C892" s="203" t="s">
        <v>3055</v>
      </c>
      <c r="D892" s="204"/>
      <c r="E892" s="205">
        <v>39.446359999999999</v>
      </c>
      <c r="F892" s="10"/>
      <c r="G892" s="10">
        <f t="shared" si="68"/>
        <v>39.446359999999999</v>
      </c>
      <c r="H892" s="10">
        <f t="shared" si="69"/>
        <v>157.78543999999999</v>
      </c>
      <c r="I892" s="10">
        <f>VLOOKUP(C892,KFT!C:F,3,FALSE)</f>
        <v>72</v>
      </c>
      <c r="J892" s="10">
        <f t="shared" si="70"/>
        <v>144</v>
      </c>
      <c r="K892" s="198">
        <f t="shared" si="71"/>
        <v>157.78543999999999</v>
      </c>
    </row>
    <row r="893" spans="1:11" s="182" customFormat="1" ht="24" x14ac:dyDescent="0.25">
      <c r="A893" s="202">
        <v>704870</v>
      </c>
      <c r="B893" s="202" t="s">
        <v>23684</v>
      </c>
      <c r="C893" s="203" t="s">
        <v>3056</v>
      </c>
      <c r="D893" s="204" t="s">
        <v>22989</v>
      </c>
      <c r="E893" s="205">
        <v>118.20862</v>
      </c>
      <c r="F893" s="10"/>
      <c r="G893" s="10">
        <f t="shared" si="68"/>
        <v>118.20862</v>
      </c>
      <c r="H893" s="10">
        <f t="shared" si="69"/>
        <v>472.83447999999999</v>
      </c>
      <c r="I893" s="10">
        <f>VLOOKUP(C893,KFT!C:F,3,FALSE)</f>
        <v>218</v>
      </c>
      <c r="J893" s="10">
        <f t="shared" si="70"/>
        <v>436</v>
      </c>
      <c r="K893" s="198">
        <f t="shared" si="71"/>
        <v>472.83447999999999</v>
      </c>
    </row>
    <row r="894" spans="1:11" s="182" customFormat="1" x14ac:dyDescent="0.25">
      <c r="A894" s="202">
        <v>704880</v>
      </c>
      <c r="B894" s="202" t="s">
        <v>23684</v>
      </c>
      <c r="C894" s="203" t="s">
        <v>3057</v>
      </c>
      <c r="D894" s="204" t="s">
        <v>22990</v>
      </c>
      <c r="E894" s="205">
        <v>118.20862</v>
      </c>
      <c r="F894" s="10"/>
      <c r="G894" s="10">
        <f t="shared" si="68"/>
        <v>118.20862</v>
      </c>
      <c r="H894" s="10">
        <f t="shared" si="69"/>
        <v>472.83447999999999</v>
      </c>
      <c r="I894" s="10">
        <f>VLOOKUP(C894,KFT!C:F,3,FALSE)</f>
        <v>218</v>
      </c>
      <c r="J894" s="10">
        <f t="shared" si="70"/>
        <v>436</v>
      </c>
      <c r="K894" s="198">
        <f t="shared" si="71"/>
        <v>472.83447999999999</v>
      </c>
    </row>
    <row r="895" spans="1:11" s="182" customFormat="1" x14ac:dyDescent="0.25">
      <c r="A895" s="202">
        <v>704890</v>
      </c>
      <c r="B895" s="202" t="s">
        <v>23684</v>
      </c>
      <c r="C895" s="203" t="s">
        <v>3058</v>
      </c>
      <c r="D895" s="204"/>
      <c r="E895" s="205">
        <v>118.20862</v>
      </c>
      <c r="F895" s="10"/>
      <c r="G895" s="10">
        <f t="shared" si="68"/>
        <v>118.20862</v>
      </c>
      <c r="H895" s="10">
        <f t="shared" si="69"/>
        <v>472.83447999999999</v>
      </c>
      <c r="I895" s="10">
        <f>VLOOKUP(C895,KFT!C:F,3,FALSE)</f>
        <v>218</v>
      </c>
      <c r="J895" s="10">
        <f t="shared" si="70"/>
        <v>436</v>
      </c>
      <c r="K895" s="198">
        <f t="shared" si="71"/>
        <v>472.83447999999999</v>
      </c>
    </row>
    <row r="896" spans="1:11" s="182" customFormat="1" x14ac:dyDescent="0.25">
      <c r="A896" s="202">
        <v>704900</v>
      </c>
      <c r="B896" s="202" t="s">
        <v>23684</v>
      </c>
      <c r="C896" s="203" t="s">
        <v>3059</v>
      </c>
      <c r="D896" s="204"/>
      <c r="E896" s="205">
        <v>118.20862</v>
      </c>
      <c r="F896" s="10"/>
      <c r="G896" s="10">
        <f t="shared" si="68"/>
        <v>118.20862</v>
      </c>
      <c r="H896" s="10">
        <f t="shared" si="69"/>
        <v>472.83447999999999</v>
      </c>
      <c r="I896" s="10">
        <f>VLOOKUP(C896,KFT!C:F,3,FALSE)</f>
        <v>218</v>
      </c>
      <c r="J896" s="10">
        <f t="shared" si="70"/>
        <v>436</v>
      </c>
      <c r="K896" s="198">
        <f t="shared" si="71"/>
        <v>472.83447999999999</v>
      </c>
    </row>
    <row r="897" spans="1:11" s="182" customFormat="1" x14ac:dyDescent="0.25">
      <c r="A897" s="202">
        <v>704910</v>
      </c>
      <c r="B897" s="202" t="s">
        <v>23684</v>
      </c>
      <c r="C897" s="203" t="s">
        <v>3060</v>
      </c>
      <c r="D897" s="204"/>
      <c r="E897" s="205">
        <v>142.58685</v>
      </c>
      <c r="F897" s="10"/>
      <c r="G897" s="10">
        <f t="shared" si="68"/>
        <v>142.58685</v>
      </c>
      <c r="H897" s="10">
        <f t="shared" si="69"/>
        <v>570.34739999999999</v>
      </c>
      <c r="I897" s="10">
        <f>VLOOKUP(C897,KFT!C:F,3,FALSE)</f>
        <v>264</v>
      </c>
      <c r="J897" s="10">
        <f t="shared" si="70"/>
        <v>528</v>
      </c>
      <c r="K897" s="198">
        <f t="shared" si="71"/>
        <v>570.34739999999999</v>
      </c>
    </row>
    <row r="898" spans="1:11" s="182" customFormat="1" x14ac:dyDescent="0.25">
      <c r="A898" s="202">
        <v>704920</v>
      </c>
      <c r="B898" s="202" t="s">
        <v>23684</v>
      </c>
      <c r="C898" s="203" t="s">
        <v>3061</v>
      </c>
      <c r="D898" s="204" t="s">
        <v>22991</v>
      </c>
      <c r="E898" s="205">
        <v>139.72859</v>
      </c>
      <c r="F898" s="10"/>
      <c r="G898" s="10">
        <f t="shared" si="68"/>
        <v>139.72859</v>
      </c>
      <c r="H898" s="10">
        <f t="shared" si="69"/>
        <v>558.91435999999999</v>
      </c>
      <c r="I898" s="10">
        <f>VLOOKUP(C898,KFT!C:F,3,FALSE)</f>
        <v>258</v>
      </c>
      <c r="J898" s="10">
        <f t="shared" si="70"/>
        <v>516</v>
      </c>
      <c r="K898" s="198">
        <f t="shared" si="71"/>
        <v>558.91435999999999</v>
      </c>
    </row>
    <row r="899" spans="1:11" s="182" customFormat="1" x14ac:dyDescent="0.25">
      <c r="A899" s="202">
        <v>704930</v>
      </c>
      <c r="B899" s="202" t="s">
        <v>23684</v>
      </c>
      <c r="C899" s="203" t="s">
        <v>3062</v>
      </c>
      <c r="D899" s="204"/>
      <c r="E899" s="205">
        <v>118.20862</v>
      </c>
      <c r="F899" s="10"/>
      <c r="G899" s="10">
        <f t="shared" si="68"/>
        <v>118.20862</v>
      </c>
      <c r="H899" s="10">
        <f t="shared" si="69"/>
        <v>472.83447999999999</v>
      </c>
      <c r="I899" s="10">
        <f>VLOOKUP(C899,KFT!C:F,3,FALSE)</f>
        <v>218</v>
      </c>
      <c r="J899" s="10">
        <f t="shared" si="70"/>
        <v>436</v>
      </c>
      <c r="K899" s="198">
        <f t="shared" si="71"/>
        <v>472.83447999999999</v>
      </c>
    </row>
    <row r="900" spans="1:11" s="182" customFormat="1" x14ac:dyDescent="0.25">
      <c r="A900" s="202">
        <v>704940</v>
      </c>
      <c r="B900" s="202" t="s">
        <v>23684</v>
      </c>
      <c r="C900" s="203" t="s">
        <v>3063</v>
      </c>
      <c r="D900" s="204"/>
      <c r="E900" s="205">
        <v>118.20862</v>
      </c>
      <c r="F900" s="10"/>
      <c r="G900" s="10">
        <f t="shared" si="68"/>
        <v>118.20862</v>
      </c>
      <c r="H900" s="10">
        <f t="shared" si="69"/>
        <v>472.83447999999999</v>
      </c>
      <c r="I900" s="10">
        <f>VLOOKUP(C900,KFT!C:F,3,FALSE)</f>
        <v>218</v>
      </c>
      <c r="J900" s="10">
        <f t="shared" si="70"/>
        <v>436</v>
      </c>
      <c r="K900" s="198">
        <f t="shared" si="71"/>
        <v>472.83447999999999</v>
      </c>
    </row>
    <row r="901" spans="1:11" s="182" customFormat="1" ht="36" x14ac:dyDescent="0.25">
      <c r="A901" s="202">
        <v>704941</v>
      </c>
      <c r="B901" s="202" t="s">
        <v>23684</v>
      </c>
      <c r="C901" s="203" t="s">
        <v>3064</v>
      </c>
      <c r="D901" s="204" t="s">
        <v>23746</v>
      </c>
      <c r="E901" s="205">
        <v>3719.1003099999998</v>
      </c>
      <c r="F901" s="10"/>
      <c r="G901" s="10">
        <f t="shared" si="68"/>
        <v>3719.1003099999998</v>
      </c>
      <c r="H901" s="10">
        <f t="shared" si="69"/>
        <v>14876.401239999999</v>
      </c>
      <c r="I901" s="10">
        <f>VLOOKUP(C901,KFT!C:F,3,FALSE)</f>
        <v>6874</v>
      </c>
      <c r="J901" s="10">
        <f t="shared" si="70"/>
        <v>13748</v>
      </c>
      <c r="K901" s="198">
        <f t="shared" si="71"/>
        <v>14876.401239999999</v>
      </c>
    </row>
    <row r="902" spans="1:11" s="182" customFormat="1" ht="60" x14ac:dyDescent="0.25">
      <c r="A902" s="202">
        <v>704942</v>
      </c>
      <c r="B902" s="202" t="s">
        <v>23684</v>
      </c>
      <c r="C902" s="203" t="s">
        <v>8614</v>
      </c>
      <c r="D902" s="206" t="s">
        <v>8615</v>
      </c>
      <c r="E902" s="205">
        <v>1258.3993700000001</v>
      </c>
      <c r="F902" s="10"/>
      <c r="G902" s="10">
        <f t="shared" si="68"/>
        <v>1258.3993700000001</v>
      </c>
      <c r="H902" s="10">
        <f t="shared" si="69"/>
        <v>5033.5974800000004</v>
      </c>
      <c r="I902" s="10">
        <f>VLOOKUP(C902,KFT!C:F,3,FALSE)</f>
        <v>1798</v>
      </c>
      <c r="J902" s="10">
        <f t="shared" si="70"/>
        <v>3596</v>
      </c>
      <c r="K902" s="198">
        <f t="shared" si="71"/>
        <v>5033.5974800000004</v>
      </c>
    </row>
    <row r="903" spans="1:11" s="182" customFormat="1" ht="24" x14ac:dyDescent="0.25">
      <c r="A903" s="202">
        <v>704943</v>
      </c>
      <c r="B903" s="202" t="s">
        <v>23684</v>
      </c>
      <c r="C903" s="203" t="s">
        <v>8616</v>
      </c>
      <c r="D903" s="204" t="s">
        <v>22992</v>
      </c>
      <c r="E903" s="205">
        <v>1002.9468299999999</v>
      </c>
      <c r="F903" s="10"/>
      <c r="G903" s="10">
        <f t="shared" si="68"/>
        <v>1002.9468299999999</v>
      </c>
      <c r="H903" s="10">
        <f t="shared" si="69"/>
        <v>4011.7873199999995</v>
      </c>
      <c r="I903" s="10">
        <f>VLOOKUP(C903,KFT!C:F,3,FALSE)</f>
        <v>1434</v>
      </c>
      <c r="J903" s="10">
        <f t="shared" si="70"/>
        <v>2868</v>
      </c>
      <c r="K903" s="198">
        <f t="shared" si="71"/>
        <v>4011.7873199999995</v>
      </c>
    </row>
    <row r="904" spans="1:11" s="182" customFormat="1" x14ac:dyDescent="0.25">
      <c r="A904" s="202">
        <v>704950</v>
      </c>
      <c r="B904" s="202" t="s">
        <v>23684</v>
      </c>
      <c r="C904" s="203" t="s">
        <v>24009</v>
      </c>
      <c r="D904" s="204"/>
      <c r="E904" s="205">
        <v>525.45730000000003</v>
      </c>
      <c r="F904" s="10"/>
      <c r="G904" s="10">
        <f t="shared" si="68"/>
        <v>525.45730000000003</v>
      </c>
      <c r="H904" s="10">
        <f t="shared" si="69"/>
        <v>2101.8292000000001</v>
      </c>
      <c r="I904" s="10">
        <f>VLOOKUP(C904,KFT!C:F,3,FALSE)</f>
        <v>972</v>
      </c>
      <c r="J904" s="10">
        <f t="shared" si="70"/>
        <v>1944</v>
      </c>
      <c r="K904" s="198">
        <f t="shared" si="71"/>
        <v>2101.8292000000001</v>
      </c>
    </row>
    <row r="905" spans="1:11" s="182" customFormat="1" x14ac:dyDescent="0.25">
      <c r="A905" s="202">
        <v>704960</v>
      </c>
      <c r="B905" s="202" t="s">
        <v>23684</v>
      </c>
      <c r="C905" s="203" t="s">
        <v>3067</v>
      </c>
      <c r="D905" s="204"/>
      <c r="E905" s="205">
        <v>105.19226999999999</v>
      </c>
      <c r="F905" s="10"/>
      <c r="G905" s="10">
        <f t="shared" si="68"/>
        <v>105.19226999999999</v>
      </c>
      <c r="H905" s="10">
        <f t="shared" si="69"/>
        <v>420.76907999999997</v>
      </c>
      <c r="I905" s="10">
        <f>VLOOKUP(C905,KFT!C:F,3,FALSE)</f>
        <v>194</v>
      </c>
      <c r="J905" s="10">
        <f t="shared" si="70"/>
        <v>388</v>
      </c>
      <c r="K905" s="198">
        <f t="shared" si="71"/>
        <v>420.76907999999997</v>
      </c>
    </row>
    <row r="906" spans="1:11" s="182" customFormat="1" x14ac:dyDescent="0.25">
      <c r="A906" s="202">
        <v>704981</v>
      </c>
      <c r="B906" s="202" t="s">
        <v>23684</v>
      </c>
      <c r="C906" s="203" t="s">
        <v>3072</v>
      </c>
      <c r="D906" s="204"/>
      <c r="E906" s="205">
        <v>28400.400749999997</v>
      </c>
      <c r="F906" s="10"/>
      <c r="G906" s="10">
        <f t="shared" si="68"/>
        <v>28400.400749999997</v>
      </c>
      <c r="H906" s="10">
        <f t="shared" si="69"/>
        <v>113601.60299999999</v>
      </c>
      <c r="I906" s="10">
        <f>VLOOKUP(C906,KFT!C:F,3,FALSE)</f>
        <v>40572</v>
      </c>
      <c r="J906" s="10">
        <f t="shared" si="70"/>
        <v>81144</v>
      </c>
      <c r="K906" s="198">
        <f t="shared" si="71"/>
        <v>113601.60299999999</v>
      </c>
    </row>
    <row r="907" spans="1:11" s="182" customFormat="1" x14ac:dyDescent="0.25">
      <c r="A907" s="202">
        <v>704990</v>
      </c>
      <c r="B907" s="202" t="s">
        <v>23684</v>
      </c>
      <c r="C907" s="203" t="s">
        <v>24465</v>
      </c>
      <c r="D907" s="204" t="s">
        <v>22993</v>
      </c>
      <c r="E907" s="205">
        <v>131.40287000000001</v>
      </c>
      <c r="F907" s="10"/>
      <c r="G907" s="10">
        <f t="shared" ref="G907:G964" si="72">((E907*F907)/100)+E907</f>
        <v>131.40287000000001</v>
      </c>
      <c r="H907" s="10">
        <f t="shared" ref="H907:H964" si="73">G907*4</f>
        <v>525.61148000000003</v>
      </c>
      <c r="I907" s="10">
        <f>VLOOKUP(C907,KFT!C:F,3,FALSE)</f>
        <v>242</v>
      </c>
      <c r="J907" s="10">
        <f t="shared" ref="J907:J964" si="74">I907*2</f>
        <v>484</v>
      </c>
      <c r="K907" s="198">
        <f t="shared" ref="K907:K964" si="75">IF(H907&gt;J907,H907,J907)</f>
        <v>525.61148000000003</v>
      </c>
    </row>
    <row r="908" spans="1:11" s="182" customFormat="1" ht="24" x14ac:dyDescent="0.25">
      <c r="A908" s="202">
        <v>705000</v>
      </c>
      <c r="B908" s="202" t="s">
        <v>23684</v>
      </c>
      <c r="C908" s="203" t="s">
        <v>3074</v>
      </c>
      <c r="D908" s="204"/>
      <c r="E908" s="205">
        <v>210.21257</v>
      </c>
      <c r="F908" s="10"/>
      <c r="G908" s="10">
        <f t="shared" si="72"/>
        <v>210.21257</v>
      </c>
      <c r="H908" s="10">
        <f t="shared" si="73"/>
        <v>840.85028</v>
      </c>
      <c r="I908" s="10">
        <f>VLOOKUP(C908,KFT!C:F,3,FALSE)</f>
        <v>388</v>
      </c>
      <c r="J908" s="10">
        <f t="shared" si="74"/>
        <v>776</v>
      </c>
      <c r="K908" s="198">
        <f t="shared" si="75"/>
        <v>840.85028</v>
      </c>
    </row>
    <row r="909" spans="1:11" s="182" customFormat="1" x14ac:dyDescent="0.25">
      <c r="A909" s="202">
        <v>705010</v>
      </c>
      <c r="B909" s="202" t="s">
        <v>23684</v>
      </c>
      <c r="C909" s="203" t="s">
        <v>24466</v>
      </c>
      <c r="D909" s="204"/>
      <c r="E909" s="205">
        <v>525.45730000000003</v>
      </c>
      <c r="F909" s="10"/>
      <c r="G909" s="10">
        <f t="shared" si="72"/>
        <v>525.45730000000003</v>
      </c>
      <c r="H909" s="10">
        <f t="shared" si="73"/>
        <v>2101.8292000000001</v>
      </c>
      <c r="I909" s="10">
        <f>VLOOKUP(C909,KFT!C:F,3,FALSE)</f>
        <v>972</v>
      </c>
      <c r="J909" s="10">
        <f t="shared" si="74"/>
        <v>1944</v>
      </c>
      <c r="K909" s="198">
        <f t="shared" si="75"/>
        <v>2101.8292000000001</v>
      </c>
    </row>
    <row r="910" spans="1:11" s="182" customFormat="1" x14ac:dyDescent="0.25">
      <c r="A910" s="202">
        <v>705020</v>
      </c>
      <c r="B910" s="202" t="s">
        <v>23684</v>
      </c>
      <c r="C910" s="203" t="s">
        <v>3076</v>
      </c>
      <c r="D910" s="204"/>
      <c r="E910" s="205">
        <v>105.19226999999999</v>
      </c>
      <c r="F910" s="10"/>
      <c r="G910" s="10">
        <f t="shared" si="72"/>
        <v>105.19226999999999</v>
      </c>
      <c r="H910" s="10">
        <f t="shared" si="73"/>
        <v>420.76907999999997</v>
      </c>
      <c r="I910" s="10">
        <f>VLOOKUP(C910,KFT!C:F,3,FALSE)</f>
        <v>194</v>
      </c>
      <c r="J910" s="10">
        <f t="shared" si="74"/>
        <v>388</v>
      </c>
      <c r="K910" s="198">
        <f t="shared" si="75"/>
        <v>420.76907999999997</v>
      </c>
    </row>
    <row r="911" spans="1:11" s="182" customFormat="1" x14ac:dyDescent="0.25">
      <c r="A911" s="202">
        <v>705030</v>
      </c>
      <c r="B911" s="202" t="s">
        <v>23684</v>
      </c>
      <c r="C911" s="203" t="s">
        <v>3077</v>
      </c>
      <c r="D911" s="204"/>
      <c r="E911" s="205">
        <v>525.45730000000003</v>
      </c>
      <c r="F911" s="10"/>
      <c r="G911" s="10">
        <f t="shared" si="72"/>
        <v>525.45730000000003</v>
      </c>
      <c r="H911" s="10">
        <f t="shared" si="73"/>
        <v>2101.8292000000001</v>
      </c>
      <c r="I911" s="10">
        <f>VLOOKUP(C911,KFT!C:F,3,FALSE)</f>
        <v>972</v>
      </c>
      <c r="J911" s="10">
        <f t="shared" si="74"/>
        <v>1944</v>
      </c>
      <c r="K911" s="198">
        <f t="shared" si="75"/>
        <v>2101.8292000000001</v>
      </c>
    </row>
    <row r="912" spans="1:11" s="182" customFormat="1" x14ac:dyDescent="0.25">
      <c r="A912" s="202">
        <v>705040</v>
      </c>
      <c r="B912" s="202" t="s">
        <v>23684</v>
      </c>
      <c r="C912" s="203" t="s">
        <v>24517</v>
      </c>
      <c r="D912" s="204" t="s">
        <v>22994</v>
      </c>
      <c r="E912" s="205">
        <v>157.66091</v>
      </c>
      <c r="F912" s="10"/>
      <c r="G912" s="10">
        <f t="shared" si="72"/>
        <v>157.66091</v>
      </c>
      <c r="H912" s="10">
        <f t="shared" si="73"/>
        <v>630.64364</v>
      </c>
      <c r="I912" s="10">
        <f>VLOOKUP(C912,KFT!C:F,3,FALSE)</f>
        <v>292</v>
      </c>
      <c r="J912" s="10">
        <f t="shared" si="74"/>
        <v>584</v>
      </c>
      <c r="K912" s="198">
        <f t="shared" si="75"/>
        <v>630.64364</v>
      </c>
    </row>
    <row r="913" spans="1:11" s="182" customFormat="1" x14ac:dyDescent="0.25">
      <c r="A913" s="202">
        <v>705060</v>
      </c>
      <c r="B913" s="202" t="s">
        <v>23684</v>
      </c>
      <c r="C913" s="203" t="s">
        <v>4128</v>
      </c>
      <c r="D913" s="204" t="s">
        <v>22995</v>
      </c>
      <c r="E913" s="205">
        <v>7.9699199999999992</v>
      </c>
      <c r="F913" s="10"/>
      <c r="G913" s="10">
        <f t="shared" si="72"/>
        <v>7.9699199999999992</v>
      </c>
      <c r="H913" s="10">
        <f t="shared" si="73"/>
        <v>31.879679999999997</v>
      </c>
      <c r="I913" s="10">
        <f>VLOOKUP(C913,KFT!C:F,3,FALSE)</f>
        <v>16</v>
      </c>
      <c r="J913" s="10">
        <f t="shared" si="74"/>
        <v>32</v>
      </c>
      <c r="K913" s="198">
        <f t="shared" si="75"/>
        <v>32</v>
      </c>
    </row>
    <row r="914" spans="1:11" s="182" customFormat="1" x14ac:dyDescent="0.25">
      <c r="A914" s="202">
        <v>705070</v>
      </c>
      <c r="B914" s="202" t="s">
        <v>23684</v>
      </c>
      <c r="C914" s="203" t="s">
        <v>3079</v>
      </c>
      <c r="D914" s="204"/>
      <c r="E914" s="205">
        <v>78.809700000000007</v>
      </c>
      <c r="F914" s="10"/>
      <c r="G914" s="10">
        <f t="shared" si="72"/>
        <v>78.809700000000007</v>
      </c>
      <c r="H914" s="10">
        <f t="shared" si="73"/>
        <v>315.23880000000003</v>
      </c>
      <c r="I914" s="10">
        <f>VLOOKUP(C914,KFT!C:F,3,FALSE)</f>
        <v>146</v>
      </c>
      <c r="J914" s="10">
        <f t="shared" si="74"/>
        <v>292</v>
      </c>
      <c r="K914" s="198">
        <f t="shared" si="75"/>
        <v>315.23880000000003</v>
      </c>
    </row>
    <row r="915" spans="1:11" s="182" customFormat="1" x14ac:dyDescent="0.25">
      <c r="A915" s="202">
        <v>705080</v>
      </c>
      <c r="B915" s="202" t="s">
        <v>23684</v>
      </c>
      <c r="C915" s="203" t="s">
        <v>3080</v>
      </c>
      <c r="D915" s="204"/>
      <c r="E915" s="205">
        <v>98.550669999999997</v>
      </c>
      <c r="F915" s="10"/>
      <c r="G915" s="10">
        <f t="shared" si="72"/>
        <v>98.550669999999997</v>
      </c>
      <c r="H915" s="10">
        <f t="shared" si="73"/>
        <v>394.20267999999999</v>
      </c>
      <c r="I915" s="10">
        <f>VLOOKUP(C915,KFT!C:F,3,FALSE)</f>
        <v>182</v>
      </c>
      <c r="J915" s="10">
        <f t="shared" si="74"/>
        <v>364</v>
      </c>
      <c r="K915" s="198">
        <f t="shared" si="75"/>
        <v>394.20267999999999</v>
      </c>
    </row>
    <row r="916" spans="1:11" s="182" customFormat="1" ht="24" x14ac:dyDescent="0.25">
      <c r="A916" s="202">
        <v>705090</v>
      </c>
      <c r="B916" s="202" t="s">
        <v>23684</v>
      </c>
      <c r="C916" s="203" t="s">
        <v>24942</v>
      </c>
      <c r="D916" s="204" t="s">
        <v>22996</v>
      </c>
      <c r="E916" s="205">
        <v>21.075219999999998</v>
      </c>
      <c r="F916" s="10"/>
      <c r="G916" s="10">
        <f t="shared" si="72"/>
        <v>21.075219999999998</v>
      </c>
      <c r="H916" s="10">
        <f t="shared" si="73"/>
        <v>84.300879999999992</v>
      </c>
      <c r="I916" s="10">
        <f>VLOOKUP(C916,KFT!C:F,3,FALSE)</f>
        <v>40</v>
      </c>
      <c r="J916" s="10">
        <f t="shared" si="74"/>
        <v>80</v>
      </c>
      <c r="K916" s="198">
        <f t="shared" si="75"/>
        <v>84.300879999999992</v>
      </c>
    </row>
    <row r="917" spans="1:11" s="182" customFormat="1" ht="24" x14ac:dyDescent="0.25">
      <c r="A917" s="202">
        <v>705100</v>
      </c>
      <c r="B917" s="202" t="s">
        <v>23684</v>
      </c>
      <c r="C917" s="203" t="s">
        <v>24942</v>
      </c>
      <c r="D917" s="204" t="s">
        <v>22997</v>
      </c>
      <c r="E917" s="205">
        <v>336.31401999999997</v>
      </c>
      <c r="F917" s="10"/>
      <c r="G917" s="10">
        <f t="shared" si="72"/>
        <v>336.31401999999997</v>
      </c>
      <c r="H917" s="10">
        <f t="shared" si="73"/>
        <v>1345.2560799999999</v>
      </c>
      <c r="I917" s="10">
        <f>VLOOKUP(C917,KFT!C:F,3,FALSE)</f>
        <v>40</v>
      </c>
      <c r="J917" s="10">
        <f t="shared" si="74"/>
        <v>80</v>
      </c>
      <c r="K917" s="198">
        <f t="shared" si="75"/>
        <v>1345.2560799999999</v>
      </c>
    </row>
    <row r="918" spans="1:11" s="182" customFormat="1" ht="24" x14ac:dyDescent="0.25">
      <c r="A918" s="202">
        <v>705110</v>
      </c>
      <c r="B918" s="202" t="s">
        <v>23684</v>
      </c>
      <c r="C918" s="203" t="s">
        <v>24943</v>
      </c>
      <c r="D918" s="204" t="s">
        <v>22996</v>
      </c>
      <c r="E918" s="205">
        <v>21.075219999999998</v>
      </c>
      <c r="F918" s="10"/>
      <c r="G918" s="10">
        <f t="shared" si="72"/>
        <v>21.075219999999998</v>
      </c>
      <c r="H918" s="10">
        <f t="shared" si="73"/>
        <v>84.300879999999992</v>
      </c>
      <c r="I918" s="10">
        <f>VLOOKUP(C918,KFT!C:F,3,FALSE)</f>
        <v>40</v>
      </c>
      <c r="J918" s="10">
        <f t="shared" si="74"/>
        <v>80</v>
      </c>
      <c r="K918" s="198">
        <f t="shared" si="75"/>
        <v>84.300879999999992</v>
      </c>
    </row>
    <row r="919" spans="1:11" s="182" customFormat="1" ht="24" x14ac:dyDescent="0.25">
      <c r="A919" s="202">
        <v>705120</v>
      </c>
      <c r="B919" s="202" t="s">
        <v>23684</v>
      </c>
      <c r="C919" s="203" t="s">
        <v>24943</v>
      </c>
      <c r="D919" s="204" t="s">
        <v>22997</v>
      </c>
      <c r="E919" s="205">
        <v>336.31401999999997</v>
      </c>
      <c r="F919" s="10"/>
      <c r="G919" s="10">
        <f t="shared" si="72"/>
        <v>336.31401999999997</v>
      </c>
      <c r="H919" s="10">
        <f t="shared" si="73"/>
        <v>1345.2560799999999</v>
      </c>
      <c r="I919" s="10">
        <f>VLOOKUP(C919,KFT!C:F,3,FALSE)</f>
        <v>40</v>
      </c>
      <c r="J919" s="10">
        <f t="shared" si="74"/>
        <v>80</v>
      </c>
      <c r="K919" s="198">
        <f t="shared" si="75"/>
        <v>1345.2560799999999</v>
      </c>
    </row>
    <row r="920" spans="1:11" s="182" customFormat="1" x14ac:dyDescent="0.25">
      <c r="A920" s="202">
        <v>705130</v>
      </c>
      <c r="B920" s="202" t="s">
        <v>23684</v>
      </c>
      <c r="C920" s="203" t="s">
        <v>23942</v>
      </c>
      <c r="D920" s="204" t="s">
        <v>22998</v>
      </c>
      <c r="E920" s="205">
        <v>16.823409999999999</v>
      </c>
      <c r="F920" s="10"/>
      <c r="G920" s="10">
        <f t="shared" si="72"/>
        <v>16.823409999999999</v>
      </c>
      <c r="H920" s="10">
        <f t="shared" si="73"/>
        <v>67.293639999999996</v>
      </c>
      <c r="I920" s="10">
        <f>VLOOKUP(C920,KFT!C:F,3,FALSE)</f>
        <v>30</v>
      </c>
      <c r="J920" s="10">
        <f t="shared" si="74"/>
        <v>60</v>
      </c>
      <c r="K920" s="198">
        <f t="shared" si="75"/>
        <v>67.293639999999996</v>
      </c>
    </row>
    <row r="921" spans="1:11" s="182" customFormat="1" x14ac:dyDescent="0.25">
      <c r="A921" s="202">
        <v>705140</v>
      </c>
      <c r="B921" s="202" t="s">
        <v>23684</v>
      </c>
      <c r="C921" s="203" t="s">
        <v>4130</v>
      </c>
      <c r="D921" s="204" t="s">
        <v>22999</v>
      </c>
      <c r="E921" s="205">
        <v>8.4976900000000004</v>
      </c>
      <c r="F921" s="10"/>
      <c r="G921" s="10">
        <f t="shared" si="72"/>
        <v>8.4976900000000004</v>
      </c>
      <c r="H921" s="10">
        <f t="shared" si="73"/>
        <v>33.990760000000002</v>
      </c>
      <c r="I921" s="10">
        <f>VLOOKUP(C921,KFT!C:F,3,FALSE)</f>
        <v>16</v>
      </c>
      <c r="J921" s="10">
        <f t="shared" si="74"/>
        <v>32</v>
      </c>
      <c r="K921" s="198">
        <f t="shared" si="75"/>
        <v>33.990760000000002</v>
      </c>
    </row>
    <row r="922" spans="1:11" s="182" customFormat="1" x14ac:dyDescent="0.25">
      <c r="A922" s="202">
        <v>705150</v>
      </c>
      <c r="B922" s="202" t="s">
        <v>23684</v>
      </c>
      <c r="C922" s="203" t="s">
        <v>3082</v>
      </c>
      <c r="D922" s="204"/>
      <c r="E922" s="205">
        <v>75.797259999999994</v>
      </c>
      <c r="F922" s="10"/>
      <c r="G922" s="10">
        <f t="shared" si="72"/>
        <v>75.797259999999994</v>
      </c>
      <c r="H922" s="10">
        <f t="shared" si="73"/>
        <v>303.18903999999998</v>
      </c>
      <c r="I922" s="10">
        <f>VLOOKUP(C922,KFT!C:F,3,FALSE)</f>
        <v>140</v>
      </c>
      <c r="J922" s="10">
        <f t="shared" si="74"/>
        <v>280</v>
      </c>
      <c r="K922" s="198">
        <f t="shared" si="75"/>
        <v>303.18903999999998</v>
      </c>
    </row>
    <row r="923" spans="1:11" s="182" customFormat="1" x14ac:dyDescent="0.25">
      <c r="A923" s="202">
        <v>705160</v>
      </c>
      <c r="B923" s="202" t="s">
        <v>23684</v>
      </c>
      <c r="C923" s="203" t="s">
        <v>4212</v>
      </c>
      <c r="D923" s="204" t="s">
        <v>23000</v>
      </c>
      <c r="E923" s="205">
        <v>12.749499999999999</v>
      </c>
      <c r="F923" s="10"/>
      <c r="G923" s="10">
        <f t="shared" si="72"/>
        <v>12.749499999999999</v>
      </c>
      <c r="H923" s="10">
        <f t="shared" si="73"/>
        <v>50.997999999999998</v>
      </c>
      <c r="I923" s="10">
        <f>VLOOKUP(C923,KFT!C:F,3,FALSE)</f>
        <v>24</v>
      </c>
      <c r="J923" s="10">
        <f t="shared" si="74"/>
        <v>48</v>
      </c>
      <c r="K923" s="198">
        <f t="shared" si="75"/>
        <v>50.997999999999998</v>
      </c>
    </row>
    <row r="924" spans="1:11" s="182" customFormat="1" x14ac:dyDescent="0.25">
      <c r="A924" s="202">
        <v>705170</v>
      </c>
      <c r="B924" s="202" t="s">
        <v>23684</v>
      </c>
      <c r="C924" s="203" t="s">
        <v>3083</v>
      </c>
      <c r="D924" s="204"/>
      <c r="E924" s="205">
        <v>31.517949999999999</v>
      </c>
      <c r="F924" s="10"/>
      <c r="G924" s="10">
        <f t="shared" si="72"/>
        <v>31.517949999999999</v>
      </c>
      <c r="H924" s="10">
        <f t="shared" si="73"/>
        <v>126.0718</v>
      </c>
      <c r="I924" s="10">
        <f>VLOOKUP(C924,KFT!C:F,3,FALSE)</f>
        <v>58</v>
      </c>
      <c r="J924" s="10">
        <f t="shared" si="74"/>
        <v>116</v>
      </c>
      <c r="K924" s="198">
        <f t="shared" si="75"/>
        <v>126.0718</v>
      </c>
    </row>
    <row r="925" spans="1:11" s="182" customFormat="1" x14ac:dyDescent="0.25">
      <c r="A925" s="202">
        <v>705180</v>
      </c>
      <c r="B925" s="202" t="s">
        <v>23684</v>
      </c>
      <c r="C925" s="203" t="s">
        <v>3084</v>
      </c>
      <c r="D925" s="204"/>
      <c r="E925" s="205">
        <v>115.64686</v>
      </c>
      <c r="F925" s="10"/>
      <c r="G925" s="10">
        <f t="shared" si="72"/>
        <v>115.64686</v>
      </c>
      <c r="H925" s="10">
        <f t="shared" si="73"/>
        <v>462.58744000000002</v>
      </c>
      <c r="I925" s="10">
        <f>VLOOKUP(C925,KFT!C:F,3,FALSE)</f>
        <v>214</v>
      </c>
      <c r="J925" s="10">
        <f t="shared" si="74"/>
        <v>428</v>
      </c>
      <c r="K925" s="198">
        <f t="shared" si="75"/>
        <v>462.58744000000002</v>
      </c>
    </row>
    <row r="926" spans="1:11" s="182" customFormat="1" x14ac:dyDescent="0.25">
      <c r="A926" s="202">
        <v>705190</v>
      </c>
      <c r="B926" s="202" t="s">
        <v>23684</v>
      </c>
      <c r="C926" s="203" t="s">
        <v>24104</v>
      </c>
      <c r="D926" s="204"/>
      <c r="E926" s="205">
        <v>4.2458799999999997</v>
      </c>
      <c r="F926" s="10"/>
      <c r="G926" s="10">
        <f t="shared" si="72"/>
        <v>4.2458799999999997</v>
      </c>
      <c r="H926" s="10">
        <f t="shared" si="73"/>
        <v>16.983519999999999</v>
      </c>
      <c r="I926" s="10">
        <f>VLOOKUP(C926,KFT!C:F,3,FALSE)</f>
        <v>8</v>
      </c>
      <c r="J926" s="10">
        <f t="shared" si="74"/>
        <v>16</v>
      </c>
      <c r="K926" s="198">
        <f t="shared" si="75"/>
        <v>16.983519999999999</v>
      </c>
    </row>
    <row r="927" spans="1:11" s="182" customFormat="1" x14ac:dyDescent="0.25">
      <c r="A927" s="202">
        <v>705200</v>
      </c>
      <c r="B927" s="202" t="s">
        <v>23684</v>
      </c>
      <c r="C927" s="203" t="s">
        <v>3086</v>
      </c>
      <c r="D927" s="204"/>
      <c r="E927" s="205">
        <v>12.749499999999999</v>
      </c>
      <c r="F927" s="10"/>
      <c r="G927" s="10">
        <f t="shared" si="72"/>
        <v>12.749499999999999</v>
      </c>
      <c r="H927" s="10">
        <f t="shared" si="73"/>
        <v>50.997999999999998</v>
      </c>
      <c r="I927" s="10">
        <f>VLOOKUP(C927,KFT!C:F,3,FALSE)</f>
        <v>24</v>
      </c>
      <c r="J927" s="10">
        <f t="shared" si="74"/>
        <v>48</v>
      </c>
      <c r="K927" s="198">
        <f t="shared" si="75"/>
        <v>50.997999999999998</v>
      </c>
    </row>
    <row r="928" spans="1:11" s="182" customFormat="1" x14ac:dyDescent="0.25">
      <c r="A928" s="202">
        <v>705210</v>
      </c>
      <c r="B928" s="202" t="s">
        <v>23684</v>
      </c>
      <c r="C928" s="203" t="s">
        <v>4131</v>
      </c>
      <c r="D928" s="204" t="s">
        <v>23001</v>
      </c>
      <c r="E928" s="205">
        <v>9.5591600000000003</v>
      </c>
      <c r="F928" s="10"/>
      <c r="G928" s="10">
        <f t="shared" si="72"/>
        <v>9.5591600000000003</v>
      </c>
      <c r="H928" s="10">
        <f t="shared" si="73"/>
        <v>38.236640000000001</v>
      </c>
      <c r="I928" s="10">
        <f>VLOOKUP(C928,KFT!C:F,3,FALSE)</f>
        <v>18</v>
      </c>
      <c r="J928" s="10">
        <f t="shared" si="74"/>
        <v>36</v>
      </c>
      <c r="K928" s="198">
        <f t="shared" si="75"/>
        <v>38.236640000000001</v>
      </c>
    </row>
    <row r="929" spans="1:11" s="182" customFormat="1" x14ac:dyDescent="0.25">
      <c r="A929" s="202">
        <v>705220</v>
      </c>
      <c r="B929" s="202" t="s">
        <v>23684</v>
      </c>
      <c r="C929" s="203" t="s">
        <v>3087</v>
      </c>
      <c r="D929" s="204" t="s">
        <v>23002</v>
      </c>
      <c r="E929" s="205">
        <v>9.5591600000000003</v>
      </c>
      <c r="F929" s="10"/>
      <c r="G929" s="10">
        <f t="shared" si="72"/>
        <v>9.5591600000000003</v>
      </c>
      <c r="H929" s="10">
        <f t="shared" si="73"/>
        <v>38.236640000000001</v>
      </c>
      <c r="I929" s="10">
        <f>VLOOKUP(C929,KFT!C:F,3,FALSE)</f>
        <v>18</v>
      </c>
      <c r="J929" s="10">
        <f t="shared" si="74"/>
        <v>36</v>
      </c>
      <c r="K929" s="198">
        <f t="shared" si="75"/>
        <v>38.236640000000001</v>
      </c>
    </row>
    <row r="930" spans="1:11" s="182" customFormat="1" x14ac:dyDescent="0.25">
      <c r="A930" s="202">
        <v>705230</v>
      </c>
      <c r="B930" s="202" t="s">
        <v>23684</v>
      </c>
      <c r="C930" s="203" t="s">
        <v>4132</v>
      </c>
      <c r="D930" s="204" t="s">
        <v>23003</v>
      </c>
      <c r="E930" s="205">
        <v>9.5591600000000003</v>
      </c>
      <c r="F930" s="10"/>
      <c r="G930" s="10">
        <f t="shared" si="72"/>
        <v>9.5591600000000003</v>
      </c>
      <c r="H930" s="10">
        <f t="shared" si="73"/>
        <v>38.236640000000001</v>
      </c>
      <c r="I930" s="10">
        <f>VLOOKUP(C930,KFT!C:F,3,FALSE)</f>
        <v>18</v>
      </c>
      <c r="J930" s="10">
        <f t="shared" si="74"/>
        <v>36</v>
      </c>
      <c r="K930" s="198">
        <f t="shared" si="75"/>
        <v>38.236640000000001</v>
      </c>
    </row>
    <row r="931" spans="1:11" s="182" customFormat="1" ht="36" x14ac:dyDescent="0.25">
      <c r="A931" s="202">
        <v>705240</v>
      </c>
      <c r="B931" s="202" t="s">
        <v>23684</v>
      </c>
      <c r="C931" s="203" t="s">
        <v>24211</v>
      </c>
      <c r="D931" s="204" t="s">
        <v>23004</v>
      </c>
      <c r="E931" s="205">
        <v>5.1235200000000001</v>
      </c>
      <c r="F931" s="10"/>
      <c r="G931" s="10">
        <f t="shared" si="72"/>
        <v>5.1235200000000001</v>
      </c>
      <c r="H931" s="10">
        <f t="shared" si="73"/>
        <v>20.49408</v>
      </c>
      <c r="I931" s="10">
        <f>VLOOKUP(C931,KFT!C:F,3,FALSE)</f>
        <v>55</v>
      </c>
      <c r="J931" s="10">
        <f t="shared" si="74"/>
        <v>110</v>
      </c>
      <c r="K931" s="198">
        <f t="shared" si="75"/>
        <v>110</v>
      </c>
    </row>
    <row r="932" spans="1:11" s="182" customFormat="1" x14ac:dyDescent="0.25">
      <c r="A932" s="202">
        <v>705250</v>
      </c>
      <c r="B932" s="202" t="s">
        <v>23684</v>
      </c>
      <c r="C932" s="203" t="s">
        <v>3089</v>
      </c>
      <c r="D932" s="204"/>
      <c r="E932" s="205">
        <v>42.144509999999997</v>
      </c>
      <c r="F932" s="10"/>
      <c r="G932" s="10">
        <f t="shared" si="72"/>
        <v>42.144509999999997</v>
      </c>
      <c r="H932" s="10">
        <f t="shared" si="73"/>
        <v>168.57803999999999</v>
      </c>
      <c r="I932" s="10">
        <f>VLOOKUP(C932,KFT!C:F,3,FALSE)</f>
        <v>78</v>
      </c>
      <c r="J932" s="10">
        <f t="shared" si="74"/>
        <v>156</v>
      </c>
      <c r="K932" s="198">
        <f t="shared" si="75"/>
        <v>168.57803999999999</v>
      </c>
    </row>
    <row r="933" spans="1:11" s="182" customFormat="1" x14ac:dyDescent="0.25">
      <c r="A933" s="202">
        <v>705260</v>
      </c>
      <c r="B933" s="202" t="s">
        <v>23684</v>
      </c>
      <c r="C933" s="203" t="s">
        <v>3090</v>
      </c>
      <c r="D933" s="204"/>
      <c r="E933" s="205">
        <v>15.761939999999997</v>
      </c>
      <c r="F933" s="10"/>
      <c r="G933" s="10">
        <f t="shared" si="72"/>
        <v>15.761939999999997</v>
      </c>
      <c r="H933" s="10">
        <f t="shared" si="73"/>
        <v>63.04775999999999</v>
      </c>
      <c r="I933" s="10">
        <f>VLOOKUP(C933,KFT!C:F,3,FALSE)</f>
        <v>28</v>
      </c>
      <c r="J933" s="10">
        <f t="shared" si="74"/>
        <v>56</v>
      </c>
      <c r="K933" s="198">
        <f t="shared" si="75"/>
        <v>63.04775999999999</v>
      </c>
    </row>
    <row r="934" spans="1:11" s="182" customFormat="1" x14ac:dyDescent="0.25">
      <c r="A934" s="202">
        <v>705270</v>
      </c>
      <c r="B934" s="202" t="s">
        <v>23684</v>
      </c>
      <c r="C934" s="203" t="s">
        <v>24277</v>
      </c>
      <c r="D934" s="204"/>
      <c r="E934" s="205">
        <v>78.809700000000007</v>
      </c>
      <c r="F934" s="10"/>
      <c r="G934" s="10">
        <f t="shared" si="72"/>
        <v>78.809700000000007</v>
      </c>
      <c r="H934" s="10">
        <f t="shared" si="73"/>
        <v>315.23880000000003</v>
      </c>
      <c r="I934" s="10">
        <f>VLOOKUP(C934,KFT!C:F,3,FALSE)</f>
        <v>146</v>
      </c>
      <c r="J934" s="10">
        <f t="shared" si="74"/>
        <v>292</v>
      </c>
      <c r="K934" s="198">
        <f t="shared" si="75"/>
        <v>315.23880000000003</v>
      </c>
    </row>
    <row r="935" spans="1:11" s="182" customFormat="1" ht="36" x14ac:dyDescent="0.25">
      <c r="A935" s="202">
        <v>705280</v>
      </c>
      <c r="B935" s="202" t="s">
        <v>23684</v>
      </c>
      <c r="C935" s="203" t="s">
        <v>3092</v>
      </c>
      <c r="D935" s="204" t="s">
        <v>23004</v>
      </c>
      <c r="E935" s="205">
        <v>3.0124399999999998</v>
      </c>
      <c r="F935" s="10"/>
      <c r="G935" s="10">
        <f t="shared" si="72"/>
        <v>3.0124399999999998</v>
      </c>
      <c r="H935" s="10">
        <f t="shared" si="73"/>
        <v>12.049759999999999</v>
      </c>
      <c r="I935" s="10">
        <f>VLOOKUP(C935,KFT!C:F,3,FALSE)</f>
        <v>6</v>
      </c>
      <c r="J935" s="10">
        <f t="shared" si="74"/>
        <v>12</v>
      </c>
      <c r="K935" s="198">
        <f t="shared" si="75"/>
        <v>12.049759999999999</v>
      </c>
    </row>
    <row r="936" spans="1:11" s="182" customFormat="1" x14ac:dyDescent="0.25">
      <c r="A936" s="202">
        <v>705290</v>
      </c>
      <c r="B936" s="202" t="s">
        <v>23684</v>
      </c>
      <c r="C936" s="203" t="s">
        <v>24383</v>
      </c>
      <c r="D936" s="204" t="s">
        <v>23005</v>
      </c>
      <c r="E936" s="205">
        <v>11.688029999999999</v>
      </c>
      <c r="F936" s="10"/>
      <c r="G936" s="10">
        <f t="shared" si="72"/>
        <v>11.688029999999999</v>
      </c>
      <c r="H936" s="10">
        <f t="shared" si="73"/>
        <v>46.752119999999998</v>
      </c>
      <c r="I936" s="10">
        <f>VLOOKUP(C936,KFT!C:F,3,FALSE)</f>
        <v>22</v>
      </c>
      <c r="J936" s="10">
        <f t="shared" si="74"/>
        <v>44</v>
      </c>
      <c r="K936" s="198">
        <f t="shared" si="75"/>
        <v>46.752119999999998</v>
      </c>
    </row>
    <row r="937" spans="1:11" s="182" customFormat="1" ht="24" x14ac:dyDescent="0.25">
      <c r="A937" s="202">
        <v>705300</v>
      </c>
      <c r="B937" s="202" t="s">
        <v>23684</v>
      </c>
      <c r="C937" s="203" t="s">
        <v>4574</v>
      </c>
      <c r="D937" s="204" t="s">
        <v>23006</v>
      </c>
      <c r="E937" s="205">
        <v>4.2458799999999997</v>
      </c>
      <c r="F937" s="10"/>
      <c r="G937" s="10">
        <f t="shared" si="72"/>
        <v>4.2458799999999997</v>
      </c>
      <c r="H937" s="10">
        <f t="shared" si="73"/>
        <v>16.983519999999999</v>
      </c>
      <c r="I937" s="10">
        <f>VLOOKUP(C937,KFT!C:F,3,FALSE)</f>
        <v>8</v>
      </c>
      <c r="J937" s="10">
        <f t="shared" si="74"/>
        <v>16</v>
      </c>
      <c r="K937" s="198">
        <f t="shared" si="75"/>
        <v>16.983519999999999</v>
      </c>
    </row>
    <row r="938" spans="1:11" s="182" customFormat="1" x14ac:dyDescent="0.25">
      <c r="A938" s="202">
        <v>705310</v>
      </c>
      <c r="B938" s="202" t="s">
        <v>23684</v>
      </c>
      <c r="C938" s="203" t="s">
        <v>24732</v>
      </c>
      <c r="D938" s="204"/>
      <c r="E938" s="205">
        <v>18.952279999999998</v>
      </c>
      <c r="F938" s="10"/>
      <c r="G938" s="10">
        <f t="shared" si="72"/>
        <v>18.952279999999998</v>
      </c>
      <c r="H938" s="10">
        <f t="shared" si="73"/>
        <v>75.809119999999993</v>
      </c>
      <c r="I938" s="10">
        <f>VLOOKUP(C938,KFT!C:F,3,FALSE)</f>
        <v>34</v>
      </c>
      <c r="J938" s="10">
        <f t="shared" si="74"/>
        <v>68</v>
      </c>
      <c r="K938" s="198">
        <f t="shared" si="75"/>
        <v>75.809119999999993</v>
      </c>
    </row>
    <row r="939" spans="1:11" s="182" customFormat="1" x14ac:dyDescent="0.25">
      <c r="A939" s="202">
        <v>705320</v>
      </c>
      <c r="B939" s="202" t="s">
        <v>23684</v>
      </c>
      <c r="C939" s="203" t="s">
        <v>3095</v>
      </c>
      <c r="D939" s="204"/>
      <c r="E939" s="205">
        <v>10.626560000000001</v>
      </c>
      <c r="F939" s="10"/>
      <c r="G939" s="10">
        <f t="shared" si="72"/>
        <v>10.626560000000001</v>
      </c>
      <c r="H939" s="10">
        <f t="shared" si="73"/>
        <v>42.506240000000005</v>
      </c>
      <c r="I939" s="10">
        <f>VLOOKUP(C939,KFT!C:F,3,FALSE)</f>
        <v>20</v>
      </c>
      <c r="J939" s="10">
        <f t="shared" si="74"/>
        <v>40</v>
      </c>
      <c r="K939" s="198">
        <f t="shared" si="75"/>
        <v>42.506240000000005</v>
      </c>
    </row>
    <row r="940" spans="1:11" s="182" customFormat="1" ht="24" x14ac:dyDescent="0.25">
      <c r="A940" s="202">
        <v>705330</v>
      </c>
      <c r="B940" s="202" t="s">
        <v>23684</v>
      </c>
      <c r="C940" s="203" t="s">
        <v>24788</v>
      </c>
      <c r="D940" s="204" t="s">
        <v>23007</v>
      </c>
      <c r="E940" s="205">
        <v>12.749499999999999</v>
      </c>
      <c r="F940" s="10"/>
      <c r="G940" s="10">
        <f t="shared" si="72"/>
        <v>12.749499999999999</v>
      </c>
      <c r="H940" s="10">
        <f t="shared" si="73"/>
        <v>50.997999999999998</v>
      </c>
      <c r="I940" s="10">
        <f>VLOOKUP(C940,KFT!C:F,3,FALSE)</f>
        <v>24</v>
      </c>
      <c r="J940" s="10">
        <f t="shared" si="74"/>
        <v>48</v>
      </c>
      <c r="K940" s="198">
        <f t="shared" si="75"/>
        <v>50.997999999999998</v>
      </c>
    </row>
    <row r="941" spans="1:11" s="182" customFormat="1" x14ac:dyDescent="0.25">
      <c r="A941" s="202">
        <v>705340</v>
      </c>
      <c r="B941" s="202" t="s">
        <v>23684</v>
      </c>
      <c r="C941" s="203" t="s">
        <v>24805</v>
      </c>
      <c r="D941" s="204"/>
      <c r="E941" s="205">
        <v>3.1844099999999997</v>
      </c>
      <c r="F941" s="10"/>
      <c r="G941" s="10">
        <f t="shared" si="72"/>
        <v>3.1844099999999997</v>
      </c>
      <c r="H941" s="10">
        <f t="shared" si="73"/>
        <v>12.737639999999999</v>
      </c>
      <c r="I941" s="10">
        <f>VLOOKUP(C941,KFT!C:F,3,FALSE)</f>
        <v>6</v>
      </c>
      <c r="J941" s="10">
        <f t="shared" si="74"/>
        <v>12</v>
      </c>
      <c r="K941" s="198">
        <f t="shared" si="75"/>
        <v>12.737639999999999</v>
      </c>
    </row>
    <row r="942" spans="1:11" s="182" customFormat="1" ht="24" x14ac:dyDescent="0.25">
      <c r="A942" s="202">
        <v>705350</v>
      </c>
      <c r="B942" s="202" t="s">
        <v>23684</v>
      </c>
      <c r="C942" s="203" t="s">
        <v>4544</v>
      </c>
      <c r="D942" s="204" t="s">
        <v>23008</v>
      </c>
      <c r="E942" s="205">
        <v>607.99696999999992</v>
      </c>
      <c r="F942" s="10"/>
      <c r="G942" s="10">
        <f t="shared" si="72"/>
        <v>607.99696999999992</v>
      </c>
      <c r="H942" s="10">
        <f t="shared" si="73"/>
        <v>2431.9878799999997</v>
      </c>
      <c r="I942" s="10">
        <f>VLOOKUP(C942,KFT!C:F,3,FALSE)</f>
        <v>1078</v>
      </c>
      <c r="J942" s="10">
        <f t="shared" si="74"/>
        <v>2156</v>
      </c>
      <c r="K942" s="198">
        <f t="shared" si="75"/>
        <v>2431.9878799999997</v>
      </c>
    </row>
    <row r="943" spans="1:11" s="182" customFormat="1" ht="24" x14ac:dyDescent="0.25">
      <c r="A943" s="202">
        <v>705351</v>
      </c>
      <c r="B943" s="202" t="s">
        <v>23684</v>
      </c>
      <c r="C943" s="203" t="s">
        <v>4549</v>
      </c>
      <c r="D943" s="204" t="s">
        <v>23009</v>
      </c>
      <c r="E943" s="205">
        <v>386.23275999999998</v>
      </c>
      <c r="F943" s="10"/>
      <c r="G943" s="10">
        <f t="shared" si="72"/>
        <v>386.23275999999998</v>
      </c>
      <c r="H943" s="10">
        <f t="shared" si="73"/>
        <v>1544.9310399999999</v>
      </c>
      <c r="I943" s="10">
        <f>VLOOKUP(C943,KFT!C:F,3,FALSE)</f>
        <v>686</v>
      </c>
      <c r="J943" s="10">
        <f t="shared" si="74"/>
        <v>1372</v>
      </c>
      <c r="K943" s="198">
        <f t="shared" si="75"/>
        <v>1544.9310399999999</v>
      </c>
    </row>
    <row r="944" spans="1:11" s="182" customFormat="1" ht="24" x14ac:dyDescent="0.25">
      <c r="A944" s="202">
        <v>705352</v>
      </c>
      <c r="B944" s="202" t="s">
        <v>23684</v>
      </c>
      <c r="C944" s="203" t="s">
        <v>4585</v>
      </c>
      <c r="D944" s="204" t="s">
        <v>23009</v>
      </c>
      <c r="E944" s="205">
        <v>310.64897999999999</v>
      </c>
      <c r="F944" s="10"/>
      <c r="G944" s="10">
        <f t="shared" si="72"/>
        <v>310.64897999999999</v>
      </c>
      <c r="H944" s="10">
        <f t="shared" si="73"/>
        <v>1242.59592</v>
      </c>
      <c r="I944" s="10">
        <f>VLOOKUP(C944,KFT!C:F,3,FALSE)</f>
        <v>550</v>
      </c>
      <c r="J944" s="10">
        <f t="shared" si="74"/>
        <v>1100</v>
      </c>
      <c r="K944" s="198">
        <f t="shared" si="75"/>
        <v>1242.59592</v>
      </c>
    </row>
    <row r="945" spans="1:11" s="182" customFormat="1" ht="36" x14ac:dyDescent="0.25">
      <c r="A945" s="202">
        <v>705353</v>
      </c>
      <c r="B945" s="202" t="s">
        <v>23684</v>
      </c>
      <c r="C945" s="203" t="s">
        <v>4586</v>
      </c>
      <c r="D945" s="204" t="s">
        <v>23010</v>
      </c>
      <c r="E945" s="205">
        <v>211.53496000000001</v>
      </c>
      <c r="F945" s="10"/>
      <c r="G945" s="10">
        <f t="shared" si="72"/>
        <v>211.53496000000001</v>
      </c>
      <c r="H945" s="10">
        <f t="shared" si="73"/>
        <v>846.13984000000005</v>
      </c>
      <c r="I945" s="10">
        <f>VLOOKUP(C945,KFT!C:F,3,FALSE)</f>
        <v>376</v>
      </c>
      <c r="J945" s="10">
        <f t="shared" si="74"/>
        <v>752</v>
      </c>
      <c r="K945" s="198">
        <f t="shared" si="75"/>
        <v>846.13984000000005</v>
      </c>
    </row>
    <row r="946" spans="1:11" s="182" customFormat="1" ht="24" x14ac:dyDescent="0.25">
      <c r="A946" s="202">
        <v>705354</v>
      </c>
      <c r="B946" s="202" t="s">
        <v>23684</v>
      </c>
      <c r="C946" s="203" t="s">
        <v>4587</v>
      </c>
      <c r="D946" s="204" t="s">
        <v>4555</v>
      </c>
      <c r="E946" s="205">
        <v>206.42922999999999</v>
      </c>
      <c r="F946" s="10"/>
      <c r="G946" s="10">
        <f t="shared" si="72"/>
        <v>206.42922999999999</v>
      </c>
      <c r="H946" s="10">
        <f t="shared" si="73"/>
        <v>825.71691999999996</v>
      </c>
      <c r="I946" s="10">
        <f>VLOOKUP(C946,KFT!C:F,3,FALSE)</f>
        <v>366</v>
      </c>
      <c r="J946" s="10">
        <f t="shared" si="74"/>
        <v>732</v>
      </c>
      <c r="K946" s="198">
        <f t="shared" si="75"/>
        <v>825.71691999999996</v>
      </c>
    </row>
    <row r="947" spans="1:11" s="182" customFormat="1" ht="24" x14ac:dyDescent="0.25">
      <c r="A947" s="202">
        <v>705355</v>
      </c>
      <c r="B947" s="202" t="s">
        <v>23684</v>
      </c>
      <c r="C947" s="203" t="s">
        <v>4588</v>
      </c>
      <c r="D947" s="204" t="s">
        <v>23009</v>
      </c>
      <c r="E947" s="205">
        <v>142.04721999999998</v>
      </c>
      <c r="F947" s="10"/>
      <c r="G947" s="10">
        <f t="shared" si="72"/>
        <v>142.04721999999998</v>
      </c>
      <c r="H947" s="10">
        <f t="shared" si="73"/>
        <v>568.18887999999993</v>
      </c>
      <c r="I947" s="10">
        <f>VLOOKUP(C947,KFT!C:F,3,FALSE)</f>
        <v>250</v>
      </c>
      <c r="J947" s="10">
        <f t="shared" si="74"/>
        <v>500</v>
      </c>
      <c r="K947" s="198">
        <f t="shared" si="75"/>
        <v>568.18887999999993</v>
      </c>
    </row>
    <row r="948" spans="1:11" s="183" customFormat="1" x14ac:dyDescent="0.2">
      <c r="A948" s="202">
        <v>705360</v>
      </c>
      <c r="B948" s="202" t="s">
        <v>23684</v>
      </c>
      <c r="C948" s="203" t="s">
        <v>23987</v>
      </c>
      <c r="D948" s="204" t="s">
        <v>23011</v>
      </c>
      <c r="E948" s="205">
        <v>164.46854999999999</v>
      </c>
      <c r="F948" s="10"/>
      <c r="G948" s="10">
        <f t="shared" si="72"/>
        <v>164.46854999999999</v>
      </c>
      <c r="H948" s="10">
        <f t="shared" si="73"/>
        <v>657.87419999999997</v>
      </c>
      <c r="I948" s="10">
        <f>VLOOKUP(C948,KFT!C:F,3,FALSE)</f>
        <v>292</v>
      </c>
      <c r="J948" s="10">
        <f t="shared" si="74"/>
        <v>584</v>
      </c>
      <c r="K948" s="198">
        <f t="shared" si="75"/>
        <v>657.87419999999997</v>
      </c>
    </row>
    <row r="949" spans="1:11" s="183" customFormat="1" ht="48" x14ac:dyDescent="0.2">
      <c r="A949" s="202">
        <v>705370</v>
      </c>
      <c r="B949" s="202" t="s">
        <v>23684</v>
      </c>
      <c r="C949" s="203" t="s">
        <v>3100</v>
      </c>
      <c r="D949" s="204" t="s">
        <v>23012</v>
      </c>
      <c r="E949" s="205">
        <v>172.23092</v>
      </c>
      <c r="F949" s="10"/>
      <c r="G949" s="10">
        <f t="shared" si="72"/>
        <v>172.23092</v>
      </c>
      <c r="H949" s="10">
        <f t="shared" si="73"/>
        <v>688.92367999999999</v>
      </c>
      <c r="I949" s="10">
        <f>VLOOKUP(C949,KFT!C:F,3,FALSE)</f>
        <v>306</v>
      </c>
      <c r="J949" s="10">
        <f t="shared" si="74"/>
        <v>612</v>
      </c>
      <c r="K949" s="198">
        <f t="shared" si="75"/>
        <v>688.92367999999999</v>
      </c>
    </row>
    <row r="950" spans="1:11" s="183" customFormat="1" ht="48" x14ac:dyDescent="0.2">
      <c r="A950" s="202">
        <v>705371</v>
      </c>
      <c r="B950" s="202" t="s">
        <v>23684</v>
      </c>
      <c r="C950" s="203" t="s">
        <v>4475</v>
      </c>
      <c r="D950" s="204" t="s">
        <v>23013</v>
      </c>
      <c r="E950" s="205">
        <v>402.27933999999999</v>
      </c>
      <c r="F950" s="10"/>
      <c r="G950" s="10">
        <f t="shared" si="72"/>
        <v>402.27933999999999</v>
      </c>
      <c r="H950" s="10">
        <f t="shared" si="73"/>
        <v>1609.11736</v>
      </c>
      <c r="I950" s="10">
        <f>VLOOKUP(C950,KFT!C:F,3,FALSE)</f>
        <v>714</v>
      </c>
      <c r="J950" s="10">
        <f t="shared" si="74"/>
        <v>1428</v>
      </c>
      <c r="K950" s="198">
        <f t="shared" si="75"/>
        <v>1609.11736</v>
      </c>
    </row>
    <row r="951" spans="1:11" s="183" customFormat="1" ht="48" x14ac:dyDescent="0.2">
      <c r="A951" s="202">
        <v>705372</v>
      </c>
      <c r="B951" s="202" t="s">
        <v>23684</v>
      </c>
      <c r="C951" s="203" t="s">
        <v>4550</v>
      </c>
      <c r="D951" s="204" t="s">
        <v>23014</v>
      </c>
      <c r="E951" s="205">
        <v>219.48708999999999</v>
      </c>
      <c r="F951" s="10"/>
      <c r="G951" s="10">
        <f t="shared" si="72"/>
        <v>219.48708999999999</v>
      </c>
      <c r="H951" s="10">
        <f t="shared" si="73"/>
        <v>877.94835999999998</v>
      </c>
      <c r="I951" s="10">
        <f>VLOOKUP(C951,KFT!C:F,3,FALSE)</f>
        <v>388</v>
      </c>
      <c r="J951" s="10">
        <f t="shared" si="74"/>
        <v>776</v>
      </c>
      <c r="K951" s="198">
        <f t="shared" si="75"/>
        <v>877.94835999999998</v>
      </c>
    </row>
    <row r="952" spans="1:11" s="182" customFormat="1" ht="48" x14ac:dyDescent="0.25">
      <c r="A952" s="202">
        <v>705373</v>
      </c>
      <c r="B952" s="202" t="s">
        <v>23684</v>
      </c>
      <c r="C952" s="203" t="s">
        <v>4551</v>
      </c>
      <c r="D952" s="204" t="s">
        <v>23014</v>
      </c>
      <c r="E952" s="205">
        <v>185.95293999999998</v>
      </c>
      <c r="F952" s="10"/>
      <c r="G952" s="10">
        <f t="shared" si="72"/>
        <v>185.95293999999998</v>
      </c>
      <c r="H952" s="10">
        <f t="shared" si="73"/>
        <v>743.81175999999994</v>
      </c>
      <c r="I952" s="10">
        <f>VLOOKUP(C952,KFT!C:F,3,FALSE)</f>
        <v>330</v>
      </c>
      <c r="J952" s="10">
        <f t="shared" si="74"/>
        <v>660</v>
      </c>
      <c r="K952" s="198">
        <f t="shared" si="75"/>
        <v>743.81175999999994</v>
      </c>
    </row>
    <row r="953" spans="1:11" s="182" customFormat="1" ht="36" x14ac:dyDescent="0.25">
      <c r="A953" s="202">
        <v>705380</v>
      </c>
      <c r="B953" s="202" t="s">
        <v>23684</v>
      </c>
      <c r="C953" s="203" t="s">
        <v>4133</v>
      </c>
      <c r="D953" s="204" t="s">
        <v>23015</v>
      </c>
      <c r="E953" s="205">
        <v>13.295060000000001</v>
      </c>
      <c r="F953" s="10"/>
      <c r="G953" s="10">
        <f t="shared" si="72"/>
        <v>13.295060000000001</v>
      </c>
      <c r="H953" s="10">
        <f t="shared" si="73"/>
        <v>53.180240000000005</v>
      </c>
      <c r="I953" s="10">
        <f>VLOOKUP(C953,KFT!C:F,3,FALSE)</f>
        <v>24</v>
      </c>
      <c r="J953" s="10">
        <f t="shared" si="74"/>
        <v>48</v>
      </c>
      <c r="K953" s="198">
        <f t="shared" si="75"/>
        <v>53.180240000000005</v>
      </c>
    </row>
    <row r="954" spans="1:11" s="182" customFormat="1" ht="36" x14ac:dyDescent="0.25">
      <c r="A954" s="202">
        <v>705390</v>
      </c>
      <c r="B954" s="202" t="s">
        <v>23684</v>
      </c>
      <c r="C954" s="203" t="s">
        <v>3101</v>
      </c>
      <c r="D954" s="204" t="s">
        <v>23015</v>
      </c>
      <c r="E954" s="205">
        <v>76.876519999999985</v>
      </c>
      <c r="F954" s="10"/>
      <c r="G954" s="10">
        <f t="shared" si="72"/>
        <v>76.876519999999985</v>
      </c>
      <c r="H954" s="10">
        <f t="shared" si="73"/>
        <v>307.50607999999994</v>
      </c>
      <c r="I954" s="10">
        <f>VLOOKUP(C954,KFT!C:F,3,FALSE)</f>
        <v>136</v>
      </c>
      <c r="J954" s="10">
        <f t="shared" si="74"/>
        <v>272</v>
      </c>
      <c r="K954" s="198">
        <f t="shared" si="75"/>
        <v>307.50607999999994</v>
      </c>
    </row>
    <row r="955" spans="1:11" s="182" customFormat="1" ht="36" x14ac:dyDescent="0.25">
      <c r="A955" s="202">
        <v>705400</v>
      </c>
      <c r="B955" s="202" t="s">
        <v>23684</v>
      </c>
      <c r="C955" s="203" t="s">
        <v>3102</v>
      </c>
      <c r="D955" s="204" t="s">
        <v>23015</v>
      </c>
      <c r="E955" s="205">
        <v>120.6755</v>
      </c>
      <c r="F955" s="10"/>
      <c r="G955" s="10">
        <f t="shared" si="72"/>
        <v>120.6755</v>
      </c>
      <c r="H955" s="10">
        <f t="shared" si="73"/>
        <v>482.702</v>
      </c>
      <c r="I955" s="10">
        <f>VLOOKUP(C955,KFT!C:F,3,FALSE)</f>
        <v>214</v>
      </c>
      <c r="J955" s="10">
        <f t="shared" si="74"/>
        <v>428</v>
      </c>
      <c r="K955" s="198">
        <f t="shared" si="75"/>
        <v>482.702</v>
      </c>
    </row>
    <row r="956" spans="1:11" s="182" customFormat="1" ht="36" x14ac:dyDescent="0.25">
      <c r="A956" s="202">
        <v>705410</v>
      </c>
      <c r="B956" s="202" t="s">
        <v>23684</v>
      </c>
      <c r="C956" s="203" t="s">
        <v>3103</v>
      </c>
      <c r="D956" s="204" t="s">
        <v>23015</v>
      </c>
      <c r="E956" s="205">
        <v>164.46854999999999</v>
      </c>
      <c r="F956" s="10"/>
      <c r="G956" s="10">
        <f t="shared" si="72"/>
        <v>164.46854999999999</v>
      </c>
      <c r="H956" s="10">
        <f t="shared" si="73"/>
        <v>657.87419999999997</v>
      </c>
      <c r="I956" s="10">
        <f>VLOOKUP(C956,KFT!C:F,3,FALSE)</f>
        <v>290</v>
      </c>
      <c r="J956" s="10">
        <f t="shared" si="74"/>
        <v>580</v>
      </c>
      <c r="K956" s="198">
        <f t="shared" si="75"/>
        <v>657.87419999999997</v>
      </c>
    </row>
    <row r="957" spans="1:11" s="182" customFormat="1" ht="36" x14ac:dyDescent="0.25">
      <c r="A957" s="202">
        <v>705420</v>
      </c>
      <c r="B957" s="202" t="s">
        <v>23684</v>
      </c>
      <c r="C957" s="203" t="s">
        <v>4134</v>
      </c>
      <c r="D957" s="204" t="s">
        <v>23016</v>
      </c>
      <c r="E957" s="205">
        <v>106.4435</v>
      </c>
      <c r="F957" s="10"/>
      <c r="G957" s="10">
        <f t="shared" si="72"/>
        <v>106.4435</v>
      </c>
      <c r="H957" s="10">
        <f t="shared" si="73"/>
        <v>425.774</v>
      </c>
      <c r="I957" s="10">
        <f>VLOOKUP(C957,KFT!C:F,3,FALSE)</f>
        <v>188</v>
      </c>
      <c r="J957" s="10">
        <f t="shared" si="74"/>
        <v>376</v>
      </c>
      <c r="K957" s="198">
        <f t="shared" si="75"/>
        <v>425.774</v>
      </c>
    </row>
    <row r="958" spans="1:11" s="182" customFormat="1" ht="48" x14ac:dyDescent="0.25">
      <c r="A958" s="202">
        <v>705430</v>
      </c>
      <c r="B958" s="202" t="s">
        <v>23684</v>
      </c>
      <c r="C958" s="203" t="s">
        <v>3104</v>
      </c>
      <c r="D958" s="204" t="s">
        <v>23017</v>
      </c>
      <c r="E958" s="205">
        <v>127.86265999999999</v>
      </c>
      <c r="F958" s="10"/>
      <c r="G958" s="10">
        <f t="shared" si="72"/>
        <v>127.86265999999999</v>
      </c>
      <c r="H958" s="10">
        <f t="shared" si="73"/>
        <v>511.45063999999996</v>
      </c>
      <c r="I958" s="10">
        <f>VLOOKUP(C958,KFT!C:F,3,FALSE)</f>
        <v>226</v>
      </c>
      <c r="J958" s="10">
        <f t="shared" si="74"/>
        <v>452</v>
      </c>
      <c r="K958" s="198">
        <f t="shared" si="75"/>
        <v>511.45063999999996</v>
      </c>
    </row>
    <row r="959" spans="1:11" s="182" customFormat="1" ht="48" x14ac:dyDescent="0.25">
      <c r="A959" s="202">
        <v>705431</v>
      </c>
      <c r="B959" s="202" t="s">
        <v>23684</v>
      </c>
      <c r="C959" s="203" t="s">
        <v>24806</v>
      </c>
      <c r="D959" s="204" t="s">
        <v>23018</v>
      </c>
      <c r="E959" s="205">
        <v>70.578859999999992</v>
      </c>
      <c r="F959" s="10"/>
      <c r="G959" s="10">
        <f t="shared" si="72"/>
        <v>70.578859999999992</v>
      </c>
      <c r="H959" s="10">
        <f t="shared" si="73"/>
        <v>282.31543999999997</v>
      </c>
      <c r="I959" s="10">
        <f>VLOOKUP(C959,KFT!C:F,3,FALSE)</f>
        <v>124</v>
      </c>
      <c r="J959" s="10">
        <f t="shared" si="74"/>
        <v>248</v>
      </c>
      <c r="K959" s="198">
        <f t="shared" si="75"/>
        <v>282.31543999999997</v>
      </c>
    </row>
    <row r="960" spans="1:11" s="182" customFormat="1" ht="48" x14ac:dyDescent="0.25">
      <c r="A960" s="202">
        <v>705432</v>
      </c>
      <c r="B960" s="202" t="s">
        <v>23684</v>
      </c>
      <c r="C960" s="203" t="s">
        <v>4590</v>
      </c>
      <c r="D960" s="204" t="s">
        <v>23018</v>
      </c>
      <c r="E960" s="205">
        <v>51.496119999999998</v>
      </c>
      <c r="F960" s="10"/>
      <c r="G960" s="10">
        <f t="shared" si="72"/>
        <v>51.496119999999998</v>
      </c>
      <c r="H960" s="10">
        <f t="shared" si="73"/>
        <v>205.98447999999999</v>
      </c>
      <c r="I960" s="10">
        <f>VLOOKUP(C960,KFT!C:F,3,FALSE)</f>
        <v>92</v>
      </c>
      <c r="J960" s="10">
        <f t="shared" si="74"/>
        <v>184</v>
      </c>
      <c r="K960" s="198">
        <f t="shared" si="75"/>
        <v>205.98447999999999</v>
      </c>
    </row>
    <row r="961" spans="1:11" s="182" customFormat="1" ht="48" x14ac:dyDescent="0.25">
      <c r="A961" s="202">
        <v>705440</v>
      </c>
      <c r="B961" s="202" t="s">
        <v>23684</v>
      </c>
      <c r="C961" s="203" t="s">
        <v>4476</v>
      </c>
      <c r="D961" s="204" t="s">
        <v>23017</v>
      </c>
      <c r="E961" s="205">
        <v>127.86265999999999</v>
      </c>
      <c r="F961" s="10"/>
      <c r="G961" s="10">
        <f t="shared" si="72"/>
        <v>127.86265999999999</v>
      </c>
      <c r="H961" s="10">
        <f t="shared" si="73"/>
        <v>511.45063999999996</v>
      </c>
      <c r="I961" s="10">
        <f>VLOOKUP(C961,KFT!C:F,3,FALSE)</f>
        <v>226</v>
      </c>
      <c r="J961" s="10">
        <f t="shared" si="74"/>
        <v>452</v>
      </c>
      <c r="K961" s="198">
        <f t="shared" si="75"/>
        <v>511.45063999999996</v>
      </c>
    </row>
    <row r="962" spans="1:11" s="182" customFormat="1" ht="48" x14ac:dyDescent="0.25">
      <c r="A962" s="202">
        <v>705441</v>
      </c>
      <c r="B962" s="202" t="s">
        <v>23684</v>
      </c>
      <c r="C962" s="203" t="s">
        <v>4552</v>
      </c>
      <c r="D962" s="204" t="s">
        <v>23019</v>
      </c>
      <c r="E962" s="205">
        <v>288.93924999999996</v>
      </c>
      <c r="F962" s="10"/>
      <c r="G962" s="10">
        <f t="shared" si="72"/>
        <v>288.93924999999996</v>
      </c>
      <c r="H962" s="10">
        <f t="shared" si="73"/>
        <v>1155.7569999999998</v>
      </c>
      <c r="I962" s="10">
        <f>VLOOKUP(C962,KFT!C:F,3,FALSE)</f>
        <v>512</v>
      </c>
      <c r="J962" s="10">
        <f t="shared" si="74"/>
        <v>1024</v>
      </c>
      <c r="K962" s="198">
        <f t="shared" si="75"/>
        <v>1155.7569999999998</v>
      </c>
    </row>
    <row r="963" spans="1:11" s="182" customFormat="1" ht="48" x14ac:dyDescent="0.25">
      <c r="A963" s="202">
        <v>705442</v>
      </c>
      <c r="B963" s="202" t="s">
        <v>23684</v>
      </c>
      <c r="C963" s="203" t="s">
        <v>4553</v>
      </c>
      <c r="D963" s="204" t="s">
        <v>23020</v>
      </c>
      <c r="E963" s="205">
        <v>700.46938999999998</v>
      </c>
      <c r="F963" s="10"/>
      <c r="G963" s="10">
        <f t="shared" si="72"/>
        <v>700.46938999999998</v>
      </c>
      <c r="H963" s="10">
        <f t="shared" si="73"/>
        <v>2801.8775599999999</v>
      </c>
      <c r="I963" s="10">
        <f>VLOOKUP(C963,KFT!C:F,3,FALSE)</f>
        <v>1242</v>
      </c>
      <c r="J963" s="10">
        <f t="shared" si="74"/>
        <v>2484</v>
      </c>
      <c r="K963" s="198">
        <f t="shared" si="75"/>
        <v>2801.8775599999999</v>
      </c>
    </row>
    <row r="964" spans="1:11" s="182" customFormat="1" ht="48" x14ac:dyDescent="0.25">
      <c r="A964" s="202">
        <v>705443</v>
      </c>
      <c r="B964" s="202" t="s">
        <v>23684</v>
      </c>
      <c r="C964" s="203" t="s">
        <v>4554</v>
      </c>
      <c r="D964" s="204" t="s">
        <v>23020</v>
      </c>
      <c r="E964" s="205">
        <v>985.35252000000003</v>
      </c>
      <c r="F964" s="10"/>
      <c r="G964" s="10">
        <f t="shared" si="72"/>
        <v>985.35252000000003</v>
      </c>
      <c r="H964" s="10">
        <f t="shared" si="73"/>
        <v>3941.4100800000001</v>
      </c>
      <c r="I964" s="10">
        <f>VLOOKUP(C964,KFT!C:F,3,FALSE)</f>
        <v>1746</v>
      </c>
      <c r="J964" s="10">
        <f t="shared" si="74"/>
        <v>3492</v>
      </c>
      <c r="K964" s="198">
        <f t="shared" si="75"/>
        <v>3941.4100800000001</v>
      </c>
    </row>
    <row r="965" spans="1:11" s="182" customFormat="1" x14ac:dyDescent="0.25">
      <c r="A965" s="202">
        <v>800010</v>
      </c>
      <c r="B965" s="202" t="s">
        <v>23684</v>
      </c>
      <c r="C965" s="203" t="s">
        <v>3111</v>
      </c>
      <c r="D965" s="204"/>
      <c r="E965" s="205">
        <v>485.13329999999996</v>
      </c>
      <c r="F965" s="10"/>
      <c r="G965" s="10">
        <f t="shared" ref="G965:G1015" si="76">((E965*F965)/100)+E965</f>
        <v>485.13329999999996</v>
      </c>
      <c r="H965" s="10">
        <f t="shared" ref="H965:H1015" si="77">G965*4</f>
        <v>1940.5331999999999</v>
      </c>
      <c r="I965" s="10">
        <f>VLOOKUP(C965,KFT!C:F,3,FALSE)</f>
        <v>896</v>
      </c>
      <c r="J965" s="10">
        <f t="shared" ref="J965:J1015" si="78">I965*2</f>
        <v>1792</v>
      </c>
      <c r="K965" s="198">
        <f t="shared" ref="K965:K1015" si="79">IF(H965&gt;J965,H965,J965)</f>
        <v>1940.5331999999999</v>
      </c>
    </row>
    <row r="966" spans="1:11" s="182" customFormat="1" x14ac:dyDescent="0.25">
      <c r="A966" s="202">
        <v>800020</v>
      </c>
      <c r="B966" s="202" t="s">
        <v>23684</v>
      </c>
      <c r="C966" s="203" t="s">
        <v>3112</v>
      </c>
      <c r="D966" s="204"/>
      <c r="E966" s="205">
        <v>762.06429999999989</v>
      </c>
      <c r="F966" s="10"/>
      <c r="G966" s="10">
        <f t="shared" si="76"/>
        <v>762.06429999999989</v>
      </c>
      <c r="H966" s="10">
        <f t="shared" si="77"/>
        <v>3048.2571999999996</v>
      </c>
      <c r="I966" s="10">
        <f>VLOOKUP(C966,KFT!C:F,3,FALSE)</f>
        <v>1408</v>
      </c>
      <c r="J966" s="10">
        <f t="shared" si="78"/>
        <v>2816</v>
      </c>
      <c r="K966" s="198">
        <f t="shared" si="79"/>
        <v>3048.2571999999996</v>
      </c>
    </row>
    <row r="967" spans="1:11" s="182" customFormat="1" x14ac:dyDescent="0.25">
      <c r="A967" s="202">
        <v>800030</v>
      </c>
      <c r="B967" s="202" t="s">
        <v>23684</v>
      </c>
      <c r="C967" s="203" t="s">
        <v>3113</v>
      </c>
      <c r="D967" s="204"/>
      <c r="E967" s="205">
        <v>1014.75346</v>
      </c>
      <c r="F967" s="10"/>
      <c r="G967" s="10">
        <f t="shared" si="76"/>
        <v>1014.75346</v>
      </c>
      <c r="H967" s="10">
        <f t="shared" si="77"/>
        <v>4059.0138400000001</v>
      </c>
      <c r="I967" s="10">
        <f>VLOOKUP(C967,KFT!C:F,3,FALSE)</f>
        <v>1874</v>
      </c>
      <c r="J967" s="10">
        <f t="shared" si="78"/>
        <v>3748</v>
      </c>
      <c r="K967" s="198">
        <f t="shared" si="79"/>
        <v>4059.0138400000001</v>
      </c>
    </row>
    <row r="968" spans="1:11" s="182" customFormat="1" x14ac:dyDescent="0.25">
      <c r="A968" s="202">
        <v>800040</v>
      </c>
      <c r="B968" s="202" t="s">
        <v>23684</v>
      </c>
      <c r="C968" s="203" t="s">
        <v>3114</v>
      </c>
      <c r="D968" s="204"/>
      <c r="E968" s="205">
        <v>1149.9989699999999</v>
      </c>
      <c r="F968" s="10"/>
      <c r="G968" s="10">
        <f t="shared" si="76"/>
        <v>1149.9989699999999</v>
      </c>
      <c r="H968" s="10">
        <f t="shared" si="77"/>
        <v>4599.9958799999995</v>
      </c>
      <c r="I968" s="10">
        <f>VLOOKUP(C968,KFT!C:F,3,FALSE)</f>
        <v>2126</v>
      </c>
      <c r="J968" s="10">
        <f t="shared" si="78"/>
        <v>4252</v>
      </c>
      <c r="K968" s="198">
        <f t="shared" si="79"/>
        <v>4599.9958799999995</v>
      </c>
    </row>
    <row r="969" spans="1:11" s="182" customFormat="1" x14ac:dyDescent="0.25">
      <c r="A969" s="202">
        <v>800050</v>
      </c>
      <c r="B969" s="202" t="s">
        <v>23684</v>
      </c>
      <c r="C969" s="203" t="s">
        <v>12266</v>
      </c>
      <c r="D969" s="204" t="s">
        <v>23021</v>
      </c>
      <c r="E969" s="205">
        <v>666.11096999999995</v>
      </c>
      <c r="F969" s="10"/>
      <c r="G969" s="10">
        <f t="shared" si="76"/>
        <v>666.11096999999995</v>
      </c>
      <c r="H969" s="10">
        <f t="shared" si="77"/>
        <v>2664.4438799999998</v>
      </c>
      <c r="I969" s="10">
        <f>VLOOKUP(C969,KFT!C:F,3,FALSE)</f>
        <v>1230</v>
      </c>
      <c r="J969" s="10">
        <f t="shared" si="78"/>
        <v>2460</v>
      </c>
      <c r="K969" s="198">
        <f t="shared" si="79"/>
        <v>2664.4438799999998</v>
      </c>
    </row>
    <row r="970" spans="1:11" s="182" customFormat="1" x14ac:dyDescent="0.25">
      <c r="A970" s="202">
        <v>800060</v>
      </c>
      <c r="B970" s="202" t="s">
        <v>23684</v>
      </c>
      <c r="C970" s="203" t="s">
        <v>24793</v>
      </c>
      <c r="D970" s="204" t="s">
        <v>23022</v>
      </c>
      <c r="E970" s="205">
        <v>1905.2497000000001</v>
      </c>
      <c r="F970" s="10"/>
      <c r="G970" s="10">
        <f t="shared" si="76"/>
        <v>1905.2497000000001</v>
      </c>
      <c r="H970" s="10">
        <f t="shared" si="77"/>
        <v>7620.9988000000003</v>
      </c>
      <c r="I970" s="10">
        <f>VLOOKUP(C970,KFT!C:F,3,FALSE)</f>
        <v>3522</v>
      </c>
      <c r="J970" s="10">
        <f t="shared" si="78"/>
        <v>7044</v>
      </c>
      <c r="K970" s="198">
        <f t="shared" si="79"/>
        <v>7620.9988000000003</v>
      </c>
    </row>
    <row r="971" spans="1:11" s="182" customFormat="1" ht="24" x14ac:dyDescent="0.25">
      <c r="A971" s="202">
        <v>800070</v>
      </c>
      <c r="B971" s="202" t="s">
        <v>23684</v>
      </c>
      <c r="C971" s="203" t="s">
        <v>3119</v>
      </c>
      <c r="D971" s="204" t="s">
        <v>23023</v>
      </c>
      <c r="E971" s="205">
        <v>105.19226999999999</v>
      </c>
      <c r="F971" s="10"/>
      <c r="G971" s="10">
        <f t="shared" si="76"/>
        <v>105.19226999999999</v>
      </c>
      <c r="H971" s="10">
        <f t="shared" si="77"/>
        <v>420.76907999999997</v>
      </c>
      <c r="I971" s="10">
        <f>VLOOKUP(C971,KFT!C:F,3,FALSE)</f>
        <v>194</v>
      </c>
      <c r="J971" s="10">
        <f t="shared" si="78"/>
        <v>388</v>
      </c>
      <c r="K971" s="198">
        <f t="shared" si="79"/>
        <v>420.76907999999997</v>
      </c>
    </row>
    <row r="972" spans="1:11" s="182" customFormat="1" ht="36" x14ac:dyDescent="0.25">
      <c r="A972" s="202">
        <v>800080</v>
      </c>
      <c r="B972" s="202" t="s">
        <v>23684</v>
      </c>
      <c r="C972" s="203" t="s">
        <v>3120</v>
      </c>
      <c r="D972" s="204" t="s">
        <v>23024</v>
      </c>
      <c r="E972" s="205">
        <v>157.61940000000001</v>
      </c>
      <c r="F972" s="10"/>
      <c r="G972" s="10">
        <f t="shared" si="76"/>
        <v>157.61940000000001</v>
      </c>
      <c r="H972" s="10">
        <f t="shared" si="77"/>
        <v>630.47760000000005</v>
      </c>
      <c r="I972" s="10">
        <f>VLOOKUP(C972,KFT!C:F,3,FALSE)</f>
        <v>292</v>
      </c>
      <c r="J972" s="10">
        <f t="shared" si="78"/>
        <v>584</v>
      </c>
      <c r="K972" s="198">
        <f t="shared" si="79"/>
        <v>630.47760000000005</v>
      </c>
    </row>
    <row r="973" spans="1:11" s="182" customFormat="1" ht="48" x14ac:dyDescent="0.25">
      <c r="A973" s="202">
        <v>800090</v>
      </c>
      <c r="B973" s="202" t="s">
        <v>23684</v>
      </c>
      <c r="C973" s="203" t="s">
        <v>3121</v>
      </c>
      <c r="D973" s="204" t="s">
        <v>23025</v>
      </c>
      <c r="E973" s="205">
        <v>262.81166999999999</v>
      </c>
      <c r="F973" s="10"/>
      <c r="G973" s="10">
        <f t="shared" si="76"/>
        <v>262.81166999999999</v>
      </c>
      <c r="H973" s="10">
        <f t="shared" si="77"/>
        <v>1051.24668</v>
      </c>
      <c r="I973" s="10">
        <f>VLOOKUP(C973,KFT!C:F,3,FALSE)</f>
        <v>486</v>
      </c>
      <c r="J973" s="10">
        <f t="shared" si="78"/>
        <v>972</v>
      </c>
      <c r="K973" s="198">
        <f t="shared" si="79"/>
        <v>1051.24668</v>
      </c>
    </row>
    <row r="974" spans="1:11" s="182" customFormat="1" ht="24" x14ac:dyDescent="0.25">
      <c r="A974" s="202">
        <v>800100</v>
      </c>
      <c r="B974" s="202" t="s">
        <v>23684</v>
      </c>
      <c r="C974" s="203" t="s">
        <v>3122</v>
      </c>
      <c r="D974" s="204" t="s">
        <v>23726</v>
      </c>
      <c r="E974" s="205">
        <v>409.81044000000003</v>
      </c>
      <c r="F974" s="10"/>
      <c r="G974" s="10">
        <f t="shared" si="76"/>
        <v>409.81044000000003</v>
      </c>
      <c r="H974" s="10">
        <f t="shared" si="77"/>
        <v>1639.2417600000001</v>
      </c>
      <c r="I974" s="10">
        <f>VLOOKUP(C974,KFT!C:F,3,FALSE)</f>
        <v>758</v>
      </c>
      <c r="J974" s="10">
        <f t="shared" si="78"/>
        <v>1516</v>
      </c>
      <c r="K974" s="198">
        <f t="shared" si="79"/>
        <v>1639.2417600000001</v>
      </c>
    </row>
    <row r="975" spans="1:11" s="182" customFormat="1" ht="24" x14ac:dyDescent="0.25">
      <c r="A975" s="202">
        <v>800110</v>
      </c>
      <c r="B975" s="202" t="s">
        <v>23684</v>
      </c>
      <c r="C975" s="203" t="s">
        <v>24220</v>
      </c>
      <c r="D975" s="204" t="s">
        <v>23026</v>
      </c>
      <c r="E975" s="205">
        <v>1229.1941200000001</v>
      </c>
      <c r="F975" s="10"/>
      <c r="G975" s="10">
        <f t="shared" si="76"/>
        <v>1229.1941200000001</v>
      </c>
      <c r="H975" s="10">
        <f t="shared" si="77"/>
        <v>4916.7764800000004</v>
      </c>
      <c r="I975" s="10">
        <f>VLOOKUP(C975,KFT!C:F,3,FALSE)</f>
        <v>2272</v>
      </c>
      <c r="J975" s="10">
        <f t="shared" si="78"/>
        <v>4544</v>
      </c>
      <c r="K975" s="198">
        <f t="shared" si="79"/>
        <v>4916.7764800000004</v>
      </c>
    </row>
    <row r="976" spans="1:11" s="182" customFormat="1" x14ac:dyDescent="0.25">
      <c r="A976" s="202">
        <v>800111</v>
      </c>
      <c r="B976" s="202" t="s">
        <v>23684</v>
      </c>
      <c r="C976" s="203" t="s">
        <v>3125</v>
      </c>
      <c r="D976" s="204" t="s">
        <v>23027</v>
      </c>
      <c r="E976" s="205">
        <v>105.19226999999999</v>
      </c>
      <c r="F976" s="10"/>
      <c r="G976" s="10">
        <f t="shared" si="76"/>
        <v>105.19226999999999</v>
      </c>
      <c r="H976" s="10">
        <f t="shared" si="77"/>
        <v>420.76907999999997</v>
      </c>
      <c r="I976" s="10">
        <f>VLOOKUP(C976,KFT!C:F,3,FALSE)</f>
        <v>194</v>
      </c>
      <c r="J976" s="10">
        <f t="shared" si="78"/>
        <v>388</v>
      </c>
      <c r="K976" s="198">
        <f t="shared" si="79"/>
        <v>420.76907999999997</v>
      </c>
    </row>
    <row r="977" spans="1:11" s="182" customFormat="1" ht="24" x14ac:dyDescent="0.25">
      <c r="A977" s="202">
        <v>800112</v>
      </c>
      <c r="B977" s="202" t="s">
        <v>23684</v>
      </c>
      <c r="C977" s="203" t="s">
        <v>3126</v>
      </c>
      <c r="D977" s="204" t="s">
        <v>23028</v>
      </c>
      <c r="E977" s="205">
        <v>157.61940000000001</v>
      </c>
      <c r="F977" s="10"/>
      <c r="G977" s="10">
        <f t="shared" si="76"/>
        <v>157.61940000000001</v>
      </c>
      <c r="H977" s="10">
        <f t="shared" si="77"/>
        <v>630.47760000000005</v>
      </c>
      <c r="I977" s="10">
        <f>VLOOKUP(C977,KFT!C:F,3,FALSE)</f>
        <v>292</v>
      </c>
      <c r="J977" s="10">
        <f t="shared" si="78"/>
        <v>584</v>
      </c>
      <c r="K977" s="198">
        <f t="shared" si="79"/>
        <v>630.47760000000005</v>
      </c>
    </row>
    <row r="978" spans="1:11" s="182" customFormat="1" ht="24" x14ac:dyDescent="0.25">
      <c r="A978" s="202">
        <v>800113</v>
      </c>
      <c r="B978" s="202" t="s">
        <v>23684</v>
      </c>
      <c r="C978" s="203" t="s">
        <v>3127</v>
      </c>
      <c r="D978" s="204" t="s">
        <v>23029</v>
      </c>
      <c r="E978" s="205">
        <v>262.81166999999999</v>
      </c>
      <c r="F978" s="10"/>
      <c r="G978" s="10">
        <f t="shared" si="76"/>
        <v>262.81166999999999</v>
      </c>
      <c r="H978" s="10">
        <f t="shared" si="77"/>
        <v>1051.24668</v>
      </c>
      <c r="I978" s="10">
        <f>VLOOKUP(C978,KFT!C:F,3,FALSE)</f>
        <v>486</v>
      </c>
      <c r="J978" s="10">
        <f t="shared" si="78"/>
        <v>972</v>
      </c>
      <c r="K978" s="198">
        <f t="shared" si="79"/>
        <v>1051.24668</v>
      </c>
    </row>
    <row r="979" spans="1:11" s="182" customFormat="1" ht="36" x14ac:dyDescent="0.25">
      <c r="A979" s="202">
        <v>800114</v>
      </c>
      <c r="B979" s="202" t="s">
        <v>23684</v>
      </c>
      <c r="C979" s="203" t="s">
        <v>3128</v>
      </c>
      <c r="D979" s="204" t="s">
        <v>23030</v>
      </c>
      <c r="E979" s="205">
        <v>409.81044000000003</v>
      </c>
      <c r="F979" s="10"/>
      <c r="G979" s="10">
        <f t="shared" si="76"/>
        <v>409.81044000000003</v>
      </c>
      <c r="H979" s="10">
        <f t="shared" si="77"/>
        <v>1639.2417600000001</v>
      </c>
      <c r="I979" s="10">
        <f>VLOOKUP(C979,KFT!C:F,3,FALSE)</f>
        <v>758</v>
      </c>
      <c r="J979" s="10">
        <f t="shared" si="78"/>
        <v>1516</v>
      </c>
      <c r="K979" s="198">
        <f t="shared" si="79"/>
        <v>1639.2417600000001</v>
      </c>
    </row>
    <row r="980" spans="1:11" s="182" customFormat="1" ht="24" x14ac:dyDescent="0.25">
      <c r="A980" s="202">
        <v>800120</v>
      </c>
      <c r="B980" s="202" t="s">
        <v>23684</v>
      </c>
      <c r="C980" s="203" t="s">
        <v>3130</v>
      </c>
      <c r="D980" s="204" t="s">
        <v>23031</v>
      </c>
      <c r="E980" s="205">
        <v>136.71615</v>
      </c>
      <c r="F980" s="10"/>
      <c r="G980" s="10">
        <f t="shared" si="76"/>
        <v>136.71615</v>
      </c>
      <c r="H980" s="10">
        <f t="shared" si="77"/>
        <v>546.8646</v>
      </c>
      <c r="I980" s="10">
        <f>VLOOKUP(C980,KFT!C:F,3,FALSE)</f>
        <v>254</v>
      </c>
      <c r="J980" s="10">
        <f t="shared" si="78"/>
        <v>508</v>
      </c>
      <c r="K980" s="198">
        <f t="shared" si="79"/>
        <v>546.8646</v>
      </c>
    </row>
    <row r="981" spans="1:11" s="182" customFormat="1" ht="36" x14ac:dyDescent="0.25">
      <c r="A981" s="202">
        <v>800130</v>
      </c>
      <c r="B981" s="202" t="s">
        <v>23684</v>
      </c>
      <c r="C981" s="203" t="s">
        <v>3131</v>
      </c>
      <c r="D981" s="204" t="s">
        <v>23032</v>
      </c>
      <c r="E981" s="205">
        <v>315.23286999999999</v>
      </c>
      <c r="F981" s="10"/>
      <c r="G981" s="10">
        <f t="shared" si="76"/>
        <v>315.23286999999999</v>
      </c>
      <c r="H981" s="10">
        <f t="shared" si="77"/>
        <v>1260.93148</v>
      </c>
      <c r="I981" s="10">
        <f>VLOOKUP(C981,KFT!C:F,3,FALSE)</f>
        <v>582</v>
      </c>
      <c r="J981" s="10">
        <f t="shared" si="78"/>
        <v>1164</v>
      </c>
      <c r="K981" s="198">
        <f t="shared" si="79"/>
        <v>1260.93148</v>
      </c>
    </row>
    <row r="982" spans="1:11" s="182" customFormat="1" ht="60" x14ac:dyDescent="0.25">
      <c r="A982" s="202">
        <v>800140</v>
      </c>
      <c r="B982" s="202" t="s">
        <v>23684</v>
      </c>
      <c r="C982" s="203" t="s">
        <v>3132</v>
      </c>
      <c r="D982" s="204" t="s">
        <v>23033</v>
      </c>
      <c r="E982" s="205">
        <v>560.84160999999995</v>
      </c>
      <c r="F982" s="10"/>
      <c r="G982" s="10">
        <f t="shared" si="76"/>
        <v>560.84160999999995</v>
      </c>
      <c r="H982" s="10">
        <f t="shared" si="77"/>
        <v>2243.3664399999998</v>
      </c>
      <c r="I982" s="10">
        <f>VLOOKUP(C982,KFT!C:F,3,FALSE)</f>
        <v>1036</v>
      </c>
      <c r="J982" s="10">
        <f t="shared" si="78"/>
        <v>2072</v>
      </c>
      <c r="K982" s="198">
        <f t="shared" si="79"/>
        <v>2243.3664399999998</v>
      </c>
    </row>
    <row r="983" spans="1:11" s="182" customFormat="1" ht="72" x14ac:dyDescent="0.25">
      <c r="A983" s="202">
        <v>800150</v>
      </c>
      <c r="B983" s="202" t="s">
        <v>23684</v>
      </c>
      <c r="C983" s="203" t="s">
        <v>3133</v>
      </c>
      <c r="D983" s="204" t="s">
        <v>23034</v>
      </c>
      <c r="E983" s="205">
        <v>1201.15708</v>
      </c>
      <c r="F983" s="10"/>
      <c r="G983" s="10">
        <f t="shared" si="76"/>
        <v>1201.15708</v>
      </c>
      <c r="H983" s="10">
        <f t="shared" si="77"/>
        <v>4804.6283199999998</v>
      </c>
      <c r="I983" s="10">
        <f>VLOOKUP(C983,KFT!C:F,3,FALSE)</f>
        <v>2220</v>
      </c>
      <c r="J983" s="10">
        <f t="shared" si="78"/>
        <v>4440</v>
      </c>
      <c r="K983" s="198">
        <f t="shared" si="79"/>
        <v>4804.6283199999998</v>
      </c>
    </row>
    <row r="984" spans="1:11" s="182" customFormat="1" ht="24" x14ac:dyDescent="0.25">
      <c r="A984" s="202">
        <v>800160</v>
      </c>
      <c r="B984" s="202" t="s">
        <v>23684</v>
      </c>
      <c r="C984" s="203" t="s">
        <v>8612</v>
      </c>
      <c r="D984" s="204" t="s">
        <v>23035</v>
      </c>
      <c r="E984" s="205">
        <v>1599.06008</v>
      </c>
      <c r="F984" s="10"/>
      <c r="G984" s="10">
        <f t="shared" si="76"/>
        <v>1599.06008</v>
      </c>
      <c r="H984" s="10">
        <f t="shared" si="77"/>
        <v>6396.2403199999999</v>
      </c>
      <c r="I984" s="10">
        <f>VLOOKUP(C984,KFT!C:F,3,FALSE)</f>
        <v>2954</v>
      </c>
      <c r="J984" s="10">
        <f t="shared" si="78"/>
        <v>5908</v>
      </c>
      <c r="K984" s="198">
        <f t="shared" si="79"/>
        <v>6396.2403199999999</v>
      </c>
    </row>
    <row r="985" spans="1:11" s="182" customFormat="1" ht="36" x14ac:dyDescent="0.25">
      <c r="A985" s="202">
        <v>800170</v>
      </c>
      <c r="B985" s="202" t="s">
        <v>23684</v>
      </c>
      <c r="C985" s="203" t="s">
        <v>3143</v>
      </c>
      <c r="D985" s="204" t="s">
        <v>23036</v>
      </c>
      <c r="E985" s="205">
        <v>42.144509999999997</v>
      </c>
      <c r="F985" s="10"/>
      <c r="G985" s="10">
        <f t="shared" si="76"/>
        <v>42.144509999999997</v>
      </c>
      <c r="H985" s="10">
        <f t="shared" si="77"/>
        <v>168.57803999999999</v>
      </c>
      <c r="I985" s="10">
        <f>VLOOKUP(C985,KFT!C:F,3,FALSE)</f>
        <v>78</v>
      </c>
      <c r="J985" s="10">
        <f t="shared" si="78"/>
        <v>156</v>
      </c>
      <c r="K985" s="198">
        <f t="shared" si="79"/>
        <v>168.57803999999999</v>
      </c>
    </row>
    <row r="986" spans="1:11" s="182" customFormat="1" ht="24" x14ac:dyDescent="0.25">
      <c r="A986" s="202">
        <v>800180</v>
      </c>
      <c r="B986" s="202" t="s">
        <v>23684</v>
      </c>
      <c r="C986" s="203" t="s">
        <v>3136</v>
      </c>
      <c r="D986" s="204" t="s">
        <v>23037</v>
      </c>
      <c r="E986" s="205">
        <v>84.122979999999998</v>
      </c>
      <c r="F986" s="10"/>
      <c r="G986" s="10">
        <f t="shared" si="76"/>
        <v>84.122979999999998</v>
      </c>
      <c r="H986" s="10">
        <f t="shared" si="77"/>
        <v>336.49191999999999</v>
      </c>
      <c r="I986" s="10">
        <f>VLOOKUP(C986,KFT!C:F,3,FALSE)</f>
        <v>154</v>
      </c>
      <c r="J986" s="10">
        <f t="shared" si="78"/>
        <v>308</v>
      </c>
      <c r="K986" s="198">
        <f t="shared" si="79"/>
        <v>336.49191999999999</v>
      </c>
    </row>
    <row r="987" spans="1:11" s="182" customFormat="1" ht="24" x14ac:dyDescent="0.25">
      <c r="A987" s="202">
        <v>800190</v>
      </c>
      <c r="B987" s="202" t="s">
        <v>23684</v>
      </c>
      <c r="C987" s="203" t="s">
        <v>3137</v>
      </c>
      <c r="D987" s="204" t="s">
        <v>23038</v>
      </c>
      <c r="E987" s="205">
        <v>157.61940000000001</v>
      </c>
      <c r="F987" s="10"/>
      <c r="G987" s="10">
        <f t="shared" si="76"/>
        <v>157.61940000000001</v>
      </c>
      <c r="H987" s="10">
        <f t="shared" si="77"/>
        <v>630.47760000000005</v>
      </c>
      <c r="I987" s="10">
        <f>VLOOKUP(C987,KFT!C:F,3,FALSE)</f>
        <v>292</v>
      </c>
      <c r="J987" s="10">
        <f t="shared" si="78"/>
        <v>584</v>
      </c>
      <c r="K987" s="198">
        <f t="shared" si="79"/>
        <v>630.47760000000005</v>
      </c>
    </row>
    <row r="988" spans="1:11" s="182" customFormat="1" ht="36" x14ac:dyDescent="0.25">
      <c r="A988" s="202">
        <v>800200</v>
      </c>
      <c r="B988" s="202" t="s">
        <v>23684</v>
      </c>
      <c r="C988" s="203" t="s">
        <v>3138</v>
      </c>
      <c r="D988" s="204" t="s">
        <v>23039</v>
      </c>
      <c r="E988" s="205">
        <v>189.14327999999998</v>
      </c>
      <c r="F988" s="10"/>
      <c r="G988" s="10">
        <f t="shared" si="76"/>
        <v>189.14327999999998</v>
      </c>
      <c r="H988" s="10">
        <f t="shared" si="77"/>
        <v>756.5731199999999</v>
      </c>
      <c r="I988" s="10">
        <f>VLOOKUP(C988,KFT!C:F,3,FALSE)</f>
        <v>350</v>
      </c>
      <c r="J988" s="10">
        <f t="shared" si="78"/>
        <v>700</v>
      </c>
      <c r="K988" s="198">
        <f t="shared" si="79"/>
        <v>756.5731199999999</v>
      </c>
    </row>
    <row r="989" spans="1:11" s="182" customFormat="1" x14ac:dyDescent="0.25">
      <c r="A989" s="202">
        <v>800210</v>
      </c>
      <c r="B989" s="202" t="s">
        <v>23684</v>
      </c>
      <c r="C989" s="203" t="s">
        <v>3139</v>
      </c>
      <c r="D989" s="204"/>
      <c r="E989" s="205">
        <v>367.83196999999996</v>
      </c>
      <c r="F989" s="10"/>
      <c r="G989" s="10">
        <f t="shared" si="76"/>
        <v>367.83196999999996</v>
      </c>
      <c r="H989" s="10">
        <f t="shared" si="77"/>
        <v>1471.3278799999998</v>
      </c>
      <c r="I989" s="10">
        <f>VLOOKUP(C989,KFT!C:F,3,FALSE)</f>
        <v>680</v>
      </c>
      <c r="J989" s="10">
        <f t="shared" si="78"/>
        <v>1360</v>
      </c>
      <c r="K989" s="198">
        <f t="shared" si="79"/>
        <v>1471.3278799999998</v>
      </c>
    </row>
    <row r="990" spans="1:11" s="182" customFormat="1" ht="24" x14ac:dyDescent="0.25">
      <c r="A990" s="202">
        <v>800220</v>
      </c>
      <c r="B990" s="202" t="s">
        <v>23684</v>
      </c>
      <c r="C990" s="203" t="s">
        <v>24270</v>
      </c>
      <c r="D990" s="204" t="s">
        <v>23760</v>
      </c>
      <c r="E990" s="205">
        <v>956.14134000000001</v>
      </c>
      <c r="F990" s="10"/>
      <c r="G990" s="10">
        <f t="shared" si="76"/>
        <v>956.14134000000001</v>
      </c>
      <c r="H990" s="10">
        <f t="shared" si="77"/>
        <v>3824.5653600000001</v>
      </c>
      <c r="I990" s="10">
        <f>VLOOKUP(C990,KFT!C:F,3,FALSE)</f>
        <v>1768</v>
      </c>
      <c r="J990" s="10">
        <f t="shared" si="78"/>
        <v>3536</v>
      </c>
      <c r="K990" s="198">
        <f t="shared" si="79"/>
        <v>3824.5653600000001</v>
      </c>
    </row>
    <row r="991" spans="1:11" s="182" customFormat="1" ht="24" x14ac:dyDescent="0.25">
      <c r="A991" s="202">
        <v>800230</v>
      </c>
      <c r="B991" s="202" t="s">
        <v>23684</v>
      </c>
      <c r="C991" s="203" t="s">
        <v>3141</v>
      </c>
      <c r="D991" s="204" t="s">
        <v>23040</v>
      </c>
      <c r="E991" s="205">
        <v>367.83196999999996</v>
      </c>
      <c r="F991" s="10"/>
      <c r="G991" s="10">
        <f t="shared" si="76"/>
        <v>367.83196999999996</v>
      </c>
      <c r="H991" s="10">
        <f t="shared" si="77"/>
        <v>1471.3278799999998</v>
      </c>
      <c r="I991" s="10">
        <f>VLOOKUP(C991,KFT!C:F,3,FALSE)</f>
        <v>680</v>
      </c>
      <c r="J991" s="10">
        <f t="shared" si="78"/>
        <v>1360</v>
      </c>
      <c r="K991" s="198">
        <f t="shared" si="79"/>
        <v>1471.3278799999998</v>
      </c>
    </row>
    <row r="992" spans="1:11" s="182" customFormat="1" ht="36" x14ac:dyDescent="0.25">
      <c r="A992" s="202">
        <v>800235</v>
      </c>
      <c r="B992" s="202" t="s">
        <v>23684</v>
      </c>
      <c r="C992" s="203" t="s">
        <v>3143</v>
      </c>
      <c r="D992" s="204" t="s">
        <v>23036</v>
      </c>
      <c r="E992" s="205">
        <v>42.144509999999997</v>
      </c>
      <c r="F992" s="10"/>
      <c r="G992" s="10">
        <f t="shared" si="76"/>
        <v>42.144509999999997</v>
      </c>
      <c r="H992" s="10">
        <f t="shared" si="77"/>
        <v>168.57803999999999</v>
      </c>
      <c r="I992" s="10">
        <f>VLOOKUP(C992,KFT!C:F,3,FALSE)</f>
        <v>78</v>
      </c>
      <c r="J992" s="10">
        <f t="shared" si="78"/>
        <v>156</v>
      </c>
      <c r="K992" s="198">
        <f t="shared" si="79"/>
        <v>168.57803999999999</v>
      </c>
    </row>
    <row r="993" spans="1:11" s="182" customFormat="1" ht="24" x14ac:dyDescent="0.25">
      <c r="A993" s="202">
        <v>800240</v>
      </c>
      <c r="B993" s="202" t="s">
        <v>23684</v>
      </c>
      <c r="C993" s="203" t="s">
        <v>3144</v>
      </c>
      <c r="D993" s="204" t="s">
        <v>23041</v>
      </c>
      <c r="E993" s="205">
        <v>136.75765999999999</v>
      </c>
      <c r="F993" s="10"/>
      <c r="G993" s="10">
        <f t="shared" si="76"/>
        <v>136.75765999999999</v>
      </c>
      <c r="H993" s="10">
        <f t="shared" si="77"/>
        <v>547.03063999999995</v>
      </c>
      <c r="I993" s="10">
        <f>VLOOKUP(C993,KFT!C:F,3,FALSE)</f>
        <v>254</v>
      </c>
      <c r="J993" s="10">
        <f t="shared" si="78"/>
        <v>508</v>
      </c>
      <c r="K993" s="198">
        <f t="shared" si="79"/>
        <v>547.03063999999995</v>
      </c>
    </row>
    <row r="994" spans="1:11" s="182" customFormat="1" ht="24" x14ac:dyDescent="0.25">
      <c r="A994" s="202">
        <v>800250</v>
      </c>
      <c r="B994" s="202" t="s">
        <v>23684</v>
      </c>
      <c r="C994" s="203" t="s">
        <v>3145</v>
      </c>
      <c r="D994" s="204" t="s">
        <v>23042</v>
      </c>
      <c r="E994" s="205">
        <v>218.71618999999998</v>
      </c>
      <c r="F994" s="10"/>
      <c r="G994" s="10">
        <f t="shared" si="76"/>
        <v>218.71618999999998</v>
      </c>
      <c r="H994" s="10">
        <f t="shared" si="77"/>
        <v>874.86475999999993</v>
      </c>
      <c r="I994" s="10">
        <f>VLOOKUP(C994,KFT!C:F,3,FALSE)</f>
        <v>404</v>
      </c>
      <c r="J994" s="10">
        <f t="shared" si="78"/>
        <v>808</v>
      </c>
      <c r="K994" s="198">
        <f t="shared" si="79"/>
        <v>874.86475999999993</v>
      </c>
    </row>
    <row r="995" spans="1:11" s="182" customFormat="1" ht="24" x14ac:dyDescent="0.25">
      <c r="A995" s="202">
        <v>800260</v>
      </c>
      <c r="B995" s="202" t="s">
        <v>23684</v>
      </c>
      <c r="C995" s="203" t="s">
        <v>3146</v>
      </c>
      <c r="D995" s="204" t="s">
        <v>23043</v>
      </c>
      <c r="E995" s="205">
        <v>314.26035000000002</v>
      </c>
      <c r="F995" s="10"/>
      <c r="G995" s="10">
        <f t="shared" si="76"/>
        <v>314.26035000000002</v>
      </c>
      <c r="H995" s="10">
        <f t="shared" si="77"/>
        <v>1257.0414000000001</v>
      </c>
      <c r="I995" s="10">
        <f>VLOOKUP(C995,KFT!C:F,3,FALSE)</f>
        <v>580</v>
      </c>
      <c r="J995" s="10">
        <f t="shared" si="78"/>
        <v>1160</v>
      </c>
      <c r="K995" s="198">
        <f t="shared" si="79"/>
        <v>1257.0414000000001</v>
      </c>
    </row>
    <row r="996" spans="1:11" s="182" customFormat="1" ht="24" x14ac:dyDescent="0.25">
      <c r="A996" s="202">
        <v>800270</v>
      </c>
      <c r="B996" s="202" t="s">
        <v>23684</v>
      </c>
      <c r="C996" s="203" t="s">
        <v>3148</v>
      </c>
      <c r="D996" s="204" t="s">
        <v>23044</v>
      </c>
      <c r="E996" s="205">
        <v>52.5991</v>
      </c>
      <c r="F996" s="10"/>
      <c r="G996" s="10">
        <f t="shared" si="76"/>
        <v>52.5991</v>
      </c>
      <c r="H996" s="10">
        <f t="shared" si="77"/>
        <v>210.3964</v>
      </c>
      <c r="I996" s="10">
        <f>VLOOKUP(C996,KFT!C:F,3,FALSE)</f>
        <v>98</v>
      </c>
      <c r="J996" s="10">
        <f t="shared" si="78"/>
        <v>196</v>
      </c>
      <c r="K996" s="198">
        <f t="shared" si="79"/>
        <v>210.3964</v>
      </c>
    </row>
    <row r="997" spans="1:11" s="182" customFormat="1" ht="24" x14ac:dyDescent="0.25">
      <c r="A997" s="202">
        <v>800280</v>
      </c>
      <c r="B997" s="202" t="s">
        <v>23684</v>
      </c>
      <c r="C997" s="203" t="s">
        <v>24062</v>
      </c>
      <c r="D997" s="204" t="s">
        <v>23045</v>
      </c>
      <c r="E997" s="205">
        <v>63.041829999999997</v>
      </c>
      <c r="F997" s="10"/>
      <c r="G997" s="10">
        <f t="shared" si="76"/>
        <v>63.041829999999997</v>
      </c>
      <c r="H997" s="10">
        <f t="shared" si="77"/>
        <v>252.16731999999999</v>
      </c>
      <c r="I997" s="10">
        <f>VLOOKUP(C997,KFT!C:F,3,FALSE)</f>
        <v>116</v>
      </c>
      <c r="J997" s="10">
        <f t="shared" si="78"/>
        <v>232</v>
      </c>
      <c r="K997" s="198">
        <f t="shared" si="79"/>
        <v>252.16731999999999</v>
      </c>
    </row>
    <row r="998" spans="1:11" s="182" customFormat="1" ht="48" x14ac:dyDescent="0.25">
      <c r="A998" s="202">
        <v>800290</v>
      </c>
      <c r="B998" s="202" t="s">
        <v>23684</v>
      </c>
      <c r="C998" s="203" t="s">
        <v>24607</v>
      </c>
      <c r="D998" s="204" t="s">
        <v>23046</v>
      </c>
      <c r="E998" s="205">
        <v>94.565709999999996</v>
      </c>
      <c r="F998" s="10"/>
      <c r="G998" s="10">
        <f t="shared" si="76"/>
        <v>94.565709999999996</v>
      </c>
      <c r="H998" s="10">
        <f t="shared" si="77"/>
        <v>378.26283999999998</v>
      </c>
      <c r="I998" s="10">
        <f>VLOOKUP(C998,KFT!C:F,3,FALSE)</f>
        <v>174</v>
      </c>
      <c r="J998" s="10">
        <f t="shared" si="78"/>
        <v>348</v>
      </c>
      <c r="K998" s="198">
        <f t="shared" si="79"/>
        <v>378.26283999999998</v>
      </c>
    </row>
    <row r="999" spans="1:11" s="182" customFormat="1" ht="24" x14ac:dyDescent="0.25">
      <c r="A999" s="202">
        <v>800300</v>
      </c>
      <c r="B999" s="202" t="s">
        <v>23684</v>
      </c>
      <c r="C999" s="203" t="s">
        <v>24487</v>
      </c>
      <c r="D999" s="204" t="s">
        <v>23047</v>
      </c>
      <c r="E999" s="205">
        <v>152.47808999999998</v>
      </c>
      <c r="F999" s="10"/>
      <c r="G999" s="10">
        <f t="shared" si="76"/>
        <v>152.47808999999998</v>
      </c>
      <c r="H999" s="10">
        <f t="shared" si="77"/>
        <v>609.91235999999992</v>
      </c>
      <c r="I999" s="10">
        <f>VLOOKUP(C999,KFT!C:F,3,FALSE)</f>
        <v>282</v>
      </c>
      <c r="J999" s="10">
        <f t="shared" si="78"/>
        <v>564</v>
      </c>
      <c r="K999" s="198">
        <f t="shared" si="79"/>
        <v>609.91235999999992</v>
      </c>
    </row>
    <row r="1000" spans="1:11" s="182" customFormat="1" x14ac:dyDescent="0.25">
      <c r="A1000" s="202">
        <v>800310</v>
      </c>
      <c r="B1000" s="202" t="s">
        <v>23684</v>
      </c>
      <c r="C1000" s="203" t="s">
        <v>3152</v>
      </c>
      <c r="D1000" s="204" t="s">
        <v>23048</v>
      </c>
      <c r="E1000" s="205">
        <v>42.144509999999997</v>
      </c>
      <c r="F1000" s="10"/>
      <c r="G1000" s="10">
        <f t="shared" si="76"/>
        <v>42.144509999999997</v>
      </c>
      <c r="H1000" s="10">
        <f t="shared" si="77"/>
        <v>168.57803999999999</v>
      </c>
      <c r="I1000" s="10">
        <f>VLOOKUP(C1000,KFT!C:F,3,FALSE)</f>
        <v>78</v>
      </c>
      <c r="J1000" s="10">
        <f t="shared" si="78"/>
        <v>156</v>
      </c>
      <c r="K1000" s="198">
        <f t="shared" si="79"/>
        <v>168.57803999999999</v>
      </c>
    </row>
    <row r="1001" spans="1:11" s="182" customFormat="1" ht="24" x14ac:dyDescent="0.25">
      <c r="A1001" s="202">
        <v>800320</v>
      </c>
      <c r="B1001" s="202" t="s">
        <v>23684</v>
      </c>
      <c r="C1001" s="203" t="s">
        <v>3153</v>
      </c>
      <c r="D1001" s="204" t="s">
        <v>23049</v>
      </c>
      <c r="E1001" s="205">
        <v>54.793199999999999</v>
      </c>
      <c r="F1001" s="10"/>
      <c r="G1001" s="10">
        <f t="shared" si="76"/>
        <v>54.793199999999999</v>
      </c>
      <c r="H1001" s="10">
        <f t="shared" si="77"/>
        <v>219.1728</v>
      </c>
      <c r="I1001" s="10">
        <f>VLOOKUP(C1001,KFT!C:F,3,FALSE)</f>
        <v>100</v>
      </c>
      <c r="J1001" s="10">
        <f t="shared" si="78"/>
        <v>200</v>
      </c>
      <c r="K1001" s="198">
        <f t="shared" si="79"/>
        <v>219.1728</v>
      </c>
    </row>
    <row r="1002" spans="1:11" s="182" customFormat="1" ht="24" x14ac:dyDescent="0.25">
      <c r="A1002" s="202">
        <v>800330</v>
      </c>
      <c r="B1002" s="202" t="s">
        <v>23684</v>
      </c>
      <c r="C1002" s="203" t="s">
        <v>3156</v>
      </c>
      <c r="D1002" s="204" t="s">
        <v>23050</v>
      </c>
      <c r="E1002" s="205">
        <v>15.761939999999997</v>
      </c>
      <c r="F1002" s="10"/>
      <c r="G1002" s="10">
        <f t="shared" si="76"/>
        <v>15.761939999999997</v>
      </c>
      <c r="H1002" s="10">
        <f t="shared" si="77"/>
        <v>63.04775999999999</v>
      </c>
      <c r="I1002" s="10">
        <f>VLOOKUP(C1002,KFT!C:F,3,FALSE)</f>
        <v>28</v>
      </c>
      <c r="J1002" s="10">
        <f t="shared" si="78"/>
        <v>56</v>
      </c>
      <c r="K1002" s="198">
        <f t="shared" si="79"/>
        <v>63.04775999999999</v>
      </c>
    </row>
    <row r="1003" spans="1:11" s="182" customFormat="1" ht="36" x14ac:dyDescent="0.25">
      <c r="A1003" s="202">
        <v>800340</v>
      </c>
      <c r="B1003" s="202" t="s">
        <v>23684</v>
      </c>
      <c r="C1003" s="203" t="s">
        <v>3157</v>
      </c>
      <c r="D1003" s="204" t="s">
        <v>23051</v>
      </c>
      <c r="E1003" s="205">
        <v>21.075219999999998</v>
      </c>
      <c r="F1003" s="10"/>
      <c r="G1003" s="10">
        <f t="shared" si="76"/>
        <v>21.075219999999998</v>
      </c>
      <c r="H1003" s="10">
        <f t="shared" si="77"/>
        <v>84.300879999999992</v>
      </c>
      <c r="I1003" s="10">
        <f>VLOOKUP(C1003,KFT!C:F,3,FALSE)</f>
        <v>40</v>
      </c>
      <c r="J1003" s="10">
        <f t="shared" si="78"/>
        <v>80</v>
      </c>
      <c r="K1003" s="198">
        <f t="shared" si="79"/>
        <v>84.300879999999992</v>
      </c>
    </row>
    <row r="1004" spans="1:11" s="182" customFormat="1" ht="48" x14ac:dyDescent="0.25">
      <c r="A1004" s="202">
        <v>800350</v>
      </c>
      <c r="B1004" s="202" t="s">
        <v>23684</v>
      </c>
      <c r="C1004" s="203" t="s">
        <v>3158</v>
      </c>
      <c r="D1004" s="204" t="s">
        <v>23796</v>
      </c>
      <c r="E1004" s="205">
        <v>26.382570000000001</v>
      </c>
      <c r="F1004" s="10"/>
      <c r="G1004" s="10">
        <f t="shared" si="76"/>
        <v>26.382570000000001</v>
      </c>
      <c r="H1004" s="10">
        <f t="shared" si="77"/>
        <v>105.53028</v>
      </c>
      <c r="I1004" s="10">
        <f>VLOOKUP(C1004,KFT!C:F,3,FALSE)</f>
        <v>48</v>
      </c>
      <c r="J1004" s="10">
        <f t="shared" si="78"/>
        <v>96</v>
      </c>
      <c r="K1004" s="198">
        <f t="shared" si="79"/>
        <v>105.53028</v>
      </c>
    </row>
    <row r="1005" spans="1:11" s="182" customFormat="1" x14ac:dyDescent="0.25">
      <c r="A1005" s="202">
        <v>800360</v>
      </c>
      <c r="B1005" s="202" t="s">
        <v>23684</v>
      </c>
      <c r="C1005" s="203" t="s">
        <v>3159</v>
      </c>
      <c r="D1005" s="204"/>
      <c r="E1005" s="205">
        <v>105.19226999999999</v>
      </c>
      <c r="F1005" s="10"/>
      <c r="G1005" s="10">
        <f t="shared" si="76"/>
        <v>105.19226999999999</v>
      </c>
      <c r="H1005" s="10">
        <f t="shared" si="77"/>
        <v>420.76907999999997</v>
      </c>
      <c r="I1005" s="10">
        <f>VLOOKUP(C1005,KFT!C:F,3,FALSE)</f>
        <v>194</v>
      </c>
      <c r="J1005" s="10">
        <f t="shared" si="78"/>
        <v>388</v>
      </c>
      <c r="K1005" s="198">
        <f t="shared" si="79"/>
        <v>420.76907999999997</v>
      </c>
    </row>
    <row r="1006" spans="1:11" s="182" customFormat="1" x14ac:dyDescent="0.25">
      <c r="A1006" s="202">
        <v>800370</v>
      </c>
      <c r="B1006" s="202" t="s">
        <v>23684</v>
      </c>
      <c r="C1006" s="203" t="s">
        <v>3160</v>
      </c>
      <c r="D1006" s="204" t="s">
        <v>23052</v>
      </c>
      <c r="E1006" s="205">
        <v>315.23286999999999</v>
      </c>
      <c r="F1006" s="10"/>
      <c r="G1006" s="10">
        <f t="shared" si="76"/>
        <v>315.23286999999999</v>
      </c>
      <c r="H1006" s="10">
        <f t="shared" si="77"/>
        <v>1260.93148</v>
      </c>
      <c r="I1006" s="10">
        <f>VLOOKUP(C1006,KFT!C:F,3,FALSE)</f>
        <v>582</v>
      </c>
      <c r="J1006" s="10">
        <f t="shared" si="78"/>
        <v>1164</v>
      </c>
      <c r="K1006" s="198">
        <f t="shared" si="79"/>
        <v>1260.93148</v>
      </c>
    </row>
    <row r="1007" spans="1:11" s="182" customFormat="1" ht="24" x14ac:dyDescent="0.25">
      <c r="A1007" s="202">
        <v>800380</v>
      </c>
      <c r="B1007" s="202" t="s">
        <v>23684</v>
      </c>
      <c r="C1007" s="203" t="s">
        <v>3161</v>
      </c>
      <c r="D1007" s="204" t="s">
        <v>23050</v>
      </c>
      <c r="E1007" s="205">
        <v>53.589410000000001</v>
      </c>
      <c r="F1007" s="10"/>
      <c r="G1007" s="10">
        <f t="shared" si="76"/>
        <v>53.589410000000001</v>
      </c>
      <c r="H1007" s="10">
        <f t="shared" si="77"/>
        <v>214.35764</v>
      </c>
      <c r="I1007" s="10">
        <f>VLOOKUP(C1007,KFT!C:F,3,FALSE)</f>
        <v>98</v>
      </c>
      <c r="J1007" s="10">
        <f t="shared" si="78"/>
        <v>196</v>
      </c>
      <c r="K1007" s="198">
        <f t="shared" si="79"/>
        <v>214.35764</v>
      </c>
    </row>
    <row r="1008" spans="1:11" s="182" customFormat="1" ht="36" x14ac:dyDescent="0.25">
      <c r="A1008" s="202">
        <v>800390</v>
      </c>
      <c r="B1008" s="202" t="s">
        <v>23684</v>
      </c>
      <c r="C1008" s="203" t="s">
        <v>1367</v>
      </c>
      <c r="D1008" s="204" t="s">
        <v>23053</v>
      </c>
      <c r="E1008" s="205">
        <v>71.65218999999999</v>
      </c>
      <c r="F1008" s="10"/>
      <c r="G1008" s="10">
        <f t="shared" si="76"/>
        <v>71.65218999999999</v>
      </c>
      <c r="H1008" s="10">
        <f t="shared" si="77"/>
        <v>286.60875999999996</v>
      </c>
      <c r="I1008" s="10">
        <f>VLOOKUP(C1008,KFT!C:F,3,FALSE)</f>
        <v>134</v>
      </c>
      <c r="J1008" s="10">
        <f t="shared" si="78"/>
        <v>268</v>
      </c>
      <c r="K1008" s="198">
        <f t="shared" si="79"/>
        <v>286.60875999999996</v>
      </c>
    </row>
    <row r="1009" spans="1:11" s="182" customFormat="1" ht="60" x14ac:dyDescent="0.25">
      <c r="A1009" s="202">
        <v>800400</v>
      </c>
      <c r="B1009" s="202" t="s">
        <v>23684</v>
      </c>
      <c r="C1009" s="203" t="s">
        <v>1368</v>
      </c>
      <c r="D1009" s="204" t="s">
        <v>23054</v>
      </c>
      <c r="E1009" s="205">
        <v>89.418469999999985</v>
      </c>
      <c r="F1009" s="10"/>
      <c r="G1009" s="10">
        <f t="shared" si="76"/>
        <v>89.418469999999985</v>
      </c>
      <c r="H1009" s="10">
        <f t="shared" si="77"/>
        <v>357.67387999999994</v>
      </c>
      <c r="I1009" s="10">
        <f>VLOOKUP(C1009,KFT!C:F,3,FALSE)</f>
        <v>166</v>
      </c>
      <c r="J1009" s="10">
        <f t="shared" si="78"/>
        <v>332</v>
      </c>
      <c r="K1009" s="198">
        <f t="shared" si="79"/>
        <v>357.67387999999994</v>
      </c>
    </row>
    <row r="1010" spans="1:11" s="182" customFormat="1" ht="24" x14ac:dyDescent="0.25">
      <c r="A1010" s="202">
        <v>800410</v>
      </c>
      <c r="B1010" s="202" t="s">
        <v>23684</v>
      </c>
      <c r="C1010" s="203" t="s">
        <v>2467</v>
      </c>
      <c r="D1010" s="204" t="s">
        <v>23055</v>
      </c>
      <c r="E1010" s="205">
        <v>143.00788</v>
      </c>
      <c r="F1010" s="10"/>
      <c r="G1010" s="10">
        <f t="shared" si="76"/>
        <v>143.00788</v>
      </c>
      <c r="H1010" s="10">
        <f t="shared" si="77"/>
        <v>572.03152</v>
      </c>
      <c r="I1010" s="10">
        <f>VLOOKUP(C1010,KFT!C:F,3,FALSE)</f>
        <v>264</v>
      </c>
      <c r="J1010" s="10">
        <f t="shared" si="78"/>
        <v>528</v>
      </c>
      <c r="K1010" s="198">
        <f t="shared" si="79"/>
        <v>572.03152</v>
      </c>
    </row>
    <row r="1011" spans="1:11" s="182" customFormat="1" x14ac:dyDescent="0.25">
      <c r="A1011" s="202">
        <v>800420</v>
      </c>
      <c r="B1011" s="202" t="s">
        <v>23684</v>
      </c>
      <c r="C1011" s="203" t="s">
        <v>2468</v>
      </c>
      <c r="D1011" s="204"/>
      <c r="E1011" s="205">
        <v>267.95297999999997</v>
      </c>
      <c r="F1011" s="10"/>
      <c r="G1011" s="10">
        <f t="shared" si="76"/>
        <v>267.95297999999997</v>
      </c>
      <c r="H1011" s="10">
        <f t="shared" si="77"/>
        <v>1071.8119199999999</v>
      </c>
      <c r="I1011" s="10">
        <f>VLOOKUP(C1011,KFT!C:F,3,FALSE)</f>
        <v>496</v>
      </c>
      <c r="J1011" s="10">
        <f t="shared" si="78"/>
        <v>992</v>
      </c>
      <c r="K1011" s="198">
        <f t="shared" si="79"/>
        <v>1071.8119199999999</v>
      </c>
    </row>
    <row r="1012" spans="1:11" s="182" customFormat="1" x14ac:dyDescent="0.25">
      <c r="A1012" s="202">
        <v>800430</v>
      </c>
      <c r="B1012" s="202" t="s">
        <v>23684</v>
      </c>
      <c r="C1012" s="203" t="s">
        <v>2469</v>
      </c>
      <c r="D1012" s="204" t="s">
        <v>23052</v>
      </c>
      <c r="E1012" s="205">
        <v>678.9079099999999</v>
      </c>
      <c r="F1012" s="10"/>
      <c r="G1012" s="10">
        <f t="shared" si="76"/>
        <v>678.9079099999999</v>
      </c>
      <c r="H1012" s="10">
        <f t="shared" si="77"/>
        <v>2715.6316399999996</v>
      </c>
      <c r="I1012" s="10">
        <f>VLOOKUP(C1012,KFT!C:F,3,FALSE)</f>
        <v>1254</v>
      </c>
      <c r="J1012" s="10">
        <f t="shared" si="78"/>
        <v>2508</v>
      </c>
      <c r="K1012" s="198">
        <f t="shared" si="79"/>
        <v>2715.6316399999996</v>
      </c>
    </row>
    <row r="1013" spans="1:11" s="182" customFormat="1" ht="24" x14ac:dyDescent="0.25">
      <c r="A1013" s="202">
        <v>800440</v>
      </c>
      <c r="B1013" s="202" t="s">
        <v>23684</v>
      </c>
      <c r="C1013" s="203" t="s">
        <v>2470</v>
      </c>
      <c r="D1013" s="204" t="s">
        <v>23056</v>
      </c>
      <c r="E1013" s="205">
        <v>321.54239000000001</v>
      </c>
      <c r="F1013" s="10"/>
      <c r="G1013" s="10">
        <f t="shared" si="76"/>
        <v>321.54239000000001</v>
      </c>
      <c r="H1013" s="10">
        <f t="shared" si="77"/>
        <v>1286.16956</v>
      </c>
      <c r="I1013" s="10">
        <f>VLOOKUP(C1013,KFT!C:F,3,FALSE)</f>
        <v>594</v>
      </c>
      <c r="J1013" s="10">
        <f t="shared" si="78"/>
        <v>1188</v>
      </c>
      <c r="K1013" s="198">
        <f t="shared" si="79"/>
        <v>1286.16956</v>
      </c>
    </row>
    <row r="1014" spans="1:11" s="182" customFormat="1" x14ac:dyDescent="0.25">
      <c r="A1014" s="202">
        <v>800450</v>
      </c>
      <c r="B1014" s="202" t="s">
        <v>23684</v>
      </c>
      <c r="C1014" s="203" t="s">
        <v>24233</v>
      </c>
      <c r="D1014" s="204" t="s">
        <v>23057</v>
      </c>
      <c r="E1014" s="205">
        <v>162.93267999999998</v>
      </c>
      <c r="F1014" s="10"/>
      <c r="G1014" s="10">
        <f t="shared" si="76"/>
        <v>162.93267999999998</v>
      </c>
      <c r="H1014" s="10">
        <f t="shared" si="77"/>
        <v>651.73071999999991</v>
      </c>
      <c r="I1014" s="10">
        <f>VLOOKUP(C1014,KFT!C:F,3,FALSE)</f>
        <v>302</v>
      </c>
      <c r="J1014" s="10">
        <f t="shared" si="78"/>
        <v>604</v>
      </c>
      <c r="K1014" s="198">
        <f t="shared" si="79"/>
        <v>651.73071999999991</v>
      </c>
    </row>
    <row r="1015" spans="1:11" s="182" customFormat="1" x14ac:dyDescent="0.25">
      <c r="A1015" s="202">
        <v>800460</v>
      </c>
      <c r="B1015" s="202" t="s">
        <v>23684</v>
      </c>
      <c r="C1015" s="203" t="s">
        <v>24229</v>
      </c>
      <c r="D1015" s="204" t="s">
        <v>23058</v>
      </c>
      <c r="E1015" s="205">
        <v>210.21257</v>
      </c>
      <c r="F1015" s="10"/>
      <c r="G1015" s="10">
        <f t="shared" si="76"/>
        <v>210.21257</v>
      </c>
      <c r="H1015" s="10">
        <f t="shared" si="77"/>
        <v>840.85028</v>
      </c>
      <c r="I1015" s="10">
        <f>VLOOKUP(C1015,KFT!C:F,3,FALSE)</f>
        <v>388</v>
      </c>
      <c r="J1015" s="10">
        <f t="shared" si="78"/>
        <v>776</v>
      </c>
      <c r="K1015" s="198">
        <f t="shared" si="79"/>
        <v>840.85028</v>
      </c>
    </row>
    <row r="1016" spans="1:11" s="182" customFormat="1" x14ac:dyDescent="0.25">
      <c r="A1016" s="202">
        <v>800470</v>
      </c>
      <c r="B1016" s="202" t="s">
        <v>23684</v>
      </c>
      <c r="C1016" s="203" t="s">
        <v>24389</v>
      </c>
      <c r="D1016" s="204"/>
      <c r="E1016" s="205">
        <v>157.61940000000001</v>
      </c>
      <c r="F1016" s="10"/>
      <c r="G1016" s="10">
        <f t="shared" ref="G1016:G1068" si="80">((E1016*F1016)/100)+E1016</f>
        <v>157.61940000000001</v>
      </c>
      <c r="H1016" s="10">
        <f t="shared" ref="H1016:H1068" si="81">G1016*4</f>
        <v>630.47760000000005</v>
      </c>
      <c r="I1016" s="10">
        <f>VLOOKUP(C1016,KFT!C:F,3,FALSE)</f>
        <v>292</v>
      </c>
      <c r="J1016" s="10">
        <f t="shared" ref="J1016:J1068" si="82">I1016*2</f>
        <v>584</v>
      </c>
      <c r="K1016" s="198">
        <f t="shared" ref="K1016:K1068" si="83">IF(H1016&gt;J1016,H1016,J1016)</f>
        <v>630.47760000000005</v>
      </c>
    </row>
    <row r="1017" spans="1:11" s="182" customFormat="1" x14ac:dyDescent="0.25">
      <c r="A1017" s="202">
        <v>800480</v>
      </c>
      <c r="B1017" s="202" t="s">
        <v>23684</v>
      </c>
      <c r="C1017" s="203" t="s">
        <v>24388</v>
      </c>
      <c r="D1017" s="204"/>
      <c r="E1017" s="205">
        <v>210.21257</v>
      </c>
      <c r="F1017" s="10"/>
      <c r="G1017" s="10">
        <f t="shared" si="80"/>
        <v>210.21257</v>
      </c>
      <c r="H1017" s="10">
        <f t="shared" si="81"/>
        <v>840.85028</v>
      </c>
      <c r="I1017" s="10">
        <f>VLOOKUP(C1017,KFT!C:F,3,FALSE)</f>
        <v>388</v>
      </c>
      <c r="J1017" s="10">
        <f t="shared" si="82"/>
        <v>776</v>
      </c>
      <c r="K1017" s="198">
        <f t="shared" si="83"/>
        <v>840.85028</v>
      </c>
    </row>
    <row r="1018" spans="1:11" s="182" customFormat="1" x14ac:dyDescent="0.25">
      <c r="A1018" s="202">
        <v>800490</v>
      </c>
      <c r="B1018" s="202" t="s">
        <v>23684</v>
      </c>
      <c r="C1018" s="203" t="s">
        <v>2475</v>
      </c>
      <c r="D1018" s="204"/>
      <c r="E1018" s="205">
        <v>157.61940000000001</v>
      </c>
      <c r="F1018" s="10"/>
      <c r="G1018" s="10">
        <f t="shared" si="80"/>
        <v>157.61940000000001</v>
      </c>
      <c r="H1018" s="10">
        <f t="shared" si="81"/>
        <v>630.47760000000005</v>
      </c>
      <c r="I1018" s="10">
        <f>VLOOKUP(C1018,KFT!C:F,3,FALSE)</f>
        <v>292</v>
      </c>
      <c r="J1018" s="10">
        <f t="shared" si="82"/>
        <v>584</v>
      </c>
      <c r="K1018" s="198">
        <f t="shared" si="83"/>
        <v>630.47760000000005</v>
      </c>
    </row>
    <row r="1019" spans="1:11" s="182" customFormat="1" x14ac:dyDescent="0.25">
      <c r="A1019" s="202">
        <v>800500</v>
      </c>
      <c r="B1019" s="202" t="s">
        <v>23684</v>
      </c>
      <c r="C1019" s="203" t="s">
        <v>2478</v>
      </c>
      <c r="D1019" s="204" t="s">
        <v>23059</v>
      </c>
      <c r="E1019" s="205">
        <v>236.42317</v>
      </c>
      <c r="F1019" s="10"/>
      <c r="G1019" s="10">
        <f t="shared" si="80"/>
        <v>236.42317</v>
      </c>
      <c r="H1019" s="10">
        <f t="shared" si="81"/>
        <v>945.69268</v>
      </c>
      <c r="I1019" s="10">
        <f>VLOOKUP(C1019,KFT!C:F,3,FALSE)</f>
        <v>436</v>
      </c>
      <c r="J1019" s="10">
        <f t="shared" si="82"/>
        <v>872</v>
      </c>
      <c r="K1019" s="198">
        <f t="shared" si="83"/>
        <v>945.69268</v>
      </c>
    </row>
    <row r="1020" spans="1:11" s="182" customFormat="1" x14ac:dyDescent="0.25">
      <c r="A1020" s="202">
        <v>800510</v>
      </c>
      <c r="B1020" s="202" t="s">
        <v>23684</v>
      </c>
      <c r="C1020" s="203" t="s">
        <v>2479</v>
      </c>
      <c r="D1020" s="204" t="s">
        <v>23060</v>
      </c>
      <c r="E1020" s="205">
        <v>357.20540999999997</v>
      </c>
      <c r="F1020" s="10"/>
      <c r="G1020" s="10">
        <f t="shared" si="80"/>
        <v>357.20540999999997</v>
      </c>
      <c r="H1020" s="10">
        <f t="shared" si="81"/>
        <v>1428.8216399999999</v>
      </c>
      <c r="I1020" s="10">
        <f>VLOOKUP(C1020,KFT!C:F,3,FALSE)</f>
        <v>662</v>
      </c>
      <c r="J1020" s="10">
        <f t="shared" si="82"/>
        <v>1324</v>
      </c>
      <c r="K1020" s="198">
        <f t="shared" si="83"/>
        <v>1428.8216399999999</v>
      </c>
    </row>
    <row r="1021" spans="1:11" s="182" customFormat="1" x14ac:dyDescent="0.25">
      <c r="A1021" s="202">
        <v>800520</v>
      </c>
      <c r="B1021" s="202" t="s">
        <v>23684</v>
      </c>
      <c r="C1021" s="203" t="s">
        <v>2480</v>
      </c>
      <c r="D1021" s="204" t="s">
        <v>23061</v>
      </c>
      <c r="E1021" s="205">
        <v>472.85226999999998</v>
      </c>
      <c r="F1021" s="10"/>
      <c r="G1021" s="10">
        <f t="shared" si="80"/>
        <v>472.85226999999998</v>
      </c>
      <c r="H1021" s="10">
        <f t="shared" si="81"/>
        <v>1891.4090799999999</v>
      </c>
      <c r="I1021" s="10">
        <f>VLOOKUP(C1021,KFT!C:F,3,FALSE)</f>
        <v>876</v>
      </c>
      <c r="J1021" s="10">
        <f t="shared" si="82"/>
        <v>1752</v>
      </c>
      <c r="K1021" s="198">
        <f t="shared" si="83"/>
        <v>1891.4090799999999</v>
      </c>
    </row>
    <row r="1022" spans="1:11" s="182" customFormat="1" x14ac:dyDescent="0.25">
      <c r="A1022" s="202">
        <v>800530</v>
      </c>
      <c r="B1022" s="202" t="s">
        <v>23684</v>
      </c>
      <c r="C1022" s="203" t="s">
        <v>2481</v>
      </c>
      <c r="D1022" s="204" t="s">
        <v>23062</v>
      </c>
      <c r="E1022" s="205">
        <v>273.26625999999999</v>
      </c>
      <c r="F1022" s="10"/>
      <c r="G1022" s="10">
        <f t="shared" si="80"/>
        <v>273.26625999999999</v>
      </c>
      <c r="H1022" s="10">
        <f t="shared" si="81"/>
        <v>1093.06504</v>
      </c>
      <c r="I1022" s="10">
        <f>VLOOKUP(C1022,KFT!C:F,3,FALSE)</f>
        <v>504</v>
      </c>
      <c r="J1022" s="10">
        <f t="shared" si="82"/>
        <v>1008</v>
      </c>
      <c r="K1022" s="198">
        <f t="shared" si="83"/>
        <v>1093.06504</v>
      </c>
    </row>
    <row r="1023" spans="1:11" s="182" customFormat="1" x14ac:dyDescent="0.25">
      <c r="A1023" s="202">
        <v>800540</v>
      </c>
      <c r="B1023" s="202" t="s">
        <v>23684</v>
      </c>
      <c r="C1023" s="203" t="s">
        <v>2482</v>
      </c>
      <c r="D1023" s="204" t="s">
        <v>23063</v>
      </c>
      <c r="E1023" s="205">
        <v>399.35585000000003</v>
      </c>
      <c r="F1023" s="10"/>
      <c r="G1023" s="10">
        <f t="shared" si="80"/>
        <v>399.35585000000003</v>
      </c>
      <c r="H1023" s="10">
        <f t="shared" si="81"/>
        <v>1597.4234000000001</v>
      </c>
      <c r="I1023" s="10">
        <f>VLOOKUP(C1023,KFT!C:F,3,FALSE)</f>
        <v>738</v>
      </c>
      <c r="J1023" s="10">
        <f t="shared" si="82"/>
        <v>1476</v>
      </c>
      <c r="K1023" s="198">
        <f t="shared" si="83"/>
        <v>1597.4234000000001</v>
      </c>
    </row>
    <row r="1024" spans="1:11" s="182" customFormat="1" x14ac:dyDescent="0.25">
      <c r="A1024" s="202">
        <v>800550</v>
      </c>
      <c r="B1024" s="202" t="s">
        <v>23684</v>
      </c>
      <c r="C1024" s="203" t="s">
        <v>2483</v>
      </c>
      <c r="D1024" s="204" t="s">
        <v>23064</v>
      </c>
      <c r="E1024" s="205">
        <v>577.87257</v>
      </c>
      <c r="F1024" s="10"/>
      <c r="G1024" s="10">
        <f t="shared" si="80"/>
        <v>577.87257</v>
      </c>
      <c r="H1024" s="10">
        <f t="shared" si="81"/>
        <v>2311.49028</v>
      </c>
      <c r="I1024" s="10">
        <f>VLOOKUP(C1024,KFT!C:F,3,FALSE)</f>
        <v>1068</v>
      </c>
      <c r="J1024" s="10">
        <f t="shared" si="82"/>
        <v>2136</v>
      </c>
      <c r="K1024" s="198">
        <f t="shared" si="83"/>
        <v>2311.49028</v>
      </c>
    </row>
    <row r="1025" spans="1:11" s="182" customFormat="1" ht="24" x14ac:dyDescent="0.25">
      <c r="A1025" s="202">
        <v>800560</v>
      </c>
      <c r="B1025" s="202" t="s">
        <v>23684</v>
      </c>
      <c r="C1025" s="203" t="s">
        <v>2485</v>
      </c>
      <c r="D1025" s="204"/>
      <c r="E1025" s="205">
        <v>1035.97693</v>
      </c>
      <c r="F1025" s="10"/>
      <c r="G1025" s="10">
        <f t="shared" si="80"/>
        <v>1035.97693</v>
      </c>
      <c r="H1025" s="10">
        <f t="shared" si="81"/>
        <v>4143.9077200000002</v>
      </c>
      <c r="I1025" s="10">
        <f>VLOOKUP(C1025,KFT!C:F,3,FALSE)</f>
        <v>1914</v>
      </c>
      <c r="J1025" s="10">
        <f t="shared" si="82"/>
        <v>3828</v>
      </c>
      <c r="K1025" s="198">
        <f t="shared" si="83"/>
        <v>4143.9077200000002</v>
      </c>
    </row>
    <row r="1026" spans="1:11" s="182" customFormat="1" ht="24" x14ac:dyDescent="0.25">
      <c r="A1026" s="202">
        <v>800570</v>
      </c>
      <c r="B1026" s="202" t="s">
        <v>23684</v>
      </c>
      <c r="C1026" s="203" t="s">
        <v>2486</v>
      </c>
      <c r="D1026" s="204"/>
      <c r="E1026" s="205">
        <v>1107.3326199999999</v>
      </c>
      <c r="F1026" s="10"/>
      <c r="G1026" s="10">
        <f t="shared" si="80"/>
        <v>1107.3326199999999</v>
      </c>
      <c r="H1026" s="10">
        <f t="shared" si="81"/>
        <v>4429.3304799999996</v>
      </c>
      <c r="I1026" s="10">
        <f>VLOOKUP(C1026,KFT!C:F,3,FALSE)</f>
        <v>2046</v>
      </c>
      <c r="J1026" s="10">
        <f t="shared" si="82"/>
        <v>4092</v>
      </c>
      <c r="K1026" s="198">
        <f t="shared" si="83"/>
        <v>4429.3304799999996</v>
      </c>
    </row>
    <row r="1027" spans="1:11" s="182" customFormat="1" ht="24" x14ac:dyDescent="0.25">
      <c r="A1027" s="202">
        <v>800580</v>
      </c>
      <c r="B1027" s="202" t="s">
        <v>23684</v>
      </c>
      <c r="C1027" s="203" t="s">
        <v>2487</v>
      </c>
      <c r="D1027" s="204"/>
      <c r="E1027" s="205">
        <v>1214.51144</v>
      </c>
      <c r="F1027" s="10"/>
      <c r="G1027" s="10">
        <f t="shared" si="80"/>
        <v>1214.51144</v>
      </c>
      <c r="H1027" s="10">
        <f t="shared" si="81"/>
        <v>4858.04576</v>
      </c>
      <c r="I1027" s="10">
        <f>VLOOKUP(C1027,KFT!C:F,3,FALSE)</f>
        <v>2246</v>
      </c>
      <c r="J1027" s="10">
        <f t="shared" si="82"/>
        <v>4492</v>
      </c>
      <c r="K1027" s="198">
        <f t="shared" si="83"/>
        <v>4858.04576</v>
      </c>
    </row>
    <row r="1028" spans="1:11" s="182" customFormat="1" ht="24" x14ac:dyDescent="0.25">
      <c r="A1028" s="202">
        <v>800590</v>
      </c>
      <c r="B1028" s="202" t="s">
        <v>23684</v>
      </c>
      <c r="C1028" s="203" t="s">
        <v>2488</v>
      </c>
      <c r="D1028" s="204"/>
      <c r="E1028" s="205">
        <v>1286.16956</v>
      </c>
      <c r="F1028" s="10"/>
      <c r="G1028" s="10">
        <f t="shared" si="80"/>
        <v>1286.16956</v>
      </c>
      <c r="H1028" s="10">
        <f t="shared" si="81"/>
        <v>5144.6782400000002</v>
      </c>
      <c r="I1028" s="10">
        <f>VLOOKUP(C1028,KFT!C:F,3,FALSE)</f>
        <v>2376</v>
      </c>
      <c r="J1028" s="10">
        <f t="shared" si="82"/>
        <v>4752</v>
      </c>
      <c r="K1028" s="198">
        <f t="shared" si="83"/>
        <v>5144.6782400000002</v>
      </c>
    </row>
    <row r="1029" spans="1:11" s="182" customFormat="1" x14ac:dyDescent="0.25">
      <c r="A1029" s="202">
        <v>800600</v>
      </c>
      <c r="B1029" s="202" t="s">
        <v>23684</v>
      </c>
      <c r="C1029" s="203" t="s">
        <v>2490</v>
      </c>
      <c r="D1029" s="204"/>
      <c r="E1029" s="205">
        <v>121.79626999999999</v>
      </c>
      <c r="F1029" s="10"/>
      <c r="G1029" s="10">
        <f t="shared" si="80"/>
        <v>121.79626999999999</v>
      </c>
      <c r="H1029" s="10">
        <f t="shared" si="81"/>
        <v>487.18507999999997</v>
      </c>
      <c r="I1029" s="10">
        <f>VLOOKUP(C1029,KFT!C:F,3,FALSE)</f>
        <v>198</v>
      </c>
      <c r="J1029" s="10">
        <f t="shared" si="82"/>
        <v>396</v>
      </c>
      <c r="K1029" s="198">
        <f t="shared" si="83"/>
        <v>487.18507999999997</v>
      </c>
    </row>
    <row r="1030" spans="1:11" s="182" customFormat="1" x14ac:dyDescent="0.25">
      <c r="A1030" s="202">
        <v>800610</v>
      </c>
      <c r="B1030" s="202" t="s">
        <v>23684</v>
      </c>
      <c r="C1030" s="203" t="s">
        <v>2491</v>
      </c>
      <c r="D1030" s="204"/>
      <c r="E1030" s="205">
        <v>121.79626999999999</v>
      </c>
      <c r="F1030" s="10"/>
      <c r="G1030" s="10">
        <f t="shared" si="80"/>
        <v>121.79626999999999</v>
      </c>
      <c r="H1030" s="10">
        <f t="shared" si="81"/>
        <v>487.18507999999997</v>
      </c>
      <c r="I1030" s="10">
        <f>VLOOKUP(C1030,KFT!C:F,3,FALSE)</f>
        <v>198</v>
      </c>
      <c r="J1030" s="10">
        <f t="shared" si="82"/>
        <v>396</v>
      </c>
      <c r="K1030" s="198">
        <f t="shared" si="83"/>
        <v>487.18507999999997</v>
      </c>
    </row>
    <row r="1031" spans="1:11" s="182" customFormat="1" x14ac:dyDescent="0.25">
      <c r="A1031" s="202">
        <v>800620</v>
      </c>
      <c r="B1031" s="202" t="s">
        <v>23684</v>
      </c>
      <c r="C1031" s="203" t="s">
        <v>2496</v>
      </c>
      <c r="D1031" s="204"/>
      <c r="E1031" s="205">
        <v>166.78717999999998</v>
      </c>
      <c r="F1031" s="10"/>
      <c r="G1031" s="10">
        <f t="shared" si="80"/>
        <v>166.78717999999998</v>
      </c>
      <c r="H1031" s="10">
        <f t="shared" si="81"/>
        <v>667.14871999999991</v>
      </c>
      <c r="I1031" s="10">
        <f>VLOOKUP(C1031,KFT!C:F,3,FALSE)</f>
        <v>270</v>
      </c>
      <c r="J1031" s="10">
        <f t="shared" si="82"/>
        <v>540</v>
      </c>
      <c r="K1031" s="198">
        <f t="shared" si="83"/>
        <v>667.14871999999991</v>
      </c>
    </row>
    <row r="1032" spans="1:11" s="182" customFormat="1" x14ac:dyDescent="0.25">
      <c r="A1032" s="202">
        <v>800640</v>
      </c>
      <c r="B1032" s="202" t="s">
        <v>23684</v>
      </c>
      <c r="C1032" s="203" t="s">
        <v>2497</v>
      </c>
      <c r="D1032" s="204" t="s">
        <v>23065</v>
      </c>
      <c r="E1032" s="205">
        <v>216.04175999999998</v>
      </c>
      <c r="F1032" s="10"/>
      <c r="G1032" s="10">
        <f t="shared" si="80"/>
        <v>216.04175999999998</v>
      </c>
      <c r="H1032" s="10">
        <f t="shared" si="81"/>
        <v>864.16703999999993</v>
      </c>
      <c r="I1032" s="10">
        <f>VLOOKUP(C1032,KFT!C:F,3,FALSE)</f>
        <v>352</v>
      </c>
      <c r="J1032" s="10">
        <f t="shared" si="82"/>
        <v>704</v>
      </c>
      <c r="K1032" s="198">
        <f t="shared" si="83"/>
        <v>864.16703999999993</v>
      </c>
    </row>
    <row r="1033" spans="1:11" s="182" customFormat="1" x14ac:dyDescent="0.25">
      <c r="A1033" s="202">
        <v>800641</v>
      </c>
      <c r="B1033" s="202" t="s">
        <v>23684</v>
      </c>
      <c r="C1033" s="203" t="s">
        <v>2498</v>
      </c>
      <c r="D1033" s="204"/>
      <c r="E1033" s="205">
        <v>162.00166999999999</v>
      </c>
      <c r="F1033" s="10"/>
      <c r="G1033" s="10">
        <f t="shared" si="80"/>
        <v>162.00166999999999</v>
      </c>
      <c r="H1033" s="10">
        <f t="shared" si="81"/>
        <v>648.00667999999996</v>
      </c>
      <c r="I1033" s="10">
        <f>VLOOKUP(C1033,KFT!C:F,3,FALSE)</f>
        <v>264</v>
      </c>
      <c r="J1033" s="10">
        <f t="shared" si="82"/>
        <v>528</v>
      </c>
      <c r="K1033" s="198">
        <f t="shared" si="83"/>
        <v>648.00667999999996</v>
      </c>
    </row>
    <row r="1034" spans="1:11" s="182" customFormat="1" x14ac:dyDescent="0.25">
      <c r="A1034" s="202">
        <v>800660</v>
      </c>
      <c r="B1034" s="202" t="s">
        <v>23684</v>
      </c>
      <c r="C1034" s="203" t="s">
        <v>2499</v>
      </c>
      <c r="D1034" s="204"/>
      <c r="E1034" s="205">
        <v>156.81291999999999</v>
      </c>
      <c r="F1034" s="10"/>
      <c r="G1034" s="10">
        <f t="shared" si="80"/>
        <v>156.81291999999999</v>
      </c>
      <c r="H1034" s="10">
        <f t="shared" si="81"/>
        <v>627.25167999999996</v>
      </c>
      <c r="I1034" s="10">
        <f>VLOOKUP(C1034,KFT!C:F,3,FALSE)</f>
        <v>256</v>
      </c>
      <c r="J1034" s="10">
        <f t="shared" si="82"/>
        <v>512</v>
      </c>
      <c r="K1034" s="198">
        <f t="shared" si="83"/>
        <v>627.25167999999996</v>
      </c>
    </row>
    <row r="1035" spans="1:11" s="182" customFormat="1" x14ac:dyDescent="0.25">
      <c r="A1035" s="202">
        <v>800661</v>
      </c>
      <c r="B1035" s="202" t="s">
        <v>23684</v>
      </c>
      <c r="C1035" s="203" t="s">
        <v>2500</v>
      </c>
      <c r="D1035" s="204" t="s">
        <v>23066</v>
      </c>
      <c r="E1035" s="205">
        <v>216.04175999999998</v>
      </c>
      <c r="F1035" s="10"/>
      <c r="G1035" s="10">
        <f t="shared" si="80"/>
        <v>216.04175999999998</v>
      </c>
      <c r="H1035" s="10">
        <f t="shared" si="81"/>
        <v>864.16703999999993</v>
      </c>
      <c r="I1035" s="10">
        <f>VLOOKUP(C1035,KFT!C:F,3,FALSE)</f>
        <v>352</v>
      </c>
      <c r="J1035" s="10">
        <f t="shared" si="82"/>
        <v>704</v>
      </c>
      <c r="K1035" s="198">
        <f t="shared" si="83"/>
        <v>864.16703999999993</v>
      </c>
    </row>
    <row r="1036" spans="1:11" s="182" customFormat="1" x14ac:dyDescent="0.25">
      <c r="A1036" s="202">
        <v>800670</v>
      </c>
      <c r="B1036" s="202" t="s">
        <v>23684</v>
      </c>
      <c r="C1036" s="203" t="s">
        <v>2501</v>
      </c>
      <c r="D1036" s="204" t="s">
        <v>860</v>
      </c>
      <c r="E1036" s="205">
        <v>650.79971</v>
      </c>
      <c r="F1036" s="10"/>
      <c r="G1036" s="10">
        <f t="shared" si="80"/>
        <v>650.79971</v>
      </c>
      <c r="H1036" s="10">
        <f t="shared" si="81"/>
        <v>2603.19884</v>
      </c>
      <c r="I1036" s="10">
        <f>VLOOKUP(C1036,KFT!C:F,3,FALSE)</f>
        <v>1058</v>
      </c>
      <c r="J1036" s="10">
        <f t="shared" si="82"/>
        <v>2116</v>
      </c>
      <c r="K1036" s="198">
        <f t="shared" si="83"/>
        <v>2603.19884</v>
      </c>
    </row>
    <row r="1037" spans="1:11" s="182" customFormat="1" x14ac:dyDescent="0.25">
      <c r="A1037" s="202">
        <v>800671</v>
      </c>
      <c r="B1037" s="202" t="s">
        <v>23684</v>
      </c>
      <c r="C1037" s="203" t="s">
        <v>2502</v>
      </c>
      <c r="D1037" s="204" t="s">
        <v>23067</v>
      </c>
      <c r="E1037" s="205">
        <v>216.04175999999998</v>
      </c>
      <c r="F1037" s="10"/>
      <c r="G1037" s="10">
        <f t="shared" si="80"/>
        <v>216.04175999999998</v>
      </c>
      <c r="H1037" s="10">
        <f t="shared" si="81"/>
        <v>864.16703999999993</v>
      </c>
      <c r="I1037" s="10">
        <f>VLOOKUP(C1037,KFT!C:F,3,FALSE)</f>
        <v>352</v>
      </c>
      <c r="J1037" s="10">
        <f t="shared" si="82"/>
        <v>704</v>
      </c>
      <c r="K1037" s="198">
        <f t="shared" si="83"/>
        <v>864.16703999999993</v>
      </c>
    </row>
    <row r="1038" spans="1:11" s="182" customFormat="1" x14ac:dyDescent="0.25">
      <c r="A1038" s="202">
        <v>800680</v>
      </c>
      <c r="B1038" s="202" t="s">
        <v>23684</v>
      </c>
      <c r="C1038" s="203" t="s">
        <v>2504</v>
      </c>
      <c r="D1038" s="204"/>
      <c r="E1038" s="205">
        <v>741.56428999999991</v>
      </c>
      <c r="F1038" s="10"/>
      <c r="G1038" s="10">
        <f t="shared" si="80"/>
        <v>741.56428999999991</v>
      </c>
      <c r="H1038" s="10">
        <f t="shared" si="81"/>
        <v>2966.2571599999997</v>
      </c>
      <c r="I1038" s="10">
        <f>VLOOKUP(C1038,KFT!C:F,3,FALSE)</f>
        <v>1206</v>
      </c>
      <c r="J1038" s="10">
        <f t="shared" si="82"/>
        <v>2412</v>
      </c>
      <c r="K1038" s="198">
        <f t="shared" si="83"/>
        <v>2966.2571599999997</v>
      </c>
    </row>
    <row r="1039" spans="1:11" s="182" customFormat="1" x14ac:dyDescent="0.25">
      <c r="A1039" s="202">
        <v>800681</v>
      </c>
      <c r="B1039" s="202" t="s">
        <v>23684</v>
      </c>
      <c r="C1039" s="203" t="s">
        <v>2505</v>
      </c>
      <c r="D1039" s="204"/>
      <c r="E1039" s="205">
        <v>1000.2901899999999</v>
      </c>
      <c r="F1039" s="10"/>
      <c r="G1039" s="10">
        <f t="shared" si="80"/>
        <v>1000.2901899999999</v>
      </c>
      <c r="H1039" s="10">
        <f t="shared" si="81"/>
        <v>4001.1607599999998</v>
      </c>
      <c r="I1039" s="10">
        <f>VLOOKUP(C1039,KFT!C:F,3,FALSE)</f>
        <v>1628</v>
      </c>
      <c r="J1039" s="10">
        <f t="shared" si="82"/>
        <v>3256</v>
      </c>
      <c r="K1039" s="198">
        <f t="shared" si="83"/>
        <v>4001.1607599999998</v>
      </c>
    </row>
    <row r="1040" spans="1:11" s="182" customFormat="1" x14ac:dyDescent="0.25">
      <c r="A1040" s="202">
        <v>800682</v>
      </c>
      <c r="B1040" s="202" t="s">
        <v>23684</v>
      </c>
      <c r="C1040" s="203" t="s">
        <v>2506</v>
      </c>
      <c r="D1040" s="204"/>
      <c r="E1040" s="205">
        <v>1481.6994500000001</v>
      </c>
      <c r="F1040" s="10"/>
      <c r="G1040" s="10">
        <f t="shared" si="80"/>
        <v>1481.6994500000001</v>
      </c>
      <c r="H1040" s="10">
        <f t="shared" si="81"/>
        <v>5926.7978000000003</v>
      </c>
      <c r="I1040" s="10">
        <f>VLOOKUP(C1040,KFT!C:F,3,FALSE)</f>
        <v>2410</v>
      </c>
      <c r="J1040" s="10">
        <f t="shared" si="82"/>
        <v>4820</v>
      </c>
      <c r="K1040" s="198">
        <f t="shared" si="83"/>
        <v>5926.7978000000003</v>
      </c>
    </row>
    <row r="1041" spans="1:11" s="182" customFormat="1" ht="36" x14ac:dyDescent="0.25">
      <c r="A1041" s="202">
        <v>800690</v>
      </c>
      <c r="B1041" s="202" t="s">
        <v>23684</v>
      </c>
      <c r="C1041" s="203" t="s">
        <v>12296</v>
      </c>
      <c r="D1041" s="204" t="s">
        <v>23710</v>
      </c>
      <c r="E1041" s="205">
        <v>1867.51711</v>
      </c>
      <c r="F1041" s="10"/>
      <c r="G1041" s="10">
        <f t="shared" si="80"/>
        <v>1867.51711</v>
      </c>
      <c r="H1041" s="10">
        <f t="shared" si="81"/>
        <v>7470.06844</v>
      </c>
      <c r="I1041" s="10">
        <f>VLOOKUP(C1041,KFT!C:F,3,FALSE)</f>
        <v>19084</v>
      </c>
      <c r="J1041" s="10">
        <f t="shared" si="82"/>
        <v>38168</v>
      </c>
      <c r="K1041" s="198">
        <f t="shared" si="83"/>
        <v>38168</v>
      </c>
    </row>
    <row r="1042" spans="1:11" s="182" customFormat="1" x14ac:dyDescent="0.25">
      <c r="A1042" s="202">
        <v>800710</v>
      </c>
      <c r="B1042" s="202" t="s">
        <v>23684</v>
      </c>
      <c r="C1042" s="203" t="s">
        <v>2508</v>
      </c>
      <c r="D1042" s="204" t="s">
        <v>23068</v>
      </c>
      <c r="E1042" s="205">
        <v>182.77446</v>
      </c>
      <c r="F1042" s="10"/>
      <c r="G1042" s="10">
        <f t="shared" si="80"/>
        <v>182.77446</v>
      </c>
      <c r="H1042" s="10">
        <f t="shared" si="81"/>
        <v>731.09784000000002</v>
      </c>
      <c r="I1042" s="10">
        <f>VLOOKUP(C1042,KFT!C:F,3,FALSE)</f>
        <v>296</v>
      </c>
      <c r="J1042" s="10">
        <f t="shared" si="82"/>
        <v>592</v>
      </c>
      <c r="K1042" s="198">
        <f t="shared" si="83"/>
        <v>731.09784000000002</v>
      </c>
    </row>
    <row r="1043" spans="1:11" s="182" customFormat="1" x14ac:dyDescent="0.25">
      <c r="A1043" s="202">
        <v>800720</v>
      </c>
      <c r="B1043" s="202" t="s">
        <v>23684</v>
      </c>
      <c r="C1043" s="203" t="s">
        <v>2509</v>
      </c>
      <c r="D1043" s="204" t="s">
        <v>23069</v>
      </c>
      <c r="E1043" s="205">
        <v>2864.75335</v>
      </c>
      <c r="F1043" s="10"/>
      <c r="G1043" s="10">
        <f t="shared" si="80"/>
        <v>2864.75335</v>
      </c>
      <c r="H1043" s="10">
        <f t="shared" si="81"/>
        <v>11459.0134</v>
      </c>
      <c r="I1043" s="10">
        <f>VLOOKUP(C1043,KFT!C:F,3,FALSE)</f>
        <v>4658</v>
      </c>
      <c r="J1043" s="10">
        <f t="shared" si="82"/>
        <v>9316</v>
      </c>
      <c r="K1043" s="198">
        <f t="shared" si="83"/>
        <v>11459.0134</v>
      </c>
    </row>
    <row r="1044" spans="1:11" s="182" customFormat="1" x14ac:dyDescent="0.25">
      <c r="A1044" s="202">
        <v>800730</v>
      </c>
      <c r="B1044" s="202" t="s">
        <v>23684</v>
      </c>
      <c r="C1044" s="203" t="s">
        <v>2510</v>
      </c>
      <c r="D1044" s="204" t="s">
        <v>23069</v>
      </c>
      <c r="E1044" s="205">
        <v>163.27068999999997</v>
      </c>
      <c r="F1044" s="10"/>
      <c r="G1044" s="10">
        <f t="shared" si="80"/>
        <v>163.27068999999997</v>
      </c>
      <c r="H1044" s="10">
        <f t="shared" si="81"/>
        <v>653.08275999999989</v>
      </c>
      <c r="I1044" s="10">
        <f>VLOOKUP(C1044,KFT!C:F,3,FALSE)</f>
        <v>266</v>
      </c>
      <c r="J1044" s="10">
        <f t="shared" si="82"/>
        <v>532</v>
      </c>
      <c r="K1044" s="198">
        <f t="shared" si="83"/>
        <v>653.08275999999989</v>
      </c>
    </row>
    <row r="1045" spans="1:11" s="182" customFormat="1" ht="24" x14ac:dyDescent="0.25">
      <c r="A1045" s="202">
        <v>800735</v>
      </c>
      <c r="B1045" s="202" t="s">
        <v>23684</v>
      </c>
      <c r="C1045" s="203" t="s">
        <v>4363</v>
      </c>
      <c r="D1045" s="204" t="s">
        <v>23711</v>
      </c>
      <c r="E1045" s="205">
        <v>19212.80862</v>
      </c>
      <c r="F1045" s="10"/>
      <c r="G1045" s="10">
        <f t="shared" si="80"/>
        <v>19212.80862</v>
      </c>
      <c r="H1045" s="10">
        <f t="shared" si="81"/>
        <v>76851.234479999999</v>
      </c>
      <c r="I1045" s="10">
        <f>VLOOKUP(C1045,KFT!C:F,3,FALSE)</f>
        <v>31250</v>
      </c>
      <c r="J1045" s="10">
        <f t="shared" si="82"/>
        <v>62500</v>
      </c>
      <c r="K1045" s="198">
        <f t="shared" si="83"/>
        <v>76851.234479999999</v>
      </c>
    </row>
    <row r="1046" spans="1:11" s="182" customFormat="1" x14ac:dyDescent="0.25">
      <c r="A1046" s="202">
        <v>800740</v>
      </c>
      <c r="B1046" s="202" t="s">
        <v>23684</v>
      </c>
      <c r="C1046" s="203" t="s">
        <v>3243</v>
      </c>
      <c r="D1046" s="204"/>
      <c r="E1046" s="205">
        <v>158.49110999999999</v>
      </c>
      <c r="F1046" s="10"/>
      <c r="G1046" s="10">
        <f t="shared" si="80"/>
        <v>158.49110999999999</v>
      </c>
      <c r="H1046" s="10">
        <f t="shared" si="81"/>
        <v>633.96443999999997</v>
      </c>
      <c r="I1046" s="10">
        <f>VLOOKUP(C1046,KFT!C:F,3,FALSE)</f>
        <v>258</v>
      </c>
      <c r="J1046" s="10">
        <f t="shared" si="82"/>
        <v>516</v>
      </c>
      <c r="K1046" s="198">
        <f t="shared" si="83"/>
        <v>633.96443999999997</v>
      </c>
    </row>
    <row r="1047" spans="1:11" s="182" customFormat="1" x14ac:dyDescent="0.25">
      <c r="A1047" s="202">
        <v>800750</v>
      </c>
      <c r="B1047" s="202" t="s">
        <v>23684</v>
      </c>
      <c r="C1047" s="203" t="s">
        <v>3245</v>
      </c>
      <c r="D1047" s="204"/>
      <c r="E1047" s="205">
        <v>651.19702000000007</v>
      </c>
      <c r="F1047" s="10"/>
      <c r="G1047" s="10">
        <f t="shared" si="80"/>
        <v>651.19702000000007</v>
      </c>
      <c r="H1047" s="10">
        <f t="shared" si="81"/>
        <v>2604.7880800000003</v>
      </c>
      <c r="I1047" s="10">
        <f>VLOOKUP(C1047,KFT!C:F,3,FALSE)</f>
        <v>1058</v>
      </c>
      <c r="J1047" s="10">
        <f t="shared" si="82"/>
        <v>2116</v>
      </c>
      <c r="K1047" s="198">
        <f t="shared" si="83"/>
        <v>2604.7880800000003</v>
      </c>
    </row>
    <row r="1048" spans="1:11" s="182" customFormat="1" ht="24" x14ac:dyDescent="0.25">
      <c r="A1048" s="202">
        <v>800755</v>
      </c>
      <c r="B1048" s="202" t="s">
        <v>23684</v>
      </c>
      <c r="C1048" s="203" t="s">
        <v>3246</v>
      </c>
      <c r="D1048" s="204" t="s">
        <v>23711</v>
      </c>
      <c r="E1048" s="205">
        <v>8142.4829999999993</v>
      </c>
      <c r="F1048" s="10"/>
      <c r="G1048" s="10">
        <f t="shared" si="80"/>
        <v>8142.4829999999993</v>
      </c>
      <c r="H1048" s="10">
        <f t="shared" si="81"/>
        <v>32569.931999999997</v>
      </c>
      <c r="I1048" s="10">
        <f>VLOOKUP(C1048,KFT!C:F,3,FALSE)</f>
        <v>13244</v>
      </c>
      <c r="J1048" s="10">
        <f t="shared" si="82"/>
        <v>26488</v>
      </c>
      <c r="K1048" s="198">
        <f t="shared" si="83"/>
        <v>32569.931999999997</v>
      </c>
    </row>
    <row r="1049" spans="1:11" s="182" customFormat="1" x14ac:dyDescent="0.25">
      <c r="A1049" s="202">
        <v>800760</v>
      </c>
      <c r="B1049" s="202" t="s">
        <v>23684</v>
      </c>
      <c r="C1049" s="203" t="s">
        <v>3247</v>
      </c>
      <c r="D1049" s="204"/>
      <c r="E1049" s="205">
        <v>206.47666999999998</v>
      </c>
      <c r="F1049" s="10"/>
      <c r="G1049" s="10">
        <f t="shared" si="80"/>
        <v>206.47666999999998</v>
      </c>
      <c r="H1049" s="10">
        <f t="shared" si="81"/>
        <v>825.90667999999994</v>
      </c>
      <c r="I1049" s="10">
        <f>VLOOKUP(C1049,KFT!C:F,3,FALSE)</f>
        <v>336</v>
      </c>
      <c r="J1049" s="10">
        <f t="shared" si="82"/>
        <v>672</v>
      </c>
      <c r="K1049" s="198">
        <f t="shared" si="83"/>
        <v>825.90667999999994</v>
      </c>
    </row>
    <row r="1050" spans="1:11" s="182" customFormat="1" x14ac:dyDescent="0.25">
      <c r="A1050" s="202">
        <v>800770</v>
      </c>
      <c r="B1050" s="202" t="s">
        <v>23684</v>
      </c>
      <c r="C1050" s="203" t="s">
        <v>3248</v>
      </c>
      <c r="D1050" s="204" t="s">
        <v>23070</v>
      </c>
      <c r="E1050" s="205">
        <v>216.04175999999998</v>
      </c>
      <c r="F1050" s="10"/>
      <c r="G1050" s="10">
        <f t="shared" si="80"/>
        <v>216.04175999999998</v>
      </c>
      <c r="H1050" s="10">
        <f t="shared" si="81"/>
        <v>864.16703999999993</v>
      </c>
      <c r="I1050" s="10">
        <f>VLOOKUP(C1050,KFT!C:F,3,FALSE)</f>
        <v>352</v>
      </c>
      <c r="J1050" s="10">
        <f t="shared" si="82"/>
        <v>704</v>
      </c>
      <c r="K1050" s="198">
        <f t="shared" si="83"/>
        <v>864.16703999999993</v>
      </c>
    </row>
    <row r="1051" spans="1:11" s="182" customFormat="1" x14ac:dyDescent="0.25">
      <c r="A1051" s="202">
        <v>800781</v>
      </c>
      <c r="B1051" s="202" t="s">
        <v>23684</v>
      </c>
      <c r="C1051" s="203" t="s">
        <v>2457</v>
      </c>
      <c r="D1051" s="204" t="s">
        <v>23071</v>
      </c>
      <c r="E1051" s="205">
        <v>219.80137999999999</v>
      </c>
      <c r="F1051" s="10"/>
      <c r="G1051" s="10">
        <f t="shared" si="80"/>
        <v>219.80137999999999</v>
      </c>
      <c r="H1051" s="10">
        <f t="shared" si="81"/>
        <v>879.20551999999998</v>
      </c>
      <c r="I1051" s="10">
        <f>VLOOKUP(C1051,KFT!C:F,3,FALSE)</f>
        <v>358</v>
      </c>
      <c r="J1051" s="10">
        <f t="shared" si="82"/>
        <v>716</v>
      </c>
      <c r="K1051" s="198">
        <f t="shared" si="83"/>
        <v>879.20551999999998</v>
      </c>
    </row>
    <row r="1052" spans="1:11" s="182" customFormat="1" x14ac:dyDescent="0.25">
      <c r="A1052" s="202">
        <v>800800</v>
      </c>
      <c r="B1052" s="202" t="s">
        <v>23684</v>
      </c>
      <c r="C1052" s="203" t="s">
        <v>23824</v>
      </c>
      <c r="D1052" s="204" t="s">
        <v>23072</v>
      </c>
      <c r="E1052" s="205">
        <v>152.94656000000001</v>
      </c>
      <c r="F1052" s="10"/>
      <c r="G1052" s="10">
        <f t="shared" si="80"/>
        <v>152.94656000000001</v>
      </c>
      <c r="H1052" s="10">
        <f t="shared" si="81"/>
        <v>611.78624000000002</v>
      </c>
      <c r="I1052" s="10">
        <f>VLOOKUP(C1052,KFT!C:F,3,FALSE)</f>
        <v>248</v>
      </c>
      <c r="J1052" s="10">
        <f t="shared" si="82"/>
        <v>496</v>
      </c>
      <c r="K1052" s="198">
        <f t="shared" si="83"/>
        <v>611.78624000000002</v>
      </c>
    </row>
    <row r="1053" spans="1:11" s="182" customFormat="1" x14ac:dyDescent="0.25">
      <c r="A1053" s="202">
        <v>800810</v>
      </c>
      <c r="B1053" s="202" t="s">
        <v>23684</v>
      </c>
      <c r="C1053" s="203" t="s">
        <v>2459</v>
      </c>
      <c r="D1053" s="204" t="s">
        <v>23073</v>
      </c>
      <c r="E1053" s="205">
        <v>152.94656000000001</v>
      </c>
      <c r="F1053" s="10"/>
      <c r="G1053" s="10">
        <f t="shared" si="80"/>
        <v>152.94656000000001</v>
      </c>
      <c r="H1053" s="10">
        <f t="shared" si="81"/>
        <v>611.78624000000002</v>
      </c>
      <c r="I1053" s="10">
        <f>VLOOKUP(C1053,KFT!C:F,3,FALSE)</f>
        <v>248</v>
      </c>
      <c r="J1053" s="10">
        <f t="shared" si="82"/>
        <v>496</v>
      </c>
      <c r="K1053" s="198">
        <f t="shared" si="83"/>
        <v>611.78624000000002</v>
      </c>
    </row>
    <row r="1054" spans="1:11" s="182" customFormat="1" x14ac:dyDescent="0.25">
      <c r="A1054" s="202">
        <v>800830</v>
      </c>
      <c r="B1054" s="202" t="s">
        <v>23684</v>
      </c>
      <c r="C1054" s="203" t="s">
        <v>2460</v>
      </c>
      <c r="D1054" s="204" t="s">
        <v>860</v>
      </c>
      <c r="E1054" s="205">
        <v>420.41921000000002</v>
      </c>
      <c r="F1054" s="10"/>
      <c r="G1054" s="10">
        <f t="shared" si="80"/>
        <v>420.41921000000002</v>
      </c>
      <c r="H1054" s="10">
        <f t="shared" si="81"/>
        <v>1681.6768400000001</v>
      </c>
      <c r="I1054" s="10">
        <f>VLOOKUP(C1054,KFT!C:F,3,FALSE)</f>
        <v>684</v>
      </c>
      <c r="J1054" s="10">
        <f t="shared" si="82"/>
        <v>1368</v>
      </c>
      <c r="K1054" s="198">
        <f t="shared" si="83"/>
        <v>1681.6768400000001</v>
      </c>
    </row>
    <row r="1055" spans="1:11" s="182" customFormat="1" ht="36" x14ac:dyDescent="0.25">
      <c r="A1055" s="202">
        <v>800840</v>
      </c>
      <c r="B1055" s="202" t="s">
        <v>23684</v>
      </c>
      <c r="C1055" s="203" t="s">
        <v>2461</v>
      </c>
      <c r="D1055" s="204" t="s">
        <v>23074</v>
      </c>
      <c r="E1055" s="205">
        <v>1770.3896399999999</v>
      </c>
      <c r="F1055" s="10"/>
      <c r="G1055" s="10">
        <f t="shared" si="80"/>
        <v>1770.3896399999999</v>
      </c>
      <c r="H1055" s="10">
        <f t="shared" si="81"/>
        <v>7081.5585599999995</v>
      </c>
      <c r="I1055" s="10">
        <f>VLOOKUP(C1055,KFT!C:F,3,FALSE)</f>
        <v>2880</v>
      </c>
      <c r="J1055" s="10">
        <f t="shared" si="82"/>
        <v>5760</v>
      </c>
      <c r="K1055" s="198">
        <f t="shared" si="83"/>
        <v>7081.5585599999995</v>
      </c>
    </row>
    <row r="1056" spans="1:11" s="182" customFormat="1" ht="36" x14ac:dyDescent="0.25">
      <c r="A1056" s="202">
        <v>800841</v>
      </c>
      <c r="B1056" s="202" t="s">
        <v>23684</v>
      </c>
      <c r="C1056" s="203" t="s">
        <v>2462</v>
      </c>
      <c r="D1056" s="204" t="s">
        <v>23825</v>
      </c>
      <c r="E1056" s="205">
        <v>1770.3896399999999</v>
      </c>
      <c r="F1056" s="10"/>
      <c r="G1056" s="10">
        <f t="shared" si="80"/>
        <v>1770.3896399999999</v>
      </c>
      <c r="H1056" s="10">
        <f t="shared" si="81"/>
        <v>7081.5585599999995</v>
      </c>
      <c r="I1056" s="10">
        <f>VLOOKUP(C1056,KFT!C:F,3,FALSE)</f>
        <v>2880</v>
      </c>
      <c r="J1056" s="10">
        <f t="shared" si="82"/>
        <v>5760</v>
      </c>
      <c r="K1056" s="198">
        <f t="shared" si="83"/>
        <v>7081.5585599999995</v>
      </c>
    </row>
    <row r="1057" spans="1:11" s="182" customFormat="1" x14ac:dyDescent="0.25">
      <c r="A1057" s="202">
        <v>800851</v>
      </c>
      <c r="B1057" s="202" t="s">
        <v>23684</v>
      </c>
      <c r="C1057" s="203" t="s">
        <v>24693</v>
      </c>
      <c r="D1057" s="204"/>
      <c r="E1057" s="205">
        <v>231.33523</v>
      </c>
      <c r="F1057" s="10"/>
      <c r="G1057" s="10">
        <f t="shared" si="80"/>
        <v>231.33523</v>
      </c>
      <c r="H1057" s="10">
        <f t="shared" si="81"/>
        <v>925.34091999999998</v>
      </c>
      <c r="I1057" s="10">
        <f>VLOOKUP(C1057,KFT!C:F,3,FALSE)</f>
        <v>376</v>
      </c>
      <c r="J1057" s="10">
        <f t="shared" si="82"/>
        <v>752</v>
      </c>
      <c r="K1057" s="198">
        <f t="shared" si="83"/>
        <v>925.34091999999998</v>
      </c>
    </row>
    <row r="1058" spans="1:11" s="182" customFormat="1" x14ac:dyDescent="0.25">
      <c r="A1058" s="202">
        <v>800860</v>
      </c>
      <c r="B1058" s="202" t="s">
        <v>23684</v>
      </c>
      <c r="C1058" s="203" t="s">
        <v>2464</v>
      </c>
      <c r="D1058" s="204"/>
      <c r="E1058" s="205">
        <v>313.54874999999998</v>
      </c>
      <c r="F1058" s="10"/>
      <c r="G1058" s="10">
        <f t="shared" si="80"/>
        <v>313.54874999999998</v>
      </c>
      <c r="H1058" s="10">
        <f t="shared" si="81"/>
        <v>1254.1949999999999</v>
      </c>
      <c r="I1058" s="10">
        <f>VLOOKUP(C1058,KFT!C:F,3,FALSE)</f>
        <v>510</v>
      </c>
      <c r="J1058" s="10">
        <f t="shared" si="82"/>
        <v>1020</v>
      </c>
      <c r="K1058" s="198">
        <f t="shared" si="83"/>
        <v>1254.1949999999999</v>
      </c>
    </row>
    <row r="1059" spans="1:11" s="182" customFormat="1" x14ac:dyDescent="0.25">
      <c r="A1059" s="202">
        <v>800861</v>
      </c>
      <c r="B1059" s="202" t="s">
        <v>23684</v>
      </c>
      <c r="C1059" s="203" t="s">
        <v>24694</v>
      </c>
      <c r="D1059" s="204" t="s">
        <v>23075</v>
      </c>
      <c r="E1059" s="205">
        <v>216.04175999999998</v>
      </c>
      <c r="F1059" s="10"/>
      <c r="G1059" s="10">
        <f t="shared" si="80"/>
        <v>216.04175999999998</v>
      </c>
      <c r="H1059" s="10">
        <f t="shared" si="81"/>
        <v>864.16703999999993</v>
      </c>
      <c r="I1059" s="10">
        <f>VLOOKUP(C1059,KFT!C:F,3,FALSE)</f>
        <v>352</v>
      </c>
      <c r="J1059" s="10">
        <f t="shared" si="82"/>
        <v>704</v>
      </c>
      <c r="K1059" s="198">
        <f t="shared" si="83"/>
        <v>864.16703999999993</v>
      </c>
    </row>
    <row r="1060" spans="1:11" s="182" customFormat="1" ht="24" x14ac:dyDescent="0.25">
      <c r="A1060" s="202">
        <v>800862</v>
      </c>
      <c r="B1060" s="202" t="s">
        <v>23684</v>
      </c>
      <c r="C1060" s="203" t="s">
        <v>2466</v>
      </c>
      <c r="D1060" s="204" t="s">
        <v>23076</v>
      </c>
      <c r="E1060" s="205">
        <v>45.880409999999998</v>
      </c>
      <c r="F1060" s="10"/>
      <c r="G1060" s="10">
        <f t="shared" si="80"/>
        <v>45.880409999999998</v>
      </c>
      <c r="H1060" s="10">
        <f t="shared" si="81"/>
        <v>183.52163999999999</v>
      </c>
      <c r="I1060" s="10">
        <f>VLOOKUP(C1060,KFT!C:F,3,FALSE)</f>
        <v>74</v>
      </c>
      <c r="J1060" s="10">
        <f t="shared" si="82"/>
        <v>148</v>
      </c>
      <c r="K1060" s="198">
        <f t="shared" si="83"/>
        <v>183.52163999999999</v>
      </c>
    </row>
    <row r="1061" spans="1:11" s="182" customFormat="1" x14ac:dyDescent="0.25">
      <c r="A1061" s="202">
        <v>800863</v>
      </c>
      <c r="B1061" s="202" t="s">
        <v>23684</v>
      </c>
      <c r="C1061" s="203" t="s">
        <v>3249</v>
      </c>
      <c r="D1061" s="204" t="s">
        <v>23077</v>
      </c>
      <c r="E1061" s="205">
        <v>22.937239999999999</v>
      </c>
      <c r="F1061" s="10"/>
      <c r="G1061" s="10">
        <f t="shared" si="80"/>
        <v>22.937239999999999</v>
      </c>
      <c r="H1061" s="10">
        <f t="shared" si="81"/>
        <v>91.748959999999997</v>
      </c>
      <c r="I1061" s="10">
        <f>VLOOKUP(C1061,KFT!C:F,3,FALSE)</f>
        <v>38</v>
      </c>
      <c r="J1061" s="10">
        <f t="shared" si="82"/>
        <v>76</v>
      </c>
      <c r="K1061" s="198">
        <f t="shared" si="83"/>
        <v>91.748959999999997</v>
      </c>
    </row>
    <row r="1062" spans="1:11" s="182" customFormat="1" x14ac:dyDescent="0.25">
      <c r="A1062" s="202">
        <v>800870</v>
      </c>
      <c r="B1062" s="202" t="s">
        <v>23684</v>
      </c>
      <c r="C1062" s="203" t="s">
        <v>3250</v>
      </c>
      <c r="D1062" s="204"/>
      <c r="E1062" s="205">
        <v>103.84616</v>
      </c>
      <c r="F1062" s="10"/>
      <c r="G1062" s="10">
        <f t="shared" si="80"/>
        <v>103.84616</v>
      </c>
      <c r="H1062" s="10">
        <f t="shared" si="81"/>
        <v>415.38463999999999</v>
      </c>
      <c r="I1062" s="10">
        <f>VLOOKUP(C1062,KFT!C:F,3,FALSE)</f>
        <v>168</v>
      </c>
      <c r="J1062" s="10">
        <f t="shared" si="82"/>
        <v>336</v>
      </c>
      <c r="K1062" s="198">
        <f t="shared" si="83"/>
        <v>415.38463999999999</v>
      </c>
    </row>
    <row r="1063" spans="1:11" s="182" customFormat="1" x14ac:dyDescent="0.25">
      <c r="A1063" s="202">
        <v>800880</v>
      </c>
      <c r="B1063" s="202" t="s">
        <v>23684</v>
      </c>
      <c r="C1063" s="203" t="s">
        <v>3251</v>
      </c>
      <c r="D1063" s="204" t="s">
        <v>23078</v>
      </c>
      <c r="E1063" s="205">
        <v>103.84616</v>
      </c>
      <c r="F1063" s="10"/>
      <c r="G1063" s="10">
        <f t="shared" si="80"/>
        <v>103.84616</v>
      </c>
      <c r="H1063" s="10">
        <f t="shared" si="81"/>
        <v>415.38463999999999</v>
      </c>
      <c r="I1063" s="10">
        <f>VLOOKUP(C1063,KFT!C:F,3,FALSE)</f>
        <v>168</v>
      </c>
      <c r="J1063" s="10">
        <f t="shared" si="82"/>
        <v>336</v>
      </c>
      <c r="K1063" s="198">
        <f t="shared" si="83"/>
        <v>415.38463999999999</v>
      </c>
    </row>
    <row r="1064" spans="1:11" s="182" customFormat="1" x14ac:dyDescent="0.25">
      <c r="A1064" s="202">
        <v>800890</v>
      </c>
      <c r="B1064" s="202" t="s">
        <v>23684</v>
      </c>
      <c r="C1064" s="203" t="s">
        <v>3252</v>
      </c>
      <c r="D1064" s="204" t="s">
        <v>23079</v>
      </c>
      <c r="E1064" s="205">
        <v>167.93759999999997</v>
      </c>
      <c r="F1064" s="10"/>
      <c r="G1064" s="10">
        <f t="shared" si="80"/>
        <v>167.93759999999997</v>
      </c>
      <c r="H1064" s="10">
        <f t="shared" si="81"/>
        <v>671.7503999999999</v>
      </c>
      <c r="I1064" s="10">
        <f>VLOOKUP(C1064,KFT!C:F,3,FALSE)</f>
        <v>272</v>
      </c>
      <c r="J1064" s="10">
        <f t="shared" si="82"/>
        <v>544</v>
      </c>
      <c r="K1064" s="198">
        <f t="shared" si="83"/>
        <v>671.7503999999999</v>
      </c>
    </row>
    <row r="1065" spans="1:11" s="182" customFormat="1" x14ac:dyDescent="0.25">
      <c r="A1065" s="202">
        <v>800900</v>
      </c>
      <c r="B1065" s="202" t="s">
        <v>23684</v>
      </c>
      <c r="C1065" s="203" t="s">
        <v>3253</v>
      </c>
      <c r="D1065" s="204" t="s">
        <v>23080</v>
      </c>
      <c r="E1065" s="205">
        <v>192.90289999999999</v>
      </c>
      <c r="F1065" s="10"/>
      <c r="G1065" s="10">
        <f t="shared" si="80"/>
        <v>192.90289999999999</v>
      </c>
      <c r="H1065" s="10">
        <f t="shared" si="81"/>
        <v>771.61159999999995</v>
      </c>
      <c r="I1065" s="10">
        <f>VLOOKUP(C1065,KFT!C:F,3,FALSE)</f>
        <v>314</v>
      </c>
      <c r="J1065" s="10">
        <f t="shared" si="82"/>
        <v>628</v>
      </c>
      <c r="K1065" s="198">
        <f t="shared" si="83"/>
        <v>771.61159999999995</v>
      </c>
    </row>
    <row r="1066" spans="1:11" s="182" customFormat="1" x14ac:dyDescent="0.25">
      <c r="A1066" s="202">
        <v>800901</v>
      </c>
      <c r="B1066" s="202" t="s">
        <v>23684</v>
      </c>
      <c r="C1066" s="203" t="s">
        <v>4364</v>
      </c>
      <c r="D1066" s="204" t="s">
        <v>23081</v>
      </c>
      <c r="E1066" s="205">
        <v>1969.2344000000001</v>
      </c>
      <c r="F1066" s="10"/>
      <c r="G1066" s="10">
        <f t="shared" si="80"/>
        <v>1969.2344000000001</v>
      </c>
      <c r="H1066" s="10">
        <f t="shared" si="81"/>
        <v>7876.9376000000002</v>
      </c>
      <c r="I1066" s="10">
        <f>VLOOKUP(C1066,KFT!C:F,3,FALSE)</f>
        <v>3204</v>
      </c>
      <c r="J1066" s="10">
        <f t="shared" si="82"/>
        <v>6408</v>
      </c>
      <c r="K1066" s="198">
        <f t="shared" si="83"/>
        <v>7876.9376000000002</v>
      </c>
    </row>
    <row r="1067" spans="1:11" s="182" customFormat="1" x14ac:dyDescent="0.25">
      <c r="A1067" s="202">
        <v>800902</v>
      </c>
      <c r="B1067" s="202" t="s">
        <v>23684</v>
      </c>
      <c r="C1067" s="203" t="s">
        <v>4365</v>
      </c>
      <c r="D1067" s="204" t="s">
        <v>23082</v>
      </c>
      <c r="E1067" s="205">
        <v>112.79452999999999</v>
      </c>
      <c r="F1067" s="10"/>
      <c r="G1067" s="10">
        <f t="shared" si="80"/>
        <v>112.79452999999999</v>
      </c>
      <c r="H1067" s="10">
        <f t="shared" si="81"/>
        <v>451.17811999999998</v>
      </c>
      <c r="I1067" s="10">
        <f>VLOOKUP(C1067,KFT!C:F,3,FALSE)</f>
        <v>184</v>
      </c>
      <c r="J1067" s="10">
        <f t="shared" si="82"/>
        <v>368</v>
      </c>
      <c r="K1067" s="198">
        <f t="shared" si="83"/>
        <v>451.17811999999998</v>
      </c>
    </row>
    <row r="1068" spans="1:11" s="182" customFormat="1" x14ac:dyDescent="0.25">
      <c r="A1068" s="202">
        <v>800920</v>
      </c>
      <c r="B1068" s="202" t="s">
        <v>23684</v>
      </c>
      <c r="C1068" s="203" t="s">
        <v>3255</v>
      </c>
      <c r="D1068" s="204"/>
      <c r="E1068" s="205">
        <v>65.573939999999993</v>
      </c>
      <c r="F1068" s="10"/>
      <c r="G1068" s="10">
        <f t="shared" si="80"/>
        <v>65.573939999999993</v>
      </c>
      <c r="H1068" s="10">
        <f t="shared" si="81"/>
        <v>262.29575999999997</v>
      </c>
      <c r="I1068" s="10">
        <f>VLOOKUP(C1068,KFT!C:F,3,FALSE)</f>
        <v>106</v>
      </c>
      <c r="J1068" s="10">
        <f t="shared" si="82"/>
        <v>212</v>
      </c>
      <c r="K1068" s="198">
        <f t="shared" si="83"/>
        <v>262.29575999999997</v>
      </c>
    </row>
    <row r="1069" spans="1:11" s="182" customFormat="1" x14ac:dyDescent="0.25">
      <c r="A1069" s="202">
        <v>800930</v>
      </c>
      <c r="B1069" s="202" t="s">
        <v>23684</v>
      </c>
      <c r="C1069" s="203" t="s">
        <v>3256</v>
      </c>
      <c r="D1069" s="204"/>
      <c r="E1069" s="205">
        <v>5752.0644199999997</v>
      </c>
      <c r="F1069" s="10"/>
      <c r="G1069" s="10">
        <f t="shared" ref="G1069:G1127" si="84">((E1069*F1069)/100)+E1069</f>
        <v>5752.0644199999997</v>
      </c>
      <c r="H1069" s="10">
        <f t="shared" ref="H1069:H1127" si="85">G1069*4</f>
        <v>23008.257679999999</v>
      </c>
      <c r="I1069" s="10">
        <f>VLOOKUP(C1069,KFT!C:F,3,FALSE)</f>
        <v>9356</v>
      </c>
      <c r="J1069" s="10">
        <f t="shared" ref="J1069:J1127" si="86">I1069*2</f>
        <v>18712</v>
      </c>
      <c r="K1069" s="198">
        <f t="shared" ref="K1069:K1127" si="87">IF(H1069&gt;J1069,H1069,J1069)</f>
        <v>23008.257679999999</v>
      </c>
    </row>
    <row r="1070" spans="1:11" s="182" customFormat="1" x14ac:dyDescent="0.25">
      <c r="A1070" s="202">
        <v>800940</v>
      </c>
      <c r="B1070" s="202" t="s">
        <v>23684</v>
      </c>
      <c r="C1070" s="203" t="s">
        <v>3257</v>
      </c>
      <c r="D1070" s="204"/>
      <c r="E1070" s="205">
        <v>242.04480999999998</v>
      </c>
      <c r="F1070" s="10"/>
      <c r="G1070" s="10">
        <f t="shared" si="84"/>
        <v>242.04480999999998</v>
      </c>
      <c r="H1070" s="10">
        <f t="shared" si="85"/>
        <v>968.17923999999994</v>
      </c>
      <c r="I1070" s="10">
        <f>VLOOKUP(C1070,KFT!C:F,3,FALSE)</f>
        <v>392</v>
      </c>
      <c r="J1070" s="10">
        <f t="shared" si="86"/>
        <v>784</v>
      </c>
      <c r="K1070" s="198">
        <f t="shared" si="87"/>
        <v>968.17923999999994</v>
      </c>
    </row>
    <row r="1071" spans="1:11" s="182" customFormat="1" x14ac:dyDescent="0.25">
      <c r="A1071" s="202">
        <v>800942</v>
      </c>
      <c r="B1071" s="202" t="s">
        <v>23684</v>
      </c>
      <c r="C1071" s="203" t="s">
        <v>3258</v>
      </c>
      <c r="D1071" s="204" t="s">
        <v>23083</v>
      </c>
      <c r="E1071" s="205">
        <v>191.18319999999997</v>
      </c>
      <c r="F1071" s="10"/>
      <c r="G1071" s="10">
        <f t="shared" si="84"/>
        <v>191.18319999999997</v>
      </c>
      <c r="H1071" s="10">
        <f t="shared" si="85"/>
        <v>764.73279999999988</v>
      </c>
      <c r="I1071" s="10">
        <f>VLOOKUP(C1071,KFT!C:F,3,FALSE)</f>
        <v>312</v>
      </c>
      <c r="J1071" s="10">
        <f t="shared" si="86"/>
        <v>624</v>
      </c>
      <c r="K1071" s="198">
        <f t="shared" si="87"/>
        <v>764.73279999999988</v>
      </c>
    </row>
    <row r="1072" spans="1:11" s="182" customFormat="1" x14ac:dyDescent="0.25">
      <c r="A1072" s="202">
        <v>800950</v>
      </c>
      <c r="B1072" s="202" t="s">
        <v>23684</v>
      </c>
      <c r="C1072" s="203" t="s">
        <v>3259</v>
      </c>
      <c r="D1072" s="204"/>
      <c r="E1072" s="205">
        <v>46.265859999999996</v>
      </c>
      <c r="F1072" s="10"/>
      <c r="G1072" s="10">
        <f t="shared" si="84"/>
        <v>46.265859999999996</v>
      </c>
      <c r="H1072" s="10">
        <f t="shared" si="85"/>
        <v>185.06343999999999</v>
      </c>
      <c r="I1072" s="10">
        <f>VLOOKUP(C1072,KFT!C:F,3,FALSE)</f>
        <v>74</v>
      </c>
      <c r="J1072" s="10">
        <f t="shared" si="86"/>
        <v>148</v>
      </c>
      <c r="K1072" s="198">
        <f t="shared" si="87"/>
        <v>185.06343999999999</v>
      </c>
    </row>
    <row r="1073" spans="1:11" s="182" customFormat="1" x14ac:dyDescent="0.25">
      <c r="A1073" s="202">
        <v>800951</v>
      </c>
      <c r="B1073" s="202" t="s">
        <v>23684</v>
      </c>
      <c r="C1073" s="203" t="s">
        <v>3260</v>
      </c>
      <c r="D1073" s="204"/>
      <c r="E1073" s="205">
        <v>56.785679999999999</v>
      </c>
      <c r="F1073" s="10"/>
      <c r="G1073" s="10">
        <f t="shared" si="84"/>
        <v>56.785679999999999</v>
      </c>
      <c r="H1073" s="10">
        <f t="shared" si="85"/>
        <v>227.14272</v>
      </c>
      <c r="I1073" s="10">
        <f>VLOOKUP(C1073,KFT!C:F,3,FALSE)</f>
        <v>92</v>
      </c>
      <c r="J1073" s="10">
        <f t="shared" si="86"/>
        <v>184</v>
      </c>
      <c r="K1073" s="198">
        <f t="shared" si="87"/>
        <v>227.14272</v>
      </c>
    </row>
    <row r="1074" spans="1:11" s="182" customFormat="1" x14ac:dyDescent="0.25">
      <c r="A1074" s="202">
        <v>800960</v>
      </c>
      <c r="B1074" s="202" t="s">
        <v>23684</v>
      </c>
      <c r="C1074" s="203" t="s">
        <v>3261</v>
      </c>
      <c r="D1074" s="204"/>
      <c r="E1074" s="205">
        <v>39.766579999999998</v>
      </c>
      <c r="F1074" s="10"/>
      <c r="G1074" s="10">
        <f t="shared" si="84"/>
        <v>39.766579999999998</v>
      </c>
      <c r="H1074" s="10">
        <f t="shared" si="85"/>
        <v>159.06631999999999</v>
      </c>
      <c r="I1074" s="10">
        <f>VLOOKUP(C1074,KFT!C:F,3,FALSE)</f>
        <v>66</v>
      </c>
      <c r="J1074" s="10">
        <f t="shared" si="86"/>
        <v>132</v>
      </c>
      <c r="K1074" s="198">
        <f t="shared" si="87"/>
        <v>159.06631999999999</v>
      </c>
    </row>
    <row r="1075" spans="1:11" s="182" customFormat="1" x14ac:dyDescent="0.25">
      <c r="A1075" s="202">
        <v>800970</v>
      </c>
      <c r="B1075" s="202" t="s">
        <v>23684</v>
      </c>
      <c r="C1075" s="203" t="s">
        <v>4608</v>
      </c>
      <c r="D1075" s="211"/>
      <c r="E1075" s="205">
        <v>86.601719999999986</v>
      </c>
      <c r="F1075" s="10"/>
      <c r="G1075" s="10">
        <f t="shared" si="84"/>
        <v>86.601719999999986</v>
      </c>
      <c r="H1075" s="10">
        <f t="shared" si="85"/>
        <v>346.40687999999994</v>
      </c>
      <c r="I1075" s="10">
        <f>VLOOKUP(C1075,KFT!C:F,3,FALSE)</f>
        <v>142</v>
      </c>
      <c r="J1075" s="10">
        <f t="shared" si="86"/>
        <v>284</v>
      </c>
      <c r="K1075" s="198">
        <f t="shared" si="87"/>
        <v>346.40687999999994</v>
      </c>
    </row>
    <row r="1076" spans="1:11" s="182" customFormat="1" ht="24" x14ac:dyDescent="0.25">
      <c r="A1076" s="202">
        <v>800971</v>
      </c>
      <c r="B1076" s="202" t="s">
        <v>23684</v>
      </c>
      <c r="C1076" s="203" t="s">
        <v>3262</v>
      </c>
      <c r="D1076" s="204" t="s">
        <v>23084</v>
      </c>
      <c r="E1076" s="205">
        <v>16.242270000000001</v>
      </c>
      <c r="F1076" s="10"/>
      <c r="G1076" s="10">
        <f t="shared" si="84"/>
        <v>16.242270000000001</v>
      </c>
      <c r="H1076" s="10">
        <f t="shared" si="85"/>
        <v>64.969080000000005</v>
      </c>
      <c r="I1076" s="10">
        <f>VLOOKUP(C1076,KFT!C:F,3,FALSE)</f>
        <v>26</v>
      </c>
      <c r="J1076" s="10">
        <f t="shared" si="86"/>
        <v>52</v>
      </c>
      <c r="K1076" s="198">
        <f t="shared" si="87"/>
        <v>64.969080000000005</v>
      </c>
    </row>
    <row r="1077" spans="1:11" s="182" customFormat="1" x14ac:dyDescent="0.25">
      <c r="A1077" s="202">
        <v>800990</v>
      </c>
      <c r="B1077" s="202" t="s">
        <v>23684</v>
      </c>
      <c r="C1077" s="203" t="s">
        <v>3264</v>
      </c>
      <c r="D1077" s="204"/>
      <c r="E1077" s="205">
        <v>164.7354</v>
      </c>
      <c r="F1077" s="10"/>
      <c r="G1077" s="10">
        <f t="shared" si="84"/>
        <v>164.7354</v>
      </c>
      <c r="H1077" s="10">
        <f t="shared" si="85"/>
        <v>658.94159999999999</v>
      </c>
      <c r="I1077" s="10">
        <f>VLOOKUP(C1077,KFT!C:F,3,FALSE)</f>
        <v>268</v>
      </c>
      <c r="J1077" s="10">
        <f t="shared" si="86"/>
        <v>536</v>
      </c>
      <c r="K1077" s="198">
        <f t="shared" si="87"/>
        <v>658.94159999999999</v>
      </c>
    </row>
    <row r="1078" spans="1:11" s="182" customFormat="1" x14ac:dyDescent="0.25">
      <c r="A1078" s="202">
        <v>800991</v>
      </c>
      <c r="B1078" s="202" t="s">
        <v>23684</v>
      </c>
      <c r="C1078" s="203" t="s">
        <v>3265</v>
      </c>
      <c r="D1078" s="204"/>
      <c r="E1078" s="205">
        <v>209.25190999999998</v>
      </c>
      <c r="F1078" s="10"/>
      <c r="G1078" s="10">
        <f t="shared" si="84"/>
        <v>209.25190999999998</v>
      </c>
      <c r="H1078" s="10">
        <f t="shared" si="85"/>
        <v>837.00763999999992</v>
      </c>
      <c r="I1078" s="10">
        <f>VLOOKUP(C1078,KFT!C:F,3,FALSE)</f>
        <v>340</v>
      </c>
      <c r="J1078" s="10">
        <f t="shared" si="86"/>
        <v>680</v>
      </c>
      <c r="K1078" s="198">
        <f t="shared" si="87"/>
        <v>837.00763999999992</v>
      </c>
    </row>
    <row r="1079" spans="1:11" s="182" customFormat="1" x14ac:dyDescent="0.25">
      <c r="A1079" s="202">
        <v>800995</v>
      </c>
      <c r="B1079" s="202" t="s">
        <v>23684</v>
      </c>
      <c r="C1079" s="203" t="s">
        <v>3266</v>
      </c>
      <c r="D1079" s="204"/>
      <c r="E1079" s="205">
        <v>832.81512999999995</v>
      </c>
      <c r="F1079" s="10"/>
      <c r="G1079" s="10">
        <f t="shared" si="84"/>
        <v>832.81512999999995</v>
      </c>
      <c r="H1079" s="10">
        <f t="shared" si="85"/>
        <v>3331.2605199999998</v>
      </c>
      <c r="I1079" s="10">
        <f>VLOOKUP(C1079,KFT!C:F,3,FALSE)</f>
        <v>1356</v>
      </c>
      <c r="J1079" s="10">
        <f t="shared" si="86"/>
        <v>2712</v>
      </c>
      <c r="K1079" s="198">
        <f t="shared" si="87"/>
        <v>3331.2605199999998</v>
      </c>
    </row>
    <row r="1080" spans="1:11" s="182" customFormat="1" x14ac:dyDescent="0.25">
      <c r="A1080" s="202">
        <v>801010</v>
      </c>
      <c r="B1080" s="202" t="s">
        <v>23684</v>
      </c>
      <c r="C1080" s="203" t="s">
        <v>3267</v>
      </c>
      <c r="D1080" s="204"/>
      <c r="E1080" s="205">
        <v>158.68086999999997</v>
      </c>
      <c r="F1080" s="10"/>
      <c r="G1080" s="10">
        <f t="shared" si="84"/>
        <v>158.68086999999997</v>
      </c>
      <c r="H1080" s="10">
        <f t="shared" si="85"/>
        <v>634.72347999999988</v>
      </c>
      <c r="I1080" s="10">
        <f>VLOOKUP(C1080,KFT!C:F,3,FALSE)</f>
        <v>258</v>
      </c>
      <c r="J1080" s="10">
        <f t="shared" si="86"/>
        <v>516</v>
      </c>
      <c r="K1080" s="198">
        <f t="shared" si="87"/>
        <v>634.72347999999988</v>
      </c>
    </row>
    <row r="1081" spans="1:11" s="182" customFormat="1" x14ac:dyDescent="0.25">
      <c r="A1081" s="202">
        <v>801020</v>
      </c>
      <c r="B1081" s="202" t="s">
        <v>23684</v>
      </c>
      <c r="C1081" s="203" t="s">
        <v>3268</v>
      </c>
      <c r="D1081" s="204"/>
      <c r="E1081" s="205">
        <v>370.89778000000001</v>
      </c>
      <c r="F1081" s="10"/>
      <c r="G1081" s="10">
        <f t="shared" si="84"/>
        <v>370.89778000000001</v>
      </c>
      <c r="H1081" s="10">
        <f t="shared" si="85"/>
        <v>1483.59112</v>
      </c>
      <c r="I1081" s="10">
        <f>VLOOKUP(C1081,KFT!C:F,3,FALSE)</f>
        <v>602</v>
      </c>
      <c r="J1081" s="10">
        <f t="shared" si="86"/>
        <v>1204</v>
      </c>
      <c r="K1081" s="198">
        <f t="shared" si="87"/>
        <v>1483.59112</v>
      </c>
    </row>
    <row r="1082" spans="1:11" s="182" customFormat="1" x14ac:dyDescent="0.25">
      <c r="A1082" s="202">
        <v>801030</v>
      </c>
      <c r="B1082" s="202" t="s">
        <v>23684</v>
      </c>
      <c r="C1082" s="203" t="s">
        <v>3269</v>
      </c>
      <c r="D1082" s="204"/>
      <c r="E1082" s="205">
        <v>137.65308999999999</v>
      </c>
      <c r="F1082" s="10"/>
      <c r="G1082" s="10">
        <f t="shared" si="84"/>
        <v>137.65308999999999</v>
      </c>
      <c r="H1082" s="10">
        <f t="shared" si="85"/>
        <v>550.61235999999997</v>
      </c>
      <c r="I1082" s="10">
        <f>VLOOKUP(C1082,KFT!C:F,3,FALSE)</f>
        <v>224</v>
      </c>
      <c r="J1082" s="10">
        <f t="shared" si="86"/>
        <v>448</v>
      </c>
      <c r="K1082" s="198">
        <f t="shared" si="87"/>
        <v>550.61235999999997</v>
      </c>
    </row>
    <row r="1083" spans="1:11" s="182" customFormat="1" x14ac:dyDescent="0.25">
      <c r="A1083" s="202">
        <v>801031</v>
      </c>
      <c r="B1083" s="202" t="s">
        <v>23684</v>
      </c>
      <c r="C1083" s="203" t="s">
        <v>3270</v>
      </c>
      <c r="D1083" s="204" t="s">
        <v>23085</v>
      </c>
      <c r="E1083" s="205">
        <v>216.04175999999998</v>
      </c>
      <c r="F1083" s="10"/>
      <c r="G1083" s="10">
        <f t="shared" si="84"/>
        <v>216.04175999999998</v>
      </c>
      <c r="H1083" s="10">
        <f t="shared" si="85"/>
        <v>864.16703999999993</v>
      </c>
      <c r="I1083" s="10">
        <f>VLOOKUP(C1083,KFT!C:F,3,FALSE)</f>
        <v>352</v>
      </c>
      <c r="J1083" s="10">
        <f t="shared" si="86"/>
        <v>704</v>
      </c>
      <c r="K1083" s="198">
        <f t="shared" si="87"/>
        <v>864.16703999999993</v>
      </c>
    </row>
    <row r="1084" spans="1:11" s="182" customFormat="1" x14ac:dyDescent="0.25">
      <c r="A1084" s="202">
        <v>801040</v>
      </c>
      <c r="B1084" s="202" t="s">
        <v>23684</v>
      </c>
      <c r="C1084" s="203" t="s">
        <v>3271</v>
      </c>
      <c r="D1084" s="204"/>
      <c r="E1084" s="205">
        <v>70.359449999999995</v>
      </c>
      <c r="F1084" s="10"/>
      <c r="G1084" s="10">
        <f t="shared" si="84"/>
        <v>70.359449999999995</v>
      </c>
      <c r="H1084" s="10">
        <f t="shared" si="85"/>
        <v>281.43779999999998</v>
      </c>
      <c r="I1084" s="10">
        <f>VLOOKUP(C1084,KFT!C:F,3,FALSE)</f>
        <v>114</v>
      </c>
      <c r="J1084" s="10">
        <f t="shared" si="86"/>
        <v>228</v>
      </c>
      <c r="K1084" s="198">
        <f t="shared" si="87"/>
        <v>281.43779999999998</v>
      </c>
    </row>
    <row r="1085" spans="1:11" s="182" customFormat="1" x14ac:dyDescent="0.25">
      <c r="A1085" s="202">
        <v>801050</v>
      </c>
      <c r="B1085" s="202" t="s">
        <v>23684</v>
      </c>
      <c r="C1085" s="203" t="s">
        <v>3272</v>
      </c>
      <c r="D1085" s="204"/>
      <c r="E1085" s="205">
        <v>149.12763999999999</v>
      </c>
      <c r="F1085" s="10"/>
      <c r="G1085" s="10">
        <f t="shared" si="84"/>
        <v>149.12763999999999</v>
      </c>
      <c r="H1085" s="10">
        <f t="shared" si="85"/>
        <v>596.51055999999994</v>
      </c>
      <c r="I1085" s="10">
        <f>VLOOKUP(C1085,KFT!C:F,3,FALSE)</f>
        <v>242</v>
      </c>
      <c r="J1085" s="10">
        <f t="shared" si="86"/>
        <v>484</v>
      </c>
      <c r="K1085" s="198">
        <f t="shared" si="87"/>
        <v>596.51055999999994</v>
      </c>
    </row>
    <row r="1086" spans="1:11" s="182" customFormat="1" x14ac:dyDescent="0.25">
      <c r="A1086" s="202">
        <v>801060</v>
      </c>
      <c r="B1086" s="202" t="s">
        <v>23684</v>
      </c>
      <c r="C1086" s="203" t="s">
        <v>3273</v>
      </c>
      <c r="D1086" s="204"/>
      <c r="E1086" s="205">
        <v>60.219149999999992</v>
      </c>
      <c r="F1086" s="10"/>
      <c r="G1086" s="10">
        <f t="shared" si="84"/>
        <v>60.219149999999992</v>
      </c>
      <c r="H1086" s="10">
        <f t="shared" si="85"/>
        <v>240.87659999999997</v>
      </c>
      <c r="I1086" s="10">
        <f>VLOOKUP(C1086,KFT!C:F,3,FALSE)</f>
        <v>98</v>
      </c>
      <c r="J1086" s="10">
        <f t="shared" si="86"/>
        <v>196</v>
      </c>
      <c r="K1086" s="198">
        <f t="shared" si="87"/>
        <v>240.87659999999997</v>
      </c>
    </row>
    <row r="1087" spans="1:11" s="182" customFormat="1" x14ac:dyDescent="0.25">
      <c r="A1087" s="202">
        <v>801070</v>
      </c>
      <c r="B1087" s="202" t="s">
        <v>23684</v>
      </c>
      <c r="C1087" s="203" t="s">
        <v>3274</v>
      </c>
      <c r="D1087" s="204"/>
      <c r="E1087" s="205">
        <v>85.267469999999989</v>
      </c>
      <c r="F1087" s="10"/>
      <c r="G1087" s="10">
        <f t="shared" si="84"/>
        <v>85.267469999999989</v>
      </c>
      <c r="H1087" s="10">
        <f t="shared" si="85"/>
        <v>341.06987999999996</v>
      </c>
      <c r="I1087" s="10">
        <f>VLOOKUP(C1087,KFT!C:F,3,FALSE)</f>
        <v>140</v>
      </c>
      <c r="J1087" s="10">
        <f t="shared" si="86"/>
        <v>280</v>
      </c>
      <c r="K1087" s="198">
        <f t="shared" si="87"/>
        <v>341.06987999999996</v>
      </c>
    </row>
    <row r="1088" spans="1:11" s="182" customFormat="1" x14ac:dyDescent="0.25">
      <c r="A1088" s="202">
        <v>801090</v>
      </c>
      <c r="B1088" s="202" t="s">
        <v>23684</v>
      </c>
      <c r="C1088" s="203" t="s">
        <v>3276</v>
      </c>
      <c r="D1088" s="204"/>
      <c r="E1088" s="205">
        <v>299.21000999999995</v>
      </c>
      <c r="F1088" s="10"/>
      <c r="G1088" s="10">
        <f t="shared" si="84"/>
        <v>299.21000999999995</v>
      </c>
      <c r="H1088" s="10">
        <f t="shared" si="85"/>
        <v>1196.8400399999998</v>
      </c>
      <c r="I1088" s="10">
        <f>VLOOKUP(C1088,KFT!C:F,3,FALSE)</f>
        <v>486</v>
      </c>
      <c r="J1088" s="10">
        <f t="shared" si="86"/>
        <v>972</v>
      </c>
      <c r="K1088" s="198">
        <f t="shared" si="87"/>
        <v>1196.8400399999998</v>
      </c>
    </row>
    <row r="1089" spans="1:11" s="182" customFormat="1" x14ac:dyDescent="0.25">
      <c r="A1089" s="202">
        <v>801091</v>
      </c>
      <c r="B1089" s="202" t="s">
        <v>23684</v>
      </c>
      <c r="C1089" s="203" t="s">
        <v>3277</v>
      </c>
      <c r="D1089" s="204"/>
      <c r="E1089" s="205">
        <v>446.42225999999999</v>
      </c>
      <c r="F1089" s="10"/>
      <c r="G1089" s="10">
        <f t="shared" si="84"/>
        <v>446.42225999999999</v>
      </c>
      <c r="H1089" s="10">
        <f t="shared" si="85"/>
        <v>1785.68904</v>
      </c>
      <c r="I1089" s="10">
        <f>VLOOKUP(C1089,KFT!C:F,3,FALSE)</f>
        <v>726</v>
      </c>
      <c r="J1089" s="10">
        <f t="shared" si="86"/>
        <v>1452</v>
      </c>
      <c r="K1089" s="198">
        <f t="shared" si="87"/>
        <v>1785.68904</v>
      </c>
    </row>
    <row r="1090" spans="1:11" s="182" customFormat="1" x14ac:dyDescent="0.25">
      <c r="A1090" s="202">
        <v>801092</v>
      </c>
      <c r="B1090" s="202" t="s">
        <v>23684</v>
      </c>
      <c r="C1090" s="203" t="s">
        <v>3278</v>
      </c>
      <c r="D1090" s="204"/>
      <c r="E1090" s="205">
        <v>451.67030999999997</v>
      </c>
      <c r="F1090" s="10"/>
      <c r="G1090" s="10">
        <f t="shared" si="84"/>
        <v>451.67030999999997</v>
      </c>
      <c r="H1090" s="10">
        <f t="shared" si="85"/>
        <v>1806.6812399999999</v>
      </c>
      <c r="I1090" s="10">
        <f>VLOOKUP(C1090,KFT!C:F,3,FALSE)</f>
        <v>736</v>
      </c>
      <c r="J1090" s="10">
        <f t="shared" si="86"/>
        <v>1472</v>
      </c>
      <c r="K1090" s="198">
        <f t="shared" si="87"/>
        <v>1806.6812399999999</v>
      </c>
    </row>
    <row r="1091" spans="1:11" s="182" customFormat="1" x14ac:dyDescent="0.25">
      <c r="A1091" s="202">
        <v>801110</v>
      </c>
      <c r="B1091" s="202" t="s">
        <v>23684</v>
      </c>
      <c r="C1091" s="203" t="s">
        <v>3279</v>
      </c>
      <c r="D1091" s="204" t="s">
        <v>23086</v>
      </c>
      <c r="E1091" s="205">
        <v>216.04175999999998</v>
      </c>
      <c r="F1091" s="10"/>
      <c r="G1091" s="10">
        <f t="shared" si="84"/>
        <v>216.04175999999998</v>
      </c>
      <c r="H1091" s="10">
        <f t="shared" si="85"/>
        <v>864.16703999999993</v>
      </c>
      <c r="I1091" s="10">
        <f>VLOOKUP(C1091,KFT!C:F,3,FALSE)</f>
        <v>352</v>
      </c>
      <c r="J1091" s="10">
        <f t="shared" si="86"/>
        <v>704</v>
      </c>
      <c r="K1091" s="198">
        <f t="shared" si="87"/>
        <v>864.16703999999993</v>
      </c>
    </row>
    <row r="1092" spans="1:11" s="182" customFormat="1" x14ac:dyDescent="0.25">
      <c r="A1092" s="202">
        <v>801120</v>
      </c>
      <c r="B1092" s="202" t="s">
        <v>23684</v>
      </c>
      <c r="C1092" s="203" t="s">
        <v>3280</v>
      </c>
      <c r="D1092" s="204"/>
      <c r="E1092" s="205">
        <v>159.82535999999999</v>
      </c>
      <c r="F1092" s="10"/>
      <c r="G1092" s="10">
        <f t="shared" si="84"/>
        <v>159.82535999999999</v>
      </c>
      <c r="H1092" s="10">
        <f t="shared" si="85"/>
        <v>639.30143999999996</v>
      </c>
      <c r="I1092" s="10">
        <f>VLOOKUP(C1092,KFT!C:F,3,FALSE)</f>
        <v>260</v>
      </c>
      <c r="J1092" s="10">
        <f t="shared" si="86"/>
        <v>520</v>
      </c>
      <c r="K1092" s="198">
        <f t="shared" si="87"/>
        <v>639.30143999999996</v>
      </c>
    </row>
    <row r="1093" spans="1:11" s="182" customFormat="1" x14ac:dyDescent="0.25">
      <c r="A1093" s="202">
        <v>801121</v>
      </c>
      <c r="B1093" s="202" t="s">
        <v>23684</v>
      </c>
      <c r="C1093" s="203" t="s">
        <v>3281</v>
      </c>
      <c r="D1093" s="204" t="s">
        <v>23087</v>
      </c>
      <c r="E1093" s="205">
        <v>159.82535999999999</v>
      </c>
      <c r="F1093" s="10"/>
      <c r="G1093" s="10">
        <f t="shared" si="84"/>
        <v>159.82535999999999</v>
      </c>
      <c r="H1093" s="10">
        <f t="shared" si="85"/>
        <v>639.30143999999996</v>
      </c>
      <c r="I1093" s="10">
        <f>VLOOKUP(C1093,KFT!C:F,3,FALSE)</f>
        <v>260</v>
      </c>
      <c r="J1093" s="10">
        <f t="shared" si="86"/>
        <v>520</v>
      </c>
      <c r="K1093" s="198">
        <f t="shared" si="87"/>
        <v>639.30143999999996</v>
      </c>
    </row>
    <row r="1094" spans="1:11" s="182" customFormat="1" x14ac:dyDescent="0.25">
      <c r="A1094" s="202">
        <v>801122</v>
      </c>
      <c r="B1094" s="202" t="s">
        <v>23684</v>
      </c>
      <c r="C1094" s="203" t="s">
        <v>3282</v>
      </c>
      <c r="D1094" s="204"/>
      <c r="E1094" s="205">
        <v>497.75233999999995</v>
      </c>
      <c r="F1094" s="10"/>
      <c r="G1094" s="10">
        <f t="shared" si="84"/>
        <v>497.75233999999995</v>
      </c>
      <c r="H1094" s="10">
        <f t="shared" si="85"/>
        <v>1991.0093599999998</v>
      </c>
      <c r="I1094" s="10">
        <f>VLOOKUP(C1094,KFT!C:F,3,FALSE)</f>
        <v>810</v>
      </c>
      <c r="J1094" s="10">
        <f t="shared" si="86"/>
        <v>1620</v>
      </c>
      <c r="K1094" s="198">
        <f t="shared" si="87"/>
        <v>1991.0093599999998</v>
      </c>
    </row>
    <row r="1095" spans="1:11" s="182" customFormat="1" x14ac:dyDescent="0.25">
      <c r="A1095" s="202">
        <v>801140</v>
      </c>
      <c r="B1095" s="202" t="s">
        <v>23684</v>
      </c>
      <c r="C1095" s="203" t="s">
        <v>3283</v>
      </c>
      <c r="D1095" s="204" t="s">
        <v>23088</v>
      </c>
      <c r="E1095" s="205">
        <v>1005.5856799999999</v>
      </c>
      <c r="F1095" s="10"/>
      <c r="G1095" s="10">
        <f t="shared" si="84"/>
        <v>1005.5856799999999</v>
      </c>
      <c r="H1095" s="10">
        <f t="shared" si="85"/>
        <v>4022.3427199999996</v>
      </c>
      <c r="I1095" s="10">
        <f>VLOOKUP(C1095,KFT!C:F,3,FALSE)</f>
        <v>1636</v>
      </c>
      <c r="J1095" s="10">
        <f t="shared" si="86"/>
        <v>3272</v>
      </c>
      <c r="K1095" s="198">
        <f t="shared" si="87"/>
        <v>4022.3427199999996</v>
      </c>
    </row>
    <row r="1096" spans="1:11" s="182" customFormat="1" x14ac:dyDescent="0.25">
      <c r="A1096" s="202">
        <v>801141</v>
      </c>
      <c r="B1096" s="202" t="s">
        <v>23684</v>
      </c>
      <c r="C1096" s="203" t="s">
        <v>3284</v>
      </c>
      <c r="D1096" s="204" t="s">
        <v>23088</v>
      </c>
      <c r="E1096" s="205">
        <v>458.82189</v>
      </c>
      <c r="F1096" s="10"/>
      <c r="G1096" s="10">
        <f t="shared" si="84"/>
        <v>458.82189</v>
      </c>
      <c r="H1096" s="10">
        <f t="shared" si="85"/>
        <v>1835.28756</v>
      </c>
      <c r="I1096" s="10">
        <f>VLOOKUP(C1096,KFT!C:F,3,FALSE)</f>
        <v>746</v>
      </c>
      <c r="J1096" s="10">
        <f t="shared" si="86"/>
        <v>1492</v>
      </c>
      <c r="K1096" s="198">
        <f t="shared" si="87"/>
        <v>1835.28756</v>
      </c>
    </row>
    <row r="1097" spans="1:11" s="182" customFormat="1" x14ac:dyDescent="0.25">
      <c r="A1097" s="202">
        <v>801150</v>
      </c>
      <c r="B1097" s="202" t="s">
        <v>23684</v>
      </c>
      <c r="C1097" s="203" t="s">
        <v>3285</v>
      </c>
      <c r="D1097" s="204"/>
      <c r="E1097" s="205">
        <v>44.54616</v>
      </c>
      <c r="F1097" s="10"/>
      <c r="G1097" s="10">
        <f t="shared" si="84"/>
        <v>44.54616</v>
      </c>
      <c r="H1097" s="10">
        <f t="shared" si="85"/>
        <v>178.18464</v>
      </c>
      <c r="I1097" s="10">
        <f>VLOOKUP(C1097,KFT!C:F,3,FALSE)</f>
        <v>72</v>
      </c>
      <c r="J1097" s="10">
        <f t="shared" si="86"/>
        <v>144</v>
      </c>
      <c r="K1097" s="198">
        <f t="shared" si="87"/>
        <v>178.18464</v>
      </c>
    </row>
    <row r="1098" spans="1:11" s="182" customFormat="1" x14ac:dyDescent="0.25">
      <c r="A1098" s="202">
        <v>801160</v>
      </c>
      <c r="B1098" s="202" t="s">
        <v>23684</v>
      </c>
      <c r="C1098" s="203" t="s">
        <v>3286</v>
      </c>
      <c r="D1098" s="204" t="s">
        <v>23929</v>
      </c>
      <c r="E1098" s="205">
        <v>34.026339999999998</v>
      </c>
      <c r="F1098" s="10"/>
      <c r="G1098" s="10">
        <f t="shared" si="84"/>
        <v>34.026339999999998</v>
      </c>
      <c r="H1098" s="10">
        <f t="shared" si="85"/>
        <v>136.10535999999999</v>
      </c>
      <c r="I1098" s="10">
        <f>VLOOKUP(C1098,KFT!C:F,3,FALSE)</f>
        <v>54</v>
      </c>
      <c r="J1098" s="10">
        <f t="shared" si="86"/>
        <v>108</v>
      </c>
      <c r="K1098" s="198">
        <f t="shared" si="87"/>
        <v>136.10535999999999</v>
      </c>
    </row>
    <row r="1099" spans="1:11" s="182" customFormat="1" x14ac:dyDescent="0.25">
      <c r="A1099" s="202">
        <v>801170</v>
      </c>
      <c r="B1099" s="202" t="s">
        <v>23684</v>
      </c>
      <c r="C1099" s="203" t="s">
        <v>3287</v>
      </c>
      <c r="D1099" s="204"/>
      <c r="E1099" s="205">
        <v>103.7157</v>
      </c>
      <c r="F1099" s="10"/>
      <c r="G1099" s="10">
        <f t="shared" si="84"/>
        <v>103.7157</v>
      </c>
      <c r="H1099" s="10">
        <f t="shared" si="85"/>
        <v>414.86279999999999</v>
      </c>
      <c r="I1099" s="10">
        <f>VLOOKUP(C1099,KFT!C:F,3,FALSE)</f>
        <v>168</v>
      </c>
      <c r="J1099" s="10">
        <f t="shared" si="86"/>
        <v>336</v>
      </c>
      <c r="K1099" s="198">
        <f t="shared" si="87"/>
        <v>414.86279999999999</v>
      </c>
    </row>
    <row r="1100" spans="1:11" s="182" customFormat="1" x14ac:dyDescent="0.25">
      <c r="A1100" s="202">
        <v>801180</v>
      </c>
      <c r="B1100" s="202" t="s">
        <v>23684</v>
      </c>
      <c r="C1100" s="203" t="s">
        <v>3288</v>
      </c>
      <c r="D1100" s="204"/>
      <c r="E1100" s="205">
        <v>60.794359999999998</v>
      </c>
      <c r="F1100" s="10"/>
      <c r="G1100" s="10">
        <f t="shared" si="84"/>
        <v>60.794359999999998</v>
      </c>
      <c r="H1100" s="10">
        <f t="shared" si="85"/>
        <v>243.17743999999999</v>
      </c>
      <c r="I1100" s="10">
        <f>VLOOKUP(C1100,KFT!C:F,3,FALSE)</f>
        <v>98</v>
      </c>
      <c r="J1100" s="10">
        <f t="shared" si="86"/>
        <v>196</v>
      </c>
      <c r="K1100" s="198">
        <f t="shared" si="87"/>
        <v>243.17743999999999</v>
      </c>
    </row>
    <row r="1101" spans="1:11" s="182" customFormat="1" x14ac:dyDescent="0.25">
      <c r="A1101" s="202">
        <v>801190</v>
      </c>
      <c r="B1101" s="202" t="s">
        <v>23684</v>
      </c>
      <c r="C1101" s="203" t="s">
        <v>3290</v>
      </c>
      <c r="D1101" s="204"/>
      <c r="E1101" s="205">
        <v>907.75253999999995</v>
      </c>
      <c r="F1101" s="10"/>
      <c r="G1101" s="10">
        <f t="shared" si="84"/>
        <v>907.75253999999995</v>
      </c>
      <c r="H1101" s="10">
        <f t="shared" si="85"/>
        <v>3631.0101599999998</v>
      </c>
      <c r="I1101" s="10">
        <f>VLOOKUP(C1101,KFT!C:F,3,FALSE)</f>
        <v>1478</v>
      </c>
      <c r="J1101" s="10">
        <f t="shared" si="86"/>
        <v>2956</v>
      </c>
      <c r="K1101" s="198">
        <f t="shared" si="87"/>
        <v>3631.0101599999998</v>
      </c>
    </row>
    <row r="1102" spans="1:11" s="182" customFormat="1" x14ac:dyDescent="0.25">
      <c r="A1102" s="202">
        <v>801191</v>
      </c>
      <c r="B1102" s="202" t="s">
        <v>23684</v>
      </c>
      <c r="C1102" s="203" t="s">
        <v>3291</v>
      </c>
      <c r="D1102" s="204" t="s">
        <v>23089</v>
      </c>
      <c r="E1102" s="205">
        <v>216.04175999999998</v>
      </c>
      <c r="F1102" s="10"/>
      <c r="G1102" s="10">
        <f t="shared" si="84"/>
        <v>216.04175999999998</v>
      </c>
      <c r="H1102" s="10">
        <f t="shared" si="85"/>
        <v>864.16703999999993</v>
      </c>
      <c r="I1102" s="10">
        <f>VLOOKUP(C1102,KFT!C:F,3,FALSE)</f>
        <v>352</v>
      </c>
      <c r="J1102" s="10">
        <f t="shared" si="86"/>
        <v>704</v>
      </c>
      <c r="K1102" s="198">
        <f t="shared" si="87"/>
        <v>864.16703999999993</v>
      </c>
    </row>
    <row r="1103" spans="1:11" s="182" customFormat="1" x14ac:dyDescent="0.25">
      <c r="A1103" s="202">
        <v>801200</v>
      </c>
      <c r="B1103" s="202" t="s">
        <v>23684</v>
      </c>
      <c r="C1103" s="203" t="s">
        <v>3292</v>
      </c>
      <c r="D1103" s="204"/>
      <c r="E1103" s="205">
        <v>893.79924999999992</v>
      </c>
      <c r="F1103" s="10"/>
      <c r="G1103" s="10">
        <f t="shared" si="84"/>
        <v>893.79924999999992</v>
      </c>
      <c r="H1103" s="10">
        <f t="shared" si="85"/>
        <v>3575.1969999999997</v>
      </c>
      <c r="I1103" s="10">
        <f>VLOOKUP(C1103,KFT!C:F,3,FALSE)</f>
        <v>1454</v>
      </c>
      <c r="J1103" s="10">
        <f t="shared" si="86"/>
        <v>2908</v>
      </c>
      <c r="K1103" s="198">
        <f t="shared" si="87"/>
        <v>3575.1969999999997</v>
      </c>
    </row>
    <row r="1104" spans="1:11" s="182" customFormat="1" x14ac:dyDescent="0.25">
      <c r="A1104" s="202">
        <v>801210</v>
      </c>
      <c r="B1104" s="202" t="s">
        <v>23684</v>
      </c>
      <c r="C1104" s="203" t="s">
        <v>3293</v>
      </c>
      <c r="D1104" s="204"/>
      <c r="E1104" s="205">
        <v>273.78217000000001</v>
      </c>
      <c r="F1104" s="10"/>
      <c r="G1104" s="10">
        <f t="shared" si="84"/>
        <v>273.78217000000001</v>
      </c>
      <c r="H1104" s="10">
        <f t="shared" si="85"/>
        <v>1095.12868</v>
      </c>
      <c r="I1104" s="10">
        <f>VLOOKUP(C1104,KFT!C:F,3,FALSE)</f>
        <v>446</v>
      </c>
      <c r="J1104" s="10">
        <f t="shared" si="86"/>
        <v>892</v>
      </c>
      <c r="K1104" s="198">
        <f t="shared" si="87"/>
        <v>1095.12868</v>
      </c>
    </row>
    <row r="1105" spans="1:11" s="182" customFormat="1" x14ac:dyDescent="0.25">
      <c r="A1105" s="202">
        <v>801211</v>
      </c>
      <c r="B1105" s="202" t="s">
        <v>23684</v>
      </c>
      <c r="C1105" s="203" t="s">
        <v>3294</v>
      </c>
      <c r="D1105" s="204" t="s">
        <v>23090</v>
      </c>
      <c r="E1105" s="205">
        <v>154.09105</v>
      </c>
      <c r="F1105" s="10"/>
      <c r="G1105" s="10">
        <f t="shared" si="84"/>
        <v>154.09105</v>
      </c>
      <c r="H1105" s="10">
        <f t="shared" si="85"/>
        <v>616.36419999999998</v>
      </c>
      <c r="I1105" s="10">
        <f>VLOOKUP(C1105,KFT!C:F,3,FALSE)</f>
        <v>250</v>
      </c>
      <c r="J1105" s="10">
        <f t="shared" si="86"/>
        <v>500</v>
      </c>
      <c r="K1105" s="198">
        <f t="shared" si="87"/>
        <v>616.36419999999998</v>
      </c>
    </row>
    <row r="1106" spans="1:11" s="182" customFormat="1" x14ac:dyDescent="0.25">
      <c r="A1106" s="202">
        <v>801220</v>
      </c>
      <c r="B1106" s="202" t="s">
        <v>23684</v>
      </c>
      <c r="C1106" s="203" t="s">
        <v>3296</v>
      </c>
      <c r="D1106" s="204"/>
      <c r="E1106" s="205">
        <v>473.47492</v>
      </c>
      <c r="F1106" s="10"/>
      <c r="G1106" s="10">
        <f t="shared" si="84"/>
        <v>473.47492</v>
      </c>
      <c r="H1106" s="10">
        <f t="shared" si="85"/>
        <v>1893.89968</v>
      </c>
      <c r="I1106" s="10">
        <f>VLOOKUP(C1106,KFT!C:F,3,FALSE)</f>
        <v>770</v>
      </c>
      <c r="J1106" s="10">
        <f t="shared" si="86"/>
        <v>1540</v>
      </c>
      <c r="K1106" s="198">
        <f t="shared" si="87"/>
        <v>1893.89968</v>
      </c>
    </row>
    <row r="1107" spans="1:11" s="182" customFormat="1" x14ac:dyDescent="0.25">
      <c r="A1107" s="202">
        <v>801230</v>
      </c>
      <c r="B1107" s="202" t="s">
        <v>23684</v>
      </c>
      <c r="C1107" s="203" t="s">
        <v>3297</v>
      </c>
      <c r="D1107" s="204"/>
      <c r="E1107" s="205">
        <v>473.47492</v>
      </c>
      <c r="F1107" s="10"/>
      <c r="G1107" s="10">
        <f t="shared" si="84"/>
        <v>473.47492</v>
      </c>
      <c r="H1107" s="10">
        <f t="shared" si="85"/>
        <v>1893.89968</v>
      </c>
      <c r="I1107" s="10">
        <f>VLOOKUP(C1107,KFT!C:F,3,FALSE)</f>
        <v>770</v>
      </c>
      <c r="J1107" s="10">
        <f t="shared" si="86"/>
        <v>1540</v>
      </c>
      <c r="K1107" s="198">
        <f t="shared" si="87"/>
        <v>1893.89968</v>
      </c>
    </row>
    <row r="1108" spans="1:11" s="182" customFormat="1" x14ac:dyDescent="0.25">
      <c r="A1108" s="202">
        <v>801240</v>
      </c>
      <c r="B1108" s="202" t="s">
        <v>23684</v>
      </c>
      <c r="C1108" s="203" t="s">
        <v>3298</v>
      </c>
      <c r="D1108" s="204"/>
      <c r="E1108" s="205">
        <v>444.22222999999997</v>
      </c>
      <c r="F1108" s="10"/>
      <c r="G1108" s="10">
        <f t="shared" si="84"/>
        <v>444.22222999999997</v>
      </c>
      <c r="H1108" s="10">
        <f t="shared" si="85"/>
        <v>1776.8889199999999</v>
      </c>
      <c r="I1108" s="10">
        <f>VLOOKUP(C1108,KFT!C:F,3,FALSE)</f>
        <v>722</v>
      </c>
      <c r="J1108" s="10">
        <f t="shared" si="86"/>
        <v>1444</v>
      </c>
      <c r="K1108" s="198">
        <f t="shared" si="87"/>
        <v>1776.8889199999999</v>
      </c>
    </row>
    <row r="1109" spans="1:11" s="182" customFormat="1" x14ac:dyDescent="0.25">
      <c r="A1109" s="202">
        <v>801260</v>
      </c>
      <c r="B1109" s="202" t="s">
        <v>23684</v>
      </c>
      <c r="C1109" s="203" t="s">
        <v>2586</v>
      </c>
      <c r="D1109" s="204"/>
      <c r="E1109" s="205">
        <v>202.65774999999999</v>
      </c>
      <c r="F1109" s="10"/>
      <c r="G1109" s="10">
        <f t="shared" si="84"/>
        <v>202.65774999999999</v>
      </c>
      <c r="H1109" s="10">
        <f t="shared" si="85"/>
        <v>810.63099999999997</v>
      </c>
      <c r="I1109" s="10">
        <f>VLOOKUP(C1109,KFT!C:F,3,FALSE)</f>
        <v>330</v>
      </c>
      <c r="J1109" s="10">
        <f t="shared" si="86"/>
        <v>660</v>
      </c>
      <c r="K1109" s="198">
        <f t="shared" si="87"/>
        <v>810.63099999999997</v>
      </c>
    </row>
    <row r="1110" spans="1:11" s="182" customFormat="1" x14ac:dyDescent="0.25">
      <c r="A1110" s="202">
        <v>801271</v>
      </c>
      <c r="B1110" s="202" t="s">
        <v>23684</v>
      </c>
      <c r="C1110" s="203" t="s">
        <v>2587</v>
      </c>
      <c r="D1110" s="204"/>
      <c r="E1110" s="205">
        <v>319.28305999999998</v>
      </c>
      <c r="F1110" s="10"/>
      <c r="G1110" s="10">
        <f t="shared" si="84"/>
        <v>319.28305999999998</v>
      </c>
      <c r="H1110" s="10">
        <f t="shared" si="85"/>
        <v>1277.1322399999999</v>
      </c>
      <c r="I1110" s="10">
        <f>VLOOKUP(C1110,KFT!C:F,3,FALSE)</f>
        <v>520</v>
      </c>
      <c r="J1110" s="10">
        <f t="shared" si="86"/>
        <v>1040</v>
      </c>
      <c r="K1110" s="198">
        <f t="shared" si="87"/>
        <v>1277.1322399999999</v>
      </c>
    </row>
    <row r="1111" spans="1:11" s="182" customFormat="1" x14ac:dyDescent="0.25">
      <c r="A1111" s="202">
        <v>801280</v>
      </c>
      <c r="B1111" s="202" t="s">
        <v>23684</v>
      </c>
      <c r="C1111" s="203" t="s">
        <v>24467</v>
      </c>
      <c r="D1111" s="204"/>
      <c r="E1111" s="205">
        <v>156.00643999999997</v>
      </c>
      <c r="F1111" s="10"/>
      <c r="G1111" s="10">
        <f t="shared" si="84"/>
        <v>156.00643999999997</v>
      </c>
      <c r="H1111" s="10">
        <f t="shared" si="85"/>
        <v>624.02575999999988</v>
      </c>
      <c r="I1111" s="10">
        <f>VLOOKUP(C1111,KFT!C:F,3,FALSE)</f>
        <v>254</v>
      </c>
      <c r="J1111" s="10">
        <f t="shared" si="86"/>
        <v>508</v>
      </c>
      <c r="K1111" s="198">
        <f t="shared" si="87"/>
        <v>624.02575999999988</v>
      </c>
    </row>
    <row r="1112" spans="1:11" s="182" customFormat="1" x14ac:dyDescent="0.25">
      <c r="A1112" s="202">
        <v>801290</v>
      </c>
      <c r="B1112" s="202" t="s">
        <v>23684</v>
      </c>
      <c r="C1112" s="203" t="s">
        <v>2589</v>
      </c>
      <c r="D1112" s="204"/>
      <c r="E1112" s="205">
        <v>156.00643999999997</v>
      </c>
      <c r="F1112" s="10"/>
      <c r="G1112" s="10">
        <f t="shared" si="84"/>
        <v>156.00643999999997</v>
      </c>
      <c r="H1112" s="10">
        <f t="shared" si="85"/>
        <v>624.02575999999988</v>
      </c>
      <c r="I1112" s="10">
        <f>VLOOKUP(C1112,KFT!C:F,3,FALSE)</f>
        <v>254</v>
      </c>
      <c r="J1112" s="10">
        <f t="shared" si="86"/>
        <v>508</v>
      </c>
      <c r="K1112" s="198">
        <f t="shared" si="87"/>
        <v>624.02575999999988</v>
      </c>
    </row>
    <row r="1113" spans="1:11" s="182" customFormat="1" x14ac:dyDescent="0.25">
      <c r="A1113" s="202">
        <v>801310</v>
      </c>
      <c r="B1113" s="202" t="s">
        <v>23684</v>
      </c>
      <c r="C1113" s="203" t="s">
        <v>2590</v>
      </c>
      <c r="D1113" s="204"/>
      <c r="E1113" s="205">
        <v>113.74925999999999</v>
      </c>
      <c r="F1113" s="10"/>
      <c r="G1113" s="10">
        <f t="shared" si="84"/>
        <v>113.74925999999999</v>
      </c>
      <c r="H1113" s="10">
        <f t="shared" si="85"/>
        <v>454.99703999999997</v>
      </c>
      <c r="I1113" s="10">
        <f>VLOOKUP(C1113,KFT!C:F,3,FALSE)</f>
        <v>186</v>
      </c>
      <c r="J1113" s="10">
        <f t="shared" si="86"/>
        <v>372</v>
      </c>
      <c r="K1113" s="198">
        <f t="shared" si="87"/>
        <v>454.99703999999997</v>
      </c>
    </row>
    <row r="1114" spans="1:11" s="182" customFormat="1" x14ac:dyDescent="0.25">
      <c r="A1114" s="202">
        <v>801330</v>
      </c>
      <c r="B1114" s="202" t="s">
        <v>23684</v>
      </c>
      <c r="C1114" s="203" t="s">
        <v>2592</v>
      </c>
      <c r="D1114" s="204"/>
      <c r="E1114" s="205">
        <v>155.2474</v>
      </c>
      <c r="F1114" s="10"/>
      <c r="G1114" s="10">
        <f t="shared" si="84"/>
        <v>155.2474</v>
      </c>
      <c r="H1114" s="10">
        <f t="shared" si="85"/>
        <v>620.9896</v>
      </c>
      <c r="I1114" s="10">
        <f>VLOOKUP(C1114,KFT!C:F,3,FALSE)</f>
        <v>254</v>
      </c>
      <c r="J1114" s="10">
        <f t="shared" si="86"/>
        <v>508</v>
      </c>
      <c r="K1114" s="198">
        <f t="shared" si="87"/>
        <v>620.9896</v>
      </c>
    </row>
    <row r="1115" spans="1:11" s="182" customFormat="1" x14ac:dyDescent="0.25">
      <c r="A1115" s="202">
        <v>801331</v>
      </c>
      <c r="B1115" s="202" t="s">
        <v>23684</v>
      </c>
      <c r="C1115" s="203" t="s">
        <v>2593</v>
      </c>
      <c r="D1115" s="204" t="s">
        <v>23091</v>
      </c>
      <c r="E1115" s="205">
        <v>216.04175999999998</v>
      </c>
      <c r="F1115" s="10"/>
      <c r="G1115" s="10">
        <f t="shared" si="84"/>
        <v>216.04175999999998</v>
      </c>
      <c r="H1115" s="10">
        <f t="shared" si="85"/>
        <v>864.16703999999993</v>
      </c>
      <c r="I1115" s="10">
        <f>VLOOKUP(C1115,KFT!C:F,3,FALSE)</f>
        <v>352</v>
      </c>
      <c r="J1115" s="10">
        <f t="shared" si="86"/>
        <v>704</v>
      </c>
      <c r="K1115" s="198">
        <f t="shared" si="87"/>
        <v>864.16703999999993</v>
      </c>
    </row>
    <row r="1116" spans="1:11" s="182" customFormat="1" x14ac:dyDescent="0.25">
      <c r="A1116" s="202">
        <v>801340</v>
      </c>
      <c r="B1116" s="202" t="s">
        <v>23684</v>
      </c>
      <c r="C1116" s="203" t="s">
        <v>2594</v>
      </c>
      <c r="D1116" s="204"/>
      <c r="E1116" s="205">
        <v>1472.14029</v>
      </c>
      <c r="F1116" s="10"/>
      <c r="G1116" s="10">
        <f t="shared" si="84"/>
        <v>1472.14029</v>
      </c>
      <c r="H1116" s="10">
        <f t="shared" si="85"/>
        <v>5888.5611600000002</v>
      </c>
      <c r="I1116" s="10">
        <f>VLOOKUP(C1116,KFT!C:F,3,FALSE)</f>
        <v>2394</v>
      </c>
      <c r="J1116" s="10">
        <f t="shared" si="86"/>
        <v>4788</v>
      </c>
      <c r="K1116" s="198">
        <f t="shared" si="87"/>
        <v>5888.5611600000002</v>
      </c>
    </row>
    <row r="1117" spans="1:11" s="182" customFormat="1" x14ac:dyDescent="0.25">
      <c r="A1117" s="202">
        <v>801341</v>
      </c>
      <c r="B1117" s="202" t="s">
        <v>23684</v>
      </c>
      <c r="C1117" s="203" t="s">
        <v>2595</v>
      </c>
      <c r="D1117" s="204" t="s">
        <v>23092</v>
      </c>
      <c r="E1117" s="205">
        <v>216.04175999999998</v>
      </c>
      <c r="F1117" s="10"/>
      <c r="G1117" s="10">
        <f t="shared" si="84"/>
        <v>216.04175999999998</v>
      </c>
      <c r="H1117" s="10">
        <f t="shared" si="85"/>
        <v>864.16703999999993</v>
      </c>
      <c r="I1117" s="10">
        <f>VLOOKUP(C1117,KFT!C:F,3,FALSE)</f>
        <v>352</v>
      </c>
      <c r="J1117" s="10">
        <f t="shared" si="86"/>
        <v>704</v>
      </c>
      <c r="K1117" s="198">
        <f t="shared" si="87"/>
        <v>864.16703999999993</v>
      </c>
    </row>
    <row r="1118" spans="1:11" s="182" customFormat="1" x14ac:dyDescent="0.25">
      <c r="A1118" s="202">
        <v>801350</v>
      </c>
      <c r="B1118" s="202" t="s">
        <v>23684</v>
      </c>
      <c r="C1118" s="203" t="s">
        <v>4609</v>
      </c>
      <c r="D1118" s="206"/>
      <c r="E1118" s="205">
        <v>661.50928999999996</v>
      </c>
      <c r="F1118" s="10"/>
      <c r="G1118" s="10">
        <f t="shared" si="84"/>
        <v>661.50928999999996</v>
      </c>
      <c r="H1118" s="10">
        <f t="shared" si="85"/>
        <v>2646.0371599999999</v>
      </c>
      <c r="I1118" s="10">
        <f>VLOOKUP(C1118,KFT!C:F,3,FALSE)</f>
        <v>1076</v>
      </c>
      <c r="J1118" s="10">
        <f t="shared" si="86"/>
        <v>2152</v>
      </c>
      <c r="K1118" s="198">
        <f t="shared" si="87"/>
        <v>2646.0371599999999</v>
      </c>
    </row>
    <row r="1119" spans="1:11" s="182" customFormat="1" x14ac:dyDescent="0.25">
      <c r="A1119" s="202">
        <v>801351</v>
      </c>
      <c r="B1119" s="202" t="s">
        <v>23684</v>
      </c>
      <c r="C1119" s="203" t="s">
        <v>2596</v>
      </c>
      <c r="D1119" s="204"/>
      <c r="E1119" s="205">
        <v>282.95587999999998</v>
      </c>
      <c r="F1119" s="10"/>
      <c r="G1119" s="10">
        <f t="shared" si="84"/>
        <v>282.95587999999998</v>
      </c>
      <c r="H1119" s="10">
        <f t="shared" si="85"/>
        <v>1131.8235199999999</v>
      </c>
      <c r="I1119" s="10">
        <f>VLOOKUP(C1119,KFT!C:F,3,FALSE)</f>
        <v>460</v>
      </c>
      <c r="J1119" s="10">
        <f t="shared" si="86"/>
        <v>920</v>
      </c>
      <c r="K1119" s="198">
        <f t="shared" si="87"/>
        <v>1131.8235199999999</v>
      </c>
    </row>
    <row r="1120" spans="1:11" s="182" customFormat="1" x14ac:dyDescent="0.25">
      <c r="A1120" s="202">
        <v>801360</v>
      </c>
      <c r="B1120" s="202" t="s">
        <v>23684</v>
      </c>
      <c r="C1120" s="203" t="s">
        <v>2597</v>
      </c>
      <c r="D1120" s="204"/>
      <c r="E1120" s="205">
        <v>6834.4258099999997</v>
      </c>
      <c r="F1120" s="10"/>
      <c r="G1120" s="10">
        <f t="shared" si="84"/>
        <v>6834.4258099999997</v>
      </c>
      <c r="H1120" s="10">
        <f t="shared" si="85"/>
        <v>27337.703239999999</v>
      </c>
      <c r="I1120" s="10">
        <f>VLOOKUP(C1120,KFT!C:F,3,FALSE)</f>
        <v>11116</v>
      </c>
      <c r="J1120" s="10">
        <f t="shared" si="86"/>
        <v>22232</v>
      </c>
      <c r="K1120" s="198">
        <f t="shared" si="87"/>
        <v>27337.703239999999</v>
      </c>
    </row>
    <row r="1121" spans="1:11" s="182" customFormat="1" x14ac:dyDescent="0.25">
      <c r="A1121" s="202">
        <v>801361</v>
      </c>
      <c r="B1121" s="202" t="s">
        <v>23684</v>
      </c>
      <c r="C1121" s="203" t="s">
        <v>2598</v>
      </c>
      <c r="D1121" s="204" t="s">
        <v>23093</v>
      </c>
      <c r="E1121" s="205">
        <v>216.04175999999998</v>
      </c>
      <c r="F1121" s="10"/>
      <c r="G1121" s="10">
        <f t="shared" si="84"/>
        <v>216.04175999999998</v>
      </c>
      <c r="H1121" s="10">
        <f t="shared" si="85"/>
        <v>864.16703999999993</v>
      </c>
      <c r="I1121" s="10">
        <f>VLOOKUP(C1121,KFT!C:F,3,FALSE)</f>
        <v>352</v>
      </c>
      <c r="J1121" s="10">
        <f t="shared" si="86"/>
        <v>704</v>
      </c>
      <c r="K1121" s="198">
        <f t="shared" si="87"/>
        <v>864.16703999999993</v>
      </c>
    </row>
    <row r="1122" spans="1:11" s="182" customFormat="1" x14ac:dyDescent="0.25">
      <c r="A1122" s="202">
        <v>801362</v>
      </c>
      <c r="B1122" s="202" t="s">
        <v>23684</v>
      </c>
      <c r="C1122" s="203" t="s">
        <v>2599</v>
      </c>
      <c r="D1122" s="204"/>
      <c r="E1122" s="205">
        <v>4003.4615999999996</v>
      </c>
      <c r="F1122" s="10"/>
      <c r="G1122" s="10">
        <f t="shared" si="84"/>
        <v>4003.4615999999996</v>
      </c>
      <c r="H1122" s="10">
        <f t="shared" si="85"/>
        <v>16013.846399999999</v>
      </c>
      <c r="I1122" s="10">
        <f>VLOOKUP(C1122,KFT!C:F,3,FALSE)</f>
        <v>6512</v>
      </c>
      <c r="J1122" s="10">
        <f t="shared" si="86"/>
        <v>13024</v>
      </c>
      <c r="K1122" s="198">
        <f t="shared" si="87"/>
        <v>16013.846399999999</v>
      </c>
    </row>
    <row r="1123" spans="1:11" s="182" customFormat="1" x14ac:dyDescent="0.25">
      <c r="A1123" s="202">
        <v>801363</v>
      </c>
      <c r="B1123" s="202" t="s">
        <v>23684</v>
      </c>
      <c r="C1123" s="203" t="s">
        <v>2600</v>
      </c>
      <c r="D1123" s="204" t="s">
        <v>23094</v>
      </c>
      <c r="E1123" s="205">
        <v>216.04175999999998</v>
      </c>
      <c r="F1123" s="10"/>
      <c r="G1123" s="10">
        <f t="shared" si="84"/>
        <v>216.04175999999998</v>
      </c>
      <c r="H1123" s="10">
        <f t="shared" si="85"/>
        <v>864.16703999999993</v>
      </c>
      <c r="I1123" s="10">
        <f>VLOOKUP(C1123,KFT!C:F,3,FALSE)</f>
        <v>352</v>
      </c>
      <c r="J1123" s="10">
        <f t="shared" si="86"/>
        <v>704</v>
      </c>
      <c r="K1123" s="198">
        <f t="shared" si="87"/>
        <v>864.16703999999993</v>
      </c>
    </row>
    <row r="1124" spans="1:11" s="182" customFormat="1" ht="36" x14ac:dyDescent="0.25">
      <c r="A1124" s="202">
        <v>801364</v>
      </c>
      <c r="B1124" s="202" t="s">
        <v>23684</v>
      </c>
      <c r="C1124" s="203" t="s">
        <v>4366</v>
      </c>
      <c r="D1124" s="204" t="s">
        <v>23710</v>
      </c>
      <c r="E1124" s="205">
        <v>10844.950039999998</v>
      </c>
      <c r="F1124" s="10"/>
      <c r="G1124" s="10">
        <f t="shared" si="84"/>
        <v>10844.950039999998</v>
      </c>
      <c r="H1124" s="10">
        <f t="shared" si="85"/>
        <v>43379.800159999992</v>
      </c>
      <c r="I1124" s="10">
        <f>VLOOKUP(C1124,KFT!C:F,3,FALSE)</f>
        <v>22048</v>
      </c>
      <c r="J1124" s="10">
        <f t="shared" si="86"/>
        <v>44096</v>
      </c>
      <c r="K1124" s="198">
        <f t="shared" si="87"/>
        <v>44096</v>
      </c>
    </row>
    <row r="1125" spans="1:11" s="182" customFormat="1" x14ac:dyDescent="0.25">
      <c r="A1125" s="202">
        <v>801370</v>
      </c>
      <c r="B1125" s="202" t="s">
        <v>23684</v>
      </c>
      <c r="C1125" s="203" t="s">
        <v>2601</v>
      </c>
      <c r="D1125" s="204"/>
      <c r="E1125" s="205">
        <v>302.07419999999996</v>
      </c>
      <c r="F1125" s="10"/>
      <c r="G1125" s="10">
        <f t="shared" si="84"/>
        <v>302.07419999999996</v>
      </c>
      <c r="H1125" s="10">
        <f t="shared" si="85"/>
        <v>1208.2967999999998</v>
      </c>
      <c r="I1125" s="10">
        <f>VLOOKUP(C1125,KFT!C:F,3,FALSE)</f>
        <v>490</v>
      </c>
      <c r="J1125" s="10">
        <f t="shared" si="86"/>
        <v>980</v>
      </c>
      <c r="K1125" s="198">
        <f t="shared" si="87"/>
        <v>1208.2967999999998</v>
      </c>
    </row>
    <row r="1126" spans="1:11" s="182" customFormat="1" x14ac:dyDescent="0.25">
      <c r="A1126" s="202">
        <v>801380</v>
      </c>
      <c r="B1126" s="202" t="s">
        <v>23684</v>
      </c>
      <c r="C1126" s="203" t="s">
        <v>2602</v>
      </c>
      <c r="D1126" s="204"/>
      <c r="E1126" s="205">
        <v>2795.9179099999997</v>
      </c>
      <c r="F1126" s="10"/>
      <c r="G1126" s="10">
        <f t="shared" si="84"/>
        <v>2795.9179099999997</v>
      </c>
      <c r="H1126" s="10">
        <f t="shared" si="85"/>
        <v>11183.671639999999</v>
      </c>
      <c r="I1126" s="10">
        <f>VLOOKUP(C1126,KFT!C:F,3,FALSE)</f>
        <v>4548</v>
      </c>
      <c r="J1126" s="10">
        <f t="shared" si="86"/>
        <v>9096</v>
      </c>
      <c r="K1126" s="198">
        <f t="shared" si="87"/>
        <v>11183.671639999999</v>
      </c>
    </row>
    <row r="1127" spans="1:11" s="182" customFormat="1" x14ac:dyDescent="0.25">
      <c r="A1127" s="202">
        <v>801381</v>
      </c>
      <c r="B1127" s="202" t="s">
        <v>23684</v>
      </c>
      <c r="C1127" s="203" t="s">
        <v>23913</v>
      </c>
      <c r="D1127" s="204" t="s">
        <v>23095</v>
      </c>
      <c r="E1127" s="205">
        <v>216.04175999999998</v>
      </c>
      <c r="F1127" s="10"/>
      <c r="G1127" s="10">
        <f t="shared" si="84"/>
        <v>216.04175999999998</v>
      </c>
      <c r="H1127" s="10">
        <f t="shared" si="85"/>
        <v>864.16703999999993</v>
      </c>
      <c r="I1127" s="10">
        <f>VLOOKUP(C1127,KFT!C:F,3,FALSE)</f>
        <v>352</v>
      </c>
      <c r="J1127" s="10">
        <f t="shared" si="86"/>
        <v>704</v>
      </c>
      <c r="K1127" s="198">
        <f t="shared" si="87"/>
        <v>864.16703999999993</v>
      </c>
    </row>
    <row r="1128" spans="1:11" s="182" customFormat="1" x14ac:dyDescent="0.25">
      <c r="A1128" s="202">
        <v>801382</v>
      </c>
      <c r="B1128" s="202" t="s">
        <v>23684</v>
      </c>
      <c r="C1128" s="203" t="s">
        <v>2604</v>
      </c>
      <c r="D1128" s="204"/>
      <c r="E1128" s="205">
        <v>8078.4330699999991</v>
      </c>
      <c r="F1128" s="10"/>
      <c r="G1128" s="10">
        <f t="shared" ref="G1128:G1185" si="88">((E1128*F1128)/100)+E1128</f>
        <v>8078.4330699999991</v>
      </c>
      <c r="H1128" s="10">
        <f t="shared" ref="H1128:H1185" si="89">G1128*4</f>
        <v>32313.732279999997</v>
      </c>
      <c r="I1128" s="10">
        <f>VLOOKUP(C1128,KFT!C:F,3,FALSE)</f>
        <v>13140</v>
      </c>
      <c r="J1128" s="10">
        <f t="shared" ref="J1128:J1185" si="90">I1128*2</f>
        <v>26280</v>
      </c>
      <c r="K1128" s="198">
        <f t="shared" ref="K1128:K1185" si="91">IF(H1128&gt;J1128,H1128,J1128)</f>
        <v>32313.732279999997</v>
      </c>
    </row>
    <row r="1129" spans="1:11" s="182" customFormat="1" x14ac:dyDescent="0.25">
      <c r="A1129" s="202">
        <v>801383</v>
      </c>
      <c r="B1129" s="202" t="s">
        <v>23684</v>
      </c>
      <c r="C1129" s="203" t="s">
        <v>23912</v>
      </c>
      <c r="D1129" s="204" t="s">
        <v>23096</v>
      </c>
      <c r="E1129" s="205">
        <v>216.04175999999998</v>
      </c>
      <c r="F1129" s="10"/>
      <c r="G1129" s="10">
        <f t="shared" si="88"/>
        <v>216.04175999999998</v>
      </c>
      <c r="H1129" s="10">
        <f t="shared" si="89"/>
        <v>864.16703999999993</v>
      </c>
      <c r="I1129" s="10">
        <f>VLOOKUP(C1129,KFT!C:F,3,FALSE)</f>
        <v>352</v>
      </c>
      <c r="J1129" s="10">
        <f t="shared" si="90"/>
        <v>704</v>
      </c>
      <c r="K1129" s="198">
        <f t="shared" si="91"/>
        <v>864.16703999999993</v>
      </c>
    </row>
    <row r="1130" spans="1:11" s="182" customFormat="1" x14ac:dyDescent="0.25">
      <c r="A1130" s="202">
        <v>801390</v>
      </c>
      <c r="B1130" s="202" t="s">
        <v>23684</v>
      </c>
      <c r="C1130" s="203" t="s">
        <v>2606</v>
      </c>
      <c r="D1130" s="204"/>
      <c r="E1130" s="205">
        <v>331.13119999999998</v>
      </c>
      <c r="F1130" s="10"/>
      <c r="G1130" s="10">
        <f t="shared" si="88"/>
        <v>331.13119999999998</v>
      </c>
      <c r="H1130" s="10">
        <f t="shared" si="89"/>
        <v>1324.5247999999999</v>
      </c>
      <c r="I1130" s="10">
        <f>VLOOKUP(C1130,KFT!C:F,3,FALSE)</f>
        <v>540</v>
      </c>
      <c r="J1130" s="10">
        <f t="shared" si="90"/>
        <v>1080</v>
      </c>
      <c r="K1130" s="198">
        <f t="shared" si="91"/>
        <v>1324.5247999999999</v>
      </c>
    </row>
    <row r="1131" spans="1:11" s="182" customFormat="1" x14ac:dyDescent="0.25">
      <c r="A1131" s="202">
        <v>801391</v>
      </c>
      <c r="B1131" s="202" t="s">
        <v>23684</v>
      </c>
      <c r="C1131" s="203" t="s">
        <v>2607</v>
      </c>
      <c r="D1131" s="204" t="s">
        <v>23097</v>
      </c>
      <c r="E1131" s="205">
        <v>216.04175999999998</v>
      </c>
      <c r="F1131" s="10"/>
      <c r="G1131" s="10">
        <f t="shared" si="88"/>
        <v>216.04175999999998</v>
      </c>
      <c r="H1131" s="10">
        <f t="shared" si="89"/>
        <v>864.16703999999993</v>
      </c>
      <c r="I1131" s="10">
        <f>VLOOKUP(C1131,KFT!C:F,3,FALSE)</f>
        <v>352</v>
      </c>
      <c r="J1131" s="10">
        <f t="shared" si="90"/>
        <v>704</v>
      </c>
      <c r="K1131" s="198">
        <f t="shared" si="91"/>
        <v>864.16703999999993</v>
      </c>
    </row>
    <row r="1132" spans="1:11" s="182" customFormat="1" ht="24" x14ac:dyDescent="0.25">
      <c r="A1132" s="202">
        <v>801400</v>
      </c>
      <c r="B1132" s="202" t="s">
        <v>23684</v>
      </c>
      <c r="C1132" s="203" t="s">
        <v>2608</v>
      </c>
      <c r="D1132" s="204" t="s">
        <v>23864</v>
      </c>
      <c r="E1132" s="205">
        <v>1735.9778499999998</v>
      </c>
      <c r="F1132" s="10"/>
      <c r="G1132" s="10">
        <f t="shared" si="88"/>
        <v>1735.9778499999998</v>
      </c>
      <c r="H1132" s="10">
        <f t="shared" si="89"/>
        <v>6943.911399999999</v>
      </c>
      <c r="I1132" s="10">
        <f>VLOOKUP(C1132,KFT!C:F,3,FALSE)</f>
        <v>2824</v>
      </c>
      <c r="J1132" s="10">
        <f t="shared" si="90"/>
        <v>5648</v>
      </c>
      <c r="K1132" s="198">
        <f t="shared" si="91"/>
        <v>6943.911399999999</v>
      </c>
    </row>
    <row r="1133" spans="1:11" s="182" customFormat="1" ht="36" x14ac:dyDescent="0.25">
      <c r="A1133" s="202">
        <v>801401</v>
      </c>
      <c r="B1133" s="202" t="s">
        <v>23684</v>
      </c>
      <c r="C1133" s="203" t="s">
        <v>2609</v>
      </c>
      <c r="D1133" s="204" t="s">
        <v>23863</v>
      </c>
      <c r="E1133" s="205">
        <v>227.40364</v>
      </c>
      <c r="F1133" s="10"/>
      <c r="G1133" s="10">
        <f t="shared" si="88"/>
        <v>227.40364</v>
      </c>
      <c r="H1133" s="10">
        <f t="shared" si="89"/>
        <v>909.61455999999998</v>
      </c>
      <c r="I1133" s="10">
        <f>VLOOKUP(C1133,KFT!C:F,3,FALSE)</f>
        <v>370</v>
      </c>
      <c r="J1133" s="10">
        <f t="shared" si="90"/>
        <v>740</v>
      </c>
      <c r="K1133" s="198">
        <f t="shared" si="91"/>
        <v>909.61455999999998</v>
      </c>
    </row>
    <row r="1134" spans="1:11" s="182" customFormat="1" x14ac:dyDescent="0.25">
      <c r="A1134" s="202">
        <v>801410</v>
      </c>
      <c r="B1134" s="202" t="s">
        <v>23684</v>
      </c>
      <c r="C1134" s="203" t="s">
        <v>2610</v>
      </c>
      <c r="D1134" s="204"/>
      <c r="E1134" s="205">
        <v>214.51182</v>
      </c>
      <c r="F1134" s="10"/>
      <c r="G1134" s="10">
        <f t="shared" si="88"/>
        <v>214.51182</v>
      </c>
      <c r="H1134" s="10">
        <f t="shared" si="89"/>
        <v>858.04728</v>
      </c>
      <c r="I1134" s="10">
        <f>VLOOKUP(C1134,KFT!C:F,3,FALSE)</f>
        <v>350</v>
      </c>
      <c r="J1134" s="10">
        <f t="shared" si="90"/>
        <v>700</v>
      </c>
      <c r="K1134" s="198">
        <f t="shared" si="91"/>
        <v>858.04728</v>
      </c>
    </row>
    <row r="1135" spans="1:11" s="182" customFormat="1" x14ac:dyDescent="0.25">
      <c r="A1135" s="202">
        <v>801420</v>
      </c>
      <c r="B1135" s="202" t="s">
        <v>23684</v>
      </c>
      <c r="C1135" s="203" t="s">
        <v>2611</v>
      </c>
      <c r="D1135" s="204" t="s">
        <v>23098</v>
      </c>
      <c r="E1135" s="205">
        <v>160.97577999999999</v>
      </c>
      <c r="F1135" s="10"/>
      <c r="G1135" s="10">
        <f t="shared" si="88"/>
        <v>160.97577999999999</v>
      </c>
      <c r="H1135" s="10">
        <f t="shared" si="89"/>
        <v>643.90311999999994</v>
      </c>
      <c r="I1135" s="10">
        <f>VLOOKUP(C1135,KFT!C:F,3,FALSE)</f>
        <v>262</v>
      </c>
      <c r="J1135" s="10">
        <f t="shared" si="90"/>
        <v>524</v>
      </c>
      <c r="K1135" s="198">
        <f t="shared" si="91"/>
        <v>643.90311999999994</v>
      </c>
    </row>
    <row r="1136" spans="1:11" s="182" customFormat="1" x14ac:dyDescent="0.25">
      <c r="A1136" s="202">
        <v>801430</v>
      </c>
      <c r="B1136" s="202" t="s">
        <v>23684</v>
      </c>
      <c r="C1136" s="203" t="s">
        <v>2612</v>
      </c>
      <c r="D1136" s="204"/>
      <c r="E1136" s="205">
        <v>618.50492999999994</v>
      </c>
      <c r="F1136" s="10"/>
      <c r="G1136" s="10">
        <f t="shared" si="88"/>
        <v>618.50492999999994</v>
      </c>
      <c r="H1136" s="10">
        <f t="shared" si="89"/>
        <v>2474.0197199999998</v>
      </c>
      <c r="I1136" s="10">
        <f>VLOOKUP(C1136,KFT!C:F,3,FALSE)</f>
        <v>1006</v>
      </c>
      <c r="J1136" s="10">
        <f t="shared" si="90"/>
        <v>2012</v>
      </c>
      <c r="K1136" s="198">
        <f t="shared" si="91"/>
        <v>2474.0197199999998</v>
      </c>
    </row>
    <row r="1137" spans="1:11" s="182" customFormat="1" x14ac:dyDescent="0.25">
      <c r="A1137" s="202">
        <v>801431</v>
      </c>
      <c r="B1137" s="202" t="s">
        <v>23684</v>
      </c>
      <c r="C1137" s="203" t="s">
        <v>2613</v>
      </c>
      <c r="D1137" s="204" t="s">
        <v>23099</v>
      </c>
      <c r="E1137" s="205">
        <v>216.04175999999998</v>
      </c>
      <c r="F1137" s="10"/>
      <c r="G1137" s="10">
        <f t="shared" si="88"/>
        <v>216.04175999999998</v>
      </c>
      <c r="H1137" s="10">
        <f t="shared" si="89"/>
        <v>864.16703999999993</v>
      </c>
      <c r="I1137" s="10">
        <f>VLOOKUP(C1137,KFT!C:F,3,FALSE)</f>
        <v>352</v>
      </c>
      <c r="J1137" s="10">
        <f t="shared" si="90"/>
        <v>704</v>
      </c>
      <c r="K1137" s="198">
        <f t="shared" si="91"/>
        <v>864.16703999999993</v>
      </c>
    </row>
    <row r="1138" spans="1:11" s="182" customFormat="1" ht="36" x14ac:dyDescent="0.25">
      <c r="A1138" s="202">
        <v>801440</v>
      </c>
      <c r="B1138" s="202" t="s">
        <v>23684</v>
      </c>
      <c r="C1138" s="203" t="s">
        <v>2614</v>
      </c>
      <c r="D1138" s="204" t="s">
        <v>23710</v>
      </c>
      <c r="E1138" s="205">
        <v>1969.2344000000001</v>
      </c>
      <c r="F1138" s="10"/>
      <c r="G1138" s="10">
        <f t="shared" si="88"/>
        <v>1969.2344000000001</v>
      </c>
      <c r="H1138" s="10">
        <f t="shared" si="89"/>
        <v>7876.9376000000002</v>
      </c>
      <c r="I1138" s="10">
        <f>VLOOKUP(C1138,KFT!C:F,3,FALSE)</f>
        <v>2936</v>
      </c>
      <c r="J1138" s="10">
        <f t="shared" si="90"/>
        <v>5872</v>
      </c>
      <c r="K1138" s="198">
        <f t="shared" si="91"/>
        <v>7876.9376000000002</v>
      </c>
    </row>
    <row r="1139" spans="1:11" s="182" customFormat="1" ht="72" x14ac:dyDescent="0.25">
      <c r="A1139" s="202">
        <v>801455</v>
      </c>
      <c r="B1139" s="202" t="s">
        <v>23684</v>
      </c>
      <c r="C1139" s="203" t="s">
        <v>24692</v>
      </c>
      <c r="D1139" s="207" t="s">
        <v>23865</v>
      </c>
      <c r="E1139" s="205">
        <v>392.27542999999997</v>
      </c>
      <c r="F1139" s="10"/>
      <c r="G1139" s="10">
        <f t="shared" si="88"/>
        <v>392.27542999999997</v>
      </c>
      <c r="H1139" s="10">
        <f t="shared" si="89"/>
        <v>1569.1017199999999</v>
      </c>
      <c r="I1139" s="10">
        <f>VLOOKUP(C1139,KFT!C:F,3,FALSE)</f>
        <v>638</v>
      </c>
      <c r="J1139" s="10">
        <f t="shared" si="90"/>
        <v>1276</v>
      </c>
      <c r="K1139" s="198">
        <f t="shared" si="91"/>
        <v>1569.1017199999999</v>
      </c>
    </row>
    <row r="1140" spans="1:11" s="182" customFormat="1" x14ac:dyDescent="0.25">
      <c r="A1140" s="202">
        <v>801460</v>
      </c>
      <c r="B1140" s="202" t="s">
        <v>23684</v>
      </c>
      <c r="C1140" s="203" t="s">
        <v>2616</v>
      </c>
      <c r="D1140" s="204" t="s">
        <v>23100</v>
      </c>
      <c r="E1140" s="205">
        <v>3211.9489199999998</v>
      </c>
      <c r="F1140" s="10"/>
      <c r="G1140" s="10">
        <f t="shared" si="88"/>
        <v>3211.9489199999998</v>
      </c>
      <c r="H1140" s="10">
        <f t="shared" si="89"/>
        <v>12847.795679999999</v>
      </c>
      <c r="I1140" s="10">
        <f>VLOOKUP(C1140,KFT!C:F,3,FALSE)</f>
        <v>5224</v>
      </c>
      <c r="J1140" s="10">
        <f t="shared" si="90"/>
        <v>10448</v>
      </c>
      <c r="K1140" s="198">
        <f t="shared" si="91"/>
        <v>12847.795679999999</v>
      </c>
    </row>
    <row r="1141" spans="1:11" s="182" customFormat="1" ht="24" x14ac:dyDescent="0.25">
      <c r="A1141" s="202">
        <v>801470</v>
      </c>
      <c r="B1141" s="202" t="s">
        <v>23684</v>
      </c>
      <c r="C1141" s="203" t="s">
        <v>8498</v>
      </c>
      <c r="D1141" s="204" t="s">
        <v>23101</v>
      </c>
      <c r="E1141" s="205">
        <v>340.31083999999998</v>
      </c>
      <c r="F1141" s="10"/>
      <c r="G1141" s="10">
        <f t="shared" si="88"/>
        <v>340.31083999999998</v>
      </c>
      <c r="H1141" s="10">
        <f t="shared" si="89"/>
        <v>1361.2433599999999</v>
      </c>
      <c r="I1141" s="10"/>
      <c r="J1141" s="10">
        <f t="shared" si="90"/>
        <v>0</v>
      </c>
      <c r="K1141" s="198">
        <f t="shared" si="91"/>
        <v>1361.2433599999999</v>
      </c>
    </row>
    <row r="1142" spans="1:11" s="182" customFormat="1" ht="24" x14ac:dyDescent="0.25">
      <c r="A1142" s="202">
        <v>801471</v>
      </c>
      <c r="B1142" s="202" t="s">
        <v>23684</v>
      </c>
      <c r="C1142" s="203" t="s">
        <v>8499</v>
      </c>
      <c r="D1142" s="204" t="s">
        <v>23102</v>
      </c>
      <c r="E1142" s="205">
        <v>391.93742000000003</v>
      </c>
      <c r="F1142" s="10"/>
      <c r="G1142" s="10">
        <f t="shared" si="88"/>
        <v>391.93742000000003</v>
      </c>
      <c r="H1142" s="10">
        <f t="shared" si="89"/>
        <v>1567.7496800000001</v>
      </c>
      <c r="I1142" s="10"/>
      <c r="J1142" s="10">
        <f t="shared" si="90"/>
        <v>0</v>
      </c>
      <c r="K1142" s="198">
        <f t="shared" si="91"/>
        <v>1567.7496800000001</v>
      </c>
    </row>
    <row r="1143" spans="1:11" s="182" customFormat="1" ht="24" x14ac:dyDescent="0.25">
      <c r="A1143" s="202">
        <v>801472</v>
      </c>
      <c r="B1143" s="202" t="s">
        <v>23684</v>
      </c>
      <c r="C1143" s="203" t="s">
        <v>8500</v>
      </c>
      <c r="D1143" s="204" t="s">
        <v>23103</v>
      </c>
      <c r="E1143" s="205">
        <v>418.69951000000003</v>
      </c>
      <c r="F1143" s="10"/>
      <c r="G1143" s="10">
        <f t="shared" si="88"/>
        <v>418.69951000000003</v>
      </c>
      <c r="H1143" s="10">
        <f t="shared" si="89"/>
        <v>1674.7980400000001</v>
      </c>
      <c r="I1143" s="10"/>
      <c r="J1143" s="10">
        <f t="shared" si="90"/>
        <v>0</v>
      </c>
      <c r="K1143" s="198">
        <f t="shared" si="91"/>
        <v>1674.7980400000001</v>
      </c>
    </row>
    <row r="1144" spans="1:11" s="182" customFormat="1" ht="24" x14ac:dyDescent="0.25">
      <c r="A1144" s="202">
        <v>801473</v>
      </c>
      <c r="B1144" s="202" t="s">
        <v>23684</v>
      </c>
      <c r="C1144" s="203" t="s">
        <v>8501</v>
      </c>
      <c r="D1144" s="204" t="s">
        <v>23104</v>
      </c>
      <c r="E1144" s="205">
        <v>445.46753000000001</v>
      </c>
      <c r="F1144" s="10"/>
      <c r="G1144" s="10">
        <f t="shared" si="88"/>
        <v>445.46753000000001</v>
      </c>
      <c r="H1144" s="10">
        <f t="shared" si="89"/>
        <v>1781.87012</v>
      </c>
      <c r="I1144" s="10"/>
      <c r="J1144" s="10">
        <f t="shared" si="90"/>
        <v>0</v>
      </c>
      <c r="K1144" s="198">
        <f t="shared" si="91"/>
        <v>1781.87012</v>
      </c>
    </row>
    <row r="1145" spans="1:11" s="182" customFormat="1" ht="24" x14ac:dyDescent="0.25">
      <c r="A1145" s="202">
        <v>801474</v>
      </c>
      <c r="B1145" s="202" t="s">
        <v>23684</v>
      </c>
      <c r="C1145" s="203" t="s">
        <v>8502</v>
      </c>
      <c r="D1145" s="204" t="s">
        <v>23105</v>
      </c>
      <c r="E1145" s="205">
        <v>472.22962000000001</v>
      </c>
      <c r="F1145" s="10"/>
      <c r="G1145" s="10">
        <f t="shared" si="88"/>
        <v>472.22962000000001</v>
      </c>
      <c r="H1145" s="10">
        <f t="shared" si="89"/>
        <v>1888.91848</v>
      </c>
      <c r="I1145" s="10"/>
      <c r="J1145" s="10">
        <f t="shared" si="90"/>
        <v>0</v>
      </c>
      <c r="K1145" s="198">
        <f t="shared" si="91"/>
        <v>1888.91848</v>
      </c>
    </row>
    <row r="1146" spans="1:11" s="182" customFormat="1" ht="24" x14ac:dyDescent="0.25">
      <c r="A1146" s="202">
        <v>801475</v>
      </c>
      <c r="B1146" s="202" t="s">
        <v>23684</v>
      </c>
      <c r="C1146" s="203" t="s">
        <v>8503</v>
      </c>
      <c r="D1146" s="204" t="s">
        <v>23106</v>
      </c>
      <c r="E1146" s="205">
        <v>658.37231999999995</v>
      </c>
      <c r="F1146" s="10"/>
      <c r="G1146" s="10">
        <f t="shared" si="88"/>
        <v>658.37231999999995</v>
      </c>
      <c r="H1146" s="10">
        <f t="shared" si="89"/>
        <v>2633.4892799999998</v>
      </c>
      <c r="I1146" s="10"/>
      <c r="J1146" s="10">
        <f t="shared" si="90"/>
        <v>0</v>
      </c>
      <c r="K1146" s="198">
        <f t="shared" si="91"/>
        <v>2633.4892799999998</v>
      </c>
    </row>
    <row r="1147" spans="1:11" s="182" customFormat="1" ht="24" x14ac:dyDescent="0.25">
      <c r="A1147" s="202">
        <v>801476</v>
      </c>
      <c r="B1147" s="202" t="s">
        <v>23684</v>
      </c>
      <c r="C1147" s="203" t="s">
        <v>8504</v>
      </c>
      <c r="D1147" s="204" t="s">
        <v>23107</v>
      </c>
      <c r="E1147" s="205">
        <v>707.96490999999992</v>
      </c>
      <c r="F1147" s="10"/>
      <c r="G1147" s="10">
        <f t="shared" si="88"/>
        <v>707.96490999999992</v>
      </c>
      <c r="H1147" s="10">
        <f t="shared" si="89"/>
        <v>2831.8596399999997</v>
      </c>
      <c r="I1147" s="10"/>
      <c r="J1147" s="10">
        <f t="shared" si="90"/>
        <v>0</v>
      </c>
      <c r="K1147" s="198">
        <f t="shared" si="91"/>
        <v>2831.8596399999997</v>
      </c>
    </row>
    <row r="1148" spans="1:11" s="182" customFormat="1" ht="24" x14ac:dyDescent="0.25">
      <c r="A1148" s="202">
        <v>801480</v>
      </c>
      <c r="B1148" s="202" t="s">
        <v>23684</v>
      </c>
      <c r="C1148" s="203" t="s">
        <v>8505</v>
      </c>
      <c r="D1148" s="204" t="s">
        <v>23108</v>
      </c>
      <c r="E1148" s="205">
        <v>795.78820999999994</v>
      </c>
      <c r="F1148" s="10"/>
      <c r="G1148" s="10">
        <f t="shared" si="88"/>
        <v>795.78820999999994</v>
      </c>
      <c r="H1148" s="10">
        <f t="shared" si="89"/>
        <v>3183.1528399999997</v>
      </c>
      <c r="I1148" s="10"/>
      <c r="J1148" s="10">
        <f t="shared" si="90"/>
        <v>0</v>
      </c>
      <c r="K1148" s="198">
        <f t="shared" si="91"/>
        <v>3183.1528399999997</v>
      </c>
    </row>
    <row r="1149" spans="1:11" s="182" customFormat="1" ht="24" x14ac:dyDescent="0.25">
      <c r="A1149" s="202">
        <v>801481</v>
      </c>
      <c r="B1149" s="202" t="s">
        <v>23684</v>
      </c>
      <c r="C1149" s="203" t="s">
        <v>8506</v>
      </c>
      <c r="D1149" s="204" t="s">
        <v>23109</v>
      </c>
      <c r="E1149" s="205">
        <v>857.41870000000006</v>
      </c>
      <c r="F1149" s="10"/>
      <c r="G1149" s="10">
        <f t="shared" si="88"/>
        <v>857.41870000000006</v>
      </c>
      <c r="H1149" s="10">
        <f t="shared" si="89"/>
        <v>3429.6748000000002</v>
      </c>
      <c r="I1149" s="10"/>
      <c r="J1149" s="10">
        <f t="shared" si="90"/>
        <v>0</v>
      </c>
      <c r="K1149" s="198">
        <f t="shared" si="91"/>
        <v>3429.6748000000002</v>
      </c>
    </row>
    <row r="1150" spans="1:11" s="182" customFormat="1" ht="24" x14ac:dyDescent="0.25">
      <c r="A1150" s="202">
        <v>801482</v>
      </c>
      <c r="B1150" s="202" t="s">
        <v>23684</v>
      </c>
      <c r="C1150" s="203" t="s">
        <v>8507</v>
      </c>
      <c r="D1150" s="204" t="s">
        <v>23110</v>
      </c>
      <c r="E1150" s="205">
        <v>892.49464999999998</v>
      </c>
      <c r="F1150" s="10"/>
      <c r="G1150" s="10">
        <f t="shared" si="88"/>
        <v>892.49464999999998</v>
      </c>
      <c r="H1150" s="10">
        <f t="shared" si="89"/>
        <v>3569.9785999999999</v>
      </c>
      <c r="I1150" s="10"/>
      <c r="J1150" s="10">
        <f t="shared" si="90"/>
        <v>0</v>
      </c>
      <c r="K1150" s="198">
        <f t="shared" si="91"/>
        <v>3569.9785999999999</v>
      </c>
    </row>
    <row r="1151" spans="1:11" s="182" customFormat="1" x14ac:dyDescent="0.25">
      <c r="A1151" s="202">
        <v>801483</v>
      </c>
      <c r="B1151" s="202" t="s">
        <v>23684</v>
      </c>
      <c r="C1151" s="203" t="s">
        <v>8508</v>
      </c>
      <c r="D1151" s="204"/>
      <c r="E1151" s="205">
        <v>1051.5313200000001</v>
      </c>
      <c r="F1151" s="10"/>
      <c r="G1151" s="10">
        <f t="shared" si="88"/>
        <v>1051.5313200000001</v>
      </c>
      <c r="H1151" s="10">
        <f t="shared" si="89"/>
        <v>4206.1252800000002</v>
      </c>
      <c r="I1151" s="10"/>
      <c r="J1151" s="10">
        <f t="shared" si="90"/>
        <v>0</v>
      </c>
      <c r="K1151" s="198">
        <f t="shared" si="91"/>
        <v>4206.1252800000002</v>
      </c>
    </row>
    <row r="1152" spans="1:11" s="182" customFormat="1" x14ac:dyDescent="0.25">
      <c r="A1152" s="202">
        <v>801490</v>
      </c>
      <c r="B1152" s="202" t="s">
        <v>23684</v>
      </c>
      <c r="C1152" s="203" t="s">
        <v>8509</v>
      </c>
      <c r="D1152" s="204" t="s">
        <v>23111</v>
      </c>
      <c r="E1152" s="205">
        <v>12847.80161</v>
      </c>
      <c r="F1152" s="10"/>
      <c r="G1152" s="10">
        <f t="shared" si="88"/>
        <v>12847.80161</v>
      </c>
      <c r="H1152" s="10">
        <f t="shared" si="89"/>
        <v>51391.206440000002</v>
      </c>
      <c r="I1152" s="10"/>
      <c r="J1152" s="10">
        <f t="shared" si="90"/>
        <v>0</v>
      </c>
      <c r="K1152" s="198">
        <f t="shared" si="91"/>
        <v>51391.206440000002</v>
      </c>
    </row>
    <row r="1153" spans="1:11" s="182" customFormat="1" x14ac:dyDescent="0.25">
      <c r="A1153" s="202">
        <v>801491</v>
      </c>
      <c r="B1153" s="202" t="s">
        <v>23684</v>
      </c>
      <c r="C1153" s="203" t="s">
        <v>8510</v>
      </c>
      <c r="D1153" s="204" t="s">
        <v>23112</v>
      </c>
      <c r="E1153" s="205">
        <v>17053.926889999999</v>
      </c>
      <c r="F1153" s="10"/>
      <c r="G1153" s="10">
        <f t="shared" si="88"/>
        <v>17053.926889999999</v>
      </c>
      <c r="H1153" s="10">
        <f t="shared" si="89"/>
        <v>68215.707559999995</v>
      </c>
      <c r="I1153" s="10"/>
      <c r="J1153" s="10">
        <f t="shared" si="90"/>
        <v>0</v>
      </c>
      <c r="K1153" s="198">
        <f t="shared" si="91"/>
        <v>68215.707559999995</v>
      </c>
    </row>
    <row r="1154" spans="1:11" s="182" customFormat="1" x14ac:dyDescent="0.25">
      <c r="A1154" s="202">
        <v>801492</v>
      </c>
      <c r="B1154" s="202" t="s">
        <v>23684</v>
      </c>
      <c r="C1154" s="203" t="s">
        <v>8511</v>
      </c>
      <c r="D1154" s="204"/>
      <c r="E1154" s="205">
        <v>22674.837499999998</v>
      </c>
      <c r="F1154" s="10"/>
      <c r="G1154" s="10">
        <f t="shared" si="88"/>
        <v>22674.837499999998</v>
      </c>
      <c r="H1154" s="10">
        <f t="shared" si="89"/>
        <v>90699.349999999991</v>
      </c>
      <c r="I1154" s="10"/>
      <c r="J1154" s="10">
        <f t="shared" si="90"/>
        <v>0</v>
      </c>
      <c r="K1154" s="198">
        <f t="shared" si="91"/>
        <v>90699.349999999991</v>
      </c>
    </row>
    <row r="1155" spans="1:11" s="182" customFormat="1" x14ac:dyDescent="0.25">
      <c r="A1155" s="202">
        <v>801500</v>
      </c>
      <c r="B1155" s="202" t="s">
        <v>23684</v>
      </c>
      <c r="C1155" s="203" t="s">
        <v>2617</v>
      </c>
      <c r="D1155" s="204"/>
      <c r="E1155" s="205">
        <v>3282.6819599999999</v>
      </c>
      <c r="F1155" s="10"/>
      <c r="G1155" s="10">
        <f t="shared" si="88"/>
        <v>3282.6819599999999</v>
      </c>
      <c r="H1155" s="10">
        <f t="shared" si="89"/>
        <v>13130.72784</v>
      </c>
      <c r="I1155" s="10">
        <f>VLOOKUP(C1155,KFT!C:F,3,FALSE)</f>
        <v>5340</v>
      </c>
      <c r="J1155" s="10">
        <f t="shared" si="90"/>
        <v>10680</v>
      </c>
      <c r="K1155" s="198">
        <f t="shared" si="91"/>
        <v>13130.72784</v>
      </c>
    </row>
    <row r="1156" spans="1:11" s="182" customFormat="1" x14ac:dyDescent="0.25">
      <c r="A1156" s="202">
        <v>801510</v>
      </c>
      <c r="B1156" s="202" t="s">
        <v>23684</v>
      </c>
      <c r="C1156" s="203" t="s">
        <v>2618</v>
      </c>
      <c r="D1156" s="204"/>
      <c r="E1156" s="205">
        <v>6911.4268599999996</v>
      </c>
      <c r="F1156" s="10"/>
      <c r="G1156" s="10">
        <f t="shared" si="88"/>
        <v>6911.4268599999996</v>
      </c>
      <c r="H1156" s="10">
        <f t="shared" si="89"/>
        <v>27645.707439999998</v>
      </c>
      <c r="I1156" s="10">
        <f>VLOOKUP(C1156,KFT!C:F,3,FALSE)</f>
        <v>11240</v>
      </c>
      <c r="J1156" s="10">
        <f t="shared" si="90"/>
        <v>22480</v>
      </c>
      <c r="K1156" s="198">
        <f t="shared" si="91"/>
        <v>27645.707439999998</v>
      </c>
    </row>
    <row r="1157" spans="1:11" s="182" customFormat="1" x14ac:dyDescent="0.25">
      <c r="A1157" s="202">
        <v>801520</v>
      </c>
      <c r="B1157" s="202" t="s">
        <v>23684</v>
      </c>
      <c r="C1157" s="203" t="s">
        <v>2619</v>
      </c>
      <c r="D1157" s="204"/>
      <c r="E1157" s="205">
        <v>6911.4268599999996</v>
      </c>
      <c r="F1157" s="10"/>
      <c r="G1157" s="10">
        <f t="shared" si="88"/>
        <v>6911.4268599999996</v>
      </c>
      <c r="H1157" s="10">
        <f t="shared" si="89"/>
        <v>27645.707439999998</v>
      </c>
      <c r="I1157" s="10">
        <f>VLOOKUP(C1157,KFT!C:F,3,FALSE)</f>
        <v>11240</v>
      </c>
      <c r="J1157" s="10">
        <f t="shared" si="90"/>
        <v>22480</v>
      </c>
      <c r="K1157" s="198">
        <f t="shared" si="91"/>
        <v>27645.707439999998</v>
      </c>
    </row>
    <row r="1158" spans="1:11" s="182" customFormat="1" x14ac:dyDescent="0.25">
      <c r="A1158" s="202">
        <v>801530</v>
      </c>
      <c r="B1158" s="202" t="s">
        <v>23684</v>
      </c>
      <c r="C1158" s="203" t="s">
        <v>2620</v>
      </c>
      <c r="D1158" s="204"/>
      <c r="E1158" s="205">
        <v>7275.1789899999994</v>
      </c>
      <c r="F1158" s="10"/>
      <c r="G1158" s="10">
        <f t="shared" si="88"/>
        <v>7275.1789899999994</v>
      </c>
      <c r="H1158" s="10">
        <f t="shared" si="89"/>
        <v>29100.715959999998</v>
      </c>
      <c r="I1158" s="10">
        <f>VLOOKUP(C1158,KFT!C:F,3,FALSE)</f>
        <v>11834</v>
      </c>
      <c r="J1158" s="10">
        <f t="shared" si="90"/>
        <v>23668</v>
      </c>
      <c r="K1158" s="198">
        <f t="shared" si="91"/>
        <v>29100.715959999998</v>
      </c>
    </row>
    <row r="1159" spans="1:11" s="182" customFormat="1" ht="24" x14ac:dyDescent="0.25">
      <c r="A1159" s="202">
        <v>801540</v>
      </c>
      <c r="B1159" s="202" t="s">
        <v>23684</v>
      </c>
      <c r="C1159" s="203" t="s">
        <v>2621</v>
      </c>
      <c r="D1159" s="204" t="s">
        <v>23711</v>
      </c>
      <c r="E1159" s="205">
        <v>49315.279479999997</v>
      </c>
      <c r="F1159" s="10"/>
      <c r="G1159" s="10">
        <f t="shared" si="88"/>
        <v>49315.279479999997</v>
      </c>
      <c r="H1159" s="10">
        <f t="shared" si="89"/>
        <v>197261.11791999999</v>
      </c>
      <c r="I1159" s="10">
        <f>VLOOKUP(C1159,KFT!C:F,3,FALSE)</f>
        <v>80212</v>
      </c>
      <c r="J1159" s="10">
        <f t="shared" si="90"/>
        <v>160424</v>
      </c>
      <c r="K1159" s="198">
        <f t="shared" si="91"/>
        <v>197261.11791999999</v>
      </c>
    </row>
    <row r="1160" spans="1:11" s="182" customFormat="1" ht="24" x14ac:dyDescent="0.25">
      <c r="A1160" s="202">
        <v>801541</v>
      </c>
      <c r="B1160" s="202" t="s">
        <v>23684</v>
      </c>
      <c r="C1160" s="203" t="s">
        <v>2622</v>
      </c>
      <c r="D1160" s="204" t="s">
        <v>23711</v>
      </c>
      <c r="E1160" s="205">
        <v>30206.091680000001</v>
      </c>
      <c r="F1160" s="10"/>
      <c r="G1160" s="10">
        <f t="shared" si="88"/>
        <v>30206.091680000001</v>
      </c>
      <c r="H1160" s="10">
        <f t="shared" si="89"/>
        <v>120824.36672000001</v>
      </c>
      <c r="I1160" s="10">
        <f>VLOOKUP(C1160,KFT!C:F,3,FALSE)</f>
        <v>49130</v>
      </c>
      <c r="J1160" s="10">
        <f t="shared" si="90"/>
        <v>98260</v>
      </c>
      <c r="K1160" s="198">
        <f t="shared" si="91"/>
        <v>120824.36672000001</v>
      </c>
    </row>
    <row r="1161" spans="1:11" s="182" customFormat="1" x14ac:dyDescent="0.25">
      <c r="A1161" s="202">
        <v>801542</v>
      </c>
      <c r="B1161" s="202" t="s">
        <v>23684</v>
      </c>
      <c r="C1161" s="203" t="s">
        <v>2623</v>
      </c>
      <c r="D1161" s="204" t="s">
        <v>23113</v>
      </c>
      <c r="E1161" s="205">
        <v>47.789870000000001</v>
      </c>
      <c r="F1161" s="10"/>
      <c r="G1161" s="10">
        <f t="shared" si="88"/>
        <v>47.789870000000001</v>
      </c>
      <c r="H1161" s="10">
        <f t="shared" si="89"/>
        <v>191.15948</v>
      </c>
      <c r="I1161" s="10">
        <f>VLOOKUP(C1161,KFT!C:F,3,FALSE)</f>
        <v>78</v>
      </c>
      <c r="J1161" s="10">
        <f t="shared" si="90"/>
        <v>156</v>
      </c>
      <c r="K1161" s="198">
        <f t="shared" si="91"/>
        <v>191.15948</v>
      </c>
    </row>
    <row r="1162" spans="1:11" s="182" customFormat="1" ht="24" x14ac:dyDescent="0.25">
      <c r="A1162" s="202">
        <v>801543</v>
      </c>
      <c r="B1162" s="202" t="s">
        <v>23684</v>
      </c>
      <c r="C1162" s="203" t="s">
        <v>2624</v>
      </c>
      <c r="D1162" s="204" t="s">
        <v>23711</v>
      </c>
      <c r="E1162" s="205">
        <v>8304.8048899999994</v>
      </c>
      <c r="F1162" s="10"/>
      <c r="G1162" s="10">
        <f t="shared" si="88"/>
        <v>8304.8048899999994</v>
      </c>
      <c r="H1162" s="10">
        <f t="shared" si="89"/>
        <v>33219.219559999998</v>
      </c>
      <c r="I1162" s="10">
        <f>VLOOKUP(C1162,KFT!C:F,3,FALSE)</f>
        <v>13508</v>
      </c>
      <c r="J1162" s="10">
        <f t="shared" si="90"/>
        <v>27016</v>
      </c>
      <c r="K1162" s="198">
        <f t="shared" si="91"/>
        <v>33219.219559999998</v>
      </c>
    </row>
    <row r="1163" spans="1:11" s="182" customFormat="1" ht="24" x14ac:dyDescent="0.25">
      <c r="A1163" s="202">
        <v>801544</v>
      </c>
      <c r="B1163" s="202" t="s">
        <v>23684</v>
      </c>
      <c r="C1163" s="203" t="s">
        <v>2625</v>
      </c>
      <c r="D1163" s="204" t="s">
        <v>23711</v>
      </c>
      <c r="E1163" s="205">
        <v>51782.752479999996</v>
      </c>
      <c r="F1163" s="10"/>
      <c r="G1163" s="10">
        <f t="shared" si="88"/>
        <v>51782.752479999996</v>
      </c>
      <c r="H1163" s="10">
        <f t="shared" si="89"/>
        <v>207131.00991999998</v>
      </c>
      <c r="I1163" s="10">
        <f>VLOOKUP(C1163,KFT!C:F,3,FALSE)</f>
        <v>84224</v>
      </c>
      <c r="J1163" s="10">
        <f t="shared" si="90"/>
        <v>168448</v>
      </c>
      <c r="K1163" s="198">
        <f t="shared" si="91"/>
        <v>207131.00991999998</v>
      </c>
    </row>
    <row r="1164" spans="1:11" s="182" customFormat="1" ht="24" x14ac:dyDescent="0.25">
      <c r="A1164" s="202">
        <v>801545</v>
      </c>
      <c r="B1164" s="202" t="s">
        <v>23684</v>
      </c>
      <c r="C1164" s="203" t="s">
        <v>4367</v>
      </c>
      <c r="D1164" s="204" t="s">
        <v>23711</v>
      </c>
      <c r="E1164" s="205">
        <v>32882.715779999999</v>
      </c>
      <c r="F1164" s="10"/>
      <c r="G1164" s="10">
        <f t="shared" si="88"/>
        <v>32882.715779999999</v>
      </c>
      <c r="H1164" s="10">
        <f t="shared" si="89"/>
        <v>131530.86311999999</v>
      </c>
      <c r="I1164" s="10">
        <f>VLOOKUP(C1164,KFT!C:F,3,FALSE)</f>
        <v>53484</v>
      </c>
      <c r="J1164" s="10">
        <f t="shared" si="90"/>
        <v>106968</v>
      </c>
      <c r="K1164" s="198">
        <f t="shared" si="91"/>
        <v>131530.86311999999</v>
      </c>
    </row>
    <row r="1165" spans="1:11" s="182" customFormat="1" x14ac:dyDescent="0.25">
      <c r="A1165" s="202">
        <v>801546</v>
      </c>
      <c r="B1165" s="202" t="s">
        <v>23684</v>
      </c>
      <c r="C1165" s="203" t="s">
        <v>2626</v>
      </c>
      <c r="D1165" s="204"/>
      <c r="E1165" s="205">
        <v>95.597530000000006</v>
      </c>
      <c r="F1165" s="10"/>
      <c r="G1165" s="10">
        <f t="shared" si="88"/>
        <v>95.597530000000006</v>
      </c>
      <c r="H1165" s="10">
        <f t="shared" si="89"/>
        <v>382.39012000000002</v>
      </c>
      <c r="I1165" s="10">
        <f>VLOOKUP(C1165,KFT!C:F,3,FALSE)</f>
        <v>154</v>
      </c>
      <c r="J1165" s="10">
        <f t="shared" si="90"/>
        <v>308</v>
      </c>
      <c r="K1165" s="198">
        <f t="shared" si="91"/>
        <v>382.39012000000002</v>
      </c>
    </row>
    <row r="1166" spans="1:11" s="182" customFormat="1" ht="24" x14ac:dyDescent="0.25">
      <c r="A1166" s="202">
        <v>801547</v>
      </c>
      <c r="B1166" s="202" t="s">
        <v>23684</v>
      </c>
      <c r="C1166" s="203" t="s">
        <v>2627</v>
      </c>
      <c r="D1166" s="207" t="s">
        <v>23114</v>
      </c>
      <c r="E1166" s="205">
        <v>95.597530000000006</v>
      </c>
      <c r="F1166" s="10"/>
      <c r="G1166" s="10">
        <f t="shared" si="88"/>
        <v>95.597530000000006</v>
      </c>
      <c r="H1166" s="10">
        <f t="shared" si="89"/>
        <v>382.39012000000002</v>
      </c>
      <c r="I1166" s="10">
        <f>VLOOKUP(C1166,KFT!C:F,3,FALSE)</f>
        <v>154</v>
      </c>
      <c r="J1166" s="10">
        <f t="shared" si="90"/>
        <v>308</v>
      </c>
      <c r="K1166" s="198">
        <f t="shared" si="91"/>
        <v>382.39012000000002</v>
      </c>
    </row>
    <row r="1167" spans="1:11" s="182" customFormat="1" x14ac:dyDescent="0.25">
      <c r="A1167" s="202">
        <v>801550</v>
      </c>
      <c r="B1167" s="202" t="s">
        <v>23684</v>
      </c>
      <c r="C1167" s="203" t="s">
        <v>2629</v>
      </c>
      <c r="D1167" s="204"/>
      <c r="E1167" s="205">
        <v>56.020709999999994</v>
      </c>
      <c r="F1167" s="10"/>
      <c r="G1167" s="10">
        <f t="shared" si="88"/>
        <v>56.020709999999994</v>
      </c>
      <c r="H1167" s="10">
        <f t="shared" si="89"/>
        <v>224.08283999999998</v>
      </c>
      <c r="I1167" s="10">
        <f>VLOOKUP(C1167,KFT!C:F,3,FALSE)</f>
        <v>92</v>
      </c>
      <c r="J1167" s="10">
        <f t="shared" si="90"/>
        <v>184</v>
      </c>
      <c r="K1167" s="198">
        <f t="shared" si="91"/>
        <v>224.08283999999998</v>
      </c>
    </row>
    <row r="1168" spans="1:11" s="182" customFormat="1" x14ac:dyDescent="0.25">
      <c r="A1168" s="202">
        <v>801557</v>
      </c>
      <c r="B1168" s="202" t="s">
        <v>23684</v>
      </c>
      <c r="C1168" s="203" t="s">
        <v>12443</v>
      </c>
      <c r="D1168" s="204"/>
      <c r="E1168" s="205">
        <v>121.98009999999999</v>
      </c>
      <c r="F1168" s="10"/>
      <c r="G1168" s="10">
        <f t="shared" si="88"/>
        <v>121.98009999999999</v>
      </c>
      <c r="H1168" s="10">
        <f t="shared" si="89"/>
        <v>487.92039999999997</v>
      </c>
      <c r="I1168" s="10">
        <f>VLOOKUP(C1168,KFT!C:F,3,FALSE)</f>
        <v>198</v>
      </c>
      <c r="J1168" s="10">
        <f t="shared" si="90"/>
        <v>396</v>
      </c>
      <c r="K1168" s="198">
        <f t="shared" si="91"/>
        <v>487.92039999999997</v>
      </c>
    </row>
    <row r="1169" spans="1:11" s="182" customFormat="1" x14ac:dyDescent="0.25">
      <c r="A1169" s="202">
        <v>801560</v>
      </c>
      <c r="B1169" s="202" t="s">
        <v>23684</v>
      </c>
      <c r="C1169" s="203" t="s">
        <v>4135</v>
      </c>
      <c r="D1169" s="204"/>
      <c r="E1169" s="205">
        <v>9.6540400000000002</v>
      </c>
      <c r="F1169" s="10"/>
      <c r="G1169" s="10">
        <f t="shared" si="88"/>
        <v>9.6540400000000002</v>
      </c>
      <c r="H1169" s="10">
        <f t="shared" si="89"/>
        <v>38.616160000000001</v>
      </c>
      <c r="I1169" s="10">
        <f>VLOOKUP(C1169,KFT!C:F,3,FALSE)</f>
        <v>20</v>
      </c>
      <c r="J1169" s="10">
        <f t="shared" si="90"/>
        <v>40</v>
      </c>
      <c r="K1169" s="198">
        <f t="shared" si="91"/>
        <v>40</v>
      </c>
    </row>
    <row r="1170" spans="1:11" s="182" customFormat="1" x14ac:dyDescent="0.25">
      <c r="A1170" s="202">
        <v>801561</v>
      </c>
      <c r="B1170" s="202" t="s">
        <v>23684</v>
      </c>
      <c r="C1170" s="203" t="s">
        <v>2631</v>
      </c>
      <c r="D1170" s="204" t="s">
        <v>23115</v>
      </c>
      <c r="E1170" s="205">
        <v>9.6540400000000002</v>
      </c>
      <c r="F1170" s="10"/>
      <c r="G1170" s="10">
        <f t="shared" si="88"/>
        <v>9.6540400000000002</v>
      </c>
      <c r="H1170" s="10">
        <f t="shared" si="89"/>
        <v>38.616160000000001</v>
      </c>
      <c r="I1170" s="10">
        <f>VLOOKUP(C1170,KFT!C:F,3,FALSE)</f>
        <v>82.5</v>
      </c>
      <c r="J1170" s="10">
        <f t="shared" si="90"/>
        <v>165</v>
      </c>
      <c r="K1170" s="198">
        <f t="shared" si="91"/>
        <v>165</v>
      </c>
    </row>
    <row r="1171" spans="1:11" s="182" customFormat="1" x14ac:dyDescent="0.25">
      <c r="A1171" s="202">
        <v>801570</v>
      </c>
      <c r="B1171" s="202" t="s">
        <v>23684</v>
      </c>
      <c r="C1171" s="203" t="s">
        <v>24281</v>
      </c>
      <c r="D1171" s="204"/>
      <c r="E1171" s="205">
        <v>16.40831</v>
      </c>
      <c r="F1171" s="10"/>
      <c r="G1171" s="10">
        <f t="shared" si="88"/>
        <v>16.40831</v>
      </c>
      <c r="H1171" s="10">
        <f t="shared" si="89"/>
        <v>65.633240000000001</v>
      </c>
      <c r="I1171" s="10">
        <f>VLOOKUP(C1171,KFT!C:F,3,FALSE)</f>
        <v>32</v>
      </c>
      <c r="J1171" s="10">
        <f t="shared" si="90"/>
        <v>64</v>
      </c>
      <c r="K1171" s="198">
        <f t="shared" si="91"/>
        <v>65.633240000000001</v>
      </c>
    </row>
    <row r="1172" spans="1:11" s="182" customFormat="1" x14ac:dyDescent="0.25">
      <c r="A1172" s="202">
        <v>801580</v>
      </c>
      <c r="B1172" s="202" t="s">
        <v>23684</v>
      </c>
      <c r="C1172" s="203" t="s">
        <v>2633</v>
      </c>
      <c r="D1172" s="204"/>
      <c r="E1172" s="205">
        <v>120.05284999999999</v>
      </c>
      <c r="F1172" s="10"/>
      <c r="G1172" s="10">
        <f t="shared" si="88"/>
        <v>120.05284999999999</v>
      </c>
      <c r="H1172" s="10">
        <f t="shared" si="89"/>
        <v>480.21139999999997</v>
      </c>
      <c r="I1172" s="10">
        <f>VLOOKUP(C1172,KFT!C:F,3,FALSE)</f>
        <v>232</v>
      </c>
      <c r="J1172" s="10">
        <f t="shared" si="90"/>
        <v>464</v>
      </c>
      <c r="K1172" s="198">
        <f t="shared" si="91"/>
        <v>480.21139999999997</v>
      </c>
    </row>
    <row r="1173" spans="1:11" s="182" customFormat="1" x14ac:dyDescent="0.25">
      <c r="A1173" s="202">
        <v>801590</v>
      </c>
      <c r="B1173" s="202" t="s">
        <v>23684</v>
      </c>
      <c r="C1173" s="203" t="s">
        <v>4136</v>
      </c>
      <c r="D1173" s="204"/>
      <c r="E1173" s="205">
        <v>27.355090000000001</v>
      </c>
      <c r="F1173" s="10"/>
      <c r="G1173" s="10">
        <f t="shared" si="88"/>
        <v>27.355090000000001</v>
      </c>
      <c r="H1173" s="10">
        <f t="shared" si="89"/>
        <v>109.42036</v>
      </c>
      <c r="I1173" s="10">
        <f>VLOOKUP(C1173,KFT!C:F,3,FALSE)</f>
        <v>52</v>
      </c>
      <c r="J1173" s="10">
        <f t="shared" si="90"/>
        <v>104</v>
      </c>
      <c r="K1173" s="198">
        <f t="shared" si="91"/>
        <v>109.42036</v>
      </c>
    </row>
    <row r="1174" spans="1:11" s="182" customFormat="1" x14ac:dyDescent="0.25">
      <c r="A1174" s="202">
        <v>801600</v>
      </c>
      <c r="B1174" s="202" t="s">
        <v>23684</v>
      </c>
      <c r="C1174" s="203" t="s">
        <v>4137</v>
      </c>
      <c r="D1174" s="204"/>
      <c r="E1174" s="205">
        <v>9.6540400000000002</v>
      </c>
      <c r="F1174" s="10"/>
      <c r="G1174" s="10">
        <f t="shared" si="88"/>
        <v>9.6540400000000002</v>
      </c>
      <c r="H1174" s="10">
        <f t="shared" si="89"/>
        <v>38.616160000000001</v>
      </c>
      <c r="I1174" s="10">
        <f>VLOOKUP(C1174,KFT!C:F,3,FALSE)</f>
        <v>20</v>
      </c>
      <c r="J1174" s="10">
        <f t="shared" si="90"/>
        <v>40</v>
      </c>
      <c r="K1174" s="198">
        <f t="shared" si="91"/>
        <v>40</v>
      </c>
    </row>
    <row r="1175" spans="1:11" s="182" customFormat="1" x14ac:dyDescent="0.25">
      <c r="A1175" s="202">
        <v>801610</v>
      </c>
      <c r="B1175" s="202" t="s">
        <v>23684</v>
      </c>
      <c r="C1175" s="203" t="s">
        <v>4139</v>
      </c>
      <c r="D1175" s="204"/>
      <c r="E1175" s="205">
        <v>24.621359999999999</v>
      </c>
      <c r="F1175" s="10"/>
      <c r="G1175" s="10">
        <f t="shared" si="88"/>
        <v>24.621359999999999</v>
      </c>
      <c r="H1175" s="10">
        <f t="shared" si="89"/>
        <v>98.485439999999997</v>
      </c>
      <c r="I1175" s="10">
        <f>VLOOKUP(C1175,KFT!C:F,3,FALSE)</f>
        <v>48</v>
      </c>
      <c r="J1175" s="10">
        <f t="shared" si="90"/>
        <v>96</v>
      </c>
      <c r="K1175" s="198">
        <f t="shared" si="91"/>
        <v>98.485439999999997</v>
      </c>
    </row>
    <row r="1176" spans="1:11" s="182" customFormat="1" x14ac:dyDescent="0.25">
      <c r="A1176" s="202">
        <v>801620</v>
      </c>
      <c r="B1176" s="202" t="s">
        <v>23684</v>
      </c>
      <c r="C1176" s="203" t="s">
        <v>2634</v>
      </c>
      <c r="D1176" s="204"/>
      <c r="E1176" s="205">
        <v>9.6540400000000002</v>
      </c>
      <c r="F1176" s="10"/>
      <c r="G1176" s="10">
        <f t="shared" si="88"/>
        <v>9.6540400000000002</v>
      </c>
      <c r="H1176" s="10">
        <f t="shared" si="89"/>
        <v>38.616160000000001</v>
      </c>
      <c r="I1176" s="10">
        <f>VLOOKUP(C1176,KFT!C:F,3,FALSE)</f>
        <v>20</v>
      </c>
      <c r="J1176" s="10">
        <f t="shared" si="90"/>
        <v>40</v>
      </c>
      <c r="K1176" s="198">
        <f t="shared" si="91"/>
        <v>40</v>
      </c>
    </row>
    <row r="1177" spans="1:11" s="182" customFormat="1" x14ac:dyDescent="0.25">
      <c r="A1177" s="202">
        <v>801630</v>
      </c>
      <c r="B1177" s="202" t="s">
        <v>23684</v>
      </c>
      <c r="C1177" s="203" t="s">
        <v>4138</v>
      </c>
      <c r="D1177" s="204"/>
      <c r="E1177" s="205">
        <v>9.6540400000000002</v>
      </c>
      <c r="F1177" s="10"/>
      <c r="G1177" s="10">
        <f t="shared" si="88"/>
        <v>9.6540400000000002</v>
      </c>
      <c r="H1177" s="10">
        <f t="shared" si="89"/>
        <v>38.616160000000001</v>
      </c>
      <c r="I1177" s="10">
        <f>VLOOKUP(C1177,KFT!C:F,3,FALSE)</f>
        <v>20</v>
      </c>
      <c r="J1177" s="10">
        <f t="shared" si="90"/>
        <v>40</v>
      </c>
      <c r="K1177" s="198">
        <f t="shared" si="91"/>
        <v>40</v>
      </c>
    </row>
    <row r="1178" spans="1:11" s="182" customFormat="1" x14ac:dyDescent="0.25">
      <c r="A1178" s="202">
        <v>801640</v>
      </c>
      <c r="B1178" s="202" t="s">
        <v>23684</v>
      </c>
      <c r="C1178" s="203" t="s">
        <v>24775</v>
      </c>
      <c r="D1178" s="204" t="s">
        <v>23116</v>
      </c>
      <c r="E1178" s="205">
        <v>61.476309999999998</v>
      </c>
      <c r="F1178" s="10"/>
      <c r="G1178" s="10">
        <f t="shared" si="88"/>
        <v>61.476309999999998</v>
      </c>
      <c r="H1178" s="10">
        <f t="shared" si="89"/>
        <v>245.90523999999999</v>
      </c>
      <c r="I1178" s="10">
        <f>VLOOKUP(C1178,KFT!C:F,3,FALSE)</f>
        <v>118</v>
      </c>
      <c r="J1178" s="10">
        <f t="shared" si="90"/>
        <v>236</v>
      </c>
      <c r="K1178" s="198">
        <f t="shared" si="91"/>
        <v>245.90523999999999</v>
      </c>
    </row>
    <row r="1179" spans="1:11" s="182" customFormat="1" x14ac:dyDescent="0.25">
      <c r="A1179" s="202">
        <v>801650</v>
      </c>
      <c r="B1179" s="202" t="s">
        <v>23684</v>
      </c>
      <c r="C1179" s="203" t="s">
        <v>4140</v>
      </c>
      <c r="D1179" s="204"/>
      <c r="E1179" s="205">
        <v>17.861159999999998</v>
      </c>
      <c r="F1179" s="10"/>
      <c r="G1179" s="10">
        <f t="shared" si="88"/>
        <v>17.861159999999998</v>
      </c>
      <c r="H1179" s="10">
        <f t="shared" si="89"/>
        <v>71.444639999999993</v>
      </c>
      <c r="I1179" s="10">
        <f>VLOOKUP(C1179,KFT!C:F,3,FALSE)</f>
        <v>34</v>
      </c>
      <c r="J1179" s="10">
        <f t="shared" si="90"/>
        <v>68</v>
      </c>
      <c r="K1179" s="198">
        <f t="shared" si="91"/>
        <v>71.444639999999993</v>
      </c>
    </row>
    <row r="1180" spans="1:11" s="182" customFormat="1" x14ac:dyDescent="0.25">
      <c r="A1180" s="202">
        <v>801660</v>
      </c>
      <c r="B1180" s="202" t="s">
        <v>23684</v>
      </c>
      <c r="C1180" s="203" t="s">
        <v>24816</v>
      </c>
      <c r="D1180" s="204" t="s">
        <v>23117</v>
      </c>
      <c r="E1180" s="205">
        <v>24.621359999999999</v>
      </c>
      <c r="F1180" s="10"/>
      <c r="G1180" s="10">
        <f t="shared" si="88"/>
        <v>24.621359999999999</v>
      </c>
      <c r="H1180" s="10">
        <f t="shared" si="89"/>
        <v>98.485439999999997</v>
      </c>
      <c r="I1180" s="10">
        <f>VLOOKUP(C1180,KFT!C:F,3,FALSE)</f>
        <v>48</v>
      </c>
      <c r="J1180" s="10">
        <f t="shared" si="90"/>
        <v>96</v>
      </c>
      <c r="K1180" s="198">
        <f t="shared" si="91"/>
        <v>98.485439999999997</v>
      </c>
    </row>
    <row r="1181" spans="1:11" s="182" customFormat="1" x14ac:dyDescent="0.25">
      <c r="A1181" s="202">
        <v>801670</v>
      </c>
      <c r="B1181" s="202" t="s">
        <v>23684</v>
      </c>
      <c r="C1181" s="203" t="s">
        <v>4141</v>
      </c>
      <c r="D1181" s="204"/>
      <c r="E1181" s="205">
        <v>12.393699999999999</v>
      </c>
      <c r="F1181" s="10"/>
      <c r="G1181" s="10">
        <f t="shared" si="88"/>
        <v>12.393699999999999</v>
      </c>
      <c r="H1181" s="10">
        <f t="shared" si="89"/>
        <v>49.574799999999996</v>
      </c>
      <c r="I1181" s="10">
        <f>VLOOKUP(C1181,KFT!C:F,3,FALSE)</f>
        <v>24</v>
      </c>
      <c r="J1181" s="10">
        <f t="shared" si="90"/>
        <v>48</v>
      </c>
      <c r="K1181" s="198">
        <f t="shared" si="91"/>
        <v>49.574799999999996</v>
      </c>
    </row>
    <row r="1182" spans="1:11" s="182" customFormat="1" x14ac:dyDescent="0.25">
      <c r="A1182" s="202">
        <v>801690</v>
      </c>
      <c r="B1182" s="202" t="s">
        <v>23684</v>
      </c>
      <c r="C1182" s="203" t="s">
        <v>23995</v>
      </c>
      <c r="D1182" s="204"/>
      <c r="E1182" s="205">
        <v>20.594889999999996</v>
      </c>
      <c r="F1182" s="10"/>
      <c r="G1182" s="10">
        <f t="shared" si="88"/>
        <v>20.594889999999996</v>
      </c>
      <c r="H1182" s="10">
        <f t="shared" si="89"/>
        <v>82.379559999999984</v>
      </c>
      <c r="I1182" s="10">
        <f>VLOOKUP(C1182,KFT!C:F,3,FALSE)</f>
        <v>40</v>
      </c>
      <c r="J1182" s="10">
        <f t="shared" si="90"/>
        <v>80</v>
      </c>
      <c r="K1182" s="198">
        <f t="shared" si="91"/>
        <v>82.379559999999984</v>
      </c>
    </row>
    <row r="1183" spans="1:11" s="182" customFormat="1" x14ac:dyDescent="0.25">
      <c r="A1183" s="202">
        <v>801700</v>
      </c>
      <c r="B1183" s="202" t="s">
        <v>23684</v>
      </c>
      <c r="C1183" s="203" t="s">
        <v>23997</v>
      </c>
      <c r="D1183" s="204"/>
      <c r="E1183" s="205">
        <v>32.82255</v>
      </c>
      <c r="F1183" s="10"/>
      <c r="G1183" s="10">
        <f t="shared" si="88"/>
        <v>32.82255</v>
      </c>
      <c r="H1183" s="10">
        <f t="shared" si="89"/>
        <v>131.2902</v>
      </c>
      <c r="I1183" s="10">
        <f>VLOOKUP(C1183,KFT!C:F,3,FALSE)</f>
        <v>64</v>
      </c>
      <c r="J1183" s="10">
        <f t="shared" si="90"/>
        <v>128</v>
      </c>
      <c r="K1183" s="198">
        <f t="shared" si="91"/>
        <v>131.2902</v>
      </c>
    </row>
    <row r="1184" spans="1:11" s="182" customFormat="1" x14ac:dyDescent="0.25">
      <c r="A1184" s="202">
        <v>801710</v>
      </c>
      <c r="B1184" s="202" t="s">
        <v>23684</v>
      </c>
      <c r="C1184" s="203" t="s">
        <v>23996</v>
      </c>
      <c r="D1184" s="204"/>
      <c r="E1184" s="205">
        <v>23.33455</v>
      </c>
      <c r="F1184" s="10"/>
      <c r="G1184" s="10">
        <f t="shared" si="88"/>
        <v>23.33455</v>
      </c>
      <c r="H1184" s="10">
        <f t="shared" si="89"/>
        <v>93.338200000000001</v>
      </c>
      <c r="I1184" s="10">
        <f>VLOOKUP(C1184,KFT!C:F,3,FALSE)</f>
        <v>46</v>
      </c>
      <c r="J1184" s="10">
        <f t="shared" si="90"/>
        <v>92</v>
      </c>
      <c r="K1184" s="198">
        <f t="shared" si="91"/>
        <v>93.338200000000001</v>
      </c>
    </row>
    <row r="1185" spans="1:11" s="182" customFormat="1" x14ac:dyDescent="0.25">
      <c r="A1185" s="202">
        <v>801720</v>
      </c>
      <c r="B1185" s="202" t="s">
        <v>23684</v>
      </c>
      <c r="C1185" s="203" t="s">
        <v>4144</v>
      </c>
      <c r="D1185" s="204"/>
      <c r="E1185" s="205">
        <v>10.940849999999999</v>
      </c>
      <c r="F1185" s="10"/>
      <c r="G1185" s="10">
        <f t="shared" si="88"/>
        <v>10.940849999999999</v>
      </c>
      <c r="H1185" s="10">
        <f t="shared" si="89"/>
        <v>43.763399999999997</v>
      </c>
      <c r="I1185" s="10">
        <f>VLOOKUP(C1185,KFT!C:F,3,FALSE)</f>
        <v>22</v>
      </c>
      <c r="J1185" s="10">
        <f t="shared" si="90"/>
        <v>44</v>
      </c>
      <c r="K1185" s="198">
        <f t="shared" si="91"/>
        <v>44</v>
      </c>
    </row>
    <row r="1186" spans="1:11" s="182" customFormat="1" x14ac:dyDescent="0.25">
      <c r="A1186" s="202">
        <v>801730</v>
      </c>
      <c r="B1186" s="202" t="s">
        <v>23684</v>
      </c>
      <c r="C1186" s="203" t="s">
        <v>24054</v>
      </c>
      <c r="D1186" s="204"/>
      <c r="E1186" s="205">
        <v>19.147969999999997</v>
      </c>
      <c r="F1186" s="10"/>
      <c r="G1186" s="10">
        <f t="shared" ref="G1186:G1242" si="92">((E1186*F1186)/100)+E1186</f>
        <v>19.147969999999997</v>
      </c>
      <c r="H1186" s="10">
        <f t="shared" ref="H1186:H1242" si="93">G1186*4</f>
        <v>76.591879999999989</v>
      </c>
      <c r="I1186" s="10">
        <f>VLOOKUP(C1186,KFT!C:F,3,FALSE)</f>
        <v>38</v>
      </c>
      <c r="J1186" s="10">
        <f t="shared" ref="J1186:J1242" si="94">I1186*2</f>
        <v>76</v>
      </c>
      <c r="K1186" s="198">
        <f t="shared" ref="K1186:K1242" si="95">IF(H1186&gt;J1186,H1186,J1186)</f>
        <v>76.591879999999989</v>
      </c>
    </row>
    <row r="1187" spans="1:11" s="182" customFormat="1" x14ac:dyDescent="0.25">
      <c r="A1187" s="202">
        <v>801740</v>
      </c>
      <c r="B1187" s="202" t="s">
        <v>23684</v>
      </c>
      <c r="C1187" s="203" t="s">
        <v>3364</v>
      </c>
      <c r="D1187" s="204"/>
      <c r="E1187" s="205">
        <v>12.393699999999999</v>
      </c>
      <c r="F1187" s="10"/>
      <c r="G1187" s="10">
        <f t="shared" si="92"/>
        <v>12.393699999999999</v>
      </c>
      <c r="H1187" s="10">
        <f t="shared" si="93"/>
        <v>49.574799999999996</v>
      </c>
      <c r="I1187" s="10">
        <f>VLOOKUP(C1187,KFT!C:F,3,FALSE)</f>
        <v>0</v>
      </c>
      <c r="J1187" s="10">
        <f t="shared" si="94"/>
        <v>0</v>
      </c>
      <c r="K1187" s="198">
        <f t="shared" si="95"/>
        <v>49.574799999999996</v>
      </c>
    </row>
    <row r="1188" spans="1:11" s="182" customFormat="1" x14ac:dyDescent="0.25">
      <c r="A1188" s="202">
        <v>801750</v>
      </c>
      <c r="B1188" s="202" t="s">
        <v>23684</v>
      </c>
      <c r="C1188" s="203" t="s">
        <v>4157</v>
      </c>
      <c r="D1188" s="204"/>
      <c r="E1188" s="205">
        <v>23.33455</v>
      </c>
      <c r="F1188" s="10"/>
      <c r="G1188" s="10">
        <f t="shared" si="92"/>
        <v>23.33455</v>
      </c>
      <c r="H1188" s="10">
        <f t="shared" si="93"/>
        <v>93.338200000000001</v>
      </c>
      <c r="I1188" s="10">
        <f>VLOOKUP(C1188,KFT!C:F,3,FALSE)</f>
        <v>46</v>
      </c>
      <c r="J1188" s="10">
        <f t="shared" si="94"/>
        <v>92</v>
      </c>
      <c r="K1188" s="198">
        <f t="shared" si="95"/>
        <v>93.338200000000001</v>
      </c>
    </row>
    <row r="1189" spans="1:11" s="182" customFormat="1" x14ac:dyDescent="0.25">
      <c r="A1189" s="202">
        <v>801760</v>
      </c>
      <c r="B1189" s="202" t="s">
        <v>23684</v>
      </c>
      <c r="C1189" s="203" t="s">
        <v>4145</v>
      </c>
      <c r="D1189" s="204"/>
      <c r="E1189" s="205">
        <v>12.393699999999999</v>
      </c>
      <c r="F1189" s="10"/>
      <c r="G1189" s="10">
        <f t="shared" si="92"/>
        <v>12.393699999999999</v>
      </c>
      <c r="H1189" s="10">
        <f t="shared" si="93"/>
        <v>49.574799999999996</v>
      </c>
      <c r="I1189" s="10">
        <f>VLOOKUP(C1189,KFT!C:F,3,FALSE)</f>
        <v>24</v>
      </c>
      <c r="J1189" s="10">
        <f t="shared" si="94"/>
        <v>48</v>
      </c>
      <c r="K1189" s="198">
        <f t="shared" si="95"/>
        <v>49.574799999999996</v>
      </c>
    </row>
    <row r="1190" spans="1:11" s="182" customFormat="1" x14ac:dyDescent="0.25">
      <c r="A1190" s="202">
        <v>801770</v>
      </c>
      <c r="B1190" s="202" t="s">
        <v>23684</v>
      </c>
      <c r="C1190" s="203" t="s">
        <v>4158</v>
      </c>
      <c r="D1190" s="204"/>
      <c r="E1190" s="205">
        <v>9.6540400000000002</v>
      </c>
      <c r="F1190" s="10"/>
      <c r="G1190" s="10">
        <f t="shared" si="92"/>
        <v>9.6540400000000002</v>
      </c>
      <c r="H1190" s="10">
        <f t="shared" si="93"/>
        <v>38.616160000000001</v>
      </c>
      <c r="I1190" s="10">
        <f>VLOOKUP(C1190,KFT!C:F,3,FALSE)</f>
        <v>20</v>
      </c>
      <c r="J1190" s="10">
        <f t="shared" si="94"/>
        <v>40</v>
      </c>
      <c r="K1190" s="198">
        <f t="shared" si="95"/>
        <v>40</v>
      </c>
    </row>
    <row r="1191" spans="1:11" s="182" customFormat="1" x14ac:dyDescent="0.25">
      <c r="A1191" s="202">
        <v>801780</v>
      </c>
      <c r="B1191" s="202" t="s">
        <v>23684</v>
      </c>
      <c r="C1191" s="203" t="s">
        <v>4151</v>
      </c>
      <c r="D1191" s="204"/>
      <c r="E1191" s="205">
        <v>12.393699999999999</v>
      </c>
      <c r="F1191" s="10"/>
      <c r="G1191" s="10">
        <f t="shared" si="92"/>
        <v>12.393699999999999</v>
      </c>
      <c r="H1191" s="10">
        <f t="shared" si="93"/>
        <v>49.574799999999996</v>
      </c>
      <c r="I1191" s="10">
        <f>VLOOKUP(C1191,KFT!C:F,3,FALSE)</f>
        <v>24</v>
      </c>
      <c r="J1191" s="10">
        <f t="shared" si="94"/>
        <v>48</v>
      </c>
      <c r="K1191" s="198">
        <f t="shared" si="95"/>
        <v>49.574799999999996</v>
      </c>
    </row>
    <row r="1192" spans="1:11" s="182" customFormat="1" x14ac:dyDescent="0.25">
      <c r="A1192" s="202">
        <v>801790</v>
      </c>
      <c r="B1192" s="202" t="s">
        <v>23684</v>
      </c>
      <c r="C1192" s="203" t="s">
        <v>4159</v>
      </c>
      <c r="D1192" s="204"/>
      <c r="E1192" s="205">
        <v>19.147969999999997</v>
      </c>
      <c r="F1192" s="10"/>
      <c r="G1192" s="10">
        <f t="shared" si="92"/>
        <v>19.147969999999997</v>
      </c>
      <c r="H1192" s="10">
        <f t="shared" si="93"/>
        <v>76.591879999999989</v>
      </c>
      <c r="I1192" s="10">
        <f>VLOOKUP(C1192,KFT!C:F,3,FALSE)</f>
        <v>38</v>
      </c>
      <c r="J1192" s="10">
        <f t="shared" si="94"/>
        <v>76</v>
      </c>
      <c r="K1192" s="198">
        <f t="shared" si="95"/>
        <v>76.591879999999989</v>
      </c>
    </row>
    <row r="1193" spans="1:11" s="182" customFormat="1" x14ac:dyDescent="0.25">
      <c r="A1193" s="202">
        <v>801800</v>
      </c>
      <c r="B1193" s="202" t="s">
        <v>23684</v>
      </c>
      <c r="C1193" s="203" t="s">
        <v>3368</v>
      </c>
      <c r="D1193" s="204"/>
      <c r="E1193" s="205">
        <v>26.068279999999998</v>
      </c>
      <c r="F1193" s="10"/>
      <c r="G1193" s="10">
        <f t="shared" si="92"/>
        <v>26.068279999999998</v>
      </c>
      <c r="H1193" s="10">
        <f t="shared" si="93"/>
        <v>104.27311999999999</v>
      </c>
      <c r="I1193" s="10">
        <f>VLOOKUP(C1193,KFT!C:F,3,FALSE)</f>
        <v>50</v>
      </c>
      <c r="J1193" s="10">
        <f t="shared" si="94"/>
        <v>100</v>
      </c>
      <c r="K1193" s="198">
        <f t="shared" si="95"/>
        <v>104.27311999999999</v>
      </c>
    </row>
    <row r="1194" spans="1:11" s="182" customFormat="1" x14ac:dyDescent="0.25">
      <c r="A1194" s="202">
        <v>801810</v>
      </c>
      <c r="B1194" s="202" t="s">
        <v>23684</v>
      </c>
      <c r="C1194" s="203" t="s">
        <v>4152</v>
      </c>
      <c r="D1194" s="204"/>
      <c r="E1194" s="205">
        <v>17.861159999999998</v>
      </c>
      <c r="F1194" s="10"/>
      <c r="G1194" s="10">
        <f t="shared" si="92"/>
        <v>17.861159999999998</v>
      </c>
      <c r="H1194" s="10">
        <f t="shared" si="93"/>
        <v>71.444639999999993</v>
      </c>
      <c r="I1194" s="10">
        <f>VLOOKUP(C1194,KFT!C:F,3,FALSE)</f>
        <v>34</v>
      </c>
      <c r="J1194" s="10">
        <f t="shared" si="94"/>
        <v>68</v>
      </c>
      <c r="K1194" s="198">
        <f t="shared" si="95"/>
        <v>71.444639999999993</v>
      </c>
    </row>
    <row r="1195" spans="1:11" s="182" customFormat="1" x14ac:dyDescent="0.25">
      <c r="A1195" s="202">
        <v>801820</v>
      </c>
      <c r="B1195" s="202" t="s">
        <v>23684</v>
      </c>
      <c r="C1195" s="203" t="s">
        <v>4146</v>
      </c>
      <c r="D1195" s="204"/>
      <c r="E1195" s="205">
        <v>9.6540400000000002</v>
      </c>
      <c r="F1195" s="10"/>
      <c r="G1195" s="10">
        <f t="shared" si="92"/>
        <v>9.6540400000000002</v>
      </c>
      <c r="H1195" s="10">
        <f t="shared" si="93"/>
        <v>38.616160000000001</v>
      </c>
      <c r="I1195" s="10">
        <f>VLOOKUP(C1195,KFT!C:F,3,FALSE)</f>
        <v>20</v>
      </c>
      <c r="J1195" s="10">
        <f t="shared" si="94"/>
        <v>40</v>
      </c>
      <c r="K1195" s="198">
        <f t="shared" si="95"/>
        <v>40</v>
      </c>
    </row>
    <row r="1196" spans="1:11" s="182" customFormat="1" x14ac:dyDescent="0.25">
      <c r="A1196" s="202">
        <v>801830</v>
      </c>
      <c r="B1196" s="202" t="s">
        <v>23684</v>
      </c>
      <c r="C1196" s="203" t="s">
        <v>24424</v>
      </c>
      <c r="D1196" s="204"/>
      <c r="E1196" s="205">
        <v>21.881699999999999</v>
      </c>
      <c r="F1196" s="10"/>
      <c r="G1196" s="10">
        <f t="shared" si="92"/>
        <v>21.881699999999999</v>
      </c>
      <c r="H1196" s="10">
        <f t="shared" si="93"/>
        <v>87.526799999999994</v>
      </c>
      <c r="I1196" s="10">
        <f>VLOOKUP(C1196,KFT!C:F,3,FALSE)</f>
        <v>42</v>
      </c>
      <c r="J1196" s="10">
        <f t="shared" si="94"/>
        <v>84</v>
      </c>
      <c r="K1196" s="198">
        <f t="shared" si="95"/>
        <v>87.526799999999994</v>
      </c>
    </row>
    <row r="1197" spans="1:11" s="182" customFormat="1" x14ac:dyDescent="0.25">
      <c r="A1197" s="202">
        <v>801840</v>
      </c>
      <c r="B1197" s="202" t="s">
        <v>23684</v>
      </c>
      <c r="C1197" s="203" t="s">
        <v>24425</v>
      </c>
      <c r="D1197" s="204"/>
      <c r="E1197" s="205">
        <v>12.393699999999999</v>
      </c>
      <c r="F1197" s="10"/>
      <c r="G1197" s="10">
        <f t="shared" si="92"/>
        <v>12.393699999999999</v>
      </c>
      <c r="H1197" s="10">
        <f t="shared" si="93"/>
        <v>49.574799999999996</v>
      </c>
      <c r="I1197" s="10">
        <f>VLOOKUP(C1197,KFT!C:F,3,FALSE)</f>
        <v>24</v>
      </c>
      <c r="J1197" s="10">
        <f t="shared" si="94"/>
        <v>48</v>
      </c>
      <c r="K1197" s="198">
        <f t="shared" si="95"/>
        <v>49.574799999999996</v>
      </c>
    </row>
    <row r="1198" spans="1:11" s="182" customFormat="1" x14ac:dyDescent="0.25">
      <c r="A1198" s="202">
        <v>801850</v>
      </c>
      <c r="B1198" s="202" t="s">
        <v>23684</v>
      </c>
      <c r="C1198" s="203" t="s">
        <v>24427</v>
      </c>
      <c r="D1198" s="204"/>
      <c r="E1198" s="205">
        <v>32.82255</v>
      </c>
      <c r="F1198" s="10"/>
      <c r="G1198" s="10">
        <f t="shared" si="92"/>
        <v>32.82255</v>
      </c>
      <c r="H1198" s="10">
        <f t="shared" si="93"/>
        <v>131.2902</v>
      </c>
      <c r="I1198" s="10">
        <f>VLOOKUP(C1198,KFT!C:F,3,FALSE)</f>
        <v>64</v>
      </c>
      <c r="J1198" s="10">
        <f t="shared" si="94"/>
        <v>128</v>
      </c>
      <c r="K1198" s="198">
        <f t="shared" si="95"/>
        <v>131.2902</v>
      </c>
    </row>
    <row r="1199" spans="1:11" s="182" customFormat="1" x14ac:dyDescent="0.25">
      <c r="A1199" s="202">
        <v>801860</v>
      </c>
      <c r="B1199" s="202" t="s">
        <v>23684</v>
      </c>
      <c r="C1199" s="203" t="s">
        <v>24426</v>
      </c>
      <c r="D1199" s="204"/>
      <c r="E1199" s="205">
        <v>23.33455</v>
      </c>
      <c r="F1199" s="10"/>
      <c r="G1199" s="10">
        <f t="shared" si="92"/>
        <v>23.33455</v>
      </c>
      <c r="H1199" s="10">
        <f t="shared" si="93"/>
        <v>93.338200000000001</v>
      </c>
      <c r="I1199" s="10">
        <f>VLOOKUP(C1199,KFT!C:F,3,FALSE)</f>
        <v>46</v>
      </c>
      <c r="J1199" s="10">
        <f t="shared" si="94"/>
        <v>92</v>
      </c>
      <c r="K1199" s="198">
        <f t="shared" si="95"/>
        <v>93.338200000000001</v>
      </c>
    </row>
    <row r="1200" spans="1:11" s="182" customFormat="1" x14ac:dyDescent="0.25">
      <c r="A1200" s="202">
        <v>801870</v>
      </c>
      <c r="B1200" s="202" t="s">
        <v>23684</v>
      </c>
      <c r="C1200" s="203" t="s">
        <v>24640</v>
      </c>
      <c r="D1200" s="204"/>
      <c r="E1200" s="205">
        <v>12.393699999999999</v>
      </c>
      <c r="F1200" s="10"/>
      <c r="G1200" s="10">
        <f t="shared" si="92"/>
        <v>12.393699999999999</v>
      </c>
      <c r="H1200" s="10">
        <f t="shared" si="93"/>
        <v>49.574799999999996</v>
      </c>
      <c r="I1200" s="10">
        <f>VLOOKUP(C1200,KFT!C:F,3,FALSE)</f>
        <v>24</v>
      </c>
      <c r="J1200" s="10">
        <f t="shared" si="94"/>
        <v>48</v>
      </c>
      <c r="K1200" s="198">
        <f t="shared" si="95"/>
        <v>49.574799999999996</v>
      </c>
    </row>
    <row r="1201" spans="1:11" s="182" customFormat="1" x14ac:dyDescent="0.25">
      <c r="A1201" s="202">
        <v>801880</v>
      </c>
      <c r="B1201" s="202" t="s">
        <v>23684</v>
      </c>
      <c r="C1201" s="203" t="s">
        <v>24641</v>
      </c>
      <c r="D1201" s="204"/>
      <c r="E1201" s="205">
        <v>23.33455</v>
      </c>
      <c r="F1201" s="10"/>
      <c r="G1201" s="10">
        <f t="shared" si="92"/>
        <v>23.33455</v>
      </c>
      <c r="H1201" s="10">
        <f t="shared" si="93"/>
        <v>93.338200000000001</v>
      </c>
      <c r="I1201" s="10">
        <f>VLOOKUP(C1201,KFT!C:F,3,FALSE)</f>
        <v>46</v>
      </c>
      <c r="J1201" s="10">
        <f t="shared" si="94"/>
        <v>92</v>
      </c>
      <c r="K1201" s="198">
        <f t="shared" si="95"/>
        <v>93.338200000000001</v>
      </c>
    </row>
    <row r="1202" spans="1:11" s="182" customFormat="1" x14ac:dyDescent="0.25">
      <c r="A1202" s="202">
        <v>801890</v>
      </c>
      <c r="B1202" s="202" t="s">
        <v>23684</v>
      </c>
      <c r="C1202" s="203" t="s">
        <v>4154</v>
      </c>
      <c r="D1202" s="204"/>
      <c r="E1202" s="205">
        <v>17.861159999999998</v>
      </c>
      <c r="F1202" s="10"/>
      <c r="G1202" s="10">
        <f t="shared" si="92"/>
        <v>17.861159999999998</v>
      </c>
      <c r="H1202" s="10">
        <f t="shared" si="93"/>
        <v>71.444639999999993</v>
      </c>
      <c r="I1202" s="10">
        <f>VLOOKUP(C1202,KFT!C:F,3,FALSE)</f>
        <v>34</v>
      </c>
      <c r="J1202" s="10">
        <f t="shared" si="94"/>
        <v>68</v>
      </c>
      <c r="K1202" s="198">
        <f t="shared" si="95"/>
        <v>71.444639999999993</v>
      </c>
    </row>
    <row r="1203" spans="1:11" s="182" customFormat="1" x14ac:dyDescent="0.25">
      <c r="A1203" s="202">
        <v>801900</v>
      </c>
      <c r="B1203" s="202" t="s">
        <v>23684</v>
      </c>
      <c r="C1203" s="203" t="s">
        <v>3372</v>
      </c>
      <c r="D1203" s="204"/>
      <c r="E1203" s="205">
        <v>26.068279999999998</v>
      </c>
      <c r="F1203" s="10"/>
      <c r="G1203" s="10">
        <f t="shared" si="92"/>
        <v>26.068279999999998</v>
      </c>
      <c r="H1203" s="10">
        <f t="shared" si="93"/>
        <v>104.27311999999999</v>
      </c>
      <c r="I1203" s="10">
        <f>VLOOKUP(C1203,KFT!C:F,3,FALSE)</f>
        <v>50</v>
      </c>
      <c r="J1203" s="10">
        <f t="shared" si="94"/>
        <v>100</v>
      </c>
      <c r="K1203" s="198">
        <f t="shared" si="95"/>
        <v>104.27311999999999</v>
      </c>
    </row>
    <row r="1204" spans="1:11" s="182" customFormat="1" x14ac:dyDescent="0.25">
      <c r="A1204" s="202">
        <v>801910</v>
      </c>
      <c r="B1204" s="202" t="s">
        <v>23684</v>
      </c>
      <c r="C1204" s="203" t="s">
        <v>4155</v>
      </c>
      <c r="D1204" s="204"/>
      <c r="E1204" s="205">
        <v>16.40831</v>
      </c>
      <c r="F1204" s="10"/>
      <c r="G1204" s="10">
        <f t="shared" si="92"/>
        <v>16.40831</v>
      </c>
      <c r="H1204" s="10">
        <f t="shared" si="93"/>
        <v>65.633240000000001</v>
      </c>
      <c r="I1204" s="10">
        <f>VLOOKUP(C1204,KFT!C:F,3,FALSE)</f>
        <v>32</v>
      </c>
      <c r="J1204" s="10">
        <f t="shared" si="94"/>
        <v>64</v>
      </c>
      <c r="K1204" s="198">
        <f t="shared" si="95"/>
        <v>65.633240000000001</v>
      </c>
    </row>
    <row r="1205" spans="1:11" s="182" customFormat="1" x14ac:dyDescent="0.25">
      <c r="A1205" s="202">
        <v>801920</v>
      </c>
      <c r="B1205" s="202" t="s">
        <v>23684</v>
      </c>
      <c r="C1205" s="203" t="s">
        <v>4149</v>
      </c>
      <c r="D1205" s="204"/>
      <c r="E1205" s="205">
        <v>9.6540400000000002</v>
      </c>
      <c r="F1205" s="10"/>
      <c r="G1205" s="10">
        <f t="shared" si="92"/>
        <v>9.6540400000000002</v>
      </c>
      <c r="H1205" s="10">
        <f t="shared" si="93"/>
        <v>38.616160000000001</v>
      </c>
      <c r="I1205" s="10">
        <f>VLOOKUP(C1205,KFT!C:F,3,FALSE)</f>
        <v>20</v>
      </c>
      <c r="J1205" s="10">
        <f t="shared" si="94"/>
        <v>40</v>
      </c>
      <c r="K1205" s="198">
        <f t="shared" si="95"/>
        <v>40</v>
      </c>
    </row>
    <row r="1206" spans="1:11" s="182" customFormat="1" x14ac:dyDescent="0.25">
      <c r="A1206" s="202">
        <v>801930</v>
      </c>
      <c r="B1206" s="202" t="s">
        <v>23684</v>
      </c>
      <c r="C1206" s="203" t="s">
        <v>4163</v>
      </c>
      <c r="D1206" s="204"/>
      <c r="E1206" s="205">
        <v>24.621359999999999</v>
      </c>
      <c r="F1206" s="10"/>
      <c r="G1206" s="10">
        <f t="shared" si="92"/>
        <v>24.621359999999999</v>
      </c>
      <c r="H1206" s="10">
        <f t="shared" si="93"/>
        <v>98.485439999999997</v>
      </c>
      <c r="I1206" s="10">
        <f>VLOOKUP(C1206,KFT!C:F,3,FALSE)</f>
        <v>48</v>
      </c>
      <c r="J1206" s="10">
        <f t="shared" si="94"/>
        <v>96</v>
      </c>
      <c r="K1206" s="198">
        <f t="shared" si="95"/>
        <v>98.485439999999997</v>
      </c>
    </row>
    <row r="1207" spans="1:11" s="182" customFormat="1" x14ac:dyDescent="0.25">
      <c r="A1207" s="202">
        <v>801940</v>
      </c>
      <c r="B1207" s="202" t="s">
        <v>23684</v>
      </c>
      <c r="C1207" s="203" t="s">
        <v>24897</v>
      </c>
      <c r="D1207" s="204"/>
      <c r="E1207" s="205">
        <v>41.035600000000002</v>
      </c>
      <c r="F1207" s="10"/>
      <c r="G1207" s="10">
        <f t="shared" si="92"/>
        <v>41.035600000000002</v>
      </c>
      <c r="H1207" s="10">
        <f t="shared" si="93"/>
        <v>164.14240000000001</v>
      </c>
      <c r="I1207" s="10">
        <f>VLOOKUP(C1207,KFT!C:F,3,FALSE)</f>
        <v>78</v>
      </c>
      <c r="J1207" s="10">
        <f t="shared" si="94"/>
        <v>156</v>
      </c>
      <c r="K1207" s="198">
        <f t="shared" si="95"/>
        <v>164.14240000000001</v>
      </c>
    </row>
    <row r="1208" spans="1:11" s="182" customFormat="1" x14ac:dyDescent="0.25">
      <c r="A1208" s="202">
        <v>801950</v>
      </c>
      <c r="B1208" s="202" t="s">
        <v>23684</v>
      </c>
      <c r="C1208" s="203" t="s">
        <v>24898</v>
      </c>
      <c r="D1208" s="204"/>
      <c r="E1208" s="205">
        <v>19.147969999999997</v>
      </c>
      <c r="F1208" s="10"/>
      <c r="G1208" s="10">
        <f t="shared" si="92"/>
        <v>19.147969999999997</v>
      </c>
      <c r="H1208" s="10">
        <f t="shared" si="93"/>
        <v>76.591879999999989</v>
      </c>
      <c r="I1208" s="10">
        <f>VLOOKUP(C1208,KFT!C:F,3,FALSE)</f>
        <v>38</v>
      </c>
      <c r="J1208" s="10">
        <f t="shared" si="94"/>
        <v>76</v>
      </c>
      <c r="K1208" s="198">
        <f t="shared" si="95"/>
        <v>76.591879999999989</v>
      </c>
    </row>
    <row r="1209" spans="1:11" s="182" customFormat="1" x14ac:dyDescent="0.25">
      <c r="A1209" s="202">
        <v>801960</v>
      </c>
      <c r="B1209" s="202" t="s">
        <v>23684</v>
      </c>
      <c r="C1209" s="203" t="s">
        <v>24899</v>
      </c>
      <c r="D1209" s="204"/>
      <c r="E1209" s="205">
        <v>12.393699999999999</v>
      </c>
      <c r="F1209" s="10"/>
      <c r="G1209" s="10">
        <f t="shared" si="92"/>
        <v>12.393699999999999</v>
      </c>
      <c r="H1209" s="10">
        <f t="shared" si="93"/>
        <v>49.574799999999996</v>
      </c>
      <c r="I1209" s="10">
        <f>VLOOKUP(C1209,KFT!C:F,3,FALSE)</f>
        <v>24</v>
      </c>
      <c r="J1209" s="10">
        <f t="shared" si="94"/>
        <v>48</v>
      </c>
      <c r="K1209" s="198">
        <f t="shared" si="95"/>
        <v>49.574799999999996</v>
      </c>
    </row>
    <row r="1210" spans="1:11" s="182" customFormat="1" x14ac:dyDescent="0.25">
      <c r="A1210" s="202">
        <v>801970</v>
      </c>
      <c r="B1210" s="202" t="s">
        <v>23684</v>
      </c>
      <c r="C1210" s="203" t="s">
        <v>24900</v>
      </c>
      <c r="D1210" s="204"/>
      <c r="E1210" s="205">
        <v>26.068279999999998</v>
      </c>
      <c r="F1210" s="10"/>
      <c r="G1210" s="10">
        <f t="shared" si="92"/>
        <v>26.068279999999998</v>
      </c>
      <c r="H1210" s="10">
        <f t="shared" si="93"/>
        <v>104.27311999999999</v>
      </c>
      <c r="I1210" s="10">
        <f>VLOOKUP(C1210,KFT!C:F,3,FALSE)</f>
        <v>50</v>
      </c>
      <c r="J1210" s="10">
        <f t="shared" si="94"/>
        <v>100</v>
      </c>
      <c r="K1210" s="198">
        <f t="shared" si="95"/>
        <v>104.27311999999999</v>
      </c>
    </row>
    <row r="1211" spans="1:11" s="182" customFormat="1" x14ac:dyDescent="0.25">
      <c r="A1211" s="202">
        <v>801980</v>
      </c>
      <c r="B1211" s="202" t="s">
        <v>23684</v>
      </c>
      <c r="C1211" s="203" t="s">
        <v>3374</v>
      </c>
      <c r="D1211" s="204"/>
      <c r="E1211" s="205">
        <v>10.940849999999999</v>
      </c>
      <c r="F1211" s="10"/>
      <c r="G1211" s="10">
        <f t="shared" si="92"/>
        <v>10.940849999999999</v>
      </c>
      <c r="H1211" s="10">
        <f t="shared" si="93"/>
        <v>43.763399999999997</v>
      </c>
      <c r="I1211" s="10">
        <f>VLOOKUP(C1211,KFT!C:F,3,FALSE)</f>
        <v>22</v>
      </c>
      <c r="J1211" s="10">
        <f t="shared" si="94"/>
        <v>44</v>
      </c>
      <c r="K1211" s="198">
        <f t="shared" si="95"/>
        <v>44</v>
      </c>
    </row>
    <row r="1212" spans="1:11" s="182" customFormat="1" x14ac:dyDescent="0.25">
      <c r="A1212" s="202">
        <v>801990</v>
      </c>
      <c r="B1212" s="202" t="s">
        <v>23684</v>
      </c>
      <c r="C1212" s="203" t="s">
        <v>3376</v>
      </c>
      <c r="D1212" s="204"/>
      <c r="E1212" s="205">
        <v>24.621359999999999</v>
      </c>
      <c r="F1212" s="10"/>
      <c r="G1212" s="10">
        <f t="shared" si="92"/>
        <v>24.621359999999999</v>
      </c>
      <c r="H1212" s="10">
        <f t="shared" si="93"/>
        <v>98.485439999999997</v>
      </c>
      <c r="I1212" s="10">
        <f>VLOOKUP(C1212,KFT!C:F,3,FALSE)</f>
        <v>48</v>
      </c>
      <c r="J1212" s="10">
        <f t="shared" si="94"/>
        <v>96</v>
      </c>
      <c r="K1212" s="198">
        <f t="shared" si="95"/>
        <v>98.485439999999997</v>
      </c>
    </row>
    <row r="1213" spans="1:11" s="182" customFormat="1" x14ac:dyDescent="0.25">
      <c r="A1213" s="202">
        <v>802000</v>
      </c>
      <c r="B1213" s="202" t="s">
        <v>23684</v>
      </c>
      <c r="C1213" s="203" t="s">
        <v>3377</v>
      </c>
      <c r="D1213" s="204"/>
      <c r="E1213" s="205">
        <v>334.25037999999995</v>
      </c>
      <c r="F1213" s="10"/>
      <c r="G1213" s="10">
        <f t="shared" si="92"/>
        <v>334.25037999999995</v>
      </c>
      <c r="H1213" s="10">
        <f t="shared" si="93"/>
        <v>1337.0015199999998</v>
      </c>
      <c r="I1213" s="10">
        <f>VLOOKUP(C1213,KFT!C:F,3,FALSE)</f>
        <v>646</v>
      </c>
      <c r="J1213" s="10">
        <f t="shared" si="94"/>
        <v>1292</v>
      </c>
      <c r="K1213" s="198">
        <f t="shared" si="95"/>
        <v>1337.0015199999998</v>
      </c>
    </row>
    <row r="1214" spans="1:11" s="182" customFormat="1" x14ac:dyDescent="0.25">
      <c r="A1214" s="202">
        <v>802010</v>
      </c>
      <c r="B1214" s="202" t="s">
        <v>23684</v>
      </c>
      <c r="C1214" s="203" t="s">
        <v>3378</v>
      </c>
      <c r="D1214" s="204"/>
      <c r="E1214" s="205">
        <v>61.476309999999998</v>
      </c>
      <c r="F1214" s="10"/>
      <c r="G1214" s="10">
        <f t="shared" si="92"/>
        <v>61.476309999999998</v>
      </c>
      <c r="H1214" s="10">
        <f t="shared" si="93"/>
        <v>245.90523999999999</v>
      </c>
      <c r="I1214" s="10">
        <f>VLOOKUP(C1214,KFT!C:F,3,FALSE)</f>
        <v>118</v>
      </c>
      <c r="J1214" s="10">
        <f t="shared" si="94"/>
        <v>236</v>
      </c>
      <c r="K1214" s="198">
        <f t="shared" si="95"/>
        <v>245.90523999999999</v>
      </c>
    </row>
    <row r="1215" spans="1:11" s="182" customFormat="1" x14ac:dyDescent="0.25">
      <c r="A1215" s="202">
        <v>802020</v>
      </c>
      <c r="B1215" s="202" t="s">
        <v>23684</v>
      </c>
      <c r="C1215" s="203" t="s">
        <v>3379</v>
      </c>
      <c r="D1215" s="204"/>
      <c r="E1215" s="205">
        <v>47.789870000000001</v>
      </c>
      <c r="F1215" s="10"/>
      <c r="G1215" s="10">
        <f t="shared" si="92"/>
        <v>47.789870000000001</v>
      </c>
      <c r="H1215" s="10">
        <f t="shared" si="93"/>
        <v>191.15948</v>
      </c>
      <c r="I1215" s="10">
        <f>VLOOKUP(C1215,KFT!C:F,3,FALSE)</f>
        <v>92</v>
      </c>
      <c r="J1215" s="10">
        <f t="shared" si="94"/>
        <v>184</v>
      </c>
      <c r="K1215" s="198">
        <f t="shared" si="95"/>
        <v>191.15948</v>
      </c>
    </row>
    <row r="1216" spans="1:11" s="182" customFormat="1" x14ac:dyDescent="0.25">
      <c r="A1216" s="202">
        <v>802030</v>
      </c>
      <c r="B1216" s="202" t="s">
        <v>23684</v>
      </c>
      <c r="C1216" s="203" t="s">
        <v>3380</v>
      </c>
      <c r="D1216" s="204"/>
      <c r="E1216" s="205">
        <v>150.14759999999998</v>
      </c>
      <c r="F1216" s="10"/>
      <c r="G1216" s="10">
        <f t="shared" si="92"/>
        <v>150.14759999999998</v>
      </c>
      <c r="H1216" s="10">
        <f t="shared" si="93"/>
        <v>600.59039999999993</v>
      </c>
      <c r="I1216" s="10">
        <f>VLOOKUP(C1216,KFT!C:F,3,FALSE)</f>
        <v>290</v>
      </c>
      <c r="J1216" s="10">
        <f t="shared" si="94"/>
        <v>580</v>
      </c>
      <c r="K1216" s="198">
        <f t="shared" si="95"/>
        <v>600.59039999999993</v>
      </c>
    </row>
    <row r="1217" spans="1:11" s="182" customFormat="1" x14ac:dyDescent="0.25">
      <c r="A1217" s="202">
        <v>802040</v>
      </c>
      <c r="B1217" s="202" t="s">
        <v>23684</v>
      </c>
      <c r="C1217" s="203" t="s">
        <v>3381</v>
      </c>
      <c r="D1217" s="204"/>
      <c r="E1217" s="205">
        <v>102.3518</v>
      </c>
      <c r="F1217" s="10"/>
      <c r="G1217" s="10">
        <f t="shared" si="92"/>
        <v>102.3518</v>
      </c>
      <c r="H1217" s="10">
        <f t="shared" si="93"/>
        <v>409.40719999999999</v>
      </c>
      <c r="I1217" s="10">
        <f>VLOOKUP(C1217,KFT!C:F,3,FALSE)</f>
        <v>198</v>
      </c>
      <c r="J1217" s="10">
        <f t="shared" si="94"/>
        <v>396</v>
      </c>
      <c r="K1217" s="198">
        <f t="shared" si="95"/>
        <v>409.40719999999999</v>
      </c>
    </row>
    <row r="1218" spans="1:11" s="182" customFormat="1" x14ac:dyDescent="0.25">
      <c r="A1218" s="202">
        <v>802050</v>
      </c>
      <c r="B1218" s="202" t="s">
        <v>23684</v>
      </c>
      <c r="C1218" s="203" t="s">
        <v>3382</v>
      </c>
      <c r="D1218" s="204"/>
      <c r="E1218" s="205">
        <v>47.789870000000001</v>
      </c>
      <c r="F1218" s="10"/>
      <c r="G1218" s="10">
        <f t="shared" si="92"/>
        <v>47.789870000000001</v>
      </c>
      <c r="H1218" s="10">
        <f t="shared" si="93"/>
        <v>191.15948</v>
      </c>
      <c r="I1218" s="10">
        <f>VLOOKUP(C1218,KFT!C:F,3,FALSE)</f>
        <v>92</v>
      </c>
      <c r="J1218" s="10">
        <f t="shared" si="94"/>
        <v>184</v>
      </c>
      <c r="K1218" s="198">
        <f t="shared" si="95"/>
        <v>191.15948</v>
      </c>
    </row>
    <row r="1219" spans="1:11" s="182" customFormat="1" x14ac:dyDescent="0.25">
      <c r="A1219" s="202">
        <v>802060</v>
      </c>
      <c r="B1219" s="202" t="s">
        <v>23684</v>
      </c>
      <c r="C1219" s="203" t="s">
        <v>3383</v>
      </c>
      <c r="D1219" s="204"/>
      <c r="E1219" s="205">
        <v>102.3518</v>
      </c>
      <c r="F1219" s="10"/>
      <c r="G1219" s="10">
        <f t="shared" si="92"/>
        <v>102.3518</v>
      </c>
      <c r="H1219" s="10">
        <f t="shared" si="93"/>
        <v>409.40719999999999</v>
      </c>
      <c r="I1219" s="10">
        <f>VLOOKUP(C1219,KFT!C:F,3,FALSE)</f>
        <v>198</v>
      </c>
      <c r="J1219" s="10">
        <f t="shared" si="94"/>
        <v>396</v>
      </c>
      <c r="K1219" s="198">
        <f t="shared" si="95"/>
        <v>409.40719999999999</v>
      </c>
    </row>
    <row r="1220" spans="1:11" s="182" customFormat="1" x14ac:dyDescent="0.25">
      <c r="A1220" s="202">
        <v>802070</v>
      </c>
      <c r="B1220" s="202" t="s">
        <v>23684</v>
      </c>
      <c r="C1220" s="203" t="s">
        <v>3384</v>
      </c>
      <c r="D1220" s="204"/>
      <c r="E1220" s="205">
        <v>61.476309999999998</v>
      </c>
      <c r="F1220" s="10"/>
      <c r="G1220" s="10">
        <f t="shared" si="92"/>
        <v>61.476309999999998</v>
      </c>
      <c r="H1220" s="10">
        <f t="shared" si="93"/>
        <v>245.90523999999999</v>
      </c>
      <c r="I1220" s="10">
        <f>VLOOKUP(C1220,KFT!C:F,3,FALSE)</f>
        <v>118</v>
      </c>
      <c r="J1220" s="10">
        <f t="shared" si="94"/>
        <v>236</v>
      </c>
      <c r="K1220" s="198">
        <f t="shared" si="95"/>
        <v>245.90523999999999</v>
      </c>
    </row>
    <row r="1221" spans="1:11" s="182" customFormat="1" x14ac:dyDescent="0.25">
      <c r="A1221" s="202">
        <v>802080</v>
      </c>
      <c r="B1221" s="202" t="s">
        <v>23684</v>
      </c>
      <c r="C1221" s="203" t="s">
        <v>3385</v>
      </c>
      <c r="D1221" s="204"/>
      <c r="E1221" s="205">
        <v>61.476309999999998</v>
      </c>
      <c r="F1221" s="10"/>
      <c r="G1221" s="10">
        <f t="shared" si="92"/>
        <v>61.476309999999998</v>
      </c>
      <c r="H1221" s="10">
        <f t="shared" si="93"/>
        <v>245.90523999999999</v>
      </c>
      <c r="I1221" s="10">
        <f>VLOOKUP(C1221,KFT!C:F,3,FALSE)</f>
        <v>118</v>
      </c>
      <c r="J1221" s="10">
        <f t="shared" si="94"/>
        <v>236</v>
      </c>
      <c r="K1221" s="198">
        <f t="shared" si="95"/>
        <v>245.90523999999999</v>
      </c>
    </row>
    <row r="1222" spans="1:11" s="182" customFormat="1" x14ac:dyDescent="0.25">
      <c r="A1222" s="202">
        <v>802090</v>
      </c>
      <c r="B1222" s="202" t="s">
        <v>23684</v>
      </c>
      <c r="C1222" s="203" t="s">
        <v>3386</v>
      </c>
      <c r="D1222" s="204"/>
      <c r="E1222" s="205">
        <v>150.14759999999998</v>
      </c>
      <c r="F1222" s="10"/>
      <c r="G1222" s="10">
        <f t="shared" si="92"/>
        <v>150.14759999999998</v>
      </c>
      <c r="H1222" s="10">
        <f t="shared" si="93"/>
        <v>600.59039999999993</v>
      </c>
      <c r="I1222" s="10">
        <f>VLOOKUP(C1222,KFT!C:F,3,FALSE)</f>
        <v>290</v>
      </c>
      <c r="J1222" s="10">
        <f t="shared" si="94"/>
        <v>580</v>
      </c>
      <c r="K1222" s="198">
        <f t="shared" si="95"/>
        <v>600.59039999999993</v>
      </c>
    </row>
    <row r="1223" spans="1:11" s="182" customFormat="1" x14ac:dyDescent="0.25">
      <c r="A1223" s="202">
        <v>802100</v>
      </c>
      <c r="B1223" s="202" t="s">
        <v>23684</v>
      </c>
      <c r="C1223" s="203" t="s">
        <v>3387</v>
      </c>
      <c r="D1223" s="204"/>
      <c r="E1223" s="205">
        <v>26.068279999999998</v>
      </c>
      <c r="F1223" s="10"/>
      <c r="G1223" s="10">
        <f t="shared" si="92"/>
        <v>26.068279999999998</v>
      </c>
      <c r="H1223" s="10">
        <f t="shared" si="93"/>
        <v>104.27311999999999</v>
      </c>
      <c r="I1223" s="10">
        <f>VLOOKUP(C1223,KFT!C:F,3,FALSE)</f>
        <v>50</v>
      </c>
      <c r="J1223" s="10">
        <f t="shared" si="94"/>
        <v>100</v>
      </c>
      <c r="K1223" s="198">
        <f t="shared" si="95"/>
        <v>104.27311999999999</v>
      </c>
    </row>
    <row r="1224" spans="1:11" s="182" customFormat="1" x14ac:dyDescent="0.25">
      <c r="A1224" s="202">
        <v>802110</v>
      </c>
      <c r="B1224" s="202" t="s">
        <v>23684</v>
      </c>
      <c r="C1224" s="203" t="s">
        <v>3388</v>
      </c>
      <c r="D1224" s="204"/>
      <c r="E1224" s="205">
        <v>31.38156</v>
      </c>
      <c r="F1224" s="10"/>
      <c r="G1224" s="10">
        <f t="shared" si="92"/>
        <v>31.38156</v>
      </c>
      <c r="H1224" s="10">
        <f t="shared" si="93"/>
        <v>125.52624</v>
      </c>
      <c r="I1224" s="10">
        <f>VLOOKUP(C1224,KFT!C:F,3,FALSE)</f>
        <v>62</v>
      </c>
      <c r="J1224" s="10">
        <f t="shared" si="94"/>
        <v>124</v>
      </c>
      <c r="K1224" s="198">
        <f t="shared" si="95"/>
        <v>125.52624</v>
      </c>
    </row>
    <row r="1225" spans="1:11" s="182" customFormat="1" x14ac:dyDescent="0.25">
      <c r="A1225" s="202">
        <v>802120</v>
      </c>
      <c r="B1225" s="202" t="s">
        <v>23684</v>
      </c>
      <c r="C1225" s="203" t="s">
        <v>3389</v>
      </c>
      <c r="D1225" s="204"/>
      <c r="E1225" s="205">
        <v>46.503059999999998</v>
      </c>
      <c r="F1225" s="10"/>
      <c r="G1225" s="10">
        <f t="shared" si="92"/>
        <v>46.503059999999998</v>
      </c>
      <c r="H1225" s="10">
        <f t="shared" si="93"/>
        <v>186.01223999999999</v>
      </c>
      <c r="I1225" s="10">
        <f>VLOOKUP(C1225,KFT!C:F,3,FALSE)</f>
        <v>90</v>
      </c>
      <c r="J1225" s="10">
        <f t="shared" si="94"/>
        <v>180</v>
      </c>
      <c r="K1225" s="198">
        <f t="shared" si="95"/>
        <v>186.01223999999999</v>
      </c>
    </row>
    <row r="1226" spans="1:11" s="182" customFormat="1" x14ac:dyDescent="0.25">
      <c r="A1226" s="202">
        <v>802130</v>
      </c>
      <c r="B1226" s="202" t="s">
        <v>23684</v>
      </c>
      <c r="C1226" s="203" t="s">
        <v>4046</v>
      </c>
      <c r="D1226" s="204"/>
      <c r="E1226" s="205">
        <v>41.035600000000002</v>
      </c>
      <c r="F1226" s="10"/>
      <c r="G1226" s="10">
        <f t="shared" si="92"/>
        <v>41.035600000000002</v>
      </c>
      <c r="H1226" s="10">
        <f t="shared" si="93"/>
        <v>164.14240000000001</v>
      </c>
      <c r="I1226" s="10">
        <f>VLOOKUP(C1226,KFT!C:F,3,FALSE)</f>
        <v>78</v>
      </c>
      <c r="J1226" s="10">
        <f t="shared" si="94"/>
        <v>156</v>
      </c>
      <c r="K1226" s="198">
        <f t="shared" si="95"/>
        <v>164.14240000000001</v>
      </c>
    </row>
    <row r="1227" spans="1:11" s="182" customFormat="1" x14ac:dyDescent="0.25">
      <c r="A1227" s="202">
        <v>802140</v>
      </c>
      <c r="B1227" s="202" t="s">
        <v>23684</v>
      </c>
      <c r="C1227" s="203" t="s">
        <v>4047</v>
      </c>
      <c r="D1227" s="204"/>
      <c r="E1227" s="205">
        <v>51.97645</v>
      </c>
      <c r="F1227" s="10"/>
      <c r="G1227" s="10">
        <f t="shared" si="92"/>
        <v>51.97645</v>
      </c>
      <c r="H1227" s="10">
        <f t="shared" si="93"/>
        <v>207.9058</v>
      </c>
      <c r="I1227" s="10">
        <f>VLOOKUP(C1227,KFT!C:F,3,FALSE)</f>
        <v>100</v>
      </c>
      <c r="J1227" s="10">
        <f t="shared" si="94"/>
        <v>200</v>
      </c>
      <c r="K1227" s="198">
        <f t="shared" si="95"/>
        <v>207.9058</v>
      </c>
    </row>
    <row r="1228" spans="1:11" s="182" customFormat="1" x14ac:dyDescent="0.25">
      <c r="A1228" s="202">
        <v>802150</v>
      </c>
      <c r="B1228" s="202" t="s">
        <v>23684</v>
      </c>
      <c r="C1228" s="203" t="s">
        <v>4048</v>
      </c>
      <c r="D1228" s="204"/>
      <c r="E1228" s="205">
        <v>62.763120000000001</v>
      </c>
      <c r="F1228" s="10"/>
      <c r="G1228" s="10">
        <f t="shared" si="92"/>
        <v>62.763120000000001</v>
      </c>
      <c r="H1228" s="10">
        <f t="shared" si="93"/>
        <v>251.05248</v>
      </c>
      <c r="I1228" s="10">
        <f>VLOOKUP(C1228,KFT!C:F,3,FALSE)</f>
        <v>122</v>
      </c>
      <c r="J1228" s="10">
        <f t="shared" si="94"/>
        <v>244</v>
      </c>
      <c r="K1228" s="198">
        <f t="shared" si="95"/>
        <v>251.05248</v>
      </c>
    </row>
    <row r="1229" spans="1:11" s="182" customFormat="1" x14ac:dyDescent="0.25">
      <c r="A1229" s="202">
        <v>802160</v>
      </c>
      <c r="B1229" s="202" t="s">
        <v>23684</v>
      </c>
      <c r="C1229" s="203" t="s">
        <v>3390</v>
      </c>
      <c r="D1229" s="204"/>
      <c r="E1229" s="205">
        <v>54.550069999999991</v>
      </c>
      <c r="F1229" s="10"/>
      <c r="G1229" s="10">
        <f t="shared" si="92"/>
        <v>54.550069999999991</v>
      </c>
      <c r="H1229" s="10">
        <f t="shared" si="93"/>
        <v>218.20027999999996</v>
      </c>
      <c r="I1229" s="10">
        <f>VLOOKUP(C1229,KFT!C:F,3,FALSE)</f>
        <v>104</v>
      </c>
      <c r="J1229" s="10">
        <f t="shared" si="94"/>
        <v>208</v>
      </c>
      <c r="K1229" s="198">
        <f t="shared" si="95"/>
        <v>218.20027999999996</v>
      </c>
    </row>
    <row r="1230" spans="1:11" s="182" customFormat="1" x14ac:dyDescent="0.25">
      <c r="A1230" s="202">
        <v>802170</v>
      </c>
      <c r="B1230" s="202" t="s">
        <v>23684</v>
      </c>
      <c r="C1230" s="203" t="s">
        <v>3391</v>
      </c>
      <c r="D1230" s="204"/>
      <c r="E1230" s="205">
        <v>114.57946</v>
      </c>
      <c r="F1230" s="10"/>
      <c r="G1230" s="10">
        <f t="shared" si="92"/>
        <v>114.57946</v>
      </c>
      <c r="H1230" s="10">
        <f t="shared" si="93"/>
        <v>458.31783999999999</v>
      </c>
      <c r="I1230" s="10">
        <f>VLOOKUP(C1230,KFT!C:F,3,FALSE)</f>
        <v>220</v>
      </c>
      <c r="J1230" s="10">
        <f t="shared" si="94"/>
        <v>440</v>
      </c>
      <c r="K1230" s="198">
        <f t="shared" si="95"/>
        <v>458.31783999999999</v>
      </c>
    </row>
    <row r="1231" spans="1:11" s="182" customFormat="1" x14ac:dyDescent="0.25">
      <c r="A1231" s="202">
        <v>802180</v>
      </c>
      <c r="B1231" s="202" t="s">
        <v>23684</v>
      </c>
      <c r="C1231" s="203" t="s">
        <v>3392</v>
      </c>
      <c r="D1231" s="204"/>
      <c r="E1231" s="205">
        <v>61.476309999999998</v>
      </c>
      <c r="F1231" s="10"/>
      <c r="G1231" s="10">
        <f t="shared" si="92"/>
        <v>61.476309999999998</v>
      </c>
      <c r="H1231" s="10">
        <f t="shared" si="93"/>
        <v>245.90523999999999</v>
      </c>
      <c r="I1231" s="10">
        <f>VLOOKUP(C1231,KFT!C:F,3,FALSE)</f>
        <v>118</v>
      </c>
      <c r="J1231" s="10">
        <f t="shared" si="94"/>
        <v>236</v>
      </c>
      <c r="K1231" s="198">
        <f t="shared" si="95"/>
        <v>245.90523999999999</v>
      </c>
    </row>
    <row r="1232" spans="1:11" s="182" customFormat="1" x14ac:dyDescent="0.25">
      <c r="A1232" s="202">
        <v>802190</v>
      </c>
      <c r="B1232" s="202" t="s">
        <v>23684</v>
      </c>
      <c r="C1232" s="203" t="s">
        <v>3393</v>
      </c>
      <c r="D1232" s="204"/>
      <c r="E1232" s="205">
        <v>266.01979999999998</v>
      </c>
      <c r="F1232" s="10"/>
      <c r="G1232" s="10">
        <f t="shared" si="92"/>
        <v>266.01979999999998</v>
      </c>
      <c r="H1232" s="10">
        <f t="shared" si="93"/>
        <v>1064.0791999999999</v>
      </c>
      <c r="I1232" s="10">
        <f>VLOOKUP(C1232,KFT!C:F,3,FALSE)</f>
        <v>514</v>
      </c>
      <c r="J1232" s="10">
        <f t="shared" si="94"/>
        <v>1028</v>
      </c>
      <c r="K1232" s="198">
        <f t="shared" si="95"/>
        <v>1064.0791999999999</v>
      </c>
    </row>
    <row r="1233" spans="1:11" s="183" customFormat="1" x14ac:dyDescent="0.2">
      <c r="A1233" s="202">
        <v>802200</v>
      </c>
      <c r="B1233" s="202" t="s">
        <v>23684</v>
      </c>
      <c r="C1233" s="203" t="s">
        <v>3394</v>
      </c>
      <c r="D1233" s="204"/>
      <c r="E1233" s="205">
        <v>66.943770000000001</v>
      </c>
      <c r="F1233" s="10"/>
      <c r="G1233" s="10">
        <f t="shared" si="92"/>
        <v>66.943770000000001</v>
      </c>
      <c r="H1233" s="10">
        <f t="shared" si="93"/>
        <v>267.77508</v>
      </c>
      <c r="I1233" s="10">
        <f>VLOOKUP(C1233,KFT!C:F,3,FALSE)</f>
        <v>128</v>
      </c>
      <c r="J1233" s="10">
        <f t="shared" si="94"/>
        <v>256</v>
      </c>
      <c r="K1233" s="198">
        <f t="shared" si="95"/>
        <v>267.77508</v>
      </c>
    </row>
    <row r="1234" spans="1:11" s="182" customFormat="1" x14ac:dyDescent="0.25">
      <c r="A1234" s="202">
        <v>802210</v>
      </c>
      <c r="B1234" s="202" t="s">
        <v>23684</v>
      </c>
      <c r="C1234" s="203" t="s">
        <v>1102</v>
      </c>
      <c r="D1234" s="204"/>
      <c r="E1234" s="205">
        <v>204.69766999999999</v>
      </c>
      <c r="F1234" s="10"/>
      <c r="G1234" s="10">
        <f t="shared" si="92"/>
        <v>204.69766999999999</v>
      </c>
      <c r="H1234" s="10">
        <f t="shared" si="93"/>
        <v>818.79067999999995</v>
      </c>
      <c r="I1234" s="10">
        <f>VLOOKUP(C1234,KFT!C:F,3,FALSE)</f>
        <v>394</v>
      </c>
      <c r="J1234" s="10">
        <f t="shared" si="94"/>
        <v>788</v>
      </c>
      <c r="K1234" s="198">
        <f t="shared" si="95"/>
        <v>818.79067999999995</v>
      </c>
    </row>
    <row r="1235" spans="1:11" s="182" customFormat="1" x14ac:dyDescent="0.25">
      <c r="A1235" s="202">
        <v>802220</v>
      </c>
      <c r="B1235" s="202" t="s">
        <v>23684</v>
      </c>
      <c r="C1235" s="203" t="s">
        <v>3395</v>
      </c>
      <c r="D1235" s="204"/>
      <c r="E1235" s="205">
        <v>26.068279999999998</v>
      </c>
      <c r="F1235" s="10"/>
      <c r="G1235" s="10">
        <f t="shared" si="92"/>
        <v>26.068279999999998</v>
      </c>
      <c r="H1235" s="10">
        <f t="shared" si="93"/>
        <v>104.27311999999999</v>
      </c>
      <c r="I1235" s="10">
        <f>VLOOKUP(C1235,KFT!C:F,3,FALSE)</f>
        <v>50</v>
      </c>
      <c r="J1235" s="10">
        <f t="shared" si="94"/>
        <v>100</v>
      </c>
      <c r="K1235" s="198">
        <f t="shared" si="95"/>
        <v>104.27311999999999</v>
      </c>
    </row>
    <row r="1236" spans="1:11" s="182" customFormat="1" x14ac:dyDescent="0.25">
      <c r="A1236" s="202">
        <v>802230</v>
      </c>
      <c r="B1236" s="202" t="s">
        <v>23684</v>
      </c>
      <c r="C1236" s="203" t="s">
        <v>3396</v>
      </c>
      <c r="D1236" s="204"/>
      <c r="E1236" s="205">
        <v>26.068279999999998</v>
      </c>
      <c r="F1236" s="10"/>
      <c r="G1236" s="10">
        <f t="shared" si="92"/>
        <v>26.068279999999998</v>
      </c>
      <c r="H1236" s="10">
        <f t="shared" si="93"/>
        <v>104.27311999999999</v>
      </c>
      <c r="I1236" s="10">
        <f>VLOOKUP(C1236,KFT!C:F,3,FALSE)</f>
        <v>50</v>
      </c>
      <c r="J1236" s="10">
        <f t="shared" si="94"/>
        <v>100</v>
      </c>
      <c r="K1236" s="198">
        <f t="shared" si="95"/>
        <v>104.27311999999999</v>
      </c>
    </row>
    <row r="1237" spans="1:11" s="182" customFormat="1" x14ac:dyDescent="0.25">
      <c r="A1237" s="202">
        <v>802240</v>
      </c>
      <c r="B1237" s="202" t="s">
        <v>23684</v>
      </c>
      <c r="C1237" s="203" t="s">
        <v>3397</v>
      </c>
      <c r="D1237" s="204"/>
      <c r="E1237" s="205">
        <v>32.82255</v>
      </c>
      <c r="F1237" s="10"/>
      <c r="G1237" s="10">
        <f t="shared" si="92"/>
        <v>32.82255</v>
      </c>
      <c r="H1237" s="10">
        <f t="shared" si="93"/>
        <v>131.2902</v>
      </c>
      <c r="I1237" s="10">
        <f>VLOOKUP(C1237,KFT!C:F,3,FALSE)</f>
        <v>64</v>
      </c>
      <c r="J1237" s="10">
        <f t="shared" si="94"/>
        <v>128</v>
      </c>
      <c r="K1237" s="198">
        <f t="shared" si="95"/>
        <v>131.2902</v>
      </c>
    </row>
    <row r="1238" spans="1:11" s="182" customFormat="1" x14ac:dyDescent="0.25">
      <c r="A1238" s="202">
        <v>802250</v>
      </c>
      <c r="B1238" s="202" t="s">
        <v>23684</v>
      </c>
      <c r="C1238" s="203" t="s">
        <v>3398</v>
      </c>
      <c r="D1238" s="204"/>
      <c r="E1238" s="205">
        <v>32.82255</v>
      </c>
      <c r="F1238" s="10"/>
      <c r="G1238" s="10">
        <f t="shared" si="92"/>
        <v>32.82255</v>
      </c>
      <c r="H1238" s="10">
        <f t="shared" si="93"/>
        <v>131.2902</v>
      </c>
      <c r="I1238" s="10">
        <f>VLOOKUP(C1238,KFT!C:F,3,FALSE)</f>
        <v>64</v>
      </c>
      <c r="J1238" s="10">
        <f t="shared" si="94"/>
        <v>128</v>
      </c>
      <c r="K1238" s="198">
        <f t="shared" si="95"/>
        <v>131.2902</v>
      </c>
    </row>
    <row r="1239" spans="1:11" s="182" customFormat="1" x14ac:dyDescent="0.25">
      <c r="A1239" s="202">
        <v>802260</v>
      </c>
      <c r="B1239" s="202" t="s">
        <v>23684</v>
      </c>
      <c r="C1239" s="203" t="s">
        <v>4049</v>
      </c>
      <c r="D1239" s="204" t="s">
        <v>23118</v>
      </c>
      <c r="E1239" s="205">
        <v>24.621359999999999</v>
      </c>
      <c r="F1239" s="10"/>
      <c r="G1239" s="10">
        <f t="shared" si="92"/>
        <v>24.621359999999999</v>
      </c>
      <c r="H1239" s="10">
        <f t="shared" si="93"/>
        <v>98.485439999999997</v>
      </c>
      <c r="I1239" s="10">
        <f>VLOOKUP(C1239,KFT!C:F,3,FALSE)</f>
        <v>48</v>
      </c>
      <c r="J1239" s="10">
        <f t="shared" si="94"/>
        <v>96</v>
      </c>
      <c r="K1239" s="198">
        <f t="shared" si="95"/>
        <v>98.485439999999997</v>
      </c>
    </row>
    <row r="1240" spans="1:11" s="182" customFormat="1" x14ac:dyDescent="0.25">
      <c r="A1240" s="202">
        <v>802270</v>
      </c>
      <c r="B1240" s="202" t="s">
        <v>23684</v>
      </c>
      <c r="C1240" s="203" t="s">
        <v>3399</v>
      </c>
      <c r="D1240" s="204"/>
      <c r="E1240" s="205">
        <v>47.789870000000001</v>
      </c>
      <c r="F1240" s="10"/>
      <c r="G1240" s="10">
        <f t="shared" si="92"/>
        <v>47.789870000000001</v>
      </c>
      <c r="H1240" s="10">
        <f t="shared" si="93"/>
        <v>191.15948</v>
      </c>
      <c r="I1240" s="10">
        <f>VLOOKUP(C1240,KFT!C:F,3,FALSE)</f>
        <v>92</v>
      </c>
      <c r="J1240" s="10">
        <f t="shared" si="94"/>
        <v>184</v>
      </c>
      <c r="K1240" s="198">
        <f t="shared" si="95"/>
        <v>191.15948</v>
      </c>
    </row>
    <row r="1241" spans="1:11" s="182" customFormat="1" x14ac:dyDescent="0.25">
      <c r="A1241" s="202">
        <v>802280</v>
      </c>
      <c r="B1241" s="202" t="s">
        <v>23684</v>
      </c>
      <c r="C1241" s="203" t="s">
        <v>3400</v>
      </c>
      <c r="D1241" s="204" t="s">
        <v>23119</v>
      </c>
      <c r="E1241" s="205">
        <v>41.035600000000002</v>
      </c>
      <c r="F1241" s="10"/>
      <c r="G1241" s="10">
        <f t="shared" si="92"/>
        <v>41.035600000000002</v>
      </c>
      <c r="H1241" s="10">
        <f t="shared" si="93"/>
        <v>164.14240000000001</v>
      </c>
      <c r="I1241" s="10">
        <f>VLOOKUP(C1241,KFT!C:F,3,FALSE)</f>
        <v>245</v>
      </c>
      <c r="J1241" s="10">
        <f t="shared" si="94"/>
        <v>490</v>
      </c>
      <c r="K1241" s="198">
        <f t="shared" si="95"/>
        <v>490</v>
      </c>
    </row>
    <row r="1242" spans="1:11" s="182" customFormat="1" x14ac:dyDescent="0.25">
      <c r="A1242" s="202">
        <v>802290</v>
      </c>
      <c r="B1242" s="202" t="s">
        <v>23684</v>
      </c>
      <c r="C1242" s="203" t="s">
        <v>3401</v>
      </c>
      <c r="D1242" s="204" t="s">
        <v>23120</v>
      </c>
      <c r="E1242" s="205">
        <v>24.621359999999999</v>
      </c>
      <c r="F1242" s="10"/>
      <c r="G1242" s="10">
        <f t="shared" si="92"/>
        <v>24.621359999999999</v>
      </c>
      <c r="H1242" s="10">
        <f t="shared" si="93"/>
        <v>98.485439999999997</v>
      </c>
      <c r="I1242" s="10">
        <f>VLOOKUP(C1242,KFT!C:F,3,FALSE)</f>
        <v>48</v>
      </c>
      <c r="J1242" s="10">
        <f t="shared" si="94"/>
        <v>96</v>
      </c>
      <c r="K1242" s="198">
        <f t="shared" si="95"/>
        <v>98.485439999999997</v>
      </c>
    </row>
    <row r="1243" spans="1:11" s="182" customFormat="1" x14ac:dyDescent="0.25">
      <c r="A1243" s="202">
        <v>802300</v>
      </c>
      <c r="B1243" s="202" t="s">
        <v>23684</v>
      </c>
      <c r="C1243" s="203" t="s">
        <v>24766</v>
      </c>
      <c r="D1243" s="204" t="s">
        <v>23121</v>
      </c>
      <c r="E1243" s="205">
        <v>111.8398</v>
      </c>
      <c r="F1243" s="10"/>
      <c r="G1243" s="10">
        <f t="shared" ref="G1243:G1299" si="96">((E1243*F1243)/100)+E1243</f>
        <v>111.8398</v>
      </c>
      <c r="H1243" s="10">
        <f t="shared" ref="H1243:H1299" si="97">G1243*4</f>
        <v>447.35919999999999</v>
      </c>
      <c r="I1243" s="10">
        <f>VLOOKUP(C1243,KFT!C:F,3,FALSE)</f>
        <v>216</v>
      </c>
      <c r="J1243" s="10">
        <f t="shared" ref="J1243:J1299" si="98">I1243*2</f>
        <v>432</v>
      </c>
      <c r="K1243" s="198">
        <f t="shared" ref="K1243:K1299" si="99">IF(H1243&gt;J1243,H1243,J1243)</f>
        <v>447.35919999999999</v>
      </c>
    </row>
    <row r="1244" spans="1:11" s="182" customFormat="1" x14ac:dyDescent="0.25">
      <c r="A1244" s="202">
        <v>802310</v>
      </c>
      <c r="B1244" s="202" t="s">
        <v>23684</v>
      </c>
      <c r="C1244" s="203" t="s">
        <v>4165</v>
      </c>
      <c r="D1244" s="204"/>
      <c r="E1244" s="205">
        <v>26.068279999999998</v>
      </c>
      <c r="F1244" s="10"/>
      <c r="G1244" s="10">
        <f t="shared" si="96"/>
        <v>26.068279999999998</v>
      </c>
      <c r="H1244" s="10">
        <f t="shared" si="97"/>
        <v>104.27311999999999</v>
      </c>
      <c r="I1244" s="10">
        <f>VLOOKUP(C1244,KFT!C:F,3,FALSE)</f>
        <v>50</v>
      </c>
      <c r="J1244" s="10">
        <f t="shared" si="98"/>
        <v>100</v>
      </c>
      <c r="K1244" s="198">
        <f t="shared" si="99"/>
        <v>104.27311999999999</v>
      </c>
    </row>
    <row r="1245" spans="1:11" s="182" customFormat="1" x14ac:dyDescent="0.25">
      <c r="A1245" s="202">
        <v>802320</v>
      </c>
      <c r="B1245" s="202" t="s">
        <v>23684</v>
      </c>
      <c r="C1245" s="203" t="s">
        <v>3403</v>
      </c>
      <c r="D1245" s="204"/>
      <c r="E1245" s="205">
        <v>32.82255</v>
      </c>
      <c r="F1245" s="10"/>
      <c r="G1245" s="10">
        <f t="shared" si="96"/>
        <v>32.82255</v>
      </c>
      <c r="H1245" s="10">
        <f t="shared" si="97"/>
        <v>131.2902</v>
      </c>
      <c r="I1245" s="10">
        <f>VLOOKUP(C1245,KFT!C:F,3,FALSE)</f>
        <v>64</v>
      </c>
      <c r="J1245" s="10">
        <f t="shared" si="98"/>
        <v>128</v>
      </c>
      <c r="K1245" s="198">
        <f t="shared" si="99"/>
        <v>131.2902</v>
      </c>
    </row>
    <row r="1246" spans="1:11" s="182" customFormat="1" x14ac:dyDescent="0.25">
      <c r="A1246" s="202">
        <v>802330</v>
      </c>
      <c r="B1246" s="202" t="s">
        <v>23684</v>
      </c>
      <c r="C1246" s="203" t="s">
        <v>3404</v>
      </c>
      <c r="D1246" s="204"/>
      <c r="E1246" s="205">
        <v>68.230580000000003</v>
      </c>
      <c r="F1246" s="10"/>
      <c r="G1246" s="10">
        <f t="shared" si="96"/>
        <v>68.230580000000003</v>
      </c>
      <c r="H1246" s="10">
        <f t="shared" si="97"/>
        <v>272.92232000000001</v>
      </c>
      <c r="I1246" s="10">
        <f>VLOOKUP(C1246,KFT!C:F,3,FALSE)</f>
        <v>130</v>
      </c>
      <c r="J1246" s="10">
        <f t="shared" si="98"/>
        <v>260</v>
      </c>
      <c r="K1246" s="198">
        <f t="shared" si="99"/>
        <v>272.92232000000001</v>
      </c>
    </row>
    <row r="1247" spans="1:11" s="182" customFormat="1" x14ac:dyDescent="0.25">
      <c r="A1247" s="202">
        <v>802340</v>
      </c>
      <c r="B1247" s="202" t="s">
        <v>23684</v>
      </c>
      <c r="C1247" s="203" t="s">
        <v>3405</v>
      </c>
      <c r="D1247" s="204"/>
      <c r="E1247" s="205">
        <v>102.3518</v>
      </c>
      <c r="F1247" s="10"/>
      <c r="G1247" s="10">
        <f t="shared" si="96"/>
        <v>102.3518</v>
      </c>
      <c r="H1247" s="10">
        <f t="shared" si="97"/>
        <v>409.40719999999999</v>
      </c>
      <c r="I1247" s="10">
        <f>VLOOKUP(C1247,KFT!C:F,3,FALSE)</f>
        <v>198</v>
      </c>
      <c r="J1247" s="10">
        <f t="shared" si="98"/>
        <v>396</v>
      </c>
      <c r="K1247" s="198">
        <f t="shared" si="99"/>
        <v>409.40719999999999</v>
      </c>
    </row>
    <row r="1248" spans="1:11" s="182" customFormat="1" x14ac:dyDescent="0.25">
      <c r="A1248" s="202">
        <v>802351</v>
      </c>
      <c r="B1248" s="202" t="s">
        <v>23684</v>
      </c>
      <c r="C1248" s="203" t="s">
        <v>3406</v>
      </c>
      <c r="D1248" s="204"/>
      <c r="E1248" s="205">
        <v>217.67843999999997</v>
      </c>
      <c r="F1248" s="10"/>
      <c r="G1248" s="10">
        <f t="shared" si="96"/>
        <v>217.67843999999997</v>
      </c>
      <c r="H1248" s="10">
        <f t="shared" si="97"/>
        <v>870.71375999999987</v>
      </c>
      <c r="I1248" s="10">
        <f>VLOOKUP(C1248,KFT!C:F,3,FALSE)</f>
        <v>368</v>
      </c>
      <c r="J1248" s="10">
        <f t="shared" si="98"/>
        <v>736</v>
      </c>
      <c r="K1248" s="198">
        <f t="shared" si="99"/>
        <v>870.71375999999987</v>
      </c>
    </row>
    <row r="1249" spans="1:11" s="182" customFormat="1" x14ac:dyDescent="0.25">
      <c r="A1249" s="202">
        <v>802701</v>
      </c>
      <c r="B1249" s="202" t="s">
        <v>23684</v>
      </c>
      <c r="C1249" s="203" t="s">
        <v>3428</v>
      </c>
      <c r="D1249" s="204"/>
      <c r="E1249" s="205">
        <v>116.45926999999999</v>
      </c>
      <c r="F1249" s="10"/>
      <c r="G1249" s="10">
        <f t="shared" si="96"/>
        <v>116.45926999999999</v>
      </c>
      <c r="H1249" s="10">
        <f t="shared" si="97"/>
        <v>465.83707999999996</v>
      </c>
      <c r="I1249" s="10">
        <f>VLOOKUP(C1249,KFT!C:F,3,FALSE)</f>
        <v>196</v>
      </c>
      <c r="J1249" s="10">
        <f t="shared" si="98"/>
        <v>392</v>
      </c>
      <c r="K1249" s="198">
        <f t="shared" si="99"/>
        <v>465.83707999999996</v>
      </c>
    </row>
    <row r="1250" spans="1:11" s="182" customFormat="1" x14ac:dyDescent="0.25">
      <c r="A1250" s="202">
        <v>802702</v>
      </c>
      <c r="B1250" s="202" t="s">
        <v>23684</v>
      </c>
      <c r="C1250" s="203" t="s">
        <v>3429</v>
      </c>
      <c r="D1250" s="204"/>
      <c r="E1250" s="205">
        <v>116.45926999999999</v>
      </c>
      <c r="F1250" s="10"/>
      <c r="G1250" s="10">
        <f t="shared" si="96"/>
        <v>116.45926999999999</v>
      </c>
      <c r="H1250" s="10">
        <f t="shared" si="97"/>
        <v>465.83707999999996</v>
      </c>
      <c r="I1250" s="10">
        <f>VLOOKUP(C1250,KFT!C:F,3,FALSE)</f>
        <v>196</v>
      </c>
      <c r="J1250" s="10">
        <f t="shared" si="98"/>
        <v>392</v>
      </c>
      <c r="K1250" s="198">
        <f t="shared" si="99"/>
        <v>465.83707999999996</v>
      </c>
    </row>
    <row r="1251" spans="1:11" s="182" customFormat="1" x14ac:dyDescent="0.25">
      <c r="A1251" s="202">
        <v>802703</v>
      </c>
      <c r="B1251" s="202" t="s">
        <v>23684</v>
      </c>
      <c r="C1251" s="203" t="s">
        <v>3430</v>
      </c>
      <c r="D1251" s="204"/>
      <c r="E1251" s="205">
        <v>139.74637999999999</v>
      </c>
      <c r="F1251" s="10"/>
      <c r="G1251" s="10">
        <f t="shared" si="96"/>
        <v>139.74637999999999</v>
      </c>
      <c r="H1251" s="10">
        <f t="shared" si="97"/>
        <v>558.98551999999995</v>
      </c>
      <c r="I1251" s="10">
        <f>VLOOKUP(C1251,KFT!C:F,3,FALSE)</f>
        <v>238</v>
      </c>
      <c r="J1251" s="10">
        <f t="shared" si="98"/>
        <v>476</v>
      </c>
      <c r="K1251" s="198">
        <f t="shared" si="99"/>
        <v>558.98551999999995</v>
      </c>
    </row>
    <row r="1252" spans="1:11" s="182" customFormat="1" x14ac:dyDescent="0.25">
      <c r="A1252" s="202">
        <v>802730</v>
      </c>
      <c r="B1252" s="202" t="s">
        <v>23684</v>
      </c>
      <c r="C1252" s="203" t="s">
        <v>3433</v>
      </c>
      <c r="D1252" s="204"/>
      <c r="E1252" s="205">
        <v>1866.6038899999999</v>
      </c>
      <c r="F1252" s="10"/>
      <c r="G1252" s="10">
        <f t="shared" si="96"/>
        <v>1866.6038899999999</v>
      </c>
      <c r="H1252" s="10">
        <f t="shared" si="97"/>
        <v>7466.4155599999995</v>
      </c>
      <c r="I1252" s="10">
        <f>VLOOKUP(C1252,KFT!C:F,3,FALSE)</f>
        <v>3162</v>
      </c>
      <c r="J1252" s="10">
        <f t="shared" si="98"/>
        <v>6324</v>
      </c>
      <c r="K1252" s="198">
        <f t="shared" si="99"/>
        <v>7466.4155599999995</v>
      </c>
    </row>
    <row r="1253" spans="1:11" s="182" customFormat="1" x14ac:dyDescent="0.25">
      <c r="A1253" s="202">
        <v>802740</v>
      </c>
      <c r="B1253" s="202" t="s">
        <v>23684</v>
      </c>
      <c r="C1253" s="203" t="s">
        <v>3434</v>
      </c>
      <c r="D1253" s="204"/>
      <c r="E1253" s="205">
        <v>3857.6606899999997</v>
      </c>
      <c r="F1253" s="10"/>
      <c r="G1253" s="10">
        <f t="shared" si="96"/>
        <v>3857.6606899999997</v>
      </c>
      <c r="H1253" s="10">
        <f t="shared" si="97"/>
        <v>15430.642759999999</v>
      </c>
      <c r="I1253" s="10">
        <f>VLOOKUP(C1253,KFT!C:F,3,FALSE)</f>
        <v>6536</v>
      </c>
      <c r="J1253" s="10">
        <f t="shared" si="98"/>
        <v>13072</v>
      </c>
      <c r="K1253" s="198">
        <f t="shared" si="99"/>
        <v>15430.642759999999</v>
      </c>
    </row>
    <row r="1254" spans="1:11" s="182" customFormat="1" x14ac:dyDescent="0.25">
      <c r="A1254" s="202">
        <v>802750</v>
      </c>
      <c r="B1254" s="202" t="s">
        <v>23684</v>
      </c>
      <c r="C1254" s="203" t="s">
        <v>3435</v>
      </c>
      <c r="D1254" s="204" t="s">
        <v>23122</v>
      </c>
      <c r="E1254" s="205">
        <v>1928.8273799999997</v>
      </c>
      <c r="F1254" s="10"/>
      <c r="G1254" s="10">
        <f t="shared" si="96"/>
        <v>1928.8273799999997</v>
      </c>
      <c r="H1254" s="10">
        <f t="shared" si="97"/>
        <v>7715.3095199999989</v>
      </c>
      <c r="I1254" s="10">
        <f>VLOOKUP(C1254,KFT!C:F,3,FALSE)</f>
        <v>3268</v>
      </c>
      <c r="J1254" s="10">
        <f t="shared" si="98"/>
        <v>6536</v>
      </c>
      <c r="K1254" s="198">
        <f t="shared" si="99"/>
        <v>7715.3095199999989</v>
      </c>
    </row>
    <row r="1255" spans="1:11" s="182" customFormat="1" ht="24" x14ac:dyDescent="0.25">
      <c r="A1255" s="202">
        <v>802755</v>
      </c>
      <c r="B1255" s="202" t="s">
        <v>23684</v>
      </c>
      <c r="C1255" s="203" t="s">
        <v>12541</v>
      </c>
      <c r="D1255" s="204" t="s">
        <v>23123</v>
      </c>
      <c r="E1255" s="205">
        <v>687.40560000000005</v>
      </c>
      <c r="F1255" s="10"/>
      <c r="G1255" s="10">
        <f t="shared" si="96"/>
        <v>687.40560000000005</v>
      </c>
      <c r="H1255" s="10">
        <f t="shared" si="97"/>
        <v>2749.6224000000002</v>
      </c>
      <c r="I1255" s="10">
        <f>VLOOKUP(C1255,KFT!C:F,3,FALSE)</f>
        <v>1166</v>
      </c>
      <c r="J1255" s="10">
        <f t="shared" si="98"/>
        <v>2332</v>
      </c>
      <c r="K1255" s="198">
        <f t="shared" si="99"/>
        <v>2749.6224000000002</v>
      </c>
    </row>
    <row r="1256" spans="1:11" s="182" customFormat="1" x14ac:dyDescent="0.25">
      <c r="A1256" s="202">
        <v>802760</v>
      </c>
      <c r="B1256" s="202" t="s">
        <v>23684</v>
      </c>
      <c r="C1256" s="203" t="s">
        <v>3436</v>
      </c>
      <c r="D1256" s="204"/>
      <c r="E1256" s="205">
        <v>3857.6606899999997</v>
      </c>
      <c r="F1256" s="10"/>
      <c r="G1256" s="10">
        <f t="shared" si="96"/>
        <v>3857.6606899999997</v>
      </c>
      <c r="H1256" s="10">
        <f t="shared" si="97"/>
        <v>15430.642759999999</v>
      </c>
      <c r="I1256" s="10">
        <f>VLOOKUP(C1256,KFT!C:F,3,FALSE)</f>
        <v>6536</v>
      </c>
      <c r="J1256" s="10">
        <f t="shared" si="98"/>
        <v>13072</v>
      </c>
      <c r="K1256" s="198">
        <f t="shared" si="99"/>
        <v>15430.642759999999</v>
      </c>
    </row>
    <row r="1257" spans="1:11" s="182" customFormat="1" x14ac:dyDescent="0.25">
      <c r="A1257" s="202">
        <v>802770</v>
      </c>
      <c r="B1257" s="202" t="s">
        <v>23684</v>
      </c>
      <c r="C1257" s="203" t="s">
        <v>3437</v>
      </c>
      <c r="D1257" s="204"/>
      <c r="E1257" s="205">
        <v>109.01711999999999</v>
      </c>
      <c r="F1257" s="10"/>
      <c r="G1257" s="10">
        <f t="shared" si="96"/>
        <v>109.01711999999999</v>
      </c>
      <c r="H1257" s="10">
        <f t="shared" si="97"/>
        <v>436.06847999999997</v>
      </c>
      <c r="I1257" s="10">
        <f>VLOOKUP(C1257,KFT!C:F,3,FALSE)</f>
        <v>186</v>
      </c>
      <c r="J1257" s="10">
        <f t="shared" si="98"/>
        <v>372</v>
      </c>
      <c r="K1257" s="198">
        <f t="shared" si="99"/>
        <v>436.06847999999997</v>
      </c>
    </row>
    <row r="1258" spans="1:11" s="182" customFormat="1" x14ac:dyDescent="0.25">
      <c r="A1258" s="202">
        <v>802780</v>
      </c>
      <c r="B1258" s="202" t="s">
        <v>23684</v>
      </c>
      <c r="C1258" s="203" t="s">
        <v>24661</v>
      </c>
      <c r="D1258" s="204"/>
      <c r="E1258" s="205">
        <v>451.13660999999996</v>
      </c>
      <c r="F1258" s="10"/>
      <c r="G1258" s="10">
        <f t="shared" si="96"/>
        <v>451.13660999999996</v>
      </c>
      <c r="H1258" s="10">
        <f t="shared" si="97"/>
        <v>1804.5464399999998</v>
      </c>
      <c r="I1258" s="10">
        <f>VLOOKUP(C1258,KFT!C:F,3,FALSE)</f>
        <v>764</v>
      </c>
      <c r="J1258" s="10">
        <f t="shared" si="98"/>
        <v>1528</v>
      </c>
      <c r="K1258" s="198">
        <f t="shared" si="99"/>
        <v>1804.5464399999998</v>
      </c>
    </row>
    <row r="1259" spans="1:11" s="182" customFormat="1" x14ac:dyDescent="0.25">
      <c r="A1259" s="202">
        <v>802790</v>
      </c>
      <c r="B1259" s="202" t="s">
        <v>23684</v>
      </c>
      <c r="C1259" s="203" t="s">
        <v>3438</v>
      </c>
      <c r="D1259" s="204"/>
      <c r="E1259" s="205">
        <v>109.01711999999999</v>
      </c>
      <c r="F1259" s="10"/>
      <c r="G1259" s="10">
        <f t="shared" si="96"/>
        <v>109.01711999999999</v>
      </c>
      <c r="H1259" s="10">
        <f t="shared" si="97"/>
        <v>436.06847999999997</v>
      </c>
      <c r="I1259" s="10">
        <f>VLOOKUP(C1259,KFT!C:F,3,FALSE)</f>
        <v>186</v>
      </c>
      <c r="J1259" s="10">
        <f t="shared" si="98"/>
        <v>372</v>
      </c>
      <c r="K1259" s="198">
        <f t="shared" si="99"/>
        <v>436.06847999999997</v>
      </c>
    </row>
    <row r="1260" spans="1:11" s="182" customFormat="1" x14ac:dyDescent="0.25">
      <c r="A1260" s="202">
        <v>802800</v>
      </c>
      <c r="B1260" s="202" t="s">
        <v>23684</v>
      </c>
      <c r="C1260" s="203" t="s">
        <v>3439</v>
      </c>
      <c r="D1260" s="204"/>
      <c r="E1260" s="205">
        <v>1473.7295299999998</v>
      </c>
      <c r="F1260" s="10"/>
      <c r="G1260" s="10">
        <f t="shared" si="96"/>
        <v>1473.7295299999998</v>
      </c>
      <c r="H1260" s="10">
        <f t="shared" si="97"/>
        <v>5894.9181199999994</v>
      </c>
      <c r="I1260" s="10">
        <f>VLOOKUP(C1260,KFT!C:F,3,FALSE)</f>
        <v>2496</v>
      </c>
      <c r="J1260" s="10">
        <f t="shared" si="98"/>
        <v>4992</v>
      </c>
      <c r="K1260" s="198">
        <f t="shared" si="99"/>
        <v>5894.9181199999994</v>
      </c>
    </row>
    <row r="1261" spans="1:11" s="182" customFormat="1" x14ac:dyDescent="0.25">
      <c r="A1261" s="202">
        <v>802810</v>
      </c>
      <c r="B1261" s="202" t="s">
        <v>23684</v>
      </c>
      <c r="C1261" s="203" t="s">
        <v>3440</v>
      </c>
      <c r="D1261" s="204"/>
      <c r="E1261" s="205">
        <v>93.421219999999991</v>
      </c>
      <c r="F1261" s="10"/>
      <c r="G1261" s="10">
        <f t="shared" si="96"/>
        <v>93.421219999999991</v>
      </c>
      <c r="H1261" s="10">
        <f t="shared" si="97"/>
        <v>373.68487999999996</v>
      </c>
      <c r="I1261" s="10">
        <f>VLOOKUP(C1261,KFT!C:F,3,FALSE)</f>
        <v>160</v>
      </c>
      <c r="J1261" s="10">
        <f t="shared" si="98"/>
        <v>320</v>
      </c>
      <c r="K1261" s="198">
        <f t="shared" si="99"/>
        <v>373.68487999999996</v>
      </c>
    </row>
    <row r="1262" spans="1:11" s="182" customFormat="1" x14ac:dyDescent="0.25">
      <c r="A1262" s="202">
        <v>802820</v>
      </c>
      <c r="B1262" s="202" t="s">
        <v>23684</v>
      </c>
      <c r="C1262" s="203" t="s">
        <v>3441</v>
      </c>
      <c r="D1262" s="204"/>
      <c r="E1262" s="205">
        <v>192.64791</v>
      </c>
      <c r="F1262" s="10"/>
      <c r="G1262" s="10">
        <f t="shared" si="96"/>
        <v>192.64791</v>
      </c>
      <c r="H1262" s="10">
        <f t="shared" si="97"/>
        <v>770.59163999999998</v>
      </c>
      <c r="I1262" s="10">
        <f>VLOOKUP(C1262,KFT!C:F,3,FALSE)</f>
        <v>328</v>
      </c>
      <c r="J1262" s="10">
        <f t="shared" si="98"/>
        <v>656</v>
      </c>
      <c r="K1262" s="198">
        <f t="shared" si="99"/>
        <v>770.59163999999998</v>
      </c>
    </row>
    <row r="1263" spans="1:11" s="182" customFormat="1" x14ac:dyDescent="0.25">
      <c r="A1263" s="202">
        <v>802830</v>
      </c>
      <c r="B1263" s="202" t="s">
        <v>23684</v>
      </c>
      <c r="C1263" s="203" t="s">
        <v>3442</v>
      </c>
      <c r="D1263" s="204"/>
      <c r="E1263" s="205">
        <v>916.19092999999998</v>
      </c>
      <c r="F1263" s="10"/>
      <c r="G1263" s="10">
        <f t="shared" si="96"/>
        <v>916.19092999999998</v>
      </c>
      <c r="H1263" s="10">
        <f t="shared" si="97"/>
        <v>3664.7637199999999</v>
      </c>
      <c r="I1263" s="10">
        <f>VLOOKUP(C1263,KFT!C:F,3,FALSE)</f>
        <v>1552</v>
      </c>
      <c r="J1263" s="10">
        <f t="shared" si="98"/>
        <v>3104</v>
      </c>
      <c r="K1263" s="198">
        <f t="shared" si="99"/>
        <v>3664.7637199999999</v>
      </c>
    </row>
    <row r="1264" spans="1:11" s="182" customFormat="1" x14ac:dyDescent="0.25">
      <c r="A1264" s="202">
        <v>802831</v>
      </c>
      <c r="B1264" s="202" t="s">
        <v>23684</v>
      </c>
      <c r="C1264" s="203" t="s">
        <v>3443</v>
      </c>
      <c r="D1264" s="204"/>
      <c r="E1264" s="205">
        <v>915.33700999999996</v>
      </c>
      <c r="F1264" s="10"/>
      <c r="G1264" s="10">
        <f t="shared" si="96"/>
        <v>915.33700999999996</v>
      </c>
      <c r="H1264" s="10">
        <f t="shared" si="97"/>
        <v>3661.3480399999999</v>
      </c>
      <c r="I1264" s="10">
        <f>VLOOKUP(C1264,KFT!C:F,3,FALSE)</f>
        <v>1552</v>
      </c>
      <c r="J1264" s="10">
        <f t="shared" si="98"/>
        <v>3104</v>
      </c>
      <c r="K1264" s="198">
        <f t="shared" si="99"/>
        <v>3661.3480399999999</v>
      </c>
    </row>
    <row r="1265" spans="1:11" s="182" customFormat="1" x14ac:dyDescent="0.25">
      <c r="A1265" s="202">
        <v>802840</v>
      </c>
      <c r="B1265" s="202" t="s">
        <v>23684</v>
      </c>
      <c r="C1265" s="203" t="s">
        <v>4051</v>
      </c>
      <c r="D1265" s="204"/>
      <c r="E1265" s="205">
        <v>1473.7295299999998</v>
      </c>
      <c r="F1265" s="10"/>
      <c r="G1265" s="10">
        <f t="shared" si="96"/>
        <v>1473.7295299999998</v>
      </c>
      <c r="H1265" s="10">
        <f t="shared" si="97"/>
        <v>5894.9181199999994</v>
      </c>
      <c r="I1265" s="10">
        <f>VLOOKUP(C1265,KFT!C:F,3,FALSE)</f>
        <v>2496</v>
      </c>
      <c r="J1265" s="10">
        <f t="shared" si="98"/>
        <v>4992</v>
      </c>
      <c r="K1265" s="198">
        <f t="shared" si="99"/>
        <v>5894.9181199999994</v>
      </c>
    </row>
    <row r="1266" spans="1:11" s="182" customFormat="1" x14ac:dyDescent="0.25">
      <c r="A1266" s="202">
        <v>802850</v>
      </c>
      <c r="B1266" s="202" t="s">
        <v>23684</v>
      </c>
      <c r="C1266" s="203" t="s">
        <v>4052</v>
      </c>
      <c r="D1266" s="204"/>
      <c r="E1266" s="205">
        <v>2455.9510099999998</v>
      </c>
      <c r="F1266" s="10"/>
      <c r="G1266" s="10">
        <f t="shared" si="96"/>
        <v>2455.9510099999998</v>
      </c>
      <c r="H1266" s="10">
        <f t="shared" si="97"/>
        <v>9823.8040399999991</v>
      </c>
      <c r="I1266" s="10">
        <f>VLOOKUP(C1266,KFT!C:F,3,FALSE)</f>
        <v>4162</v>
      </c>
      <c r="J1266" s="10">
        <f t="shared" si="98"/>
        <v>8324</v>
      </c>
      <c r="K1266" s="198">
        <f t="shared" si="99"/>
        <v>9823.8040399999991</v>
      </c>
    </row>
    <row r="1267" spans="1:11" s="182" customFormat="1" x14ac:dyDescent="0.25">
      <c r="A1267" s="202">
        <v>802860</v>
      </c>
      <c r="B1267" s="202" t="s">
        <v>23684</v>
      </c>
      <c r="C1267" s="203" t="s">
        <v>3444</v>
      </c>
      <c r="D1267" s="204"/>
      <c r="E1267" s="205">
        <v>73.751409999999993</v>
      </c>
      <c r="F1267" s="10"/>
      <c r="G1267" s="10">
        <f t="shared" si="96"/>
        <v>73.751409999999993</v>
      </c>
      <c r="H1267" s="10">
        <f t="shared" si="97"/>
        <v>295.00563999999997</v>
      </c>
      <c r="I1267" s="10">
        <f>VLOOKUP(C1267,KFT!C:F,3,FALSE)</f>
        <v>124</v>
      </c>
      <c r="J1267" s="10">
        <f t="shared" si="98"/>
        <v>248</v>
      </c>
      <c r="K1267" s="198">
        <f t="shared" si="99"/>
        <v>295.00563999999997</v>
      </c>
    </row>
    <row r="1268" spans="1:11" s="182" customFormat="1" x14ac:dyDescent="0.25">
      <c r="A1268" s="202">
        <v>802870</v>
      </c>
      <c r="B1268" s="202" t="s">
        <v>23684</v>
      </c>
      <c r="C1268" s="203" t="s">
        <v>3445</v>
      </c>
      <c r="D1268" s="204"/>
      <c r="E1268" s="205">
        <v>326.69555999999994</v>
      </c>
      <c r="F1268" s="10"/>
      <c r="G1268" s="10">
        <f t="shared" si="96"/>
        <v>326.69555999999994</v>
      </c>
      <c r="H1268" s="10">
        <f t="shared" si="97"/>
        <v>1306.7822399999998</v>
      </c>
      <c r="I1268" s="10">
        <f>VLOOKUP(C1268,KFT!C:F,3,FALSE)</f>
        <v>554</v>
      </c>
      <c r="J1268" s="10">
        <f t="shared" si="98"/>
        <v>1108</v>
      </c>
      <c r="K1268" s="198">
        <f t="shared" si="99"/>
        <v>1306.7822399999998</v>
      </c>
    </row>
    <row r="1269" spans="1:11" s="182" customFormat="1" x14ac:dyDescent="0.25">
      <c r="A1269" s="202">
        <v>802880</v>
      </c>
      <c r="B1269" s="202" t="s">
        <v>23684</v>
      </c>
      <c r="C1269" s="203" t="s">
        <v>3446</v>
      </c>
      <c r="D1269" s="204"/>
      <c r="E1269" s="205">
        <v>777.83809999999994</v>
      </c>
      <c r="F1269" s="10"/>
      <c r="G1269" s="10">
        <f t="shared" si="96"/>
        <v>777.83809999999994</v>
      </c>
      <c r="H1269" s="10">
        <f t="shared" si="97"/>
        <v>3111.3523999999998</v>
      </c>
      <c r="I1269" s="10">
        <f>VLOOKUP(C1269,KFT!C:F,3,FALSE)</f>
        <v>1318</v>
      </c>
      <c r="J1269" s="10">
        <f t="shared" si="98"/>
        <v>2636</v>
      </c>
      <c r="K1269" s="198">
        <f t="shared" si="99"/>
        <v>3111.3523999999998</v>
      </c>
    </row>
    <row r="1270" spans="1:11" s="182" customFormat="1" x14ac:dyDescent="0.25">
      <c r="A1270" s="202">
        <v>802890</v>
      </c>
      <c r="B1270" s="202" t="s">
        <v>23684</v>
      </c>
      <c r="C1270" s="203" t="s">
        <v>3447</v>
      </c>
      <c r="D1270" s="204" t="s">
        <v>23122</v>
      </c>
      <c r="E1270" s="205">
        <v>1637.55764</v>
      </c>
      <c r="F1270" s="10"/>
      <c r="G1270" s="10">
        <f t="shared" si="96"/>
        <v>1637.55764</v>
      </c>
      <c r="H1270" s="10">
        <f t="shared" si="97"/>
        <v>6550.23056</v>
      </c>
      <c r="I1270" s="10">
        <f>VLOOKUP(C1270,KFT!C:F,3,FALSE)</f>
        <v>2774</v>
      </c>
      <c r="J1270" s="10">
        <f t="shared" si="98"/>
        <v>5548</v>
      </c>
      <c r="K1270" s="198">
        <f t="shared" si="99"/>
        <v>6550.23056</v>
      </c>
    </row>
    <row r="1271" spans="1:11" s="182" customFormat="1" x14ac:dyDescent="0.25">
      <c r="A1271" s="202">
        <v>802891</v>
      </c>
      <c r="B1271" s="202" t="s">
        <v>23684</v>
      </c>
      <c r="C1271" s="203" t="s">
        <v>4434</v>
      </c>
      <c r="D1271" s="211"/>
      <c r="E1271" s="205">
        <v>2148.1424999999999</v>
      </c>
      <c r="F1271" s="10"/>
      <c r="G1271" s="10">
        <f t="shared" si="96"/>
        <v>2148.1424999999999</v>
      </c>
      <c r="H1271" s="10">
        <f t="shared" si="97"/>
        <v>8592.57</v>
      </c>
      <c r="I1271" s="10">
        <f>VLOOKUP(C1271,KFT!C:F,3,FALSE)</f>
        <v>3640</v>
      </c>
      <c r="J1271" s="10">
        <f t="shared" si="98"/>
        <v>7280</v>
      </c>
      <c r="K1271" s="198">
        <f t="shared" si="99"/>
        <v>8592.57</v>
      </c>
    </row>
    <row r="1272" spans="1:11" s="182" customFormat="1" ht="36" x14ac:dyDescent="0.25">
      <c r="A1272" s="202">
        <v>802892</v>
      </c>
      <c r="B1272" s="202" t="s">
        <v>23684</v>
      </c>
      <c r="C1272" s="203" t="s">
        <v>9476</v>
      </c>
      <c r="D1272" s="212" t="s">
        <v>23124</v>
      </c>
      <c r="E1272" s="205">
        <v>1637.55764</v>
      </c>
      <c r="F1272" s="10"/>
      <c r="G1272" s="10">
        <f t="shared" si="96"/>
        <v>1637.55764</v>
      </c>
      <c r="H1272" s="10">
        <f t="shared" si="97"/>
        <v>6550.23056</v>
      </c>
      <c r="I1272" s="10">
        <f>VLOOKUP(C1272,KFT!C:F,3,FALSE)</f>
        <v>2340</v>
      </c>
      <c r="J1272" s="10">
        <f t="shared" si="98"/>
        <v>4680</v>
      </c>
      <c r="K1272" s="198">
        <f t="shared" si="99"/>
        <v>6550.23056</v>
      </c>
    </row>
    <row r="1273" spans="1:11" s="182" customFormat="1" ht="36" x14ac:dyDescent="0.25">
      <c r="A1273" s="202">
        <v>802893</v>
      </c>
      <c r="B1273" s="202" t="s">
        <v>23684</v>
      </c>
      <c r="C1273" s="203" t="s">
        <v>9477</v>
      </c>
      <c r="D1273" s="212" t="s">
        <v>23125</v>
      </c>
      <c r="E1273" s="205">
        <v>1980.5310499999998</v>
      </c>
      <c r="F1273" s="10"/>
      <c r="G1273" s="10">
        <f t="shared" si="96"/>
        <v>1980.5310499999998</v>
      </c>
      <c r="H1273" s="10">
        <f t="shared" si="97"/>
        <v>7922.1241999999993</v>
      </c>
      <c r="I1273" s="10">
        <f>VLOOKUP(C1273,KFT!C:F,3,FALSE)</f>
        <v>2830</v>
      </c>
      <c r="J1273" s="10">
        <f t="shared" si="98"/>
        <v>5660</v>
      </c>
      <c r="K1273" s="198">
        <f t="shared" si="99"/>
        <v>7922.1241999999993</v>
      </c>
    </row>
    <row r="1274" spans="1:11" s="182" customFormat="1" ht="24" x14ac:dyDescent="0.25">
      <c r="A1274" s="202">
        <v>802900</v>
      </c>
      <c r="B1274" s="202" t="s">
        <v>23684</v>
      </c>
      <c r="C1274" s="203" t="s">
        <v>3449</v>
      </c>
      <c r="D1274" s="204" t="s">
        <v>23126</v>
      </c>
      <c r="E1274" s="205">
        <v>29.940570000000001</v>
      </c>
      <c r="F1274" s="10"/>
      <c r="G1274" s="10">
        <f t="shared" si="96"/>
        <v>29.940570000000001</v>
      </c>
      <c r="H1274" s="10">
        <f t="shared" si="97"/>
        <v>119.76228</v>
      </c>
      <c r="I1274" s="10">
        <f>VLOOKUP(C1274,KFT!C:F,3,FALSE)</f>
        <v>54</v>
      </c>
      <c r="J1274" s="10">
        <f t="shared" si="98"/>
        <v>108</v>
      </c>
      <c r="K1274" s="198">
        <f t="shared" si="99"/>
        <v>119.76228</v>
      </c>
    </row>
    <row r="1275" spans="1:11" s="182" customFormat="1" ht="36" x14ac:dyDescent="0.25">
      <c r="A1275" s="202">
        <v>802910</v>
      </c>
      <c r="B1275" s="202" t="s">
        <v>23684</v>
      </c>
      <c r="C1275" s="203" t="s">
        <v>3450</v>
      </c>
      <c r="D1275" s="204" t="s">
        <v>23127</v>
      </c>
      <c r="E1275" s="205">
        <v>40.039359999999995</v>
      </c>
      <c r="F1275" s="10"/>
      <c r="G1275" s="10">
        <f t="shared" si="96"/>
        <v>40.039359999999995</v>
      </c>
      <c r="H1275" s="10">
        <f t="shared" si="97"/>
        <v>160.15743999999998</v>
      </c>
      <c r="I1275" s="10">
        <f>VLOOKUP(C1275,KFT!C:F,3,FALSE)</f>
        <v>74</v>
      </c>
      <c r="J1275" s="10">
        <f t="shared" si="98"/>
        <v>148</v>
      </c>
      <c r="K1275" s="198">
        <f t="shared" si="99"/>
        <v>160.15743999999998</v>
      </c>
    </row>
    <row r="1276" spans="1:11" s="182" customFormat="1" x14ac:dyDescent="0.25">
      <c r="A1276" s="202">
        <v>802920</v>
      </c>
      <c r="B1276" s="202" t="s">
        <v>23684</v>
      </c>
      <c r="C1276" s="203" t="s">
        <v>23727</v>
      </c>
      <c r="D1276" s="204"/>
      <c r="E1276" s="205">
        <v>466.73844000000003</v>
      </c>
      <c r="F1276" s="10"/>
      <c r="G1276" s="10">
        <f t="shared" si="96"/>
        <v>466.73844000000003</v>
      </c>
      <c r="H1276" s="10">
        <f t="shared" si="97"/>
        <v>1866.9537600000001</v>
      </c>
      <c r="I1276" s="10">
        <f>VLOOKUP(C1276,KFT!C:F,3,FALSE)</f>
        <v>790</v>
      </c>
      <c r="J1276" s="10">
        <f t="shared" si="98"/>
        <v>1580</v>
      </c>
      <c r="K1276" s="198">
        <f t="shared" si="99"/>
        <v>1866.9537600000001</v>
      </c>
    </row>
    <row r="1277" spans="1:11" s="182" customFormat="1" x14ac:dyDescent="0.25">
      <c r="A1277" s="202">
        <v>802930</v>
      </c>
      <c r="B1277" s="202" t="s">
        <v>23684</v>
      </c>
      <c r="C1277" s="203" t="s">
        <v>4166</v>
      </c>
      <c r="D1277" s="204"/>
      <c r="E1277" s="205">
        <v>77.777879999999996</v>
      </c>
      <c r="F1277" s="10"/>
      <c r="G1277" s="10">
        <f t="shared" si="96"/>
        <v>77.777879999999996</v>
      </c>
      <c r="H1277" s="10">
        <f t="shared" si="97"/>
        <v>311.11151999999998</v>
      </c>
      <c r="I1277" s="10">
        <f>VLOOKUP(C1277,KFT!C:F,3,FALSE)</f>
        <v>130</v>
      </c>
      <c r="J1277" s="10">
        <f t="shared" si="98"/>
        <v>260</v>
      </c>
      <c r="K1277" s="198">
        <f t="shared" si="99"/>
        <v>311.11151999999998</v>
      </c>
    </row>
    <row r="1278" spans="1:11" s="182" customFormat="1" x14ac:dyDescent="0.25">
      <c r="A1278" s="202">
        <v>802940</v>
      </c>
      <c r="B1278" s="202" t="s">
        <v>23684</v>
      </c>
      <c r="C1278" s="203" t="s">
        <v>3453</v>
      </c>
      <c r="D1278" s="204"/>
      <c r="E1278" s="205">
        <v>777.83809999999994</v>
      </c>
      <c r="F1278" s="10"/>
      <c r="G1278" s="10">
        <f t="shared" si="96"/>
        <v>777.83809999999994</v>
      </c>
      <c r="H1278" s="10">
        <f t="shared" si="97"/>
        <v>3111.3523999999998</v>
      </c>
      <c r="I1278" s="10">
        <f>VLOOKUP(C1278,KFT!C:F,3,FALSE)</f>
        <v>1318</v>
      </c>
      <c r="J1278" s="10">
        <f t="shared" si="98"/>
        <v>2636</v>
      </c>
      <c r="K1278" s="198">
        <f t="shared" si="99"/>
        <v>3111.3523999999998</v>
      </c>
    </row>
    <row r="1279" spans="1:11" s="182" customFormat="1" x14ac:dyDescent="0.25">
      <c r="A1279" s="202">
        <v>802950</v>
      </c>
      <c r="B1279" s="202" t="s">
        <v>23684</v>
      </c>
      <c r="C1279" s="203" t="s">
        <v>3454</v>
      </c>
      <c r="D1279" s="204"/>
      <c r="E1279" s="205">
        <v>378.29248999999993</v>
      </c>
      <c r="F1279" s="10"/>
      <c r="G1279" s="10">
        <f t="shared" si="96"/>
        <v>378.29248999999993</v>
      </c>
      <c r="H1279" s="10">
        <f t="shared" si="97"/>
        <v>1513.1699599999997</v>
      </c>
      <c r="I1279" s="10">
        <f>VLOOKUP(C1279,KFT!C:F,3,FALSE)</f>
        <v>642</v>
      </c>
      <c r="J1279" s="10">
        <f t="shared" si="98"/>
        <v>1284</v>
      </c>
      <c r="K1279" s="198">
        <f t="shared" si="99"/>
        <v>1513.1699599999997</v>
      </c>
    </row>
    <row r="1280" spans="1:11" s="182" customFormat="1" x14ac:dyDescent="0.25">
      <c r="A1280" s="202">
        <v>802960</v>
      </c>
      <c r="B1280" s="202" t="s">
        <v>23684</v>
      </c>
      <c r="C1280" s="203" t="s">
        <v>3455</v>
      </c>
      <c r="D1280" s="204"/>
      <c r="E1280" s="205">
        <v>378.29248999999993</v>
      </c>
      <c r="F1280" s="10"/>
      <c r="G1280" s="10">
        <f t="shared" si="96"/>
        <v>378.29248999999993</v>
      </c>
      <c r="H1280" s="10">
        <f t="shared" si="97"/>
        <v>1513.1699599999997</v>
      </c>
      <c r="I1280" s="10">
        <f>VLOOKUP(C1280,KFT!C:F,3,FALSE)</f>
        <v>642</v>
      </c>
      <c r="J1280" s="10">
        <f t="shared" si="98"/>
        <v>1284</v>
      </c>
      <c r="K1280" s="198">
        <f t="shared" si="99"/>
        <v>1513.1699599999997</v>
      </c>
    </row>
    <row r="1281" spans="1:11" s="182" customFormat="1" x14ac:dyDescent="0.25">
      <c r="A1281" s="202">
        <v>802970</v>
      </c>
      <c r="B1281" s="202" t="s">
        <v>23684</v>
      </c>
      <c r="C1281" s="203" t="s">
        <v>3456</v>
      </c>
      <c r="D1281" s="204"/>
      <c r="E1281" s="205">
        <v>466.73844000000003</v>
      </c>
      <c r="F1281" s="10"/>
      <c r="G1281" s="10">
        <f t="shared" si="96"/>
        <v>466.73844000000003</v>
      </c>
      <c r="H1281" s="10">
        <f t="shared" si="97"/>
        <v>1866.9537600000001</v>
      </c>
      <c r="I1281" s="10">
        <f>VLOOKUP(C1281,KFT!C:F,3,FALSE)</f>
        <v>790</v>
      </c>
      <c r="J1281" s="10">
        <f t="shared" si="98"/>
        <v>1580</v>
      </c>
      <c r="K1281" s="198">
        <f t="shared" si="99"/>
        <v>1866.9537600000001</v>
      </c>
    </row>
    <row r="1282" spans="1:11" s="182" customFormat="1" x14ac:dyDescent="0.25">
      <c r="A1282" s="202">
        <v>802971</v>
      </c>
      <c r="B1282" s="202" t="s">
        <v>23684</v>
      </c>
      <c r="C1282" s="203" t="s">
        <v>24581</v>
      </c>
      <c r="D1282" s="204"/>
      <c r="E1282" s="205">
        <v>233.45817</v>
      </c>
      <c r="F1282" s="10"/>
      <c r="G1282" s="10">
        <f t="shared" si="96"/>
        <v>233.45817</v>
      </c>
      <c r="H1282" s="10">
        <f t="shared" si="97"/>
        <v>933.83267999999998</v>
      </c>
      <c r="I1282" s="10">
        <f>VLOOKUP(C1282,KFT!C:F,3,FALSE)</f>
        <v>394</v>
      </c>
      <c r="J1282" s="10">
        <f t="shared" si="98"/>
        <v>788</v>
      </c>
      <c r="K1282" s="198">
        <f t="shared" si="99"/>
        <v>933.83267999999998</v>
      </c>
    </row>
    <row r="1283" spans="1:11" s="182" customFormat="1" x14ac:dyDescent="0.25">
      <c r="A1283" s="202">
        <v>802980</v>
      </c>
      <c r="B1283" s="202" t="s">
        <v>23684</v>
      </c>
      <c r="C1283" s="203" t="s">
        <v>3458</v>
      </c>
      <c r="D1283" s="204"/>
      <c r="E1283" s="205">
        <v>233.45817</v>
      </c>
      <c r="F1283" s="10"/>
      <c r="G1283" s="10">
        <f t="shared" si="96"/>
        <v>233.45817</v>
      </c>
      <c r="H1283" s="10">
        <f t="shared" si="97"/>
        <v>933.83267999999998</v>
      </c>
      <c r="I1283" s="10">
        <f>VLOOKUP(C1283,KFT!C:F,3,FALSE)</f>
        <v>394</v>
      </c>
      <c r="J1283" s="10">
        <f t="shared" si="98"/>
        <v>788</v>
      </c>
      <c r="K1283" s="198">
        <f t="shared" si="99"/>
        <v>933.83267999999998</v>
      </c>
    </row>
    <row r="1284" spans="1:11" s="182" customFormat="1" x14ac:dyDescent="0.25">
      <c r="A1284" s="202">
        <v>802990</v>
      </c>
      <c r="B1284" s="202" t="s">
        <v>23684</v>
      </c>
      <c r="C1284" s="203" t="s">
        <v>3459</v>
      </c>
      <c r="D1284" s="204"/>
      <c r="E1284" s="205">
        <v>777.83809999999994</v>
      </c>
      <c r="F1284" s="10"/>
      <c r="G1284" s="10">
        <f t="shared" si="96"/>
        <v>777.83809999999994</v>
      </c>
      <c r="H1284" s="10">
        <f t="shared" si="97"/>
        <v>3111.3523999999998</v>
      </c>
      <c r="I1284" s="10">
        <f>VLOOKUP(C1284,KFT!C:F,3,FALSE)</f>
        <v>1318</v>
      </c>
      <c r="J1284" s="10">
        <f t="shared" si="98"/>
        <v>2636</v>
      </c>
      <c r="K1284" s="198">
        <f t="shared" si="99"/>
        <v>3111.3523999999998</v>
      </c>
    </row>
    <row r="1285" spans="1:11" s="182" customFormat="1" x14ac:dyDescent="0.25">
      <c r="A1285" s="202">
        <v>803000</v>
      </c>
      <c r="B1285" s="202" t="s">
        <v>23684</v>
      </c>
      <c r="C1285" s="203" t="s">
        <v>3460</v>
      </c>
      <c r="D1285" s="204"/>
      <c r="E1285" s="205">
        <v>700.02463999999998</v>
      </c>
      <c r="F1285" s="10"/>
      <c r="G1285" s="10">
        <f t="shared" si="96"/>
        <v>700.02463999999998</v>
      </c>
      <c r="H1285" s="10">
        <f t="shared" si="97"/>
        <v>2800.0985599999999</v>
      </c>
      <c r="I1285" s="10">
        <f>VLOOKUP(C1285,KFT!C:F,3,FALSE)</f>
        <v>1184</v>
      </c>
      <c r="J1285" s="10">
        <f t="shared" si="98"/>
        <v>2368</v>
      </c>
      <c r="K1285" s="198">
        <f t="shared" si="99"/>
        <v>2800.0985599999999</v>
      </c>
    </row>
    <row r="1286" spans="1:11" s="182" customFormat="1" x14ac:dyDescent="0.25">
      <c r="A1286" s="202">
        <v>803010</v>
      </c>
      <c r="B1286" s="202" t="s">
        <v>23684</v>
      </c>
      <c r="C1286" s="203" t="s">
        <v>3461</v>
      </c>
      <c r="D1286" s="204"/>
      <c r="E1286" s="205">
        <v>466.73844000000003</v>
      </c>
      <c r="F1286" s="10"/>
      <c r="G1286" s="10">
        <f t="shared" si="96"/>
        <v>466.73844000000003</v>
      </c>
      <c r="H1286" s="10">
        <f t="shared" si="97"/>
        <v>1866.9537600000001</v>
      </c>
      <c r="I1286" s="10">
        <f>VLOOKUP(C1286,KFT!C:F,3,FALSE)</f>
        <v>790</v>
      </c>
      <c r="J1286" s="10">
        <f t="shared" si="98"/>
        <v>1580</v>
      </c>
      <c r="K1286" s="198">
        <f t="shared" si="99"/>
        <v>1866.9537600000001</v>
      </c>
    </row>
    <row r="1287" spans="1:11" s="182" customFormat="1" x14ac:dyDescent="0.25">
      <c r="A1287" s="202">
        <v>803020</v>
      </c>
      <c r="B1287" s="202" t="s">
        <v>23684</v>
      </c>
      <c r="C1287" s="203" t="s">
        <v>3462</v>
      </c>
      <c r="D1287" s="204"/>
      <c r="E1287" s="205">
        <v>368.48426999999998</v>
      </c>
      <c r="F1287" s="10"/>
      <c r="G1287" s="10">
        <f t="shared" si="96"/>
        <v>368.48426999999998</v>
      </c>
      <c r="H1287" s="10">
        <f t="shared" si="97"/>
        <v>1473.9370799999999</v>
      </c>
      <c r="I1287" s="10">
        <f>VLOOKUP(C1287,KFT!C:F,3,FALSE)</f>
        <v>624</v>
      </c>
      <c r="J1287" s="10">
        <f t="shared" si="98"/>
        <v>1248</v>
      </c>
      <c r="K1287" s="198">
        <f t="shared" si="99"/>
        <v>1473.9370799999999</v>
      </c>
    </row>
    <row r="1288" spans="1:11" s="182" customFormat="1" x14ac:dyDescent="0.25">
      <c r="A1288" s="202">
        <v>803030</v>
      </c>
      <c r="B1288" s="202" t="s">
        <v>23684</v>
      </c>
      <c r="C1288" s="203" t="s">
        <v>3463</v>
      </c>
      <c r="D1288" s="204"/>
      <c r="E1288" s="205">
        <v>368.48426999999998</v>
      </c>
      <c r="F1288" s="10"/>
      <c r="G1288" s="10">
        <f t="shared" si="96"/>
        <v>368.48426999999998</v>
      </c>
      <c r="H1288" s="10">
        <f t="shared" si="97"/>
        <v>1473.9370799999999</v>
      </c>
      <c r="I1288" s="10">
        <f>VLOOKUP(C1288,KFT!C:F,3,FALSE)</f>
        <v>624</v>
      </c>
      <c r="J1288" s="10">
        <f t="shared" si="98"/>
        <v>1248</v>
      </c>
      <c r="K1288" s="198">
        <f t="shared" si="99"/>
        <v>1473.9370799999999</v>
      </c>
    </row>
    <row r="1289" spans="1:11" s="182" customFormat="1" x14ac:dyDescent="0.25">
      <c r="A1289" s="202">
        <v>803040</v>
      </c>
      <c r="B1289" s="202" t="s">
        <v>23684</v>
      </c>
      <c r="C1289" s="203" t="s">
        <v>3464</v>
      </c>
      <c r="D1289" s="204"/>
      <c r="E1289" s="205">
        <v>1637.55764</v>
      </c>
      <c r="F1289" s="10"/>
      <c r="G1289" s="10">
        <f t="shared" si="96"/>
        <v>1637.55764</v>
      </c>
      <c r="H1289" s="10">
        <f t="shared" si="97"/>
        <v>6550.23056</v>
      </c>
      <c r="I1289" s="10">
        <f>VLOOKUP(C1289,KFT!C:F,3,FALSE)</f>
        <v>2774</v>
      </c>
      <c r="J1289" s="10">
        <f t="shared" si="98"/>
        <v>5548</v>
      </c>
      <c r="K1289" s="198">
        <f t="shared" si="99"/>
        <v>6550.23056</v>
      </c>
    </row>
    <row r="1290" spans="1:11" s="182" customFormat="1" x14ac:dyDescent="0.25">
      <c r="A1290" s="202">
        <v>803050</v>
      </c>
      <c r="B1290" s="202" t="s">
        <v>23684</v>
      </c>
      <c r="C1290" s="203" t="s">
        <v>3465</v>
      </c>
      <c r="D1290" s="204"/>
      <c r="E1290" s="205">
        <v>1637.55764</v>
      </c>
      <c r="F1290" s="10"/>
      <c r="G1290" s="10">
        <f t="shared" si="96"/>
        <v>1637.55764</v>
      </c>
      <c r="H1290" s="10">
        <f t="shared" si="97"/>
        <v>6550.23056</v>
      </c>
      <c r="I1290" s="10">
        <f>VLOOKUP(C1290,KFT!C:F,3,FALSE)</f>
        <v>2774</v>
      </c>
      <c r="J1290" s="10">
        <f t="shared" si="98"/>
        <v>5548</v>
      </c>
      <c r="K1290" s="198">
        <f t="shared" si="99"/>
        <v>6550.23056</v>
      </c>
    </row>
    <row r="1291" spans="1:11" s="182" customFormat="1" x14ac:dyDescent="0.25">
      <c r="A1291" s="202">
        <v>803060</v>
      </c>
      <c r="B1291" s="202" t="s">
        <v>23684</v>
      </c>
      <c r="C1291" s="203" t="s">
        <v>3466</v>
      </c>
      <c r="D1291" s="204"/>
      <c r="E1291" s="205">
        <v>1637.55764</v>
      </c>
      <c r="F1291" s="10"/>
      <c r="G1291" s="10">
        <f t="shared" si="96"/>
        <v>1637.55764</v>
      </c>
      <c r="H1291" s="10">
        <f t="shared" si="97"/>
        <v>6550.23056</v>
      </c>
      <c r="I1291" s="10">
        <f>VLOOKUP(C1291,KFT!C:F,3,FALSE)</f>
        <v>2774</v>
      </c>
      <c r="J1291" s="10">
        <f t="shared" si="98"/>
        <v>5548</v>
      </c>
      <c r="K1291" s="198">
        <f t="shared" si="99"/>
        <v>6550.23056</v>
      </c>
    </row>
    <row r="1292" spans="1:11" s="182" customFormat="1" x14ac:dyDescent="0.25">
      <c r="A1292" s="202">
        <v>803070</v>
      </c>
      <c r="B1292" s="202" t="s">
        <v>23684</v>
      </c>
      <c r="C1292" s="203" t="s">
        <v>3467</v>
      </c>
      <c r="D1292" s="204"/>
      <c r="E1292" s="205">
        <v>1309.8954899999999</v>
      </c>
      <c r="F1292" s="10"/>
      <c r="G1292" s="10">
        <f t="shared" si="96"/>
        <v>1309.8954899999999</v>
      </c>
      <c r="H1292" s="10">
        <f t="shared" si="97"/>
        <v>5239.5819599999995</v>
      </c>
      <c r="I1292" s="10">
        <f>VLOOKUP(C1292,KFT!C:F,3,FALSE)</f>
        <v>2220</v>
      </c>
      <c r="J1292" s="10">
        <f t="shared" si="98"/>
        <v>4440</v>
      </c>
      <c r="K1292" s="198">
        <f t="shared" si="99"/>
        <v>5239.5819599999995</v>
      </c>
    </row>
    <row r="1293" spans="1:11" s="182" customFormat="1" x14ac:dyDescent="0.25">
      <c r="A1293" s="202">
        <v>803080</v>
      </c>
      <c r="B1293" s="202" t="s">
        <v>23684</v>
      </c>
      <c r="C1293" s="203" t="s">
        <v>3468</v>
      </c>
      <c r="D1293" s="204"/>
      <c r="E1293" s="205">
        <v>466.73844000000003</v>
      </c>
      <c r="F1293" s="10"/>
      <c r="G1293" s="10">
        <f t="shared" si="96"/>
        <v>466.73844000000003</v>
      </c>
      <c r="H1293" s="10">
        <f t="shared" si="97"/>
        <v>1866.9537600000001</v>
      </c>
      <c r="I1293" s="10">
        <f>VLOOKUP(C1293,KFT!C:F,3,FALSE)</f>
        <v>790</v>
      </c>
      <c r="J1293" s="10">
        <f t="shared" si="98"/>
        <v>1580</v>
      </c>
      <c r="K1293" s="198">
        <f t="shared" si="99"/>
        <v>1866.9537600000001</v>
      </c>
    </row>
    <row r="1294" spans="1:11" s="182" customFormat="1" x14ac:dyDescent="0.25">
      <c r="A1294" s="202">
        <v>803090</v>
      </c>
      <c r="B1294" s="202" t="s">
        <v>23684</v>
      </c>
      <c r="C1294" s="203" t="s">
        <v>3469</v>
      </c>
      <c r="D1294" s="204"/>
      <c r="E1294" s="205">
        <v>933.29897999999991</v>
      </c>
      <c r="F1294" s="10"/>
      <c r="G1294" s="10">
        <f t="shared" si="96"/>
        <v>933.29897999999991</v>
      </c>
      <c r="H1294" s="10">
        <f t="shared" si="97"/>
        <v>3733.1959199999997</v>
      </c>
      <c r="I1294" s="10">
        <f>VLOOKUP(C1294,KFT!C:F,3,FALSE)</f>
        <v>1582</v>
      </c>
      <c r="J1294" s="10">
        <f t="shared" si="98"/>
        <v>3164</v>
      </c>
      <c r="K1294" s="198">
        <f t="shared" si="99"/>
        <v>3733.1959199999997</v>
      </c>
    </row>
    <row r="1295" spans="1:11" s="182" customFormat="1" x14ac:dyDescent="0.25">
      <c r="A1295" s="202">
        <v>803100</v>
      </c>
      <c r="B1295" s="202" t="s">
        <v>23684</v>
      </c>
      <c r="C1295" s="203" t="s">
        <v>3470</v>
      </c>
      <c r="D1295" s="204"/>
      <c r="E1295" s="205">
        <v>1637.55764</v>
      </c>
      <c r="F1295" s="10"/>
      <c r="G1295" s="10">
        <f t="shared" si="96"/>
        <v>1637.55764</v>
      </c>
      <c r="H1295" s="10">
        <f t="shared" si="97"/>
        <v>6550.23056</v>
      </c>
      <c r="I1295" s="10">
        <f>VLOOKUP(C1295,KFT!C:F,3,FALSE)</f>
        <v>2774</v>
      </c>
      <c r="J1295" s="10">
        <f t="shared" si="98"/>
        <v>5548</v>
      </c>
      <c r="K1295" s="198">
        <f t="shared" si="99"/>
        <v>6550.23056</v>
      </c>
    </row>
    <row r="1296" spans="1:11" s="182" customFormat="1" x14ac:dyDescent="0.25">
      <c r="A1296" s="202">
        <v>803110</v>
      </c>
      <c r="B1296" s="202" t="s">
        <v>23684</v>
      </c>
      <c r="C1296" s="203" t="s">
        <v>3471</v>
      </c>
      <c r="D1296" s="204"/>
      <c r="E1296" s="205">
        <v>933.29897999999991</v>
      </c>
      <c r="F1296" s="10"/>
      <c r="G1296" s="10">
        <f t="shared" si="96"/>
        <v>933.29897999999991</v>
      </c>
      <c r="H1296" s="10">
        <f t="shared" si="97"/>
        <v>3733.1959199999997</v>
      </c>
      <c r="I1296" s="10">
        <f>VLOOKUP(C1296,KFT!C:F,3,FALSE)</f>
        <v>1582</v>
      </c>
      <c r="J1296" s="10">
        <f t="shared" si="98"/>
        <v>3164</v>
      </c>
      <c r="K1296" s="198">
        <f t="shared" si="99"/>
        <v>3733.1959199999997</v>
      </c>
    </row>
    <row r="1297" spans="1:11" s="182" customFormat="1" x14ac:dyDescent="0.25">
      <c r="A1297" s="202">
        <v>803120</v>
      </c>
      <c r="B1297" s="202" t="s">
        <v>23684</v>
      </c>
      <c r="C1297" s="203" t="s">
        <v>3472</v>
      </c>
      <c r="D1297" s="204"/>
      <c r="E1297" s="205">
        <v>1964.8402699999999</v>
      </c>
      <c r="F1297" s="10"/>
      <c r="G1297" s="10">
        <f t="shared" si="96"/>
        <v>1964.8402699999999</v>
      </c>
      <c r="H1297" s="10">
        <f t="shared" si="97"/>
        <v>7859.3610799999997</v>
      </c>
      <c r="I1297" s="10">
        <f>VLOOKUP(C1297,KFT!C:F,3,FALSE)</f>
        <v>3330</v>
      </c>
      <c r="J1297" s="10">
        <f t="shared" si="98"/>
        <v>6660</v>
      </c>
      <c r="K1297" s="198">
        <f t="shared" si="99"/>
        <v>7859.3610799999997</v>
      </c>
    </row>
    <row r="1298" spans="1:11" s="182" customFormat="1" x14ac:dyDescent="0.25">
      <c r="A1298" s="202">
        <v>803130</v>
      </c>
      <c r="B1298" s="202" t="s">
        <v>23684</v>
      </c>
      <c r="C1298" s="203" t="s">
        <v>3473</v>
      </c>
      <c r="D1298" s="204"/>
      <c r="E1298" s="205">
        <v>982.61285999999996</v>
      </c>
      <c r="F1298" s="10"/>
      <c r="G1298" s="10">
        <f t="shared" si="96"/>
        <v>982.61285999999996</v>
      </c>
      <c r="H1298" s="10">
        <f t="shared" si="97"/>
        <v>3930.4514399999998</v>
      </c>
      <c r="I1298" s="10">
        <f>VLOOKUP(C1298,KFT!C:F,3,FALSE)</f>
        <v>1666</v>
      </c>
      <c r="J1298" s="10">
        <f t="shared" si="98"/>
        <v>3332</v>
      </c>
      <c r="K1298" s="198">
        <f t="shared" si="99"/>
        <v>3930.4514399999998</v>
      </c>
    </row>
    <row r="1299" spans="1:11" s="182" customFormat="1" x14ac:dyDescent="0.25">
      <c r="A1299" s="202">
        <v>803140</v>
      </c>
      <c r="B1299" s="202" t="s">
        <v>23684</v>
      </c>
      <c r="C1299" s="203" t="s">
        <v>3474</v>
      </c>
      <c r="D1299" s="204"/>
      <c r="E1299" s="205">
        <v>1637.55764</v>
      </c>
      <c r="F1299" s="10"/>
      <c r="G1299" s="10">
        <f t="shared" si="96"/>
        <v>1637.55764</v>
      </c>
      <c r="H1299" s="10">
        <f t="shared" si="97"/>
        <v>6550.23056</v>
      </c>
      <c r="I1299" s="10">
        <f>VLOOKUP(C1299,KFT!C:F,3,FALSE)</f>
        <v>2774</v>
      </c>
      <c r="J1299" s="10">
        <f t="shared" si="98"/>
        <v>5548</v>
      </c>
      <c r="K1299" s="198">
        <f t="shared" si="99"/>
        <v>6550.23056</v>
      </c>
    </row>
    <row r="1300" spans="1:11" s="182" customFormat="1" x14ac:dyDescent="0.25">
      <c r="A1300" s="202">
        <v>803150</v>
      </c>
      <c r="B1300" s="202" t="s">
        <v>23684</v>
      </c>
      <c r="C1300" s="203" t="s">
        <v>3475</v>
      </c>
      <c r="D1300" s="204"/>
      <c r="E1300" s="205">
        <v>368.48426999999998</v>
      </c>
      <c r="F1300" s="10"/>
      <c r="G1300" s="10">
        <f t="shared" ref="G1300:G1361" si="100">((E1300*F1300)/100)+E1300</f>
        <v>368.48426999999998</v>
      </c>
      <c r="H1300" s="10">
        <f t="shared" ref="H1300:H1361" si="101">G1300*4</f>
        <v>1473.9370799999999</v>
      </c>
      <c r="I1300" s="10">
        <f>VLOOKUP(C1300,KFT!C:F,3,FALSE)</f>
        <v>624</v>
      </c>
      <c r="J1300" s="10">
        <f t="shared" ref="J1300:J1361" si="102">I1300*2</f>
        <v>1248</v>
      </c>
      <c r="K1300" s="198">
        <f t="shared" ref="K1300:K1361" si="103">IF(H1300&gt;J1300,H1300,J1300)</f>
        <v>1473.9370799999999</v>
      </c>
    </row>
    <row r="1301" spans="1:11" s="182" customFormat="1" x14ac:dyDescent="0.25">
      <c r="A1301" s="202">
        <v>803160</v>
      </c>
      <c r="B1301" s="202" t="s">
        <v>23684</v>
      </c>
      <c r="C1301" s="203" t="s">
        <v>3476</v>
      </c>
      <c r="D1301" s="204"/>
      <c r="E1301" s="205">
        <v>933.29897999999991</v>
      </c>
      <c r="F1301" s="10"/>
      <c r="G1301" s="10">
        <f t="shared" si="100"/>
        <v>933.29897999999991</v>
      </c>
      <c r="H1301" s="10">
        <f t="shared" si="101"/>
        <v>3733.1959199999997</v>
      </c>
      <c r="I1301" s="10">
        <f>VLOOKUP(C1301,KFT!C:F,3,FALSE)</f>
        <v>1582</v>
      </c>
      <c r="J1301" s="10">
        <f t="shared" si="102"/>
        <v>3164</v>
      </c>
      <c r="K1301" s="198">
        <f t="shared" si="103"/>
        <v>3733.1959199999997</v>
      </c>
    </row>
    <row r="1302" spans="1:11" s="182" customFormat="1" x14ac:dyDescent="0.25">
      <c r="A1302" s="202">
        <v>803170</v>
      </c>
      <c r="B1302" s="202" t="s">
        <v>23684</v>
      </c>
      <c r="C1302" s="203" t="s">
        <v>3477</v>
      </c>
      <c r="D1302" s="204"/>
      <c r="E1302" s="205">
        <v>466.73844000000003</v>
      </c>
      <c r="F1302" s="10"/>
      <c r="G1302" s="10">
        <f t="shared" si="100"/>
        <v>466.73844000000003</v>
      </c>
      <c r="H1302" s="10">
        <f t="shared" si="101"/>
        <v>1866.9537600000001</v>
      </c>
      <c r="I1302" s="10">
        <f>VLOOKUP(C1302,KFT!C:F,3,FALSE)</f>
        <v>790</v>
      </c>
      <c r="J1302" s="10">
        <f t="shared" si="102"/>
        <v>1580</v>
      </c>
      <c r="K1302" s="198">
        <f t="shared" si="103"/>
        <v>1866.9537600000001</v>
      </c>
    </row>
    <row r="1303" spans="1:11" s="182" customFormat="1" x14ac:dyDescent="0.25">
      <c r="A1303" s="202">
        <v>803180</v>
      </c>
      <c r="B1303" s="202" t="s">
        <v>23684</v>
      </c>
      <c r="C1303" s="203" t="s">
        <v>3478</v>
      </c>
      <c r="D1303" s="204"/>
      <c r="E1303" s="205">
        <v>777.83809999999994</v>
      </c>
      <c r="F1303" s="10"/>
      <c r="G1303" s="10">
        <f t="shared" si="100"/>
        <v>777.83809999999994</v>
      </c>
      <c r="H1303" s="10">
        <f t="shared" si="101"/>
        <v>3111.3523999999998</v>
      </c>
      <c r="I1303" s="10">
        <f>VLOOKUP(C1303,KFT!C:F,3,FALSE)</f>
        <v>1318</v>
      </c>
      <c r="J1303" s="10">
        <f t="shared" si="102"/>
        <v>2636</v>
      </c>
      <c r="K1303" s="198">
        <f t="shared" si="103"/>
        <v>3111.3523999999998</v>
      </c>
    </row>
    <row r="1304" spans="1:11" s="182" customFormat="1" ht="24" x14ac:dyDescent="0.25">
      <c r="A1304" s="202">
        <v>803191</v>
      </c>
      <c r="B1304" s="202" t="s">
        <v>23684</v>
      </c>
      <c r="C1304" s="203" t="s">
        <v>4433</v>
      </c>
      <c r="D1304" s="204" t="s">
        <v>23128</v>
      </c>
      <c r="E1304" s="205">
        <v>1210.68659</v>
      </c>
      <c r="F1304" s="10"/>
      <c r="G1304" s="10">
        <f t="shared" si="100"/>
        <v>1210.68659</v>
      </c>
      <c r="H1304" s="10">
        <f t="shared" si="101"/>
        <v>4842.7463600000001</v>
      </c>
      <c r="I1304" s="10">
        <f>VLOOKUP(C1304,KFT!C:F,3,FALSE)</f>
        <v>2052</v>
      </c>
      <c r="J1304" s="10">
        <f t="shared" si="102"/>
        <v>4104</v>
      </c>
      <c r="K1304" s="198">
        <f t="shared" si="103"/>
        <v>4842.7463600000001</v>
      </c>
    </row>
    <row r="1305" spans="1:11" s="182" customFormat="1" x14ac:dyDescent="0.25">
      <c r="A1305" s="202">
        <v>803200</v>
      </c>
      <c r="B1305" s="202" t="s">
        <v>23684</v>
      </c>
      <c r="C1305" s="203" t="s">
        <v>3480</v>
      </c>
      <c r="D1305" s="204"/>
      <c r="E1305" s="205">
        <v>466.73844000000003</v>
      </c>
      <c r="F1305" s="10"/>
      <c r="G1305" s="10">
        <f t="shared" si="100"/>
        <v>466.73844000000003</v>
      </c>
      <c r="H1305" s="10">
        <f t="shared" si="101"/>
        <v>1866.9537600000001</v>
      </c>
      <c r="I1305" s="10">
        <f>VLOOKUP(C1305,KFT!C:F,3,FALSE)</f>
        <v>790</v>
      </c>
      <c r="J1305" s="10">
        <f t="shared" si="102"/>
        <v>1580</v>
      </c>
      <c r="K1305" s="198">
        <f t="shared" si="103"/>
        <v>1866.9537600000001</v>
      </c>
    </row>
    <row r="1306" spans="1:11" s="182" customFormat="1" x14ac:dyDescent="0.25">
      <c r="A1306" s="202">
        <v>803210</v>
      </c>
      <c r="B1306" s="202" t="s">
        <v>23684</v>
      </c>
      <c r="C1306" s="203" t="s">
        <v>3481</v>
      </c>
      <c r="D1306" s="204"/>
      <c r="E1306" s="205">
        <v>982.61285999999996</v>
      </c>
      <c r="F1306" s="10"/>
      <c r="G1306" s="10">
        <f t="shared" si="100"/>
        <v>982.61285999999996</v>
      </c>
      <c r="H1306" s="10">
        <f t="shared" si="101"/>
        <v>3930.4514399999998</v>
      </c>
      <c r="I1306" s="10">
        <f>VLOOKUP(C1306,KFT!C:F,3,FALSE)</f>
        <v>1666</v>
      </c>
      <c r="J1306" s="10">
        <f t="shared" si="102"/>
        <v>3332</v>
      </c>
      <c r="K1306" s="198">
        <f t="shared" si="103"/>
        <v>3930.4514399999998</v>
      </c>
    </row>
    <row r="1307" spans="1:11" s="182" customFormat="1" x14ac:dyDescent="0.25">
      <c r="A1307" s="202">
        <v>803220</v>
      </c>
      <c r="B1307" s="202" t="s">
        <v>23684</v>
      </c>
      <c r="C1307" s="203" t="s">
        <v>3482</v>
      </c>
      <c r="D1307" s="204"/>
      <c r="E1307" s="205">
        <v>261.97553999999997</v>
      </c>
      <c r="F1307" s="10"/>
      <c r="G1307" s="10">
        <f t="shared" si="100"/>
        <v>261.97553999999997</v>
      </c>
      <c r="H1307" s="10">
        <f t="shared" si="101"/>
        <v>1047.9021599999999</v>
      </c>
      <c r="I1307" s="10">
        <f>VLOOKUP(C1307,KFT!C:F,3,FALSE)</f>
        <v>442</v>
      </c>
      <c r="J1307" s="10">
        <f t="shared" si="102"/>
        <v>884</v>
      </c>
      <c r="K1307" s="198">
        <f t="shared" si="103"/>
        <v>1047.9021599999999</v>
      </c>
    </row>
    <row r="1308" spans="1:11" s="182" customFormat="1" x14ac:dyDescent="0.25">
      <c r="A1308" s="202">
        <v>803230</v>
      </c>
      <c r="B1308" s="202" t="s">
        <v>23684</v>
      </c>
      <c r="C1308" s="203" t="s">
        <v>3483</v>
      </c>
      <c r="D1308" s="204"/>
      <c r="E1308" s="205">
        <v>466.73844000000003</v>
      </c>
      <c r="F1308" s="10"/>
      <c r="G1308" s="10">
        <f t="shared" si="100"/>
        <v>466.73844000000003</v>
      </c>
      <c r="H1308" s="10">
        <f t="shared" si="101"/>
        <v>1866.9537600000001</v>
      </c>
      <c r="I1308" s="10">
        <f>VLOOKUP(C1308,KFT!C:F,3,FALSE)</f>
        <v>790</v>
      </c>
      <c r="J1308" s="10">
        <f t="shared" si="102"/>
        <v>1580</v>
      </c>
      <c r="K1308" s="198">
        <f t="shared" si="103"/>
        <v>1866.9537600000001</v>
      </c>
    </row>
    <row r="1309" spans="1:11" s="182" customFormat="1" x14ac:dyDescent="0.25">
      <c r="A1309" s="202">
        <v>803240</v>
      </c>
      <c r="B1309" s="202" t="s">
        <v>23684</v>
      </c>
      <c r="C1309" s="203" t="s">
        <v>3484</v>
      </c>
      <c r="D1309" s="204"/>
      <c r="E1309" s="205">
        <v>982.61285999999996</v>
      </c>
      <c r="F1309" s="10"/>
      <c r="G1309" s="10">
        <f t="shared" si="100"/>
        <v>982.61285999999996</v>
      </c>
      <c r="H1309" s="10">
        <f t="shared" si="101"/>
        <v>3930.4514399999998</v>
      </c>
      <c r="I1309" s="10">
        <f>VLOOKUP(C1309,KFT!C:F,3,FALSE)</f>
        <v>1666</v>
      </c>
      <c r="J1309" s="10">
        <f t="shared" si="102"/>
        <v>3332</v>
      </c>
      <c r="K1309" s="198">
        <f t="shared" si="103"/>
        <v>3930.4514399999998</v>
      </c>
    </row>
    <row r="1310" spans="1:11" s="182" customFormat="1" x14ac:dyDescent="0.25">
      <c r="A1310" s="202">
        <v>803250</v>
      </c>
      <c r="B1310" s="202" t="s">
        <v>23684</v>
      </c>
      <c r="C1310" s="203" t="s">
        <v>4053</v>
      </c>
      <c r="D1310" s="204"/>
      <c r="E1310" s="205">
        <v>1928.8273799999997</v>
      </c>
      <c r="F1310" s="10"/>
      <c r="G1310" s="10">
        <f t="shared" si="100"/>
        <v>1928.8273799999997</v>
      </c>
      <c r="H1310" s="10">
        <f t="shared" si="101"/>
        <v>7715.3095199999989</v>
      </c>
      <c r="I1310" s="10">
        <f>VLOOKUP(C1310,KFT!C:F,3,FALSE)</f>
        <v>3268</v>
      </c>
      <c r="J1310" s="10">
        <f t="shared" si="102"/>
        <v>6536</v>
      </c>
      <c r="K1310" s="198">
        <f t="shared" si="103"/>
        <v>7715.3095199999989</v>
      </c>
    </row>
    <row r="1311" spans="1:11" s="182" customFormat="1" x14ac:dyDescent="0.25">
      <c r="A1311" s="202">
        <v>803260</v>
      </c>
      <c r="B1311" s="202" t="s">
        <v>23684</v>
      </c>
      <c r="C1311" s="203" t="s">
        <v>3485</v>
      </c>
      <c r="D1311" s="204"/>
      <c r="E1311" s="205">
        <v>1964.8402699999999</v>
      </c>
      <c r="F1311" s="10"/>
      <c r="G1311" s="10">
        <f t="shared" si="100"/>
        <v>1964.8402699999999</v>
      </c>
      <c r="H1311" s="10">
        <f t="shared" si="101"/>
        <v>7859.3610799999997</v>
      </c>
      <c r="I1311" s="10">
        <f>VLOOKUP(C1311,KFT!C:F,3,FALSE)</f>
        <v>3330</v>
      </c>
      <c r="J1311" s="10">
        <f t="shared" si="102"/>
        <v>6660</v>
      </c>
      <c r="K1311" s="198">
        <f t="shared" si="103"/>
        <v>7859.3610799999997</v>
      </c>
    </row>
    <row r="1312" spans="1:11" s="182" customFormat="1" x14ac:dyDescent="0.25">
      <c r="A1312" s="202">
        <v>803270</v>
      </c>
      <c r="B1312" s="202" t="s">
        <v>23684</v>
      </c>
      <c r="C1312" s="203" t="s">
        <v>3486</v>
      </c>
      <c r="D1312" s="204"/>
      <c r="E1312" s="205">
        <v>933.29897999999991</v>
      </c>
      <c r="F1312" s="10"/>
      <c r="G1312" s="10">
        <f t="shared" si="100"/>
        <v>933.29897999999991</v>
      </c>
      <c r="H1312" s="10">
        <f t="shared" si="101"/>
        <v>3733.1959199999997</v>
      </c>
      <c r="I1312" s="10">
        <f>VLOOKUP(C1312,KFT!C:F,3,FALSE)</f>
        <v>1582</v>
      </c>
      <c r="J1312" s="10">
        <f t="shared" si="102"/>
        <v>3164</v>
      </c>
      <c r="K1312" s="198">
        <f t="shared" si="103"/>
        <v>3733.1959199999997</v>
      </c>
    </row>
    <row r="1313" spans="1:11" s="182" customFormat="1" x14ac:dyDescent="0.25">
      <c r="A1313" s="202">
        <v>803280</v>
      </c>
      <c r="B1313" s="202" t="s">
        <v>23684</v>
      </c>
      <c r="C1313" s="203" t="s">
        <v>24792</v>
      </c>
      <c r="D1313" s="204"/>
      <c r="E1313" s="205">
        <v>241.17309999999998</v>
      </c>
      <c r="F1313" s="10"/>
      <c r="G1313" s="10">
        <f t="shared" si="100"/>
        <v>241.17309999999998</v>
      </c>
      <c r="H1313" s="10">
        <f t="shared" si="101"/>
        <v>964.69239999999991</v>
      </c>
      <c r="I1313" s="10">
        <f>VLOOKUP(C1313,KFT!C:F,3,FALSE)</f>
        <v>408</v>
      </c>
      <c r="J1313" s="10">
        <f t="shared" si="102"/>
        <v>816</v>
      </c>
      <c r="K1313" s="198">
        <f t="shared" si="103"/>
        <v>964.69239999999991</v>
      </c>
    </row>
    <row r="1314" spans="1:11" s="182" customFormat="1" x14ac:dyDescent="0.25">
      <c r="A1314" s="202">
        <v>803281</v>
      </c>
      <c r="B1314" s="202" t="s">
        <v>23684</v>
      </c>
      <c r="C1314" s="203" t="s">
        <v>3669</v>
      </c>
      <c r="D1314" s="204" t="s">
        <v>23129</v>
      </c>
      <c r="E1314" s="205">
        <v>544.1961</v>
      </c>
      <c r="F1314" s="10"/>
      <c r="G1314" s="10">
        <f t="shared" si="100"/>
        <v>544.1961</v>
      </c>
      <c r="H1314" s="10">
        <f t="shared" si="101"/>
        <v>2176.7844</v>
      </c>
      <c r="I1314" s="10">
        <f>VLOOKUP(C1314,KFT!C:F,3,FALSE)</f>
        <v>924</v>
      </c>
      <c r="J1314" s="10">
        <f t="shared" si="102"/>
        <v>1848</v>
      </c>
      <c r="K1314" s="198">
        <f t="shared" si="103"/>
        <v>2176.7844</v>
      </c>
    </row>
    <row r="1315" spans="1:11" s="182" customFormat="1" ht="24" x14ac:dyDescent="0.25">
      <c r="A1315" s="202">
        <v>803290</v>
      </c>
      <c r="B1315" s="202" t="s">
        <v>23684</v>
      </c>
      <c r="C1315" s="203" t="s">
        <v>3488</v>
      </c>
      <c r="D1315" s="204" t="s">
        <v>23130</v>
      </c>
      <c r="E1315" s="205">
        <v>114.75736000000001</v>
      </c>
      <c r="F1315" s="10"/>
      <c r="G1315" s="10">
        <f t="shared" si="100"/>
        <v>114.75736000000001</v>
      </c>
      <c r="H1315" s="10">
        <f t="shared" si="101"/>
        <v>459.02944000000002</v>
      </c>
      <c r="I1315" s="10">
        <f>VLOOKUP(C1315,KFT!C:F,3,FALSE)</f>
        <v>194</v>
      </c>
      <c r="J1315" s="10">
        <f t="shared" si="102"/>
        <v>388</v>
      </c>
      <c r="K1315" s="198">
        <f t="shared" si="103"/>
        <v>459.02944000000002</v>
      </c>
    </row>
    <row r="1316" spans="1:11" s="182" customFormat="1" x14ac:dyDescent="0.25">
      <c r="A1316" s="202">
        <v>803291</v>
      </c>
      <c r="B1316" s="202" t="s">
        <v>23684</v>
      </c>
      <c r="C1316" s="203" t="s">
        <v>3489</v>
      </c>
      <c r="D1316" s="204" t="s">
        <v>23131</v>
      </c>
      <c r="E1316" s="205">
        <v>229.13519999999997</v>
      </c>
      <c r="F1316" s="10"/>
      <c r="G1316" s="10">
        <f t="shared" si="100"/>
        <v>229.13519999999997</v>
      </c>
      <c r="H1316" s="10">
        <f t="shared" si="101"/>
        <v>916.54079999999988</v>
      </c>
      <c r="I1316" s="10">
        <f>VLOOKUP(C1316,KFT!C:F,3,FALSE)</f>
        <v>388</v>
      </c>
      <c r="J1316" s="10">
        <f t="shared" si="102"/>
        <v>776</v>
      </c>
      <c r="K1316" s="198">
        <f t="shared" si="103"/>
        <v>916.54079999999988</v>
      </c>
    </row>
    <row r="1317" spans="1:11" s="182" customFormat="1" ht="24" x14ac:dyDescent="0.25">
      <c r="A1317" s="202">
        <v>803292</v>
      </c>
      <c r="B1317" s="202" t="s">
        <v>23684</v>
      </c>
      <c r="C1317" s="203" t="s">
        <v>3490</v>
      </c>
      <c r="D1317" s="204" t="s">
        <v>23132</v>
      </c>
      <c r="E1317" s="205">
        <v>114.56759999999998</v>
      </c>
      <c r="F1317" s="10"/>
      <c r="G1317" s="10">
        <f t="shared" si="100"/>
        <v>114.56759999999998</v>
      </c>
      <c r="H1317" s="10">
        <f t="shared" si="101"/>
        <v>458.27039999999994</v>
      </c>
      <c r="I1317" s="10">
        <f>VLOOKUP(C1317,KFT!C:F,3,FALSE)</f>
        <v>194</v>
      </c>
      <c r="J1317" s="10">
        <f t="shared" si="102"/>
        <v>388</v>
      </c>
      <c r="K1317" s="198">
        <f t="shared" si="103"/>
        <v>458.27039999999994</v>
      </c>
    </row>
    <row r="1318" spans="1:11" s="182" customFormat="1" x14ac:dyDescent="0.25">
      <c r="A1318" s="202">
        <v>803293</v>
      </c>
      <c r="B1318" s="202" t="s">
        <v>23684</v>
      </c>
      <c r="C1318" s="203" t="s">
        <v>3491</v>
      </c>
      <c r="D1318" s="204" t="s">
        <v>23133</v>
      </c>
      <c r="E1318" s="205">
        <v>229.13519999999997</v>
      </c>
      <c r="F1318" s="10"/>
      <c r="G1318" s="10">
        <f t="shared" si="100"/>
        <v>229.13519999999997</v>
      </c>
      <c r="H1318" s="10">
        <f t="shared" si="101"/>
        <v>916.54079999999988</v>
      </c>
      <c r="I1318" s="10">
        <f>VLOOKUP(C1318,KFT!C:F,3,FALSE)</f>
        <v>388</v>
      </c>
      <c r="J1318" s="10">
        <f t="shared" si="102"/>
        <v>776</v>
      </c>
      <c r="K1318" s="198">
        <f t="shared" si="103"/>
        <v>916.54079999999988</v>
      </c>
    </row>
    <row r="1319" spans="1:11" s="182" customFormat="1" x14ac:dyDescent="0.25">
      <c r="A1319" s="202">
        <v>803300</v>
      </c>
      <c r="B1319" s="202" t="s">
        <v>23684</v>
      </c>
      <c r="C1319" s="203" t="s">
        <v>3492</v>
      </c>
      <c r="D1319" s="204"/>
      <c r="E1319" s="205">
        <v>2128.6743099999999</v>
      </c>
      <c r="F1319" s="10"/>
      <c r="G1319" s="10">
        <f t="shared" si="100"/>
        <v>2128.6743099999999</v>
      </c>
      <c r="H1319" s="10">
        <f t="shared" si="101"/>
        <v>8514.6972399999995</v>
      </c>
      <c r="I1319" s="10">
        <f>VLOOKUP(C1319,KFT!C:F,3,FALSE)</f>
        <v>3608</v>
      </c>
      <c r="J1319" s="10">
        <f t="shared" si="102"/>
        <v>7216</v>
      </c>
      <c r="K1319" s="198">
        <f t="shared" si="103"/>
        <v>8514.6972399999995</v>
      </c>
    </row>
    <row r="1320" spans="1:11" s="182" customFormat="1" ht="24" x14ac:dyDescent="0.25">
      <c r="A1320" s="202">
        <v>803310</v>
      </c>
      <c r="B1320" s="202" t="s">
        <v>23684</v>
      </c>
      <c r="C1320" s="203" t="s">
        <v>3494</v>
      </c>
      <c r="D1320" s="204" t="s">
        <v>23134</v>
      </c>
      <c r="E1320" s="205">
        <v>62.763120000000001</v>
      </c>
      <c r="F1320" s="10"/>
      <c r="G1320" s="10">
        <f t="shared" si="100"/>
        <v>62.763120000000001</v>
      </c>
      <c r="H1320" s="10">
        <f t="shared" si="101"/>
        <v>251.05248</v>
      </c>
      <c r="I1320" s="10">
        <f>VLOOKUP(C1320,KFT!C:F,3,FALSE)</f>
        <v>122</v>
      </c>
      <c r="J1320" s="10">
        <f t="shared" si="102"/>
        <v>244</v>
      </c>
      <c r="K1320" s="198">
        <f t="shared" si="103"/>
        <v>251.05248</v>
      </c>
    </row>
    <row r="1321" spans="1:11" s="182" customFormat="1" x14ac:dyDescent="0.25">
      <c r="A1321" s="202">
        <v>803320</v>
      </c>
      <c r="B1321" s="202" t="s">
        <v>23684</v>
      </c>
      <c r="C1321" s="203" t="s">
        <v>3495</v>
      </c>
      <c r="D1321" s="204" t="s">
        <v>23135</v>
      </c>
      <c r="E1321" s="205">
        <v>23.33455</v>
      </c>
      <c r="F1321" s="10"/>
      <c r="G1321" s="10">
        <f t="shared" si="100"/>
        <v>23.33455</v>
      </c>
      <c r="H1321" s="10">
        <f t="shared" si="101"/>
        <v>93.338200000000001</v>
      </c>
      <c r="I1321" s="10">
        <f>VLOOKUP(C1321,KFT!C:F,3,FALSE)</f>
        <v>46</v>
      </c>
      <c r="J1321" s="10">
        <f t="shared" si="102"/>
        <v>92</v>
      </c>
      <c r="K1321" s="198">
        <f t="shared" si="103"/>
        <v>93.338200000000001</v>
      </c>
    </row>
    <row r="1322" spans="1:11" s="182" customFormat="1" x14ac:dyDescent="0.25">
      <c r="A1322" s="202">
        <v>803330</v>
      </c>
      <c r="B1322" s="202" t="s">
        <v>23684</v>
      </c>
      <c r="C1322" s="203" t="s">
        <v>3496</v>
      </c>
      <c r="D1322" s="204"/>
      <c r="E1322" s="205">
        <v>39.588680000000004</v>
      </c>
      <c r="F1322" s="10"/>
      <c r="G1322" s="10">
        <f t="shared" si="100"/>
        <v>39.588680000000004</v>
      </c>
      <c r="H1322" s="10">
        <f t="shared" si="101"/>
        <v>158.35472000000001</v>
      </c>
      <c r="I1322" s="10">
        <f>VLOOKUP(C1322,KFT!C:F,3,FALSE)</f>
        <v>76</v>
      </c>
      <c r="J1322" s="10">
        <f t="shared" si="102"/>
        <v>152</v>
      </c>
      <c r="K1322" s="198">
        <f t="shared" si="103"/>
        <v>158.35472000000001</v>
      </c>
    </row>
    <row r="1323" spans="1:11" s="182" customFormat="1" x14ac:dyDescent="0.25">
      <c r="A1323" s="202">
        <v>803340</v>
      </c>
      <c r="B1323" s="202" t="s">
        <v>23684</v>
      </c>
      <c r="C1323" s="203" t="s">
        <v>4167</v>
      </c>
      <c r="D1323" s="204"/>
      <c r="E1323" s="205">
        <v>12.393699999999999</v>
      </c>
      <c r="F1323" s="10"/>
      <c r="G1323" s="10">
        <f t="shared" si="100"/>
        <v>12.393699999999999</v>
      </c>
      <c r="H1323" s="10">
        <f t="shared" si="101"/>
        <v>49.574799999999996</v>
      </c>
      <c r="I1323" s="10">
        <f>VLOOKUP(C1323,KFT!C:F,3,FALSE)</f>
        <v>24</v>
      </c>
      <c r="J1323" s="10">
        <f t="shared" si="102"/>
        <v>48</v>
      </c>
      <c r="K1323" s="198">
        <f t="shared" si="103"/>
        <v>49.574799999999996</v>
      </c>
    </row>
    <row r="1324" spans="1:11" s="182" customFormat="1" x14ac:dyDescent="0.25">
      <c r="A1324" s="202">
        <v>803350</v>
      </c>
      <c r="B1324" s="202" t="s">
        <v>23684</v>
      </c>
      <c r="C1324" s="203" t="s">
        <v>3497</v>
      </c>
      <c r="D1324" s="204" t="s">
        <v>23136</v>
      </c>
      <c r="E1324" s="205">
        <v>91.571059999999989</v>
      </c>
      <c r="F1324" s="10"/>
      <c r="G1324" s="10">
        <f t="shared" si="100"/>
        <v>91.571059999999989</v>
      </c>
      <c r="H1324" s="10">
        <f t="shared" si="101"/>
        <v>366.28423999999995</v>
      </c>
      <c r="I1324" s="10">
        <f>VLOOKUP(C1324,KFT!C:F,3,FALSE)</f>
        <v>176</v>
      </c>
      <c r="J1324" s="10">
        <f t="shared" si="102"/>
        <v>352</v>
      </c>
      <c r="K1324" s="198">
        <f t="shared" si="103"/>
        <v>366.28423999999995</v>
      </c>
    </row>
    <row r="1325" spans="1:11" s="182" customFormat="1" x14ac:dyDescent="0.25">
      <c r="A1325" s="202">
        <v>803360</v>
      </c>
      <c r="B1325" s="202" t="s">
        <v>23684</v>
      </c>
      <c r="C1325" s="203" t="s">
        <v>3498</v>
      </c>
      <c r="D1325" s="204" t="s">
        <v>23137</v>
      </c>
      <c r="E1325" s="205">
        <v>38.301870000000001</v>
      </c>
      <c r="F1325" s="10"/>
      <c r="G1325" s="10">
        <f t="shared" si="100"/>
        <v>38.301870000000001</v>
      </c>
      <c r="H1325" s="10">
        <f t="shared" si="101"/>
        <v>153.20748</v>
      </c>
      <c r="I1325" s="10">
        <f>VLOOKUP(C1325,KFT!C:F,3,FALSE)</f>
        <v>74</v>
      </c>
      <c r="J1325" s="10">
        <f t="shared" si="102"/>
        <v>148</v>
      </c>
      <c r="K1325" s="198">
        <f t="shared" si="103"/>
        <v>153.20748</v>
      </c>
    </row>
    <row r="1326" spans="1:11" s="182" customFormat="1" x14ac:dyDescent="0.25">
      <c r="A1326" s="202">
        <v>803370</v>
      </c>
      <c r="B1326" s="202" t="s">
        <v>23684</v>
      </c>
      <c r="C1326" s="203" t="s">
        <v>4168</v>
      </c>
      <c r="D1326" s="204" t="s">
        <v>23138</v>
      </c>
      <c r="E1326" s="205">
        <v>38.301870000000001</v>
      </c>
      <c r="F1326" s="10"/>
      <c r="G1326" s="10">
        <f t="shared" si="100"/>
        <v>38.301870000000001</v>
      </c>
      <c r="H1326" s="10">
        <f t="shared" si="101"/>
        <v>153.20748</v>
      </c>
      <c r="I1326" s="10">
        <f>VLOOKUP(C1326,KFT!C:F,3,FALSE)</f>
        <v>74</v>
      </c>
      <c r="J1326" s="10">
        <f t="shared" si="102"/>
        <v>148</v>
      </c>
      <c r="K1326" s="198">
        <f t="shared" si="103"/>
        <v>153.20748</v>
      </c>
    </row>
    <row r="1327" spans="1:11" s="182" customFormat="1" x14ac:dyDescent="0.25">
      <c r="A1327" s="202">
        <v>803380</v>
      </c>
      <c r="B1327" s="202" t="s">
        <v>23684</v>
      </c>
      <c r="C1327" s="203" t="s">
        <v>4169</v>
      </c>
      <c r="D1327" s="204"/>
      <c r="E1327" s="205">
        <v>61.476309999999998</v>
      </c>
      <c r="F1327" s="10"/>
      <c r="G1327" s="10">
        <f t="shared" si="100"/>
        <v>61.476309999999998</v>
      </c>
      <c r="H1327" s="10">
        <f t="shared" si="101"/>
        <v>245.90523999999999</v>
      </c>
      <c r="I1327" s="10">
        <f>VLOOKUP(C1327,KFT!C:F,3,FALSE)</f>
        <v>118</v>
      </c>
      <c r="J1327" s="10">
        <f t="shared" si="102"/>
        <v>236</v>
      </c>
      <c r="K1327" s="198">
        <f t="shared" si="103"/>
        <v>245.90523999999999</v>
      </c>
    </row>
    <row r="1328" spans="1:11" s="182" customFormat="1" ht="24" x14ac:dyDescent="0.25">
      <c r="A1328" s="202">
        <v>803390</v>
      </c>
      <c r="B1328" s="202" t="s">
        <v>23684</v>
      </c>
      <c r="C1328" s="203" t="s">
        <v>3499</v>
      </c>
      <c r="D1328" s="204" t="s">
        <v>23139</v>
      </c>
      <c r="E1328" s="205">
        <v>16.40831</v>
      </c>
      <c r="F1328" s="10"/>
      <c r="G1328" s="10">
        <f t="shared" si="100"/>
        <v>16.40831</v>
      </c>
      <c r="H1328" s="10">
        <f t="shared" si="101"/>
        <v>65.633240000000001</v>
      </c>
      <c r="I1328" s="10">
        <f>VLOOKUP(C1328,KFT!C:F,3,FALSE)</f>
        <v>32</v>
      </c>
      <c r="J1328" s="10">
        <f t="shared" si="102"/>
        <v>64</v>
      </c>
      <c r="K1328" s="198">
        <f t="shared" si="103"/>
        <v>65.633240000000001</v>
      </c>
    </row>
    <row r="1329" spans="1:11" s="182" customFormat="1" x14ac:dyDescent="0.25">
      <c r="A1329" s="202">
        <v>803400</v>
      </c>
      <c r="B1329" s="202" t="s">
        <v>23684</v>
      </c>
      <c r="C1329" s="203" t="s">
        <v>3500</v>
      </c>
      <c r="D1329" s="204"/>
      <c r="E1329" s="205">
        <v>102.3518</v>
      </c>
      <c r="F1329" s="10"/>
      <c r="G1329" s="10">
        <f t="shared" si="100"/>
        <v>102.3518</v>
      </c>
      <c r="H1329" s="10">
        <f t="shared" si="101"/>
        <v>409.40719999999999</v>
      </c>
      <c r="I1329" s="10">
        <f>VLOOKUP(C1329,KFT!C:F,3,FALSE)</f>
        <v>198</v>
      </c>
      <c r="J1329" s="10">
        <f t="shared" si="102"/>
        <v>396</v>
      </c>
      <c r="K1329" s="198">
        <f t="shared" si="103"/>
        <v>409.40719999999999</v>
      </c>
    </row>
    <row r="1330" spans="1:11" s="182" customFormat="1" x14ac:dyDescent="0.25">
      <c r="A1330" s="202">
        <v>803410</v>
      </c>
      <c r="B1330" s="202" t="s">
        <v>23684</v>
      </c>
      <c r="C1330" s="203" t="s">
        <v>415</v>
      </c>
      <c r="D1330" s="204"/>
      <c r="E1330" s="205">
        <v>56.483249999999998</v>
      </c>
      <c r="F1330" s="10"/>
      <c r="G1330" s="10">
        <f t="shared" si="100"/>
        <v>56.483249999999998</v>
      </c>
      <c r="H1330" s="10">
        <f t="shared" si="101"/>
        <v>225.93299999999999</v>
      </c>
      <c r="I1330" s="10">
        <f>VLOOKUP(C1330,KFT!C:F,3,FALSE)</f>
        <v>154</v>
      </c>
      <c r="J1330" s="10">
        <f t="shared" si="102"/>
        <v>308</v>
      </c>
      <c r="K1330" s="198">
        <f t="shared" si="103"/>
        <v>308</v>
      </c>
    </row>
    <row r="1331" spans="1:11" s="184" customFormat="1" x14ac:dyDescent="0.25">
      <c r="A1331" s="202">
        <v>803420</v>
      </c>
      <c r="B1331" s="202" t="s">
        <v>23684</v>
      </c>
      <c r="C1331" s="203" t="s">
        <v>4170</v>
      </c>
      <c r="D1331" s="204"/>
      <c r="E1331" s="205">
        <v>13.68051</v>
      </c>
      <c r="F1331" s="10"/>
      <c r="G1331" s="10">
        <f t="shared" si="100"/>
        <v>13.68051</v>
      </c>
      <c r="H1331" s="10">
        <f t="shared" si="101"/>
        <v>54.72204</v>
      </c>
      <c r="I1331" s="10">
        <f>VLOOKUP(C1331,KFT!C:F,3,FALSE)</f>
        <v>26</v>
      </c>
      <c r="J1331" s="10">
        <f t="shared" si="102"/>
        <v>52</v>
      </c>
      <c r="K1331" s="198">
        <f t="shared" si="103"/>
        <v>54.72204</v>
      </c>
    </row>
    <row r="1332" spans="1:11" s="182" customFormat="1" x14ac:dyDescent="0.25">
      <c r="A1332" s="202">
        <v>803430</v>
      </c>
      <c r="B1332" s="202" t="s">
        <v>23684</v>
      </c>
      <c r="C1332" s="203" t="s">
        <v>4171</v>
      </c>
      <c r="D1332" s="204" t="s">
        <v>23140</v>
      </c>
      <c r="E1332" s="205">
        <v>24.621359999999999</v>
      </c>
      <c r="F1332" s="10"/>
      <c r="G1332" s="10">
        <f t="shared" si="100"/>
        <v>24.621359999999999</v>
      </c>
      <c r="H1332" s="10">
        <f t="shared" si="101"/>
        <v>98.485439999999997</v>
      </c>
      <c r="I1332" s="10">
        <f>VLOOKUP(C1332,KFT!C:F,3,FALSE)</f>
        <v>48</v>
      </c>
      <c r="J1332" s="10">
        <f t="shared" si="102"/>
        <v>96</v>
      </c>
      <c r="K1332" s="198">
        <f t="shared" si="103"/>
        <v>98.485439999999997</v>
      </c>
    </row>
    <row r="1333" spans="1:11" s="182" customFormat="1" x14ac:dyDescent="0.25">
      <c r="A1333" s="202">
        <v>803440</v>
      </c>
      <c r="B1333" s="202" t="s">
        <v>23684</v>
      </c>
      <c r="C1333" s="203" t="s">
        <v>4172</v>
      </c>
      <c r="D1333" s="204" t="s">
        <v>23141</v>
      </c>
      <c r="E1333" s="205">
        <v>12.393699999999999</v>
      </c>
      <c r="F1333" s="10"/>
      <c r="G1333" s="10">
        <f t="shared" si="100"/>
        <v>12.393699999999999</v>
      </c>
      <c r="H1333" s="10">
        <f t="shared" si="101"/>
        <v>49.574799999999996</v>
      </c>
      <c r="I1333" s="10">
        <f>VLOOKUP(C1333,KFT!C:F,3,FALSE)</f>
        <v>24</v>
      </c>
      <c r="J1333" s="10">
        <f t="shared" si="102"/>
        <v>48</v>
      </c>
      <c r="K1333" s="198">
        <f t="shared" si="103"/>
        <v>49.574799999999996</v>
      </c>
    </row>
    <row r="1334" spans="1:11" s="182" customFormat="1" x14ac:dyDescent="0.25">
      <c r="A1334" s="202">
        <v>803441</v>
      </c>
      <c r="B1334" s="202" t="s">
        <v>23684</v>
      </c>
      <c r="C1334" s="203" t="s">
        <v>3501</v>
      </c>
      <c r="D1334" s="214"/>
      <c r="E1334" s="205">
        <v>22.901659999999996</v>
      </c>
      <c r="F1334" s="10"/>
      <c r="G1334" s="10">
        <f t="shared" si="100"/>
        <v>22.901659999999996</v>
      </c>
      <c r="H1334" s="10">
        <f t="shared" si="101"/>
        <v>91.606639999999985</v>
      </c>
      <c r="I1334" s="10">
        <f>VLOOKUP(C1334,KFT!C:F,3,FALSE)</f>
        <v>44</v>
      </c>
      <c r="J1334" s="10">
        <f t="shared" si="102"/>
        <v>88</v>
      </c>
      <c r="K1334" s="198">
        <f t="shared" si="103"/>
        <v>91.606639999999985</v>
      </c>
    </row>
    <row r="1335" spans="1:11" s="182" customFormat="1" x14ac:dyDescent="0.25">
      <c r="A1335" s="202">
        <v>803450</v>
      </c>
      <c r="B1335" s="202" t="s">
        <v>23684</v>
      </c>
      <c r="C1335" s="203" t="s">
        <v>3502</v>
      </c>
      <c r="D1335" s="204" t="s">
        <v>23142</v>
      </c>
      <c r="E1335" s="205">
        <v>24.621359999999999</v>
      </c>
      <c r="F1335" s="10"/>
      <c r="G1335" s="10">
        <f t="shared" si="100"/>
        <v>24.621359999999999</v>
      </c>
      <c r="H1335" s="10">
        <f t="shared" si="101"/>
        <v>98.485439999999997</v>
      </c>
      <c r="I1335" s="10">
        <f>VLOOKUP(C1335,KFT!C:F,3,FALSE)</f>
        <v>48</v>
      </c>
      <c r="J1335" s="10">
        <f t="shared" si="102"/>
        <v>96</v>
      </c>
      <c r="K1335" s="198">
        <f t="shared" si="103"/>
        <v>98.485439999999997</v>
      </c>
    </row>
    <row r="1336" spans="1:11" s="182" customFormat="1" x14ac:dyDescent="0.25">
      <c r="A1336" s="202">
        <v>803460</v>
      </c>
      <c r="B1336" s="202" t="s">
        <v>23684</v>
      </c>
      <c r="C1336" s="203" t="s">
        <v>4173</v>
      </c>
      <c r="D1336" s="204"/>
      <c r="E1336" s="205">
        <v>24.621359999999999</v>
      </c>
      <c r="F1336" s="10"/>
      <c r="G1336" s="10">
        <f t="shared" si="100"/>
        <v>24.621359999999999</v>
      </c>
      <c r="H1336" s="10">
        <f t="shared" si="101"/>
        <v>98.485439999999997</v>
      </c>
      <c r="I1336" s="10">
        <f>VLOOKUP(C1336,KFT!C:F,3,FALSE)</f>
        <v>48</v>
      </c>
      <c r="J1336" s="10">
        <f t="shared" si="102"/>
        <v>96</v>
      </c>
      <c r="K1336" s="198">
        <f t="shared" si="103"/>
        <v>98.485439999999997</v>
      </c>
    </row>
    <row r="1337" spans="1:11" s="182" customFormat="1" x14ac:dyDescent="0.25">
      <c r="A1337" s="202">
        <v>803470</v>
      </c>
      <c r="B1337" s="202" t="s">
        <v>23684</v>
      </c>
      <c r="C1337" s="203" t="s">
        <v>3503</v>
      </c>
      <c r="D1337" s="204" t="s">
        <v>23143</v>
      </c>
      <c r="E1337" s="205">
        <v>12.393699999999999</v>
      </c>
      <c r="F1337" s="10"/>
      <c r="G1337" s="10">
        <f t="shared" si="100"/>
        <v>12.393699999999999</v>
      </c>
      <c r="H1337" s="10">
        <f t="shared" si="101"/>
        <v>49.574799999999996</v>
      </c>
      <c r="I1337" s="10">
        <f>VLOOKUP(C1337,KFT!C:F,3,FALSE)</f>
        <v>24</v>
      </c>
      <c r="J1337" s="10">
        <f t="shared" si="102"/>
        <v>48</v>
      </c>
      <c r="K1337" s="198">
        <f t="shared" si="103"/>
        <v>49.574799999999996</v>
      </c>
    </row>
    <row r="1338" spans="1:11" s="182" customFormat="1" x14ac:dyDescent="0.25">
      <c r="A1338" s="202">
        <v>803480</v>
      </c>
      <c r="B1338" s="202" t="s">
        <v>23684</v>
      </c>
      <c r="C1338" s="203" t="s">
        <v>3504</v>
      </c>
      <c r="D1338" s="204" t="s">
        <v>23950</v>
      </c>
      <c r="E1338" s="205">
        <v>16.40831</v>
      </c>
      <c r="F1338" s="10"/>
      <c r="G1338" s="10">
        <f t="shared" si="100"/>
        <v>16.40831</v>
      </c>
      <c r="H1338" s="10">
        <f t="shared" si="101"/>
        <v>65.633240000000001</v>
      </c>
      <c r="I1338" s="10">
        <f>VLOOKUP(C1338,KFT!C:F,3,FALSE)</f>
        <v>32</v>
      </c>
      <c r="J1338" s="10">
        <f t="shared" si="102"/>
        <v>64</v>
      </c>
      <c r="K1338" s="198">
        <f t="shared" si="103"/>
        <v>65.633240000000001</v>
      </c>
    </row>
    <row r="1339" spans="1:11" s="182" customFormat="1" x14ac:dyDescent="0.25">
      <c r="A1339" s="202">
        <v>803490</v>
      </c>
      <c r="B1339" s="202" t="s">
        <v>23684</v>
      </c>
      <c r="C1339" s="203" t="s">
        <v>3505</v>
      </c>
      <c r="D1339" s="204"/>
      <c r="E1339" s="205">
        <v>19.147969999999997</v>
      </c>
      <c r="F1339" s="10"/>
      <c r="G1339" s="10">
        <f t="shared" si="100"/>
        <v>19.147969999999997</v>
      </c>
      <c r="H1339" s="10">
        <f t="shared" si="101"/>
        <v>76.591879999999989</v>
      </c>
      <c r="I1339" s="10">
        <f>VLOOKUP(C1339,KFT!C:F,3,FALSE)</f>
        <v>38</v>
      </c>
      <c r="J1339" s="10">
        <f t="shared" si="102"/>
        <v>76</v>
      </c>
      <c r="K1339" s="198">
        <f t="shared" si="103"/>
        <v>76.591879999999989</v>
      </c>
    </row>
    <row r="1340" spans="1:11" s="182" customFormat="1" x14ac:dyDescent="0.25">
      <c r="A1340" s="202">
        <v>803500</v>
      </c>
      <c r="B1340" s="202" t="s">
        <v>23684</v>
      </c>
      <c r="C1340" s="203" t="s">
        <v>3506</v>
      </c>
      <c r="D1340" s="204" t="s">
        <v>23143</v>
      </c>
      <c r="E1340" s="205">
        <v>12.393699999999999</v>
      </c>
      <c r="F1340" s="10"/>
      <c r="G1340" s="10">
        <f t="shared" si="100"/>
        <v>12.393699999999999</v>
      </c>
      <c r="H1340" s="10">
        <f t="shared" si="101"/>
        <v>49.574799999999996</v>
      </c>
      <c r="I1340" s="10">
        <f>VLOOKUP(C1340,KFT!C:F,3,FALSE)</f>
        <v>24</v>
      </c>
      <c r="J1340" s="10">
        <f t="shared" si="102"/>
        <v>48</v>
      </c>
      <c r="K1340" s="198">
        <f t="shared" si="103"/>
        <v>49.574799999999996</v>
      </c>
    </row>
    <row r="1341" spans="1:11" s="182" customFormat="1" x14ac:dyDescent="0.25">
      <c r="A1341" s="202">
        <v>803510</v>
      </c>
      <c r="B1341" s="202" t="s">
        <v>23684</v>
      </c>
      <c r="C1341" s="203" t="s">
        <v>3507</v>
      </c>
      <c r="D1341" s="204" t="s">
        <v>23144</v>
      </c>
      <c r="E1341" s="205">
        <v>23.33455</v>
      </c>
      <c r="F1341" s="10"/>
      <c r="G1341" s="10">
        <f t="shared" si="100"/>
        <v>23.33455</v>
      </c>
      <c r="H1341" s="10">
        <f t="shared" si="101"/>
        <v>93.338200000000001</v>
      </c>
      <c r="I1341" s="10">
        <f>VLOOKUP(C1341,KFT!C:F,3,FALSE)</f>
        <v>46</v>
      </c>
      <c r="J1341" s="10">
        <f t="shared" si="102"/>
        <v>92</v>
      </c>
      <c r="K1341" s="198">
        <f t="shared" si="103"/>
        <v>93.338200000000001</v>
      </c>
    </row>
    <row r="1342" spans="1:11" s="182" customFormat="1" x14ac:dyDescent="0.25">
      <c r="A1342" s="202">
        <v>803520</v>
      </c>
      <c r="B1342" s="202" t="s">
        <v>23684</v>
      </c>
      <c r="C1342" s="203" t="s">
        <v>3508</v>
      </c>
      <c r="D1342" s="204"/>
      <c r="E1342" s="205">
        <v>19.147969999999997</v>
      </c>
      <c r="F1342" s="10"/>
      <c r="G1342" s="10">
        <f t="shared" si="100"/>
        <v>19.147969999999997</v>
      </c>
      <c r="H1342" s="10">
        <f t="shared" si="101"/>
        <v>76.591879999999989</v>
      </c>
      <c r="I1342" s="10">
        <f>VLOOKUP(C1342,KFT!C:F,3,FALSE)</f>
        <v>38</v>
      </c>
      <c r="J1342" s="10">
        <f t="shared" si="102"/>
        <v>76</v>
      </c>
      <c r="K1342" s="198">
        <f t="shared" si="103"/>
        <v>76.591879999999989</v>
      </c>
    </row>
    <row r="1343" spans="1:11" s="182" customFormat="1" x14ac:dyDescent="0.25">
      <c r="A1343" s="202">
        <v>803530</v>
      </c>
      <c r="B1343" s="202" t="s">
        <v>23684</v>
      </c>
      <c r="C1343" s="203" t="s">
        <v>3509</v>
      </c>
      <c r="D1343" s="204"/>
      <c r="E1343" s="205">
        <v>19.147969999999997</v>
      </c>
      <c r="F1343" s="10"/>
      <c r="G1343" s="10">
        <f t="shared" si="100"/>
        <v>19.147969999999997</v>
      </c>
      <c r="H1343" s="10">
        <f t="shared" si="101"/>
        <v>76.591879999999989</v>
      </c>
      <c r="I1343" s="10">
        <f>VLOOKUP(C1343,KFT!C:F,3,FALSE)</f>
        <v>38</v>
      </c>
      <c r="J1343" s="10">
        <f t="shared" si="102"/>
        <v>76</v>
      </c>
      <c r="K1343" s="198">
        <f t="shared" si="103"/>
        <v>76.591879999999989</v>
      </c>
    </row>
    <row r="1344" spans="1:11" s="182" customFormat="1" x14ac:dyDescent="0.25">
      <c r="A1344" s="202">
        <v>803540</v>
      </c>
      <c r="B1344" s="202" t="s">
        <v>23684</v>
      </c>
      <c r="C1344" s="203" t="s">
        <v>3510</v>
      </c>
      <c r="D1344" s="204"/>
      <c r="E1344" s="205">
        <v>31.38156</v>
      </c>
      <c r="F1344" s="10"/>
      <c r="G1344" s="10">
        <f t="shared" si="100"/>
        <v>31.38156</v>
      </c>
      <c r="H1344" s="10">
        <f t="shared" si="101"/>
        <v>125.52624</v>
      </c>
      <c r="I1344" s="10">
        <f>VLOOKUP(C1344,KFT!C:F,3,FALSE)</f>
        <v>62</v>
      </c>
      <c r="J1344" s="10">
        <f t="shared" si="102"/>
        <v>124</v>
      </c>
      <c r="K1344" s="198">
        <f t="shared" si="103"/>
        <v>125.52624</v>
      </c>
    </row>
    <row r="1345" spans="1:11" s="182" customFormat="1" x14ac:dyDescent="0.25">
      <c r="A1345" s="202">
        <v>803550</v>
      </c>
      <c r="B1345" s="202" t="s">
        <v>23684</v>
      </c>
      <c r="C1345" s="203" t="s">
        <v>3511</v>
      </c>
      <c r="D1345" s="204"/>
      <c r="E1345" s="205">
        <v>24.621359999999999</v>
      </c>
      <c r="F1345" s="10"/>
      <c r="G1345" s="10">
        <f t="shared" si="100"/>
        <v>24.621359999999999</v>
      </c>
      <c r="H1345" s="10">
        <f t="shared" si="101"/>
        <v>98.485439999999997</v>
      </c>
      <c r="I1345" s="10">
        <f>VLOOKUP(C1345,KFT!C:F,3,FALSE)</f>
        <v>48</v>
      </c>
      <c r="J1345" s="10">
        <f t="shared" si="102"/>
        <v>96</v>
      </c>
      <c r="K1345" s="198">
        <f t="shared" si="103"/>
        <v>98.485439999999997</v>
      </c>
    </row>
    <row r="1346" spans="1:11" s="182" customFormat="1" ht="24" x14ac:dyDescent="0.25">
      <c r="A1346" s="202">
        <v>803560</v>
      </c>
      <c r="B1346" s="202" t="s">
        <v>23684</v>
      </c>
      <c r="C1346" s="203" t="s">
        <v>3512</v>
      </c>
      <c r="D1346" s="204" t="s">
        <v>23145</v>
      </c>
      <c r="E1346" s="205">
        <v>24.621359999999999</v>
      </c>
      <c r="F1346" s="10"/>
      <c r="G1346" s="10">
        <f t="shared" si="100"/>
        <v>24.621359999999999</v>
      </c>
      <c r="H1346" s="10">
        <f t="shared" si="101"/>
        <v>98.485439999999997</v>
      </c>
      <c r="I1346" s="10">
        <f>VLOOKUP(C1346,KFT!C:F,3,FALSE)</f>
        <v>48</v>
      </c>
      <c r="J1346" s="10">
        <f t="shared" si="102"/>
        <v>96</v>
      </c>
      <c r="K1346" s="198">
        <f t="shared" si="103"/>
        <v>98.485439999999997</v>
      </c>
    </row>
    <row r="1347" spans="1:11" s="182" customFormat="1" x14ac:dyDescent="0.25">
      <c r="A1347" s="202">
        <v>803570</v>
      </c>
      <c r="B1347" s="202" t="s">
        <v>23684</v>
      </c>
      <c r="C1347" s="203" t="s">
        <v>3513</v>
      </c>
      <c r="D1347" s="204" t="s">
        <v>23146</v>
      </c>
      <c r="E1347" s="205">
        <v>38.301870000000001</v>
      </c>
      <c r="F1347" s="10"/>
      <c r="G1347" s="10">
        <f t="shared" si="100"/>
        <v>38.301870000000001</v>
      </c>
      <c r="H1347" s="10">
        <f t="shared" si="101"/>
        <v>153.20748</v>
      </c>
      <c r="I1347" s="10">
        <f>VLOOKUP(C1347,KFT!C:F,3,FALSE)</f>
        <v>74</v>
      </c>
      <c r="J1347" s="10">
        <f t="shared" si="102"/>
        <v>148</v>
      </c>
      <c r="K1347" s="198">
        <f t="shared" si="103"/>
        <v>153.20748</v>
      </c>
    </row>
    <row r="1348" spans="1:11" s="182" customFormat="1" x14ac:dyDescent="0.25">
      <c r="A1348" s="202">
        <v>803580</v>
      </c>
      <c r="B1348" s="202" t="s">
        <v>23684</v>
      </c>
      <c r="C1348" s="203" t="s">
        <v>3514</v>
      </c>
      <c r="D1348" s="204" t="s">
        <v>23146</v>
      </c>
      <c r="E1348" s="205">
        <v>24.621359999999999</v>
      </c>
      <c r="F1348" s="10"/>
      <c r="G1348" s="10">
        <f t="shared" si="100"/>
        <v>24.621359999999999</v>
      </c>
      <c r="H1348" s="10">
        <f t="shared" si="101"/>
        <v>98.485439999999997</v>
      </c>
      <c r="I1348" s="10">
        <f>VLOOKUP(C1348,KFT!C:F,3,FALSE)</f>
        <v>48</v>
      </c>
      <c r="J1348" s="10">
        <f t="shared" si="102"/>
        <v>96</v>
      </c>
      <c r="K1348" s="198">
        <f t="shared" si="103"/>
        <v>98.485439999999997</v>
      </c>
    </row>
    <row r="1349" spans="1:11" s="182" customFormat="1" ht="24" x14ac:dyDescent="0.25">
      <c r="A1349" s="202">
        <v>803590</v>
      </c>
      <c r="B1349" s="202" t="s">
        <v>23684</v>
      </c>
      <c r="C1349" s="203" t="s">
        <v>23973</v>
      </c>
      <c r="D1349" s="204" t="s">
        <v>23147</v>
      </c>
      <c r="E1349" s="205">
        <v>24.621359999999999</v>
      </c>
      <c r="F1349" s="10"/>
      <c r="G1349" s="10">
        <f t="shared" si="100"/>
        <v>24.621359999999999</v>
      </c>
      <c r="H1349" s="10">
        <f t="shared" si="101"/>
        <v>98.485439999999997</v>
      </c>
      <c r="I1349" s="10">
        <f>VLOOKUP(C1349,KFT!C:F,3,FALSE)</f>
        <v>48</v>
      </c>
      <c r="J1349" s="10">
        <f t="shared" si="102"/>
        <v>96</v>
      </c>
      <c r="K1349" s="198">
        <f t="shared" si="103"/>
        <v>98.485439999999997</v>
      </c>
    </row>
    <row r="1350" spans="1:11" s="182" customFormat="1" x14ac:dyDescent="0.25">
      <c r="A1350" s="202">
        <v>803600</v>
      </c>
      <c r="B1350" s="202" t="s">
        <v>23684</v>
      </c>
      <c r="C1350" s="203" t="s">
        <v>3516</v>
      </c>
      <c r="D1350" s="204" t="s">
        <v>23148</v>
      </c>
      <c r="E1350" s="205">
        <v>19.43261</v>
      </c>
      <c r="F1350" s="10"/>
      <c r="G1350" s="10">
        <f t="shared" si="100"/>
        <v>19.43261</v>
      </c>
      <c r="H1350" s="10">
        <f t="shared" si="101"/>
        <v>77.730440000000002</v>
      </c>
      <c r="I1350" s="10">
        <f>VLOOKUP(C1350,KFT!C:F,3,FALSE)</f>
        <v>38</v>
      </c>
      <c r="J1350" s="10">
        <f t="shared" si="102"/>
        <v>76</v>
      </c>
      <c r="K1350" s="198">
        <f t="shared" si="103"/>
        <v>77.730440000000002</v>
      </c>
    </row>
    <row r="1351" spans="1:11" s="182" customFormat="1" x14ac:dyDescent="0.25">
      <c r="A1351" s="202">
        <v>803601</v>
      </c>
      <c r="B1351" s="202" t="s">
        <v>23684</v>
      </c>
      <c r="C1351" s="203" t="s">
        <v>3517</v>
      </c>
      <c r="D1351" s="204"/>
      <c r="E1351" s="205">
        <v>19.147969999999997</v>
      </c>
      <c r="F1351" s="10"/>
      <c r="G1351" s="10">
        <f t="shared" si="100"/>
        <v>19.147969999999997</v>
      </c>
      <c r="H1351" s="10">
        <f t="shared" si="101"/>
        <v>76.591879999999989</v>
      </c>
      <c r="I1351" s="10">
        <f>VLOOKUP(C1351,KFT!C:F,3,FALSE)</f>
        <v>38</v>
      </c>
      <c r="J1351" s="10">
        <f t="shared" si="102"/>
        <v>76</v>
      </c>
      <c r="K1351" s="198">
        <f t="shared" si="103"/>
        <v>76.591879999999989</v>
      </c>
    </row>
    <row r="1352" spans="1:11" s="182" customFormat="1" ht="24" x14ac:dyDescent="0.25">
      <c r="A1352" s="202">
        <v>803602</v>
      </c>
      <c r="B1352" s="202" t="s">
        <v>23684</v>
      </c>
      <c r="C1352" s="203" t="s">
        <v>3518</v>
      </c>
      <c r="D1352" s="204" t="s">
        <v>23149</v>
      </c>
      <c r="E1352" s="205">
        <v>13.68051</v>
      </c>
      <c r="F1352" s="10"/>
      <c r="G1352" s="10">
        <f t="shared" si="100"/>
        <v>13.68051</v>
      </c>
      <c r="H1352" s="10">
        <f t="shared" si="101"/>
        <v>54.72204</v>
      </c>
      <c r="I1352" s="10">
        <f>VLOOKUP(C1352,KFT!C:F,3,FALSE)</f>
        <v>26</v>
      </c>
      <c r="J1352" s="10">
        <f t="shared" si="102"/>
        <v>52</v>
      </c>
      <c r="K1352" s="198">
        <f t="shared" si="103"/>
        <v>54.72204</v>
      </c>
    </row>
    <row r="1353" spans="1:11" s="182" customFormat="1" x14ac:dyDescent="0.25">
      <c r="A1353" s="202">
        <v>803610</v>
      </c>
      <c r="B1353" s="202" t="s">
        <v>23684</v>
      </c>
      <c r="C1353" s="203" t="s">
        <v>3520</v>
      </c>
      <c r="D1353" s="204"/>
      <c r="E1353" s="205">
        <v>61.476309999999998</v>
      </c>
      <c r="F1353" s="10"/>
      <c r="G1353" s="10">
        <f t="shared" si="100"/>
        <v>61.476309999999998</v>
      </c>
      <c r="H1353" s="10">
        <f t="shared" si="101"/>
        <v>245.90523999999999</v>
      </c>
      <c r="I1353" s="10">
        <f>VLOOKUP(C1353,KFT!C:F,3,FALSE)</f>
        <v>118</v>
      </c>
      <c r="J1353" s="10">
        <f t="shared" si="102"/>
        <v>236</v>
      </c>
      <c r="K1353" s="198">
        <f t="shared" si="103"/>
        <v>245.90523999999999</v>
      </c>
    </row>
    <row r="1354" spans="1:11" s="182" customFormat="1" x14ac:dyDescent="0.25">
      <c r="A1354" s="202">
        <v>803620</v>
      </c>
      <c r="B1354" s="202" t="s">
        <v>23684</v>
      </c>
      <c r="C1354" s="203" t="s">
        <v>3521</v>
      </c>
      <c r="D1354" s="204"/>
      <c r="E1354" s="205">
        <v>34.121220000000001</v>
      </c>
      <c r="F1354" s="10"/>
      <c r="G1354" s="10">
        <f t="shared" si="100"/>
        <v>34.121220000000001</v>
      </c>
      <c r="H1354" s="10">
        <f t="shared" si="101"/>
        <v>136.48488</v>
      </c>
      <c r="I1354" s="10">
        <f>VLOOKUP(C1354,KFT!C:F,3,FALSE)</f>
        <v>66</v>
      </c>
      <c r="J1354" s="10">
        <f t="shared" si="102"/>
        <v>132</v>
      </c>
      <c r="K1354" s="198">
        <f t="shared" si="103"/>
        <v>136.48488</v>
      </c>
    </row>
    <row r="1355" spans="1:11" s="182" customFormat="1" x14ac:dyDescent="0.25">
      <c r="A1355" s="202">
        <v>803630</v>
      </c>
      <c r="B1355" s="202" t="s">
        <v>23684</v>
      </c>
      <c r="C1355" s="203" t="s">
        <v>3522</v>
      </c>
      <c r="D1355" s="204"/>
      <c r="E1355" s="205">
        <v>34.121220000000001</v>
      </c>
      <c r="F1355" s="10"/>
      <c r="G1355" s="10">
        <f t="shared" si="100"/>
        <v>34.121220000000001</v>
      </c>
      <c r="H1355" s="10">
        <f t="shared" si="101"/>
        <v>136.48488</v>
      </c>
      <c r="I1355" s="10">
        <f>VLOOKUP(C1355,KFT!C:F,3,FALSE)</f>
        <v>66</v>
      </c>
      <c r="J1355" s="10">
        <f t="shared" si="102"/>
        <v>132</v>
      </c>
      <c r="K1355" s="198">
        <f t="shared" si="103"/>
        <v>136.48488</v>
      </c>
    </row>
    <row r="1356" spans="1:11" s="182" customFormat="1" x14ac:dyDescent="0.25">
      <c r="A1356" s="202">
        <v>803640</v>
      </c>
      <c r="B1356" s="202" t="s">
        <v>23684</v>
      </c>
      <c r="C1356" s="203" t="s">
        <v>3523</v>
      </c>
      <c r="D1356" s="204"/>
      <c r="E1356" s="205">
        <v>34.121220000000001</v>
      </c>
      <c r="F1356" s="10"/>
      <c r="G1356" s="10">
        <f t="shared" si="100"/>
        <v>34.121220000000001</v>
      </c>
      <c r="H1356" s="10">
        <f t="shared" si="101"/>
        <v>136.48488</v>
      </c>
      <c r="I1356" s="10">
        <f>VLOOKUP(C1356,KFT!C:F,3,FALSE)</f>
        <v>66</v>
      </c>
      <c r="J1356" s="10">
        <f t="shared" si="102"/>
        <v>132</v>
      </c>
      <c r="K1356" s="198">
        <f t="shared" si="103"/>
        <v>136.48488</v>
      </c>
    </row>
    <row r="1357" spans="1:11" s="182" customFormat="1" x14ac:dyDescent="0.25">
      <c r="A1357" s="202">
        <v>803650</v>
      </c>
      <c r="B1357" s="202" t="s">
        <v>23684</v>
      </c>
      <c r="C1357" s="203" t="s">
        <v>3524</v>
      </c>
      <c r="D1357" s="204"/>
      <c r="E1357" s="205">
        <v>41.035600000000002</v>
      </c>
      <c r="F1357" s="10"/>
      <c r="G1357" s="10">
        <f t="shared" si="100"/>
        <v>41.035600000000002</v>
      </c>
      <c r="H1357" s="10">
        <f t="shared" si="101"/>
        <v>164.14240000000001</v>
      </c>
      <c r="I1357" s="10">
        <f>VLOOKUP(C1357,KFT!C:F,3,FALSE)</f>
        <v>78</v>
      </c>
      <c r="J1357" s="10">
        <f t="shared" si="102"/>
        <v>156</v>
      </c>
      <c r="K1357" s="198">
        <f t="shared" si="103"/>
        <v>164.14240000000001</v>
      </c>
    </row>
    <row r="1358" spans="1:11" s="182" customFormat="1" x14ac:dyDescent="0.25">
      <c r="A1358" s="202">
        <v>803670</v>
      </c>
      <c r="B1358" s="202" t="s">
        <v>23684</v>
      </c>
      <c r="C1358" s="203" t="s">
        <v>3525</v>
      </c>
      <c r="D1358" s="204"/>
      <c r="E1358" s="205">
        <v>47.789870000000001</v>
      </c>
      <c r="F1358" s="10"/>
      <c r="G1358" s="10">
        <f t="shared" si="100"/>
        <v>47.789870000000001</v>
      </c>
      <c r="H1358" s="10">
        <f t="shared" si="101"/>
        <v>191.15948</v>
      </c>
      <c r="I1358" s="10">
        <f>VLOOKUP(C1358,KFT!C:F,3,FALSE)</f>
        <v>92</v>
      </c>
      <c r="J1358" s="10">
        <f t="shared" si="102"/>
        <v>184</v>
      </c>
      <c r="K1358" s="198">
        <f t="shared" si="103"/>
        <v>191.15948</v>
      </c>
    </row>
    <row r="1359" spans="1:11" s="182" customFormat="1" x14ac:dyDescent="0.25">
      <c r="A1359" s="202">
        <v>803680</v>
      </c>
      <c r="B1359" s="202" t="s">
        <v>23684</v>
      </c>
      <c r="C1359" s="203" t="s">
        <v>23787</v>
      </c>
      <c r="D1359" s="204"/>
      <c r="E1359" s="205">
        <v>34.121220000000001</v>
      </c>
      <c r="F1359" s="10"/>
      <c r="G1359" s="10">
        <f t="shared" si="100"/>
        <v>34.121220000000001</v>
      </c>
      <c r="H1359" s="10">
        <f t="shared" si="101"/>
        <v>136.48488</v>
      </c>
      <c r="I1359" s="10">
        <f>VLOOKUP(C1359,KFT!C:F,3,FALSE)</f>
        <v>66</v>
      </c>
      <c r="J1359" s="10">
        <f t="shared" si="102"/>
        <v>132</v>
      </c>
      <c r="K1359" s="198">
        <f t="shared" si="103"/>
        <v>136.48488</v>
      </c>
    </row>
    <row r="1360" spans="1:11" s="182" customFormat="1" x14ac:dyDescent="0.25">
      <c r="A1360" s="202">
        <v>803690</v>
      </c>
      <c r="B1360" s="202" t="s">
        <v>23684</v>
      </c>
      <c r="C1360" s="203" t="s">
        <v>3526</v>
      </c>
      <c r="D1360" s="204"/>
      <c r="E1360" s="205">
        <v>34.121220000000001</v>
      </c>
      <c r="F1360" s="10"/>
      <c r="G1360" s="10">
        <f t="shared" si="100"/>
        <v>34.121220000000001</v>
      </c>
      <c r="H1360" s="10">
        <f t="shared" si="101"/>
        <v>136.48488</v>
      </c>
      <c r="I1360" s="10">
        <f>VLOOKUP(C1360,KFT!C:F,3,FALSE)</f>
        <v>66</v>
      </c>
      <c r="J1360" s="10">
        <f t="shared" si="102"/>
        <v>132</v>
      </c>
      <c r="K1360" s="198">
        <f t="shared" si="103"/>
        <v>136.48488</v>
      </c>
    </row>
    <row r="1361" spans="1:11" s="182" customFormat="1" x14ac:dyDescent="0.25">
      <c r="A1361" s="202">
        <v>803700</v>
      </c>
      <c r="B1361" s="202" t="s">
        <v>23684</v>
      </c>
      <c r="C1361" s="203" t="s">
        <v>3527</v>
      </c>
      <c r="D1361" s="204" t="s">
        <v>23150</v>
      </c>
      <c r="E1361" s="205">
        <v>34.121220000000001</v>
      </c>
      <c r="F1361" s="10"/>
      <c r="G1361" s="10">
        <f t="shared" si="100"/>
        <v>34.121220000000001</v>
      </c>
      <c r="H1361" s="10">
        <f t="shared" si="101"/>
        <v>136.48488</v>
      </c>
      <c r="I1361" s="10">
        <f>VLOOKUP(C1361,KFT!C:F,3,FALSE)</f>
        <v>66</v>
      </c>
      <c r="J1361" s="10">
        <f t="shared" si="102"/>
        <v>132</v>
      </c>
      <c r="K1361" s="198">
        <f t="shared" si="103"/>
        <v>136.48488</v>
      </c>
    </row>
    <row r="1362" spans="1:11" s="182" customFormat="1" x14ac:dyDescent="0.25">
      <c r="A1362" s="202">
        <v>803710</v>
      </c>
      <c r="B1362" s="202" t="s">
        <v>23684</v>
      </c>
      <c r="C1362" s="203" t="s">
        <v>3528</v>
      </c>
      <c r="D1362" s="204" t="s">
        <v>23151</v>
      </c>
      <c r="E1362" s="205">
        <v>39.588680000000004</v>
      </c>
      <c r="F1362" s="10"/>
      <c r="G1362" s="10">
        <f t="shared" ref="G1362:G1424" si="104">((E1362*F1362)/100)+E1362</f>
        <v>39.588680000000004</v>
      </c>
      <c r="H1362" s="10">
        <f t="shared" ref="H1362:H1424" si="105">G1362*4</f>
        <v>158.35472000000001</v>
      </c>
      <c r="I1362" s="10">
        <f>VLOOKUP(C1362,KFT!C:F,3,FALSE)</f>
        <v>76</v>
      </c>
      <c r="J1362" s="10">
        <f t="shared" ref="J1362:J1424" si="106">I1362*2</f>
        <v>152</v>
      </c>
      <c r="K1362" s="198">
        <f t="shared" ref="K1362:K1424" si="107">IF(H1362&gt;J1362,H1362,J1362)</f>
        <v>158.35472000000001</v>
      </c>
    </row>
    <row r="1363" spans="1:11" s="182" customFormat="1" x14ac:dyDescent="0.25">
      <c r="A1363" s="202">
        <v>803720</v>
      </c>
      <c r="B1363" s="202" t="s">
        <v>23684</v>
      </c>
      <c r="C1363" s="203" t="s">
        <v>3529</v>
      </c>
      <c r="D1363" s="204" t="s">
        <v>23152</v>
      </c>
      <c r="E1363" s="205">
        <v>39.588680000000004</v>
      </c>
      <c r="F1363" s="10"/>
      <c r="G1363" s="10">
        <f t="shared" si="104"/>
        <v>39.588680000000004</v>
      </c>
      <c r="H1363" s="10">
        <f t="shared" si="105"/>
        <v>158.35472000000001</v>
      </c>
      <c r="I1363" s="10">
        <f>VLOOKUP(C1363,KFT!C:F,3,FALSE)</f>
        <v>76</v>
      </c>
      <c r="J1363" s="10">
        <f t="shared" si="106"/>
        <v>152</v>
      </c>
      <c r="K1363" s="198">
        <f t="shared" si="107"/>
        <v>158.35472000000001</v>
      </c>
    </row>
    <row r="1364" spans="1:11" s="182" customFormat="1" x14ac:dyDescent="0.25">
      <c r="A1364" s="202">
        <v>803730</v>
      </c>
      <c r="B1364" s="202" t="s">
        <v>23684</v>
      </c>
      <c r="C1364" s="203" t="s">
        <v>3530</v>
      </c>
      <c r="D1364" s="204" t="s">
        <v>23153</v>
      </c>
      <c r="E1364" s="205">
        <v>34.121220000000001</v>
      </c>
      <c r="F1364" s="10"/>
      <c r="G1364" s="10">
        <f t="shared" si="104"/>
        <v>34.121220000000001</v>
      </c>
      <c r="H1364" s="10">
        <f t="shared" si="105"/>
        <v>136.48488</v>
      </c>
      <c r="I1364" s="10">
        <f>VLOOKUP(C1364,KFT!C:F,3,FALSE)</f>
        <v>66</v>
      </c>
      <c r="J1364" s="10">
        <f t="shared" si="106"/>
        <v>132</v>
      </c>
      <c r="K1364" s="198">
        <f t="shared" si="107"/>
        <v>136.48488</v>
      </c>
    </row>
    <row r="1365" spans="1:11" s="182" customFormat="1" x14ac:dyDescent="0.25">
      <c r="A1365" s="202">
        <v>803740</v>
      </c>
      <c r="B1365" s="202" t="s">
        <v>23684</v>
      </c>
      <c r="C1365" s="203" t="s">
        <v>3531</v>
      </c>
      <c r="D1365" s="204"/>
      <c r="E1365" s="205">
        <v>39.588680000000004</v>
      </c>
      <c r="F1365" s="10"/>
      <c r="G1365" s="10">
        <f t="shared" si="104"/>
        <v>39.588680000000004</v>
      </c>
      <c r="H1365" s="10">
        <f t="shared" si="105"/>
        <v>158.35472000000001</v>
      </c>
      <c r="I1365" s="10">
        <f>VLOOKUP(C1365,KFT!C:F,3,FALSE)</f>
        <v>76</v>
      </c>
      <c r="J1365" s="10">
        <f t="shared" si="106"/>
        <v>152</v>
      </c>
      <c r="K1365" s="198">
        <f t="shared" si="107"/>
        <v>158.35472000000001</v>
      </c>
    </row>
    <row r="1366" spans="1:11" s="182" customFormat="1" x14ac:dyDescent="0.25">
      <c r="A1366" s="202">
        <v>803750</v>
      </c>
      <c r="B1366" s="202" t="s">
        <v>23684</v>
      </c>
      <c r="C1366" s="203" t="s">
        <v>3532</v>
      </c>
      <c r="D1366" s="204"/>
      <c r="E1366" s="205">
        <v>34.121220000000001</v>
      </c>
      <c r="F1366" s="10"/>
      <c r="G1366" s="10">
        <f t="shared" si="104"/>
        <v>34.121220000000001</v>
      </c>
      <c r="H1366" s="10">
        <f t="shared" si="105"/>
        <v>136.48488</v>
      </c>
      <c r="I1366" s="10">
        <f>VLOOKUP(C1366,KFT!C:F,3,FALSE)</f>
        <v>66</v>
      </c>
      <c r="J1366" s="10">
        <f t="shared" si="106"/>
        <v>132</v>
      </c>
      <c r="K1366" s="198">
        <f t="shared" si="107"/>
        <v>136.48488</v>
      </c>
    </row>
    <row r="1367" spans="1:11" s="182" customFormat="1" x14ac:dyDescent="0.25">
      <c r="A1367" s="202">
        <v>803760</v>
      </c>
      <c r="B1367" s="202" t="s">
        <v>23684</v>
      </c>
      <c r="C1367" s="203" t="s">
        <v>12661</v>
      </c>
      <c r="D1367" s="204"/>
      <c r="E1367" s="205">
        <v>41.035600000000002</v>
      </c>
      <c r="F1367" s="10"/>
      <c r="G1367" s="10">
        <f t="shared" si="104"/>
        <v>41.035600000000002</v>
      </c>
      <c r="H1367" s="10">
        <f t="shared" si="105"/>
        <v>164.14240000000001</v>
      </c>
      <c r="I1367" s="10">
        <f>VLOOKUP(C1367,KFT!C:F,3,FALSE)</f>
        <v>78</v>
      </c>
      <c r="J1367" s="10">
        <f t="shared" si="106"/>
        <v>156</v>
      </c>
      <c r="K1367" s="198">
        <f t="shared" si="107"/>
        <v>164.14240000000001</v>
      </c>
    </row>
    <row r="1368" spans="1:11" s="182" customFormat="1" ht="24" x14ac:dyDescent="0.25">
      <c r="A1368" s="202">
        <v>803770</v>
      </c>
      <c r="B1368" s="202" t="s">
        <v>23684</v>
      </c>
      <c r="C1368" s="203" t="s">
        <v>3533</v>
      </c>
      <c r="D1368" s="204" t="s">
        <v>23154</v>
      </c>
      <c r="E1368" s="205">
        <v>34.121220000000001</v>
      </c>
      <c r="F1368" s="10"/>
      <c r="G1368" s="10">
        <f t="shared" si="104"/>
        <v>34.121220000000001</v>
      </c>
      <c r="H1368" s="10">
        <f t="shared" si="105"/>
        <v>136.48488</v>
      </c>
      <c r="I1368" s="10">
        <f>VLOOKUP(C1368,KFT!C:F,3,FALSE)</f>
        <v>66</v>
      </c>
      <c r="J1368" s="10">
        <f t="shared" si="106"/>
        <v>132</v>
      </c>
      <c r="K1368" s="198">
        <f t="shared" si="107"/>
        <v>136.48488</v>
      </c>
    </row>
    <row r="1369" spans="1:11" s="182" customFormat="1" x14ac:dyDescent="0.25">
      <c r="A1369" s="202">
        <v>803780</v>
      </c>
      <c r="B1369" s="202" t="s">
        <v>23684</v>
      </c>
      <c r="C1369" s="203" t="s">
        <v>3534</v>
      </c>
      <c r="D1369" s="204"/>
      <c r="E1369" s="205">
        <v>34.121220000000001</v>
      </c>
      <c r="F1369" s="10"/>
      <c r="G1369" s="10">
        <f t="shared" si="104"/>
        <v>34.121220000000001</v>
      </c>
      <c r="H1369" s="10">
        <f t="shared" si="105"/>
        <v>136.48488</v>
      </c>
      <c r="I1369" s="10">
        <f>VLOOKUP(C1369,KFT!C:F,3,FALSE)</f>
        <v>66</v>
      </c>
      <c r="J1369" s="10">
        <f t="shared" si="106"/>
        <v>132</v>
      </c>
      <c r="K1369" s="198">
        <f t="shared" si="107"/>
        <v>136.48488</v>
      </c>
    </row>
    <row r="1370" spans="1:11" s="182" customFormat="1" x14ac:dyDescent="0.25">
      <c r="A1370" s="202">
        <v>803790</v>
      </c>
      <c r="B1370" s="202" t="s">
        <v>23684</v>
      </c>
      <c r="C1370" s="203" t="s">
        <v>3535</v>
      </c>
      <c r="D1370" s="204"/>
      <c r="E1370" s="205">
        <v>34.121220000000001</v>
      </c>
      <c r="F1370" s="10"/>
      <c r="G1370" s="10">
        <f t="shared" si="104"/>
        <v>34.121220000000001</v>
      </c>
      <c r="H1370" s="10">
        <f t="shared" si="105"/>
        <v>136.48488</v>
      </c>
      <c r="I1370" s="10">
        <f>VLOOKUP(C1370,KFT!C:F,3,FALSE)</f>
        <v>66</v>
      </c>
      <c r="J1370" s="10">
        <f t="shared" si="106"/>
        <v>132</v>
      </c>
      <c r="K1370" s="198">
        <f t="shared" si="107"/>
        <v>136.48488</v>
      </c>
    </row>
    <row r="1371" spans="1:11" s="182" customFormat="1" x14ac:dyDescent="0.25">
      <c r="A1371" s="202">
        <v>803800</v>
      </c>
      <c r="B1371" s="202" t="s">
        <v>23684</v>
      </c>
      <c r="C1371" s="203" t="s">
        <v>3536</v>
      </c>
      <c r="D1371" s="204"/>
      <c r="E1371" s="205">
        <v>34.121220000000001</v>
      </c>
      <c r="F1371" s="10"/>
      <c r="G1371" s="10">
        <f t="shared" si="104"/>
        <v>34.121220000000001</v>
      </c>
      <c r="H1371" s="10">
        <f t="shared" si="105"/>
        <v>136.48488</v>
      </c>
      <c r="I1371" s="10">
        <f>VLOOKUP(C1371,KFT!C:F,3,FALSE)</f>
        <v>66</v>
      </c>
      <c r="J1371" s="10">
        <f t="shared" si="106"/>
        <v>132</v>
      </c>
      <c r="K1371" s="198">
        <f t="shared" si="107"/>
        <v>136.48488</v>
      </c>
    </row>
    <row r="1372" spans="1:11" s="182" customFormat="1" x14ac:dyDescent="0.25">
      <c r="A1372" s="202">
        <v>803810</v>
      </c>
      <c r="B1372" s="202" t="s">
        <v>23684</v>
      </c>
      <c r="C1372" s="203" t="s">
        <v>3537</v>
      </c>
      <c r="D1372" s="204"/>
      <c r="E1372" s="205">
        <v>34.121220000000001</v>
      </c>
      <c r="F1372" s="10"/>
      <c r="G1372" s="10">
        <f t="shared" si="104"/>
        <v>34.121220000000001</v>
      </c>
      <c r="H1372" s="10">
        <f t="shared" si="105"/>
        <v>136.48488</v>
      </c>
      <c r="I1372" s="10">
        <f>VLOOKUP(C1372,KFT!C:F,3,FALSE)</f>
        <v>66</v>
      </c>
      <c r="J1372" s="10">
        <f t="shared" si="106"/>
        <v>132</v>
      </c>
      <c r="K1372" s="198">
        <f t="shared" si="107"/>
        <v>136.48488</v>
      </c>
    </row>
    <row r="1373" spans="1:11" s="182" customFormat="1" x14ac:dyDescent="0.25">
      <c r="A1373" s="202">
        <v>803820</v>
      </c>
      <c r="B1373" s="202" t="s">
        <v>23684</v>
      </c>
      <c r="C1373" s="203" t="s">
        <v>3538</v>
      </c>
      <c r="D1373" s="204" t="s">
        <v>23155</v>
      </c>
      <c r="E1373" s="205">
        <v>34.121220000000001</v>
      </c>
      <c r="F1373" s="10"/>
      <c r="G1373" s="10">
        <f t="shared" si="104"/>
        <v>34.121220000000001</v>
      </c>
      <c r="H1373" s="10">
        <f t="shared" si="105"/>
        <v>136.48488</v>
      </c>
      <c r="I1373" s="10">
        <f>VLOOKUP(C1373,KFT!C:F,3,FALSE)</f>
        <v>66</v>
      </c>
      <c r="J1373" s="10">
        <f t="shared" si="106"/>
        <v>132</v>
      </c>
      <c r="K1373" s="198">
        <f t="shared" si="107"/>
        <v>136.48488</v>
      </c>
    </row>
    <row r="1374" spans="1:11" s="182" customFormat="1" x14ac:dyDescent="0.25">
      <c r="A1374" s="202">
        <v>803830</v>
      </c>
      <c r="B1374" s="202" t="s">
        <v>23684</v>
      </c>
      <c r="C1374" s="203" t="s">
        <v>3539</v>
      </c>
      <c r="D1374" s="204"/>
      <c r="E1374" s="205">
        <v>34.121220000000001</v>
      </c>
      <c r="F1374" s="10"/>
      <c r="G1374" s="10">
        <f t="shared" si="104"/>
        <v>34.121220000000001</v>
      </c>
      <c r="H1374" s="10">
        <f t="shared" si="105"/>
        <v>136.48488</v>
      </c>
      <c r="I1374" s="10">
        <f>VLOOKUP(C1374,KFT!C:F,3,FALSE)</f>
        <v>66</v>
      </c>
      <c r="J1374" s="10">
        <f t="shared" si="106"/>
        <v>132</v>
      </c>
      <c r="K1374" s="198">
        <f t="shared" si="107"/>
        <v>136.48488</v>
      </c>
    </row>
    <row r="1375" spans="1:11" s="182" customFormat="1" x14ac:dyDescent="0.25">
      <c r="A1375" s="202">
        <v>803840</v>
      </c>
      <c r="B1375" s="202" t="s">
        <v>23684</v>
      </c>
      <c r="C1375" s="203" t="s">
        <v>3540</v>
      </c>
      <c r="D1375" s="204"/>
      <c r="E1375" s="205">
        <v>34.121220000000001</v>
      </c>
      <c r="F1375" s="10"/>
      <c r="G1375" s="10">
        <f t="shared" si="104"/>
        <v>34.121220000000001</v>
      </c>
      <c r="H1375" s="10">
        <f t="shared" si="105"/>
        <v>136.48488</v>
      </c>
      <c r="I1375" s="10">
        <f>VLOOKUP(C1375,KFT!C:F,3,FALSE)</f>
        <v>66</v>
      </c>
      <c r="J1375" s="10">
        <f t="shared" si="106"/>
        <v>132</v>
      </c>
      <c r="K1375" s="198">
        <f t="shared" si="107"/>
        <v>136.48488</v>
      </c>
    </row>
    <row r="1376" spans="1:11" s="182" customFormat="1" x14ac:dyDescent="0.25">
      <c r="A1376" s="202">
        <v>803850</v>
      </c>
      <c r="B1376" s="202" t="s">
        <v>23684</v>
      </c>
      <c r="C1376" s="203" t="s">
        <v>23927</v>
      </c>
      <c r="D1376" s="204"/>
      <c r="E1376" s="205">
        <v>34.121220000000001</v>
      </c>
      <c r="F1376" s="10"/>
      <c r="G1376" s="10">
        <f t="shared" si="104"/>
        <v>34.121220000000001</v>
      </c>
      <c r="H1376" s="10">
        <f t="shared" si="105"/>
        <v>136.48488</v>
      </c>
      <c r="I1376" s="10">
        <f>VLOOKUP(C1376,KFT!C:F,3,FALSE)</f>
        <v>66</v>
      </c>
      <c r="J1376" s="10">
        <f t="shared" si="106"/>
        <v>132</v>
      </c>
      <c r="K1376" s="198">
        <f t="shared" si="107"/>
        <v>136.48488</v>
      </c>
    </row>
    <row r="1377" spans="1:11" s="182" customFormat="1" x14ac:dyDescent="0.25">
      <c r="A1377" s="202">
        <v>803860</v>
      </c>
      <c r="B1377" s="202" t="s">
        <v>23684</v>
      </c>
      <c r="C1377" s="203" t="s">
        <v>3541</v>
      </c>
      <c r="D1377" s="204"/>
      <c r="E1377" s="205">
        <v>34.121220000000001</v>
      </c>
      <c r="F1377" s="10"/>
      <c r="G1377" s="10">
        <f t="shared" si="104"/>
        <v>34.121220000000001</v>
      </c>
      <c r="H1377" s="10">
        <f t="shared" si="105"/>
        <v>136.48488</v>
      </c>
      <c r="I1377" s="10">
        <f>VLOOKUP(C1377,KFT!C:F,3,FALSE)</f>
        <v>66</v>
      </c>
      <c r="J1377" s="10">
        <f t="shared" si="106"/>
        <v>132</v>
      </c>
      <c r="K1377" s="198">
        <f t="shared" si="107"/>
        <v>136.48488</v>
      </c>
    </row>
    <row r="1378" spans="1:11" s="182" customFormat="1" x14ac:dyDescent="0.25">
      <c r="A1378" s="202">
        <v>803861</v>
      </c>
      <c r="B1378" s="202" t="s">
        <v>23684</v>
      </c>
      <c r="C1378" s="203" t="s">
        <v>3542</v>
      </c>
      <c r="D1378" s="204"/>
      <c r="E1378" s="205">
        <v>33.397759999999998</v>
      </c>
      <c r="F1378" s="10"/>
      <c r="G1378" s="10">
        <f t="shared" si="104"/>
        <v>33.397759999999998</v>
      </c>
      <c r="H1378" s="10">
        <f t="shared" si="105"/>
        <v>133.59103999999999</v>
      </c>
      <c r="I1378" s="10">
        <f>VLOOKUP(C1378,KFT!C:F,3,FALSE)</f>
        <v>66</v>
      </c>
      <c r="J1378" s="10">
        <f t="shared" si="106"/>
        <v>132</v>
      </c>
      <c r="K1378" s="198">
        <f t="shared" si="107"/>
        <v>133.59103999999999</v>
      </c>
    </row>
    <row r="1379" spans="1:11" s="185" customFormat="1" ht="24" x14ac:dyDescent="0.2">
      <c r="A1379" s="202" t="s">
        <v>8623</v>
      </c>
      <c r="B1379" s="202" t="s">
        <v>23684</v>
      </c>
      <c r="C1379" s="203" t="s">
        <v>8624</v>
      </c>
      <c r="D1379" s="217" t="s">
        <v>23156</v>
      </c>
      <c r="E1379" s="205">
        <v>88.50524999999999</v>
      </c>
      <c r="F1379" s="10"/>
      <c r="G1379" s="10">
        <f t="shared" si="104"/>
        <v>88.50524999999999</v>
      </c>
      <c r="H1379" s="10">
        <f t="shared" si="105"/>
        <v>354.02099999999996</v>
      </c>
      <c r="I1379" s="10">
        <f>VLOOKUP(C1379,KFT!C:F,3,FALSE)</f>
        <v>170</v>
      </c>
      <c r="J1379" s="10">
        <f t="shared" si="106"/>
        <v>340</v>
      </c>
      <c r="K1379" s="198">
        <f t="shared" si="107"/>
        <v>354.02099999999996</v>
      </c>
    </row>
    <row r="1380" spans="1:11" s="185" customFormat="1" ht="24" x14ac:dyDescent="0.2">
      <c r="A1380" s="202" t="s">
        <v>8625</v>
      </c>
      <c r="B1380" s="202" t="s">
        <v>23684</v>
      </c>
      <c r="C1380" s="203" t="s">
        <v>8626</v>
      </c>
      <c r="D1380" s="217" t="s">
        <v>23157</v>
      </c>
      <c r="E1380" s="205">
        <v>88.50524999999999</v>
      </c>
      <c r="F1380" s="10"/>
      <c r="G1380" s="10">
        <f t="shared" si="104"/>
        <v>88.50524999999999</v>
      </c>
      <c r="H1380" s="10">
        <f t="shared" si="105"/>
        <v>354.02099999999996</v>
      </c>
      <c r="I1380" s="10">
        <f>VLOOKUP(C1380,KFT!C:F,3,FALSE)</f>
        <v>170</v>
      </c>
      <c r="J1380" s="10">
        <f t="shared" si="106"/>
        <v>340</v>
      </c>
      <c r="K1380" s="198">
        <f t="shared" si="107"/>
        <v>354.02099999999996</v>
      </c>
    </row>
    <row r="1381" spans="1:11" s="185" customFormat="1" ht="24" x14ac:dyDescent="0.2">
      <c r="A1381" s="202" t="s">
        <v>8627</v>
      </c>
      <c r="B1381" s="202" t="s">
        <v>23684</v>
      </c>
      <c r="C1381" s="203" t="s">
        <v>8628</v>
      </c>
      <c r="D1381" s="217" t="s">
        <v>23158</v>
      </c>
      <c r="E1381" s="205">
        <v>113.61287</v>
      </c>
      <c r="F1381" s="10"/>
      <c r="G1381" s="10">
        <f t="shared" si="104"/>
        <v>113.61287</v>
      </c>
      <c r="H1381" s="10">
        <f t="shared" si="105"/>
        <v>454.45148</v>
      </c>
      <c r="I1381" s="10">
        <f>VLOOKUP(C1381,KFT!C:F,3,FALSE)</f>
        <v>220</v>
      </c>
      <c r="J1381" s="10">
        <f t="shared" si="106"/>
        <v>440</v>
      </c>
      <c r="K1381" s="198">
        <f t="shared" si="107"/>
        <v>454.45148</v>
      </c>
    </row>
    <row r="1382" spans="1:11" s="185" customFormat="1" x14ac:dyDescent="0.2">
      <c r="A1382" s="202" t="s">
        <v>8629</v>
      </c>
      <c r="B1382" s="202" t="s">
        <v>23684</v>
      </c>
      <c r="C1382" s="203" t="s">
        <v>24102</v>
      </c>
      <c r="D1382" s="217"/>
      <c r="E1382" s="205">
        <v>88.50524999999999</v>
      </c>
      <c r="F1382" s="10"/>
      <c r="G1382" s="10">
        <f t="shared" si="104"/>
        <v>88.50524999999999</v>
      </c>
      <c r="H1382" s="10">
        <f t="shared" si="105"/>
        <v>354.02099999999996</v>
      </c>
      <c r="I1382" s="10">
        <f>VLOOKUP(C1382,KFT!C:F,3,FALSE)</f>
        <v>170</v>
      </c>
      <c r="J1382" s="10">
        <f t="shared" si="106"/>
        <v>340</v>
      </c>
      <c r="K1382" s="198">
        <f t="shared" si="107"/>
        <v>354.02099999999996</v>
      </c>
    </row>
    <row r="1383" spans="1:11" s="185" customFormat="1" ht="24" x14ac:dyDescent="0.2">
      <c r="A1383" s="202" t="s">
        <v>8631</v>
      </c>
      <c r="B1383" s="202" t="s">
        <v>23684</v>
      </c>
      <c r="C1383" s="203" t="s">
        <v>8632</v>
      </c>
      <c r="D1383" s="217" t="s">
        <v>23159</v>
      </c>
      <c r="E1383" s="205">
        <v>88.50524999999999</v>
      </c>
      <c r="F1383" s="10"/>
      <c r="G1383" s="10">
        <f t="shared" si="104"/>
        <v>88.50524999999999</v>
      </c>
      <c r="H1383" s="10">
        <f t="shared" si="105"/>
        <v>354.02099999999996</v>
      </c>
      <c r="I1383" s="10">
        <f>VLOOKUP(C1383,KFT!C:F,3,FALSE)</f>
        <v>170</v>
      </c>
      <c r="J1383" s="10">
        <f t="shared" si="106"/>
        <v>340</v>
      </c>
      <c r="K1383" s="198">
        <f t="shared" si="107"/>
        <v>354.02099999999996</v>
      </c>
    </row>
    <row r="1384" spans="1:11" s="185" customFormat="1" ht="24" x14ac:dyDescent="0.2">
      <c r="A1384" s="202" t="s">
        <v>8633</v>
      </c>
      <c r="B1384" s="202" t="s">
        <v>23684</v>
      </c>
      <c r="C1384" s="203" t="s">
        <v>24103</v>
      </c>
      <c r="D1384" s="217" t="s">
        <v>23160</v>
      </c>
      <c r="E1384" s="205">
        <v>88.50524999999999</v>
      </c>
      <c r="F1384" s="10"/>
      <c r="G1384" s="10">
        <f t="shared" si="104"/>
        <v>88.50524999999999</v>
      </c>
      <c r="H1384" s="10">
        <f t="shared" si="105"/>
        <v>354.02099999999996</v>
      </c>
      <c r="I1384" s="10">
        <f>VLOOKUP(C1384,KFT!C:F,3,FALSE)</f>
        <v>170</v>
      </c>
      <c r="J1384" s="10">
        <f t="shared" si="106"/>
        <v>340</v>
      </c>
      <c r="K1384" s="198">
        <f t="shared" si="107"/>
        <v>354.02099999999996</v>
      </c>
    </row>
    <row r="1385" spans="1:11" s="185" customFormat="1" ht="24" x14ac:dyDescent="0.2">
      <c r="A1385" s="202" t="s">
        <v>8635</v>
      </c>
      <c r="B1385" s="202" t="s">
        <v>23684</v>
      </c>
      <c r="C1385" s="203" t="s">
        <v>8636</v>
      </c>
      <c r="D1385" s="217" t="s">
        <v>23161</v>
      </c>
      <c r="E1385" s="205">
        <v>113.61287</v>
      </c>
      <c r="F1385" s="10"/>
      <c r="G1385" s="10">
        <f t="shared" si="104"/>
        <v>113.61287</v>
      </c>
      <c r="H1385" s="10">
        <f t="shared" si="105"/>
        <v>454.45148</v>
      </c>
      <c r="I1385" s="10">
        <f>VLOOKUP(C1385,KFT!C:F,3,FALSE)</f>
        <v>220</v>
      </c>
      <c r="J1385" s="10">
        <f t="shared" si="106"/>
        <v>440</v>
      </c>
      <c r="K1385" s="198">
        <f t="shared" si="107"/>
        <v>454.45148</v>
      </c>
    </row>
    <row r="1386" spans="1:11" s="185" customFormat="1" x14ac:dyDescent="0.2">
      <c r="A1386" s="202" t="s">
        <v>8637</v>
      </c>
      <c r="B1386" s="202" t="s">
        <v>23684</v>
      </c>
      <c r="C1386" s="203" t="s">
        <v>8638</v>
      </c>
      <c r="D1386" s="217" t="s">
        <v>23162</v>
      </c>
      <c r="E1386" s="205">
        <v>88.50524999999999</v>
      </c>
      <c r="F1386" s="10"/>
      <c r="G1386" s="10">
        <f t="shared" si="104"/>
        <v>88.50524999999999</v>
      </c>
      <c r="H1386" s="10">
        <f t="shared" si="105"/>
        <v>354.02099999999996</v>
      </c>
      <c r="I1386" s="10">
        <f>VLOOKUP(C1386,KFT!C:F,3,FALSE)</f>
        <v>170</v>
      </c>
      <c r="J1386" s="10">
        <f t="shared" si="106"/>
        <v>340</v>
      </c>
      <c r="K1386" s="198">
        <f t="shared" si="107"/>
        <v>354.02099999999996</v>
      </c>
    </row>
    <row r="1387" spans="1:11" s="185" customFormat="1" x14ac:dyDescent="0.2">
      <c r="A1387" s="202" t="s">
        <v>8639</v>
      </c>
      <c r="B1387" s="202" t="s">
        <v>23684</v>
      </c>
      <c r="C1387" s="203" t="s">
        <v>8640</v>
      </c>
      <c r="D1387" s="217" t="s">
        <v>23163</v>
      </c>
      <c r="E1387" s="205">
        <v>88.50524999999999</v>
      </c>
      <c r="F1387" s="10"/>
      <c r="G1387" s="10">
        <f t="shared" si="104"/>
        <v>88.50524999999999</v>
      </c>
      <c r="H1387" s="10">
        <f t="shared" si="105"/>
        <v>354.02099999999996</v>
      </c>
      <c r="I1387" s="10">
        <f>VLOOKUP(C1387,KFT!C:F,3,FALSE)</f>
        <v>170</v>
      </c>
      <c r="J1387" s="10">
        <f t="shared" si="106"/>
        <v>340</v>
      </c>
      <c r="K1387" s="198">
        <f t="shared" si="107"/>
        <v>354.02099999999996</v>
      </c>
    </row>
    <row r="1388" spans="1:11" s="185" customFormat="1" ht="24" x14ac:dyDescent="0.2">
      <c r="A1388" s="202" t="s">
        <v>8641</v>
      </c>
      <c r="B1388" s="202" t="s">
        <v>23684</v>
      </c>
      <c r="C1388" s="203" t="s">
        <v>8642</v>
      </c>
      <c r="D1388" s="217" t="s">
        <v>23164</v>
      </c>
      <c r="E1388" s="205">
        <v>88.50524999999999</v>
      </c>
      <c r="F1388" s="10"/>
      <c r="G1388" s="10">
        <f t="shared" si="104"/>
        <v>88.50524999999999</v>
      </c>
      <c r="H1388" s="10">
        <f t="shared" si="105"/>
        <v>354.02099999999996</v>
      </c>
      <c r="I1388" s="10">
        <f>VLOOKUP(C1388,KFT!C:F,3,FALSE)</f>
        <v>170</v>
      </c>
      <c r="J1388" s="10">
        <f t="shared" si="106"/>
        <v>340</v>
      </c>
      <c r="K1388" s="198">
        <f t="shared" si="107"/>
        <v>354.02099999999996</v>
      </c>
    </row>
    <row r="1389" spans="1:11" s="185" customFormat="1" ht="24" x14ac:dyDescent="0.2">
      <c r="A1389" s="202" t="s">
        <v>8643</v>
      </c>
      <c r="B1389" s="202" t="s">
        <v>23684</v>
      </c>
      <c r="C1389" s="203" t="s">
        <v>8644</v>
      </c>
      <c r="D1389" s="217" t="s">
        <v>23165</v>
      </c>
      <c r="E1389" s="205">
        <v>88.50524999999999</v>
      </c>
      <c r="F1389" s="10"/>
      <c r="G1389" s="10">
        <f t="shared" si="104"/>
        <v>88.50524999999999</v>
      </c>
      <c r="H1389" s="10">
        <f t="shared" si="105"/>
        <v>354.02099999999996</v>
      </c>
      <c r="I1389" s="10">
        <f>VLOOKUP(C1389,KFT!C:F,3,FALSE)</f>
        <v>170</v>
      </c>
      <c r="J1389" s="10">
        <f t="shared" si="106"/>
        <v>340</v>
      </c>
      <c r="K1389" s="198">
        <f t="shared" si="107"/>
        <v>354.02099999999996</v>
      </c>
    </row>
    <row r="1390" spans="1:11" s="185" customFormat="1" ht="24" x14ac:dyDescent="0.2">
      <c r="A1390" s="202" t="s">
        <v>8645</v>
      </c>
      <c r="B1390" s="202" t="s">
        <v>23684</v>
      </c>
      <c r="C1390" s="203" t="s">
        <v>8646</v>
      </c>
      <c r="D1390" s="217" t="s">
        <v>23166</v>
      </c>
      <c r="E1390" s="205">
        <v>88.50524999999999</v>
      </c>
      <c r="F1390" s="10"/>
      <c r="G1390" s="10">
        <f t="shared" si="104"/>
        <v>88.50524999999999</v>
      </c>
      <c r="H1390" s="10">
        <f t="shared" si="105"/>
        <v>354.02099999999996</v>
      </c>
      <c r="I1390" s="10">
        <f>VLOOKUP(C1390,KFT!C:F,3,FALSE)</f>
        <v>170</v>
      </c>
      <c r="J1390" s="10">
        <f t="shared" si="106"/>
        <v>340</v>
      </c>
      <c r="K1390" s="198">
        <f t="shared" si="107"/>
        <v>354.02099999999996</v>
      </c>
    </row>
    <row r="1391" spans="1:11" s="185" customFormat="1" x14ac:dyDescent="0.2">
      <c r="A1391" s="202" t="s">
        <v>8647</v>
      </c>
      <c r="B1391" s="202" t="s">
        <v>23684</v>
      </c>
      <c r="C1391" s="203" t="s">
        <v>8648</v>
      </c>
      <c r="D1391" s="217"/>
      <c r="E1391" s="205">
        <v>113.61287</v>
      </c>
      <c r="F1391" s="10"/>
      <c r="G1391" s="10">
        <f t="shared" si="104"/>
        <v>113.61287</v>
      </c>
      <c r="H1391" s="10">
        <f t="shared" si="105"/>
        <v>454.45148</v>
      </c>
      <c r="I1391" s="10">
        <f>VLOOKUP(C1391,KFT!C:F,3,FALSE)</f>
        <v>220</v>
      </c>
      <c r="J1391" s="10">
        <f t="shared" si="106"/>
        <v>440</v>
      </c>
      <c r="K1391" s="198">
        <f t="shared" si="107"/>
        <v>454.45148</v>
      </c>
    </row>
    <row r="1392" spans="1:11" s="185" customFormat="1" x14ac:dyDescent="0.2">
      <c r="A1392" s="202" t="s">
        <v>8649</v>
      </c>
      <c r="B1392" s="202" t="s">
        <v>23684</v>
      </c>
      <c r="C1392" s="203" t="s">
        <v>8650</v>
      </c>
      <c r="D1392" s="217"/>
      <c r="E1392" s="205">
        <v>88.50524999999999</v>
      </c>
      <c r="F1392" s="10"/>
      <c r="G1392" s="10">
        <f t="shared" si="104"/>
        <v>88.50524999999999</v>
      </c>
      <c r="H1392" s="10">
        <f t="shared" si="105"/>
        <v>354.02099999999996</v>
      </c>
      <c r="I1392" s="10">
        <f>VLOOKUP(C1392,KFT!C:F,3,FALSE)</f>
        <v>170</v>
      </c>
      <c r="J1392" s="10">
        <f t="shared" si="106"/>
        <v>340</v>
      </c>
      <c r="K1392" s="198">
        <f t="shared" si="107"/>
        <v>354.02099999999996</v>
      </c>
    </row>
    <row r="1393" spans="1:11" s="185" customFormat="1" ht="24" x14ac:dyDescent="0.2">
      <c r="A1393" s="202" t="s">
        <v>8651</v>
      </c>
      <c r="B1393" s="202" t="s">
        <v>23684</v>
      </c>
      <c r="C1393" s="203" t="s">
        <v>8652</v>
      </c>
      <c r="D1393" s="217" t="s">
        <v>23167</v>
      </c>
      <c r="E1393" s="205">
        <v>88.50524999999999</v>
      </c>
      <c r="F1393" s="10"/>
      <c r="G1393" s="10">
        <f t="shared" si="104"/>
        <v>88.50524999999999</v>
      </c>
      <c r="H1393" s="10">
        <f t="shared" si="105"/>
        <v>354.02099999999996</v>
      </c>
      <c r="I1393" s="10">
        <f>VLOOKUP(C1393,KFT!C:F,3,FALSE)</f>
        <v>170</v>
      </c>
      <c r="J1393" s="10">
        <f t="shared" si="106"/>
        <v>340</v>
      </c>
      <c r="K1393" s="198">
        <f t="shared" si="107"/>
        <v>354.02099999999996</v>
      </c>
    </row>
    <row r="1394" spans="1:11" s="185" customFormat="1" ht="24" x14ac:dyDescent="0.2">
      <c r="A1394" s="202" t="s">
        <v>8653</v>
      </c>
      <c r="B1394" s="202" t="s">
        <v>23684</v>
      </c>
      <c r="C1394" s="203" t="s">
        <v>8654</v>
      </c>
      <c r="D1394" s="217" t="s">
        <v>23168</v>
      </c>
      <c r="E1394" s="205">
        <v>88.50524999999999</v>
      </c>
      <c r="F1394" s="10"/>
      <c r="G1394" s="10">
        <f t="shared" si="104"/>
        <v>88.50524999999999</v>
      </c>
      <c r="H1394" s="10">
        <f t="shared" si="105"/>
        <v>354.02099999999996</v>
      </c>
      <c r="I1394" s="10">
        <f>VLOOKUP(C1394,KFT!C:F,3,FALSE)</f>
        <v>170</v>
      </c>
      <c r="J1394" s="10">
        <f t="shared" si="106"/>
        <v>340</v>
      </c>
      <c r="K1394" s="198">
        <f t="shared" si="107"/>
        <v>354.02099999999996</v>
      </c>
    </row>
    <row r="1395" spans="1:11" s="185" customFormat="1" x14ac:dyDescent="0.2">
      <c r="A1395" s="202" t="s">
        <v>8655</v>
      </c>
      <c r="B1395" s="202" t="s">
        <v>23684</v>
      </c>
      <c r="C1395" s="203" t="s">
        <v>8656</v>
      </c>
      <c r="D1395" s="217" t="s">
        <v>23169</v>
      </c>
      <c r="E1395" s="205">
        <v>88.50524999999999</v>
      </c>
      <c r="F1395" s="10"/>
      <c r="G1395" s="10">
        <f t="shared" si="104"/>
        <v>88.50524999999999</v>
      </c>
      <c r="H1395" s="10">
        <f t="shared" si="105"/>
        <v>354.02099999999996</v>
      </c>
      <c r="I1395" s="10">
        <f>VLOOKUP(C1395,KFT!C:F,3,FALSE)</f>
        <v>170</v>
      </c>
      <c r="J1395" s="10">
        <f t="shared" si="106"/>
        <v>340</v>
      </c>
      <c r="K1395" s="198">
        <f t="shared" si="107"/>
        <v>354.02099999999996</v>
      </c>
    </row>
    <row r="1396" spans="1:11" s="185" customFormat="1" x14ac:dyDescent="0.2">
      <c r="A1396" s="202" t="s">
        <v>8657</v>
      </c>
      <c r="B1396" s="202" t="s">
        <v>23684</v>
      </c>
      <c r="C1396" s="203" t="s">
        <v>8658</v>
      </c>
      <c r="D1396" s="217" t="s">
        <v>23170</v>
      </c>
      <c r="E1396" s="205">
        <v>88.50524999999999</v>
      </c>
      <c r="F1396" s="10"/>
      <c r="G1396" s="10">
        <f t="shared" si="104"/>
        <v>88.50524999999999</v>
      </c>
      <c r="H1396" s="10">
        <f t="shared" si="105"/>
        <v>354.02099999999996</v>
      </c>
      <c r="I1396" s="10">
        <f>VLOOKUP(C1396,KFT!C:F,3,FALSE)</f>
        <v>170</v>
      </c>
      <c r="J1396" s="10">
        <f t="shared" si="106"/>
        <v>340</v>
      </c>
      <c r="K1396" s="198">
        <f t="shared" si="107"/>
        <v>354.02099999999996</v>
      </c>
    </row>
    <row r="1397" spans="1:11" s="185" customFormat="1" ht="24" x14ac:dyDescent="0.2">
      <c r="A1397" s="202" t="s">
        <v>8659</v>
      </c>
      <c r="B1397" s="202" t="s">
        <v>23684</v>
      </c>
      <c r="C1397" s="203" t="s">
        <v>8660</v>
      </c>
      <c r="D1397" s="217" t="s">
        <v>23171</v>
      </c>
      <c r="E1397" s="205">
        <v>113.61287</v>
      </c>
      <c r="F1397" s="10"/>
      <c r="G1397" s="10">
        <f t="shared" si="104"/>
        <v>113.61287</v>
      </c>
      <c r="H1397" s="10">
        <f t="shared" si="105"/>
        <v>454.45148</v>
      </c>
      <c r="I1397" s="10">
        <f>VLOOKUP(C1397,KFT!C:F,3,FALSE)</f>
        <v>220</v>
      </c>
      <c r="J1397" s="10">
        <f t="shared" si="106"/>
        <v>440</v>
      </c>
      <c r="K1397" s="198">
        <f t="shared" si="107"/>
        <v>454.45148</v>
      </c>
    </row>
    <row r="1398" spans="1:11" s="185" customFormat="1" x14ac:dyDescent="0.2">
      <c r="A1398" s="202" t="s">
        <v>8661</v>
      </c>
      <c r="B1398" s="202" t="s">
        <v>23684</v>
      </c>
      <c r="C1398" s="203" t="s">
        <v>8662</v>
      </c>
      <c r="D1398" s="217"/>
      <c r="E1398" s="205">
        <v>113.61287</v>
      </c>
      <c r="F1398" s="10"/>
      <c r="G1398" s="10">
        <f t="shared" si="104"/>
        <v>113.61287</v>
      </c>
      <c r="H1398" s="10">
        <f t="shared" si="105"/>
        <v>454.45148</v>
      </c>
      <c r="I1398" s="10">
        <f>VLOOKUP(C1398,KFT!C:F,3,FALSE)</f>
        <v>220</v>
      </c>
      <c r="J1398" s="10">
        <f t="shared" si="106"/>
        <v>440</v>
      </c>
      <c r="K1398" s="198">
        <f t="shared" si="107"/>
        <v>454.45148</v>
      </c>
    </row>
    <row r="1399" spans="1:11" s="185" customFormat="1" ht="24" x14ac:dyDescent="0.2">
      <c r="A1399" s="202" t="s">
        <v>8663</v>
      </c>
      <c r="B1399" s="202" t="s">
        <v>23684</v>
      </c>
      <c r="C1399" s="203" t="s">
        <v>8664</v>
      </c>
      <c r="D1399" s="217" t="s">
        <v>23172</v>
      </c>
      <c r="E1399" s="205">
        <v>88.50524999999999</v>
      </c>
      <c r="F1399" s="10"/>
      <c r="G1399" s="10">
        <f t="shared" si="104"/>
        <v>88.50524999999999</v>
      </c>
      <c r="H1399" s="10">
        <f t="shared" si="105"/>
        <v>354.02099999999996</v>
      </c>
      <c r="I1399" s="10">
        <f>VLOOKUP(C1399,KFT!C:F,3,FALSE)</f>
        <v>170</v>
      </c>
      <c r="J1399" s="10">
        <f t="shared" si="106"/>
        <v>340</v>
      </c>
      <c r="K1399" s="198">
        <f t="shared" si="107"/>
        <v>354.02099999999996</v>
      </c>
    </row>
    <row r="1400" spans="1:11" s="185" customFormat="1" x14ac:dyDescent="0.2">
      <c r="A1400" s="202" t="s">
        <v>8665</v>
      </c>
      <c r="B1400" s="202" t="s">
        <v>23684</v>
      </c>
      <c r="C1400" s="203" t="s">
        <v>8666</v>
      </c>
      <c r="D1400" s="217" t="s">
        <v>23173</v>
      </c>
      <c r="E1400" s="205">
        <v>88.50524999999999</v>
      </c>
      <c r="F1400" s="10"/>
      <c r="G1400" s="10">
        <f t="shared" si="104"/>
        <v>88.50524999999999</v>
      </c>
      <c r="H1400" s="10">
        <f t="shared" si="105"/>
        <v>354.02099999999996</v>
      </c>
      <c r="I1400" s="10">
        <f>VLOOKUP(C1400,KFT!C:F,3,FALSE)</f>
        <v>170</v>
      </c>
      <c r="J1400" s="10">
        <f t="shared" si="106"/>
        <v>340</v>
      </c>
      <c r="K1400" s="198">
        <f t="shared" si="107"/>
        <v>354.02099999999996</v>
      </c>
    </row>
    <row r="1401" spans="1:11" s="185" customFormat="1" x14ac:dyDescent="0.2">
      <c r="A1401" s="202" t="s">
        <v>8667</v>
      </c>
      <c r="B1401" s="202" t="s">
        <v>23684</v>
      </c>
      <c r="C1401" s="203" t="s">
        <v>8668</v>
      </c>
      <c r="D1401" s="217" t="s">
        <v>23174</v>
      </c>
      <c r="E1401" s="205">
        <v>88.50524999999999</v>
      </c>
      <c r="F1401" s="10"/>
      <c r="G1401" s="10">
        <f t="shared" si="104"/>
        <v>88.50524999999999</v>
      </c>
      <c r="H1401" s="10">
        <f t="shared" si="105"/>
        <v>354.02099999999996</v>
      </c>
      <c r="I1401" s="10">
        <f>VLOOKUP(C1401,KFT!C:F,3,FALSE)</f>
        <v>170</v>
      </c>
      <c r="J1401" s="10">
        <f t="shared" si="106"/>
        <v>340</v>
      </c>
      <c r="K1401" s="198">
        <f t="shared" si="107"/>
        <v>354.02099999999996</v>
      </c>
    </row>
    <row r="1402" spans="1:11" s="185" customFormat="1" x14ac:dyDescent="0.2">
      <c r="A1402" s="202" t="s">
        <v>8669</v>
      </c>
      <c r="B1402" s="202" t="s">
        <v>23684</v>
      </c>
      <c r="C1402" s="203" t="s">
        <v>8670</v>
      </c>
      <c r="D1402" s="217" t="s">
        <v>23175</v>
      </c>
      <c r="E1402" s="205">
        <v>88.50524999999999</v>
      </c>
      <c r="F1402" s="10"/>
      <c r="G1402" s="10">
        <f t="shared" si="104"/>
        <v>88.50524999999999</v>
      </c>
      <c r="H1402" s="10">
        <f t="shared" si="105"/>
        <v>354.02099999999996</v>
      </c>
      <c r="I1402" s="10">
        <f>VLOOKUP(C1402,KFT!C:F,3,FALSE)</f>
        <v>170</v>
      </c>
      <c r="J1402" s="10">
        <f t="shared" si="106"/>
        <v>340</v>
      </c>
      <c r="K1402" s="198">
        <f t="shared" si="107"/>
        <v>354.02099999999996</v>
      </c>
    </row>
    <row r="1403" spans="1:11" s="185" customFormat="1" ht="24" x14ac:dyDescent="0.2">
      <c r="A1403" s="202" t="s">
        <v>8671</v>
      </c>
      <c r="B1403" s="202" t="s">
        <v>23684</v>
      </c>
      <c r="C1403" s="203" t="s">
        <v>8672</v>
      </c>
      <c r="D1403" s="217" t="s">
        <v>23176</v>
      </c>
      <c r="E1403" s="205">
        <v>88.50524999999999</v>
      </c>
      <c r="F1403" s="10"/>
      <c r="G1403" s="10">
        <f t="shared" si="104"/>
        <v>88.50524999999999</v>
      </c>
      <c r="H1403" s="10">
        <f t="shared" si="105"/>
        <v>354.02099999999996</v>
      </c>
      <c r="I1403" s="10">
        <f>VLOOKUP(C1403,KFT!C:F,3,FALSE)</f>
        <v>170</v>
      </c>
      <c r="J1403" s="10">
        <f t="shared" si="106"/>
        <v>340</v>
      </c>
      <c r="K1403" s="198">
        <f t="shared" si="107"/>
        <v>354.02099999999996</v>
      </c>
    </row>
    <row r="1404" spans="1:11" s="185" customFormat="1" ht="24" x14ac:dyDescent="0.2">
      <c r="A1404" s="202" t="s">
        <v>8673</v>
      </c>
      <c r="B1404" s="202" t="s">
        <v>23684</v>
      </c>
      <c r="C1404" s="203" t="s">
        <v>8674</v>
      </c>
      <c r="D1404" s="217" t="s">
        <v>23177</v>
      </c>
      <c r="E1404" s="205">
        <v>88.50524999999999</v>
      </c>
      <c r="F1404" s="10"/>
      <c r="G1404" s="10">
        <f t="shared" si="104"/>
        <v>88.50524999999999</v>
      </c>
      <c r="H1404" s="10">
        <f t="shared" si="105"/>
        <v>354.02099999999996</v>
      </c>
      <c r="I1404" s="10">
        <f>VLOOKUP(C1404,KFT!C:F,3,FALSE)</f>
        <v>170</v>
      </c>
      <c r="J1404" s="10">
        <f t="shared" si="106"/>
        <v>340</v>
      </c>
      <c r="K1404" s="198">
        <f t="shared" si="107"/>
        <v>354.02099999999996</v>
      </c>
    </row>
    <row r="1405" spans="1:11" s="185" customFormat="1" x14ac:dyDescent="0.2">
      <c r="A1405" s="202" t="s">
        <v>8675</v>
      </c>
      <c r="B1405" s="202" t="s">
        <v>23684</v>
      </c>
      <c r="C1405" s="203" t="s">
        <v>8676</v>
      </c>
      <c r="D1405" s="217" t="s">
        <v>23178</v>
      </c>
      <c r="E1405" s="205">
        <v>88.50524999999999</v>
      </c>
      <c r="F1405" s="10"/>
      <c r="G1405" s="10">
        <f t="shared" si="104"/>
        <v>88.50524999999999</v>
      </c>
      <c r="H1405" s="10">
        <f t="shared" si="105"/>
        <v>354.02099999999996</v>
      </c>
      <c r="I1405" s="10">
        <f>VLOOKUP(C1405,KFT!C:F,3,FALSE)</f>
        <v>170</v>
      </c>
      <c r="J1405" s="10">
        <f t="shared" si="106"/>
        <v>340</v>
      </c>
      <c r="K1405" s="198">
        <f t="shared" si="107"/>
        <v>354.02099999999996</v>
      </c>
    </row>
    <row r="1406" spans="1:11" s="185" customFormat="1" x14ac:dyDescent="0.2">
      <c r="A1406" s="202" t="s">
        <v>8677</v>
      </c>
      <c r="B1406" s="202" t="s">
        <v>23684</v>
      </c>
      <c r="C1406" s="203" t="s">
        <v>8678</v>
      </c>
      <c r="D1406" s="217" t="s">
        <v>23179</v>
      </c>
      <c r="E1406" s="205">
        <v>88.50524999999999</v>
      </c>
      <c r="F1406" s="10"/>
      <c r="G1406" s="10">
        <f t="shared" si="104"/>
        <v>88.50524999999999</v>
      </c>
      <c r="H1406" s="10">
        <f t="shared" si="105"/>
        <v>354.02099999999996</v>
      </c>
      <c r="I1406" s="10">
        <f>VLOOKUP(C1406,KFT!C:F,3,FALSE)</f>
        <v>170</v>
      </c>
      <c r="J1406" s="10">
        <f t="shared" si="106"/>
        <v>340</v>
      </c>
      <c r="K1406" s="198">
        <f t="shared" si="107"/>
        <v>354.02099999999996</v>
      </c>
    </row>
    <row r="1407" spans="1:11" s="185" customFormat="1" ht="24" x14ac:dyDescent="0.2">
      <c r="A1407" s="202" t="s">
        <v>8679</v>
      </c>
      <c r="B1407" s="202" t="s">
        <v>23684</v>
      </c>
      <c r="C1407" s="203" t="s">
        <v>8680</v>
      </c>
      <c r="D1407" s="217" t="s">
        <v>23180</v>
      </c>
      <c r="E1407" s="205">
        <v>88.50524999999999</v>
      </c>
      <c r="F1407" s="10"/>
      <c r="G1407" s="10">
        <f t="shared" si="104"/>
        <v>88.50524999999999</v>
      </c>
      <c r="H1407" s="10">
        <f t="shared" si="105"/>
        <v>354.02099999999996</v>
      </c>
      <c r="I1407" s="10">
        <f>VLOOKUP(C1407,KFT!C:F,3,FALSE)</f>
        <v>170</v>
      </c>
      <c r="J1407" s="10">
        <f t="shared" si="106"/>
        <v>340</v>
      </c>
      <c r="K1407" s="198">
        <f t="shared" si="107"/>
        <v>354.02099999999996</v>
      </c>
    </row>
    <row r="1408" spans="1:11" s="185" customFormat="1" ht="24" x14ac:dyDescent="0.2">
      <c r="A1408" s="202" t="s">
        <v>8681</v>
      </c>
      <c r="B1408" s="202" t="s">
        <v>23684</v>
      </c>
      <c r="C1408" s="203" t="s">
        <v>8682</v>
      </c>
      <c r="D1408" s="217" t="s">
        <v>23181</v>
      </c>
      <c r="E1408" s="205">
        <v>88.50524999999999</v>
      </c>
      <c r="F1408" s="10"/>
      <c r="G1408" s="10">
        <f t="shared" si="104"/>
        <v>88.50524999999999</v>
      </c>
      <c r="H1408" s="10">
        <f t="shared" si="105"/>
        <v>354.02099999999996</v>
      </c>
      <c r="I1408" s="10">
        <f>VLOOKUP(C1408,KFT!C:F,3,FALSE)</f>
        <v>170</v>
      </c>
      <c r="J1408" s="10">
        <f t="shared" si="106"/>
        <v>340</v>
      </c>
      <c r="K1408" s="198">
        <f t="shared" si="107"/>
        <v>354.02099999999996</v>
      </c>
    </row>
    <row r="1409" spans="1:11" s="185" customFormat="1" ht="24" x14ac:dyDescent="0.2">
      <c r="A1409" s="202" t="s">
        <v>8683</v>
      </c>
      <c r="B1409" s="202" t="s">
        <v>23684</v>
      </c>
      <c r="C1409" s="203" t="s">
        <v>8684</v>
      </c>
      <c r="D1409" s="217" t="s">
        <v>23182</v>
      </c>
      <c r="E1409" s="205">
        <v>88.50524999999999</v>
      </c>
      <c r="F1409" s="10"/>
      <c r="G1409" s="10">
        <f t="shared" si="104"/>
        <v>88.50524999999999</v>
      </c>
      <c r="H1409" s="10">
        <f t="shared" si="105"/>
        <v>354.02099999999996</v>
      </c>
      <c r="I1409" s="10">
        <f>VLOOKUP(C1409,KFT!C:F,3,FALSE)</f>
        <v>170</v>
      </c>
      <c r="J1409" s="10">
        <f t="shared" si="106"/>
        <v>340</v>
      </c>
      <c r="K1409" s="198">
        <f t="shared" si="107"/>
        <v>354.02099999999996</v>
      </c>
    </row>
    <row r="1410" spans="1:11" s="185" customFormat="1" ht="24" x14ac:dyDescent="0.2">
      <c r="A1410" s="202" t="s">
        <v>8685</v>
      </c>
      <c r="B1410" s="202" t="s">
        <v>23684</v>
      </c>
      <c r="C1410" s="203" t="s">
        <v>8686</v>
      </c>
      <c r="D1410" s="217" t="s">
        <v>23183</v>
      </c>
      <c r="E1410" s="205">
        <v>113.61287</v>
      </c>
      <c r="F1410" s="10"/>
      <c r="G1410" s="10">
        <f t="shared" si="104"/>
        <v>113.61287</v>
      </c>
      <c r="H1410" s="10">
        <f t="shared" si="105"/>
        <v>454.45148</v>
      </c>
      <c r="I1410" s="10">
        <f>VLOOKUP(C1410,KFT!C:F,3,FALSE)</f>
        <v>220</v>
      </c>
      <c r="J1410" s="10">
        <f t="shared" si="106"/>
        <v>440</v>
      </c>
      <c r="K1410" s="198">
        <f t="shared" si="107"/>
        <v>454.45148</v>
      </c>
    </row>
    <row r="1411" spans="1:11" s="185" customFormat="1" ht="24" x14ac:dyDescent="0.2">
      <c r="A1411" s="202" t="s">
        <v>8687</v>
      </c>
      <c r="B1411" s="202" t="s">
        <v>23684</v>
      </c>
      <c r="C1411" s="203" t="s">
        <v>8688</v>
      </c>
      <c r="D1411" s="217" t="s">
        <v>23184</v>
      </c>
      <c r="E1411" s="205">
        <v>88.50524999999999</v>
      </c>
      <c r="F1411" s="10"/>
      <c r="G1411" s="10">
        <f t="shared" si="104"/>
        <v>88.50524999999999</v>
      </c>
      <c r="H1411" s="10">
        <f t="shared" si="105"/>
        <v>354.02099999999996</v>
      </c>
      <c r="I1411" s="10">
        <f>VLOOKUP(C1411,KFT!C:F,3,FALSE)</f>
        <v>170</v>
      </c>
      <c r="J1411" s="10">
        <f t="shared" si="106"/>
        <v>340</v>
      </c>
      <c r="K1411" s="198">
        <f t="shared" si="107"/>
        <v>354.02099999999996</v>
      </c>
    </row>
    <row r="1412" spans="1:11" s="185" customFormat="1" ht="24" x14ac:dyDescent="0.2">
      <c r="A1412" s="202" t="s">
        <v>8689</v>
      </c>
      <c r="B1412" s="202" t="s">
        <v>23684</v>
      </c>
      <c r="C1412" s="203" t="s">
        <v>8690</v>
      </c>
      <c r="D1412" s="217" t="s">
        <v>23185</v>
      </c>
      <c r="E1412" s="205">
        <v>88.50524999999999</v>
      </c>
      <c r="F1412" s="10"/>
      <c r="G1412" s="10">
        <f t="shared" si="104"/>
        <v>88.50524999999999</v>
      </c>
      <c r="H1412" s="10">
        <f t="shared" si="105"/>
        <v>354.02099999999996</v>
      </c>
      <c r="I1412" s="10">
        <f>VLOOKUP(C1412,KFT!C:F,3,FALSE)</f>
        <v>170</v>
      </c>
      <c r="J1412" s="10">
        <f t="shared" si="106"/>
        <v>340</v>
      </c>
      <c r="K1412" s="198">
        <f t="shared" si="107"/>
        <v>354.02099999999996</v>
      </c>
    </row>
    <row r="1413" spans="1:11" s="185" customFormat="1" ht="24" x14ac:dyDescent="0.2">
      <c r="A1413" s="202" t="s">
        <v>8691</v>
      </c>
      <c r="B1413" s="202" t="s">
        <v>23684</v>
      </c>
      <c r="C1413" s="203" t="s">
        <v>8692</v>
      </c>
      <c r="D1413" s="217" t="s">
        <v>23186</v>
      </c>
      <c r="E1413" s="205">
        <v>88.50524999999999</v>
      </c>
      <c r="F1413" s="10"/>
      <c r="G1413" s="10">
        <f t="shared" si="104"/>
        <v>88.50524999999999</v>
      </c>
      <c r="H1413" s="10">
        <f t="shared" si="105"/>
        <v>354.02099999999996</v>
      </c>
      <c r="I1413" s="10">
        <f>VLOOKUP(C1413,KFT!C:F,3,FALSE)</f>
        <v>170</v>
      </c>
      <c r="J1413" s="10">
        <f t="shared" si="106"/>
        <v>340</v>
      </c>
      <c r="K1413" s="198">
        <f t="shared" si="107"/>
        <v>354.02099999999996</v>
      </c>
    </row>
    <row r="1414" spans="1:11" s="185" customFormat="1" x14ac:dyDescent="0.2">
      <c r="A1414" s="202" t="s">
        <v>8693</v>
      </c>
      <c r="B1414" s="202" t="s">
        <v>23684</v>
      </c>
      <c r="C1414" s="203" t="s">
        <v>8694</v>
      </c>
      <c r="D1414" s="217" t="s">
        <v>23187</v>
      </c>
      <c r="E1414" s="205">
        <v>88.50524999999999</v>
      </c>
      <c r="F1414" s="10"/>
      <c r="G1414" s="10">
        <f t="shared" si="104"/>
        <v>88.50524999999999</v>
      </c>
      <c r="H1414" s="10">
        <f t="shared" si="105"/>
        <v>354.02099999999996</v>
      </c>
      <c r="I1414" s="10">
        <f>VLOOKUP(C1414,KFT!C:F,3,FALSE)</f>
        <v>170</v>
      </c>
      <c r="J1414" s="10">
        <f t="shared" si="106"/>
        <v>340</v>
      </c>
      <c r="K1414" s="198">
        <f t="shared" si="107"/>
        <v>354.02099999999996</v>
      </c>
    </row>
    <row r="1415" spans="1:11" s="185" customFormat="1" x14ac:dyDescent="0.2">
      <c r="A1415" s="202" t="s">
        <v>8695</v>
      </c>
      <c r="B1415" s="202" t="s">
        <v>23684</v>
      </c>
      <c r="C1415" s="203" t="s">
        <v>8696</v>
      </c>
      <c r="D1415" s="217" t="s">
        <v>23188</v>
      </c>
      <c r="E1415" s="205">
        <v>88.50524999999999</v>
      </c>
      <c r="F1415" s="10"/>
      <c r="G1415" s="10">
        <f t="shared" si="104"/>
        <v>88.50524999999999</v>
      </c>
      <c r="H1415" s="10">
        <f t="shared" si="105"/>
        <v>354.02099999999996</v>
      </c>
      <c r="I1415" s="10">
        <f>VLOOKUP(C1415,KFT!C:F,3,FALSE)</f>
        <v>170</v>
      </c>
      <c r="J1415" s="10">
        <f t="shared" si="106"/>
        <v>340</v>
      </c>
      <c r="K1415" s="198">
        <f t="shared" si="107"/>
        <v>354.02099999999996</v>
      </c>
    </row>
    <row r="1416" spans="1:11" s="185" customFormat="1" x14ac:dyDescent="0.2">
      <c r="A1416" s="202" t="s">
        <v>8697</v>
      </c>
      <c r="B1416" s="202" t="s">
        <v>23684</v>
      </c>
      <c r="C1416" s="203" t="s">
        <v>8698</v>
      </c>
      <c r="D1416" s="217" t="s">
        <v>23189</v>
      </c>
      <c r="E1416" s="205">
        <v>88.50524999999999</v>
      </c>
      <c r="F1416" s="10"/>
      <c r="G1416" s="10">
        <f t="shared" si="104"/>
        <v>88.50524999999999</v>
      </c>
      <c r="H1416" s="10">
        <f t="shared" si="105"/>
        <v>354.02099999999996</v>
      </c>
      <c r="I1416" s="10">
        <f>VLOOKUP(C1416,KFT!C:F,3,FALSE)</f>
        <v>170</v>
      </c>
      <c r="J1416" s="10">
        <f t="shared" si="106"/>
        <v>340</v>
      </c>
      <c r="K1416" s="198">
        <f t="shared" si="107"/>
        <v>354.02099999999996</v>
      </c>
    </row>
    <row r="1417" spans="1:11" s="185" customFormat="1" x14ac:dyDescent="0.2">
      <c r="A1417" s="202" t="s">
        <v>8699</v>
      </c>
      <c r="B1417" s="202" t="s">
        <v>23684</v>
      </c>
      <c r="C1417" s="203" t="s">
        <v>8700</v>
      </c>
      <c r="D1417" s="217"/>
      <c r="E1417" s="205">
        <v>88.50524999999999</v>
      </c>
      <c r="F1417" s="10"/>
      <c r="G1417" s="10">
        <f t="shared" si="104"/>
        <v>88.50524999999999</v>
      </c>
      <c r="H1417" s="10">
        <f t="shared" si="105"/>
        <v>354.02099999999996</v>
      </c>
      <c r="I1417" s="10">
        <f>VLOOKUP(C1417,KFT!C:F,3,FALSE)</f>
        <v>170</v>
      </c>
      <c r="J1417" s="10">
        <f t="shared" si="106"/>
        <v>340</v>
      </c>
      <c r="K1417" s="198">
        <f t="shared" si="107"/>
        <v>354.02099999999996</v>
      </c>
    </row>
    <row r="1418" spans="1:11" s="185" customFormat="1" x14ac:dyDescent="0.2">
      <c r="A1418" s="202" t="s">
        <v>8701</v>
      </c>
      <c r="B1418" s="202" t="s">
        <v>23684</v>
      </c>
      <c r="C1418" s="203" t="s">
        <v>8702</v>
      </c>
      <c r="D1418" s="217"/>
      <c r="E1418" s="205">
        <v>88.50524999999999</v>
      </c>
      <c r="F1418" s="10"/>
      <c r="G1418" s="10">
        <f t="shared" si="104"/>
        <v>88.50524999999999</v>
      </c>
      <c r="H1418" s="10">
        <f t="shared" si="105"/>
        <v>354.02099999999996</v>
      </c>
      <c r="I1418" s="10">
        <f>VLOOKUP(C1418,KFT!C:F,3,FALSE)</f>
        <v>170</v>
      </c>
      <c r="J1418" s="10">
        <f t="shared" si="106"/>
        <v>340</v>
      </c>
      <c r="K1418" s="198">
        <f t="shared" si="107"/>
        <v>354.02099999999996</v>
      </c>
    </row>
    <row r="1419" spans="1:11" s="185" customFormat="1" ht="36" x14ac:dyDescent="0.2">
      <c r="A1419" s="202" t="s">
        <v>8703</v>
      </c>
      <c r="B1419" s="202" t="s">
        <v>23684</v>
      </c>
      <c r="C1419" s="203" t="s">
        <v>8704</v>
      </c>
      <c r="D1419" s="217" t="s">
        <v>23190</v>
      </c>
      <c r="E1419" s="205">
        <v>88.50524999999999</v>
      </c>
      <c r="F1419" s="10"/>
      <c r="G1419" s="10">
        <f t="shared" si="104"/>
        <v>88.50524999999999</v>
      </c>
      <c r="H1419" s="10">
        <f t="shared" si="105"/>
        <v>354.02099999999996</v>
      </c>
      <c r="I1419" s="10">
        <f>VLOOKUP(C1419,KFT!C:F,3,FALSE)</f>
        <v>170</v>
      </c>
      <c r="J1419" s="10">
        <f t="shared" si="106"/>
        <v>340</v>
      </c>
      <c r="K1419" s="198">
        <f t="shared" si="107"/>
        <v>354.02099999999996</v>
      </c>
    </row>
    <row r="1420" spans="1:11" s="185" customFormat="1" ht="36" x14ac:dyDescent="0.2">
      <c r="A1420" s="202" t="s">
        <v>8705</v>
      </c>
      <c r="B1420" s="202" t="s">
        <v>23684</v>
      </c>
      <c r="C1420" s="203" t="s">
        <v>8706</v>
      </c>
      <c r="D1420" s="217" t="s">
        <v>23191</v>
      </c>
      <c r="E1420" s="205">
        <v>88.50524999999999</v>
      </c>
      <c r="F1420" s="10"/>
      <c r="G1420" s="10">
        <f t="shared" si="104"/>
        <v>88.50524999999999</v>
      </c>
      <c r="H1420" s="10">
        <f t="shared" si="105"/>
        <v>354.02099999999996</v>
      </c>
      <c r="I1420" s="10">
        <f>VLOOKUP(C1420,KFT!C:F,3,FALSE)</f>
        <v>170</v>
      </c>
      <c r="J1420" s="10">
        <f t="shared" si="106"/>
        <v>340</v>
      </c>
      <c r="K1420" s="198">
        <f t="shared" si="107"/>
        <v>354.02099999999996</v>
      </c>
    </row>
    <row r="1421" spans="1:11" s="185" customFormat="1" x14ac:dyDescent="0.2">
      <c r="A1421" s="202" t="s">
        <v>8707</v>
      </c>
      <c r="B1421" s="202" t="s">
        <v>23684</v>
      </c>
      <c r="C1421" s="203" t="s">
        <v>8708</v>
      </c>
      <c r="D1421" s="217" t="s">
        <v>23192</v>
      </c>
      <c r="E1421" s="205">
        <v>88.50524999999999</v>
      </c>
      <c r="F1421" s="10"/>
      <c r="G1421" s="10">
        <f t="shared" si="104"/>
        <v>88.50524999999999</v>
      </c>
      <c r="H1421" s="10">
        <f t="shared" si="105"/>
        <v>354.02099999999996</v>
      </c>
      <c r="I1421" s="10">
        <f>VLOOKUP(C1421,KFT!C:F,3,FALSE)</f>
        <v>170</v>
      </c>
      <c r="J1421" s="10">
        <f t="shared" si="106"/>
        <v>340</v>
      </c>
      <c r="K1421" s="198">
        <f t="shared" si="107"/>
        <v>354.02099999999996</v>
      </c>
    </row>
    <row r="1422" spans="1:11" s="185" customFormat="1" x14ac:dyDescent="0.2">
      <c r="A1422" s="202" t="s">
        <v>8709</v>
      </c>
      <c r="B1422" s="202" t="s">
        <v>23684</v>
      </c>
      <c r="C1422" s="203" t="s">
        <v>8710</v>
      </c>
      <c r="D1422" s="217" t="s">
        <v>23193</v>
      </c>
      <c r="E1422" s="205">
        <v>88.50524999999999</v>
      </c>
      <c r="F1422" s="10"/>
      <c r="G1422" s="10">
        <f t="shared" si="104"/>
        <v>88.50524999999999</v>
      </c>
      <c r="H1422" s="10">
        <f t="shared" si="105"/>
        <v>354.02099999999996</v>
      </c>
      <c r="I1422" s="10">
        <f>VLOOKUP(C1422,KFT!C:F,3,FALSE)</f>
        <v>170</v>
      </c>
      <c r="J1422" s="10">
        <f t="shared" si="106"/>
        <v>340</v>
      </c>
      <c r="K1422" s="198">
        <f t="shared" si="107"/>
        <v>354.02099999999996</v>
      </c>
    </row>
    <row r="1423" spans="1:11" s="185" customFormat="1" x14ac:dyDescent="0.2">
      <c r="A1423" s="202" t="s">
        <v>8711</v>
      </c>
      <c r="B1423" s="202" t="s">
        <v>23684</v>
      </c>
      <c r="C1423" s="203" t="s">
        <v>8712</v>
      </c>
      <c r="D1423" s="217" t="s">
        <v>23194</v>
      </c>
      <c r="E1423" s="205">
        <v>88.50524999999999</v>
      </c>
      <c r="F1423" s="10"/>
      <c r="G1423" s="10">
        <f t="shared" si="104"/>
        <v>88.50524999999999</v>
      </c>
      <c r="H1423" s="10">
        <f t="shared" si="105"/>
        <v>354.02099999999996</v>
      </c>
      <c r="I1423" s="10">
        <f>VLOOKUP(C1423,KFT!C:F,3,FALSE)</f>
        <v>170</v>
      </c>
      <c r="J1423" s="10">
        <f t="shared" si="106"/>
        <v>340</v>
      </c>
      <c r="K1423" s="198">
        <f t="shared" si="107"/>
        <v>354.02099999999996</v>
      </c>
    </row>
    <row r="1424" spans="1:11" s="185" customFormat="1" ht="24" x14ac:dyDescent="0.2">
      <c r="A1424" s="202" t="s">
        <v>8713</v>
      </c>
      <c r="B1424" s="202" t="s">
        <v>23684</v>
      </c>
      <c r="C1424" s="203" t="s">
        <v>8714</v>
      </c>
      <c r="D1424" s="217" t="s">
        <v>23195</v>
      </c>
      <c r="E1424" s="205">
        <v>88.50524999999999</v>
      </c>
      <c r="F1424" s="10"/>
      <c r="G1424" s="10">
        <f t="shared" si="104"/>
        <v>88.50524999999999</v>
      </c>
      <c r="H1424" s="10">
        <f t="shared" si="105"/>
        <v>354.02099999999996</v>
      </c>
      <c r="I1424" s="10">
        <f>VLOOKUP(C1424,KFT!C:F,3,FALSE)</f>
        <v>170</v>
      </c>
      <c r="J1424" s="10">
        <f t="shared" si="106"/>
        <v>340</v>
      </c>
      <c r="K1424" s="198">
        <f t="shared" si="107"/>
        <v>354.02099999999996</v>
      </c>
    </row>
    <row r="1425" spans="1:11" s="185" customFormat="1" ht="24" x14ac:dyDescent="0.2">
      <c r="A1425" s="202" t="s">
        <v>8715</v>
      </c>
      <c r="B1425" s="202" t="s">
        <v>23684</v>
      </c>
      <c r="C1425" s="203" t="s">
        <v>8716</v>
      </c>
      <c r="D1425" s="217" t="s">
        <v>23196</v>
      </c>
      <c r="E1425" s="205">
        <v>88.50524999999999</v>
      </c>
      <c r="F1425" s="10"/>
      <c r="G1425" s="10">
        <f t="shared" ref="G1425:G1487" si="108">((E1425*F1425)/100)+E1425</f>
        <v>88.50524999999999</v>
      </c>
      <c r="H1425" s="10">
        <f t="shared" ref="H1425:H1487" si="109">G1425*4</f>
        <v>354.02099999999996</v>
      </c>
      <c r="I1425" s="10">
        <f>VLOOKUP(C1425,KFT!C:F,3,FALSE)</f>
        <v>170</v>
      </c>
      <c r="J1425" s="10">
        <f t="shared" ref="J1425:J1487" si="110">I1425*2</f>
        <v>340</v>
      </c>
      <c r="K1425" s="198">
        <f t="shared" ref="K1425:K1487" si="111">IF(H1425&gt;J1425,H1425,J1425)</f>
        <v>354.02099999999996</v>
      </c>
    </row>
    <row r="1426" spans="1:11" s="185" customFormat="1" ht="24" x14ac:dyDescent="0.2">
      <c r="A1426" s="202" t="s">
        <v>8717</v>
      </c>
      <c r="B1426" s="202" t="s">
        <v>23684</v>
      </c>
      <c r="C1426" s="203" t="s">
        <v>8718</v>
      </c>
      <c r="D1426" s="217" t="s">
        <v>23197</v>
      </c>
      <c r="E1426" s="205">
        <v>88.50524999999999</v>
      </c>
      <c r="F1426" s="10"/>
      <c r="G1426" s="10">
        <f t="shared" si="108"/>
        <v>88.50524999999999</v>
      </c>
      <c r="H1426" s="10">
        <f t="shared" si="109"/>
        <v>354.02099999999996</v>
      </c>
      <c r="I1426" s="10">
        <f>VLOOKUP(C1426,KFT!C:F,3,FALSE)</f>
        <v>170</v>
      </c>
      <c r="J1426" s="10">
        <f t="shared" si="110"/>
        <v>340</v>
      </c>
      <c r="K1426" s="198">
        <f t="shared" si="111"/>
        <v>354.02099999999996</v>
      </c>
    </row>
    <row r="1427" spans="1:11" s="185" customFormat="1" ht="24" x14ac:dyDescent="0.2">
      <c r="A1427" s="202" t="s">
        <v>8719</v>
      </c>
      <c r="B1427" s="202" t="s">
        <v>23684</v>
      </c>
      <c r="C1427" s="203" t="s">
        <v>8720</v>
      </c>
      <c r="D1427" s="217" t="s">
        <v>23198</v>
      </c>
      <c r="E1427" s="205">
        <v>88.50524999999999</v>
      </c>
      <c r="F1427" s="10"/>
      <c r="G1427" s="10">
        <f t="shared" si="108"/>
        <v>88.50524999999999</v>
      </c>
      <c r="H1427" s="10">
        <f t="shared" si="109"/>
        <v>354.02099999999996</v>
      </c>
      <c r="I1427" s="10">
        <f>VLOOKUP(C1427,KFT!C:F,3,FALSE)</f>
        <v>170</v>
      </c>
      <c r="J1427" s="10">
        <f t="shared" si="110"/>
        <v>340</v>
      </c>
      <c r="K1427" s="198">
        <f t="shared" si="111"/>
        <v>354.02099999999996</v>
      </c>
    </row>
    <row r="1428" spans="1:11" s="185" customFormat="1" ht="24" x14ac:dyDescent="0.2">
      <c r="A1428" s="202" t="s">
        <v>8721</v>
      </c>
      <c r="B1428" s="202" t="s">
        <v>23684</v>
      </c>
      <c r="C1428" s="203" t="s">
        <v>8722</v>
      </c>
      <c r="D1428" s="217" t="s">
        <v>23199</v>
      </c>
      <c r="E1428" s="205">
        <v>88.50524999999999</v>
      </c>
      <c r="F1428" s="10"/>
      <c r="G1428" s="10">
        <f t="shared" si="108"/>
        <v>88.50524999999999</v>
      </c>
      <c r="H1428" s="10">
        <f t="shared" si="109"/>
        <v>354.02099999999996</v>
      </c>
      <c r="I1428" s="10">
        <f>VLOOKUP(C1428,KFT!C:F,3,FALSE)</f>
        <v>170</v>
      </c>
      <c r="J1428" s="10">
        <f t="shared" si="110"/>
        <v>340</v>
      </c>
      <c r="K1428" s="198">
        <f t="shared" si="111"/>
        <v>354.02099999999996</v>
      </c>
    </row>
    <row r="1429" spans="1:11" s="185" customFormat="1" ht="24" x14ac:dyDescent="0.2">
      <c r="A1429" s="202" t="s">
        <v>8723</v>
      </c>
      <c r="B1429" s="202" t="s">
        <v>23684</v>
      </c>
      <c r="C1429" s="203" t="s">
        <v>8724</v>
      </c>
      <c r="D1429" s="217" t="s">
        <v>23200</v>
      </c>
      <c r="E1429" s="205">
        <v>88.50524999999999</v>
      </c>
      <c r="F1429" s="10"/>
      <c r="G1429" s="10">
        <f t="shared" si="108"/>
        <v>88.50524999999999</v>
      </c>
      <c r="H1429" s="10">
        <f t="shared" si="109"/>
        <v>354.02099999999996</v>
      </c>
      <c r="I1429" s="10">
        <f>VLOOKUP(C1429,KFT!C:F,3,FALSE)</f>
        <v>170</v>
      </c>
      <c r="J1429" s="10">
        <f t="shared" si="110"/>
        <v>340</v>
      </c>
      <c r="K1429" s="198">
        <f t="shared" si="111"/>
        <v>354.02099999999996</v>
      </c>
    </row>
    <row r="1430" spans="1:11" s="185" customFormat="1" ht="24" x14ac:dyDescent="0.2">
      <c r="A1430" s="202" t="s">
        <v>8726</v>
      </c>
      <c r="B1430" s="202" t="s">
        <v>23684</v>
      </c>
      <c r="C1430" s="203" t="s">
        <v>8727</v>
      </c>
      <c r="D1430" s="217" t="s">
        <v>23201</v>
      </c>
      <c r="E1430" s="205">
        <v>88.50524999999999</v>
      </c>
      <c r="F1430" s="10"/>
      <c r="G1430" s="10">
        <f t="shared" si="108"/>
        <v>88.50524999999999</v>
      </c>
      <c r="H1430" s="10">
        <f t="shared" si="109"/>
        <v>354.02099999999996</v>
      </c>
      <c r="I1430" s="10">
        <f>VLOOKUP(C1430,KFT!C:F,3,FALSE)</f>
        <v>170</v>
      </c>
      <c r="J1430" s="10">
        <f t="shared" si="110"/>
        <v>340</v>
      </c>
      <c r="K1430" s="198">
        <f t="shared" si="111"/>
        <v>354.02099999999996</v>
      </c>
    </row>
    <row r="1431" spans="1:11" s="185" customFormat="1" ht="24" x14ac:dyDescent="0.2">
      <c r="A1431" s="202" t="s">
        <v>8728</v>
      </c>
      <c r="B1431" s="202" t="s">
        <v>23684</v>
      </c>
      <c r="C1431" s="203" t="s">
        <v>8729</v>
      </c>
      <c r="D1431" s="217" t="s">
        <v>23202</v>
      </c>
      <c r="E1431" s="205">
        <v>88.50524999999999</v>
      </c>
      <c r="F1431" s="10"/>
      <c r="G1431" s="10">
        <f t="shared" si="108"/>
        <v>88.50524999999999</v>
      </c>
      <c r="H1431" s="10">
        <f t="shared" si="109"/>
        <v>354.02099999999996</v>
      </c>
      <c r="I1431" s="10">
        <f>VLOOKUP(C1431,KFT!C:F,3,FALSE)</f>
        <v>170</v>
      </c>
      <c r="J1431" s="10">
        <f t="shared" si="110"/>
        <v>340</v>
      </c>
      <c r="K1431" s="198">
        <f t="shared" si="111"/>
        <v>354.02099999999996</v>
      </c>
    </row>
    <row r="1432" spans="1:11" s="185" customFormat="1" ht="24" x14ac:dyDescent="0.2">
      <c r="A1432" s="202" t="s">
        <v>8730</v>
      </c>
      <c r="B1432" s="202" t="s">
        <v>23684</v>
      </c>
      <c r="C1432" s="203" t="s">
        <v>8731</v>
      </c>
      <c r="D1432" s="217" t="s">
        <v>23203</v>
      </c>
      <c r="E1432" s="205">
        <v>88.50524999999999</v>
      </c>
      <c r="F1432" s="10"/>
      <c r="G1432" s="10">
        <f t="shared" si="108"/>
        <v>88.50524999999999</v>
      </c>
      <c r="H1432" s="10">
        <f t="shared" si="109"/>
        <v>354.02099999999996</v>
      </c>
      <c r="I1432" s="10">
        <f>VLOOKUP(C1432,KFT!C:F,3,FALSE)</f>
        <v>170</v>
      </c>
      <c r="J1432" s="10">
        <f t="shared" si="110"/>
        <v>340</v>
      </c>
      <c r="K1432" s="198">
        <f t="shared" si="111"/>
        <v>354.02099999999996</v>
      </c>
    </row>
    <row r="1433" spans="1:11" s="185" customFormat="1" ht="24" x14ac:dyDescent="0.2">
      <c r="A1433" s="202" t="s">
        <v>8732</v>
      </c>
      <c r="B1433" s="202" t="s">
        <v>23684</v>
      </c>
      <c r="C1433" s="203" t="s">
        <v>8733</v>
      </c>
      <c r="D1433" s="217" t="s">
        <v>23204</v>
      </c>
      <c r="E1433" s="205">
        <v>88.50524999999999</v>
      </c>
      <c r="F1433" s="10"/>
      <c r="G1433" s="10">
        <f t="shared" si="108"/>
        <v>88.50524999999999</v>
      </c>
      <c r="H1433" s="10">
        <f t="shared" si="109"/>
        <v>354.02099999999996</v>
      </c>
      <c r="I1433" s="10">
        <f>VLOOKUP(C1433,KFT!C:F,3,FALSE)</f>
        <v>170</v>
      </c>
      <c r="J1433" s="10">
        <f t="shared" si="110"/>
        <v>340</v>
      </c>
      <c r="K1433" s="198">
        <f t="shared" si="111"/>
        <v>354.02099999999996</v>
      </c>
    </row>
    <row r="1434" spans="1:11" s="185" customFormat="1" ht="24" x14ac:dyDescent="0.2">
      <c r="A1434" s="202" t="s">
        <v>8734</v>
      </c>
      <c r="B1434" s="202" t="s">
        <v>23684</v>
      </c>
      <c r="C1434" s="203" t="s">
        <v>8735</v>
      </c>
      <c r="D1434" s="217" t="s">
        <v>23205</v>
      </c>
      <c r="E1434" s="205">
        <v>88.50524999999999</v>
      </c>
      <c r="F1434" s="10"/>
      <c r="G1434" s="10">
        <f t="shared" si="108"/>
        <v>88.50524999999999</v>
      </c>
      <c r="H1434" s="10">
        <f t="shared" si="109"/>
        <v>354.02099999999996</v>
      </c>
      <c r="I1434" s="10">
        <f>VLOOKUP(C1434,KFT!C:F,3,FALSE)</f>
        <v>170</v>
      </c>
      <c r="J1434" s="10">
        <f t="shared" si="110"/>
        <v>340</v>
      </c>
      <c r="K1434" s="198">
        <f t="shared" si="111"/>
        <v>354.02099999999996</v>
      </c>
    </row>
    <row r="1435" spans="1:11" s="185" customFormat="1" ht="24" x14ac:dyDescent="0.2">
      <c r="A1435" s="202" t="s">
        <v>8736</v>
      </c>
      <c r="B1435" s="202" t="s">
        <v>23684</v>
      </c>
      <c r="C1435" s="203" t="s">
        <v>8737</v>
      </c>
      <c r="D1435" s="217" t="s">
        <v>23206</v>
      </c>
      <c r="E1435" s="205">
        <v>88.50524999999999</v>
      </c>
      <c r="F1435" s="10"/>
      <c r="G1435" s="10">
        <f t="shared" si="108"/>
        <v>88.50524999999999</v>
      </c>
      <c r="H1435" s="10">
        <f t="shared" si="109"/>
        <v>354.02099999999996</v>
      </c>
      <c r="I1435" s="10">
        <f>VLOOKUP(C1435,KFT!C:F,3,FALSE)</f>
        <v>170</v>
      </c>
      <c r="J1435" s="10">
        <f t="shared" si="110"/>
        <v>340</v>
      </c>
      <c r="K1435" s="198">
        <f t="shared" si="111"/>
        <v>354.02099999999996</v>
      </c>
    </row>
    <row r="1436" spans="1:11" s="185" customFormat="1" ht="36" x14ac:dyDescent="0.2">
      <c r="A1436" s="202" t="s">
        <v>8738</v>
      </c>
      <c r="B1436" s="202" t="s">
        <v>23684</v>
      </c>
      <c r="C1436" s="203" t="s">
        <v>8739</v>
      </c>
      <c r="D1436" s="217" t="s">
        <v>23207</v>
      </c>
      <c r="E1436" s="205">
        <v>88.50524999999999</v>
      </c>
      <c r="F1436" s="10"/>
      <c r="G1436" s="10">
        <f t="shared" si="108"/>
        <v>88.50524999999999</v>
      </c>
      <c r="H1436" s="10">
        <f t="shared" si="109"/>
        <v>354.02099999999996</v>
      </c>
      <c r="I1436" s="10">
        <f>VLOOKUP(C1436,KFT!C:F,3,FALSE)</f>
        <v>170</v>
      </c>
      <c r="J1436" s="10">
        <f t="shared" si="110"/>
        <v>340</v>
      </c>
      <c r="K1436" s="198">
        <f t="shared" si="111"/>
        <v>354.02099999999996</v>
      </c>
    </row>
    <row r="1437" spans="1:11" s="185" customFormat="1" ht="36" x14ac:dyDescent="0.2">
      <c r="A1437" s="202" t="s">
        <v>8740</v>
      </c>
      <c r="B1437" s="202" t="s">
        <v>23684</v>
      </c>
      <c r="C1437" s="203" t="s">
        <v>8741</v>
      </c>
      <c r="D1437" s="217" t="s">
        <v>23208</v>
      </c>
      <c r="E1437" s="205">
        <v>88.50524999999999</v>
      </c>
      <c r="F1437" s="10"/>
      <c r="G1437" s="10">
        <f t="shared" si="108"/>
        <v>88.50524999999999</v>
      </c>
      <c r="H1437" s="10">
        <f t="shared" si="109"/>
        <v>354.02099999999996</v>
      </c>
      <c r="I1437" s="10">
        <f>VLOOKUP(C1437,KFT!C:F,3,FALSE)</f>
        <v>170</v>
      </c>
      <c r="J1437" s="10">
        <f t="shared" si="110"/>
        <v>340</v>
      </c>
      <c r="K1437" s="198">
        <f t="shared" si="111"/>
        <v>354.02099999999996</v>
      </c>
    </row>
    <row r="1438" spans="1:11" s="185" customFormat="1" ht="36" x14ac:dyDescent="0.2">
      <c r="A1438" s="202" t="s">
        <v>8742</v>
      </c>
      <c r="B1438" s="202" t="s">
        <v>23684</v>
      </c>
      <c r="C1438" s="203" t="s">
        <v>8743</v>
      </c>
      <c r="D1438" s="217" t="s">
        <v>23209</v>
      </c>
      <c r="E1438" s="205">
        <v>88.50524999999999</v>
      </c>
      <c r="F1438" s="10"/>
      <c r="G1438" s="10">
        <f t="shared" si="108"/>
        <v>88.50524999999999</v>
      </c>
      <c r="H1438" s="10">
        <f t="shared" si="109"/>
        <v>354.02099999999996</v>
      </c>
      <c r="I1438" s="10">
        <f>VLOOKUP(C1438,KFT!C:F,3,FALSE)</f>
        <v>170</v>
      </c>
      <c r="J1438" s="10">
        <f t="shared" si="110"/>
        <v>340</v>
      </c>
      <c r="K1438" s="198">
        <f t="shared" si="111"/>
        <v>354.02099999999996</v>
      </c>
    </row>
    <row r="1439" spans="1:11" s="185" customFormat="1" ht="36" x14ac:dyDescent="0.2">
      <c r="A1439" s="202" t="s">
        <v>8744</v>
      </c>
      <c r="B1439" s="202" t="s">
        <v>23684</v>
      </c>
      <c r="C1439" s="203" t="s">
        <v>8745</v>
      </c>
      <c r="D1439" s="217" t="s">
        <v>23210</v>
      </c>
      <c r="E1439" s="205">
        <v>88.50524999999999</v>
      </c>
      <c r="F1439" s="10"/>
      <c r="G1439" s="10">
        <f t="shared" si="108"/>
        <v>88.50524999999999</v>
      </c>
      <c r="H1439" s="10">
        <f t="shared" si="109"/>
        <v>354.02099999999996</v>
      </c>
      <c r="I1439" s="10">
        <f>VLOOKUP(C1439,KFT!C:F,3,FALSE)</f>
        <v>170</v>
      </c>
      <c r="J1439" s="10">
        <f t="shared" si="110"/>
        <v>340</v>
      </c>
      <c r="K1439" s="198">
        <f t="shared" si="111"/>
        <v>354.02099999999996</v>
      </c>
    </row>
    <row r="1440" spans="1:11" s="185" customFormat="1" ht="36" x14ac:dyDescent="0.2">
      <c r="A1440" s="202" t="s">
        <v>8746</v>
      </c>
      <c r="B1440" s="202" t="s">
        <v>23684</v>
      </c>
      <c r="C1440" s="203" t="s">
        <v>8747</v>
      </c>
      <c r="D1440" s="217" t="s">
        <v>23211</v>
      </c>
      <c r="E1440" s="205">
        <v>88.50524999999999</v>
      </c>
      <c r="F1440" s="10"/>
      <c r="G1440" s="10">
        <f t="shared" si="108"/>
        <v>88.50524999999999</v>
      </c>
      <c r="H1440" s="10">
        <f t="shared" si="109"/>
        <v>354.02099999999996</v>
      </c>
      <c r="I1440" s="10">
        <f>VLOOKUP(C1440,KFT!C:F,3,FALSE)</f>
        <v>170</v>
      </c>
      <c r="J1440" s="10">
        <f t="shared" si="110"/>
        <v>340</v>
      </c>
      <c r="K1440" s="198">
        <f t="shared" si="111"/>
        <v>354.02099999999996</v>
      </c>
    </row>
    <row r="1441" spans="1:11" s="185" customFormat="1" ht="36" x14ac:dyDescent="0.2">
      <c r="A1441" s="202" t="s">
        <v>8748</v>
      </c>
      <c r="B1441" s="202" t="s">
        <v>23684</v>
      </c>
      <c r="C1441" s="203" t="s">
        <v>8749</v>
      </c>
      <c r="D1441" s="217" t="s">
        <v>23212</v>
      </c>
      <c r="E1441" s="205">
        <v>88.50524999999999</v>
      </c>
      <c r="F1441" s="10"/>
      <c r="G1441" s="10">
        <f t="shared" si="108"/>
        <v>88.50524999999999</v>
      </c>
      <c r="H1441" s="10">
        <f t="shared" si="109"/>
        <v>354.02099999999996</v>
      </c>
      <c r="I1441" s="10">
        <f>VLOOKUP(C1441,KFT!C:F,3,FALSE)</f>
        <v>170</v>
      </c>
      <c r="J1441" s="10">
        <f t="shared" si="110"/>
        <v>340</v>
      </c>
      <c r="K1441" s="198">
        <f t="shared" si="111"/>
        <v>354.02099999999996</v>
      </c>
    </row>
    <row r="1442" spans="1:11" s="185" customFormat="1" ht="24" x14ac:dyDescent="0.2">
      <c r="A1442" s="202" t="s">
        <v>8750</v>
      </c>
      <c r="B1442" s="202" t="s">
        <v>23684</v>
      </c>
      <c r="C1442" s="203" t="s">
        <v>8751</v>
      </c>
      <c r="D1442" s="217" t="s">
        <v>23213</v>
      </c>
      <c r="E1442" s="205">
        <v>88.50524999999999</v>
      </c>
      <c r="F1442" s="10"/>
      <c r="G1442" s="10">
        <f t="shared" si="108"/>
        <v>88.50524999999999</v>
      </c>
      <c r="H1442" s="10">
        <f t="shared" si="109"/>
        <v>354.02099999999996</v>
      </c>
      <c r="I1442" s="10">
        <f>VLOOKUP(C1442,KFT!C:F,3,FALSE)</f>
        <v>170</v>
      </c>
      <c r="J1442" s="10">
        <f t="shared" si="110"/>
        <v>340</v>
      </c>
      <c r="K1442" s="198">
        <f t="shared" si="111"/>
        <v>354.02099999999996</v>
      </c>
    </row>
    <row r="1443" spans="1:11" s="185" customFormat="1" ht="24" x14ac:dyDescent="0.2">
      <c r="A1443" s="202" t="s">
        <v>8752</v>
      </c>
      <c r="B1443" s="202" t="s">
        <v>23684</v>
      </c>
      <c r="C1443" s="203" t="s">
        <v>8753</v>
      </c>
      <c r="D1443" s="217" t="s">
        <v>23214</v>
      </c>
      <c r="E1443" s="205">
        <v>88.50524999999999</v>
      </c>
      <c r="F1443" s="10"/>
      <c r="G1443" s="10">
        <f t="shared" si="108"/>
        <v>88.50524999999999</v>
      </c>
      <c r="H1443" s="10">
        <f t="shared" si="109"/>
        <v>354.02099999999996</v>
      </c>
      <c r="I1443" s="10">
        <f>VLOOKUP(C1443,KFT!C:F,3,FALSE)</f>
        <v>170</v>
      </c>
      <c r="J1443" s="10">
        <f t="shared" si="110"/>
        <v>340</v>
      </c>
      <c r="K1443" s="198">
        <f t="shared" si="111"/>
        <v>354.02099999999996</v>
      </c>
    </row>
    <row r="1444" spans="1:11" s="185" customFormat="1" ht="24" x14ac:dyDescent="0.2">
      <c r="A1444" s="202" t="s">
        <v>8754</v>
      </c>
      <c r="B1444" s="202" t="s">
        <v>23684</v>
      </c>
      <c r="C1444" s="203" t="s">
        <v>8755</v>
      </c>
      <c r="D1444" s="217" t="s">
        <v>23215</v>
      </c>
      <c r="E1444" s="205">
        <v>88.50524999999999</v>
      </c>
      <c r="F1444" s="10"/>
      <c r="G1444" s="10">
        <f t="shared" si="108"/>
        <v>88.50524999999999</v>
      </c>
      <c r="H1444" s="10">
        <f t="shared" si="109"/>
        <v>354.02099999999996</v>
      </c>
      <c r="I1444" s="10">
        <f>VLOOKUP(C1444,KFT!C:F,3,FALSE)</f>
        <v>170</v>
      </c>
      <c r="J1444" s="10">
        <f t="shared" si="110"/>
        <v>340</v>
      </c>
      <c r="K1444" s="198">
        <f t="shared" si="111"/>
        <v>354.02099999999996</v>
      </c>
    </row>
    <row r="1445" spans="1:11" s="185" customFormat="1" ht="24" x14ac:dyDescent="0.2">
      <c r="A1445" s="202" t="s">
        <v>8756</v>
      </c>
      <c r="B1445" s="202" t="s">
        <v>23684</v>
      </c>
      <c r="C1445" s="203" t="s">
        <v>8757</v>
      </c>
      <c r="D1445" s="217" t="s">
        <v>23216</v>
      </c>
      <c r="E1445" s="205">
        <v>88.50524999999999</v>
      </c>
      <c r="F1445" s="10"/>
      <c r="G1445" s="10">
        <f t="shared" si="108"/>
        <v>88.50524999999999</v>
      </c>
      <c r="H1445" s="10">
        <f t="shared" si="109"/>
        <v>354.02099999999996</v>
      </c>
      <c r="I1445" s="10">
        <f>VLOOKUP(C1445,KFT!C:F,3,FALSE)</f>
        <v>170</v>
      </c>
      <c r="J1445" s="10">
        <f t="shared" si="110"/>
        <v>340</v>
      </c>
      <c r="K1445" s="198">
        <f t="shared" si="111"/>
        <v>354.02099999999996</v>
      </c>
    </row>
    <row r="1446" spans="1:11" s="185" customFormat="1" ht="36" x14ac:dyDescent="0.2">
      <c r="A1446" s="202" t="s">
        <v>8758</v>
      </c>
      <c r="B1446" s="202" t="s">
        <v>23684</v>
      </c>
      <c r="C1446" s="203" t="s">
        <v>8759</v>
      </c>
      <c r="D1446" s="217" t="s">
        <v>23217</v>
      </c>
      <c r="E1446" s="205">
        <v>88.50524999999999</v>
      </c>
      <c r="F1446" s="10"/>
      <c r="G1446" s="10">
        <f t="shared" si="108"/>
        <v>88.50524999999999</v>
      </c>
      <c r="H1446" s="10">
        <f t="shared" si="109"/>
        <v>354.02099999999996</v>
      </c>
      <c r="I1446" s="10">
        <f>VLOOKUP(C1446,KFT!C:F,3,FALSE)</f>
        <v>170</v>
      </c>
      <c r="J1446" s="10">
        <f t="shared" si="110"/>
        <v>340</v>
      </c>
      <c r="K1446" s="198">
        <f t="shared" si="111"/>
        <v>354.02099999999996</v>
      </c>
    </row>
    <row r="1447" spans="1:11" s="185" customFormat="1" ht="36" x14ac:dyDescent="0.2">
      <c r="A1447" s="202" t="s">
        <v>8760</v>
      </c>
      <c r="B1447" s="202" t="s">
        <v>23684</v>
      </c>
      <c r="C1447" s="203" t="s">
        <v>8761</v>
      </c>
      <c r="D1447" s="217" t="s">
        <v>23218</v>
      </c>
      <c r="E1447" s="205">
        <v>88.50524999999999</v>
      </c>
      <c r="F1447" s="10"/>
      <c r="G1447" s="10">
        <f t="shared" si="108"/>
        <v>88.50524999999999</v>
      </c>
      <c r="H1447" s="10">
        <f t="shared" si="109"/>
        <v>354.02099999999996</v>
      </c>
      <c r="I1447" s="10">
        <f>VLOOKUP(C1447,KFT!C:F,3,FALSE)</f>
        <v>170</v>
      </c>
      <c r="J1447" s="10">
        <f t="shared" si="110"/>
        <v>340</v>
      </c>
      <c r="K1447" s="198">
        <f t="shared" si="111"/>
        <v>354.02099999999996</v>
      </c>
    </row>
    <row r="1448" spans="1:11" s="185" customFormat="1" ht="36" x14ac:dyDescent="0.2">
      <c r="A1448" s="202" t="s">
        <v>8762</v>
      </c>
      <c r="B1448" s="202" t="s">
        <v>23684</v>
      </c>
      <c r="C1448" s="203" t="s">
        <v>8763</v>
      </c>
      <c r="D1448" s="217" t="s">
        <v>23219</v>
      </c>
      <c r="E1448" s="205">
        <v>88.50524999999999</v>
      </c>
      <c r="F1448" s="10"/>
      <c r="G1448" s="10">
        <f t="shared" si="108"/>
        <v>88.50524999999999</v>
      </c>
      <c r="H1448" s="10">
        <f t="shared" si="109"/>
        <v>354.02099999999996</v>
      </c>
      <c r="I1448" s="10">
        <f>VLOOKUP(C1448,KFT!C:F,3,FALSE)</f>
        <v>170</v>
      </c>
      <c r="J1448" s="10">
        <f t="shared" si="110"/>
        <v>340</v>
      </c>
      <c r="K1448" s="198">
        <f t="shared" si="111"/>
        <v>354.02099999999996</v>
      </c>
    </row>
    <row r="1449" spans="1:11" s="185" customFormat="1" ht="36" x14ac:dyDescent="0.2">
      <c r="A1449" s="202" t="s">
        <v>8764</v>
      </c>
      <c r="B1449" s="202" t="s">
        <v>23684</v>
      </c>
      <c r="C1449" s="203" t="s">
        <v>8765</v>
      </c>
      <c r="D1449" s="217" t="s">
        <v>23220</v>
      </c>
      <c r="E1449" s="205">
        <v>88.50524999999999</v>
      </c>
      <c r="F1449" s="10"/>
      <c r="G1449" s="10">
        <f t="shared" si="108"/>
        <v>88.50524999999999</v>
      </c>
      <c r="H1449" s="10">
        <f t="shared" si="109"/>
        <v>354.02099999999996</v>
      </c>
      <c r="I1449" s="10">
        <f>VLOOKUP(C1449,KFT!C:F,3,FALSE)</f>
        <v>170</v>
      </c>
      <c r="J1449" s="10">
        <f t="shared" si="110"/>
        <v>340</v>
      </c>
      <c r="K1449" s="198">
        <f t="shared" si="111"/>
        <v>354.02099999999996</v>
      </c>
    </row>
    <row r="1450" spans="1:11" s="185" customFormat="1" ht="36" x14ac:dyDescent="0.2">
      <c r="A1450" s="202" t="s">
        <v>8766</v>
      </c>
      <c r="B1450" s="202" t="s">
        <v>23684</v>
      </c>
      <c r="C1450" s="203" t="s">
        <v>8767</v>
      </c>
      <c r="D1450" s="217" t="s">
        <v>23221</v>
      </c>
      <c r="E1450" s="205">
        <v>88.50524999999999</v>
      </c>
      <c r="F1450" s="10"/>
      <c r="G1450" s="10">
        <f t="shared" si="108"/>
        <v>88.50524999999999</v>
      </c>
      <c r="H1450" s="10">
        <f t="shared" si="109"/>
        <v>354.02099999999996</v>
      </c>
      <c r="I1450" s="10">
        <f>VLOOKUP(C1450,KFT!C:F,3,FALSE)</f>
        <v>170</v>
      </c>
      <c r="J1450" s="10">
        <f t="shared" si="110"/>
        <v>340</v>
      </c>
      <c r="K1450" s="198">
        <f t="shared" si="111"/>
        <v>354.02099999999996</v>
      </c>
    </row>
    <row r="1451" spans="1:11" s="185" customFormat="1" ht="36" x14ac:dyDescent="0.2">
      <c r="A1451" s="202" t="s">
        <v>8768</v>
      </c>
      <c r="B1451" s="202" t="s">
        <v>23684</v>
      </c>
      <c r="C1451" s="203" t="s">
        <v>8769</v>
      </c>
      <c r="D1451" s="217" t="s">
        <v>23222</v>
      </c>
      <c r="E1451" s="205">
        <v>88.50524999999999</v>
      </c>
      <c r="F1451" s="10"/>
      <c r="G1451" s="10">
        <f t="shared" si="108"/>
        <v>88.50524999999999</v>
      </c>
      <c r="H1451" s="10">
        <f t="shared" si="109"/>
        <v>354.02099999999996</v>
      </c>
      <c r="I1451" s="10">
        <f>VLOOKUP(C1451,KFT!C:F,3,FALSE)</f>
        <v>170</v>
      </c>
      <c r="J1451" s="10">
        <f t="shared" si="110"/>
        <v>340</v>
      </c>
      <c r="K1451" s="198">
        <f t="shared" si="111"/>
        <v>354.02099999999996</v>
      </c>
    </row>
    <row r="1452" spans="1:11" s="185" customFormat="1" x14ac:dyDescent="0.2">
      <c r="A1452" s="202" t="s">
        <v>8770</v>
      </c>
      <c r="B1452" s="202" t="s">
        <v>23684</v>
      </c>
      <c r="C1452" s="203" t="s">
        <v>8771</v>
      </c>
      <c r="D1452" s="217" t="s">
        <v>23223</v>
      </c>
      <c r="E1452" s="205">
        <v>88.50524999999999</v>
      </c>
      <c r="F1452" s="10"/>
      <c r="G1452" s="10">
        <f t="shared" si="108"/>
        <v>88.50524999999999</v>
      </c>
      <c r="H1452" s="10">
        <f t="shared" si="109"/>
        <v>354.02099999999996</v>
      </c>
      <c r="I1452" s="10">
        <f>VLOOKUP(C1452,KFT!C:F,3,FALSE)</f>
        <v>170</v>
      </c>
      <c r="J1452" s="10">
        <f t="shared" si="110"/>
        <v>340</v>
      </c>
      <c r="K1452" s="198">
        <f t="shared" si="111"/>
        <v>354.02099999999996</v>
      </c>
    </row>
    <row r="1453" spans="1:11" s="185" customFormat="1" x14ac:dyDescent="0.2">
      <c r="A1453" s="202" t="s">
        <v>8772</v>
      </c>
      <c r="B1453" s="202" t="s">
        <v>23684</v>
      </c>
      <c r="C1453" s="203" t="s">
        <v>8773</v>
      </c>
      <c r="D1453" s="217" t="s">
        <v>23224</v>
      </c>
      <c r="E1453" s="205">
        <v>88.50524999999999</v>
      </c>
      <c r="F1453" s="10"/>
      <c r="G1453" s="10">
        <f t="shared" si="108"/>
        <v>88.50524999999999</v>
      </c>
      <c r="H1453" s="10">
        <f t="shared" si="109"/>
        <v>354.02099999999996</v>
      </c>
      <c r="I1453" s="10">
        <f>VLOOKUP(C1453,KFT!C:F,3,FALSE)</f>
        <v>170</v>
      </c>
      <c r="J1453" s="10">
        <f t="shared" si="110"/>
        <v>340</v>
      </c>
      <c r="K1453" s="198">
        <f t="shared" si="111"/>
        <v>354.02099999999996</v>
      </c>
    </row>
    <row r="1454" spans="1:11" s="185" customFormat="1" x14ac:dyDescent="0.2">
      <c r="A1454" s="202" t="s">
        <v>8774</v>
      </c>
      <c r="B1454" s="202" t="s">
        <v>23684</v>
      </c>
      <c r="C1454" s="203" t="s">
        <v>8775</v>
      </c>
      <c r="D1454" s="217" t="s">
        <v>23225</v>
      </c>
      <c r="E1454" s="205">
        <v>88.50524999999999</v>
      </c>
      <c r="F1454" s="10"/>
      <c r="G1454" s="10">
        <f t="shared" si="108"/>
        <v>88.50524999999999</v>
      </c>
      <c r="H1454" s="10">
        <f t="shared" si="109"/>
        <v>354.02099999999996</v>
      </c>
      <c r="I1454" s="10">
        <f>VLOOKUP(C1454,KFT!C:F,3,FALSE)</f>
        <v>170</v>
      </c>
      <c r="J1454" s="10">
        <f t="shared" si="110"/>
        <v>340</v>
      </c>
      <c r="K1454" s="198">
        <f t="shared" si="111"/>
        <v>354.02099999999996</v>
      </c>
    </row>
    <row r="1455" spans="1:11" s="185" customFormat="1" x14ac:dyDescent="0.2">
      <c r="A1455" s="202" t="s">
        <v>8776</v>
      </c>
      <c r="B1455" s="202" t="s">
        <v>23684</v>
      </c>
      <c r="C1455" s="203" t="s">
        <v>8777</v>
      </c>
      <c r="D1455" s="217" t="s">
        <v>23226</v>
      </c>
      <c r="E1455" s="205">
        <v>88.50524999999999</v>
      </c>
      <c r="F1455" s="10"/>
      <c r="G1455" s="10">
        <f t="shared" si="108"/>
        <v>88.50524999999999</v>
      </c>
      <c r="H1455" s="10">
        <f t="shared" si="109"/>
        <v>354.02099999999996</v>
      </c>
      <c r="I1455" s="10">
        <f>VLOOKUP(C1455,KFT!C:F,3,FALSE)</f>
        <v>170</v>
      </c>
      <c r="J1455" s="10">
        <f t="shared" si="110"/>
        <v>340</v>
      </c>
      <c r="K1455" s="198">
        <f t="shared" si="111"/>
        <v>354.02099999999996</v>
      </c>
    </row>
    <row r="1456" spans="1:11" s="185" customFormat="1" ht="24" x14ac:dyDescent="0.2">
      <c r="A1456" s="202" t="s">
        <v>8778</v>
      </c>
      <c r="B1456" s="202" t="s">
        <v>23684</v>
      </c>
      <c r="C1456" s="203" t="s">
        <v>8779</v>
      </c>
      <c r="D1456" s="217" t="s">
        <v>23227</v>
      </c>
      <c r="E1456" s="205">
        <v>88.50524999999999</v>
      </c>
      <c r="F1456" s="10"/>
      <c r="G1456" s="10">
        <f t="shared" si="108"/>
        <v>88.50524999999999</v>
      </c>
      <c r="H1456" s="10">
        <f t="shared" si="109"/>
        <v>354.02099999999996</v>
      </c>
      <c r="I1456" s="10">
        <f>VLOOKUP(C1456,KFT!C:F,3,FALSE)</f>
        <v>170</v>
      </c>
      <c r="J1456" s="10">
        <f t="shared" si="110"/>
        <v>340</v>
      </c>
      <c r="K1456" s="198">
        <f t="shared" si="111"/>
        <v>354.02099999999996</v>
      </c>
    </row>
    <row r="1457" spans="1:11" s="185" customFormat="1" ht="24" x14ac:dyDescent="0.2">
      <c r="A1457" s="202" t="s">
        <v>8780</v>
      </c>
      <c r="B1457" s="202" t="s">
        <v>23684</v>
      </c>
      <c r="C1457" s="203" t="s">
        <v>8781</v>
      </c>
      <c r="D1457" s="217" t="s">
        <v>23228</v>
      </c>
      <c r="E1457" s="205">
        <v>88.50524999999999</v>
      </c>
      <c r="F1457" s="10"/>
      <c r="G1457" s="10">
        <f t="shared" si="108"/>
        <v>88.50524999999999</v>
      </c>
      <c r="H1457" s="10">
        <f t="shared" si="109"/>
        <v>354.02099999999996</v>
      </c>
      <c r="I1457" s="10">
        <f>VLOOKUP(C1457,KFT!C:F,3,FALSE)</f>
        <v>170</v>
      </c>
      <c r="J1457" s="10">
        <f t="shared" si="110"/>
        <v>340</v>
      </c>
      <c r="K1457" s="198">
        <f t="shared" si="111"/>
        <v>354.02099999999996</v>
      </c>
    </row>
    <row r="1458" spans="1:11" s="185" customFormat="1" ht="24" x14ac:dyDescent="0.2">
      <c r="A1458" s="202" t="s">
        <v>8782</v>
      </c>
      <c r="B1458" s="202" t="s">
        <v>23684</v>
      </c>
      <c r="C1458" s="203" t="s">
        <v>8783</v>
      </c>
      <c r="D1458" s="217" t="s">
        <v>23229</v>
      </c>
      <c r="E1458" s="205">
        <v>88.50524999999999</v>
      </c>
      <c r="F1458" s="10"/>
      <c r="G1458" s="10">
        <f t="shared" si="108"/>
        <v>88.50524999999999</v>
      </c>
      <c r="H1458" s="10">
        <f t="shared" si="109"/>
        <v>354.02099999999996</v>
      </c>
      <c r="I1458" s="10">
        <f>VLOOKUP(C1458,KFT!C:F,3,FALSE)</f>
        <v>170</v>
      </c>
      <c r="J1458" s="10">
        <f t="shared" si="110"/>
        <v>340</v>
      </c>
      <c r="K1458" s="198">
        <f t="shared" si="111"/>
        <v>354.02099999999996</v>
      </c>
    </row>
    <row r="1459" spans="1:11" s="185" customFormat="1" ht="24" x14ac:dyDescent="0.2">
      <c r="A1459" s="202" t="s">
        <v>8784</v>
      </c>
      <c r="B1459" s="202" t="s">
        <v>23684</v>
      </c>
      <c r="C1459" s="203" t="s">
        <v>8785</v>
      </c>
      <c r="D1459" s="217" t="s">
        <v>23230</v>
      </c>
      <c r="E1459" s="205">
        <v>88.50524999999999</v>
      </c>
      <c r="F1459" s="10"/>
      <c r="G1459" s="10">
        <f t="shared" si="108"/>
        <v>88.50524999999999</v>
      </c>
      <c r="H1459" s="10">
        <f t="shared" si="109"/>
        <v>354.02099999999996</v>
      </c>
      <c r="I1459" s="10">
        <f>VLOOKUP(C1459,KFT!C:F,3,FALSE)</f>
        <v>170</v>
      </c>
      <c r="J1459" s="10">
        <f t="shared" si="110"/>
        <v>340</v>
      </c>
      <c r="K1459" s="198">
        <f t="shared" si="111"/>
        <v>354.02099999999996</v>
      </c>
    </row>
    <row r="1460" spans="1:11" s="185" customFormat="1" ht="24" x14ac:dyDescent="0.2">
      <c r="A1460" s="202" t="s">
        <v>8786</v>
      </c>
      <c r="B1460" s="202" t="s">
        <v>23684</v>
      </c>
      <c r="C1460" s="203" t="s">
        <v>8787</v>
      </c>
      <c r="D1460" s="217" t="s">
        <v>23231</v>
      </c>
      <c r="E1460" s="205">
        <v>88.50524999999999</v>
      </c>
      <c r="F1460" s="10"/>
      <c r="G1460" s="10">
        <f t="shared" si="108"/>
        <v>88.50524999999999</v>
      </c>
      <c r="H1460" s="10">
        <f t="shared" si="109"/>
        <v>354.02099999999996</v>
      </c>
      <c r="I1460" s="10">
        <f>VLOOKUP(C1460,KFT!C:F,3,FALSE)</f>
        <v>170</v>
      </c>
      <c r="J1460" s="10">
        <f t="shared" si="110"/>
        <v>340</v>
      </c>
      <c r="K1460" s="198">
        <f t="shared" si="111"/>
        <v>354.02099999999996</v>
      </c>
    </row>
    <row r="1461" spans="1:11" s="185" customFormat="1" ht="24" x14ac:dyDescent="0.2">
      <c r="A1461" s="202" t="s">
        <v>8788</v>
      </c>
      <c r="B1461" s="202" t="s">
        <v>23684</v>
      </c>
      <c r="C1461" s="203" t="s">
        <v>8789</v>
      </c>
      <c r="D1461" s="217" t="s">
        <v>23232</v>
      </c>
      <c r="E1461" s="205">
        <v>88.50524999999999</v>
      </c>
      <c r="F1461" s="10"/>
      <c r="G1461" s="10">
        <f t="shared" si="108"/>
        <v>88.50524999999999</v>
      </c>
      <c r="H1461" s="10">
        <f t="shared" si="109"/>
        <v>354.02099999999996</v>
      </c>
      <c r="I1461" s="10">
        <f>VLOOKUP(C1461,KFT!C:F,3,FALSE)</f>
        <v>170</v>
      </c>
      <c r="J1461" s="10">
        <f t="shared" si="110"/>
        <v>340</v>
      </c>
      <c r="K1461" s="198">
        <f t="shared" si="111"/>
        <v>354.02099999999996</v>
      </c>
    </row>
    <row r="1462" spans="1:11" s="185" customFormat="1" ht="24" x14ac:dyDescent="0.2">
      <c r="A1462" s="202" t="s">
        <v>8790</v>
      </c>
      <c r="B1462" s="202" t="s">
        <v>23684</v>
      </c>
      <c r="C1462" s="203" t="s">
        <v>8791</v>
      </c>
      <c r="D1462" s="217" t="s">
        <v>23233</v>
      </c>
      <c r="E1462" s="205">
        <v>88.50524999999999</v>
      </c>
      <c r="F1462" s="10"/>
      <c r="G1462" s="10">
        <f t="shared" si="108"/>
        <v>88.50524999999999</v>
      </c>
      <c r="H1462" s="10">
        <f t="shared" si="109"/>
        <v>354.02099999999996</v>
      </c>
      <c r="I1462" s="10">
        <f>VLOOKUP(C1462,KFT!C:F,3,FALSE)</f>
        <v>170</v>
      </c>
      <c r="J1462" s="10">
        <f t="shared" si="110"/>
        <v>340</v>
      </c>
      <c r="K1462" s="198">
        <f t="shared" si="111"/>
        <v>354.02099999999996</v>
      </c>
    </row>
    <row r="1463" spans="1:11" s="185" customFormat="1" ht="24" x14ac:dyDescent="0.2">
      <c r="A1463" s="202" t="s">
        <v>8792</v>
      </c>
      <c r="B1463" s="202" t="s">
        <v>23684</v>
      </c>
      <c r="C1463" s="203" t="s">
        <v>8793</v>
      </c>
      <c r="D1463" s="217" t="s">
        <v>23234</v>
      </c>
      <c r="E1463" s="205">
        <v>88.50524999999999</v>
      </c>
      <c r="F1463" s="10"/>
      <c r="G1463" s="10">
        <f t="shared" si="108"/>
        <v>88.50524999999999</v>
      </c>
      <c r="H1463" s="10">
        <f t="shared" si="109"/>
        <v>354.02099999999996</v>
      </c>
      <c r="I1463" s="10">
        <f>VLOOKUP(C1463,KFT!C:F,3,FALSE)</f>
        <v>170</v>
      </c>
      <c r="J1463" s="10">
        <f t="shared" si="110"/>
        <v>340</v>
      </c>
      <c r="K1463" s="198">
        <f t="shared" si="111"/>
        <v>354.02099999999996</v>
      </c>
    </row>
    <row r="1464" spans="1:11" s="185" customFormat="1" ht="24" x14ac:dyDescent="0.2">
      <c r="A1464" s="202" t="s">
        <v>8794</v>
      </c>
      <c r="B1464" s="202" t="s">
        <v>23684</v>
      </c>
      <c r="C1464" s="203" t="s">
        <v>8795</v>
      </c>
      <c r="D1464" s="217" t="s">
        <v>23235</v>
      </c>
      <c r="E1464" s="205">
        <v>88.50524999999999</v>
      </c>
      <c r="F1464" s="10"/>
      <c r="G1464" s="10">
        <f t="shared" si="108"/>
        <v>88.50524999999999</v>
      </c>
      <c r="H1464" s="10">
        <f t="shared" si="109"/>
        <v>354.02099999999996</v>
      </c>
      <c r="I1464" s="10">
        <f>VLOOKUP(C1464,KFT!C:F,3,FALSE)</f>
        <v>170</v>
      </c>
      <c r="J1464" s="10">
        <f t="shared" si="110"/>
        <v>340</v>
      </c>
      <c r="K1464" s="198">
        <f t="shared" si="111"/>
        <v>354.02099999999996</v>
      </c>
    </row>
    <row r="1465" spans="1:11" s="185" customFormat="1" ht="24" x14ac:dyDescent="0.2">
      <c r="A1465" s="202" t="s">
        <v>8796</v>
      </c>
      <c r="B1465" s="202" t="s">
        <v>23684</v>
      </c>
      <c r="C1465" s="203" t="s">
        <v>8797</v>
      </c>
      <c r="D1465" s="217" t="s">
        <v>23236</v>
      </c>
      <c r="E1465" s="205">
        <v>88.50524999999999</v>
      </c>
      <c r="F1465" s="10"/>
      <c r="G1465" s="10">
        <f t="shared" si="108"/>
        <v>88.50524999999999</v>
      </c>
      <c r="H1465" s="10">
        <f t="shared" si="109"/>
        <v>354.02099999999996</v>
      </c>
      <c r="I1465" s="10">
        <f>VLOOKUP(C1465,KFT!C:F,3,FALSE)</f>
        <v>170</v>
      </c>
      <c r="J1465" s="10">
        <f t="shared" si="110"/>
        <v>340</v>
      </c>
      <c r="K1465" s="198">
        <f t="shared" si="111"/>
        <v>354.02099999999996</v>
      </c>
    </row>
    <row r="1466" spans="1:11" s="185" customFormat="1" ht="24" x14ac:dyDescent="0.2">
      <c r="A1466" s="202" t="s">
        <v>8798</v>
      </c>
      <c r="B1466" s="202" t="s">
        <v>23684</v>
      </c>
      <c r="C1466" s="203" t="s">
        <v>8799</v>
      </c>
      <c r="D1466" s="217" t="s">
        <v>23237</v>
      </c>
      <c r="E1466" s="205">
        <v>88.50524999999999</v>
      </c>
      <c r="F1466" s="10"/>
      <c r="G1466" s="10">
        <f t="shared" si="108"/>
        <v>88.50524999999999</v>
      </c>
      <c r="H1466" s="10">
        <f t="shared" si="109"/>
        <v>354.02099999999996</v>
      </c>
      <c r="I1466" s="10">
        <f>VLOOKUP(C1466,KFT!C:F,3,FALSE)</f>
        <v>170</v>
      </c>
      <c r="J1466" s="10">
        <f t="shared" si="110"/>
        <v>340</v>
      </c>
      <c r="K1466" s="198">
        <f t="shared" si="111"/>
        <v>354.02099999999996</v>
      </c>
    </row>
    <row r="1467" spans="1:11" s="185" customFormat="1" ht="36" x14ac:dyDescent="0.2">
      <c r="A1467" s="202" t="s">
        <v>8800</v>
      </c>
      <c r="B1467" s="202" t="s">
        <v>23684</v>
      </c>
      <c r="C1467" s="203" t="s">
        <v>8801</v>
      </c>
      <c r="D1467" s="217" t="s">
        <v>23238</v>
      </c>
      <c r="E1467" s="205">
        <v>88.50524999999999</v>
      </c>
      <c r="F1467" s="10"/>
      <c r="G1467" s="10">
        <f t="shared" si="108"/>
        <v>88.50524999999999</v>
      </c>
      <c r="H1467" s="10">
        <f t="shared" si="109"/>
        <v>354.02099999999996</v>
      </c>
      <c r="I1467" s="10">
        <f>VLOOKUP(C1467,KFT!C:F,3,FALSE)</f>
        <v>170</v>
      </c>
      <c r="J1467" s="10">
        <f t="shared" si="110"/>
        <v>340</v>
      </c>
      <c r="K1467" s="198">
        <f t="shared" si="111"/>
        <v>354.02099999999996</v>
      </c>
    </row>
    <row r="1468" spans="1:11" s="185" customFormat="1" ht="36" x14ac:dyDescent="0.2">
      <c r="A1468" s="202" t="s">
        <v>8802</v>
      </c>
      <c r="B1468" s="202" t="s">
        <v>23684</v>
      </c>
      <c r="C1468" s="203" t="s">
        <v>8803</v>
      </c>
      <c r="D1468" s="217" t="s">
        <v>23239</v>
      </c>
      <c r="E1468" s="205">
        <v>88.50524999999999</v>
      </c>
      <c r="F1468" s="10"/>
      <c r="G1468" s="10">
        <f t="shared" si="108"/>
        <v>88.50524999999999</v>
      </c>
      <c r="H1468" s="10">
        <f t="shared" si="109"/>
        <v>354.02099999999996</v>
      </c>
      <c r="I1468" s="10">
        <f>VLOOKUP(C1468,KFT!C:F,3,FALSE)</f>
        <v>170</v>
      </c>
      <c r="J1468" s="10">
        <f t="shared" si="110"/>
        <v>340</v>
      </c>
      <c r="K1468" s="198">
        <f t="shared" si="111"/>
        <v>354.02099999999996</v>
      </c>
    </row>
    <row r="1469" spans="1:11" s="185" customFormat="1" ht="36" x14ac:dyDescent="0.2">
      <c r="A1469" s="202" t="s">
        <v>8804</v>
      </c>
      <c r="B1469" s="202" t="s">
        <v>23684</v>
      </c>
      <c r="C1469" s="203" t="s">
        <v>8805</v>
      </c>
      <c r="D1469" s="217" t="s">
        <v>23240</v>
      </c>
      <c r="E1469" s="205">
        <v>88.50524999999999</v>
      </c>
      <c r="F1469" s="10"/>
      <c r="G1469" s="10">
        <f t="shared" si="108"/>
        <v>88.50524999999999</v>
      </c>
      <c r="H1469" s="10">
        <f t="shared" si="109"/>
        <v>354.02099999999996</v>
      </c>
      <c r="I1469" s="10">
        <f>VLOOKUP(C1469,KFT!C:F,3,FALSE)</f>
        <v>170</v>
      </c>
      <c r="J1469" s="10">
        <f t="shared" si="110"/>
        <v>340</v>
      </c>
      <c r="K1469" s="198">
        <f t="shared" si="111"/>
        <v>354.02099999999996</v>
      </c>
    </row>
    <row r="1470" spans="1:11" s="185" customFormat="1" ht="36" x14ac:dyDescent="0.2">
      <c r="A1470" s="202" t="s">
        <v>8806</v>
      </c>
      <c r="B1470" s="202" t="s">
        <v>23684</v>
      </c>
      <c r="C1470" s="203" t="s">
        <v>8807</v>
      </c>
      <c r="D1470" s="217" t="s">
        <v>23241</v>
      </c>
      <c r="E1470" s="205">
        <v>88.50524999999999</v>
      </c>
      <c r="F1470" s="10"/>
      <c r="G1470" s="10">
        <f t="shared" si="108"/>
        <v>88.50524999999999</v>
      </c>
      <c r="H1470" s="10">
        <f t="shared" si="109"/>
        <v>354.02099999999996</v>
      </c>
      <c r="I1470" s="10">
        <f>VLOOKUP(C1470,KFT!C:F,3,FALSE)</f>
        <v>170</v>
      </c>
      <c r="J1470" s="10">
        <f t="shared" si="110"/>
        <v>340</v>
      </c>
      <c r="K1470" s="198">
        <f t="shared" si="111"/>
        <v>354.02099999999996</v>
      </c>
    </row>
    <row r="1471" spans="1:11" s="185" customFormat="1" ht="36" x14ac:dyDescent="0.2">
      <c r="A1471" s="202" t="s">
        <v>8808</v>
      </c>
      <c r="B1471" s="202" t="s">
        <v>23684</v>
      </c>
      <c r="C1471" s="203" t="s">
        <v>8809</v>
      </c>
      <c r="D1471" s="217" t="s">
        <v>23242</v>
      </c>
      <c r="E1471" s="205">
        <v>88.50524999999999</v>
      </c>
      <c r="F1471" s="10"/>
      <c r="G1471" s="10">
        <f t="shared" si="108"/>
        <v>88.50524999999999</v>
      </c>
      <c r="H1471" s="10">
        <f t="shared" si="109"/>
        <v>354.02099999999996</v>
      </c>
      <c r="I1471" s="10">
        <f>VLOOKUP(C1471,KFT!C:F,3,FALSE)</f>
        <v>170</v>
      </c>
      <c r="J1471" s="10">
        <f t="shared" si="110"/>
        <v>340</v>
      </c>
      <c r="K1471" s="198">
        <f t="shared" si="111"/>
        <v>354.02099999999996</v>
      </c>
    </row>
    <row r="1472" spans="1:11" s="185" customFormat="1" ht="36" x14ac:dyDescent="0.2">
      <c r="A1472" s="202" t="s">
        <v>8810</v>
      </c>
      <c r="B1472" s="202" t="s">
        <v>23684</v>
      </c>
      <c r="C1472" s="203" t="s">
        <v>8811</v>
      </c>
      <c r="D1472" s="217" t="s">
        <v>23243</v>
      </c>
      <c r="E1472" s="205">
        <v>88.50524999999999</v>
      </c>
      <c r="F1472" s="10"/>
      <c r="G1472" s="10">
        <f t="shared" si="108"/>
        <v>88.50524999999999</v>
      </c>
      <c r="H1472" s="10">
        <f t="shared" si="109"/>
        <v>354.02099999999996</v>
      </c>
      <c r="I1472" s="10">
        <f>VLOOKUP(C1472,KFT!C:F,3,FALSE)</f>
        <v>170</v>
      </c>
      <c r="J1472" s="10">
        <f t="shared" si="110"/>
        <v>340</v>
      </c>
      <c r="K1472" s="198">
        <f t="shared" si="111"/>
        <v>354.02099999999996</v>
      </c>
    </row>
    <row r="1473" spans="1:11" s="185" customFormat="1" ht="24" x14ac:dyDescent="0.2">
      <c r="A1473" s="202" t="s">
        <v>8812</v>
      </c>
      <c r="B1473" s="202" t="s">
        <v>23684</v>
      </c>
      <c r="C1473" s="203" t="s">
        <v>8813</v>
      </c>
      <c r="D1473" s="217" t="s">
        <v>23244</v>
      </c>
      <c r="E1473" s="205">
        <v>88.50524999999999</v>
      </c>
      <c r="F1473" s="10"/>
      <c r="G1473" s="10">
        <f t="shared" si="108"/>
        <v>88.50524999999999</v>
      </c>
      <c r="H1473" s="10">
        <f t="shared" si="109"/>
        <v>354.02099999999996</v>
      </c>
      <c r="I1473" s="10">
        <f>VLOOKUP(C1473,KFT!C:F,3,FALSE)</f>
        <v>170</v>
      </c>
      <c r="J1473" s="10">
        <f t="shared" si="110"/>
        <v>340</v>
      </c>
      <c r="K1473" s="198">
        <f t="shared" si="111"/>
        <v>354.02099999999996</v>
      </c>
    </row>
    <row r="1474" spans="1:11" s="185" customFormat="1" ht="24" x14ac:dyDescent="0.2">
      <c r="A1474" s="202" t="s">
        <v>8814</v>
      </c>
      <c r="B1474" s="202" t="s">
        <v>23684</v>
      </c>
      <c r="C1474" s="203" t="s">
        <v>8815</v>
      </c>
      <c r="D1474" s="217" t="s">
        <v>23245</v>
      </c>
      <c r="E1474" s="205">
        <v>88.50524999999999</v>
      </c>
      <c r="F1474" s="10"/>
      <c r="G1474" s="10">
        <f t="shared" si="108"/>
        <v>88.50524999999999</v>
      </c>
      <c r="H1474" s="10">
        <f t="shared" si="109"/>
        <v>354.02099999999996</v>
      </c>
      <c r="I1474" s="10">
        <f>VLOOKUP(C1474,KFT!C:F,3,FALSE)</f>
        <v>170</v>
      </c>
      <c r="J1474" s="10">
        <f t="shared" si="110"/>
        <v>340</v>
      </c>
      <c r="K1474" s="198">
        <f t="shared" si="111"/>
        <v>354.02099999999996</v>
      </c>
    </row>
    <row r="1475" spans="1:11" s="185" customFormat="1" ht="24" x14ac:dyDescent="0.2">
      <c r="A1475" s="202" t="s">
        <v>8816</v>
      </c>
      <c r="B1475" s="202" t="s">
        <v>23684</v>
      </c>
      <c r="C1475" s="203" t="s">
        <v>8817</v>
      </c>
      <c r="D1475" s="217" t="s">
        <v>23246</v>
      </c>
      <c r="E1475" s="205">
        <v>88.50524999999999</v>
      </c>
      <c r="F1475" s="10"/>
      <c r="G1475" s="10">
        <f t="shared" si="108"/>
        <v>88.50524999999999</v>
      </c>
      <c r="H1475" s="10">
        <f t="shared" si="109"/>
        <v>354.02099999999996</v>
      </c>
      <c r="I1475" s="10">
        <f>VLOOKUP(C1475,KFT!C:F,3,FALSE)</f>
        <v>170</v>
      </c>
      <c r="J1475" s="10">
        <f t="shared" si="110"/>
        <v>340</v>
      </c>
      <c r="K1475" s="198">
        <f t="shared" si="111"/>
        <v>354.02099999999996</v>
      </c>
    </row>
    <row r="1476" spans="1:11" s="185" customFormat="1" ht="24" x14ac:dyDescent="0.2">
      <c r="A1476" s="202" t="s">
        <v>8818</v>
      </c>
      <c r="B1476" s="202" t="s">
        <v>23684</v>
      </c>
      <c r="C1476" s="203" t="s">
        <v>8819</v>
      </c>
      <c r="D1476" s="217" t="s">
        <v>23247</v>
      </c>
      <c r="E1476" s="205">
        <v>88.50524999999999</v>
      </c>
      <c r="F1476" s="10"/>
      <c r="G1476" s="10">
        <f t="shared" si="108"/>
        <v>88.50524999999999</v>
      </c>
      <c r="H1476" s="10">
        <f t="shared" si="109"/>
        <v>354.02099999999996</v>
      </c>
      <c r="I1476" s="10">
        <f>VLOOKUP(C1476,KFT!C:F,3,FALSE)</f>
        <v>170</v>
      </c>
      <c r="J1476" s="10">
        <f t="shared" si="110"/>
        <v>340</v>
      </c>
      <c r="K1476" s="198">
        <f t="shared" si="111"/>
        <v>354.02099999999996</v>
      </c>
    </row>
    <row r="1477" spans="1:11" s="185" customFormat="1" ht="24" x14ac:dyDescent="0.2">
      <c r="A1477" s="202" t="s">
        <v>8820</v>
      </c>
      <c r="B1477" s="202" t="s">
        <v>23684</v>
      </c>
      <c r="C1477" s="203" t="s">
        <v>8821</v>
      </c>
      <c r="D1477" s="217" t="s">
        <v>23248</v>
      </c>
      <c r="E1477" s="205">
        <v>88.50524999999999</v>
      </c>
      <c r="F1477" s="10"/>
      <c r="G1477" s="10">
        <f t="shared" si="108"/>
        <v>88.50524999999999</v>
      </c>
      <c r="H1477" s="10">
        <f t="shared" si="109"/>
        <v>354.02099999999996</v>
      </c>
      <c r="I1477" s="10">
        <f>VLOOKUP(C1477,KFT!C:F,3,FALSE)</f>
        <v>170</v>
      </c>
      <c r="J1477" s="10">
        <f t="shared" si="110"/>
        <v>340</v>
      </c>
      <c r="K1477" s="198">
        <f t="shared" si="111"/>
        <v>354.02099999999996</v>
      </c>
    </row>
    <row r="1478" spans="1:11" s="185" customFormat="1" ht="24" x14ac:dyDescent="0.2">
      <c r="A1478" s="202" t="s">
        <v>8822</v>
      </c>
      <c r="B1478" s="202" t="s">
        <v>23684</v>
      </c>
      <c r="C1478" s="203" t="s">
        <v>8823</v>
      </c>
      <c r="D1478" s="217" t="s">
        <v>23249</v>
      </c>
      <c r="E1478" s="205">
        <v>88.50524999999999</v>
      </c>
      <c r="F1478" s="10"/>
      <c r="G1478" s="10">
        <f t="shared" si="108"/>
        <v>88.50524999999999</v>
      </c>
      <c r="H1478" s="10">
        <f t="shared" si="109"/>
        <v>354.02099999999996</v>
      </c>
      <c r="I1478" s="10">
        <f>VLOOKUP(C1478,KFT!C:F,3,FALSE)</f>
        <v>170</v>
      </c>
      <c r="J1478" s="10">
        <f t="shared" si="110"/>
        <v>340</v>
      </c>
      <c r="K1478" s="198">
        <f t="shared" si="111"/>
        <v>354.02099999999996</v>
      </c>
    </row>
    <row r="1479" spans="1:11" s="185" customFormat="1" ht="24" x14ac:dyDescent="0.2">
      <c r="A1479" s="202" t="s">
        <v>8824</v>
      </c>
      <c r="B1479" s="202" t="s">
        <v>23684</v>
      </c>
      <c r="C1479" s="203" t="s">
        <v>8825</v>
      </c>
      <c r="D1479" s="217" t="s">
        <v>23250</v>
      </c>
      <c r="E1479" s="205">
        <v>88.50524999999999</v>
      </c>
      <c r="F1479" s="10"/>
      <c r="G1479" s="10">
        <f t="shared" si="108"/>
        <v>88.50524999999999</v>
      </c>
      <c r="H1479" s="10">
        <f t="shared" si="109"/>
        <v>354.02099999999996</v>
      </c>
      <c r="I1479" s="10">
        <f>VLOOKUP(C1479,KFT!C:F,3,FALSE)</f>
        <v>170</v>
      </c>
      <c r="J1479" s="10">
        <f t="shared" si="110"/>
        <v>340</v>
      </c>
      <c r="K1479" s="198">
        <f t="shared" si="111"/>
        <v>354.02099999999996</v>
      </c>
    </row>
    <row r="1480" spans="1:11" s="185" customFormat="1" ht="24" x14ac:dyDescent="0.2">
      <c r="A1480" s="202" t="s">
        <v>8826</v>
      </c>
      <c r="B1480" s="202" t="s">
        <v>23684</v>
      </c>
      <c r="C1480" s="203" t="s">
        <v>8827</v>
      </c>
      <c r="D1480" s="217" t="s">
        <v>23251</v>
      </c>
      <c r="E1480" s="205">
        <v>88.50524999999999</v>
      </c>
      <c r="F1480" s="10"/>
      <c r="G1480" s="10">
        <f t="shared" si="108"/>
        <v>88.50524999999999</v>
      </c>
      <c r="H1480" s="10">
        <f t="shared" si="109"/>
        <v>354.02099999999996</v>
      </c>
      <c r="I1480" s="10">
        <f>VLOOKUP(C1480,KFT!C:F,3,FALSE)</f>
        <v>170</v>
      </c>
      <c r="J1480" s="10">
        <f t="shared" si="110"/>
        <v>340</v>
      </c>
      <c r="K1480" s="198">
        <f t="shared" si="111"/>
        <v>354.02099999999996</v>
      </c>
    </row>
    <row r="1481" spans="1:11" s="185" customFormat="1" ht="24" x14ac:dyDescent="0.2">
      <c r="A1481" s="202" t="s">
        <v>8828</v>
      </c>
      <c r="B1481" s="202" t="s">
        <v>23684</v>
      </c>
      <c r="C1481" s="203" t="s">
        <v>8829</v>
      </c>
      <c r="D1481" s="217" t="s">
        <v>23252</v>
      </c>
      <c r="E1481" s="205">
        <v>88.50524999999999</v>
      </c>
      <c r="F1481" s="10"/>
      <c r="G1481" s="10">
        <f t="shared" si="108"/>
        <v>88.50524999999999</v>
      </c>
      <c r="H1481" s="10">
        <f t="shared" si="109"/>
        <v>354.02099999999996</v>
      </c>
      <c r="I1481" s="10">
        <f>VLOOKUP(C1481,KFT!C:F,3,FALSE)</f>
        <v>170</v>
      </c>
      <c r="J1481" s="10">
        <f t="shared" si="110"/>
        <v>340</v>
      </c>
      <c r="K1481" s="198">
        <f t="shared" si="111"/>
        <v>354.02099999999996</v>
      </c>
    </row>
    <row r="1482" spans="1:11" s="185" customFormat="1" ht="24" x14ac:dyDescent="0.2">
      <c r="A1482" s="202" t="s">
        <v>8830</v>
      </c>
      <c r="B1482" s="202" t="s">
        <v>23684</v>
      </c>
      <c r="C1482" s="203" t="s">
        <v>8831</v>
      </c>
      <c r="D1482" s="217" t="s">
        <v>23253</v>
      </c>
      <c r="E1482" s="205">
        <v>88.50524999999999</v>
      </c>
      <c r="F1482" s="10"/>
      <c r="G1482" s="10">
        <f t="shared" si="108"/>
        <v>88.50524999999999</v>
      </c>
      <c r="H1482" s="10">
        <f t="shared" si="109"/>
        <v>354.02099999999996</v>
      </c>
      <c r="I1482" s="10">
        <f>VLOOKUP(C1482,KFT!C:F,3,FALSE)</f>
        <v>170</v>
      </c>
      <c r="J1482" s="10">
        <f t="shared" si="110"/>
        <v>340</v>
      </c>
      <c r="K1482" s="198">
        <f t="shared" si="111"/>
        <v>354.02099999999996</v>
      </c>
    </row>
    <row r="1483" spans="1:11" s="185" customFormat="1" ht="24" x14ac:dyDescent="0.2">
      <c r="A1483" s="202" t="s">
        <v>8832</v>
      </c>
      <c r="B1483" s="202" t="s">
        <v>23684</v>
      </c>
      <c r="C1483" s="203" t="s">
        <v>8833</v>
      </c>
      <c r="D1483" s="217" t="s">
        <v>23254</v>
      </c>
      <c r="E1483" s="205">
        <v>88.50524999999999</v>
      </c>
      <c r="F1483" s="10"/>
      <c r="G1483" s="10">
        <f t="shared" si="108"/>
        <v>88.50524999999999</v>
      </c>
      <c r="H1483" s="10">
        <f t="shared" si="109"/>
        <v>354.02099999999996</v>
      </c>
      <c r="I1483" s="10">
        <f>VLOOKUP(C1483,KFT!C:F,3,FALSE)</f>
        <v>170</v>
      </c>
      <c r="J1483" s="10">
        <f t="shared" si="110"/>
        <v>340</v>
      </c>
      <c r="K1483" s="198">
        <f t="shared" si="111"/>
        <v>354.02099999999996</v>
      </c>
    </row>
    <row r="1484" spans="1:11" s="185" customFormat="1" ht="24" x14ac:dyDescent="0.2">
      <c r="A1484" s="202" t="s">
        <v>8834</v>
      </c>
      <c r="B1484" s="202" t="s">
        <v>23684</v>
      </c>
      <c r="C1484" s="203" t="s">
        <v>8835</v>
      </c>
      <c r="D1484" s="217" t="s">
        <v>23255</v>
      </c>
      <c r="E1484" s="205">
        <v>88.50524999999999</v>
      </c>
      <c r="F1484" s="10"/>
      <c r="G1484" s="10">
        <f t="shared" si="108"/>
        <v>88.50524999999999</v>
      </c>
      <c r="H1484" s="10">
        <f t="shared" si="109"/>
        <v>354.02099999999996</v>
      </c>
      <c r="I1484" s="10">
        <f>VLOOKUP(C1484,KFT!C:F,3,FALSE)</f>
        <v>170</v>
      </c>
      <c r="J1484" s="10">
        <f t="shared" si="110"/>
        <v>340</v>
      </c>
      <c r="K1484" s="198">
        <f t="shared" si="111"/>
        <v>354.02099999999996</v>
      </c>
    </row>
    <row r="1485" spans="1:11" s="185" customFormat="1" ht="24" x14ac:dyDescent="0.2">
      <c r="A1485" s="202" t="s">
        <v>8836</v>
      </c>
      <c r="B1485" s="202" t="s">
        <v>23684</v>
      </c>
      <c r="C1485" s="203" t="s">
        <v>8837</v>
      </c>
      <c r="D1485" s="217" t="s">
        <v>23256</v>
      </c>
      <c r="E1485" s="205">
        <v>88.50524999999999</v>
      </c>
      <c r="F1485" s="10"/>
      <c r="G1485" s="10">
        <f t="shared" si="108"/>
        <v>88.50524999999999</v>
      </c>
      <c r="H1485" s="10">
        <f t="shared" si="109"/>
        <v>354.02099999999996</v>
      </c>
      <c r="I1485" s="10">
        <f>VLOOKUP(C1485,KFT!C:F,3,FALSE)</f>
        <v>170</v>
      </c>
      <c r="J1485" s="10">
        <f t="shared" si="110"/>
        <v>340</v>
      </c>
      <c r="K1485" s="198">
        <f t="shared" si="111"/>
        <v>354.02099999999996</v>
      </c>
    </row>
    <row r="1486" spans="1:11" s="185" customFormat="1" ht="24" x14ac:dyDescent="0.2">
      <c r="A1486" s="202" t="s">
        <v>8838</v>
      </c>
      <c r="B1486" s="202" t="s">
        <v>23684</v>
      </c>
      <c r="C1486" s="203" t="s">
        <v>8839</v>
      </c>
      <c r="D1486" s="217" t="s">
        <v>23257</v>
      </c>
      <c r="E1486" s="205">
        <v>88.50524999999999</v>
      </c>
      <c r="F1486" s="10"/>
      <c r="G1486" s="10">
        <f t="shared" si="108"/>
        <v>88.50524999999999</v>
      </c>
      <c r="H1486" s="10">
        <f t="shared" si="109"/>
        <v>354.02099999999996</v>
      </c>
      <c r="I1486" s="10">
        <f>VLOOKUP(C1486,KFT!C:F,3,FALSE)</f>
        <v>170</v>
      </c>
      <c r="J1486" s="10">
        <f t="shared" si="110"/>
        <v>340</v>
      </c>
      <c r="K1486" s="198">
        <f t="shared" si="111"/>
        <v>354.02099999999996</v>
      </c>
    </row>
    <row r="1487" spans="1:11" s="185" customFormat="1" ht="24" x14ac:dyDescent="0.2">
      <c r="A1487" s="202" t="s">
        <v>8840</v>
      </c>
      <c r="B1487" s="202" t="s">
        <v>23684</v>
      </c>
      <c r="C1487" s="203" t="s">
        <v>8841</v>
      </c>
      <c r="D1487" s="217" t="s">
        <v>23258</v>
      </c>
      <c r="E1487" s="205">
        <v>88.50524999999999</v>
      </c>
      <c r="F1487" s="10"/>
      <c r="G1487" s="10">
        <f t="shared" si="108"/>
        <v>88.50524999999999</v>
      </c>
      <c r="H1487" s="10">
        <f t="shared" si="109"/>
        <v>354.02099999999996</v>
      </c>
      <c r="I1487" s="10">
        <f>VLOOKUP(C1487,KFT!C:F,3,FALSE)</f>
        <v>170</v>
      </c>
      <c r="J1487" s="10">
        <f t="shared" si="110"/>
        <v>340</v>
      </c>
      <c r="K1487" s="198">
        <f t="shared" si="111"/>
        <v>354.02099999999996</v>
      </c>
    </row>
    <row r="1488" spans="1:11" s="185" customFormat="1" ht="24" x14ac:dyDescent="0.2">
      <c r="A1488" s="202" t="s">
        <v>8842</v>
      </c>
      <c r="B1488" s="202" t="s">
        <v>23684</v>
      </c>
      <c r="C1488" s="203" t="s">
        <v>8843</v>
      </c>
      <c r="D1488" s="217" t="s">
        <v>23259</v>
      </c>
      <c r="E1488" s="205">
        <v>88.50524999999999</v>
      </c>
      <c r="F1488" s="10"/>
      <c r="G1488" s="10">
        <f t="shared" ref="G1488:G1548" si="112">((E1488*F1488)/100)+E1488</f>
        <v>88.50524999999999</v>
      </c>
      <c r="H1488" s="10">
        <f t="shared" ref="H1488:H1548" si="113">G1488*4</f>
        <v>354.02099999999996</v>
      </c>
      <c r="I1488" s="10">
        <f>VLOOKUP(C1488,KFT!C:F,3,FALSE)</f>
        <v>170</v>
      </c>
      <c r="J1488" s="10">
        <f t="shared" ref="J1488:J1548" si="114">I1488*2</f>
        <v>340</v>
      </c>
      <c r="K1488" s="198">
        <f t="shared" ref="K1488:K1548" si="115">IF(H1488&gt;J1488,H1488,J1488)</f>
        <v>354.02099999999996</v>
      </c>
    </row>
    <row r="1489" spans="1:11" s="185" customFormat="1" ht="24" x14ac:dyDescent="0.2">
      <c r="A1489" s="202" t="s">
        <v>8844</v>
      </c>
      <c r="B1489" s="202" t="s">
        <v>23684</v>
      </c>
      <c r="C1489" s="203" t="s">
        <v>8845</v>
      </c>
      <c r="D1489" s="217" t="s">
        <v>23260</v>
      </c>
      <c r="E1489" s="205">
        <v>88.50524999999999</v>
      </c>
      <c r="F1489" s="10"/>
      <c r="G1489" s="10">
        <f t="shared" si="112"/>
        <v>88.50524999999999</v>
      </c>
      <c r="H1489" s="10">
        <f t="shared" si="113"/>
        <v>354.02099999999996</v>
      </c>
      <c r="I1489" s="10">
        <f>VLOOKUP(C1489,KFT!C:F,3,FALSE)</f>
        <v>170</v>
      </c>
      <c r="J1489" s="10">
        <f t="shared" si="114"/>
        <v>340</v>
      </c>
      <c r="K1489" s="198">
        <f t="shared" si="115"/>
        <v>354.02099999999996</v>
      </c>
    </row>
    <row r="1490" spans="1:11" s="185" customFormat="1" ht="24" x14ac:dyDescent="0.2">
      <c r="A1490" s="202" t="s">
        <v>8846</v>
      </c>
      <c r="B1490" s="202" t="s">
        <v>23684</v>
      </c>
      <c r="C1490" s="203" t="s">
        <v>8847</v>
      </c>
      <c r="D1490" s="217" t="s">
        <v>23261</v>
      </c>
      <c r="E1490" s="205">
        <v>88.50524999999999</v>
      </c>
      <c r="F1490" s="10"/>
      <c r="G1490" s="10">
        <f t="shared" si="112"/>
        <v>88.50524999999999</v>
      </c>
      <c r="H1490" s="10">
        <f t="shared" si="113"/>
        <v>354.02099999999996</v>
      </c>
      <c r="I1490" s="10">
        <f>VLOOKUP(C1490,KFT!C:F,3,FALSE)</f>
        <v>170</v>
      </c>
      <c r="J1490" s="10">
        <f t="shared" si="114"/>
        <v>340</v>
      </c>
      <c r="K1490" s="198">
        <f t="shared" si="115"/>
        <v>354.02099999999996</v>
      </c>
    </row>
    <row r="1491" spans="1:11" s="185" customFormat="1" ht="24" x14ac:dyDescent="0.2">
      <c r="A1491" s="202" t="s">
        <v>8848</v>
      </c>
      <c r="B1491" s="202" t="s">
        <v>23684</v>
      </c>
      <c r="C1491" s="203" t="s">
        <v>8849</v>
      </c>
      <c r="D1491" s="217" t="s">
        <v>23262</v>
      </c>
      <c r="E1491" s="205">
        <v>88.50524999999999</v>
      </c>
      <c r="F1491" s="10"/>
      <c r="G1491" s="10">
        <f t="shared" si="112"/>
        <v>88.50524999999999</v>
      </c>
      <c r="H1491" s="10">
        <f t="shared" si="113"/>
        <v>354.02099999999996</v>
      </c>
      <c r="I1491" s="10">
        <f>VLOOKUP(C1491,KFT!C:F,3,FALSE)</f>
        <v>170</v>
      </c>
      <c r="J1491" s="10">
        <f t="shared" si="114"/>
        <v>340</v>
      </c>
      <c r="K1491" s="198">
        <f t="shared" si="115"/>
        <v>354.02099999999996</v>
      </c>
    </row>
    <row r="1492" spans="1:11" s="185" customFormat="1" ht="24" x14ac:dyDescent="0.2">
      <c r="A1492" s="202" t="s">
        <v>8850</v>
      </c>
      <c r="B1492" s="202" t="s">
        <v>23684</v>
      </c>
      <c r="C1492" s="203" t="s">
        <v>8851</v>
      </c>
      <c r="D1492" s="217" t="s">
        <v>23263</v>
      </c>
      <c r="E1492" s="205">
        <v>88.50524999999999</v>
      </c>
      <c r="F1492" s="10"/>
      <c r="G1492" s="10">
        <f t="shared" si="112"/>
        <v>88.50524999999999</v>
      </c>
      <c r="H1492" s="10">
        <f t="shared" si="113"/>
        <v>354.02099999999996</v>
      </c>
      <c r="I1492" s="10">
        <f>VLOOKUP(C1492,KFT!C:F,3,FALSE)</f>
        <v>170</v>
      </c>
      <c r="J1492" s="10">
        <f t="shared" si="114"/>
        <v>340</v>
      </c>
      <c r="K1492" s="198">
        <f t="shared" si="115"/>
        <v>354.02099999999996</v>
      </c>
    </row>
    <row r="1493" spans="1:11" s="185" customFormat="1" ht="24" x14ac:dyDescent="0.2">
      <c r="A1493" s="202" t="s">
        <v>8852</v>
      </c>
      <c r="B1493" s="202" t="s">
        <v>23684</v>
      </c>
      <c r="C1493" s="203" t="s">
        <v>8853</v>
      </c>
      <c r="D1493" s="217" t="s">
        <v>23264</v>
      </c>
      <c r="E1493" s="205">
        <v>88.50524999999999</v>
      </c>
      <c r="F1493" s="10"/>
      <c r="G1493" s="10">
        <f t="shared" si="112"/>
        <v>88.50524999999999</v>
      </c>
      <c r="H1493" s="10">
        <f t="shared" si="113"/>
        <v>354.02099999999996</v>
      </c>
      <c r="I1493" s="10">
        <f>VLOOKUP(C1493,KFT!C:F,3,FALSE)</f>
        <v>170</v>
      </c>
      <c r="J1493" s="10">
        <f t="shared" si="114"/>
        <v>340</v>
      </c>
      <c r="K1493" s="198">
        <f t="shared" si="115"/>
        <v>354.02099999999996</v>
      </c>
    </row>
    <row r="1494" spans="1:11" s="185" customFormat="1" ht="24" x14ac:dyDescent="0.2">
      <c r="A1494" s="202" t="s">
        <v>8854</v>
      </c>
      <c r="B1494" s="202" t="s">
        <v>23684</v>
      </c>
      <c r="C1494" s="203" t="s">
        <v>8855</v>
      </c>
      <c r="D1494" s="217" t="s">
        <v>23265</v>
      </c>
      <c r="E1494" s="205">
        <v>88.50524999999999</v>
      </c>
      <c r="F1494" s="10"/>
      <c r="G1494" s="10">
        <f t="shared" si="112"/>
        <v>88.50524999999999</v>
      </c>
      <c r="H1494" s="10">
        <f t="shared" si="113"/>
        <v>354.02099999999996</v>
      </c>
      <c r="I1494" s="10">
        <f>VLOOKUP(C1494,KFT!C:F,3,FALSE)</f>
        <v>170</v>
      </c>
      <c r="J1494" s="10">
        <f t="shared" si="114"/>
        <v>340</v>
      </c>
      <c r="K1494" s="198">
        <f t="shared" si="115"/>
        <v>354.02099999999996</v>
      </c>
    </row>
    <row r="1495" spans="1:11" s="185" customFormat="1" ht="24" x14ac:dyDescent="0.2">
      <c r="A1495" s="202" t="s">
        <v>8856</v>
      </c>
      <c r="B1495" s="202" t="s">
        <v>23684</v>
      </c>
      <c r="C1495" s="203" t="s">
        <v>8857</v>
      </c>
      <c r="D1495" s="217" t="s">
        <v>23266</v>
      </c>
      <c r="E1495" s="205">
        <v>88.50524999999999</v>
      </c>
      <c r="F1495" s="10"/>
      <c r="G1495" s="10">
        <f t="shared" si="112"/>
        <v>88.50524999999999</v>
      </c>
      <c r="H1495" s="10">
        <f t="shared" si="113"/>
        <v>354.02099999999996</v>
      </c>
      <c r="I1495" s="10">
        <f>VLOOKUP(C1495,KFT!C:F,3,FALSE)</f>
        <v>170</v>
      </c>
      <c r="J1495" s="10">
        <f t="shared" si="114"/>
        <v>340</v>
      </c>
      <c r="K1495" s="198">
        <f t="shared" si="115"/>
        <v>354.02099999999996</v>
      </c>
    </row>
    <row r="1496" spans="1:11" s="185" customFormat="1" ht="24" x14ac:dyDescent="0.2">
      <c r="A1496" s="202" t="s">
        <v>8858</v>
      </c>
      <c r="B1496" s="202" t="s">
        <v>23684</v>
      </c>
      <c r="C1496" s="203" t="s">
        <v>8859</v>
      </c>
      <c r="D1496" s="217" t="s">
        <v>23267</v>
      </c>
      <c r="E1496" s="205">
        <v>88.50524999999999</v>
      </c>
      <c r="F1496" s="10"/>
      <c r="G1496" s="10">
        <f t="shared" si="112"/>
        <v>88.50524999999999</v>
      </c>
      <c r="H1496" s="10">
        <f t="shared" si="113"/>
        <v>354.02099999999996</v>
      </c>
      <c r="I1496" s="10">
        <f>VLOOKUP(C1496,KFT!C:F,3,FALSE)</f>
        <v>170</v>
      </c>
      <c r="J1496" s="10">
        <f t="shared" si="114"/>
        <v>340</v>
      </c>
      <c r="K1496" s="198">
        <f t="shared" si="115"/>
        <v>354.02099999999996</v>
      </c>
    </row>
    <row r="1497" spans="1:11" s="185" customFormat="1" ht="24" x14ac:dyDescent="0.2">
      <c r="A1497" s="202" t="s">
        <v>8860</v>
      </c>
      <c r="B1497" s="202" t="s">
        <v>23684</v>
      </c>
      <c r="C1497" s="203" t="s">
        <v>8861</v>
      </c>
      <c r="D1497" s="217" t="s">
        <v>23268</v>
      </c>
      <c r="E1497" s="205">
        <v>88.50524999999999</v>
      </c>
      <c r="F1497" s="10"/>
      <c r="G1497" s="10">
        <f t="shared" si="112"/>
        <v>88.50524999999999</v>
      </c>
      <c r="H1497" s="10">
        <f t="shared" si="113"/>
        <v>354.02099999999996</v>
      </c>
      <c r="I1497" s="10">
        <f>VLOOKUP(C1497,KFT!C:F,3,FALSE)</f>
        <v>170</v>
      </c>
      <c r="J1497" s="10">
        <f t="shared" si="114"/>
        <v>340</v>
      </c>
      <c r="K1497" s="198">
        <f t="shared" si="115"/>
        <v>354.02099999999996</v>
      </c>
    </row>
    <row r="1498" spans="1:11" s="185" customFormat="1" ht="24" x14ac:dyDescent="0.2">
      <c r="A1498" s="202" t="s">
        <v>8862</v>
      </c>
      <c r="B1498" s="202" t="s">
        <v>23684</v>
      </c>
      <c r="C1498" s="203" t="s">
        <v>8863</v>
      </c>
      <c r="D1498" s="217" t="s">
        <v>23269</v>
      </c>
      <c r="E1498" s="205">
        <v>88.50524999999999</v>
      </c>
      <c r="F1498" s="10"/>
      <c r="G1498" s="10">
        <f t="shared" si="112"/>
        <v>88.50524999999999</v>
      </c>
      <c r="H1498" s="10">
        <f t="shared" si="113"/>
        <v>354.02099999999996</v>
      </c>
      <c r="I1498" s="10">
        <f>VLOOKUP(C1498,KFT!C:F,3,FALSE)</f>
        <v>170</v>
      </c>
      <c r="J1498" s="10">
        <f t="shared" si="114"/>
        <v>340</v>
      </c>
      <c r="K1498" s="198">
        <f t="shared" si="115"/>
        <v>354.02099999999996</v>
      </c>
    </row>
    <row r="1499" spans="1:11" s="185" customFormat="1" ht="24" x14ac:dyDescent="0.2">
      <c r="A1499" s="202" t="s">
        <v>8864</v>
      </c>
      <c r="B1499" s="202" t="s">
        <v>23684</v>
      </c>
      <c r="C1499" s="203" t="s">
        <v>8865</v>
      </c>
      <c r="D1499" s="217" t="s">
        <v>23270</v>
      </c>
      <c r="E1499" s="205">
        <v>88.50524999999999</v>
      </c>
      <c r="F1499" s="10"/>
      <c r="G1499" s="10">
        <f t="shared" si="112"/>
        <v>88.50524999999999</v>
      </c>
      <c r="H1499" s="10">
        <f t="shared" si="113"/>
        <v>354.02099999999996</v>
      </c>
      <c r="I1499" s="10">
        <f>VLOOKUP(C1499,KFT!C:F,3,FALSE)</f>
        <v>170</v>
      </c>
      <c r="J1499" s="10">
        <f t="shared" si="114"/>
        <v>340</v>
      </c>
      <c r="K1499" s="198">
        <f t="shared" si="115"/>
        <v>354.02099999999996</v>
      </c>
    </row>
    <row r="1500" spans="1:11" s="185" customFormat="1" ht="24" x14ac:dyDescent="0.2">
      <c r="A1500" s="202" t="s">
        <v>8866</v>
      </c>
      <c r="B1500" s="202" t="s">
        <v>23684</v>
      </c>
      <c r="C1500" s="203" t="s">
        <v>8867</v>
      </c>
      <c r="D1500" s="217" t="s">
        <v>23271</v>
      </c>
      <c r="E1500" s="205">
        <v>88.50524999999999</v>
      </c>
      <c r="F1500" s="10"/>
      <c r="G1500" s="10">
        <f t="shared" si="112"/>
        <v>88.50524999999999</v>
      </c>
      <c r="H1500" s="10">
        <f t="shared" si="113"/>
        <v>354.02099999999996</v>
      </c>
      <c r="I1500" s="10">
        <f>VLOOKUP(C1500,KFT!C:F,3,FALSE)</f>
        <v>170</v>
      </c>
      <c r="J1500" s="10">
        <f t="shared" si="114"/>
        <v>340</v>
      </c>
      <c r="K1500" s="198">
        <f t="shared" si="115"/>
        <v>354.02099999999996</v>
      </c>
    </row>
    <row r="1501" spans="1:11" s="185" customFormat="1" ht="24" x14ac:dyDescent="0.2">
      <c r="A1501" s="202" t="s">
        <v>8868</v>
      </c>
      <c r="B1501" s="202" t="s">
        <v>23684</v>
      </c>
      <c r="C1501" s="203" t="s">
        <v>8869</v>
      </c>
      <c r="D1501" s="217" t="s">
        <v>23272</v>
      </c>
      <c r="E1501" s="205">
        <v>88.50524999999999</v>
      </c>
      <c r="F1501" s="10"/>
      <c r="G1501" s="10">
        <f t="shared" si="112"/>
        <v>88.50524999999999</v>
      </c>
      <c r="H1501" s="10">
        <f t="shared" si="113"/>
        <v>354.02099999999996</v>
      </c>
      <c r="I1501" s="10">
        <f>VLOOKUP(C1501,KFT!C:F,3,FALSE)</f>
        <v>170</v>
      </c>
      <c r="J1501" s="10">
        <f t="shared" si="114"/>
        <v>340</v>
      </c>
      <c r="K1501" s="198">
        <f t="shared" si="115"/>
        <v>354.02099999999996</v>
      </c>
    </row>
    <row r="1502" spans="1:11" s="185" customFormat="1" x14ac:dyDescent="0.2">
      <c r="A1502" s="202" t="s">
        <v>8871</v>
      </c>
      <c r="B1502" s="202" t="s">
        <v>23684</v>
      </c>
      <c r="C1502" s="203" t="s">
        <v>8872</v>
      </c>
      <c r="D1502" s="217"/>
      <c r="E1502" s="205">
        <v>87.79365</v>
      </c>
      <c r="F1502" s="10"/>
      <c r="G1502" s="10">
        <f t="shared" si="112"/>
        <v>87.79365</v>
      </c>
      <c r="H1502" s="10">
        <f t="shared" si="113"/>
        <v>351.1746</v>
      </c>
      <c r="I1502" s="10">
        <f>VLOOKUP(C1502,KFT!C:F,3,FALSE)</f>
        <v>170</v>
      </c>
      <c r="J1502" s="10">
        <f t="shared" si="114"/>
        <v>340</v>
      </c>
      <c r="K1502" s="198">
        <f t="shared" si="115"/>
        <v>351.1746</v>
      </c>
    </row>
    <row r="1503" spans="1:11" s="185" customFormat="1" x14ac:dyDescent="0.2">
      <c r="A1503" s="202" t="s">
        <v>8873</v>
      </c>
      <c r="B1503" s="202" t="s">
        <v>23684</v>
      </c>
      <c r="C1503" s="203" t="s">
        <v>24092</v>
      </c>
      <c r="D1503" s="217"/>
      <c r="E1503" s="205">
        <v>87.79365</v>
      </c>
      <c r="F1503" s="10"/>
      <c r="G1503" s="10">
        <f t="shared" si="112"/>
        <v>87.79365</v>
      </c>
      <c r="H1503" s="10">
        <f t="shared" si="113"/>
        <v>351.1746</v>
      </c>
      <c r="I1503" s="10">
        <f>VLOOKUP(C1503,KFT!C:F,3,FALSE)</f>
        <v>170</v>
      </c>
      <c r="J1503" s="10">
        <f t="shared" si="114"/>
        <v>340</v>
      </c>
      <c r="K1503" s="198">
        <f t="shared" si="115"/>
        <v>351.1746</v>
      </c>
    </row>
    <row r="1504" spans="1:11" s="185" customFormat="1" x14ac:dyDescent="0.2">
      <c r="A1504" s="202" t="s">
        <v>8875</v>
      </c>
      <c r="B1504" s="202" t="s">
        <v>23684</v>
      </c>
      <c r="C1504" s="203" t="s">
        <v>8876</v>
      </c>
      <c r="D1504" s="217"/>
      <c r="E1504" s="205">
        <v>87.79365</v>
      </c>
      <c r="F1504" s="10"/>
      <c r="G1504" s="10">
        <f t="shared" si="112"/>
        <v>87.79365</v>
      </c>
      <c r="H1504" s="10">
        <f t="shared" si="113"/>
        <v>351.1746</v>
      </c>
      <c r="I1504" s="10">
        <f>VLOOKUP(C1504,KFT!C:F,3,FALSE)</f>
        <v>170</v>
      </c>
      <c r="J1504" s="10">
        <f t="shared" si="114"/>
        <v>340</v>
      </c>
      <c r="K1504" s="198">
        <f t="shared" si="115"/>
        <v>351.1746</v>
      </c>
    </row>
    <row r="1505" spans="1:11" s="185" customFormat="1" x14ac:dyDescent="0.2">
      <c r="A1505" s="202" t="s">
        <v>8877</v>
      </c>
      <c r="B1505" s="202" t="s">
        <v>23684</v>
      </c>
      <c r="C1505" s="203" t="s">
        <v>8878</v>
      </c>
      <c r="D1505" s="217"/>
      <c r="E1505" s="205">
        <v>87.79365</v>
      </c>
      <c r="F1505" s="10"/>
      <c r="G1505" s="10">
        <f t="shared" si="112"/>
        <v>87.79365</v>
      </c>
      <c r="H1505" s="10">
        <f t="shared" si="113"/>
        <v>351.1746</v>
      </c>
      <c r="I1505" s="10">
        <f>VLOOKUP(C1505,KFT!C:F,3,FALSE)</f>
        <v>170</v>
      </c>
      <c r="J1505" s="10">
        <f t="shared" si="114"/>
        <v>340</v>
      </c>
      <c r="K1505" s="198">
        <f t="shared" si="115"/>
        <v>351.1746</v>
      </c>
    </row>
    <row r="1506" spans="1:11" s="185" customFormat="1" x14ac:dyDescent="0.2">
      <c r="A1506" s="202" t="s">
        <v>8879</v>
      </c>
      <c r="B1506" s="202" t="s">
        <v>23684</v>
      </c>
      <c r="C1506" s="203" t="s">
        <v>24093</v>
      </c>
      <c r="D1506" s="217"/>
      <c r="E1506" s="205">
        <v>87.79365</v>
      </c>
      <c r="F1506" s="10"/>
      <c r="G1506" s="10">
        <f t="shared" si="112"/>
        <v>87.79365</v>
      </c>
      <c r="H1506" s="10">
        <f t="shared" si="113"/>
        <v>351.1746</v>
      </c>
      <c r="I1506" s="10">
        <f>VLOOKUP(C1506,KFT!C:F,3,FALSE)</f>
        <v>170</v>
      </c>
      <c r="J1506" s="10">
        <f t="shared" si="114"/>
        <v>340</v>
      </c>
      <c r="K1506" s="198">
        <f t="shared" si="115"/>
        <v>351.1746</v>
      </c>
    </row>
    <row r="1507" spans="1:11" s="185" customFormat="1" x14ac:dyDescent="0.2">
      <c r="A1507" s="202" t="s">
        <v>8881</v>
      </c>
      <c r="B1507" s="202" t="s">
        <v>23684</v>
      </c>
      <c r="C1507" s="203" t="s">
        <v>24094</v>
      </c>
      <c r="D1507" s="217"/>
      <c r="E1507" s="205">
        <v>87.79365</v>
      </c>
      <c r="F1507" s="10"/>
      <c r="G1507" s="10">
        <f t="shared" si="112"/>
        <v>87.79365</v>
      </c>
      <c r="H1507" s="10">
        <f t="shared" si="113"/>
        <v>351.1746</v>
      </c>
      <c r="I1507" s="10">
        <f>VLOOKUP(C1507,KFT!C:F,3,FALSE)</f>
        <v>170</v>
      </c>
      <c r="J1507" s="10">
        <f t="shared" si="114"/>
        <v>340</v>
      </c>
      <c r="K1507" s="198">
        <f t="shared" si="115"/>
        <v>351.1746</v>
      </c>
    </row>
    <row r="1508" spans="1:11" s="185" customFormat="1" x14ac:dyDescent="0.2">
      <c r="A1508" s="202" t="s">
        <v>8883</v>
      </c>
      <c r="B1508" s="202" t="s">
        <v>23684</v>
      </c>
      <c r="C1508" s="203" t="s">
        <v>24095</v>
      </c>
      <c r="D1508" s="217"/>
      <c r="E1508" s="205">
        <v>87.79365</v>
      </c>
      <c r="F1508" s="10"/>
      <c r="G1508" s="10">
        <f t="shared" si="112"/>
        <v>87.79365</v>
      </c>
      <c r="H1508" s="10">
        <f t="shared" si="113"/>
        <v>351.1746</v>
      </c>
      <c r="I1508" s="10">
        <f>VLOOKUP(C1508,KFT!C:F,3,FALSE)</f>
        <v>170</v>
      </c>
      <c r="J1508" s="10">
        <f t="shared" si="114"/>
        <v>340</v>
      </c>
      <c r="K1508" s="198">
        <f t="shared" si="115"/>
        <v>351.1746</v>
      </c>
    </row>
    <row r="1509" spans="1:11" s="185" customFormat="1" x14ac:dyDescent="0.2">
      <c r="A1509" s="202" t="s">
        <v>8885</v>
      </c>
      <c r="B1509" s="202" t="s">
        <v>23684</v>
      </c>
      <c r="C1509" s="203" t="s">
        <v>24096</v>
      </c>
      <c r="D1509" s="217"/>
      <c r="E1509" s="205">
        <v>87.79365</v>
      </c>
      <c r="F1509" s="10"/>
      <c r="G1509" s="10">
        <f t="shared" si="112"/>
        <v>87.79365</v>
      </c>
      <c r="H1509" s="10">
        <f t="shared" si="113"/>
        <v>351.1746</v>
      </c>
      <c r="I1509" s="10">
        <f>VLOOKUP(C1509,KFT!C:F,3,FALSE)</f>
        <v>170</v>
      </c>
      <c r="J1509" s="10">
        <f t="shared" si="114"/>
        <v>340</v>
      </c>
      <c r="K1509" s="198">
        <f t="shared" si="115"/>
        <v>351.1746</v>
      </c>
    </row>
    <row r="1510" spans="1:11" s="185" customFormat="1" x14ac:dyDescent="0.2">
      <c r="A1510" s="202" t="s">
        <v>8887</v>
      </c>
      <c r="B1510" s="202" t="s">
        <v>23684</v>
      </c>
      <c r="C1510" s="203" t="s">
        <v>24097</v>
      </c>
      <c r="D1510" s="217"/>
      <c r="E1510" s="205">
        <v>87.79365</v>
      </c>
      <c r="F1510" s="10"/>
      <c r="G1510" s="10">
        <f t="shared" si="112"/>
        <v>87.79365</v>
      </c>
      <c r="H1510" s="10">
        <f t="shared" si="113"/>
        <v>351.1746</v>
      </c>
      <c r="I1510" s="10">
        <f>VLOOKUP(C1510,KFT!C:F,3,FALSE)</f>
        <v>170</v>
      </c>
      <c r="J1510" s="10">
        <f t="shared" si="114"/>
        <v>340</v>
      </c>
      <c r="K1510" s="198">
        <f t="shared" si="115"/>
        <v>351.1746</v>
      </c>
    </row>
    <row r="1511" spans="1:11" s="185" customFormat="1" x14ac:dyDescent="0.2">
      <c r="A1511" s="202" t="s">
        <v>8889</v>
      </c>
      <c r="B1511" s="202" t="s">
        <v>23684</v>
      </c>
      <c r="C1511" s="203" t="s">
        <v>24098</v>
      </c>
      <c r="D1511" s="217"/>
      <c r="E1511" s="205">
        <v>87.79365</v>
      </c>
      <c r="F1511" s="10"/>
      <c r="G1511" s="10">
        <f t="shared" si="112"/>
        <v>87.79365</v>
      </c>
      <c r="H1511" s="10">
        <f t="shared" si="113"/>
        <v>351.1746</v>
      </c>
      <c r="I1511" s="10">
        <f>VLOOKUP(C1511,KFT!C:F,3,FALSE)</f>
        <v>170</v>
      </c>
      <c r="J1511" s="10">
        <f t="shared" si="114"/>
        <v>340</v>
      </c>
      <c r="K1511" s="198">
        <f t="shared" si="115"/>
        <v>351.1746</v>
      </c>
    </row>
    <row r="1512" spans="1:11" s="185" customFormat="1" x14ac:dyDescent="0.2">
      <c r="A1512" s="202" t="s">
        <v>8891</v>
      </c>
      <c r="B1512" s="202" t="s">
        <v>23684</v>
      </c>
      <c r="C1512" s="203" t="s">
        <v>24099</v>
      </c>
      <c r="D1512" s="217"/>
      <c r="E1512" s="205">
        <v>87.79365</v>
      </c>
      <c r="F1512" s="10"/>
      <c r="G1512" s="10">
        <f t="shared" si="112"/>
        <v>87.79365</v>
      </c>
      <c r="H1512" s="10">
        <f t="shared" si="113"/>
        <v>351.1746</v>
      </c>
      <c r="I1512" s="10">
        <f>VLOOKUP(C1512,KFT!C:F,3,FALSE)</f>
        <v>170</v>
      </c>
      <c r="J1512" s="10">
        <f t="shared" si="114"/>
        <v>340</v>
      </c>
      <c r="K1512" s="198">
        <f t="shared" si="115"/>
        <v>351.1746</v>
      </c>
    </row>
    <row r="1513" spans="1:11" s="185" customFormat="1" x14ac:dyDescent="0.2">
      <c r="A1513" s="202" t="s">
        <v>8893</v>
      </c>
      <c r="B1513" s="202" t="s">
        <v>23684</v>
      </c>
      <c r="C1513" s="203" t="s">
        <v>24100</v>
      </c>
      <c r="D1513" s="217"/>
      <c r="E1513" s="205">
        <v>87.79365</v>
      </c>
      <c r="F1513" s="10"/>
      <c r="G1513" s="10">
        <f t="shared" si="112"/>
        <v>87.79365</v>
      </c>
      <c r="H1513" s="10">
        <f t="shared" si="113"/>
        <v>351.1746</v>
      </c>
      <c r="I1513" s="10">
        <f>VLOOKUP(C1513,KFT!C:F,3,FALSE)</f>
        <v>170</v>
      </c>
      <c r="J1513" s="10">
        <f t="shared" si="114"/>
        <v>340</v>
      </c>
      <c r="K1513" s="198">
        <f t="shared" si="115"/>
        <v>351.1746</v>
      </c>
    </row>
    <row r="1514" spans="1:11" s="185" customFormat="1" x14ac:dyDescent="0.2">
      <c r="A1514" s="202" t="s">
        <v>8896</v>
      </c>
      <c r="B1514" s="202" t="s">
        <v>23684</v>
      </c>
      <c r="C1514" s="203" t="s">
        <v>8897</v>
      </c>
      <c r="D1514" s="217" t="s">
        <v>23273</v>
      </c>
      <c r="E1514" s="205">
        <v>88.50524999999999</v>
      </c>
      <c r="F1514" s="10"/>
      <c r="G1514" s="10">
        <f t="shared" si="112"/>
        <v>88.50524999999999</v>
      </c>
      <c r="H1514" s="10">
        <f t="shared" si="113"/>
        <v>354.02099999999996</v>
      </c>
      <c r="I1514" s="10">
        <f>VLOOKUP(C1514,KFT!C:F,3,FALSE)</f>
        <v>170</v>
      </c>
      <c r="J1514" s="10">
        <f t="shared" si="114"/>
        <v>340</v>
      </c>
      <c r="K1514" s="198">
        <f t="shared" si="115"/>
        <v>354.02099999999996</v>
      </c>
    </row>
    <row r="1515" spans="1:11" s="185" customFormat="1" x14ac:dyDescent="0.2">
      <c r="A1515" s="202" t="s">
        <v>8898</v>
      </c>
      <c r="B1515" s="202" t="s">
        <v>23684</v>
      </c>
      <c r="C1515" s="203" t="s">
        <v>8899</v>
      </c>
      <c r="D1515" s="217" t="s">
        <v>23274</v>
      </c>
      <c r="E1515" s="205">
        <v>88.50524999999999</v>
      </c>
      <c r="F1515" s="10"/>
      <c r="G1515" s="10">
        <f t="shared" si="112"/>
        <v>88.50524999999999</v>
      </c>
      <c r="H1515" s="10">
        <f t="shared" si="113"/>
        <v>354.02099999999996</v>
      </c>
      <c r="I1515" s="10">
        <f>VLOOKUP(C1515,KFT!C:F,3,FALSE)</f>
        <v>170</v>
      </c>
      <c r="J1515" s="10">
        <f t="shared" si="114"/>
        <v>340</v>
      </c>
      <c r="K1515" s="198">
        <f t="shared" si="115"/>
        <v>354.02099999999996</v>
      </c>
    </row>
    <row r="1516" spans="1:11" s="185" customFormat="1" x14ac:dyDescent="0.2">
      <c r="A1516" s="202" t="s">
        <v>8900</v>
      </c>
      <c r="B1516" s="202" t="s">
        <v>23684</v>
      </c>
      <c r="C1516" s="203" t="s">
        <v>8901</v>
      </c>
      <c r="D1516" s="217" t="s">
        <v>23275</v>
      </c>
      <c r="E1516" s="205">
        <v>88.50524999999999</v>
      </c>
      <c r="F1516" s="10"/>
      <c r="G1516" s="10">
        <f t="shared" si="112"/>
        <v>88.50524999999999</v>
      </c>
      <c r="H1516" s="10">
        <f t="shared" si="113"/>
        <v>354.02099999999996</v>
      </c>
      <c r="I1516" s="10">
        <f>VLOOKUP(C1516,KFT!C:F,3,FALSE)</f>
        <v>170</v>
      </c>
      <c r="J1516" s="10">
        <f t="shared" si="114"/>
        <v>340</v>
      </c>
      <c r="K1516" s="198">
        <f t="shared" si="115"/>
        <v>354.02099999999996</v>
      </c>
    </row>
    <row r="1517" spans="1:11" s="185" customFormat="1" x14ac:dyDescent="0.2">
      <c r="A1517" s="202" t="s">
        <v>8902</v>
      </c>
      <c r="B1517" s="202" t="s">
        <v>23684</v>
      </c>
      <c r="C1517" s="203" t="s">
        <v>8903</v>
      </c>
      <c r="D1517" s="217" t="s">
        <v>23276</v>
      </c>
      <c r="E1517" s="205">
        <v>113.61287</v>
      </c>
      <c r="F1517" s="10"/>
      <c r="G1517" s="10">
        <f t="shared" si="112"/>
        <v>113.61287</v>
      </c>
      <c r="H1517" s="10">
        <f t="shared" si="113"/>
        <v>454.45148</v>
      </c>
      <c r="I1517" s="10">
        <f>VLOOKUP(C1517,KFT!C:F,3,FALSE)</f>
        <v>220</v>
      </c>
      <c r="J1517" s="10">
        <f t="shared" si="114"/>
        <v>440</v>
      </c>
      <c r="K1517" s="198">
        <f t="shared" si="115"/>
        <v>454.45148</v>
      </c>
    </row>
    <row r="1518" spans="1:11" s="185" customFormat="1" x14ac:dyDescent="0.2">
      <c r="A1518" s="202" t="s">
        <v>8904</v>
      </c>
      <c r="B1518" s="202" t="s">
        <v>23684</v>
      </c>
      <c r="C1518" s="203" t="s">
        <v>8905</v>
      </c>
      <c r="D1518" s="217"/>
      <c r="E1518" s="205">
        <v>88.50524999999999</v>
      </c>
      <c r="F1518" s="10"/>
      <c r="G1518" s="10">
        <f t="shared" si="112"/>
        <v>88.50524999999999</v>
      </c>
      <c r="H1518" s="10">
        <f t="shared" si="113"/>
        <v>354.02099999999996</v>
      </c>
      <c r="I1518" s="10">
        <f>VLOOKUP(C1518,KFT!C:F,3,FALSE)</f>
        <v>170</v>
      </c>
      <c r="J1518" s="10">
        <f t="shared" si="114"/>
        <v>340</v>
      </c>
      <c r="K1518" s="198">
        <f t="shared" si="115"/>
        <v>354.02099999999996</v>
      </c>
    </row>
    <row r="1519" spans="1:11" s="185" customFormat="1" x14ac:dyDescent="0.2">
      <c r="A1519" s="202" t="s">
        <v>8906</v>
      </c>
      <c r="B1519" s="202" t="s">
        <v>23684</v>
      </c>
      <c r="C1519" s="203" t="s">
        <v>8907</v>
      </c>
      <c r="D1519" s="217"/>
      <c r="E1519" s="205">
        <v>88.50524999999999</v>
      </c>
      <c r="F1519" s="10"/>
      <c r="G1519" s="10">
        <f t="shared" si="112"/>
        <v>88.50524999999999</v>
      </c>
      <c r="H1519" s="10">
        <f t="shared" si="113"/>
        <v>354.02099999999996</v>
      </c>
      <c r="I1519" s="10">
        <f>VLOOKUP(C1519,KFT!C:F,3,FALSE)</f>
        <v>170</v>
      </c>
      <c r="J1519" s="10">
        <f t="shared" si="114"/>
        <v>340</v>
      </c>
      <c r="K1519" s="198">
        <f t="shared" si="115"/>
        <v>354.02099999999996</v>
      </c>
    </row>
    <row r="1520" spans="1:11" s="185" customFormat="1" x14ac:dyDescent="0.2">
      <c r="A1520" s="202" t="s">
        <v>8908</v>
      </c>
      <c r="B1520" s="202" t="s">
        <v>23684</v>
      </c>
      <c r="C1520" s="203" t="s">
        <v>8909</v>
      </c>
      <c r="D1520" s="217"/>
      <c r="E1520" s="205">
        <v>88.50524999999999</v>
      </c>
      <c r="F1520" s="10"/>
      <c r="G1520" s="10">
        <f t="shared" si="112"/>
        <v>88.50524999999999</v>
      </c>
      <c r="H1520" s="10">
        <f t="shared" si="113"/>
        <v>354.02099999999996</v>
      </c>
      <c r="I1520" s="10">
        <f>VLOOKUP(C1520,KFT!C:F,3,FALSE)</f>
        <v>170</v>
      </c>
      <c r="J1520" s="10">
        <f t="shared" si="114"/>
        <v>340</v>
      </c>
      <c r="K1520" s="198">
        <f t="shared" si="115"/>
        <v>354.02099999999996</v>
      </c>
    </row>
    <row r="1521" spans="1:11" s="185" customFormat="1" x14ac:dyDescent="0.2">
      <c r="A1521" s="202" t="s">
        <v>8910</v>
      </c>
      <c r="B1521" s="202" t="s">
        <v>23684</v>
      </c>
      <c r="C1521" s="203" t="s">
        <v>8911</v>
      </c>
      <c r="D1521" s="217"/>
      <c r="E1521" s="205">
        <v>88.50524999999999</v>
      </c>
      <c r="F1521" s="10"/>
      <c r="G1521" s="10">
        <f t="shared" si="112"/>
        <v>88.50524999999999</v>
      </c>
      <c r="H1521" s="10">
        <f t="shared" si="113"/>
        <v>354.02099999999996</v>
      </c>
      <c r="I1521" s="10">
        <f>VLOOKUP(C1521,KFT!C:F,3,FALSE)</f>
        <v>170</v>
      </c>
      <c r="J1521" s="10">
        <f t="shared" si="114"/>
        <v>340</v>
      </c>
      <c r="K1521" s="198">
        <f t="shared" si="115"/>
        <v>354.02099999999996</v>
      </c>
    </row>
    <row r="1522" spans="1:11" s="185" customFormat="1" x14ac:dyDescent="0.2">
      <c r="A1522" s="202" t="s">
        <v>8912</v>
      </c>
      <c r="B1522" s="202" t="s">
        <v>23684</v>
      </c>
      <c r="C1522" s="203" t="s">
        <v>8913</v>
      </c>
      <c r="D1522" s="217" t="s">
        <v>23277</v>
      </c>
      <c r="E1522" s="205">
        <v>88.50524999999999</v>
      </c>
      <c r="F1522" s="10"/>
      <c r="G1522" s="10">
        <f t="shared" si="112"/>
        <v>88.50524999999999</v>
      </c>
      <c r="H1522" s="10">
        <f t="shared" si="113"/>
        <v>354.02099999999996</v>
      </c>
      <c r="I1522" s="10">
        <f>VLOOKUP(C1522,KFT!C:F,3,FALSE)</f>
        <v>170</v>
      </c>
      <c r="J1522" s="10">
        <f t="shared" si="114"/>
        <v>340</v>
      </c>
      <c r="K1522" s="198">
        <f t="shared" si="115"/>
        <v>354.02099999999996</v>
      </c>
    </row>
    <row r="1523" spans="1:11" s="185" customFormat="1" x14ac:dyDescent="0.2">
      <c r="A1523" s="202" t="s">
        <v>8914</v>
      </c>
      <c r="B1523" s="202" t="s">
        <v>23684</v>
      </c>
      <c r="C1523" s="203" t="s">
        <v>8915</v>
      </c>
      <c r="D1523" s="217" t="s">
        <v>23278</v>
      </c>
      <c r="E1523" s="205">
        <v>88.50524999999999</v>
      </c>
      <c r="F1523" s="10"/>
      <c r="G1523" s="10">
        <f t="shared" si="112"/>
        <v>88.50524999999999</v>
      </c>
      <c r="H1523" s="10">
        <f t="shared" si="113"/>
        <v>354.02099999999996</v>
      </c>
      <c r="I1523" s="10">
        <f>VLOOKUP(C1523,KFT!C:F,3,FALSE)</f>
        <v>170</v>
      </c>
      <c r="J1523" s="10">
        <f t="shared" si="114"/>
        <v>340</v>
      </c>
      <c r="K1523" s="198">
        <f t="shared" si="115"/>
        <v>354.02099999999996</v>
      </c>
    </row>
    <row r="1524" spans="1:11" s="185" customFormat="1" x14ac:dyDescent="0.2">
      <c r="A1524" s="202" t="s">
        <v>8916</v>
      </c>
      <c r="B1524" s="202" t="s">
        <v>23684</v>
      </c>
      <c r="C1524" s="203" t="s">
        <v>8917</v>
      </c>
      <c r="D1524" s="217" t="s">
        <v>23279</v>
      </c>
      <c r="E1524" s="205">
        <v>113.61287</v>
      </c>
      <c r="F1524" s="10"/>
      <c r="G1524" s="10">
        <f t="shared" si="112"/>
        <v>113.61287</v>
      </c>
      <c r="H1524" s="10">
        <f t="shared" si="113"/>
        <v>454.45148</v>
      </c>
      <c r="I1524" s="10">
        <f>VLOOKUP(C1524,KFT!C:F,3,FALSE)</f>
        <v>220</v>
      </c>
      <c r="J1524" s="10">
        <f t="shared" si="114"/>
        <v>440</v>
      </c>
      <c r="K1524" s="198">
        <f t="shared" si="115"/>
        <v>454.45148</v>
      </c>
    </row>
    <row r="1525" spans="1:11" s="185" customFormat="1" x14ac:dyDescent="0.2">
      <c r="A1525" s="202" t="s">
        <v>8918</v>
      </c>
      <c r="B1525" s="202" t="s">
        <v>23684</v>
      </c>
      <c r="C1525" s="203" t="s">
        <v>8919</v>
      </c>
      <c r="D1525" s="217"/>
      <c r="E1525" s="205">
        <v>88.50524999999999</v>
      </c>
      <c r="F1525" s="10"/>
      <c r="G1525" s="10">
        <f t="shared" si="112"/>
        <v>88.50524999999999</v>
      </c>
      <c r="H1525" s="10">
        <f t="shared" si="113"/>
        <v>354.02099999999996</v>
      </c>
      <c r="I1525" s="10">
        <f>VLOOKUP(C1525,KFT!C:F,3,FALSE)</f>
        <v>170</v>
      </c>
      <c r="J1525" s="10">
        <f t="shared" si="114"/>
        <v>340</v>
      </c>
      <c r="K1525" s="198">
        <f t="shared" si="115"/>
        <v>354.02099999999996</v>
      </c>
    </row>
    <row r="1526" spans="1:11" s="185" customFormat="1" x14ac:dyDescent="0.2">
      <c r="A1526" s="202" t="s">
        <v>8920</v>
      </c>
      <c r="B1526" s="202" t="s">
        <v>23684</v>
      </c>
      <c r="C1526" s="203" t="s">
        <v>8921</v>
      </c>
      <c r="D1526" s="217"/>
      <c r="E1526" s="205">
        <v>88.50524999999999</v>
      </c>
      <c r="F1526" s="10"/>
      <c r="G1526" s="10">
        <f t="shared" si="112"/>
        <v>88.50524999999999</v>
      </c>
      <c r="H1526" s="10">
        <f t="shared" si="113"/>
        <v>354.02099999999996</v>
      </c>
      <c r="I1526" s="10">
        <f>VLOOKUP(C1526,KFT!C:F,3,FALSE)</f>
        <v>170</v>
      </c>
      <c r="J1526" s="10">
        <f t="shared" si="114"/>
        <v>340</v>
      </c>
      <c r="K1526" s="198">
        <f t="shared" si="115"/>
        <v>354.02099999999996</v>
      </c>
    </row>
    <row r="1527" spans="1:11" s="185" customFormat="1" x14ac:dyDescent="0.2">
      <c r="A1527" s="202" t="s">
        <v>8922</v>
      </c>
      <c r="B1527" s="202" t="s">
        <v>23684</v>
      </c>
      <c r="C1527" s="203" t="s">
        <v>8923</v>
      </c>
      <c r="D1527" s="217" t="s">
        <v>23280</v>
      </c>
      <c r="E1527" s="205">
        <v>88.50524999999999</v>
      </c>
      <c r="F1527" s="10"/>
      <c r="G1527" s="10">
        <f t="shared" si="112"/>
        <v>88.50524999999999</v>
      </c>
      <c r="H1527" s="10">
        <f t="shared" si="113"/>
        <v>354.02099999999996</v>
      </c>
      <c r="I1527" s="10">
        <f>VLOOKUP(C1527,KFT!C:F,3,FALSE)</f>
        <v>170</v>
      </c>
      <c r="J1527" s="10">
        <f t="shared" si="114"/>
        <v>340</v>
      </c>
      <c r="K1527" s="198">
        <f t="shared" si="115"/>
        <v>354.02099999999996</v>
      </c>
    </row>
    <row r="1528" spans="1:11" s="185" customFormat="1" x14ac:dyDescent="0.2">
      <c r="A1528" s="202" t="s">
        <v>8925</v>
      </c>
      <c r="B1528" s="202" t="s">
        <v>23684</v>
      </c>
      <c r="C1528" s="203" t="s">
        <v>8926</v>
      </c>
      <c r="D1528" s="217" t="s">
        <v>23281</v>
      </c>
      <c r="E1528" s="205">
        <v>352.46141</v>
      </c>
      <c r="F1528" s="10"/>
      <c r="G1528" s="10">
        <f t="shared" si="112"/>
        <v>352.46141</v>
      </c>
      <c r="H1528" s="10">
        <f t="shared" si="113"/>
        <v>1409.84564</v>
      </c>
      <c r="I1528" s="10">
        <f>VLOOKUP(C1528,KFT!C:F,3,FALSE)</f>
        <v>680</v>
      </c>
      <c r="J1528" s="10">
        <f t="shared" si="114"/>
        <v>1360</v>
      </c>
      <c r="K1528" s="198">
        <f t="shared" si="115"/>
        <v>1409.84564</v>
      </c>
    </row>
    <row r="1529" spans="1:11" s="185" customFormat="1" x14ac:dyDescent="0.2">
      <c r="A1529" s="202" t="s">
        <v>8927</v>
      </c>
      <c r="B1529" s="202" t="s">
        <v>23684</v>
      </c>
      <c r="C1529" s="203" t="s">
        <v>8928</v>
      </c>
      <c r="D1529" s="217" t="s">
        <v>23282</v>
      </c>
      <c r="E1529" s="205">
        <v>352.46141</v>
      </c>
      <c r="F1529" s="10"/>
      <c r="G1529" s="10">
        <f t="shared" si="112"/>
        <v>352.46141</v>
      </c>
      <c r="H1529" s="10">
        <f t="shared" si="113"/>
        <v>1409.84564</v>
      </c>
      <c r="I1529" s="10">
        <f>VLOOKUP(C1529,KFT!C:F,3,FALSE)</f>
        <v>680</v>
      </c>
      <c r="J1529" s="10">
        <f t="shared" si="114"/>
        <v>1360</v>
      </c>
      <c r="K1529" s="198">
        <f t="shared" si="115"/>
        <v>1409.84564</v>
      </c>
    </row>
    <row r="1530" spans="1:11" s="185" customFormat="1" x14ac:dyDescent="0.2">
      <c r="A1530" s="202" t="s">
        <v>8929</v>
      </c>
      <c r="B1530" s="202" t="s">
        <v>23684</v>
      </c>
      <c r="C1530" s="203" t="s">
        <v>8930</v>
      </c>
      <c r="D1530" s="217" t="s">
        <v>23283</v>
      </c>
      <c r="E1530" s="205">
        <v>352.46141</v>
      </c>
      <c r="F1530" s="10"/>
      <c r="G1530" s="10">
        <f t="shared" si="112"/>
        <v>352.46141</v>
      </c>
      <c r="H1530" s="10">
        <f t="shared" si="113"/>
        <v>1409.84564</v>
      </c>
      <c r="I1530" s="10">
        <f>VLOOKUP(C1530,KFT!C:F,3,FALSE)</f>
        <v>680</v>
      </c>
      <c r="J1530" s="10">
        <f t="shared" si="114"/>
        <v>1360</v>
      </c>
      <c r="K1530" s="198">
        <f t="shared" si="115"/>
        <v>1409.84564</v>
      </c>
    </row>
    <row r="1531" spans="1:11" s="185" customFormat="1" x14ac:dyDescent="0.2">
      <c r="A1531" s="202" t="s">
        <v>8931</v>
      </c>
      <c r="B1531" s="202" t="s">
        <v>23684</v>
      </c>
      <c r="C1531" s="203" t="s">
        <v>8932</v>
      </c>
      <c r="D1531" s="217" t="s">
        <v>23284</v>
      </c>
      <c r="E1531" s="205">
        <v>352.46141</v>
      </c>
      <c r="F1531" s="10"/>
      <c r="G1531" s="10">
        <f t="shared" si="112"/>
        <v>352.46141</v>
      </c>
      <c r="H1531" s="10">
        <f t="shared" si="113"/>
        <v>1409.84564</v>
      </c>
      <c r="I1531" s="10">
        <f>VLOOKUP(C1531,KFT!C:F,3,FALSE)</f>
        <v>680</v>
      </c>
      <c r="J1531" s="10">
        <f t="shared" si="114"/>
        <v>1360</v>
      </c>
      <c r="K1531" s="198">
        <f t="shared" si="115"/>
        <v>1409.84564</v>
      </c>
    </row>
    <row r="1532" spans="1:11" s="185" customFormat="1" x14ac:dyDescent="0.2">
      <c r="A1532" s="202" t="s">
        <v>8933</v>
      </c>
      <c r="B1532" s="202" t="s">
        <v>23684</v>
      </c>
      <c r="C1532" s="203" t="s">
        <v>8934</v>
      </c>
      <c r="D1532" s="217" t="s">
        <v>23285</v>
      </c>
      <c r="E1532" s="205">
        <v>352.46141</v>
      </c>
      <c r="F1532" s="10"/>
      <c r="G1532" s="10">
        <f t="shared" si="112"/>
        <v>352.46141</v>
      </c>
      <c r="H1532" s="10">
        <f t="shared" si="113"/>
        <v>1409.84564</v>
      </c>
      <c r="I1532" s="10">
        <f>VLOOKUP(C1532,KFT!C:F,3,FALSE)</f>
        <v>680</v>
      </c>
      <c r="J1532" s="10">
        <f t="shared" si="114"/>
        <v>1360</v>
      </c>
      <c r="K1532" s="198">
        <f t="shared" si="115"/>
        <v>1409.84564</v>
      </c>
    </row>
    <row r="1533" spans="1:11" s="185" customFormat="1" x14ac:dyDescent="0.2">
      <c r="A1533" s="202" t="s">
        <v>8935</v>
      </c>
      <c r="B1533" s="202" t="s">
        <v>23684</v>
      </c>
      <c r="C1533" s="203" t="s">
        <v>8936</v>
      </c>
      <c r="D1533" s="217"/>
      <c r="E1533" s="205">
        <v>113.61287</v>
      </c>
      <c r="F1533" s="10"/>
      <c r="G1533" s="10">
        <f t="shared" si="112"/>
        <v>113.61287</v>
      </c>
      <c r="H1533" s="10">
        <f t="shared" si="113"/>
        <v>454.45148</v>
      </c>
      <c r="I1533" s="10">
        <f>VLOOKUP(C1533,KFT!C:F,3,FALSE)</f>
        <v>220</v>
      </c>
      <c r="J1533" s="10">
        <f t="shared" si="114"/>
        <v>440</v>
      </c>
      <c r="K1533" s="198">
        <f t="shared" si="115"/>
        <v>454.45148</v>
      </c>
    </row>
    <row r="1534" spans="1:11" s="185" customFormat="1" x14ac:dyDescent="0.2">
      <c r="A1534" s="202" t="s">
        <v>8937</v>
      </c>
      <c r="B1534" s="202" t="s">
        <v>23684</v>
      </c>
      <c r="C1534" s="203" t="s">
        <v>8938</v>
      </c>
      <c r="D1534" s="217"/>
      <c r="E1534" s="205">
        <v>113.61287</v>
      </c>
      <c r="F1534" s="10"/>
      <c r="G1534" s="10">
        <f t="shared" si="112"/>
        <v>113.61287</v>
      </c>
      <c r="H1534" s="10">
        <f t="shared" si="113"/>
        <v>454.45148</v>
      </c>
      <c r="I1534" s="10">
        <f>VLOOKUP(C1534,KFT!C:F,3,FALSE)</f>
        <v>220</v>
      </c>
      <c r="J1534" s="10">
        <f t="shared" si="114"/>
        <v>440</v>
      </c>
      <c r="K1534" s="198">
        <f t="shared" si="115"/>
        <v>454.45148</v>
      </c>
    </row>
    <row r="1535" spans="1:11" s="185" customFormat="1" x14ac:dyDescent="0.2">
      <c r="A1535" s="202" t="s">
        <v>8939</v>
      </c>
      <c r="B1535" s="202" t="s">
        <v>23684</v>
      </c>
      <c r="C1535" s="203" t="s">
        <v>8940</v>
      </c>
      <c r="D1535" s="217"/>
      <c r="E1535" s="205">
        <v>113.61287</v>
      </c>
      <c r="F1535" s="10"/>
      <c r="G1535" s="10">
        <f t="shared" si="112"/>
        <v>113.61287</v>
      </c>
      <c r="H1535" s="10">
        <f t="shared" si="113"/>
        <v>454.45148</v>
      </c>
      <c r="I1535" s="10">
        <f>VLOOKUP(C1535,KFT!C:F,3,FALSE)</f>
        <v>220</v>
      </c>
      <c r="J1535" s="10">
        <f t="shared" si="114"/>
        <v>440</v>
      </c>
      <c r="K1535" s="198">
        <f t="shared" si="115"/>
        <v>454.45148</v>
      </c>
    </row>
    <row r="1536" spans="1:11" s="185" customFormat="1" x14ac:dyDescent="0.2">
      <c r="A1536" s="202" t="s">
        <v>8941</v>
      </c>
      <c r="B1536" s="202" t="s">
        <v>23684</v>
      </c>
      <c r="C1536" s="203" t="s">
        <v>8942</v>
      </c>
      <c r="D1536" s="217"/>
      <c r="E1536" s="205">
        <v>113.61287</v>
      </c>
      <c r="F1536" s="10"/>
      <c r="G1536" s="10">
        <f t="shared" si="112"/>
        <v>113.61287</v>
      </c>
      <c r="H1536" s="10">
        <f t="shared" si="113"/>
        <v>454.45148</v>
      </c>
      <c r="I1536" s="10">
        <f>VLOOKUP(C1536,KFT!C:F,3,FALSE)</f>
        <v>220</v>
      </c>
      <c r="J1536" s="10">
        <f t="shared" si="114"/>
        <v>440</v>
      </c>
      <c r="K1536" s="198">
        <f t="shared" si="115"/>
        <v>454.45148</v>
      </c>
    </row>
    <row r="1537" spans="1:11" s="185" customFormat="1" x14ac:dyDescent="0.2">
      <c r="A1537" s="202" t="s">
        <v>8943</v>
      </c>
      <c r="B1537" s="202" t="s">
        <v>23684</v>
      </c>
      <c r="C1537" s="203" t="s">
        <v>8944</v>
      </c>
      <c r="D1537" s="217"/>
      <c r="E1537" s="205">
        <v>113.61287</v>
      </c>
      <c r="F1537" s="10"/>
      <c r="G1537" s="10">
        <f t="shared" si="112"/>
        <v>113.61287</v>
      </c>
      <c r="H1537" s="10">
        <f t="shared" si="113"/>
        <v>454.45148</v>
      </c>
      <c r="I1537" s="10">
        <f>VLOOKUP(C1537,KFT!C:F,3,FALSE)</f>
        <v>220</v>
      </c>
      <c r="J1537" s="10">
        <f t="shared" si="114"/>
        <v>440</v>
      </c>
      <c r="K1537" s="198">
        <f t="shared" si="115"/>
        <v>454.45148</v>
      </c>
    </row>
    <row r="1538" spans="1:11" s="185" customFormat="1" x14ac:dyDescent="0.2">
      <c r="A1538" s="202" t="s">
        <v>8945</v>
      </c>
      <c r="B1538" s="202" t="s">
        <v>23684</v>
      </c>
      <c r="C1538" s="203" t="s">
        <v>8946</v>
      </c>
      <c r="D1538" s="217"/>
      <c r="E1538" s="205">
        <v>113.61287</v>
      </c>
      <c r="F1538" s="10"/>
      <c r="G1538" s="10">
        <f t="shared" si="112"/>
        <v>113.61287</v>
      </c>
      <c r="H1538" s="10">
        <f t="shared" si="113"/>
        <v>454.45148</v>
      </c>
      <c r="I1538" s="10">
        <f>VLOOKUP(C1538,KFT!C:F,3,FALSE)</f>
        <v>220</v>
      </c>
      <c r="J1538" s="10">
        <f t="shared" si="114"/>
        <v>440</v>
      </c>
      <c r="K1538" s="198">
        <f t="shared" si="115"/>
        <v>454.45148</v>
      </c>
    </row>
    <row r="1539" spans="1:11" s="185" customFormat="1" x14ac:dyDescent="0.2">
      <c r="A1539" s="202" t="s">
        <v>8947</v>
      </c>
      <c r="B1539" s="202" t="s">
        <v>23684</v>
      </c>
      <c r="C1539" s="203" t="s">
        <v>8948</v>
      </c>
      <c r="D1539" s="217"/>
      <c r="E1539" s="205">
        <v>113.61287</v>
      </c>
      <c r="F1539" s="10"/>
      <c r="G1539" s="10">
        <f t="shared" si="112"/>
        <v>113.61287</v>
      </c>
      <c r="H1539" s="10">
        <f t="shared" si="113"/>
        <v>454.45148</v>
      </c>
      <c r="I1539" s="10">
        <f>VLOOKUP(C1539,KFT!C:F,3,FALSE)</f>
        <v>220</v>
      </c>
      <c r="J1539" s="10">
        <f t="shared" si="114"/>
        <v>440</v>
      </c>
      <c r="K1539" s="198">
        <f t="shared" si="115"/>
        <v>454.45148</v>
      </c>
    </row>
    <row r="1540" spans="1:11" s="185" customFormat="1" x14ac:dyDescent="0.2">
      <c r="A1540" s="202" t="s">
        <v>8949</v>
      </c>
      <c r="B1540" s="202" t="s">
        <v>23684</v>
      </c>
      <c r="C1540" s="203" t="s">
        <v>8950</v>
      </c>
      <c r="D1540" s="217" t="s">
        <v>23286</v>
      </c>
      <c r="E1540" s="205">
        <v>113.61287</v>
      </c>
      <c r="F1540" s="10"/>
      <c r="G1540" s="10">
        <f t="shared" si="112"/>
        <v>113.61287</v>
      </c>
      <c r="H1540" s="10">
        <f t="shared" si="113"/>
        <v>454.45148</v>
      </c>
      <c r="I1540" s="10">
        <f>VLOOKUP(C1540,KFT!C:F,3,FALSE)</f>
        <v>220</v>
      </c>
      <c r="J1540" s="10">
        <f t="shared" si="114"/>
        <v>440</v>
      </c>
      <c r="K1540" s="198">
        <f t="shared" si="115"/>
        <v>454.45148</v>
      </c>
    </row>
    <row r="1541" spans="1:11" s="185" customFormat="1" x14ac:dyDescent="0.2">
      <c r="A1541" s="202" t="s">
        <v>8951</v>
      </c>
      <c r="B1541" s="202" t="s">
        <v>23684</v>
      </c>
      <c r="C1541" s="203" t="s">
        <v>8952</v>
      </c>
      <c r="D1541" s="217"/>
      <c r="E1541" s="205">
        <v>113.61287</v>
      </c>
      <c r="F1541" s="10"/>
      <c r="G1541" s="10">
        <f t="shared" si="112"/>
        <v>113.61287</v>
      </c>
      <c r="H1541" s="10">
        <f t="shared" si="113"/>
        <v>454.45148</v>
      </c>
      <c r="I1541" s="10">
        <f>VLOOKUP(C1541,KFT!C:F,3,FALSE)</f>
        <v>220</v>
      </c>
      <c r="J1541" s="10">
        <f t="shared" si="114"/>
        <v>440</v>
      </c>
      <c r="K1541" s="198">
        <f t="shared" si="115"/>
        <v>454.45148</v>
      </c>
    </row>
    <row r="1542" spans="1:11" s="185" customFormat="1" x14ac:dyDescent="0.2">
      <c r="A1542" s="202" t="s">
        <v>8953</v>
      </c>
      <c r="B1542" s="202" t="s">
        <v>23684</v>
      </c>
      <c r="C1542" s="203" t="s">
        <v>8954</v>
      </c>
      <c r="D1542" s="217"/>
      <c r="E1542" s="205">
        <v>113.61287</v>
      </c>
      <c r="F1542" s="10"/>
      <c r="G1542" s="10">
        <f t="shared" si="112"/>
        <v>113.61287</v>
      </c>
      <c r="H1542" s="10">
        <f t="shared" si="113"/>
        <v>454.45148</v>
      </c>
      <c r="I1542" s="10">
        <f>VLOOKUP(C1542,KFT!C:F,3,FALSE)</f>
        <v>220</v>
      </c>
      <c r="J1542" s="10">
        <f t="shared" si="114"/>
        <v>440</v>
      </c>
      <c r="K1542" s="198">
        <f t="shared" si="115"/>
        <v>454.45148</v>
      </c>
    </row>
    <row r="1543" spans="1:11" s="185" customFormat="1" x14ac:dyDescent="0.2">
      <c r="A1543" s="202" t="s">
        <v>8955</v>
      </c>
      <c r="B1543" s="202" t="s">
        <v>23684</v>
      </c>
      <c r="C1543" s="203" t="s">
        <v>8956</v>
      </c>
      <c r="D1543" s="217" t="s">
        <v>23287</v>
      </c>
      <c r="E1543" s="205">
        <v>113.61287</v>
      </c>
      <c r="F1543" s="10"/>
      <c r="G1543" s="10">
        <f t="shared" si="112"/>
        <v>113.61287</v>
      </c>
      <c r="H1543" s="10">
        <f t="shared" si="113"/>
        <v>454.45148</v>
      </c>
      <c r="I1543" s="10">
        <f>VLOOKUP(C1543,KFT!C:F,3,FALSE)</f>
        <v>220</v>
      </c>
      <c r="J1543" s="10">
        <f t="shared" si="114"/>
        <v>440</v>
      </c>
      <c r="K1543" s="198">
        <f t="shared" si="115"/>
        <v>454.45148</v>
      </c>
    </row>
    <row r="1544" spans="1:11" s="185" customFormat="1" x14ac:dyDescent="0.2">
      <c r="A1544" s="202" t="s">
        <v>8957</v>
      </c>
      <c r="B1544" s="202" t="s">
        <v>23684</v>
      </c>
      <c r="C1544" s="203" t="s">
        <v>8958</v>
      </c>
      <c r="D1544" s="217"/>
      <c r="E1544" s="205">
        <v>113.61287</v>
      </c>
      <c r="F1544" s="10"/>
      <c r="G1544" s="10">
        <f t="shared" si="112"/>
        <v>113.61287</v>
      </c>
      <c r="H1544" s="10">
        <f t="shared" si="113"/>
        <v>454.45148</v>
      </c>
      <c r="I1544" s="10">
        <f>VLOOKUP(C1544,KFT!C:F,3,FALSE)</f>
        <v>220</v>
      </c>
      <c r="J1544" s="10">
        <f t="shared" si="114"/>
        <v>440</v>
      </c>
      <c r="K1544" s="198">
        <f t="shared" si="115"/>
        <v>454.45148</v>
      </c>
    </row>
    <row r="1545" spans="1:11" s="185" customFormat="1" x14ac:dyDescent="0.2">
      <c r="A1545" s="202" t="s">
        <v>8959</v>
      </c>
      <c r="B1545" s="202" t="s">
        <v>23684</v>
      </c>
      <c r="C1545" s="203" t="s">
        <v>8960</v>
      </c>
      <c r="D1545" s="217" t="s">
        <v>23288</v>
      </c>
      <c r="E1545" s="205">
        <v>113.61287</v>
      </c>
      <c r="F1545" s="10"/>
      <c r="G1545" s="10">
        <f t="shared" si="112"/>
        <v>113.61287</v>
      </c>
      <c r="H1545" s="10">
        <f t="shared" si="113"/>
        <v>454.45148</v>
      </c>
      <c r="I1545" s="10">
        <f>VLOOKUP(C1545,KFT!C:F,3,FALSE)</f>
        <v>220</v>
      </c>
      <c r="J1545" s="10">
        <f t="shared" si="114"/>
        <v>440</v>
      </c>
      <c r="K1545" s="198">
        <f t="shared" si="115"/>
        <v>454.45148</v>
      </c>
    </row>
    <row r="1546" spans="1:11" s="185" customFormat="1" x14ac:dyDescent="0.2">
      <c r="A1546" s="202" t="s">
        <v>8961</v>
      </c>
      <c r="B1546" s="202" t="s">
        <v>23684</v>
      </c>
      <c r="C1546" s="203" t="s">
        <v>8962</v>
      </c>
      <c r="D1546" s="217"/>
      <c r="E1546" s="205">
        <v>113.61287</v>
      </c>
      <c r="F1546" s="10"/>
      <c r="G1546" s="10">
        <f t="shared" si="112"/>
        <v>113.61287</v>
      </c>
      <c r="H1546" s="10">
        <f t="shared" si="113"/>
        <v>454.45148</v>
      </c>
      <c r="I1546" s="10">
        <f>VLOOKUP(C1546,KFT!C:F,3,FALSE)</f>
        <v>220</v>
      </c>
      <c r="J1546" s="10">
        <f t="shared" si="114"/>
        <v>440</v>
      </c>
      <c r="K1546" s="198">
        <f t="shared" si="115"/>
        <v>454.45148</v>
      </c>
    </row>
    <row r="1547" spans="1:11" s="185" customFormat="1" x14ac:dyDescent="0.2">
      <c r="A1547" s="202" t="s">
        <v>8963</v>
      </c>
      <c r="B1547" s="202" t="s">
        <v>23684</v>
      </c>
      <c r="C1547" s="203" t="s">
        <v>8964</v>
      </c>
      <c r="D1547" s="217" t="s">
        <v>23289</v>
      </c>
      <c r="E1547" s="205">
        <v>113.61287</v>
      </c>
      <c r="F1547" s="10"/>
      <c r="G1547" s="10">
        <f t="shared" si="112"/>
        <v>113.61287</v>
      </c>
      <c r="H1547" s="10">
        <f t="shared" si="113"/>
        <v>454.45148</v>
      </c>
      <c r="I1547" s="10">
        <f>VLOOKUP(C1547,KFT!C:F,3,FALSE)</f>
        <v>220</v>
      </c>
      <c r="J1547" s="10">
        <f t="shared" si="114"/>
        <v>440</v>
      </c>
      <c r="K1547" s="198">
        <f t="shared" si="115"/>
        <v>454.45148</v>
      </c>
    </row>
    <row r="1548" spans="1:11" s="185" customFormat="1" x14ac:dyDescent="0.2">
      <c r="A1548" s="202" t="s">
        <v>8965</v>
      </c>
      <c r="B1548" s="202" t="s">
        <v>23684</v>
      </c>
      <c r="C1548" s="203" t="s">
        <v>8966</v>
      </c>
      <c r="D1548" s="217" t="s">
        <v>23290</v>
      </c>
      <c r="E1548" s="205">
        <v>113.61287</v>
      </c>
      <c r="F1548" s="10"/>
      <c r="G1548" s="10">
        <f t="shared" si="112"/>
        <v>113.61287</v>
      </c>
      <c r="H1548" s="10">
        <f t="shared" si="113"/>
        <v>454.45148</v>
      </c>
      <c r="I1548" s="10">
        <f>VLOOKUP(C1548,KFT!C:F,3,FALSE)</f>
        <v>220</v>
      </c>
      <c r="J1548" s="10">
        <f t="shared" si="114"/>
        <v>440</v>
      </c>
      <c r="K1548" s="198">
        <f t="shared" si="115"/>
        <v>454.45148</v>
      </c>
    </row>
    <row r="1549" spans="1:11" s="185" customFormat="1" x14ac:dyDescent="0.2">
      <c r="A1549" s="202" t="s">
        <v>8967</v>
      </c>
      <c r="B1549" s="202" t="s">
        <v>23684</v>
      </c>
      <c r="C1549" s="203" t="s">
        <v>8968</v>
      </c>
      <c r="D1549" s="217"/>
      <c r="E1549" s="205">
        <v>113.61287</v>
      </c>
      <c r="F1549" s="10"/>
      <c r="G1549" s="10">
        <f t="shared" ref="G1549:G1611" si="116">((E1549*F1549)/100)+E1549</f>
        <v>113.61287</v>
      </c>
      <c r="H1549" s="10">
        <f t="shared" ref="H1549:H1611" si="117">G1549*4</f>
        <v>454.45148</v>
      </c>
      <c r="I1549" s="10">
        <f>VLOOKUP(C1549,KFT!C:F,3,FALSE)</f>
        <v>220</v>
      </c>
      <c r="J1549" s="10">
        <f t="shared" ref="J1549:J1611" si="118">I1549*2</f>
        <v>440</v>
      </c>
      <c r="K1549" s="198">
        <f t="shared" ref="K1549:K1611" si="119">IF(H1549&gt;J1549,H1549,J1549)</f>
        <v>454.45148</v>
      </c>
    </row>
    <row r="1550" spans="1:11" s="185" customFormat="1" x14ac:dyDescent="0.2">
      <c r="A1550" s="202" t="s">
        <v>8969</v>
      </c>
      <c r="B1550" s="202" t="s">
        <v>23684</v>
      </c>
      <c r="C1550" s="203" t="s">
        <v>24101</v>
      </c>
      <c r="D1550" s="217"/>
      <c r="E1550" s="205">
        <v>113.61287</v>
      </c>
      <c r="F1550" s="10"/>
      <c r="G1550" s="10">
        <f t="shared" si="116"/>
        <v>113.61287</v>
      </c>
      <c r="H1550" s="10">
        <f t="shared" si="117"/>
        <v>454.45148</v>
      </c>
      <c r="I1550" s="10">
        <f>VLOOKUP(C1550,KFT!C:F,3,FALSE)</f>
        <v>220</v>
      </c>
      <c r="J1550" s="10">
        <f t="shared" si="118"/>
        <v>440</v>
      </c>
      <c r="K1550" s="198">
        <f t="shared" si="119"/>
        <v>454.45148</v>
      </c>
    </row>
    <row r="1551" spans="1:11" s="185" customFormat="1" x14ac:dyDescent="0.2">
      <c r="A1551" s="202" t="s">
        <v>8971</v>
      </c>
      <c r="B1551" s="202" t="s">
        <v>23684</v>
      </c>
      <c r="C1551" s="203" t="s">
        <v>8972</v>
      </c>
      <c r="D1551" s="217"/>
      <c r="E1551" s="205">
        <v>113.61287</v>
      </c>
      <c r="F1551" s="10"/>
      <c r="G1551" s="10">
        <f t="shared" si="116"/>
        <v>113.61287</v>
      </c>
      <c r="H1551" s="10">
        <f t="shared" si="117"/>
        <v>454.45148</v>
      </c>
      <c r="I1551" s="10">
        <f>VLOOKUP(C1551,KFT!C:F,3,FALSE)</f>
        <v>220</v>
      </c>
      <c r="J1551" s="10">
        <f t="shared" si="118"/>
        <v>440</v>
      </c>
      <c r="K1551" s="198">
        <f t="shared" si="119"/>
        <v>454.45148</v>
      </c>
    </row>
    <row r="1552" spans="1:11" s="185" customFormat="1" x14ac:dyDescent="0.2">
      <c r="A1552" s="202" t="s">
        <v>8973</v>
      </c>
      <c r="B1552" s="202" t="s">
        <v>23684</v>
      </c>
      <c r="C1552" s="203" t="s">
        <v>8974</v>
      </c>
      <c r="D1552" s="217"/>
      <c r="E1552" s="205">
        <v>113.61287</v>
      </c>
      <c r="F1552" s="10"/>
      <c r="G1552" s="10">
        <f t="shared" si="116"/>
        <v>113.61287</v>
      </c>
      <c r="H1552" s="10">
        <f t="shared" si="117"/>
        <v>454.45148</v>
      </c>
      <c r="I1552" s="10">
        <f>VLOOKUP(C1552,KFT!C:F,3,FALSE)</f>
        <v>220</v>
      </c>
      <c r="J1552" s="10">
        <f t="shared" si="118"/>
        <v>440</v>
      </c>
      <c r="K1552" s="198">
        <f t="shared" si="119"/>
        <v>454.45148</v>
      </c>
    </row>
    <row r="1553" spans="1:11" s="185" customFormat="1" x14ac:dyDescent="0.2">
      <c r="A1553" s="202" t="s">
        <v>8975</v>
      </c>
      <c r="B1553" s="202" t="s">
        <v>23684</v>
      </c>
      <c r="C1553" s="203" t="s">
        <v>8976</v>
      </c>
      <c r="D1553" s="217"/>
      <c r="E1553" s="205">
        <v>113.61287</v>
      </c>
      <c r="F1553" s="10"/>
      <c r="G1553" s="10">
        <f t="shared" si="116"/>
        <v>113.61287</v>
      </c>
      <c r="H1553" s="10">
        <f t="shared" si="117"/>
        <v>454.45148</v>
      </c>
      <c r="I1553" s="10">
        <f>VLOOKUP(C1553,KFT!C:F,3,FALSE)</f>
        <v>220</v>
      </c>
      <c r="J1553" s="10">
        <f t="shared" si="118"/>
        <v>440</v>
      </c>
      <c r="K1553" s="198">
        <f t="shared" si="119"/>
        <v>454.45148</v>
      </c>
    </row>
    <row r="1554" spans="1:11" s="185" customFormat="1" x14ac:dyDescent="0.2">
      <c r="A1554" s="202" t="s">
        <v>8977</v>
      </c>
      <c r="B1554" s="202" t="s">
        <v>23684</v>
      </c>
      <c r="C1554" s="203" t="s">
        <v>8978</v>
      </c>
      <c r="D1554" s="217"/>
      <c r="E1554" s="205">
        <v>113.61287</v>
      </c>
      <c r="F1554" s="10"/>
      <c r="G1554" s="10">
        <f t="shared" si="116"/>
        <v>113.61287</v>
      </c>
      <c r="H1554" s="10">
        <f t="shared" si="117"/>
        <v>454.45148</v>
      </c>
      <c r="I1554" s="10">
        <f>VLOOKUP(C1554,KFT!C:F,3,FALSE)</f>
        <v>220</v>
      </c>
      <c r="J1554" s="10">
        <f t="shared" si="118"/>
        <v>440</v>
      </c>
      <c r="K1554" s="198">
        <f t="shared" si="119"/>
        <v>454.45148</v>
      </c>
    </row>
    <row r="1555" spans="1:11" s="185" customFormat="1" x14ac:dyDescent="0.2">
      <c r="A1555" s="202" t="s">
        <v>8979</v>
      </c>
      <c r="B1555" s="202" t="s">
        <v>23684</v>
      </c>
      <c r="C1555" s="203" t="s">
        <v>8980</v>
      </c>
      <c r="D1555" s="217"/>
      <c r="E1555" s="205">
        <v>113.61287</v>
      </c>
      <c r="F1555" s="10"/>
      <c r="G1555" s="10">
        <f t="shared" si="116"/>
        <v>113.61287</v>
      </c>
      <c r="H1555" s="10">
        <f t="shared" si="117"/>
        <v>454.45148</v>
      </c>
      <c r="I1555" s="10">
        <f>VLOOKUP(C1555,KFT!C:F,3,FALSE)</f>
        <v>220</v>
      </c>
      <c r="J1555" s="10">
        <f t="shared" si="118"/>
        <v>440</v>
      </c>
      <c r="K1555" s="198">
        <f t="shared" si="119"/>
        <v>454.45148</v>
      </c>
    </row>
    <row r="1556" spans="1:11" s="185" customFormat="1" x14ac:dyDescent="0.2">
      <c r="A1556" s="202" t="s">
        <v>8981</v>
      </c>
      <c r="B1556" s="202" t="s">
        <v>23684</v>
      </c>
      <c r="C1556" s="203" t="s">
        <v>8982</v>
      </c>
      <c r="D1556" s="217"/>
      <c r="E1556" s="205">
        <v>113.61287</v>
      </c>
      <c r="F1556" s="10"/>
      <c r="G1556" s="10">
        <f t="shared" si="116"/>
        <v>113.61287</v>
      </c>
      <c r="H1556" s="10">
        <f t="shared" si="117"/>
        <v>454.45148</v>
      </c>
      <c r="I1556" s="10">
        <f>VLOOKUP(C1556,KFT!C:F,3,FALSE)</f>
        <v>220</v>
      </c>
      <c r="J1556" s="10">
        <f t="shared" si="118"/>
        <v>440</v>
      </c>
      <c r="K1556" s="198">
        <f t="shared" si="119"/>
        <v>454.45148</v>
      </c>
    </row>
    <row r="1557" spans="1:11" s="185" customFormat="1" x14ac:dyDescent="0.2">
      <c r="A1557" s="202" t="s">
        <v>8983</v>
      </c>
      <c r="B1557" s="202" t="s">
        <v>23684</v>
      </c>
      <c r="C1557" s="203" t="s">
        <v>8984</v>
      </c>
      <c r="D1557" s="217"/>
      <c r="E1557" s="205">
        <v>113.61287</v>
      </c>
      <c r="F1557" s="10"/>
      <c r="G1557" s="10">
        <f t="shared" si="116"/>
        <v>113.61287</v>
      </c>
      <c r="H1557" s="10">
        <f t="shared" si="117"/>
        <v>454.45148</v>
      </c>
      <c r="I1557" s="10">
        <f>VLOOKUP(C1557,KFT!C:F,3,FALSE)</f>
        <v>220</v>
      </c>
      <c r="J1557" s="10">
        <f t="shared" si="118"/>
        <v>440</v>
      </c>
      <c r="K1557" s="198">
        <f t="shared" si="119"/>
        <v>454.45148</v>
      </c>
    </row>
    <row r="1558" spans="1:11" s="185" customFormat="1" x14ac:dyDescent="0.2">
      <c r="A1558" s="202" t="s">
        <v>8985</v>
      </c>
      <c r="B1558" s="202" t="s">
        <v>23684</v>
      </c>
      <c r="C1558" s="203" t="s">
        <v>8986</v>
      </c>
      <c r="D1558" s="217"/>
      <c r="E1558" s="205">
        <v>113.61287</v>
      </c>
      <c r="F1558" s="10"/>
      <c r="G1558" s="10">
        <f t="shared" si="116"/>
        <v>113.61287</v>
      </c>
      <c r="H1558" s="10">
        <f t="shared" si="117"/>
        <v>454.45148</v>
      </c>
      <c r="I1558" s="10">
        <f>VLOOKUP(C1558,KFT!C:F,3,FALSE)</f>
        <v>220</v>
      </c>
      <c r="J1558" s="10">
        <f t="shared" si="118"/>
        <v>440</v>
      </c>
      <c r="K1558" s="198">
        <f t="shared" si="119"/>
        <v>454.45148</v>
      </c>
    </row>
    <row r="1559" spans="1:11" s="185" customFormat="1" x14ac:dyDescent="0.2">
      <c r="A1559" s="202" t="s">
        <v>8987</v>
      </c>
      <c r="B1559" s="202" t="s">
        <v>23684</v>
      </c>
      <c r="C1559" s="203" t="s">
        <v>8988</v>
      </c>
      <c r="D1559" s="217"/>
      <c r="E1559" s="205">
        <v>113.61287</v>
      </c>
      <c r="F1559" s="10"/>
      <c r="G1559" s="10">
        <f t="shared" si="116"/>
        <v>113.61287</v>
      </c>
      <c r="H1559" s="10">
        <f t="shared" si="117"/>
        <v>454.45148</v>
      </c>
      <c r="I1559" s="10">
        <f>VLOOKUP(C1559,KFT!C:F,3,FALSE)</f>
        <v>220</v>
      </c>
      <c r="J1559" s="10">
        <f t="shared" si="118"/>
        <v>440</v>
      </c>
      <c r="K1559" s="198">
        <f t="shared" si="119"/>
        <v>454.45148</v>
      </c>
    </row>
    <row r="1560" spans="1:11" s="185" customFormat="1" x14ac:dyDescent="0.2">
      <c r="A1560" s="202" t="s">
        <v>8989</v>
      </c>
      <c r="B1560" s="202" t="s">
        <v>23684</v>
      </c>
      <c r="C1560" s="203" t="s">
        <v>8990</v>
      </c>
      <c r="D1560" s="217"/>
      <c r="E1560" s="205">
        <v>113.61287</v>
      </c>
      <c r="F1560" s="10"/>
      <c r="G1560" s="10">
        <f t="shared" si="116"/>
        <v>113.61287</v>
      </c>
      <c r="H1560" s="10">
        <f t="shared" si="117"/>
        <v>454.45148</v>
      </c>
      <c r="I1560" s="10">
        <f>VLOOKUP(C1560,KFT!C:F,3,FALSE)</f>
        <v>220</v>
      </c>
      <c r="J1560" s="10">
        <f t="shared" si="118"/>
        <v>440</v>
      </c>
      <c r="K1560" s="198">
        <f t="shared" si="119"/>
        <v>454.45148</v>
      </c>
    </row>
    <row r="1561" spans="1:11" s="185" customFormat="1" x14ac:dyDescent="0.2">
      <c r="A1561" s="202" t="s">
        <v>8991</v>
      </c>
      <c r="B1561" s="202" t="s">
        <v>23684</v>
      </c>
      <c r="C1561" s="203" t="s">
        <v>8992</v>
      </c>
      <c r="D1561" s="217"/>
      <c r="E1561" s="205">
        <v>113.61287</v>
      </c>
      <c r="F1561" s="10"/>
      <c r="G1561" s="10">
        <f t="shared" si="116"/>
        <v>113.61287</v>
      </c>
      <c r="H1561" s="10">
        <f t="shared" si="117"/>
        <v>454.45148</v>
      </c>
      <c r="I1561" s="10">
        <f>VLOOKUP(C1561,KFT!C:F,3,FALSE)</f>
        <v>220</v>
      </c>
      <c r="J1561" s="10">
        <f t="shared" si="118"/>
        <v>440</v>
      </c>
      <c r="K1561" s="198">
        <f t="shared" si="119"/>
        <v>454.45148</v>
      </c>
    </row>
    <row r="1562" spans="1:11" s="185" customFormat="1" x14ac:dyDescent="0.2">
      <c r="A1562" s="202" t="s">
        <v>8993</v>
      </c>
      <c r="B1562" s="202" t="s">
        <v>23684</v>
      </c>
      <c r="C1562" s="203" t="s">
        <v>8994</v>
      </c>
      <c r="D1562" s="217"/>
      <c r="E1562" s="205">
        <v>113.61287</v>
      </c>
      <c r="F1562" s="10"/>
      <c r="G1562" s="10">
        <f t="shared" si="116"/>
        <v>113.61287</v>
      </c>
      <c r="H1562" s="10">
        <f t="shared" si="117"/>
        <v>454.45148</v>
      </c>
      <c r="I1562" s="10">
        <f>VLOOKUP(C1562,KFT!C:F,3,FALSE)</f>
        <v>220</v>
      </c>
      <c r="J1562" s="10">
        <f t="shared" si="118"/>
        <v>440</v>
      </c>
      <c r="K1562" s="198">
        <f t="shared" si="119"/>
        <v>454.45148</v>
      </c>
    </row>
    <row r="1563" spans="1:11" s="185" customFormat="1" x14ac:dyDescent="0.2">
      <c r="A1563" s="202" t="s">
        <v>8995</v>
      </c>
      <c r="B1563" s="202" t="s">
        <v>23684</v>
      </c>
      <c r="C1563" s="203" t="s">
        <v>8996</v>
      </c>
      <c r="D1563" s="217"/>
      <c r="E1563" s="205">
        <v>113.61287</v>
      </c>
      <c r="F1563" s="10"/>
      <c r="G1563" s="10">
        <f t="shared" si="116"/>
        <v>113.61287</v>
      </c>
      <c r="H1563" s="10">
        <f t="shared" si="117"/>
        <v>454.45148</v>
      </c>
      <c r="I1563" s="10">
        <f>VLOOKUP(C1563,KFT!C:F,3,FALSE)</f>
        <v>220</v>
      </c>
      <c r="J1563" s="10">
        <f t="shared" si="118"/>
        <v>440</v>
      </c>
      <c r="K1563" s="198">
        <f t="shared" si="119"/>
        <v>454.45148</v>
      </c>
    </row>
    <row r="1564" spans="1:11" s="185" customFormat="1" x14ac:dyDescent="0.2">
      <c r="A1564" s="202" t="s">
        <v>8997</v>
      </c>
      <c r="B1564" s="202" t="s">
        <v>23684</v>
      </c>
      <c r="C1564" s="203" t="s">
        <v>8998</v>
      </c>
      <c r="D1564" s="217"/>
      <c r="E1564" s="205">
        <v>113.61287</v>
      </c>
      <c r="F1564" s="10"/>
      <c r="G1564" s="10">
        <f t="shared" si="116"/>
        <v>113.61287</v>
      </c>
      <c r="H1564" s="10">
        <f t="shared" si="117"/>
        <v>454.45148</v>
      </c>
      <c r="I1564" s="10">
        <f>VLOOKUP(C1564,KFT!C:F,3,FALSE)</f>
        <v>220</v>
      </c>
      <c r="J1564" s="10">
        <f t="shared" si="118"/>
        <v>440</v>
      </c>
      <c r="K1564" s="198">
        <f t="shared" si="119"/>
        <v>454.45148</v>
      </c>
    </row>
    <row r="1565" spans="1:11" s="185" customFormat="1" x14ac:dyDescent="0.2">
      <c r="A1565" s="202" t="s">
        <v>8999</v>
      </c>
      <c r="B1565" s="202" t="s">
        <v>23684</v>
      </c>
      <c r="C1565" s="203" t="s">
        <v>9000</v>
      </c>
      <c r="D1565" s="217"/>
      <c r="E1565" s="205">
        <v>113.61287</v>
      </c>
      <c r="F1565" s="10"/>
      <c r="G1565" s="10">
        <f t="shared" si="116"/>
        <v>113.61287</v>
      </c>
      <c r="H1565" s="10">
        <f t="shared" si="117"/>
        <v>454.45148</v>
      </c>
      <c r="I1565" s="10">
        <f>VLOOKUP(C1565,KFT!C:F,3,FALSE)</f>
        <v>220</v>
      </c>
      <c r="J1565" s="10">
        <f t="shared" si="118"/>
        <v>440</v>
      </c>
      <c r="K1565" s="198">
        <f t="shared" si="119"/>
        <v>454.45148</v>
      </c>
    </row>
    <row r="1566" spans="1:11" s="185" customFormat="1" x14ac:dyDescent="0.2">
      <c r="A1566" s="202" t="s">
        <v>9001</v>
      </c>
      <c r="B1566" s="202" t="s">
        <v>23684</v>
      </c>
      <c r="C1566" s="203" t="s">
        <v>9002</v>
      </c>
      <c r="D1566" s="217"/>
      <c r="E1566" s="205">
        <v>113.61287</v>
      </c>
      <c r="F1566" s="10"/>
      <c r="G1566" s="10">
        <f t="shared" si="116"/>
        <v>113.61287</v>
      </c>
      <c r="H1566" s="10">
        <f t="shared" si="117"/>
        <v>454.45148</v>
      </c>
      <c r="I1566" s="10">
        <f>VLOOKUP(C1566,KFT!C:F,3,FALSE)</f>
        <v>220</v>
      </c>
      <c r="J1566" s="10">
        <f t="shared" si="118"/>
        <v>440</v>
      </c>
      <c r="K1566" s="198">
        <f t="shared" si="119"/>
        <v>454.45148</v>
      </c>
    </row>
    <row r="1567" spans="1:11" s="185" customFormat="1" x14ac:dyDescent="0.2">
      <c r="A1567" s="202" t="s">
        <v>9003</v>
      </c>
      <c r="B1567" s="202" t="s">
        <v>23684</v>
      </c>
      <c r="C1567" s="203" t="s">
        <v>9004</v>
      </c>
      <c r="D1567" s="217"/>
      <c r="E1567" s="205">
        <v>113.61287</v>
      </c>
      <c r="F1567" s="10"/>
      <c r="G1567" s="10">
        <f t="shared" si="116"/>
        <v>113.61287</v>
      </c>
      <c r="H1567" s="10">
        <f t="shared" si="117"/>
        <v>454.45148</v>
      </c>
      <c r="I1567" s="10">
        <f>VLOOKUP(C1567,KFT!C:F,3,FALSE)</f>
        <v>220</v>
      </c>
      <c r="J1567" s="10">
        <f t="shared" si="118"/>
        <v>440</v>
      </c>
      <c r="K1567" s="198">
        <f t="shared" si="119"/>
        <v>454.45148</v>
      </c>
    </row>
    <row r="1568" spans="1:11" s="185" customFormat="1" x14ac:dyDescent="0.2">
      <c r="A1568" s="202" t="s">
        <v>9005</v>
      </c>
      <c r="B1568" s="202" t="s">
        <v>23684</v>
      </c>
      <c r="C1568" s="203" t="s">
        <v>9006</v>
      </c>
      <c r="D1568" s="217"/>
      <c r="E1568" s="205">
        <v>113.61287</v>
      </c>
      <c r="F1568" s="10"/>
      <c r="G1568" s="10">
        <f t="shared" si="116"/>
        <v>113.61287</v>
      </c>
      <c r="H1568" s="10">
        <f t="shared" si="117"/>
        <v>454.45148</v>
      </c>
      <c r="I1568" s="10">
        <f>VLOOKUP(C1568,KFT!C:F,3,FALSE)</f>
        <v>220</v>
      </c>
      <c r="J1568" s="10">
        <f t="shared" si="118"/>
        <v>440</v>
      </c>
      <c r="K1568" s="198">
        <f t="shared" si="119"/>
        <v>454.45148</v>
      </c>
    </row>
    <row r="1569" spans="1:11" s="185" customFormat="1" x14ac:dyDescent="0.2">
      <c r="A1569" s="202" t="s">
        <v>9007</v>
      </c>
      <c r="B1569" s="202" t="s">
        <v>23684</v>
      </c>
      <c r="C1569" s="203" t="s">
        <v>9008</v>
      </c>
      <c r="D1569" s="217"/>
      <c r="E1569" s="205">
        <v>113.61287</v>
      </c>
      <c r="F1569" s="10"/>
      <c r="G1569" s="10">
        <f t="shared" si="116"/>
        <v>113.61287</v>
      </c>
      <c r="H1569" s="10">
        <f t="shared" si="117"/>
        <v>454.45148</v>
      </c>
      <c r="I1569" s="10">
        <f>VLOOKUP(C1569,KFT!C:F,3,FALSE)</f>
        <v>220</v>
      </c>
      <c r="J1569" s="10">
        <f t="shared" si="118"/>
        <v>440</v>
      </c>
      <c r="K1569" s="198">
        <f t="shared" si="119"/>
        <v>454.45148</v>
      </c>
    </row>
    <row r="1570" spans="1:11" s="185" customFormat="1" x14ac:dyDescent="0.2">
      <c r="A1570" s="202" t="s">
        <v>9009</v>
      </c>
      <c r="B1570" s="202" t="s">
        <v>23684</v>
      </c>
      <c r="C1570" s="203" t="s">
        <v>9010</v>
      </c>
      <c r="D1570" s="217"/>
      <c r="E1570" s="205">
        <v>113.61287</v>
      </c>
      <c r="F1570" s="10"/>
      <c r="G1570" s="10">
        <f t="shared" si="116"/>
        <v>113.61287</v>
      </c>
      <c r="H1570" s="10">
        <f t="shared" si="117"/>
        <v>454.45148</v>
      </c>
      <c r="I1570" s="10">
        <f>VLOOKUP(C1570,KFT!C:F,3,FALSE)</f>
        <v>220</v>
      </c>
      <c r="J1570" s="10">
        <f t="shared" si="118"/>
        <v>440</v>
      </c>
      <c r="K1570" s="198">
        <f t="shared" si="119"/>
        <v>454.45148</v>
      </c>
    </row>
    <row r="1571" spans="1:11" s="185" customFormat="1" x14ac:dyDescent="0.2">
      <c r="A1571" s="202" t="s">
        <v>9011</v>
      </c>
      <c r="B1571" s="202" t="s">
        <v>23684</v>
      </c>
      <c r="C1571" s="203" t="s">
        <v>9012</v>
      </c>
      <c r="D1571" s="217"/>
      <c r="E1571" s="205">
        <v>113.61287</v>
      </c>
      <c r="F1571" s="10"/>
      <c r="G1571" s="10">
        <f t="shared" si="116"/>
        <v>113.61287</v>
      </c>
      <c r="H1571" s="10">
        <f t="shared" si="117"/>
        <v>454.45148</v>
      </c>
      <c r="I1571" s="10">
        <f>VLOOKUP(C1571,KFT!C:F,3,FALSE)</f>
        <v>220</v>
      </c>
      <c r="J1571" s="10">
        <f t="shared" si="118"/>
        <v>440</v>
      </c>
      <c r="K1571" s="198">
        <f t="shared" si="119"/>
        <v>454.45148</v>
      </c>
    </row>
    <row r="1572" spans="1:11" s="185" customFormat="1" x14ac:dyDescent="0.2">
      <c r="A1572" s="202" t="s">
        <v>9013</v>
      </c>
      <c r="B1572" s="202" t="s">
        <v>23684</v>
      </c>
      <c r="C1572" s="203" t="s">
        <v>9014</v>
      </c>
      <c r="D1572" s="217"/>
      <c r="E1572" s="205">
        <v>113.61287</v>
      </c>
      <c r="F1572" s="10"/>
      <c r="G1572" s="10">
        <f t="shared" si="116"/>
        <v>113.61287</v>
      </c>
      <c r="H1572" s="10">
        <f t="shared" si="117"/>
        <v>454.45148</v>
      </c>
      <c r="I1572" s="10">
        <f>VLOOKUP(C1572,KFT!C:F,3,FALSE)</f>
        <v>220</v>
      </c>
      <c r="J1572" s="10">
        <f t="shared" si="118"/>
        <v>440</v>
      </c>
      <c r="K1572" s="198">
        <f t="shared" si="119"/>
        <v>454.45148</v>
      </c>
    </row>
    <row r="1573" spans="1:11" s="185" customFormat="1" x14ac:dyDescent="0.2">
      <c r="A1573" s="202" t="s">
        <v>9015</v>
      </c>
      <c r="B1573" s="202" t="s">
        <v>23684</v>
      </c>
      <c r="C1573" s="203" t="s">
        <v>9016</v>
      </c>
      <c r="D1573" s="217"/>
      <c r="E1573" s="205">
        <v>113.61287</v>
      </c>
      <c r="F1573" s="10"/>
      <c r="G1573" s="10">
        <f t="shared" si="116"/>
        <v>113.61287</v>
      </c>
      <c r="H1573" s="10">
        <f t="shared" si="117"/>
        <v>454.45148</v>
      </c>
      <c r="I1573" s="10">
        <f>VLOOKUP(C1573,KFT!C:F,3,FALSE)</f>
        <v>220</v>
      </c>
      <c r="J1573" s="10">
        <f t="shared" si="118"/>
        <v>440</v>
      </c>
      <c r="K1573" s="198">
        <f t="shared" si="119"/>
        <v>454.45148</v>
      </c>
    </row>
    <row r="1574" spans="1:11" s="185" customFormat="1" x14ac:dyDescent="0.2">
      <c r="A1574" s="202" t="s">
        <v>9017</v>
      </c>
      <c r="B1574" s="202" t="s">
        <v>23684</v>
      </c>
      <c r="C1574" s="203" t="s">
        <v>9018</v>
      </c>
      <c r="D1574" s="217"/>
      <c r="E1574" s="205">
        <v>113.61287</v>
      </c>
      <c r="F1574" s="10"/>
      <c r="G1574" s="10">
        <f t="shared" si="116"/>
        <v>113.61287</v>
      </c>
      <c r="H1574" s="10">
        <f t="shared" si="117"/>
        <v>454.45148</v>
      </c>
      <c r="I1574" s="10">
        <f>VLOOKUP(C1574,KFT!C:F,3,FALSE)</f>
        <v>220</v>
      </c>
      <c r="J1574" s="10">
        <f t="shared" si="118"/>
        <v>440</v>
      </c>
      <c r="K1574" s="198">
        <f t="shared" si="119"/>
        <v>454.45148</v>
      </c>
    </row>
    <row r="1575" spans="1:11" s="185" customFormat="1" x14ac:dyDescent="0.2">
      <c r="A1575" s="202" t="s">
        <v>9019</v>
      </c>
      <c r="B1575" s="202" t="s">
        <v>23684</v>
      </c>
      <c r="C1575" s="203" t="s">
        <v>9020</v>
      </c>
      <c r="D1575" s="217"/>
      <c r="E1575" s="205">
        <v>113.61287</v>
      </c>
      <c r="F1575" s="10"/>
      <c r="G1575" s="10">
        <f t="shared" si="116"/>
        <v>113.61287</v>
      </c>
      <c r="H1575" s="10">
        <f t="shared" si="117"/>
        <v>454.45148</v>
      </c>
      <c r="I1575" s="10">
        <f>VLOOKUP(C1575,KFT!C:F,3,FALSE)</f>
        <v>220</v>
      </c>
      <c r="J1575" s="10">
        <f t="shared" si="118"/>
        <v>440</v>
      </c>
      <c r="K1575" s="198">
        <f t="shared" si="119"/>
        <v>454.45148</v>
      </c>
    </row>
    <row r="1576" spans="1:11" s="185" customFormat="1" x14ac:dyDescent="0.2">
      <c r="A1576" s="202" t="s">
        <v>9021</v>
      </c>
      <c r="B1576" s="202" t="s">
        <v>23684</v>
      </c>
      <c r="C1576" s="203" t="s">
        <v>9022</v>
      </c>
      <c r="D1576" s="217"/>
      <c r="E1576" s="205">
        <v>113.61287</v>
      </c>
      <c r="F1576" s="10"/>
      <c r="G1576" s="10">
        <f t="shared" si="116"/>
        <v>113.61287</v>
      </c>
      <c r="H1576" s="10">
        <f t="shared" si="117"/>
        <v>454.45148</v>
      </c>
      <c r="I1576" s="10">
        <f>VLOOKUP(C1576,KFT!C:F,3,FALSE)</f>
        <v>220</v>
      </c>
      <c r="J1576" s="10">
        <f t="shared" si="118"/>
        <v>440</v>
      </c>
      <c r="K1576" s="198">
        <f t="shared" si="119"/>
        <v>454.45148</v>
      </c>
    </row>
    <row r="1577" spans="1:11" s="185" customFormat="1" x14ac:dyDescent="0.2">
      <c r="A1577" s="202" t="s">
        <v>9023</v>
      </c>
      <c r="B1577" s="202" t="s">
        <v>23684</v>
      </c>
      <c r="C1577" s="203" t="s">
        <v>9024</v>
      </c>
      <c r="D1577" s="217"/>
      <c r="E1577" s="205">
        <v>113.61287</v>
      </c>
      <c r="F1577" s="10"/>
      <c r="G1577" s="10">
        <f t="shared" si="116"/>
        <v>113.61287</v>
      </c>
      <c r="H1577" s="10">
        <f t="shared" si="117"/>
        <v>454.45148</v>
      </c>
      <c r="I1577" s="10">
        <f>VLOOKUP(C1577,KFT!C:F,3,FALSE)</f>
        <v>220</v>
      </c>
      <c r="J1577" s="10">
        <f t="shared" si="118"/>
        <v>440</v>
      </c>
      <c r="K1577" s="198">
        <f t="shared" si="119"/>
        <v>454.45148</v>
      </c>
    </row>
    <row r="1578" spans="1:11" s="185" customFormat="1" ht="24" x14ac:dyDescent="0.2">
      <c r="A1578" s="202" t="s">
        <v>9025</v>
      </c>
      <c r="B1578" s="202" t="s">
        <v>23684</v>
      </c>
      <c r="C1578" s="203" t="s">
        <v>9026</v>
      </c>
      <c r="D1578" s="217" t="s">
        <v>23291</v>
      </c>
      <c r="E1578" s="205">
        <v>880.11874</v>
      </c>
      <c r="F1578" s="10"/>
      <c r="G1578" s="10">
        <f t="shared" si="116"/>
        <v>880.11874</v>
      </c>
      <c r="H1578" s="10">
        <f t="shared" si="117"/>
        <v>3520.47496</v>
      </c>
      <c r="I1578" s="10">
        <f>VLOOKUP(C1578,KFT!C:F,3,FALSE)</f>
        <v>1698</v>
      </c>
      <c r="J1578" s="10">
        <f t="shared" si="118"/>
        <v>3396</v>
      </c>
      <c r="K1578" s="198">
        <f t="shared" si="119"/>
        <v>3520.47496</v>
      </c>
    </row>
    <row r="1579" spans="1:11" s="185" customFormat="1" ht="24" x14ac:dyDescent="0.2">
      <c r="A1579" s="202" t="s">
        <v>9027</v>
      </c>
      <c r="B1579" s="202" t="s">
        <v>23684</v>
      </c>
      <c r="C1579" s="203" t="s">
        <v>9028</v>
      </c>
      <c r="D1579" s="217" t="s">
        <v>23291</v>
      </c>
      <c r="E1579" s="205">
        <v>880.11874</v>
      </c>
      <c r="F1579" s="10"/>
      <c r="G1579" s="10">
        <f t="shared" si="116"/>
        <v>880.11874</v>
      </c>
      <c r="H1579" s="10">
        <f t="shared" si="117"/>
        <v>3520.47496</v>
      </c>
      <c r="I1579" s="10">
        <f>VLOOKUP(C1579,KFT!C:F,3,FALSE)</f>
        <v>1698</v>
      </c>
      <c r="J1579" s="10">
        <f t="shared" si="118"/>
        <v>3396</v>
      </c>
      <c r="K1579" s="198">
        <f t="shared" si="119"/>
        <v>3520.47496</v>
      </c>
    </row>
    <row r="1580" spans="1:11" s="185" customFormat="1" ht="24" x14ac:dyDescent="0.2">
      <c r="A1580" s="202" t="s">
        <v>9029</v>
      </c>
      <c r="B1580" s="202" t="s">
        <v>23684</v>
      </c>
      <c r="C1580" s="203" t="s">
        <v>9030</v>
      </c>
      <c r="D1580" s="217" t="s">
        <v>23292</v>
      </c>
      <c r="E1580" s="205">
        <v>880.11874</v>
      </c>
      <c r="F1580" s="10"/>
      <c r="G1580" s="10">
        <f t="shared" si="116"/>
        <v>880.11874</v>
      </c>
      <c r="H1580" s="10">
        <f t="shared" si="117"/>
        <v>3520.47496</v>
      </c>
      <c r="I1580" s="10">
        <f>VLOOKUP(C1580,KFT!C:F,3,FALSE)</f>
        <v>1698</v>
      </c>
      <c r="J1580" s="10">
        <f t="shared" si="118"/>
        <v>3396</v>
      </c>
      <c r="K1580" s="198">
        <f t="shared" si="119"/>
        <v>3520.47496</v>
      </c>
    </row>
    <row r="1581" spans="1:11" s="185" customFormat="1" ht="36" x14ac:dyDescent="0.2">
      <c r="A1581" s="202" t="s">
        <v>9031</v>
      </c>
      <c r="B1581" s="202" t="s">
        <v>23684</v>
      </c>
      <c r="C1581" s="203" t="s">
        <v>9032</v>
      </c>
      <c r="D1581" s="217" t="s">
        <v>23293</v>
      </c>
      <c r="E1581" s="205">
        <v>880.11874</v>
      </c>
      <c r="F1581" s="10"/>
      <c r="G1581" s="10">
        <f t="shared" si="116"/>
        <v>880.11874</v>
      </c>
      <c r="H1581" s="10">
        <f t="shared" si="117"/>
        <v>3520.47496</v>
      </c>
      <c r="I1581" s="10">
        <f>VLOOKUP(C1581,KFT!C:F,3,FALSE)</f>
        <v>1698</v>
      </c>
      <c r="J1581" s="10">
        <f t="shared" si="118"/>
        <v>3396</v>
      </c>
      <c r="K1581" s="198">
        <f t="shared" si="119"/>
        <v>3520.47496</v>
      </c>
    </row>
    <row r="1582" spans="1:11" s="185" customFormat="1" ht="24" x14ac:dyDescent="0.2">
      <c r="A1582" s="202" t="s">
        <v>9033</v>
      </c>
      <c r="B1582" s="202" t="s">
        <v>23684</v>
      </c>
      <c r="C1582" s="203" t="s">
        <v>9034</v>
      </c>
      <c r="D1582" s="217" t="s">
        <v>23291</v>
      </c>
      <c r="E1582" s="205">
        <v>880.11874</v>
      </c>
      <c r="F1582" s="10"/>
      <c r="G1582" s="10">
        <f t="shared" si="116"/>
        <v>880.11874</v>
      </c>
      <c r="H1582" s="10">
        <f t="shared" si="117"/>
        <v>3520.47496</v>
      </c>
      <c r="I1582" s="10">
        <f>VLOOKUP(C1582,KFT!C:F,3,FALSE)</f>
        <v>1698</v>
      </c>
      <c r="J1582" s="10">
        <f t="shared" si="118"/>
        <v>3396</v>
      </c>
      <c r="K1582" s="198">
        <f t="shared" si="119"/>
        <v>3520.47496</v>
      </c>
    </row>
    <row r="1583" spans="1:11" s="185" customFormat="1" x14ac:dyDescent="0.2">
      <c r="A1583" s="202" t="s">
        <v>9035</v>
      </c>
      <c r="B1583" s="202" t="s">
        <v>23684</v>
      </c>
      <c r="C1583" s="203" t="s">
        <v>9036</v>
      </c>
      <c r="D1583" s="217" t="s">
        <v>23294</v>
      </c>
      <c r="E1583" s="205">
        <v>352.46141</v>
      </c>
      <c r="F1583" s="10"/>
      <c r="G1583" s="10">
        <f t="shared" si="116"/>
        <v>352.46141</v>
      </c>
      <c r="H1583" s="10">
        <f t="shared" si="117"/>
        <v>1409.84564</v>
      </c>
      <c r="I1583" s="10">
        <f>VLOOKUP(C1583,KFT!C:F,3,FALSE)</f>
        <v>680</v>
      </c>
      <c r="J1583" s="10">
        <f t="shared" si="118"/>
        <v>1360</v>
      </c>
      <c r="K1583" s="198">
        <f t="shared" si="119"/>
        <v>1409.84564</v>
      </c>
    </row>
    <row r="1584" spans="1:11" s="185" customFormat="1" x14ac:dyDescent="0.2">
      <c r="A1584" s="202" t="s">
        <v>9037</v>
      </c>
      <c r="B1584" s="202" t="s">
        <v>23684</v>
      </c>
      <c r="C1584" s="203" t="s">
        <v>9038</v>
      </c>
      <c r="D1584" s="217" t="s">
        <v>23295</v>
      </c>
      <c r="E1584" s="205">
        <v>939.89314000000002</v>
      </c>
      <c r="F1584" s="10"/>
      <c r="G1584" s="10">
        <f t="shared" si="116"/>
        <v>939.89314000000002</v>
      </c>
      <c r="H1584" s="10">
        <f t="shared" si="117"/>
        <v>3759.5725600000001</v>
      </c>
      <c r="I1584" s="10">
        <f>VLOOKUP(C1584,KFT!C:F,3,FALSE)</f>
        <v>1812</v>
      </c>
      <c r="J1584" s="10">
        <f t="shared" si="118"/>
        <v>3624</v>
      </c>
      <c r="K1584" s="198">
        <f t="shared" si="119"/>
        <v>3759.5725600000001</v>
      </c>
    </row>
    <row r="1585" spans="1:11" s="185" customFormat="1" x14ac:dyDescent="0.2">
      <c r="A1585" s="202" t="s">
        <v>9039</v>
      </c>
      <c r="B1585" s="202" t="s">
        <v>23684</v>
      </c>
      <c r="C1585" s="203" t="s">
        <v>9040</v>
      </c>
      <c r="D1585" s="217" t="s">
        <v>23296</v>
      </c>
      <c r="E1585" s="205">
        <v>352.46141</v>
      </c>
      <c r="F1585" s="10"/>
      <c r="G1585" s="10">
        <f t="shared" si="116"/>
        <v>352.46141</v>
      </c>
      <c r="H1585" s="10">
        <f t="shared" si="117"/>
        <v>1409.84564</v>
      </c>
      <c r="I1585" s="10">
        <f>VLOOKUP(C1585,KFT!C:F,3,FALSE)</f>
        <v>680</v>
      </c>
      <c r="J1585" s="10">
        <f t="shared" si="118"/>
        <v>1360</v>
      </c>
      <c r="K1585" s="198">
        <f t="shared" si="119"/>
        <v>1409.84564</v>
      </c>
    </row>
    <row r="1586" spans="1:11" s="185" customFormat="1" x14ac:dyDescent="0.2">
      <c r="A1586" s="202" t="s">
        <v>9041</v>
      </c>
      <c r="B1586" s="202" t="s">
        <v>23684</v>
      </c>
      <c r="C1586" s="203" t="s">
        <v>9042</v>
      </c>
      <c r="D1586" s="217" t="s">
        <v>23297</v>
      </c>
      <c r="E1586" s="205">
        <v>352.46141</v>
      </c>
      <c r="F1586" s="10"/>
      <c r="G1586" s="10">
        <f t="shared" si="116"/>
        <v>352.46141</v>
      </c>
      <c r="H1586" s="10">
        <f t="shared" si="117"/>
        <v>1409.84564</v>
      </c>
      <c r="I1586" s="10">
        <f>VLOOKUP(C1586,KFT!C:F,3,FALSE)</f>
        <v>680</v>
      </c>
      <c r="J1586" s="10">
        <f t="shared" si="118"/>
        <v>1360</v>
      </c>
      <c r="K1586" s="198">
        <f t="shared" si="119"/>
        <v>1409.84564</v>
      </c>
    </row>
    <row r="1587" spans="1:11" s="185" customFormat="1" x14ac:dyDescent="0.2">
      <c r="A1587" s="202" t="s">
        <v>9043</v>
      </c>
      <c r="B1587" s="202" t="s">
        <v>23684</v>
      </c>
      <c r="C1587" s="203" t="s">
        <v>9044</v>
      </c>
      <c r="D1587" s="217" t="s">
        <v>23298</v>
      </c>
      <c r="E1587" s="205">
        <v>352.46141</v>
      </c>
      <c r="F1587" s="10"/>
      <c r="G1587" s="10">
        <f t="shared" si="116"/>
        <v>352.46141</v>
      </c>
      <c r="H1587" s="10">
        <f t="shared" si="117"/>
        <v>1409.84564</v>
      </c>
      <c r="I1587" s="10">
        <f>VLOOKUP(C1587,KFT!C:F,3,FALSE)</f>
        <v>680</v>
      </c>
      <c r="J1587" s="10">
        <f t="shared" si="118"/>
        <v>1360</v>
      </c>
      <c r="K1587" s="198">
        <f t="shared" si="119"/>
        <v>1409.84564</v>
      </c>
    </row>
    <row r="1588" spans="1:11" s="185" customFormat="1" x14ac:dyDescent="0.2">
      <c r="A1588" s="202" t="s">
        <v>9045</v>
      </c>
      <c r="B1588" s="202" t="s">
        <v>23684</v>
      </c>
      <c r="C1588" s="203" t="s">
        <v>9046</v>
      </c>
      <c r="D1588" s="217"/>
      <c r="E1588" s="205">
        <v>113.61287</v>
      </c>
      <c r="F1588" s="10"/>
      <c r="G1588" s="10">
        <f t="shared" si="116"/>
        <v>113.61287</v>
      </c>
      <c r="H1588" s="10">
        <f t="shared" si="117"/>
        <v>454.45148</v>
      </c>
      <c r="I1588" s="10">
        <f>VLOOKUP(C1588,KFT!C:F,3,FALSE)</f>
        <v>220</v>
      </c>
      <c r="J1588" s="10">
        <f t="shared" si="118"/>
        <v>440</v>
      </c>
      <c r="K1588" s="198">
        <f t="shared" si="119"/>
        <v>454.45148</v>
      </c>
    </row>
    <row r="1589" spans="1:11" s="185" customFormat="1" x14ac:dyDescent="0.2">
      <c r="A1589" s="202" t="s">
        <v>9047</v>
      </c>
      <c r="B1589" s="202" t="s">
        <v>23684</v>
      </c>
      <c r="C1589" s="203" t="s">
        <v>9048</v>
      </c>
      <c r="D1589" s="217"/>
      <c r="E1589" s="205">
        <v>113.61287</v>
      </c>
      <c r="F1589" s="10"/>
      <c r="G1589" s="10">
        <f t="shared" si="116"/>
        <v>113.61287</v>
      </c>
      <c r="H1589" s="10">
        <f t="shared" si="117"/>
        <v>454.45148</v>
      </c>
      <c r="I1589" s="10">
        <f>VLOOKUP(C1589,KFT!C:F,3,FALSE)</f>
        <v>220</v>
      </c>
      <c r="J1589" s="10">
        <f t="shared" si="118"/>
        <v>440</v>
      </c>
      <c r="K1589" s="198">
        <f t="shared" si="119"/>
        <v>454.45148</v>
      </c>
    </row>
    <row r="1590" spans="1:11" s="185" customFormat="1" x14ac:dyDescent="0.2">
      <c r="A1590" s="202" t="s">
        <v>9049</v>
      </c>
      <c r="B1590" s="202" t="s">
        <v>23684</v>
      </c>
      <c r="C1590" s="203" t="s">
        <v>9050</v>
      </c>
      <c r="D1590" s="217"/>
      <c r="E1590" s="205">
        <v>113.61287</v>
      </c>
      <c r="F1590" s="10"/>
      <c r="G1590" s="10">
        <f t="shared" si="116"/>
        <v>113.61287</v>
      </c>
      <c r="H1590" s="10">
        <f t="shared" si="117"/>
        <v>454.45148</v>
      </c>
      <c r="I1590" s="10">
        <f>VLOOKUP(C1590,KFT!C:F,3,FALSE)</f>
        <v>220</v>
      </c>
      <c r="J1590" s="10">
        <f t="shared" si="118"/>
        <v>440</v>
      </c>
      <c r="K1590" s="198">
        <f t="shared" si="119"/>
        <v>454.45148</v>
      </c>
    </row>
    <row r="1591" spans="1:11" s="185" customFormat="1" x14ac:dyDescent="0.2">
      <c r="A1591" s="202" t="s">
        <v>9051</v>
      </c>
      <c r="B1591" s="202" t="s">
        <v>23684</v>
      </c>
      <c r="C1591" s="203" t="s">
        <v>9052</v>
      </c>
      <c r="D1591" s="217"/>
      <c r="E1591" s="205">
        <v>113.61287</v>
      </c>
      <c r="F1591" s="10"/>
      <c r="G1591" s="10">
        <f t="shared" si="116"/>
        <v>113.61287</v>
      </c>
      <c r="H1591" s="10">
        <f t="shared" si="117"/>
        <v>454.45148</v>
      </c>
      <c r="I1591" s="10">
        <f>VLOOKUP(C1591,KFT!C:F,3,FALSE)</f>
        <v>220</v>
      </c>
      <c r="J1591" s="10">
        <f t="shared" si="118"/>
        <v>440</v>
      </c>
      <c r="K1591" s="198">
        <f t="shared" si="119"/>
        <v>454.45148</v>
      </c>
    </row>
    <row r="1592" spans="1:11" s="185" customFormat="1" x14ac:dyDescent="0.2">
      <c r="A1592" s="202" t="s">
        <v>9053</v>
      </c>
      <c r="B1592" s="202" t="s">
        <v>23684</v>
      </c>
      <c r="C1592" s="203" t="s">
        <v>9054</v>
      </c>
      <c r="D1592" s="217"/>
      <c r="E1592" s="205">
        <v>113.61287</v>
      </c>
      <c r="F1592" s="10"/>
      <c r="G1592" s="10">
        <f t="shared" si="116"/>
        <v>113.61287</v>
      </c>
      <c r="H1592" s="10">
        <f t="shared" si="117"/>
        <v>454.45148</v>
      </c>
      <c r="I1592" s="10">
        <f>VLOOKUP(C1592,KFT!C:F,3,FALSE)</f>
        <v>220</v>
      </c>
      <c r="J1592" s="10">
        <f t="shared" si="118"/>
        <v>440</v>
      </c>
      <c r="K1592" s="198">
        <f t="shared" si="119"/>
        <v>454.45148</v>
      </c>
    </row>
    <row r="1593" spans="1:11" s="185" customFormat="1" x14ac:dyDescent="0.2">
      <c r="A1593" s="202" t="s">
        <v>9055</v>
      </c>
      <c r="B1593" s="202" t="s">
        <v>23684</v>
      </c>
      <c r="C1593" s="203" t="s">
        <v>9056</v>
      </c>
      <c r="D1593" s="217"/>
      <c r="E1593" s="205">
        <v>113.61287</v>
      </c>
      <c r="F1593" s="10"/>
      <c r="G1593" s="10">
        <f t="shared" si="116"/>
        <v>113.61287</v>
      </c>
      <c r="H1593" s="10">
        <f t="shared" si="117"/>
        <v>454.45148</v>
      </c>
      <c r="I1593" s="10">
        <f>VLOOKUP(C1593,KFT!C:F,3,FALSE)</f>
        <v>220</v>
      </c>
      <c r="J1593" s="10">
        <f t="shared" si="118"/>
        <v>440</v>
      </c>
      <c r="K1593" s="198">
        <f t="shared" si="119"/>
        <v>454.45148</v>
      </c>
    </row>
    <row r="1594" spans="1:11" s="185" customFormat="1" x14ac:dyDescent="0.2">
      <c r="A1594" s="202" t="s">
        <v>9057</v>
      </c>
      <c r="B1594" s="202" t="s">
        <v>23684</v>
      </c>
      <c r="C1594" s="203" t="s">
        <v>9058</v>
      </c>
      <c r="D1594" s="217"/>
      <c r="E1594" s="205">
        <v>113.61287</v>
      </c>
      <c r="F1594" s="10"/>
      <c r="G1594" s="10">
        <f t="shared" si="116"/>
        <v>113.61287</v>
      </c>
      <c r="H1594" s="10">
        <f t="shared" si="117"/>
        <v>454.45148</v>
      </c>
      <c r="I1594" s="10">
        <f>VLOOKUP(C1594,KFT!C:F,3,FALSE)</f>
        <v>220</v>
      </c>
      <c r="J1594" s="10">
        <f t="shared" si="118"/>
        <v>440</v>
      </c>
      <c r="K1594" s="198">
        <f t="shared" si="119"/>
        <v>454.45148</v>
      </c>
    </row>
    <row r="1595" spans="1:11" s="185" customFormat="1" x14ac:dyDescent="0.2">
      <c r="A1595" s="202" t="s">
        <v>9059</v>
      </c>
      <c r="B1595" s="202" t="s">
        <v>23684</v>
      </c>
      <c r="C1595" s="203" t="s">
        <v>9060</v>
      </c>
      <c r="D1595" s="217"/>
      <c r="E1595" s="205">
        <v>113.61287</v>
      </c>
      <c r="F1595" s="10"/>
      <c r="G1595" s="10">
        <f t="shared" si="116"/>
        <v>113.61287</v>
      </c>
      <c r="H1595" s="10">
        <f t="shared" si="117"/>
        <v>454.45148</v>
      </c>
      <c r="I1595" s="10">
        <f>VLOOKUP(C1595,KFT!C:F,3,FALSE)</f>
        <v>220</v>
      </c>
      <c r="J1595" s="10">
        <f t="shared" si="118"/>
        <v>440</v>
      </c>
      <c r="K1595" s="198">
        <f t="shared" si="119"/>
        <v>454.45148</v>
      </c>
    </row>
    <row r="1596" spans="1:11" s="185" customFormat="1" x14ac:dyDescent="0.2">
      <c r="A1596" s="202" t="s">
        <v>9061</v>
      </c>
      <c r="B1596" s="202" t="s">
        <v>23684</v>
      </c>
      <c r="C1596" s="203" t="s">
        <v>9062</v>
      </c>
      <c r="D1596" s="217"/>
      <c r="E1596" s="205">
        <v>113.61287</v>
      </c>
      <c r="F1596" s="10"/>
      <c r="G1596" s="10">
        <f t="shared" si="116"/>
        <v>113.61287</v>
      </c>
      <c r="H1596" s="10">
        <f t="shared" si="117"/>
        <v>454.45148</v>
      </c>
      <c r="I1596" s="10">
        <f>VLOOKUP(C1596,KFT!C:F,3,FALSE)</f>
        <v>220</v>
      </c>
      <c r="J1596" s="10">
        <f t="shared" si="118"/>
        <v>440</v>
      </c>
      <c r="K1596" s="198">
        <f t="shared" si="119"/>
        <v>454.45148</v>
      </c>
    </row>
    <row r="1597" spans="1:11" s="185" customFormat="1" x14ac:dyDescent="0.2">
      <c r="A1597" s="202" t="s">
        <v>9063</v>
      </c>
      <c r="B1597" s="202" t="s">
        <v>23684</v>
      </c>
      <c r="C1597" s="203" t="s">
        <v>9064</v>
      </c>
      <c r="D1597" s="217"/>
      <c r="E1597" s="205">
        <v>113.61287</v>
      </c>
      <c r="F1597" s="10"/>
      <c r="G1597" s="10">
        <f t="shared" si="116"/>
        <v>113.61287</v>
      </c>
      <c r="H1597" s="10">
        <f t="shared" si="117"/>
        <v>454.45148</v>
      </c>
      <c r="I1597" s="10">
        <f>VLOOKUP(C1597,KFT!C:F,3,FALSE)</f>
        <v>220</v>
      </c>
      <c r="J1597" s="10">
        <f t="shared" si="118"/>
        <v>440</v>
      </c>
      <c r="K1597" s="198">
        <f t="shared" si="119"/>
        <v>454.45148</v>
      </c>
    </row>
    <row r="1598" spans="1:11" s="185" customFormat="1" x14ac:dyDescent="0.2">
      <c r="A1598" s="202" t="s">
        <v>9065</v>
      </c>
      <c r="B1598" s="202" t="s">
        <v>23684</v>
      </c>
      <c r="C1598" s="203" t="s">
        <v>9066</v>
      </c>
      <c r="D1598" s="217"/>
      <c r="E1598" s="205">
        <v>113.61287</v>
      </c>
      <c r="F1598" s="10"/>
      <c r="G1598" s="10">
        <f t="shared" si="116"/>
        <v>113.61287</v>
      </c>
      <c r="H1598" s="10">
        <f t="shared" si="117"/>
        <v>454.45148</v>
      </c>
      <c r="I1598" s="10">
        <f>VLOOKUP(C1598,KFT!C:F,3,FALSE)</f>
        <v>220</v>
      </c>
      <c r="J1598" s="10">
        <f t="shared" si="118"/>
        <v>440</v>
      </c>
      <c r="K1598" s="198">
        <f t="shared" si="119"/>
        <v>454.45148</v>
      </c>
    </row>
    <row r="1599" spans="1:11" s="185" customFormat="1" x14ac:dyDescent="0.2">
      <c r="A1599" s="202" t="s">
        <v>9067</v>
      </c>
      <c r="B1599" s="202" t="s">
        <v>23684</v>
      </c>
      <c r="C1599" s="203" t="s">
        <v>9068</v>
      </c>
      <c r="D1599" s="217"/>
      <c r="E1599" s="205">
        <v>113.61287</v>
      </c>
      <c r="F1599" s="10"/>
      <c r="G1599" s="10">
        <f t="shared" si="116"/>
        <v>113.61287</v>
      </c>
      <c r="H1599" s="10">
        <f t="shared" si="117"/>
        <v>454.45148</v>
      </c>
      <c r="I1599" s="10">
        <f>VLOOKUP(C1599,KFT!C:F,3,FALSE)</f>
        <v>220</v>
      </c>
      <c r="J1599" s="10">
        <f t="shared" si="118"/>
        <v>440</v>
      </c>
      <c r="K1599" s="198">
        <f t="shared" si="119"/>
        <v>454.45148</v>
      </c>
    </row>
    <row r="1600" spans="1:11" s="185" customFormat="1" x14ac:dyDescent="0.2">
      <c r="A1600" s="202" t="s">
        <v>9069</v>
      </c>
      <c r="B1600" s="202" t="s">
        <v>23684</v>
      </c>
      <c r="C1600" s="203" t="s">
        <v>9070</v>
      </c>
      <c r="D1600" s="217" t="s">
        <v>23299</v>
      </c>
      <c r="E1600" s="205">
        <v>113.61287</v>
      </c>
      <c r="F1600" s="10"/>
      <c r="G1600" s="10">
        <f t="shared" si="116"/>
        <v>113.61287</v>
      </c>
      <c r="H1600" s="10">
        <f t="shared" si="117"/>
        <v>454.45148</v>
      </c>
      <c r="I1600" s="10">
        <f>VLOOKUP(C1600,KFT!C:F,3,FALSE)</f>
        <v>220</v>
      </c>
      <c r="J1600" s="10">
        <f t="shared" si="118"/>
        <v>440</v>
      </c>
      <c r="K1600" s="198">
        <f t="shared" si="119"/>
        <v>454.45148</v>
      </c>
    </row>
    <row r="1601" spans="1:11" s="185" customFormat="1" x14ac:dyDescent="0.2">
      <c r="A1601" s="202" t="s">
        <v>9071</v>
      </c>
      <c r="B1601" s="202" t="s">
        <v>23684</v>
      </c>
      <c r="C1601" s="203" t="s">
        <v>9072</v>
      </c>
      <c r="D1601" s="217" t="s">
        <v>23300</v>
      </c>
      <c r="E1601" s="205">
        <v>113.61287</v>
      </c>
      <c r="F1601" s="10"/>
      <c r="G1601" s="10">
        <f t="shared" si="116"/>
        <v>113.61287</v>
      </c>
      <c r="H1601" s="10">
        <f t="shared" si="117"/>
        <v>454.45148</v>
      </c>
      <c r="I1601" s="10">
        <f>VLOOKUP(C1601,KFT!C:F,3,FALSE)</f>
        <v>220</v>
      </c>
      <c r="J1601" s="10">
        <f t="shared" si="118"/>
        <v>440</v>
      </c>
      <c r="K1601" s="198">
        <f t="shared" si="119"/>
        <v>454.45148</v>
      </c>
    </row>
    <row r="1602" spans="1:11" s="185" customFormat="1" x14ac:dyDescent="0.2">
      <c r="A1602" s="202" t="s">
        <v>9073</v>
      </c>
      <c r="B1602" s="202" t="s">
        <v>23684</v>
      </c>
      <c r="C1602" s="203" t="s">
        <v>9074</v>
      </c>
      <c r="D1602" s="217" t="s">
        <v>23300</v>
      </c>
      <c r="E1602" s="205">
        <v>113.61287</v>
      </c>
      <c r="F1602" s="10"/>
      <c r="G1602" s="10">
        <f t="shared" si="116"/>
        <v>113.61287</v>
      </c>
      <c r="H1602" s="10">
        <f t="shared" si="117"/>
        <v>454.45148</v>
      </c>
      <c r="I1602" s="10">
        <f>VLOOKUP(C1602,KFT!C:F,3,FALSE)</f>
        <v>220</v>
      </c>
      <c r="J1602" s="10">
        <f t="shared" si="118"/>
        <v>440</v>
      </c>
      <c r="K1602" s="198">
        <f t="shared" si="119"/>
        <v>454.45148</v>
      </c>
    </row>
    <row r="1603" spans="1:11" s="185" customFormat="1" x14ac:dyDescent="0.2">
      <c r="A1603" s="202" t="s">
        <v>9075</v>
      </c>
      <c r="B1603" s="202" t="s">
        <v>23684</v>
      </c>
      <c r="C1603" s="203" t="s">
        <v>9076</v>
      </c>
      <c r="D1603" s="217" t="s">
        <v>23301</v>
      </c>
      <c r="E1603" s="205">
        <v>113.61287</v>
      </c>
      <c r="F1603" s="10"/>
      <c r="G1603" s="10">
        <f t="shared" si="116"/>
        <v>113.61287</v>
      </c>
      <c r="H1603" s="10">
        <f t="shared" si="117"/>
        <v>454.45148</v>
      </c>
      <c r="I1603" s="10">
        <f>VLOOKUP(C1603,KFT!C:F,3,FALSE)</f>
        <v>220</v>
      </c>
      <c r="J1603" s="10">
        <f t="shared" si="118"/>
        <v>440</v>
      </c>
      <c r="K1603" s="198">
        <f t="shared" si="119"/>
        <v>454.45148</v>
      </c>
    </row>
    <row r="1604" spans="1:11" s="185" customFormat="1" ht="24" x14ac:dyDescent="0.2">
      <c r="A1604" s="202" t="s">
        <v>9077</v>
      </c>
      <c r="B1604" s="202" t="s">
        <v>23684</v>
      </c>
      <c r="C1604" s="203" t="s">
        <v>9078</v>
      </c>
      <c r="D1604" s="217" t="s">
        <v>23302</v>
      </c>
      <c r="E1604" s="205">
        <v>2036.11887</v>
      </c>
      <c r="F1604" s="10"/>
      <c r="G1604" s="10">
        <f t="shared" si="116"/>
        <v>2036.11887</v>
      </c>
      <c r="H1604" s="10">
        <f t="shared" si="117"/>
        <v>8144.4754800000001</v>
      </c>
      <c r="I1604" s="10">
        <f>VLOOKUP(C1604,KFT!C:F,3,FALSE)</f>
        <v>3926</v>
      </c>
      <c r="J1604" s="10">
        <f t="shared" si="118"/>
        <v>7852</v>
      </c>
      <c r="K1604" s="198">
        <f t="shared" si="119"/>
        <v>8144.4754800000001</v>
      </c>
    </row>
    <row r="1605" spans="1:11" s="185" customFormat="1" ht="36" x14ac:dyDescent="0.2">
      <c r="A1605" s="202" t="s">
        <v>9080</v>
      </c>
      <c r="B1605" s="202" t="s">
        <v>23684</v>
      </c>
      <c r="C1605" s="203" t="s">
        <v>9081</v>
      </c>
      <c r="D1605" s="217" t="s">
        <v>23303</v>
      </c>
      <c r="E1605" s="205">
        <v>104.6052</v>
      </c>
      <c r="F1605" s="10"/>
      <c r="G1605" s="10">
        <f t="shared" si="116"/>
        <v>104.6052</v>
      </c>
      <c r="H1605" s="10">
        <f t="shared" si="117"/>
        <v>418.42079999999999</v>
      </c>
      <c r="I1605" s="10">
        <f>VLOOKUP(C1605,KFT!C:F,3,FALSE)</f>
        <v>202</v>
      </c>
      <c r="J1605" s="10">
        <f t="shared" si="118"/>
        <v>404</v>
      </c>
      <c r="K1605" s="198">
        <f t="shared" si="119"/>
        <v>418.42079999999999</v>
      </c>
    </row>
    <row r="1606" spans="1:11" s="185" customFormat="1" ht="36" x14ac:dyDescent="0.2">
      <c r="A1606" s="202" t="s">
        <v>9082</v>
      </c>
      <c r="B1606" s="202" t="s">
        <v>23684</v>
      </c>
      <c r="C1606" s="203" t="s">
        <v>9083</v>
      </c>
      <c r="D1606" s="217" t="s">
        <v>23304</v>
      </c>
      <c r="E1606" s="205">
        <v>104.6052</v>
      </c>
      <c r="F1606" s="10"/>
      <c r="G1606" s="10">
        <f t="shared" si="116"/>
        <v>104.6052</v>
      </c>
      <c r="H1606" s="10">
        <f t="shared" si="117"/>
        <v>418.42079999999999</v>
      </c>
      <c r="I1606" s="10">
        <f>VLOOKUP(C1606,KFT!C:F,3,FALSE)</f>
        <v>202</v>
      </c>
      <c r="J1606" s="10">
        <f t="shared" si="118"/>
        <v>404</v>
      </c>
      <c r="K1606" s="198">
        <f t="shared" si="119"/>
        <v>418.42079999999999</v>
      </c>
    </row>
    <row r="1607" spans="1:11" s="185" customFormat="1" ht="36" x14ac:dyDescent="0.2">
      <c r="A1607" s="202" t="s">
        <v>9084</v>
      </c>
      <c r="B1607" s="202" t="s">
        <v>23684</v>
      </c>
      <c r="C1607" s="203" t="s">
        <v>9085</v>
      </c>
      <c r="D1607" s="217" t="s">
        <v>23305</v>
      </c>
      <c r="E1607" s="205">
        <v>104.6052</v>
      </c>
      <c r="F1607" s="10"/>
      <c r="G1607" s="10">
        <f t="shared" si="116"/>
        <v>104.6052</v>
      </c>
      <c r="H1607" s="10">
        <f t="shared" si="117"/>
        <v>418.42079999999999</v>
      </c>
      <c r="I1607" s="10">
        <f>VLOOKUP(C1607,KFT!C:F,3,FALSE)</f>
        <v>202</v>
      </c>
      <c r="J1607" s="10">
        <f t="shared" si="118"/>
        <v>404</v>
      </c>
      <c r="K1607" s="198">
        <f t="shared" si="119"/>
        <v>418.42079999999999</v>
      </c>
    </row>
    <row r="1608" spans="1:11" s="185" customFormat="1" ht="36" x14ac:dyDescent="0.2">
      <c r="A1608" s="202" t="s">
        <v>9086</v>
      </c>
      <c r="B1608" s="202" t="s">
        <v>23684</v>
      </c>
      <c r="C1608" s="203" t="s">
        <v>9087</v>
      </c>
      <c r="D1608" s="217" t="s">
        <v>23306</v>
      </c>
      <c r="E1608" s="205">
        <v>104.6052</v>
      </c>
      <c r="F1608" s="10"/>
      <c r="G1608" s="10">
        <f t="shared" si="116"/>
        <v>104.6052</v>
      </c>
      <c r="H1608" s="10">
        <f t="shared" si="117"/>
        <v>418.42079999999999</v>
      </c>
      <c r="I1608" s="10">
        <f>VLOOKUP(C1608,KFT!C:F,3,FALSE)</f>
        <v>202</v>
      </c>
      <c r="J1608" s="10">
        <f t="shared" si="118"/>
        <v>404</v>
      </c>
      <c r="K1608" s="198">
        <f t="shared" si="119"/>
        <v>418.42079999999999</v>
      </c>
    </row>
    <row r="1609" spans="1:11" s="185" customFormat="1" ht="36" x14ac:dyDescent="0.2">
      <c r="A1609" s="202" t="s">
        <v>9088</v>
      </c>
      <c r="B1609" s="202" t="s">
        <v>23684</v>
      </c>
      <c r="C1609" s="203" t="s">
        <v>9089</v>
      </c>
      <c r="D1609" s="217" t="s">
        <v>23307</v>
      </c>
      <c r="E1609" s="205">
        <v>135.98675999999998</v>
      </c>
      <c r="F1609" s="10"/>
      <c r="G1609" s="10">
        <f t="shared" si="116"/>
        <v>135.98675999999998</v>
      </c>
      <c r="H1609" s="10">
        <f t="shared" si="117"/>
        <v>543.9470399999999</v>
      </c>
      <c r="I1609" s="10">
        <f>VLOOKUP(C1609,KFT!C:F,3,FALSE)</f>
        <v>262</v>
      </c>
      <c r="J1609" s="10">
        <f t="shared" si="118"/>
        <v>524</v>
      </c>
      <c r="K1609" s="198">
        <f t="shared" si="119"/>
        <v>543.9470399999999</v>
      </c>
    </row>
    <row r="1610" spans="1:11" s="185" customFormat="1" x14ac:dyDescent="0.2">
      <c r="A1610" s="202" t="s">
        <v>9090</v>
      </c>
      <c r="B1610" s="202" t="s">
        <v>23684</v>
      </c>
      <c r="C1610" s="203" t="s">
        <v>9091</v>
      </c>
      <c r="D1610" s="217" t="s">
        <v>23308</v>
      </c>
      <c r="E1610" s="205">
        <v>104.6052</v>
      </c>
      <c r="F1610" s="10"/>
      <c r="G1610" s="10">
        <f t="shared" si="116"/>
        <v>104.6052</v>
      </c>
      <c r="H1610" s="10">
        <f t="shared" si="117"/>
        <v>418.42079999999999</v>
      </c>
      <c r="I1610" s="10">
        <f>VLOOKUP(C1610,KFT!C:F,3,FALSE)</f>
        <v>202</v>
      </c>
      <c r="J1610" s="10">
        <f t="shared" si="118"/>
        <v>404</v>
      </c>
      <c r="K1610" s="198">
        <f t="shared" si="119"/>
        <v>418.42079999999999</v>
      </c>
    </row>
    <row r="1611" spans="1:11" s="185" customFormat="1" x14ac:dyDescent="0.2">
      <c r="A1611" s="202" t="s">
        <v>9092</v>
      </c>
      <c r="B1611" s="202" t="s">
        <v>23684</v>
      </c>
      <c r="C1611" s="203" t="s">
        <v>9093</v>
      </c>
      <c r="D1611" s="217" t="s">
        <v>23309</v>
      </c>
      <c r="E1611" s="205">
        <v>104.6052</v>
      </c>
      <c r="F1611" s="10"/>
      <c r="G1611" s="10">
        <f t="shared" si="116"/>
        <v>104.6052</v>
      </c>
      <c r="H1611" s="10">
        <f t="shared" si="117"/>
        <v>418.42079999999999</v>
      </c>
      <c r="I1611" s="10">
        <f>VLOOKUP(C1611,KFT!C:F,3,FALSE)</f>
        <v>202</v>
      </c>
      <c r="J1611" s="10">
        <f t="shared" si="118"/>
        <v>404</v>
      </c>
      <c r="K1611" s="198">
        <f t="shared" si="119"/>
        <v>418.42079999999999</v>
      </c>
    </row>
    <row r="1612" spans="1:11" s="185" customFormat="1" x14ac:dyDescent="0.2">
      <c r="A1612" s="202" t="s">
        <v>9094</v>
      </c>
      <c r="B1612" s="202" t="s">
        <v>23684</v>
      </c>
      <c r="C1612" s="203" t="s">
        <v>9095</v>
      </c>
      <c r="D1612" s="217" t="s">
        <v>23310</v>
      </c>
      <c r="E1612" s="205">
        <v>104.6052</v>
      </c>
      <c r="F1612" s="10"/>
      <c r="G1612" s="10">
        <f t="shared" ref="G1612:G1675" si="120">((E1612*F1612)/100)+E1612</f>
        <v>104.6052</v>
      </c>
      <c r="H1612" s="10">
        <f t="shared" ref="H1612:H1675" si="121">G1612*4</f>
        <v>418.42079999999999</v>
      </c>
      <c r="I1612" s="10">
        <f>VLOOKUP(C1612,KFT!C:F,3,FALSE)</f>
        <v>202</v>
      </c>
      <c r="J1612" s="10">
        <f t="shared" ref="J1612:J1675" si="122">I1612*2</f>
        <v>404</v>
      </c>
      <c r="K1612" s="198">
        <f t="shared" ref="K1612:K1675" si="123">IF(H1612&gt;J1612,H1612,J1612)</f>
        <v>418.42079999999999</v>
      </c>
    </row>
    <row r="1613" spans="1:11" s="185" customFormat="1" x14ac:dyDescent="0.2">
      <c r="A1613" s="202" t="s">
        <v>9096</v>
      </c>
      <c r="B1613" s="202" t="s">
        <v>23684</v>
      </c>
      <c r="C1613" s="203" t="s">
        <v>9097</v>
      </c>
      <c r="D1613" s="217"/>
      <c r="E1613" s="205">
        <v>104.6052</v>
      </c>
      <c r="F1613" s="10"/>
      <c r="G1613" s="10">
        <f t="shared" si="120"/>
        <v>104.6052</v>
      </c>
      <c r="H1613" s="10">
        <f t="shared" si="121"/>
        <v>418.42079999999999</v>
      </c>
      <c r="I1613" s="10">
        <f>VLOOKUP(C1613,KFT!C:F,3,FALSE)</f>
        <v>202</v>
      </c>
      <c r="J1613" s="10">
        <f t="shared" si="122"/>
        <v>404</v>
      </c>
      <c r="K1613" s="198">
        <f t="shared" si="123"/>
        <v>418.42079999999999</v>
      </c>
    </row>
    <row r="1614" spans="1:11" s="185" customFormat="1" x14ac:dyDescent="0.2">
      <c r="A1614" s="202" t="s">
        <v>9098</v>
      </c>
      <c r="B1614" s="202" t="s">
        <v>23684</v>
      </c>
      <c r="C1614" s="203" t="s">
        <v>9099</v>
      </c>
      <c r="D1614" s="217"/>
      <c r="E1614" s="205">
        <v>104.6052</v>
      </c>
      <c r="F1614" s="10"/>
      <c r="G1614" s="10">
        <f t="shared" si="120"/>
        <v>104.6052</v>
      </c>
      <c r="H1614" s="10">
        <f t="shared" si="121"/>
        <v>418.42079999999999</v>
      </c>
      <c r="I1614" s="10">
        <f>VLOOKUP(C1614,KFT!C:F,3,FALSE)</f>
        <v>202</v>
      </c>
      <c r="J1614" s="10">
        <f t="shared" si="122"/>
        <v>404</v>
      </c>
      <c r="K1614" s="198">
        <f t="shared" si="123"/>
        <v>418.42079999999999</v>
      </c>
    </row>
    <row r="1615" spans="1:11" s="185" customFormat="1" x14ac:dyDescent="0.2">
      <c r="A1615" s="202" t="s">
        <v>9100</v>
      </c>
      <c r="B1615" s="202" t="s">
        <v>23684</v>
      </c>
      <c r="C1615" s="203" t="s">
        <v>9101</v>
      </c>
      <c r="D1615" s="217" t="s">
        <v>23311</v>
      </c>
      <c r="E1615" s="205">
        <v>135.98675999999998</v>
      </c>
      <c r="F1615" s="10"/>
      <c r="G1615" s="10">
        <f t="shared" si="120"/>
        <v>135.98675999999998</v>
      </c>
      <c r="H1615" s="10">
        <f t="shared" si="121"/>
        <v>543.9470399999999</v>
      </c>
      <c r="I1615" s="10">
        <f>VLOOKUP(C1615,KFT!C:F,3,FALSE)</f>
        <v>262</v>
      </c>
      <c r="J1615" s="10">
        <f t="shared" si="122"/>
        <v>524</v>
      </c>
      <c r="K1615" s="198">
        <f t="shared" si="123"/>
        <v>543.9470399999999</v>
      </c>
    </row>
    <row r="1616" spans="1:11" s="185" customFormat="1" x14ac:dyDescent="0.2">
      <c r="A1616" s="202" t="s">
        <v>9102</v>
      </c>
      <c r="B1616" s="202" t="s">
        <v>23684</v>
      </c>
      <c r="C1616" s="203" t="s">
        <v>9103</v>
      </c>
      <c r="D1616" s="217"/>
      <c r="E1616" s="205">
        <v>104.6052</v>
      </c>
      <c r="F1616" s="10"/>
      <c r="G1616" s="10">
        <f t="shared" si="120"/>
        <v>104.6052</v>
      </c>
      <c r="H1616" s="10">
        <f t="shared" si="121"/>
        <v>418.42079999999999</v>
      </c>
      <c r="I1616" s="10">
        <f>VLOOKUP(C1616,KFT!C:F,3,FALSE)</f>
        <v>202</v>
      </c>
      <c r="J1616" s="10">
        <f t="shared" si="122"/>
        <v>404</v>
      </c>
      <c r="K1616" s="198">
        <f t="shared" si="123"/>
        <v>418.42079999999999</v>
      </c>
    </row>
    <row r="1617" spans="1:11" s="185" customFormat="1" x14ac:dyDescent="0.2">
      <c r="A1617" s="202" t="s">
        <v>9104</v>
      </c>
      <c r="B1617" s="202" t="s">
        <v>23684</v>
      </c>
      <c r="C1617" s="203" t="s">
        <v>9105</v>
      </c>
      <c r="D1617" s="217"/>
      <c r="E1617" s="205">
        <v>104.6052</v>
      </c>
      <c r="F1617" s="10"/>
      <c r="G1617" s="10">
        <f t="shared" si="120"/>
        <v>104.6052</v>
      </c>
      <c r="H1617" s="10">
        <f t="shared" si="121"/>
        <v>418.42079999999999</v>
      </c>
      <c r="I1617" s="10">
        <f>VLOOKUP(C1617,KFT!C:F,3,FALSE)</f>
        <v>202</v>
      </c>
      <c r="J1617" s="10">
        <f t="shared" si="122"/>
        <v>404</v>
      </c>
      <c r="K1617" s="198">
        <f t="shared" si="123"/>
        <v>418.42079999999999</v>
      </c>
    </row>
    <row r="1618" spans="1:11" s="185" customFormat="1" x14ac:dyDescent="0.2">
      <c r="A1618" s="202" t="s">
        <v>9106</v>
      </c>
      <c r="B1618" s="202" t="s">
        <v>23684</v>
      </c>
      <c r="C1618" s="203" t="s">
        <v>9107</v>
      </c>
      <c r="D1618" s="217"/>
      <c r="E1618" s="205">
        <v>104.6052</v>
      </c>
      <c r="F1618" s="10"/>
      <c r="G1618" s="10">
        <f t="shared" si="120"/>
        <v>104.6052</v>
      </c>
      <c r="H1618" s="10">
        <f t="shared" si="121"/>
        <v>418.42079999999999</v>
      </c>
      <c r="I1618" s="10">
        <f>VLOOKUP(C1618,KFT!C:F,3,FALSE)</f>
        <v>202</v>
      </c>
      <c r="J1618" s="10">
        <f t="shared" si="122"/>
        <v>404</v>
      </c>
      <c r="K1618" s="198">
        <f t="shared" si="123"/>
        <v>418.42079999999999</v>
      </c>
    </row>
    <row r="1619" spans="1:11" s="185" customFormat="1" ht="24" x14ac:dyDescent="0.2">
      <c r="A1619" s="202" t="s">
        <v>9108</v>
      </c>
      <c r="B1619" s="202" t="s">
        <v>23684</v>
      </c>
      <c r="C1619" s="203" t="s">
        <v>9109</v>
      </c>
      <c r="D1619" s="217" t="s">
        <v>23312</v>
      </c>
      <c r="E1619" s="205">
        <v>104.6052</v>
      </c>
      <c r="F1619" s="10"/>
      <c r="G1619" s="10">
        <f t="shared" si="120"/>
        <v>104.6052</v>
      </c>
      <c r="H1619" s="10">
        <f t="shared" si="121"/>
        <v>418.42079999999999</v>
      </c>
      <c r="I1619" s="10">
        <f>VLOOKUP(C1619,KFT!C:F,3,FALSE)</f>
        <v>202</v>
      </c>
      <c r="J1619" s="10">
        <f t="shared" si="122"/>
        <v>404</v>
      </c>
      <c r="K1619" s="198">
        <f t="shared" si="123"/>
        <v>418.42079999999999</v>
      </c>
    </row>
    <row r="1620" spans="1:11" s="185" customFormat="1" ht="24" x14ac:dyDescent="0.2">
      <c r="A1620" s="202" t="s">
        <v>9110</v>
      </c>
      <c r="B1620" s="202" t="s">
        <v>23684</v>
      </c>
      <c r="C1620" s="203" t="s">
        <v>9111</v>
      </c>
      <c r="D1620" s="217" t="s">
        <v>23313</v>
      </c>
      <c r="E1620" s="205">
        <v>104.6052</v>
      </c>
      <c r="F1620" s="10"/>
      <c r="G1620" s="10">
        <f t="shared" si="120"/>
        <v>104.6052</v>
      </c>
      <c r="H1620" s="10">
        <f t="shared" si="121"/>
        <v>418.42079999999999</v>
      </c>
      <c r="I1620" s="10">
        <f>VLOOKUP(C1620,KFT!C:F,3,FALSE)</f>
        <v>202</v>
      </c>
      <c r="J1620" s="10">
        <f t="shared" si="122"/>
        <v>404</v>
      </c>
      <c r="K1620" s="198">
        <f t="shared" si="123"/>
        <v>418.42079999999999</v>
      </c>
    </row>
    <row r="1621" spans="1:11" s="185" customFormat="1" ht="36" x14ac:dyDescent="0.2">
      <c r="A1621" s="202" t="s">
        <v>9112</v>
      </c>
      <c r="B1621" s="202" t="s">
        <v>23684</v>
      </c>
      <c r="C1621" s="203" t="s">
        <v>9113</v>
      </c>
      <c r="D1621" s="217" t="s">
        <v>23314</v>
      </c>
      <c r="E1621" s="205">
        <v>104.6052</v>
      </c>
      <c r="F1621" s="10"/>
      <c r="G1621" s="10">
        <f t="shared" si="120"/>
        <v>104.6052</v>
      </c>
      <c r="H1621" s="10">
        <f t="shared" si="121"/>
        <v>418.42079999999999</v>
      </c>
      <c r="I1621" s="10">
        <f>VLOOKUP(C1621,KFT!C:F,3,FALSE)</f>
        <v>202</v>
      </c>
      <c r="J1621" s="10">
        <f t="shared" si="122"/>
        <v>404</v>
      </c>
      <c r="K1621" s="198">
        <f t="shared" si="123"/>
        <v>418.42079999999999</v>
      </c>
    </row>
    <row r="1622" spans="1:11" s="185" customFormat="1" ht="36" x14ac:dyDescent="0.2">
      <c r="A1622" s="202" t="s">
        <v>9114</v>
      </c>
      <c r="B1622" s="202" t="s">
        <v>23684</v>
      </c>
      <c r="C1622" s="203" t="s">
        <v>9115</v>
      </c>
      <c r="D1622" s="217" t="s">
        <v>23315</v>
      </c>
      <c r="E1622" s="205">
        <v>104.6052</v>
      </c>
      <c r="F1622" s="10"/>
      <c r="G1622" s="10">
        <f t="shared" si="120"/>
        <v>104.6052</v>
      </c>
      <c r="H1622" s="10">
        <f t="shared" si="121"/>
        <v>418.42079999999999</v>
      </c>
      <c r="I1622" s="10">
        <f>VLOOKUP(C1622,KFT!C:F,3,FALSE)</f>
        <v>202</v>
      </c>
      <c r="J1622" s="10">
        <f t="shared" si="122"/>
        <v>404</v>
      </c>
      <c r="K1622" s="198">
        <f t="shared" si="123"/>
        <v>418.42079999999999</v>
      </c>
    </row>
    <row r="1623" spans="1:11" s="185" customFormat="1" x14ac:dyDescent="0.2">
      <c r="A1623" s="202" t="s">
        <v>9116</v>
      </c>
      <c r="B1623" s="202" t="s">
        <v>23684</v>
      </c>
      <c r="C1623" s="203" t="s">
        <v>9117</v>
      </c>
      <c r="D1623" s="217" t="s">
        <v>23316</v>
      </c>
      <c r="E1623" s="205">
        <v>104.6052</v>
      </c>
      <c r="F1623" s="10"/>
      <c r="G1623" s="10">
        <f t="shared" si="120"/>
        <v>104.6052</v>
      </c>
      <c r="H1623" s="10">
        <f t="shared" si="121"/>
        <v>418.42079999999999</v>
      </c>
      <c r="I1623" s="10">
        <f>VLOOKUP(C1623,KFT!C:F,3,FALSE)</f>
        <v>202</v>
      </c>
      <c r="J1623" s="10">
        <f t="shared" si="122"/>
        <v>404</v>
      </c>
      <c r="K1623" s="198">
        <f t="shared" si="123"/>
        <v>418.42079999999999</v>
      </c>
    </row>
    <row r="1624" spans="1:11" s="185" customFormat="1" x14ac:dyDescent="0.2">
      <c r="A1624" s="202" t="s">
        <v>9118</v>
      </c>
      <c r="B1624" s="202" t="s">
        <v>23684</v>
      </c>
      <c r="C1624" s="203" t="s">
        <v>9119</v>
      </c>
      <c r="D1624" s="217"/>
      <c r="E1624" s="205">
        <v>104.6052</v>
      </c>
      <c r="F1624" s="10"/>
      <c r="G1624" s="10">
        <f t="shared" si="120"/>
        <v>104.6052</v>
      </c>
      <c r="H1624" s="10">
        <f t="shared" si="121"/>
        <v>418.42079999999999</v>
      </c>
      <c r="I1624" s="10">
        <f>VLOOKUP(C1624,KFT!C:F,3,FALSE)</f>
        <v>202</v>
      </c>
      <c r="J1624" s="10">
        <f t="shared" si="122"/>
        <v>404</v>
      </c>
      <c r="K1624" s="198">
        <f t="shared" si="123"/>
        <v>418.42079999999999</v>
      </c>
    </row>
    <row r="1625" spans="1:11" s="185" customFormat="1" x14ac:dyDescent="0.2">
      <c r="A1625" s="202" t="s">
        <v>9120</v>
      </c>
      <c r="B1625" s="202" t="s">
        <v>23684</v>
      </c>
      <c r="C1625" s="203" t="s">
        <v>9121</v>
      </c>
      <c r="D1625" s="217"/>
      <c r="E1625" s="205">
        <v>104.6052</v>
      </c>
      <c r="F1625" s="10"/>
      <c r="G1625" s="10">
        <f t="shared" si="120"/>
        <v>104.6052</v>
      </c>
      <c r="H1625" s="10">
        <f t="shared" si="121"/>
        <v>418.42079999999999</v>
      </c>
      <c r="I1625" s="10">
        <f>VLOOKUP(C1625,KFT!C:F,3,FALSE)</f>
        <v>202</v>
      </c>
      <c r="J1625" s="10">
        <f t="shared" si="122"/>
        <v>404</v>
      </c>
      <c r="K1625" s="198">
        <f t="shared" si="123"/>
        <v>418.42079999999999</v>
      </c>
    </row>
    <row r="1626" spans="1:11" s="185" customFormat="1" x14ac:dyDescent="0.2">
      <c r="A1626" s="202" t="s">
        <v>9122</v>
      </c>
      <c r="B1626" s="202" t="s">
        <v>23684</v>
      </c>
      <c r="C1626" s="203" t="s">
        <v>9123</v>
      </c>
      <c r="D1626" s="217" t="s">
        <v>23317</v>
      </c>
      <c r="E1626" s="205">
        <v>104.6052</v>
      </c>
      <c r="F1626" s="10"/>
      <c r="G1626" s="10">
        <f t="shared" si="120"/>
        <v>104.6052</v>
      </c>
      <c r="H1626" s="10">
        <f t="shared" si="121"/>
        <v>418.42079999999999</v>
      </c>
      <c r="I1626" s="10">
        <f>VLOOKUP(C1626,KFT!C:F,3,FALSE)</f>
        <v>202</v>
      </c>
      <c r="J1626" s="10">
        <f t="shared" si="122"/>
        <v>404</v>
      </c>
      <c r="K1626" s="198">
        <f t="shared" si="123"/>
        <v>418.42079999999999</v>
      </c>
    </row>
    <row r="1627" spans="1:11" s="185" customFormat="1" x14ac:dyDescent="0.2">
      <c r="A1627" s="202" t="s">
        <v>9124</v>
      </c>
      <c r="B1627" s="202" t="s">
        <v>23684</v>
      </c>
      <c r="C1627" s="203" t="s">
        <v>9125</v>
      </c>
      <c r="D1627" s="217" t="s">
        <v>23318</v>
      </c>
      <c r="E1627" s="205">
        <v>104.6052</v>
      </c>
      <c r="F1627" s="10"/>
      <c r="G1627" s="10">
        <f t="shared" si="120"/>
        <v>104.6052</v>
      </c>
      <c r="H1627" s="10">
        <f t="shared" si="121"/>
        <v>418.42079999999999</v>
      </c>
      <c r="I1627" s="10">
        <f>VLOOKUP(C1627,KFT!C:F,3,FALSE)</f>
        <v>202</v>
      </c>
      <c r="J1627" s="10">
        <f t="shared" si="122"/>
        <v>404</v>
      </c>
      <c r="K1627" s="198">
        <f t="shared" si="123"/>
        <v>418.42079999999999</v>
      </c>
    </row>
    <row r="1628" spans="1:11" s="185" customFormat="1" x14ac:dyDescent="0.2">
      <c r="A1628" s="202" t="s">
        <v>9126</v>
      </c>
      <c r="B1628" s="202" t="s">
        <v>23684</v>
      </c>
      <c r="C1628" s="203" t="s">
        <v>9127</v>
      </c>
      <c r="D1628" s="217" t="s">
        <v>23319</v>
      </c>
      <c r="E1628" s="205">
        <v>104.6052</v>
      </c>
      <c r="F1628" s="10"/>
      <c r="G1628" s="10">
        <f t="shared" si="120"/>
        <v>104.6052</v>
      </c>
      <c r="H1628" s="10">
        <f t="shared" si="121"/>
        <v>418.42079999999999</v>
      </c>
      <c r="I1628" s="10">
        <f>VLOOKUP(C1628,KFT!C:F,3,FALSE)</f>
        <v>202</v>
      </c>
      <c r="J1628" s="10">
        <f t="shared" si="122"/>
        <v>404</v>
      </c>
      <c r="K1628" s="198">
        <f t="shared" si="123"/>
        <v>418.42079999999999</v>
      </c>
    </row>
    <row r="1629" spans="1:11" s="185" customFormat="1" x14ac:dyDescent="0.2">
      <c r="A1629" s="202" t="s">
        <v>9128</v>
      </c>
      <c r="B1629" s="202" t="s">
        <v>23684</v>
      </c>
      <c r="C1629" s="203" t="s">
        <v>9129</v>
      </c>
      <c r="D1629" s="217" t="s">
        <v>23320</v>
      </c>
      <c r="E1629" s="205">
        <v>104.6052</v>
      </c>
      <c r="F1629" s="10"/>
      <c r="G1629" s="10">
        <f t="shared" si="120"/>
        <v>104.6052</v>
      </c>
      <c r="H1629" s="10">
        <f t="shared" si="121"/>
        <v>418.42079999999999</v>
      </c>
      <c r="I1629" s="10">
        <f>VLOOKUP(C1629,KFT!C:F,3,FALSE)</f>
        <v>202</v>
      </c>
      <c r="J1629" s="10">
        <f t="shared" si="122"/>
        <v>404</v>
      </c>
      <c r="K1629" s="198">
        <f t="shared" si="123"/>
        <v>418.42079999999999</v>
      </c>
    </row>
    <row r="1630" spans="1:11" s="185" customFormat="1" ht="36" x14ac:dyDescent="0.2">
      <c r="A1630" s="202" t="s">
        <v>9130</v>
      </c>
      <c r="B1630" s="202" t="s">
        <v>23684</v>
      </c>
      <c r="C1630" s="203" t="s">
        <v>9131</v>
      </c>
      <c r="D1630" s="217" t="s">
        <v>23321</v>
      </c>
      <c r="E1630" s="205">
        <v>104.6052</v>
      </c>
      <c r="F1630" s="10"/>
      <c r="G1630" s="10">
        <f t="shared" si="120"/>
        <v>104.6052</v>
      </c>
      <c r="H1630" s="10">
        <f t="shared" si="121"/>
        <v>418.42079999999999</v>
      </c>
      <c r="I1630" s="10">
        <f>VLOOKUP(C1630,KFT!C:F,3,FALSE)</f>
        <v>202</v>
      </c>
      <c r="J1630" s="10">
        <f t="shared" si="122"/>
        <v>404</v>
      </c>
      <c r="K1630" s="198">
        <f t="shared" si="123"/>
        <v>418.42079999999999</v>
      </c>
    </row>
    <row r="1631" spans="1:11" s="185" customFormat="1" ht="36" x14ac:dyDescent="0.2">
      <c r="A1631" s="202" t="s">
        <v>9132</v>
      </c>
      <c r="B1631" s="202" t="s">
        <v>23684</v>
      </c>
      <c r="C1631" s="203" t="s">
        <v>9133</v>
      </c>
      <c r="D1631" s="217" t="s">
        <v>23322</v>
      </c>
      <c r="E1631" s="205">
        <v>104.6052</v>
      </c>
      <c r="F1631" s="10"/>
      <c r="G1631" s="10">
        <f t="shared" si="120"/>
        <v>104.6052</v>
      </c>
      <c r="H1631" s="10">
        <f t="shared" si="121"/>
        <v>418.42079999999999</v>
      </c>
      <c r="I1631" s="10">
        <f>VLOOKUP(C1631,KFT!C:F,3,FALSE)</f>
        <v>202</v>
      </c>
      <c r="J1631" s="10">
        <f t="shared" si="122"/>
        <v>404</v>
      </c>
      <c r="K1631" s="198">
        <f t="shared" si="123"/>
        <v>418.42079999999999</v>
      </c>
    </row>
    <row r="1632" spans="1:11" s="185" customFormat="1" ht="36" x14ac:dyDescent="0.2">
      <c r="A1632" s="202" t="s">
        <v>9134</v>
      </c>
      <c r="B1632" s="202" t="s">
        <v>23684</v>
      </c>
      <c r="C1632" s="203" t="s">
        <v>9135</v>
      </c>
      <c r="D1632" s="217" t="s">
        <v>23323</v>
      </c>
      <c r="E1632" s="205">
        <v>135.98675999999998</v>
      </c>
      <c r="F1632" s="10"/>
      <c r="G1632" s="10">
        <f t="shared" si="120"/>
        <v>135.98675999999998</v>
      </c>
      <c r="H1632" s="10">
        <f t="shared" si="121"/>
        <v>543.9470399999999</v>
      </c>
      <c r="I1632" s="10">
        <f>VLOOKUP(C1632,KFT!C:F,3,FALSE)</f>
        <v>262</v>
      </c>
      <c r="J1632" s="10">
        <f t="shared" si="122"/>
        <v>524</v>
      </c>
      <c r="K1632" s="198">
        <f t="shared" si="123"/>
        <v>543.9470399999999</v>
      </c>
    </row>
    <row r="1633" spans="1:11" s="185" customFormat="1" ht="24" x14ac:dyDescent="0.2">
      <c r="A1633" s="202" t="s">
        <v>9136</v>
      </c>
      <c r="B1633" s="202" t="s">
        <v>23684</v>
      </c>
      <c r="C1633" s="203" t="s">
        <v>9137</v>
      </c>
      <c r="D1633" s="217" t="s">
        <v>23324</v>
      </c>
      <c r="E1633" s="205">
        <v>104.6052</v>
      </c>
      <c r="F1633" s="10"/>
      <c r="G1633" s="10">
        <f t="shared" si="120"/>
        <v>104.6052</v>
      </c>
      <c r="H1633" s="10">
        <f t="shared" si="121"/>
        <v>418.42079999999999</v>
      </c>
      <c r="I1633" s="10">
        <f>VLOOKUP(C1633,KFT!C:F,3,FALSE)</f>
        <v>202</v>
      </c>
      <c r="J1633" s="10">
        <f t="shared" si="122"/>
        <v>404</v>
      </c>
      <c r="K1633" s="198">
        <f t="shared" si="123"/>
        <v>418.42079999999999</v>
      </c>
    </row>
    <row r="1634" spans="1:11" s="185" customFormat="1" x14ac:dyDescent="0.2">
      <c r="A1634" s="202" t="s">
        <v>9138</v>
      </c>
      <c r="B1634" s="202" t="s">
        <v>23684</v>
      </c>
      <c r="C1634" s="203" t="s">
        <v>9139</v>
      </c>
      <c r="D1634" s="217" t="s">
        <v>23325</v>
      </c>
      <c r="E1634" s="205">
        <v>104.6052</v>
      </c>
      <c r="F1634" s="10"/>
      <c r="G1634" s="10">
        <f t="shared" si="120"/>
        <v>104.6052</v>
      </c>
      <c r="H1634" s="10">
        <f t="shared" si="121"/>
        <v>418.42079999999999</v>
      </c>
      <c r="I1634" s="10">
        <f>VLOOKUP(C1634,KFT!C:F,3,FALSE)</f>
        <v>202</v>
      </c>
      <c r="J1634" s="10">
        <f t="shared" si="122"/>
        <v>404</v>
      </c>
      <c r="K1634" s="198">
        <f t="shared" si="123"/>
        <v>418.42079999999999</v>
      </c>
    </row>
    <row r="1635" spans="1:11" s="185" customFormat="1" x14ac:dyDescent="0.2">
      <c r="A1635" s="202" t="s">
        <v>9140</v>
      </c>
      <c r="B1635" s="202" t="s">
        <v>23684</v>
      </c>
      <c r="C1635" s="203" t="s">
        <v>9141</v>
      </c>
      <c r="D1635" s="217" t="s">
        <v>23326</v>
      </c>
      <c r="E1635" s="205">
        <v>104.6052</v>
      </c>
      <c r="F1635" s="10"/>
      <c r="G1635" s="10">
        <f t="shared" si="120"/>
        <v>104.6052</v>
      </c>
      <c r="H1635" s="10">
        <f t="shared" si="121"/>
        <v>418.42079999999999</v>
      </c>
      <c r="I1635" s="10">
        <f>VLOOKUP(C1635,KFT!C:F,3,FALSE)</f>
        <v>202</v>
      </c>
      <c r="J1635" s="10">
        <f t="shared" si="122"/>
        <v>404</v>
      </c>
      <c r="K1635" s="198">
        <f t="shared" si="123"/>
        <v>418.42079999999999</v>
      </c>
    </row>
    <row r="1636" spans="1:11" s="185" customFormat="1" x14ac:dyDescent="0.2">
      <c r="A1636" s="202" t="s">
        <v>9142</v>
      </c>
      <c r="B1636" s="202" t="s">
        <v>23684</v>
      </c>
      <c r="C1636" s="203" t="s">
        <v>24580</v>
      </c>
      <c r="D1636" s="217"/>
      <c r="E1636" s="205">
        <v>104.6052</v>
      </c>
      <c r="F1636" s="10"/>
      <c r="G1636" s="10">
        <f t="shared" si="120"/>
        <v>104.6052</v>
      </c>
      <c r="H1636" s="10">
        <f t="shared" si="121"/>
        <v>418.42079999999999</v>
      </c>
      <c r="I1636" s="10">
        <f>VLOOKUP(C1636,KFT!C:F,3,FALSE)</f>
        <v>202</v>
      </c>
      <c r="J1636" s="10">
        <f t="shared" si="122"/>
        <v>404</v>
      </c>
      <c r="K1636" s="198">
        <f t="shared" si="123"/>
        <v>418.42079999999999</v>
      </c>
    </row>
    <row r="1637" spans="1:11" s="185" customFormat="1" x14ac:dyDescent="0.2">
      <c r="A1637" s="202" t="s">
        <v>9144</v>
      </c>
      <c r="B1637" s="202" t="s">
        <v>23684</v>
      </c>
      <c r="C1637" s="203" t="s">
        <v>9145</v>
      </c>
      <c r="D1637" s="217" t="s">
        <v>23327</v>
      </c>
      <c r="E1637" s="205">
        <v>104.6052</v>
      </c>
      <c r="F1637" s="10"/>
      <c r="G1637" s="10">
        <f t="shared" si="120"/>
        <v>104.6052</v>
      </c>
      <c r="H1637" s="10">
        <f t="shared" si="121"/>
        <v>418.42079999999999</v>
      </c>
      <c r="I1637" s="10">
        <f>VLOOKUP(C1637,KFT!C:F,3,FALSE)</f>
        <v>202</v>
      </c>
      <c r="J1637" s="10">
        <f t="shared" si="122"/>
        <v>404</v>
      </c>
      <c r="K1637" s="198">
        <f t="shared" si="123"/>
        <v>418.42079999999999</v>
      </c>
    </row>
    <row r="1638" spans="1:11" s="185" customFormat="1" x14ac:dyDescent="0.2">
      <c r="A1638" s="202" t="s">
        <v>9146</v>
      </c>
      <c r="B1638" s="202" t="s">
        <v>23684</v>
      </c>
      <c r="C1638" s="203" t="s">
        <v>9147</v>
      </c>
      <c r="D1638" s="217"/>
      <c r="E1638" s="205">
        <v>104.6052</v>
      </c>
      <c r="F1638" s="10"/>
      <c r="G1638" s="10">
        <f t="shared" si="120"/>
        <v>104.6052</v>
      </c>
      <c r="H1638" s="10">
        <f t="shared" si="121"/>
        <v>418.42079999999999</v>
      </c>
      <c r="I1638" s="10">
        <f>VLOOKUP(C1638,KFT!C:F,3,FALSE)</f>
        <v>202</v>
      </c>
      <c r="J1638" s="10">
        <f t="shared" si="122"/>
        <v>404</v>
      </c>
      <c r="K1638" s="198">
        <f t="shared" si="123"/>
        <v>418.42079999999999</v>
      </c>
    </row>
    <row r="1639" spans="1:11" s="185" customFormat="1" x14ac:dyDescent="0.2">
      <c r="A1639" s="202" t="s">
        <v>9148</v>
      </c>
      <c r="B1639" s="202" t="s">
        <v>23684</v>
      </c>
      <c r="C1639" s="203" t="s">
        <v>9149</v>
      </c>
      <c r="D1639" s="217"/>
      <c r="E1639" s="205">
        <v>104.6052</v>
      </c>
      <c r="F1639" s="10"/>
      <c r="G1639" s="10">
        <f t="shared" si="120"/>
        <v>104.6052</v>
      </c>
      <c r="H1639" s="10">
        <f t="shared" si="121"/>
        <v>418.42079999999999</v>
      </c>
      <c r="I1639" s="10">
        <f>VLOOKUP(C1639,KFT!C:F,3,FALSE)</f>
        <v>202</v>
      </c>
      <c r="J1639" s="10">
        <f t="shared" si="122"/>
        <v>404</v>
      </c>
      <c r="K1639" s="198">
        <f t="shared" si="123"/>
        <v>418.42079999999999</v>
      </c>
    </row>
    <row r="1640" spans="1:11" s="185" customFormat="1" x14ac:dyDescent="0.2">
      <c r="A1640" s="202" t="s">
        <v>9150</v>
      </c>
      <c r="B1640" s="202" t="s">
        <v>23684</v>
      </c>
      <c r="C1640" s="203" t="s">
        <v>9151</v>
      </c>
      <c r="D1640" s="217"/>
      <c r="E1640" s="205">
        <v>104.6052</v>
      </c>
      <c r="F1640" s="10"/>
      <c r="G1640" s="10">
        <f t="shared" si="120"/>
        <v>104.6052</v>
      </c>
      <c r="H1640" s="10">
        <f t="shared" si="121"/>
        <v>418.42079999999999</v>
      </c>
      <c r="I1640" s="10">
        <f>VLOOKUP(C1640,KFT!C:F,3,FALSE)</f>
        <v>202</v>
      </c>
      <c r="J1640" s="10">
        <f t="shared" si="122"/>
        <v>404</v>
      </c>
      <c r="K1640" s="198">
        <f t="shared" si="123"/>
        <v>418.42079999999999</v>
      </c>
    </row>
    <row r="1641" spans="1:11" s="185" customFormat="1" x14ac:dyDescent="0.2">
      <c r="A1641" s="202" t="s">
        <v>9152</v>
      </c>
      <c r="B1641" s="202" t="s">
        <v>23684</v>
      </c>
      <c r="C1641" s="203" t="s">
        <v>9153</v>
      </c>
      <c r="D1641" s="217" t="s">
        <v>23328</v>
      </c>
      <c r="E1641" s="205">
        <v>104.6052</v>
      </c>
      <c r="F1641" s="10"/>
      <c r="G1641" s="10">
        <f t="shared" si="120"/>
        <v>104.6052</v>
      </c>
      <c r="H1641" s="10">
        <f t="shared" si="121"/>
        <v>418.42079999999999</v>
      </c>
      <c r="I1641" s="10">
        <f>VLOOKUP(C1641,KFT!C:F,3,FALSE)</f>
        <v>202</v>
      </c>
      <c r="J1641" s="10">
        <f t="shared" si="122"/>
        <v>404</v>
      </c>
      <c r="K1641" s="198">
        <f t="shared" si="123"/>
        <v>418.42079999999999</v>
      </c>
    </row>
    <row r="1642" spans="1:11" s="185" customFormat="1" x14ac:dyDescent="0.2">
      <c r="A1642" s="202" t="s">
        <v>9154</v>
      </c>
      <c r="B1642" s="202" t="s">
        <v>23684</v>
      </c>
      <c r="C1642" s="203" t="s">
        <v>9155</v>
      </c>
      <c r="D1642" s="217" t="s">
        <v>23329</v>
      </c>
      <c r="E1642" s="205">
        <v>104.6052</v>
      </c>
      <c r="F1642" s="10"/>
      <c r="G1642" s="10">
        <f t="shared" si="120"/>
        <v>104.6052</v>
      </c>
      <c r="H1642" s="10">
        <f t="shared" si="121"/>
        <v>418.42079999999999</v>
      </c>
      <c r="I1642" s="10">
        <f>VLOOKUP(C1642,KFT!C:F,3,FALSE)</f>
        <v>202</v>
      </c>
      <c r="J1642" s="10">
        <f t="shared" si="122"/>
        <v>404</v>
      </c>
      <c r="K1642" s="198">
        <f t="shared" si="123"/>
        <v>418.42079999999999</v>
      </c>
    </row>
    <row r="1643" spans="1:11" s="185" customFormat="1" ht="24" x14ac:dyDescent="0.2">
      <c r="A1643" s="202" t="s">
        <v>9156</v>
      </c>
      <c r="B1643" s="202" t="s">
        <v>23684</v>
      </c>
      <c r="C1643" s="203" t="s">
        <v>9157</v>
      </c>
      <c r="D1643" s="217" t="s">
        <v>23330</v>
      </c>
      <c r="E1643" s="205">
        <v>104.6052</v>
      </c>
      <c r="F1643" s="10"/>
      <c r="G1643" s="10">
        <f t="shared" si="120"/>
        <v>104.6052</v>
      </c>
      <c r="H1643" s="10">
        <f t="shared" si="121"/>
        <v>418.42079999999999</v>
      </c>
      <c r="I1643" s="10">
        <f>VLOOKUP(C1643,KFT!C:F,3,FALSE)</f>
        <v>202</v>
      </c>
      <c r="J1643" s="10">
        <f t="shared" si="122"/>
        <v>404</v>
      </c>
      <c r="K1643" s="198">
        <f t="shared" si="123"/>
        <v>418.42079999999999</v>
      </c>
    </row>
    <row r="1644" spans="1:11" s="185" customFormat="1" ht="24" x14ac:dyDescent="0.2">
      <c r="A1644" s="202" t="s">
        <v>9158</v>
      </c>
      <c r="B1644" s="202" t="s">
        <v>23684</v>
      </c>
      <c r="C1644" s="203" t="s">
        <v>9159</v>
      </c>
      <c r="D1644" s="217" t="s">
        <v>23331</v>
      </c>
      <c r="E1644" s="205">
        <v>104.6052</v>
      </c>
      <c r="F1644" s="10"/>
      <c r="G1644" s="10">
        <f t="shared" si="120"/>
        <v>104.6052</v>
      </c>
      <c r="H1644" s="10">
        <f t="shared" si="121"/>
        <v>418.42079999999999</v>
      </c>
      <c r="I1644" s="10">
        <f>VLOOKUP(C1644,KFT!C:F,3,FALSE)</f>
        <v>202</v>
      </c>
      <c r="J1644" s="10">
        <f t="shared" si="122"/>
        <v>404</v>
      </c>
      <c r="K1644" s="198">
        <f t="shared" si="123"/>
        <v>418.42079999999999</v>
      </c>
    </row>
    <row r="1645" spans="1:11" s="185" customFormat="1" x14ac:dyDescent="0.2">
      <c r="A1645" s="202" t="s">
        <v>9160</v>
      </c>
      <c r="B1645" s="202" t="s">
        <v>23684</v>
      </c>
      <c r="C1645" s="203" t="s">
        <v>9161</v>
      </c>
      <c r="D1645" s="217"/>
      <c r="E1645" s="205">
        <v>104.6052</v>
      </c>
      <c r="F1645" s="10"/>
      <c r="G1645" s="10">
        <f t="shared" si="120"/>
        <v>104.6052</v>
      </c>
      <c r="H1645" s="10">
        <f t="shared" si="121"/>
        <v>418.42079999999999</v>
      </c>
      <c r="I1645" s="10">
        <f>VLOOKUP(C1645,KFT!C:F,3,FALSE)</f>
        <v>202</v>
      </c>
      <c r="J1645" s="10">
        <f t="shared" si="122"/>
        <v>404</v>
      </c>
      <c r="K1645" s="198">
        <f t="shared" si="123"/>
        <v>418.42079999999999</v>
      </c>
    </row>
    <row r="1646" spans="1:11" s="185" customFormat="1" x14ac:dyDescent="0.2">
      <c r="A1646" s="202" t="s">
        <v>9162</v>
      </c>
      <c r="B1646" s="202" t="s">
        <v>23684</v>
      </c>
      <c r="C1646" s="203" t="s">
        <v>9163</v>
      </c>
      <c r="D1646" s="217" t="s">
        <v>23332</v>
      </c>
      <c r="E1646" s="205">
        <v>104.6052</v>
      </c>
      <c r="F1646" s="10"/>
      <c r="G1646" s="10">
        <f t="shared" si="120"/>
        <v>104.6052</v>
      </c>
      <c r="H1646" s="10">
        <f t="shared" si="121"/>
        <v>418.42079999999999</v>
      </c>
      <c r="I1646" s="10">
        <f>VLOOKUP(C1646,KFT!C:F,3,FALSE)</f>
        <v>202</v>
      </c>
      <c r="J1646" s="10">
        <f t="shared" si="122"/>
        <v>404</v>
      </c>
      <c r="K1646" s="198">
        <f t="shared" si="123"/>
        <v>418.42079999999999</v>
      </c>
    </row>
    <row r="1647" spans="1:11" s="185" customFormat="1" x14ac:dyDescent="0.2">
      <c r="A1647" s="202" t="s">
        <v>9164</v>
      </c>
      <c r="B1647" s="202" t="s">
        <v>23684</v>
      </c>
      <c r="C1647" s="203" t="s">
        <v>9165</v>
      </c>
      <c r="D1647" s="217" t="s">
        <v>23333</v>
      </c>
      <c r="E1647" s="205">
        <v>104.6052</v>
      </c>
      <c r="F1647" s="10"/>
      <c r="G1647" s="10">
        <f t="shared" si="120"/>
        <v>104.6052</v>
      </c>
      <c r="H1647" s="10">
        <f t="shared" si="121"/>
        <v>418.42079999999999</v>
      </c>
      <c r="I1647" s="10">
        <f>VLOOKUP(C1647,KFT!C:F,3,FALSE)</f>
        <v>202</v>
      </c>
      <c r="J1647" s="10">
        <f t="shared" si="122"/>
        <v>404</v>
      </c>
      <c r="K1647" s="198">
        <f t="shared" si="123"/>
        <v>418.42079999999999</v>
      </c>
    </row>
    <row r="1648" spans="1:11" s="185" customFormat="1" ht="24" x14ac:dyDescent="0.2">
      <c r="A1648" s="202" t="s">
        <v>9166</v>
      </c>
      <c r="B1648" s="202" t="s">
        <v>23684</v>
      </c>
      <c r="C1648" s="203" t="s">
        <v>9167</v>
      </c>
      <c r="D1648" s="217" t="s">
        <v>23334</v>
      </c>
      <c r="E1648" s="205">
        <v>104.6052</v>
      </c>
      <c r="F1648" s="10"/>
      <c r="G1648" s="10">
        <f t="shared" si="120"/>
        <v>104.6052</v>
      </c>
      <c r="H1648" s="10">
        <f t="shared" si="121"/>
        <v>418.42079999999999</v>
      </c>
      <c r="I1648" s="10">
        <f>VLOOKUP(C1648,KFT!C:F,3,FALSE)</f>
        <v>202</v>
      </c>
      <c r="J1648" s="10">
        <f t="shared" si="122"/>
        <v>404</v>
      </c>
      <c r="K1648" s="198">
        <f t="shared" si="123"/>
        <v>418.42079999999999</v>
      </c>
    </row>
    <row r="1649" spans="1:11" s="185" customFormat="1" ht="24" x14ac:dyDescent="0.2">
      <c r="A1649" s="202" t="s">
        <v>9168</v>
      </c>
      <c r="B1649" s="202" t="s">
        <v>23684</v>
      </c>
      <c r="C1649" s="203" t="s">
        <v>9169</v>
      </c>
      <c r="D1649" s="217" t="s">
        <v>23335</v>
      </c>
      <c r="E1649" s="205">
        <v>104.6052</v>
      </c>
      <c r="F1649" s="10"/>
      <c r="G1649" s="10">
        <f t="shared" si="120"/>
        <v>104.6052</v>
      </c>
      <c r="H1649" s="10">
        <f t="shared" si="121"/>
        <v>418.42079999999999</v>
      </c>
      <c r="I1649" s="10">
        <f>VLOOKUP(C1649,KFT!C:F,3,FALSE)</f>
        <v>202</v>
      </c>
      <c r="J1649" s="10">
        <f t="shared" si="122"/>
        <v>404</v>
      </c>
      <c r="K1649" s="198">
        <f t="shared" si="123"/>
        <v>418.42079999999999</v>
      </c>
    </row>
    <row r="1650" spans="1:11" s="185" customFormat="1" ht="24" x14ac:dyDescent="0.2">
      <c r="A1650" s="202" t="s">
        <v>9170</v>
      </c>
      <c r="B1650" s="202" t="s">
        <v>23684</v>
      </c>
      <c r="C1650" s="203" t="s">
        <v>9171</v>
      </c>
      <c r="D1650" s="217" t="s">
        <v>23336</v>
      </c>
      <c r="E1650" s="205">
        <v>135.98675999999998</v>
      </c>
      <c r="F1650" s="10"/>
      <c r="G1650" s="10">
        <f t="shared" si="120"/>
        <v>135.98675999999998</v>
      </c>
      <c r="H1650" s="10">
        <f t="shared" si="121"/>
        <v>543.9470399999999</v>
      </c>
      <c r="I1650" s="10">
        <f>VLOOKUP(C1650,KFT!C:F,3,FALSE)</f>
        <v>262</v>
      </c>
      <c r="J1650" s="10">
        <f t="shared" si="122"/>
        <v>524</v>
      </c>
      <c r="K1650" s="198">
        <f t="shared" si="123"/>
        <v>543.9470399999999</v>
      </c>
    </row>
    <row r="1651" spans="1:11" s="185" customFormat="1" ht="24" x14ac:dyDescent="0.2">
      <c r="A1651" s="202" t="s">
        <v>9172</v>
      </c>
      <c r="B1651" s="202" t="s">
        <v>23684</v>
      </c>
      <c r="C1651" s="203" t="s">
        <v>9173</v>
      </c>
      <c r="D1651" s="217" t="s">
        <v>23337</v>
      </c>
      <c r="E1651" s="205">
        <v>104.6052</v>
      </c>
      <c r="F1651" s="10"/>
      <c r="G1651" s="10">
        <f t="shared" si="120"/>
        <v>104.6052</v>
      </c>
      <c r="H1651" s="10">
        <f t="shared" si="121"/>
        <v>418.42079999999999</v>
      </c>
      <c r="I1651" s="10">
        <f>VLOOKUP(C1651,KFT!C:F,3,FALSE)</f>
        <v>202</v>
      </c>
      <c r="J1651" s="10">
        <f t="shared" si="122"/>
        <v>404</v>
      </c>
      <c r="K1651" s="198">
        <f t="shared" si="123"/>
        <v>418.42079999999999</v>
      </c>
    </row>
    <row r="1652" spans="1:11" s="185" customFormat="1" ht="24" x14ac:dyDescent="0.2">
      <c r="A1652" s="202" t="s">
        <v>9174</v>
      </c>
      <c r="B1652" s="202" t="s">
        <v>23684</v>
      </c>
      <c r="C1652" s="203" t="s">
        <v>9175</v>
      </c>
      <c r="D1652" s="217" t="s">
        <v>23338</v>
      </c>
      <c r="E1652" s="205">
        <v>104.6052</v>
      </c>
      <c r="F1652" s="10"/>
      <c r="G1652" s="10">
        <f t="shared" si="120"/>
        <v>104.6052</v>
      </c>
      <c r="H1652" s="10">
        <f t="shared" si="121"/>
        <v>418.42079999999999</v>
      </c>
      <c r="I1652" s="10">
        <f>VLOOKUP(C1652,KFT!C:F,3,FALSE)</f>
        <v>202</v>
      </c>
      <c r="J1652" s="10">
        <f t="shared" si="122"/>
        <v>404</v>
      </c>
      <c r="K1652" s="198">
        <f t="shared" si="123"/>
        <v>418.42079999999999</v>
      </c>
    </row>
    <row r="1653" spans="1:11" s="185" customFormat="1" ht="24" x14ac:dyDescent="0.2">
      <c r="A1653" s="202" t="s">
        <v>9176</v>
      </c>
      <c r="B1653" s="202" t="s">
        <v>23684</v>
      </c>
      <c r="C1653" s="203" t="s">
        <v>9177</v>
      </c>
      <c r="D1653" s="217" t="s">
        <v>23339</v>
      </c>
      <c r="E1653" s="205">
        <v>104.6052</v>
      </c>
      <c r="F1653" s="10"/>
      <c r="G1653" s="10">
        <f t="shared" si="120"/>
        <v>104.6052</v>
      </c>
      <c r="H1653" s="10">
        <f t="shared" si="121"/>
        <v>418.42079999999999</v>
      </c>
      <c r="I1653" s="10">
        <f>VLOOKUP(C1653,KFT!C:F,3,FALSE)</f>
        <v>202</v>
      </c>
      <c r="J1653" s="10">
        <f t="shared" si="122"/>
        <v>404</v>
      </c>
      <c r="K1653" s="198">
        <f t="shared" si="123"/>
        <v>418.42079999999999</v>
      </c>
    </row>
    <row r="1654" spans="1:11" s="185" customFormat="1" ht="24" x14ac:dyDescent="0.2">
      <c r="A1654" s="202" t="s">
        <v>9178</v>
      </c>
      <c r="B1654" s="202" t="s">
        <v>23684</v>
      </c>
      <c r="C1654" s="203" t="s">
        <v>9179</v>
      </c>
      <c r="D1654" s="217" t="s">
        <v>23340</v>
      </c>
      <c r="E1654" s="205">
        <v>104.6052</v>
      </c>
      <c r="F1654" s="10"/>
      <c r="G1654" s="10">
        <f t="shared" si="120"/>
        <v>104.6052</v>
      </c>
      <c r="H1654" s="10">
        <f t="shared" si="121"/>
        <v>418.42079999999999</v>
      </c>
      <c r="I1654" s="10">
        <f>VLOOKUP(C1654,KFT!C:F,3,FALSE)</f>
        <v>202</v>
      </c>
      <c r="J1654" s="10">
        <f t="shared" si="122"/>
        <v>404</v>
      </c>
      <c r="K1654" s="198">
        <f t="shared" si="123"/>
        <v>418.42079999999999</v>
      </c>
    </row>
    <row r="1655" spans="1:11" s="185" customFormat="1" x14ac:dyDescent="0.2">
      <c r="A1655" s="202" t="s">
        <v>9180</v>
      </c>
      <c r="B1655" s="202" t="s">
        <v>23684</v>
      </c>
      <c r="C1655" s="203" t="s">
        <v>9181</v>
      </c>
      <c r="D1655" s="217"/>
      <c r="E1655" s="205">
        <v>104.6052</v>
      </c>
      <c r="F1655" s="10"/>
      <c r="G1655" s="10">
        <f t="shared" si="120"/>
        <v>104.6052</v>
      </c>
      <c r="H1655" s="10">
        <f t="shared" si="121"/>
        <v>418.42079999999999</v>
      </c>
      <c r="I1655" s="10">
        <f>VLOOKUP(C1655,KFT!C:F,3,FALSE)</f>
        <v>202</v>
      </c>
      <c r="J1655" s="10">
        <f t="shared" si="122"/>
        <v>404</v>
      </c>
      <c r="K1655" s="198">
        <f t="shared" si="123"/>
        <v>418.42079999999999</v>
      </c>
    </row>
    <row r="1656" spans="1:11" s="185" customFormat="1" ht="24" x14ac:dyDescent="0.2">
      <c r="A1656" s="202" t="s">
        <v>9182</v>
      </c>
      <c r="B1656" s="202" t="s">
        <v>23684</v>
      </c>
      <c r="C1656" s="203" t="s">
        <v>9183</v>
      </c>
      <c r="D1656" s="217" t="s">
        <v>23341</v>
      </c>
      <c r="E1656" s="205">
        <v>104.6052</v>
      </c>
      <c r="F1656" s="10"/>
      <c r="G1656" s="10">
        <f t="shared" si="120"/>
        <v>104.6052</v>
      </c>
      <c r="H1656" s="10">
        <f t="shared" si="121"/>
        <v>418.42079999999999</v>
      </c>
      <c r="I1656" s="10">
        <f>VLOOKUP(C1656,KFT!C:F,3,FALSE)</f>
        <v>202</v>
      </c>
      <c r="J1656" s="10">
        <f t="shared" si="122"/>
        <v>404</v>
      </c>
      <c r="K1656" s="198">
        <f t="shared" si="123"/>
        <v>418.42079999999999</v>
      </c>
    </row>
    <row r="1657" spans="1:11" s="185" customFormat="1" ht="24" x14ac:dyDescent="0.2">
      <c r="A1657" s="202" t="s">
        <v>9184</v>
      </c>
      <c r="B1657" s="202" t="s">
        <v>23684</v>
      </c>
      <c r="C1657" s="203" t="s">
        <v>9185</v>
      </c>
      <c r="D1657" s="217" t="s">
        <v>23342</v>
      </c>
      <c r="E1657" s="205">
        <v>104.6052</v>
      </c>
      <c r="F1657" s="10"/>
      <c r="G1657" s="10">
        <f t="shared" si="120"/>
        <v>104.6052</v>
      </c>
      <c r="H1657" s="10">
        <f t="shared" si="121"/>
        <v>418.42079999999999</v>
      </c>
      <c r="I1657" s="10">
        <f>VLOOKUP(C1657,KFT!C:F,3,FALSE)</f>
        <v>202</v>
      </c>
      <c r="J1657" s="10">
        <f t="shared" si="122"/>
        <v>404</v>
      </c>
      <c r="K1657" s="198">
        <f t="shared" si="123"/>
        <v>418.42079999999999</v>
      </c>
    </row>
    <row r="1658" spans="1:11" s="185" customFormat="1" x14ac:dyDescent="0.2">
      <c r="A1658" s="202" t="s">
        <v>9186</v>
      </c>
      <c r="B1658" s="202" t="s">
        <v>23684</v>
      </c>
      <c r="C1658" s="203" t="s">
        <v>9187</v>
      </c>
      <c r="D1658" s="217" t="s">
        <v>23343</v>
      </c>
      <c r="E1658" s="205">
        <v>104.6052</v>
      </c>
      <c r="F1658" s="10"/>
      <c r="G1658" s="10">
        <f t="shared" si="120"/>
        <v>104.6052</v>
      </c>
      <c r="H1658" s="10">
        <f t="shared" si="121"/>
        <v>418.42079999999999</v>
      </c>
      <c r="I1658" s="10">
        <f>VLOOKUP(C1658,KFT!C:F,3,FALSE)</f>
        <v>202</v>
      </c>
      <c r="J1658" s="10">
        <f t="shared" si="122"/>
        <v>404</v>
      </c>
      <c r="K1658" s="198">
        <f t="shared" si="123"/>
        <v>418.42079999999999</v>
      </c>
    </row>
    <row r="1659" spans="1:11" s="185" customFormat="1" x14ac:dyDescent="0.2">
      <c r="A1659" s="202" t="s">
        <v>9188</v>
      </c>
      <c r="B1659" s="202" t="s">
        <v>23684</v>
      </c>
      <c r="C1659" s="203" t="s">
        <v>9189</v>
      </c>
      <c r="D1659" s="217" t="s">
        <v>23344</v>
      </c>
      <c r="E1659" s="205">
        <v>104.6052</v>
      </c>
      <c r="F1659" s="10"/>
      <c r="G1659" s="10">
        <f t="shared" si="120"/>
        <v>104.6052</v>
      </c>
      <c r="H1659" s="10">
        <f t="shared" si="121"/>
        <v>418.42079999999999</v>
      </c>
      <c r="I1659" s="10">
        <f>VLOOKUP(C1659,KFT!C:F,3,FALSE)</f>
        <v>202</v>
      </c>
      <c r="J1659" s="10">
        <f t="shared" si="122"/>
        <v>404</v>
      </c>
      <c r="K1659" s="198">
        <f t="shared" si="123"/>
        <v>418.42079999999999</v>
      </c>
    </row>
    <row r="1660" spans="1:11" s="185" customFormat="1" ht="36" x14ac:dyDescent="0.2">
      <c r="A1660" s="202" t="s">
        <v>9190</v>
      </c>
      <c r="B1660" s="202" t="s">
        <v>23684</v>
      </c>
      <c r="C1660" s="203" t="s">
        <v>9191</v>
      </c>
      <c r="D1660" s="217" t="s">
        <v>23345</v>
      </c>
      <c r="E1660" s="205">
        <v>104.6052</v>
      </c>
      <c r="F1660" s="10"/>
      <c r="G1660" s="10">
        <f t="shared" si="120"/>
        <v>104.6052</v>
      </c>
      <c r="H1660" s="10">
        <f t="shared" si="121"/>
        <v>418.42079999999999</v>
      </c>
      <c r="I1660" s="10">
        <f>VLOOKUP(C1660,KFT!C:F,3,FALSE)</f>
        <v>202</v>
      </c>
      <c r="J1660" s="10">
        <f t="shared" si="122"/>
        <v>404</v>
      </c>
      <c r="K1660" s="198">
        <f t="shared" si="123"/>
        <v>418.42079999999999</v>
      </c>
    </row>
    <row r="1661" spans="1:11" s="185" customFormat="1" ht="36" x14ac:dyDescent="0.2">
      <c r="A1661" s="202" t="s">
        <v>9192</v>
      </c>
      <c r="B1661" s="202" t="s">
        <v>23684</v>
      </c>
      <c r="C1661" s="203" t="s">
        <v>9193</v>
      </c>
      <c r="D1661" s="217" t="s">
        <v>23346</v>
      </c>
      <c r="E1661" s="205">
        <v>104.6052</v>
      </c>
      <c r="F1661" s="10"/>
      <c r="G1661" s="10">
        <f t="shared" si="120"/>
        <v>104.6052</v>
      </c>
      <c r="H1661" s="10">
        <f t="shared" si="121"/>
        <v>418.42079999999999</v>
      </c>
      <c r="I1661" s="10">
        <f>VLOOKUP(C1661,KFT!C:F,3,FALSE)</f>
        <v>202</v>
      </c>
      <c r="J1661" s="10">
        <f t="shared" si="122"/>
        <v>404</v>
      </c>
      <c r="K1661" s="198">
        <f t="shared" si="123"/>
        <v>418.42079999999999</v>
      </c>
    </row>
    <row r="1662" spans="1:11" s="185" customFormat="1" ht="36" x14ac:dyDescent="0.2">
      <c r="A1662" s="202" t="s">
        <v>9194</v>
      </c>
      <c r="B1662" s="202" t="s">
        <v>23684</v>
      </c>
      <c r="C1662" s="203" t="s">
        <v>9195</v>
      </c>
      <c r="D1662" s="217" t="s">
        <v>23347</v>
      </c>
      <c r="E1662" s="205">
        <v>135.98675999999998</v>
      </c>
      <c r="F1662" s="10"/>
      <c r="G1662" s="10">
        <f t="shared" si="120"/>
        <v>135.98675999999998</v>
      </c>
      <c r="H1662" s="10">
        <f t="shared" si="121"/>
        <v>543.9470399999999</v>
      </c>
      <c r="I1662" s="10">
        <f>VLOOKUP(C1662,KFT!C:F,3,FALSE)</f>
        <v>262</v>
      </c>
      <c r="J1662" s="10">
        <f t="shared" si="122"/>
        <v>524</v>
      </c>
      <c r="K1662" s="198">
        <f t="shared" si="123"/>
        <v>543.9470399999999</v>
      </c>
    </row>
    <row r="1663" spans="1:11" s="185" customFormat="1" ht="24" x14ac:dyDescent="0.2">
      <c r="A1663" s="202" t="s">
        <v>9196</v>
      </c>
      <c r="B1663" s="202" t="s">
        <v>23684</v>
      </c>
      <c r="C1663" s="203" t="s">
        <v>9197</v>
      </c>
      <c r="D1663" s="217" t="s">
        <v>23348</v>
      </c>
      <c r="E1663" s="205">
        <v>104.6052</v>
      </c>
      <c r="F1663" s="10"/>
      <c r="G1663" s="10">
        <f t="shared" si="120"/>
        <v>104.6052</v>
      </c>
      <c r="H1663" s="10">
        <f t="shared" si="121"/>
        <v>418.42079999999999</v>
      </c>
      <c r="I1663" s="10">
        <f>VLOOKUP(C1663,KFT!C:F,3,FALSE)</f>
        <v>202</v>
      </c>
      <c r="J1663" s="10">
        <f t="shared" si="122"/>
        <v>404</v>
      </c>
      <c r="K1663" s="198">
        <f t="shared" si="123"/>
        <v>418.42079999999999</v>
      </c>
    </row>
    <row r="1664" spans="1:11" s="185" customFormat="1" ht="24" x14ac:dyDescent="0.2">
      <c r="A1664" s="202" t="s">
        <v>9198</v>
      </c>
      <c r="B1664" s="202" t="s">
        <v>23684</v>
      </c>
      <c r="C1664" s="203" t="s">
        <v>9199</v>
      </c>
      <c r="D1664" s="217" t="s">
        <v>23349</v>
      </c>
      <c r="E1664" s="205">
        <v>104.6052</v>
      </c>
      <c r="F1664" s="10"/>
      <c r="G1664" s="10">
        <f t="shared" si="120"/>
        <v>104.6052</v>
      </c>
      <c r="H1664" s="10">
        <f t="shared" si="121"/>
        <v>418.42079999999999</v>
      </c>
      <c r="I1664" s="10">
        <f>VLOOKUP(C1664,KFT!C:F,3,FALSE)</f>
        <v>202</v>
      </c>
      <c r="J1664" s="10">
        <f t="shared" si="122"/>
        <v>404</v>
      </c>
      <c r="K1664" s="198">
        <f t="shared" si="123"/>
        <v>418.42079999999999</v>
      </c>
    </row>
    <row r="1665" spans="1:11" s="185" customFormat="1" ht="24" x14ac:dyDescent="0.2">
      <c r="A1665" s="202" t="s">
        <v>9200</v>
      </c>
      <c r="B1665" s="202" t="s">
        <v>23684</v>
      </c>
      <c r="C1665" s="203" t="s">
        <v>9201</v>
      </c>
      <c r="D1665" s="217" t="s">
        <v>23350</v>
      </c>
      <c r="E1665" s="205">
        <v>104.6052</v>
      </c>
      <c r="F1665" s="10"/>
      <c r="G1665" s="10">
        <f t="shared" si="120"/>
        <v>104.6052</v>
      </c>
      <c r="H1665" s="10">
        <f t="shared" si="121"/>
        <v>418.42079999999999</v>
      </c>
      <c r="I1665" s="10">
        <f>VLOOKUP(C1665,KFT!C:F,3,FALSE)</f>
        <v>202</v>
      </c>
      <c r="J1665" s="10">
        <f t="shared" si="122"/>
        <v>404</v>
      </c>
      <c r="K1665" s="198">
        <f t="shared" si="123"/>
        <v>418.42079999999999</v>
      </c>
    </row>
    <row r="1666" spans="1:11" s="185" customFormat="1" ht="24" x14ac:dyDescent="0.2">
      <c r="A1666" s="202" t="s">
        <v>9202</v>
      </c>
      <c r="B1666" s="202" t="s">
        <v>23684</v>
      </c>
      <c r="C1666" s="203" t="s">
        <v>9203</v>
      </c>
      <c r="D1666" s="217" t="s">
        <v>23351</v>
      </c>
      <c r="E1666" s="205">
        <v>104.6052</v>
      </c>
      <c r="F1666" s="10"/>
      <c r="G1666" s="10">
        <f t="shared" si="120"/>
        <v>104.6052</v>
      </c>
      <c r="H1666" s="10">
        <f t="shared" si="121"/>
        <v>418.42079999999999</v>
      </c>
      <c r="I1666" s="10">
        <f>VLOOKUP(C1666,KFT!C:F,3,FALSE)</f>
        <v>202</v>
      </c>
      <c r="J1666" s="10">
        <f t="shared" si="122"/>
        <v>404</v>
      </c>
      <c r="K1666" s="198">
        <f t="shared" si="123"/>
        <v>418.42079999999999</v>
      </c>
    </row>
    <row r="1667" spans="1:11" s="185" customFormat="1" x14ac:dyDescent="0.2">
      <c r="A1667" s="202" t="s">
        <v>9204</v>
      </c>
      <c r="B1667" s="202" t="s">
        <v>23684</v>
      </c>
      <c r="C1667" s="203" t="s">
        <v>9205</v>
      </c>
      <c r="D1667" s="217" t="s">
        <v>23352</v>
      </c>
      <c r="E1667" s="205">
        <v>104.6052</v>
      </c>
      <c r="F1667" s="10"/>
      <c r="G1667" s="10">
        <f t="shared" si="120"/>
        <v>104.6052</v>
      </c>
      <c r="H1667" s="10">
        <f t="shared" si="121"/>
        <v>418.42079999999999</v>
      </c>
      <c r="I1667" s="10">
        <f>VLOOKUP(C1667,KFT!C:F,3,FALSE)</f>
        <v>202</v>
      </c>
      <c r="J1667" s="10">
        <f t="shared" si="122"/>
        <v>404</v>
      </c>
      <c r="K1667" s="198">
        <f t="shared" si="123"/>
        <v>418.42079999999999</v>
      </c>
    </row>
    <row r="1668" spans="1:11" s="185" customFormat="1" x14ac:dyDescent="0.2">
      <c r="A1668" s="202" t="s">
        <v>9206</v>
      </c>
      <c r="B1668" s="202" t="s">
        <v>23684</v>
      </c>
      <c r="C1668" s="203" t="s">
        <v>9207</v>
      </c>
      <c r="D1668" s="217" t="s">
        <v>23353</v>
      </c>
      <c r="E1668" s="205">
        <v>104.6052</v>
      </c>
      <c r="F1668" s="10"/>
      <c r="G1668" s="10">
        <f t="shared" si="120"/>
        <v>104.6052</v>
      </c>
      <c r="H1668" s="10">
        <f t="shared" si="121"/>
        <v>418.42079999999999</v>
      </c>
      <c r="I1668" s="10">
        <f>VLOOKUP(C1668,KFT!C:F,3,FALSE)</f>
        <v>202</v>
      </c>
      <c r="J1668" s="10">
        <f t="shared" si="122"/>
        <v>404</v>
      </c>
      <c r="K1668" s="198">
        <f t="shared" si="123"/>
        <v>418.42079999999999</v>
      </c>
    </row>
    <row r="1669" spans="1:11" s="185" customFormat="1" ht="24" x14ac:dyDescent="0.2">
      <c r="A1669" s="202" t="s">
        <v>9208</v>
      </c>
      <c r="B1669" s="202" t="s">
        <v>23684</v>
      </c>
      <c r="C1669" s="203" t="s">
        <v>9209</v>
      </c>
      <c r="D1669" s="217" t="s">
        <v>23354</v>
      </c>
      <c r="E1669" s="205">
        <v>104.6052</v>
      </c>
      <c r="F1669" s="10"/>
      <c r="G1669" s="10">
        <f t="shared" si="120"/>
        <v>104.6052</v>
      </c>
      <c r="H1669" s="10">
        <f t="shared" si="121"/>
        <v>418.42079999999999</v>
      </c>
      <c r="I1669" s="10">
        <f>VLOOKUP(C1669,KFT!C:F,3,FALSE)</f>
        <v>202</v>
      </c>
      <c r="J1669" s="10">
        <f t="shared" si="122"/>
        <v>404</v>
      </c>
      <c r="K1669" s="198">
        <f t="shared" si="123"/>
        <v>418.42079999999999</v>
      </c>
    </row>
    <row r="1670" spans="1:11" s="185" customFormat="1" ht="24" x14ac:dyDescent="0.2">
      <c r="A1670" s="202" t="s">
        <v>9210</v>
      </c>
      <c r="B1670" s="202" t="s">
        <v>23684</v>
      </c>
      <c r="C1670" s="203" t="s">
        <v>9211</v>
      </c>
      <c r="D1670" s="217" t="s">
        <v>23355</v>
      </c>
      <c r="E1670" s="205">
        <v>104.6052</v>
      </c>
      <c r="F1670" s="10"/>
      <c r="G1670" s="10">
        <f t="shared" si="120"/>
        <v>104.6052</v>
      </c>
      <c r="H1670" s="10">
        <f t="shared" si="121"/>
        <v>418.42079999999999</v>
      </c>
      <c r="I1670" s="10">
        <f>VLOOKUP(C1670,KFT!C:F,3,FALSE)</f>
        <v>202</v>
      </c>
      <c r="J1670" s="10">
        <f t="shared" si="122"/>
        <v>404</v>
      </c>
      <c r="K1670" s="198">
        <f t="shared" si="123"/>
        <v>418.42079999999999</v>
      </c>
    </row>
    <row r="1671" spans="1:11" s="185" customFormat="1" ht="24" x14ac:dyDescent="0.2">
      <c r="A1671" s="202" t="s">
        <v>9212</v>
      </c>
      <c r="B1671" s="202" t="s">
        <v>23684</v>
      </c>
      <c r="C1671" s="203" t="s">
        <v>9213</v>
      </c>
      <c r="D1671" s="217" t="s">
        <v>23356</v>
      </c>
      <c r="E1671" s="205">
        <v>135.98675999999998</v>
      </c>
      <c r="F1671" s="10"/>
      <c r="G1671" s="10">
        <f t="shared" si="120"/>
        <v>135.98675999999998</v>
      </c>
      <c r="H1671" s="10">
        <f t="shared" si="121"/>
        <v>543.9470399999999</v>
      </c>
      <c r="I1671" s="10">
        <f>VLOOKUP(C1671,KFT!C:F,3,FALSE)</f>
        <v>262</v>
      </c>
      <c r="J1671" s="10">
        <f t="shared" si="122"/>
        <v>524</v>
      </c>
      <c r="K1671" s="198">
        <f t="shared" si="123"/>
        <v>543.9470399999999</v>
      </c>
    </row>
    <row r="1672" spans="1:11" s="185" customFormat="1" x14ac:dyDescent="0.2">
      <c r="A1672" s="202" t="s">
        <v>9214</v>
      </c>
      <c r="B1672" s="202" t="s">
        <v>23684</v>
      </c>
      <c r="C1672" s="203" t="s">
        <v>9215</v>
      </c>
      <c r="D1672" s="217" t="s">
        <v>23357</v>
      </c>
      <c r="E1672" s="205">
        <v>104.6052</v>
      </c>
      <c r="F1672" s="10"/>
      <c r="G1672" s="10">
        <f t="shared" si="120"/>
        <v>104.6052</v>
      </c>
      <c r="H1672" s="10">
        <f t="shared" si="121"/>
        <v>418.42079999999999</v>
      </c>
      <c r="I1672" s="10">
        <f>VLOOKUP(C1672,KFT!C:F,3,FALSE)</f>
        <v>202</v>
      </c>
      <c r="J1672" s="10">
        <f t="shared" si="122"/>
        <v>404</v>
      </c>
      <c r="K1672" s="198">
        <f t="shared" si="123"/>
        <v>418.42079999999999</v>
      </c>
    </row>
    <row r="1673" spans="1:11" s="185" customFormat="1" x14ac:dyDescent="0.2">
      <c r="A1673" s="202" t="s">
        <v>9216</v>
      </c>
      <c r="B1673" s="202" t="s">
        <v>23684</v>
      </c>
      <c r="C1673" s="203" t="s">
        <v>9217</v>
      </c>
      <c r="D1673" s="217" t="s">
        <v>23358</v>
      </c>
      <c r="E1673" s="205">
        <v>104.6052</v>
      </c>
      <c r="F1673" s="10"/>
      <c r="G1673" s="10">
        <f t="shared" si="120"/>
        <v>104.6052</v>
      </c>
      <c r="H1673" s="10">
        <f t="shared" si="121"/>
        <v>418.42079999999999</v>
      </c>
      <c r="I1673" s="10">
        <f>VLOOKUP(C1673,KFT!C:F,3,FALSE)</f>
        <v>202</v>
      </c>
      <c r="J1673" s="10">
        <f t="shared" si="122"/>
        <v>404</v>
      </c>
      <c r="K1673" s="198">
        <f t="shared" si="123"/>
        <v>418.42079999999999</v>
      </c>
    </row>
    <row r="1674" spans="1:11" s="185" customFormat="1" x14ac:dyDescent="0.2">
      <c r="A1674" s="202" t="s">
        <v>9218</v>
      </c>
      <c r="B1674" s="202" t="s">
        <v>23684</v>
      </c>
      <c r="C1674" s="203" t="s">
        <v>9219</v>
      </c>
      <c r="D1674" s="217"/>
      <c r="E1674" s="205">
        <v>104.6052</v>
      </c>
      <c r="F1674" s="10"/>
      <c r="G1674" s="10">
        <f t="shared" si="120"/>
        <v>104.6052</v>
      </c>
      <c r="H1674" s="10">
        <f t="shared" si="121"/>
        <v>418.42079999999999</v>
      </c>
      <c r="I1674" s="10">
        <f>VLOOKUP(C1674,KFT!C:F,3,FALSE)</f>
        <v>202</v>
      </c>
      <c r="J1674" s="10">
        <f t="shared" si="122"/>
        <v>404</v>
      </c>
      <c r="K1674" s="198">
        <f t="shared" si="123"/>
        <v>418.42079999999999</v>
      </c>
    </row>
    <row r="1675" spans="1:11" s="185" customFormat="1" x14ac:dyDescent="0.2">
      <c r="A1675" s="202" t="s">
        <v>9220</v>
      </c>
      <c r="B1675" s="202" t="s">
        <v>23684</v>
      </c>
      <c r="C1675" s="203" t="s">
        <v>9221</v>
      </c>
      <c r="D1675" s="217" t="s">
        <v>23359</v>
      </c>
      <c r="E1675" s="205">
        <v>104.6052</v>
      </c>
      <c r="F1675" s="10"/>
      <c r="G1675" s="10">
        <f t="shared" si="120"/>
        <v>104.6052</v>
      </c>
      <c r="H1675" s="10">
        <f t="shared" si="121"/>
        <v>418.42079999999999</v>
      </c>
      <c r="I1675" s="10">
        <f>VLOOKUP(C1675,KFT!C:F,3,FALSE)</f>
        <v>202</v>
      </c>
      <c r="J1675" s="10">
        <f t="shared" si="122"/>
        <v>404</v>
      </c>
      <c r="K1675" s="198">
        <f t="shared" si="123"/>
        <v>418.42079999999999</v>
      </c>
    </row>
    <row r="1676" spans="1:11" s="185" customFormat="1" x14ac:dyDescent="0.2">
      <c r="A1676" s="202" t="s">
        <v>9222</v>
      </c>
      <c r="B1676" s="202" t="s">
        <v>23684</v>
      </c>
      <c r="C1676" s="203" t="s">
        <v>9223</v>
      </c>
      <c r="D1676" s="217" t="s">
        <v>23360</v>
      </c>
      <c r="E1676" s="205">
        <v>104.6052</v>
      </c>
      <c r="F1676" s="10"/>
      <c r="G1676" s="10">
        <f t="shared" ref="G1676:G1738" si="124">((E1676*F1676)/100)+E1676</f>
        <v>104.6052</v>
      </c>
      <c r="H1676" s="10">
        <f t="shared" ref="H1676:H1738" si="125">G1676*4</f>
        <v>418.42079999999999</v>
      </c>
      <c r="I1676" s="10">
        <f>VLOOKUP(C1676,KFT!C:F,3,FALSE)</f>
        <v>202</v>
      </c>
      <c r="J1676" s="10">
        <f t="shared" ref="J1676:J1738" si="126">I1676*2</f>
        <v>404</v>
      </c>
      <c r="K1676" s="198">
        <f t="shared" ref="K1676:K1738" si="127">IF(H1676&gt;J1676,H1676,J1676)</f>
        <v>418.42079999999999</v>
      </c>
    </row>
    <row r="1677" spans="1:11" s="185" customFormat="1" x14ac:dyDescent="0.2">
      <c r="A1677" s="202" t="s">
        <v>9224</v>
      </c>
      <c r="B1677" s="202" t="s">
        <v>23684</v>
      </c>
      <c r="C1677" s="203" t="s">
        <v>9225</v>
      </c>
      <c r="D1677" s="217" t="s">
        <v>23361</v>
      </c>
      <c r="E1677" s="205">
        <v>104.6052</v>
      </c>
      <c r="F1677" s="10"/>
      <c r="G1677" s="10">
        <f t="shared" si="124"/>
        <v>104.6052</v>
      </c>
      <c r="H1677" s="10">
        <f t="shared" si="125"/>
        <v>418.42079999999999</v>
      </c>
      <c r="I1677" s="10">
        <f>VLOOKUP(C1677,KFT!C:F,3,FALSE)</f>
        <v>202</v>
      </c>
      <c r="J1677" s="10">
        <f t="shared" si="126"/>
        <v>404</v>
      </c>
      <c r="K1677" s="198">
        <f t="shared" si="127"/>
        <v>418.42079999999999</v>
      </c>
    </row>
    <row r="1678" spans="1:11" s="185" customFormat="1" x14ac:dyDescent="0.2">
      <c r="A1678" s="202" t="s">
        <v>9226</v>
      </c>
      <c r="B1678" s="202" t="s">
        <v>23684</v>
      </c>
      <c r="C1678" s="203" t="s">
        <v>9227</v>
      </c>
      <c r="D1678" s="217" t="s">
        <v>23362</v>
      </c>
      <c r="E1678" s="205">
        <v>104.6052</v>
      </c>
      <c r="F1678" s="10"/>
      <c r="G1678" s="10">
        <f t="shared" si="124"/>
        <v>104.6052</v>
      </c>
      <c r="H1678" s="10">
        <f t="shared" si="125"/>
        <v>418.42079999999999</v>
      </c>
      <c r="I1678" s="10">
        <f>VLOOKUP(C1678,KFT!C:F,3,FALSE)</f>
        <v>202</v>
      </c>
      <c r="J1678" s="10">
        <f t="shared" si="126"/>
        <v>404</v>
      </c>
      <c r="K1678" s="198">
        <f t="shared" si="127"/>
        <v>418.42079999999999</v>
      </c>
    </row>
    <row r="1679" spans="1:11" s="185" customFormat="1" ht="36" x14ac:dyDescent="0.2">
      <c r="A1679" s="202" t="s">
        <v>9228</v>
      </c>
      <c r="B1679" s="202" t="s">
        <v>23684</v>
      </c>
      <c r="C1679" s="203" t="s">
        <v>9229</v>
      </c>
      <c r="D1679" s="217" t="s">
        <v>23363</v>
      </c>
      <c r="E1679" s="205">
        <v>135.98675999999998</v>
      </c>
      <c r="F1679" s="10"/>
      <c r="G1679" s="10">
        <f t="shared" si="124"/>
        <v>135.98675999999998</v>
      </c>
      <c r="H1679" s="10">
        <f t="shared" si="125"/>
        <v>543.9470399999999</v>
      </c>
      <c r="I1679" s="10">
        <f>VLOOKUP(C1679,KFT!C:F,3,FALSE)</f>
        <v>262</v>
      </c>
      <c r="J1679" s="10">
        <f t="shared" si="126"/>
        <v>524</v>
      </c>
      <c r="K1679" s="198">
        <f t="shared" si="127"/>
        <v>543.9470399999999</v>
      </c>
    </row>
    <row r="1680" spans="1:11" s="185" customFormat="1" ht="36" x14ac:dyDescent="0.2">
      <c r="A1680" s="202" t="s">
        <v>9230</v>
      </c>
      <c r="B1680" s="202" t="s">
        <v>23684</v>
      </c>
      <c r="C1680" s="203" t="s">
        <v>9231</v>
      </c>
      <c r="D1680" s="217" t="s">
        <v>23364</v>
      </c>
      <c r="E1680" s="205">
        <v>135.98675999999998</v>
      </c>
      <c r="F1680" s="10"/>
      <c r="G1680" s="10">
        <f t="shared" si="124"/>
        <v>135.98675999999998</v>
      </c>
      <c r="H1680" s="10">
        <f t="shared" si="125"/>
        <v>543.9470399999999</v>
      </c>
      <c r="I1680" s="10">
        <f>VLOOKUP(C1680,KFT!C:F,3,FALSE)</f>
        <v>262</v>
      </c>
      <c r="J1680" s="10">
        <f t="shared" si="126"/>
        <v>524</v>
      </c>
      <c r="K1680" s="198">
        <f t="shared" si="127"/>
        <v>543.9470399999999</v>
      </c>
    </row>
    <row r="1681" spans="1:11" s="185" customFormat="1" ht="36" x14ac:dyDescent="0.2">
      <c r="A1681" s="202" t="s">
        <v>9232</v>
      </c>
      <c r="B1681" s="202" t="s">
        <v>23684</v>
      </c>
      <c r="C1681" s="203" t="s">
        <v>9233</v>
      </c>
      <c r="D1681" s="217" t="s">
        <v>23365</v>
      </c>
      <c r="E1681" s="205">
        <v>104.6052</v>
      </c>
      <c r="F1681" s="10"/>
      <c r="G1681" s="10">
        <f t="shared" si="124"/>
        <v>104.6052</v>
      </c>
      <c r="H1681" s="10">
        <f t="shared" si="125"/>
        <v>418.42079999999999</v>
      </c>
      <c r="I1681" s="10">
        <f>VLOOKUP(C1681,KFT!C:F,3,FALSE)</f>
        <v>202</v>
      </c>
      <c r="J1681" s="10">
        <f t="shared" si="126"/>
        <v>404</v>
      </c>
      <c r="K1681" s="198">
        <f t="shared" si="127"/>
        <v>418.42079999999999</v>
      </c>
    </row>
    <row r="1682" spans="1:11" s="185" customFormat="1" ht="36" x14ac:dyDescent="0.2">
      <c r="A1682" s="202" t="s">
        <v>9234</v>
      </c>
      <c r="B1682" s="202" t="s">
        <v>23684</v>
      </c>
      <c r="C1682" s="203" t="s">
        <v>9235</v>
      </c>
      <c r="D1682" s="217" t="s">
        <v>23366</v>
      </c>
      <c r="E1682" s="205">
        <v>104.6052</v>
      </c>
      <c r="F1682" s="10"/>
      <c r="G1682" s="10">
        <f t="shared" si="124"/>
        <v>104.6052</v>
      </c>
      <c r="H1682" s="10">
        <f t="shared" si="125"/>
        <v>418.42079999999999</v>
      </c>
      <c r="I1682" s="10">
        <f>VLOOKUP(C1682,KFT!C:F,3,FALSE)</f>
        <v>202</v>
      </c>
      <c r="J1682" s="10">
        <f t="shared" si="126"/>
        <v>404</v>
      </c>
      <c r="K1682" s="198">
        <f t="shared" si="127"/>
        <v>418.42079999999999</v>
      </c>
    </row>
    <row r="1683" spans="1:11" s="185" customFormat="1" ht="36" x14ac:dyDescent="0.2">
      <c r="A1683" s="202" t="s">
        <v>9236</v>
      </c>
      <c r="B1683" s="202" t="s">
        <v>23684</v>
      </c>
      <c r="C1683" s="203" t="s">
        <v>9237</v>
      </c>
      <c r="D1683" s="217" t="s">
        <v>23367</v>
      </c>
      <c r="E1683" s="205">
        <v>104.6052</v>
      </c>
      <c r="F1683" s="10"/>
      <c r="G1683" s="10">
        <f t="shared" si="124"/>
        <v>104.6052</v>
      </c>
      <c r="H1683" s="10">
        <f t="shared" si="125"/>
        <v>418.42079999999999</v>
      </c>
      <c r="I1683" s="10">
        <f>VLOOKUP(C1683,KFT!C:F,3,FALSE)</f>
        <v>202</v>
      </c>
      <c r="J1683" s="10">
        <f t="shared" si="126"/>
        <v>404</v>
      </c>
      <c r="K1683" s="198">
        <f t="shared" si="127"/>
        <v>418.42079999999999</v>
      </c>
    </row>
    <row r="1684" spans="1:11" s="185" customFormat="1" ht="36" x14ac:dyDescent="0.2">
      <c r="A1684" s="202" t="s">
        <v>9238</v>
      </c>
      <c r="B1684" s="202" t="s">
        <v>23684</v>
      </c>
      <c r="C1684" s="203" t="s">
        <v>9239</v>
      </c>
      <c r="D1684" s="217" t="s">
        <v>23368</v>
      </c>
      <c r="E1684" s="205">
        <v>104.6052</v>
      </c>
      <c r="F1684" s="10"/>
      <c r="G1684" s="10">
        <f t="shared" si="124"/>
        <v>104.6052</v>
      </c>
      <c r="H1684" s="10">
        <f t="shared" si="125"/>
        <v>418.42079999999999</v>
      </c>
      <c r="I1684" s="10">
        <f>VLOOKUP(C1684,KFT!C:F,3,FALSE)</f>
        <v>202</v>
      </c>
      <c r="J1684" s="10">
        <f t="shared" si="126"/>
        <v>404</v>
      </c>
      <c r="K1684" s="198">
        <f t="shared" si="127"/>
        <v>418.42079999999999</v>
      </c>
    </row>
    <row r="1685" spans="1:11" s="185" customFormat="1" x14ac:dyDescent="0.2">
      <c r="A1685" s="202" t="s">
        <v>9240</v>
      </c>
      <c r="B1685" s="202" t="s">
        <v>23684</v>
      </c>
      <c r="C1685" s="203" t="s">
        <v>9241</v>
      </c>
      <c r="D1685" s="217" t="s">
        <v>23369</v>
      </c>
      <c r="E1685" s="205">
        <v>104.6052</v>
      </c>
      <c r="F1685" s="10"/>
      <c r="G1685" s="10">
        <f t="shared" si="124"/>
        <v>104.6052</v>
      </c>
      <c r="H1685" s="10">
        <f t="shared" si="125"/>
        <v>418.42079999999999</v>
      </c>
      <c r="I1685" s="10">
        <f>VLOOKUP(C1685,KFT!C:F,3,FALSE)</f>
        <v>202</v>
      </c>
      <c r="J1685" s="10">
        <f t="shared" si="126"/>
        <v>404</v>
      </c>
      <c r="K1685" s="198">
        <f t="shared" si="127"/>
        <v>418.42079999999999</v>
      </c>
    </row>
    <row r="1686" spans="1:11" s="185" customFormat="1" x14ac:dyDescent="0.2">
      <c r="A1686" s="202" t="s">
        <v>9242</v>
      </c>
      <c r="B1686" s="202" t="s">
        <v>23684</v>
      </c>
      <c r="C1686" s="203" t="s">
        <v>9243</v>
      </c>
      <c r="D1686" s="217" t="s">
        <v>23370</v>
      </c>
      <c r="E1686" s="205">
        <v>104.6052</v>
      </c>
      <c r="F1686" s="10"/>
      <c r="G1686" s="10">
        <f t="shared" si="124"/>
        <v>104.6052</v>
      </c>
      <c r="H1686" s="10">
        <f t="shared" si="125"/>
        <v>418.42079999999999</v>
      </c>
      <c r="I1686" s="10">
        <f>VLOOKUP(C1686,KFT!C:F,3,FALSE)</f>
        <v>202</v>
      </c>
      <c r="J1686" s="10">
        <f t="shared" si="126"/>
        <v>404</v>
      </c>
      <c r="K1686" s="198">
        <f t="shared" si="127"/>
        <v>418.42079999999999</v>
      </c>
    </row>
    <row r="1687" spans="1:11" s="185" customFormat="1" x14ac:dyDescent="0.2">
      <c r="A1687" s="202" t="s">
        <v>9244</v>
      </c>
      <c r="B1687" s="202" t="s">
        <v>23684</v>
      </c>
      <c r="C1687" s="203" t="s">
        <v>9245</v>
      </c>
      <c r="D1687" s="217" t="s">
        <v>23371</v>
      </c>
      <c r="E1687" s="205">
        <v>104.6052</v>
      </c>
      <c r="F1687" s="10"/>
      <c r="G1687" s="10">
        <f t="shared" si="124"/>
        <v>104.6052</v>
      </c>
      <c r="H1687" s="10">
        <f t="shared" si="125"/>
        <v>418.42079999999999</v>
      </c>
      <c r="I1687" s="10">
        <f>VLOOKUP(C1687,KFT!C:F,3,FALSE)</f>
        <v>202</v>
      </c>
      <c r="J1687" s="10">
        <f t="shared" si="126"/>
        <v>404</v>
      </c>
      <c r="K1687" s="198">
        <f t="shared" si="127"/>
        <v>418.42079999999999</v>
      </c>
    </row>
    <row r="1688" spans="1:11" s="185" customFormat="1" x14ac:dyDescent="0.2">
      <c r="A1688" s="202" t="s">
        <v>9246</v>
      </c>
      <c r="B1688" s="202" t="s">
        <v>23684</v>
      </c>
      <c r="C1688" s="203" t="s">
        <v>9247</v>
      </c>
      <c r="D1688" s="217" t="s">
        <v>23372</v>
      </c>
      <c r="E1688" s="205">
        <v>104.6052</v>
      </c>
      <c r="F1688" s="10"/>
      <c r="G1688" s="10">
        <f t="shared" si="124"/>
        <v>104.6052</v>
      </c>
      <c r="H1688" s="10">
        <f t="shared" si="125"/>
        <v>418.42079999999999</v>
      </c>
      <c r="I1688" s="10">
        <f>VLOOKUP(C1688,KFT!C:F,3,FALSE)</f>
        <v>202</v>
      </c>
      <c r="J1688" s="10">
        <f t="shared" si="126"/>
        <v>404</v>
      </c>
      <c r="K1688" s="198">
        <f t="shared" si="127"/>
        <v>418.42079999999999</v>
      </c>
    </row>
    <row r="1689" spans="1:11" s="185" customFormat="1" ht="132" x14ac:dyDescent="0.2">
      <c r="A1689" s="202" t="s">
        <v>9248</v>
      </c>
      <c r="B1689" s="202" t="s">
        <v>23684</v>
      </c>
      <c r="C1689" s="203" t="s">
        <v>9249</v>
      </c>
      <c r="D1689" s="217" t="s">
        <v>23373</v>
      </c>
      <c r="E1689" s="205">
        <v>104.6052</v>
      </c>
      <c r="F1689" s="10"/>
      <c r="G1689" s="10">
        <f t="shared" si="124"/>
        <v>104.6052</v>
      </c>
      <c r="H1689" s="10">
        <f t="shared" si="125"/>
        <v>418.42079999999999</v>
      </c>
      <c r="I1689" s="10">
        <f>VLOOKUP(C1689,KFT!C:F,3,FALSE)</f>
        <v>202</v>
      </c>
      <c r="J1689" s="10">
        <f t="shared" si="126"/>
        <v>404</v>
      </c>
      <c r="K1689" s="198">
        <f t="shared" si="127"/>
        <v>418.42079999999999</v>
      </c>
    </row>
    <row r="1690" spans="1:11" s="185" customFormat="1" x14ac:dyDescent="0.2">
      <c r="A1690" s="202" t="s">
        <v>9250</v>
      </c>
      <c r="B1690" s="202" t="s">
        <v>23684</v>
      </c>
      <c r="C1690" s="203" t="s">
        <v>9251</v>
      </c>
      <c r="D1690" s="217" t="s">
        <v>23374</v>
      </c>
      <c r="E1690" s="205">
        <v>104.6052</v>
      </c>
      <c r="F1690" s="10"/>
      <c r="G1690" s="10">
        <f t="shared" si="124"/>
        <v>104.6052</v>
      </c>
      <c r="H1690" s="10">
        <f t="shared" si="125"/>
        <v>418.42079999999999</v>
      </c>
      <c r="I1690" s="10">
        <f>VLOOKUP(C1690,KFT!C:F,3,FALSE)</f>
        <v>202</v>
      </c>
      <c r="J1690" s="10">
        <f t="shared" si="126"/>
        <v>404</v>
      </c>
      <c r="K1690" s="198">
        <f t="shared" si="127"/>
        <v>418.42079999999999</v>
      </c>
    </row>
    <row r="1691" spans="1:11" s="185" customFormat="1" x14ac:dyDescent="0.2">
      <c r="A1691" s="202" t="s">
        <v>9252</v>
      </c>
      <c r="B1691" s="202" t="s">
        <v>23684</v>
      </c>
      <c r="C1691" s="203" t="s">
        <v>9253</v>
      </c>
      <c r="D1691" s="217" t="s">
        <v>23375</v>
      </c>
      <c r="E1691" s="205">
        <v>104.6052</v>
      </c>
      <c r="F1691" s="10"/>
      <c r="G1691" s="10">
        <f t="shared" si="124"/>
        <v>104.6052</v>
      </c>
      <c r="H1691" s="10">
        <f t="shared" si="125"/>
        <v>418.42079999999999</v>
      </c>
      <c r="I1691" s="10">
        <f>VLOOKUP(C1691,KFT!C:F,3,FALSE)</f>
        <v>202</v>
      </c>
      <c r="J1691" s="10">
        <f t="shared" si="126"/>
        <v>404</v>
      </c>
      <c r="K1691" s="198">
        <f t="shared" si="127"/>
        <v>418.42079999999999</v>
      </c>
    </row>
    <row r="1692" spans="1:11" s="185" customFormat="1" ht="24" x14ac:dyDescent="0.2">
      <c r="A1692" s="202" t="s">
        <v>9254</v>
      </c>
      <c r="B1692" s="202" t="s">
        <v>23684</v>
      </c>
      <c r="C1692" s="203" t="s">
        <v>9255</v>
      </c>
      <c r="D1692" s="217" t="s">
        <v>23376</v>
      </c>
      <c r="E1692" s="205">
        <v>104.6052</v>
      </c>
      <c r="F1692" s="10"/>
      <c r="G1692" s="10">
        <f t="shared" si="124"/>
        <v>104.6052</v>
      </c>
      <c r="H1692" s="10">
        <f t="shared" si="125"/>
        <v>418.42079999999999</v>
      </c>
      <c r="I1692" s="10">
        <f>VLOOKUP(C1692,KFT!C:F,3,FALSE)</f>
        <v>202</v>
      </c>
      <c r="J1692" s="10">
        <f t="shared" si="126"/>
        <v>404</v>
      </c>
      <c r="K1692" s="198">
        <f t="shared" si="127"/>
        <v>418.42079999999999</v>
      </c>
    </row>
    <row r="1693" spans="1:11" s="185" customFormat="1" ht="24" x14ac:dyDescent="0.2">
      <c r="A1693" s="202" t="s">
        <v>9256</v>
      </c>
      <c r="B1693" s="202" t="s">
        <v>23684</v>
      </c>
      <c r="C1693" s="203" t="s">
        <v>9257</v>
      </c>
      <c r="D1693" s="217" t="s">
        <v>23377</v>
      </c>
      <c r="E1693" s="205">
        <v>104.6052</v>
      </c>
      <c r="F1693" s="10"/>
      <c r="G1693" s="10">
        <f t="shared" si="124"/>
        <v>104.6052</v>
      </c>
      <c r="H1693" s="10">
        <f t="shared" si="125"/>
        <v>418.42079999999999</v>
      </c>
      <c r="I1693" s="10">
        <f>VLOOKUP(C1693,KFT!C:F,3,FALSE)</f>
        <v>202</v>
      </c>
      <c r="J1693" s="10">
        <f t="shared" si="126"/>
        <v>404</v>
      </c>
      <c r="K1693" s="198">
        <f t="shared" si="127"/>
        <v>418.42079999999999</v>
      </c>
    </row>
    <row r="1694" spans="1:11" s="185" customFormat="1" x14ac:dyDescent="0.2">
      <c r="A1694" s="202" t="s">
        <v>9258</v>
      </c>
      <c r="B1694" s="202" t="s">
        <v>23684</v>
      </c>
      <c r="C1694" s="203" t="s">
        <v>9259</v>
      </c>
      <c r="D1694" s="217" t="s">
        <v>23378</v>
      </c>
      <c r="E1694" s="205">
        <v>104.6052</v>
      </c>
      <c r="F1694" s="10"/>
      <c r="G1694" s="10">
        <f t="shared" si="124"/>
        <v>104.6052</v>
      </c>
      <c r="H1694" s="10">
        <f t="shared" si="125"/>
        <v>418.42079999999999</v>
      </c>
      <c r="I1694" s="10">
        <f>VLOOKUP(C1694,KFT!C:F,3,FALSE)</f>
        <v>202</v>
      </c>
      <c r="J1694" s="10">
        <f t="shared" si="126"/>
        <v>404</v>
      </c>
      <c r="K1694" s="198">
        <f t="shared" si="127"/>
        <v>418.42079999999999</v>
      </c>
    </row>
    <row r="1695" spans="1:11" s="185" customFormat="1" x14ac:dyDescent="0.2">
      <c r="A1695" s="202" t="s">
        <v>9260</v>
      </c>
      <c r="B1695" s="202" t="s">
        <v>23684</v>
      </c>
      <c r="C1695" s="203" t="s">
        <v>9261</v>
      </c>
      <c r="D1695" s="217" t="s">
        <v>23379</v>
      </c>
      <c r="E1695" s="205">
        <v>104.6052</v>
      </c>
      <c r="F1695" s="10"/>
      <c r="G1695" s="10">
        <f t="shared" si="124"/>
        <v>104.6052</v>
      </c>
      <c r="H1695" s="10">
        <f t="shared" si="125"/>
        <v>418.42079999999999</v>
      </c>
      <c r="I1695" s="10">
        <f>VLOOKUP(C1695,KFT!C:F,3,FALSE)</f>
        <v>202</v>
      </c>
      <c r="J1695" s="10">
        <f t="shared" si="126"/>
        <v>404</v>
      </c>
      <c r="K1695" s="198">
        <f t="shared" si="127"/>
        <v>418.42079999999999</v>
      </c>
    </row>
    <row r="1696" spans="1:11" s="185" customFormat="1" ht="24" x14ac:dyDescent="0.2">
      <c r="A1696" s="202" t="s">
        <v>9263</v>
      </c>
      <c r="B1696" s="202" t="s">
        <v>23684</v>
      </c>
      <c r="C1696" s="203" t="s">
        <v>9264</v>
      </c>
      <c r="D1696" s="217" t="s">
        <v>23380</v>
      </c>
      <c r="E1696" s="205">
        <v>104.6052</v>
      </c>
      <c r="F1696" s="10"/>
      <c r="G1696" s="10">
        <f t="shared" si="124"/>
        <v>104.6052</v>
      </c>
      <c r="H1696" s="10">
        <f t="shared" si="125"/>
        <v>418.42079999999999</v>
      </c>
      <c r="I1696" s="10">
        <f>VLOOKUP(C1696,KFT!C:F,3,FALSE)</f>
        <v>202</v>
      </c>
      <c r="J1696" s="10">
        <f t="shared" si="126"/>
        <v>404</v>
      </c>
      <c r="K1696" s="198">
        <f t="shared" si="127"/>
        <v>418.42079999999999</v>
      </c>
    </row>
    <row r="1697" spans="1:11" s="185" customFormat="1" ht="24" x14ac:dyDescent="0.2">
      <c r="A1697" s="202" t="s">
        <v>9265</v>
      </c>
      <c r="B1697" s="202" t="s">
        <v>23684</v>
      </c>
      <c r="C1697" s="203" t="s">
        <v>9266</v>
      </c>
      <c r="D1697" s="217" t="s">
        <v>23381</v>
      </c>
      <c r="E1697" s="205">
        <v>104.6052</v>
      </c>
      <c r="F1697" s="10"/>
      <c r="G1697" s="10">
        <f t="shared" si="124"/>
        <v>104.6052</v>
      </c>
      <c r="H1697" s="10">
        <f t="shared" si="125"/>
        <v>418.42079999999999</v>
      </c>
      <c r="I1697" s="10">
        <f>VLOOKUP(C1697,KFT!C:F,3,FALSE)</f>
        <v>202</v>
      </c>
      <c r="J1697" s="10">
        <f t="shared" si="126"/>
        <v>404</v>
      </c>
      <c r="K1697" s="198">
        <f t="shared" si="127"/>
        <v>418.42079999999999</v>
      </c>
    </row>
    <row r="1698" spans="1:11" s="185" customFormat="1" ht="24" x14ac:dyDescent="0.2">
      <c r="A1698" s="202" t="s">
        <v>9267</v>
      </c>
      <c r="B1698" s="202" t="s">
        <v>23684</v>
      </c>
      <c r="C1698" s="203" t="s">
        <v>9268</v>
      </c>
      <c r="D1698" s="217" t="s">
        <v>23382</v>
      </c>
      <c r="E1698" s="205">
        <v>104.6052</v>
      </c>
      <c r="F1698" s="10"/>
      <c r="G1698" s="10">
        <f t="shared" si="124"/>
        <v>104.6052</v>
      </c>
      <c r="H1698" s="10">
        <f t="shared" si="125"/>
        <v>418.42079999999999</v>
      </c>
      <c r="I1698" s="10">
        <f>VLOOKUP(C1698,KFT!C:F,3,FALSE)</f>
        <v>202</v>
      </c>
      <c r="J1698" s="10">
        <f t="shared" si="126"/>
        <v>404</v>
      </c>
      <c r="K1698" s="198">
        <f t="shared" si="127"/>
        <v>418.42079999999999</v>
      </c>
    </row>
    <row r="1699" spans="1:11" s="185" customFormat="1" ht="24" x14ac:dyDescent="0.2">
      <c r="A1699" s="202" t="s">
        <v>9269</v>
      </c>
      <c r="B1699" s="202" t="s">
        <v>23684</v>
      </c>
      <c r="C1699" s="203" t="s">
        <v>9270</v>
      </c>
      <c r="D1699" s="217" t="s">
        <v>23383</v>
      </c>
      <c r="E1699" s="205">
        <v>104.6052</v>
      </c>
      <c r="F1699" s="10"/>
      <c r="G1699" s="10">
        <f t="shared" si="124"/>
        <v>104.6052</v>
      </c>
      <c r="H1699" s="10">
        <f t="shared" si="125"/>
        <v>418.42079999999999</v>
      </c>
      <c r="I1699" s="10">
        <f>VLOOKUP(C1699,KFT!C:F,3,FALSE)</f>
        <v>202</v>
      </c>
      <c r="J1699" s="10">
        <f t="shared" si="126"/>
        <v>404</v>
      </c>
      <c r="K1699" s="198">
        <f t="shared" si="127"/>
        <v>418.42079999999999</v>
      </c>
    </row>
    <row r="1700" spans="1:11" s="185" customFormat="1" ht="24" x14ac:dyDescent="0.2">
      <c r="A1700" s="202" t="s">
        <v>9271</v>
      </c>
      <c r="B1700" s="202" t="s">
        <v>23684</v>
      </c>
      <c r="C1700" s="203" t="s">
        <v>9272</v>
      </c>
      <c r="D1700" s="217" t="s">
        <v>23384</v>
      </c>
      <c r="E1700" s="205">
        <v>104.6052</v>
      </c>
      <c r="F1700" s="10"/>
      <c r="G1700" s="10">
        <f t="shared" si="124"/>
        <v>104.6052</v>
      </c>
      <c r="H1700" s="10">
        <f t="shared" si="125"/>
        <v>418.42079999999999</v>
      </c>
      <c r="I1700" s="10">
        <f>VLOOKUP(C1700,KFT!C:F,3,FALSE)</f>
        <v>202</v>
      </c>
      <c r="J1700" s="10">
        <f t="shared" si="126"/>
        <v>404</v>
      </c>
      <c r="K1700" s="198">
        <f t="shared" si="127"/>
        <v>418.42079999999999</v>
      </c>
    </row>
    <row r="1701" spans="1:11" s="185" customFormat="1" ht="24" x14ac:dyDescent="0.2">
      <c r="A1701" s="202" t="s">
        <v>9273</v>
      </c>
      <c r="B1701" s="202" t="s">
        <v>23684</v>
      </c>
      <c r="C1701" s="203" t="s">
        <v>9274</v>
      </c>
      <c r="D1701" s="217" t="s">
        <v>23385</v>
      </c>
      <c r="E1701" s="205">
        <v>104.6052</v>
      </c>
      <c r="F1701" s="10"/>
      <c r="G1701" s="10">
        <f t="shared" si="124"/>
        <v>104.6052</v>
      </c>
      <c r="H1701" s="10">
        <f t="shared" si="125"/>
        <v>418.42079999999999</v>
      </c>
      <c r="I1701" s="10">
        <f>VLOOKUP(C1701,KFT!C:F,3,FALSE)</f>
        <v>202</v>
      </c>
      <c r="J1701" s="10">
        <f t="shared" si="126"/>
        <v>404</v>
      </c>
      <c r="K1701" s="198">
        <f t="shared" si="127"/>
        <v>418.42079999999999</v>
      </c>
    </row>
    <row r="1702" spans="1:11" s="185" customFormat="1" ht="24" x14ac:dyDescent="0.2">
      <c r="A1702" s="202" t="s">
        <v>9275</v>
      </c>
      <c r="B1702" s="202" t="s">
        <v>23684</v>
      </c>
      <c r="C1702" s="203" t="s">
        <v>9276</v>
      </c>
      <c r="D1702" s="217" t="s">
        <v>23386</v>
      </c>
      <c r="E1702" s="205">
        <v>104.6052</v>
      </c>
      <c r="F1702" s="10"/>
      <c r="G1702" s="10">
        <f t="shared" si="124"/>
        <v>104.6052</v>
      </c>
      <c r="H1702" s="10">
        <f t="shared" si="125"/>
        <v>418.42079999999999</v>
      </c>
      <c r="I1702" s="10">
        <f>VLOOKUP(C1702,KFT!C:F,3,FALSE)</f>
        <v>202</v>
      </c>
      <c r="J1702" s="10">
        <f t="shared" si="126"/>
        <v>404</v>
      </c>
      <c r="K1702" s="198">
        <f t="shared" si="127"/>
        <v>418.42079999999999</v>
      </c>
    </row>
    <row r="1703" spans="1:11" s="185" customFormat="1" ht="24" x14ac:dyDescent="0.2">
      <c r="A1703" s="202" t="s">
        <v>9277</v>
      </c>
      <c r="B1703" s="202" t="s">
        <v>23684</v>
      </c>
      <c r="C1703" s="203" t="s">
        <v>9278</v>
      </c>
      <c r="D1703" s="217" t="s">
        <v>23387</v>
      </c>
      <c r="E1703" s="205">
        <v>104.6052</v>
      </c>
      <c r="F1703" s="10"/>
      <c r="G1703" s="10">
        <f t="shared" si="124"/>
        <v>104.6052</v>
      </c>
      <c r="H1703" s="10">
        <f t="shared" si="125"/>
        <v>418.42079999999999</v>
      </c>
      <c r="I1703" s="10">
        <f>VLOOKUP(C1703,KFT!C:F,3,FALSE)</f>
        <v>202</v>
      </c>
      <c r="J1703" s="10">
        <f t="shared" si="126"/>
        <v>404</v>
      </c>
      <c r="K1703" s="198">
        <f t="shared" si="127"/>
        <v>418.42079999999999</v>
      </c>
    </row>
    <row r="1704" spans="1:11" s="185" customFormat="1" ht="24" x14ac:dyDescent="0.2">
      <c r="A1704" s="202" t="s">
        <v>9279</v>
      </c>
      <c r="B1704" s="202" t="s">
        <v>23684</v>
      </c>
      <c r="C1704" s="203" t="s">
        <v>9280</v>
      </c>
      <c r="D1704" s="217" t="s">
        <v>23388</v>
      </c>
      <c r="E1704" s="205">
        <v>104.6052</v>
      </c>
      <c r="F1704" s="10"/>
      <c r="G1704" s="10">
        <f t="shared" si="124"/>
        <v>104.6052</v>
      </c>
      <c r="H1704" s="10">
        <f t="shared" si="125"/>
        <v>418.42079999999999</v>
      </c>
      <c r="I1704" s="10">
        <f>VLOOKUP(C1704,KFT!C:F,3,FALSE)</f>
        <v>202</v>
      </c>
      <c r="J1704" s="10">
        <f t="shared" si="126"/>
        <v>404</v>
      </c>
      <c r="K1704" s="198">
        <f t="shared" si="127"/>
        <v>418.42079999999999</v>
      </c>
    </row>
    <row r="1705" spans="1:11" s="185" customFormat="1" ht="24" x14ac:dyDescent="0.2">
      <c r="A1705" s="202" t="s">
        <v>9281</v>
      </c>
      <c r="B1705" s="202" t="s">
        <v>23684</v>
      </c>
      <c r="C1705" s="203" t="s">
        <v>24579</v>
      </c>
      <c r="D1705" s="217" t="s">
        <v>23389</v>
      </c>
      <c r="E1705" s="205">
        <v>104.6052</v>
      </c>
      <c r="F1705" s="10"/>
      <c r="G1705" s="10">
        <f t="shared" si="124"/>
        <v>104.6052</v>
      </c>
      <c r="H1705" s="10">
        <f t="shared" si="125"/>
        <v>418.42079999999999</v>
      </c>
      <c r="I1705" s="10">
        <f>VLOOKUP(C1705,KFT!C:F,3,FALSE)</f>
        <v>202</v>
      </c>
      <c r="J1705" s="10">
        <f t="shared" si="126"/>
        <v>404</v>
      </c>
      <c r="K1705" s="198">
        <f t="shared" si="127"/>
        <v>418.42079999999999</v>
      </c>
    </row>
    <row r="1706" spans="1:11" s="185" customFormat="1" ht="24" x14ac:dyDescent="0.2">
      <c r="A1706" s="202" t="s">
        <v>9283</v>
      </c>
      <c r="B1706" s="202" t="s">
        <v>23684</v>
      </c>
      <c r="C1706" s="203" t="s">
        <v>9284</v>
      </c>
      <c r="D1706" s="217" t="s">
        <v>23390</v>
      </c>
      <c r="E1706" s="205">
        <v>104.6052</v>
      </c>
      <c r="F1706" s="10"/>
      <c r="G1706" s="10">
        <f t="shared" si="124"/>
        <v>104.6052</v>
      </c>
      <c r="H1706" s="10">
        <f t="shared" si="125"/>
        <v>418.42079999999999</v>
      </c>
      <c r="I1706" s="10">
        <f>VLOOKUP(C1706,KFT!C:F,3,FALSE)</f>
        <v>202</v>
      </c>
      <c r="J1706" s="10">
        <f t="shared" si="126"/>
        <v>404</v>
      </c>
      <c r="K1706" s="198">
        <f t="shared" si="127"/>
        <v>418.42079999999999</v>
      </c>
    </row>
    <row r="1707" spans="1:11" s="185" customFormat="1" ht="24" x14ac:dyDescent="0.2">
      <c r="A1707" s="202" t="s">
        <v>9285</v>
      </c>
      <c r="B1707" s="202" t="s">
        <v>23684</v>
      </c>
      <c r="C1707" s="203" t="s">
        <v>9286</v>
      </c>
      <c r="D1707" s="217" t="s">
        <v>23391</v>
      </c>
      <c r="E1707" s="205">
        <v>104.6052</v>
      </c>
      <c r="F1707" s="10"/>
      <c r="G1707" s="10">
        <f t="shared" si="124"/>
        <v>104.6052</v>
      </c>
      <c r="H1707" s="10">
        <f t="shared" si="125"/>
        <v>418.42079999999999</v>
      </c>
      <c r="I1707" s="10">
        <f>VLOOKUP(C1707,KFT!C:F,3,FALSE)</f>
        <v>202</v>
      </c>
      <c r="J1707" s="10">
        <f t="shared" si="126"/>
        <v>404</v>
      </c>
      <c r="K1707" s="198">
        <f t="shared" si="127"/>
        <v>418.42079999999999</v>
      </c>
    </row>
    <row r="1708" spans="1:11" s="185" customFormat="1" ht="24" x14ac:dyDescent="0.2">
      <c r="A1708" s="202" t="s">
        <v>9287</v>
      </c>
      <c r="B1708" s="202" t="s">
        <v>23684</v>
      </c>
      <c r="C1708" s="203" t="s">
        <v>9288</v>
      </c>
      <c r="D1708" s="217" t="s">
        <v>23392</v>
      </c>
      <c r="E1708" s="205">
        <v>104.6052</v>
      </c>
      <c r="F1708" s="10"/>
      <c r="G1708" s="10">
        <f t="shared" si="124"/>
        <v>104.6052</v>
      </c>
      <c r="H1708" s="10">
        <f t="shared" si="125"/>
        <v>418.42079999999999</v>
      </c>
      <c r="I1708" s="10">
        <f>VLOOKUP(C1708,KFT!C:F,3,FALSE)</f>
        <v>202</v>
      </c>
      <c r="J1708" s="10">
        <f t="shared" si="126"/>
        <v>404</v>
      </c>
      <c r="K1708" s="198">
        <f t="shared" si="127"/>
        <v>418.42079999999999</v>
      </c>
    </row>
    <row r="1709" spans="1:11" s="185" customFormat="1" ht="24" x14ac:dyDescent="0.2">
      <c r="A1709" s="202" t="s">
        <v>9289</v>
      </c>
      <c r="B1709" s="202" t="s">
        <v>23684</v>
      </c>
      <c r="C1709" s="203" t="s">
        <v>9290</v>
      </c>
      <c r="D1709" s="217" t="s">
        <v>23393</v>
      </c>
      <c r="E1709" s="205">
        <v>104.6052</v>
      </c>
      <c r="F1709" s="10"/>
      <c r="G1709" s="10">
        <f t="shared" si="124"/>
        <v>104.6052</v>
      </c>
      <c r="H1709" s="10">
        <f t="shared" si="125"/>
        <v>418.42079999999999</v>
      </c>
      <c r="I1709" s="10">
        <f>VLOOKUP(C1709,KFT!C:F,3,FALSE)</f>
        <v>202</v>
      </c>
      <c r="J1709" s="10">
        <f t="shared" si="126"/>
        <v>404</v>
      </c>
      <c r="K1709" s="198">
        <f t="shared" si="127"/>
        <v>418.42079999999999</v>
      </c>
    </row>
    <row r="1710" spans="1:11" s="185" customFormat="1" ht="24" x14ac:dyDescent="0.2">
      <c r="A1710" s="202" t="s">
        <v>9291</v>
      </c>
      <c r="B1710" s="202" t="s">
        <v>23684</v>
      </c>
      <c r="C1710" s="203" t="s">
        <v>9292</v>
      </c>
      <c r="D1710" s="217" t="s">
        <v>23394</v>
      </c>
      <c r="E1710" s="205">
        <v>104.6052</v>
      </c>
      <c r="F1710" s="10"/>
      <c r="G1710" s="10">
        <f t="shared" si="124"/>
        <v>104.6052</v>
      </c>
      <c r="H1710" s="10">
        <f t="shared" si="125"/>
        <v>418.42079999999999</v>
      </c>
      <c r="I1710" s="10">
        <f>VLOOKUP(C1710,KFT!C:F,3,FALSE)</f>
        <v>202</v>
      </c>
      <c r="J1710" s="10">
        <f t="shared" si="126"/>
        <v>404</v>
      </c>
      <c r="K1710" s="198">
        <f t="shared" si="127"/>
        <v>418.42079999999999</v>
      </c>
    </row>
    <row r="1711" spans="1:11" s="185" customFormat="1" ht="24" x14ac:dyDescent="0.2">
      <c r="A1711" s="202" t="s">
        <v>9293</v>
      </c>
      <c r="B1711" s="202" t="s">
        <v>23684</v>
      </c>
      <c r="C1711" s="203" t="s">
        <v>9294</v>
      </c>
      <c r="D1711" s="217" t="s">
        <v>23395</v>
      </c>
      <c r="E1711" s="205">
        <v>104.6052</v>
      </c>
      <c r="F1711" s="10"/>
      <c r="G1711" s="10">
        <f t="shared" si="124"/>
        <v>104.6052</v>
      </c>
      <c r="H1711" s="10">
        <f t="shared" si="125"/>
        <v>418.42079999999999</v>
      </c>
      <c r="I1711" s="10">
        <f>VLOOKUP(C1711,KFT!C:F,3,FALSE)</f>
        <v>202</v>
      </c>
      <c r="J1711" s="10">
        <f t="shared" si="126"/>
        <v>404</v>
      </c>
      <c r="K1711" s="198">
        <f t="shared" si="127"/>
        <v>418.42079999999999</v>
      </c>
    </row>
    <row r="1712" spans="1:11" s="185" customFormat="1" ht="24" x14ac:dyDescent="0.2">
      <c r="A1712" s="202" t="s">
        <v>9295</v>
      </c>
      <c r="B1712" s="202" t="s">
        <v>23684</v>
      </c>
      <c r="C1712" s="203" t="s">
        <v>9296</v>
      </c>
      <c r="D1712" s="217" t="s">
        <v>23396</v>
      </c>
      <c r="E1712" s="205">
        <v>104.6052</v>
      </c>
      <c r="F1712" s="10"/>
      <c r="G1712" s="10">
        <f t="shared" si="124"/>
        <v>104.6052</v>
      </c>
      <c r="H1712" s="10">
        <f t="shared" si="125"/>
        <v>418.42079999999999</v>
      </c>
      <c r="I1712" s="10">
        <f>VLOOKUP(C1712,KFT!C:F,3,FALSE)</f>
        <v>202</v>
      </c>
      <c r="J1712" s="10">
        <f t="shared" si="126"/>
        <v>404</v>
      </c>
      <c r="K1712" s="198">
        <f t="shared" si="127"/>
        <v>418.42079999999999</v>
      </c>
    </row>
    <row r="1713" spans="1:11" s="185" customFormat="1" ht="24" x14ac:dyDescent="0.2">
      <c r="A1713" s="202" t="s">
        <v>9297</v>
      </c>
      <c r="B1713" s="202" t="s">
        <v>23684</v>
      </c>
      <c r="C1713" s="203" t="s">
        <v>9298</v>
      </c>
      <c r="D1713" s="217" t="s">
        <v>23397</v>
      </c>
      <c r="E1713" s="205">
        <v>104.6052</v>
      </c>
      <c r="F1713" s="10"/>
      <c r="G1713" s="10">
        <f t="shared" si="124"/>
        <v>104.6052</v>
      </c>
      <c r="H1713" s="10">
        <f t="shared" si="125"/>
        <v>418.42079999999999</v>
      </c>
      <c r="I1713" s="10">
        <f>VLOOKUP(C1713,KFT!C:F,3,FALSE)</f>
        <v>202</v>
      </c>
      <c r="J1713" s="10">
        <f t="shared" si="126"/>
        <v>404</v>
      </c>
      <c r="K1713" s="198">
        <f t="shared" si="127"/>
        <v>418.42079999999999</v>
      </c>
    </row>
    <row r="1714" spans="1:11" s="185" customFormat="1" ht="24" x14ac:dyDescent="0.2">
      <c r="A1714" s="202" t="s">
        <v>9299</v>
      </c>
      <c r="B1714" s="202" t="s">
        <v>23684</v>
      </c>
      <c r="C1714" s="203" t="s">
        <v>9300</v>
      </c>
      <c r="D1714" s="217" t="s">
        <v>23398</v>
      </c>
      <c r="E1714" s="205">
        <v>104.6052</v>
      </c>
      <c r="F1714" s="10"/>
      <c r="G1714" s="10">
        <f t="shared" si="124"/>
        <v>104.6052</v>
      </c>
      <c r="H1714" s="10">
        <f t="shared" si="125"/>
        <v>418.42079999999999</v>
      </c>
      <c r="I1714" s="10">
        <f>VLOOKUP(C1714,KFT!C:F,3,FALSE)</f>
        <v>202</v>
      </c>
      <c r="J1714" s="10">
        <f t="shared" si="126"/>
        <v>404</v>
      </c>
      <c r="K1714" s="198">
        <f t="shared" si="127"/>
        <v>418.42079999999999</v>
      </c>
    </row>
    <row r="1715" spans="1:11" s="185" customFormat="1" ht="24" x14ac:dyDescent="0.2">
      <c r="A1715" s="202" t="s">
        <v>9301</v>
      </c>
      <c r="B1715" s="202" t="s">
        <v>23684</v>
      </c>
      <c r="C1715" s="203" t="s">
        <v>9302</v>
      </c>
      <c r="D1715" s="217" t="s">
        <v>23399</v>
      </c>
      <c r="E1715" s="205">
        <v>104.6052</v>
      </c>
      <c r="F1715" s="10"/>
      <c r="G1715" s="10">
        <f t="shared" si="124"/>
        <v>104.6052</v>
      </c>
      <c r="H1715" s="10">
        <f t="shared" si="125"/>
        <v>418.42079999999999</v>
      </c>
      <c r="I1715" s="10">
        <f>VLOOKUP(C1715,KFT!C:F,3,FALSE)</f>
        <v>202</v>
      </c>
      <c r="J1715" s="10">
        <f t="shared" si="126"/>
        <v>404</v>
      </c>
      <c r="K1715" s="198">
        <f t="shared" si="127"/>
        <v>418.42079999999999</v>
      </c>
    </row>
    <row r="1716" spans="1:11" s="185" customFormat="1" ht="24" x14ac:dyDescent="0.2">
      <c r="A1716" s="202" t="s">
        <v>9303</v>
      </c>
      <c r="B1716" s="202" t="s">
        <v>23684</v>
      </c>
      <c r="C1716" s="203" t="s">
        <v>9304</v>
      </c>
      <c r="D1716" s="217" t="s">
        <v>23400</v>
      </c>
      <c r="E1716" s="205">
        <v>104.6052</v>
      </c>
      <c r="F1716" s="10"/>
      <c r="G1716" s="10">
        <f t="shared" si="124"/>
        <v>104.6052</v>
      </c>
      <c r="H1716" s="10">
        <f t="shared" si="125"/>
        <v>418.42079999999999</v>
      </c>
      <c r="I1716" s="10">
        <f>VLOOKUP(C1716,KFT!C:F,3,FALSE)</f>
        <v>202</v>
      </c>
      <c r="J1716" s="10">
        <f t="shared" si="126"/>
        <v>404</v>
      </c>
      <c r="K1716" s="198">
        <f t="shared" si="127"/>
        <v>418.42079999999999</v>
      </c>
    </row>
    <row r="1717" spans="1:11" s="185" customFormat="1" ht="24" x14ac:dyDescent="0.2">
      <c r="A1717" s="202" t="s">
        <v>9305</v>
      </c>
      <c r="B1717" s="202" t="s">
        <v>23684</v>
      </c>
      <c r="C1717" s="203" t="s">
        <v>9306</v>
      </c>
      <c r="D1717" s="217" t="s">
        <v>23401</v>
      </c>
      <c r="E1717" s="205">
        <v>104.6052</v>
      </c>
      <c r="F1717" s="10"/>
      <c r="G1717" s="10">
        <f t="shared" si="124"/>
        <v>104.6052</v>
      </c>
      <c r="H1717" s="10">
        <f t="shared" si="125"/>
        <v>418.42079999999999</v>
      </c>
      <c r="I1717" s="10">
        <f>VLOOKUP(C1717,KFT!C:F,3,FALSE)</f>
        <v>202</v>
      </c>
      <c r="J1717" s="10">
        <f t="shared" si="126"/>
        <v>404</v>
      </c>
      <c r="K1717" s="198">
        <f t="shared" si="127"/>
        <v>418.42079999999999</v>
      </c>
    </row>
    <row r="1718" spans="1:11" s="185" customFormat="1" ht="24" x14ac:dyDescent="0.2">
      <c r="A1718" s="202" t="s">
        <v>9307</v>
      </c>
      <c r="B1718" s="202" t="s">
        <v>23684</v>
      </c>
      <c r="C1718" s="203" t="s">
        <v>9308</v>
      </c>
      <c r="D1718" s="217" t="s">
        <v>23402</v>
      </c>
      <c r="E1718" s="205">
        <v>104.6052</v>
      </c>
      <c r="F1718" s="10"/>
      <c r="G1718" s="10">
        <f t="shared" si="124"/>
        <v>104.6052</v>
      </c>
      <c r="H1718" s="10">
        <f t="shared" si="125"/>
        <v>418.42079999999999</v>
      </c>
      <c r="I1718" s="10">
        <f>VLOOKUP(C1718,KFT!C:F,3,FALSE)</f>
        <v>202</v>
      </c>
      <c r="J1718" s="10">
        <f t="shared" si="126"/>
        <v>404</v>
      </c>
      <c r="K1718" s="198">
        <f t="shared" si="127"/>
        <v>418.42079999999999</v>
      </c>
    </row>
    <row r="1719" spans="1:11" s="185" customFormat="1" ht="24" x14ac:dyDescent="0.2">
      <c r="A1719" s="202" t="s">
        <v>9309</v>
      </c>
      <c r="B1719" s="202" t="s">
        <v>23684</v>
      </c>
      <c r="C1719" s="203" t="s">
        <v>9310</v>
      </c>
      <c r="D1719" s="217" t="s">
        <v>23403</v>
      </c>
      <c r="E1719" s="205">
        <v>104.6052</v>
      </c>
      <c r="F1719" s="10"/>
      <c r="G1719" s="10">
        <f t="shared" si="124"/>
        <v>104.6052</v>
      </c>
      <c r="H1719" s="10">
        <f t="shared" si="125"/>
        <v>418.42079999999999</v>
      </c>
      <c r="I1719" s="10">
        <f>VLOOKUP(C1719,KFT!C:F,3,FALSE)</f>
        <v>202</v>
      </c>
      <c r="J1719" s="10">
        <f t="shared" si="126"/>
        <v>404</v>
      </c>
      <c r="K1719" s="198">
        <f t="shared" si="127"/>
        <v>418.42079999999999</v>
      </c>
    </row>
    <row r="1720" spans="1:11" s="185" customFormat="1" ht="24" x14ac:dyDescent="0.2">
      <c r="A1720" s="202" t="s">
        <v>9311</v>
      </c>
      <c r="B1720" s="202" t="s">
        <v>23684</v>
      </c>
      <c r="C1720" s="203" t="s">
        <v>9312</v>
      </c>
      <c r="D1720" s="217" t="s">
        <v>23404</v>
      </c>
      <c r="E1720" s="205">
        <v>135.98675999999998</v>
      </c>
      <c r="F1720" s="10"/>
      <c r="G1720" s="10">
        <f t="shared" si="124"/>
        <v>135.98675999999998</v>
      </c>
      <c r="H1720" s="10">
        <f t="shared" si="125"/>
        <v>543.9470399999999</v>
      </c>
      <c r="I1720" s="10">
        <f>VLOOKUP(C1720,KFT!C:F,3,FALSE)</f>
        <v>262</v>
      </c>
      <c r="J1720" s="10">
        <f t="shared" si="126"/>
        <v>524</v>
      </c>
      <c r="K1720" s="198">
        <f t="shared" si="127"/>
        <v>543.9470399999999</v>
      </c>
    </row>
    <row r="1721" spans="1:11" s="185" customFormat="1" ht="24" x14ac:dyDescent="0.2">
      <c r="A1721" s="202" t="s">
        <v>9313</v>
      </c>
      <c r="B1721" s="202" t="s">
        <v>23684</v>
      </c>
      <c r="C1721" s="203" t="s">
        <v>9314</v>
      </c>
      <c r="D1721" s="217" t="s">
        <v>23405</v>
      </c>
      <c r="E1721" s="205">
        <v>135.98675999999998</v>
      </c>
      <c r="F1721" s="10"/>
      <c r="G1721" s="10">
        <f t="shared" si="124"/>
        <v>135.98675999999998</v>
      </c>
      <c r="H1721" s="10">
        <f t="shared" si="125"/>
        <v>543.9470399999999</v>
      </c>
      <c r="I1721" s="10">
        <f>VLOOKUP(C1721,KFT!C:F,3,FALSE)</f>
        <v>262</v>
      </c>
      <c r="J1721" s="10">
        <f t="shared" si="126"/>
        <v>524</v>
      </c>
      <c r="K1721" s="198">
        <f t="shared" si="127"/>
        <v>543.9470399999999</v>
      </c>
    </row>
    <row r="1722" spans="1:11" s="185" customFormat="1" ht="24" x14ac:dyDescent="0.2">
      <c r="A1722" s="202" t="s">
        <v>9315</v>
      </c>
      <c r="B1722" s="202" t="s">
        <v>23684</v>
      </c>
      <c r="C1722" s="203" t="s">
        <v>9316</v>
      </c>
      <c r="D1722" s="217" t="s">
        <v>23406</v>
      </c>
      <c r="E1722" s="205">
        <v>104.6052</v>
      </c>
      <c r="F1722" s="10"/>
      <c r="G1722" s="10">
        <f t="shared" si="124"/>
        <v>104.6052</v>
      </c>
      <c r="H1722" s="10">
        <f t="shared" si="125"/>
        <v>418.42079999999999</v>
      </c>
      <c r="I1722" s="10">
        <f>VLOOKUP(C1722,KFT!C:F,3,FALSE)</f>
        <v>202</v>
      </c>
      <c r="J1722" s="10">
        <f t="shared" si="126"/>
        <v>404</v>
      </c>
      <c r="K1722" s="198">
        <f t="shared" si="127"/>
        <v>418.42079999999999</v>
      </c>
    </row>
    <row r="1723" spans="1:11" s="185" customFormat="1" ht="24" x14ac:dyDescent="0.2">
      <c r="A1723" s="202" t="s">
        <v>9317</v>
      </c>
      <c r="B1723" s="202" t="s">
        <v>23684</v>
      </c>
      <c r="C1723" s="203" t="s">
        <v>9318</v>
      </c>
      <c r="D1723" s="217" t="s">
        <v>23407</v>
      </c>
      <c r="E1723" s="205">
        <v>104.6052</v>
      </c>
      <c r="F1723" s="10"/>
      <c r="G1723" s="10">
        <f t="shared" si="124"/>
        <v>104.6052</v>
      </c>
      <c r="H1723" s="10">
        <f t="shared" si="125"/>
        <v>418.42079999999999</v>
      </c>
      <c r="I1723" s="10">
        <f>VLOOKUP(C1723,KFT!C:F,3,FALSE)</f>
        <v>202</v>
      </c>
      <c r="J1723" s="10">
        <f t="shared" si="126"/>
        <v>404</v>
      </c>
      <c r="K1723" s="198">
        <f t="shared" si="127"/>
        <v>418.42079999999999</v>
      </c>
    </row>
    <row r="1724" spans="1:11" s="185" customFormat="1" ht="24" x14ac:dyDescent="0.2">
      <c r="A1724" s="202" t="s">
        <v>9319</v>
      </c>
      <c r="B1724" s="202" t="s">
        <v>23684</v>
      </c>
      <c r="C1724" s="203" t="s">
        <v>9320</v>
      </c>
      <c r="D1724" s="217" t="s">
        <v>23408</v>
      </c>
      <c r="E1724" s="205">
        <v>104.6052</v>
      </c>
      <c r="F1724" s="10"/>
      <c r="G1724" s="10">
        <f t="shared" si="124"/>
        <v>104.6052</v>
      </c>
      <c r="H1724" s="10">
        <f t="shared" si="125"/>
        <v>418.42079999999999</v>
      </c>
      <c r="I1724" s="10">
        <f>VLOOKUP(C1724,KFT!C:F,3,FALSE)</f>
        <v>202</v>
      </c>
      <c r="J1724" s="10">
        <f t="shared" si="126"/>
        <v>404</v>
      </c>
      <c r="K1724" s="198">
        <f t="shared" si="127"/>
        <v>418.42079999999999</v>
      </c>
    </row>
    <row r="1725" spans="1:11" s="185" customFormat="1" ht="24" x14ac:dyDescent="0.2">
      <c r="A1725" s="202" t="s">
        <v>9321</v>
      </c>
      <c r="B1725" s="202" t="s">
        <v>23684</v>
      </c>
      <c r="C1725" s="203" t="s">
        <v>9322</v>
      </c>
      <c r="D1725" s="217" t="s">
        <v>23409</v>
      </c>
      <c r="E1725" s="205">
        <v>104.6052</v>
      </c>
      <c r="F1725" s="10"/>
      <c r="G1725" s="10">
        <f t="shared" si="124"/>
        <v>104.6052</v>
      </c>
      <c r="H1725" s="10">
        <f t="shared" si="125"/>
        <v>418.42079999999999</v>
      </c>
      <c r="I1725" s="10">
        <f>VLOOKUP(C1725,KFT!C:F,3,FALSE)</f>
        <v>202</v>
      </c>
      <c r="J1725" s="10">
        <f t="shared" si="126"/>
        <v>404</v>
      </c>
      <c r="K1725" s="198">
        <f t="shared" si="127"/>
        <v>418.42079999999999</v>
      </c>
    </row>
    <row r="1726" spans="1:11" s="185" customFormat="1" ht="24" x14ac:dyDescent="0.2">
      <c r="A1726" s="202" t="s">
        <v>9323</v>
      </c>
      <c r="B1726" s="202" t="s">
        <v>23684</v>
      </c>
      <c r="C1726" s="203" t="s">
        <v>9324</v>
      </c>
      <c r="D1726" s="217" t="s">
        <v>23410</v>
      </c>
      <c r="E1726" s="205">
        <v>104.6052</v>
      </c>
      <c r="F1726" s="10"/>
      <c r="G1726" s="10">
        <f t="shared" si="124"/>
        <v>104.6052</v>
      </c>
      <c r="H1726" s="10">
        <f t="shared" si="125"/>
        <v>418.42079999999999</v>
      </c>
      <c r="I1726" s="10">
        <f>VLOOKUP(C1726,KFT!C:F,3,FALSE)</f>
        <v>202</v>
      </c>
      <c r="J1726" s="10">
        <f t="shared" si="126"/>
        <v>404</v>
      </c>
      <c r="K1726" s="198">
        <f t="shared" si="127"/>
        <v>418.42079999999999</v>
      </c>
    </row>
    <row r="1727" spans="1:11" s="185" customFormat="1" ht="24" x14ac:dyDescent="0.2">
      <c r="A1727" s="202" t="s">
        <v>9325</v>
      </c>
      <c r="B1727" s="202" t="s">
        <v>23684</v>
      </c>
      <c r="C1727" s="203" t="s">
        <v>9326</v>
      </c>
      <c r="D1727" s="217" t="s">
        <v>23411</v>
      </c>
      <c r="E1727" s="205">
        <v>104.6052</v>
      </c>
      <c r="F1727" s="10"/>
      <c r="G1727" s="10">
        <f t="shared" si="124"/>
        <v>104.6052</v>
      </c>
      <c r="H1727" s="10">
        <f t="shared" si="125"/>
        <v>418.42079999999999</v>
      </c>
      <c r="I1727" s="10">
        <f>VLOOKUP(C1727,KFT!C:F,3,FALSE)</f>
        <v>202</v>
      </c>
      <c r="J1727" s="10">
        <f t="shared" si="126"/>
        <v>404</v>
      </c>
      <c r="K1727" s="198">
        <f t="shared" si="127"/>
        <v>418.42079999999999</v>
      </c>
    </row>
    <row r="1728" spans="1:11" s="185" customFormat="1" ht="24" x14ac:dyDescent="0.2">
      <c r="A1728" s="202" t="s">
        <v>9327</v>
      </c>
      <c r="B1728" s="202" t="s">
        <v>23684</v>
      </c>
      <c r="C1728" s="203" t="s">
        <v>9328</v>
      </c>
      <c r="D1728" s="217" t="s">
        <v>23412</v>
      </c>
      <c r="E1728" s="205">
        <v>104.6052</v>
      </c>
      <c r="F1728" s="10"/>
      <c r="G1728" s="10">
        <f t="shared" si="124"/>
        <v>104.6052</v>
      </c>
      <c r="H1728" s="10">
        <f t="shared" si="125"/>
        <v>418.42079999999999</v>
      </c>
      <c r="I1728" s="10">
        <f>VLOOKUP(C1728,KFT!C:F,3,FALSE)</f>
        <v>202</v>
      </c>
      <c r="J1728" s="10">
        <f t="shared" si="126"/>
        <v>404</v>
      </c>
      <c r="K1728" s="198">
        <f t="shared" si="127"/>
        <v>418.42079999999999</v>
      </c>
    </row>
    <row r="1729" spans="1:11" s="185" customFormat="1" ht="24" x14ac:dyDescent="0.2">
      <c r="A1729" s="202" t="s">
        <v>9329</v>
      </c>
      <c r="B1729" s="202" t="s">
        <v>23684</v>
      </c>
      <c r="C1729" s="203" t="s">
        <v>9330</v>
      </c>
      <c r="D1729" s="217" t="s">
        <v>23413</v>
      </c>
      <c r="E1729" s="205">
        <v>104.6052</v>
      </c>
      <c r="F1729" s="10"/>
      <c r="G1729" s="10">
        <f t="shared" si="124"/>
        <v>104.6052</v>
      </c>
      <c r="H1729" s="10">
        <f t="shared" si="125"/>
        <v>418.42079999999999</v>
      </c>
      <c r="I1729" s="10">
        <f>VLOOKUP(C1729,KFT!C:F,3,FALSE)</f>
        <v>202</v>
      </c>
      <c r="J1729" s="10">
        <f t="shared" si="126"/>
        <v>404</v>
      </c>
      <c r="K1729" s="198">
        <f t="shared" si="127"/>
        <v>418.42079999999999</v>
      </c>
    </row>
    <row r="1730" spans="1:11" s="185" customFormat="1" x14ac:dyDescent="0.2">
      <c r="A1730" s="202" t="s">
        <v>9331</v>
      </c>
      <c r="B1730" s="202" t="s">
        <v>23684</v>
      </c>
      <c r="C1730" s="203" t="s">
        <v>9332</v>
      </c>
      <c r="D1730" s="217" t="s">
        <v>23414</v>
      </c>
      <c r="E1730" s="205">
        <v>104.6052</v>
      </c>
      <c r="F1730" s="10"/>
      <c r="G1730" s="10">
        <f t="shared" si="124"/>
        <v>104.6052</v>
      </c>
      <c r="H1730" s="10">
        <f t="shared" si="125"/>
        <v>418.42079999999999</v>
      </c>
      <c r="I1730" s="10">
        <f>VLOOKUP(C1730,KFT!C:F,3,FALSE)</f>
        <v>202</v>
      </c>
      <c r="J1730" s="10">
        <f t="shared" si="126"/>
        <v>404</v>
      </c>
      <c r="K1730" s="198">
        <f t="shared" si="127"/>
        <v>418.42079999999999</v>
      </c>
    </row>
    <row r="1731" spans="1:11" s="185" customFormat="1" x14ac:dyDescent="0.2">
      <c r="A1731" s="202" t="s">
        <v>9333</v>
      </c>
      <c r="B1731" s="202" t="s">
        <v>23684</v>
      </c>
      <c r="C1731" s="203" t="s">
        <v>9334</v>
      </c>
      <c r="D1731" s="217" t="s">
        <v>23415</v>
      </c>
      <c r="E1731" s="205">
        <v>104.6052</v>
      </c>
      <c r="F1731" s="10"/>
      <c r="G1731" s="10">
        <f t="shared" si="124"/>
        <v>104.6052</v>
      </c>
      <c r="H1731" s="10">
        <f t="shared" si="125"/>
        <v>418.42079999999999</v>
      </c>
      <c r="I1731" s="10">
        <f>VLOOKUP(C1731,KFT!C:F,3,FALSE)</f>
        <v>202</v>
      </c>
      <c r="J1731" s="10">
        <f t="shared" si="126"/>
        <v>404</v>
      </c>
      <c r="K1731" s="198">
        <f t="shared" si="127"/>
        <v>418.42079999999999</v>
      </c>
    </row>
    <row r="1732" spans="1:11" s="185" customFormat="1" x14ac:dyDescent="0.2">
      <c r="A1732" s="202" t="s">
        <v>9335</v>
      </c>
      <c r="B1732" s="202" t="s">
        <v>23684</v>
      </c>
      <c r="C1732" s="203" t="s">
        <v>9336</v>
      </c>
      <c r="D1732" s="217" t="s">
        <v>23416</v>
      </c>
      <c r="E1732" s="205">
        <v>104.6052</v>
      </c>
      <c r="F1732" s="10"/>
      <c r="G1732" s="10">
        <f t="shared" si="124"/>
        <v>104.6052</v>
      </c>
      <c r="H1732" s="10">
        <f t="shared" si="125"/>
        <v>418.42079999999999</v>
      </c>
      <c r="I1732" s="10">
        <f>VLOOKUP(C1732,KFT!C:F,3,FALSE)</f>
        <v>202</v>
      </c>
      <c r="J1732" s="10">
        <f t="shared" si="126"/>
        <v>404</v>
      </c>
      <c r="K1732" s="198">
        <f t="shared" si="127"/>
        <v>418.42079999999999</v>
      </c>
    </row>
    <row r="1733" spans="1:11" s="185" customFormat="1" x14ac:dyDescent="0.2">
      <c r="A1733" s="202" t="s">
        <v>9337</v>
      </c>
      <c r="B1733" s="202" t="s">
        <v>23684</v>
      </c>
      <c r="C1733" s="203" t="s">
        <v>9338</v>
      </c>
      <c r="D1733" s="217" t="s">
        <v>23417</v>
      </c>
      <c r="E1733" s="205">
        <v>104.6052</v>
      </c>
      <c r="F1733" s="10"/>
      <c r="G1733" s="10">
        <f t="shared" si="124"/>
        <v>104.6052</v>
      </c>
      <c r="H1733" s="10">
        <f t="shared" si="125"/>
        <v>418.42079999999999</v>
      </c>
      <c r="I1733" s="10">
        <f>VLOOKUP(C1733,KFT!C:F,3,FALSE)</f>
        <v>202</v>
      </c>
      <c r="J1733" s="10">
        <f t="shared" si="126"/>
        <v>404</v>
      </c>
      <c r="K1733" s="198">
        <f t="shared" si="127"/>
        <v>418.42079999999999</v>
      </c>
    </row>
    <row r="1734" spans="1:11" s="185" customFormat="1" ht="24" x14ac:dyDescent="0.2">
      <c r="A1734" s="202" t="s">
        <v>9339</v>
      </c>
      <c r="B1734" s="202" t="s">
        <v>23684</v>
      </c>
      <c r="C1734" s="203" t="s">
        <v>9340</v>
      </c>
      <c r="D1734" s="217" t="s">
        <v>23418</v>
      </c>
      <c r="E1734" s="205">
        <v>104.6052</v>
      </c>
      <c r="F1734" s="10"/>
      <c r="G1734" s="10">
        <f t="shared" si="124"/>
        <v>104.6052</v>
      </c>
      <c r="H1734" s="10">
        <f t="shared" si="125"/>
        <v>418.42079999999999</v>
      </c>
      <c r="I1734" s="10">
        <f>VLOOKUP(C1734,KFT!C:F,3,FALSE)</f>
        <v>202</v>
      </c>
      <c r="J1734" s="10">
        <f t="shared" si="126"/>
        <v>404</v>
      </c>
      <c r="K1734" s="198">
        <f t="shared" si="127"/>
        <v>418.42079999999999</v>
      </c>
    </row>
    <row r="1735" spans="1:11" s="185" customFormat="1" ht="24" x14ac:dyDescent="0.2">
      <c r="A1735" s="202" t="s">
        <v>9341</v>
      </c>
      <c r="B1735" s="202" t="s">
        <v>23684</v>
      </c>
      <c r="C1735" s="203" t="s">
        <v>9342</v>
      </c>
      <c r="D1735" s="217" t="s">
        <v>23419</v>
      </c>
      <c r="E1735" s="205">
        <v>104.6052</v>
      </c>
      <c r="F1735" s="10"/>
      <c r="G1735" s="10">
        <f t="shared" si="124"/>
        <v>104.6052</v>
      </c>
      <c r="H1735" s="10">
        <f t="shared" si="125"/>
        <v>418.42079999999999</v>
      </c>
      <c r="I1735" s="10">
        <f>VLOOKUP(C1735,KFT!C:F,3,FALSE)</f>
        <v>202</v>
      </c>
      <c r="J1735" s="10">
        <f t="shared" si="126"/>
        <v>404</v>
      </c>
      <c r="K1735" s="198">
        <f t="shared" si="127"/>
        <v>418.42079999999999</v>
      </c>
    </row>
    <row r="1736" spans="1:11" s="185" customFormat="1" ht="24" x14ac:dyDescent="0.2">
      <c r="A1736" s="202" t="s">
        <v>9343</v>
      </c>
      <c r="B1736" s="202" t="s">
        <v>23684</v>
      </c>
      <c r="C1736" s="203" t="s">
        <v>9344</v>
      </c>
      <c r="D1736" s="217" t="s">
        <v>23420</v>
      </c>
      <c r="E1736" s="205">
        <v>104.6052</v>
      </c>
      <c r="F1736" s="10"/>
      <c r="G1736" s="10">
        <f t="shared" si="124"/>
        <v>104.6052</v>
      </c>
      <c r="H1736" s="10">
        <f t="shared" si="125"/>
        <v>418.42079999999999</v>
      </c>
      <c r="I1736" s="10">
        <f>VLOOKUP(C1736,KFT!C:F,3,FALSE)</f>
        <v>202</v>
      </c>
      <c r="J1736" s="10">
        <f t="shared" si="126"/>
        <v>404</v>
      </c>
      <c r="K1736" s="198">
        <f t="shared" si="127"/>
        <v>418.42079999999999</v>
      </c>
    </row>
    <row r="1737" spans="1:11" s="185" customFormat="1" ht="24" x14ac:dyDescent="0.2">
      <c r="A1737" s="202" t="s">
        <v>9345</v>
      </c>
      <c r="B1737" s="202" t="s">
        <v>23684</v>
      </c>
      <c r="C1737" s="203" t="s">
        <v>9346</v>
      </c>
      <c r="D1737" s="217" t="s">
        <v>23421</v>
      </c>
      <c r="E1737" s="205">
        <v>104.6052</v>
      </c>
      <c r="F1737" s="10"/>
      <c r="G1737" s="10">
        <f t="shared" si="124"/>
        <v>104.6052</v>
      </c>
      <c r="H1737" s="10">
        <f t="shared" si="125"/>
        <v>418.42079999999999</v>
      </c>
      <c r="I1737" s="10">
        <f>VLOOKUP(C1737,KFT!C:F,3,FALSE)</f>
        <v>202</v>
      </c>
      <c r="J1737" s="10">
        <f t="shared" si="126"/>
        <v>404</v>
      </c>
      <c r="K1737" s="198">
        <f t="shared" si="127"/>
        <v>418.42079999999999</v>
      </c>
    </row>
    <row r="1738" spans="1:11" s="185" customFormat="1" ht="48" x14ac:dyDescent="0.2">
      <c r="A1738" s="202" t="s">
        <v>9347</v>
      </c>
      <c r="B1738" s="202" t="s">
        <v>23684</v>
      </c>
      <c r="C1738" s="203" t="s">
        <v>9348</v>
      </c>
      <c r="D1738" s="217" t="s">
        <v>23422</v>
      </c>
      <c r="E1738" s="205">
        <v>104.6052</v>
      </c>
      <c r="F1738" s="10"/>
      <c r="G1738" s="10">
        <f t="shared" si="124"/>
        <v>104.6052</v>
      </c>
      <c r="H1738" s="10">
        <f t="shared" si="125"/>
        <v>418.42079999999999</v>
      </c>
      <c r="I1738" s="10">
        <f>VLOOKUP(C1738,KFT!C:F,3,FALSE)</f>
        <v>202</v>
      </c>
      <c r="J1738" s="10">
        <f t="shared" si="126"/>
        <v>404</v>
      </c>
      <c r="K1738" s="198">
        <f t="shared" si="127"/>
        <v>418.42079999999999</v>
      </c>
    </row>
    <row r="1739" spans="1:11" s="185" customFormat="1" ht="48" x14ac:dyDescent="0.2">
      <c r="A1739" s="202" t="s">
        <v>9349</v>
      </c>
      <c r="B1739" s="202" t="s">
        <v>23684</v>
      </c>
      <c r="C1739" s="203" t="s">
        <v>9350</v>
      </c>
      <c r="D1739" s="217" t="s">
        <v>23423</v>
      </c>
      <c r="E1739" s="205">
        <v>104.6052</v>
      </c>
      <c r="F1739" s="10"/>
      <c r="G1739" s="10">
        <f t="shared" ref="G1739:G1798" si="128">((E1739*F1739)/100)+E1739</f>
        <v>104.6052</v>
      </c>
      <c r="H1739" s="10">
        <f t="shared" ref="H1739:H1798" si="129">G1739*4</f>
        <v>418.42079999999999</v>
      </c>
      <c r="I1739" s="10">
        <f>VLOOKUP(C1739,KFT!C:F,3,FALSE)</f>
        <v>202</v>
      </c>
      <c r="J1739" s="10">
        <f t="shared" ref="J1739:J1798" si="130">I1739*2</f>
        <v>404</v>
      </c>
      <c r="K1739" s="198">
        <f t="shared" ref="K1739:K1798" si="131">IF(H1739&gt;J1739,H1739,J1739)</f>
        <v>418.42079999999999</v>
      </c>
    </row>
    <row r="1740" spans="1:11" s="185" customFormat="1" x14ac:dyDescent="0.2">
      <c r="A1740" s="202" t="s">
        <v>9351</v>
      </c>
      <c r="B1740" s="202" t="s">
        <v>23684</v>
      </c>
      <c r="C1740" s="203" t="s">
        <v>9352</v>
      </c>
      <c r="D1740" s="217" t="s">
        <v>23424</v>
      </c>
      <c r="E1740" s="205">
        <v>104.6052</v>
      </c>
      <c r="F1740" s="10"/>
      <c r="G1740" s="10">
        <f t="shared" si="128"/>
        <v>104.6052</v>
      </c>
      <c r="H1740" s="10">
        <f t="shared" si="129"/>
        <v>418.42079999999999</v>
      </c>
      <c r="I1740" s="10">
        <f>VLOOKUP(C1740,KFT!C:F,3,FALSE)</f>
        <v>202</v>
      </c>
      <c r="J1740" s="10">
        <f t="shared" si="130"/>
        <v>404</v>
      </c>
      <c r="K1740" s="198">
        <f t="shared" si="131"/>
        <v>418.42079999999999</v>
      </c>
    </row>
    <row r="1741" spans="1:11" s="185" customFormat="1" x14ac:dyDescent="0.2">
      <c r="A1741" s="202" t="s">
        <v>9353</v>
      </c>
      <c r="B1741" s="202" t="s">
        <v>23684</v>
      </c>
      <c r="C1741" s="203" t="s">
        <v>9354</v>
      </c>
      <c r="D1741" s="217" t="s">
        <v>23425</v>
      </c>
      <c r="E1741" s="205">
        <v>104.6052</v>
      </c>
      <c r="F1741" s="10"/>
      <c r="G1741" s="10">
        <f t="shared" si="128"/>
        <v>104.6052</v>
      </c>
      <c r="H1741" s="10">
        <f t="shared" si="129"/>
        <v>418.42079999999999</v>
      </c>
      <c r="I1741" s="10">
        <f>VLOOKUP(C1741,KFT!C:F,3,FALSE)</f>
        <v>202</v>
      </c>
      <c r="J1741" s="10">
        <f t="shared" si="130"/>
        <v>404</v>
      </c>
      <c r="K1741" s="198">
        <f t="shared" si="131"/>
        <v>418.42079999999999</v>
      </c>
    </row>
    <row r="1742" spans="1:11" s="185" customFormat="1" ht="24" x14ac:dyDescent="0.2">
      <c r="A1742" s="202" t="s">
        <v>9355</v>
      </c>
      <c r="B1742" s="202" t="s">
        <v>23684</v>
      </c>
      <c r="C1742" s="203" t="s">
        <v>9356</v>
      </c>
      <c r="D1742" s="217" t="s">
        <v>23426</v>
      </c>
      <c r="E1742" s="205">
        <v>104.6052</v>
      </c>
      <c r="F1742" s="10"/>
      <c r="G1742" s="10">
        <f t="shared" si="128"/>
        <v>104.6052</v>
      </c>
      <c r="H1742" s="10">
        <f t="shared" si="129"/>
        <v>418.42079999999999</v>
      </c>
      <c r="I1742" s="10">
        <f>VLOOKUP(C1742,KFT!C:F,3,FALSE)</f>
        <v>202</v>
      </c>
      <c r="J1742" s="10">
        <f t="shared" si="130"/>
        <v>404</v>
      </c>
      <c r="K1742" s="198">
        <f t="shared" si="131"/>
        <v>418.42079999999999</v>
      </c>
    </row>
    <row r="1743" spans="1:11" s="185" customFormat="1" ht="24" x14ac:dyDescent="0.2">
      <c r="A1743" s="202" t="s">
        <v>9357</v>
      </c>
      <c r="B1743" s="202" t="s">
        <v>23684</v>
      </c>
      <c r="C1743" s="203" t="s">
        <v>9358</v>
      </c>
      <c r="D1743" s="217" t="s">
        <v>23427</v>
      </c>
      <c r="E1743" s="205">
        <v>104.6052</v>
      </c>
      <c r="F1743" s="10"/>
      <c r="G1743" s="10">
        <f t="shared" si="128"/>
        <v>104.6052</v>
      </c>
      <c r="H1743" s="10">
        <f t="shared" si="129"/>
        <v>418.42079999999999</v>
      </c>
      <c r="I1743" s="10">
        <f>VLOOKUP(C1743,KFT!C:F,3,FALSE)</f>
        <v>202</v>
      </c>
      <c r="J1743" s="10">
        <f t="shared" si="130"/>
        <v>404</v>
      </c>
      <c r="K1743" s="198">
        <f t="shared" si="131"/>
        <v>418.42079999999999</v>
      </c>
    </row>
    <row r="1744" spans="1:11" s="185" customFormat="1" x14ac:dyDescent="0.2">
      <c r="A1744" s="202" t="s">
        <v>9359</v>
      </c>
      <c r="B1744" s="202" t="s">
        <v>23684</v>
      </c>
      <c r="C1744" s="203" t="s">
        <v>9360</v>
      </c>
      <c r="D1744" s="217" t="s">
        <v>23428</v>
      </c>
      <c r="E1744" s="205">
        <v>104.6052</v>
      </c>
      <c r="F1744" s="10"/>
      <c r="G1744" s="10">
        <f t="shared" si="128"/>
        <v>104.6052</v>
      </c>
      <c r="H1744" s="10">
        <f t="shared" si="129"/>
        <v>418.42079999999999</v>
      </c>
      <c r="I1744" s="10">
        <f>VLOOKUP(C1744,KFT!C:F,3,FALSE)</f>
        <v>202</v>
      </c>
      <c r="J1744" s="10">
        <f t="shared" si="130"/>
        <v>404</v>
      </c>
      <c r="K1744" s="198">
        <f t="shared" si="131"/>
        <v>418.42079999999999</v>
      </c>
    </row>
    <row r="1745" spans="1:11" s="185" customFormat="1" ht="24" x14ac:dyDescent="0.2">
      <c r="A1745" s="202" t="s">
        <v>9361</v>
      </c>
      <c r="B1745" s="202" t="s">
        <v>23684</v>
      </c>
      <c r="C1745" s="203" t="s">
        <v>9362</v>
      </c>
      <c r="D1745" s="217" t="s">
        <v>23429</v>
      </c>
      <c r="E1745" s="205">
        <v>135.98675999999998</v>
      </c>
      <c r="F1745" s="10"/>
      <c r="G1745" s="10">
        <f t="shared" si="128"/>
        <v>135.98675999999998</v>
      </c>
      <c r="H1745" s="10">
        <f t="shared" si="129"/>
        <v>543.9470399999999</v>
      </c>
      <c r="I1745" s="10">
        <f>VLOOKUP(C1745,KFT!C:F,3,FALSE)</f>
        <v>262</v>
      </c>
      <c r="J1745" s="10">
        <f t="shared" si="130"/>
        <v>524</v>
      </c>
      <c r="K1745" s="198">
        <f t="shared" si="131"/>
        <v>543.9470399999999</v>
      </c>
    </row>
    <row r="1746" spans="1:11" s="185" customFormat="1" ht="24" x14ac:dyDescent="0.2">
      <c r="A1746" s="202" t="s">
        <v>9363</v>
      </c>
      <c r="B1746" s="202" t="s">
        <v>23684</v>
      </c>
      <c r="C1746" s="203" t="s">
        <v>9364</v>
      </c>
      <c r="D1746" s="217" t="s">
        <v>23430</v>
      </c>
      <c r="E1746" s="205">
        <v>135.98675999999998</v>
      </c>
      <c r="F1746" s="10"/>
      <c r="G1746" s="10">
        <f t="shared" si="128"/>
        <v>135.98675999999998</v>
      </c>
      <c r="H1746" s="10">
        <f t="shared" si="129"/>
        <v>543.9470399999999</v>
      </c>
      <c r="I1746" s="10">
        <f>VLOOKUP(C1746,KFT!C:F,3,FALSE)</f>
        <v>262</v>
      </c>
      <c r="J1746" s="10">
        <f t="shared" si="130"/>
        <v>524</v>
      </c>
      <c r="K1746" s="198">
        <f t="shared" si="131"/>
        <v>543.9470399999999</v>
      </c>
    </row>
    <row r="1747" spans="1:11" s="185" customFormat="1" ht="24" x14ac:dyDescent="0.2">
      <c r="A1747" s="202" t="s">
        <v>9365</v>
      </c>
      <c r="B1747" s="202" t="s">
        <v>23684</v>
      </c>
      <c r="C1747" s="203" t="s">
        <v>9366</v>
      </c>
      <c r="D1747" s="217" t="s">
        <v>23431</v>
      </c>
      <c r="E1747" s="205">
        <v>104.6052</v>
      </c>
      <c r="F1747" s="10"/>
      <c r="G1747" s="10">
        <f t="shared" si="128"/>
        <v>104.6052</v>
      </c>
      <c r="H1747" s="10">
        <f t="shared" si="129"/>
        <v>418.42079999999999</v>
      </c>
      <c r="I1747" s="10">
        <f>VLOOKUP(C1747,KFT!C:F,3,FALSE)</f>
        <v>202</v>
      </c>
      <c r="J1747" s="10">
        <f t="shared" si="130"/>
        <v>404</v>
      </c>
      <c r="K1747" s="198">
        <f t="shared" si="131"/>
        <v>418.42079999999999</v>
      </c>
    </row>
    <row r="1748" spans="1:11" s="185" customFormat="1" ht="24" x14ac:dyDescent="0.2">
      <c r="A1748" s="202" t="s">
        <v>9367</v>
      </c>
      <c r="B1748" s="202" t="s">
        <v>23684</v>
      </c>
      <c r="C1748" s="203" t="s">
        <v>9368</v>
      </c>
      <c r="D1748" s="217" t="s">
        <v>23432</v>
      </c>
      <c r="E1748" s="205">
        <v>104.6052</v>
      </c>
      <c r="F1748" s="10"/>
      <c r="G1748" s="10">
        <f t="shared" si="128"/>
        <v>104.6052</v>
      </c>
      <c r="H1748" s="10">
        <f t="shared" si="129"/>
        <v>418.42079999999999</v>
      </c>
      <c r="I1748" s="10">
        <f>VLOOKUP(C1748,KFT!C:F,3,FALSE)</f>
        <v>202</v>
      </c>
      <c r="J1748" s="10">
        <f t="shared" si="130"/>
        <v>404</v>
      </c>
      <c r="K1748" s="198">
        <f t="shared" si="131"/>
        <v>418.42079999999999</v>
      </c>
    </row>
    <row r="1749" spans="1:11" s="185" customFormat="1" ht="24" x14ac:dyDescent="0.2">
      <c r="A1749" s="202" t="s">
        <v>9369</v>
      </c>
      <c r="B1749" s="202" t="s">
        <v>23684</v>
      </c>
      <c r="C1749" s="203" t="s">
        <v>9370</v>
      </c>
      <c r="D1749" s="217" t="s">
        <v>23433</v>
      </c>
      <c r="E1749" s="205">
        <v>104.6052</v>
      </c>
      <c r="F1749" s="10"/>
      <c r="G1749" s="10">
        <f t="shared" si="128"/>
        <v>104.6052</v>
      </c>
      <c r="H1749" s="10">
        <f t="shared" si="129"/>
        <v>418.42079999999999</v>
      </c>
      <c r="I1749" s="10">
        <f>VLOOKUP(C1749,KFT!C:F,3,FALSE)</f>
        <v>202</v>
      </c>
      <c r="J1749" s="10">
        <f t="shared" si="130"/>
        <v>404</v>
      </c>
      <c r="K1749" s="198">
        <f t="shared" si="131"/>
        <v>418.42079999999999</v>
      </c>
    </row>
    <row r="1750" spans="1:11" s="185" customFormat="1" ht="24" x14ac:dyDescent="0.2">
      <c r="A1750" s="202" t="s">
        <v>9371</v>
      </c>
      <c r="B1750" s="202" t="s">
        <v>23684</v>
      </c>
      <c r="C1750" s="203" t="s">
        <v>9372</v>
      </c>
      <c r="D1750" s="217" t="s">
        <v>23434</v>
      </c>
      <c r="E1750" s="205">
        <v>104.6052</v>
      </c>
      <c r="F1750" s="10"/>
      <c r="G1750" s="10">
        <f t="shared" si="128"/>
        <v>104.6052</v>
      </c>
      <c r="H1750" s="10">
        <f t="shared" si="129"/>
        <v>418.42079999999999</v>
      </c>
      <c r="I1750" s="10">
        <f>VLOOKUP(C1750,KFT!C:F,3,FALSE)</f>
        <v>202</v>
      </c>
      <c r="J1750" s="10">
        <f t="shared" si="130"/>
        <v>404</v>
      </c>
      <c r="K1750" s="198">
        <f t="shared" si="131"/>
        <v>418.42079999999999</v>
      </c>
    </row>
    <row r="1751" spans="1:11" s="185" customFormat="1" ht="24" x14ac:dyDescent="0.2">
      <c r="A1751" s="202" t="s">
        <v>9373</v>
      </c>
      <c r="B1751" s="202" t="s">
        <v>23684</v>
      </c>
      <c r="C1751" s="203" t="s">
        <v>9374</v>
      </c>
      <c r="D1751" s="217" t="s">
        <v>23435</v>
      </c>
      <c r="E1751" s="205">
        <v>104.6052</v>
      </c>
      <c r="F1751" s="10"/>
      <c r="G1751" s="10">
        <f t="shared" si="128"/>
        <v>104.6052</v>
      </c>
      <c r="H1751" s="10">
        <f t="shared" si="129"/>
        <v>418.42079999999999</v>
      </c>
      <c r="I1751" s="10">
        <f>VLOOKUP(C1751,KFT!C:F,3,FALSE)</f>
        <v>202</v>
      </c>
      <c r="J1751" s="10">
        <f t="shared" si="130"/>
        <v>404</v>
      </c>
      <c r="K1751" s="198">
        <f t="shared" si="131"/>
        <v>418.42079999999999</v>
      </c>
    </row>
    <row r="1752" spans="1:11" s="185" customFormat="1" ht="24" x14ac:dyDescent="0.2">
      <c r="A1752" s="202" t="s">
        <v>9375</v>
      </c>
      <c r="B1752" s="202" t="s">
        <v>23684</v>
      </c>
      <c r="C1752" s="203" t="s">
        <v>9376</v>
      </c>
      <c r="D1752" s="217" t="s">
        <v>23436</v>
      </c>
      <c r="E1752" s="205">
        <v>104.6052</v>
      </c>
      <c r="F1752" s="10"/>
      <c r="G1752" s="10">
        <f t="shared" si="128"/>
        <v>104.6052</v>
      </c>
      <c r="H1752" s="10">
        <f t="shared" si="129"/>
        <v>418.42079999999999</v>
      </c>
      <c r="I1752" s="10">
        <f>VLOOKUP(C1752,KFT!C:F,3,FALSE)</f>
        <v>202</v>
      </c>
      <c r="J1752" s="10">
        <f t="shared" si="130"/>
        <v>404</v>
      </c>
      <c r="K1752" s="198">
        <f t="shared" si="131"/>
        <v>418.42079999999999</v>
      </c>
    </row>
    <row r="1753" spans="1:11" s="185" customFormat="1" ht="24" x14ac:dyDescent="0.2">
      <c r="A1753" s="202" t="s">
        <v>9377</v>
      </c>
      <c r="B1753" s="202" t="s">
        <v>23684</v>
      </c>
      <c r="C1753" s="203" t="s">
        <v>9378</v>
      </c>
      <c r="D1753" s="217" t="s">
        <v>23437</v>
      </c>
      <c r="E1753" s="205">
        <v>104.6052</v>
      </c>
      <c r="F1753" s="10"/>
      <c r="G1753" s="10">
        <f t="shared" si="128"/>
        <v>104.6052</v>
      </c>
      <c r="H1753" s="10">
        <f t="shared" si="129"/>
        <v>418.42079999999999</v>
      </c>
      <c r="I1753" s="10">
        <f>VLOOKUP(C1753,KFT!C:F,3,FALSE)</f>
        <v>202</v>
      </c>
      <c r="J1753" s="10">
        <f t="shared" si="130"/>
        <v>404</v>
      </c>
      <c r="K1753" s="198">
        <f t="shared" si="131"/>
        <v>418.42079999999999</v>
      </c>
    </row>
    <row r="1754" spans="1:11" s="185" customFormat="1" ht="24" x14ac:dyDescent="0.2">
      <c r="A1754" s="202" t="s">
        <v>9379</v>
      </c>
      <c r="B1754" s="202" t="s">
        <v>23684</v>
      </c>
      <c r="C1754" s="203" t="s">
        <v>9380</v>
      </c>
      <c r="D1754" s="217" t="s">
        <v>23438</v>
      </c>
      <c r="E1754" s="205">
        <v>104.6052</v>
      </c>
      <c r="F1754" s="10"/>
      <c r="G1754" s="10">
        <f t="shared" si="128"/>
        <v>104.6052</v>
      </c>
      <c r="H1754" s="10">
        <f t="shared" si="129"/>
        <v>418.42079999999999</v>
      </c>
      <c r="I1754" s="10">
        <f>VLOOKUP(C1754,KFT!C:F,3,FALSE)</f>
        <v>202</v>
      </c>
      <c r="J1754" s="10">
        <f t="shared" si="130"/>
        <v>404</v>
      </c>
      <c r="K1754" s="198">
        <f t="shared" si="131"/>
        <v>418.42079999999999</v>
      </c>
    </row>
    <row r="1755" spans="1:11" s="185" customFormat="1" x14ac:dyDescent="0.2">
      <c r="A1755" s="202" t="s">
        <v>9382</v>
      </c>
      <c r="B1755" s="202" t="s">
        <v>23684</v>
      </c>
      <c r="C1755" s="203" t="s">
        <v>9383</v>
      </c>
      <c r="D1755" s="217"/>
      <c r="E1755" s="205">
        <v>104.6052</v>
      </c>
      <c r="F1755" s="10"/>
      <c r="G1755" s="10">
        <f t="shared" si="128"/>
        <v>104.6052</v>
      </c>
      <c r="H1755" s="10">
        <f t="shared" si="129"/>
        <v>418.42079999999999</v>
      </c>
      <c r="I1755" s="10">
        <f>VLOOKUP(C1755,KFT!C:F,3,FALSE)</f>
        <v>202</v>
      </c>
      <c r="J1755" s="10">
        <f t="shared" si="130"/>
        <v>404</v>
      </c>
      <c r="K1755" s="198">
        <f t="shared" si="131"/>
        <v>418.42079999999999</v>
      </c>
    </row>
    <row r="1756" spans="1:11" s="185" customFormat="1" x14ac:dyDescent="0.2">
      <c r="A1756" s="202" t="s">
        <v>9384</v>
      </c>
      <c r="B1756" s="202" t="s">
        <v>23684</v>
      </c>
      <c r="C1756" s="203" t="s">
        <v>9385</v>
      </c>
      <c r="D1756" s="217"/>
      <c r="E1756" s="205">
        <v>104.6052</v>
      </c>
      <c r="F1756" s="10"/>
      <c r="G1756" s="10">
        <f t="shared" si="128"/>
        <v>104.6052</v>
      </c>
      <c r="H1756" s="10">
        <f t="shared" si="129"/>
        <v>418.42079999999999</v>
      </c>
      <c r="I1756" s="10">
        <f>VLOOKUP(C1756,KFT!C:F,3,FALSE)</f>
        <v>202</v>
      </c>
      <c r="J1756" s="10">
        <f t="shared" si="130"/>
        <v>404</v>
      </c>
      <c r="K1756" s="198">
        <f t="shared" si="131"/>
        <v>418.42079999999999</v>
      </c>
    </row>
    <row r="1757" spans="1:11" s="185" customFormat="1" x14ac:dyDescent="0.2">
      <c r="A1757" s="202" t="s">
        <v>9386</v>
      </c>
      <c r="B1757" s="202" t="s">
        <v>23684</v>
      </c>
      <c r="C1757" s="203" t="s">
        <v>9387</v>
      </c>
      <c r="D1757" s="217"/>
      <c r="E1757" s="205">
        <v>104.6052</v>
      </c>
      <c r="F1757" s="10"/>
      <c r="G1757" s="10">
        <f t="shared" si="128"/>
        <v>104.6052</v>
      </c>
      <c r="H1757" s="10">
        <f t="shared" si="129"/>
        <v>418.42079999999999</v>
      </c>
      <c r="I1757" s="10">
        <f>VLOOKUP(C1757,KFT!C:F,3,FALSE)</f>
        <v>202</v>
      </c>
      <c r="J1757" s="10">
        <f t="shared" si="130"/>
        <v>404</v>
      </c>
      <c r="K1757" s="198">
        <f t="shared" si="131"/>
        <v>418.42079999999999</v>
      </c>
    </row>
    <row r="1758" spans="1:11" s="185" customFormat="1" x14ac:dyDescent="0.2">
      <c r="A1758" s="202" t="s">
        <v>9388</v>
      </c>
      <c r="B1758" s="202" t="s">
        <v>23684</v>
      </c>
      <c r="C1758" s="203" t="s">
        <v>9389</v>
      </c>
      <c r="D1758" s="217"/>
      <c r="E1758" s="205">
        <v>104.6052</v>
      </c>
      <c r="F1758" s="10"/>
      <c r="G1758" s="10">
        <f t="shared" si="128"/>
        <v>104.6052</v>
      </c>
      <c r="H1758" s="10">
        <f t="shared" si="129"/>
        <v>418.42079999999999</v>
      </c>
      <c r="I1758" s="10">
        <f>VLOOKUP(C1758,KFT!C:F,3,FALSE)</f>
        <v>202</v>
      </c>
      <c r="J1758" s="10">
        <f t="shared" si="130"/>
        <v>404</v>
      </c>
      <c r="K1758" s="198">
        <f t="shared" si="131"/>
        <v>418.42079999999999</v>
      </c>
    </row>
    <row r="1759" spans="1:11" s="185" customFormat="1" x14ac:dyDescent="0.2">
      <c r="A1759" s="202" t="s">
        <v>9390</v>
      </c>
      <c r="B1759" s="202" t="s">
        <v>23684</v>
      </c>
      <c r="C1759" s="203" t="s">
        <v>9391</v>
      </c>
      <c r="D1759" s="217"/>
      <c r="E1759" s="205">
        <v>104.6052</v>
      </c>
      <c r="F1759" s="10"/>
      <c r="G1759" s="10">
        <f t="shared" si="128"/>
        <v>104.6052</v>
      </c>
      <c r="H1759" s="10">
        <f t="shared" si="129"/>
        <v>418.42079999999999</v>
      </c>
      <c r="I1759" s="10">
        <f>VLOOKUP(C1759,KFT!C:F,3,FALSE)</f>
        <v>202</v>
      </c>
      <c r="J1759" s="10">
        <f t="shared" si="130"/>
        <v>404</v>
      </c>
      <c r="K1759" s="198">
        <f t="shared" si="131"/>
        <v>418.42079999999999</v>
      </c>
    </row>
    <row r="1760" spans="1:11" s="185" customFormat="1" x14ac:dyDescent="0.2">
      <c r="A1760" s="202" t="s">
        <v>9392</v>
      </c>
      <c r="B1760" s="202" t="s">
        <v>23684</v>
      </c>
      <c r="C1760" s="203" t="s">
        <v>9393</v>
      </c>
      <c r="D1760" s="217"/>
      <c r="E1760" s="205">
        <v>104.6052</v>
      </c>
      <c r="F1760" s="10"/>
      <c r="G1760" s="10">
        <f t="shared" si="128"/>
        <v>104.6052</v>
      </c>
      <c r="H1760" s="10">
        <f t="shared" si="129"/>
        <v>418.42079999999999</v>
      </c>
      <c r="I1760" s="10">
        <f>VLOOKUP(C1760,KFT!C:F,3,FALSE)</f>
        <v>202</v>
      </c>
      <c r="J1760" s="10">
        <f t="shared" si="130"/>
        <v>404</v>
      </c>
      <c r="K1760" s="198">
        <f t="shared" si="131"/>
        <v>418.42079999999999</v>
      </c>
    </row>
    <row r="1761" spans="1:11" s="185" customFormat="1" x14ac:dyDescent="0.2">
      <c r="A1761" s="202" t="s">
        <v>9394</v>
      </c>
      <c r="B1761" s="202" t="s">
        <v>23684</v>
      </c>
      <c r="C1761" s="203" t="s">
        <v>9395</v>
      </c>
      <c r="D1761" s="217"/>
      <c r="E1761" s="205">
        <v>104.6052</v>
      </c>
      <c r="F1761" s="10"/>
      <c r="G1761" s="10">
        <f t="shared" si="128"/>
        <v>104.6052</v>
      </c>
      <c r="H1761" s="10">
        <f t="shared" si="129"/>
        <v>418.42079999999999</v>
      </c>
      <c r="I1761" s="10">
        <f>VLOOKUP(C1761,KFT!C:F,3,FALSE)</f>
        <v>202</v>
      </c>
      <c r="J1761" s="10">
        <f t="shared" si="130"/>
        <v>404</v>
      </c>
      <c r="K1761" s="198">
        <f t="shared" si="131"/>
        <v>418.42079999999999</v>
      </c>
    </row>
    <row r="1762" spans="1:11" s="185" customFormat="1" x14ac:dyDescent="0.2">
      <c r="A1762" s="202" t="s">
        <v>9396</v>
      </c>
      <c r="B1762" s="202" t="s">
        <v>23684</v>
      </c>
      <c r="C1762" s="203" t="s">
        <v>9397</v>
      </c>
      <c r="D1762" s="217"/>
      <c r="E1762" s="205">
        <v>104.6052</v>
      </c>
      <c r="F1762" s="10"/>
      <c r="G1762" s="10">
        <f t="shared" si="128"/>
        <v>104.6052</v>
      </c>
      <c r="H1762" s="10">
        <f t="shared" si="129"/>
        <v>418.42079999999999</v>
      </c>
      <c r="I1762" s="10">
        <f>VLOOKUP(C1762,KFT!C:F,3,FALSE)</f>
        <v>202</v>
      </c>
      <c r="J1762" s="10">
        <f t="shared" si="130"/>
        <v>404</v>
      </c>
      <c r="K1762" s="198">
        <f t="shared" si="131"/>
        <v>418.42079999999999</v>
      </c>
    </row>
    <row r="1763" spans="1:11" s="185" customFormat="1" x14ac:dyDescent="0.2">
      <c r="A1763" s="202" t="s">
        <v>9398</v>
      </c>
      <c r="B1763" s="202" t="s">
        <v>23684</v>
      </c>
      <c r="C1763" s="203" t="s">
        <v>9399</v>
      </c>
      <c r="D1763" s="217"/>
      <c r="E1763" s="205">
        <v>104.6052</v>
      </c>
      <c r="F1763" s="10"/>
      <c r="G1763" s="10">
        <f t="shared" si="128"/>
        <v>104.6052</v>
      </c>
      <c r="H1763" s="10">
        <f t="shared" si="129"/>
        <v>418.42079999999999</v>
      </c>
      <c r="I1763" s="10">
        <f>VLOOKUP(C1763,KFT!C:F,3,FALSE)</f>
        <v>202</v>
      </c>
      <c r="J1763" s="10">
        <f t="shared" si="130"/>
        <v>404</v>
      </c>
      <c r="K1763" s="198">
        <f t="shared" si="131"/>
        <v>418.42079999999999</v>
      </c>
    </row>
    <row r="1764" spans="1:11" s="185" customFormat="1" x14ac:dyDescent="0.2">
      <c r="A1764" s="202" t="s">
        <v>9400</v>
      </c>
      <c r="B1764" s="202" t="s">
        <v>23684</v>
      </c>
      <c r="C1764" s="203" t="s">
        <v>9401</v>
      </c>
      <c r="D1764" s="217"/>
      <c r="E1764" s="205">
        <v>104.6052</v>
      </c>
      <c r="F1764" s="10"/>
      <c r="G1764" s="10">
        <f t="shared" si="128"/>
        <v>104.6052</v>
      </c>
      <c r="H1764" s="10">
        <f t="shared" si="129"/>
        <v>418.42079999999999</v>
      </c>
      <c r="I1764" s="10">
        <f>VLOOKUP(C1764,KFT!C:F,3,FALSE)</f>
        <v>202</v>
      </c>
      <c r="J1764" s="10">
        <f t="shared" si="130"/>
        <v>404</v>
      </c>
      <c r="K1764" s="198">
        <f t="shared" si="131"/>
        <v>418.42079999999999</v>
      </c>
    </row>
    <row r="1765" spans="1:11" s="185" customFormat="1" x14ac:dyDescent="0.2">
      <c r="A1765" s="202" t="s">
        <v>9402</v>
      </c>
      <c r="B1765" s="202" t="s">
        <v>23684</v>
      </c>
      <c r="C1765" s="203" t="s">
        <v>9403</v>
      </c>
      <c r="D1765" s="217"/>
      <c r="E1765" s="205">
        <v>104.6052</v>
      </c>
      <c r="F1765" s="10"/>
      <c r="G1765" s="10">
        <f t="shared" si="128"/>
        <v>104.6052</v>
      </c>
      <c r="H1765" s="10">
        <f t="shared" si="129"/>
        <v>418.42079999999999</v>
      </c>
      <c r="I1765" s="10">
        <f>VLOOKUP(C1765,KFT!C:F,3,FALSE)</f>
        <v>202</v>
      </c>
      <c r="J1765" s="10">
        <f t="shared" si="130"/>
        <v>404</v>
      </c>
      <c r="K1765" s="198">
        <f t="shared" si="131"/>
        <v>418.42079999999999</v>
      </c>
    </row>
    <row r="1766" spans="1:11" s="185" customFormat="1" x14ac:dyDescent="0.2">
      <c r="A1766" s="202" t="s">
        <v>9404</v>
      </c>
      <c r="B1766" s="202" t="s">
        <v>23684</v>
      </c>
      <c r="C1766" s="203" t="s">
        <v>9405</v>
      </c>
      <c r="D1766" s="217"/>
      <c r="E1766" s="205">
        <v>104.6052</v>
      </c>
      <c r="F1766" s="10"/>
      <c r="G1766" s="10">
        <f t="shared" si="128"/>
        <v>104.6052</v>
      </c>
      <c r="H1766" s="10">
        <f t="shared" si="129"/>
        <v>418.42079999999999</v>
      </c>
      <c r="I1766" s="10">
        <f>VLOOKUP(C1766,KFT!C:F,3,FALSE)</f>
        <v>202</v>
      </c>
      <c r="J1766" s="10">
        <f t="shared" si="130"/>
        <v>404</v>
      </c>
      <c r="K1766" s="198">
        <f t="shared" si="131"/>
        <v>418.42079999999999</v>
      </c>
    </row>
    <row r="1767" spans="1:11" s="185" customFormat="1" x14ac:dyDescent="0.2">
      <c r="A1767" s="202" t="s">
        <v>9407</v>
      </c>
      <c r="B1767" s="202" t="s">
        <v>23684</v>
      </c>
      <c r="C1767" s="203" t="s">
        <v>9408</v>
      </c>
      <c r="D1767" s="217" t="s">
        <v>23439</v>
      </c>
      <c r="E1767" s="205">
        <v>104.6052</v>
      </c>
      <c r="F1767" s="10"/>
      <c r="G1767" s="10">
        <f t="shared" si="128"/>
        <v>104.6052</v>
      </c>
      <c r="H1767" s="10">
        <f t="shared" si="129"/>
        <v>418.42079999999999</v>
      </c>
      <c r="I1767" s="10">
        <f>VLOOKUP(C1767,KFT!C:F,3,FALSE)</f>
        <v>202</v>
      </c>
      <c r="J1767" s="10">
        <f t="shared" si="130"/>
        <v>404</v>
      </c>
      <c r="K1767" s="198">
        <f t="shared" si="131"/>
        <v>418.42079999999999</v>
      </c>
    </row>
    <row r="1768" spans="1:11" s="185" customFormat="1" x14ac:dyDescent="0.2">
      <c r="A1768" s="202" t="s">
        <v>9409</v>
      </c>
      <c r="B1768" s="202" t="s">
        <v>23684</v>
      </c>
      <c r="C1768" s="203" t="s">
        <v>9410</v>
      </c>
      <c r="D1768" s="217" t="s">
        <v>23440</v>
      </c>
      <c r="E1768" s="205">
        <v>104.6052</v>
      </c>
      <c r="F1768" s="10"/>
      <c r="G1768" s="10">
        <f t="shared" si="128"/>
        <v>104.6052</v>
      </c>
      <c r="H1768" s="10">
        <f t="shared" si="129"/>
        <v>418.42079999999999</v>
      </c>
      <c r="I1768" s="10">
        <f>VLOOKUP(C1768,KFT!C:F,3,FALSE)</f>
        <v>202</v>
      </c>
      <c r="J1768" s="10">
        <f t="shared" si="130"/>
        <v>404</v>
      </c>
      <c r="K1768" s="198">
        <f t="shared" si="131"/>
        <v>418.42079999999999</v>
      </c>
    </row>
    <row r="1769" spans="1:11" s="185" customFormat="1" x14ac:dyDescent="0.2">
      <c r="A1769" s="202" t="s">
        <v>9411</v>
      </c>
      <c r="B1769" s="202" t="s">
        <v>23684</v>
      </c>
      <c r="C1769" s="203" t="s">
        <v>9412</v>
      </c>
      <c r="D1769" s="217"/>
      <c r="E1769" s="205">
        <v>104.6052</v>
      </c>
      <c r="F1769" s="10"/>
      <c r="G1769" s="10">
        <f t="shared" si="128"/>
        <v>104.6052</v>
      </c>
      <c r="H1769" s="10">
        <f t="shared" si="129"/>
        <v>418.42079999999999</v>
      </c>
      <c r="I1769" s="10">
        <f>VLOOKUP(C1769,KFT!C:F,3,FALSE)</f>
        <v>202</v>
      </c>
      <c r="J1769" s="10">
        <f t="shared" si="130"/>
        <v>404</v>
      </c>
      <c r="K1769" s="198">
        <f t="shared" si="131"/>
        <v>418.42079999999999</v>
      </c>
    </row>
    <row r="1770" spans="1:11" s="185" customFormat="1" x14ac:dyDescent="0.2">
      <c r="A1770" s="202" t="s">
        <v>9413</v>
      </c>
      <c r="B1770" s="202" t="s">
        <v>23684</v>
      </c>
      <c r="C1770" s="203" t="s">
        <v>9414</v>
      </c>
      <c r="D1770" s="217"/>
      <c r="E1770" s="205">
        <v>104.6052</v>
      </c>
      <c r="F1770" s="10"/>
      <c r="G1770" s="10">
        <f t="shared" si="128"/>
        <v>104.6052</v>
      </c>
      <c r="H1770" s="10">
        <f t="shared" si="129"/>
        <v>418.42079999999999</v>
      </c>
      <c r="I1770" s="10">
        <f>VLOOKUP(C1770,KFT!C:F,3,FALSE)</f>
        <v>202</v>
      </c>
      <c r="J1770" s="10">
        <f t="shared" si="130"/>
        <v>404</v>
      </c>
      <c r="K1770" s="198">
        <f t="shared" si="131"/>
        <v>418.42079999999999</v>
      </c>
    </row>
    <row r="1771" spans="1:11" s="185" customFormat="1" x14ac:dyDescent="0.2">
      <c r="A1771" s="202" t="s">
        <v>9415</v>
      </c>
      <c r="B1771" s="202" t="s">
        <v>23684</v>
      </c>
      <c r="C1771" s="203" t="s">
        <v>9416</v>
      </c>
      <c r="D1771" s="217"/>
      <c r="E1771" s="205">
        <v>104.6052</v>
      </c>
      <c r="F1771" s="10"/>
      <c r="G1771" s="10">
        <f t="shared" si="128"/>
        <v>104.6052</v>
      </c>
      <c r="H1771" s="10">
        <f t="shared" si="129"/>
        <v>418.42079999999999</v>
      </c>
      <c r="I1771" s="10">
        <f>VLOOKUP(C1771,KFT!C:F,3,FALSE)</f>
        <v>202</v>
      </c>
      <c r="J1771" s="10">
        <f t="shared" si="130"/>
        <v>404</v>
      </c>
      <c r="K1771" s="198">
        <f t="shared" si="131"/>
        <v>418.42079999999999</v>
      </c>
    </row>
    <row r="1772" spans="1:11" s="185" customFormat="1" x14ac:dyDescent="0.2">
      <c r="A1772" s="202" t="s">
        <v>9417</v>
      </c>
      <c r="B1772" s="202" t="s">
        <v>23684</v>
      </c>
      <c r="C1772" s="203" t="s">
        <v>9418</v>
      </c>
      <c r="D1772" s="217"/>
      <c r="E1772" s="205">
        <v>104.6052</v>
      </c>
      <c r="F1772" s="10"/>
      <c r="G1772" s="10">
        <f t="shared" si="128"/>
        <v>104.6052</v>
      </c>
      <c r="H1772" s="10">
        <f t="shared" si="129"/>
        <v>418.42079999999999</v>
      </c>
      <c r="I1772" s="10">
        <f>VLOOKUP(C1772,KFT!C:F,3,FALSE)</f>
        <v>202</v>
      </c>
      <c r="J1772" s="10">
        <f t="shared" si="130"/>
        <v>404</v>
      </c>
      <c r="K1772" s="198">
        <f t="shared" si="131"/>
        <v>418.42079999999999</v>
      </c>
    </row>
    <row r="1773" spans="1:11" s="185" customFormat="1" x14ac:dyDescent="0.2">
      <c r="A1773" s="202" t="s">
        <v>9419</v>
      </c>
      <c r="B1773" s="202" t="s">
        <v>23684</v>
      </c>
      <c r="C1773" s="203" t="s">
        <v>9420</v>
      </c>
      <c r="D1773" s="217"/>
      <c r="E1773" s="205">
        <v>104.6052</v>
      </c>
      <c r="F1773" s="10"/>
      <c r="G1773" s="10">
        <f t="shared" si="128"/>
        <v>104.6052</v>
      </c>
      <c r="H1773" s="10">
        <f t="shared" si="129"/>
        <v>418.42079999999999</v>
      </c>
      <c r="I1773" s="10">
        <f>VLOOKUP(C1773,KFT!C:F,3,FALSE)</f>
        <v>202</v>
      </c>
      <c r="J1773" s="10">
        <f t="shared" si="130"/>
        <v>404</v>
      </c>
      <c r="K1773" s="198">
        <f t="shared" si="131"/>
        <v>418.42079999999999</v>
      </c>
    </row>
    <row r="1774" spans="1:11" s="185" customFormat="1" x14ac:dyDescent="0.2">
      <c r="A1774" s="202" t="s">
        <v>9421</v>
      </c>
      <c r="B1774" s="202" t="s">
        <v>23684</v>
      </c>
      <c r="C1774" s="203" t="s">
        <v>9422</v>
      </c>
      <c r="D1774" s="217"/>
      <c r="E1774" s="205">
        <v>104.6052</v>
      </c>
      <c r="F1774" s="10"/>
      <c r="G1774" s="10">
        <f t="shared" si="128"/>
        <v>104.6052</v>
      </c>
      <c r="H1774" s="10">
        <f t="shared" si="129"/>
        <v>418.42079999999999</v>
      </c>
      <c r="I1774" s="10">
        <f>VLOOKUP(C1774,KFT!C:F,3,FALSE)</f>
        <v>202</v>
      </c>
      <c r="J1774" s="10">
        <f t="shared" si="130"/>
        <v>404</v>
      </c>
      <c r="K1774" s="198">
        <f t="shared" si="131"/>
        <v>418.42079999999999</v>
      </c>
    </row>
    <row r="1775" spans="1:11" s="185" customFormat="1" x14ac:dyDescent="0.2">
      <c r="A1775" s="202" t="s">
        <v>9423</v>
      </c>
      <c r="B1775" s="202" t="s">
        <v>23684</v>
      </c>
      <c r="C1775" s="203" t="s">
        <v>9424</v>
      </c>
      <c r="D1775" s="217"/>
      <c r="E1775" s="205">
        <v>104.6052</v>
      </c>
      <c r="F1775" s="10"/>
      <c r="G1775" s="10">
        <f t="shared" si="128"/>
        <v>104.6052</v>
      </c>
      <c r="H1775" s="10">
        <f t="shared" si="129"/>
        <v>418.42079999999999</v>
      </c>
      <c r="I1775" s="10">
        <f>VLOOKUP(C1775,KFT!C:F,3,FALSE)</f>
        <v>202</v>
      </c>
      <c r="J1775" s="10">
        <f t="shared" si="130"/>
        <v>404</v>
      </c>
      <c r="K1775" s="198">
        <f t="shared" si="131"/>
        <v>418.42079999999999</v>
      </c>
    </row>
    <row r="1776" spans="1:11" s="185" customFormat="1" x14ac:dyDescent="0.2">
      <c r="A1776" s="202" t="s">
        <v>9425</v>
      </c>
      <c r="B1776" s="202" t="s">
        <v>23684</v>
      </c>
      <c r="C1776" s="203" t="s">
        <v>9426</v>
      </c>
      <c r="D1776" s="217"/>
      <c r="E1776" s="205">
        <v>104.6052</v>
      </c>
      <c r="F1776" s="10"/>
      <c r="G1776" s="10">
        <f t="shared" si="128"/>
        <v>104.6052</v>
      </c>
      <c r="H1776" s="10">
        <f t="shared" si="129"/>
        <v>418.42079999999999</v>
      </c>
      <c r="I1776" s="10">
        <f>VLOOKUP(C1776,KFT!C:F,3,FALSE)</f>
        <v>202</v>
      </c>
      <c r="J1776" s="10">
        <f t="shared" si="130"/>
        <v>404</v>
      </c>
      <c r="K1776" s="198">
        <f t="shared" si="131"/>
        <v>418.42079999999999</v>
      </c>
    </row>
    <row r="1777" spans="1:11" s="185" customFormat="1" x14ac:dyDescent="0.2">
      <c r="A1777" s="202" t="s">
        <v>9427</v>
      </c>
      <c r="B1777" s="202" t="s">
        <v>23684</v>
      </c>
      <c r="C1777" s="203" t="s">
        <v>9428</v>
      </c>
      <c r="D1777" s="217"/>
      <c r="E1777" s="205">
        <v>104.6052</v>
      </c>
      <c r="F1777" s="10"/>
      <c r="G1777" s="10">
        <f t="shared" si="128"/>
        <v>104.6052</v>
      </c>
      <c r="H1777" s="10">
        <f t="shared" si="129"/>
        <v>418.42079999999999</v>
      </c>
      <c r="I1777" s="10">
        <f>VLOOKUP(C1777,KFT!C:F,3,FALSE)</f>
        <v>202</v>
      </c>
      <c r="J1777" s="10">
        <f t="shared" si="130"/>
        <v>404</v>
      </c>
      <c r="K1777" s="198">
        <f t="shared" si="131"/>
        <v>418.42079999999999</v>
      </c>
    </row>
    <row r="1778" spans="1:11" s="185" customFormat="1" x14ac:dyDescent="0.2">
      <c r="A1778" s="202" t="s">
        <v>9429</v>
      </c>
      <c r="B1778" s="202" t="s">
        <v>23684</v>
      </c>
      <c r="C1778" s="203" t="s">
        <v>9430</v>
      </c>
      <c r="D1778" s="217"/>
      <c r="E1778" s="205">
        <v>104.6052</v>
      </c>
      <c r="F1778" s="10"/>
      <c r="G1778" s="10">
        <f t="shared" si="128"/>
        <v>104.6052</v>
      </c>
      <c r="H1778" s="10">
        <f t="shared" si="129"/>
        <v>418.42079999999999</v>
      </c>
      <c r="I1778" s="10">
        <f>VLOOKUP(C1778,KFT!C:F,3,FALSE)</f>
        <v>202</v>
      </c>
      <c r="J1778" s="10">
        <f t="shared" si="130"/>
        <v>404</v>
      </c>
      <c r="K1778" s="198">
        <f t="shared" si="131"/>
        <v>418.42079999999999</v>
      </c>
    </row>
    <row r="1779" spans="1:11" s="185" customFormat="1" x14ac:dyDescent="0.2">
      <c r="A1779" s="202" t="s">
        <v>9431</v>
      </c>
      <c r="B1779" s="202" t="s">
        <v>23684</v>
      </c>
      <c r="C1779" s="203" t="s">
        <v>9432</v>
      </c>
      <c r="D1779" s="217"/>
      <c r="E1779" s="205">
        <v>104.6052</v>
      </c>
      <c r="F1779" s="10"/>
      <c r="G1779" s="10">
        <f t="shared" si="128"/>
        <v>104.6052</v>
      </c>
      <c r="H1779" s="10">
        <f t="shared" si="129"/>
        <v>418.42079999999999</v>
      </c>
      <c r="I1779" s="10">
        <f>VLOOKUP(C1779,KFT!C:F,3,FALSE)</f>
        <v>202</v>
      </c>
      <c r="J1779" s="10">
        <f t="shared" si="130"/>
        <v>404</v>
      </c>
      <c r="K1779" s="198">
        <f t="shared" si="131"/>
        <v>418.42079999999999</v>
      </c>
    </row>
    <row r="1780" spans="1:11" s="185" customFormat="1" x14ac:dyDescent="0.2">
      <c r="A1780" s="202" t="s">
        <v>9433</v>
      </c>
      <c r="B1780" s="202" t="s">
        <v>23684</v>
      </c>
      <c r="C1780" s="203" t="s">
        <v>9434</v>
      </c>
      <c r="D1780" s="217"/>
      <c r="E1780" s="205">
        <v>104.6052</v>
      </c>
      <c r="F1780" s="10"/>
      <c r="G1780" s="10">
        <f t="shared" si="128"/>
        <v>104.6052</v>
      </c>
      <c r="H1780" s="10">
        <f t="shared" si="129"/>
        <v>418.42079999999999</v>
      </c>
      <c r="I1780" s="10">
        <f>VLOOKUP(C1780,KFT!C:F,3,FALSE)</f>
        <v>202</v>
      </c>
      <c r="J1780" s="10">
        <f t="shared" si="130"/>
        <v>404</v>
      </c>
      <c r="K1780" s="198">
        <f t="shared" si="131"/>
        <v>418.42079999999999</v>
      </c>
    </row>
    <row r="1781" spans="1:11" s="185" customFormat="1" x14ac:dyDescent="0.2">
      <c r="A1781" s="202" t="s">
        <v>9436</v>
      </c>
      <c r="B1781" s="202" t="s">
        <v>23684</v>
      </c>
      <c r="C1781" s="203" t="s">
        <v>9437</v>
      </c>
      <c r="D1781" s="217"/>
      <c r="E1781" s="205">
        <v>104.6052</v>
      </c>
      <c r="F1781" s="10"/>
      <c r="G1781" s="10">
        <f t="shared" si="128"/>
        <v>104.6052</v>
      </c>
      <c r="H1781" s="10">
        <f t="shared" si="129"/>
        <v>418.42079999999999</v>
      </c>
      <c r="I1781" s="10">
        <f>VLOOKUP(C1781,KFT!C:F,3,FALSE)</f>
        <v>202</v>
      </c>
      <c r="J1781" s="10">
        <f t="shared" si="130"/>
        <v>404</v>
      </c>
      <c r="K1781" s="198">
        <f t="shared" si="131"/>
        <v>418.42079999999999</v>
      </c>
    </row>
    <row r="1782" spans="1:11" s="185" customFormat="1" x14ac:dyDescent="0.2">
      <c r="A1782" s="202" t="s">
        <v>9438</v>
      </c>
      <c r="B1782" s="202" t="s">
        <v>23684</v>
      </c>
      <c r="C1782" s="203" t="s">
        <v>9439</v>
      </c>
      <c r="D1782" s="217"/>
      <c r="E1782" s="205">
        <v>104.6052</v>
      </c>
      <c r="F1782" s="10"/>
      <c r="G1782" s="10">
        <f t="shared" si="128"/>
        <v>104.6052</v>
      </c>
      <c r="H1782" s="10">
        <f t="shared" si="129"/>
        <v>418.42079999999999</v>
      </c>
      <c r="I1782" s="10">
        <f>VLOOKUP(C1782,KFT!C:F,3,FALSE)</f>
        <v>202</v>
      </c>
      <c r="J1782" s="10">
        <f t="shared" si="130"/>
        <v>404</v>
      </c>
      <c r="K1782" s="198">
        <f t="shared" si="131"/>
        <v>418.42079999999999</v>
      </c>
    </row>
    <row r="1783" spans="1:11" s="185" customFormat="1" x14ac:dyDescent="0.2">
      <c r="A1783" s="202" t="s">
        <v>9440</v>
      </c>
      <c r="B1783" s="202" t="s">
        <v>23684</v>
      </c>
      <c r="C1783" s="203" t="s">
        <v>9441</v>
      </c>
      <c r="D1783" s="217" t="s">
        <v>9442</v>
      </c>
      <c r="E1783" s="205">
        <v>104.6052</v>
      </c>
      <c r="F1783" s="10"/>
      <c r="G1783" s="10">
        <f t="shared" si="128"/>
        <v>104.6052</v>
      </c>
      <c r="H1783" s="10">
        <f t="shared" si="129"/>
        <v>418.42079999999999</v>
      </c>
      <c r="I1783" s="10">
        <f>VLOOKUP(C1783,KFT!C:F,3,FALSE)</f>
        <v>202</v>
      </c>
      <c r="J1783" s="10">
        <f t="shared" si="130"/>
        <v>404</v>
      </c>
      <c r="K1783" s="198">
        <f t="shared" si="131"/>
        <v>418.42079999999999</v>
      </c>
    </row>
    <row r="1784" spans="1:11" s="185" customFormat="1" x14ac:dyDescent="0.2">
      <c r="A1784" s="202" t="s">
        <v>9443</v>
      </c>
      <c r="B1784" s="202" t="s">
        <v>23684</v>
      </c>
      <c r="C1784" s="203" t="s">
        <v>9444</v>
      </c>
      <c r="D1784" s="217"/>
      <c r="E1784" s="205">
        <v>104.6052</v>
      </c>
      <c r="F1784" s="10"/>
      <c r="G1784" s="10">
        <f t="shared" si="128"/>
        <v>104.6052</v>
      </c>
      <c r="H1784" s="10">
        <f t="shared" si="129"/>
        <v>418.42079999999999</v>
      </c>
      <c r="I1784" s="10">
        <f>VLOOKUP(C1784,KFT!C:F,3,FALSE)</f>
        <v>202</v>
      </c>
      <c r="J1784" s="10">
        <f t="shared" si="130"/>
        <v>404</v>
      </c>
      <c r="K1784" s="198">
        <f t="shared" si="131"/>
        <v>418.42079999999999</v>
      </c>
    </row>
    <row r="1785" spans="1:11" s="185" customFormat="1" x14ac:dyDescent="0.2">
      <c r="A1785" s="202" t="s">
        <v>9445</v>
      </c>
      <c r="B1785" s="202" t="s">
        <v>23684</v>
      </c>
      <c r="C1785" s="203" t="s">
        <v>9446</v>
      </c>
      <c r="D1785" s="217"/>
      <c r="E1785" s="205">
        <v>104.6052</v>
      </c>
      <c r="F1785" s="10"/>
      <c r="G1785" s="10">
        <f t="shared" si="128"/>
        <v>104.6052</v>
      </c>
      <c r="H1785" s="10">
        <f t="shared" si="129"/>
        <v>418.42079999999999</v>
      </c>
      <c r="I1785" s="10">
        <f>VLOOKUP(C1785,KFT!C:F,3,FALSE)</f>
        <v>202</v>
      </c>
      <c r="J1785" s="10">
        <f t="shared" si="130"/>
        <v>404</v>
      </c>
      <c r="K1785" s="198">
        <f t="shared" si="131"/>
        <v>418.42079999999999</v>
      </c>
    </row>
    <row r="1786" spans="1:11" s="185" customFormat="1" x14ac:dyDescent="0.2">
      <c r="A1786" s="202" t="s">
        <v>9447</v>
      </c>
      <c r="B1786" s="202" t="s">
        <v>23684</v>
      </c>
      <c r="C1786" s="203" t="s">
        <v>9448</v>
      </c>
      <c r="D1786" s="217"/>
      <c r="E1786" s="205">
        <v>104.6052</v>
      </c>
      <c r="F1786" s="10"/>
      <c r="G1786" s="10">
        <f t="shared" si="128"/>
        <v>104.6052</v>
      </c>
      <c r="H1786" s="10">
        <f t="shared" si="129"/>
        <v>418.42079999999999</v>
      </c>
      <c r="I1786" s="10">
        <f>VLOOKUP(C1786,KFT!C:F,3,FALSE)</f>
        <v>202</v>
      </c>
      <c r="J1786" s="10">
        <f t="shared" si="130"/>
        <v>404</v>
      </c>
      <c r="K1786" s="198">
        <f t="shared" si="131"/>
        <v>418.42079999999999</v>
      </c>
    </row>
    <row r="1787" spans="1:11" s="185" customFormat="1" x14ac:dyDescent="0.2">
      <c r="A1787" s="202" t="s">
        <v>9449</v>
      </c>
      <c r="B1787" s="202" t="s">
        <v>23684</v>
      </c>
      <c r="C1787" s="203" t="s">
        <v>9450</v>
      </c>
      <c r="D1787" s="217"/>
      <c r="E1787" s="205">
        <v>104.6052</v>
      </c>
      <c r="F1787" s="10"/>
      <c r="G1787" s="10">
        <f t="shared" si="128"/>
        <v>104.6052</v>
      </c>
      <c r="H1787" s="10">
        <f t="shared" si="129"/>
        <v>418.42079999999999</v>
      </c>
      <c r="I1787" s="10">
        <f>VLOOKUP(C1787,KFT!C:F,3,FALSE)</f>
        <v>202</v>
      </c>
      <c r="J1787" s="10">
        <f t="shared" si="130"/>
        <v>404</v>
      </c>
      <c r="K1787" s="198">
        <f t="shared" si="131"/>
        <v>418.42079999999999</v>
      </c>
    </row>
    <row r="1788" spans="1:11" s="185" customFormat="1" x14ac:dyDescent="0.2">
      <c r="A1788" s="202" t="s">
        <v>9451</v>
      </c>
      <c r="B1788" s="202" t="s">
        <v>23684</v>
      </c>
      <c r="C1788" s="203" t="s">
        <v>9452</v>
      </c>
      <c r="D1788" s="217"/>
      <c r="E1788" s="205">
        <v>104.6052</v>
      </c>
      <c r="F1788" s="10"/>
      <c r="G1788" s="10">
        <f t="shared" si="128"/>
        <v>104.6052</v>
      </c>
      <c r="H1788" s="10">
        <f t="shared" si="129"/>
        <v>418.42079999999999</v>
      </c>
      <c r="I1788" s="10">
        <f>VLOOKUP(C1788,KFT!C:F,3,FALSE)</f>
        <v>202</v>
      </c>
      <c r="J1788" s="10">
        <f t="shared" si="130"/>
        <v>404</v>
      </c>
      <c r="K1788" s="198">
        <f t="shared" si="131"/>
        <v>418.42079999999999</v>
      </c>
    </row>
    <row r="1789" spans="1:11" s="182" customFormat="1" x14ac:dyDescent="0.25">
      <c r="A1789" s="202">
        <v>901980</v>
      </c>
      <c r="B1789" s="202" t="s">
        <v>23684</v>
      </c>
      <c r="C1789" s="203" t="s">
        <v>24448</v>
      </c>
      <c r="D1789" s="204"/>
      <c r="E1789" s="205">
        <v>6.9203099999999997</v>
      </c>
      <c r="F1789" s="10"/>
      <c r="G1789" s="10">
        <f t="shared" si="128"/>
        <v>6.9203099999999997</v>
      </c>
      <c r="H1789" s="10">
        <f t="shared" si="129"/>
        <v>27.681239999999999</v>
      </c>
      <c r="I1789" s="10">
        <f>VLOOKUP(C1789,KFT!C:F,3,FALSE)</f>
        <v>14</v>
      </c>
      <c r="J1789" s="10">
        <f t="shared" si="130"/>
        <v>28</v>
      </c>
      <c r="K1789" s="198">
        <f t="shared" si="131"/>
        <v>28</v>
      </c>
    </row>
    <row r="1790" spans="1:11" s="182" customFormat="1" x14ac:dyDescent="0.25">
      <c r="A1790" s="202">
        <v>904110</v>
      </c>
      <c r="B1790" s="202" t="s">
        <v>23684</v>
      </c>
      <c r="C1790" s="203" t="s">
        <v>3676</v>
      </c>
      <c r="D1790" s="204"/>
      <c r="E1790" s="205">
        <v>6.9203099999999997</v>
      </c>
      <c r="F1790" s="10"/>
      <c r="G1790" s="10">
        <f t="shared" si="128"/>
        <v>6.9203099999999997</v>
      </c>
      <c r="H1790" s="10">
        <f t="shared" si="129"/>
        <v>27.681239999999999</v>
      </c>
      <c r="I1790" s="10">
        <f>VLOOKUP(C1790,KFT!C:F,3,FALSE)</f>
        <v>14</v>
      </c>
      <c r="J1790" s="10">
        <f t="shared" si="130"/>
        <v>28</v>
      </c>
      <c r="K1790" s="198">
        <f t="shared" si="131"/>
        <v>28</v>
      </c>
    </row>
    <row r="1791" spans="1:11" s="182" customFormat="1" x14ac:dyDescent="0.25">
      <c r="A1791" s="202">
        <v>904840</v>
      </c>
      <c r="B1791" s="202" t="s">
        <v>23684</v>
      </c>
      <c r="C1791" s="203" t="s">
        <v>3747</v>
      </c>
      <c r="D1791" s="204"/>
      <c r="E1791" s="205">
        <v>102.3518</v>
      </c>
      <c r="F1791" s="10"/>
      <c r="G1791" s="10">
        <f t="shared" si="128"/>
        <v>102.3518</v>
      </c>
      <c r="H1791" s="10">
        <f t="shared" si="129"/>
        <v>409.40719999999999</v>
      </c>
      <c r="I1791" s="10">
        <f>VLOOKUP(C1791,KFT!C:F,3,FALSE)</f>
        <v>196</v>
      </c>
      <c r="J1791" s="10">
        <f t="shared" si="130"/>
        <v>392</v>
      </c>
      <c r="K1791" s="198">
        <f t="shared" si="131"/>
        <v>409.40719999999999</v>
      </c>
    </row>
    <row r="1792" spans="1:11" s="182" customFormat="1" x14ac:dyDescent="0.25">
      <c r="A1792" s="202">
        <v>905090</v>
      </c>
      <c r="B1792" s="202" t="s">
        <v>23684</v>
      </c>
      <c r="C1792" s="203" t="s">
        <v>3750</v>
      </c>
      <c r="D1792" s="204"/>
      <c r="E1792" s="205">
        <v>32.182110000000002</v>
      </c>
      <c r="F1792" s="10"/>
      <c r="G1792" s="10">
        <f t="shared" si="128"/>
        <v>32.182110000000002</v>
      </c>
      <c r="H1792" s="10">
        <f t="shared" si="129"/>
        <v>128.72844000000001</v>
      </c>
      <c r="I1792" s="10">
        <f>VLOOKUP(C1792,KFT!C:F,3,FALSE)</f>
        <v>75</v>
      </c>
      <c r="J1792" s="10">
        <f t="shared" si="130"/>
        <v>150</v>
      </c>
      <c r="K1792" s="198">
        <f t="shared" si="131"/>
        <v>150</v>
      </c>
    </row>
    <row r="1793" spans="1:11" s="182" customFormat="1" x14ac:dyDescent="0.25">
      <c r="A1793" s="202">
        <v>905590</v>
      </c>
      <c r="B1793" s="202" t="s">
        <v>23684</v>
      </c>
      <c r="C1793" s="203" t="s">
        <v>3759</v>
      </c>
      <c r="D1793" s="204"/>
      <c r="E1793" s="205">
        <v>41.035600000000002</v>
      </c>
      <c r="F1793" s="10"/>
      <c r="G1793" s="10">
        <f t="shared" si="128"/>
        <v>41.035600000000002</v>
      </c>
      <c r="H1793" s="10">
        <f t="shared" si="129"/>
        <v>164.14240000000001</v>
      </c>
      <c r="I1793" s="10">
        <f>VLOOKUP(C1793,KFT!C:F,3,FALSE)</f>
        <v>78</v>
      </c>
      <c r="J1793" s="10">
        <f t="shared" si="130"/>
        <v>156</v>
      </c>
      <c r="K1793" s="198">
        <f t="shared" si="131"/>
        <v>164.14240000000001</v>
      </c>
    </row>
    <row r="1794" spans="1:11" s="182" customFormat="1" x14ac:dyDescent="0.25">
      <c r="A1794" s="202">
        <v>905600</v>
      </c>
      <c r="B1794" s="202" t="s">
        <v>23684</v>
      </c>
      <c r="C1794" s="203" t="s">
        <v>3760</v>
      </c>
      <c r="D1794" s="204"/>
      <c r="E1794" s="205">
        <v>41.035600000000002</v>
      </c>
      <c r="F1794" s="10"/>
      <c r="G1794" s="10">
        <f t="shared" si="128"/>
        <v>41.035600000000002</v>
      </c>
      <c r="H1794" s="10">
        <f t="shared" si="129"/>
        <v>164.14240000000001</v>
      </c>
      <c r="I1794" s="10">
        <f>VLOOKUP(C1794,KFT!C:F,3,FALSE)</f>
        <v>78</v>
      </c>
      <c r="J1794" s="10">
        <f t="shared" si="130"/>
        <v>156</v>
      </c>
      <c r="K1794" s="198">
        <f t="shared" si="131"/>
        <v>164.14240000000001</v>
      </c>
    </row>
    <row r="1795" spans="1:11" s="182" customFormat="1" ht="24" x14ac:dyDescent="0.25">
      <c r="A1795" s="202">
        <v>905610</v>
      </c>
      <c r="B1795" s="202" t="s">
        <v>23684</v>
      </c>
      <c r="C1795" s="203" t="s">
        <v>3761</v>
      </c>
      <c r="D1795" s="204" t="s">
        <v>23441</v>
      </c>
      <c r="E1795" s="205">
        <v>12.393699999999999</v>
      </c>
      <c r="F1795" s="10"/>
      <c r="G1795" s="10">
        <f t="shared" si="128"/>
        <v>12.393699999999999</v>
      </c>
      <c r="H1795" s="10">
        <f t="shared" si="129"/>
        <v>49.574799999999996</v>
      </c>
      <c r="I1795" s="10">
        <f>VLOOKUP(C1795,KFT!C:F,3,FALSE)</f>
        <v>24</v>
      </c>
      <c r="J1795" s="10">
        <f t="shared" si="130"/>
        <v>48</v>
      </c>
      <c r="K1795" s="198">
        <f t="shared" si="131"/>
        <v>49.574799999999996</v>
      </c>
    </row>
    <row r="1796" spans="1:11" s="182" customFormat="1" x14ac:dyDescent="0.25">
      <c r="A1796" s="202">
        <v>905640</v>
      </c>
      <c r="B1796" s="202" t="s">
        <v>23684</v>
      </c>
      <c r="C1796" s="203" t="s">
        <v>3762</v>
      </c>
      <c r="D1796" s="204"/>
      <c r="E1796" s="205">
        <v>24.621359999999999</v>
      </c>
      <c r="F1796" s="10"/>
      <c r="G1796" s="10">
        <f t="shared" si="128"/>
        <v>24.621359999999999</v>
      </c>
      <c r="H1796" s="10">
        <f t="shared" si="129"/>
        <v>98.485439999999997</v>
      </c>
      <c r="I1796" s="10">
        <f>VLOOKUP(C1796,KFT!C:F,3,FALSE)</f>
        <v>48</v>
      </c>
      <c r="J1796" s="10">
        <f t="shared" si="130"/>
        <v>96</v>
      </c>
      <c r="K1796" s="198">
        <f t="shared" si="131"/>
        <v>98.485439999999997</v>
      </c>
    </row>
    <row r="1797" spans="1:11" s="182" customFormat="1" x14ac:dyDescent="0.25">
      <c r="A1797" s="202">
        <v>905650</v>
      </c>
      <c r="B1797" s="202" t="s">
        <v>23684</v>
      </c>
      <c r="C1797" s="203" t="s">
        <v>3763</v>
      </c>
      <c r="D1797" s="204"/>
      <c r="E1797" s="205">
        <v>5.46746</v>
      </c>
      <c r="F1797" s="10"/>
      <c r="G1797" s="10">
        <f t="shared" si="128"/>
        <v>5.46746</v>
      </c>
      <c r="H1797" s="10">
        <f t="shared" si="129"/>
        <v>21.86984</v>
      </c>
      <c r="I1797" s="10">
        <f>VLOOKUP(C1797,KFT!C:F,3,FALSE)</f>
        <v>10</v>
      </c>
      <c r="J1797" s="10">
        <f t="shared" si="130"/>
        <v>20</v>
      </c>
      <c r="K1797" s="198">
        <f t="shared" si="131"/>
        <v>21.86984</v>
      </c>
    </row>
    <row r="1798" spans="1:11" s="182" customFormat="1" x14ac:dyDescent="0.25">
      <c r="A1798" s="202">
        <v>905660</v>
      </c>
      <c r="B1798" s="202" t="s">
        <v>23684</v>
      </c>
      <c r="C1798" s="203" t="s">
        <v>3764</v>
      </c>
      <c r="D1798" s="204"/>
      <c r="E1798" s="205">
        <v>24.621359999999999</v>
      </c>
      <c r="F1798" s="10"/>
      <c r="G1798" s="10">
        <f t="shared" si="128"/>
        <v>24.621359999999999</v>
      </c>
      <c r="H1798" s="10">
        <f t="shared" si="129"/>
        <v>98.485439999999997</v>
      </c>
      <c r="I1798" s="10">
        <f>VLOOKUP(C1798,KFT!C:F,3,FALSE)</f>
        <v>48</v>
      </c>
      <c r="J1798" s="10">
        <f t="shared" si="130"/>
        <v>96</v>
      </c>
      <c r="K1798" s="198">
        <f t="shared" si="131"/>
        <v>98.485439999999997</v>
      </c>
    </row>
    <row r="1799" spans="1:11" s="182" customFormat="1" x14ac:dyDescent="0.25">
      <c r="A1799" s="202">
        <v>905661</v>
      </c>
      <c r="B1799" s="202" t="s">
        <v>23684</v>
      </c>
      <c r="C1799" s="203" t="s">
        <v>3765</v>
      </c>
      <c r="D1799" s="204"/>
      <c r="E1799" s="205">
        <v>4.7736499999999999</v>
      </c>
      <c r="F1799" s="10"/>
      <c r="G1799" s="10">
        <f t="shared" ref="G1799:G1862" si="132">((E1799*F1799)/100)+E1799</f>
        <v>4.7736499999999999</v>
      </c>
      <c r="H1799" s="10">
        <f t="shared" ref="H1799:H1862" si="133">G1799*4</f>
        <v>19.0946</v>
      </c>
      <c r="I1799" s="10">
        <f>VLOOKUP(C1799,KFT!C:F,3,FALSE)</f>
        <v>8</v>
      </c>
      <c r="J1799" s="10">
        <f t="shared" ref="J1799:J1862" si="134">I1799*2</f>
        <v>16</v>
      </c>
      <c r="K1799" s="198">
        <f t="shared" ref="K1799:K1862" si="135">IF(H1799&gt;J1799,H1799,J1799)</f>
        <v>19.0946</v>
      </c>
    </row>
    <row r="1800" spans="1:11" s="182" customFormat="1" x14ac:dyDescent="0.25">
      <c r="A1800" s="202">
        <v>905670</v>
      </c>
      <c r="B1800" s="202" t="s">
        <v>23684</v>
      </c>
      <c r="C1800" s="203" t="s">
        <v>3766</v>
      </c>
      <c r="D1800" s="204"/>
      <c r="E1800" s="205">
        <v>2.41351</v>
      </c>
      <c r="F1800" s="10"/>
      <c r="G1800" s="10">
        <f t="shared" si="132"/>
        <v>2.41351</v>
      </c>
      <c r="H1800" s="10">
        <f t="shared" si="133"/>
        <v>9.6540400000000002</v>
      </c>
      <c r="I1800" s="10">
        <f>VLOOKUP(C1800,KFT!C:F,3,FALSE)</f>
        <v>4</v>
      </c>
      <c r="J1800" s="10">
        <f t="shared" si="134"/>
        <v>8</v>
      </c>
      <c r="K1800" s="198">
        <f t="shared" si="135"/>
        <v>9.6540400000000002</v>
      </c>
    </row>
    <row r="1801" spans="1:11" s="182" customFormat="1" x14ac:dyDescent="0.25">
      <c r="A1801" s="202">
        <v>905671</v>
      </c>
      <c r="B1801" s="202" t="s">
        <v>23684</v>
      </c>
      <c r="C1801" s="203" t="s">
        <v>3767</v>
      </c>
      <c r="D1801" s="204"/>
      <c r="E1801" s="205">
        <v>4.0264699999999998</v>
      </c>
      <c r="F1801" s="10"/>
      <c r="G1801" s="10">
        <f t="shared" si="132"/>
        <v>4.0264699999999998</v>
      </c>
      <c r="H1801" s="10">
        <f t="shared" si="133"/>
        <v>16.105879999999999</v>
      </c>
      <c r="I1801" s="10">
        <f>VLOOKUP(C1801,KFT!C:F,3,FALSE)</f>
        <v>8</v>
      </c>
      <c r="J1801" s="10">
        <f t="shared" si="134"/>
        <v>16</v>
      </c>
      <c r="K1801" s="198">
        <f t="shared" si="135"/>
        <v>16.105879999999999</v>
      </c>
    </row>
    <row r="1802" spans="1:11" s="182" customFormat="1" x14ac:dyDescent="0.25">
      <c r="A1802" s="202">
        <v>905672</v>
      </c>
      <c r="B1802" s="202" t="s">
        <v>23684</v>
      </c>
      <c r="C1802" s="203" t="s">
        <v>3768</v>
      </c>
      <c r="D1802" s="204"/>
      <c r="E1802" s="205">
        <v>4.8270200000000001</v>
      </c>
      <c r="F1802" s="10"/>
      <c r="G1802" s="10">
        <f t="shared" si="132"/>
        <v>4.8270200000000001</v>
      </c>
      <c r="H1802" s="10">
        <f t="shared" si="133"/>
        <v>19.30808</v>
      </c>
      <c r="I1802" s="10">
        <f>VLOOKUP(C1802,KFT!C:F,3,FALSE)</f>
        <v>8</v>
      </c>
      <c r="J1802" s="10">
        <f t="shared" si="134"/>
        <v>16</v>
      </c>
      <c r="K1802" s="198">
        <f t="shared" si="135"/>
        <v>19.30808</v>
      </c>
    </row>
    <row r="1803" spans="1:11" s="182" customFormat="1" x14ac:dyDescent="0.25">
      <c r="A1803" s="202">
        <v>905673</v>
      </c>
      <c r="B1803" s="202" t="s">
        <v>23684</v>
      </c>
      <c r="C1803" s="203" t="s">
        <v>3769</v>
      </c>
      <c r="D1803" s="204"/>
      <c r="E1803" s="205">
        <v>4.0264699999999998</v>
      </c>
      <c r="F1803" s="10"/>
      <c r="G1803" s="10">
        <f t="shared" si="132"/>
        <v>4.0264699999999998</v>
      </c>
      <c r="H1803" s="10">
        <f t="shared" si="133"/>
        <v>16.105879999999999</v>
      </c>
      <c r="I1803" s="10">
        <f>VLOOKUP(C1803,KFT!C:F,3,FALSE)</f>
        <v>8</v>
      </c>
      <c r="J1803" s="10">
        <f t="shared" si="134"/>
        <v>16</v>
      </c>
      <c r="K1803" s="198">
        <f t="shared" si="135"/>
        <v>16.105879999999999</v>
      </c>
    </row>
    <row r="1804" spans="1:11" s="182" customFormat="1" x14ac:dyDescent="0.25">
      <c r="A1804" s="202">
        <v>905674</v>
      </c>
      <c r="B1804" s="202" t="s">
        <v>23684</v>
      </c>
      <c r="C1804" s="203" t="s">
        <v>3770</v>
      </c>
      <c r="D1804" s="204"/>
      <c r="E1804" s="205">
        <v>4.0264699999999998</v>
      </c>
      <c r="F1804" s="10"/>
      <c r="G1804" s="10">
        <f t="shared" si="132"/>
        <v>4.0264699999999998</v>
      </c>
      <c r="H1804" s="10">
        <f t="shared" si="133"/>
        <v>16.105879999999999</v>
      </c>
      <c r="I1804" s="10">
        <f>VLOOKUP(C1804,KFT!C:F,3,FALSE)</f>
        <v>8</v>
      </c>
      <c r="J1804" s="10">
        <f t="shared" si="134"/>
        <v>16</v>
      </c>
      <c r="K1804" s="198">
        <f t="shared" si="135"/>
        <v>16.105879999999999</v>
      </c>
    </row>
    <row r="1805" spans="1:11" s="182" customFormat="1" x14ac:dyDescent="0.25">
      <c r="A1805" s="202">
        <v>905675</v>
      </c>
      <c r="B1805" s="202" t="s">
        <v>23684</v>
      </c>
      <c r="C1805" s="203" t="s">
        <v>3771</v>
      </c>
      <c r="D1805" s="204"/>
      <c r="E1805" s="205">
        <v>4.0264699999999998</v>
      </c>
      <c r="F1805" s="10"/>
      <c r="G1805" s="10">
        <f t="shared" si="132"/>
        <v>4.0264699999999998</v>
      </c>
      <c r="H1805" s="10">
        <f t="shared" si="133"/>
        <v>16.105879999999999</v>
      </c>
      <c r="I1805" s="10">
        <f>VLOOKUP(C1805,KFT!C:F,3,FALSE)</f>
        <v>8</v>
      </c>
      <c r="J1805" s="10">
        <f t="shared" si="134"/>
        <v>16</v>
      </c>
      <c r="K1805" s="198">
        <f t="shared" si="135"/>
        <v>16.105879999999999</v>
      </c>
    </row>
    <row r="1806" spans="1:11" s="182" customFormat="1" x14ac:dyDescent="0.25">
      <c r="A1806" s="202">
        <v>905676</v>
      </c>
      <c r="B1806" s="202" t="s">
        <v>23684</v>
      </c>
      <c r="C1806" s="203" t="s">
        <v>3772</v>
      </c>
      <c r="D1806" s="204"/>
      <c r="E1806" s="205">
        <v>4.8270200000000001</v>
      </c>
      <c r="F1806" s="10"/>
      <c r="G1806" s="10">
        <f t="shared" si="132"/>
        <v>4.8270200000000001</v>
      </c>
      <c r="H1806" s="10">
        <f t="shared" si="133"/>
        <v>19.30808</v>
      </c>
      <c r="I1806" s="10">
        <f>VLOOKUP(C1806,KFT!C:F,3,FALSE)</f>
        <v>8</v>
      </c>
      <c r="J1806" s="10">
        <f t="shared" si="134"/>
        <v>16</v>
      </c>
      <c r="K1806" s="198">
        <f t="shared" si="135"/>
        <v>19.30808</v>
      </c>
    </row>
    <row r="1807" spans="1:11" s="182" customFormat="1" x14ac:dyDescent="0.25">
      <c r="A1807" s="202">
        <v>905677</v>
      </c>
      <c r="B1807" s="202" t="s">
        <v>23684</v>
      </c>
      <c r="C1807" s="203" t="s">
        <v>3773</v>
      </c>
      <c r="D1807" s="204"/>
      <c r="E1807" s="205">
        <v>4.0264699999999998</v>
      </c>
      <c r="F1807" s="10"/>
      <c r="G1807" s="10">
        <f t="shared" si="132"/>
        <v>4.0264699999999998</v>
      </c>
      <c r="H1807" s="10">
        <f t="shared" si="133"/>
        <v>16.105879999999999</v>
      </c>
      <c r="I1807" s="10">
        <f>VLOOKUP(C1807,KFT!C:F,3,FALSE)</f>
        <v>8</v>
      </c>
      <c r="J1807" s="10">
        <f t="shared" si="134"/>
        <v>16</v>
      </c>
      <c r="K1807" s="198">
        <f t="shared" si="135"/>
        <v>16.105879999999999</v>
      </c>
    </row>
    <row r="1808" spans="1:11" s="182" customFormat="1" x14ac:dyDescent="0.25">
      <c r="A1808" s="202">
        <v>905678</v>
      </c>
      <c r="B1808" s="202" t="s">
        <v>23684</v>
      </c>
      <c r="C1808" s="203" t="s">
        <v>4327</v>
      </c>
      <c r="D1808" s="216"/>
      <c r="E1808" s="205">
        <v>4.0264699999999998</v>
      </c>
      <c r="F1808" s="10"/>
      <c r="G1808" s="10">
        <f t="shared" si="132"/>
        <v>4.0264699999999998</v>
      </c>
      <c r="H1808" s="10">
        <f t="shared" si="133"/>
        <v>16.105879999999999</v>
      </c>
      <c r="I1808" s="10">
        <f>VLOOKUP(C1808,KFT!C:F,3,FALSE)</f>
        <v>8</v>
      </c>
      <c r="J1808" s="10">
        <f t="shared" si="134"/>
        <v>16</v>
      </c>
      <c r="K1808" s="198">
        <f t="shared" si="135"/>
        <v>16.105879999999999</v>
      </c>
    </row>
    <row r="1809" spans="1:11" s="182" customFormat="1" x14ac:dyDescent="0.25">
      <c r="A1809" s="202">
        <v>905679</v>
      </c>
      <c r="B1809" s="202" t="s">
        <v>23684</v>
      </c>
      <c r="C1809" s="203" t="s">
        <v>3774</v>
      </c>
      <c r="D1809" s="204"/>
      <c r="E1809" s="205">
        <v>4.0264699999999998</v>
      </c>
      <c r="F1809" s="10"/>
      <c r="G1809" s="10">
        <f t="shared" si="132"/>
        <v>4.0264699999999998</v>
      </c>
      <c r="H1809" s="10">
        <f t="shared" si="133"/>
        <v>16.105879999999999</v>
      </c>
      <c r="I1809" s="10">
        <f>VLOOKUP(C1809,KFT!C:F,3,FALSE)</f>
        <v>8</v>
      </c>
      <c r="J1809" s="10">
        <f t="shared" si="134"/>
        <v>16</v>
      </c>
      <c r="K1809" s="198">
        <f t="shared" si="135"/>
        <v>16.105879999999999</v>
      </c>
    </row>
    <row r="1810" spans="1:11" s="182" customFormat="1" ht="36" x14ac:dyDescent="0.25">
      <c r="A1810" s="202">
        <v>905680</v>
      </c>
      <c r="B1810" s="202" t="s">
        <v>23684</v>
      </c>
      <c r="C1810" s="203" t="s">
        <v>24057</v>
      </c>
      <c r="D1810" s="204" t="s">
        <v>23442</v>
      </c>
      <c r="E1810" s="205">
        <v>10.940849999999999</v>
      </c>
      <c r="F1810" s="10"/>
      <c r="G1810" s="10">
        <f t="shared" si="132"/>
        <v>10.940849999999999</v>
      </c>
      <c r="H1810" s="10">
        <f t="shared" si="133"/>
        <v>43.763399999999997</v>
      </c>
      <c r="I1810" s="10">
        <f>VLOOKUP(C1810,KFT!C:F,3,FALSE)</f>
        <v>22</v>
      </c>
      <c r="J1810" s="10">
        <f t="shared" si="134"/>
        <v>44</v>
      </c>
      <c r="K1810" s="198">
        <f t="shared" si="135"/>
        <v>44</v>
      </c>
    </row>
    <row r="1811" spans="1:11" s="182" customFormat="1" ht="36" x14ac:dyDescent="0.25">
      <c r="A1811" s="202">
        <v>905690</v>
      </c>
      <c r="B1811" s="202" t="s">
        <v>23684</v>
      </c>
      <c r="C1811" s="203" t="s">
        <v>3776</v>
      </c>
      <c r="D1811" s="204" t="s">
        <v>23443</v>
      </c>
      <c r="E1811" s="205">
        <v>16.088089999999998</v>
      </c>
      <c r="F1811" s="10"/>
      <c r="G1811" s="10">
        <f t="shared" si="132"/>
        <v>16.088089999999998</v>
      </c>
      <c r="H1811" s="10">
        <f t="shared" si="133"/>
        <v>64.35235999999999</v>
      </c>
      <c r="I1811" s="10">
        <f>VLOOKUP(C1811,KFT!C:F,3,FALSE)</f>
        <v>30</v>
      </c>
      <c r="J1811" s="10">
        <f t="shared" si="134"/>
        <v>60</v>
      </c>
      <c r="K1811" s="198">
        <f t="shared" si="135"/>
        <v>64.35235999999999</v>
      </c>
    </row>
    <row r="1812" spans="1:11" s="182" customFormat="1" x14ac:dyDescent="0.25">
      <c r="A1812" s="202">
        <v>905691</v>
      </c>
      <c r="B1812" s="202" t="s">
        <v>23684</v>
      </c>
      <c r="C1812" s="203" t="s">
        <v>3777</v>
      </c>
      <c r="D1812" s="204"/>
      <c r="E1812" s="205">
        <v>32.182110000000002</v>
      </c>
      <c r="F1812" s="10"/>
      <c r="G1812" s="10">
        <f t="shared" si="132"/>
        <v>32.182110000000002</v>
      </c>
      <c r="H1812" s="10">
        <f t="shared" si="133"/>
        <v>128.72844000000001</v>
      </c>
      <c r="I1812" s="10">
        <f>VLOOKUP(C1812,KFT!C:F,3,FALSE)</f>
        <v>64</v>
      </c>
      <c r="J1812" s="10">
        <f t="shared" si="134"/>
        <v>128</v>
      </c>
      <c r="K1812" s="198">
        <f t="shared" si="135"/>
        <v>128.72844000000001</v>
      </c>
    </row>
    <row r="1813" spans="1:11" s="182" customFormat="1" ht="36" x14ac:dyDescent="0.25">
      <c r="A1813" s="202">
        <v>905700</v>
      </c>
      <c r="B1813" s="202" t="s">
        <v>23684</v>
      </c>
      <c r="C1813" s="203" t="s">
        <v>3778</v>
      </c>
      <c r="D1813" s="204" t="s">
        <v>23444</v>
      </c>
      <c r="E1813" s="205">
        <v>16.088089999999998</v>
      </c>
      <c r="F1813" s="10"/>
      <c r="G1813" s="10">
        <f t="shared" si="132"/>
        <v>16.088089999999998</v>
      </c>
      <c r="H1813" s="10">
        <f t="shared" si="133"/>
        <v>64.35235999999999</v>
      </c>
      <c r="I1813" s="10">
        <f>VLOOKUP(C1813,KFT!C:F,3,FALSE)</f>
        <v>30</v>
      </c>
      <c r="J1813" s="10">
        <f t="shared" si="134"/>
        <v>60</v>
      </c>
      <c r="K1813" s="198">
        <f t="shared" si="135"/>
        <v>64.35235999999999</v>
      </c>
    </row>
    <row r="1814" spans="1:11" s="182" customFormat="1" ht="48" x14ac:dyDescent="0.25">
      <c r="A1814" s="202">
        <v>905710</v>
      </c>
      <c r="B1814" s="202" t="s">
        <v>23684</v>
      </c>
      <c r="C1814" s="203" t="s">
        <v>3779</v>
      </c>
      <c r="D1814" s="204" t="s">
        <v>23445</v>
      </c>
      <c r="E1814" s="205">
        <v>28.962120000000002</v>
      </c>
      <c r="F1814" s="10"/>
      <c r="G1814" s="10">
        <f t="shared" si="132"/>
        <v>28.962120000000002</v>
      </c>
      <c r="H1814" s="10">
        <f t="shared" si="133"/>
        <v>115.84848000000001</v>
      </c>
      <c r="I1814" s="10">
        <f>VLOOKUP(C1814,KFT!C:F,3,FALSE)</f>
        <v>56</v>
      </c>
      <c r="J1814" s="10">
        <f t="shared" si="134"/>
        <v>112</v>
      </c>
      <c r="K1814" s="198">
        <f t="shared" si="135"/>
        <v>115.84848000000001</v>
      </c>
    </row>
    <row r="1815" spans="1:11" s="182" customFormat="1" ht="48" x14ac:dyDescent="0.25">
      <c r="A1815" s="202">
        <v>905720</v>
      </c>
      <c r="B1815" s="202" t="s">
        <v>23684</v>
      </c>
      <c r="C1815" s="203" t="s">
        <v>3780</v>
      </c>
      <c r="D1815" s="204" t="s">
        <v>23446</v>
      </c>
      <c r="E1815" s="205">
        <v>28.641899999999996</v>
      </c>
      <c r="F1815" s="10"/>
      <c r="G1815" s="10">
        <f t="shared" si="132"/>
        <v>28.641899999999996</v>
      </c>
      <c r="H1815" s="10">
        <f t="shared" si="133"/>
        <v>114.56759999999998</v>
      </c>
      <c r="I1815" s="10">
        <f>VLOOKUP(C1815,KFT!C:F,3,FALSE)</f>
        <v>54</v>
      </c>
      <c r="J1815" s="10">
        <f t="shared" si="134"/>
        <v>108</v>
      </c>
      <c r="K1815" s="198">
        <f t="shared" si="135"/>
        <v>114.56759999999998</v>
      </c>
    </row>
    <row r="1816" spans="1:11" s="182" customFormat="1" x14ac:dyDescent="0.25">
      <c r="A1816" s="202">
        <v>905730</v>
      </c>
      <c r="B1816" s="202" t="s">
        <v>23684</v>
      </c>
      <c r="C1816" s="203" t="s">
        <v>3781</v>
      </c>
      <c r="D1816" s="204"/>
      <c r="E1816" s="205">
        <v>9.6540400000000002</v>
      </c>
      <c r="F1816" s="10"/>
      <c r="G1816" s="10">
        <f t="shared" si="132"/>
        <v>9.6540400000000002</v>
      </c>
      <c r="H1816" s="10">
        <f t="shared" si="133"/>
        <v>38.616160000000001</v>
      </c>
      <c r="I1816" s="10">
        <f>VLOOKUP(C1816,KFT!C:F,3,FALSE)</f>
        <v>20</v>
      </c>
      <c r="J1816" s="10">
        <f t="shared" si="134"/>
        <v>40</v>
      </c>
      <c r="K1816" s="198">
        <f t="shared" si="135"/>
        <v>40</v>
      </c>
    </row>
    <row r="1817" spans="1:11" s="182" customFormat="1" x14ac:dyDescent="0.25">
      <c r="A1817" s="202">
        <v>905740</v>
      </c>
      <c r="B1817" s="202" t="s">
        <v>23684</v>
      </c>
      <c r="C1817" s="203" t="s">
        <v>3782</v>
      </c>
      <c r="D1817" s="204"/>
      <c r="E1817" s="205">
        <v>20.594889999999996</v>
      </c>
      <c r="F1817" s="10"/>
      <c r="G1817" s="10">
        <f t="shared" si="132"/>
        <v>20.594889999999996</v>
      </c>
      <c r="H1817" s="10">
        <f t="shared" si="133"/>
        <v>82.379559999999984</v>
      </c>
      <c r="I1817" s="10">
        <f>VLOOKUP(C1817,KFT!C:F,3,FALSE)</f>
        <v>40</v>
      </c>
      <c r="J1817" s="10">
        <f t="shared" si="134"/>
        <v>80</v>
      </c>
      <c r="K1817" s="198">
        <f t="shared" si="135"/>
        <v>82.379559999999984</v>
      </c>
    </row>
    <row r="1818" spans="1:11" s="182" customFormat="1" x14ac:dyDescent="0.25">
      <c r="A1818" s="202">
        <v>905750</v>
      </c>
      <c r="B1818" s="202" t="s">
        <v>23684</v>
      </c>
      <c r="C1818" s="203" t="s">
        <v>3783</v>
      </c>
      <c r="D1818" s="204"/>
      <c r="E1818" s="205">
        <v>8.2071199999999997</v>
      </c>
      <c r="F1818" s="10"/>
      <c r="G1818" s="10">
        <f t="shared" si="132"/>
        <v>8.2071199999999997</v>
      </c>
      <c r="H1818" s="10">
        <f t="shared" si="133"/>
        <v>32.828479999999999</v>
      </c>
      <c r="I1818" s="10">
        <f>VLOOKUP(C1818,KFT!C:F,3,FALSE)</f>
        <v>16</v>
      </c>
      <c r="J1818" s="10">
        <f t="shared" si="134"/>
        <v>32</v>
      </c>
      <c r="K1818" s="198">
        <f t="shared" si="135"/>
        <v>32.828479999999999</v>
      </c>
    </row>
    <row r="1819" spans="1:11" s="182" customFormat="1" x14ac:dyDescent="0.25">
      <c r="A1819" s="202">
        <v>905760</v>
      </c>
      <c r="B1819" s="202" t="s">
        <v>23684</v>
      </c>
      <c r="C1819" s="203" t="s">
        <v>3784</v>
      </c>
      <c r="D1819" s="204"/>
      <c r="E1819" s="205">
        <v>5.6275699999999995</v>
      </c>
      <c r="F1819" s="10"/>
      <c r="G1819" s="10">
        <f t="shared" si="132"/>
        <v>5.6275699999999995</v>
      </c>
      <c r="H1819" s="10">
        <f t="shared" si="133"/>
        <v>22.510279999999998</v>
      </c>
      <c r="I1819" s="10">
        <f>VLOOKUP(C1819,KFT!C:F,3,FALSE)</f>
        <v>10</v>
      </c>
      <c r="J1819" s="10">
        <f t="shared" si="134"/>
        <v>20</v>
      </c>
      <c r="K1819" s="198">
        <f t="shared" si="135"/>
        <v>22.510279999999998</v>
      </c>
    </row>
    <row r="1820" spans="1:11" s="182" customFormat="1" x14ac:dyDescent="0.25">
      <c r="A1820" s="202">
        <v>905770</v>
      </c>
      <c r="B1820" s="202" t="s">
        <v>23684</v>
      </c>
      <c r="C1820" s="203" t="s">
        <v>24082</v>
      </c>
      <c r="D1820" s="204"/>
      <c r="E1820" s="205">
        <v>5.6275699999999995</v>
      </c>
      <c r="F1820" s="10"/>
      <c r="G1820" s="10">
        <f t="shared" si="132"/>
        <v>5.6275699999999995</v>
      </c>
      <c r="H1820" s="10">
        <f t="shared" si="133"/>
        <v>22.510279999999998</v>
      </c>
      <c r="I1820" s="10">
        <f>VLOOKUP(C1820,KFT!C:F,3,FALSE)</f>
        <v>10</v>
      </c>
      <c r="J1820" s="10">
        <f t="shared" si="134"/>
        <v>20</v>
      </c>
      <c r="K1820" s="198">
        <f t="shared" si="135"/>
        <v>22.510279999999998</v>
      </c>
    </row>
    <row r="1821" spans="1:11" s="182" customFormat="1" x14ac:dyDescent="0.25">
      <c r="A1821" s="202">
        <v>905780</v>
      </c>
      <c r="B1821" s="202" t="s">
        <v>23684</v>
      </c>
      <c r="C1821" s="203" t="s">
        <v>3786</v>
      </c>
      <c r="D1821" s="204"/>
      <c r="E1821" s="205">
        <v>41.035600000000002</v>
      </c>
      <c r="F1821" s="10"/>
      <c r="G1821" s="10">
        <f t="shared" si="132"/>
        <v>41.035600000000002</v>
      </c>
      <c r="H1821" s="10">
        <f t="shared" si="133"/>
        <v>164.14240000000001</v>
      </c>
      <c r="I1821" s="10">
        <f>VLOOKUP(C1821,KFT!C:F,3,FALSE)</f>
        <v>78</v>
      </c>
      <c r="J1821" s="10">
        <f t="shared" si="134"/>
        <v>156</v>
      </c>
      <c r="K1821" s="198">
        <f t="shared" si="135"/>
        <v>164.14240000000001</v>
      </c>
    </row>
    <row r="1822" spans="1:11" s="182" customFormat="1" x14ac:dyDescent="0.25">
      <c r="A1822" s="202">
        <v>905800</v>
      </c>
      <c r="B1822" s="202" t="s">
        <v>23684</v>
      </c>
      <c r="C1822" s="203" t="s">
        <v>3787</v>
      </c>
      <c r="D1822" s="204"/>
      <c r="E1822" s="205">
        <v>41.035600000000002</v>
      </c>
      <c r="F1822" s="10"/>
      <c r="G1822" s="10">
        <f t="shared" si="132"/>
        <v>41.035600000000002</v>
      </c>
      <c r="H1822" s="10">
        <f t="shared" si="133"/>
        <v>164.14240000000001</v>
      </c>
      <c r="I1822" s="10">
        <f>VLOOKUP(C1822,KFT!C:F,3,FALSE)</f>
        <v>78</v>
      </c>
      <c r="J1822" s="10">
        <f t="shared" si="134"/>
        <v>156</v>
      </c>
      <c r="K1822" s="198">
        <f t="shared" si="135"/>
        <v>164.14240000000001</v>
      </c>
    </row>
    <row r="1823" spans="1:11" s="182" customFormat="1" x14ac:dyDescent="0.25">
      <c r="A1823" s="202">
        <v>905810</v>
      </c>
      <c r="B1823" s="202" t="s">
        <v>23684</v>
      </c>
      <c r="C1823" s="203" t="s">
        <v>3788</v>
      </c>
      <c r="D1823" s="204"/>
      <c r="E1823" s="205">
        <v>34.121220000000001</v>
      </c>
      <c r="F1823" s="10"/>
      <c r="G1823" s="10">
        <f t="shared" si="132"/>
        <v>34.121220000000001</v>
      </c>
      <c r="H1823" s="10">
        <f t="shared" si="133"/>
        <v>136.48488</v>
      </c>
      <c r="I1823" s="10">
        <f>VLOOKUP(C1823,KFT!C:F,3,FALSE)</f>
        <v>66</v>
      </c>
      <c r="J1823" s="10">
        <f t="shared" si="134"/>
        <v>132</v>
      </c>
      <c r="K1823" s="198">
        <f t="shared" si="135"/>
        <v>136.48488</v>
      </c>
    </row>
    <row r="1824" spans="1:11" s="182" customFormat="1" x14ac:dyDescent="0.25">
      <c r="A1824" s="202">
        <v>905820</v>
      </c>
      <c r="B1824" s="202" t="s">
        <v>23684</v>
      </c>
      <c r="C1824" s="203" t="s">
        <v>3789</v>
      </c>
      <c r="D1824" s="204"/>
      <c r="E1824" s="205">
        <v>24.621359999999999</v>
      </c>
      <c r="F1824" s="10"/>
      <c r="G1824" s="10">
        <f t="shared" si="132"/>
        <v>24.621359999999999</v>
      </c>
      <c r="H1824" s="10">
        <f t="shared" si="133"/>
        <v>98.485439999999997</v>
      </c>
      <c r="I1824" s="10">
        <f>VLOOKUP(C1824,KFT!C:F,3,FALSE)</f>
        <v>48</v>
      </c>
      <c r="J1824" s="10">
        <f t="shared" si="134"/>
        <v>96</v>
      </c>
      <c r="K1824" s="198">
        <f t="shared" si="135"/>
        <v>98.485439999999997</v>
      </c>
    </row>
    <row r="1825" spans="1:11" s="182" customFormat="1" x14ac:dyDescent="0.25">
      <c r="A1825" s="202">
        <v>905830</v>
      </c>
      <c r="B1825" s="202" t="s">
        <v>23684</v>
      </c>
      <c r="C1825" s="203" t="s">
        <v>3790</v>
      </c>
      <c r="D1825" s="204"/>
      <c r="E1825" s="205">
        <v>24.621359999999999</v>
      </c>
      <c r="F1825" s="10"/>
      <c r="G1825" s="10">
        <f t="shared" si="132"/>
        <v>24.621359999999999</v>
      </c>
      <c r="H1825" s="10">
        <f t="shared" si="133"/>
        <v>98.485439999999997</v>
      </c>
      <c r="I1825" s="10">
        <f>VLOOKUP(C1825,KFT!C:F,3,FALSE)</f>
        <v>48</v>
      </c>
      <c r="J1825" s="10">
        <f t="shared" si="134"/>
        <v>96</v>
      </c>
      <c r="K1825" s="198">
        <f t="shared" si="135"/>
        <v>98.485439999999997</v>
      </c>
    </row>
    <row r="1826" spans="1:11" s="182" customFormat="1" x14ac:dyDescent="0.25">
      <c r="A1826" s="202">
        <v>905840</v>
      </c>
      <c r="B1826" s="202" t="s">
        <v>23684</v>
      </c>
      <c r="C1826" s="203" t="s">
        <v>3791</v>
      </c>
      <c r="D1826" s="204"/>
      <c r="E1826" s="205">
        <v>5.46746</v>
      </c>
      <c r="F1826" s="10"/>
      <c r="G1826" s="10">
        <f t="shared" si="132"/>
        <v>5.46746</v>
      </c>
      <c r="H1826" s="10">
        <f t="shared" si="133"/>
        <v>21.86984</v>
      </c>
      <c r="I1826" s="10">
        <f>VLOOKUP(C1826,KFT!C:F,3,FALSE)</f>
        <v>10</v>
      </c>
      <c r="J1826" s="10">
        <f t="shared" si="134"/>
        <v>20</v>
      </c>
      <c r="K1826" s="198">
        <f t="shared" si="135"/>
        <v>21.86984</v>
      </c>
    </row>
    <row r="1827" spans="1:11" s="182" customFormat="1" x14ac:dyDescent="0.25">
      <c r="A1827" s="202">
        <v>905850</v>
      </c>
      <c r="B1827" s="202" t="s">
        <v>23684</v>
      </c>
      <c r="C1827" s="203" t="s">
        <v>3792</v>
      </c>
      <c r="D1827" s="204"/>
      <c r="E1827" s="205">
        <v>41.035600000000002</v>
      </c>
      <c r="F1827" s="10"/>
      <c r="G1827" s="10">
        <f t="shared" si="132"/>
        <v>41.035600000000002</v>
      </c>
      <c r="H1827" s="10">
        <f t="shared" si="133"/>
        <v>164.14240000000001</v>
      </c>
      <c r="I1827" s="10">
        <f>VLOOKUP(C1827,KFT!C:F,3,FALSE)</f>
        <v>78</v>
      </c>
      <c r="J1827" s="10">
        <f t="shared" si="134"/>
        <v>156</v>
      </c>
      <c r="K1827" s="198">
        <f t="shared" si="135"/>
        <v>164.14240000000001</v>
      </c>
    </row>
    <row r="1828" spans="1:11" s="182" customFormat="1" x14ac:dyDescent="0.25">
      <c r="A1828" s="202">
        <v>905860</v>
      </c>
      <c r="B1828" s="202" t="s">
        <v>23684</v>
      </c>
      <c r="C1828" s="203" t="s">
        <v>3793</v>
      </c>
      <c r="D1828" s="216" t="s">
        <v>23447</v>
      </c>
      <c r="E1828" s="205">
        <v>8.8475599999999996</v>
      </c>
      <c r="F1828" s="10"/>
      <c r="G1828" s="10">
        <f t="shared" si="132"/>
        <v>8.8475599999999996</v>
      </c>
      <c r="H1828" s="10">
        <f t="shared" si="133"/>
        <v>35.390239999999999</v>
      </c>
      <c r="I1828" s="10">
        <f>VLOOKUP(C1828,KFT!C:F,3,FALSE)</f>
        <v>18</v>
      </c>
      <c r="J1828" s="10">
        <f t="shared" si="134"/>
        <v>36</v>
      </c>
      <c r="K1828" s="198">
        <f t="shared" si="135"/>
        <v>36</v>
      </c>
    </row>
    <row r="1829" spans="1:11" s="182" customFormat="1" x14ac:dyDescent="0.25">
      <c r="A1829" s="202">
        <v>905870</v>
      </c>
      <c r="B1829" s="202" t="s">
        <v>23684</v>
      </c>
      <c r="C1829" s="203" t="s">
        <v>13412</v>
      </c>
      <c r="D1829" s="216" t="s">
        <v>23448</v>
      </c>
      <c r="E1829" s="205">
        <v>5.46746</v>
      </c>
      <c r="F1829" s="10"/>
      <c r="G1829" s="10">
        <f t="shared" si="132"/>
        <v>5.46746</v>
      </c>
      <c r="H1829" s="10">
        <f t="shared" si="133"/>
        <v>21.86984</v>
      </c>
      <c r="I1829" s="10">
        <f>VLOOKUP(C1829,KFT!C:F,3,FALSE)</f>
        <v>10</v>
      </c>
      <c r="J1829" s="10">
        <f t="shared" si="134"/>
        <v>20</v>
      </c>
      <c r="K1829" s="198">
        <f t="shared" si="135"/>
        <v>21.86984</v>
      </c>
    </row>
    <row r="1830" spans="1:11" s="182" customFormat="1" x14ac:dyDescent="0.25">
      <c r="A1830" s="202">
        <v>905871</v>
      </c>
      <c r="B1830" s="202" t="s">
        <v>23684</v>
      </c>
      <c r="C1830" s="203" t="s">
        <v>3794</v>
      </c>
      <c r="D1830" s="216"/>
      <c r="E1830" s="205">
        <v>4.0264699999999998</v>
      </c>
      <c r="F1830" s="10"/>
      <c r="G1830" s="10">
        <f t="shared" si="132"/>
        <v>4.0264699999999998</v>
      </c>
      <c r="H1830" s="10">
        <f t="shared" si="133"/>
        <v>16.105879999999999</v>
      </c>
      <c r="I1830" s="10">
        <f>VLOOKUP(C1830,KFT!C:F,3,FALSE)</f>
        <v>8</v>
      </c>
      <c r="J1830" s="10">
        <f t="shared" si="134"/>
        <v>16</v>
      </c>
      <c r="K1830" s="198">
        <f t="shared" si="135"/>
        <v>16.105879999999999</v>
      </c>
    </row>
    <row r="1831" spans="1:11" s="182" customFormat="1" x14ac:dyDescent="0.25">
      <c r="A1831" s="202">
        <v>905880</v>
      </c>
      <c r="B1831" s="202" t="s">
        <v>23684</v>
      </c>
      <c r="C1831" s="203" t="s">
        <v>3795</v>
      </c>
      <c r="D1831" s="204"/>
      <c r="E1831" s="205">
        <v>20.594889999999996</v>
      </c>
      <c r="F1831" s="10"/>
      <c r="G1831" s="10">
        <f t="shared" si="132"/>
        <v>20.594889999999996</v>
      </c>
      <c r="H1831" s="10">
        <f t="shared" si="133"/>
        <v>82.379559999999984</v>
      </c>
      <c r="I1831" s="10">
        <f>VLOOKUP(C1831,KFT!C:F,3,FALSE)</f>
        <v>40</v>
      </c>
      <c r="J1831" s="10">
        <f t="shared" si="134"/>
        <v>80</v>
      </c>
      <c r="K1831" s="198">
        <f t="shared" si="135"/>
        <v>82.379559999999984</v>
      </c>
    </row>
    <row r="1832" spans="1:11" s="182" customFormat="1" x14ac:dyDescent="0.25">
      <c r="A1832" s="202">
        <v>905881</v>
      </c>
      <c r="B1832" s="202" t="s">
        <v>23684</v>
      </c>
      <c r="C1832" s="203" t="s">
        <v>3796</v>
      </c>
      <c r="D1832" s="204"/>
      <c r="E1832" s="205">
        <v>4.0264699999999998</v>
      </c>
      <c r="F1832" s="10"/>
      <c r="G1832" s="10">
        <f t="shared" si="132"/>
        <v>4.0264699999999998</v>
      </c>
      <c r="H1832" s="10">
        <f t="shared" si="133"/>
        <v>16.105879999999999</v>
      </c>
      <c r="I1832" s="10">
        <f>VLOOKUP(C1832,KFT!C:F,3,FALSE)</f>
        <v>8</v>
      </c>
      <c r="J1832" s="10">
        <f t="shared" si="134"/>
        <v>16</v>
      </c>
      <c r="K1832" s="198">
        <f t="shared" si="135"/>
        <v>16.105879999999999</v>
      </c>
    </row>
    <row r="1833" spans="1:11" s="182" customFormat="1" x14ac:dyDescent="0.25">
      <c r="A1833" s="202">
        <v>905890</v>
      </c>
      <c r="B1833" s="202" t="s">
        <v>23684</v>
      </c>
      <c r="C1833" s="203" t="s">
        <v>24262</v>
      </c>
      <c r="D1833" s="204"/>
      <c r="E1833" s="205">
        <v>5.46746</v>
      </c>
      <c r="F1833" s="10"/>
      <c r="G1833" s="10">
        <f t="shared" si="132"/>
        <v>5.46746</v>
      </c>
      <c r="H1833" s="10">
        <f t="shared" si="133"/>
        <v>21.86984</v>
      </c>
      <c r="I1833" s="10">
        <f>VLOOKUP(C1833,KFT!C:F,3,FALSE)</f>
        <v>10</v>
      </c>
      <c r="J1833" s="10">
        <f t="shared" si="134"/>
        <v>20</v>
      </c>
      <c r="K1833" s="198">
        <f t="shared" si="135"/>
        <v>21.86984</v>
      </c>
    </row>
    <row r="1834" spans="1:11" s="182" customFormat="1" x14ac:dyDescent="0.25">
      <c r="A1834" s="202">
        <v>905900</v>
      </c>
      <c r="B1834" s="202" t="s">
        <v>23684</v>
      </c>
      <c r="C1834" s="203" t="s">
        <v>4206</v>
      </c>
      <c r="D1834" s="204"/>
      <c r="E1834" s="205">
        <v>4.18065</v>
      </c>
      <c r="F1834" s="10"/>
      <c r="G1834" s="10">
        <f t="shared" si="132"/>
        <v>4.18065</v>
      </c>
      <c r="H1834" s="10">
        <f t="shared" si="133"/>
        <v>16.7226</v>
      </c>
      <c r="I1834" s="10">
        <f>VLOOKUP(C1834,KFT!C:F,3,FALSE)</f>
        <v>8</v>
      </c>
      <c r="J1834" s="10">
        <f t="shared" si="134"/>
        <v>16</v>
      </c>
      <c r="K1834" s="198">
        <f t="shared" si="135"/>
        <v>16.7226</v>
      </c>
    </row>
    <row r="1835" spans="1:11" s="182" customFormat="1" x14ac:dyDescent="0.25">
      <c r="A1835" s="202">
        <v>905920</v>
      </c>
      <c r="B1835" s="202" t="s">
        <v>23684</v>
      </c>
      <c r="C1835" s="203" t="s">
        <v>3798</v>
      </c>
      <c r="D1835" s="204" t="s">
        <v>23449</v>
      </c>
      <c r="E1835" s="205">
        <v>2.41351</v>
      </c>
      <c r="F1835" s="10"/>
      <c r="G1835" s="10">
        <f t="shared" si="132"/>
        <v>2.41351</v>
      </c>
      <c r="H1835" s="10">
        <f t="shared" si="133"/>
        <v>9.6540400000000002</v>
      </c>
      <c r="I1835" s="10">
        <f>VLOOKUP(C1835,KFT!C:F,3,FALSE)</f>
        <v>4</v>
      </c>
      <c r="J1835" s="10">
        <f t="shared" si="134"/>
        <v>8</v>
      </c>
      <c r="K1835" s="198">
        <f t="shared" si="135"/>
        <v>9.6540400000000002</v>
      </c>
    </row>
    <row r="1836" spans="1:11" s="182" customFormat="1" x14ac:dyDescent="0.25">
      <c r="A1836" s="202">
        <v>905930</v>
      </c>
      <c r="B1836" s="202" t="s">
        <v>23684</v>
      </c>
      <c r="C1836" s="203" t="s">
        <v>13420</v>
      </c>
      <c r="D1836" s="204"/>
      <c r="E1836" s="205">
        <v>3.2199899999999997</v>
      </c>
      <c r="F1836" s="10"/>
      <c r="G1836" s="10">
        <f t="shared" si="132"/>
        <v>3.2199899999999997</v>
      </c>
      <c r="H1836" s="10">
        <f t="shared" si="133"/>
        <v>12.879959999999999</v>
      </c>
      <c r="I1836" s="10">
        <f>VLOOKUP(C1836,KFT!C:F,3,FALSE)</f>
        <v>6</v>
      </c>
      <c r="J1836" s="10">
        <f t="shared" si="134"/>
        <v>12</v>
      </c>
      <c r="K1836" s="198">
        <f t="shared" si="135"/>
        <v>12.879959999999999</v>
      </c>
    </row>
    <row r="1837" spans="1:11" s="182" customFormat="1" x14ac:dyDescent="0.25">
      <c r="A1837" s="202">
        <v>905931</v>
      </c>
      <c r="B1837" s="202" t="s">
        <v>23684</v>
      </c>
      <c r="C1837" s="203" t="s">
        <v>3799</v>
      </c>
      <c r="D1837" s="204"/>
      <c r="E1837" s="205">
        <v>5.6275699999999995</v>
      </c>
      <c r="F1837" s="10"/>
      <c r="G1837" s="10">
        <f t="shared" si="132"/>
        <v>5.6275699999999995</v>
      </c>
      <c r="H1837" s="10">
        <f t="shared" si="133"/>
        <v>22.510279999999998</v>
      </c>
      <c r="I1837" s="10">
        <f>VLOOKUP(C1837,KFT!C:F,3,FALSE)</f>
        <v>10</v>
      </c>
      <c r="J1837" s="10">
        <f t="shared" si="134"/>
        <v>20</v>
      </c>
      <c r="K1837" s="198">
        <f t="shared" si="135"/>
        <v>22.510279999999998</v>
      </c>
    </row>
    <row r="1838" spans="1:11" s="182" customFormat="1" x14ac:dyDescent="0.25">
      <c r="A1838" s="202">
        <v>905940</v>
      </c>
      <c r="B1838" s="202" t="s">
        <v>23684</v>
      </c>
      <c r="C1838" s="203" t="s">
        <v>3800</v>
      </c>
      <c r="D1838" s="204"/>
      <c r="E1838" s="205">
        <v>41.035600000000002</v>
      </c>
      <c r="F1838" s="10"/>
      <c r="G1838" s="10">
        <f t="shared" si="132"/>
        <v>41.035600000000002</v>
      </c>
      <c r="H1838" s="10">
        <f t="shared" si="133"/>
        <v>164.14240000000001</v>
      </c>
      <c r="I1838" s="10">
        <f>VLOOKUP(C1838,KFT!C:F,3,FALSE)</f>
        <v>78</v>
      </c>
      <c r="J1838" s="10">
        <f t="shared" si="134"/>
        <v>156</v>
      </c>
      <c r="K1838" s="198">
        <f t="shared" si="135"/>
        <v>164.14240000000001</v>
      </c>
    </row>
    <row r="1839" spans="1:11" s="182" customFormat="1" x14ac:dyDescent="0.25">
      <c r="A1839" s="202">
        <v>905950</v>
      </c>
      <c r="B1839" s="202" t="s">
        <v>23684</v>
      </c>
      <c r="C1839" s="203" t="s">
        <v>24306</v>
      </c>
      <c r="D1839" s="204" t="s">
        <v>23450</v>
      </c>
      <c r="E1839" s="205">
        <v>6.9203099999999997</v>
      </c>
      <c r="F1839" s="10"/>
      <c r="G1839" s="10">
        <f t="shared" si="132"/>
        <v>6.9203099999999997</v>
      </c>
      <c r="H1839" s="10">
        <f t="shared" si="133"/>
        <v>27.681239999999999</v>
      </c>
      <c r="I1839" s="10">
        <f>VLOOKUP(C1839,KFT!C:F,3,FALSE)</f>
        <v>14</v>
      </c>
      <c r="J1839" s="10">
        <f t="shared" si="134"/>
        <v>28</v>
      </c>
      <c r="K1839" s="198">
        <f t="shared" si="135"/>
        <v>28</v>
      </c>
    </row>
    <row r="1840" spans="1:11" s="182" customFormat="1" x14ac:dyDescent="0.25">
      <c r="A1840" s="202">
        <v>905960</v>
      </c>
      <c r="B1840" s="202" t="s">
        <v>23684</v>
      </c>
      <c r="C1840" s="203" t="s">
        <v>3802</v>
      </c>
      <c r="D1840" s="204" t="s">
        <v>23451</v>
      </c>
      <c r="E1840" s="205">
        <v>25.748059999999999</v>
      </c>
      <c r="F1840" s="10"/>
      <c r="G1840" s="10">
        <f t="shared" si="132"/>
        <v>25.748059999999999</v>
      </c>
      <c r="H1840" s="10">
        <f t="shared" si="133"/>
        <v>102.99224</v>
      </c>
      <c r="I1840" s="10">
        <f>VLOOKUP(C1840,KFT!C:F,3,FALSE)</f>
        <v>50</v>
      </c>
      <c r="J1840" s="10">
        <f t="shared" si="134"/>
        <v>100</v>
      </c>
      <c r="K1840" s="198">
        <f t="shared" si="135"/>
        <v>102.99224</v>
      </c>
    </row>
    <row r="1841" spans="1:11" s="182" customFormat="1" x14ac:dyDescent="0.25">
      <c r="A1841" s="202">
        <v>905970</v>
      </c>
      <c r="B1841" s="202" t="s">
        <v>23684</v>
      </c>
      <c r="C1841" s="203" t="s">
        <v>3803</v>
      </c>
      <c r="D1841" s="204"/>
      <c r="E1841" s="205">
        <v>41.035600000000002</v>
      </c>
      <c r="F1841" s="10"/>
      <c r="G1841" s="10">
        <f t="shared" si="132"/>
        <v>41.035600000000002</v>
      </c>
      <c r="H1841" s="10">
        <f t="shared" si="133"/>
        <v>164.14240000000001</v>
      </c>
      <c r="I1841" s="10">
        <f>VLOOKUP(C1841,KFT!C:F,3,FALSE)</f>
        <v>78</v>
      </c>
      <c r="J1841" s="10">
        <f t="shared" si="134"/>
        <v>156</v>
      </c>
      <c r="K1841" s="198">
        <f t="shared" si="135"/>
        <v>164.14240000000001</v>
      </c>
    </row>
    <row r="1842" spans="1:11" s="182" customFormat="1" x14ac:dyDescent="0.25">
      <c r="A1842" s="202">
        <v>905980</v>
      </c>
      <c r="B1842" s="202" t="s">
        <v>23684</v>
      </c>
      <c r="C1842" s="203" t="s">
        <v>3804</v>
      </c>
      <c r="D1842" s="204"/>
      <c r="E1842" s="205">
        <v>6.9203099999999997</v>
      </c>
      <c r="F1842" s="10"/>
      <c r="G1842" s="10">
        <f t="shared" si="132"/>
        <v>6.9203099999999997</v>
      </c>
      <c r="H1842" s="10">
        <f t="shared" si="133"/>
        <v>27.681239999999999</v>
      </c>
      <c r="I1842" s="10">
        <f>VLOOKUP(C1842,KFT!C:F,3,FALSE)</f>
        <v>14</v>
      </c>
      <c r="J1842" s="10">
        <f t="shared" si="134"/>
        <v>28</v>
      </c>
      <c r="K1842" s="198">
        <f t="shared" si="135"/>
        <v>28</v>
      </c>
    </row>
    <row r="1843" spans="1:11" s="182" customFormat="1" x14ac:dyDescent="0.25">
      <c r="A1843" s="202">
        <v>905990</v>
      </c>
      <c r="B1843" s="202" t="s">
        <v>23684</v>
      </c>
      <c r="C1843" s="203" t="s">
        <v>3805</v>
      </c>
      <c r="D1843" s="204"/>
      <c r="E1843" s="205">
        <v>24.621359999999999</v>
      </c>
      <c r="F1843" s="10"/>
      <c r="G1843" s="10">
        <f t="shared" si="132"/>
        <v>24.621359999999999</v>
      </c>
      <c r="H1843" s="10">
        <f t="shared" si="133"/>
        <v>98.485439999999997</v>
      </c>
      <c r="I1843" s="10">
        <f>VLOOKUP(C1843,KFT!C:F,3,FALSE)</f>
        <v>48</v>
      </c>
      <c r="J1843" s="10">
        <f t="shared" si="134"/>
        <v>96</v>
      </c>
      <c r="K1843" s="198">
        <f t="shared" si="135"/>
        <v>98.485439999999997</v>
      </c>
    </row>
    <row r="1844" spans="1:11" s="182" customFormat="1" x14ac:dyDescent="0.25">
      <c r="A1844" s="202">
        <v>906000</v>
      </c>
      <c r="B1844" s="202" t="s">
        <v>23684</v>
      </c>
      <c r="C1844" s="203" t="s">
        <v>3806</v>
      </c>
      <c r="D1844" s="204"/>
      <c r="E1844" s="205">
        <v>41.035600000000002</v>
      </c>
      <c r="F1844" s="10"/>
      <c r="G1844" s="10">
        <f t="shared" si="132"/>
        <v>41.035600000000002</v>
      </c>
      <c r="H1844" s="10">
        <f t="shared" si="133"/>
        <v>164.14240000000001</v>
      </c>
      <c r="I1844" s="10">
        <f>VLOOKUP(C1844,KFT!C:F,3,FALSE)</f>
        <v>78</v>
      </c>
      <c r="J1844" s="10">
        <f t="shared" si="134"/>
        <v>156</v>
      </c>
      <c r="K1844" s="198">
        <f t="shared" si="135"/>
        <v>164.14240000000001</v>
      </c>
    </row>
    <row r="1845" spans="1:11" s="182" customFormat="1" x14ac:dyDescent="0.25">
      <c r="A1845" s="202">
        <v>906001</v>
      </c>
      <c r="B1845" s="202" t="s">
        <v>23684</v>
      </c>
      <c r="C1845" s="203" t="s">
        <v>24438</v>
      </c>
      <c r="D1845" s="204"/>
      <c r="E1845" s="205">
        <v>8.0410799999999991</v>
      </c>
      <c r="F1845" s="10"/>
      <c r="G1845" s="10">
        <f t="shared" si="132"/>
        <v>8.0410799999999991</v>
      </c>
      <c r="H1845" s="10">
        <f t="shared" si="133"/>
        <v>32.164319999999996</v>
      </c>
      <c r="I1845" s="10">
        <f>VLOOKUP(C1845,KFT!C:F,3,FALSE)</f>
        <v>16</v>
      </c>
      <c r="J1845" s="10">
        <f t="shared" si="134"/>
        <v>32</v>
      </c>
      <c r="K1845" s="198">
        <f t="shared" si="135"/>
        <v>32.164319999999996</v>
      </c>
    </row>
    <row r="1846" spans="1:11" s="182" customFormat="1" x14ac:dyDescent="0.25">
      <c r="A1846" s="202">
        <v>906010</v>
      </c>
      <c r="B1846" s="202" t="s">
        <v>23684</v>
      </c>
      <c r="C1846" s="203" t="s">
        <v>4204</v>
      </c>
      <c r="D1846" s="216" t="s">
        <v>23452</v>
      </c>
      <c r="E1846" s="205">
        <v>16.40831</v>
      </c>
      <c r="F1846" s="10"/>
      <c r="G1846" s="10">
        <f t="shared" si="132"/>
        <v>16.40831</v>
      </c>
      <c r="H1846" s="10">
        <f t="shared" si="133"/>
        <v>65.633240000000001</v>
      </c>
      <c r="I1846" s="10">
        <f>VLOOKUP(C1846,KFT!C:F,3,FALSE)</f>
        <v>32</v>
      </c>
      <c r="J1846" s="10">
        <f t="shared" si="134"/>
        <v>64</v>
      </c>
      <c r="K1846" s="198">
        <f t="shared" si="135"/>
        <v>65.633240000000001</v>
      </c>
    </row>
    <row r="1847" spans="1:11" s="182" customFormat="1" x14ac:dyDescent="0.25">
      <c r="A1847" s="202">
        <v>906020</v>
      </c>
      <c r="B1847" s="202" t="s">
        <v>23684</v>
      </c>
      <c r="C1847" s="203" t="s">
        <v>4205</v>
      </c>
      <c r="D1847" s="204" t="s">
        <v>23453</v>
      </c>
      <c r="E1847" s="205">
        <v>16.088089999999998</v>
      </c>
      <c r="F1847" s="10"/>
      <c r="G1847" s="10">
        <f t="shared" si="132"/>
        <v>16.088089999999998</v>
      </c>
      <c r="H1847" s="10">
        <f t="shared" si="133"/>
        <v>64.35235999999999</v>
      </c>
      <c r="I1847" s="10">
        <f>VLOOKUP(C1847,KFT!C:F,3,FALSE)</f>
        <v>30</v>
      </c>
      <c r="J1847" s="10">
        <f t="shared" si="134"/>
        <v>60</v>
      </c>
      <c r="K1847" s="198">
        <f t="shared" si="135"/>
        <v>64.35235999999999</v>
      </c>
    </row>
    <row r="1848" spans="1:11" s="182" customFormat="1" x14ac:dyDescent="0.25">
      <c r="A1848" s="202">
        <v>906040</v>
      </c>
      <c r="B1848" s="202" t="s">
        <v>23684</v>
      </c>
      <c r="C1848" s="203" t="s">
        <v>3808</v>
      </c>
      <c r="D1848" s="204"/>
      <c r="E1848" s="205">
        <v>10.940849999999999</v>
      </c>
      <c r="F1848" s="10"/>
      <c r="G1848" s="10">
        <f t="shared" si="132"/>
        <v>10.940849999999999</v>
      </c>
      <c r="H1848" s="10">
        <f t="shared" si="133"/>
        <v>43.763399999999997</v>
      </c>
      <c r="I1848" s="10">
        <f>VLOOKUP(C1848,KFT!C:F,3,FALSE)</f>
        <v>22</v>
      </c>
      <c r="J1848" s="10">
        <f t="shared" si="134"/>
        <v>44</v>
      </c>
      <c r="K1848" s="198">
        <f t="shared" si="135"/>
        <v>44</v>
      </c>
    </row>
    <row r="1849" spans="1:11" s="182" customFormat="1" x14ac:dyDescent="0.25">
      <c r="A1849" s="202">
        <v>906041</v>
      </c>
      <c r="B1849" s="202" t="s">
        <v>23684</v>
      </c>
      <c r="C1849" s="203" t="s">
        <v>3809</v>
      </c>
      <c r="D1849" s="204"/>
      <c r="E1849" s="205">
        <v>4.0264699999999998</v>
      </c>
      <c r="F1849" s="10"/>
      <c r="G1849" s="10">
        <f t="shared" si="132"/>
        <v>4.0264699999999998</v>
      </c>
      <c r="H1849" s="10">
        <f t="shared" si="133"/>
        <v>16.105879999999999</v>
      </c>
      <c r="I1849" s="10">
        <f>VLOOKUP(C1849,KFT!C:F,3,FALSE)</f>
        <v>8</v>
      </c>
      <c r="J1849" s="10">
        <f t="shared" si="134"/>
        <v>16</v>
      </c>
      <c r="K1849" s="198">
        <f t="shared" si="135"/>
        <v>16.105879999999999</v>
      </c>
    </row>
    <row r="1850" spans="1:11" s="182" customFormat="1" x14ac:dyDescent="0.25">
      <c r="A1850" s="202">
        <v>906050</v>
      </c>
      <c r="B1850" s="202" t="s">
        <v>23684</v>
      </c>
      <c r="C1850" s="203" t="s">
        <v>3810</v>
      </c>
      <c r="D1850" s="204"/>
      <c r="E1850" s="205">
        <v>4.18065</v>
      </c>
      <c r="F1850" s="10"/>
      <c r="G1850" s="10">
        <f t="shared" si="132"/>
        <v>4.18065</v>
      </c>
      <c r="H1850" s="10">
        <f t="shared" si="133"/>
        <v>16.7226</v>
      </c>
      <c r="I1850" s="10">
        <f>VLOOKUP(C1850,KFT!C:F,3,FALSE)</f>
        <v>8</v>
      </c>
      <c r="J1850" s="10">
        <f t="shared" si="134"/>
        <v>16</v>
      </c>
      <c r="K1850" s="198">
        <f t="shared" si="135"/>
        <v>16.7226</v>
      </c>
    </row>
    <row r="1851" spans="1:11" s="182" customFormat="1" x14ac:dyDescent="0.25">
      <c r="A1851" s="202">
        <v>906060</v>
      </c>
      <c r="B1851" s="202" t="s">
        <v>23684</v>
      </c>
      <c r="C1851" s="203" t="s">
        <v>3811</v>
      </c>
      <c r="D1851" s="204"/>
      <c r="E1851" s="205">
        <v>9.6540400000000002</v>
      </c>
      <c r="F1851" s="10"/>
      <c r="G1851" s="10">
        <f t="shared" si="132"/>
        <v>9.6540400000000002</v>
      </c>
      <c r="H1851" s="10">
        <f t="shared" si="133"/>
        <v>38.616160000000001</v>
      </c>
      <c r="I1851" s="10">
        <f>VLOOKUP(C1851,KFT!C:F,3,FALSE)</f>
        <v>20</v>
      </c>
      <c r="J1851" s="10">
        <f t="shared" si="134"/>
        <v>40</v>
      </c>
      <c r="K1851" s="198">
        <f t="shared" si="135"/>
        <v>40</v>
      </c>
    </row>
    <row r="1852" spans="1:11" s="182" customFormat="1" x14ac:dyDescent="0.25">
      <c r="A1852" s="202">
        <v>906070</v>
      </c>
      <c r="B1852" s="202" t="s">
        <v>23684</v>
      </c>
      <c r="C1852" s="203" t="s">
        <v>3812</v>
      </c>
      <c r="D1852" s="204"/>
      <c r="E1852" s="205">
        <v>41.035600000000002</v>
      </c>
      <c r="F1852" s="10"/>
      <c r="G1852" s="10">
        <f t="shared" si="132"/>
        <v>41.035600000000002</v>
      </c>
      <c r="H1852" s="10">
        <f t="shared" si="133"/>
        <v>164.14240000000001</v>
      </c>
      <c r="I1852" s="10">
        <f>VLOOKUP(C1852,KFT!C:F,3,FALSE)</f>
        <v>78</v>
      </c>
      <c r="J1852" s="10">
        <f t="shared" si="134"/>
        <v>156</v>
      </c>
      <c r="K1852" s="198">
        <f t="shared" si="135"/>
        <v>164.14240000000001</v>
      </c>
    </row>
    <row r="1853" spans="1:11" s="182" customFormat="1" x14ac:dyDescent="0.25">
      <c r="A1853" s="202">
        <v>906080</v>
      </c>
      <c r="B1853" s="202" t="s">
        <v>23684</v>
      </c>
      <c r="C1853" s="203" t="s">
        <v>3813</v>
      </c>
      <c r="D1853" s="204"/>
      <c r="E1853" s="205">
        <v>9.6540400000000002</v>
      </c>
      <c r="F1853" s="10"/>
      <c r="G1853" s="10">
        <f t="shared" si="132"/>
        <v>9.6540400000000002</v>
      </c>
      <c r="H1853" s="10">
        <f t="shared" si="133"/>
        <v>38.616160000000001</v>
      </c>
      <c r="I1853" s="10">
        <f>VLOOKUP(C1853,KFT!C:F,3,FALSE)</f>
        <v>20</v>
      </c>
      <c r="J1853" s="10">
        <f t="shared" si="134"/>
        <v>40</v>
      </c>
      <c r="K1853" s="198">
        <f t="shared" si="135"/>
        <v>40</v>
      </c>
    </row>
    <row r="1854" spans="1:11" s="182" customFormat="1" x14ac:dyDescent="0.25">
      <c r="A1854" s="202">
        <v>906090</v>
      </c>
      <c r="B1854" s="202" t="s">
        <v>23684</v>
      </c>
      <c r="C1854" s="203" t="s">
        <v>3814</v>
      </c>
      <c r="D1854" s="204"/>
      <c r="E1854" s="205">
        <v>41.035600000000002</v>
      </c>
      <c r="F1854" s="10"/>
      <c r="G1854" s="10">
        <f t="shared" si="132"/>
        <v>41.035600000000002</v>
      </c>
      <c r="H1854" s="10">
        <f t="shared" si="133"/>
        <v>164.14240000000001</v>
      </c>
      <c r="I1854" s="10">
        <f>VLOOKUP(C1854,KFT!C:F,3,FALSE)</f>
        <v>78</v>
      </c>
      <c r="J1854" s="10">
        <f t="shared" si="134"/>
        <v>156</v>
      </c>
      <c r="K1854" s="198">
        <f t="shared" si="135"/>
        <v>164.14240000000001</v>
      </c>
    </row>
    <row r="1855" spans="1:11" s="182" customFormat="1" x14ac:dyDescent="0.25">
      <c r="A1855" s="202">
        <v>906091</v>
      </c>
      <c r="B1855" s="202" t="s">
        <v>23684</v>
      </c>
      <c r="C1855" s="203" t="s">
        <v>3815</v>
      </c>
      <c r="D1855" s="204"/>
      <c r="E1855" s="205">
        <v>4.0264699999999998</v>
      </c>
      <c r="F1855" s="10"/>
      <c r="G1855" s="10">
        <f t="shared" si="132"/>
        <v>4.0264699999999998</v>
      </c>
      <c r="H1855" s="10">
        <f t="shared" si="133"/>
        <v>16.105879999999999</v>
      </c>
      <c r="I1855" s="10">
        <f>VLOOKUP(C1855,KFT!C:F,3,FALSE)</f>
        <v>8</v>
      </c>
      <c r="J1855" s="10">
        <f t="shared" si="134"/>
        <v>16</v>
      </c>
      <c r="K1855" s="198">
        <f t="shared" si="135"/>
        <v>16.105879999999999</v>
      </c>
    </row>
    <row r="1856" spans="1:11" s="182" customFormat="1" x14ac:dyDescent="0.25">
      <c r="A1856" s="202">
        <v>906120</v>
      </c>
      <c r="B1856" s="202" t="s">
        <v>23684</v>
      </c>
      <c r="C1856" s="203" t="s">
        <v>3816</v>
      </c>
      <c r="D1856" s="204"/>
      <c r="E1856" s="205">
        <v>27.355090000000001</v>
      </c>
      <c r="F1856" s="10"/>
      <c r="G1856" s="10">
        <f t="shared" si="132"/>
        <v>27.355090000000001</v>
      </c>
      <c r="H1856" s="10">
        <f t="shared" si="133"/>
        <v>109.42036</v>
      </c>
      <c r="I1856" s="10">
        <f>VLOOKUP(C1856,KFT!C:F,3,FALSE)</f>
        <v>52</v>
      </c>
      <c r="J1856" s="10">
        <f t="shared" si="134"/>
        <v>104</v>
      </c>
      <c r="K1856" s="198">
        <f t="shared" si="135"/>
        <v>109.42036</v>
      </c>
    </row>
    <row r="1857" spans="1:11" s="182" customFormat="1" x14ac:dyDescent="0.25">
      <c r="A1857" s="202">
        <v>906130</v>
      </c>
      <c r="B1857" s="202" t="s">
        <v>23684</v>
      </c>
      <c r="C1857" s="203" t="s">
        <v>4182</v>
      </c>
      <c r="D1857" s="204"/>
      <c r="E1857" s="205">
        <v>27.355090000000001</v>
      </c>
      <c r="F1857" s="10"/>
      <c r="G1857" s="10">
        <f t="shared" si="132"/>
        <v>27.355090000000001</v>
      </c>
      <c r="H1857" s="10">
        <f t="shared" si="133"/>
        <v>109.42036</v>
      </c>
      <c r="I1857" s="10">
        <f>VLOOKUP(C1857,KFT!C:F,3,FALSE)</f>
        <v>52</v>
      </c>
      <c r="J1857" s="10">
        <f t="shared" si="134"/>
        <v>104</v>
      </c>
      <c r="K1857" s="198">
        <f t="shared" si="135"/>
        <v>109.42036</v>
      </c>
    </row>
    <row r="1858" spans="1:11" s="182" customFormat="1" x14ac:dyDescent="0.25">
      <c r="A1858" s="202">
        <v>906140</v>
      </c>
      <c r="B1858" s="202" t="s">
        <v>23684</v>
      </c>
      <c r="C1858" s="203" t="s">
        <v>3817</v>
      </c>
      <c r="D1858" s="204"/>
      <c r="E1858" s="205">
        <v>49.242719999999998</v>
      </c>
      <c r="F1858" s="10"/>
      <c r="G1858" s="10">
        <f t="shared" si="132"/>
        <v>49.242719999999998</v>
      </c>
      <c r="H1858" s="10">
        <f t="shared" si="133"/>
        <v>196.97087999999999</v>
      </c>
      <c r="I1858" s="10">
        <f>VLOOKUP(C1858,KFT!C:F,3,FALSE)</f>
        <v>96</v>
      </c>
      <c r="J1858" s="10">
        <f t="shared" si="134"/>
        <v>192</v>
      </c>
      <c r="K1858" s="198">
        <f t="shared" si="135"/>
        <v>196.97087999999999</v>
      </c>
    </row>
    <row r="1859" spans="1:11" s="182" customFormat="1" x14ac:dyDescent="0.25">
      <c r="A1859" s="202">
        <v>906141</v>
      </c>
      <c r="B1859" s="202" t="s">
        <v>23684</v>
      </c>
      <c r="C1859" s="203" t="s">
        <v>3818</v>
      </c>
      <c r="D1859" s="204"/>
      <c r="E1859" s="205">
        <v>11.255139999999999</v>
      </c>
      <c r="F1859" s="10"/>
      <c r="G1859" s="10">
        <f t="shared" si="132"/>
        <v>11.255139999999999</v>
      </c>
      <c r="H1859" s="10">
        <f t="shared" si="133"/>
        <v>45.020559999999996</v>
      </c>
      <c r="I1859" s="10">
        <f>VLOOKUP(C1859,KFT!C:F,3,FALSE)</f>
        <v>22</v>
      </c>
      <c r="J1859" s="10">
        <f t="shared" si="134"/>
        <v>44</v>
      </c>
      <c r="K1859" s="198">
        <f t="shared" si="135"/>
        <v>45.020559999999996</v>
      </c>
    </row>
    <row r="1860" spans="1:11" s="182" customFormat="1" x14ac:dyDescent="0.25">
      <c r="A1860" s="202">
        <v>906150</v>
      </c>
      <c r="B1860" s="202" t="s">
        <v>23684</v>
      </c>
      <c r="C1860" s="203" t="s">
        <v>3819</v>
      </c>
      <c r="D1860" s="204"/>
      <c r="E1860" s="205">
        <v>54.550069999999991</v>
      </c>
      <c r="F1860" s="10"/>
      <c r="G1860" s="10">
        <f t="shared" si="132"/>
        <v>54.550069999999991</v>
      </c>
      <c r="H1860" s="10">
        <f t="shared" si="133"/>
        <v>218.20027999999996</v>
      </c>
      <c r="I1860" s="10">
        <f>VLOOKUP(C1860,KFT!C:F,3,FALSE)</f>
        <v>104</v>
      </c>
      <c r="J1860" s="10">
        <f t="shared" si="134"/>
        <v>208</v>
      </c>
      <c r="K1860" s="198">
        <f t="shared" si="135"/>
        <v>218.20027999999996</v>
      </c>
    </row>
    <row r="1861" spans="1:11" s="182" customFormat="1" x14ac:dyDescent="0.25">
      <c r="A1861" s="202">
        <v>906160</v>
      </c>
      <c r="B1861" s="202" t="s">
        <v>23684</v>
      </c>
      <c r="C1861" s="203" t="s">
        <v>3820</v>
      </c>
      <c r="D1861" s="204"/>
      <c r="E1861" s="205">
        <v>32.182110000000002</v>
      </c>
      <c r="F1861" s="10"/>
      <c r="G1861" s="10">
        <f t="shared" si="132"/>
        <v>32.182110000000002</v>
      </c>
      <c r="H1861" s="10">
        <f t="shared" si="133"/>
        <v>128.72844000000001</v>
      </c>
      <c r="I1861" s="10">
        <f>VLOOKUP(C1861,KFT!C:F,3,FALSE)</f>
        <v>64</v>
      </c>
      <c r="J1861" s="10">
        <f t="shared" si="134"/>
        <v>128</v>
      </c>
      <c r="K1861" s="198">
        <f t="shared" si="135"/>
        <v>128.72844000000001</v>
      </c>
    </row>
    <row r="1862" spans="1:11" s="182" customFormat="1" x14ac:dyDescent="0.25">
      <c r="A1862" s="202">
        <v>906170</v>
      </c>
      <c r="B1862" s="202" t="s">
        <v>23684</v>
      </c>
      <c r="C1862" s="203" t="s">
        <v>4213</v>
      </c>
      <c r="D1862" s="204"/>
      <c r="E1862" s="205">
        <v>32.182110000000002</v>
      </c>
      <c r="F1862" s="10"/>
      <c r="G1862" s="10">
        <f t="shared" si="132"/>
        <v>32.182110000000002</v>
      </c>
      <c r="H1862" s="10">
        <f t="shared" si="133"/>
        <v>128.72844000000001</v>
      </c>
      <c r="I1862" s="10">
        <f>VLOOKUP(C1862,KFT!C:F,3,FALSE)</f>
        <v>64</v>
      </c>
      <c r="J1862" s="10">
        <f t="shared" si="134"/>
        <v>128</v>
      </c>
      <c r="K1862" s="198">
        <f t="shared" si="135"/>
        <v>128.72844000000001</v>
      </c>
    </row>
    <row r="1863" spans="1:11" s="182" customFormat="1" x14ac:dyDescent="0.25">
      <c r="A1863" s="202">
        <v>906180</v>
      </c>
      <c r="B1863" s="202" t="s">
        <v>23684</v>
      </c>
      <c r="C1863" s="203" t="s">
        <v>24563</v>
      </c>
      <c r="D1863" s="204"/>
      <c r="E1863" s="205">
        <v>16.088089999999998</v>
      </c>
      <c r="F1863" s="10"/>
      <c r="G1863" s="10">
        <f t="shared" ref="G1863:G1926" si="136">((E1863*F1863)/100)+E1863</f>
        <v>16.088089999999998</v>
      </c>
      <c r="H1863" s="10">
        <f t="shared" ref="H1863:H1926" si="137">G1863*4</f>
        <v>64.35235999999999</v>
      </c>
      <c r="I1863" s="10">
        <f>VLOOKUP(C1863,KFT!C:F,3,FALSE)</f>
        <v>30</v>
      </c>
      <c r="J1863" s="10">
        <f t="shared" ref="J1863:J1926" si="138">I1863*2</f>
        <v>60</v>
      </c>
      <c r="K1863" s="198">
        <f t="shared" ref="K1863:K1926" si="139">IF(H1863&gt;J1863,H1863,J1863)</f>
        <v>64.35235999999999</v>
      </c>
    </row>
    <row r="1864" spans="1:11" s="182" customFormat="1" x14ac:dyDescent="0.25">
      <c r="A1864" s="202">
        <v>906190</v>
      </c>
      <c r="B1864" s="202" t="s">
        <v>23684</v>
      </c>
      <c r="C1864" s="203" t="s">
        <v>3822</v>
      </c>
      <c r="D1864" s="204"/>
      <c r="E1864" s="205">
        <v>41.035600000000002</v>
      </c>
      <c r="F1864" s="10"/>
      <c r="G1864" s="10">
        <f t="shared" si="136"/>
        <v>41.035600000000002</v>
      </c>
      <c r="H1864" s="10">
        <f t="shared" si="137"/>
        <v>164.14240000000001</v>
      </c>
      <c r="I1864" s="10">
        <f>VLOOKUP(C1864,KFT!C:F,3,FALSE)</f>
        <v>78</v>
      </c>
      <c r="J1864" s="10">
        <f t="shared" si="138"/>
        <v>156</v>
      </c>
      <c r="K1864" s="198">
        <f t="shared" si="139"/>
        <v>164.14240000000001</v>
      </c>
    </row>
    <row r="1865" spans="1:11" s="182" customFormat="1" x14ac:dyDescent="0.25">
      <c r="A1865" s="202">
        <v>906200</v>
      </c>
      <c r="B1865" s="202" t="s">
        <v>23684</v>
      </c>
      <c r="C1865" s="203" t="s">
        <v>3823</v>
      </c>
      <c r="D1865" s="204"/>
      <c r="E1865" s="205">
        <v>17.861159999999998</v>
      </c>
      <c r="F1865" s="10"/>
      <c r="G1865" s="10">
        <f t="shared" si="136"/>
        <v>17.861159999999998</v>
      </c>
      <c r="H1865" s="10">
        <f t="shared" si="137"/>
        <v>71.444639999999993</v>
      </c>
      <c r="I1865" s="10">
        <f>VLOOKUP(C1865,KFT!C:F,3,FALSE)</f>
        <v>34</v>
      </c>
      <c r="J1865" s="10">
        <f t="shared" si="138"/>
        <v>68</v>
      </c>
      <c r="K1865" s="198">
        <f t="shared" si="139"/>
        <v>71.444639999999993</v>
      </c>
    </row>
    <row r="1866" spans="1:11" s="182" customFormat="1" x14ac:dyDescent="0.25">
      <c r="A1866" s="202">
        <v>906210</v>
      </c>
      <c r="B1866" s="202" t="s">
        <v>23684</v>
      </c>
      <c r="C1866" s="203" t="s">
        <v>3824</v>
      </c>
      <c r="D1866" s="204"/>
      <c r="E1866" s="205">
        <v>16.40831</v>
      </c>
      <c r="F1866" s="10"/>
      <c r="G1866" s="10">
        <f t="shared" si="136"/>
        <v>16.40831</v>
      </c>
      <c r="H1866" s="10">
        <f t="shared" si="137"/>
        <v>65.633240000000001</v>
      </c>
      <c r="I1866" s="10">
        <f>VLOOKUP(C1866,KFT!C:F,3,FALSE)</f>
        <v>32</v>
      </c>
      <c r="J1866" s="10">
        <f t="shared" si="138"/>
        <v>64</v>
      </c>
      <c r="K1866" s="198">
        <f t="shared" si="139"/>
        <v>65.633240000000001</v>
      </c>
    </row>
    <row r="1867" spans="1:11" s="182" customFormat="1" x14ac:dyDescent="0.25">
      <c r="A1867" s="202">
        <v>906220</v>
      </c>
      <c r="B1867" s="202" t="s">
        <v>23684</v>
      </c>
      <c r="C1867" s="203" t="s">
        <v>23821</v>
      </c>
      <c r="D1867" s="204"/>
      <c r="E1867" s="205">
        <v>31.38156</v>
      </c>
      <c r="F1867" s="10"/>
      <c r="G1867" s="10">
        <f t="shared" si="136"/>
        <v>31.38156</v>
      </c>
      <c r="H1867" s="10">
        <f t="shared" si="137"/>
        <v>125.52624</v>
      </c>
      <c r="I1867" s="10">
        <f>VLOOKUP(C1867,KFT!C:F,3,FALSE)</f>
        <v>62</v>
      </c>
      <c r="J1867" s="10">
        <f t="shared" si="138"/>
        <v>124</v>
      </c>
      <c r="K1867" s="198">
        <f t="shared" si="139"/>
        <v>125.52624</v>
      </c>
    </row>
    <row r="1868" spans="1:11" s="182" customFormat="1" x14ac:dyDescent="0.25">
      <c r="A1868" s="202">
        <v>906221</v>
      </c>
      <c r="B1868" s="202" t="s">
        <v>23684</v>
      </c>
      <c r="C1868" s="203" t="s">
        <v>3826</v>
      </c>
      <c r="D1868" s="204"/>
      <c r="E1868" s="205">
        <v>4.0264699999999998</v>
      </c>
      <c r="F1868" s="10"/>
      <c r="G1868" s="10">
        <f t="shared" si="136"/>
        <v>4.0264699999999998</v>
      </c>
      <c r="H1868" s="10">
        <f t="shared" si="137"/>
        <v>16.105879999999999</v>
      </c>
      <c r="I1868" s="10">
        <f>VLOOKUP(C1868,KFT!C:F,3,FALSE)</f>
        <v>8</v>
      </c>
      <c r="J1868" s="10">
        <f t="shared" si="138"/>
        <v>16</v>
      </c>
      <c r="K1868" s="198">
        <f t="shared" si="139"/>
        <v>16.105879999999999</v>
      </c>
    </row>
    <row r="1869" spans="1:11" s="182" customFormat="1" x14ac:dyDescent="0.25">
      <c r="A1869" s="202">
        <v>906222</v>
      </c>
      <c r="B1869" s="202" t="s">
        <v>23684</v>
      </c>
      <c r="C1869" s="203" t="s">
        <v>3827</v>
      </c>
      <c r="D1869" s="204"/>
      <c r="E1869" s="205">
        <v>4.0264699999999998</v>
      </c>
      <c r="F1869" s="10"/>
      <c r="G1869" s="10">
        <f t="shared" si="136"/>
        <v>4.0264699999999998</v>
      </c>
      <c r="H1869" s="10">
        <f t="shared" si="137"/>
        <v>16.105879999999999</v>
      </c>
      <c r="I1869" s="10">
        <f>VLOOKUP(C1869,KFT!C:F,3,FALSE)</f>
        <v>8</v>
      </c>
      <c r="J1869" s="10">
        <f t="shared" si="138"/>
        <v>16</v>
      </c>
      <c r="K1869" s="198">
        <f t="shared" si="139"/>
        <v>16.105879999999999</v>
      </c>
    </row>
    <row r="1870" spans="1:11" s="182" customFormat="1" x14ac:dyDescent="0.25">
      <c r="A1870" s="202">
        <v>906223</v>
      </c>
      <c r="B1870" s="202" t="s">
        <v>23684</v>
      </c>
      <c r="C1870" s="203" t="s">
        <v>3828</v>
      </c>
      <c r="D1870" s="204"/>
      <c r="E1870" s="205">
        <v>4.0264699999999998</v>
      </c>
      <c r="F1870" s="10"/>
      <c r="G1870" s="10">
        <f t="shared" si="136"/>
        <v>4.0264699999999998</v>
      </c>
      <c r="H1870" s="10">
        <f t="shared" si="137"/>
        <v>16.105879999999999</v>
      </c>
      <c r="I1870" s="10">
        <f>VLOOKUP(C1870,KFT!C:F,3,FALSE)</f>
        <v>8</v>
      </c>
      <c r="J1870" s="10">
        <f t="shared" si="138"/>
        <v>16</v>
      </c>
      <c r="K1870" s="198">
        <f t="shared" si="139"/>
        <v>16.105879999999999</v>
      </c>
    </row>
    <row r="1871" spans="1:11" s="182" customFormat="1" x14ac:dyDescent="0.25">
      <c r="A1871" s="202">
        <v>906224</v>
      </c>
      <c r="B1871" s="202" t="s">
        <v>23684</v>
      </c>
      <c r="C1871" s="203" t="s">
        <v>3829</v>
      </c>
      <c r="D1871" s="204"/>
      <c r="E1871" s="205">
        <v>4.0264699999999998</v>
      </c>
      <c r="F1871" s="10"/>
      <c r="G1871" s="10">
        <f t="shared" si="136"/>
        <v>4.0264699999999998</v>
      </c>
      <c r="H1871" s="10">
        <f t="shared" si="137"/>
        <v>16.105879999999999</v>
      </c>
      <c r="I1871" s="10">
        <f>VLOOKUP(C1871,KFT!C:F,3,FALSE)</f>
        <v>8</v>
      </c>
      <c r="J1871" s="10">
        <f t="shared" si="138"/>
        <v>16</v>
      </c>
      <c r="K1871" s="198">
        <f t="shared" si="139"/>
        <v>16.105879999999999</v>
      </c>
    </row>
    <row r="1872" spans="1:11" s="182" customFormat="1" x14ac:dyDescent="0.25">
      <c r="A1872" s="202">
        <v>906240</v>
      </c>
      <c r="B1872" s="202" t="s">
        <v>23684</v>
      </c>
      <c r="C1872" s="203" t="s">
        <v>3830</v>
      </c>
      <c r="D1872" s="204"/>
      <c r="E1872" s="205">
        <v>10.940849999999999</v>
      </c>
      <c r="F1872" s="10"/>
      <c r="G1872" s="10">
        <f t="shared" si="136"/>
        <v>10.940849999999999</v>
      </c>
      <c r="H1872" s="10">
        <f t="shared" si="137"/>
        <v>43.763399999999997</v>
      </c>
      <c r="I1872" s="10">
        <f>VLOOKUP(C1872,KFT!C:F,3,FALSE)</f>
        <v>22</v>
      </c>
      <c r="J1872" s="10">
        <f t="shared" si="138"/>
        <v>44</v>
      </c>
      <c r="K1872" s="198">
        <f t="shared" si="139"/>
        <v>44</v>
      </c>
    </row>
    <row r="1873" spans="1:11" s="182" customFormat="1" x14ac:dyDescent="0.25">
      <c r="A1873" s="202">
        <v>906250</v>
      </c>
      <c r="B1873" s="202" t="s">
        <v>23684</v>
      </c>
      <c r="C1873" s="203" t="s">
        <v>3831</v>
      </c>
      <c r="D1873" s="204"/>
      <c r="E1873" s="205">
        <v>32.82255</v>
      </c>
      <c r="F1873" s="10"/>
      <c r="G1873" s="10">
        <f t="shared" si="136"/>
        <v>32.82255</v>
      </c>
      <c r="H1873" s="10">
        <f t="shared" si="137"/>
        <v>131.2902</v>
      </c>
      <c r="I1873" s="10">
        <f>VLOOKUP(C1873,KFT!C:F,3,FALSE)</f>
        <v>64</v>
      </c>
      <c r="J1873" s="10">
        <f t="shared" si="138"/>
        <v>128</v>
      </c>
      <c r="K1873" s="198">
        <f t="shared" si="139"/>
        <v>131.2902</v>
      </c>
    </row>
    <row r="1874" spans="1:11" s="182" customFormat="1" x14ac:dyDescent="0.25">
      <c r="A1874" s="202">
        <v>906260</v>
      </c>
      <c r="B1874" s="202" t="s">
        <v>23684</v>
      </c>
      <c r="C1874" s="203" t="s">
        <v>3832</v>
      </c>
      <c r="D1874" s="204"/>
      <c r="E1874" s="205">
        <v>8.2071199999999997</v>
      </c>
      <c r="F1874" s="10"/>
      <c r="G1874" s="10">
        <f t="shared" si="136"/>
        <v>8.2071199999999997</v>
      </c>
      <c r="H1874" s="10">
        <f t="shared" si="137"/>
        <v>32.828479999999999</v>
      </c>
      <c r="I1874" s="10">
        <f>VLOOKUP(C1874,KFT!C:F,3,FALSE)</f>
        <v>16</v>
      </c>
      <c r="J1874" s="10">
        <f t="shared" si="138"/>
        <v>32</v>
      </c>
      <c r="K1874" s="198">
        <f t="shared" si="139"/>
        <v>32.828479999999999</v>
      </c>
    </row>
    <row r="1875" spans="1:11" s="182" customFormat="1" x14ac:dyDescent="0.25">
      <c r="A1875" s="202">
        <v>906270</v>
      </c>
      <c r="B1875" s="202" t="s">
        <v>23684</v>
      </c>
      <c r="C1875" s="203" t="s">
        <v>3833</v>
      </c>
      <c r="D1875" s="204"/>
      <c r="E1875" s="205">
        <v>24.621359999999999</v>
      </c>
      <c r="F1875" s="10"/>
      <c r="G1875" s="10">
        <f t="shared" si="136"/>
        <v>24.621359999999999</v>
      </c>
      <c r="H1875" s="10">
        <f t="shared" si="137"/>
        <v>98.485439999999997</v>
      </c>
      <c r="I1875" s="10">
        <f>VLOOKUP(C1875,KFT!C:F,3,FALSE)</f>
        <v>48</v>
      </c>
      <c r="J1875" s="10">
        <f t="shared" si="138"/>
        <v>96</v>
      </c>
      <c r="K1875" s="198">
        <f t="shared" si="139"/>
        <v>98.485439999999997</v>
      </c>
    </row>
    <row r="1876" spans="1:11" s="182" customFormat="1" x14ac:dyDescent="0.25">
      <c r="A1876" s="202">
        <v>906271</v>
      </c>
      <c r="B1876" s="202" t="s">
        <v>23684</v>
      </c>
      <c r="C1876" s="203" t="s">
        <v>3834</v>
      </c>
      <c r="D1876" s="204"/>
      <c r="E1876" s="205">
        <v>9.6540400000000002</v>
      </c>
      <c r="F1876" s="10"/>
      <c r="G1876" s="10">
        <f t="shared" si="136"/>
        <v>9.6540400000000002</v>
      </c>
      <c r="H1876" s="10">
        <f t="shared" si="137"/>
        <v>38.616160000000001</v>
      </c>
      <c r="I1876" s="10">
        <f>VLOOKUP(C1876,KFT!C:F,3,FALSE)</f>
        <v>20</v>
      </c>
      <c r="J1876" s="10">
        <f t="shared" si="138"/>
        <v>40</v>
      </c>
      <c r="K1876" s="198">
        <f t="shared" si="139"/>
        <v>40</v>
      </c>
    </row>
    <row r="1877" spans="1:11" s="182" customFormat="1" x14ac:dyDescent="0.25">
      <c r="A1877" s="202">
        <v>906280</v>
      </c>
      <c r="B1877" s="202" t="s">
        <v>23684</v>
      </c>
      <c r="C1877" s="203" t="s">
        <v>3835</v>
      </c>
      <c r="D1877" s="204"/>
      <c r="E1877" s="205">
        <v>41.035600000000002</v>
      </c>
      <c r="F1877" s="10"/>
      <c r="G1877" s="10">
        <f t="shared" si="136"/>
        <v>41.035600000000002</v>
      </c>
      <c r="H1877" s="10">
        <f t="shared" si="137"/>
        <v>164.14240000000001</v>
      </c>
      <c r="I1877" s="10">
        <f>VLOOKUP(C1877,KFT!C:F,3,FALSE)</f>
        <v>78</v>
      </c>
      <c r="J1877" s="10">
        <f t="shared" si="138"/>
        <v>156</v>
      </c>
      <c r="K1877" s="198">
        <f t="shared" si="139"/>
        <v>164.14240000000001</v>
      </c>
    </row>
    <row r="1878" spans="1:11" s="182" customFormat="1" x14ac:dyDescent="0.25">
      <c r="A1878" s="202">
        <v>906290</v>
      </c>
      <c r="B1878" s="202" t="s">
        <v>23684</v>
      </c>
      <c r="C1878" s="203" t="s">
        <v>3836</v>
      </c>
      <c r="D1878" s="204"/>
      <c r="E1878" s="205">
        <v>5.46746</v>
      </c>
      <c r="F1878" s="10"/>
      <c r="G1878" s="10">
        <f t="shared" si="136"/>
        <v>5.46746</v>
      </c>
      <c r="H1878" s="10">
        <f t="shared" si="137"/>
        <v>21.86984</v>
      </c>
      <c r="I1878" s="10">
        <f>VLOOKUP(C1878,KFT!C:F,3,FALSE)</f>
        <v>10</v>
      </c>
      <c r="J1878" s="10">
        <f t="shared" si="138"/>
        <v>20</v>
      </c>
      <c r="K1878" s="198">
        <f t="shared" si="139"/>
        <v>21.86984</v>
      </c>
    </row>
    <row r="1879" spans="1:11" s="182" customFormat="1" x14ac:dyDescent="0.25">
      <c r="A1879" s="202">
        <v>906300</v>
      </c>
      <c r="B1879" s="202" t="s">
        <v>23684</v>
      </c>
      <c r="C1879" s="203" t="s">
        <v>4183</v>
      </c>
      <c r="D1879" s="204"/>
      <c r="E1879" s="205">
        <v>19.147969999999997</v>
      </c>
      <c r="F1879" s="10"/>
      <c r="G1879" s="10">
        <f t="shared" si="136"/>
        <v>19.147969999999997</v>
      </c>
      <c r="H1879" s="10">
        <f t="shared" si="137"/>
        <v>76.591879999999989</v>
      </c>
      <c r="I1879" s="10">
        <f>VLOOKUP(C1879,KFT!C:F,3,FALSE)</f>
        <v>38</v>
      </c>
      <c r="J1879" s="10">
        <f t="shared" si="138"/>
        <v>76</v>
      </c>
      <c r="K1879" s="198">
        <f t="shared" si="139"/>
        <v>76.591879999999989</v>
      </c>
    </row>
    <row r="1880" spans="1:11" s="182" customFormat="1" x14ac:dyDescent="0.25">
      <c r="A1880" s="202">
        <v>906320</v>
      </c>
      <c r="B1880" s="202" t="s">
        <v>23684</v>
      </c>
      <c r="C1880" s="203" t="s">
        <v>3837</v>
      </c>
      <c r="D1880" s="204"/>
      <c r="E1880" s="205">
        <v>24.621359999999999</v>
      </c>
      <c r="F1880" s="10"/>
      <c r="G1880" s="10">
        <f t="shared" si="136"/>
        <v>24.621359999999999</v>
      </c>
      <c r="H1880" s="10">
        <f t="shared" si="137"/>
        <v>98.485439999999997</v>
      </c>
      <c r="I1880" s="10">
        <f>VLOOKUP(C1880,KFT!C:F,3,FALSE)</f>
        <v>48</v>
      </c>
      <c r="J1880" s="10">
        <f t="shared" si="138"/>
        <v>96</v>
      </c>
      <c r="K1880" s="198">
        <f t="shared" si="139"/>
        <v>98.485439999999997</v>
      </c>
    </row>
    <row r="1881" spans="1:11" s="182" customFormat="1" x14ac:dyDescent="0.25">
      <c r="A1881" s="202">
        <v>906330</v>
      </c>
      <c r="B1881" s="202" t="s">
        <v>23684</v>
      </c>
      <c r="C1881" s="203" t="s">
        <v>3838</v>
      </c>
      <c r="D1881" s="204"/>
      <c r="E1881" s="205">
        <v>24.621359999999999</v>
      </c>
      <c r="F1881" s="10"/>
      <c r="G1881" s="10">
        <f t="shared" si="136"/>
        <v>24.621359999999999</v>
      </c>
      <c r="H1881" s="10">
        <f t="shared" si="137"/>
        <v>98.485439999999997</v>
      </c>
      <c r="I1881" s="10">
        <f>VLOOKUP(C1881,KFT!C:F,3,FALSE)</f>
        <v>48</v>
      </c>
      <c r="J1881" s="10">
        <f t="shared" si="138"/>
        <v>96</v>
      </c>
      <c r="K1881" s="198">
        <f t="shared" si="139"/>
        <v>98.485439999999997</v>
      </c>
    </row>
    <row r="1882" spans="1:11" s="182" customFormat="1" x14ac:dyDescent="0.25">
      <c r="A1882" s="202">
        <v>906340</v>
      </c>
      <c r="B1882" s="202" t="s">
        <v>23684</v>
      </c>
      <c r="C1882" s="203" t="s">
        <v>3839</v>
      </c>
      <c r="D1882" s="204"/>
      <c r="E1882" s="205">
        <v>31.38156</v>
      </c>
      <c r="F1882" s="10"/>
      <c r="G1882" s="10">
        <f t="shared" si="136"/>
        <v>31.38156</v>
      </c>
      <c r="H1882" s="10">
        <f t="shared" si="137"/>
        <v>125.52624</v>
      </c>
      <c r="I1882" s="10">
        <f>VLOOKUP(C1882,KFT!C:F,3,FALSE)</f>
        <v>62</v>
      </c>
      <c r="J1882" s="10">
        <f t="shared" si="138"/>
        <v>124</v>
      </c>
      <c r="K1882" s="198">
        <f t="shared" si="139"/>
        <v>125.52624</v>
      </c>
    </row>
    <row r="1883" spans="1:11" s="182" customFormat="1" x14ac:dyDescent="0.25">
      <c r="A1883" s="202">
        <v>906350</v>
      </c>
      <c r="B1883" s="202" t="s">
        <v>23684</v>
      </c>
      <c r="C1883" s="203" t="s">
        <v>3840</v>
      </c>
      <c r="D1883" s="204"/>
      <c r="E1883" s="205">
        <v>6.75427</v>
      </c>
      <c r="F1883" s="10"/>
      <c r="G1883" s="10">
        <f t="shared" si="136"/>
        <v>6.75427</v>
      </c>
      <c r="H1883" s="10">
        <f t="shared" si="137"/>
        <v>27.01708</v>
      </c>
      <c r="I1883" s="10">
        <f>VLOOKUP(C1883,KFT!C:F,3,FALSE)</f>
        <v>14</v>
      </c>
      <c r="J1883" s="10">
        <f t="shared" si="138"/>
        <v>28</v>
      </c>
      <c r="K1883" s="198">
        <f t="shared" si="139"/>
        <v>28</v>
      </c>
    </row>
    <row r="1884" spans="1:11" s="182" customFormat="1" x14ac:dyDescent="0.25">
      <c r="A1884" s="202">
        <v>906360</v>
      </c>
      <c r="B1884" s="202" t="s">
        <v>23684</v>
      </c>
      <c r="C1884" s="203" t="s">
        <v>3841</v>
      </c>
      <c r="D1884" s="204"/>
      <c r="E1884" s="205">
        <v>12.874029999999999</v>
      </c>
      <c r="F1884" s="10"/>
      <c r="G1884" s="10">
        <f t="shared" si="136"/>
        <v>12.874029999999999</v>
      </c>
      <c r="H1884" s="10">
        <f t="shared" si="137"/>
        <v>51.496119999999998</v>
      </c>
      <c r="I1884" s="10">
        <f>VLOOKUP(C1884,KFT!C:F,3,FALSE)</f>
        <v>24</v>
      </c>
      <c r="J1884" s="10">
        <f t="shared" si="138"/>
        <v>48</v>
      </c>
      <c r="K1884" s="198">
        <f t="shared" si="139"/>
        <v>51.496119999999998</v>
      </c>
    </row>
    <row r="1885" spans="1:11" s="182" customFormat="1" x14ac:dyDescent="0.25">
      <c r="A1885" s="202">
        <v>906370</v>
      </c>
      <c r="B1885" s="202" t="s">
        <v>23684</v>
      </c>
      <c r="C1885" s="203" t="s">
        <v>3842</v>
      </c>
      <c r="D1885" s="204"/>
      <c r="E1885" s="205">
        <v>12.874029999999999</v>
      </c>
      <c r="F1885" s="10"/>
      <c r="G1885" s="10">
        <f t="shared" si="136"/>
        <v>12.874029999999999</v>
      </c>
      <c r="H1885" s="10">
        <f t="shared" si="137"/>
        <v>51.496119999999998</v>
      </c>
      <c r="I1885" s="10">
        <f>VLOOKUP(C1885,KFT!C:F,3,FALSE)</f>
        <v>24</v>
      </c>
      <c r="J1885" s="10">
        <f t="shared" si="138"/>
        <v>48</v>
      </c>
      <c r="K1885" s="198">
        <f t="shared" si="139"/>
        <v>51.496119999999998</v>
      </c>
    </row>
    <row r="1886" spans="1:11" s="182" customFormat="1" x14ac:dyDescent="0.25">
      <c r="A1886" s="202">
        <v>906380</v>
      </c>
      <c r="B1886" s="202" t="s">
        <v>23684</v>
      </c>
      <c r="C1886" s="203" t="s">
        <v>3843</v>
      </c>
      <c r="D1886" s="204"/>
      <c r="E1886" s="205">
        <v>6.75427</v>
      </c>
      <c r="F1886" s="10"/>
      <c r="G1886" s="10">
        <f t="shared" si="136"/>
        <v>6.75427</v>
      </c>
      <c r="H1886" s="10">
        <f t="shared" si="137"/>
        <v>27.01708</v>
      </c>
      <c r="I1886" s="10">
        <f>VLOOKUP(C1886,KFT!C:F,3,FALSE)</f>
        <v>14</v>
      </c>
      <c r="J1886" s="10">
        <f t="shared" si="138"/>
        <v>28</v>
      </c>
      <c r="K1886" s="198">
        <f t="shared" si="139"/>
        <v>28</v>
      </c>
    </row>
    <row r="1887" spans="1:11" s="182" customFormat="1" x14ac:dyDescent="0.25">
      <c r="A1887" s="202">
        <v>906390</v>
      </c>
      <c r="B1887" s="202" t="s">
        <v>23684</v>
      </c>
      <c r="C1887" s="203" t="s">
        <v>3844</v>
      </c>
      <c r="D1887" s="204"/>
      <c r="E1887" s="205">
        <v>16.40831</v>
      </c>
      <c r="F1887" s="10"/>
      <c r="G1887" s="10">
        <f t="shared" si="136"/>
        <v>16.40831</v>
      </c>
      <c r="H1887" s="10">
        <f t="shared" si="137"/>
        <v>65.633240000000001</v>
      </c>
      <c r="I1887" s="10">
        <f>VLOOKUP(C1887,KFT!C:F,3,FALSE)</f>
        <v>32</v>
      </c>
      <c r="J1887" s="10">
        <f t="shared" si="138"/>
        <v>64</v>
      </c>
      <c r="K1887" s="198">
        <f t="shared" si="139"/>
        <v>65.633240000000001</v>
      </c>
    </row>
    <row r="1888" spans="1:11" s="182" customFormat="1" x14ac:dyDescent="0.25">
      <c r="A1888" s="202">
        <v>906400</v>
      </c>
      <c r="B1888" s="202" t="s">
        <v>23684</v>
      </c>
      <c r="C1888" s="203" t="s">
        <v>3845</v>
      </c>
      <c r="D1888" s="204"/>
      <c r="E1888" s="205">
        <v>24.621359999999999</v>
      </c>
      <c r="F1888" s="10"/>
      <c r="G1888" s="10">
        <f t="shared" si="136"/>
        <v>24.621359999999999</v>
      </c>
      <c r="H1888" s="10">
        <f t="shared" si="137"/>
        <v>98.485439999999997</v>
      </c>
      <c r="I1888" s="10">
        <f>VLOOKUP(C1888,KFT!C:F,3,FALSE)</f>
        <v>48</v>
      </c>
      <c r="J1888" s="10">
        <f t="shared" si="138"/>
        <v>96</v>
      </c>
      <c r="K1888" s="198">
        <f t="shared" si="139"/>
        <v>98.485439999999997</v>
      </c>
    </row>
    <row r="1889" spans="1:11" s="182" customFormat="1" x14ac:dyDescent="0.25">
      <c r="A1889" s="202">
        <v>906410</v>
      </c>
      <c r="B1889" s="202" t="s">
        <v>23684</v>
      </c>
      <c r="C1889" s="203" t="s">
        <v>3846</v>
      </c>
      <c r="D1889" s="204"/>
      <c r="E1889" s="205">
        <v>13.68051</v>
      </c>
      <c r="F1889" s="10"/>
      <c r="G1889" s="10">
        <f t="shared" si="136"/>
        <v>13.68051</v>
      </c>
      <c r="H1889" s="10">
        <f t="shared" si="137"/>
        <v>54.72204</v>
      </c>
      <c r="I1889" s="10">
        <f>VLOOKUP(C1889,KFT!C:F,3,FALSE)</f>
        <v>26</v>
      </c>
      <c r="J1889" s="10">
        <f t="shared" si="138"/>
        <v>52</v>
      </c>
      <c r="K1889" s="198">
        <f t="shared" si="139"/>
        <v>54.72204</v>
      </c>
    </row>
    <row r="1890" spans="1:11" s="182" customFormat="1" x14ac:dyDescent="0.25">
      <c r="A1890" s="202">
        <v>906420</v>
      </c>
      <c r="B1890" s="202" t="s">
        <v>23684</v>
      </c>
      <c r="C1890" s="203" t="s">
        <v>3847</v>
      </c>
      <c r="D1890" s="204"/>
      <c r="E1890" s="205">
        <v>20.594889999999996</v>
      </c>
      <c r="F1890" s="10"/>
      <c r="G1890" s="10">
        <f t="shared" si="136"/>
        <v>20.594889999999996</v>
      </c>
      <c r="H1890" s="10">
        <f t="shared" si="137"/>
        <v>82.379559999999984</v>
      </c>
      <c r="I1890" s="10">
        <f>VLOOKUP(C1890,KFT!C:F,3,FALSE)</f>
        <v>40</v>
      </c>
      <c r="J1890" s="10">
        <f t="shared" si="138"/>
        <v>80</v>
      </c>
      <c r="K1890" s="198">
        <f t="shared" si="139"/>
        <v>82.379559999999984</v>
      </c>
    </row>
    <row r="1891" spans="1:11" s="182" customFormat="1" x14ac:dyDescent="0.25">
      <c r="A1891" s="202">
        <v>906430</v>
      </c>
      <c r="B1891" s="202" t="s">
        <v>23684</v>
      </c>
      <c r="C1891" s="203" t="s">
        <v>3848</v>
      </c>
      <c r="D1891" s="204"/>
      <c r="E1891" s="205">
        <v>20.594889999999996</v>
      </c>
      <c r="F1891" s="10"/>
      <c r="G1891" s="10">
        <f t="shared" si="136"/>
        <v>20.594889999999996</v>
      </c>
      <c r="H1891" s="10">
        <f t="shared" si="137"/>
        <v>82.379559999999984</v>
      </c>
      <c r="I1891" s="10">
        <f>VLOOKUP(C1891,KFT!C:F,3,FALSE)</f>
        <v>40</v>
      </c>
      <c r="J1891" s="10">
        <f t="shared" si="138"/>
        <v>80</v>
      </c>
      <c r="K1891" s="198">
        <f t="shared" si="139"/>
        <v>82.379559999999984</v>
      </c>
    </row>
    <row r="1892" spans="1:11" s="182" customFormat="1" x14ac:dyDescent="0.25">
      <c r="A1892" s="202">
        <v>906440</v>
      </c>
      <c r="B1892" s="202" t="s">
        <v>23684</v>
      </c>
      <c r="C1892" s="203" t="s">
        <v>3849</v>
      </c>
      <c r="D1892" s="204"/>
      <c r="E1892" s="205">
        <v>24.621359999999999</v>
      </c>
      <c r="F1892" s="10"/>
      <c r="G1892" s="10">
        <f t="shared" si="136"/>
        <v>24.621359999999999</v>
      </c>
      <c r="H1892" s="10">
        <f t="shared" si="137"/>
        <v>98.485439999999997</v>
      </c>
      <c r="I1892" s="10">
        <f>VLOOKUP(C1892,KFT!C:F,3,FALSE)</f>
        <v>48</v>
      </c>
      <c r="J1892" s="10">
        <f t="shared" si="138"/>
        <v>96</v>
      </c>
      <c r="K1892" s="198">
        <f t="shared" si="139"/>
        <v>98.485439999999997</v>
      </c>
    </row>
    <row r="1893" spans="1:11" s="182" customFormat="1" x14ac:dyDescent="0.25">
      <c r="A1893" s="202">
        <v>906450</v>
      </c>
      <c r="B1893" s="202" t="s">
        <v>23684</v>
      </c>
      <c r="C1893" s="203" t="s">
        <v>3850</v>
      </c>
      <c r="D1893" s="204"/>
      <c r="E1893" s="205">
        <v>24.621359999999999</v>
      </c>
      <c r="F1893" s="10"/>
      <c r="G1893" s="10">
        <f t="shared" si="136"/>
        <v>24.621359999999999</v>
      </c>
      <c r="H1893" s="10">
        <f t="shared" si="137"/>
        <v>98.485439999999997</v>
      </c>
      <c r="I1893" s="10">
        <f>VLOOKUP(C1893,KFT!C:F,3,FALSE)</f>
        <v>48</v>
      </c>
      <c r="J1893" s="10">
        <f t="shared" si="138"/>
        <v>96</v>
      </c>
      <c r="K1893" s="198">
        <f t="shared" si="139"/>
        <v>98.485439999999997</v>
      </c>
    </row>
    <row r="1894" spans="1:11" s="182" customFormat="1" x14ac:dyDescent="0.25">
      <c r="A1894" s="202">
        <v>906460</v>
      </c>
      <c r="B1894" s="202" t="s">
        <v>23684</v>
      </c>
      <c r="C1894" s="203" t="s">
        <v>3851</v>
      </c>
      <c r="D1894" s="204"/>
      <c r="E1894" s="205">
        <v>24.621359999999999</v>
      </c>
      <c r="F1894" s="10"/>
      <c r="G1894" s="10">
        <f t="shared" si="136"/>
        <v>24.621359999999999</v>
      </c>
      <c r="H1894" s="10">
        <f t="shared" si="137"/>
        <v>98.485439999999997</v>
      </c>
      <c r="I1894" s="10">
        <f>VLOOKUP(C1894,KFT!C:F,3,FALSE)</f>
        <v>48</v>
      </c>
      <c r="J1894" s="10">
        <f t="shared" si="138"/>
        <v>96</v>
      </c>
      <c r="K1894" s="198">
        <f t="shared" si="139"/>
        <v>98.485439999999997</v>
      </c>
    </row>
    <row r="1895" spans="1:11" s="182" customFormat="1" x14ac:dyDescent="0.25">
      <c r="A1895" s="202">
        <v>906470</v>
      </c>
      <c r="B1895" s="202" t="s">
        <v>23684</v>
      </c>
      <c r="C1895" s="203" t="s">
        <v>3852</v>
      </c>
      <c r="D1895" s="204"/>
      <c r="E1895" s="205">
        <v>16.40831</v>
      </c>
      <c r="F1895" s="10"/>
      <c r="G1895" s="10">
        <f t="shared" si="136"/>
        <v>16.40831</v>
      </c>
      <c r="H1895" s="10">
        <f t="shared" si="137"/>
        <v>65.633240000000001</v>
      </c>
      <c r="I1895" s="10">
        <f>VLOOKUP(C1895,KFT!C:F,3,FALSE)</f>
        <v>32</v>
      </c>
      <c r="J1895" s="10">
        <f t="shared" si="138"/>
        <v>64</v>
      </c>
      <c r="K1895" s="198">
        <f t="shared" si="139"/>
        <v>65.633240000000001</v>
      </c>
    </row>
    <row r="1896" spans="1:11" s="182" customFormat="1" x14ac:dyDescent="0.25">
      <c r="A1896" s="202">
        <v>906480</v>
      </c>
      <c r="B1896" s="202" t="s">
        <v>23684</v>
      </c>
      <c r="C1896" s="203" t="s">
        <v>3853</v>
      </c>
      <c r="D1896" s="204"/>
      <c r="E1896" s="205">
        <v>16.40831</v>
      </c>
      <c r="F1896" s="10"/>
      <c r="G1896" s="10">
        <f t="shared" si="136"/>
        <v>16.40831</v>
      </c>
      <c r="H1896" s="10">
        <f t="shared" si="137"/>
        <v>65.633240000000001</v>
      </c>
      <c r="I1896" s="10">
        <f>VLOOKUP(C1896,KFT!C:F,3,FALSE)</f>
        <v>32</v>
      </c>
      <c r="J1896" s="10">
        <f t="shared" si="138"/>
        <v>64</v>
      </c>
      <c r="K1896" s="198">
        <f t="shared" si="139"/>
        <v>65.633240000000001</v>
      </c>
    </row>
    <row r="1897" spans="1:11" s="182" customFormat="1" x14ac:dyDescent="0.25">
      <c r="A1897" s="202">
        <v>906490</v>
      </c>
      <c r="B1897" s="202" t="s">
        <v>23684</v>
      </c>
      <c r="C1897" s="203" t="s">
        <v>3854</v>
      </c>
      <c r="D1897" s="204"/>
      <c r="E1897" s="205">
        <v>16.40831</v>
      </c>
      <c r="F1897" s="10"/>
      <c r="G1897" s="10">
        <f t="shared" si="136"/>
        <v>16.40831</v>
      </c>
      <c r="H1897" s="10">
        <f t="shared" si="137"/>
        <v>65.633240000000001</v>
      </c>
      <c r="I1897" s="10">
        <f>VLOOKUP(C1897,KFT!C:F,3,FALSE)</f>
        <v>32</v>
      </c>
      <c r="J1897" s="10">
        <f t="shared" si="138"/>
        <v>64</v>
      </c>
      <c r="K1897" s="198">
        <f t="shared" si="139"/>
        <v>65.633240000000001</v>
      </c>
    </row>
    <row r="1898" spans="1:11" s="182" customFormat="1" x14ac:dyDescent="0.25">
      <c r="A1898" s="202">
        <v>906500</v>
      </c>
      <c r="B1898" s="202" t="s">
        <v>23684</v>
      </c>
      <c r="C1898" s="203" t="s">
        <v>3855</v>
      </c>
      <c r="D1898" s="204"/>
      <c r="E1898" s="205">
        <v>16.40831</v>
      </c>
      <c r="F1898" s="10"/>
      <c r="G1898" s="10">
        <f t="shared" si="136"/>
        <v>16.40831</v>
      </c>
      <c r="H1898" s="10">
        <f t="shared" si="137"/>
        <v>65.633240000000001</v>
      </c>
      <c r="I1898" s="10">
        <f>VLOOKUP(C1898,KFT!C:F,3,FALSE)</f>
        <v>32</v>
      </c>
      <c r="J1898" s="10">
        <f t="shared" si="138"/>
        <v>64</v>
      </c>
      <c r="K1898" s="198">
        <f t="shared" si="139"/>
        <v>65.633240000000001</v>
      </c>
    </row>
    <row r="1899" spans="1:11" s="182" customFormat="1" x14ac:dyDescent="0.25">
      <c r="A1899" s="202">
        <v>906510</v>
      </c>
      <c r="B1899" s="202" t="s">
        <v>23684</v>
      </c>
      <c r="C1899" s="203" t="s">
        <v>3856</v>
      </c>
      <c r="D1899" s="204"/>
      <c r="E1899" s="205">
        <v>12.874029999999999</v>
      </c>
      <c r="F1899" s="10"/>
      <c r="G1899" s="10">
        <f t="shared" si="136"/>
        <v>12.874029999999999</v>
      </c>
      <c r="H1899" s="10">
        <f t="shared" si="137"/>
        <v>51.496119999999998</v>
      </c>
      <c r="I1899" s="10">
        <f>VLOOKUP(C1899,KFT!C:F,3,FALSE)</f>
        <v>24</v>
      </c>
      <c r="J1899" s="10">
        <f t="shared" si="138"/>
        <v>48</v>
      </c>
      <c r="K1899" s="198">
        <f t="shared" si="139"/>
        <v>51.496119999999998</v>
      </c>
    </row>
    <row r="1900" spans="1:11" s="182" customFormat="1" x14ac:dyDescent="0.25">
      <c r="A1900" s="202">
        <v>906520</v>
      </c>
      <c r="B1900" s="202" t="s">
        <v>23684</v>
      </c>
      <c r="C1900" s="203" t="s">
        <v>3857</v>
      </c>
      <c r="D1900" s="204"/>
      <c r="E1900" s="205">
        <v>5.7936099999999993</v>
      </c>
      <c r="F1900" s="10"/>
      <c r="G1900" s="10">
        <f t="shared" si="136"/>
        <v>5.7936099999999993</v>
      </c>
      <c r="H1900" s="10">
        <f t="shared" si="137"/>
        <v>23.174439999999997</v>
      </c>
      <c r="I1900" s="10">
        <f>VLOOKUP(C1900,KFT!C:F,3,FALSE)</f>
        <v>10</v>
      </c>
      <c r="J1900" s="10">
        <f t="shared" si="138"/>
        <v>20</v>
      </c>
      <c r="K1900" s="198">
        <f t="shared" si="139"/>
        <v>23.174439999999997</v>
      </c>
    </row>
    <row r="1901" spans="1:11" s="182" customFormat="1" x14ac:dyDescent="0.25">
      <c r="A1901" s="202">
        <v>906530</v>
      </c>
      <c r="B1901" s="202" t="s">
        <v>23684</v>
      </c>
      <c r="C1901" s="203" t="s">
        <v>3858</v>
      </c>
      <c r="D1901" s="204"/>
      <c r="E1901" s="205">
        <v>12.874029999999999</v>
      </c>
      <c r="F1901" s="10"/>
      <c r="G1901" s="10">
        <f t="shared" si="136"/>
        <v>12.874029999999999</v>
      </c>
      <c r="H1901" s="10">
        <f t="shared" si="137"/>
        <v>51.496119999999998</v>
      </c>
      <c r="I1901" s="10">
        <f>VLOOKUP(C1901,KFT!C:F,3,FALSE)</f>
        <v>24</v>
      </c>
      <c r="J1901" s="10">
        <f t="shared" si="138"/>
        <v>48</v>
      </c>
      <c r="K1901" s="198">
        <f t="shared" si="139"/>
        <v>51.496119999999998</v>
      </c>
    </row>
    <row r="1902" spans="1:11" s="182" customFormat="1" x14ac:dyDescent="0.25">
      <c r="A1902" s="202">
        <v>906540</v>
      </c>
      <c r="B1902" s="202" t="s">
        <v>23684</v>
      </c>
      <c r="C1902" s="203" t="s">
        <v>3859</v>
      </c>
      <c r="D1902" s="204"/>
      <c r="E1902" s="205">
        <v>5.7936099999999993</v>
      </c>
      <c r="F1902" s="10"/>
      <c r="G1902" s="10">
        <f t="shared" si="136"/>
        <v>5.7936099999999993</v>
      </c>
      <c r="H1902" s="10">
        <f t="shared" si="137"/>
        <v>23.174439999999997</v>
      </c>
      <c r="I1902" s="10">
        <f>VLOOKUP(C1902,KFT!C:F,3,FALSE)</f>
        <v>10</v>
      </c>
      <c r="J1902" s="10">
        <f t="shared" si="138"/>
        <v>20</v>
      </c>
      <c r="K1902" s="198">
        <f t="shared" si="139"/>
        <v>23.174439999999997</v>
      </c>
    </row>
    <row r="1903" spans="1:11" s="182" customFormat="1" x14ac:dyDescent="0.25">
      <c r="A1903" s="202">
        <v>906550</v>
      </c>
      <c r="B1903" s="202" t="s">
        <v>23684</v>
      </c>
      <c r="C1903" s="203" t="s">
        <v>3860</v>
      </c>
      <c r="D1903" s="204"/>
      <c r="E1903" s="205">
        <v>5.7936099999999993</v>
      </c>
      <c r="F1903" s="10"/>
      <c r="G1903" s="10">
        <f t="shared" si="136"/>
        <v>5.7936099999999993</v>
      </c>
      <c r="H1903" s="10">
        <f t="shared" si="137"/>
        <v>23.174439999999997</v>
      </c>
      <c r="I1903" s="10">
        <f>VLOOKUP(C1903,KFT!C:F,3,FALSE)</f>
        <v>10</v>
      </c>
      <c r="J1903" s="10">
        <f t="shared" si="138"/>
        <v>20</v>
      </c>
      <c r="K1903" s="198">
        <f t="shared" si="139"/>
        <v>23.174439999999997</v>
      </c>
    </row>
    <row r="1904" spans="1:11" s="182" customFormat="1" x14ac:dyDescent="0.25">
      <c r="A1904" s="202">
        <v>906560</v>
      </c>
      <c r="B1904" s="202" t="s">
        <v>23684</v>
      </c>
      <c r="C1904" s="203" t="s">
        <v>3861</v>
      </c>
      <c r="D1904" s="204"/>
      <c r="E1904" s="205">
        <v>12.874029999999999</v>
      </c>
      <c r="F1904" s="10"/>
      <c r="G1904" s="10">
        <f t="shared" si="136"/>
        <v>12.874029999999999</v>
      </c>
      <c r="H1904" s="10">
        <f t="shared" si="137"/>
        <v>51.496119999999998</v>
      </c>
      <c r="I1904" s="10">
        <f>VLOOKUP(C1904,KFT!C:F,3,FALSE)</f>
        <v>24</v>
      </c>
      <c r="J1904" s="10">
        <f t="shared" si="138"/>
        <v>48</v>
      </c>
      <c r="K1904" s="198">
        <f t="shared" si="139"/>
        <v>51.496119999999998</v>
      </c>
    </row>
    <row r="1905" spans="1:11" s="182" customFormat="1" x14ac:dyDescent="0.25">
      <c r="A1905" s="202">
        <v>906570</v>
      </c>
      <c r="B1905" s="202" t="s">
        <v>23684</v>
      </c>
      <c r="C1905" s="203" t="s">
        <v>3862</v>
      </c>
      <c r="D1905" s="204"/>
      <c r="E1905" s="205">
        <v>5.7936099999999993</v>
      </c>
      <c r="F1905" s="10"/>
      <c r="G1905" s="10">
        <f t="shared" si="136"/>
        <v>5.7936099999999993</v>
      </c>
      <c r="H1905" s="10">
        <f t="shared" si="137"/>
        <v>23.174439999999997</v>
      </c>
      <c r="I1905" s="10">
        <f>VLOOKUP(C1905,KFT!C:F,3,FALSE)</f>
        <v>10</v>
      </c>
      <c r="J1905" s="10">
        <f t="shared" si="138"/>
        <v>20</v>
      </c>
      <c r="K1905" s="198">
        <f t="shared" si="139"/>
        <v>23.174439999999997</v>
      </c>
    </row>
    <row r="1906" spans="1:11" s="182" customFormat="1" x14ac:dyDescent="0.25">
      <c r="A1906" s="202">
        <v>906580</v>
      </c>
      <c r="B1906" s="202" t="s">
        <v>23684</v>
      </c>
      <c r="C1906" s="203" t="s">
        <v>23697</v>
      </c>
      <c r="D1906" s="204"/>
      <c r="E1906" s="205">
        <v>12.874029999999999</v>
      </c>
      <c r="F1906" s="10"/>
      <c r="G1906" s="10">
        <f t="shared" si="136"/>
        <v>12.874029999999999</v>
      </c>
      <c r="H1906" s="10">
        <f t="shared" si="137"/>
        <v>51.496119999999998</v>
      </c>
      <c r="I1906" s="10">
        <f>VLOOKUP(C1906,KFT!C:F,3,FALSE)</f>
        <v>24</v>
      </c>
      <c r="J1906" s="10">
        <f t="shared" si="138"/>
        <v>48</v>
      </c>
      <c r="K1906" s="198">
        <f t="shared" si="139"/>
        <v>51.496119999999998</v>
      </c>
    </row>
    <row r="1907" spans="1:11" s="182" customFormat="1" x14ac:dyDescent="0.25">
      <c r="A1907" s="202">
        <v>906590</v>
      </c>
      <c r="B1907" s="202" t="s">
        <v>23684</v>
      </c>
      <c r="C1907" s="203" t="s">
        <v>3864</v>
      </c>
      <c r="D1907" s="204"/>
      <c r="E1907" s="205">
        <v>5.7936099999999993</v>
      </c>
      <c r="F1907" s="10"/>
      <c r="G1907" s="10">
        <f t="shared" si="136"/>
        <v>5.7936099999999993</v>
      </c>
      <c r="H1907" s="10">
        <f t="shared" si="137"/>
        <v>23.174439999999997</v>
      </c>
      <c r="I1907" s="10">
        <f>VLOOKUP(C1907,KFT!C:F,3,FALSE)</f>
        <v>10</v>
      </c>
      <c r="J1907" s="10">
        <f t="shared" si="138"/>
        <v>20</v>
      </c>
      <c r="K1907" s="198">
        <f t="shared" si="139"/>
        <v>23.174439999999997</v>
      </c>
    </row>
    <row r="1908" spans="1:11" s="182" customFormat="1" x14ac:dyDescent="0.25">
      <c r="A1908" s="202">
        <v>906600</v>
      </c>
      <c r="B1908" s="202" t="s">
        <v>23684</v>
      </c>
      <c r="C1908" s="203" t="s">
        <v>23698</v>
      </c>
      <c r="D1908" s="204"/>
      <c r="E1908" s="205">
        <v>12.874029999999999</v>
      </c>
      <c r="F1908" s="10"/>
      <c r="G1908" s="10">
        <f t="shared" si="136"/>
        <v>12.874029999999999</v>
      </c>
      <c r="H1908" s="10">
        <f t="shared" si="137"/>
        <v>51.496119999999998</v>
      </c>
      <c r="I1908" s="10">
        <f>VLOOKUP(C1908,KFT!C:F,3,FALSE)</f>
        <v>24</v>
      </c>
      <c r="J1908" s="10">
        <f t="shared" si="138"/>
        <v>48</v>
      </c>
      <c r="K1908" s="198">
        <f t="shared" si="139"/>
        <v>51.496119999999998</v>
      </c>
    </row>
    <row r="1909" spans="1:11" s="182" customFormat="1" x14ac:dyDescent="0.25">
      <c r="A1909" s="202">
        <v>906610</v>
      </c>
      <c r="B1909" s="202" t="s">
        <v>23684</v>
      </c>
      <c r="C1909" s="203" t="s">
        <v>3866</v>
      </c>
      <c r="D1909" s="204"/>
      <c r="E1909" s="205">
        <v>5.7936099999999993</v>
      </c>
      <c r="F1909" s="10"/>
      <c r="G1909" s="10">
        <f t="shared" si="136"/>
        <v>5.7936099999999993</v>
      </c>
      <c r="H1909" s="10">
        <f t="shared" si="137"/>
        <v>23.174439999999997</v>
      </c>
      <c r="I1909" s="10">
        <f>VLOOKUP(C1909,KFT!C:F,3,FALSE)</f>
        <v>10</v>
      </c>
      <c r="J1909" s="10">
        <f t="shared" si="138"/>
        <v>20</v>
      </c>
      <c r="K1909" s="198">
        <f t="shared" si="139"/>
        <v>23.174439999999997</v>
      </c>
    </row>
    <row r="1910" spans="1:11" s="182" customFormat="1" x14ac:dyDescent="0.25">
      <c r="A1910" s="202">
        <v>906620</v>
      </c>
      <c r="B1910" s="202" t="s">
        <v>23684</v>
      </c>
      <c r="C1910" s="203" t="s">
        <v>23699</v>
      </c>
      <c r="D1910" s="204"/>
      <c r="E1910" s="205">
        <v>12.874029999999999</v>
      </c>
      <c r="F1910" s="10"/>
      <c r="G1910" s="10">
        <f t="shared" si="136"/>
        <v>12.874029999999999</v>
      </c>
      <c r="H1910" s="10">
        <f t="shared" si="137"/>
        <v>51.496119999999998</v>
      </c>
      <c r="I1910" s="10">
        <f>VLOOKUP(C1910,KFT!C:F,3,FALSE)</f>
        <v>24</v>
      </c>
      <c r="J1910" s="10">
        <f t="shared" si="138"/>
        <v>48</v>
      </c>
      <c r="K1910" s="198">
        <f t="shared" si="139"/>
        <v>51.496119999999998</v>
      </c>
    </row>
    <row r="1911" spans="1:11" s="182" customFormat="1" x14ac:dyDescent="0.25">
      <c r="A1911" s="202">
        <v>906630</v>
      </c>
      <c r="B1911" s="202" t="s">
        <v>23684</v>
      </c>
      <c r="C1911" s="203" t="s">
        <v>3868</v>
      </c>
      <c r="D1911" s="204"/>
      <c r="E1911" s="205">
        <v>5.7936099999999993</v>
      </c>
      <c r="F1911" s="10"/>
      <c r="G1911" s="10">
        <f t="shared" si="136"/>
        <v>5.7936099999999993</v>
      </c>
      <c r="H1911" s="10">
        <f t="shared" si="137"/>
        <v>23.174439999999997</v>
      </c>
      <c r="I1911" s="10">
        <f>VLOOKUP(C1911,KFT!C:F,3,FALSE)</f>
        <v>10</v>
      </c>
      <c r="J1911" s="10">
        <f t="shared" si="138"/>
        <v>20</v>
      </c>
      <c r="K1911" s="198">
        <f t="shared" si="139"/>
        <v>23.174439999999997</v>
      </c>
    </row>
    <row r="1912" spans="1:11" s="182" customFormat="1" x14ac:dyDescent="0.25">
      <c r="A1912" s="202">
        <v>906640</v>
      </c>
      <c r="B1912" s="202" t="s">
        <v>23684</v>
      </c>
      <c r="C1912" s="203" t="s">
        <v>3869</v>
      </c>
      <c r="D1912" s="204"/>
      <c r="E1912" s="205">
        <v>12.874029999999999</v>
      </c>
      <c r="F1912" s="10"/>
      <c r="G1912" s="10">
        <f t="shared" si="136"/>
        <v>12.874029999999999</v>
      </c>
      <c r="H1912" s="10">
        <f t="shared" si="137"/>
        <v>51.496119999999998</v>
      </c>
      <c r="I1912" s="10">
        <f>VLOOKUP(C1912,KFT!C:F,3,FALSE)</f>
        <v>24</v>
      </c>
      <c r="J1912" s="10">
        <f t="shared" si="138"/>
        <v>48</v>
      </c>
      <c r="K1912" s="198">
        <f t="shared" si="139"/>
        <v>51.496119999999998</v>
      </c>
    </row>
    <row r="1913" spans="1:11" s="182" customFormat="1" x14ac:dyDescent="0.25">
      <c r="A1913" s="202">
        <v>906650</v>
      </c>
      <c r="B1913" s="202" t="s">
        <v>23684</v>
      </c>
      <c r="C1913" s="203" t="s">
        <v>3870</v>
      </c>
      <c r="D1913" s="204"/>
      <c r="E1913" s="205">
        <v>8.0410799999999991</v>
      </c>
      <c r="F1913" s="10"/>
      <c r="G1913" s="10">
        <f t="shared" si="136"/>
        <v>8.0410799999999991</v>
      </c>
      <c r="H1913" s="10">
        <f t="shared" si="137"/>
        <v>32.164319999999996</v>
      </c>
      <c r="I1913" s="10">
        <f>VLOOKUP(C1913,KFT!C:F,3,FALSE)</f>
        <v>16</v>
      </c>
      <c r="J1913" s="10">
        <f t="shared" si="138"/>
        <v>32</v>
      </c>
      <c r="K1913" s="198">
        <f t="shared" si="139"/>
        <v>32.164319999999996</v>
      </c>
    </row>
    <row r="1914" spans="1:11" s="182" customFormat="1" x14ac:dyDescent="0.25">
      <c r="A1914" s="202">
        <v>906660</v>
      </c>
      <c r="B1914" s="202" t="s">
        <v>23684</v>
      </c>
      <c r="C1914" s="203" t="s">
        <v>3871</v>
      </c>
      <c r="D1914" s="204"/>
      <c r="E1914" s="205">
        <v>5.7936099999999993</v>
      </c>
      <c r="F1914" s="10"/>
      <c r="G1914" s="10">
        <f t="shared" si="136"/>
        <v>5.7936099999999993</v>
      </c>
      <c r="H1914" s="10">
        <f t="shared" si="137"/>
        <v>23.174439999999997</v>
      </c>
      <c r="I1914" s="10">
        <f>VLOOKUP(C1914,KFT!C:F,3,FALSE)</f>
        <v>10</v>
      </c>
      <c r="J1914" s="10">
        <f t="shared" si="138"/>
        <v>20</v>
      </c>
      <c r="K1914" s="198">
        <f t="shared" si="139"/>
        <v>23.174439999999997</v>
      </c>
    </row>
    <row r="1915" spans="1:11" s="182" customFormat="1" x14ac:dyDescent="0.25">
      <c r="A1915" s="202">
        <v>906670</v>
      </c>
      <c r="B1915" s="202" t="s">
        <v>23684</v>
      </c>
      <c r="C1915" s="203" t="s">
        <v>3872</v>
      </c>
      <c r="D1915" s="204"/>
      <c r="E1915" s="205">
        <v>12.067550000000001</v>
      </c>
      <c r="F1915" s="10"/>
      <c r="G1915" s="10">
        <f t="shared" si="136"/>
        <v>12.067550000000001</v>
      </c>
      <c r="H1915" s="10">
        <f t="shared" si="137"/>
        <v>48.270200000000003</v>
      </c>
      <c r="I1915" s="10">
        <f>VLOOKUP(C1915,KFT!C:F,3,FALSE)</f>
        <v>24</v>
      </c>
      <c r="J1915" s="10">
        <f t="shared" si="138"/>
        <v>48</v>
      </c>
      <c r="K1915" s="198">
        <f t="shared" si="139"/>
        <v>48.270200000000003</v>
      </c>
    </row>
    <row r="1916" spans="1:11" s="182" customFormat="1" x14ac:dyDescent="0.25">
      <c r="A1916" s="202">
        <v>906680</v>
      </c>
      <c r="B1916" s="202" t="s">
        <v>23684</v>
      </c>
      <c r="C1916" s="203" t="s">
        <v>3873</v>
      </c>
      <c r="D1916" s="204"/>
      <c r="E1916" s="205">
        <v>9.6540400000000002</v>
      </c>
      <c r="F1916" s="10"/>
      <c r="G1916" s="10">
        <f t="shared" si="136"/>
        <v>9.6540400000000002</v>
      </c>
      <c r="H1916" s="10">
        <f t="shared" si="137"/>
        <v>38.616160000000001</v>
      </c>
      <c r="I1916" s="10">
        <f>VLOOKUP(C1916,KFT!C:F,3,FALSE)</f>
        <v>20</v>
      </c>
      <c r="J1916" s="10">
        <f t="shared" si="138"/>
        <v>40</v>
      </c>
      <c r="K1916" s="198">
        <f t="shared" si="139"/>
        <v>40</v>
      </c>
    </row>
    <row r="1917" spans="1:11" s="182" customFormat="1" x14ac:dyDescent="0.25">
      <c r="A1917" s="202">
        <v>906690</v>
      </c>
      <c r="B1917" s="202" t="s">
        <v>23684</v>
      </c>
      <c r="C1917" s="203" t="s">
        <v>3874</v>
      </c>
      <c r="D1917" s="204"/>
      <c r="E1917" s="205">
        <v>9.6540400000000002</v>
      </c>
      <c r="F1917" s="10"/>
      <c r="G1917" s="10">
        <f t="shared" si="136"/>
        <v>9.6540400000000002</v>
      </c>
      <c r="H1917" s="10">
        <f t="shared" si="137"/>
        <v>38.616160000000001</v>
      </c>
      <c r="I1917" s="10">
        <f>VLOOKUP(C1917,KFT!C:F,3,FALSE)</f>
        <v>20</v>
      </c>
      <c r="J1917" s="10">
        <f t="shared" si="138"/>
        <v>40</v>
      </c>
      <c r="K1917" s="198">
        <f t="shared" si="139"/>
        <v>40</v>
      </c>
    </row>
    <row r="1918" spans="1:11" s="182" customFormat="1" x14ac:dyDescent="0.25">
      <c r="A1918" s="202">
        <v>906700</v>
      </c>
      <c r="B1918" s="202" t="s">
        <v>23684</v>
      </c>
      <c r="C1918" s="203" t="s">
        <v>3875</v>
      </c>
      <c r="D1918" s="204"/>
      <c r="E1918" s="205">
        <v>20.594889999999996</v>
      </c>
      <c r="F1918" s="10"/>
      <c r="G1918" s="10">
        <f t="shared" si="136"/>
        <v>20.594889999999996</v>
      </c>
      <c r="H1918" s="10">
        <f t="shared" si="137"/>
        <v>82.379559999999984</v>
      </c>
      <c r="I1918" s="10">
        <f>VLOOKUP(C1918,KFT!C:F,3,FALSE)</f>
        <v>40</v>
      </c>
      <c r="J1918" s="10">
        <f t="shared" si="138"/>
        <v>80</v>
      </c>
      <c r="K1918" s="198">
        <f t="shared" si="139"/>
        <v>82.379559999999984</v>
      </c>
    </row>
    <row r="1919" spans="1:11" s="182" customFormat="1" x14ac:dyDescent="0.25">
      <c r="A1919" s="202">
        <v>906710</v>
      </c>
      <c r="B1919" s="202" t="s">
        <v>23684</v>
      </c>
      <c r="C1919" s="203" t="s">
        <v>3876</v>
      </c>
      <c r="D1919" s="204"/>
      <c r="E1919" s="205">
        <v>20.594889999999996</v>
      </c>
      <c r="F1919" s="10"/>
      <c r="G1919" s="10">
        <f t="shared" si="136"/>
        <v>20.594889999999996</v>
      </c>
      <c r="H1919" s="10">
        <f t="shared" si="137"/>
        <v>82.379559999999984</v>
      </c>
      <c r="I1919" s="10">
        <f>VLOOKUP(C1919,KFT!C:F,3,FALSE)</f>
        <v>40</v>
      </c>
      <c r="J1919" s="10">
        <f t="shared" si="138"/>
        <v>80</v>
      </c>
      <c r="K1919" s="198">
        <f t="shared" si="139"/>
        <v>82.379559999999984</v>
      </c>
    </row>
    <row r="1920" spans="1:11" s="182" customFormat="1" x14ac:dyDescent="0.25">
      <c r="A1920" s="202">
        <v>906720</v>
      </c>
      <c r="B1920" s="202" t="s">
        <v>23684</v>
      </c>
      <c r="C1920" s="203" t="s">
        <v>3877</v>
      </c>
      <c r="D1920" s="204"/>
      <c r="E1920" s="205">
        <v>15.121499999999999</v>
      </c>
      <c r="F1920" s="10"/>
      <c r="G1920" s="10">
        <f t="shared" si="136"/>
        <v>15.121499999999999</v>
      </c>
      <c r="H1920" s="10">
        <f t="shared" si="137"/>
        <v>60.485999999999997</v>
      </c>
      <c r="I1920" s="10">
        <f>VLOOKUP(C1920,KFT!C:F,3,FALSE)</f>
        <v>28</v>
      </c>
      <c r="J1920" s="10">
        <f t="shared" si="138"/>
        <v>56</v>
      </c>
      <c r="K1920" s="198">
        <f t="shared" si="139"/>
        <v>60.485999999999997</v>
      </c>
    </row>
    <row r="1921" spans="1:11" s="182" customFormat="1" x14ac:dyDescent="0.25">
      <c r="A1921" s="202">
        <v>906730</v>
      </c>
      <c r="B1921" s="202" t="s">
        <v>23684</v>
      </c>
      <c r="C1921" s="203" t="s">
        <v>3878</v>
      </c>
      <c r="D1921" s="204"/>
      <c r="E1921" s="205">
        <v>18.5016</v>
      </c>
      <c r="F1921" s="10"/>
      <c r="G1921" s="10">
        <f t="shared" si="136"/>
        <v>18.5016</v>
      </c>
      <c r="H1921" s="10">
        <f t="shared" si="137"/>
        <v>74.006399999999999</v>
      </c>
      <c r="I1921" s="10">
        <f>VLOOKUP(C1921,KFT!C:F,3,FALSE)</f>
        <v>34</v>
      </c>
      <c r="J1921" s="10">
        <f t="shared" si="138"/>
        <v>68</v>
      </c>
      <c r="K1921" s="198">
        <f t="shared" si="139"/>
        <v>74.006399999999999</v>
      </c>
    </row>
    <row r="1922" spans="1:11" s="182" customFormat="1" x14ac:dyDescent="0.25">
      <c r="A1922" s="202">
        <v>906740</v>
      </c>
      <c r="B1922" s="202" t="s">
        <v>23684</v>
      </c>
      <c r="C1922" s="203" t="s">
        <v>3879</v>
      </c>
      <c r="D1922" s="204"/>
      <c r="E1922" s="205">
        <v>18.5016</v>
      </c>
      <c r="F1922" s="10"/>
      <c r="G1922" s="10">
        <f t="shared" si="136"/>
        <v>18.5016</v>
      </c>
      <c r="H1922" s="10">
        <f t="shared" si="137"/>
        <v>74.006399999999999</v>
      </c>
      <c r="I1922" s="10">
        <f>VLOOKUP(C1922,KFT!C:F,3,FALSE)</f>
        <v>34</v>
      </c>
      <c r="J1922" s="10">
        <f t="shared" si="138"/>
        <v>68</v>
      </c>
      <c r="K1922" s="198">
        <f t="shared" si="139"/>
        <v>74.006399999999999</v>
      </c>
    </row>
    <row r="1923" spans="1:11" s="182" customFormat="1" x14ac:dyDescent="0.25">
      <c r="A1923" s="202">
        <v>906750</v>
      </c>
      <c r="B1923" s="202" t="s">
        <v>23684</v>
      </c>
      <c r="C1923" s="203" t="s">
        <v>3880</v>
      </c>
      <c r="D1923" s="204"/>
      <c r="E1923" s="205">
        <v>18.5016</v>
      </c>
      <c r="F1923" s="10"/>
      <c r="G1923" s="10">
        <f t="shared" si="136"/>
        <v>18.5016</v>
      </c>
      <c r="H1923" s="10">
        <f t="shared" si="137"/>
        <v>74.006399999999999</v>
      </c>
      <c r="I1923" s="10">
        <f>VLOOKUP(C1923,KFT!C:F,3,FALSE)</f>
        <v>34</v>
      </c>
      <c r="J1923" s="10">
        <f t="shared" si="138"/>
        <v>68</v>
      </c>
      <c r="K1923" s="198">
        <f t="shared" si="139"/>
        <v>74.006399999999999</v>
      </c>
    </row>
    <row r="1924" spans="1:11" s="182" customFormat="1" x14ac:dyDescent="0.25">
      <c r="A1924" s="202">
        <v>906760</v>
      </c>
      <c r="B1924" s="202" t="s">
        <v>23684</v>
      </c>
      <c r="C1924" s="203" t="s">
        <v>3881</v>
      </c>
      <c r="D1924" s="204"/>
      <c r="E1924" s="205">
        <v>17.861159999999998</v>
      </c>
      <c r="F1924" s="10"/>
      <c r="G1924" s="10">
        <f t="shared" si="136"/>
        <v>17.861159999999998</v>
      </c>
      <c r="H1924" s="10">
        <f t="shared" si="137"/>
        <v>71.444639999999993</v>
      </c>
      <c r="I1924" s="10">
        <f>VLOOKUP(C1924,KFT!C:F,3,FALSE)</f>
        <v>34</v>
      </c>
      <c r="J1924" s="10">
        <f t="shared" si="138"/>
        <v>68</v>
      </c>
      <c r="K1924" s="198">
        <f t="shared" si="139"/>
        <v>71.444639999999993</v>
      </c>
    </row>
    <row r="1925" spans="1:11" s="182" customFormat="1" x14ac:dyDescent="0.25">
      <c r="A1925" s="202">
        <v>906770</v>
      </c>
      <c r="B1925" s="202" t="s">
        <v>23684</v>
      </c>
      <c r="C1925" s="203" t="s">
        <v>3882</v>
      </c>
      <c r="D1925" s="204"/>
      <c r="E1925" s="205">
        <v>32.82255</v>
      </c>
      <c r="F1925" s="10"/>
      <c r="G1925" s="10">
        <f t="shared" si="136"/>
        <v>32.82255</v>
      </c>
      <c r="H1925" s="10">
        <f t="shared" si="137"/>
        <v>131.2902</v>
      </c>
      <c r="I1925" s="10">
        <f>VLOOKUP(C1925,KFT!C:F,3,FALSE)</f>
        <v>64</v>
      </c>
      <c r="J1925" s="10">
        <f t="shared" si="138"/>
        <v>128</v>
      </c>
      <c r="K1925" s="198">
        <f t="shared" si="139"/>
        <v>131.2902</v>
      </c>
    </row>
    <row r="1926" spans="1:11" s="182" customFormat="1" x14ac:dyDescent="0.25">
      <c r="A1926" s="202">
        <v>906780</v>
      </c>
      <c r="B1926" s="202" t="s">
        <v>23684</v>
      </c>
      <c r="C1926" s="203" t="s">
        <v>3883</v>
      </c>
      <c r="D1926" s="204"/>
      <c r="E1926" s="205">
        <v>13.68051</v>
      </c>
      <c r="F1926" s="10"/>
      <c r="G1926" s="10">
        <f t="shared" si="136"/>
        <v>13.68051</v>
      </c>
      <c r="H1926" s="10">
        <f t="shared" si="137"/>
        <v>54.72204</v>
      </c>
      <c r="I1926" s="10">
        <f>VLOOKUP(C1926,KFT!C:F,3,FALSE)</f>
        <v>26</v>
      </c>
      <c r="J1926" s="10">
        <f t="shared" si="138"/>
        <v>52</v>
      </c>
      <c r="K1926" s="198">
        <f t="shared" si="139"/>
        <v>54.72204</v>
      </c>
    </row>
    <row r="1927" spans="1:11" s="182" customFormat="1" x14ac:dyDescent="0.25">
      <c r="A1927" s="202">
        <v>906790</v>
      </c>
      <c r="B1927" s="202" t="s">
        <v>23684</v>
      </c>
      <c r="C1927" s="203" t="s">
        <v>3884</v>
      </c>
      <c r="D1927" s="204"/>
      <c r="E1927" s="205">
        <v>20.594889999999996</v>
      </c>
      <c r="F1927" s="10"/>
      <c r="G1927" s="10">
        <f t="shared" ref="G1927:G1990" si="140">((E1927*F1927)/100)+E1927</f>
        <v>20.594889999999996</v>
      </c>
      <c r="H1927" s="10">
        <f t="shared" ref="H1927:H1990" si="141">G1927*4</f>
        <v>82.379559999999984</v>
      </c>
      <c r="I1927" s="10">
        <f>VLOOKUP(C1927,KFT!C:F,3,FALSE)</f>
        <v>40</v>
      </c>
      <c r="J1927" s="10">
        <f t="shared" ref="J1927:J1990" si="142">I1927*2</f>
        <v>80</v>
      </c>
      <c r="K1927" s="198">
        <f t="shared" ref="K1927:K1990" si="143">IF(H1927&gt;J1927,H1927,J1927)</f>
        <v>82.379559999999984</v>
      </c>
    </row>
    <row r="1928" spans="1:11" s="182" customFormat="1" x14ac:dyDescent="0.25">
      <c r="A1928" s="202">
        <v>906800</v>
      </c>
      <c r="B1928" s="202" t="s">
        <v>23684</v>
      </c>
      <c r="C1928" s="203" t="s">
        <v>3885</v>
      </c>
      <c r="D1928" s="204"/>
      <c r="E1928" s="205">
        <v>24.621359999999999</v>
      </c>
      <c r="F1928" s="10"/>
      <c r="G1928" s="10">
        <f t="shared" si="140"/>
        <v>24.621359999999999</v>
      </c>
      <c r="H1928" s="10">
        <f t="shared" si="141"/>
        <v>98.485439999999997</v>
      </c>
      <c r="I1928" s="10">
        <f>VLOOKUP(C1928,KFT!C:F,3,FALSE)</f>
        <v>48</v>
      </c>
      <c r="J1928" s="10">
        <f t="shared" si="142"/>
        <v>96</v>
      </c>
      <c r="K1928" s="198">
        <f t="shared" si="143"/>
        <v>98.485439999999997</v>
      </c>
    </row>
    <row r="1929" spans="1:11" s="182" customFormat="1" x14ac:dyDescent="0.25">
      <c r="A1929" s="202">
        <v>906810</v>
      </c>
      <c r="B1929" s="202" t="s">
        <v>23684</v>
      </c>
      <c r="C1929" s="203" t="s">
        <v>3886</v>
      </c>
      <c r="D1929" s="204"/>
      <c r="E1929" s="205">
        <v>5.7936099999999993</v>
      </c>
      <c r="F1929" s="10"/>
      <c r="G1929" s="10">
        <f t="shared" si="140"/>
        <v>5.7936099999999993</v>
      </c>
      <c r="H1929" s="10">
        <f t="shared" si="141"/>
        <v>23.174439999999997</v>
      </c>
      <c r="I1929" s="10">
        <f>VLOOKUP(C1929,KFT!C:F,3,FALSE)</f>
        <v>10</v>
      </c>
      <c r="J1929" s="10">
        <f t="shared" si="142"/>
        <v>20</v>
      </c>
      <c r="K1929" s="198">
        <f t="shared" si="143"/>
        <v>23.174439999999997</v>
      </c>
    </row>
    <row r="1930" spans="1:11" s="182" customFormat="1" x14ac:dyDescent="0.25">
      <c r="A1930" s="202">
        <v>906820</v>
      </c>
      <c r="B1930" s="202" t="s">
        <v>23684</v>
      </c>
      <c r="C1930" s="203" t="s">
        <v>3887</v>
      </c>
      <c r="D1930" s="204"/>
      <c r="E1930" s="205">
        <v>12.067550000000001</v>
      </c>
      <c r="F1930" s="10"/>
      <c r="G1930" s="10">
        <f t="shared" si="140"/>
        <v>12.067550000000001</v>
      </c>
      <c r="H1930" s="10">
        <f t="shared" si="141"/>
        <v>48.270200000000003</v>
      </c>
      <c r="I1930" s="10">
        <f>VLOOKUP(C1930,KFT!C:F,3,FALSE)</f>
        <v>24</v>
      </c>
      <c r="J1930" s="10">
        <f t="shared" si="142"/>
        <v>48</v>
      </c>
      <c r="K1930" s="198">
        <f t="shared" si="143"/>
        <v>48.270200000000003</v>
      </c>
    </row>
    <row r="1931" spans="1:11" s="182" customFormat="1" x14ac:dyDescent="0.25">
      <c r="A1931" s="202">
        <v>906830</v>
      </c>
      <c r="B1931" s="202" t="s">
        <v>23684</v>
      </c>
      <c r="C1931" s="203" t="s">
        <v>3888</v>
      </c>
      <c r="D1931" s="204"/>
      <c r="E1931" s="205">
        <v>5.7936099999999993</v>
      </c>
      <c r="F1931" s="10"/>
      <c r="G1931" s="10">
        <f t="shared" si="140"/>
        <v>5.7936099999999993</v>
      </c>
      <c r="H1931" s="10">
        <f t="shared" si="141"/>
        <v>23.174439999999997</v>
      </c>
      <c r="I1931" s="10">
        <f>VLOOKUP(C1931,KFT!C:F,3,FALSE)</f>
        <v>10</v>
      </c>
      <c r="J1931" s="10">
        <f t="shared" si="142"/>
        <v>20</v>
      </c>
      <c r="K1931" s="198">
        <f t="shared" si="143"/>
        <v>23.174439999999997</v>
      </c>
    </row>
    <row r="1932" spans="1:11" s="182" customFormat="1" x14ac:dyDescent="0.25">
      <c r="A1932" s="202">
        <v>906840</v>
      </c>
      <c r="B1932" s="202" t="s">
        <v>23684</v>
      </c>
      <c r="C1932" s="203" t="s">
        <v>3889</v>
      </c>
      <c r="D1932" s="204"/>
      <c r="E1932" s="205">
        <v>12.067550000000001</v>
      </c>
      <c r="F1932" s="10"/>
      <c r="G1932" s="10">
        <f t="shared" si="140"/>
        <v>12.067550000000001</v>
      </c>
      <c r="H1932" s="10">
        <f t="shared" si="141"/>
        <v>48.270200000000003</v>
      </c>
      <c r="I1932" s="10">
        <f>VLOOKUP(C1932,KFT!C:F,3,FALSE)</f>
        <v>24</v>
      </c>
      <c r="J1932" s="10">
        <f t="shared" si="142"/>
        <v>48</v>
      </c>
      <c r="K1932" s="198">
        <f t="shared" si="143"/>
        <v>48.270200000000003</v>
      </c>
    </row>
    <row r="1933" spans="1:11" s="182" customFormat="1" x14ac:dyDescent="0.25">
      <c r="A1933" s="202">
        <v>906850</v>
      </c>
      <c r="B1933" s="202" t="s">
        <v>23684</v>
      </c>
      <c r="C1933" s="203" t="s">
        <v>3890</v>
      </c>
      <c r="D1933" s="204"/>
      <c r="E1933" s="205">
        <v>20.594889999999996</v>
      </c>
      <c r="F1933" s="10"/>
      <c r="G1933" s="10">
        <f t="shared" si="140"/>
        <v>20.594889999999996</v>
      </c>
      <c r="H1933" s="10">
        <f t="shared" si="141"/>
        <v>82.379559999999984</v>
      </c>
      <c r="I1933" s="10">
        <f>VLOOKUP(C1933,KFT!C:F,3,FALSE)</f>
        <v>40</v>
      </c>
      <c r="J1933" s="10">
        <f t="shared" si="142"/>
        <v>80</v>
      </c>
      <c r="K1933" s="198">
        <f t="shared" si="143"/>
        <v>82.379559999999984</v>
      </c>
    </row>
    <row r="1934" spans="1:11" s="182" customFormat="1" x14ac:dyDescent="0.25">
      <c r="A1934" s="202">
        <v>906860</v>
      </c>
      <c r="B1934" s="202" t="s">
        <v>23684</v>
      </c>
      <c r="C1934" s="203" t="s">
        <v>3891</v>
      </c>
      <c r="D1934" s="204"/>
      <c r="E1934" s="205">
        <v>13.68051</v>
      </c>
      <c r="F1934" s="10"/>
      <c r="G1934" s="10">
        <f t="shared" si="140"/>
        <v>13.68051</v>
      </c>
      <c r="H1934" s="10">
        <f t="shared" si="141"/>
        <v>54.72204</v>
      </c>
      <c r="I1934" s="10">
        <f>VLOOKUP(C1934,KFT!C:F,3,FALSE)</f>
        <v>26</v>
      </c>
      <c r="J1934" s="10">
        <f t="shared" si="142"/>
        <v>52</v>
      </c>
      <c r="K1934" s="198">
        <f t="shared" si="143"/>
        <v>54.72204</v>
      </c>
    </row>
    <row r="1935" spans="1:11" s="182" customFormat="1" x14ac:dyDescent="0.25">
      <c r="A1935" s="202">
        <v>906870</v>
      </c>
      <c r="B1935" s="202" t="s">
        <v>23684</v>
      </c>
      <c r="C1935" s="203" t="s">
        <v>3892</v>
      </c>
      <c r="D1935" s="204"/>
      <c r="E1935" s="205">
        <v>24.621359999999999</v>
      </c>
      <c r="F1935" s="10"/>
      <c r="G1935" s="10">
        <f t="shared" si="140"/>
        <v>24.621359999999999</v>
      </c>
      <c r="H1935" s="10">
        <f t="shared" si="141"/>
        <v>98.485439999999997</v>
      </c>
      <c r="I1935" s="10">
        <f>VLOOKUP(C1935,KFT!C:F,3,FALSE)</f>
        <v>48</v>
      </c>
      <c r="J1935" s="10">
        <f t="shared" si="142"/>
        <v>96</v>
      </c>
      <c r="K1935" s="198">
        <f t="shared" si="143"/>
        <v>98.485439999999997</v>
      </c>
    </row>
    <row r="1936" spans="1:11" s="182" customFormat="1" x14ac:dyDescent="0.25">
      <c r="A1936" s="202">
        <v>906880</v>
      </c>
      <c r="B1936" s="202" t="s">
        <v>23684</v>
      </c>
      <c r="C1936" s="203" t="s">
        <v>3893</v>
      </c>
      <c r="D1936" s="204"/>
      <c r="E1936" s="205">
        <v>15.121499999999999</v>
      </c>
      <c r="F1936" s="10"/>
      <c r="G1936" s="10">
        <f t="shared" si="140"/>
        <v>15.121499999999999</v>
      </c>
      <c r="H1936" s="10">
        <f t="shared" si="141"/>
        <v>60.485999999999997</v>
      </c>
      <c r="I1936" s="10">
        <f>VLOOKUP(C1936,KFT!C:F,3,FALSE)</f>
        <v>28</v>
      </c>
      <c r="J1936" s="10">
        <f t="shared" si="142"/>
        <v>56</v>
      </c>
      <c r="K1936" s="198">
        <f t="shared" si="143"/>
        <v>60.485999999999997</v>
      </c>
    </row>
    <row r="1937" spans="1:11" s="182" customFormat="1" x14ac:dyDescent="0.25">
      <c r="A1937" s="202">
        <v>906890</v>
      </c>
      <c r="B1937" s="202" t="s">
        <v>23684</v>
      </c>
      <c r="C1937" s="203" t="s">
        <v>24031</v>
      </c>
      <c r="D1937" s="204"/>
      <c r="E1937" s="205">
        <v>12.067550000000001</v>
      </c>
      <c r="F1937" s="10"/>
      <c r="G1937" s="10">
        <f t="shared" si="140"/>
        <v>12.067550000000001</v>
      </c>
      <c r="H1937" s="10">
        <f t="shared" si="141"/>
        <v>48.270200000000003</v>
      </c>
      <c r="I1937" s="10">
        <f>VLOOKUP(C1937,KFT!C:F,3,FALSE)</f>
        <v>24</v>
      </c>
      <c r="J1937" s="10">
        <f t="shared" si="142"/>
        <v>48</v>
      </c>
      <c r="K1937" s="198">
        <f t="shared" si="143"/>
        <v>48.270200000000003</v>
      </c>
    </row>
    <row r="1938" spans="1:11" s="182" customFormat="1" x14ac:dyDescent="0.25">
      <c r="A1938" s="202">
        <v>906900</v>
      </c>
      <c r="B1938" s="202" t="s">
        <v>23684</v>
      </c>
      <c r="C1938" s="203" t="s">
        <v>3895</v>
      </c>
      <c r="D1938" s="204"/>
      <c r="E1938" s="205">
        <v>5.7936099999999993</v>
      </c>
      <c r="F1938" s="10"/>
      <c r="G1938" s="10">
        <f t="shared" si="140"/>
        <v>5.7936099999999993</v>
      </c>
      <c r="H1938" s="10">
        <f t="shared" si="141"/>
        <v>23.174439999999997</v>
      </c>
      <c r="I1938" s="10">
        <f>VLOOKUP(C1938,KFT!C:F,3,FALSE)</f>
        <v>10</v>
      </c>
      <c r="J1938" s="10">
        <f t="shared" si="142"/>
        <v>20</v>
      </c>
      <c r="K1938" s="198">
        <f t="shared" si="143"/>
        <v>23.174439999999997</v>
      </c>
    </row>
    <row r="1939" spans="1:11" s="182" customFormat="1" x14ac:dyDescent="0.25">
      <c r="A1939" s="202">
        <v>906910</v>
      </c>
      <c r="B1939" s="202" t="s">
        <v>23684</v>
      </c>
      <c r="C1939" s="203" t="s">
        <v>3896</v>
      </c>
      <c r="D1939" s="204"/>
      <c r="E1939" s="205">
        <v>12.067550000000001</v>
      </c>
      <c r="F1939" s="10"/>
      <c r="G1939" s="10">
        <f t="shared" si="140"/>
        <v>12.067550000000001</v>
      </c>
      <c r="H1939" s="10">
        <f t="shared" si="141"/>
        <v>48.270200000000003</v>
      </c>
      <c r="I1939" s="10">
        <f>VLOOKUP(C1939,KFT!C:F,3,FALSE)</f>
        <v>24</v>
      </c>
      <c r="J1939" s="10">
        <f t="shared" si="142"/>
        <v>48</v>
      </c>
      <c r="K1939" s="198">
        <f t="shared" si="143"/>
        <v>48.270200000000003</v>
      </c>
    </row>
    <row r="1940" spans="1:11" s="182" customFormat="1" x14ac:dyDescent="0.25">
      <c r="A1940" s="202">
        <v>906920</v>
      </c>
      <c r="B1940" s="202" t="s">
        <v>23684</v>
      </c>
      <c r="C1940" s="203" t="s">
        <v>3897</v>
      </c>
      <c r="D1940" s="204"/>
      <c r="E1940" s="205">
        <v>5.7936099999999993</v>
      </c>
      <c r="F1940" s="10"/>
      <c r="G1940" s="10">
        <f t="shared" si="140"/>
        <v>5.7936099999999993</v>
      </c>
      <c r="H1940" s="10">
        <f t="shared" si="141"/>
        <v>23.174439999999997</v>
      </c>
      <c r="I1940" s="10">
        <f>VLOOKUP(C1940,KFT!C:F,3,FALSE)</f>
        <v>10</v>
      </c>
      <c r="J1940" s="10">
        <f t="shared" si="142"/>
        <v>20</v>
      </c>
      <c r="K1940" s="198">
        <f t="shared" si="143"/>
        <v>23.174439999999997</v>
      </c>
    </row>
    <row r="1941" spans="1:11" s="182" customFormat="1" x14ac:dyDescent="0.25">
      <c r="A1941" s="202">
        <v>906930</v>
      </c>
      <c r="B1941" s="202" t="s">
        <v>23684</v>
      </c>
      <c r="C1941" s="203" t="s">
        <v>3898</v>
      </c>
      <c r="D1941" s="204"/>
      <c r="E1941" s="205">
        <v>12.067550000000001</v>
      </c>
      <c r="F1941" s="10"/>
      <c r="G1941" s="10">
        <f t="shared" si="140"/>
        <v>12.067550000000001</v>
      </c>
      <c r="H1941" s="10">
        <f t="shared" si="141"/>
        <v>48.270200000000003</v>
      </c>
      <c r="I1941" s="10">
        <f>VLOOKUP(C1941,KFT!C:F,3,FALSE)</f>
        <v>24</v>
      </c>
      <c r="J1941" s="10">
        <f t="shared" si="142"/>
        <v>48</v>
      </c>
      <c r="K1941" s="198">
        <f t="shared" si="143"/>
        <v>48.270200000000003</v>
      </c>
    </row>
    <row r="1942" spans="1:11" s="182" customFormat="1" x14ac:dyDescent="0.25">
      <c r="A1942" s="202">
        <v>906940</v>
      </c>
      <c r="B1942" s="202" t="s">
        <v>23684</v>
      </c>
      <c r="C1942" s="203" t="s">
        <v>3899</v>
      </c>
      <c r="D1942" s="204"/>
      <c r="E1942" s="205">
        <v>16.40831</v>
      </c>
      <c r="F1942" s="10"/>
      <c r="G1942" s="10">
        <f t="shared" si="140"/>
        <v>16.40831</v>
      </c>
      <c r="H1942" s="10">
        <f t="shared" si="141"/>
        <v>65.633240000000001</v>
      </c>
      <c r="I1942" s="10">
        <f>VLOOKUP(C1942,KFT!C:F,3,FALSE)</f>
        <v>32</v>
      </c>
      <c r="J1942" s="10">
        <f t="shared" si="142"/>
        <v>64</v>
      </c>
      <c r="K1942" s="198">
        <f t="shared" si="143"/>
        <v>65.633240000000001</v>
      </c>
    </row>
    <row r="1943" spans="1:11" s="182" customFormat="1" x14ac:dyDescent="0.25">
      <c r="A1943" s="202">
        <v>906950</v>
      </c>
      <c r="B1943" s="202" t="s">
        <v>23684</v>
      </c>
      <c r="C1943" s="203" t="s">
        <v>3900</v>
      </c>
      <c r="D1943" s="204"/>
      <c r="E1943" s="205">
        <v>16.40831</v>
      </c>
      <c r="F1943" s="10"/>
      <c r="G1943" s="10">
        <f t="shared" si="140"/>
        <v>16.40831</v>
      </c>
      <c r="H1943" s="10">
        <f t="shared" si="141"/>
        <v>65.633240000000001</v>
      </c>
      <c r="I1943" s="10">
        <f>VLOOKUP(C1943,KFT!C:F,3,FALSE)</f>
        <v>32</v>
      </c>
      <c r="J1943" s="10">
        <f t="shared" si="142"/>
        <v>64</v>
      </c>
      <c r="K1943" s="198">
        <f t="shared" si="143"/>
        <v>65.633240000000001</v>
      </c>
    </row>
    <row r="1944" spans="1:11" s="182" customFormat="1" x14ac:dyDescent="0.25">
      <c r="A1944" s="202">
        <v>906960</v>
      </c>
      <c r="B1944" s="202" t="s">
        <v>23684</v>
      </c>
      <c r="C1944" s="203" t="s">
        <v>3901</v>
      </c>
      <c r="D1944" s="204"/>
      <c r="E1944" s="205">
        <v>27.355090000000001</v>
      </c>
      <c r="F1944" s="10"/>
      <c r="G1944" s="10">
        <f t="shared" si="140"/>
        <v>27.355090000000001</v>
      </c>
      <c r="H1944" s="10">
        <f t="shared" si="141"/>
        <v>109.42036</v>
      </c>
      <c r="I1944" s="10">
        <f>VLOOKUP(C1944,KFT!C:F,3,FALSE)</f>
        <v>52</v>
      </c>
      <c r="J1944" s="10">
        <f t="shared" si="142"/>
        <v>104</v>
      </c>
      <c r="K1944" s="198">
        <f t="shared" si="143"/>
        <v>109.42036</v>
      </c>
    </row>
    <row r="1945" spans="1:11" s="182" customFormat="1" x14ac:dyDescent="0.25">
      <c r="A1945" s="202">
        <v>906970</v>
      </c>
      <c r="B1945" s="202" t="s">
        <v>23684</v>
      </c>
      <c r="C1945" s="203" t="s">
        <v>23703</v>
      </c>
      <c r="D1945" s="204" t="s">
        <v>23454</v>
      </c>
      <c r="E1945" s="205">
        <v>32.82255</v>
      </c>
      <c r="F1945" s="10"/>
      <c r="G1945" s="10">
        <f t="shared" si="140"/>
        <v>32.82255</v>
      </c>
      <c r="H1945" s="10">
        <f t="shared" si="141"/>
        <v>131.2902</v>
      </c>
      <c r="I1945" s="10">
        <f>VLOOKUP(C1945,KFT!C:F,3,FALSE)</f>
        <v>64</v>
      </c>
      <c r="J1945" s="10">
        <f t="shared" si="142"/>
        <v>128</v>
      </c>
      <c r="K1945" s="198">
        <f t="shared" si="143"/>
        <v>131.2902</v>
      </c>
    </row>
    <row r="1946" spans="1:11" s="182" customFormat="1" x14ac:dyDescent="0.25">
      <c r="A1946" s="202">
        <v>906980</v>
      </c>
      <c r="B1946" s="202" t="s">
        <v>23684</v>
      </c>
      <c r="C1946" s="203" t="s">
        <v>3902</v>
      </c>
      <c r="D1946" s="204"/>
      <c r="E1946" s="205">
        <v>24.141030000000001</v>
      </c>
      <c r="F1946" s="10"/>
      <c r="G1946" s="10">
        <f t="shared" si="140"/>
        <v>24.141030000000001</v>
      </c>
      <c r="H1946" s="10">
        <f t="shared" si="141"/>
        <v>96.564120000000003</v>
      </c>
      <c r="I1946" s="10">
        <f>VLOOKUP(C1946,KFT!C:F,3,FALSE)</f>
        <v>46</v>
      </c>
      <c r="J1946" s="10">
        <f t="shared" si="142"/>
        <v>92</v>
      </c>
      <c r="K1946" s="198">
        <f t="shared" si="143"/>
        <v>96.564120000000003</v>
      </c>
    </row>
    <row r="1947" spans="1:11" s="182" customFormat="1" x14ac:dyDescent="0.25">
      <c r="A1947" s="202">
        <v>906990</v>
      </c>
      <c r="B1947" s="202" t="s">
        <v>23684</v>
      </c>
      <c r="C1947" s="203" t="s">
        <v>3903</v>
      </c>
      <c r="D1947" s="204"/>
      <c r="E1947" s="205">
        <v>24.141030000000001</v>
      </c>
      <c r="F1947" s="10"/>
      <c r="G1947" s="10">
        <f t="shared" si="140"/>
        <v>24.141030000000001</v>
      </c>
      <c r="H1947" s="10">
        <f t="shared" si="141"/>
        <v>96.564120000000003</v>
      </c>
      <c r="I1947" s="10">
        <f>VLOOKUP(C1947,KFT!C:F,3,FALSE)</f>
        <v>46</v>
      </c>
      <c r="J1947" s="10">
        <f t="shared" si="142"/>
        <v>92</v>
      </c>
      <c r="K1947" s="198">
        <f t="shared" si="143"/>
        <v>96.564120000000003</v>
      </c>
    </row>
    <row r="1948" spans="1:11" s="182" customFormat="1" x14ac:dyDescent="0.25">
      <c r="A1948" s="202">
        <v>907000</v>
      </c>
      <c r="B1948" s="202" t="s">
        <v>23684</v>
      </c>
      <c r="C1948" s="203" t="s">
        <v>3904</v>
      </c>
      <c r="D1948" s="204"/>
      <c r="E1948" s="205">
        <v>24.141030000000001</v>
      </c>
      <c r="F1948" s="10"/>
      <c r="G1948" s="10">
        <f t="shared" si="140"/>
        <v>24.141030000000001</v>
      </c>
      <c r="H1948" s="10">
        <f t="shared" si="141"/>
        <v>96.564120000000003</v>
      </c>
      <c r="I1948" s="10">
        <f>VLOOKUP(C1948,KFT!C:F,3,FALSE)</f>
        <v>46</v>
      </c>
      <c r="J1948" s="10">
        <f t="shared" si="142"/>
        <v>92</v>
      </c>
      <c r="K1948" s="198">
        <f t="shared" si="143"/>
        <v>96.564120000000003</v>
      </c>
    </row>
    <row r="1949" spans="1:11" s="182" customFormat="1" x14ac:dyDescent="0.25">
      <c r="A1949" s="202">
        <v>907010</v>
      </c>
      <c r="B1949" s="202" t="s">
        <v>23684</v>
      </c>
      <c r="C1949" s="203" t="s">
        <v>3905</v>
      </c>
      <c r="D1949" s="204"/>
      <c r="E1949" s="205">
        <v>24.141030000000001</v>
      </c>
      <c r="F1949" s="10"/>
      <c r="G1949" s="10">
        <f t="shared" si="140"/>
        <v>24.141030000000001</v>
      </c>
      <c r="H1949" s="10">
        <f t="shared" si="141"/>
        <v>96.564120000000003</v>
      </c>
      <c r="I1949" s="10">
        <f>VLOOKUP(C1949,KFT!C:F,3,FALSE)</f>
        <v>46</v>
      </c>
      <c r="J1949" s="10">
        <f t="shared" si="142"/>
        <v>92</v>
      </c>
      <c r="K1949" s="198">
        <f t="shared" si="143"/>
        <v>96.564120000000003</v>
      </c>
    </row>
    <row r="1950" spans="1:11" s="182" customFormat="1" x14ac:dyDescent="0.25">
      <c r="A1950" s="202">
        <v>907020</v>
      </c>
      <c r="B1950" s="202" t="s">
        <v>23684</v>
      </c>
      <c r="C1950" s="203" t="s">
        <v>3906</v>
      </c>
      <c r="D1950" s="204"/>
      <c r="E1950" s="205">
        <v>24.141030000000001</v>
      </c>
      <c r="F1950" s="10"/>
      <c r="G1950" s="10">
        <f t="shared" si="140"/>
        <v>24.141030000000001</v>
      </c>
      <c r="H1950" s="10">
        <f t="shared" si="141"/>
        <v>96.564120000000003</v>
      </c>
      <c r="I1950" s="10">
        <f>VLOOKUP(C1950,KFT!C:F,3,FALSE)</f>
        <v>46</v>
      </c>
      <c r="J1950" s="10">
        <f t="shared" si="142"/>
        <v>92</v>
      </c>
      <c r="K1950" s="198">
        <f t="shared" si="143"/>
        <v>96.564120000000003</v>
      </c>
    </row>
    <row r="1951" spans="1:11" s="182" customFormat="1" x14ac:dyDescent="0.25">
      <c r="A1951" s="202">
        <v>907021</v>
      </c>
      <c r="B1951" s="202" t="s">
        <v>23684</v>
      </c>
      <c r="C1951" s="203" t="s">
        <v>3907</v>
      </c>
      <c r="D1951" s="204"/>
      <c r="E1951" s="205">
        <v>9.6540400000000002</v>
      </c>
      <c r="F1951" s="10"/>
      <c r="G1951" s="10">
        <f t="shared" si="140"/>
        <v>9.6540400000000002</v>
      </c>
      <c r="H1951" s="10">
        <f t="shared" si="141"/>
        <v>38.616160000000001</v>
      </c>
      <c r="I1951" s="10">
        <f>VLOOKUP(C1951,KFT!C:F,3,FALSE)</f>
        <v>20</v>
      </c>
      <c r="J1951" s="10">
        <f t="shared" si="142"/>
        <v>40</v>
      </c>
      <c r="K1951" s="198">
        <f t="shared" si="143"/>
        <v>40</v>
      </c>
    </row>
    <row r="1952" spans="1:11" s="182" customFormat="1" x14ac:dyDescent="0.25">
      <c r="A1952" s="202">
        <v>907030</v>
      </c>
      <c r="B1952" s="202" t="s">
        <v>23684</v>
      </c>
      <c r="C1952" s="203" t="s">
        <v>3908</v>
      </c>
      <c r="D1952" s="204"/>
      <c r="E1952" s="205">
        <v>24.141030000000001</v>
      </c>
      <c r="F1952" s="10"/>
      <c r="G1952" s="10">
        <f t="shared" si="140"/>
        <v>24.141030000000001</v>
      </c>
      <c r="H1952" s="10">
        <f t="shared" si="141"/>
        <v>96.564120000000003</v>
      </c>
      <c r="I1952" s="10">
        <f>VLOOKUP(C1952,KFT!C:F,3,FALSE)</f>
        <v>46</v>
      </c>
      <c r="J1952" s="10">
        <f t="shared" si="142"/>
        <v>92</v>
      </c>
      <c r="K1952" s="198">
        <f t="shared" si="143"/>
        <v>96.564120000000003</v>
      </c>
    </row>
    <row r="1953" spans="1:11" s="182" customFormat="1" x14ac:dyDescent="0.25">
      <c r="A1953" s="202">
        <v>907031</v>
      </c>
      <c r="B1953" s="202" t="s">
        <v>23684</v>
      </c>
      <c r="C1953" s="203" t="s">
        <v>3909</v>
      </c>
      <c r="D1953" s="204"/>
      <c r="E1953" s="205">
        <v>9.6540400000000002</v>
      </c>
      <c r="F1953" s="10"/>
      <c r="G1953" s="10">
        <f t="shared" si="140"/>
        <v>9.6540400000000002</v>
      </c>
      <c r="H1953" s="10">
        <f t="shared" si="141"/>
        <v>38.616160000000001</v>
      </c>
      <c r="I1953" s="10">
        <f>VLOOKUP(C1953,KFT!C:F,3,FALSE)</f>
        <v>20</v>
      </c>
      <c r="J1953" s="10">
        <f t="shared" si="142"/>
        <v>40</v>
      </c>
      <c r="K1953" s="198">
        <f t="shared" si="143"/>
        <v>40</v>
      </c>
    </row>
    <row r="1954" spans="1:11" s="182" customFormat="1" x14ac:dyDescent="0.25">
      <c r="A1954" s="202">
        <v>907040</v>
      </c>
      <c r="B1954" s="202" t="s">
        <v>23684</v>
      </c>
      <c r="C1954" s="203" t="s">
        <v>3910</v>
      </c>
      <c r="D1954" s="204"/>
      <c r="E1954" s="205">
        <v>48.276129999999995</v>
      </c>
      <c r="F1954" s="10"/>
      <c r="G1954" s="10">
        <f t="shared" si="140"/>
        <v>48.276129999999995</v>
      </c>
      <c r="H1954" s="10">
        <f t="shared" si="141"/>
        <v>193.10451999999998</v>
      </c>
      <c r="I1954" s="10">
        <f>VLOOKUP(C1954,KFT!C:F,3,FALSE)</f>
        <v>94</v>
      </c>
      <c r="J1954" s="10">
        <f t="shared" si="142"/>
        <v>188</v>
      </c>
      <c r="K1954" s="198">
        <f t="shared" si="143"/>
        <v>193.10451999999998</v>
      </c>
    </row>
    <row r="1955" spans="1:11" s="182" customFormat="1" x14ac:dyDescent="0.25">
      <c r="A1955" s="202">
        <v>907050</v>
      </c>
      <c r="B1955" s="202" t="s">
        <v>23684</v>
      </c>
      <c r="C1955" s="203" t="s">
        <v>3911</v>
      </c>
      <c r="D1955" s="204"/>
      <c r="E1955" s="205">
        <v>13.68051</v>
      </c>
      <c r="F1955" s="10"/>
      <c r="G1955" s="10">
        <f t="shared" si="140"/>
        <v>13.68051</v>
      </c>
      <c r="H1955" s="10">
        <f t="shared" si="141"/>
        <v>54.72204</v>
      </c>
      <c r="I1955" s="10">
        <f>VLOOKUP(C1955,KFT!C:F,3,FALSE)</f>
        <v>26</v>
      </c>
      <c r="J1955" s="10">
        <f t="shared" si="142"/>
        <v>52</v>
      </c>
      <c r="K1955" s="198">
        <f t="shared" si="143"/>
        <v>54.72204</v>
      </c>
    </row>
    <row r="1956" spans="1:11" s="182" customFormat="1" x14ac:dyDescent="0.25">
      <c r="A1956" s="202">
        <v>907060</v>
      </c>
      <c r="B1956" s="202" t="s">
        <v>23684</v>
      </c>
      <c r="C1956" s="203" t="s">
        <v>3912</v>
      </c>
      <c r="D1956" s="204"/>
      <c r="E1956" s="205">
        <v>13.68051</v>
      </c>
      <c r="F1956" s="10"/>
      <c r="G1956" s="10">
        <f t="shared" si="140"/>
        <v>13.68051</v>
      </c>
      <c r="H1956" s="10">
        <f t="shared" si="141"/>
        <v>54.72204</v>
      </c>
      <c r="I1956" s="10">
        <f>VLOOKUP(C1956,KFT!C:F,3,FALSE)</f>
        <v>26</v>
      </c>
      <c r="J1956" s="10">
        <f t="shared" si="142"/>
        <v>52</v>
      </c>
      <c r="K1956" s="198">
        <f t="shared" si="143"/>
        <v>54.72204</v>
      </c>
    </row>
    <row r="1957" spans="1:11" s="182" customFormat="1" x14ac:dyDescent="0.25">
      <c r="A1957" s="202">
        <v>907070</v>
      </c>
      <c r="B1957" s="202" t="s">
        <v>23684</v>
      </c>
      <c r="C1957" s="203" t="s">
        <v>23715</v>
      </c>
      <c r="D1957" s="204"/>
      <c r="E1957" s="205">
        <v>2.41351</v>
      </c>
      <c r="F1957" s="10"/>
      <c r="G1957" s="10">
        <f t="shared" si="140"/>
        <v>2.41351</v>
      </c>
      <c r="H1957" s="10">
        <f t="shared" si="141"/>
        <v>9.6540400000000002</v>
      </c>
      <c r="I1957" s="10">
        <f>VLOOKUP(C1957,KFT!C:F,3,FALSE)</f>
        <v>4</v>
      </c>
      <c r="J1957" s="10">
        <f t="shared" si="142"/>
        <v>8</v>
      </c>
      <c r="K1957" s="198">
        <f t="shared" si="143"/>
        <v>9.6540400000000002</v>
      </c>
    </row>
    <row r="1958" spans="1:11" s="182" customFormat="1" x14ac:dyDescent="0.25">
      <c r="A1958" s="202">
        <v>907080</v>
      </c>
      <c r="B1958" s="202" t="s">
        <v>23684</v>
      </c>
      <c r="C1958" s="203" t="s">
        <v>3914</v>
      </c>
      <c r="D1958" s="204"/>
      <c r="E1958" s="205">
        <v>9.6540400000000002</v>
      </c>
      <c r="F1958" s="10"/>
      <c r="G1958" s="10">
        <f t="shared" si="140"/>
        <v>9.6540400000000002</v>
      </c>
      <c r="H1958" s="10">
        <f t="shared" si="141"/>
        <v>38.616160000000001</v>
      </c>
      <c r="I1958" s="10">
        <f>VLOOKUP(C1958,KFT!C:F,3,FALSE)</f>
        <v>20</v>
      </c>
      <c r="J1958" s="10">
        <f t="shared" si="142"/>
        <v>40</v>
      </c>
      <c r="K1958" s="198">
        <f t="shared" si="143"/>
        <v>40</v>
      </c>
    </row>
    <row r="1959" spans="1:11" s="182" customFormat="1" x14ac:dyDescent="0.25">
      <c r="A1959" s="202">
        <v>907090</v>
      </c>
      <c r="B1959" s="202" t="s">
        <v>23684</v>
      </c>
      <c r="C1959" s="203" t="s">
        <v>3915</v>
      </c>
      <c r="D1959" s="204"/>
      <c r="E1959" s="205">
        <v>4.18065</v>
      </c>
      <c r="F1959" s="10"/>
      <c r="G1959" s="10">
        <f t="shared" si="140"/>
        <v>4.18065</v>
      </c>
      <c r="H1959" s="10">
        <f t="shared" si="141"/>
        <v>16.7226</v>
      </c>
      <c r="I1959" s="10">
        <f>VLOOKUP(C1959,KFT!C:F,3,FALSE)</f>
        <v>8</v>
      </c>
      <c r="J1959" s="10">
        <f t="shared" si="142"/>
        <v>16</v>
      </c>
      <c r="K1959" s="198">
        <f t="shared" si="143"/>
        <v>16.7226</v>
      </c>
    </row>
    <row r="1960" spans="1:11" s="182" customFormat="1" x14ac:dyDescent="0.25">
      <c r="A1960" s="202">
        <v>907091</v>
      </c>
      <c r="B1960" s="202" t="s">
        <v>23684</v>
      </c>
      <c r="C1960" s="203" t="s">
        <v>3916</v>
      </c>
      <c r="D1960" s="204"/>
      <c r="E1960" s="205">
        <v>5.7936099999999993</v>
      </c>
      <c r="F1960" s="10"/>
      <c r="G1960" s="10">
        <f t="shared" si="140"/>
        <v>5.7936099999999993</v>
      </c>
      <c r="H1960" s="10">
        <f t="shared" si="141"/>
        <v>23.174439999999997</v>
      </c>
      <c r="I1960" s="10">
        <f>VLOOKUP(C1960,KFT!C:F,3,FALSE)</f>
        <v>10</v>
      </c>
      <c r="J1960" s="10">
        <f t="shared" si="142"/>
        <v>20</v>
      </c>
      <c r="K1960" s="198">
        <f t="shared" si="143"/>
        <v>23.174439999999997</v>
      </c>
    </row>
    <row r="1961" spans="1:11" s="182" customFormat="1" x14ac:dyDescent="0.25">
      <c r="A1961" s="202">
        <v>907092</v>
      </c>
      <c r="B1961" s="202" t="s">
        <v>23684</v>
      </c>
      <c r="C1961" s="203" t="s">
        <v>3917</v>
      </c>
      <c r="D1961" s="204"/>
      <c r="E1961" s="205">
        <v>5.7936099999999993</v>
      </c>
      <c r="F1961" s="10"/>
      <c r="G1961" s="10">
        <f t="shared" si="140"/>
        <v>5.7936099999999993</v>
      </c>
      <c r="H1961" s="10">
        <f t="shared" si="141"/>
        <v>23.174439999999997</v>
      </c>
      <c r="I1961" s="10">
        <f>VLOOKUP(C1961,KFT!C:F,3,FALSE)</f>
        <v>10</v>
      </c>
      <c r="J1961" s="10">
        <f t="shared" si="142"/>
        <v>20</v>
      </c>
      <c r="K1961" s="198">
        <f t="shared" si="143"/>
        <v>23.174439999999997</v>
      </c>
    </row>
    <row r="1962" spans="1:11" s="182" customFormat="1" x14ac:dyDescent="0.25">
      <c r="A1962" s="202">
        <v>907100</v>
      </c>
      <c r="B1962" s="202" t="s">
        <v>23684</v>
      </c>
      <c r="C1962" s="203" t="s">
        <v>3918</v>
      </c>
      <c r="D1962" s="204"/>
      <c r="E1962" s="205">
        <v>61.476309999999998</v>
      </c>
      <c r="F1962" s="10"/>
      <c r="G1962" s="10">
        <f t="shared" si="140"/>
        <v>61.476309999999998</v>
      </c>
      <c r="H1962" s="10">
        <f t="shared" si="141"/>
        <v>245.90523999999999</v>
      </c>
      <c r="I1962" s="10">
        <f>VLOOKUP(C1962,KFT!C:F,3,FALSE)</f>
        <v>118</v>
      </c>
      <c r="J1962" s="10">
        <f t="shared" si="142"/>
        <v>236</v>
      </c>
      <c r="K1962" s="198">
        <f t="shared" si="143"/>
        <v>245.90523999999999</v>
      </c>
    </row>
    <row r="1963" spans="1:11" s="182" customFormat="1" x14ac:dyDescent="0.25">
      <c r="A1963" s="202">
        <v>907101</v>
      </c>
      <c r="B1963" s="202" t="s">
        <v>23684</v>
      </c>
      <c r="C1963" s="203" t="s">
        <v>24158</v>
      </c>
      <c r="D1963" s="204"/>
      <c r="E1963" s="205">
        <v>20.594889999999996</v>
      </c>
      <c r="F1963" s="10"/>
      <c r="G1963" s="10">
        <f t="shared" si="140"/>
        <v>20.594889999999996</v>
      </c>
      <c r="H1963" s="10">
        <f t="shared" si="141"/>
        <v>82.379559999999984</v>
      </c>
      <c r="I1963" s="10">
        <f>VLOOKUP(C1963,KFT!C:F,3,FALSE)</f>
        <v>40</v>
      </c>
      <c r="J1963" s="10">
        <f t="shared" si="142"/>
        <v>80</v>
      </c>
      <c r="K1963" s="198">
        <f t="shared" si="143"/>
        <v>82.379559999999984</v>
      </c>
    </row>
    <row r="1964" spans="1:11" s="182" customFormat="1" x14ac:dyDescent="0.25">
      <c r="A1964" s="202">
        <v>907110</v>
      </c>
      <c r="B1964" s="202" t="s">
        <v>23684</v>
      </c>
      <c r="C1964" s="203" t="s">
        <v>3919</v>
      </c>
      <c r="D1964" s="204"/>
      <c r="E1964" s="205">
        <v>28.641899999999996</v>
      </c>
      <c r="F1964" s="10"/>
      <c r="G1964" s="10">
        <f t="shared" si="140"/>
        <v>28.641899999999996</v>
      </c>
      <c r="H1964" s="10">
        <f t="shared" si="141"/>
        <v>114.56759999999998</v>
      </c>
      <c r="I1964" s="10">
        <f>VLOOKUP(C1964,KFT!C:F,3,FALSE)</f>
        <v>54</v>
      </c>
      <c r="J1964" s="10">
        <f t="shared" si="142"/>
        <v>108</v>
      </c>
      <c r="K1964" s="198">
        <f t="shared" si="143"/>
        <v>114.56759999999998</v>
      </c>
    </row>
    <row r="1965" spans="1:11" s="182" customFormat="1" x14ac:dyDescent="0.25">
      <c r="A1965" s="202">
        <v>907120</v>
      </c>
      <c r="B1965" s="202" t="s">
        <v>23684</v>
      </c>
      <c r="C1965" s="203" t="s">
        <v>3920</v>
      </c>
      <c r="D1965" s="204"/>
      <c r="E1965" s="205">
        <v>20.594889999999996</v>
      </c>
      <c r="F1965" s="10"/>
      <c r="G1965" s="10">
        <f t="shared" si="140"/>
        <v>20.594889999999996</v>
      </c>
      <c r="H1965" s="10">
        <f t="shared" si="141"/>
        <v>82.379559999999984</v>
      </c>
      <c r="I1965" s="10">
        <f>VLOOKUP(C1965,KFT!C:F,3,FALSE)</f>
        <v>40</v>
      </c>
      <c r="J1965" s="10">
        <f t="shared" si="142"/>
        <v>80</v>
      </c>
      <c r="K1965" s="198">
        <f t="shared" si="143"/>
        <v>82.379559999999984</v>
      </c>
    </row>
    <row r="1966" spans="1:11" s="182" customFormat="1" x14ac:dyDescent="0.25">
      <c r="A1966" s="202">
        <v>907130</v>
      </c>
      <c r="B1966" s="202" t="s">
        <v>23684</v>
      </c>
      <c r="C1966" s="203" t="s">
        <v>24146</v>
      </c>
      <c r="D1966" s="204"/>
      <c r="E1966" s="205">
        <v>19.147969999999997</v>
      </c>
      <c r="F1966" s="10"/>
      <c r="G1966" s="10">
        <f t="shared" si="140"/>
        <v>19.147969999999997</v>
      </c>
      <c r="H1966" s="10">
        <f t="shared" si="141"/>
        <v>76.591879999999989</v>
      </c>
      <c r="I1966" s="10">
        <f>VLOOKUP(C1966,KFT!C:F,3,FALSE)</f>
        <v>38</v>
      </c>
      <c r="J1966" s="10">
        <f t="shared" si="142"/>
        <v>76</v>
      </c>
      <c r="K1966" s="198">
        <f t="shared" si="143"/>
        <v>76.591879999999989</v>
      </c>
    </row>
    <row r="1967" spans="1:11" s="182" customFormat="1" x14ac:dyDescent="0.25">
      <c r="A1967" s="202">
        <v>907140</v>
      </c>
      <c r="B1967" s="202" t="s">
        <v>23684</v>
      </c>
      <c r="C1967" s="203" t="s">
        <v>24147</v>
      </c>
      <c r="D1967" s="204"/>
      <c r="E1967" s="205">
        <v>19.147969999999997</v>
      </c>
      <c r="F1967" s="10"/>
      <c r="G1967" s="10">
        <f t="shared" si="140"/>
        <v>19.147969999999997</v>
      </c>
      <c r="H1967" s="10">
        <f t="shared" si="141"/>
        <v>76.591879999999989</v>
      </c>
      <c r="I1967" s="10">
        <f>VLOOKUP(C1967,KFT!C:F,3,FALSE)</f>
        <v>38</v>
      </c>
      <c r="J1967" s="10">
        <f t="shared" si="142"/>
        <v>76</v>
      </c>
      <c r="K1967" s="198">
        <f t="shared" si="143"/>
        <v>76.591879999999989</v>
      </c>
    </row>
    <row r="1968" spans="1:11" s="182" customFormat="1" x14ac:dyDescent="0.25">
      <c r="A1968" s="202">
        <v>907150</v>
      </c>
      <c r="B1968" s="202" t="s">
        <v>23684</v>
      </c>
      <c r="C1968" s="203" t="s">
        <v>3923</v>
      </c>
      <c r="D1968" s="204"/>
      <c r="E1968" s="205">
        <v>24.621359999999999</v>
      </c>
      <c r="F1968" s="10"/>
      <c r="G1968" s="10">
        <f t="shared" si="140"/>
        <v>24.621359999999999</v>
      </c>
      <c r="H1968" s="10">
        <f t="shared" si="141"/>
        <v>98.485439999999997</v>
      </c>
      <c r="I1968" s="10">
        <f>VLOOKUP(C1968,KFT!C:F,3,FALSE)</f>
        <v>48</v>
      </c>
      <c r="J1968" s="10">
        <f t="shared" si="142"/>
        <v>96</v>
      </c>
      <c r="K1968" s="198">
        <f t="shared" si="143"/>
        <v>98.485439999999997</v>
      </c>
    </row>
    <row r="1969" spans="1:11" s="182" customFormat="1" x14ac:dyDescent="0.25">
      <c r="A1969" s="202">
        <v>907160</v>
      </c>
      <c r="B1969" s="202" t="s">
        <v>23684</v>
      </c>
      <c r="C1969" s="203" t="s">
        <v>24148</v>
      </c>
      <c r="D1969" s="204"/>
      <c r="E1969" s="205">
        <v>19.147969999999997</v>
      </c>
      <c r="F1969" s="10"/>
      <c r="G1969" s="10">
        <f t="shared" si="140"/>
        <v>19.147969999999997</v>
      </c>
      <c r="H1969" s="10">
        <f t="shared" si="141"/>
        <v>76.591879999999989</v>
      </c>
      <c r="I1969" s="10">
        <f>VLOOKUP(C1969,KFT!C:F,3,FALSE)</f>
        <v>38</v>
      </c>
      <c r="J1969" s="10">
        <f t="shared" si="142"/>
        <v>76</v>
      </c>
      <c r="K1969" s="198">
        <f t="shared" si="143"/>
        <v>76.591879999999989</v>
      </c>
    </row>
    <row r="1970" spans="1:11" s="182" customFormat="1" x14ac:dyDescent="0.25">
      <c r="A1970" s="202">
        <v>907170</v>
      </c>
      <c r="B1970" s="202" t="s">
        <v>23684</v>
      </c>
      <c r="C1970" s="203" t="s">
        <v>24149</v>
      </c>
      <c r="D1970" s="204"/>
      <c r="E1970" s="205">
        <v>19.147969999999997</v>
      </c>
      <c r="F1970" s="10"/>
      <c r="G1970" s="10">
        <f t="shared" si="140"/>
        <v>19.147969999999997</v>
      </c>
      <c r="H1970" s="10">
        <f t="shared" si="141"/>
        <v>76.591879999999989</v>
      </c>
      <c r="I1970" s="10">
        <f>VLOOKUP(C1970,KFT!C:F,3,FALSE)</f>
        <v>38</v>
      </c>
      <c r="J1970" s="10">
        <f t="shared" si="142"/>
        <v>76</v>
      </c>
      <c r="K1970" s="198">
        <f t="shared" si="143"/>
        <v>76.591879999999989</v>
      </c>
    </row>
    <row r="1971" spans="1:11" s="182" customFormat="1" x14ac:dyDescent="0.25">
      <c r="A1971" s="202">
        <v>907180</v>
      </c>
      <c r="B1971" s="202" t="s">
        <v>23684</v>
      </c>
      <c r="C1971" s="203" t="s">
        <v>24151</v>
      </c>
      <c r="D1971" s="204"/>
      <c r="E1971" s="205">
        <v>27.355090000000001</v>
      </c>
      <c r="F1971" s="10"/>
      <c r="G1971" s="10">
        <f t="shared" si="140"/>
        <v>27.355090000000001</v>
      </c>
      <c r="H1971" s="10">
        <f t="shared" si="141"/>
        <v>109.42036</v>
      </c>
      <c r="I1971" s="10">
        <f>VLOOKUP(C1971,KFT!C:F,3,FALSE)</f>
        <v>52</v>
      </c>
      <c r="J1971" s="10">
        <f t="shared" si="142"/>
        <v>104</v>
      </c>
      <c r="K1971" s="198">
        <f t="shared" si="143"/>
        <v>109.42036</v>
      </c>
    </row>
    <row r="1972" spans="1:11" s="182" customFormat="1" x14ac:dyDescent="0.25">
      <c r="A1972" s="202">
        <v>907190</v>
      </c>
      <c r="B1972" s="202" t="s">
        <v>23684</v>
      </c>
      <c r="C1972" s="203" t="s">
        <v>24152</v>
      </c>
      <c r="D1972" s="204"/>
      <c r="E1972" s="205">
        <v>27.355090000000001</v>
      </c>
      <c r="F1972" s="10"/>
      <c r="G1972" s="10">
        <f t="shared" si="140"/>
        <v>27.355090000000001</v>
      </c>
      <c r="H1972" s="10">
        <f t="shared" si="141"/>
        <v>109.42036</v>
      </c>
      <c r="I1972" s="10">
        <f>VLOOKUP(C1972,KFT!C:F,3,FALSE)</f>
        <v>52</v>
      </c>
      <c r="J1972" s="10">
        <f t="shared" si="142"/>
        <v>104</v>
      </c>
      <c r="K1972" s="198">
        <f t="shared" si="143"/>
        <v>109.42036</v>
      </c>
    </row>
    <row r="1973" spans="1:11" s="182" customFormat="1" x14ac:dyDescent="0.25">
      <c r="A1973" s="202">
        <v>907200</v>
      </c>
      <c r="B1973" s="202" t="s">
        <v>23684</v>
      </c>
      <c r="C1973" s="203" t="s">
        <v>3928</v>
      </c>
      <c r="D1973" s="204" t="s">
        <v>23455</v>
      </c>
      <c r="E1973" s="205">
        <v>197.78328999999997</v>
      </c>
      <c r="F1973" s="10"/>
      <c r="G1973" s="10">
        <f t="shared" si="140"/>
        <v>197.78328999999997</v>
      </c>
      <c r="H1973" s="10">
        <f t="shared" si="141"/>
        <v>791.13315999999986</v>
      </c>
      <c r="I1973" s="10">
        <f>VLOOKUP(C1973,KFT!C:F,3,FALSE)</f>
        <v>382</v>
      </c>
      <c r="J1973" s="10">
        <f t="shared" si="142"/>
        <v>764</v>
      </c>
      <c r="K1973" s="198">
        <f t="shared" si="143"/>
        <v>791.13315999999986</v>
      </c>
    </row>
    <row r="1974" spans="1:11" s="182" customFormat="1" x14ac:dyDescent="0.25">
      <c r="A1974" s="202">
        <v>907210</v>
      </c>
      <c r="B1974" s="202" t="s">
        <v>23684</v>
      </c>
      <c r="C1974" s="203" t="s">
        <v>24154</v>
      </c>
      <c r="D1974" s="204"/>
      <c r="E1974" s="205">
        <v>23.33455</v>
      </c>
      <c r="F1974" s="10"/>
      <c r="G1974" s="10">
        <f t="shared" si="140"/>
        <v>23.33455</v>
      </c>
      <c r="H1974" s="10">
        <f t="shared" si="141"/>
        <v>93.338200000000001</v>
      </c>
      <c r="I1974" s="10">
        <f>VLOOKUP(C1974,KFT!C:F,3,FALSE)</f>
        <v>46</v>
      </c>
      <c r="J1974" s="10">
        <f t="shared" si="142"/>
        <v>92</v>
      </c>
      <c r="K1974" s="198">
        <f t="shared" si="143"/>
        <v>93.338200000000001</v>
      </c>
    </row>
    <row r="1975" spans="1:11" s="182" customFormat="1" x14ac:dyDescent="0.25">
      <c r="A1975" s="202">
        <v>907220</v>
      </c>
      <c r="B1975" s="202" t="s">
        <v>23684</v>
      </c>
      <c r="C1975" s="203" t="s">
        <v>3930</v>
      </c>
      <c r="D1975" s="204"/>
      <c r="E1975" s="205">
        <v>26.068279999999998</v>
      </c>
      <c r="F1975" s="10"/>
      <c r="G1975" s="10">
        <f t="shared" si="140"/>
        <v>26.068279999999998</v>
      </c>
      <c r="H1975" s="10">
        <f t="shared" si="141"/>
        <v>104.27311999999999</v>
      </c>
      <c r="I1975" s="10">
        <f>VLOOKUP(C1975,KFT!C:F,3,FALSE)</f>
        <v>50</v>
      </c>
      <c r="J1975" s="10">
        <f t="shared" si="142"/>
        <v>100</v>
      </c>
      <c r="K1975" s="198">
        <f t="shared" si="143"/>
        <v>104.27311999999999</v>
      </c>
    </row>
    <row r="1976" spans="1:11" s="182" customFormat="1" x14ac:dyDescent="0.25">
      <c r="A1976" s="202">
        <v>907221</v>
      </c>
      <c r="B1976" s="202" t="s">
        <v>23684</v>
      </c>
      <c r="C1976" s="203" t="s">
        <v>13561</v>
      </c>
      <c r="D1976" s="204"/>
      <c r="E1976" s="205">
        <v>24.621359999999999</v>
      </c>
      <c r="F1976" s="10"/>
      <c r="G1976" s="10">
        <f t="shared" si="140"/>
        <v>24.621359999999999</v>
      </c>
      <c r="H1976" s="10">
        <f t="shared" si="141"/>
        <v>98.485439999999997</v>
      </c>
      <c r="I1976" s="10">
        <f>VLOOKUP(C1976,KFT!C:F,3,FALSE)</f>
        <v>36</v>
      </c>
      <c r="J1976" s="10">
        <f t="shared" si="142"/>
        <v>72</v>
      </c>
      <c r="K1976" s="198">
        <f t="shared" si="143"/>
        <v>98.485439999999997</v>
      </c>
    </row>
    <row r="1977" spans="1:11" s="182" customFormat="1" x14ac:dyDescent="0.25">
      <c r="A1977" s="202">
        <v>907222</v>
      </c>
      <c r="B1977" s="202" t="s">
        <v>23684</v>
      </c>
      <c r="C1977" s="203" t="s">
        <v>8617</v>
      </c>
      <c r="D1977" s="204"/>
      <c r="E1977" s="205">
        <v>12.874029999999999</v>
      </c>
      <c r="F1977" s="10"/>
      <c r="G1977" s="10">
        <f t="shared" si="140"/>
        <v>12.874029999999999</v>
      </c>
      <c r="H1977" s="10">
        <f t="shared" si="141"/>
        <v>51.496119999999998</v>
      </c>
      <c r="I1977" s="10">
        <f>VLOOKUP(C1977,KFT!C:F,3,FALSE)</f>
        <v>20</v>
      </c>
      <c r="J1977" s="10">
        <f t="shared" si="142"/>
        <v>40</v>
      </c>
      <c r="K1977" s="198">
        <f t="shared" si="143"/>
        <v>51.496119999999998</v>
      </c>
    </row>
    <row r="1978" spans="1:11" s="182" customFormat="1" x14ac:dyDescent="0.25">
      <c r="A1978" s="202">
        <v>907223</v>
      </c>
      <c r="B1978" s="202" t="s">
        <v>23684</v>
      </c>
      <c r="C1978" s="203" t="s">
        <v>8618</v>
      </c>
      <c r="D1978" s="204"/>
      <c r="E1978" s="205">
        <v>12.874029999999999</v>
      </c>
      <c r="F1978" s="10"/>
      <c r="G1978" s="10">
        <f t="shared" si="140"/>
        <v>12.874029999999999</v>
      </c>
      <c r="H1978" s="10">
        <f t="shared" si="141"/>
        <v>51.496119999999998</v>
      </c>
      <c r="I1978" s="10">
        <f>VLOOKUP(C1978,KFT!C:F,3,FALSE)</f>
        <v>20</v>
      </c>
      <c r="J1978" s="10">
        <f t="shared" si="142"/>
        <v>40</v>
      </c>
      <c r="K1978" s="198">
        <f t="shared" si="143"/>
        <v>51.496119999999998</v>
      </c>
    </row>
    <row r="1979" spans="1:11" s="182" customFormat="1" x14ac:dyDescent="0.25">
      <c r="A1979" s="202">
        <v>907230</v>
      </c>
      <c r="B1979" s="202" t="s">
        <v>23684</v>
      </c>
      <c r="C1979" s="203" t="s">
        <v>3931</v>
      </c>
      <c r="D1979" s="204"/>
      <c r="E1979" s="205">
        <v>13.68051</v>
      </c>
      <c r="F1979" s="10"/>
      <c r="G1979" s="10">
        <f t="shared" si="140"/>
        <v>13.68051</v>
      </c>
      <c r="H1979" s="10">
        <f t="shared" si="141"/>
        <v>54.72204</v>
      </c>
      <c r="I1979" s="10">
        <f>VLOOKUP(C1979,KFT!C:F,3,FALSE)</f>
        <v>26</v>
      </c>
      <c r="J1979" s="10">
        <f t="shared" si="142"/>
        <v>52</v>
      </c>
      <c r="K1979" s="198">
        <f t="shared" si="143"/>
        <v>54.72204</v>
      </c>
    </row>
    <row r="1980" spans="1:11" s="182" customFormat="1" x14ac:dyDescent="0.25">
      <c r="A1980" s="202">
        <v>907240</v>
      </c>
      <c r="B1980" s="202" t="s">
        <v>23684</v>
      </c>
      <c r="C1980" s="203" t="s">
        <v>3932</v>
      </c>
      <c r="D1980" s="204"/>
      <c r="E1980" s="205">
        <v>13.68051</v>
      </c>
      <c r="F1980" s="10"/>
      <c r="G1980" s="10">
        <f t="shared" si="140"/>
        <v>13.68051</v>
      </c>
      <c r="H1980" s="10">
        <f t="shared" si="141"/>
        <v>54.72204</v>
      </c>
      <c r="I1980" s="10">
        <f>VLOOKUP(C1980,KFT!C:F,3,FALSE)</f>
        <v>26</v>
      </c>
      <c r="J1980" s="10">
        <f t="shared" si="142"/>
        <v>52</v>
      </c>
      <c r="K1980" s="198">
        <f t="shared" si="143"/>
        <v>54.72204</v>
      </c>
    </row>
    <row r="1981" spans="1:11" s="182" customFormat="1" x14ac:dyDescent="0.25">
      <c r="A1981" s="202">
        <v>907250</v>
      </c>
      <c r="B1981" s="202" t="s">
        <v>23684</v>
      </c>
      <c r="C1981" s="203" t="s">
        <v>3933</v>
      </c>
      <c r="D1981" s="204"/>
      <c r="E1981" s="205">
        <v>32.82255</v>
      </c>
      <c r="F1981" s="10"/>
      <c r="G1981" s="10">
        <f t="shared" si="140"/>
        <v>32.82255</v>
      </c>
      <c r="H1981" s="10">
        <f t="shared" si="141"/>
        <v>131.2902</v>
      </c>
      <c r="I1981" s="10">
        <f>VLOOKUP(C1981,KFT!C:F,3,FALSE)</f>
        <v>64</v>
      </c>
      <c r="J1981" s="10">
        <f t="shared" si="142"/>
        <v>128</v>
      </c>
      <c r="K1981" s="198">
        <f t="shared" si="143"/>
        <v>131.2902</v>
      </c>
    </row>
    <row r="1982" spans="1:11" s="182" customFormat="1" x14ac:dyDescent="0.25">
      <c r="A1982" s="202">
        <v>907260</v>
      </c>
      <c r="B1982" s="202" t="s">
        <v>23684</v>
      </c>
      <c r="C1982" s="203" t="s">
        <v>4185</v>
      </c>
      <c r="D1982" s="204"/>
      <c r="E1982" s="205">
        <v>13.68051</v>
      </c>
      <c r="F1982" s="10"/>
      <c r="G1982" s="10">
        <f t="shared" si="140"/>
        <v>13.68051</v>
      </c>
      <c r="H1982" s="10">
        <f t="shared" si="141"/>
        <v>54.72204</v>
      </c>
      <c r="I1982" s="10">
        <f>VLOOKUP(C1982,KFT!C:F,3,FALSE)</f>
        <v>26</v>
      </c>
      <c r="J1982" s="10">
        <f t="shared" si="142"/>
        <v>52</v>
      </c>
      <c r="K1982" s="198">
        <f t="shared" si="143"/>
        <v>54.72204</v>
      </c>
    </row>
    <row r="1983" spans="1:11" s="182" customFormat="1" x14ac:dyDescent="0.25">
      <c r="A1983" s="202">
        <v>907270</v>
      </c>
      <c r="B1983" s="202" t="s">
        <v>23684</v>
      </c>
      <c r="C1983" s="203" t="s">
        <v>3934</v>
      </c>
      <c r="D1983" s="204"/>
      <c r="E1983" s="205">
        <v>13.68051</v>
      </c>
      <c r="F1983" s="10"/>
      <c r="G1983" s="10">
        <f t="shared" si="140"/>
        <v>13.68051</v>
      </c>
      <c r="H1983" s="10">
        <f t="shared" si="141"/>
        <v>54.72204</v>
      </c>
      <c r="I1983" s="10">
        <f>VLOOKUP(C1983,KFT!C:F,3,FALSE)</f>
        <v>26</v>
      </c>
      <c r="J1983" s="10">
        <f t="shared" si="142"/>
        <v>52</v>
      </c>
      <c r="K1983" s="198">
        <f t="shared" si="143"/>
        <v>54.72204</v>
      </c>
    </row>
    <row r="1984" spans="1:11" s="182" customFormat="1" x14ac:dyDescent="0.25">
      <c r="A1984" s="202">
        <v>907280</v>
      </c>
      <c r="B1984" s="202" t="s">
        <v>23684</v>
      </c>
      <c r="C1984" s="203" t="s">
        <v>3935</v>
      </c>
      <c r="D1984" s="204"/>
      <c r="E1984" s="205">
        <v>15.121499999999999</v>
      </c>
      <c r="F1984" s="10"/>
      <c r="G1984" s="10">
        <f t="shared" si="140"/>
        <v>15.121499999999999</v>
      </c>
      <c r="H1984" s="10">
        <f t="shared" si="141"/>
        <v>60.485999999999997</v>
      </c>
      <c r="I1984" s="10">
        <f>VLOOKUP(C1984,KFT!C:F,3,FALSE)</f>
        <v>28</v>
      </c>
      <c r="J1984" s="10">
        <f t="shared" si="142"/>
        <v>56</v>
      </c>
      <c r="K1984" s="198">
        <f t="shared" si="143"/>
        <v>60.485999999999997</v>
      </c>
    </row>
    <row r="1985" spans="1:11" s="182" customFormat="1" x14ac:dyDescent="0.25">
      <c r="A1985" s="202">
        <v>907290</v>
      </c>
      <c r="B1985" s="202" t="s">
        <v>23684</v>
      </c>
      <c r="C1985" s="203" t="s">
        <v>3936</v>
      </c>
      <c r="D1985" s="204"/>
      <c r="E1985" s="205">
        <v>15.121499999999999</v>
      </c>
      <c r="F1985" s="10"/>
      <c r="G1985" s="10">
        <f t="shared" si="140"/>
        <v>15.121499999999999</v>
      </c>
      <c r="H1985" s="10">
        <f t="shared" si="141"/>
        <v>60.485999999999997</v>
      </c>
      <c r="I1985" s="10">
        <f>VLOOKUP(C1985,KFT!C:F,3,FALSE)</f>
        <v>28</v>
      </c>
      <c r="J1985" s="10">
        <f t="shared" si="142"/>
        <v>56</v>
      </c>
      <c r="K1985" s="198">
        <f t="shared" si="143"/>
        <v>60.485999999999997</v>
      </c>
    </row>
    <row r="1986" spans="1:11" s="182" customFormat="1" x14ac:dyDescent="0.25">
      <c r="A1986" s="202">
        <v>907300</v>
      </c>
      <c r="B1986" s="202" t="s">
        <v>23684</v>
      </c>
      <c r="C1986" s="203" t="s">
        <v>3937</v>
      </c>
      <c r="D1986" s="204"/>
      <c r="E1986" s="205">
        <v>15.121499999999999</v>
      </c>
      <c r="F1986" s="10"/>
      <c r="G1986" s="10">
        <f t="shared" si="140"/>
        <v>15.121499999999999</v>
      </c>
      <c r="H1986" s="10">
        <f t="shared" si="141"/>
        <v>60.485999999999997</v>
      </c>
      <c r="I1986" s="10">
        <f>VLOOKUP(C1986,KFT!C:F,3,FALSE)</f>
        <v>28</v>
      </c>
      <c r="J1986" s="10">
        <f t="shared" si="142"/>
        <v>56</v>
      </c>
      <c r="K1986" s="198">
        <f t="shared" si="143"/>
        <v>60.485999999999997</v>
      </c>
    </row>
    <row r="1987" spans="1:11" s="182" customFormat="1" x14ac:dyDescent="0.25">
      <c r="A1987" s="202">
        <v>907310</v>
      </c>
      <c r="B1987" s="202" t="s">
        <v>23684</v>
      </c>
      <c r="C1987" s="203" t="s">
        <v>3938</v>
      </c>
      <c r="D1987" s="204"/>
      <c r="E1987" s="205">
        <v>15.121499999999999</v>
      </c>
      <c r="F1987" s="10"/>
      <c r="G1987" s="10">
        <f t="shared" si="140"/>
        <v>15.121499999999999</v>
      </c>
      <c r="H1987" s="10">
        <f t="shared" si="141"/>
        <v>60.485999999999997</v>
      </c>
      <c r="I1987" s="10">
        <f>VLOOKUP(C1987,KFT!C:F,3,FALSE)</f>
        <v>28</v>
      </c>
      <c r="J1987" s="10">
        <f t="shared" si="142"/>
        <v>56</v>
      </c>
      <c r="K1987" s="198">
        <f t="shared" si="143"/>
        <v>60.485999999999997</v>
      </c>
    </row>
    <row r="1988" spans="1:11" s="182" customFormat="1" x14ac:dyDescent="0.25">
      <c r="A1988" s="202">
        <v>907320</v>
      </c>
      <c r="B1988" s="202" t="s">
        <v>23684</v>
      </c>
      <c r="C1988" s="203" t="s">
        <v>3939</v>
      </c>
      <c r="D1988" s="204"/>
      <c r="E1988" s="205">
        <v>15.121499999999999</v>
      </c>
      <c r="F1988" s="10"/>
      <c r="G1988" s="10">
        <f t="shared" si="140"/>
        <v>15.121499999999999</v>
      </c>
      <c r="H1988" s="10">
        <f t="shared" si="141"/>
        <v>60.485999999999997</v>
      </c>
      <c r="I1988" s="10">
        <f>VLOOKUP(C1988,KFT!C:F,3,FALSE)</f>
        <v>28</v>
      </c>
      <c r="J1988" s="10">
        <f t="shared" si="142"/>
        <v>56</v>
      </c>
      <c r="K1988" s="198">
        <f t="shared" si="143"/>
        <v>60.485999999999997</v>
      </c>
    </row>
    <row r="1989" spans="1:11" s="182" customFormat="1" x14ac:dyDescent="0.25">
      <c r="A1989" s="202">
        <v>907330</v>
      </c>
      <c r="B1989" s="202" t="s">
        <v>23684</v>
      </c>
      <c r="C1989" s="203" t="s">
        <v>3940</v>
      </c>
      <c r="D1989" s="204"/>
      <c r="E1989" s="205">
        <v>19.147969999999997</v>
      </c>
      <c r="F1989" s="10"/>
      <c r="G1989" s="10">
        <f t="shared" si="140"/>
        <v>19.147969999999997</v>
      </c>
      <c r="H1989" s="10">
        <f t="shared" si="141"/>
        <v>76.591879999999989</v>
      </c>
      <c r="I1989" s="10">
        <f>VLOOKUP(C1989,KFT!C:F,3,FALSE)</f>
        <v>38</v>
      </c>
      <c r="J1989" s="10">
        <f t="shared" si="142"/>
        <v>76</v>
      </c>
      <c r="K1989" s="198">
        <f t="shared" si="143"/>
        <v>76.591879999999989</v>
      </c>
    </row>
    <row r="1990" spans="1:11" s="182" customFormat="1" x14ac:dyDescent="0.25">
      <c r="A1990" s="202">
        <v>907340</v>
      </c>
      <c r="B1990" s="202" t="s">
        <v>23684</v>
      </c>
      <c r="C1990" s="203" t="s">
        <v>3941</v>
      </c>
      <c r="D1990" s="204"/>
      <c r="E1990" s="205">
        <v>19.147969999999997</v>
      </c>
      <c r="F1990" s="10"/>
      <c r="G1990" s="10">
        <f t="shared" si="140"/>
        <v>19.147969999999997</v>
      </c>
      <c r="H1990" s="10">
        <f t="shared" si="141"/>
        <v>76.591879999999989</v>
      </c>
      <c r="I1990" s="10">
        <f>VLOOKUP(C1990,KFT!C:F,3,FALSE)</f>
        <v>38</v>
      </c>
      <c r="J1990" s="10">
        <f t="shared" si="142"/>
        <v>76</v>
      </c>
      <c r="K1990" s="198">
        <f t="shared" si="143"/>
        <v>76.591879999999989</v>
      </c>
    </row>
    <row r="1991" spans="1:11" s="182" customFormat="1" x14ac:dyDescent="0.25">
      <c r="A1991" s="202">
        <v>907350</v>
      </c>
      <c r="B1991" s="202" t="s">
        <v>23684</v>
      </c>
      <c r="C1991" s="203" t="s">
        <v>4186</v>
      </c>
      <c r="D1991" s="204"/>
      <c r="E1991" s="205">
        <v>23.33455</v>
      </c>
      <c r="F1991" s="10"/>
      <c r="G1991" s="10">
        <f t="shared" ref="G1991:G2054" si="144">((E1991*F1991)/100)+E1991</f>
        <v>23.33455</v>
      </c>
      <c r="H1991" s="10">
        <f t="shared" ref="H1991:H2054" si="145">G1991*4</f>
        <v>93.338200000000001</v>
      </c>
      <c r="I1991" s="10">
        <f>VLOOKUP(C1991,KFT!C:F,3,FALSE)</f>
        <v>46</v>
      </c>
      <c r="J1991" s="10">
        <f t="shared" ref="J1991:J2054" si="146">I1991*2</f>
        <v>92</v>
      </c>
      <c r="K1991" s="198">
        <f t="shared" ref="K1991:K2054" si="147">IF(H1991&gt;J1991,H1991,J1991)</f>
        <v>93.338200000000001</v>
      </c>
    </row>
    <row r="1992" spans="1:11" s="182" customFormat="1" x14ac:dyDescent="0.25">
      <c r="A1992" s="202">
        <v>907360</v>
      </c>
      <c r="B1992" s="202" t="s">
        <v>23684</v>
      </c>
      <c r="C1992" s="203" t="s">
        <v>3942</v>
      </c>
      <c r="D1992" s="204"/>
      <c r="E1992" s="205">
        <v>23.33455</v>
      </c>
      <c r="F1992" s="10"/>
      <c r="G1992" s="10">
        <f t="shared" si="144"/>
        <v>23.33455</v>
      </c>
      <c r="H1992" s="10">
        <f t="shared" si="145"/>
        <v>93.338200000000001</v>
      </c>
      <c r="I1992" s="10">
        <f>VLOOKUP(C1992,KFT!C:F,3,FALSE)</f>
        <v>46</v>
      </c>
      <c r="J1992" s="10">
        <f t="shared" si="146"/>
        <v>92</v>
      </c>
      <c r="K1992" s="198">
        <f t="shared" si="147"/>
        <v>93.338200000000001</v>
      </c>
    </row>
    <row r="1993" spans="1:11" s="182" customFormat="1" x14ac:dyDescent="0.25">
      <c r="A1993" s="202">
        <v>907370</v>
      </c>
      <c r="B1993" s="202" t="s">
        <v>23684</v>
      </c>
      <c r="C1993" s="203" t="s">
        <v>3943</v>
      </c>
      <c r="D1993" s="204"/>
      <c r="E1993" s="205">
        <v>23.33455</v>
      </c>
      <c r="F1993" s="10"/>
      <c r="G1993" s="10">
        <f t="shared" si="144"/>
        <v>23.33455</v>
      </c>
      <c r="H1993" s="10">
        <f t="shared" si="145"/>
        <v>93.338200000000001</v>
      </c>
      <c r="I1993" s="10">
        <f>VLOOKUP(C1993,KFT!C:F,3,FALSE)</f>
        <v>46</v>
      </c>
      <c r="J1993" s="10">
        <f t="shared" si="146"/>
        <v>92</v>
      </c>
      <c r="K1993" s="198">
        <f t="shared" si="147"/>
        <v>93.338200000000001</v>
      </c>
    </row>
    <row r="1994" spans="1:11" s="182" customFormat="1" x14ac:dyDescent="0.25">
      <c r="A1994" s="202">
        <v>907380</v>
      </c>
      <c r="B1994" s="202" t="s">
        <v>23684</v>
      </c>
      <c r="C1994" s="203" t="s">
        <v>3944</v>
      </c>
      <c r="D1994" s="204"/>
      <c r="E1994" s="205">
        <v>8.6400100000000002</v>
      </c>
      <c r="F1994" s="10"/>
      <c r="G1994" s="10">
        <f t="shared" si="144"/>
        <v>8.6400100000000002</v>
      </c>
      <c r="H1994" s="10">
        <f t="shared" si="145"/>
        <v>34.560040000000001</v>
      </c>
      <c r="I1994" s="10">
        <f>VLOOKUP(C1994,KFT!C:F,3,FALSE)</f>
        <v>18</v>
      </c>
      <c r="J1994" s="10">
        <f t="shared" si="146"/>
        <v>36</v>
      </c>
      <c r="K1994" s="198">
        <f t="shared" si="147"/>
        <v>36</v>
      </c>
    </row>
    <row r="1995" spans="1:11" s="182" customFormat="1" x14ac:dyDescent="0.25">
      <c r="A1995" s="202">
        <v>907390</v>
      </c>
      <c r="B1995" s="202" t="s">
        <v>23684</v>
      </c>
      <c r="C1995" s="203" t="s">
        <v>3945</v>
      </c>
      <c r="D1995" s="204" t="s">
        <v>23456</v>
      </c>
      <c r="E1995" s="205">
        <v>61.476309999999998</v>
      </c>
      <c r="F1995" s="10"/>
      <c r="G1995" s="10">
        <f t="shared" si="144"/>
        <v>61.476309999999998</v>
      </c>
      <c r="H1995" s="10">
        <f t="shared" si="145"/>
        <v>245.90523999999999</v>
      </c>
      <c r="I1995" s="10">
        <f>VLOOKUP(C1995,KFT!C:F,3,FALSE)</f>
        <v>118</v>
      </c>
      <c r="J1995" s="10">
        <f t="shared" si="146"/>
        <v>236</v>
      </c>
      <c r="K1995" s="198">
        <f t="shared" si="147"/>
        <v>245.90523999999999</v>
      </c>
    </row>
    <row r="1996" spans="1:11" s="182" customFormat="1" x14ac:dyDescent="0.25">
      <c r="A1996" s="202">
        <v>907400</v>
      </c>
      <c r="B1996" s="202" t="s">
        <v>23684</v>
      </c>
      <c r="C1996" s="203" t="s">
        <v>3946</v>
      </c>
      <c r="D1996" s="204"/>
      <c r="E1996" s="205">
        <v>24.621359999999999</v>
      </c>
      <c r="F1996" s="10"/>
      <c r="G1996" s="10">
        <f t="shared" si="144"/>
        <v>24.621359999999999</v>
      </c>
      <c r="H1996" s="10">
        <f t="shared" si="145"/>
        <v>98.485439999999997</v>
      </c>
      <c r="I1996" s="10">
        <f>VLOOKUP(C1996,KFT!C:F,3,FALSE)</f>
        <v>48</v>
      </c>
      <c r="J1996" s="10">
        <f t="shared" si="146"/>
        <v>96</v>
      </c>
      <c r="K1996" s="198">
        <f t="shared" si="147"/>
        <v>98.485439999999997</v>
      </c>
    </row>
    <row r="1997" spans="1:11" s="182" customFormat="1" x14ac:dyDescent="0.25">
      <c r="A1997" s="202">
        <v>907410</v>
      </c>
      <c r="B1997" s="202" t="s">
        <v>23684</v>
      </c>
      <c r="C1997" s="203" t="s">
        <v>3947</v>
      </c>
      <c r="D1997" s="204"/>
      <c r="E1997" s="205">
        <v>5.7936099999999993</v>
      </c>
      <c r="F1997" s="10"/>
      <c r="G1997" s="10">
        <f t="shared" si="144"/>
        <v>5.7936099999999993</v>
      </c>
      <c r="H1997" s="10">
        <f t="shared" si="145"/>
        <v>23.174439999999997</v>
      </c>
      <c r="I1997" s="10">
        <f>VLOOKUP(C1997,KFT!C:F,3,FALSE)</f>
        <v>10</v>
      </c>
      <c r="J1997" s="10">
        <f t="shared" si="146"/>
        <v>20</v>
      </c>
      <c r="K1997" s="198">
        <f t="shared" si="147"/>
        <v>23.174439999999997</v>
      </c>
    </row>
    <row r="1998" spans="1:11" s="182" customFormat="1" x14ac:dyDescent="0.25">
      <c r="A1998" s="202">
        <v>907420</v>
      </c>
      <c r="B1998" s="202" t="s">
        <v>23684</v>
      </c>
      <c r="C1998" s="203" t="s">
        <v>3948</v>
      </c>
      <c r="D1998" s="204"/>
      <c r="E1998" s="205">
        <v>12.067550000000001</v>
      </c>
      <c r="F1998" s="10"/>
      <c r="G1998" s="10">
        <f t="shared" si="144"/>
        <v>12.067550000000001</v>
      </c>
      <c r="H1998" s="10">
        <f t="shared" si="145"/>
        <v>48.270200000000003</v>
      </c>
      <c r="I1998" s="10">
        <f>VLOOKUP(C1998,KFT!C:F,3,FALSE)</f>
        <v>24</v>
      </c>
      <c r="J1998" s="10">
        <f t="shared" si="146"/>
        <v>48</v>
      </c>
      <c r="K1998" s="198">
        <f t="shared" si="147"/>
        <v>48.270200000000003</v>
      </c>
    </row>
    <row r="1999" spans="1:11" s="182" customFormat="1" x14ac:dyDescent="0.25">
      <c r="A1999" s="202">
        <v>907430</v>
      </c>
      <c r="B1999" s="202" t="s">
        <v>23684</v>
      </c>
      <c r="C1999" s="203" t="s">
        <v>3949</v>
      </c>
      <c r="D1999" s="204"/>
      <c r="E1999" s="205">
        <v>4.0264699999999998</v>
      </c>
      <c r="F1999" s="10"/>
      <c r="G1999" s="10">
        <f t="shared" si="144"/>
        <v>4.0264699999999998</v>
      </c>
      <c r="H1999" s="10">
        <f t="shared" si="145"/>
        <v>16.105879999999999</v>
      </c>
      <c r="I1999" s="10">
        <f>VLOOKUP(C1999,KFT!C:F,3,FALSE)</f>
        <v>8</v>
      </c>
      <c r="J1999" s="10">
        <f t="shared" si="146"/>
        <v>16</v>
      </c>
      <c r="K1999" s="198">
        <f t="shared" si="147"/>
        <v>16.105879999999999</v>
      </c>
    </row>
    <row r="2000" spans="1:11" s="182" customFormat="1" x14ac:dyDescent="0.25">
      <c r="A2000" s="202">
        <v>907440</v>
      </c>
      <c r="B2000" s="202" t="s">
        <v>23684</v>
      </c>
      <c r="C2000" s="203" t="s">
        <v>3950</v>
      </c>
      <c r="D2000" s="204"/>
      <c r="E2000" s="205">
        <v>4.6609800000000003</v>
      </c>
      <c r="F2000" s="10"/>
      <c r="G2000" s="10">
        <f t="shared" si="144"/>
        <v>4.6609800000000003</v>
      </c>
      <c r="H2000" s="10">
        <f t="shared" si="145"/>
        <v>18.643920000000001</v>
      </c>
      <c r="I2000" s="10">
        <f>VLOOKUP(C2000,KFT!C:F,3,FALSE)</f>
        <v>8</v>
      </c>
      <c r="J2000" s="10">
        <f t="shared" si="146"/>
        <v>16</v>
      </c>
      <c r="K2000" s="198">
        <f t="shared" si="147"/>
        <v>18.643920000000001</v>
      </c>
    </row>
    <row r="2001" spans="1:11" s="182" customFormat="1" x14ac:dyDescent="0.25">
      <c r="A2001" s="202">
        <v>907450</v>
      </c>
      <c r="B2001" s="202" t="s">
        <v>23684</v>
      </c>
      <c r="C2001" s="203" t="s">
        <v>3951</v>
      </c>
      <c r="D2001" s="204"/>
      <c r="E2001" s="205">
        <v>12.067550000000001</v>
      </c>
      <c r="F2001" s="10"/>
      <c r="G2001" s="10">
        <f t="shared" si="144"/>
        <v>12.067550000000001</v>
      </c>
      <c r="H2001" s="10">
        <f t="shared" si="145"/>
        <v>48.270200000000003</v>
      </c>
      <c r="I2001" s="10">
        <f>VLOOKUP(C2001,KFT!C:F,3,FALSE)</f>
        <v>24</v>
      </c>
      <c r="J2001" s="10">
        <f t="shared" si="146"/>
        <v>48</v>
      </c>
      <c r="K2001" s="198">
        <f t="shared" si="147"/>
        <v>48.270200000000003</v>
      </c>
    </row>
    <row r="2002" spans="1:11" s="182" customFormat="1" x14ac:dyDescent="0.25">
      <c r="A2002" s="202">
        <v>907460</v>
      </c>
      <c r="B2002" s="202" t="s">
        <v>23684</v>
      </c>
      <c r="C2002" s="203" t="s">
        <v>3952</v>
      </c>
      <c r="D2002" s="204"/>
      <c r="E2002" s="205">
        <v>4.0264699999999998</v>
      </c>
      <c r="F2002" s="10"/>
      <c r="G2002" s="10">
        <f t="shared" si="144"/>
        <v>4.0264699999999998</v>
      </c>
      <c r="H2002" s="10">
        <f t="shared" si="145"/>
        <v>16.105879999999999</v>
      </c>
      <c r="I2002" s="10">
        <f>VLOOKUP(C2002,KFT!C:F,3,FALSE)</f>
        <v>8</v>
      </c>
      <c r="J2002" s="10">
        <f t="shared" si="146"/>
        <v>16</v>
      </c>
      <c r="K2002" s="198">
        <f t="shared" si="147"/>
        <v>16.105879999999999</v>
      </c>
    </row>
    <row r="2003" spans="1:11" s="182" customFormat="1" x14ac:dyDescent="0.25">
      <c r="A2003" s="202">
        <v>907470</v>
      </c>
      <c r="B2003" s="202" t="s">
        <v>23684</v>
      </c>
      <c r="C2003" s="203" t="s">
        <v>3953</v>
      </c>
      <c r="D2003" s="204"/>
      <c r="E2003" s="205">
        <v>8.0410799999999991</v>
      </c>
      <c r="F2003" s="10"/>
      <c r="G2003" s="10">
        <f t="shared" si="144"/>
        <v>8.0410799999999991</v>
      </c>
      <c r="H2003" s="10">
        <f t="shared" si="145"/>
        <v>32.164319999999996</v>
      </c>
      <c r="I2003" s="10">
        <f>VLOOKUP(C2003,KFT!C:F,3,FALSE)</f>
        <v>16</v>
      </c>
      <c r="J2003" s="10">
        <f t="shared" si="146"/>
        <v>32</v>
      </c>
      <c r="K2003" s="198">
        <f t="shared" si="147"/>
        <v>32.164319999999996</v>
      </c>
    </row>
    <row r="2004" spans="1:11" s="182" customFormat="1" x14ac:dyDescent="0.25">
      <c r="A2004" s="202">
        <v>907480</v>
      </c>
      <c r="B2004" s="202" t="s">
        <v>23684</v>
      </c>
      <c r="C2004" s="203" t="s">
        <v>3954</v>
      </c>
      <c r="D2004" s="204"/>
      <c r="E2004" s="205">
        <v>16.088089999999998</v>
      </c>
      <c r="F2004" s="10"/>
      <c r="G2004" s="10">
        <f t="shared" si="144"/>
        <v>16.088089999999998</v>
      </c>
      <c r="H2004" s="10">
        <f t="shared" si="145"/>
        <v>64.35235999999999</v>
      </c>
      <c r="I2004" s="10">
        <f>VLOOKUP(C2004,KFT!C:F,3,FALSE)</f>
        <v>30</v>
      </c>
      <c r="J2004" s="10">
        <f t="shared" si="146"/>
        <v>60</v>
      </c>
      <c r="K2004" s="198">
        <f t="shared" si="147"/>
        <v>64.35235999999999</v>
      </c>
    </row>
    <row r="2005" spans="1:11" s="182" customFormat="1" x14ac:dyDescent="0.25">
      <c r="A2005" s="202">
        <v>907490</v>
      </c>
      <c r="B2005" s="202" t="s">
        <v>23684</v>
      </c>
      <c r="C2005" s="203" t="s">
        <v>3955</v>
      </c>
      <c r="D2005" s="204"/>
      <c r="E2005" s="205">
        <v>24.621359999999999</v>
      </c>
      <c r="F2005" s="10"/>
      <c r="G2005" s="10">
        <f t="shared" si="144"/>
        <v>24.621359999999999</v>
      </c>
      <c r="H2005" s="10">
        <f t="shared" si="145"/>
        <v>98.485439999999997</v>
      </c>
      <c r="I2005" s="10">
        <f>VLOOKUP(C2005,KFT!C:F,3,FALSE)</f>
        <v>48</v>
      </c>
      <c r="J2005" s="10">
        <f t="shared" si="146"/>
        <v>96</v>
      </c>
      <c r="K2005" s="198">
        <f t="shared" si="147"/>
        <v>98.485439999999997</v>
      </c>
    </row>
    <row r="2006" spans="1:11" s="182" customFormat="1" x14ac:dyDescent="0.25">
      <c r="A2006" s="202">
        <v>907500</v>
      </c>
      <c r="B2006" s="202" t="s">
        <v>23684</v>
      </c>
      <c r="C2006" s="203" t="s">
        <v>3956</v>
      </c>
      <c r="D2006" s="204"/>
      <c r="E2006" s="205">
        <v>9.1737099999999998</v>
      </c>
      <c r="F2006" s="10"/>
      <c r="G2006" s="10">
        <f t="shared" si="144"/>
        <v>9.1737099999999998</v>
      </c>
      <c r="H2006" s="10">
        <f t="shared" si="145"/>
        <v>36.694839999999999</v>
      </c>
      <c r="I2006" s="10">
        <f>VLOOKUP(C2006,KFT!C:F,3,FALSE)</f>
        <v>18</v>
      </c>
      <c r="J2006" s="10">
        <f t="shared" si="146"/>
        <v>36</v>
      </c>
      <c r="K2006" s="198">
        <f t="shared" si="147"/>
        <v>36.694839999999999</v>
      </c>
    </row>
    <row r="2007" spans="1:11" s="182" customFormat="1" x14ac:dyDescent="0.25">
      <c r="A2007" s="202">
        <v>907510</v>
      </c>
      <c r="B2007" s="202" t="s">
        <v>23684</v>
      </c>
      <c r="C2007" s="203" t="s">
        <v>3957</v>
      </c>
      <c r="D2007" s="204"/>
      <c r="E2007" s="205">
        <v>5.6275699999999995</v>
      </c>
      <c r="F2007" s="10"/>
      <c r="G2007" s="10">
        <f t="shared" si="144"/>
        <v>5.6275699999999995</v>
      </c>
      <c r="H2007" s="10">
        <f t="shared" si="145"/>
        <v>22.510279999999998</v>
      </c>
      <c r="I2007" s="10">
        <f>VLOOKUP(C2007,KFT!C:F,3,FALSE)</f>
        <v>10</v>
      </c>
      <c r="J2007" s="10">
        <f t="shared" si="146"/>
        <v>20</v>
      </c>
      <c r="K2007" s="198">
        <f t="shared" si="147"/>
        <v>22.510279999999998</v>
      </c>
    </row>
    <row r="2008" spans="1:11" s="182" customFormat="1" x14ac:dyDescent="0.25">
      <c r="A2008" s="202">
        <v>907520</v>
      </c>
      <c r="B2008" s="202" t="s">
        <v>23684</v>
      </c>
      <c r="C2008" s="203" t="s">
        <v>3958</v>
      </c>
      <c r="D2008" s="204"/>
      <c r="E2008" s="205">
        <v>19.147969999999997</v>
      </c>
      <c r="F2008" s="10"/>
      <c r="G2008" s="10">
        <f t="shared" si="144"/>
        <v>19.147969999999997</v>
      </c>
      <c r="H2008" s="10">
        <f t="shared" si="145"/>
        <v>76.591879999999989</v>
      </c>
      <c r="I2008" s="10">
        <f>VLOOKUP(C2008,KFT!C:F,3,FALSE)</f>
        <v>38</v>
      </c>
      <c r="J2008" s="10">
        <f t="shared" si="146"/>
        <v>76</v>
      </c>
      <c r="K2008" s="198">
        <f t="shared" si="147"/>
        <v>76.591879999999989</v>
      </c>
    </row>
    <row r="2009" spans="1:11" s="182" customFormat="1" x14ac:dyDescent="0.25">
      <c r="A2009" s="202">
        <v>907530</v>
      </c>
      <c r="B2009" s="202" t="s">
        <v>23684</v>
      </c>
      <c r="C2009" s="203" t="s">
        <v>3959</v>
      </c>
      <c r="D2009" s="204"/>
      <c r="E2009" s="205">
        <v>19.147969999999997</v>
      </c>
      <c r="F2009" s="10"/>
      <c r="G2009" s="10">
        <f t="shared" si="144"/>
        <v>19.147969999999997</v>
      </c>
      <c r="H2009" s="10">
        <f t="shared" si="145"/>
        <v>76.591879999999989</v>
      </c>
      <c r="I2009" s="10">
        <f>VLOOKUP(C2009,KFT!C:F,3,FALSE)</f>
        <v>38</v>
      </c>
      <c r="J2009" s="10">
        <f t="shared" si="146"/>
        <v>76</v>
      </c>
      <c r="K2009" s="198">
        <f t="shared" si="147"/>
        <v>76.591879999999989</v>
      </c>
    </row>
    <row r="2010" spans="1:11" s="182" customFormat="1" x14ac:dyDescent="0.25">
      <c r="A2010" s="202">
        <v>907540</v>
      </c>
      <c r="B2010" s="202" t="s">
        <v>23684</v>
      </c>
      <c r="C2010" s="203" t="s">
        <v>3960</v>
      </c>
      <c r="D2010" s="204"/>
      <c r="E2010" s="205">
        <v>19.147969999999997</v>
      </c>
      <c r="F2010" s="10"/>
      <c r="G2010" s="10">
        <f t="shared" si="144"/>
        <v>19.147969999999997</v>
      </c>
      <c r="H2010" s="10">
        <f t="shared" si="145"/>
        <v>76.591879999999989</v>
      </c>
      <c r="I2010" s="10">
        <f>VLOOKUP(C2010,KFT!C:F,3,FALSE)</f>
        <v>38</v>
      </c>
      <c r="J2010" s="10">
        <f t="shared" si="146"/>
        <v>76</v>
      </c>
      <c r="K2010" s="198">
        <f t="shared" si="147"/>
        <v>76.591879999999989</v>
      </c>
    </row>
    <row r="2011" spans="1:11" s="182" customFormat="1" x14ac:dyDescent="0.25">
      <c r="A2011" s="202">
        <v>907550</v>
      </c>
      <c r="B2011" s="202" t="s">
        <v>23684</v>
      </c>
      <c r="C2011" s="203" t="s">
        <v>3961</v>
      </c>
      <c r="D2011" s="204"/>
      <c r="E2011" s="205">
        <v>19.147969999999997</v>
      </c>
      <c r="F2011" s="10"/>
      <c r="G2011" s="10">
        <f t="shared" si="144"/>
        <v>19.147969999999997</v>
      </c>
      <c r="H2011" s="10">
        <f t="shared" si="145"/>
        <v>76.591879999999989</v>
      </c>
      <c r="I2011" s="10">
        <f>VLOOKUP(C2011,KFT!C:F,3,FALSE)</f>
        <v>38</v>
      </c>
      <c r="J2011" s="10">
        <f t="shared" si="146"/>
        <v>76</v>
      </c>
      <c r="K2011" s="198">
        <f t="shared" si="147"/>
        <v>76.591879999999989</v>
      </c>
    </row>
    <row r="2012" spans="1:11" s="182" customFormat="1" x14ac:dyDescent="0.25">
      <c r="A2012" s="202">
        <v>907560</v>
      </c>
      <c r="B2012" s="202" t="s">
        <v>23684</v>
      </c>
      <c r="C2012" s="203" t="s">
        <v>3962</v>
      </c>
      <c r="D2012" s="204"/>
      <c r="E2012" s="205">
        <v>19.147969999999997</v>
      </c>
      <c r="F2012" s="10"/>
      <c r="G2012" s="10">
        <f t="shared" si="144"/>
        <v>19.147969999999997</v>
      </c>
      <c r="H2012" s="10">
        <f t="shared" si="145"/>
        <v>76.591879999999989</v>
      </c>
      <c r="I2012" s="10">
        <f>VLOOKUP(C2012,KFT!C:F,3,FALSE)</f>
        <v>38</v>
      </c>
      <c r="J2012" s="10">
        <f t="shared" si="146"/>
        <v>76</v>
      </c>
      <c r="K2012" s="198">
        <f t="shared" si="147"/>
        <v>76.591879999999989</v>
      </c>
    </row>
    <row r="2013" spans="1:11" s="182" customFormat="1" x14ac:dyDescent="0.25">
      <c r="A2013" s="202">
        <v>907570</v>
      </c>
      <c r="B2013" s="202" t="s">
        <v>23684</v>
      </c>
      <c r="C2013" s="203" t="s">
        <v>3963</v>
      </c>
      <c r="D2013" s="204"/>
      <c r="E2013" s="205">
        <v>19.147969999999997</v>
      </c>
      <c r="F2013" s="10"/>
      <c r="G2013" s="10">
        <f t="shared" si="144"/>
        <v>19.147969999999997</v>
      </c>
      <c r="H2013" s="10">
        <f t="shared" si="145"/>
        <v>76.591879999999989</v>
      </c>
      <c r="I2013" s="10">
        <f>VLOOKUP(C2013,KFT!C:F,3,FALSE)</f>
        <v>38</v>
      </c>
      <c r="J2013" s="10">
        <f t="shared" si="146"/>
        <v>76</v>
      </c>
      <c r="K2013" s="198">
        <f t="shared" si="147"/>
        <v>76.591879999999989</v>
      </c>
    </row>
    <row r="2014" spans="1:11" s="182" customFormat="1" x14ac:dyDescent="0.25">
      <c r="A2014" s="202">
        <v>907580</v>
      </c>
      <c r="B2014" s="202" t="s">
        <v>23684</v>
      </c>
      <c r="C2014" s="203" t="s">
        <v>24350</v>
      </c>
      <c r="D2014" s="204"/>
      <c r="E2014" s="205">
        <v>5.46746</v>
      </c>
      <c r="F2014" s="10"/>
      <c r="G2014" s="10">
        <f t="shared" si="144"/>
        <v>5.46746</v>
      </c>
      <c r="H2014" s="10">
        <f t="shared" si="145"/>
        <v>21.86984</v>
      </c>
      <c r="I2014" s="10">
        <f>VLOOKUP(C2014,KFT!C:F,3,FALSE)</f>
        <v>10</v>
      </c>
      <c r="J2014" s="10">
        <f t="shared" si="146"/>
        <v>20</v>
      </c>
      <c r="K2014" s="198">
        <f t="shared" si="147"/>
        <v>21.86984</v>
      </c>
    </row>
    <row r="2015" spans="1:11" s="182" customFormat="1" x14ac:dyDescent="0.25">
      <c r="A2015" s="202">
        <v>907590</v>
      </c>
      <c r="B2015" s="202" t="s">
        <v>23684</v>
      </c>
      <c r="C2015" s="203" t="s">
        <v>4187</v>
      </c>
      <c r="D2015" s="204"/>
      <c r="E2015" s="205">
        <v>5.7936099999999993</v>
      </c>
      <c r="F2015" s="10"/>
      <c r="G2015" s="10">
        <f t="shared" si="144"/>
        <v>5.7936099999999993</v>
      </c>
      <c r="H2015" s="10">
        <f t="shared" si="145"/>
        <v>23.174439999999997</v>
      </c>
      <c r="I2015" s="10">
        <f>VLOOKUP(C2015,KFT!C:F,3,FALSE)</f>
        <v>10</v>
      </c>
      <c r="J2015" s="10">
        <f t="shared" si="146"/>
        <v>20</v>
      </c>
      <c r="K2015" s="198">
        <f t="shared" si="147"/>
        <v>23.174439999999997</v>
      </c>
    </row>
    <row r="2016" spans="1:11" s="182" customFormat="1" x14ac:dyDescent="0.25">
      <c r="A2016" s="202">
        <v>907600</v>
      </c>
      <c r="B2016" s="202" t="s">
        <v>23684</v>
      </c>
      <c r="C2016" s="203" t="s">
        <v>3965</v>
      </c>
      <c r="D2016" s="204"/>
      <c r="E2016" s="205">
        <v>62.110819999999997</v>
      </c>
      <c r="F2016" s="10"/>
      <c r="G2016" s="10">
        <f t="shared" si="144"/>
        <v>62.110819999999997</v>
      </c>
      <c r="H2016" s="10">
        <f t="shared" si="145"/>
        <v>248.44327999999999</v>
      </c>
      <c r="I2016" s="10">
        <f>VLOOKUP(C2016,KFT!C:F,3,FALSE)</f>
        <v>120</v>
      </c>
      <c r="J2016" s="10">
        <f t="shared" si="146"/>
        <v>240</v>
      </c>
      <c r="K2016" s="198">
        <f t="shared" si="147"/>
        <v>248.44327999999999</v>
      </c>
    </row>
    <row r="2017" spans="1:11" s="182" customFormat="1" x14ac:dyDescent="0.25">
      <c r="A2017" s="202">
        <v>907610</v>
      </c>
      <c r="B2017" s="202" t="s">
        <v>23684</v>
      </c>
      <c r="C2017" s="203" t="s">
        <v>3966</v>
      </c>
      <c r="D2017" s="204"/>
      <c r="E2017" s="205">
        <v>25.908169999999998</v>
      </c>
      <c r="F2017" s="10"/>
      <c r="G2017" s="10">
        <f t="shared" si="144"/>
        <v>25.908169999999998</v>
      </c>
      <c r="H2017" s="10">
        <f t="shared" si="145"/>
        <v>103.63267999999999</v>
      </c>
      <c r="I2017" s="10">
        <f>VLOOKUP(C2017,KFT!C:F,3,FALSE)</f>
        <v>50</v>
      </c>
      <c r="J2017" s="10">
        <f t="shared" si="146"/>
        <v>100</v>
      </c>
      <c r="K2017" s="198">
        <f t="shared" si="147"/>
        <v>103.63267999999999</v>
      </c>
    </row>
    <row r="2018" spans="1:11" s="182" customFormat="1" x14ac:dyDescent="0.25">
      <c r="A2018" s="202">
        <v>907620</v>
      </c>
      <c r="B2018" s="202" t="s">
        <v>23684</v>
      </c>
      <c r="C2018" s="203" t="s">
        <v>3967</v>
      </c>
      <c r="D2018" s="204"/>
      <c r="E2018" s="205">
        <v>8.0410799999999991</v>
      </c>
      <c r="F2018" s="10"/>
      <c r="G2018" s="10">
        <f t="shared" si="144"/>
        <v>8.0410799999999991</v>
      </c>
      <c r="H2018" s="10">
        <f t="shared" si="145"/>
        <v>32.164319999999996</v>
      </c>
      <c r="I2018" s="10">
        <f>VLOOKUP(C2018,KFT!C:F,3,FALSE)</f>
        <v>16</v>
      </c>
      <c r="J2018" s="10">
        <f t="shared" si="146"/>
        <v>32</v>
      </c>
      <c r="K2018" s="198">
        <f t="shared" si="147"/>
        <v>32.164319999999996</v>
      </c>
    </row>
    <row r="2019" spans="1:11" s="182" customFormat="1" x14ac:dyDescent="0.25">
      <c r="A2019" s="202">
        <v>907621</v>
      </c>
      <c r="B2019" s="202" t="s">
        <v>23684</v>
      </c>
      <c r="C2019" s="203" t="s">
        <v>3968</v>
      </c>
      <c r="D2019" s="204"/>
      <c r="E2019" s="205">
        <v>4.0264699999999998</v>
      </c>
      <c r="F2019" s="10"/>
      <c r="G2019" s="10">
        <f t="shared" si="144"/>
        <v>4.0264699999999998</v>
      </c>
      <c r="H2019" s="10">
        <f t="shared" si="145"/>
        <v>16.105879999999999</v>
      </c>
      <c r="I2019" s="10">
        <f>VLOOKUP(C2019,KFT!C:F,3,FALSE)</f>
        <v>8</v>
      </c>
      <c r="J2019" s="10">
        <f t="shared" si="146"/>
        <v>16</v>
      </c>
      <c r="K2019" s="198">
        <f t="shared" si="147"/>
        <v>16.105879999999999</v>
      </c>
    </row>
    <row r="2020" spans="1:11" s="182" customFormat="1" x14ac:dyDescent="0.25">
      <c r="A2020" s="202">
        <v>907630</v>
      </c>
      <c r="B2020" s="202" t="s">
        <v>23684</v>
      </c>
      <c r="C2020" s="203" t="s">
        <v>3969</v>
      </c>
      <c r="D2020" s="204"/>
      <c r="E2020" s="205">
        <v>8.0410799999999991</v>
      </c>
      <c r="F2020" s="10"/>
      <c r="G2020" s="10">
        <f t="shared" si="144"/>
        <v>8.0410799999999991</v>
      </c>
      <c r="H2020" s="10">
        <f t="shared" si="145"/>
        <v>32.164319999999996</v>
      </c>
      <c r="I2020" s="10">
        <f>VLOOKUP(C2020,KFT!C:F,3,FALSE)</f>
        <v>16</v>
      </c>
      <c r="J2020" s="10">
        <f t="shared" si="146"/>
        <v>32</v>
      </c>
      <c r="K2020" s="198">
        <f t="shared" si="147"/>
        <v>32.164319999999996</v>
      </c>
    </row>
    <row r="2021" spans="1:11" s="182" customFormat="1" x14ac:dyDescent="0.25">
      <c r="A2021" s="202">
        <v>907631</v>
      </c>
      <c r="B2021" s="202" t="s">
        <v>23684</v>
      </c>
      <c r="C2021" s="203" t="s">
        <v>3970</v>
      </c>
      <c r="D2021" s="204"/>
      <c r="E2021" s="205">
        <v>4.0264699999999998</v>
      </c>
      <c r="F2021" s="10"/>
      <c r="G2021" s="10">
        <f t="shared" si="144"/>
        <v>4.0264699999999998</v>
      </c>
      <c r="H2021" s="10">
        <f t="shared" si="145"/>
        <v>16.105879999999999</v>
      </c>
      <c r="I2021" s="10">
        <f>VLOOKUP(C2021,KFT!C:F,3,FALSE)</f>
        <v>8</v>
      </c>
      <c r="J2021" s="10">
        <f t="shared" si="146"/>
        <v>16</v>
      </c>
      <c r="K2021" s="198">
        <f t="shared" si="147"/>
        <v>16.105879999999999</v>
      </c>
    </row>
    <row r="2022" spans="1:11" s="182" customFormat="1" x14ac:dyDescent="0.25">
      <c r="A2022" s="202">
        <v>907640</v>
      </c>
      <c r="B2022" s="202" t="s">
        <v>23684</v>
      </c>
      <c r="C2022" s="203" t="s">
        <v>3971</v>
      </c>
      <c r="D2022" s="204"/>
      <c r="E2022" s="205">
        <v>8.0410799999999991</v>
      </c>
      <c r="F2022" s="10"/>
      <c r="G2022" s="10">
        <f t="shared" si="144"/>
        <v>8.0410799999999991</v>
      </c>
      <c r="H2022" s="10">
        <f t="shared" si="145"/>
        <v>32.164319999999996</v>
      </c>
      <c r="I2022" s="10">
        <f>VLOOKUP(C2022,KFT!C:F,3,FALSE)</f>
        <v>16</v>
      </c>
      <c r="J2022" s="10">
        <f t="shared" si="146"/>
        <v>32</v>
      </c>
      <c r="K2022" s="198">
        <f t="shared" si="147"/>
        <v>32.164319999999996</v>
      </c>
    </row>
    <row r="2023" spans="1:11" s="182" customFormat="1" x14ac:dyDescent="0.25">
      <c r="A2023" s="202">
        <v>907641</v>
      </c>
      <c r="B2023" s="202" t="s">
        <v>23684</v>
      </c>
      <c r="C2023" s="203" t="s">
        <v>3972</v>
      </c>
      <c r="D2023" s="204"/>
      <c r="E2023" s="205">
        <v>4.0264699999999998</v>
      </c>
      <c r="F2023" s="10"/>
      <c r="G2023" s="10">
        <f t="shared" si="144"/>
        <v>4.0264699999999998</v>
      </c>
      <c r="H2023" s="10">
        <f t="shared" si="145"/>
        <v>16.105879999999999</v>
      </c>
      <c r="I2023" s="10">
        <f>VLOOKUP(C2023,KFT!C:F,3,FALSE)</f>
        <v>8</v>
      </c>
      <c r="J2023" s="10">
        <f t="shared" si="146"/>
        <v>16</v>
      </c>
      <c r="K2023" s="198">
        <f t="shared" si="147"/>
        <v>16.105879999999999</v>
      </c>
    </row>
    <row r="2024" spans="1:11" s="182" customFormat="1" x14ac:dyDescent="0.25">
      <c r="A2024" s="202">
        <v>907660</v>
      </c>
      <c r="B2024" s="202" t="s">
        <v>23684</v>
      </c>
      <c r="C2024" s="203" t="s">
        <v>3973</v>
      </c>
      <c r="D2024" s="204"/>
      <c r="E2024" s="205">
        <v>24.621359999999999</v>
      </c>
      <c r="F2024" s="10"/>
      <c r="G2024" s="10">
        <f t="shared" si="144"/>
        <v>24.621359999999999</v>
      </c>
      <c r="H2024" s="10">
        <f t="shared" si="145"/>
        <v>98.485439999999997</v>
      </c>
      <c r="I2024" s="10">
        <f>VLOOKUP(C2024,KFT!C:F,3,FALSE)</f>
        <v>48</v>
      </c>
      <c r="J2024" s="10">
        <f t="shared" si="146"/>
        <v>96</v>
      </c>
      <c r="K2024" s="198">
        <f t="shared" si="147"/>
        <v>98.485439999999997</v>
      </c>
    </row>
    <row r="2025" spans="1:11" s="182" customFormat="1" x14ac:dyDescent="0.25">
      <c r="A2025" s="202">
        <v>907680</v>
      </c>
      <c r="B2025" s="202" t="s">
        <v>23684</v>
      </c>
      <c r="C2025" s="203" t="s">
        <v>3974</v>
      </c>
      <c r="D2025" s="204"/>
      <c r="E2025" s="205">
        <v>13.35436</v>
      </c>
      <c r="F2025" s="10"/>
      <c r="G2025" s="10">
        <f t="shared" si="144"/>
        <v>13.35436</v>
      </c>
      <c r="H2025" s="10">
        <f t="shared" si="145"/>
        <v>53.417439999999999</v>
      </c>
      <c r="I2025" s="10">
        <f>VLOOKUP(C2025,KFT!C:F,3,FALSE)</f>
        <v>26</v>
      </c>
      <c r="J2025" s="10">
        <f t="shared" si="146"/>
        <v>52</v>
      </c>
      <c r="K2025" s="198">
        <f t="shared" si="147"/>
        <v>53.417439999999999</v>
      </c>
    </row>
    <row r="2026" spans="1:11" s="182" customFormat="1" x14ac:dyDescent="0.25">
      <c r="A2026" s="202">
        <v>907690</v>
      </c>
      <c r="B2026" s="202" t="s">
        <v>23684</v>
      </c>
      <c r="C2026" s="203" t="s">
        <v>3975</v>
      </c>
      <c r="D2026" s="204"/>
      <c r="E2026" s="205">
        <v>8.0410799999999991</v>
      </c>
      <c r="F2026" s="10"/>
      <c r="G2026" s="10">
        <f t="shared" si="144"/>
        <v>8.0410799999999991</v>
      </c>
      <c r="H2026" s="10">
        <f t="shared" si="145"/>
        <v>32.164319999999996</v>
      </c>
      <c r="I2026" s="10">
        <f>VLOOKUP(C2026,KFT!C:F,3,FALSE)</f>
        <v>16</v>
      </c>
      <c r="J2026" s="10">
        <f t="shared" si="146"/>
        <v>32</v>
      </c>
      <c r="K2026" s="198">
        <f t="shared" si="147"/>
        <v>32.164319999999996</v>
      </c>
    </row>
    <row r="2027" spans="1:11" s="182" customFormat="1" x14ac:dyDescent="0.25">
      <c r="A2027" s="202">
        <v>907700</v>
      </c>
      <c r="B2027" s="202" t="s">
        <v>23684</v>
      </c>
      <c r="C2027" s="203" t="s">
        <v>3976</v>
      </c>
      <c r="D2027" s="204"/>
      <c r="E2027" s="205">
        <v>8.0410799999999991</v>
      </c>
      <c r="F2027" s="10"/>
      <c r="G2027" s="10">
        <f t="shared" si="144"/>
        <v>8.0410799999999991</v>
      </c>
      <c r="H2027" s="10">
        <f t="shared" si="145"/>
        <v>32.164319999999996</v>
      </c>
      <c r="I2027" s="10">
        <f>VLOOKUP(C2027,KFT!C:F,3,FALSE)</f>
        <v>16</v>
      </c>
      <c r="J2027" s="10">
        <f t="shared" si="146"/>
        <v>32</v>
      </c>
      <c r="K2027" s="198">
        <f t="shared" si="147"/>
        <v>32.164319999999996</v>
      </c>
    </row>
    <row r="2028" spans="1:11" s="182" customFormat="1" x14ac:dyDescent="0.25">
      <c r="A2028" s="202">
        <v>907710</v>
      </c>
      <c r="B2028" s="202" t="s">
        <v>23684</v>
      </c>
      <c r="C2028" s="203" t="s">
        <v>3977</v>
      </c>
      <c r="D2028" s="204"/>
      <c r="E2028" s="205">
        <v>8.0410799999999991</v>
      </c>
      <c r="F2028" s="10"/>
      <c r="G2028" s="10">
        <f t="shared" si="144"/>
        <v>8.0410799999999991</v>
      </c>
      <c r="H2028" s="10">
        <f t="shared" si="145"/>
        <v>32.164319999999996</v>
      </c>
      <c r="I2028" s="10">
        <f>VLOOKUP(C2028,KFT!C:F,3,FALSE)</f>
        <v>16</v>
      </c>
      <c r="J2028" s="10">
        <f t="shared" si="146"/>
        <v>32</v>
      </c>
      <c r="K2028" s="198">
        <f t="shared" si="147"/>
        <v>32.164319999999996</v>
      </c>
    </row>
    <row r="2029" spans="1:11" s="182" customFormat="1" x14ac:dyDescent="0.25">
      <c r="A2029" s="202">
        <v>907720</v>
      </c>
      <c r="B2029" s="202" t="s">
        <v>23684</v>
      </c>
      <c r="C2029" s="203" t="s">
        <v>3978</v>
      </c>
      <c r="D2029" s="204"/>
      <c r="E2029" s="205">
        <v>9.6540400000000002</v>
      </c>
      <c r="F2029" s="10"/>
      <c r="G2029" s="10">
        <f t="shared" si="144"/>
        <v>9.6540400000000002</v>
      </c>
      <c r="H2029" s="10">
        <f t="shared" si="145"/>
        <v>38.616160000000001</v>
      </c>
      <c r="I2029" s="10">
        <f>VLOOKUP(C2029,KFT!C:F,3,FALSE)</f>
        <v>20</v>
      </c>
      <c r="J2029" s="10">
        <f t="shared" si="146"/>
        <v>40</v>
      </c>
      <c r="K2029" s="198">
        <f t="shared" si="147"/>
        <v>40</v>
      </c>
    </row>
    <row r="2030" spans="1:11" s="182" customFormat="1" x14ac:dyDescent="0.25">
      <c r="A2030" s="202">
        <v>907730</v>
      </c>
      <c r="B2030" s="202" t="s">
        <v>23684</v>
      </c>
      <c r="C2030" s="203" t="s">
        <v>3979</v>
      </c>
      <c r="D2030" s="204"/>
      <c r="E2030" s="205">
        <v>15.121499999999999</v>
      </c>
      <c r="F2030" s="10"/>
      <c r="G2030" s="10">
        <f t="shared" si="144"/>
        <v>15.121499999999999</v>
      </c>
      <c r="H2030" s="10">
        <f t="shared" si="145"/>
        <v>60.485999999999997</v>
      </c>
      <c r="I2030" s="10">
        <f>VLOOKUP(C2030,KFT!C:F,3,FALSE)</f>
        <v>28</v>
      </c>
      <c r="J2030" s="10">
        <f t="shared" si="146"/>
        <v>56</v>
      </c>
      <c r="K2030" s="198">
        <f t="shared" si="147"/>
        <v>60.485999999999997</v>
      </c>
    </row>
    <row r="2031" spans="1:11" s="182" customFormat="1" x14ac:dyDescent="0.25">
      <c r="A2031" s="202">
        <v>907740</v>
      </c>
      <c r="B2031" s="202" t="s">
        <v>23684</v>
      </c>
      <c r="C2031" s="203" t="s">
        <v>3980</v>
      </c>
      <c r="D2031" s="204"/>
      <c r="E2031" s="205">
        <v>34.121220000000001</v>
      </c>
      <c r="F2031" s="10"/>
      <c r="G2031" s="10">
        <f t="shared" si="144"/>
        <v>34.121220000000001</v>
      </c>
      <c r="H2031" s="10">
        <f t="shared" si="145"/>
        <v>136.48488</v>
      </c>
      <c r="I2031" s="10">
        <f>VLOOKUP(C2031,KFT!C:F,3,FALSE)</f>
        <v>66</v>
      </c>
      <c r="J2031" s="10">
        <f t="shared" si="146"/>
        <v>132</v>
      </c>
      <c r="K2031" s="198">
        <f t="shared" si="147"/>
        <v>136.48488</v>
      </c>
    </row>
    <row r="2032" spans="1:11" s="182" customFormat="1" x14ac:dyDescent="0.25">
      <c r="A2032" s="202">
        <v>907750</v>
      </c>
      <c r="B2032" s="202" t="s">
        <v>23684</v>
      </c>
      <c r="C2032" s="203" t="s">
        <v>4188</v>
      </c>
      <c r="D2032" s="204"/>
      <c r="E2032" s="205">
        <v>54.550069999999991</v>
      </c>
      <c r="F2032" s="10"/>
      <c r="G2032" s="10">
        <f t="shared" si="144"/>
        <v>54.550069999999991</v>
      </c>
      <c r="H2032" s="10">
        <f t="shared" si="145"/>
        <v>218.20027999999996</v>
      </c>
      <c r="I2032" s="10">
        <f>VLOOKUP(C2032,KFT!C:F,3,FALSE)</f>
        <v>104</v>
      </c>
      <c r="J2032" s="10">
        <f t="shared" si="146"/>
        <v>208</v>
      </c>
      <c r="K2032" s="198">
        <f t="shared" si="147"/>
        <v>218.20027999999996</v>
      </c>
    </row>
    <row r="2033" spans="1:11" s="182" customFormat="1" x14ac:dyDescent="0.25">
      <c r="A2033" s="202">
        <v>907760</v>
      </c>
      <c r="B2033" s="202" t="s">
        <v>23684</v>
      </c>
      <c r="C2033" s="203" t="s">
        <v>3981</v>
      </c>
      <c r="D2033" s="204"/>
      <c r="E2033" s="205">
        <v>19.147969999999997</v>
      </c>
      <c r="F2033" s="10"/>
      <c r="G2033" s="10">
        <f t="shared" si="144"/>
        <v>19.147969999999997</v>
      </c>
      <c r="H2033" s="10">
        <f t="shared" si="145"/>
        <v>76.591879999999989</v>
      </c>
      <c r="I2033" s="10">
        <f>VLOOKUP(C2033,KFT!C:F,3,FALSE)</f>
        <v>38</v>
      </c>
      <c r="J2033" s="10">
        <f t="shared" si="146"/>
        <v>76</v>
      </c>
      <c r="K2033" s="198">
        <f t="shared" si="147"/>
        <v>76.591879999999989</v>
      </c>
    </row>
    <row r="2034" spans="1:11" s="182" customFormat="1" x14ac:dyDescent="0.25">
      <c r="A2034" s="202">
        <v>907770</v>
      </c>
      <c r="B2034" s="202" t="s">
        <v>23684</v>
      </c>
      <c r="C2034" s="203" t="s">
        <v>3982</v>
      </c>
      <c r="D2034" s="204"/>
      <c r="E2034" s="205">
        <v>9.1737099999999998</v>
      </c>
      <c r="F2034" s="10"/>
      <c r="G2034" s="10">
        <f t="shared" si="144"/>
        <v>9.1737099999999998</v>
      </c>
      <c r="H2034" s="10">
        <f t="shared" si="145"/>
        <v>36.694839999999999</v>
      </c>
      <c r="I2034" s="10">
        <f>VLOOKUP(C2034,KFT!C:F,3,FALSE)</f>
        <v>18</v>
      </c>
      <c r="J2034" s="10">
        <f t="shared" si="146"/>
        <v>36</v>
      </c>
      <c r="K2034" s="198">
        <f t="shared" si="147"/>
        <v>36.694839999999999</v>
      </c>
    </row>
    <row r="2035" spans="1:11" s="182" customFormat="1" x14ac:dyDescent="0.25">
      <c r="A2035" s="202">
        <v>907780</v>
      </c>
      <c r="B2035" s="202" t="s">
        <v>23684</v>
      </c>
      <c r="C2035" s="203" t="s">
        <v>3983</v>
      </c>
      <c r="D2035" s="204"/>
      <c r="E2035" s="205">
        <v>9.1737099999999998</v>
      </c>
      <c r="F2035" s="10"/>
      <c r="G2035" s="10">
        <f t="shared" si="144"/>
        <v>9.1737099999999998</v>
      </c>
      <c r="H2035" s="10">
        <f t="shared" si="145"/>
        <v>36.694839999999999</v>
      </c>
      <c r="I2035" s="10">
        <f>VLOOKUP(C2035,KFT!C:F,3,FALSE)</f>
        <v>18</v>
      </c>
      <c r="J2035" s="10">
        <f t="shared" si="146"/>
        <v>36</v>
      </c>
      <c r="K2035" s="198">
        <f t="shared" si="147"/>
        <v>36.694839999999999</v>
      </c>
    </row>
    <row r="2036" spans="1:11" s="182" customFormat="1" x14ac:dyDescent="0.25">
      <c r="A2036" s="202">
        <v>907790</v>
      </c>
      <c r="B2036" s="202" t="s">
        <v>23684</v>
      </c>
      <c r="C2036" s="203" t="s">
        <v>24537</v>
      </c>
      <c r="D2036" s="204"/>
      <c r="E2036" s="205">
        <v>88.671289999999999</v>
      </c>
      <c r="F2036" s="10"/>
      <c r="G2036" s="10">
        <f t="shared" si="144"/>
        <v>88.671289999999999</v>
      </c>
      <c r="H2036" s="10">
        <f t="shared" si="145"/>
        <v>354.68516</v>
      </c>
      <c r="I2036" s="10">
        <f>VLOOKUP(C2036,KFT!C:F,3,FALSE)</f>
        <v>172</v>
      </c>
      <c r="J2036" s="10">
        <f t="shared" si="146"/>
        <v>344</v>
      </c>
      <c r="K2036" s="198">
        <f t="shared" si="147"/>
        <v>354.68516</v>
      </c>
    </row>
    <row r="2037" spans="1:11" s="182" customFormat="1" x14ac:dyDescent="0.25">
      <c r="A2037" s="202">
        <v>907800</v>
      </c>
      <c r="B2037" s="202" t="s">
        <v>23684</v>
      </c>
      <c r="C2037" s="203" t="s">
        <v>3985</v>
      </c>
      <c r="D2037" s="204"/>
      <c r="E2037" s="205">
        <v>4.18065</v>
      </c>
      <c r="F2037" s="10"/>
      <c r="G2037" s="10">
        <f t="shared" si="144"/>
        <v>4.18065</v>
      </c>
      <c r="H2037" s="10">
        <f t="shared" si="145"/>
        <v>16.7226</v>
      </c>
      <c r="I2037" s="10">
        <f>VLOOKUP(C2037,KFT!C:F,3,FALSE)</f>
        <v>8</v>
      </c>
      <c r="J2037" s="10">
        <f t="shared" si="146"/>
        <v>16</v>
      </c>
      <c r="K2037" s="198">
        <f t="shared" si="147"/>
        <v>16.7226</v>
      </c>
    </row>
    <row r="2038" spans="1:11" s="182" customFormat="1" x14ac:dyDescent="0.25">
      <c r="A2038" s="202">
        <v>907810</v>
      </c>
      <c r="B2038" s="202" t="s">
        <v>23684</v>
      </c>
      <c r="C2038" s="203" t="s">
        <v>3986</v>
      </c>
      <c r="D2038" s="204"/>
      <c r="E2038" s="205">
        <v>19.147969999999997</v>
      </c>
      <c r="F2038" s="10"/>
      <c r="G2038" s="10">
        <f t="shared" si="144"/>
        <v>19.147969999999997</v>
      </c>
      <c r="H2038" s="10">
        <f t="shared" si="145"/>
        <v>76.591879999999989</v>
      </c>
      <c r="I2038" s="10">
        <f>VLOOKUP(C2038,KFT!C:F,3,FALSE)</f>
        <v>38</v>
      </c>
      <c r="J2038" s="10">
        <f t="shared" si="146"/>
        <v>76</v>
      </c>
      <c r="K2038" s="198">
        <f t="shared" si="147"/>
        <v>76.591879999999989</v>
      </c>
    </row>
    <row r="2039" spans="1:11" s="182" customFormat="1" x14ac:dyDescent="0.25">
      <c r="A2039" s="202">
        <v>907820</v>
      </c>
      <c r="B2039" s="202" t="s">
        <v>23684</v>
      </c>
      <c r="C2039" s="203" t="s">
        <v>3987</v>
      </c>
      <c r="D2039" s="204"/>
      <c r="E2039" s="205">
        <v>15.121499999999999</v>
      </c>
      <c r="F2039" s="10"/>
      <c r="G2039" s="10">
        <f t="shared" si="144"/>
        <v>15.121499999999999</v>
      </c>
      <c r="H2039" s="10">
        <f t="shared" si="145"/>
        <v>60.485999999999997</v>
      </c>
      <c r="I2039" s="10">
        <f>VLOOKUP(C2039,KFT!C:F,3,FALSE)</f>
        <v>28</v>
      </c>
      <c r="J2039" s="10">
        <f t="shared" si="146"/>
        <v>56</v>
      </c>
      <c r="K2039" s="198">
        <f t="shared" si="147"/>
        <v>60.485999999999997</v>
      </c>
    </row>
    <row r="2040" spans="1:11" s="182" customFormat="1" x14ac:dyDescent="0.25">
      <c r="A2040" s="202">
        <v>907830</v>
      </c>
      <c r="B2040" s="202" t="s">
        <v>23684</v>
      </c>
      <c r="C2040" s="203" t="s">
        <v>4189</v>
      </c>
      <c r="D2040" s="204"/>
      <c r="E2040" s="205">
        <v>4.18065</v>
      </c>
      <c r="F2040" s="10"/>
      <c r="G2040" s="10">
        <f t="shared" si="144"/>
        <v>4.18065</v>
      </c>
      <c r="H2040" s="10">
        <f t="shared" si="145"/>
        <v>16.7226</v>
      </c>
      <c r="I2040" s="10">
        <f>VLOOKUP(C2040,KFT!C:F,3,FALSE)</f>
        <v>8</v>
      </c>
      <c r="J2040" s="10">
        <f t="shared" si="146"/>
        <v>16</v>
      </c>
      <c r="K2040" s="198">
        <f t="shared" si="147"/>
        <v>16.7226</v>
      </c>
    </row>
    <row r="2041" spans="1:11" s="182" customFormat="1" x14ac:dyDescent="0.25">
      <c r="A2041" s="202">
        <v>907840</v>
      </c>
      <c r="B2041" s="202" t="s">
        <v>23684</v>
      </c>
      <c r="C2041" s="203" t="s">
        <v>24577</v>
      </c>
      <c r="D2041" s="204"/>
      <c r="E2041" s="205">
        <v>19.147969999999997</v>
      </c>
      <c r="F2041" s="10"/>
      <c r="G2041" s="10">
        <f t="shared" si="144"/>
        <v>19.147969999999997</v>
      </c>
      <c r="H2041" s="10">
        <f t="shared" si="145"/>
        <v>76.591879999999989</v>
      </c>
      <c r="I2041" s="10">
        <f>VLOOKUP(C2041,KFT!C:F,3,FALSE)</f>
        <v>38</v>
      </c>
      <c r="J2041" s="10">
        <f t="shared" si="146"/>
        <v>76</v>
      </c>
      <c r="K2041" s="198">
        <f t="shared" si="147"/>
        <v>76.591879999999989</v>
      </c>
    </row>
    <row r="2042" spans="1:11" s="182" customFormat="1" x14ac:dyDescent="0.25">
      <c r="A2042" s="202">
        <v>907850</v>
      </c>
      <c r="B2042" s="202" t="s">
        <v>23684</v>
      </c>
      <c r="C2042" s="203" t="s">
        <v>3989</v>
      </c>
      <c r="D2042" s="204"/>
      <c r="E2042" s="205">
        <v>24.621359999999999</v>
      </c>
      <c r="F2042" s="10"/>
      <c r="G2042" s="10">
        <f t="shared" si="144"/>
        <v>24.621359999999999</v>
      </c>
      <c r="H2042" s="10">
        <f t="shared" si="145"/>
        <v>98.485439999999997</v>
      </c>
      <c r="I2042" s="10">
        <f>VLOOKUP(C2042,KFT!C:F,3,FALSE)</f>
        <v>48</v>
      </c>
      <c r="J2042" s="10">
        <f t="shared" si="146"/>
        <v>96</v>
      </c>
      <c r="K2042" s="198">
        <f t="shared" si="147"/>
        <v>98.485439999999997</v>
      </c>
    </row>
    <row r="2043" spans="1:11" s="182" customFormat="1" x14ac:dyDescent="0.25">
      <c r="A2043" s="202">
        <v>907860</v>
      </c>
      <c r="B2043" s="202" t="s">
        <v>23684</v>
      </c>
      <c r="C2043" s="203" t="s">
        <v>3990</v>
      </c>
      <c r="D2043" s="204"/>
      <c r="E2043" s="205">
        <v>8.0410799999999991</v>
      </c>
      <c r="F2043" s="10"/>
      <c r="G2043" s="10">
        <f t="shared" si="144"/>
        <v>8.0410799999999991</v>
      </c>
      <c r="H2043" s="10">
        <f t="shared" si="145"/>
        <v>32.164319999999996</v>
      </c>
      <c r="I2043" s="10">
        <f>VLOOKUP(C2043,KFT!C:F,3,FALSE)</f>
        <v>16</v>
      </c>
      <c r="J2043" s="10">
        <f t="shared" si="146"/>
        <v>32</v>
      </c>
      <c r="K2043" s="198">
        <f t="shared" si="147"/>
        <v>32.164319999999996</v>
      </c>
    </row>
    <row r="2044" spans="1:11" s="182" customFormat="1" x14ac:dyDescent="0.25">
      <c r="A2044" s="202">
        <v>907870</v>
      </c>
      <c r="B2044" s="202" t="s">
        <v>23684</v>
      </c>
      <c r="C2044" s="203" t="s">
        <v>3991</v>
      </c>
      <c r="D2044" s="204"/>
      <c r="E2044" s="205">
        <v>8.0410799999999991</v>
      </c>
      <c r="F2044" s="10"/>
      <c r="G2044" s="10">
        <f t="shared" si="144"/>
        <v>8.0410799999999991</v>
      </c>
      <c r="H2044" s="10">
        <f t="shared" si="145"/>
        <v>32.164319999999996</v>
      </c>
      <c r="I2044" s="10">
        <f>VLOOKUP(C2044,KFT!C:F,3,FALSE)</f>
        <v>16</v>
      </c>
      <c r="J2044" s="10">
        <f t="shared" si="146"/>
        <v>32</v>
      </c>
      <c r="K2044" s="198">
        <f t="shared" si="147"/>
        <v>32.164319999999996</v>
      </c>
    </row>
    <row r="2045" spans="1:11" s="182" customFormat="1" x14ac:dyDescent="0.25">
      <c r="A2045" s="202">
        <v>907871</v>
      </c>
      <c r="B2045" s="202" t="s">
        <v>23684</v>
      </c>
      <c r="C2045" s="203" t="s">
        <v>3992</v>
      </c>
      <c r="D2045" s="204"/>
      <c r="E2045" s="205">
        <v>15.121499999999999</v>
      </c>
      <c r="F2045" s="10"/>
      <c r="G2045" s="10">
        <f t="shared" si="144"/>
        <v>15.121499999999999</v>
      </c>
      <c r="H2045" s="10">
        <f t="shared" si="145"/>
        <v>60.485999999999997</v>
      </c>
      <c r="I2045" s="10">
        <f>VLOOKUP(C2045,KFT!C:F,3,FALSE)</f>
        <v>28</v>
      </c>
      <c r="J2045" s="10">
        <f t="shared" si="146"/>
        <v>56</v>
      </c>
      <c r="K2045" s="198">
        <f t="shared" si="147"/>
        <v>60.485999999999997</v>
      </c>
    </row>
    <row r="2046" spans="1:11" s="182" customFormat="1" x14ac:dyDescent="0.25">
      <c r="A2046" s="202">
        <v>907880</v>
      </c>
      <c r="B2046" s="202" t="s">
        <v>23684</v>
      </c>
      <c r="C2046" s="203" t="s">
        <v>4214</v>
      </c>
      <c r="D2046" s="204"/>
      <c r="E2046" s="205">
        <v>9.1737099999999998</v>
      </c>
      <c r="F2046" s="10"/>
      <c r="G2046" s="10">
        <f t="shared" si="144"/>
        <v>9.1737099999999998</v>
      </c>
      <c r="H2046" s="10">
        <f t="shared" si="145"/>
        <v>36.694839999999999</v>
      </c>
      <c r="I2046" s="10">
        <f>VLOOKUP(C2046,KFT!C:F,3,FALSE)</f>
        <v>18</v>
      </c>
      <c r="J2046" s="10">
        <f t="shared" si="146"/>
        <v>36</v>
      </c>
      <c r="K2046" s="198">
        <f t="shared" si="147"/>
        <v>36.694839999999999</v>
      </c>
    </row>
    <row r="2047" spans="1:11" s="182" customFormat="1" x14ac:dyDescent="0.25">
      <c r="A2047" s="202">
        <v>907890</v>
      </c>
      <c r="B2047" s="202" t="s">
        <v>23684</v>
      </c>
      <c r="C2047" s="203" t="s">
        <v>3993</v>
      </c>
      <c r="D2047" s="204"/>
      <c r="E2047" s="205">
        <v>24.621359999999999</v>
      </c>
      <c r="F2047" s="10"/>
      <c r="G2047" s="10">
        <f t="shared" si="144"/>
        <v>24.621359999999999</v>
      </c>
      <c r="H2047" s="10">
        <f t="shared" si="145"/>
        <v>98.485439999999997</v>
      </c>
      <c r="I2047" s="10">
        <f>VLOOKUP(C2047,KFT!C:F,3,FALSE)</f>
        <v>48</v>
      </c>
      <c r="J2047" s="10">
        <f t="shared" si="146"/>
        <v>96</v>
      </c>
      <c r="K2047" s="198">
        <f t="shared" si="147"/>
        <v>98.485439999999997</v>
      </c>
    </row>
    <row r="2048" spans="1:11" s="182" customFormat="1" x14ac:dyDescent="0.25">
      <c r="A2048" s="202">
        <v>907900</v>
      </c>
      <c r="B2048" s="202" t="s">
        <v>23684</v>
      </c>
      <c r="C2048" s="203" t="s">
        <v>3994</v>
      </c>
      <c r="D2048" s="204"/>
      <c r="E2048" s="205">
        <v>19.147969999999997</v>
      </c>
      <c r="F2048" s="10"/>
      <c r="G2048" s="10">
        <f t="shared" si="144"/>
        <v>19.147969999999997</v>
      </c>
      <c r="H2048" s="10">
        <f t="shared" si="145"/>
        <v>76.591879999999989</v>
      </c>
      <c r="I2048" s="10">
        <f>VLOOKUP(C2048,KFT!C:F,3,FALSE)</f>
        <v>38</v>
      </c>
      <c r="J2048" s="10">
        <f t="shared" si="146"/>
        <v>76</v>
      </c>
      <c r="K2048" s="198">
        <f t="shared" si="147"/>
        <v>76.591879999999989</v>
      </c>
    </row>
    <row r="2049" spans="1:11" s="182" customFormat="1" x14ac:dyDescent="0.25">
      <c r="A2049" s="202">
        <v>907910</v>
      </c>
      <c r="B2049" s="202" t="s">
        <v>23684</v>
      </c>
      <c r="C2049" s="203" t="s">
        <v>3995</v>
      </c>
      <c r="D2049" s="204"/>
      <c r="E2049" s="205">
        <v>19.147969999999997</v>
      </c>
      <c r="F2049" s="10"/>
      <c r="G2049" s="10">
        <f t="shared" si="144"/>
        <v>19.147969999999997</v>
      </c>
      <c r="H2049" s="10">
        <f t="shared" si="145"/>
        <v>76.591879999999989</v>
      </c>
      <c r="I2049" s="10">
        <f>VLOOKUP(C2049,KFT!C:F,3,FALSE)</f>
        <v>38</v>
      </c>
      <c r="J2049" s="10">
        <f t="shared" si="146"/>
        <v>76</v>
      </c>
      <c r="K2049" s="198">
        <f t="shared" si="147"/>
        <v>76.591879999999989</v>
      </c>
    </row>
    <row r="2050" spans="1:11" s="182" customFormat="1" x14ac:dyDescent="0.25">
      <c r="A2050" s="202">
        <v>907920</v>
      </c>
      <c r="B2050" s="202" t="s">
        <v>23684</v>
      </c>
      <c r="C2050" s="203" t="s">
        <v>3996</v>
      </c>
      <c r="D2050" s="204"/>
      <c r="E2050" s="205">
        <v>8.2071199999999997</v>
      </c>
      <c r="F2050" s="10"/>
      <c r="G2050" s="10">
        <f t="shared" si="144"/>
        <v>8.2071199999999997</v>
      </c>
      <c r="H2050" s="10">
        <f t="shared" si="145"/>
        <v>32.828479999999999</v>
      </c>
      <c r="I2050" s="10">
        <f>VLOOKUP(C2050,KFT!C:F,3,FALSE)</f>
        <v>16</v>
      </c>
      <c r="J2050" s="10">
        <f t="shared" si="146"/>
        <v>32</v>
      </c>
      <c r="K2050" s="198">
        <f t="shared" si="147"/>
        <v>32.828479999999999</v>
      </c>
    </row>
    <row r="2051" spans="1:11" s="182" customFormat="1" x14ac:dyDescent="0.25">
      <c r="A2051" s="202">
        <v>907930</v>
      </c>
      <c r="B2051" s="202" t="s">
        <v>23684</v>
      </c>
      <c r="C2051" s="203" t="s">
        <v>3997</v>
      </c>
      <c r="D2051" s="204"/>
      <c r="E2051" s="205">
        <v>41.035600000000002</v>
      </c>
      <c r="F2051" s="10"/>
      <c r="G2051" s="10">
        <f t="shared" si="144"/>
        <v>41.035600000000002</v>
      </c>
      <c r="H2051" s="10">
        <f t="shared" si="145"/>
        <v>164.14240000000001</v>
      </c>
      <c r="I2051" s="10">
        <f>VLOOKUP(C2051,KFT!C:F,3,FALSE)</f>
        <v>78</v>
      </c>
      <c r="J2051" s="10">
        <f t="shared" si="146"/>
        <v>156</v>
      </c>
      <c r="K2051" s="198">
        <f t="shared" si="147"/>
        <v>164.14240000000001</v>
      </c>
    </row>
    <row r="2052" spans="1:11" s="182" customFormat="1" x14ac:dyDescent="0.25">
      <c r="A2052" s="202">
        <v>907940</v>
      </c>
      <c r="B2052" s="202" t="s">
        <v>23684</v>
      </c>
      <c r="C2052" s="203" t="s">
        <v>3998</v>
      </c>
      <c r="D2052" s="204"/>
      <c r="E2052" s="205">
        <v>10.940849999999999</v>
      </c>
      <c r="F2052" s="10"/>
      <c r="G2052" s="10">
        <f t="shared" si="144"/>
        <v>10.940849999999999</v>
      </c>
      <c r="H2052" s="10">
        <f t="shared" si="145"/>
        <v>43.763399999999997</v>
      </c>
      <c r="I2052" s="10">
        <f>VLOOKUP(C2052,KFT!C:F,3,FALSE)</f>
        <v>22</v>
      </c>
      <c r="J2052" s="10">
        <f t="shared" si="146"/>
        <v>44</v>
      </c>
      <c r="K2052" s="198">
        <f t="shared" si="147"/>
        <v>44</v>
      </c>
    </row>
    <row r="2053" spans="1:11" s="182" customFormat="1" x14ac:dyDescent="0.25">
      <c r="A2053" s="202">
        <v>907950</v>
      </c>
      <c r="B2053" s="202" t="s">
        <v>23684</v>
      </c>
      <c r="C2053" s="203" t="s">
        <v>24677</v>
      </c>
      <c r="D2053" s="204"/>
      <c r="E2053" s="205">
        <v>24.621359999999999</v>
      </c>
      <c r="F2053" s="10"/>
      <c r="G2053" s="10">
        <f t="shared" si="144"/>
        <v>24.621359999999999</v>
      </c>
      <c r="H2053" s="10">
        <f t="shared" si="145"/>
        <v>98.485439999999997</v>
      </c>
      <c r="I2053" s="10">
        <f>VLOOKUP(C2053,KFT!C:F,3,FALSE)</f>
        <v>48</v>
      </c>
      <c r="J2053" s="10">
        <f t="shared" si="146"/>
        <v>96</v>
      </c>
      <c r="K2053" s="198">
        <f t="shared" si="147"/>
        <v>98.485439999999997</v>
      </c>
    </row>
    <row r="2054" spans="1:11" s="182" customFormat="1" x14ac:dyDescent="0.25">
      <c r="A2054" s="202">
        <v>907970</v>
      </c>
      <c r="B2054" s="202" t="s">
        <v>23684</v>
      </c>
      <c r="C2054" s="203" t="s">
        <v>4000</v>
      </c>
      <c r="D2054" s="204"/>
      <c r="E2054" s="205">
        <v>2.41351</v>
      </c>
      <c r="F2054" s="10"/>
      <c r="G2054" s="10">
        <f t="shared" si="144"/>
        <v>2.41351</v>
      </c>
      <c r="H2054" s="10">
        <f t="shared" si="145"/>
        <v>9.6540400000000002</v>
      </c>
      <c r="I2054" s="10">
        <f>VLOOKUP(C2054,KFT!C:F,3,FALSE)</f>
        <v>4</v>
      </c>
      <c r="J2054" s="10">
        <f t="shared" si="146"/>
        <v>8</v>
      </c>
      <c r="K2054" s="198">
        <f t="shared" si="147"/>
        <v>9.6540400000000002</v>
      </c>
    </row>
    <row r="2055" spans="1:11" s="182" customFormat="1" x14ac:dyDescent="0.25">
      <c r="A2055" s="202">
        <v>907980</v>
      </c>
      <c r="B2055" s="202" t="s">
        <v>23684</v>
      </c>
      <c r="C2055" s="203" t="s">
        <v>4001</v>
      </c>
      <c r="D2055" s="204"/>
      <c r="E2055" s="205">
        <v>27.355090000000001</v>
      </c>
      <c r="F2055" s="10"/>
      <c r="G2055" s="10">
        <f t="shared" ref="G2055:G2117" si="148">((E2055*F2055)/100)+E2055</f>
        <v>27.355090000000001</v>
      </c>
      <c r="H2055" s="10">
        <f t="shared" ref="H2055:H2117" si="149">G2055*4</f>
        <v>109.42036</v>
      </c>
      <c r="I2055" s="10">
        <f>VLOOKUP(C2055,KFT!C:F,3,FALSE)</f>
        <v>52</v>
      </c>
      <c r="J2055" s="10">
        <f t="shared" ref="J2055:J2117" si="150">I2055*2</f>
        <v>104</v>
      </c>
      <c r="K2055" s="198">
        <f t="shared" ref="K2055:K2117" si="151">IF(H2055&gt;J2055,H2055,J2055)</f>
        <v>109.42036</v>
      </c>
    </row>
    <row r="2056" spans="1:11" s="182" customFormat="1" x14ac:dyDescent="0.25">
      <c r="A2056" s="202">
        <v>907990</v>
      </c>
      <c r="B2056" s="202" t="s">
        <v>23684</v>
      </c>
      <c r="C2056" s="203" t="s">
        <v>24712</v>
      </c>
      <c r="D2056" s="204" t="s">
        <v>23457</v>
      </c>
      <c r="E2056" s="205">
        <v>12.393699999999999</v>
      </c>
      <c r="F2056" s="10"/>
      <c r="G2056" s="10">
        <f t="shared" si="148"/>
        <v>12.393699999999999</v>
      </c>
      <c r="H2056" s="10">
        <f t="shared" si="149"/>
        <v>49.574799999999996</v>
      </c>
      <c r="I2056" s="10">
        <f>VLOOKUP(C2056,KFT!C:F,3,FALSE)</f>
        <v>24</v>
      </c>
      <c r="J2056" s="10">
        <f t="shared" si="150"/>
        <v>48</v>
      </c>
      <c r="K2056" s="198">
        <f t="shared" si="151"/>
        <v>49.574799999999996</v>
      </c>
    </row>
    <row r="2057" spans="1:11" s="182" customFormat="1" x14ac:dyDescent="0.25">
      <c r="A2057" s="202">
        <v>908000</v>
      </c>
      <c r="B2057" s="202" t="s">
        <v>23684</v>
      </c>
      <c r="C2057" s="203" t="s">
        <v>4003</v>
      </c>
      <c r="D2057" s="204"/>
      <c r="E2057" s="205">
        <v>24.621359999999999</v>
      </c>
      <c r="F2057" s="10"/>
      <c r="G2057" s="10">
        <f t="shared" si="148"/>
        <v>24.621359999999999</v>
      </c>
      <c r="H2057" s="10">
        <f t="shared" si="149"/>
        <v>98.485439999999997</v>
      </c>
      <c r="I2057" s="10">
        <f>VLOOKUP(C2057,KFT!C:F,3,FALSE)</f>
        <v>48</v>
      </c>
      <c r="J2057" s="10">
        <f t="shared" si="150"/>
        <v>96</v>
      </c>
      <c r="K2057" s="198">
        <f t="shared" si="151"/>
        <v>98.485439999999997</v>
      </c>
    </row>
    <row r="2058" spans="1:11" s="182" customFormat="1" x14ac:dyDescent="0.25">
      <c r="A2058" s="202">
        <v>908010</v>
      </c>
      <c r="B2058" s="202" t="s">
        <v>23684</v>
      </c>
      <c r="C2058" s="203" t="s">
        <v>4180</v>
      </c>
      <c r="D2058" s="204"/>
      <c r="E2058" s="205">
        <v>32.82255</v>
      </c>
      <c r="F2058" s="10"/>
      <c r="G2058" s="10">
        <f t="shared" si="148"/>
        <v>32.82255</v>
      </c>
      <c r="H2058" s="10">
        <f t="shared" si="149"/>
        <v>131.2902</v>
      </c>
      <c r="I2058" s="10">
        <f>VLOOKUP(C2058,KFT!C:F,3,FALSE)</f>
        <v>64</v>
      </c>
      <c r="J2058" s="10">
        <f t="shared" si="150"/>
        <v>128</v>
      </c>
      <c r="K2058" s="198">
        <f t="shared" si="151"/>
        <v>131.2902</v>
      </c>
    </row>
    <row r="2059" spans="1:11" s="182" customFormat="1" x14ac:dyDescent="0.25">
      <c r="A2059" s="202">
        <v>908020</v>
      </c>
      <c r="B2059" s="202" t="s">
        <v>23684</v>
      </c>
      <c r="C2059" s="203" t="s">
        <v>4328</v>
      </c>
      <c r="D2059" s="216"/>
      <c r="E2059" s="205">
        <v>20.600819999999999</v>
      </c>
      <c r="F2059" s="10"/>
      <c r="G2059" s="10">
        <f t="shared" si="148"/>
        <v>20.600819999999999</v>
      </c>
      <c r="H2059" s="10">
        <f t="shared" si="149"/>
        <v>82.403279999999995</v>
      </c>
      <c r="I2059" s="10">
        <f>VLOOKUP(C2059,KFT!C:F,3,FALSE)</f>
        <v>40</v>
      </c>
      <c r="J2059" s="10">
        <f t="shared" si="150"/>
        <v>80</v>
      </c>
      <c r="K2059" s="198">
        <f t="shared" si="151"/>
        <v>82.403279999999995</v>
      </c>
    </row>
    <row r="2060" spans="1:11" s="182" customFormat="1" x14ac:dyDescent="0.25">
      <c r="A2060" s="202">
        <v>908030</v>
      </c>
      <c r="B2060" s="202" t="s">
        <v>23684</v>
      </c>
      <c r="C2060" s="203" t="s">
        <v>4209</v>
      </c>
      <c r="D2060" s="204"/>
      <c r="E2060" s="205">
        <v>15.121499999999999</v>
      </c>
      <c r="F2060" s="10"/>
      <c r="G2060" s="10">
        <f t="shared" si="148"/>
        <v>15.121499999999999</v>
      </c>
      <c r="H2060" s="10">
        <f t="shared" si="149"/>
        <v>60.485999999999997</v>
      </c>
      <c r="I2060" s="10">
        <f>VLOOKUP(C2060,KFT!C:F,3,FALSE)</f>
        <v>28</v>
      </c>
      <c r="J2060" s="10">
        <f t="shared" si="150"/>
        <v>56</v>
      </c>
      <c r="K2060" s="198">
        <f t="shared" si="151"/>
        <v>60.485999999999997</v>
      </c>
    </row>
    <row r="2061" spans="1:11" s="182" customFormat="1" x14ac:dyDescent="0.25">
      <c r="A2061" s="202">
        <v>908040</v>
      </c>
      <c r="B2061" s="202" t="s">
        <v>23684</v>
      </c>
      <c r="C2061" s="203" t="s">
        <v>4004</v>
      </c>
      <c r="D2061" s="204"/>
      <c r="E2061" s="205">
        <v>16.40831</v>
      </c>
      <c r="F2061" s="10"/>
      <c r="G2061" s="10">
        <f t="shared" si="148"/>
        <v>16.40831</v>
      </c>
      <c r="H2061" s="10">
        <f t="shared" si="149"/>
        <v>65.633240000000001</v>
      </c>
      <c r="I2061" s="10">
        <f>VLOOKUP(C2061,KFT!C:F,3,FALSE)</f>
        <v>32</v>
      </c>
      <c r="J2061" s="10">
        <f t="shared" si="150"/>
        <v>64</v>
      </c>
      <c r="K2061" s="198">
        <f t="shared" si="151"/>
        <v>65.633240000000001</v>
      </c>
    </row>
    <row r="2062" spans="1:11" s="182" customFormat="1" ht="24" x14ac:dyDescent="0.25">
      <c r="A2062" s="202">
        <v>908045</v>
      </c>
      <c r="B2062" s="202" t="s">
        <v>23684</v>
      </c>
      <c r="C2062" s="203" t="s">
        <v>4445</v>
      </c>
      <c r="D2062" s="218" t="s">
        <v>23458</v>
      </c>
      <c r="E2062" s="205">
        <v>7.2345999999999995</v>
      </c>
      <c r="F2062" s="10"/>
      <c r="G2062" s="10">
        <f t="shared" si="148"/>
        <v>7.2345999999999995</v>
      </c>
      <c r="H2062" s="10">
        <f t="shared" si="149"/>
        <v>28.938399999999998</v>
      </c>
      <c r="I2062" s="10">
        <f>VLOOKUP(C2062,KFT!C:F,3,FALSE)</f>
        <v>14</v>
      </c>
      <c r="J2062" s="10">
        <f t="shared" si="150"/>
        <v>28</v>
      </c>
      <c r="K2062" s="198">
        <f t="shared" si="151"/>
        <v>28.938399999999998</v>
      </c>
    </row>
    <row r="2063" spans="1:11" s="182" customFormat="1" x14ac:dyDescent="0.25">
      <c r="A2063" s="202">
        <v>908050</v>
      </c>
      <c r="B2063" s="202" t="s">
        <v>23684</v>
      </c>
      <c r="C2063" s="203" t="s">
        <v>4005</v>
      </c>
      <c r="D2063" s="204"/>
      <c r="E2063" s="205">
        <v>9.6540400000000002</v>
      </c>
      <c r="F2063" s="10"/>
      <c r="G2063" s="10">
        <f t="shared" si="148"/>
        <v>9.6540400000000002</v>
      </c>
      <c r="H2063" s="10">
        <f t="shared" si="149"/>
        <v>38.616160000000001</v>
      </c>
      <c r="I2063" s="10">
        <f>VLOOKUP(C2063,KFT!C:F,3,FALSE)</f>
        <v>20</v>
      </c>
      <c r="J2063" s="10">
        <f t="shared" si="150"/>
        <v>40</v>
      </c>
      <c r="K2063" s="198">
        <f t="shared" si="151"/>
        <v>40</v>
      </c>
    </row>
    <row r="2064" spans="1:11" s="182" customFormat="1" x14ac:dyDescent="0.25">
      <c r="A2064" s="202">
        <v>908060</v>
      </c>
      <c r="B2064" s="202" t="s">
        <v>23684</v>
      </c>
      <c r="C2064" s="203" t="s">
        <v>4006</v>
      </c>
      <c r="D2064" s="204"/>
      <c r="E2064" s="205">
        <v>6.9203099999999997</v>
      </c>
      <c r="F2064" s="10"/>
      <c r="G2064" s="10">
        <f t="shared" si="148"/>
        <v>6.9203099999999997</v>
      </c>
      <c r="H2064" s="10">
        <f t="shared" si="149"/>
        <v>27.681239999999999</v>
      </c>
      <c r="I2064" s="10">
        <f>VLOOKUP(C2064,KFT!C:F,3,FALSE)</f>
        <v>14</v>
      </c>
      <c r="J2064" s="10">
        <f t="shared" si="150"/>
        <v>28</v>
      </c>
      <c r="K2064" s="198">
        <f t="shared" si="151"/>
        <v>28</v>
      </c>
    </row>
    <row r="2065" spans="1:11" s="182" customFormat="1" x14ac:dyDescent="0.25">
      <c r="A2065" s="202">
        <v>908070</v>
      </c>
      <c r="B2065" s="202" t="s">
        <v>23684</v>
      </c>
      <c r="C2065" s="203" t="s">
        <v>4007</v>
      </c>
      <c r="D2065" s="204"/>
      <c r="E2065" s="205">
        <v>27.355090000000001</v>
      </c>
      <c r="F2065" s="10"/>
      <c r="G2065" s="10">
        <f t="shared" si="148"/>
        <v>27.355090000000001</v>
      </c>
      <c r="H2065" s="10">
        <f t="shared" si="149"/>
        <v>109.42036</v>
      </c>
      <c r="I2065" s="10">
        <f>VLOOKUP(C2065,KFT!C:F,3,FALSE)</f>
        <v>52</v>
      </c>
      <c r="J2065" s="10">
        <f t="shared" si="150"/>
        <v>104</v>
      </c>
      <c r="K2065" s="198">
        <f t="shared" si="151"/>
        <v>109.42036</v>
      </c>
    </row>
    <row r="2066" spans="1:11" s="182" customFormat="1" x14ac:dyDescent="0.25">
      <c r="A2066" s="202">
        <v>908080</v>
      </c>
      <c r="B2066" s="202" t="s">
        <v>23684</v>
      </c>
      <c r="C2066" s="203" t="s">
        <v>4008</v>
      </c>
      <c r="D2066" s="204"/>
      <c r="E2066" s="205">
        <v>12.393699999999999</v>
      </c>
      <c r="F2066" s="10"/>
      <c r="G2066" s="10">
        <f t="shared" si="148"/>
        <v>12.393699999999999</v>
      </c>
      <c r="H2066" s="10">
        <f t="shared" si="149"/>
        <v>49.574799999999996</v>
      </c>
      <c r="I2066" s="10">
        <f>VLOOKUP(C2066,KFT!C:F,3,FALSE)</f>
        <v>24</v>
      </c>
      <c r="J2066" s="10">
        <f t="shared" si="150"/>
        <v>48</v>
      </c>
      <c r="K2066" s="198">
        <f t="shared" si="151"/>
        <v>49.574799999999996</v>
      </c>
    </row>
    <row r="2067" spans="1:11" s="182" customFormat="1" x14ac:dyDescent="0.25">
      <c r="A2067" s="202">
        <v>908090</v>
      </c>
      <c r="B2067" s="202" t="s">
        <v>23684</v>
      </c>
      <c r="C2067" s="203" t="s">
        <v>4009</v>
      </c>
      <c r="D2067" s="204"/>
      <c r="E2067" s="205">
        <v>16.40831</v>
      </c>
      <c r="F2067" s="10"/>
      <c r="G2067" s="10">
        <f t="shared" si="148"/>
        <v>16.40831</v>
      </c>
      <c r="H2067" s="10">
        <f t="shared" si="149"/>
        <v>65.633240000000001</v>
      </c>
      <c r="I2067" s="10">
        <f>VLOOKUP(C2067,KFT!C:F,3,FALSE)</f>
        <v>32</v>
      </c>
      <c r="J2067" s="10">
        <f t="shared" si="150"/>
        <v>64</v>
      </c>
      <c r="K2067" s="198">
        <f t="shared" si="151"/>
        <v>65.633240000000001</v>
      </c>
    </row>
    <row r="2068" spans="1:11" s="182" customFormat="1" x14ac:dyDescent="0.25">
      <c r="A2068" s="202">
        <v>908100</v>
      </c>
      <c r="B2068" s="202" t="s">
        <v>23684</v>
      </c>
      <c r="C2068" s="203" t="s">
        <v>4010</v>
      </c>
      <c r="D2068" s="204"/>
      <c r="E2068" s="205">
        <v>16.40831</v>
      </c>
      <c r="F2068" s="10"/>
      <c r="G2068" s="10">
        <f t="shared" si="148"/>
        <v>16.40831</v>
      </c>
      <c r="H2068" s="10">
        <f t="shared" si="149"/>
        <v>65.633240000000001</v>
      </c>
      <c r="I2068" s="10">
        <f>VLOOKUP(C2068,KFT!C:F,3,FALSE)</f>
        <v>32</v>
      </c>
      <c r="J2068" s="10">
        <f t="shared" si="150"/>
        <v>64</v>
      </c>
      <c r="K2068" s="198">
        <f t="shared" si="151"/>
        <v>65.633240000000001</v>
      </c>
    </row>
    <row r="2069" spans="1:11" s="182" customFormat="1" x14ac:dyDescent="0.25">
      <c r="A2069" s="202">
        <v>908110</v>
      </c>
      <c r="B2069" s="202" t="s">
        <v>23684</v>
      </c>
      <c r="C2069" s="203" t="s">
        <v>4011</v>
      </c>
      <c r="D2069" s="204"/>
      <c r="E2069" s="205">
        <v>16.40831</v>
      </c>
      <c r="F2069" s="10"/>
      <c r="G2069" s="10">
        <f t="shared" si="148"/>
        <v>16.40831</v>
      </c>
      <c r="H2069" s="10">
        <f t="shared" si="149"/>
        <v>65.633240000000001</v>
      </c>
      <c r="I2069" s="10">
        <f>VLOOKUP(C2069,KFT!C:F,3,FALSE)</f>
        <v>32</v>
      </c>
      <c r="J2069" s="10">
        <f t="shared" si="150"/>
        <v>64</v>
      </c>
      <c r="K2069" s="198">
        <f t="shared" si="151"/>
        <v>65.633240000000001</v>
      </c>
    </row>
    <row r="2070" spans="1:11" s="182" customFormat="1" x14ac:dyDescent="0.25">
      <c r="A2070" s="202" t="s">
        <v>4612</v>
      </c>
      <c r="B2070" s="202" t="s">
        <v>23684</v>
      </c>
      <c r="C2070" s="203" t="s">
        <v>4613</v>
      </c>
      <c r="D2070" s="217"/>
      <c r="E2070" s="205">
        <v>32.389659999999999</v>
      </c>
      <c r="F2070" s="10"/>
      <c r="G2070" s="10">
        <f t="shared" si="148"/>
        <v>32.389659999999999</v>
      </c>
      <c r="H2070" s="10">
        <f t="shared" si="149"/>
        <v>129.55864</v>
      </c>
      <c r="I2070" s="10">
        <f>VLOOKUP(C2070,KFT!C:F,3,FALSE)</f>
        <v>64</v>
      </c>
      <c r="J2070" s="10">
        <f t="shared" si="150"/>
        <v>128</v>
      </c>
      <c r="K2070" s="198">
        <f t="shared" si="151"/>
        <v>129.55864</v>
      </c>
    </row>
    <row r="2071" spans="1:11" s="182" customFormat="1" x14ac:dyDescent="0.25">
      <c r="A2071" s="202" t="s">
        <v>4614</v>
      </c>
      <c r="B2071" s="202" t="s">
        <v>23684</v>
      </c>
      <c r="C2071" s="203" t="s">
        <v>3544</v>
      </c>
      <c r="D2071" s="217"/>
      <c r="E2071" s="205">
        <v>13.35436</v>
      </c>
      <c r="F2071" s="10"/>
      <c r="G2071" s="10">
        <f t="shared" si="148"/>
        <v>13.35436</v>
      </c>
      <c r="H2071" s="10">
        <f t="shared" si="149"/>
        <v>53.417439999999999</v>
      </c>
      <c r="I2071" s="10">
        <f>VLOOKUP(C2071,KFT!C:F,3,FALSE)</f>
        <v>26</v>
      </c>
      <c r="J2071" s="10">
        <f t="shared" si="150"/>
        <v>52</v>
      </c>
      <c r="K2071" s="198">
        <f t="shared" si="151"/>
        <v>53.417439999999999</v>
      </c>
    </row>
    <row r="2072" spans="1:11" s="182" customFormat="1" x14ac:dyDescent="0.25">
      <c r="A2072" s="202" t="s">
        <v>4615</v>
      </c>
      <c r="B2072" s="202" t="s">
        <v>23684</v>
      </c>
      <c r="C2072" s="203" t="s">
        <v>4616</v>
      </c>
      <c r="D2072" s="217"/>
      <c r="E2072" s="205">
        <v>16.40831</v>
      </c>
      <c r="F2072" s="10"/>
      <c r="G2072" s="10">
        <f t="shared" si="148"/>
        <v>16.40831</v>
      </c>
      <c r="H2072" s="10">
        <f t="shared" si="149"/>
        <v>65.633240000000001</v>
      </c>
      <c r="I2072" s="10">
        <f>VLOOKUP(C2072,KFT!C:F,3,FALSE)</f>
        <v>32</v>
      </c>
      <c r="J2072" s="10">
        <f t="shared" si="150"/>
        <v>64</v>
      </c>
      <c r="K2072" s="198">
        <f t="shared" si="151"/>
        <v>65.633240000000001</v>
      </c>
    </row>
    <row r="2073" spans="1:11" s="182" customFormat="1" x14ac:dyDescent="0.25">
      <c r="A2073" s="202" t="s">
        <v>4617</v>
      </c>
      <c r="B2073" s="202" t="s">
        <v>23684</v>
      </c>
      <c r="C2073" s="203" t="s">
        <v>4618</v>
      </c>
      <c r="D2073" s="217"/>
      <c r="E2073" s="205">
        <v>16.40831</v>
      </c>
      <c r="F2073" s="10"/>
      <c r="G2073" s="10">
        <f t="shared" si="148"/>
        <v>16.40831</v>
      </c>
      <c r="H2073" s="10">
        <f t="shared" si="149"/>
        <v>65.633240000000001</v>
      </c>
      <c r="I2073" s="10">
        <f>VLOOKUP(C2073,KFT!C:F,3,FALSE)</f>
        <v>32</v>
      </c>
      <c r="J2073" s="10">
        <f t="shared" si="150"/>
        <v>64</v>
      </c>
      <c r="K2073" s="198">
        <f t="shared" si="151"/>
        <v>65.633240000000001</v>
      </c>
    </row>
    <row r="2074" spans="1:11" s="182" customFormat="1" x14ac:dyDescent="0.25">
      <c r="A2074" s="202" t="s">
        <v>4619</v>
      </c>
      <c r="B2074" s="202" t="s">
        <v>23684</v>
      </c>
      <c r="C2074" s="203" t="s">
        <v>4620</v>
      </c>
      <c r="D2074" s="217"/>
      <c r="E2074" s="205">
        <v>4.18065</v>
      </c>
      <c r="F2074" s="10"/>
      <c r="G2074" s="10">
        <f t="shared" si="148"/>
        <v>4.18065</v>
      </c>
      <c r="H2074" s="10">
        <f t="shared" si="149"/>
        <v>16.7226</v>
      </c>
      <c r="I2074" s="10">
        <f>VLOOKUP(C2074,KFT!C:F,3,FALSE)</f>
        <v>8</v>
      </c>
      <c r="J2074" s="10">
        <f t="shared" si="150"/>
        <v>16</v>
      </c>
      <c r="K2074" s="198">
        <f t="shared" si="151"/>
        <v>16.7226</v>
      </c>
    </row>
    <row r="2075" spans="1:11" s="182" customFormat="1" x14ac:dyDescent="0.25">
      <c r="A2075" s="202" t="s">
        <v>4621</v>
      </c>
      <c r="B2075" s="202" t="s">
        <v>23684</v>
      </c>
      <c r="C2075" s="203" t="s">
        <v>4622</v>
      </c>
      <c r="D2075" s="217"/>
      <c r="E2075" s="205">
        <v>4.18065</v>
      </c>
      <c r="F2075" s="10"/>
      <c r="G2075" s="10">
        <f t="shared" si="148"/>
        <v>4.18065</v>
      </c>
      <c r="H2075" s="10">
        <f t="shared" si="149"/>
        <v>16.7226</v>
      </c>
      <c r="I2075" s="10">
        <f>VLOOKUP(C2075,KFT!C:F,3,FALSE)</f>
        <v>8</v>
      </c>
      <c r="J2075" s="10">
        <f t="shared" si="150"/>
        <v>16</v>
      </c>
      <c r="K2075" s="198">
        <f t="shared" si="151"/>
        <v>16.7226</v>
      </c>
    </row>
    <row r="2076" spans="1:11" s="182" customFormat="1" x14ac:dyDescent="0.25">
      <c r="A2076" s="202" t="s">
        <v>4623</v>
      </c>
      <c r="B2076" s="202" t="s">
        <v>23684</v>
      </c>
      <c r="C2076" s="203" t="s">
        <v>4624</v>
      </c>
      <c r="D2076" s="217"/>
      <c r="E2076" s="205">
        <v>8.2071199999999997</v>
      </c>
      <c r="F2076" s="10"/>
      <c r="G2076" s="10">
        <f t="shared" si="148"/>
        <v>8.2071199999999997</v>
      </c>
      <c r="H2076" s="10">
        <f t="shared" si="149"/>
        <v>32.828479999999999</v>
      </c>
      <c r="I2076" s="10">
        <f>VLOOKUP(C2076,KFT!C:F,3,FALSE)</f>
        <v>16</v>
      </c>
      <c r="J2076" s="10">
        <f t="shared" si="150"/>
        <v>32</v>
      </c>
      <c r="K2076" s="198">
        <f t="shared" si="151"/>
        <v>32.828479999999999</v>
      </c>
    </row>
    <row r="2077" spans="1:11" s="182" customFormat="1" x14ac:dyDescent="0.25">
      <c r="A2077" s="202" t="s">
        <v>4625</v>
      </c>
      <c r="B2077" s="202" t="s">
        <v>23684</v>
      </c>
      <c r="C2077" s="203" t="s">
        <v>4626</v>
      </c>
      <c r="D2077" s="217"/>
      <c r="E2077" s="205">
        <v>41.035600000000002</v>
      </c>
      <c r="F2077" s="10"/>
      <c r="G2077" s="10">
        <f t="shared" si="148"/>
        <v>41.035600000000002</v>
      </c>
      <c r="H2077" s="10">
        <f t="shared" si="149"/>
        <v>164.14240000000001</v>
      </c>
      <c r="I2077" s="10">
        <f>VLOOKUP(C2077,KFT!C:F,3,FALSE)</f>
        <v>78</v>
      </c>
      <c r="J2077" s="10">
        <f t="shared" si="150"/>
        <v>156</v>
      </c>
      <c r="K2077" s="198">
        <f t="shared" si="151"/>
        <v>164.14240000000001</v>
      </c>
    </row>
    <row r="2078" spans="1:11" s="182" customFormat="1" x14ac:dyDescent="0.25">
      <c r="A2078" s="202" t="s">
        <v>4627</v>
      </c>
      <c r="B2078" s="202" t="s">
        <v>23684</v>
      </c>
      <c r="C2078" s="203" t="s">
        <v>4628</v>
      </c>
      <c r="D2078" s="217" t="s">
        <v>23459</v>
      </c>
      <c r="E2078" s="205">
        <v>42.80274</v>
      </c>
      <c r="F2078" s="10"/>
      <c r="G2078" s="10">
        <f t="shared" si="148"/>
        <v>42.80274</v>
      </c>
      <c r="H2078" s="10">
        <f t="shared" si="149"/>
        <v>171.21096</v>
      </c>
      <c r="I2078" s="10">
        <f>VLOOKUP(C2078,KFT!C:F,3,FALSE)</f>
        <v>82</v>
      </c>
      <c r="J2078" s="10">
        <f t="shared" si="150"/>
        <v>164</v>
      </c>
      <c r="K2078" s="198">
        <f t="shared" si="151"/>
        <v>171.21096</v>
      </c>
    </row>
    <row r="2079" spans="1:11" s="182" customFormat="1" x14ac:dyDescent="0.25">
      <c r="A2079" s="202" t="s">
        <v>4629</v>
      </c>
      <c r="B2079" s="202" t="s">
        <v>23684</v>
      </c>
      <c r="C2079" s="203" t="s">
        <v>4630</v>
      </c>
      <c r="D2079" s="217" t="s">
        <v>23460</v>
      </c>
      <c r="E2079" s="205">
        <v>41.035600000000002</v>
      </c>
      <c r="F2079" s="10"/>
      <c r="G2079" s="10">
        <f t="shared" si="148"/>
        <v>41.035600000000002</v>
      </c>
      <c r="H2079" s="10">
        <f t="shared" si="149"/>
        <v>164.14240000000001</v>
      </c>
      <c r="I2079" s="10">
        <f>VLOOKUP(C2079,KFT!C:F,3,FALSE)</f>
        <v>78</v>
      </c>
      <c r="J2079" s="10">
        <f t="shared" si="150"/>
        <v>156</v>
      </c>
      <c r="K2079" s="198">
        <f t="shared" si="151"/>
        <v>164.14240000000001</v>
      </c>
    </row>
    <row r="2080" spans="1:11" s="182" customFormat="1" x14ac:dyDescent="0.25">
      <c r="A2080" s="202" t="s">
        <v>4631</v>
      </c>
      <c r="B2080" s="202" t="s">
        <v>23684</v>
      </c>
      <c r="C2080" s="203" t="s">
        <v>4632</v>
      </c>
      <c r="D2080" s="217"/>
      <c r="E2080" s="205">
        <v>34.121220000000001</v>
      </c>
      <c r="F2080" s="10"/>
      <c r="G2080" s="10">
        <f t="shared" si="148"/>
        <v>34.121220000000001</v>
      </c>
      <c r="H2080" s="10">
        <f t="shared" si="149"/>
        <v>136.48488</v>
      </c>
      <c r="I2080" s="10">
        <f>VLOOKUP(C2080,KFT!C:F,3,FALSE)</f>
        <v>66</v>
      </c>
      <c r="J2080" s="10">
        <f t="shared" si="150"/>
        <v>132</v>
      </c>
      <c r="K2080" s="198">
        <f t="shared" si="151"/>
        <v>136.48488</v>
      </c>
    </row>
    <row r="2081" spans="1:11" s="182" customFormat="1" x14ac:dyDescent="0.25">
      <c r="A2081" s="202" t="s">
        <v>4633</v>
      </c>
      <c r="B2081" s="202" t="s">
        <v>23684</v>
      </c>
      <c r="C2081" s="203" t="s">
        <v>4634</v>
      </c>
      <c r="D2081" s="217"/>
      <c r="E2081" s="205">
        <v>34.121220000000001</v>
      </c>
      <c r="F2081" s="10"/>
      <c r="G2081" s="10">
        <f t="shared" si="148"/>
        <v>34.121220000000001</v>
      </c>
      <c r="H2081" s="10">
        <f t="shared" si="149"/>
        <v>136.48488</v>
      </c>
      <c r="I2081" s="10">
        <f>VLOOKUP(C2081,KFT!C:F,3,FALSE)</f>
        <v>66</v>
      </c>
      <c r="J2081" s="10">
        <f t="shared" si="150"/>
        <v>132</v>
      </c>
      <c r="K2081" s="198">
        <f t="shared" si="151"/>
        <v>136.48488</v>
      </c>
    </row>
    <row r="2082" spans="1:11" s="182" customFormat="1" x14ac:dyDescent="0.25">
      <c r="A2082" s="202" t="s">
        <v>4635</v>
      </c>
      <c r="B2082" s="202" t="s">
        <v>23684</v>
      </c>
      <c r="C2082" s="203" t="s">
        <v>4636</v>
      </c>
      <c r="D2082" s="217"/>
      <c r="E2082" s="205">
        <v>34.121220000000001</v>
      </c>
      <c r="F2082" s="10"/>
      <c r="G2082" s="10">
        <f t="shared" si="148"/>
        <v>34.121220000000001</v>
      </c>
      <c r="H2082" s="10">
        <f t="shared" si="149"/>
        <v>136.48488</v>
      </c>
      <c r="I2082" s="10">
        <f>VLOOKUP(C2082,KFT!C:F,3,FALSE)</f>
        <v>66</v>
      </c>
      <c r="J2082" s="10">
        <f t="shared" si="150"/>
        <v>132</v>
      </c>
      <c r="K2082" s="198">
        <f t="shared" si="151"/>
        <v>136.48488</v>
      </c>
    </row>
    <row r="2083" spans="1:11" s="182" customFormat="1" x14ac:dyDescent="0.25">
      <c r="A2083" s="202" t="s">
        <v>4637</v>
      </c>
      <c r="B2083" s="202" t="s">
        <v>23684</v>
      </c>
      <c r="C2083" s="203" t="s">
        <v>4638</v>
      </c>
      <c r="D2083" s="217"/>
      <c r="E2083" s="205">
        <v>13.35436</v>
      </c>
      <c r="F2083" s="10"/>
      <c r="G2083" s="10">
        <f t="shared" si="148"/>
        <v>13.35436</v>
      </c>
      <c r="H2083" s="10">
        <f t="shared" si="149"/>
        <v>53.417439999999999</v>
      </c>
      <c r="I2083" s="10">
        <f>VLOOKUP(C2083,KFT!C:F,3,FALSE)</f>
        <v>26</v>
      </c>
      <c r="J2083" s="10">
        <f t="shared" si="150"/>
        <v>52</v>
      </c>
      <c r="K2083" s="198">
        <f t="shared" si="151"/>
        <v>53.417439999999999</v>
      </c>
    </row>
    <row r="2084" spans="1:11" s="182" customFormat="1" x14ac:dyDescent="0.25">
      <c r="A2084" s="202" t="s">
        <v>4639</v>
      </c>
      <c r="B2084" s="202" t="s">
        <v>23684</v>
      </c>
      <c r="C2084" s="203" t="s">
        <v>4640</v>
      </c>
      <c r="D2084" s="217"/>
      <c r="E2084" s="205">
        <v>5.46746</v>
      </c>
      <c r="F2084" s="10"/>
      <c r="G2084" s="10">
        <f t="shared" si="148"/>
        <v>5.46746</v>
      </c>
      <c r="H2084" s="10">
        <f t="shared" si="149"/>
        <v>21.86984</v>
      </c>
      <c r="I2084" s="10">
        <f>VLOOKUP(C2084,KFT!C:F,3,FALSE)</f>
        <v>10</v>
      </c>
      <c r="J2084" s="10">
        <f t="shared" si="150"/>
        <v>20</v>
      </c>
      <c r="K2084" s="198">
        <f t="shared" si="151"/>
        <v>21.86984</v>
      </c>
    </row>
    <row r="2085" spans="1:11" s="182" customFormat="1" x14ac:dyDescent="0.25">
      <c r="A2085" s="202" t="s">
        <v>4641</v>
      </c>
      <c r="B2085" s="202" t="s">
        <v>23684</v>
      </c>
      <c r="C2085" s="203" t="s">
        <v>4642</v>
      </c>
      <c r="D2085" s="217"/>
      <c r="E2085" s="205">
        <v>24.621359999999999</v>
      </c>
      <c r="F2085" s="10"/>
      <c r="G2085" s="10">
        <f t="shared" si="148"/>
        <v>24.621359999999999</v>
      </c>
      <c r="H2085" s="10">
        <f t="shared" si="149"/>
        <v>98.485439999999997</v>
      </c>
      <c r="I2085" s="10">
        <f>VLOOKUP(C2085,KFT!C:F,3,FALSE)</f>
        <v>48</v>
      </c>
      <c r="J2085" s="10">
        <f t="shared" si="150"/>
        <v>96</v>
      </c>
      <c r="K2085" s="198">
        <f t="shared" si="151"/>
        <v>98.485439999999997</v>
      </c>
    </row>
    <row r="2086" spans="1:11" s="182" customFormat="1" x14ac:dyDescent="0.25">
      <c r="A2086" s="202" t="s">
        <v>4643</v>
      </c>
      <c r="B2086" s="202" t="s">
        <v>23684</v>
      </c>
      <c r="C2086" s="203" t="s">
        <v>4644</v>
      </c>
      <c r="D2086" s="217"/>
      <c r="E2086" s="205">
        <v>13.35436</v>
      </c>
      <c r="F2086" s="10"/>
      <c r="G2086" s="10">
        <f t="shared" si="148"/>
        <v>13.35436</v>
      </c>
      <c r="H2086" s="10">
        <f t="shared" si="149"/>
        <v>53.417439999999999</v>
      </c>
      <c r="I2086" s="10">
        <f>VLOOKUP(C2086,KFT!C:F,3,FALSE)</f>
        <v>26</v>
      </c>
      <c r="J2086" s="10">
        <f t="shared" si="150"/>
        <v>52</v>
      </c>
      <c r="K2086" s="198">
        <f t="shared" si="151"/>
        <v>53.417439999999999</v>
      </c>
    </row>
    <row r="2087" spans="1:11" s="182" customFormat="1" x14ac:dyDescent="0.25">
      <c r="A2087" s="202" t="s">
        <v>4645</v>
      </c>
      <c r="B2087" s="202" t="s">
        <v>23684</v>
      </c>
      <c r="C2087" s="203" t="s">
        <v>4646</v>
      </c>
      <c r="D2087" s="217"/>
      <c r="E2087" s="205">
        <v>61.476309999999998</v>
      </c>
      <c r="F2087" s="10"/>
      <c r="G2087" s="10">
        <f t="shared" si="148"/>
        <v>61.476309999999998</v>
      </c>
      <c r="H2087" s="10">
        <f t="shared" si="149"/>
        <v>245.90523999999999</v>
      </c>
      <c r="I2087" s="10">
        <f>VLOOKUP(C2087,KFT!C:F,3,FALSE)</f>
        <v>118</v>
      </c>
      <c r="J2087" s="10">
        <f t="shared" si="150"/>
        <v>236</v>
      </c>
      <c r="K2087" s="198">
        <f t="shared" si="151"/>
        <v>245.90523999999999</v>
      </c>
    </row>
    <row r="2088" spans="1:11" s="182" customFormat="1" x14ac:dyDescent="0.25">
      <c r="A2088" s="202" t="s">
        <v>4647</v>
      </c>
      <c r="B2088" s="202" t="s">
        <v>23684</v>
      </c>
      <c r="C2088" s="203" t="s">
        <v>4648</v>
      </c>
      <c r="D2088" s="217"/>
      <c r="E2088" s="205">
        <v>61.476309999999998</v>
      </c>
      <c r="F2088" s="10"/>
      <c r="G2088" s="10">
        <f t="shared" si="148"/>
        <v>61.476309999999998</v>
      </c>
      <c r="H2088" s="10">
        <f t="shared" si="149"/>
        <v>245.90523999999999</v>
      </c>
      <c r="I2088" s="10">
        <f>VLOOKUP(C2088,KFT!C:F,3,FALSE)</f>
        <v>118</v>
      </c>
      <c r="J2088" s="10">
        <f t="shared" si="150"/>
        <v>236</v>
      </c>
      <c r="K2088" s="198">
        <f t="shared" si="151"/>
        <v>245.90523999999999</v>
      </c>
    </row>
    <row r="2089" spans="1:11" s="182" customFormat="1" x14ac:dyDescent="0.25">
      <c r="A2089" s="202" t="s">
        <v>4649</v>
      </c>
      <c r="B2089" s="202" t="s">
        <v>23684</v>
      </c>
      <c r="C2089" s="203" t="s">
        <v>4650</v>
      </c>
      <c r="D2089" s="217"/>
      <c r="E2089" s="205">
        <v>13.35436</v>
      </c>
      <c r="F2089" s="10"/>
      <c r="G2089" s="10">
        <f t="shared" si="148"/>
        <v>13.35436</v>
      </c>
      <c r="H2089" s="10">
        <f t="shared" si="149"/>
        <v>53.417439999999999</v>
      </c>
      <c r="I2089" s="10">
        <f>VLOOKUP(C2089,KFT!C:F,3,FALSE)</f>
        <v>26</v>
      </c>
      <c r="J2089" s="10">
        <f t="shared" si="150"/>
        <v>52</v>
      </c>
      <c r="K2089" s="198">
        <f t="shared" si="151"/>
        <v>53.417439999999999</v>
      </c>
    </row>
    <row r="2090" spans="1:11" s="182" customFormat="1" x14ac:dyDescent="0.25">
      <c r="A2090" s="202" t="s">
        <v>4651</v>
      </c>
      <c r="B2090" s="202" t="s">
        <v>23684</v>
      </c>
      <c r="C2090" s="203" t="s">
        <v>4652</v>
      </c>
      <c r="D2090" s="217"/>
      <c r="E2090" s="205">
        <v>13.35436</v>
      </c>
      <c r="F2090" s="10"/>
      <c r="G2090" s="10">
        <f t="shared" si="148"/>
        <v>13.35436</v>
      </c>
      <c r="H2090" s="10">
        <f t="shared" si="149"/>
        <v>53.417439999999999</v>
      </c>
      <c r="I2090" s="10">
        <f>VLOOKUP(C2090,KFT!C:F,3,FALSE)</f>
        <v>26</v>
      </c>
      <c r="J2090" s="10">
        <f t="shared" si="150"/>
        <v>52</v>
      </c>
      <c r="K2090" s="198">
        <f t="shared" si="151"/>
        <v>53.417439999999999</v>
      </c>
    </row>
    <row r="2091" spans="1:11" s="182" customFormat="1" x14ac:dyDescent="0.25">
      <c r="A2091" s="202" t="s">
        <v>4653</v>
      </c>
      <c r="B2091" s="202" t="s">
        <v>23684</v>
      </c>
      <c r="C2091" s="203" t="s">
        <v>4654</v>
      </c>
      <c r="D2091" s="217"/>
      <c r="E2091" s="205">
        <v>4.18065</v>
      </c>
      <c r="F2091" s="10"/>
      <c r="G2091" s="10">
        <f t="shared" si="148"/>
        <v>4.18065</v>
      </c>
      <c r="H2091" s="10">
        <f t="shared" si="149"/>
        <v>16.7226</v>
      </c>
      <c r="I2091" s="10">
        <f>VLOOKUP(C2091,KFT!C:F,3,FALSE)</f>
        <v>8</v>
      </c>
      <c r="J2091" s="10">
        <f t="shared" si="150"/>
        <v>16</v>
      </c>
      <c r="K2091" s="198">
        <f t="shared" si="151"/>
        <v>16.7226</v>
      </c>
    </row>
    <row r="2092" spans="1:11" s="182" customFormat="1" x14ac:dyDescent="0.25">
      <c r="A2092" s="202" t="s">
        <v>4655</v>
      </c>
      <c r="B2092" s="202" t="s">
        <v>23684</v>
      </c>
      <c r="C2092" s="203" t="s">
        <v>4656</v>
      </c>
      <c r="D2092" s="217"/>
      <c r="E2092" s="205">
        <v>32.389659999999999</v>
      </c>
      <c r="F2092" s="10"/>
      <c r="G2092" s="10">
        <f t="shared" si="148"/>
        <v>32.389659999999999</v>
      </c>
      <c r="H2092" s="10">
        <f t="shared" si="149"/>
        <v>129.55864</v>
      </c>
      <c r="I2092" s="10">
        <f>VLOOKUP(C2092,KFT!C:F,3,FALSE)</f>
        <v>64</v>
      </c>
      <c r="J2092" s="10">
        <f t="shared" si="150"/>
        <v>128</v>
      </c>
      <c r="K2092" s="198">
        <f t="shared" si="151"/>
        <v>129.55864</v>
      </c>
    </row>
    <row r="2093" spans="1:11" s="182" customFormat="1" x14ac:dyDescent="0.25">
      <c r="A2093" s="202" t="s">
        <v>4657</v>
      </c>
      <c r="B2093" s="202" t="s">
        <v>23684</v>
      </c>
      <c r="C2093" s="203" t="s">
        <v>4658</v>
      </c>
      <c r="D2093" s="217" t="s">
        <v>23461</v>
      </c>
      <c r="E2093" s="205">
        <v>16.40831</v>
      </c>
      <c r="F2093" s="10"/>
      <c r="G2093" s="10">
        <f t="shared" si="148"/>
        <v>16.40831</v>
      </c>
      <c r="H2093" s="10">
        <f t="shared" si="149"/>
        <v>65.633240000000001</v>
      </c>
      <c r="I2093" s="10">
        <f>VLOOKUP(C2093,KFT!C:F,3,FALSE)</f>
        <v>32</v>
      </c>
      <c r="J2093" s="10">
        <f t="shared" si="150"/>
        <v>64</v>
      </c>
      <c r="K2093" s="198">
        <f t="shared" si="151"/>
        <v>65.633240000000001</v>
      </c>
    </row>
    <row r="2094" spans="1:11" s="182" customFormat="1" x14ac:dyDescent="0.25">
      <c r="A2094" s="202" t="s">
        <v>4659</v>
      </c>
      <c r="B2094" s="202" t="s">
        <v>23684</v>
      </c>
      <c r="C2094" s="203" t="s">
        <v>4660</v>
      </c>
      <c r="D2094" s="217" t="s">
        <v>23462</v>
      </c>
      <c r="E2094" s="205">
        <v>16.40831</v>
      </c>
      <c r="F2094" s="10"/>
      <c r="G2094" s="10">
        <f t="shared" si="148"/>
        <v>16.40831</v>
      </c>
      <c r="H2094" s="10">
        <f t="shared" si="149"/>
        <v>65.633240000000001</v>
      </c>
      <c r="I2094" s="10">
        <f>VLOOKUP(C2094,KFT!C:F,3,FALSE)</f>
        <v>32</v>
      </c>
      <c r="J2094" s="10">
        <f t="shared" si="150"/>
        <v>64</v>
      </c>
      <c r="K2094" s="198">
        <f t="shared" si="151"/>
        <v>65.633240000000001</v>
      </c>
    </row>
    <row r="2095" spans="1:11" s="182" customFormat="1" x14ac:dyDescent="0.25">
      <c r="A2095" s="202" t="s">
        <v>4661</v>
      </c>
      <c r="B2095" s="202" t="s">
        <v>23684</v>
      </c>
      <c r="C2095" s="203" t="s">
        <v>4662</v>
      </c>
      <c r="D2095" s="217"/>
      <c r="E2095" s="205">
        <v>16.40831</v>
      </c>
      <c r="F2095" s="10"/>
      <c r="G2095" s="10">
        <f t="shared" si="148"/>
        <v>16.40831</v>
      </c>
      <c r="H2095" s="10">
        <f t="shared" si="149"/>
        <v>65.633240000000001</v>
      </c>
      <c r="I2095" s="10">
        <f>VLOOKUP(C2095,KFT!C:F,3,FALSE)</f>
        <v>32</v>
      </c>
      <c r="J2095" s="10">
        <f t="shared" si="150"/>
        <v>64</v>
      </c>
      <c r="K2095" s="198">
        <f t="shared" si="151"/>
        <v>65.633240000000001</v>
      </c>
    </row>
    <row r="2096" spans="1:11" s="182" customFormat="1" x14ac:dyDescent="0.25">
      <c r="A2096" s="202" t="s">
        <v>4663</v>
      </c>
      <c r="B2096" s="202" t="s">
        <v>23684</v>
      </c>
      <c r="C2096" s="203" t="s">
        <v>4664</v>
      </c>
      <c r="D2096" s="217"/>
      <c r="E2096" s="205">
        <v>16.40831</v>
      </c>
      <c r="F2096" s="10"/>
      <c r="G2096" s="10">
        <f t="shared" si="148"/>
        <v>16.40831</v>
      </c>
      <c r="H2096" s="10">
        <f t="shared" si="149"/>
        <v>65.633240000000001</v>
      </c>
      <c r="I2096" s="10">
        <f>VLOOKUP(C2096,KFT!C:F,3,FALSE)</f>
        <v>32</v>
      </c>
      <c r="J2096" s="10">
        <f t="shared" si="150"/>
        <v>64</v>
      </c>
      <c r="K2096" s="198">
        <f t="shared" si="151"/>
        <v>65.633240000000001</v>
      </c>
    </row>
    <row r="2097" spans="1:11" s="182" customFormat="1" x14ac:dyDescent="0.25">
      <c r="A2097" s="202" t="s">
        <v>4665</v>
      </c>
      <c r="B2097" s="202" t="s">
        <v>23684</v>
      </c>
      <c r="C2097" s="203" t="s">
        <v>3545</v>
      </c>
      <c r="D2097" s="217"/>
      <c r="E2097" s="205">
        <v>16.40831</v>
      </c>
      <c r="F2097" s="10"/>
      <c r="G2097" s="10">
        <f t="shared" si="148"/>
        <v>16.40831</v>
      </c>
      <c r="H2097" s="10">
        <f t="shared" si="149"/>
        <v>65.633240000000001</v>
      </c>
      <c r="I2097" s="10">
        <f>VLOOKUP(C2097,KFT!C:F,3,FALSE)</f>
        <v>32</v>
      </c>
      <c r="J2097" s="10">
        <f t="shared" si="150"/>
        <v>64</v>
      </c>
      <c r="K2097" s="198">
        <f t="shared" si="151"/>
        <v>65.633240000000001</v>
      </c>
    </row>
    <row r="2098" spans="1:11" s="182" customFormat="1" x14ac:dyDescent="0.25">
      <c r="A2098" s="202" t="s">
        <v>4666</v>
      </c>
      <c r="B2098" s="202" t="s">
        <v>23684</v>
      </c>
      <c r="C2098" s="203" t="s">
        <v>4667</v>
      </c>
      <c r="D2098" s="217"/>
      <c r="E2098" s="205">
        <v>2.7396599999999998</v>
      </c>
      <c r="F2098" s="10"/>
      <c r="G2098" s="10">
        <f t="shared" si="148"/>
        <v>2.7396599999999998</v>
      </c>
      <c r="H2098" s="10">
        <f t="shared" si="149"/>
        <v>10.958639999999999</v>
      </c>
      <c r="I2098" s="10">
        <f>VLOOKUP(C2098,KFT!C:F,3,FALSE)</f>
        <v>4</v>
      </c>
      <c r="J2098" s="10">
        <f t="shared" si="150"/>
        <v>8</v>
      </c>
      <c r="K2098" s="198">
        <f t="shared" si="151"/>
        <v>10.958639999999999</v>
      </c>
    </row>
    <row r="2099" spans="1:11" s="182" customFormat="1" x14ac:dyDescent="0.25">
      <c r="A2099" s="202" t="s">
        <v>4668</v>
      </c>
      <c r="B2099" s="202" t="s">
        <v>23684</v>
      </c>
      <c r="C2099" s="203" t="s">
        <v>3681</v>
      </c>
      <c r="D2099" s="217"/>
      <c r="E2099" s="205">
        <v>41.035600000000002</v>
      </c>
      <c r="F2099" s="10"/>
      <c r="G2099" s="10">
        <f t="shared" si="148"/>
        <v>41.035600000000002</v>
      </c>
      <c r="H2099" s="10">
        <f t="shared" si="149"/>
        <v>164.14240000000001</v>
      </c>
      <c r="I2099" s="10">
        <f>VLOOKUP(C2099,KFT!C:F,3,FALSE)</f>
        <v>78</v>
      </c>
      <c r="J2099" s="10">
        <f t="shared" si="150"/>
        <v>156</v>
      </c>
      <c r="K2099" s="198">
        <f t="shared" si="151"/>
        <v>164.14240000000001</v>
      </c>
    </row>
    <row r="2100" spans="1:11" s="182" customFormat="1" x14ac:dyDescent="0.25">
      <c r="A2100" s="202" t="s">
        <v>4669</v>
      </c>
      <c r="B2100" s="202" t="s">
        <v>23684</v>
      </c>
      <c r="C2100" s="203" t="s">
        <v>4670</v>
      </c>
      <c r="D2100" s="217"/>
      <c r="E2100" s="205">
        <v>1.7671399999999999</v>
      </c>
      <c r="F2100" s="10"/>
      <c r="G2100" s="10">
        <f t="shared" si="148"/>
        <v>1.7671399999999999</v>
      </c>
      <c r="H2100" s="10">
        <f t="shared" si="149"/>
        <v>7.0685599999999997</v>
      </c>
      <c r="I2100" s="10">
        <f>VLOOKUP(C2100,KFT!C:F,3,FALSE)</f>
        <v>4</v>
      </c>
      <c r="J2100" s="10">
        <f t="shared" si="150"/>
        <v>8</v>
      </c>
      <c r="K2100" s="198">
        <f t="shared" si="151"/>
        <v>8</v>
      </c>
    </row>
    <row r="2101" spans="1:11" s="182" customFormat="1" x14ac:dyDescent="0.25">
      <c r="A2101" s="202" t="s">
        <v>4671</v>
      </c>
      <c r="B2101" s="202" t="s">
        <v>23684</v>
      </c>
      <c r="C2101" s="203" t="s">
        <v>4672</v>
      </c>
      <c r="D2101" s="217"/>
      <c r="E2101" s="205">
        <v>1.7671399999999999</v>
      </c>
      <c r="F2101" s="10"/>
      <c r="G2101" s="10">
        <f t="shared" si="148"/>
        <v>1.7671399999999999</v>
      </c>
      <c r="H2101" s="10">
        <f t="shared" si="149"/>
        <v>7.0685599999999997</v>
      </c>
      <c r="I2101" s="10">
        <f>VLOOKUP(C2101,KFT!C:F,3,FALSE)</f>
        <v>4</v>
      </c>
      <c r="J2101" s="10">
        <f t="shared" si="150"/>
        <v>8</v>
      </c>
      <c r="K2101" s="198">
        <f t="shared" si="151"/>
        <v>8</v>
      </c>
    </row>
    <row r="2102" spans="1:11" s="182" customFormat="1" x14ac:dyDescent="0.25">
      <c r="A2102" s="202" t="s">
        <v>4673</v>
      </c>
      <c r="B2102" s="202" t="s">
        <v>23684</v>
      </c>
      <c r="C2102" s="203" t="s">
        <v>23999</v>
      </c>
      <c r="D2102" s="217"/>
      <c r="E2102" s="205">
        <v>1.60703</v>
      </c>
      <c r="F2102" s="10"/>
      <c r="G2102" s="10">
        <f t="shared" si="148"/>
        <v>1.60703</v>
      </c>
      <c r="H2102" s="10">
        <f t="shared" si="149"/>
        <v>6.4281199999999998</v>
      </c>
      <c r="I2102" s="10">
        <f>VLOOKUP(C2102,KFT!C:F,3,FALSE)</f>
        <v>4</v>
      </c>
      <c r="J2102" s="10">
        <f t="shared" si="150"/>
        <v>8</v>
      </c>
      <c r="K2102" s="198">
        <f t="shared" si="151"/>
        <v>8</v>
      </c>
    </row>
    <row r="2103" spans="1:11" s="182" customFormat="1" x14ac:dyDescent="0.25">
      <c r="A2103" s="202" t="s">
        <v>4675</v>
      </c>
      <c r="B2103" s="202" t="s">
        <v>23684</v>
      </c>
      <c r="C2103" s="203" t="s">
        <v>4676</v>
      </c>
      <c r="D2103" s="217" t="s">
        <v>23463</v>
      </c>
      <c r="E2103" s="205">
        <v>11.42118</v>
      </c>
      <c r="F2103" s="10"/>
      <c r="G2103" s="10">
        <f t="shared" si="148"/>
        <v>11.42118</v>
      </c>
      <c r="H2103" s="10">
        <f t="shared" si="149"/>
        <v>45.684719999999999</v>
      </c>
      <c r="I2103" s="10">
        <f>VLOOKUP(C2103,KFT!C:F,3,FALSE)</f>
        <v>22</v>
      </c>
      <c r="J2103" s="10">
        <f t="shared" si="150"/>
        <v>44</v>
      </c>
      <c r="K2103" s="198">
        <f t="shared" si="151"/>
        <v>45.684719999999999</v>
      </c>
    </row>
    <row r="2104" spans="1:11" s="182" customFormat="1" x14ac:dyDescent="0.25">
      <c r="A2104" s="202" t="s">
        <v>4677</v>
      </c>
      <c r="B2104" s="202" t="s">
        <v>23684</v>
      </c>
      <c r="C2104" s="203" t="s">
        <v>4678</v>
      </c>
      <c r="D2104" s="217" t="s">
        <v>23464</v>
      </c>
      <c r="E2104" s="205">
        <v>9.6540400000000002</v>
      </c>
      <c r="F2104" s="10"/>
      <c r="G2104" s="10">
        <f t="shared" si="148"/>
        <v>9.6540400000000002</v>
      </c>
      <c r="H2104" s="10">
        <f t="shared" si="149"/>
        <v>38.616160000000001</v>
      </c>
      <c r="I2104" s="10">
        <f>VLOOKUP(C2104,KFT!C:F,3,FALSE)</f>
        <v>20</v>
      </c>
      <c r="J2104" s="10">
        <f t="shared" si="150"/>
        <v>40</v>
      </c>
      <c r="K2104" s="198">
        <f t="shared" si="151"/>
        <v>40</v>
      </c>
    </row>
    <row r="2105" spans="1:11" s="182" customFormat="1" x14ac:dyDescent="0.25">
      <c r="A2105" s="202" t="s">
        <v>4679</v>
      </c>
      <c r="B2105" s="202" t="s">
        <v>23684</v>
      </c>
      <c r="C2105" s="203" t="s">
        <v>4680</v>
      </c>
      <c r="D2105" s="217"/>
      <c r="E2105" s="205">
        <v>1.60703</v>
      </c>
      <c r="F2105" s="10"/>
      <c r="G2105" s="10">
        <f t="shared" si="148"/>
        <v>1.60703</v>
      </c>
      <c r="H2105" s="10">
        <f t="shared" si="149"/>
        <v>6.4281199999999998</v>
      </c>
      <c r="I2105" s="10">
        <f>VLOOKUP(C2105,KFT!C:F,3,FALSE)</f>
        <v>4</v>
      </c>
      <c r="J2105" s="10">
        <f t="shared" si="150"/>
        <v>8</v>
      </c>
      <c r="K2105" s="198">
        <f t="shared" si="151"/>
        <v>8</v>
      </c>
    </row>
    <row r="2106" spans="1:11" s="182" customFormat="1" x14ac:dyDescent="0.25">
      <c r="A2106" s="202" t="s">
        <v>4681</v>
      </c>
      <c r="B2106" s="202" t="s">
        <v>23684</v>
      </c>
      <c r="C2106" s="203" t="s">
        <v>4682</v>
      </c>
      <c r="D2106" s="217"/>
      <c r="E2106" s="205">
        <v>1.60703</v>
      </c>
      <c r="F2106" s="10"/>
      <c r="G2106" s="10">
        <f t="shared" si="148"/>
        <v>1.60703</v>
      </c>
      <c r="H2106" s="10">
        <f t="shared" si="149"/>
        <v>6.4281199999999998</v>
      </c>
      <c r="I2106" s="10">
        <f>VLOOKUP(C2106,KFT!C:F,3,FALSE)</f>
        <v>4</v>
      </c>
      <c r="J2106" s="10">
        <f t="shared" si="150"/>
        <v>8</v>
      </c>
      <c r="K2106" s="198">
        <f t="shared" si="151"/>
        <v>8</v>
      </c>
    </row>
    <row r="2107" spans="1:11" s="182" customFormat="1" x14ac:dyDescent="0.25">
      <c r="A2107" s="202" t="s">
        <v>4683</v>
      </c>
      <c r="B2107" s="202" t="s">
        <v>23684</v>
      </c>
      <c r="C2107" s="203" t="s">
        <v>4684</v>
      </c>
      <c r="D2107" s="217"/>
      <c r="E2107" s="205">
        <v>4.18065</v>
      </c>
      <c r="F2107" s="10"/>
      <c r="G2107" s="10">
        <f t="shared" si="148"/>
        <v>4.18065</v>
      </c>
      <c r="H2107" s="10">
        <f t="shared" si="149"/>
        <v>16.7226</v>
      </c>
      <c r="I2107" s="10">
        <f>VLOOKUP(C2107,KFT!C:F,3,FALSE)</f>
        <v>8</v>
      </c>
      <c r="J2107" s="10">
        <f t="shared" si="150"/>
        <v>16</v>
      </c>
      <c r="K2107" s="198">
        <f t="shared" si="151"/>
        <v>16.7226</v>
      </c>
    </row>
    <row r="2108" spans="1:11" s="182" customFormat="1" x14ac:dyDescent="0.25">
      <c r="A2108" s="202" t="s">
        <v>4685</v>
      </c>
      <c r="B2108" s="202" t="s">
        <v>23684</v>
      </c>
      <c r="C2108" s="203" t="s">
        <v>4686</v>
      </c>
      <c r="D2108" s="217"/>
      <c r="E2108" s="205">
        <v>24.141030000000001</v>
      </c>
      <c r="F2108" s="10"/>
      <c r="G2108" s="10">
        <f t="shared" si="148"/>
        <v>24.141030000000001</v>
      </c>
      <c r="H2108" s="10">
        <f t="shared" si="149"/>
        <v>96.564120000000003</v>
      </c>
      <c r="I2108" s="10">
        <f>VLOOKUP(C2108,KFT!C:F,3,FALSE)</f>
        <v>46</v>
      </c>
      <c r="J2108" s="10">
        <f t="shared" si="150"/>
        <v>92</v>
      </c>
      <c r="K2108" s="198">
        <f t="shared" si="151"/>
        <v>96.564120000000003</v>
      </c>
    </row>
    <row r="2109" spans="1:11" s="182" customFormat="1" x14ac:dyDescent="0.25">
      <c r="A2109" s="202" t="s">
        <v>4687</v>
      </c>
      <c r="B2109" s="202" t="s">
        <v>23684</v>
      </c>
      <c r="C2109" s="203" t="s">
        <v>4688</v>
      </c>
      <c r="D2109" s="217" t="s">
        <v>23465</v>
      </c>
      <c r="E2109" s="205">
        <v>25.908169999999998</v>
      </c>
      <c r="F2109" s="10"/>
      <c r="G2109" s="10">
        <f t="shared" si="148"/>
        <v>25.908169999999998</v>
      </c>
      <c r="H2109" s="10">
        <f t="shared" si="149"/>
        <v>103.63267999999999</v>
      </c>
      <c r="I2109" s="10">
        <f>VLOOKUP(C2109,KFT!C:F,3,FALSE)</f>
        <v>50</v>
      </c>
      <c r="J2109" s="10">
        <f t="shared" si="150"/>
        <v>100</v>
      </c>
      <c r="K2109" s="198">
        <f t="shared" si="151"/>
        <v>103.63267999999999</v>
      </c>
    </row>
    <row r="2110" spans="1:11" s="182" customFormat="1" x14ac:dyDescent="0.25">
      <c r="A2110" s="202" t="s">
        <v>4689</v>
      </c>
      <c r="B2110" s="202" t="s">
        <v>23684</v>
      </c>
      <c r="C2110" s="203" t="s">
        <v>4690</v>
      </c>
      <c r="D2110" s="217" t="s">
        <v>23466</v>
      </c>
      <c r="E2110" s="205">
        <v>24.141030000000001</v>
      </c>
      <c r="F2110" s="10"/>
      <c r="G2110" s="10">
        <f t="shared" si="148"/>
        <v>24.141030000000001</v>
      </c>
      <c r="H2110" s="10">
        <f t="shared" si="149"/>
        <v>96.564120000000003</v>
      </c>
      <c r="I2110" s="10">
        <f>VLOOKUP(C2110,KFT!C:F,3,FALSE)</f>
        <v>46</v>
      </c>
      <c r="J2110" s="10">
        <f t="shared" si="150"/>
        <v>92</v>
      </c>
      <c r="K2110" s="198">
        <f t="shared" si="151"/>
        <v>96.564120000000003</v>
      </c>
    </row>
    <row r="2111" spans="1:11" s="182" customFormat="1" x14ac:dyDescent="0.25">
      <c r="A2111" s="202" t="s">
        <v>4691</v>
      </c>
      <c r="B2111" s="202" t="s">
        <v>23684</v>
      </c>
      <c r="C2111" s="203" t="s">
        <v>24000</v>
      </c>
      <c r="D2111" s="217"/>
      <c r="E2111" s="205">
        <v>13.35436</v>
      </c>
      <c r="F2111" s="10"/>
      <c r="G2111" s="10">
        <f t="shared" si="148"/>
        <v>13.35436</v>
      </c>
      <c r="H2111" s="10">
        <f t="shared" si="149"/>
        <v>53.417439999999999</v>
      </c>
      <c r="I2111" s="10">
        <f>VLOOKUP(C2111,KFT!C:F,3,FALSE)</f>
        <v>26</v>
      </c>
      <c r="J2111" s="10">
        <f t="shared" si="150"/>
        <v>52</v>
      </c>
      <c r="K2111" s="198">
        <f t="shared" si="151"/>
        <v>53.417439999999999</v>
      </c>
    </row>
    <row r="2112" spans="1:11" s="182" customFormat="1" ht="36" x14ac:dyDescent="0.25">
      <c r="A2112" s="202" t="s">
        <v>4693</v>
      </c>
      <c r="B2112" s="202" t="s">
        <v>23684</v>
      </c>
      <c r="C2112" s="203" t="s">
        <v>4694</v>
      </c>
      <c r="D2112" s="217" t="s">
        <v>23467</v>
      </c>
      <c r="E2112" s="205">
        <v>32.82255</v>
      </c>
      <c r="F2112" s="10"/>
      <c r="G2112" s="10">
        <f t="shared" si="148"/>
        <v>32.82255</v>
      </c>
      <c r="H2112" s="10">
        <f t="shared" si="149"/>
        <v>131.2902</v>
      </c>
      <c r="I2112" s="10">
        <f>VLOOKUP(C2112,KFT!C:F,3,FALSE)</f>
        <v>64</v>
      </c>
      <c r="J2112" s="10">
        <f t="shared" si="150"/>
        <v>128</v>
      </c>
      <c r="K2112" s="198">
        <f t="shared" si="151"/>
        <v>131.2902</v>
      </c>
    </row>
    <row r="2113" spans="1:11" s="182" customFormat="1" ht="36" x14ac:dyDescent="0.25">
      <c r="A2113" s="202" t="s">
        <v>4695</v>
      </c>
      <c r="B2113" s="202" t="s">
        <v>23684</v>
      </c>
      <c r="C2113" s="203" t="s">
        <v>4696</v>
      </c>
      <c r="D2113" s="217" t="s">
        <v>23468</v>
      </c>
      <c r="E2113" s="205">
        <v>32.82255</v>
      </c>
      <c r="F2113" s="10"/>
      <c r="G2113" s="10">
        <f t="shared" si="148"/>
        <v>32.82255</v>
      </c>
      <c r="H2113" s="10">
        <f t="shared" si="149"/>
        <v>131.2902</v>
      </c>
      <c r="I2113" s="10">
        <f>VLOOKUP(C2113,KFT!C:F,3,FALSE)</f>
        <v>64</v>
      </c>
      <c r="J2113" s="10">
        <f t="shared" si="150"/>
        <v>128</v>
      </c>
      <c r="K2113" s="198">
        <f t="shared" si="151"/>
        <v>131.2902</v>
      </c>
    </row>
    <row r="2114" spans="1:11" s="182" customFormat="1" ht="36" x14ac:dyDescent="0.25">
      <c r="A2114" s="202" t="s">
        <v>4697</v>
      </c>
      <c r="B2114" s="202" t="s">
        <v>23684</v>
      </c>
      <c r="C2114" s="203" t="s">
        <v>4698</v>
      </c>
      <c r="D2114" s="217" t="s">
        <v>23469</v>
      </c>
      <c r="E2114" s="205">
        <v>32.82255</v>
      </c>
      <c r="F2114" s="10"/>
      <c r="G2114" s="10">
        <f t="shared" si="148"/>
        <v>32.82255</v>
      </c>
      <c r="H2114" s="10">
        <f t="shared" si="149"/>
        <v>131.2902</v>
      </c>
      <c r="I2114" s="10">
        <f>VLOOKUP(C2114,KFT!C:F,3,FALSE)</f>
        <v>64</v>
      </c>
      <c r="J2114" s="10">
        <f t="shared" si="150"/>
        <v>128</v>
      </c>
      <c r="K2114" s="198">
        <f t="shared" si="151"/>
        <v>131.2902</v>
      </c>
    </row>
    <row r="2115" spans="1:11" s="182" customFormat="1" ht="36" x14ac:dyDescent="0.25">
      <c r="A2115" s="202" t="s">
        <v>4699</v>
      </c>
      <c r="B2115" s="202" t="s">
        <v>23684</v>
      </c>
      <c r="C2115" s="203" t="s">
        <v>4700</v>
      </c>
      <c r="D2115" s="217" t="s">
        <v>23469</v>
      </c>
      <c r="E2115" s="205">
        <v>61.476309999999998</v>
      </c>
      <c r="F2115" s="10"/>
      <c r="G2115" s="10">
        <f t="shared" si="148"/>
        <v>61.476309999999998</v>
      </c>
      <c r="H2115" s="10">
        <f t="shared" si="149"/>
        <v>245.90523999999999</v>
      </c>
      <c r="I2115" s="10">
        <f>VLOOKUP(C2115,KFT!C:F,3,FALSE)</f>
        <v>118</v>
      </c>
      <c r="J2115" s="10">
        <f t="shared" si="150"/>
        <v>236</v>
      </c>
      <c r="K2115" s="198">
        <f t="shared" si="151"/>
        <v>245.90523999999999</v>
      </c>
    </row>
    <row r="2116" spans="1:11" s="182" customFormat="1" ht="36" x14ac:dyDescent="0.25">
      <c r="A2116" s="202" t="s">
        <v>4701</v>
      </c>
      <c r="B2116" s="202" t="s">
        <v>23684</v>
      </c>
      <c r="C2116" s="203" t="s">
        <v>4702</v>
      </c>
      <c r="D2116" s="217" t="s">
        <v>23469</v>
      </c>
      <c r="E2116" s="205">
        <v>32.82255</v>
      </c>
      <c r="F2116" s="10"/>
      <c r="G2116" s="10">
        <f t="shared" si="148"/>
        <v>32.82255</v>
      </c>
      <c r="H2116" s="10">
        <f t="shared" si="149"/>
        <v>131.2902</v>
      </c>
      <c r="I2116" s="10">
        <f>VLOOKUP(C2116,KFT!C:F,3,FALSE)</f>
        <v>64</v>
      </c>
      <c r="J2116" s="10">
        <f t="shared" si="150"/>
        <v>128</v>
      </c>
      <c r="K2116" s="198">
        <f t="shared" si="151"/>
        <v>131.2902</v>
      </c>
    </row>
    <row r="2117" spans="1:11" s="182" customFormat="1" ht="36" x14ac:dyDescent="0.25">
      <c r="A2117" s="202" t="s">
        <v>4703</v>
      </c>
      <c r="B2117" s="202" t="s">
        <v>23684</v>
      </c>
      <c r="C2117" s="203" t="s">
        <v>4704</v>
      </c>
      <c r="D2117" s="217" t="s">
        <v>23469</v>
      </c>
      <c r="E2117" s="205">
        <v>32.82255</v>
      </c>
      <c r="F2117" s="10"/>
      <c r="G2117" s="10">
        <f t="shared" si="148"/>
        <v>32.82255</v>
      </c>
      <c r="H2117" s="10">
        <f t="shared" si="149"/>
        <v>131.2902</v>
      </c>
      <c r="I2117" s="10">
        <f>VLOOKUP(C2117,KFT!C:F,3,FALSE)</f>
        <v>64</v>
      </c>
      <c r="J2117" s="10">
        <f t="shared" si="150"/>
        <v>128</v>
      </c>
      <c r="K2117" s="198">
        <f t="shared" si="151"/>
        <v>131.2902</v>
      </c>
    </row>
    <row r="2118" spans="1:11" s="182" customFormat="1" ht="36" x14ac:dyDescent="0.25">
      <c r="A2118" s="202" t="s">
        <v>4705</v>
      </c>
      <c r="B2118" s="202" t="s">
        <v>23684</v>
      </c>
      <c r="C2118" s="203" t="s">
        <v>4706</v>
      </c>
      <c r="D2118" s="217" t="s">
        <v>23469</v>
      </c>
      <c r="E2118" s="205">
        <v>32.82255</v>
      </c>
      <c r="F2118" s="10"/>
      <c r="G2118" s="10">
        <f t="shared" ref="G2118:G2181" si="152">((E2118*F2118)/100)+E2118</f>
        <v>32.82255</v>
      </c>
      <c r="H2118" s="10">
        <f t="shared" ref="H2118:H2181" si="153">G2118*4</f>
        <v>131.2902</v>
      </c>
      <c r="I2118" s="10">
        <f>VLOOKUP(C2118,KFT!C:F,3,FALSE)</f>
        <v>64</v>
      </c>
      <c r="J2118" s="10">
        <f t="shared" ref="J2118:J2181" si="154">I2118*2</f>
        <v>128</v>
      </c>
      <c r="K2118" s="198">
        <f t="shared" ref="K2118:K2181" si="155">IF(H2118&gt;J2118,H2118,J2118)</f>
        <v>131.2902</v>
      </c>
    </row>
    <row r="2119" spans="1:11" s="182" customFormat="1" ht="36" x14ac:dyDescent="0.25">
      <c r="A2119" s="202" t="s">
        <v>4707</v>
      </c>
      <c r="B2119" s="202" t="s">
        <v>23684</v>
      </c>
      <c r="C2119" s="203" t="s">
        <v>24001</v>
      </c>
      <c r="D2119" s="217" t="s">
        <v>23469</v>
      </c>
      <c r="E2119" s="205">
        <v>61.476309999999998</v>
      </c>
      <c r="F2119" s="10"/>
      <c r="G2119" s="10">
        <f t="shared" si="152"/>
        <v>61.476309999999998</v>
      </c>
      <c r="H2119" s="10">
        <f t="shared" si="153"/>
        <v>245.90523999999999</v>
      </c>
      <c r="I2119" s="10">
        <f>VLOOKUP(C2119,KFT!C:F,3,FALSE)</f>
        <v>118</v>
      </c>
      <c r="J2119" s="10">
        <f t="shared" si="154"/>
        <v>236</v>
      </c>
      <c r="K2119" s="198">
        <f t="shared" si="155"/>
        <v>245.90523999999999</v>
      </c>
    </row>
    <row r="2120" spans="1:11" s="182" customFormat="1" ht="36" x14ac:dyDescent="0.25">
      <c r="A2120" s="202" t="s">
        <v>4709</v>
      </c>
      <c r="B2120" s="202" t="s">
        <v>23684</v>
      </c>
      <c r="C2120" s="203" t="s">
        <v>4710</v>
      </c>
      <c r="D2120" s="217" t="s">
        <v>23469</v>
      </c>
      <c r="E2120" s="205">
        <v>32.82255</v>
      </c>
      <c r="F2120" s="10"/>
      <c r="G2120" s="10">
        <f t="shared" si="152"/>
        <v>32.82255</v>
      </c>
      <c r="H2120" s="10">
        <f t="shared" si="153"/>
        <v>131.2902</v>
      </c>
      <c r="I2120" s="10">
        <f>VLOOKUP(C2120,KFT!C:F,3,FALSE)</f>
        <v>64</v>
      </c>
      <c r="J2120" s="10">
        <f t="shared" si="154"/>
        <v>128</v>
      </c>
      <c r="K2120" s="198">
        <f t="shared" si="155"/>
        <v>131.2902</v>
      </c>
    </row>
    <row r="2121" spans="1:11" s="182" customFormat="1" ht="36" x14ac:dyDescent="0.25">
      <c r="A2121" s="202" t="s">
        <v>4711</v>
      </c>
      <c r="B2121" s="202" t="s">
        <v>23684</v>
      </c>
      <c r="C2121" s="203" t="s">
        <v>4712</v>
      </c>
      <c r="D2121" s="217" t="s">
        <v>23469</v>
      </c>
      <c r="E2121" s="205">
        <v>32.82255</v>
      </c>
      <c r="F2121" s="10"/>
      <c r="G2121" s="10">
        <f t="shared" si="152"/>
        <v>32.82255</v>
      </c>
      <c r="H2121" s="10">
        <f t="shared" si="153"/>
        <v>131.2902</v>
      </c>
      <c r="I2121" s="10">
        <f>VLOOKUP(C2121,KFT!C:F,3,FALSE)</f>
        <v>64</v>
      </c>
      <c r="J2121" s="10">
        <f t="shared" si="154"/>
        <v>128</v>
      </c>
      <c r="K2121" s="198">
        <f t="shared" si="155"/>
        <v>131.2902</v>
      </c>
    </row>
    <row r="2122" spans="1:11" s="182" customFormat="1" ht="36" x14ac:dyDescent="0.25">
      <c r="A2122" s="202" t="s">
        <v>4713</v>
      </c>
      <c r="B2122" s="202" t="s">
        <v>23684</v>
      </c>
      <c r="C2122" s="203" t="s">
        <v>4714</v>
      </c>
      <c r="D2122" s="217" t="s">
        <v>23469</v>
      </c>
      <c r="E2122" s="205">
        <v>32.82255</v>
      </c>
      <c r="F2122" s="10"/>
      <c r="G2122" s="10">
        <f t="shared" si="152"/>
        <v>32.82255</v>
      </c>
      <c r="H2122" s="10">
        <f t="shared" si="153"/>
        <v>131.2902</v>
      </c>
      <c r="I2122" s="10">
        <f>VLOOKUP(C2122,KFT!C:F,3,FALSE)</f>
        <v>64</v>
      </c>
      <c r="J2122" s="10">
        <f t="shared" si="154"/>
        <v>128</v>
      </c>
      <c r="K2122" s="198">
        <f t="shared" si="155"/>
        <v>131.2902</v>
      </c>
    </row>
    <row r="2123" spans="1:11" s="182" customFormat="1" ht="36" x14ac:dyDescent="0.25">
      <c r="A2123" s="202" t="s">
        <v>4715</v>
      </c>
      <c r="B2123" s="202" t="s">
        <v>23684</v>
      </c>
      <c r="C2123" s="203" t="s">
        <v>4716</v>
      </c>
      <c r="D2123" s="217" t="s">
        <v>23469</v>
      </c>
      <c r="E2123" s="205">
        <v>32.82255</v>
      </c>
      <c r="F2123" s="10"/>
      <c r="G2123" s="10">
        <f t="shared" si="152"/>
        <v>32.82255</v>
      </c>
      <c r="H2123" s="10">
        <f t="shared" si="153"/>
        <v>131.2902</v>
      </c>
      <c r="I2123" s="10">
        <f>VLOOKUP(C2123,KFT!C:F,3,FALSE)</f>
        <v>64</v>
      </c>
      <c r="J2123" s="10">
        <f t="shared" si="154"/>
        <v>128</v>
      </c>
      <c r="K2123" s="198">
        <f t="shared" si="155"/>
        <v>131.2902</v>
      </c>
    </row>
    <row r="2124" spans="1:11" s="182" customFormat="1" ht="36" x14ac:dyDescent="0.25">
      <c r="A2124" s="202" t="s">
        <v>4717</v>
      </c>
      <c r="B2124" s="202" t="s">
        <v>23684</v>
      </c>
      <c r="C2124" s="203" t="s">
        <v>4718</v>
      </c>
      <c r="D2124" s="217" t="s">
        <v>23469</v>
      </c>
      <c r="E2124" s="205">
        <v>61.476309999999998</v>
      </c>
      <c r="F2124" s="10"/>
      <c r="G2124" s="10">
        <f t="shared" si="152"/>
        <v>61.476309999999998</v>
      </c>
      <c r="H2124" s="10">
        <f t="shared" si="153"/>
        <v>245.90523999999999</v>
      </c>
      <c r="I2124" s="10">
        <f>VLOOKUP(C2124,KFT!C:F,3,FALSE)</f>
        <v>118</v>
      </c>
      <c r="J2124" s="10">
        <f t="shared" si="154"/>
        <v>236</v>
      </c>
      <c r="K2124" s="198">
        <f t="shared" si="155"/>
        <v>245.90523999999999</v>
      </c>
    </row>
    <row r="2125" spans="1:11" s="182" customFormat="1" x14ac:dyDescent="0.25">
      <c r="A2125" s="202" t="s">
        <v>4719</v>
      </c>
      <c r="B2125" s="202" t="s">
        <v>23684</v>
      </c>
      <c r="C2125" s="203" t="s">
        <v>4720</v>
      </c>
      <c r="D2125" s="217"/>
      <c r="E2125" s="205">
        <v>8.2071199999999997</v>
      </c>
      <c r="F2125" s="10"/>
      <c r="G2125" s="10">
        <f t="shared" si="152"/>
        <v>8.2071199999999997</v>
      </c>
      <c r="H2125" s="10">
        <f t="shared" si="153"/>
        <v>32.828479999999999</v>
      </c>
      <c r="I2125" s="10">
        <f>VLOOKUP(C2125,KFT!C:F,3,FALSE)</f>
        <v>16</v>
      </c>
      <c r="J2125" s="10">
        <f t="shared" si="154"/>
        <v>32</v>
      </c>
      <c r="K2125" s="198">
        <f t="shared" si="155"/>
        <v>32.828479999999999</v>
      </c>
    </row>
    <row r="2126" spans="1:11" s="182" customFormat="1" ht="36" x14ac:dyDescent="0.25">
      <c r="A2126" s="202" t="s">
        <v>4721</v>
      </c>
      <c r="B2126" s="202" t="s">
        <v>23684</v>
      </c>
      <c r="C2126" s="203" t="s">
        <v>4722</v>
      </c>
      <c r="D2126" s="217" t="s">
        <v>23469</v>
      </c>
      <c r="E2126" s="205">
        <v>32.82255</v>
      </c>
      <c r="F2126" s="10"/>
      <c r="G2126" s="10">
        <f t="shared" si="152"/>
        <v>32.82255</v>
      </c>
      <c r="H2126" s="10">
        <f t="shared" si="153"/>
        <v>131.2902</v>
      </c>
      <c r="I2126" s="10">
        <f>VLOOKUP(C2126,KFT!C:F,3,FALSE)</f>
        <v>64</v>
      </c>
      <c r="J2126" s="10">
        <f t="shared" si="154"/>
        <v>128</v>
      </c>
      <c r="K2126" s="198">
        <f t="shared" si="155"/>
        <v>131.2902</v>
      </c>
    </row>
    <row r="2127" spans="1:11" s="182" customFormat="1" ht="36" x14ac:dyDescent="0.25">
      <c r="A2127" s="202" t="s">
        <v>4723</v>
      </c>
      <c r="B2127" s="202" t="s">
        <v>23684</v>
      </c>
      <c r="C2127" s="203" t="s">
        <v>4724</v>
      </c>
      <c r="D2127" s="217" t="s">
        <v>23469</v>
      </c>
      <c r="E2127" s="205">
        <v>32.82255</v>
      </c>
      <c r="F2127" s="10"/>
      <c r="G2127" s="10">
        <f t="shared" si="152"/>
        <v>32.82255</v>
      </c>
      <c r="H2127" s="10">
        <f t="shared" si="153"/>
        <v>131.2902</v>
      </c>
      <c r="I2127" s="10">
        <f>VLOOKUP(C2127,KFT!C:F,3,FALSE)</f>
        <v>64</v>
      </c>
      <c r="J2127" s="10">
        <f t="shared" si="154"/>
        <v>128</v>
      </c>
      <c r="K2127" s="198">
        <f t="shared" si="155"/>
        <v>131.2902</v>
      </c>
    </row>
    <row r="2128" spans="1:11" s="182" customFormat="1" ht="36" x14ac:dyDescent="0.25">
      <c r="A2128" s="202" t="s">
        <v>4725</v>
      </c>
      <c r="B2128" s="202" t="s">
        <v>23684</v>
      </c>
      <c r="C2128" s="203" t="s">
        <v>4726</v>
      </c>
      <c r="D2128" s="217" t="s">
        <v>23469</v>
      </c>
      <c r="E2128" s="205">
        <v>32.82255</v>
      </c>
      <c r="F2128" s="10"/>
      <c r="G2128" s="10">
        <f t="shared" si="152"/>
        <v>32.82255</v>
      </c>
      <c r="H2128" s="10">
        <f t="shared" si="153"/>
        <v>131.2902</v>
      </c>
      <c r="I2128" s="10">
        <f>VLOOKUP(C2128,KFT!C:F,3,FALSE)</f>
        <v>64</v>
      </c>
      <c r="J2128" s="10">
        <f t="shared" si="154"/>
        <v>128</v>
      </c>
      <c r="K2128" s="198">
        <f t="shared" si="155"/>
        <v>131.2902</v>
      </c>
    </row>
    <row r="2129" spans="1:11" s="182" customFormat="1" ht="36" x14ac:dyDescent="0.25">
      <c r="A2129" s="202" t="s">
        <v>4727</v>
      </c>
      <c r="B2129" s="202" t="s">
        <v>23684</v>
      </c>
      <c r="C2129" s="203" t="s">
        <v>4728</v>
      </c>
      <c r="D2129" s="217" t="s">
        <v>23469</v>
      </c>
      <c r="E2129" s="205">
        <v>61.476309999999998</v>
      </c>
      <c r="F2129" s="10"/>
      <c r="G2129" s="10">
        <f t="shared" si="152"/>
        <v>61.476309999999998</v>
      </c>
      <c r="H2129" s="10">
        <f t="shared" si="153"/>
        <v>245.90523999999999</v>
      </c>
      <c r="I2129" s="10">
        <f>VLOOKUP(C2129,KFT!C:F,3,FALSE)</f>
        <v>118</v>
      </c>
      <c r="J2129" s="10">
        <f t="shared" si="154"/>
        <v>236</v>
      </c>
      <c r="K2129" s="198">
        <f t="shared" si="155"/>
        <v>245.90523999999999</v>
      </c>
    </row>
    <row r="2130" spans="1:11" s="182" customFormat="1" x14ac:dyDescent="0.25">
      <c r="A2130" s="202" t="s">
        <v>4729</v>
      </c>
      <c r="B2130" s="202" t="s">
        <v>23684</v>
      </c>
      <c r="C2130" s="203" t="s">
        <v>4730</v>
      </c>
      <c r="D2130" s="217"/>
      <c r="E2130" s="205">
        <v>13.35436</v>
      </c>
      <c r="F2130" s="10"/>
      <c r="G2130" s="10">
        <f t="shared" si="152"/>
        <v>13.35436</v>
      </c>
      <c r="H2130" s="10">
        <f t="shared" si="153"/>
        <v>53.417439999999999</v>
      </c>
      <c r="I2130" s="10">
        <f>VLOOKUP(C2130,KFT!C:F,3,FALSE)</f>
        <v>26</v>
      </c>
      <c r="J2130" s="10">
        <f t="shared" si="154"/>
        <v>52</v>
      </c>
      <c r="K2130" s="198">
        <f t="shared" si="155"/>
        <v>53.417439999999999</v>
      </c>
    </row>
    <row r="2131" spans="1:11" s="182" customFormat="1" x14ac:dyDescent="0.25">
      <c r="A2131" s="202" t="s">
        <v>4731</v>
      </c>
      <c r="B2131" s="202" t="s">
        <v>23684</v>
      </c>
      <c r="C2131" s="203" t="s">
        <v>24002</v>
      </c>
      <c r="D2131" s="217"/>
      <c r="E2131" s="205">
        <v>16.40831</v>
      </c>
      <c r="F2131" s="10"/>
      <c r="G2131" s="10">
        <f t="shared" si="152"/>
        <v>16.40831</v>
      </c>
      <c r="H2131" s="10">
        <f t="shared" si="153"/>
        <v>65.633240000000001</v>
      </c>
      <c r="I2131" s="10">
        <f>VLOOKUP(C2131,KFT!C:F,3,FALSE)</f>
        <v>32</v>
      </c>
      <c r="J2131" s="10">
        <f t="shared" si="154"/>
        <v>64</v>
      </c>
      <c r="K2131" s="198">
        <f t="shared" si="155"/>
        <v>65.633240000000001</v>
      </c>
    </row>
    <row r="2132" spans="1:11" s="182" customFormat="1" x14ac:dyDescent="0.25">
      <c r="A2132" s="202" t="s">
        <v>4733</v>
      </c>
      <c r="B2132" s="202" t="s">
        <v>23684</v>
      </c>
      <c r="C2132" s="203" t="s">
        <v>24003</v>
      </c>
      <c r="D2132" s="217" t="s">
        <v>23470</v>
      </c>
      <c r="E2132" s="205">
        <v>18.181380000000001</v>
      </c>
      <c r="F2132" s="10"/>
      <c r="G2132" s="10">
        <f t="shared" si="152"/>
        <v>18.181380000000001</v>
      </c>
      <c r="H2132" s="10">
        <f t="shared" si="153"/>
        <v>72.725520000000003</v>
      </c>
      <c r="I2132" s="10">
        <f>VLOOKUP(C2132,KFT!C:F,3,FALSE)</f>
        <v>34</v>
      </c>
      <c r="J2132" s="10">
        <f t="shared" si="154"/>
        <v>68</v>
      </c>
      <c r="K2132" s="198">
        <f t="shared" si="155"/>
        <v>72.725520000000003</v>
      </c>
    </row>
    <row r="2133" spans="1:11" s="182" customFormat="1" x14ac:dyDescent="0.25">
      <c r="A2133" s="202" t="s">
        <v>4735</v>
      </c>
      <c r="B2133" s="202" t="s">
        <v>23684</v>
      </c>
      <c r="C2133" s="203" t="s">
        <v>4736</v>
      </c>
      <c r="D2133" s="217" t="s">
        <v>23471</v>
      </c>
      <c r="E2133" s="205">
        <v>16.40831</v>
      </c>
      <c r="F2133" s="10"/>
      <c r="G2133" s="10">
        <f t="shared" si="152"/>
        <v>16.40831</v>
      </c>
      <c r="H2133" s="10">
        <f t="shared" si="153"/>
        <v>65.633240000000001</v>
      </c>
      <c r="I2133" s="10">
        <f>VLOOKUP(C2133,KFT!C:F,3,FALSE)</f>
        <v>32</v>
      </c>
      <c r="J2133" s="10">
        <f t="shared" si="154"/>
        <v>64</v>
      </c>
      <c r="K2133" s="198">
        <f t="shared" si="155"/>
        <v>65.633240000000001</v>
      </c>
    </row>
    <row r="2134" spans="1:11" s="182" customFormat="1" x14ac:dyDescent="0.25">
      <c r="A2134" s="202" t="s">
        <v>4737</v>
      </c>
      <c r="B2134" s="202" t="s">
        <v>23684</v>
      </c>
      <c r="C2134" s="203" t="s">
        <v>3680</v>
      </c>
      <c r="D2134" s="217"/>
      <c r="E2134" s="205">
        <v>16.40831</v>
      </c>
      <c r="F2134" s="10"/>
      <c r="G2134" s="10">
        <f t="shared" si="152"/>
        <v>16.40831</v>
      </c>
      <c r="H2134" s="10">
        <f t="shared" si="153"/>
        <v>65.633240000000001</v>
      </c>
      <c r="I2134" s="10">
        <f>VLOOKUP(C2134,KFT!C:F,3,FALSE)</f>
        <v>32</v>
      </c>
      <c r="J2134" s="10">
        <f t="shared" si="154"/>
        <v>64</v>
      </c>
      <c r="K2134" s="198">
        <f t="shared" si="155"/>
        <v>65.633240000000001</v>
      </c>
    </row>
    <row r="2135" spans="1:11" s="182" customFormat="1" x14ac:dyDescent="0.25">
      <c r="A2135" s="202" t="s">
        <v>4738</v>
      </c>
      <c r="B2135" s="202" t="s">
        <v>23684</v>
      </c>
      <c r="C2135" s="203" t="s">
        <v>24004</v>
      </c>
      <c r="D2135" s="217"/>
      <c r="E2135" s="205">
        <v>16.40831</v>
      </c>
      <c r="F2135" s="10"/>
      <c r="G2135" s="10">
        <f t="shared" si="152"/>
        <v>16.40831</v>
      </c>
      <c r="H2135" s="10">
        <f t="shared" si="153"/>
        <v>65.633240000000001</v>
      </c>
      <c r="I2135" s="10">
        <f>VLOOKUP(C2135,KFT!C:F,3,FALSE)</f>
        <v>32</v>
      </c>
      <c r="J2135" s="10">
        <f t="shared" si="154"/>
        <v>64</v>
      </c>
      <c r="K2135" s="198">
        <f t="shared" si="155"/>
        <v>65.633240000000001</v>
      </c>
    </row>
    <row r="2136" spans="1:11" s="182" customFormat="1" x14ac:dyDescent="0.25">
      <c r="A2136" s="202" t="s">
        <v>4740</v>
      </c>
      <c r="B2136" s="202" t="s">
        <v>23684</v>
      </c>
      <c r="C2136" s="203" t="s">
        <v>24005</v>
      </c>
      <c r="D2136" s="217"/>
      <c r="E2136" s="205">
        <v>9.6540400000000002</v>
      </c>
      <c r="F2136" s="10"/>
      <c r="G2136" s="10">
        <f t="shared" si="152"/>
        <v>9.6540400000000002</v>
      </c>
      <c r="H2136" s="10">
        <f t="shared" si="153"/>
        <v>38.616160000000001</v>
      </c>
      <c r="I2136" s="10">
        <f>VLOOKUP(C2136,KFT!C:F,3,FALSE)</f>
        <v>20</v>
      </c>
      <c r="J2136" s="10">
        <f t="shared" si="154"/>
        <v>40</v>
      </c>
      <c r="K2136" s="198">
        <f t="shared" si="155"/>
        <v>40</v>
      </c>
    </row>
    <row r="2137" spans="1:11" s="182" customFormat="1" x14ac:dyDescent="0.25">
      <c r="A2137" s="202" t="s">
        <v>4742</v>
      </c>
      <c r="B2137" s="202" t="s">
        <v>23684</v>
      </c>
      <c r="C2137" s="203" t="s">
        <v>4743</v>
      </c>
      <c r="D2137" s="217"/>
      <c r="E2137" s="205">
        <v>34.121220000000001</v>
      </c>
      <c r="F2137" s="10"/>
      <c r="G2137" s="10">
        <f t="shared" si="152"/>
        <v>34.121220000000001</v>
      </c>
      <c r="H2137" s="10">
        <f t="shared" si="153"/>
        <v>136.48488</v>
      </c>
      <c r="I2137" s="10">
        <f>VLOOKUP(C2137,KFT!C:F,3,FALSE)</f>
        <v>66</v>
      </c>
      <c r="J2137" s="10">
        <f t="shared" si="154"/>
        <v>132</v>
      </c>
      <c r="K2137" s="198">
        <f t="shared" si="155"/>
        <v>136.48488</v>
      </c>
    </row>
    <row r="2138" spans="1:11" s="182" customFormat="1" x14ac:dyDescent="0.25">
      <c r="A2138" s="202" t="s">
        <v>4744</v>
      </c>
      <c r="B2138" s="202" t="s">
        <v>23684</v>
      </c>
      <c r="C2138" s="203" t="s">
        <v>4745</v>
      </c>
      <c r="D2138" s="217"/>
      <c r="E2138" s="205">
        <v>10.460520000000001</v>
      </c>
      <c r="F2138" s="10"/>
      <c r="G2138" s="10">
        <f t="shared" si="152"/>
        <v>10.460520000000001</v>
      </c>
      <c r="H2138" s="10">
        <f t="shared" si="153"/>
        <v>41.842080000000003</v>
      </c>
      <c r="I2138" s="10">
        <f>VLOOKUP(C2138,KFT!C:F,3,FALSE)</f>
        <v>20</v>
      </c>
      <c r="J2138" s="10">
        <f t="shared" si="154"/>
        <v>40</v>
      </c>
      <c r="K2138" s="198">
        <f t="shared" si="155"/>
        <v>41.842080000000003</v>
      </c>
    </row>
    <row r="2139" spans="1:11" s="182" customFormat="1" x14ac:dyDescent="0.25">
      <c r="A2139" s="202" t="s">
        <v>4746</v>
      </c>
      <c r="B2139" s="202" t="s">
        <v>23684</v>
      </c>
      <c r="C2139" s="203" t="s">
        <v>4747</v>
      </c>
      <c r="D2139" s="217"/>
      <c r="E2139" s="205">
        <v>10.460520000000001</v>
      </c>
      <c r="F2139" s="10"/>
      <c r="G2139" s="10">
        <f t="shared" si="152"/>
        <v>10.460520000000001</v>
      </c>
      <c r="H2139" s="10">
        <f t="shared" si="153"/>
        <v>41.842080000000003</v>
      </c>
      <c r="I2139" s="10">
        <f>VLOOKUP(C2139,KFT!C:F,3,FALSE)</f>
        <v>20</v>
      </c>
      <c r="J2139" s="10">
        <f t="shared" si="154"/>
        <v>40</v>
      </c>
      <c r="K2139" s="198">
        <f t="shared" si="155"/>
        <v>41.842080000000003</v>
      </c>
    </row>
    <row r="2140" spans="1:11" s="182" customFormat="1" x14ac:dyDescent="0.25">
      <c r="A2140" s="202" t="s">
        <v>4748</v>
      </c>
      <c r="B2140" s="202" t="s">
        <v>23684</v>
      </c>
      <c r="C2140" s="203" t="s">
        <v>4749</v>
      </c>
      <c r="D2140" s="217"/>
      <c r="E2140" s="205">
        <v>10.460520000000001</v>
      </c>
      <c r="F2140" s="10"/>
      <c r="G2140" s="10">
        <f t="shared" si="152"/>
        <v>10.460520000000001</v>
      </c>
      <c r="H2140" s="10">
        <f t="shared" si="153"/>
        <v>41.842080000000003</v>
      </c>
      <c r="I2140" s="10">
        <f>VLOOKUP(C2140,KFT!C:F,3,FALSE)</f>
        <v>20</v>
      </c>
      <c r="J2140" s="10">
        <f t="shared" si="154"/>
        <v>40</v>
      </c>
      <c r="K2140" s="198">
        <f t="shared" si="155"/>
        <v>41.842080000000003</v>
      </c>
    </row>
    <row r="2141" spans="1:11" s="182" customFormat="1" x14ac:dyDescent="0.25">
      <c r="A2141" s="202" t="s">
        <v>4750</v>
      </c>
      <c r="B2141" s="202" t="s">
        <v>23684</v>
      </c>
      <c r="C2141" s="203" t="s">
        <v>4751</v>
      </c>
      <c r="D2141" s="217"/>
      <c r="E2141" s="205">
        <v>1.7671399999999999</v>
      </c>
      <c r="F2141" s="10"/>
      <c r="G2141" s="10">
        <f t="shared" si="152"/>
        <v>1.7671399999999999</v>
      </c>
      <c r="H2141" s="10">
        <f t="shared" si="153"/>
        <v>7.0685599999999997</v>
      </c>
      <c r="I2141" s="10">
        <f>VLOOKUP(C2141,KFT!C:F,3,FALSE)</f>
        <v>4</v>
      </c>
      <c r="J2141" s="10">
        <f t="shared" si="154"/>
        <v>8</v>
      </c>
      <c r="K2141" s="198">
        <f t="shared" si="155"/>
        <v>8</v>
      </c>
    </row>
    <row r="2142" spans="1:11" s="182" customFormat="1" x14ac:dyDescent="0.25">
      <c r="A2142" s="202" t="s">
        <v>4752</v>
      </c>
      <c r="B2142" s="202" t="s">
        <v>23684</v>
      </c>
      <c r="C2142" s="203" t="s">
        <v>4753</v>
      </c>
      <c r="D2142" s="217"/>
      <c r="E2142" s="205">
        <v>1.7671399999999999</v>
      </c>
      <c r="F2142" s="10"/>
      <c r="G2142" s="10">
        <f t="shared" si="152"/>
        <v>1.7671399999999999</v>
      </c>
      <c r="H2142" s="10">
        <f t="shared" si="153"/>
        <v>7.0685599999999997</v>
      </c>
      <c r="I2142" s="10">
        <f>VLOOKUP(C2142,KFT!C:F,3,FALSE)</f>
        <v>4</v>
      </c>
      <c r="J2142" s="10">
        <f t="shared" si="154"/>
        <v>8</v>
      </c>
      <c r="K2142" s="198">
        <f t="shared" si="155"/>
        <v>8</v>
      </c>
    </row>
    <row r="2143" spans="1:11" s="182" customFormat="1" x14ac:dyDescent="0.25">
      <c r="A2143" s="202" t="s">
        <v>4754</v>
      </c>
      <c r="B2143" s="202" t="s">
        <v>23684</v>
      </c>
      <c r="C2143" s="203" t="s">
        <v>4755</v>
      </c>
      <c r="D2143" s="217"/>
      <c r="E2143" s="205">
        <v>34.121220000000001</v>
      </c>
      <c r="F2143" s="10"/>
      <c r="G2143" s="10">
        <f t="shared" si="152"/>
        <v>34.121220000000001</v>
      </c>
      <c r="H2143" s="10">
        <f t="shared" si="153"/>
        <v>136.48488</v>
      </c>
      <c r="I2143" s="10">
        <f>VLOOKUP(C2143,KFT!C:F,3,FALSE)</f>
        <v>66</v>
      </c>
      <c r="J2143" s="10">
        <f t="shared" si="154"/>
        <v>132</v>
      </c>
      <c r="K2143" s="198">
        <f t="shared" si="155"/>
        <v>136.48488</v>
      </c>
    </row>
    <row r="2144" spans="1:11" s="182" customFormat="1" x14ac:dyDescent="0.25">
      <c r="A2144" s="202" t="s">
        <v>4756</v>
      </c>
      <c r="B2144" s="202" t="s">
        <v>23684</v>
      </c>
      <c r="C2144" s="203" t="s">
        <v>4757</v>
      </c>
      <c r="D2144" s="217"/>
      <c r="E2144" s="205">
        <v>41.035600000000002</v>
      </c>
      <c r="F2144" s="10"/>
      <c r="G2144" s="10">
        <f t="shared" si="152"/>
        <v>41.035600000000002</v>
      </c>
      <c r="H2144" s="10">
        <f t="shared" si="153"/>
        <v>164.14240000000001</v>
      </c>
      <c r="I2144" s="10">
        <f>VLOOKUP(C2144,KFT!C:F,3,FALSE)</f>
        <v>78</v>
      </c>
      <c r="J2144" s="10">
        <f t="shared" si="154"/>
        <v>156</v>
      </c>
      <c r="K2144" s="198">
        <f t="shared" si="155"/>
        <v>164.14240000000001</v>
      </c>
    </row>
    <row r="2145" spans="1:11" s="182" customFormat="1" x14ac:dyDescent="0.25">
      <c r="A2145" s="202" t="s">
        <v>4758</v>
      </c>
      <c r="B2145" s="202" t="s">
        <v>23684</v>
      </c>
      <c r="C2145" s="203" t="s">
        <v>4759</v>
      </c>
      <c r="D2145" s="217"/>
      <c r="E2145" s="205">
        <v>41.035600000000002</v>
      </c>
      <c r="F2145" s="10"/>
      <c r="G2145" s="10">
        <f t="shared" si="152"/>
        <v>41.035600000000002</v>
      </c>
      <c r="H2145" s="10">
        <f t="shared" si="153"/>
        <v>164.14240000000001</v>
      </c>
      <c r="I2145" s="10">
        <f>VLOOKUP(C2145,KFT!C:F,3,FALSE)</f>
        <v>78</v>
      </c>
      <c r="J2145" s="10">
        <f t="shared" si="154"/>
        <v>156</v>
      </c>
      <c r="K2145" s="198">
        <f t="shared" si="155"/>
        <v>164.14240000000001</v>
      </c>
    </row>
    <row r="2146" spans="1:11" s="182" customFormat="1" x14ac:dyDescent="0.25">
      <c r="A2146" s="202" t="s">
        <v>4760</v>
      </c>
      <c r="B2146" s="202" t="s">
        <v>23684</v>
      </c>
      <c r="C2146" s="203" t="s">
        <v>4761</v>
      </c>
      <c r="D2146" s="217"/>
      <c r="E2146" s="205">
        <v>27.36102</v>
      </c>
      <c r="F2146" s="10"/>
      <c r="G2146" s="10">
        <f t="shared" si="152"/>
        <v>27.36102</v>
      </c>
      <c r="H2146" s="10">
        <f t="shared" si="153"/>
        <v>109.44408</v>
      </c>
      <c r="I2146" s="10">
        <f>VLOOKUP(C2146,KFT!C:F,3,FALSE)</f>
        <v>52</v>
      </c>
      <c r="J2146" s="10">
        <f t="shared" si="154"/>
        <v>104</v>
      </c>
      <c r="K2146" s="198">
        <f t="shared" si="155"/>
        <v>109.44408</v>
      </c>
    </row>
    <row r="2147" spans="1:11" s="182" customFormat="1" x14ac:dyDescent="0.25">
      <c r="A2147" s="202" t="s">
        <v>4762</v>
      </c>
      <c r="B2147" s="202" t="s">
        <v>23684</v>
      </c>
      <c r="C2147" s="203" t="s">
        <v>4763</v>
      </c>
      <c r="D2147" s="217"/>
      <c r="E2147" s="205">
        <v>27.36102</v>
      </c>
      <c r="F2147" s="10"/>
      <c r="G2147" s="10">
        <f t="shared" si="152"/>
        <v>27.36102</v>
      </c>
      <c r="H2147" s="10">
        <f t="shared" si="153"/>
        <v>109.44408</v>
      </c>
      <c r="I2147" s="10">
        <f>VLOOKUP(C2147,KFT!C:F,3,FALSE)</f>
        <v>52</v>
      </c>
      <c r="J2147" s="10">
        <f t="shared" si="154"/>
        <v>104</v>
      </c>
      <c r="K2147" s="198">
        <f t="shared" si="155"/>
        <v>109.44408</v>
      </c>
    </row>
    <row r="2148" spans="1:11" s="182" customFormat="1" x14ac:dyDescent="0.25">
      <c r="A2148" s="202" t="s">
        <v>4764</v>
      </c>
      <c r="B2148" s="202" t="s">
        <v>23684</v>
      </c>
      <c r="C2148" s="203" t="s">
        <v>4765</v>
      </c>
      <c r="D2148" s="217"/>
      <c r="E2148" s="205">
        <v>27.36102</v>
      </c>
      <c r="F2148" s="10"/>
      <c r="G2148" s="10">
        <f t="shared" si="152"/>
        <v>27.36102</v>
      </c>
      <c r="H2148" s="10">
        <f t="shared" si="153"/>
        <v>109.44408</v>
      </c>
      <c r="I2148" s="10">
        <f>VLOOKUP(C2148,KFT!C:F,3,FALSE)</f>
        <v>52</v>
      </c>
      <c r="J2148" s="10">
        <f t="shared" si="154"/>
        <v>104</v>
      </c>
      <c r="K2148" s="198">
        <f t="shared" si="155"/>
        <v>109.44408</v>
      </c>
    </row>
    <row r="2149" spans="1:11" s="182" customFormat="1" x14ac:dyDescent="0.25">
      <c r="A2149" s="202" t="s">
        <v>4766</v>
      </c>
      <c r="B2149" s="202" t="s">
        <v>23684</v>
      </c>
      <c r="C2149" s="203" t="s">
        <v>4767</v>
      </c>
      <c r="D2149" s="217"/>
      <c r="E2149" s="205">
        <v>27.36102</v>
      </c>
      <c r="F2149" s="10"/>
      <c r="G2149" s="10">
        <f t="shared" si="152"/>
        <v>27.36102</v>
      </c>
      <c r="H2149" s="10">
        <f t="shared" si="153"/>
        <v>109.44408</v>
      </c>
      <c r="I2149" s="10">
        <f>VLOOKUP(C2149,KFT!C:F,3,FALSE)</f>
        <v>52</v>
      </c>
      <c r="J2149" s="10">
        <f t="shared" si="154"/>
        <v>104</v>
      </c>
      <c r="K2149" s="198">
        <f t="shared" si="155"/>
        <v>109.44408</v>
      </c>
    </row>
    <row r="2150" spans="1:11" s="182" customFormat="1" x14ac:dyDescent="0.25">
      <c r="A2150" s="202" t="s">
        <v>4768</v>
      </c>
      <c r="B2150" s="202" t="s">
        <v>23684</v>
      </c>
      <c r="C2150" s="203" t="s">
        <v>4769</v>
      </c>
      <c r="D2150" s="217"/>
      <c r="E2150" s="205">
        <v>2.2474699999999999</v>
      </c>
      <c r="F2150" s="10"/>
      <c r="G2150" s="10">
        <f t="shared" si="152"/>
        <v>2.2474699999999999</v>
      </c>
      <c r="H2150" s="10">
        <f t="shared" si="153"/>
        <v>8.9898799999999994</v>
      </c>
      <c r="I2150" s="10">
        <f>VLOOKUP(C2150,KFT!C:F,3,FALSE)</f>
        <v>4</v>
      </c>
      <c r="J2150" s="10">
        <f t="shared" si="154"/>
        <v>8</v>
      </c>
      <c r="K2150" s="198">
        <f t="shared" si="155"/>
        <v>8.9898799999999994</v>
      </c>
    </row>
    <row r="2151" spans="1:11" s="182" customFormat="1" x14ac:dyDescent="0.25">
      <c r="A2151" s="202" t="s">
        <v>4770</v>
      </c>
      <c r="B2151" s="202" t="s">
        <v>23684</v>
      </c>
      <c r="C2151" s="203" t="s">
        <v>4771</v>
      </c>
      <c r="D2151" s="217" t="s">
        <v>23472</v>
      </c>
      <c r="E2151" s="205">
        <v>2.2474699999999999</v>
      </c>
      <c r="F2151" s="10"/>
      <c r="G2151" s="10">
        <f t="shared" si="152"/>
        <v>2.2474699999999999</v>
      </c>
      <c r="H2151" s="10">
        <f t="shared" si="153"/>
        <v>8.9898799999999994</v>
      </c>
      <c r="I2151" s="10">
        <f>VLOOKUP(C2151,KFT!C:F,3,FALSE)</f>
        <v>4</v>
      </c>
      <c r="J2151" s="10">
        <f t="shared" si="154"/>
        <v>8</v>
      </c>
      <c r="K2151" s="198">
        <f t="shared" si="155"/>
        <v>8.9898799999999994</v>
      </c>
    </row>
    <row r="2152" spans="1:11" s="182" customFormat="1" x14ac:dyDescent="0.25">
      <c r="A2152" s="202" t="s">
        <v>4772</v>
      </c>
      <c r="B2152" s="202" t="s">
        <v>23684</v>
      </c>
      <c r="C2152" s="203" t="s">
        <v>4773</v>
      </c>
      <c r="D2152" s="217" t="s">
        <v>23473</v>
      </c>
      <c r="E2152" s="205">
        <v>2.2474699999999999</v>
      </c>
      <c r="F2152" s="10"/>
      <c r="G2152" s="10">
        <f t="shared" si="152"/>
        <v>2.2474699999999999</v>
      </c>
      <c r="H2152" s="10">
        <f t="shared" si="153"/>
        <v>8.9898799999999994</v>
      </c>
      <c r="I2152" s="10">
        <f>VLOOKUP(C2152,KFT!C:F,3,FALSE)</f>
        <v>4</v>
      </c>
      <c r="J2152" s="10">
        <f t="shared" si="154"/>
        <v>8</v>
      </c>
      <c r="K2152" s="198">
        <f t="shared" si="155"/>
        <v>8.9898799999999994</v>
      </c>
    </row>
    <row r="2153" spans="1:11" s="182" customFormat="1" x14ac:dyDescent="0.25">
      <c r="A2153" s="202" t="s">
        <v>4774</v>
      </c>
      <c r="B2153" s="202" t="s">
        <v>23684</v>
      </c>
      <c r="C2153" s="203" t="s">
        <v>4775</v>
      </c>
      <c r="D2153" s="217"/>
      <c r="E2153" s="205">
        <v>2.2474699999999999</v>
      </c>
      <c r="F2153" s="10"/>
      <c r="G2153" s="10">
        <f t="shared" si="152"/>
        <v>2.2474699999999999</v>
      </c>
      <c r="H2153" s="10">
        <f t="shared" si="153"/>
        <v>8.9898799999999994</v>
      </c>
      <c r="I2153" s="10">
        <f>VLOOKUP(C2153,KFT!C:F,3,FALSE)</f>
        <v>4</v>
      </c>
      <c r="J2153" s="10">
        <f t="shared" si="154"/>
        <v>8</v>
      </c>
      <c r="K2153" s="198">
        <f t="shared" si="155"/>
        <v>8.9898799999999994</v>
      </c>
    </row>
    <row r="2154" spans="1:11" s="182" customFormat="1" x14ac:dyDescent="0.25">
      <c r="A2154" s="202" t="s">
        <v>4776</v>
      </c>
      <c r="B2154" s="202" t="s">
        <v>23684</v>
      </c>
      <c r="C2154" s="203" t="s">
        <v>4777</v>
      </c>
      <c r="D2154" s="217"/>
      <c r="E2154" s="205">
        <v>19.147969999999997</v>
      </c>
      <c r="F2154" s="10"/>
      <c r="G2154" s="10">
        <f t="shared" si="152"/>
        <v>19.147969999999997</v>
      </c>
      <c r="H2154" s="10">
        <f t="shared" si="153"/>
        <v>76.591879999999989</v>
      </c>
      <c r="I2154" s="10">
        <f>VLOOKUP(C2154,KFT!C:F,3,FALSE)</f>
        <v>38</v>
      </c>
      <c r="J2154" s="10">
        <f t="shared" si="154"/>
        <v>76</v>
      </c>
      <c r="K2154" s="198">
        <f t="shared" si="155"/>
        <v>76.591879999999989</v>
      </c>
    </row>
    <row r="2155" spans="1:11" s="182" customFormat="1" ht="24" x14ac:dyDescent="0.25">
      <c r="A2155" s="202" t="s">
        <v>4778</v>
      </c>
      <c r="B2155" s="202" t="s">
        <v>23684</v>
      </c>
      <c r="C2155" s="203" t="s">
        <v>4779</v>
      </c>
      <c r="D2155" s="217" t="s">
        <v>23474</v>
      </c>
      <c r="E2155" s="205">
        <v>4.8270200000000001</v>
      </c>
      <c r="F2155" s="10"/>
      <c r="G2155" s="10">
        <f t="shared" si="152"/>
        <v>4.8270200000000001</v>
      </c>
      <c r="H2155" s="10">
        <f t="shared" si="153"/>
        <v>19.30808</v>
      </c>
      <c r="I2155" s="10">
        <f>VLOOKUP(C2155,KFT!C:F,3,FALSE)</f>
        <v>8</v>
      </c>
      <c r="J2155" s="10">
        <f t="shared" si="154"/>
        <v>16</v>
      </c>
      <c r="K2155" s="198">
        <f t="shared" si="155"/>
        <v>19.30808</v>
      </c>
    </row>
    <row r="2156" spans="1:11" s="182" customFormat="1" x14ac:dyDescent="0.25">
      <c r="A2156" s="202" t="s">
        <v>4780</v>
      </c>
      <c r="B2156" s="202" t="s">
        <v>23684</v>
      </c>
      <c r="C2156" s="203" t="s">
        <v>4781</v>
      </c>
      <c r="D2156" s="217"/>
      <c r="E2156" s="205">
        <v>8.2071199999999997</v>
      </c>
      <c r="F2156" s="10"/>
      <c r="G2156" s="10">
        <f t="shared" si="152"/>
        <v>8.2071199999999997</v>
      </c>
      <c r="H2156" s="10">
        <f t="shared" si="153"/>
        <v>32.828479999999999</v>
      </c>
      <c r="I2156" s="10">
        <f>VLOOKUP(C2156,KFT!C:F,3,FALSE)</f>
        <v>16</v>
      </c>
      <c r="J2156" s="10">
        <f t="shared" si="154"/>
        <v>32</v>
      </c>
      <c r="K2156" s="198">
        <f t="shared" si="155"/>
        <v>32.828479999999999</v>
      </c>
    </row>
    <row r="2157" spans="1:11" s="182" customFormat="1" x14ac:dyDescent="0.25">
      <c r="A2157" s="202" t="s">
        <v>4782</v>
      </c>
      <c r="B2157" s="202" t="s">
        <v>23684</v>
      </c>
      <c r="C2157" s="203" t="s">
        <v>4783</v>
      </c>
      <c r="D2157" s="217"/>
      <c r="E2157" s="205">
        <v>8.2071199999999997</v>
      </c>
      <c r="F2157" s="10"/>
      <c r="G2157" s="10">
        <f t="shared" si="152"/>
        <v>8.2071199999999997</v>
      </c>
      <c r="H2157" s="10">
        <f t="shared" si="153"/>
        <v>32.828479999999999</v>
      </c>
      <c r="I2157" s="10">
        <f>VLOOKUP(C2157,KFT!C:F,3,FALSE)</f>
        <v>16</v>
      </c>
      <c r="J2157" s="10">
        <f t="shared" si="154"/>
        <v>32</v>
      </c>
      <c r="K2157" s="198">
        <f t="shared" si="155"/>
        <v>32.828479999999999</v>
      </c>
    </row>
    <row r="2158" spans="1:11" s="182" customFormat="1" x14ac:dyDescent="0.25">
      <c r="A2158" s="202" t="s">
        <v>4784</v>
      </c>
      <c r="B2158" s="202" t="s">
        <v>23684</v>
      </c>
      <c r="C2158" s="203" t="s">
        <v>4785</v>
      </c>
      <c r="D2158" s="217"/>
      <c r="E2158" s="205">
        <v>13.68051</v>
      </c>
      <c r="F2158" s="10"/>
      <c r="G2158" s="10">
        <f t="shared" si="152"/>
        <v>13.68051</v>
      </c>
      <c r="H2158" s="10">
        <f t="shared" si="153"/>
        <v>54.72204</v>
      </c>
      <c r="I2158" s="10">
        <f>VLOOKUP(C2158,KFT!C:F,3,FALSE)</f>
        <v>26</v>
      </c>
      <c r="J2158" s="10">
        <f t="shared" si="154"/>
        <v>52</v>
      </c>
      <c r="K2158" s="198">
        <f t="shared" si="155"/>
        <v>54.72204</v>
      </c>
    </row>
    <row r="2159" spans="1:11" s="182" customFormat="1" x14ac:dyDescent="0.25">
      <c r="A2159" s="202" t="s">
        <v>4786</v>
      </c>
      <c r="B2159" s="202" t="s">
        <v>23684</v>
      </c>
      <c r="C2159" s="203" t="s">
        <v>3546</v>
      </c>
      <c r="D2159" s="217"/>
      <c r="E2159" s="205">
        <v>24.621359999999999</v>
      </c>
      <c r="F2159" s="10"/>
      <c r="G2159" s="10">
        <f t="shared" si="152"/>
        <v>24.621359999999999</v>
      </c>
      <c r="H2159" s="10">
        <f t="shared" si="153"/>
        <v>98.485439999999997</v>
      </c>
      <c r="I2159" s="10">
        <f>VLOOKUP(C2159,KFT!C:F,3,FALSE)</f>
        <v>48</v>
      </c>
      <c r="J2159" s="10">
        <f t="shared" si="154"/>
        <v>96</v>
      </c>
      <c r="K2159" s="198">
        <f t="shared" si="155"/>
        <v>98.485439999999997</v>
      </c>
    </row>
    <row r="2160" spans="1:11" s="182" customFormat="1" x14ac:dyDescent="0.25">
      <c r="A2160" s="202" t="s">
        <v>4787</v>
      </c>
      <c r="B2160" s="202" t="s">
        <v>23684</v>
      </c>
      <c r="C2160" s="203" t="s">
        <v>3547</v>
      </c>
      <c r="D2160" s="217"/>
      <c r="E2160" s="205">
        <v>24.621359999999999</v>
      </c>
      <c r="F2160" s="10"/>
      <c r="G2160" s="10">
        <f t="shared" si="152"/>
        <v>24.621359999999999</v>
      </c>
      <c r="H2160" s="10">
        <f t="shared" si="153"/>
        <v>98.485439999999997</v>
      </c>
      <c r="I2160" s="10">
        <f>VLOOKUP(C2160,KFT!C:F,3,FALSE)</f>
        <v>48</v>
      </c>
      <c r="J2160" s="10">
        <f t="shared" si="154"/>
        <v>96</v>
      </c>
      <c r="K2160" s="198">
        <f t="shared" si="155"/>
        <v>98.485439999999997</v>
      </c>
    </row>
    <row r="2161" spans="1:11" s="182" customFormat="1" x14ac:dyDescent="0.25">
      <c r="A2161" s="202" t="s">
        <v>4788</v>
      </c>
      <c r="B2161" s="202" t="s">
        <v>23684</v>
      </c>
      <c r="C2161" s="203" t="s">
        <v>3548</v>
      </c>
      <c r="D2161" s="217"/>
      <c r="E2161" s="205">
        <v>24.621359999999999</v>
      </c>
      <c r="F2161" s="10"/>
      <c r="G2161" s="10">
        <f t="shared" si="152"/>
        <v>24.621359999999999</v>
      </c>
      <c r="H2161" s="10">
        <f t="shared" si="153"/>
        <v>98.485439999999997</v>
      </c>
      <c r="I2161" s="10">
        <f>VLOOKUP(C2161,KFT!C:F,3,FALSE)</f>
        <v>48</v>
      </c>
      <c r="J2161" s="10">
        <f t="shared" si="154"/>
        <v>96</v>
      </c>
      <c r="K2161" s="198">
        <f t="shared" si="155"/>
        <v>98.485439999999997</v>
      </c>
    </row>
    <row r="2162" spans="1:11" s="182" customFormat="1" x14ac:dyDescent="0.25">
      <c r="A2162" s="202" t="s">
        <v>4789</v>
      </c>
      <c r="B2162" s="202" t="s">
        <v>23684</v>
      </c>
      <c r="C2162" s="203" t="s">
        <v>4790</v>
      </c>
      <c r="D2162" s="217"/>
      <c r="E2162" s="205">
        <v>16.40831</v>
      </c>
      <c r="F2162" s="10"/>
      <c r="G2162" s="10">
        <f t="shared" si="152"/>
        <v>16.40831</v>
      </c>
      <c r="H2162" s="10">
        <f t="shared" si="153"/>
        <v>65.633240000000001</v>
      </c>
      <c r="I2162" s="10">
        <f>VLOOKUP(C2162,KFT!C:F,3,FALSE)</f>
        <v>32</v>
      </c>
      <c r="J2162" s="10">
        <f t="shared" si="154"/>
        <v>64</v>
      </c>
      <c r="K2162" s="198">
        <f t="shared" si="155"/>
        <v>65.633240000000001</v>
      </c>
    </row>
    <row r="2163" spans="1:11" s="182" customFormat="1" ht="84" x14ac:dyDescent="0.25">
      <c r="A2163" s="202" t="s">
        <v>4791</v>
      </c>
      <c r="B2163" s="202" t="s">
        <v>23684</v>
      </c>
      <c r="C2163" s="203" t="s">
        <v>4792</v>
      </c>
      <c r="D2163" s="217" t="s">
        <v>23475</v>
      </c>
      <c r="E2163" s="205">
        <v>143.15019999999998</v>
      </c>
      <c r="F2163" s="10"/>
      <c r="G2163" s="10">
        <f t="shared" si="152"/>
        <v>143.15019999999998</v>
      </c>
      <c r="H2163" s="10">
        <f t="shared" si="153"/>
        <v>572.60079999999994</v>
      </c>
      <c r="I2163" s="10">
        <f>VLOOKUP(C2163,KFT!C:F,3,FALSE)</f>
        <v>278</v>
      </c>
      <c r="J2163" s="10">
        <f t="shared" si="154"/>
        <v>556</v>
      </c>
      <c r="K2163" s="198">
        <f t="shared" si="155"/>
        <v>572.60079999999994</v>
      </c>
    </row>
    <row r="2164" spans="1:11" s="182" customFormat="1" ht="84" x14ac:dyDescent="0.25">
      <c r="A2164" s="202" t="s">
        <v>4793</v>
      </c>
      <c r="B2164" s="202" t="s">
        <v>23684</v>
      </c>
      <c r="C2164" s="203" t="s">
        <v>4794</v>
      </c>
      <c r="D2164" s="217" t="s">
        <v>23475</v>
      </c>
      <c r="E2164" s="205">
        <v>143.15019999999998</v>
      </c>
      <c r="F2164" s="10"/>
      <c r="G2164" s="10">
        <f t="shared" si="152"/>
        <v>143.15019999999998</v>
      </c>
      <c r="H2164" s="10">
        <f t="shared" si="153"/>
        <v>572.60079999999994</v>
      </c>
      <c r="I2164" s="10">
        <f>VLOOKUP(C2164,KFT!C:F,3,FALSE)</f>
        <v>278</v>
      </c>
      <c r="J2164" s="10">
        <f t="shared" si="154"/>
        <v>556</v>
      </c>
      <c r="K2164" s="198">
        <f t="shared" si="155"/>
        <v>572.60079999999994</v>
      </c>
    </row>
    <row r="2165" spans="1:11" s="182" customFormat="1" x14ac:dyDescent="0.25">
      <c r="A2165" s="202" t="s">
        <v>4795</v>
      </c>
      <c r="B2165" s="202" t="s">
        <v>23684</v>
      </c>
      <c r="C2165" s="203" t="s">
        <v>3550</v>
      </c>
      <c r="D2165" s="217"/>
      <c r="E2165" s="205">
        <v>34.121220000000001</v>
      </c>
      <c r="F2165" s="10"/>
      <c r="G2165" s="10">
        <f t="shared" si="152"/>
        <v>34.121220000000001</v>
      </c>
      <c r="H2165" s="10">
        <f t="shared" si="153"/>
        <v>136.48488</v>
      </c>
      <c r="I2165" s="10">
        <f>VLOOKUP(C2165,KFT!C:F,3,FALSE)</f>
        <v>66</v>
      </c>
      <c r="J2165" s="10">
        <f t="shared" si="154"/>
        <v>132</v>
      </c>
      <c r="K2165" s="198">
        <f t="shared" si="155"/>
        <v>136.48488</v>
      </c>
    </row>
    <row r="2166" spans="1:11" s="182" customFormat="1" ht="24" x14ac:dyDescent="0.25">
      <c r="A2166" s="202" t="s">
        <v>4796</v>
      </c>
      <c r="B2166" s="202" t="s">
        <v>23684</v>
      </c>
      <c r="C2166" s="203" t="s">
        <v>4797</v>
      </c>
      <c r="D2166" s="217" t="s">
        <v>23476</v>
      </c>
      <c r="E2166" s="205">
        <v>16.40831</v>
      </c>
      <c r="F2166" s="10"/>
      <c r="G2166" s="10">
        <f t="shared" si="152"/>
        <v>16.40831</v>
      </c>
      <c r="H2166" s="10">
        <f t="shared" si="153"/>
        <v>65.633240000000001</v>
      </c>
      <c r="I2166" s="10">
        <f>VLOOKUP(C2166,KFT!C:F,3,FALSE)</f>
        <v>32</v>
      </c>
      <c r="J2166" s="10">
        <f t="shared" si="154"/>
        <v>64</v>
      </c>
      <c r="K2166" s="198">
        <f t="shared" si="155"/>
        <v>65.633240000000001</v>
      </c>
    </row>
    <row r="2167" spans="1:11" s="182" customFormat="1" x14ac:dyDescent="0.25">
      <c r="A2167" s="202" t="s">
        <v>4798</v>
      </c>
      <c r="B2167" s="202" t="s">
        <v>23684</v>
      </c>
      <c r="C2167" s="203" t="s">
        <v>4799</v>
      </c>
      <c r="D2167" s="217"/>
      <c r="E2167" s="205">
        <v>2.41351</v>
      </c>
      <c r="F2167" s="10"/>
      <c r="G2167" s="10">
        <f t="shared" si="152"/>
        <v>2.41351</v>
      </c>
      <c r="H2167" s="10">
        <f t="shared" si="153"/>
        <v>9.6540400000000002</v>
      </c>
      <c r="I2167" s="10">
        <f>VLOOKUP(C2167,KFT!C:F,3,FALSE)</f>
        <v>4</v>
      </c>
      <c r="J2167" s="10">
        <f t="shared" si="154"/>
        <v>8</v>
      </c>
      <c r="K2167" s="198">
        <f t="shared" si="155"/>
        <v>9.6540400000000002</v>
      </c>
    </row>
    <row r="2168" spans="1:11" s="182" customFormat="1" x14ac:dyDescent="0.25">
      <c r="A2168" s="202" t="s">
        <v>4800</v>
      </c>
      <c r="B2168" s="202" t="s">
        <v>23684</v>
      </c>
      <c r="C2168" s="203" t="s">
        <v>4801</v>
      </c>
      <c r="D2168" s="217"/>
      <c r="E2168" s="205">
        <v>4.0264699999999998</v>
      </c>
      <c r="F2168" s="10"/>
      <c r="G2168" s="10">
        <f t="shared" si="152"/>
        <v>4.0264699999999998</v>
      </c>
      <c r="H2168" s="10">
        <f t="shared" si="153"/>
        <v>16.105879999999999</v>
      </c>
      <c r="I2168" s="10">
        <f>VLOOKUP(C2168,KFT!C:F,3,FALSE)</f>
        <v>8</v>
      </c>
      <c r="J2168" s="10">
        <f t="shared" si="154"/>
        <v>16</v>
      </c>
      <c r="K2168" s="198">
        <f t="shared" si="155"/>
        <v>16.105879999999999</v>
      </c>
    </row>
    <row r="2169" spans="1:11" s="182" customFormat="1" x14ac:dyDescent="0.25">
      <c r="A2169" s="202" t="s">
        <v>4802</v>
      </c>
      <c r="B2169" s="202" t="s">
        <v>23684</v>
      </c>
      <c r="C2169" s="203" t="s">
        <v>4803</v>
      </c>
      <c r="D2169" s="217"/>
      <c r="E2169" s="205">
        <v>19.147969999999997</v>
      </c>
      <c r="F2169" s="10"/>
      <c r="G2169" s="10">
        <f t="shared" si="152"/>
        <v>19.147969999999997</v>
      </c>
      <c r="H2169" s="10">
        <f t="shared" si="153"/>
        <v>76.591879999999989</v>
      </c>
      <c r="I2169" s="10">
        <f>VLOOKUP(C2169,KFT!C:F,3,FALSE)</f>
        <v>38</v>
      </c>
      <c r="J2169" s="10">
        <f t="shared" si="154"/>
        <v>76</v>
      </c>
      <c r="K2169" s="198">
        <f t="shared" si="155"/>
        <v>76.591879999999989</v>
      </c>
    </row>
    <row r="2170" spans="1:11" s="182" customFormat="1" x14ac:dyDescent="0.25">
      <c r="A2170" s="202" t="s">
        <v>4804</v>
      </c>
      <c r="B2170" s="202" t="s">
        <v>23684</v>
      </c>
      <c r="C2170" s="203" t="s">
        <v>4805</v>
      </c>
      <c r="D2170" s="217"/>
      <c r="E2170" s="205">
        <v>13.35436</v>
      </c>
      <c r="F2170" s="10"/>
      <c r="G2170" s="10">
        <f t="shared" si="152"/>
        <v>13.35436</v>
      </c>
      <c r="H2170" s="10">
        <f t="shared" si="153"/>
        <v>53.417439999999999</v>
      </c>
      <c r="I2170" s="10">
        <f>VLOOKUP(C2170,KFT!C:F,3,FALSE)</f>
        <v>26</v>
      </c>
      <c r="J2170" s="10">
        <f t="shared" si="154"/>
        <v>52</v>
      </c>
      <c r="K2170" s="198">
        <f t="shared" si="155"/>
        <v>53.417439999999999</v>
      </c>
    </row>
    <row r="2171" spans="1:11" s="182" customFormat="1" x14ac:dyDescent="0.25">
      <c r="A2171" s="202" t="s">
        <v>4806</v>
      </c>
      <c r="B2171" s="202" t="s">
        <v>23684</v>
      </c>
      <c r="C2171" s="203" t="s">
        <v>4807</v>
      </c>
      <c r="D2171" s="217"/>
      <c r="E2171" s="205">
        <v>13.35436</v>
      </c>
      <c r="F2171" s="10"/>
      <c r="G2171" s="10">
        <f t="shared" si="152"/>
        <v>13.35436</v>
      </c>
      <c r="H2171" s="10">
        <f t="shared" si="153"/>
        <v>53.417439999999999</v>
      </c>
      <c r="I2171" s="10">
        <f>VLOOKUP(C2171,KFT!C:F,3,FALSE)</f>
        <v>26</v>
      </c>
      <c r="J2171" s="10">
        <f t="shared" si="154"/>
        <v>52</v>
      </c>
      <c r="K2171" s="198">
        <f t="shared" si="155"/>
        <v>53.417439999999999</v>
      </c>
    </row>
    <row r="2172" spans="1:11" s="182" customFormat="1" x14ac:dyDescent="0.25">
      <c r="A2172" s="202" t="s">
        <v>4808</v>
      </c>
      <c r="B2172" s="202" t="s">
        <v>23684</v>
      </c>
      <c r="C2172" s="203" t="s">
        <v>4809</v>
      </c>
      <c r="D2172" s="217"/>
      <c r="E2172" s="205">
        <v>13.35436</v>
      </c>
      <c r="F2172" s="10"/>
      <c r="G2172" s="10">
        <f t="shared" si="152"/>
        <v>13.35436</v>
      </c>
      <c r="H2172" s="10">
        <f t="shared" si="153"/>
        <v>53.417439999999999</v>
      </c>
      <c r="I2172" s="10">
        <f>VLOOKUP(C2172,KFT!C:F,3,FALSE)</f>
        <v>26</v>
      </c>
      <c r="J2172" s="10">
        <f t="shared" si="154"/>
        <v>52</v>
      </c>
      <c r="K2172" s="198">
        <f t="shared" si="155"/>
        <v>53.417439999999999</v>
      </c>
    </row>
    <row r="2173" spans="1:11" s="182" customFormat="1" x14ac:dyDescent="0.25">
      <c r="A2173" s="202" t="s">
        <v>4810</v>
      </c>
      <c r="B2173" s="202" t="s">
        <v>23684</v>
      </c>
      <c r="C2173" s="203" t="s">
        <v>4811</v>
      </c>
      <c r="D2173" s="217"/>
      <c r="E2173" s="205">
        <v>13.35436</v>
      </c>
      <c r="F2173" s="10"/>
      <c r="G2173" s="10">
        <f t="shared" si="152"/>
        <v>13.35436</v>
      </c>
      <c r="H2173" s="10">
        <f t="shared" si="153"/>
        <v>53.417439999999999</v>
      </c>
      <c r="I2173" s="10">
        <f>VLOOKUP(C2173,KFT!C:F,3,FALSE)</f>
        <v>26</v>
      </c>
      <c r="J2173" s="10">
        <f t="shared" si="154"/>
        <v>52</v>
      </c>
      <c r="K2173" s="198">
        <f t="shared" si="155"/>
        <v>53.417439999999999</v>
      </c>
    </row>
    <row r="2174" spans="1:11" s="182" customFormat="1" x14ac:dyDescent="0.25">
      <c r="A2174" s="202" t="s">
        <v>4812</v>
      </c>
      <c r="B2174" s="202" t="s">
        <v>23684</v>
      </c>
      <c r="C2174" s="203" t="s">
        <v>4813</v>
      </c>
      <c r="D2174" s="217"/>
      <c r="E2174" s="205">
        <v>13.35436</v>
      </c>
      <c r="F2174" s="10"/>
      <c r="G2174" s="10">
        <f t="shared" si="152"/>
        <v>13.35436</v>
      </c>
      <c r="H2174" s="10">
        <f t="shared" si="153"/>
        <v>53.417439999999999</v>
      </c>
      <c r="I2174" s="10">
        <f>VLOOKUP(C2174,KFT!C:F,3,FALSE)</f>
        <v>26</v>
      </c>
      <c r="J2174" s="10">
        <f t="shared" si="154"/>
        <v>52</v>
      </c>
      <c r="K2174" s="198">
        <f t="shared" si="155"/>
        <v>53.417439999999999</v>
      </c>
    </row>
    <row r="2175" spans="1:11" s="182" customFormat="1" x14ac:dyDescent="0.25">
      <c r="A2175" s="202" t="s">
        <v>4814</v>
      </c>
      <c r="B2175" s="202" t="s">
        <v>23684</v>
      </c>
      <c r="C2175" s="203" t="s">
        <v>3682</v>
      </c>
      <c r="D2175" s="217"/>
      <c r="E2175" s="205">
        <v>8.6874500000000001</v>
      </c>
      <c r="F2175" s="10"/>
      <c r="G2175" s="10">
        <f t="shared" si="152"/>
        <v>8.6874500000000001</v>
      </c>
      <c r="H2175" s="10">
        <f t="shared" si="153"/>
        <v>34.7498</v>
      </c>
      <c r="I2175" s="10">
        <f>VLOOKUP(C2175,KFT!C:F,3,FALSE)</f>
        <v>18</v>
      </c>
      <c r="J2175" s="10">
        <f t="shared" si="154"/>
        <v>36</v>
      </c>
      <c r="K2175" s="198">
        <f t="shared" si="155"/>
        <v>36</v>
      </c>
    </row>
    <row r="2176" spans="1:11" s="182" customFormat="1" x14ac:dyDescent="0.25">
      <c r="A2176" s="202" t="s">
        <v>4815</v>
      </c>
      <c r="B2176" s="202" t="s">
        <v>23684</v>
      </c>
      <c r="C2176" s="203" t="s">
        <v>4816</v>
      </c>
      <c r="D2176" s="217"/>
      <c r="E2176" s="205">
        <v>19.147969999999997</v>
      </c>
      <c r="F2176" s="10"/>
      <c r="G2176" s="10">
        <f t="shared" si="152"/>
        <v>19.147969999999997</v>
      </c>
      <c r="H2176" s="10">
        <f t="shared" si="153"/>
        <v>76.591879999999989</v>
      </c>
      <c r="I2176" s="10">
        <f>VLOOKUP(C2176,KFT!C:F,3,FALSE)</f>
        <v>38</v>
      </c>
      <c r="J2176" s="10">
        <f t="shared" si="154"/>
        <v>76</v>
      </c>
      <c r="K2176" s="198">
        <f t="shared" si="155"/>
        <v>76.591879999999989</v>
      </c>
    </row>
    <row r="2177" spans="1:11" s="182" customFormat="1" x14ac:dyDescent="0.25">
      <c r="A2177" s="202" t="s">
        <v>4817</v>
      </c>
      <c r="B2177" s="202" t="s">
        <v>23684</v>
      </c>
      <c r="C2177" s="203" t="s">
        <v>3683</v>
      </c>
      <c r="D2177" s="217"/>
      <c r="E2177" s="205">
        <v>19.147969999999997</v>
      </c>
      <c r="F2177" s="10"/>
      <c r="G2177" s="10">
        <f t="shared" si="152"/>
        <v>19.147969999999997</v>
      </c>
      <c r="H2177" s="10">
        <f t="shared" si="153"/>
        <v>76.591879999999989</v>
      </c>
      <c r="I2177" s="10">
        <f>VLOOKUP(C2177,KFT!C:F,3,FALSE)</f>
        <v>38</v>
      </c>
      <c r="J2177" s="10">
        <f t="shared" si="154"/>
        <v>76</v>
      </c>
      <c r="K2177" s="198">
        <f t="shared" si="155"/>
        <v>76.591879999999989</v>
      </c>
    </row>
    <row r="2178" spans="1:11" s="182" customFormat="1" ht="36" x14ac:dyDescent="0.25">
      <c r="A2178" s="202" t="s">
        <v>4818</v>
      </c>
      <c r="B2178" s="202" t="s">
        <v>23684</v>
      </c>
      <c r="C2178" s="203" t="s">
        <v>4819</v>
      </c>
      <c r="D2178" s="217" t="s">
        <v>23469</v>
      </c>
      <c r="E2178" s="205">
        <v>32.82255</v>
      </c>
      <c r="F2178" s="10"/>
      <c r="G2178" s="10">
        <f t="shared" si="152"/>
        <v>32.82255</v>
      </c>
      <c r="H2178" s="10">
        <f t="shared" si="153"/>
        <v>131.2902</v>
      </c>
      <c r="I2178" s="10">
        <f>VLOOKUP(C2178,KFT!C:F,3,FALSE)</f>
        <v>64</v>
      </c>
      <c r="J2178" s="10">
        <f t="shared" si="154"/>
        <v>128</v>
      </c>
      <c r="K2178" s="198">
        <f t="shared" si="155"/>
        <v>131.2902</v>
      </c>
    </row>
    <row r="2179" spans="1:11" s="182" customFormat="1" ht="36" x14ac:dyDescent="0.25">
      <c r="A2179" s="202" t="s">
        <v>4820</v>
      </c>
      <c r="B2179" s="202" t="s">
        <v>23684</v>
      </c>
      <c r="C2179" s="203" t="s">
        <v>4821</v>
      </c>
      <c r="D2179" s="217" t="s">
        <v>23469</v>
      </c>
      <c r="E2179" s="205">
        <v>32.82255</v>
      </c>
      <c r="F2179" s="10"/>
      <c r="G2179" s="10">
        <f t="shared" si="152"/>
        <v>32.82255</v>
      </c>
      <c r="H2179" s="10">
        <f t="shared" si="153"/>
        <v>131.2902</v>
      </c>
      <c r="I2179" s="10">
        <f>VLOOKUP(C2179,KFT!C:F,3,FALSE)</f>
        <v>64</v>
      </c>
      <c r="J2179" s="10">
        <f t="shared" si="154"/>
        <v>128</v>
      </c>
      <c r="K2179" s="198">
        <f t="shared" si="155"/>
        <v>131.2902</v>
      </c>
    </row>
    <row r="2180" spans="1:11" s="182" customFormat="1" ht="36" x14ac:dyDescent="0.25">
      <c r="A2180" s="202" t="s">
        <v>4822</v>
      </c>
      <c r="B2180" s="202" t="s">
        <v>23684</v>
      </c>
      <c r="C2180" s="203" t="s">
        <v>4823</v>
      </c>
      <c r="D2180" s="217" t="s">
        <v>23469</v>
      </c>
      <c r="E2180" s="205">
        <v>32.82255</v>
      </c>
      <c r="F2180" s="10"/>
      <c r="G2180" s="10">
        <f t="shared" si="152"/>
        <v>32.82255</v>
      </c>
      <c r="H2180" s="10">
        <f t="shared" si="153"/>
        <v>131.2902</v>
      </c>
      <c r="I2180" s="10">
        <f>VLOOKUP(C2180,KFT!C:F,3,FALSE)</f>
        <v>64</v>
      </c>
      <c r="J2180" s="10">
        <f t="shared" si="154"/>
        <v>128</v>
      </c>
      <c r="K2180" s="198">
        <f t="shared" si="155"/>
        <v>131.2902</v>
      </c>
    </row>
    <row r="2181" spans="1:11" s="182" customFormat="1" ht="36" x14ac:dyDescent="0.25">
      <c r="A2181" s="202" t="s">
        <v>4824</v>
      </c>
      <c r="B2181" s="202" t="s">
        <v>23684</v>
      </c>
      <c r="C2181" s="203" t="s">
        <v>4825</v>
      </c>
      <c r="D2181" s="217" t="s">
        <v>23469</v>
      </c>
      <c r="E2181" s="205">
        <v>61.476309999999998</v>
      </c>
      <c r="F2181" s="10"/>
      <c r="G2181" s="10">
        <f t="shared" si="152"/>
        <v>61.476309999999998</v>
      </c>
      <c r="H2181" s="10">
        <f t="shared" si="153"/>
        <v>245.90523999999999</v>
      </c>
      <c r="I2181" s="10">
        <f>VLOOKUP(C2181,KFT!C:F,3,FALSE)</f>
        <v>118</v>
      </c>
      <c r="J2181" s="10">
        <f t="shared" si="154"/>
        <v>236</v>
      </c>
      <c r="K2181" s="198">
        <f t="shared" si="155"/>
        <v>245.90523999999999</v>
      </c>
    </row>
    <row r="2182" spans="1:11" s="182" customFormat="1" ht="36" x14ac:dyDescent="0.25">
      <c r="A2182" s="202" t="s">
        <v>4826</v>
      </c>
      <c r="B2182" s="202" t="s">
        <v>23684</v>
      </c>
      <c r="C2182" s="203" t="s">
        <v>4827</v>
      </c>
      <c r="D2182" s="217" t="s">
        <v>23469</v>
      </c>
      <c r="E2182" s="205">
        <v>32.82255</v>
      </c>
      <c r="F2182" s="10"/>
      <c r="G2182" s="10">
        <f t="shared" ref="G2182:G2245" si="156">((E2182*F2182)/100)+E2182</f>
        <v>32.82255</v>
      </c>
      <c r="H2182" s="10">
        <f t="shared" ref="H2182:H2245" si="157">G2182*4</f>
        <v>131.2902</v>
      </c>
      <c r="I2182" s="10">
        <f>VLOOKUP(C2182,KFT!C:F,3,FALSE)</f>
        <v>64</v>
      </c>
      <c r="J2182" s="10">
        <f t="shared" ref="J2182:J2245" si="158">I2182*2</f>
        <v>128</v>
      </c>
      <c r="K2182" s="198">
        <f t="shared" ref="K2182:K2245" si="159">IF(H2182&gt;J2182,H2182,J2182)</f>
        <v>131.2902</v>
      </c>
    </row>
    <row r="2183" spans="1:11" s="182" customFormat="1" ht="36" x14ac:dyDescent="0.25">
      <c r="A2183" s="202" t="s">
        <v>4828</v>
      </c>
      <c r="B2183" s="202" t="s">
        <v>23684</v>
      </c>
      <c r="C2183" s="203" t="s">
        <v>4829</v>
      </c>
      <c r="D2183" s="217" t="s">
        <v>23469</v>
      </c>
      <c r="E2183" s="205">
        <v>32.82255</v>
      </c>
      <c r="F2183" s="10"/>
      <c r="G2183" s="10">
        <f t="shared" si="156"/>
        <v>32.82255</v>
      </c>
      <c r="H2183" s="10">
        <f t="shared" si="157"/>
        <v>131.2902</v>
      </c>
      <c r="I2183" s="10">
        <f>VLOOKUP(C2183,KFT!C:F,3,FALSE)</f>
        <v>64</v>
      </c>
      <c r="J2183" s="10">
        <f t="shared" si="158"/>
        <v>128</v>
      </c>
      <c r="K2183" s="198">
        <f t="shared" si="159"/>
        <v>131.2902</v>
      </c>
    </row>
    <row r="2184" spans="1:11" s="182" customFormat="1" ht="36" x14ac:dyDescent="0.25">
      <c r="A2184" s="202" t="s">
        <v>4830</v>
      </c>
      <c r="B2184" s="202" t="s">
        <v>23684</v>
      </c>
      <c r="C2184" s="203" t="s">
        <v>4831</v>
      </c>
      <c r="D2184" s="217" t="s">
        <v>23469</v>
      </c>
      <c r="E2184" s="205">
        <v>32.82255</v>
      </c>
      <c r="F2184" s="10"/>
      <c r="G2184" s="10">
        <f t="shared" si="156"/>
        <v>32.82255</v>
      </c>
      <c r="H2184" s="10">
        <f t="shared" si="157"/>
        <v>131.2902</v>
      </c>
      <c r="I2184" s="10">
        <f>VLOOKUP(C2184,KFT!C:F,3,FALSE)</f>
        <v>64</v>
      </c>
      <c r="J2184" s="10">
        <f t="shared" si="158"/>
        <v>128</v>
      </c>
      <c r="K2184" s="198">
        <f t="shared" si="159"/>
        <v>131.2902</v>
      </c>
    </row>
    <row r="2185" spans="1:11" s="182" customFormat="1" ht="36" x14ac:dyDescent="0.25">
      <c r="A2185" s="202" t="s">
        <v>4832</v>
      </c>
      <c r="B2185" s="202" t="s">
        <v>23684</v>
      </c>
      <c r="C2185" s="203" t="s">
        <v>4833</v>
      </c>
      <c r="D2185" s="217" t="s">
        <v>23469</v>
      </c>
      <c r="E2185" s="205">
        <v>61.476309999999998</v>
      </c>
      <c r="F2185" s="10"/>
      <c r="G2185" s="10">
        <f t="shared" si="156"/>
        <v>61.476309999999998</v>
      </c>
      <c r="H2185" s="10">
        <f t="shared" si="157"/>
        <v>245.90523999999999</v>
      </c>
      <c r="I2185" s="10">
        <f>VLOOKUP(C2185,KFT!C:F,3,FALSE)</f>
        <v>118</v>
      </c>
      <c r="J2185" s="10">
        <f t="shared" si="158"/>
        <v>236</v>
      </c>
      <c r="K2185" s="198">
        <f t="shared" si="159"/>
        <v>245.90523999999999</v>
      </c>
    </row>
    <row r="2186" spans="1:11" s="182" customFormat="1" x14ac:dyDescent="0.25">
      <c r="A2186" s="202" t="s">
        <v>4834</v>
      </c>
      <c r="B2186" s="202" t="s">
        <v>23684</v>
      </c>
      <c r="C2186" s="203" t="s">
        <v>4835</v>
      </c>
      <c r="D2186" s="217"/>
      <c r="E2186" s="205">
        <v>27.36102</v>
      </c>
      <c r="F2186" s="10"/>
      <c r="G2186" s="10">
        <f t="shared" si="156"/>
        <v>27.36102</v>
      </c>
      <c r="H2186" s="10">
        <f t="shared" si="157"/>
        <v>109.44408</v>
      </c>
      <c r="I2186" s="10">
        <f>VLOOKUP(C2186,KFT!C:F,3,FALSE)</f>
        <v>52</v>
      </c>
      <c r="J2186" s="10">
        <f t="shared" si="158"/>
        <v>104</v>
      </c>
      <c r="K2186" s="198">
        <f t="shared" si="159"/>
        <v>109.44408</v>
      </c>
    </row>
    <row r="2187" spans="1:11" s="182" customFormat="1" x14ac:dyDescent="0.25">
      <c r="A2187" s="202" t="s">
        <v>4836</v>
      </c>
      <c r="B2187" s="202" t="s">
        <v>23684</v>
      </c>
      <c r="C2187" s="203" t="s">
        <v>4837</v>
      </c>
      <c r="D2187" s="217"/>
      <c r="E2187" s="205">
        <v>27.36102</v>
      </c>
      <c r="F2187" s="10"/>
      <c r="G2187" s="10">
        <f t="shared" si="156"/>
        <v>27.36102</v>
      </c>
      <c r="H2187" s="10">
        <f t="shared" si="157"/>
        <v>109.44408</v>
      </c>
      <c r="I2187" s="10">
        <f>VLOOKUP(C2187,KFT!C:F,3,FALSE)</f>
        <v>52</v>
      </c>
      <c r="J2187" s="10">
        <f t="shared" si="158"/>
        <v>104</v>
      </c>
      <c r="K2187" s="198">
        <f t="shared" si="159"/>
        <v>109.44408</v>
      </c>
    </row>
    <row r="2188" spans="1:11" s="182" customFormat="1" x14ac:dyDescent="0.25">
      <c r="A2188" s="202" t="s">
        <v>4838</v>
      </c>
      <c r="B2188" s="202" t="s">
        <v>23684</v>
      </c>
      <c r="C2188" s="203" t="s">
        <v>4839</v>
      </c>
      <c r="D2188" s="217"/>
      <c r="E2188" s="205">
        <v>27.36102</v>
      </c>
      <c r="F2188" s="10"/>
      <c r="G2188" s="10">
        <f t="shared" si="156"/>
        <v>27.36102</v>
      </c>
      <c r="H2188" s="10">
        <f t="shared" si="157"/>
        <v>109.44408</v>
      </c>
      <c r="I2188" s="10">
        <f>VLOOKUP(C2188,KFT!C:F,3,FALSE)</f>
        <v>52</v>
      </c>
      <c r="J2188" s="10">
        <f t="shared" si="158"/>
        <v>104</v>
      </c>
      <c r="K2188" s="198">
        <f t="shared" si="159"/>
        <v>109.44408</v>
      </c>
    </row>
    <row r="2189" spans="1:11" s="182" customFormat="1" x14ac:dyDescent="0.25">
      <c r="A2189" s="202" t="s">
        <v>4840</v>
      </c>
      <c r="B2189" s="202" t="s">
        <v>23684</v>
      </c>
      <c r="C2189" s="203" t="s">
        <v>4841</v>
      </c>
      <c r="D2189" s="217"/>
      <c r="E2189" s="205">
        <v>27.36102</v>
      </c>
      <c r="F2189" s="10"/>
      <c r="G2189" s="10">
        <f t="shared" si="156"/>
        <v>27.36102</v>
      </c>
      <c r="H2189" s="10">
        <f t="shared" si="157"/>
        <v>109.44408</v>
      </c>
      <c r="I2189" s="10">
        <f>VLOOKUP(C2189,KFT!C:F,3,FALSE)</f>
        <v>52</v>
      </c>
      <c r="J2189" s="10">
        <f t="shared" si="158"/>
        <v>104</v>
      </c>
      <c r="K2189" s="198">
        <f t="shared" si="159"/>
        <v>109.44408</v>
      </c>
    </row>
    <row r="2190" spans="1:11" s="182" customFormat="1" x14ac:dyDescent="0.25">
      <c r="A2190" s="202" t="s">
        <v>4842</v>
      </c>
      <c r="B2190" s="202" t="s">
        <v>23684</v>
      </c>
      <c r="C2190" s="203" t="s">
        <v>4843</v>
      </c>
      <c r="D2190" s="217"/>
      <c r="E2190" s="205">
        <v>27.36102</v>
      </c>
      <c r="F2190" s="10"/>
      <c r="G2190" s="10">
        <f t="shared" si="156"/>
        <v>27.36102</v>
      </c>
      <c r="H2190" s="10">
        <f t="shared" si="157"/>
        <v>109.44408</v>
      </c>
      <c r="I2190" s="10">
        <f>VLOOKUP(C2190,KFT!C:F,3,FALSE)</f>
        <v>52</v>
      </c>
      <c r="J2190" s="10">
        <f t="shared" si="158"/>
        <v>104</v>
      </c>
      <c r="K2190" s="198">
        <f t="shared" si="159"/>
        <v>109.44408</v>
      </c>
    </row>
    <row r="2191" spans="1:11" s="182" customFormat="1" x14ac:dyDescent="0.25">
      <c r="A2191" s="202" t="s">
        <v>4844</v>
      </c>
      <c r="B2191" s="202" t="s">
        <v>23684</v>
      </c>
      <c r="C2191" s="203" t="s">
        <v>4845</v>
      </c>
      <c r="D2191" s="217"/>
      <c r="E2191" s="205">
        <v>27.36102</v>
      </c>
      <c r="F2191" s="10"/>
      <c r="G2191" s="10">
        <f t="shared" si="156"/>
        <v>27.36102</v>
      </c>
      <c r="H2191" s="10">
        <f t="shared" si="157"/>
        <v>109.44408</v>
      </c>
      <c r="I2191" s="10">
        <f>VLOOKUP(C2191,KFT!C:F,3,FALSE)</f>
        <v>52</v>
      </c>
      <c r="J2191" s="10">
        <f t="shared" si="158"/>
        <v>104</v>
      </c>
      <c r="K2191" s="198">
        <f t="shared" si="159"/>
        <v>109.44408</v>
      </c>
    </row>
    <row r="2192" spans="1:11" s="182" customFormat="1" x14ac:dyDescent="0.25">
      <c r="A2192" s="202" t="s">
        <v>4846</v>
      </c>
      <c r="B2192" s="202" t="s">
        <v>23684</v>
      </c>
      <c r="C2192" s="203" t="s">
        <v>4847</v>
      </c>
      <c r="D2192" s="217"/>
      <c r="E2192" s="205">
        <v>3.5342799999999999</v>
      </c>
      <c r="F2192" s="10"/>
      <c r="G2192" s="10">
        <f t="shared" si="156"/>
        <v>3.5342799999999999</v>
      </c>
      <c r="H2192" s="10">
        <f t="shared" si="157"/>
        <v>14.137119999999999</v>
      </c>
      <c r="I2192" s="10">
        <f>VLOOKUP(C2192,KFT!C:F,3,FALSE)</f>
        <v>6</v>
      </c>
      <c r="J2192" s="10">
        <f t="shared" si="158"/>
        <v>12</v>
      </c>
      <c r="K2192" s="198">
        <f t="shared" si="159"/>
        <v>14.137119999999999</v>
      </c>
    </row>
    <row r="2193" spans="1:11" s="182" customFormat="1" x14ac:dyDescent="0.25">
      <c r="A2193" s="202" t="s">
        <v>4848</v>
      </c>
      <c r="B2193" s="202" t="s">
        <v>23684</v>
      </c>
      <c r="C2193" s="203" t="s">
        <v>4849</v>
      </c>
      <c r="D2193" s="217"/>
      <c r="E2193" s="205">
        <v>3.5342799999999999</v>
      </c>
      <c r="F2193" s="10"/>
      <c r="G2193" s="10">
        <f t="shared" si="156"/>
        <v>3.5342799999999999</v>
      </c>
      <c r="H2193" s="10">
        <f t="shared" si="157"/>
        <v>14.137119999999999</v>
      </c>
      <c r="I2193" s="10">
        <f>VLOOKUP(C2193,KFT!C:F,3,FALSE)</f>
        <v>6</v>
      </c>
      <c r="J2193" s="10">
        <f t="shared" si="158"/>
        <v>12</v>
      </c>
      <c r="K2193" s="198">
        <f t="shared" si="159"/>
        <v>14.137119999999999</v>
      </c>
    </row>
    <row r="2194" spans="1:11" s="182" customFormat="1" x14ac:dyDescent="0.25">
      <c r="A2194" s="202" t="s">
        <v>4850</v>
      </c>
      <c r="B2194" s="202" t="s">
        <v>23684</v>
      </c>
      <c r="C2194" s="203" t="s">
        <v>4851</v>
      </c>
      <c r="D2194" s="217"/>
      <c r="E2194" s="205">
        <v>16.088089999999998</v>
      </c>
      <c r="F2194" s="10"/>
      <c r="G2194" s="10">
        <f t="shared" si="156"/>
        <v>16.088089999999998</v>
      </c>
      <c r="H2194" s="10">
        <f t="shared" si="157"/>
        <v>64.35235999999999</v>
      </c>
      <c r="I2194" s="10">
        <f>VLOOKUP(C2194,KFT!C:F,3,FALSE)</f>
        <v>30</v>
      </c>
      <c r="J2194" s="10">
        <f t="shared" si="158"/>
        <v>60</v>
      </c>
      <c r="K2194" s="198">
        <f t="shared" si="159"/>
        <v>64.35235999999999</v>
      </c>
    </row>
    <row r="2195" spans="1:11" s="182" customFormat="1" x14ac:dyDescent="0.25">
      <c r="A2195" s="202" t="s">
        <v>4852</v>
      </c>
      <c r="B2195" s="202" t="s">
        <v>23684</v>
      </c>
      <c r="C2195" s="203" t="s">
        <v>3549</v>
      </c>
      <c r="D2195" s="217"/>
      <c r="E2195" s="205">
        <v>8.2071199999999997</v>
      </c>
      <c r="F2195" s="10"/>
      <c r="G2195" s="10">
        <f t="shared" si="156"/>
        <v>8.2071199999999997</v>
      </c>
      <c r="H2195" s="10">
        <f t="shared" si="157"/>
        <v>32.828479999999999</v>
      </c>
      <c r="I2195" s="10">
        <f>VLOOKUP(C2195,KFT!C:F,3,FALSE)</f>
        <v>16</v>
      </c>
      <c r="J2195" s="10">
        <f t="shared" si="158"/>
        <v>32</v>
      </c>
      <c r="K2195" s="198">
        <f t="shared" si="159"/>
        <v>32.828479999999999</v>
      </c>
    </row>
    <row r="2196" spans="1:11" s="182" customFormat="1" x14ac:dyDescent="0.25">
      <c r="A2196" s="202" t="s">
        <v>4853</v>
      </c>
      <c r="B2196" s="202" t="s">
        <v>23684</v>
      </c>
      <c r="C2196" s="203" t="s">
        <v>4854</v>
      </c>
      <c r="D2196" s="217"/>
      <c r="E2196" s="205">
        <v>8.2071199999999997</v>
      </c>
      <c r="F2196" s="10"/>
      <c r="G2196" s="10">
        <f t="shared" si="156"/>
        <v>8.2071199999999997</v>
      </c>
      <c r="H2196" s="10">
        <f t="shared" si="157"/>
        <v>32.828479999999999</v>
      </c>
      <c r="I2196" s="10">
        <f>VLOOKUP(C2196,KFT!C:F,3,FALSE)</f>
        <v>16</v>
      </c>
      <c r="J2196" s="10">
        <f t="shared" si="158"/>
        <v>32</v>
      </c>
      <c r="K2196" s="198">
        <f t="shared" si="159"/>
        <v>32.828479999999999</v>
      </c>
    </row>
    <row r="2197" spans="1:11" s="182" customFormat="1" x14ac:dyDescent="0.25">
      <c r="A2197" s="202" t="s">
        <v>4855</v>
      </c>
      <c r="B2197" s="202" t="s">
        <v>23684</v>
      </c>
      <c r="C2197" s="203" t="s">
        <v>3684</v>
      </c>
      <c r="D2197" s="217"/>
      <c r="E2197" s="205">
        <v>6.9203099999999997</v>
      </c>
      <c r="F2197" s="10"/>
      <c r="G2197" s="10">
        <f t="shared" si="156"/>
        <v>6.9203099999999997</v>
      </c>
      <c r="H2197" s="10">
        <f t="shared" si="157"/>
        <v>27.681239999999999</v>
      </c>
      <c r="I2197" s="10">
        <f>VLOOKUP(C2197,KFT!C:F,3,FALSE)</f>
        <v>14</v>
      </c>
      <c r="J2197" s="10">
        <f t="shared" si="158"/>
        <v>28</v>
      </c>
      <c r="K2197" s="198">
        <f t="shared" si="159"/>
        <v>28</v>
      </c>
    </row>
    <row r="2198" spans="1:11" s="182" customFormat="1" x14ac:dyDescent="0.25">
      <c r="A2198" s="202" t="s">
        <v>4856</v>
      </c>
      <c r="B2198" s="202" t="s">
        <v>23684</v>
      </c>
      <c r="C2198" s="203" t="s">
        <v>4857</v>
      </c>
      <c r="D2198" s="217"/>
      <c r="E2198" s="205">
        <v>1.60703</v>
      </c>
      <c r="F2198" s="10"/>
      <c r="G2198" s="10">
        <f t="shared" si="156"/>
        <v>1.60703</v>
      </c>
      <c r="H2198" s="10">
        <f t="shared" si="157"/>
        <v>6.4281199999999998</v>
      </c>
      <c r="I2198" s="10">
        <f>VLOOKUP(C2198,KFT!C:F,3,FALSE)</f>
        <v>4</v>
      </c>
      <c r="J2198" s="10">
        <f t="shared" si="158"/>
        <v>8</v>
      </c>
      <c r="K2198" s="198">
        <f t="shared" si="159"/>
        <v>8</v>
      </c>
    </row>
    <row r="2199" spans="1:11" s="182" customFormat="1" x14ac:dyDescent="0.25">
      <c r="A2199" s="202" t="s">
        <v>4858</v>
      </c>
      <c r="B2199" s="202" t="s">
        <v>23684</v>
      </c>
      <c r="C2199" s="203" t="s">
        <v>4859</v>
      </c>
      <c r="D2199" s="217"/>
      <c r="E2199" s="205">
        <v>1.60703</v>
      </c>
      <c r="F2199" s="10"/>
      <c r="G2199" s="10">
        <f t="shared" si="156"/>
        <v>1.60703</v>
      </c>
      <c r="H2199" s="10">
        <f t="shared" si="157"/>
        <v>6.4281199999999998</v>
      </c>
      <c r="I2199" s="10">
        <f>VLOOKUP(C2199,KFT!C:F,3,FALSE)</f>
        <v>4</v>
      </c>
      <c r="J2199" s="10">
        <f t="shared" si="158"/>
        <v>8</v>
      </c>
      <c r="K2199" s="198">
        <f t="shared" si="159"/>
        <v>8</v>
      </c>
    </row>
    <row r="2200" spans="1:11" s="182" customFormat="1" ht="36" x14ac:dyDescent="0.25">
      <c r="A2200" s="202" t="s">
        <v>4860</v>
      </c>
      <c r="B2200" s="202" t="s">
        <v>23684</v>
      </c>
      <c r="C2200" s="203" t="s">
        <v>4861</v>
      </c>
      <c r="D2200" s="217" t="s">
        <v>23477</v>
      </c>
      <c r="E2200" s="205">
        <v>112.64628</v>
      </c>
      <c r="F2200" s="10"/>
      <c r="G2200" s="10">
        <f t="shared" si="156"/>
        <v>112.64628</v>
      </c>
      <c r="H2200" s="10">
        <f t="shared" si="157"/>
        <v>450.58512000000002</v>
      </c>
      <c r="I2200" s="10">
        <f>VLOOKUP(C2200,KFT!C:F,3,FALSE)</f>
        <v>218</v>
      </c>
      <c r="J2200" s="10">
        <f t="shared" si="158"/>
        <v>436</v>
      </c>
      <c r="K2200" s="198">
        <f t="shared" si="159"/>
        <v>450.58512000000002</v>
      </c>
    </row>
    <row r="2201" spans="1:11" s="182" customFormat="1" ht="36" x14ac:dyDescent="0.25">
      <c r="A2201" s="202" t="s">
        <v>4862</v>
      </c>
      <c r="B2201" s="202" t="s">
        <v>23684</v>
      </c>
      <c r="C2201" s="203" t="s">
        <v>4863</v>
      </c>
      <c r="D2201" s="217" t="s">
        <v>23477</v>
      </c>
      <c r="E2201" s="205">
        <v>112.64628</v>
      </c>
      <c r="F2201" s="10"/>
      <c r="G2201" s="10">
        <f t="shared" si="156"/>
        <v>112.64628</v>
      </c>
      <c r="H2201" s="10">
        <f t="shared" si="157"/>
        <v>450.58512000000002</v>
      </c>
      <c r="I2201" s="10">
        <f>VLOOKUP(C2201,KFT!C:F,3,FALSE)</f>
        <v>218</v>
      </c>
      <c r="J2201" s="10">
        <f t="shared" si="158"/>
        <v>436</v>
      </c>
      <c r="K2201" s="198">
        <f t="shared" si="159"/>
        <v>450.58512000000002</v>
      </c>
    </row>
    <row r="2202" spans="1:11" s="182" customFormat="1" ht="48" x14ac:dyDescent="0.25">
      <c r="A2202" s="202" t="s">
        <v>4864</v>
      </c>
      <c r="B2202" s="202" t="s">
        <v>23684</v>
      </c>
      <c r="C2202" s="203" t="s">
        <v>4865</v>
      </c>
      <c r="D2202" s="217" t="s">
        <v>23478</v>
      </c>
      <c r="E2202" s="205">
        <v>48.276129999999995</v>
      </c>
      <c r="F2202" s="10"/>
      <c r="G2202" s="10">
        <f t="shared" si="156"/>
        <v>48.276129999999995</v>
      </c>
      <c r="H2202" s="10">
        <f t="shared" si="157"/>
        <v>193.10451999999998</v>
      </c>
      <c r="I2202" s="10">
        <f>VLOOKUP(C2202,KFT!C:F,3,FALSE)</f>
        <v>94</v>
      </c>
      <c r="J2202" s="10">
        <f t="shared" si="158"/>
        <v>188</v>
      </c>
      <c r="K2202" s="198">
        <f t="shared" si="159"/>
        <v>193.10451999999998</v>
      </c>
    </row>
    <row r="2203" spans="1:11" s="182" customFormat="1" x14ac:dyDescent="0.25">
      <c r="A2203" s="202" t="s">
        <v>4866</v>
      </c>
      <c r="B2203" s="202" t="s">
        <v>23684</v>
      </c>
      <c r="C2203" s="203" t="s">
        <v>4867</v>
      </c>
      <c r="D2203" s="217"/>
      <c r="E2203" s="205">
        <v>16.40831</v>
      </c>
      <c r="F2203" s="10"/>
      <c r="G2203" s="10">
        <f t="shared" si="156"/>
        <v>16.40831</v>
      </c>
      <c r="H2203" s="10">
        <f t="shared" si="157"/>
        <v>65.633240000000001</v>
      </c>
      <c r="I2203" s="10">
        <f>VLOOKUP(C2203,KFT!C:F,3,FALSE)</f>
        <v>32</v>
      </c>
      <c r="J2203" s="10">
        <f t="shared" si="158"/>
        <v>64</v>
      </c>
      <c r="K2203" s="198">
        <f t="shared" si="159"/>
        <v>65.633240000000001</v>
      </c>
    </row>
    <row r="2204" spans="1:11" s="182" customFormat="1" x14ac:dyDescent="0.25">
      <c r="A2204" s="202" t="s">
        <v>4868</v>
      </c>
      <c r="B2204" s="202" t="s">
        <v>23684</v>
      </c>
      <c r="C2204" s="203" t="s">
        <v>4869</v>
      </c>
      <c r="D2204" s="217" t="s">
        <v>23479</v>
      </c>
      <c r="E2204" s="205">
        <v>18.181380000000001</v>
      </c>
      <c r="F2204" s="10"/>
      <c r="G2204" s="10">
        <f t="shared" si="156"/>
        <v>18.181380000000001</v>
      </c>
      <c r="H2204" s="10">
        <f t="shared" si="157"/>
        <v>72.725520000000003</v>
      </c>
      <c r="I2204" s="10">
        <f>VLOOKUP(C2204,KFT!C:F,3,FALSE)</f>
        <v>34</v>
      </c>
      <c r="J2204" s="10">
        <f t="shared" si="158"/>
        <v>68</v>
      </c>
      <c r="K2204" s="198">
        <f t="shared" si="159"/>
        <v>72.725520000000003</v>
      </c>
    </row>
    <row r="2205" spans="1:11" s="182" customFormat="1" x14ac:dyDescent="0.25">
      <c r="A2205" s="202" t="s">
        <v>4870</v>
      </c>
      <c r="B2205" s="202" t="s">
        <v>23684</v>
      </c>
      <c r="C2205" s="203" t="s">
        <v>4871</v>
      </c>
      <c r="D2205" s="217" t="s">
        <v>23480</v>
      </c>
      <c r="E2205" s="205">
        <v>16.40831</v>
      </c>
      <c r="F2205" s="10"/>
      <c r="G2205" s="10">
        <f t="shared" si="156"/>
        <v>16.40831</v>
      </c>
      <c r="H2205" s="10">
        <f t="shared" si="157"/>
        <v>65.633240000000001</v>
      </c>
      <c r="I2205" s="10">
        <f>VLOOKUP(C2205,KFT!C:F,3,FALSE)</f>
        <v>32</v>
      </c>
      <c r="J2205" s="10">
        <f t="shared" si="158"/>
        <v>64</v>
      </c>
      <c r="K2205" s="198">
        <f t="shared" si="159"/>
        <v>65.633240000000001</v>
      </c>
    </row>
    <row r="2206" spans="1:11" s="182" customFormat="1" x14ac:dyDescent="0.25">
      <c r="A2206" s="202" t="s">
        <v>4872</v>
      </c>
      <c r="B2206" s="202" t="s">
        <v>23684</v>
      </c>
      <c r="C2206" s="203" t="s">
        <v>4873</v>
      </c>
      <c r="D2206" s="217"/>
      <c r="E2206" s="205">
        <v>16.40831</v>
      </c>
      <c r="F2206" s="10"/>
      <c r="G2206" s="10">
        <f t="shared" si="156"/>
        <v>16.40831</v>
      </c>
      <c r="H2206" s="10">
        <f t="shared" si="157"/>
        <v>65.633240000000001</v>
      </c>
      <c r="I2206" s="10">
        <f>VLOOKUP(C2206,KFT!C:F,3,FALSE)</f>
        <v>32</v>
      </c>
      <c r="J2206" s="10">
        <f t="shared" si="158"/>
        <v>64</v>
      </c>
      <c r="K2206" s="198">
        <f t="shared" si="159"/>
        <v>65.633240000000001</v>
      </c>
    </row>
    <row r="2207" spans="1:11" s="182" customFormat="1" ht="36" x14ac:dyDescent="0.25">
      <c r="A2207" s="202" t="s">
        <v>4874</v>
      </c>
      <c r="B2207" s="202" t="s">
        <v>23684</v>
      </c>
      <c r="C2207" s="203" t="s">
        <v>4875</v>
      </c>
      <c r="D2207" s="217" t="s">
        <v>23481</v>
      </c>
      <c r="E2207" s="205">
        <v>32.82255</v>
      </c>
      <c r="F2207" s="10"/>
      <c r="G2207" s="10">
        <f t="shared" si="156"/>
        <v>32.82255</v>
      </c>
      <c r="H2207" s="10">
        <f t="shared" si="157"/>
        <v>131.2902</v>
      </c>
      <c r="I2207" s="10">
        <f>VLOOKUP(C2207,KFT!C:F,3,FALSE)</f>
        <v>64</v>
      </c>
      <c r="J2207" s="10">
        <f t="shared" si="158"/>
        <v>128</v>
      </c>
      <c r="K2207" s="198">
        <f t="shared" si="159"/>
        <v>131.2902</v>
      </c>
    </row>
    <row r="2208" spans="1:11" s="182" customFormat="1" ht="36" x14ac:dyDescent="0.25">
      <c r="A2208" s="202" t="s">
        <v>4876</v>
      </c>
      <c r="B2208" s="202" t="s">
        <v>23684</v>
      </c>
      <c r="C2208" s="203" t="s">
        <v>4877</v>
      </c>
      <c r="D2208" s="217" t="s">
        <v>23482</v>
      </c>
      <c r="E2208" s="205">
        <v>32.82255</v>
      </c>
      <c r="F2208" s="10"/>
      <c r="G2208" s="10">
        <f t="shared" si="156"/>
        <v>32.82255</v>
      </c>
      <c r="H2208" s="10">
        <f t="shared" si="157"/>
        <v>131.2902</v>
      </c>
      <c r="I2208" s="10">
        <f>VLOOKUP(C2208,KFT!C:F,3,FALSE)</f>
        <v>64</v>
      </c>
      <c r="J2208" s="10">
        <f t="shared" si="158"/>
        <v>128</v>
      </c>
      <c r="K2208" s="198">
        <f t="shared" si="159"/>
        <v>131.2902</v>
      </c>
    </row>
    <row r="2209" spans="1:11" s="182" customFormat="1" ht="36" x14ac:dyDescent="0.25">
      <c r="A2209" s="202" t="s">
        <v>4878</v>
      </c>
      <c r="B2209" s="202" t="s">
        <v>23684</v>
      </c>
      <c r="C2209" s="203" t="s">
        <v>4879</v>
      </c>
      <c r="D2209" s="217" t="s">
        <v>23469</v>
      </c>
      <c r="E2209" s="205">
        <v>32.82255</v>
      </c>
      <c r="F2209" s="10"/>
      <c r="G2209" s="10">
        <f t="shared" si="156"/>
        <v>32.82255</v>
      </c>
      <c r="H2209" s="10">
        <f t="shared" si="157"/>
        <v>131.2902</v>
      </c>
      <c r="I2209" s="10">
        <f>VLOOKUP(C2209,KFT!C:F,3,FALSE)</f>
        <v>64</v>
      </c>
      <c r="J2209" s="10">
        <f t="shared" si="158"/>
        <v>128</v>
      </c>
      <c r="K2209" s="198">
        <f t="shared" si="159"/>
        <v>131.2902</v>
      </c>
    </row>
    <row r="2210" spans="1:11" s="182" customFormat="1" ht="36" x14ac:dyDescent="0.25">
      <c r="A2210" s="202" t="s">
        <v>4880</v>
      </c>
      <c r="B2210" s="202" t="s">
        <v>23684</v>
      </c>
      <c r="C2210" s="203" t="s">
        <v>4881</v>
      </c>
      <c r="D2210" s="217" t="s">
        <v>23469</v>
      </c>
      <c r="E2210" s="205">
        <v>32.82255</v>
      </c>
      <c r="F2210" s="10"/>
      <c r="G2210" s="10">
        <f t="shared" si="156"/>
        <v>32.82255</v>
      </c>
      <c r="H2210" s="10">
        <f t="shared" si="157"/>
        <v>131.2902</v>
      </c>
      <c r="I2210" s="10">
        <f>VLOOKUP(C2210,KFT!C:F,3,FALSE)</f>
        <v>64</v>
      </c>
      <c r="J2210" s="10">
        <f t="shared" si="158"/>
        <v>128</v>
      </c>
      <c r="K2210" s="198">
        <f t="shared" si="159"/>
        <v>131.2902</v>
      </c>
    </row>
    <row r="2211" spans="1:11" s="182" customFormat="1" ht="36" x14ac:dyDescent="0.25">
      <c r="A2211" s="202" t="s">
        <v>4882</v>
      </c>
      <c r="B2211" s="202" t="s">
        <v>23684</v>
      </c>
      <c r="C2211" s="203" t="s">
        <v>4883</v>
      </c>
      <c r="D2211" s="217" t="s">
        <v>23469</v>
      </c>
      <c r="E2211" s="205">
        <v>32.82255</v>
      </c>
      <c r="F2211" s="10"/>
      <c r="G2211" s="10">
        <f t="shared" si="156"/>
        <v>32.82255</v>
      </c>
      <c r="H2211" s="10">
        <f t="shared" si="157"/>
        <v>131.2902</v>
      </c>
      <c r="I2211" s="10">
        <f>VLOOKUP(C2211,KFT!C:F,3,FALSE)</f>
        <v>64</v>
      </c>
      <c r="J2211" s="10">
        <f t="shared" si="158"/>
        <v>128</v>
      </c>
      <c r="K2211" s="198">
        <f t="shared" si="159"/>
        <v>131.2902</v>
      </c>
    </row>
    <row r="2212" spans="1:11" s="182" customFormat="1" ht="36" x14ac:dyDescent="0.25">
      <c r="A2212" s="202" t="s">
        <v>4884</v>
      </c>
      <c r="B2212" s="202" t="s">
        <v>23684</v>
      </c>
      <c r="C2212" s="203" t="s">
        <v>4885</v>
      </c>
      <c r="D2212" s="217" t="s">
        <v>23469</v>
      </c>
      <c r="E2212" s="205">
        <v>32.82255</v>
      </c>
      <c r="F2212" s="10"/>
      <c r="G2212" s="10">
        <f t="shared" si="156"/>
        <v>32.82255</v>
      </c>
      <c r="H2212" s="10">
        <f t="shared" si="157"/>
        <v>131.2902</v>
      </c>
      <c r="I2212" s="10">
        <f>VLOOKUP(C2212,KFT!C:F,3,FALSE)</f>
        <v>64</v>
      </c>
      <c r="J2212" s="10">
        <f t="shared" si="158"/>
        <v>128</v>
      </c>
      <c r="K2212" s="198">
        <f t="shared" si="159"/>
        <v>131.2902</v>
      </c>
    </row>
    <row r="2213" spans="1:11" s="182" customFormat="1" ht="36" x14ac:dyDescent="0.25">
      <c r="A2213" s="202" t="s">
        <v>4886</v>
      </c>
      <c r="B2213" s="202" t="s">
        <v>23684</v>
      </c>
      <c r="C2213" s="203" t="s">
        <v>4887</v>
      </c>
      <c r="D2213" s="217" t="s">
        <v>23469</v>
      </c>
      <c r="E2213" s="205">
        <v>61.476309999999998</v>
      </c>
      <c r="F2213" s="10"/>
      <c r="G2213" s="10">
        <f t="shared" si="156"/>
        <v>61.476309999999998</v>
      </c>
      <c r="H2213" s="10">
        <f t="shared" si="157"/>
        <v>245.90523999999999</v>
      </c>
      <c r="I2213" s="10">
        <f>VLOOKUP(C2213,KFT!C:F,3,FALSE)</f>
        <v>118</v>
      </c>
      <c r="J2213" s="10">
        <f t="shared" si="158"/>
        <v>236</v>
      </c>
      <c r="K2213" s="198">
        <f t="shared" si="159"/>
        <v>245.90523999999999</v>
      </c>
    </row>
    <row r="2214" spans="1:11" s="182" customFormat="1" ht="36" x14ac:dyDescent="0.25">
      <c r="A2214" s="202" t="s">
        <v>4888</v>
      </c>
      <c r="B2214" s="202" t="s">
        <v>23684</v>
      </c>
      <c r="C2214" s="203" t="s">
        <v>4889</v>
      </c>
      <c r="D2214" s="217" t="s">
        <v>23469</v>
      </c>
      <c r="E2214" s="205">
        <v>32.82255</v>
      </c>
      <c r="F2214" s="10"/>
      <c r="G2214" s="10">
        <f t="shared" si="156"/>
        <v>32.82255</v>
      </c>
      <c r="H2214" s="10">
        <f t="shared" si="157"/>
        <v>131.2902</v>
      </c>
      <c r="I2214" s="10">
        <f>VLOOKUP(C2214,KFT!C:F,3,FALSE)</f>
        <v>64</v>
      </c>
      <c r="J2214" s="10">
        <f t="shared" si="158"/>
        <v>128</v>
      </c>
      <c r="K2214" s="198">
        <f t="shared" si="159"/>
        <v>131.2902</v>
      </c>
    </row>
    <row r="2215" spans="1:11" s="182" customFormat="1" ht="36" x14ac:dyDescent="0.25">
      <c r="A2215" s="202" t="s">
        <v>4890</v>
      </c>
      <c r="B2215" s="202" t="s">
        <v>23684</v>
      </c>
      <c r="C2215" s="203" t="s">
        <v>4891</v>
      </c>
      <c r="D2215" s="217" t="s">
        <v>23483</v>
      </c>
      <c r="E2215" s="205">
        <v>32.82255</v>
      </c>
      <c r="F2215" s="10"/>
      <c r="G2215" s="10">
        <f t="shared" si="156"/>
        <v>32.82255</v>
      </c>
      <c r="H2215" s="10">
        <f t="shared" si="157"/>
        <v>131.2902</v>
      </c>
      <c r="I2215" s="10">
        <f>VLOOKUP(C2215,KFT!C:F,3,FALSE)</f>
        <v>64</v>
      </c>
      <c r="J2215" s="10">
        <f t="shared" si="158"/>
        <v>128</v>
      </c>
      <c r="K2215" s="198">
        <f t="shared" si="159"/>
        <v>131.2902</v>
      </c>
    </row>
    <row r="2216" spans="1:11" s="182" customFormat="1" ht="36" x14ac:dyDescent="0.25">
      <c r="A2216" s="202" t="s">
        <v>4892</v>
      </c>
      <c r="B2216" s="202" t="s">
        <v>23684</v>
      </c>
      <c r="C2216" s="203" t="s">
        <v>4893</v>
      </c>
      <c r="D2216" s="217" t="s">
        <v>23484</v>
      </c>
      <c r="E2216" s="205">
        <v>32.82255</v>
      </c>
      <c r="F2216" s="10"/>
      <c r="G2216" s="10">
        <f t="shared" si="156"/>
        <v>32.82255</v>
      </c>
      <c r="H2216" s="10">
        <f t="shared" si="157"/>
        <v>131.2902</v>
      </c>
      <c r="I2216" s="10">
        <f>VLOOKUP(C2216,KFT!C:F,3,FALSE)</f>
        <v>64</v>
      </c>
      <c r="J2216" s="10">
        <f t="shared" si="158"/>
        <v>128</v>
      </c>
      <c r="K2216" s="198">
        <f t="shared" si="159"/>
        <v>131.2902</v>
      </c>
    </row>
    <row r="2217" spans="1:11" s="182" customFormat="1" ht="36" x14ac:dyDescent="0.25">
      <c r="A2217" s="202" t="s">
        <v>4894</v>
      </c>
      <c r="B2217" s="202" t="s">
        <v>23684</v>
      </c>
      <c r="C2217" s="203" t="s">
        <v>4895</v>
      </c>
      <c r="D2217" s="217" t="s">
        <v>23469</v>
      </c>
      <c r="E2217" s="205">
        <v>32.82255</v>
      </c>
      <c r="F2217" s="10"/>
      <c r="G2217" s="10">
        <f t="shared" si="156"/>
        <v>32.82255</v>
      </c>
      <c r="H2217" s="10">
        <f t="shared" si="157"/>
        <v>131.2902</v>
      </c>
      <c r="I2217" s="10">
        <f>VLOOKUP(C2217,KFT!C:F,3,FALSE)</f>
        <v>64</v>
      </c>
      <c r="J2217" s="10">
        <f t="shared" si="158"/>
        <v>128</v>
      </c>
      <c r="K2217" s="198">
        <f t="shared" si="159"/>
        <v>131.2902</v>
      </c>
    </row>
    <row r="2218" spans="1:11" s="182" customFormat="1" ht="36" x14ac:dyDescent="0.25">
      <c r="A2218" s="202" t="s">
        <v>4896</v>
      </c>
      <c r="B2218" s="202" t="s">
        <v>23684</v>
      </c>
      <c r="C2218" s="203" t="s">
        <v>4897</v>
      </c>
      <c r="D2218" s="217" t="s">
        <v>23469</v>
      </c>
      <c r="E2218" s="205">
        <v>32.82255</v>
      </c>
      <c r="F2218" s="10"/>
      <c r="G2218" s="10">
        <f t="shared" si="156"/>
        <v>32.82255</v>
      </c>
      <c r="H2218" s="10">
        <f t="shared" si="157"/>
        <v>131.2902</v>
      </c>
      <c r="I2218" s="10">
        <f>VLOOKUP(C2218,KFT!C:F,3,FALSE)</f>
        <v>64</v>
      </c>
      <c r="J2218" s="10">
        <f t="shared" si="158"/>
        <v>128</v>
      </c>
      <c r="K2218" s="198">
        <f t="shared" si="159"/>
        <v>131.2902</v>
      </c>
    </row>
    <row r="2219" spans="1:11" s="182" customFormat="1" ht="36" x14ac:dyDescent="0.25">
      <c r="A2219" s="202" t="s">
        <v>4898</v>
      </c>
      <c r="B2219" s="202" t="s">
        <v>23684</v>
      </c>
      <c r="C2219" s="203" t="s">
        <v>4899</v>
      </c>
      <c r="D2219" s="217" t="s">
        <v>23469</v>
      </c>
      <c r="E2219" s="205">
        <v>32.82255</v>
      </c>
      <c r="F2219" s="10"/>
      <c r="G2219" s="10">
        <f t="shared" si="156"/>
        <v>32.82255</v>
      </c>
      <c r="H2219" s="10">
        <f t="shared" si="157"/>
        <v>131.2902</v>
      </c>
      <c r="I2219" s="10">
        <f>VLOOKUP(C2219,KFT!C:F,3,FALSE)</f>
        <v>64</v>
      </c>
      <c r="J2219" s="10">
        <f t="shared" si="158"/>
        <v>128</v>
      </c>
      <c r="K2219" s="198">
        <f t="shared" si="159"/>
        <v>131.2902</v>
      </c>
    </row>
    <row r="2220" spans="1:11" s="182" customFormat="1" ht="36" x14ac:dyDescent="0.25">
      <c r="A2220" s="202" t="s">
        <v>4900</v>
      </c>
      <c r="B2220" s="202" t="s">
        <v>23684</v>
      </c>
      <c r="C2220" s="203" t="s">
        <v>4901</v>
      </c>
      <c r="D2220" s="217" t="s">
        <v>23469</v>
      </c>
      <c r="E2220" s="205">
        <v>61.476309999999998</v>
      </c>
      <c r="F2220" s="10"/>
      <c r="G2220" s="10">
        <f t="shared" si="156"/>
        <v>61.476309999999998</v>
      </c>
      <c r="H2220" s="10">
        <f t="shared" si="157"/>
        <v>245.90523999999999</v>
      </c>
      <c r="I2220" s="10">
        <f>VLOOKUP(C2220,KFT!C:F,3,FALSE)</f>
        <v>118</v>
      </c>
      <c r="J2220" s="10">
        <f t="shared" si="158"/>
        <v>236</v>
      </c>
      <c r="K2220" s="198">
        <f t="shared" si="159"/>
        <v>245.90523999999999</v>
      </c>
    </row>
    <row r="2221" spans="1:11" s="182" customFormat="1" ht="36" x14ac:dyDescent="0.25">
      <c r="A2221" s="202" t="s">
        <v>4902</v>
      </c>
      <c r="B2221" s="202" t="s">
        <v>23684</v>
      </c>
      <c r="C2221" s="203" t="s">
        <v>4903</v>
      </c>
      <c r="D2221" s="217" t="s">
        <v>23469</v>
      </c>
      <c r="E2221" s="205">
        <v>32.82255</v>
      </c>
      <c r="F2221" s="10"/>
      <c r="G2221" s="10">
        <f t="shared" si="156"/>
        <v>32.82255</v>
      </c>
      <c r="H2221" s="10">
        <f t="shared" si="157"/>
        <v>131.2902</v>
      </c>
      <c r="I2221" s="10">
        <f>VLOOKUP(C2221,KFT!C:F,3,FALSE)</f>
        <v>64</v>
      </c>
      <c r="J2221" s="10">
        <f t="shared" si="158"/>
        <v>128</v>
      </c>
      <c r="K2221" s="198">
        <f t="shared" si="159"/>
        <v>131.2902</v>
      </c>
    </row>
    <row r="2222" spans="1:11" s="182" customFormat="1" ht="36" x14ac:dyDescent="0.25">
      <c r="A2222" s="202" t="s">
        <v>4904</v>
      </c>
      <c r="B2222" s="202" t="s">
        <v>23684</v>
      </c>
      <c r="C2222" s="203" t="s">
        <v>4905</v>
      </c>
      <c r="D2222" s="217" t="s">
        <v>23469</v>
      </c>
      <c r="E2222" s="205">
        <v>32.82255</v>
      </c>
      <c r="F2222" s="10"/>
      <c r="G2222" s="10">
        <f t="shared" si="156"/>
        <v>32.82255</v>
      </c>
      <c r="H2222" s="10">
        <f t="shared" si="157"/>
        <v>131.2902</v>
      </c>
      <c r="I2222" s="10">
        <f>VLOOKUP(C2222,KFT!C:F,3,FALSE)</f>
        <v>64</v>
      </c>
      <c r="J2222" s="10">
        <f t="shared" si="158"/>
        <v>128</v>
      </c>
      <c r="K2222" s="198">
        <f t="shared" si="159"/>
        <v>131.2902</v>
      </c>
    </row>
    <row r="2223" spans="1:11" s="182" customFormat="1" ht="36" x14ac:dyDescent="0.25">
      <c r="A2223" s="202" t="s">
        <v>4906</v>
      </c>
      <c r="B2223" s="202" t="s">
        <v>23684</v>
      </c>
      <c r="C2223" s="203" t="s">
        <v>4907</v>
      </c>
      <c r="D2223" s="217" t="s">
        <v>23469</v>
      </c>
      <c r="E2223" s="205">
        <v>61.476309999999998</v>
      </c>
      <c r="F2223" s="10"/>
      <c r="G2223" s="10">
        <f t="shared" si="156"/>
        <v>61.476309999999998</v>
      </c>
      <c r="H2223" s="10">
        <f t="shared" si="157"/>
        <v>245.90523999999999</v>
      </c>
      <c r="I2223" s="10">
        <f>VLOOKUP(C2223,KFT!C:F,3,FALSE)</f>
        <v>118</v>
      </c>
      <c r="J2223" s="10">
        <f t="shared" si="158"/>
        <v>236</v>
      </c>
      <c r="K2223" s="198">
        <f t="shared" si="159"/>
        <v>245.90523999999999</v>
      </c>
    </row>
    <row r="2224" spans="1:11" s="182" customFormat="1" x14ac:dyDescent="0.25">
      <c r="A2224" s="202" t="s">
        <v>4908</v>
      </c>
      <c r="B2224" s="202" t="s">
        <v>23684</v>
      </c>
      <c r="C2224" s="203" t="s">
        <v>4909</v>
      </c>
      <c r="D2224" s="217"/>
      <c r="E2224" s="205">
        <v>10.460520000000001</v>
      </c>
      <c r="F2224" s="10"/>
      <c r="G2224" s="10">
        <f t="shared" si="156"/>
        <v>10.460520000000001</v>
      </c>
      <c r="H2224" s="10">
        <f t="shared" si="157"/>
        <v>41.842080000000003</v>
      </c>
      <c r="I2224" s="10">
        <f>VLOOKUP(C2224,KFT!C:F,3,FALSE)</f>
        <v>20</v>
      </c>
      <c r="J2224" s="10">
        <f t="shared" si="158"/>
        <v>40</v>
      </c>
      <c r="K2224" s="198">
        <f t="shared" si="159"/>
        <v>41.842080000000003</v>
      </c>
    </row>
    <row r="2225" spans="1:11" s="182" customFormat="1" x14ac:dyDescent="0.25">
      <c r="A2225" s="202" t="s">
        <v>4910</v>
      </c>
      <c r="B2225" s="202" t="s">
        <v>23684</v>
      </c>
      <c r="C2225" s="203" t="s">
        <v>4911</v>
      </c>
      <c r="D2225" s="217" t="s">
        <v>23485</v>
      </c>
      <c r="E2225" s="205">
        <v>10.460520000000001</v>
      </c>
      <c r="F2225" s="10"/>
      <c r="G2225" s="10">
        <f t="shared" si="156"/>
        <v>10.460520000000001</v>
      </c>
      <c r="H2225" s="10">
        <f t="shared" si="157"/>
        <v>41.842080000000003</v>
      </c>
      <c r="I2225" s="10">
        <f>VLOOKUP(C2225,KFT!C:F,3,FALSE)</f>
        <v>20</v>
      </c>
      <c r="J2225" s="10">
        <f t="shared" si="158"/>
        <v>40</v>
      </c>
      <c r="K2225" s="198">
        <f t="shared" si="159"/>
        <v>41.842080000000003</v>
      </c>
    </row>
    <row r="2226" spans="1:11" s="182" customFormat="1" x14ac:dyDescent="0.25">
      <c r="A2226" s="202" t="s">
        <v>4912</v>
      </c>
      <c r="B2226" s="202" t="s">
        <v>23684</v>
      </c>
      <c r="C2226" s="203" t="s">
        <v>4913</v>
      </c>
      <c r="D2226" s="217"/>
      <c r="E2226" s="205">
        <v>6.9203099999999997</v>
      </c>
      <c r="F2226" s="10"/>
      <c r="G2226" s="10">
        <f t="shared" si="156"/>
        <v>6.9203099999999997</v>
      </c>
      <c r="H2226" s="10">
        <f t="shared" si="157"/>
        <v>27.681239999999999</v>
      </c>
      <c r="I2226" s="10">
        <f>VLOOKUP(C2226,KFT!C:F,3,FALSE)</f>
        <v>14</v>
      </c>
      <c r="J2226" s="10">
        <f t="shared" si="158"/>
        <v>28</v>
      </c>
      <c r="K2226" s="198">
        <f t="shared" si="159"/>
        <v>28</v>
      </c>
    </row>
    <row r="2227" spans="1:11" s="182" customFormat="1" x14ac:dyDescent="0.25">
      <c r="A2227" s="202" t="s">
        <v>4914</v>
      </c>
      <c r="B2227" s="202" t="s">
        <v>23684</v>
      </c>
      <c r="C2227" s="203" t="s">
        <v>4915</v>
      </c>
      <c r="D2227" s="217" t="s">
        <v>23486</v>
      </c>
      <c r="E2227" s="205">
        <v>6.9203099999999997</v>
      </c>
      <c r="F2227" s="10"/>
      <c r="G2227" s="10">
        <f t="shared" si="156"/>
        <v>6.9203099999999997</v>
      </c>
      <c r="H2227" s="10">
        <f t="shared" si="157"/>
        <v>27.681239999999999</v>
      </c>
      <c r="I2227" s="10">
        <f>VLOOKUP(C2227,KFT!C:F,3,FALSE)</f>
        <v>14</v>
      </c>
      <c r="J2227" s="10">
        <f t="shared" si="158"/>
        <v>28</v>
      </c>
      <c r="K2227" s="198">
        <f t="shared" si="159"/>
        <v>28</v>
      </c>
    </row>
    <row r="2228" spans="1:11" s="182" customFormat="1" x14ac:dyDescent="0.25">
      <c r="A2228" s="202" t="s">
        <v>4916</v>
      </c>
      <c r="B2228" s="202" t="s">
        <v>23684</v>
      </c>
      <c r="C2228" s="203" t="s">
        <v>4917</v>
      </c>
      <c r="D2228" s="217" t="s">
        <v>23487</v>
      </c>
      <c r="E2228" s="205">
        <v>8.6874500000000001</v>
      </c>
      <c r="F2228" s="10"/>
      <c r="G2228" s="10">
        <f t="shared" si="156"/>
        <v>8.6874500000000001</v>
      </c>
      <c r="H2228" s="10">
        <f t="shared" si="157"/>
        <v>34.7498</v>
      </c>
      <c r="I2228" s="10">
        <f>VLOOKUP(C2228,KFT!C:F,3,FALSE)</f>
        <v>18</v>
      </c>
      <c r="J2228" s="10">
        <f t="shared" si="158"/>
        <v>36</v>
      </c>
      <c r="K2228" s="198">
        <f t="shared" si="159"/>
        <v>36</v>
      </c>
    </row>
    <row r="2229" spans="1:11" s="182" customFormat="1" ht="36" x14ac:dyDescent="0.25">
      <c r="A2229" s="202" t="s">
        <v>4918</v>
      </c>
      <c r="B2229" s="202" t="s">
        <v>23684</v>
      </c>
      <c r="C2229" s="203" t="s">
        <v>4919</v>
      </c>
      <c r="D2229" s="217" t="s">
        <v>23469</v>
      </c>
      <c r="E2229" s="205">
        <v>32.82255</v>
      </c>
      <c r="F2229" s="10"/>
      <c r="G2229" s="10">
        <f t="shared" si="156"/>
        <v>32.82255</v>
      </c>
      <c r="H2229" s="10">
        <f t="shared" si="157"/>
        <v>131.2902</v>
      </c>
      <c r="I2229" s="10">
        <f>VLOOKUP(C2229,KFT!C:F,3,FALSE)</f>
        <v>64</v>
      </c>
      <c r="J2229" s="10">
        <f t="shared" si="158"/>
        <v>128</v>
      </c>
      <c r="K2229" s="198">
        <f t="shared" si="159"/>
        <v>131.2902</v>
      </c>
    </row>
    <row r="2230" spans="1:11" s="182" customFormat="1" ht="36" x14ac:dyDescent="0.25">
      <c r="A2230" s="202" t="s">
        <v>4920</v>
      </c>
      <c r="B2230" s="202" t="s">
        <v>23684</v>
      </c>
      <c r="C2230" s="203" t="s">
        <v>4921</v>
      </c>
      <c r="D2230" s="217" t="s">
        <v>23469</v>
      </c>
      <c r="E2230" s="205">
        <v>32.82255</v>
      </c>
      <c r="F2230" s="10"/>
      <c r="G2230" s="10">
        <f t="shared" si="156"/>
        <v>32.82255</v>
      </c>
      <c r="H2230" s="10">
        <f t="shared" si="157"/>
        <v>131.2902</v>
      </c>
      <c r="I2230" s="10">
        <f>VLOOKUP(C2230,KFT!C:F,3,FALSE)</f>
        <v>64</v>
      </c>
      <c r="J2230" s="10">
        <f t="shared" si="158"/>
        <v>128</v>
      </c>
      <c r="K2230" s="198">
        <f t="shared" si="159"/>
        <v>131.2902</v>
      </c>
    </row>
    <row r="2231" spans="1:11" s="182" customFormat="1" ht="36" x14ac:dyDescent="0.25">
      <c r="A2231" s="202" t="s">
        <v>4922</v>
      </c>
      <c r="B2231" s="202" t="s">
        <v>23684</v>
      </c>
      <c r="C2231" s="203" t="s">
        <v>4923</v>
      </c>
      <c r="D2231" s="217" t="s">
        <v>23469</v>
      </c>
      <c r="E2231" s="205">
        <v>61.476309999999998</v>
      </c>
      <c r="F2231" s="10"/>
      <c r="G2231" s="10">
        <f t="shared" si="156"/>
        <v>61.476309999999998</v>
      </c>
      <c r="H2231" s="10">
        <f t="shared" si="157"/>
        <v>245.90523999999999</v>
      </c>
      <c r="I2231" s="10">
        <f>VLOOKUP(C2231,KFT!C:F,3,FALSE)</f>
        <v>118</v>
      </c>
      <c r="J2231" s="10">
        <f t="shared" si="158"/>
        <v>236</v>
      </c>
      <c r="K2231" s="198">
        <f t="shared" si="159"/>
        <v>245.90523999999999</v>
      </c>
    </row>
    <row r="2232" spans="1:11" s="182" customFormat="1" x14ac:dyDescent="0.25">
      <c r="A2232" s="202" t="s">
        <v>4924</v>
      </c>
      <c r="B2232" s="202" t="s">
        <v>23684</v>
      </c>
      <c r="C2232" s="203" t="s">
        <v>4925</v>
      </c>
      <c r="D2232" s="217"/>
      <c r="E2232" s="205">
        <v>15.121499999999999</v>
      </c>
      <c r="F2232" s="10"/>
      <c r="G2232" s="10">
        <f t="shared" si="156"/>
        <v>15.121499999999999</v>
      </c>
      <c r="H2232" s="10">
        <f t="shared" si="157"/>
        <v>60.485999999999997</v>
      </c>
      <c r="I2232" s="10">
        <f>VLOOKUP(C2232,KFT!C:F,3,FALSE)</f>
        <v>28</v>
      </c>
      <c r="J2232" s="10">
        <f t="shared" si="158"/>
        <v>56</v>
      </c>
      <c r="K2232" s="198">
        <f t="shared" si="159"/>
        <v>60.485999999999997</v>
      </c>
    </row>
    <row r="2233" spans="1:11" s="182" customFormat="1" x14ac:dyDescent="0.25">
      <c r="A2233" s="202" t="s">
        <v>4926</v>
      </c>
      <c r="B2233" s="202" t="s">
        <v>23684</v>
      </c>
      <c r="C2233" s="203" t="s">
        <v>4927</v>
      </c>
      <c r="D2233" s="217"/>
      <c r="E2233" s="205">
        <v>15.121499999999999</v>
      </c>
      <c r="F2233" s="10"/>
      <c r="G2233" s="10">
        <f t="shared" si="156"/>
        <v>15.121499999999999</v>
      </c>
      <c r="H2233" s="10">
        <f t="shared" si="157"/>
        <v>60.485999999999997</v>
      </c>
      <c r="I2233" s="10">
        <f>VLOOKUP(C2233,KFT!C:F,3,FALSE)</f>
        <v>28</v>
      </c>
      <c r="J2233" s="10">
        <f t="shared" si="158"/>
        <v>56</v>
      </c>
      <c r="K2233" s="198">
        <f t="shared" si="159"/>
        <v>60.485999999999997</v>
      </c>
    </row>
    <row r="2234" spans="1:11" s="182" customFormat="1" x14ac:dyDescent="0.25">
      <c r="A2234" s="202" t="s">
        <v>4928</v>
      </c>
      <c r="B2234" s="202" t="s">
        <v>23684</v>
      </c>
      <c r="C2234" s="203" t="s">
        <v>4929</v>
      </c>
      <c r="D2234" s="217"/>
      <c r="E2234" s="205">
        <v>15.121499999999999</v>
      </c>
      <c r="F2234" s="10"/>
      <c r="G2234" s="10">
        <f t="shared" si="156"/>
        <v>15.121499999999999</v>
      </c>
      <c r="H2234" s="10">
        <f t="shared" si="157"/>
        <v>60.485999999999997</v>
      </c>
      <c r="I2234" s="10">
        <f>VLOOKUP(C2234,KFT!C:F,3,FALSE)</f>
        <v>28</v>
      </c>
      <c r="J2234" s="10">
        <f t="shared" si="158"/>
        <v>56</v>
      </c>
      <c r="K2234" s="198">
        <f t="shared" si="159"/>
        <v>60.485999999999997</v>
      </c>
    </row>
    <row r="2235" spans="1:11" s="182" customFormat="1" ht="24" x14ac:dyDescent="0.25">
      <c r="A2235" s="202" t="s">
        <v>4930</v>
      </c>
      <c r="B2235" s="202" t="s">
        <v>23684</v>
      </c>
      <c r="C2235" s="203" t="s">
        <v>4931</v>
      </c>
      <c r="D2235" s="217" t="s">
        <v>23474</v>
      </c>
      <c r="E2235" s="205">
        <v>15.121499999999999</v>
      </c>
      <c r="F2235" s="10"/>
      <c r="G2235" s="10">
        <f t="shared" si="156"/>
        <v>15.121499999999999</v>
      </c>
      <c r="H2235" s="10">
        <f t="shared" si="157"/>
        <v>60.485999999999997</v>
      </c>
      <c r="I2235" s="10">
        <f>VLOOKUP(C2235,KFT!C:F,3,FALSE)</f>
        <v>28</v>
      </c>
      <c r="J2235" s="10">
        <f t="shared" si="158"/>
        <v>56</v>
      </c>
      <c r="K2235" s="198">
        <f t="shared" si="159"/>
        <v>60.485999999999997</v>
      </c>
    </row>
    <row r="2236" spans="1:11" s="182" customFormat="1" x14ac:dyDescent="0.25">
      <c r="A2236" s="202" t="s">
        <v>4932</v>
      </c>
      <c r="B2236" s="202" t="s">
        <v>23684</v>
      </c>
      <c r="C2236" s="203" t="s">
        <v>4933</v>
      </c>
      <c r="D2236" s="217"/>
      <c r="E2236" s="205">
        <v>2.7396599999999998</v>
      </c>
      <c r="F2236" s="10"/>
      <c r="G2236" s="10">
        <f t="shared" si="156"/>
        <v>2.7396599999999998</v>
      </c>
      <c r="H2236" s="10">
        <f t="shared" si="157"/>
        <v>10.958639999999999</v>
      </c>
      <c r="I2236" s="10">
        <f>VLOOKUP(C2236,KFT!C:F,3,FALSE)</f>
        <v>4</v>
      </c>
      <c r="J2236" s="10">
        <f t="shared" si="158"/>
        <v>8</v>
      </c>
      <c r="K2236" s="198">
        <f t="shared" si="159"/>
        <v>10.958639999999999</v>
      </c>
    </row>
    <row r="2237" spans="1:11" s="182" customFormat="1" x14ac:dyDescent="0.25">
      <c r="A2237" s="202" t="s">
        <v>4934</v>
      </c>
      <c r="B2237" s="202" t="s">
        <v>23684</v>
      </c>
      <c r="C2237" s="203" t="s">
        <v>4935</v>
      </c>
      <c r="D2237" s="217" t="s">
        <v>23488</v>
      </c>
      <c r="E2237" s="205">
        <v>2.7396599999999998</v>
      </c>
      <c r="F2237" s="10"/>
      <c r="G2237" s="10">
        <f t="shared" si="156"/>
        <v>2.7396599999999998</v>
      </c>
      <c r="H2237" s="10">
        <f t="shared" si="157"/>
        <v>10.958639999999999</v>
      </c>
      <c r="I2237" s="10">
        <f>VLOOKUP(C2237,KFT!C:F,3,FALSE)</f>
        <v>4</v>
      </c>
      <c r="J2237" s="10">
        <f t="shared" si="158"/>
        <v>8</v>
      </c>
      <c r="K2237" s="198">
        <f t="shared" si="159"/>
        <v>10.958639999999999</v>
      </c>
    </row>
    <row r="2238" spans="1:11" s="182" customFormat="1" x14ac:dyDescent="0.25">
      <c r="A2238" s="202" t="s">
        <v>4936</v>
      </c>
      <c r="B2238" s="202" t="s">
        <v>23684</v>
      </c>
      <c r="C2238" s="203" t="s">
        <v>4937</v>
      </c>
      <c r="D2238" s="217" t="s">
        <v>23489</v>
      </c>
      <c r="E2238" s="205">
        <v>2.7396599999999998</v>
      </c>
      <c r="F2238" s="10"/>
      <c r="G2238" s="10">
        <f t="shared" si="156"/>
        <v>2.7396599999999998</v>
      </c>
      <c r="H2238" s="10">
        <f t="shared" si="157"/>
        <v>10.958639999999999</v>
      </c>
      <c r="I2238" s="10">
        <f>VLOOKUP(C2238,KFT!C:F,3,FALSE)</f>
        <v>4</v>
      </c>
      <c r="J2238" s="10">
        <f t="shared" si="158"/>
        <v>8</v>
      </c>
      <c r="K2238" s="198">
        <f t="shared" si="159"/>
        <v>10.958639999999999</v>
      </c>
    </row>
    <row r="2239" spans="1:11" s="182" customFormat="1" x14ac:dyDescent="0.25">
      <c r="A2239" s="202" t="s">
        <v>4938</v>
      </c>
      <c r="B2239" s="202" t="s">
        <v>23684</v>
      </c>
      <c r="C2239" s="203" t="s">
        <v>4939</v>
      </c>
      <c r="D2239" s="217"/>
      <c r="E2239" s="205">
        <v>2.7396599999999998</v>
      </c>
      <c r="F2239" s="10"/>
      <c r="G2239" s="10">
        <f t="shared" si="156"/>
        <v>2.7396599999999998</v>
      </c>
      <c r="H2239" s="10">
        <f t="shared" si="157"/>
        <v>10.958639999999999</v>
      </c>
      <c r="I2239" s="10">
        <f>VLOOKUP(C2239,KFT!C:F,3,FALSE)</f>
        <v>4</v>
      </c>
      <c r="J2239" s="10">
        <f t="shared" si="158"/>
        <v>8</v>
      </c>
      <c r="K2239" s="198">
        <f t="shared" si="159"/>
        <v>10.958639999999999</v>
      </c>
    </row>
    <row r="2240" spans="1:11" s="182" customFormat="1" x14ac:dyDescent="0.25">
      <c r="A2240" s="202" t="s">
        <v>4940</v>
      </c>
      <c r="B2240" s="202" t="s">
        <v>23684</v>
      </c>
      <c r="C2240" s="203" t="s">
        <v>4941</v>
      </c>
      <c r="D2240" s="217"/>
      <c r="E2240" s="205">
        <v>2.7396599999999998</v>
      </c>
      <c r="F2240" s="10"/>
      <c r="G2240" s="10">
        <f t="shared" si="156"/>
        <v>2.7396599999999998</v>
      </c>
      <c r="H2240" s="10">
        <f t="shared" si="157"/>
        <v>10.958639999999999</v>
      </c>
      <c r="I2240" s="10">
        <f>VLOOKUP(C2240,KFT!C:F,3,FALSE)</f>
        <v>4</v>
      </c>
      <c r="J2240" s="10">
        <f t="shared" si="158"/>
        <v>8</v>
      </c>
      <c r="K2240" s="198">
        <f t="shared" si="159"/>
        <v>10.958639999999999</v>
      </c>
    </row>
    <row r="2241" spans="1:11" s="182" customFormat="1" x14ac:dyDescent="0.25">
      <c r="A2241" s="202" t="s">
        <v>4942</v>
      </c>
      <c r="B2241" s="202" t="s">
        <v>23684</v>
      </c>
      <c r="C2241" s="203" t="s">
        <v>4943</v>
      </c>
      <c r="D2241" s="217"/>
      <c r="E2241" s="205">
        <v>1.60703</v>
      </c>
      <c r="F2241" s="10"/>
      <c r="G2241" s="10">
        <f t="shared" si="156"/>
        <v>1.60703</v>
      </c>
      <c r="H2241" s="10">
        <f t="shared" si="157"/>
        <v>6.4281199999999998</v>
      </c>
      <c r="I2241" s="10">
        <f>VLOOKUP(C2241,KFT!C:F,3,FALSE)</f>
        <v>4</v>
      </c>
      <c r="J2241" s="10">
        <f t="shared" si="158"/>
        <v>8</v>
      </c>
      <c r="K2241" s="198">
        <f t="shared" si="159"/>
        <v>8</v>
      </c>
    </row>
    <row r="2242" spans="1:11" s="182" customFormat="1" x14ac:dyDescent="0.25">
      <c r="A2242" s="202" t="s">
        <v>4944</v>
      </c>
      <c r="B2242" s="202" t="s">
        <v>23684</v>
      </c>
      <c r="C2242" s="203" t="s">
        <v>4945</v>
      </c>
      <c r="D2242" s="217"/>
      <c r="E2242" s="205">
        <v>1.60703</v>
      </c>
      <c r="F2242" s="10"/>
      <c r="G2242" s="10">
        <f t="shared" si="156"/>
        <v>1.60703</v>
      </c>
      <c r="H2242" s="10">
        <f t="shared" si="157"/>
        <v>6.4281199999999998</v>
      </c>
      <c r="I2242" s="10">
        <f>VLOOKUP(C2242,KFT!C:F,3,FALSE)</f>
        <v>4</v>
      </c>
      <c r="J2242" s="10">
        <f t="shared" si="158"/>
        <v>8</v>
      </c>
      <c r="K2242" s="198">
        <f t="shared" si="159"/>
        <v>8</v>
      </c>
    </row>
    <row r="2243" spans="1:11" s="182" customFormat="1" x14ac:dyDescent="0.25">
      <c r="A2243" s="202" t="s">
        <v>4946</v>
      </c>
      <c r="B2243" s="202" t="s">
        <v>23684</v>
      </c>
      <c r="C2243" s="203" t="s">
        <v>4947</v>
      </c>
      <c r="D2243" s="217"/>
      <c r="E2243" s="205">
        <v>1.60703</v>
      </c>
      <c r="F2243" s="10"/>
      <c r="G2243" s="10">
        <f t="shared" si="156"/>
        <v>1.60703</v>
      </c>
      <c r="H2243" s="10">
        <f t="shared" si="157"/>
        <v>6.4281199999999998</v>
      </c>
      <c r="I2243" s="10">
        <f>VLOOKUP(C2243,KFT!C:F,3,FALSE)</f>
        <v>4</v>
      </c>
      <c r="J2243" s="10">
        <f t="shared" si="158"/>
        <v>8</v>
      </c>
      <c r="K2243" s="198">
        <f t="shared" si="159"/>
        <v>8</v>
      </c>
    </row>
    <row r="2244" spans="1:11" s="182" customFormat="1" x14ac:dyDescent="0.25">
      <c r="A2244" s="202" t="s">
        <v>4948</v>
      </c>
      <c r="B2244" s="202" t="s">
        <v>23684</v>
      </c>
      <c r="C2244" s="203" t="s">
        <v>4949</v>
      </c>
      <c r="D2244" s="217"/>
      <c r="E2244" s="205">
        <v>1.60703</v>
      </c>
      <c r="F2244" s="10"/>
      <c r="G2244" s="10">
        <f t="shared" si="156"/>
        <v>1.60703</v>
      </c>
      <c r="H2244" s="10">
        <f t="shared" si="157"/>
        <v>6.4281199999999998</v>
      </c>
      <c r="I2244" s="10">
        <f>VLOOKUP(C2244,KFT!C:F,3,FALSE)</f>
        <v>4</v>
      </c>
      <c r="J2244" s="10">
        <f t="shared" si="158"/>
        <v>8</v>
      </c>
      <c r="K2244" s="198">
        <f t="shared" si="159"/>
        <v>8</v>
      </c>
    </row>
    <row r="2245" spans="1:11" s="182" customFormat="1" x14ac:dyDescent="0.25">
      <c r="A2245" s="202" t="s">
        <v>4950</v>
      </c>
      <c r="B2245" s="202" t="s">
        <v>23684</v>
      </c>
      <c r="C2245" s="203" t="s">
        <v>4951</v>
      </c>
      <c r="D2245" s="217"/>
      <c r="E2245" s="205">
        <v>1.60703</v>
      </c>
      <c r="F2245" s="10"/>
      <c r="G2245" s="10">
        <f t="shared" si="156"/>
        <v>1.60703</v>
      </c>
      <c r="H2245" s="10">
        <f t="shared" si="157"/>
        <v>6.4281199999999998</v>
      </c>
      <c r="I2245" s="10">
        <f>VLOOKUP(C2245,KFT!C:F,3,FALSE)</f>
        <v>4</v>
      </c>
      <c r="J2245" s="10">
        <f t="shared" si="158"/>
        <v>8</v>
      </c>
      <c r="K2245" s="198">
        <f t="shared" si="159"/>
        <v>8</v>
      </c>
    </row>
    <row r="2246" spans="1:11" s="182" customFormat="1" x14ac:dyDescent="0.25">
      <c r="A2246" s="202" t="s">
        <v>4952</v>
      </c>
      <c r="B2246" s="202" t="s">
        <v>23684</v>
      </c>
      <c r="C2246" s="203" t="s">
        <v>4953</v>
      </c>
      <c r="D2246" s="217"/>
      <c r="E2246" s="205">
        <v>3.5342799999999999</v>
      </c>
      <c r="F2246" s="10"/>
      <c r="G2246" s="10">
        <f t="shared" ref="G2246:G2309" si="160">((E2246*F2246)/100)+E2246</f>
        <v>3.5342799999999999</v>
      </c>
      <c r="H2246" s="10">
        <f t="shared" ref="H2246:H2309" si="161">G2246*4</f>
        <v>14.137119999999999</v>
      </c>
      <c r="I2246" s="10">
        <f>VLOOKUP(C2246,KFT!C:F,3,FALSE)</f>
        <v>6</v>
      </c>
      <c r="J2246" s="10">
        <f t="shared" ref="J2246:J2309" si="162">I2246*2</f>
        <v>12</v>
      </c>
      <c r="K2246" s="198">
        <f t="shared" ref="K2246:K2309" si="163">IF(H2246&gt;J2246,H2246,J2246)</f>
        <v>14.137119999999999</v>
      </c>
    </row>
    <row r="2247" spans="1:11" s="182" customFormat="1" x14ac:dyDescent="0.25">
      <c r="A2247" s="202" t="s">
        <v>4954</v>
      </c>
      <c r="B2247" s="202" t="s">
        <v>23684</v>
      </c>
      <c r="C2247" s="203" t="s">
        <v>4955</v>
      </c>
      <c r="D2247" s="217"/>
      <c r="E2247" s="205">
        <v>3.5342799999999999</v>
      </c>
      <c r="F2247" s="10"/>
      <c r="G2247" s="10">
        <f t="shared" si="160"/>
        <v>3.5342799999999999</v>
      </c>
      <c r="H2247" s="10">
        <f t="shared" si="161"/>
        <v>14.137119999999999</v>
      </c>
      <c r="I2247" s="10">
        <f>VLOOKUP(C2247,KFT!C:F,3,FALSE)</f>
        <v>6</v>
      </c>
      <c r="J2247" s="10">
        <f t="shared" si="162"/>
        <v>12</v>
      </c>
      <c r="K2247" s="198">
        <f t="shared" si="163"/>
        <v>14.137119999999999</v>
      </c>
    </row>
    <row r="2248" spans="1:11" s="182" customFormat="1" x14ac:dyDescent="0.25">
      <c r="A2248" s="202" t="s">
        <v>4956</v>
      </c>
      <c r="B2248" s="202" t="s">
        <v>23684</v>
      </c>
      <c r="C2248" s="203" t="s">
        <v>4957</v>
      </c>
      <c r="D2248" s="217"/>
      <c r="E2248" s="205">
        <v>68.230580000000003</v>
      </c>
      <c r="F2248" s="10"/>
      <c r="G2248" s="10">
        <f t="shared" si="160"/>
        <v>68.230580000000003</v>
      </c>
      <c r="H2248" s="10">
        <f t="shared" si="161"/>
        <v>272.92232000000001</v>
      </c>
      <c r="I2248" s="10">
        <f>VLOOKUP(C2248,KFT!C:F,3,FALSE)</f>
        <v>130</v>
      </c>
      <c r="J2248" s="10">
        <f t="shared" si="162"/>
        <v>260</v>
      </c>
      <c r="K2248" s="198">
        <f t="shared" si="163"/>
        <v>272.92232000000001</v>
      </c>
    </row>
    <row r="2249" spans="1:11" s="182" customFormat="1" ht="24" x14ac:dyDescent="0.25">
      <c r="A2249" s="202" t="s">
        <v>4958</v>
      </c>
      <c r="B2249" s="202" t="s">
        <v>23684</v>
      </c>
      <c r="C2249" s="203" t="s">
        <v>24079</v>
      </c>
      <c r="D2249" s="217" t="s">
        <v>23490</v>
      </c>
      <c r="E2249" s="205">
        <v>27.355090000000001</v>
      </c>
      <c r="F2249" s="10"/>
      <c r="G2249" s="10">
        <f t="shared" si="160"/>
        <v>27.355090000000001</v>
      </c>
      <c r="H2249" s="10">
        <f t="shared" si="161"/>
        <v>109.42036</v>
      </c>
      <c r="I2249" s="10">
        <f>VLOOKUP(C2249,KFT!C:F,3,FALSE)</f>
        <v>52</v>
      </c>
      <c r="J2249" s="10">
        <f t="shared" si="162"/>
        <v>104</v>
      </c>
      <c r="K2249" s="198">
        <f t="shared" si="163"/>
        <v>109.42036</v>
      </c>
    </row>
    <row r="2250" spans="1:11" s="182" customFormat="1" ht="24" x14ac:dyDescent="0.25">
      <c r="A2250" s="202" t="s">
        <v>4960</v>
      </c>
      <c r="B2250" s="202" t="s">
        <v>23684</v>
      </c>
      <c r="C2250" s="203" t="s">
        <v>4961</v>
      </c>
      <c r="D2250" s="217" t="s">
        <v>23491</v>
      </c>
      <c r="E2250" s="205">
        <v>54.389959999999995</v>
      </c>
      <c r="F2250" s="10"/>
      <c r="G2250" s="10">
        <f t="shared" si="160"/>
        <v>54.389959999999995</v>
      </c>
      <c r="H2250" s="10">
        <f t="shared" si="161"/>
        <v>217.55983999999998</v>
      </c>
      <c r="I2250" s="10">
        <f>VLOOKUP(C2250,KFT!C:F,3,FALSE)</f>
        <v>104</v>
      </c>
      <c r="J2250" s="10">
        <f t="shared" si="162"/>
        <v>208</v>
      </c>
      <c r="K2250" s="198">
        <f t="shared" si="163"/>
        <v>217.55983999999998</v>
      </c>
    </row>
    <row r="2251" spans="1:11" s="182" customFormat="1" x14ac:dyDescent="0.25">
      <c r="A2251" s="202" t="s">
        <v>4962</v>
      </c>
      <c r="B2251" s="202" t="s">
        <v>23684</v>
      </c>
      <c r="C2251" s="203" t="s">
        <v>3551</v>
      </c>
      <c r="D2251" s="217"/>
      <c r="E2251" s="205">
        <v>8.2071199999999997</v>
      </c>
      <c r="F2251" s="10"/>
      <c r="G2251" s="10">
        <f t="shared" si="160"/>
        <v>8.2071199999999997</v>
      </c>
      <c r="H2251" s="10">
        <f t="shared" si="161"/>
        <v>32.828479999999999</v>
      </c>
      <c r="I2251" s="10">
        <f>VLOOKUP(C2251,KFT!C:F,3,FALSE)</f>
        <v>16</v>
      </c>
      <c r="J2251" s="10">
        <f t="shared" si="162"/>
        <v>32</v>
      </c>
      <c r="K2251" s="198">
        <f t="shared" si="163"/>
        <v>32.828479999999999</v>
      </c>
    </row>
    <row r="2252" spans="1:11" s="182" customFormat="1" x14ac:dyDescent="0.25">
      <c r="A2252" s="202" t="s">
        <v>4963</v>
      </c>
      <c r="B2252" s="202" t="s">
        <v>23684</v>
      </c>
      <c r="C2252" s="203" t="s">
        <v>4964</v>
      </c>
      <c r="D2252" s="217"/>
      <c r="E2252" s="205">
        <v>13.68051</v>
      </c>
      <c r="F2252" s="10"/>
      <c r="G2252" s="10">
        <f t="shared" si="160"/>
        <v>13.68051</v>
      </c>
      <c r="H2252" s="10">
        <f t="shared" si="161"/>
        <v>54.72204</v>
      </c>
      <c r="I2252" s="10">
        <f>VLOOKUP(C2252,KFT!C:F,3,FALSE)</f>
        <v>26</v>
      </c>
      <c r="J2252" s="10">
        <f t="shared" si="162"/>
        <v>52</v>
      </c>
      <c r="K2252" s="198">
        <f t="shared" si="163"/>
        <v>54.72204</v>
      </c>
    </row>
    <row r="2253" spans="1:11" s="182" customFormat="1" x14ac:dyDescent="0.25">
      <c r="A2253" s="202" t="s">
        <v>4965</v>
      </c>
      <c r="B2253" s="202" t="s">
        <v>23684</v>
      </c>
      <c r="C2253" s="203" t="s">
        <v>4966</v>
      </c>
      <c r="D2253" s="217"/>
      <c r="E2253" s="205">
        <v>13.35436</v>
      </c>
      <c r="F2253" s="10"/>
      <c r="G2253" s="10">
        <f t="shared" si="160"/>
        <v>13.35436</v>
      </c>
      <c r="H2253" s="10">
        <f t="shared" si="161"/>
        <v>53.417439999999999</v>
      </c>
      <c r="I2253" s="10">
        <f>VLOOKUP(C2253,KFT!C:F,3,FALSE)</f>
        <v>26</v>
      </c>
      <c r="J2253" s="10">
        <f t="shared" si="162"/>
        <v>52</v>
      </c>
      <c r="K2253" s="198">
        <f t="shared" si="163"/>
        <v>53.417439999999999</v>
      </c>
    </row>
    <row r="2254" spans="1:11" s="182" customFormat="1" x14ac:dyDescent="0.25">
      <c r="A2254" s="202" t="s">
        <v>4967</v>
      </c>
      <c r="B2254" s="202" t="s">
        <v>23684</v>
      </c>
      <c r="C2254" s="203" t="s">
        <v>4968</v>
      </c>
      <c r="D2254" s="217" t="s">
        <v>23492</v>
      </c>
      <c r="E2254" s="205">
        <v>2.41351</v>
      </c>
      <c r="F2254" s="10"/>
      <c r="G2254" s="10">
        <f t="shared" si="160"/>
        <v>2.41351</v>
      </c>
      <c r="H2254" s="10">
        <f t="shared" si="161"/>
        <v>9.6540400000000002</v>
      </c>
      <c r="I2254" s="10">
        <f>VLOOKUP(C2254,KFT!C:F,3,FALSE)</f>
        <v>4</v>
      </c>
      <c r="J2254" s="10">
        <f t="shared" si="162"/>
        <v>8</v>
      </c>
      <c r="K2254" s="198">
        <f t="shared" si="163"/>
        <v>9.6540400000000002</v>
      </c>
    </row>
    <row r="2255" spans="1:11" s="182" customFormat="1" x14ac:dyDescent="0.25">
      <c r="A2255" s="202" t="s">
        <v>4969</v>
      </c>
      <c r="B2255" s="202" t="s">
        <v>23684</v>
      </c>
      <c r="C2255" s="203" t="s">
        <v>4970</v>
      </c>
      <c r="D2255" s="217" t="s">
        <v>23493</v>
      </c>
      <c r="E2255" s="205">
        <v>4.0264699999999998</v>
      </c>
      <c r="F2255" s="10"/>
      <c r="G2255" s="10">
        <f t="shared" si="160"/>
        <v>4.0264699999999998</v>
      </c>
      <c r="H2255" s="10">
        <f t="shared" si="161"/>
        <v>16.105879999999999</v>
      </c>
      <c r="I2255" s="10">
        <f>VLOOKUP(C2255,KFT!C:F,3,FALSE)</f>
        <v>8</v>
      </c>
      <c r="J2255" s="10">
        <f t="shared" si="162"/>
        <v>16</v>
      </c>
      <c r="K2255" s="198">
        <f t="shared" si="163"/>
        <v>16.105879999999999</v>
      </c>
    </row>
    <row r="2256" spans="1:11" s="182" customFormat="1" x14ac:dyDescent="0.25">
      <c r="A2256" s="202" t="s">
        <v>4971</v>
      </c>
      <c r="B2256" s="202" t="s">
        <v>23684</v>
      </c>
      <c r="C2256" s="203" t="s">
        <v>4972</v>
      </c>
      <c r="D2256" s="217"/>
      <c r="E2256" s="205">
        <v>13.35436</v>
      </c>
      <c r="F2256" s="10"/>
      <c r="G2256" s="10">
        <f t="shared" si="160"/>
        <v>13.35436</v>
      </c>
      <c r="H2256" s="10">
        <f t="shared" si="161"/>
        <v>53.417439999999999</v>
      </c>
      <c r="I2256" s="10">
        <f>VLOOKUP(C2256,KFT!C:F,3,FALSE)</f>
        <v>26</v>
      </c>
      <c r="J2256" s="10">
        <f t="shared" si="162"/>
        <v>52</v>
      </c>
      <c r="K2256" s="198">
        <f t="shared" si="163"/>
        <v>53.417439999999999</v>
      </c>
    </row>
    <row r="2257" spans="1:11" s="182" customFormat="1" x14ac:dyDescent="0.25">
      <c r="A2257" s="202" t="s">
        <v>4973</v>
      </c>
      <c r="B2257" s="202" t="s">
        <v>23684</v>
      </c>
      <c r="C2257" s="203" t="s">
        <v>4974</v>
      </c>
      <c r="D2257" s="217"/>
      <c r="E2257" s="205">
        <v>13.35436</v>
      </c>
      <c r="F2257" s="10"/>
      <c r="G2257" s="10">
        <f t="shared" si="160"/>
        <v>13.35436</v>
      </c>
      <c r="H2257" s="10">
        <f t="shared" si="161"/>
        <v>53.417439999999999</v>
      </c>
      <c r="I2257" s="10">
        <f>VLOOKUP(C2257,KFT!C:F,3,FALSE)</f>
        <v>26</v>
      </c>
      <c r="J2257" s="10">
        <f t="shared" si="162"/>
        <v>52</v>
      </c>
      <c r="K2257" s="198">
        <f t="shared" si="163"/>
        <v>53.417439999999999</v>
      </c>
    </row>
    <row r="2258" spans="1:11" s="182" customFormat="1" ht="84" x14ac:dyDescent="0.25">
      <c r="A2258" s="202" t="s">
        <v>4975</v>
      </c>
      <c r="B2258" s="202" t="s">
        <v>23684</v>
      </c>
      <c r="C2258" s="203" t="s">
        <v>4976</v>
      </c>
      <c r="D2258" s="217" t="s">
        <v>23494</v>
      </c>
      <c r="E2258" s="205">
        <v>143.15019999999998</v>
      </c>
      <c r="F2258" s="10"/>
      <c r="G2258" s="10">
        <f t="shared" si="160"/>
        <v>143.15019999999998</v>
      </c>
      <c r="H2258" s="10">
        <f t="shared" si="161"/>
        <v>572.60079999999994</v>
      </c>
      <c r="I2258" s="10">
        <f>VLOOKUP(C2258,KFT!C:F,3,FALSE)</f>
        <v>278</v>
      </c>
      <c r="J2258" s="10">
        <f t="shared" si="162"/>
        <v>556</v>
      </c>
      <c r="K2258" s="198">
        <f t="shared" si="163"/>
        <v>572.60079999999994</v>
      </c>
    </row>
    <row r="2259" spans="1:11" s="182" customFormat="1" ht="84" x14ac:dyDescent="0.25">
      <c r="A2259" s="202" t="s">
        <v>4977</v>
      </c>
      <c r="B2259" s="202" t="s">
        <v>23684</v>
      </c>
      <c r="C2259" s="203" t="s">
        <v>4978</v>
      </c>
      <c r="D2259" s="217" t="s">
        <v>23494</v>
      </c>
      <c r="E2259" s="205">
        <v>143.15019999999998</v>
      </c>
      <c r="F2259" s="10"/>
      <c r="G2259" s="10">
        <f t="shared" si="160"/>
        <v>143.15019999999998</v>
      </c>
      <c r="H2259" s="10">
        <f t="shared" si="161"/>
        <v>572.60079999999994</v>
      </c>
      <c r="I2259" s="10">
        <f>VLOOKUP(C2259,KFT!C:F,3,FALSE)</f>
        <v>278</v>
      </c>
      <c r="J2259" s="10">
        <f t="shared" si="162"/>
        <v>556</v>
      </c>
      <c r="K2259" s="198">
        <f t="shared" si="163"/>
        <v>572.60079999999994</v>
      </c>
    </row>
    <row r="2260" spans="1:11" s="182" customFormat="1" x14ac:dyDescent="0.25">
      <c r="A2260" s="202" t="s">
        <v>4979</v>
      </c>
      <c r="B2260" s="202" t="s">
        <v>23684</v>
      </c>
      <c r="C2260" s="203" t="s">
        <v>4980</v>
      </c>
      <c r="D2260" s="217"/>
      <c r="E2260" s="205">
        <v>12.874029999999999</v>
      </c>
      <c r="F2260" s="10"/>
      <c r="G2260" s="10">
        <f t="shared" si="160"/>
        <v>12.874029999999999</v>
      </c>
      <c r="H2260" s="10">
        <f t="shared" si="161"/>
        <v>51.496119999999998</v>
      </c>
      <c r="I2260" s="10">
        <f>VLOOKUP(C2260,KFT!C:F,3,FALSE)</f>
        <v>24</v>
      </c>
      <c r="J2260" s="10">
        <f t="shared" si="162"/>
        <v>48</v>
      </c>
      <c r="K2260" s="198">
        <f t="shared" si="163"/>
        <v>51.496119999999998</v>
      </c>
    </row>
    <row r="2261" spans="1:11" s="182" customFormat="1" x14ac:dyDescent="0.25">
      <c r="A2261" s="202" t="s">
        <v>4981</v>
      </c>
      <c r="B2261" s="202" t="s">
        <v>23684</v>
      </c>
      <c r="C2261" s="203" t="s">
        <v>4982</v>
      </c>
      <c r="D2261" s="217"/>
      <c r="E2261" s="205">
        <v>12.874029999999999</v>
      </c>
      <c r="F2261" s="10"/>
      <c r="G2261" s="10">
        <f t="shared" si="160"/>
        <v>12.874029999999999</v>
      </c>
      <c r="H2261" s="10">
        <f t="shared" si="161"/>
        <v>51.496119999999998</v>
      </c>
      <c r="I2261" s="10">
        <f>VLOOKUP(C2261,KFT!C:F,3,FALSE)</f>
        <v>24</v>
      </c>
      <c r="J2261" s="10">
        <f t="shared" si="162"/>
        <v>48</v>
      </c>
      <c r="K2261" s="198">
        <f t="shared" si="163"/>
        <v>51.496119999999998</v>
      </c>
    </row>
    <row r="2262" spans="1:11" s="182" customFormat="1" x14ac:dyDescent="0.25">
      <c r="A2262" s="202" t="s">
        <v>4983</v>
      </c>
      <c r="B2262" s="202" t="s">
        <v>23684</v>
      </c>
      <c r="C2262" s="203" t="s">
        <v>4984</v>
      </c>
      <c r="D2262" s="217"/>
      <c r="E2262" s="205">
        <v>12.874029999999999</v>
      </c>
      <c r="F2262" s="10"/>
      <c r="G2262" s="10">
        <f t="shared" si="160"/>
        <v>12.874029999999999</v>
      </c>
      <c r="H2262" s="10">
        <f t="shared" si="161"/>
        <v>51.496119999999998</v>
      </c>
      <c r="I2262" s="10">
        <f>VLOOKUP(C2262,KFT!C:F,3,FALSE)</f>
        <v>24</v>
      </c>
      <c r="J2262" s="10">
        <f t="shared" si="162"/>
        <v>48</v>
      </c>
      <c r="K2262" s="198">
        <f t="shared" si="163"/>
        <v>51.496119999999998</v>
      </c>
    </row>
    <row r="2263" spans="1:11" s="182" customFormat="1" x14ac:dyDescent="0.25">
      <c r="A2263" s="202" t="s">
        <v>4985</v>
      </c>
      <c r="B2263" s="202" t="s">
        <v>23684</v>
      </c>
      <c r="C2263" s="203" t="s">
        <v>4986</v>
      </c>
      <c r="D2263" s="217"/>
      <c r="E2263" s="205">
        <v>12.874029999999999</v>
      </c>
      <c r="F2263" s="10"/>
      <c r="G2263" s="10">
        <f t="shared" si="160"/>
        <v>12.874029999999999</v>
      </c>
      <c r="H2263" s="10">
        <f t="shared" si="161"/>
        <v>51.496119999999998</v>
      </c>
      <c r="I2263" s="10">
        <f>VLOOKUP(C2263,KFT!C:F,3,FALSE)</f>
        <v>24</v>
      </c>
      <c r="J2263" s="10">
        <f t="shared" si="162"/>
        <v>48</v>
      </c>
      <c r="K2263" s="198">
        <f t="shared" si="163"/>
        <v>51.496119999999998</v>
      </c>
    </row>
    <row r="2264" spans="1:11" s="182" customFormat="1" x14ac:dyDescent="0.25">
      <c r="A2264" s="202" t="s">
        <v>4987</v>
      </c>
      <c r="B2264" s="202" t="s">
        <v>23684</v>
      </c>
      <c r="C2264" s="203" t="s">
        <v>4988</v>
      </c>
      <c r="D2264" s="217"/>
      <c r="E2264" s="205">
        <v>12.874029999999999</v>
      </c>
      <c r="F2264" s="10"/>
      <c r="G2264" s="10">
        <f t="shared" si="160"/>
        <v>12.874029999999999</v>
      </c>
      <c r="H2264" s="10">
        <f t="shared" si="161"/>
        <v>51.496119999999998</v>
      </c>
      <c r="I2264" s="10">
        <f>VLOOKUP(C2264,KFT!C:F,3,FALSE)</f>
        <v>24</v>
      </c>
      <c r="J2264" s="10">
        <f t="shared" si="162"/>
        <v>48</v>
      </c>
      <c r="K2264" s="198">
        <f t="shared" si="163"/>
        <v>51.496119999999998</v>
      </c>
    </row>
    <row r="2265" spans="1:11" s="182" customFormat="1" x14ac:dyDescent="0.25">
      <c r="A2265" s="202" t="s">
        <v>4989</v>
      </c>
      <c r="B2265" s="202" t="s">
        <v>23684</v>
      </c>
      <c r="C2265" s="203" t="s">
        <v>4990</v>
      </c>
      <c r="D2265" s="217"/>
      <c r="E2265" s="205">
        <v>12.874029999999999</v>
      </c>
      <c r="F2265" s="10"/>
      <c r="G2265" s="10">
        <f t="shared" si="160"/>
        <v>12.874029999999999</v>
      </c>
      <c r="H2265" s="10">
        <f t="shared" si="161"/>
        <v>51.496119999999998</v>
      </c>
      <c r="I2265" s="10">
        <f>VLOOKUP(C2265,KFT!C:F,3,FALSE)</f>
        <v>24</v>
      </c>
      <c r="J2265" s="10">
        <f t="shared" si="162"/>
        <v>48</v>
      </c>
      <c r="K2265" s="198">
        <f t="shared" si="163"/>
        <v>51.496119999999998</v>
      </c>
    </row>
    <row r="2266" spans="1:11" s="182" customFormat="1" x14ac:dyDescent="0.25">
      <c r="A2266" s="202" t="s">
        <v>4991</v>
      </c>
      <c r="B2266" s="202" t="s">
        <v>23684</v>
      </c>
      <c r="C2266" s="203" t="s">
        <v>4992</v>
      </c>
      <c r="D2266" s="217"/>
      <c r="E2266" s="205">
        <v>13.35436</v>
      </c>
      <c r="F2266" s="10"/>
      <c r="G2266" s="10">
        <f t="shared" si="160"/>
        <v>13.35436</v>
      </c>
      <c r="H2266" s="10">
        <f t="shared" si="161"/>
        <v>53.417439999999999</v>
      </c>
      <c r="I2266" s="10">
        <f>VLOOKUP(C2266,KFT!C:F,3,FALSE)</f>
        <v>26</v>
      </c>
      <c r="J2266" s="10">
        <f t="shared" si="162"/>
        <v>52</v>
      </c>
      <c r="K2266" s="198">
        <f t="shared" si="163"/>
        <v>53.417439999999999</v>
      </c>
    </row>
    <row r="2267" spans="1:11" s="182" customFormat="1" x14ac:dyDescent="0.25">
      <c r="A2267" s="202" t="s">
        <v>4993</v>
      </c>
      <c r="B2267" s="202" t="s">
        <v>23684</v>
      </c>
      <c r="C2267" s="203" t="s">
        <v>4994</v>
      </c>
      <c r="D2267" s="217"/>
      <c r="E2267" s="205">
        <v>13.35436</v>
      </c>
      <c r="F2267" s="10"/>
      <c r="G2267" s="10">
        <f t="shared" si="160"/>
        <v>13.35436</v>
      </c>
      <c r="H2267" s="10">
        <f t="shared" si="161"/>
        <v>53.417439999999999</v>
      </c>
      <c r="I2267" s="10">
        <f>VLOOKUP(C2267,KFT!C:F,3,FALSE)</f>
        <v>26</v>
      </c>
      <c r="J2267" s="10">
        <f t="shared" si="162"/>
        <v>52</v>
      </c>
      <c r="K2267" s="198">
        <f t="shared" si="163"/>
        <v>53.417439999999999</v>
      </c>
    </row>
    <row r="2268" spans="1:11" s="182" customFormat="1" x14ac:dyDescent="0.25">
      <c r="A2268" s="202" t="s">
        <v>4995</v>
      </c>
      <c r="B2268" s="202" t="s">
        <v>23684</v>
      </c>
      <c r="C2268" s="203" t="s">
        <v>4996</v>
      </c>
      <c r="D2268" s="217"/>
      <c r="E2268" s="205">
        <v>6.9203099999999997</v>
      </c>
      <c r="F2268" s="10"/>
      <c r="G2268" s="10">
        <f t="shared" si="160"/>
        <v>6.9203099999999997</v>
      </c>
      <c r="H2268" s="10">
        <f t="shared" si="161"/>
        <v>27.681239999999999</v>
      </c>
      <c r="I2268" s="10">
        <f>VLOOKUP(C2268,KFT!C:F,3,FALSE)</f>
        <v>14</v>
      </c>
      <c r="J2268" s="10">
        <f t="shared" si="162"/>
        <v>28</v>
      </c>
      <c r="K2268" s="198">
        <f t="shared" si="163"/>
        <v>28</v>
      </c>
    </row>
    <row r="2269" spans="1:11" s="182" customFormat="1" x14ac:dyDescent="0.25">
      <c r="A2269" s="202" t="s">
        <v>4997</v>
      </c>
      <c r="B2269" s="202" t="s">
        <v>23684</v>
      </c>
      <c r="C2269" s="203" t="s">
        <v>4998</v>
      </c>
      <c r="D2269" s="217" t="s">
        <v>23495</v>
      </c>
      <c r="E2269" s="205">
        <v>27.36102</v>
      </c>
      <c r="F2269" s="10"/>
      <c r="G2269" s="10">
        <f t="shared" si="160"/>
        <v>27.36102</v>
      </c>
      <c r="H2269" s="10">
        <f t="shared" si="161"/>
        <v>109.44408</v>
      </c>
      <c r="I2269" s="10">
        <f>VLOOKUP(C2269,KFT!C:F,3,FALSE)</f>
        <v>52</v>
      </c>
      <c r="J2269" s="10">
        <f t="shared" si="162"/>
        <v>104</v>
      </c>
      <c r="K2269" s="198">
        <f t="shared" si="163"/>
        <v>109.44408</v>
      </c>
    </row>
    <row r="2270" spans="1:11" s="182" customFormat="1" x14ac:dyDescent="0.25">
      <c r="A2270" s="202" t="s">
        <v>4999</v>
      </c>
      <c r="B2270" s="202" t="s">
        <v>23684</v>
      </c>
      <c r="C2270" s="203" t="s">
        <v>5000</v>
      </c>
      <c r="D2270" s="217" t="s">
        <v>23496</v>
      </c>
      <c r="E2270" s="205">
        <v>27.36102</v>
      </c>
      <c r="F2270" s="10"/>
      <c r="G2270" s="10">
        <f t="shared" si="160"/>
        <v>27.36102</v>
      </c>
      <c r="H2270" s="10">
        <f t="shared" si="161"/>
        <v>109.44408</v>
      </c>
      <c r="I2270" s="10">
        <f>VLOOKUP(C2270,KFT!C:F,3,FALSE)</f>
        <v>52</v>
      </c>
      <c r="J2270" s="10">
        <f t="shared" si="162"/>
        <v>104</v>
      </c>
      <c r="K2270" s="198">
        <f t="shared" si="163"/>
        <v>109.44408</v>
      </c>
    </row>
    <row r="2271" spans="1:11" s="182" customFormat="1" x14ac:dyDescent="0.25">
      <c r="A2271" s="202" t="s">
        <v>5001</v>
      </c>
      <c r="B2271" s="202" t="s">
        <v>23684</v>
      </c>
      <c r="C2271" s="203" t="s">
        <v>5002</v>
      </c>
      <c r="D2271" s="217"/>
      <c r="E2271" s="205">
        <v>27.36102</v>
      </c>
      <c r="F2271" s="10"/>
      <c r="G2271" s="10">
        <f t="shared" si="160"/>
        <v>27.36102</v>
      </c>
      <c r="H2271" s="10">
        <f t="shared" si="161"/>
        <v>109.44408</v>
      </c>
      <c r="I2271" s="10">
        <f>VLOOKUP(C2271,KFT!C:F,3,FALSE)</f>
        <v>52</v>
      </c>
      <c r="J2271" s="10">
        <f t="shared" si="162"/>
        <v>104</v>
      </c>
      <c r="K2271" s="198">
        <f t="shared" si="163"/>
        <v>109.44408</v>
      </c>
    </row>
    <row r="2272" spans="1:11" s="182" customFormat="1" x14ac:dyDescent="0.25">
      <c r="A2272" s="202" t="s">
        <v>5003</v>
      </c>
      <c r="B2272" s="202" t="s">
        <v>23684</v>
      </c>
      <c r="C2272" s="203" t="s">
        <v>5004</v>
      </c>
      <c r="D2272" s="217"/>
      <c r="E2272" s="205">
        <v>27.36102</v>
      </c>
      <c r="F2272" s="10"/>
      <c r="G2272" s="10">
        <f t="shared" si="160"/>
        <v>27.36102</v>
      </c>
      <c r="H2272" s="10">
        <f t="shared" si="161"/>
        <v>109.44408</v>
      </c>
      <c r="I2272" s="10">
        <f>VLOOKUP(C2272,KFT!C:F,3,FALSE)</f>
        <v>52</v>
      </c>
      <c r="J2272" s="10">
        <f t="shared" si="162"/>
        <v>104</v>
      </c>
      <c r="K2272" s="198">
        <f t="shared" si="163"/>
        <v>109.44408</v>
      </c>
    </row>
    <row r="2273" spans="1:11" s="182" customFormat="1" x14ac:dyDescent="0.25">
      <c r="A2273" s="202" t="s">
        <v>5005</v>
      </c>
      <c r="B2273" s="202" t="s">
        <v>23684</v>
      </c>
      <c r="C2273" s="203" t="s">
        <v>5006</v>
      </c>
      <c r="D2273" s="217"/>
      <c r="E2273" s="205">
        <v>27.36102</v>
      </c>
      <c r="F2273" s="10"/>
      <c r="G2273" s="10">
        <f t="shared" si="160"/>
        <v>27.36102</v>
      </c>
      <c r="H2273" s="10">
        <f t="shared" si="161"/>
        <v>109.44408</v>
      </c>
      <c r="I2273" s="10">
        <f>VLOOKUP(C2273,KFT!C:F,3,FALSE)</f>
        <v>52</v>
      </c>
      <c r="J2273" s="10">
        <f t="shared" si="162"/>
        <v>104</v>
      </c>
      <c r="K2273" s="198">
        <f t="shared" si="163"/>
        <v>109.44408</v>
      </c>
    </row>
    <row r="2274" spans="1:11" s="182" customFormat="1" x14ac:dyDescent="0.25">
      <c r="A2274" s="202" t="s">
        <v>5007</v>
      </c>
      <c r="B2274" s="202" t="s">
        <v>23684</v>
      </c>
      <c r="C2274" s="203" t="s">
        <v>5008</v>
      </c>
      <c r="D2274" s="217"/>
      <c r="E2274" s="205">
        <v>16.40831</v>
      </c>
      <c r="F2274" s="10"/>
      <c r="G2274" s="10">
        <f t="shared" si="160"/>
        <v>16.40831</v>
      </c>
      <c r="H2274" s="10">
        <f t="shared" si="161"/>
        <v>65.633240000000001</v>
      </c>
      <c r="I2274" s="10">
        <f>VLOOKUP(C2274,KFT!C:F,3,FALSE)</f>
        <v>32</v>
      </c>
      <c r="J2274" s="10">
        <f t="shared" si="162"/>
        <v>64</v>
      </c>
      <c r="K2274" s="198">
        <f t="shared" si="163"/>
        <v>65.633240000000001</v>
      </c>
    </row>
    <row r="2275" spans="1:11" s="182" customFormat="1" x14ac:dyDescent="0.25">
      <c r="A2275" s="202" t="s">
        <v>5009</v>
      </c>
      <c r="B2275" s="202" t="s">
        <v>23684</v>
      </c>
      <c r="C2275" s="203" t="s">
        <v>5010</v>
      </c>
      <c r="D2275" s="217"/>
      <c r="E2275" s="205">
        <v>16.40831</v>
      </c>
      <c r="F2275" s="10"/>
      <c r="G2275" s="10">
        <f t="shared" si="160"/>
        <v>16.40831</v>
      </c>
      <c r="H2275" s="10">
        <f t="shared" si="161"/>
        <v>65.633240000000001</v>
      </c>
      <c r="I2275" s="10">
        <f>VLOOKUP(C2275,KFT!C:F,3,FALSE)</f>
        <v>32</v>
      </c>
      <c r="J2275" s="10">
        <f t="shared" si="162"/>
        <v>64</v>
      </c>
      <c r="K2275" s="198">
        <f t="shared" si="163"/>
        <v>65.633240000000001</v>
      </c>
    </row>
    <row r="2276" spans="1:11" s="182" customFormat="1" x14ac:dyDescent="0.25">
      <c r="A2276" s="202" t="s">
        <v>5011</v>
      </c>
      <c r="B2276" s="202" t="s">
        <v>23684</v>
      </c>
      <c r="C2276" s="203" t="s">
        <v>5012</v>
      </c>
      <c r="D2276" s="217"/>
      <c r="E2276" s="205">
        <v>16.40831</v>
      </c>
      <c r="F2276" s="10"/>
      <c r="G2276" s="10">
        <f t="shared" si="160"/>
        <v>16.40831</v>
      </c>
      <c r="H2276" s="10">
        <f t="shared" si="161"/>
        <v>65.633240000000001</v>
      </c>
      <c r="I2276" s="10">
        <f>VLOOKUP(C2276,KFT!C:F,3,FALSE)</f>
        <v>32</v>
      </c>
      <c r="J2276" s="10">
        <f t="shared" si="162"/>
        <v>64</v>
      </c>
      <c r="K2276" s="198">
        <f t="shared" si="163"/>
        <v>65.633240000000001</v>
      </c>
    </row>
    <row r="2277" spans="1:11" s="182" customFormat="1" x14ac:dyDescent="0.25">
      <c r="A2277" s="202" t="s">
        <v>5013</v>
      </c>
      <c r="B2277" s="202" t="s">
        <v>23684</v>
      </c>
      <c r="C2277" s="203" t="s">
        <v>5014</v>
      </c>
      <c r="D2277" s="217"/>
      <c r="E2277" s="205">
        <v>73.703969999999998</v>
      </c>
      <c r="F2277" s="10"/>
      <c r="G2277" s="10">
        <f t="shared" si="160"/>
        <v>73.703969999999998</v>
      </c>
      <c r="H2277" s="10">
        <f t="shared" si="161"/>
        <v>294.81587999999999</v>
      </c>
      <c r="I2277" s="10">
        <f>VLOOKUP(C2277,KFT!C:F,3,FALSE)</f>
        <v>142</v>
      </c>
      <c r="J2277" s="10">
        <f t="shared" si="162"/>
        <v>284</v>
      </c>
      <c r="K2277" s="198">
        <f t="shared" si="163"/>
        <v>294.81587999999999</v>
      </c>
    </row>
    <row r="2278" spans="1:11" s="182" customFormat="1" x14ac:dyDescent="0.25">
      <c r="A2278" s="202" t="s">
        <v>5015</v>
      </c>
      <c r="B2278" s="202" t="s">
        <v>23684</v>
      </c>
      <c r="C2278" s="203" t="s">
        <v>5016</v>
      </c>
      <c r="D2278" s="217" t="s">
        <v>23497</v>
      </c>
      <c r="E2278" s="205">
        <v>16.40831</v>
      </c>
      <c r="F2278" s="10"/>
      <c r="G2278" s="10">
        <f t="shared" si="160"/>
        <v>16.40831</v>
      </c>
      <c r="H2278" s="10">
        <f t="shared" si="161"/>
        <v>65.633240000000001</v>
      </c>
      <c r="I2278" s="10">
        <f>VLOOKUP(C2278,KFT!C:F,3,FALSE)</f>
        <v>32</v>
      </c>
      <c r="J2278" s="10">
        <f t="shared" si="162"/>
        <v>64</v>
      </c>
      <c r="K2278" s="198">
        <f t="shared" si="163"/>
        <v>65.633240000000001</v>
      </c>
    </row>
    <row r="2279" spans="1:11" s="182" customFormat="1" x14ac:dyDescent="0.25">
      <c r="A2279" s="202" t="s">
        <v>5017</v>
      </c>
      <c r="B2279" s="202" t="s">
        <v>23684</v>
      </c>
      <c r="C2279" s="203" t="s">
        <v>5018</v>
      </c>
      <c r="D2279" s="217" t="s">
        <v>23498</v>
      </c>
      <c r="E2279" s="205">
        <v>35.56221</v>
      </c>
      <c r="F2279" s="10"/>
      <c r="G2279" s="10">
        <f t="shared" si="160"/>
        <v>35.56221</v>
      </c>
      <c r="H2279" s="10">
        <f t="shared" si="161"/>
        <v>142.24884</v>
      </c>
      <c r="I2279" s="10">
        <f>VLOOKUP(C2279,KFT!C:F,3,FALSE)</f>
        <v>68</v>
      </c>
      <c r="J2279" s="10">
        <f t="shared" si="162"/>
        <v>136</v>
      </c>
      <c r="K2279" s="198">
        <f t="shared" si="163"/>
        <v>142.24884</v>
      </c>
    </row>
    <row r="2280" spans="1:11" s="182" customFormat="1" x14ac:dyDescent="0.25">
      <c r="A2280" s="202" t="s">
        <v>5019</v>
      </c>
      <c r="B2280" s="202" t="s">
        <v>23684</v>
      </c>
      <c r="C2280" s="203" t="s">
        <v>3552</v>
      </c>
      <c r="D2280" s="217"/>
      <c r="E2280" s="205">
        <v>16.40831</v>
      </c>
      <c r="F2280" s="10"/>
      <c r="G2280" s="10">
        <f t="shared" si="160"/>
        <v>16.40831</v>
      </c>
      <c r="H2280" s="10">
        <f t="shared" si="161"/>
        <v>65.633240000000001</v>
      </c>
      <c r="I2280" s="10">
        <f>VLOOKUP(C2280,KFT!C:F,3,FALSE)</f>
        <v>32</v>
      </c>
      <c r="J2280" s="10">
        <f t="shared" si="162"/>
        <v>64</v>
      </c>
      <c r="K2280" s="198">
        <f t="shared" si="163"/>
        <v>65.633240000000001</v>
      </c>
    </row>
    <row r="2281" spans="1:11" s="182" customFormat="1" x14ac:dyDescent="0.25">
      <c r="A2281" s="202" t="s">
        <v>5020</v>
      </c>
      <c r="B2281" s="202" t="s">
        <v>23684</v>
      </c>
      <c r="C2281" s="203" t="s">
        <v>5021</v>
      </c>
      <c r="D2281" s="217"/>
      <c r="E2281" s="205">
        <v>13.35436</v>
      </c>
      <c r="F2281" s="10"/>
      <c r="G2281" s="10">
        <f t="shared" si="160"/>
        <v>13.35436</v>
      </c>
      <c r="H2281" s="10">
        <f t="shared" si="161"/>
        <v>53.417439999999999</v>
      </c>
      <c r="I2281" s="10">
        <f>VLOOKUP(C2281,KFT!C:F,3,FALSE)</f>
        <v>26</v>
      </c>
      <c r="J2281" s="10">
        <f t="shared" si="162"/>
        <v>52</v>
      </c>
      <c r="K2281" s="198">
        <f t="shared" si="163"/>
        <v>53.417439999999999</v>
      </c>
    </row>
    <row r="2282" spans="1:11" s="182" customFormat="1" x14ac:dyDescent="0.25">
      <c r="A2282" s="202" t="s">
        <v>5022</v>
      </c>
      <c r="B2282" s="202" t="s">
        <v>23684</v>
      </c>
      <c r="C2282" s="203" t="s">
        <v>5023</v>
      </c>
      <c r="D2282" s="217"/>
      <c r="E2282" s="205">
        <v>1.7671399999999999</v>
      </c>
      <c r="F2282" s="10"/>
      <c r="G2282" s="10">
        <f t="shared" si="160"/>
        <v>1.7671399999999999</v>
      </c>
      <c r="H2282" s="10">
        <f t="shared" si="161"/>
        <v>7.0685599999999997</v>
      </c>
      <c r="I2282" s="10">
        <f>VLOOKUP(C2282,KFT!C:F,3,FALSE)</f>
        <v>4</v>
      </c>
      <c r="J2282" s="10">
        <f t="shared" si="162"/>
        <v>8</v>
      </c>
      <c r="K2282" s="198">
        <f t="shared" si="163"/>
        <v>8</v>
      </c>
    </row>
    <row r="2283" spans="1:11" s="182" customFormat="1" x14ac:dyDescent="0.25">
      <c r="A2283" s="202" t="s">
        <v>5024</v>
      </c>
      <c r="B2283" s="202" t="s">
        <v>23684</v>
      </c>
      <c r="C2283" s="203" t="s">
        <v>5025</v>
      </c>
      <c r="D2283" s="217"/>
      <c r="E2283" s="205">
        <v>1.7671399999999999</v>
      </c>
      <c r="F2283" s="10"/>
      <c r="G2283" s="10">
        <f t="shared" si="160"/>
        <v>1.7671399999999999</v>
      </c>
      <c r="H2283" s="10">
        <f t="shared" si="161"/>
        <v>7.0685599999999997</v>
      </c>
      <c r="I2283" s="10">
        <f>VLOOKUP(C2283,KFT!C:F,3,FALSE)</f>
        <v>4</v>
      </c>
      <c r="J2283" s="10">
        <f t="shared" si="162"/>
        <v>8</v>
      </c>
      <c r="K2283" s="198">
        <f t="shared" si="163"/>
        <v>8</v>
      </c>
    </row>
    <row r="2284" spans="1:11" s="182" customFormat="1" x14ac:dyDescent="0.25">
      <c r="A2284" s="202" t="s">
        <v>5026</v>
      </c>
      <c r="B2284" s="202" t="s">
        <v>23684</v>
      </c>
      <c r="C2284" s="203" t="s">
        <v>5027</v>
      </c>
      <c r="D2284" s="217"/>
      <c r="E2284" s="205">
        <v>1.7671399999999999</v>
      </c>
      <c r="F2284" s="10"/>
      <c r="G2284" s="10">
        <f t="shared" si="160"/>
        <v>1.7671399999999999</v>
      </c>
      <c r="H2284" s="10">
        <f t="shared" si="161"/>
        <v>7.0685599999999997</v>
      </c>
      <c r="I2284" s="10">
        <f>VLOOKUP(C2284,KFT!C:F,3,FALSE)</f>
        <v>4</v>
      </c>
      <c r="J2284" s="10">
        <f t="shared" si="162"/>
        <v>8</v>
      </c>
      <c r="K2284" s="198">
        <f t="shared" si="163"/>
        <v>8</v>
      </c>
    </row>
    <row r="2285" spans="1:11" s="182" customFormat="1" x14ac:dyDescent="0.25">
      <c r="A2285" s="202" t="s">
        <v>5028</v>
      </c>
      <c r="B2285" s="202" t="s">
        <v>23684</v>
      </c>
      <c r="C2285" s="203" t="s">
        <v>5029</v>
      </c>
      <c r="D2285" s="217"/>
      <c r="E2285" s="205">
        <v>3.5342799999999999</v>
      </c>
      <c r="F2285" s="10"/>
      <c r="G2285" s="10">
        <f t="shared" si="160"/>
        <v>3.5342799999999999</v>
      </c>
      <c r="H2285" s="10">
        <f t="shared" si="161"/>
        <v>14.137119999999999</v>
      </c>
      <c r="I2285" s="10">
        <f>VLOOKUP(C2285,KFT!C:F,3,FALSE)</f>
        <v>6</v>
      </c>
      <c r="J2285" s="10">
        <f t="shared" si="162"/>
        <v>12</v>
      </c>
      <c r="K2285" s="198">
        <f t="shared" si="163"/>
        <v>14.137119999999999</v>
      </c>
    </row>
    <row r="2286" spans="1:11" s="182" customFormat="1" x14ac:dyDescent="0.25">
      <c r="A2286" s="202" t="s">
        <v>5030</v>
      </c>
      <c r="B2286" s="202" t="s">
        <v>23684</v>
      </c>
      <c r="C2286" s="203" t="s">
        <v>3553</v>
      </c>
      <c r="D2286" s="217"/>
      <c r="E2286" s="205">
        <v>1.7671399999999999</v>
      </c>
      <c r="F2286" s="10"/>
      <c r="G2286" s="10">
        <f t="shared" si="160"/>
        <v>1.7671399999999999</v>
      </c>
      <c r="H2286" s="10">
        <f t="shared" si="161"/>
        <v>7.0685599999999997</v>
      </c>
      <c r="I2286" s="10">
        <f>VLOOKUP(C2286,KFT!C:F,3,FALSE)</f>
        <v>4</v>
      </c>
      <c r="J2286" s="10">
        <f t="shared" si="162"/>
        <v>8</v>
      </c>
      <c r="K2286" s="198">
        <f t="shared" si="163"/>
        <v>8</v>
      </c>
    </row>
    <row r="2287" spans="1:11" s="182" customFormat="1" x14ac:dyDescent="0.25">
      <c r="A2287" s="202" t="s">
        <v>5031</v>
      </c>
      <c r="B2287" s="202" t="s">
        <v>23684</v>
      </c>
      <c r="C2287" s="203" t="s">
        <v>5032</v>
      </c>
      <c r="D2287" s="217" t="s">
        <v>23499</v>
      </c>
      <c r="E2287" s="205">
        <v>42.80274</v>
      </c>
      <c r="F2287" s="10"/>
      <c r="G2287" s="10">
        <f t="shared" si="160"/>
        <v>42.80274</v>
      </c>
      <c r="H2287" s="10">
        <f t="shared" si="161"/>
        <v>171.21096</v>
      </c>
      <c r="I2287" s="10">
        <f>VLOOKUP(C2287,KFT!C:F,3,FALSE)</f>
        <v>82</v>
      </c>
      <c r="J2287" s="10">
        <f t="shared" si="162"/>
        <v>164</v>
      </c>
      <c r="K2287" s="198">
        <f t="shared" si="163"/>
        <v>171.21096</v>
      </c>
    </row>
    <row r="2288" spans="1:11" s="182" customFormat="1" x14ac:dyDescent="0.25">
      <c r="A2288" s="202" t="s">
        <v>5033</v>
      </c>
      <c r="B2288" s="202" t="s">
        <v>23684</v>
      </c>
      <c r="C2288" s="203" t="s">
        <v>5034</v>
      </c>
      <c r="D2288" s="217" t="s">
        <v>23500</v>
      </c>
      <c r="E2288" s="205">
        <v>41.035600000000002</v>
      </c>
      <c r="F2288" s="10"/>
      <c r="G2288" s="10">
        <f t="shared" si="160"/>
        <v>41.035600000000002</v>
      </c>
      <c r="H2288" s="10">
        <f t="shared" si="161"/>
        <v>164.14240000000001</v>
      </c>
      <c r="I2288" s="10">
        <f>VLOOKUP(C2288,KFT!C:F,3,FALSE)</f>
        <v>78</v>
      </c>
      <c r="J2288" s="10">
        <f t="shared" si="162"/>
        <v>156</v>
      </c>
      <c r="K2288" s="198">
        <f t="shared" si="163"/>
        <v>164.14240000000001</v>
      </c>
    </row>
    <row r="2289" spans="1:11" s="182" customFormat="1" x14ac:dyDescent="0.25">
      <c r="A2289" s="202" t="s">
        <v>5035</v>
      </c>
      <c r="B2289" s="202" t="s">
        <v>23684</v>
      </c>
      <c r="C2289" s="203" t="s">
        <v>5036</v>
      </c>
      <c r="D2289" s="217"/>
      <c r="E2289" s="205">
        <v>24.621359999999999</v>
      </c>
      <c r="F2289" s="10"/>
      <c r="G2289" s="10">
        <f t="shared" si="160"/>
        <v>24.621359999999999</v>
      </c>
      <c r="H2289" s="10">
        <f t="shared" si="161"/>
        <v>98.485439999999997</v>
      </c>
      <c r="I2289" s="10">
        <f>VLOOKUP(C2289,KFT!C:F,3,FALSE)</f>
        <v>48</v>
      </c>
      <c r="J2289" s="10">
        <f t="shared" si="162"/>
        <v>96</v>
      </c>
      <c r="K2289" s="198">
        <f t="shared" si="163"/>
        <v>98.485439999999997</v>
      </c>
    </row>
    <row r="2290" spans="1:11" s="182" customFormat="1" x14ac:dyDescent="0.25">
      <c r="A2290" s="202" t="s">
        <v>5037</v>
      </c>
      <c r="B2290" s="202" t="s">
        <v>23684</v>
      </c>
      <c r="C2290" s="203" t="s">
        <v>5038</v>
      </c>
      <c r="D2290" s="217"/>
      <c r="E2290" s="205">
        <v>24.621359999999999</v>
      </c>
      <c r="F2290" s="10"/>
      <c r="G2290" s="10">
        <f t="shared" si="160"/>
        <v>24.621359999999999</v>
      </c>
      <c r="H2290" s="10">
        <f t="shared" si="161"/>
        <v>98.485439999999997</v>
      </c>
      <c r="I2290" s="10">
        <f>VLOOKUP(C2290,KFT!C:F,3,FALSE)</f>
        <v>48</v>
      </c>
      <c r="J2290" s="10">
        <f t="shared" si="162"/>
        <v>96</v>
      </c>
      <c r="K2290" s="198">
        <f t="shared" si="163"/>
        <v>98.485439999999997</v>
      </c>
    </row>
    <row r="2291" spans="1:11" s="182" customFormat="1" x14ac:dyDescent="0.25">
      <c r="A2291" s="202" t="s">
        <v>5039</v>
      </c>
      <c r="B2291" s="202" t="s">
        <v>23684</v>
      </c>
      <c r="C2291" s="203" t="s">
        <v>5040</v>
      </c>
      <c r="D2291" s="217"/>
      <c r="E2291" s="205">
        <v>13.68051</v>
      </c>
      <c r="F2291" s="10"/>
      <c r="G2291" s="10">
        <f t="shared" si="160"/>
        <v>13.68051</v>
      </c>
      <c r="H2291" s="10">
        <f t="shared" si="161"/>
        <v>54.72204</v>
      </c>
      <c r="I2291" s="10">
        <f>VLOOKUP(C2291,KFT!C:F,3,FALSE)</f>
        <v>26</v>
      </c>
      <c r="J2291" s="10">
        <f t="shared" si="162"/>
        <v>52</v>
      </c>
      <c r="K2291" s="198">
        <f t="shared" si="163"/>
        <v>54.72204</v>
      </c>
    </row>
    <row r="2292" spans="1:11" s="182" customFormat="1" x14ac:dyDescent="0.25">
      <c r="A2292" s="202" t="s">
        <v>5041</v>
      </c>
      <c r="B2292" s="202" t="s">
        <v>23684</v>
      </c>
      <c r="C2292" s="203" t="s">
        <v>5042</v>
      </c>
      <c r="D2292" s="217"/>
      <c r="E2292" s="205">
        <v>41.035600000000002</v>
      </c>
      <c r="F2292" s="10"/>
      <c r="G2292" s="10">
        <f t="shared" si="160"/>
        <v>41.035600000000002</v>
      </c>
      <c r="H2292" s="10">
        <f t="shared" si="161"/>
        <v>164.14240000000001</v>
      </c>
      <c r="I2292" s="10">
        <f>VLOOKUP(C2292,KFT!C:F,3,FALSE)</f>
        <v>78</v>
      </c>
      <c r="J2292" s="10">
        <f t="shared" si="162"/>
        <v>156</v>
      </c>
      <c r="K2292" s="198">
        <f t="shared" si="163"/>
        <v>164.14240000000001</v>
      </c>
    </row>
    <row r="2293" spans="1:11" s="182" customFormat="1" x14ac:dyDescent="0.25">
      <c r="A2293" s="202" t="s">
        <v>5043</v>
      </c>
      <c r="B2293" s="202" t="s">
        <v>23684</v>
      </c>
      <c r="C2293" s="203" t="s">
        <v>5044</v>
      </c>
      <c r="D2293" s="217"/>
      <c r="E2293" s="205">
        <v>41.035600000000002</v>
      </c>
      <c r="F2293" s="10"/>
      <c r="G2293" s="10">
        <f t="shared" si="160"/>
        <v>41.035600000000002</v>
      </c>
      <c r="H2293" s="10">
        <f t="shared" si="161"/>
        <v>164.14240000000001</v>
      </c>
      <c r="I2293" s="10">
        <f>VLOOKUP(C2293,KFT!C:F,3,FALSE)</f>
        <v>78</v>
      </c>
      <c r="J2293" s="10">
        <f t="shared" si="162"/>
        <v>156</v>
      </c>
      <c r="K2293" s="198">
        <f t="shared" si="163"/>
        <v>164.14240000000001</v>
      </c>
    </row>
    <row r="2294" spans="1:11" s="182" customFormat="1" ht="36" x14ac:dyDescent="0.25">
      <c r="A2294" s="202" t="s">
        <v>5045</v>
      </c>
      <c r="B2294" s="202" t="s">
        <v>23684</v>
      </c>
      <c r="C2294" s="203" t="s">
        <v>5046</v>
      </c>
      <c r="D2294" s="217" t="s">
        <v>23501</v>
      </c>
      <c r="E2294" s="205">
        <v>2.7396599999999998</v>
      </c>
      <c r="F2294" s="10"/>
      <c r="G2294" s="10">
        <f t="shared" si="160"/>
        <v>2.7396599999999998</v>
      </c>
      <c r="H2294" s="10">
        <f t="shared" si="161"/>
        <v>10.958639999999999</v>
      </c>
      <c r="I2294" s="10">
        <f>VLOOKUP(C2294,KFT!C:F,3,FALSE)</f>
        <v>4</v>
      </c>
      <c r="J2294" s="10">
        <f t="shared" si="162"/>
        <v>8</v>
      </c>
      <c r="K2294" s="198">
        <f t="shared" si="163"/>
        <v>10.958639999999999</v>
      </c>
    </row>
    <row r="2295" spans="1:11" s="182" customFormat="1" x14ac:dyDescent="0.25">
      <c r="A2295" s="202" t="s">
        <v>5047</v>
      </c>
      <c r="B2295" s="202" t="s">
        <v>23684</v>
      </c>
      <c r="C2295" s="203" t="s">
        <v>5048</v>
      </c>
      <c r="D2295" s="217"/>
      <c r="E2295" s="205">
        <v>24.621359999999999</v>
      </c>
      <c r="F2295" s="10"/>
      <c r="G2295" s="10">
        <f t="shared" si="160"/>
        <v>24.621359999999999</v>
      </c>
      <c r="H2295" s="10">
        <f t="shared" si="161"/>
        <v>98.485439999999997</v>
      </c>
      <c r="I2295" s="10">
        <f>VLOOKUP(C2295,KFT!C:F,3,FALSE)</f>
        <v>48</v>
      </c>
      <c r="J2295" s="10">
        <f t="shared" si="162"/>
        <v>96</v>
      </c>
      <c r="K2295" s="198">
        <f t="shared" si="163"/>
        <v>98.485439999999997</v>
      </c>
    </row>
    <row r="2296" spans="1:11" s="182" customFormat="1" x14ac:dyDescent="0.25">
      <c r="A2296" s="202" t="s">
        <v>5049</v>
      </c>
      <c r="B2296" s="202" t="s">
        <v>23684</v>
      </c>
      <c r="C2296" s="203" t="s">
        <v>5050</v>
      </c>
      <c r="D2296" s="217"/>
      <c r="E2296" s="205">
        <v>20.594889999999996</v>
      </c>
      <c r="F2296" s="10"/>
      <c r="G2296" s="10">
        <f t="shared" si="160"/>
        <v>20.594889999999996</v>
      </c>
      <c r="H2296" s="10">
        <f t="shared" si="161"/>
        <v>82.379559999999984</v>
      </c>
      <c r="I2296" s="10">
        <f>VLOOKUP(C2296,KFT!C:F,3,FALSE)</f>
        <v>40</v>
      </c>
      <c r="J2296" s="10">
        <f t="shared" si="162"/>
        <v>80</v>
      </c>
      <c r="K2296" s="198">
        <f t="shared" si="163"/>
        <v>82.379559999999984</v>
      </c>
    </row>
    <row r="2297" spans="1:11" s="182" customFormat="1" x14ac:dyDescent="0.25">
      <c r="A2297" s="202" t="s">
        <v>5051</v>
      </c>
      <c r="B2297" s="202" t="s">
        <v>23684</v>
      </c>
      <c r="C2297" s="203" t="s">
        <v>5052</v>
      </c>
      <c r="D2297" s="217"/>
      <c r="E2297" s="205">
        <v>20.594889999999996</v>
      </c>
      <c r="F2297" s="10"/>
      <c r="G2297" s="10">
        <f t="shared" si="160"/>
        <v>20.594889999999996</v>
      </c>
      <c r="H2297" s="10">
        <f t="shared" si="161"/>
        <v>82.379559999999984</v>
      </c>
      <c r="I2297" s="10">
        <f>VLOOKUP(C2297,KFT!C:F,3,FALSE)</f>
        <v>40</v>
      </c>
      <c r="J2297" s="10">
        <f t="shared" si="162"/>
        <v>80</v>
      </c>
      <c r="K2297" s="198">
        <f t="shared" si="163"/>
        <v>82.379559999999984</v>
      </c>
    </row>
    <row r="2298" spans="1:11" s="182" customFormat="1" x14ac:dyDescent="0.25">
      <c r="A2298" s="202" t="s">
        <v>5053</v>
      </c>
      <c r="B2298" s="202" t="s">
        <v>23684</v>
      </c>
      <c r="C2298" s="203" t="s">
        <v>5054</v>
      </c>
      <c r="D2298" s="217"/>
      <c r="E2298" s="205">
        <v>32.82255</v>
      </c>
      <c r="F2298" s="10"/>
      <c r="G2298" s="10">
        <f t="shared" si="160"/>
        <v>32.82255</v>
      </c>
      <c r="H2298" s="10">
        <f t="shared" si="161"/>
        <v>131.2902</v>
      </c>
      <c r="I2298" s="10">
        <f>VLOOKUP(C2298,KFT!C:F,3,FALSE)</f>
        <v>64</v>
      </c>
      <c r="J2298" s="10">
        <f t="shared" si="162"/>
        <v>128</v>
      </c>
      <c r="K2298" s="198">
        <f t="shared" si="163"/>
        <v>131.2902</v>
      </c>
    </row>
    <row r="2299" spans="1:11" s="182" customFormat="1" ht="36" x14ac:dyDescent="0.25">
      <c r="A2299" s="202" t="s">
        <v>5055</v>
      </c>
      <c r="B2299" s="202" t="s">
        <v>23684</v>
      </c>
      <c r="C2299" s="203" t="s">
        <v>5056</v>
      </c>
      <c r="D2299" s="217" t="s">
        <v>23502</v>
      </c>
      <c r="E2299" s="205">
        <v>88.671289999999999</v>
      </c>
      <c r="F2299" s="10"/>
      <c r="G2299" s="10">
        <f t="shared" si="160"/>
        <v>88.671289999999999</v>
      </c>
      <c r="H2299" s="10">
        <f t="shared" si="161"/>
        <v>354.68516</v>
      </c>
      <c r="I2299" s="10">
        <f>VLOOKUP(C2299,KFT!C:F,3,FALSE)</f>
        <v>172</v>
      </c>
      <c r="J2299" s="10">
        <f t="shared" si="162"/>
        <v>344</v>
      </c>
      <c r="K2299" s="198">
        <f t="shared" si="163"/>
        <v>354.68516</v>
      </c>
    </row>
    <row r="2300" spans="1:11" s="182" customFormat="1" x14ac:dyDescent="0.25">
      <c r="A2300" s="202" t="s">
        <v>5057</v>
      </c>
      <c r="B2300" s="202" t="s">
        <v>23684</v>
      </c>
      <c r="C2300" s="203" t="s">
        <v>24256</v>
      </c>
      <c r="D2300" s="217"/>
      <c r="E2300" s="205">
        <v>47.789870000000001</v>
      </c>
      <c r="F2300" s="10"/>
      <c r="G2300" s="10">
        <f t="shared" si="160"/>
        <v>47.789870000000001</v>
      </c>
      <c r="H2300" s="10">
        <f t="shared" si="161"/>
        <v>191.15948</v>
      </c>
      <c r="I2300" s="10">
        <f>VLOOKUP(C2300,KFT!C:F,3,FALSE)</f>
        <v>92</v>
      </c>
      <c r="J2300" s="10">
        <f t="shared" si="162"/>
        <v>184</v>
      </c>
      <c r="K2300" s="198">
        <f t="shared" si="163"/>
        <v>191.15948</v>
      </c>
    </row>
    <row r="2301" spans="1:11" s="182" customFormat="1" x14ac:dyDescent="0.25">
      <c r="A2301" s="202" t="s">
        <v>5058</v>
      </c>
      <c r="B2301" s="202" t="s">
        <v>23684</v>
      </c>
      <c r="C2301" s="203" t="s">
        <v>2938</v>
      </c>
      <c r="D2301" s="217"/>
      <c r="E2301" s="205">
        <v>35.56221</v>
      </c>
      <c r="F2301" s="10"/>
      <c r="G2301" s="10">
        <f t="shared" si="160"/>
        <v>35.56221</v>
      </c>
      <c r="H2301" s="10">
        <f t="shared" si="161"/>
        <v>142.24884</v>
      </c>
      <c r="I2301" s="10">
        <f>VLOOKUP(C2301,KFT!C:F,3,FALSE)</f>
        <v>68</v>
      </c>
      <c r="J2301" s="10">
        <f t="shared" si="162"/>
        <v>136</v>
      </c>
      <c r="K2301" s="198">
        <f t="shared" si="163"/>
        <v>142.24884</v>
      </c>
    </row>
    <row r="2302" spans="1:11" s="182" customFormat="1" x14ac:dyDescent="0.25">
      <c r="A2302" s="202" t="s">
        <v>5059</v>
      </c>
      <c r="B2302" s="202" t="s">
        <v>23684</v>
      </c>
      <c r="C2302" s="203" t="s">
        <v>5060</v>
      </c>
      <c r="D2302" s="217"/>
      <c r="E2302" s="205">
        <v>9.6540400000000002</v>
      </c>
      <c r="F2302" s="10"/>
      <c r="G2302" s="10">
        <f t="shared" si="160"/>
        <v>9.6540400000000002</v>
      </c>
      <c r="H2302" s="10">
        <f t="shared" si="161"/>
        <v>38.616160000000001</v>
      </c>
      <c r="I2302" s="10">
        <f>VLOOKUP(C2302,KFT!C:F,3,FALSE)</f>
        <v>20</v>
      </c>
      <c r="J2302" s="10">
        <f t="shared" si="162"/>
        <v>40</v>
      </c>
      <c r="K2302" s="198">
        <f t="shared" si="163"/>
        <v>40</v>
      </c>
    </row>
    <row r="2303" spans="1:11" s="182" customFormat="1" x14ac:dyDescent="0.25">
      <c r="A2303" s="202" t="s">
        <v>5061</v>
      </c>
      <c r="B2303" s="202" t="s">
        <v>23684</v>
      </c>
      <c r="C2303" s="203" t="s">
        <v>5062</v>
      </c>
      <c r="D2303" s="217"/>
      <c r="E2303" s="205">
        <v>9.6540400000000002</v>
      </c>
      <c r="F2303" s="10"/>
      <c r="G2303" s="10">
        <f t="shared" si="160"/>
        <v>9.6540400000000002</v>
      </c>
      <c r="H2303" s="10">
        <f t="shared" si="161"/>
        <v>38.616160000000001</v>
      </c>
      <c r="I2303" s="10">
        <f>VLOOKUP(C2303,KFT!C:F,3,FALSE)</f>
        <v>20</v>
      </c>
      <c r="J2303" s="10">
        <f t="shared" si="162"/>
        <v>40</v>
      </c>
      <c r="K2303" s="198">
        <f t="shared" si="163"/>
        <v>40</v>
      </c>
    </row>
    <row r="2304" spans="1:11" s="182" customFormat="1" x14ac:dyDescent="0.25">
      <c r="A2304" s="202" t="s">
        <v>5063</v>
      </c>
      <c r="B2304" s="202" t="s">
        <v>23684</v>
      </c>
      <c r="C2304" s="203" t="s">
        <v>3554</v>
      </c>
      <c r="D2304" s="217"/>
      <c r="E2304" s="205">
        <v>9.6540400000000002</v>
      </c>
      <c r="F2304" s="10"/>
      <c r="G2304" s="10">
        <f t="shared" si="160"/>
        <v>9.6540400000000002</v>
      </c>
      <c r="H2304" s="10">
        <f t="shared" si="161"/>
        <v>38.616160000000001</v>
      </c>
      <c r="I2304" s="10">
        <f>VLOOKUP(C2304,KFT!C:F,3,FALSE)</f>
        <v>20</v>
      </c>
      <c r="J2304" s="10">
        <f t="shared" si="162"/>
        <v>40</v>
      </c>
      <c r="K2304" s="198">
        <f t="shared" si="163"/>
        <v>40</v>
      </c>
    </row>
    <row r="2305" spans="1:11" s="182" customFormat="1" x14ac:dyDescent="0.25">
      <c r="A2305" s="202" t="s">
        <v>5064</v>
      </c>
      <c r="B2305" s="202" t="s">
        <v>23684</v>
      </c>
      <c r="C2305" s="203" t="s">
        <v>5065</v>
      </c>
      <c r="D2305" s="217" t="s">
        <v>23503</v>
      </c>
      <c r="E2305" s="205">
        <v>16.088089999999998</v>
      </c>
      <c r="F2305" s="10"/>
      <c r="G2305" s="10">
        <f t="shared" si="160"/>
        <v>16.088089999999998</v>
      </c>
      <c r="H2305" s="10">
        <f t="shared" si="161"/>
        <v>64.35235999999999</v>
      </c>
      <c r="I2305" s="10">
        <f>VLOOKUP(C2305,KFT!C:F,3,FALSE)</f>
        <v>30</v>
      </c>
      <c r="J2305" s="10">
        <f t="shared" si="162"/>
        <v>60</v>
      </c>
      <c r="K2305" s="198">
        <f t="shared" si="163"/>
        <v>64.35235999999999</v>
      </c>
    </row>
    <row r="2306" spans="1:11" s="182" customFormat="1" x14ac:dyDescent="0.25">
      <c r="A2306" s="202" t="s">
        <v>5066</v>
      </c>
      <c r="B2306" s="202" t="s">
        <v>23684</v>
      </c>
      <c r="C2306" s="203" t="s">
        <v>5067</v>
      </c>
      <c r="D2306" s="217" t="s">
        <v>23504</v>
      </c>
      <c r="E2306" s="205">
        <v>16.088089999999998</v>
      </c>
      <c r="F2306" s="10"/>
      <c r="G2306" s="10">
        <f t="shared" si="160"/>
        <v>16.088089999999998</v>
      </c>
      <c r="H2306" s="10">
        <f t="shared" si="161"/>
        <v>64.35235999999999</v>
      </c>
      <c r="I2306" s="10">
        <f>VLOOKUP(C2306,KFT!C:F,3,FALSE)</f>
        <v>30</v>
      </c>
      <c r="J2306" s="10">
        <f t="shared" si="162"/>
        <v>60</v>
      </c>
      <c r="K2306" s="198">
        <f t="shared" si="163"/>
        <v>64.35235999999999</v>
      </c>
    </row>
    <row r="2307" spans="1:11" s="182" customFormat="1" x14ac:dyDescent="0.25">
      <c r="A2307" s="202" t="s">
        <v>5068</v>
      </c>
      <c r="B2307" s="202" t="s">
        <v>23684</v>
      </c>
      <c r="C2307" s="203" t="s">
        <v>5069</v>
      </c>
      <c r="D2307" s="217" t="s">
        <v>23505</v>
      </c>
      <c r="E2307" s="205">
        <v>24.621359999999999</v>
      </c>
      <c r="F2307" s="10"/>
      <c r="G2307" s="10">
        <f t="shared" si="160"/>
        <v>24.621359999999999</v>
      </c>
      <c r="H2307" s="10">
        <f t="shared" si="161"/>
        <v>98.485439999999997</v>
      </c>
      <c r="I2307" s="10">
        <f>VLOOKUP(C2307,KFT!C:F,3,FALSE)</f>
        <v>48</v>
      </c>
      <c r="J2307" s="10">
        <f t="shared" si="162"/>
        <v>96</v>
      </c>
      <c r="K2307" s="198">
        <f t="shared" si="163"/>
        <v>98.485439999999997</v>
      </c>
    </row>
    <row r="2308" spans="1:11" s="182" customFormat="1" x14ac:dyDescent="0.25">
      <c r="A2308" s="202" t="s">
        <v>5070</v>
      </c>
      <c r="B2308" s="202" t="s">
        <v>23684</v>
      </c>
      <c r="C2308" s="203" t="s">
        <v>5071</v>
      </c>
      <c r="D2308" s="217" t="s">
        <v>23506</v>
      </c>
      <c r="E2308" s="205">
        <v>24.621359999999999</v>
      </c>
      <c r="F2308" s="10"/>
      <c r="G2308" s="10">
        <f t="shared" si="160"/>
        <v>24.621359999999999</v>
      </c>
      <c r="H2308" s="10">
        <f t="shared" si="161"/>
        <v>98.485439999999997</v>
      </c>
      <c r="I2308" s="10">
        <f>VLOOKUP(C2308,KFT!C:F,3,FALSE)</f>
        <v>48</v>
      </c>
      <c r="J2308" s="10">
        <f t="shared" si="162"/>
        <v>96</v>
      </c>
      <c r="K2308" s="198">
        <f t="shared" si="163"/>
        <v>98.485439999999997</v>
      </c>
    </row>
    <row r="2309" spans="1:11" s="182" customFormat="1" x14ac:dyDescent="0.25">
      <c r="A2309" s="202" t="s">
        <v>5072</v>
      </c>
      <c r="B2309" s="202" t="s">
        <v>23684</v>
      </c>
      <c r="C2309" s="203" t="s">
        <v>5073</v>
      </c>
      <c r="D2309" s="217"/>
      <c r="E2309" s="205">
        <v>16.088089999999998</v>
      </c>
      <c r="F2309" s="10"/>
      <c r="G2309" s="10">
        <f t="shared" si="160"/>
        <v>16.088089999999998</v>
      </c>
      <c r="H2309" s="10">
        <f t="shared" si="161"/>
        <v>64.35235999999999</v>
      </c>
      <c r="I2309" s="10">
        <f>VLOOKUP(C2309,KFT!C:F,3,FALSE)</f>
        <v>30</v>
      </c>
      <c r="J2309" s="10">
        <f t="shared" si="162"/>
        <v>60</v>
      </c>
      <c r="K2309" s="198">
        <f t="shared" si="163"/>
        <v>64.35235999999999</v>
      </c>
    </row>
    <row r="2310" spans="1:11" s="182" customFormat="1" x14ac:dyDescent="0.25">
      <c r="A2310" s="202" t="s">
        <v>5074</v>
      </c>
      <c r="B2310" s="202" t="s">
        <v>23684</v>
      </c>
      <c r="C2310" s="203" t="s">
        <v>5075</v>
      </c>
      <c r="D2310" s="217"/>
      <c r="E2310" s="205">
        <v>20.594889999999996</v>
      </c>
      <c r="F2310" s="10"/>
      <c r="G2310" s="10">
        <f t="shared" ref="G2310:G2373" si="164">((E2310*F2310)/100)+E2310</f>
        <v>20.594889999999996</v>
      </c>
      <c r="H2310" s="10">
        <f t="shared" ref="H2310:H2373" si="165">G2310*4</f>
        <v>82.379559999999984</v>
      </c>
      <c r="I2310" s="10">
        <f>VLOOKUP(C2310,KFT!C:F,3,FALSE)</f>
        <v>40</v>
      </c>
      <c r="J2310" s="10">
        <f t="shared" ref="J2310:J2373" si="166">I2310*2</f>
        <v>80</v>
      </c>
      <c r="K2310" s="198">
        <f t="shared" ref="K2310:K2373" si="167">IF(H2310&gt;J2310,H2310,J2310)</f>
        <v>82.379559999999984</v>
      </c>
    </row>
    <row r="2311" spans="1:11" s="182" customFormat="1" x14ac:dyDescent="0.25">
      <c r="A2311" s="202" t="s">
        <v>5076</v>
      </c>
      <c r="B2311" s="202" t="s">
        <v>23684</v>
      </c>
      <c r="C2311" s="203" t="s">
        <v>5077</v>
      </c>
      <c r="D2311" s="217" t="s">
        <v>23507</v>
      </c>
      <c r="E2311" s="205">
        <v>8.0410799999999991</v>
      </c>
      <c r="F2311" s="10"/>
      <c r="G2311" s="10">
        <f t="shared" si="164"/>
        <v>8.0410799999999991</v>
      </c>
      <c r="H2311" s="10">
        <f t="shared" si="165"/>
        <v>32.164319999999996</v>
      </c>
      <c r="I2311" s="10">
        <f>VLOOKUP(C2311,KFT!C:F,3,FALSE)</f>
        <v>16</v>
      </c>
      <c r="J2311" s="10">
        <f t="shared" si="166"/>
        <v>32</v>
      </c>
      <c r="K2311" s="198">
        <f t="shared" si="167"/>
        <v>32.164319999999996</v>
      </c>
    </row>
    <row r="2312" spans="1:11" s="182" customFormat="1" x14ac:dyDescent="0.25">
      <c r="A2312" s="202" t="s">
        <v>5078</v>
      </c>
      <c r="B2312" s="202" t="s">
        <v>23684</v>
      </c>
      <c r="C2312" s="203" t="s">
        <v>5079</v>
      </c>
      <c r="D2312" s="217" t="s">
        <v>23508</v>
      </c>
      <c r="E2312" s="205">
        <v>8.0410799999999991</v>
      </c>
      <c r="F2312" s="10"/>
      <c r="G2312" s="10">
        <f t="shared" si="164"/>
        <v>8.0410799999999991</v>
      </c>
      <c r="H2312" s="10">
        <f t="shared" si="165"/>
        <v>32.164319999999996</v>
      </c>
      <c r="I2312" s="10">
        <f>VLOOKUP(C2312,KFT!C:F,3,FALSE)</f>
        <v>16</v>
      </c>
      <c r="J2312" s="10">
        <f t="shared" si="166"/>
        <v>32</v>
      </c>
      <c r="K2312" s="198">
        <f t="shared" si="167"/>
        <v>32.164319999999996</v>
      </c>
    </row>
    <row r="2313" spans="1:11" s="182" customFormat="1" x14ac:dyDescent="0.25">
      <c r="A2313" s="202" t="s">
        <v>5080</v>
      </c>
      <c r="B2313" s="202" t="s">
        <v>23684</v>
      </c>
      <c r="C2313" s="203" t="s">
        <v>5081</v>
      </c>
      <c r="D2313" s="217" t="s">
        <v>23509</v>
      </c>
      <c r="E2313" s="205">
        <v>5.46746</v>
      </c>
      <c r="F2313" s="10"/>
      <c r="G2313" s="10">
        <f t="shared" si="164"/>
        <v>5.46746</v>
      </c>
      <c r="H2313" s="10">
        <f t="shared" si="165"/>
        <v>21.86984</v>
      </c>
      <c r="I2313" s="10">
        <f>VLOOKUP(C2313,KFT!C:F,3,FALSE)</f>
        <v>10</v>
      </c>
      <c r="J2313" s="10">
        <f t="shared" si="166"/>
        <v>20</v>
      </c>
      <c r="K2313" s="198">
        <f t="shared" si="167"/>
        <v>21.86984</v>
      </c>
    </row>
    <row r="2314" spans="1:11" s="182" customFormat="1" x14ac:dyDescent="0.25">
      <c r="A2314" s="202" t="s">
        <v>5082</v>
      </c>
      <c r="B2314" s="202" t="s">
        <v>23684</v>
      </c>
      <c r="C2314" s="203" t="s">
        <v>5083</v>
      </c>
      <c r="D2314" s="217" t="s">
        <v>23510</v>
      </c>
      <c r="E2314" s="205">
        <v>9.6540400000000002</v>
      </c>
      <c r="F2314" s="10"/>
      <c r="G2314" s="10">
        <f t="shared" si="164"/>
        <v>9.6540400000000002</v>
      </c>
      <c r="H2314" s="10">
        <f t="shared" si="165"/>
        <v>38.616160000000001</v>
      </c>
      <c r="I2314" s="10">
        <f>VLOOKUP(C2314,KFT!C:F,3,FALSE)</f>
        <v>20</v>
      </c>
      <c r="J2314" s="10">
        <f t="shared" si="166"/>
        <v>40</v>
      </c>
      <c r="K2314" s="198">
        <f t="shared" si="167"/>
        <v>40</v>
      </c>
    </row>
    <row r="2315" spans="1:11" s="182" customFormat="1" x14ac:dyDescent="0.25">
      <c r="A2315" s="202" t="s">
        <v>5084</v>
      </c>
      <c r="B2315" s="202" t="s">
        <v>23684</v>
      </c>
      <c r="C2315" s="203" t="s">
        <v>2939</v>
      </c>
      <c r="D2315" s="217"/>
      <c r="E2315" s="205">
        <v>9.6540400000000002</v>
      </c>
      <c r="F2315" s="10"/>
      <c r="G2315" s="10">
        <f t="shared" si="164"/>
        <v>9.6540400000000002</v>
      </c>
      <c r="H2315" s="10">
        <f t="shared" si="165"/>
        <v>38.616160000000001</v>
      </c>
      <c r="I2315" s="10">
        <f>VLOOKUP(C2315,KFT!C:F,3,FALSE)</f>
        <v>20</v>
      </c>
      <c r="J2315" s="10">
        <f t="shared" si="166"/>
        <v>40</v>
      </c>
      <c r="K2315" s="198">
        <f t="shared" si="167"/>
        <v>40</v>
      </c>
    </row>
    <row r="2316" spans="1:11" s="182" customFormat="1" x14ac:dyDescent="0.25">
      <c r="A2316" s="202" t="s">
        <v>5085</v>
      </c>
      <c r="B2316" s="202" t="s">
        <v>23684</v>
      </c>
      <c r="C2316" s="203" t="s">
        <v>24278</v>
      </c>
      <c r="D2316" s="217"/>
      <c r="E2316" s="205">
        <v>9.6540400000000002</v>
      </c>
      <c r="F2316" s="10"/>
      <c r="G2316" s="10">
        <f t="shared" si="164"/>
        <v>9.6540400000000002</v>
      </c>
      <c r="H2316" s="10">
        <f t="shared" si="165"/>
        <v>38.616160000000001</v>
      </c>
      <c r="I2316" s="10">
        <f>VLOOKUP(C2316,KFT!C:F,3,FALSE)</f>
        <v>20</v>
      </c>
      <c r="J2316" s="10">
        <f t="shared" si="166"/>
        <v>40</v>
      </c>
      <c r="K2316" s="198">
        <f t="shared" si="167"/>
        <v>40</v>
      </c>
    </row>
    <row r="2317" spans="1:11" s="182" customFormat="1" ht="36" x14ac:dyDescent="0.25">
      <c r="A2317" s="202" t="s">
        <v>5087</v>
      </c>
      <c r="B2317" s="202" t="s">
        <v>23684</v>
      </c>
      <c r="C2317" s="203" t="s">
        <v>5088</v>
      </c>
      <c r="D2317" s="217" t="s">
        <v>23469</v>
      </c>
      <c r="E2317" s="205">
        <v>24.621359999999999</v>
      </c>
      <c r="F2317" s="10"/>
      <c r="G2317" s="10">
        <f t="shared" si="164"/>
        <v>24.621359999999999</v>
      </c>
      <c r="H2317" s="10">
        <f t="shared" si="165"/>
        <v>98.485439999999997</v>
      </c>
      <c r="I2317" s="10">
        <f>VLOOKUP(C2317,KFT!C:F,3,FALSE)</f>
        <v>48</v>
      </c>
      <c r="J2317" s="10">
        <f t="shared" si="166"/>
        <v>96</v>
      </c>
      <c r="K2317" s="198">
        <f t="shared" si="167"/>
        <v>98.485439999999997</v>
      </c>
    </row>
    <row r="2318" spans="1:11" s="182" customFormat="1" x14ac:dyDescent="0.25">
      <c r="A2318" s="202" t="s">
        <v>5089</v>
      </c>
      <c r="B2318" s="202" t="s">
        <v>23684</v>
      </c>
      <c r="C2318" s="203" t="s">
        <v>5090</v>
      </c>
      <c r="D2318" s="217"/>
      <c r="E2318" s="205">
        <v>10.460520000000001</v>
      </c>
      <c r="F2318" s="10"/>
      <c r="G2318" s="10">
        <f t="shared" si="164"/>
        <v>10.460520000000001</v>
      </c>
      <c r="H2318" s="10">
        <f t="shared" si="165"/>
        <v>41.842080000000003</v>
      </c>
      <c r="I2318" s="10">
        <f>VLOOKUP(C2318,KFT!C:F,3,FALSE)</f>
        <v>20</v>
      </c>
      <c r="J2318" s="10">
        <f t="shared" si="166"/>
        <v>40</v>
      </c>
      <c r="K2318" s="198">
        <f t="shared" si="167"/>
        <v>41.842080000000003</v>
      </c>
    </row>
    <row r="2319" spans="1:11" s="182" customFormat="1" x14ac:dyDescent="0.25">
      <c r="A2319" s="202" t="s">
        <v>5091</v>
      </c>
      <c r="B2319" s="202" t="s">
        <v>23684</v>
      </c>
      <c r="C2319" s="203" t="s">
        <v>5092</v>
      </c>
      <c r="D2319" s="217"/>
      <c r="E2319" s="205">
        <v>10.460520000000001</v>
      </c>
      <c r="F2319" s="10"/>
      <c r="G2319" s="10">
        <f t="shared" si="164"/>
        <v>10.460520000000001</v>
      </c>
      <c r="H2319" s="10">
        <f t="shared" si="165"/>
        <v>41.842080000000003</v>
      </c>
      <c r="I2319" s="10">
        <f>VLOOKUP(C2319,KFT!C:F,3,FALSE)</f>
        <v>20</v>
      </c>
      <c r="J2319" s="10">
        <f t="shared" si="166"/>
        <v>40</v>
      </c>
      <c r="K2319" s="198">
        <f t="shared" si="167"/>
        <v>41.842080000000003</v>
      </c>
    </row>
    <row r="2320" spans="1:11" s="182" customFormat="1" x14ac:dyDescent="0.25">
      <c r="A2320" s="202" t="s">
        <v>5093</v>
      </c>
      <c r="B2320" s="202" t="s">
        <v>23684</v>
      </c>
      <c r="C2320" s="203" t="s">
        <v>5094</v>
      </c>
      <c r="D2320" s="217"/>
      <c r="E2320" s="205">
        <v>9.6540400000000002</v>
      </c>
      <c r="F2320" s="10"/>
      <c r="G2320" s="10">
        <f t="shared" si="164"/>
        <v>9.6540400000000002</v>
      </c>
      <c r="H2320" s="10">
        <f t="shared" si="165"/>
        <v>38.616160000000001</v>
      </c>
      <c r="I2320" s="10">
        <f>VLOOKUP(C2320,KFT!C:F,3,FALSE)</f>
        <v>20</v>
      </c>
      <c r="J2320" s="10">
        <f t="shared" si="166"/>
        <v>40</v>
      </c>
      <c r="K2320" s="198">
        <f t="shared" si="167"/>
        <v>40</v>
      </c>
    </row>
    <row r="2321" spans="1:11" s="182" customFormat="1" x14ac:dyDescent="0.25">
      <c r="A2321" s="202" t="s">
        <v>5095</v>
      </c>
      <c r="B2321" s="202" t="s">
        <v>23684</v>
      </c>
      <c r="C2321" s="203" t="s">
        <v>5096</v>
      </c>
      <c r="D2321" s="217"/>
      <c r="E2321" s="205">
        <v>1.60703</v>
      </c>
      <c r="F2321" s="10"/>
      <c r="G2321" s="10">
        <f t="shared" si="164"/>
        <v>1.60703</v>
      </c>
      <c r="H2321" s="10">
        <f t="shared" si="165"/>
        <v>6.4281199999999998</v>
      </c>
      <c r="I2321" s="10">
        <f>VLOOKUP(C2321,KFT!C:F,3,FALSE)</f>
        <v>4</v>
      </c>
      <c r="J2321" s="10">
        <f t="shared" si="166"/>
        <v>8</v>
      </c>
      <c r="K2321" s="198">
        <f t="shared" si="167"/>
        <v>8</v>
      </c>
    </row>
    <row r="2322" spans="1:11" s="182" customFormat="1" x14ac:dyDescent="0.25">
      <c r="A2322" s="202" t="s">
        <v>5097</v>
      </c>
      <c r="B2322" s="202" t="s">
        <v>23684</v>
      </c>
      <c r="C2322" s="203" t="s">
        <v>5098</v>
      </c>
      <c r="D2322" s="217" t="s">
        <v>23511</v>
      </c>
      <c r="E2322" s="205">
        <v>3.3741699999999999</v>
      </c>
      <c r="F2322" s="10"/>
      <c r="G2322" s="10">
        <f t="shared" si="164"/>
        <v>3.3741699999999999</v>
      </c>
      <c r="H2322" s="10">
        <f t="shared" si="165"/>
        <v>13.49668</v>
      </c>
      <c r="I2322" s="10">
        <f>VLOOKUP(C2322,KFT!C:F,3,FALSE)</f>
        <v>6</v>
      </c>
      <c r="J2322" s="10">
        <f t="shared" si="166"/>
        <v>12</v>
      </c>
      <c r="K2322" s="198">
        <f t="shared" si="167"/>
        <v>13.49668</v>
      </c>
    </row>
    <row r="2323" spans="1:11" s="182" customFormat="1" x14ac:dyDescent="0.25">
      <c r="A2323" s="202" t="s">
        <v>5099</v>
      </c>
      <c r="B2323" s="202" t="s">
        <v>23684</v>
      </c>
      <c r="C2323" s="203" t="s">
        <v>5100</v>
      </c>
      <c r="D2323" s="217" t="s">
        <v>23512</v>
      </c>
      <c r="E2323" s="205">
        <v>1.60703</v>
      </c>
      <c r="F2323" s="10"/>
      <c r="G2323" s="10">
        <f t="shared" si="164"/>
        <v>1.60703</v>
      </c>
      <c r="H2323" s="10">
        <f t="shared" si="165"/>
        <v>6.4281199999999998</v>
      </c>
      <c r="I2323" s="10">
        <f>VLOOKUP(C2323,KFT!C:F,3,FALSE)</f>
        <v>4</v>
      </c>
      <c r="J2323" s="10">
        <f t="shared" si="166"/>
        <v>8</v>
      </c>
      <c r="K2323" s="198">
        <f t="shared" si="167"/>
        <v>8</v>
      </c>
    </row>
    <row r="2324" spans="1:11" s="182" customFormat="1" x14ac:dyDescent="0.25">
      <c r="A2324" s="202" t="s">
        <v>5101</v>
      </c>
      <c r="B2324" s="202" t="s">
        <v>23684</v>
      </c>
      <c r="C2324" s="203" t="s">
        <v>5102</v>
      </c>
      <c r="D2324" s="217"/>
      <c r="E2324" s="205">
        <v>1.60703</v>
      </c>
      <c r="F2324" s="10"/>
      <c r="G2324" s="10">
        <f t="shared" si="164"/>
        <v>1.60703</v>
      </c>
      <c r="H2324" s="10">
        <f t="shared" si="165"/>
        <v>6.4281199999999998</v>
      </c>
      <c r="I2324" s="10">
        <f>VLOOKUP(C2324,KFT!C:F,3,FALSE)</f>
        <v>4</v>
      </c>
      <c r="J2324" s="10">
        <f t="shared" si="166"/>
        <v>8</v>
      </c>
      <c r="K2324" s="198">
        <f t="shared" si="167"/>
        <v>8</v>
      </c>
    </row>
    <row r="2325" spans="1:11" s="182" customFormat="1" x14ac:dyDescent="0.25">
      <c r="A2325" s="202" t="s">
        <v>5103</v>
      </c>
      <c r="B2325" s="202" t="s">
        <v>23684</v>
      </c>
      <c r="C2325" s="203" t="s">
        <v>5104</v>
      </c>
      <c r="D2325" s="217"/>
      <c r="E2325" s="205">
        <v>20.594889999999996</v>
      </c>
      <c r="F2325" s="10"/>
      <c r="G2325" s="10">
        <f t="shared" si="164"/>
        <v>20.594889999999996</v>
      </c>
      <c r="H2325" s="10">
        <f t="shared" si="165"/>
        <v>82.379559999999984</v>
      </c>
      <c r="I2325" s="10">
        <f>VLOOKUP(C2325,KFT!C:F,3,FALSE)</f>
        <v>40</v>
      </c>
      <c r="J2325" s="10">
        <f t="shared" si="166"/>
        <v>80</v>
      </c>
      <c r="K2325" s="198">
        <f t="shared" si="167"/>
        <v>82.379559999999984</v>
      </c>
    </row>
    <row r="2326" spans="1:11" s="182" customFormat="1" x14ac:dyDescent="0.25">
      <c r="A2326" s="202" t="s">
        <v>5105</v>
      </c>
      <c r="B2326" s="202" t="s">
        <v>23684</v>
      </c>
      <c r="C2326" s="203" t="s">
        <v>5106</v>
      </c>
      <c r="D2326" s="217"/>
      <c r="E2326" s="205">
        <v>4.18065</v>
      </c>
      <c r="F2326" s="10"/>
      <c r="G2326" s="10">
        <f t="shared" si="164"/>
        <v>4.18065</v>
      </c>
      <c r="H2326" s="10">
        <f t="shared" si="165"/>
        <v>16.7226</v>
      </c>
      <c r="I2326" s="10">
        <f>VLOOKUP(C2326,KFT!C:F,3,FALSE)</f>
        <v>8</v>
      </c>
      <c r="J2326" s="10">
        <f t="shared" si="166"/>
        <v>16</v>
      </c>
      <c r="K2326" s="198">
        <f t="shared" si="167"/>
        <v>16.7226</v>
      </c>
    </row>
    <row r="2327" spans="1:11" s="182" customFormat="1" x14ac:dyDescent="0.25">
      <c r="A2327" s="202" t="s">
        <v>5107</v>
      </c>
      <c r="B2327" s="202" t="s">
        <v>23684</v>
      </c>
      <c r="C2327" s="203" t="s">
        <v>3555</v>
      </c>
      <c r="D2327" s="217"/>
      <c r="E2327" s="205">
        <v>6.9203099999999997</v>
      </c>
      <c r="F2327" s="10"/>
      <c r="G2327" s="10">
        <f t="shared" si="164"/>
        <v>6.9203099999999997</v>
      </c>
      <c r="H2327" s="10">
        <f t="shared" si="165"/>
        <v>27.681239999999999</v>
      </c>
      <c r="I2327" s="10">
        <f>VLOOKUP(C2327,KFT!C:F,3,FALSE)</f>
        <v>14</v>
      </c>
      <c r="J2327" s="10">
        <f t="shared" si="166"/>
        <v>28</v>
      </c>
      <c r="K2327" s="198">
        <f t="shared" si="167"/>
        <v>28</v>
      </c>
    </row>
    <row r="2328" spans="1:11" s="182" customFormat="1" ht="48" x14ac:dyDescent="0.25">
      <c r="A2328" s="202" t="s">
        <v>5108</v>
      </c>
      <c r="B2328" s="202" t="s">
        <v>23684</v>
      </c>
      <c r="C2328" s="203" t="s">
        <v>5109</v>
      </c>
      <c r="D2328" s="217" t="s">
        <v>23513</v>
      </c>
      <c r="E2328" s="205">
        <v>32.82255</v>
      </c>
      <c r="F2328" s="10"/>
      <c r="G2328" s="10">
        <f t="shared" si="164"/>
        <v>32.82255</v>
      </c>
      <c r="H2328" s="10">
        <f t="shared" si="165"/>
        <v>131.2902</v>
      </c>
      <c r="I2328" s="10">
        <f>VLOOKUP(C2328,KFT!C:F,3,FALSE)</f>
        <v>64</v>
      </c>
      <c r="J2328" s="10">
        <f t="shared" si="166"/>
        <v>128</v>
      </c>
      <c r="K2328" s="198">
        <f t="shared" si="167"/>
        <v>131.2902</v>
      </c>
    </row>
    <row r="2329" spans="1:11" s="182" customFormat="1" x14ac:dyDescent="0.25">
      <c r="A2329" s="202" t="s">
        <v>5110</v>
      </c>
      <c r="B2329" s="202" t="s">
        <v>23684</v>
      </c>
      <c r="C2329" s="203" t="s">
        <v>5111</v>
      </c>
      <c r="D2329" s="217"/>
      <c r="E2329" s="205">
        <v>4.18065</v>
      </c>
      <c r="F2329" s="10"/>
      <c r="G2329" s="10">
        <f t="shared" si="164"/>
        <v>4.18065</v>
      </c>
      <c r="H2329" s="10">
        <f t="shared" si="165"/>
        <v>16.7226</v>
      </c>
      <c r="I2329" s="10">
        <f>VLOOKUP(C2329,KFT!C:F,3,FALSE)</f>
        <v>8</v>
      </c>
      <c r="J2329" s="10">
        <f t="shared" si="166"/>
        <v>16</v>
      </c>
      <c r="K2329" s="198">
        <f t="shared" si="167"/>
        <v>16.7226</v>
      </c>
    </row>
    <row r="2330" spans="1:11" s="182" customFormat="1" x14ac:dyDescent="0.25">
      <c r="A2330" s="202" t="s">
        <v>5112</v>
      </c>
      <c r="B2330" s="202" t="s">
        <v>23684</v>
      </c>
      <c r="C2330" s="203" t="s">
        <v>24287</v>
      </c>
      <c r="D2330" s="217"/>
      <c r="E2330" s="205">
        <v>2.0873599999999999</v>
      </c>
      <c r="F2330" s="10"/>
      <c r="G2330" s="10">
        <f t="shared" si="164"/>
        <v>2.0873599999999999</v>
      </c>
      <c r="H2330" s="10">
        <f t="shared" si="165"/>
        <v>8.3494399999999995</v>
      </c>
      <c r="I2330" s="10">
        <f>VLOOKUP(C2330,KFT!C:F,3,FALSE)</f>
        <v>4</v>
      </c>
      <c r="J2330" s="10">
        <f t="shared" si="166"/>
        <v>8</v>
      </c>
      <c r="K2330" s="198">
        <f t="shared" si="167"/>
        <v>8.3494399999999995</v>
      </c>
    </row>
    <row r="2331" spans="1:11" s="182" customFormat="1" x14ac:dyDescent="0.25">
      <c r="A2331" s="202" t="s">
        <v>5113</v>
      </c>
      <c r="B2331" s="202" t="s">
        <v>23684</v>
      </c>
      <c r="C2331" s="203" t="s">
        <v>3557</v>
      </c>
      <c r="D2331" s="217"/>
      <c r="E2331" s="205">
        <v>4.18065</v>
      </c>
      <c r="F2331" s="10"/>
      <c r="G2331" s="10">
        <f t="shared" si="164"/>
        <v>4.18065</v>
      </c>
      <c r="H2331" s="10">
        <f t="shared" si="165"/>
        <v>16.7226</v>
      </c>
      <c r="I2331" s="10">
        <f>VLOOKUP(C2331,KFT!C:F,3,FALSE)</f>
        <v>8</v>
      </c>
      <c r="J2331" s="10">
        <f t="shared" si="166"/>
        <v>16</v>
      </c>
      <c r="K2331" s="198">
        <f t="shared" si="167"/>
        <v>16.7226</v>
      </c>
    </row>
    <row r="2332" spans="1:11" s="182" customFormat="1" x14ac:dyDescent="0.25">
      <c r="A2332" s="202" t="s">
        <v>5114</v>
      </c>
      <c r="B2332" s="202" t="s">
        <v>23684</v>
      </c>
      <c r="C2332" s="203" t="s">
        <v>5115</v>
      </c>
      <c r="D2332" s="217"/>
      <c r="E2332" s="205">
        <v>6.9203099999999997</v>
      </c>
      <c r="F2332" s="10"/>
      <c r="G2332" s="10">
        <f t="shared" si="164"/>
        <v>6.9203099999999997</v>
      </c>
      <c r="H2332" s="10">
        <f t="shared" si="165"/>
        <v>27.681239999999999</v>
      </c>
      <c r="I2332" s="10">
        <f>VLOOKUP(C2332,KFT!C:F,3,FALSE)</f>
        <v>14</v>
      </c>
      <c r="J2332" s="10">
        <f t="shared" si="166"/>
        <v>28</v>
      </c>
      <c r="K2332" s="198">
        <f t="shared" si="167"/>
        <v>28</v>
      </c>
    </row>
    <row r="2333" spans="1:11" s="182" customFormat="1" x14ac:dyDescent="0.25">
      <c r="A2333" s="202" t="s">
        <v>5116</v>
      </c>
      <c r="B2333" s="202" t="s">
        <v>23684</v>
      </c>
      <c r="C2333" s="203" t="s">
        <v>5117</v>
      </c>
      <c r="D2333" s="217"/>
      <c r="E2333" s="205">
        <v>3.5342799999999999</v>
      </c>
      <c r="F2333" s="10"/>
      <c r="G2333" s="10">
        <f t="shared" si="164"/>
        <v>3.5342799999999999</v>
      </c>
      <c r="H2333" s="10">
        <f t="shared" si="165"/>
        <v>14.137119999999999</v>
      </c>
      <c r="I2333" s="10">
        <f>VLOOKUP(C2333,KFT!C:F,3,FALSE)</f>
        <v>6</v>
      </c>
      <c r="J2333" s="10">
        <f t="shared" si="166"/>
        <v>12</v>
      </c>
      <c r="K2333" s="198">
        <f t="shared" si="167"/>
        <v>14.137119999999999</v>
      </c>
    </row>
    <row r="2334" spans="1:11" s="182" customFormat="1" x14ac:dyDescent="0.25">
      <c r="A2334" s="202" t="s">
        <v>5118</v>
      </c>
      <c r="B2334" s="202" t="s">
        <v>23684</v>
      </c>
      <c r="C2334" s="203" t="s">
        <v>5119</v>
      </c>
      <c r="D2334" s="217"/>
      <c r="E2334" s="205">
        <v>4.18065</v>
      </c>
      <c r="F2334" s="10"/>
      <c r="G2334" s="10">
        <f t="shared" si="164"/>
        <v>4.18065</v>
      </c>
      <c r="H2334" s="10">
        <f t="shared" si="165"/>
        <v>16.7226</v>
      </c>
      <c r="I2334" s="10">
        <f>VLOOKUP(C2334,KFT!C:F,3,FALSE)</f>
        <v>8</v>
      </c>
      <c r="J2334" s="10">
        <f t="shared" si="166"/>
        <v>16</v>
      </c>
      <c r="K2334" s="198">
        <f t="shared" si="167"/>
        <v>16.7226</v>
      </c>
    </row>
    <row r="2335" spans="1:11" s="182" customFormat="1" x14ac:dyDescent="0.25">
      <c r="A2335" s="202" t="s">
        <v>5120</v>
      </c>
      <c r="B2335" s="202" t="s">
        <v>23684</v>
      </c>
      <c r="C2335" s="203" t="s">
        <v>5121</v>
      </c>
      <c r="D2335" s="217"/>
      <c r="E2335" s="205">
        <v>4.18065</v>
      </c>
      <c r="F2335" s="10"/>
      <c r="G2335" s="10">
        <f t="shared" si="164"/>
        <v>4.18065</v>
      </c>
      <c r="H2335" s="10">
        <f t="shared" si="165"/>
        <v>16.7226</v>
      </c>
      <c r="I2335" s="10">
        <f>VLOOKUP(C2335,KFT!C:F,3,FALSE)</f>
        <v>8</v>
      </c>
      <c r="J2335" s="10">
        <f t="shared" si="166"/>
        <v>16</v>
      </c>
      <c r="K2335" s="198">
        <f t="shared" si="167"/>
        <v>16.7226</v>
      </c>
    </row>
    <row r="2336" spans="1:11" s="182" customFormat="1" x14ac:dyDescent="0.25">
      <c r="A2336" s="202" t="s">
        <v>5122</v>
      </c>
      <c r="B2336" s="202" t="s">
        <v>23684</v>
      </c>
      <c r="C2336" s="203" t="s">
        <v>5123</v>
      </c>
      <c r="D2336" s="217"/>
      <c r="E2336" s="205">
        <v>4.18065</v>
      </c>
      <c r="F2336" s="10"/>
      <c r="G2336" s="10">
        <f t="shared" si="164"/>
        <v>4.18065</v>
      </c>
      <c r="H2336" s="10">
        <f t="shared" si="165"/>
        <v>16.7226</v>
      </c>
      <c r="I2336" s="10">
        <f>VLOOKUP(C2336,KFT!C:F,3,FALSE)</f>
        <v>8</v>
      </c>
      <c r="J2336" s="10">
        <f t="shared" si="166"/>
        <v>16</v>
      </c>
      <c r="K2336" s="198">
        <f t="shared" si="167"/>
        <v>16.7226</v>
      </c>
    </row>
    <row r="2337" spans="1:11" s="182" customFormat="1" x14ac:dyDescent="0.25">
      <c r="A2337" s="202" t="s">
        <v>5124</v>
      </c>
      <c r="B2337" s="202" t="s">
        <v>23684</v>
      </c>
      <c r="C2337" s="203" t="s">
        <v>5125</v>
      </c>
      <c r="D2337" s="217"/>
      <c r="E2337" s="205">
        <v>4.18065</v>
      </c>
      <c r="F2337" s="10"/>
      <c r="G2337" s="10">
        <f t="shared" si="164"/>
        <v>4.18065</v>
      </c>
      <c r="H2337" s="10">
        <f t="shared" si="165"/>
        <v>16.7226</v>
      </c>
      <c r="I2337" s="10">
        <f>VLOOKUP(C2337,KFT!C:F,3,FALSE)</f>
        <v>8</v>
      </c>
      <c r="J2337" s="10">
        <f t="shared" si="166"/>
        <v>16</v>
      </c>
      <c r="K2337" s="198">
        <f t="shared" si="167"/>
        <v>16.7226</v>
      </c>
    </row>
    <row r="2338" spans="1:11" s="182" customFormat="1" x14ac:dyDescent="0.25">
      <c r="A2338" s="202" t="s">
        <v>5126</v>
      </c>
      <c r="B2338" s="202" t="s">
        <v>23684</v>
      </c>
      <c r="C2338" s="203" t="s">
        <v>5127</v>
      </c>
      <c r="D2338" s="217"/>
      <c r="E2338" s="205">
        <v>4.18065</v>
      </c>
      <c r="F2338" s="10"/>
      <c r="G2338" s="10">
        <f t="shared" si="164"/>
        <v>4.18065</v>
      </c>
      <c r="H2338" s="10">
        <f t="shared" si="165"/>
        <v>16.7226</v>
      </c>
      <c r="I2338" s="10">
        <f>VLOOKUP(C2338,KFT!C:F,3,FALSE)</f>
        <v>8</v>
      </c>
      <c r="J2338" s="10">
        <f t="shared" si="166"/>
        <v>16</v>
      </c>
      <c r="K2338" s="198">
        <f t="shared" si="167"/>
        <v>16.7226</v>
      </c>
    </row>
    <row r="2339" spans="1:11" s="182" customFormat="1" x14ac:dyDescent="0.25">
      <c r="A2339" s="202" t="s">
        <v>5128</v>
      </c>
      <c r="B2339" s="202" t="s">
        <v>23684</v>
      </c>
      <c r="C2339" s="203" t="s">
        <v>5129</v>
      </c>
      <c r="D2339" s="217" t="s">
        <v>23514</v>
      </c>
      <c r="E2339" s="205">
        <v>8.2071199999999997</v>
      </c>
      <c r="F2339" s="10"/>
      <c r="G2339" s="10">
        <f t="shared" si="164"/>
        <v>8.2071199999999997</v>
      </c>
      <c r="H2339" s="10">
        <f t="shared" si="165"/>
        <v>32.828479999999999</v>
      </c>
      <c r="I2339" s="10">
        <f>VLOOKUP(C2339,KFT!C:F,3,FALSE)</f>
        <v>16</v>
      </c>
      <c r="J2339" s="10">
        <f t="shared" si="166"/>
        <v>32</v>
      </c>
      <c r="K2339" s="198">
        <f t="shared" si="167"/>
        <v>32.828479999999999</v>
      </c>
    </row>
    <row r="2340" spans="1:11" s="182" customFormat="1" x14ac:dyDescent="0.25">
      <c r="A2340" s="202" t="s">
        <v>5130</v>
      </c>
      <c r="B2340" s="202" t="s">
        <v>23684</v>
      </c>
      <c r="C2340" s="203" t="s">
        <v>5131</v>
      </c>
      <c r="D2340" s="217" t="s">
        <v>23515</v>
      </c>
      <c r="E2340" s="205">
        <v>8.2071199999999997</v>
      </c>
      <c r="F2340" s="10"/>
      <c r="G2340" s="10">
        <f t="shared" si="164"/>
        <v>8.2071199999999997</v>
      </c>
      <c r="H2340" s="10">
        <f t="shared" si="165"/>
        <v>32.828479999999999</v>
      </c>
      <c r="I2340" s="10">
        <f>VLOOKUP(C2340,KFT!C:F,3,FALSE)</f>
        <v>16</v>
      </c>
      <c r="J2340" s="10">
        <f t="shared" si="166"/>
        <v>32</v>
      </c>
      <c r="K2340" s="198">
        <f t="shared" si="167"/>
        <v>32.828479999999999</v>
      </c>
    </row>
    <row r="2341" spans="1:11" s="182" customFormat="1" x14ac:dyDescent="0.25">
      <c r="A2341" s="202" t="s">
        <v>5132</v>
      </c>
      <c r="B2341" s="202" t="s">
        <v>23684</v>
      </c>
      <c r="C2341" s="203" t="s">
        <v>5133</v>
      </c>
      <c r="D2341" s="217"/>
      <c r="E2341" s="205">
        <v>8.2071199999999997</v>
      </c>
      <c r="F2341" s="10"/>
      <c r="G2341" s="10">
        <f t="shared" si="164"/>
        <v>8.2071199999999997</v>
      </c>
      <c r="H2341" s="10">
        <f t="shared" si="165"/>
        <v>32.828479999999999</v>
      </c>
      <c r="I2341" s="10">
        <f>VLOOKUP(C2341,KFT!C:F,3,FALSE)</f>
        <v>16</v>
      </c>
      <c r="J2341" s="10">
        <f t="shared" si="166"/>
        <v>32</v>
      </c>
      <c r="K2341" s="198">
        <f t="shared" si="167"/>
        <v>32.828479999999999</v>
      </c>
    </row>
    <row r="2342" spans="1:11" s="182" customFormat="1" x14ac:dyDescent="0.25">
      <c r="A2342" s="202" t="s">
        <v>5134</v>
      </c>
      <c r="B2342" s="202" t="s">
        <v>23684</v>
      </c>
      <c r="C2342" s="203" t="s">
        <v>5135</v>
      </c>
      <c r="D2342" s="217"/>
      <c r="E2342" s="205">
        <v>8.2071199999999997</v>
      </c>
      <c r="F2342" s="10"/>
      <c r="G2342" s="10">
        <f t="shared" si="164"/>
        <v>8.2071199999999997</v>
      </c>
      <c r="H2342" s="10">
        <f t="shared" si="165"/>
        <v>32.828479999999999</v>
      </c>
      <c r="I2342" s="10">
        <f>VLOOKUP(C2342,KFT!C:F,3,FALSE)</f>
        <v>16</v>
      </c>
      <c r="J2342" s="10">
        <f t="shared" si="166"/>
        <v>32</v>
      </c>
      <c r="K2342" s="198">
        <f t="shared" si="167"/>
        <v>32.828479999999999</v>
      </c>
    </row>
    <row r="2343" spans="1:11" s="182" customFormat="1" x14ac:dyDescent="0.25">
      <c r="A2343" s="202" t="s">
        <v>5136</v>
      </c>
      <c r="B2343" s="202" t="s">
        <v>23684</v>
      </c>
      <c r="C2343" s="203" t="s">
        <v>5137</v>
      </c>
      <c r="D2343" s="217"/>
      <c r="E2343" s="205">
        <v>8.2071199999999997</v>
      </c>
      <c r="F2343" s="10"/>
      <c r="G2343" s="10">
        <f t="shared" si="164"/>
        <v>8.2071199999999997</v>
      </c>
      <c r="H2343" s="10">
        <f t="shared" si="165"/>
        <v>32.828479999999999</v>
      </c>
      <c r="I2343" s="10">
        <f>VLOOKUP(C2343,KFT!C:F,3,FALSE)</f>
        <v>16</v>
      </c>
      <c r="J2343" s="10">
        <f t="shared" si="166"/>
        <v>32</v>
      </c>
      <c r="K2343" s="198">
        <f t="shared" si="167"/>
        <v>32.828479999999999</v>
      </c>
    </row>
    <row r="2344" spans="1:11" s="182" customFormat="1" ht="36" x14ac:dyDescent="0.25">
      <c r="A2344" s="202" t="s">
        <v>5138</v>
      </c>
      <c r="B2344" s="202" t="s">
        <v>23684</v>
      </c>
      <c r="C2344" s="203" t="s">
        <v>5139</v>
      </c>
      <c r="D2344" s="217" t="s">
        <v>23516</v>
      </c>
      <c r="E2344" s="205">
        <v>28.641899999999996</v>
      </c>
      <c r="F2344" s="10"/>
      <c r="G2344" s="10">
        <f t="shared" si="164"/>
        <v>28.641899999999996</v>
      </c>
      <c r="H2344" s="10">
        <f t="shared" si="165"/>
        <v>114.56759999999998</v>
      </c>
      <c r="I2344" s="10">
        <f>VLOOKUP(C2344,KFT!C:F,3,FALSE)</f>
        <v>54</v>
      </c>
      <c r="J2344" s="10">
        <f t="shared" si="166"/>
        <v>108</v>
      </c>
      <c r="K2344" s="198">
        <f t="shared" si="167"/>
        <v>114.56759999999998</v>
      </c>
    </row>
    <row r="2345" spans="1:11" s="182" customFormat="1" ht="36" x14ac:dyDescent="0.25">
      <c r="A2345" s="202" t="s">
        <v>5140</v>
      </c>
      <c r="B2345" s="202" t="s">
        <v>23684</v>
      </c>
      <c r="C2345" s="203" t="s">
        <v>5141</v>
      </c>
      <c r="D2345" s="217" t="s">
        <v>23516</v>
      </c>
      <c r="E2345" s="205">
        <v>28.641899999999996</v>
      </c>
      <c r="F2345" s="10"/>
      <c r="G2345" s="10">
        <f t="shared" si="164"/>
        <v>28.641899999999996</v>
      </c>
      <c r="H2345" s="10">
        <f t="shared" si="165"/>
        <v>114.56759999999998</v>
      </c>
      <c r="I2345" s="10">
        <f>VLOOKUP(C2345,KFT!C:F,3,FALSE)</f>
        <v>54</v>
      </c>
      <c r="J2345" s="10">
        <f t="shared" si="166"/>
        <v>108</v>
      </c>
      <c r="K2345" s="198">
        <f t="shared" si="167"/>
        <v>114.56759999999998</v>
      </c>
    </row>
    <row r="2346" spans="1:11" s="182" customFormat="1" ht="36" x14ac:dyDescent="0.25">
      <c r="A2346" s="202" t="s">
        <v>5142</v>
      </c>
      <c r="B2346" s="202" t="s">
        <v>23684</v>
      </c>
      <c r="C2346" s="203" t="s">
        <v>5143</v>
      </c>
      <c r="D2346" s="217" t="s">
        <v>23516</v>
      </c>
      <c r="E2346" s="205">
        <v>28.641899999999996</v>
      </c>
      <c r="F2346" s="10"/>
      <c r="G2346" s="10">
        <f t="shared" si="164"/>
        <v>28.641899999999996</v>
      </c>
      <c r="H2346" s="10">
        <f t="shared" si="165"/>
        <v>114.56759999999998</v>
      </c>
      <c r="I2346" s="10">
        <f>VLOOKUP(C2346,KFT!C:F,3,FALSE)</f>
        <v>54</v>
      </c>
      <c r="J2346" s="10">
        <f t="shared" si="166"/>
        <v>108</v>
      </c>
      <c r="K2346" s="198">
        <f t="shared" si="167"/>
        <v>114.56759999999998</v>
      </c>
    </row>
    <row r="2347" spans="1:11" s="182" customFormat="1" ht="36" x14ac:dyDescent="0.25">
      <c r="A2347" s="202" t="s">
        <v>5144</v>
      </c>
      <c r="B2347" s="202" t="s">
        <v>23684</v>
      </c>
      <c r="C2347" s="203" t="s">
        <v>5145</v>
      </c>
      <c r="D2347" s="217" t="s">
        <v>23516</v>
      </c>
      <c r="E2347" s="205">
        <v>57.289729999999999</v>
      </c>
      <c r="F2347" s="10"/>
      <c r="G2347" s="10">
        <f t="shared" si="164"/>
        <v>57.289729999999999</v>
      </c>
      <c r="H2347" s="10">
        <f t="shared" si="165"/>
        <v>229.15891999999999</v>
      </c>
      <c r="I2347" s="10">
        <f>VLOOKUP(C2347,KFT!C:F,3,FALSE)</f>
        <v>112</v>
      </c>
      <c r="J2347" s="10">
        <f t="shared" si="166"/>
        <v>224</v>
      </c>
      <c r="K2347" s="198">
        <f t="shared" si="167"/>
        <v>229.15891999999999</v>
      </c>
    </row>
    <row r="2348" spans="1:11" s="182" customFormat="1" x14ac:dyDescent="0.25">
      <c r="A2348" s="202" t="s">
        <v>5146</v>
      </c>
      <c r="B2348" s="202" t="s">
        <v>23684</v>
      </c>
      <c r="C2348" s="203" t="s">
        <v>5147</v>
      </c>
      <c r="D2348" s="217"/>
      <c r="E2348" s="205">
        <v>1.7671399999999999</v>
      </c>
      <c r="F2348" s="10"/>
      <c r="G2348" s="10">
        <f t="shared" si="164"/>
        <v>1.7671399999999999</v>
      </c>
      <c r="H2348" s="10">
        <f t="shared" si="165"/>
        <v>7.0685599999999997</v>
      </c>
      <c r="I2348" s="10">
        <f>VLOOKUP(C2348,KFT!C:F,3,FALSE)</f>
        <v>4</v>
      </c>
      <c r="J2348" s="10">
        <f t="shared" si="166"/>
        <v>8</v>
      </c>
      <c r="K2348" s="198">
        <f t="shared" si="167"/>
        <v>8</v>
      </c>
    </row>
    <row r="2349" spans="1:11" s="182" customFormat="1" x14ac:dyDescent="0.25">
      <c r="A2349" s="202" t="s">
        <v>5148</v>
      </c>
      <c r="B2349" s="202" t="s">
        <v>23684</v>
      </c>
      <c r="C2349" s="203" t="s">
        <v>5149</v>
      </c>
      <c r="D2349" s="217"/>
      <c r="E2349" s="205">
        <v>1.7671399999999999</v>
      </c>
      <c r="F2349" s="10"/>
      <c r="G2349" s="10">
        <f t="shared" si="164"/>
        <v>1.7671399999999999</v>
      </c>
      <c r="H2349" s="10">
        <f t="shared" si="165"/>
        <v>7.0685599999999997</v>
      </c>
      <c r="I2349" s="10">
        <f>VLOOKUP(C2349,KFT!C:F,3,FALSE)</f>
        <v>4</v>
      </c>
      <c r="J2349" s="10">
        <f t="shared" si="166"/>
        <v>8</v>
      </c>
      <c r="K2349" s="198">
        <f t="shared" si="167"/>
        <v>8</v>
      </c>
    </row>
    <row r="2350" spans="1:11" s="182" customFormat="1" x14ac:dyDescent="0.25">
      <c r="A2350" s="202" t="s">
        <v>5150</v>
      </c>
      <c r="B2350" s="202" t="s">
        <v>23684</v>
      </c>
      <c r="C2350" s="203" t="s">
        <v>3558</v>
      </c>
      <c r="D2350" s="217"/>
      <c r="E2350" s="205">
        <v>13.35436</v>
      </c>
      <c r="F2350" s="10"/>
      <c r="G2350" s="10">
        <f t="shared" si="164"/>
        <v>13.35436</v>
      </c>
      <c r="H2350" s="10">
        <f t="shared" si="165"/>
        <v>53.417439999999999</v>
      </c>
      <c r="I2350" s="10">
        <f>VLOOKUP(C2350,KFT!C:F,3,FALSE)</f>
        <v>26</v>
      </c>
      <c r="J2350" s="10">
        <f t="shared" si="166"/>
        <v>52</v>
      </c>
      <c r="K2350" s="198">
        <f t="shared" si="167"/>
        <v>53.417439999999999</v>
      </c>
    </row>
    <row r="2351" spans="1:11" s="182" customFormat="1" x14ac:dyDescent="0.25">
      <c r="A2351" s="202" t="s">
        <v>5151</v>
      </c>
      <c r="B2351" s="202" t="s">
        <v>23684</v>
      </c>
      <c r="C2351" s="203" t="s">
        <v>24296</v>
      </c>
      <c r="D2351" s="217"/>
      <c r="E2351" s="205">
        <v>5.6275699999999995</v>
      </c>
      <c r="F2351" s="10"/>
      <c r="G2351" s="10">
        <f t="shared" si="164"/>
        <v>5.6275699999999995</v>
      </c>
      <c r="H2351" s="10">
        <f t="shared" si="165"/>
        <v>22.510279999999998</v>
      </c>
      <c r="I2351" s="10">
        <f>VLOOKUP(C2351,KFT!C:F,3,FALSE)</f>
        <v>10</v>
      </c>
      <c r="J2351" s="10">
        <f t="shared" si="166"/>
        <v>20</v>
      </c>
      <c r="K2351" s="198">
        <f t="shared" si="167"/>
        <v>22.510279999999998</v>
      </c>
    </row>
    <row r="2352" spans="1:11" s="182" customFormat="1" x14ac:dyDescent="0.25">
      <c r="A2352" s="202" t="s">
        <v>5153</v>
      </c>
      <c r="B2352" s="202" t="s">
        <v>23684</v>
      </c>
      <c r="C2352" s="203" t="s">
        <v>5154</v>
      </c>
      <c r="D2352" s="217" t="s">
        <v>23517</v>
      </c>
      <c r="E2352" s="205">
        <v>6.4399799999999994</v>
      </c>
      <c r="F2352" s="10"/>
      <c r="G2352" s="10">
        <f t="shared" si="164"/>
        <v>6.4399799999999994</v>
      </c>
      <c r="H2352" s="10">
        <f t="shared" si="165"/>
        <v>25.759919999999997</v>
      </c>
      <c r="I2352" s="10">
        <f>VLOOKUP(C2352,KFT!C:F,3,FALSE)</f>
        <v>14</v>
      </c>
      <c r="J2352" s="10">
        <f t="shared" si="166"/>
        <v>28</v>
      </c>
      <c r="K2352" s="198">
        <f t="shared" si="167"/>
        <v>28</v>
      </c>
    </row>
    <row r="2353" spans="1:11" s="182" customFormat="1" ht="24" x14ac:dyDescent="0.25">
      <c r="A2353" s="202" t="s">
        <v>5155</v>
      </c>
      <c r="B2353" s="202" t="s">
        <v>23684</v>
      </c>
      <c r="C2353" s="203" t="s">
        <v>24309</v>
      </c>
      <c r="D2353" s="217" t="s">
        <v>23518</v>
      </c>
      <c r="E2353" s="205">
        <v>27.36102</v>
      </c>
      <c r="F2353" s="10"/>
      <c r="G2353" s="10">
        <f t="shared" si="164"/>
        <v>27.36102</v>
      </c>
      <c r="H2353" s="10">
        <f t="shared" si="165"/>
        <v>109.44408</v>
      </c>
      <c r="I2353" s="10">
        <f>VLOOKUP(C2353,KFT!C:F,3,FALSE)</f>
        <v>52</v>
      </c>
      <c r="J2353" s="10">
        <f t="shared" si="166"/>
        <v>104</v>
      </c>
      <c r="K2353" s="198">
        <f t="shared" si="167"/>
        <v>109.44408</v>
      </c>
    </row>
    <row r="2354" spans="1:11" s="182" customFormat="1" ht="24" x14ac:dyDescent="0.25">
      <c r="A2354" s="202" t="s">
        <v>5157</v>
      </c>
      <c r="B2354" s="202" t="s">
        <v>23684</v>
      </c>
      <c r="C2354" s="203" t="s">
        <v>5158</v>
      </c>
      <c r="D2354" s="217" t="s">
        <v>23518</v>
      </c>
      <c r="E2354" s="205">
        <v>27.36102</v>
      </c>
      <c r="F2354" s="10"/>
      <c r="G2354" s="10">
        <f t="shared" si="164"/>
        <v>27.36102</v>
      </c>
      <c r="H2354" s="10">
        <f t="shared" si="165"/>
        <v>109.44408</v>
      </c>
      <c r="I2354" s="10">
        <f>VLOOKUP(C2354,KFT!C:F,3,FALSE)</f>
        <v>52</v>
      </c>
      <c r="J2354" s="10">
        <f t="shared" si="166"/>
        <v>104</v>
      </c>
      <c r="K2354" s="198">
        <f t="shared" si="167"/>
        <v>109.44408</v>
      </c>
    </row>
    <row r="2355" spans="1:11" s="182" customFormat="1" ht="24" x14ac:dyDescent="0.25">
      <c r="A2355" s="202" t="s">
        <v>5159</v>
      </c>
      <c r="B2355" s="202" t="s">
        <v>23684</v>
      </c>
      <c r="C2355" s="203" t="s">
        <v>24310</v>
      </c>
      <c r="D2355" s="217" t="s">
        <v>23474</v>
      </c>
      <c r="E2355" s="205">
        <v>32.82255</v>
      </c>
      <c r="F2355" s="10"/>
      <c r="G2355" s="10">
        <f t="shared" si="164"/>
        <v>32.82255</v>
      </c>
      <c r="H2355" s="10">
        <f t="shared" si="165"/>
        <v>131.2902</v>
      </c>
      <c r="I2355" s="10">
        <f>VLOOKUP(C2355,KFT!C:F,3,FALSE)</f>
        <v>64</v>
      </c>
      <c r="J2355" s="10">
        <f t="shared" si="166"/>
        <v>128</v>
      </c>
      <c r="K2355" s="198">
        <f t="shared" si="167"/>
        <v>131.2902</v>
      </c>
    </row>
    <row r="2356" spans="1:11" s="182" customFormat="1" x14ac:dyDescent="0.25">
      <c r="A2356" s="202" t="s">
        <v>5161</v>
      </c>
      <c r="B2356" s="202" t="s">
        <v>23684</v>
      </c>
      <c r="C2356" s="203" t="s">
        <v>24311</v>
      </c>
      <c r="D2356" s="217"/>
      <c r="E2356" s="205">
        <v>48.276129999999995</v>
      </c>
      <c r="F2356" s="10"/>
      <c r="G2356" s="10">
        <f t="shared" si="164"/>
        <v>48.276129999999995</v>
      </c>
      <c r="H2356" s="10">
        <f t="shared" si="165"/>
        <v>193.10451999999998</v>
      </c>
      <c r="I2356" s="10">
        <f>VLOOKUP(C2356,KFT!C:F,3,FALSE)</f>
        <v>94</v>
      </c>
      <c r="J2356" s="10">
        <f t="shared" si="166"/>
        <v>188</v>
      </c>
      <c r="K2356" s="198">
        <f t="shared" si="167"/>
        <v>193.10451999999998</v>
      </c>
    </row>
    <row r="2357" spans="1:11" s="182" customFormat="1" x14ac:dyDescent="0.25">
      <c r="A2357" s="202" t="s">
        <v>5163</v>
      </c>
      <c r="B2357" s="202" t="s">
        <v>23684</v>
      </c>
      <c r="C2357" s="203" t="s">
        <v>4374</v>
      </c>
      <c r="D2357" s="217"/>
      <c r="E2357" s="205">
        <v>19.147969999999997</v>
      </c>
      <c r="F2357" s="10"/>
      <c r="G2357" s="10">
        <f t="shared" si="164"/>
        <v>19.147969999999997</v>
      </c>
      <c r="H2357" s="10">
        <f t="shared" si="165"/>
        <v>76.591879999999989</v>
      </c>
      <c r="I2357" s="10">
        <f>VLOOKUP(C2357,KFT!C:F,3,FALSE)</f>
        <v>38</v>
      </c>
      <c r="J2357" s="10">
        <f t="shared" si="166"/>
        <v>76</v>
      </c>
      <c r="K2357" s="198">
        <f t="shared" si="167"/>
        <v>76.591879999999989</v>
      </c>
    </row>
    <row r="2358" spans="1:11" s="182" customFormat="1" x14ac:dyDescent="0.25">
      <c r="A2358" s="202" t="s">
        <v>5164</v>
      </c>
      <c r="B2358" s="202" t="s">
        <v>23684</v>
      </c>
      <c r="C2358" s="203" t="s">
        <v>3559</v>
      </c>
      <c r="D2358" s="217"/>
      <c r="E2358" s="205">
        <v>8.2071199999999997</v>
      </c>
      <c r="F2358" s="10"/>
      <c r="G2358" s="10">
        <f t="shared" si="164"/>
        <v>8.2071199999999997</v>
      </c>
      <c r="H2358" s="10">
        <f t="shared" si="165"/>
        <v>32.828479999999999</v>
      </c>
      <c r="I2358" s="10">
        <f>VLOOKUP(C2358,KFT!C:F,3,FALSE)</f>
        <v>16</v>
      </c>
      <c r="J2358" s="10">
        <f t="shared" si="166"/>
        <v>32</v>
      </c>
      <c r="K2358" s="198">
        <f t="shared" si="167"/>
        <v>32.828479999999999</v>
      </c>
    </row>
    <row r="2359" spans="1:11" s="182" customFormat="1" x14ac:dyDescent="0.25">
      <c r="A2359" s="202" t="s">
        <v>5165</v>
      </c>
      <c r="B2359" s="202" t="s">
        <v>23684</v>
      </c>
      <c r="C2359" s="203" t="s">
        <v>24312</v>
      </c>
      <c r="D2359" s="217"/>
      <c r="E2359" s="205">
        <v>1.60703</v>
      </c>
      <c r="F2359" s="10"/>
      <c r="G2359" s="10">
        <f t="shared" si="164"/>
        <v>1.60703</v>
      </c>
      <c r="H2359" s="10">
        <f t="shared" si="165"/>
        <v>6.4281199999999998</v>
      </c>
      <c r="I2359" s="10">
        <f>VLOOKUP(C2359,KFT!C:F,3,FALSE)</f>
        <v>4</v>
      </c>
      <c r="J2359" s="10">
        <f t="shared" si="166"/>
        <v>8</v>
      </c>
      <c r="K2359" s="198">
        <f t="shared" si="167"/>
        <v>8</v>
      </c>
    </row>
    <row r="2360" spans="1:11" s="182" customFormat="1" x14ac:dyDescent="0.25">
      <c r="A2360" s="202" t="s">
        <v>5167</v>
      </c>
      <c r="B2360" s="202" t="s">
        <v>23684</v>
      </c>
      <c r="C2360" s="203" t="s">
        <v>5168</v>
      </c>
      <c r="D2360" s="217" t="s">
        <v>23519</v>
      </c>
      <c r="E2360" s="205">
        <v>1.60703</v>
      </c>
      <c r="F2360" s="10"/>
      <c r="G2360" s="10">
        <f t="shared" si="164"/>
        <v>1.60703</v>
      </c>
      <c r="H2360" s="10">
        <f t="shared" si="165"/>
        <v>6.4281199999999998</v>
      </c>
      <c r="I2360" s="10">
        <f>VLOOKUP(C2360,KFT!C:F,3,FALSE)</f>
        <v>4</v>
      </c>
      <c r="J2360" s="10">
        <f t="shared" si="166"/>
        <v>8</v>
      </c>
      <c r="K2360" s="198">
        <f t="shared" si="167"/>
        <v>8</v>
      </c>
    </row>
    <row r="2361" spans="1:11" s="182" customFormat="1" x14ac:dyDescent="0.25">
      <c r="A2361" s="202" t="s">
        <v>5169</v>
      </c>
      <c r="B2361" s="202" t="s">
        <v>23684</v>
      </c>
      <c r="C2361" s="203" t="s">
        <v>5170</v>
      </c>
      <c r="D2361" s="217" t="s">
        <v>23520</v>
      </c>
      <c r="E2361" s="205">
        <v>1.60703</v>
      </c>
      <c r="F2361" s="10"/>
      <c r="G2361" s="10">
        <f t="shared" si="164"/>
        <v>1.60703</v>
      </c>
      <c r="H2361" s="10">
        <f t="shared" si="165"/>
        <v>6.4281199999999998</v>
      </c>
      <c r="I2361" s="10">
        <f>VLOOKUP(C2361,KFT!C:F,3,FALSE)</f>
        <v>4</v>
      </c>
      <c r="J2361" s="10">
        <f t="shared" si="166"/>
        <v>8</v>
      </c>
      <c r="K2361" s="198">
        <f t="shared" si="167"/>
        <v>8</v>
      </c>
    </row>
    <row r="2362" spans="1:11" s="182" customFormat="1" x14ac:dyDescent="0.25">
      <c r="A2362" s="202" t="s">
        <v>5171</v>
      </c>
      <c r="B2362" s="202" t="s">
        <v>23684</v>
      </c>
      <c r="C2362" s="203" t="s">
        <v>5172</v>
      </c>
      <c r="D2362" s="217"/>
      <c r="E2362" s="205">
        <v>1.60703</v>
      </c>
      <c r="F2362" s="10"/>
      <c r="G2362" s="10">
        <f t="shared" si="164"/>
        <v>1.60703</v>
      </c>
      <c r="H2362" s="10">
        <f t="shared" si="165"/>
        <v>6.4281199999999998</v>
      </c>
      <c r="I2362" s="10">
        <f>VLOOKUP(C2362,KFT!C:F,3,FALSE)</f>
        <v>4</v>
      </c>
      <c r="J2362" s="10">
        <f t="shared" si="166"/>
        <v>8</v>
      </c>
      <c r="K2362" s="198">
        <f t="shared" si="167"/>
        <v>8</v>
      </c>
    </row>
    <row r="2363" spans="1:11" s="182" customFormat="1" x14ac:dyDescent="0.25">
      <c r="A2363" s="202" t="s">
        <v>5173</v>
      </c>
      <c r="B2363" s="202" t="s">
        <v>23684</v>
      </c>
      <c r="C2363" s="203" t="s">
        <v>5174</v>
      </c>
      <c r="D2363" s="217"/>
      <c r="E2363" s="205">
        <v>1.60703</v>
      </c>
      <c r="F2363" s="10"/>
      <c r="G2363" s="10">
        <f t="shared" si="164"/>
        <v>1.60703</v>
      </c>
      <c r="H2363" s="10">
        <f t="shared" si="165"/>
        <v>6.4281199999999998</v>
      </c>
      <c r="I2363" s="10">
        <f>VLOOKUP(C2363,KFT!C:F,3,FALSE)</f>
        <v>4</v>
      </c>
      <c r="J2363" s="10">
        <f t="shared" si="166"/>
        <v>8</v>
      </c>
      <c r="K2363" s="198">
        <f t="shared" si="167"/>
        <v>8</v>
      </c>
    </row>
    <row r="2364" spans="1:11" s="182" customFormat="1" x14ac:dyDescent="0.25">
      <c r="A2364" s="202" t="s">
        <v>5175</v>
      </c>
      <c r="B2364" s="202" t="s">
        <v>23684</v>
      </c>
      <c r="C2364" s="203" t="s">
        <v>5176</v>
      </c>
      <c r="D2364" s="217"/>
      <c r="E2364" s="205">
        <v>1.60703</v>
      </c>
      <c r="F2364" s="10"/>
      <c r="G2364" s="10">
        <f t="shared" si="164"/>
        <v>1.60703</v>
      </c>
      <c r="H2364" s="10">
        <f t="shared" si="165"/>
        <v>6.4281199999999998</v>
      </c>
      <c r="I2364" s="10">
        <f>VLOOKUP(C2364,KFT!C:F,3,FALSE)</f>
        <v>4</v>
      </c>
      <c r="J2364" s="10">
        <f t="shared" si="166"/>
        <v>8</v>
      </c>
      <c r="K2364" s="198">
        <f t="shared" si="167"/>
        <v>8</v>
      </c>
    </row>
    <row r="2365" spans="1:11" s="182" customFormat="1" x14ac:dyDescent="0.25">
      <c r="A2365" s="202" t="s">
        <v>5177</v>
      </c>
      <c r="B2365" s="202" t="s">
        <v>23684</v>
      </c>
      <c r="C2365" s="203" t="s">
        <v>5178</v>
      </c>
      <c r="D2365" s="217"/>
      <c r="E2365" s="205">
        <v>1.60703</v>
      </c>
      <c r="F2365" s="10"/>
      <c r="G2365" s="10">
        <f t="shared" si="164"/>
        <v>1.60703</v>
      </c>
      <c r="H2365" s="10">
        <f t="shared" si="165"/>
        <v>6.4281199999999998</v>
      </c>
      <c r="I2365" s="10">
        <f>VLOOKUP(C2365,KFT!C:F,3,FALSE)</f>
        <v>4</v>
      </c>
      <c r="J2365" s="10">
        <f t="shared" si="166"/>
        <v>8</v>
      </c>
      <c r="K2365" s="198">
        <f t="shared" si="167"/>
        <v>8</v>
      </c>
    </row>
    <row r="2366" spans="1:11" s="182" customFormat="1" x14ac:dyDescent="0.25">
      <c r="A2366" s="202" t="s">
        <v>5179</v>
      </c>
      <c r="B2366" s="202" t="s">
        <v>23684</v>
      </c>
      <c r="C2366" s="203" t="s">
        <v>5180</v>
      </c>
      <c r="D2366" s="217"/>
      <c r="E2366" s="205">
        <v>4.18065</v>
      </c>
      <c r="F2366" s="10"/>
      <c r="G2366" s="10">
        <f t="shared" si="164"/>
        <v>4.18065</v>
      </c>
      <c r="H2366" s="10">
        <f t="shared" si="165"/>
        <v>16.7226</v>
      </c>
      <c r="I2366" s="10">
        <f>VLOOKUP(C2366,KFT!C:F,3,FALSE)</f>
        <v>8</v>
      </c>
      <c r="J2366" s="10">
        <f t="shared" si="166"/>
        <v>16</v>
      </c>
      <c r="K2366" s="198">
        <f t="shared" si="167"/>
        <v>16.7226</v>
      </c>
    </row>
    <row r="2367" spans="1:11" s="182" customFormat="1" x14ac:dyDescent="0.25">
      <c r="A2367" s="202" t="s">
        <v>5181</v>
      </c>
      <c r="B2367" s="202" t="s">
        <v>23684</v>
      </c>
      <c r="C2367" s="203" t="s">
        <v>5182</v>
      </c>
      <c r="D2367" s="217"/>
      <c r="E2367" s="205">
        <v>6.9203099999999997</v>
      </c>
      <c r="F2367" s="10"/>
      <c r="G2367" s="10">
        <f t="shared" si="164"/>
        <v>6.9203099999999997</v>
      </c>
      <c r="H2367" s="10">
        <f t="shared" si="165"/>
        <v>27.681239999999999</v>
      </c>
      <c r="I2367" s="10">
        <f>VLOOKUP(C2367,KFT!C:F,3,FALSE)</f>
        <v>14</v>
      </c>
      <c r="J2367" s="10">
        <f t="shared" si="166"/>
        <v>28</v>
      </c>
      <c r="K2367" s="198">
        <f t="shared" si="167"/>
        <v>28</v>
      </c>
    </row>
    <row r="2368" spans="1:11" s="182" customFormat="1" x14ac:dyDescent="0.25">
      <c r="A2368" s="202" t="s">
        <v>5183</v>
      </c>
      <c r="B2368" s="202" t="s">
        <v>23684</v>
      </c>
      <c r="C2368" s="203" t="s">
        <v>5184</v>
      </c>
      <c r="D2368" s="217"/>
      <c r="E2368" s="205">
        <v>6.9203099999999997</v>
      </c>
      <c r="F2368" s="10"/>
      <c r="G2368" s="10">
        <f t="shared" si="164"/>
        <v>6.9203099999999997</v>
      </c>
      <c r="H2368" s="10">
        <f t="shared" si="165"/>
        <v>27.681239999999999</v>
      </c>
      <c r="I2368" s="10">
        <f>VLOOKUP(C2368,KFT!C:F,3,FALSE)</f>
        <v>14</v>
      </c>
      <c r="J2368" s="10">
        <f t="shared" si="166"/>
        <v>28</v>
      </c>
      <c r="K2368" s="198">
        <f t="shared" si="167"/>
        <v>28</v>
      </c>
    </row>
    <row r="2369" spans="1:11" s="182" customFormat="1" ht="48" x14ac:dyDescent="0.25">
      <c r="A2369" s="202" t="s">
        <v>5185</v>
      </c>
      <c r="B2369" s="202" t="s">
        <v>23684</v>
      </c>
      <c r="C2369" s="203" t="s">
        <v>5186</v>
      </c>
      <c r="D2369" s="217" t="s">
        <v>23521</v>
      </c>
      <c r="E2369" s="205">
        <v>20.594889999999996</v>
      </c>
      <c r="F2369" s="10"/>
      <c r="G2369" s="10">
        <f t="shared" si="164"/>
        <v>20.594889999999996</v>
      </c>
      <c r="H2369" s="10">
        <f t="shared" si="165"/>
        <v>82.379559999999984</v>
      </c>
      <c r="I2369" s="10">
        <f>VLOOKUP(C2369,KFT!C:F,3,FALSE)</f>
        <v>40</v>
      </c>
      <c r="J2369" s="10">
        <f t="shared" si="166"/>
        <v>80</v>
      </c>
      <c r="K2369" s="198">
        <f t="shared" si="167"/>
        <v>82.379559999999984</v>
      </c>
    </row>
    <row r="2370" spans="1:11" s="182" customFormat="1" ht="48" x14ac:dyDescent="0.25">
      <c r="A2370" s="202" t="s">
        <v>5187</v>
      </c>
      <c r="B2370" s="202" t="s">
        <v>23684</v>
      </c>
      <c r="C2370" s="203" t="s">
        <v>5188</v>
      </c>
      <c r="D2370" s="217" t="s">
        <v>23521</v>
      </c>
      <c r="E2370" s="205">
        <v>20.594889999999996</v>
      </c>
      <c r="F2370" s="10"/>
      <c r="G2370" s="10">
        <f t="shared" si="164"/>
        <v>20.594889999999996</v>
      </c>
      <c r="H2370" s="10">
        <f t="shared" si="165"/>
        <v>82.379559999999984</v>
      </c>
      <c r="I2370" s="10">
        <f>VLOOKUP(C2370,KFT!C:F,3,FALSE)</f>
        <v>40</v>
      </c>
      <c r="J2370" s="10">
        <f t="shared" si="166"/>
        <v>80</v>
      </c>
      <c r="K2370" s="198">
        <f t="shared" si="167"/>
        <v>82.379559999999984</v>
      </c>
    </row>
    <row r="2371" spans="1:11" s="182" customFormat="1" ht="48" x14ac:dyDescent="0.25">
      <c r="A2371" s="202" t="s">
        <v>5189</v>
      </c>
      <c r="B2371" s="202" t="s">
        <v>23684</v>
      </c>
      <c r="C2371" s="203" t="s">
        <v>5190</v>
      </c>
      <c r="D2371" s="217" t="s">
        <v>23521</v>
      </c>
      <c r="E2371" s="205">
        <v>20.594889999999996</v>
      </c>
      <c r="F2371" s="10"/>
      <c r="G2371" s="10">
        <f t="shared" si="164"/>
        <v>20.594889999999996</v>
      </c>
      <c r="H2371" s="10">
        <f t="shared" si="165"/>
        <v>82.379559999999984</v>
      </c>
      <c r="I2371" s="10">
        <f>VLOOKUP(C2371,KFT!C:F,3,FALSE)</f>
        <v>40</v>
      </c>
      <c r="J2371" s="10">
        <f t="shared" si="166"/>
        <v>80</v>
      </c>
      <c r="K2371" s="198">
        <f t="shared" si="167"/>
        <v>82.379559999999984</v>
      </c>
    </row>
    <row r="2372" spans="1:11" s="182" customFormat="1" x14ac:dyDescent="0.25">
      <c r="A2372" s="202" t="s">
        <v>5191</v>
      </c>
      <c r="B2372" s="202" t="s">
        <v>23684</v>
      </c>
      <c r="C2372" s="203" t="s">
        <v>3560</v>
      </c>
      <c r="D2372" s="217"/>
      <c r="E2372" s="205">
        <v>13.35436</v>
      </c>
      <c r="F2372" s="10"/>
      <c r="G2372" s="10">
        <f t="shared" si="164"/>
        <v>13.35436</v>
      </c>
      <c r="H2372" s="10">
        <f t="shared" si="165"/>
        <v>53.417439999999999</v>
      </c>
      <c r="I2372" s="10">
        <f>VLOOKUP(C2372,KFT!C:F,3,FALSE)</f>
        <v>26</v>
      </c>
      <c r="J2372" s="10">
        <f t="shared" si="166"/>
        <v>52</v>
      </c>
      <c r="K2372" s="198">
        <f t="shared" si="167"/>
        <v>53.417439999999999</v>
      </c>
    </row>
    <row r="2373" spans="1:11" s="182" customFormat="1" x14ac:dyDescent="0.25">
      <c r="A2373" s="202" t="s">
        <v>5192</v>
      </c>
      <c r="B2373" s="202" t="s">
        <v>23684</v>
      </c>
      <c r="C2373" s="203" t="s">
        <v>5193</v>
      </c>
      <c r="D2373" s="217"/>
      <c r="E2373" s="205">
        <v>1.9094599999999999</v>
      </c>
      <c r="F2373" s="10"/>
      <c r="G2373" s="10">
        <f t="shared" si="164"/>
        <v>1.9094599999999999</v>
      </c>
      <c r="H2373" s="10">
        <f t="shared" si="165"/>
        <v>7.6378399999999997</v>
      </c>
      <c r="I2373" s="10">
        <f>VLOOKUP(C2373,KFT!C:F,3,FALSE)</f>
        <v>4</v>
      </c>
      <c r="J2373" s="10">
        <f t="shared" si="166"/>
        <v>8</v>
      </c>
      <c r="K2373" s="198">
        <f t="shared" si="167"/>
        <v>8</v>
      </c>
    </row>
    <row r="2374" spans="1:11" s="182" customFormat="1" x14ac:dyDescent="0.25">
      <c r="A2374" s="202" t="s">
        <v>5194</v>
      </c>
      <c r="B2374" s="202" t="s">
        <v>23684</v>
      </c>
      <c r="C2374" s="203" t="s">
        <v>5195</v>
      </c>
      <c r="D2374" s="217"/>
      <c r="E2374" s="205">
        <v>8.2071199999999997</v>
      </c>
      <c r="F2374" s="10"/>
      <c r="G2374" s="10">
        <f t="shared" ref="G2374:G2437" si="168">((E2374*F2374)/100)+E2374</f>
        <v>8.2071199999999997</v>
      </c>
      <c r="H2374" s="10">
        <f t="shared" ref="H2374:H2437" si="169">G2374*4</f>
        <v>32.828479999999999</v>
      </c>
      <c r="I2374" s="10">
        <f>VLOOKUP(C2374,KFT!C:F,3,FALSE)</f>
        <v>16</v>
      </c>
      <c r="J2374" s="10">
        <f t="shared" ref="J2374:J2437" si="170">I2374*2</f>
        <v>32</v>
      </c>
      <c r="K2374" s="198">
        <f t="shared" ref="K2374:K2437" si="171">IF(H2374&gt;J2374,H2374,J2374)</f>
        <v>32.828479999999999</v>
      </c>
    </row>
    <row r="2375" spans="1:11" s="182" customFormat="1" x14ac:dyDescent="0.25">
      <c r="A2375" s="202" t="s">
        <v>5196</v>
      </c>
      <c r="B2375" s="202" t="s">
        <v>23684</v>
      </c>
      <c r="C2375" s="203" t="s">
        <v>3561</v>
      </c>
      <c r="D2375" s="217"/>
      <c r="E2375" s="205">
        <v>2.5736199999999996</v>
      </c>
      <c r="F2375" s="10"/>
      <c r="G2375" s="10">
        <f t="shared" si="168"/>
        <v>2.5736199999999996</v>
      </c>
      <c r="H2375" s="10">
        <f t="shared" si="169"/>
        <v>10.294479999999998</v>
      </c>
      <c r="I2375" s="10">
        <f>VLOOKUP(C2375,KFT!C:F,3,FALSE)</f>
        <v>4</v>
      </c>
      <c r="J2375" s="10">
        <f t="shared" si="170"/>
        <v>8</v>
      </c>
      <c r="K2375" s="198">
        <f t="shared" si="171"/>
        <v>10.294479999999998</v>
      </c>
    </row>
    <row r="2376" spans="1:11" s="182" customFormat="1" x14ac:dyDescent="0.25">
      <c r="A2376" s="202" t="s">
        <v>5197</v>
      </c>
      <c r="B2376" s="202" t="s">
        <v>23684</v>
      </c>
      <c r="C2376" s="203" t="s">
        <v>5198</v>
      </c>
      <c r="D2376" s="217"/>
      <c r="E2376" s="205">
        <v>5.46746</v>
      </c>
      <c r="F2376" s="10"/>
      <c r="G2376" s="10">
        <f t="shared" si="168"/>
        <v>5.46746</v>
      </c>
      <c r="H2376" s="10">
        <f t="shared" si="169"/>
        <v>21.86984</v>
      </c>
      <c r="I2376" s="10">
        <f>VLOOKUP(C2376,KFT!C:F,3,FALSE)</f>
        <v>10</v>
      </c>
      <c r="J2376" s="10">
        <f t="shared" si="170"/>
        <v>20</v>
      </c>
      <c r="K2376" s="198">
        <f t="shared" si="171"/>
        <v>21.86984</v>
      </c>
    </row>
    <row r="2377" spans="1:11" s="182" customFormat="1" ht="36" x14ac:dyDescent="0.25">
      <c r="A2377" s="202" t="s">
        <v>5199</v>
      </c>
      <c r="B2377" s="202" t="s">
        <v>23684</v>
      </c>
      <c r="C2377" s="203" t="s">
        <v>5200</v>
      </c>
      <c r="D2377" s="217" t="s">
        <v>23522</v>
      </c>
      <c r="E2377" s="205">
        <v>32.82255</v>
      </c>
      <c r="F2377" s="10"/>
      <c r="G2377" s="10">
        <f t="shared" si="168"/>
        <v>32.82255</v>
      </c>
      <c r="H2377" s="10">
        <f t="shared" si="169"/>
        <v>131.2902</v>
      </c>
      <c r="I2377" s="10">
        <f>VLOOKUP(C2377,KFT!C:F,3,FALSE)</f>
        <v>64</v>
      </c>
      <c r="J2377" s="10">
        <f t="shared" si="170"/>
        <v>128</v>
      </c>
      <c r="K2377" s="198">
        <f t="shared" si="171"/>
        <v>131.2902</v>
      </c>
    </row>
    <row r="2378" spans="1:11" s="182" customFormat="1" ht="36" x14ac:dyDescent="0.25">
      <c r="A2378" s="202" t="s">
        <v>5201</v>
      </c>
      <c r="B2378" s="202" t="s">
        <v>23684</v>
      </c>
      <c r="C2378" s="203" t="s">
        <v>5202</v>
      </c>
      <c r="D2378" s="217" t="s">
        <v>23522</v>
      </c>
      <c r="E2378" s="205">
        <v>32.82255</v>
      </c>
      <c r="F2378" s="10"/>
      <c r="G2378" s="10">
        <f t="shared" si="168"/>
        <v>32.82255</v>
      </c>
      <c r="H2378" s="10">
        <f t="shared" si="169"/>
        <v>131.2902</v>
      </c>
      <c r="I2378" s="10">
        <f>VLOOKUP(C2378,KFT!C:F,3,FALSE)</f>
        <v>64</v>
      </c>
      <c r="J2378" s="10">
        <f t="shared" si="170"/>
        <v>128</v>
      </c>
      <c r="K2378" s="198">
        <f t="shared" si="171"/>
        <v>131.2902</v>
      </c>
    </row>
    <row r="2379" spans="1:11" s="182" customFormat="1" ht="36" x14ac:dyDescent="0.25">
      <c r="A2379" s="202" t="s">
        <v>5203</v>
      </c>
      <c r="B2379" s="202" t="s">
        <v>23684</v>
      </c>
      <c r="C2379" s="203" t="s">
        <v>5204</v>
      </c>
      <c r="D2379" s="217" t="s">
        <v>23522</v>
      </c>
      <c r="E2379" s="205">
        <v>32.82255</v>
      </c>
      <c r="F2379" s="10"/>
      <c r="G2379" s="10">
        <f t="shared" si="168"/>
        <v>32.82255</v>
      </c>
      <c r="H2379" s="10">
        <f t="shared" si="169"/>
        <v>131.2902</v>
      </c>
      <c r="I2379" s="10">
        <f>VLOOKUP(C2379,KFT!C:F,3,FALSE)</f>
        <v>64</v>
      </c>
      <c r="J2379" s="10">
        <f t="shared" si="170"/>
        <v>128</v>
      </c>
      <c r="K2379" s="198">
        <f t="shared" si="171"/>
        <v>131.2902</v>
      </c>
    </row>
    <row r="2380" spans="1:11" s="182" customFormat="1" ht="36" x14ac:dyDescent="0.25">
      <c r="A2380" s="202" t="s">
        <v>5205</v>
      </c>
      <c r="B2380" s="202" t="s">
        <v>23684</v>
      </c>
      <c r="C2380" s="203" t="s">
        <v>5206</v>
      </c>
      <c r="D2380" s="217" t="s">
        <v>23522</v>
      </c>
      <c r="E2380" s="205">
        <v>61.476309999999998</v>
      </c>
      <c r="F2380" s="10"/>
      <c r="G2380" s="10">
        <f t="shared" si="168"/>
        <v>61.476309999999998</v>
      </c>
      <c r="H2380" s="10">
        <f t="shared" si="169"/>
        <v>245.90523999999999</v>
      </c>
      <c r="I2380" s="10">
        <f>VLOOKUP(C2380,KFT!C:F,3,FALSE)</f>
        <v>118</v>
      </c>
      <c r="J2380" s="10">
        <f t="shared" si="170"/>
        <v>236</v>
      </c>
      <c r="K2380" s="198">
        <f t="shared" si="171"/>
        <v>245.90523999999999</v>
      </c>
    </row>
    <row r="2381" spans="1:11" s="182" customFormat="1" ht="36" x14ac:dyDescent="0.25">
      <c r="A2381" s="202" t="s">
        <v>5207</v>
      </c>
      <c r="B2381" s="202" t="s">
        <v>23684</v>
      </c>
      <c r="C2381" s="203" t="s">
        <v>5208</v>
      </c>
      <c r="D2381" s="217" t="s">
        <v>23522</v>
      </c>
      <c r="E2381" s="205">
        <v>32.82255</v>
      </c>
      <c r="F2381" s="10"/>
      <c r="G2381" s="10">
        <f t="shared" si="168"/>
        <v>32.82255</v>
      </c>
      <c r="H2381" s="10">
        <f t="shared" si="169"/>
        <v>131.2902</v>
      </c>
      <c r="I2381" s="10">
        <f>VLOOKUP(C2381,KFT!C:F,3,FALSE)</f>
        <v>64</v>
      </c>
      <c r="J2381" s="10">
        <f t="shared" si="170"/>
        <v>128</v>
      </c>
      <c r="K2381" s="198">
        <f t="shared" si="171"/>
        <v>131.2902</v>
      </c>
    </row>
    <row r="2382" spans="1:11" s="182" customFormat="1" x14ac:dyDescent="0.25">
      <c r="A2382" s="202" t="s">
        <v>5209</v>
      </c>
      <c r="B2382" s="202" t="s">
        <v>23684</v>
      </c>
      <c r="C2382" s="203" t="s">
        <v>4176</v>
      </c>
      <c r="D2382" s="217"/>
      <c r="E2382" s="205">
        <v>1.44099</v>
      </c>
      <c r="F2382" s="10"/>
      <c r="G2382" s="10">
        <f t="shared" si="168"/>
        <v>1.44099</v>
      </c>
      <c r="H2382" s="10">
        <f t="shared" si="169"/>
        <v>5.76396</v>
      </c>
      <c r="I2382" s="10">
        <f>VLOOKUP(C2382,KFT!C:F,3,FALSE)</f>
        <v>4</v>
      </c>
      <c r="J2382" s="10">
        <f t="shared" si="170"/>
        <v>8</v>
      </c>
      <c r="K2382" s="198">
        <f t="shared" si="171"/>
        <v>8</v>
      </c>
    </row>
    <row r="2383" spans="1:11" s="182" customFormat="1" x14ac:dyDescent="0.25">
      <c r="A2383" s="202" t="s">
        <v>5210</v>
      </c>
      <c r="B2383" s="202" t="s">
        <v>23684</v>
      </c>
      <c r="C2383" s="203" t="s">
        <v>5211</v>
      </c>
      <c r="D2383" s="217"/>
      <c r="E2383" s="205">
        <v>41.035600000000002</v>
      </c>
      <c r="F2383" s="10"/>
      <c r="G2383" s="10">
        <f t="shared" si="168"/>
        <v>41.035600000000002</v>
      </c>
      <c r="H2383" s="10">
        <f t="shared" si="169"/>
        <v>164.14240000000001</v>
      </c>
      <c r="I2383" s="10">
        <f>VLOOKUP(C2383,KFT!C:F,3,FALSE)</f>
        <v>78</v>
      </c>
      <c r="J2383" s="10">
        <f t="shared" si="170"/>
        <v>156</v>
      </c>
      <c r="K2383" s="198">
        <f t="shared" si="171"/>
        <v>164.14240000000001</v>
      </c>
    </row>
    <row r="2384" spans="1:11" s="182" customFormat="1" x14ac:dyDescent="0.25">
      <c r="A2384" s="202" t="s">
        <v>5212</v>
      </c>
      <c r="B2384" s="202" t="s">
        <v>23684</v>
      </c>
      <c r="C2384" s="203" t="s">
        <v>5213</v>
      </c>
      <c r="D2384" s="217"/>
      <c r="E2384" s="205">
        <v>61.476309999999998</v>
      </c>
      <c r="F2384" s="10"/>
      <c r="G2384" s="10">
        <f t="shared" si="168"/>
        <v>61.476309999999998</v>
      </c>
      <c r="H2384" s="10">
        <f t="shared" si="169"/>
        <v>245.90523999999999</v>
      </c>
      <c r="I2384" s="10">
        <f>VLOOKUP(C2384,KFT!C:F,3,FALSE)</f>
        <v>118</v>
      </c>
      <c r="J2384" s="10">
        <f t="shared" si="170"/>
        <v>236</v>
      </c>
      <c r="K2384" s="198">
        <f t="shared" si="171"/>
        <v>245.90523999999999</v>
      </c>
    </row>
    <row r="2385" spans="1:11" s="182" customFormat="1" x14ac:dyDescent="0.25">
      <c r="A2385" s="202" t="s">
        <v>5214</v>
      </c>
      <c r="B2385" s="202" t="s">
        <v>23684</v>
      </c>
      <c r="C2385" s="203" t="s">
        <v>5215</v>
      </c>
      <c r="D2385" s="217"/>
      <c r="E2385" s="205">
        <v>61.476309999999998</v>
      </c>
      <c r="F2385" s="10"/>
      <c r="G2385" s="10">
        <f t="shared" si="168"/>
        <v>61.476309999999998</v>
      </c>
      <c r="H2385" s="10">
        <f t="shared" si="169"/>
        <v>245.90523999999999</v>
      </c>
      <c r="I2385" s="10">
        <f>VLOOKUP(C2385,KFT!C:F,3,FALSE)</f>
        <v>118</v>
      </c>
      <c r="J2385" s="10">
        <f t="shared" si="170"/>
        <v>236</v>
      </c>
      <c r="K2385" s="198">
        <f t="shared" si="171"/>
        <v>245.90523999999999</v>
      </c>
    </row>
    <row r="2386" spans="1:11" s="182" customFormat="1" x14ac:dyDescent="0.25">
      <c r="A2386" s="202" t="s">
        <v>5216</v>
      </c>
      <c r="B2386" s="202" t="s">
        <v>23684</v>
      </c>
      <c r="C2386" s="203" t="s">
        <v>24356</v>
      </c>
      <c r="D2386" s="217"/>
      <c r="E2386" s="205">
        <v>9.6540400000000002</v>
      </c>
      <c r="F2386" s="10"/>
      <c r="G2386" s="10">
        <f t="shared" si="168"/>
        <v>9.6540400000000002</v>
      </c>
      <c r="H2386" s="10">
        <f t="shared" si="169"/>
        <v>38.616160000000001</v>
      </c>
      <c r="I2386" s="10">
        <f>VLOOKUP(C2386,KFT!C:F,3,FALSE)</f>
        <v>20</v>
      </c>
      <c r="J2386" s="10">
        <f t="shared" si="170"/>
        <v>40</v>
      </c>
      <c r="K2386" s="198">
        <f t="shared" si="171"/>
        <v>40</v>
      </c>
    </row>
    <row r="2387" spans="1:11" s="182" customFormat="1" x14ac:dyDescent="0.25">
      <c r="A2387" s="202" t="s">
        <v>5218</v>
      </c>
      <c r="B2387" s="202" t="s">
        <v>23684</v>
      </c>
      <c r="C2387" s="203" t="s">
        <v>24357</v>
      </c>
      <c r="D2387" s="217" t="s">
        <v>23523</v>
      </c>
      <c r="E2387" s="205">
        <v>11.42118</v>
      </c>
      <c r="F2387" s="10"/>
      <c r="G2387" s="10">
        <f t="shared" si="168"/>
        <v>11.42118</v>
      </c>
      <c r="H2387" s="10">
        <f t="shared" si="169"/>
        <v>45.684719999999999</v>
      </c>
      <c r="I2387" s="10">
        <f>VLOOKUP(C2387,KFT!C:F,3,FALSE)</f>
        <v>22</v>
      </c>
      <c r="J2387" s="10">
        <f t="shared" si="170"/>
        <v>44</v>
      </c>
      <c r="K2387" s="198">
        <f t="shared" si="171"/>
        <v>45.684719999999999</v>
      </c>
    </row>
    <row r="2388" spans="1:11" s="182" customFormat="1" x14ac:dyDescent="0.25">
      <c r="A2388" s="202" t="s">
        <v>5220</v>
      </c>
      <c r="B2388" s="202" t="s">
        <v>23684</v>
      </c>
      <c r="C2388" s="203" t="s">
        <v>24355</v>
      </c>
      <c r="D2388" s="217" t="s">
        <v>23524</v>
      </c>
      <c r="E2388" s="205">
        <v>9.6540400000000002</v>
      </c>
      <c r="F2388" s="10"/>
      <c r="G2388" s="10">
        <f t="shared" si="168"/>
        <v>9.6540400000000002</v>
      </c>
      <c r="H2388" s="10">
        <f t="shared" si="169"/>
        <v>38.616160000000001</v>
      </c>
      <c r="I2388" s="10">
        <f>VLOOKUP(C2388,KFT!C:F,3,FALSE)</f>
        <v>20</v>
      </c>
      <c r="J2388" s="10">
        <f t="shared" si="170"/>
        <v>40</v>
      </c>
      <c r="K2388" s="198">
        <f t="shared" si="171"/>
        <v>40</v>
      </c>
    </row>
    <row r="2389" spans="1:11" s="182" customFormat="1" x14ac:dyDescent="0.25">
      <c r="A2389" s="202" t="s">
        <v>5222</v>
      </c>
      <c r="B2389" s="202" t="s">
        <v>23684</v>
      </c>
      <c r="C2389" s="203" t="s">
        <v>5223</v>
      </c>
      <c r="D2389" s="217"/>
      <c r="E2389" s="205">
        <v>21.881699999999999</v>
      </c>
      <c r="F2389" s="10"/>
      <c r="G2389" s="10">
        <f t="shared" si="168"/>
        <v>21.881699999999999</v>
      </c>
      <c r="H2389" s="10">
        <f t="shared" si="169"/>
        <v>87.526799999999994</v>
      </c>
      <c r="I2389" s="10">
        <f>VLOOKUP(C2389,KFT!C:F,3,FALSE)</f>
        <v>42</v>
      </c>
      <c r="J2389" s="10">
        <f t="shared" si="170"/>
        <v>84</v>
      </c>
      <c r="K2389" s="198">
        <f t="shared" si="171"/>
        <v>87.526799999999994</v>
      </c>
    </row>
    <row r="2390" spans="1:11" s="182" customFormat="1" ht="24" x14ac:dyDescent="0.25">
      <c r="A2390" s="202" t="s">
        <v>5224</v>
      </c>
      <c r="B2390" s="202" t="s">
        <v>23684</v>
      </c>
      <c r="C2390" s="203" t="s">
        <v>5225</v>
      </c>
      <c r="D2390" s="217" t="s">
        <v>5226</v>
      </c>
      <c r="E2390" s="205">
        <v>47.789870000000001</v>
      </c>
      <c r="F2390" s="10"/>
      <c r="G2390" s="10">
        <f t="shared" si="168"/>
        <v>47.789870000000001</v>
      </c>
      <c r="H2390" s="10">
        <f t="shared" si="169"/>
        <v>191.15948</v>
      </c>
      <c r="I2390" s="10">
        <f>VLOOKUP(C2390,KFT!C:F,3,FALSE)</f>
        <v>92</v>
      </c>
      <c r="J2390" s="10">
        <f t="shared" si="170"/>
        <v>184</v>
      </c>
      <c r="K2390" s="198">
        <f t="shared" si="171"/>
        <v>191.15948</v>
      </c>
    </row>
    <row r="2391" spans="1:11" s="182" customFormat="1" ht="24" x14ac:dyDescent="0.25">
      <c r="A2391" s="202" t="s">
        <v>5227</v>
      </c>
      <c r="B2391" s="202" t="s">
        <v>23684</v>
      </c>
      <c r="C2391" s="203" t="s">
        <v>5228</v>
      </c>
      <c r="D2391" s="217" t="s">
        <v>5226</v>
      </c>
      <c r="E2391" s="205">
        <v>21.881699999999999</v>
      </c>
      <c r="F2391" s="10"/>
      <c r="G2391" s="10">
        <f t="shared" si="168"/>
        <v>21.881699999999999</v>
      </c>
      <c r="H2391" s="10">
        <f t="shared" si="169"/>
        <v>87.526799999999994</v>
      </c>
      <c r="I2391" s="10">
        <f>VLOOKUP(C2391,KFT!C:F,3,FALSE)</f>
        <v>42</v>
      </c>
      <c r="J2391" s="10">
        <f t="shared" si="170"/>
        <v>84</v>
      </c>
      <c r="K2391" s="198">
        <f t="shared" si="171"/>
        <v>87.526799999999994</v>
      </c>
    </row>
    <row r="2392" spans="1:11" s="182" customFormat="1" ht="24" x14ac:dyDescent="0.25">
      <c r="A2392" s="202" t="s">
        <v>5229</v>
      </c>
      <c r="B2392" s="202" t="s">
        <v>23684</v>
      </c>
      <c r="C2392" s="203" t="s">
        <v>5230</v>
      </c>
      <c r="D2392" s="217" t="s">
        <v>5226</v>
      </c>
      <c r="E2392" s="205">
        <v>21.881699999999999</v>
      </c>
      <c r="F2392" s="10"/>
      <c r="G2392" s="10">
        <f t="shared" si="168"/>
        <v>21.881699999999999</v>
      </c>
      <c r="H2392" s="10">
        <f t="shared" si="169"/>
        <v>87.526799999999994</v>
      </c>
      <c r="I2392" s="10">
        <f>VLOOKUP(C2392,KFT!C:F,3,FALSE)</f>
        <v>42</v>
      </c>
      <c r="J2392" s="10">
        <f t="shared" si="170"/>
        <v>84</v>
      </c>
      <c r="K2392" s="198">
        <f t="shared" si="171"/>
        <v>87.526799999999994</v>
      </c>
    </row>
    <row r="2393" spans="1:11" s="182" customFormat="1" ht="24" x14ac:dyDescent="0.25">
      <c r="A2393" s="202" t="s">
        <v>5231</v>
      </c>
      <c r="B2393" s="202" t="s">
        <v>23684</v>
      </c>
      <c r="C2393" s="203" t="s">
        <v>5232</v>
      </c>
      <c r="D2393" s="217" t="s">
        <v>5226</v>
      </c>
      <c r="E2393" s="205">
        <v>21.881699999999999</v>
      </c>
      <c r="F2393" s="10"/>
      <c r="G2393" s="10">
        <f t="shared" si="168"/>
        <v>21.881699999999999</v>
      </c>
      <c r="H2393" s="10">
        <f t="shared" si="169"/>
        <v>87.526799999999994</v>
      </c>
      <c r="I2393" s="10">
        <f>VLOOKUP(C2393,KFT!C:F,3,FALSE)</f>
        <v>42</v>
      </c>
      <c r="J2393" s="10">
        <f t="shared" si="170"/>
        <v>84</v>
      </c>
      <c r="K2393" s="198">
        <f t="shared" si="171"/>
        <v>87.526799999999994</v>
      </c>
    </row>
    <row r="2394" spans="1:11" s="182" customFormat="1" ht="24" x14ac:dyDescent="0.25">
      <c r="A2394" s="202" t="s">
        <v>5233</v>
      </c>
      <c r="B2394" s="202" t="s">
        <v>23684</v>
      </c>
      <c r="C2394" s="203" t="s">
        <v>5234</v>
      </c>
      <c r="D2394" s="217" t="s">
        <v>5226</v>
      </c>
      <c r="E2394" s="205">
        <v>21.881699999999999</v>
      </c>
      <c r="F2394" s="10"/>
      <c r="G2394" s="10">
        <f t="shared" si="168"/>
        <v>21.881699999999999</v>
      </c>
      <c r="H2394" s="10">
        <f t="shared" si="169"/>
        <v>87.526799999999994</v>
      </c>
      <c r="I2394" s="10">
        <f>VLOOKUP(C2394,KFT!C:F,3,FALSE)</f>
        <v>42</v>
      </c>
      <c r="J2394" s="10">
        <f t="shared" si="170"/>
        <v>84</v>
      </c>
      <c r="K2394" s="198">
        <f t="shared" si="171"/>
        <v>87.526799999999994</v>
      </c>
    </row>
    <row r="2395" spans="1:11" s="182" customFormat="1" ht="24" x14ac:dyDescent="0.25">
      <c r="A2395" s="202" t="s">
        <v>5235</v>
      </c>
      <c r="B2395" s="202" t="s">
        <v>23684</v>
      </c>
      <c r="C2395" s="203" t="s">
        <v>5236</v>
      </c>
      <c r="D2395" s="217" t="s">
        <v>5226</v>
      </c>
      <c r="E2395" s="205">
        <v>21.881699999999999</v>
      </c>
      <c r="F2395" s="10"/>
      <c r="G2395" s="10">
        <f t="shared" si="168"/>
        <v>21.881699999999999</v>
      </c>
      <c r="H2395" s="10">
        <f t="shared" si="169"/>
        <v>87.526799999999994</v>
      </c>
      <c r="I2395" s="10">
        <f>VLOOKUP(C2395,KFT!C:F,3,FALSE)</f>
        <v>42</v>
      </c>
      <c r="J2395" s="10">
        <f t="shared" si="170"/>
        <v>84</v>
      </c>
      <c r="K2395" s="198">
        <f t="shared" si="171"/>
        <v>87.526799999999994</v>
      </c>
    </row>
    <row r="2396" spans="1:11" s="182" customFormat="1" ht="96" x14ac:dyDescent="0.25">
      <c r="A2396" s="202" t="s">
        <v>5237</v>
      </c>
      <c r="B2396" s="202" t="s">
        <v>23684</v>
      </c>
      <c r="C2396" s="203" t="s">
        <v>5238</v>
      </c>
      <c r="D2396" s="217" t="s">
        <v>23525</v>
      </c>
      <c r="E2396" s="205">
        <v>56.329069999999994</v>
      </c>
      <c r="F2396" s="10"/>
      <c r="G2396" s="10">
        <f t="shared" si="168"/>
        <v>56.329069999999994</v>
      </c>
      <c r="H2396" s="10">
        <f t="shared" si="169"/>
        <v>225.31627999999998</v>
      </c>
      <c r="I2396" s="10">
        <f>VLOOKUP(C2396,KFT!C:F,3,FALSE)</f>
        <v>110</v>
      </c>
      <c r="J2396" s="10">
        <f t="shared" si="170"/>
        <v>220</v>
      </c>
      <c r="K2396" s="198">
        <f t="shared" si="171"/>
        <v>225.31627999999998</v>
      </c>
    </row>
    <row r="2397" spans="1:11" s="182" customFormat="1" ht="84" x14ac:dyDescent="0.25">
      <c r="A2397" s="202" t="s">
        <v>5239</v>
      </c>
      <c r="B2397" s="202" t="s">
        <v>23684</v>
      </c>
      <c r="C2397" s="203" t="s">
        <v>5240</v>
      </c>
      <c r="D2397" s="217" t="s">
        <v>5241</v>
      </c>
      <c r="E2397" s="205">
        <v>160.92240999999999</v>
      </c>
      <c r="F2397" s="10"/>
      <c r="G2397" s="10">
        <f t="shared" si="168"/>
        <v>160.92240999999999</v>
      </c>
      <c r="H2397" s="10">
        <f t="shared" si="169"/>
        <v>643.68963999999994</v>
      </c>
      <c r="I2397" s="10">
        <f>VLOOKUP(C2397,KFT!C:F,3,FALSE)</f>
        <v>312</v>
      </c>
      <c r="J2397" s="10">
        <f t="shared" si="170"/>
        <v>624</v>
      </c>
      <c r="K2397" s="198">
        <f t="shared" si="171"/>
        <v>643.68963999999994</v>
      </c>
    </row>
    <row r="2398" spans="1:11" s="182" customFormat="1" ht="84" x14ac:dyDescent="0.25">
      <c r="A2398" s="202" t="s">
        <v>5242</v>
      </c>
      <c r="B2398" s="202" t="s">
        <v>23684</v>
      </c>
      <c r="C2398" s="203" t="s">
        <v>5243</v>
      </c>
      <c r="D2398" s="217" t="s">
        <v>5241</v>
      </c>
      <c r="E2398" s="205">
        <v>160.92240999999999</v>
      </c>
      <c r="F2398" s="10"/>
      <c r="G2398" s="10">
        <f t="shared" si="168"/>
        <v>160.92240999999999</v>
      </c>
      <c r="H2398" s="10">
        <f t="shared" si="169"/>
        <v>643.68963999999994</v>
      </c>
      <c r="I2398" s="10">
        <f>VLOOKUP(C2398,KFT!C:F,3,FALSE)</f>
        <v>312</v>
      </c>
      <c r="J2398" s="10">
        <f t="shared" si="170"/>
        <v>624</v>
      </c>
      <c r="K2398" s="198">
        <f t="shared" si="171"/>
        <v>643.68963999999994</v>
      </c>
    </row>
    <row r="2399" spans="1:11" s="182" customFormat="1" ht="84" x14ac:dyDescent="0.25">
      <c r="A2399" s="202" t="s">
        <v>5244</v>
      </c>
      <c r="B2399" s="202" t="s">
        <v>23684</v>
      </c>
      <c r="C2399" s="203" t="s">
        <v>5245</v>
      </c>
      <c r="D2399" s="217" t="s">
        <v>5241</v>
      </c>
      <c r="E2399" s="205">
        <v>160.92240999999999</v>
      </c>
      <c r="F2399" s="10"/>
      <c r="G2399" s="10">
        <f t="shared" si="168"/>
        <v>160.92240999999999</v>
      </c>
      <c r="H2399" s="10">
        <f t="shared" si="169"/>
        <v>643.68963999999994</v>
      </c>
      <c r="I2399" s="10">
        <f>VLOOKUP(C2399,KFT!C:F,3,FALSE)</f>
        <v>312</v>
      </c>
      <c r="J2399" s="10">
        <f t="shared" si="170"/>
        <v>624</v>
      </c>
      <c r="K2399" s="198">
        <f t="shared" si="171"/>
        <v>643.68963999999994</v>
      </c>
    </row>
    <row r="2400" spans="1:11" s="182" customFormat="1" ht="84" x14ac:dyDescent="0.25">
      <c r="A2400" s="202" t="s">
        <v>5246</v>
      </c>
      <c r="B2400" s="202" t="s">
        <v>23684</v>
      </c>
      <c r="C2400" s="203" t="s">
        <v>5247</v>
      </c>
      <c r="D2400" s="217" t="s">
        <v>5241</v>
      </c>
      <c r="E2400" s="205">
        <v>160.92240999999999</v>
      </c>
      <c r="F2400" s="10"/>
      <c r="G2400" s="10">
        <f t="shared" si="168"/>
        <v>160.92240999999999</v>
      </c>
      <c r="H2400" s="10">
        <f t="shared" si="169"/>
        <v>643.68963999999994</v>
      </c>
      <c r="I2400" s="10">
        <f>VLOOKUP(C2400,KFT!C:F,3,FALSE)</f>
        <v>312</v>
      </c>
      <c r="J2400" s="10">
        <f t="shared" si="170"/>
        <v>624</v>
      </c>
      <c r="K2400" s="198">
        <f t="shared" si="171"/>
        <v>643.68963999999994</v>
      </c>
    </row>
    <row r="2401" spans="1:11" s="182" customFormat="1" ht="84" x14ac:dyDescent="0.25">
      <c r="A2401" s="202" t="s">
        <v>5248</v>
      </c>
      <c r="B2401" s="202" t="s">
        <v>23684</v>
      </c>
      <c r="C2401" s="203" t="s">
        <v>5249</v>
      </c>
      <c r="D2401" s="217" t="s">
        <v>5241</v>
      </c>
      <c r="E2401" s="205">
        <v>160.92240999999999</v>
      </c>
      <c r="F2401" s="10"/>
      <c r="G2401" s="10">
        <f t="shared" si="168"/>
        <v>160.92240999999999</v>
      </c>
      <c r="H2401" s="10">
        <f t="shared" si="169"/>
        <v>643.68963999999994</v>
      </c>
      <c r="I2401" s="10">
        <f>VLOOKUP(C2401,KFT!C:F,3,FALSE)</f>
        <v>312</v>
      </c>
      <c r="J2401" s="10">
        <f t="shared" si="170"/>
        <v>624</v>
      </c>
      <c r="K2401" s="198">
        <f t="shared" si="171"/>
        <v>643.68963999999994</v>
      </c>
    </row>
    <row r="2402" spans="1:11" s="182" customFormat="1" ht="84" x14ac:dyDescent="0.25">
      <c r="A2402" s="202" t="s">
        <v>5250</v>
      </c>
      <c r="B2402" s="202" t="s">
        <v>23684</v>
      </c>
      <c r="C2402" s="203" t="s">
        <v>5251</v>
      </c>
      <c r="D2402" s="217" t="s">
        <v>5241</v>
      </c>
      <c r="E2402" s="205">
        <v>160.92240999999999</v>
      </c>
      <c r="F2402" s="10"/>
      <c r="G2402" s="10">
        <f t="shared" si="168"/>
        <v>160.92240999999999</v>
      </c>
      <c r="H2402" s="10">
        <f t="shared" si="169"/>
        <v>643.68963999999994</v>
      </c>
      <c r="I2402" s="10">
        <f>VLOOKUP(C2402,KFT!C:F,3,FALSE)</f>
        <v>312</v>
      </c>
      <c r="J2402" s="10">
        <f t="shared" si="170"/>
        <v>624</v>
      </c>
      <c r="K2402" s="198">
        <f t="shared" si="171"/>
        <v>643.68963999999994</v>
      </c>
    </row>
    <row r="2403" spans="1:11" s="182" customFormat="1" ht="84" x14ac:dyDescent="0.25">
      <c r="A2403" s="202" t="s">
        <v>5252</v>
      </c>
      <c r="B2403" s="202" t="s">
        <v>23684</v>
      </c>
      <c r="C2403" s="203" t="s">
        <v>5253</v>
      </c>
      <c r="D2403" s="217" t="s">
        <v>5241</v>
      </c>
      <c r="E2403" s="205">
        <v>160.92240999999999</v>
      </c>
      <c r="F2403" s="10"/>
      <c r="G2403" s="10">
        <f t="shared" si="168"/>
        <v>160.92240999999999</v>
      </c>
      <c r="H2403" s="10">
        <f t="shared" si="169"/>
        <v>643.68963999999994</v>
      </c>
      <c r="I2403" s="10">
        <f>VLOOKUP(C2403,KFT!C:F,3,FALSE)</f>
        <v>312</v>
      </c>
      <c r="J2403" s="10">
        <f t="shared" si="170"/>
        <v>624</v>
      </c>
      <c r="K2403" s="198">
        <f t="shared" si="171"/>
        <v>643.68963999999994</v>
      </c>
    </row>
    <row r="2404" spans="1:11" s="182" customFormat="1" ht="84" x14ac:dyDescent="0.25">
      <c r="A2404" s="202" t="s">
        <v>5254</v>
      </c>
      <c r="B2404" s="202" t="s">
        <v>23684</v>
      </c>
      <c r="C2404" s="203" t="s">
        <v>5255</v>
      </c>
      <c r="D2404" s="217" t="s">
        <v>5241</v>
      </c>
      <c r="E2404" s="205">
        <v>160.92240999999999</v>
      </c>
      <c r="F2404" s="10"/>
      <c r="G2404" s="10">
        <f t="shared" si="168"/>
        <v>160.92240999999999</v>
      </c>
      <c r="H2404" s="10">
        <f t="shared" si="169"/>
        <v>643.68963999999994</v>
      </c>
      <c r="I2404" s="10">
        <f>VLOOKUP(C2404,KFT!C:F,3,FALSE)</f>
        <v>312</v>
      </c>
      <c r="J2404" s="10">
        <f t="shared" si="170"/>
        <v>624</v>
      </c>
      <c r="K2404" s="198">
        <f t="shared" si="171"/>
        <v>643.68963999999994</v>
      </c>
    </row>
    <row r="2405" spans="1:11" s="182" customFormat="1" ht="84" x14ac:dyDescent="0.25">
      <c r="A2405" s="202" t="s">
        <v>5256</v>
      </c>
      <c r="B2405" s="202" t="s">
        <v>23684</v>
      </c>
      <c r="C2405" s="203" t="s">
        <v>5257</v>
      </c>
      <c r="D2405" s="217" t="s">
        <v>5241</v>
      </c>
      <c r="E2405" s="205">
        <v>160.92240999999999</v>
      </c>
      <c r="F2405" s="10"/>
      <c r="G2405" s="10">
        <f t="shared" si="168"/>
        <v>160.92240999999999</v>
      </c>
      <c r="H2405" s="10">
        <f t="shared" si="169"/>
        <v>643.68963999999994</v>
      </c>
      <c r="I2405" s="10">
        <f>VLOOKUP(C2405,KFT!C:F,3,FALSE)</f>
        <v>312</v>
      </c>
      <c r="J2405" s="10">
        <f t="shared" si="170"/>
        <v>624</v>
      </c>
      <c r="K2405" s="198">
        <f t="shared" si="171"/>
        <v>643.68963999999994</v>
      </c>
    </row>
    <row r="2406" spans="1:11" s="182" customFormat="1" ht="84" x14ac:dyDescent="0.25">
      <c r="A2406" s="202" t="s">
        <v>5258</v>
      </c>
      <c r="B2406" s="202" t="s">
        <v>23684</v>
      </c>
      <c r="C2406" s="203" t="s">
        <v>5259</v>
      </c>
      <c r="D2406" s="217" t="s">
        <v>5241</v>
      </c>
      <c r="E2406" s="205">
        <v>160.92240999999999</v>
      </c>
      <c r="F2406" s="10"/>
      <c r="G2406" s="10">
        <f t="shared" si="168"/>
        <v>160.92240999999999</v>
      </c>
      <c r="H2406" s="10">
        <f t="shared" si="169"/>
        <v>643.68963999999994</v>
      </c>
      <c r="I2406" s="10">
        <f>VLOOKUP(C2406,KFT!C:F,3,FALSE)</f>
        <v>312</v>
      </c>
      <c r="J2406" s="10">
        <f t="shared" si="170"/>
        <v>624</v>
      </c>
      <c r="K2406" s="198">
        <f t="shared" si="171"/>
        <v>643.68963999999994</v>
      </c>
    </row>
    <row r="2407" spans="1:11" s="182" customFormat="1" ht="84" x14ac:dyDescent="0.25">
      <c r="A2407" s="202" t="s">
        <v>5260</v>
      </c>
      <c r="B2407" s="202" t="s">
        <v>23684</v>
      </c>
      <c r="C2407" s="203" t="s">
        <v>5261</v>
      </c>
      <c r="D2407" s="217" t="s">
        <v>5241</v>
      </c>
      <c r="E2407" s="205">
        <v>217.25147999999999</v>
      </c>
      <c r="F2407" s="10"/>
      <c r="G2407" s="10">
        <f t="shared" si="168"/>
        <v>217.25147999999999</v>
      </c>
      <c r="H2407" s="10">
        <f t="shared" si="169"/>
        <v>869.00591999999995</v>
      </c>
      <c r="I2407" s="10">
        <f>VLOOKUP(C2407,KFT!C:F,3,FALSE)</f>
        <v>418</v>
      </c>
      <c r="J2407" s="10">
        <f t="shared" si="170"/>
        <v>836</v>
      </c>
      <c r="K2407" s="198">
        <f t="shared" si="171"/>
        <v>869.00591999999995</v>
      </c>
    </row>
    <row r="2408" spans="1:11" s="182" customFormat="1" ht="84" x14ac:dyDescent="0.25">
      <c r="A2408" s="202" t="s">
        <v>5262</v>
      </c>
      <c r="B2408" s="202" t="s">
        <v>23684</v>
      </c>
      <c r="C2408" s="203" t="s">
        <v>5263</v>
      </c>
      <c r="D2408" s="217" t="s">
        <v>5241</v>
      </c>
      <c r="E2408" s="205">
        <v>217.25147999999999</v>
      </c>
      <c r="F2408" s="10"/>
      <c r="G2408" s="10">
        <f t="shared" si="168"/>
        <v>217.25147999999999</v>
      </c>
      <c r="H2408" s="10">
        <f t="shared" si="169"/>
        <v>869.00591999999995</v>
      </c>
      <c r="I2408" s="10">
        <f>VLOOKUP(C2408,KFT!C:F,3,FALSE)</f>
        <v>418</v>
      </c>
      <c r="J2408" s="10">
        <f t="shared" si="170"/>
        <v>836</v>
      </c>
      <c r="K2408" s="198">
        <f t="shared" si="171"/>
        <v>869.00591999999995</v>
      </c>
    </row>
    <row r="2409" spans="1:11" s="182" customFormat="1" ht="84" x14ac:dyDescent="0.25">
      <c r="A2409" s="202" t="s">
        <v>5264</v>
      </c>
      <c r="B2409" s="202" t="s">
        <v>23684</v>
      </c>
      <c r="C2409" s="203" t="s">
        <v>5265</v>
      </c>
      <c r="D2409" s="217" t="s">
        <v>5241</v>
      </c>
      <c r="E2409" s="205">
        <v>217.25147999999999</v>
      </c>
      <c r="F2409" s="10"/>
      <c r="G2409" s="10">
        <f t="shared" si="168"/>
        <v>217.25147999999999</v>
      </c>
      <c r="H2409" s="10">
        <f t="shared" si="169"/>
        <v>869.00591999999995</v>
      </c>
      <c r="I2409" s="10">
        <f>VLOOKUP(C2409,KFT!C:F,3,FALSE)</f>
        <v>418</v>
      </c>
      <c r="J2409" s="10">
        <f t="shared" si="170"/>
        <v>836</v>
      </c>
      <c r="K2409" s="198">
        <f t="shared" si="171"/>
        <v>869.00591999999995</v>
      </c>
    </row>
    <row r="2410" spans="1:11" s="182" customFormat="1" ht="84" x14ac:dyDescent="0.25">
      <c r="A2410" s="202" t="s">
        <v>5266</v>
      </c>
      <c r="B2410" s="202" t="s">
        <v>23684</v>
      </c>
      <c r="C2410" s="203" t="s">
        <v>5267</v>
      </c>
      <c r="D2410" s="217" t="s">
        <v>5241</v>
      </c>
      <c r="E2410" s="205">
        <v>217.25147999999999</v>
      </c>
      <c r="F2410" s="10"/>
      <c r="G2410" s="10">
        <f t="shared" si="168"/>
        <v>217.25147999999999</v>
      </c>
      <c r="H2410" s="10">
        <f t="shared" si="169"/>
        <v>869.00591999999995</v>
      </c>
      <c r="I2410" s="10">
        <f>VLOOKUP(C2410,KFT!C:F,3,FALSE)</f>
        <v>418</v>
      </c>
      <c r="J2410" s="10">
        <f t="shared" si="170"/>
        <v>836</v>
      </c>
      <c r="K2410" s="198">
        <f t="shared" si="171"/>
        <v>869.00591999999995</v>
      </c>
    </row>
    <row r="2411" spans="1:11" s="182" customFormat="1" ht="84" x14ac:dyDescent="0.25">
      <c r="A2411" s="202" t="s">
        <v>5268</v>
      </c>
      <c r="B2411" s="202" t="s">
        <v>23684</v>
      </c>
      <c r="C2411" s="203" t="s">
        <v>5269</v>
      </c>
      <c r="D2411" s="217" t="s">
        <v>5241</v>
      </c>
      <c r="E2411" s="205">
        <v>217.25147999999999</v>
      </c>
      <c r="F2411" s="10"/>
      <c r="G2411" s="10">
        <f t="shared" si="168"/>
        <v>217.25147999999999</v>
      </c>
      <c r="H2411" s="10">
        <f t="shared" si="169"/>
        <v>869.00591999999995</v>
      </c>
      <c r="I2411" s="10">
        <f>VLOOKUP(C2411,KFT!C:F,3,FALSE)</f>
        <v>418</v>
      </c>
      <c r="J2411" s="10">
        <f t="shared" si="170"/>
        <v>836</v>
      </c>
      <c r="K2411" s="198">
        <f t="shared" si="171"/>
        <v>869.00591999999995</v>
      </c>
    </row>
    <row r="2412" spans="1:11" s="182" customFormat="1" ht="84" x14ac:dyDescent="0.25">
      <c r="A2412" s="202" t="s">
        <v>5270</v>
      </c>
      <c r="B2412" s="202" t="s">
        <v>23684</v>
      </c>
      <c r="C2412" s="203" t="s">
        <v>5271</v>
      </c>
      <c r="D2412" s="217" t="s">
        <v>5241</v>
      </c>
      <c r="E2412" s="205">
        <v>217.25147999999999</v>
      </c>
      <c r="F2412" s="10"/>
      <c r="G2412" s="10">
        <f t="shared" si="168"/>
        <v>217.25147999999999</v>
      </c>
      <c r="H2412" s="10">
        <f t="shared" si="169"/>
        <v>869.00591999999995</v>
      </c>
      <c r="I2412" s="10">
        <f>VLOOKUP(C2412,KFT!C:F,3,FALSE)</f>
        <v>418</v>
      </c>
      <c r="J2412" s="10">
        <f t="shared" si="170"/>
        <v>836</v>
      </c>
      <c r="K2412" s="198">
        <f t="shared" si="171"/>
        <v>869.00591999999995</v>
      </c>
    </row>
    <row r="2413" spans="1:11" s="182" customFormat="1" ht="84" x14ac:dyDescent="0.25">
      <c r="A2413" s="202" t="s">
        <v>5272</v>
      </c>
      <c r="B2413" s="202" t="s">
        <v>23684</v>
      </c>
      <c r="C2413" s="203" t="s">
        <v>5273</v>
      </c>
      <c r="D2413" s="217" t="s">
        <v>23526</v>
      </c>
      <c r="E2413" s="205">
        <v>217.25147999999999</v>
      </c>
      <c r="F2413" s="10"/>
      <c r="G2413" s="10">
        <f t="shared" si="168"/>
        <v>217.25147999999999</v>
      </c>
      <c r="H2413" s="10">
        <f t="shared" si="169"/>
        <v>869.00591999999995</v>
      </c>
      <c r="I2413" s="10">
        <f>VLOOKUP(C2413,KFT!C:F,3,FALSE)</f>
        <v>418</v>
      </c>
      <c r="J2413" s="10">
        <f t="shared" si="170"/>
        <v>836</v>
      </c>
      <c r="K2413" s="198">
        <f t="shared" si="171"/>
        <v>869.00591999999995</v>
      </c>
    </row>
    <row r="2414" spans="1:11" s="182" customFormat="1" ht="84" x14ac:dyDescent="0.25">
      <c r="A2414" s="202" t="s">
        <v>5274</v>
      </c>
      <c r="B2414" s="202" t="s">
        <v>23684</v>
      </c>
      <c r="C2414" s="203" t="s">
        <v>5275</v>
      </c>
      <c r="D2414" s="217" t="s">
        <v>5241</v>
      </c>
      <c r="E2414" s="205">
        <v>217.25147999999999</v>
      </c>
      <c r="F2414" s="10"/>
      <c r="G2414" s="10">
        <f t="shared" si="168"/>
        <v>217.25147999999999</v>
      </c>
      <c r="H2414" s="10">
        <f t="shared" si="169"/>
        <v>869.00591999999995</v>
      </c>
      <c r="I2414" s="10">
        <f>VLOOKUP(C2414,KFT!C:F,3,FALSE)</f>
        <v>418</v>
      </c>
      <c r="J2414" s="10">
        <f t="shared" si="170"/>
        <v>836</v>
      </c>
      <c r="K2414" s="198">
        <f t="shared" si="171"/>
        <v>869.00591999999995</v>
      </c>
    </row>
    <row r="2415" spans="1:11" s="182" customFormat="1" ht="84" x14ac:dyDescent="0.25">
      <c r="A2415" s="202" t="s">
        <v>5276</v>
      </c>
      <c r="B2415" s="202" t="s">
        <v>23684</v>
      </c>
      <c r="C2415" s="203" t="s">
        <v>5277</v>
      </c>
      <c r="D2415" s="217" t="s">
        <v>5241</v>
      </c>
      <c r="E2415" s="205">
        <v>217.25147999999999</v>
      </c>
      <c r="F2415" s="10"/>
      <c r="G2415" s="10">
        <f t="shared" si="168"/>
        <v>217.25147999999999</v>
      </c>
      <c r="H2415" s="10">
        <f t="shared" si="169"/>
        <v>869.00591999999995</v>
      </c>
      <c r="I2415" s="10">
        <f>VLOOKUP(C2415,KFT!C:F,3,FALSE)</f>
        <v>418</v>
      </c>
      <c r="J2415" s="10">
        <f t="shared" si="170"/>
        <v>836</v>
      </c>
      <c r="K2415" s="198">
        <f t="shared" si="171"/>
        <v>869.00591999999995</v>
      </c>
    </row>
    <row r="2416" spans="1:11" s="182" customFormat="1" ht="84" x14ac:dyDescent="0.25">
      <c r="A2416" s="202" t="s">
        <v>5278</v>
      </c>
      <c r="B2416" s="202" t="s">
        <v>23684</v>
      </c>
      <c r="C2416" s="203" t="s">
        <v>5279</v>
      </c>
      <c r="D2416" s="217" t="s">
        <v>5241</v>
      </c>
      <c r="E2416" s="205">
        <v>217.25147999999999</v>
      </c>
      <c r="F2416" s="10"/>
      <c r="G2416" s="10">
        <f t="shared" si="168"/>
        <v>217.25147999999999</v>
      </c>
      <c r="H2416" s="10">
        <f t="shared" si="169"/>
        <v>869.00591999999995</v>
      </c>
      <c r="I2416" s="10">
        <f>VLOOKUP(C2416,KFT!C:F,3,FALSE)</f>
        <v>418</v>
      </c>
      <c r="J2416" s="10">
        <f t="shared" si="170"/>
        <v>836</v>
      </c>
      <c r="K2416" s="198">
        <f t="shared" si="171"/>
        <v>869.00591999999995</v>
      </c>
    </row>
    <row r="2417" spans="1:11" s="182" customFormat="1" ht="84" x14ac:dyDescent="0.25">
      <c r="A2417" s="202" t="s">
        <v>5280</v>
      </c>
      <c r="B2417" s="202" t="s">
        <v>23684</v>
      </c>
      <c r="C2417" s="203" t="s">
        <v>5281</v>
      </c>
      <c r="D2417" s="217" t="s">
        <v>5241</v>
      </c>
      <c r="E2417" s="205">
        <v>682.01522999999986</v>
      </c>
      <c r="F2417" s="10"/>
      <c r="G2417" s="10">
        <f t="shared" si="168"/>
        <v>682.01522999999986</v>
      </c>
      <c r="H2417" s="10">
        <f t="shared" si="169"/>
        <v>2728.0609199999994</v>
      </c>
      <c r="I2417" s="10">
        <f>VLOOKUP(C2417,KFT!C:F,3,FALSE)</f>
        <v>1318</v>
      </c>
      <c r="J2417" s="10">
        <f t="shared" si="170"/>
        <v>2636</v>
      </c>
      <c r="K2417" s="198">
        <f t="shared" si="171"/>
        <v>2728.0609199999994</v>
      </c>
    </row>
    <row r="2418" spans="1:11" s="182" customFormat="1" ht="84" x14ac:dyDescent="0.25">
      <c r="A2418" s="202" t="s">
        <v>5282</v>
      </c>
      <c r="B2418" s="202" t="s">
        <v>23684</v>
      </c>
      <c r="C2418" s="203" t="s">
        <v>5283</v>
      </c>
      <c r="D2418" s="217" t="s">
        <v>5241</v>
      </c>
      <c r="E2418" s="205">
        <v>682.01522999999986</v>
      </c>
      <c r="F2418" s="10"/>
      <c r="G2418" s="10">
        <f t="shared" si="168"/>
        <v>682.01522999999986</v>
      </c>
      <c r="H2418" s="10">
        <f t="shared" si="169"/>
        <v>2728.0609199999994</v>
      </c>
      <c r="I2418" s="10">
        <f>VLOOKUP(C2418,KFT!C:F,3,FALSE)</f>
        <v>1318</v>
      </c>
      <c r="J2418" s="10">
        <f t="shared" si="170"/>
        <v>2636</v>
      </c>
      <c r="K2418" s="198">
        <f t="shared" si="171"/>
        <v>2728.0609199999994</v>
      </c>
    </row>
    <row r="2419" spans="1:11" s="182" customFormat="1" ht="84" x14ac:dyDescent="0.25">
      <c r="A2419" s="202" t="s">
        <v>5284</v>
      </c>
      <c r="B2419" s="202" t="s">
        <v>23684</v>
      </c>
      <c r="C2419" s="203" t="s">
        <v>5285</v>
      </c>
      <c r="D2419" s="217" t="s">
        <v>5241</v>
      </c>
      <c r="E2419" s="205">
        <v>682.01522999999986</v>
      </c>
      <c r="F2419" s="10"/>
      <c r="G2419" s="10">
        <f t="shared" si="168"/>
        <v>682.01522999999986</v>
      </c>
      <c r="H2419" s="10">
        <f t="shared" si="169"/>
        <v>2728.0609199999994</v>
      </c>
      <c r="I2419" s="10">
        <f>VLOOKUP(C2419,KFT!C:F,3,FALSE)</f>
        <v>1318</v>
      </c>
      <c r="J2419" s="10">
        <f t="shared" si="170"/>
        <v>2636</v>
      </c>
      <c r="K2419" s="198">
        <f t="shared" si="171"/>
        <v>2728.0609199999994</v>
      </c>
    </row>
    <row r="2420" spans="1:11" s="182" customFormat="1" ht="84" x14ac:dyDescent="0.25">
      <c r="A2420" s="202" t="s">
        <v>5286</v>
      </c>
      <c r="B2420" s="202" t="s">
        <v>23684</v>
      </c>
      <c r="C2420" s="203" t="s">
        <v>5287</v>
      </c>
      <c r="D2420" s="217" t="s">
        <v>5241</v>
      </c>
      <c r="E2420" s="205">
        <v>682.01522999999986</v>
      </c>
      <c r="F2420" s="10"/>
      <c r="G2420" s="10">
        <f t="shared" si="168"/>
        <v>682.01522999999986</v>
      </c>
      <c r="H2420" s="10">
        <f t="shared" si="169"/>
        <v>2728.0609199999994</v>
      </c>
      <c r="I2420" s="10">
        <f>VLOOKUP(C2420,KFT!C:F,3,FALSE)</f>
        <v>1318</v>
      </c>
      <c r="J2420" s="10">
        <f t="shared" si="170"/>
        <v>2636</v>
      </c>
      <c r="K2420" s="198">
        <f t="shared" si="171"/>
        <v>2728.0609199999994</v>
      </c>
    </row>
    <row r="2421" spans="1:11" s="182" customFormat="1" ht="84" x14ac:dyDescent="0.25">
      <c r="A2421" s="202" t="s">
        <v>5288</v>
      </c>
      <c r="B2421" s="202" t="s">
        <v>23684</v>
      </c>
      <c r="C2421" s="203" t="s">
        <v>5289</v>
      </c>
      <c r="D2421" s="217" t="s">
        <v>5241</v>
      </c>
      <c r="E2421" s="205">
        <v>682.01522999999986</v>
      </c>
      <c r="F2421" s="10"/>
      <c r="G2421" s="10">
        <f t="shared" si="168"/>
        <v>682.01522999999986</v>
      </c>
      <c r="H2421" s="10">
        <f t="shared" si="169"/>
        <v>2728.0609199999994</v>
      </c>
      <c r="I2421" s="10">
        <f>VLOOKUP(C2421,KFT!C:F,3,FALSE)</f>
        <v>1318</v>
      </c>
      <c r="J2421" s="10">
        <f t="shared" si="170"/>
        <v>2636</v>
      </c>
      <c r="K2421" s="198">
        <f t="shared" si="171"/>
        <v>2728.0609199999994</v>
      </c>
    </row>
    <row r="2422" spans="1:11" s="182" customFormat="1" x14ac:dyDescent="0.25">
      <c r="A2422" s="202" t="s">
        <v>5290</v>
      </c>
      <c r="B2422" s="202" t="s">
        <v>23684</v>
      </c>
      <c r="C2422" s="203" t="s">
        <v>4177</v>
      </c>
      <c r="D2422" s="217"/>
      <c r="E2422" s="205">
        <v>2.7396599999999998</v>
      </c>
      <c r="F2422" s="10"/>
      <c r="G2422" s="10">
        <f t="shared" si="168"/>
        <v>2.7396599999999998</v>
      </c>
      <c r="H2422" s="10">
        <f t="shared" si="169"/>
        <v>10.958639999999999</v>
      </c>
      <c r="I2422" s="10">
        <f>VLOOKUP(C2422,KFT!C:F,3,FALSE)</f>
        <v>4</v>
      </c>
      <c r="J2422" s="10">
        <f t="shared" si="170"/>
        <v>8</v>
      </c>
      <c r="K2422" s="198">
        <f t="shared" si="171"/>
        <v>10.958639999999999</v>
      </c>
    </row>
    <row r="2423" spans="1:11" s="182" customFormat="1" x14ac:dyDescent="0.25">
      <c r="A2423" s="202" t="s">
        <v>5291</v>
      </c>
      <c r="B2423" s="202" t="s">
        <v>23684</v>
      </c>
      <c r="C2423" s="203" t="s">
        <v>5292</v>
      </c>
      <c r="D2423" s="217" t="s">
        <v>23527</v>
      </c>
      <c r="E2423" s="205">
        <v>15.121499999999999</v>
      </c>
      <c r="F2423" s="10"/>
      <c r="G2423" s="10">
        <f t="shared" si="168"/>
        <v>15.121499999999999</v>
      </c>
      <c r="H2423" s="10">
        <f t="shared" si="169"/>
        <v>60.485999999999997</v>
      </c>
      <c r="I2423" s="10">
        <f>VLOOKUP(C2423,KFT!C:F,3,FALSE)</f>
        <v>28</v>
      </c>
      <c r="J2423" s="10">
        <f t="shared" si="170"/>
        <v>56</v>
      </c>
      <c r="K2423" s="198">
        <f t="shared" si="171"/>
        <v>60.485999999999997</v>
      </c>
    </row>
    <row r="2424" spans="1:11" s="182" customFormat="1" x14ac:dyDescent="0.25">
      <c r="A2424" s="202" t="s">
        <v>5293</v>
      </c>
      <c r="B2424" s="202" t="s">
        <v>23684</v>
      </c>
      <c r="C2424" s="203" t="s">
        <v>5294</v>
      </c>
      <c r="D2424" s="217" t="s">
        <v>23527</v>
      </c>
      <c r="E2424" s="205">
        <v>14.486989999999999</v>
      </c>
      <c r="F2424" s="10"/>
      <c r="G2424" s="10">
        <f t="shared" si="168"/>
        <v>14.486989999999999</v>
      </c>
      <c r="H2424" s="10">
        <f t="shared" si="169"/>
        <v>57.947959999999995</v>
      </c>
      <c r="I2424" s="10">
        <f>VLOOKUP(C2424,KFT!C:F,3,FALSE)</f>
        <v>28</v>
      </c>
      <c r="J2424" s="10">
        <f t="shared" si="170"/>
        <v>56</v>
      </c>
      <c r="K2424" s="198">
        <f t="shared" si="171"/>
        <v>57.947959999999995</v>
      </c>
    </row>
    <row r="2425" spans="1:11" s="182" customFormat="1" x14ac:dyDescent="0.25">
      <c r="A2425" s="202" t="s">
        <v>5295</v>
      </c>
      <c r="B2425" s="202" t="s">
        <v>23684</v>
      </c>
      <c r="C2425" s="203" t="s">
        <v>5296</v>
      </c>
      <c r="D2425" s="217" t="s">
        <v>23527</v>
      </c>
      <c r="E2425" s="205">
        <v>27.355090000000001</v>
      </c>
      <c r="F2425" s="10"/>
      <c r="G2425" s="10">
        <f t="shared" si="168"/>
        <v>27.355090000000001</v>
      </c>
      <c r="H2425" s="10">
        <f t="shared" si="169"/>
        <v>109.42036</v>
      </c>
      <c r="I2425" s="10">
        <f>VLOOKUP(C2425,KFT!C:F,3,FALSE)</f>
        <v>52</v>
      </c>
      <c r="J2425" s="10">
        <f t="shared" si="170"/>
        <v>104</v>
      </c>
      <c r="K2425" s="198">
        <f t="shared" si="171"/>
        <v>109.42036</v>
      </c>
    </row>
    <row r="2426" spans="1:11" s="182" customFormat="1" x14ac:dyDescent="0.25">
      <c r="A2426" s="202" t="s">
        <v>5297</v>
      </c>
      <c r="B2426" s="202" t="s">
        <v>23684</v>
      </c>
      <c r="C2426" s="203" t="s">
        <v>5298</v>
      </c>
      <c r="D2426" s="217" t="s">
        <v>23528</v>
      </c>
      <c r="E2426" s="205">
        <v>1.9331799999999997</v>
      </c>
      <c r="F2426" s="10"/>
      <c r="G2426" s="10">
        <f t="shared" si="168"/>
        <v>1.9331799999999997</v>
      </c>
      <c r="H2426" s="10">
        <f t="shared" si="169"/>
        <v>7.7327199999999987</v>
      </c>
      <c r="I2426" s="10">
        <f>VLOOKUP(C2426,KFT!C:F,3,FALSE)</f>
        <v>4</v>
      </c>
      <c r="J2426" s="10">
        <f t="shared" si="170"/>
        <v>8</v>
      </c>
      <c r="K2426" s="198">
        <f t="shared" si="171"/>
        <v>8</v>
      </c>
    </row>
    <row r="2427" spans="1:11" s="182" customFormat="1" x14ac:dyDescent="0.25">
      <c r="A2427" s="202" t="s">
        <v>5299</v>
      </c>
      <c r="B2427" s="202" t="s">
        <v>23684</v>
      </c>
      <c r="C2427" s="203" t="s">
        <v>5300</v>
      </c>
      <c r="D2427" s="217" t="s">
        <v>23528</v>
      </c>
      <c r="E2427" s="205">
        <v>2.89384</v>
      </c>
      <c r="F2427" s="10"/>
      <c r="G2427" s="10">
        <f t="shared" si="168"/>
        <v>2.89384</v>
      </c>
      <c r="H2427" s="10">
        <f t="shared" si="169"/>
        <v>11.57536</v>
      </c>
      <c r="I2427" s="10">
        <f>VLOOKUP(C2427,KFT!C:F,3,FALSE)</f>
        <v>6</v>
      </c>
      <c r="J2427" s="10">
        <f t="shared" si="170"/>
        <v>12</v>
      </c>
      <c r="K2427" s="198">
        <f t="shared" si="171"/>
        <v>12</v>
      </c>
    </row>
    <row r="2428" spans="1:11" s="182" customFormat="1" ht="36" x14ac:dyDescent="0.25">
      <c r="A2428" s="202" t="s">
        <v>5301</v>
      </c>
      <c r="B2428" s="202" t="s">
        <v>23684</v>
      </c>
      <c r="C2428" s="203" t="s">
        <v>5302</v>
      </c>
      <c r="D2428" s="217" t="s">
        <v>23529</v>
      </c>
      <c r="E2428" s="205">
        <v>10.940849999999999</v>
      </c>
      <c r="F2428" s="10"/>
      <c r="G2428" s="10">
        <f t="shared" si="168"/>
        <v>10.940849999999999</v>
      </c>
      <c r="H2428" s="10">
        <f t="shared" si="169"/>
        <v>43.763399999999997</v>
      </c>
      <c r="I2428" s="10">
        <f>VLOOKUP(C2428,KFT!C:F,3,FALSE)</f>
        <v>22</v>
      </c>
      <c r="J2428" s="10">
        <f t="shared" si="170"/>
        <v>44</v>
      </c>
      <c r="K2428" s="198">
        <f t="shared" si="171"/>
        <v>44</v>
      </c>
    </row>
    <row r="2429" spans="1:11" s="182" customFormat="1" ht="36" x14ac:dyDescent="0.25">
      <c r="A2429" s="202" t="s">
        <v>5303</v>
      </c>
      <c r="B2429" s="202" t="s">
        <v>23684</v>
      </c>
      <c r="C2429" s="203" t="s">
        <v>5304</v>
      </c>
      <c r="D2429" s="217" t="s">
        <v>23530</v>
      </c>
      <c r="E2429" s="205">
        <v>10.940849999999999</v>
      </c>
      <c r="F2429" s="10"/>
      <c r="G2429" s="10">
        <f t="shared" si="168"/>
        <v>10.940849999999999</v>
      </c>
      <c r="H2429" s="10">
        <f t="shared" si="169"/>
        <v>43.763399999999997</v>
      </c>
      <c r="I2429" s="10">
        <f>VLOOKUP(C2429,KFT!C:F,3,FALSE)</f>
        <v>22</v>
      </c>
      <c r="J2429" s="10">
        <f t="shared" si="170"/>
        <v>44</v>
      </c>
      <c r="K2429" s="198">
        <f t="shared" si="171"/>
        <v>44</v>
      </c>
    </row>
    <row r="2430" spans="1:11" s="182" customFormat="1" ht="36" x14ac:dyDescent="0.25">
      <c r="A2430" s="202" t="s">
        <v>5305</v>
      </c>
      <c r="B2430" s="202" t="s">
        <v>23684</v>
      </c>
      <c r="C2430" s="203" t="s">
        <v>5306</v>
      </c>
      <c r="D2430" s="217" t="s">
        <v>23530</v>
      </c>
      <c r="E2430" s="205">
        <v>10.940849999999999</v>
      </c>
      <c r="F2430" s="10"/>
      <c r="G2430" s="10">
        <f t="shared" si="168"/>
        <v>10.940849999999999</v>
      </c>
      <c r="H2430" s="10">
        <f t="shared" si="169"/>
        <v>43.763399999999997</v>
      </c>
      <c r="I2430" s="10">
        <f>VLOOKUP(C2430,KFT!C:F,3,FALSE)</f>
        <v>22</v>
      </c>
      <c r="J2430" s="10">
        <f t="shared" si="170"/>
        <v>44</v>
      </c>
      <c r="K2430" s="198">
        <f t="shared" si="171"/>
        <v>44</v>
      </c>
    </row>
    <row r="2431" spans="1:11" s="182" customFormat="1" ht="36" x14ac:dyDescent="0.25">
      <c r="A2431" s="202" t="s">
        <v>5307</v>
      </c>
      <c r="B2431" s="202" t="s">
        <v>23684</v>
      </c>
      <c r="C2431" s="203" t="s">
        <v>5308</v>
      </c>
      <c r="D2431" s="217" t="s">
        <v>23530</v>
      </c>
      <c r="E2431" s="205">
        <v>39.588680000000004</v>
      </c>
      <c r="F2431" s="10"/>
      <c r="G2431" s="10">
        <f t="shared" si="168"/>
        <v>39.588680000000004</v>
      </c>
      <c r="H2431" s="10">
        <f t="shared" si="169"/>
        <v>158.35472000000001</v>
      </c>
      <c r="I2431" s="10">
        <f>VLOOKUP(C2431,KFT!C:F,3,FALSE)</f>
        <v>76</v>
      </c>
      <c r="J2431" s="10">
        <f t="shared" si="170"/>
        <v>152</v>
      </c>
      <c r="K2431" s="198">
        <f t="shared" si="171"/>
        <v>158.35472000000001</v>
      </c>
    </row>
    <row r="2432" spans="1:11" s="182" customFormat="1" ht="60" x14ac:dyDescent="0.25">
      <c r="A2432" s="202" t="s">
        <v>5309</v>
      </c>
      <c r="B2432" s="202" t="s">
        <v>23684</v>
      </c>
      <c r="C2432" s="203" t="s">
        <v>4375</v>
      </c>
      <c r="D2432" s="217" t="s">
        <v>23531</v>
      </c>
      <c r="E2432" s="205">
        <v>34.121220000000001</v>
      </c>
      <c r="F2432" s="10"/>
      <c r="G2432" s="10">
        <f t="shared" si="168"/>
        <v>34.121220000000001</v>
      </c>
      <c r="H2432" s="10">
        <f t="shared" si="169"/>
        <v>136.48488</v>
      </c>
      <c r="I2432" s="10">
        <f>VLOOKUP(C2432,KFT!C:F,3,FALSE)</f>
        <v>66</v>
      </c>
      <c r="J2432" s="10">
        <f t="shared" si="170"/>
        <v>132</v>
      </c>
      <c r="K2432" s="198">
        <f t="shared" si="171"/>
        <v>136.48488</v>
      </c>
    </row>
    <row r="2433" spans="1:11" s="182" customFormat="1" x14ac:dyDescent="0.25">
      <c r="A2433" s="202" t="s">
        <v>5310</v>
      </c>
      <c r="B2433" s="202" t="s">
        <v>23684</v>
      </c>
      <c r="C2433" s="203" t="s">
        <v>14083</v>
      </c>
      <c r="D2433" s="217"/>
      <c r="E2433" s="205">
        <v>24.621359999999999</v>
      </c>
      <c r="F2433" s="10"/>
      <c r="G2433" s="10">
        <f t="shared" si="168"/>
        <v>24.621359999999999</v>
      </c>
      <c r="H2433" s="10">
        <f t="shared" si="169"/>
        <v>98.485439999999997</v>
      </c>
      <c r="I2433" s="10">
        <f>VLOOKUP(C2433,KFT!C:F,3,FALSE)</f>
        <v>48</v>
      </c>
      <c r="J2433" s="10">
        <f t="shared" si="170"/>
        <v>96</v>
      </c>
      <c r="K2433" s="198">
        <f t="shared" si="171"/>
        <v>98.485439999999997</v>
      </c>
    </row>
    <row r="2434" spans="1:11" s="182" customFormat="1" x14ac:dyDescent="0.25">
      <c r="A2434" s="202" t="s">
        <v>5311</v>
      </c>
      <c r="B2434" s="202" t="s">
        <v>23684</v>
      </c>
      <c r="C2434" s="203" t="s">
        <v>14085</v>
      </c>
      <c r="D2434" s="217"/>
      <c r="E2434" s="205">
        <v>24.621359999999999</v>
      </c>
      <c r="F2434" s="10"/>
      <c r="G2434" s="10">
        <f t="shared" si="168"/>
        <v>24.621359999999999</v>
      </c>
      <c r="H2434" s="10">
        <f t="shared" si="169"/>
        <v>98.485439999999997</v>
      </c>
      <c r="I2434" s="10">
        <f>VLOOKUP(C2434,KFT!C:F,3,FALSE)</f>
        <v>48</v>
      </c>
      <c r="J2434" s="10">
        <f t="shared" si="170"/>
        <v>96</v>
      </c>
      <c r="K2434" s="198">
        <f t="shared" si="171"/>
        <v>98.485439999999997</v>
      </c>
    </row>
    <row r="2435" spans="1:11" s="182" customFormat="1" x14ac:dyDescent="0.25">
      <c r="A2435" s="202" t="s">
        <v>5312</v>
      </c>
      <c r="B2435" s="202" t="s">
        <v>23684</v>
      </c>
      <c r="C2435" s="203" t="s">
        <v>14087</v>
      </c>
      <c r="D2435" s="217"/>
      <c r="E2435" s="205">
        <v>24.621359999999999</v>
      </c>
      <c r="F2435" s="10"/>
      <c r="G2435" s="10">
        <f t="shared" si="168"/>
        <v>24.621359999999999</v>
      </c>
      <c r="H2435" s="10">
        <f t="shared" si="169"/>
        <v>98.485439999999997</v>
      </c>
      <c r="I2435" s="10">
        <f>VLOOKUP(C2435,KFT!C:F,3,FALSE)</f>
        <v>48</v>
      </c>
      <c r="J2435" s="10">
        <f t="shared" si="170"/>
        <v>96</v>
      </c>
      <c r="K2435" s="198">
        <f t="shared" si="171"/>
        <v>98.485439999999997</v>
      </c>
    </row>
    <row r="2436" spans="1:11" s="182" customFormat="1" x14ac:dyDescent="0.25">
      <c r="A2436" s="202" t="s">
        <v>5313</v>
      </c>
      <c r="B2436" s="202" t="s">
        <v>23684</v>
      </c>
      <c r="C2436" s="203" t="s">
        <v>14089</v>
      </c>
      <c r="D2436" s="217"/>
      <c r="E2436" s="205">
        <v>24.621359999999999</v>
      </c>
      <c r="F2436" s="10"/>
      <c r="G2436" s="10">
        <f t="shared" si="168"/>
        <v>24.621359999999999</v>
      </c>
      <c r="H2436" s="10">
        <f t="shared" si="169"/>
        <v>98.485439999999997</v>
      </c>
      <c r="I2436" s="10">
        <f>VLOOKUP(C2436,KFT!C:F,3,FALSE)</f>
        <v>48</v>
      </c>
      <c r="J2436" s="10">
        <f t="shared" si="170"/>
        <v>96</v>
      </c>
      <c r="K2436" s="198">
        <f t="shared" si="171"/>
        <v>98.485439999999997</v>
      </c>
    </row>
    <row r="2437" spans="1:11" s="182" customFormat="1" x14ac:dyDescent="0.25">
      <c r="A2437" s="202" t="s">
        <v>5314</v>
      </c>
      <c r="B2437" s="202" t="s">
        <v>23684</v>
      </c>
      <c r="C2437" s="203" t="s">
        <v>14091</v>
      </c>
      <c r="D2437" s="217"/>
      <c r="E2437" s="205">
        <v>24.621359999999999</v>
      </c>
      <c r="F2437" s="10"/>
      <c r="G2437" s="10">
        <f t="shared" si="168"/>
        <v>24.621359999999999</v>
      </c>
      <c r="H2437" s="10">
        <f t="shared" si="169"/>
        <v>98.485439999999997</v>
      </c>
      <c r="I2437" s="10">
        <f>VLOOKUP(C2437,KFT!C:F,3,FALSE)</f>
        <v>48</v>
      </c>
      <c r="J2437" s="10">
        <f t="shared" si="170"/>
        <v>96</v>
      </c>
      <c r="K2437" s="198">
        <f t="shared" si="171"/>
        <v>98.485439999999997</v>
      </c>
    </row>
    <row r="2438" spans="1:11" s="182" customFormat="1" ht="24" x14ac:dyDescent="0.25">
      <c r="A2438" s="202" t="s">
        <v>5315</v>
      </c>
      <c r="B2438" s="202" t="s">
        <v>23684</v>
      </c>
      <c r="C2438" s="203" t="s">
        <v>14093</v>
      </c>
      <c r="D2438" s="217"/>
      <c r="E2438" s="205">
        <v>24.621359999999999</v>
      </c>
      <c r="F2438" s="10"/>
      <c r="G2438" s="10">
        <f t="shared" ref="G2438:G2501" si="172">((E2438*F2438)/100)+E2438</f>
        <v>24.621359999999999</v>
      </c>
      <c r="H2438" s="10">
        <f t="shared" ref="H2438:H2501" si="173">G2438*4</f>
        <v>98.485439999999997</v>
      </c>
      <c r="I2438" s="10">
        <f>VLOOKUP(C2438,KFT!C:F,3,FALSE)</f>
        <v>48</v>
      </c>
      <c r="J2438" s="10">
        <f t="shared" ref="J2438:J2501" si="174">I2438*2</f>
        <v>96</v>
      </c>
      <c r="K2438" s="198">
        <f t="shared" ref="K2438:K2501" si="175">IF(H2438&gt;J2438,H2438,J2438)</f>
        <v>98.485439999999997</v>
      </c>
    </row>
    <row r="2439" spans="1:11" s="182" customFormat="1" x14ac:dyDescent="0.25">
      <c r="A2439" s="202" t="s">
        <v>5316</v>
      </c>
      <c r="B2439" s="202" t="s">
        <v>23684</v>
      </c>
      <c r="C2439" s="203" t="s">
        <v>14095</v>
      </c>
      <c r="D2439" s="217"/>
      <c r="E2439" s="205">
        <v>24.621359999999999</v>
      </c>
      <c r="F2439" s="10"/>
      <c r="G2439" s="10">
        <f t="shared" si="172"/>
        <v>24.621359999999999</v>
      </c>
      <c r="H2439" s="10">
        <f t="shared" si="173"/>
        <v>98.485439999999997</v>
      </c>
      <c r="I2439" s="10">
        <f>VLOOKUP(C2439,KFT!C:F,3,FALSE)</f>
        <v>48</v>
      </c>
      <c r="J2439" s="10">
        <f t="shared" si="174"/>
        <v>96</v>
      </c>
      <c r="K2439" s="198">
        <f t="shared" si="175"/>
        <v>98.485439999999997</v>
      </c>
    </row>
    <row r="2440" spans="1:11" s="182" customFormat="1" ht="24" x14ac:dyDescent="0.25">
      <c r="A2440" s="202" t="s">
        <v>5317</v>
      </c>
      <c r="B2440" s="202" t="s">
        <v>23684</v>
      </c>
      <c r="C2440" s="203" t="s">
        <v>14097</v>
      </c>
      <c r="D2440" s="217"/>
      <c r="E2440" s="205">
        <v>24.621359999999999</v>
      </c>
      <c r="F2440" s="10"/>
      <c r="G2440" s="10">
        <f t="shared" si="172"/>
        <v>24.621359999999999</v>
      </c>
      <c r="H2440" s="10">
        <f t="shared" si="173"/>
        <v>98.485439999999997</v>
      </c>
      <c r="I2440" s="10">
        <f>VLOOKUP(C2440,KFT!C:F,3,FALSE)</f>
        <v>48</v>
      </c>
      <c r="J2440" s="10">
        <f t="shared" si="174"/>
        <v>96</v>
      </c>
      <c r="K2440" s="198">
        <f t="shared" si="175"/>
        <v>98.485439999999997</v>
      </c>
    </row>
    <row r="2441" spans="1:11" s="182" customFormat="1" x14ac:dyDescent="0.25">
      <c r="A2441" s="202" t="s">
        <v>5318</v>
      </c>
      <c r="B2441" s="202" t="s">
        <v>23684</v>
      </c>
      <c r="C2441" s="203" t="s">
        <v>5319</v>
      </c>
      <c r="D2441" s="217"/>
      <c r="E2441" s="205">
        <v>88.671289999999999</v>
      </c>
      <c r="F2441" s="10"/>
      <c r="G2441" s="10">
        <f t="shared" si="172"/>
        <v>88.671289999999999</v>
      </c>
      <c r="H2441" s="10">
        <f t="shared" si="173"/>
        <v>354.68516</v>
      </c>
      <c r="I2441" s="10">
        <f>VLOOKUP(C2441,KFT!C:F,3,FALSE)</f>
        <v>172</v>
      </c>
      <c r="J2441" s="10">
        <f t="shared" si="174"/>
        <v>344</v>
      </c>
      <c r="K2441" s="198">
        <f t="shared" si="175"/>
        <v>354.68516</v>
      </c>
    </row>
    <row r="2442" spans="1:11" s="182" customFormat="1" x14ac:dyDescent="0.25">
      <c r="A2442" s="202" t="s">
        <v>5320</v>
      </c>
      <c r="B2442" s="202" t="s">
        <v>23684</v>
      </c>
      <c r="C2442" s="203" t="s">
        <v>5321</v>
      </c>
      <c r="D2442" s="217"/>
      <c r="E2442" s="205">
        <v>81.911089999999987</v>
      </c>
      <c r="F2442" s="10"/>
      <c r="G2442" s="10">
        <f t="shared" si="172"/>
        <v>81.911089999999987</v>
      </c>
      <c r="H2442" s="10">
        <f t="shared" si="173"/>
        <v>327.64435999999995</v>
      </c>
      <c r="I2442" s="10">
        <f>VLOOKUP(C2442,KFT!C:F,3,FALSE)</f>
        <v>160</v>
      </c>
      <c r="J2442" s="10">
        <f t="shared" si="174"/>
        <v>320</v>
      </c>
      <c r="K2442" s="198">
        <f t="shared" si="175"/>
        <v>327.64435999999995</v>
      </c>
    </row>
    <row r="2443" spans="1:11" s="182" customFormat="1" x14ac:dyDescent="0.25">
      <c r="A2443" s="202" t="s">
        <v>5322</v>
      </c>
      <c r="B2443" s="202" t="s">
        <v>23684</v>
      </c>
      <c r="C2443" s="203" t="s">
        <v>23775</v>
      </c>
      <c r="D2443" s="217"/>
      <c r="E2443" s="205">
        <v>54.550069999999991</v>
      </c>
      <c r="F2443" s="10"/>
      <c r="G2443" s="10">
        <f t="shared" si="172"/>
        <v>54.550069999999991</v>
      </c>
      <c r="H2443" s="10">
        <f t="shared" si="173"/>
        <v>218.20027999999996</v>
      </c>
      <c r="I2443" s="10">
        <f>VLOOKUP(C2443,KFT!C:F,3,FALSE)</f>
        <v>104</v>
      </c>
      <c r="J2443" s="10">
        <f t="shared" si="174"/>
        <v>208</v>
      </c>
      <c r="K2443" s="198">
        <f t="shared" si="175"/>
        <v>218.20027999999996</v>
      </c>
    </row>
    <row r="2444" spans="1:11" s="182" customFormat="1" x14ac:dyDescent="0.25">
      <c r="A2444" s="202" t="s">
        <v>5324</v>
      </c>
      <c r="B2444" s="202" t="s">
        <v>23684</v>
      </c>
      <c r="C2444" s="203" t="s">
        <v>23774</v>
      </c>
      <c r="D2444" s="217"/>
      <c r="E2444" s="205">
        <v>54.550069999999991</v>
      </c>
      <c r="F2444" s="10"/>
      <c r="G2444" s="10">
        <f t="shared" si="172"/>
        <v>54.550069999999991</v>
      </c>
      <c r="H2444" s="10">
        <f t="shared" si="173"/>
        <v>218.20027999999996</v>
      </c>
      <c r="I2444" s="10">
        <f>VLOOKUP(C2444,KFT!C:F,3,FALSE)</f>
        <v>104</v>
      </c>
      <c r="J2444" s="10">
        <f t="shared" si="174"/>
        <v>208</v>
      </c>
      <c r="K2444" s="198">
        <f t="shared" si="175"/>
        <v>218.20027999999996</v>
      </c>
    </row>
    <row r="2445" spans="1:11" s="182" customFormat="1" x14ac:dyDescent="0.25">
      <c r="A2445" s="202" t="s">
        <v>5326</v>
      </c>
      <c r="B2445" s="202" t="s">
        <v>23684</v>
      </c>
      <c r="C2445" s="203" t="s">
        <v>23776</v>
      </c>
      <c r="D2445" s="217"/>
      <c r="E2445" s="205">
        <v>54.550069999999991</v>
      </c>
      <c r="F2445" s="10"/>
      <c r="G2445" s="10">
        <f t="shared" si="172"/>
        <v>54.550069999999991</v>
      </c>
      <c r="H2445" s="10">
        <f t="shared" si="173"/>
        <v>218.20027999999996</v>
      </c>
      <c r="I2445" s="10">
        <f>VLOOKUP(C2445,KFT!C:F,3,FALSE)</f>
        <v>104</v>
      </c>
      <c r="J2445" s="10">
        <f t="shared" si="174"/>
        <v>208</v>
      </c>
      <c r="K2445" s="198">
        <f t="shared" si="175"/>
        <v>218.20027999999996</v>
      </c>
    </row>
    <row r="2446" spans="1:11" s="182" customFormat="1" x14ac:dyDescent="0.25">
      <c r="A2446" s="202" t="s">
        <v>5328</v>
      </c>
      <c r="B2446" s="202" t="s">
        <v>23684</v>
      </c>
      <c r="C2446" s="203" t="s">
        <v>5329</v>
      </c>
      <c r="D2446" s="217"/>
      <c r="E2446" s="205">
        <v>34.121220000000001</v>
      </c>
      <c r="F2446" s="10"/>
      <c r="G2446" s="10">
        <f t="shared" si="172"/>
        <v>34.121220000000001</v>
      </c>
      <c r="H2446" s="10">
        <f t="shared" si="173"/>
        <v>136.48488</v>
      </c>
      <c r="I2446" s="10">
        <f>VLOOKUP(C2446,KFT!C:F,3,FALSE)</f>
        <v>66</v>
      </c>
      <c r="J2446" s="10">
        <f t="shared" si="174"/>
        <v>132</v>
      </c>
      <c r="K2446" s="198">
        <f t="shared" si="175"/>
        <v>136.48488</v>
      </c>
    </row>
    <row r="2447" spans="1:11" s="182" customFormat="1" x14ac:dyDescent="0.25">
      <c r="A2447" s="202" t="s">
        <v>5330</v>
      </c>
      <c r="B2447" s="202" t="s">
        <v>23684</v>
      </c>
      <c r="C2447" s="203" t="s">
        <v>5331</v>
      </c>
      <c r="D2447" s="217"/>
      <c r="E2447" s="205">
        <v>34.121220000000001</v>
      </c>
      <c r="F2447" s="10"/>
      <c r="G2447" s="10">
        <f t="shared" si="172"/>
        <v>34.121220000000001</v>
      </c>
      <c r="H2447" s="10">
        <f t="shared" si="173"/>
        <v>136.48488</v>
      </c>
      <c r="I2447" s="10">
        <f>VLOOKUP(C2447,KFT!C:F,3,FALSE)</f>
        <v>66</v>
      </c>
      <c r="J2447" s="10">
        <f t="shared" si="174"/>
        <v>132</v>
      </c>
      <c r="K2447" s="198">
        <f t="shared" si="175"/>
        <v>136.48488</v>
      </c>
    </row>
    <row r="2448" spans="1:11" s="182" customFormat="1" x14ac:dyDescent="0.25">
      <c r="A2448" s="202" t="s">
        <v>5332</v>
      </c>
      <c r="B2448" s="202" t="s">
        <v>23684</v>
      </c>
      <c r="C2448" s="203" t="s">
        <v>5333</v>
      </c>
      <c r="D2448" s="217"/>
      <c r="E2448" s="205">
        <v>8.2071199999999997</v>
      </c>
      <c r="F2448" s="10"/>
      <c r="G2448" s="10">
        <f t="shared" si="172"/>
        <v>8.2071199999999997</v>
      </c>
      <c r="H2448" s="10">
        <f t="shared" si="173"/>
        <v>32.828479999999999</v>
      </c>
      <c r="I2448" s="10">
        <f>VLOOKUP(C2448,KFT!C:F,3,FALSE)</f>
        <v>16</v>
      </c>
      <c r="J2448" s="10">
        <f t="shared" si="174"/>
        <v>32</v>
      </c>
      <c r="K2448" s="198">
        <f t="shared" si="175"/>
        <v>32.828479999999999</v>
      </c>
    </row>
    <row r="2449" spans="1:11" s="182" customFormat="1" x14ac:dyDescent="0.25">
      <c r="A2449" s="202" t="s">
        <v>5334</v>
      </c>
      <c r="B2449" s="202" t="s">
        <v>23684</v>
      </c>
      <c r="C2449" s="203" t="s">
        <v>5335</v>
      </c>
      <c r="D2449" s="217"/>
      <c r="E2449" s="205">
        <v>8.2071199999999997</v>
      </c>
      <c r="F2449" s="10"/>
      <c r="G2449" s="10">
        <f t="shared" si="172"/>
        <v>8.2071199999999997</v>
      </c>
      <c r="H2449" s="10">
        <f t="shared" si="173"/>
        <v>32.828479999999999</v>
      </c>
      <c r="I2449" s="10">
        <f>VLOOKUP(C2449,KFT!C:F,3,FALSE)</f>
        <v>16</v>
      </c>
      <c r="J2449" s="10">
        <f t="shared" si="174"/>
        <v>32</v>
      </c>
      <c r="K2449" s="198">
        <f t="shared" si="175"/>
        <v>32.828479999999999</v>
      </c>
    </row>
    <row r="2450" spans="1:11" s="182" customFormat="1" x14ac:dyDescent="0.25">
      <c r="A2450" s="202" t="s">
        <v>5336</v>
      </c>
      <c r="B2450" s="202" t="s">
        <v>23684</v>
      </c>
      <c r="C2450" s="203" t="s">
        <v>5337</v>
      </c>
      <c r="D2450" s="217"/>
      <c r="E2450" s="205">
        <v>27.355090000000001</v>
      </c>
      <c r="F2450" s="10"/>
      <c r="G2450" s="10">
        <f t="shared" si="172"/>
        <v>27.355090000000001</v>
      </c>
      <c r="H2450" s="10">
        <f t="shared" si="173"/>
        <v>109.42036</v>
      </c>
      <c r="I2450" s="10">
        <f>VLOOKUP(C2450,KFT!C:F,3,FALSE)</f>
        <v>52</v>
      </c>
      <c r="J2450" s="10">
        <f t="shared" si="174"/>
        <v>104</v>
      </c>
      <c r="K2450" s="198">
        <f t="shared" si="175"/>
        <v>109.42036</v>
      </c>
    </row>
    <row r="2451" spans="1:11" s="182" customFormat="1" x14ac:dyDescent="0.25">
      <c r="A2451" s="202" t="s">
        <v>5338</v>
      </c>
      <c r="B2451" s="202" t="s">
        <v>23684</v>
      </c>
      <c r="C2451" s="203" t="s">
        <v>5339</v>
      </c>
      <c r="D2451" s="217"/>
      <c r="E2451" s="205">
        <v>20.594889999999996</v>
      </c>
      <c r="F2451" s="10"/>
      <c r="G2451" s="10">
        <f t="shared" si="172"/>
        <v>20.594889999999996</v>
      </c>
      <c r="H2451" s="10">
        <f t="shared" si="173"/>
        <v>82.379559999999984</v>
      </c>
      <c r="I2451" s="10">
        <f>VLOOKUP(C2451,KFT!C:F,3,FALSE)</f>
        <v>40</v>
      </c>
      <c r="J2451" s="10">
        <f t="shared" si="174"/>
        <v>80</v>
      </c>
      <c r="K2451" s="198">
        <f t="shared" si="175"/>
        <v>82.379559999999984</v>
      </c>
    </row>
    <row r="2452" spans="1:11" s="182" customFormat="1" x14ac:dyDescent="0.25">
      <c r="A2452" s="202" t="s">
        <v>9479</v>
      </c>
      <c r="B2452" s="202" t="s">
        <v>23684</v>
      </c>
      <c r="C2452" s="203" t="s">
        <v>9469</v>
      </c>
      <c r="D2452" s="217"/>
      <c r="E2452" s="205">
        <v>202.95425</v>
      </c>
      <c r="F2452" s="10"/>
      <c r="G2452" s="10">
        <f t="shared" si="172"/>
        <v>202.95425</v>
      </c>
      <c r="H2452" s="10">
        <f t="shared" si="173"/>
        <v>811.81700000000001</v>
      </c>
      <c r="I2452" s="10">
        <f>VLOOKUP(C2452,KFT!C:F,3,FALSE)</f>
        <v>203</v>
      </c>
      <c r="J2452" s="10">
        <f t="shared" si="174"/>
        <v>406</v>
      </c>
      <c r="K2452" s="198">
        <f t="shared" si="175"/>
        <v>811.81700000000001</v>
      </c>
    </row>
    <row r="2453" spans="1:11" s="182" customFormat="1" x14ac:dyDescent="0.25">
      <c r="A2453" s="202" t="s">
        <v>5340</v>
      </c>
      <c r="B2453" s="202" t="s">
        <v>23684</v>
      </c>
      <c r="C2453" s="203" t="s">
        <v>5341</v>
      </c>
      <c r="D2453" s="217" t="s">
        <v>23532</v>
      </c>
      <c r="E2453" s="205">
        <v>4.18065</v>
      </c>
      <c r="F2453" s="10"/>
      <c r="G2453" s="10">
        <f t="shared" si="172"/>
        <v>4.18065</v>
      </c>
      <c r="H2453" s="10">
        <f t="shared" si="173"/>
        <v>16.7226</v>
      </c>
      <c r="I2453" s="10">
        <f>VLOOKUP(C2453,KFT!C:F,3,FALSE)</f>
        <v>8</v>
      </c>
      <c r="J2453" s="10">
        <f t="shared" si="174"/>
        <v>16</v>
      </c>
      <c r="K2453" s="198">
        <f t="shared" si="175"/>
        <v>16.7226</v>
      </c>
    </row>
    <row r="2454" spans="1:11" s="182" customFormat="1" x14ac:dyDescent="0.25">
      <c r="A2454" s="202" t="s">
        <v>5342</v>
      </c>
      <c r="B2454" s="202" t="s">
        <v>23684</v>
      </c>
      <c r="C2454" s="203" t="s">
        <v>5343</v>
      </c>
      <c r="D2454" s="217" t="s">
        <v>23533</v>
      </c>
      <c r="E2454" s="205">
        <v>4.18065</v>
      </c>
      <c r="F2454" s="10"/>
      <c r="G2454" s="10">
        <f t="shared" si="172"/>
        <v>4.18065</v>
      </c>
      <c r="H2454" s="10">
        <f t="shared" si="173"/>
        <v>16.7226</v>
      </c>
      <c r="I2454" s="10">
        <f>VLOOKUP(C2454,KFT!C:F,3,FALSE)</f>
        <v>8</v>
      </c>
      <c r="J2454" s="10">
        <f t="shared" si="174"/>
        <v>16</v>
      </c>
      <c r="K2454" s="198">
        <f t="shared" si="175"/>
        <v>16.7226</v>
      </c>
    </row>
    <row r="2455" spans="1:11" s="182" customFormat="1" x14ac:dyDescent="0.25">
      <c r="A2455" s="202" t="s">
        <v>5344</v>
      </c>
      <c r="B2455" s="202" t="s">
        <v>23684</v>
      </c>
      <c r="C2455" s="203" t="s">
        <v>5345</v>
      </c>
      <c r="D2455" s="217"/>
      <c r="E2455" s="205">
        <v>19.147969999999997</v>
      </c>
      <c r="F2455" s="10"/>
      <c r="G2455" s="10">
        <f t="shared" si="172"/>
        <v>19.147969999999997</v>
      </c>
      <c r="H2455" s="10">
        <f t="shared" si="173"/>
        <v>76.591879999999989</v>
      </c>
      <c r="I2455" s="10">
        <f>VLOOKUP(C2455,KFT!C:F,3,FALSE)</f>
        <v>38</v>
      </c>
      <c r="J2455" s="10">
        <f t="shared" si="174"/>
        <v>76</v>
      </c>
      <c r="K2455" s="198">
        <f t="shared" si="175"/>
        <v>76.591879999999989</v>
      </c>
    </row>
    <row r="2456" spans="1:11" s="182" customFormat="1" x14ac:dyDescent="0.25">
      <c r="A2456" s="202" t="s">
        <v>5346</v>
      </c>
      <c r="B2456" s="202" t="s">
        <v>23684</v>
      </c>
      <c r="C2456" s="203" t="s">
        <v>3562</v>
      </c>
      <c r="D2456" s="217"/>
      <c r="E2456" s="205">
        <v>20.594889999999996</v>
      </c>
      <c r="F2456" s="10"/>
      <c r="G2456" s="10">
        <f t="shared" si="172"/>
        <v>20.594889999999996</v>
      </c>
      <c r="H2456" s="10">
        <f t="shared" si="173"/>
        <v>82.379559999999984</v>
      </c>
      <c r="I2456" s="10">
        <f>VLOOKUP(C2456,KFT!C:F,3,FALSE)</f>
        <v>40</v>
      </c>
      <c r="J2456" s="10">
        <f t="shared" si="174"/>
        <v>80</v>
      </c>
      <c r="K2456" s="198">
        <f t="shared" si="175"/>
        <v>82.379559999999984</v>
      </c>
    </row>
    <row r="2457" spans="1:11" s="182" customFormat="1" x14ac:dyDescent="0.25">
      <c r="A2457" s="202" t="s">
        <v>5347</v>
      </c>
      <c r="B2457" s="202" t="s">
        <v>23684</v>
      </c>
      <c r="C2457" s="203" t="s">
        <v>5348</v>
      </c>
      <c r="D2457" s="217"/>
      <c r="E2457" s="205">
        <v>1.7671399999999999</v>
      </c>
      <c r="F2457" s="10"/>
      <c r="G2457" s="10">
        <f t="shared" si="172"/>
        <v>1.7671399999999999</v>
      </c>
      <c r="H2457" s="10">
        <f t="shared" si="173"/>
        <v>7.0685599999999997</v>
      </c>
      <c r="I2457" s="10">
        <f>VLOOKUP(C2457,KFT!C:F,3,FALSE)</f>
        <v>4</v>
      </c>
      <c r="J2457" s="10">
        <f t="shared" si="174"/>
        <v>8</v>
      </c>
      <c r="K2457" s="198">
        <f t="shared" si="175"/>
        <v>8</v>
      </c>
    </row>
    <row r="2458" spans="1:11" s="182" customFormat="1" x14ac:dyDescent="0.25">
      <c r="A2458" s="202" t="s">
        <v>5349</v>
      </c>
      <c r="B2458" s="202" t="s">
        <v>23684</v>
      </c>
      <c r="C2458" s="203" t="s">
        <v>5350</v>
      </c>
      <c r="D2458" s="217" t="s">
        <v>23534</v>
      </c>
      <c r="E2458" s="205">
        <v>3.5342799999999999</v>
      </c>
      <c r="F2458" s="10"/>
      <c r="G2458" s="10">
        <f t="shared" si="172"/>
        <v>3.5342799999999999</v>
      </c>
      <c r="H2458" s="10">
        <f t="shared" si="173"/>
        <v>14.137119999999999</v>
      </c>
      <c r="I2458" s="10">
        <f>VLOOKUP(C2458,KFT!C:F,3,FALSE)</f>
        <v>6</v>
      </c>
      <c r="J2458" s="10">
        <f t="shared" si="174"/>
        <v>12</v>
      </c>
      <c r="K2458" s="198">
        <f t="shared" si="175"/>
        <v>14.137119999999999</v>
      </c>
    </row>
    <row r="2459" spans="1:11" s="182" customFormat="1" x14ac:dyDescent="0.25">
      <c r="A2459" s="202" t="s">
        <v>5351</v>
      </c>
      <c r="B2459" s="202" t="s">
        <v>23684</v>
      </c>
      <c r="C2459" s="203" t="s">
        <v>5352</v>
      </c>
      <c r="D2459" s="217" t="s">
        <v>23535</v>
      </c>
      <c r="E2459" s="205">
        <v>1.7671399999999999</v>
      </c>
      <c r="F2459" s="10"/>
      <c r="G2459" s="10">
        <f t="shared" si="172"/>
        <v>1.7671399999999999</v>
      </c>
      <c r="H2459" s="10">
        <f t="shared" si="173"/>
        <v>7.0685599999999997</v>
      </c>
      <c r="I2459" s="10">
        <f>VLOOKUP(C2459,KFT!C:F,3,FALSE)</f>
        <v>4</v>
      </c>
      <c r="J2459" s="10">
        <f t="shared" si="174"/>
        <v>8</v>
      </c>
      <c r="K2459" s="198">
        <f t="shared" si="175"/>
        <v>8</v>
      </c>
    </row>
    <row r="2460" spans="1:11" s="182" customFormat="1" x14ac:dyDescent="0.25">
      <c r="A2460" s="202" t="s">
        <v>5353</v>
      </c>
      <c r="B2460" s="202" t="s">
        <v>23684</v>
      </c>
      <c r="C2460" s="203" t="s">
        <v>5354</v>
      </c>
      <c r="D2460" s="217"/>
      <c r="E2460" s="205">
        <v>1.7671399999999999</v>
      </c>
      <c r="F2460" s="10"/>
      <c r="G2460" s="10">
        <f t="shared" si="172"/>
        <v>1.7671399999999999</v>
      </c>
      <c r="H2460" s="10">
        <f t="shared" si="173"/>
        <v>7.0685599999999997</v>
      </c>
      <c r="I2460" s="10">
        <f>VLOOKUP(C2460,KFT!C:F,3,FALSE)</f>
        <v>4</v>
      </c>
      <c r="J2460" s="10">
        <f t="shared" si="174"/>
        <v>8</v>
      </c>
      <c r="K2460" s="198">
        <f t="shared" si="175"/>
        <v>8</v>
      </c>
    </row>
    <row r="2461" spans="1:11" s="182" customFormat="1" x14ac:dyDescent="0.25">
      <c r="A2461" s="202" t="s">
        <v>5355</v>
      </c>
      <c r="B2461" s="202" t="s">
        <v>23684</v>
      </c>
      <c r="C2461" s="203" t="s">
        <v>3563</v>
      </c>
      <c r="D2461" s="217"/>
      <c r="E2461" s="205">
        <v>8.2071199999999997</v>
      </c>
      <c r="F2461" s="10"/>
      <c r="G2461" s="10">
        <f t="shared" si="172"/>
        <v>8.2071199999999997</v>
      </c>
      <c r="H2461" s="10">
        <f t="shared" si="173"/>
        <v>32.828479999999999</v>
      </c>
      <c r="I2461" s="10">
        <f>VLOOKUP(C2461,KFT!C:F,3,FALSE)</f>
        <v>16</v>
      </c>
      <c r="J2461" s="10">
        <f t="shared" si="174"/>
        <v>32</v>
      </c>
      <c r="K2461" s="198">
        <f t="shared" si="175"/>
        <v>32.828479999999999</v>
      </c>
    </row>
    <row r="2462" spans="1:11" s="182" customFormat="1" x14ac:dyDescent="0.25">
      <c r="A2462" s="202" t="s">
        <v>5356</v>
      </c>
      <c r="B2462" s="202" t="s">
        <v>23684</v>
      </c>
      <c r="C2462" s="203" t="s">
        <v>24428</v>
      </c>
      <c r="D2462" s="217"/>
      <c r="E2462" s="205">
        <v>13.35436</v>
      </c>
      <c r="F2462" s="10"/>
      <c r="G2462" s="10">
        <f t="shared" si="172"/>
        <v>13.35436</v>
      </c>
      <c r="H2462" s="10">
        <f t="shared" si="173"/>
        <v>53.417439999999999</v>
      </c>
      <c r="I2462" s="10">
        <f>VLOOKUP(C2462,KFT!C:F,3,FALSE)</f>
        <v>26</v>
      </c>
      <c r="J2462" s="10">
        <f t="shared" si="174"/>
        <v>52</v>
      </c>
      <c r="K2462" s="198">
        <f t="shared" si="175"/>
        <v>53.417439999999999</v>
      </c>
    </row>
    <row r="2463" spans="1:11" s="182" customFormat="1" x14ac:dyDescent="0.25">
      <c r="A2463" s="202" t="s">
        <v>5358</v>
      </c>
      <c r="B2463" s="202" t="s">
        <v>23684</v>
      </c>
      <c r="C2463" s="203" t="s">
        <v>3748</v>
      </c>
      <c r="D2463" s="217"/>
      <c r="E2463" s="205">
        <v>2.7396599999999998</v>
      </c>
      <c r="F2463" s="10"/>
      <c r="G2463" s="10">
        <f t="shared" si="172"/>
        <v>2.7396599999999998</v>
      </c>
      <c r="H2463" s="10">
        <f t="shared" si="173"/>
        <v>10.958639999999999</v>
      </c>
      <c r="I2463" s="10">
        <f>VLOOKUP(C2463,KFT!C:F,3,FALSE)</f>
        <v>4</v>
      </c>
      <c r="J2463" s="10">
        <f t="shared" si="174"/>
        <v>8</v>
      </c>
      <c r="K2463" s="198">
        <f t="shared" si="175"/>
        <v>10.958639999999999</v>
      </c>
    </row>
    <row r="2464" spans="1:11" s="182" customFormat="1" x14ac:dyDescent="0.25">
      <c r="A2464" s="202" t="s">
        <v>5359</v>
      </c>
      <c r="B2464" s="202" t="s">
        <v>23684</v>
      </c>
      <c r="C2464" s="203" t="s">
        <v>5360</v>
      </c>
      <c r="D2464" s="217"/>
      <c r="E2464" s="205">
        <v>20.594889999999996</v>
      </c>
      <c r="F2464" s="10"/>
      <c r="G2464" s="10">
        <f t="shared" si="172"/>
        <v>20.594889999999996</v>
      </c>
      <c r="H2464" s="10">
        <f t="shared" si="173"/>
        <v>82.379559999999984</v>
      </c>
      <c r="I2464" s="10">
        <f>VLOOKUP(C2464,KFT!C:F,3,FALSE)</f>
        <v>40</v>
      </c>
      <c r="J2464" s="10">
        <f t="shared" si="174"/>
        <v>80</v>
      </c>
      <c r="K2464" s="198">
        <f t="shared" si="175"/>
        <v>82.379559999999984</v>
      </c>
    </row>
    <row r="2465" spans="1:11" s="182" customFormat="1" x14ac:dyDescent="0.25">
      <c r="A2465" s="202" t="s">
        <v>5361</v>
      </c>
      <c r="B2465" s="202" t="s">
        <v>23684</v>
      </c>
      <c r="C2465" s="203" t="s">
        <v>5362</v>
      </c>
      <c r="D2465" s="217"/>
      <c r="E2465" s="205">
        <v>20.594889999999996</v>
      </c>
      <c r="F2465" s="10"/>
      <c r="G2465" s="10">
        <f t="shared" si="172"/>
        <v>20.594889999999996</v>
      </c>
      <c r="H2465" s="10">
        <f t="shared" si="173"/>
        <v>82.379559999999984</v>
      </c>
      <c r="I2465" s="10">
        <f>VLOOKUP(C2465,KFT!C:F,3,FALSE)</f>
        <v>40</v>
      </c>
      <c r="J2465" s="10">
        <f t="shared" si="174"/>
        <v>80</v>
      </c>
      <c r="K2465" s="198">
        <f t="shared" si="175"/>
        <v>82.379559999999984</v>
      </c>
    </row>
    <row r="2466" spans="1:11" s="182" customFormat="1" x14ac:dyDescent="0.25">
      <c r="A2466" s="202" t="s">
        <v>5363</v>
      </c>
      <c r="B2466" s="202" t="s">
        <v>23684</v>
      </c>
      <c r="C2466" s="203" t="s">
        <v>5364</v>
      </c>
      <c r="D2466" s="217"/>
      <c r="E2466" s="205">
        <v>20.594889999999996</v>
      </c>
      <c r="F2466" s="10"/>
      <c r="G2466" s="10">
        <f t="shared" si="172"/>
        <v>20.594889999999996</v>
      </c>
      <c r="H2466" s="10">
        <f t="shared" si="173"/>
        <v>82.379559999999984</v>
      </c>
      <c r="I2466" s="10">
        <f>VLOOKUP(C2466,KFT!C:F,3,FALSE)</f>
        <v>40</v>
      </c>
      <c r="J2466" s="10">
        <f t="shared" si="174"/>
        <v>80</v>
      </c>
      <c r="K2466" s="198">
        <f t="shared" si="175"/>
        <v>82.379559999999984</v>
      </c>
    </row>
    <row r="2467" spans="1:11" s="182" customFormat="1" x14ac:dyDescent="0.25">
      <c r="A2467" s="202" t="s">
        <v>5365</v>
      </c>
      <c r="B2467" s="202" t="s">
        <v>23684</v>
      </c>
      <c r="C2467" s="203" t="s">
        <v>2880</v>
      </c>
      <c r="D2467" s="217"/>
      <c r="E2467" s="205">
        <v>13.35436</v>
      </c>
      <c r="F2467" s="10"/>
      <c r="G2467" s="10">
        <f t="shared" si="172"/>
        <v>13.35436</v>
      </c>
      <c r="H2467" s="10">
        <f t="shared" si="173"/>
        <v>53.417439999999999</v>
      </c>
      <c r="I2467" s="10">
        <f>VLOOKUP(C2467,KFT!C:F,3,FALSE)</f>
        <v>26</v>
      </c>
      <c r="J2467" s="10">
        <f t="shared" si="174"/>
        <v>52</v>
      </c>
      <c r="K2467" s="198">
        <f t="shared" si="175"/>
        <v>53.417439999999999</v>
      </c>
    </row>
    <row r="2468" spans="1:11" s="182" customFormat="1" ht="36" x14ac:dyDescent="0.25">
      <c r="A2468" s="202" t="s">
        <v>5366</v>
      </c>
      <c r="B2468" s="202" t="s">
        <v>23684</v>
      </c>
      <c r="C2468" s="203" t="s">
        <v>5367</v>
      </c>
      <c r="D2468" s="217" t="s">
        <v>23536</v>
      </c>
      <c r="E2468" s="205">
        <v>5.46746</v>
      </c>
      <c r="F2468" s="10"/>
      <c r="G2468" s="10">
        <f t="shared" si="172"/>
        <v>5.46746</v>
      </c>
      <c r="H2468" s="10">
        <f t="shared" si="173"/>
        <v>21.86984</v>
      </c>
      <c r="I2468" s="10">
        <f>VLOOKUP(C2468,KFT!C:F,3,FALSE)</f>
        <v>10</v>
      </c>
      <c r="J2468" s="10">
        <f t="shared" si="174"/>
        <v>20</v>
      </c>
      <c r="K2468" s="198">
        <f t="shared" si="175"/>
        <v>21.86984</v>
      </c>
    </row>
    <row r="2469" spans="1:11" s="182" customFormat="1" ht="36" x14ac:dyDescent="0.25">
      <c r="A2469" s="202" t="s">
        <v>5368</v>
      </c>
      <c r="B2469" s="202" t="s">
        <v>23684</v>
      </c>
      <c r="C2469" s="203" t="s">
        <v>5369</v>
      </c>
      <c r="D2469" s="217" t="s">
        <v>23536</v>
      </c>
      <c r="E2469" s="205">
        <v>5.46746</v>
      </c>
      <c r="F2469" s="10"/>
      <c r="G2469" s="10">
        <f t="shared" si="172"/>
        <v>5.46746</v>
      </c>
      <c r="H2469" s="10">
        <f t="shared" si="173"/>
        <v>21.86984</v>
      </c>
      <c r="I2469" s="10">
        <f>VLOOKUP(C2469,KFT!C:F,3,FALSE)</f>
        <v>10</v>
      </c>
      <c r="J2469" s="10">
        <f t="shared" si="174"/>
        <v>20</v>
      </c>
      <c r="K2469" s="198">
        <f t="shared" si="175"/>
        <v>21.86984</v>
      </c>
    </row>
    <row r="2470" spans="1:11" s="182" customFormat="1" ht="36" x14ac:dyDescent="0.25">
      <c r="A2470" s="202" t="s">
        <v>5370</v>
      </c>
      <c r="B2470" s="202" t="s">
        <v>23684</v>
      </c>
      <c r="C2470" s="203" t="s">
        <v>5371</v>
      </c>
      <c r="D2470" s="217" t="s">
        <v>23536</v>
      </c>
      <c r="E2470" s="205">
        <v>5.46746</v>
      </c>
      <c r="F2470" s="10"/>
      <c r="G2470" s="10">
        <f t="shared" si="172"/>
        <v>5.46746</v>
      </c>
      <c r="H2470" s="10">
        <f t="shared" si="173"/>
        <v>21.86984</v>
      </c>
      <c r="I2470" s="10">
        <f>VLOOKUP(C2470,KFT!C:F,3,FALSE)</f>
        <v>10</v>
      </c>
      <c r="J2470" s="10">
        <f t="shared" si="174"/>
        <v>20</v>
      </c>
      <c r="K2470" s="198">
        <f t="shared" si="175"/>
        <v>21.86984</v>
      </c>
    </row>
    <row r="2471" spans="1:11" s="182" customFormat="1" ht="36" x14ac:dyDescent="0.25">
      <c r="A2471" s="202" t="s">
        <v>5372</v>
      </c>
      <c r="B2471" s="202" t="s">
        <v>23684</v>
      </c>
      <c r="C2471" s="203" t="s">
        <v>24455</v>
      </c>
      <c r="D2471" s="217" t="s">
        <v>23536</v>
      </c>
      <c r="E2471" s="205">
        <v>31.38156</v>
      </c>
      <c r="F2471" s="10"/>
      <c r="G2471" s="10">
        <f t="shared" si="172"/>
        <v>31.38156</v>
      </c>
      <c r="H2471" s="10">
        <f t="shared" si="173"/>
        <v>125.52624</v>
      </c>
      <c r="I2471" s="10">
        <f>VLOOKUP(C2471,KFT!C:F,3,FALSE)</f>
        <v>62</v>
      </c>
      <c r="J2471" s="10">
        <f t="shared" si="174"/>
        <v>124</v>
      </c>
      <c r="K2471" s="198">
        <f t="shared" si="175"/>
        <v>125.52624</v>
      </c>
    </row>
    <row r="2472" spans="1:11" s="182" customFormat="1" ht="36" x14ac:dyDescent="0.25">
      <c r="A2472" s="202" t="s">
        <v>5374</v>
      </c>
      <c r="B2472" s="202" t="s">
        <v>23684</v>
      </c>
      <c r="C2472" s="203" t="s">
        <v>5375</v>
      </c>
      <c r="D2472" s="217" t="s">
        <v>23536</v>
      </c>
      <c r="E2472" s="205">
        <v>31.38156</v>
      </c>
      <c r="F2472" s="10"/>
      <c r="G2472" s="10">
        <f t="shared" si="172"/>
        <v>31.38156</v>
      </c>
      <c r="H2472" s="10">
        <f t="shared" si="173"/>
        <v>125.52624</v>
      </c>
      <c r="I2472" s="10">
        <f>VLOOKUP(C2472,KFT!C:F,3,FALSE)</f>
        <v>62</v>
      </c>
      <c r="J2472" s="10">
        <f t="shared" si="174"/>
        <v>124</v>
      </c>
      <c r="K2472" s="198">
        <f t="shared" si="175"/>
        <v>125.52624</v>
      </c>
    </row>
    <row r="2473" spans="1:11" s="182" customFormat="1" ht="36" x14ac:dyDescent="0.25">
      <c r="A2473" s="202" t="s">
        <v>5376</v>
      </c>
      <c r="B2473" s="202" t="s">
        <v>23684</v>
      </c>
      <c r="C2473" s="203" t="s">
        <v>5377</v>
      </c>
      <c r="D2473" s="217" t="s">
        <v>23536</v>
      </c>
      <c r="E2473" s="205">
        <v>31.38156</v>
      </c>
      <c r="F2473" s="10"/>
      <c r="G2473" s="10">
        <f t="shared" si="172"/>
        <v>31.38156</v>
      </c>
      <c r="H2473" s="10">
        <f t="shared" si="173"/>
        <v>125.52624</v>
      </c>
      <c r="I2473" s="10">
        <f>VLOOKUP(C2473,KFT!C:F,3,FALSE)</f>
        <v>62</v>
      </c>
      <c r="J2473" s="10">
        <f t="shared" si="174"/>
        <v>124</v>
      </c>
      <c r="K2473" s="198">
        <f t="shared" si="175"/>
        <v>125.52624</v>
      </c>
    </row>
    <row r="2474" spans="1:11" s="182" customFormat="1" x14ac:dyDescent="0.25">
      <c r="A2474" s="202" t="s">
        <v>5378</v>
      </c>
      <c r="B2474" s="202" t="s">
        <v>23684</v>
      </c>
      <c r="C2474" s="203" t="s">
        <v>5379</v>
      </c>
      <c r="D2474" s="217"/>
      <c r="E2474" s="205">
        <v>11.261069999999998</v>
      </c>
      <c r="F2474" s="10"/>
      <c r="G2474" s="10">
        <f t="shared" si="172"/>
        <v>11.261069999999998</v>
      </c>
      <c r="H2474" s="10">
        <f t="shared" si="173"/>
        <v>45.044279999999993</v>
      </c>
      <c r="I2474" s="10">
        <f>VLOOKUP(C2474,KFT!C:F,3,FALSE)</f>
        <v>22</v>
      </c>
      <c r="J2474" s="10">
        <f t="shared" si="174"/>
        <v>44</v>
      </c>
      <c r="K2474" s="198">
        <f t="shared" si="175"/>
        <v>45.044279999999993</v>
      </c>
    </row>
    <row r="2475" spans="1:11" s="182" customFormat="1" x14ac:dyDescent="0.25">
      <c r="A2475" s="202" t="s">
        <v>5380</v>
      </c>
      <c r="B2475" s="202" t="s">
        <v>23684</v>
      </c>
      <c r="C2475" s="203" t="s">
        <v>5381</v>
      </c>
      <c r="D2475" s="217"/>
      <c r="E2475" s="205">
        <v>11.261069999999998</v>
      </c>
      <c r="F2475" s="10"/>
      <c r="G2475" s="10">
        <f t="shared" si="172"/>
        <v>11.261069999999998</v>
      </c>
      <c r="H2475" s="10">
        <f t="shared" si="173"/>
        <v>45.044279999999993</v>
      </c>
      <c r="I2475" s="10">
        <f>VLOOKUP(C2475,KFT!C:F,3,FALSE)</f>
        <v>22</v>
      </c>
      <c r="J2475" s="10">
        <f t="shared" si="174"/>
        <v>44</v>
      </c>
      <c r="K2475" s="198">
        <f t="shared" si="175"/>
        <v>45.044279999999993</v>
      </c>
    </row>
    <row r="2476" spans="1:11" s="182" customFormat="1" x14ac:dyDescent="0.25">
      <c r="A2476" s="202" t="s">
        <v>5382</v>
      </c>
      <c r="B2476" s="202" t="s">
        <v>23684</v>
      </c>
      <c r="C2476" s="203" t="s">
        <v>5383</v>
      </c>
      <c r="D2476" s="217"/>
      <c r="E2476" s="205">
        <v>32.82255</v>
      </c>
      <c r="F2476" s="10"/>
      <c r="G2476" s="10">
        <f t="shared" si="172"/>
        <v>32.82255</v>
      </c>
      <c r="H2476" s="10">
        <f t="shared" si="173"/>
        <v>131.2902</v>
      </c>
      <c r="I2476" s="10">
        <f>VLOOKUP(C2476,KFT!C:F,3,FALSE)</f>
        <v>64</v>
      </c>
      <c r="J2476" s="10">
        <f t="shared" si="174"/>
        <v>128</v>
      </c>
      <c r="K2476" s="198">
        <f t="shared" si="175"/>
        <v>131.2902</v>
      </c>
    </row>
    <row r="2477" spans="1:11" s="182" customFormat="1" x14ac:dyDescent="0.25">
      <c r="A2477" s="202" t="s">
        <v>5384</v>
      </c>
      <c r="B2477" s="202" t="s">
        <v>23684</v>
      </c>
      <c r="C2477" s="203" t="s">
        <v>5385</v>
      </c>
      <c r="D2477" s="217" t="s">
        <v>23537</v>
      </c>
      <c r="E2477" s="205">
        <v>32.82255</v>
      </c>
      <c r="F2477" s="10"/>
      <c r="G2477" s="10">
        <f t="shared" si="172"/>
        <v>32.82255</v>
      </c>
      <c r="H2477" s="10">
        <f t="shared" si="173"/>
        <v>131.2902</v>
      </c>
      <c r="I2477" s="10">
        <f>VLOOKUP(C2477,KFT!C:F,3,FALSE)</f>
        <v>64</v>
      </c>
      <c r="J2477" s="10">
        <f t="shared" si="174"/>
        <v>128</v>
      </c>
      <c r="K2477" s="198">
        <f t="shared" si="175"/>
        <v>131.2902</v>
      </c>
    </row>
    <row r="2478" spans="1:11" s="182" customFormat="1" x14ac:dyDescent="0.25">
      <c r="A2478" s="202" t="s">
        <v>5386</v>
      </c>
      <c r="B2478" s="202" t="s">
        <v>23684</v>
      </c>
      <c r="C2478" s="203" t="s">
        <v>5387</v>
      </c>
      <c r="D2478" s="217" t="s">
        <v>23538</v>
      </c>
      <c r="E2478" s="205">
        <v>32.82255</v>
      </c>
      <c r="F2478" s="10"/>
      <c r="G2478" s="10">
        <f t="shared" si="172"/>
        <v>32.82255</v>
      </c>
      <c r="H2478" s="10">
        <f t="shared" si="173"/>
        <v>131.2902</v>
      </c>
      <c r="I2478" s="10">
        <f>VLOOKUP(C2478,KFT!C:F,3,FALSE)</f>
        <v>64</v>
      </c>
      <c r="J2478" s="10">
        <f t="shared" si="174"/>
        <v>128</v>
      </c>
      <c r="K2478" s="198">
        <f t="shared" si="175"/>
        <v>131.2902</v>
      </c>
    </row>
    <row r="2479" spans="1:11" s="182" customFormat="1" x14ac:dyDescent="0.25">
      <c r="A2479" s="202" t="s">
        <v>5388</v>
      </c>
      <c r="B2479" s="202" t="s">
        <v>23684</v>
      </c>
      <c r="C2479" s="203" t="s">
        <v>5389</v>
      </c>
      <c r="D2479" s="217"/>
      <c r="E2479" s="205">
        <v>32.82255</v>
      </c>
      <c r="F2479" s="10"/>
      <c r="G2479" s="10">
        <f t="shared" si="172"/>
        <v>32.82255</v>
      </c>
      <c r="H2479" s="10">
        <f t="shared" si="173"/>
        <v>131.2902</v>
      </c>
      <c r="I2479" s="10">
        <f>VLOOKUP(C2479,KFT!C:F,3,FALSE)</f>
        <v>64</v>
      </c>
      <c r="J2479" s="10">
        <f t="shared" si="174"/>
        <v>128</v>
      </c>
      <c r="K2479" s="198">
        <f t="shared" si="175"/>
        <v>131.2902</v>
      </c>
    </row>
    <row r="2480" spans="1:11" s="182" customFormat="1" x14ac:dyDescent="0.25">
      <c r="A2480" s="202" t="s">
        <v>5390</v>
      </c>
      <c r="B2480" s="202" t="s">
        <v>23684</v>
      </c>
      <c r="C2480" s="203" t="s">
        <v>5391</v>
      </c>
      <c r="D2480" s="217"/>
      <c r="E2480" s="205">
        <v>32.82255</v>
      </c>
      <c r="F2480" s="10"/>
      <c r="G2480" s="10">
        <f t="shared" si="172"/>
        <v>32.82255</v>
      </c>
      <c r="H2480" s="10">
        <f t="shared" si="173"/>
        <v>131.2902</v>
      </c>
      <c r="I2480" s="10">
        <f>VLOOKUP(C2480,KFT!C:F,3,FALSE)</f>
        <v>64</v>
      </c>
      <c r="J2480" s="10">
        <f t="shared" si="174"/>
        <v>128</v>
      </c>
      <c r="K2480" s="198">
        <f t="shared" si="175"/>
        <v>131.2902</v>
      </c>
    </row>
    <row r="2481" spans="1:11" s="182" customFormat="1" x14ac:dyDescent="0.25">
      <c r="A2481" s="202" t="s">
        <v>5392</v>
      </c>
      <c r="B2481" s="202" t="s">
        <v>23684</v>
      </c>
      <c r="C2481" s="203" t="s">
        <v>5393</v>
      </c>
      <c r="D2481" s="217" t="s">
        <v>23539</v>
      </c>
      <c r="E2481" s="205">
        <v>34.601549999999996</v>
      </c>
      <c r="F2481" s="10"/>
      <c r="G2481" s="10">
        <f t="shared" si="172"/>
        <v>34.601549999999996</v>
      </c>
      <c r="H2481" s="10">
        <f t="shared" si="173"/>
        <v>138.40619999999998</v>
      </c>
      <c r="I2481" s="10">
        <f>VLOOKUP(C2481,KFT!C:F,3,FALSE)</f>
        <v>68</v>
      </c>
      <c r="J2481" s="10">
        <f t="shared" si="174"/>
        <v>136</v>
      </c>
      <c r="K2481" s="198">
        <f t="shared" si="175"/>
        <v>138.40619999999998</v>
      </c>
    </row>
    <row r="2482" spans="1:11" s="182" customFormat="1" x14ac:dyDescent="0.25">
      <c r="A2482" s="202" t="s">
        <v>5394</v>
      </c>
      <c r="B2482" s="202" t="s">
        <v>23684</v>
      </c>
      <c r="C2482" s="203" t="s">
        <v>5395</v>
      </c>
      <c r="D2482" s="217" t="s">
        <v>23540</v>
      </c>
      <c r="E2482" s="205">
        <v>32.82255</v>
      </c>
      <c r="F2482" s="10"/>
      <c r="G2482" s="10">
        <f t="shared" si="172"/>
        <v>32.82255</v>
      </c>
      <c r="H2482" s="10">
        <f t="shared" si="173"/>
        <v>131.2902</v>
      </c>
      <c r="I2482" s="10">
        <f>VLOOKUP(C2482,KFT!C:F,3,FALSE)</f>
        <v>64</v>
      </c>
      <c r="J2482" s="10">
        <f t="shared" si="174"/>
        <v>128</v>
      </c>
      <c r="K2482" s="198">
        <f t="shared" si="175"/>
        <v>131.2902</v>
      </c>
    </row>
    <row r="2483" spans="1:11" s="182" customFormat="1" x14ac:dyDescent="0.25">
      <c r="A2483" s="202" t="s">
        <v>5396</v>
      </c>
      <c r="B2483" s="202" t="s">
        <v>23684</v>
      </c>
      <c r="C2483" s="203" t="s">
        <v>5397</v>
      </c>
      <c r="D2483" s="217"/>
      <c r="E2483" s="205">
        <v>32.82255</v>
      </c>
      <c r="F2483" s="10"/>
      <c r="G2483" s="10">
        <f t="shared" si="172"/>
        <v>32.82255</v>
      </c>
      <c r="H2483" s="10">
        <f t="shared" si="173"/>
        <v>131.2902</v>
      </c>
      <c r="I2483" s="10">
        <f>VLOOKUP(C2483,KFT!C:F,3,FALSE)</f>
        <v>64</v>
      </c>
      <c r="J2483" s="10">
        <f t="shared" si="174"/>
        <v>128</v>
      </c>
      <c r="K2483" s="198">
        <f t="shared" si="175"/>
        <v>131.2902</v>
      </c>
    </row>
    <row r="2484" spans="1:11" s="182" customFormat="1" x14ac:dyDescent="0.25">
      <c r="A2484" s="202" t="s">
        <v>5398</v>
      </c>
      <c r="B2484" s="202" t="s">
        <v>23684</v>
      </c>
      <c r="C2484" s="203" t="s">
        <v>5399</v>
      </c>
      <c r="D2484" s="217" t="s">
        <v>23541</v>
      </c>
      <c r="E2484" s="205">
        <v>5.46746</v>
      </c>
      <c r="F2484" s="10"/>
      <c r="G2484" s="10">
        <f t="shared" si="172"/>
        <v>5.46746</v>
      </c>
      <c r="H2484" s="10">
        <f t="shared" si="173"/>
        <v>21.86984</v>
      </c>
      <c r="I2484" s="10">
        <f>VLOOKUP(C2484,KFT!C:F,3,FALSE)</f>
        <v>10</v>
      </c>
      <c r="J2484" s="10">
        <f t="shared" si="174"/>
        <v>20</v>
      </c>
      <c r="K2484" s="198">
        <f t="shared" si="175"/>
        <v>21.86984</v>
      </c>
    </row>
    <row r="2485" spans="1:11" s="182" customFormat="1" x14ac:dyDescent="0.25">
      <c r="A2485" s="202" t="s">
        <v>5400</v>
      </c>
      <c r="B2485" s="202" t="s">
        <v>23684</v>
      </c>
      <c r="C2485" s="203" t="s">
        <v>5401</v>
      </c>
      <c r="D2485" s="217" t="s">
        <v>23542</v>
      </c>
      <c r="E2485" s="205">
        <v>5.46746</v>
      </c>
      <c r="F2485" s="10"/>
      <c r="G2485" s="10">
        <f t="shared" si="172"/>
        <v>5.46746</v>
      </c>
      <c r="H2485" s="10">
        <f t="shared" si="173"/>
        <v>21.86984</v>
      </c>
      <c r="I2485" s="10">
        <f>VLOOKUP(C2485,KFT!C:F,3,FALSE)</f>
        <v>10</v>
      </c>
      <c r="J2485" s="10">
        <f t="shared" si="174"/>
        <v>20</v>
      </c>
      <c r="K2485" s="198">
        <f t="shared" si="175"/>
        <v>21.86984</v>
      </c>
    </row>
    <row r="2486" spans="1:11" s="182" customFormat="1" x14ac:dyDescent="0.25">
      <c r="A2486" s="202" t="s">
        <v>5402</v>
      </c>
      <c r="B2486" s="202" t="s">
        <v>23684</v>
      </c>
      <c r="C2486" s="203" t="s">
        <v>5403</v>
      </c>
      <c r="D2486" s="217" t="s">
        <v>23543</v>
      </c>
      <c r="E2486" s="205">
        <v>5.46746</v>
      </c>
      <c r="F2486" s="10"/>
      <c r="G2486" s="10">
        <f t="shared" si="172"/>
        <v>5.46746</v>
      </c>
      <c r="H2486" s="10">
        <f t="shared" si="173"/>
        <v>21.86984</v>
      </c>
      <c r="I2486" s="10">
        <f>VLOOKUP(C2486,KFT!C:F,3,FALSE)</f>
        <v>10</v>
      </c>
      <c r="J2486" s="10">
        <f t="shared" si="174"/>
        <v>20</v>
      </c>
      <c r="K2486" s="198">
        <f t="shared" si="175"/>
        <v>21.86984</v>
      </c>
    </row>
    <row r="2487" spans="1:11" s="182" customFormat="1" x14ac:dyDescent="0.25">
      <c r="A2487" s="202" t="s">
        <v>5404</v>
      </c>
      <c r="B2487" s="202" t="s">
        <v>23684</v>
      </c>
      <c r="C2487" s="203" t="s">
        <v>5405</v>
      </c>
      <c r="D2487" s="217" t="s">
        <v>23544</v>
      </c>
      <c r="E2487" s="205">
        <v>5.46746</v>
      </c>
      <c r="F2487" s="10"/>
      <c r="G2487" s="10">
        <f t="shared" si="172"/>
        <v>5.46746</v>
      </c>
      <c r="H2487" s="10">
        <f t="shared" si="173"/>
        <v>21.86984</v>
      </c>
      <c r="I2487" s="10">
        <f>VLOOKUP(C2487,KFT!C:F,3,FALSE)</f>
        <v>10</v>
      </c>
      <c r="J2487" s="10">
        <f t="shared" si="174"/>
        <v>20</v>
      </c>
      <c r="K2487" s="198">
        <f t="shared" si="175"/>
        <v>21.86984</v>
      </c>
    </row>
    <row r="2488" spans="1:11" s="182" customFormat="1" x14ac:dyDescent="0.25">
      <c r="A2488" s="202" t="s">
        <v>5406</v>
      </c>
      <c r="B2488" s="202" t="s">
        <v>23684</v>
      </c>
      <c r="C2488" s="203" t="s">
        <v>5407</v>
      </c>
      <c r="D2488" s="217"/>
      <c r="E2488" s="205">
        <v>5.46746</v>
      </c>
      <c r="F2488" s="10"/>
      <c r="G2488" s="10">
        <f t="shared" si="172"/>
        <v>5.46746</v>
      </c>
      <c r="H2488" s="10">
        <f t="shared" si="173"/>
        <v>21.86984</v>
      </c>
      <c r="I2488" s="10">
        <f>VLOOKUP(C2488,KFT!C:F,3,FALSE)</f>
        <v>10</v>
      </c>
      <c r="J2488" s="10">
        <f t="shared" si="174"/>
        <v>20</v>
      </c>
      <c r="K2488" s="198">
        <f t="shared" si="175"/>
        <v>21.86984</v>
      </c>
    </row>
    <row r="2489" spans="1:11" s="182" customFormat="1" x14ac:dyDescent="0.25">
      <c r="A2489" s="202" t="s">
        <v>5408</v>
      </c>
      <c r="B2489" s="202" t="s">
        <v>23684</v>
      </c>
      <c r="C2489" s="203" t="s">
        <v>5409</v>
      </c>
      <c r="D2489" s="217"/>
      <c r="E2489" s="205">
        <v>1.60703</v>
      </c>
      <c r="F2489" s="10"/>
      <c r="G2489" s="10">
        <f t="shared" si="172"/>
        <v>1.60703</v>
      </c>
      <c r="H2489" s="10">
        <f t="shared" si="173"/>
        <v>6.4281199999999998</v>
      </c>
      <c r="I2489" s="10">
        <f>VLOOKUP(C2489,KFT!C:F,3,FALSE)</f>
        <v>4</v>
      </c>
      <c r="J2489" s="10">
        <f t="shared" si="174"/>
        <v>8</v>
      </c>
      <c r="K2489" s="198">
        <f t="shared" si="175"/>
        <v>8</v>
      </c>
    </row>
    <row r="2490" spans="1:11" s="182" customFormat="1" x14ac:dyDescent="0.25">
      <c r="A2490" s="202" t="s">
        <v>5410</v>
      </c>
      <c r="B2490" s="202" t="s">
        <v>23684</v>
      </c>
      <c r="C2490" s="203" t="s">
        <v>5411</v>
      </c>
      <c r="D2490" s="217" t="s">
        <v>23545</v>
      </c>
      <c r="E2490" s="205">
        <v>1.60703</v>
      </c>
      <c r="F2490" s="10"/>
      <c r="G2490" s="10">
        <f t="shared" si="172"/>
        <v>1.60703</v>
      </c>
      <c r="H2490" s="10">
        <f t="shared" si="173"/>
        <v>6.4281199999999998</v>
      </c>
      <c r="I2490" s="10">
        <f>VLOOKUP(C2490,KFT!C:F,3,FALSE)</f>
        <v>4</v>
      </c>
      <c r="J2490" s="10">
        <f t="shared" si="174"/>
        <v>8</v>
      </c>
      <c r="K2490" s="198">
        <f t="shared" si="175"/>
        <v>8</v>
      </c>
    </row>
    <row r="2491" spans="1:11" s="182" customFormat="1" x14ac:dyDescent="0.25">
      <c r="A2491" s="202" t="s">
        <v>5412</v>
      </c>
      <c r="B2491" s="202" t="s">
        <v>23684</v>
      </c>
      <c r="C2491" s="203" t="s">
        <v>5413</v>
      </c>
      <c r="D2491" s="217" t="s">
        <v>23546</v>
      </c>
      <c r="E2491" s="205">
        <v>1.60703</v>
      </c>
      <c r="F2491" s="10"/>
      <c r="G2491" s="10">
        <f t="shared" si="172"/>
        <v>1.60703</v>
      </c>
      <c r="H2491" s="10">
        <f t="shared" si="173"/>
        <v>6.4281199999999998</v>
      </c>
      <c r="I2491" s="10">
        <f>VLOOKUP(C2491,KFT!C:F,3,FALSE)</f>
        <v>4</v>
      </c>
      <c r="J2491" s="10">
        <f t="shared" si="174"/>
        <v>8</v>
      </c>
      <c r="K2491" s="198">
        <f t="shared" si="175"/>
        <v>8</v>
      </c>
    </row>
    <row r="2492" spans="1:11" s="182" customFormat="1" x14ac:dyDescent="0.25">
      <c r="A2492" s="202" t="s">
        <v>5414</v>
      </c>
      <c r="B2492" s="202" t="s">
        <v>23684</v>
      </c>
      <c r="C2492" s="203" t="s">
        <v>5415</v>
      </c>
      <c r="D2492" s="217"/>
      <c r="E2492" s="205">
        <v>1.60703</v>
      </c>
      <c r="F2492" s="10"/>
      <c r="G2492" s="10">
        <f t="shared" si="172"/>
        <v>1.60703</v>
      </c>
      <c r="H2492" s="10">
        <f t="shared" si="173"/>
        <v>6.4281199999999998</v>
      </c>
      <c r="I2492" s="10">
        <f>VLOOKUP(C2492,KFT!C:F,3,FALSE)</f>
        <v>4</v>
      </c>
      <c r="J2492" s="10">
        <f t="shared" si="174"/>
        <v>8</v>
      </c>
      <c r="K2492" s="198">
        <f t="shared" si="175"/>
        <v>8</v>
      </c>
    </row>
    <row r="2493" spans="1:11" s="182" customFormat="1" x14ac:dyDescent="0.25">
      <c r="A2493" s="202" t="s">
        <v>5416</v>
      </c>
      <c r="B2493" s="202" t="s">
        <v>23684</v>
      </c>
      <c r="C2493" s="203" t="s">
        <v>5417</v>
      </c>
      <c r="D2493" s="217"/>
      <c r="E2493" s="205">
        <v>1.60703</v>
      </c>
      <c r="F2493" s="10"/>
      <c r="G2493" s="10">
        <f t="shared" si="172"/>
        <v>1.60703</v>
      </c>
      <c r="H2493" s="10">
        <f t="shared" si="173"/>
        <v>6.4281199999999998</v>
      </c>
      <c r="I2493" s="10">
        <f>VLOOKUP(C2493,KFT!C:F,3,FALSE)</f>
        <v>4</v>
      </c>
      <c r="J2493" s="10">
        <f t="shared" si="174"/>
        <v>8</v>
      </c>
      <c r="K2493" s="198">
        <f t="shared" si="175"/>
        <v>8</v>
      </c>
    </row>
    <row r="2494" spans="1:11" s="182" customFormat="1" x14ac:dyDescent="0.25">
      <c r="A2494" s="202" t="s">
        <v>5418</v>
      </c>
      <c r="B2494" s="202" t="s">
        <v>23684</v>
      </c>
      <c r="C2494" s="203" t="s">
        <v>5419</v>
      </c>
      <c r="D2494" s="217"/>
      <c r="E2494" s="205">
        <v>32.82255</v>
      </c>
      <c r="F2494" s="10"/>
      <c r="G2494" s="10">
        <f t="shared" si="172"/>
        <v>32.82255</v>
      </c>
      <c r="H2494" s="10">
        <f t="shared" si="173"/>
        <v>131.2902</v>
      </c>
      <c r="I2494" s="10">
        <f>VLOOKUP(C2494,KFT!C:F,3,FALSE)</f>
        <v>64</v>
      </c>
      <c r="J2494" s="10">
        <f t="shared" si="174"/>
        <v>128</v>
      </c>
      <c r="K2494" s="198">
        <f t="shared" si="175"/>
        <v>131.2902</v>
      </c>
    </row>
    <row r="2495" spans="1:11" s="182" customFormat="1" x14ac:dyDescent="0.25">
      <c r="A2495" s="202" t="s">
        <v>5420</v>
      </c>
      <c r="B2495" s="202" t="s">
        <v>23684</v>
      </c>
      <c r="C2495" s="203" t="s">
        <v>5421</v>
      </c>
      <c r="D2495" s="217"/>
      <c r="E2495" s="205">
        <v>32.82255</v>
      </c>
      <c r="F2495" s="10"/>
      <c r="G2495" s="10">
        <f t="shared" si="172"/>
        <v>32.82255</v>
      </c>
      <c r="H2495" s="10">
        <f t="shared" si="173"/>
        <v>131.2902</v>
      </c>
      <c r="I2495" s="10">
        <f>VLOOKUP(C2495,KFT!C:F,3,FALSE)</f>
        <v>64</v>
      </c>
      <c r="J2495" s="10">
        <f t="shared" si="174"/>
        <v>128</v>
      </c>
      <c r="K2495" s="198">
        <f t="shared" si="175"/>
        <v>131.2902</v>
      </c>
    </row>
    <row r="2496" spans="1:11" s="182" customFormat="1" x14ac:dyDescent="0.25">
      <c r="A2496" s="202" t="s">
        <v>5422</v>
      </c>
      <c r="B2496" s="202" t="s">
        <v>23684</v>
      </c>
      <c r="C2496" s="203" t="s">
        <v>5423</v>
      </c>
      <c r="D2496" s="217"/>
      <c r="E2496" s="205">
        <v>32.82255</v>
      </c>
      <c r="F2496" s="10"/>
      <c r="G2496" s="10">
        <f t="shared" si="172"/>
        <v>32.82255</v>
      </c>
      <c r="H2496" s="10">
        <f t="shared" si="173"/>
        <v>131.2902</v>
      </c>
      <c r="I2496" s="10">
        <f>VLOOKUP(C2496,KFT!C:F,3,FALSE)</f>
        <v>64</v>
      </c>
      <c r="J2496" s="10">
        <f t="shared" si="174"/>
        <v>128</v>
      </c>
      <c r="K2496" s="198">
        <f t="shared" si="175"/>
        <v>131.2902</v>
      </c>
    </row>
    <row r="2497" spans="1:11" s="182" customFormat="1" x14ac:dyDescent="0.25">
      <c r="A2497" s="202" t="s">
        <v>5424</v>
      </c>
      <c r="B2497" s="202" t="s">
        <v>23684</v>
      </c>
      <c r="C2497" s="203" t="s">
        <v>5425</v>
      </c>
      <c r="D2497" s="217"/>
      <c r="E2497" s="205">
        <v>32.82255</v>
      </c>
      <c r="F2497" s="10"/>
      <c r="G2497" s="10">
        <f t="shared" si="172"/>
        <v>32.82255</v>
      </c>
      <c r="H2497" s="10">
        <f t="shared" si="173"/>
        <v>131.2902</v>
      </c>
      <c r="I2497" s="10">
        <f>VLOOKUP(C2497,KFT!C:F,3,FALSE)</f>
        <v>64</v>
      </c>
      <c r="J2497" s="10">
        <f t="shared" si="174"/>
        <v>128</v>
      </c>
      <c r="K2497" s="198">
        <f t="shared" si="175"/>
        <v>131.2902</v>
      </c>
    </row>
    <row r="2498" spans="1:11" s="182" customFormat="1" x14ac:dyDescent="0.25">
      <c r="A2498" s="202" t="s">
        <v>5426</v>
      </c>
      <c r="B2498" s="202" t="s">
        <v>23684</v>
      </c>
      <c r="C2498" s="203" t="s">
        <v>5427</v>
      </c>
      <c r="D2498" s="217"/>
      <c r="E2498" s="205">
        <v>32.82255</v>
      </c>
      <c r="F2498" s="10"/>
      <c r="G2498" s="10">
        <f t="shared" si="172"/>
        <v>32.82255</v>
      </c>
      <c r="H2498" s="10">
        <f t="shared" si="173"/>
        <v>131.2902</v>
      </c>
      <c r="I2498" s="10">
        <f>VLOOKUP(C2498,KFT!C:F,3,FALSE)</f>
        <v>64</v>
      </c>
      <c r="J2498" s="10">
        <f t="shared" si="174"/>
        <v>128</v>
      </c>
      <c r="K2498" s="198">
        <f t="shared" si="175"/>
        <v>131.2902</v>
      </c>
    </row>
    <row r="2499" spans="1:11" s="182" customFormat="1" x14ac:dyDescent="0.25">
      <c r="A2499" s="202" t="s">
        <v>5428</v>
      </c>
      <c r="B2499" s="202" t="s">
        <v>23684</v>
      </c>
      <c r="C2499" s="203" t="s">
        <v>5429</v>
      </c>
      <c r="D2499" s="217"/>
      <c r="E2499" s="205">
        <v>32.82255</v>
      </c>
      <c r="F2499" s="10"/>
      <c r="G2499" s="10">
        <f t="shared" si="172"/>
        <v>32.82255</v>
      </c>
      <c r="H2499" s="10">
        <f t="shared" si="173"/>
        <v>131.2902</v>
      </c>
      <c r="I2499" s="10">
        <f>VLOOKUP(C2499,KFT!C:F,3,FALSE)</f>
        <v>64</v>
      </c>
      <c r="J2499" s="10">
        <f t="shared" si="174"/>
        <v>128</v>
      </c>
      <c r="K2499" s="198">
        <f t="shared" si="175"/>
        <v>131.2902</v>
      </c>
    </row>
    <row r="2500" spans="1:11" s="182" customFormat="1" x14ac:dyDescent="0.25">
      <c r="A2500" s="202" t="s">
        <v>5430</v>
      </c>
      <c r="B2500" s="202" t="s">
        <v>23684</v>
      </c>
      <c r="C2500" s="203" t="s">
        <v>5431</v>
      </c>
      <c r="D2500" s="217"/>
      <c r="E2500" s="205">
        <v>32.82255</v>
      </c>
      <c r="F2500" s="10"/>
      <c r="G2500" s="10">
        <f t="shared" si="172"/>
        <v>32.82255</v>
      </c>
      <c r="H2500" s="10">
        <f t="shared" si="173"/>
        <v>131.2902</v>
      </c>
      <c r="I2500" s="10">
        <f>VLOOKUP(C2500,KFT!C:F,3,FALSE)</f>
        <v>64</v>
      </c>
      <c r="J2500" s="10">
        <f t="shared" si="174"/>
        <v>128</v>
      </c>
      <c r="K2500" s="198">
        <f t="shared" si="175"/>
        <v>131.2902</v>
      </c>
    </row>
    <row r="2501" spans="1:11" s="182" customFormat="1" x14ac:dyDescent="0.25">
      <c r="A2501" s="202" t="s">
        <v>5432</v>
      </c>
      <c r="B2501" s="202" t="s">
        <v>23684</v>
      </c>
      <c r="C2501" s="203" t="s">
        <v>5433</v>
      </c>
      <c r="D2501" s="217"/>
      <c r="E2501" s="205">
        <v>32.82255</v>
      </c>
      <c r="F2501" s="10"/>
      <c r="G2501" s="10">
        <f t="shared" si="172"/>
        <v>32.82255</v>
      </c>
      <c r="H2501" s="10">
        <f t="shared" si="173"/>
        <v>131.2902</v>
      </c>
      <c r="I2501" s="10">
        <f>VLOOKUP(C2501,KFT!C:F,3,FALSE)</f>
        <v>64</v>
      </c>
      <c r="J2501" s="10">
        <f t="shared" si="174"/>
        <v>128</v>
      </c>
      <c r="K2501" s="198">
        <f t="shared" si="175"/>
        <v>131.2902</v>
      </c>
    </row>
    <row r="2502" spans="1:11" s="182" customFormat="1" x14ac:dyDescent="0.25">
      <c r="A2502" s="202" t="s">
        <v>5434</v>
      </c>
      <c r="B2502" s="202" t="s">
        <v>23684</v>
      </c>
      <c r="C2502" s="203" t="s">
        <v>5435</v>
      </c>
      <c r="D2502" s="217"/>
      <c r="E2502" s="205">
        <v>27.355090000000001</v>
      </c>
      <c r="F2502" s="10"/>
      <c r="G2502" s="10">
        <f t="shared" ref="G2502:G2565" si="176">((E2502*F2502)/100)+E2502</f>
        <v>27.355090000000001</v>
      </c>
      <c r="H2502" s="10">
        <f t="shared" ref="H2502:H2565" si="177">G2502*4</f>
        <v>109.42036</v>
      </c>
      <c r="I2502" s="10">
        <f>VLOOKUP(C2502,KFT!C:F,3,FALSE)</f>
        <v>52</v>
      </c>
      <c r="J2502" s="10">
        <f t="shared" ref="J2502:J2565" si="178">I2502*2</f>
        <v>104</v>
      </c>
      <c r="K2502" s="198">
        <f t="shared" ref="K2502:K2565" si="179">IF(H2502&gt;J2502,H2502,J2502)</f>
        <v>109.42036</v>
      </c>
    </row>
    <row r="2503" spans="1:11" s="182" customFormat="1" x14ac:dyDescent="0.25">
      <c r="A2503" s="202" t="s">
        <v>5436</v>
      </c>
      <c r="B2503" s="202" t="s">
        <v>23684</v>
      </c>
      <c r="C2503" s="203" t="s">
        <v>5437</v>
      </c>
      <c r="D2503" s="217"/>
      <c r="E2503" s="205">
        <v>27.355090000000001</v>
      </c>
      <c r="F2503" s="10"/>
      <c r="G2503" s="10">
        <f t="shared" si="176"/>
        <v>27.355090000000001</v>
      </c>
      <c r="H2503" s="10">
        <f t="shared" si="177"/>
        <v>109.42036</v>
      </c>
      <c r="I2503" s="10">
        <f>VLOOKUP(C2503,KFT!C:F,3,FALSE)</f>
        <v>52</v>
      </c>
      <c r="J2503" s="10">
        <f t="shared" si="178"/>
        <v>104</v>
      </c>
      <c r="K2503" s="198">
        <f t="shared" si="179"/>
        <v>109.42036</v>
      </c>
    </row>
    <row r="2504" spans="1:11" s="182" customFormat="1" x14ac:dyDescent="0.25">
      <c r="A2504" s="202" t="s">
        <v>5438</v>
      </c>
      <c r="B2504" s="202" t="s">
        <v>23684</v>
      </c>
      <c r="C2504" s="203" t="s">
        <v>5439</v>
      </c>
      <c r="D2504" s="217"/>
      <c r="E2504" s="205">
        <v>27.355090000000001</v>
      </c>
      <c r="F2504" s="10"/>
      <c r="G2504" s="10">
        <f t="shared" si="176"/>
        <v>27.355090000000001</v>
      </c>
      <c r="H2504" s="10">
        <f t="shared" si="177"/>
        <v>109.42036</v>
      </c>
      <c r="I2504" s="10">
        <f>VLOOKUP(C2504,KFT!C:F,3,FALSE)</f>
        <v>52</v>
      </c>
      <c r="J2504" s="10">
        <f t="shared" si="178"/>
        <v>104</v>
      </c>
      <c r="K2504" s="198">
        <f t="shared" si="179"/>
        <v>109.42036</v>
      </c>
    </row>
    <row r="2505" spans="1:11" s="182" customFormat="1" x14ac:dyDescent="0.25">
      <c r="A2505" s="202" t="s">
        <v>5440</v>
      </c>
      <c r="B2505" s="202" t="s">
        <v>23684</v>
      </c>
      <c r="C2505" s="203" t="s">
        <v>5441</v>
      </c>
      <c r="D2505" s="217"/>
      <c r="E2505" s="205">
        <v>27.355090000000001</v>
      </c>
      <c r="F2505" s="10"/>
      <c r="G2505" s="10">
        <f t="shared" si="176"/>
        <v>27.355090000000001</v>
      </c>
      <c r="H2505" s="10">
        <f t="shared" si="177"/>
        <v>109.42036</v>
      </c>
      <c r="I2505" s="10">
        <f>VLOOKUP(C2505,KFT!C:F,3,FALSE)</f>
        <v>52</v>
      </c>
      <c r="J2505" s="10">
        <f t="shared" si="178"/>
        <v>104</v>
      </c>
      <c r="K2505" s="198">
        <f t="shared" si="179"/>
        <v>109.42036</v>
      </c>
    </row>
    <row r="2506" spans="1:11" s="182" customFormat="1" x14ac:dyDescent="0.25">
      <c r="A2506" s="202" t="s">
        <v>5442</v>
      </c>
      <c r="B2506" s="202" t="s">
        <v>23684</v>
      </c>
      <c r="C2506" s="203" t="s">
        <v>5443</v>
      </c>
      <c r="D2506" s="217"/>
      <c r="E2506" s="205">
        <v>27.355090000000001</v>
      </c>
      <c r="F2506" s="10"/>
      <c r="G2506" s="10">
        <f t="shared" si="176"/>
        <v>27.355090000000001</v>
      </c>
      <c r="H2506" s="10">
        <f t="shared" si="177"/>
        <v>109.42036</v>
      </c>
      <c r="I2506" s="10">
        <f>VLOOKUP(C2506,KFT!C:F,3,FALSE)</f>
        <v>52</v>
      </c>
      <c r="J2506" s="10">
        <f t="shared" si="178"/>
        <v>104</v>
      </c>
      <c r="K2506" s="198">
        <f t="shared" si="179"/>
        <v>109.42036</v>
      </c>
    </row>
    <row r="2507" spans="1:11" s="182" customFormat="1" x14ac:dyDescent="0.25">
      <c r="A2507" s="202" t="s">
        <v>5444</v>
      </c>
      <c r="B2507" s="202" t="s">
        <v>23684</v>
      </c>
      <c r="C2507" s="203" t="s">
        <v>5445</v>
      </c>
      <c r="D2507" s="217"/>
      <c r="E2507" s="205">
        <v>27.355090000000001</v>
      </c>
      <c r="F2507" s="10"/>
      <c r="G2507" s="10">
        <f t="shared" si="176"/>
        <v>27.355090000000001</v>
      </c>
      <c r="H2507" s="10">
        <f t="shared" si="177"/>
        <v>109.42036</v>
      </c>
      <c r="I2507" s="10">
        <f>VLOOKUP(C2507,KFT!C:F,3,FALSE)</f>
        <v>52</v>
      </c>
      <c r="J2507" s="10">
        <f t="shared" si="178"/>
        <v>104</v>
      </c>
      <c r="K2507" s="198">
        <f t="shared" si="179"/>
        <v>109.42036</v>
      </c>
    </row>
    <row r="2508" spans="1:11" s="182" customFormat="1" x14ac:dyDescent="0.25">
      <c r="A2508" s="202" t="s">
        <v>5446</v>
      </c>
      <c r="B2508" s="202" t="s">
        <v>23684</v>
      </c>
      <c r="C2508" s="203" t="s">
        <v>5447</v>
      </c>
      <c r="D2508" s="217"/>
      <c r="E2508" s="205">
        <v>27.355090000000001</v>
      </c>
      <c r="F2508" s="10"/>
      <c r="G2508" s="10">
        <f t="shared" si="176"/>
        <v>27.355090000000001</v>
      </c>
      <c r="H2508" s="10">
        <f t="shared" si="177"/>
        <v>109.42036</v>
      </c>
      <c r="I2508" s="10">
        <f>VLOOKUP(C2508,KFT!C:F,3,FALSE)</f>
        <v>52</v>
      </c>
      <c r="J2508" s="10">
        <f t="shared" si="178"/>
        <v>104</v>
      </c>
      <c r="K2508" s="198">
        <f t="shared" si="179"/>
        <v>109.42036</v>
      </c>
    </row>
    <row r="2509" spans="1:11" s="182" customFormat="1" x14ac:dyDescent="0.25">
      <c r="A2509" s="202" t="s">
        <v>5448</v>
      </c>
      <c r="B2509" s="202" t="s">
        <v>23684</v>
      </c>
      <c r="C2509" s="203" t="s">
        <v>5449</v>
      </c>
      <c r="D2509" s="217"/>
      <c r="E2509" s="205">
        <v>27.355090000000001</v>
      </c>
      <c r="F2509" s="10"/>
      <c r="G2509" s="10">
        <f t="shared" si="176"/>
        <v>27.355090000000001</v>
      </c>
      <c r="H2509" s="10">
        <f t="shared" si="177"/>
        <v>109.42036</v>
      </c>
      <c r="I2509" s="10">
        <f>VLOOKUP(C2509,KFT!C:F,3,FALSE)</f>
        <v>52</v>
      </c>
      <c r="J2509" s="10">
        <f t="shared" si="178"/>
        <v>104</v>
      </c>
      <c r="K2509" s="198">
        <f t="shared" si="179"/>
        <v>109.42036</v>
      </c>
    </row>
    <row r="2510" spans="1:11" s="182" customFormat="1" x14ac:dyDescent="0.25">
      <c r="A2510" s="202" t="s">
        <v>5450</v>
      </c>
      <c r="B2510" s="202" t="s">
        <v>23684</v>
      </c>
      <c r="C2510" s="203" t="s">
        <v>5451</v>
      </c>
      <c r="D2510" s="217"/>
      <c r="E2510" s="205">
        <v>32.82255</v>
      </c>
      <c r="F2510" s="10"/>
      <c r="G2510" s="10">
        <f t="shared" si="176"/>
        <v>32.82255</v>
      </c>
      <c r="H2510" s="10">
        <f t="shared" si="177"/>
        <v>131.2902</v>
      </c>
      <c r="I2510" s="10">
        <f>VLOOKUP(C2510,KFT!C:F,3,FALSE)</f>
        <v>64</v>
      </c>
      <c r="J2510" s="10">
        <f t="shared" si="178"/>
        <v>128</v>
      </c>
      <c r="K2510" s="198">
        <f t="shared" si="179"/>
        <v>131.2902</v>
      </c>
    </row>
    <row r="2511" spans="1:11" s="182" customFormat="1" x14ac:dyDescent="0.25">
      <c r="A2511" s="202" t="s">
        <v>5452</v>
      </c>
      <c r="B2511" s="202" t="s">
        <v>23684</v>
      </c>
      <c r="C2511" s="203" t="s">
        <v>5453</v>
      </c>
      <c r="D2511" s="217"/>
      <c r="E2511" s="205">
        <v>19.147969999999997</v>
      </c>
      <c r="F2511" s="10"/>
      <c r="G2511" s="10">
        <f t="shared" si="176"/>
        <v>19.147969999999997</v>
      </c>
      <c r="H2511" s="10">
        <f t="shared" si="177"/>
        <v>76.591879999999989</v>
      </c>
      <c r="I2511" s="10">
        <f>VLOOKUP(C2511,KFT!C:F,3,FALSE)</f>
        <v>38</v>
      </c>
      <c r="J2511" s="10">
        <f t="shared" si="178"/>
        <v>76</v>
      </c>
      <c r="K2511" s="198">
        <f t="shared" si="179"/>
        <v>76.591879999999989</v>
      </c>
    </row>
    <row r="2512" spans="1:11" s="182" customFormat="1" x14ac:dyDescent="0.25">
      <c r="A2512" s="202" t="s">
        <v>5454</v>
      </c>
      <c r="B2512" s="202" t="s">
        <v>23684</v>
      </c>
      <c r="C2512" s="203" t="s">
        <v>24480</v>
      </c>
      <c r="D2512" s="217"/>
      <c r="E2512" s="205">
        <v>19.147969999999997</v>
      </c>
      <c r="F2512" s="10"/>
      <c r="G2512" s="10">
        <f t="shared" si="176"/>
        <v>19.147969999999997</v>
      </c>
      <c r="H2512" s="10">
        <f t="shared" si="177"/>
        <v>76.591879999999989</v>
      </c>
      <c r="I2512" s="10">
        <f>VLOOKUP(C2512,KFT!C:F,3,FALSE)</f>
        <v>38</v>
      </c>
      <c r="J2512" s="10">
        <f t="shared" si="178"/>
        <v>76</v>
      </c>
      <c r="K2512" s="198">
        <f t="shared" si="179"/>
        <v>76.591879999999989</v>
      </c>
    </row>
    <row r="2513" spans="1:11" s="182" customFormat="1" x14ac:dyDescent="0.25">
      <c r="A2513" s="202" t="s">
        <v>5456</v>
      </c>
      <c r="B2513" s="202" t="s">
        <v>23684</v>
      </c>
      <c r="C2513" s="203" t="s">
        <v>5457</v>
      </c>
      <c r="D2513" s="217"/>
      <c r="E2513" s="205">
        <v>47.789870000000001</v>
      </c>
      <c r="F2513" s="10"/>
      <c r="G2513" s="10">
        <f t="shared" si="176"/>
        <v>47.789870000000001</v>
      </c>
      <c r="H2513" s="10">
        <f t="shared" si="177"/>
        <v>191.15948</v>
      </c>
      <c r="I2513" s="10">
        <f>VLOOKUP(C2513,KFT!C:F,3,FALSE)</f>
        <v>92</v>
      </c>
      <c r="J2513" s="10">
        <f t="shared" si="178"/>
        <v>184</v>
      </c>
      <c r="K2513" s="198">
        <f t="shared" si="179"/>
        <v>191.15948</v>
      </c>
    </row>
    <row r="2514" spans="1:11" s="182" customFormat="1" x14ac:dyDescent="0.25">
      <c r="A2514" s="202" t="s">
        <v>5458</v>
      </c>
      <c r="B2514" s="202" t="s">
        <v>23684</v>
      </c>
      <c r="C2514" s="203" t="s">
        <v>5459</v>
      </c>
      <c r="D2514" s="217" t="s">
        <v>23547</v>
      </c>
      <c r="E2514" s="205">
        <v>49.562939999999998</v>
      </c>
      <c r="F2514" s="10"/>
      <c r="G2514" s="10">
        <f t="shared" si="176"/>
        <v>49.562939999999998</v>
      </c>
      <c r="H2514" s="10">
        <f t="shared" si="177"/>
        <v>198.25175999999999</v>
      </c>
      <c r="I2514" s="10">
        <f>VLOOKUP(C2514,KFT!C:F,3,FALSE)</f>
        <v>96</v>
      </c>
      <c r="J2514" s="10">
        <f t="shared" si="178"/>
        <v>192</v>
      </c>
      <c r="K2514" s="198">
        <f t="shared" si="179"/>
        <v>198.25175999999999</v>
      </c>
    </row>
    <row r="2515" spans="1:11" s="182" customFormat="1" x14ac:dyDescent="0.25">
      <c r="A2515" s="202" t="s">
        <v>5460</v>
      </c>
      <c r="B2515" s="202" t="s">
        <v>23684</v>
      </c>
      <c r="C2515" s="203" t="s">
        <v>5461</v>
      </c>
      <c r="D2515" s="217" t="s">
        <v>23548</v>
      </c>
      <c r="E2515" s="205">
        <v>47.789870000000001</v>
      </c>
      <c r="F2515" s="10"/>
      <c r="G2515" s="10">
        <f t="shared" si="176"/>
        <v>47.789870000000001</v>
      </c>
      <c r="H2515" s="10">
        <f t="shared" si="177"/>
        <v>191.15948</v>
      </c>
      <c r="I2515" s="10">
        <f>VLOOKUP(C2515,KFT!C:F,3,FALSE)</f>
        <v>92</v>
      </c>
      <c r="J2515" s="10">
        <f t="shared" si="178"/>
        <v>184</v>
      </c>
      <c r="K2515" s="198">
        <f t="shared" si="179"/>
        <v>191.15948</v>
      </c>
    </row>
    <row r="2516" spans="1:11" s="182" customFormat="1" x14ac:dyDescent="0.25">
      <c r="A2516" s="202" t="s">
        <v>5462</v>
      </c>
      <c r="B2516" s="202" t="s">
        <v>23684</v>
      </c>
      <c r="C2516" s="203" t="s">
        <v>5463</v>
      </c>
      <c r="D2516" s="217"/>
      <c r="E2516" s="205">
        <v>47.789870000000001</v>
      </c>
      <c r="F2516" s="10"/>
      <c r="G2516" s="10">
        <f t="shared" si="176"/>
        <v>47.789870000000001</v>
      </c>
      <c r="H2516" s="10">
        <f t="shared" si="177"/>
        <v>191.15948</v>
      </c>
      <c r="I2516" s="10">
        <f>VLOOKUP(C2516,KFT!C:F,3,FALSE)</f>
        <v>92</v>
      </c>
      <c r="J2516" s="10">
        <f t="shared" si="178"/>
        <v>184</v>
      </c>
      <c r="K2516" s="198">
        <f t="shared" si="179"/>
        <v>191.15948</v>
      </c>
    </row>
    <row r="2517" spans="1:11" s="182" customFormat="1" x14ac:dyDescent="0.25">
      <c r="A2517" s="202" t="s">
        <v>5464</v>
      </c>
      <c r="B2517" s="202" t="s">
        <v>23684</v>
      </c>
      <c r="C2517" s="203" t="s">
        <v>5465</v>
      </c>
      <c r="D2517" s="217" t="s">
        <v>23549</v>
      </c>
      <c r="E2517" s="205">
        <v>49.562939999999998</v>
      </c>
      <c r="F2517" s="10"/>
      <c r="G2517" s="10">
        <f t="shared" si="176"/>
        <v>49.562939999999998</v>
      </c>
      <c r="H2517" s="10">
        <f t="shared" si="177"/>
        <v>198.25175999999999</v>
      </c>
      <c r="I2517" s="10">
        <f>VLOOKUP(C2517,KFT!C:F,3,FALSE)</f>
        <v>96</v>
      </c>
      <c r="J2517" s="10">
        <f t="shared" si="178"/>
        <v>192</v>
      </c>
      <c r="K2517" s="198">
        <f t="shared" si="179"/>
        <v>198.25175999999999</v>
      </c>
    </row>
    <row r="2518" spans="1:11" s="182" customFormat="1" x14ac:dyDescent="0.25">
      <c r="A2518" s="202" t="s">
        <v>5466</v>
      </c>
      <c r="B2518" s="202" t="s">
        <v>23684</v>
      </c>
      <c r="C2518" s="203" t="s">
        <v>5467</v>
      </c>
      <c r="D2518" s="217" t="s">
        <v>23550</v>
      </c>
      <c r="E2518" s="205">
        <v>47.789870000000001</v>
      </c>
      <c r="F2518" s="10"/>
      <c r="G2518" s="10">
        <f t="shared" si="176"/>
        <v>47.789870000000001</v>
      </c>
      <c r="H2518" s="10">
        <f t="shared" si="177"/>
        <v>191.15948</v>
      </c>
      <c r="I2518" s="10">
        <f>VLOOKUP(C2518,KFT!C:F,3,FALSE)</f>
        <v>92</v>
      </c>
      <c r="J2518" s="10">
        <f t="shared" si="178"/>
        <v>184</v>
      </c>
      <c r="K2518" s="198">
        <f t="shared" si="179"/>
        <v>191.15948</v>
      </c>
    </row>
    <row r="2519" spans="1:11" s="182" customFormat="1" x14ac:dyDescent="0.25">
      <c r="A2519" s="202" t="s">
        <v>5468</v>
      </c>
      <c r="B2519" s="202" t="s">
        <v>23684</v>
      </c>
      <c r="C2519" s="203" t="s">
        <v>24482</v>
      </c>
      <c r="D2519" s="217"/>
      <c r="E2519" s="205">
        <v>57.289729999999999</v>
      </c>
      <c r="F2519" s="10"/>
      <c r="G2519" s="10">
        <f t="shared" si="176"/>
        <v>57.289729999999999</v>
      </c>
      <c r="H2519" s="10">
        <f t="shared" si="177"/>
        <v>229.15891999999999</v>
      </c>
      <c r="I2519" s="10">
        <f>VLOOKUP(C2519,KFT!C:F,3,FALSE)</f>
        <v>112</v>
      </c>
      <c r="J2519" s="10">
        <f t="shared" si="178"/>
        <v>224</v>
      </c>
      <c r="K2519" s="198">
        <f t="shared" si="179"/>
        <v>229.15891999999999</v>
      </c>
    </row>
    <row r="2520" spans="1:11" s="182" customFormat="1" x14ac:dyDescent="0.25">
      <c r="A2520" s="202" t="s">
        <v>5470</v>
      </c>
      <c r="B2520" s="202" t="s">
        <v>23684</v>
      </c>
      <c r="C2520" s="203" t="s">
        <v>5471</v>
      </c>
      <c r="D2520" s="217"/>
      <c r="E2520" s="205">
        <v>57.289729999999999</v>
      </c>
      <c r="F2520" s="10"/>
      <c r="G2520" s="10">
        <f t="shared" si="176"/>
        <v>57.289729999999999</v>
      </c>
      <c r="H2520" s="10">
        <f t="shared" si="177"/>
        <v>229.15891999999999</v>
      </c>
      <c r="I2520" s="10">
        <f>VLOOKUP(C2520,KFT!C:F,3,FALSE)</f>
        <v>112</v>
      </c>
      <c r="J2520" s="10">
        <f t="shared" si="178"/>
        <v>224</v>
      </c>
      <c r="K2520" s="198">
        <f t="shared" si="179"/>
        <v>229.15891999999999</v>
      </c>
    </row>
    <row r="2521" spans="1:11" s="182" customFormat="1" x14ac:dyDescent="0.25">
      <c r="A2521" s="202" t="s">
        <v>5472</v>
      </c>
      <c r="B2521" s="202" t="s">
        <v>23684</v>
      </c>
      <c r="C2521" s="203" t="s">
        <v>5473</v>
      </c>
      <c r="D2521" s="217"/>
      <c r="E2521" s="205">
        <v>36.849019999999996</v>
      </c>
      <c r="F2521" s="10"/>
      <c r="G2521" s="10">
        <f t="shared" si="176"/>
        <v>36.849019999999996</v>
      </c>
      <c r="H2521" s="10">
        <f t="shared" si="177"/>
        <v>147.39607999999998</v>
      </c>
      <c r="I2521" s="10">
        <f>VLOOKUP(C2521,KFT!C:F,3,FALSE)</f>
        <v>72</v>
      </c>
      <c r="J2521" s="10">
        <f t="shared" si="178"/>
        <v>144</v>
      </c>
      <c r="K2521" s="198">
        <f t="shared" si="179"/>
        <v>147.39607999999998</v>
      </c>
    </row>
    <row r="2522" spans="1:11" s="182" customFormat="1" ht="24" x14ac:dyDescent="0.25">
      <c r="A2522" s="202" t="s">
        <v>5474</v>
      </c>
      <c r="B2522" s="202" t="s">
        <v>23684</v>
      </c>
      <c r="C2522" s="203" t="s">
        <v>24483</v>
      </c>
      <c r="D2522" s="217" t="s">
        <v>23474</v>
      </c>
      <c r="E2522" s="205">
        <v>16.40831</v>
      </c>
      <c r="F2522" s="10"/>
      <c r="G2522" s="10">
        <f t="shared" si="176"/>
        <v>16.40831</v>
      </c>
      <c r="H2522" s="10">
        <f t="shared" si="177"/>
        <v>65.633240000000001</v>
      </c>
      <c r="I2522" s="10">
        <f>VLOOKUP(C2522,KFT!C:F,3,FALSE)</f>
        <v>32</v>
      </c>
      <c r="J2522" s="10">
        <f t="shared" si="178"/>
        <v>64</v>
      </c>
      <c r="K2522" s="198">
        <f t="shared" si="179"/>
        <v>65.633240000000001</v>
      </c>
    </row>
    <row r="2523" spans="1:11" s="182" customFormat="1" x14ac:dyDescent="0.25">
      <c r="A2523" s="202" t="s">
        <v>5476</v>
      </c>
      <c r="B2523" s="202" t="s">
        <v>23684</v>
      </c>
      <c r="C2523" s="203" t="s">
        <v>5477</v>
      </c>
      <c r="D2523" s="217"/>
      <c r="E2523" s="205">
        <v>1.7671399999999999</v>
      </c>
      <c r="F2523" s="10"/>
      <c r="G2523" s="10">
        <f t="shared" si="176"/>
        <v>1.7671399999999999</v>
      </c>
      <c r="H2523" s="10">
        <f t="shared" si="177"/>
        <v>7.0685599999999997</v>
      </c>
      <c r="I2523" s="10">
        <f>VLOOKUP(C2523,KFT!C:F,3,FALSE)</f>
        <v>4</v>
      </c>
      <c r="J2523" s="10">
        <f t="shared" si="178"/>
        <v>8</v>
      </c>
      <c r="K2523" s="198">
        <f t="shared" si="179"/>
        <v>8</v>
      </c>
    </row>
    <row r="2524" spans="1:11" s="182" customFormat="1" x14ac:dyDescent="0.25">
      <c r="A2524" s="202" t="s">
        <v>5478</v>
      </c>
      <c r="B2524" s="202" t="s">
        <v>23684</v>
      </c>
      <c r="C2524" s="203" t="s">
        <v>5479</v>
      </c>
      <c r="D2524" s="217"/>
      <c r="E2524" s="205">
        <v>1.7671399999999999</v>
      </c>
      <c r="F2524" s="10"/>
      <c r="G2524" s="10">
        <f t="shared" si="176"/>
        <v>1.7671399999999999</v>
      </c>
      <c r="H2524" s="10">
        <f t="shared" si="177"/>
        <v>7.0685599999999997</v>
      </c>
      <c r="I2524" s="10">
        <f>VLOOKUP(C2524,KFT!C:F,3,FALSE)</f>
        <v>4</v>
      </c>
      <c r="J2524" s="10">
        <f t="shared" si="178"/>
        <v>8</v>
      </c>
      <c r="K2524" s="198">
        <f t="shared" si="179"/>
        <v>8</v>
      </c>
    </row>
    <row r="2525" spans="1:11" s="182" customFormat="1" x14ac:dyDescent="0.25">
      <c r="A2525" s="202" t="s">
        <v>5480</v>
      </c>
      <c r="B2525" s="202" t="s">
        <v>23684</v>
      </c>
      <c r="C2525" s="203" t="s">
        <v>5481</v>
      </c>
      <c r="D2525" s="217"/>
      <c r="E2525" s="205">
        <v>8.2071199999999997</v>
      </c>
      <c r="F2525" s="10"/>
      <c r="G2525" s="10">
        <f t="shared" si="176"/>
        <v>8.2071199999999997</v>
      </c>
      <c r="H2525" s="10">
        <f t="shared" si="177"/>
        <v>32.828479999999999</v>
      </c>
      <c r="I2525" s="10">
        <f>VLOOKUP(C2525,KFT!C:F,3,FALSE)</f>
        <v>16</v>
      </c>
      <c r="J2525" s="10">
        <f t="shared" si="178"/>
        <v>32</v>
      </c>
      <c r="K2525" s="198">
        <f t="shared" si="179"/>
        <v>32.828479999999999</v>
      </c>
    </row>
    <row r="2526" spans="1:11" s="182" customFormat="1" x14ac:dyDescent="0.25">
      <c r="A2526" s="202" t="s">
        <v>5482</v>
      </c>
      <c r="B2526" s="202" t="s">
        <v>23684</v>
      </c>
      <c r="C2526" s="203" t="s">
        <v>5483</v>
      </c>
      <c r="D2526" s="217"/>
      <c r="E2526" s="205">
        <v>8.2071199999999997</v>
      </c>
      <c r="F2526" s="10"/>
      <c r="G2526" s="10">
        <f t="shared" si="176"/>
        <v>8.2071199999999997</v>
      </c>
      <c r="H2526" s="10">
        <f t="shared" si="177"/>
        <v>32.828479999999999</v>
      </c>
      <c r="I2526" s="10">
        <f>VLOOKUP(C2526,KFT!C:F,3,FALSE)</f>
        <v>16</v>
      </c>
      <c r="J2526" s="10">
        <f t="shared" si="178"/>
        <v>32</v>
      </c>
      <c r="K2526" s="198">
        <f t="shared" si="179"/>
        <v>32.828479999999999</v>
      </c>
    </row>
    <row r="2527" spans="1:11" s="182" customFormat="1" x14ac:dyDescent="0.25">
      <c r="A2527" s="202" t="s">
        <v>5484</v>
      </c>
      <c r="B2527" s="202" t="s">
        <v>23684</v>
      </c>
      <c r="C2527" s="203" t="s">
        <v>5485</v>
      </c>
      <c r="D2527" s="217"/>
      <c r="E2527" s="205">
        <v>8.2071199999999997</v>
      </c>
      <c r="F2527" s="10"/>
      <c r="G2527" s="10">
        <f t="shared" si="176"/>
        <v>8.2071199999999997</v>
      </c>
      <c r="H2527" s="10">
        <f t="shared" si="177"/>
        <v>32.828479999999999</v>
      </c>
      <c r="I2527" s="10">
        <f>VLOOKUP(C2527,KFT!C:F,3,FALSE)</f>
        <v>16</v>
      </c>
      <c r="J2527" s="10">
        <f t="shared" si="178"/>
        <v>32</v>
      </c>
      <c r="K2527" s="198">
        <f t="shared" si="179"/>
        <v>32.828479999999999</v>
      </c>
    </row>
    <row r="2528" spans="1:11" s="182" customFormat="1" x14ac:dyDescent="0.25">
      <c r="A2528" s="202" t="s">
        <v>5486</v>
      </c>
      <c r="B2528" s="202" t="s">
        <v>23684</v>
      </c>
      <c r="C2528" s="203" t="s">
        <v>5487</v>
      </c>
      <c r="D2528" s="217"/>
      <c r="E2528" s="205">
        <v>8.2071199999999997</v>
      </c>
      <c r="F2528" s="10"/>
      <c r="G2528" s="10">
        <f t="shared" si="176"/>
        <v>8.2071199999999997</v>
      </c>
      <c r="H2528" s="10">
        <f t="shared" si="177"/>
        <v>32.828479999999999</v>
      </c>
      <c r="I2528" s="10">
        <f>VLOOKUP(C2528,KFT!C:F,3,FALSE)</f>
        <v>16</v>
      </c>
      <c r="J2528" s="10">
        <f t="shared" si="178"/>
        <v>32</v>
      </c>
      <c r="K2528" s="198">
        <f t="shared" si="179"/>
        <v>32.828479999999999</v>
      </c>
    </row>
    <row r="2529" spans="1:11" s="182" customFormat="1" x14ac:dyDescent="0.25">
      <c r="A2529" s="202" t="s">
        <v>5488</v>
      </c>
      <c r="B2529" s="202" t="s">
        <v>23684</v>
      </c>
      <c r="C2529" s="203" t="s">
        <v>5489</v>
      </c>
      <c r="D2529" s="217"/>
      <c r="E2529" s="205">
        <v>8.2071199999999997</v>
      </c>
      <c r="F2529" s="10"/>
      <c r="G2529" s="10">
        <f t="shared" si="176"/>
        <v>8.2071199999999997</v>
      </c>
      <c r="H2529" s="10">
        <f t="shared" si="177"/>
        <v>32.828479999999999</v>
      </c>
      <c r="I2529" s="10">
        <f>VLOOKUP(C2529,KFT!C:F,3,FALSE)</f>
        <v>16</v>
      </c>
      <c r="J2529" s="10">
        <f t="shared" si="178"/>
        <v>32</v>
      </c>
      <c r="K2529" s="198">
        <f t="shared" si="179"/>
        <v>32.828479999999999</v>
      </c>
    </row>
    <row r="2530" spans="1:11" s="182" customFormat="1" x14ac:dyDescent="0.25">
      <c r="A2530" s="202" t="s">
        <v>5490</v>
      </c>
      <c r="B2530" s="202" t="s">
        <v>23684</v>
      </c>
      <c r="C2530" s="203" t="s">
        <v>5491</v>
      </c>
      <c r="D2530" s="217"/>
      <c r="E2530" s="205">
        <v>8.2071199999999997</v>
      </c>
      <c r="F2530" s="10"/>
      <c r="G2530" s="10">
        <f t="shared" si="176"/>
        <v>8.2071199999999997</v>
      </c>
      <c r="H2530" s="10">
        <f t="shared" si="177"/>
        <v>32.828479999999999</v>
      </c>
      <c r="I2530" s="10">
        <f>VLOOKUP(C2530,KFT!C:F,3,FALSE)</f>
        <v>16</v>
      </c>
      <c r="J2530" s="10">
        <f t="shared" si="178"/>
        <v>32</v>
      </c>
      <c r="K2530" s="198">
        <f t="shared" si="179"/>
        <v>32.828479999999999</v>
      </c>
    </row>
    <row r="2531" spans="1:11" s="182" customFormat="1" x14ac:dyDescent="0.25">
      <c r="A2531" s="202" t="s">
        <v>5492</v>
      </c>
      <c r="B2531" s="202" t="s">
        <v>23684</v>
      </c>
      <c r="C2531" s="203" t="s">
        <v>5493</v>
      </c>
      <c r="D2531" s="217"/>
      <c r="E2531" s="205">
        <v>8.2071199999999997</v>
      </c>
      <c r="F2531" s="10"/>
      <c r="G2531" s="10">
        <f t="shared" si="176"/>
        <v>8.2071199999999997</v>
      </c>
      <c r="H2531" s="10">
        <f t="shared" si="177"/>
        <v>32.828479999999999</v>
      </c>
      <c r="I2531" s="10">
        <f>VLOOKUP(C2531,KFT!C:F,3,FALSE)</f>
        <v>16</v>
      </c>
      <c r="J2531" s="10">
        <f t="shared" si="178"/>
        <v>32</v>
      </c>
      <c r="K2531" s="198">
        <f t="shared" si="179"/>
        <v>32.828479999999999</v>
      </c>
    </row>
    <row r="2532" spans="1:11" s="182" customFormat="1" x14ac:dyDescent="0.25">
      <c r="A2532" s="202" t="s">
        <v>5494</v>
      </c>
      <c r="B2532" s="202" t="s">
        <v>23684</v>
      </c>
      <c r="C2532" s="203" t="s">
        <v>5495</v>
      </c>
      <c r="D2532" s="217"/>
      <c r="E2532" s="205">
        <v>8.2071199999999997</v>
      </c>
      <c r="F2532" s="10"/>
      <c r="G2532" s="10">
        <f t="shared" si="176"/>
        <v>8.2071199999999997</v>
      </c>
      <c r="H2532" s="10">
        <f t="shared" si="177"/>
        <v>32.828479999999999</v>
      </c>
      <c r="I2532" s="10">
        <f>VLOOKUP(C2532,KFT!C:F,3,FALSE)</f>
        <v>16</v>
      </c>
      <c r="J2532" s="10">
        <f t="shared" si="178"/>
        <v>32</v>
      </c>
      <c r="K2532" s="198">
        <f t="shared" si="179"/>
        <v>32.828479999999999</v>
      </c>
    </row>
    <row r="2533" spans="1:11" s="182" customFormat="1" x14ac:dyDescent="0.25">
      <c r="A2533" s="202" t="s">
        <v>5496</v>
      </c>
      <c r="B2533" s="202" t="s">
        <v>23684</v>
      </c>
      <c r="C2533" s="203" t="s">
        <v>5497</v>
      </c>
      <c r="D2533" s="217"/>
      <c r="E2533" s="205">
        <v>8.2071199999999997</v>
      </c>
      <c r="F2533" s="10"/>
      <c r="G2533" s="10">
        <f t="shared" si="176"/>
        <v>8.2071199999999997</v>
      </c>
      <c r="H2533" s="10">
        <f t="shared" si="177"/>
        <v>32.828479999999999</v>
      </c>
      <c r="I2533" s="10">
        <f>VLOOKUP(C2533,KFT!C:F,3,FALSE)</f>
        <v>16</v>
      </c>
      <c r="J2533" s="10">
        <f t="shared" si="178"/>
        <v>32</v>
      </c>
      <c r="K2533" s="198">
        <f t="shared" si="179"/>
        <v>32.828479999999999</v>
      </c>
    </row>
    <row r="2534" spans="1:11" s="182" customFormat="1" x14ac:dyDescent="0.25">
      <c r="A2534" s="202" t="s">
        <v>5498</v>
      </c>
      <c r="B2534" s="202" t="s">
        <v>23684</v>
      </c>
      <c r="C2534" s="203" t="s">
        <v>5499</v>
      </c>
      <c r="D2534" s="217"/>
      <c r="E2534" s="205">
        <v>12.393699999999999</v>
      </c>
      <c r="F2534" s="10"/>
      <c r="G2534" s="10">
        <f t="shared" si="176"/>
        <v>12.393699999999999</v>
      </c>
      <c r="H2534" s="10">
        <f t="shared" si="177"/>
        <v>49.574799999999996</v>
      </c>
      <c r="I2534" s="10">
        <f>VLOOKUP(C2534,KFT!C:F,3,FALSE)</f>
        <v>24</v>
      </c>
      <c r="J2534" s="10">
        <f t="shared" si="178"/>
        <v>48</v>
      </c>
      <c r="K2534" s="198">
        <f t="shared" si="179"/>
        <v>49.574799999999996</v>
      </c>
    </row>
    <row r="2535" spans="1:11" s="182" customFormat="1" x14ac:dyDescent="0.25">
      <c r="A2535" s="202" t="s">
        <v>5500</v>
      </c>
      <c r="B2535" s="202" t="s">
        <v>23684</v>
      </c>
      <c r="C2535" s="203" t="s">
        <v>5501</v>
      </c>
      <c r="D2535" s="217"/>
      <c r="E2535" s="205">
        <v>6.9203099999999997</v>
      </c>
      <c r="F2535" s="10"/>
      <c r="G2535" s="10">
        <f t="shared" si="176"/>
        <v>6.9203099999999997</v>
      </c>
      <c r="H2535" s="10">
        <f t="shared" si="177"/>
        <v>27.681239999999999</v>
      </c>
      <c r="I2535" s="10">
        <f>VLOOKUP(C2535,KFT!C:F,3,FALSE)</f>
        <v>14</v>
      </c>
      <c r="J2535" s="10">
        <f t="shared" si="178"/>
        <v>28</v>
      </c>
      <c r="K2535" s="198">
        <f t="shared" si="179"/>
        <v>28</v>
      </c>
    </row>
    <row r="2536" spans="1:11" s="182" customFormat="1" x14ac:dyDescent="0.25">
      <c r="A2536" s="202" t="s">
        <v>5502</v>
      </c>
      <c r="B2536" s="202" t="s">
        <v>23684</v>
      </c>
      <c r="C2536" s="203" t="s">
        <v>5503</v>
      </c>
      <c r="D2536" s="217"/>
      <c r="E2536" s="205">
        <v>6.9203099999999997</v>
      </c>
      <c r="F2536" s="10"/>
      <c r="G2536" s="10">
        <f t="shared" si="176"/>
        <v>6.9203099999999997</v>
      </c>
      <c r="H2536" s="10">
        <f t="shared" si="177"/>
        <v>27.681239999999999</v>
      </c>
      <c r="I2536" s="10">
        <f>VLOOKUP(C2536,KFT!C:F,3,FALSE)</f>
        <v>14</v>
      </c>
      <c r="J2536" s="10">
        <f t="shared" si="178"/>
        <v>28</v>
      </c>
      <c r="K2536" s="198">
        <f t="shared" si="179"/>
        <v>28</v>
      </c>
    </row>
    <row r="2537" spans="1:11" s="182" customFormat="1" x14ac:dyDescent="0.25">
      <c r="A2537" s="202" t="s">
        <v>5504</v>
      </c>
      <c r="B2537" s="202" t="s">
        <v>23684</v>
      </c>
      <c r="C2537" s="203" t="s">
        <v>5505</v>
      </c>
      <c r="D2537" s="217"/>
      <c r="E2537" s="205">
        <v>6.9203099999999997</v>
      </c>
      <c r="F2537" s="10"/>
      <c r="G2537" s="10">
        <f t="shared" si="176"/>
        <v>6.9203099999999997</v>
      </c>
      <c r="H2537" s="10">
        <f t="shared" si="177"/>
        <v>27.681239999999999</v>
      </c>
      <c r="I2537" s="10">
        <f>VLOOKUP(C2537,KFT!C:F,3,FALSE)</f>
        <v>14</v>
      </c>
      <c r="J2537" s="10">
        <f t="shared" si="178"/>
        <v>28</v>
      </c>
      <c r="K2537" s="198">
        <f t="shared" si="179"/>
        <v>28</v>
      </c>
    </row>
    <row r="2538" spans="1:11" s="182" customFormat="1" x14ac:dyDescent="0.25">
      <c r="A2538" s="202" t="s">
        <v>5506</v>
      </c>
      <c r="B2538" s="202" t="s">
        <v>23684</v>
      </c>
      <c r="C2538" s="203" t="s">
        <v>5507</v>
      </c>
      <c r="D2538" s="217" t="s">
        <v>23551</v>
      </c>
      <c r="E2538" s="205">
        <v>10.460520000000001</v>
      </c>
      <c r="F2538" s="10"/>
      <c r="G2538" s="10">
        <f t="shared" si="176"/>
        <v>10.460520000000001</v>
      </c>
      <c r="H2538" s="10">
        <f t="shared" si="177"/>
        <v>41.842080000000003</v>
      </c>
      <c r="I2538" s="10">
        <f>VLOOKUP(C2538,KFT!C:F,3,FALSE)</f>
        <v>20</v>
      </c>
      <c r="J2538" s="10">
        <f t="shared" si="178"/>
        <v>40</v>
      </c>
      <c r="K2538" s="198">
        <f t="shared" si="179"/>
        <v>41.842080000000003</v>
      </c>
    </row>
    <row r="2539" spans="1:11" s="182" customFormat="1" x14ac:dyDescent="0.25">
      <c r="A2539" s="202" t="s">
        <v>5508</v>
      </c>
      <c r="B2539" s="202" t="s">
        <v>23684</v>
      </c>
      <c r="C2539" s="203" t="s">
        <v>5509</v>
      </c>
      <c r="D2539" s="217" t="s">
        <v>23552</v>
      </c>
      <c r="E2539" s="205">
        <v>10.460520000000001</v>
      </c>
      <c r="F2539" s="10"/>
      <c r="G2539" s="10">
        <f t="shared" si="176"/>
        <v>10.460520000000001</v>
      </c>
      <c r="H2539" s="10">
        <f t="shared" si="177"/>
        <v>41.842080000000003</v>
      </c>
      <c r="I2539" s="10">
        <f>VLOOKUP(C2539,KFT!C:F,3,FALSE)</f>
        <v>20</v>
      </c>
      <c r="J2539" s="10">
        <f t="shared" si="178"/>
        <v>40</v>
      </c>
      <c r="K2539" s="198">
        <f t="shared" si="179"/>
        <v>41.842080000000003</v>
      </c>
    </row>
    <row r="2540" spans="1:11" s="182" customFormat="1" x14ac:dyDescent="0.25">
      <c r="A2540" s="202" t="s">
        <v>5510</v>
      </c>
      <c r="B2540" s="202" t="s">
        <v>23684</v>
      </c>
      <c r="C2540" s="203" t="s">
        <v>5511</v>
      </c>
      <c r="D2540" s="217" t="s">
        <v>23552</v>
      </c>
      <c r="E2540" s="205">
        <v>10.460520000000001</v>
      </c>
      <c r="F2540" s="10"/>
      <c r="G2540" s="10">
        <f t="shared" si="176"/>
        <v>10.460520000000001</v>
      </c>
      <c r="H2540" s="10">
        <f t="shared" si="177"/>
        <v>41.842080000000003</v>
      </c>
      <c r="I2540" s="10">
        <f>VLOOKUP(C2540,KFT!C:F,3,FALSE)</f>
        <v>20</v>
      </c>
      <c r="J2540" s="10">
        <f t="shared" si="178"/>
        <v>40</v>
      </c>
      <c r="K2540" s="198">
        <f t="shared" si="179"/>
        <v>41.842080000000003</v>
      </c>
    </row>
    <row r="2541" spans="1:11" s="182" customFormat="1" ht="24" x14ac:dyDescent="0.25">
      <c r="A2541" s="202" t="s">
        <v>5512</v>
      </c>
      <c r="B2541" s="202" t="s">
        <v>23684</v>
      </c>
      <c r="C2541" s="203" t="s">
        <v>5513</v>
      </c>
      <c r="D2541" s="217" t="s">
        <v>23553</v>
      </c>
      <c r="E2541" s="205">
        <v>12.22766</v>
      </c>
      <c r="F2541" s="10"/>
      <c r="G2541" s="10">
        <f t="shared" si="176"/>
        <v>12.22766</v>
      </c>
      <c r="H2541" s="10">
        <f t="shared" si="177"/>
        <v>48.910640000000001</v>
      </c>
      <c r="I2541" s="10">
        <f>VLOOKUP(C2541,KFT!C:F,3,FALSE)</f>
        <v>24</v>
      </c>
      <c r="J2541" s="10">
        <f t="shared" si="178"/>
        <v>48</v>
      </c>
      <c r="K2541" s="198">
        <f t="shared" si="179"/>
        <v>48.910640000000001</v>
      </c>
    </row>
    <row r="2542" spans="1:11" s="182" customFormat="1" x14ac:dyDescent="0.25">
      <c r="A2542" s="202" t="s">
        <v>5514</v>
      </c>
      <c r="B2542" s="202" t="s">
        <v>23684</v>
      </c>
      <c r="C2542" s="203" t="s">
        <v>5515</v>
      </c>
      <c r="D2542" s="217" t="s">
        <v>23554</v>
      </c>
      <c r="E2542" s="205">
        <v>10.460520000000001</v>
      </c>
      <c r="F2542" s="10"/>
      <c r="G2542" s="10">
        <f t="shared" si="176"/>
        <v>10.460520000000001</v>
      </c>
      <c r="H2542" s="10">
        <f t="shared" si="177"/>
        <v>41.842080000000003</v>
      </c>
      <c r="I2542" s="10">
        <f>VLOOKUP(C2542,KFT!C:F,3,FALSE)</f>
        <v>20</v>
      </c>
      <c r="J2542" s="10">
        <f t="shared" si="178"/>
        <v>40</v>
      </c>
      <c r="K2542" s="198">
        <f t="shared" si="179"/>
        <v>41.842080000000003</v>
      </c>
    </row>
    <row r="2543" spans="1:11" s="182" customFormat="1" x14ac:dyDescent="0.25">
      <c r="A2543" s="202" t="s">
        <v>5516</v>
      </c>
      <c r="B2543" s="202" t="s">
        <v>23684</v>
      </c>
      <c r="C2543" s="203" t="s">
        <v>5517</v>
      </c>
      <c r="D2543" s="217"/>
      <c r="E2543" s="205">
        <v>10.460520000000001</v>
      </c>
      <c r="F2543" s="10"/>
      <c r="G2543" s="10">
        <f t="shared" si="176"/>
        <v>10.460520000000001</v>
      </c>
      <c r="H2543" s="10">
        <f t="shared" si="177"/>
        <v>41.842080000000003</v>
      </c>
      <c r="I2543" s="10">
        <f>VLOOKUP(C2543,KFT!C:F,3,FALSE)</f>
        <v>20</v>
      </c>
      <c r="J2543" s="10">
        <f t="shared" si="178"/>
        <v>40</v>
      </c>
      <c r="K2543" s="198">
        <f t="shared" si="179"/>
        <v>41.842080000000003</v>
      </c>
    </row>
    <row r="2544" spans="1:11" s="182" customFormat="1" x14ac:dyDescent="0.25">
      <c r="A2544" s="202" t="s">
        <v>5518</v>
      </c>
      <c r="B2544" s="202" t="s">
        <v>23684</v>
      </c>
      <c r="C2544" s="203" t="s">
        <v>5519</v>
      </c>
      <c r="D2544" s="217"/>
      <c r="E2544" s="205">
        <v>2.2474699999999999</v>
      </c>
      <c r="F2544" s="10"/>
      <c r="G2544" s="10">
        <f t="shared" si="176"/>
        <v>2.2474699999999999</v>
      </c>
      <c r="H2544" s="10">
        <f t="shared" si="177"/>
        <v>8.9898799999999994</v>
      </c>
      <c r="I2544" s="10">
        <f>VLOOKUP(C2544,KFT!C:F,3,FALSE)</f>
        <v>4</v>
      </c>
      <c r="J2544" s="10">
        <f t="shared" si="178"/>
        <v>8</v>
      </c>
      <c r="K2544" s="198">
        <f t="shared" si="179"/>
        <v>8.9898799999999994</v>
      </c>
    </row>
    <row r="2545" spans="1:11" s="182" customFormat="1" x14ac:dyDescent="0.25">
      <c r="A2545" s="202" t="s">
        <v>5520</v>
      </c>
      <c r="B2545" s="202" t="s">
        <v>23684</v>
      </c>
      <c r="C2545" s="203" t="s">
        <v>5521</v>
      </c>
      <c r="D2545" s="217"/>
      <c r="E2545" s="205">
        <v>2.2474699999999999</v>
      </c>
      <c r="F2545" s="10"/>
      <c r="G2545" s="10">
        <f t="shared" si="176"/>
        <v>2.2474699999999999</v>
      </c>
      <c r="H2545" s="10">
        <f t="shared" si="177"/>
        <v>8.9898799999999994</v>
      </c>
      <c r="I2545" s="10">
        <f>VLOOKUP(C2545,KFT!C:F,3,FALSE)</f>
        <v>4</v>
      </c>
      <c r="J2545" s="10">
        <f t="shared" si="178"/>
        <v>8</v>
      </c>
      <c r="K2545" s="198">
        <f t="shared" si="179"/>
        <v>8.9898799999999994</v>
      </c>
    </row>
    <row r="2546" spans="1:11" s="182" customFormat="1" x14ac:dyDescent="0.25">
      <c r="A2546" s="202" t="s">
        <v>5522</v>
      </c>
      <c r="B2546" s="202" t="s">
        <v>23684</v>
      </c>
      <c r="C2546" s="203" t="s">
        <v>5523</v>
      </c>
      <c r="D2546" s="217"/>
      <c r="E2546" s="205">
        <v>32.82255</v>
      </c>
      <c r="F2546" s="10"/>
      <c r="G2546" s="10">
        <f t="shared" si="176"/>
        <v>32.82255</v>
      </c>
      <c r="H2546" s="10">
        <f t="shared" si="177"/>
        <v>131.2902</v>
      </c>
      <c r="I2546" s="10">
        <f>VLOOKUP(C2546,KFT!C:F,3,FALSE)</f>
        <v>64</v>
      </c>
      <c r="J2546" s="10">
        <f t="shared" si="178"/>
        <v>128</v>
      </c>
      <c r="K2546" s="198">
        <f t="shared" si="179"/>
        <v>131.2902</v>
      </c>
    </row>
    <row r="2547" spans="1:11" s="182" customFormat="1" x14ac:dyDescent="0.25">
      <c r="A2547" s="202" t="s">
        <v>5524</v>
      </c>
      <c r="B2547" s="202" t="s">
        <v>23684</v>
      </c>
      <c r="C2547" s="203" t="s">
        <v>5525</v>
      </c>
      <c r="D2547" s="217"/>
      <c r="E2547" s="205">
        <v>8.0410799999999991</v>
      </c>
      <c r="F2547" s="10"/>
      <c r="G2547" s="10">
        <f t="shared" si="176"/>
        <v>8.0410799999999991</v>
      </c>
      <c r="H2547" s="10">
        <f t="shared" si="177"/>
        <v>32.164319999999996</v>
      </c>
      <c r="I2547" s="10">
        <f>VLOOKUP(C2547,KFT!C:F,3,FALSE)</f>
        <v>16</v>
      </c>
      <c r="J2547" s="10">
        <f t="shared" si="178"/>
        <v>32</v>
      </c>
      <c r="K2547" s="198">
        <f t="shared" si="179"/>
        <v>32.164319999999996</v>
      </c>
    </row>
    <row r="2548" spans="1:11" s="182" customFormat="1" x14ac:dyDescent="0.25">
      <c r="A2548" s="202" t="s">
        <v>5526</v>
      </c>
      <c r="B2548" s="202" t="s">
        <v>23684</v>
      </c>
      <c r="C2548" s="203" t="s">
        <v>5527</v>
      </c>
      <c r="D2548" s="217"/>
      <c r="E2548" s="205">
        <v>16.40831</v>
      </c>
      <c r="F2548" s="10"/>
      <c r="G2548" s="10">
        <f t="shared" si="176"/>
        <v>16.40831</v>
      </c>
      <c r="H2548" s="10">
        <f t="shared" si="177"/>
        <v>65.633240000000001</v>
      </c>
      <c r="I2548" s="10">
        <f>VLOOKUP(C2548,KFT!C:F,3,FALSE)</f>
        <v>32</v>
      </c>
      <c r="J2548" s="10">
        <f t="shared" si="178"/>
        <v>64</v>
      </c>
      <c r="K2548" s="198">
        <f t="shared" si="179"/>
        <v>65.633240000000001</v>
      </c>
    </row>
    <row r="2549" spans="1:11" s="182" customFormat="1" x14ac:dyDescent="0.25">
      <c r="A2549" s="202" t="s">
        <v>5528</v>
      </c>
      <c r="B2549" s="202" t="s">
        <v>23684</v>
      </c>
      <c r="C2549" s="203" t="s">
        <v>5529</v>
      </c>
      <c r="D2549" s="217"/>
      <c r="E2549" s="205">
        <v>1.7671399999999999</v>
      </c>
      <c r="F2549" s="10"/>
      <c r="G2549" s="10">
        <f t="shared" si="176"/>
        <v>1.7671399999999999</v>
      </c>
      <c r="H2549" s="10">
        <f t="shared" si="177"/>
        <v>7.0685599999999997</v>
      </c>
      <c r="I2549" s="10">
        <f>VLOOKUP(C2549,KFT!C:F,3,FALSE)</f>
        <v>4</v>
      </c>
      <c r="J2549" s="10">
        <f t="shared" si="178"/>
        <v>8</v>
      </c>
      <c r="K2549" s="198">
        <f t="shared" si="179"/>
        <v>8</v>
      </c>
    </row>
    <row r="2550" spans="1:11" s="182" customFormat="1" x14ac:dyDescent="0.25">
      <c r="A2550" s="202" t="s">
        <v>5530</v>
      </c>
      <c r="B2550" s="202" t="s">
        <v>23684</v>
      </c>
      <c r="C2550" s="203" t="s">
        <v>5531</v>
      </c>
      <c r="D2550" s="217" t="s">
        <v>23555</v>
      </c>
      <c r="E2550" s="205">
        <v>1.7671399999999999</v>
      </c>
      <c r="F2550" s="10"/>
      <c r="G2550" s="10">
        <f t="shared" si="176"/>
        <v>1.7671399999999999</v>
      </c>
      <c r="H2550" s="10">
        <f t="shared" si="177"/>
        <v>7.0685599999999997</v>
      </c>
      <c r="I2550" s="10">
        <f>VLOOKUP(C2550,KFT!C:F,3,FALSE)</f>
        <v>4</v>
      </c>
      <c r="J2550" s="10">
        <f t="shared" si="178"/>
        <v>8</v>
      </c>
      <c r="K2550" s="198">
        <f t="shared" si="179"/>
        <v>8</v>
      </c>
    </row>
    <row r="2551" spans="1:11" s="182" customFormat="1" x14ac:dyDescent="0.25">
      <c r="A2551" s="202" t="s">
        <v>5532</v>
      </c>
      <c r="B2551" s="202" t="s">
        <v>23684</v>
      </c>
      <c r="C2551" s="203" t="s">
        <v>5533</v>
      </c>
      <c r="D2551" s="217" t="s">
        <v>23556</v>
      </c>
      <c r="E2551" s="205">
        <v>1.7671399999999999</v>
      </c>
      <c r="F2551" s="10"/>
      <c r="G2551" s="10">
        <f t="shared" si="176"/>
        <v>1.7671399999999999</v>
      </c>
      <c r="H2551" s="10">
        <f t="shared" si="177"/>
        <v>7.0685599999999997</v>
      </c>
      <c r="I2551" s="10">
        <f>VLOOKUP(C2551,KFT!C:F,3,FALSE)</f>
        <v>4</v>
      </c>
      <c r="J2551" s="10">
        <f t="shared" si="178"/>
        <v>8</v>
      </c>
      <c r="K2551" s="198">
        <f t="shared" si="179"/>
        <v>8</v>
      </c>
    </row>
    <row r="2552" spans="1:11" s="182" customFormat="1" x14ac:dyDescent="0.25">
      <c r="A2552" s="202" t="s">
        <v>5534</v>
      </c>
      <c r="B2552" s="202" t="s">
        <v>23684</v>
      </c>
      <c r="C2552" s="203" t="s">
        <v>5535</v>
      </c>
      <c r="D2552" s="217"/>
      <c r="E2552" s="205">
        <v>1.7671399999999999</v>
      </c>
      <c r="F2552" s="10"/>
      <c r="G2552" s="10">
        <f t="shared" si="176"/>
        <v>1.7671399999999999</v>
      </c>
      <c r="H2552" s="10">
        <f t="shared" si="177"/>
        <v>7.0685599999999997</v>
      </c>
      <c r="I2552" s="10">
        <f>VLOOKUP(C2552,KFT!C:F,3,FALSE)</f>
        <v>4</v>
      </c>
      <c r="J2552" s="10">
        <f t="shared" si="178"/>
        <v>8</v>
      </c>
      <c r="K2552" s="198">
        <f t="shared" si="179"/>
        <v>8</v>
      </c>
    </row>
    <row r="2553" spans="1:11" s="182" customFormat="1" x14ac:dyDescent="0.25">
      <c r="A2553" s="202" t="s">
        <v>5536</v>
      </c>
      <c r="B2553" s="202" t="s">
        <v>23684</v>
      </c>
      <c r="C2553" s="203" t="s">
        <v>24521</v>
      </c>
      <c r="D2553" s="217"/>
      <c r="E2553" s="205">
        <v>5.46746</v>
      </c>
      <c r="F2553" s="10"/>
      <c r="G2553" s="10">
        <f t="shared" si="176"/>
        <v>5.46746</v>
      </c>
      <c r="H2553" s="10">
        <f t="shared" si="177"/>
        <v>21.86984</v>
      </c>
      <c r="I2553" s="10">
        <f>VLOOKUP(C2553,KFT!C:F,3,FALSE)</f>
        <v>10</v>
      </c>
      <c r="J2553" s="10">
        <f t="shared" si="178"/>
        <v>20</v>
      </c>
      <c r="K2553" s="198">
        <f t="shared" si="179"/>
        <v>21.86984</v>
      </c>
    </row>
    <row r="2554" spans="1:11" s="182" customFormat="1" x14ac:dyDescent="0.25">
      <c r="A2554" s="202" t="s">
        <v>5537</v>
      </c>
      <c r="B2554" s="202" t="s">
        <v>23684</v>
      </c>
      <c r="C2554" s="203" t="s">
        <v>5538</v>
      </c>
      <c r="D2554" s="217"/>
      <c r="E2554" s="205">
        <v>8.2071199999999997</v>
      </c>
      <c r="F2554" s="10"/>
      <c r="G2554" s="10">
        <f t="shared" si="176"/>
        <v>8.2071199999999997</v>
      </c>
      <c r="H2554" s="10">
        <f t="shared" si="177"/>
        <v>32.828479999999999</v>
      </c>
      <c r="I2554" s="10">
        <f>VLOOKUP(C2554,KFT!C:F,3,FALSE)</f>
        <v>16</v>
      </c>
      <c r="J2554" s="10">
        <f t="shared" si="178"/>
        <v>32</v>
      </c>
      <c r="K2554" s="198">
        <f t="shared" si="179"/>
        <v>32.828479999999999</v>
      </c>
    </row>
    <row r="2555" spans="1:11" s="182" customFormat="1" x14ac:dyDescent="0.25">
      <c r="A2555" s="202" t="s">
        <v>5539</v>
      </c>
      <c r="B2555" s="202" t="s">
        <v>23684</v>
      </c>
      <c r="C2555" s="203" t="s">
        <v>3749</v>
      </c>
      <c r="D2555" s="217"/>
      <c r="E2555" s="205">
        <v>8.2071199999999997</v>
      </c>
      <c r="F2555" s="10"/>
      <c r="G2555" s="10">
        <f t="shared" si="176"/>
        <v>8.2071199999999997</v>
      </c>
      <c r="H2555" s="10">
        <f t="shared" si="177"/>
        <v>32.828479999999999</v>
      </c>
      <c r="I2555" s="10">
        <f>VLOOKUP(C2555,KFT!C:F,3,FALSE)</f>
        <v>16</v>
      </c>
      <c r="J2555" s="10">
        <f t="shared" si="178"/>
        <v>32</v>
      </c>
      <c r="K2555" s="198">
        <f t="shared" si="179"/>
        <v>32.828479999999999</v>
      </c>
    </row>
    <row r="2556" spans="1:11" s="182" customFormat="1" x14ac:dyDescent="0.25">
      <c r="A2556" s="202" t="s">
        <v>5540</v>
      </c>
      <c r="B2556" s="202" t="s">
        <v>23684</v>
      </c>
      <c r="C2556" s="203" t="s">
        <v>5541</v>
      </c>
      <c r="D2556" s="217"/>
      <c r="E2556" s="205">
        <v>27.36102</v>
      </c>
      <c r="F2556" s="10"/>
      <c r="G2556" s="10">
        <f t="shared" si="176"/>
        <v>27.36102</v>
      </c>
      <c r="H2556" s="10">
        <f t="shared" si="177"/>
        <v>109.44408</v>
      </c>
      <c r="I2556" s="10">
        <f>VLOOKUP(C2556,KFT!C:F,3,FALSE)</f>
        <v>52</v>
      </c>
      <c r="J2556" s="10">
        <f t="shared" si="178"/>
        <v>104</v>
      </c>
      <c r="K2556" s="198">
        <f t="shared" si="179"/>
        <v>109.44408</v>
      </c>
    </row>
    <row r="2557" spans="1:11" s="182" customFormat="1" x14ac:dyDescent="0.25">
      <c r="A2557" s="202" t="s">
        <v>5542</v>
      </c>
      <c r="B2557" s="202" t="s">
        <v>23684</v>
      </c>
      <c r="C2557" s="203" t="s">
        <v>5543</v>
      </c>
      <c r="D2557" s="217" t="s">
        <v>23557</v>
      </c>
      <c r="E2557" s="205">
        <v>16.40831</v>
      </c>
      <c r="F2557" s="10"/>
      <c r="G2557" s="10">
        <f t="shared" si="176"/>
        <v>16.40831</v>
      </c>
      <c r="H2557" s="10">
        <f t="shared" si="177"/>
        <v>65.633240000000001</v>
      </c>
      <c r="I2557" s="10">
        <f>VLOOKUP(C2557,KFT!C:F,3,FALSE)</f>
        <v>32</v>
      </c>
      <c r="J2557" s="10">
        <f t="shared" si="178"/>
        <v>64</v>
      </c>
      <c r="K2557" s="198">
        <f t="shared" si="179"/>
        <v>65.633240000000001</v>
      </c>
    </row>
    <row r="2558" spans="1:11" s="182" customFormat="1" x14ac:dyDescent="0.25">
      <c r="A2558" s="202" t="s">
        <v>5544</v>
      </c>
      <c r="B2558" s="202" t="s">
        <v>23684</v>
      </c>
      <c r="C2558" s="203" t="s">
        <v>5545</v>
      </c>
      <c r="D2558" s="217" t="s">
        <v>23558</v>
      </c>
      <c r="E2558" s="205">
        <v>16.40831</v>
      </c>
      <c r="F2558" s="10"/>
      <c r="G2558" s="10">
        <f t="shared" si="176"/>
        <v>16.40831</v>
      </c>
      <c r="H2558" s="10">
        <f t="shared" si="177"/>
        <v>65.633240000000001</v>
      </c>
      <c r="I2558" s="10">
        <f>VLOOKUP(C2558,KFT!C:F,3,FALSE)</f>
        <v>32</v>
      </c>
      <c r="J2558" s="10">
        <f t="shared" si="178"/>
        <v>64</v>
      </c>
      <c r="K2558" s="198">
        <f t="shared" si="179"/>
        <v>65.633240000000001</v>
      </c>
    </row>
    <row r="2559" spans="1:11" s="182" customFormat="1" x14ac:dyDescent="0.25">
      <c r="A2559" s="202" t="s">
        <v>5546</v>
      </c>
      <c r="B2559" s="202" t="s">
        <v>23684</v>
      </c>
      <c r="C2559" s="203" t="s">
        <v>5547</v>
      </c>
      <c r="D2559" s="217"/>
      <c r="E2559" s="205">
        <v>16.40831</v>
      </c>
      <c r="F2559" s="10"/>
      <c r="G2559" s="10">
        <f t="shared" si="176"/>
        <v>16.40831</v>
      </c>
      <c r="H2559" s="10">
        <f t="shared" si="177"/>
        <v>65.633240000000001</v>
      </c>
      <c r="I2559" s="10">
        <f>VLOOKUP(C2559,KFT!C:F,3,FALSE)</f>
        <v>32</v>
      </c>
      <c r="J2559" s="10">
        <f t="shared" si="178"/>
        <v>64</v>
      </c>
      <c r="K2559" s="198">
        <f t="shared" si="179"/>
        <v>65.633240000000001</v>
      </c>
    </row>
    <row r="2560" spans="1:11" s="182" customFormat="1" x14ac:dyDescent="0.25">
      <c r="A2560" s="202" t="s">
        <v>5548</v>
      </c>
      <c r="B2560" s="202" t="s">
        <v>23684</v>
      </c>
      <c r="C2560" s="203" t="s">
        <v>5549</v>
      </c>
      <c r="D2560" s="217" t="s">
        <v>23559</v>
      </c>
      <c r="E2560" s="205">
        <v>10.940849999999999</v>
      </c>
      <c r="F2560" s="10"/>
      <c r="G2560" s="10">
        <f t="shared" si="176"/>
        <v>10.940849999999999</v>
      </c>
      <c r="H2560" s="10">
        <f t="shared" si="177"/>
        <v>43.763399999999997</v>
      </c>
      <c r="I2560" s="10">
        <f>VLOOKUP(C2560,KFT!C:F,3,FALSE)</f>
        <v>22</v>
      </c>
      <c r="J2560" s="10">
        <f t="shared" si="178"/>
        <v>44</v>
      </c>
      <c r="K2560" s="198">
        <f t="shared" si="179"/>
        <v>44</v>
      </c>
    </row>
    <row r="2561" spans="1:11" s="182" customFormat="1" x14ac:dyDescent="0.25">
      <c r="A2561" s="202" t="s">
        <v>5550</v>
      </c>
      <c r="B2561" s="202" t="s">
        <v>23684</v>
      </c>
      <c r="C2561" s="203" t="s">
        <v>5551</v>
      </c>
      <c r="D2561" s="217" t="s">
        <v>23560</v>
      </c>
      <c r="E2561" s="205">
        <v>10.940849999999999</v>
      </c>
      <c r="F2561" s="10"/>
      <c r="G2561" s="10">
        <f t="shared" si="176"/>
        <v>10.940849999999999</v>
      </c>
      <c r="H2561" s="10">
        <f t="shared" si="177"/>
        <v>43.763399999999997</v>
      </c>
      <c r="I2561" s="10">
        <f>VLOOKUP(C2561,KFT!C:F,3,FALSE)</f>
        <v>22</v>
      </c>
      <c r="J2561" s="10">
        <f t="shared" si="178"/>
        <v>44</v>
      </c>
      <c r="K2561" s="198">
        <f t="shared" si="179"/>
        <v>44</v>
      </c>
    </row>
    <row r="2562" spans="1:11" s="182" customFormat="1" x14ac:dyDescent="0.25">
      <c r="A2562" s="202" t="s">
        <v>5552</v>
      </c>
      <c r="B2562" s="202" t="s">
        <v>23684</v>
      </c>
      <c r="C2562" s="203" t="s">
        <v>5553</v>
      </c>
      <c r="D2562" s="217"/>
      <c r="E2562" s="205">
        <v>10.940849999999999</v>
      </c>
      <c r="F2562" s="10"/>
      <c r="G2562" s="10">
        <f t="shared" si="176"/>
        <v>10.940849999999999</v>
      </c>
      <c r="H2562" s="10">
        <f t="shared" si="177"/>
        <v>43.763399999999997</v>
      </c>
      <c r="I2562" s="10">
        <f>VLOOKUP(C2562,KFT!C:F,3,FALSE)</f>
        <v>22</v>
      </c>
      <c r="J2562" s="10">
        <f t="shared" si="178"/>
        <v>44</v>
      </c>
      <c r="K2562" s="198">
        <f t="shared" si="179"/>
        <v>44</v>
      </c>
    </row>
    <row r="2563" spans="1:11" s="182" customFormat="1" x14ac:dyDescent="0.25">
      <c r="A2563" s="202" t="s">
        <v>5554</v>
      </c>
      <c r="B2563" s="202" t="s">
        <v>23684</v>
      </c>
      <c r="C2563" s="203" t="s">
        <v>5555</v>
      </c>
      <c r="D2563" s="217"/>
      <c r="E2563" s="205">
        <v>1.60703</v>
      </c>
      <c r="F2563" s="10"/>
      <c r="G2563" s="10">
        <f t="shared" si="176"/>
        <v>1.60703</v>
      </c>
      <c r="H2563" s="10">
        <f t="shared" si="177"/>
        <v>6.4281199999999998</v>
      </c>
      <c r="I2563" s="10">
        <f>VLOOKUP(C2563,KFT!C:F,3,FALSE)</f>
        <v>4</v>
      </c>
      <c r="J2563" s="10">
        <f t="shared" si="178"/>
        <v>8</v>
      </c>
      <c r="K2563" s="198">
        <f t="shared" si="179"/>
        <v>8</v>
      </c>
    </row>
    <row r="2564" spans="1:11" s="182" customFormat="1" x14ac:dyDescent="0.25">
      <c r="A2564" s="202" t="s">
        <v>5556</v>
      </c>
      <c r="B2564" s="202" t="s">
        <v>23684</v>
      </c>
      <c r="C2564" s="203" t="s">
        <v>5557</v>
      </c>
      <c r="D2564" s="217"/>
      <c r="E2564" s="205">
        <v>1.60703</v>
      </c>
      <c r="F2564" s="10"/>
      <c r="G2564" s="10">
        <f t="shared" si="176"/>
        <v>1.60703</v>
      </c>
      <c r="H2564" s="10">
        <f t="shared" si="177"/>
        <v>6.4281199999999998</v>
      </c>
      <c r="I2564" s="10">
        <f>VLOOKUP(C2564,KFT!C:F,3,FALSE)</f>
        <v>4</v>
      </c>
      <c r="J2564" s="10">
        <f t="shared" si="178"/>
        <v>8</v>
      </c>
      <c r="K2564" s="198">
        <f t="shared" si="179"/>
        <v>8</v>
      </c>
    </row>
    <row r="2565" spans="1:11" s="182" customFormat="1" x14ac:dyDescent="0.25">
      <c r="A2565" s="202" t="s">
        <v>5558</v>
      </c>
      <c r="B2565" s="202" t="s">
        <v>23684</v>
      </c>
      <c r="C2565" s="203" t="s">
        <v>5559</v>
      </c>
      <c r="D2565" s="217"/>
      <c r="E2565" s="205">
        <v>1.60703</v>
      </c>
      <c r="F2565" s="10"/>
      <c r="G2565" s="10">
        <f t="shared" si="176"/>
        <v>1.60703</v>
      </c>
      <c r="H2565" s="10">
        <f t="shared" si="177"/>
        <v>6.4281199999999998</v>
      </c>
      <c r="I2565" s="10">
        <f>VLOOKUP(C2565,KFT!C:F,3,FALSE)</f>
        <v>4</v>
      </c>
      <c r="J2565" s="10">
        <f t="shared" si="178"/>
        <v>8</v>
      </c>
      <c r="K2565" s="198">
        <f t="shared" si="179"/>
        <v>8</v>
      </c>
    </row>
    <row r="2566" spans="1:11" s="182" customFormat="1" x14ac:dyDescent="0.25">
      <c r="A2566" s="202" t="s">
        <v>5560</v>
      </c>
      <c r="B2566" s="202" t="s">
        <v>23684</v>
      </c>
      <c r="C2566" s="203" t="s">
        <v>5561</v>
      </c>
      <c r="D2566" s="217"/>
      <c r="E2566" s="205">
        <v>36.849019999999996</v>
      </c>
      <c r="F2566" s="10"/>
      <c r="G2566" s="10">
        <f t="shared" ref="G2566:G2629" si="180">((E2566*F2566)/100)+E2566</f>
        <v>36.849019999999996</v>
      </c>
      <c r="H2566" s="10">
        <f t="shared" ref="H2566:H2629" si="181">G2566*4</f>
        <v>147.39607999999998</v>
      </c>
      <c r="I2566" s="10">
        <f>VLOOKUP(C2566,KFT!C:F,3,FALSE)</f>
        <v>72</v>
      </c>
      <c r="J2566" s="10">
        <f t="shared" ref="J2566:J2629" si="182">I2566*2</f>
        <v>144</v>
      </c>
      <c r="K2566" s="198">
        <f t="shared" ref="K2566:K2629" si="183">IF(H2566&gt;J2566,H2566,J2566)</f>
        <v>147.39607999999998</v>
      </c>
    </row>
    <row r="2567" spans="1:11" s="182" customFormat="1" x14ac:dyDescent="0.25">
      <c r="A2567" s="202" t="s">
        <v>5562</v>
      </c>
      <c r="B2567" s="202" t="s">
        <v>23684</v>
      </c>
      <c r="C2567" s="203" t="s">
        <v>5563</v>
      </c>
      <c r="D2567" s="217"/>
      <c r="E2567" s="205">
        <v>4.18065</v>
      </c>
      <c r="F2567" s="10"/>
      <c r="G2567" s="10">
        <f t="shared" si="180"/>
        <v>4.18065</v>
      </c>
      <c r="H2567" s="10">
        <f t="shared" si="181"/>
        <v>16.7226</v>
      </c>
      <c r="I2567" s="10">
        <f>VLOOKUP(C2567,KFT!C:F,3,FALSE)</f>
        <v>8</v>
      </c>
      <c r="J2567" s="10">
        <f t="shared" si="182"/>
        <v>16</v>
      </c>
      <c r="K2567" s="198">
        <f t="shared" si="183"/>
        <v>16.7226</v>
      </c>
    </row>
    <row r="2568" spans="1:11" s="182" customFormat="1" x14ac:dyDescent="0.25">
      <c r="A2568" s="202" t="s">
        <v>5564</v>
      </c>
      <c r="B2568" s="202" t="s">
        <v>23684</v>
      </c>
      <c r="C2568" s="203" t="s">
        <v>5565</v>
      </c>
      <c r="D2568" s="217"/>
      <c r="E2568" s="205">
        <v>20.594889999999996</v>
      </c>
      <c r="F2568" s="10"/>
      <c r="G2568" s="10">
        <f t="shared" si="180"/>
        <v>20.594889999999996</v>
      </c>
      <c r="H2568" s="10">
        <f t="shared" si="181"/>
        <v>82.379559999999984</v>
      </c>
      <c r="I2568" s="10">
        <f>VLOOKUP(C2568,KFT!C:F,3,FALSE)</f>
        <v>40</v>
      </c>
      <c r="J2568" s="10">
        <f t="shared" si="182"/>
        <v>80</v>
      </c>
      <c r="K2568" s="198">
        <f t="shared" si="183"/>
        <v>82.379559999999984</v>
      </c>
    </row>
    <row r="2569" spans="1:11" s="182" customFormat="1" x14ac:dyDescent="0.25">
      <c r="A2569" s="202" t="s">
        <v>5566</v>
      </c>
      <c r="B2569" s="202" t="s">
        <v>23684</v>
      </c>
      <c r="C2569" s="203" t="s">
        <v>5567</v>
      </c>
      <c r="D2569" s="217"/>
      <c r="E2569" s="205">
        <v>20.594889999999996</v>
      </c>
      <c r="F2569" s="10"/>
      <c r="G2569" s="10">
        <f t="shared" si="180"/>
        <v>20.594889999999996</v>
      </c>
      <c r="H2569" s="10">
        <f t="shared" si="181"/>
        <v>82.379559999999984</v>
      </c>
      <c r="I2569" s="10">
        <f>VLOOKUP(C2569,KFT!C:F,3,FALSE)</f>
        <v>40</v>
      </c>
      <c r="J2569" s="10">
        <f t="shared" si="182"/>
        <v>80</v>
      </c>
      <c r="K2569" s="198">
        <f t="shared" si="183"/>
        <v>82.379559999999984</v>
      </c>
    </row>
    <row r="2570" spans="1:11" s="182" customFormat="1" x14ac:dyDescent="0.25">
      <c r="A2570" s="202" t="s">
        <v>5568</v>
      </c>
      <c r="B2570" s="202" t="s">
        <v>23684</v>
      </c>
      <c r="C2570" s="203" t="s">
        <v>5569</v>
      </c>
      <c r="D2570" s="217"/>
      <c r="E2570" s="205">
        <v>20.594889999999996</v>
      </c>
      <c r="F2570" s="10"/>
      <c r="G2570" s="10">
        <f t="shared" si="180"/>
        <v>20.594889999999996</v>
      </c>
      <c r="H2570" s="10">
        <f t="shared" si="181"/>
        <v>82.379559999999984</v>
      </c>
      <c r="I2570" s="10">
        <f>VLOOKUP(C2570,KFT!C:F,3,FALSE)</f>
        <v>40</v>
      </c>
      <c r="J2570" s="10">
        <f t="shared" si="182"/>
        <v>80</v>
      </c>
      <c r="K2570" s="198">
        <f t="shared" si="183"/>
        <v>82.379559999999984</v>
      </c>
    </row>
    <row r="2571" spans="1:11" s="182" customFormat="1" x14ac:dyDescent="0.25">
      <c r="A2571" s="202" t="s">
        <v>5570</v>
      </c>
      <c r="B2571" s="202" t="s">
        <v>23684</v>
      </c>
      <c r="C2571" s="203" t="s">
        <v>5571</v>
      </c>
      <c r="D2571" s="217"/>
      <c r="E2571" s="205">
        <v>4.0264699999999998</v>
      </c>
      <c r="F2571" s="10"/>
      <c r="G2571" s="10">
        <f t="shared" si="180"/>
        <v>4.0264699999999998</v>
      </c>
      <c r="H2571" s="10">
        <f t="shared" si="181"/>
        <v>16.105879999999999</v>
      </c>
      <c r="I2571" s="10">
        <f>VLOOKUP(C2571,KFT!C:F,3,FALSE)</f>
        <v>8</v>
      </c>
      <c r="J2571" s="10">
        <f t="shared" si="182"/>
        <v>16</v>
      </c>
      <c r="K2571" s="198">
        <f t="shared" si="183"/>
        <v>16.105879999999999</v>
      </c>
    </row>
    <row r="2572" spans="1:11" s="182" customFormat="1" ht="36" x14ac:dyDescent="0.25">
      <c r="A2572" s="202" t="s">
        <v>5572</v>
      </c>
      <c r="B2572" s="202" t="s">
        <v>23684</v>
      </c>
      <c r="C2572" s="203" t="s">
        <v>5573</v>
      </c>
      <c r="D2572" s="217" t="s">
        <v>23561</v>
      </c>
      <c r="E2572" s="205">
        <v>136.46708999999998</v>
      </c>
      <c r="F2572" s="10"/>
      <c r="G2572" s="10">
        <f t="shared" si="180"/>
        <v>136.46708999999998</v>
      </c>
      <c r="H2572" s="10">
        <f t="shared" si="181"/>
        <v>545.86835999999994</v>
      </c>
      <c r="I2572" s="10">
        <f>VLOOKUP(C2572,KFT!C:F,3,FALSE)</f>
        <v>264</v>
      </c>
      <c r="J2572" s="10">
        <f t="shared" si="182"/>
        <v>528</v>
      </c>
      <c r="K2572" s="198">
        <f t="shared" si="183"/>
        <v>545.86835999999994</v>
      </c>
    </row>
    <row r="2573" spans="1:11" s="182" customFormat="1" x14ac:dyDescent="0.25">
      <c r="A2573" s="202" t="s">
        <v>5574</v>
      </c>
      <c r="B2573" s="202" t="s">
        <v>23684</v>
      </c>
      <c r="C2573" s="203" t="s">
        <v>5575</v>
      </c>
      <c r="D2573" s="217"/>
      <c r="E2573" s="205">
        <v>19.147969999999997</v>
      </c>
      <c r="F2573" s="10"/>
      <c r="G2573" s="10">
        <f t="shared" si="180"/>
        <v>19.147969999999997</v>
      </c>
      <c r="H2573" s="10">
        <f t="shared" si="181"/>
        <v>76.591879999999989</v>
      </c>
      <c r="I2573" s="10">
        <f>VLOOKUP(C2573,KFT!C:F,3,FALSE)</f>
        <v>38</v>
      </c>
      <c r="J2573" s="10">
        <f t="shared" si="182"/>
        <v>76</v>
      </c>
      <c r="K2573" s="198">
        <f t="shared" si="183"/>
        <v>76.591879999999989</v>
      </c>
    </row>
    <row r="2574" spans="1:11" s="182" customFormat="1" x14ac:dyDescent="0.25">
      <c r="A2574" s="202" t="s">
        <v>5576</v>
      </c>
      <c r="B2574" s="202" t="s">
        <v>23684</v>
      </c>
      <c r="C2574" s="203" t="s">
        <v>5577</v>
      </c>
      <c r="D2574" s="217"/>
      <c r="E2574" s="205">
        <v>19.147969999999997</v>
      </c>
      <c r="F2574" s="10"/>
      <c r="G2574" s="10">
        <f t="shared" si="180"/>
        <v>19.147969999999997</v>
      </c>
      <c r="H2574" s="10">
        <f t="shared" si="181"/>
        <v>76.591879999999989</v>
      </c>
      <c r="I2574" s="10">
        <f>VLOOKUP(C2574,KFT!C:F,3,FALSE)</f>
        <v>38</v>
      </c>
      <c r="J2574" s="10">
        <f t="shared" si="182"/>
        <v>76</v>
      </c>
      <c r="K2574" s="198">
        <f t="shared" si="183"/>
        <v>76.591879999999989</v>
      </c>
    </row>
    <row r="2575" spans="1:11" s="182" customFormat="1" x14ac:dyDescent="0.25">
      <c r="A2575" s="202" t="s">
        <v>5578</v>
      </c>
      <c r="B2575" s="202" t="s">
        <v>23684</v>
      </c>
      <c r="C2575" s="203" t="s">
        <v>5579</v>
      </c>
      <c r="D2575" s="217"/>
      <c r="E2575" s="205">
        <v>19.147969999999997</v>
      </c>
      <c r="F2575" s="10"/>
      <c r="G2575" s="10">
        <f t="shared" si="180"/>
        <v>19.147969999999997</v>
      </c>
      <c r="H2575" s="10">
        <f t="shared" si="181"/>
        <v>76.591879999999989</v>
      </c>
      <c r="I2575" s="10">
        <f>VLOOKUP(C2575,KFT!C:F,3,FALSE)</f>
        <v>38</v>
      </c>
      <c r="J2575" s="10">
        <f t="shared" si="182"/>
        <v>76</v>
      </c>
      <c r="K2575" s="198">
        <f t="shared" si="183"/>
        <v>76.591879999999989</v>
      </c>
    </row>
    <row r="2576" spans="1:11" s="182" customFormat="1" ht="24" x14ac:dyDescent="0.25">
      <c r="A2576" s="202" t="s">
        <v>5580</v>
      </c>
      <c r="B2576" s="202" t="s">
        <v>23684</v>
      </c>
      <c r="C2576" s="203" t="s">
        <v>5581</v>
      </c>
      <c r="D2576" s="217" t="s">
        <v>23474</v>
      </c>
      <c r="E2576" s="205">
        <v>10.940849999999999</v>
      </c>
      <c r="F2576" s="10"/>
      <c r="G2576" s="10">
        <f t="shared" si="180"/>
        <v>10.940849999999999</v>
      </c>
      <c r="H2576" s="10">
        <f t="shared" si="181"/>
        <v>43.763399999999997</v>
      </c>
      <c r="I2576" s="10">
        <f>VLOOKUP(C2576,KFT!C:F,3,FALSE)</f>
        <v>22</v>
      </c>
      <c r="J2576" s="10">
        <f t="shared" si="182"/>
        <v>44</v>
      </c>
      <c r="K2576" s="198">
        <f t="shared" si="183"/>
        <v>44</v>
      </c>
    </row>
    <row r="2577" spans="1:11" s="182" customFormat="1" ht="36" x14ac:dyDescent="0.25">
      <c r="A2577" s="202" t="s">
        <v>5582</v>
      </c>
      <c r="B2577" s="202" t="s">
        <v>23684</v>
      </c>
      <c r="C2577" s="203" t="s">
        <v>5583</v>
      </c>
      <c r="D2577" s="217" t="s">
        <v>23530</v>
      </c>
      <c r="E2577" s="205">
        <v>10.940849999999999</v>
      </c>
      <c r="F2577" s="10"/>
      <c r="G2577" s="10">
        <f t="shared" si="180"/>
        <v>10.940849999999999</v>
      </c>
      <c r="H2577" s="10">
        <f t="shared" si="181"/>
        <v>43.763399999999997</v>
      </c>
      <c r="I2577" s="10">
        <f>VLOOKUP(C2577,KFT!C:F,3,FALSE)</f>
        <v>22</v>
      </c>
      <c r="J2577" s="10">
        <f t="shared" si="182"/>
        <v>44</v>
      </c>
      <c r="K2577" s="198">
        <f t="shared" si="183"/>
        <v>44</v>
      </c>
    </row>
    <row r="2578" spans="1:11" s="182" customFormat="1" ht="36" x14ac:dyDescent="0.25">
      <c r="A2578" s="202" t="s">
        <v>5584</v>
      </c>
      <c r="B2578" s="202" t="s">
        <v>23684</v>
      </c>
      <c r="C2578" s="203" t="s">
        <v>5585</v>
      </c>
      <c r="D2578" s="217" t="s">
        <v>23530</v>
      </c>
      <c r="E2578" s="205">
        <v>10.940849999999999</v>
      </c>
      <c r="F2578" s="10"/>
      <c r="G2578" s="10">
        <f t="shared" si="180"/>
        <v>10.940849999999999</v>
      </c>
      <c r="H2578" s="10">
        <f t="shared" si="181"/>
        <v>43.763399999999997</v>
      </c>
      <c r="I2578" s="10">
        <f>VLOOKUP(C2578,KFT!C:F,3,FALSE)</f>
        <v>22</v>
      </c>
      <c r="J2578" s="10">
        <f t="shared" si="182"/>
        <v>44</v>
      </c>
      <c r="K2578" s="198">
        <f t="shared" si="183"/>
        <v>44</v>
      </c>
    </row>
    <row r="2579" spans="1:11" s="182" customFormat="1" ht="36" x14ac:dyDescent="0.25">
      <c r="A2579" s="202" t="s">
        <v>5586</v>
      </c>
      <c r="B2579" s="202" t="s">
        <v>23684</v>
      </c>
      <c r="C2579" s="203" t="s">
        <v>5587</v>
      </c>
      <c r="D2579" s="217" t="s">
        <v>23530</v>
      </c>
      <c r="E2579" s="205">
        <v>10.940849999999999</v>
      </c>
      <c r="F2579" s="10"/>
      <c r="G2579" s="10">
        <f t="shared" si="180"/>
        <v>10.940849999999999</v>
      </c>
      <c r="H2579" s="10">
        <f t="shared" si="181"/>
        <v>43.763399999999997</v>
      </c>
      <c r="I2579" s="10">
        <f>VLOOKUP(C2579,KFT!C:F,3,FALSE)</f>
        <v>22</v>
      </c>
      <c r="J2579" s="10">
        <f t="shared" si="182"/>
        <v>44</v>
      </c>
      <c r="K2579" s="198">
        <f t="shared" si="183"/>
        <v>44</v>
      </c>
    </row>
    <row r="2580" spans="1:11" s="182" customFormat="1" ht="36" x14ac:dyDescent="0.25">
      <c r="A2580" s="202" t="s">
        <v>5588</v>
      </c>
      <c r="B2580" s="202" t="s">
        <v>23684</v>
      </c>
      <c r="C2580" s="203" t="s">
        <v>5589</v>
      </c>
      <c r="D2580" s="217" t="s">
        <v>23530</v>
      </c>
      <c r="E2580" s="205">
        <v>39.588680000000004</v>
      </c>
      <c r="F2580" s="10"/>
      <c r="G2580" s="10">
        <f t="shared" si="180"/>
        <v>39.588680000000004</v>
      </c>
      <c r="H2580" s="10">
        <f t="shared" si="181"/>
        <v>158.35472000000001</v>
      </c>
      <c r="I2580" s="10">
        <f>VLOOKUP(C2580,KFT!C:F,3,FALSE)</f>
        <v>76</v>
      </c>
      <c r="J2580" s="10">
        <f t="shared" si="182"/>
        <v>152</v>
      </c>
      <c r="K2580" s="198">
        <f t="shared" si="183"/>
        <v>158.35472000000001</v>
      </c>
    </row>
    <row r="2581" spans="1:11" s="182" customFormat="1" x14ac:dyDescent="0.25">
      <c r="A2581" s="202" t="s">
        <v>5590</v>
      </c>
      <c r="B2581" s="202" t="s">
        <v>23684</v>
      </c>
      <c r="C2581" s="203" t="s">
        <v>5591</v>
      </c>
      <c r="D2581" s="217"/>
      <c r="E2581" s="205">
        <v>3.3741699999999999</v>
      </c>
      <c r="F2581" s="10"/>
      <c r="G2581" s="10">
        <f t="shared" si="180"/>
        <v>3.3741699999999999</v>
      </c>
      <c r="H2581" s="10">
        <f t="shared" si="181"/>
        <v>13.49668</v>
      </c>
      <c r="I2581" s="10">
        <f>VLOOKUP(C2581,KFT!C:F,3,FALSE)</f>
        <v>6</v>
      </c>
      <c r="J2581" s="10">
        <f t="shared" si="182"/>
        <v>12</v>
      </c>
      <c r="K2581" s="198">
        <f t="shared" si="183"/>
        <v>13.49668</v>
      </c>
    </row>
    <row r="2582" spans="1:11" s="182" customFormat="1" x14ac:dyDescent="0.25">
      <c r="A2582" s="202" t="s">
        <v>5592</v>
      </c>
      <c r="B2582" s="202" t="s">
        <v>23684</v>
      </c>
      <c r="C2582" s="203" t="s">
        <v>5593</v>
      </c>
      <c r="D2582" s="217"/>
      <c r="E2582" s="205">
        <v>3.3741699999999999</v>
      </c>
      <c r="F2582" s="10"/>
      <c r="G2582" s="10">
        <f t="shared" si="180"/>
        <v>3.3741699999999999</v>
      </c>
      <c r="H2582" s="10">
        <f t="shared" si="181"/>
        <v>13.49668</v>
      </c>
      <c r="I2582" s="10">
        <f>VLOOKUP(C2582,KFT!C:F,3,FALSE)</f>
        <v>6</v>
      </c>
      <c r="J2582" s="10">
        <f t="shared" si="182"/>
        <v>12</v>
      </c>
      <c r="K2582" s="198">
        <f t="shared" si="183"/>
        <v>13.49668</v>
      </c>
    </row>
    <row r="2583" spans="1:11" s="182" customFormat="1" x14ac:dyDescent="0.25">
      <c r="A2583" s="202" t="s">
        <v>5594</v>
      </c>
      <c r="B2583" s="202" t="s">
        <v>23684</v>
      </c>
      <c r="C2583" s="203" t="s">
        <v>24538</v>
      </c>
      <c r="D2583" s="217"/>
      <c r="E2583" s="205">
        <v>3.3741699999999999</v>
      </c>
      <c r="F2583" s="10"/>
      <c r="G2583" s="10">
        <f t="shared" si="180"/>
        <v>3.3741699999999999</v>
      </c>
      <c r="H2583" s="10">
        <f t="shared" si="181"/>
        <v>13.49668</v>
      </c>
      <c r="I2583" s="10">
        <f>VLOOKUP(C2583,KFT!C:F,3,FALSE)</f>
        <v>6</v>
      </c>
      <c r="J2583" s="10">
        <f t="shared" si="182"/>
        <v>12</v>
      </c>
      <c r="K2583" s="198">
        <f t="shared" si="183"/>
        <v>13.49668</v>
      </c>
    </row>
    <row r="2584" spans="1:11" s="182" customFormat="1" x14ac:dyDescent="0.25">
      <c r="A2584" s="202" t="s">
        <v>5596</v>
      </c>
      <c r="B2584" s="202" t="s">
        <v>23684</v>
      </c>
      <c r="C2584" s="203" t="s">
        <v>23816</v>
      </c>
      <c r="D2584" s="217"/>
      <c r="E2584" s="205">
        <v>10.940849999999999</v>
      </c>
      <c r="F2584" s="10"/>
      <c r="G2584" s="10">
        <f t="shared" si="180"/>
        <v>10.940849999999999</v>
      </c>
      <c r="H2584" s="10">
        <f t="shared" si="181"/>
        <v>43.763399999999997</v>
      </c>
      <c r="I2584" s="10">
        <f>VLOOKUP(C2584,KFT!C:F,3,FALSE)</f>
        <v>22</v>
      </c>
      <c r="J2584" s="10">
        <f t="shared" si="182"/>
        <v>44</v>
      </c>
      <c r="K2584" s="198">
        <f t="shared" si="183"/>
        <v>44</v>
      </c>
    </row>
    <row r="2585" spans="1:11" s="182" customFormat="1" x14ac:dyDescent="0.25">
      <c r="A2585" s="202" t="s">
        <v>5598</v>
      </c>
      <c r="B2585" s="202" t="s">
        <v>23684</v>
      </c>
      <c r="C2585" s="203" t="s">
        <v>5599</v>
      </c>
      <c r="D2585" s="217"/>
      <c r="E2585" s="205">
        <v>8.2071199999999997</v>
      </c>
      <c r="F2585" s="10"/>
      <c r="G2585" s="10">
        <f t="shared" si="180"/>
        <v>8.2071199999999997</v>
      </c>
      <c r="H2585" s="10">
        <f t="shared" si="181"/>
        <v>32.828479999999999</v>
      </c>
      <c r="I2585" s="10">
        <f>VLOOKUP(C2585,KFT!C:F,3,FALSE)</f>
        <v>16</v>
      </c>
      <c r="J2585" s="10">
        <f t="shared" si="182"/>
        <v>32</v>
      </c>
      <c r="K2585" s="198">
        <f t="shared" si="183"/>
        <v>32.828479999999999</v>
      </c>
    </row>
    <row r="2586" spans="1:11" s="182" customFormat="1" ht="48" x14ac:dyDescent="0.25">
      <c r="A2586" s="202" t="s">
        <v>5600</v>
      </c>
      <c r="B2586" s="202" t="s">
        <v>23684</v>
      </c>
      <c r="C2586" s="203" t="s">
        <v>5601</v>
      </c>
      <c r="D2586" s="217" t="s">
        <v>23562</v>
      </c>
      <c r="E2586" s="205">
        <v>164.14240000000001</v>
      </c>
      <c r="F2586" s="10"/>
      <c r="G2586" s="10">
        <f t="shared" si="180"/>
        <v>164.14240000000001</v>
      </c>
      <c r="H2586" s="10">
        <f t="shared" si="181"/>
        <v>656.56960000000004</v>
      </c>
      <c r="I2586" s="10">
        <f>VLOOKUP(C2586,KFT!C:F,3,FALSE)</f>
        <v>316</v>
      </c>
      <c r="J2586" s="10">
        <f t="shared" si="182"/>
        <v>632</v>
      </c>
      <c r="K2586" s="198">
        <f t="shared" si="183"/>
        <v>656.56960000000004</v>
      </c>
    </row>
    <row r="2587" spans="1:11" s="182" customFormat="1" ht="48" x14ac:dyDescent="0.25">
      <c r="A2587" s="202" t="s">
        <v>5602</v>
      </c>
      <c r="B2587" s="202" t="s">
        <v>23684</v>
      </c>
      <c r="C2587" s="203" t="s">
        <v>5603</v>
      </c>
      <c r="D2587" s="217" t="s">
        <v>23563</v>
      </c>
      <c r="E2587" s="205">
        <v>164.14240000000001</v>
      </c>
      <c r="F2587" s="10"/>
      <c r="G2587" s="10">
        <f t="shared" si="180"/>
        <v>164.14240000000001</v>
      </c>
      <c r="H2587" s="10">
        <f t="shared" si="181"/>
        <v>656.56960000000004</v>
      </c>
      <c r="I2587" s="10">
        <f>VLOOKUP(C2587,KFT!C:F,3,FALSE)</f>
        <v>316</v>
      </c>
      <c r="J2587" s="10">
        <f t="shared" si="182"/>
        <v>632</v>
      </c>
      <c r="K2587" s="198">
        <f t="shared" si="183"/>
        <v>656.56960000000004</v>
      </c>
    </row>
    <row r="2588" spans="1:11" s="182" customFormat="1" ht="48" x14ac:dyDescent="0.25">
      <c r="A2588" s="202" t="s">
        <v>5604</v>
      </c>
      <c r="B2588" s="202" t="s">
        <v>23684</v>
      </c>
      <c r="C2588" s="203" t="s">
        <v>5605</v>
      </c>
      <c r="D2588" s="217" t="s">
        <v>23564</v>
      </c>
      <c r="E2588" s="205">
        <v>164.14240000000001</v>
      </c>
      <c r="F2588" s="10"/>
      <c r="G2588" s="10">
        <f t="shared" si="180"/>
        <v>164.14240000000001</v>
      </c>
      <c r="H2588" s="10">
        <f t="shared" si="181"/>
        <v>656.56960000000004</v>
      </c>
      <c r="I2588" s="10">
        <f>VLOOKUP(C2588,KFT!C:F,3,FALSE)</f>
        <v>316</v>
      </c>
      <c r="J2588" s="10">
        <f t="shared" si="182"/>
        <v>632</v>
      </c>
      <c r="K2588" s="198">
        <f t="shared" si="183"/>
        <v>656.56960000000004</v>
      </c>
    </row>
    <row r="2589" spans="1:11" s="182" customFormat="1" ht="48" x14ac:dyDescent="0.25">
      <c r="A2589" s="202" t="s">
        <v>5606</v>
      </c>
      <c r="B2589" s="202" t="s">
        <v>23684</v>
      </c>
      <c r="C2589" s="203" t="s">
        <v>5607</v>
      </c>
      <c r="D2589" s="217" t="s">
        <v>23565</v>
      </c>
      <c r="E2589" s="205">
        <v>164.14240000000001</v>
      </c>
      <c r="F2589" s="10"/>
      <c r="G2589" s="10">
        <f t="shared" si="180"/>
        <v>164.14240000000001</v>
      </c>
      <c r="H2589" s="10">
        <f t="shared" si="181"/>
        <v>656.56960000000004</v>
      </c>
      <c r="I2589" s="10">
        <f>VLOOKUP(C2589,KFT!C:F,3,FALSE)</f>
        <v>316</v>
      </c>
      <c r="J2589" s="10">
        <f t="shared" si="182"/>
        <v>632</v>
      </c>
      <c r="K2589" s="198">
        <f t="shared" si="183"/>
        <v>656.56960000000004</v>
      </c>
    </row>
    <row r="2590" spans="1:11" s="182" customFormat="1" x14ac:dyDescent="0.25">
      <c r="A2590" s="202" t="s">
        <v>5608</v>
      </c>
      <c r="B2590" s="202" t="s">
        <v>23684</v>
      </c>
      <c r="C2590" s="203" t="s">
        <v>5609</v>
      </c>
      <c r="D2590" s="217"/>
      <c r="E2590" s="205">
        <v>2.7396599999999998</v>
      </c>
      <c r="F2590" s="10"/>
      <c r="G2590" s="10">
        <f t="shared" si="180"/>
        <v>2.7396599999999998</v>
      </c>
      <c r="H2590" s="10">
        <f t="shared" si="181"/>
        <v>10.958639999999999</v>
      </c>
      <c r="I2590" s="10">
        <f>VLOOKUP(C2590,KFT!C:F,3,FALSE)</f>
        <v>4</v>
      </c>
      <c r="J2590" s="10">
        <f t="shared" si="182"/>
        <v>8</v>
      </c>
      <c r="K2590" s="198">
        <f t="shared" si="183"/>
        <v>10.958639999999999</v>
      </c>
    </row>
    <row r="2591" spans="1:11" s="182" customFormat="1" x14ac:dyDescent="0.25">
      <c r="A2591" s="202" t="s">
        <v>5610</v>
      </c>
      <c r="B2591" s="202" t="s">
        <v>23684</v>
      </c>
      <c r="C2591" s="203" t="s">
        <v>24545</v>
      </c>
      <c r="D2591" s="217"/>
      <c r="E2591" s="205">
        <v>9.6540400000000002</v>
      </c>
      <c r="F2591" s="10"/>
      <c r="G2591" s="10">
        <f t="shared" si="180"/>
        <v>9.6540400000000002</v>
      </c>
      <c r="H2591" s="10">
        <f t="shared" si="181"/>
        <v>38.616160000000001</v>
      </c>
      <c r="I2591" s="10">
        <f>VLOOKUP(C2591,KFT!C:F,3,FALSE)</f>
        <v>20</v>
      </c>
      <c r="J2591" s="10">
        <f t="shared" si="182"/>
        <v>40</v>
      </c>
      <c r="K2591" s="198">
        <f t="shared" si="183"/>
        <v>40</v>
      </c>
    </row>
    <row r="2592" spans="1:11" s="182" customFormat="1" x14ac:dyDescent="0.25">
      <c r="A2592" s="202" t="s">
        <v>5612</v>
      </c>
      <c r="B2592" s="202" t="s">
        <v>23684</v>
      </c>
      <c r="C2592" s="203" t="s">
        <v>5613</v>
      </c>
      <c r="D2592" s="217"/>
      <c r="E2592" s="205">
        <v>32.82255</v>
      </c>
      <c r="F2592" s="10"/>
      <c r="G2592" s="10">
        <f t="shared" si="180"/>
        <v>32.82255</v>
      </c>
      <c r="H2592" s="10">
        <f t="shared" si="181"/>
        <v>131.2902</v>
      </c>
      <c r="I2592" s="10">
        <f>VLOOKUP(C2592,KFT!C:F,3,FALSE)</f>
        <v>64</v>
      </c>
      <c r="J2592" s="10">
        <f t="shared" si="182"/>
        <v>128</v>
      </c>
      <c r="K2592" s="198">
        <f t="shared" si="183"/>
        <v>131.2902</v>
      </c>
    </row>
    <row r="2593" spans="1:11" s="182" customFormat="1" x14ac:dyDescent="0.25">
      <c r="A2593" s="202" t="s">
        <v>5614</v>
      </c>
      <c r="B2593" s="202" t="s">
        <v>23684</v>
      </c>
      <c r="C2593" s="203" t="s">
        <v>5615</v>
      </c>
      <c r="D2593" s="217"/>
      <c r="E2593" s="205">
        <v>9.6540400000000002</v>
      </c>
      <c r="F2593" s="10"/>
      <c r="G2593" s="10">
        <f t="shared" si="180"/>
        <v>9.6540400000000002</v>
      </c>
      <c r="H2593" s="10">
        <f t="shared" si="181"/>
        <v>38.616160000000001</v>
      </c>
      <c r="I2593" s="10">
        <f>VLOOKUP(C2593,KFT!C:F,3,FALSE)</f>
        <v>20</v>
      </c>
      <c r="J2593" s="10">
        <f t="shared" si="182"/>
        <v>40</v>
      </c>
      <c r="K2593" s="198">
        <f t="shared" si="183"/>
        <v>40</v>
      </c>
    </row>
    <row r="2594" spans="1:11" s="182" customFormat="1" x14ac:dyDescent="0.25">
      <c r="A2594" s="202" t="s">
        <v>5616</v>
      </c>
      <c r="B2594" s="202" t="s">
        <v>23684</v>
      </c>
      <c r="C2594" s="203" t="s">
        <v>5617</v>
      </c>
      <c r="D2594" s="217"/>
      <c r="E2594" s="205">
        <v>4.18065</v>
      </c>
      <c r="F2594" s="10"/>
      <c r="G2594" s="10">
        <f t="shared" si="180"/>
        <v>4.18065</v>
      </c>
      <c r="H2594" s="10">
        <f t="shared" si="181"/>
        <v>16.7226</v>
      </c>
      <c r="I2594" s="10">
        <f>VLOOKUP(C2594,KFT!C:F,3,FALSE)</f>
        <v>8</v>
      </c>
      <c r="J2594" s="10">
        <f t="shared" si="182"/>
        <v>16</v>
      </c>
      <c r="K2594" s="198">
        <f t="shared" si="183"/>
        <v>16.7226</v>
      </c>
    </row>
    <row r="2595" spans="1:11" s="182" customFormat="1" x14ac:dyDescent="0.25">
      <c r="A2595" s="202" t="s">
        <v>5618</v>
      </c>
      <c r="B2595" s="202" t="s">
        <v>23684</v>
      </c>
      <c r="C2595" s="203" t="s">
        <v>5619</v>
      </c>
      <c r="D2595" s="217"/>
      <c r="E2595" s="205">
        <v>4.18065</v>
      </c>
      <c r="F2595" s="10"/>
      <c r="G2595" s="10">
        <f t="shared" si="180"/>
        <v>4.18065</v>
      </c>
      <c r="H2595" s="10">
        <f t="shared" si="181"/>
        <v>16.7226</v>
      </c>
      <c r="I2595" s="10">
        <f>VLOOKUP(C2595,KFT!C:F,3,FALSE)</f>
        <v>8</v>
      </c>
      <c r="J2595" s="10">
        <f t="shared" si="182"/>
        <v>16</v>
      </c>
      <c r="K2595" s="198">
        <f t="shared" si="183"/>
        <v>16.7226</v>
      </c>
    </row>
    <row r="2596" spans="1:11" s="182" customFormat="1" x14ac:dyDescent="0.25">
      <c r="A2596" s="202" t="s">
        <v>5620</v>
      </c>
      <c r="B2596" s="202" t="s">
        <v>23684</v>
      </c>
      <c r="C2596" s="203" t="s">
        <v>5621</v>
      </c>
      <c r="D2596" s="217"/>
      <c r="E2596" s="205">
        <v>32.82255</v>
      </c>
      <c r="F2596" s="10"/>
      <c r="G2596" s="10">
        <f t="shared" si="180"/>
        <v>32.82255</v>
      </c>
      <c r="H2596" s="10">
        <f t="shared" si="181"/>
        <v>131.2902</v>
      </c>
      <c r="I2596" s="10">
        <f>VLOOKUP(C2596,KFT!C:F,3,FALSE)</f>
        <v>64</v>
      </c>
      <c r="J2596" s="10">
        <f t="shared" si="182"/>
        <v>128</v>
      </c>
      <c r="K2596" s="198">
        <f t="shared" si="183"/>
        <v>131.2902</v>
      </c>
    </row>
    <row r="2597" spans="1:11" s="182" customFormat="1" x14ac:dyDescent="0.25">
      <c r="A2597" s="202" t="s">
        <v>5622</v>
      </c>
      <c r="B2597" s="202" t="s">
        <v>23684</v>
      </c>
      <c r="C2597" s="203" t="s">
        <v>5623</v>
      </c>
      <c r="D2597" s="217"/>
      <c r="E2597" s="205">
        <v>20.594889999999996</v>
      </c>
      <c r="F2597" s="10"/>
      <c r="G2597" s="10">
        <f t="shared" si="180"/>
        <v>20.594889999999996</v>
      </c>
      <c r="H2597" s="10">
        <f t="shared" si="181"/>
        <v>82.379559999999984</v>
      </c>
      <c r="I2597" s="10">
        <f>VLOOKUP(C2597,KFT!C:F,3,FALSE)</f>
        <v>40</v>
      </c>
      <c r="J2597" s="10">
        <f t="shared" si="182"/>
        <v>80</v>
      </c>
      <c r="K2597" s="198">
        <f t="shared" si="183"/>
        <v>82.379559999999984</v>
      </c>
    </row>
    <row r="2598" spans="1:11" s="182" customFormat="1" x14ac:dyDescent="0.25">
      <c r="A2598" s="202" t="s">
        <v>5624</v>
      </c>
      <c r="B2598" s="202" t="s">
        <v>23684</v>
      </c>
      <c r="C2598" s="203" t="s">
        <v>5625</v>
      </c>
      <c r="D2598" s="217"/>
      <c r="E2598" s="205">
        <v>16.088089999999998</v>
      </c>
      <c r="F2598" s="10"/>
      <c r="G2598" s="10">
        <f t="shared" si="180"/>
        <v>16.088089999999998</v>
      </c>
      <c r="H2598" s="10">
        <f t="shared" si="181"/>
        <v>64.35235999999999</v>
      </c>
      <c r="I2598" s="10">
        <f>VLOOKUP(C2598,KFT!C:F,3,FALSE)</f>
        <v>30</v>
      </c>
      <c r="J2598" s="10">
        <f t="shared" si="182"/>
        <v>60</v>
      </c>
      <c r="K2598" s="198">
        <f t="shared" si="183"/>
        <v>64.35235999999999</v>
      </c>
    </row>
    <row r="2599" spans="1:11" s="182" customFormat="1" x14ac:dyDescent="0.25">
      <c r="A2599" s="202" t="s">
        <v>5626</v>
      </c>
      <c r="B2599" s="202" t="s">
        <v>23684</v>
      </c>
      <c r="C2599" s="203" t="s">
        <v>5627</v>
      </c>
      <c r="D2599" s="217"/>
      <c r="E2599" s="205">
        <v>5.46746</v>
      </c>
      <c r="F2599" s="10"/>
      <c r="G2599" s="10">
        <f t="shared" si="180"/>
        <v>5.46746</v>
      </c>
      <c r="H2599" s="10">
        <f t="shared" si="181"/>
        <v>21.86984</v>
      </c>
      <c r="I2599" s="10">
        <f>VLOOKUP(C2599,KFT!C:F,3,FALSE)</f>
        <v>10</v>
      </c>
      <c r="J2599" s="10">
        <f t="shared" si="182"/>
        <v>20</v>
      </c>
      <c r="K2599" s="198">
        <f t="shared" si="183"/>
        <v>21.86984</v>
      </c>
    </row>
    <row r="2600" spans="1:11" s="182" customFormat="1" x14ac:dyDescent="0.25">
      <c r="A2600" s="202" t="s">
        <v>5628</v>
      </c>
      <c r="B2600" s="202" t="s">
        <v>23684</v>
      </c>
      <c r="C2600" s="203" t="s">
        <v>5629</v>
      </c>
      <c r="D2600" s="217"/>
      <c r="E2600" s="205">
        <v>3.5342799999999999</v>
      </c>
      <c r="F2600" s="10"/>
      <c r="G2600" s="10">
        <f t="shared" si="180"/>
        <v>3.5342799999999999</v>
      </c>
      <c r="H2600" s="10">
        <f t="shared" si="181"/>
        <v>14.137119999999999</v>
      </c>
      <c r="I2600" s="10">
        <f>VLOOKUP(C2600,KFT!C:F,3,FALSE)</f>
        <v>6</v>
      </c>
      <c r="J2600" s="10">
        <f t="shared" si="182"/>
        <v>12</v>
      </c>
      <c r="K2600" s="198">
        <f t="shared" si="183"/>
        <v>14.137119999999999</v>
      </c>
    </row>
    <row r="2601" spans="1:11" s="182" customFormat="1" x14ac:dyDescent="0.25">
      <c r="A2601" s="202" t="s">
        <v>5630</v>
      </c>
      <c r="B2601" s="202" t="s">
        <v>23684</v>
      </c>
      <c r="C2601" s="203" t="s">
        <v>5631</v>
      </c>
      <c r="D2601" s="217" t="s">
        <v>23566</v>
      </c>
      <c r="E2601" s="205">
        <v>5.3132800000000007</v>
      </c>
      <c r="F2601" s="10"/>
      <c r="G2601" s="10">
        <f t="shared" si="180"/>
        <v>5.3132800000000007</v>
      </c>
      <c r="H2601" s="10">
        <f t="shared" si="181"/>
        <v>21.253120000000003</v>
      </c>
      <c r="I2601" s="10">
        <f>VLOOKUP(C2601,KFT!C:F,3,FALSE)</f>
        <v>10</v>
      </c>
      <c r="J2601" s="10">
        <f t="shared" si="182"/>
        <v>20</v>
      </c>
      <c r="K2601" s="198">
        <f t="shared" si="183"/>
        <v>21.253120000000003</v>
      </c>
    </row>
    <row r="2602" spans="1:11" s="182" customFormat="1" x14ac:dyDescent="0.25">
      <c r="A2602" s="202" t="s">
        <v>5632</v>
      </c>
      <c r="B2602" s="202" t="s">
        <v>23684</v>
      </c>
      <c r="C2602" s="203" t="s">
        <v>5633</v>
      </c>
      <c r="D2602" s="217" t="s">
        <v>23567</v>
      </c>
      <c r="E2602" s="205">
        <v>3.5342799999999999</v>
      </c>
      <c r="F2602" s="10"/>
      <c r="G2602" s="10">
        <f t="shared" si="180"/>
        <v>3.5342799999999999</v>
      </c>
      <c r="H2602" s="10">
        <f t="shared" si="181"/>
        <v>14.137119999999999</v>
      </c>
      <c r="I2602" s="10">
        <f>VLOOKUP(C2602,KFT!C:F,3,FALSE)</f>
        <v>6</v>
      </c>
      <c r="J2602" s="10">
        <f t="shared" si="182"/>
        <v>12</v>
      </c>
      <c r="K2602" s="198">
        <f t="shared" si="183"/>
        <v>14.137119999999999</v>
      </c>
    </row>
    <row r="2603" spans="1:11" s="182" customFormat="1" ht="24" x14ac:dyDescent="0.25">
      <c r="A2603" s="202" t="s">
        <v>5634</v>
      </c>
      <c r="B2603" s="202" t="s">
        <v>23684</v>
      </c>
      <c r="C2603" s="203" t="s">
        <v>5635</v>
      </c>
      <c r="D2603" s="217" t="s">
        <v>23474</v>
      </c>
      <c r="E2603" s="205">
        <v>48.276129999999995</v>
      </c>
      <c r="F2603" s="10"/>
      <c r="G2603" s="10">
        <f t="shared" si="180"/>
        <v>48.276129999999995</v>
      </c>
      <c r="H2603" s="10">
        <f t="shared" si="181"/>
        <v>193.10451999999998</v>
      </c>
      <c r="I2603" s="10">
        <f>VLOOKUP(C2603,KFT!C:F,3,FALSE)</f>
        <v>94</v>
      </c>
      <c r="J2603" s="10">
        <f t="shared" si="182"/>
        <v>188</v>
      </c>
      <c r="K2603" s="198">
        <f t="shared" si="183"/>
        <v>193.10451999999998</v>
      </c>
    </row>
    <row r="2604" spans="1:11" s="182" customFormat="1" x14ac:dyDescent="0.25">
      <c r="A2604" s="202" t="s">
        <v>5636</v>
      </c>
      <c r="B2604" s="202" t="s">
        <v>23684</v>
      </c>
      <c r="C2604" s="203" t="s">
        <v>5637</v>
      </c>
      <c r="D2604" s="217"/>
      <c r="E2604" s="205">
        <v>16.40831</v>
      </c>
      <c r="F2604" s="10"/>
      <c r="G2604" s="10">
        <f t="shared" si="180"/>
        <v>16.40831</v>
      </c>
      <c r="H2604" s="10">
        <f t="shared" si="181"/>
        <v>65.633240000000001</v>
      </c>
      <c r="I2604" s="10">
        <f>VLOOKUP(C2604,KFT!C:F,3,FALSE)</f>
        <v>32</v>
      </c>
      <c r="J2604" s="10">
        <f t="shared" si="182"/>
        <v>64</v>
      </c>
      <c r="K2604" s="198">
        <f t="shared" si="183"/>
        <v>65.633240000000001</v>
      </c>
    </row>
    <row r="2605" spans="1:11" s="182" customFormat="1" x14ac:dyDescent="0.25">
      <c r="A2605" s="202" t="s">
        <v>5638</v>
      </c>
      <c r="B2605" s="202" t="s">
        <v>23684</v>
      </c>
      <c r="C2605" s="203" t="s">
        <v>5639</v>
      </c>
      <c r="D2605" s="217"/>
      <c r="E2605" s="205">
        <v>16.40831</v>
      </c>
      <c r="F2605" s="10"/>
      <c r="G2605" s="10">
        <f t="shared" si="180"/>
        <v>16.40831</v>
      </c>
      <c r="H2605" s="10">
        <f t="shared" si="181"/>
        <v>65.633240000000001</v>
      </c>
      <c r="I2605" s="10">
        <f>VLOOKUP(C2605,KFT!C:F,3,FALSE)</f>
        <v>32</v>
      </c>
      <c r="J2605" s="10">
        <f t="shared" si="182"/>
        <v>64</v>
      </c>
      <c r="K2605" s="198">
        <f t="shared" si="183"/>
        <v>65.633240000000001</v>
      </c>
    </row>
    <row r="2606" spans="1:11" s="182" customFormat="1" ht="36" x14ac:dyDescent="0.25">
      <c r="A2606" s="202" t="s">
        <v>5640</v>
      </c>
      <c r="B2606" s="202" t="s">
        <v>23684</v>
      </c>
      <c r="C2606" s="203" t="s">
        <v>5641</v>
      </c>
      <c r="D2606" s="217" t="s">
        <v>23530</v>
      </c>
      <c r="E2606" s="205">
        <v>13.35436</v>
      </c>
      <c r="F2606" s="10"/>
      <c r="G2606" s="10">
        <f t="shared" si="180"/>
        <v>13.35436</v>
      </c>
      <c r="H2606" s="10">
        <f t="shared" si="181"/>
        <v>53.417439999999999</v>
      </c>
      <c r="I2606" s="10">
        <f>VLOOKUP(C2606,KFT!C:F,3,FALSE)</f>
        <v>26</v>
      </c>
      <c r="J2606" s="10">
        <f t="shared" si="182"/>
        <v>52</v>
      </c>
      <c r="K2606" s="198">
        <f t="shared" si="183"/>
        <v>53.417439999999999</v>
      </c>
    </row>
    <row r="2607" spans="1:11" s="182" customFormat="1" ht="36" x14ac:dyDescent="0.25">
      <c r="A2607" s="202" t="s">
        <v>5642</v>
      </c>
      <c r="B2607" s="202" t="s">
        <v>23684</v>
      </c>
      <c r="C2607" s="203" t="s">
        <v>5643</v>
      </c>
      <c r="D2607" s="217" t="s">
        <v>23530</v>
      </c>
      <c r="E2607" s="205">
        <v>41.996259999999992</v>
      </c>
      <c r="F2607" s="10"/>
      <c r="G2607" s="10">
        <f t="shared" si="180"/>
        <v>41.996259999999992</v>
      </c>
      <c r="H2607" s="10">
        <f t="shared" si="181"/>
        <v>167.98503999999997</v>
      </c>
      <c r="I2607" s="10">
        <f>VLOOKUP(C2607,KFT!C:F,3,FALSE)</f>
        <v>80</v>
      </c>
      <c r="J2607" s="10">
        <f t="shared" si="182"/>
        <v>160</v>
      </c>
      <c r="K2607" s="198">
        <f t="shared" si="183"/>
        <v>167.98503999999997</v>
      </c>
    </row>
    <row r="2608" spans="1:11" s="182" customFormat="1" ht="36" x14ac:dyDescent="0.25">
      <c r="A2608" s="202" t="s">
        <v>5644</v>
      </c>
      <c r="B2608" s="202" t="s">
        <v>23684</v>
      </c>
      <c r="C2608" s="203" t="s">
        <v>5645</v>
      </c>
      <c r="D2608" s="217" t="s">
        <v>23530</v>
      </c>
      <c r="E2608" s="205">
        <v>13.35436</v>
      </c>
      <c r="F2608" s="10"/>
      <c r="G2608" s="10">
        <f t="shared" si="180"/>
        <v>13.35436</v>
      </c>
      <c r="H2608" s="10">
        <f t="shared" si="181"/>
        <v>53.417439999999999</v>
      </c>
      <c r="I2608" s="10">
        <f>VLOOKUP(C2608,KFT!C:F,3,FALSE)</f>
        <v>26</v>
      </c>
      <c r="J2608" s="10">
        <f t="shared" si="182"/>
        <v>52</v>
      </c>
      <c r="K2608" s="198">
        <f t="shared" si="183"/>
        <v>53.417439999999999</v>
      </c>
    </row>
    <row r="2609" spans="1:11" s="182" customFormat="1" ht="36" x14ac:dyDescent="0.25">
      <c r="A2609" s="202" t="s">
        <v>5646</v>
      </c>
      <c r="B2609" s="202" t="s">
        <v>23684</v>
      </c>
      <c r="C2609" s="203" t="s">
        <v>5647</v>
      </c>
      <c r="D2609" s="217" t="s">
        <v>23530</v>
      </c>
      <c r="E2609" s="205">
        <v>13.35436</v>
      </c>
      <c r="F2609" s="10"/>
      <c r="G2609" s="10">
        <f t="shared" si="180"/>
        <v>13.35436</v>
      </c>
      <c r="H2609" s="10">
        <f t="shared" si="181"/>
        <v>53.417439999999999</v>
      </c>
      <c r="I2609" s="10">
        <f>VLOOKUP(C2609,KFT!C:F,3,FALSE)</f>
        <v>26</v>
      </c>
      <c r="J2609" s="10">
        <f t="shared" si="182"/>
        <v>52</v>
      </c>
      <c r="K2609" s="198">
        <f t="shared" si="183"/>
        <v>53.417439999999999</v>
      </c>
    </row>
    <row r="2610" spans="1:11" s="182" customFormat="1" ht="36" x14ac:dyDescent="0.25">
      <c r="A2610" s="202" t="s">
        <v>5648</v>
      </c>
      <c r="B2610" s="202" t="s">
        <v>23684</v>
      </c>
      <c r="C2610" s="203" t="s">
        <v>23828</v>
      </c>
      <c r="D2610" s="217" t="s">
        <v>23530</v>
      </c>
      <c r="E2610" s="205">
        <v>13.35436</v>
      </c>
      <c r="F2610" s="10"/>
      <c r="G2610" s="10">
        <f t="shared" si="180"/>
        <v>13.35436</v>
      </c>
      <c r="H2610" s="10">
        <f t="shared" si="181"/>
        <v>53.417439999999999</v>
      </c>
      <c r="I2610" s="10">
        <f>VLOOKUP(C2610,KFT!C:F,3,FALSE)</f>
        <v>26</v>
      </c>
      <c r="J2610" s="10">
        <f t="shared" si="182"/>
        <v>52</v>
      </c>
      <c r="K2610" s="198">
        <f t="shared" si="183"/>
        <v>53.417439999999999</v>
      </c>
    </row>
    <row r="2611" spans="1:11" s="182" customFormat="1" ht="36" x14ac:dyDescent="0.25">
      <c r="A2611" s="202" t="s">
        <v>5650</v>
      </c>
      <c r="B2611" s="202" t="s">
        <v>23684</v>
      </c>
      <c r="C2611" s="203" t="s">
        <v>5651</v>
      </c>
      <c r="D2611" s="217" t="s">
        <v>23530</v>
      </c>
      <c r="E2611" s="205">
        <v>41.996259999999992</v>
      </c>
      <c r="F2611" s="10"/>
      <c r="G2611" s="10">
        <f t="shared" si="180"/>
        <v>41.996259999999992</v>
      </c>
      <c r="H2611" s="10">
        <f t="shared" si="181"/>
        <v>167.98503999999997</v>
      </c>
      <c r="I2611" s="10">
        <f>VLOOKUP(C2611,KFT!C:F,3,FALSE)</f>
        <v>80</v>
      </c>
      <c r="J2611" s="10">
        <f t="shared" si="182"/>
        <v>160</v>
      </c>
      <c r="K2611" s="198">
        <f t="shared" si="183"/>
        <v>167.98503999999997</v>
      </c>
    </row>
    <row r="2612" spans="1:11" s="182" customFormat="1" x14ac:dyDescent="0.25">
      <c r="A2612" s="202" t="s">
        <v>5652</v>
      </c>
      <c r="B2612" s="202" t="s">
        <v>23684</v>
      </c>
      <c r="C2612" s="203" t="s">
        <v>2882</v>
      </c>
      <c r="D2612" s="217"/>
      <c r="E2612" s="205">
        <v>6.2739399999999996</v>
      </c>
      <c r="F2612" s="10"/>
      <c r="G2612" s="10">
        <f t="shared" si="180"/>
        <v>6.2739399999999996</v>
      </c>
      <c r="H2612" s="10">
        <f t="shared" si="181"/>
        <v>25.095759999999999</v>
      </c>
      <c r="I2612" s="10">
        <f>VLOOKUP(C2612,KFT!C:F,3,FALSE)</f>
        <v>14</v>
      </c>
      <c r="J2612" s="10">
        <f t="shared" si="182"/>
        <v>28</v>
      </c>
      <c r="K2612" s="198">
        <f t="shared" si="183"/>
        <v>28</v>
      </c>
    </row>
    <row r="2613" spans="1:11" s="182" customFormat="1" x14ac:dyDescent="0.25">
      <c r="A2613" s="202" t="s">
        <v>5653</v>
      </c>
      <c r="B2613" s="202" t="s">
        <v>23684</v>
      </c>
      <c r="C2613" s="203" t="s">
        <v>5654</v>
      </c>
      <c r="D2613" s="217"/>
      <c r="E2613" s="205">
        <v>9.6540400000000002</v>
      </c>
      <c r="F2613" s="10"/>
      <c r="G2613" s="10">
        <f t="shared" si="180"/>
        <v>9.6540400000000002</v>
      </c>
      <c r="H2613" s="10">
        <f t="shared" si="181"/>
        <v>38.616160000000001</v>
      </c>
      <c r="I2613" s="10">
        <f>VLOOKUP(C2613,KFT!C:F,3,FALSE)</f>
        <v>20</v>
      </c>
      <c r="J2613" s="10">
        <f t="shared" si="182"/>
        <v>40</v>
      </c>
      <c r="K2613" s="198">
        <f t="shared" si="183"/>
        <v>40</v>
      </c>
    </row>
    <row r="2614" spans="1:11" s="182" customFormat="1" x14ac:dyDescent="0.25">
      <c r="A2614" s="202" t="s">
        <v>5655</v>
      </c>
      <c r="B2614" s="202" t="s">
        <v>23684</v>
      </c>
      <c r="C2614" s="203" t="s">
        <v>5656</v>
      </c>
      <c r="D2614" s="217" t="s">
        <v>23568</v>
      </c>
      <c r="E2614" s="205">
        <v>49.242719999999998</v>
      </c>
      <c r="F2614" s="10"/>
      <c r="G2614" s="10">
        <f t="shared" si="180"/>
        <v>49.242719999999998</v>
      </c>
      <c r="H2614" s="10">
        <f t="shared" si="181"/>
        <v>196.97087999999999</v>
      </c>
      <c r="I2614" s="10">
        <f>VLOOKUP(C2614,KFT!C:F,3,FALSE)</f>
        <v>96</v>
      </c>
      <c r="J2614" s="10">
        <f t="shared" si="182"/>
        <v>192</v>
      </c>
      <c r="K2614" s="198">
        <f t="shared" si="183"/>
        <v>196.97087999999999</v>
      </c>
    </row>
    <row r="2615" spans="1:11" s="182" customFormat="1" x14ac:dyDescent="0.25">
      <c r="A2615" s="202" t="s">
        <v>5657</v>
      </c>
      <c r="B2615" s="202" t="s">
        <v>23684</v>
      </c>
      <c r="C2615" s="203" t="s">
        <v>5658</v>
      </c>
      <c r="D2615" s="217" t="s">
        <v>23569</v>
      </c>
      <c r="E2615" s="205">
        <v>49.242719999999998</v>
      </c>
      <c r="F2615" s="10"/>
      <c r="G2615" s="10">
        <f t="shared" si="180"/>
        <v>49.242719999999998</v>
      </c>
      <c r="H2615" s="10">
        <f t="shared" si="181"/>
        <v>196.97087999999999</v>
      </c>
      <c r="I2615" s="10">
        <f>VLOOKUP(C2615,KFT!C:F,3,FALSE)</f>
        <v>96</v>
      </c>
      <c r="J2615" s="10">
        <f t="shared" si="182"/>
        <v>192</v>
      </c>
      <c r="K2615" s="198">
        <f t="shared" si="183"/>
        <v>196.97087999999999</v>
      </c>
    </row>
    <row r="2616" spans="1:11" s="182" customFormat="1" x14ac:dyDescent="0.25">
      <c r="A2616" s="202" t="s">
        <v>5659</v>
      </c>
      <c r="B2616" s="202" t="s">
        <v>23684</v>
      </c>
      <c r="C2616" s="203" t="s">
        <v>5660</v>
      </c>
      <c r="D2616" s="217" t="s">
        <v>23570</v>
      </c>
      <c r="E2616" s="205">
        <v>51.015789999999996</v>
      </c>
      <c r="F2616" s="10"/>
      <c r="G2616" s="10">
        <f t="shared" si="180"/>
        <v>51.015789999999996</v>
      </c>
      <c r="H2616" s="10">
        <f t="shared" si="181"/>
        <v>204.06315999999998</v>
      </c>
      <c r="I2616" s="10">
        <f>VLOOKUP(C2616,KFT!C:F,3,FALSE)</f>
        <v>98</v>
      </c>
      <c r="J2616" s="10">
        <f t="shared" si="182"/>
        <v>196</v>
      </c>
      <c r="K2616" s="198">
        <f t="shared" si="183"/>
        <v>204.06315999999998</v>
      </c>
    </row>
    <row r="2617" spans="1:11" s="182" customFormat="1" x14ac:dyDescent="0.25">
      <c r="A2617" s="202" t="s">
        <v>5661</v>
      </c>
      <c r="B2617" s="202" t="s">
        <v>23684</v>
      </c>
      <c r="C2617" s="203" t="s">
        <v>5662</v>
      </c>
      <c r="D2617" s="217" t="s">
        <v>23571</v>
      </c>
      <c r="E2617" s="205">
        <v>49.242719999999998</v>
      </c>
      <c r="F2617" s="10"/>
      <c r="G2617" s="10">
        <f t="shared" si="180"/>
        <v>49.242719999999998</v>
      </c>
      <c r="H2617" s="10">
        <f t="shared" si="181"/>
        <v>196.97087999999999</v>
      </c>
      <c r="I2617" s="10">
        <f>VLOOKUP(C2617,KFT!C:F,3,FALSE)</f>
        <v>96</v>
      </c>
      <c r="J2617" s="10">
        <f t="shared" si="182"/>
        <v>192</v>
      </c>
      <c r="K2617" s="198">
        <f t="shared" si="183"/>
        <v>196.97087999999999</v>
      </c>
    </row>
    <row r="2618" spans="1:11" s="182" customFormat="1" x14ac:dyDescent="0.25">
      <c r="A2618" s="202" t="s">
        <v>5663</v>
      </c>
      <c r="B2618" s="202" t="s">
        <v>23684</v>
      </c>
      <c r="C2618" s="203" t="s">
        <v>5664</v>
      </c>
      <c r="D2618" s="217"/>
      <c r="E2618" s="205">
        <v>49.242719999999998</v>
      </c>
      <c r="F2618" s="10"/>
      <c r="G2618" s="10">
        <f t="shared" si="180"/>
        <v>49.242719999999998</v>
      </c>
      <c r="H2618" s="10">
        <f t="shared" si="181"/>
        <v>196.97087999999999</v>
      </c>
      <c r="I2618" s="10">
        <f>VLOOKUP(C2618,KFT!C:F,3,FALSE)</f>
        <v>96</v>
      </c>
      <c r="J2618" s="10">
        <f t="shared" si="182"/>
        <v>192</v>
      </c>
      <c r="K2618" s="198">
        <f t="shared" si="183"/>
        <v>196.97087999999999</v>
      </c>
    </row>
    <row r="2619" spans="1:11" s="182" customFormat="1" x14ac:dyDescent="0.25">
      <c r="A2619" s="202" t="s">
        <v>5665</v>
      </c>
      <c r="B2619" s="202" t="s">
        <v>23684</v>
      </c>
      <c r="C2619" s="203" t="s">
        <v>5666</v>
      </c>
      <c r="D2619" s="217"/>
      <c r="E2619" s="205">
        <v>49.242719999999998</v>
      </c>
      <c r="F2619" s="10"/>
      <c r="G2619" s="10">
        <f t="shared" si="180"/>
        <v>49.242719999999998</v>
      </c>
      <c r="H2619" s="10">
        <f t="shared" si="181"/>
        <v>196.97087999999999</v>
      </c>
      <c r="I2619" s="10">
        <f>VLOOKUP(C2619,KFT!C:F,3,FALSE)</f>
        <v>96</v>
      </c>
      <c r="J2619" s="10">
        <f t="shared" si="182"/>
        <v>192</v>
      </c>
      <c r="K2619" s="198">
        <f t="shared" si="183"/>
        <v>196.97087999999999</v>
      </c>
    </row>
    <row r="2620" spans="1:11" s="182" customFormat="1" x14ac:dyDescent="0.25">
      <c r="A2620" s="202" t="s">
        <v>5667</v>
      </c>
      <c r="B2620" s="202" t="s">
        <v>23684</v>
      </c>
      <c r="C2620" s="203" t="s">
        <v>5668</v>
      </c>
      <c r="D2620" s="217" t="s">
        <v>23572</v>
      </c>
      <c r="E2620" s="205">
        <v>5.46746</v>
      </c>
      <c r="F2620" s="10"/>
      <c r="G2620" s="10">
        <f t="shared" si="180"/>
        <v>5.46746</v>
      </c>
      <c r="H2620" s="10">
        <f t="shared" si="181"/>
        <v>21.86984</v>
      </c>
      <c r="I2620" s="10">
        <f>VLOOKUP(C2620,KFT!C:F,3,FALSE)</f>
        <v>10</v>
      </c>
      <c r="J2620" s="10">
        <f t="shared" si="182"/>
        <v>20</v>
      </c>
      <c r="K2620" s="198">
        <f t="shared" si="183"/>
        <v>21.86984</v>
      </c>
    </row>
    <row r="2621" spans="1:11" s="182" customFormat="1" x14ac:dyDescent="0.25">
      <c r="A2621" s="202" t="s">
        <v>5669</v>
      </c>
      <c r="B2621" s="202" t="s">
        <v>23684</v>
      </c>
      <c r="C2621" s="203" t="s">
        <v>5670</v>
      </c>
      <c r="D2621" s="217" t="s">
        <v>23573</v>
      </c>
      <c r="E2621" s="205">
        <v>16.40831</v>
      </c>
      <c r="F2621" s="10"/>
      <c r="G2621" s="10">
        <f t="shared" si="180"/>
        <v>16.40831</v>
      </c>
      <c r="H2621" s="10">
        <f t="shared" si="181"/>
        <v>65.633240000000001</v>
      </c>
      <c r="I2621" s="10">
        <f>VLOOKUP(C2621,KFT!C:F,3,FALSE)</f>
        <v>32</v>
      </c>
      <c r="J2621" s="10">
        <f t="shared" si="182"/>
        <v>64</v>
      </c>
      <c r="K2621" s="198">
        <f t="shared" si="183"/>
        <v>65.633240000000001</v>
      </c>
    </row>
    <row r="2622" spans="1:11" s="182" customFormat="1" x14ac:dyDescent="0.25">
      <c r="A2622" s="202" t="s">
        <v>5671</v>
      </c>
      <c r="B2622" s="202" t="s">
        <v>23684</v>
      </c>
      <c r="C2622" s="203" t="s">
        <v>5672</v>
      </c>
      <c r="D2622" s="217"/>
      <c r="E2622" s="205">
        <v>3.5342799999999999</v>
      </c>
      <c r="F2622" s="10"/>
      <c r="G2622" s="10">
        <f t="shared" si="180"/>
        <v>3.5342799999999999</v>
      </c>
      <c r="H2622" s="10">
        <f t="shared" si="181"/>
        <v>14.137119999999999</v>
      </c>
      <c r="I2622" s="10">
        <f>VLOOKUP(C2622,KFT!C:F,3,FALSE)</f>
        <v>6</v>
      </c>
      <c r="J2622" s="10">
        <f t="shared" si="182"/>
        <v>12</v>
      </c>
      <c r="K2622" s="198">
        <f t="shared" si="183"/>
        <v>14.137119999999999</v>
      </c>
    </row>
    <row r="2623" spans="1:11" s="182" customFormat="1" ht="24" x14ac:dyDescent="0.25">
      <c r="A2623" s="202" t="s">
        <v>5673</v>
      </c>
      <c r="B2623" s="202" t="s">
        <v>23684</v>
      </c>
      <c r="C2623" s="203" t="s">
        <v>5674</v>
      </c>
      <c r="D2623" s="217" t="s">
        <v>23574</v>
      </c>
      <c r="E2623" s="205">
        <v>19.082739999999998</v>
      </c>
      <c r="F2623" s="10"/>
      <c r="G2623" s="10">
        <f t="shared" si="180"/>
        <v>19.082739999999998</v>
      </c>
      <c r="H2623" s="10">
        <f t="shared" si="181"/>
        <v>76.33095999999999</v>
      </c>
      <c r="I2623" s="10">
        <f>VLOOKUP(C2623,KFT!C:F,3,FALSE)</f>
        <v>38</v>
      </c>
      <c r="J2623" s="10">
        <f t="shared" si="182"/>
        <v>76</v>
      </c>
      <c r="K2623" s="198">
        <f t="shared" si="183"/>
        <v>76.33095999999999</v>
      </c>
    </row>
    <row r="2624" spans="1:11" s="182" customFormat="1" x14ac:dyDescent="0.25">
      <c r="A2624" s="202" t="s">
        <v>5675</v>
      </c>
      <c r="B2624" s="202" t="s">
        <v>23684</v>
      </c>
      <c r="C2624" s="203" t="s">
        <v>5676</v>
      </c>
      <c r="D2624" s="217"/>
      <c r="E2624" s="205">
        <v>20.594889999999996</v>
      </c>
      <c r="F2624" s="10"/>
      <c r="G2624" s="10">
        <f t="shared" si="180"/>
        <v>20.594889999999996</v>
      </c>
      <c r="H2624" s="10">
        <f t="shared" si="181"/>
        <v>82.379559999999984</v>
      </c>
      <c r="I2624" s="10">
        <f>VLOOKUP(C2624,KFT!C:F,3,FALSE)</f>
        <v>40</v>
      </c>
      <c r="J2624" s="10">
        <f t="shared" si="182"/>
        <v>80</v>
      </c>
      <c r="K2624" s="198">
        <f t="shared" si="183"/>
        <v>82.379559999999984</v>
      </c>
    </row>
    <row r="2625" spans="1:11" s="182" customFormat="1" x14ac:dyDescent="0.25">
      <c r="A2625" s="202" t="s">
        <v>5677</v>
      </c>
      <c r="B2625" s="202" t="s">
        <v>23684</v>
      </c>
      <c r="C2625" s="203" t="s">
        <v>5678</v>
      </c>
      <c r="D2625" s="217"/>
      <c r="E2625" s="205">
        <v>20.594889999999996</v>
      </c>
      <c r="F2625" s="10"/>
      <c r="G2625" s="10">
        <f t="shared" si="180"/>
        <v>20.594889999999996</v>
      </c>
      <c r="H2625" s="10">
        <f t="shared" si="181"/>
        <v>82.379559999999984</v>
      </c>
      <c r="I2625" s="10">
        <f>VLOOKUP(C2625,KFT!C:F,3,FALSE)</f>
        <v>40</v>
      </c>
      <c r="J2625" s="10">
        <f t="shared" si="182"/>
        <v>80</v>
      </c>
      <c r="K2625" s="198">
        <f t="shared" si="183"/>
        <v>82.379559999999984</v>
      </c>
    </row>
    <row r="2626" spans="1:11" s="182" customFormat="1" x14ac:dyDescent="0.25">
      <c r="A2626" s="202" t="s">
        <v>5679</v>
      </c>
      <c r="B2626" s="202" t="s">
        <v>23684</v>
      </c>
      <c r="C2626" s="203" t="s">
        <v>5680</v>
      </c>
      <c r="D2626" s="217" t="s">
        <v>23575</v>
      </c>
      <c r="E2626" s="205">
        <v>54.550069999999991</v>
      </c>
      <c r="F2626" s="10"/>
      <c r="G2626" s="10">
        <f t="shared" si="180"/>
        <v>54.550069999999991</v>
      </c>
      <c r="H2626" s="10">
        <f t="shared" si="181"/>
        <v>218.20027999999996</v>
      </c>
      <c r="I2626" s="10">
        <f>VLOOKUP(C2626,KFT!C:F,3,FALSE)</f>
        <v>104</v>
      </c>
      <c r="J2626" s="10">
        <f t="shared" si="182"/>
        <v>208</v>
      </c>
      <c r="K2626" s="198">
        <f t="shared" si="183"/>
        <v>218.20027999999996</v>
      </c>
    </row>
    <row r="2627" spans="1:11" s="182" customFormat="1" x14ac:dyDescent="0.25">
      <c r="A2627" s="202" t="s">
        <v>5681</v>
      </c>
      <c r="B2627" s="202" t="s">
        <v>23684</v>
      </c>
      <c r="C2627" s="203" t="s">
        <v>5682</v>
      </c>
      <c r="D2627" s="217" t="s">
        <v>23576</v>
      </c>
      <c r="E2627" s="205">
        <v>18.181380000000001</v>
      </c>
      <c r="F2627" s="10"/>
      <c r="G2627" s="10">
        <f t="shared" si="180"/>
        <v>18.181380000000001</v>
      </c>
      <c r="H2627" s="10">
        <f t="shared" si="181"/>
        <v>72.725520000000003</v>
      </c>
      <c r="I2627" s="10">
        <f>VLOOKUP(C2627,KFT!C:F,3,FALSE)</f>
        <v>34</v>
      </c>
      <c r="J2627" s="10">
        <f t="shared" si="182"/>
        <v>68</v>
      </c>
      <c r="K2627" s="198">
        <f t="shared" si="183"/>
        <v>72.725520000000003</v>
      </c>
    </row>
    <row r="2628" spans="1:11" s="182" customFormat="1" x14ac:dyDescent="0.25">
      <c r="A2628" s="202" t="s">
        <v>5683</v>
      </c>
      <c r="B2628" s="202" t="s">
        <v>23684</v>
      </c>
      <c r="C2628" s="203" t="s">
        <v>5684</v>
      </c>
      <c r="D2628" s="217" t="s">
        <v>23577</v>
      </c>
      <c r="E2628" s="205">
        <v>26.388500000000001</v>
      </c>
      <c r="F2628" s="10"/>
      <c r="G2628" s="10">
        <f t="shared" si="180"/>
        <v>26.388500000000001</v>
      </c>
      <c r="H2628" s="10">
        <f t="shared" si="181"/>
        <v>105.554</v>
      </c>
      <c r="I2628" s="10">
        <f>VLOOKUP(C2628,KFT!C:F,3,FALSE)</f>
        <v>50</v>
      </c>
      <c r="J2628" s="10">
        <f t="shared" si="182"/>
        <v>100</v>
      </c>
      <c r="K2628" s="198">
        <f t="shared" si="183"/>
        <v>105.554</v>
      </c>
    </row>
    <row r="2629" spans="1:11" s="182" customFormat="1" x14ac:dyDescent="0.25">
      <c r="A2629" s="202" t="s">
        <v>5685</v>
      </c>
      <c r="B2629" s="202" t="s">
        <v>23684</v>
      </c>
      <c r="C2629" s="203" t="s">
        <v>5686</v>
      </c>
      <c r="D2629" s="217" t="s">
        <v>23578</v>
      </c>
      <c r="E2629" s="205">
        <v>24.621359999999999</v>
      </c>
      <c r="F2629" s="10"/>
      <c r="G2629" s="10">
        <f t="shared" si="180"/>
        <v>24.621359999999999</v>
      </c>
      <c r="H2629" s="10">
        <f t="shared" si="181"/>
        <v>98.485439999999997</v>
      </c>
      <c r="I2629" s="10">
        <f>VLOOKUP(C2629,KFT!C:F,3,FALSE)</f>
        <v>48</v>
      </c>
      <c r="J2629" s="10">
        <f t="shared" si="182"/>
        <v>96</v>
      </c>
      <c r="K2629" s="198">
        <f t="shared" si="183"/>
        <v>98.485439999999997</v>
      </c>
    </row>
    <row r="2630" spans="1:11" s="182" customFormat="1" x14ac:dyDescent="0.25">
      <c r="A2630" s="202" t="s">
        <v>5687</v>
      </c>
      <c r="B2630" s="202" t="s">
        <v>23684</v>
      </c>
      <c r="C2630" s="203" t="s">
        <v>3751</v>
      </c>
      <c r="D2630" s="217"/>
      <c r="E2630" s="205">
        <v>13.35436</v>
      </c>
      <c r="F2630" s="10"/>
      <c r="G2630" s="10">
        <f t="shared" ref="G2630:G2693" si="184">((E2630*F2630)/100)+E2630</f>
        <v>13.35436</v>
      </c>
      <c r="H2630" s="10">
        <f t="shared" ref="H2630:H2693" si="185">G2630*4</f>
        <v>53.417439999999999</v>
      </c>
      <c r="I2630" s="10">
        <f>VLOOKUP(C2630,KFT!C:F,3,FALSE)</f>
        <v>26</v>
      </c>
      <c r="J2630" s="10">
        <f t="shared" ref="J2630:J2693" si="186">I2630*2</f>
        <v>52</v>
      </c>
      <c r="K2630" s="198">
        <f t="shared" ref="K2630:K2693" si="187">IF(H2630&gt;J2630,H2630,J2630)</f>
        <v>53.417439999999999</v>
      </c>
    </row>
    <row r="2631" spans="1:11" s="182" customFormat="1" ht="24" x14ac:dyDescent="0.25">
      <c r="A2631" s="202" t="s">
        <v>5688</v>
      </c>
      <c r="B2631" s="202" t="s">
        <v>23684</v>
      </c>
      <c r="C2631" s="203" t="s">
        <v>5689</v>
      </c>
      <c r="D2631" s="217" t="s">
        <v>23474</v>
      </c>
      <c r="E2631" s="205">
        <v>16.40831</v>
      </c>
      <c r="F2631" s="10"/>
      <c r="G2631" s="10">
        <f t="shared" si="184"/>
        <v>16.40831</v>
      </c>
      <c r="H2631" s="10">
        <f t="shared" si="185"/>
        <v>65.633240000000001</v>
      </c>
      <c r="I2631" s="10">
        <f>VLOOKUP(C2631,KFT!C:F,3,FALSE)</f>
        <v>32</v>
      </c>
      <c r="J2631" s="10">
        <f t="shared" si="186"/>
        <v>64</v>
      </c>
      <c r="K2631" s="198">
        <f t="shared" si="187"/>
        <v>65.633240000000001</v>
      </c>
    </row>
    <row r="2632" spans="1:11" s="182" customFormat="1" x14ac:dyDescent="0.25">
      <c r="A2632" s="202" t="s">
        <v>5690</v>
      </c>
      <c r="B2632" s="202" t="s">
        <v>23684</v>
      </c>
      <c r="C2632" s="203" t="s">
        <v>5691</v>
      </c>
      <c r="D2632" s="217"/>
      <c r="E2632" s="205">
        <v>13.35436</v>
      </c>
      <c r="F2632" s="10"/>
      <c r="G2632" s="10">
        <f t="shared" si="184"/>
        <v>13.35436</v>
      </c>
      <c r="H2632" s="10">
        <f t="shared" si="185"/>
        <v>53.417439999999999</v>
      </c>
      <c r="I2632" s="10">
        <f>VLOOKUP(C2632,KFT!C:F,3,FALSE)</f>
        <v>26</v>
      </c>
      <c r="J2632" s="10">
        <f t="shared" si="186"/>
        <v>52</v>
      </c>
      <c r="K2632" s="198">
        <f t="shared" si="187"/>
        <v>53.417439999999999</v>
      </c>
    </row>
    <row r="2633" spans="1:11" s="182" customFormat="1" x14ac:dyDescent="0.25">
      <c r="A2633" s="202" t="s">
        <v>5692</v>
      </c>
      <c r="B2633" s="202" t="s">
        <v>23684</v>
      </c>
      <c r="C2633" s="203" t="s">
        <v>3752</v>
      </c>
      <c r="D2633" s="217"/>
      <c r="E2633" s="205">
        <v>6.9203099999999997</v>
      </c>
      <c r="F2633" s="10"/>
      <c r="G2633" s="10">
        <f t="shared" si="184"/>
        <v>6.9203099999999997</v>
      </c>
      <c r="H2633" s="10">
        <f t="shared" si="185"/>
        <v>27.681239999999999</v>
      </c>
      <c r="I2633" s="10">
        <f>VLOOKUP(C2633,KFT!C:F,3,FALSE)</f>
        <v>14</v>
      </c>
      <c r="J2633" s="10">
        <f t="shared" si="186"/>
        <v>28</v>
      </c>
      <c r="K2633" s="198">
        <f t="shared" si="187"/>
        <v>28</v>
      </c>
    </row>
    <row r="2634" spans="1:11" s="182" customFormat="1" ht="36" x14ac:dyDescent="0.25">
      <c r="A2634" s="202" t="s">
        <v>5693</v>
      </c>
      <c r="B2634" s="202" t="s">
        <v>23684</v>
      </c>
      <c r="C2634" s="203" t="s">
        <v>5694</v>
      </c>
      <c r="D2634" s="217" t="s">
        <v>23579</v>
      </c>
      <c r="E2634" s="205">
        <v>73.703969999999998</v>
      </c>
      <c r="F2634" s="10"/>
      <c r="G2634" s="10">
        <f t="shared" si="184"/>
        <v>73.703969999999998</v>
      </c>
      <c r="H2634" s="10">
        <f t="shared" si="185"/>
        <v>294.81587999999999</v>
      </c>
      <c r="I2634" s="10">
        <f>VLOOKUP(C2634,KFT!C:F,3,FALSE)</f>
        <v>142</v>
      </c>
      <c r="J2634" s="10">
        <f t="shared" si="186"/>
        <v>284</v>
      </c>
      <c r="K2634" s="198">
        <f t="shared" si="187"/>
        <v>294.81587999999999</v>
      </c>
    </row>
    <row r="2635" spans="1:11" s="182" customFormat="1" ht="36" x14ac:dyDescent="0.25">
      <c r="A2635" s="202" t="s">
        <v>5695</v>
      </c>
      <c r="B2635" s="202" t="s">
        <v>23684</v>
      </c>
      <c r="C2635" s="203" t="s">
        <v>5696</v>
      </c>
      <c r="D2635" s="217" t="s">
        <v>23579</v>
      </c>
      <c r="E2635" s="205">
        <v>73.703969999999998</v>
      </c>
      <c r="F2635" s="10"/>
      <c r="G2635" s="10">
        <f t="shared" si="184"/>
        <v>73.703969999999998</v>
      </c>
      <c r="H2635" s="10">
        <f t="shared" si="185"/>
        <v>294.81587999999999</v>
      </c>
      <c r="I2635" s="10">
        <f>VLOOKUP(C2635,KFT!C:F,3,FALSE)</f>
        <v>142</v>
      </c>
      <c r="J2635" s="10">
        <f t="shared" si="186"/>
        <v>284</v>
      </c>
      <c r="K2635" s="198">
        <f t="shared" si="187"/>
        <v>294.81587999999999</v>
      </c>
    </row>
    <row r="2636" spans="1:11" s="182" customFormat="1" ht="36" x14ac:dyDescent="0.25">
      <c r="A2636" s="202" t="s">
        <v>5697</v>
      </c>
      <c r="B2636" s="202" t="s">
        <v>23684</v>
      </c>
      <c r="C2636" s="203" t="s">
        <v>5698</v>
      </c>
      <c r="D2636" s="217" t="s">
        <v>23579</v>
      </c>
      <c r="E2636" s="205">
        <v>73.703969999999998</v>
      </c>
      <c r="F2636" s="10"/>
      <c r="G2636" s="10">
        <f t="shared" si="184"/>
        <v>73.703969999999998</v>
      </c>
      <c r="H2636" s="10">
        <f t="shared" si="185"/>
        <v>294.81587999999999</v>
      </c>
      <c r="I2636" s="10">
        <f>VLOOKUP(C2636,KFT!C:F,3,FALSE)</f>
        <v>142</v>
      </c>
      <c r="J2636" s="10">
        <f t="shared" si="186"/>
        <v>284</v>
      </c>
      <c r="K2636" s="198">
        <f t="shared" si="187"/>
        <v>294.81587999999999</v>
      </c>
    </row>
    <row r="2637" spans="1:11" s="182" customFormat="1" ht="36" x14ac:dyDescent="0.25">
      <c r="A2637" s="202" t="s">
        <v>5699</v>
      </c>
      <c r="B2637" s="202" t="s">
        <v>23684</v>
      </c>
      <c r="C2637" s="203" t="s">
        <v>5700</v>
      </c>
      <c r="D2637" s="217" t="s">
        <v>23579</v>
      </c>
      <c r="E2637" s="205">
        <v>63.889819999999993</v>
      </c>
      <c r="F2637" s="10"/>
      <c r="G2637" s="10">
        <f t="shared" si="184"/>
        <v>63.889819999999993</v>
      </c>
      <c r="H2637" s="10">
        <f t="shared" si="185"/>
        <v>255.55927999999997</v>
      </c>
      <c r="I2637" s="10">
        <f>VLOOKUP(C2637,KFT!C:F,3,FALSE)</f>
        <v>124</v>
      </c>
      <c r="J2637" s="10">
        <f t="shared" si="186"/>
        <v>248</v>
      </c>
      <c r="K2637" s="198">
        <f t="shared" si="187"/>
        <v>255.55927999999997</v>
      </c>
    </row>
    <row r="2638" spans="1:11" s="182" customFormat="1" ht="24" x14ac:dyDescent="0.25">
      <c r="A2638" s="202" t="s">
        <v>5701</v>
      </c>
      <c r="B2638" s="202" t="s">
        <v>23684</v>
      </c>
      <c r="C2638" s="203" t="s">
        <v>5702</v>
      </c>
      <c r="D2638" s="217" t="s">
        <v>23474</v>
      </c>
      <c r="E2638" s="205">
        <v>5.0760800000000001</v>
      </c>
      <c r="F2638" s="10"/>
      <c r="G2638" s="10">
        <f t="shared" si="184"/>
        <v>5.0760800000000001</v>
      </c>
      <c r="H2638" s="10">
        <f t="shared" si="185"/>
        <v>20.304320000000001</v>
      </c>
      <c r="I2638" s="10">
        <f>VLOOKUP(C2638,KFT!C:F,3,FALSE)</f>
        <v>10</v>
      </c>
      <c r="J2638" s="10">
        <f t="shared" si="186"/>
        <v>20</v>
      </c>
      <c r="K2638" s="198">
        <f t="shared" si="187"/>
        <v>20.304320000000001</v>
      </c>
    </row>
    <row r="2639" spans="1:11" s="182" customFormat="1" ht="24" x14ac:dyDescent="0.25">
      <c r="A2639" s="202" t="s">
        <v>5703</v>
      </c>
      <c r="B2639" s="202" t="s">
        <v>23684</v>
      </c>
      <c r="C2639" s="203" t="s">
        <v>5704</v>
      </c>
      <c r="D2639" s="217" t="s">
        <v>23474</v>
      </c>
      <c r="E2639" s="205">
        <v>5.0760800000000001</v>
      </c>
      <c r="F2639" s="10"/>
      <c r="G2639" s="10">
        <f t="shared" si="184"/>
        <v>5.0760800000000001</v>
      </c>
      <c r="H2639" s="10">
        <f t="shared" si="185"/>
        <v>20.304320000000001</v>
      </c>
      <c r="I2639" s="10">
        <f>VLOOKUP(C2639,KFT!C:F,3,FALSE)</f>
        <v>10</v>
      </c>
      <c r="J2639" s="10">
        <f t="shared" si="186"/>
        <v>20</v>
      </c>
      <c r="K2639" s="198">
        <f t="shared" si="187"/>
        <v>20.304320000000001</v>
      </c>
    </row>
    <row r="2640" spans="1:11" s="182" customFormat="1" ht="24" x14ac:dyDescent="0.25">
      <c r="A2640" s="202" t="s">
        <v>5705</v>
      </c>
      <c r="B2640" s="202" t="s">
        <v>23684</v>
      </c>
      <c r="C2640" s="203" t="s">
        <v>5706</v>
      </c>
      <c r="D2640" s="217" t="s">
        <v>23474</v>
      </c>
      <c r="E2640" s="205">
        <v>3.5342799999999999</v>
      </c>
      <c r="F2640" s="10"/>
      <c r="G2640" s="10">
        <f t="shared" si="184"/>
        <v>3.5342799999999999</v>
      </c>
      <c r="H2640" s="10">
        <f t="shared" si="185"/>
        <v>14.137119999999999</v>
      </c>
      <c r="I2640" s="10">
        <f>VLOOKUP(C2640,KFT!C:F,3,FALSE)</f>
        <v>6</v>
      </c>
      <c r="J2640" s="10">
        <f t="shared" si="186"/>
        <v>12</v>
      </c>
      <c r="K2640" s="198">
        <f t="shared" si="187"/>
        <v>14.137119999999999</v>
      </c>
    </row>
    <row r="2641" spans="1:11" s="182" customFormat="1" ht="24" x14ac:dyDescent="0.25">
      <c r="A2641" s="202" t="s">
        <v>5707</v>
      </c>
      <c r="B2641" s="202" t="s">
        <v>23684</v>
      </c>
      <c r="C2641" s="203" t="s">
        <v>5708</v>
      </c>
      <c r="D2641" s="217" t="s">
        <v>23474</v>
      </c>
      <c r="E2641" s="205">
        <v>3.5342799999999999</v>
      </c>
      <c r="F2641" s="10"/>
      <c r="G2641" s="10">
        <f t="shared" si="184"/>
        <v>3.5342799999999999</v>
      </c>
      <c r="H2641" s="10">
        <f t="shared" si="185"/>
        <v>14.137119999999999</v>
      </c>
      <c r="I2641" s="10">
        <f>VLOOKUP(C2641,KFT!C:F,3,FALSE)</f>
        <v>6</v>
      </c>
      <c r="J2641" s="10">
        <f t="shared" si="186"/>
        <v>12</v>
      </c>
      <c r="K2641" s="198">
        <f t="shared" si="187"/>
        <v>14.137119999999999</v>
      </c>
    </row>
    <row r="2642" spans="1:11" s="182" customFormat="1" ht="24" x14ac:dyDescent="0.25">
      <c r="A2642" s="202" t="s">
        <v>5709</v>
      </c>
      <c r="B2642" s="202" t="s">
        <v>23684</v>
      </c>
      <c r="C2642" s="203" t="s">
        <v>5710</v>
      </c>
      <c r="D2642" s="217" t="s">
        <v>23474</v>
      </c>
      <c r="E2642" s="205">
        <v>3.5342799999999999</v>
      </c>
      <c r="F2642" s="10"/>
      <c r="G2642" s="10">
        <f t="shared" si="184"/>
        <v>3.5342799999999999</v>
      </c>
      <c r="H2642" s="10">
        <f t="shared" si="185"/>
        <v>14.137119999999999</v>
      </c>
      <c r="I2642" s="10">
        <f>VLOOKUP(C2642,KFT!C:F,3,FALSE)</f>
        <v>6</v>
      </c>
      <c r="J2642" s="10">
        <f t="shared" si="186"/>
        <v>12</v>
      </c>
      <c r="K2642" s="198">
        <f t="shared" si="187"/>
        <v>14.137119999999999</v>
      </c>
    </row>
    <row r="2643" spans="1:11" s="182" customFormat="1" x14ac:dyDescent="0.25">
      <c r="A2643" s="202" t="s">
        <v>5711</v>
      </c>
      <c r="B2643" s="202" t="s">
        <v>23684</v>
      </c>
      <c r="C2643" s="203" t="s">
        <v>2884</v>
      </c>
      <c r="D2643" s="217"/>
      <c r="E2643" s="205">
        <v>30.094749999999998</v>
      </c>
      <c r="F2643" s="10"/>
      <c r="G2643" s="10">
        <f t="shared" si="184"/>
        <v>30.094749999999998</v>
      </c>
      <c r="H2643" s="10">
        <f t="shared" si="185"/>
        <v>120.37899999999999</v>
      </c>
      <c r="I2643" s="10">
        <f>VLOOKUP(C2643,KFT!C:F,3,FALSE)</f>
        <v>58</v>
      </c>
      <c r="J2643" s="10">
        <f t="shared" si="186"/>
        <v>116</v>
      </c>
      <c r="K2643" s="198">
        <f t="shared" si="187"/>
        <v>120.37899999999999</v>
      </c>
    </row>
    <row r="2644" spans="1:11" s="182" customFormat="1" x14ac:dyDescent="0.25">
      <c r="A2644" s="202" t="s">
        <v>5712</v>
      </c>
      <c r="B2644" s="202" t="s">
        <v>23684</v>
      </c>
      <c r="C2644" s="203" t="s">
        <v>5713</v>
      </c>
      <c r="D2644" s="217"/>
      <c r="E2644" s="205">
        <v>8.2071199999999997</v>
      </c>
      <c r="F2644" s="10"/>
      <c r="G2644" s="10">
        <f t="shared" si="184"/>
        <v>8.2071199999999997</v>
      </c>
      <c r="H2644" s="10">
        <f t="shared" si="185"/>
        <v>32.828479999999999</v>
      </c>
      <c r="I2644" s="10">
        <f>VLOOKUP(C2644,KFT!C:F,3,FALSE)</f>
        <v>16</v>
      </c>
      <c r="J2644" s="10">
        <f t="shared" si="186"/>
        <v>32</v>
      </c>
      <c r="K2644" s="198">
        <f t="shared" si="187"/>
        <v>32.828479999999999</v>
      </c>
    </row>
    <row r="2645" spans="1:11" s="182" customFormat="1" x14ac:dyDescent="0.25">
      <c r="A2645" s="202" t="s">
        <v>5714</v>
      </c>
      <c r="B2645" s="202" t="s">
        <v>23684</v>
      </c>
      <c r="C2645" s="203" t="s">
        <v>5715</v>
      </c>
      <c r="D2645" s="217"/>
      <c r="E2645" s="205">
        <v>2.89384</v>
      </c>
      <c r="F2645" s="10"/>
      <c r="G2645" s="10">
        <f t="shared" si="184"/>
        <v>2.89384</v>
      </c>
      <c r="H2645" s="10">
        <f t="shared" si="185"/>
        <v>11.57536</v>
      </c>
      <c r="I2645" s="10">
        <f>VLOOKUP(C2645,KFT!C:F,3,FALSE)</f>
        <v>6</v>
      </c>
      <c r="J2645" s="10">
        <f t="shared" si="186"/>
        <v>12</v>
      </c>
      <c r="K2645" s="198">
        <f t="shared" si="187"/>
        <v>12</v>
      </c>
    </row>
    <row r="2646" spans="1:11" s="182" customFormat="1" x14ac:dyDescent="0.25">
      <c r="A2646" s="202" t="s">
        <v>5716</v>
      </c>
      <c r="B2646" s="202" t="s">
        <v>23684</v>
      </c>
      <c r="C2646" s="203" t="s">
        <v>3753</v>
      </c>
      <c r="D2646" s="217" t="s">
        <v>23580</v>
      </c>
      <c r="E2646" s="205">
        <v>13.68051</v>
      </c>
      <c r="F2646" s="10"/>
      <c r="G2646" s="10">
        <f t="shared" si="184"/>
        <v>13.68051</v>
      </c>
      <c r="H2646" s="10">
        <f t="shared" si="185"/>
        <v>54.72204</v>
      </c>
      <c r="I2646" s="10">
        <f>VLOOKUP(C2646,KFT!C:F,3,FALSE)</f>
        <v>26</v>
      </c>
      <c r="J2646" s="10">
        <f t="shared" si="186"/>
        <v>52</v>
      </c>
      <c r="K2646" s="198">
        <f t="shared" si="187"/>
        <v>54.72204</v>
      </c>
    </row>
    <row r="2647" spans="1:11" s="182" customFormat="1" x14ac:dyDescent="0.25">
      <c r="A2647" s="202" t="s">
        <v>5717</v>
      </c>
      <c r="B2647" s="202" t="s">
        <v>23684</v>
      </c>
      <c r="C2647" s="203" t="s">
        <v>5718</v>
      </c>
      <c r="D2647" s="217" t="s">
        <v>23581</v>
      </c>
      <c r="E2647" s="205">
        <v>13.68051</v>
      </c>
      <c r="F2647" s="10"/>
      <c r="G2647" s="10">
        <f t="shared" si="184"/>
        <v>13.68051</v>
      </c>
      <c r="H2647" s="10">
        <f t="shared" si="185"/>
        <v>54.72204</v>
      </c>
      <c r="I2647" s="10">
        <f>VLOOKUP(C2647,KFT!C:F,3,FALSE)</f>
        <v>26</v>
      </c>
      <c r="J2647" s="10">
        <f t="shared" si="186"/>
        <v>52</v>
      </c>
      <c r="K2647" s="198">
        <f t="shared" si="187"/>
        <v>54.72204</v>
      </c>
    </row>
    <row r="2648" spans="1:11" s="182" customFormat="1" x14ac:dyDescent="0.25">
      <c r="A2648" s="202" t="s">
        <v>5719</v>
      </c>
      <c r="B2648" s="202" t="s">
        <v>23684</v>
      </c>
      <c r="C2648" s="203" t="s">
        <v>5720</v>
      </c>
      <c r="D2648" s="217" t="s">
        <v>5721</v>
      </c>
      <c r="E2648" s="205">
        <v>13.68051</v>
      </c>
      <c r="F2648" s="10"/>
      <c r="G2648" s="10">
        <f t="shared" si="184"/>
        <v>13.68051</v>
      </c>
      <c r="H2648" s="10">
        <f t="shared" si="185"/>
        <v>54.72204</v>
      </c>
      <c r="I2648" s="10">
        <f>VLOOKUP(C2648,KFT!C:F,3,FALSE)</f>
        <v>26</v>
      </c>
      <c r="J2648" s="10">
        <f t="shared" si="186"/>
        <v>52</v>
      </c>
      <c r="K2648" s="198">
        <f t="shared" si="187"/>
        <v>54.72204</v>
      </c>
    </row>
    <row r="2649" spans="1:11" s="182" customFormat="1" x14ac:dyDescent="0.25">
      <c r="A2649" s="202" t="s">
        <v>5722</v>
      </c>
      <c r="B2649" s="202" t="s">
        <v>23684</v>
      </c>
      <c r="C2649" s="203" t="s">
        <v>5723</v>
      </c>
      <c r="D2649" s="217" t="s">
        <v>5721</v>
      </c>
      <c r="E2649" s="205">
        <v>13.68051</v>
      </c>
      <c r="F2649" s="10"/>
      <c r="G2649" s="10">
        <f t="shared" si="184"/>
        <v>13.68051</v>
      </c>
      <c r="H2649" s="10">
        <f t="shared" si="185"/>
        <v>54.72204</v>
      </c>
      <c r="I2649" s="10">
        <f>VLOOKUP(C2649,KFT!C:F,3,FALSE)</f>
        <v>26</v>
      </c>
      <c r="J2649" s="10">
        <f t="shared" si="186"/>
        <v>52</v>
      </c>
      <c r="K2649" s="198">
        <f t="shared" si="187"/>
        <v>54.72204</v>
      </c>
    </row>
    <row r="2650" spans="1:11" s="182" customFormat="1" x14ac:dyDescent="0.25">
      <c r="A2650" s="202" t="s">
        <v>5724</v>
      </c>
      <c r="B2650" s="202" t="s">
        <v>23684</v>
      </c>
      <c r="C2650" s="203" t="s">
        <v>5725</v>
      </c>
      <c r="D2650" s="217" t="s">
        <v>5721</v>
      </c>
      <c r="E2650" s="205">
        <v>13.68051</v>
      </c>
      <c r="F2650" s="10"/>
      <c r="G2650" s="10">
        <f t="shared" si="184"/>
        <v>13.68051</v>
      </c>
      <c r="H2650" s="10">
        <f t="shared" si="185"/>
        <v>54.72204</v>
      </c>
      <c r="I2650" s="10">
        <f>VLOOKUP(C2650,KFT!C:F,3,FALSE)</f>
        <v>26</v>
      </c>
      <c r="J2650" s="10">
        <f t="shared" si="186"/>
        <v>52</v>
      </c>
      <c r="K2650" s="198">
        <f t="shared" si="187"/>
        <v>54.72204</v>
      </c>
    </row>
    <row r="2651" spans="1:11" s="182" customFormat="1" x14ac:dyDescent="0.25">
      <c r="A2651" s="202" t="s">
        <v>5726</v>
      </c>
      <c r="B2651" s="202" t="s">
        <v>23684</v>
      </c>
      <c r="C2651" s="203" t="s">
        <v>5727</v>
      </c>
      <c r="D2651" s="217" t="s">
        <v>5721</v>
      </c>
      <c r="E2651" s="205">
        <v>13.68051</v>
      </c>
      <c r="F2651" s="10"/>
      <c r="G2651" s="10">
        <f t="shared" si="184"/>
        <v>13.68051</v>
      </c>
      <c r="H2651" s="10">
        <f t="shared" si="185"/>
        <v>54.72204</v>
      </c>
      <c r="I2651" s="10">
        <f>VLOOKUP(C2651,KFT!C:F,3,FALSE)</f>
        <v>26</v>
      </c>
      <c r="J2651" s="10">
        <f t="shared" si="186"/>
        <v>52</v>
      </c>
      <c r="K2651" s="198">
        <f t="shared" si="187"/>
        <v>54.72204</v>
      </c>
    </row>
    <row r="2652" spans="1:11" s="182" customFormat="1" x14ac:dyDescent="0.25">
      <c r="A2652" s="202" t="s">
        <v>5728</v>
      </c>
      <c r="B2652" s="202" t="s">
        <v>23684</v>
      </c>
      <c r="C2652" s="203" t="s">
        <v>5729</v>
      </c>
      <c r="D2652" s="217" t="s">
        <v>5721</v>
      </c>
      <c r="E2652" s="205">
        <v>13.68051</v>
      </c>
      <c r="F2652" s="10"/>
      <c r="G2652" s="10">
        <f t="shared" si="184"/>
        <v>13.68051</v>
      </c>
      <c r="H2652" s="10">
        <f t="shared" si="185"/>
        <v>54.72204</v>
      </c>
      <c r="I2652" s="10">
        <f>VLOOKUP(C2652,KFT!C:F,3,FALSE)</f>
        <v>26</v>
      </c>
      <c r="J2652" s="10">
        <f t="shared" si="186"/>
        <v>52</v>
      </c>
      <c r="K2652" s="198">
        <f t="shared" si="187"/>
        <v>54.72204</v>
      </c>
    </row>
    <row r="2653" spans="1:11" s="182" customFormat="1" x14ac:dyDescent="0.25">
      <c r="A2653" s="202" t="s">
        <v>5730</v>
      </c>
      <c r="B2653" s="202" t="s">
        <v>23684</v>
      </c>
      <c r="C2653" s="203" t="s">
        <v>5731</v>
      </c>
      <c r="D2653" s="217" t="s">
        <v>5721</v>
      </c>
      <c r="E2653" s="205">
        <v>13.68051</v>
      </c>
      <c r="F2653" s="10"/>
      <c r="G2653" s="10">
        <f t="shared" si="184"/>
        <v>13.68051</v>
      </c>
      <c r="H2653" s="10">
        <f t="shared" si="185"/>
        <v>54.72204</v>
      </c>
      <c r="I2653" s="10">
        <f>VLOOKUP(C2653,KFT!C:F,3,FALSE)</f>
        <v>26</v>
      </c>
      <c r="J2653" s="10">
        <f t="shared" si="186"/>
        <v>52</v>
      </c>
      <c r="K2653" s="198">
        <f t="shared" si="187"/>
        <v>54.72204</v>
      </c>
    </row>
    <row r="2654" spans="1:11" s="182" customFormat="1" ht="24" x14ac:dyDescent="0.25">
      <c r="A2654" s="202" t="s">
        <v>5732</v>
      </c>
      <c r="B2654" s="202" t="s">
        <v>23684</v>
      </c>
      <c r="C2654" s="203" t="s">
        <v>5733</v>
      </c>
      <c r="D2654" s="217" t="s">
        <v>23474</v>
      </c>
      <c r="E2654" s="205">
        <v>32.82255</v>
      </c>
      <c r="F2654" s="10"/>
      <c r="G2654" s="10">
        <f t="shared" si="184"/>
        <v>32.82255</v>
      </c>
      <c r="H2654" s="10">
        <f t="shared" si="185"/>
        <v>131.2902</v>
      </c>
      <c r="I2654" s="10">
        <f>VLOOKUP(C2654,KFT!C:F,3,FALSE)</f>
        <v>64</v>
      </c>
      <c r="J2654" s="10">
        <f t="shared" si="186"/>
        <v>128</v>
      </c>
      <c r="K2654" s="198">
        <f t="shared" si="187"/>
        <v>131.2902</v>
      </c>
    </row>
    <row r="2655" spans="1:11" s="182" customFormat="1" ht="24" x14ac:dyDescent="0.25">
      <c r="A2655" s="202" t="s">
        <v>5734</v>
      </c>
      <c r="B2655" s="202" t="s">
        <v>23684</v>
      </c>
      <c r="C2655" s="203" t="s">
        <v>5735</v>
      </c>
      <c r="D2655" s="217" t="s">
        <v>23474</v>
      </c>
      <c r="E2655" s="205">
        <v>32.82255</v>
      </c>
      <c r="F2655" s="10"/>
      <c r="G2655" s="10">
        <f t="shared" si="184"/>
        <v>32.82255</v>
      </c>
      <c r="H2655" s="10">
        <f t="shared" si="185"/>
        <v>131.2902</v>
      </c>
      <c r="I2655" s="10">
        <f>VLOOKUP(C2655,KFT!C:F,3,FALSE)</f>
        <v>64</v>
      </c>
      <c r="J2655" s="10">
        <f t="shared" si="186"/>
        <v>128</v>
      </c>
      <c r="K2655" s="198">
        <f t="shared" si="187"/>
        <v>131.2902</v>
      </c>
    </row>
    <row r="2656" spans="1:11" s="182" customFormat="1" ht="24" x14ac:dyDescent="0.25">
      <c r="A2656" s="202" t="s">
        <v>5736</v>
      </c>
      <c r="B2656" s="202" t="s">
        <v>23684</v>
      </c>
      <c r="C2656" s="203" t="s">
        <v>5737</v>
      </c>
      <c r="D2656" s="217" t="s">
        <v>23474</v>
      </c>
      <c r="E2656" s="205">
        <v>32.82255</v>
      </c>
      <c r="F2656" s="10"/>
      <c r="G2656" s="10">
        <f t="shared" si="184"/>
        <v>32.82255</v>
      </c>
      <c r="H2656" s="10">
        <f t="shared" si="185"/>
        <v>131.2902</v>
      </c>
      <c r="I2656" s="10">
        <f>VLOOKUP(C2656,KFT!C:F,3,FALSE)</f>
        <v>64</v>
      </c>
      <c r="J2656" s="10">
        <f t="shared" si="186"/>
        <v>128</v>
      </c>
      <c r="K2656" s="198">
        <f t="shared" si="187"/>
        <v>131.2902</v>
      </c>
    </row>
    <row r="2657" spans="1:11" s="182" customFormat="1" ht="24" x14ac:dyDescent="0.25">
      <c r="A2657" s="202" t="s">
        <v>5738</v>
      </c>
      <c r="B2657" s="202" t="s">
        <v>23684</v>
      </c>
      <c r="C2657" s="203" t="s">
        <v>5739</v>
      </c>
      <c r="D2657" s="217" t="s">
        <v>23474</v>
      </c>
      <c r="E2657" s="205">
        <v>61.476309999999998</v>
      </c>
      <c r="F2657" s="10"/>
      <c r="G2657" s="10">
        <f t="shared" si="184"/>
        <v>61.476309999999998</v>
      </c>
      <c r="H2657" s="10">
        <f t="shared" si="185"/>
        <v>245.90523999999999</v>
      </c>
      <c r="I2657" s="10">
        <f>VLOOKUP(C2657,KFT!C:F,3,FALSE)</f>
        <v>118</v>
      </c>
      <c r="J2657" s="10">
        <f t="shared" si="186"/>
        <v>236</v>
      </c>
      <c r="K2657" s="198">
        <f t="shared" si="187"/>
        <v>245.90523999999999</v>
      </c>
    </row>
    <row r="2658" spans="1:11" s="182" customFormat="1" ht="84" x14ac:dyDescent="0.25">
      <c r="A2658" s="202" t="s">
        <v>5740</v>
      </c>
      <c r="B2658" s="202" t="s">
        <v>23684</v>
      </c>
      <c r="C2658" s="203" t="s">
        <v>5741</v>
      </c>
      <c r="D2658" s="217" t="s">
        <v>23494</v>
      </c>
      <c r="E2658" s="205">
        <v>193.11044999999999</v>
      </c>
      <c r="F2658" s="10"/>
      <c r="G2658" s="10">
        <f t="shared" si="184"/>
        <v>193.11044999999999</v>
      </c>
      <c r="H2658" s="10">
        <f t="shared" si="185"/>
        <v>772.44179999999994</v>
      </c>
      <c r="I2658" s="10">
        <f>VLOOKUP(C2658,KFT!C:F,3,FALSE)</f>
        <v>374</v>
      </c>
      <c r="J2658" s="10">
        <f t="shared" si="186"/>
        <v>748</v>
      </c>
      <c r="K2658" s="198">
        <f t="shared" si="187"/>
        <v>772.44179999999994</v>
      </c>
    </row>
    <row r="2659" spans="1:11" s="182" customFormat="1" ht="84" x14ac:dyDescent="0.25">
      <c r="A2659" s="202" t="s">
        <v>5742</v>
      </c>
      <c r="B2659" s="202" t="s">
        <v>23684</v>
      </c>
      <c r="C2659" s="203" t="s">
        <v>5743</v>
      </c>
      <c r="D2659" s="217" t="s">
        <v>23494</v>
      </c>
      <c r="E2659" s="205">
        <v>96.558189999999996</v>
      </c>
      <c r="F2659" s="10"/>
      <c r="G2659" s="10">
        <f t="shared" si="184"/>
        <v>96.558189999999996</v>
      </c>
      <c r="H2659" s="10">
        <f t="shared" si="185"/>
        <v>386.23275999999998</v>
      </c>
      <c r="I2659" s="10">
        <f>VLOOKUP(C2659,KFT!C:F,3,FALSE)</f>
        <v>186</v>
      </c>
      <c r="J2659" s="10">
        <f t="shared" si="186"/>
        <v>372</v>
      </c>
      <c r="K2659" s="198">
        <f t="shared" si="187"/>
        <v>386.23275999999998</v>
      </c>
    </row>
    <row r="2660" spans="1:11" s="182" customFormat="1" ht="84" x14ac:dyDescent="0.25">
      <c r="A2660" s="202" t="s">
        <v>5744</v>
      </c>
      <c r="B2660" s="202" t="s">
        <v>23684</v>
      </c>
      <c r="C2660" s="203" t="s">
        <v>5745</v>
      </c>
      <c r="D2660" s="217" t="s">
        <v>23582</v>
      </c>
      <c r="E2660" s="205">
        <v>193.11044999999999</v>
      </c>
      <c r="F2660" s="10"/>
      <c r="G2660" s="10">
        <f t="shared" si="184"/>
        <v>193.11044999999999</v>
      </c>
      <c r="H2660" s="10">
        <f t="shared" si="185"/>
        <v>772.44179999999994</v>
      </c>
      <c r="I2660" s="10">
        <f>VLOOKUP(C2660,KFT!C:F,3,FALSE)</f>
        <v>374</v>
      </c>
      <c r="J2660" s="10">
        <f t="shared" si="186"/>
        <v>748</v>
      </c>
      <c r="K2660" s="198">
        <f t="shared" si="187"/>
        <v>772.44179999999994</v>
      </c>
    </row>
    <row r="2661" spans="1:11" s="182" customFormat="1" ht="84" x14ac:dyDescent="0.25">
      <c r="A2661" s="202" t="s">
        <v>5746</v>
      </c>
      <c r="B2661" s="202" t="s">
        <v>23684</v>
      </c>
      <c r="C2661" s="203" t="s">
        <v>24628</v>
      </c>
      <c r="D2661" s="217" t="s">
        <v>23494</v>
      </c>
      <c r="E2661" s="205">
        <v>96.558189999999996</v>
      </c>
      <c r="F2661" s="10"/>
      <c r="G2661" s="10">
        <f t="shared" si="184"/>
        <v>96.558189999999996</v>
      </c>
      <c r="H2661" s="10">
        <f t="shared" si="185"/>
        <v>386.23275999999998</v>
      </c>
      <c r="I2661" s="10">
        <f>VLOOKUP(C2661,KFT!C:F,3,FALSE)</f>
        <v>186</v>
      </c>
      <c r="J2661" s="10">
        <f t="shared" si="186"/>
        <v>372</v>
      </c>
      <c r="K2661" s="198">
        <f t="shared" si="187"/>
        <v>386.23275999999998</v>
      </c>
    </row>
    <row r="2662" spans="1:11" s="182" customFormat="1" x14ac:dyDescent="0.25">
      <c r="A2662" s="202" t="s">
        <v>5748</v>
      </c>
      <c r="B2662" s="202" t="s">
        <v>23684</v>
      </c>
      <c r="C2662" s="203" t="s">
        <v>5749</v>
      </c>
      <c r="D2662" s="217"/>
      <c r="E2662" s="205">
        <v>6.9203099999999997</v>
      </c>
      <c r="F2662" s="10"/>
      <c r="G2662" s="10">
        <f t="shared" si="184"/>
        <v>6.9203099999999997</v>
      </c>
      <c r="H2662" s="10">
        <f t="shared" si="185"/>
        <v>27.681239999999999</v>
      </c>
      <c r="I2662" s="10">
        <f>VLOOKUP(C2662,KFT!C:F,3,FALSE)</f>
        <v>14</v>
      </c>
      <c r="J2662" s="10">
        <f t="shared" si="186"/>
        <v>28</v>
      </c>
      <c r="K2662" s="198">
        <f t="shared" si="187"/>
        <v>28</v>
      </c>
    </row>
    <row r="2663" spans="1:11" s="182" customFormat="1" x14ac:dyDescent="0.25">
      <c r="A2663" s="202" t="s">
        <v>5750</v>
      </c>
      <c r="B2663" s="202" t="s">
        <v>23684</v>
      </c>
      <c r="C2663" s="203" t="s">
        <v>5751</v>
      </c>
      <c r="D2663" s="217"/>
      <c r="E2663" s="205">
        <v>6.9203099999999997</v>
      </c>
      <c r="F2663" s="10"/>
      <c r="G2663" s="10">
        <f t="shared" si="184"/>
        <v>6.9203099999999997</v>
      </c>
      <c r="H2663" s="10">
        <f t="shared" si="185"/>
        <v>27.681239999999999</v>
      </c>
      <c r="I2663" s="10">
        <f>VLOOKUP(C2663,KFT!C:F,3,FALSE)</f>
        <v>14</v>
      </c>
      <c r="J2663" s="10">
        <f t="shared" si="186"/>
        <v>28</v>
      </c>
      <c r="K2663" s="198">
        <f t="shared" si="187"/>
        <v>28</v>
      </c>
    </row>
    <row r="2664" spans="1:11" s="182" customFormat="1" x14ac:dyDescent="0.25">
      <c r="A2664" s="202" t="s">
        <v>5752</v>
      </c>
      <c r="B2664" s="202" t="s">
        <v>23684</v>
      </c>
      <c r="C2664" s="203" t="s">
        <v>5753</v>
      </c>
      <c r="D2664" s="217"/>
      <c r="E2664" s="205">
        <v>6.2739399999999996</v>
      </c>
      <c r="F2664" s="10"/>
      <c r="G2664" s="10">
        <f t="shared" si="184"/>
        <v>6.2739399999999996</v>
      </c>
      <c r="H2664" s="10">
        <f t="shared" si="185"/>
        <v>25.095759999999999</v>
      </c>
      <c r="I2664" s="10">
        <f>VLOOKUP(C2664,KFT!C:F,3,FALSE)</f>
        <v>14</v>
      </c>
      <c r="J2664" s="10">
        <f t="shared" si="186"/>
        <v>28</v>
      </c>
      <c r="K2664" s="198">
        <f t="shared" si="187"/>
        <v>28</v>
      </c>
    </row>
    <row r="2665" spans="1:11" s="182" customFormat="1" x14ac:dyDescent="0.25">
      <c r="A2665" s="202" t="s">
        <v>5754</v>
      </c>
      <c r="B2665" s="202" t="s">
        <v>23684</v>
      </c>
      <c r="C2665" s="203" t="s">
        <v>5755</v>
      </c>
      <c r="D2665" s="217"/>
      <c r="E2665" s="205">
        <v>4.18065</v>
      </c>
      <c r="F2665" s="10"/>
      <c r="G2665" s="10">
        <f t="shared" si="184"/>
        <v>4.18065</v>
      </c>
      <c r="H2665" s="10">
        <f t="shared" si="185"/>
        <v>16.7226</v>
      </c>
      <c r="I2665" s="10">
        <f>VLOOKUP(C2665,KFT!C:F,3,FALSE)</f>
        <v>8</v>
      </c>
      <c r="J2665" s="10">
        <f t="shared" si="186"/>
        <v>16</v>
      </c>
      <c r="K2665" s="198">
        <f t="shared" si="187"/>
        <v>16.7226</v>
      </c>
    </row>
    <row r="2666" spans="1:11" s="182" customFormat="1" x14ac:dyDescent="0.25">
      <c r="A2666" s="202" t="s">
        <v>5756</v>
      </c>
      <c r="B2666" s="202" t="s">
        <v>23684</v>
      </c>
      <c r="C2666" s="203" t="s">
        <v>5757</v>
      </c>
      <c r="D2666" s="217" t="s">
        <v>23583</v>
      </c>
      <c r="E2666" s="205">
        <v>20.594889999999996</v>
      </c>
      <c r="F2666" s="10"/>
      <c r="G2666" s="10">
        <f t="shared" si="184"/>
        <v>20.594889999999996</v>
      </c>
      <c r="H2666" s="10">
        <f t="shared" si="185"/>
        <v>82.379559999999984</v>
      </c>
      <c r="I2666" s="10">
        <f>VLOOKUP(C2666,KFT!C:F,3,FALSE)</f>
        <v>40</v>
      </c>
      <c r="J2666" s="10">
        <f t="shared" si="186"/>
        <v>80</v>
      </c>
      <c r="K2666" s="198">
        <f t="shared" si="187"/>
        <v>82.379559999999984</v>
      </c>
    </row>
    <row r="2667" spans="1:11" s="182" customFormat="1" x14ac:dyDescent="0.25">
      <c r="A2667" s="202" t="s">
        <v>5758</v>
      </c>
      <c r="B2667" s="202" t="s">
        <v>23684</v>
      </c>
      <c r="C2667" s="203" t="s">
        <v>5759</v>
      </c>
      <c r="D2667" s="217"/>
      <c r="E2667" s="205">
        <v>11.261069999999998</v>
      </c>
      <c r="F2667" s="10"/>
      <c r="G2667" s="10">
        <f t="shared" si="184"/>
        <v>11.261069999999998</v>
      </c>
      <c r="H2667" s="10">
        <f t="shared" si="185"/>
        <v>45.044279999999993</v>
      </c>
      <c r="I2667" s="10">
        <f>VLOOKUP(C2667,KFT!C:F,3,FALSE)</f>
        <v>22</v>
      </c>
      <c r="J2667" s="10">
        <f t="shared" si="186"/>
        <v>44</v>
      </c>
      <c r="K2667" s="198">
        <f t="shared" si="187"/>
        <v>45.044279999999993</v>
      </c>
    </row>
    <row r="2668" spans="1:11" s="182" customFormat="1" x14ac:dyDescent="0.25">
      <c r="A2668" s="202" t="s">
        <v>5760</v>
      </c>
      <c r="B2668" s="202" t="s">
        <v>23684</v>
      </c>
      <c r="C2668" s="203" t="s">
        <v>5761</v>
      </c>
      <c r="D2668" s="217"/>
      <c r="E2668" s="205">
        <v>11.261069999999998</v>
      </c>
      <c r="F2668" s="10"/>
      <c r="G2668" s="10">
        <f t="shared" si="184"/>
        <v>11.261069999999998</v>
      </c>
      <c r="H2668" s="10">
        <f t="shared" si="185"/>
        <v>45.044279999999993</v>
      </c>
      <c r="I2668" s="10">
        <f>VLOOKUP(C2668,KFT!C:F,3,FALSE)</f>
        <v>22</v>
      </c>
      <c r="J2668" s="10">
        <f t="shared" si="186"/>
        <v>44</v>
      </c>
      <c r="K2668" s="198">
        <f t="shared" si="187"/>
        <v>45.044279999999993</v>
      </c>
    </row>
    <row r="2669" spans="1:11" s="182" customFormat="1" x14ac:dyDescent="0.25">
      <c r="A2669" s="202" t="s">
        <v>5762</v>
      </c>
      <c r="B2669" s="202" t="s">
        <v>23684</v>
      </c>
      <c r="C2669" s="203" t="s">
        <v>5763</v>
      </c>
      <c r="D2669" s="217"/>
      <c r="E2669" s="205">
        <v>11.261069999999998</v>
      </c>
      <c r="F2669" s="10"/>
      <c r="G2669" s="10">
        <f t="shared" si="184"/>
        <v>11.261069999999998</v>
      </c>
      <c r="H2669" s="10">
        <f t="shared" si="185"/>
        <v>45.044279999999993</v>
      </c>
      <c r="I2669" s="10">
        <f>VLOOKUP(C2669,KFT!C:F,3,FALSE)</f>
        <v>22</v>
      </c>
      <c r="J2669" s="10">
        <f t="shared" si="186"/>
        <v>44</v>
      </c>
      <c r="K2669" s="198">
        <f t="shared" si="187"/>
        <v>45.044279999999993</v>
      </c>
    </row>
    <row r="2670" spans="1:11" s="182" customFormat="1" x14ac:dyDescent="0.25">
      <c r="A2670" s="202" t="s">
        <v>5764</v>
      </c>
      <c r="B2670" s="202" t="s">
        <v>23684</v>
      </c>
      <c r="C2670" s="203" t="s">
        <v>5765</v>
      </c>
      <c r="D2670" s="217"/>
      <c r="E2670" s="205">
        <v>11.261069999999998</v>
      </c>
      <c r="F2670" s="10"/>
      <c r="G2670" s="10">
        <f t="shared" si="184"/>
        <v>11.261069999999998</v>
      </c>
      <c r="H2670" s="10">
        <f t="shared" si="185"/>
        <v>45.044279999999993</v>
      </c>
      <c r="I2670" s="10">
        <f>VLOOKUP(C2670,KFT!C:F,3,FALSE)</f>
        <v>22</v>
      </c>
      <c r="J2670" s="10">
        <f t="shared" si="186"/>
        <v>44</v>
      </c>
      <c r="K2670" s="198">
        <f t="shared" si="187"/>
        <v>45.044279999999993</v>
      </c>
    </row>
    <row r="2671" spans="1:11" s="182" customFormat="1" x14ac:dyDescent="0.25">
      <c r="A2671" s="202" t="s">
        <v>5766</v>
      </c>
      <c r="B2671" s="202" t="s">
        <v>23684</v>
      </c>
      <c r="C2671" s="203" t="s">
        <v>5767</v>
      </c>
      <c r="D2671" s="217"/>
      <c r="E2671" s="205">
        <v>1.60703</v>
      </c>
      <c r="F2671" s="10"/>
      <c r="G2671" s="10">
        <f t="shared" si="184"/>
        <v>1.60703</v>
      </c>
      <c r="H2671" s="10">
        <f t="shared" si="185"/>
        <v>6.4281199999999998</v>
      </c>
      <c r="I2671" s="10">
        <f>VLOOKUP(C2671,KFT!C:F,3,FALSE)</f>
        <v>4</v>
      </c>
      <c r="J2671" s="10">
        <f t="shared" si="186"/>
        <v>8</v>
      </c>
      <c r="K2671" s="198">
        <f t="shared" si="187"/>
        <v>8</v>
      </c>
    </row>
    <row r="2672" spans="1:11" s="182" customFormat="1" ht="36" x14ac:dyDescent="0.25">
      <c r="A2672" s="202" t="s">
        <v>5768</v>
      </c>
      <c r="B2672" s="202" t="s">
        <v>23684</v>
      </c>
      <c r="C2672" s="203" t="s">
        <v>5769</v>
      </c>
      <c r="D2672" s="217" t="s">
        <v>23579</v>
      </c>
      <c r="E2672" s="205">
        <v>73.703969999999998</v>
      </c>
      <c r="F2672" s="10"/>
      <c r="G2672" s="10">
        <f t="shared" si="184"/>
        <v>73.703969999999998</v>
      </c>
      <c r="H2672" s="10">
        <f t="shared" si="185"/>
        <v>294.81587999999999</v>
      </c>
      <c r="I2672" s="10">
        <f>VLOOKUP(C2672,KFT!C:F,3,FALSE)</f>
        <v>142</v>
      </c>
      <c r="J2672" s="10">
        <f t="shared" si="186"/>
        <v>284</v>
      </c>
      <c r="K2672" s="198">
        <f t="shared" si="187"/>
        <v>294.81587999999999</v>
      </c>
    </row>
    <row r="2673" spans="1:11" s="182" customFormat="1" x14ac:dyDescent="0.25">
      <c r="A2673" s="202" t="s">
        <v>5770</v>
      </c>
      <c r="B2673" s="202" t="s">
        <v>23684</v>
      </c>
      <c r="C2673" s="203" t="s">
        <v>5771</v>
      </c>
      <c r="D2673" s="217" t="s">
        <v>23584</v>
      </c>
      <c r="E2673" s="205">
        <v>34.168659999999996</v>
      </c>
      <c r="F2673" s="10"/>
      <c r="G2673" s="10">
        <f t="shared" si="184"/>
        <v>34.168659999999996</v>
      </c>
      <c r="H2673" s="10">
        <f t="shared" si="185"/>
        <v>136.67463999999998</v>
      </c>
      <c r="I2673" s="10">
        <f>VLOOKUP(C2673,KFT!C:F,3,FALSE)</f>
        <v>66</v>
      </c>
      <c r="J2673" s="10">
        <f t="shared" si="186"/>
        <v>132</v>
      </c>
      <c r="K2673" s="198">
        <f t="shared" si="187"/>
        <v>136.67463999999998</v>
      </c>
    </row>
    <row r="2674" spans="1:11" s="182" customFormat="1" x14ac:dyDescent="0.25">
      <c r="A2674" s="202" t="s">
        <v>5772</v>
      </c>
      <c r="B2674" s="202" t="s">
        <v>23684</v>
      </c>
      <c r="C2674" s="203" t="s">
        <v>5773</v>
      </c>
      <c r="D2674" s="217" t="s">
        <v>23585</v>
      </c>
      <c r="E2674" s="205">
        <v>32.389659999999999</v>
      </c>
      <c r="F2674" s="10"/>
      <c r="G2674" s="10">
        <f t="shared" si="184"/>
        <v>32.389659999999999</v>
      </c>
      <c r="H2674" s="10">
        <f t="shared" si="185"/>
        <v>129.55864</v>
      </c>
      <c r="I2674" s="10">
        <f>VLOOKUP(C2674,KFT!C:F,3,FALSE)</f>
        <v>64</v>
      </c>
      <c r="J2674" s="10">
        <f t="shared" si="186"/>
        <v>128</v>
      </c>
      <c r="K2674" s="198">
        <f t="shared" si="187"/>
        <v>129.55864</v>
      </c>
    </row>
    <row r="2675" spans="1:11" s="182" customFormat="1" x14ac:dyDescent="0.25">
      <c r="A2675" s="202" t="s">
        <v>5774</v>
      </c>
      <c r="B2675" s="202" t="s">
        <v>23684</v>
      </c>
      <c r="C2675" s="203" t="s">
        <v>5775</v>
      </c>
      <c r="D2675" s="217" t="s">
        <v>23586</v>
      </c>
      <c r="E2675" s="205">
        <v>20.594889999999996</v>
      </c>
      <c r="F2675" s="10"/>
      <c r="G2675" s="10">
        <f t="shared" si="184"/>
        <v>20.594889999999996</v>
      </c>
      <c r="H2675" s="10">
        <f t="shared" si="185"/>
        <v>82.379559999999984</v>
      </c>
      <c r="I2675" s="10">
        <f>VLOOKUP(C2675,KFT!C:F,3,FALSE)</f>
        <v>40</v>
      </c>
      <c r="J2675" s="10">
        <f t="shared" si="186"/>
        <v>80</v>
      </c>
      <c r="K2675" s="198">
        <f t="shared" si="187"/>
        <v>82.379559999999984</v>
      </c>
    </row>
    <row r="2676" spans="1:11" s="182" customFormat="1" x14ac:dyDescent="0.25">
      <c r="A2676" s="202" t="s">
        <v>5776</v>
      </c>
      <c r="B2676" s="202" t="s">
        <v>23684</v>
      </c>
      <c r="C2676" s="203" t="s">
        <v>5777</v>
      </c>
      <c r="D2676" s="217" t="s">
        <v>23587</v>
      </c>
      <c r="E2676" s="205">
        <v>20.594889999999996</v>
      </c>
      <c r="F2676" s="10"/>
      <c r="G2676" s="10">
        <f t="shared" si="184"/>
        <v>20.594889999999996</v>
      </c>
      <c r="H2676" s="10">
        <f t="shared" si="185"/>
        <v>82.379559999999984</v>
      </c>
      <c r="I2676" s="10">
        <f>VLOOKUP(C2676,KFT!C:F,3,FALSE)</f>
        <v>40</v>
      </c>
      <c r="J2676" s="10">
        <f t="shared" si="186"/>
        <v>80</v>
      </c>
      <c r="K2676" s="198">
        <f t="shared" si="187"/>
        <v>82.379559999999984</v>
      </c>
    </row>
    <row r="2677" spans="1:11" s="182" customFormat="1" x14ac:dyDescent="0.25">
      <c r="A2677" s="202" t="s">
        <v>5778</v>
      </c>
      <c r="B2677" s="202" t="s">
        <v>23684</v>
      </c>
      <c r="C2677" s="203" t="s">
        <v>5779</v>
      </c>
      <c r="D2677" s="217"/>
      <c r="E2677" s="205">
        <v>5.46746</v>
      </c>
      <c r="F2677" s="10"/>
      <c r="G2677" s="10">
        <f t="shared" si="184"/>
        <v>5.46746</v>
      </c>
      <c r="H2677" s="10">
        <f t="shared" si="185"/>
        <v>21.86984</v>
      </c>
      <c r="I2677" s="10">
        <f>VLOOKUP(C2677,KFT!C:F,3,FALSE)</f>
        <v>10</v>
      </c>
      <c r="J2677" s="10">
        <f t="shared" si="186"/>
        <v>20</v>
      </c>
      <c r="K2677" s="198">
        <f t="shared" si="187"/>
        <v>21.86984</v>
      </c>
    </row>
    <row r="2678" spans="1:11" s="182" customFormat="1" x14ac:dyDescent="0.25">
      <c r="A2678" s="202" t="s">
        <v>5780</v>
      </c>
      <c r="B2678" s="202" t="s">
        <v>23684</v>
      </c>
      <c r="C2678" s="203" t="s">
        <v>5781</v>
      </c>
      <c r="D2678" s="217"/>
      <c r="E2678" s="205">
        <v>5.46746</v>
      </c>
      <c r="F2678" s="10"/>
      <c r="G2678" s="10">
        <f t="shared" si="184"/>
        <v>5.46746</v>
      </c>
      <c r="H2678" s="10">
        <f t="shared" si="185"/>
        <v>21.86984</v>
      </c>
      <c r="I2678" s="10">
        <f>VLOOKUP(C2678,KFT!C:F,3,FALSE)</f>
        <v>10</v>
      </c>
      <c r="J2678" s="10">
        <f t="shared" si="186"/>
        <v>20</v>
      </c>
      <c r="K2678" s="198">
        <f t="shared" si="187"/>
        <v>21.86984</v>
      </c>
    </row>
    <row r="2679" spans="1:11" s="182" customFormat="1" x14ac:dyDescent="0.25">
      <c r="A2679" s="202" t="s">
        <v>5782</v>
      </c>
      <c r="B2679" s="202" t="s">
        <v>23684</v>
      </c>
      <c r="C2679" s="203" t="s">
        <v>5783</v>
      </c>
      <c r="D2679" s="217"/>
      <c r="E2679" s="205">
        <v>23.33455</v>
      </c>
      <c r="F2679" s="10"/>
      <c r="G2679" s="10">
        <f t="shared" si="184"/>
        <v>23.33455</v>
      </c>
      <c r="H2679" s="10">
        <f t="shared" si="185"/>
        <v>93.338200000000001</v>
      </c>
      <c r="I2679" s="10">
        <f>VLOOKUP(C2679,KFT!C:F,3,FALSE)</f>
        <v>46</v>
      </c>
      <c r="J2679" s="10">
        <f t="shared" si="186"/>
        <v>92</v>
      </c>
      <c r="K2679" s="198">
        <f t="shared" si="187"/>
        <v>93.338200000000001</v>
      </c>
    </row>
    <row r="2680" spans="1:11" s="182" customFormat="1" x14ac:dyDescent="0.25">
      <c r="A2680" s="202" t="s">
        <v>5784</v>
      </c>
      <c r="B2680" s="202" t="s">
        <v>23684</v>
      </c>
      <c r="C2680" s="203" t="s">
        <v>5785</v>
      </c>
      <c r="D2680" s="217" t="s">
        <v>23588</v>
      </c>
      <c r="E2680" s="205">
        <v>10.940849999999999</v>
      </c>
      <c r="F2680" s="10"/>
      <c r="G2680" s="10">
        <f t="shared" si="184"/>
        <v>10.940849999999999</v>
      </c>
      <c r="H2680" s="10">
        <f t="shared" si="185"/>
        <v>43.763399999999997</v>
      </c>
      <c r="I2680" s="10">
        <f>VLOOKUP(C2680,KFT!C:F,3,FALSE)</f>
        <v>22</v>
      </c>
      <c r="J2680" s="10">
        <f t="shared" si="186"/>
        <v>44</v>
      </c>
      <c r="K2680" s="198">
        <f t="shared" si="187"/>
        <v>44</v>
      </c>
    </row>
    <row r="2681" spans="1:11" s="182" customFormat="1" ht="24" x14ac:dyDescent="0.25">
      <c r="A2681" s="202" t="s">
        <v>5786</v>
      </c>
      <c r="B2681" s="202" t="s">
        <v>23684</v>
      </c>
      <c r="C2681" s="203" t="s">
        <v>5787</v>
      </c>
      <c r="D2681" s="217" t="s">
        <v>23589</v>
      </c>
      <c r="E2681" s="205">
        <v>34.121220000000001</v>
      </c>
      <c r="F2681" s="10"/>
      <c r="G2681" s="10">
        <f t="shared" si="184"/>
        <v>34.121220000000001</v>
      </c>
      <c r="H2681" s="10">
        <f t="shared" si="185"/>
        <v>136.48488</v>
      </c>
      <c r="I2681" s="10">
        <f>VLOOKUP(C2681,KFT!C:F,3,FALSE)</f>
        <v>66</v>
      </c>
      <c r="J2681" s="10">
        <f t="shared" si="186"/>
        <v>132</v>
      </c>
      <c r="K2681" s="198">
        <f t="shared" si="187"/>
        <v>136.48488</v>
      </c>
    </row>
    <row r="2682" spans="1:11" s="182" customFormat="1" ht="24" x14ac:dyDescent="0.25">
      <c r="A2682" s="202" t="s">
        <v>5788</v>
      </c>
      <c r="B2682" s="202" t="s">
        <v>23684</v>
      </c>
      <c r="C2682" s="203" t="s">
        <v>5789</v>
      </c>
      <c r="D2682" s="217" t="s">
        <v>23474</v>
      </c>
      <c r="E2682" s="205">
        <v>34.121220000000001</v>
      </c>
      <c r="F2682" s="10"/>
      <c r="G2682" s="10">
        <f t="shared" si="184"/>
        <v>34.121220000000001</v>
      </c>
      <c r="H2682" s="10">
        <f t="shared" si="185"/>
        <v>136.48488</v>
      </c>
      <c r="I2682" s="10">
        <f>VLOOKUP(C2682,KFT!C:F,3,FALSE)</f>
        <v>66</v>
      </c>
      <c r="J2682" s="10">
        <f t="shared" si="186"/>
        <v>132</v>
      </c>
      <c r="K2682" s="198">
        <f t="shared" si="187"/>
        <v>136.48488</v>
      </c>
    </row>
    <row r="2683" spans="1:11" s="182" customFormat="1" ht="36" x14ac:dyDescent="0.25">
      <c r="A2683" s="202" t="s">
        <v>5790</v>
      </c>
      <c r="B2683" s="202" t="s">
        <v>23684</v>
      </c>
      <c r="C2683" s="203" t="s">
        <v>24669</v>
      </c>
      <c r="D2683" s="217" t="s">
        <v>23590</v>
      </c>
      <c r="E2683" s="205">
        <v>35.888359999999999</v>
      </c>
      <c r="F2683" s="10"/>
      <c r="G2683" s="10">
        <f t="shared" si="184"/>
        <v>35.888359999999999</v>
      </c>
      <c r="H2683" s="10">
        <f t="shared" si="185"/>
        <v>143.55343999999999</v>
      </c>
      <c r="I2683" s="10">
        <f>VLOOKUP(C2683,KFT!C:F,3,FALSE)</f>
        <v>70</v>
      </c>
      <c r="J2683" s="10">
        <f t="shared" si="186"/>
        <v>140</v>
      </c>
      <c r="K2683" s="198">
        <f t="shared" si="187"/>
        <v>143.55343999999999</v>
      </c>
    </row>
    <row r="2684" spans="1:11" s="182" customFormat="1" x14ac:dyDescent="0.25">
      <c r="A2684" s="202" t="s">
        <v>5792</v>
      </c>
      <c r="B2684" s="202" t="s">
        <v>23684</v>
      </c>
      <c r="C2684" s="203" t="s">
        <v>24668</v>
      </c>
      <c r="D2684" s="217" t="s">
        <v>23591</v>
      </c>
      <c r="E2684" s="205">
        <v>10.940849999999999</v>
      </c>
      <c r="F2684" s="10"/>
      <c r="G2684" s="10">
        <f t="shared" si="184"/>
        <v>10.940849999999999</v>
      </c>
      <c r="H2684" s="10">
        <f t="shared" si="185"/>
        <v>43.763399999999997</v>
      </c>
      <c r="I2684" s="10">
        <f>VLOOKUP(C2684,KFT!C:F,3,FALSE)</f>
        <v>22</v>
      </c>
      <c r="J2684" s="10">
        <f t="shared" si="186"/>
        <v>44</v>
      </c>
      <c r="K2684" s="198">
        <f t="shared" si="187"/>
        <v>44</v>
      </c>
    </row>
    <row r="2685" spans="1:11" s="182" customFormat="1" ht="24" x14ac:dyDescent="0.25">
      <c r="A2685" s="202" t="s">
        <v>5794</v>
      </c>
      <c r="B2685" s="202" t="s">
        <v>23684</v>
      </c>
      <c r="C2685" s="203" t="s">
        <v>5795</v>
      </c>
      <c r="D2685" s="217" t="s">
        <v>23592</v>
      </c>
      <c r="E2685" s="205">
        <v>10.940849999999999</v>
      </c>
      <c r="F2685" s="10"/>
      <c r="G2685" s="10">
        <f t="shared" si="184"/>
        <v>10.940849999999999</v>
      </c>
      <c r="H2685" s="10">
        <f t="shared" si="185"/>
        <v>43.763399999999997</v>
      </c>
      <c r="I2685" s="10">
        <f>VLOOKUP(C2685,KFT!C:F,3,FALSE)</f>
        <v>22</v>
      </c>
      <c r="J2685" s="10">
        <f t="shared" si="186"/>
        <v>44</v>
      </c>
      <c r="K2685" s="198">
        <f t="shared" si="187"/>
        <v>44</v>
      </c>
    </row>
    <row r="2686" spans="1:11" s="182" customFormat="1" x14ac:dyDescent="0.25">
      <c r="A2686" s="202" t="s">
        <v>5796</v>
      </c>
      <c r="B2686" s="202" t="s">
        <v>23684</v>
      </c>
      <c r="C2686" s="203" t="s">
        <v>5797</v>
      </c>
      <c r="D2686" s="217" t="s">
        <v>23593</v>
      </c>
      <c r="E2686" s="205">
        <v>1.7671399999999999</v>
      </c>
      <c r="F2686" s="10"/>
      <c r="G2686" s="10">
        <f t="shared" si="184"/>
        <v>1.7671399999999999</v>
      </c>
      <c r="H2686" s="10">
        <f t="shared" si="185"/>
        <v>7.0685599999999997</v>
      </c>
      <c r="I2686" s="10">
        <f>VLOOKUP(C2686,KFT!C:F,3,FALSE)</f>
        <v>4</v>
      </c>
      <c r="J2686" s="10">
        <f t="shared" si="186"/>
        <v>8</v>
      </c>
      <c r="K2686" s="198">
        <f t="shared" si="187"/>
        <v>8</v>
      </c>
    </row>
    <row r="2687" spans="1:11" s="182" customFormat="1" x14ac:dyDescent="0.25">
      <c r="A2687" s="202" t="s">
        <v>5798</v>
      </c>
      <c r="B2687" s="202" t="s">
        <v>23684</v>
      </c>
      <c r="C2687" s="203" t="s">
        <v>5799</v>
      </c>
      <c r="D2687" s="217" t="s">
        <v>23594</v>
      </c>
      <c r="E2687" s="205">
        <v>1.7671399999999999</v>
      </c>
      <c r="F2687" s="10"/>
      <c r="G2687" s="10">
        <f t="shared" si="184"/>
        <v>1.7671399999999999</v>
      </c>
      <c r="H2687" s="10">
        <f t="shared" si="185"/>
        <v>7.0685599999999997</v>
      </c>
      <c r="I2687" s="10">
        <f>VLOOKUP(C2687,KFT!C:F,3,FALSE)</f>
        <v>4</v>
      </c>
      <c r="J2687" s="10">
        <f t="shared" si="186"/>
        <v>8</v>
      </c>
      <c r="K2687" s="198">
        <f t="shared" si="187"/>
        <v>8</v>
      </c>
    </row>
    <row r="2688" spans="1:11" s="182" customFormat="1" x14ac:dyDescent="0.25">
      <c r="A2688" s="202" t="s">
        <v>5800</v>
      </c>
      <c r="B2688" s="202" t="s">
        <v>23684</v>
      </c>
      <c r="C2688" s="203" t="s">
        <v>5801</v>
      </c>
      <c r="D2688" s="217" t="s">
        <v>23595</v>
      </c>
      <c r="E2688" s="205">
        <v>3.5342799999999999</v>
      </c>
      <c r="F2688" s="10"/>
      <c r="G2688" s="10">
        <f t="shared" si="184"/>
        <v>3.5342799999999999</v>
      </c>
      <c r="H2688" s="10">
        <f t="shared" si="185"/>
        <v>14.137119999999999</v>
      </c>
      <c r="I2688" s="10">
        <f>VLOOKUP(C2688,KFT!C:F,3,FALSE)</f>
        <v>6</v>
      </c>
      <c r="J2688" s="10">
        <f t="shared" si="186"/>
        <v>12</v>
      </c>
      <c r="K2688" s="198">
        <f t="shared" si="187"/>
        <v>14.137119999999999</v>
      </c>
    </row>
    <row r="2689" spans="1:11" s="182" customFormat="1" x14ac:dyDescent="0.25">
      <c r="A2689" s="202" t="s">
        <v>5802</v>
      </c>
      <c r="B2689" s="202" t="s">
        <v>23684</v>
      </c>
      <c r="C2689" s="203" t="s">
        <v>5803</v>
      </c>
      <c r="D2689" s="217" t="s">
        <v>23596</v>
      </c>
      <c r="E2689" s="205">
        <v>1.7671399999999999</v>
      </c>
      <c r="F2689" s="10"/>
      <c r="G2689" s="10">
        <f t="shared" si="184"/>
        <v>1.7671399999999999</v>
      </c>
      <c r="H2689" s="10">
        <f t="shared" si="185"/>
        <v>7.0685599999999997</v>
      </c>
      <c r="I2689" s="10">
        <f>VLOOKUP(C2689,KFT!C:F,3,FALSE)</f>
        <v>4</v>
      </c>
      <c r="J2689" s="10">
        <f t="shared" si="186"/>
        <v>8</v>
      </c>
      <c r="K2689" s="198">
        <f t="shared" si="187"/>
        <v>8</v>
      </c>
    </row>
    <row r="2690" spans="1:11" s="182" customFormat="1" x14ac:dyDescent="0.25">
      <c r="A2690" s="202" t="s">
        <v>5804</v>
      </c>
      <c r="B2690" s="202" t="s">
        <v>23684</v>
      </c>
      <c r="C2690" s="203" t="s">
        <v>5805</v>
      </c>
      <c r="D2690" s="217"/>
      <c r="E2690" s="205">
        <v>1.7671399999999999</v>
      </c>
      <c r="F2690" s="10"/>
      <c r="G2690" s="10">
        <f t="shared" si="184"/>
        <v>1.7671399999999999</v>
      </c>
      <c r="H2690" s="10">
        <f t="shared" si="185"/>
        <v>7.0685599999999997</v>
      </c>
      <c r="I2690" s="10">
        <f>VLOOKUP(C2690,KFT!C:F,3,FALSE)</f>
        <v>4</v>
      </c>
      <c r="J2690" s="10">
        <f t="shared" si="186"/>
        <v>8</v>
      </c>
      <c r="K2690" s="198">
        <f t="shared" si="187"/>
        <v>8</v>
      </c>
    </row>
    <row r="2691" spans="1:11" s="182" customFormat="1" x14ac:dyDescent="0.25">
      <c r="A2691" s="202" t="s">
        <v>5806</v>
      </c>
      <c r="B2691" s="202" t="s">
        <v>23684</v>
      </c>
      <c r="C2691" s="203" t="s">
        <v>2885</v>
      </c>
      <c r="D2691" s="217"/>
      <c r="E2691" s="205">
        <v>13.35436</v>
      </c>
      <c r="F2691" s="10"/>
      <c r="G2691" s="10">
        <f t="shared" si="184"/>
        <v>13.35436</v>
      </c>
      <c r="H2691" s="10">
        <f t="shared" si="185"/>
        <v>53.417439999999999</v>
      </c>
      <c r="I2691" s="10">
        <f>VLOOKUP(C2691,KFT!C:F,3,FALSE)</f>
        <v>26</v>
      </c>
      <c r="J2691" s="10">
        <f t="shared" si="186"/>
        <v>52</v>
      </c>
      <c r="K2691" s="198">
        <f t="shared" si="187"/>
        <v>53.417439999999999</v>
      </c>
    </row>
    <row r="2692" spans="1:11" s="182" customFormat="1" ht="36" x14ac:dyDescent="0.25">
      <c r="A2692" s="202" t="s">
        <v>5807</v>
      </c>
      <c r="B2692" s="202" t="s">
        <v>23684</v>
      </c>
      <c r="C2692" s="203" t="s">
        <v>5808</v>
      </c>
      <c r="D2692" s="217" t="s">
        <v>23469</v>
      </c>
      <c r="E2692" s="205">
        <v>24.621359999999999</v>
      </c>
      <c r="F2692" s="10"/>
      <c r="G2692" s="10">
        <f t="shared" si="184"/>
        <v>24.621359999999999</v>
      </c>
      <c r="H2692" s="10">
        <f t="shared" si="185"/>
        <v>98.485439999999997</v>
      </c>
      <c r="I2692" s="10">
        <f>VLOOKUP(C2692,KFT!C:F,3,FALSE)</f>
        <v>48</v>
      </c>
      <c r="J2692" s="10">
        <f t="shared" si="186"/>
        <v>96</v>
      </c>
      <c r="K2692" s="198">
        <f t="shared" si="187"/>
        <v>98.485439999999997</v>
      </c>
    </row>
    <row r="2693" spans="1:11" s="182" customFormat="1" ht="48" x14ac:dyDescent="0.25">
      <c r="A2693" s="202" t="s">
        <v>5809</v>
      </c>
      <c r="B2693" s="202" t="s">
        <v>23684</v>
      </c>
      <c r="C2693" s="203" t="s">
        <v>5810</v>
      </c>
      <c r="D2693" s="217" t="s">
        <v>23597</v>
      </c>
      <c r="E2693" s="205">
        <v>48.276129999999995</v>
      </c>
      <c r="F2693" s="10"/>
      <c r="G2693" s="10">
        <f t="shared" si="184"/>
        <v>48.276129999999995</v>
      </c>
      <c r="H2693" s="10">
        <f t="shared" si="185"/>
        <v>193.10451999999998</v>
      </c>
      <c r="I2693" s="10">
        <f>VLOOKUP(C2693,KFT!C:F,3,FALSE)</f>
        <v>94</v>
      </c>
      <c r="J2693" s="10">
        <f t="shared" si="186"/>
        <v>188</v>
      </c>
      <c r="K2693" s="198">
        <f t="shared" si="187"/>
        <v>193.10451999999998</v>
      </c>
    </row>
    <row r="2694" spans="1:11" s="182" customFormat="1" x14ac:dyDescent="0.25">
      <c r="A2694" s="202" t="s">
        <v>5811</v>
      </c>
      <c r="B2694" s="202" t="s">
        <v>23684</v>
      </c>
      <c r="C2694" s="203" t="s">
        <v>2886</v>
      </c>
      <c r="D2694" s="217"/>
      <c r="E2694" s="205">
        <v>11.261069999999998</v>
      </c>
      <c r="F2694" s="10"/>
      <c r="G2694" s="10">
        <f t="shared" ref="G2694:G2757" si="188">((E2694*F2694)/100)+E2694</f>
        <v>11.261069999999998</v>
      </c>
      <c r="H2694" s="10">
        <f t="shared" ref="H2694:H2757" si="189">G2694*4</f>
        <v>45.044279999999993</v>
      </c>
      <c r="I2694" s="10">
        <f>VLOOKUP(C2694,KFT!C:F,3,FALSE)</f>
        <v>22</v>
      </c>
      <c r="J2694" s="10">
        <f t="shared" ref="J2694:J2757" si="190">I2694*2</f>
        <v>44</v>
      </c>
      <c r="K2694" s="198">
        <f t="shared" ref="K2694:K2757" si="191">IF(H2694&gt;J2694,H2694,J2694)</f>
        <v>45.044279999999993</v>
      </c>
    </row>
    <row r="2695" spans="1:11" s="182" customFormat="1" x14ac:dyDescent="0.25">
      <c r="A2695" s="202" t="s">
        <v>5812</v>
      </c>
      <c r="B2695" s="202" t="s">
        <v>23684</v>
      </c>
      <c r="C2695" s="203" t="s">
        <v>5813</v>
      </c>
      <c r="D2695" s="217"/>
      <c r="E2695" s="205">
        <v>41.035600000000002</v>
      </c>
      <c r="F2695" s="10"/>
      <c r="G2695" s="10">
        <f t="shared" si="188"/>
        <v>41.035600000000002</v>
      </c>
      <c r="H2695" s="10">
        <f t="shared" si="189"/>
        <v>164.14240000000001</v>
      </c>
      <c r="I2695" s="10">
        <f>VLOOKUP(C2695,KFT!C:F,3,FALSE)</f>
        <v>78</v>
      </c>
      <c r="J2695" s="10">
        <f t="shared" si="190"/>
        <v>156</v>
      </c>
      <c r="K2695" s="198">
        <f t="shared" si="191"/>
        <v>164.14240000000001</v>
      </c>
    </row>
    <row r="2696" spans="1:11" s="182" customFormat="1" x14ac:dyDescent="0.25">
      <c r="A2696" s="202" t="s">
        <v>5814</v>
      </c>
      <c r="B2696" s="202" t="s">
        <v>23684</v>
      </c>
      <c r="C2696" s="203" t="s">
        <v>5815</v>
      </c>
      <c r="D2696" s="217"/>
      <c r="E2696" s="205">
        <v>24.621359999999999</v>
      </c>
      <c r="F2696" s="10"/>
      <c r="G2696" s="10">
        <f t="shared" si="188"/>
        <v>24.621359999999999</v>
      </c>
      <c r="H2696" s="10">
        <f t="shared" si="189"/>
        <v>98.485439999999997</v>
      </c>
      <c r="I2696" s="10">
        <f>VLOOKUP(C2696,KFT!C:F,3,FALSE)</f>
        <v>48</v>
      </c>
      <c r="J2696" s="10">
        <f t="shared" si="190"/>
        <v>96</v>
      </c>
      <c r="K2696" s="198">
        <f t="shared" si="191"/>
        <v>98.485439999999997</v>
      </c>
    </row>
    <row r="2697" spans="1:11" s="182" customFormat="1" x14ac:dyDescent="0.25">
      <c r="A2697" s="202" t="s">
        <v>5816</v>
      </c>
      <c r="B2697" s="202" t="s">
        <v>23684</v>
      </c>
      <c r="C2697" s="203" t="s">
        <v>3643</v>
      </c>
      <c r="D2697" s="217"/>
      <c r="E2697" s="205">
        <v>11.261069999999998</v>
      </c>
      <c r="F2697" s="10"/>
      <c r="G2697" s="10">
        <f t="shared" si="188"/>
        <v>11.261069999999998</v>
      </c>
      <c r="H2697" s="10">
        <f t="shared" si="189"/>
        <v>45.044279999999993</v>
      </c>
      <c r="I2697" s="10">
        <f>VLOOKUP(C2697,KFT!C:F,3,FALSE)</f>
        <v>22</v>
      </c>
      <c r="J2697" s="10">
        <f t="shared" si="190"/>
        <v>44</v>
      </c>
      <c r="K2697" s="198">
        <f t="shared" si="191"/>
        <v>45.044279999999993</v>
      </c>
    </row>
    <row r="2698" spans="1:11" s="182" customFormat="1" x14ac:dyDescent="0.25">
      <c r="A2698" s="202" t="s">
        <v>5817</v>
      </c>
      <c r="B2698" s="202" t="s">
        <v>23684</v>
      </c>
      <c r="C2698" s="203" t="s">
        <v>5818</v>
      </c>
      <c r="D2698" s="217"/>
      <c r="E2698" s="205">
        <v>16.40831</v>
      </c>
      <c r="F2698" s="10"/>
      <c r="G2698" s="10">
        <f t="shared" si="188"/>
        <v>16.40831</v>
      </c>
      <c r="H2698" s="10">
        <f t="shared" si="189"/>
        <v>65.633240000000001</v>
      </c>
      <c r="I2698" s="10">
        <f>VLOOKUP(C2698,KFT!C:F,3,FALSE)</f>
        <v>32</v>
      </c>
      <c r="J2698" s="10">
        <f t="shared" si="190"/>
        <v>64</v>
      </c>
      <c r="K2698" s="198">
        <f t="shared" si="191"/>
        <v>65.633240000000001</v>
      </c>
    </row>
    <row r="2699" spans="1:11" s="182" customFormat="1" x14ac:dyDescent="0.25">
      <c r="A2699" s="202" t="s">
        <v>5819</v>
      </c>
      <c r="B2699" s="202" t="s">
        <v>23684</v>
      </c>
      <c r="C2699" s="203" t="s">
        <v>5820</v>
      </c>
      <c r="D2699" s="217"/>
      <c r="E2699" s="205">
        <v>10.460520000000001</v>
      </c>
      <c r="F2699" s="10"/>
      <c r="G2699" s="10">
        <f t="shared" si="188"/>
        <v>10.460520000000001</v>
      </c>
      <c r="H2699" s="10">
        <f t="shared" si="189"/>
        <v>41.842080000000003</v>
      </c>
      <c r="I2699" s="10">
        <f>VLOOKUP(C2699,KFT!C:F,3,FALSE)</f>
        <v>20</v>
      </c>
      <c r="J2699" s="10">
        <f t="shared" si="190"/>
        <v>40</v>
      </c>
      <c r="K2699" s="198">
        <f t="shared" si="191"/>
        <v>41.842080000000003</v>
      </c>
    </row>
    <row r="2700" spans="1:11" s="182" customFormat="1" x14ac:dyDescent="0.25">
      <c r="A2700" s="202" t="s">
        <v>5821</v>
      </c>
      <c r="B2700" s="202" t="s">
        <v>23684</v>
      </c>
      <c r="C2700" s="203" t="s">
        <v>3644</v>
      </c>
      <c r="D2700" s="217"/>
      <c r="E2700" s="205">
        <v>13.68051</v>
      </c>
      <c r="F2700" s="10"/>
      <c r="G2700" s="10">
        <f t="shared" si="188"/>
        <v>13.68051</v>
      </c>
      <c r="H2700" s="10">
        <f t="shared" si="189"/>
        <v>54.72204</v>
      </c>
      <c r="I2700" s="10">
        <f>VLOOKUP(C2700,KFT!C:F,3,FALSE)</f>
        <v>26</v>
      </c>
      <c r="J2700" s="10">
        <f t="shared" si="190"/>
        <v>52</v>
      </c>
      <c r="K2700" s="198">
        <f t="shared" si="191"/>
        <v>54.72204</v>
      </c>
    </row>
    <row r="2701" spans="1:11" s="182" customFormat="1" x14ac:dyDescent="0.25">
      <c r="A2701" s="202" t="s">
        <v>5822</v>
      </c>
      <c r="B2701" s="202" t="s">
        <v>23684</v>
      </c>
      <c r="C2701" s="203" t="s">
        <v>5823</v>
      </c>
      <c r="D2701" s="217"/>
      <c r="E2701" s="205">
        <v>1.7671399999999999</v>
      </c>
      <c r="F2701" s="10"/>
      <c r="G2701" s="10">
        <f t="shared" si="188"/>
        <v>1.7671399999999999</v>
      </c>
      <c r="H2701" s="10">
        <f t="shared" si="189"/>
        <v>7.0685599999999997</v>
      </c>
      <c r="I2701" s="10">
        <f>VLOOKUP(C2701,KFT!C:F,3,FALSE)</f>
        <v>4</v>
      </c>
      <c r="J2701" s="10">
        <f t="shared" si="190"/>
        <v>8</v>
      </c>
      <c r="K2701" s="198">
        <f t="shared" si="191"/>
        <v>8</v>
      </c>
    </row>
    <row r="2702" spans="1:11" s="182" customFormat="1" x14ac:dyDescent="0.25">
      <c r="A2702" s="202" t="s">
        <v>5824</v>
      </c>
      <c r="B2702" s="202" t="s">
        <v>23684</v>
      </c>
      <c r="C2702" s="203" t="s">
        <v>5825</v>
      </c>
      <c r="D2702" s="217" t="s">
        <v>23598</v>
      </c>
      <c r="E2702" s="205">
        <v>4.5067999999999993</v>
      </c>
      <c r="F2702" s="10"/>
      <c r="G2702" s="10">
        <f t="shared" si="188"/>
        <v>4.5067999999999993</v>
      </c>
      <c r="H2702" s="10">
        <f t="shared" si="189"/>
        <v>18.027199999999997</v>
      </c>
      <c r="I2702" s="10">
        <f>VLOOKUP(C2702,KFT!C:F,3,FALSE)</f>
        <v>8</v>
      </c>
      <c r="J2702" s="10">
        <f t="shared" si="190"/>
        <v>16</v>
      </c>
      <c r="K2702" s="198">
        <f t="shared" si="191"/>
        <v>18.027199999999997</v>
      </c>
    </row>
    <row r="2703" spans="1:11" s="182" customFormat="1" x14ac:dyDescent="0.25">
      <c r="A2703" s="202" t="s">
        <v>5826</v>
      </c>
      <c r="B2703" s="202" t="s">
        <v>23684</v>
      </c>
      <c r="C2703" s="203" t="s">
        <v>5827</v>
      </c>
      <c r="D2703" s="217" t="s">
        <v>23599</v>
      </c>
      <c r="E2703" s="205">
        <v>2.7396599999999998</v>
      </c>
      <c r="F2703" s="10"/>
      <c r="G2703" s="10">
        <f t="shared" si="188"/>
        <v>2.7396599999999998</v>
      </c>
      <c r="H2703" s="10">
        <f t="shared" si="189"/>
        <v>10.958639999999999</v>
      </c>
      <c r="I2703" s="10">
        <f>VLOOKUP(C2703,KFT!C:F,3,FALSE)</f>
        <v>4</v>
      </c>
      <c r="J2703" s="10">
        <f t="shared" si="190"/>
        <v>8</v>
      </c>
      <c r="K2703" s="198">
        <f t="shared" si="191"/>
        <v>10.958639999999999</v>
      </c>
    </row>
    <row r="2704" spans="1:11" s="182" customFormat="1" x14ac:dyDescent="0.25">
      <c r="A2704" s="202" t="s">
        <v>5828</v>
      </c>
      <c r="B2704" s="202" t="s">
        <v>23684</v>
      </c>
      <c r="C2704" s="203" t="s">
        <v>5829</v>
      </c>
      <c r="D2704" s="217"/>
      <c r="E2704" s="205">
        <v>1.7671399999999999</v>
      </c>
      <c r="F2704" s="10"/>
      <c r="G2704" s="10">
        <f t="shared" si="188"/>
        <v>1.7671399999999999</v>
      </c>
      <c r="H2704" s="10">
        <f t="shared" si="189"/>
        <v>7.0685599999999997</v>
      </c>
      <c r="I2704" s="10">
        <f>VLOOKUP(C2704,KFT!C:F,3,FALSE)</f>
        <v>4</v>
      </c>
      <c r="J2704" s="10">
        <f t="shared" si="190"/>
        <v>8</v>
      </c>
      <c r="K2704" s="198">
        <f t="shared" si="191"/>
        <v>8</v>
      </c>
    </row>
    <row r="2705" spans="1:11" s="182" customFormat="1" x14ac:dyDescent="0.25">
      <c r="A2705" s="202" t="s">
        <v>5830</v>
      </c>
      <c r="B2705" s="202" t="s">
        <v>23684</v>
      </c>
      <c r="C2705" s="203" t="s">
        <v>5831</v>
      </c>
      <c r="D2705" s="217"/>
      <c r="E2705" s="205">
        <v>61.476309999999998</v>
      </c>
      <c r="F2705" s="10"/>
      <c r="G2705" s="10">
        <f t="shared" si="188"/>
        <v>61.476309999999998</v>
      </c>
      <c r="H2705" s="10">
        <f t="shared" si="189"/>
        <v>245.90523999999999</v>
      </c>
      <c r="I2705" s="10">
        <f>VLOOKUP(C2705,KFT!C:F,3,FALSE)</f>
        <v>118</v>
      </c>
      <c r="J2705" s="10">
        <f t="shared" si="190"/>
        <v>236</v>
      </c>
      <c r="K2705" s="198">
        <f t="shared" si="191"/>
        <v>245.90523999999999</v>
      </c>
    </row>
    <row r="2706" spans="1:11" s="182" customFormat="1" x14ac:dyDescent="0.25">
      <c r="A2706" s="202" t="s">
        <v>5832</v>
      </c>
      <c r="B2706" s="202" t="s">
        <v>23684</v>
      </c>
      <c r="C2706" s="203" t="s">
        <v>3754</v>
      </c>
      <c r="D2706" s="217"/>
      <c r="E2706" s="205">
        <v>41.035600000000002</v>
      </c>
      <c r="F2706" s="10"/>
      <c r="G2706" s="10">
        <f t="shared" si="188"/>
        <v>41.035600000000002</v>
      </c>
      <c r="H2706" s="10">
        <f t="shared" si="189"/>
        <v>164.14240000000001</v>
      </c>
      <c r="I2706" s="10">
        <f>VLOOKUP(C2706,KFT!C:F,3,FALSE)</f>
        <v>78</v>
      </c>
      <c r="J2706" s="10">
        <f t="shared" si="190"/>
        <v>156</v>
      </c>
      <c r="K2706" s="198">
        <f t="shared" si="191"/>
        <v>164.14240000000001</v>
      </c>
    </row>
    <row r="2707" spans="1:11" s="182" customFormat="1" x14ac:dyDescent="0.25">
      <c r="A2707" s="202" t="s">
        <v>5833</v>
      </c>
      <c r="B2707" s="202" t="s">
        <v>23684</v>
      </c>
      <c r="C2707" s="203" t="s">
        <v>5834</v>
      </c>
      <c r="D2707" s="217"/>
      <c r="E2707" s="205">
        <v>17.861159999999998</v>
      </c>
      <c r="F2707" s="10"/>
      <c r="G2707" s="10">
        <f t="shared" si="188"/>
        <v>17.861159999999998</v>
      </c>
      <c r="H2707" s="10">
        <f t="shared" si="189"/>
        <v>71.444639999999993</v>
      </c>
      <c r="I2707" s="10">
        <f>VLOOKUP(C2707,KFT!C:F,3,FALSE)</f>
        <v>34</v>
      </c>
      <c r="J2707" s="10">
        <f t="shared" si="190"/>
        <v>68</v>
      </c>
      <c r="K2707" s="198">
        <f t="shared" si="191"/>
        <v>71.444639999999993</v>
      </c>
    </row>
    <row r="2708" spans="1:11" s="182" customFormat="1" x14ac:dyDescent="0.25">
      <c r="A2708" s="202" t="s">
        <v>5835</v>
      </c>
      <c r="B2708" s="202" t="s">
        <v>23684</v>
      </c>
      <c r="C2708" s="203" t="s">
        <v>5836</v>
      </c>
      <c r="D2708" s="217"/>
      <c r="E2708" s="205">
        <v>17.861159999999998</v>
      </c>
      <c r="F2708" s="10"/>
      <c r="G2708" s="10">
        <f t="shared" si="188"/>
        <v>17.861159999999998</v>
      </c>
      <c r="H2708" s="10">
        <f t="shared" si="189"/>
        <v>71.444639999999993</v>
      </c>
      <c r="I2708" s="10">
        <f>VLOOKUP(C2708,KFT!C:F,3,FALSE)</f>
        <v>34</v>
      </c>
      <c r="J2708" s="10">
        <f t="shared" si="190"/>
        <v>68</v>
      </c>
      <c r="K2708" s="198">
        <f t="shared" si="191"/>
        <v>71.444639999999993</v>
      </c>
    </row>
    <row r="2709" spans="1:11" s="182" customFormat="1" x14ac:dyDescent="0.25">
      <c r="A2709" s="202" t="s">
        <v>5837</v>
      </c>
      <c r="B2709" s="202" t="s">
        <v>23684</v>
      </c>
      <c r="C2709" s="203" t="s">
        <v>5838</v>
      </c>
      <c r="D2709" s="217"/>
      <c r="E2709" s="205">
        <v>17.861159999999998</v>
      </c>
      <c r="F2709" s="10"/>
      <c r="G2709" s="10">
        <f t="shared" si="188"/>
        <v>17.861159999999998</v>
      </c>
      <c r="H2709" s="10">
        <f t="shared" si="189"/>
        <v>71.444639999999993</v>
      </c>
      <c r="I2709" s="10">
        <f>VLOOKUP(C2709,KFT!C:F,3,FALSE)</f>
        <v>34</v>
      </c>
      <c r="J2709" s="10">
        <f t="shared" si="190"/>
        <v>68</v>
      </c>
      <c r="K2709" s="198">
        <f t="shared" si="191"/>
        <v>71.444639999999993</v>
      </c>
    </row>
    <row r="2710" spans="1:11" s="182" customFormat="1" x14ac:dyDescent="0.25">
      <c r="A2710" s="202" t="s">
        <v>5839</v>
      </c>
      <c r="B2710" s="202" t="s">
        <v>23684</v>
      </c>
      <c r="C2710" s="203" t="s">
        <v>24683</v>
      </c>
      <c r="D2710" s="217"/>
      <c r="E2710" s="205">
        <v>61.476309999999998</v>
      </c>
      <c r="F2710" s="10"/>
      <c r="G2710" s="10">
        <f t="shared" si="188"/>
        <v>61.476309999999998</v>
      </c>
      <c r="H2710" s="10">
        <f t="shared" si="189"/>
        <v>245.90523999999999</v>
      </c>
      <c r="I2710" s="10">
        <f>VLOOKUP(C2710,KFT!C:F,3,FALSE)</f>
        <v>118</v>
      </c>
      <c r="J2710" s="10">
        <f t="shared" si="190"/>
        <v>236</v>
      </c>
      <c r="K2710" s="198">
        <f t="shared" si="191"/>
        <v>245.90523999999999</v>
      </c>
    </row>
    <row r="2711" spans="1:11" s="182" customFormat="1" x14ac:dyDescent="0.25">
      <c r="A2711" s="202" t="s">
        <v>5840</v>
      </c>
      <c r="B2711" s="202" t="s">
        <v>23684</v>
      </c>
      <c r="C2711" s="203" t="s">
        <v>3756</v>
      </c>
      <c r="D2711" s="217"/>
      <c r="E2711" s="205">
        <v>41.035600000000002</v>
      </c>
      <c r="F2711" s="10"/>
      <c r="G2711" s="10">
        <f t="shared" si="188"/>
        <v>41.035600000000002</v>
      </c>
      <c r="H2711" s="10">
        <f t="shared" si="189"/>
        <v>164.14240000000001</v>
      </c>
      <c r="I2711" s="10">
        <f>VLOOKUP(C2711,KFT!C:F,3,FALSE)</f>
        <v>78</v>
      </c>
      <c r="J2711" s="10">
        <f t="shared" si="190"/>
        <v>156</v>
      </c>
      <c r="K2711" s="198">
        <f t="shared" si="191"/>
        <v>164.14240000000001</v>
      </c>
    </row>
    <row r="2712" spans="1:11" s="182" customFormat="1" ht="24" x14ac:dyDescent="0.25">
      <c r="A2712" s="202" t="s">
        <v>5841</v>
      </c>
      <c r="B2712" s="202" t="s">
        <v>23684</v>
      </c>
      <c r="C2712" s="203" t="s">
        <v>5842</v>
      </c>
      <c r="D2712" s="217" t="s">
        <v>23600</v>
      </c>
      <c r="E2712" s="205">
        <v>10.940849999999999</v>
      </c>
      <c r="F2712" s="10"/>
      <c r="G2712" s="10">
        <f t="shared" si="188"/>
        <v>10.940849999999999</v>
      </c>
      <c r="H2712" s="10">
        <f t="shared" si="189"/>
        <v>43.763399999999997</v>
      </c>
      <c r="I2712" s="10">
        <f>VLOOKUP(C2712,KFT!C:F,3,FALSE)</f>
        <v>22</v>
      </c>
      <c r="J2712" s="10">
        <f t="shared" si="190"/>
        <v>44</v>
      </c>
      <c r="K2712" s="198">
        <f t="shared" si="191"/>
        <v>44</v>
      </c>
    </row>
    <row r="2713" spans="1:11" s="182" customFormat="1" ht="24" x14ac:dyDescent="0.25">
      <c r="A2713" s="202" t="s">
        <v>5843</v>
      </c>
      <c r="B2713" s="202" t="s">
        <v>23684</v>
      </c>
      <c r="C2713" s="203" t="s">
        <v>5844</v>
      </c>
      <c r="D2713" s="217" t="s">
        <v>23601</v>
      </c>
      <c r="E2713" s="205">
        <v>10.940849999999999</v>
      </c>
      <c r="F2713" s="10"/>
      <c r="G2713" s="10">
        <f t="shared" si="188"/>
        <v>10.940849999999999</v>
      </c>
      <c r="H2713" s="10">
        <f t="shared" si="189"/>
        <v>43.763399999999997</v>
      </c>
      <c r="I2713" s="10">
        <f>VLOOKUP(C2713,KFT!C:F,3,FALSE)</f>
        <v>22</v>
      </c>
      <c r="J2713" s="10">
        <f t="shared" si="190"/>
        <v>44</v>
      </c>
      <c r="K2713" s="198">
        <f t="shared" si="191"/>
        <v>44</v>
      </c>
    </row>
    <row r="2714" spans="1:11" s="182" customFormat="1" x14ac:dyDescent="0.25">
      <c r="A2714" s="202" t="s">
        <v>5845</v>
      </c>
      <c r="B2714" s="202" t="s">
        <v>23684</v>
      </c>
      <c r="C2714" s="203" t="s">
        <v>4208</v>
      </c>
      <c r="D2714" s="217"/>
      <c r="E2714" s="205">
        <v>9.6540400000000002</v>
      </c>
      <c r="F2714" s="10"/>
      <c r="G2714" s="10">
        <f t="shared" si="188"/>
        <v>9.6540400000000002</v>
      </c>
      <c r="H2714" s="10">
        <f t="shared" si="189"/>
        <v>38.616160000000001</v>
      </c>
      <c r="I2714" s="10">
        <f>VLOOKUP(C2714,KFT!C:F,3,FALSE)</f>
        <v>20</v>
      </c>
      <c r="J2714" s="10">
        <f t="shared" si="190"/>
        <v>40</v>
      </c>
      <c r="K2714" s="198">
        <f t="shared" si="191"/>
        <v>40</v>
      </c>
    </row>
    <row r="2715" spans="1:11" s="182" customFormat="1" x14ac:dyDescent="0.25">
      <c r="A2715" s="202" t="s">
        <v>5846</v>
      </c>
      <c r="B2715" s="202" t="s">
        <v>23684</v>
      </c>
      <c r="C2715" s="203" t="s">
        <v>5847</v>
      </c>
      <c r="D2715" s="217"/>
      <c r="E2715" s="205">
        <v>8.2071199999999997</v>
      </c>
      <c r="F2715" s="10"/>
      <c r="G2715" s="10">
        <f t="shared" si="188"/>
        <v>8.2071199999999997</v>
      </c>
      <c r="H2715" s="10">
        <f t="shared" si="189"/>
        <v>32.828479999999999</v>
      </c>
      <c r="I2715" s="10">
        <f>VLOOKUP(C2715,KFT!C:F,3,FALSE)</f>
        <v>16</v>
      </c>
      <c r="J2715" s="10">
        <f t="shared" si="190"/>
        <v>32</v>
      </c>
      <c r="K2715" s="198">
        <f t="shared" si="191"/>
        <v>32.828479999999999</v>
      </c>
    </row>
    <row r="2716" spans="1:11" s="182" customFormat="1" ht="24" x14ac:dyDescent="0.25">
      <c r="A2716" s="202" t="s">
        <v>5848</v>
      </c>
      <c r="B2716" s="202" t="s">
        <v>23684</v>
      </c>
      <c r="C2716" s="203" t="s">
        <v>5849</v>
      </c>
      <c r="D2716" s="217" t="s">
        <v>23474</v>
      </c>
      <c r="E2716" s="205">
        <v>12.393699999999999</v>
      </c>
      <c r="F2716" s="10"/>
      <c r="G2716" s="10">
        <f t="shared" si="188"/>
        <v>12.393699999999999</v>
      </c>
      <c r="H2716" s="10">
        <f t="shared" si="189"/>
        <v>49.574799999999996</v>
      </c>
      <c r="I2716" s="10">
        <f>VLOOKUP(C2716,KFT!C:F,3,FALSE)</f>
        <v>24</v>
      </c>
      <c r="J2716" s="10">
        <f t="shared" si="190"/>
        <v>48</v>
      </c>
      <c r="K2716" s="198">
        <f t="shared" si="191"/>
        <v>49.574799999999996</v>
      </c>
    </row>
    <row r="2717" spans="1:11" s="182" customFormat="1" ht="24" x14ac:dyDescent="0.25">
      <c r="A2717" s="202" t="s">
        <v>5850</v>
      </c>
      <c r="B2717" s="202" t="s">
        <v>23684</v>
      </c>
      <c r="C2717" s="203" t="s">
        <v>5851</v>
      </c>
      <c r="D2717" s="217" t="s">
        <v>23474</v>
      </c>
      <c r="E2717" s="205">
        <v>12.393699999999999</v>
      </c>
      <c r="F2717" s="10"/>
      <c r="G2717" s="10">
        <f t="shared" si="188"/>
        <v>12.393699999999999</v>
      </c>
      <c r="H2717" s="10">
        <f t="shared" si="189"/>
        <v>49.574799999999996</v>
      </c>
      <c r="I2717" s="10">
        <f>VLOOKUP(C2717,KFT!C:F,3,FALSE)</f>
        <v>24</v>
      </c>
      <c r="J2717" s="10">
        <f t="shared" si="190"/>
        <v>48</v>
      </c>
      <c r="K2717" s="198">
        <f t="shared" si="191"/>
        <v>49.574799999999996</v>
      </c>
    </row>
    <row r="2718" spans="1:11" s="182" customFormat="1" ht="24" x14ac:dyDescent="0.25">
      <c r="A2718" s="202" t="s">
        <v>5852</v>
      </c>
      <c r="B2718" s="202" t="s">
        <v>23684</v>
      </c>
      <c r="C2718" s="203" t="s">
        <v>5853</v>
      </c>
      <c r="D2718" s="217" t="s">
        <v>23474</v>
      </c>
      <c r="E2718" s="205">
        <v>12.393699999999999</v>
      </c>
      <c r="F2718" s="10"/>
      <c r="G2718" s="10">
        <f t="shared" si="188"/>
        <v>12.393699999999999</v>
      </c>
      <c r="H2718" s="10">
        <f t="shared" si="189"/>
        <v>49.574799999999996</v>
      </c>
      <c r="I2718" s="10">
        <f>VLOOKUP(C2718,KFT!C:F,3,FALSE)</f>
        <v>24</v>
      </c>
      <c r="J2718" s="10">
        <f t="shared" si="190"/>
        <v>48</v>
      </c>
      <c r="K2718" s="198">
        <f t="shared" si="191"/>
        <v>49.574799999999996</v>
      </c>
    </row>
    <row r="2719" spans="1:11" s="182" customFormat="1" ht="24" x14ac:dyDescent="0.25">
      <c r="A2719" s="202" t="s">
        <v>5854</v>
      </c>
      <c r="B2719" s="202" t="s">
        <v>23684</v>
      </c>
      <c r="C2719" s="203" t="s">
        <v>5855</v>
      </c>
      <c r="D2719" s="217" t="s">
        <v>23474</v>
      </c>
      <c r="E2719" s="205">
        <v>41.035600000000002</v>
      </c>
      <c r="F2719" s="10"/>
      <c r="G2719" s="10">
        <f t="shared" si="188"/>
        <v>41.035600000000002</v>
      </c>
      <c r="H2719" s="10">
        <f t="shared" si="189"/>
        <v>164.14240000000001</v>
      </c>
      <c r="I2719" s="10">
        <f>VLOOKUP(C2719,KFT!C:F,3,FALSE)</f>
        <v>78</v>
      </c>
      <c r="J2719" s="10">
        <f t="shared" si="190"/>
        <v>156</v>
      </c>
      <c r="K2719" s="198">
        <f t="shared" si="191"/>
        <v>164.14240000000001</v>
      </c>
    </row>
    <row r="2720" spans="1:11" s="182" customFormat="1" x14ac:dyDescent="0.25">
      <c r="A2720" s="202" t="s">
        <v>5856</v>
      </c>
      <c r="B2720" s="202" t="s">
        <v>23684</v>
      </c>
      <c r="C2720" s="203" t="s">
        <v>5857</v>
      </c>
      <c r="D2720" s="217"/>
      <c r="E2720" s="205">
        <v>20.594889999999996</v>
      </c>
      <c r="F2720" s="10"/>
      <c r="G2720" s="10">
        <f t="shared" si="188"/>
        <v>20.594889999999996</v>
      </c>
      <c r="H2720" s="10">
        <f t="shared" si="189"/>
        <v>82.379559999999984</v>
      </c>
      <c r="I2720" s="10">
        <f>VLOOKUP(C2720,KFT!C:F,3,FALSE)</f>
        <v>40</v>
      </c>
      <c r="J2720" s="10">
        <f t="shared" si="190"/>
        <v>80</v>
      </c>
      <c r="K2720" s="198">
        <f t="shared" si="191"/>
        <v>82.379559999999984</v>
      </c>
    </row>
    <row r="2721" spans="1:11" s="182" customFormat="1" x14ac:dyDescent="0.25">
      <c r="A2721" s="202" t="s">
        <v>5858</v>
      </c>
      <c r="B2721" s="202" t="s">
        <v>23684</v>
      </c>
      <c r="C2721" s="203" t="s">
        <v>5859</v>
      </c>
      <c r="D2721" s="217"/>
      <c r="E2721" s="205">
        <v>20.594889999999996</v>
      </c>
      <c r="F2721" s="10"/>
      <c r="G2721" s="10">
        <f t="shared" si="188"/>
        <v>20.594889999999996</v>
      </c>
      <c r="H2721" s="10">
        <f t="shared" si="189"/>
        <v>82.379559999999984</v>
      </c>
      <c r="I2721" s="10">
        <f>VLOOKUP(C2721,KFT!C:F,3,FALSE)</f>
        <v>40</v>
      </c>
      <c r="J2721" s="10">
        <f t="shared" si="190"/>
        <v>80</v>
      </c>
      <c r="K2721" s="198">
        <f t="shared" si="191"/>
        <v>82.379559999999984</v>
      </c>
    </row>
    <row r="2722" spans="1:11" s="182" customFormat="1" x14ac:dyDescent="0.25">
      <c r="A2722" s="202" t="s">
        <v>5860</v>
      </c>
      <c r="B2722" s="202" t="s">
        <v>23684</v>
      </c>
      <c r="C2722" s="203" t="s">
        <v>3757</v>
      </c>
      <c r="D2722" s="217"/>
      <c r="E2722" s="205">
        <v>27.355090000000001</v>
      </c>
      <c r="F2722" s="10"/>
      <c r="G2722" s="10">
        <f t="shared" si="188"/>
        <v>27.355090000000001</v>
      </c>
      <c r="H2722" s="10">
        <f t="shared" si="189"/>
        <v>109.42036</v>
      </c>
      <c r="I2722" s="10">
        <f>VLOOKUP(C2722,KFT!C:F,3,FALSE)</f>
        <v>52</v>
      </c>
      <c r="J2722" s="10">
        <f t="shared" si="190"/>
        <v>104</v>
      </c>
      <c r="K2722" s="198">
        <f t="shared" si="191"/>
        <v>109.42036</v>
      </c>
    </row>
    <row r="2723" spans="1:11" s="182" customFormat="1" x14ac:dyDescent="0.25">
      <c r="A2723" s="202" t="s">
        <v>5861</v>
      </c>
      <c r="B2723" s="202" t="s">
        <v>23684</v>
      </c>
      <c r="C2723" s="203" t="s">
        <v>5862</v>
      </c>
      <c r="D2723" s="217" t="s">
        <v>23602</v>
      </c>
      <c r="E2723" s="205">
        <v>5.46746</v>
      </c>
      <c r="F2723" s="10"/>
      <c r="G2723" s="10">
        <f t="shared" si="188"/>
        <v>5.46746</v>
      </c>
      <c r="H2723" s="10">
        <f t="shared" si="189"/>
        <v>21.86984</v>
      </c>
      <c r="I2723" s="10">
        <f>VLOOKUP(C2723,KFT!C:F,3,FALSE)</f>
        <v>10</v>
      </c>
      <c r="J2723" s="10">
        <f t="shared" si="190"/>
        <v>20</v>
      </c>
      <c r="K2723" s="198">
        <f t="shared" si="191"/>
        <v>21.86984</v>
      </c>
    </row>
    <row r="2724" spans="1:11" s="182" customFormat="1" x14ac:dyDescent="0.25">
      <c r="A2724" s="202" t="s">
        <v>5863</v>
      </c>
      <c r="B2724" s="202" t="s">
        <v>23684</v>
      </c>
      <c r="C2724" s="203" t="s">
        <v>4207</v>
      </c>
      <c r="D2724" s="217" t="s">
        <v>23603</v>
      </c>
      <c r="E2724" s="205">
        <v>13.68051</v>
      </c>
      <c r="F2724" s="10"/>
      <c r="G2724" s="10">
        <f t="shared" si="188"/>
        <v>13.68051</v>
      </c>
      <c r="H2724" s="10">
        <f t="shared" si="189"/>
        <v>54.72204</v>
      </c>
      <c r="I2724" s="10">
        <f>VLOOKUP(C2724,KFT!C:F,3,FALSE)</f>
        <v>26</v>
      </c>
      <c r="J2724" s="10">
        <f t="shared" si="190"/>
        <v>52</v>
      </c>
      <c r="K2724" s="198">
        <f t="shared" si="191"/>
        <v>54.72204</v>
      </c>
    </row>
    <row r="2725" spans="1:11" s="182" customFormat="1" x14ac:dyDescent="0.25">
      <c r="A2725" s="202" t="s">
        <v>5864</v>
      </c>
      <c r="B2725" s="202" t="s">
        <v>23684</v>
      </c>
      <c r="C2725" s="203" t="s">
        <v>5865</v>
      </c>
      <c r="D2725" s="217"/>
      <c r="E2725" s="205">
        <v>16.40831</v>
      </c>
      <c r="F2725" s="10"/>
      <c r="G2725" s="10">
        <f t="shared" si="188"/>
        <v>16.40831</v>
      </c>
      <c r="H2725" s="10">
        <f t="shared" si="189"/>
        <v>65.633240000000001</v>
      </c>
      <c r="I2725" s="10">
        <f>VLOOKUP(C2725,KFT!C:F,3,FALSE)</f>
        <v>32</v>
      </c>
      <c r="J2725" s="10">
        <f t="shared" si="190"/>
        <v>64</v>
      </c>
      <c r="K2725" s="198">
        <f t="shared" si="191"/>
        <v>65.633240000000001</v>
      </c>
    </row>
    <row r="2726" spans="1:11" s="182" customFormat="1" x14ac:dyDescent="0.25">
      <c r="A2726" s="202" t="s">
        <v>5866</v>
      </c>
      <c r="B2726" s="202" t="s">
        <v>23684</v>
      </c>
      <c r="C2726" s="203" t="s">
        <v>5867</v>
      </c>
      <c r="D2726" s="217"/>
      <c r="E2726" s="205">
        <v>16.40831</v>
      </c>
      <c r="F2726" s="10"/>
      <c r="G2726" s="10">
        <f t="shared" si="188"/>
        <v>16.40831</v>
      </c>
      <c r="H2726" s="10">
        <f t="shared" si="189"/>
        <v>65.633240000000001</v>
      </c>
      <c r="I2726" s="10">
        <f>VLOOKUP(C2726,KFT!C:F,3,FALSE)</f>
        <v>32</v>
      </c>
      <c r="J2726" s="10">
        <f t="shared" si="190"/>
        <v>64</v>
      </c>
      <c r="K2726" s="198">
        <f t="shared" si="191"/>
        <v>65.633240000000001</v>
      </c>
    </row>
    <row r="2727" spans="1:11" s="182" customFormat="1" x14ac:dyDescent="0.25">
      <c r="A2727" s="202" t="s">
        <v>5868</v>
      </c>
      <c r="B2727" s="202" t="s">
        <v>23684</v>
      </c>
      <c r="C2727" s="203" t="s">
        <v>5869</v>
      </c>
      <c r="D2727" s="217"/>
      <c r="E2727" s="205">
        <v>7.2345999999999995</v>
      </c>
      <c r="F2727" s="10"/>
      <c r="G2727" s="10">
        <f t="shared" si="188"/>
        <v>7.2345999999999995</v>
      </c>
      <c r="H2727" s="10">
        <f t="shared" si="189"/>
        <v>28.938399999999998</v>
      </c>
      <c r="I2727" s="10">
        <f>VLOOKUP(C2727,KFT!C:F,3,FALSE)</f>
        <v>14</v>
      </c>
      <c r="J2727" s="10">
        <f t="shared" si="190"/>
        <v>28</v>
      </c>
      <c r="K2727" s="198">
        <f t="shared" si="191"/>
        <v>28.938399999999998</v>
      </c>
    </row>
    <row r="2728" spans="1:11" s="182" customFormat="1" x14ac:dyDescent="0.25">
      <c r="A2728" s="202" t="s">
        <v>5870</v>
      </c>
      <c r="B2728" s="202" t="s">
        <v>23684</v>
      </c>
      <c r="C2728" s="203" t="s">
        <v>5871</v>
      </c>
      <c r="D2728" s="217"/>
      <c r="E2728" s="205">
        <v>4.0264699999999998</v>
      </c>
      <c r="F2728" s="10"/>
      <c r="G2728" s="10">
        <f t="shared" si="188"/>
        <v>4.0264699999999998</v>
      </c>
      <c r="H2728" s="10">
        <f t="shared" si="189"/>
        <v>16.105879999999999</v>
      </c>
      <c r="I2728" s="10">
        <f>VLOOKUP(C2728,KFT!C:F,3,FALSE)</f>
        <v>8</v>
      </c>
      <c r="J2728" s="10">
        <f t="shared" si="190"/>
        <v>16</v>
      </c>
      <c r="K2728" s="198">
        <f t="shared" si="191"/>
        <v>16.105879999999999</v>
      </c>
    </row>
    <row r="2729" spans="1:11" s="182" customFormat="1" x14ac:dyDescent="0.25">
      <c r="A2729" s="202" t="s">
        <v>5872</v>
      </c>
      <c r="B2729" s="202" t="s">
        <v>23684</v>
      </c>
      <c r="C2729" s="203" t="s">
        <v>5873</v>
      </c>
      <c r="D2729" s="217"/>
      <c r="E2729" s="205">
        <v>43.775259999999996</v>
      </c>
      <c r="F2729" s="10"/>
      <c r="G2729" s="10">
        <f t="shared" si="188"/>
        <v>43.775259999999996</v>
      </c>
      <c r="H2729" s="10">
        <f t="shared" si="189"/>
        <v>175.10103999999998</v>
      </c>
      <c r="I2729" s="10">
        <f>VLOOKUP(C2729,KFT!C:F,3,FALSE)</f>
        <v>86</v>
      </c>
      <c r="J2729" s="10">
        <f t="shared" si="190"/>
        <v>172</v>
      </c>
      <c r="K2729" s="198">
        <f t="shared" si="191"/>
        <v>175.10103999999998</v>
      </c>
    </row>
    <row r="2730" spans="1:11" s="182" customFormat="1" x14ac:dyDescent="0.25">
      <c r="A2730" s="202" t="s">
        <v>5874</v>
      </c>
      <c r="B2730" s="202" t="s">
        <v>23684</v>
      </c>
      <c r="C2730" s="203" t="s">
        <v>5875</v>
      </c>
      <c r="D2730" s="217"/>
      <c r="E2730" s="205">
        <v>43.775259999999996</v>
      </c>
      <c r="F2730" s="10"/>
      <c r="G2730" s="10">
        <f t="shared" si="188"/>
        <v>43.775259999999996</v>
      </c>
      <c r="H2730" s="10">
        <f t="shared" si="189"/>
        <v>175.10103999999998</v>
      </c>
      <c r="I2730" s="10">
        <f>VLOOKUP(C2730,KFT!C:F,3,FALSE)</f>
        <v>86</v>
      </c>
      <c r="J2730" s="10">
        <f t="shared" si="190"/>
        <v>172</v>
      </c>
      <c r="K2730" s="198">
        <f t="shared" si="191"/>
        <v>175.10103999999998</v>
      </c>
    </row>
    <row r="2731" spans="1:11" s="182" customFormat="1" x14ac:dyDescent="0.25">
      <c r="A2731" s="202" t="s">
        <v>5876</v>
      </c>
      <c r="B2731" s="202" t="s">
        <v>23684</v>
      </c>
      <c r="C2731" s="203" t="s">
        <v>5877</v>
      </c>
      <c r="D2731" s="217"/>
      <c r="E2731" s="205">
        <v>73.703969999999998</v>
      </c>
      <c r="F2731" s="10"/>
      <c r="G2731" s="10">
        <f t="shared" si="188"/>
        <v>73.703969999999998</v>
      </c>
      <c r="H2731" s="10">
        <f t="shared" si="189"/>
        <v>294.81587999999999</v>
      </c>
      <c r="I2731" s="10">
        <f>VLOOKUP(C2731,KFT!C:F,3,FALSE)</f>
        <v>142</v>
      </c>
      <c r="J2731" s="10">
        <f t="shared" si="190"/>
        <v>284</v>
      </c>
      <c r="K2731" s="198">
        <f t="shared" si="191"/>
        <v>294.81587999999999</v>
      </c>
    </row>
    <row r="2732" spans="1:11" s="182" customFormat="1" x14ac:dyDescent="0.25">
      <c r="A2732" s="202" t="s">
        <v>5878</v>
      </c>
      <c r="B2732" s="202" t="s">
        <v>23684</v>
      </c>
      <c r="C2732" s="203" t="s">
        <v>24717</v>
      </c>
      <c r="D2732" s="217"/>
      <c r="E2732" s="205">
        <v>73.703969999999998</v>
      </c>
      <c r="F2732" s="10"/>
      <c r="G2732" s="10">
        <f t="shared" si="188"/>
        <v>73.703969999999998</v>
      </c>
      <c r="H2732" s="10">
        <f t="shared" si="189"/>
        <v>294.81587999999999</v>
      </c>
      <c r="I2732" s="10">
        <f>VLOOKUP(C2732,KFT!C:F,3,FALSE)</f>
        <v>142</v>
      </c>
      <c r="J2732" s="10">
        <f t="shared" si="190"/>
        <v>284</v>
      </c>
      <c r="K2732" s="198">
        <f t="shared" si="191"/>
        <v>294.81587999999999</v>
      </c>
    </row>
    <row r="2733" spans="1:11" s="182" customFormat="1" ht="24" x14ac:dyDescent="0.25">
      <c r="A2733" s="202" t="s">
        <v>5880</v>
      </c>
      <c r="B2733" s="202" t="s">
        <v>23684</v>
      </c>
      <c r="C2733" s="203" t="s">
        <v>24721</v>
      </c>
      <c r="D2733" s="217" t="s">
        <v>23474</v>
      </c>
      <c r="E2733" s="205">
        <v>73.703969999999998</v>
      </c>
      <c r="F2733" s="10"/>
      <c r="G2733" s="10">
        <f t="shared" si="188"/>
        <v>73.703969999999998</v>
      </c>
      <c r="H2733" s="10">
        <f t="shared" si="189"/>
        <v>294.81587999999999</v>
      </c>
      <c r="I2733" s="10">
        <f>VLOOKUP(C2733,KFT!C:F,3,FALSE)</f>
        <v>142</v>
      </c>
      <c r="J2733" s="10">
        <f t="shared" si="190"/>
        <v>284</v>
      </c>
      <c r="K2733" s="198">
        <f t="shared" si="191"/>
        <v>294.81587999999999</v>
      </c>
    </row>
    <row r="2734" spans="1:11" s="182" customFormat="1" ht="24" x14ac:dyDescent="0.25">
      <c r="A2734" s="202" t="s">
        <v>5882</v>
      </c>
      <c r="B2734" s="202" t="s">
        <v>23684</v>
      </c>
      <c r="C2734" s="203" t="s">
        <v>24720</v>
      </c>
      <c r="D2734" s="217" t="s">
        <v>23474</v>
      </c>
      <c r="E2734" s="205">
        <v>73.703969999999998</v>
      </c>
      <c r="F2734" s="10"/>
      <c r="G2734" s="10">
        <f t="shared" si="188"/>
        <v>73.703969999999998</v>
      </c>
      <c r="H2734" s="10">
        <f t="shared" si="189"/>
        <v>294.81587999999999</v>
      </c>
      <c r="I2734" s="10">
        <f>VLOOKUP(C2734,KFT!C:F,3,FALSE)</f>
        <v>142</v>
      </c>
      <c r="J2734" s="10">
        <f t="shared" si="190"/>
        <v>284</v>
      </c>
      <c r="K2734" s="198">
        <f t="shared" si="191"/>
        <v>294.81587999999999</v>
      </c>
    </row>
    <row r="2735" spans="1:11" s="182" customFormat="1" ht="24" x14ac:dyDescent="0.25">
      <c r="A2735" s="202" t="s">
        <v>5884</v>
      </c>
      <c r="B2735" s="202" t="s">
        <v>23684</v>
      </c>
      <c r="C2735" s="203" t="s">
        <v>24722</v>
      </c>
      <c r="D2735" s="217" t="s">
        <v>23474</v>
      </c>
      <c r="E2735" s="205">
        <v>73.703969999999998</v>
      </c>
      <c r="F2735" s="10"/>
      <c r="G2735" s="10">
        <f t="shared" si="188"/>
        <v>73.703969999999998</v>
      </c>
      <c r="H2735" s="10">
        <f t="shared" si="189"/>
        <v>294.81587999999999</v>
      </c>
      <c r="I2735" s="10">
        <f>VLOOKUP(C2735,KFT!C:F,3,FALSE)</f>
        <v>142</v>
      </c>
      <c r="J2735" s="10">
        <f t="shared" si="190"/>
        <v>284</v>
      </c>
      <c r="K2735" s="198">
        <f t="shared" si="191"/>
        <v>294.81587999999999</v>
      </c>
    </row>
    <row r="2736" spans="1:11" s="182" customFormat="1" x14ac:dyDescent="0.25">
      <c r="A2736" s="202" t="s">
        <v>5886</v>
      </c>
      <c r="B2736" s="202" t="s">
        <v>23684</v>
      </c>
      <c r="C2736" s="203" t="s">
        <v>5887</v>
      </c>
      <c r="D2736" s="217"/>
      <c r="E2736" s="205">
        <v>2.7396599999999998</v>
      </c>
      <c r="F2736" s="10"/>
      <c r="G2736" s="10">
        <f t="shared" si="188"/>
        <v>2.7396599999999998</v>
      </c>
      <c r="H2736" s="10">
        <f t="shared" si="189"/>
        <v>10.958639999999999</v>
      </c>
      <c r="I2736" s="10">
        <f>VLOOKUP(C2736,KFT!C:F,3,FALSE)</f>
        <v>4</v>
      </c>
      <c r="J2736" s="10">
        <f t="shared" si="190"/>
        <v>8</v>
      </c>
      <c r="K2736" s="198">
        <f t="shared" si="191"/>
        <v>10.958639999999999</v>
      </c>
    </row>
    <row r="2737" spans="1:11" s="182" customFormat="1" x14ac:dyDescent="0.25">
      <c r="A2737" s="202" t="s">
        <v>5888</v>
      </c>
      <c r="B2737" s="202" t="s">
        <v>23684</v>
      </c>
      <c r="C2737" s="203" t="s">
        <v>24725</v>
      </c>
      <c r="D2737" s="217"/>
      <c r="E2737" s="205">
        <v>20.594889999999996</v>
      </c>
      <c r="F2737" s="10"/>
      <c r="G2737" s="10">
        <f t="shared" si="188"/>
        <v>20.594889999999996</v>
      </c>
      <c r="H2737" s="10">
        <f t="shared" si="189"/>
        <v>82.379559999999984</v>
      </c>
      <c r="I2737" s="10">
        <f>VLOOKUP(C2737,KFT!C:F,3,FALSE)</f>
        <v>40</v>
      </c>
      <c r="J2737" s="10">
        <f t="shared" si="190"/>
        <v>80</v>
      </c>
      <c r="K2737" s="198">
        <f t="shared" si="191"/>
        <v>82.379559999999984</v>
      </c>
    </row>
    <row r="2738" spans="1:11" s="182" customFormat="1" x14ac:dyDescent="0.25">
      <c r="A2738" s="202" t="s">
        <v>5890</v>
      </c>
      <c r="B2738" s="202" t="s">
        <v>23684</v>
      </c>
      <c r="C2738" s="203" t="s">
        <v>24731</v>
      </c>
      <c r="D2738" s="217"/>
      <c r="E2738" s="205">
        <v>12.393699999999999</v>
      </c>
      <c r="F2738" s="10"/>
      <c r="G2738" s="10">
        <f t="shared" si="188"/>
        <v>12.393699999999999</v>
      </c>
      <c r="H2738" s="10">
        <f t="shared" si="189"/>
        <v>49.574799999999996</v>
      </c>
      <c r="I2738" s="10">
        <f>VLOOKUP(C2738,KFT!C:F,3,FALSE)</f>
        <v>24</v>
      </c>
      <c r="J2738" s="10">
        <f t="shared" si="190"/>
        <v>48</v>
      </c>
      <c r="K2738" s="198">
        <f t="shared" si="191"/>
        <v>49.574799999999996</v>
      </c>
    </row>
    <row r="2739" spans="1:11" s="182" customFormat="1" x14ac:dyDescent="0.25">
      <c r="A2739" s="202" t="s">
        <v>5891</v>
      </c>
      <c r="B2739" s="202" t="s">
        <v>23684</v>
      </c>
      <c r="C2739" s="203" t="s">
        <v>5892</v>
      </c>
      <c r="D2739" s="217" t="s">
        <v>23604</v>
      </c>
      <c r="E2739" s="205">
        <v>14.486989999999999</v>
      </c>
      <c r="F2739" s="10"/>
      <c r="G2739" s="10">
        <f t="shared" si="188"/>
        <v>14.486989999999999</v>
      </c>
      <c r="H2739" s="10">
        <f t="shared" si="189"/>
        <v>57.947959999999995</v>
      </c>
      <c r="I2739" s="10">
        <f>VLOOKUP(C2739,KFT!C:F,3,FALSE)</f>
        <v>28</v>
      </c>
      <c r="J2739" s="10">
        <f t="shared" si="190"/>
        <v>56</v>
      </c>
      <c r="K2739" s="198">
        <f t="shared" si="191"/>
        <v>57.947959999999995</v>
      </c>
    </row>
    <row r="2740" spans="1:11" s="182" customFormat="1" x14ac:dyDescent="0.25">
      <c r="A2740" s="202" t="s">
        <v>5893</v>
      </c>
      <c r="B2740" s="202" t="s">
        <v>23684</v>
      </c>
      <c r="C2740" s="203" t="s">
        <v>5894</v>
      </c>
      <c r="D2740" s="217"/>
      <c r="E2740" s="205">
        <v>13.68051</v>
      </c>
      <c r="F2740" s="10"/>
      <c r="G2740" s="10">
        <f t="shared" si="188"/>
        <v>13.68051</v>
      </c>
      <c r="H2740" s="10">
        <f t="shared" si="189"/>
        <v>54.72204</v>
      </c>
      <c r="I2740" s="10">
        <f>VLOOKUP(C2740,KFT!C:F,3,FALSE)</f>
        <v>26</v>
      </c>
      <c r="J2740" s="10">
        <f t="shared" si="190"/>
        <v>52</v>
      </c>
      <c r="K2740" s="198">
        <f t="shared" si="191"/>
        <v>54.72204</v>
      </c>
    </row>
    <row r="2741" spans="1:11" s="182" customFormat="1" x14ac:dyDescent="0.25">
      <c r="A2741" s="202" t="s">
        <v>5895</v>
      </c>
      <c r="B2741" s="202" t="s">
        <v>23684</v>
      </c>
      <c r="C2741" s="203" t="s">
        <v>5896</v>
      </c>
      <c r="D2741" s="217"/>
      <c r="E2741" s="205">
        <v>8.0410799999999991</v>
      </c>
      <c r="F2741" s="10"/>
      <c r="G2741" s="10">
        <f t="shared" si="188"/>
        <v>8.0410799999999991</v>
      </c>
      <c r="H2741" s="10">
        <f t="shared" si="189"/>
        <v>32.164319999999996</v>
      </c>
      <c r="I2741" s="10">
        <f>VLOOKUP(C2741,KFT!C:F,3,FALSE)</f>
        <v>16</v>
      </c>
      <c r="J2741" s="10">
        <f t="shared" si="190"/>
        <v>32</v>
      </c>
      <c r="K2741" s="198">
        <f t="shared" si="191"/>
        <v>32.164319999999996</v>
      </c>
    </row>
    <row r="2742" spans="1:11" s="182" customFormat="1" x14ac:dyDescent="0.25">
      <c r="A2742" s="202" t="s">
        <v>5897</v>
      </c>
      <c r="B2742" s="202" t="s">
        <v>23684</v>
      </c>
      <c r="C2742" s="203" t="s">
        <v>3646</v>
      </c>
      <c r="D2742" s="217" t="s">
        <v>23605</v>
      </c>
      <c r="E2742" s="205">
        <v>13.68051</v>
      </c>
      <c r="F2742" s="10"/>
      <c r="G2742" s="10">
        <f t="shared" si="188"/>
        <v>13.68051</v>
      </c>
      <c r="H2742" s="10">
        <f t="shared" si="189"/>
        <v>54.72204</v>
      </c>
      <c r="I2742" s="10">
        <f>VLOOKUP(C2742,KFT!C:F,3,FALSE)</f>
        <v>26</v>
      </c>
      <c r="J2742" s="10">
        <f t="shared" si="190"/>
        <v>52</v>
      </c>
      <c r="K2742" s="198">
        <f t="shared" si="191"/>
        <v>54.72204</v>
      </c>
    </row>
    <row r="2743" spans="1:11" s="182" customFormat="1" x14ac:dyDescent="0.25">
      <c r="A2743" s="202" t="s">
        <v>5898</v>
      </c>
      <c r="B2743" s="202" t="s">
        <v>23684</v>
      </c>
      <c r="C2743" s="203" t="s">
        <v>24738</v>
      </c>
      <c r="D2743" s="217"/>
      <c r="E2743" s="205">
        <v>3.5342799999999999</v>
      </c>
      <c r="F2743" s="10"/>
      <c r="G2743" s="10">
        <f t="shared" si="188"/>
        <v>3.5342799999999999</v>
      </c>
      <c r="H2743" s="10">
        <f t="shared" si="189"/>
        <v>14.137119999999999</v>
      </c>
      <c r="I2743" s="10">
        <f>VLOOKUP(C2743,KFT!C:F,3,FALSE)</f>
        <v>6</v>
      </c>
      <c r="J2743" s="10">
        <f t="shared" si="190"/>
        <v>12</v>
      </c>
      <c r="K2743" s="198">
        <f t="shared" si="191"/>
        <v>14.137119999999999</v>
      </c>
    </row>
    <row r="2744" spans="1:11" s="182" customFormat="1" x14ac:dyDescent="0.25">
      <c r="A2744" s="202" t="s">
        <v>5900</v>
      </c>
      <c r="B2744" s="202" t="s">
        <v>23684</v>
      </c>
      <c r="C2744" s="203" t="s">
        <v>24737</v>
      </c>
      <c r="D2744" s="217"/>
      <c r="E2744" s="205">
        <v>4.18065</v>
      </c>
      <c r="F2744" s="10"/>
      <c r="G2744" s="10">
        <f t="shared" si="188"/>
        <v>4.18065</v>
      </c>
      <c r="H2744" s="10">
        <f t="shared" si="189"/>
        <v>16.7226</v>
      </c>
      <c r="I2744" s="10">
        <f>VLOOKUP(C2744,KFT!C:F,3,FALSE)</f>
        <v>8</v>
      </c>
      <c r="J2744" s="10">
        <f t="shared" si="190"/>
        <v>16</v>
      </c>
      <c r="K2744" s="198">
        <f t="shared" si="191"/>
        <v>16.7226</v>
      </c>
    </row>
    <row r="2745" spans="1:11" s="182" customFormat="1" x14ac:dyDescent="0.25">
      <c r="A2745" s="202" t="s">
        <v>5902</v>
      </c>
      <c r="B2745" s="202" t="s">
        <v>23684</v>
      </c>
      <c r="C2745" s="203" t="s">
        <v>5903</v>
      </c>
      <c r="D2745" s="217" t="s">
        <v>23606</v>
      </c>
      <c r="E2745" s="205">
        <v>8.0410799999999991</v>
      </c>
      <c r="F2745" s="10"/>
      <c r="G2745" s="10">
        <f t="shared" si="188"/>
        <v>8.0410799999999991</v>
      </c>
      <c r="H2745" s="10">
        <f t="shared" si="189"/>
        <v>32.164319999999996</v>
      </c>
      <c r="I2745" s="10">
        <f>VLOOKUP(C2745,KFT!C:F,3,FALSE)</f>
        <v>16</v>
      </c>
      <c r="J2745" s="10">
        <f t="shared" si="190"/>
        <v>32</v>
      </c>
      <c r="K2745" s="198">
        <f t="shared" si="191"/>
        <v>32.164319999999996</v>
      </c>
    </row>
    <row r="2746" spans="1:11" s="182" customFormat="1" x14ac:dyDescent="0.25">
      <c r="A2746" s="202" t="s">
        <v>5904</v>
      </c>
      <c r="B2746" s="202" t="s">
        <v>23684</v>
      </c>
      <c r="C2746" s="203" t="s">
        <v>5905</v>
      </c>
      <c r="D2746" s="217" t="s">
        <v>23607</v>
      </c>
      <c r="E2746" s="205">
        <v>6.2739399999999996</v>
      </c>
      <c r="F2746" s="10"/>
      <c r="G2746" s="10">
        <f t="shared" si="188"/>
        <v>6.2739399999999996</v>
      </c>
      <c r="H2746" s="10">
        <f t="shared" si="189"/>
        <v>25.095759999999999</v>
      </c>
      <c r="I2746" s="10">
        <f>VLOOKUP(C2746,KFT!C:F,3,FALSE)</f>
        <v>14</v>
      </c>
      <c r="J2746" s="10">
        <f t="shared" si="190"/>
        <v>28</v>
      </c>
      <c r="K2746" s="198">
        <f t="shared" si="191"/>
        <v>28</v>
      </c>
    </row>
    <row r="2747" spans="1:11" s="182" customFormat="1" x14ac:dyDescent="0.25">
      <c r="A2747" s="202" t="s">
        <v>5906</v>
      </c>
      <c r="B2747" s="202" t="s">
        <v>23684</v>
      </c>
      <c r="C2747" s="203" t="s">
        <v>5907</v>
      </c>
      <c r="D2747" s="217"/>
      <c r="E2747" s="205">
        <v>7.2345999999999995</v>
      </c>
      <c r="F2747" s="10"/>
      <c r="G2747" s="10">
        <f t="shared" si="188"/>
        <v>7.2345999999999995</v>
      </c>
      <c r="H2747" s="10">
        <f t="shared" si="189"/>
        <v>28.938399999999998</v>
      </c>
      <c r="I2747" s="10">
        <f>VLOOKUP(C2747,KFT!C:F,3,FALSE)</f>
        <v>14</v>
      </c>
      <c r="J2747" s="10">
        <f t="shared" si="190"/>
        <v>28</v>
      </c>
      <c r="K2747" s="198">
        <f t="shared" si="191"/>
        <v>28.938399999999998</v>
      </c>
    </row>
    <row r="2748" spans="1:11" s="182" customFormat="1" x14ac:dyDescent="0.25">
      <c r="A2748" s="202" t="s">
        <v>5908</v>
      </c>
      <c r="B2748" s="202" t="s">
        <v>23684</v>
      </c>
      <c r="C2748" s="203" t="s">
        <v>5909</v>
      </c>
      <c r="D2748" s="217"/>
      <c r="E2748" s="205">
        <v>7.2345999999999995</v>
      </c>
      <c r="F2748" s="10"/>
      <c r="G2748" s="10">
        <f t="shared" si="188"/>
        <v>7.2345999999999995</v>
      </c>
      <c r="H2748" s="10">
        <f t="shared" si="189"/>
        <v>28.938399999999998</v>
      </c>
      <c r="I2748" s="10">
        <f>VLOOKUP(C2748,KFT!C:F,3,FALSE)</f>
        <v>14</v>
      </c>
      <c r="J2748" s="10">
        <f t="shared" si="190"/>
        <v>28</v>
      </c>
      <c r="K2748" s="198">
        <f t="shared" si="191"/>
        <v>28.938399999999998</v>
      </c>
    </row>
    <row r="2749" spans="1:11" s="182" customFormat="1" x14ac:dyDescent="0.25">
      <c r="A2749" s="202" t="s">
        <v>5910</v>
      </c>
      <c r="B2749" s="202" t="s">
        <v>23684</v>
      </c>
      <c r="C2749" s="203" t="s">
        <v>3647</v>
      </c>
      <c r="D2749" s="217"/>
      <c r="E2749" s="205">
        <v>13.68051</v>
      </c>
      <c r="F2749" s="10"/>
      <c r="G2749" s="10">
        <f t="shared" si="188"/>
        <v>13.68051</v>
      </c>
      <c r="H2749" s="10">
        <f t="shared" si="189"/>
        <v>54.72204</v>
      </c>
      <c r="I2749" s="10">
        <f>VLOOKUP(C2749,KFT!C:F,3,FALSE)</f>
        <v>26</v>
      </c>
      <c r="J2749" s="10">
        <f t="shared" si="190"/>
        <v>52</v>
      </c>
      <c r="K2749" s="198">
        <f t="shared" si="191"/>
        <v>54.72204</v>
      </c>
    </row>
    <row r="2750" spans="1:11" s="182" customFormat="1" x14ac:dyDescent="0.25">
      <c r="A2750" s="202" t="s">
        <v>5911</v>
      </c>
      <c r="B2750" s="202" t="s">
        <v>23684</v>
      </c>
      <c r="C2750" s="203" t="s">
        <v>5912</v>
      </c>
      <c r="D2750" s="217"/>
      <c r="E2750" s="205">
        <v>3.2199899999999997</v>
      </c>
      <c r="F2750" s="10"/>
      <c r="G2750" s="10">
        <f t="shared" si="188"/>
        <v>3.2199899999999997</v>
      </c>
      <c r="H2750" s="10">
        <f t="shared" si="189"/>
        <v>12.879959999999999</v>
      </c>
      <c r="I2750" s="10">
        <f>VLOOKUP(C2750,KFT!C:F,3,FALSE)</f>
        <v>6</v>
      </c>
      <c r="J2750" s="10">
        <f t="shared" si="190"/>
        <v>12</v>
      </c>
      <c r="K2750" s="198">
        <f t="shared" si="191"/>
        <v>12.879959999999999</v>
      </c>
    </row>
    <row r="2751" spans="1:11" s="182" customFormat="1" x14ac:dyDescent="0.25">
      <c r="A2751" s="202" t="s">
        <v>5913</v>
      </c>
      <c r="B2751" s="202" t="s">
        <v>23684</v>
      </c>
      <c r="C2751" s="203" t="s">
        <v>24742</v>
      </c>
      <c r="D2751" s="217"/>
      <c r="E2751" s="205">
        <v>3.2199899999999997</v>
      </c>
      <c r="F2751" s="10"/>
      <c r="G2751" s="10">
        <f t="shared" si="188"/>
        <v>3.2199899999999997</v>
      </c>
      <c r="H2751" s="10">
        <f t="shared" si="189"/>
        <v>12.879959999999999</v>
      </c>
      <c r="I2751" s="10">
        <f>VLOOKUP(C2751,KFT!C:F,3,FALSE)</f>
        <v>6</v>
      </c>
      <c r="J2751" s="10">
        <f t="shared" si="190"/>
        <v>12</v>
      </c>
      <c r="K2751" s="198">
        <f t="shared" si="191"/>
        <v>12.879959999999999</v>
      </c>
    </row>
    <row r="2752" spans="1:11" s="182" customFormat="1" ht="36" x14ac:dyDescent="0.25">
      <c r="A2752" s="202" t="s">
        <v>5915</v>
      </c>
      <c r="B2752" s="202" t="s">
        <v>23684</v>
      </c>
      <c r="C2752" s="203" t="s">
        <v>5916</v>
      </c>
      <c r="D2752" s="217" t="s">
        <v>23608</v>
      </c>
      <c r="E2752" s="205">
        <v>32.82255</v>
      </c>
      <c r="F2752" s="10"/>
      <c r="G2752" s="10">
        <f t="shared" si="188"/>
        <v>32.82255</v>
      </c>
      <c r="H2752" s="10">
        <f t="shared" si="189"/>
        <v>131.2902</v>
      </c>
      <c r="I2752" s="10">
        <f>VLOOKUP(C2752,KFT!C:F,3,FALSE)</f>
        <v>64</v>
      </c>
      <c r="J2752" s="10">
        <f t="shared" si="190"/>
        <v>128</v>
      </c>
      <c r="K2752" s="198">
        <f t="shared" si="191"/>
        <v>131.2902</v>
      </c>
    </row>
    <row r="2753" spans="1:11" s="182" customFormat="1" ht="36" x14ac:dyDescent="0.25">
      <c r="A2753" s="202" t="s">
        <v>5917</v>
      </c>
      <c r="B2753" s="202" t="s">
        <v>23684</v>
      </c>
      <c r="C2753" s="203" t="s">
        <v>5918</v>
      </c>
      <c r="D2753" s="217" t="s">
        <v>23608</v>
      </c>
      <c r="E2753" s="205">
        <v>32.82255</v>
      </c>
      <c r="F2753" s="10"/>
      <c r="G2753" s="10">
        <f t="shared" si="188"/>
        <v>32.82255</v>
      </c>
      <c r="H2753" s="10">
        <f t="shared" si="189"/>
        <v>131.2902</v>
      </c>
      <c r="I2753" s="10">
        <f>VLOOKUP(C2753,KFT!C:F,3,FALSE)</f>
        <v>64</v>
      </c>
      <c r="J2753" s="10">
        <f t="shared" si="190"/>
        <v>128</v>
      </c>
      <c r="K2753" s="198">
        <f t="shared" si="191"/>
        <v>131.2902</v>
      </c>
    </row>
    <row r="2754" spans="1:11" s="182" customFormat="1" ht="36" x14ac:dyDescent="0.25">
      <c r="A2754" s="202" t="s">
        <v>5919</v>
      </c>
      <c r="B2754" s="202" t="s">
        <v>23684</v>
      </c>
      <c r="C2754" s="203" t="s">
        <v>5920</v>
      </c>
      <c r="D2754" s="217" t="s">
        <v>23608</v>
      </c>
      <c r="E2754" s="205">
        <v>32.82255</v>
      </c>
      <c r="F2754" s="10"/>
      <c r="G2754" s="10">
        <f t="shared" si="188"/>
        <v>32.82255</v>
      </c>
      <c r="H2754" s="10">
        <f t="shared" si="189"/>
        <v>131.2902</v>
      </c>
      <c r="I2754" s="10">
        <f>VLOOKUP(C2754,KFT!C:F,3,FALSE)</f>
        <v>64</v>
      </c>
      <c r="J2754" s="10">
        <f t="shared" si="190"/>
        <v>128</v>
      </c>
      <c r="K2754" s="198">
        <f t="shared" si="191"/>
        <v>131.2902</v>
      </c>
    </row>
    <row r="2755" spans="1:11" s="182" customFormat="1" ht="36" x14ac:dyDescent="0.25">
      <c r="A2755" s="202" t="s">
        <v>5921</v>
      </c>
      <c r="B2755" s="202" t="s">
        <v>23684</v>
      </c>
      <c r="C2755" s="203" t="s">
        <v>5922</v>
      </c>
      <c r="D2755" s="217" t="s">
        <v>23608</v>
      </c>
      <c r="E2755" s="205">
        <v>61.476309999999998</v>
      </c>
      <c r="F2755" s="10"/>
      <c r="G2755" s="10">
        <f t="shared" si="188"/>
        <v>61.476309999999998</v>
      </c>
      <c r="H2755" s="10">
        <f t="shared" si="189"/>
        <v>245.90523999999999</v>
      </c>
      <c r="I2755" s="10">
        <f>VLOOKUP(C2755,KFT!C:F,3,FALSE)</f>
        <v>118</v>
      </c>
      <c r="J2755" s="10">
        <f t="shared" si="190"/>
        <v>236</v>
      </c>
      <c r="K2755" s="198">
        <f t="shared" si="191"/>
        <v>245.90523999999999</v>
      </c>
    </row>
    <row r="2756" spans="1:11" s="182" customFormat="1" x14ac:dyDescent="0.25">
      <c r="A2756" s="202" t="s">
        <v>5923</v>
      </c>
      <c r="B2756" s="202" t="s">
        <v>23684</v>
      </c>
      <c r="C2756" s="203" t="s">
        <v>5924</v>
      </c>
      <c r="D2756" s="217"/>
      <c r="E2756" s="205">
        <v>13.68051</v>
      </c>
      <c r="F2756" s="10"/>
      <c r="G2756" s="10">
        <f t="shared" si="188"/>
        <v>13.68051</v>
      </c>
      <c r="H2756" s="10">
        <f t="shared" si="189"/>
        <v>54.72204</v>
      </c>
      <c r="I2756" s="10">
        <f>VLOOKUP(C2756,KFT!C:F,3,FALSE)</f>
        <v>26</v>
      </c>
      <c r="J2756" s="10">
        <f t="shared" si="190"/>
        <v>52</v>
      </c>
      <c r="K2756" s="198">
        <f t="shared" si="191"/>
        <v>54.72204</v>
      </c>
    </row>
    <row r="2757" spans="1:11" s="182" customFormat="1" x14ac:dyDescent="0.25">
      <c r="A2757" s="202" t="s">
        <v>5925</v>
      </c>
      <c r="B2757" s="202" t="s">
        <v>23684</v>
      </c>
      <c r="C2757" s="203" t="s">
        <v>5926</v>
      </c>
      <c r="D2757" s="217" t="s">
        <v>23609</v>
      </c>
      <c r="E2757" s="205">
        <v>15.447649999999999</v>
      </c>
      <c r="F2757" s="10"/>
      <c r="G2757" s="10">
        <f t="shared" si="188"/>
        <v>15.447649999999999</v>
      </c>
      <c r="H2757" s="10">
        <f t="shared" si="189"/>
        <v>61.790599999999998</v>
      </c>
      <c r="I2757" s="10">
        <f>VLOOKUP(C2757,KFT!C:F,3,FALSE)</f>
        <v>30</v>
      </c>
      <c r="J2757" s="10">
        <f t="shared" si="190"/>
        <v>60</v>
      </c>
      <c r="K2757" s="198">
        <f t="shared" si="191"/>
        <v>61.790599999999998</v>
      </c>
    </row>
    <row r="2758" spans="1:11" s="182" customFormat="1" x14ac:dyDescent="0.25">
      <c r="A2758" s="202" t="s">
        <v>5927</v>
      </c>
      <c r="B2758" s="202" t="s">
        <v>23684</v>
      </c>
      <c r="C2758" s="203" t="s">
        <v>5928</v>
      </c>
      <c r="D2758" s="217" t="s">
        <v>23610</v>
      </c>
      <c r="E2758" s="205">
        <v>13.68051</v>
      </c>
      <c r="F2758" s="10"/>
      <c r="G2758" s="10">
        <f t="shared" ref="G2758:G2821" si="192">((E2758*F2758)/100)+E2758</f>
        <v>13.68051</v>
      </c>
      <c r="H2758" s="10">
        <f t="shared" ref="H2758:H2821" si="193">G2758*4</f>
        <v>54.72204</v>
      </c>
      <c r="I2758" s="10">
        <f>VLOOKUP(C2758,KFT!C:F,3,FALSE)</f>
        <v>26</v>
      </c>
      <c r="J2758" s="10">
        <f t="shared" ref="J2758:J2821" si="194">I2758*2</f>
        <v>52</v>
      </c>
      <c r="K2758" s="198">
        <f t="shared" ref="K2758:K2821" si="195">IF(H2758&gt;J2758,H2758,J2758)</f>
        <v>54.72204</v>
      </c>
    </row>
    <row r="2759" spans="1:11" s="182" customFormat="1" x14ac:dyDescent="0.25">
      <c r="A2759" s="202" t="s">
        <v>5929</v>
      </c>
      <c r="B2759" s="202" t="s">
        <v>23684</v>
      </c>
      <c r="C2759" s="203" t="s">
        <v>24773</v>
      </c>
      <c r="D2759" s="217"/>
      <c r="E2759" s="205">
        <v>20.594889999999996</v>
      </c>
      <c r="F2759" s="10"/>
      <c r="G2759" s="10">
        <f t="shared" si="192"/>
        <v>20.594889999999996</v>
      </c>
      <c r="H2759" s="10">
        <f t="shared" si="193"/>
        <v>82.379559999999984</v>
      </c>
      <c r="I2759" s="10">
        <f>VLOOKUP(C2759,KFT!C:F,3,FALSE)</f>
        <v>40</v>
      </c>
      <c r="J2759" s="10">
        <f t="shared" si="194"/>
        <v>80</v>
      </c>
      <c r="K2759" s="198">
        <f t="shared" si="195"/>
        <v>82.379559999999984</v>
      </c>
    </row>
    <row r="2760" spans="1:11" s="182" customFormat="1" x14ac:dyDescent="0.25">
      <c r="A2760" s="202" t="s">
        <v>5931</v>
      </c>
      <c r="B2760" s="202" t="s">
        <v>23684</v>
      </c>
      <c r="C2760" s="203" t="s">
        <v>5932</v>
      </c>
      <c r="D2760" s="217" t="s">
        <v>23611</v>
      </c>
      <c r="E2760" s="205">
        <v>22.362030000000001</v>
      </c>
      <c r="F2760" s="10"/>
      <c r="G2760" s="10">
        <f t="shared" si="192"/>
        <v>22.362030000000001</v>
      </c>
      <c r="H2760" s="10">
        <f t="shared" si="193"/>
        <v>89.448120000000003</v>
      </c>
      <c r="I2760" s="10">
        <f>VLOOKUP(C2760,KFT!C:F,3,FALSE)</f>
        <v>44</v>
      </c>
      <c r="J2760" s="10">
        <f t="shared" si="194"/>
        <v>88</v>
      </c>
      <c r="K2760" s="198">
        <f t="shared" si="195"/>
        <v>89.448120000000003</v>
      </c>
    </row>
    <row r="2761" spans="1:11" s="182" customFormat="1" x14ac:dyDescent="0.25">
      <c r="A2761" s="202" t="s">
        <v>5933</v>
      </c>
      <c r="B2761" s="202" t="s">
        <v>23684</v>
      </c>
      <c r="C2761" s="203" t="s">
        <v>24774</v>
      </c>
      <c r="D2761" s="217" t="s">
        <v>23612</v>
      </c>
      <c r="E2761" s="205">
        <v>20.594889999999996</v>
      </c>
      <c r="F2761" s="10"/>
      <c r="G2761" s="10">
        <f t="shared" si="192"/>
        <v>20.594889999999996</v>
      </c>
      <c r="H2761" s="10">
        <f t="shared" si="193"/>
        <v>82.379559999999984</v>
      </c>
      <c r="I2761" s="10">
        <f>VLOOKUP(C2761,KFT!C:F,3,FALSE)</f>
        <v>40</v>
      </c>
      <c r="J2761" s="10">
        <f t="shared" si="194"/>
        <v>80</v>
      </c>
      <c r="K2761" s="198">
        <f t="shared" si="195"/>
        <v>82.379559999999984</v>
      </c>
    </row>
    <row r="2762" spans="1:11" s="182" customFormat="1" x14ac:dyDescent="0.25">
      <c r="A2762" s="202" t="s">
        <v>5935</v>
      </c>
      <c r="B2762" s="202" t="s">
        <v>23684</v>
      </c>
      <c r="C2762" s="203" t="s">
        <v>5936</v>
      </c>
      <c r="D2762" s="217" t="s">
        <v>23613</v>
      </c>
      <c r="E2762" s="205">
        <v>1.7671399999999999</v>
      </c>
      <c r="F2762" s="10"/>
      <c r="G2762" s="10">
        <f t="shared" si="192"/>
        <v>1.7671399999999999</v>
      </c>
      <c r="H2762" s="10">
        <f t="shared" si="193"/>
        <v>7.0685599999999997</v>
      </c>
      <c r="I2762" s="10">
        <f>VLOOKUP(C2762,KFT!C:F,3,FALSE)</f>
        <v>4</v>
      </c>
      <c r="J2762" s="10">
        <f t="shared" si="194"/>
        <v>8</v>
      </c>
      <c r="K2762" s="198">
        <f t="shared" si="195"/>
        <v>8</v>
      </c>
    </row>
    <row r="2763" spans="1:11" s="182" customFormat="1" x14ac:dyDescent="0.25">
      <c r="A2763" s="202" t="s">
        <v>5937</v>
      </c>
      <c r="B2763" s="202" t="s">
        <v>23684</v>
      </c>
      <c r="C2763" s="203" t="s">
        <v>5938</v>
      </c>
      <c r="D2763" s="217" t="s">
        <v>23614</v>
      </c>
      <c r="E2763" s="205">
        <v>1.7671399999999999</v>
      </c>
      <c r="F2763" s="10"/>
      <c r="G2763" s="10">
        <f t="shared" si="192"/>
        <v>1.7671399999999999</v>
      </c>
      <c r="H2763" s="10">
        <f t="shared" si="193"/>
        <v>7.0685599999999997</v>
      </c>
      <c r="I2763" s="10">
        <f>VLOOKUP(C2763,KFT!C:F,3,FALSE)</f>
        <v>4</v>
      </c>
      <c r="J2763" s="10">
        <f t="shared" si="194"/>
        <v>8</v>
      </c>
      <c r="K2763" s="198">
        <f t="shared" si="195"/>
        <v>8</v>
      </c>
    </row>
    <row r="2764" spans="1:11" s="182" customFormat="1" x14ac:dyDescent="0.25">
      <c r="A2764" s="202" t="s">
        <v>5939</v>
      </c>
      <c r="B2764" s="202" t="s">
        <v>23684</v>
      </c>
      <c r="C2764" s="203" t="s">
        <v>5940</v>
      </c>
      <c r="D2764" s="217" t="s">
        <v>23615</v>
      </c>
      <c r="E2764" s="205">
        <v>3.5342799999999999</v>
      </c>
      <c r="F2764" s="10"/>
      <c r="G2764" s="10">
        <f t="shared" si="192"/>
        <v>3.5342799999999999</v>
      </c>
      <c r="H2764" s="10">
        <f t="shared" si="193"/>
        <v>14.137119999999999</v>
      </c>
      <c r="I2764" s="10">
        <f>VLOOKUP(C2764,KFT!C:F,3,FALSE)</f>
        <v>6</v>
      </c>
      <c r="J2764" s="10">
        <f t="shared" si="194"/>
        <v>12</v>
      </c>
      <c r="K2764" s="198">
        <f t="shared" si="195"/>
        <v>14.137119999999999</v>
      </c>
    </row>
    <row r="2765" spans="1:11" s="182" customFormat="1" x14ac:dyDescent="0.25">
      <c r="A2765" s="202" t="s">
        <v>5941</v>
      </c>
      <c r="B2765" s="202" t="s">
        <v>23684</v>
      </c>
      <c r="C2765" s="203" t="s">
        <v>24776</v>
      </c>
      <c r="D2765" s="217" t="s">
        <v>23616</v>
      </c>
      <c r="E2765" s="205">
        <v>1.7671399999999999</v>
      </c>
      <c r="F2765" s="10"/>
      <c r="G2765" s="10">
        <f t="shared" si="192"/>
        <v>1.7671399999999999</v>
      </c>
      <c r="H2765" s="10">
        <f t="shared" si="193"/>
        <v>7.0685599999999997</v>
      </c>
      <c r="I2765" s="10">
        <f>VLOOKUP(C2765,KFT!C:F,3,FALSE)</f>
        <v>4</v>
      </c>
      <c r="J2765" s="10">
        <f t="shared" si="194"/>
        <v>8</v>
      </c>
      <c r="K2765" s="198">
        <f t="shared" si="195"/>
        <v>8</v>
      </c>
    </row>
    <row r="2766" spans="1:11" s="182" customFormat="1" x14ac:dyDescent="0.25">
      <c r="A2766" s="202" t="s">
        <v>5943</v>
      </c>
      <c r="B2766" s="202" t="s">
        <v>23684</v>
      </c>
      <c r="C2766" s="203" t="s">
        <v>5944</v>
      </c>
      <c r="D2766" s="217"/>
      <c r="E2766" s="205">
        <v>1.7671399999999999</v>
      </c>
      <c r="F2766" s="10"/>
      <c r="G2766" s="10">
        <f t="shared" si="192"/>
        <v>1.7671399999999999</v>
      </c>
      <c r="H2766" s="10">
        <f t="shared" si="193"/>
        <v>7.0685599999999997</v>
      </c>
      <c r="I2766" s="10">
        <f>VLOOKUP(C2766,KFT!C:F,3,FALSE)</f>
        <v>4</v>
      </c>
      <c r="J2766" s="10">
        <f t="shared" si="194"/>
        <v>8</v>
      </c>
      <c r="K2766" s="198">
        <f t="shared" si="195"/>
        <v>8</v>
      </c>
    </row>
    <row r="2767" spans="1:11" s="182" customFormat="1" x14ac:dyDescent="0.25">
      <c r="A2767" s="202" t="s">
        <v>5945</v>
      </c>
      <c r="B2767" s="202" t="s">
        <v>23684</v>
      </c>
      <c r="C2767" s="203" t="s">
        <v>5946</v>
      </c>
      <c r="D2767" s="217"/>
      <c r="E2767" s="205">
        <v>4.18065</v>
      </c>
      <c r="F2767" s="10"/>
      <c r="G2767" s="10">
        <f t="shared" si="192"/>
        <v>4.18065</v>
      </c>
      <c r="H2767" s="10">
        <f t="shared" si="193"/>
        <v>16.7226</v>
      </c>
      <c r="I2767" s="10">
        <f>VLOOKUP(C2767,KFT!C:F,3,FALSE)</f>
        <v>8</v>
      </c>
      <c r="J2767" s="10">
        <f t="shared" si="194"/>
        <v>16</v>
      </c>
      <c r="K2767" s="198">
        <f t="shared" si="195"/>
        <v>16.7226</v>
      </c>
    </row>
    <row r="2768" spans="1:11" s="182" customFormat="1" ht="36" x14ac:dyDescent="0.25">
      <c r="A2768" s="202" t="s">
        <v>5947</v>
      </c>
      <c r="B2768" s="202" t="s">
        <v>23684</v>
      </c>
      <c r="C2768" s="203" t="s">
        <v>5948</v>
      </c>
      <c r="D2768" s="217" t="s">
        <v>23477</v>
      </c>
      <c r="E2768" s="205">
        <v>112.64628</v>
      </c>
      <c r="F2768" s="10"/>
      <c r="G2768" s="10">
        <f t="shared" si="192"/>
        <v>112.64628</v>
      </c>
      <c r="H2768" s="10">
        <f t="shared" si="193"/>
        <v>450.58512000000002</v>
      </c>
      <c r="I2768" s="10">
        <f>VLOOKUP(C2768,KFT!C:F,3,FALSE)</f>
        <v>218</v>
      </c>
      <c r="J2768" s="10">
        <f t="shared" si="194"/>
        <v>436</v>
      </c>
      <c r="K2768" s="198">
        <f t="shared" si="195"/>
        <v>450.58512000000002</v>
      </c>
    </row>
    <row r="2769" spans="1:11" s="182" customFormat="1" ht="36" x14ac:dyDescent="0.25">
      <c r="A2769" s="202" t="s">
        <v>5949</v>
      </c>
      <c r="B2769" s="202" t="s">
        <v>23684</v>
      </c>
      <c r="C2769" s="203" t="s">
        <v>5950</v>
      </c>
      <c r="D2769" s="217" t="s">
        <v>23477</v>
      </c>
      <c r="E2769" s="205">
        <v>112.64628</v>
      </c>
      <c r="F2769" s="10"/>
      <c r="G2769" s="10">
        <f t="shared" si="192"/>
        <v>112.64628</v>
      </c>
      <c r="H2769" s="10">
        <f t="shared" si="193"/>
        <v>450.58512000000002</v>
      </c>
      <c r="I2769" s="10">
        <f>VLOOKUP(C2769,KFT!C:F,3,FALSE)</f>
        <v>218</v>
      </c>
      <c r="J2769" s="10">
        <f t="shared" si="194"/>
        <v>436</v>
      </c>
      <c r="K2769" s="198">
        <f t="shared" si="195"/>
        <v>450.58512000000002</v>
      </c>
    </row>
    <row r="2770" spans="1:11" s="182" customFormat="1" ht="36" x14ac:dyDescent="0.25">
      <c r="A2770" s="202" t="s">
        <v>5951</v>
      </c>
      <c r="B2770" s="202" t="s">
        <v>23684</v>
      </c>
      <c r="C2770" s="203" t="s">
        <v>5952</v>
      </c>
      <c r="D2770" s="217" t="s">
        <v>23477</v>
      </c>
      <c r="E2770" s="205">
        <v>112.64628</v>
      </c>
      <c r="F2770" s="10"/>
      <c r="G2770" s="10">
        <f t="shared" si="192"/>
        <v>112.64628</v>
      </c>
      <c r="H2770" s="10">
        <f t="shared" si="193"/>
        <v>450.58512000000002</v>
      </c>
      <c r="I2770" s="10">
        <f>VLOOKUP(C2770,KFT!C:F,3,FALSE)</f>
        <v>218</v>
      </c>
      <c r="J2770" s="10">
        <f t="shared" si="194"/>
        <v>436</v>
      </c>
      <c r="K2770" s="198">
        <f t="shared" si="195"/>
        <v>450.58512000000002</v>
      </c>
    </row>
    <row r="2771" spans="1:11" s="182" customFormat="1" ht="36" x14ac:dyDescent="0.25">
      <c r="A2771" s="202" t="s">
        <v>5953</v>
      </c>
      <c r="B2771" s="202" t="s">
        <v>23684</v>
      </c>
      <c r="C2771" s="203" t="s">
        <v>23891</v>
      </c>
      <c r="D2771" s="217" t="s">
        <v>5955</v>
      </c>
      <c r="E2771" s="205">
        <v>442.54996999999997</v>
      </c>
      <c r="F2771" s="10"/>
      <c r="G2771" s="10">
        <f t="shared" si="192"/>
        <v>442.54996999999997</v>
      </c>
      <c r="H2771" s="10">
        <f t="shared" si="193"/>
        <v>1770.1998799999999</v>
      </c>
      <c r="I2771" s="10">
        <f>VLOOKUP(C2771,KFT!C:F,3,FALSE)</f>
        <v>856</v>
      </c>
      <c r="J2771" s="10">
        <f t="shared" si="194"/>
        <v>1712</v>
      </c>
      <c r="K2771" s="198">
        <f t="shared" si="195"/>
        <v>1770.1998799999999</v>
      </c>
    </row>
    <row r="2772" spans="1:11" s="182" customFormat="1" x14ac:dyDescent="0.25">
      <c r="A2772" s="202" t="s">
        <v>5956</v>
      </c>
      <c r="B2772" s="202" t="s">
        <v>23684</v>
      </c>
      <c r="C2772" s="203" t="s">
        <v>24802</v>
      </c>
      <c r="D2772" s="217" t="s">
        <v>23617</v>
      </c>
      <c r="E2772" s="205">
        <v>6.4340499999999992</v>
      </c>
      <c r="F2772" s="10"/>
      <c r="G2772" s="10">
        <f t="shared" si="192"/>
        <v>6.4340499999999992</v>
      </c>
      <c r="H2772" s="10">
        <f t="shared" si="193"/>
        <v>25.736199999999997</v>
      </c>
      <c r="I2772" s="10">
        <f>VLOOKUP(C2772,KFT!C:F,3,FALSE)</f>
        <v>14</v>
      </c>
      <c r="J2772" s="10">
        <f t="shared" si="194"/>
        <v>28</v>
      </c>
      <c r="K2772" s="198">
        <f t="shared" si="195"/>
        <v>28</v>
      </c>
    </row>
    <row r="2773" spans="1:11" s="182" customFormat="1" x14ac:dyDescent="0.25">
      <c r="A2773" s="202" t="s">
        <v>5958</v>
      </c>
      <c r="B2773" s="202" t="s">
        <v>23684</v>
      </c>
      <c r="C2773" s="203" t="s">
        <v>5959</v>
      </c>
      <c r="D2773" s="217"/>
      <c r="E2773" s="205">
        <v>4.8270200000000001</v>
      </c>
      <c r="F2773" s="10"/>
      <c r="G2773" s="10">
        <f t="shared" si="192"/>
        <v>4.8270200000000001</v>
      </c>
      <c r="H2773" s="10">
        <f t="shared" si="193"/>
        <v>19.30808</v>
      </c>
      <c r="I2773" s="10">
        <f>VLOOKUP(C2773,KFT!C:F,3,FALSE)</f>
        <v>8</v>
      </c>
      <c r="J2773" s="10">
        <f t="shared" si="194"/>
        <v>16</v>
      </c>
      <c r="K2773" s="198">
        <f t="shared" si="195"/>
        <v>19.30808</v>
      </c>
    </row>
    <row r="2774" spans="1:11" s="182" customFormat="1" ht="36" x14ac:dyDescent="0.25">
      <c r="A2774" s="202" t="s">
        <v>5960</v>
      </c>
      <c r="B2774" s="202" t="s">
        <v>23684</v>
      </c>
      <c r="C2774" s="203" t="s">
        <v>4610</v>
      </c>
      <c r="D2774" s="217" t="s">
        <v>23618</v>
      </c>
      <c r="E2774" s="205">
        <v>27.277999999999999</v>
      </c>
      <c r="F2774" s="10"/>
      <c r="G2774" s="10">
        <f t="shared" si="192"/>
        <v>27.277999999999999</v>
      </c>
      <c r="H2774" s="10">
        <f t="shared" si="193"/>
        <v>109.11199999999999</v>
      </c>
      <c r="I2774" s="10">
        <f>VLOOKUP(C2774,KFT!C:F,3,FALSE)</f>
        <v>52</v>
      </c>
      <c r="J2774" s="10">
        <f t="shared" si="194"/>
        <v>104</v>
      </c>
      <c r="K2774" s="198">
        <f t="shared" si="195"/>
        <v>109.11199999999999</v>
      </c>
    </row>
    <row r="2775" spans="1:11" s="182" customFormat="1" ht="36" x14ac:dyDescent="0.25">
      <c r="A2775" s="202" t="s">
        <v>5961</v>
      </c>
      <c r="B2775" s="202" t="s">
        <v>23684</v>
      </c>
      <c r="C2775" s="203" t="s">
        <v>5962</v>
      </c>
      <c r="D2775" s="217" t="s">
        <v>23501</v>
      </c>
      <c r="E2775" s="205">
        <v>2.7396599999999998</v>
      </c>
      <c r="F2775" s="10"/>
      <c r="G2775" s="10">
        <f t="shared" si="192"/>
        <v>2.7396599999999998</v>
      </c>
      <c r="H2775" s="10">
        <f t="shared" si="193"/>
        <v>10.958639999999999</v>
      </c>
      <c r="I2775" s="10">
        <f>VLOOKUP(C2775,KFT!C:F,3,FALSE)</f>
        <v>4</v>
      </c>
      <c r="J2775" s="10">
        <f t="shared" si="194"/>
        <v>8</v>
      </c>
      <c r="K2775" s="198">
        <f t="shared" si="195"/>
        <v>10.958639999999999</v>
      </c>
    </row>
    <row r="2776" spans="1:11" s="182" customFormat="1" x14ac:dyDescent="0.25">
      <c r="A2776" s="202" t="s">
        <v>5963</v>
      </c>
      <c r="B2776" s="202" t="s">
        <v>23684</v>
      </c>
      <c r="C2776" s="203" t="s">
        <v>24829</v>
      </c>
      <c r="D2776" s="217"/>
      <c r="E2776" s="205">
        <v>13.68051</v>
      </c>
      <c r="F2776" s="10"/>
      <c r="G2776" s="10">
        <f t="shared" si="192"/>
        <v>13.68051</v>
      </c>
      <c r="H2776" s="10">
        <f t="shared" si="193"/>
        <v>54.72204</v>
      </c>
      <c r="I2776" s="10">
        <f>VLOOKUP(C2776,KFT!C:F,3,FALSE)</f>
        <v>26</v>
      </c>
      <c r="J2776" s="10">
        <f t="shared" si="194"/>
        <v>52</v>
      </c>
      <c r="K2776" s="198">
        <f t="shared" si="195"/>
        <v>54.72204</v>
      </c>
    </row>
    <row r="2777" spans="1:11" s="182" customFormat="1" x14ac:dyDescent="0.25">
      <c r="A2777" s="202" t="s">
        <v>5965</v>
      </c>
      <c r="B2777" s="202" t="s">
        <v>23684</v>
      </c>
      <c r="C2777" s="203" t="s">
        <v>5966</v>
      </c>
      <c r="D2777" s="217"/>
      <c r="E2777" s="205">
        <v>13.68051</v>
      </c>
      <c r="F2777" s="10"/>
      <c r="G2777" s="10">
        <f t="shared" si="192"/>
        <v>13.68051</v>
      </c>
      <c r="H2777" s="10">
        <f t="shared" si="193"/>
        <v>54.72204</v>
      </c>
      <c r="I2777" s="10">
        <f>VLOOKUP(C2777,KFT!C:F,3,FALSE)</f>
        <v>26</v>
      </c>
      <c r="J2777" s="10">
        <f t="shared" si="194"/>
        <v>52</v>
      </c>
      <c r="K2777" s="198">
        <f t="shared" si="195"/>
        <v>54.72204</v>
      </c>
    </row>
    <row r="2778" spans="1:11" s="182" customFormat="1" x14ac:dyDescent="0.25">
      <c r="A2778" s="202" t="s">
        <v>5967</v>
      </c>
      <c r="B2778" s="202" t="s">
        <v>23684</v>
      </c>
      <c r="C2778" s="203" t="s">
        <v>5968</v>
      </c>
      <c r="D2778" s="217"/>
      <c r="E2778" s="205">
        <v>41.035600000000002</v>
      </c>
      <c r="F2778" s="10"/>
      <c r="G2778" s="10">
        <f t="shared" si="192"/>
        <v>41.035600000000002</v>
      </c>
      <c r="H2778" s="10">
        <f t="shared" si="193"/>
        <v>164.14240000000001</v>
      </c>
      <c r="I2778" s="10">
        <f>VLOOKUP(C2778,KFT!C:F,3,FALSE)</f>
        <v>78</v>
      </c>
      <c r="J2778" s="10">
        <f t="shared" si="194"/>
        <v>156</v>
      </c>
      <c r="K2778" s="198">
        <f t="shared" si="195"/>
        <v>164.14240000000001</v>
      </c>
    </row>
    <row r="2779" spans="1:11" s="182" customFormat="1" x14ac:dyDescent="0.25">
      <c r="A2779" s="202" t="s">
        <v>5969</v>
      </c>
      <c r="B2779" s="202" t="s">
        <v>23684</v>
      </c>
      <c r="C2779" s="203" t="s">
        <v>3670</v>
      </c>
      <c r="D2779" s="217"/>
      <c r="E2779" s="205">
        <v>13.68051</v>
      </c>
      <c r="F2779" s="10"/>
      <c r="G2779" s="10">
        <f t="shared" si="192"/>
        <v>13.68051</v>
      </c>
      <c r="H2779" s="10">
        <f t="shared" si="193"/>
        <v>54.72204</v>
      </c>
      <c r="I2779" s="10">
        <f>VLOOKUP(C2779,KFT!C:F,3,FALSE)</f>
        <v>26</v>
      </c>
      <c r="J2779" s="10">
        <f t="shared" si="194"/>
        <v>52</v>
      </c>
      <c r="K2779" s="198">
        <f t="shared" si="195"/>
        <v>54.72204</v>
      </c>
    </row>
    <row r="2780" spans="1:11" s="182" customFormat="1" x14ac:dyDescent="0.25">
      <c r="A2780" s="202" t="s">
        <v>5970</v>
      </c>
      <c r="B2780" s="202" t="s">
        <v>23684</v>
      </c>
      <c r="C2780" s="203" t="s">
        <v>5971</v>
      </c>
      <c r="D2780" s="217"/>
      <c r="E2780" s="205">
        <v>16.088089999999998</v>
      </c>
      <c r="F2780" s="10"/>
      <c r="G2780" s="10">
        <f t="shared" si="192"/>
        <v>16.088089999999998</v>
      </c>
      <c r="H2780" s="10">
        <f t="shared" si="193"/>
        <v>64.35235999999999</v>
      </c>
      <c r="I2780" s="10">
        <f>VLOOKUP(C2780,KFT!C:F,3,FALSE)</f>
        <v>30</v>
      </c>
      <c r="J2780" s="10">
        <f t="shared" si="194"/>
        <v>60</v>
      </c>
      <c r="K2780" s="198">
        <f t="shared" si="195"/>
        <v>64.35235999999999</v>
      </c>
    </row>
    <row r="2781" spans="1:11" s="182" customFormat="1" x14ac:dyDescent="0.25">
      <c r="A2781" s="202" t="s">
        <v>5972</v>
      </c>
      <c r="B2781" s="202" t="s">
        <v>23684</v>
      </c>
      <c r="C2781" s="203" t="s">
        <v>5973</v>
      </c>
      <c r="D2781" s="217" t="s">
        <v>23619</v>
      </c>
      <c r="E2781" s="205">
        <v>5.3132800000000007</v>
      </c>
      <c r="F2781" s="10"/>
      <c r="G2781" s="10">
        <f t="shared" si="192"/>
        <v>5.3132800000000007</v>
      </c>
      <c r="H2781" s="10">
        <f t="shared" si="193"/>
        <v>21.253120000000003</v>
      </c>
      <c r="I2781" s="10">
        <f>VLOOKUP(C2781,KFT!C:F,3,FALSE)</f>
        <v>10</v>
      </c>
      <c r="J2781" s="10">
        <f t="shared" si="194"/>
        <v>20</v>
      </c>
      <c r="K2781" s="198">
        <f t="shared" si="195"/>
        <v>21.253120000000003</v>
      </c>
    </row>
    <row r="2782" spans="1:11" s="182" customFormat="1" x14ac:dyDescent="0.25">
      <c r="A2782" s="202" t="s">
        <v>5974</v>
      </c>
      <c r="B2782" s="202" t="s">
        <v>23684</v>
      </c>
      <c r="C2782" s="203" t="s">
        <v>5975</v>
      </c>
      <c r="D2782" s="217" t="s">
        <v>23620</v>
      </c>
      <c r="E2782" s="205">
        <v>10.460520000000001</v>
      </c>
      <c r="F2782" s="10"/>
      <c r="G2782" s="10">
        <f t="shared" si="192"/>
        <v>10.460520000000001</v>
      </c>
      <c r="H2782" s="10">
        <f t="shared" si="193"/>
        <v>41.842080000000003</v>
      </c>
      <c r="I2782" s="10">
        <f>VLOOKUP(C2782,KFT!C:F,3,FALSE)</f>
        <v>20</v>
      </c>
      <c r="J2782" s="10">
        <f t="shared" si="194"/>
        <v>40</v>
      </c>
      <c r="K2782" s="198">
        <f t="shared" si="195"/>
        <v>41.842080000000003</v>
      </c>
    </row>
    <row r="2783" spans="1:11" s="182" customFormat="1" ht="36" x14ac:dyDescent="0.25">
      <c r="A2783" s="202" t="s">
        <v>5976</v>
      </c>
      <c r="B2783" s="202" t="s">
        <v>23684</v>
      </c>
      <c r="C2783" s="203" t="s">
        <v>5977</v>
      </c>
      <c r="D2783" s="217" t="s">
        <v>23522</v>
      </c>
      <c r="E2783" s="205">
        <v>32.82255</v>
      </c>
      <c r="F2783" s="10"/>
      <c r="G2783" s="10">
        <f t="shared" si="192"/>
        <v>32.82255</v>
      </c>
      <c r="H2783" s="10">
        <f t="shared" si="193"/>
        <v>131.2902</v>
      </c>
      <c r="I2783" s="10">
        <f>VLOOKUP(C2783,KFT!C:F,3,FALSE)</f>
        <v>64</v>
      </c>
      <c r="J2783" s="10">
        <f t="shared" si="194"/>
        <v>128</v>
      </c>
      <c r="K2783" s="198">
        <f t="shared" si="195"/>
        <v>131.2902</v>
      </c>
    </row>
    <row r="2784" spans="1:11" s="182" customFormat="1" ht="36" x14ac:dyDescent="0.25">
      <c r="A2784" s="202" t="s">
        <v>5978</v>
      </c>
      <c r="B2784" s="202" t="s">
        <v>23684</v>
      </c>
      <c r="C2784" s="203" t="s">
        <v>5979</v>
      </c>
      <c r="D2784" s="217" t="s">
        <v>23522</v>
      </c>
      <c r="E2784" s="205">
        <v>32.82255</v>
      </c>
      <c r="F2784" s="10"/>
      <c r="G2784" s="10">
        <f t="shared" si="192"/>
        <v>32.82255</v>
      </c>
      <c r="H2784" s="10">
        <f t="shared" si="193"/>
        <v>131.2902</v>
      </c>
      <c r="I2784" s="10">
        <f>VLOOKUP(C2784,KFT!C:F,3,FALSE)</f>
        <v>64</v>
      </c>
      <c r="J2784" s="10">
        <f t="shared" si="194"/>
        <v>128</v>
      </c>
      <c r="K2784" s="198">
        <f t="shared" si="195"/>
        <v>131.2902</v>
      </c>
    </row>
    <row r="2785" spans="1:11" s="182" customFormat="1" ht="36" x14ac:dyDescent="0.25">
      <c r="A2785" s="202" t="s">
        <v>5980</v>
      </c>
      <c r="B2785" s="202" t="s">
        <v>23684</v>
      </c>
      <c r="C2785" s="203" t="s">
        <v>5981</v>
      </c>
      <c r="D2785" s="217" t="s">
        <v>23522</v>
      </c>
      <c r="E2785" s="205">
        <v>32.82255</v>
      </c>
      <c r="F2785" s="10"/>
      <c r="G2785" s="10">
        <f t="shared" si="192"/>
        <v>32.82255</v>
      </c>
      <c r="H2785" s="10">
        <f t="shared" si="193"/>
        <v>131.2902</v>
      </c>
      <c r="I2785" s="10">
        <f>VLOOKUP(C2785,KFT!C:F,3,FALSE)</f>
        <v>64</v>
      </c>
      <c r="J2785" s="10">
        <f t="shared" si="194"/>
        <v>128</v>
      </c>
      <c r="K2785" s="198">
        <f t="shared" si="195"/>
        <v>131.2902</v>
      </c>
    </row>
    <row r="2786" spans="1:11" s="182" customFormat="1" ht="36" x14ac:dyDescent="0.25">
      <c r="A2786" s="202" t="s">
        <v>5982</v>
      </c>
      <c r="B2786" s="202" t="s">
        <v>23684</v>
      </c>
      <c r="C2786" s="203" t="s">
        <v>5983</v>
      </c>
      <c r="D2786" s="217" t="s">
        <v>23522</v>
      </c>
      <c r="E2786" s="205">
        <v>61.476309999999998</v>
      </c>
      <c r="F2786" s="10"/>
      <c r="G2786" s="10">
        <f t="shared" si="192"/>
        <v>61.476309999999998</v>
      </c>
      <c r="H2786" s="10">
        <f t="shared" si="193"/>
        <v>245.90523999999999</v>
      </c>
      <c r="I2786" s="10">
        <f>VLOOKUP(C2786,KFT!C:F,3,FALSE)</f>
        <v>118</v>
      </c>
      <c r="J2786" s="10">
        <f t="shared" si="194"/>
        <v>236</v>
      </c>
      <c r="K2786" s="198">
        <f t="shared" si="195"/>
        <v>245.90523999999999</v>
      </c>
    </row>
    <row r="2787" spans="1:11" s="182" customFormat="1" x14ac:dyDescent="0.25">
      <c r="A2787" s="202" t="s">
        <v>5984</v>
      </c>
      <c r="B2787" s="202" t="s">
        <v>23684</v>
      </c>
      <c r="C2787" s="203" t="s">
        <v>5985</v>
      </c>
      <c r="D2787" s="217"/>
      <c r="E2787" s="205">
        <v>8.0410799999999991</v>
      </c>
      <c r="F2787" s="10"/>
      <c r="G2787" s="10">
        <f t="shared" si="192"/>
        <v>8.0410799999999991</v>
      </c>
      <c r="H2787" s="10">
        <f t="shared" si="193"/>
        <v>32.164319999999996</v>
      </c>
      <c r="I2787" s="10">
        <f>VLOOKUP(C2787,KFT!C:F,3,FALSE)</f>
        <v>16</v>
      </c>
      <c r="J2787" s="10">
        <f t="shared" si="194"/>
        <v>32</v>
      </c>
      <c r="K2787" s="198">
        <f t="shared" si="195"/>
        <v>32.164319999999996</v>
      </c>
    </row>
    <row r="2788" spans="1:11" s="182" customFormat="1" x14ac:dyDescent="0.25">
      <c r="A2788" s="202" t="s">
        <v>5986</v>
      </c>
      <c r="B2788" s="202" t="s">
        <v>23684</v>
      </c>
      <c r="C2788" s="203" t="s">
        <v>3671</v>
      </c>
      <c r="D2788" s="217"/>
      <c r="E2788" s="205">
        <v>13.68051</v>
      </c>
      <c r="F2788" s="10"/>
      <c r="G2788" s="10">
        <f t="shared" si="192"/>
        <v>13.68051</v>
      </c>
      <c r="H2788" s="10">
        <f t="shared" si="193"/>
        <v>54.72204</v>
      </c>
      <c r="I2788" s="10">
        <f>VLOOKUP(C2788,KFT!C:F,3,FALSE)</f>
        <v>26</v>
      </c>
      <c r="J2788" s="10">
        <f t="shared" si="194"/>
        <v>52</v>
      </c>
      <c r="K2788" s="198">
        <f t="shared" si="195"/>
        <v>54.72204</v>
      </c>
    </row>
    <row r="2789" spans="1:11" s="182" customFormat="1" ht="24" x14ac:dyDescent="0.25">
      <c r="A2789" s="202" t="s">
        <v>5987</v>
      </c>
      <c r="B2789" s="202" t="s">
        <v>23684</v>
      </c>
      <c r="C2789" s="203" t="s">
        <v>5988</v>
      </c>
      <c r="D2789" s="217" t="s">
        <v>23621</v>
      </c>
      <c r="E2789" s="205">
        <v>13.68051</v>
      </c>
      <c r="F2789" s="10"/>
      <c r="G2789" s="10">
        <f t="shared" si="192"/>
        <v>13.68051</v>
      </c>
      <c r="H2789" s="10">
        <f t="shared" si="193"/>
        <v>54.72204</v>
      </c>
      <c r="I2789" s="10">
        <f>VLOOKUP(C2789,KFT!C:F,3,FALSE)</f>
        <v>26</v>
      </c>
      <c r="J2789" s="10">
        <f t="shared" si="194"/>
        <v>52</v>
      </c>
      <c r="K2789" s="198">
        <f t="shared" si="195"/>
        <v>54.72204</v>
      </c>
    </row>
    <row r="2790" spans="1:11" s="182" customFormat="1" ht="24" x14ac:dyDescent="0.25">
      <c r="A2790" s="202" t="s">
        <v>5989</v>
      </c>
      <c r="B2790" s="202" t="s">
        <v>23684</v>
      </c>
      <c r="C2790" s="203" t="s">
        <v>5990</v>
      </c>
      <c r="D2790" s="217" t="s">
        <v>23621</v>
      </c>
      <c r="E2790" s="205">
        <v>13.68051</v>
      </c>
      <c r="F2790" s="10"/>
      <c r="G2790" s="10">
        <f t="shared" si="192"/>
        <v>13.68051</v>
      </c>
      <c r="H2790" s="10">
        <f t="shared" si="193"/>
        <v>54.72204</v>
      </c>
      <c r="I2790" s="10">
        <f>VLOOKUP(C2790,KFT!C:F,3,FALSE)</f>
        <v>26</v>
      </c>
      <c r="J2790" s="10">
        <f t="shared" si="194"/>
        <v>52</v>
      </c>
      <c r="K2790" s="198">
        <f t="shared" si="195"/>
        <v>54.72204</v>
      </c>
    </row>
    <row r="2791" spans="1:11" s="182" customFormat="1" ht="24" x14ac:dyDescent="0.25">
      <c r="A2791" s="202" t="s">
        <v>5991</v>
      </c>
      <c r="B2791" s="202" t="s">
        <v>23684</v>
      </c>
      <c r="C2791" s="203" t="s">
        <v>5992</v>
      </c>
      <c r="D2791" s="217" t="s">
        <v>23621</v>
      </c>
      <c r="E2791" s="205">
        <v>13.68051</v>
      </c>
      <c r="F2791" s="10"/>
      <c r="G2791" s="10">
        <f t="shared" si="192"/>
        <v>13.68051</v>
      </c>
      <c r="H2791" s="10">
        <f t="shared" si="193"/>
        <v>54.72204</v>
      </c>
      <c r="I2791" s="10">
        <f>VLOOKUP(C2791,KFT!C:F,3,FALSE)</f>
        <v>26</v>
      </c>
      <c r="J2791" s="10">
        <f t="shared" si="194"/>
        <v>52</v>
      </c>
      <c r="K2791" s="198">
        <f t="shared" si="195"/>
        <v>54.72204</v>
      </c>
    </row>
    <row r="2792" spans="1:11" s="182" customFormat="1" ht="24" x14ac:dyDescent="0.25">
      <c r="A2792" s="202" t="s">
        <v>5993</v>
      </c>
      <c r="B2792" s="202" t="s">
        <v>23684</v>
      </c>
      <c r="C2792" s="203" t="s">
        <v>5994</v>
      </c>
      <c r="D2792" s="217" t="s">
        <v>23621</v>
      </c>
      <c r="E2792" s="205">
        <v>13.68051</v>
      </c>
      <c r="F2792" s="10"/>
      <c r="G2792" s="10">
        <f t="shared" si="192"/>
        <v>13.68051</v>
      </c>
      <c r="H2792" s="10">
        <f t="shared" si="193"/>
        <v>54.72204</v>
      </c>
      <c r="I2792" s="10">
        <f>VLOOKUP(C2792,KFT!C:F,3,FALSE)</f>
        <v>26</v>
      </c>
      <c r="J2792" s="10">
        <f t="shared" si="194"/>
        <v>52</v>
      </c>
      <c r="K2792" s="198">
        <f t="shared" si="195"/>
        <v>54.72204</v>
      </c>
    </row>
    <row r="2793" spans="1:11" s="182" customFormat="1" ht="24" x14ac:dyDescent="0.25">
      <c r="A2793" s="202" t="s">
        <v>5995</v>
      </c>
      <c r="B2793" s="202" t="s">
        <v>23684</v>
      </c>
      <c r="C2793" s="203" t="s">
        <v>5996</v>
      </c>
      <c r="D2793" s="217" t="s">
        <v>23621</v>
      </c>
      <c r="E2793" s="205">
        <v>13.68051</v>
      </c>
      <c r="F2793" s="10"/>
      <c r="G2793" s="10">
        <f t="shared" si="192"/>
        <v>13.68051</v>
      </c>
      <c r="H2793" s="10">
        <f t="shared" si="193"/>
        <v>54.72204</v>
      </c>
      <c r="I2793" s="10">
        <f>VLOOKUP(C2793,KFT!C:F,3,FALSE)</f>
        <v>26</v>
      </c>
      <c r="J2793" s="10">
        <f t="shared" si="194"/>
        <v>52</v>
      </c>
      <c r="K2793" s="198">
        <f t="shared" si="195"/>
        <v>54.72204</v>
      </c>
    </row>
    <row r="2794" spans="1:11" s="182" customFormat="1" ht="24" x14ac:dyDescent="0.25">
      <c r="A2794" s="202" t="s">
        <v>5997</v>
      </c>
      <c r="B2794" s="202" t="s">
        <v>23684</v>
      </c>
      <c r="C2794" s="203" t="s">
        <v>5998</v>
      </c>
      <c r="D2794" s="217" t="s">
        <v>23621</v>
      </c>
      <c r="E2794" s="205">
        <v>13.68051</v>
      </c>
      <c r="F2794" s="10"/>
      <c r="G2794" s="10">
        <f t="shared" si="192"/>
        <v>13.68051</v>
      </c>
      <c r="H2794" s="10">
        <f t="shared" si="193"/>
        <v>54.72204</v>
      </c>
      <c r="I2794" s="10">
        <f>VLOOKUP(C2794,KFT!C:F,3,FALSE)</f>
        <v>26</v>
      </c>
      <c r="J2794" s="10">
        <f t="shared" si="194"/>
        <v>52</v>
      </c>
      <c r="K2794" s="198">
        <f t="shared" si="195"/>
        <v>54.72204</v>
      </c>
    </row>
    <row r="2795" spans="1:11" s="182" customFormat="1" ht="24" x14ac:dyDescent="0.25">
      <c r="A2795" s="202" t="s">
        <v>5999</v>
      </c>
      <c r="B2795" s="202" t="s">
        <v>23684</v>
      </c>
      <c r="C2795" s="203" t="s">
        <v>6000</v>
      </c>
      <c r="D2795" s="217" t="s">
        <v>23621</v>
      </c>
      <c r="E2795" s="205">
        <v>13.68051</v>
      </c>
      <c r="F2795" s="10"/>
      <c r="G2795" s="10">
        <f t="shared" si="192"/>
        <v>13.68051</v>
      </c>
      <c r="H2795" s="10">
        <f t="shared" si="193"/>
        <v>54.72204</v>
      </c>
      <c r="I2795" s="10">
        <f>VLOOKUP(C2795,KFT!C:F,3,FALSE)</f>
        <v>26</v>
      </c>
      <c r="J2795" s="10">
        <f t="shared" si="194"/>
        <v>52</v>
      </c>
      <c r="K2795" s="198">
        <f t="shared" si="195"/>
        <v>54.72204</v>
      </c>
    </row>
    <row r="2796" spans="1:11" s="182" customFormat="1" x14ac:dyDescent="0.25">
      <c r="A2796" s="202" t="s">
        <v>6001</v>
      </c>
      <c r="B2796" s="202" t="s">
        <v>23684</v>
      </c>
      <c r="C2796" s="203" t="s">
        <v>6002</v>
      </c>
      <c r="D2796" s="217"/>
      <c r="E2796" s="205">
        <v>1.9331799999999997</v>
      </c>
      <c r="F2796" s="10"/>
      <c r="G2796" s="10">
        <f t="shared" si="192"/>
        <v>1.9331799999999997</v>
      </c>
      <c r="H2796" s="10">
        <f t="shared" si="193"/>
        <v>7.7327199999999987</v>
      </c>
      <c r="I2796" s="10">
        <f>VLOOKUP(C2796,KFT!C:F,3,FALSE)</f>
        <v>4</v>
      </c>
      <c r="J2796" s="10">
        <f t="shared" si="194"/>
        <v>8</v>
      </c>
      <c r="K2796" s="198">
        <f t="shared" si="195"/>
        <v>8</v>
      </c>
    </row>
    <row r="2797" spans="1:11" s="182" customFormat="1" x14ac:dyDescent="0.25">
      <c r="A2797" s="202" t="s">
        <v>6003</v>
      </c>
      <c r="B2797" s="202" t="s">
        <v>23684</v>
      </c>
      <c r="C2797" s="203" t="s">
        <v>24856</v>
      </c>
      <c r="D2797" s="217"/>
      <c r="E2797" s="205">
        <v>1.9331799999999997</v>
      </c>
      <c r="F2797" s="10"/>
      <c r="G2797" s="10">
        <f t="shared" si="192"/>
        <v>1.9331799999999997</v>
      </c>
      <c r="H2797" s="10">
        <f t="shared" si="193"/>
        <v>7.7327199999999987</v>
      </c>
      <c r="I2797" s="10">
        <f>VLOOKUP(C2797,KFT!C:F,3,FALSE)</f>
        <v>4</v>
      </c>
      <c r="J2797" s="10">
        <f t="shared" si="194"/>
        <v>8</v>
      </c>
      <c r="K2797" s="198">
        <f t="shared" si="195"/>
        <v>8</v>
      </c>
    </row>
    <row r="2798" spans="1:11" s="182" customFormat="1" ht="24" x14ac:dyDescent="0.25">
      <c r="A2798" s="202" t="s">
        <v>6005</v>
      </c>
      <c r="B2798" s="202" t="s">
        <v>23684</v>
      </c>
      <c r="C2798" s="203" t="s">
        <v>6006</v>
      </c>
      <c r="D2798" s="217" t="s">
        <v>23474</v>
      </c>
      <c r="E2798" s="205">
        <v>32.82255</v>
      </c>
      <c r="F2798" s="10"/>
      <c r="G2798" s="10">
        <f t="shared" si="192"/>
        <v>32.82255</v>
      </c>
      <c r="H2798" s="10">
        <f t="shared" si="193"/>
        <v>131.2902</v>
      </c>
      <c r="I2798" s="10">
        <f>VLOOKUP(C2798,KFT!C:F,3,FALSE)</f>
        <v>64</v>
      </c>
      <c r="J2798" s="10">
        <f t="shared" si="194"/>
        <v>128</v>
      </c>
      <c r="K2798" s="198">
        <f t="shared" si="195"/>
        <v>131.2902</v>
      </c>
    </row>
    <row r="2799" spans="1:11" s="182" customFormat="1" ht="24" x14ac:dyDescent="0.25">
      <c r="A2799" s="202" t="s">
        <v>6007</v>
      </c>
      <c r="B2799" s="202" t="s">
        <v>23684</v>
      </c>
      <c r="C2799" s="203" t="s">
        <v>6008</v>
      </c>
      <c r="D2799" s="217" t="s">
        <v>23474</v>
      </c>
      <c r="E2799" s="205">
        <v>32.82255</v>
      </c>
      <c r="F2799" s="10"/>
      <c r="G2799" s="10">
        <f t="shared" si="192"/>
        <v>32.82255</v>
      </c>
      <c r="H2799" s="10">
        <f t="shared" si="193"/>
        <v>131.2902</v>
      </c>
      <c r="I2799" s="10">
        <f>VLOOKUP(C2799,KFT!C:F,3,FALSE)</f>
        <v>64</v>
      </c>
      <c r="J2799" s="10">
        <f t="shared" si="194"/>
        <v>128</v>
      </c>
      <c r="K2799" s="198">
        <f t="shared" si="195"/>
        <v>131.2902</v>
      </c>
    </row>
    <row r="2800" spans="1:11" s="182" customFormat="1" x14ac:dyDescent="0.25">
      <c r="A2800" s="202" t="s">
        <v>6009</v>
      </c>
      <c r="B2800" s="202" t="s">
        <v>23684</v>
      </c>
      <c r="C2800" s="203" t="s">
        <v>6010</v>
      </c>
      <c r="D2800" s="217"/>
      <c r="E2800" s="205">
        <v>20.594889999999996</v>
      </c>
      <c r="F2800" s="10"/>
      <c r="G2800" s="10">
        <f t="shared" si="192"/>
        <v>20.594889999999996</v>
      </c>
      <c r="H2800" s="10">
        <f t="shared" si="193"/>
        <v>82.379559999999984</v>
      </c>
      <c r="I2800" s="10">
        <f>VLOOKUP(C2800,KFT!C:F,3,FALSE)</f>
        <v>40</v>
      </c>
      <c r="J2800" s="10">
        <f t="shared" si="194"/>
        <v>80</v>
      </c>
      <c r="K2800" s="198">
        <f t="shared" si="195"/>
        <v>82.379559999999984</v>
      </c>
    </row>
    <row r="2801" spans="1:11" s="182" customFormat="1" x14ac:dyDescent="0.25">
      <c r="A2801" s="202" t="s">
        <v>6011</v>
      </c>
      <c r="B2801" s="202" t="s">
        <v>23684</v>
      </c>
      <c r="C2801" s="203" t="s">
        <v>6012</v>
      </c>
      <c r="D2801" s="217"/>
      <c r="E2801" s="205">
        <v>6.9203099999999997</v>
      </c>
      <c r="F2801" s="10"/>
      <c r="G2801" s="10">
        <f t="shared" si="192"/>
        <v>6.9203099999999997</v>
      </c>
      <c r="H2801" s="10">
        <f t="shared" si="193"/>
        <v>27.681239999999999</v>
      </c>
      <c r="I2801" s="10">
        <f>VLOOKUP(C2801,KFT!C:F,3,FALSE)</f>
        <v>14</v>
      </c>
      <c r="J2801" s="10">
        <f t="shared" si="194"/>
        <v>28</v>
      </c>
      <c r="K2801" s="198">
        <f t="shared" si="195"/>
        <v>28</v>
      </c>
    </row>
    <row r="2802" spans="1:11" s="182" customFormat="1" x14ac:dyDescent="0.25">
      <c r="A2802" s="202" t="s">
        <v>6013</v>
      </c>
      <c r="B2802" s="202" t="s">
        <v>23684</v>
      </c>
      <c r="C2802" s="203" t="s">
        <v>3758</v>
      </c>
      <c r="D2802" s="217"/>
      <c r="E2802" s="205">
        <v>9.6540400000000002</v>
      </c>
      <c r="F2802" s="10"/>
      <c r="G2802" s="10">
        <f t="shared" si="192"/>
        <v>9.6540400000000002</v>
      </c>
      <c r="H2802" s="10">
        <f t="shared" si="193"/>
        <v>38.616160000000001</v>
      </c>
      <c r="I2802" s="10">
        <f>VLOOKUP(C2802,KFT!C:F,3,FALSE)</f>
        <v>20</v>
      </c>
      <c r="J2802" s="10">
        <f t="shared" si="194"/>
        <v>40</v>
      </c>
      <c r="K2802" s="198">
        <f t="shared" si="195"/>
        <v>40</v>
      </c>
    </row>
    <row r="2803" spans="1:11" s="182" customFormat="1" x14ac:dyDescent="0.25">
      <c r="A2803" s="202" t="s">
        <v>6014</v>
      </c>
      <c r="B2803" s="202" t="s">
        <v>23684</v>
      </c>
      <c r="C2803" s="203" t="s">
        <v>6015</v>
      </c>
      <c r="D2803" s="217" t="s">
        <v>23622</v>
      </c>
      <c r="E2803" s="205">
        <v>41.035600000000002</v>
      </c>
      <c r="F2803" s="10"/>
      <c r="G2803" s="10">
        <f t="shared" si="192"/>
        <v>41.035600000000002</v>
      </c>
      <c r="H2803" s="10">
        <f t="shared" si="193"/>
        <v>164.14240000000001</v>
      </c>
      <c r="I2803" s="10">
        <f>VLOOKUP(C2803,KFT!C:F,3,FALSE)</f>
        <v>78</v>
      </c>
      <c r="J2803" s="10">
        <f t="shared" si="194"/>
        <v>156</v>
      </c>
      <c r="K2803" s="198">
        <f t="shared" si="195"/>
        <v>164.14240000000001</v>
      </c>
    </row>
    <row r="2804" spans="1:11" s="182" customFormat="1" x14ac:dyDescent="0.25">
      <c r="A2804" s="202" t="s">
        <v>6016</v>
      </c>
      <c r="B2804" s="202" t="s">
        <v>23684</v>
      </c>
      <c r="C2804" s="203" t="s">
        <v>6017</v>
      </c>
      <c r="D2804" s="217" t="s">
        <v>23623</v>
      </c>
      <c r="E2804" s="205">
        <v>41.035600000000002</v>
      </c>
      <c r="F2804" s="10"/>
      <c r="G2804" s="10">
        <f t="shared" si="192"/>
        <v>41.035600000000002</v>
      </c>
      <c r="H2804" s="10">
        <f t="shared" si="193"/>
        <v>164.14240000000001</v>
      </c>
      <c r="I2804" s="10">
        <f>VLOOKUP(C2804,KFT!C:F,3,FALSE)</f>
        <v>78</v>
      </c>
      <c r="J2804" s="10">
        <f t="shared" si="194"/>
        <v>156</v>
      </c>
      <c r="K2804" s="198">
        <f t="shared" si="195"/>
        <v>164.14240000000001</v>
      </c>
    </row>
    <row r="2805" spans="1:11" s="182" customFormat="1" x14ac:dyDescent="0.25">
      <c r="A2805" s="202" t="s">
        <v>6018</v>
      </c>
      <c r="B2805" s="202" t="s">
        <v>23684</v>
      </c>
      <c r="C2805" s="203" t="s">
        <v>6019</v>
      </c>
      <c r="D2805" s="217" t="s">
        <v>23624</v>
      </c>
      <c r="E2805" s="205">
        <v>41.035600000000002</v>
      </c>
      <c r="F2805" s="10"/>
      <c r="G2805" s="10">
        <f t="shared" si="192"/>
        <v>41.035600000000002</v>
      </c>
      <c r="H2805" s="10">
        <f t="shared" si="193"/>
        <v>164.14240000000001</v>
      </c>
      <c r="I2805" s="10">
        <f>VLOOKUP(C2805,KFT!C:F,3,FALSE)</f>
        <v>78</v>
      </c>
      <c r="J2805" s="10">
        <f t="shared" si="194"/>
        <v>156</v>
      </c>
      <c r="K2805" s="198">
        <f t="shared" si="195"/>
        <v>164.14240000000001</v>
      </c>
    </row>
    <row r="2806" spans="1:11" s="182" customFormat="1" x14ac:dyDescent="0.25">
      <c r="A2806" s="202" t="s">
        <v>6020</v>
      </c>
      <c r="B2806" s="202" t="s">
        <v>23684</v>
      </c>
      <c r="C2806" s="203" t="s">
        <v>6021</v>
      </c>
      <c r="D2806" s="217"/>
      <c r="E2806" s="205">
        <v>34.121220000000001</v>
      </c>
      <c r="F2806" s="10"/>
      <c r="G2806" s="10">
        <f t="shared" si="192"/>
        <v>34.121220000000001</v>
      </c>
      <c r="H2806" s="10">
        <f t="shared" si="193"/>
        <v>136.48488</v>
      </c>
      <c r="I2806" s="10">
        <f>VLOOKUP(C2806,KFT!C:F,3,FALSE)</f>
        <v>66</v>
      </c>
      <c r="J2806" s="10">
        <f t="shared" si="194"/>
        <v>132</v>
      </c>
      <c r="K2806" s="198">
        <f t="shared" si="195"/>
        <v>136.48488</v>
      </c>
    </row>
    <row r="2807" spans="1:11" s="182" customFormat="1" x14ac:dyDescent="0.25">
      <c r="A2807" s="202" t="s">
        <v>6022</v>
      </c>
      <c r="B2807" s="202" t="s">
        <v>23684</v>
      </c>
      <c r="C2807" s="203" t="s">
        <v>24866</v>
      </c>
      <c r="D2807" s="217"/>
      <c r="E2807" s="205">
        <v>14.486989999999999</v>
      </c>
      <c r="F2807" s="10"/>
      <c r="G2807" s="10">
        <f t="shared" si="192"/>
        <v>14.486989999999999</v>
      </c>
      <c r="H2807" s="10">
        <f t="shared" si="193"/>
        <v>57.947959999999995</v>
      </c>
      <c r="I2807" s="10">
        <f>VLOOKUP(C2807,KFT!C:F,3,FALSE)</f>
        <v>28</v>
      </c>
      <c r="J2807" s="10">
        <f t="shared" si="194"/>
        <v>56</v>
      </c>
      <c r="K2807" s="198">
        <f t="shared" si="195"/>
        <v>57.947959999999995</v>
      </c>
    </row>
    <row r="2808" spans="1:11" s="182" customFormat="1" x14ac:dyDescent="0.25">
      <c r="A2808" s="202" t="s">
        <v>6023</v>
      </c>
      <c r="B2808" s="202" t="s">
        <v>23684</v>
      </c>
      <c r="C2808" s="203" t="s">
        <v>3673</v>
      </c>
      <c r="D2808" s="217"/>
      <c r="E2808" s="205">
        <v>16.088089999999998</v>
      </c>
      <c r="F2808" s="10"/>
      <c r="G2808" s="10">
        <f t="shared" si="192"/>
        <v>16.088089999999998</v>
      </c>
      <c r="H2808" s="10">
        <f t="shared" si="193"/>
        <v>64.35235999999999</v>
      </c>
      <c r="I2808" s="10">
        <f>VLOOKUP(C2808,KFT!C:F,3,FALSE)</f>
        <v>30</v>
      </c>
      <c r="J2808" s="10">
        <f t="shared" si="194"/>
        <v>60</v>
      </c>
      <c r="K2808" s="198">
        <f t="shared" si="195"/>
        <v>64.35235999999999</v>
      </c>
    </row>
    <row r="2809" spans="1:11" s="182" customFormat="1" x14ac:dyDescent="0.25">
      <c r="A2809" s="202" t="s">
        <v>6024</v>
      </c>
      <c r="B2809" s="202" t="s">
        <v>23684</v>
      </c>
      <c r="C2809" s="203" t="s">
        <v>24867</v>
      </c>
      <c r="D2809" s="217"/>
      <c r="E2809" s="205">
        <v>7.2345999999999995</v>
      </c>
      <c r="F2809" s="10"/>
      <c r="G2809" s="10">
        <f t="shared" si="192"/>
        <v>7.2345999999999995</v>
      </c>
      <c r="H2809" s="10">
        <f t="shared" si="193"/>
        <v>28.938399999999998</v>
      </c>
      <c r="I2809" s="10">
        <f>VLOOKUP(C2809,KFT!C:F,3,FALSE)</f>
        <v>14</v>
      </c>
      <c r="J2809" s="10">
        <f t="shared" si="194"/>
        <v>28</v>
      </c>
      <c r="K2809" s="198">
        <f t="shared" si="195"/>
        <v>28.938399999999998</v>
      </c>
    </row>
    <row r="2810" spans="1:11" s="182" customFormat="1" x14ac:dyDescent="0.25">
      <c r="A2810" s="202" t="s">
        <v>6025</v>
      </c>
      <c r="B2810" s="202" t="s">
        <v>23684</v>
      </c>
      <c r="C2810" s="203" t="s">
        <v>3675</v>
      </c>
      <c r="D2810" s="217"/>
      <c r="E2810" s="205">
        <v>20.594889999999996</v>
      </c>
      <c r="F2810" s="10"/>
      <c r="G2810" s="10">
        <f t="shared" si="192"/>
        <v>20.594889999999996</v>
      </c>
      <c r="H2810" s="10">
        <f t="shared" si="193"/>
        <v>82.379559999999984</v>
      </c>
      <c r="I2810" s="10">
        <f>VLOOKUP(C2810,KFT!C:F,3,FALSE)</f>
        <v>40</v>
      </c>
      <c r="J2810" s="10">
        <f t="shared" si="194"/>
        <v>80</v>
      </c>
      <c r="K2810" s="198">
        <f t="shared" si="195"/>
        <v>82.379559999999984</v>
      </c>
    </row>
    <row r="2811" spans="1:11" s="182" customFormat="1" ht="36" x14ac:dyDescent="0.25">
      <c r="A2811" s="202" t="s">
        <v>6026</v>
      </c>
      <c r="B2811" s="202" t="s">
        <v>23684</v>
      </c>
      <c r="C2811" s="203" t="s">
        <v>6027</v>
      </c>
      <c r="D2811" s="217" t="s">
        <v>23579</v>
      </c>
      <c r="E2811" s="205">
        <v>16.40831</v>
      </c>
      <c r="F2811" s="10"/>
      <c r="G2811" s="10">
        <f t="shared" si="192"/>
        <v>16.40831</v>
      </c>
      <c r="H2811" s="10">
        <f t="shared" si="193"/>
        <v>65.633240000000001</v>
      </c>
      <c r="I2811" s="10">
        <f>VLOOKUP(C2811,KFT!C:F,3,FALSE)</f>
        <v>32</v>
      </c>
      <c r="J2811" s="10">
        <f t="shared" si="194"/>
        <v>64</v>
      </c>
      <c r="K2811" s="198">
        <f t="shared" si="195"/>
        <v>65.633240000000001</v>
      </c>
    </row>
    <row r="2812" spans="1:11" s="182" customFormat="1" ht="36" x14ac:dyDescent="0.25">
      <c r="A2812" s="202" t="s">
        <v>6028</v>
      </c>
      <c r="B2812" s="202" t="s">
        <v>23684</v>
      </c>
      <c r="C2812" s="203" t="s">
        <v>6029</v>
      </c>
      <c r="D2812" s="217" t="s">
        <v>23625</v>
      </c>
      <c r="E2812" s="205">
        <v>54.550069999999991</v>
      </c>
      <c r="F2812" s="10"/>
      <c r="G2812" s="10">
        <f t="shared" si="192"/>
        <v>54.550069999999991</v>
      </c>
      <c r="H2812" s="10">
        <f t="shared" si="193"/>
        <v>218.20027999999996</v>
      </c>
      <c r="I2812" s="10">
        <f>VLOOKUP(C2812,KFT!C:F,3,FALSE)</f>
        <v>104</v>
      </c>
      <c r="J2812" s="10">
        <f t="shared" si="194"/>
        <v>208</v>
      </c>
      <c r="K2812" s="198">
        <f t="shared" si="195"/>
        <v>218.20027999999996</v>
      </c>
    </row>
    <row r="2813" spans="1:11" s="182" customFormat="1" x14ac:dyDescent="0.25">
      <c r="A2813" s="202" t="s">
        <v>6030</v>
      </c>
      <c r="B2813" s="202" t="s">
        <v>23684</v>
      </c>
      <c r="C2813" s="203" t="s">
        <v>6031</v>
      </c>
      <c r="D2813" s="217"/>
      <c r="E2813" s="205">
        <v>1.7671399999999999</v>
      </c>
      <c r="F2813" s="10"/>
      <c r="G2813" s="10">
        <f t="shared" si="192"/>
        <v>1.7671399999999999</v>
      </c>
      <c r="H2813" s="10">
        <f t="shared" si="193"/>
        <v>7.0685599999999997</v>
      </c>
      <c r="I2813" s="10">
        <f>VLOOKUP(C2813,KFT!C:F,3,FALSE)</f>
        <v>4</v>
      </c>
      <c r="J2813" s="10">
        <f t="shared" si="194"/>
        <v>8</v>
      </c>
      <c r="K2813" s="198">
        <f t="shared" si="195"/>
        <v>8</v>
      </c>
    </row>
    <row r="2814" spans="1:11" s="182" customFormat="1" x14ac:dyDescent="0.25">
      <c r="A2814" s="202" t="s">
        <v>6032</v>
      </c>
      <c r="B2814" s="202" t="s">
        <v>23684</v>
      </c>
      <c r="C2814" s="203" t="s">
        <v>6033</v>
      </c>
      <c r="D2814" s="217" t="s">
        <v>23626</v>
      </c>
      <c r="E2814" s="205">
        <v>1.7671399999999999</v>
      </c>
      <c r="F2814" s="10"/>
      <c r="G2814" s="10">
        <f t="shared" si="192"/>
        <v>1.7671399999999999</v>
      </c>
      <c r="H2814" s="10">
        <f t="shared" si="193"/>
        <v>7.0685599999999997</v>
      </c>
      <c r="I2814" s="10">
        <f>VLOOKUP(C2814,KFT!C:F,3,FALSE)</f>
        <v>4</v>
      </c>
      <c r="J2814" s="10">
        <f t="shared" si="194"/>
        <v>8</v>
      </c>
      <c r="K2814" s="198">
        <f t="shared" si="195"/>
        <v>8</v>
      </c>
    </row>
    <row r="2815" spans="1:11" s="182" customFormat="1" x14ac:dyDescent="0.25">
      <c r="A2815" s="202" t="s">
        <v>6034</v>
      </c>
      <c r="B2815" s="202" t="s">
        <v>23684</v>
      </c>
      <c r="C2815" s="203" t="s">
        <v>6035</v>
      </c>
      <c r="D2815" s="217" t="s">
        <v>23627</v>
      </c>
      <c r="E2815" s="205">
        <v>1.7671399999999999</v>
      </c>
      <c r="F2815" s="10"/>
      <c r="G2815" s="10">
        <f t="shared" si="192"/>
        <v>1.7671399999999999</v>
      </c>
      <c r="H2815" s="10">
        <f t="shared" si="193"/>
        <v>7.0685599999999997</v>
      </c>
      <c r="I2815" s="10">
        <f>VLOOKUP(C2815,KFT!C:F,3,FALSE)</f>
        <v>4</v>
      </c>
      <c r="J2815" s="10">
        <f t="shared" si="194"/>
        <v>8</v>
      </c>
      <c r="K2815" s="198">
        <f t="shared" si="195"/>
        <v>8</v>
      </c>
    </row>
    <row r="2816" spans="1:11" s="182" customFormat="1" x14ac:dyDescent="0.25">
      <c r="A2816" s="202" t="s">
        <v>6036</v>
      </c>
      <c r="B2816" s="202" t="s">
        <v>23684</v>
      </c>
      <c r="C2816" s="203" t="s">
        <v>348</v>
      </c>
      <c r="D2816" s="217" t="s">
        <v>23628</v>
      </c>
      <c r="E2816" s="205">
        <v>81.116469999999993</v>
      </c>
      <c r="F2816" s="10"/>
      <c r="G2816" s="10">
        <f t="shared" si="192"/>
        <v>81.116469999999993</v>
      </c>
      <c r="H2816" s="10">
        <f t="shared" si="193"/>
        <v>324.46587999999997</v>
      </c>
      <c r="I2816" s="10">
        <f>VLOOKUP(C2816,KFT!C:F,3,FALSE)</f>
        <v>158</v>
      </c>
      <c r="J2816" s="10">
        <f t="shared" si="194"/>
        <v>316</v>
      </c>
      <c r="K2816" s="198">
        <f t="shared" si="195"/>
        <v>324.46587999999997</v>
      </c>
    </row>
    <row r="2817" spans="1:11" s="182" customFormat="1" x14ac:dyDescent="0.25">
      <c r="A2817" s="202" t="s">
        <v>6037</v>
      </c>
      <c r="B2817" s="202" t="s">
        <v>23684</v>
      </c>
      <c r="C2817" s="203" t="s">
        <v>6038</v>
      </c>
      <c r="D2817" s="217"/>
      <c r="E2817" s="205">
        <v>1.7671399999999999</v>
      </c>
      <c r="F2817" s="10"/>
      <c r="G2817" s="10">
        <f t="shared" si="192"/>
        <v>1.7671399999999999</v>
      </c>
      <c r="H2817" s="10">
        <f t="shared" si="193"/>
        <v>7.0685599999999997</v>
      </c>
      <c r="I2817" s="10">
        <f>VLOOKUP(C2817,KFT!C:F,3,FALSE)</f>
        <v>4</v>
      </c>
      <c r="J2817" s="10">
        <f t="shared" si="194"/>
        <v>8</v>
      </c>
      <c r="K2817" s="198">
        <f t="shared" si="195"/>
        <v>8</v>
      </c>
    </row>
    <row r="2818" spans="1:11" s="182" customFormat="1" x14ac:dyDescent="0.25">
      <c r="A2818" s="202" t="s">
        <v>6039</v>
      </c>
      <c r="B2818" s="202" t="s">
        <v>23684</v>
      </c>
      <c r="C2818" s="203" t="s">
        <v>6040</v>
      </c>
      <c r="D2818" s="217" t="s">
        <v>23629</v>
      </c>
      <c r="E2818" s="205">
        <v>3.5342799999999999</v>
      </c>
      <c r="F2818" s="10"/>
      <c r="G2818" s="10">
        <f t="shared" si="192"/>
        <v>3.5342799999999999</v>
      </c>
      <c r="H2818" s="10">
        <f t="shared" si="193"/>
        <v>14.137119999999999</v>
      </c>
      <c r="I2818" s="10">
        <f>VLOOKUP(C2818,KFT!C:F,3,FALSE)</f>
        <v>6</v>
      </c>
      <c r="J2818" s="10">
        <f t="shared" si="194"/>
        <v>12</v>
      </c>
      <c r="K2818" s="198">
        <f t="shared" si="195"/>
        <v>14.137119999999999</v>
      </c>
    </row>
    <row r="2819" spans="1:11" s="182" customFormat="1" x14ac:dyDescent="0.25">
      <c r="A2819" s="202" t="s">
        <v>6041</v>
      </c>
      <c r="B2819" s="202" t="s">
        <v>23684</v>
      </c>
      <c r="C2819" s="203" t="s">
        <v>24886</v>
      </c>
      <c r="D2819" s="217" t="s">
        <v>23630</v>
      </c>
      <c r="E2819" s="205">
        <v>1.7671399999999999</v>
      </c>
      <c r="F2819" s="10"/>
      <c r="G2819" s="10">
        <f t="shared" si="192"/>
        <v>1.7671399999999999</v>
      </c>
      <c r="H2819" s="10">
        <f t="shared" si="193"/>
        <v>7.0685599999999997</v>
      </c>
      <c r="I2819" s="10">
        <f>VLOOKUP(C2819,KFT!C:F,3,FALSE)</f>
        <v>4</v>
      </c>
      <c r="J2819" s="10">
        <f t="shared" si="194"/>
        <v>8</v>
      </c>
      <c r="K2819" s="198">
        <f t="shared" si="195"/>
        <v>8</v>
      </c>
    </row>
    <row r="2820" spans="1:11" s="182" customFormat="1" x14ac:dyDescent="0.25">
      <c r="A2820" s="202" t="s">
        <v>6043</v>
      </c>
      <c r="B2820" s="202" t="s">
        <v>23684</v>
      </c>
      <c r="C2820" s="203" t="s">
        <v>6044</v>
      </c>
      <c r="D2820" s="217" t="s">
        <v>23631</v>
      </c>
      <c r="E2820" s="205">
        <v>29.128159999999998</v>
      </c>
      <c r="F2820" s="10"/>
      <c r="G2820" s="10">
        <f t="shared" si="192"/>
        <v>29.128159999999998</v>
      </c>
      <c r="H2820" s="10">
        <f t="shared" si="193"/>
        <v>116.51263999999999</v>
      </c>
      <c r="I2820" s="10">
        <f>VLOOKUP(C2820,KFT!C:F,3,FALSE)</f>
        <v>56</v>
      </c>
      <c r="J2820" s="10">
        <f t="shared" si="194"/>
        <v>112</v>
      </c>
      <c r="K2820" s="198">
        <f t="shared" si="195"/>
        <v>116.51263999999999</v>
      </c>
    </row>
    <row r="2821" spans="1:11" s="182" customFormat="1" x14ac:dyDescent="0.25">
      <c r="A2821" s="202" t="s">
        <v>6045</v>
      </c>
      <c r="B2821" s="202" t="s">
        <v>23684</v>
      </c>
      <c r="C2821" s="203" t="s">
        <v>6046</v>
      </c>
      <c r="D2821" s="217" t="s">
        <v>23632</v>
      </c>
      <c r="E2821" s="205">
        <v>27.355090000000001</v>
      </c>
      <c r="F2821" s="10"/>
      <c r="G2821" s="10">
        <f t="shared" si="192"/>
        <v>27.355090000000001</v>
      </c>
      <c r="H2821" s="10">
        <f t="shared" si="193"/>
        <v>109.42036</v>
      </c>
      <c r="I2821" s="10">
        <f>VLOOKUP(C2821,KFT!C:F,3,FALSE)</f>
        <v>52</v>
      </c>
      <c r="J2821" s="10">
        <f t="shared" si="194"/>
        <v>104</v>
      </c>
      <c r="K2821" s="198">
        <f t="shared" si="195"/>
        <v>109.42036</v>
      </c>
    </row>
    <row r="2822" spans="1:11" s="182" customFormat="1" x14ac:dyDescent="0.25">
      <c r="A2822" s="202" t="s">
        <v>6047</v>
      </c>
      <c r="B2822" s="202" t="s">
        <v>23684</v>
      </c>
      <c r="C2822" s="203" t="s">
        <v>6048</v>
      </c>
      <c r="D2822" s="217"/>
      <c r="E2822" s="205">
        <v>27.355090000000001</v>
      </c>
      <c r="F2822" s="10"/>
      <c r="G2822" s="10">
        <f t="shared" ref="G2822:G2882" si="196">((E2822*F2822)/100)+E2822</f>
        <v>27.355090000000001</v>
      </c>
      <c r="H2822" s="10">
        <f t="shared" ref="H2822:H2882" si="197">G2822*4</f>
        <v>109.42036</v>
      </c>
      <c r="I2822" s="10">
        <f>VLOOKUP(C2822,KFT!C:F,3,FALSE)</f>
        <v>52</v>
      </c>
      <c r="J2822" s="10">
        <f t="shared" ref="J2822:J2882" si="198">I2822*2</f>
        <v>104</v>
      </c>
      <c r="K2822" s="198">
        <f t="shared" ref="K2822:K2882" si="199">IF(H2822&gt;J2822,H2822,J2822)</f>
        <v>109.42036</v>
      </c>
    </row>
    <row r="2823" spans="1:11" s="182" customFormat="1" x14ac:dyDescent="0.25">
      <c r="A2823" s="202" t="s">
        <v>6049</v>
      </c>
      <c r="B2823" s="202" t="s">
        <v>23684</v>
      </c>
      <c r="C2823" s="203" t="s">
        <v>24910</v>
      </c>
      <c r="D2823" s="217"/>
      <c r="E2823" s="205">
        <v>8.0410799999999991</v>
      </c>
      <c r="F2823" s="10"/>
      <c r="G2823" s="10">
        <f t="shared" si="196"/>
        <v>8.0410799999999991</v>
      </c>
      <c r="H2823" s="10">
        <f t="shared" si="197"/>
        <v>32.164319999999996</v>
      </c>
      <c r="I2823" s="10">
        <f>VLOOKUP(C2823,KFT!C:F,3,FALSE)</f>
        <v>16</v>
      </c>
      <c r="J2823" s="10">
        <f t="shared" si="198"/>
        <v>32</v>
      </c>
      <c r="K2823" s="198">
        <f t="shared" si="199"/>
        <v>32.164319999999996</v>
      </c>
    </row>
    <row r="2824" spans="1:11" s="182" customFormat="1" x14ac:dyDescent="0.25">
      <c r="A2824" s="202" t="s">
        <v>6050</v>
      </c>
      <c r="B2824" s="202" t="s">
        <v>23684</v>
      </c>
      <c r="C2824" s="203" t="s">
        <v>3678</v>
      </c>
      <c r="D2824" s="217"/>
      <c r="E2824" s="205">
        <v>34.121220000000001</v>
      </c>
      <c r="F2824" s="10"/>
      <c r="G2824" s="10">
        <f t="shared" si="196"/>
        <v>34.121220000000001</v>
      </c>
      <c r="H2824" s="10">
        <f t="shared" si="197"/>
        <v>136.48488</v>
      </c>
      <c r="I2824" s="10">
        <f>VLOOKUP(C2824,KFT!C:F,3,FALSE)</f>
        <v>66</v>
      </c>
      <c r="J2824" s="10">
        <f t="shared" si="198"/>
        <v>132</v>
      </c>
      <c r="K2824" s="198">
        <f t="shared" si="199"/>
        <v>136.48488</v>
      </c>
    </row>
    <row r="2825" spans="1:11" s="182" customFormat="1" x14ac:dyDescent="0.25">
      <c r="A2825" s="202" t="s">
        <v>6051</v>
      </c>
      <c r="B2825" s="202" t="s">
        <v>23684</v>
      </c>
      <c r="C2825" s="203" t="s">
        <v>3679</v>
      </c>
      <c r="D2825" s="217"/>
      <c r="E2825" s="205">
        <v>34.121220000000001</v>
      </c>
      <c r="F2825" s="10"/>
      <c r="G2825" s="10">
        <f t="shared" si="196"/>
        <v>34.121220000000001</v>
      </c>
      <c r="H2825" s="10">
        <f t="shared" si="197"/>
        <v>136.48488</v>
      </c>
      <c r="I2825" s="10">
        <f>VLOOKUP(C2825,KFT!C:F,3,FALSE)</f>
        <v>66</v>
      </c>
      <c r="J2825" s="10">
        <f t="shared" si="198"/>
        <v>132</v>
      </c>
      <c r="K2825" s="198">
        <f t="shared" si="199"/>
        <v>136.48488</v>
      </c>
    </row>
    <row r="2826" spans="1:11" s="182" customFormat="1" x14ac:dyDescent="0.25">
      <c r="A2826" s="202" t="s">
        <v>6052</v>
      </c>
      <c r="B2826" s="202" t="s">
        <v>23684</v>
      </c>
      <c r="C2826" s="203" t="s">
        <v>6053</v>
      </c>
      <c r="D2826" s="217"/>
      <c r="E2826" s="205">
        <v>34.121220000000001</v>
      </c>
      <c r="F2826" s="10"/>
      <c r="G2826" s="10">
        <f t="shared" si="196"/>
        <v>34.121220000000001</v>
      </c>
      <c r="H2826" s="10">
        <f t="shared" si="197"/>
        <v>136.48488</v>
      </c>
      <c r="I2826" s="10">
        <f>VLOOKUP(C2826,KFT!C:F,3,FALSE)</f>
        <v>66</v>
      </c>
      <c r="J2826" s="10">
        <f t="shared" si="198"/>
        <v>132</v>
      </c>
      <c r="K2826" s="198">
        <f t="shared" si="199"/>
        <v>136.48488</v>
      </c>
    </row>
    <row r="2827" spans="1:11" s="182" customFormat="1" x14ac:dyDescent="0.25">
      <c r="A2827" s="202" t="s">
        <v>6054</v>
      </c>
      <c r="B2827" s="202" t="s">
        <v>23684</v>
      </c>
      <c r="C2827" s="203" t="s">
        <v>24912</v>
      </c>
      <c r="D2827" s="217"/>
      <c r="E2827" s="205">
        <v>32.82255</v>
      </c>
      <c r="F2827" s="10"/>
      <c r="G2827" s="10">
        <f t="shared" si="196"/>
        <v>32.82255</v>
      </c>
      <c r="H2827" s="10">
        <f t="shared" si="197"/>
        <v>131.2902</v>
      </c>
      <c r="I2827" s="10">
        <f>VLOOKUP(C2827,KFT!C:F,3,FALSE)</f>
        <v>64</v>
      </c>
      <c r="J2827" s="10">
        <f t="shared" si="198"/>
        <v>128</v>
      </c>
      <c r="K2827" s="198">
        <f t="shared" si="199"/>
        <v>131.2902</v>
      </c>
    </row>
    <row r="2828" spans="1:11" s="182" customFormat="1" x14ac:dyDescent="0.25">
      <c r="A2828" s="202" t="s">
        <v>6056</v>
      </c>
      <c r="B2828" s="202" t="s">
        <v>23684</v>
      </c>
      <c r="C2828" s="203" t="s">
        <v>6057</v>
      </c>
      <c r="D2828" s="217"/>
      <c r="E2828" s="205">
        <v>54.550069999999991</v>
      </c>
      <c r="F2828" s="10"/>
      <c r="G2828" s="10">
        <f t="shared" si="196"/>
        <v>54.550069999999991</v>
      </c>
      <c r="H2828" s="10">
        <f t="shared" si="197"/>
        <v>218.20027999999996</v>
      </c>
      <c r="I2828" s="10">
        <f>VLOOKUP(C2828,KFT!C:F,3,FALSE)</f>
        <v>104</v>
      </c>
      <c r="J2828" s="10">
        <f t="shared" si="198"/>
        <v>208</v>
      </c>
      <c r="K2828" s="198">
        <f t="shared" si="199"/>
        <v>218.20027999999996</v>
      </c>
    </row>
    <row r="2829" spans="1:11" s="182" customFormat="1" x14ac:dyDescent="0.25">
      <c r="A2829" s="202" t="s">
        <v>6058</v>
      </c>
      <c r="B2829" s="202" t="s">
        <v>23684</v>
      </c>
      <c r="C2829" s="203" t="s">
        <v>6059</v>
      </c>
      <c r="D2829" s="217"/>
      <c r="E2829" s="205">
        <v>3.5342799999999999</v>
      </c>
      <c r="F2829" s="10"/>
      <c r="G2829" s="10">
        <f t="shared" si="196"/>
        <v>3.5342799999999999</v>
      </c>
      <c r="H2829" s="10">
        <f t="shared" si="197"/>
        <v>14.137119999999999</v>
      </c>
      <c r="I2829" s="10">
        <f>VLOOKUP(C2829,KFT!C:F,3,FALSE)</f>
        <v>6</v>
      </c>
      <c r="J2829" s="10">
        <f t="shared" si="198"/>
        <v>12</v>
      </c>
      <c r="K2829" s="198">
        <f t="shared" si="199"/>
        <v>14.137119999999999</v>
      </c>
    </row>
    <row r="2830" spans="1:11" s="182" customFormat="1" x14ac:dyDescent="0.25">
      <c r="A2830" s="202" t="s">
        <v>6060</v>
      </c>
      <c r="B2830" s="202" t="s">
        <v>23684</v>
      </c>
      <c r="C2830" s="203" t="s">
        <v>6061</v>
      </c>
      <c r="D2830" s="217"/>
      <c r="E2830" s="205">
        <v>5.46746</v>
      </c>
      <c r="F2830" s="10"/>
      <c r="G2830" s="10">
        <f t="shared" si="196"/>
        <v>5.46746</v>
      </c>
      <c r="H2830" s="10">
        <f t="shared" si="197"/>
        <v>21.86984</v>
      </c>
      <c r="I2830" s="10">
        <f>VLOOKUP(C2830,KFT!C:F,3,FALSE)</f>
        <v>10</v>
      </c>
      <c r="J2830" s="10">
        <f t="shared" si="198"/>
        <v>20</v>
      </c>
      <c r="K2830" s="198">
        <f t="shared" si="199"/>
        <v>21.86984</v>
      </c>
    </row>
    <row r="2831" spans="1:11" s="182" customFormat="1" x14ac:dyDescent="0.25">
      <c r="A2831" s="202" t="s">
        <v>6062</v>
      </c>
      <c r="B2831" s="202" t="s">
        <v>23684</v>
      </c>
      <c r="C2831" s="203" t="s">
        <v>6063</v>
      </c>
      <c r="D2831" s="217"/>
      <c r="E2831" s="205">
        <v>5.46746</v>
      </c>
      <c r="F2831" s="10"/>
      <c r="G2831" s="10">
        <f t="shared" si="196"/>
        <v>5.46746</v>
      </c>
      <c r="H2831" s="10">
        <f t="shared" si="197"/>
        <v>21.86984</v>
      </c>
      <c r="I2831" s="10">
        <f>VLOOKUP(C2831,KFT!C:F,3,FALSE)</f>
        <v>10</v>
      </c>
      <c r="J2831" s="10">
        <f t="shared" si="198"/>
        <v>20</v>
      </c>
      <c r="K2831" s="198">
        <f t="shared" si="199"/>
        <v>21.86984</v>
      </c>
    </row>
    <row r="2832" spans="1:11" s="182" customFormat="1" x14ac:dyDescent="0.25">
      <c r="A2832" s="202" t="s">
        <v>6064</v>
      </c>
      <c r="B2832" s="202" t="s">
        <v>23684</v>
      </c>
      <c r="C2832" s="203" t="s">
        <v>6065</v>
      </c>
      <c r="D2832" s="217"/>
      <c r="E2832" s="205">
        <v>41.035600000000002</v>
      </c>
      <c r="F2832" s="10"/>
      <c r="G2832" s="10">
        <f t="shared" si="196"/>
        <v>41.035600000000002</v>
      </c>
      <c r="H2832" s="10">
        <f t="shared" si="197"/>
        <v>164.14240000000001</v>
      </c>
      <c r="I2832" s="10">
        <f>VLOOKUP(C2832,KFT!C:F,3,FALSE)</f>
        <v>78</v>
      </c>
      <c r="J2832" s="10">
        <f t="shared" si="198"/>
        <v>156</v>
      </c>
      <c r="K2832" s="198">
        <f t="shared" si="199"/>
        <v>164.14240000000001</v>
      </c>
    </row>
    <row r="2833" spans="1:11" s="182" customFormat="1" x14ac:dyDescent="0.25">
      <c r="A2833" s="202" t="s">
        <v>6068</v>
      </c>
      <c r="B2833" s="202" t="s">
        <v>23684</v>
      </c>
      <c r="C2833" s="203" t="s">
        <v>6069</v>
      </c>
      <c r="D2833" s="217"/>
      <c r="E2833" s="205">
        <v>34.121220000000001</v>
      </c>
      <c r="F2833" s="10"/>
      <c r="G2833" s="10">
        <f t="shared" si="196"/>
        <v>34.121220000000001</v>
      </c>
      <c r="H2833" s="10">
        <f t="shared" si="197"/>
        <v>136.48488</v>
      </c>
      <c r="I2833" s="10">
        <f>VLOOKUP(C2833,KFT!C:F,3,FALSE)</f>
        <v>66</v>
      </c>
      <c r="J2833" s="10">
        <f t="shared" si="198"/>
        <v>132</v>
      </c>
      <c r="K2833" s="198">
        <f t="shared" si="199"/>
        <v>136.48488</v>
      </c>
    </row>
    <row r="2834" spans="1:11" s="182" customFormat="1" x14ac:dyDescent="0.25">
      <c r="A2834" s="202" t="s">
        <v>6070</v>
      </c>
      <c r="B2834" s="202" t="s">
        <v>23684</v>
      </c>
      <c r="C2834" s="203" t="s">
        <v>6071</v>
      </c>
      <c r="D2834" s="217"/>
      <c r="E2834" s="205">
        <v>34.121220000000001</v>
      </c>
      <c r="F2834" s="10"/>
      <c r="G2834" s="10">
        <f t="shared" si="196"/>
        <v>34.121220000000001</v>
      </c>
      <c r="H2834" s="10">
        <f t="shared" si="197"/>
        <v>136.48488</v>
      </c>
      <c r="I2834" s="10">
        <f>VLOOKUP(C2834,KFT!C:F,3,FALSE)</f>
        <v>66</v>
      </c>
      <c r="J2834" s="10">
        <f t="shared" si="198"/>
        <v>132</v>
      </c>
      <c r="K2834" s="198">
        <f t="shared" si="199"/>
        <v>136.48488</v>
      </c>
    </row>
    <row r="2835" spans="1:11" s="182" customFormat="1" x14ac:dyDescent="0.25">
      <c r="A2835" s="202" t="s">
        <v>6072</v>
      </c>
      <c r="B2835" s="202" t="s">
        <v>23684</v>
      </c>
      <c r="C2835" s="203" t="s">
        <v>6073</v>
      </c>
      <c r="D2835" s="217"/>
      <c r="E2835" s="205">
        <v>34.121220000000001</v>
      </c>
      <c r="F2835" s="10"/>
      <c r="G2835" s="10">
        <f t="shared" si="196"/>
        <v>34.121220000000001</v>
      </c>
      <c r="H2835" s="10">
        <f t="shared" si="197"/>
        <v>136.48488</v>
      </c>
      <c r="I2835" s="10">
        <f>VLOOKUP(C2835,KFT!C:F,3,FALSE)</f>
        <v>66</v>
      </c>
      <c r="J2835" s="10">
        <f t="shared" si="198"/>
        <v>132</v>
      </c>
      <c r="K2835" s="198">
        <f t="shared" si="199"/>
        <v>136.48488</v>
      </c>
    </row>
    <row r="2836" spans="1:11" s="182" customFormat="1" x14ac:dyDescent="0.25">
      <c r="A2836" s="202" t="s">
        <v>6074</v>
      </c>
      <c r="B2836" s="202" t="s">
        <v>23684</v>
      </c>
      <c r="C2836" s="203" t="s">
        <v>6075</v>
      </c>
      <c r="D2836" s="217"/>
      <c r="E2836" s="205">
        <v>34.121220000000001</v>
      </c>
      <c r="F2836" s="10"/>
      <c r="G2836" s="10">
        <f t="shared" si="196"/>
        <v>34.121220000000001</v>
      </c>
      <c r="H2836" s="10">
        <f t="shared" si="197"/>
        <v>136.48488</v>
      </c>
      <c r="I2836" s="10">
        <f>VLOOKUP(C2836,KFT!C:F,3,FALSE)</f>
        <v>66</v>
      </c>
      <c r="J2836" s="10">
        <f t="shared" si="198"/>
        <v>132</v>
      </c>
      <c r="K2836" s="198">
        <f t="shared" si="199"/>
        <v>136.48488</v>
      </c>
    </row>
    <row r="2837" spans="1:11" s="182" customFormat="1" x14ac:dyDescent="0.25">
      <c r="A2837" s="202" t="s">
        <v>6076</v>
      </c>
      <c r="B2837" s="202" t="s">
        <v>23684</v>
      </c>
      <c r="C2837" s="203" t="s">
        <v>6077</v>
      </c>
      <c r="D2837" s="217"/>
      <c r="E2837" s="205">
        <v>34.121220000000001</v>
      </c>
      <c r="F2837" s="10"/>
      <c r="G2837" s="10">
        <f t="shared" si="196"/>
        <v>34.121220000000001</v>
      </c>
      <c r="H2837" s="10">
        <f t="shared" si="197"/>
        <v>136.48488</v>
      </c>
      <c r="I2837" s="10">
        <f>VLOOKUP(C2837,KFT!C:F,3,FALSE)</f>
        <v>66</v>
      </c>
      <c r="J2837" s="10">
        <f t="shared" si="198"/>
        <v>132</v>
      </c>
      <c r="K2837" s="198">
        <f t="shared" si="199"/>
        <v>136.48488</v>
      </c>
    </row>
    <row r="2838" spans="1:11" s="182" customFormat="1" x14ac:dyDescent="0.25">
      <c r="A2838" s="202" t="s">
        <v>6078</v>
      </c>
      <c r="B2838" s="202" t="s">
        <v>23684</v>
      </c>
      <c r="C2838" s="203" t="s">
        <v>6079</v>
      </c>
      <c r="D2838" s="217"/>
      <c r="E2838" s="205">
        <v>34.121220000000001</v>
      </c>
      <c r="F2838" s="10"/>
      <c r="G2838" s="10">
        <f t="shared" si="196"/>
        <v>34.121220000000001</v>
      </c>
      <c r="H2838" s="10">
        <f t="shared" si="197"/>
        <v>136.48488</v>
      </c>
      <c r="I2838" s="10">
        <f>VLOOKUP(C2838,KFT!C:F,3,FALSE)</f>
        <v>66</v>
      </c>
      <c r="J2838" s="10">
        <f t="shared" si="198"/>
        <v>132</v>
      </c>
      <c r="K2838" s="198">
        <f t="shared" si="199"/>
        <v>136.48488</v>
      </c>
    </row>
    <row r="2839" spans="1:11" s="182" customFormat="1" x14ac:dyDescent="0.25">
      <c r="A2839" s="202" t="s">
        <v>6080</v>
      </c>
      <c r="B2839" s="202" t="s">
        <v>23684</v>
      </c>
      <c r="C2839" s="203" t="s">
        <v>6081</v>
      </c>
      <c r="D2839" s="217"/>
      <c r="E2839" s="205">
        <v>34.121220000000001</v>
      </c>
      <c r="F2839" s="10"/>
      <c r="G2839" s="10">
        <f t="shared" si="196"/>
        <v>34.121220000000001</v>
      </c>
      <c r="H2839" s="10">
        <f t="shared" si="197"/>
        <v>136.48488</v>
      </c>
      <c r="I2839" s="10">
        <f>VLOOKUP(C2839,KFT!C:F,3,FALSE)</f>
        <v>66</v>
      </c>
      <c r="J2839" s="10">
        <f t="shared" si="198"/>
        <v>132</v>
      </c>
      <c r="K2839" s="198">
        <f t="shared" si="199"/>
        <v>136.48488</v>
      </c>
    </row>
    <row r="2840" spans="1:11" s="182" customFormat="1" x14ac:dyDescent="0.25">
      <c r="A2840" s="202" t="s">
        <v>6082</v>
      </c>
      <c r="B2840" s="202" t="s">
        <v>23684</v>
      </c>
      <c r="C2840" s="203" t="s">
        <v>6083</v>
      </c>
      <c r="D2840" s="217"/>
      <c r="E2840" s="205">
        <v>34.121220000000001</v>
      </c>
      <c r="F2840" s="10"/>
      <c r="G2840" s="10">
        <f t="shared" si="196"/>
        <v>34.121220000000001</v>
      </c>
      <c r="H2840" s="10">
        <f t="shared" si="197"/>
        <v>136.48488</v>
      </c>
      <c r="I2840" s="10">
        <f>VLOOKUP(C2840,KFT!C:F,3,FALSE)</f>
        <v>66</v>
      </c>
      <c r="J2840" s="10">
        <f t="shared" si="198"/>
        <v>132</v>
      </c>
      <c r="K2840" s="198">
        <f t="shared" si="199"/>
        <v>136.48488</v>
      </c>
    </row>
    <row r="2841" spans="1:11" s="182" customFormat="1" x14ac:dyDescent="0.25">
      <c r="A2841" s="202" t="s">
        <v>6084</v>
      </c>
      <c r="B2841" s="202" t="s">
        <v>23684</v>
      </c>
      <c r="C2841" s="203" t="s">
        <v>6085</v>
      </c>
      <c r="D2841" s="217"/>
      <c r="E2841" s="205">
        <v>34.121220000000001</v>
      </c>
      <c r="F2841" s="10"/>
      <c r="G2841" s="10">
        <f t="shared" si="196"/>
        <v>34.121220000000001</v>
      </c>
      <c r="H2841" s="10">
        <f t="shared" si="197"/>
        <v>136.48488</v>
      </c>
      <c r="I2841" s="10">
        <f>VLOOKUP(C2841,KFT!C:F,3,FALSE)</f>
        <v>66</v>
      </c>
      <c r="J2841" s="10">
        <f t="shared" si="198"/>
        <v>132</v>
      </c>
      <c r="K2841" s="198">
        <f t="shared" si="199"/>
        <v>136.48488</v>
      </c>
    </row>
    <row r="2842" spans="1:11" s="182" customFormat="1" x14ac:dyDescent="0.25">
      <c r="A2842" s="202" t="s">
        <v>6086</v>
      </c>
      <c r="B2842" s="202" t="s">
        <v>23684</v>
      </c>
      <c r="C2842" s="203" t="s">
        <v>6087</v>
      </c>
      <c r="D2842" s="217"/>
      <c r="E2842" s="205">
        <v>34.121220000000001</v>
      </c>
      <c r="F2842" s="10"/>
      <c r="G2842" s="10">
        <f t="shared" si="196"/>
        <v>34.121220000000001</v>
      </c>
      <c r="H2842" s="10">
        <f t="shared" si="197"/>
        <v>136.48488</v>
      </c>
      <c r="I2842" s="10">
        <f>VLOOKUP(C2842,KFT!C:F,3,FALSE)</f>
        <v>66</v>
      </c>
      <c r="J2842" s="10">
        <f t="shared" si="198"/>
        <v>132</v>
      </c>
      <c r="K2842" s="198">
        <f t="shared" si="199"/>
        <v>136.48488</v>
      </c>
    </row>
    <row r="2843" spans="1:11" s="182" customFormat="1" x14ac:dyDescent="0.25">
      <c r="A2843" s="202" t="s">
        <v>6088</v>
      </c>
      <c r="B2843" s="202" t="s">
        <v>23684</v>
      </c>
      <c r="C2843" s="203" t="s">
        <v>6089</v>
      </c>
      <c r="D2843" s="217"/>
      <c r="E2843" s="205">
        <v>34.121220000000001</v>
      </c>
      <c r="F2843" s="10"/>
      <c r="G2843" s="10">
        <f t="shared" si="196"/>
        <v>34.121220000000001</v>
      </c>
      <c r="H2843" s="10">
        <f t="shared" si="197"/>
        <v>136.48488</v>
      </c>
      <c r="I2843" s="10">
        <f>VLOOKUP(C2843,KFT!C:F,3,FALSE)</f>
        <v>66</v>
      </c>
      <c r="J2843" s="10">
        <f t="shared" si="198"/>
        <v>132</v>
      </c>
      <c r="K2843" s="198">
        <f t="shared" si="199"/>
        <v>136.48488</v>
      </c>
    </row>
    <row r="2844" spans="1:11" s="182" customFormat="1" x14ac:dyDescent="0.25">
      <c r="A2844" s="202" t="s">
        <v>6090</v>
      </c>
      <c r="B2844" s="202" t="s">
        <v>23684</v>
      </c>
      <c r="C2844" s="203" t="s">
        <v>6091</v>
      </c>
      <c r="D2844" s="217"/>
      <c r="E2844" s="205">
        <v>34.121220000000001</v>
      </c>
      <c r="F2844" s="10"/>
      <c r="G2844" s="10">
        <f t="shared" si="196"/>
        <v>34.121220000000001</v>
      </c>
      <c r="H2844" s="10">
        <f t="shared" si="197"/>
        <v>136.48488</v>
      </c>
      <c r="I2844" s="10">
        <f>VLOOKUP(C2844,KFT!C:F,3,FALSE)</f>
        <v>66</v>
      </c>
      <c r="J2844" s="10">
        <f t="shared" si="198"/>
        <v>132</v>
      </c>
      <c r="K2844" s="198">
        <f t="shared" si="199"/>
        <v>136.48488</v>
      </c>
    </row>
    <row r="2845" spans="1:11" s="182" customFormat="1" x14ac:dyDescent="0.25">
      <c r="A2845" s="202" t="s">
        <v>6092</v>
      </c>
      <c r="B2845" s="202" t="s">
        <v>23684</v>
      </c>
      <c r="C2845" s="203" t="s">
        <v>6093</v>
      </c>
      <c r="D2845" s="217"/>
      <c r="E2845" s="205">
        <v>34.121220000000001</v>
      </c>
      <c r="F2845" s="10"/>
      <c r="G2845" s="10">
        <f t="shared" si="196"/>
        <v>34.121220000000001</v>
      </c>
      <c r="H2845" s="10">
        <f t="shared" si="197"/>
        <v>136.48488</v>
      </c>
      <c r="I2845" s="10">
        <f>VLOOKUP(C2845,KFT!C:F,3,FALSE)</f>
        <v>66</v>
      </c>
      <c r="J2845" s="10">
        <f t="shared" si="198"/>
        <v>132</v>
      </c>
      <c r="K2845" s="198">
        <f t="shared" si="199"/>
        <v>136.48488</v>
      </c>
    </row>
    <row r="2846" spans="1:11" s="182" customFormat="1" x14ac:dyDescent="0.25">
      <c r="A2846" s="202" t="s">
        <v>6094</v>
      </c>
      <c r="B2846" s="202" t="s">
        <v>23684</v>
      </c>
      <c r="C2846" s="203" t="s">
        <v>6095</v>
      </c>
      <c r="D2846" s="217"/>
      <c r="E2846" s="205">
        <v>34.121220000000001</v>
      </c>
      <c r="F2846" s="10"/>
      <c r="G2846" s="10">
        <f t="shared" si="196"/>
        <v>34.121220000000001</v>
      </c>
      <c r="H2846" s="10">
        <f t="shared" si="197"/>
        <v>136.48488</v>
      </c>
      <c r="I2846" s="10">
        <f>VLOOKUP(C2846,KFT!C:F,3,FALSE)</f>
        <v>66</v>
      </c>
      <c r="J2846" s="10">
        <f t="shared" si="198"/>
        <v>132</v>
      </c>
      <c r="K2846" s="198">
        <f t="shared" si="199"/>
        <v>136.48488</v>
      </c>
    </row>
    <row r="2847" spans="1:11" s="182" customFormat="1" x14ac:dyDescent="0.25">
      <c r="A2847" s="202" t="s">
        <v>6096</v>
      </c>
      <c r="B2847" s="202" t="s">
        <v>23684</v>
      </c>
      <c r="C2847" s="203" t="s">
        <v>6097</v>
      </c>
      <c r="D2847" s="217"/>
      <c r="E2847" s="205">
        <v>34.121220000000001</v>
      </c>
      <c r="F2847" s="10"/>
      <c r="G2847" s="10">
        <f t="shared" si="196"/>
        <v>34.121220000000001</v>
      </c>
      <c r="H2847" s="10">
        <f t="shared" si="197"/>
        <v>136.48488</v>
      </c>
      <c r="I2847" s="10">
        <f>VLOOKUP(C2847,KFT!C:F,3,FALSE)</f>
        <v>66</v>
      </c>
      <c r="J2847" s="10">
        <f t="shared" si="198"/>
        <v>132</v>
      </c>
      <c r="K2847" s="198">
        <f t="shared" si="199"/>
        <v>136.48488</v>
      </c>
    </row>
    <row r="2848" spans="1:11" s="182" customFormat="1" x14ac:dyDescent="0.25">
      <c r="A2848" s="202" t="s">
        <v>6098</v>
      </c>
      <c r="B2848" s="202" t="s">
        <v>23684</v>
      </c>
      <c r="C2848" s="203" t="s">
        <v>6099</v>
      </c>
      <c r="D2848" s="217"/>
      <c r="E2848" s="205">
        <v>34.121220000000001</v>
      </c>
      <c r="F2848" s="10"/>
      <c r="G2848" s="10">
        <f t="shared" si="196"/>
        <v>34.121220000000001</v>
      </c>
      <c r="H2848" s="10">
        <f t="shared" si="197"/>
        <v>136.48488</v>
      </c>
      <c r="I2848" s="10">
        <f>VLOOKUP(C2848,KFT!C:F,3,FALSE)</f>
        <v>66</v>
      </c>
      <c r="J2848" s="10">
        <f t="shared" si="198"/>
        <v>132</v>
      </c>
      <c r="K2848" s="198">
        <f t="shared" si="199"/>
        <v>136.48488</v>
      </c>
    </row>
    <row r="2849" spans="1:11" s="182" customFormat="1" x14ac:dyDescent="0.25">
      <c r="A2849" s="202" t="s">
        <v>6100</v>
      </c>
      <c r="B2849" s="202" t="s">
        <v>23684</v>
      </c>
      <c r="C2849" s="203" t="s">
        <v>6101</v>
      </c>
      <c r="D2849" s="217"/>
      <c r="E2849" s="205">
        <v>34.121220000000001</v>
      </c>
      <c r="F2849" s="10"/>
      <c r="G2849" s="10">
        <f t="shared" si="196"/>
        <v>34.121220000000001</v>
      </c>
      <c r="H2849" s="10">
        <f t="shared" si="197"/>
        <v>136.48488</v>
      </c>
      <c r="I2849" s="10">
        <f>VLOOKUP(C2849,KFT!C:F,3,FALSE)</f>
        <v>66</v>
      </c>
      <c r="J2849" s="10">
        <f t="shared" si="198"/>
        <v>132</v>
      </c>
      <c r="K2849" s="198">
        <f t="shared" si="199"/>
        <v>136.48488</v>
      </c>
    </row>
    <row r="2850" spans="1:11" s="182" customFormat="1" x14ac:dyDescent="0.25">
      <c r="A2850" s="202" t="s">
        <v>6102</v>
      </c>
      <c r="B2850" s="202" t="s">
        <v>23684</v>
      </c>
      <c r="C2850" s="203" t="s">
        <v>6103</v>
      </c>
      <c r="D2850" s="217"/>
      <c r="E2850" s="205">
        <v>34.121220000000001</v>
      </c>
      <c r="F2850" s="10"/>
      <c r="G2850" s="10">
        <f t="shared" si="196"/>
        <v>34.121220000000001</v>
      </c>
      <c r="H2850" s="10">
        <f t="shared" si="197"/>
        <v>136.48488</v>
      </c>
      <c r="I2850" s="10">
        <f>VLOOKUP(C2850,KFT!C:F,3,FALSE)</f>
        <v>66</v>
      </c>
      <c r="J2850" s="10">
        <f t="shared" si="198"/>
        <v>132</v>
      </c>
      <c r="K2850" s="198">
        <f t="shared" si="199"/>
        <v>136.48488</v>
      </c>
    </row>
    <row r="2851" spans="1:11" s="182" customFormat="1" x14ac:dyDescent="0.25">
      <c r="A2851" s="202" t="s">
        <v>6104</v>
      </c>
      <c r="B2851" s="202" t="s">
        <v>23684</v>
      </c>
      <c r="C2851" s="203" t="s">
        <v>6105</v>
      </c>
      <c r="D2851" s="217"/>
      <c r="E2851" s="205">
        <v>34.121220000000001</v>
      </c>
      <c r="F2851" s="10"/>
      <c r="G2851" s="10">
        <f t="shared" si="196"/>
        <v>34.121220000000001</v>
      </c>
      <c r="H2851" s="10">
        <f t="shared" si="197"/>
        <v>136.48488</v>
      </c>
      <c r="I2851" s="10">
        <f>VLOOKUP(C2851,KFT!C:F,3,FALSE)</f>
        <v>66</v>
      </c>
      <c r="J2851" s="10">
        <f t="shared" si="198"/>
        <v>132</v>
      </c>
      <c r="K2851" s="198">
        <f t="shared" si="199"/>
        <v>136.48488</v>
      </c>
    </row>
    <row r="2852" spans="1:11" s="182" customFormat="1" x14ac:dyDescent="0.25">
      <c r="A2852" s="202" t="s">
        <v>6106</v>
      </c>
      <c r="B2852" s="202" t="s">
        <v>23684</v>
      </c>
      <c r="C2852" s="203" t="s">
        <v>6107</v>
      </c>
      <c r="D2852" s="217"/>
      <c r="E2852" s="205">
        <v>27.355090000000001</v>
      </c>
      <c r="F2852" s="10"/>
      <c r="G2852" s="10">
        <f t="shared" si="196"/>
        <v>27.355090000000001</v>
      </c>
      <c r="H2852" s="10">
        <f t="shared" si="197"/>
        <v>109.42036</v>
      </c>
      <c r="I2852" s="10">
        <f>VLOOKUP(C2852,KFT!C:F,3,FALSE)</f>
        <v>52</v>
      </c>
      <c r="J2852" s="10">
        <f t="shared" si="198"/>
        <v>104</v>
      </c>
      <c r="K2852" s="198">
        <f t="shared" si="199"/>
        <v>109.42036</v>
      </c>
    </row>
    <row r="2853" spans="1:11" s="182" customFormat="1" x14ac:dyDescent="0.25">
      <c r="A2853" s="202" t="s">
        <v>6108</v>
      </c>
      <c r="B2853" s="202" t="s">
        <v>23684</v>
      </c>
      <c r="C2853" s="203" t="s">
        <v>6109</v>
      </c>
      <c r="D2853" s="217"/>
      <c r="E2853" s="205">
        <v>27.355090000000001</v>
      </c>
      <c r="F2853" s="10"/>
      <c r="G2853" s="10">
        <f t="shared" si="196"/>
        <v>27.355090000000001</v>
      </c>
      <c r="H2853" s="10">
        <f t="shared" si="197"/>
        <v>109.42036</v>
      </c>
      <c r="I2853" s="10">
        <f>VLOOKUP(C2853,KFT!C:F,3,FALSE)</f>
        <v>52</v>
      </c>
      <c r="J2853" s="10">
        <f t="shared" si="198"/>
        <v>104</v>
      </c>
      <c r="K2853" s="198">
        <f t="shared" si="199"/>
        <v>109.42036</v>
      </c>
    </row>
    <row r="2854" spans="1:11" s="182" customFormat="1" x14ac:dyDescent="0.25">
      <c r="A2854" s="202" t="s">
        <v>6110</v>
      </c>
      <c r="B2854" s="202" t="s">
        <v>23684</v>
      </c>
      <c r="C2854" s="203" t="s">
        <v>6111</v>
      </c>
      <c r="D2854" s="217"/>
      <c r="E2854" s="205">
        <v>27.355090000000001</v>
      </c>
      <c r="F2854" s="10"/>
      <c r="G2854" s="10">
        <f t="shared" si="196"/>
        <v>27.355090000000001</v>
      </c>
      <c r="H2854" s="10">
        <f t="shared" si="197"/>
        <v>109.42036</v>
      </c>
      <c r="I2854" s="10">
        <f>VLOOKUP(C2854,KFT!C:F,3,FALSE)</f>
        <v>52</v>
      </c>
      <c r="J2854" s="10">
        <f t="shared" si="198"/>
        <v>104</v>
      </c>
      <c r="K2854" s="198">
        <f t="shared" si="199"/>
        <v>109.42036</v>
      </c>
    </row>
    <row r="2855" spans="1:11" s="182" customFormat="1" x14ac:dyDescent="0.25">
      <c r="A2855" s="202" t="s">
        <v>6112</v>
      </c>
      <c r="B2855" s="202" t="s">
        <v>23684</v>
      </c>
      <c r="C2855" s="203" t="s">
        <v>6113</v>
      </c>
      <c r="D2855" s="217"/>
      <c r="E2855" s="205">
        <v>27.355090000000001</v>
      </c>
      <c r="F2855" s="10"/>
      <c r="G2855" s="10">
        <f t="shared" si="196"/>
        <v>27.355090000000001</v>
      </c>
      <c r="H2855" s="10">
        <f t="shared" si="197"/>
        <v>109.42036</v>
      </c>
      <c r="I2855" s="10">
        <f>VLOOKUP(C2855,KFT!C:F,3,FALSE)</f>
        <v>52</v>
      </c>
      <c r="J2855" s="10">
        <f t="shared" si="198"/>
        <v>104</v>
      </c>
      <c r="K2855" s="198">
        <f t="shared" si="199"/>
        <v>109.42036</v>
      </c>
    </row>
    <row r="2856" spans="1:11" s="182" customFormat="1" x14ac:dyDescent="0.25">
      <c r="A2856" s="202" t="s">
        <v>6114</v>
      </c>
      <c r="B2856" s="202" t="s">
        <v>23684</v>
      </c>
      <c r="C2856" s="203" t="s">
        <v>6115</v>
      </c>
      <c r="D2856" s="217"/>
      <c r="E2856" s="205">
        <v>27.355090000000001</v>
      </c>
      <c r="F2856" s="10"/>
      <c r="G2856" s="10">
        <f t="shared" si="196"/>
        <v>27.355090000000001</v>
      </c>
      <c r="H2856" s="10">
        <f t="shared" si="197"/>
        <v>109.42036</v>
      </c>
      <c r="I2856" s="10">
        <f>VLOOKUP(C2856,KFT!C:F,3,FALSE)</f>
        <v>52</v>
      </c>
      <c r="J2856" s="10">
        <f t="shared" si="198"/>
        <v>104</v>
      </c>
      <c r="K2856" s="198">
        <f t="shared" si="199"/>
        <v>109.42036</v>
      </c>
    </row>
    <row r="2857" spans="1:11" s="182" customFormat="1" x14ac:dyDescent="0.25">
      <c r="A2857" s="202" t="s">
        <v>6116</v>
      </c>
      <c r="B2857" s="202" t="s">
        <v>23684</v>
      </c>
      <c r="C2857" s="203" t="s">
        <v>6117</v>
      </c>
      <c r="D2857" s="217"/>
      <c r="E2857" s="205">
        <v>27.355090000000001</v>
      </c>
      <c r="F2857" s="10"/>
      <c r="G2857" s="10">
        <f t="shared" si="196"/>
        <v>27.355090000000001</v>
      </c>
      <c r="H2857" s="10">
        <f t="shared" si="197"/>
        <v>109.42036</v>
      </c>
      <c r="I2857" s="10">
        <f>VLOOKUP(C2857,KFT!C:F,3,FALSE)</f>
        <v>52</v>
      </c>
      <c r="J2857" s="10">
        <f t="shared" si="198"/>
        <v>104</v>
      </c>
      <c r="K2857" s="198">
        <f t="shared" si="199"/>
        <v>109.42036</v>
      </c>
    </row>
    <row r="2858" spans="1:11" s="182" customFormat="1" x14ac:dyDescent="0.25">
      <c r="A2858" s="202" t="s">
        <v>6118</v>
      </c>
      <c r="B2858" s="202" t="s">
        <v>23684</v>
      </c>
      <c r="C2858" s="203" t="s">
        <v>6119</v>
      </c>
      <c r="D2858" s="217"/>
      <c r="E2858" s="205">
        <v>27.355090000000001</v>
      </c>
      <c r="F2858" s="10"/>
      <c r="G2858" s="10">
        <f t="shared" si="196"/>
        <v>27.355090000000001</v>
      </c>
      <c r="H2858" s="10">
        <f t="shared" si="197"/>
        <v>109.42036</v>
      </c>
      <c r="I2858" s="10">
        <f>VLOOKUP(C2858,KFT!C:F,3,FALSE)</f>
        <v>52</v>
      </c>
      <c r="J2858" s="10">
        <f t="shared" si="198"/>
        <v>104</v>
      </c>
      <c r="K2858" s="198">
        <f t="shared" si="199"/>
        <v>109.42036</v>
      </c>
    </row>
    <row r="2859" spans="1:11" s="182" customFormat="1" x14ac:dyDescent="0.25">
      <c r="A2859" s="202" t="s">
        <v>6120</v>
      </c>
      <c r="B2859" s="202" t="s">
        <v>23684</v>
      </c>
      <c r="C2859" s="203" t="s">
        <v>6121</v>
      </c>
      <c r="D2859" s="217"/>
      <c r="E2859" s="205">
        <v>27.355090000000001</v>
      </c>
      <c r="F2859" s="10"/>
      <c r="G2859" s="10">
        <f t="shared" si="196"/>
        <v>27.355090000000001</v>
      </c>
      <c r="H2859" s="10">
        <f t="shared" si="197"/>
        <v>109.42036</v>
      </c>
      <c r="I2859" s="10">
        <f>VLOOKUP(C2859,KFT!C:F,3,FALSE)</f>
        <v>52</v>
      </c>
      <c r="J2859" s="10">
        <f t="shared" si="198"/>
        <v>104</v>
      </c>
      <c r="K2859" s="198">
        <f t="shared" si="199"/>
        <v>109.42036</v>
      </c>
    </row>
    <row r="2860" spans="1:11" s="182" customFormat="1" x14ac:dyDescent="0.25">
      <c r="A2860" s="202" t="s">
        <v>6122</v>
      </c>
      <c r="B2860" s="202" t="s">
        <v>23684</v>
      </c>
      <c r="C2860" s="203" t="s">
        <v>6123</v>
      </c>
      <c r="D2860" s="217"/>
      <c r="E2860" s="205">
        <v>27.355090000000001</v>
      </c>
      <c r="F2860" s="10"/>
      <c r="G2860" s="10">
        <f t="shared" si="196"/>
        <v>27.355090000000001</v>
      </c>
      <c r="H2860" s="10">
        <f t="shared" si="197"/>
        <v>109.42036</v>
      </c>
      <c r="I2860" s="10">
        <f>VLOOKUP(C2860,KFT!C:F,3,FALSE)</f>
        <v>52</v>
      </c>
      <c r="J2860" s="10">
        <f t="shared" si="198"/>
        <v>104</v>
      </c>
      <c r="K2860" s="198">
        <f t="shared" si="199"/>
        <v>109.42036</v>
      </c>
    </row>
    <row r="2861" spans="1:11" s="182" customFormat="1" x14ac:dyDescent="0.25">
      <c r="A2861" s="202" t="s">
        <v>6124</v>
      </c>
      <c r="B2861" s="202" t="s">
        <v>23684</v>
      </c>
      <c r="C2861" s="203" t="s">
        <v>6125</v>
      </c>
      <c r="D2861" s="217"/>
      <c r="E2861" s="205">
        <v>27.355090000000001</v>
      </c>
      <c r="F2861" s="10"/>
      <c r="G2861" s="10">
        <f t="shared" si="196"/>
        <v>27.355090000000001</v>
      </c>
      <c r="H2861" s="10">
        <f t="shared" si="197"/>
        <v>109.42036</v>
      </c>
      <c r="I2861" s="10">
        <f>VLOOKUP(C2861,KFT!C:F,3,FALSE)</f>
        <v>52</v>
      </c>
      <c r="J2861" s="10">
        <f t="shared" si="198"/>
        <v>104</v>
      </c>
      <c r="K2861" s="198">
        <f t="shared" si="199"/>
        <v>109.42036</v>
      </c>
    </row>
    <row r="2862" spans="1:11" s="182" customFormat="1" x14ac:dyDescent="0.25">
      <c r="A2862" s="202" t="s">
        <v>6126</v>
      </c>
      <c r="B2862" s="202" t="s">
        <v>23684</v>
      </c>
      <c r="C2862" s="203" t="s">
        <v>6127</v>
      </c>
      <c r="D2862" s="217"/>
      <c r="E2862" s="205">
        <v>27.355090000000001</v>
      </c>
      <c r="F2862" s="10"/>
      <c r="G2862" s="10">
        <f t="shared" si="196"/>
        <v>27.355090000000001</v>
      </c>
      <c r="H2862" s="10">
        <f t="shared" si="197"/>
        <v>109.42036</v>
      </c>
      <c r="I2862" s="10">
        <f>VLOOKUP(C2862,KFT!C:F,3,FALSE)</f>
        <v>52</v>
      </c>
      <c r="J2862" s="10">
        <f t="shared" si="198"/>
        <v>104</v>
      </c>
      <c r="K2862" s="198">
        <f t="shared" si="199"/>
        <v>109.42036</v>
      </c>
    </row>
    <row r="2863" spans="1:11" s="182" customFormat="1" x14ac:dyDescent="0.25">
      <c r="A2863" s="202" t="s">
        <v>6128</v>
      </c>
      <c r="B2863" s="202" t="s">
        <v>23684</v>
      </c>
      <c r="C2863" s="203" t="s">
        <v>6129</v>
      </c>
      <c r="D2863" s="217"/>
      <c r="E2863" s="205">
        <v>27.355090000000001</v>
      </c>
      <c r="F2863" s="10"/>
      <c r="G2863" s="10">
        <f t="shared" si="196"/>
        <v>27.355090000000001</v>
      </c>
      <c r="H2863" s="10">
        <f t="shared" si="197"/>
        <v>109.42036</v>
      </c>
      <c r="I2863" s="10">
        <f>VLOOKUP(C2863,KFT!C:F,3,FALSE)</f>
        <v>52</v>
      </c>
      <c r="J2863" s="10">
        <f t="shared" si="198"/>
        <v>104</v>
      </c>
      <c r="K2863" s="198">
        <f t="shared" si="199"/>
        <v>109.42036</v>
      </c>
    </row>
    <row r="2864" spans="1:11" s="182" customFormat="1" x14ac:dyDescent="0.25">
      <c r="A2864" s="202" t="s">
        <v>6130</v>
      </c>
      <c r="B2864" s="202" t="s">
        <v>23684</v>
      </c>
      <c r="C2864" s="203" t="s">
        <v>6131</v>
      </c>
      <c r="D2864" s="217"/>
      <c r="E2864" s="205">
        <v>27.355090000000001</v>
      </c>
      <c r="F2864" s="10"/>
      <c r="G2864" s="10">
        <f t="shared" si="196"/>
        <v>27.355090000000001</v>
      </c>
      <c r="H2864" s="10">
        <f t="shared" si="197"/>
        <v>109.42036</v>
      </c>
      <c r="I2864" s="10">
        <f>VLOOKUP(C2864,KFT!C:F,3,FALSE)</f>
        <v>52</v>
      </c>
      <c r="J2864" s="10">
        <f t="shared" si="198"/>
        <v>104</v>
      </c>
      <c r="K2864" s="198">
        <f t="shared" si="199"/>
        <v>109.42036</v>
      </c>
    </row>
    <row r="2865" spans="1:11" s="182" customFormat="1" x14ac:dyDescent="0.25">
      <c r="A2865" s="202" t="s">
        <v>6132</v>
      </c>
      <c r="B2865" s="202" t="s">
        <v>23684</v>
      </c>
      <c r="C2865" s="203" t="s">
        <v>6133</v>
      </c>
      <c r="D2865" s="217"/>
      <c r="E2865" s="205">
        <v>27.355090000000001</v>
      </c>
      <c r="F2865" s="10"/>
      <c r="G2865" s="10">
        <f t="shared" si="196"/>
        <v>27.355090000000001</v>
      </c>
      <c r="H2865" s="10">
        <f t="shared" si="197"/>
        <v>109.42036</v>
      </c>
      <c r="I2865" s="10">
        <f>VLOOKUP(C2865,KFT!C:F,3,FALSE)</f>
        <v>52</v>
      </c>
      <c r="J2865" s="10">
        <f t="shared" si="198"/>
        <v>104</v>
      </c>
      <c r="K2865" s="198">
        <f t="shared" si="199"/>
        <v>109.42036</v>
      </c>
    </row>
    <row r="2866" spans="1:11" s="182" customFormat="1" x14ac:dyDescent="0.25">
      <c r="A2866" s="202" t="s">
        <v>6134</v>
      </c>
      <c r="B2866" s="202" t="s">
        <v>23684</v>
      </c>
      <c r="C2866" s="203" t="s">
        <v>6135</v>
      </c>
      <c r="D2866" s="217"/>
      <c r="E2866" s="205">
        <v>27.355090000000001</v>
      </c>
      <c r="F2866" s="10"/>
      <c r="G2866" s="10">
        <f t="shared" si="196"/>
        <v>27.355090000000001</v>
      </c>
      <c r="H2866" s="10">
        <f t="shared" si="197"/>
        <v>109.42036</v>
      </c>
      <c r="I2866" s="10">
        <f>VLOOKUP(C2866,KFT!C:F,3,FALSE)</f>
        <v>52</v>
      </c>
      <c r="J2866" s="10">
        <f t="shared" si="198"/>
        <v>104</v>
      </c>
      <c r="K2866" s="198">
        <f t="shared" si="199"/>
        <v>109.42036</v>
      </c>
    </row>
    <row r="2867" spans="1:11" s="182" customFormat="1" x14ac:dyDescent="0.25">
      <c r="A2867" s="202" t="s">
        <v>6136</v>
      </c>
      <c r="B2867" s="202" t="s">
        <v>23684</v>
      </c>
      <c r="C2867" s="203" t="s">
        <v>24056</v>
      </c>
      <c r="D2867" s="217"/>
      <c r="E2867" s="205">
        <v>27.355090000000001</v>
      </c>
      <c r="F2867" s="10"/>
      <c r="G2867" s="10">
        <f t="shared" si="196"/>
        <v>27.355090000000001</v>
      </c>
      <c r="H2867" s="10">
        <f t="shared" si="197"/>
        <v>109.42036</v>
      </c>
      <c r="I2867" s="10">
        <f>VLOOKUP(C2867,KFT!C:F,3,FALSE)</f>
        <v>52</v>
      </c>
      <c r="J2867" s="10">
        <f t="shared" si="198"/>
        <v>104</v>
      </c>
      <c r="K2867" s="198">
        <f t="shared" si="199"/>
        <v>109.42036</v>
      </c>
    </row>
    <row r="2868" spans="1:11" s="182" customFormat="1" x14ac:dyDescent="0.25">
      <c r="A2868" s="202" t="s">
        <v>6138</v>
      </c>
      <c r="B2868" s="202" t="s">
        <v>23684</v>
      </c>
      <c r="C2868" s="203" t="s">
        <v>6139</v>
      </c>
      <c r="D2868" s="217"/>
      <c r="E2868" s="205">
        <v>27.355090000000001</v>
      </c>
      <c r="F2868" s="10"/>
      <c r="G2868" s="10">
        <f t="shared" si="196"/>
        <v>27.355090000000001</v>
      </c>
      <c r="H2868" s="10">
        <f t="shared" si="197"/>
        <v>109.42036</v>
      </c>
      <c r="I2868" s="10">
        <f>VLOOKUP(C2868,KFT!C:F,3,FALSE)</f>
        <v>52</v>
      </c>
      <c r="J2868" s="10">
        <f t="shared" si="198"/>
        <v>104</v>
      </c>
      <c r="K2868" s="198">
        <f t="shared" si="199"/>
        <v>109.42036</v>
      </c>
    </row>
    <row r="2869" spans="1:11" s="182" customFormat="1" x14ac:dyDescent="0.25">
      <c r="A2869" s="202" t="s">
        <v>6140</v>
      </c>
      <c r="B2869" s="202" t="s">
        <v>23684</v>
      </c>
      <c r="C2869" s="203" t="s">
        <v>6141</v>
      </c>
      <c r="D2869" s="217"/>
      <c r="E2869" s="205">
        <v>27.355090000000001</v>
      </c>
      <c r="F2869" s="10"/>
      <c r="G2869" s="10">
        <f t="shared" si="196"/>
        <v>27.355090000000001</v>
      </c>
      <c r="H2869" s="10">
        <f t="shared" si="197"/>
        <v>109.42036</v>
      </c>
      <c r="I2869" s="10">
        <f>VLOOKUP(C2869,KFT!C:F,3,FALSE)</f>
        <v>52</v>
      </c>
      <c r="J2869" s="10">
        <f t="shared" si="198"/>
        <v>104</v>
      </c>
      <c r="K2869" s="198">
        <f t="shared" si="199"/>
        <v>109.42036</v>
      </c>
    </row>
    <row r="2870" spans="1:11" s="182" customFormat="1" x14ac:dyDescent="0.25">
      <c r="A2870" s="202" t="s">
        <v>6142</v>
      </c>
      <c r="B2870" s="202" t="s">
        <v>23684</v>
      </c>
      <c r="C2870" s="203" t="s">
        <v>6143</v>
      </c>
      <c r="D2870" s="217"/>
      <c r="E2870" s="205">
        <v>27.355090000000001</v>
      </c>
      <c r="F2870" s="10"/>
      <c r="G2870" s="10">
        <f t="shared" si="196"/>
        <v>27.355090000000001</v>
      </c>
      <c r="H2870" s="10">
        <f t="shared" si="197"/>
        <v>109.42036</v>
      </c>
      <c r="I2870" s="10">
        <f>VLOOKUP(C2870,KFT!C:F,3,FALSE)</f>
        <v>52</v>
      </c>
      <c r="J2870" s="10">
        <f t="shared" si="198"/>
        <v>104</v>
      </c>
      <c r="K2870" s="198">
        <f t="shared" si="199"/>
        <v>109.42036</v>
      </c>
    </row>
    <row r="2871" spans="1:11" s="182" customFormat="1" x14ac:dyDescent="0.25">
      <c r="A2871" s="202" t="s">
        <v>6144</v>
      </c>
      <c r="B2871" s="202" t="s">
        <v>23684</v>
      </c>
      <c r="C2871" s="203" t="s">
        <v>6145</v>
      </c>
      <c r="D2871" s="217"/>
      <c r="E2871" s="205">
        <v>27.355090000000001</v>
      </c>
      <c r="F2871" s="10"/>
      <c r="G2871" s="10">
        <f t="shared" si="196"/>
        <v>27.355090000000001</v>
      </c>
      <c r="H2871" s="10">
        <f t="shared" si="197"/>
        <v>109.42036</v>
      </c>
      <c r="I2871" s="10">
        <f>VLOOKUP(C2871,KFT!C:F,3,FALSE)</f>
        <v>52</v>
      </c>
      <c r="J2871" s="10">
        <f t="shared" si="198"/>
        <v>104</v>
      </c>
      <c r="K2871" s="198">
        <f t="shared" si="199"/>
        <v>109.42036</v>
      </c>
    </row>
    <row r="2872" spans="1:11" s="182" customFormat="1" x14ac:dyDescent="0.25">
      <c r="A2872" s="202" t="s">
        <v>6146</v>
      </c>
      <c r="B2872" s="202" t="s">
        <v>23684</v>
      </c>
      <c r="C2872" s="203" t="s">
        <v>6147</v>
      </c>
      <c r="D2872" s="217"/>
      <c r="E2872" s="205">
        <v>27.355090000000001</v>
      </c>
      <c r="F2872" s="10"/>
      <c r="G2872" s="10">
        <f t="shared" si="196"/>
        <v>27.355090000000001</v>
      </c>
      <c r="H2872" s="10">
        <f t="shared" si="197"/>
        <v>109.42036</v>
      </c>
      <c r="I2872" s="10">
        <f>VLOOKUP(C2872,KFT!C:F,3,FALSE)</f>
        <v>52</v>
      </c>
      <c r="J2872" s="10">
        <f t="shared" si="198"/>
        <v>104</v>
      </c>
      <c r="K2872" s="198">
        <f t="shared" si="199"/>
        <v>109.42036</v>
      </c>
    </row>
    <row r="2873" spans="1:11" s="182" customFormat="1" x14ac:dyDescent="0.25">
      <c r="A2873" s="202" t="s">
        <v>6148</v>
      </c>
      <c r="B2873" s="202" t="s">
        <v>23684</v>
      </c>
      <c r="C2873" s="203" t="s">
        <v>6149</v>
      </c>
      <c r="D2873" s="217"/>
      <c r="E2873" s="205">
        <v>27.355090000000001</v>
      </c>
      <c r="F2873" s="10"/>
      <c r="G2873" s="10">
        <f t="shared" si="196"/>
        <v>27.355090000000001</v>
      </c>
      <c r="H2873" s="10">
        <f t="shared" si="197"/>
        <v>109.42036</v>
      </c>
      <c r="I2873" s="10">
        <f>VLOOKUP(C2873,KFT!C:F,3,FALSE)</f>
        <v>52</v>
      </c>
      <c r="J2873" s="10">
        <f t="shared" si="198"/>
        <v>104</v>
      </c>
      <c r="K2873" s="198">
        <f t="shared" si="199"/>
        <v>109.42036</v>
      </c>
    </row>
    <row r="2874" spans="1:11" s="182" customFormat="1" x14ac:dyDescent="0.25">
      <c r="A2874" s="202" t="s">
        <v>6150</v>
      </c>
      <c r="B2874" s="202" t="s">
        <v>23684</v>
      </c>
      <c r="C2874" s="203" t="s">
        <v>6151</v>
      </c>
      <c r="D2874" s="217"/>
      <c r="E2874" s="205">
        <v>27.355090000000001</v>
      </c>
      <c r="F2874" s="10"/>
      <c r="G2874" s="10">
        <f t="shared" si="196"/>
        <v>27.355090000000001</v>
      </c>
      <c r="H2874" s="10">
        <f t="shared" si="197"/>
        <v>109.42036</v>
      </c>
      <c r="I2874" s="10">
        <f>VLOOKUP(C2874,KFT!C:F,3,FALSE)</f>
        <v>52</v>
      </c>
      <c r="J2874" s="10">
        <f t="shared" si="198"/>
        <v>104</v>
      </c>
      <c r="K2874" s="198">
        <f t="shared" si="199"/>
        <v>109.42036</v>
      </c>
    </row>
    <row r="2875" spans="1:11" s="182" customFormat="1" x14ac:dyDescent="0.25">
      <c r="A2875" s="202" t="s">
        <v>6152</v>
      </c>
      <c r="B2875" s="202" t="s">
        <v>23684</v>
      </c>
      <c r="C2875" s="203" t="s">
        <v>6153</v>
      </c>
      <c r="D2875" s="217"/>
      <c r="E2875" s="205">
        <v>27.355090000000001</v>
      </c>
      <c r="F2875" s="10"/>
      <c r="G2875" s="10">
        <f t="shared" si="196"/>
        <v>27.355090000000001</v>
      </c>
      <c r="H2875" s="10">
        <f t="shared" si="197"/>
        <v>109.42036</v>
      </c>
      <c r="I2875" s="10">
        <f>VLOOKUP(C2875,KFT!C:F,3,FALSE)</f>
        <v>52</v>
      </c>
      <c r="J2875" s="10">
        <f t="shared" si="198"/>
        <v>104</v>
      </c>
      <c r="K2875" s="198">
        <f t="shared" si="199"/>
        <v>109.42036</v>
      </c>
    </row>
    <row r="2876" spans="1:11" s="182" customFormat="1" x14ac:dyDescent="0.25">
      <c r="A2876" s="202" t="s">
        <v>6154</v>
      </c>
      <c r="B2876" s="202" t="s">
        <v>23684</v>
      </c>
      <c r="C2876" s="203" t="s">
        <v>6155</v>
      </c>
      <c r="D2876" s="217"/>
      <c r="E2876" s="205">
        <v>27.355090000000001</v>
      </c>
      <c r="F2876" s="10"/>
      <c r="G2876" s="10">
        <f t="shared" si="196"/>
        <v>27.355090000000001</v>
      </c>
      <c r="H2876" s="10">
        <f t="shared" si="197"/>
        <v>109.42036</v>
      </c>
      <c r="I2876" s="10">
        <f>VLOOKUP(C2876,KFT!C:F,3,FALSE)</f>
        <v>52</v>
      </c>
      <c r="J2876" s="10">
        <f t="shared" si="198"/>
        <v>104</v>
      </c>
      <c r="K2876" s="198">
        <f t="shared" si="199"/>
        <v>109.42036</v>
      </c>
    </row>
    <row r="2877" spans="1:11" s="182" customFormat="1" x14ac:dyDescent="0.25">
      <c r="A2877" s="202" t="s">
        <v>6156</v>
      </c>
      <c r="B2877" s="202" t="s">
        <v>23684</v>
      </c>
      <c r="C2877" s="203" t="s">
        <v>6157</v>
      </c>
      <c r="D2877" s="217"/>
      <c r="E2877" s="205">
        <v>27.355090000000001</v>
      </c>
      <c r="F2877" s="10"/>
      <c r="G2877" s="10">
        <f t="shared" si="196"/>
        <v>27.355090000000001</v>
      </c>
      <c r="H2877" s="10">
        <f t="shared" si="197"/>
        <v>109.42036</v>
      </c>
      <c r="I2877" s="10">
        <f>VLOOKUP(C2877,KFT!C:F,3,FALSE)</f>
        <v>52</v>
      </c>
      <c r="J2877" s="10">
        <f t="shared" si="198"/>
        <v>104</v>
      </c>
      <c r="K2877" s="198">
        <f t="shared" si="199"/>
        <v>109.42036</v>
      </c>
    </row>
    <row r="2878" spans="1:11" s="182" customFormat="1" x14ac:dyDescent="0.25">
      <c r="A2878" s="202" t="s">
        <v>6158</v>
      </c>
      <c r="B2878" s="202" t="s">
        <v>23684</v>
      </c>
      <c r="C2878" s="203" t="s">
        <v>6159</v>
      </c>
      <c r="D2878" s="217"/>
      <c r="E2878" s="205">
        <v>27.355090000000001</v>
      </c>
      <c r="F2878" s="10"/>
      <c r="G2878" s="10">
        <f t="shared" si="196"/>
        <v>27.355090000000001</v>
      </c>
      <c r="H2878" s="10">
        <f t="shared" si="197"/>
        <v>109.42036</v>
      </c>
      <c r="I2878" s="10">
        <f>VLOOKUP(C2878,KFT!C:F,3,FALSE)</f>
        <v>52</v>
      </c>
      <c r="J2878" s="10">
        <f t="shared" si="198"/>
        <v>104</v>
      </c>
      <c r="K2878" s="198">
        <f t="shared" si="199"/>
        <v>109.42036</v>
      </c>
    </row>
    <row r="2879" spans="1:11" s="182" customFormat="1" x14ac:dyDescent="0.25">
      <c r="A2879" s="202" t="s">
        <v>6160</v>
      </c>
      <c r="B2879" s="202" t="s">
        <v>23684</v>
      </c>
      <c r="C2879" s="203" t="s">
        <v>6161</v>
      </c>
      <c r="D2879" s="217"/>
      <c r="E2879" s="205">
        <v>27.355090000000001</v>
      </c>
      <c r="F2879" s="10"/>
      <c r="G2879" s="10">
        <f t="shared" si="196"/>
        <v>27.355090000000001</v>
      </c>
      <c r="H2879" s="10">
        <f t="shared" si="197"/>
        <v>109.42036</v>
      </c>
      <c r="I2879" s="10">
        <f>VLOOKUP(C2879,KFT!C:F,3,FALSE)</f>
        <v>52</v>
      </c>
      <c r="J2879" s="10">
        <f t="shared" si="198"/>
        <v>104</v>
      </c>
      <c r="K2879" s="198">
        <f t="shared" si="199"/>
        <v>109.42036</v>
      </c>
    </row>
    <row r="2880" spans="1:11" s="182" customFormat="1" x14ac:dyDescent="0.25">
      <c r="A2880" s="202" t="s">
        <v>6162</v>
      </c>
      <c r="B2880" s="202" t="s">
        <v>23684</v>
      </c>
      <c r="C2880" s="203" t="s">
        <v>6163</v>
      </c>
      <c r="D2880" s="217"/>
      <c r="E2880" s="205">
        <v>27.355090000000001</v>
      </c>
      <c r="F2880" s="10"/>
      <c r="G2880" s="10">
        <f t="shared" si="196"/>
        <v>27.355090000000001</v>
      </c>
      <c r="H2880" s="10">
        <f t="shared" si="197"/>
        <v>109.42036</v>
      </c>
      <c r="I2880" s="10">
        <f>VLOOKUP(C2880,KFT!C:F,3,FALSE)</f>
        <v>52</v>
      </c>
      <c r="J2880" s="10">
        <f t="shared" si="198"/>
        <v>104</v>
      </c>
      <c r="K2880" s="198">
        <f t="shared" si="199"/>
        <v>109.42036</v>
      </c>
    </row>
    <row r="2881" spans="1:11" s="182" customFormat="1" x14ac:dyDescent="0.25">
      <c r="A2881" s="202" t="s">
        <v>6164</v>
      </c>
      <c r="B2881" s="202" t="s">
        <v>23684</v>
      </c>
      <c r="C2881" s="203" t="s">
        <v>6165</v>
      </c>
      <c r="D2881" s="217"/>
      <c r="E2881" s="205">
        <v>27.355090000000001</v>
      </c>
      <c r="F2881" s="10"/>
      <c r="G2881" s="10">
        <f t="shared" si="196"/>
        <v>27.355090000000001</v>
      </c>
      <c r="H2881" s="10">
        <f t="shared" si="197"/>
        <v>109.42036</v>
      </c>
      <c r="I2881" s="10">
        <f>VLOOKUP(C2881,KFT!C:F,3,FALSE)</f>
        <v>52</v>
      </c>
      <c r="J2881" s="10">
        <f t="shared" si="198"/>
        <v>104</v>
      </c>
      <c r="K2881" s="198">
        <f t="shared" si="199"/>
        <v>109.42036</v>
      </c>
    </row>
    <row r="2882" spans="1:11" s="182" customFormat="1" x14ac:dyDescent="0.25">
      <c r="A2882" s="202" t="s">
        <v>6166</v>
      </c>
      <c r="B2882" s="202" t="s">
        <v>23684</v>
      </c>
      <c r="C2882" s="203" t="s">
        <v>6167</v>
      </c>
      <c r="D2882" s="217"/>
      <c r="E2882" s="205">
        <v>27.355090000000001</v>
      </c>
      <c r="F2882" s="10"/>
      <c r="G2882" s="10">
        <f t="shared" si="196"/>
        <v>27.355090000000001</v>
      </c>
      <c r="H2882" s="10">
        <f t="shared" si="197"/>
        <v>109.42036</v>
      </c>
      <c r="I2882" s="10">
        <f>VLOOKUP(C2882,KFT!C:F,3,FALSE)</f>
        <v>52</v>
      </c>
      <c r="J2882" s="10">
        <f t="shared" si="198"/>
        <v>104</v>
      </c>
      <c r="K2882" s="198">
        <f t="shared" si="199"/>
        <v>109.42036</v>
      </c>
    </row>
    <row r="2883" spans="1:11" s="182" customFormat="1" x14ac:dyDescent="0.25">
      <c r="A2883" s="202" t="s">
        <v>6168</v>
      </c>
      <c r="B2883" s="202" t="s">
        <v>23684</v>
      </c>
      <c r="C2883" s="203" t="s">
        <v>6169</v>
      </c>
      <c r="D2883" s="217"/>
      <c r="E2883" s="205">
        <v>27.355090000000001</v>
      </c>
      <c r="F2883" s="10"/>
      <c r="G2883" s="10">
        <f t="shared" ref="G2883:G2946" si="200">((E2883*F2883)/100)+E2883</f>
        <v>27.355090000000001</v>
      </c>
      <c r="H2883" s="10">
        <f t="shared" ref="H2883:H2946" si="201">G2883*4</f>
        <v>109.42036</v>
      </c>
      <c r="I2883" s="10">
        <f>VLOOKUP(C2883,KFT!C:F,3,FALSE)</f>
        <v>52</v>
      </c>
      <c r="J2883" s="10">
        <f t="shared" ref="J2883:J2946" si="202">I2883*2</f>
        <v>104</v>
      </c>
      <c r="K2883" s="198">
        <f t="shared" ref="K2883:K2946" si="203">IF(H2883&gt;J2883,H2883,J2883)</f>
        <v>109.42036</v>
      </c>
    </row>
    <row r="2884" spans="1:11" s="182" customFormat="1" x14ac:dyDescent="0.25">
      <c r="A2884" s="202" t="s">
        <v>6170</v>
      </c>
      <c r="B2884" s="202" t="s">
        <v>23684</v>
      </c>
      <c r="C2884" s="203" t="s">
        <v>6171</v>
      </c>
      <c r="D2884" s="217"/>
      <c r="E2884" s="205">
        <v>27.355090000000001</v>
      </c>
      <c r="F2884" s="10"/>
      <c r="G2884" s="10">
        <f t="shared" si="200"/>
        <v>27.355090000000001</v>
      </c>
      <c r="H2884" s="10">
        <f t="shared" si="201"/>
        <v>109.42036</v>
      </c>
      <c r="I2884" s="10">
        <f>VLOOKUP(C2884,KFT!C:F,3,FALSE)</f>
        <v>52</v>
      </c>
      <c r="J2884" s="10">
        <f t="shared" si="202"/>
        <v>104</v>
      </c>
      <c r="K2884" s="198">
        <f t="shared" si="203"/>
        <v>109.42036</v>
      </c>
    </row>
    <row r="2885" spans="1:11" s="182" customFormat="1" x14ac:dyDescent="0.25">
      <c r="A2885" s="202" t="s">
        <v>6172</v>
      </c>
      <c r="B2885" s="202" t="s">
        <v>23684</v>
      </c>
      <c r="C2885" s="203" t="s">
        <v>6173</v>
      </c>
      <c r="D2885" s="217"/>
      <c r="E2885" s="205">
        <v>27.355090000000001</v>
      </c>
      <c r="F2885" s="10"/>
      <c r="G2885" s="10">
        <f t="shared" si="200"/>
        <v>27.355090000000001</v>
      </c>
      <c r="H2885" s="10">
        <f t="shared" si="201"/>
        <v>109.42036</v>
      </c>
      <c r="I2885" s="10">
        <f>VLOOKUP(C2885,KFT!C:F,3,FALSE)</f>
        <v>52</v>
      </c>
      <c r="J2885" s="10">
        <f t="shared" si="202"/>
        <v>104</v>
      </c>
      <c r="K2885" s="198">
        <f t="shared" si="203"/>
        <v>109.42036</v>
      </c>
    </row>
    <row r="2886" spans="1:11" s="182" customFormat="1" x14ac:dyDescent="0.25">
      <c r="A2886" s="202" t="s">
        <v>6174</v>
      </c>
      <c r="B2886" s="202" t="s">
        <v>23684</v>
      </c>
      <c r="C2886" s="203" t="s">
        <v>6175</v>
      </c>
      <c r="D2886" s="217"/>
      <c r="E2886" s="205">
        <v>27.355090000000001</v>
      </c>
      <c r="F2886" s="10"/>
      <c r="G2886" s="10">
        <f t="shared" si="200"/>
        <v>27.355090000000001</v>
      </c>
      <c r="H2886" s="10">
        <f t="shared" si="201"/>
        <v>109.42036</v>
      </c>
      <c r="I2886" s="10">
        <f>VLOOKUP(C2886,KFT!C:F,3,FALSE)</f>
        <v>52</v>
      </c>
      <c r="J2886" s="10">
        <f t="shared" si="202"/>
        <v>104</v>
      </c>
      <c r="K2886" s="198">
        <f t="shared" si="203"/>
        <v>109.42036</v>
      </c>
    </row>
    <row r="2887" spans="1:11" s="182" customFormat="1" x14ac:dyDescent="0.25">
      <c r="A2887" s="202" t="s">
        <v>6176</v>
      </c>
      <c r="B2887" s="202" t="s">
        <v>23684</v>
      </c>
      <c r="C2887" s="203" t="s">
        <v>6177</v>
      </c>
      <c r="D2887" s="217"/>
      <c r="E2887" s="205">
        <v>27.355090000000001</v>
      </c>
      <c r="F2887" s="10"/>
      <c r="G2887" s="10">
        <f t="shared" si="200"/>
        <v>27.355090000000001</v>
      </c>
      <c r="H2887" s="10">
        <f t="shared" si="201"/>
        <v>109.42036</v>
      </c>
      <c r="I2887" s="10">
        <f>VLOOKUP(C2887,KFT!C:F,3,FALSE)</f>
        <v>52</v>
      </c>
      <c r="J2887" s="10">
        <f t="shared" si="202"/>
        <v>104</v>
      </c>
      <c r="K2887" s="198">
        <f t="shared" si="203"/>
        <v>109.42036</v>
      </c>
    </row>
    <row r="2888" spans="1:11" s="182" customFormat="1" x14ac:dyDescent="0.25">
      <c r="A2888" s="202" t="s">
        <v>6178</v>
      </c>
      <c r="B2888" s="202" t="s">
        <v>23684</v>
      </c>
      <c r="C2888" s="203" t="s">
        <v>6179</v>
      </c>
      <c r="D2888" s="217"/>
      <c r="E2888" s="205">
        <v>27.355090000000001</v>
      </c>
      <c r="F2888" s="10"/>
      <c r="G2888" s="10">
        <f t="shared" si="200"/>
        <v>27.355090000000001</v>
      </c>
      <c r="H2888" s="10">
        <f t="shared" si="201"/>
        <v>109.42036</v>
      </c>
      <c r="I2888" s="10">
        <f>VLOOKUP(C2888,KFT!C:F,3,FALSE)</f>
        <v>52</v>
      </c>
      <c r="J2888" s="10">
        <f t="shared" si="202"/>
        <v>104</v>
      </c>
      <c r="K2888" s="198">
        <f t="shared" si="203"/>
        <v>109.42036</v>
      </c>
    </row>
    <row r="2889" spans="1:11" s="182" customFormat="1" x14ac:dyDescent="0.25">
      <c r="A2889" s="202" t="s">
        <v>6180</v>
      </c>
      <c r="B2889" s="202" t="s">
        <v>23684</v>
      </c>
      <c r="C2889" s="203" t="s">
        <v>6181</v>
      </c>
      <c r="D2889" s="217"/>
      <c r="E2889" s="205">
        <v>27.355090000000001</v>
      </c>
      <c r="F2889" s="10"/>
      <c r="G2889" s="10">
        <f t="shared" si="200"/>
        <v>27.355090000000001</v>
      </c>
      <c r="H2889" s="10">
        <f t="shared" si="201"/>
        <v>109.42036</v>
      </c>
      <c r="I2889" s="10">
        <f>VLOOKUP(C2889,KFT!C:F,3,FALSE)</f>
        <v>52</v>
      </c>
      <c r="J2889" s="10">
        <f t="shared" si="202"/>
        <v>104</v>
      </c>
      <c r="K2889" s="198">
        <f t="shared" si="203"/>
        <v>109.42036</v>
      </c>
    </row>
    <row r="2890" spans="1:11" s="182" customFormat="1" x14ac:dyDescent="0.25">
      <c r="A2890" s="202" t="s">
        <v>6182</v>
      </c>
      <c r="B2890" s="202" t="s">
        <v>23684</v>
      </c>
      <c r="C2890" s="203" t="s">
        <v>6183</v>
      </c>
      <c r="D2890" s="217"/>
      <c r="E2890" s="205">
        <v>27.355090000000001</v>
      </c>
      <c r="F2890" s="10"/>
      <c r="G2890" s="10">
        <f t="shared" si="200"/>
        <v>27.355090000000001</v>
      </c>
      <c r="H2890" s="10">
        <f t="shared" si="201"/>
        <v>109.42036</v>
      </c>
      <c r="I2890" s="10">
        <f>VLOOKUP(C2890,KFT!C:F,3,FALSE)</f>
        <v>52</v>
      </c>
      <c r="J2890" s="10">
        <f t="shared" si="202"/>
        <v>104</v>
      </c>
      <c r="K2890" s="198">
        <f t="shared" si="203"/>
        <v>109.42036</v>
      </c>
    </row>
    <row r="2891" spans="1:11" s="182" customFormat="1" x14ac:dyDescent="0.25">
      <c r="A2891" s="202" t="s">
        <v>6184</v>
      </c>
      <c r="B2891" s="202" t="s">
        <v>23684</v>
      </c>
      <c r="C2891" s="203" t="s">
        <v>6185</v>
      </c>
      <c r="D2891" s="217"/>
      <c r="E2891" s="205">
        <v>27.355090000000001</v>
      </c>
      <c r="F2891" s="10"/>
      <c r="G2891" s="10">
        <f t="shared" si="200"/>
        <v>27.355090000000001</v>
      </c>
      <c r="H2891" s="10">
        <f t="shared" si="201"/>
        <v>109.42036</v>
      </c>
      <c r="I2891" s="10">
        <f>VLOOKUP(C2891,KFT!C:F,3,FALSE)</f>
        <v>52</v>
      </c>
      <c r="J2891" s="10">
        <f t="shared" si="202"/>
        <v>104</v>
      </c>
      <c r="K2891" s="198">
        <f t="shared" si="203"/>
        <v>109.42036</v>
      </c>
    </row>
    <row r="2892" spans="1:11" s="182" customFormat="1" x14ac:dyDescent="0.25">
      <c r="A2892" s="202" t="s">
        <v>6186</v>
      </c>
      <c r="B2892" s="202" t="s">
        <v>23684</v>
      </c>
      <c r="C2892" s="203" t="s">
        <v>6187</v>
      </c>
      <c r="D2892" s="217"/>
      <c r="E2892" s="205">
        <v>27.355090000000001</v>
      </c>
      <c r="F2892" s="10"/>
      <c r="G2892" s="10">
        <f t="shared" si="200"/>
        <v>27.355090000000001</v>
      </c>
      <c r="H2892" s="10">
        <f t="shared" si="201"/>
        <v>109.42036</v>
      </c>
      <c r="I2892" s="10">
        <f>VLOOKUP(C2892,KFT!C:F,3,FALSE)</f>
        <v>52</v>
      </c>
      <c r="J2892" s="10">
        <f t="shared" si="202"/>
        <v>104</v>
      </c>
      <c r="K2892" s="198">
        <f t="shared" si="203"/>
        <v>109.42036</v>
      </c>
    </row>
    <row r="2893" spans="1:11" s="182" customFormat="1" x14ac:dyDescent="0.25">
      <c r="A2893" s="202" t="s">
        <v>6188</v>
      </c>
      <c r="B2893" s="202" t="s">
        <v>23684</v>
      </c>
      <c r="C2893" s="203" t="s">
        <v>6189</v>
      </c>
      <c r="D2893" s="217"/>
      <c r="E2893" s="205">
        <v>27.355090000000001</v>
      </c>
      <c r="F2893" s="10"/>
      <c r="G2893" s="10">
        <f t="shared" si="200"/>
        <v>27.355090000000001</v>
      </c>
      <c r="H2893" s="10">
        <f t="shared" si="201"/>
        <v>109.42036</v>
      </c>
      <c r="I2893" s="10">
        <f>VLOOKUP(C2893,KFT!C:F,3,FALSE)</f>
        <v>52</v>
      </c>
      <c r="J2893" s="10">
        <f t="shared" si="202"/>
        <v>104</v>
      </c>
      <c r="K2893" s="198">
        <f t="shared" si="203"/>
        <v>109.42036</v>
      </c>
    </row>
    <row r="2894" spans="1:11" s="182" customFormat="1" x14ac:dyDescent="0.25">
      <c r="A2894" s="202" t="s">
        <v>6190</v>
      </c>
      <c r="B2894" s="202" t="s">
        <v>23684</v>
      </c>
      <c r="C2894" s="203" t="s">
        <v>6191</v>
      </c>
      <c r="D2894" s="217"/>
      <c r="E2894" s="205">
        <v>27.355090000000001</v>
      </c>
      <c r="F2894" s="10"/>
      <c r="G2894" s="10">
        <f t="shared" si="200"/>
        <v>27.355090000000001</v>
      </c>
      <c r="H2894" s="10">
        <f t="shared" si="201"/>
        <v>109.42036</v>
      </c>
      <c r="I2894" s="10">
        <f>VLOOKUP(C2894,KFT!C:F,3,FALSE)</f>
        <v>52</v>
      </c>
      <c r="J2894" s="10">
        <f t="shared" si="202"/>
        <v>104</v>
      </c>
      <c r="K2894" s="198">
        <f t="shared" si="203"/>
        <v>109.42036</v>
      </c>
    </row>
    <row r="2895" spans="1:11" s="182" customFormat="1" x14ac:dyDescent="0.25">
      <c r="A2895" s="202" t="s">
        <v>6192</v>
      </c>
      <c r="B2895" s="202" t="s">
        <v>23684</v>
      </c>
      <c r="C2895" s="203" t="s">
        <v>6193</v>
      </c>
      <c r="D2895" s="217"/>
      <c r="E2895" s="205">
        <v>27.355090000000001</v>
      </c>
      <c r="F2895" s="10"/>
      <c r="G2895" s="10">
        <f t="shared" si="200"/>
        <v>27.355090000000001</v>
      </c>
      <c r="H2895" s="10">
        <f t="shared" si="201"/>
        <v>109.42036</v>
      </c>
      <c r="I2895" s="10">
        <f>VLOOKUP(C2895,KFT!C:F,3,FALSE)</f>
        <v>52</v>
      </c>
      <c r="J2895" s="10">
        <f t="shared" si="202"/>
        <v>104</v>
      </c>
      <c r="K2895" s="198">
        <f t="shared" si="203"/>
        <v>109.42036</v>
      </c>
    </row>
    <row r="2896" spans="1:11" s="182" customFormat="1" x14ac:dyDescent="0.25">
      <c r="A2896" s="202" t="s">
        <v>6194</v>
      </c>
      <c r="B2896" s="202" t="s">
        <v>23684</v>
      </c>
      <c r="C2896" s="203" t="s">
        <v>6195</v>
      </c>
      <c r="D2896" s="217"/>
      <c r="E2896" s="205">
        <v>27.355090000000001</v>
      </c>
      <c r="F2896" s="10"/>
      <c r="G2896" s="10">
        <f t="shared" si="200"/>
        <v>27.355090000000001</v>
      </c>
      <c r="H2896" s="10">
        <f t="shared" si="201"/>
        <v>109.42036</v>
      </c>
      <c r="I2896" s="10">
        <f>VLOOKUP(C2896,KFT!C:F,3,FALSE)</f>
        <v>52</v>
      </c>
      <c r="J2896" s="10">
        <f t="shared" si="202"/>
        <v>104</v>
      </c>
      <c r="K2896" s="198">
        <f t="shared" si="203"/>
        <v>109.42036</v>
      </c>
    </row>
    <row r="2897" spans="1:11" s="182" customFormat="1" x14ac:dyDescent="0.25">
      <c r="A2897" s="202" t="s">
        <v>6196</v>
      </c>
      <c r="B2897" s="202" t="s">
        <v>23684</v>
      </c>
      <c r="C2897" s="203" t="s">
        <v>6197</v>
      </c>
      <c r="D2897" s="217"/>
      <c r="E2897" s="205">
        <v>27.355090000000001</v>
      </c>
      <c r="F2897" s="10"/>
      <c r="G2897" s="10">
        <f t="shared" si="200"/>
        <v>27.355090000000001</v>
      </c>
      <c r="H2897" s="10">
        <f t="shared" si="201"/>
        <v>109.42036</v>
      </c>
      <c r="I2897" s="10">
        <f>VLOOKUP(C2897,KFT!C:F,3,FALSE)</f>
        <v>52</v>
      </c>
      <c r="J2897" s="10">
        <f t="shared" si="202"/>
        <v>104</v>
      </c>
      <c r="K2897" s="198">
        <f t="shared" si="203"/>
        <v>109.42036</v>
      </c>
    </row>
    <row r="2898" spans="1:11" s="182" customFormat="1" x14ac:dyDescent="0.25">
      <c r="A2898" s="202" t="s">
        <v>6198</v>
      </c>
      <c r="B2898" s="202" t="s">
        <v>23684</v>
      </c>
      <c r="C2898" s="203" t="s">
        <v>6199</v>
      </c>
      <c r="D2898" s="217"/>
      <c r="E2898" s="205">
        <v>27.355090000000001</v>
      </c>
      <c r="F2898" s="10"/>
      <c r="G2898" s="10">
        <f t="shared" si="200"/>
        <v>27.355090000000001</v>
      </c>
      <c r="H2898" s="10">
        <f t="shared" si="201"/>
        <v>109.42036</v>
      </c>
      <c r="I2898" s="10">
        <f>VLOOKUP(C2898,KFT!C:F,3,FALSE)</f>
        <v>52</v>
      </c>
      <c r="J2898" s="10">
        <f t="shared" si="202"/>
        <v>104</v>
      </c>
      <c r="K2898" s="198">
        <f t="shared" si="203"/>
        <v>109.42036</v>
      </c>
    </row>
    <row r="2899" spans="1:11" s="182" customFormat="1" x14ac:dyDescent="0.25">
      <c r="A2899" s="202" t="s">
        <v>6200</v>
      </c>
      <c r="B2899" s="202" t="s">
        <v>23684</v>
      </c>
      <c r="C2899" s="203" t="s">
        <v>6201</v>
      </c>
      <c r="D2899" s="217"/>
      <c r="E2899" s="205">
        <v>27.355090000000001</v>
      </c>
      <c r="F2899" s="10"/>
      <c r="G2899" s="10">
        <f t="shared" si="200"/>
        <v>27.355090000000001</v>
      </c>
      <c r="H2899" s="10">
        <f t="shared" si="201"/>
        <v>109.42036</v>
      </c>
      <c r="I2899" s="10">
        <f>VLOOKUP(C2899,KFT!C:F,3,FALSE)</f>
        <v>52</v>
      </c>
      <c r="J2899" s="10">
        <f t="shared" si="202"/>
        <v>104</v>
      </c>
      <c r="K2899" s="198">
        <f t="shared" si="203"/>
        <v>109.42036</v>
      </c>
    </row>
    <row r="2900" spans="1:11" s="182" customFormat="1" x14ac:dyDescent="0.25">
      <c r="A2900" s="202" t="s">
        <v>6202</v>
      </c>
      <c r="B2900" s="202" t="s">
        <v>23684</v>
      </c>
      <c r="C2900" s="203" t="s">
        <v>6203</v>
      </c>
      <c r="D2900" s="217"/>
      <c r="E2900" s="205">
        <v>27.355090000000001</v>
      </c>
      <c r="F2900" s="10"/>
      <c r="G2900" s="10">
        <f t="shared" si="200"/>
        <v>27.355090000000001</v>
      </c>
      <c r="H2900" s="10">
        <f t="shared" si="201"/>
        <v>109.42036</v>
      </c>
      <c r="I2900" s="10">
        <f>VLOOKUP(C2900,KFT!C:F,3,FALSE)</f>
        <v>52</v>
      </c>
      <c r="J2900" s="10">
        <f t="shared" si="202"/>
        <v>104</v>
      </c>
      <c r="K2900" s="198">
        <f t="shared" si="203"/>
        <v>109.42036</v>
      </c>
    </row>
    <row r="2901" spans="1:11" s="182" customFormat="1" x14ac:dyDescent="0.25">
      <c r="A2901" s="202" t="s">
        <v>6204</v>
      </c>
      <c r="B2901" s="202" t="s">
        <v>23684</v>
      </c>
      <c r="C2901" s="203" t="s">
        <v>6205</v>
      </c>
      <c r="D2901" s="217"/>
      <c r="E2901" s="205">
        <v>27.355090000000001</v>
      </c>
      <c r="F2901" s="10"/>
      <c r="G2901" s="10">
        <f t="shared" si="200"/>
        <v>27.355090000000001</v>
      </c>
      <c r="H2901" s="10">
        <f t="shared" si="201"/>
        <v>109.42036</v>
      </c>
      <c r="I2901" s="10">
        <f>VLOOKUP(C2901,KFT!C:F,3,FALSE)</f>
        <v>52</v>
      </c>
      <c r="J2901" s="10">
        <f t="shared" si="202"/>
        <v>104</v>
      </c>
      <c r="K2901" s="198">
        <f t="shared" si="203"/>
        <v>109.42036</v>
      </c>
    </row>
    <row r="2902" spans="1:11" s="182" customFormat="1" x14ac:dyDescent="0.25">
      <c r="A2902" s="202" t="s">
        <v>6206</v>
      </c>
      <c r="B2902" s="202" t="s">
        <v>23684</v>
      </c>
      <c r="C2902" s="203" t="s">
        <v>6207</v>
      </c>
      <c r="D2902" s="217"/>
      <c r="E2902" s="205">
        <v>27.355090000000001</v>
      </c>
      <c r="F2902" s="10"/>
      <c r="G2902" s="10">
        <f t="shared" si="200"/>
        <v>27.355090000000001</v>
      </c>
      <c r="H2902" s="10">
        <f t="shared" si="201"/>
        <v>109.42036</v>
      </c>
      <c r="I2902" s="10">
        <f>VLOOKUP(C2902,KFT!C:F,3,FALSE)</f>
        <v>52</v>
      </c>
      <c r="J2902" s="10">
        <f t="shared" si="202"/>
        <v>104</v>
      </c>
      <c r="K2902" s="198">
        <f t="shared" si="203"/>
        <v>109.42036</v>
      </c>
    </row>
    <row r="2903" spans="1:11" s="182" customFormat="1" x14ac:dyDescent="0.25">
      <c r="A2903" s="202" t="s">
        <v>6208</v>
      </c>
      <c r="B2903" s="202" t="s">
        <v>23684</v>
      </c>
      <c r="C2903" s="203" t="s">
        <v>6209</v>
      </c>
      <c r="D2903" s="217"/>
      <c r="E2903" s="205">
        <v>27.355090000000001</v>
      </c>
      <c r="F2903" s="10"/>
      <c r="G2903" s="10">
        <f t="shared" si="200"/>
        <v>27.355090000000001</v>
      </c>
      <c r="H2903" s="10">
        <f t="shared" si="201"/>
        <v>109.42036</v>
      </c>
      <c r="I2903" s="10">
        <f>VLOOKUP(C2903,KFT!C:F,3,FALSE)</f>
        <v>52</v>
      </c>
      <c r="J2903" s="10">
        <f t="shared" si="202"/>
        <v>104</v>
      </c>
      <c r="K2903" s="198">
        <f t="shared" si="203"/>
        <v>109.42036</v>
      </c>
    </row>
    <row r="2904" spans="1:11" s="182" customFormat="1" x14ac:dyDescent="0.25">
      <c r="A2904" s="202" t="s">
        <v>6210</v>
      </c>
      <c r="B2904" s="202" t="s">
        <v>23684</v>
      </c>
      <c r="C2904" s="203" t="s">
        <v>6211</v>
      </c>
      <c r="D2904" s="217"/>
      <c r="E2904" s="205">
        <v>27.355090000000001</v>
      </c>
      <c r="F2904" s="10"/>
      <c r="G2904" s="10">
        <f t="shared" si="200"/>
        <v>27.355090000000001</v>
      </c>
      <c r="H2904" s="10">
        <f t="shared" si="201"/>
        <v>109.42036</v>
      </c>
      <c r="I2904" s="10">
        <f>VLOOKUP(C2904,KFT!C:F,3,FALSE)</f>
        <v>52</v>
      </c>
      <c r="J2904" s="10">
        <f t="shared" si="202"/>
        <v>104</v>
      </c>
      <c r="K2904" s="198">
        <f t="shared" si="203"/>
        <v>109.42036</v>
      </c>
    </row>
    <row r="2905" spans="1:11" s="182" customFormat="1" x14ac:dyDescent="0.25">
      <c r="A2905" s="202" t="s">
        <v>6212</v>
      </c>
      <c r="B2905" s="202" t="s">
        <v>23684</v>
      </c>
      <c r="C2905" s="203" t="s">
        <v>6213</v>
      </c>
      <c r="D2905" s="217"/>
      <c r="E2905" s="205">
        <v>27.355090000000001</v>
      </c>
      <c r="F2905" s="10"/>
      <c r="G2905" s="10">
        <f t="shared" si="200"/>
        <v>27.355090000000001</v>
      </c>
      <c r="H2905" s="10">
        <f t="shared" si="201"/>
        <v>109.42036</v>
      </c>
      <c r="I2905" s="10">
        <f>VLOOKUP(C2905,KFT!C:F,3,FALSE)</f>
        <v>52</v>
      </c>
      <c r="J2905" s="10">
        <f t="shared" si="202"/>
        <v>104</v>
      </c>
      <c r="K2905" s="198">
        <f t="shared" si="203"/>
        <v>109.42036</v>
      </c>
    </row>
    <row r="2906" spans="1:11" s="182" customFormat="1" x14ac:dyDescent="0.25">
      <c r="A2906" s="202" t="s">
        <v>6214</v>
      </c>
      <c r="B2906" s="202" t="s">
        <v>23684</v>
      </c>
      <c r="C2906" s="203" t="s">
        <v>6215</v>
      </c>
      <c r="D2906" s="217"/>
      <c r="E2906" s="205">
        <v>27.355090000000001</v>
      </c>
      <c r="F2906" s="10"/>
      <c r="G2906" s="10">
        <f t="shared" si="200"/>
        <v>27.355090000000001</v>
      </c>
      <c r="H2906" s="10">
        <f t="shared" si="201"/>
        <v>109.42036</v>
      </c>
      <c r="I2906" s="10">
        <f>VLOOKUP(C2906,KFT!C:F,3,FALSE)</f>
        <v>52</v>
      </c>
      <c r="J2906" s="10">
        <f t="shared" si="202"/>
        <v>104</v>
      </c>
      <c r="K2906" s="198">
        <f t="shared" si="203"/>
        <v>109.42036</v>
      </c>
    </row>
    <row r="2907" spans="1:11" s="182" customFormat="1" x14ac:dyDescent="0.25">
      <c r="A2907" s="202" t="s">
        <v>6216</v>
      </c>
      <c r="B2907" s="202" t="s">
        <v>23684</v>
      </c>
      <c r="C2907" s="203" t="s">
        <v>6217</v>
      </c>
      <c r="D2907" s="217"/>
      <c r="E2907" s="205">
        <v>27.355090000000001</v>
      </c>
      <c r="F2907" s="10"/>
      <c r="G2907" s="10">
        <f t="shared" si="200"/>
        <v>27.355090000000001</v>
      </c>
      <c r="H2907" s="10">
        <f t="shared" si="201"/>
        <v>109.42036</v>
      </c>
      <c r="I2907" s="10">
        <f>VLOOKUP(C2907,KFT!C:F,3,FALSE)</f>
        <v>52</v>
      </c>
      <c r="J2907" s="10">
        <f t="shared" si="202"/>
        <v>104</v>
      </c>
      <c r="K2907" s="198">
        <f t="shared" si="203"/>
        <v>109.42036</v>
      </c>
    </row>
    <row r="2908" spans="1:11" s="182" customFormat="1" x14ac:dyDescent="0.25">
      <c r="A2908" s="202" t="s">
        <v>6218</v>
      </c>
      <c r="B2908" s="202" t="s">
        <v>23684</v>
      </c>
      <c r="C2908" s="203" t="s">
        <v>6219</v>
      </c>
      <c r="D2908" s="217"/>
      <c r="E2908" s="205">
        <v>27.355090000000001</v>
      </c>
      <c r="F2908" s="10"/>
      <c r="G2908" s="10">
        <f t="shared" si="200"/>
        <v>27.355090000000001</v>
      </c>
      <c r="H2908" s="10">
        <f t="shared" si="201"/>
        <v>109.42036</v>
      </c>
      <c r="I2908" s="10">
        <f>VLOOKUP(C2908,KFT!C:F,3,FALSE)</f>
        <v>52</v>
      </c>
      <c r="J2908" s="10">
        <f t="shared" si="202"/>
        <v>104</v>
      </c>
      <c r="K2908" s="198">
        <f t="shared" si="203"/>
        <v>109.42036</v>
      </c>
    </row>
    <row r="2909" spans="1:11" s="182" customFormat="1" x14ac:dyDescent="0.25">
      <c r="A2909" s="202" t="s">
        <v>6220</v>
      </c>
      <c r="B2909" s="202" t="s">
        <v>23684</v>
      </c>
      <c r="C2909" s="203" t="s">
        <v>6221</v>
      </c>
      <c r="D2909" s="217"/>
      <c r="E2909" s="205">
        <v>27.355090000000001</v>
      </c>
      <c r="F2909" s="10"/>
      <c r="G2909" s="10">
        <f t="shared" si="200"/>
        <v>27.355090000000001</v>
      </c>
      <c r="H2909" s="10">
        <f t="shared" si="201"/>
        <v>109.42036</v>
      </c>
      <c r="I2909" s="10">
        <f>VLOOKUP(C2909,KFT!C:F,3,FALSE)</f>
        <v>52</v>
      </c>
      <c r="J2909" s="10">
        <f t="shared" si="202"/>
        <v>104</v>
      </c>
      <c r="K2909" s="198">
        <f t="shared" si="203"/>
        <v>109.42036</v>
      </c>
    </row>
    <row r="2910" spans="1:11" s="182" customFormat="1" x14ac:dyDescent="0.25">
      <c r="A2910" s="202" t="s">
        <v>6222</v>
      </c>
      <c r="B2910" s="202" t="s">
        <v>23684</v>
      </c>
      <c r="C2910" s="203" t="s">
        <v>6223</v>
      </c>
      <c r="D2910" s="217"/>
      <c r="E2910" s="205">
        <v>27.355090000000001</v>
      </c>
      <c r="F2910" s="10"/>
      <c r="G2910" s="10">
        <f t="shared" si="200"/>
        <v>27.355090000000001</v>
      </c>
      <c r="H2910" s="10">
        <f t="shared" si="201"/>
        <v>109.42036</v>
      </c>
      <c r="I2910" s="10">
        <f>VLOOKUP(C2910,KFT!C:F,3,FALSE)</f>
        <v>52</v>
      </c>
      <c r="J2910" s="10">
        <f t="shared" si="202"/>
        <v>104</v>
      </c>
      <c r="K2910" s="198">
        <f t="shared" si="203"/>
        <v>109.42036</v>
      </c>
    </row>
    <row r="2911" spans="1:11" s="182" customFormat="1" x14ac:dyDescent="0.25">
      <c r="A2911" s="202" t="s">
        <v>6224</v>
      </c>
      <c r="B2911" s="202" t="s">
        <v>23684</v>
      </c>
      <c r="C2911" s="203" t="s">
        <v>6225</v>
      </c>
      <c r="D2911" s="217"/>
      <c r="E2911" s="205">
        <v>27.355090000000001</v>
      </c>
      <c r="F2911" s="10"/>
      <c r="G2911" s="10">
        <f t="shared" si="200"/>
        <v>27.355090000000001</v>
      </c>
      <c r="H2911" s="10">
        <f t="shared" si="201"/>
        <v>109.42036</v>
      </c>
      <c r="I2911" s="10">
        <f>VLOOKUP(C2911,KFT!C:F,3,FALSE)</f>
        <v>52</v>
      </c>
      <c r="J2911" s="10">
        <f t="shared" si="202"/>
        <v>104</v>
      </c>
      <c r="K2911" s="198">
        <f t="shared" si="203"/>
        <v>109.42036</v>
      </c>
    </row>
    <row r="2912" spans="1:11" s="182" customFormat="1" x14ac:dyDescent="0.25">
      <c r="A2912" s="202" t="s">
        <v>6226</v>
      </c>
      <c r="B2912" s="202" t="s">
        <v>23684</v>
      </c>
      <c r="C2912" s="203" t="s">
        <v>6227</v>
      </c>
      <c r="D2912" s="217"/>
      <c r="E2912" s="205">
        <v>27.355090000000001</v>
      </c>
      <c r="F2912" s="10"/>
      <c r="G2912" s="10">
        <f t="shared" si="200"/>
        <v>27.355090000000001</v>
      </c>
      <c r="H2912" s="10">
        <f t="shared" si="201"/>
        <v>109.42036</v>
      </c>
      <c r="I2912" s="10">
        <f>VLOOKUP(C2912,KFT!C:F,3,FALSE)</f>
        <v>52</v>
      </c>
      <c r="J2912" s="10">
        <f t="shared" si="202"/>
        <v>104</v>
      </c>
      <c r="K2912" s="198">
        <f t="shared" si="203"/>
        <v>109.42036</v>
      </c>
    </row>
    <row r="2913" spans="1:11" s="182" customFormat="1" x14ac:dyDescent="0.25">
      <c r="A2913" s="202" t="s">
        <v>6228</v>
      </c>
      <c r="B2913" s="202" t="s">
        <v>23684</v>
      </c>
      <c r="C2913" s="203" t="s">
        <v>6229</v>
      </c>
      <c r="D2913" s="217"/>
      <c r="E2913" s="205">
        <v>27.355090000000001</v>
      </c>
      <c r="F2913" s="10"/>
      <c r="G2913" s="10">
        <f t="shared" si="200"/>
        <v>27.355090000000001</v>
      </c>
      <c r="H2913" s="10">
        <f t="shared" si="201"/>
        <v>109.42036</v>
      </c>
      <c r="I2913" s="10">
        <f>VLOOKUP(C2913,KFT!C:F,3,FALSE)</f>
        <v>52</v>
      </c>
      <c r="J2913" s="10">
        <f t="shared" si="202"/>
        <v>104</v>
      </c>
      <c r="K2913" s="198">
        <f t="shared" si="203"/>
        <v>109.42036</v>
      </c>
    </row>
    <row r="2914" spans="1:11" s="182" customFormat="1" x14ac:dyDescent="0.25">
      <c r="A2914" s="202" t="s">
        <v>6230</v>
      </c>
      <c r="B2914" s="202" t="s">
        <v>23684</v>
      </c>
      <c r="C2914" s="203" t="s">
        <v>6231</v>
      </c>
      <c r="D2914" s="217"/>
      <c r="E2914" s="205">
        <v>27.355090000000001</v>
      </c>
      <c r="F2914" s="10"/>
      <c r="G2914" s="10">
        <f t="shared" si="200"/>
        <v>27.355090000000001</v>
      </c>
      <c r="H2914" s="10">
        <f t="shared" si="201"/>
        <v>109.42036</v>
      </c>
      <c r="I2914" s="10">
        <f>VLOOKUP(C2914,KFT!C:F,3,FALSE)</f>
        <v>52</v>
      </c>
      <c r="J2914" s="10">
        <f t="shared" si="202"/>
        <v>104</v>
      </c>
      <c r="K2914" s="198">
        <f t="shared" si="203"/>
        <v>109.42036</v>
      </c>
    </row>
    <row r="2915" spans="1:11" s="182" customFormat="1" x14ac:dyDescent="0.25">
      <c r="A2915" s="202" t="s">
        <v>6232</v>
      </c>
      <c r="B2915" s="202" t="s">
        <v>23684</v>
      </c>
      <c r="C2915" s="203" t="s">
        <v>6233</v>
      </c>
      <c r="D2915" s="217"/>
      <c r="E2915" s="205">
        <v>27.355090000000001</v>
      </c>
      <c r="F2915" s="10"/>
      <c r="G2915" s="10">
        <f t="shared" si="200"/>
        <v>27.355090000000001</v>
      </c>
      <c r="H2915" s="10">
        <f t="shared" si="201"/>
        <v>109.42036</v>
      </c>
      <c r="I2915" s="10">
        <f>VLOOKUP(C2915,KFT!C:F,3,FALSE)</f>
        <v>52</v>
      </c>
      <c r="J2915" s="10">
        <f t="shared" si="202"/>
        <v>104</v>
      </c>
      <c r="K2915" s="198">
        <f t="shared" si="203"/>
        <v>109.42036</v>
      </c>
    </row>
    <row r="2916" spans="1:11" s="182" customFormat="1" x14ac:dyDescent="0.25">
      <c r="A2916" s="202" t="s">
        <v>6234</v>
      </c>
      <c r="B2916" s="202" t="s">
        <v>23684</v>
      </c>
      <c r="C2916" s="203" t="s">
        <v>6235</v>
      </c>
      <c r="D2916" s="217"/>
      <c r="E2916" s="205">
        <v>27.355090000000001</v>
      </c>
      <c r="F2916" s="10"/>
      <c r="G2916" s="10">
        <f t="shared" si="200"/>
        <v>27.355090000000001</v>
      </c>
      <c r="H2916" s="10">
        <f t="shared" si="201"/>
        <v>109.42036</v>
      </c>
      <c r="I2916" s="10">
        <f>VLOOKUP(C2916,KFT!C:F,3,FALSE)</f>
        <v>52</v>
      </c>
      <c r="J2916" s="10">
        <f t="shared" si="202"/>
        <v>104</v>
      </c>
      <c r="K2916" s="198">
        <f t="shared" si="203"/>
        <v>109.42036</v>
      </c>
    </row>
    <row r="2917" spans="1:11" s="182" customFormat="1" x14ac:dyDescent="0.25">
      <c r="A2917" s="202" t="s">
        <v>6236</v>
      </c>
      <c r="B2917" s="202" t="s">
        <v>23684</v>
      </c>
      <c r="C2917" s="203" t="s">
        <v>6237</v>
      </c>
      <c r="D2917" s="217"/>
      <c r="E2917" s="205">
        <v>27.355090000000001</v>
      </c>
      <c r="F2917" s="10"/>
      <c r="G2917" s="10">
        <f t="shared" si="200"/>
        <v>27.355090000000001</v>
      </c>
      <c r="H2917" s="10">
        <f t="shared" si="201"/>
        <v>109.42036</v>
      </c>
      <c r="I2917" s="10">
        <f>VLOOKUP(C2917,KFT!C:F,3,FALSE)</f>
        <v>52</v>
      </c>
      <c r="J2917" s="10">
        <f t="shared" si="202"/>
        <v>104</v>
      </c>
      <c r="K2917" s="198">
        <f t="shared" si="203"/>
        <v>109.42036</v>
      </c>
    </row>
    <row r="2918" spans="1:11" s="182" customFormat="1" x14ac:dyDescent="0.25">
      <c r="A2918" s="202" t="s">
        <v>6238</v>
      </c>
      <c r="B2918" s="202" t="s">
        <v>23684</v>
      </c>
      <c r="C2918" s="203" t="s">
        <v>6239</v>
      </c>
      <c r="D2918" s="217"/>
      <c r="E2918" s="205">
        <v>27.355090000000001</v>
      </c>
      <c r="F2918" s="10"/>
      <c r="G2918" s="10">
        <f t="shared" si="200"/>
        <v>27.355090000000001</v>
      </c>
      <c r="H2918" s="10">
        <f t="shared" si="201"/>
        <v>109.42036</v>
      </c>
      <c r="I2918" s="10">
        <f>VLOOKUP(C2918,KFT!C:F,3,FALSE)</f>
        <v>52</v>
      </c>
      <c r="J2918" s="10">
        <f t="shared" si="202"/>
        <v>104</v>
      </c>
      <c r="K2918" s="198">
        <f t="shared" si="203"/>
        <v>109.42036</v>
      </c>
    </row>
    <row r="2919" spans="1:11" s="182" customFormat="1" x14ac:dyDescent="0.25">
      <c r="A2919" s="202" t="s">
        <v>6240</v>
      </c>
      <c r="B2919" s="202" t="s">
        <v>23684</v>
      </c>
      <c r="C2919" s="203" t="s">
        <v>6241</v>
      </c>
      <c r="D2919" s="217"/>
      <c r="E2919" s="205">
        <v>27.355090000000001</v>
      </c>
      <c r="F2919" s="10"/>
      <c r="G2919" s="10">
        <f t="shared" si="200"/>
        <v>27.355090000000001</v>
      </c>
      <c r="H2919" s="10">
        <f t="shared" si="201"/>
        <v>109.42036</v>
      </c>
      <c r="I2919" s="10">
        <f>VLOOKUP(C2919,KFT!C:F,3,FALSE)</f>
        <v>52</v>
      </c>
      <c r="J2919" s="10">
        <f t="shared" si="202"/>
        <v>104</v>
      </c>
      <c r="K2919" s="198">
        <f t="shared" si="203"/>
        <v>109.42036</v>
      </c>
    </row>
    <row r="2920" spans="1:11" s="182" customFormat="1" x14ac:dyDescent="0.25">
      <c r="A2920" s="202" t="s">
        <v>6242</v>
      </c>
      <c r="B2920" s="202" t="s">
        <v>23684</v>
      </c>
      <c r="C2920" s="203" t="s">
        <v>6243</v>
      </c>
      <c r="D2920" s="217"/>
      <c r="E2920" s="205">
        <v>27.355090000000001</v>
      </c>
      <c r="F2920" s="10"/>
      <c r="G2920" s="10">
        <f t="shared" si="200"/>
        <v>27.355090000000001</v>
      </c>
      <c r="H2920" s="10">
        <f t="shared" si="201"/>
        <v>109.42036</v>
      </c>
      <c r="I2920" s="10">
        <f>VLOOKUP(C2920,KFT!C:F,3,FALSE)</f>
        <v>52</v>
      </c>
      <c r="J2920" s="10">
        <f t="shared" si="202"/>
        <v>104</v>
      </c>
      <c r="K2920" s="198">
        <f t="shared" si="203"/>
        <v>109.42036</v>
      </c>
    </row>
    <row r="2921" spans="1:11" s="182" customFormat="1" x14ac:dyDescent="0.25">
      <c r="A2921" s="202" t="s">
        <v>6244</v>
      </c>
      <c r="B2921" s="202" t="s">
        <v>23684</v>
      </c>
      <c r="C2921" s="203" t="s">
        <v>6245</v>
      </c>
      <c r="D2921" s="217"/>
      <c r="E2921" s="205">
        <v>27.355090000000001</v>
      </c>
      <c r="F2921" s="10"/>
      <c r="G2921" s="10">
        <f t="shared" si="200"/>
        <v>27.355090000000001</v>
      </c>
      <c r="H2921" s="10">
        <f t="shared" si="201"/>
        <v>109.42036</v>
      </c>
      <c r="I2921" s="10">
        <f>VLOOKUP(C2921,KFT!C:F,3,FALSE)</f>
        <v>52</v>
      </c>
      <c r="J2921" s="10">
        <f t="shared" si="202"/>
        <v>104</v>
      </c>
      <c r="K2921" s="198">
        <f t="shared" si="203"/>
        <v>109.42036</v>
      </c>
    </row>
    <row r="2922" spans="1:11" s="182" customFormat="1" x14ac:dyDescent="0.25">
      <c r="A2922" s="202" t="s">
        <v>6246</v>
      </c>
      <c r="B2922" s="202" t="s">
        <v>23684</v>
      </c>
      <c r="C2922" s="203" t="s">
        <v>6247</v>
      </c>
      <c r="D2922" s="217"/>
      <c r="E2922" s="205">
        <v>27.355090000000001</v>
      </c>
      <c r="F2922" s="10"/>
      <c r="G2922" s="10">
        <f t="shared" si="200"/>
        <v>27.355090000000001</v>
      </c>
      <c r="H2922" s="10">
        <f t="shared" si="201"/>
        <v>109.42036</v>
      </c>
      <c r="I2922" s="10">
        <f>VLOOKUP(C2922,KFT!C:F,3,FALSE)</f>
        <v>52</v>
      </c>
      <c r="J2922" s="10">
        <f t="shared" si="202"/>
        <v>104</v>
      </c>
      <c r="K2922" s="198">
        <f t="shared" si="203"/>
        <v>109.42036</v>
      </c>
    </row>
    <row r="2923" spans="1:11" s="182" customFormat="1" x14ac:dyDescent="0.25">
      <c r="A2923" s="202" t="s">
        <v>6248</v>
      </c>
      <c r="B2923" s="202" t="s">
        <v>23684</v>
      </c>
      <c r="C2923" s="203" t="s">
        <v>6249</v>
      </c>
      <c r="D2923" s="217"/>
      <c r="E2923" s="205">
        <v>27.355090000000001</v>
      </c>
      <c r="F2923" s="10"/>
      <c r="G2923" s="10">
        <f t="shared" si="200"/>
        <v>27.355090000000001</v>
      </c>
      <c r="H2923" s="10">
        <f t="shared" si="201"/>
        <v>109.42036</v>
      </c>
      <c r="I2923" s="10">
        <f>VLOOKUP(C2923,KFT!C:F,3,FALSE)</f>
        <v>52</v>
      </c>
      <c r="J2923" s="10">
        <f t="shared" si="202"/>
        <v>104</v>
      </c>
      <c r="K2923" s="198">
        <f t="shared" si="203"/>
        <v>109.42036</v>
      </c>
    </row>
    <row r="2924" spans="1:11" s="182" customFormat="1" x14ac:dyDescent="0.25">
      <c r="A2924" s="202" t="s">
        <v>6250</v>
      </c>
      <c r="B2924" s="202" t="s">
        <v>23684</v>
      </c>
      <c r="C2924" s="203" t="s">
        <v>6251</v>
      </c>
      <c r="D2924" s="217"/>
      <c r="E2924" s="205">
        <v>27.355090000000001</v>
      </c>
      <c r="F2924" s="10"/>
      <c r="G2924" s="10">
        <f t="shared" si="200"/>
        <v>27.355090000000001</v>
      </c>
      <c r="H2924" s="10">
        <f t="shared" si="201"/>
        <v>109.42036</v>
      </c>
      <c r="I2924" s="10">
        <f>VLOOKUP(C2924,KFT!C:F,3,FALSE)</f>
        <v>52</v>
      </c>
      <c r="J2924" s="10">
        <f t="shared" si="202"/>
        <v>104</v>
      </c>
      <c r="K2924" s="198">
        <f t="shared" si="203"/>
        <v>109.42036</v>
      </c>
    </row>
    <row r="2925" spans="1:11" s="182" customFormat="1" x14ac:dyDescent="0.25">
      <c r="A2925" s="202" t="s">
        <v>6252</v>
      </c>
      <c r="B2925" s="202" t="s">
        <v>23684</v>
      </c>
      <c r="C2925" s="203" t="s">
        <v>6253</v>
      </c>
      <c r="D2925" s="217"/>
      <c r="E2925" s="205">
        <v>27.355090000000001</v>
      </c>
      <c r="F2925" s="10"/>
      <c r="G2925" s="10">
        <f t="shared" si="200"/>
        <v>27.355090000000001</v>
      </c>
      <c r="H2925" s="10">
        <f t="shared" si="201"/>
        <v>109.42036</v>
      </c>
      <c r="I2925" s="10">
        <f>VLOOKUP(C2925,KFT!C:F,3,FALSE)</f>
        <v>52</v>
      </c>
      <c r="J2925" s="10">
        <f t="shared" si="202"/>
        <v>104</v>
      </c>
      <c r="K2925" s="198">
        <f t="shared" si="203"/>
        <v>109.42036</v>
      </c>
    </row>
    <row r="2926" spans="1:11" s="182" customFormat="1" x14ac:dyDescent="0.25">
      <c r="A2926" s="202" t="s">
        <v>6254</v>
      </c>
      <c r="B2926" s="202" t="s">
        <v>23684</v>
      </c>
      <c r="C2926" s="203" t="s">
        <v>6255</v>
      </c>
      <c r="D2926" s="217"/>
      <c r="E2926" s="205">
        <v>27.355090000000001</v>
      </c>
      <c r="F2926" s="10"/>
      <c r="G2926" s="10">
        <f t="shared" si="200"/>
        <v>27.355090000000001</v>
      </c>
      <c r="H2926" s="10">
        <f t="shared" si="201"/>
        <v>109.42036</v>
      </c>
      <c r="I2926" s="10">
        <f>VLOOKUP(C2926,KFT!C:F,3,FALSE)</f>
        <v>52</v>
      </c>
      <c r="J2926" s="10">
        <f t="shared" si="202"/>
        <v>104</v>
      </c>
      <c r="K2926" s="198">
        <f t="shared" si="203"/>
        <v>109.42036</v>
      </c>
    </row>
    <row r="2927" spans="1:11" s="182" customFormat="1" x14ac:dyDescent="0.25">
      <c r="A2927" s="202" t="s">
        <v>6256</v>
      </c>
      <c r="B2927" s="202" t="s">
        <v>23684</v>
      </c>
      <c r="C2927" s="203" t="s">
        <v>6257</v>
      </c>
      <c r="D2927" s="217"/>
      <c r="E2927" s="205">
        <v>27.355090000000001</v>
      </c>
      <c r="F2927" s="10"/>
      <c r="G2927" s="10">
        <f t="shared" si="200"/>
        <v>27.355090000000001</v>
      </c>
      <c r="H2927" s="10">
        <f t="shared" si="201"/>
        <v>109.42036</v>
      </c>
      <c r="I2927" s="10">
        <f>VLOOKUP(C2927,KFT!C:F,3,FALSE)</f>
        <v>52</v>
      </c>
      <c r="J2927" s="10">
        <f t="shared" si="202"/>
        <v>104</v>
      </c>
      <c r="K2927" s="198">
        <f t="shared" si="203"/>
        <v>109.42036</v>
      </c>
    </row>
    <row r="2928" spans="1:11" s="182" customFormat="1" x14ac:dyDescent="0.25">
      <c r="A2928" s="202" t="s">
        <v>6258</v>
      </c>
      <c r="B2928" s="202" t="s">
        <v>23684</v>
      </c>
      <c r="C2928" s="203" t="s">
        <v>6259</v>
      </c>
      <c r="D2928" s="217"/>
      <c r="E2928" s="205">
        <v>27.355090000000001</v>
      </c>
      <c r="F2928" s="10"/>
      <c r="G2928" s="10">
        <f t="shared" si="200"/>
        <v>27.355090000000001</v>
      </c>
      <c r="H2928" s="10">
        <f t="shared" si="201"/>
        <v>109.42036</v>
      </c>
      <c r="I2928" s="10">
        <f>VLOOKUP(C2928,KFT!C:F,3,FALSE)</f>
        <v>52</v>
      </c>
      <c r="J2928" s="10">
        <f t="shared" si="202"/>
        <v>104</v>
      </c>
      <c r="K2928" s="198">
        <f t="shared" si="203"/>
        <v>109.42036</v>
      </c>
    </row>
    <row r="2929" spans="1:11" s="182" customFormat="1" x14ac:dyDescent="0.25">
      <c r="A2929" s="202" t="s">
        <v>6260</v>
      </c>
      <c r="B2929" s="202" t="s">
        <v>23684</v>
      </c>
      <c r="C2929" s="203" t="s">
        <v>6261</v>
      </c>
      <c r="D2929" s="217"/>
      <c r="E2929" s="205">
        <v>27.355090000000001</v>
      </c>
      <c r="F2929" s="10"/>
      <c r="G2929" s="10">
        <f t="shared" si="200"/>
        <v>27.355090000000001</v>
      </c>
      <c r="H2929" s="10">
        <f t="shared" si="201"/>
        <v>109.42036</v>
      </c>
      <c r="I2929" s="10">
        <f>VLOOKUP(C2929,KFT!C:F,3,FALSE)</f>
        <v>52</v>
      </c>
      <c r="J2929" s="10">
        <f t="shared" si="202"/>
        <v>104</v>
      </c>
      <c r="K2929" s="198">
        <f t="shared" si="203"/>
        <v>109.42036</v>
      </c>
    </row>
    <row r="2930" spans="1:11" s="182" customFormat="1" x14ac:dyDescent="0.25">
      <c r="A2930" s="202" t="s">
        <v>6262</v>
      </c>
      <c r="B2930" s="202" t="s">
        <v>23684</v>
      </c>
      <c r="C2930" s="203" t="s">
        <v>6263</v>
      </c>
      <c r="D2930" s="217"/>
      <c r="E2930" s="205">
        <v>27.355090000000001</v>
      </c>
      <c r="F2930" s="10"/>
      <c r="G2930" s="10">
        <f t="shared" si="200"/>
        <v>27.355090000000001</v>
      </c>
      <c r="H2930" s="10">
        <f t="shared" si="201"/>
        <v>109.42036</v>
      </c>
      <c r="I2930" s="10">
        <f>VLOOKUP(C2930,KFT!C:F,3,FALSE)</f>
        <v>52</v>
      </c>
      <c r="J2930" s="10">
        <f t="shared" si="202"/>
        <v>104</v>
      </c>
      <c r="K2930" s="198">
        <f t="shared" si="203"/>
        <v>109.42036</v>
      </c>
    </row>
    <row r="2931" spans="1:11" s="182" customFormat="1" x14ac:dyDescent="0.25">
      <c r="A2931" s="202" t="s">
        <v>6264</v>
      </c>
      <c r="B2931" s="202" t="s">
        <v>23684</v>
      </c>
      <c r="C2931" s="203" t="s">
        <v>6265</v>
      </c>
      <c r="D2931" s="217"/>
      <c r="E2931" s="205">
        <v>27.355090000000001</v>
      </c>
      <c r="F2931" s="10"/>
      <c r="G2931" s="10">
        <f t="shared" si="200"/>
        <v>27.355090000000001</v>
      </c>
      <c r="H2931" s="10">
        <f t="shared" si="201"/>
        <v>109.42036</v>
      </c>
      <c r="I2931" s="10">
        <f>VLOOKUP(C2931,KFT!C:F,3,FALSE)</f>
        <v>52</v>
      </c>
      <c r="J2931" s="10">
        <f t="shared" si="202"/>
        <v>104</v>
      </c>
      <c r="K2931" s="198">
        <f t="shared" si="203"/>
        <v>109.42036</v>
      </c>
    </row>
    <row r="2932" spans="1:11" s="182" customFormat="1" x14ac:dyDescent="0.25">
      <c r="A2932" s="202" t="s">
        <v>6266</v>
      </c>
      <c r="B2932" s="202" t="s">
        <v>23684</v>
      </c>
      <c r="C2932" s="203" t="s">
        <v>6267</v>
      </c>
      <c r="D2932" s="217"/>
      <c r="E2932" s="205">
        <v>27.355090000000001</v>
      </c>
      <c r="F2932" s="10"/>
      <c r="G2932" s="10">
        <f t="shared" si="200"/>
        <v>27.355090000000001</v>
      </c>
      <c r="H2932" s="10">
        <f t="shared" si="201"/>
        <v>109.42036</v>
      </c>
      <c r="I2932" s="10">
        <f>VLOOKUP(C2932,KFT!C:F,3,FALSE)</f>
        <v>52</v>
      </c>
      <c r="J2932" s="10">
        <f t="shared" si="202"/>
        <v>104</v>
      </c>
      <c r="K2932" s="198">
        <f t="shared" si="203"/>
        <v>109.42036</v>
      </c>
    </row>
    <row r="2933" spans="1:11" s="182" customFormat="1" x14ac:dyDescent="0.25">
      <c r="A2933" s="202" t="s">
        <v>6268</v>
      </c>
      <c r="B2933" s="202" t="s">
        <v>23684</v>
      </c>
      <c r="C2933" s="203" t="s">
        <v>6269</v>
      </c>
      <c r="D2933" s="217"/>
      <c r="E2933" s="205">
        <v>27.355090000000001</v>
      </c>
      <c r="F2933" s="10"/>
      <c r="G2933" s="10">
        <f t="shared" si="200"/>
        <v>27.355090000000001</v>
      </c>
      <c r="H2933" s="10">
        <f t="shared" si="201"/>
        <v>109.42036</v>
      </c>
      <c r="I2933" s="10">
        <f>VLOOKUP(C2933,KFT!C:F,3,FALSE)</f>
        <v>52</v>
      </c>
      <c r="J2933" s="10">
        <f t="shared" si="202"/>
        <v>104</v>
      </c>
      <c r="K2933" s="198">
        <f t="shared" si="203"/>
        <v>109.42036</v>
      </c>
    </row>
    <row r="2934" spans="1:11" s="182" customFormat="1" x14ac:dyDescent="0.25">
      <c r="A2934" s="202" t="s">
        <v>6270</v>
      </c>
      <c r="B2934" s="202" t="s">
        <v>23684</v>
      </c>
      <c r="C2934" s="203" t="s">
        <v>6271</v>
      </c>
      <c r="D2934" s="217"/>
      <c r="E2934" s="205">
        <v>27.355090000000001</v>
      </c>
      <c r="F2934" s="10"/>
      <c r="G2934" s="10">
        <f t="shared" si="200"/>
        <v>27.355090000000001</v>
      </c>
      <c r="H2934" s="10">
        <f t="shared" si="201"/>
        <v>109.42036</v>
      </c>
      <c r="I2934" s="10">
        <f>VLOOKUP(C2934,KFT!C:F,3,FALSE)</f>
        <v>52</v>
      </c>
      <c r="J2934" s="10">
        <f t="shared" si="202"/>
        <v>104</v>
      </c>
      <c r="K2934" s="198">
        <f t="shared" si="203"/>
        <v>109.42036</v>
      </c>
    </row>
    <row r="2935" spans="1:11" s="182" customFormat="1" x14ac:dyDescent="0.25">
      <c r="A2935" s="202" t="s">
        <v>6272</v>
      </c>
      <c r="B2935" s="202" t="s">
        <v>23684</v>
      </c>
      <c r="C2935" s="203" t="s">
        <v>6273</v>
      </c>
      <c r="D2935" s="217"/>
      <c r="E2935" s="205">
        <v>27.355090000000001</v>
      </c>
      <c r="F2935" s="10"/>
      <c r="G2935" s="10">
        <f t="shared" si="200"/>
        <v>27.355090000000001</v>
      </c>
      <c r="H2935" s="10">
        <f t="shared" si="201"/>
        <v>109.42036</v>
      </c>
      <c r="I2935" s="10">
        <f>VLOOKUP(C2935,KFT!C:F,3,FALSE)</f>
        <v>52</v>
      </c>
      <c r="J2935" s="10">
        <f t="shared" si="202"/>
        <v>104</v>
      </c>
      <c r="K2935" s="198">
        <f t="shared" si="203"/>
        <v>109.42036</v>
      </c>
    </row>
    <row r="2936" spans="1:11" s="182" customFormat="1" x14ac:dyDescent="0.25">
      <c r="A2936" s="202" t="s">
        <v>6274</v>
      </c>
      <c r="B2936" s="202" t="s">
        <v>23684</v>
      </c>
      <c r="C2936" s="203" t="s">
        <v>6275</v>
      </c>
      <c r="D2936" s="217"/>
      <c r="E2936" s="205">
        <v>27.355090000000001</v>
      </c>
      <c r="F2936" s="10"/>
      <c r="G2936" s="10">
        <f t="shared" si="200"/>
        <v>27.355090000000001</v>
      </c>
      <c r="H2936" s="10">
        <f t="shared" si="201"/>
        <v>109.42036</v>
      </c>
      <c r="I2936" s="10">
        <f>VLOOKUP(C2936,KFT!C:F,3,FALSE)</f>
        <v>52</v>
      </c>
      <c r="J2936" s="10">
        <f t="shared" si="202"/>
        <v>104</v>
      </c>
      <c r="K2936" s="198">
        <f t="shared" si="203"/>
        <v>109.42036</v>
      </c>
    </row>
    <row r="2937" spans="1:11" s="182" customFormat="1" x14ac:dyDescent="0.25">
      <c r="A2937" s="202" t="s">
        <v>6276</v>
      </c>
      <c r="B2937" s="202" t="s">
        <v>23684</v>
      </c>
      <c r="C2937" s="203" t="s">
        <v>6277</v>
      </c>
      <c r="D2937" s="217"/>
      <c r="E2937" s="205">
        <v>27.355090000000001</v>
      </c>
      <c r="F2937" s="10"/>
      <c r="G2937" s="10">
        <f t="shared" si="200"/>
        <v>27.355090000000001</v>
      </c>
      <c r="H2937" s="10">
        <f t="shared" si="201"/>
        <v>109.42036</v>
      </c>
      <c r="I2937" s="10">
        <f>VLOOKUP(C2937,KFT!C:F,3,FALSE)</f>
        <v>52</v>
      </c>
      <c r="J2937" s="10">
        <f t="shared" si="202"/>
        <v>104</v>
      </c>
      <c r="K2937" s="198">
        <f t="shared" si="203"/>
        <v>109.42036</v>
      </c>
    </row>
    <row r="2938" spans="1:11" s="182" customFormat="1" x14ac:dyDescent="0.25">
      <c r="A2938" s="202" t="s">
        <v>6278</v>
      </c>
      <c r="B2938" s="202" t="s">
        <v>23684</v>
      </c>
      <c r="C2938" s="203" t="s">
        <v>6279</v>
      </c>
      <c r="D2938" s="217"/>
      <c r="E2938" s="205">
        <v>27.355090000000001</v>
      </c>
      <c r="F2938" s="10"/>
      <c r="G2938" s="10">
        <f t="shared" si="200"/>
        <v>27.355090000000001</v>
      </c>
      <c r="H2938" s="10">
        <f t="shared" si="201"/>
        <v>109.42036</v>
      </c>
      <c r="I2938" s="10">
        <f>VLOOKUP(C2938,KFT!C:F,3,FALSE)</f>
        <v>52</v>
      </c>
      <c r="J2938" s="10">
        <f t="shared" si="202"/>
        <v>104</v>
      </c>
      <c r="K2938" s="198">
        <f t="shared" si="203"/>
        <v>109.42036</v>
      </c>
    </row>
    <row r="2939" spans="1:11" s="182" customFormat="1" x14ac:dyDescent="0.25">
      <c r="A2939" s="202" t="s">
        <v>6280</v>
      </c>
      <c r="B2939" s="202" t="s">
        <v>23684</v>
      </c>
      <c r="C2939" s="203" t="s">
        <v>6281</v>
      </c>
      <c r="D2939" s="217"/>
      <c r="E2939" s="205">
        <v>27.355090000000001</v>
      </c>
      <c r="F2939" s="10"/>
      <c r="G2939" s="10">
        <f t="shared" si="200"/>
        <v>27.355090000000001</v>
      </c>
      <c r="H2939" s="10">
        <f t="shared" si="201"/>
        <v>109.42036</v>
      </c>
      <c r="I2939" s="10">
        <f>VLOOKUP(C2939,KFT!C:F,3,FALSE)</f>
        <v>52</v>
      </c>
      <c r="J2939" s="10">
        <f t="shared" si="202"/>
        <v>104</v>
      </c>
      <c r="K2939" s="198">
        <f t="shared" si="203"/>
        <v>109.42036</v>
      </c>
    </row>
    <row r="2940" spans="1:11" s="182" customFormat="1" x14ac:dyDescent="0.25">
      <c r="A2940" s="202" t="s">
        <v>6282</v>
      </c>
      <c r="B2940" s="202" t="s">
        <v>23684</v>
      </c>
      <c r="C2940" s="203" t="s">
        <v>6283</v>
      </c>
      <c r="D2940" s="217"/>
      <c r="E2940" s="205">
        <v>27.355090000000001</v>
      </c>
      <c r="F2940" s="10"/>
      <c r="G2940" s="10">
        <f t="shared" si="200"/>
        <v>27.355090000000001</v>
      </c>
      <c r="H2940" s="10">
        <f t="shared" si="201"/>
        <v>109.42036</v>
      </c>
      <c r="I2940" s="10">
        <f>VLOOKUP(C2940,KFT!C:F,3,FALSE)</f>
        <v>52</v>
      </c>
      <c r="J2940" s="10">
        <f t="shared" si="202"/>
        <v>104</v>
      </c>
      <c r="K2940" s="198">
        <f t="shared" si="203"/>
        <v>109.42036</v>
      </c>
    </row>
    <row r="2941" spans="1:11" s="182" customFormat="1" x14ac:dyDescent="0.25">
      <c r="A2941" s="202" t="s">
        <v>6284</v>
      </c>
      <c r="B2941" s="202" t="s">
        <v>23684</v>
      </c>
      <c r="C2941" s="203" t="s">
        <v>6285</v>
      </c>
      <c r="D2941" s="217"/>
      <c r="E2941" s="205">
        <v>27.355090000000001</v>
      </c>
      <c r="F2941" s="10"/>
      <c r="G2941" s="10">
        <f t="shared" si="200"/>
        <v>27.355090000000001</v>
      </c>
      <c r="H2941" s="10">
        <f t="shared" si="201"/>
        <v>109.42036</v>
      </c>
      <c r="I2941" s="10">
        <f>VLOOKUP(C2941,KFT!C:F,3,FALSE)</f>
        <v>52</v>
      </c>
      <c r="J2941" s="10">
        <f t="shared" si="202"/>
        <v>104</v>
      </c>
      <c r="K2941" s="198">
        <f t="shared" si="203"/>
        <v>109.42036</v>
      </c>
    </row>
    <row r="2942" spans="1:11" s="182" customFormat="1" x14ac:dyDescent="0.25">
      <c r="A2942" s="202" t="s">
        <v>6286</v>
      </c>
      <c r="B2942" s="202" t="s">
        <v>23684</v>
      </c>
      <c r="C2942" s="203" t="s">
        <v>6287</v>
      </c>
      <c r="D2942" s="217"/>
      <c r="E2942" s="205">
        <v>27.355090000000001</v>
      </c>
      <c r="F2942" s="10"/>
      <c r="G2942" s="10">
        <f t="shared" si="200"/>
        <v>27.355090000000001</v>
      </c>
      <c r="H2942" s="10">
        <f t="shared" si="201"/>
        <v>109.42036</v>
      </c>
      <c r="I2942" s="10">
        <f>VLOOKUP(C2942,KFT!C:F,3,FALSE)</f>
        <v>52</v>
      </c>
      <c r="J2942" s="10">
        <f t="shared" si="202"/>
        <v>104</v>
      </c>
      <c r="K2942" s="198">
        <f t="shared" si="203"/>
        <v>109.42036</v>
      </c>
    </row>
    <row r="2943" spans="1:11" s="182" customFormat="1" x14ac:dyDescent="0.25">
      <c r="A2943" s="202" t="s">
        <v>6288</v>
      </c>
      <c r="B2943" s="202" t="s">
        <v>23684</v>
      </c>
      <c r="C2943" s="203" t="s">
        <v>6289</v>
      </c>
      <c r="D2943" s="217"/>
      <c r="E2943" s="205">
        <v>27.355090000000001</v>
      </c>
      <c r="F2943" s="10"/>
      <c r="G2943" s="10">
        <f t="shared" si="200"/>
        <v>27.355090000000001</v>
      </c>
      <c r="H2943" s="10">
        <f t="shared" si="201"/>
        <v>109.42036</v>
      </c>
      <c r="I2943" s="10">
        <f>VLOOKUP(C2943,KFT!C:F,3,FALSE)</f>
        <v>52</v>
      </c>
      <c r="J2943" s="10">
        <f t="shared" si="202"/>
        <v>104</v>
      </c>
      <c r="K2943" s="198">
        <f t="shared" si="203"/>
        <v>109.42036</v>
      </c>
    </row>
    <row r="2944" spans="1:11" s="182" customFormat="1" x14ac:dyDescent="0.25">
      <c r="A2944" s="202" t="s">
        <v>6290</v>
      </c>
      <c r="B2944" s="202" t="s">
        <v>23684</v>
      </c>
      <c r="C2944" s="203" t="s">
        <v>6291</v>
      </c>
      <c r="D2944" s="217"/>
      <c r="E2944" s="205">
        <v>27.355090000000001</v>
      </c>
      <c r="F2944" s="10"/>
      <c r="G2944" s="10">
        <f t="shared" si="200"/>
        <v>27.355090000000001</v>
      </c>
      <c r="H2944" s="10">
        <f t="shared" si="201"/>
        <v>109.42036</v>
      </c>
      <c r="I2944" s="10">
        <f>VLOOKUP(C2944,KFT!C:F,3,FALSE)</f>
        <v>52</v>
      </c>
      <c r="J2944" s="10">
        <f t="shared" si="202"/>
        <v>104</v>
      </c>
      <c r="K2944" s="198">
        <f t="shared" si="203"/>
        <v>109.42036</v>
      </c>
    </row>
    <row r="2945" spans="1:11" s="182" customFormat="1" x14ac:dyDescent="0.25">
      <c r="A2945" s="202" t="s">
        <v>6292</v>
      </c>
      <c r="B2945" s="202" t="s">
        <v>23684</v>
      </c>
      <c r="C2945" s="203" t="s">
        <v>6293</v>
      </c>
      <c r="D2945" s="217"/>
      <c r="E2945" s="205">
        <v>27.355090000000001</v>
      </c>
      <c r="F2945" s="10"/>
      <c r="G2945" s="10">
        <f t="shared" si="200"/>
        <v>27.355090000000001</v>
      </c>
      <c r="H2945" s="10">
        <f t="shared" si="201"/>
        <v>109.42036</v>
      </c>
      <c r="I2945" s="10">
        <f>VLOOKUP(C2945,KFT!C:F,3,FALSE)</f>
        <v>52</v>
      </c>
      <c r="J2945" s="10">
        <f t="shared" si="202"/>
        <v>104</v>
      </c>
      <c r="K2945" s="198">
        <f t="shared" si="203"/>
        <v>109.42036</v>
      </c>
    </row>
    <row r="2946" spans="1:11" s="182" customFormat="1" x14ac:dyDescent="0.25">
      <c r="A2946" s="202" t="s">
        <v>6294</v>
      </c>
      <c r="B2946" s="202" t="s">
        <v>23684</v>
      </c>
      <c r="C2946" s="203" t="s">
        <v>6295</v>
      </c>
      <c r="D2946" s="217"/>
      <c r="E2946" s="205">
        <v>27.355090000000001</v>
      </c>
      <c r="F2946" s="10"/>
      <c r="G2946" s="10">
        <f t="shared" si="200"/>
        <v>27.355090000000001</v>
      </c>
      <c r="H2946" s="10">
        <f t="shared" si="201"/>
        <v>109.42036</v>
      </c>
      <c r="I2946" s="10">
        <f>VLOOKUP(C2946,KFT!C:F,3,FALSE)</f>
        <v>52</v>
      </c>
      <c r="J2946" s="10">
        <f t="shared" si="202"/>
        <v>104</v>
      </c>
      <c r="K2946" s="198">
        <f t="shared" si="203"/>
        <v>109.42036</v>
      </c>
    </row>
    <row r="2947" spans="1:11" s="182" customFormat="1" x14ac:dyDescent="0.25">
      <c r="A2947" s="202" t="s">
        <v>6296</v>
      </c>
      <c r="B2947" s="202" t="s">
        <v>23684</v>
      </c>
      <c r="C2947" s="203" t="s">
        <v>6297</v>
      </c>
      <c r="D2947" s="217"/>
      <c r="E2947" s="205">
        <v>27.355090000000001</v>
      </c>
      <c r="F2947" s="10"/>
      <c r="G2947" s="10">
        <f t="shared" ref="G2947:G3009" si="204">((E2947*F2947)/100)+E2947</f>
        <v>27.355090000000001</v>
      </c>
      <c r="H2947" s="10">
        <f t="shared" ref="H2947:H3009" si="205">G2947*4</f>
        <v>109.42036</v>
      </c>
      <c r="I2947" s="10">
        <f>VLOOKUP(C2947,KFT!C:F,3,FALSE)</f>
        <v>52</v>
      </c>
      <c r="J2947" s="10">
        <f t="shared" ref="J2947:J3009" si="206">I2947*2</f>
        <v>104</v>
      </c>
      <c r="K2947" s="198">
        <f t="shared" ref="K2947:K3009" si="207">IF(H2947&gt;J2947,H2947,J2947)</f>
        <v>109.42036</v>
      </c>
    </row>
    <row r="2948" spans="1:11" s="182" customFormat="1" x14ac:dyDescent="0.25">
      <c r="A2948" s="202" t="s">
        <v>6298</v>
      </c>
      <c r="B2948" s="202" t="s">
        <v>23684</v>
      </c>
      <c r="C2948" s="203" t="s">
        <v>6299</v>
      </c>
      <c r="D2948" s="217"/>
      <c r="E2948" s="205">
        <v>27.355090000000001</v>
      </c>
      <c r="F2948" s="10"/>
      <c r="G2948" s="10">
        <f t="shared" si="204"/>
        <v>27.355090000000001</v>
      </c>
      <c r="H2948" s="10">
        <f t="shared" si="205"/>
        <v>109.42036</v>
      </c>
      <c r="I2948" s="10">
        <f>VLOOKUP(C2948,KFT!C:F,3,FALSE)</f>
        <v>52</v>
      </c>
      <c r="J2948" s="10">
        <f t="shared" si="206"/>
        <v>104</v>
      </c>
      <c r="K2948" s="198">
        <f t="shared" si="207"/>
        <v>109.42036</v>
      </c>
    </row>
    <row r="2949" spans="1:11" s="182" customFormat="1" x14ac:dyDescent="0.25">
      <c r="A2949" s="202" t="s">
        <v>6300</v>
      </c>
      <c r="B2949" s="202" t="s">
        <v>23684</v>
      </c>
      <c r="C2949" s="203" t="s">
        <v>6301</v>
      </c>
      <c r="D2949" s="217"/>
      <c r="E2949" s="205">
        <v>27.355090000000001</v>
      </c>
      <c r="F2949" s="10"/>
      <c r="G2949" s="10">
        <f t="shared" si="204"/>
        <v>27.355090000000001</v>
      </c>
      <c r="H2949" s="10">
        <f t="shared" si="205"/>
        <v>109.42036</v>
      </c>
      <c r="I2949" s="10">
        <f>VLOOKUP(C2949,KFT!C:F,3,FALSE)</f>
        <v>52</v>
      </c>
      <c r="J2949" s="10">
        <f t="shared" si="206"/>
        <v>104</v>
      </c>
      <c r="K2949" s="198">
        <f t="shared" si="207"/>
        <v>109.42036</v>
      </c>
    </row>
    <row r="2950" spans="1:11" s="182" customFormat="1" x14ac:dyDescent="0.25">
      <c r="A2950" s="202" t="s">
        <v>6302</v>
      </c>
      <c r="B2950" s="202" t="s">
        <v>23684</v>
      </c>
      <c r="C2950" s="203" t="s">
        <v>6303</v>
      </c>
      <c r="D2950" s="217"/>
      <c r="E2950" s="205">
        <v>27.355090000000001</v>
      </c>
      <c r="F2950" s="10"/>
      <c r="G2950" s="10">
        <f t="shared" si="204"/>
        <v>27.355090000000001</v>
      </c>
      <c r="H2950" s="10">
        <f t="shared" si="205"/>
        <v>109.42036</v>
      </c>
      <c r="I2950" s="10">
        <f>VLOOKUP(C2950,KFT!C:F,3,FALSE)</f>
        <v>52</v>
      </c>
      <c r="J2950" s="10">
        <f t="shared" si="206"/>
        <v>104</v>
      </c>
      <c r="K2950" s="198">
        <f t="shared" si="207"/>
        <v>109.42036</v>
      </c>
    </row>
    <row r="2951" spans="1:11" s="182" customFormat="1" x14ac:dyDescent="0.25">
      <c r="A2951" s="202" t="s">
        <v>6304</v>
      </c>
      <c r="B2951" s="202" t="s">
        <v>23684</v>
      </c>
      <c r="C2951" s="203" t="s">
        <v>24549</v>
      </c>
      <c r="D2951" s="217"/>
      <c r="E2951" s="205">
        <v>27.355090000000001</v>
      </c>
      <c r="F2951" s="10"/>
      <c r="G2951" s="10">
        <f t="shared" si="204"/>
        <v>27.355090000000001</v>
      </c>
      <c r="H2951" s="10">
        <f t="shared" si="205"/>
        <v>109.42036</v>
      </c>
      <c r="I2951" s="10">
        <f>VLOOKUP(C2951,KFT!C:F,3,FALSE)</f>
        <v>52</v>
      </c>
      <c r="J2951" s="10">
        <f t="shared" si="206"/>
        <v>104</v>
      </c>
      <c r="K2951" s="198">
        <f t="shared" si="207"/>
        <v>109.42036</v>
      </c>
    </row>
    <row r="2952" spans="1:11" s="182" customFormat="1" x14ac:dyDescent="0.25">
      <c r="A2952" s="202" t="s">
        <v>6306</v>
      </c>
      <c r="B2952" s="202" t="s">
        <v>23684</v>
      </c>
      <c r="C2952" s="203" t="s">
        <v>24550</v>
      </c>
      <c r="D2952" s="217"/>
      <c r="E2952" s="205">
        <v>27.355090000000001</v>
      </c>
      <c r="F2952" s="10"/>
      <c r="G2952" s="10">
        <f t="shared" si="204"/>
        <v>27.355090000000001</v>
      </c>
      <c r="H2952" s="10">
        <f t="shared" si="205"/>
        <v>109.42036</v>
      </c>
      <c r="I2952" s="10">
        <f>VLOOKUP(C2952,KFT!C:F,3,FALSE)</f>
        <v>52</v>
      </c>
      <c r="J2952" s="10">
        <f t="shared" si="206"/>
        <v>104</v>
      </c>
      <c r="K2952" s="198">
        <f t="shared" si="207"/>
        <v>109.42036</v>
      </c>
    </row>
    <row r="2953" spans="1:11" s="182" customFormat="1" x14ac:dyDescent="0.25">
      <c r="A2953" s="202" t="s">
        <v>6308</v>
      </c>
      <c r="B2953" s="202" t="s">
        <v>23684</v>
      </c>
      <c r="C2953" s="203" t="s">
        <v>24553</v>
      </c>
      <c r="D2953" s="217"/>
      <c r="E2953" s="205">
        <v>27.355090000000001</v>
      </c>
      <c r="F2953" s="10"/>
      <c r="G2953" s="10">
        <f t="shared" si="204"/>
        <v>27.355090000000001</v>
      </c>
      <c r="H2953" s="10">
        <f t="shared" si="205"/>
        <v>109.42036</v>
      </c>
      <c r="I2953" s="10">
        <f>VLOOKUP(C2953,KFT!C:F,3,FALSE)</f>
        <v>52</v>
      </c>
      <c r="J2953" s="10">
        <f t="shared" si="206"/>
        <v>104</v>
      </c>
      <c r="K2953" s="198">
        <f t="shared" si="207"/>
        <v>109.42036</v>
      </c>
    </row>
    <row r="2954" spans="1:11" s="182" customFormat="1" x14ac:dyDescent="0.25">
      <c r="A2954" s="202" t="s">
        <v>6310</v>
      </c>
      <c r="B2954" s="202" t="s">
        <v>23684</v>
      </c>
      <c r="C2954" s="203" t="s">
        <v>24555</v>
      </c>
      <c r="D2954" s="217"/>
      <c r="E2954" s="205">
        <v>27.355090000000001</v>
      </c>
      <c r="F2954" s="10"/>
      <c r="G2954" s="10">
        <f t="shared" si="204"/>
        <v>27.355090000000001</v>
      </c>
      <c r="H2954" s="10">
        <f t="shared" si="205"/>
        <v>109.42036</v>
      </c>
      <c r="I2954" s="10">
        <f>VLOOKUP(C2954,KFT!C:F,3,FALSE)</f>
        <v>52</v>
      </c>
      <c r="J2954" s="10">
        <f t="shared" si="206"/>
        <v>104</v>
      </c>
      <c r="K2954" s="198">
        <f t="shared" si="207"/>
        <v>109.42036</v>
      </c>
    </row>
    <row r="2955" spans="1:11" s="182" customFormat="1" x14ac:dyDescent="0.25">
      <c r="A2955" s="202" t="s">
        <v>6312</v>
      </c>
      <c r="B2955" s="202" t="s">
        <v>23684</v>
      </c>
      <c r="C2955" s="203" t="s">
        <v>24560</v>
      </c>
      <c r="D2955" s="217"/>
      <c r="E2955" s="205">
        <v>27.355090000000001</v>
      </c>
      <c r="F2955" s="10"/>
      <c r="G2955" s="10">
        <f t="shared" si="204"/>
        <v>27.355090000000001</v>
      </c>
      <c r="H2955" s="10">
        <f t="shared" si="205"/>
        <v>109.42036</v>
      </c>
      <c r="I2955" s="10">
        <f>VLOOKUP(C2955,KFT!C:F,3,FALSE)</f>
        <v>52</v>
      </c>
      <c r="J2955" s="10">
        <f t="shared" si="206"/>
        <v>104</v>
      </c>
      <c r="K2955" s="198">
        <f t="shared" si="207"/>
        <v>109.42036</v>
      </c>
    </row>
    <row r="2956" spans="1:11" s="182" customFormat="1" x14ac:dyDescent="0.25">
      <c r="A2956" s="202" t="s">
        <v>6314</v>
      </c>
      <c r="B2956" s="202" t="s">
        <v>23684</v>
      </c>
      <c r="C2956" s="203" t="s">
        <v>6315</v>
      </c>
      <c r="D2956" s="217"/>
      <c r="E2956" s="205">
        <v>27.355090000000001</v>
      </c>
      <c r="F2956" s="10"/>
      <c r="G2956" s="10">
        <f t="shared" si="204"/>
        <v>27.355090000000001</v>
      </c>
      <c r="H2956" s="10">
        <f t="shared" si="205"/>
        <v>109.42036</v>
      </c>
      <c r="I2956" s="10">
        <f>VLOOKUP(C2956,KFT!C:F,3,FALSE)</f>
        <v>52</v>
      </c>
      <c r="J2956" s="10">
        <f t="shared" si="206"/>
        <v>104</v>
      </c>
      <c r="K2956" s="198">
        <f t="shared" si="207"/>
        <v>109.42036</v>
      </c>
    </row>
    <row r="2957" spans="1:11" s="182" customFormat="1" x14ac:dyDescent="0.25">
      <c r="A2957" s="202" t="s">
        <v>6316</v>
      </c>
      <c r="B2957" s="202" t="s">
        <v>23684</v>
      </c>
      <c r="C2957" s="203" t="s">
        <v>6317</v>
      </c>
      <c r="D2957" s="217"/>
      <c r="E2957" s="205">
        <v>27.355090000000001</v>
      </c>
      <c r="F2957" s="10"/>
      <c r="G2957" s="10">
        <f t="shared" si="204"/>
        <v>27.355090000000001</v>
      </c>
      <c r="H2957" s="10">
        <f t="shared" si="205"/>
        <v>109.42036</v>
      </c>
      <c r="I2957" s="10">
        <f>VLOOKUP(C2957,KFT!C:F,3,FALSE)</f>
        <v>52</v>
      </c>
      <c r="J2957" s="10">
        <f t="shared" si="206"/>
        <v>104</v>
      </c>
      <c r="K2957" s="198">
        <f t="shared" si="207"/>
        <v>109.42036</v>
      </c>
    </row>
    <row r="2958" spans="1:11" s="182" customFormat="1" x14ac:dyDescent="0.25">
      <c r="A2958" s="202" t="s">
        <v>6318</v>
      </c>
      <c r="B2958" s="202" t="s">
        <v>23684</v>
      </c>
      <c r="C2958" s="203" t="s">
        <v>6319</v>
      </c>
      <c r="D2958" s="217"/>
      <c r="E2958" s="205">
        <v>27.355090000000001</v>
      </c>
      <c r="F2958" s="10"/>
      <c r="G2958" s="10">
        <f t="shared" si="204"/>
        <v>27.355090000000001</v>
      </c>
      <c r="H2958" s="10">
        <f t="shared" si="205"/>
        <v>109.42036</v>
      </c>
      <c r="I2958" s="10">
        <f>VLOOKUP(C2958,KFT!C:F,3,FALSE)</f>
        <v>52</v>
      </c>
      <c r="J2958" s="10">
        <f t="shared" si="206"/>
        <v>104</v>
      </c>
      <c r="K2958" s="198">
        <f t="shared" si="207"/>
        <v>109.42036</v>
      </c>
    </row>
    <row r="2959" spans="1:11" s="182" customFormat="1" x14ac:dyDescent="0.25">
      <c r="A2959" s="202" t="s">
        <v>6320</v>
      </c>
      <c r="B2959" s="202" t="s">
        <v>23684</v>
      </c>
      <c r="C2959" s="203" t="s">
        <v>6321</v>
      </c>
      <c r="D2959" s="217"/>
      <c r="E2959" s="205">
        <v>27.355090000000001</v>
      </c>
      <c r="F2959" s="10"/>
      <c r="G2959" s="10">
        <f t="shared" si="204"/>
        <v>27.355090000000001</v>
      </c>
      <c r="H2959" s="10">
        <f t="shared" si="205"/>
        <v>109.42036</v>
      </c>
      <c r="I2959" s="10">
        <f>VLOOKUP(C2959,KFT!C:F,3,FALSE)</f>
        <v>52</v>
      </c>
      <c r="J2959" s="10">
        <f t="shared" si="206"/>
        <v>104</v>
      </c>
      <c r="K2959" s="198">
        <f t="shared" si="207"/>
        <v>109.42036</v>
      </c>
    </row>
    <row r="2960" spans="1:11" s="182" customFormat="1" x14ac:dyDescent="0.25">
      <c r="A2960" s="202" t="s">
        <v>6322</v>
      </c>
      <c r="B2960" s="202" t="s">
        <v>23684</v>
      </c>
      <c r="C2960" s="203" t="s">
        <v>6323</v>
      </c>
      <c r="D2960" s="217"/>
      <c r="E2960" s="205">
        <v>27.355090000000001</v>
      </c>
      <c r="F2960" s="10"/>
      <c r="G2960" s="10">
        <f t="shared" si="204"/>
        <v>27.355090000000001</v>
      </c>
      <c r="H2960" s="10">
        <f t="shared" si="205"/>
        <v>109.42036</v>
      </c>
      <c r="I2960" s="10">
        <f>VLOOKUP(C2960,KFT!C:F,3,FALSE)</f>
        <v>52</v>
      </c>
      <c r="J2960" s="10">
        <f t="shared" si="206"/>
        <v>104</v>
      </c>
      <c r="K2960" s="198">
        <f t="shared" si="207"/>
        <v>109.42036</v>
      </c>
    </row>
    <row r="2961" spans="1:11" s="182" customFormat="1" x14ac:dyDescent="0.25">
      <c r="A2961" s="202" t="s">
        <v>6324</v>
      </c>
      <c r="B2961" s="202" t="s">
        <v>23684</v>
      </c>
      <c r="C2961" s="203" t="s">
        <v>6325</v>
      </c>
      <c r="D2961" s="217"/>
      <c r="E2961" s="205">
        <v>27.355090000000001</v>
      </c>
      <c r="F2961" s="10"/>
      <c r="G2961" s="10">
        <f t="shared" si="204"/>
        <v>27.355090000000001</v>
      </c>
      <c r="H2961" s="10">
        <f t="shared" si="205"/>
        <v>109.42036</v>
      </c>
      <c r="I2961" s="10">
        <f>VLOOKUP(C2961,KFT!C:F,3,FALSE)</f>
        <v>52</v>
      </c>
      <c r="J2961" s="10">
        <f t="shared" si="206"/>
        <v>104</v>
      </c>
      <c r="K2961" s="198">
        <f t="shared" si="207"/>
        <v>109.42036</v>
      </c>
    </row>
    <row r="2962" spans="1:11" s="182" customFormat="1" x14ac:dyDescent="0.25">
      <c r="A2962" s="202" t="s">
        <v>6326</v>
      </c>
      <c r="B2962" s="202" t="s">
        <v>23684</v>
      </c>
      <c r="C2962" s="203" t="s">
        <v>6327</v>
      </c>
      <c r="D2962" s="217"/>
      <c r="E2962" s="205">
        <v>27.355090000000001</v>
      </c>
      <c r="F2962" s="10"/>
      <c r="G2962" s="10">
        <f t="shared" si="204"/>
        <v>27.355090000000001</v>
      </c>
      <c r="H2962" s="10">
        <f t="shared" si="205"/>
        <v>109.42036</v>
      </c>
      <c r="I2962" s="10">
        <f>VLOOKUP(C2962,KFT!C:F,3,FALSE)</f>
        <v>52</v>
      </c>
      <c r="J2962" s="10">
        <f t="shared" si="206"/>
        <v>104</v>
      </c>
      <c r="K2962" s="198">
        <f t="shared" si="207"/>
        <v>109.42036</v>
      </c>
    </row>
    <row r="2963" spans="1:11" s="182" customFormat="1" x14ac:dyDescent="0.25">
      <c r="A2963" s="202" t="s">
        <v>6328</v>
      </c>
      <c r="B2963" s="202" t="s">
        <v>23684</v>
      </c>
      <c r="C2963" s="203" t="s">
        <v>6329</v>
      </c>
      <c r="D2963" s="217"/>
      <c r="E2963" s="205">
        <v>27.355090000000001</v>
      </c>
      <c r="F2963" s="10"/>
      <c r="G2963" s="10">
        <f t="shared" si="204"/>
        <v>27.355090000000001</v>
      </c>
      <c r="H2963" s="10">
        <f t="shared" si="205"/>
        <v>109.42036</v>
      </c>
      <c r="I2963" s="10">
        <f>VLOOKUP(C2963,KFT!C:F,3,FALSE)</f>
        <v>52</v>
      </c>
      <c r="J2963" s="10">
        <f t="shared" si="206"/>
        <v>104</v>
      </c>
      <c r="K2963" s="198">
        <f t="shared" si="207"/>
        <v>109.42036</v>
      </c>
    </row>
    <row r="2964" spans="1:11" s="182" customFormat="1" x14ac:dyDescent="0.25">
      <c r="A2964" s="202" t="s">
        <v>6330</v>
      </c>
      <c r="B2964" s="202" t="s">
        <v>23684</v>
      </c>
      <c r="C2964" s="203" t="s">
        <v>6331</v>
      </c>
      <c r="D2964" s="217"/>
      <c r="E2964" s="205">
        <v>27.355090000000001</v>
      </c>
      <c r="F2964" s="10"/>
      <c r="G2964" s="10">
        <f t="shared" si="204"/>
        <v>27.355090000000001</v>
      </c>
      <c r="H2964" s="10">
        <f t="shared" si="205"/>
        <v>109.42036</v>
      </c>
      <c r="I2964" s="10">
        <f>VLOOKUP(C2964,KFT!C:F,3,FALSE)</f>
        <v>52</v>
      </c>
      <c r="J2964" s="10">
        <f t="shared" si="206"/>
        <v>104</v>
      </c>
      <c r="K2964" s="198">
        <f t="shared" si="207"/>
        <v>109.42036</v>
      </c>
    </row>
    <row r="2965" spans="1:11" s="182" customFormat="1" x14ac:dyDescent="0.25">
      <c r="A2965" s="202" t="s">
        <v>6332</v>
      </c>
      <c r="B2965" s="202" t="s">
        <v>23684</v>
      </c>
      <c r="C2965" s="203" t="s">
        <v>6333</v>
      </c>
      <c r="D2965" s="217"/>
      <c r="E2965" s="205">
        <v>27.355090000000001</v>
      </c>
      <c r="F2965" s="10"/>
      <c r="G2965" s="10">
        <f t="shared" si="204"/>
        <v>27.355090000000001</v>
      </c>
      <c r="H2965" s="10">
        <f t="shared" si="205"/>
        <v>109.42036</v>
      </c>
      <c r="I2965" s="10">
        <f>VLOOKUP(C2965,KFT!C:F,3,FALSE)</f>
        <v>52</v>
      </c>
      <c r="J2965" s="10">
        <f t="shared" si="206"/>
        <v>104</v>
      </c>
      <c r="K2965" s="198">
        <f t="shared" si="207"/>
        <v>109.42036</v>
      </c>
    </row>
    <row r="2966" spans="1:11" s="182" customFormat="1" x14ac:dyDescent="0.25">
      <c r="A2966" s="202" t="s">
        <v>6334</v>
      </c>
      <c r="B2966" s="202" t="s">
        <v>23684</v>
      </c>
      <c r="C2966" s="203" t="s">
        <v>6335</v>
      </c>
      <c r="D2966" s="217"/>
      <c r="E2966" s="205">
        <v>27.355090000000001</v>
      </c>
      <c r="F2966" s="10"/>
      <c r="G2966" s="10">
        <f t="shared" si="204"/>
        <v>27.355090000000001</v>
      </c>
      <c r="H2966" s="10">
        <f t="shared" si="205"/>
        <v>109.42036</v>
      </c>
      <c r="I2966" s="10">
        <f>VLOOKUP(C2966,KFT!C:F,3,FALSE)</f>
        <v>52</v>
      </c>
      <c r="J2966" s="10">
        <f t="shared" si="206"/>
        <v>104</v>
      </c>
      <c r="K2966" s="198">
        <f t="shared" si="207"/>
        <v>109.42036</v>
      </c>
    </row>
    <row r="2967" spans="1:11" s="182" customFormat="1" x14ac:dyDescent="0.25">
      <c r="A2967" s="202" t="s">
        <v>6336</v>
      </c>
      <c r="B2967" s="202" t="s">
        <v>23684</v>
      </c>
      <c r="C2967" s="203" t="s">
        <v>6337</v>
      </c>
      <c r="D2967" s="217"/>
      <c r="E2967" s="205">
        <v>27.355090000000001</v>
      </c>
      <c r="F2967" s="10"/>
      <c r="G2967" s="10">
        <f t="shared" si="204"/>
        <v>27.355090000000001</v>
      </c>
      <c r="H2967" s="10">
        <f t="shared" si="205"/>
        <v>109.42036</v>
      </c>
      <c r="I2967" s="10">
        <f>VLOOKUP(C2967,KFT!C:F,3,FALSE)</f>
        <v>52</v>
      </c>
      <c r="J2967" s="10">
        <f t="shared" si="206"/>
        <v>104</v>
      </c>
      <c r="K2967" s="198">
        <f t="shared" si="207"/>
        <v>109.42036</v>
      </c>
    </row>
    <row r="2968" spans="1:11" s="182" customFormat="1" x14ac:dyDescent="0.25">
      <c r="A2968" s="202" t="s">
        <v>6338</v>
      </c>
      <c r="B2968" s="202" t="s">
        <v>23684</v>
      </c>
      <c r="C2968" s="203" t="s">
        <v>6339</v>
      </c>
      <c r="D2968" s="217"/>
      <c r="E2968" s="205">
        <v>27.355090000000001</v>
      </c>
      <c r="F2968" s="10"/>
      <c r="G2968" s="10">
        <f t="shared" si="204"/>
        <v>27.355090000000001</v>
      </c>
      <c r="H2968" s="10">
        <f t="shared" si="205"/>
        <v>109.42036</v>
      </c>
      <c r="I2968" s="10">
        <f>VLOOKUP(C2968,KFT!C:F,3,FALSE)</f>
        <v>52</v>
      </c>
      <c r="J2968" s="10">
        <f t="shared" si="206"/>
        <v>104</v>
      </c>
      <c r="K2968" s="198">
        <f t="shared" si="207"/>
        <v>109.42036</v>
      </c>
    </row>
    <row r="2969" spans="1:11" s="182" customFormat="1" x14ac:dyDescent="0.25">
      <c r="A2969" s="202" t="s">
        <v>6340</v>
      </c>
      <c r="B2969" s="202" t="s">
        <v>23684</v>
      </c>
      <c r="C2969" s="203" t="s">
        <v>6341</v>
      </c>
      <c r="D2969" s="217"/>
      <c r="E2969" s="205">
        <v>27.355090000000001</v>
      </c>
      <c r="F2969" s="10"/>
      <c r="G2969" s="10">
        <f t="shared" si="204"/>
        <v>27.355090000000001</v>
      </c>
      <c r="H2969" s="10">
        <f t="shared" si="205"/>
        <v>109.42036</v>
      </c>
      <c r="I2969" s="10">
        <f>VLOOKUP(C2969,KFT!C:F,3,FALSE)</f>
        <v>52</v>
      </c>
      <c r="J2969" s="10">
        <f t="shared" si="206"/>
        <v>104</v>
      </c>
      <c r="K2969" s="198">
        <f t="shared" si="207"/>
        <v>109.42036</v>
      </c>
    </row>
    <row r="2970" spans="1:11" s="182" customFormat="1" x14ac:dyDescent="0.25">
      <c r="A2970" s="202" t="s">
        <v>6342</v>
      </c>
      <c r="B2970" s="202" t="s">
        <v>23684</v>
      </c>
      <c r="C2970" s="203" t="s">
        <v>6343</v>
      </c>
      <c r="D2970" s="217"/>
      <c r="E2970" s="205">
        <v>27.355090000000001</v>
      </c>
      <c r="F2970" s="10"/>
      <c r="G2970" s="10">
        <f t="shared" si="204"/>
        <v>27.355090000000001</v>
      </c>
      <c r="H2970" s="10">
        <f t="shared" si="205"/>
        <v>109.42036</v>
      </c>
      <c r="I2970" s="10">
        <f>VLOOKUP(C2970,KFT!C:F,3,FALSE)</f>
        <v>52</v>
      </c>
      <c r="J2970" s="10">
        <f t="shared" si="206"/>
        <v>104</v>
      </c>
      <c r="K2970" s="198">
        <f t="shared" si="207"/>
        <v>109.42036</v>
      </c>
    </row>
    <row r="2971" spans="1:11" s="182" customFormat="1" x14ac:dyDescent="0.25">
      <c r="A2971" s="202" t="s">
        <v>6344</v>
      </c>
      <c r="B2971" s="202" t="s">
        <v>23684</v>
      </c>
      <c r="C2971" s="203" t="s">
        <v>6345</v>
      </c>
      <c r="D2971" s="217"/>
      <c r="E2971" s="205">
        <v>27.355090000000001</v>
      </c>
      <c r="F2971" s="10"/>
      <c r="G2971" s="10">
        <f t="shared" si="204"/>
        <v>27.355090000000001</v>
      </c>
      <c r="H2971" s="10">
        <f t="shared" si="205"/>
        <v>109.42036</v>
      </c>
      <c r="I2971" s="10">
        <f>VLOOKUP(C2971,KFT!C:F,3,FALSE)</f>
        <v>52</v>
      </c>
      <c r="J2971" s="10">
        <f t="shared" si="206"/>
        <v>104</v>
      </c>
      <c r="K2971" s="198">
        <f t="shared" si="207"/>
        <v>109.42036</v>
      </c>
    </row>
    <row r="2972" spans="1:11" s="182" customFormat="1" x14ac:dyDescent="0.25">
      <c r="A2972" s="202" t="s">
        <v>6346</v>
      </c>
      <c r="B2972" s="202" t="s">
        <v>23684</v>
      </c>
      <c r="C2972" s="203" t="s">
        <v>6347</v>
      </c>
      <c r="D2972" s="217"/>
      <c r="E2972" s="205">
        <v>27.355090000000001</v>
      </c>
      <c r="F2972" s="10"/>
      <c r="G2972" s="10">
        <f t="shared" si="204"/>
        <v>27.355090000000001</v>
      </c>
      <c r="H2972" s="10">
        <f t="shared" si="205"/>
        <v>109.42036</v>
      </c>
      <c r="I2972" s="10">
        <f>VLOOKUP(C2972,KFT!C:F,3,FALSE)</f>
        <v>52</v>
      </c>
      <c r="J2972" s="10">
        <f t="shared" si="206"/>
        <v>104</v>
      </c>
      <c r="K2972" s="198">
        <f t="shared" si="207"/>
        <v>109.42036</v>
      </c>
    </row>
    <row r="2973" spans="1:11" s="182" customFormat="1" x14ac:dyDescent="0.25">
      <c r="A2973" s="202" t="s">
        <v>6348</v>
      </c>
      <c r="B2973" s="202" t="s">
        <v>23684</v>
      </c>
      <c r="C2973" s="203" t="s">
        <v>6349</v>
      </c>
      <c r="D2973" s="217"/>
      <c r="E2973" s="205">
        <v>27.355090000000001</v>
      </c>
      <c r="F2973" s="10"/>
      <c r="G2973" s="10">
        <f t="shared" si="204"/>
        <v>27.355090000000001</v>
      </c>
      <c r="H2973" s="10">
        <f t="shared" si="205"/>
        <v>109.42036</v>
      </c>
      <c r="I2973" s="10">
        <f>VLOOKUP(C2973,KFT!C:F,3,FALSE)</f>
        <v>52</v>
      </c>
      <c r="J2973" s="10">
        <f t="shared" si="206"/>
        <v>104</v>
      </c>
      <c r="K2973" s="198">
        <f t="shared" si="207"/>
        <v>109.42036</v>
      </c>
    </row>
    <row r="2974" spans="1:11" s="182" customFormat="1" x14ac:dyDescent="0.25">
      <c r="A2974" s="202" t="s">
        <v>6350</v>
      </c>
      <c r="B2974" s="202" t="s">
        <v>23684</v>
      </c>
      <c r="C2974" s="203" t="s">
        <v>6351</v>
      </c>
      <c r="D2974" s="217"/>
      <c r="E2974" s="205">
        <v>27.355090000000001</v>
      </c>
      <c r="F2974" s="10"/>
      <c r="G2974" s="10">
        <f t="shared" si="204"/>
        <v>27.355090000000001</v>
      </c>
      <c r="H2974" s="10">
        <f t="shared" si="205"/>
        <v>109.42036</v>
      </c>
      <c r="I2974" s="10">
        <f>VLOOKUP(C2974,KFT!C:F,3,FALSE)</f>
        <v>52</v>
      </c>
      <c r="J2974" s="10">
        <f t="shared" si="206"/>
        <v>104</v>
      </c>
      <c r="K2974" s="198">
        <f t="shared" si="207"/>
        <v>109.42036</v>
      </c>
    </row>
    <row r="2975" spans="1:11" s="182" customFormat="1" x14ac:dyDescent="0.25">
      <c r="A2975" s="202" t="s">
        <v>6352</v>
      </c>
      <c r="B2975" s="202" t="s">
        <v>23684</v>
      </c>
      <c r="C2975" s="203" t="s">
        <v>6353</v>
      </c>
      <c r="D2975" s="217"/>
      <c r="E2975" s="205">
        <v>27.355090000000001</v>
      </c>
      <c r="F2975" s="10"/>
      <c r="G2975" s="10">
        <f t="shared" si="204"/>
        <v>27.355090000000001</v>
      </c>
      <c r="H2975" s="10">
        <f t="shared" si="205"/>
        <v>109.42036</v>
      </c>
      <c r="I2975" s="10">
        <f>VLOOKUP(C2975,KFT!C:F,3,FALSE)</f>
        <v>52</v>
      </c>
      <c r="J2975" s="10">
        <f t="shared" si="206"/>
        <v>104</v>
      </c>
      <c r="K2975" s="198">
        <f t="shared" si="207"/>
        <v>109.42036</v>
      </c>
    </row>
    <row r="2976" spans="1:11" s="182" customFormat="1" x14ac:dyDescent="0.25">
      <c r="A2976" s="202" t="s">
        <v>6354</v>
      </c>
      <c r="B2976" s="202" t="s">
        <v>23684</v>
      </c>
      <c r="C2976" s="203" t="s">
        <v>6355</v>
      </c>
      <c r="D2976" s="217"/>
      <c r="E2976" s="205">
        <v>27.355090000000001</v>
      </c>
      <c r="F2976" s="10"/>
      <c r="G2976" s="10">
        <f t="shared" si="204"/>
        <v>27.355090000000001</v>
      </c>
      <c r="H2976" s="10">
        <f t="shared" si="205"/>
        <v>109.42036</v>
      </c>
      <c r="I2976" s="10">
        <f>VLOOKUP(C2976,KFT!C:F,3,FALSE)</f>
        <v>52</v>
      </c>
      <c r="J2976" s="10">
        <f t="shared" si="206"/>
        <v>104</v>
      </c>
      <c r="K2976" s="198">
        <f t="shared" si="207"/>
        <v>109.42036</v>
      </c>
    </row>
    <row r="2977" spans="1:11" s="182" customFormat="1" x14ac:dyDescent="0.25">
      <c r="A2977" s="202" t="s">
        <v>6356</v>
      </c>
      <c r="B2977" s="202" t="s">
        <v>23684</v>
      </c>
      <c r="C2977" s="203" t="s">
        <v>6357</v>
      </c>
      <c r="D2977" s="217"/>
      <c r="E2977" s="205">
        <v>27.355090000000001</v>
      </c>
      <c r="F2977" s="10"/>
      <c r="G2977" s="10">
        <f t="shared" si="204"/>
        <v>27.355090000000001</v>
      </c>
      <c r="H2977" s="10">
        <f t="shared" si="205"/>
        <v>109.42036</v>
      </c>
      <c r="I2977" s="10">
        <f>VLOOKUP(C2977,KFT!C:F,3,FALSE)</f>
        <v>52</v>
      </c>
      <c r="J2977" s="10">
        <f t="shared" si="206"/>
        <v>104</v>
      </c>
      <c r="K2977" s="198">
        <f t="shared" si="207"/>
        <v>109.42036</v>
      </c>
    </row>
    <row r="2978" spans="1:11" s="182" customFormat="1" x14ac:dyDescent="0.25">
      <c r="A2978" s="202" t="s">
        <v>6358</v>
      </c>
      <c r="B2978" s="202" t="s">
        <v>23684</v>
      </c>
      <c r="C2978" s="203" t="s">
        <v>6359</v>
      </c>
      <c r="D2978" s="217"/>
      <c r="E2978" s="205">
        <v>27.355090000000001</v>
      </c>
      <c r="F2978" s="10"/>
      <c r="G2978" s="10">
        <f t="shared" si="204"/>
        <v>27.355090000000001</v>
      </c>
      <c r="H2978" s="10">
        <f t="shared" si="205"/>
        <v>109.42036</v>
      </c>
      <c r="I2978" s="10">
        <f>VLOOKUP(C2978,KFT!C:F,3,FALSE)</f>
        <v>52</v>
      </c>
      <c r="J2978" s="10">
        <f t="shared" si="206"/>
        <v>104</v>
      </c>
      <c r="K2978" s="198">
        <f t="shared" si="207"/>
        <v>109.42036</v>
      </c>
    </row>
    <row r="2979" spans="1:11" s="182" customFormat="1" x14ac:dyDescent="0.25">
      <c r="A2979" s="202" t="s">
        <v>6360</v>
      </c>
      <c r="B2979" s="202" t="s">
        <v>23684</v>
      </c>
      <c r="C2979" s="203" t="s">
        <v>6361</v>
      </c>
      <c r="D2979" s="217"/>
      <c r="E2979" s="205">
        <v>27.355090000000001</v>
      </c>
      <c r="F2979" s="10"/>
      <c r="G2979" s="10">
        <f t="shared" si="204"/>
        <v>27.355090000000001</v>
      </c>
      <c r="H2979" s="10">
        <f t="shared" si="205"/>
        <v>109.42036</v>
      </c>
      <c r="I2979" s="10">
        <f>VLOOKUP(C2979,KFT!C:F,3,FALSE)</f>
        <v>52</v>
      </c>
      <c r="J2979" s="10">
        <f t="shared" si="206"/>
        <v>104</v>
      </c>
      <c r="K2979" s="198">
        <f t="shared" si="207"/>
        <v>109.42036</v>
      </c>
    </row>
    <row r="2980" spans="1:11" s="182" customFormat="1" x14ac:dyDescent="0.25">
      <c r="A2980" s="202" t="s">
        <v>6362</v>
      </c>
      <c r="B2980" s="202" t="s">
        <v>23684</v>
      </c>
      <c r="C2980" s="203" t="s">
        <v>6363</v>
      </c>
      <c r="D2980" s="217"/>
      <c r="E2980" s="205">
        <v>27.355090000000001</v>
      </c>
      <c r="F2980" s="10"/>
      <c r="G2980" s="10">
        <f t="shared" si="204"/>
        <v>27.355090000000001</v>
      </c>
      <c r="H2980" s="10">
        <f t="shared" si="205"/>
        <v>109.42036</v>
      </c>
      <c r="I2980" s="10">
        <f>VLOOKUP(C2980,KFT!C:F,3,FALSE)</f>
        <v>52</v>
      </c>
      <c r="J2980" s="10">
        <f t="shared" si="206"/>
        <v>104</v>
      </c>
      <c r="K2980" s="198">
        <f t="shared" si="207"/>
        <v>109.42036</v>
      </c>
    </row>
    <row r="2981" spans="1:11" s="182" customFormat="1" x14ac:dyDescent="0.25">
      <c r="A2981" s="202" t="s">
        <v>6364</v>
      </c>
      <c r="B2981" s="202" t="s">
        <v>23684</v>
      </c>
      <c r="C2981" s="203" t="s">
        <v>6365</v>
      </c>
      <c r="D2981" s="217"/>
      <c r="E2981" s="205">
        <v>27.355090000000001</v>
      </c>
      <c r="F2981" s="10"/>
      <c r="G2981" s="10">
        <f t="shared" si="204"/>
        <v>27.355090000000001</v>
      </c>
      <c r="H2981" s="10">
        <f t="shared" si="205"/>
        <v>109.42036</v>
      </c>
      <c r="I2981" s="10">
        <f>VLOOKUP(C2981,KFT!C:F,3,FALSE)</f>
        <v>52</v>
      </c>
      <c r="J2981" s="10">
        <f t="shared" si="206"/>
        <v>104</v>
      </c>
      <c r="K2981" s="198">
        <f t="shared" si="207"/>
        <v>109.42036</v>
      </c>
    </row>
    <row r="2982" spans="1:11" s="182" customFormat="1" x14ac:dyDescent="0.25">
      <c r="A2982" s="202" t="s">
        <v>6366</v>
      </c>
      <c r="B2982" s="202" t="s">
        <v>23684</v>
      </c>
      <c r="C2982" s="203" t="s">
        <v>6367</v>
      </c>
      <c r="D2982" s="217"/>
      <c r="E2982" s="205">
        <v>27.355090000000001</v>
      </c>
      <c r="F2982" s="10"/>
      <c r="G2982" s="10">
        <f t="shared" si="204"/>
        <v>27.355090000000001</v>
      </c>
      <c r="H2982" s="10">
        <f t="shared" si="205"/>
        <v>109.42036</v>
      </c>
      <c r="I2982" s="10">
        <f>VLOOKUP(C2982,KFT!C:F,3,FALSE)</f>
        <v>52</v>
      </c>
      <c r="J2982" s="10">
        <f t="shared" si="206"/>
        <v>104</v>
      </c>
      <c r="K2982" s="198">
        <f t="shared" si="207"/>
        <v>109.42036</v>
      </c>
    </row>
    <row r="2983" spans="1:11" s="182" customFormat="1" x14ac:dyDescent="0.25">
      <c r="A2983" s="202" t="s">
        <v>6368</v>
      </c>
      <c r="B2983" s="202" t="s">
        <v>23684</v>
      </c>
      <c r="C2983" s="203" t="s">
        <v>6369</v>
      </c>
      <c r="D2983" s="217"/>
      <c r="E2983" s="205">
        <v>27.355090000000001</v>
      </c>
      <c r="F2983" s="10"/>
      <c r="G2983" s="10">
        <f t="shared" si="204"/>
        <v>27.355090000000001</v>
      </c>
      <c r="H2983" s="10">
        <f t="shared" si="205"/>
        <v>109.42036</v>
      </c>
      <c r="I2983" s="10">
        <f>VLOOKUP(C2983,KFT!C:F,3,FALSE)</f>
        <v>52</v>
      </c>
      <c r="J2983" s="10">
        <f t="shared" si="206"/>
        <v>104</v>
      </c>
      <c r="K2983" s="198">
        <f t="shared" si="207"/>
        <v>109.42036</v>
      </c>
    </row>
    <row r="2984" spans="1:11" s="182" customFormat="1" x14ac:dyDescent="0.25">
      <c r="A2984" s="202" t="s">
        <v>6370</v>
      </c>
      <c r="B2984" s="202" t="s">
        <v>23684</v>
      </c>
      <c r="C2984" s="203" t="s">
        <v>6371</v>
      </c>
      <c r="D2984" s="217"/>
      <c r="E2984" s="205">
        <v>27.355090000000001</v>
      </c>
      <c r="F2984" s="10"/>
      <c r="G2984" s="10">
        <f t="shared" si="204"/>
        <v>27.355090000000001</v>
      </c>
      <c r="H2984" s="10">
        <f t="shared" si="205"/>
        <v>109.42036</v>
      </c>
      <c r="I2984" s="10">
        <f>VLOOKUP(C2984,KFT!C:F,3,FALSE)</f>
        <v>52</v>
      </c>
      <c r="J2984" s="10">
        <f t="shared" si="206"/>
        <v>104</v>
      </c>
      <c r="K2984" s="198">
        <f t="shared" si="207"/>
        <v>109.42036</v>
      </c>
    </row>
    <row r="2985" spans="1:11" s="182" customFormat="1" x14ac:dyDescent="0.25">
      <c r="A2985" s="202" t="s">
        <v>6372</v>
      </c>
      <c r="B2985" s="202" t="s">
        <v>23684</v>
      </c>
      <c r="C2985" s="203" t="s">
        <v>6373</v>
      </c>
      <c r="D2985" s="217"/>
      <c r="E2985" s="205">
        <v>27.355090000000001</v>
      </c>
      <c r="F2985" s="10"/>
      <c r="G2985" s="10">
        <f t="shared" si="204"/>
        <v>27.355090000000001</v>
      </c>
      <c r="H2985" s="10">
        <f t="shared" si="205"/>
        <v>109.42036</v>
      </c>
      <c r="I2985" s="10">
        <f>VLOOKUP(C2985,KFT!C:F,3,FALSE)</f>
        <v>52</v>
      </c>
      <c r="J2985" s="10">
        <f t="shared" si="206"/>
        <v>104</v>
      </c>
      <c r="K2985" s="198">
        <f t="shared" si="207"/>
        <v>109.42036</v>
      </c>
    </row>
    <row r="2986" spans="1:11" s="182" customFormat="1" x14ac:dyDescent="0.25">
      <c r="A2986" s="202" t="s">
        <v>6374</v>
      </c>
      <c r="B2986" s="202" t="s">
        <v>23684</v>
      </c>
      <c r="C2986" s="203" t="s">
        <v>6375</v>
      </c>
      <c r="D2986" s="217"/>
      <c r="E2986" s="205">
        <v>27.355090000000001</v>
      </c>
      <c r="F2986" s="10"/>
      <c r="G2986" s="10">
        <f t="shared" si="204"/>
        <v>27.355090000000001</v>
      </c>
      <c r="H2986" s="10">
        <f t="shared" si="205"/>
        <v>109.42036</v>
      </c>
      <c r="I2986" s="10">
        <f>VLOOKUP(C2986,KFT!C:F,3,FALSE)</f>
        <v>52</v>
      </c>
      <c r="J2986" s="10">
        <f t="shared" si="206"/>
        <v>104</v>
      </c>
      <c r="K2986" s="198">
        <f t="shared" si="207"/>
        <v>109.42036</v>
      </c>
    </row>
    <row r="2987" spans="1:11" s="182" customFormat="1" x14ac:dyDescent="0.25">
      <c r="A2987" s="202" t="s">
        <v>6376</v>
      </c>
      <c r="B2987" s="202" t="s">
        <v>23684</v>
      </c>
      <c r="C2987" s="203" t="s">
        <v>6377</v>
      </c>
      <c r="D2987" s="217"/>
      <c r="E2987" s="205">
        <v>27.355090000000001</v>
      </c>
      <c r="F2987" s="10"/>
      <c r="G2987" s="10">
        <f t="shared" si="204"/>
        <v>27.355090000000001</v>
      </c>
      <c r="H2987" s="10">
        <f t="shared" si="205"/>
        <v>109.42036</v>
      </c>
      <c r="I2987" s="10">
        <f>VLOOKUP(C2987,KFT!C:F,3,FALSE)</f>
        <v>52</v>
      </c>
      <c r="J2987" s="10">
        <f t="shared" si="206"/>
        <v>104</v>
      </c>
      <c r="K2987" s="198">
        <f t="shared" si="207"/>
        <v>109.42036</v>
      </c>
    </row>
    <row r="2988" spans="1:11" s="182" customFormat="1" x14ac:dyDescent="0.25">
      <c r="A2988" s="202" t="s">
        <v>6378</v>
      </c>
      <c r="B2988" s="202" t="s">
        <v>23684</v>
      </c>
      <c r="C2988" s="203" t="s">
        <v>6379</v>
      </c>
      <c r="D2988" s="217"/>
      <c r="E2988" s="205">
        <v>27.355090000000001</v>
      </c>
      <c r="F2988" s="10"/>
      <c r="G2988" s="10">
        <f t="shared" si="204"/>
        <v>27.355090000000001</v>
      </c>
      <c r="H2988" s="10">
        <f t="shared" si="205"/>
        <v>109.42036</v>
      </c>
      <c r="I2988" s="10">
        <f>VLOOKUP(C2988,KFT!C:F,3,FALSE)</f>
        <v>52</v>
      </c>
      <c r="J2988" s="10">
        <f t="shared" si="206"/>
        <v>104</v>
      </c>
      <c r="K2988" s="198">
        <f t="shared" si="207"/>
        <v>109.42036</v>
      </c>
    </row>
    <row r="2989" spans="1:11" s="182" customFormat="1" x14ac:dyDescent="0.25">
      <c r="A2989" s="202" t="s">
        <v>6380</v>
      </c>
      <c r="B2989" s="202" t="s">
        <v>23684</v>
      </c>
      <c r="C2989" s="203" t="s">
        <v>6381</v>
      </c>
      <c r="D2989" s="217"/>
      <c r="E2989" s="205">
        <v>27.355090000000001</v>
      </c>
      <c r="F2989" s="10"/>
      <c r="G2989" s="10">
        <f t="shared" si="204"/>
        <v>27.355090000000001</v>
      </c>
      <c r="H2989" s="10">
        <f t="shared" si="205"/>
        <v>109.42036</v>
      </c>
      <c r="I2989" s="10">
        <f>VLOOKUP(C2989,KFT!C:F,3,FALSE)</f>
        <v>52</v>
      </c>
      <c r="J2989" s="10">
        <f t="shared" si="206"/>
        <v>104</v>
      </c>
      <c r="K2989" s="198">
        <f t="shared" si="207"/>
        <v>109.42036</v>
      </c>
    </row>
    <row r="2990" spans="1:11" s="182" customFormat="1" x14ac:dyDescent="0.25">
      <c r="A2990" s="202" t="s">
        <v>6382</v>
      </c>
      <c r="B2990" s="202" t="s">
        <v>23684</v>
      </c>
      <c r="C2990" s="203" t="s">
        <v>6383</v>
      </c>
      <c r="D2990" s="217"/>
      <c r="E2990" s="205">
        <v>27.355090000000001</v>
      </c>
      <c r="F2990" s="10"/>
      <c r="G2990" s="10">
        <f t="shared" si="204"/>
        <v>27.355090000000001</v>
      </c>
      <c r="H2990" s="10">
        <f t="shared" si="205"/>
        <v>109.42036</v>
      </c>
      <c r="I2990" s="10">
        <f>VLOOKUP(C2990,KFT!C:F,3,FALSE)</f>
        <v>52</v>
      </c>
      <c r="J2990" s="10">
        <f t="shared" si="206"/>
        <v>104</v>
      </c>
      <c r="K2990" s="198">
        <f t="shared" si="207"/>
        <v>109.42036</v>
      </c>
    </row>
    <row r="2991" spans="1:11" s="182" customFormat="1" x14ac:dyDescent="0.25">
      <c r="A2991" s="202" t="s">
        <v>6384</v>
      </c>
      <c r="B2991" s="202" t="s">
        <v>23684</v>
      </c>
      <c r="C2991" s="203" t="s">
        <v>6385</v>
      </c>
      <c r="D2991" s="217"/>
      <c r="E2991" s="205">
        <v>27.355090000000001</v>
      </c>
      <c r="F2991" s="10"/>
      <c r="G2991" s="10">
        <f t="shared" si="204"/>
        <v>27.355090000000001</v>
      </c>
      <c r="H2991" s="10">
        <f t="shared" si="205"/>
        <v>109.42036</v>
      </c>
      <c r="I2991" s="10">
        <f>VLOOKUP(C2991,KFT!C:F,3,FALSE)</f>
        <v>52</v>
      </c>
      <c r="J2991" s="10">
        <f t="shared" si="206"/>
        <v>104</v>
      </c>
      <c r="K2991" s="198">
        <f t="shared" si="207"/>
        <v>109.42036</v>
      </c>
    </row>
    <row r="2992" spans="1:11" s="182" customFormat="1" x14ac:dyDescent="0.25">
      <c r="A2992" s="202" t="s">
        <v>6386</v>
      </c>
      <c r="B2992" s="202" t="s">
        <v>23684</v>
      </c>
      <c r="C2992" s="203" t="s">
        <v>6387</v>
      </c>
      <c r="D2992" s="217"/>
      <c r="E2992" s="205">
        <v>27.355090000000001</v>
      </c>
      <c r="F2992" s="10"/>
      <c r="G2992" s="10">
        <f t="shared" si="204"/>
        <v>27.355090000000001</v>
      </c>
      <c r="H2992" s="10">
        <f t="shared" si="205"/>
        <v>109.42036</v>
      </c>
      <c r="I2992" s="10">
        <f>VLOOKUP(C2992,KFT!C:F,3,FALSE)</f>
        <v>52</v>
      </c>
      <c r="J2992" s="10">
        <f t="shared" si="206"/>
        <v>104</v>
      </c>
      <c r="K2992" s="198">
        <f t="shared" si="207"/>
        <v>109.42036</v>
      </c>
    </row>
    <row r="2993" spans="1:11" s="182" customFormat="1" x14ac:dyDescent="0.25">
      <c r="A2993" s="202" t="s">
        <v>6388</v>
      </c>
      <c r="B2993" s="202" t="s">
        <v>23684</v>
      </c>
      <c r="C2993" s="203" t="s">
        <v>6389</v>
      </c>
      <c r="D2993" s="217"/>
      <c r="E2993" s="205">
        <v>27.355090000000001</v>
      </c>
      <c r="F2993" s="10"/>
      <c r="G2993" s="10">
        <f t="shared" si="204"/>
        <v>27.355090000000001</v>
      </c>
      <c r="H2993" s="10">
        <f t="shared" si="205"/>
        <v>109.42036</v>
      </c>
      <c r="I2993" s="10">
        <f>VLOOKUP(C2993,KFT!C:F,3,FALSE)</f>
        <v>52</v>
      </c>
      <c r="J2993" s="10">
        <f t="shared" si="206"/>
        <v>104</v>
      </c>
      <c r="K2993" s="198">
        <f t="shared" si="207"/>
        <v>109.42036</v>
      </c>
    </row>
    <row r="2994" spans="1:11" s="182" customFormat="1" x14ac:dyDescent="0.25">
      <c r="A2994" s="202" t="s">
        <v>6390</v>
      </c>
      <c r="B2994" s="202" t="s">
        <v>23684</v>
      </c>
      <c r="C2994" s="203" t="s">
        <v>6391</v>
      </c>
      <c r="D2994" s="217"/>
      <c r="E2994" s="205">
        <v>27.355090000000001</v>
      </c>
      <c r="F2994" s="10"/>
      <c r="G2994" s="10">
        <f t="shared" si="204"/>
        <v>27.355090000000001</v>
      </c>
      <c r="H2994" s="10">
        <f t="shared" si="205"/>
        <v>109.42036</v>
      </c>
      <c r="I2994" s="10">
        <f>VLOOKUP(C2994,KFT!C:F,3,FALSE)</f>
        <v>52</v>
      </c>
      <c r="J2994" s="10">
        <f t="shared" si="206"/>
        <v>104</v>
      </c>
      <c r="K2994" s="198">
        <f t="shared" si="207"/>
        <v>109.42036</v>
      </c>
    </row>
    <row r="2995" spans="1:11" s="182" customFormat="1" x14ac:dyDescent="0.25">
      <c r="A2995" s="202" t="s">
        <v>6392</v>
      </c>
      <c r="B2995" s="202" t="s">
        <v>23684</v>
      </c>
      <c r="C2995" s="203" t="s">
        <v>6393</v>
      </c>
      <c r="D2995" s="217"/>
      <c r="E2995" s="205">
        <v>27.355090000000001</v>
      </c>
      <c r="F2995" s="10"/>
      <c r="G2995" s="10">
        <f t="shared" si="204"/>
        <v>27.355090000000001</v>
      </c>
      <c r="H2995" s="10">
        <f t="shared" si="205"/>
        <v>109.42036</v>
      </c>
      <c r="I2995" s="10">
        <f>VLOOKUP(C2995,KFT!C:F,3,FALSE)</f>
        <v>52</v>
      </c>
      <c r="J2995" s="10">
        <f t="shared" si="206"/>
        <v>104</v>
      </c>
      <c r="K2995" s="198">
        <f t="shared" si="207"/>
        <v>109.42036</v>
      </c>
    </row>
    <row r="2996" spans="1:11" s="182" customFormat="1" x14ac:dyDescent="0.25">
      <c r="A2996" s="202" t="s">
        <v>6394</v>
      </c>
      <c r="B2996" s="202" t="s">
        <v>23684</v>
      </c>
      <c r="C2996" s="203" t="s">
        <v>6395</v>
      </c>
      <c r="D2996" s="217"/>
      <c r="E2996" s="205">
        <v>27.355090000000001</v>
      </c>
      <c r="F2996" s="10"/>
      <c r="G2996" s="10">
        <f t="shared" si="204"/>
        <v>27.355090000000001</v>
      </c>
      <c r="H2996" s="10">
        <f t="shared" si="205"/>
        <v>109.42036</v>
      </c>
      <c r="I2996" s="10">
        <f>VLOOKUP(C2996,KFT!C:F,3,FALSE)</f>
        <v>52</v>
      </c>
      <c r="J2996" s="10">
        <f t="shared" si="206"/>
        <v>104</v>
      </c>
      <c r="K2996" s="198">
        <f t="shared" si="207"/>
        <v>109.42036</v>
      </c>
    </row>
    <row r="2997" spans="1:11" s="182" customFormat="1" x14ac:dyDescent="0.25">
      <c r="A2997" s="202" t="s">
        <v>6396</v>
      </c>
      <c r="B2997" s="202" t="s">
        <v>23684</v>
      </c>
      <c r="C2997" s="203" t="s">
        <v>6397</v>
      </c>
      <c r="D2997" s="217"/>
      <c r="E2997" s="205">
        <v>27.355090000000001</v>
      </c>
      <c r="F2997" s="10"/>
      <c r="G2997" s="10">
        <f t="shared" si="204"/>
        <v>27.355090000000001</v>
      </c>
      <c r="H2997" s="10">
        <f t="shared" si="205"/>
        <v>109.42036</v>
      </c>
      <c r="I2997" s="10">
        <f>VLOOKUP(C2997,KFT!C:F,3,FALSE)</f>
        <v>52</v>
      </c>
      <c r="J2997" s="10">
        <f t="shared" si="206"/>
        <v>104</v>
      </c>
      <c r="K2997" s="198">
        <f t="shared" si="207"/>
        <v>109.42036</v>
      </c>
    </row>
    <row r="2998" spans="1:11" s="182" customFormat="1" x14ac:dyDescent="0.25">
      <c r="A2998" s="202" t="s">
        <v>6398</v>
      </c>
      <c r="B2998" s="202" t="s">
        <v>23684</v>
      </c>
      <c r="C2998" s="203" t="s">
        <v>6399</v>
      </c>
      <c r="D2998" s="217"/>
      <c r="E2998" s="205">
        <v>27.355090000000001</v>
      </c>
      <c r="F2998" s="10"/>
      <c r="G2998" s="10">
        <f t="shared" si="204"/>
        <v>27.355090000000001</v>
      </c>
      <c r="H2998" s="10">
        <f t="shared" si="205"/>
        <v>109.42036</v>
      </c>
      <c r="I2998" s="10">
        <f>VLOOKUP(C2998,KFT!C:F,3,FALSE)</f>
        <v>52</v>
      </c>
      <c r="J2998" s="10">
        <f t="shared" si="206"/>
        <v>104</v>
      </c>
      <c r="K2998" s="198">
        <f t="shared" si="207"/>
        <v>109.42036</v>
      </c>
    </row>
    <row r="2999" spans="1:11" s="182" customFormat="1" x14ac:dyDescent="0.25">
      <c r="A2999" s="202" t="s">
        <v>6400</v>
      </c>
      <c r="B2999" s="202" t="s">
        <v>23684</v>
      </c>
      <c r="C2999" s="203" t="s">
        <v>6401</v>
      </c>
      <c r="D2999" s="217"/>
      <c r="E2999" s="205">
        <v>27.355090000000001</v>
      </c>
      <c r="F2999" s="10"/>
      <c r="G2999" s="10">
        <f t="shared" si="204"/>
        <v>27.355090000000001</v>
      </c>
      <c r="H2999" s="10">
        <f t="shared" si="205"/>
        <v>109.42036</v>
      </c>
      <c r="I2999" s="10">
        <f>VLOOKUP(C2999,KFT!C:F,3,FALSE)</f>
        <v>52</v>
      </c>
      <c r="J2999" s="10">
        <f t="shared" si="206"/>
        <v>104</v>
      </c>
      <c r="K2999" s="198">
        <f t="shared" si="207"/>
        <v>109.42036</v>
      </c>
    </row>
    <row r="3000" spans="1:11" s="182" customFormat="1" x14ac:dyDescent="0.25">
      <c r="A3000" s="202" t="s">
        <v>6402</v>
      </c>
      <c r="B3000" s="202" t="s">
        <v>23684</v>
      </c>
      <c r="C3000" s="203" t="s">
        <v>6403</v>
      </c>
      <c r="D3000" s="217"/>
      <c r="E3000" s="205">
        <v>27.355090000000001</v>
      </c>
      <c r="F3000" s="10"/>
      <c r="G3000" s="10">
        <f t="shared" si="204"/>
        <v>27.355090000000001</v>
      </c>
      <c r="H3000" s="10">
        <f t="shared" si="205"/>
        <v>109.42036</v>
      </c>
      <c r="I3000" s="10">
        <f>VLOOKUP(C3000,KFT!C:F,3,FALSE)</f>
        <v>52</v>
      </c>
      <c r="J3000" s="10">
        <f t="shared" si="206"/>
        <v>104</v>
      </c>
      <c r="K3000" s="198">
        <f t="shared" si="207"/>
        <v>109.42036</v>
      </c>
    </row>
    <row r="3001" spans="1:11" s="182" customFormat="1" x14ac:dyDescent="0.25">
      <c r="A3001" s="202" t="s">
        <v>6404</v>
      </c>
      <c r="B3001" s="202" t="s">
        <v>23684</v>
      </c>
      <c r="C3001" s="203" t="s">
        <v>6405</v>
      </c>
      <c r="D3001" s="217"/>
      <c r="E3001" s="205">
        <v>27.355090000000001</v>
      </c>
      <c r="F3001" s="10"/>
      <c r="G3001" s="10">
        <f t="shared" si="204"/>
        <v>27.355090000000001</v>
      </c>
      <c r="H3001" s="10">
        <f t="shared" si="205"/>
        <v>109.42036</v>
      </c>
      <c r="I3001" s="10">
        <f>VLOOKUP(C3001,KFT!C:F,3,FALSE)</f>
        <v>52</v>
      </c>
      <c r="J3001" s="10">
        <f t="shared" si="206"/>
        <v>104</v>
      </c>
      <c r="K3001" s="198">
        <f t="shared" si="207"/>
        <v>109.42036</v>
      </c>
    </row>
    <row r="3002" spans="1:11" s="182" customFormat="1" x14ac:dyDescent="0.25">
      <c r="A3002" s="202" t="s">
        <v>6407</v>
      </c>
      <c r="B3002" s="202" t="s">
        <v>23684</v>
      </c>
      <c r="C3002" s="203" t="s">
        <v>6408</v>
      </c>
      <c r="D3002" s="217"/>
      <c r="E3002" s="205">
        <v>3.5342799999999999</v>
      </c>
      <c r="F3002" s="10"/>
      <c r="G3002" s="10">
        <f t="shared" si="204"/>
        <v>3.5342799999999999</v>
      </c>
      <c r="H3002" s="10">
        <f t="shared" si="205"/>
        <v>14.137119999999999</v>
      </c>
      <c r="I3002" s="10">
        <f>VLOOKUP(C3002,KFT!C:F,3,FALSE)</f>
        <v>6</v>
      </c>
      <c r="J3002" s="10">
        <f t="shared" si="206"/>
        <v>12</v>
      </c>
      <c r="K3002" s="198">
        <f t="shared" si="207"/>
        <v>14.137119999999999</v>
      </c>
    </row>
    <row r="3003" spans="1:11" s="182" customFormat="1" x14ac:dyDescent="0.25">
      <c r="A3003" s="202" t="s">
        <v>6409</v>
      </c>
      <c r="B3003" s="202" t="s">
        <v>23684</v>
      </c>
      <c r="C3003" s="203" t="s">
        <v>6410</v>
      </c>
      <c r="D3003" s="217"/>
      <c r="E3003" s="205">
        <v>3.5342799999999999</v>
      </c>
      <c r="F3003" s="10"/>
      <c r="G3003" s="10">
        <f t="shared" si="204"/>
        <v>3.5342799999999999</v>
      </c>
      <c r="H3003" s="10">
        <f t="shared" si="205"/>
        <v>14.137119999999999</v>
      </c>
      <c r="I3003" s="10">
        <f>VLOOKUP(C3003,KFT!C:F,3,FALSE)</f>
        <v>6</v>
      </c>
      <c r="J3003" s="10">
        <f t="shared" si="206"/>
        <v>12</v>
      </c>
      <c r="K3003" s="198">
        <f t="shared" si="207"/>
        <v>14.137119999999999</v>
      </c>
    </row>
    <row r="3004" spans="1:11" s="182" customFormat="1" x14ac:dyDescent="0.25">
      <c r="A3004" s="202" t="s">
        <v>6411</v>
      </c>
      <c r="B3004" s="202" t="s">
        <v>23684</v>
      </c>
      <c r="C3004" s="203" t="s">
        <v>6412</v>
      </c>
      <c r="D3004" s="217"/>
      <c r="E3004" s="205">
        <v>3.5342799999999999</v>
      </c>
      <c r="F3004" s="10"/>
      <c r="G3004" s="10">
        <f t="shared" si="204"/>
        <v>3.5342799999999999</v>
      </c>
      <c r="H3004" s="10">
        <f t="shared" si="205"/>
        <v>14.137119999999999</v>
      </c>
      <c r="I3004" s="10">
        <f>VLOOKUP(C3004,KFT!C:F,3,FALSE)</f>
        <v>6</v>
      </c>
      <c r="J3004" s="10">
        <f t="shared" si="206"/>
        <v>12</v>
      </c>
      <c r="K3004" s="198">
        <f t="shared" si="207"/>
        <v>14.137119999999999</v>
      </c>
    </row>
    <row r="3005" spans="1:11" s="182" customFormat="1" x14ac:dyDescent="0.25">
      <c r="A3005" s="202" t="s">
        <v>6413</v>
      </c>
      <c r="B3005" s="202" t="s">
        <v>23684</v>
      </c>
      <c r="C3005" s="203" t="s">
        <v>6414</v>
      </c>
      <c r="D3005" s="217"/>
      <c r="E3005" s="205">
        <v>3.5342799999999999</v>
      </c>
      <c r="F3005" s="10"/>
      <c r="G3005" s="10">
        <f t="shared" si="204"/>
        <v>3.5342799999999999</v>
      </c>
      <c r="H3005" s="10">
        <f t="shared" si="205"/>
        <v>14.137119999999999</v>
      </c>
      <c r="I3005" s="10">
        <f>VLOOKUP(C3005,KFT!C:F,3,FALSE)</f>
        <v>6</v>
      </c>
      <c r="J3005" s="10">
        <f t="shared" si="206"/>
        <v>12</v>
      </c>
      <c r="K3005" s="198">
        <f t="shared" si="207"/>
        <v>14.137119999999999</v>
      </c>
    </row>
    <row r="3006" spans="1:11" s="182" customFormat="1" x14ac:dyDescent="0.25">
      <c r="A3006" s="202" t="s">
        <v>6415</v>
      </c>
      <c r="B3006" s="202" t="s">
        <v>23684</v>
      </c>
      <c r="C3006" s="203" t="s">
        <v>6416</v>
      </c>
      <c r="D3006" s="217"/>
      <c r="E3006" s="205">
        <v>3.5342799999999999</v>
      </c>
      <c r="F3006" s="10"/>
      <c r="G3006" s="10">
        <f t="shared" si="204"/>
        <v>3.5342799999999999</v>
      </c>
      <c r="H3006" s="10">
        <f t="shared" si="205"/>
        <v>14.137119999999999</v>
      </c>
      <c r="I3006" s="10">
        <f>VLOOKUP(C3006,KFT!C:F,3,FALSE)</f>
        <v>6</v>
      </c>
      <c r="J3006" s="10">
        <f t="shared" si="206"/>
        <v>12</v>
      </c>
      <c r="K3006" s="198">
        <f t="shared" si="207"/>
        <v>14.137119999999999</v>
      </c>
    </row>
    <row r="3007" spans="1:11" s="182" customFormat="1" x14ac:dyDescent="0.25">
      <c r="A3007" s="202" t="s">
        <v>6417</v>
      </c>
      <c r="B3007" s="202" t="s">
        <v>23684</v>
      </c>
      <c r="C3007" s="203" t="s">
        <v>6418</v>
      </c>
      <c r="D3007" s="217"/>
      <c r="E3007" s="205">
        <v>3.5342799999999999</v>
      </c>
      <c r="F3007" s="10"/>
      <c r="G3007" s="10">
        <f t="shared" si="204"/>
        <v>3.5342799999999999</v>
      </c>
      <c r="H3007" s="10">
        <f t="shared" si="205"/>
        <v>14.137119999999999</v>
      </c>
      <c r="I3007" s="10">
        <f>VLOOKUP(C3007,KFT!C:F,3,FALSE)</f>
        <v>6</v>
      </c>
      <c r="J3007" s="10">
        <f t="shared" si="206"/>
        <v>12</v>
      </c>
      <c r="K3007" s="198">
        <f t="shared" si="207"/>
        <v>14.137119999999999</v>
      </c>
    </row>
    <row r="3008" spans="1:11" s="182" customFormat="1" x14ac:dyDescent="0.25">
      <c r="A3008" s="202" t="s">
        <v>6419</v>
      </c>
      <c r="B3008" s="202" t="s">
        <v>23684</v>
      </c>
      <c r="C3008" s="203" t="s">
        <v>6420</v>
      </c>
      <c r="D3008" s="217"/>
      <c r="E3008" s="205">
        <v>3.5342799999999999</v>
      </c>
      <c r="F3008" s="10"/>
      <c r="G3008" s="10">
        <f t="shared" si="204"/>
        <v>3.5342799999999999</v>
      </c>
      <c r="H3008" s="10">
        <f t="shared" si="205"/>
        <v>14.137119999999999</v>
      </c>
      <c r="I3008" s="10">
        <f>VLOOKUP(C3008,KFT!C:F,3,FALSE)</f>
        <v>6</v>
      </c>
      <c r="J3008" s="10">
        <f t="shared" si="206"/>
        <v>12</v>
      </c>
      <c r="K3008" s="198">
        <f t="shared" si="207"/>
        <v>14.137119999999999</v>
      </c>
    </row>
    <row r="3009" spans="1:11" s="182" customFormat="1" x14ac:dyDescent="0.25">
      <c r="A3009" s="202" t="s">
        <v>6421</v>
      </c>
      <c r="B3009" s="202" t="s">
        <v>23684</v>
      </c>
      <c r="C3009" s="203" t="s">
        <v>6422</v>
      </c>
      <c r="D3009" s="217"/>
      <c r="E3009" s="205">
        <v>3.5342799999999999</v>
      </c>
      <c r="F3009" s="10"/>
      <c r="G3009" s="10">
        <f t="shared" si="204"/>
        <v>3.5342799999999999</v>
      </c>
      <c r="H3009" s="10">
        <f t="shared" si="205"/>
        <v>14.137119999999999</v>
      </c>
      <c r="I3009" s="10">
        <f>VLOOKUP(C3009,KFT!C:F,3,FALSE)</f>
        <v>6</v>
      </c>
      <c r="J3009" s="10">
        <f t="shared" si="206"/>
        <v>12</v>
      </c>
      <c r="K3009" s="198">
        <f t="shared" si="207"/>
        <v>14.137119999999999</v>
      </c>
    </row>
    <row r="3010" spans="1:11" s="182" customFormat="1" x14ac:dyDescent="0.25">
      <c r="A3010" s="202" t="s">
        <v>6423</v>
      </c>
      <c r="B3010" s="202" t="s">
        <v>23684</v>
      </c>
      <c r="C3010" s="203" t="s">
        <v>6424</v>
      </c>
      <c r="D3010" s="217"/>
      <c r="E3010" s="205">
        <v>3.5342799999999999</v>
      </c>
      <c r="F3010" s="10"/>
      <c r="G3010" s="10">
        <f t="shared" ref="G3010:G3073" si="208">((E3010*F3010)/100)+E3010</f>
        <v>3.5342799999999999</v>
      </c>
      <c r="H3010" s="10">
        <f t="shared" ref="H3010:H3073" si="209">G3010*4</f>
        <v>14.137119999999999</v>
      </c>
      <c r="I3010" s="10">
        <f>VLOOKUP(C3010,KFT!C:F,3,FALSE)</f>
        <v>6</v>
      </c>
      <c r="J3010" s="10">
        <f t="shared" ref="J3010:J3073" si="210">I3010*2</f>
        <v>12</v>
      </c>
      <c r="K3010" s="198">
        <f t="shared" ref="K3010:K3073" si="211">IF(H3010&gt;J3010,H3010,J3010)</f>
        <v>14.137119999999999</v>
      </c>
    </row>
    <row r="3011" spans="1:11" s="182" customFormat="1" x14ac:dyDescent="0.25">
      <c r="A3011" s="202" t="s">
        <v>6425</v>
      </c>
      <c r="B3011" s="202" t="s">
        <v>23684</v>
      </c>
      <c r="C3011" s="203" t="s">
        <v>6426</v>
      </c>
      <c r="D3011" s="217"/>
      <c r="E3011" s="205">
        <v>3.5342799999999999</v>
      </c>
      <c r="F3011" s="10"/>
      <c r="G3011" s="10">
        <f t="shared" si="208"/>
        <v>3.5342799999999999</v>
      </c>
      <c r="H3011" s="10">
        <f t="shared" si="209"/>
        <v>14.137119999999999</v>
      </c>
      <c r="I3011" s="10">
        <f>VLOOKUP(C3011,KFT!C:F,3,FALSE)</f>
        <v>6</v>
      </c>
      <c r="J3011" s="10">
        <f t="shared" si="210"/>
        <v>12</v>
      </c>
      <c r="K3011" s="198">
        <f t="shared" si="211"/>
        <v>14.137119999999999</v>
      </c>
    </row>
    <row r="3012" spans="1:11" s="182" customFormat="1" x14ac:dyDescent="0.25">
      <c r="A3012" s="202" t="s">
        <v>6427</v>
      </c>
      <c r="B3012" s="202" t="s">
        <v>23684</v>
      </c>
      <c r="C3012" s="203" t="s">
        <v>6428</v>
      </c>
      <c r="D3012" s="217"/>
      <c r="E3012" s="205">
        <v>3.5342799999999999</v>
      </c>
      <c r="F3012" s="10"/>
      <c r="G3012" s="10">
        <f t="shared" si="208"/>
        <v>3.5342799999999999</v>
      </c>
      <c r="H3012" s="10">
        <f t="shared" si="209"/>
        <v>14.137119999999999</v>
      </c>
      <c r="I3012" s="10">
        <f>VLOOKUP(C3012,KFT!C:F,3,FALSE)</f>
        <v>6</v>
      </c>
      <c r="J3012" s="10">
        <f t="shared" si="210"/>
        <v>12</v>
      </c>
      <c r="K3012" s="198">
        <f t="shared" si="211"/>
        <v>14.137119999999999</v>
      </c>
    </row>
    <row r="3013" spans="1:11" s="182" customFormat="1" x14ac:dyDescent="0.25">
      <c r="A3013" s="202" t="s">
        <v>6429</v>
      </c>
      <c r="B3013" s="202" t="s">
        <v>23684</v>
      </c>
      <c r="C3013" s="203" t="s">
        <v>6430</v>
      </c>
      <c r="D3013" s="217"/>
      <c r="E3013" s="205">
        <v>3.5342799999999999</v>
      </c>
      <c r="F3013" s="10"/>
      <c r="G3013" s="10">
        <f t="shared" si="208"/>
        <v>3.5342799999999999</v>
      </c>
      <c r="H3013" s="10">
        <f t="shared" si="209"/>
        <v>14.137119999999999</v>
      </c>
      <c r="I3013" s="10">
        <f>VLOOKUP(C3013,KFT!C:F,3,FALSE)</f>
        <v>6</v>
      </c>
      <c r="J3013" s="10">
        <f t="shared" si="210"/>
        <v>12</v>
      </c>
      <c r="K3013" s="198">
        <f t="shared" si="211"/>
        <v>14.137119999999999</v>
      </c>
    </row>
    <row r="3014" spans="1:11" s="182" customFormat="1" x14ac:dyDescent="0.25">
      <c r="A3014" s="202" t="s">
        <v>6431</v>
      </c>
      <c r="B3014" s="202" t="s">
        <v>23684</v>
      </c>
      <c r="C3014" s="203" t="s">
        <v>6432</v>
      </c>
      <c r="D3014" s="217"/>
      <c r="E3014" s="205">
        <v>3.5342799999999999</v>
      </c>
      <c r="F3014" s="10"/>
      <c r="G3014" s="10">
        <f t="shared" si="208"/>
        <v>3.5342799999999999</v>
      </c>
      <c r="H3014" s="10">
        <f t="shared" si="209"/>
        <v>14.137119999999999</v>
      </c>
      <c r="I3014" s="10">
        <f>VLOOKUP(C3014,KFT!C:F,3,FALSE)</f>
        <v>6</v>
      </c>
      <c r="J3014" s="10">
        <f t="shared" si="210"/>
        <v>12</v>
      </c>
      <c r="K3014" s="198">
        <f t="shared" si="211"/>
        <v>14.137119999999999</v>
      </c>
    </row>
    <row r="3015" spans="1:11" s="182" customFormat="1" x14ac:dyDescent="0.25">
      <c r="A3015" s="202" t="s">
        <v>6433</v>
      </c>
      <c r="B3015" s="202" t="s">
        <v>23684</v>
      </c>
      <c r="C3015" s="203" t="s">
        <v>6434</v>
      </c>
      <c r="D3015" s="217"/>
      <c r="E3015" s="205">
        <v>3.5342799999999999</v>
      </c>
      <c r="F3015" s="10"/>
      <c r="G3015" s="10">
        <f t="shared" si="208"/>
        <v>3.5342799999999999</v>
      </c>
      <c r="H3015" s="10">
        <f t="shared" si="209"/>
        <v>14.137119999999999</v>
      </c>
      <c r="I3015" s="10">
        <f>VLOOKUP(C3015,KFT!C:F,3,FALSE)</f>
        <v>6</v>
      </c>
      <c r="J3015" s="10">
        <f t="shared" si="210"/>
        <v>12</v>
      </c>
      <c r="K3015" s="198">
        <f t="shared" si="211"/>
        <v>14.137119999999999</v>
      </c>
    </row>
    <row r="3016" spans="1:11" s="182" customFormat="1" x14ac:dyDescent="0.25">
      <c r="A3016" s="202" t="s">
        <v>6435</v>
      </c>
      <c r="B3016" s="202" t="s">
        <v>23684</v>
      </c>
      <c r="C3016" s="203" t="s">
        <v>6436</v>
      </c>
      <c r="D3016" s="217"/>
      <c r="E3016" s="205">
        <v>3.5342799999999999</v>
      </c>
      <c r="F3016" s="10"/>
      <c r="G3016" s="10">
        <f t="shared" si="208"/>
        <v>3.5342799999999999</v>
      </c>
      <c r="H3016" s="10">
        <f t="shared" si="209"/>
        <v>14.137119999999999</v>
      </c>
      <c r="I3016" s="10">
        <f>VLOOKUP(C3016,KFT!C:F,3,FALSE)</f>
        <v>6</v>
      </c>
      <c r="J3016" s="10">
        <f t="shared" si="210"/>
        <v>12</v>
      </c>
      <c r="K3016" s="198">
        <f t="shared" si="211"/>
        <v>14.137119999999999</v>
      </c>
    </row>
    <row r="3017" spans="1:11" s="182" customFormat="1" x14ac:dyDescent="0.25">
      <c r="A3017" s="202" t="s">
        <v>6437</v>
      </c>
      <c r="B3017" s="202" t="s">
        <v>23684</v>
      </c>
      <c r="C3017" s="203" t="s">
        <v>6438</v>
      </c>
      <c r="D3017" s="217"/>
      <c r="E3017" s="205">
        <v>3.5342799999999999</v>
      </c>
      <c r="F3017" s="10"/>
      <c r="G3017" s="10">
        <f t="shared" si="208"/>
        <v>3.5342799999999999</v>
      </c>
      <c r="H3017" s="10">
        <f t="shared" si="209"/>
        <v>14.137119999999999</v>
      </c>
      <c r="I3017" s="10">
        <f>VLOOKUP(C3017,KFT!C:F,3,FALSE)</f>
        <v>6</v>
      </c>
      <c r="J3017" s="10">
        <f t="shared" si="210"/>
        <v>12</v>
      </c>
      <c r="K3017" s="198">
        <f t="shared" si="211"/>
        <v>14.137119999999999</v>
      </c>
    </row>
    <row r="3018" spans="1:11" s="182" customFormat="1" x14ac:dyDescent="0.25">
      <c r="A3018" s="202" t="s">
        <v>6439</v>
      </c>
      <c r="B3018" s="202" t="s">
        <v>23684</v>
      </c>
      <c r="C3018" s="203" t="s">
        <v>6440</v>
      </c>
      <c r="D3018" s="217"/>
      <c r="E3018" s="205">
        <v>3.5342799999999999</v>
      </c>
      <c r="F3018" s="10"/>
      <c r="G3018" s="10">
        <f t="shared" si="208"/>
        <v>3.5342799999999999</v>
      </c>
      <c r="H3018" s="10">
        <f t="shared" si="209"/>
        <v>14.137119999999999</v>
      </c>
      <c r="I3018" s="10">
        <f>VLOOKUP(C3018,KFT!C:F,3,FALSE)</f>
        <v>6</v>
      </c>
      <c r="J3018" s="10">
        <f t="shared" si="210"/>
        <v>12</v>
      </c>
      <c r="K3018" s="198">
        <f t="shared" si="211"/>
        <v>14.137119999999999</v>
      </c>
    </row>
    <row r="3019" spans="1:11" s="182" customFormat="1" x14ac:dyDescent="0.25">
      <c r="A3019" s="202" t="s">
        <v>6441</v>
      </c>
      <c r="B3019" s="202" t="s">
        <v>23684</v>
      </c>
      <c r="C3019" s="203" t="s">
        <v>6442</v>
      </c>
      <c r="D3019" s="217"/>
      <c r="E3019" s="205">
        <v>3.5342799999999999</v>
      </c>
      <c r="F3019" s="10"/>
      <c r="G3019" s="10">
        <f t="shared" si="208"/>
        <v>3.5342799999999999</v>
      </c>
      <c r="H3019" s="10">
        <f t="shared" si="209"/>
        <v>14.137119999999999</v>
      </c>
      <c r="I3019" s="10">
        <f>VLOOKUP(C3019,KFT!C:F,3,FALSE)</f>
        <v>6</v>
      </c>
      <c r="J3019" s="10">
        <f t="shared" si="210"/>
        <v>12</v>
      </c>
      <c r="K3019" s="198">
        <f t="shared" si="211"/>
        <v>14.137119999999999</v>
      </c>
    </row>
    <row r="3020" spans="1:11" s="182" customFormat="1" x14ac:dyDescent="0.25">
      <c r="A3020" s="202" t="s">
        <v>6443</v>
      </c>
      <c r="B3020" s="202" t="s">
        <v>23684</v>
      </c>
      <c r="C3020" s="203" t="s">
        <v>6444</v>
      </c>
      <c r="D3020" s="217"/>
      <c r="E3020" s="205">
        <v>3.5342799999999999</v>
      </c>
      <c r="F3020" s="10"/>
      <c r="G3020" s="10">
        <f t="shared" si="208"/>
        <v>3.5342799999999999</v>
      </c>
      <c r="H3020" s="10">
        <f t="shared" si="209"/>
        <v>14.137119999999999</v>
      </c>
      <c r="I3020" s="10">
        <f>VLOOKUP(C3020,KFT!C:F,3,FALSE)</f>
        <v>6</v>
      </c>
      <c r="J3020" s="10">
        <f t="shared" si="210"/>
        <v>12</v>
      </c>
      <c r="K3020" s="198">
        <f t="shared" si="211"/>
        <v>14.137119999999999</v>
      </c>
    </row>
    <row r="3021" spans="1:11" s="182" customFormat="1" x14ac:dyDescent="0.25">
      <c r="A3021" s="202" t="s">
        <v>6445</v>
      </c>
      <c r="B3021" s="202" t="s">
        <v>23684</v>
      </c>
      <c r="C3021" s="203" t="s">
        <v>6446</v>
      </c>
      <c r="D3021" s="217"/>
      <c r="E3021" s="205">
        <v>3.5342799999999999</v>
      </c>
      <c r="F3021" s="10"/>
      <c r="G3021" s="10">
        <f t="shared" si="208"/>
        <v>3.5342799999999999</v>
      </c>
      <c r="H3021" s="10">
        <f t="shared" si="209"/>
        <v>14.137119999999999</v>
      </c>
      <c r="I3021" s="10">
        <f>VLOOKUP(C3021,KFT!C:F,3,FALSE)</f>
        <v>6</v>
      </c>
      <c r="J3021" s="10">
        <f t="shared" si="210"/>
        <v>12</v>
      </c>
      <c r="K3021" s="198">
        <f t="shared" si="211"/>
        <v>14.137119999999999</v>
      </c>
    </row>
    <row r="3022" spans="1:11" s="182" customFormat="1" x14ac:dyDescent="0.25">
      <c r="A3022" s="202" t="s">
        <v>6447</v>
      </c>
      <c r="B3022" s="202" t="s">
        <v>23684</v>
      </c>
      <c r="C3022" s="203" t="s">
        <v>6448</v>
      </c>
      <c r="D3022" s="217"/>
      <c r="E3022" s="205">
        <v>3.5342799999999999</v>
      </c>
      <c r="F3022" s="10"/>
      <c r="G3022" s="10">
        <f t="shared" si="208"/>
        <v>3.5342799999999999</v>
      </c>
      <c r="H3022" s="10">
        <f t="shared" si="209"/>
        <v>14.137119999999999</v>
      </c>
      <c r="I3022" s="10">
        <f>VLOOKUP(C3022,KFT!C:F,3,FALSE)</f>
        <v>6</v>
      </c>
      <c r="J3022" s="10">
        <f t="shared" si="210"/>
        <v>12</v>
      </c>
      <c r="K3022" s="198">
        <f t="shared" si="211"/>
        <v>14.137119999999999</v>
      </c>
    </row>
    <row r="3023" spans="1:11" s="182" customFormat="1" x14ac:dyDescent="0.25">
      <c r="A3023" s="202" t="s">
        <v>6449</v>
      </c>
      <c r="B3023" s="202" t="s">
        <v>23684</v>
      </c>
      <c r="C3023" s="203" t="s">
        <v>6450</v>
      </c>
      <c r="D3023" s="217"/>
      <c r="E3023" s="205">
        <v>3.5342799999999999</v>
      </c>
      <c r="F3023" s="10"/>
      <c r="G3023" s="10">
        <f t="shared" si="208"/>
        <v>3.5342799999999999</v>
      </c>
      <c r="H3023" s="10">
        <f t="shared" si="209"/>
        <v>14.137119999999999</v>
      </c>
      <c r="I3023" s="10">
        <f>VLOOKUP(C3023,KFT!C:F,3,FALSE)</f>
        <v>6</v>
      </c>
      <c r="J3023" s="10">
        <f t="shared" si="210"/>
        <v>12</v>
      </c>
      <c r="K3023" s="198">
        <f t="shared" si="211"/>
        <v>14.137119999999999</v>
      </c>
    </row>
    <row r="3024" spans="1:11" s="182" customFormat="1" x14ac:dyDescent="0.25">
      <c r="A3024" s="202" t="s">
        <v>6451</v>
      </c>
      <c r="B3024" s="202" t="s">
        <v>23684</v>
      </c>
      <c r="C3024" s="203" t="s">
        <v>6452</v>
      </c>
      <c r="D3024" s="217"/>
      <c r="E3024" s="205">
        <v>3.5342799999999999</v>
      </c>
      <c r="F3024" s="10"/>
      <c r="G3024" s="10">
        <f t="shared" si="208"/>
        <v>3.5342799999999999</v>
      </c>
      <c r="H3024" s="10">
        <f t="shared" si="209"/>
        <v>14.137119999999999</v>
      </c>
      <c r="I3024" s="10">
        <f>VLOOKUP(C3024,KFT!C:F,3,FALSE)</f>
        <v>6</v>
      </c>
      <c r="J3024" s="10">
        <f t="shared" si="210"/>
        <v>12</v>
      </c>
      <c r="K3024" s="198">
        <f t="shared" si="211"/>
        <v>14.137119999999999</v>
      </c>
    </row>
    <row r="3025" spans="1:11" s="182" customFormat="1" x14ac:dyDescent="0.25">
      <c r="A3025" s="202" t="s">
        <v>6453</v>
      </c>
      <c r="B3025" s="202" t="s">
        <v>23684</v>
      </c>
      <c r="C3025" s="203" t="s">
        <v>6454</v>
      </c>
      <c r="D3025" s="217"/>
      <c r="E3025" s="205">
        <v>3.5342799999999999</v>
      </c>
      <c r="F3025" s="10"/>
      <c r="G3025" s="10">
        <f t="shared" si="208"/>
        <v>3.5342799999999999</v>
      </c>
      <c r="H3025" s="10">
        <f t="shared" si="209"/>
        <v>14.137119999999999</v>
      </c>
      <c r="I3025" s="10">
        <f>VLOOKUP(C3025,KFT!C:F,3,FALSE)</f>
        <v>6</v>
      </c>
      <c r="J3025" s="10">
        <f t="shared" si="210"/>
        <v>12</v>
      </c>
      <c r="K3025" s="198">
        <f t="shared" si="211"/>
        <v>14.137119999999999</v>
      </c>
    </row>
    <row r="3026" spans="1:11" s="182" customFormat="1" x14ac:dyDescent="0.25">
      <c r="A3026" s="202" t="s">
        <v>6455</v>
      </c>
      <c r="B3026" s="202" t="s">
        <v>23684</v>
      </c>
      <c r="C3026" s="203" t="s">
        <v>6456</v>
      </c>
      <c r="D3026" s="217"/>
      <c r="E3026" s="205">
        <v>3.5342799999999999</v>
      </c>
      <c r="F3026" s="10"/>
      <c r="G3026" s="10">
        <f t="shared" si="208"/>
        <v>3.5342799999999999</v>
      </c>
      <c r="H3026" s="10">
        <f t="shared" si="209"/>
        <v>14.137119999999999</v>
      </c>
      <c r="I3026" s="10">
        <f>VLOOKUP(C3026,KFT!C:F,3,FALSE)</f>
        <v>6</v>
      </c>
      <c r="J3026" s="10">
        <f t="shared" si="210"/>
        <v>12</v>
      </c>
      <c r="K3026" s="198">
        <f t="shared" si="211"/>
        <v>14.137119999999999</v>
      </c>
    </row>
    <row r="3027" spans="1:11" s="182" customFormat="1" x14ac:dyDescent="0.25">
      <c r="A3027" s="202" t="s">
        <v>6457</v>
      </c>
      <c r="B3027" s="202" t="s">
        <v>23684</v>
      </c>
      <c r="C3027" s="203" t="s">
        <v>6458</v>
      </c>
      <c r="D3027" s="217"/>
      <c r="E3027" s="205">
        <v>3.5342799999999999</v>
      </c>
      <c r="F3027" s="10"/>
      <c r="G3027" s="10">
        <f t="shared" si="208"/>
        <v>3.5342799999999999</v>
      </c>
      <c r="H3027" s="10">
        <f t="shared" si="209"/>
        <v>14.137119999999999</v>
      </c>
      <c r="I3027" s="10">
        <f>VLOOKUP(C3027,KFT!C:F,3,FALSE)</f>
        <v>6</v>
      </c>
      <c r="J3027" s="10">
        <f t="shared" si="210"/>
        <v>12</v>
      </c>
      <c r="K3027" s="198">
        <f t="shared" si="211"/>
        <v>14.137119999999999</v>
      </c>
    </row>
    <row r="3028" spans="1:11" s="182" customFormat="1" x14ac:dyDescent="0.25">
      <c r="A3028" s="202" t="s">
        <v>6459</v>
      </c>
      <c r="B3028" s="202" t="s">
        <v>23684</v>
      </c>
      <c r="C3028" s="203" t="s">
        <v>6460</v>
      </c>
      <c r="D3028" s="217"/>
      <c r="E3028" s="205">
        <v>3.5342799999999999</v>
      </c>
      <c r="F3028" s="10"/>
      <c r="G3028" s="10">
        <f t="shared" si="208"/>
        <v>3.5342799999999999</v>
      </c>
      <c r="H3028" s="10">
        <f t="shared" si="209"/>
        <v>14.137119999999999</v>
      </c>
      <c r="I3028" s="10">
        <f>VLOOKUP(C3028,KFT!C:F,3,FALSE)</f>
        <v>6</v>
      </c>
      <c r="J3028" s="10">
        <f t="shared" si="210"/>
        <v>12</v>
      </c>
      <c r="K3028" s="198">
        <f t="shared" si="211"/>
        <v>14.137119999999999</v>
      </c>
    </row>
    <row r="3029" spans="1:11" s="182" customFormat="1" x14ac:dyDescent="0.25">
      <c r="A3029" s="202" t="s">
        <v>6461</v>
      </c>
      <c r="B3029" s="202" t="s">
        <v>23684</v>
      </c>
      <c r="C3029" s="203" t="s">
        <v>6462</v>
      </c>
      <c r="D3029" s="217"/>
      <c r="E3029" s="205">
        <v>3.5342799999999999</v>
      </c>
      <c r="F3029" s="10"/>
      <c r="G3029" s="10">
        <f t="shared" si="208"/>
        <v>3.5342799999999999</v>
      </c>
      <c r="H3029" s="10">
        <f t="shared" si="209"/>
        <v>14.137119999999999</v>
      </c>
      <c r="I3029" s="10">
        <f>VLOOKUP(C3029,KFT!C:F,3,FALSE)</f>
        <v>6</v>
      </c>
      <c r="J3029" s="10">
        <f t="shared" si="210"/>
        <v>12</v>
      </c>
      <c r="K3029" s="198">
        <f t="shared" si="211"/>
        <v>14.137119999999999</v>
      </c>
    </row>
    <row r="3030" spans="1:11" s="182" customFormat="1" x14ac:dyDescent="0.25">
      <c r="A3030" s="202" t="s">
        <v>6463</v>
      </c>
      <c r="B3030" s="202" t="s">
        <v>23684</v>
      </c>
      <c r="C3030" s="203" t="s">
        <v>6464</v>
      </c>
      <c r="D3030" s="217"/>
      <c r="E3030" s="205">
        <v>3.5342799999999999</v>
      </c>
      <c r="F3030" s="10"/>
      <c r="G3030" s="10">
        <f t="shared" si="208"/>
        <v>3.5342799999999999</v>
      </c>
      <c r="H3030" s="10">
        <f t="shared" si="209"/>
        <v>14.137119999999999</v>
      </c>
      <c r="I3030" s="10">
        <f>VLOOKUP(C3030,KFT!C:F,3,FALSE)</f>
        <v>6</v>
      </c>
      <c r="J3030" s="10">
        <f t="shared" si="210"/>
        <v>12</v>
      </c>
      <c r="K3030" s="198">
        <f t="shared" si="211"/>
        <v>14.137119999999999</v>
      </c>
    </row>
    <row r="3031" spans="1:11" s="182" customFormat="1" x14ac:dyDescent="0.25">
      <c r="A3031" s="202" t="s">
        <v>6465</v>
      </c>
      <c r="B3031" s="202" t="s">
        <v>23684</v>
      </c>
      <c r="C3031" s="203" t="s">
        <v>6466</v>
      </c>
      <c r="D3031" s="217"/>
      <c r="E3031" s="205">
        <v>3.5342799999999999</v>
      </c>
      <c r="F3031" s="10"/>
      <c r="G3031" s="10">
        <f t="shared" si="208"/>
        <v>3.5342799999999999</v>
      </c>
      <c r="H3031" s="10">
        <f t="shared" si="209"/>
        <v>14.137119999999999</v>
      </c>
      <c r="I3031" s="10">
        <f>VLOOKUP(C3031,KFT!C:F,3,FALSE)</f>
        <v>6</v>
      </c>
      <c r="J3031" s="10">
        <f t="shared" si="210"/>
        <v>12</v>
      </c>
      <c r="K3031" s="198">
        <f t="shared" si="211"/>
        <v>14.137119999999999</v>
      </c>
    </row>
    <row r="3032" spans="1:11" s="182" customFormat="1" x14ac:dyDescent="0.25">
      <c r="A3032" s="202" t="s">
        <v>6467</v>
      </c>
      <c r="B3032" s="202" t="s">
        <v>23684</v>
      </c>
      <c r="C3032" s="203" t="s">
        <v>6468</v>
      </c>
      <c r="D3032" s="217"/>
      <c r="E3032" s="205">
        <v>3.5342799999999999</v>
      </c>
      <c r="F3032" s="10"/>
      <c r="G3032" s="10">
        <f t="shared" si="208"/>
        <v>3.5342799999999999</v>
      </c>
      <c r="H3032" s="10">
        <f t="shared" si="209"/>
        <v>14.137119999999999</v>
      </c>
      <c r="I3032" s="10">
        <f>VLOOKUP(C3032,KFT!C:F,3,FALSE)</f>
        <v>6</v>
      </c>
      <c r="J3032" s="10">
        <f t="shared" si="210"/>
        <v>12</v>
      </c>
      <c r="K3032" s="198">
        <f t="shared" si="211"/>
        <v>14.137119999999999</v>
      </c>
    </row>
    <row r="3033" spans="1:11" s="182" customFormat="1" x14ac:dyDescent="0.25">
      <c r="A3033" s="202" t="s">
        <v>6469</v>
      </c>
      <c r="B3033" s="202" t="s">
        <v>23684</v>
      </c>
      <c r="C3033" s="203" t="s">
        <v>6470</v>
      </c>
      <c r="D3033" s="217"/>
      <c r="E3033" s="205">
        <v>3.5342799999999999</v>
      </c>
      <c r="F3033" s="10"/>
      <c r="G3033" s="10">
        <f t="shared" si="208"/>
        <v>3.5342799999999999</v>
      </c>
      <c r="H3033" s="10">
        <f t="shared" si="209"/>
        <v>14.137119999999999</v>
      </c>
      <c r="I3033" s="10">
        <f>VLOOKUP(C3033,KFT!C:F,3,FALSE)</f>
        <v>6</v>
      </c>
      <c r="J3033" s="10">
        <f t="shared" si="210"/>
        <v>12</v>
      </c>
      <c r="K3033" s="198">
        <f t="shared" si="211"/>
        <v>14.137119999999999</v>
      </c>
    </row>
    <row r="3034" spans="1:11" s="182" customFormat="1" x14ac:dyDescent="0.25">
      <c r="A3034" s="202" t="s">
        <v>6471</v>
      </c>
      <c r="B3034" s="202" t="s">
        <v>23684</v>
      </c>
      <c r="C3034" s="203" t="s">
        <v>6472</v>
      </c>
      <c r="D3034" s="217"/>
      <c r="E3034" s="205">
        <v>3.5342799999999999</v>
      </c>
      <c r="F3034" s="10"/>
      <c r="G3034" s="10">
        <f t="shared" si="208"/>
        <v>3.5342799999999999</v>
      </c>
      <c r="H3034" s="10">
        <f t="shared" si="209"/>
        <v>14.137119999999999</v>
      </c>
      <c r="I3034" s="10">
        <f>VLOOKUP(C3034,KFT!C:F,3,FALSE)</f>
        <v>6</v>
      </c>
      <c r="J3034" s="10">
        <f t="shared" si="210"/>
        <v>12</v>
      </c>
      <c r="K3034" s="198">
        <f t="shared" si="211"/>
        <v>14.137119999999999</v>
      </c>
    </row>
    <row r="3035" spans="1:11" s="182" customFormat="1" x14ac:dyDescent="0.25">
      <c r="A3035" s="202" t="s">
        <v>6473</v>
      </c>
      <c r="B3035" s="202" t="s">
        <v>23684</v>
      </c>
      <c r="C3035" s="203" t="s">
        <v>6474</v>
      </c>
      <c r="D3035" s="217"/>
      <c r="E3035" s="205">
        <v>3.5342799999999999</v>
      </c>
      <c r="F3035" s="10"/>
      <c r="G3035" s="10">
        <f t="shared" si="208"/>
        <v>3.5342799999999999</v>
      </c>
      <c r="H3035" s="10">
        <f t="shared" si="209"/>
        <v>14.137119999999999</v>
      </c>
      <c r="I3035" s="10">
        <f>VLOOKUP(C3035,KFT!C:F,3,FALSE)</f>
        <v>6</v>
      </c>
      <c r="J3035" s="10">
        <f t="shared" si="210"/>
        <v>12</v>
      </c>
      <c r="K3035" s="198">
        <f t="shared" si="211"/>
        <v>14.137119999999999</v>
      </c>
    </row>
    <row r="3036" spans="1:11" s="182" customFormat="1" x14ac:dyDescent="0.25">
      <c r="A3036" s="202" t="s">
        <v>6475</v>
      </c>
      <c r="B3036" s="202" t="s">
        <v>23684</v>
      </c>
      <c r="C3036" s="203" t="s">
        <v>6476</v>
      </c>
      <c r="D3036" s="217"/>
      <c r="E3036" s="205">
        <v>3.5342799999999999</v>
      </c>
      <c r="F3036" s="10"/>
      <c r="G3036" s="10">
        <f t="shared" si="208"/>
        <v>3.5342799999999999</v>
      </c>
      <c r="H3036" s="10">
        <f t="shared" si="209"/>
        <v>14.137119999999999</v>
      </c>
      <c r="I3036" s="10">
        <f>VLOOKUP(C3036,KFT!C:F,3,FALSE)</f>
        <v>6</v>
      </c>
      <c r="J3036" s="10">
        <f t="shared" si="210"/>
        <v>12</v>
      </c>
      <c r="K3036" s="198">
        <f t="shared" si="211"/>
        <v>14.137119999999999</v>
      </c>
    </row>
    <row r="3037" spans="1:11" s="182" customFormat="1" x14ac:dyDescent="0.25">
      <c r="A3037" s="202" t="s">
        <v>6477</v>
      </c>
      <c r="B3037" s="202" t="s">
        <v>23684</v>
      </c>
      <c r="C3037" s="203" t="s">
        <v>6478</v>
      </c>
      <c r="D3037" s="217"/>
      <c r="E3037" s="205">
        <v>3.5342799999999999</v>
      </c>
      <c r="F3037" s="10"/>
      <c r="G3037" s="10">
        <f t="shared" si="208"/>
        <v>3.5342799999999999</v>
      </c>
      <c r="H3037" s="10">
        <f t="shared" si="209"/>
        <v>14.137119999999999</v>
      </c>
      <c r="I3037" s="10">
        <f>VLOOKUP(C3037,KFT!C:F,3,FALSE)</f>
        <v>6</v>
      </c>
      <c r="J3037" s="10">
        <f t="shared" si="210"/>
        <v>12</v>
      </c>
      <c r="K3037" s="198">
        <f t="shared" si="211"/>
        <v>14.137119999999999</v>
      </c>
    </row>
    <row r="3038" spans="1:11" s="182" customFormat="1" x14ac:dyDescent="0.25">
      <c r="A3038" s="202" t="s">
        <v>6479</v>
      </c>
      <c r="B3038" s="202" t="s">
        <v>23684</v>
      </c>
      <c r="C3038" s="203" t="s">
        <v>6480</v>
      </c>
      <c r="D3038" s="217"/>
      <c r="E3038" s="205">
        <v>3.5342799999999999</v>
      </c>
      <c r="F3038" s="10"/>
      <c r="G3038" s="10">
        <f t="shared" si="208"/>
        <v>3.5342799999999999</v>
      </c>
      <c r="H3038" s="10">
        <f t="shared" si="209"/>
        <v>14.137119999999999</v>
      </c>
      <c r="I3038" s="10">
        <f>VLOOKUP(C3038,KFT!C:F,3,FALSE)</f>
        <v>6</v>
      </c>
      <c r="J3038" s="10">
        <f t="shared" si="210"/>
        <v>12</v>
      </c>
      <c r="K3038" s="198">
        <f t="shared" si="211"/>
        <v>14.137119999999999</v>
      </c>
    </row>
    <row r="3039" spans="1:11" s="182" customFormat="1" x14ac:dyDescent="0.25">
      <c r="A3039" s="202" t="s">
        <v>6481</v>
      </c>
      <c r="B3039" s="202" t="s">
        <v>23684</v>
      </c>
      <c r="C3039" s="203" t="s">
        <v>6482</v>
      </c>
      <c r="D3039" s="217"/>
      <c r="E3039" s="205">
        <v>3.5342799999999999</v>
      </c>
      <c r="F3039" s="10"/>
      <c r="G3039" s="10">
        <f t="shared" si="208"/>
        <v>3.5342799999999999</v>
      </c>
      <c r="H3039" s="10">
        <f t="shared" si="209"/>
        <v>14.137119999999999</v>
      </c>
      <c r="I3039" s="10">
        <f>VLOOKUP(C3039,KFT!C:F,3,FALSE)</f>
        <v>6</v>
      </c>
      <c r="J3039" s="10">
        <f t="shared" si="210"/>
        <v>12</v>
      </c>
      <c r="K3039" s="198">
        <f t="shared" si="211"/>
        <v>14.137119999999999</v>
      </c>
    </row>
    <row r="3040" spans="1:11" s="182" customFormat="1" x14ac:dyDescent="0.25">
      <c r="A3040" s="202" t="s">
        <v>6483</v>
      </c>
      <c r="B3040" s="202" t="s">
        <v>23684</v>
      </c>
      <c r="C3040" s="203" t="s">
        <v>6484</v>
      </c>
      <c r="D3040" s="217"/>
      <c r="E3040" s="205">
        <v>3.5342799999999999</v>
      </c>
      <c r="F3040" s="10"/>
      <c r="G3040" s="10">
        <f t="shared" si="208"/>
        <v>3.5342799999999999</v>
      </c>
      <c r="H3040" s="10">
        <f t="shared" si="209"/>
        <v>14.137119999999999</v>
      </c>
      <c r="I3040" s="10">
        <f>VLOOKUP(C3040,KFT!C:F,3,FALSE)</f>
        <v>6</v>
      </c>
      <c r="J3040" s="10">
        <f t="shared" si="210"/>
        <v>12</v>
      </c>
      <c r="K3040" s="198">
        <f t="shared" si="211"/>
        <v>14.137119999999999</v>
      </c>
    </row>
    <row r="3041" spans="1:11" s="182" customFormat="1" x14ac:dyDescent="0.25">
      <c r="A3041" s="202" t="s">
        <v>6485</v>
      </c>
      <c r="B3041" s="202" t="s">
        <v>23684</v>
      </c>
      <c r="C3041" s="203" t="s">
        <v>6486</v>
      </c>
      <c r="D3041" s="217"/>
      <c r="E3041" s="205">
        <v>3.5342799999999999</v>
      </c>
      <c r="F3041" s="10"/>
      <c r="G3041" s="10">
        <f t="shared" si="208"/>
        <v>3.5342799999999999</v>
      </c>
      <c r="H3041" s="10">
        <f t="shared" si="209"/>
        <v>14.137119999999999</v>
      </c>
      <c r="I3041" s="10">
        <f>VLOOKUP(C3041,KFT!C:F,3,FALSE)</f>
        <v>6</v>
      </c>
      <c r="J3041" s="10">
        <f t="shared" si="210"/>
        <v>12</v>
      </c>
      <c r="K3041" s="198">
        <f t="shared" si="211"/>
        <v>14.137119999999999</v>
      </c>
    </row>
    <row r="3042" spans="1:11" s="182" customFormat="1" x14ac:dyDescent="0.25">
      <c r="A3042" s="202" t="s">
        <v>6487</v>
      </c>
      <c r="B3042" s="202" t="s">
        <v>23684</v>
      </c>
      <c r="C3042" s="203" t="s">
        <v>6488</v>
      </c>
      <c r="D3042" s="217"/>
      <c r="E3042" s="205">
        <v>3.5342799999999999</v>
      </c>
      <c r="F3042" s="10"/>
      <c r="G3042" s="10">
        <f t="shared" si="208"/>
        <v>3.5342799999999999</v>
      </c>
      <c r="H3042" s="10">
        <f t="shared" si="209"/>
        <v>14.137119999999999</v>
      </c>
      <c r="I3042" s="10">
        <f>VLOOKUP(C3042,KFT!C:F,3,FALSE)</f>
        <v>6</v>
      </c>
      <c r="J3042" s="10">
        <f t="shared" si="210"/>
        <v>12</v>
      </c>
      <c r="K3042" s="198">
        <f t="shared" si="211"/>
        <v>14.137119999999999</v>
      </c>
    </row>
    <row r="3043" spans="1:11" s="182" customFormat="1" x14ac:dyDescent="0.25">
      <c r="A3043" s="202" t="s">
        <v>6489</v>
      </c>
      <c r="B3043" s="202" t="s">
        <v>23684</v>
      </c>
      <c r="C3043" s="203" t="s">
        <v>6490</v>
      </c>
      <c r="D3043" s="217"/>
      <c r="E3043" s="205">
        <v>3.5342799999999999</v>
      </c>
      <c r="F3043" s="10"/>
      <c r="G3043" s="10">
        <f t="shared" si="208"/>
        <v>3.5342799999999999</v>
      </c>
      <c r="H3043" s="10">
        <f t="shared" si="209"/>
        <v>14.137119999999999</v>
      </c>
      <c r="I3043" s="10">
        <f>VLOOKUP(C3043,KFT!C:F,3,FALSE)</f>
        <v>6</v>
      </c>
      <c r="J3043" s="10">
        <f t="shared" si="210"/>
        <v>12</v>
      </c>
      <c r="K3043" s="198">
        <f t="shared" si="211"/>
        <v>14.137119999999999</v>
      </c>
    </row>
    <row r="3044" spans="1:11" s="182" customFormat="1" x14ac:dyDescent="0.25">
      <c r="A3044" s="202" t="s">
        <v>6491</v>
      </c>
      <c r="B3044" s="202" t="s">
        <v>23684</v>
      </c>
      <c r="C3044" s="203" t="s">
        <v>6492</v>
      </c>
      <c r="D3044" s="217"/>
      <c r="E3044" s="205">
        <v>3.5342799999999999</v>
      </c>
      <c r="F3044" s="10"/>
      <c r="G3044" s="10">
        <f t="shared" si="208"/>
        <v>3.5342799999999999</v>
      </c>
      <c r="H3044" s="10">
        <f t="shared" si="209"/>
        <v>14.137119999999999</v>
      </c>
      <c r="I3044" s="10">
        <f>VLOOKUP(C3044,KFT!C:F,3,FALSE)</f>
        <v>6</v>
      </c>
      <c r="J3044" s="10">
        <f t="shared" si="210"/>
        <v>12</v>
      </c>
      <c r="K3044" s="198">
        <f t="shared" si="211"/>
        <v>14.137119999999999</v>
      </c>
    </row>
    <row r="3045" spans="1:11" s="182" customFormat="1" x14ac:dyDescent="0.25">
      <c r="A3045" s="202" t="s">
        <v>6493</v>
      </c>
      <c r="B3045" s="202" t="s">
        <v>23684</v>
      </c>
      <c r="C3045" s="203" t="s">
        <v>6494</v>
      </c>
      <c r="D3045" s="217"/>
      <c r="E3045" s="205">
        <v>3.5342799999999999</v>
      </c>
      <c r="F3045" s="10"/>
      <c r="G3045" s="10">
        <f t="shared" si="208"/>
        <v>3.5342799999999999</v>
      </c>
      <c r="H3045" s="10">
        <f t="shared" si="209"/>
        <v>14.137119999999999</v>
      </c>
      <c r="I3045" s="10">
        <f>VLOOKUP(C3045,KFT!C:F,3,FALSE)</f>
        <v>6</v>
      </c>
      <c r="J3045" s="10">
        <f t="shared" si="210"/>
        <v>12</v>
      </c>
      <c r="K3045" s="198">
        <f t="shared" si="211"/>
        <v>14.137119999999999</v>
      </c>
    </row>
    <row r="3046" spans="1:11" s="182" customFormat="1" x14ac:dyDescent="0.25">
      <c r="A3046" s="202" t="s">
        <v>6495</v>
      </c>
      <c r="B3046" s="202" t="s">
        <v>23684</v>
      </c>
      <c r="C3046" s="203" t="s">
        <v>6496</v>
      </c>
      <c r="D3046" s="217"/>
      <c r="E3046" s="205">
        <v>3.5342799999999999</v>
      </c>
      <c r="F3046" s="10"/>
      <c r="G3046" s="10">
        <f t="shared" si="208"/>
        <v>3.5342799999999999</v>
      </c>
      <c r="H3046" s="10">
        <f t="shared" si="209"/>
        <v>14.137119999999999</v>
      </c>
      <c r="I3046" s="10">
        <f>VLOOKUP(C3046,KFT!C:F,3,FALSE)</f>
        <v>6</v>
      </c>
      <c r="J3046" s="10">
        <f t="shared" si="210"/>
        <v>12</v>
      </c>
      <c r="K3046" s="198">
        <f t="shared" si="211"/>
        <v>14.137119999999999</v>
      </c>
    </row>
    <row r="3047" spans="1:11" s="182" customFormat="1" x14ac:dyDescent="0.25">
      <c r="A3047" s="202" t="s">
        <v>6497</v>
      </c>
      <c r="B3047" s="202" t="s">
        <v>23684</v>
      </c>
      <c r="C3047" s="203" t="s">
        <v>6498</v>
      </c>
      <c r="D3047" s="217"/>
      <c r="E3047" s="205">
        <v>3.5342799999999999</v>
      </c>
      <c r="F3047" s="10"/>
      <c r="G3047" s="10">
        <f t="shared" si="208"/>
        <v>3.5342799999999999</v>
      </c>
      <c r="H3047" s="10">
        <f t="shared" si="209"/>
        <v>14.137119999999999</v>
      </c>
      <c r="I3047" s="10">
        <f>VLOOKUP(C3047,KFT!C:F,3,FALSE)</f>
        <v>6</v>
      </c>
      <c r="J3047" s="10">
        <f t="shared" si="210"/>
        <v>12</v>
      </c>
      <c r="K3047" s="198">
        <f t="shared" si="211"/>
        <v>14.137119999999999</v>
      </c>
    </row>
    <row r="3048" spans="1:11" s="182" customFormat="1" x14ac:dyDescent="0.25">
      <c r="A3048" s="202" t="s">
        <v>6499</v>
      </c>
      <c r="B3048" s="202" t="s">
        <v>23684</v>
      </c>
      <c r="C3048" s="203" t="s">
        <v>6500</v>
      </c>
      <c r="D3048" s="217"/>
      <c r="E3048" s="205">
        <v>3.5342799999999999</v>
      </c>
      <c r="F3048" s="10"/>
      <c r="G3048" s="10">
        <f t="shared" si="208"/>
        <v>3.5342799999999999</v>
      </c>
      <c r="H3048" s="10">
        <f t="shared" si="209"/>
        <v>14.137119999999999</v>
      </c>
      <c r="I3048" s="10">
        <f>VLOOKUP(C3048,KFT!C:F,3,FALSE)</f>
        <v>6</v>
      </c>
      <c r="J3048" s="10">
        <f t="shared" si="210"/>
        <v>12</v>
      </c>
      <c r="K3048" s="198">
        <f t="shared" si="211"/>
        <v>14.137119999999999</v>
      </c>
    </row>
    <row r="3049" spans="1:11" s="182" customFormat="1" x14ac:dyDescent="0.25">
      <c r="A3049" s="202" t="s">
        <v>6501</v>
      </c>
      <c r="B3049" s="202" t="s">
        <v>23684</v>
      </c>
      <c r="C3049" s="203" t="s">
        <v>6502</v>
      </c>
      <c r="D3049" s="217"/>
      <c r="E3049" s="205">
        <v>3.5342799999999999</v>
      </c>
      <c r="F3049" s="10"/>
      <c r="G3049" s="10">
        <f t="shared" si="208"/>
        <v>3.5342799999999999</v>
      </c>
      <c r="H3049" s="10">
        <f t="shared" si="209"/>
        <v>14.137119999999999</v>
      </c>
      <c r="I3049" s="10">
        <f>VLOOKUP(C3049,KFT!C:F,3,FALSE)</f>
        <v>6</v>
      </c>
      <c r="J3049" s="10">
        <f t="shared" si="210"/>
        <v>12</v>
      </c>
      <c r="K3049" s="198">
        <f t="shared" si="211"/>
        <v>14.137119999999999</v>
      </c>
    </row>
    <row r="3050" spans="1:11" s="182" customFormat="1" x14ac:dyDescent="0.25">
      <c r="A3050" s="202" t="s">
        <v>6503</v>
      </c>
      <c r="B3050" s="202" t="s">
        <v>23684</v>
      </c>
      <c r="C3050" s="203" t="s">
        <v>6504</v>
      </c>
      <c r="D3050" s="217"/>
      <c r="E3050" s="205">
        <v>3.5342799999999999</v>
      </c>
      <c r="F3050" s="10"/>
      <c r="G3050" s="10">
        <f t="shared" si="208"/>
        <v>3.5342799999999999</v>
      </c>
      <c r="H3050" s="10">
        <f t="shared" si="209"/>
        <v>14.137119999999999</v>
      </c>
      <c r="I3050" s="10">
        <f>VLOOKUP(C3050,KFT!C:F,3,FALSE)</f>
        <v>6</v>
      </c>
      <c r="J3050" s="10">
        <f t="shared" si="210"/>
        <v>12</v>
      </c>
      <c r="K3050" s="198">
        <f t="shared" si="211"/>
        <v>14.137119999999999</v>
      </c>
    </row>
    <row r="3051" spans="1:11" s="182" customFormat="1" x14ac:dyDescent="0.25">
      <c r="A3051" s="202" t="s">
        <v>6505</v>
      </c>
      <c r="B3051" s="202" t="s">
        <v>23684</v>
      </c>
      <c r="C3051" s="203" t="s">
        <v>6506</v>
      </c>
      <c r="D3051" s="217"/>
      <c r="E3051" s="205">
        <v>3.5342799999999999</v>
      </c>
      <c r="F3051" s="10"/>
      <c r="G3051" s="10">
        <f t="shared" si="208"/>
        <v>3.5342799999999999</v>
      </c>
      <c r="H3051" s="10">
        <f t="shared" si="209"/>
        <v>14.137119999999999</v>
      </c>
      <c r="I3051" s="10">
        <f>VLOOKUP(C3051,KFT!C:F,3,FALSE)</f>
        <v>6</v>
      </c>
      <c r="J3051" s="10">
        <f t="shared" si="210"/>
        <v>12</v>
      </c>
      <c r="K3051" s="198">
        <f t="shared" si="211"/>
        <v>14.137119999999999</v>
      </c>
    </row>
    <row r="3052" spans="1:11" s="182" customFormat="1" x14ac:dyDescent="0.25">
      <c r="A3052" s="202" t="s">
        <v>6507</v>
      </c>
      <c r="B3052" s="202" t="s">
        <v>23684</v>
      </c>
      <c r="C3052" s="203" t="s">
        <v>6508</v>
      </c>
      <c r="D3052" s="217"/>
      <c r="E3052" s="205">
        <v>3.5342799999999999</v>
      </c>
      <c r="F3052" s="10"/>
      <c r="G3052" s="10">
        <f t="shared" si="208"/>
        <v>3.5342799999999999</v>
      </c>
      <c r="H3052" s="10">
        <f t="shared" si="209"/>
        <v>14.137119999999999</v>
      </c>
      <c r="I3052" s="10">
        <f>VLOOKUP(C3052,KFT!C:F,3,FALSE)</f>
        <v>6</v>
      </c>
      <c r="J3052" s="10">
        <f t="shared" si="210"/>
        <v>12</v>
      </c>
      <c r="K3052" s="198">
        <f t="shared" si="211"/>
        <v>14.137119999999999</v>
      </c>
    </row>
    <row r="3053" spans="1:11" s="182" customFormat="1" x14ac:dyDescent="0.25">
      <c r="A3053" s="202" t="s">
        <v>6509</v>
      </c>
      <c r="B3053" s="202" t="s">
        <v>23684</v>
      </c>
      <c r="C3053" s="203" t="s">
        <v>6510</v>
      </c>
      <c r="D3053" s="217"/>
      <c r="E3053" s="205">
        <v>3.5342799999999999</v>
      </c>
      <c r="F3053" s="10"/>
      <c r="G3053" s="10">
        <f t="shared" si="208"/>
        <v>3.5342799999999999</v>
      </c>
      <c r="H3053" s="10">
        <f t="shared" si="209"/>
        <v>14.137119999999999</v>
      </c>
      <c r="I3053" s="10">
        <f>VLOOKUP(C3053,KFT!C:F,3,FALSE)</f>
        <v>6</v>
      </c>
      <c r="J3053" s="10">
        <f t="shared" si="210"/>
        <v>12</v>
      </c>
      <c r="K3053" s="198">
        <f t="shared" si="211"/>
        <v>14.137119999999999</v>
      </c>
    </row>
    <row r="3054" spans="1:11" s="182" customFormat="1" x14ac:dyDescent="0.25">
      <c r="A3054" s="202" t="s">
        <v>6511</v>
      </c>
      <c r="B3054" s="202" t="s">
        <v>23684</v>
      </c>
      <c r="C3054" s="203" t="s">
        <v>6512</v>
      </c>
      <c r="D3054" s="217"/>
      <c r="E3054" s="205">
        <v>3.5342799999999999</v>
      </c>
      <c r="F3054" s="10"/>
      <c r="G3054" s="10">
        <f t="shared" si="208"/>
        <v>3.5342799999999999</v>
      </c>
      <c r="H3054" s="10">
        <f t="shared" si="209"/>
        <v>14.137119999999999</v>
      </c>
      <c r="I3054" s="10">
        <f>VLOOKUP(C3054,KFT!C:F,3,FALSE)</f>
        <v>6</v>
      </c>
      <c r="J3054" s="10">
        <f t="shared" si="210"/>
        <v>12</v>
      </c>
      <c r="K3054" s="198">
        <f t="shared" si="211"/>
        <v>14.137119999999999</v>
      </c>
    </row>
    <row r="3055" spans="1:11" s="182" customFormat="1" x14ac:dyDescent="0.25">
      <c r="A3055" s="202" t="s">
        <v>6513</v>
      </c>
      <c r="B3055" s="202" t="s">
        <v>23684</v>
      </c>
      <c r="C3055" s="203" t="s">
        <v>6514</v>
      </c>
      <c r="D3055" s="217"/>
      <c r="E3055" s="205">
        <v>3.5342799999999999</v>
      </c>
      <c r="F3055" s="10"/>
      <c r="G3055" s="10">
        <f t="shared" si="208"/>
        <v>3.5342799999999999</v>
      </c>
      <c r="H3055" s="10">
        <f t="shared" si="209"/>
        <v>14.137119999999999</v>
      </c>
      <c r="I3055" s="10">
        <f>VLOOKUP(C3055,KFT!C:F,3,FALSE)</f>
        <v>6</v>
      </c>
      <c r="J3055" s="10">
        <f t="shared" si="210"/>
        <v>12</v>
      </c>
      <c r="K3055" s="198">
        <f t="shared" si="211"/>
        <v>14.137119999999999</v>
      </c>
    </row>
    <row r="3056" spans="1:11" s="182" customFormat="1" x14ac:dyDescent="0.25">
      <c r="A3056" s="202" t="s">
        <v>6515</v>
      </c>
      <c r="B3056" s="202" t="s">
        <v>23684</v>
      </c>
      <c r="C3056" s="203" t="s">
        <v>6516</v>
      </c>
      <c r="D3056" s="217"/>
      <c r="E3056" s="205">
        <v>3.5342799999999999</v>
      </c>
      <c r="F3056" s="10"/>
      <c r="G3056" s="10">
        <f t="shared" si="208"/>
        <v>3.5342799999999999</v>
      </c>
      <c r="H3056" s="10">
        <f t="shared" si="209"/>
        <v>14.137119999999999</v>
      </c>
      <c r="I3056" s="10">
        <f>VLOOKUP(C3056,KFT!C:F,3,FALSE)</f>
        <v>6</v>
      </c>
      <c r="J3056" s="10">
        <f t="shared" si="210"/>
        <v>12</v>
      </c>
      <c r="K3056" s="198">
        <f t="shared" si="211"/>
        <v>14.137119999999999</v>
      </c>
    </row>
    <row r="3057" spans="1:11" s="182" customFormat="1" x14ac:dyDescent="0.25">
      <c r="A3057" s="202" t="s">
        <v>6517</v>
      </c>
      <c r="B3057" s="202" t="s">
        <v>23684</v>
      </c>
      <c r="C3057" s="203" t="s">
        <v>6518</v>
      </c>
      <c r="D3057" s="217"/>
      <c r="E3057" s="205">
        <v>3.5342799999999999</v>
      </c>
      <c r="F3057" s="10"/>
      <c r="G3057" s="10">
        <f t="shared" si="208"/>
        <v>3.5342799999999999</v>
      </c>
      <c r="H3057" s="10">
        <f t="shared" si="209"/>
        <v>14.137119999999999</v>
      </c>
      <c r="I3057" s="10">
        <f>VLOOKUP(C3057,KFT!C:F,3,FALSE)</f>
        <v>6</v>
      </c>
      <c r="J3057" s="10">
        <f t="shared" si="210"/>
        <v>12</v>
      </c>
      <c r="K3057" s="198">
        <f t="shared" si="211"/>
        <v>14.137119999999999</v>
      </c>
    </row>
    <row r="3058" spans="1:11" s="182" customFormat="1" x14ac:dyDescent="0.25">
      <c r="A3058" s="202" t="s">
        <v>6519</v>
      </c>
      <c r="B3058" s="202" t="s">
        <v>23684</v>
      </c>
      <c r="C3058" s="203" t="s">
        <v>6520</v>
      </c>
      <c r="D3058" s="217"/>
      <c r="E3058" s="205">
        <v>3.5342799999999999</v>
      </c>
      <c r="F3058" s="10"/>
      <c r="G3058" s="10">
        <f t="shared" si="208"/>
        <v>3.5342799999999999</v>
      </c>
      <c r="H3058" s="10">
        <f t="shared" si="209"/>
        <v>14.137119999999999</v>
      </c>
      <c r="I3058" s="10">
        <f>VLOOKUP(C3058,KFT!C:F,3,FALSE)</f>
        <v>6</v>
      </c>
      <c r="J3058" s="10">
        <f t="shared" si="210"/>
        <v>12</v>
      </c>
      <c r="K3058" s="198">
        <f t="shared" si="211"/>
        <v>14.137119999999999</v>
      </c>
    </row>
    <row r="3059" spans="1:11" s="182" customFormat="1" x14ac:dyDescent="0.25">
      <c r="A3059" s="202" t="s">
        <v>6521</v>
      </c>
      <c r="B3059" s="202" t="s">
        <v>23684</v>
      </c>
      <c r="C3059" s="203" t="s">
        <v>6522</v>
      </c>
      <c r="D3059" s="217"/>
      <c r="E3059" s="205">
        <v>3.5342799999999999</v>
      </c>
      <c r="F3059" s="10"/>
      <c r="G3059" s="10">
        <f t="shared" si="208"/>
        <v>3.5342799999999999</v>
      </c>
      <c r="H3059" s="10">
        <f t="shared" si="209"/>
        <v>14.137119999999999</v>
      </c>
      <c r="I3059" s="10">
        <f>VLOOKUP(C3059,KFT!C:F,3,FALSE)</f>
        <v>6</v>
      </c>
      <c r="J3059" s="10">
        <f t="shared" si="210"/>
        <v>12</v>
      </c>
      <c r="K3059" s="198">
        <f t="shared" si="211"/>
        <v>14.137119999999999</v>
      </c>
    </row>
    <row r="3060" spans="1:11" s="182" customFormat="1" x14ac:dyDescent="0.25">
      <c r="A3060" s="202" t="s">
        <v>6523</v>
      </c>
      <c r="B3060" s="202" t="s">
        <v>23684</v>
      </c>
      <c r="C3060" s="203" t="s">
        <v>6524</v>
      </c>
      <c r="D3060" s="217"/>
      <c r="E3060" s="205">
        <v>3.5342799999999999</v>
      </c>
      <c r="F3060" s="10"/>
      <c r="G3060" s="10">
        <f t="shared" si="208"/>
        <v>3.5342799999999999</v>
      </c>
      <c r="H3060" s="10">
        <f t="shared" si="209"/>
        <v>14.137119999999999</v>
      </c>
      <c r="I3060" s="10">
        <f>VLOOKUP(C3060,KFT!C:F,3,FALSE)</f>
        <v>6</v>
      </c>
      <c r="J3060" s="10">
        <f t="shared" si="210"/>
        <v>12</v>
      </c>
      <c r="K3060" s="198">
        <f t="shared" si="211"/>
        <v>14.137119999999999</v>
      </c>
    </row>
    <row r="3061" spans="1:11" s="182" customFormat="1" x14ac:dyDescent="0.25">
      <c r="A3061" s="202" t="s">
        <v>6525</v>
      </c>
      <c r="B3061" s="202" t="s">
        <v>23684</v>
      </c>
      <c r="C3061" s="203" t="s">
        <v>6526</v>
      </c>
      <c r="D3061" s="217"/>
      <c r="E3061" s="205">
        <v>3.5342799999999999</v>
      </c>
      <c r="F3061" s="10"/>
      <c r="G3061" s="10">
        <f t="shared" si="208"/>
        <v>3.5342799999999999</v>
      </c>
      <c r="H3061" s="10">
        <f t="shared" si="209"/>
        <v>14.137119999999999</v>
      </c>
      <c r="I3061" s="10">
        <f>VLOOKUP(C3061,KFT!C:F,3,FALSE)</f>
        <v>6</v>
      </c>
      <c r="J3061" s="10">
        <f t="shared" si="210"/>
        <v>12</v>
      </c>
      <c r="K3061" s="198">
        <f t="shared" si="211"/>
        <v>14.137119999999999</v>
      </c>
    </row>
    <row r="3062" spans="1:11" s="182" customFormat="1" x14ac:dyDescent="0.25">
      <c r="A3062" s="202" t="s">
        <v>6527</v>
      </c>
      <c r="B3062" s="202" t="s">
        <v>23684</v>
      </c>
      <c r="C3062" s="203" t="s">
        <v>6528</v>
      </c>
      <c r="D3062" s="217"/>
      <c r="E3062" s="205">
        <v>3.5342799999999999</v>
      </c>
      <c r="F3062" s="10"/>
      <c r="G3062" s="10">
        <f t="shared" si="208"/>
        <v>3.5342799999999999</v>
      </c>
      <c r="H3062" s="10">
        <f t="shared" si="209"/>
        <v>14.137119999999999</v>
      </c>
      <c r="I3062" s="10">
        <f>VLOOKUP(C3062,KFT!C:F,3,FALSE)</f>
        <v>6</v>
      </c>
      <c r="J3062" s="10">
        <f t="shared" si="210"/>
        <v>12</v>
      </c>
      <c r="K3062" s="198">
        <f t="shared" si="211"/>
        <v>14.137119999999999</v>
      </c>
    </row>
    <row r="3063" spans="1:11" s="182" customFormat="1" ht="36" x14ac:dyDescent="0.25">
      <c r="A3063" s="202" t="s">
        <v>6529</v>
      </c>
      <c r="B3063" s="202" t="s">
        <v>23684</v>
      </c>
      <c r="C3063" s="203" t="s">
        <v>24360</v>
      </c>
      <c r="D3063" s="217" t="s">
        <v>23633</v>
      </c>
      <c r="E3063" s="205">
        <v>32.182110000000002</v>
      </c>
      <c r="F3063" s="10"/>
      <c r="G3063" s="10">
        <f t="shared" si="208"/>
        <v>32.182110000000002</v>
      </c>
      <c r="H3063" s="10">
        <f t="shared" si="209"/>
        <v>128.72844000000001</v>
      </c>
      <c r="I3063" s="10">
        <f>VLOOKUP(C3063,KFT!C:F,3,FALSE)</f>
        <v>64</v>
      </c>
      <c r="J3063" s="10">
        <f t="shared" si="210"/>
        <v>128</v>
      </c>
      <c r="K3063" s="198">
        <f t="shared" si="211"/>
        <v>128.72844000000001</v>
      </c>
    </row>
    <row r="3064" spans="1:11" s="182" customFormat="1" ht="48" x14ac:dyDescent="0.25">
      <c r="A3064" s="202" t="s">
        <v>6531</v>
      </c>
      <c r="B3064" s="202" t="s">
        <v>23684</v>
      </c>
      <c r="C3064" s="203" t="s">
        <v>24361</v>
      </c>
      <c r="D3064" s="217" t="s">
        <v>23634</v>
      </c>
      <c r="E3064" s="205">
        <v>33.955179999999999</v>
      </c>
      <c r="F3064" s="10"/>
      <c r="G3064" s="10">
        <f t="shared" si="208"/>
        <v>33.955179999999999</v>
      </c>
      <c r="H3064" s="10">
        <f t="shared" si="209"/>
        <v>135.82071999999999</v>
      </c>
      <c r="I3064" s="10">
        <f>VLOOKUP(C3064,KFT!C:F,3,FALSE)</f>
        <v>66</v>
      </c>
      <c r="J3064" s="10">
        <f t="shared" si="210"/>
        <v>132</v>
      </c>
      <c r="K3064" s="198">
        <f t="shared" si="211"/>
        <v>135.82071999999999</v>
      </c>
    </row>
    <row r="3065" spans="1:11" s="182" customFormat="1" ht="48" x14ac:dyDescent="0.25">
      <c r="A3065" s="202" t="s">
        <v>6533</v>
      </c>
      <c r="B3065" s="202" t="s">
        <v>23684</v>
      </c>
      <c r="C3065" s="203" t="s">
        <v>24359</v>
      </c>
      <c r="D3065" s="217" t="s">
        <v>23635</v>
      </c>
      <c r="E3065" s="205">
        <v>32.182110000000002</v>
      </c>
      <c r="F3065" s="10"/>
      <c r="G3065" s="10">
        <f t="shared" si="208"/>
        <v>32.182110000000002</v>
      </c>
      <c r="H3065" s="10">
        <f t="shared" si="209"/>
        <v>128.72844000000001</v>
      </c>
      <c r="I3065" s="10">
        <f>VLOOKUP(C3065,KFT!C:F,3,FALSE)</f>
        <v>64</v>
      </c>
      <c r="J3065" s="10">
        <f t="shared" si="210"/>
        <v>128</v>
      </c>
      <c r="K3065" s="198">
        <f t="shared" si="211"/>
        <v>128.72844000000001</v>
      </c>
    </row>
    <row r="3066" spans="1:11" s="182" customFormat="1" ht="36" x14ac:dyDescent="0.25">
      <c r="A3066" s="202" t="s">
        <v>6535</v>
      </c>
      <c r="B3066" s="202" t="s">
        <v>23684</v>
      </c>
      <c r="C3066" s="203" t="s">
        <v>6536</v>
      </c>
      <c r="D3066" s="217" t="s">
        <v>23633</v>
      </c>
      <c r="E3066" s="205">
        <v>32.182110000000002</v>
      </c>
      <c r="F3066" s="10"/>
      <c r="G3066" s="10">
        <f t="shared" si="208"/>
        <v>32.182110000000002</v>
      </c>
      <c r="H3066" s="10">
        <f t="shared" si="209"/>
        <v>128.72844000000001</v>
      </c>
      <c r="I3066" s="10">
        <f>VLOOKUP(C3066,KFT!C:F,3,FALSE)</f>
        <v>64</v>
      </c>
      <c r="J3066" s="10">
        <f t="shared" si="210"/>
        <v>128</v>
      </c>
      <c r="K3066" s="198">
        <f t="shared" si="211"/>
        <v>128.72844000000001</v>
      </c>
    </row>
    <row r="3067" spans="1:11" s="182" customFormat="1" ht="36" x14ac:dyDescent="0.25">
      <c r="A3067" s="202" t="s">
        <v>6537</v>
      </c>
      <c r="B3067" s="202" t="s">
        <v>23684</v>
      </c>
      <c r="C3067" s="203" t="s">
        <v>6538</v>
      </c>
      <c r="D3067" s="217" t="s">
        <v>23633</v>
      </c>
      <c r="E3067" s="205">
        <v>32.182110000000002</v>
      </c>
      <c r="F3067" s="10"/>
      <c r="G3067" s="10">
        <f t="shared" si="208"/>
        <v>32.182110000000002</v>
      </c>
      <c r="H3067" s="10">
        <f t="shared" si="209"/>
        <v>128.72844000000001</v>
      </c>
      <c r="I3067" s="10">
        <f>VLOOKUP(C3067,KFT!C:F,3,FALSE)</f>
        <v>64</v>
      </c>
      <c r="J3067" s="10">
        <f t="shared" si="210"/>
        <v>128</v>
      </c>
      <c r="K3067" s="198">
        <f t="shared" si="211"/>
        <v>128.72844000000001</v>
      </c>
    </row>
    <row r="3068" spans="1:11" s="182" customFormat="1" ht="36" x14ac:dyDescent="0.25">
      <c r="A3068" s="202" t="s">
        <v>6539</v>
      </c>
      <c r="B3068" s="202" t="s">
        <v>23684</v>
      </c>
      <c r="C3068" s="203" t="s">
        <v>6540</v>
      </c>
      <c r="D3068" s="217" t="s">
        <v>23633</v>
      </c>
      <c r="E3068" s="205">
        <v>32.182110000000002</v>
      </c>
      <c r="F3068" s="10"/>
      <c r="G3068" s="10">
        <f t="shared" si="208"/>
        <v>32.182110000000002</v>
      </c>
      <c r="H3068" s="10">
        <f t="shared" si="209"/>
        <v>128.72844000000001</v>
      </c>
      <c r="I3068" s="10">
        <f>VLOOKUP(C3068,KFT!C:F,3,FALSE)</f>
        <v>64</v>
      </c>
      <c r="J3068" s="10">
        <f t="shared" si="210"/>
        <v>128</v>
      </c>
      <c r="K3068" s="198">
        <f t="shared" si="211"/>
        <v>128.72844000000001</v>
      </c>
    </row>
    <row r="3069" spans="1:11" s="182" customFormat="1" x14ac:dyDescent="0.25">
      <c r="A3069" s="202" t="s">
        <v>6541</v>
      </c>
      <c r="B3069" s="202" t="s">
        <v>23684</v>
      </c>
      <c r="C3069" s="203" t="s">
        <v>24364</v>
      </c>
      <c r="D3069" s="217"/>
      <c r="E3069" s="205">
        <v>3.5342799999999999</v>
      </c>
      <c r="F3069" s="10"/>
      <c r="G3069" s="10">
        <f t="shared" si="208"/>
        <v>3.5342799999999999</v>
      </c>
      <c r="H3069" s="10">
        <f t="shared" si="209"/>
        <v>14.137119999999999</v>
      </c>
      <c r="I3069" s="10">
        <f>VLOOKUP(C3069,KFT!C:F,3,FALSE)</f>
        <v>6</v>
      </c>
      <c r="J3069" s="10">
        <f t="shared" si="210"/>
        <v>12</v>
      </c>
      <c r="K3069" s="198">
        <f t="shared" si="211"/>
        <v>14.137119999999999</v>
      </c>
    </row>
    <row r="3070" spans="1:11" s="182" customFormat="1" x14ac:dyDescent="0.25">
      <c r="A3070" s="202" t="s">
        <v>6543</v>
      </c>
      <c r="B3070" s="202" t="s">
        <v>23684</v>
      </c>
      <c r="C3070" s="203" t="s">
        <v>6544</v>
      </c>
      <c r="D3070" s="217"/>
      <c r="E3070" s="205">
        <v>3.5342799999999999</v>
      </c>
      <c r="F3070" s="10"/>
      <c r="G3070" s="10">
        <f t="shared" si="208"/>
        <v>3.5342799999999999</v>
      </c>
      <c r="H3070" s="10">
        <f t="shared" si="209"/>
        <v>14.137119999999999</v>
      </c>
      <c r="I3070" s="10">
        <f>VLOOKUP(C3070,KFT!C:F,3,FALSE)</f>
        <v>6</v>
      </c>
      <c r="J3070" s="10">
        <f t="shared" si="210"/>
        <v>12</v>
      </c>
      <c r="K3070" s="198">
        <f t="shared" si="211"/>
        <v>14.137119999999999</v>
      </c>
    </row>
    <row r="3071" spans="1:11" s="182" customFormat="1" x14ac:dyDescent="0.25">
      <c r="A3071" s="202" t="s">
        <v>6545</v>
      </c>
      <c r="B3071" s="202" t="s">
        <v>23684</v>
      </c>
      <c r="C3071" s="203" t="s">
        <v>24363</v>
      </c>
      <c r="D3071" s="217"/>
      <c r="E3071" s="205">
        <v>3.5342799999999999</v>
      </c>
      <c r="F3071" s="10"/>
      <c r="G3071" s="10">
        <f t="shared" si="208"/>
        <v>3.5342799999999999</v>
      </c>
      <c r="H3071" s="10">
        <f t="shared" si="209"/>
        <v>14.137119999999999</v>
      </c>
      <c r="I3071" s="10">
        <f>VLOOKUP(C3071,KFT!C:F,3,FALSE)</f>
        <v>6</v>
      </c>
      <c r="J3071" s="10">
        <f t="shared" si="210"/>
        <v>12</v>
      </c>
      <c r="K3071" s="198">
        <f t="shared" si="211"/>
        <v>14.137119999999999</v>
      </c>
    </row>
    <row r="3072" spans="1:11" s="182" customFormat="1" x14ac:dyDescent="0.25">
      <c r="A3072" s="202" t="s">
        <v>6547</v>
      </c>
      <c r="B3072" s="202" t="s">
        <v>23684</v>
      </c>
      <c r="C3072" s="203" t="s">
        <v>24362</v>
      </c>
      <c r="D3072" s="217"/>
      <c r="E3072" s="205">
        <v>3.5342799999999999</v>
      </c>
      <c r="F3072" s="10"/>
      <c r="G3072" s="10">
        <f t="shared" si="208"/>
        <v>3.5342799999999999</v>
      </c>
      <c r="H3072" s="10">
        <f t="shared" si="209"/>
        <v>14.137119999999999</v>
      </c>
      <c r="I3072" s="10">
        <f>VLOOKUP(C3072,KFT!C:F,3,FALSE)</f>
        <v>6</v>
      </c>
      <c r="J3072" s="10">
        <f t="shared" si="210"/>
        <v>12</v>
      </c>
      <c r="K3072" s="198">
        <f t="shared" si="211"/>
        <v>14.137119999999999</v>
      </c>
    </row>
    <row r="3073" spans="1:11" s="182" customFormat="1" x14ac:dyDescent="0.25">
      <c r="A3073" s="202" t="s">
        <v>6549</v>
      </c>
      <c r="B3073" s="202" t="s">
        <v>23684</v>
      </c>
      <c r="C3073" s="203" t="s">
        <v>6550</v>
      </c>
      <c r="D3073" s="217"/>
      <c r="E3073" s="205">
        <v>3.5342799999999999</v>
      </c>
      <c r="F3073" s="10"/>
      <c r="G3073" s="10">
        <f t="shared" si="208"/>
        <v>3.5342799999999999</v>
      </c>
      <c r="H3073" s="10">
        <f t="shared" si="209"/>
        <v>14.137119999999999</v>
      </c>
      <c r="I3073" s="10">
        <f>VLOOKUP(C3073,KFT!C:F,3,FALSE)</f>
        <v>6</v>
      </c>
      <c r="J3073" s="10">
        <f t="shared" si="210"/>
        <v>12</v>
      </c>
      <c r="K3073" s="198">
        <f t="shared" si="211"/>
        <v>14.137119999999999</v>
      </c>
    </row>
    <row r="3074" spans="1:11" s="182" customFormat="1" x14ac:dyDescent="0.25">
      <c r="A3074" s="202" t="s">
        <v>6551</v>
      </c>
      <c r="B3074" s="202" t="s">
        <v>23684</v>
      </c>
      <c r="C3074" s="203" t="s">
        <v>6552</v>
      </c>
      <c r="D3074" s="217"/>
      <c r="E3074" s="205">
        <v>3.5342799999999999</v>
      </c>
      <c r="F3074" s="10"/>
      <c r="G3074" s="10">
        <f t="shared" ref="G3074:G3137" si="212">((E3074*F3074)/100)+E3074</f>
        <v>3.5342799999999999</v>
      </c>
      <c r="H3074" s="10">
        <f t="shared" ref="H3074:H3137" si="213">G3074*4</f>
        <v>14.137119999999999</v>
      </c>
      <c r="I3074" s="10">
        <f>VLOOKUP(C3074,KFT!C:F,3,FALSE)</f>
        <v>6</v>
      </c>
      <c r="J3074" s="10">
        <f t="shared" ref="J3074:J3137" si="214">I3074*2</f>
        <v>12</v>
      </c>
      <c r="K3074" s="198">
        <f t="shared" ref="K3074:K3137" si="215">IF(H3074&gt;J3074,H3074,J3074)</f>
        <v>14.137119999999999</v>
      </c>
    </row>
    <row r="3075" spans="1:11" s="182" customFormat="1" x14ac:dyDescent="0.25">
      <c r="A3075" s="202" t="s">
        <v>6553</v>
      </c>
      <c r="B3075" s="202" t="s">
        <v>23684</v>
      </c>
      <c r="C3075" s="203" t="s">
        <v>6554</v>
      </c>
      <c r="D3075" s="217"/>
      <c r="E3075" s="205">
        <v>3.5342799999999999</v>
      </c>
      <c r="F3075" s="10"/>
      <c r="G3075" s="10">
        <f t="shared" si="212"/>
        <v>3.5342799999999999</v>
      </c>
      <c r="H3075" s="10">
        <f t="shared" si="213"/>
        <v>14.137119999999999</v>
      </c>
      <c r="I3075" s="10">
        <f>VLOOKUP(C3075,KFT!C:F,3,FALSE)</f>
        <v>6</v>
      </c>
      <c r="J3075" s="10">
        <f t="shared" si="214"/>
        <v>12</v>
      </c>
      <c r="K3075" s="198">
        <f t="shared" si="215"/>
        <v>14.137119999999999</v>
      </c>
    </row>
    <row r="3076" spans="1:11" s="182" customFormat="1" x14ac:dyDescent="0.25">
      <c r="A3076" s="202" t="s">
        <v>6555</v>
      </c>
      <c r="B3076" s="202" t="s">
        <v>23684</v>
      </c>
      <c r="C3076" s="203" t="s">
        <v>6556</v>
      </c>
      <c r="D3076" s="217"/>
      <c r="E3076" s="205">
        <v>3.5342799999999999</v>
      </c>
      <c r="F3076" s="10"/>
      <c r="G3076" s="10">
        <f t="shared" si="212"/>
        <v>3.5342799999999999</v>
      </c>
      <c r="H3076" s="10">
        <f t="shared" si="213"/>
        <v>14.137119999999999</v>
      </c>
      <c r="I3076" s="10">
        <f>VLOOKUP(C3076,KFT!C:F,3,FALSE)</f>
        <v>6</v>
      </c>
      <c r="J3076" s="10">
        <f t="shared" si="214"/>
        <v>12</v>
      </c>
      <c r="K3076" s="198">
        <f t="shared" si="215"/>
        <v>14.137119999999999</v>
      </c>
    </row>
    <row r="3077" spans="1:11" s="182" customFormat="1" x14ac:dyDescent="0.25">
      <c r="A3077" s="202" t="s">
        <v>6557</v>
      </c>
      <c r="B3077" s="202" t="s">
        <v>23684</v>
      </c>
      <c r="C3077" s="203" t="s">
        <v>6558</v>
      </c>
      <c r="D3077" s="217"/>
      <c r="E3077" s="205">
        <v>3.5342799999999999</v>
      </c>
      <c r="F3077" s="10"/>
      <c r="G3077" s="10">
        <f t="shared" si="212"/>
        <v>3.5342799999999999</v>
      </c>
      <c r="H3077" s="10">
        <f t="shared" si="213"/>
        <v>14.137119999999999</v>
      </c>
      <c r="I3077" s="10">
        <f>VLOOKUP(C3077,KFT!C:F,3,FALSE)</f>
        <v>6</v>
      </c>
      <c r="J3077" s="10">
        <f t="shared" si="214"/>
        <v>12</v>
      </c>
      <c r="K3077" s="198">
        <f t="shared" si="215"/>
        <v>14.137119999999999</v>
      </c>
    </row>
    <row r="3078" spans="1:11" s="182" customFormat="1" x14ac:dyDescent="0.25">
      <c r="A3078" s="202" t="s">
        <v>6559</v>
      </c>
      <c r="B3078" s="202" t="s">
        <v>23684</v>
      </c>
      <c r="C3078" s="203" t="s">
        <v>6560</v>
      </c>
      <c r="D3078" s="217"/>
      <c r="E3078" s="205">
        <v>3.5342799999999999</v>
      </c>
      <c r="F3078" s="10"/>
      <c r="G3078" s="10">
        <f t="shared" si="212"/>
        <v>3.5342799999999999</v>
      </c>
      <c r="H3078" s="10">
        <f t="shared" si="213"/>
        <v>14.137119999999999</v>
      </c>
      <c r="I3078" s="10">
        <f>VLOOKUP(C3078,KFT!C:F,3,FALSE)</f>
        <v>6</v>
      </c>
      <c r="J3078" s="10">
        <f t="shared" si="214"/>
        <v>12</v>
      </c>
      <c r="K3078" s="198">
        <f t="shared" si="215"/>
        <v>14.137119999999999</v>
      </c>
    </row>
    <row r="3079" spans="1:11" s="182" customFormat="1" x14ac:dyDescent="0.25">
      <c r="A3079" s="202" t="s">
        <v>6561</v>
      </c>
      <c r="B3079" s="202" t="s">
        <v>23684</v>
      </c>
      <c r="C3079" s="203" t="s">
        <v>6562</v>
      </c>
      <c r="D3079" s="217"/>
      <c r="E3079" s="205">
        <v>3.5342799999999999</v>
      </c>
      <c r="F3079" s="10"/>
      <c r="G3079" s="10">
        <f t="shared" si="212"/>
        <v>3.5342799999999999</v>
      </c>
      <c r="H3079" s="10">
        <f t="shared" si="213"/>
        <v>14.137119999999999</v>
      </c>
      <c r="I3079" s="10">
        <f>VLOOKUP(C3079,KFT!C:F,3,FALSE)</f>
        <v>6</v>
      </c>
      <c r="J3079" s="10">
        <f t="shared" si="214"/>
        <v>12</v>
      </c>
      <c r="K3079" s="198">
        <f t="shared" si="215"/>
        <v>14.137119999999999</v>
      </c>
    </row>
    <row r="3080" spans="1:11" s="182" customFormat="1" x14ac:dyDescent="0.25">
      <c r="A3080" s="202" t="s">
        <v>6563</v>
      </c>
      <c r="B3080" s="202" t="s">
        <v>23684</v>
      </c>
      <c r="C3080" s="203" t="s">
        <v>6564</v>
      </c>
      <c r="D3080" s="217"/>
      <c r="E3080" s="205">
        <v>3.5342799999999999</v>
      </c>
      <c r="F3080" s="10"/>
      <c r="G3080" s="10">
        <f t="shared" si="212"/>
        <v>3.5342799999999999</v>
      </c>
      <c r="H3080" s="10">
        <f t="shared" si="213"/>
        <v>14.137119999999999</v>
      </c>
      <c r="I3080" s="10">
        <f>VLOOKUP(C3080,KFT!C:F,3,FALSE)</f>
        <v>6</v>
      </c>
      <c r="J3080" s="10">
        <f t="shared" si="214"/>
        <v>12</v>
      </c>
      <c r="K3080" s="198">
        <f t="shared" si="215"/>
        <v>14.137119999999999</v>
      </c>
    </row>
    <row r="3081" spans="1:11" s="182" customFormat="1" x14ac:dyDescent="0.25">
      <c r="A3081" s="202" t="s">
        <v>6565</v>
      </c>
      <c r="B3081" s="202" t="s">
        <v>23684</v>
      </c>
      <c r="C3081" s="203" t="s">
        <v>6566</v>
      </c>
      <c r="D3081" s="217"/>
      <c r="E3081" s="205">
        <v>3.5342799999999999</v>
      </c>
      <c r="F3081" s="10"/>
      <c r="G3081" s="10">
        <f t="shared" si="212"/>
        <v>3.5342799999999999</v>
      </c>
      <c r="H3081" s="10">
        <f t="shared" si="213"/>
        <v>14.137119999999999</v>
      </c>
      <c r="I3081" s="10">
        <f>VLOOKUP(C3081,KFT!C:F,3,FALSE)</f>
        <v>6</v>
      </c>
      <c r="J3081" s="10">
        <f t="shared" si="214"/>
        <v>12</v>
      </c>
      <c r="K3081" s="198">
        <f t="shared" si="215"/>
        <v>14.137119999999999</v>
      </c>
    </row>
    <row r="3082" spans="1:11" s="182" customFormat="1" x14ac:dyDescent="0.25">
      <c r="A3082" s="202" t="s">
        <v>6567</v>
      </c>
      <c r="B3082" s="202" t="s">
        <v>23684</v>
      </c>
      <c r="C3082" s="203" t="s">
        <v>6568</v>
      </c>
      <c r="D3082" s="217"/>
      <c r="E3082" s="205">
        <v>3.5342799999999999</v>
      </c>
      <c r="F3082" s="10"/>
      <c r="G3082" s="10">
        <f t="shared" si="212"/>
        <v>3.5342799999999999</v>
      </c>
      <c r="H3082" s="10">
        <f t="shared" si="213"/>
        <v>14.137119999999999</v>
      </c>
      <c r="I3082" s="10">
        <f>VLOOKUP(C3082,KFT!C:F,3,FALSE)</f>
        <v>6</v>
      </c>
      <c r="J3082" s="10">
        <f t="shared" si="214"/>
        <v>12</v>
      </c>
      <c r="K3082" s="198">
        <f t="shared" si="215"/>
        <v>14.137119999999999</v>
      </c>
    </row>
    <row r="3083" spans="1:11" s="182" customFormat="1" x14ac:dyDescent="0.25">
      <c r="A3083" s="202" t="s">
        <v>6569</v>
      </c>
      <c r="B3083" s="202" t="s">
        <v>23684</v>
      </c>
      <c r="C3083" s="203" t="s">
        <v>6570</v>
      </c>
      <c r="D3083" s="217"/>
      <c r="E3083" s="205">
        <v>3.5342799999999999</v>
      </c>
      <c r="F3083" s="10"/>
      <c r="G3083" s="10">
        <f t="shared" si="212"/>
        <v>3.5342799999999999</v>
      </c>
      <c r="H3083" s="10">
        <f t="shared" si="213"/>
        <v>14.137119999999999</v>
      </c>
      <c r="I3083" s="10">
        <f>VLOOKUP(C3083,KFT!C:F,3,FALSE)</f>
        <v>6</v>
      </c>
      <c r="J3083" s="10">
        <f t="shared" si="214"/>
        <v>12</v>
      </c>
      <c r="K3083" s="198">
        <f t="shared" si="215"/>
        <v>14.137119999999999</v>
      </c>
    </row>
    <row r="3084" spans="1:11" s="182" customFormat="1" x14ac:dyDescent="0.25">
      <c r="A3084" s="202" t="s">
        <v>6571</v>
      </c>
      <c r="B3084" s="202" t="s">
        <v>23684</v>
      </c>
      <c r="C3084" s="203" t="s">
        <v>6572</v>
      </c>
      <c r="D3084" s="217"/>
      <c r="E3084" s="205">
        <v>3.5342799999999999</v>
      </c>
      <c r="F3084" s="10"/>
      <c r="G3084" s="10">
        <f t="shared" si="212"/>
        <v>3.5342799999999999</v>
      </c>
      <c r="H3084" s="10">
        <f t="shared" si="213"/>
        <v>14.137119999999999</v>
      </c>
      <c r="I3084" s="10">
        <f>VLOOKUP(C3084,KFT!C:F,3,FALSE)</f>
        <v>6</v>
      </c>
      <c r="J3084" s="10">
        <f t="shared" si="214"/>
        <v>12</v>
      </c>
      <c r="K3084" s="198">
        <f t="shared" si="215"/>
        <v>14.137119999999999</v>
      </c>
    </row>
    <row r="3085" spans="1:11" s="182" customFormat="1" x14ac:dyDescent="0.25">
      <c r="A3085" s="202" t="s">
        <v>6573</v>
      </c>
      <c r="B3085" s="202" t="s">
        <v>23684</v>
      </c>
      <c r="C3085" s="203" t="s">
        <v>6574</v>
      </c>
      <c r="D3085" s="217"/>
      <c r="E3085" s="205">
        <v>3.5342799999999999</v>
      </c>
      <c r="F3085" s="10"/>
      <c r="G3085" s="10">
        <f t="shared" si="212"/>
        <v>3.5342799999999999</v>
      </c>
      <c r="H3085" s="10">
        <f t="shared" si="213"/>
        <v>14.137119999999999</v>
      </c>
      <c r="I3085" s="10">
        <f>VLOOKUP(C3085,KFT!C:F,3,FALSE)</f>
        <v>6</v>
      </c>
      <c r="J3085" s="10">
        <f t="shared" si="214"/>
        <v>12</v>
      </c>
      <c r="K3085" s="198">
        <f t="shared" si="215"/>
        <v>14.137119999999999</v>
      </c>
    </row>
    <row r="3086" spans="1:11" s="182" customFormat="1" x14ac:dyDescent="0.25">
      <c r="A3086" s="202" t="s">
        <v>6575</v>
      </c>
      <c r="B3086" s="202" t="s">
        <v>23684</v>
      </c>
      <c r="C3086" s="203" t="s">
        <v>6576</v>
      </c>
      <c r="D3086" s="217"/>
      <c r="E3086" s="205">
        <v>3.5342799999999999</v>
      </c>
      <c r="F3086" s="10"/>
      <c r="G3086" s="10">
        <f t="shared" si="212"/>
        <v>3.5342799999999999</v>
      </c>
      <c r="H3086" s="10">
        <f t="shared" si="213"/>
        <v>14.137119999999999</v>
      </c>
      <c r="I3086" s="10">
        <f>VLOOKUP(C3086,KFT!C:F,3,FALSE)</f>
        <v>6</v>
      </c>
      <c r="J3086" s="10">
        <f t="shared" si="214"/>
        <v>12</v>
      </c>
      <c r="K3086" s="198">
        <f t="shared" si="215"/>
        <v>14.137119999999999</v>
      </c>
    </row>
    <row r="3087" spans="1:11" s="182" customFormat="1" x14ac:dyDescent="0.25">
      <c r="A3087" s="202" t="s">
        <v>6577</v>
      </c>
      <c r="B3087" s="202" t="s">
        <v>23684</v>
      </c>
      <c r="C3087" s="203" t="s">
        <v>6578</v>
      </c>
      <c r="D3087" s="217"/>
      <c r="E3087" s="205">
        <v>3.5342799999999999</v>
      </c>
      <c r="F3087" s="10"/>
      <c r="G3087" s="10">
        <f t="shared" si="212"/>
        <v>3.5342799999999999</v>
      </c>
      <c r="H3087" s="10">
        <f t="shared" si="213"/>
        <v>14.137119999999999</v>
      </c>
      <c r="I3087" s="10">
        <f>VLOOKUP(C3087,KFT!C:F,3,FALSE)</f>
        <v>6</v>
      </c>
      <c r="J3087" s="10">
        <f t="shared" si="214"/>
        <v>12</v>
      </c>
      <c r="K3087" s="198">
        <f t="shared" si="215"/>
        <v>14.137119999999999</v>
      </c>
    </row>
    <row r="3088" spans="1:11" s="182" customFormat="1" x14ac:dyDescent="0.25">
      <c r="A3088" s="202" t="s">
        <v>6579</v>
      </c>
      <c r="B3088" s="202" t="s">
        <v>23684</v>
      </c>
      <c r="C3088" s="203" t="s">
        <v>6580</v>
      </c>
      <c r="D3088" s="217"/>
      <c r="E3088" s="205">
        <v>3.5342799999999999</v>
      </c>
      <c r="F3088" s="10"/>
      <c r="G3088" s="10">
        <f t="shared" si="212"/>
        <v>3.5342799999999999</v>
      </c>
      <c r="H3088" s="10">
        <f t="shared" si="213"/>
        <v>14.137119999999999</v>
      </c>
      <c r="I3088" s="10">
        <f>VLOOKUP(C3088,KFT!C:F,3,FALSE)</f>
        <v>6</v>
      </c>
      <c r="J3088" s="10">
        <f t="shared" si="214"/>
        <v>12</v>
      </c>
      <c r="K3088" s="198">
        <f t="shared" si="215"/>
        <v>14.137119999999999</v>
      </c>
    </row>
    <row r="3089" spans="1:11" s="182" customFormat="1" x14ac:dyDescent="0.25">
      <c r="A3089" s="202" t="s">
        <v>6581</v>
      </c>
      <c r="B3089" s="202" t="s">
        <v>23684</v>
      </c>
      <c r="C3089" s="203" t="s">
        <v>6582</v>
      </c>
      <c r="D3089" s="217"/>
      <c r="E3089" s="205">
        <v>3.5342799999999999</v>
      </c>
      <c r="F3089" s="10"/>
      <c r="G3089" s="10">
        <f t="shared" si="212"/>
        <v>3.5342799999999999</v>
      </c>
      <c r="H3089" s="10">
        <f t="shared" si="213"/>
        <v>14.137119999999999</v>
      </c>
      <c r="I3089" s="10">
        <f>VLOOKUP(C3089,KFT!C:F,3,FALSE)</f>
        <v>6</v>
      </c>
      <c r="J3089" s="10">
        <f t="shared" si="214"/>
        <v>12</v>
      </c>
      <c r="K3089" s="198">
        <f t="shared" si="215"/>
        <v>14.137119999999999</v>
      </c>
    </row>
    <row r="3090" spans="1:11" s="182" customFormat="1" x14ac:dyDescent="0.25">
      <c r="A3090" s="202" t="s">
        <v>6583</v>
      </c>
      <c r="B3090" s="202" t="s">
        <v>23684</v>
      </c>
      <c r="C3090" s="203" t="s">
        <v>6584</v>
      </c>
      <c r="D3090" s="217"/>
      <c r="E3090" s="205">
        <v>3.5342799999999999</v>
      </c>
      <c r="F3090" s="10"/>
      <c r="G3090" s="10">
        <f t="shared" si="212"/>
        <v>3.5342799999999999</v>
      </c>
      <c r="H3090" s="10">
        <f t="shared" si="213"/>
        <v>14.137119999999999</v>
      </c>
      <c r="I3090" s="10">
        <f>VLOOKUP(C3090,KFT!C:F,3,FALSE)</f>
        <v>6</v>
      </c>
      <c r="J3090" s="10">
        <f t="shared" si="214"/>
        <v>12</v>
      </c>
      <c r="K3090" s="198">
        <f t="shared" si="215"/>
        <v>14.137119999999999</v>
      </c>
    </row>
    <row r="3091" spans="1:11" s="182" customFormat="1" x14ac:dyDescent="0.25">
      <c r="A3091" s="202" t="s">
        <v>6585</v>
      </c>
      <c r="B3091" s="202" t="s">
        <v>23684</v>
      </c>
      <c r="C3091" s="203" t="s">
        <v>6586</v>
      </c>
      <c r="D3091" s="217"/>
      <c r="E3091" s="205">
        <v>3.5342799999999999</v>
      </c>
      <c r="F3091" s="10"/>
      <c r="G3091" s="10">
        <f t="shared" si="212"/>
        <v>3.5342799999999999</v>
      </c>
      <c r="H3091" s="10">
        <f t="shared" si="213"/>
        <v>14.137119999999999</v>
      </c>
      <c r="I3091" s="10">
        <f>VLOOKUP(C3091,KFT!C:F,3,FALSE)</f>
        <v>6</v>
      </c>
      <c r="J3091" s="10">
        <f t="shared" si="214"/>
        <v>12</v>
      </c>
      <c r="K3091" s="198">
        <f t="shared" si="215"/>
        <v>14.137119999999999</v>
      </c>
    </row>
    <row r="3092" spans="1:11" s="182" customFormat="1" x14ac:dyDescent="0.25">
      <c r="A3092" s="202" t="s">
        <v>6587</v>
      </c>
      <c r="B3092" s="202" t="s">
        <v>23684</v>
      </c>
      <c r="C3092" s="203" t="s">
        <v>6588</v>
      </c>
      <c r="D3092" s="217"/>
      <c r="E3092" s="205">
        <v>3.5342799999999999</v>
      </c>
      <c r="F3092" s="10"/>
      <c r="G3092" s="10">
        <f t="shared" si="212"/>
        <v>3.5342799999999999</v>
      </c>
      <c r="H3092" s="10">
        <f t="shared" si="213"/>
        <v>14.137119999999999</v>
      </c>
      <c r="I3092" s="10">
        <f>VLOOKUP(C3092,KFT!C:F,3,FALSE)</f>
        <v>6</v>
      </c>
      <c r="J3092" s="10">
        <f t="shared" si="214"/>
        <v>12</v>
      </c>
      <c r="K3092" s="198">
        <f t="shared" si="215"/>
        <v>14.137119999999999</v>
      </c>
    </row>
    <row r="3093" spans="1:11" s="182" customFormat="1" x14ac:dyDescent="0.25">
      <c r="A3093" s="202" t="s">
        <v>6589</v>
      </c>
      <c r="B3093" s="202" t="s">
        <v>23684</v>
      </c>
      <c r="C3093" s="203" t="s">
        <v>6590</v>
      </c>
      <c r="D3093" s="217"/>
      <c r="E3093" s="205">
        <v>3.5342799999999999</v>
      </c>
      <c r="F3093" s="10"/>
      <c r="G3093" s="10">
        <f t="shared" si="212"/>
        <v>3.5342799999999999</v>
      </c>
      <c r="H3093" s="10">
        <f t="shared" si="213"/>
        <v>14.137119999999999</v>
      </c>
      <c r="I3093" s="10">
        <f>VLOOKUP(C3093,KFT!C:F,3,FALSE)</f>
        <v>6</v>
      </c>
      <c r="J3093" s="10">
        <f t="shared" si="214"/>
        <v>12</v>
      </c>
      <c r="K3093" s="198">
        <f t="shared" si="215"/>
        <v>14.137119999999999</v>
      </c>
    </row>
    <row r="3094" spans="1:11" s="182" customFormat="1" x14ac:dyDescent="0.25">
      <c r="A3094" s="202" t="s">
        <v>6591</v>
      </c>
      <c r="B3094" s="202" t="s">
        <v>23684</v>
      </c>
      <c r="C3094" s="203" t="s">
        <v>6592</v>
      </c>
      <c r="D3094" s="217"/>
      <c r="E3094" s="205">
        <v>3.5342799999999999</v>
      </c>
      <c r="F3094" s="10"/>
      <c r="G3094" s="10">
        <f t="shared" si="212"/>
        <v>3.5342799999999999</v>
      </c>
      <c r="H3094" s="10">
        <f t="shared" si="213"/>
        <v>14.137119999999999</v>
      </c>
      <c r="I3094" s="10">
        <f>VLOOKUP(C3094,KFT!C:F,3,FALSE)</f>
        <v>6</v>
      </c>
      <c r="J3094" s="10">
        <f t="shared" si="214"/>
        <v>12</v>
      </c>
      <c r="K3094" s="198">
        <f t="shared" si="215"/>
        <v>14.137119999999999</v>
      </c>
    </row>
    <row r="3095" spans="1:11" s="182" customFormat="1" x14ac:dyDescent="0.25">
      <c r="A3095" s="202" t="s">
        <v>6593</v>
      </c>
      <c r="B3095" s="202" t="s">
        <v>23684</v>
      </c>
      <c r="C3095" s="203" t="s">
        <v>6594</v>
      </c>
      <c r="D3095" s="217"/>
      <c r="E3095" s="205">
        <v>3.5342799999999999</v>
      </c>
      <c r="F3095" s="10"/>
      <c r="G3095" s="10">
        <f t="shared" si="212"/>
        <v>3.5342799999999999</v>
      </c>
      <c r="H3095" s="10">
        <f t="shared" si="213"/>
        <v>14.137119999999999</v>
      </c>
      <c r="I3095" s="10">
        <f>VLOOKUP(C3095,KFT!C:F,3,FALSE)</f>
        <v>6</v>
      </c>
      <c r="J3095" s="10">
        <f t="shared" si="214"/>
        <v>12</v>
      </c>
      <c r="K3095" s="198">
        <f t="shared" si="215"/>
        <v>14.137119999999999</v>
      </c>
    </row>
    <row r="3096" spans="1:11" s="182" customFormat="1" x14ac:dyDescent="0.25">
      <c r="A3096" s="202" t="s">
        <v>6595</v>
      </c>
      <c r="B3096" s="202" t="s">
        <v>23684</v>
      </c>
      <c r="C3096" s="203" t="s">
        <v>6596</v>
      </c>
      <c r="D3096" s="217"/>
      <c r="E3096" s="205">
        <v>3.5342799999999999</v>
      </c>
      <c r="F3096" s="10"/>
      <c r="G3096" s="10">
        <f t="shared" si="212"/>
        <v>3.5342799999999999</v>
      </c>
      <c r="H3096" s="10">
        <f t="shared" si="213"/>
        <v>14.137119999999999</v>
      </c>
      <c r="I3096" s="10">
        <f>VLOOKUP(C3096,KFT!C:F,3,FALSE)</f>
        <v>6</v>
      </c>
      <c r="J3096" s="10">
        <f t="shared" si="214"/>
        <v>12</v>
      </c>
      <c r="K3096" s="198">
        <f t="shared" si="215"/>
        <v>14.137119999999999</v>
      </c>
    </row>
    <row r="3097" spans="1:11" s="182" customFormat="1" x14ac:dyDescent="0.25">
      <c r="A3097" s="202" t="s">
        <v>6597</v>
      </c>
      <c r="B3097" s="202" t="s">
        <v>23684</v>
      </c>
      <c r="C3097" s="203" t="s">
        <v>6598</v>
      </c>
      <c r="D3097" s="217"/>
      <c r="E3097" s="205">
        <v>3.5342799999999999</v>
      </c>
      <c r="F3097" s="10"/>
      <c r="G3097" s="10">
        <f t="shared" si="212"/>
        <v>3.5342799999999999</v>
      </c>
      <c r="H3097" s="10">
        <f t="shared" si="213"/>
        <v>14.137119999999999</v>
      </c>
      <c r="I3097" s="10">
        <f>VLOOKUP(C3097,KFT!C:F,3,FALSE)</f>
        <v>6</v>
      </c>
      <c r="J3097" s="10">
        <f t="shared" si="214"/>
        <v>12</v>
      </c>
      <c r="K3097" s="198">
        <f t="shared" si="215"/>
        <v>14.137119999999999</v>
      </c>
    </row>
    <row r="3098" spans="1:11" s="182" customFormat="1" x14ac:dyDescent="0.25">
      <c r="A3098" s="202" t="s">
        <v>6599</v>
      </c>
      <c r="B3098" s="202" t="s">
        <v>23684</v>
      </c>
      <c r="C3098" s="203" t="s">
        <v>6600</v>
      </c>
      <c r="D3098" s="217"/>
      <c r="E3098" s="205">
        <v>3.5342799999999999</v>
      </c>
      <c r="F3098" s="10"/>
      <c r="G3098" s="10">
        <f t="shared" si="212"/>
        <v>3.5342799999999999</v>
      </c>
      <c r="H3098" s="10">
        <f t="shared" si="213"/>
        <v>14.137119999999999</v>
      </c>
      <c r="I3098" s="10">
        <f>VLOOKUP(C3098,KFT!C:F,3,FALSE)</f>
        <v>6</v>
      </c>
      <c r="J3098" s="10">
        <f t="shared" si="214"/>
        <v>12</v>
      </c>
      <c r="K3098" s="198">
        <f t="shared" si="215"/>
        <v>14.137119999999999</v>
      </c>
    </row>
    <row r="3099" spans="1:11" s="182" customFormat="1" x14ac:dyDescent="0.25">
      <c r="A3099" s="202" t="s">
        <v>6601</v>
      </c>
      <c r="B3099" s="202" t="s">
        <v>23684</v>
      </c>
      <c r="C3099" s="203" t="s">
        <v>6602</v>
      </c>
      <c r="D3099" s="217"/>
      <c r="E3099" s="205">
        <v>3.5342799999999999</v>
      </c>
      <c r="F3099" s="10"/>
      <c r="G3099" s="10">
        <f t="shared" si="212"/>
        <v>3.5342799999999999</v>
      </c>
      <c r="H3099" s="10">
        <f t="shared" si="213"/>
        <v>14.137119999999999</v>
      </c>
      <c r="I3099" s="10">
        <f>VLOOKUP(C3099,KFT!C:F,3,FALSE)</f>
        <v>6</v>
      </c>
      <c r="J3099" s="10">
        <f t="shared" si="214"/>
        <v>12</v>
      </c>
      <c r="K3099" s="198">
        <f t="shared" si="215"/>
        <v>14.137119999999999</v>
      </c>
    </row>
    <row r="3100" spans="1:11" s="182" customFormat="1" x14ac:dyDescent="0.25">
      <c r="A3100" s="202" t="s">
        <v>6603</v>
      </c>
      <c r="B3100" s="202" t="s">
        <v>23684</v>
      </c>
      <c r="C3100" s="203" t="s">
        <v>6604</v>
      </c>
      <c r="D3100" s="217"/>
      <c r="E3100" s="205">
        <v>3.5342799999999999</v>
      </c>
      <c r="F3100" s="10"/>
      <c r="G3100" s="10">
        <f t="shared" si="212"/>
        <v>3.5342799999999999</v>
      </c>
      <c r="H3100" s="10">
        <f t="shared" si="213"/>
        <v>14.137119999999999</v>
      </c>
      <c r="I3100" s="10">
        <f>VLOOKUP(C3100,KFT!C:F,3,FALSE)</f>
        <v>6</v>
      </c>
      <c r="J3100" s="10">
        <f t="shared" si="214"/>
        <v>12</v>
      </c>
      <c r="K3100" s="198">
        <f t="shared" si="215"/>
        <v>14.137119999999999</v>
      </c>
    </row>
    <row r="3101" spans="1:11" s="182" customFormat="1" x14ac:dyDescent="0.25">
      <c r="A3101" s="202" t="s">
        <v>6605</v>
      </c>
      <c r="B3101" s="202" t="s">
        <v>23684</v>
      </c>
      <c r="C3101" s="203" t="s">
        <v>6606</v>
      </c>
      <c r="D3101" s="217"/>
      <c r="E3101" s="205">
        <v>3.5342799999999999</v>
      </c>
      <c r="F3101" s="10"/>
      <c r="G3101" s="10">
        <f t="shared" si="212"/>
        <v>3.5342799999999999</v>
      </c>
      <c r="H3101" s="10">
        <f t="shared" si="213"/>
        <v>14.137119999999999</v>
      </c>
      <c r="I3101" s="10">
        <f>VLOOKUP(C3101,KFT!C:F,3,FALSE)</f>
        <v>6</v>
      </c>
      <c r="J3101" s="10">
        <f t="shared" si="214"/>
        <v>12</v>
      </c>
      <c r="K3101" s="198">
        <f t="shared" si="215"/>
        <v>14.137119999999999</v>
      </c>
    </row>
    <row r="3102" spans="1:11" s="182" customFormat="1" x14ac:dyDescent="0.25">
      <c r="A3102" s="202" t="s">
        <v>6607</v>
      </c>
      <c r="B3102" s="202" t="s">
        <v>23684</v>
      </c>
      <c r="C3102" s="203" t="s">
        <v>6608</v>
      </c>
      <c r="D3102" s="217"/>
      <c r="E3102" s="205">
        <v>3.5342799999999999</v>
      </c>
      <c r="F3102" s="10"/>
      <c r="G3102" s="10">
        <f t="shared" si="212"/>
        <v>3.5342799999999999</v>
      </c>
      <c r="H3102" s="10">
        <f t="shared" si="213"/>
        <v>14.137119999999999</v>
      </c>
      <c r="I3102" s="10">
        <f>VLOOKUP(C3102,KFT!C:F,3,FALSE)</f>
        <v>6</v>
      </c>
      <c r="J3102" s="10">
        <f t="shared" si="214"/>
        <v>12</v>
      </c>
      <c r="K3102" s="198">
        <f t="shared" si="215"/>
        <v>14.137119999999999</v>
      </c>
    </row>
    <row r="3103" spans="1:11" s="182" customFormat="1" x14ac:dyDescent="0.25">
      <c r="A3103" s="202" t="s">
        <v>6609</v>
      </c>
      <c r="B3103" s="202" t="s">
        <v>23684</v>
      </c>
      <c r="C3103" s="203" t="s">
        <v>6610</v>
      </c>
      <c r="D3103" s="217"/>
      <c r="E3103" s="205">
        <v>3.5342799999999999</v>
      </c>
      <c r="F3103" s="10"/>
      <c r="G3103" s="10">
        <f t="shared" si="212"/>
        <v>3.5342799999999999</v>
      </c>
      <c r="H3103" s="10">
        <f t="shared" si="213"/>
        <v>14.137119999999999</v>
      </c>
      <c r="I3103" s="10">
        <f>VLOOKUP(C3103,KFT!C:F,3,FALSE)</f>
        <v>6</v>
      </c>
      <c r="J3103" s="10">
        <f t="shared" si="214"/>
        <v>12</v>
      </c>
      <c r="K3103" s="198">
        <f t="shared" si="215"/>
        <v>14.137119999999999</v>
      </c>
    </row>
    <row r="3104" spans="1:11" s="182" customFormat="1" x14ac:dyDescent="0.25">
      <c r="A3104" s="202" t="s">
        <v>6611</v>
      </c>
      <c r="B3104" s="202" t="s">
        <v>23684</v>
      </c>
      <c r="C3104" s="203" t="s">
        <v>6612</v>
      </c>
      <c r="D3104" s="217"/>
      <c r="E3104" s="205">
        <v>3.5342799999999999</v>
      </c>
      <c r="F3104" s="10"/>
      <c r="G3104" s="10">
        <f t="shared" si="212"/>
        <v>3.5342799999999999</v>
      </c>
      <c r="H3104" s="10">
        <f t="shared" si="213"/>
        <v>14.137119999999999</v>
      </c>
      <c r="I3104" s="10">
        <f>VLOOKUP(C3104,KFT!C:F,3,FALSE)</f>
        <v>6</v>
      </c>
      <c r="J3104" s="10">
        <f t="shared" si="214"/>
        <v>12</v>
      </c>
      <c r="K3104" s="198">
        <f t="shared" si="215"/>
        <v>14.137119999999999</v>
      </c>
    </row>
    <row r="3105" spans="1:11" s="182" customFormat="1" x14ac:dyDescent="0.25">
      <c r="A3105" s="202" t="s">
        <v>6613</v>
      </c>
      <c r="B3105" s="202" t="s">
        <v>23684</v>
      </c>
      <c r="C3105" s="203" t="s">
        <v>6614</v>
      </c>
      <c r="D3105" s="217"/>
      <c r="E3105" s="205">
        <v>3.5342799999999999</v>
      </c>
      <c r="F3105" s="10"/>
      <c r="G3105" s="10">
        <f t="shared" si="212"/>
        <v>3.5342799999999999</v>
      </c>
      <c r="H3105" s="10">
        <f t="shared" si="213"/>
        <v>14.137119999999999</v>
      </c>
      <c r="I3105" s="10">
        <f>VLOOKUP(C3105,KFT!C:F,3,FALSE)</f>
        <v>6</v>
      </c>
      <c r="J3105" s="10">
        <f t="shared" si="214"/>
        <v>12</v>
      </c>
      <c r="K3105" s="198">
        <f t="shared" si="215"/>
        <v>14.137119999999999</v>
      </c>
    </row>
    <row r="3106" spans="1:11" s="182" customFormat="1" x14ac:dyDescent="0.25">
      <c r="A3106" s="202" t="s">
        <v>6615</v>
      </c>
      <c r="B3106" s="202" t="s">
        <v>23684</v>
      </c>
      <c r="C3106" s="203" t="s">
        <v>6616</v>
      </c>
      <c r="D3106" s="217"/>
      <c r="E3106" s="205">
        <v>3.5342799999999999</v>
      </c>
      <c r="F3106" s="10"/>
      <c r="G3106" s="10">
        <f t="shared" si="212"/>
        <v>3.5342799999999999</v>
      </c>
      <c r="H3106" s="10">
        <f t="shared" si="213"/>
        <v>14.137119999999999</v>
      </c>
      <c r="I3106" s="10">
        <f>VLOOKUP(C3106,KFT!C:F,3,FALSE)</f>
        <v>6</v>
      </c>
      <c r="J3106" s="10">
        <f t="shared" si="214"/>
        <v>12</v>
      </c>
      <c r="K3106" s="198">
        <f t="shared" si="215"/>
        <v>14.137119999999999</v>
      </c>
    </row>
    <row r="3107" spans="1:11" s="182" customFormat="1" x14ac:dyDescent="0.25">
      <c r="A3107" s="202" t="s">
        <v>6617</v>
      </c>
      <c r="B3107" s="202" t="s">
        <v>23684</v>
      </c>
      <c r="C3107" s="203" t="s">
        <v>6618</v>
      </c>
      <c r="D3107" s="217"/>
      <c r="E3107" s="205">
        <v>3.5342799999999999</v>
      </c>
      <c r="F3107" s="10"/>
      <c r="G3107" s="10">
        <f t="shared" si="212"/>
        <v>3.5342799999999999</v>
      </c>
      <c r="H3107" s="10">
        <f t="shared" si="213"/>
        <v>14.137119999999999</v>
      </c>
      <c r="I3107" s="10">
        <f>VLOOKUP(C3107,KFT!C:F,3,FALSE)</f>
        <v>6</v>
      </c>
      <c r="J3107" s="10">
        <f t="shared" si="214"/>
        <v>12</v>
      </c>
      <c r="K3107" s="198">
        <f t="shared" si="215"/>
        <v>14.137119999999999</v>
      </c>
    </row>
    <row r="3108" spans="1:11" s="182" customFormat="1" x14ac:dyDescent="0.25">
      <c r="A3108" s="202" t="s">
        <v>6619</v>
      </c>
      <c r="B3108" s="202" t="s">
        <v>23684</v>
      </c>
      <c r="C3108" s="203" t="s">
        <v>6620</v>
      </c>
      <c r="D3108" s="217"/>
      <c r="E3108" s="205">
        <v>3.5342799999999999</v>
      </c>
      <c r="F3108" s="10"/>
      <c r="G3108" s="10">
        <f t="shared" si="212"/>
        <v>3.5342799999999999</v>
      </c>
      <c r="H3108" s="10">
        <f t="shared" si="213"/>
        <v>14.137119999999999</v>
      </c>
      <c r="I3108" s="10">
        <f>VLOOKUP(C3108,KFT!C:F,3,FALSE)</f>
        <v>6</v>
      </c>
      <c r="J3108" s="10">
        <f t="shared" si="214"/>
        <v>12</v>
      </c>
      <c r="K3108" s="198">
        <f t="shared" si="215"/>
        <v>14.137119999999999</v>
      </c>
    </row>
    <row r="3109" spans="1:11" s="182" customFormat="1" x14ac:dyDescent="0.25">
      <c r="A3109" s="202" t="s">
        <v>6621</v>
      </c>
      <c r="B3109" s="202" t="s">
        <v>23684</v>
      </c>
      <c r="C3109" s="203" t="s">
        <v>6622</v>
      </c>
      <c r="D3109" s="217"/>
      <c r="E3109" s="205">
        <v>3.5342799999999999</v>
      </c>
      <c r="F3109" s="10"/>
      <c r="G3109" s="10">
        <f t="shared" si="212"/>
        <v>3.5342799999999999</v>
      </c>
      <c r="H3109" s="10">
        <f t="shared" si="213"/>
        <v>14.137119999999999</v>
      </c>
      <c r="I3109" s="10">
        <f>VLOOKUP(C3109,KFT!C:F,3,FALSE)</f>
        <v>6</v>
      </c>
      <c r="J3109" s="10">
        <f t="shared" si="214"/>
        <v>12</v>
      </c>
      <c r="K3109" s="198">
        <f t="shared" si="215"/>
        <v>14.137119999999999</v>
      </c>
    </row>
    <row r="3110" spans="1:11" s="182" customFormat="1" x14ac:dyDescent="0.25">
      <c r="A3110" s="202" t="s">
        <v>6623</v>
      </c>
      <c r="B3110" s="202" t="s">
        <v>23684</v>
      </c>
      <c r="C3110" s="203" t="s">
        <v>6624</v>
      </c>
      <c r="D3110" s="217"/>
      <c r="E3110" s="205">
        <v>3.5342799999999999</v>
      </c>
      <c r="F3110" s="10"/>
      <c r="G3110" s="10">
        <f t="shared" si="212"/>
        <v>3.5342799999999999</v>
      </c>
      <c r="H3110" s="10">
        <f t="shared" si="213"/>
        <v>14.137119999999999</v>
      </c>
      <c r="I3110" s="10">
        <f>VLOOKUP(C3110,KFT!C:F,3,FALSE)</f>
        <v>6</v>
      </c>
      <c r="J3110" s="10">
        <f t="shared" si="214"/>
        <v>12</v>
      </c>
      <c r="K3110" s="198">
        <f t="shared" si="215"/>
        <v>14.137119999999999</v>
      </c>
    </row>
    <row r="3111" spans="1:11" s="182" customFormat="1" x14ac:dyDescent="0.25">
      <c r="A3111" s="202" t="s">
        <v>6625</v>
      </c>
      <c r="B3111" s="202" t="s">
        <v>23684</v>
      </c>
      <c r="C3111" s="203" t="s">
        <v>6626</v>
      </c>
      <c r="D3111" s="217"/>
      <c r="E3111" s="205">
        <v>3.5342799999999999</v>
      </c>
      <c r="F3111" s="10"/>
      <c r="G3111" s="10">
        <f t="shared" si="212"/>
        <v>3.5342799999999999</v>
      </c>
      <c r="H3111" s="10">
        <f t="shared" si="213"/>
        <v>14.137119999999999</v>
      </c>
      <c r="I3111" s="10">
        <f>VLOOKUP(C3111,KFT!C:F,3,FALSE)</f>
        <v>6</v>
      </c>
      <c r="J3111" s="10">
        <f t="shared" si="214"/>
        <v>12</v>
      </c>
      <c r="K3111" s="198">
        <f t="shared" si="215"/>
        <v>14.137119999999999</v>
      </c>
    </row>
    <row r="3112" spans="1:11" s="182" customFormat="1" x14ac:dyDescent="0.25">
      <c r="A3112" s="202" t="s">
        <v>6627</v>
      </c>
      <c r="B3112" s="202" t="s">
        <v>23684</v>
      </c>
      <c r="C3112" s="203" t="s">
        <v>6628</v>
      </c>
      <c r="D3112" s="217"/>
      <c r="E3112" s="205">
        <v>3.5342799999999999</v>
      </c>
      <c r="F3112" s="10"/>
      <c r="G3112" s="10">
        <f t="shared" si="212"/>
        <v>3.5342799999999999</v>
      </c>
      <c r="H3112" s="10">
        <f t="shared" si="213"/>
        <v>14.137119999999999</v>
      </c>
      <c r="I3112" s="10">
        <f>VLOOKUP(C3112,KFT!C:F,3,FALSE)</f>
        <v>6</v>
      </c>
      <c r="J3112" s="10">
        <f t="shared" si="214"/>
        <v>12</v>
      </c>
      <c r="K3112" s="198">
        <f t="shared" si="215"/>
        <v>14.137119999999999</v>
      </c>
    </row>
    <row r="3113" spans="1:11" s="182" customFormat="1" x14ac:dyDescent="0.25">
      <c r="A3113" s="202" t="s">
        <v>6629</v>
      </c>
      <c r="B3113" s="202" t="s">
        <v>23684</v>
      </c>
      <c r="C3113" s="203" t="s">
        <v>24770</v>
      </c>
      <c r="D3113" s="217"/>
      <c r="E3113" s="205">
        <v>3.5342799999999999</v>
      </c>
      <c r="F3113" s="10"/>
      <c r="G3113" s="10">
        <f t="shared" si="212"/>
        <v>3.5342799999999999</v>
      </c>
      <c r="H3113" s="10">
        <f t="shared" si="213"/>
        <v>14.137119999999999</v>
      </c>
      <c r="I3113" s="10">
        <f>VLOOKUP(C3113,KFT!C:F,3,FALSE)</f>
        <v>6</v>
      </c>
      <c r="J3113" s="10">
        <f t="shared" si="214"/>
        <v>12</v>
      </c>
      <c r="K3113" s="198">
        <f t="shared" si="215"/>
        <v>14.137119999999999</v>
      </c>
    </row>
    <row r="3114" spans="1:11" s="182" customFormat="1" x14ac:dyDescent="0.25">
      <c r="A3114" s="202" t="s">
        <v>6631</v>
      </c>
      <c r="B3114" s="202" t="s">
        <v>23684</v>
      </c>
      <c r="C3114" s="203" t="s">
        <v>6632</v>
      </c>
      <c r="D3114" s="217"/>
      <c r="E3114" s="205">
        <v>3.5342799999999999</v>
      </c>
      <c r="F3114" s="10"/>
      <c r="G3114" s="10">
        <f t="shared" si="212"/>
        <v>3.5342799999999999</v>
      </c>
      <c r="H3114" s="10">
        <f t="shared" si="213"/>
        <v>14.137119999999999</v>
      </c>
      <c r="I3114" s="10">
        <f>VLOOKUP(C3114,KFT!C:F,3,FALSE)</f>
        <v>6</v>
      </c>
      <c r="J3114" s="10">
        <f t="shared" si="214"/>
        <v>12</v>
      </c>
      <c r="K3114" s="198">
        <f t="shared" si="215"/>
        <v>14.137119999999999</v>
      </c>
    </row>
    <row r="3115" spans="1:11" s="182" customFormat="1" x14ac:dyDescent="0.25">
      <c r="A3115" s="202" t="s">
        <v>6633</v>
      </c>
      <c r="B3115" s="202" t="s">
        <v>23684</v>
      </c>
      <c r="C3115" s="203" t="s">
        <v>6634</v>
      </c>
      <c r="D3115" s="217"/>
      <c r="E3115" s="205">
        <v>3.5342799999999999</v>
      </c>
      <c r="F3115" s="10"/>
      <c r="G3115" s="10">
        <f t="shared" si="212"/>
        <v>3.5342799999999999</v>
      </c>
      <c r="H3115" s="10">
        <f t="shared" si="213"/>
        <v>14.137119999999999</v>
      </c>
      <c r="I3115" s="10">
        <f>VLOOKUP(C3115,KFT!C:F,3,FALSE)</f>
        <v>6</v>
      </c>
      <c r="J3115" s="10">
        <f t="shared" si="214"/>
        <v>12</v>
      </c>
      <c r="K3115" s="198">
        <f t="shared" si="215"/>
        <v>14.137119999999999</v>
      </c>
    </row>
    <row r="3116" spans="1:11" s="182" customFormat="1" x14ac:dyDescent="0.25">
      <c r="A3116" s="202" t="s">
        <v>6635</v>
      </c>
      <c r="B3116" s="202" t="s">
        <v>23684</v>
      </c>
      <c r="C3116" s="203" t="s">
        <v>6636</v>
      </c>
      <c r="D3116" s="217"/>
      <c r="E3116" s="205">
        <v>3.5342799999999999</v>
      </c>
      <c r="F3116" s="10"/>
      <c r="G3116" s="10">
        <f t="shared" si="212"/>
        <v>3.5342799999999999</v>
      </c>
      <c r="H3116" s="10">
        <f t="shared" si="213"/>
        <v>14.137119999999999</v>
      </c>
      <c r="I3116" s="10">
        <f>VLOOKUP(C3116,KFT!C:F,3,FALSE)</f>
        <v>6</v>
      </c>
      <c r="J3116" s="10">
        <f t="shared" si="214"/>
        <v>12</v>
      </c>
      <c r="K3116" s="198">
        <f t="shared" si="215"/>
        <v>14.137119999999999</v>
      </c>
    </row>
    <row r="3117" spans="1:11" s="182" customFormat="1" x14ac:dyDescent="0.25">
      <c r="A3117" s="202" t="s">
        <v>6637</v>
      </c>
      <c r="B3117" s="202" t="s">
        <v>23684</v>
      </c>
      <c r="C3117" s="203" t="s">
        <v>6638</v>
      </c>
      <c r="D3117" s="217"/>
      <c r="E3117" s="205">
        <v>3.5342799999999999</v>
      </c>
      <c r="F3117" s="10"/>
      <c r="G3117" s="10">
        <f t="shared" si="212"/>
        <v>3.5342799999999999</v>
      </c>
      <c r="H3117" s="10">
        <f t="shared" si="213"/>
        <v>14.137119999999999</v>
      </c>
      <c r="I3117" s="10">
        <f>VLOOKUP(C3117,KFT!C:F,3,FALSE)</f>
        <v>6</v>
      </c>
      <c r="J3117" s="10">
        <f t="shared" si="214"/>
        <v>12</v>
      </c>
      <c r="K3117" s="198">
        <f t="shared" si="215"/>
        <v>14.137119999999999</v>
      </c>
    </row>
    <row r="3118" spans="1:11" s="182" customFormat="1" x14ac:dyDescent="0.25">
      <c r="A3118" s="202" t="s">
        <v>6639</v>
      </c>
      <c r="B3118" s="202" t="s">
        <v>23684</v>
      </c>
      <c r="C3118" s="203" t="s">
        <v>6640</v>
      </c>
      <c r="D3118" s="217"/>
      <c r="E3118" s="205">
        <v>3.5342799999999999</v>
      </c>
      <c r="F3118" s="10"/>
      <c r="G3118" s="10">
        <f t="shared" si="212"/>
        <v>3.5342799999999999</v>
      </c>
      <c r="H3118" s="10">
        <f t="shared" si="213"/>
        <v>14.137119999999999</v>
      </c>
      <c r="I3118" s="10">
        <f>VLOOKUP(C3118,KFT!C:F,3,FALSE)</f>
        <v>6</v>
      </c>
      <c r="J3118" s="10">
        <f t="shared" si="214"/>
        <v>12</v>
      </c>
      <c r="K3118" s="198">
        <f t="shared" si="215"/>
        <v>14.137119999999999</v>
      </c>
    </row>
    <row r="3119" spans="1:11" s="182" customFormat="1" x14ac:dyDescent="0.25">
      <c r="A3119" s="202" t="s">
        <v>6641</v>
      </c>
      <c r="B3119" s="202" t="s">
        <v>23684</v>
      </c>
      <c r="C3119" s="203" t="s">
        <v>6642</v>
      </c>
      <c r="D3119" s="217"/>
      <c r="E3119" s="205">
        <v>3.5342799999999999</v>
      </c>
      <c r="F3119" s="10"/>
      <c r="G3119" s="10">
        <f t="shared" si="212"/>
        <v>3.5342799999999999</v>
      </c>
      <c r="H3119" s="10">
        <f t="shared" si="213"/>
        <v>14.137119999999999</v>
      </c>
      <c r="I3119" s="10">
        <f>VLOOKUP(C3119,KFT!C:F,3,FALSE)</f>
        <v>6</v>
      </c>
      <c r="J3119" s="10">
        <f t="shared" si="214"/>
        <v>12</v>
      </c>
      <c r="K3119" s="198">
        <f t="shared" si="215"/>
        <v>14.137119999999999</v>
      </c>
    </row>
    <row r="3120" spans="1:11" s="182" customFormat="1" x14ac:dyDescent="0.25">
      <c r="A3120" s="202" t="s">
        <v>6643</v>
      </c>
      <c r="B3120" s="202" t="s">
        <v>23684</v>
      </c>
      <c r="C3120" s="203" t="s">
        <v>6644</v>
      </c>
      <c r="D3120" s="217"/>
      <c r="E3120" s="205">
        <v>3.5342799999999999</v>
      </c>
      <c r="F3120" s="10"/>
      <c r="G3120" s="10">
        <f t="shared" si="212"/>
        <v>3.5342799999999999</v>
      </c>
      <c r="H3120" s="10">
        <f t="shared" si="213"/>
        <v>14.137119999999999</v>
      </c>
      <c r="I3120" s="10">
        <f>VLOOKUP(C3120,KFT!C:F,3,FALSE)</f>
        <v>6</v>
      </c>
      <c r="J3120" s="10">
        <f t="shared" si="214"/>
        <v>12</v>
      </c>
      <c r="K3120" s="198">
        <f t="shared" si="215"/>
        <v>14.137119999999999</v>
      </c>
    </row>
    <row r="3121" spans="1:11" s="182" customFormat="1" x14ac:dyDescent="0.25">
      <c r="A3121" s="202" t="s">
        <v>6645</v>
      </c>
      <c r="B3121" s="202" t="s">
        <v>23684</v>
      </c>
      <c r="C3121" s="203" t="s">
        <v>6646</v>
      </c>
      <c r="D3121" s="217"/>
      <c r="E3121" s="205">
        <v>3.5342799999999999</v>
      </c>
      <c r="F3121" s="10"/>
      <c r="G3121" s="10">
        <f t="shared" si="212"/>
        <v>3.5342799999999999</v>
      </c>
      <c r="H3121" s="10">
        <f t="shared" si="213"/>
        <v>14.137119999999999</v>
      </c>
      <c r="I3121" s="10">
        <f>VLOOKUP(C3121,KFT!C:F,3,FALSE)</f>
        <v>6</v>
      </c>
      <c r="J3121" s="10">
        <f t="shared" si="214"/>
        <v>12</v>
      </c>
      <c r="K3121" s="198">
        <f t="shared" si="215"/>
        <v>14.137119999999999</v>
      </c>
    </row>
    <row r="3122" spans="1:11" s="182" customFormat="1" x14ac:dyDescent="0.25">
      <c r="A3122" s="202" t="s">
        <v>6647</v>
      </c>
      <c r="B3122" s="202" t="s">
        <v>23684</v>
      </c>
      <c r="C3122" s="203" t="s">
        <v>6648</v>
      </c>
      <c r="D3122" s="217" t="s">
        <v>23636</v>
      </c>
      <c r="E3122" s="205">
        <v>5.3132800000000007</v>
      </c>
      <c r="F3122" s="10"/>
      <c r="G3122" s="10">
        <f t="shared" si="212"/>
        <v>5.3132800000000007</v>
      </c>
      <c r="H3122" s="10">
        <f t="shared" si="213"/>
        <v>21.253120000000003</v>
      </c>
      <c r="I3122" s="10">
        <f>VLOOKUP(C3122,KFT!C:F,3,FALSE)</f>
        <v>10</v>
      </c>
      <c r="J3122" s="10">
        <f t="shared" si="214"/>
        <v>20</v>
      </c>
      <c r="K3122" s="198">
        <f t="shared" si="215"/>
        <v>21.253120000000003</v>
      </c>
    </row>
    <row r="3123" spans="1:11" s="182" customFormat="1" x14ac:dyDescent="0.25">
      <c r="A3123" s="202" t="s">
        <v>6649</v>
      </c>
      <c r="B3123" s="202" t="s">
        <v>23684</v>
      </c>
      <c r="C3123" s="203" t="s">
        <v>6650</v>
      </c>
      <c r="D3123" s="217" t="s">
        <v>23637</v>
      </c>
      <c r="E3123" s="205">
        <v>3.5342799999999999</v>
      </c>
      <c r="F3123" s="10"/>
      <c r="G3123" s="10">
        <f t="shared" si="212"/>
        <v>3.5342799999999999</v>
      </c>
      <c r="H3123" s="10">
        <f t="shared" si="213"/>
        <v>14.137119999999999</v>
      </c>
      <c r="I3123" s="10">
        <f>VLOOKUP(C3123,KFT!C:F,3,FALSE)</f>
        <v>6</v>
      </c>
      <c r="J3123" s="10">
        <f t="shared" si="214"/>
        <v>12</v>
      </c>
      <c r="K3123" s="198">
        <f t="shared" si="215"/>
        <v>14.137119999999999</v>
      </c>
    </row>
    <row r="3124" spans="1:11" s="182" customFormat="1" x14ac:dyDescent="0.25">
      <c r="A3124" s="202" t="s">
        <v>6651</v>
      </c>
      <c r="B3124" s="202" t="s">
        <v>23684</v>
      </c>
      <c r="C3124" s="203" t="s">
        <v>6652</v>
      </c>
      <c r="D3124" s="217"/>
      <c r="E3124" s="205">
        <v>32.182110000000002</v>
      </c>
      <c r="F3124" s="10"/>
      <c r="G3124" s="10">
        <f t="shared" si="212"/>
        <v>32.182110000000002</v>
      </c>
      <c r="H3124" s="10">
        <f t="shared" si="213"/>
        <v>128.72844000000001</v>
      </c>
      <c r="I3124" s="10">
        <f>VLOOKUP(C3124,KFT!C:F,3,FALSE)</f>
        <v>64</v>
      </c>
      <c r="J3124" s="10">
        <f t="shared" si="214"/>
        <v>128</v>
      </c>
      <c r="K3124" s="198">
        <f t="shared" si="215"/>
        <v>128.72844000000001</v>
      </c>
    </row>
    <row r="3125" spans="1:11" s="182" customFormat="1" x14ac:dyDescent="0.25">
      <c r="A3125" s="202" t="s">
        <v>6653</v>
      </c>
      <c r="B3125" s="202" t="s">
        <v>23684</v>
      </c>
      <c r="C3125" s="203" t="s">
        <v>6654</v>
      </c>
      <c r="D3125" s="217"/>
      <c r="E3125" s="205">
        <v>3.5342799999999999</v>
      </c>
      <c r="F3125" s="10"/>
      <c r="G3125" s="10">
        <f t="shared" si="212"/>
        <v>3.5342799999999999</v>
      </c>
      <c r="H3125" s="10">
        <f t="shared" si="213"/>
        <v>14.137119999999999</v>
      </c>
      <c r="I3125" s="10">
        <f>VLOOKUP(C3125,KFT!C:F,3,FALSE)</f>
        <v>6</v>
      </c>
      <c r="J3125" s="10">
        <f t="shared" si="214"/>
        <v>12</v>
      </c>
      <c r="K3125" s="198">
        <f t="shared" si="215"/>
        <v>14.137119999999999</v>
      </c>
    </row>
    <row r="3126" spans="1:11" s="182" customFormat="1" x14ac:dyDescent="0.25">
      <c r="A3126" s="202" t="s">
        <v>6655</v>
      </c>
      <c r="B3126" s="202" t="s">
        <v>23684</v>
      </c>
      <c r="C3126" s="203" t="s">
        <v>6656</v>
      </c>
      <c r="D3126" s="217"/>
      <c r="E3126" s="205">
        <v>3.5342799999999999</v>
      </c>
      <c r="F3126" s="10"/>
      <c r="G3126" s="10">
        <f t="shared" si="212"/>
        <v>3.5342799999999999</v>
      </c>
      <c r="H3126" s="10">
        <f t="shared" si="213"/>
        <v>14.137119999999999</v>
      </c>
      <c r="I3126" s="10">
        <f>VLOOKUP(C3126,KFT!C:F,3,FALSE)</f>
        <v>6</v>
      </c>
      <c r="J3126" s="10">
        <f t="shared" si="214"/>
        <v>12</v>
      </c>
      <c r="K3126" s="198">
        <f t="shared" si="215"/>
        <v>14.137119999999999</v>
      </c>
    </row>
    <row r="3127" spans="1:11" s="182" customFormat="1" x14ac:dyDescent="0.25">
      <c r="A3127" s="202" t="s">
        <v>6657</v>
      </c>
      <c r="B3127" s="202" t="s">
        <v>23684</v>
      </c>
      <c r="C3127" s="203" t="s">
        <v>6658</v>
      </c>
      <c r="D3127" s="217"/>
      <c r="E3127" s="205">
        <v>3.5342799999999999</v>
      </c>
      <c r="F3127" s="10"/>
      <c r="G3127" s="10">
        <f t="shared" si="212"/>
        <v>3.5342799999999999</v>
      </c>
      <c r="H3127" s="10">
        <f t="shared" si="213"/>
        <v>14.137119999999999</v>
      </c>
      <c r="I3127" s="10">
        <f>VLOOKUP(C3127,KFT!C:F,3,FALSE)</f>
        <v>6</v>
      </c>
      <c r="J3127" s="10">
        <f t="shared" si="214"/>
        <v>12</v>
      </c>
      <c r="K3127" s="198">
        <f t="shared" si="215"/>
        <v>14.137119999999999</v>
      </c>
    </row>
    <row r="3128" spans="1:11" s="182" customFormat="1" x14ac:dyDescent="0.25">
      <c r="A3128" s="202" t="s">
        <v>6659</v>
      </c>
      <c r="B3128" s="202" t="s">
        <v>23684</v>
      </c>
      <c r="C3128" s="203" t="s">
        <v>6660</v>
      </c>
      <c r="D3128" s="217"/>
      <c r="E3128" s="205">
        <v>3.5342799999999999</v>
      </c>
      <c r="F3128" s="10"/>
      <c r="G3128" s="10">
        <f t="shared" si="212"/>
        <v>3.5342799999999999</v>
      </c>
      <c r="H3128" s="10">
        <f t="shared" si="213"/>
        <v>14.137119999999999</v>
      </c>
      <c r="I3128" s="10">
        <f>VLOOKUP(C3128,KFT!C:F,3,FALSE)</f>
        <v>6</v>
      </c>
      <c r="J3128" s="10">
        <f t="shared" si="214"/>
        <v>12</v>
      </c>
      <c r="K3128" s="198">
        <f t="shared" si="215"/>
        <v>14.137119999999999</v>
      </c>
    </row>
    <row r="3129" spans="1:11" s="182" customFormat="1" x14ac:dyDescent="0.25">
      <c r="A3129" s="202" t="s">
        <v>6661</v>
      </c>
      <c r="B3129" s="202" t="s">
        <v>23684</v>
      </c>
      <c r="C3129" s="203" t="s">
        <v>6662</v>
      </c>
      <c r="D3129" s="217"/>
      <c r="E3129" s="205">
        <v>3.5342799999999999</v>
      </c>
      <c r="F3129" s="10"/>
      <c r="G3129" s="10">
        <f t="shared" si="212"/>
        <v>3.5342799999999999</v>
      </c>
      <c r="H3129" s="10">
        <f t="shared" si="213"/>
        <v>14.137119999999999</v>
      </c>
      <c r="I3129" s="10">
        <f>VLOOKUP(C3129,KFT!C:F,3,FALSE)</f>
        <v>6</v>
      </c>
      <c r="J3129" s="10">
        <f t="shared" si="214"/>
        <v>12</v>
      </c>
      <c r="K3129" s="198">
        <f t="shared" si="215"/>
        <v>14.137119999999999</v>
      </c>
    </row>
    <row r="3130" spans="1:11" s="182" customFormat="1" x14ac:dyDescent="0.25">
      <c r="A3130" s="202" t="s">
        <v>6663</v>
      </c>
      <c r="B3130" s="202" t="s">
        <v>23684</v>
      </c>
      <c r="C3130" s="203" t="s">
        <v>6664</v>
      </c>
      <c r="D3130" s="217"/>
      <c r="E3130" s="205">
        <v>3.5342799999999999</v>
      </c>
      <c r="F3130" s="10"/>
      <c r="G3130" s="10">
        <f t="shared" si="212"/>
        <v>3.5342799999999999</v>
      </c>
      <c r="H3130" s="10">
        <f t="shared" si="213"/>
        <v>14.137119999999999</v>
      </c>
      <c r="I3130" s="10">
        <f>VLOOKUP(C3130,KFT!C:F,3,FALSE)</f>
        <v>6</v>
      </c>
      <c r="J3130" s="10">
        <f t="shared" si="214"/>
        <v>12</v>
      </c>
      <c r="K3130" s="198">
        <f t="shared" si="215"/>
        <v>14.137119999999999</v>
      </c>
    </row>
    <row r="3131" spans="1:11" s="182" customFormat="1" x14ac:dyDescent="0.25">
      <c r="A3131" s="202" t="s">
        <v>6665</v>
      </c>
      <c r="B3131" s="202" t="s">
        <v>23684</v>
      </c>
      <c r="C3131" s="203" t="s">
        <v>6666</v>
      </c>
      <c r="D3131" s="217"/>
      <c r="E3131" s="205">
        <v>3.5342799999999999</v>
      </c>
      <c r="F3131" s="10"/>
      <c r="G3131" s="10">
        <f t="shared" si="212"/>
        <v>3.5342799999999999</v>
      </c>
      <c r="H3131" s="10">
        <f t="shared" si="213"/>
        <v>14.137119999999999</v>
      </c>
      <c r="I3131" s="10">
        <f>VLOOKUP(C3131,KFT!C:F,3,FALSE)</f>
        <v>6</v>
      </c>
      <c r="J3131" s="10">
        <f t="shared" si="214"/>
        <v>12</v>
      </c>
      <c r="K3131" s="198">
        <f t="shared" si="215"/>
        <v>14.137119999999999</v>
      </c>
    </row>
    <row r="3132" spans="1:11" s="182" customFormat="1" x14ac:dyDescent="0.25">
      <c r="A3132" s="202" t="s">
        <v>6667</v>
      </c>
      <c r="B3132" s="202" t="s">
        <v>23684</v>
      </c>
      <c r="C3132" s="203" t="s">
        <v>6668</v>
      </c>
      <c r="D3132" s="217"/>
      <c r="E3132" s="205">
        <v>3.5342799999999999</v>
      </c>
      <c r="F3132" s="10"/>
      <c r="G3132" s="10">
        <f t="shared" si="212"/>
        <v>3.5342799999999999</v>
      </c>
      <c r="H3132" s="10">
        <f t="shared" si="213"/>
        <v>14.137119999999999</v>
      </c>
      <c r="I3132" s="10">
        <f>VLOOKUP(C3132,KFT!C:F,3,FALSE)</f>
        <v>6</v>
      </c>
      <c r="J3132" s="10">
        <f t="shared" si="214"/>
        <v>12</v>
      </c>
      <c r="K3132" s="198">
        <f t="shared" si="215"/>
        <v>14.137119999999999</v>
      </c>
    </row>
    <row r="3133" spans="1:11" s="182" customFormat="1" x14ac:dyDescent="0.25">
      <c r="A3133" s="202" t="s">
        <v>6669</v>
      </c>
      <c r="B3133" s="202" t="s">
        <v>23684</v>
      </c>
      <c r="C3133" s="203" t="s">
        <v>6670</v>
      </c>
      <c r="D3133" s="217"/>
      <c r="E3133" s="205">
        <v>3.5342799999999999</v>
      </c>
      <c r="F3133" s="10"/>
      <c r="G3133" s="10">
        <f t="shared" si="212"/>
        <v>3.5342799999999999</v>
      </c>
      <c r="H3133" s="10">
        <f t="shared" si="213"/>
        <v>14.137119999999999</v>
      </c>
      <c r="I3133" s="10">
        <f>VLOOKUP(C3133,KFT!C:F,3,FALSE)</f>
        <v>6</v>
      </c>
      <c r="J3133" s="10">
        <f t="shared" si="214"/>
        <v>12</v>
      </c>
      <c r="K3133" s="198">
        <f t="shared" si="215"/>
        <v>14.137119999999999</v>
      </c>
    </row>
    <row r="3134" spans="1:11" s="182" customFormat="1" x14ac:dyDescent="0.25">
      <c r="A3134" s="202" t="s">
        <v>6671</v>
      </c>
      <c r="B3134" s="202" t="s">
        <v>23684</v>
      </c>
      <c r="C3134" s="203" t="s">
        <v>6672</v>
      </c>
      <c r="D3134" s="217"/>
      <c r="E3134" s="205">
        <v>3.5342799999999999</v>
      </c>
      <c r="F3134" s="10"/>
      <c r="G3134" s="10">
        <f t="shared" si="212"/>
        <v>3.5342799999999999</v>
      </c>
      <c r="H3134" s="10">
        <f t="shared" si="213"/>
        <v>14.137119999999999</v>
      </c>
      <c r="I3134" s="10">
        <f>VLOOKUP(C3134,KFT!C:F,3,FALSE)</f>
        <v>6</v>
      </c>
      <c r="J3134" s="10">
        <f t="shared" si="214"/>
        <v>12</v>
      </c>
      <c r="K3134" s="198">
        <f t="shared" si="215"/>
        <v>14.137119999999999</v>
      </c>
    </row>
    <row r="3135" spans="1:11" s="182" customFormat="1" x14ac:dyDescent="0.25">
      <c r="A3135" s="202" t="s">
        <v>6673</v>
      </c>
      <c r="B3135" s="202" t="s">
        <v>23684</v>
      </c>
      <c r="C3135" s="203" t="s">
        <v>6674</v>
      </c>
      <c r="D3135" s="217"/>
      <c r="E3135" s="205">
        <v>3.5342799999999999</v>
      </c>
      <c r="F3135" s="10"/>
      <c r="G3135" s="10">
        <f t="shared" si="212"/>
        <v>3.5342799999999999</v>
      </c>
      <c r="H3135" s="10">
        <f t="shared" si="213"/>
        <v>14.137119999999999</v>
      </c>
      <c r="I3135" s="10">
        <f>VLOOKUP(C3135,KFT!C:F,3,FALSE)</f>
        <v>6</v>
      </c>
      <c r="J3135" s="10">
        <f t="shared" si="214"/>
        <v>12</v>
      </c>
      <c r="K3135" s="198">
        <f t="shared" si="215"/>
        <v>14.137119999999999</v>
      </c>
    </row>
    <row r="3136" spans="1:11" s="182" customFormat="1" x14ac:dyDescent="0.25">
      <c r="A3136" s="202" t="s">
        <v>6675</v>
      </c>
      <c r="B3136" s="202" t="s">
        <v>23684</v>
      </c>
      <c r="C3136" s="203" t="s">
        <v>6676</v>
      </c>
      <c r="D3136" s="217"/>
      <c r="E3136" s="205">
        <v>3.5342799999999999</v>
      </c>
      <c r="F3136" s="10"/>
      <c r="G3136" s="10">
        <f t="shared" si="212"/>
        <v>3.5342799999999999</v>
      </c>
      <c r="H3136" s="10">
        <f t="shared" si="213"/>
        <v>14.137119999999999</v>
      </c>
      <c r="I3136" s="10">
        <f>VLOOKUP(C3136,KFT!C:F,3,FALSE)</f>
        <v>6</v>
      </c>
      <c r="J3136" s="10">
        <f t="shared" si="214"/>
        <v>12</v>
      </c>
      <c r="K3136" s="198">
        <f t="shared" si="215"/>
        <v>14.137119999999999</v>
      </c>
    </row>
    <row r="3137" spans="1:11" s="182" customFormat="1" x14ac:dyDescent="0.25">
      <c r="A3137" s="202" t="s">
        <v>6677</v>
      </c>
      <c r="B3137" s="202" t="s">
        <v>23684</v>
      </c>
      <c r="C3137" s="203" t="s">
        <v>6678</v>
      </c>
      <c r="D3137" s="217"/>
      <c r="E3137" s="205">
        <v>3.5342799999999999</v>
      </c>
      <c r="F3137" s="10"/>
      <c r="G3137" s="10">
        <f t="shared" si="212"/>
        <v>3.5342799999999999</v>
      </c>
      <c r="H3137" s="10">
        <f t="shared" si="213"/>
        <v>14.137119999999999</v>
      </c>
      <c r="I3137" s="10">
        <f>VLOOKUP(C3137,KFT!C:F,3,FALSE)</f>
        <v>6</v>
      </c>
      <c r="J3137" s="10">
        <f t="shared" si="214"/>
        <v>12</v>
      </c>
      <c r="K3137" s="198">
        <f t="shared" si="215"/>
        <v>14.137119999999999</v>
      </c>
    </row>
    <row r="3138" spans="1:11" s="182" customFormat="1" x14ac:dyDescent="0.25">
      <c r="A3138" s="202" t="s">
        <v>6679</v>
      </c>
      <c r="B3138" s="202" t="s">
        <v>23684</v>
      </c>
      <c r="C3138" s="203" t="s">
        <v>6680</v>
      </c>
      <c r="D3138" s="217"/>
      <c r="E3138" s="205">
        <v>3.5342799999999999</v>
      </c>
      <c r="F3138" s="10"/>
      <c r="G3138" s="10">
        <f t="shared" ref="G3138:G3195" si="216">((E3138*F3138)/100)+E3138</f>
        <v>3.5342799999999999</v>
      </c>
      <c r="H3138" s="10">
        <f t="shared" ref="H3138:H3195" si="217">G3138*4</f>
        <v>14.137119999999999</v>
      </c>
      <c r="I3138" s="10">
        <f>VLOOKUP(C3138,KFT!C:F,3,FALSE)</f>
        <v>6</v>
      </c>
      <c r="J3138" s="10">
        <f t="shared" ref="J3138:J3195" si="218">I3138*2</f>
        <v>12</v>
      </c>
      <c r="K3138" s="198">
        <f t="shared" ref="K3138:K3195" si="219">IF(H3138&gt;J3138,H3138,J3138)</f>
        <v>14.137119999999999</v>
      </c>
    </row>
    <row r="3139" spans="1:11" s="182" customFormat="1" x14ac:dyDescent="0.25">
      <c r="A3139" s="202" t="s">
        <v>6681</v>
      </c>
      <c r="B3139" s="202" t="s">
        <v>23684</v>
      </c>
      <c r="C3139" s="203" t="s">
        <v>6682</v>
      </c>
      <c r="D3139" s="217"/>
      <c r="E3139" s="205">
        <v>3.5342799999999999</v>
      </c>
      <c r="F3139" s="10"/>
      <c r="G3139" s="10">
        <f t="shared" si="216"/>
        <v>3.5342799999999999</v>
      </c>
      <c r="H3139" s="10">
        <f t="shared" si="217"/>
        <v>14.137119999999999</v>
      </c>
      <c r="I3139" s="10">
        <f>VLOOKUP(C3139,KFT!C:F,3,FALSE)</f>
        <v>6</v>
      </c>
      <c r="J3139" s="10">
        <f t="shared" si="218"/>
        <v>12</v>
      </c>
      <c r="K3139" s="198">
        <f t="shared" si="219"/>
        <v>14.137119999999999</v>
      </c>
    </row>
    <row r="3140" spans="1:11" s="182" customFormat="1" x14ac:dyDescent="0.25">
      <c r="A3140" s="202" t="s">
        <v>6683</v>
      </c>
      <c r="B3140" s="202" t="s">
        <v>23684</v>
      </c>
      <c r="C3140" s="203" t="s">
        <v>6684</v>
      </c>
      <c r="D3140" s="217"/>
      <c r="E3140" s="205">
        <v>3.5342799999999999</v>
      </c>
      <c r="F3140" s="10"/>
      <c r="G3140" s="10">
        <f t="shared" si="216"/>
        <v>3.5342799999999999</v>
      </c>
      <c r="H3140" s="10">
        <f t="shared" si="217"/>
        <v>14.137119999999999</v>
      </c>
      <c r="I3140" s="10">
        <f>VLOOKUP(C3140,KFT!C:F,3,FALSE)</f>
        <v>6</v>
      </c>
      <c r="J3140" s="10">
        <f t="shared" si="218"/>
        <v>12</v>
      </c>
      <c r="K3140" s="198">
        <f t="shared" si="219"/>
        <v>14.137119999999999</v>
      </c>
    </row>
    <row r="3141" spans="1:11" s="182" customFormat="1" x14ac:dyDescent="0.25">
      <c r="A3141" s="202" t="s">
        <v>6685</v>
      </c>
      <c r="B3141" s="202" t="s">
        <v>23684</v>
      </c>
      <c r="C3141" s="203" t="s">
        <v>6686</v>
      </c>
      <c r="D3141" s="217"/>
      <c r="E3141" s="205">
        <v>3.5342799999999999</v>
      </c>
      <c r="F3141" s="10"/>
      <c r="G3141" s="10">
        <f t="shared" si="216"/>
        <v>3.5342799999999999</v>
      </c>
      <c r="H3141" s="10">
        <f t="shared" si="217"/>
        <v>14.137119999999999</v>
      </c>
      <c r="I3141" s="10">
        <f>VLOOKUP(C3141,KFT!C:F,3,FALSE)</f>
        <v>6</v>
      </c>
      <c r="J3141" s="10">
        <f t="shared" si="218"/>
        <v>12</v>
      </c>
      <c r="K3141" s="198">
        <f t="shared" si="219"/>
        <v>14.137119999999999</v>
      </c>
    </row>
    <row r="3142" spans="1:11" s="182" customFormat="1" x14ac:dyDescent="0.25">
      <c r="A3142" s="202" t="s">
        <v>6687</v>
      </c>
      <c r="B3142" s="202" t="s">
        <v>23684</v>
      </c>
      <c r="C3142" s="203" t="s">
        <v>6688</v>
      </c>
      <c r="D3142" s="217"/>
      <c r="E3142" s="205">
        <v>3.5342799999999999</v>
      </c>
      <c r="F3142" s="10"/>
      <c r="G3142" s="10">
        <f t="shared" si="216"/>
        <v>3.5342799999999999</v>
      </c>
      <c r="H3142" s="10">
        <f t="shared" si="217"/>
        <v>14.137119999999999</v>
      </c>
      <c r="I3142" s="10">
        <f>VLOOKUP(C3142,KFT!C:F,3,FALSE)</f>
        <v>6</v>
      </c>
      <c r="J3142" s="10">
        <f t="shared" si="218"/>
        <v>12</v>
      </c>
      <c r="K3142" s="198">
        <f t="shared" si="219"/>
        <v>14.137119999999999</v>
      </c>
    </row>
    <row r="3143" spans="1:11" s="182" customFormat="1" x14ac:dyDescent="0.25">
      <c r="A3143" s="202" t="s">
        <v>6689</v>
      </c>
      <c r="B3143" s="202" t="s">
        <v>23684</v>
      </c>
      <c r="C3143" s="203" t="s">
        <v>6690</v>
      </c>
      <c r="D3143" s="217"/>
      <c r="E3143" s="205">
        <v>3.5342799999999999</v>
      </c>
      <c r="F3143" s="10"/>
      <c r="G3143" s="10">
        <f t="shared" si="216"/>
        <v>3.5342799999999999</v>
      </c>
      <c r="H3143" s="10">
        <f t="shared" si="217"/>
        <v>14.137119999999999</v>
      </c>
      <c r="I3143" s="10">
        <f>VLOOKUP(C3143,KFT!C:F,3,FALSE)</f>
        <v>6</v>
      </c>
      <c r="J3143" s="10">
        <f t="shared" si="218"/>
        <v>12</v>
      </c>
      <c r="K3143" s="198">
        <f t="shared" si="219"/>
        <v>14.137119999999999</v>
      </c>
    </row>
    <row r="3144" spans="1:11" s="182" customFormat="1" x14ac:dyDescent="0.25">
      <c r="A3144" s="202" t="s">
        <v>6691</v>
      </c>
      <c r="B3144" s="202" t="s">
        <v>23684</v>
      </c>
      <c r="C3144" s="203" t="s">
        <v>6692</v>
      </c>
      <c r="D3144" s="217"/>
      <c r="E3144" s="205">
        <v>3.5342799999999999</v>
      </c>
      <c r="F3144" s="10"/>
      <c r="G3144" s="10">
        <f t="shared" si="216"/>
        <v>3.5342799999999999</v>
      </c>
      <c r="H3144" s="10">
        <f t="shared" si="217"/>
        <v>14.137119999999999</v>
      </c>
      <c r="I3144" s="10">
        <f>VLOOKUP(C3144,KFT!C:F,3,FALSE)</f>
        <v>6</v>
      </c>
      <c r="J3144" s="10">
        <f t="shared" si="218"/>
        <v>12</v>
      </c>
      <c r="K3144" s="198">
        <f t="shared" si="219"/>
        <v>14.137119999999999</v>
      </c>
    </row>
    <row r="3145" spans="1:11" s="182" customFormat="1" x14ac:dyDescent="0.25">
      <c r="A3145" s="202" t="s">
        <v>6693</v>
      </c>
      <c r="B3145" s="202" t="s">
        <v>23684</v>
      </c>
      <c r="C3145" s="203" t="s">
        <v>24861</v>
      </c>
      <c r="D3145" s="217"/>
      <c r="E3145" s="205">
        <v>3.5342799999999999</v>
      </c>
      <c r="F3145" s="10"/>
      <c r="G3145" s="10">
        <f t="shared" si="216"/>
        <v>3.5342799999999999</v>
      </c>
      <c r="H3145" s="10">
        <f t="shared" si="217"/>
        <v>14.137119999999999</v>
      </c>
      <c r="I3145" s="10">
        <f>VLOOKUP(C3145,KFT!C:F,3,FALSE)</f>
        <v>6</v>
      </c>
      <c r="J3145" s="10">
        <f t="shared" si="218"/>
        <v>12</v>
      </c>
      <c r="K3145" s="198">
        <f t="shared" si="219"/>
        <v>14.137119999999999</v>
      </c>
    </row>
    <row r="3146" spans="1:11" s="182" customFormat="1" x14ac:dyDescent="0.25">
      <c r="A3146" s="202" t="s">
        <v>6695</v>
      </c>
      <c r="B3146" s="202" t="s">
        <v>23684</v>
      </c>
      <c r="C3146" s="203" t="s">
        <v>6696</v>
      </c>
      <c r="D3146" s="217"/>
      <c r="E3146" s="205">
        <v>3.5342799999999999</v>
      </c>
      <c r="F3146" s="10"/>
      <c r="G3146" s="10">
        <f t="shared" si="216"/>
        <v>3.5342799999999999</v>
      </c>
      <c r="H3146" s="10">
        <f t="shared" si="217"/>
        <v>14.137119999999999</v>
      </c>
      <c r="I3146" s="10">
        <f>VLOOKUP(C3146,KFT!C:F,3,FALSE)</f>
        <v>6</v>
      </c>
      <c r="J3146" s="10">
        <f t="shared" si="218"/>
        <v>12</v>
      </c>
      <c r="K3146" s="198">
        <f t="shared" si="219"/>
        <v>14.137119999999999</v>
      </c>
    </row>
    <row r="3147" spans="1:11" s="182" customFormat="1" x14ac:dyDescent="0.25">
      <c r="A3147" s="202" t="s">
        <v>6697</v>
      </c>
      <c r="B3147" s="202" t="s">
        <v>23684</v>
      </c>
      <c r="C3147" s="203" t="s">
        <v>24860</v>
      </c>
      <c r="D3147" s="217"/>
      <c r="E3147" s="205">
        <v>3.5342799999999999</v>
      </c>
      <c r="F3147" s="10"/>
      <c r="G3147" s="10">
        <f t="shared" si="216"/>
        <v>3.5342799999999999</v>
      </c>
      <c r="H3147" s="10">
        <f t="shared" si="217"/>
        <v>14.137119999999999</v>
      </c>
      <c r="I3147" s="10">
        <f>VLOOKUP(C3147,KFT!C:F,3,FALSE)</f>
        <v>6</v>
      </c>
      <c r="J3147" s="10">
        <f t="shared" si="218"/>
        <v>12</v>
      </c>
      <c r="K3147" s="198">
        <f t="shared" si="219"/>
        <v>14.137119999999999</v>
      </c>
    </row>
    <row r="3148" spans="1:11" s="182" customFormat="1" x14ac:dyDescent="0.25">
      <c r="A3148" s="202" t="s">
        <v>6699</v>
      </c>
      <c r="B3148" s="202" t="s">
        <v>23684</v>
      </c>
      <c r="C3148" s="203" t="s">
        <v>24858</v>
      </c>
      <c r="D3148" s="217"/>
      <c r="E3148" s="205">
        <v>3.5342799999999999</v>
      </c>
      <c r="F3148" s="10"/>
      <c r="G3148" s="10">
        <f t="shared" si="216"/>
        <v>3.5342799999999999</v>
      </c>
      <c r="H3148" s="10">
        <f t="shared" si="217"/>
        <v>14.137119999999999</v>
      </c>
      <c r="I3148" s="10">
        <f>VLOOKUP(C3148,KFT!C:F,3,FALSE)</f>
        <v>6</v>
      </c>
      <c r="J3148" s="10">
        <f t="shared" si="218"/>
        <v>12</v>
      </c>
      <c r="K3148" s="198">
        <f t="shared" si="219"/>
        <v>14.137119999999999</v>
      </c>
    </row>
    <row r="3149" spans="1:11" s="182" customFormat="1" x14ac:dyDescent="0.25">
      <c r="A3149" s="202" t="s">
        <v>6701</v>
      </c>
      <c r="B3149" s="202" t="s">
        <v>23684</v>
      </c>
      <c r="C3149" s="203" t="s">
        <v>24859</v>
      </c>
      <c r="D3149" s="217"/>
      <c r="E3149" s="205">
        <v>3.5342799999999999</v>
      </c>
      <c r="F3149" s="10"/>
      <c r="G3149" s="10">
        <f t="shared" si="216"/>
        <v>3.5342799999999999</v>
      </c>
      <c r="H3149" s="10">
        <f t="shared" si="217"/>
        <v>14.137119999999999</v>
      </c>
      <c r="I3149" s="10">
        <f>VLOOKUP(C3149,KFT!C:F,3,FALSE)</f>
        <v>6</v>
      </c>
      <c r="J3149" s="10">
        <f t="shared" si="218"/>
        <v>12</v>
      </c>
      <c r="K3149" s="198">
        <f t="shared" si="219"/>
        <v>14.137119999999999</v>
      </c>
    </row>
    <row r="3150" spans="1:11" s="182" customFormat="1" x14ac:dyDescent="0.25">
      <c r="A3150" s="202" t="s">
        <v>6703</v>
      </c>
      <c r="B3150" s="202" t="s">
        <v>23684</v>
      </c>
      <c r="C3150" s="203" t="s">
        <v>6704</v>
      </c>
      <c r="D3150" s="217"/>
      <c r="E3150" s="205">
        <v>3.5342799999999999</v>
      </c>
      <c r="F3150" s="10"/>
      <c r="G3150" s="10">
        <f t="shared" si="216"/>
        <v>3.5342799999999999</v>
      </c>
      <c r="H3150" s="10">
        <f t="shared" si="217"/>
        <v>14.137119999999999</v>
      </c>
      <c r="I3150" s="10">
        <f>VLOOKUP(C3150,KFT!C:F,3,FALSE)</f>
        <v>6</v>
      </c>
      <c r="J3150" s="10">
        <f t="shared" si="218"/>
        <v>12</v>
      </c>
      <c r="K3150" s="198">
        <f t="shared" si="219"/>
        <v>14.137119999999999</v>
      </c>
    </row>
    <row r="3151" spans="1:11" s="182" customFormat="1" x14ac:dyDescent="0.25">
      <c r="A3151" s="202" t="s">
        <v>6705</v>
      </c>
      <c r="B3151" s="202" t="s">
        <v>23684</v>
      </c>
      <c r="C3151" s="203" t="s">
        <v>6706</v>
      </c>
      <c r="D3151" s="217"/>
      <c r="E3151" s="205">
        <v>3.5342799999999999</v>
      </c>
      <c r="F3151" s="10"/>
      <c r="G3151" s="10">
        <f t="shared" si="216"/>
        <v>3.5342799999999999</v>
      </c>
      <c r="H3151" s="10">
        <f t="shared" si="217"/>
        <v>14.137119999999999</v>
      </c>
      <c r="I3151" s="10">
        <f>VLOOKUP(C3151,KFT!C:F,3,FALSE)</f>
        <v>6</v>
      </c>
      <c r="J3151" s="10">
        <f t="shared" si="218"/>
        <v>12</v>
      </c>
      <c r="K3151" s="198">
        <f t="shared" si="219"/>
        <v>14.137119999999999</v>
      </c>
    </row>
    <row r="3152" spans="1:11" s="182" customFormat="1" x14ac:dyDescent="0.25">
      <c r="A3152" s="202" t="s">
        <v>6707</v>
      </c>
      <c r="B3152" s="202" t="s">
        <v>23684</v>
      </c>
      <c r="C3152" s="203" t="s">
        <v>6708</v>
      </c>
      <c r="D3152" s="217"/>
      <c r="E3152" s="205">
        <v>3.5342799999999999</v>
      </c>
      <c r="F3152" s="10"/>
      <c r="G3152" s="10">
        <f t="shared" si="216"/>
        <v>3.5342799999999999</v>
      </c>
      <c r="H3152" s="10">
        <f t="shared" si="217"/>
        <v>14.137119999999999</v>
      </c>
      <c r="I3152" s="10">
        <f>VLOOKUP(C3152,KFT!C:F,3,FALSE)</f>
        <v>6</v>
      </c>
      <c r="J3152" s="10">
        <f t="shared" si="218"/>
        <v>12</v>
      </c>
      <c r="K3152" s="198">
        <f t="shared" si="219"/>
        <v>14.137119999999999</v>
      </c>
    </row>
    <row r="3153" spans="1:11" s="182" customFormat="1" x14ac:dyDescent="0.25">
      <c r="A3153" s="202" t="s">
        <v>6709</v>
      </c>
      <c r="B3153" s="202" t="s">
        <v>23684</v>
      </c>
      <c r="C3153" s="203" t="s">
        <v>6710</v>
      </c>
      <c r="D3153" s="217"/>
      <c r="E3153" s="205">
        <v>3.5342799999999999</v>
      </c>
      <c r="F3153" s="10"/>
      <c r="G3153" s="10">
        <f t="shared" si="216"/>
        <v>3.5342799999999999</v>
      </c>
      <c r="H3153" s="10">
        <f t="shared" si="217"/>
        <v>14.137119999999999</v>
      </c>
      <c r="I3153" s="10">
        <f>VLOOKUP(C3153,KFT!C:F,3,FALSE)</f>
        <v>6</v>
      </c>
      <c r="J3153" s="10">
        <f t="shared" si="218"/>
        <v>12</v>
      </c>
      <c r="K3153" s="198">
        <f t="shared" si="219"/>
        <v>14.137119999999999</v>
      </c>
    </row>
    <row r="3154" spans="1:11" s="182" customFormat="1" x14ac:dyDescent="0.25">
      <c r="A3154" s="202" t="s">
        <v>6711</v>
      </c>
      <c r="B3154" s="202" t="s">
        <v>23684</v>
      </c>
      <c r="C3154" s="203" t="s">
        <v>6712</v>
      </c>
      <c r="D3154" s="217"/>
      <c r="E3154" s="205">
        <v>3.5342799999999999</v>
      </c>
      <c r="F3154" s="10"/>
      <c r="G3154" s="10">
        <f t="shared" si="216"/>
        <v>3.5342799999999999</v>
      </c>
      <c r="H3154" s="10">
        <f t="shared" si="217"/>
        <v>14.137119999999999</v>
      </c>
      <c r="I3154" s="10">
        <f>VLOOKUP(C3154,KFT!C:F,3,FALSE)</f>
        <v>6</v>
      </c>
      <c r="J3154" s="10">
        <f t="shared" si="218"/>
        <v>12</v>
      </c>
      <c r="K3154" s="198">
        <f t="shared" si="219"/>
        <v>14.137119999999999</v>
      </c>
    </row>
    <row r="3155" spans="1:11" s="182" customFormat="1" x14ac:dyDescent="0.25">
      <c r="A3155" s="202" t="s">
        <v>6715</v>
      </c>
      <c r="B3155" s="202" t="s">
        <v>23684</v>
      </c>
      <c r="C3155" s="203" t="s">
        <v>6716</v>
      </c>
      <c r="D3155" s="217"/>
      <c r="E3155" s="205">
        <v>16.40831</v>
      </c>
      <c r="F3155" s="10"/>
      <c r="G3155" s="10">
        <f t="shared" si="216"/>
        <v>16.40831</v>
      </c>
      <c r="H3155" s="10">
        <f t="shared" si="217"/>
        <v>65.633240000000001</v>
      </c>
      <c r="I3155" s="10">
        <f>VLOOKUP(C3155,KFT!C:F,3,FALSE)</f>
        <v>32</v>
      </c>
      <c r="J3155" s="10">
        <f t="shared" si="218"/>
        <v>64</v>
      </c>
      <c r="K3155" s="198">
        <f t="shared" si="219"/>
        <v>65.633240000000001</v>
      </c>
    </row>
    <row r="3156" spans="1:11" s="182" customFormat="1" x14ac:dyDescent="0.25">
      <c r="A3156" s="202" t="s">
        <v>6717</v>
      </c>
      <c r="B3156" s="202" t="s">
        <v>23684</v>
      </c>
      <c r="C3156" s="203" t="s">
        <v>6718</v>
      </c>
      <c r="D3156" s="217"/>
      <c r="E3156" s="205">
        <v>16.40831</v>
      </c>
      <c r="F3156" s="10"/>
      <c r="G3156" s="10">
        <f t="shared" si="216"/>
        <v>16.40831</v>
      </c>
      <c r="H3156" s="10">
        <f t="shared" si="217"/>
        <v>65.633240000000001</v>
      </c>
      <c r="I3156" s="10">
        <f>VLOOKUP(C3156,KFT!C:F,3,FALSE)</f>
        <v>32</v>
      </c>
      <c r="J3156" s="10">
        <f t="shared" si="218"/>
        <v>64</v>
      </c>
      <c r="K3156" s="198">
        <f t="shared" si="219"/>
        <v>65.633240000000001</v>
      </c>
    </row>
    <row r="3157" spans="1:11" s="182" customFormat="1" x14ac:dyDescent="0.25">
      <c r="A3157" s="202" t="s">
        <v>6719</v>
      </c>
      <c r="B3157" s="202" t="s">
        <v>23684</v>
      </c>
      <c r="C3157" s="203" t="s">
        <v>6720</v>
      </c>
      <c r="D3157" s="217"/>
      <c r="E3157" s="205">
        <v>16.40831</v>
      </c>
      <c r="F3157" s="10"/>
      <c r="G3157" s="10">
        <f t="shared" si="216"/>
        <v>16.40831</v>
      </c>
      <c r="H3157" s="10">
        <f t="shared" si="217"/>
        <v>65.633240000000001</v>
      </c>
      <c r="I3157" s="10">
        <f>VLOOKUP(C3157,KFT!C:F,3,FALSE)</f>
        <v>32</v>
      </c>
      <c r="J3157" s="10">
        <f t="shared" si="218"/>
        <v>64</v>
      </c>
      <c r="K3157" s="198">
        <f t="shared" si="219"/>
        <v>65.633240000000001</v>
      </c>
    </row>
    <row r="3158" spans="1:11" s="182" customFormat="1" x14ac:dyDescent="0.25">
      <c r="A3158" s="202" t="s">
        <v>6721</v>
      </c>
      <c r="B3158" s="202" t="s">
        <v>23684</v>
      </c>
      <c r="C3158" s="203" t="s">
        <v>6722</v>
      </c>
      <c r="D3158" s="217"/>
      <c r="E3158" s="205">
        <v>16.40831</v>
      </c>
      <c r="F3158" s="10"/>
      <c r="G3158" s="10">
        <f t="shared" si="216"/>
        <v>16.40831</v>
      </c>
      <c r="H3158" s="10">
        <f t="shared" si="217"/>
        <v>65.633240000000001</v>
      </c>
      <c r="I3158" s="10">
        <f>VLOOKUP(C3158,KFT!C:F,3,FALSE)</f>
        <v>32</v>
      </c>
      <c r="J3158" s="10">
        <f t="shared" si="218"/>
        <v>64</v>
      </c>
      <c r="K3158" s="198">
        <f t="shared" si="219"/>
        <v>65.633240000000001</v>
      </c>
    </row>
    <row r="3159" spans="1:11" s="182" customFormat="1" x14ac:dyDescent="0.25">
      <c r="A3159" s="202" t="s">
        <v>6723</v>
      </c>
      <c r="B3159" s="202" t="s">
        <v>23684</v>
      </c>
      <c r="C3159" s="203" t="s">
        <v>6724</v>
      </c>
      <c r="D3159" s="217"/>
      <c r="E3159" s="205">
        <v>16.40831</v>
      </c>
      <c r="F3159" s="10"/>
      <c r="G3159" s="10">
        <f t="shared" si="216"/>
        <v>16.40831</v>
      </c>
      <c r="H3159" s="10">
        <f t="shared" si="217"/>
        <v>65.633240000000001</v>
      </c>
      <c r="I3159" s="10">
        <f>VLOOKUP(C3159,KFT!C:F,3,FALSE)</f>
        <v>32</v>
      </c>
      <c r="J3159" s="10">
        <f t="shared" si="218"/>
        <v>64</v>
      </c>
      <c r="K3159" s="198">
        <f t="shared" si="219"/>
        <v>65.633240000000001</v>
      </c>
    </row>
    <row r="3160" spans="1:11" s="182" customFormat="1" x14ac:dyDescent="0.25">
      <c r="A3160" s="202" t="s">
        <v>6725</v>
      </c>
      <c r="B3160" s="202" t="s">
        <v>23684</v>
      </c>
      <c r="C3160" s="203" t="s">
        <v>6726</v>
      </c>
      <c r="D3160" s="217"/>
      <c r="E3160" s="205">
        <v>16.40831</v>
      </c>
      <c r="F3160" s="10"/>
      <c r="G3160" s="10">
        <f t="shared" si="216"/>
        <v>16.40831</v>
      </c>
      <c r="H3160" s="10">
        <f t="shared" si="217"/>
        <v>65.633240000000001</v>
      </c>
      <c r="I3160" s="10">
        <f>VLOOKUP(C3160,KFT!C:F,3,FALSE)</f>
        <v>32</v>
      </c>
      <c r="J3160" s="10">
        <f t="shared" si="218"/>
        <v>64</v>
      </c>
      <c r="K3160" s="198">
        <f t="shared" si="219"/>
        <v>65.633240000000001</v>
      </c>
    </row>
    <row r="3161" spans="1:11" s="182" customFormat="1" x14ac:dyDescent="0.25">
      <c r="A3161" s="202" t="s">
        <v>6727</v>
      </c>
      <c r="B3161" s="202" t="s">
        <v>23684</v>
      </c>
      <c r="C3161" s="203" t="s">
        <v>6728</v>
      </c>
      <c r="D3161" s="217"/>
      <c r="E3161" s="205">
        <v>16.40831</v>
      </c>
      <c r="F3161" s="10"/>
      <c r="G3161" s="10">
        <f t="shared" si="216"/>
        <v>16.40831</v>
      </c>
      <c r="H3161" s="10">
        <f t="shared" si="217"/>
        <v>65.633240000000001</v>
      </c>
      <c r="I3161" s="10">
        <f>VLOOKUP(C3161,KFT!C:F,3,FALSE)</f>
        <v>32</v>
      </c>
      <c r="J3161" s="10">
        <f t="shared" si="218"/>
        <v>64</v>
      </c>
      <c r="K3161" s="198">
        <f t="shared" si="219"/>
        <v>65.633240000000001</v>
      </c>
    </row>
    <row r="3162" spans="1:11" s="182" customFormat="1" x14ac:dyDescent="0.25">
      <c r="A3162" s="202" t="s">
        <v>6729</v>
      </c>
      <c r="B3162" s="202" t="s">
        <v>23684</v>
      </c>
      <c r="C3162" s="203" t="s">
        <v>6730</v>
      </c>
      <c r="D3162" s="217"/>
      <c r="E3162" s="205">
        <v>16.40831</v>
      </c>
      <c r="F3162" s="10"/>
      <c r="G3162" s="10">
        <f t="shared" si="216"/>
        <v>16.40831</v>
      </c>
      <c r="H3162" s="10">
        <f t="shared" si="217"/>
        <v>65.633240000000001</v>
      </c>
      <c r="I3162" s="10">
        <f>VLOOKUP(C3162,KFT!C:F,3,FALSE)</f>
        <v>32</v>
      </c>
      <c r="J3162" s="10">
        <f t="shared" si="218"/>
        <v>64</v>
      </c>
      <c r="K3162" s="198">
        <f t="shared" si="219"/>
        <v>65.633240000000001</v>
      </c>
    </row>
    <row r="3163" spans="1:11" s="182" customFormat="1" x14ac:dyDescent="0.25">
      <c r="A3163" s="202" t="s">
        <v>6731</v>
      </c>
      <c r="B3163" s="202" t="s">
        <v>23684</v>
      </c>
      <c r="C3163" s="203" t="s">
        <v>6732</v>
      </c>
      <c r="D3163" s="217"/>
      <c r="E3163" s="205">
        <v>16.40831</v>
      </c>
      <c r="F3163" s="10"/>
      <c r="G3163" s="10">
        <f t="shared" si="216"/>
        <v>16.40831</v>
      </c>
      <c r="H3163" s="10">
        <f t="shared" si="217"/>
        <v>65.633240000000001</v>
      </c>
      <c r="I3163" s="10">
        <f>VLOOKUP(C3163,KFT!C:F,3,FALSE)</f>
        <v>32</v>
      </c>
      <c r="J3163" s="10">
        <f t="shared" si="218"/>
        <v>64</v>
      </c>
      <c r="K3163" s="198">
        <f t="shared" si="219"/>
        <v>65.633240000000001</v>
      </c>
    </row>
    <row r="3164" spans="1:11" s="182" customFormat="1" x14ac:dyDescent="0.25">
      <c r="A3164" s="202" t="s">
        <v>6734</v>
      </c>
      <c r="B3164" s="202" t="s">
        <v>23684</v>
      </c>
      <c r="C3164" s="203" t="s">
        <v>6735</v>
      </c>
      <c r="D3164" s="217"/>
      <c r="E3164" s="205">
        <v>10.460520000000001</v>
      </c>
      <c r="F3164" s="10"/>
      <c r="G3164" s="10">
        <f t="shared" si="216"/>
        <v>10.460520000000001</v>
      </c>
      <c r="H3164" s="10">
        <f t="shared" si="217"/>
        <v>41.842080000000003</v>
      </c>
      <c r="I3164" s="10">
        <f>VLOOKUP(C3164,KFT!C:F,3,FALSE)</f>
        <v>20</v>
      </c>
      <c r="J3164" s="10">
        <f t="shared" si="218"/>
        <v>40</v>
      </c>
      <c r="K3164" s="198">
        <f t="shared" si="219"/>
        <v>41.842080000000003</v>
      </c>
    </row>
    <row r="3165" spans="1:11" s="182" customFormat="1" x14ac:dyDescent="0.25">
      <c r="A3165" s="202" t="s">
        <v>6736</v>
      </c>
      <c r="B3165" s="202" t="s">
        <v>23684</v>
      </c>
      <c r="C3165" s="203" t="s">
        <v>6737</v>
      </c>
      <c r="D3165" s="217"/>
      <c r="E3165" s="205">
        <v>10.460520000000001</v>
      </c>
      <c r="F3165" s="10"/>
      <c r="G3165" s="10">
        <f t="shared" si="216"/>
        <v>10.460520000000001</v>
      </c>
      <c r="H3165" s="10">
        <f t="shared" si="217"/>
        <v>41.842080000000003</v>
      </c>
      <c r="I3165" s="10">
        <f>VLOOKUP(C3165,KFT!C:F,3,FALSE)</f>
        <v>20</v>
      </c>
      <c r="J3165" s="10">
        <f t="shared" si="218"/>
        <v>40</v>
      </c>
      <c r="K3165" s="198">
        <f t="shared" si="219"/>
        <v>41.842080000000003</v>
      </c>
    </row>
    <row r="3166" spans="1:11" s="182" customFormat="1" x14ac:dyDescent="0.25">
      <c r="A3166" s="202" t="s">
        <v>6738</v>
      </c>
      <c r="B3166" s="202" t="s">
        <v>23684</v>
      </c>
      <c r="C3166" s="203" t="s">
        <v>6739</v>
      </c>
      <c r="D3166" s="217"/>
      <c r="E3166" s="205">
        <v>10.460520000000001</v>
      </c>
      <c r="F3166" s="10"/>
      <c r="G3166" s="10">
        <f t="shared" si="216"/>
        <v>10.460520000000001</v>
      </c>
      <c r="H3166" s="10">
        <f t="shared" si="217"/>
        <v>41.842080000000003</v>
      </c>
      <c r="I3166" s="10">
        <f>VLOOKUP(C3166,KFT!C:F,3,FALSE)</f>
        <v>20</v>
      </c>
      <c r="J3166" s="10">
        <f t="shared" si="218"/>
        <v>40</v>
      </c>
      <c r="K3166" s="198">
        <f t="shared" si="219"/>
        <v>41.842080000000003</v>
      </c>
    </row>
    <row r="3167" spans="1:11" s="182" customFormat="1" x14ac:dyDescent="0.25">
      <c r="A3167" s="202" t="s">
        <v>6740</v>
      </c>
      <c r="B3167" s="202" t="s">
        <v>23684</v>
      </c>
      <c r="C3167" s="203" t="s">
        <v>6741</v>
      </c>
      <c r="D3167" s="217"/>
      <c r="E3167" s="205">
        <v>10.460520000000001</v>
      </c>
      <c r="F3167" s="10"/>
      <c r="G3167" s="10">
        <f t="shared" si="216"/>
        <v>10.460520000000001</v>
      </c>
      <c r="H3167" s="10">
        <f t="shared" si="217"/>
        <v>41.842080000000003</v>
      </c>
      <c r="I3167" s="10">
        <f>VLOOKUP(C3167,KFT!C:F,3,FALSE)</f>
        <v>20</v>
      </c>
      <c r="J3167" s="10">
        <f t="shared" si="218"/>
        <v>40</v>
      </c>
      <c r="K3167" s="198">
        <f t="shared" si="219"/>
        <v>41.842080000000003</v>
      </c>
    </row>
    <row r="3168" spans="1:11" s="182" customFormat="1" x14ac:dyDescent="0.25">
      <c r="A3168" s="202" t="s">
        <v>6742</v>
      </c>
      <c r="B3168" s="202" t="s">
        <v>23684</v>
      </c>
      <c r="C3168" s="203" t="s">
        <v>6743</v>
      </c>
      <c r="D3168" s="217"/>
      <c r="E3168" s="205">
        <v>10.460520000000001</v>
      </c>
      <c r="F3168" s="10"/>
      <c r="G3168" s="10">
        <f t="shared" si="216"/>
        <v>10.460520000000001</v>
      </c>
      <c r="H3168" s="10">
        <f t="shared" si="217"/>
        <v>41.842080000000003</v>
      </c>
      <c r="I3168" s="10">
        <f>VLOOKUP(C3168,KFT!C:F,3,FALSE)</f>
        <v>20</v>
      </c>
      <c r="J3168" s="10">
        <f t="shared" si="218"/>
        <v>40</v>
      </c>
      <c r="K3168" s="198">
        <f t="shared" si="219"/>
        <v>41.842080000000003</v>
      </c>
    </row>
    <row r="3169" spans="1:11" s="182" customFormat="1" x14ac:dyDescent="0.25">
      <c r="A3169" s="202" t="s">
        <v>6744</v>
      </c>
      <c r="B3169" s="202" t="s">
        <v>23684</v>
      </c>
      <c r="C3169" s="203" t="s">
        <v>6745</v>
      </c>
      <c r="D3169" s="217"/>
      <c r="E3169" s="205">
        <v>10.460520000000001</v>
      </c>
      <c r="F3169" s="10"/>
      <c r="G3169" s="10">
        <f t="shared" si="216"/>
        <v>10.460520000000001</v>
      </c>
      <c r="H3169" s="10">
        <f t="shared" si="217"/>
        <v>41.842080000000003</v>
      </c>
      <c r="I3169" s="10">
        <f>VLOOKUP(C3169,KFT!C:F,3,FALSE)</f>
        <v>20</v>
      </c>
      <c r="J3169" s="10">
        <f t="shared" si="218"/>
        <v>40</v>
      </c>
      <c r="K3169" s="198">
        <f t="shared" si="219"/>
        <v>41.842080000000003</v>
      </c>
    </row>
    <row r="3170" spans="1:11" s="182" customFormat="1" x14ac:dyDescent="0.25">
      <c r="A3170" s="202" t="s">
        <v>6746</v>
      </c>
      <c r="B3170" s="202" t="s">
        <v>23684</v>
      </c>
      <c r="C3170" s="203" t="s">
        <v>6747</v>
      </c>
      <c r="D3170" s="217"/>
      <c r="E3170" s="205">
        <v>10.460520000000001</v>
      </c>
      <c r="F3170" s="10"/>
      <c r="G3170" s="10">
        <f t="shared" si="216"/>
        <v>10.460520000000001</v>
      </c>
      <c r="H3170" s="10">
        <f t="shared" si="217"/>
        <v>41.842080000000003</v>
      </c>
      <c r="I3170" s="10">
        <f>VLOOKUP(C3170,KFT!C:F,3,FALSE)</f>
        <v>20</v>
      </c>
      <c r="J3170" s="10">
        <f t="shared" si="218"/>
        <v>40</v>
      </c>
      <c r="K3170" s="198">
        <f t="shared" si="219"/>
        <v>41.842080000000003</v>
      </c>
    </row>
    <row r="3171" spans="1:11" s="182" customFormat="1" x14ac:dyDescent="0.25">
      <c r="A3171" s="202" t="s">
        <v>6748</v>
      </c>
      <c r="B3171" s="202" t="s">
        <v>23684</v>
      </c>
      <c r="C3171" s="203" t="s">
        <v>6749</v>
      </c>
      <c r="D3171" s="217"/>
      <c r="E3171" s="205">
        <v>10.460520000000001</v>
      </c>
      <c r="F3171" s="10"/>
      <c r="G3171" s="10">
        <f t="shared" si="216"/>
        <v>10.460520000000001</v>
      </c>
      <c r="H3171" s="10">
        <f t="shared" si="217"/>
        <v>41.842080000000003</v>
      </c>
      <c r="I3171" s="10">
        <f>VLOOKUP(C3171,KFT!C:F,3,FALSE)</f>
        <v>20</v>
      </c>
      <c r="J3171" s="10">
        <f t="shared" si="218"/>
        <v>40</v>
      </c>
      <c r="K3171" s="198">
        <f t="shared" si="219"/>
        <v>41.842080000000003</v>
      </c>
    </row>
    <row r="3172" spans="1:11" s="182" customFormat="1" x14ac:dyDescent="0.25">
      <c r="A3172" s="202" t="s">
        <v>6750</v>
      </c>
      <c r="B3172" s="202" t="s">
        <v>23684</v>
      </c>
      <c r="C3172" s="203" t="s">
        <v>6751</v>
      </c>
      <c r="D3172" s="217"/>
      <c r="E3172" s="205">
        <v>10.460520000000001</v>
      </c>
      <c r="F3172" s="10"/>
      <c r="G3172" s="10">
        <f t="shared" si="216"/>
        <v>10.460520000000001</v>
      </c>
      <c r="H3172" s="10">
        <f t="shared" si="217"/>
        <v>41.842080000000003</v>
      </c>
      <c r="I3172" s="10">
        <f>VLOOKUP(C3172,KFT!C:F,3,FALSE)</f>
        <v>20</v>
      </c>
      <c r="J3172" s="10">
        <f t="shared" si="218"/>
        <v>40</v>
      </c>
      <c r="K3172" s="198">
        <f t="shared" si="219"/>
        <v>41.842080000000003</v>
      </c>
    </row>
    <row r="3173" spans="1:11" s="182" customFormat="1" x14ac:dyDescent="0.25">
      <c r="A3173" s="202" t="s">
        <v>6753</v>
      </c>
      <c r="B3173" s="202" t="s">
        <v>23684</v>
      </c>
      <c r="C3173" s="203" t="s">
        <v>6754</v>
      </c>
      <c r="D3173" s="217"/>
      <c r="E3173" s="205">
        <v>10.460520000000001</v>
      </c>
      <c r="F3173" s="10"/>
      <c r="G3173" s="10">
        <f t="shared" si="216"/>
        <v>10.460520000000001</v>
      </c>
      <c r="H3173" s="10">
        <f t="shared" si="217"/>
        <v>41.842080000000003</v>
      </c>
      <c r="I3173" s="10">
        <f>VLOOKUP(C3173,KFT!C:F,3,FALSE)</f>
        <v>20</v>
      </c>
      <c r="J3173" s="10">
        <f t="shared" si="218"/>
        <v>40</v>
      </c>
      <c r="K3173" s="198">
        <f t="shared" si="219"/>
        <v>41.842080000000003</v>
      </c>
    </row>
    <row r="3174" spans="1:11" s="182" customFormat="1" x14ac:dyDescent="0.25">
      <c r="A3174" s="202" t="s">
        <v>6755</v>
      </c>
      <c r="B3174" s="202" t="s">
        <v>23684</v>
      </c>
      <c r="C3174" s="203" t="s">
        <v>6756</v>
      </c>
      <c r="D3174" s="217"/>
      <c r="E3174" s="205">
        <v>10.460520000000001</v>
      </c>
      <c r="F3174" s="10"/>
      <c r="G3174" s="10">
        <f t="shared" si="216"/>
        <v>10.460520000000001</v>
      </c>
      <c r="H3174" s="10">
        <f t="shared" si="217"/>
        <v>41.842080000000003</v>
      </c>
      <c r="I3174" s="10">
        <f>VLOOKUP(C3174,KFT!C:F,3,FALSE)</f>
        <v>20</v>
      </c>
      <c r="J3174" s="10">
        <f t="shared" si="218"/>
        <v>40</v>
      </c>
      <c r="K3174" s="198">
        <f t="shared" si="219"/>
        <v>41.842080000000003</v>
      </c>
    </row>
    <row r="3175" spans="1:11" s="182" customFormat="1" x14ac:dyDescent="0.25">
      <c r="A3175" s="202" t="s">
        <v>6757</v>
      </c>
      <c r="B3175" s="202" t="s">
        <v>23684</v>
      </c>
      <c r="C3175" s="203" t="s">
        <v>6758</v>
      </c>
      <c r="D3175" s="217"/>
      <c r="E3175" s="205">
        <v>10.460520000000001</v>
      </c>
      <c r="F3175" s="10"/>
      <c r="G3175" s="10">
        <f t="shared" si="216"/>
        <v>10.460520000000001</v>
      </c>
      <c r="H3175" s="10">
        <f t="shared" si="217"/>
        <v>41.842080000000003</v>
      </c>
      <c r="I3175" s="10">
        <f>VLOOKUP(C3175,KFT!C:F,3,FALSE)</f>
        <v>20</v>
      </c>
      <c r="J3175" s="10">
        <f t="shared" si="218"/>
        <v>40</v>
      </c>
      <c r="K3175" s="198">
        <f t="shared" si="219"/>
        <v>41.842080000000003</v>
      </c>
    </row>
    <row r="3176" spans="1:11" s="182" customFormat="1" x14ac:dyDescent="0.25">
      <c r="A3176" s="202" t="s">
        <v>6759</v>
      </c>
      <c r="B3176" s="202" t="s">
        <v>23684</v>
      </c>
      <c r="C3176" s="203" t="s">
        <v>6760</v>
      </c>
      <c r="D3176" s="217"/>
      <c r="E3176" s="205">
        <v>10.460520000000001</v>
      </c>
      <c r="F3176" s="10"/>
      <c r="G3176" s="10">
        <f t="shared" si="216"/>
        <v>10.460520000000001</v>
      </c>
      <c r="H3176" s="10">
        <f t="shared" si="217"/>
        <v>41.842080000000003</v>
      </c>
      <c r="I3176" s="10">
        <f>VLOOKUP(C3176,KFT!C:F,3,FALSE)</f>
        <v>20</v>
      </c>
      <c r="J3176" s="10">
        <f t="shared" si="218"/>
        <v>40</v>
      </c>
      <c r="K3176" s="198">
        <f t="shared" si="219"/>
        <v>41.842080000000003</v>
      </c>
    </row>
    <row r="3177" spans="1:11" s="182" customFormat="1" x14ac:dyDescent="0.25">
      <c r="A3177" s="202" t="s">
        <v>6761</v>
      </c>
      <c r="B3177" s="202" t="s">
        <v>23684</v>
      </c>
      <c r="C3177" s="203" t="s">
        <v>6762</v>
      </c>
      <c r="D3177" s="217"/>
      <c r="E3177" s="205">
        <v>10.460520000000001</v>
      </c>
      <c r="F3177" s="10"/>
      <c r="G3177" s="10">
        <f t="shared" si="216"/>
        <v>10.460520000000001</v>
      </c>
      <c r="H3177" s="10">
        <f t="shared" si="217"/>
        <v>41.842080000000003</v>
      </c>
      <c r="I3177" s="10">
        <f>VLOOKUP(C3177,KFT!C:F,3,FALSE)</f>
        <v>20</v>
      </c>
      <c r="J3177" s="10">
        <f t="shared" si="218"/>
        <v>40</v>
      </c>
      <c r="K3177" s="198">
        <f t="shared" si="219"/>
        <v>41.842080000000003</v>
      </c>
    </row>
    <row r="3178" spans="1:11" s="182" customFormat="1" x14ac:dyDescent="0.25">
      <c r="A3178" s="202" t="s">
        <v>6763</v>
      </c>
      <c r="B3178" s="202" t="s">
        <v>23684</v>
      </c>
      <c r="C3178" s="203" t="s">
        <v>6764</v>
      </c>
      <c r="D3178" s="217"/>
      <c r="E3178" s="205">
        <v>10.460520000000001</v>
      </c>
      <c r="F3178" s="10"/>
      <c r="G3178" s="10">
        <f t="shared" si="216"/>
        <v>10.460520000000001</v>
      </c>
      <c r="H3178" s="10">
        <f t="shared" si="217"/>
        <v>41.842080000000003</v>
      </c>
      <c r="I3178" s="10">
        <f>VLOOKUP(C3178,KFT!C:F,3,FALSE)</f>
        <v>20</v>
      </c>
      <c r="J3178" s="10">
        <f t="shared" si="218"/>
        <v>40</v>
      </c>
      <c r="K3178" s="198">
        <f t="shared" si="219"/>
        <v>41.842080000000003</v>
      </c>
    </row>
    <row r="3179" spans="1:11" s="182" customFormat="1" x14ac:dyDescent="0.25">
      <c r="A3179" s="202" t="s">
        <v>6765</v>
      </c>
      <c r="B3179" s="202" t="s">
        <v>23684</v>
      </c>
      <c r="C3179" s="203" t="s">
        <v>6766</v>
      </c>
      <c r="D3179" s="217"/>
      <c r="E3179" s="205">
        <v>10.460520000000001</v>
      </c>
      <c r="F3179" s="10"/>
      <c r="G3179" s="10">
        <f t="shared" si="216"/>
        <v>10.460520000000001</v>
      </c>
      <c r="H3179" s="10">
        <f t="shared" si="217"/>
        <v>41.842080000000003</v>
      </c>
      <c r="I3179" s="10">
        <f>VLOOKUP(C3179,KFT!C:F,3,FALSE)</f>
        <v>20</v>
      </c>
      <c r="J3179" s="10">
        <f t="shared" si="218"/>
        <v>40</v>
      </c>
      <c r="K3179" s="198">
        <f t="shared" si="219"/>
        <v>41.842080000000003</v>
      </c>
    </row>
    <row r="3180" spans="1:11" s="182" customFormat="1" x14ac:dyDescent="0.25">
      <c r="A3180" s="202" t="s">
        <v>6767</v>
      </c>
      <c r="B3180" s="202" t="s">
        <v>23684</v>
      </c>
      <c r="C3180" s="203" t="s">
        <v>6768</v>
      </c>
      <c r="D3180" s="217"/>
      <c r="E3180" s="205">
        <v>10.460520000000001</v>
      </c>
      <c r="F3180" s="10"/>
      <c r="G3180" s="10">
        <f t="shared" si="216"/>
        <v>10.460520000000001</v>
      </c>
      <c r="H3180" s="10">
        <f t="shared" si="217"/>
        <v>41.842080000000003</v>
      </c>
      <c r="I3180" s="10">
        <f>VLOOKUP(C3180,KFT!C:F,3,FALSE)</f>
        <v>20</v>
      </c>
      <c r="J3180" s="10">
        <f t="shared" si="218"/>
        <v>40</v>
      </c>
      <c r="K3180" s="198">
        <f t="shared" si="219"/>
        <v>41.842080000000003</v>
      </c>
    </row>
    <row r="3181" spans="1:11" s="182" customFormat="1" x14ac:dyDescent="0.25">
      <c r="A3181" s="202" t="s">
        <v>6769</v>
      </c>
      <c r="B3181" s="202" t="s">
        <v>23684</v>
      </c>
      <c r="C3181" s="203" t="s">
        <v>6770</v>
      </c>
      <c r="D3181" s="217"/>
      <c r="E3181" s="205">
        <v>10.460520000000001</v>
      </c>
      <c r="F3181" s="10"/>
      <c r="G3181" s="10">
        <f t="shared" si="216"/>
        <v>10.460520000000001</v>
      </c>
      <c r="H3181" s="10">
        <f t="shared" si="217"/>
        <v>41.842080000000003</v>
      </c>
      <c r="I3181" s="10">
        <f>VLOOKUP(C3181,KFT!C:F,3,FALSE)</f>
        <v>20</v>
      </c>
      <c r="J3181" s="10">
        <f t="shared" si="218"/>
        <v>40</v>
      </c>
      <c r="K3181" s="198">
        <f t="shared" si="219"/>
        <v>41.842080000000003</v>
      </c>
    </row>
    <row r="3182" spans="1:11" s="182" customFormat="1" x14ac:dyDescent="0.25">
      <c r="A3182" s="202" t="s">
        <v>6772</v>
      </c>
      <c r="B3182" s="202" t="s">
        <v>23684</v>
      </c>
      <c r="C3182" s="203" t="s">
        <v>6773</v>
      </c>
      <c r="D3182" s="217"/>
      <c r="E3182" s="205">
        <v>13.35436</v>
      </c>
      <c r="F3182" s="10"/>
      <c r="G3182" s="10">
        <f t="shared" si="216"/>
        <v>13.35436</v>
      </c>
      <c r="H3182" s="10">
        <f t="shared" si="217"/>
        <v>53.417439999999999</v>
      </c>
      <c r="I3182" s="10">
        <f>VLOOKUP(C3182,KFT!C:F,3,FALSE)</f>
        <v>26</v>
      </c>
      <c r="J3182" s="10">
        <f t="shared" si="218"/>
        <v>52</v>
      </c>
      <c r="K3182" s="198">
        <f t="shared" si="219"/>
        <v>53.417439999999999</v>
      </c>
    </row>
    <row r="3183" spans="1:11" s="182" customFormat="1" x14ac:dyDescent="0.25">
      <c r="A3183" s="202" t="s">
        <v>6774</v>
      </c>
      <c r="B3183" s="202" t="s">
        <v>23684</v>
      </c>
      <c r="C3183" s="203" t="s">
        <v>6775</v>
      </c>
      <c r="D3183" s="217"/>
      <c r="E3183" s="205">
        <v>13.35436</v>
      </c>
      <c r="F3183" s="10"/>
      <c r="G3183" s="10">
        <f t="shared" si="216"/>
        <v>13.35436</v>
      </c>
      <c r="H3183" s="10">
        <f t="shared" si="217"/>
        <v>53.417439999999999</v>
      </c>
      <c r="I3183" s="10">
        <f>VLOOKUP(C3183,KFT!C:F,3,FALSE)</f>
        <v>26</v>
      </c>
      <c r="J3183" s="10">
        <f t="shared" si="218"/>
        <v>52</v>
      </c>
      <c r="K3183" s="198">
        <f t="shared" si="219"/>
        <v>53.417439999999999</v>
      </c>
    </row>
    <row r="3184" spans="1:11" s="182" customFormat="1" x14ac:dyDescent="0.25">
      <c r="A3184" s="202" t="s">
        <v>6776</v>
      </c>
      <c r="B3184" s="202" t="s">
        <v>23684</v>
      </c>
      <c r="C3184" s="203" t="s">
        <v>6777</v>
      </c>
      <c r="D3184" s="217"/>
      <c r="E3184" s="205">
        <v>13.35436</v>
      </c>
      <c r="F3184" s="10"/>
      <c r="G3184" s="10">
        <f t="shared" si="216"/>
        <v>13.35436</v>
      </c>
      <c r="H3184" s="10">
        <f t="shared" si="217"/>
        <v>53.417439999999999</v>
      </c>
      <c r="I3184" s="10">
        <f>VLOOKUP(C3184,KFT!C:F,3,FALSE)</f>
        <v>26</v>
      </c>
      <c r="J3184" s="10">
        <f t="shared" si="218"/>
        <v>52</v>
      </c>
      <c r="K3184" s="198">
        <f t="shared" si="219"/>
        <v>53.417439999999999</v>
      </c>
    </row>
    <row r="3185" spans="1:11" s="182" customFormat="1" x14ac:dyDescent="0.25">
      <c r="A3185" s="202" t="s">
        <v>6778</v>
      </c>
      <c r="B3185" s="202" t="s">
        <v>23684</v>
      </c>
      <c r="C3185" s="203" t="s">
        <v>6779</v>
      </c>
      <c r="D3185" s="217"/>
      <c r="E3185" s="205">
        <v>13.35436</v>
      </c>
      <c r="F3185" s="10"/>
      <c r="G3185" s="10">
        <f t="shared" si="216"/>
        <v>13.35436</v>
      </c>
      <c r="H3185" s="10">
        <f t="shared" si="217"/>
        <v>53.417439999999999</v>
      </c>
      <c r="I3185" s="10">
        <f>VLOOKUP(C3185,KFT!C:F,3,FALSE)</f>
        <v>26</v>
      </c>
      <c r="J3185" s="10">
        <f t="shared" si="218"/>
        <v>52</v>
      </c>
      <c r="K3185" s="198">
        <f t="shared" si="219"/>
        <v>53.417439999999999</v>
      </c>
    </row>
    <row r="3186" spans="1:11" s="182" customFormat="1" x14ac:dyDescent="0.25">
      <c r="A3186" s="202" t="s">
        <v>6780</v>
      </c>
      <c r="B3186" s="202" t="s">
        <v>23684</v>
      </c>
      <c r="C3186" s="203" t="s">
        <v>6781</v>
      </c>
      <c r="D3186" s="217"/>
      <c r="E3186" s="205">
        <v>13.35436</v>
      </c>
      <c r="F3186" s="10"/>
      <c r="G3186" s="10">
        <f t="shared" si="216"/>
        <v>13.35436</v>
      </c>
      <c r="H3186" s="10">
        <f t="shared" si="217"/>
        <v>53.417439999999999</v>
      </c>
      <c r="I3186" s="10">
        <f>VLOOKUP(C3186,KFT!C:F,3,FALSE)</f>
        <v>26</v>
      </c>
      <c r="J3186" s="10">
        <f t="shared" si="218"/>
        <v>52</v>
      </c>
      <c r="K3186" s="198">
        <f t="shared" si="219"/>
        <v>53.417439999999999</v>
      </c>
    </row>
    <row r="3187" spans="1:11" s="182" customFormat="1" x14ac:dyDescent="0.25">
      <c r="A3187" s="202" t="s">
        <v>6782</v>
      </c>
      <c r="B3187" s="202" t="s">
        <v>23684</v>
      </c>
      <c r="C3187" s="203" t="s">
        <v>6783</v>
      </c>
      <c r="D3187" s="217"/>
      <c r="E3187" s="205">
        <v>13.35436</v>
      </c>
      <c r="F3187" s="10"/>
      <c r="G3187" s="10">
        <f t="shared" si="216"/>
        <v>13.35436</v>
      </c>
      <c r="H3187" s="10">
        <f t="shared" si="217"/>
        <v>53.417439999999999</v>
      </c>
      <c r="I3187" s="10">
        <f>VLOOKUP(C3187,KFT!C:F,3,FALSE)</f>
        <v>26</v>
      </c>
      <c r="J3187" s="10">
        <f t="shared" si="218"/>
        <v>52</v>
      </c>
      <c r="K3187" s="198">
        <f t="shared" si="219"/>
        <v>53.417439999999999</v>
      </c>
    </row>
    <row r="3188" spans="1:11" s="182" customFormat="1" x14ac:dyDescent="0.25">
      <c r="A3188" s="202" t="s">
        <v>6784</v>
      </c>
      <c r="B3188" s="202" t="s">
        <v>23684</v>
      </c>
      <c r="C3188" s="203" t="s">
        <v>6785</v>
      </c>
      <c r="D3188" s="217"/>
      <c r="E3188" s="205">
        <v>13.35436</v>
      </c>
      <c r="F3188" s="10"/>
      <c r="G3188" s="10">
        <f t="shared" si="216"/>
        <v>13.35436</v>
      </c>
      <c r="H3188" s="10">
        <f t="shared" si="217"/>
        <v>53.417439999999999</v>
      </c>
      <c r="I3188" s="10">
        <f>VLOOKUP(C3188,KFT!C:F,3,FALSE)</f>
        <v>26</v>
      </c>
      <c r="J3188" s="10">
        <f t="shared" si="218"/>
        <v>52</v>
      </c>
      <c r="K3188" s="198">
        <f t="shared" si="219"/>
        <v>53.417439999999999</v>
      </c>
    </row>
    <row r="3189" spans="1:11" s="182" customFormat="1" x14ac:dyDescent="0.25">
      <c r="A3189" s="202" t="s">
        <v>6786</v>
      </c>
      <c r="B3189" s="202" t="s">
        <v>23684</v>
      </c>
      <c r="C3189" s="203" t="s">
        <v>6787</v>
      </c>
      <c r="D3189" s="217"/>
      <c r="E3189" s="205">
        <v>13.35436</v>
      </c>
      <c r="F3189" s="10"/>
      <c r="G3189" s="10">
        <f t="shared" si="216"/>
        <v>13.35436</v>
      </c>
      <c r="H3189" s="10">
        <f t="shared" si="217"/>
        <v>53.417439999999999</v>
      </c>
      <c r="I3189" s="10">
        <f>VLOOKUP(C3189,KFT!C:F,3,FALSE)</f>
        <v>26</v>
      </c>
      <c r="J3189" s="10">
        <f t="shared" si="218"/>
        <v>52</v>
      </c>
      <c r="K3189" s="198">
        <f t="shared" si="219"/>
        <v>53.417439999999999</v>
      </c>
    </row>
    <row r="3190" spans="1:11" s="182" customFormat="1" x14ac:dyDescent="0.25">
      <c r="A3190" s="202" t="s">
        <v>6789</v>
      </c>
      <c r="B3190" s="202" t="s">
        <v>23684</v>
      </c>
      <c r="C3190" s="203" t="s">
        <v>6790</v>
      </c>
      <c r="D3190" s="217"/>
      <c r="E3190" s="205">
        <v>13.35436</v>
      </c>
      <c r="F3190" s="10"/>
      <c r="G3190" s="10">
        <f t="shared" si="216"/>
        <v>13.35436</v>
      </c>
      <c r="H3190" s="10">
        <f t="shared" si="217"/>
        <v>53.417439999999999</v>
      </c>
      <c r="I3190" s="10">
        <f>VLOOKUP(C3190,KFT!C:F,3,FALSE)</f>
        <v>26</v>
      </c>
      <c r="J3190" s="10">
        <f t="shared" si="218"/>
        <v>52</v>
      </c>
      <c r="K3190" s="198">
        <f t="shared" si="219"/>
        <v>53.417439999999999</v>
      </c>
    </row>
    <row r="3191" spans="1:11" s="182" customFormat="1" x14ac:dyDescent="0.25">
      <c r="A3191" s="202" t="s">
        <v>6791</v>
      </c>
      <c r="B3191" s="202" t="s">
        <v>23684</v>
      </c>
      <c r="C3191" s="203" t="s">
        <v>6792</v>
      </c>
      <c r="D3191" s="217"/>
      <c r="E3191" s="205">
        <v>13.35436</v>
      </c>
      <c r="F3191" s="10"/>
      <c r="G3191" s="10">
        <f t="shared" si="216"/>
        <v>13.35436</v>
      </c>
      <c r="H3191" s="10">
        <f t="shared" si="217"/>
        <v>53.417439999999999</v>
      </c>
      <c r="I3191" s="10">
        <f>VLOOKUP(C3191,KFT!C:F,3,FALSE)</f>
        <v>26</v>
      </c>
      <c r="J3191" s="10">
        <f t="shared" si="218"/>
        <v>52</v>
      </c>
      <c r="K3191" s="198">
        <f t="shared" si="219"/>
        <v>53.417439999999999</v>
      </c>
    </row>
    <row r="3192" spans="1:11" s="182" customFormat="1" x14ac:dyDescent="0.25">
      <c r="A3192" s="202" t="s">
        <v>6793</v>
      </c>
      <c r="B3192" s="202" t="s">
        <v>23684</v>
      </c>
      <c r="C3192" s="203" t="s">
        <v>6794</v>
      </c>
      <c r="D3192" s="217"/>
      <c r="E3192" s="205">
        <v>13.35436</v>
      </c>
      <c r="F3192" s="10"/>
      <c r="G3192" s="10">
        <f t="shared" si="216"/>
        <v>13.35436</v>
      </c>
      <c r="H3192" s="10">
        <f t="shared" si="217"/>
        <v>53.417439999999999</v>
      </c>
      <c r="I3192" s="10">
        <f>VLOOKUP(C3192,KFT!C:F,3,FALSE)</f>
        <v>26</v>
      </c>
      <c r="J3192" s="10">
        <f t="shared" si="218"/>
        <v>52</v>
      </c>
      <c r="K3192" s="198">
        <f t="shared" si="219"/>
        <v>53.417439999999999</v>
      </c>
    </row>
    <row r="3193" spans="1:11" s="182" customFormat="1" x14ac:dyDescent="0.25">
      <c r="A3193" s="202" t="s">
        <v>6795</v>
      </c>
      <c r="B3193" s="202" t="s">
        <v>23684</v>
      </c>
      <c r="C3193" s="203" t="s">
        <v>6796</v>
      </c>
      <c r="D3193" s="217"/>
      <c r="E3193" s="205">
        <v>13.35436</v>
      </c>
      <c r="F3193" s="10"/>
      <c r="G3193" s="10">
        <f t="shared" si="216"/>
        <v>13.35436</v>
      </c>
      <c r="H3193" s="10">
        <f t="shared" si="217"/>
        <v>53.417439999999999</v>
      </c>
      <c r="I3193" s="10">
        <f>VLOOKUP(C3193,KFT!C:F,3,FALSE)</f>
        <v>26</v>
      </c>
      <c r="J3193" s="10">
        <f t="shared" si="218"/>
        <v>52</v>
      </c>
      <c r="K3193" s="198">
        <f t="shared" si="219"/>
        <v>53.417439999999999</v>
      </c>
    </row>
    <row r="3194" spans="1:11" s="182" customFormat="1" x14ac:dyDescent="0.25">
      <c r="A3194" s="202" t="s">
        <v>6797</v>
      </c>
      <c r="B3194" s="202" t="s">
        <v>23684</v>
      </c>
      <c r="C3194" s="203" t="s">
        <v>6798</v>
      </c>
      <c r="D3194" s="217"/>
      <c r="E3194" s="205">
        <v>13.35436</v>
      </c>
      <c r="F3194" s="10"/>
      <c r="G3194" s="10">
        <f t="shared" si="216"/>
        <v>13.35436</v>
      </c>
      <c r="H3194" s="10">
        <f t="shared" si="217"/>
        <v>53.417439999999999</v>
      </c>
      <c r="I3194" s="10">
        <f>VLOOKUP(C3194,KFT!C:F,3,FALSE)</f>
        <v>26</v>
      </c>
      <c r="J3194" s="10">
        <f t="shared" si="218"/>
        <v>52</v>
      </c>
      <c r="K3194" s="198">
        <f t="shared" si="219"/>
        <v>53.417439999999999</v>
      </c>
    </row>
    <row r="3195" spans="1:11" s="182" customFormat="1" x14ac:dyDescent="0.25">
      <c r="A3195" s="202" t="s">
        <v>6799</v>
      </c>
      <c r="B3195" s="202" t="s">
        <v>23684</v>
      </c>
      <c r="C3195" s="203" t="s">
        <v>6800</v>
      </c>
      <c r="D3195" s="217"/>
      <c r="E3195" s="205">
        <v>13.35436</v>
      </c>
      <c r="F3195" s="10"/>
      <c r="G3195" s="10">
        <f t="shared" si="216"/>
        <v>13.35436</v>
      </c>
      <c r="H3195" s="10">
        <f t="shared" si="217"/>
        <v>53.417439999999999</v>
      </c>
      <c r="I3195" s="10">
        <f>VLOOKUP(C3195,KFT!C:F,3,FALSE)</f>
        <v>26</v>
      </c>
      <c r="J3195" s="10">
        <f t="shared" si="218"/>
        <v>52</v>
      </c>
      <c r="K3195" s="198">
        <f t="shared" si="219"/>
        <v>53.417439999999999</v>
      </c>
    </row>
    <row r="3196" spans="1:11" s="182" customFormat="1" x14ac:dyDescent="0.25">
      <c r="A3196" s="202" t="s">
        <v>6801</v>
      </c>
      <c r="B3196" s="202" t="s">
        <v>23684</v>
      </c>
      <c r="C3196" s="203" t="s">
        <v>6802</v>
      </c>
      <c r="D3196" s="217"/>
      <c r="E3196" s="205">
        <v>13.35436</v>
      </c>
      <c r="F3196" s="10"/>
      <c r="G3196" s="10">
        <f t="shared" ref="G3196:G3252" si="220">((E3196*F3196)/100)+E3196</f>
        <v>13.35436</v>
      </c>
      <c r="H3196" s="10">
        <f t="shared" ref="H3196:H3252" si="221">G3196*4</f>
        <v>53.417439999999999</v>
      </c>
      <c r="I3196" s="10">
        <f>VLOOKUP(C3196,KFT!C:F,3,FALSE)</f>
        <v>26</v>
      </c>
      <c r="J3196" s="10">
        <f t="shared" ref="J3196:J3252" si="222">I3196*2</f>
        <v>52</v>
      </c>
      <c r="K3196" s="198">
        <f t="shared" ref="K3196:K3252" si="223">IF(H3196&gt;J3196,H3196,J3196)</f>
        <v>53.417439999999999</v>
      </c>
    </row>
    <row r="3197" spans="1:11" s="182" customFormat="1" x14ac:dyDescent="0.25">
      <c r="A3197" s="202" t="s">
        <v>6803</v>
      </c>
      <c r="B3197" s="202" t="s">
        <v>23684</v>
      </c>
      <c r="C3197" s="203" t="s">
        <v>6804</v>
      </c>
      <c r="D3197" s="217"/>
      <c r="E3197" s="205">
        <v>13.35436</v>
      </c>
      <c r="F3197" s="10"/>
      <c r="G3197" s="10">
        <f t="shared" si="220"/>
        <v>13.35436</v>
      </c>
      <c r="H3197" s="10">
        <f t="shared" si="221"/>
        <v>53.417439999999999</v>
      </c>
      <c r="I3197" s="10">
        <f>VLOOKUP(C3197,KFT!C:F,3,FALSE)</f>
        <v>26</v>
      </c>
      <c r="J3197" s="10">
        <f t="shared" si="222"/>
        <v>52</v>
      </c>
      <c r="K3197" s="198">
        <f t="shared" si="223"/>
        <v>53.417439999999999</v>
      </c>
    </row>
    <row r="3198" spans="1:11" s="182" customFormat="1" x14ac:dyDescent="0.25">
      <c r="A3198" s="202" t="s">
        <v>6806</v>
      </c>
      <c r="B3198" s="202" t="s">
        <v>23684</v>
      </c>
      <c r="C3198" s="203" t="s">
        <v>6807</v>
      </c>
      <c r="D3198" s="217"/>
      <c r="E3198" s="205">
        <v>8.0410799999999991</v>
      </c>
      <c r="F3198" s="10"/>
      <c r="G3198" s="10">
        <f t="shared" si="220"/>
        <v>8.0410799999999991</v>
      </c>
      <c r="H3198" s="10">
        <f t="shared" si="221"/>
        <v>32.164319999999996</v>
      </c>
      <c r="I3198" s="10">
        <f>VLOOKUP(C3198,KFT!C:F,3,FALSE)</f>
        <v>16</v>
      </c>
      <c r="J3198" s="10">
        <f t="shared" si="222"/>
        <v>32</v>
      </c>
      <c r="K3198" s="198">
        <f t="shared" si="223"/>
        <v>32.164319999999996</v>
      </c>
    </row>
    <row r="3199" spans="1:11" s="182" customFormat="1" x14ac:dyDescent="0.25">
      <c r="A3199" s="202" t="s">
        <v>6808</v>
      </c>
      <c r="B3199" s="202" t="s">
        <v>23684</v>
      </c>
      <c r="C3199" s="203" t="s">
        <v>6809</v>
      </c>
      <c r="D3199" s="217"/>
      <c r="E3199" s="205">
        <v>8.0410799999999991</v>
      </c>
      <c r="F3199" s="10"/>
      <c r="G3199" s="10">
        <f t="shared" si="220"/>
        <v>8.0410799999999991</v>
      </c>
      <c r="H3199" s="10">
        <f t="shared" si="221"/>
        <v>32.164319999999996</v>
      </c>
      <c r="I3199" s="10">
        <f>VLOOKUP(C3199,KFT!C:F,3,FALSE)</f>
        <v>16</v>
      </c>
      <c r="J3199" s="10">
        <f t="shared" si="222"/>
        <v>32</v>
      </c>
      <c r="K3199" s="198">
        <f t="shared" si="223"/>
        <v>32.164319999999996</v>
      </c>
    </row>
    <row r="3200" spans="1:11" s="182" customFormat="1" x14ac:dyDescent="0.25">
      <c r="A3200" s="202" t="s">
        <v>6810</v>
      </c>
      <c r="B3200" s="202" t="s">
        <v>23684</v>
      </c>
      <c r="C3200" s="203" t="s">
        <v>6811</v>
      </c>
      <c r="D3200" s="217"/>
      <c r="E3200" s="205">
        <v>8.0410799999999991</v>
      </c>
      <c r="F3200" s="10"/>
      <c r="G3200" s="10">
        <f t="shared" si="220"/>
        <v>8.0410799999999991</v>
      </c>
      <c r="H3200" s="10">
        <f t="shared" si="221"/>
        <v>32.164319999999996</v>
      </c>
      <c r="I3200" s="10">
        <f>VLOOKUP(C3200,KFT!C:F,3,FALSE)</f>
        <v>16</v>
      </c>
      <c r="J3200" s="10">
        <f t="shared" si="222"/>
        <v>32</v>
      </c>
      <c r="K3200" s="198">
        <f t="shared" si="223"/>
        <v>32.164319999999996</v>
      </c>
    </row>
    <row r="3201" spans="1:11" s="182" customFormat="1" x14ac:dyDescent="0.25">
      <c r="A3201" s="202" t="s">
        <v>6812</v>
      </c>
      <c r="B3201" s="202" t="s">
        <v>23684</v>
      </c>
      <c r="C3201" s="203" t="s">
        <v>6813</v>
      </c>
      <c r="D3201" s="217"/>
      <c r="E3201" s="205">
        <v>8.0410799999999991</v>
      </c>
      <c r="F3201" s="10"/>
      <c r="G3201" s="10">
        <f t="shared" si="220"/>
        <v>8.0410799999999991</v>
      </c>
      <c r="H3201" s="10">
        <f t="shared" si="221"/>
        <v>32.164319999999996</v>
      </c>
      <c r="I3201" s="10">
        <f>VLOOKUP(C3201,KFT!C:F,3,FALSE)</f>
        <v>16</v>
      </c>
      <c r="J3201" s="10">
        <f t="shared" si="222"/>
        <v>32</v>
      </c>
      <c r="K3201" s="198">
        <f t="shared" si="223"/>
        <v>32.164319999999996</v>
      </c>
    </row>
    <row r="3202" spans="1:11" s="182" customFormat="1" x14ac:dyDescent="0.25">
      <c r="A3202" s="202" t="s">
        <v>6814</v>
      </c>
      <c r="B3202" s="202" t="s">
        <v>23684</v>
      </c>
      <c r="C3202" s="203" t="s">
        <v>6815</v>
      </c>
      <c r="D3202" s="217"/>
      <c r="E3202" s="205">
        <v>8.0410799999999991</v>
      </c>
      <c r="F3202" s="10"/>
      <c r="G3202" s="10">
        <f t="shared" si="220"/>
        <v>8.0410799999999991</v>
      </c>
      <c r="H3202" s="10">
        <f t="shared" si="221"/>
        <v>32.164319999999996</v>
      </c>
      <c r="I3202" s="10">
        <f>VLOOKUP(C3202,KFT!C:F,3,FALSE)</f>
        <v>16</v>
      </c>
      <c r="J3202" s="10">
        <f t="shared" si="222"/>
        <v>32</v>
      </c>
      <c r="K3202" s="198">
        <f t="shared" si="223"/>
        <v>32.164319999999996</v>
      </c>
    </row>
    <row r="3203" spans="1:11" s="182" customFormat="1" x14ac:dyDescent="0.25">
      <c r="A3203" s="202" t="s">
        <v>6816</v>
      </c>
      <c r="B3203" s="202" t="s">
        <v>23684</v>
      </c>
      <c r="C3203" s="203" t="s">
        <v>6817</v>
      </c>
      <c r="D3203" s="217"/>
      <c r="E3203" s="205">
        <v>8.0410799999999991</v>
      </c>
      <c r="F3203" s="10"/>
      <c r="G3203" s="10">
        <f t="shared" si="220"/>
        <v>8.0410799999999991</v>
      </c>
      <c r="H3203" s="10">
        <f t="shared" si="221"/>
        <v>32.164319999999996</v>
      </c>
      <c r="I3203" s="10">
        <f>VLOOKUP(C3203,KFT!C:F,3,FALSE)</f>
        <v>16</v>
      </c>
      <c r="J3203" s="10">
        <f t="shared" si="222"/>
        <v>32</v>
      </c>
      <c r="K3203" s="198">
        <f t="shared" si="223"/>
        <v>32.164319999999996</v>
      </c>
    </row>
    <row r="3204" spans="1:11" s="182" customFormat="1" x14ac:dyDescent="0.25">
      <c r="A3204" s="202" t="s">
        <v>6818</v>
      </c>
      <c r="B3204" s="202" t="s">
        <v>23684</v>
      </c>
      <c r="C3204" s="203" t="s">
        <v>6819</v>
      </c>
      <c r="D3204" s="217"/>
      <c r="E3204" s="205">
        <v>8.0410799999999991</v>
      </c>
      <c r="F3204" s="10"/>
      <c r="G3204" s="10">
        <f t="shared" si="220"/>
        <v>8.0410799999999991</v>
      </c>
      <c r="H3204" s="10">
        <f t="shared" si="221"/>
        <v>32.164319999999996</v>
      </c>
      <c r="I3204" s="10">
        <f>VLOOKUP(C3204,KFT!C:F,3,FALSE)</f>
        <v>16</v>
      </c>
      <c r="J3204" s="10">
        <f t="shared" si="222"/>
        <v>32</v>
      </c>
      <c r="K3204" s="198">
        <f t="shared" si="223"/>
        <v>32.164319999999996</v>
      </c>
    </row>
    <row r="3205" spans="1:11" s="182" customFormat="1" x14ac:dyDescent="0.25">
      <c r="A3205" s="202" t="s">
        <v>6821</v>
      </c>
      <c r="B3205" s="202" t="s">
        <v>23684</v>
      </c>
      <c r="C3205" s="203" t="s">
        <v>6822</v>
      </c>
      <c r="D3205" s="217"/>
      <c r="E3205" s="205">
        <v>13.35436</v>
      </c>
      <c r="F3205" s="10"/>
      <c r="G3205" s="10">
        <f t="shared" si="220"/>
        <v>13.35436</v>
      </c>
      <c r="H3205" s="10">
        <f t="shared" si="221"/>
        <v>53.417439999999999</v>
      </c>
      <c r="I3205" s="10">
        <f>VLOOKUP(C3205,KFT!C:F,3,FALSE)</f>
        <v>26</v>
      </c>
      <c r="J3205" s="10">
        <f t="shared" si="222"/>
        <v>52</v>
      </c>
      <c r="K3205" s="198">
        <f t="shared" si="223"/>
        <v>53.417439999999999</v>
      </c>
    </row>
    <row r="3206" spans="1:11" s="182" customFormat="1" x14ac:dyDescent="0.25">
      <c r="A3206" s="202" t="s">
        <v>6823</v>
      </c>
      <c r="B3206" s="202" t="s">
        <v>23684</v>
      </c>
      <c r="C3206" s="203" t="s">
        <v>6824</v>
      </c>
      <c r="D3206" s="217"/>
      <c r="E3206" s="205">
        <v>13.35436</v>
      </c>
      <c r="F3206" s="10"/>
      <c r="G3206" s="10">
        <f t="shared" si="220"/>
        <v>13.35436</v>
      </c>
      <c r="H3206" s="10">
        <f t="shared" si="221"/>
        <v>53.417439999999999</v>
      </c>
      <c r="I3206" s="10">
        <f>VLOOKUP(C3206,KFT!C:F,3,FALSE)</f>
        <v>26</v>
      </c>
      <c r="J3206" s="10">
        <f t="shared" si="222"/>
        <v>52</v>
      </c>
      <c r="K3206" s="198">
        <f t="shared" si="223"/>
        <v>53.417439999999999</v>
      </c>
    </row>
    <row r="3207" spans="1:11" s="182" customFormat="1" x14ac:dyDescent="0.25">
      <c r="A3207" s="202" t="s">
        <v>6825</v>
      </c>
      <c r="B3207" s="202" t="s">
        <v>23684</v>
      </c>
      <c r="C3207" s="203" t="s">
        <v>6826</v>
      </c>
      <c r="D3207" s="217"/>
      <c r="E3207" s="205">
        <v>13.35436</v>
      </c>
      <c r="F3207" s="10"/>
      <c r="G3207" s="10">
        <f t="shared" si="220"/>
        <v>13.35436</v>
      </c>
      <c r="H3207" s="10">
        <f t="shared" si="221"/>
        <v>53.417439999999999</v>
      </c>
      <c r="I3207" s="10">
        <f>VLOOKUP(C3207,KFT!C:F,3,FALSE)</f>
        <v>26</v>
      </c>
      <c r="J3207" s="10">
        <f t="shared" si="222"/>
        <v>52</v>
      </c>
      <c r="K3207" s="198">
        <f t="shared" si="223"/>
        <v>53.417439999999999</v>
      </c>
    </row>
    <row r="3208" spans="1:11" s="182" customFormat="1" x14ac:dyDescent="0.25">
      <c r="A3208" s="202" t="s">
        <v>6827</v>
      </c>
      <c r="B3208" s="202" t="s">
        <v>23684</v>
      </c>
      <c r="C3208" s="203" t="s">
        <v>6828</v>
      </c>
      <c r="D3208" s="217"/>
      <c r="E3208" s="205">
        <v>13.35436</v>
      </c>
      <c r="F3208" s="10"/>
      <c r="G3208" s="10">
        <f t="shared" si="220"/>
        <v>13.35436</v>
      </c>
      <c r="H3208" s="10">
        <f t="shared" si="221"/>
        <v>53.417439999999999</v>
      </c>
      <c r="I3208" s="10">
        <f>VLOOKUP(C3208,KFT!C:F,3,FALSE)</f>
        <v>26</v>
      </c>
      <c r="J3208" s="10">
        <f t="shared" si="222"/>
        <v>52</v>
      </c>
      <c r="K3208" s="198">
        <f t="shared" si="223"/>
        <v>53.417439999999999</v>
      </c>
    </row>
    <row r="3209" spans="1:11" s="182" customFormat="1" x14ac:dyDescent="0.25">
      <c r="A3209" s="202" t="s">
        <v>6829</v>
      </c>
      <c r="B3209" s="202" t="s">
        <v>23684</v>
      </c>
      <c r="C3209" s="203" t="s">
        <v>6830</v>
      </c>
      <c r="D3209" s="217"/>
      <c r="E3209" s="205">
        <v>13.35436</v>
      </c>
      <c r="F3209" s="10"/>
      <c r="G3209" s="10">
        <f t="shared" si="220"/>
        <v>13.35436</v>
      </c>
      <c r="H3209" s="10">
        <f t="shared" si="221"/>
        <v>53.417439999999999</v>
      </c>
      <c r="I3209" s="10">
        <f>VLOOKUP(C3209,KFT!C:F,3,FALSE)</f>
        <v>26</v>
      </c>
      <c r="J3209" s="10">
        <f t="shared" si="222"/>
        <v>52</v>
      </c>
      <c r="K3209" s="198">
        <f t="shared" si="223"/>
        <v>53.417439999999999</v>
      </c>
    </row>
    <row r="3210" spans="1:11" s="182" customFormat="1" x14ac:dyDescent="0.25">
      <c r="A3210" s="202" t="s">
        <v>6832</v>
      </c>
      <c r="B3210" s="202" t="s">
        <v>23684</v>
      </c>
      <c r="C3210" s="203" t="s">
        <v>6833</v>
      </c>
      <c r="D3210" s="217"/>
      <c r="E3210" s="205">
        <v>13.35436</v>
      </c>
      <c r="F3210" s="10"/>
      <c r="G3210" s="10">
        <f t="shared" si="220"/>
        <v>13.35436</v>
      </c>
      <c r="H3210" s="10">
        <f t="shared" si="221"/>
        <v>53.417439999999999</v>
      </c>
      <c r="I3210" s="10">
        <f>VLOOKUP(C3210,KFT!C:F,3,FALSE)</f>
        <v>26</v>
      </c>
      <c r="J3210" s="10">
        <f t="shared" si="222"/>
        <v>52</v>
      </c>
      <c r="K3210" s="198">
        <f t="shared" si="223"/>
        <v>53.417439999999999</v>
      </c>
    </row>
    <row r="3211" spans="1:11" s="182" customFormat="1" x14ac:dyDescent="0.25">
      <c r="A3211" s="202" t="s">
        <v>6834</v>
      </c>
      <c r="B3211" s="202" t="s">
        <v>23684</v>
      </c>
      <c r="C3211" s="203" t="s">
        <v>6835</v>
      </c>
      <c r="D3211" s="217"/>
      <c r="E3211" s="205">
        <v>13.35436</v>
      </c>
      <c r="F3211" s="10"/>
      <c r="G3211" s="10">
        <f t="shared" si="220"/>
        <v>13.35436</v>
      </c>
      <c r="H3211" s="10">
        <f t="shared" si="221"/>
        <v>53.417439999999999</v>
      </c>
      <c r="I3211" s="10">
        <f>VLOOKUP(C3211,KFT!C:F,3,FALSE)</f>
        <v>26</v>
      </c>
      <c r="J3211" s="10">
        <f t="shared" si="222"/>
        <v>52</v>
      </c>
      <c r="K3211" s="198">
        <f t="shared" si="223"/>
        <v>53.417439999999999</v>
      </c>
    </row>
    <row r="3212" spans="1:11" s="182" customFormat="1" x14ac:dyDescent="0.25">
      <c r="A3212" s="202" t="s">
        <v>6836</v>
      </c>
      <c r="B3212" s="202" t="s">
        <v>23684</v>
      </c>
      <c r="C3212" s="203" t="s">
        <v>6837</v>
      </c>
      <c r="D3212" s="217"/>
      <c r="E3212" s="205">
        <v>13.35436</v>
      </c>
      <c r="F3212" s="10"/>
      <c r="G3212" s="10">
        <f t="shared" si="220"/>
        <v>13.35436</v>
      </c>
      <c r="H3212" s="10">
        <f t="shared" si="221"/>
        <v>53.417439999999999</v>
      </c>
      <c r="I3212" s="10">
        <f>VLOOKUP(C3212,KFT!C:F,3,FALSE)</f>
        <v>26</v>
      </c>
      <c r="J3212" s="10">
        <f t="shared" si="222"/>
        <v>52</v>
      </c>
      <c r="K3212" s="198">
        <f t="shared" si="223"/>
        <v>53.417439999999999</v>
      </c>
    </row>
    <row r="3213" spans="1:11" s="182" customFormat="1" x14ac:dyDescent="0.25">
      <c r="A3213" s="202" t="s">
        <v>6838</v>
      </c>
      <c r="B3213" s="202" t="s">
        <v>23684</v>
      </c>
      <c r="C3213" s="203" t="s">
        <v>6839</v>
      </c>
      <c r="D3213" s="217"/>
      <c r="E3213" s="205">
        <v>13.35436</v>
      </c>
      <c r="F3213" s="10"/>
      <c r="G3213" s="10">
        <f t="shared" si="220"/>
        <v>13.35436</v>
      </c>
      <c r="H3213" s="10">
        <f t="shared" si="221"/>
        <v>53.417439999999999</v>
      </c>
      <c r="I3213" s="10">
        <f>VLOOKUP(C3213,KFT!C:F,3,FALSE)</f>
        <v>26</v>
      </c>
      <c r="J3213" s="10">
        <f t="shared" si="222"/>
        <v>52</v>
      </c>
      <c r="K3213" s="198">
        <f t="shared" si="223"/>
        <v>53.417439999999999</v>
      </c>
    </row>
    <row r="3214" spans="1:11" s="182" customFormat="1" x14ac:dyDescent="0.25">
      <c r="A3214" s="202" t="s">
        <v>6840</v>
      </c>
      <c r="B3214" s="202" t="s">
        <v>23684</v>
      </c>
      <c r="C3214" s="203" t="s">
        <v>6841</v>
      </c>
      <c r="D3214" s="217"/>
      <c r="E3214" s="205">
        <v>13.35436</v>
      </c>
      <c r="F3214" s="10"/>
      <c r="G3214" s="10">
        <f t="shared" si="220"/>
        <v>13.35436</v>
      </c>
      <c r="H3214" s="10">
        <f t="shared" si="221"/>
        <v>53.417439999999999</v>
      </c>
      <c r="I3214" s="10">
        <f>VLOOKUP(C3214,KFT!C:F,3,FALSE)</f>
        <v>26</v>
      </c>
      <c r="J3214" s="10">
        <f t="shared" si="222"/>
        <v>52</v>
      </c>
      <c r="K3214" s="198">
        <f t="shared" si="223"/>
        <v>53.417439999999999</v>
      </c>
    </row>
    <row r="3215" spans="1:11" s="182" customFormat="1" x14ac:dyDescent="0.25">
      <c r="A3215" s="202" t="s">
        <v>6843</v>
      </c>
      <c r="B3215" s="202" t="s">
        <v>23684</v>
      </c>
      <c r="C3215" s="203" t="s">
        <v>24134</v>
      </c>
      <c r="D3215" s="217"/>
      <c r="E3215" s="205">
        <v>13.68051</v>
      </c>
      <c r="F3215" s="10"/>
      <c r="G3215" s="10">
        <f t="shared" si="220"/>
        <v>13.68051</v>
      </c>
      <c r="H3215" s="10">
        <f t="shared" si="221"/>
        <v>54.72204</v>
      </c>
      <c r="I3215" s="10">
        <f>VLOOKUP(C3215,KFT!C:F,3,FALSE)</f>
        <v>26</v>
      </c>
      <c r="J3215" s="10">
        <f t="shared" si="222"/>
        <v>52</v>
      </c>
      <c r="K3215" s="198">
        <f t="shared" si="223"/>
        <v>54.72204</v>
      </c>
    </row>
    <row r="3216" spans="1:11" s="182" customFormat="1" x14ac:dyDescent="0.25">
      <c r="A3216" s="202" t="s">
        <v>6845</v>
      </c>
      <c r="B3216" s="202" t="s">
        <v>23684</v>
      </c>
      <c r="C3216" s="203" t="s">
        <v>24130</v>
      </c>
      <c r="D3216" s="217"/>
      <c r="E3216" s="205">
        <v>13.68051</v>
      </c>
      <c r="F3216" s="10"/>
      <c r="G3216" s="10">
        <f t="shared" si="220"/>
        <v>13.68051</v>
      </c>
      <c r="H3216" s="10">
        <f t="shared" si="221"/>
        <v>54.72204</v>
      </c>
      <c r="I3216" s="10">
        <f>VLOOKUP(C3216,KFT!C:F,3,FALSE)</f>
        <v>26</v>
      </c>
      <c r="J3216" s="10">
        <f t="shared" si="222"/>
        <v>52</v>
      </c>
      <c r="K3216" s="198">
        <f t="shared" si="223"/>
        <v>54.72204</v>
      </c>
    </row>
    <row r="3217" spans="1:11" s="182" customFormat="1" x14ac:dyDescent="0.25">
      <c r="A3217" s="202" t="s">
        <v>6847</v>
      </c>
      <c r="B3217" s="202" t="s">
        <v>23684</v>
      </c>
      <c r="C3217" s="203" t="s">
        <v>24131</v>
      </c>
      <c r="D3217" s="217"/>
      <c r="E3217" s="205">
        <v>13.68051</v>
      </c>
      <c r="F3217" s="10"/>
      <c r="G3217" s="10">
        <f t="shared" si="220"/>
        <v>13.68051</v>
      </c>
      <c r="H3217" s="10">
        <f t="shared" si="221"/>
        <v>54.72204</v>
      </c>
      <c r="I3217" s="10">
        <f>VLOOKUP(C3217,KFT!C:F,3,FALSE)</f>
        <v>26</v>
      </c>
      <c r="J3217" s="10">
        <f t="shared" si="222"/>
        <v>52</v>
      </c>
      <c r="K3217" s="198">
        <f t="shared" si="223"/>
        <v>54.72204</v>
      </c>
    </row>
    <row r="3218" spans="1:11" s="182" customFormat="1" x14ac:dyDescent="0.25">
      <c r="A3218" s="202" t="s">
        <v>6849</v>
      </c>
      <c r="B3218" s="202" t="s">
        <v>23684</v>
      </c>
      <c r="C3218" s="203" t="s">
        <v>24133</v>
      </c>
      <c r="D3218" s="217"/>
      <c r="E3218" s="205">
        <v>13.68051</v>
      </c>
      <c r="F3218" s="10"/>
      <c r="G3218" s="10">
        <f t="shared" si="220"/>
        <v>13.68051</v>
      </c>
      <c r="H3218" s="10">
        <f t="shared" si="221"/>
        <v>54.72204</v>
      </c>
      <c r="I3218" s="10">
        <f>VLOOKUP(C3218,KFT!C:F,3,FALSE)</f>
        <v>26</v>
      </c>
      <c r="J3218" s="10">
        <f t="shared" si="222"/>
        <v>52</v>
      </c>
      <c r="K3218" s="198">
        <f t="shared" si="223"/>
        <v>54.72204</v>
      </c>
    </row>
    <row r="3219" spans="1:11" s="182" customFormat="1" x14ac:dyDescent="0.25">
      <c r="A3219" s="202" t="s">
        <v>6851</v>
      </c>
      <c r="B3219" s="202" t="s">
        <v>23684</v>
      </c>
      <c r="C3219" s="203" t="s">
        <v>24135</v>
      </c>
      <c r="D3219" s="217"/>
      <c r="E3219" s="205">
        <v>13.68051</v>
      </c>
      <c r="F3219" s="10"/>
      <c r="G3219" s="10">
        <f t="shared" si="220"/>
        <v>13.68051</v>
      </c>
      <c r="H3219" s="10">
        <f t="shared" si="221"/>
        <v>54.72204</v>
      </c>
      <c r="I3219" s="10">
        <f>VLOOKUP(C3219,KFT!C:F,3,FALSE)</f>
        <v>26</v>
      </c>
      <c r="J3219" s="10">
        <f t="shared" si="222"/>
        <v>52</v>
      </c>
      <c r="K3219" s="198">
        <f t="shared" si="223"/>
        <v>54.72204</v>
      </c>
    </row>
    <row r="3220" spans="1:11" s="182" customFormat="1" x14ac:dyDescent="0.25">
      <c r="A3220" s="202" t="s">
        <v>6853</v>
      </c>
      <c r="B3220" s="202" t="s">
        <v>23684</v>
      </c>
      <c r="C3220" s="203" t="s">
        <v>24136</v>
      </c>
      <c r="D3220" s="217"/>
      <c r="E3220" s="205">
        <v>13.68051</v>
      </c>
      <c r="F3220" s="10"/>
      <c r="G3220" s="10">
        <f t="shared" si="220"/>
        <v>13.68051</v>
      </c>
      <c r="H3220" s="10">
        <f t="shared" si="221"/>
        <v>54.72204</v>
      </c>
      <c r="I3220" s="10">
        <f>VLOOKUP(C3220,KFT!C:F,3,FALSE)</f>
        <v>26</v>
      </c>
      <c r="J3220" s="10">
        <f t="shared" si="222"/>
        <v>52</v>
      </c>
      <c r="K3220" s="198">
        <f t="shared" si="223"/>
        <v>54.72204</v>
      </c>
    </row>
    <row r="3221" spans="1:11" s="182" customFormat="1" x14ac:dyDescent="0.25">
      <c r="A3221" s="202" t="s">
        <v>6855</v>
      </c>
      <c r="B3221" s="202" t="s">
        <v>23684</v>
      </c>
      <c r="C3221" s="203" t="s">
        <v>24137</v>
      </c>
      <c r="D3221" s="217"/>
      <c r="E3221" s="205">
        <v>13.68051</v>
      </c>
      <c r="F3221" s="10"/>
      <c r="G3221" s="10">
        <f t="shared" si="220"/>
        <v>13.68051</v>
      </c>
      <c r="H3221" s="10">
        <f t="shared" si="221"/>
        <v>54.72204</v>
      </c>
      <c r="I3221" s="10">
        <f>VLOOKUP(C3221,KFT!C:F,3,FALSE)</f>
        <v>26</v>
      </c>
      <c r="J3221" s="10">
        <f t="shared" si="222"/>
        <v>52</v>
      </c>
      <c r="K3221" s="198">
        <f t="shared" si="223"/>
        <v>54.72204</v>
      </c>
    </row>
    <row r="3222" spans="1:11" s="182" customFormat="1" x14ac:dyDescent="0.25">
      <c r="A3222" s="202" t="s">
        <v>6857</v>
      </c>
      <c r="B3222" s="202" t="s">
        <v>23684</v>
      </c>
      <c r="C3222" s="203" t="s">
        <v>24138</v>
      </c>
      <c r="D3222" s="217"/>
      <c r="E3222" s="205">
        <v>13.68051</v>
      </c>
      <c r="F3222" s="10"/>
      <c r="G3222" s="10">
        <f t="shared" si="220"/>
        <v>13.68051</v>
      </c>
      <c r="H3222" s="10">
        <f t="shared" si="221"/>
        <v>54.72204</v>
      </c>
      <c r="I3222" s="10">
        <f>VLOOKUP(C3222,KFT!C:F,3,FALSE)</f>
        <v>26</v>
      </c>
      <c r="J3222" s="10">
        <f t="shared" si="222"/>
        <v>52</v>
      </c>
      <c r="K3222" s="198">
        <f t="shared" si="223"/>
        <v>54.72204</v>
      </c>
    </row>
    <row r="3223" spans="1:11" s="182" customFormat="1" x14ac:dyDescent="0.25">
      <c r="A3223" s="202" t="s">
        <v>6859</v>
      </c>
      <c r="B3223" s="202" t="s">
        <v>23684</v>
      </c>
      <c r="C3223" s="203" t="s">
        <v>24139</v>
      </c>
      <c r="D3223" s="217"/>
      <c r="E3223" s="205">
        <v>13.68051</v>
      </c>
      <c r="F3223" s="10"/>
      <c r="G3223" s="10">
        <f t="shared" si="220"/>
        <v>13.68051</v>
      </c>
      <c r="H3223" s="10">
        <f t="shared" si="221"/>
        <v>54.72204</v>
      </c>
      <c r="I3223" s="10">
        <f>VLOOKUP(C3223,KFT!C:F,3,FALSE)</f>
        <v>26</v>
      </c>
      <c r="J3223" s="10">
        <f t="shared" si="222"/>
        <v>52</v>
      </c>
      <c r="K3223" s="198">
        <f t="shared" si="223"/>
        <v>54.72204</v>
      </c>
    </row>
    <row r="3224" spans="1:11" s="182" customFormat="1" x14ac:dyDescent="0.25">
      <c r="A3224" s="202" t="s">
        <v>6861</v>
      </c>
      <c r="B3224" s="202" t="s">
        <v>23684</v>
      </c>
      <c r="C3224" s="203" t="s">
        <v>24140</v>
      </c>
      <c r="D3224" s="217"/>
      <c r="E3224" s="205">
        <v>13.68051</v>
      </c>
      <c r="F3224" s="10"/>
      <c r="G3224" s="10">
        <f t="shared" si="220"/>
        <v>13.68051</v>
      </c>
      <c r="H3224" s="10">
        <f t="shared" si="221"/>
        <v>54.72204</v>
      </c>
      <c r="I3224" s="10">
        <f>VLOOKUP(C3224,KFT!C:F,3,FALSE)</f>
        <v>26</v>
      </c>
      <c r="J3224" s="10">
        <f t="shared" si="222"/>
        <v>52</v>
      </c>
      <c r="K3224" s="198">
        <f t="shared" si="223"/>
        <v>54.72204</v>
      </c>
    </row>
    <row r="3225" spans="1:11" s="182" customFormat="1" x14ac:dyDescent="0.25">
      <c r="A3225" s="202" t="s">
        <v>6863</v>
      </c>
      <c r="B3225" s="202" t="s">
        <v>23684</v>
      </c>
      <c r="C3225" s="203" t="s">
        <v>24132</v>
      </c>
      <c r="D3225" s="217"/>
      <c r="E3225" s="205">
        <v>13.68051</v>
      </c>
      <c r="F3225" s="10"/>
      <c r="G3225" s="10">
        <f t="shared" si="220"/>
        <v>13.68051</v>
      </c>
      <c r="H3225" s="10">
        <f t="shared" si="221"/>
        <v>54.72204</v>
      </c>
      <c r="I3225" s="10">
        <f>VLOOKUP(C3225,KFT!C:F,3,FALSE)</f>
        <v>26</v>
      </c>
      <c r="J3225" s="10">
        <f t="shared" si="222"/>
        <v>52</v>
      </c>
      <c r="K3225" s="198">
        <f t="shared" si="223"/>
        <v>54.72204</v>
      </c>
    </row>
    <row r="3226" spans="1:11" s="182" customFormat="1" x14ac:dyDescent="0.25">
      <c r="A3226" s="202" t="s">
        <v>6866</v>
      </c>
      <c r="B3226" s="202" t="s">
        <v>23684</v>
      </c>
      <c r="C3226" s="203" t="s">
        <v>6867</v>
      </c>
      <c r="D3226" s="217"/>
      <c r="E3226" s="205">
        <v>10.460520000000001</v>
      </c>
      <c r="F3226" s="10"/>
      <c r="G3226" s="10">
        <f t="shared" si="220"/>
        <v>10.460520000000001</v>
      </c>
      <c r="H3226" s="10">
        <f t="shared" si="221"/>
        <v>41.842080000000003</v>
      </c>
      <c r="I3226" s="10">
        <f>VLOOKUP(C3226,KFT!C:F,3,FALSE)</f>
        <v>20</v>
      </c>
      <c r="J3226" s="10">
        <f t="shared" si="222"/>
        <v>40</v>
      </c>
      <c r="K3226" s="198">
        <f t="shared" si="223"/>
        <v>41.842080000000003</v>
      </c>
    </row>
    <row r="3227" spans="1:11" s="182" customFormat="1" x14ac:dyDescent="0.25">
      <c r="A3227" s="202" t="s">
        <v>6868</v>
      </c>
      <c r="B3227" s="202" t="s">
        <v>23684</v>
      </c>
      <c r="C3227" s="203" t="s">
        <v>24505</v>
      </c>
      <c r="D3227" s="217"/>
      <c r="E3227" s="205">
        <v>10.460520000000001</v>
      </c>
      <c r="F3227" s="10"/>
      <c r="G3227" s="10">
        <f t="shared" si="220"/>
        <v>10.460520000000001</v>
      </c>
      <c r="H3227" s="10">
        <f t="shared" si="221"/>
        <v>41.842080000000003</v>
      </c>
      <c r="I3227" s="10">
        <f>VLOOKUP(C3227,KFT!C:F,3,FALSE)</f>
        <v>20</v>
      </c>
      <c r="J3227" s="10">
        <f t="shared" si="222"/>
        <v>40</v>
      </c>
      <c r="K3227" s="198">
        <f t="shared" si="223"/>
        <v>41.842080000000003</v>
      </c>
    </row>
    <row r="3228" spans="1:11" s="182" customFormat="1" x14ac:dyDescent="0.25">
      <c r="A3228" s="202" t="s">
        <v>6870</v>
      </c>
      <c r="B3228" s="202" t="s">
        <v>23684</v>
      </c>
      <c r="C3228" s="203" t="s">
        <v>24506</v>
      </c>
      <c r="D3228" s="217"/>
      <c r="E3228" s="205">
        <v>10.460520000000001</v>
      </c>
      <c r="F3228" s="10"/>
      <c r="G3228" s="10">
        <f t="shared" si="220"/>
        <v>10.460520000000001</v>
      </c>
      <c r="H3228" s="10">
        <f t="shared" si="221"/>
        <v>41.842080000000003</v>
      </c>
      <c r="I3228" s="10">
        <f>VLOOKUP(C3228,KFT!C:F,3,FALSE)</f>
        <v>20</v>
      </c>
      <c r="J3228" s="10">
        <f t="shared" si="222"/>
        <v>40</v>
      </c>
      <c r="K3228" s="198">
        <f t="shared" si="223"/>
        <v>41.842080000000003</v>
      </c>
    </row>
    <row r="3229" spans="1:11" s="182" customFormat="1" x14ac:dyDescent="0.25">
      <c r="A3229" s="202" t="s">
        <v>6872</v>
      </c>
      <c r="B3229" s="202" t="s">
        <v>23684</v>
      </c>
      <c r="C3229" s="203" t="s">
        <v>24508</v>
      </c>
      <c r="D3229" s="217"/>
      <c r="E3229" s="205">
        <v>10.460520000000001</v>
      </c>
      <c r="F3229" s="10"/>
      <c r="G3229" s="10">
        <f t="shared" si="220"/>
        <v>10.460520000000001</v>
      </c>
      <c r="H3229" s="10">
        <f t="shared" si="221"/>
        <v>41.842080000000003</v>
      </c>
      <c r="I3229" s="10">
        <f>VLOOKUP(C3229,KFT!C:F,3,FALSE)</f>
        <v>20</v>
      </c>
      <c r="J3229" s="10">
        <f t="shared" si="222"/>
        <v>40</v>
      </c>
      <c r="K3229" s="198">
        <f t="shared" si="223"/>
        <v>41.842080000000003</v>
      </c>
    </row>
    <row r="3230" spans="1:11" s="182" customFormat="1" x14ac:dyDescent="0.25">
      <c r="A3230" s="202" t="s">
        <v>6874</v>
      </c>
      <c r="B3230" s="202" t="s">
        <v>23684</v>
      </c>
      <c r="C3230" s="203" t="s">
        <v>24509</v>
      </c>
      <c r="D3230" s="217"/>
      <c r="E3230" s="205">
        <v>10.460520000000001</v>
      </c>
      <c r="F3230" s="10"/>
      <c r="G3230" s="10">
        <f t="shared" si="220"/>
        <v>10.460520000000001</v>
      </c>
      <c r="H3230" s="10">
        <f t="shared" si="221"/>
        <v>41.842080000000003</v>
      </c>
      <c r="I3230" s="10">
        <f>VLOOKUP(C3230,KFT!C:F,3,FALSE)</f>
        <v>20</v>
      </c>
      <c r="J3230" s="10">
        <f t="shared" si="222"/>
        <v>40</v>
      </c>
      <c r="K3230" s="198">
        <f t="shared" si="223"/>
        <v>41.842080000000003</v>
      </c>
    </row>
    <row r="3231" spans="1:11" s="182" customFormat="1" x14ac:dyDescent="0.25">
      <c r="A3231" s="202" t="s">
        <v>6876</v>
      </c>
      <c r="B3231" s="202" t="s">
        <v>23684</v>
      </c>
      <c r="C3231" s="203" t="s">
        <v>24510</v>
      </c>
      <c r="D3231" s="217"/>
      <c r="E3231" s="205">
        <v>10.460520000000001</v>
      </c>
      <c r="F3231" s="10"/>
      <c r="G3231" s="10">
        <f t="shared" si="220"/>
        <v>10.460520000000001</v>
      </c>
      <c r="H3231" s="10">
        <f t="shared" si="221"/>
        <v>41.842080000000003</v>
      </c>
      <c r="I3231" s="10">
        <f>VLOOKUP(C3231,KFT!C:F,3,FALSE)</f>
        <v>20</v>
      </c>
      <c r="J3231" s="10">
        <f t="shared" si="222"/>
        <v>40</v>
      </c>
      <c r="K3231" s="198">
        <f t="shared" si="223"/>
        <v>41.842080000000003</v>
      </c>
    </row>
    <row r="3232" spans="1:11" s="182" customFormat="1" x14ac:dyDescent="0.25">
      <c r="A3232" s="202" t="s">
        <v>6878</v>
      </c>
      <c r="B3232" s="202" t="s">
        <v>23684</v>
      </c>
      <c r="C3232" s="203" t="s">
        <v>24511</v>
      </c>
      <c r="D3232" s="217"/>
      <c r="E3232" s="205">
        <v>10.460520000000001</v>
      </c>
      <c r="F3232" s="10"/>
      <c r="G3232" s="10">
        <f t="shared" si="220"/>
        <v>10.460520000000001</v>
      </c>
      <c r="H3232" s="10">
        <f t="shared" si="221"/>
        <v>41.842080000000003</v>
      </c>
      <c r="I3232" s="10">
        <f>VLOOKUP(C3232,KFT!C:F,3,FALSE)</f>
        <v>20</v>
      </c>
      <c r="J3232" s="10">
        <f t="shared" si="222"/>
        <v>40</v>
      </c>
      <c r="K3232" s="198">
        <f t="shared" si="223"/>
        <v>41.842080000000003</v>
      </c>
    </row>
    <row r="3233" spans="1:11" s="182" customFormat="1" x14ac:dyDescent="0.25">
      <c r="A3233" s="202" t="s">
        <v>6880</v>
      </c>
      <c r="B3233" s="202" t="s">
        <v>23684</v>
      </c>
      <c r="C3233" s="203" t="s">
        <v>24512</v>
      </c>
      <c r="D3233" s="217"/>
      <c r="E3233" s="205">
        <v>10.460520000000001</v>
      </c>
      <c r="F3233" s="10"/>
      <c r="G3233" s="10">
        <f t="shared" si="220"/>
        <v>10.460520000000001</v>
      </c>
      <c r="H3233" s="10">
        <f t="shared" si="221"/>
        <v>41.842080000000003</v>
      </c>
      <c r="I3233" s="10">
        <f>VLOOKUP(C3233,KFT!C:F,3,FALSE)</f>
        <v>20</v>
      </c>
      <c r="J3233" s="10">
        <f t="shared" si="222"/>
        <v>40</v>
      </c>
      <c r="K3233" s="198">
        <f t="shared" si="223"/>
        <v>41.842080000000003</v>
      </c>
    </row>
    <row r="3234" spans="1:11" s="182" customFormat="1" x14ac:dyDescent="0.25">
      <c r="A3234" s="202" t="s">
        <v>6882</v>
      </c>
      <c r="B3234" s="202" t="s">
        <v>23684</v>
      </c>
      <c r="C3234" s="203" t="s">
        <v>24513</v>
      </c>
      <c r="D3234" s="217"/>
      <c r="E3234" s="205">
        <v>10.460520000000001</v>
      </c>
      <c r="F3234" s="10"/>
      <c r="G3234" s="10">
        <f t="shared" si="220"/>
        <v>10.460520000000001</v>
      </c>
      <c r="H3234" s="10">
        <f t="shared" si="221"/>
        <v>41.842080000000003</v>
      </c>
      <c r="I3234" s="10">
        <f>VLOOKUP(C3234,KFT!C:F,3,FALSE)</f>
        <v>20</v>
      </c>
      <c r="J3234" s="10">
        <f t="shared" si="222"/>
        <v>40</v>
      </c>
      <c r="K3234" s="198">
        <f t="shared" si="223"/>
        <v>41.842080000000003</v>
      </c>
    </row>
    <row r="3235" spans="1:11" s="182" customFormat="1" x14ac:dyDescent="0.25">
      <c r="A3235" s="202" t="s">
        <v>6884</v>
      </c>
      <c r="B3235" s="202" t="s">
        <v>23684</v>
      </c>
      <c r="C3235" s="203" t="s">
        <v>24514</v>
      </c>
      <c r="D3235" s="217"/>
      <c r="E3235" s="205">
        <v>10.460520000000001</v>
      </c>
      <c r="F3235" s="10"/>
      <c r="G3235" s="10">
        <f t="shared" si="220"/>
        <v>10.460520000000001</v>
      </c>
      <c r="H3235" s="10">
        <f t="shared" si="221"/>
        <v>41.842080000000003</v>
      </c>
      <c r="I3235" s="10">
        <f>VLOOKUP(C3235,KFT!C:F,3,FALSE)</f>
        <v>20</v>
      </c>
      <c r="J3235" s="10">
        <f t="shared" si="222"/>
        <v>40</v>
      </c>
      <c r="K3235" s="198">
        <f t="shared" si="223"/>
        <v>41.842080000000003</v>
      </c>
    </row>
    <row r="3236" spans="1:11" s="182" customFormat="1" x14ac:dyDescent="0.25">
      <c r="A3236" s="202" t="s">
        <v>6886</v>
      </c>
      <c r="B3236" s="202" t="s">
        <v>23684</v>
      </c>
      <c r="C3236" s="203" t="s">
        <v>24507</v>
      </c>
      <c r="D3236" s="217"/>
      <c r="E3236" s="205">
        <v>10.460520000000001</v>
      </c>
      <c r="F3236" s="10"/>
      <c r="G3236" s="10">
        <f t="shared" si="220"/>
        <v>10.460520000000001</v>
      </c>
      <c r="H3236" s="10">
        <f t="shared" si="221"/>
        <v>41.842080000000003</v>
      </c>
      <c r="I3236" s="10">
        <f>VLOOKUP(C3236,KFT!C:F,3,FALSE)</f>
        <v>20</v>
      </c>
      <c r="J3236" s="10">
        <f t="shared" si="222"/>
        <v>40</v>
      </c>
      <c r="K3236" s="198">
        <f t="shared" si="223"/>
        <v>41.842080000000003</v>
      </c>
    </row>
    <row r="3237" spans="1:11" s="182" customFormat="1" x14ac:dyDescent="0.25">
      <c r="A3237" s="202" t="s">
        <v>6889</v>
      </c>
      <c r="B3237" s="202" t="s">
        <v>23684</v>
      </c>
      <c r="C3237" s="203" t="s">
        <v>24317</v>
      </c>
      <c r="D3237" s="217"/>
      <c r="E3237" s="205">
        <v>1.60703</v>
      </c>
      <c r="F3237" s="10"/>
      <c r="G3237" s="10">
        <f t="shared" si="220"/>
        <v>1.60703</v>
      </c>
      <c r="H3237" s="10">
        <f t="shared" si="221"/>
        <v>6.4281199999999998</v>
      </c>
      <c r="I3237" s="10">
        <f>VLOOKUP(C3237,KFT!C:F,3,FALSE)</f>
        <v>4</v>
      </c>
      <c r="J3237" s="10">
        <f t="shared" si="222"/>
        <v>8</v>
      </c>
      <c r="K3237" s="198">
        <f t="shared" si="223"/>
        <v>8</v>
      </c>
    </row>
    <row r="3238" spans="1:11" s="182" customFormat="1" x14ac:dyDescent="0.25">
      <c r="A3238" s="202" t="s">
        <v>6891</v>
      </c>
      <c r="B3238" s="202" t="s">
        <v>23684</v>
      </c>
      <c r="C3238" s="203" t="s">
        <v>24313</v>
      </c>
      <c r="D3238" s="217"/>
      <c r="E3238" s="205">
        <v>1.60703</v>
      </c>
      <c r="F3238" s="10"/>
      <c r="G3238" s="10">
        <f t="shared" si="220"/>
        <v>1.60703</v>
      </c>
      <c r="H3238" s="10">
        <f t="shared" si="221"/>
        <v>6.4281199999999998</v>
      </c>
      <c r="I3238" s="10">
        <f>VLOOKUP(C3238,KFT!C:F,3,FALSE)</f>
        <v>4</v>
      </c>
      <c r="J3238" s="10">
        <f t="shared" si="222"/>
        <v>8</v>
      </c>
      <c r="K3238" s="198">
        <f t="shared" si="223"/>
        <v>8</v>
      </c>
    </row>
    <row r="3239" spans="1:11" s="182" customFormat="1" x14ac:dyDescent="0.25">
      <c r="A3239" s="202" t="s">
        <v>6893</v>
      </c>
      <c r="B3239" s="202" t="s">
        <v>23684</v>
      </c>
      <c r="C3239" s="203" t="s">
        <v>24314</v>
      </c>
      <c r="D3239" s="217"/>
      <c r="E3239" s="205">
        <v>1.60703</v>
      </c>
      <c r="F3239" s="10"/>
      <c r="G3239" s="10">
        <f t="shared" si="220"/>
        <v>1.60703</v>
      </c>
      <c r="H3239" s="10">
        <f t="shared" si="221"/>
        <v>6.4281199999999998</v>
      </c>
      <c r="I3239" s="10">
        <f>VLOOKUP(C3239,KFT!C:F,3,FALSE)</f>
        <v>4</v>
      </c>
      <c r="J3239" s="10">
        <f t="shared" si="222"/>
        <v>8</v>
      </c>
      <c r="K3239" s="198">
        <f t="shared" si="223"/>
        <v>8</v>
      </c>
    </row>
    <row r="3240" spans="1:11" s="182" customFormat="1" x14ac:dyDescent="0.25">
      <c r="A3240" s="202" t="s">
        <v>6895</v>
      </c>
      <c r="B3240" s="202" t="s">
        <v>23684</v>
      </c>
      <c r="C3240" s="203" t="s">
        <v>24316</v>
      </c>
      <c r="D3240" s="217"/>
      <c r="E3240" s="205">
        <v>1.60703</v>
      </c>
      <c r="F3240" s="10"/>
      <c r="G3240" s="10">
        <f t="shared" si="220"/>
        <v>1.60703</v>
      </c>
      <c r="H3240" s="10">
        <f t="shared" si="221"/>
        <v>6.4281199999999998</v>
      </c>
      <c r="I3240" s="10">
        <f>VLOOKUP(C3240,KFT!C:F,3,FALSE)</f>
        <v>4</v>
      </c>
      <c r="J3240" s="10">
        <f t="shared" si="222"/>
        <v>8</v>
      </c>
      <c r="K3240" s="198">
        <f t="shared" si="223"/>
        <v>8</v>
      </c>
    </row>
    <row r="3241" spans="1:11" s="182" customFormat="1" x14ac:dyDescent="0.25">
      <c r="A3241" s="202" t="s">
        <v>6897</v>
      </c>
      <c r="B3241" s="202" t="s">
        <v>23684</v>
      </c>
      <c r="C3241" s="203" t="s">
        <v>24318</v>
      </c>
      <c r="D3241" s="217"/>
      <c r="E3241" s="205">
        <v>1.60703</v>
      </c>
      <c r="F3241" s="10"/>
      <c r="G3241" s="10">
        <f t="shared" si="220"/>
        <v>1.60703</v>
      </c>
      <c r="H3241" s="10">
        <f t="shared" si="221"/>
        <v>6.4281199999999998</v>
      </c>
      <c r="I3241" s="10">
        <f>VLOOKUP(C3241,KFT!C:F,3,FALSE)</f>
        <v>4</v>
      </c>
      <c r="J3241" s="10">
        <f t="shared" si="222"/>
        <v>8</v>
      </c>
      <c r="K3241" s="198">
        <f t="shared" si="223"/>
        <v>8</v>
      </c>
    </row>
    <row r="3242" spans="1:11" s="182" customFormat="1" x14ac:dyDescent="0.25">
      <c r="A3242" s="202" t="s">
        <v>6899</v>
      </c>
      <c r="B3242" s="202" t="s">
        <v>23684</v>
      </c>
      <c r="C3242" s="203" t="s">
        <v>24319</v>
      </c>
      <c r="D3242" s="217"/>
      <c r="E3242" s="205">
        <v>1.60703</v>
      </c>
      <c r="F3242" s="10"/>
      <c r="G3242" s="10">
        <f t="shared" si="220"/>
        <v>1.60703</v>
      </c>
      <c r="H3242" s="10">
        <f t="shared" si="221"/>
        <v>6.4281199999999998</v>
      </c>
      <c r="I3242" s="10">
        <f>VLOOKUP(C3242,KFT!C:F,3,FALSE)</f>
        <v>4</v>
      </c>
      <c r="J3242" s="10">
        <f t="shared" si="222"/>
        <v>8</v>
      </c>
      <c r="K3242" s="198">
        <f t="shared" si="223"/>
        <v>8</v>
      </c>
    </row>
    <row r="3243" spans="1:11" s="182" customFormat="1" x14ac:dyDescent="0.25">
      <c r="A3243" s="202" t="s">
        <v>6901</v>
      </c>
      <c r="B3243" s="202" t="s">
        <v>23684</v>
      </c>
      <c r="C3243" s="203" t="s">
        <v>24320</v>
      </c>
      <c r="D3243" s="217"/>
      <c r="E3243" s="205">
        <v>1.60703</v>
      </c>
      <c r="F3243" s="10"/>
      <c r="G3243" s="10">
        <f t="shared" si="220"/>
        <v>1.60703</v>
      </c>
      <c r="H3243" s="10">
        <f t="shared" si="221"/>
        <v>6.4281199999999998</v>
      </c>
      <c r="I3243" s="10">
        <f>VLOOKUP(C3243,KFT!C:F,3,FALSE)</f>
        <v>4</v>
      </c>
      <c r="J3243" s="10">
        <f t="shared" si="222"/>
        <v>8</v>
      </c>
      <c r="K3243" s="198">
        <f t="shared" si="223"/>
        <v>8</v>
      </c>
    </row>
    <row r="3244" spans="1:11" s="182" customFormat="1" x14ac:dyDescent="0.25">
      <c r="A3244" s="202" t="s">
        <v>6903</v>
      </c>
      <c r="B3244" s="202" t="s">
        <v>23684</v>
      </c>
      <c r="C3244" s="203" t="s">
        <v>24321</v>
      </c>
      <c r="D3244" s="217"/>
      <c r="E3244" s="205">
        <v>1.60703</v>
      </c>
      <c r="F3244" s="10"/>
      <c r="G3244" s="10">
        <f t="shared" si="220"/>
        <v>1.60703</v>
      </c>
      <c r="H3244" s="10">
        <f t="shared" si="221"/>
        <v>6.4281199999999998</v>
      </c>
      <c r="I3244" s="10">
        <f>VLOOKUP(C3244,KFT!C:F,3,FALSE)</f>
        <v>4</v>
      </c>
      <c r="J3244" s="10">
        <f t="shared" si="222"/>
        <v>8</v>
      </c>
      <c r="K3244" s="198">
        <f t="shared" si="223"/>
        <v>8</v>
      </c>
    </row>
    <row r="3245" spans="1:11" s="182" customFormat="1" x14ac:dyDescent="0.25">
      <c r="A3245" s="202" t="s">
        <v>6905</v>
      </c>
      <c r="B3245" s="202" t="s">
        <v>23684</v>
      </c>
      <c r="C3245" s="203" t="s">
        <v>24322</v>
      </c>
      <c r="D3245" s="217"/>
      <c r="E3245" s="205">
        <v>1.60703</v>
      </c>
      <c r="F3245" s="10"/>
      <c r="G3245" s="10">
        <f t="shared" si="220"/>
        <v>1.60703</v>
      </c>
      <c r="H3245" s="10">
        <f t="shared" si="221"/>
        <v>6.4281199999999998</v>
      </c>
      <c r="I3245" s="10">
        <f>VLOOKUP(C3245,KFT!C:F,3,FALSE)</f>
        <v>4</v>
      </c>
      <c r="J3245" s="10">
        <f t="shared" si="222"/>
        <v>8</v>
      </c>
      <c r="K3245" s="198">
        <f t="shared" si="223"/>
        <v>8</v>
      </c>
    </row>
    <row r="3246" spans="1:11" s="182" customFormat="1" x14ac:dyDescent="0.25">
      <c r="A3246" s="202" t="s">
        <v>6907</v>
      </c>
      <c r="B3246" s="202" t="s">
        <v>23684</v>
      </c>
      <c r="C3246" s="203" t="s">
        <v>24323</v>
      </c>
      <c r="D3246" s="217"/>
      <c r="E3246" s="205">
        <v>1.60703</v>
      </c>
      <c r="F3246" s="10"/>
      <c r="G3246" s="10">
        <f t="shared" si="220"/>
        <v>1.60703</v>
      </c>
      <c r="H3246" s="10">
        <f t="shared" si="221"/>
        <v>6.4281199999999998</v>
      </c>
      <c r="I3246" s="10">
        <f>VLOOKUP(C3246,KFT!C:F,3,FALSE)</f>
        <v>4</v>
      </c>
      <c r="J3246" s="10">
        <f t="shared" si="222"/>
        <v>8</v>
      </c>
      <c r="K3246" s="198">
        <f t="shared" si="223"/>
        <v>8</v>
      </c>
    </row>
    <row r="3247" spans="1:11" s="182" customFormat="1" x14ac:dyDescent="0.25">
      <c r="A3247" s="202" t="s">
        <v>6909</v>
      </c>
      <c r="B3247" s="202" t="s">
        <v>23684</v>
      </c>
      <c r="C3247" s="203" t="s">
        <v>24315</v>
      </c>
      <c r="D3247" s="217"/>
      <c r="E3247" s="205">
        <v>1.60703</v>
      </c>
      <c r="F3247" s="10"/>
      <c r="G3247" s="10">
        <f t="shared" si="220"/>
        <v>1.60703</v>
      </c>
      <c r="H3247" s="10">
        <f t="shared" si="221"/>
        <v>6.4281199999999998</v>
      </c>
      <c r="I3247" s="10">
        <f>VLOOKUP(C3247,KFT!C:F,3,FALSE)</f>
        <v>4</v>
      </c>
      <c r="J3247" s="10">
        <f t="shared" si="222"/>
        <v>8</v>
      </c>
      <c r="K3247" s="198">
        <f t="shared" si="223"/>
        <v>8</v>
      </c>
    </row>
    <row r="3248" spans="1:11" s="182" customFormat="1" x14ac:dyDescent="0.25">
      <c r="A3248" s="202" t="s">
        <v>6912</v>
      </c>
      <c r="B3248" s="202" t="s">
        <v>23684</v>
      </c>
      <c r="C3248" s="203" t="s">
        <v>6913</v>
      </c>
      <c r="D3248" s="217"/>
      <c r="E3248" s="205">
        <v>13.68051</v>
      </c>
      <c r="F3248" s="10"/>
      <c r="G3248" s="10">
        <f t="shared" si="220"/>
        <v>13.68051</v>
      </c>
      <c r="H3248" s="10">
        <f t="shared" si="221"/>
        <v>54.72204</v>
      </c>
      <c r="I3248" s="10">
        <f>VLOOKUP(C3248,KFT!C:F,3,FALSE)</f>
        <v>26</v>
      </c>
      <c r="J3248" s="10">
        <f t="shared" si="222"/>
        <v>52</v>
      </c>
      <c r="K3248" s="198">
        <f t="shared" si="223"/>
        <v>54.72204</v>
      </c>
    </row>
    <row r="3249" spans="1:11" s="182" customFormat="1" x14ac:dyDescent="0.25">
      <c r="A3249" s="202" t="s">
        <v>6914</v>
      </c>
      <c r="B3249" s="202" t="s">
        <v>23684</v>
      </c>
      <c r="C3249" s="203" t="s">
        <v>6915</v>
      </c>
      <c r="D3249" s="217"/>
      <c r="E3249" s="205">
        <v>13.68051</v>
      </c>
      <c r="F3249" s="10"/>
      <c r="G3249" s="10">
        <f t="shared" si="220"/>
        <v>13.68051</v>
      </c>
      <c r="H3249" s="10">
        <f t="shared" si="221"/>
        <v>54.72204</v>
      </c>
      <c r="I3249" s="10">
        <f>VLOOKUP(C3249,KFT!C:F,3,FALSE)</f>
        <v>26</v>
      </c>
      <c r="J3249" s="10">
        <f t="shared" si="222"/>
        <v>52</v>
      </c>
      <c r="K3249" s="198">
        <f t="shared" si="223"/>
        <v>54.72204</v>
      </c>
    </row>
    <row r="3250" spans="1:11" s="182" customFormat="1" x14ac:dyDescent="0.25">
      <c r="A3250" s="202" t="s">
        <v>6916</v>
      </c>
      <c r="B3250" s="202" t="s">
        <v>23684</v>
      </c>
      <c r="C3250" s="203" t="s">
        <v>6917</v>
      </c>
      <c r="D3250" s="217"/>
      <c r="E3250" s="205">
        <v>13.68051</v>
      </c>
      <c r="F3250" s="10"/>
      <c r="G3250" s="10">
        <f t="shared" si="220"/>
        <v>13.68051</v>
      </c>
      <c r="H3250" s="10">
        <f t="shared" si="221"/>
        <v>54.72204</v>
      </c>
      <c r="I3250" s="10">
        <f>VLOOKUP(C3250,KFT!C:F,3,FALSE)</f>
        <v>26</v>
      </c>
      <c r="J3250" s="10">
        <f t="shared" si="222"/>
        <v>52</v>
      </c>
      <c r="K3250" s="198">
        <f t="shared" si="223"/>
        <v>54.72204</v>
      </c>
    </row>
    <row r="3251" spans="1:11" s="182" customFormat="1" x14ac:dyDescent="0.25">
      <c r="A3251" s="202" t="s">
        <v>6918</v>
      </c>
      <c r="B3251" s="202" t="s">
        <v>23684</v>
      </c>
      <c r="C3251" s="203" t="s">
        <v>6919</v>
      </c>
      <c r="D3251" s="217"/>
      <c r="E3251" s="205">
        <v>13.68051</v>
      </c>
      <c r="F3251" s="10"/>
      <c r="G3251" s="10">
        <f t="shared" si="220"/>
        <v>13.68051</v>
      </c>
      <c r="H3251" s="10">
        <f t="shared" si="221"/>
        <v>54.72204</v>
      </c>
      <c r="I3251" s="10">
        <f>VLOOKUP(C3251,KFT!C:F,3,FALSE)</f>
        <v>26</v>
      </c>
      <c r="J3251" s="10">
        <f t="shared" si="222"/>
        <v>52</v>
      </c>
      <c r="K3251" s="198">
        <f t="shared" si="223"/>
        <v>54.72204</v>
      </c>
    </row>
    <row r="3252" spans="1:11" s="182" customFormat="1" x14ac:dyDescent="0.25">
      <c r="A3252" s="202" t="s">
        <v>6920</v>
      </c>
      <c r="B3252" s="202" t="s">
        <v>23684</v>
      </c>
      <c r="C3252" s="203" t="s">
        <v>6921</v>
      </c>
      <c r="D3252" s="217"/>
      <c r="E3252" s="205">
        <v>13.68051</v>
      </c>
      <c r="F3252" s="10"/>
      <c r="G3252" s="10">
        <f t="shared" si="220"/>
        <v>13.68051</v>
      </c>
      <c r="H3252" s="10">
        <f t="shared" si="221"/>
        <v>54.72204</v>
      </c>
      <c r="I3252" s="10">
        <f>VLOOKUP(C3252,KFT!C:F,3,FALSE)</f>
        <v>26</v>
      </c>
      <c r="J3252" s="10">
        <f t="shared" si="222"/>
        <v>52</v>
      </c>
      <c r="K3252" s="198">
        <f t="shared" si="223"/>
        <v>54.72204</v>
      </c>
    </row>
    <row r="3253" spans="1:11" s="182" customFormat="1" x14ac:dyDescent="0.25">
      <c r="A3253" s="202" t="s">
        <v>6922</v>
      </c>
      <c r="B3253" s="202" t="s">
        <v>23684</v>
      </c>
      <c r="C3253" s="203" t="s">
        <v>6923</v>
      </c>
      <c r="D3253" s="217"/>
      <c r="E3253" s="205">
        <v>13.68051</v>
      </c>
      <c r="F3253" s="10"/>
      <c r="G3253" s="10">
        <f t="shared" ref="G3253:G3308" si="224">((E3253*F3253)/100)+E3253</f>
        <v>13.68051</v>
      </c>
      <c r="H3253" s="10">
        <f t="shared" ref="H3253:H3308" si="225">G3253*4</f>
        <v>54.72204</v>
      </c>
      <c r="I3253" s="10">
        <f>VLOOKUP(C3253,KFT!C:F,3,FALSE)</f>
        <v>26</v>
      </c>
      <c r="J3253" s="10">
        <f t="shared" ref="J3253:J3308" si="226">I3253*2</f>
        <v>52</v>
      </c>
      <c r="K3253" s="198">
        <f t="shared" ref="K3253:K3308" si="227">IF(H3253&gt;J3253,H3253,J3253)</f>
        <v>54.72204</v>
      </c>
    </row>
    <row r="3254" spans="1:11" s="182" customFormat="1" x14ac:dyDescent="0.25">
      <c r="A3254" s="202" t="s">
        <v>6924</v>
      </c>
      <c r="B3254" s="202" t="s">
        <v>23684</v>
      </c>
      <c r="C3254" s="203" t="s">
        <v>22142</v>
      </c>
      <c r="D3254" s="217"/>
      <c r="E3254" s="205">
        <v>13.68051</v>
      </c>
      <c r="F3254" s="10"/>
      <c r="G3254" s="10">
        <f t="shared" si="224"/>
        <v>13.68051</v>
      </c>
      <c r="H3254" s="10">
        <f t="shared" si="225"/>
        <v>54.72204</v>
      </c>
      <c r="I3254" s="10">
        <f>VLOOKUP(C3254,KFT!C:F,3,FALSE)</f>
        <v>26</v>
      </c>
      <c r="J3254" s="10">
        <f t="shared" si="226"/>
        <v>52</v>
      </c>
      <c r="K3254" s="198">
        <f t="shared" si="227"/>
        <v>54.72204</v>
      </c>
    </row>
    <row r="3255" spans="1:11" s="182" customFormat="1" x14ac:dyDescent="0.25">
      <c r="A3255" s="202" t="s">
        <v>6925</v>
      </c>
      <c r="B3255" s="202" t="s">
        <v>23684</v>
      </c>
      <c r="C3255" s="203" t="s">
        <v>22140</v>
      </c>
      <c r="D3255" s="217"/>
      <c r="E3255" s="205">
        <v>13.68051</v>
      </c>
      <c r="F3255" s="10"/>
      <c r="G3255" s="10">
        <f t="shared" si="224"/>
        <v>13.68051</v>
      </c>
      <c r="H3255" s="10">
        <f t="shared" si="225"/>
        <v>54.72204</v>
      </c>
      <c r="I3255" s="10">
        <f>VLOOKUP(C3255,KFT!C:F,3,FALSE)</f>
        <v>26</v>
      </c>
      <c r="J3255" s="10">
        <f t="shared" si="226"/>
        <v>52</v>
      </c>
      <c r="K3255" s="198">
        <f t="shared" si="227"/>
        <v>54.72204</v>
      </c>
    </row>
    <row r="3256" spans="1:11" s="182" customFormat="1" x14ac:dyDescent="0.25">
      <c r="A3256" s="202" t="s">
        <v>6926</v>
      </c>
      <c r="B3256" s="202" t="s">
        <v>23684</v>
      </c>
      <c r="C3256" s="203" t="s">
        <v>22143</v>
      </c>
      <c r="D3256" s="217"/>
      <c r="E3256" s="205">
        <v>13.68051</v>
      </c>
      <c r="F3256" s="10"/>
      <c r="G3256" s="10">
        <f t="shared" si="224"/>
        <v>13.68051</v>
      </c>
      <c r="H3256" s="10">
        <f t="shared" si="225"/>
        <v>54.72204</v>
      </c>
      <c r="I3256" s="10">
        <f>VLOOKUP(C3256,KFT!C:F,3,FALSE)</f>
        <v>26</v>
      </c>
      <c r="J3256" s="10">
        <f t="shared" si="226"/>
        <v>52</v>
      </c>
      <c r="K3256" s="198">
        <f t="shared" si="227"/>
        <v>54.72204</v>
      </c>
    </row>
    <row r="3257" spans="1:11" s="182" customFormat="1" x14ac:dyDescent="0.25">
      <c r="A3257" s="202" t="s">
        <v>6927</v>
      </c>
      <c r="B3257" s="202" t="s">
        <v>23684</v>
      </c>
      <c r="C3257" s="203" t="s">
        <v>22144</v>
      </c>
      <c r="D3257" s="217"/>
      <c r="E3257" s="205">
        <v>13.68051</v>
      </c>
      <c r="F3257" s="10"/>
      <c r="G3257" s="10">
        <f t="shared" si="224"/>
        <v>13.68051</v>
      </c>
      <c r="H3257" s="10">
        <f t="shared" si="225"/>
        <v>54.72204</v>
      </c>
      <c r="I3257" s="10">
        <f>VLOOKUP(C3257,KFT!C:F,3,FALSE)</f>
        <v>26</v>
      </c>
      <c r="J3257" s="10">
        <f t="shared" si="226"/>
        <v>52</v>
      </c>
      <c r="K3257" s="198">
        <f t="shared" si="227"/>
        <v>54.72204</v>
      </c>
    </row>
    <row r="3258" spans="1:11" s="182" customFormat="1" x14ac:dyDescent="0.25">
      <c r="A3258" s="202" t="s">
        <v>6928</v>
      </c>
      <c r="B3258" s="202" t="s">
        <v>23684</v>
      </c>
      <c r="C3258" s="203" t="s">
        <v>22145</v>
      </c>
      <c r="D3258" s="217"/>
      <c r="E3258" s="205">
        <v>13.68051</v>
      </c>
      <c r="F3258" s="10"/>
      <c r="G3258" s="10">
        <f t="shared" si="224"/>
        <v>13.68051</v>
      </c>
      <c r="H3258" s="10">
        <f t="shared" si="225"/>
        <v>54.72204</v>
      </c>
      <c r="I3258" s="10">
        <f>VLOOKUP(C3258,KFT!C:F,3,FALSE)</f>
        <v>26</v>
      </c>
      <c r="J3258" s="10">
        <f t="shared" si="226"/>
        <v>52</v>
      </c>
      <c r="K3258" s="198">
        <f t="shared" si="227"/>
        <v>54.72204</v>
      </c>
    </row>
    <row r="3259" spans="1:11" s="182" customFormat="1" x14ac:dyDescent="0.25">
      <c r="A3259" s="202" t="s">
        <v>6929</v>
      </c>
      <c r="B3259" s="202" t="s">
        <v>23684</v>
      </c>
      <c r="C3259" s="203" t="s">
        <v>22146</v>
      </c>
      <c r="D3259" s="217"/>
      <c r="E3259" s="205">
        <v>13.68051</v>
      </c>
      <c r="F3259" s="10"/>
      <c r="G3259" s="10">
        <f t="shared" si="224"/>
        <v>13.68051</v>
      </c>
      <c r="H3259" s="10">
        <f t="shared" si="225"/>
        <v>54.72204</v>
      </c>
      <c r="I3259" s="10">
        <f>VLOOKUP(C3259,KFT!C:F,3,FALSE)</f>
        <v>26</v>
      </c>
      <c r="J3259" s="10">
        <f t="shared" si="226"/>
        <v>52</v>
      </c>
      <c r="K3259" s="198">
        <f t="shared" si="227"/>
        <v>54.72204</v>
      </c>
    </row>
    <row r="3260" spans="1:11" s="182" customFormat="1" x14ac:dyDescent="0.25">
      <c r="A3260" s="202" t="s">
        <v>6930</v>
      </c>
      <c r="B3260" s="202" t="s">
        <v>23684</v>
      </c>
      <c r="C3260" s="203" t="s">
        <v>22147</v>
      </c>
      <c r="D3260" s="217"/>
      <c r="E3260" s="205">
        <v>13.68051</v>
      </c>
      <c r="F3260" s="10"/>
      <c r="G3260" s="10">
        <f t="shared" si="224"/>
        <v>13.68051</v>
      </c>
      <c r="H3260" s="10">
        <f t="shared" si="225"/>
        <v>54.72204</v>
      </c>
      <c r="I3260" s="10">
        <f>VLOOKUP(C3260,KFT!C:F,3,FALSE)</f>
        <v>26</v>
      </c>
      <c r="J3260" s="10">
        <f t="shared" si="226"/>
        <v>52</v>
      </c>
      <c r="K3260" s="198">
        <f t="shared" si="227"/>
        <v>54.72204</v>
      </c>
    </row>
    <row r="3261" spans="1:11" s="182" customFormat="1" x14ac:dyDescent="0.25">
      <c r="A3261" s="202" t="s">
        <v>6931</v>
      </c>
      <c r="B3261" s="202" t="s">
        <v>23684</v>
      </c>
      <c r="C3261" s="203" t="s">
        <v>22141</v>
      </c>
      <c r="D3261" s="217"/>
      <c r="E3261" s="205">
        <v>13.68051</v>
      </c>
      <c r="F3261" s="10"/>
      <c r="G3261" s="10">
        <f t="shared" si="224"/>
        <v>13.68051</v>
      </c>
      <c r="H3261" s="10">
        <f t="shared" si="225"/>
        <v>54.72204</v>
      </c>
      <c r="I3261" s="10">
        <f>VLOOKUP(C3261,KFT!C:F,3,FALSE)</f>
        <v>26</v>
      </c>
      <c r="J3261" s="10">
        <f t="shared" si="226"/>
        <v>52</v>
      </c>
      <c r="K3261" s="198">
        <f t="shared" si="227"/>
        <v>54.72204</v>
      </c>
    </row>
    <row r="3262" spans="1:11" s="182" customFormat="1" x14ac:dyDescent="0.25">
      <c r="A3262" s="202" t="s">
        <v>6933</v>
      </c>
      <c r="B3262" s="202" t="s">
        <v>23684</v>
      </c>
      <c r="C3262" s="203" t="s">
        <v>23978</v>
      </c>
      <c r="D3262" s="217"/>
      <c r="E3262" s="205">
        <v>16.40831</v>
      </c>
      <c r="F3262" s="10"/>
      <c r="G3262" s="10">
        <f t="shared" si="224"/>
        <v>16.40831</v>
      </c>
      <c r="H3262" s="10">
        <f t="shared" si="225"/>
        <v>65.633240000000001</v>
      </c>
      <c r="I3262" s="10">
        <f>VLOOKUP(C3262,KFT!C:F,3,FALSE)</f>
        <v>32</v>
      </c>
      <c r="J3262" s="10">
        <f t="shared" si="226"/>
        <v>64</v>
      </c>
      <c r="K3262" s="198">
        <f t="shared" si="227"/>
        <v>65.633240000000001</v>
      </c>
    </row>
    <row r="3263" spans="1:11" s="182" customFormat="1" x14ac:dyDescent="0.25">
      <c r="A3263" s="202" t="s">
        <v>6935</v>
      </c>
      <c r="B3263" s="202" t="s">
        <v>23684</v>
      </c>
      <c r="C3263" s="203" t="s">
        <v>23982</v>
      </c>
      <c r="D3263" s="217"/>
      <c r="E3263" s="205">
        <v>16.40831</v>
      </c>
      <c r="F3263" s="10"/>
      <c r="G3263" s="10">
        <f t="shared" si="224"/>
        <v>16.40831</v>
      </c>
      <c r="H3263" s="10">
        <f t="shared" si="225"/>
        <v>65.633240000000001</v>
      </c>
      <c r="I3263" s="10">
        <f>VLOOKUP(C3263,KFT!C:F,3,FALSE)</f>
        <v>32</v>
      </c>
      <c r="J3263" s="10">
        <f t="shared" si="226"/>
        <v>64</v>
      </c>
      <c r="K3263" s="198">
        <f t="shared" si="227"/>
        <v>65.633240000000001</v>
      </c>
    </row>
    <row r="3264" spans="1:11" s="182" customFormat="1" x14ac:dyDescent="0.25">
      <c r="A3264" s="202" t="s">
        <v>6937</v>
      </c>
      <c r="B3264" s="202" t="s">
        <v>23684</v>
      </c>
      <c r="C3264" s="203" t="s">
        <v>23983</v>
      </c>
      <c r="D3264" s="217"/>
      <c r="E3264" s="205">
        <v>16.40831</v>
      </c>
      <c r="F3264" s="10"/>
      <c r="G3264" s="10">
        <f t="shared" si="224"/>
        <v>16.40831</v>
      </c>
      <c r="H3264" s="10">
        <f t="shared" si="225"/>
        <v>65.633240000000001</v>
      </c>
      <c r="I3264" s="10">
        <f>VLOOKUP(C3264,KFT!C:F,3,FALSE)</f>
        <v>32</v>
      </c>
      <c r="J3264" s="10">
        <f t="shared" si="226"/>
        <v>64</v>
      </c>
      <c r="K3264" s="198">
        <f t="shared" si="227"/>
        <v>65.633240000000001</v>
      </c>
    </row>
    <row r="3265" spans="1:11" s="182" customFormat="1" x14ac:dyDescent="0.25">
      <c r="A3265" s="202" t="s">
        <v>6939</v>
      </c>
      <c r="B3265" s="202" t="s">
        <v>23684</v>
      </c>
      <c r="C3265" s="203" t="s">
        <v>23984</v>
      </c>
      <c r="D3265" s="217"/>
      <c r="E3265" s="205">
        <v>16.40831</v>
      </c>
      <c r="F3265" s="10"/>
      <c r="G3265" s="10">
        <f t="shared" si="224"/>
        <v>16.40831</v>
      </c>
      <c r="H3265" s="10">
        <f t="shared" si="225"/>
        <v>65.633240000000001</v>
      </c>
      <c r="I3265" s="10">
        <f>VLOOKUP(C3265,KFT!C:F,3,FALSE)</f>
        <v>32</v>
      </c>
      <c r="J3265" s="10">
        <f t="shared" si="226"/>
        <v>64</v>
      </c>
      <c r="K3265" s="198">
        <f t="shared" si="227"/>
        <v>65.633240000000001</v>
      </c>
    </row>
    <row r="3266" spans="1:11" s="182" customFormat="1" x14ac:dyDescent="0.25">
      <c r="A3266" s="202" t="s">
        <v>6941</v>
      </c>
      <c r="B3266" s="202" t="s">
        <v>23684</v>
      </c>
      <c r="C3266" s="203" t="s">
        <v>23979</v>
      </c>
      <c r="D3266" s="217"/>
      <c r="E3266" s="205">
        <v>16.40831</v>
      </c>
      <c r="F3266" s="10"/>
      <c r="G3266" s="10">
        <f t="shared" si="224"/>
        <v>16.40831</v>
      </c>
      <c r="H3266" s="10">
        <f t="shared" si="225"/>
        <v>65.633240000000001</v>
      </c>
      <c r="I3266" s="10">
        <f>VLOOKUP(C3266,KFT!C:F,3,FALSE)</f>
        <v>32</v>
      </c>
      <c r="J3266" s="10">
        <f t="shared" si="226"/>
        <v>64</v>
      </c>
      <c r="K3266" s="198">
        <f t="shared" si="227"/>
        <v>65.633240000000001</v>
      </c>
    </row>
    <row r="3267" spans="1:11" s="182" customFormat="1" x14ac:dyDescent="0.25">
      <c r="A3267" s="202" t="s">
        <v>6943</v>
      </c>
      <c r="B3267" s="202" t="s">
        <v>23684</v>
      </c>
      <c r="C3267" s="203" t="s">
        <v>23980</v>
      </c>
      <c r="D3267" s="217"/>
      <c r="E3267" s="205">
        <v>16.40831</v>
      </c>
      <c r="F3267" s="10"/>
      <c r="G3267" s="10">
        <f t="shared" si="224"/>
        <v>16.40831</v>
      </c>
      <c r="H3267" s="10">
        <f t="shared" si="225"/>
        <v>65.633240000000001</v>
      </c>
      <c r="I3267" s="10">
        <f>VLOOKUP(C3267,KFT!C:F,3,FALSE)</f>
        <v>32</v>
      </c>
      <c r="J3267" s="10">
        <f t="shared" si="226"/>
        <v>64</v>
      </c>
      <c r="K3267" s="198">
        <f t="shared" si="227"/>
        <v>65.633240000000001</v>
      </c>
    </row>
    <row r="3268" spans="1:11" s="182" customFormat="1" x14ac:dyDescent="0.25">
      <c r="A3268" s="202" t="s">
        <v>6945</v>
      </c>
      <c r="B3268" s="202" t="s">
        <v>23684</v>
      </c>
      <c r="C3268" s="203" t="s">
        <v>23981</v>
      </c>
      <c r="D3268" s="217"/>
      <c r="E3268" s="205">
        <v>16.40831</v>
      </c>
      <c r="F3268" s="10"/>
      <c r="G3268" s="10">
        <f t="shared" si="224"/>
        <v>16.40831</v>
      </c>
      <c r="H3268" s="10">
        <f t="shared" si="225"/>
        <v>65.633240000000001</v>
      </c>
      <c r="I3268" s="10">
        <f>VLOOKUP(C3268,KFT!C:F,3,FALSE)</f>
        <v>32</v>
      </c>
      <c r="J3268" s="10">
        <f t="shared" si="226"/>
        <v>64</v>
      </c>
      <c r="K3268" s="198">
        <f t="shared" si="227"/>
        <v>65.633240000000001</v>
      </c>
    </row>
    <row r="3269" spans="1:11" s="182" customFormat="1" x14ac:dyDescent="0.25">
      <c r="A3269" s="202" t="s">
        <v>6948</v>
      </c>
      <c r="B3269" s="202" t="s">
        <v>23684</v>
      </c>
      <c r="C3269" s="203" t="s">
        <v>6949</v>
      </c>
      <c r="D3269" s="217"/>
      <c r="E3269" s="205">
        <v>10.460520000000001</v>
      </c>
      <c r="F3269" s="10"/>
      <c r="G3269" s="10">
        <f t="shared" si="224"/>
        <v>10.460520000000001</v>
      </c>
      <c r="H3269" s="10">
        <f t="shared" si="225"/>
        <v>41.842080000000003</v>
      </c>
      <c r="I3269" s="10">
        <f>VLOOKUP(C3269,KFT!C:F,3,FALSE)</f>
        <v>20</v>
      </c>
      <c r="J3269" s="10">
        <f t="shared" si="226"/>
        <v>40</v>
      </c>
      <c r="K3269" s="198">
        <f t="shared" si="227"/>
        <v>41.842080000000003</v>
      </c>
    </row>
    <row r="3270" spans="1:11" s="182" customFormat="1" x14ac:dyDescent="0.25">
      <c r="A3270" s="202" t="s">
        <v>6950</v>
      </c>
      <c r="B3270" s="202" t="s">
        <v>23684</v>
      </c>
      <c r="C3270" s="203" t="s">
        <v>6951</v>
      </c>
      <c r="D3270" s="217"/>
      <c r="E3270" s="205">
        <v>10.460520000000001</v>
      </c>
      <c r="F3270" s="10"/>
      <c r="G3270" s="10">
        <f t="shared" si="224"/>
        <v>10.460520000000001</v>
      </c>
      <c r="H3270" s="10">
        <f t="shared" si="225"/>
        <v>41.842080000000003</v>
      </c>
      <c r="I3270" s="10">
        <f>VLOOKUP(C3270,KFT!C:F,3,FALSE)</f>
        <v>20</v>
      </c>
      <c r="J3270" s="10">
        <f t="shared" si="226"/>
        <v>40</v>
      </c>
      <c r="K3270" s="198">
        <f t="shared" si="227"/>
        <v>41.842080000000003</v>
      </c>
    </row>
    <row r="3271" spans="1:11" s="182" customFormat="1" x14ac:dyDescent="0.25">
      <c r="A3271" s="202" t="s">
        <v>6952</v>
      </c>
      <c r="B3271" s="202" t="s">
        <v>23684</v>
      </c>
      <c r="C3271" s="203" t="s">
        <v>6953</v>
      </c>
      <c r="D3271" s="217"/>
      <c r="E3271" s="205">
        <v>10.460520000000001</v>
      </c>
      <c r="F3271" s="10"/>
      <c r="G3271" s="10">
        <f t="shared" si="224"/>
        <v>10.460520000000001</v>
      </c>
      <c r="H3271" s="10">
        <f t="shared" si="225"/>
        <v>41.842080000000003</v>
      </c>
      <c r="I3271" s="10">
        <f>VLOOKUP(C3271,KFT!C:F,3,FALSE)</f>
        <v>20</v>
      </c>
      <c r="J3271" s="10">
        <f t="shared" si="226"/>
        <v>40</v>
      </c>
      <c r="K3271" s="198">
        <f t="shared" si="227"/>
        <v>41.842080000000003</v>
      </c>
    </row>
    <row r="3272" spans="1:11" s="182" customFormat="1" x14ac:dyDescent="0.25">
      <c r="A3272" s="202" t="s">
        <v>6954</v>
      </c>
      <c r="B3272" s="202" t="s">
        <v>23684</v>
      </c>
      <c r="C3272" s="203" t="s">
        <v>6955</v>
      </c>
      <c r="D3272" s="217"/>
      <c r="E3272" s="205">
        <v>10.460520000000001</v>
      </c>
      <c r="F3272" s="10"/>
      <c r="G3272" s="10">
        <f t="shared" si="224"/>
        <v>10.460520000000001</v>
      </c>
      <c r="H3272" s="10">
        <f t="shared" si="225"/>
        <v>41.842080000000003</v>
      </c>
      <c r="I3272" s="10">
        <f>VLOOKUP(C3272,KFT!C:F,3,FALSE)</f>
        <v>20</v>
      </c>
      <c r="J3272" s="10">
        <f t="shared" si="226"/>
        <v>40</v>
      </c>
      <c r="K3272" s="198">
        <f t="shared" si="227"/>
        <v>41.842080000000003</v>
      </c>
    </row>
    <row r="3273" spans="1:11" s="182" customFormat="1" x14ac:dyDescent="0.25">
      <c r="A3273" s="202" t="s">
        <v>6956</v>
      </c>
      <c r="B3273" s="202" t="s">
        <v>23684</v>
      </c>
      <c r="C3273" s="203" t="s">
        <v>6957</v>
      </c>
      <c r="D3273" s="217"/>
      <c r="E3273" s="205">
        <v>10.460520000000001</v>
      </c>
      <c r="F3273" s="10"/>
      <c r="G3273" s="10">
        <f t="shared" si="224"/>
        <v>10.460520000000001</v>
      </c>
      <c r="H3273" s="10">
        <f t="shared" si="225"/>
        <v>41.842080000000003</v>
      </c>
      <c r="I3273" s="10">
        <f>VLOOKUP(C3273,KFT!C:F,3,FALSE)</f>
        <v>20</v>
      </c>
      <c r="J3273" s="10">
        <f t="shared" si="226"/>
        <v>40</v>
      </c>
      <c r="K3273" s="198">
        <f t="shared" si="227"/>
        <v>41.842080000000003</v>
      </c>
    </row>
    <row r="3274" spans="1:11" s="182" customFormat="1" x14ac:dyDescent="0.25">
      <c r="A3274" s="202" t="s">
        <v>6958</v>
      </c>
      <c r="B3274" s="202" t="s">
        <v>23684</v>
      </c>
      <c r="C3274" s="203" t="s">
        <v>6959</v>
      </c>
      <c r="D3274" s="217"/>
      <c r="E3274" s="205">
        <v>10.460520000000001</v>
      </c>
      <c r="F3274" s="10"/>
      <c r="G3274" s="10">
        <f t="shared" si="224"/>
        <v>10.460520000000001</v>
      </c>
      <c r="H3274" s="10">
        <f t="shared" si="225"/>
        <v>41.842080000000003</v>
      </c>
      <c r="I3274" s="10">
        <f>VLOOKUP(C3274,KFT!C:F,3,FALSE)</f>
        <v>20</v>
      </c>
      <c r="J3274" s="10">
        <f t="shared" si="226"/>
        <v>40</v>
      </c>
      <c r="K3274" s="198">
        <f t="shared" si="227"/>
        <v>41.842080000000003</v>
      </c>
    </row>
    <row r="3275" spans="1:11" s="182" customFormat="1" x14ac:dyDescent="0.25">
      <c r="A3275" s="202" t="s">
        <v>6961</v>
      </c>
      <c r="B3275" s="202" t="s">
        <v>23684</v>
      </c>
      <c r="C3275" s="203" t="s">
        <v>24123</v>
      </c>
      <c r="D3275" s="217"/>
      <c r="E3275" s="205">
        <v>13.68051</v>
      </c>
      <c r="F3275" s="10"/>
      <c r="G3275" s="10">
        <f t="shared" si="224"/>
        <v>13.68051</v>
      </c>
      <c r="H3275" s="10">
        <f t="shared" si="225"/>
        <v>54.72204</v>
      </c>
      <c r="I3275" s="10">
        <f>VLOOKUP(C3275,KFT!C:F,3,FALSE)</f>
        <v>26</v>
      </c>
      <c r="J3275" s="10">
        <f t="shared" si="226"/>
        <v>52</v>
      </c>
      <c r="K3275" s="198">
        <f t="shared" si="227"/>
        <v>54.72204</v>
      </c>
    </row>
    <row r="3276" spans="1:11" s="182" customFormat="1" x14ac:dyDescent="0.25">
      <c r="A3276" s="202" t="s">
        <v>6963</v>
      </c>
      <c r="B3276" s="202" t="s">
        <v>23684</v>
      </c>
      <c r="C3276" s="203" t="s">
        <v>24127</v>
      </c>
      <c r="D3276" s="217"/>
      <c r="E3276" s="205">
        <v>13.68051</v>
      </c>
      <c r="F3276" s="10"/>
      <c r="G3276" s="10">
        <f t="shared" si="224"/>
        <v>13.68051</v>
      </c>
      <c r="H3276" s="10">
        <f t="shared" si="225"/>
        <v>54.72204</v>
      </c>
      <c r="I3276" s="10">
        <f>VLOOKUP(C3276,KFT!C:F,3,FALSE)</f>
        <v>26</v>
      </c>
      <c r="J3276" s="10">
        <f t="shared" si="226"/>
        <v>52</v>
      </c>
      <c r="K3276" s="198">
        <f t="shared" si="227"/>
        <v>54.72204</v>
      </c>
    </row>
    <row r="3277" spans="1:11" s="182" customFormat="1" x14ac:dyDescent="0.25">
      <c r="A3277" s="202" t="s">
        <v>6965</v>
      </c>
      <c r="B3277" s="202" t="s">
        <v>23684</v>
      </c>
      <c r="C3277" s="203" t="s">
        <v>24128</v>
      </c>
      <c r="D3277" s="217"/>
      <c r="E3277" s="205">
        <v>13.68051</v>
      </c>
      <c r="F3277" s="10"/>
      <c r="G3277" s="10">
        <f t="shared" si="224"/>
        <v>13.68051</v>
      </c>
      <c r="H3277" s="10">
        <f t="shared" si="225"/>
        <v>54.72204</v>
      </c>
      <c r="I3277" s="10">
        <f>VLOOKUP(C3277,KFT!C:F,3,FALSE)</f>
        <v>26</v>
      </c>
      <c r="J3277" s="10">
        <f t="shared" si="226"/>
        <v>52</v>
      </c>
      <c r="K3277" s="198">
        <f t="shared" si="227"/>
        <v>54.72204</v>
      </c>
    </row>
    <row r="3278" spans="1:11" s="182" customFormat="1" x14ac:dyDescent="0.25">
      <c r="A3278" s="202" t="s">
        <v>6967</v>
      </c>
      <c r="B3278" s="202" t="s">
        <v>23684</v>
      </c>
      <c r="C3278" s="203" t="s">
        <v>24129</v>
      </c>
      <c r="D3278" s="217"/>
      <c r="E3278" s="205">
        <v>13.68051</v>
      </c>
      <c r="F3278" s="10"/>
      <c r="G3278" s="10">
        <f t="shared" si="224"/>
        <v>13.68051</v>
      </c>
      <c r="H3278" s="10">
        <f t="shared" si="225"/>
        <v>54.72204</v>
      </c>
      <c r="I3278" s="10">
        <f>VLOOKUP(C3278,KFT!C:F,3,FALSE)</f>
        <v>26</v>
      </c>
      <c r="J3278" s="10">
        <f t="shared" si="226"/>
        <v>52</v>
      </c>
      <c r="K3278" s="198">
        <f t="shared" si="227"/>
        <v>54.72204</v>
      </c>
    </row>
    <row r="3279" spans="1:11" s="182" customFormat="1" x14ac:dyDescent="0.25">
      <c r="A3279" s="202" t="s">
        <v>6969</v>
      </c>
      <c r="B3279" s="202" t="s">
        <v>23684</v>
      </c>
      <c r="C3279" s="203" t="s">
        <v>24124</v>
      </c>
      <c r="D3279" s="217"/>
      <c r="E3279" s="205">
        <v>13.68051</v>
      </c>
      <c r="F3279" s="10"/>
      <c r="G3279" s="10">
        <f t="shared" si="224"/>
        <v>13.68051</v>
      </c>
      <c r="H3279" s="10">
        <f t="shared" si="225"/>
        <v>54.72204</v>
      </c>
      <c r="I3279" s="10">
        <f>VLOOKUP(C3279,KFT!C:F,3,FALSE)</f>
        <v>26</v>
      </c>
      <c r="J3279" s="10">
        <f t="shared" si="226"/>
        <v>52</v>
      </c>
      <c r="K3279" s="198">
        <f t="shared" si="227"/>
        <v>54.72204</v>
      </c>
    </row>
    <row r="3280" spans="1:11" s="182" customFormat="1" x14ac:dyDescent="0.25">
      <c r="A3280" s="202" t="s">
        <v>6971</v>
      </c>
      <c r="B3280" s="202" t="s">
        <v>23684</v>
      </c>
      <c r="C3280" s="203" t="s">
        <v>24125</v>
      </c>
      <c r="D3280" s="217"/>
      <c r="E3280" s="205">
        <v>13.68051</v>
      </c>
      <c r="F3280" s="10"/>
      <c r="G3280" s="10">
        <f t="shared" si="224"/>
        <v>13.68051</v>
      </c>
      <c r="H3280" s="10">
        <f t="shared" si="225"/>
        <v>54.72204</v>
      </c>
      <c r="I3280" s="10">
        <f>VLOOKUP(C3280,KFT!C:F,3,FALSE)</f>
        <v>26</v>
      </c>
      <c r="J3280" s="10">
        <f t="shared" si="226"/>
        <v>52</v>
      </c>
      <c r="K3280" s="198">
        <f t="shared" si="227"/>
        <v>54.72204</v>
      </c>
    </row>
    <row r="3281" spans="1:11" s="182" customFormat="1" x14ac:dyDescent="0.25">
      <c r="A3281" s="202" t="s">
        <v>6973</v>
      </c>
      <c r="B3281" s="202" t="s">
        <v>23684</v>
      </c>
      <c r="C3281" s="203" t="s">
        <v>24126</v>
      </c>
      <c r="D3281" s="217"/>
      <c r="E3281" s="205">
        <v>13.68051</v>
      </c>
      <c r="F3281" s="10"/>
      <c r="G3281" s="10">
        <f t="shared" si="224"/>
        <v>13.68051</v>
      </c>
      <c r="H3281" s="10">
        <f t="shared" si="225"/>
        <v>54.72204</v>
      </c>
      <c r="I3281" s="10">
        <f>VLOOKUP(C3281,KFT!C:F,3,FALSE)</f>
        <v>26</v>
      </c>
      <c r="J3281" s="10">
        <f t="shared" si="226"/>
        <v>52</v>
      </c>
      <c r="K3281" s="198">
        <f t="shared" si="227"/>
        <v>54.72204</v>
      </c>
    </row>
    <row r="3282" spans="1:11" s="182" customFormat="1" x14ac:dyDescent="0.25">
      <c r="A3282" s="202" t="s">
        <v>6976</v>
      </c>
      <c r="B3282" s="202" t="s">
        <v>23684</v>
      </c>
      <c r="C3282" s="203" t="s">
        <v>6977</v>
      </c>
      <c r="D3282" s="217"/>
      <c r="E3282" s="205">
        <v>13.35436</v>
      </c>
      <c r="F3282" s="10"/>
      <c r="G3282" s="10">
        <f t="shared" si="224"/>
        <v>13.35436</v>
      </c>
      <c r="H3282" s="10">
        <f t="shared" si="225"/>
        <v>53.417439999999999</v>
      </c>
      <c r="I3282" s="10">
        <f>VLOOKUP(C3282,KFT!C:F,3,FALSE)</f>
        <v>26</v>
      </c>
      <c r="J3282" s="10">
        <f t="shared" si="226"/>
        <v>52</v>
      </c>
      <c r="K3282" s="198">
        <f t="shared" si="227"/>
        <v>53.417439999999999</v>
      </c>
    </row>
    <row r="3283" spans="1:11" s="182" customFormat="1" x14ac:dyDescent="0.25">
      <c r="A3283" s="202" t="s">
        <v>6978</v>
      </c>
      <c r="B3283" s="202" t="s">
        <v>23684</v>
      </c>
      <c r="C3283" s="203" t="s">
        <v>6979</v>
      </c>
      <c r="D3283" s="217"/>
      <c r="E3283" s="205">
        <v>13.35436</v>
      </c>
      <c r="F3283" s="10"/>
      <c r="G3283" s="10">
        <f t="shared" si="224"/>
        <v>13.35436</v>
      </c>
      <c r="H3283" s="10">
        <f t="shared" si="225"/>
        <v>53.417439999999999</v>
      </c>
      <c r="I3283" s="10">
        <f>VLOOKUP(C3283,KFT!C:F,3,FALSE)</f>
        <v>26</v>
      </c>
      <c r="J3283" s="10">
        <f t="shared" si="226"/>
        <v>52</v>
      </c>
      <c r="K3283" s="198">
        <f t="shared" si="227"/>
        <v>53.417439999999999</v>
      </c>
    </row>
    <row r="3284" spans="1:11" s="182" customFormat="1" x14ac:dyDescent="0.25">
      <c r="A3284" s="202" t="s">
        <v>6980</v>
      </c>
      <c r="B3284" s="202" t="s">
        <v>23684</v>
      </c>
      <c r="C3284" s="203" t="s">
        <v>6981</v>
      </c>
      <c r="D3284" s="217"/>
      <c r="E3284" s="205">
        <v>13.35436</v>
      </c>
      <c r="F3284" s="10"/>
      <c r="G3284" s="10">
        <f t="shared" si="224"/>
        <v>13.35436</v>
      </c>
      <c r="H3284" s="10">
        <f t="shared" si="225"/>
        <v>53.417439999999999</v>
      </c>
      <c r="I3284" s="10">
        <f>VLOOKUP(C3284,KFT!C:F,3,FALSE)</f>
        <v>26</v>
      </c>
      <c r="J3284" s="10">
        <f t="shared" si="226"/>
        <v>52</v>
      </c>
      <c r="K3284" s="198">
        <f t="shared" si="227"/>
        <v>53.417439999999999</v>
      </c>
    </row>
    <row r="3285" spans="1:11" s="182" customFormat="1" x14ac:dyDescent="0.25">
      <c r="A3285" s="202" t="s">
        <v>6982</v>
      </c>
      <c r="B3285" s="202" t="s">
        <v>23684</v>
      </c>
      <c r="C3285" s="203" t="s">
        <v>6983</v>
      </c>
      <c r="D3285" s="217"/>
      <c r="E3285" s="205">
        <v>13.35436</v>
      </c>
      <c r="F3285" s="10"/>
      <c r="G3285" s="10">
        <f t="shared" si="224"/>
        <v>13.35436</v>
      </c>
      <c r="H3285" s="10">
        <f t="shared" si="225"/>
        <v>53.417439999999999</v>
      </c>
      <c r="I3285" s="10">
        <f>VLOOKUP(C3285,KFT!C:F,3,FALSE)</f>
        <v>26</v>
      </c>
      <c r="J3285" s="10">
        <f t="shared" si="226"/>
        <v>52</v>
      </c>
      <c r="K3285" s="198">
        <f t="shared" si="227"/>
        <v>53.417439999999999</v>
      </c>
    </row>
    <row r="3286" spans="1:11" s="182" customFormat="1" x14ac:dyDescent="0.25">
      <c r="A3286" s="202" t="s">
        <v>6985</v>
      </c>
      <c r="B3286" s="202" t="s">
        <v>23684</v>
      </c>
      <c r="C3286" s="203" t="s">
        <v>6986</v>
      </c>
      <c r="D3286" s="217"/>
      <c r="E3286" s="205">
        <v>9.6540400000000002</v>
      </c>
      <c r="F3286" s="10"/>
      <c r="G3286" s="10">
        <f t="shared" si="224"/>
        <v>9.6540400000000002</v>
      </c>
      <c r="H3286" s="10">
        <f t="shared" si="225"/>
        <v>38.616160000000001</v>
      </c>
      <c r="I3286" s="10">
        <f>VLOOKUP(C3286,KFT!C:F,3,FALSE)</f>
        <v>20</v>
      </c>
      <c r="J3286" s="10">
        <f t="shared" si="226"/>
        <v>40</v>
      </c>
      <c r="K3286" s="198">
        <f t="shared" si="227"/>
        <v>40</v>
      </c>
    </row>
    <row r="3287" spans="1:11" s="182" customFormat="1" x14ac:dyDescent="0.25">
      <c r="A3287" s="202" t="s">
        <v>6987</v>
      </c>
      <c r="B3287" s="202" t="s">
        <v>23684</v>
      </c>
      <c r="C3287" s="203" t="s">
        <v>6988</v>
      </c>
      <c r="D3287" s="217"/>
      <c r="E3287" s="205">
        <v>9.6540400000000002</v>
      </c>
      <c r="F3287" s="10"/>
      <c r="G3287" s="10">
        <f t="shared" si="224"/>
        <v>9.6540400000000002</v>
      </c>
      <c r="H3287" s="10">
        <f t="shared" si="225"/>
        <v>38.616160000000001</v>
      </c>
      <c r="I3287" s="10">
        <f>VLOOKUP(C3287,KFT!C:F,3,FALSE)</f>
        <v>20</v>
      </c>
      <c r="J3287" s="10">
        <f t="shared" si="226"/>
        <v>40</v>
      </c>
      <c r="K3287" s="198">
        <f t="shared" si="227"/>
        <v>40</v>
      </c>
    </row>
    <row r="3288" spans="1:11" s="182" customFormat="1" x14ac:dyDescent="0.25">
      <c r="A3288" s="202" t="s">
        <v>6989</v>
      </c>
      <c r="B3288" s="202" t="s">
        <v>23684</v>
      </c>
      <c r="C3288" s="203" t="s">
        <v>6990</v>
      </c>
      <c r="D3288" s="217"/>
      <c r="E3288" s="205">
        <v>9.6540400000000002</v>
      </c>
      <c r="F3288" s="10"/>
      <c r="G3288" s="10">
        <f t="shared" si="224"/>
        <v>9.6540400000000002</v>
      </c>
      <c r="H3288" s="10">
        <f t="shared" si="225"/>
        <v>38.616160000000001</v>
      </c>
      <c r="I3288" s="10">
        <f>VLOOKUP(C3288,KFT!C:F,3,FALSE)</f>
        <v>20</v>
      </c>
      <c r="J3288" s="10">
        <f t="shared" si="226"/>
        <v>40</v>
      </c>
      <c r="K3288" s="198">
        <f t="shared" si="227"/>
        <v>40</v>
      </c>
    </row>
    <row r="3289" spans="1:11" s="182" customFormat="1" x14ac:dyDescent="0.25">
      <c r="A3289" s="202" t="s">
        <v>6991</v>
      </c>
      <c r="B3289" s="202" t="s">
        <v>23684</v>
      </c>
      <c r="C3289" s="203" t="s">
        <v>6992</v>
      </c>
      <c r="D3289" s="217"/>
      <c r="E3289" s="205">
        <v>9.6540400000000002</v>
      </c>
      <c r="F3289" s="10"/>
      <c r="G3289" s="10">
        <f t="shared" si="224"/>
        <v>9.6540400000000002</v>
      </c>
      <c r="H3289" s="10">
        <f t="shared" si="225"/>
        <v>38.616160000000001</v>
      </c>
      <c r="I3289" s="10">
        <f>VLOOKUP(C3289,KFT!C:F,3,FALSE)</f>
        <v>20</v>
      </c>
      <c r="J3289" s="10">
        <f t="shared" si="226"/>
        <v>40</v>
      </c>
      <c r="K3289" s="198">
        <f t="shared" si="227"/>
        <v>40</v>
      </c>
    </row>
    <row r="3290" spans="1:11" s="182" customFormat="1" x14ac:dyDescent="0.25">
      <c r="A3290" s="202" t="s">
        <v>6993</v>
      </c>
      <c r="B3290" s="202" t="s">
        <v>23684</v>
      </c>
      <c r="C3290" s="203" t="s">
        <v>6994</v>
      </c>
      <c r="D3290" s="217"/>
      <c r="E3290" s="205">
        <v>9.6540400000000002</v>
      </c>
      <c r="F3290" s="10"/>
      <c r="G3290" s="10">
        <f t="shared" si="224"/>
        <v>9.6540400000000002</v>
      </c>
      <c r="H3290" s="10">
        <f t="shared" si="225"/>
        <v>38.616160000000001</v>
      </c>
      <c r="I3290" s="10">
        <f>VLOOKUP(C3290,KFT!C:F,3,FALSE)</f>
        <v>20</v>
      </c>
      <c r="J3290" s="10">
        <f t="shared" si="226"/>
        <v>40</v>
      </c>
      <c r="K3290" s="198">
        <f t="shared" si="227"/>
        <v>40</v>
      </c>
    </row>
    <row r="3291" spans="1:11" s="182" customFormat="1" x14ac:dyDescent="0.25">
      <c r="A3291" s="202" t="s">
        <v>6995</v>
      </c>
      <c r="B3291" s="202" t="s">
        <v>23684</v>
      </c>
      <c r="C3291" s="203" t="s">
        <v>6996</v>
      </c>
      <c r="D3291" s="217"/>
      <c r="E3291" s="205">
        <v>9.6540400000000002</v>
      </c>
      <c r="F3291" s="10"/>
      <c r="G3291" s="10">
        <f t="shared" si="224"/>
        <v>9.6540400000000002</v>
      </c>
      <c r="H3291" s="10">
        <f t="shared" si="225"/>
        <v>38.616160000000001</v>
      </c>
      <c r="I3291" s="10">
        <f>VLOOKUP(C3291,KFT!C:F,3,FALSE)</f>
        <v>20</v>
      </c>
      <c r="J3291" s="10">
        <f t="shared" si="226"/>
        <v>40</v>
      </c>
      <c r="K3291" s="198">
        <f t="shared" si="227"/>
        <v>40</v>
      </c>
    </row>
    <row r="3292" spans="1:11" s="182" customFormat="1" x14ac:dyDescent="0.25">
      <c r="A3292" s="202" t="s">
        <v>6997</v>
      </c>
      <c r="B3292" s="202" t="s">
        <v>23684</v>
      </c>
      <c r="C3292" s="203" t="s">
        <v>6998</v>
      </c>
      <c r="D3292" s="217"/>
      <c r="E3292" s="205">
        <v>9.6540400000000002</v>
      </c>
      <c r="F3292" s="10"/>
      <c r="G3292" s="10">
        <f t="shared" si="224"/>
        <v>9.6540400000000002</v>
      </c>
      <c r="H3292" s="10">
        <f t="shared" si="225"/>
        <v>38.616160000000001</v>
      </c>
      <c r="I3292" s="10">
        <f>VLOOKUP(C3292,KFT!C:F,3,FALSE)</f>
        <v>20</v>
      </c>
      <c r="J3292" s="10">
        <f t="shared" si="226"/>
        <v>40</v>
      </c>
      <c r="K3292" s="198">
        <f t="shared" si="227"/>
        <v>40</v>
      </c>
    </row>
    <row r="3293" spans="1:11" s="182" customFormat="1" x14ac:dyDescent="0.25">
      <c r="A3293" s="202" t="s">
        <v>6999</v>
      </c>
      <c r="B3293" s="202" t="s">
        <v>23684</v>
      </c>
      <c r="C3293" s="203" t="s">
        <v>7000</v>
      </c>
      <c r="D3293" s="217"/>
      <c r="E3293" s="205">
        <v>9.6540400000000002</v>
      </c>
      <c r="F3293" s="10"/>
      <c r="G3293" s="10">
        <f t="shared" si="224"/>
        <v>9.6540400000000002</v>
      </c>
      <c r="H3293" s="10">
        <f t="shared" si="225"/>
        <v>38.616160000000001</v>
      </c>
      <c r="I3293" s="10">
        <f>VLOOKUP(C3293,KFT!C:F,3,FALSE)</f>
        <v>20</v>
      </c>
      <c r="J3293" s="10">
        <f t="shared" si="226"/>
        <v>40</v>
      </c>
      <c r="K3293" s="198">
        <f t="shared" si="227"/>
        <v>40</v>
      </c>
    </row>
    <row r="3294" spans="1:11" s="182" customFormat="1" x14ac:dyDescent="0.25">
      <c r="A3294" s="202" t="s">
        <v>7002</v>
      </c>
      <c r="B3294" s="202" t="s">
        <v>23684</v>
      </c>
      <c r="C3294" s="203" t="s">
        <v>7003</v>
      </c>
      <c r="D3294" s="217"/>
      <c r="E3294" s="205">
        <v>9.6540400000000002</v>
      </c>
      <c r="F3294" s="10"/>
      <c r="G3294" s="10">
        <f t="shared" si="224"/>
        <v>9.6540400000000002</v>
      </c>
      <c r="H3294" s="10">
        <f t="shared" si="225"/>
        <v>38.616160000000001</v>
      </c>
      <c r="I3294" s="10">
        <f>VLOOKUP(C3294,KFT!C:F,3,FALSE)</f>
        <v>20</v>
      </c>
      <c r="J3294" s="10">
        <f t="shared" si="226"/>
        <v>40</v>
      </c>
      <c r="K3294" s="198">
        <f t="shared" si="227"/>
        <v>40</v>
      </c>
    </row>
    <row r="3295" spans="1:11" s="182" customFormat="1" x14ac:dyDescent="0.25">
      <c r="A3295" s="202" t="s">
        <v>7004</v>
      </c>
      <c r="B3295" s="202" t="s">
        <v>23684</v>
      </c>
      <c r="C3295" s="203" t="s">
        <v>7005</v>
      </c>
      <c r="D3295" s="217"/>
      <c r="E3295" s="205">
        <v>9.6540400000000002</v>
      </c>
      <c r="F3295" s="10"/>
      <c r="G3295" s="10">
        <f t="shared" si="224"/>
        <v>9.6540400000000002</v>
      </c>
      <c r="H3295" s="10">
        <f t="shared" si="225"/>
        <v>38.616160000000001</v>
      </c>
      <c r="I3295" s="10">
        <f>VLOOKUP(C3295,KFT!C:F,3,FALSE)</f>
        <v>20</v>
      </c>
      <c r="J3295" s="10">
        <f t="shared" si="226"/>
        <v>40</v>
      </c>
      <c r="K3295" s="198">
        <f t="shared" si="227"/>
        <v>40</v>
      </c>
    </row>
    <row r="3296" spans="1:11" s="182" customFormat="1" x14ac:dyDescent="0.25">
      <c r="A3296" s="202" t="s">
        <v>7006</v>
      </c>
      <c r="B3296" s="202" t="s">
        <v>23684</v>
      </c>
      <c r="C3296" s="203" t="s">
        <v>7007</v>
      </c>
      <c r="D3296" s="217"/>
      <c r="E3296" s="205">
        <v>9.6540400000000002</v>
      </c>
      <c r="F3296" s="10"/>
      <c r="G3296" s="10">
        <f t="shared" si="224"/>
        <v>9.6540400000000002</v>
      </c>
      <c r="H3296" s="10">
        <f t="shared" si="225"/>
        <v>38.616160000000001</v>
      </c>
      <c r="I3296" s="10">
        <f>VLOOKUP(C3296,KFT!C:F,3,FALSE)</f>
        <v>20</v>
      </c>
      <c r="J3296" s="10">
        <f t="shared" si="226"/>
        <v>40</v>
      </c>
      <c r="K3296" s="198">
        <f t="shared" si="227"/>
        <v>40</v>
      </c>
    </row>
    <row r="3297" spans="1:11" s="182" customFormat="1" x14ac:dyDescent="0.25">
      <c r="A3297" s="202" t="s">
        <v>7008</v>
      </c>
      <c r="B3297" s="202" t="s">
        <v>23684</v>
      </c>
      <c r="C3297" s="203" t="s">
        <v>7009</v>
      </c>
      <c r="D3297" s="217"/>
      <c r="E3297" s="205">
        <v>9.6540400000000002</v>
      </c>
      <c r="F3297" s="10"/>
      <c r="G3297" s="10">
        <f t="shared" si="224"/>
        <v>9.6540400000000002</v>
      </c>
      <c r="H3297" s="10">
        <f t="shared" si="225"/>
        <v>38.616160000000001</v>
      </c>
      <c r="I3297" s="10">
        <f>VLOOKUP(C3297,KFT!C:F,3,FALSE)</f>
        <v>20</v>
      </c>
      <c r="J3297" s="10">
        <f t="shared" si="226"/>
        <v>40</v>
      </c>
      <c r="K3297" s="198">
        <f t="shared" si="227"/>
        <v>40</v>
      </c>
    </row>
    <row r="3298" spans="1:11" s="182" customFormat="1" x14ac:dyDescent="0.25">
      <c r="A3298" s="202" t="s">
        <v>7010</v>
      </c>
      <c r="B3298" s="202" t="s">
        <v>23684</v>
      </c>
      <c r="C3298" s="203" t="s">
        <v>7011</v>
      </c>
      <c r="D3298" s="217"/>
      <c r="E3298" s="205">
        <v>9.6540400000000002</v>
      </c>
      <c r="F3298" s="10"/>
      <c r="G3298" s="10">
        <f t="shared" si="224"/>
        <v>9.6540400000000002</v>
      </c>
      <c r="H3298" s="10">
        <f t="shared" si="225"/>
        <v>38.616160000000001</v>
      </c>
      <c r="I3298" s="10">
        <f>VLOOKUP(C3298,KFT!C:F,3,FALSE)</f>
        <v>20</v>
      </c>
      <c r="J3298" s="10">
        <f t="shared" si="226"/>
        <v>40</v>
      </c>
      <c r="K3298" s="198">
        <f t="shared" si="227"/>
        <v>40</v>
      </c>
    </row>
    <row r="3299" spans="1:11" s="182" customFormat="1" x14ac:dyDescent="0.25">
      <c r="A3299" s="202" t="s">
        <v>7012</v>
      </c>
      <c r="B3299" s="202" t="s">
        <v>23684</v>
      </c>
      <c r="C3299" s="203" t="s">
        <v>7013</v>
      </c>
      <c r="D3299" s="217"/>
      <c r="E3299" s="205">
        <v>9.6540400000000002</v>
      </c>
      <c r="F3299" s="10"/>
      <c r="G3299" s="10">
        <f t="shared" si="224"/>
        <v>9.6540400000000002</v>
      </c>
      <c r="H3299" s="10">
        <f t="shared" si="225"/>
        <v>38.616160000000001</v>
      </c>
      <c r="I3299" s="10">
        <f>VLOOKUP(C3299,KFT!C:F,3,FALSE)</f>
        <v>20</v>
      </c>
      <c r="J3299" s="10">
        <f t="shared" si="226"/>
        <v>40</v>
      </c>
      <c r="K3299" s="198">
        <f t="shared" si="227"/>
        <v>40</v>
      </c>
    </row>
    <row r="3300" spans="1:11" s="182" customFormat="1" x14ac:dyDescent="0.25">
      <c r="A3300" s="202" t="s">
        <v>7014</v>
      </c>
      <c r="B3300" s="202" t="s">
        <v>23684</v>
      </c>
      <c r="C3300" s="203" t="s">
        <v>7015</v>
      </c>
      <c r="D3300" s="217"/>
      <c r="E3300" s="205">
        <v>9.6540400000000002</v>
      </c>
      <c r="F3300" s="10"/>
      <c r="G3300" s="10">
        <f t="shared" si="224"/>
        <v>9.6540400000000002</v>
      </c>
      <c r="H3300" s="10">
        <f t="shared" si="225"/>
        <v>38.616160000000001</v>
      </c>
      <c r="I3300" s="10">
        <f>VLOOKUP(C3300,KFT!C:F,3,FALSE)</f>
        <v>20</v>
      </c>
      <c r="J3300" s="10">
        <f t="shared" si="226"/>
        <v>40</v>
      </c>
      <c r="K3300" s="198">
        <f t="shared" si="227"/>
        <v>40</v>
      </c>
    </row>
    <row r="3301" spans="1:11" s="182" customFormat="1" x14ac:dyDescent="0.25">
      <c r="A3301" s="202" t="s">
        <v>7017</v>
      </c>
      <c r="B3301" s="202" t="s">
        <v>23684</v>
      </c>
      <c r="C3301" s="203" t="s">
        <v>7018</v>
      </c>
      <c r="D3301" s="217"/>
      <c r="E3301" s="205">
        <v>9.6540400000000002</v>
      </c>
      <c r="F3301" s="10"/>
      <c r="G3301" s="10">
        <f t="shared" si="224"/>
        <v>9.6540400000000002</v>
      </c>
      <c r="H3301" s="10">
        <f t="shared" si="225"/>
        <v>38.616160000000001</v>
      </c>
      <c r="I3301" s="10">
        <f>VLOOKUP(C3301,KFT!C:F,3,FALSE)</f>
        <v>20</v>
      </c>
      <c r="J3301" s="10">
        <f t="shared" si="226"/>
        <v>40</v>
      </c>
      <c r="K3301" s="198">
        <f t="shared" si="227"/>
        <v>40</v>
      </c>
    </row>
    <row r="3302" spans="1:11" s="182" customFormat="1" x14ac:dyDescent="0.25">
      <c r="A3302" s="202" t="s">
        <v>7019</v>
      </c>
      <c r="B3302" s="202" t="s">
        <v>23684</v>
      </c>
      <c r="C3302" s="203" t="s">
        <v>7020</v>
      </c>
      <c r="D3302" s="217"/>
      <c r="E3302" s="205">
        <v>9.6540400000000002</v>
      </c>
      <c r="F3302" s="10"/>
      <c r="G3302" s="10">
        <f t="shared" si="224"/>
        <v>9.6540400000000002</v>
      </c>
      <c r="H3302" s="10">
        <f t="shared" si="225"/>
        <v>38.616160000000001</v>
      </c>
      <c r="I3302" s="10">
        <f>VLOOKUP(C3302,KFT!C:F,3,FALSE)</f>
        <v>20</v>
      </c>
      <c r="J3302" s="10">
        <f t="shared" si="226"/>
        <v>40</v>
      </c>
      <c r="K3302" s="198">
        <f t="shared" si="227"/>
        <v>40</v>
      </c>
    </row>
    <row r="3303" spans="1:11" s="182" customFormat="1" x14ac:dyDescent="0.25">
      <c r="A3303" s="202" t="s">
        <v>7021</v>
      </c>
      <c r="B3303" s="202" t="s">
        <v>23684</v>
      </c>
      <c r="C3303" s="203" t="s">
        <v>7022</v>
      </c>
      <c r="D3303" s="217"/>
      <c r="E3303" s="205">
        <v>9.6540400000000002</v>
      </c>
      <c r="F3303" s="10"/>
      <c r="G3303" s="10">
        <f t="shared" si="224"/>
        <v>9.6540400000000002</v>
      </c>
      <c r="H3303" s="10">
        <f t="shared" si="225"/>
        <v>38.616160000000001</v>
      </c>
      <c r="I3303" s="10">
        <f>VLOOKUP(C3303,KFT!C:F,3,FALSE)</f>
        <v>20</v>
      </c>
      <c r="J3303" s="10">
        <f t="shared" si="226"/>
        <v>40</v>
      </c>
      <c r="K3303" s="198">
        <f t="shared" si="227"/>
        <v>40</v>
      </c>
    </row>
    <row r="3304" spans="1:11" s="182" customFormat="1" x14ac:dyDescent="0.25">
      <c r="A3304" s="202" t="s">
        <v>7023</v>
      </c>
      <c r="B3304" s="202" t="s">
        <v>23684</v>
      </c>
      <c r="C3304" s="203" t="s">
        <v>7024</v>
      </c>
      <c r="D3304" s="217"/>
      <c r="E3304" s="205">
        <v>9.6540400000000002</v>
      </c>
      <c r="F3304" s="10"/>
      <c r="G3304" s="10">
        <f t="shared" si="224"/>
        <v>9.6540400000000002</v>
      </c>
      <c r="H3304" s="10">
        <f t="shared" si="225"/>
        <v>38.616160000000001</v>
      </c>
      <c r="I3304" s="10">
        <f>VLOOKUP(C3304,KFT!C:F,3,FALSE)</f>
        <v>20</v>
      </c>
      <c r="J3304" s="10">
        <f t="shared" si="226"/>
        <v>40</v>
      </c>
      <c r="K3304" s="198">
        <f t="shared" si="227"/>
        <v>40</v>
      </c>
    </row>
    <row r="3305" spans="1:11" s="182" customFormat="1" x14ac:dyDescent="0.25">
      <c r="A3305" s="202" t="s">
        <v>7025</v>
      </c>
      <c r="B3305" s="202" t="s">
        <v>23684</v>
      </c>
      <c r="C3305" s="203" t="s">
        <v>7026</v>
      </c>
      <c r="D3305" s="217"/>
      <c r="E3305" s="205">
        <v>9.6540400000000002</v>
      </c>
      <c r="F3305" s="10"/>
      <c r="G3305" s="10">
        <f t="shared" si="224"/>
        <v>9.6540400000000002</v>
      </c>
      <c r="H3305" s="10">
        <f t="shared" si="225"/>
        <v>38.616160000000001</v>
      </c>
      <c r="I3305" s="10">
        <f>VLOOKUP(C3305,KFT!C:F,3,FALSE)</f>
        <v>20</v>
      </c>
      <c r="J3305" s="10">
        <f t="shared" si="226"/>
        <v>40</v>
      </c>
      <c r="K3305" s="198">
        <f t="shared" si="227"/>
        <v>40</v>
      </c>
    </row>
    <row r="3306" spans="1:11" s="182" customFormat="1" x14ac:dyDescent="0.25">
      <c r="A3306" s="202" t="s">
        <v>7027</v>
      </c>
      <c r="B3306" s="202" t="s">
        <v>23684</v>
      </c>
      <c r="C3306" s="203" t="s">
        <v>7028</v>
      </c>
      <c r="D3306" s="217"/>
      <c r="E3306" s="205">
        <v>9.6540400000000002</v>
      </c>
      <c r="F3306" s="10"/>
      <c r="G3306" s="10">
        <f t="shared" si="224"/>
        <v>9.6540400000000002</v>
      </c>
      <c r="H3306" s="10">
        <f t="shared" si="225"/>
        <v>38.616160000000001</v>
      </c>
      <c r="I3306" s="10">
        <f>VLOOKUP(C3306,KFT!C:F,3,FALSE)</f>
        <v>20</v>
      </c>
      <c r="J3306" s="10">
        <f t="shared" si="226"/>
        <v>40</v>
      </c>
      <c r="K3306" s="198">
        <f t="shared" si="227"/>
        <v>40</v>
      </c>
    </row>
    <row r="3307" spans="1:11" s="182" customFormat="1" x14ac:dyDescent="0.25">
      <c r="A3307" s="202" t="s">
        <v>7029</v>
      </c>
      <c r="B3307" s="202" t="s">
        <v>23684</v>
      </c>
      <c r="C3307" s="203" t="s">
        <v>7030</v>
      </c>
      <c r="D3307" s="217"/>
      <c r="E3307" s="205">
        <v>9.6540400000000002</v>
      </c>
      <c r="F3307" s="10"/>
      <c r="G3307" s="10">
        <f t="shared" si="224"/>
        <v>9.6540400000000002</v>
      </c>
      <c r="H3307" s="10">
        <f t="shared" si="225"/>
        <v>38.616160000000001</v>
      </c>
      <c r="I3307" s="10">
        <f>VLOOKUP(C3307,KFT!C:F,3,FALSE)</f>
        <v>20</v>
      </c>
      <c r="J3307" s="10">
        <f t="shared" si="226"/>
        <v>40</v>
      </c>
      <c r="K3307" s="198">
        <f t="shared" si="227"/>
        <v>40</v>
      </c>
    </row>
    <row r="3308" spans="1:11" s="182" customFormat="1" x14ac:dyDescent="0.25">
      <c r="A3308" s="202" t="s">
        <v>7031</v>
      </c>
      <c r="B3308" s="202" t="s">
        <v>23684</v>
      </c>
      <c r="C3308" s="203" t="s">
        <v>7032</v>
      </c>
      <c r="D3308" s="217"/>
      <c r="E3308" s="205">
        <v>9.6540400000000002</v>
      </c>
      <c r="F3308" s="10"/>
      <c r="G3308" s="10">
        <f t="shared" si="224"/>
        <v>9.6540400000000002</v>
      </c>
      <c r="H3308" s="10">
        <f t="shared" si="225"/>
        <v>38.616160000000001</v>
      </c>
      <c r="I3308" s="10">
        <f>VLOOKUP(C3308,KFT!C:F,3,FALSE)</f>
        <v>20</v>
      </c>
      <c r="J3308" s="10">
        <f t="shared" si="226"/>
        <v>40</v>
      </c>
      <c r="K3308" s="198">
        <f t="shared" si="227"/>
        <v>40</v>
      </c>
    </row>
    <row r="3309" spans="1:11" s="182" customFormat="1" x14ac:dyDescent="0.25">
      <c r="A3309" s="202" t="s">
        <v>7034</v>
      </c>
      <c r="B3309" s="202" t="s">
        <v>23684</v>
      </c>
      <c r="C3309" s="203" t="s">
        <v>7035</v>
      </c>
      <c r="D3309" s="217"/>
      <c r="E3309" s="205">
        <v>9.6540400000000002</v>
      </c>
      <c r="F3309" s="10"/>
      <c r="G3309" s="10">
        <f t="shared" ref="G3309:G3362" si="228">((E3309*F3309)/100)+E3309</f>
        <v>9.6540400000000002</v>
      </c>
      <c r="H3309" s="10">
        <f t="shared" ref="H3309:H3362" si="229">G3309*4</f>
        <v>38.616160000000001</v>
      </c>
      <c r="I3309" s="10">
        <f>VLOOKUP(C3309,KFT!C:F,3,FALSE)</f>
        <v>20</v>
      </c>
      <c r="J3309" s="10">
        <f t="shared" ref="J3309:J3362" si="230">I3309*2</f>
        <v>40</v>
      </c>
      <c r="K3309" s="198">
        <f t="shared" ref="K3309:K3362" si="231">IF(H3309&gt;J3309,H3309,J3309)</f>
        <v>40</v>
      </c>
    </row>
    <row r="3310" spans="1:11" s="182" customFormat="1" x14ac:dyDescent="0.25">
      <c r="A3310" s="202" t="s">
        <v>7036</v>
      </c>
      <c r="B3310" s="202" t="s">
        <v>23684</v>
      </c>
      <c r="C3310" s="203" t="s">
        <v>7037</v>
      </c>
      <c r="D3310" s="217"/>
      <c r="E3310" s="205">
        <v>9.6540400000000002</v>
      </c>
      <c r="F3310" s="10"/>
      <c r="G3310" s="10">
        <f t="shared" si="228"/>
        <v>9.6540400000000002</v>
      </c>
      <c r="H3310" s="10">
        <f t="shared" si="229"/>
        <v>38.616160000000001</v>
      </c>
      <c r="I3310" s="10">
        <f>VLOOKUP(C3310,KFT!C:F,3,FALSE)</f>
        <v>20</v>
      </c>
      <c r="J3310" s="10">
        <f t="shared" si="230"/>
        <v>40</v>
      </c>
      <c r="K3310" s="198">
        <f t="shared" si="231"/>
        <v>40</v>
      </c>
    </row>
    <row r="3311" spans="1:11" s="182" customFormat="1" x14ac:dyDescent="0.25">
      <c r="A3311" s="202" t="s">
        <v>7038</v>
      </c>
      <c r="B3311" s="202" t="s">
        <v>23684</v>
      </c>
      <c r="C3311" s="203" t="s">
        <v>7039</v>
      </c>
      <c r="D3311" s="217"/>
      <c r="E3311" s="205">
        <v>9.6540400000000002</v>
      </c>
      <c r="F3311" s="10"/>
      <c r="G3311" s="10">
        <f t="shared" si="228"/>
        <v>9.6540400000000002</v>
      </c>
      <c r="H3311" s="10">
        <f t="shared" si="229"/>
        <v>38.616160000000001</v>
      </c>
      <c r="I3311" s="10">
        <f>VLOOKUP(C3311,KFT!C:F,3,FALSE)</f>
        <v>20</v>
      </c>
      <c r="J3311" s="10">
        <f t="shared" si="230"/>
        <v>40</v>
      </c>
      <c r="K3311" s="198">
        <f t="shared" si="231"/>
        <v>40</v>
      </c>
    </row>
    <row r="3312" spans="1:11" s="182" customFormat="1" x14ac:dyDescent="0.25">
      <c r="A3312" s="202" t="s">
        <v>7040</v>
      </c>
      <c r="B3312" s="202" t="s">
        <v>23684</v>
      </c>
      <c r="C3312" s="203" t="s">
        <v>7041</v>
      </c>
      <c r="D3312" s="217"/>
      <c r="E3312" s="205">
        <v>9.6540400000000002</v>
      </c>
      <c r="F3312" s="10"/>
      <c r="G3312" s="10">
        <f t="shared" si="228"/>
        <v>9.6540400000000002</v>
      </c>
      <c r="H3312" s="10">
        <f t="shared" si="229"/>
        <v>38.616160000000001</v>
      </c>
      <c r="I3312" s="10">
        <f>VLOOKUP(C3312,KFT!C:F,3,FALSE)</f>
        <v>20</v>
      </c>
      <c r="J3312" s="10">
        <f t="shared" si="230"/>
        <v>40</v>
      </c>
      <c r="K3312" s="198">
        <f t="shared" si="231"/>
        <v>40</v>
      </c>
    </row>
    <row r="3313" spans="1:11" s="182" customFormat="1" x14ac:dyDescent="0.25">
      <c r="A3313" s="202" t="s">
        <v>7042</v>
      </c>
      <c r="B3313" s="202" t="s">
        <v>23684</v>
      </c>
      <c r="C3313" s="203" t="s">
        <v>7043</v>
      </c>
      <c r="D3313" s="217"/>
      <c r="E3313" s="205">
        <v>9.6540400000000002</v>
      </c>
      <c r="F3313" s="10"/>
      <c r="G3313" s="10">
        <f t="shared" si="228"/>
        <v>9.6540400000000002</v>
      </c>
      <c r="H3313" s="10">
        <f t="shared" si="229"/>
        <v>38.616160000000001</v>
      </c>
      <c r="I3313" s="10">
        <f>VLOOKUP(C3313,KFT!C:F,3,FALSE)</f>
        <v>20</v>
      </c>
      <c r="J3313" s="10">
        <f t="shared" si="230"/>
        <v>40</v>
      </c>
      <c r="K3313" s="198">
        <f t="shared" si="231"/>
        <v>40</v>
      </c>
    </row>
    <row r="3314" spans="1:11" s="182" customFormat="1" x14ac:dyDescent="0.25">
      <c r="A3314" s="202" t="s">
        <v>7044</v>
      </c>
      <c r="B3314" s="202" t="s">
        <v>23684</v>
      </c>
      <c r="C3314" s="203" t="s">
        <v>7045</v>
      </c>
      <c r="D3314" s="217"/>
      <c r="E3314" s="205">
        <v>9.6540400000000002</v>
      </c>
      <c r="F3314" s="10"/>
      <c r="G3314" s="10">
        <f t="shared" si="228"/>
        <v>9.6540400000000002</v>
      </c>
      <c r="H3314" s="10">
        <f t="shared" si="229"/>
        <v>38.616160000000001</v>
      </c>
      <c r="I3314" s="10">
        <f>VLOOKUP(C3314,KFT!C:F,3,FALSE)</f>
        <v>20</v>
      </c>
      <c r="J3314" s="10">
        <f t="shared" si="230"/>
        <v>40</v>
      </c>
      <c r="K3314" s="198">
        <f t="shared" si="231"/>
        <v>40</v>
      </c>
    </row>
    <row r="3315" spans="1:11" s="182" customFormat="1" x14ac:dyDescent="0.25">
      <c r="A3315" s="202" t="s">
        <v>7046</v>
      </c>
      <c r="B3315" s="202" t="s">
        <v>23684</v>
      </c>
      <c r="C3315" s="203" t="s">
        <v>7047</v>
      </c>
      <c r="D3315" s="217"/>
      <c r="E3315" s="205">
        <v>9.6540400000000002</v>
      </c>
      <c r="F3315" s="10"/>
      <c r="G3315" s="10">
        <f t="shared" si="228"/>
        <v>9.6540400000000002</v>
      </c>
      <c r="H3315" s="10">
        <f t="shared" si="229"/>
        <v>38.616160000000001</v>
      </c>
      <c r="I3315" s="10">
        <f>VLOOKUP(C3315,KFT!C:F,3,FALSE)</f>
        <v>20</v>
      </c>
      <c r="J3315" s="10">
        <f t="shared" si="230"/>
        <v>40</v>
      </c>
      <c r="K3315" s="198">
        <f t="shared" si="231"/>
        <v>40</v>
      </c>
    </row>
    <row r="3316" spans="1:11" s="182" customFormat="1" x14ac:dyDescent="0.25">
      <c r="A3316" s="202" t="s">
        <v>7048</v>
      </c>
      <c r="B3316" s="202" t="s">
        <v>23684</v>
      </c>
      <c r="C3316" s="203" t="s">
        <v>7049</v>
      </c>
      <c r="D3316" s="217"/>
      <c r="E3316" s="205">
        <v>9.6540400000000002</v>
      </c>
      <c r="F3316" s="10"/>
      <c r="G3316" s="10">
        <f t="shared" si="228"/>
        <v>9.6540400000000002</v>
      </c>
      <c r="H3316" s="10">
        <f t="shared" si="229"/>
        <v>38.616160000000001</v>
      </c>
      <c r="I3316" s="10">
        <f>VLOOKUP(C3316,KFT!C:F,3,FALSE)</f>
        <v>20</v>
      </c>
      <c r="J3316" s="10">
        <f t="shared" si="230"/>
        <v>40</v>
      </c>
      <c r="K3316" s="198">
        <f t="shared" si="231"/>
        <v>40</v>
      </c>
    </row>
    <row r="3317" spans="1:11" s="182" customFormat="1" x14ac:dyDescent="0.25">
      <c r="A3317" s="202" t="s">
        <v>7051</v>
      </c>
      <c r="B3317" s="202" t="s">
        <v>23684</v>
      </c>
      <c r="C3317" s="203" t="s">
        <v>7052</v>
      </c>
      <c r="D3317" s="217"/>
      <c r="E3317" s="205">
        <v>13.35436</v>
      </c>
      <c r="F3317" s="10"/>
      <c r="G3317" s="10">
        <f t="shared" si="228"/>
        <v>13.35436</v>
      </c>
      <c r="H3317" s="10">
        <f t="shared" si="229"/>
        <v>53.417439999999999</v>
      </c>
      <c r="I3317" s="10">
        <f>VLOOKUP(C3317,KFT!C:F,3,FALSE)</f>
        <v>26</v>
      </c>
      <c r="J3317" s="10">
        <f t="shared" si="230"/>
        <v>52</v>
      </c>
      <c r="K3317" s="198">
        <f t="shared" si="231"/>
        <v>53.417439999999999</v>
      </c>
    </row>
    <row r="3318" spans="1:11" s="182" customFormat="1" x14ac:dyDescent="0.25">
      <c r="A3318" s="202" t="s">
        <v>7053</v>
      </c>
      <c r="B3318" s="202" t="s">
        <v>23684</v>
      </c>
      <c r="C3318" s="203" t="s">
        <v>7054</v>
      </c>
      <c r="D3318" s="217"/>
      <c r="E3318" s="205">
        <v>13.35436</v>
      </c>
      <c r="F3318" s="10"/>
      <c r="G3318" s="10">
        <f t="shared" si="228"/>
        <v>13.35436</v>
      </c>
      <c r="H3318" s="10">
        <f t="shared" si="229"/>
        <v>53.417439999999999</v>
      </c>
      <c r="I3318" s="10">
        <f>VLOOKUP(C3318,KFT!C:F,3,FALSE)</f>
        <v>26</v>
      </c>
      <c r="J3318" s="10">
        <f t="shared" si="230"/>
        <v>52</v>
      </c>
      <c r="K3318" s="198">
        <f t="shared" si="231"/>
        <v>53.417439999999999</v>
      </c>
    </row>
    <row r="3319" spans="1:11" s="182" customFormat="1" x14ac:dyDescent="0.25">
      <c r="A3319" s="202" t="s">
        <v>7055</v>
      </c>
      <c r="B3319" s="202" t="s">
        <v>23684</v>
      </c>
      <c r="C3319" s="203" t="s">
        <v>7056</v>
      </c>
      <c r="D3319" s="217"/>
      <c r="E3319" s="205">
        <v>13.35436</v>
      </c>
      <c r="F3319" s="10"/>
      <c r="G3319" s="10">
        <f t="shared" si="228"/>
        <v>13.35436</v>
      </c>
      <c r="H3319" s="10">
        <f t="shared" si="229"/>
        <v>53.417439999999999</v>
      </c>
      <c r="I3319" s="10">
        <f>VLOOKUP(C3319,KFT!C:F,3,FALSE)</f>
        <v>26</v>
      </c>
      <c r="J3319" s="10">
        <f t="shared" si="230"/>
        <v>52</v>
      </c>
      <c r="K3319" s="198">
        <f t="shared" si="231"/>
        <v>53.417439999999999</v>
      </c>
    </row>
    <row r="3320" spans="1:11" s="182" customFormat="1" x14ac:dyDescent="0.25">
      <c r="A3320" s="202" t="s">
        <v>7057</v>
      </c>
      <c r="B3320" s="202" t="s">
        <v>23684</v>
      </c>
      <c r="C3320" s="203" t="s">
        <v>7058</v>
      </c>
      <c r="D3320" s="217"/>
      <c r="E3320" s="205">
        <v>13.35436</v>
      </c>
      <c r="F3320" s="10"/>
      <c r="G3320" s="10">
        <f t="shared" si="228"/>
        <v>13.35436</v>
      </c>
      <c r="H3320" s="10">
        <f t="shared" si="229"/>
        <v>53.417439999999999</v>
      </c>
      <c r="I3320" s="10">
        <f>VLOOKUP(C3320,KFT!C:F,3,FALSE)</f>
        <v>26</v>
      </c>
      <c r="J3320" s="10">
        <f t="shared" si="230"/>
        <v>52</v>
      </c>
      <c r="K3320" s="198">
        <f t="shared" si="231"/>
        <v>53.417439999999999</v>
      </c>
    </row>
    <row r="3321" spans="1:11" s="182" customFormat="1" x14ac:dyDescent="0.25">
      <c r="A3321" s="202" t="s">
        <v>7059</v>
      </c>
      <c r="B3321" s="202" t="s">
        <v>23684</v>
      </c>
      <c r="C3321" s="203" t="s">
        <v>7060</v>
      </c>
      <c r="D3321" s="217"/>
      <c r="E3321" s="205">
        <v>13.35436</v>
      </c>
      <c r="F3321" s="10"/>
      <c r="G3321" s="10">
        <f t="shared" si="228"/>
        <v>13.35436</v>
      </c>
      <c r="H3321" s="10">
        <f t="shared" si="229"/>
        <v>53.417439999999999</v>
      </c>
      <c r="I3321" s="10">
        <f>VLOOKUP(C3321,KFT!C:F,3,FALSE)</f>
        <v>26</v>
      </c>
      <c r="J3321" s="10">
        <f t="shared" si="230"/>
        <v>52</v>
      </c>
      <c r="K3321" s="198">
        <f t="shared" si="231"/>
        <v>53.417439999999999</v>
      </c>
    </row>
    <row r="3322" spans="1:11" s="182" customFormat="1" x14ac:dyDescent="0.25">
      <c r="A3322" s="202" t="s">
        <v>7061</v>
      </c>
      <c r="B3322" s="202" t="s">
        <v>23684</v>
      </c>
      <c r="C3322" s="203" t="s">
        <v>7062</v>
      </c>
      <c r="D3322" s="217"/>
      <c r="E3322" s="205">
        <v>13.35436</v>
      </c>
      <c r="F3322" s="10"/>
      <c r="G3322" s="10">
        <f t="shared" si="228"/>
        <v>13.35436</v>
      </c>
      <c r="H3322" s="10">
        <f t="shared" si="229"/>
        <v>53.417439999999999</v>
      </c>
      <c r="I3322" s="10">
        <f>VLOOKUP(C3322,KFT!C:F,3,FALSE)</f>
        <v>26</v>
      </c>
      <c r="J3322" s="10">
        <f t="shared" si="230"/>
        <v>52</v>
      </c>
      <c r="K3322" s="198">
        <f t="shared" si="231"/>
        <v>53.417439999999999</v>
      </c>
    </row>
    <row r="3323" spans="1:11" s="182" customFormat="1" x14ac:dyDescent="0.25">
      <c r="A3323" s="202" t="s">
        <v>7064</v>
      </c>
      <c r="B3323" s="202" t="s">
        <v>23684</v>
      </c>
      <c r="C3323" s="203" t="s">
        <v>7065</v>
      </c>
      <c r="D3323" s="217"/>
      <c r="E3323" s="205">
        <v>8.2071199999999997</v>
      </c>
      <c r="F3323" s="10"/>
      <c r="G3323" s="10">
        <f t="shared" si="228"/>
        <v>8.2071199999999997</v>
      </c>
      <c r="H3323" s="10">
        <f t="shared" si="229"/>
        <v>32.828479999999999</v>
      </c>
      <c r="I3323" s="10">
        <f>VLOOKUP(C3323,KFT!C:F,3,FALSE)</f>
        <v>16</v>
      </c>
      <c r="J3323" s="10">
        <f t="shared" si="230"/>
        <v>32</v>
      </c>
      <c r="K3323" s="198">
        <f t="shared" si="231"/>
        <v>32.828479999999999</v>
      </c>
    </row>
    <row r="3324" spans="1:11" s="182" customFormat="1" x14ac:dyDescent="0.25">
      <c r="A3324" s="202" t="s">
        <v>7066</v>
      </c>
      <c r="B3324" s="202" t="s">
        <v>23684</v>
      </c>
      <c r="C3324" s="203" t="s">
        <v>7067</v>
      </c>
      <c r="D3324" s="217"/>
      <c r="E3324" s="205">
        <v>8.2071199999999997</v>
      </c>
      <c r="F3324" s="10"/>
      <c r="G3324" s="10">
        <f t="shared" si="228"/>
        <v>8.2071199999999997</v>
      </c>
      <c r="H3324" s="10">
        <f t="shared" si="229"/>
        <v>32.828479999999999</v>
      </c>
      <c r="I3324" s="10">
        <f>VLOOKUP(C3324,KFT!C:F,3,FALSE)</f>
        <v>16</v>
      </c>
      <c r="J3324" s="10">
        <f t="shared" si="230"/>
        <v>32</v>
      </c>
      <c r="K3324" s="198">
        <f t="shared" si="231"/>
        <v>32.828479999999999</v>
      </c>
    </row>
    <row r="3325" spans="1:11" s="182" customFormat="1" x14ac:dyDescent="0.25">
      <c r="A3325" s="202" t="s">
        <v>7068</v>
      </c>
      <c r="B3325" s="202" t="s">
        <v>23684</v>
      </c>
      <c r="C3325" s="203" t="s">
        <v>7069</v>
      </c>
      <c r="D3325" s="217"/>
      <c r="E3325" s="205">
        <v>8.2071199999999997</v>
      </c>
      <c r="F3325" s="10"/>
      <c r="G3325" s="10">
        <f t="shared" si="228"/>
        <v>8.2071199999999997</v>
      </c>
      <c r="H3325" s="10">
        <f t="shared" si="229"/>
        <v>32.828479999999999</v>
      </c>
      <c r="I3325" s="10">
        <f>VLOOKUP(C3325,KFT!C:F,3,FALSE)</f>
        <v>16</v>
      </c>
      <c r="J3325" s="10">
        <f t="shared" si="230"/>
        <v>32</v>
      </c>
      <c r="K3325" s="198">
        <f t="shared" si="231"/>
        <v>32.828479999999999</v>
      </c>
    </row>
    <row r="3326" spans="1:11" s="182" customFormat="1" x14ac:dyDescent="0.25">
      <c r="A3326" s="202" t="s">
        <v>7070</v>
      </c>
      <c r="B3326" s="202" t="s">
        <v>23684</v>
      </c>
      <c r="C3326" s="203" t="s">
        <v>7071</v>
      </c>
      <c r="D3326" s="217"/>
      <c r="E3326" s="205">
        <v>8.2071199999999997</v>
      </c>
      <c r="F3326" s="10"/>
      <c r="G3326" s="10">
        <f t="shared" si="228"/>
        <v>8.2071199999999997</v>
      </c>
      <c r="H3326" s="10">
        <f t="shared" si="229"/>
        <v>32.828479999999999</v>
      </c>
      <c r="I3326" s="10">
        <f>VLOOKUP(C3326,KFT!C:F,3,FALSE)</f>
        <v>16</v>
      </c>
      <c r="J3326" s="10">
        <f t="shared" si="230"/>
        <v>32</v>
      </c>
      <c r="K3326" s="198">
        <f t="shared" si="231"/>
        <v>32.828479999999999</v>
      </c>
    </row>
    <row r="3327" spans="1:11" s="182" customFormat="1" x14ac:dyDescent="0.25">
      <c r="A3327" s="202" t="s">
        <v>7072</v>
      </c>
      <c r="B3327" s="202" t="s">
        <v>23684</v>
      </c>
      <c r="C3327" s="203" t="s">
        <v>7073</v>
      </c>
      <c r="D3327" s="217"/>
      <c r="E3327" s="205">
        <v>8.2071199999999997</v>
      </c>
      <c r="F3327" s="10"/>
      <c r="G3327" s="10">
        <f t="shared" si="228"/>
        <v>8.2071199999999997</v>
      </c>
      <c r="H3327" s="10">
        <f t="shared" si="229"/>
        <v>32.828479999999999</v>
      </c>
      <c r="I3327" s="10">
        <f>VLOOKUP(C3327,KFT!C:F,3,FALSE)</f>
        <v>16</v>
      </c>
      <c r="J3327" s="10">
        <f t="shared" si="230"/>
        <v>32</v>
      </c>
      <c r="K3327" s="198">
        <f t="shared" si="231"/>
        <v>32.828479999999999</v>
      </c>
    </row>
    <row r="3328" spans="1:11" s="182" customFormat="1" x14ac:dyDescent="0.25">
      <c r="A3328" s="202" t="s">
        <v>7074</v>
      </c>
      <c r="B3328" s="202" t="s">
        <v>23684</v>
      </c>
      <c r="C3328" s="203" t="s">
        <v>7075</v>
      </c>
      <c r="D3328" s="217"/>
      <c r="E3328" s="205">
        <v>8.2071199999999997</v>
      </c>
      <c r="F3328" s="10"/>
      <c r="G3328" s="10">
        <f t="shared" si="228"/>
        <v>8.2071199999999997</v>
      </c>
      <c r="H3328" s="10">
        <f t="shared" si="229"/>
        <v>32.828479999999999</v>
      </c>
      <c r="I3328" s="10">
        <f>VLOOKUP(C3328,KFT!C:F,3,FALSE)</f>
        <v>16</v>
      </c>
      <c r="J3328" s="10">
        <f t="shared" si="230"/>
        <v>32</v>
      </c>
      <c r="K3328" s="198">
        <f t="shared" si="231"/>
        <v>32.828479999999999</v>
      </c>
    </row>
    <row r="3329" spans="1:11" s="182" customFormat="1" x14ac:dyDescent="0.25">
      <c r="A3329" s="202" t="s">
        <v>7077</v>
      </c>
      <c r="B3329" s="202" t="s">
        <v>23684</v>
      </c>
      <c r="C3329" s="203" t="s">
        <v>7078</v>
      </c>
      <c r="D3329" s="217"/>
      <c r="E3329" s="205">
        <v>1.60703</v>
      </c>
      <c r="F3329" s="10"/>
      <c r="G3329" s="10">
        <f t="shared" si="228"/>
        <v>1.60703</v>
      </c>
      <c r="H3329" s="10">
        <f t="shared" si="229"/>
        <v>6.4281199999999998</v>
      </c>
      <c r="I3329" s="10">
        <f>VLOOKUP(C3329,KFT!C:F,3,FALSE)</f>
        <v>4</v>
      </c>
      <c r="J3329" s="10">
        <f t="shared" si="230"/>
        <v>8</v>
      </c>
      <c r="K3329" s="198">
        <f t="shared" si="231"/>
        <v>8</v>
      </c>
    </row>
    <row r="3330" spans="1:11" s="182" customFormat="1" x14ac:dyDescent="0.25">
      <c r="A3330" s="202" t="s">
        <v>7079</v>
      </c>
      <c r="B3330" s="202" t="s">
        <v>23684</v>
      </c>
      <c r="C3330" s="203" t="s">
        <v>7080</v>
      </c>
      <c r="D3330" s="217"/>
      <c r="E3330" s="205">
        <v>1.60703</v>
      </c>
      <c r="F3330" s="10"/>
      <c r="G3330" s="10">
        <f t="shared" si="228"/>
        <v>1.60703</v>
      </c>
      <c r="H3330" s="10">
        <f t="shared" si="229"/>
        <v>6.4281199999999998</v>
      </c>
      <c r="I3330" s="10">
        <f>VLOOKUP(C3330,KFT!C:F,3,FALSE)</f>
        <v>4</v>
      </c>
      <c r="J3330" s="10">
        <f t="shared" si="230"/>
        <v>8</v>
      </c>
      <c r="K3330" s="198">
        <f t="shared" si="231"/>
        <v>8</v>
      </c>
    </row>
    <row r="3331" spans="1:11" s="182" customFormat="1" x14ac:dyDescent="0.25">
      <c r="A3331" s="202" t="s">
        <v>7081</v>
      </c>
      <c r="B3331" s="202" t="s">
        <v>23684</v>
      </c>
      <c r="C3331" s="203" t="s">
        <v>7082</v>
      </c>
      <c r="D3331" s="217"/>
      <c r="E3331" s="205">
        <v>1.60703</v>
      </c>
      <c r="F3331" s="10"/>
      <c r="G3331" s="10">
        <f t="shared" si="228"/>
        <v>1.60703</v>
      </c>
      <c r="H3331" s="10">
        <f t="shared" si="229"/>
        <v>6.4281199999999998</v>
      </c>
      <c r="I3331" s="10">
        <f>VLOOKUP(C3331,KFT!C:F,3,FALSE)</f>
        <v>4</v>
      </c>
      <c r="J3331" s="10">
        <f t="shared" si="230"/>
        <v>8</v>
      </c>
      <c r="K3331" s="198">
        <f t="shared" si="231"/>
        <v>8</v>
      </c>
    </row>
    <row r="3332" spans="1:11" s="182" customFormat="1" x14ac:dyDescent="0.25">
      <c r="A3332" s="202" t="s">
        <v>7083</v>
      </c>
      <c r="B3332" s="202" t="s">
        <v>23684</v>
      </c>
      <c r="C3332" s="203" t="s">
        <v>7084</v>
      </c>
      <c r="D3332" s="217"/>
      <c r="E3332" s="205">
        <v>1.60703</v>
      </c>
      <c r="F3332" s="10"/>
      <c r="G3332" s="10">
        <f t="shared" si="228"/>
        <v>1.60703</v>
      </c>
      <c r="H3332" s="10">
        <f t="shared" si="229"/>
        <v>6.4281199999999998</v>
      </c>
      <c r="I3332" s="10">
        <f>VLOOKUP(C3332,KFT!C:F,3,FALSE)</f>
        <v>4</v>
      </c>
      <c r="J3332" s="10">
        <f t="shared" si="230"/>
        <v>8</v>
      </c>
      <c r="K3332" s="198">
        <f t="shared" si="231"/>
        <v>8</v>
      </c>
    </row>
    <row r="3333" spans="1:11" s="182" customFormat="1" x14ac:dyDescent="0.25">
      <c r="A3333" s="202" t="s">
        <v>7085</v>
      </c>
      <c r="B3333" s="202" t="s">
        <v>23684</v>
      </c>
      <c r="C3333" s="203" t="s">
        <v>7086</v>
      </c>
      <c r="D3333" s="217"/>
      <c r="E3333" s="205">
        <v>1.60703</v>
      </c>
      <c r="F3333" s="10"/>
      <c r="G3333" s="10">
        <f t="shared" si="228"/>
        <v>1.60703</v>
      </c>
      <c r="H3333" s="10">
        <f t="shared" si="229"/>
        <v>6.4281199999999998</v>
      </c>
      <c r="I3333" s="10">
        <f>VLOOKUP(C3333,KFT!C:F,3,FALSE)</f>
        <v>4</v>
      </c>
      <c r="J3333" s="10">
        <f t="shared" si="230"/>
        <v>8</v>
      </c>
      <c r="K3333" s="198">
        <f t="shared" si="231"/>
        <v>8</v>
      </c>
    </row>
    <row r="3334" spans="1:11" s="182" customFormat="1" x14ac:dyDescent="0.25">
      <c r="A3334" s="202" t="s">
        <v>7087</v>
      </c>
      <c r="B3334" s="202" t="s">
        <v>23684</v>
      </c>
      <c r="C3334" s="203" t="s">
        <v>7088</v>
      </c>
      <c r="D3334" s="217"/>
      <c r="E3334" s="205">
        <v>1.60703</v>
      </c>
      <c r="F3334" s="10"/>
      <c r="G3334" s="10">
        <f t="shared" si="228"/>
        <v>1.60703</v>
      </c>
      <c r="H3334" s="10">
        <f t="shared" si="229"/>
        <v>6.4281199999999998</v>
      </c>
      <c r="I3334" s="10">
        <f>VLOOKUP(C3334,KFT!C:F,3,FALSE)</f>
        <v>4</v>
      </c>
      <c r="J3334" s="10">
        <f t="shared" si="230"/>
        <v>8</v>
      </c>
      <c r="K3334" s="198">
        <f t="shared" si="231"/>
        <v>8</v>
      </c>
    </row>
    <row r="3335" spans="1:11" s="182" customFormat="1" x14ac:dyDescent="0.25">
      <c r="A3335" s="202" t="s">
        <v>7090</v>
      </c>
      <c r="B3335" s="202" t="s">
        <v>23684</v>
      </c>
      <c r="C3335" s="203" t="s">
        <v>7091</v>
      </c>
      <c r="D3335" s="217"/>
      <c r="E3335" s="205">
        <v>11.261069999999998</v>
      </c>
      <c r="F3335" s="10"/>
      <c r="G3335" s="10">
        <f t="shared" si="228"/>
        <v>11.261069999999998</v>
      </c>
      <c r="H3335" s="10">
        <f t="shared" si="229"/>
        <v>45.044279999999993</v>
      </c>
      <c r="I3335" s="10">
        <f>VLOOKUP(C3335,KFT!C:F,3,FALSE)</f>
        <v>22</v>
      </c>
      <c r="J3335" s="10">
        <f t="shared" si="230"/>
        <v>44</v>
      </c>
      <c r="K3335" s="198">
        <f t="shared" si="231"/>
        <v>45.044279999999993</v>
      </c>
    </row>
    <row r="3336" spans="1:11" s="182" customFormat="1" x14ac:dyDescent="0.25">
      <c r="A3336" s="202" t="s">
        <v>7092</v>
      </c>
      <c r="B3336" s="202" t="s">
        <v>23684</v>
      </c>
      <c r="C3336" s="203" t="s">
        <v>7093</v>
      </c>
      <c r="D3336" s="217"/>
      <c r="E3336" s="205">
        <v>11.261069999999998</v>
      </c>
      <c r="F3336" s="10"/>
      <c r="G3336" s="10">
        <f t="shared" si="228"/>
        <v>11.261069999999998</v>
      </c>
      <c r="H3336" s="10">
        <f t="shared" si="229"/>
        <v>45.044279999999993</v>
      </c>
      <c r="I3336" s="10">
        <f>VLOOKUP(C3336,KFT!C:F,3,FALSE)</f>
        <v>22</v>
      </c>
      <c r="J3336" s="10">
        <f t="shared" si="230"/>
        <v>44</v>
      </c>
      <c r="K3336" s="198">
        <f t="shared" si="231"/>
        <v>45.044279999999993</v>
      </c>
    </row>
    <row r="3337" spans="1:11" s="182" customFormat="1" x14ac:dyDescent="0.25">
      <c r="A3337" s="202" t="s">
        <v>7094</v>
      </c>
      <c r="B3337" s="202" t="s">
        <v>23684</v>
      </c>
      <c r="C3337" s="203" t="s">
        <v>7095</v>
      </c>
      <c r="D3337" s="217"/>
      <c r="E3337" s="205">
        <v>11.261069999999998</v>
      </c>
      <c r="F3337" s="10"/>
      <c r="G3337" s="10">
        <f t="shared" si="228"/>
        <v>11.261069999999998</v>
      </c>
      <c r="H3337" s="10">
        <f t="shared" si="229"/>
        <v>45.044279999999993</v>
      </c>
      <c r="I3337" s="10">
        <f>VLOOKUP(C3337,KFT!C:F,3,FALSE)</f>
        <v>22</v>
      </c>
      <c r="J3337" s="10">
        <f t="shared" si="230"/>
        <v>44</v>
      </c>
      <c r="K3337" s="198">
        <f t="shared" si="231"/>
        <v>45.044279999999993</v>
      </c>
    </row>
    <row r="3338" spans="1:11" s="182" customFormat="1" x14ac:dyDescent="0.25">
      <c r="A3338" s="202" t="s">
        <v>7096</v>
      </c>
      <c r="B3338" s="202" t="s">
        <v>23684</v>
      </c>
      <c r="C3338" s="203" t="s">
        <v>7097</v>
      </c>
      <c r="D3338" s="217"/>
      <c r="E3338" s="205">
        <v>11.261069999999998</v>
      </c>
      <c r="F3338" s="10"/>
      <c r="G3338" s="10">
        <f t="shared" si="228"/>
        <v>11.261069999999998</v>
      </c>
      <c r="H3338" s="10">
        <f t="shared" si="229"/>
        <v>45.044279999999993</v>
      </c>
      <c r="I3338" s="10">
        <f>VLOOKUP(C3338,KFT!C:F,3,FALSE)</f>
        <v>22</v>
      </c>
      <c r="J3338" s="10">
        <f t="shared" si="230"/>
        <v>44</v>
      </c>
      <c r="K3338" s="198">
        <f t="shared" si="231"/>
        <v>45.044279999999993</v>
      </c>
    </row>
    <row r="3339" spans="1:11" s="182" customFormat="1" x14ac:dyDescent="0.25">
      <c r="A3339" s="202" t="s">
        <v>7099</v>
      </c>
      <c r="B3339" s="202" t="s">
        <v>23684</v>
      </c>
      <c r="C3339" s="203" t="s">
        <v>7100</v>
      </c>
      <c r="D3339" s="217"/>
      <c r="E3339" s="205">
        <v>11.261069999999998</v>
      </c>
      <c r="F3339" s="10"/>
      <c r="G3339" s="10">
        <f t="shared" si="228"/>
        <v>11.261069999999998</v>
      </c>
      <c r="H3339" s="10">
        <f t="shared" si="229"/>
        <v>45.044279999999993</v>
      </c>
      <c r="I3339" s="10">
        <f>VLOOKUP(C3339,KFT!C:F,3,FALSE)</f>
        <v>22</v>
      </c>
      <c r="J3339" s="10">
        <f t="shared" si="230"/>
        <v>44</v>
      </c>
      <c r="K3339" s="198">
        <f t="shared" si="231"/>
        <v>45.044279999999993</v>
      </c>
    </row>
    <row r="3340" spans="1:11" s="182" customFormat="1" x14ac:dyDescent="0.25">
      <c r="A3340" s="202" t="s">
        <v>7101</v>
      </c>
      <c r="B3340" s="202" t="s">
        <v>23684</v>
      </c>
      <c r="C3340" s="203" t="s">
        <v>7102</v>
      </c>
      <c r="D3340" s="217"/>
      <c r="E3340" s="205">
        <v>11.261069999999998</v>
      </c>
      <c r="F3340" s="10"/>
      <c r="G3340" s="10">
        <f t="shared" si="228"/>
        <v>11.261069999999998</v>
      </c>
      <c r="H3340" s="10">
        <f t="shared" si="229"/>
        <v>45.044279999999993</v>
      </c>
      <c r="I3340" s="10">
        <f>VLOOKUP(C3340,KFT!C:F,3,FALSE)</f>
        <v>22</v>
      </c>
      <c r="J3340" s="10">
        <f t="shared" si="230"/>
        <v>44</v>
      </c>
      <c r="K3340" s="198">
        <f t="shared" si="231"/>
        <v>45.044279999999993</v>
      </c>
    </row>
    <row r="3341" spans="1:11" s="182" customFormat="1" x14ac:dyDescent="0.25">
      <c r="A3341" s="202" t="s">
        <v>7103</v>
      </c>
      <c r="B3341" s="202" t="s">
        <v>23684</v>
      </c>
      <c r="C3341" s="203" t="s">
        <v>7104</v>
      </c>
      <c r="D3341" s="217"/>
      <c r="E3341" s="205">
        <v>11.261069999999998</v>
      </c>
      <c r="F3341" s="10"/>
      <c r="G3341" s="10">
        <f t="shared" si="228"/>
        <v>11.261069999999998</v>
      </c>
      <c r="H3341" s="10">
        <f t="shared" si="229"/>
        <v>45.044279999999993</v>
      </c>
      <c r="I3341" s="10">
        <f>VLOOKUP(C3341,KFT!C:F,3,FALSE)</f>
        <v>22</v>
      </c>
      <c r="J3341" s="10">
        <f t="shared" si="230"/>
        <v>44</v>
      </c>
      <c r="K3341" s="198">
        <f t="shared" si="231"/>
        <v>45.044279999999993</v>
      </c>
    </row>
    <row r="3342" spans="1:11" s="182" customFormat="1" x14ac:dyDescent="0.25">
      <c r="A3342" s="202" t="s">
        <v>7105</v>
      </c>
      <c r="B3342" s="202" t="s">
        <v>23684</v>
      </c>
      <c r="C3342" s="203" t="s">
        <v>7106</v>
      </c>
      <c r="D3342" s="217"/>
      <c r="E3342" s="205">
        <v>11.261069999999998</v>
      </c>
      <c r="F3342" s="10"/>
      <c r="G3342" s="10">
        <f t="shared" si="228"/>
        <v>11.261069999999998</v>
      </c>
      <c r="H3342" s="10">
        <f t="shared" si="229"/>
        <v>45.044279999999993</v>
      </c>
      <c r="I3342" s="10">
        <f>VLOOKUP(C3342,KFT!C:F,3,FALSE)</f>
        <v>22</v>
      </c>
      <c r="J3342" s="10">
        <f t="shared" si="230"/>
        <v>44</v>
      </c>
      <c r="K3342" s="198">
        <f t="shared" si="231"/>
        <v>45.044279999999993</v>
      </c>
    </row>
    <row r="3343" spans="1:11" s="182" customFormat="1" x14ac:dyDescent="0.25">
      <c r="A3343" s="202" t="s">
        <v>7108</v>
      </c>
      <c r="B3343" s="202" t="s">
        <v>23684</v>
      </c>
      <c r="C3343" s="203" t="s">
        <v>7109</v>
      </c>
      <c r="D3343" s="217"/>
      <c r="E3343" s="205">
        <v>7.2345999999999995</v>
      </c>
      <c r="F3343" s="10"/>
      <c r="G3343" s="10">
        <f t="shared" si="228"/>
        <v>7.2345999999999995</v>
      </c>
      <c r="H3343" s="10">
        <f t="shared" si="229"/>
        <v>28.938399999999998</v>
      </c>
      <c r="I3343" s="10">
        <f>VLOOKUP(C3343,KFT!C:F,3,FALSE)</f>
        <v>14</v>
      </c>
      <c r="J3343" s="10">
        <f t="shared" si="230"/>
        <v>28</v>
      </c>
      <c r="K3343" s="198">
        <f t="shared" si="231"/>
        <v>28.938399999999998</v>
      </c>
    </row>
    <row r="3344" spans="1:11" s="182" customFormat="1" x14ac:dyDescent="0.25">
      <c r="A3344" s="202" t="s">
        <v>7110</v>
      </c>
      <c r="B3344" s="202" t="s">
        <v>23684</v>
      </c>
      <c r="C3344" s="203" t="s">
        <v>7111</v>
      </c>
      <c r="D3344" s="217"/>
      <c r="E3344" s="205">
        <v>7.2345999999999995</v>
      </c>
      <c r="F3344" s="10"/>
      <c r="G3344" s="10">
        <f t="shared" si="228"/>
        <v>7.2345999999999995</v>
      </c>
      <c r="H3344" s="10">
        <f t="shared" si="229"/>
        <v>28.938399999999998</v>
      </c>
      <c r="I3344" s="10">
        <f>VLOOKUP(C3344,KFT!C:F,3,FALSE)</f>
        <v>14</v>
      </c>
      <c r="J3344" s="10">
        <f t="shared" si="230"/>
        <v>28</v>
      </c>
      <c r="K3344" s="198">
        <f t="shared" si="231"/>
        <v>28.938399999999998</v>
      </c>
    </row>
    <row r="3345" spans="1:11" s="182" customFormat="1" x14ac:dyDescent="0.25">
      <c r="A3345" s="202" t="s">
        <v>7112</v>
      </c>
      <c r="B3345" s="202" t="s">
        <v>23684</v>
      </c>
      <c r="C3345" s="203" t="s">
        <v>7113</v>
      </c>
      <c r="D3345" s="217"/>
      <c r="E3345" s="205">
        <v>7.2345999999999995</v>
      </c>
      <c r="F3345" s="10"/>
      <c r="G3345" s="10">
        <f t="shared" si="228"/>
        <v>7.2345999999999995</v>
      </c>
      <c r="H3345" s="10">
        <f t="shared" si="229"/>
        <v>28.938399999999998</v>
      </c>
      <c r="I3345" s="10">
        <f>VLOOKUP(C3345,KFT!C:F,3,FALSE)</f>
        <v>14</v>
      </c>
      <c r="J3345" s="10">
        <f t="shared" si="230"/>
        <v>28</v>
      </c>
      <c r="K3345" s="198">
        <f t="shared" si="231"/>
        <v>28.938399999999998</v>
      </c>
    </row>
    <row r="3346" spans="1:11" s="182" customFormat="1" x14ac:dyDescent="0.25">
      <c r="A3346" s="202" t="s">
        <v>7114</v>
      </c>
      <c r="B3346" s="202" t="s">
        <v>23684</v>
      </c>
      <c r="C3346" s="203" t="s">
        <v>7115</v>
      </c>
      <c r="D3346" s="217"/>
      <c r="E3346" s="205">
        <v>7.2345999999999995</v>
      </c>
      <c r="F3346" s="10"/>
      <c r="G3346" s="10">
        <f t="shared" si="228"/>
        <v>7.2345999999999995</v>
      </c>
      <c r="H3346" s="10">
        <f t="shared" si="229"/>
        <v>28.938399999999998</v>
      </c>
      <c r="I3346" s="10">
        <f>VLOOKUP(C3346,KFT!C:F,3,FALSE)</f>
        <v>14</v>
      </c>
      <c r="J3346" s="10">
        <f t="shared" si="230"/>
        <v>28</v>
      </c>
      <c r="K3346" s="198">
        <f t="shared" si="231"/>
        <v>28.938399999999998</v>
      </c>
    </row>
    <row r="3347" spans="1:11" s="182" customFormat="1" x14ac:dyDescent="0.25">
      <c r="A3347" s="202" t="s">
        <v>7116</v>
      </c>
      <c r="B3347" s="202" t="s">
        <v>23684</v>
      </c>
      <c r="C3347" s="203" t="s">
        <v>7117</v>
      </c>
      <c r="D3347" s="217"/>
      <c r="E3347" s="205">
        <v>7.2345999999999995</v>
      </c>
      <c r="F3347" s="10"/>
      <c r="G3347" s="10">
        <f t="shared" si="228"/>
        <v>7.2345999999999995</v>
      </c>
      <c r="H3347" s="10">
        <f t="shared" si="229"/>
        <v>28.938399999999998</v>
      </c>
      <c r="I3347" s="10">
        <f>VLOOKUP(C3347,KFT!C:F,3,FALSE)</f>
        <v>14</v>
      </c>
      <c r="J3347" s="10">
        <f t="shared" si="230"/>
        <v>28</v>
      </c>
      <c r="K3347" s="198">
        <f t="shared" si="231"/>
        <v>28.938399999999998</v>
      </c>
    </row>
    <row r="3348" spans="1:11" s="182" customFormat="1" x14ac:dyDescent="0.25">
      <c r="A3348" s="202" t="s">
        <v>7118</v>
      </c>
      <c r="B3348" s="202" t="s">
        <v>23684</v>
      </c>
      <c r="C3348" s="203" t="s">
        <v>7119</v>
      </c>
      <c r="D3348" s="217"/>
      <c r="E3348" s="205">
        <v>7.2345999999999995</v>
      </c>
      <c r="F3348" s="10"/>
      <c r="G3348" s="10">
        <f t="shared" si="228"/>
        <v>7.2345999999999995</v>
      </c>
      <c r="H3348" s="10">
        <f t="shared" si="229"/>
        <v>28.938399999999998</v>
      </c>
      <c r="I3348" s="10">
        <f>VLOOKUP(C3348,KFT!C:F,3,FALSE)</f>
        <v>14</v>
      </c>
      <c r="J3348" s="10">
        <f t="shared" si="230"/>
        <v>28</v>
      </c>
      <c r="K3348" s="198">
        <f t="shared" si="231"/>
        <v>28.938399999999998</v>
      </c>
    </row>
    <row r="3349" spans="1:11" s="182" customFormat="1" x14ac:dyDescent="0.25">
      <c r="A3349" s="202" t="s">
        <v>7120</v>
      </c>
      <c r="B3349" s="202" t="s">
        <v>23684</v>
      </c>
      <c r="C3349" s="203" t="s">
        <v>7121</v>
      </c>
      <c r="D3349" s="217"/>
      <c r="E3349" s="205">
        <v>7.2345999999999995</v>
      </c>
      <c r="F3349" s="10"/>
      <c r="G3349" s="10">
        <f t="shared" si="228"/>
        <v>7.2345999999999995</v>
      </c>
      <c r="H3349" s="10">
        <f t="shared" si="229"/>
        <v>28.938399999999998</v>
      </c>
      <c r="I3349" s="10">
        <f>VLOOKUP(C3349,KFT!C:F,3,FALSE)</f>
        <v>14</v>
      </c>
      <c r="J3349" s="10">
        <f t="shared" si="230"/>
        <v>28</v>
      </c>
      <c r="K3349" s="198">
        <f t="shared" si="231"/>
        <v>28.938399999999998</v>
      </c>
    </row>
    <row r="3350" spans="1:11" s="182" customFormat="1" x14ac:dyDescent="0.25">
      <c r="A3350" s="202" t="s">
        <v>7123</v>
      </c>
      <c r="B3350" s="202" t="s">
        <v>23684</v>
      </c>
      <c r="C3350" s="203" t="s">
        <v>7124</v>
      </c>
      <c r="D3350" s="217"/>
      <c r="E3350" s="205">
        <v>8.0410799999999991</v>
      </c>
      <c r="F3350" s="10"/>
      <c r="G3350" s="10">
        <f t="shared" si="228"/>
        <v>8.0410799999999991</v>
      </c>
      <c r="H3350" s="10">
        <f t="shared" si="229"/>
        <v>32.164319999999996</v>
      </c>
      <c r="I3350" s="10">
        <f>VLOOKUP(C3350,KFT!C:F,3,FALSE)</f>
        <v>16</v>
      </c>
      <c r="J3350" s="10">
        <f t="shared" si="230"/>
        <v>32</v>
      </c>
      <c r="K3350" s="198">
        <f t="shared" si="231"/>
        <v>32.164319999999996</v>
      </c>
    </row>
    <row r="3351" spans="1:11" s="182" customFormat="1" x14ac:dyDescent="0.25">
      <c r="A3351" s="202" t="s">
        <v>7125</v>
      </c>
      <c r="B3351" s="202" t="s">
        <v>23684</v>
      </c>
      <c r="C3351" s="203" t="s">
        <v>7126</v>
      </c>
      <c r="D3351" s="217"/>
      <c r="E3351" s="205">
        <v>8.0410799999999991</v>
      </c>
      <c r="F3351" s="10"/>
      <c r="G3351" s="10">
        <f t="shared" si="228"/>
        <v>8.0410799999999991</v>
      </c>
      <c r="H3351" s="10">
        <f t="shared" si="229"/>
        <v>32.164319999999996</v>
      </c>
      <c r="I3351" s="10">
        <f>VLOOKUP(C3351,KFT!C:F,3,FALSE)</f>
        <v>16</v>
      </c>
      <c r="J3351" s="10">
        <f t="shared" si="230"/>
        <v>32</v>
      </c>
      <c r="K3351" s="198">
        <f t="shared" si="231"/>
        <v>32.164319999999996</v>
      </c>
    </row>
    <row r="3352" spans="1:11" s="182" customFormat="1" x14ac:dyDescent="0.25">
      <c r="A3352" s="202" t="s">
        <v>7127</v>
      </c>
      <c r="B3352" s="202" t="s">
        <v>23684</v>
      </c>
      <c r="C3352" s="203" t="s">
        <v>7128</v>
      </c>
      <c r="D3352" s="217"/>
      <c r="E3352" s="205">
        <v>8.0410799999999991</v>
      </c>
      <c r="F3352" s="10"/>
      <c r="G3352" s="10">
        <f t="shared" si="228"/>
        <v>8.0410799999999991</v>
      </c>
      <c r="H3352" s="10">
        <f t="shared" si="229"/>
        <v>32.164319999999996</v>
      </c>
      <c r="I3352" s="10">
        <f>VLOOKUP(C3352,KFT!C:F,3,FALSE)</f>
        <v>16</v>
      </c>
      <c r="J3352" s="10">
        <f t="shared" si="230"/>
        <v>32</v>
      </c>
      <c r="K3352" s="198">
        <f t="shared" si="231"/>
        <v>32.164319999999996</v>
      </c>
    </row>
    <row r="3353" spans="1:11" s="182" customFormat="1" x14ac:dyDescent="0.25">
      <c r="A3353" s="202" t="s">
        <v>7129</v>
      </c>
      <c r="B3353" s="202" t="s">
        <v>23684</v>
      </c>
      <c r="C3353" s="203" t="s">
        <v>7130</v>
      </c>
      <c r="D3353" s="217"/>
      <c r="E3353" s="205">
        <v>8.0410799999999991</v>
      </c>
      <c r="F3353" s="10"/>
      <c r="G3353" s="10">
        <f t="shared" si="228"/>
        <v>8.0410799999999991</v>
      </c>
      <c r="H3353" s="10">
        <f t="shared" si="229"/>
        <v>32.164319999999996</v>
      </c>
      <c r="I3353" s="10">
        <f>VLOOKUP(C3353,KFT!C:F,3,FALSE)</f>
        <v>16</v>
      </c>
      <c r="J3353" s="10">
        <f t="shared" si="230"/>
        <v>32</v>
      </c>
      <c r="K3353" s="198">
        <f t="shared" si="231"/>
        <v>32.164319999999996</v>
      </c>
    </row>
    <row r="3354" spans="1:11" s="182" customFormat="1" x14ac:dyDescent="0.25">
      <c r="A3354" s="202" t="s">
        <v>7131</v>
      </c>
      <c r="B3354" s="202" t="s">
        <v>23684</v>
      </c>
      <c r="C3354" s="203" t="s">
        <v>7132</v>
      </c>
      <c r="D3354" s="217"/>
      <c r="E3354" s="205">
        <v>8.0410799999999991</v>
      </c>
      <c r="F3354" s="10"/>
      <c r="G3354" s="10">
        <f t="shared" si="228"/>
        <v>8.0410799999999991</v>
      </c>
      <c r="H3354" s="10">
        <f t="shared" si="229"/>
        <v>32.164319999999996</v>
      </c>
      <c r="I3354" s="10">
        <f>VLOOKUP(C3354,KFT!C:F,3,FALSE)</f>
        <v>16</v>
      </c>
      <c r="J3354" s="10">
        <f t="shared" si="230"/>
        <v>32</v>
      </c>
      <c r="K3354" s="198">
        <f t="shared" si="231"/>
        <v>32.164319999999996</v>
      </c>
    </row>
    <row r="3355" spans="1:11" s="182" customFormat="1" x14ac:dyDescent="0.25">
      <c r="A3355" s="202" t="s">
        <v>7134</v>
      </c>
      <c r="B3355" s="202" t="s">
        <v>23684</v>
      </c>
      <c r="C3355" s="203" t="s">
        <v>7135</v>
      </c>
      <c r="D3355" s="217"/>
      <c r="E3355" s="205">
        <v>13.35436</v>
      </c>
      <c r="F3355" s="10"/>
      <c r="G3355" s="10">
        <f t="shared" si="228"/>
        <v>13.35436</v>
      </c>
      <c r="H3355" s="10">
        <f t="shared" si="229"/>
        <v>53.417439999999999</v>
      </c>
      <c r="I3355" s="10">
        <f>VLOOKUP(C3355,KFT!C:F,3,FALSE)</f>
        <v>26</v>
      </c>
      <c r="J3355" s="10">
        <f t="shared" si="230"/>
        <v>52</v>
      </c>
      <c r="K3355" s="198">
        <f t="shared" si="231"/>
        <v>53.417439999999999</v>
      </c>
    </row>
    <row r="3356" spans="1:11" s="182" customFormat="1" x14ac:dyDescent="0.25">
      <c r="A3356" s="202" t="s">
        <v>7136</v>
      </c>
      <c r="B3356" s="202" t="s">
        <v>23684</v>
      </c>
      <c r="C3356" s="203" t="s">
        <v>7137</v>
      </c>
      <c r="D3356" s="217"/>
      <c r="E3356" s="205">
        <v>13.35436</v>
      </c>
      <c r="F3356" s="10"/>
      <c r="G3356" s="10">
        <f t="shared" si="228"/>
        <v>13.35436</v>
      </c>
      <c r="H3356" s="10">
        <f t="shared" si="229"/>
        <v>53.417439999999999</v>
      </c>
      <c r="I3356" s="10">
        <f>VLOOKUP(C3356,KFT!C:F,3,FALSE)</f>
        <v>26</v>
      </c>
      <c r="J3356" s="10">
        <f t="shared" si="230"/>
        <v>52</v>
      </c>
      <c r="K3356" s="198">
        <f t="shared" si="231"/>
        <v>53.417439999999999</v>
      </c>
    </row>
    <row r="3357" spans="1:11" s="182" customFormat="1" x14ac:dyDescent="0.25">
      <c r="A3357" s="202" t="s">
        <v>7138</v>
      </c>
      <c r="B3357" s="202" t="s">
        <v>23684</v>
      </c>
      <c r="C3357" s="203" t="s">
        <v>7139</v>
      </c>
      <c r="D3357" s="217"/>
      <c r="E3357" s="205">
        <v>13.35436</v>
      </c>
      <c r="F3357" s="10"/>
      <c r="G3357" s="10">
        <f t="shared" si="228"/>
        <v>13.35436</v>
      </c>
      <c r="H3357" s="10">
        <f t="shared" si="229"/>
        <v>53.417439999999999</v>
      </c>
      <c r="I3357" s="10">
        <f>VLOOKUP(C3357,KFT!C:F,3,FALSE)</f>
        <v>26</v>
      </c>
      <c r="J3357" s="10">
        <f t="shared" si="230"/>
        <v>52</v>
      </c>
      <c r="K3357" s="198">
        <f t="shared" si="231"/>
        <v>53.417439999999999</v>
      </c>
    </row>
    <row r="3358" spans="1:11" s="182" customFormat="1" x14ac:dyDescent="0.25">
      <c r="A3358" s="202" t="s">
        <v>7140</v>
      </c>
      <c r="B3358" s="202" t="s">
        <v>23684</v>
      </c>
      <c r="C3358" s="203" t="s">
        <v>7141</v>
      </c>
      <c r="D3358" s="217"/>
      <c r="E3358" s="205">
        <v>13.35436</v>
      </c>
      <c r="F3358" s="10"/>
      <c r="G3358" s="10">
        <f t="shared" si="228"/>
        <v>13.35436</v>
      </c>
      <c r="H3358" s="10">
        <f t="shared" si="229"/>
        <v>53.417439999999999</v>
      </c>
      <c r="I3358" s="10">
        <f>VLOOKUP(C3358,KFT!C:F,3,FALSE)</f>
        <v>26</v>
      </c>
      <c r="J3358" s="10">
        <f t="shared" si="230"/>
        <v>52</v>
      </c>
      <c r="K3358" s="198">
        <f t="shared" si="231"/>
        <v>53.417439999999999</v>
      </c>
    </row>
    <row r="3359" spans="1:11" s="182" customFormat="1" x14ac:dyDescent="0.25">
      <c r="A3359" s="202" t="s">
        <v>7142</v>
      </c>
      <c r="B3359" s="202" t="s">
        <v>23684</v>
      </c>
      <c r="C3359" s="203" t="s">
        <v>7143</v>
      </c>
      <c r="D3359" s="217"/>
      <c r="E3359" s="205">
        <v>13.35436</v>
      </c>
      <c r="F3359" s="10"/>
      <c r="G3359" s="10">
        <f t="shared" si="228"/>
        <v>13.35436</v>
      </c>
      <c r="H3359" s="10">
        <f t="shared" si="229"/>
        <v>53.417439999999999</v>
      </c>
      <c r="I3359" s="10">
        <f>VLOOKUP(C3359,KFT!C:F,3,FALSE)</f>
        <v>26</v>
      </c>
      <c r="J3359" s="10">
        <f t="shared" si="230"/>
        <v>52</v>
      </c>
      <c r="K3359" s="198">
        <f t="shared" si="231"/>
        <v>53.417439999999999</v>
      </c>
    </row>
    <row r="3360" spans="1:11" s="182" customFormat="1" x14ac:dyDescent="0.25">
      <c r="A3360" s="202" t="s">
        <v>7145</v>
      </c>
      <c r="B3360" s="202" t="s">
        <v>23684</v>
      </c>
      <c r="C3360" s="203" t="s">
        <v>7146</v>
      </c>
      <c r="D3360" s="217"/>
      <c r="E3360" s="205">
        <v>1.60703</v>
      </c>
      <c r="F3360" s="10"/>
      <c r="G3360" s="10">
        <f t="shared" si="228"/>
        <v>1.60703</v>
      </c>
      <c r="H3360" s="10">
        <f t="shared" si="229"/>
        <v>6.4281199999999998</v>
      </c>
      <c r="I3360" s="10">
        <f>VLOOKUP(C3360,KFT!C:F,3,FALSE)</f>
        <v>4</v>
      </c>
      <c r="J3360" s="10">
        <f t="shared" si="230"/>
        <v>8</v>
      </c>
      <c r="K3360" s="198">
        <f t="shared" si="231"/>
        <v>8</v>
      </c>
    </row>
    <row r="3361" spans="1:11" s="182" customFormat="1" x14ac:dyDescent="0.25">
      <c r="A3361" s="202" t="s">
        <v>7147</v>
      </c>
      <c r="B3361" s="202" t="s">
        <v>23684</v>
      </c>
      <c r="C3361" s="203" t="s">
        <v>7148</v>
      </c>
      <c r="D3361" s="217"/>
      <c r="E3361" s="205">
        <v>1.60703</v>
      </c>
      <c r="F3361" s="10"/>
      <c r="G3361" s="10">
        <f t="shared" si="228"/>
        <v>1.60703</v>
      </c>
      <c r="H3361" s="10">
        <f t="shared" si="229"/>
        <v>6.4281199999999998</v>
      </c>
      <c r="I3361" s="10">
        <f>VLOOKUP(C3361,KFT!C:F,3,FALSE)</f>
        <v>4</v>
      </c>
      <c r="J3361" s="10">
        <f t="shared" si="230"/>
        <v>8</v>
      </c>
      <c r="K3361" s="198">
        <f t="shared" si="231"/>
        <v>8</v>
      </c>
    </row>
    <row r="3362" spans="1:11" s="182" customFormat="1" x14ac:dyDescent="0.25">
      <c r="A3362" s="202" t="s">
        <v>7149</v>
      </c>
      <c r="B3362" s="202" t="s">
        <v>23684</v>
      </c>
      <c r="C3362" s="203" t="s">
        <v>7150</v>
      </c>
      <c r="D3362" s="217"/>
      <c r="E3362" s="205">
        <v>1.60703</v>
      </c>
      <c r="F3362" s="10"/>
      <c r="G3362" s="10">
        <f t="shared" si="228"/>
        <v>1.60703</v>
      </c>
      <c r="H3362" s="10">
        <f t="shared" si="229"/>
        <v>6.4281199999999998</v>
      </c>
      <c r="I3362" s="10">
        <f>VLOOKUP(C3362,KFT!C:F,3,FALSE)</f>
        <v>4</v>
      </c>
      <c r="J3362" s="10">
        <f t="shared" si="230"/>
        <v>8</v>
      </c>
      <c r="K3362" s="198">
        <f t="shared" si="231"/>
        <v>8</v>
      </c>
    </row>
    <row r="3363" spans="1:11" s="182" customFormat="1" x14ac:dyDescent="0.25">
      <c r="A3363" s="202" t="s">
        <v>7151</v>
      </c>
      <c r="B3363" s="202" t="s">
        <v>23684</v>
      </c>
      <c r="C3363" s="203" t="s">
        <v>7152</v>
      </c>
      <c r="D3363" s="217"/>
      <c r="E3363" s="205">
        <v>1.60703</v>
      </c>
      <c r="F3363" s="10"/>
      <c r="G3363" s="10">
        <f t="shared" ref="G3363:G3416" si="232">((E3363*F3363)/100)+E3363</f>
        <v>1.60703</v>
      </c>
      <c r="H3363" s="10">
        <f t="shared" ref="H3363:H3416" si="233">G3363*4</f>
        <v>6.4281199999999998</v>
      </c>
      <c r="I3363" s="10">
        <f>VLOOKUP(C3363,KFT!C:F,3,FALSE)</f>
        <v>4</v>
      </c>
      <c r="J3363" s="10">
        <f t="shared" ref="J3363:J3416" si="234">I3363*2</f>
        <v>8</v>
      </c>
      <c r="K3363" s="198">
        <f t="shared" ref="K3363:K3416" si="235">IF(H3363&gt;J3363,H3363,J3363)</f>
        <v>8</v>
      </c>
    </row>
    <row r="3364" spans="1:11" s="182" customFormat="1" x14ac:dyDescent="0.25">
      <c r="A3364" s="202" t="s">
        <v>7153</v>
      </c>
      <c r="B3364" s="202" t="s">
        <v>23684</v>
      </c>
      <c r="C3364" s="203" t="s">
        <v>7154</v>
      </c>
      <c r="D3364" s="217"/>
      <c r="E3364" s="205">
        <v>1.60703</v>
      </c>
      <c r="F3364" s="10"/>
      <c r="G3364" s="10">
        <f t="shared" si="232"/>
        <v>1.60703</v>
      </c>
      <c r="H3364" s="10">
        <f t="shared" si="233"/>
        <v>6.4281199999999998</v>
      </c>
      <c r="I3364" s="10">
        <f>VLOOKUP(C3364,KFT!C:F,3,FALSE)</f>
        <v>4</v>
      </c>
      <c r="J3364" s="10">
        <f t="shared" si="234"/>
        <v>8</v>
      </c>
      <c r="K3364" s="198">
        <f t="shared" si="235"/>
        <v>8</v>
      </c>
    </row>
    <row r="3365" spans="1:11" s="182" customFormat="1" x14ac:dyDescent="0.25">
      <c r="A3365" s="202" t="s">
        <v>7155</v>
      </c>
      <c r="B3365" s="202" t="s">
        <v>23684</v>
      </c>
      <c r="C3365" s="203" t="s">
        <v>7156</v>
      </c>
      <c r="D3365" s="217"/>
      <c r="E3365" s="205">
        <v>1.60703</v>
      </c>
      <c r="F3365" s="10"/>
      <c r="G3365" s="10">
        <f t="shared" si="232"/>
        <v>1.60703</v>
      </c>
      <c r="H3365" s="10">
        <f t="shared" si="233"/>
        <v>6.4281199999999998</v>
      </c>
      <c r="I3365" s="10">
        <f>VLOOKUP(C3365,KFT!C:F,3,FALSE)</f>
        <v>4</v>
      </c>
      <c r="J3365" s="10">
        <f t="shared" si="234"/>
        <v>8</v>
      </c>
      <c r="K3365" s="198">
        <f t="shared" si="235"/>
        <v>8</v>
      </c>
    </row>
    <row r="3366" spans="1:11" s="182" customFormat="1" x14ac:dyDescent="0.25">
      <c r="A3366" s="202" t="s">
        <v>7157</v>
      </c>
      <c r="B3366" s="202" t="s">
        <v>23684</v>
      </c>
      <c r="C3366" s="203" t="s">
        <v>7158</v>
      </c>
      <c r="D3366" s="217"/>
      <c r="E3366" s="205">
        <v>1.60703</v>
      </c>
      <c r="F3366" s="10"/>
      <c r="G3366" s="10">
        <f t="shared" si="232"/>
        <v>1.60703</v>
      </c>
      <c r="H3366" s="10">
        <f t="shared" si="233"/>
        <v>6.4281199999999998</v>
      </c>
      <c r="I3366" s="10">
        <f>VLOOKUP(C3366,KFT!C:F,3,FALSE)</f>
        <v>4</v>
      </c>
      <c r="J3366" s="10">
        <f t="shared" si="234"/>
        <v>8</v>
      </c>
      <c r="K3366" s="198">
        <f t="shared" si="235"/>
        <v>8</v>
      </c>
    </row>
    <row r="3367" spans="1:11" s="182" customFormat="1" x14ac:dyDescent="0.25">
      <c r="A3367" s="202" t="s">
        <v>7159</v>
      </c>
      <c r="B3367" s="202" t="s">
        <v>23684</v>
      </c>
      <c r="C3367" s="203" t="s">
        <v>7160</v>
      </c>
      <c r="D3367" s="217"/>
      <c r="E3367" s="205">
        <v>1.60703</v>
      </c>
      <c r="F3367" s="10"/>
      <c r="G3367" s="10">
        <f t="shared" si="232"/>
        <v>1.60703</v>
      </c>
      <c r="H3367" s="10">
        <f t="shared" si="233"/>
        <v>6.4281199999999998</v>
      </c>
      <c r="I3367" s="10">
        <f>VLOOKUP(C3367,KFT!C:F,3,FALSE)</f>
        <v>4</v>
      </c>
      <c r="J3367" s="10">
        <f t="shared" si="234"/>
        <v>8</v>
      </c>
      <c r="K3367" s="198">
        <f t="shared" si="235"/>
        <v>8</v>
      </c>
    </row>
    <row r="3368" spans="1:11" s="182" customFormat="1" x14ac:dyDescent="0.25">
      <c r="A3368" s="202" t="s">
        <v>7162</v>
      </c>
      <c r="B3368" s="202" t="s">
        <v>23684</v>
      </c>
      <c r="C3368" s="203" t="s">
        <v>7163</v>
      </c>
      <c r="D3368" s="217"/>
      <c r="E3368" s="205">
        <v>8.2071199999999997</v>
      </c>
      <c r="F3368" s="10"/>
      <c r="G3368" s="10">
        <f t="shared" si="232"/>
        <v>8.2071199999999997</v>
      </c>
      <c r="H3368" s="10">
        <f t="shared" si="233"/>
        <v>32.828479999999999</v>
      </c>
      <c r="I3368" s="10">
        <f>VLOOKUP(C3368,KFT!C:F,3,FALSE)</f>
        <v>16</v>
      </c>
      <c r="J3368" s="10">
        <f t="shared" si="234"/>
        <v>32</v>
      </c>
      <c r="K3368" s="198">
        <f t="shared" si="235"/>
        <v>32.828479999999999</v>
      </c>
    </row>
    <row r="3369" spans="1:11" s="182" customFormat="1" x14ac:dyDescent="0.25">
      <c r="A3369" s="202" t="s">
        <v>7164</v>
      </c>
      <c r="B3369" s="202" t="s">
        <v>23684</v>
      </c>
      <c r="C3369" s="203" t="s">
        <v>7165</v>
      </c>
      <c r="D3369" s="217"/>
      <c r="E3369" s="205">
        <v>8.2071199999999997</v>
      </c>
      <c r="F3369" s="10"/>
      <c r="G3369" s="10">
        <f t="shared" si="232"/>
        <v>8.2071199999999997</v>
      </c>
      <c r="H3369" s="10">
        <f t="shared" si="233"/>
        <v>32.828479999999999</v>
      </c>
      <c r="I3369" s="10">
        <f>VLOOKUP(C3369,KFT!C:F,3,FALSE)</f>
        <v>16</v>
      </c>
      <c r="J3369" s="10">
        <f t="shared" si="234"/>
        <v>32</v>
      </c>
      <c r="K3369" s="198">
        <f t="shared" si="235"/>
        <v>32.828479999999999</v>
      </c>
    </row>
    <row r="3370" spans="1:11" s="182" customFormat="1" x14ac:dyDescent="0.25">
      <c r="A3370" s="202" t="s">
        <v>7166</v>
      </c>
      <c r="B3370" s="202" t="s">
        <v>23684</v>
      </c>
      <c r="C3370" s="203" t="s">
        <v>7167</v>
      </c>
      <c r="D3370" s="217"/>
      <c r="E3370" s="205">
        <v>8.2071199999999997</v>
      </c>
      <c r="F3370" s="10"/>
      <c r="G3370" s="10">
        <f t="shared" si="232"/>
        <v>8.2071199999999997</v>
      </c>
      <c r="H3370" s="10">
        <f t="shared" si="233"/>
        <v>32.828479999999999</v>
      </c>
      <c r="I3370" s="10">
        <f>VLOOKUP(C3370,KFT!C:F,3,FALSE)</f>
        <v>16</v>
      </c>
      <c r="J3370" s="10">
        <f t="shared" si="234"/>
        <v>32</v>
      </c>
      <c r="K3370" s="198">
        <f t="shared" si="235"/>
        <v>32.828479999999999</v>
      </c>
    </row>
    <row r="3371" spans="1:11" s="182" customFormat="1" x14ac:dyDescent="0.25">
      <c r="A3371" s="202" t="s">
        <v>7168</v>
      </c>
      <c r="B3371" s="202" t="s">
        <v>23684</v>
      </c>
      <c r="C3371" s="203" t="s">
        <v>7169</v>
      </c>
      <c r="D3371" s="217"/>
      <c r="E3371" s="205">
        <v>8.2071199999999997</v>
      </c>
      <c r="F3371" s="10"/>
      <c r="G3371" s="10">
        <f t="shared" si="232"/>
        <v>8.2071199999999997</v>
      </c>
      <c r="H3371" s="10">
        <f t="shared" si="233"/>
        <v>32.828479999999999</v>
      </c>
      <c r="I3371" s="10">
        <f>VLOOKUP(C3371,KFT!C:F,3,FALSE)</f>
        <v>16</v>
      </c>
      <c r="J3371" s="10">
        <f t="shared" si="234"/>
        <v>32</v>
      </c>
      <c r="K3371" s="198">
        <f t="shared" si="235"/>
        <v>32.828479999999999</v>
      </c>
    </row>
    <row r="3372" spans="1:11" s="182" customFormat="1" x14ac:dyDescent="0.25">
      <c r="A3372" s="202" t="s">
        <v>7170</v>
      </c>
      <c r="B3372" s="202" t="s">
        <v>23684</v>
      </c>
      <c r="C3372" s="203" t="s">
        <v>7171</v>
      </c>
      <c r="D3372" s="217"/>
      <c r="E3372" s="205">
        <v>8.2071199999999997</v>
      </c>
      <c r="F3372" s="10"/>
      <c r="G3372" s="10">
        <f t="shared" si="232"/>
        <v>8.2071199999999997</v>
      </c>
      <c r="H3372" s="10">
        <f t="shared" si="233"/>
        <v>32.828479999999999</v>
      </c>
      <c r="I3372" s="10">
        <f>VLOOKUP(C3372,KFT!C:F,3,FALSE)</f>
        <v>16</v>
      </c>
      <c r="J3372" s="10">
        <f t="shared" si="234"/>
        <v>32</v>
      </c>
      <c r="K3372" s="198">
        <f t="shared" si="235"/>
        <v>32.828479999999999</v>
      </c>
    </row>
    <row r="3373" spans="1:11" s="182" customFormat="1" x14ac:dyDescent="0.25">
      <c r="A3373" s="202" t="s">
        <v>7172</v>
      </c>
      <c r="B3373" s="202" t="s">
        <v>23684</v>
      </c>
      <c r="C3373" s="203" t="s">
        <v>7173</v>
      </c>
      <c r="D3373" s="217"/>
      <c r="E3373" s="205">
        <v>8.2071199999999997</v>
      </c>
      <c r="F3373" s="10"/>
      <c r="G3373" s="10">
        <f t="shared" si="232"/>
        <v>8.2071199999999997</v>
      </c>
      <c r="H3373" s="10">
        <f t="shared" si="233"/>
        <v>32.828479999999999</v>
      </c>
      <c r="I3373" s="10">
        <f>VLOOKUP(C3373,KFT!C:F,3,FALSE)</f>
        <v>16</v>
      </c>
      <c r="J3373" s="10">
        <f t="shared" si="234"/>
        <v>32</v>
      </c>
      <c r="K3373" s="198">
        <f t="shared" si="235"/>
        <v>32.828479999999999</v>
      </c>
    </row>
    <row r="3374" spans="1:11" s="182" customFormat="1" x14ac:dyDescent="0.25">
      <c r="A3374" s="202" t="s">
        <v>7174</v>
      </c>
      <c r="B3374" s="202" t="s">
        <v>23684</v>
      </c>
      <c r="C3374" s="203" t="s">
        <v>7175</v>
      </c>
      <c r="D3374" s="217"/>
      <c r="E3374" s="205">
        <v>8.2071199999999997</v>
      </c>
      <c r="F3374" s="10"/>
      <c r="G3374" s="10">
        <f t="shared" si="232"/>
        <v>8.2071199999999997</v>
      </c>
      <c r="H3374" s="10">
        <f t="shared" si="233"/>
        <v>32.828479999999999</v>
      </c>
      <c r="I3374" s="10">
        <f>VLOOKUP(C3374,KFT!C:F,3,FALSE)</f>
        <v>16</v>
      </c>
      <c r="J3374" s="10">
        <f t="shared" si="234"/>
        <v>32</v>
      </c>
      <c r="K3374" s="198">
        <f t="shared" si="235"/>
        <v>32.828479999999999</v>
      </c>
    </row>
    <row r="3375" spans="1:11" s="182" customFormat="1" x14ac:dyDescent="0.25">
      <c r="A3375" s="202" t="s">
        <v>7177</v>
      </c>
      <c r="B3375" s="202" t="s">
        <v>23684</v>
      </c>
      <c r="C3375" s="203" t="s">
        <v>7178</v>
      </c>
      <c r="D3375" s="217"/>
      <c r="E3375" s="205">
        <v>1.60703</v>
      </c>
      <c r="F3375" s="10"/>
      <c r="G3375" s="10">
        <f t="shared" si="232"/>
        <v>1.60703</v>
      </c>
      <c r="H3375" s="10">
        <f t="shared" si="233"/>
        <v>6.4281199999999998</v>
      </c>
      <c r="I3375" s="10">
        <f>VLOOKUP(C3375,KFT!C:F,3,FALSE)</f>
        <v>4</v>
      </c>
      <c r="J3375" s="10">
        <f t="shared" si="234"/>
        <v>8</v>
      </c>
      <c r="K3375" s="198">
        <f t="shared" si="235"/>
        <v>8</v>
      </c>
    </row>
    <row r="3376" spans="1:11" s="182" customFormat="1" x14ac:dyDescent="0.25">
      <c r="A3376" s="202" t="s">
        <v>7179</v>
      </c>
      <c r="B3376" s="202" t="s">
        <v>23684</v>
      </c>
      <c r="C3376" s="203" t="s">
        <v>7180</v>
      </c>
      <c r="D3376" s="217"/>
      <c r="E3376" s="205">
        <v>1.60703</v>
      </c>
      <c r="F3376" s="10"/>
      <c r="G3376" s="10">
        <f t="shared" si="232"/>
        <v>1.60703</v>
      </c>
      <c r="H3376" s="10">
        <f t="shared" si="233"/>
        <v>6.4281199999999998</v>
      </c>
      <c r="I3376" s="10">
        <f>VLOOKUP(C3376,KFT!C:F,3,FALSE)</f>
        <v>4</v>
      </c>
      <c r="J3376" s="10">
        <f t="shared" si="234"/>
        <v>8</v>
      </c>
      <c r="K3376" s="198">
        <f t="shared" si="235"/>
        <v>8</v>
      </c>
    </row>
    <row r="3377" spans="1:11" s="182" customFormat="1" x14ac:dyDescent="0.25">
      <c r="A3377" s="202" t="s">
        <v>7181</v>
      </c>
      <c r="B3377" s="202" t="s">
        <v>23684</v>
      </c>
      <c r="C3377" s="203" t="s">
        <v>7182</v>
      </c>
      <c r="D3377" s="217"/>
      <c r="E3377" s="205">
        <v>1.60703</v>
      </c>
      <c r="F3377" s="10"/>
      <c r="G3377" s="10">
        <f t="shared" si="232"/>
        <v>1.60703</v>
      </c>
      <c r="H3377" s="10">
        <f t="shared" si="233"/>
        <v>6.4281199999999998</v>
      </c>
      <c r="I3377" s="10">
        <f>VLOOKUP(C3377,KFT!C:F,3,FALSE)</f>
        <v>4</v>
      </c>
      <c r="J3377" s="10">
        <f t="shared" si="234"/>
        <v>8</v>
      </c>
      <c r="K3377" s="198">
        <f t="shared" si="235"/>
        <v>8</v>
      </c>
    </row>
    <row r="3378" spans="1:11" s="182" customFormat="1" x14ac:dyDescent="0.25">
      <c r="A3378" s="202" t="s">
        <v>7183</v>
      </c>
      <c r="B3378" s="202" t="s">
        <v>23684</v>
      </c>
      <c r="C3378" s="203" t="s">
        <v>7184</v>
      </c>
      <c r="D3378" s="217"/>
      <c r="E3378" s="205">
        <v>1.60703</v>
      </c>
      <c r="F3378" s="10"/>
      <c r="G3378" s="10">
        <f t="shared" si="232"/>
        <v>1.60703</v>
      </c>
      <c r="H3378" s="10">
        <f t="shared" si="233"/>
        <v>6.4281199999999998</v>
      </c>
      <c r="I3378" s="10">
        <f>VLOOKUP(C3378,KFT!C:F,3,FALSE)</f>
        <v>4</v>
      </c>
      <c r="J3378" s="10">
        <f t="shared" si="234"/>
        <v>8</v>
      </c>
      <c r="K3378" s="198">
        <f t="shared" si="235"/>
        <v>8</v>
      </c>
    </row>
    <row r="3379" spans="1:11" s="182" customFormat="1" x14ac:dyDescent="0.25">
      <c r="A3379" s="202" t="s">
        <v>7185</v>
      </c>
      <c r="B3379" s="202" t="s">
        <v>23684</v>
      </c>
      <c r="C3379" s="203" t="s">
        <v>7186</v>
      </c>
      <c r="D3379" s="217"/>
      <c r="E3379" s="205">
        <v>1.60703</v>
      </c>
      <c r="F3379" s="10"/>
      <c r="G3379" s="10">
        <f t="shared" si="232"/>
        <v>1.60703</v>
      </c>
      <c r="H3379" s="10">
        <f t="shared" si="233"/>
        <v>6.4281199999999998</v>
      </c>
      <c r="I3379" s="10">
        <f>VLOOKUP(C3379,KFT!C:F,3,FALSE)</f>
        <v>4</v>
      </c>
      <c r="J3379" s="10">
        <f t="shared" si="234"/>
        <v>8</v>
      </c>
      <c r="K3379" s="198">
        <f t="shared" si="235"/>
        <v>8</v>
      </c>
    </row>
    <row r="3380" spans="1:11" s="182" customFormat="1" x14ac:dyDescent="0.25">
      <c r="A3380" s="202" t="s">
        <v>7187</v>
      </c>
      <c r="B3380" s="202" t="s">
        <v>23684</v>
      </c>
      <c r="C3380" s="203" t="s">
        <v>7188</v>
      </c>
      <c r="D3380" s="217"/>
      <c r="E3380" s="205">
        <v>1.60703</v>
      </c>
      <c r="F3380" s="10"/>
      <c r="G3380" s="10">
        <f t="shared" si="232"/>
        <v>1.60703</v>
      </c>
      <c r="H3380" s="10">
        <f t="shared" si="233"/>
        <v>6.4281199999999998</v>
      </c>
      <c r="I3380" s="10">
        <f>VLOOKUP(C3380,KFT!C:F,3,FALSE)</f>
        <v>4</v>
      </c>
      <c r="J3380" s="10">
        <f t="shared" si="234"/>
        <v>8</v>
      </c>
      <c r="K3380" s="198">
        <f t="shared" si="235"/>
        <v>8</v>
      </c>
    </row>
    <row r="3381" spans="1:11" s="182" customFormat="1" x14ac:dyDescent="0.25">
      <c r="A3381" s="202" t="s">
        <v>7190</v>
      </c>
      <c r="B3381" s="202" t="s">
        <v>23684</v>
      </c>
      <c r="C3381" s="203" t="s">
        <v>7191</v>
      </c>
      <c r="D3381" s="217"/>
      <c r="E3381" s="205">
        <v>1.60703</v>
      </c>
      <c r="F3381" s="10"/>
      <c r="G3381" s="10">
        <f t="shared" si="232"/>
        <v>1.60703</v>
      </c>
      <c r="H3381" s="10">
        <f t="shared" si="233"/>
        <v>6.4281199999999998</v>
      </c>
      <c r="I3381" s="10">
        <f>VLOOKUP(C3381,KFT!C:F,3,FALSE)</f>
        <v>0</v>
      </c>
      <c r="J3381" s="10">
        <f t="shared" si="234"/>
        <v>0</v>
      </c>
      <c r="K3381" s="198">
        <f t="shared" si="235"/>
        <v>6.4281199999999998</v>
      </c>
    </row>
    <row r="3382" spans="1:11" s="182" customFormat="1" x14ac:dyDescent="0.25">
      <c r="A3382" s="202" t="s">
        <v>7193</v>
      </c>
      <c r="B3382" s="202" t="s">
        <v>23684</v>
      </c>
      <c r="C3382" s="203" t="s">
        <v>7194</v>
      </c>
      <c r="D3382" s="217"/>
      <c r="E3382" s="205">
        <v>1.60703</v>
      </c>
      <c r="F3382" s="10"/>
      <c r="G3382" s="10">
        <f t="shared" si="232"/>
        <v>1.60703</v>
      </c>
      <c r="H3382" s="10">
        <f t="shared" si="233"/>
        <v>6.4281199999999998</v>
      </c>
      <c r="I3382" s="10">
        <f>VLOOKUP(C3382,KFT!C:F,3,FALSE)</f>
        <v>4</v>
      </c>
      <c r="J3382" s="10">
        <f t="shared" si="234"/>
        <v>8</v>
      </c>
      <c r="K3382" s="198">
        <f t="shared" si="235"/>
        <v>8</v>
      </c>
    </row>
    <row r="3383" spans="1:11" s="182" customFormat="1" x14ac:dyDescent="0.25">
      <c r="A3383" s="202" t="s">
        <v>7195</v>
      </c>
      <c r="B3383" s="202" t="s">
        <v>23684</v>
      </c>
      <c r="C3383" s="203" t="s">
        <v>7196</v>
      </c>
      <c r="D3383" s="217"/>
      <c r="E3383" s="205">
        <v>1.60703</v>
      </c>
      <c r="F3383" s="10"/>
      <c r="G3383" s="10">
        <f t="shared" si="232"/>
        <v>1.60703</v>
      </c>
      <c r="H3383" s="10">
        <f t="shared" si="233"/>
        <v>6.4281199999999998</v>
      </c>
      <c r="I3383" s="10">
        <f>VLOOKUP(C3383,KFT!C:F,3,FALSE)</f>
        <v>4</v>
      </c>
      <c r="J3383" s="10">
        <f t="shared" si="234"/>
        <v>8</v>
      </c>
      <c r="K3383" s="198">
        <f t="shared" si="235"/>
        <v>8</v>
      </c>
    </row>
    <row r="3384" spans="1:11" s="182" customFormat="1" x14ac:dyDescent="0.25">
      <c r="A3384" s="202" t="s">
        <v>7197</v>
      </c>
      <c r="B3384" s="202" t="s">
        <v>23684</v>
      </c>
      <c r="C3384" s="203" t="s">
        <v>7198</v>
      </c>
      <c r="D3384" s="217"/>
      <c r="E3384" s="205">
        <v>1.60703</v>
      </c>
      <c r="F3384" s="10"/>
      <c r="G3384" s="10">
        <f t="shared" si="232"/>
        <v>1.60703</v>
      </c>
      <c r="H3384" s="10">
        <f t="shared" si="233"/>
        <v>6.4281199999999998</v>
      </c>
      <c r="I3384" s="10">
        <f>VLOOKUP(C3384,KFT!C:F,3,FALSE)</f>
        <v>4</v>
      </c>
      <c r="J3384" s="10">
        <f t="shared" si="234"/>
        <v>8</v>
      </c>
      <c r="K3384" s="198">
        <f t="shared" si="235"/>
        <v>8</v>
      </c>
    </row>
    <row r="3385" spans="1:11" s="182" customFormat="1" x14ac:dyDescent="0.25">
      <c r="A3385" s="202" t="s">
        <v>7199</v>
      </c>
      <c r="B3385" s="202" t="s">
        <v>23684</v>
      </c>
      <c r="C3385" s="203" t="s">
        <v>7200</v>
      </c>
      <c r="D3385" s="217"/>
      <c r="E3385" s="205">
        <v>1.60703</v>
      </c>
      <c r="F3385" s="10"/>
      <c r="G3385" s="10">
        <f t="shared" si="232"/>
        <v>1.60703</v>
      </c>
      <c r="H3385" s="10">
        <f t="shared" si="233"/>
        <v>6.4281199999999998</v>
      </c>
      <c r="I3385" s="10">
        <f>VLOOKUP(C3385,KFT!C:F,3,FALSE)</f>
        <v>4</v>
      </c>
      <c r="J3385" s="10">
        <f t="shared" si="234"/>
        <v>8</v>
      </c>
      <c r="K3385" s="198">
        <f t="shared" si="235"/>
        <v>8</v>
      </c>
    </row>
    <row r="3386" spans="1:11" s="182" customFormat="1" x14ac:dyDescent="0.25">
      <c r="A3386" s="202" t="s">
        <v>7201</v>
      </c>
      <c r="B3386" s="202" t="s">
        <v>23684</v>
      </c>
      <c r="C3386" s="203" t="s">
        <v>7202</v>
      </c>
      <c r="D3386" s="217"/>
      <c r="E3386" s="205">
        <v>1.60703</v>
      </c>
      <c r="F3386" s="10"/>
      <c r="G3386" s="10">
        <f t="shared" si="232"/>
        <v>1.60703</v>
      </c>
      <c r="H3386" s="10">
        <f t="shared" si="233"/>
        <v>6.4281199999999998</v>
      </c>
      <c r="I3386" s="10">
        <f>VLOOKUP(C3386,KFT!C:F,3,FALSE)</f>
        <v>4</v>
      </c>
      <c r="J3386" s="10">
        <f t="shared" si="234"/>
        <v>8</v>
      </c>
      <c r="K3386" s="198">
        <f t="shared" si="235"/>
        <v>8</v>
      </c>
    </row>
    <row r="3387" spans="1:11" s="182" customFormat="1" x14ac:dyDescent="0.25">
      <c r="A3387" s="202" t="s">
        <v>7203</v>
      </c>
      <c r="B3387" s="202" t="s">
        <v>23684</v>
      </c>
      <c r="C3387" s="203" t="s">
        <v>7204</v>
      </c>
      <c r="D3387" s="217"/>
      <c r="E3387" s="205">
        <v>1.60703</v>
      </c>
      <c r="F3387" s="10"/>
      <c r="G3387" s="10">
        <f t="shared" si="232"/>
        <v>1.60703</v>
      </c>
      <c r="H3387" s="10">
        <f t="shared" si="233"/>
        <v>6.4281199999999998</v>
      </c>
      <c r="I3387" s="10">
        <f>VLOOKUP(C3387,KFT!C:F,3,FALSE)</f>
        <v>4</v>
      </c>
      <c r="J3387" s="10">
        <f t="shared" si="234"/>
        <v>8</v>
      </c>
      <c r="K3387" s="198">
        <f t="shared" si="235"/>
        <v>8</v>
      </c>
    </row>
    <row r="3388" spans="1:11" s="182" customFormat="1" x14ac:dyDescent="0.25">
      <c r="A3388" s="202" t="s">
        <v>7206</v>
      </c>
      <c r="B3388" s="202" t="s">
        <v>23684</v>
      </c>
      <c r="C3388" s="203" t="s">
        <v>7207</v>
      </c>
      <c r="D3388" s="217"/>
      <c r="E3388" s="205">
        <v>13.68051</v>
      </c>
      <c r="F3388" s="10"/>
      <c r="G3388" s="10">
        <f t="shared" si="232"/>
        <v>13.68051</v>
      </c>
      <c r="H3388" s="10">
        <f t="shared" si="233"/>
        <v>54.72204</v>
      </c>
      <c r="I3388" s="10">
        <f>VLOOKUP(C3388,KFT!C:F,3,FALSE)</f>
        <v>26</v>
      </c>
      <c r="J3388" s="10">
        <f t="shared" si="234"/>
        <v>52</v>
      </c>
      <c r="K3388" s="198">
        <f t="shared" si="235"/>
        <v>54.72204</v>
      </c>
    </row>
    <row r="3389" spans="1:11" s="182" customFormat="1" x14ac:dyDescent="0.25">
      <c r="A3389" s="202" t="s">
        <v>7208</v>
      </c>
      <c r="B3389" s="202" t="s">
        <v>23684</v>
      </c>
      <c r="C3389" s="203" t="s">
        <v>7209</v>
      </c>
      <c r="D3389" s="217"/>
      <c r="E3389" s="205">
        <v>13.68051</v>
      </c>
      <c r="F3389" s="10"/>
      <c r="G3389" s="10">
        <f t="shared" si="232"/>
        <v>13.68051</v>
      </c>
      <c r="H3389" s="10">
        <f t="shared" si="233"/>
        <v>54.72204</v>
      </c>
      <c r="I3389" s="10">
        <f>VLOOKUP(C3389,KFT!C:F,3,FALSE)</f>
        <v>26</v>
      </c>
      <c r="J3389" s="10">
        <f t="shared" si="234"/>
        <v>52</v>
      </c>
      <c r="K3389" s="198">
        <f t="shared" si="235"/>
        <v>54.72204</v>
      </c>
    </row>
    <row r="3390" spans="1:11" s="182" customFormat="1" x14ac:dyDescent="0.25">
      <c r="A3390" s="202" t="s">
        <v>7210</v>
      </c>
      <c r="B3390" s="202" t="s">
        <v>23684</v>
      </c>
      <c r="C3390" s="203" t="s">
        <v>7211</v>
      </c>
      <c r="D3390" s="217"/>
      <c r="E3390" s="205">
        <v>13.68051</v>
      </c>
      <c r="F3390" s="10"/>
      <c r="G3390" s="10">
        <f t="shared" si="232"/>
        <v>13.68051</v>
      </c>
      <c r="H3390" s="10">
        <f t="shared" si="233"/>
        <v>54.72204</v>
      </c>
      <c r="I3390" s="10">
        <f>VLOOKUP(C3390,KFT!C:F,3,FALSE)</f>
        <v>26</v>
      </c>
      <c r="J3390" s="10">
        <f t="shared" si="234"/>
        <v>52</v>
      </c>
      <c r="K3390" s="198">
        <f t="shared" si="235"/>
        <v>54.72204</v>
      </c>
    </row>
    <row r="3391" spans="1:11" s="182" customFormat="1" x14ac:dyDescent="0.25">
      <c r="A3391" s="202" t="s">
        <v>7212</v>
      </c>
      <c r="B3391" s="202" t="s">
        <v>23684</v>
      </c>
      <c r="C3391" s="203" t="s">
        <v>7213</v>
      </c>
      <c r="D3391" s="217"/>
      <c r="E3391" s="205">
        <v>13.68051</v>
      </c>
      <c r="F3391" s="10"/>
      <c r="G3391" s="10">
        <f t="shared" si="232"/>
        <v>13.68051</v>
      </c>
      <c r="H3391" s="10">
        <f t="shared" si="233"/>
        <v>54.72204</v>
      </c>
      <c r="I3391" s="10">
        <f>VLOOKUP(C3391,KFT!C:F,3,FALSE)</f>
        <v>26</v>
      </c>
      <c r="J3391" s="10">
        <f t="shared" si="234"/>
        <v>52</v>
      </c>
      <c r="K3391" s="198">
        <f t="shared" si="235"/>
        <v>54.72204</v>
      </c>
    </row>
    <row r="3392" spans="1:11" s="182" customFormat="1" x14ac:dyDescent="0.25">
      <c r="A3392" s="202" t="s">
        <v>7214</v>
      </c>
      <c r="B3392" s="202" t="s">
        <v>23684</v>
      </c>
      <c r="C3392" s="203" t="s">
        <v>7215</v>
      </c>
      <c r="D3392" s="217"/>
      <c r="E3392" s="205">
        <v>13.68051</v>
      </c>
      <c r="F3392" s="10"/>
      <c r="G3392" s="10">
        <f t="shared" si="232"/>
        <v>13.68051</v>
      </c>
      <c r="H3392" s="10">
        <f t="shared" si="233"/>
        <v>54.72204</v>
      </c>
      <c r="I3392" s="10">
        <f>VLOOKUP(C3392,KFT!C:F,3,FALSE)</f>
        <v>26</v>
      </c>
      <c r="J3392" s="10">
        <f t="shared" si="234"/>
        <v>52</v>
      </c>
      <c r="K3392" s="198">
        <f t="shared" si="235"/>
        <v>54.72204</v>
      </c>
    </row>
    <row r="3393" spans="1:11" s="182" customFormat="1" x14ac:dyDescent="0.25">
      <c r="A3393" s="202" t="s">
        <v>7217</v>
      </c>
      <c r="B3393" s="202" t="s">
        <v>23684</v>
      </c>
      <c r="C3393" s="203" t="s">
        <v>7218</v>
      </c>
      <c r="D3393" s="217"/>
      <c r="E3393" s="205">
        <v>2.89384</v>
      </c>
      <c r="F3393" s="10"/>
      <c r="G3393" s="10">
        <f t="shared" si="232"/>
        <v>2.89384</v>
      </c>
      <c r="H3393" s="10">
        <f t="shared" si="233"/>
        <v>11.57536</v>
      </c>
      <c r="I3393" s="10">
        <f>VLOOKUP(C3393,KFT!C:F,3,FALSE)</f>
        <v>6</v>
      </c>
      <c r="J3393" s="10">
        <f t="shared" si="234"/>
        <v>12</v>
      </c>
      <c r="K3393" s="198">
        <f t="shared" si="235"/>
        <v>12</v>
      </c>
    </row>
    <row r="3394" spans="1:11" s="182" customFormat="1" x14ac:dyDescent="0.25">
      <c r="A3394" s="202" t="s">
        <v>7219</v>
      </c>
      <c r="B3394" s="202" t="s">
        <v>23684</v>
      </c>
      <c r="C3394" s="203" t="s">
        <v>7220</v>
      </c>
      <c r="D3394" s="217"/>
      <c r="E3394" s="205">
        <v>2.89384</v>
      </c>
      <c r="F3394" s="10"/>
      <c r="G3394" s="10">
        <f t="shared" si="232"/>
        <v>2.89384</v>
      </c>
      <c r="H3394" s="10">
        <f t="shared" si="233"/>
        <v>11.57536</v>
      </c>
      <c r="I3394" s="10">
        <f>VLOOKUP(C3394,KFT!C:F,3,FALSE)</f>
        <v>6</v>
      </c>
      <c r="J3394" s="10">
        <f t="shared" si="234"/>
        <v>12</v>
      </c>
      <c r="K3394" s="198">
        <f t="shared" si="235"/>
        <v>12</v>
      </c>
    </row>
    <row r="3395" spans="1:11" s="182" customFormat="1" x14ac:dyDescent="0.25">
      <c r="A3395" s="202" t="s">
        <v>7221</v>
      </c>
      <c r="B3395" s="202" t="s">
        <v>23684</v>
      </c>
      <c r="C3395" s="203" t="s">
        <v>7222</v>
      </c>
      <c r="D3395" s="217"/>
      <c r="E3395" s="205">
        <v>2.89384</v>
      </c>
      <c r="F3395" s="10"/>
      <c r="G3395" s="10">
        <f t="shared" si="232"/>
        <v>2.89384</v>
      </c>
      <c r="H3395" s="10">
        <f t="shared" si="233"/>
        <v>11.57536</v>
      </c>
      <c r="I3395" s="10">
        <f>VLOOKUP(C3395,KFT!C:F,3,FALSE)</f>
        <v>6</v>
      </c>
      <c r="J3395" s="10">
        <f t="shared" si="234"/>
        <v>12</v>
      </c>
      <c r="K3395" s="198">
        <f t="shared" si="235"/>
        <v>12</v>
      </c>
    </row>
    <row r="3396" spans="1:11" s="182" customFormat="1" x14ac:dyDescent="0.25">
      <c r="A3396" s="202" t="s">
        <v>7223</v>
      </c>
      <c r="B3396" s="202" t="s">
        <v>23684</v>
      </c>
      <c r="C3396" s="203" t="s">
        <v>7224</v>
      </c>
      <c r="D3396" s="217"/>
      <c r="E3396" s="205">
        <v>2.89384</v>
      </c>
      <c r="F3396" s="10"/>
      <c r="G3396" s="10">
        <f t="shared" si="232"/>
        <v>2.89384</v>
      </c>
      <c r="H3396" s="10">
        <f t="shared" si="233"/>
        <v>11.57536</v>
      </c>
      <c r="I3396" s="10">
        <f>VLOOKUP(C3396,KFT!C:F,3,FALSE)</f>
        <v>6</v>
      </c>
      <c r="J3396" s="10">
        <f t="shared" si="234"/>
        <v>12</v>
      </c>
      <c r="K3396" s="198">
        <f t="shared" si="235"/>
        <v>12</v>
      </c>
    </row>
    <row r="3397" spans="1:11" s="182" customFormat="1" x14ac:dyDescent="0.25">
      <c r="A3397" s="202" t="s">
        <v>7225</v>
      </c>
      <c r="B3397" s="202" t="s">
        <v>23684</v>
      </c>
      <c r="C3397" s="203" t="s">
        <v>7226</v>
      </c>
      <c r="D3397" s="217"/>
      <c r="E3397" s="205">
        <v>2.89384</v>
      </c>
      <c r="F3397" s="10"/>
      <c r="G3397" s="10">
        <f t="shared" si="232"/>
        <v>2.89384</v>
      </c>
      <c r="H3397" s="10">
        <f t="shared" si="233"/>
        <v>11.57536</v>
      </c>
      <c r="I3397" s="10">
        <f>VLOOKUP(C3397,KFT!C:F,3,FALSE)</f>
        <v>6</v>
      </c>
      <c r="J3397" s="10">
        <f t="shared" si="234"/>
        <v>12</v>
      </c>
      <c r="K3397" s="198">
        <f t="shared" si="235"/>
        <v>12</v>
      </c>
    </row>
    <row r="3398" spans="1:11" s="182" customFormat="1" x14ac:dyDescent="0.25">
      <c r="A3398" s="202" t="s">
        <v>7227</v>
      </c>
      <c r="B3398" s="202" t="s">
        <v>23684</v>
      </c>
      <c r="C3398" s="203" t="s">
        <v>7228</v>
      </c>
      <c r="D3398" s="217"/>
      <c r="E3398" s="205">
        <v>2.89384</v>
      </c>
      <c r="F3398" s="10"/>
      <c r="G3398" s="10">
        <f t="shared" si="232"/>
        <v>2.89384</v>
      </c>
      <c r="H3398" s="10">
        <f t="shared" si="233"/>
        <v>11.57536</v>
      </c>
      <c r="I3398" s="10">
        <f>VLOOKUP(C3398,KFT!C:F,3,FALSE)</f>
        <v>6</v>
      </c>
      <c r="J3398" s="10">
        <f t="shared" si="234"/>
        <v>12</v>
      </c>
      <c r="K3398" s="198">
        <f t="shared" si="235"/>
        <v>12</v>
      </c>
    </row>
    <row r="3399" spans="1:11" s="182" customFormat="1" x14ac:dyDescent="0.25">
      <c r="A3399" s="202" t="s">
        <v>7229</v>
      </c>
      <c r="B3399" s="202" t="s">
        <v>23684</v>
      </c>
      <c r="C3399" s="203" t="s">
        <v>7230</v>
      </c>
      <c r="D3399" s="217"/>
      <c r="E3399" s="205">
        <v>2.89384</v>
      </c>
      <c r="F3399" s="10"/>
      <c r="G3399" s="10">
        <f t="shared" si="232"/>
        <v>2.89384</v>
      </c>
      <c r="H3399" s="10">
        <f t="shared" si="233"/>
        <v>11.57536</v>
      </c>
      <c r="I3399" s="10">
        <f>VLOOKUP(C3399,KFT!C:F,3,FALSE)</f>
        <v>6</v>
      </c>
      <c r="J3399" s="10">
        <f t="shared" si="234"/>
        <v>12</v>
      </c>
      <c r="K3399" s="198">
        <f t="shared" si="235"/>
        <v>12</v>
      </c>
    </row>
    <row r="3400" spans="1:11" s="182" customFormat="1" x14ac:dyDescent="0.25">
      <c r="A3400" s="202" t="s">
        <v>7231</v>
      </c>
      <c r="B3400" s="202" t="s">
        <v>23684</v>
      </c>
      <c r="C3400" s="203" t="s">
        <v>7232</v>
      </c>
      <c r="D3400" s="217"/>
      <c r="E3400" s="205">
        <v>2.89384</v>
      </c>
      <c r="F3400" s="10"/>
      <c r="G3400" s="10">
        <f t="shared" si="232"/>
        <v>2.89384</v>
      </c>
      <c r="H3400" s="10">
        <f t="shared" si="233"/>
        <v>11.57536</v>
      </c>
      <c r="I3400" s="10">
        <f>VLOOKUP(C3400,KFT!C:F,3,FALSE)</f>
        <v>6</v>
      </c>
      <c r="J3400" s="10">
        <f t="shared" si="234"/>
        <v>12</v>
      </c>
      <c r="K3400" s="198">
        <f t="shared" si="235"/>
        <v>12</v>
      </c>
    </row>
    <row r="3401" spans="1:11" s="182" customFormat="1" x14ac:dyDescent="0.25">
      <c r="A3401" s="202" t="s">
        <v>7233</v>
      </c>
      <c r="B3401" s="202" t="s">
        <v>23684</v>
      </c>
      <c r="C3401" s="203" t="s">
        <v>7234</v>
      </c>
      <c r="D3401" s="217"/>
      <c r="E3401" s="205">
        <v>2.89384</v>
      </c>
      <c r="F3401" s="10"/>
      <c r="G3401" s="10">
        <f t="shared" si="232"/>
        <v>2.89384</v>
      </c>
      <c r="H3401" s="10">
        <f t="shared" si="233"/>
        <v>11.57536</v>
      </c>
      <c r="I3401" s="10">
        <f>VLOOKUP(C3401,KFT!C:F,3,FALSE)</f>
        <v>6</v>
      </c>
      <c r="J3401" s="10">
        <f t="shared" si="234"/>
        <v>12</v>
      </c>
      <c r="K3401" s="198">
        <f t="shared" si="235"/>
        <v>12</v>
      </c>
    </row>
    <row r="3402" spans="1:11" s="182" customFormat="1" x14ac:dyDescent="0.25">
      <c r="A3402" s="202" t="s">
        <v>7236</v>
      </c>
      <c r="B3402" s="202" t="s">
        <v>23684</v>
      </c>
      <c r="C3402" s="203" t="s">
        <v>24504</v>
      </c>
      <c r="D3402" s="217"/>
      <c r="E3402" s="205">
        <v>10.460520000000001</v>
      </c>
      <c r="F3402" s="10"/>
      <c r="G3402" s="10">
        <f t="shared" si="232"/>
        <v>10.460520000000001</v>
      </c>
      <c r="H3402" s="10">
        <f t="shared" si="233"/>
        <v>41.842080000000003</v>
      </c>
      <c r="I3402" s="10">
        <f>VLOOKUP(C3402,KFT!C:F,3,FALSE)</f>
        <v>20</v>
      </c>
      <c r="J3402" s="10">
        <f t="shared" si="234"/>
        <v>40</v>
      </c>
      <c r="K3402" s="198">
        <f t="shared" si="235"/>
        <v>41.842080000000003</v>
      </c>
    </row>
    <row r="3403" spans="1:11" s="182" customFormat="1" x14ac:dyDescent="0.25">
      <c r="A3403" s="202" t="s">
        <v>7238</v>
      </c>
      <c r="B3403" s="202" t="s">
        <v>23684</v>
      </c>
      <c r="C3403" s="203" t="s">
        <v>24503</v>
      </c>
      <c r="D3403" s="217"/>
      <c r="E3403" s="205">
        <v>10.460520000000001</v>
      </c>
      <c r="F3403" s="10"/>
      <c r="G3403" s="10">
        <f t="shared" si="232"/>
        <v>10.460520000000001</v>
      </c>
      <c r="H3403" s="10">
        <f t="shared" si="233"/>
        <v>41.842080000000003</v>
      </c>
      <c r="I3403" s="10">
        <f>VLOOKUP(C3403,KFT!C:F,3,FALSE)</f>
        <v>20</v>
      </c>
      <c r="J3403" s="10">
        <f t="shared" si="234"/>
        <v>40</v>
      </c>
      <c r="K3403" s="198">
        <f t="shared" si="235"/>
        <v>41.842080000000003</v>
      </c>
    </row>
    <row r="3404" spans="1:11" s="182" customFormat="1" x14ac:dyDescent="0.25">
      <c r="A3404" s="202" t="s">
        <v>7240</v>
      </c>
      <c r="B3404" s="202" t="s">
        <v>23684</v>
      </c>
      <c r="C3404" s="203" t="s">
        <v>24739</v>
      </c>
      <c r="D3404" s="217"/>
      <c r="E3404" s="205">
        <v>10.460520000000001</v>
      </c>
      <c r="F3404" s="10"/>
      <c r="G3404" s="10">
        <f t="shared" si="232"/>
        <v>10.460520000000001</v>
      </c>
      <c r="H3404" s="10">
        <f t="shared" si="233"/>
        <v>41.842080000000003</v>
      </c>
      <c r="I3404" s="10">
        <f>VLOOKUP(C3404,KFT!C:F,3,FALSE)</f>
        <v>20</v>
      </c>
      <c r="J3404" s="10">
        <f t="shared" si="234"/>
        <v>40</v>
      </c>
      <c r="K3404" s="198">
        <f t="shared" si="235"/>
        <v>41.842080000000003</v>
      </c>
    </row>
    <row r="3405" spans="1:11" s="182" customFormat="1" x14ac:dyDescent="0.25">
      <c r="A3405" s="202" t="s">
        <v>7242</v>
      </c>
      <c r="B3405" s="202" t="s">
        <v>23684</v>
      </c>
      <c r="C3405" s="203" t="s">
        <v>23977</v>
      </c>
      <c r="D3405" s="217"/>
      <c r="E3405" s="205">
        <v>10.460520000000001</v>
      </c>
      <c r="F3405" s="10"/>
      <c r="G3405" s="10">
        <f t="shared" si="232"/>
        <v>10.460520000000001</v>
      </c>
      <c r="H3405" s="10">
        <f t="shared" si="233"/>
        <v>41.842080000000003</v>
      </c>
      <c r="I3405" s="10">
        <f>VLOOKUP(C3405,KFT!C:F,3,FALSE)</f>
        <v>20</v>
      </c>
      <c r="J3405" s="10">
        <f t="shared" si="234"/>
        <v>40</v>
      </c>
      <c r="K3405" s="198">
        <f t="shared" si="235"/>
        <v>41.842080000000003</v>
      </c>
    </row>
    <row r="3406" spans="1:11" s="182" customFormat="1" x14ac:dyDescent="0.25">
      <c r="A3406" s="202" t="s">
        <v>7244</v>
      </c>
      <c r="B3406" s="202" t="s">
        <v>23684</v>
      </c>
      <c r="C3406" s="203" t="s">
        <v>24515</v>
      </c>
      <c r="D3406" s="217"/>
      <c r="E3406" s="205">
        <v>10.460520000000001</v>
      </c>
      <c r="F3406" s="10"/>
      <c r="G3406" s="10">
        <f t="shared" si="232"/>
        <v>10.460520000000001</v>
      </c>
      <c r="H3406" s="10">
        <f t="shared" si="233"/>
        <v>41.842080000000003</v>
      </c>
      <c r="I3406" s="10">
        <f>VLOOKUP(C3406,KFT!C:F,3,FALSE)</f>
        <v>20</v>
      </c>
      <c r="J3406" s="10">
        <f t="shared" si="234"/>
        <v>40</v>
      </c>
      <c r="K3406" s="198">
        <f t="shared" si="235"/>
        <v>41.842080000000003</v>
      </c>
    </row>
    <row r="3407" spans="1:11" s="182" customFormat="1" x14ac:dyDescent="0.25">
      <c r="A3407" s="202" t="s">
        <v>7246</v>
      </c>
      <c r="B3407" s="202" t="s">
        <v>23684</v>
      </c>
      <c r="C3407" s="203" t="s">
        <v>24740</v>
      </c>
      <c r="D3407" s="217"/>
      <c r="E3407" s="205">
        <v>10.460520000000001</v>
      </c>
      <c r="F3407" s="10"/>
      <c r="G3407" s="10">
        <f t="shared" si="232"/>
        <v>10.460520000000001</v>
      </c>
      <c r="H3407" s="10">
        <f t="shared" si="233"/>
        <v>41.842080000000003</v>
      </c>
      <c r="I3407" s="10">
        <f>VLOOKUP(C3407,KFT!C:F,3,FALSE)</f>
        <v>20</v>
      </c>
      <c r="J3407" s="10">
        <f t="shared" si="234"/>
        <v>40</v>
      </c>
      <c r="K3407" s="198">
        <f t="shared" si="235"/>
        <v>41.842080000000003</v>
      </c>
    </row>
    <row r="3408" spans="1:11" s="182" customFormat="1" x14ac:dyDescent="0.25">
      <c r="A3408" s="202" t="s">
        <v>7249</v>
      </c>
      <c r="B3408" s="202" t="s">
        <v>23684</v>
      </c>
      <c r="C3408" s="203" t="s">
        <v>24372</v>
      </c>
      <c r="D3408" s="217"/>
      <c r="E3408" s="205">
        <v>27.355090000000001</v>
      </c>
      <c r="F3408" s="10"/>
      <c r="G3408" s="10">
        <f t="shared" si="232"/>
        <v>27.355090000000001</v>
      </c>
      <c r="H3408" s="10">
        <f t="shared" si="233"/>
        <v>109.42036</v>
      </c>
      <c r="I3408" s="10">
        <f>VLOOKUP(C3408,KFT!C:F,3,FALSE)</f>
        <v>52</v>
      </c>
      <c r="J3408" s="10">
        <f t="shared" si="234"/>
        <v>104</v>
      </c>
      <c r="K3408" s="198">
        <f t="shared" si="235"/>
        <v>109.42036</v>
      </c>
    </row>
    <row r="3409" spans="1:11" s="182" customFormat="1" x14ac:dyDescent="0.25">
      <c r="A3409" s="202" t="s">
        <v>7251</v>
      </c>
      <c r="B3409" s="202" t="s">
        <v>23684</v>
      </c>
      <c r="C3409" s="203" t="s">
        <v>7252</v>
      </c>
      <c r="D3409" s="217"/>
      <c r="E3409" s="205">
        <v>27.355090000000001</v>
      </c>
      <c r="F3409" s="10"/>
      <c r="G3409" s="10">
        <f t="shared" si="232"/>
        <v>27.355090000000001</v>
      </c>
      <c r="H3409" s="10">
        <f t="shared" si="233"/>
        <v>109.42036</v>
      </c>
      <c r="I3409" s="10">
        <f>VLOOKUP(C3409,KFT!C:F,3,FALSE)</f>
        <v>52</v>
      </c>
      <c r="J3409" s="10">
        <f t="shared" si="234"/>
        <v>104</v>
      </c>
      <c r="K3409" s="198">
        <f t="shared" si="235"/>
        <v>109.42036</v>
      </c>
    </row>
    <row r="3410" spans="1:11" s="182" customFormat="1" x14ac:dyDescent="0.25">
      <c r="A3410" s="202" t="s">
        <v>7253</v>
      </c>
      <c r="B3410" s="202" t="s">
        <v>23684</v>
      </c>
      <c r="C3410" s="203" t="s">
        <v>7254</v>
      </c>
      <c r="D3410" s="217"/>
      <c r="E3410" s="205">
        <v>27.355090000000001</v>
      </c>
      <c r="F3410" s="10"/>
      <c r="G3410" s="10">
        <f t="shared" si="232"/>
        <v>27.355090000000001</v>
      </c>
      <c r="H3410" s="10">
        <f t="shared" si="233"/>
        <v>109.42036</v>
      </c>
      <c r="I3410" s="10">
        <f>VLOOKUP(C3410,KFT!C:F,3,FALSE)</f>
        <v>52</v>
      </c>
      <c r="J3410" s="10">
        <f t="shared" si="234"/>
        <v>104</v>
      </c>
      <c r="K3410" s="198">
        <f t="shared" si="235"/>
        <v>109.42036</v>
      </c>
    </row>
    <row r="3411" spans="1:11" s="182" customFormat="1" x14ac:dyDescent="0.25">
      <c r="A3411" s="202" t="s">
        <v>7255</v>
      </c>
      <c r="B3411" s="202" t="s">
        <v>23684</v>
      </c>
      <c r="C3411" s="203" t="s">
        <v>7256</v>
      </c>
      <c r="D3411" s="217"/>
      <c r="E3411" s="205">
        <v>27.355090000000001</v>
      </c>
      <c r="F3411" s="10"/>
      <c r="G3411" s="10">
        <f t="shared" si="232"/>
        <v>27.355090000000001</v>
      </c>
      <c r="H3411" s="10">
        <f t="shared" si="233"/>
        <v>109.42036</v>
      </c>
      <c r="I3411" s="10">
        <f>VLOOKUP(C3411,KFT!C:F,3,FALSE)</f>
        <v>52</v>
      </c>
      <c r="J3411" s="10">
        <f t="shared" si="234"/>
        <v>104</v>
      </c>
      <c r="K3411" s="198">
        <f t="shared" si="235"/>
        <v>109.42036</v>
      </c>
    </row>
    <row r="3412" spans="1:11" s="182" customFormat="1" x14ac:dyDescent="0.25">
      <c r="A3412" s="202" t="s">
        <v>7258</v>
      </c>
      <c r="B3412" s="202" t="s">
        <v>23684</v>
      </c>
      <c r="C3412" s="203" t="s">
        <v>24373</v>
      </c>
      <c r="D3412" s="217"/>
      <c r="E3412" s="205">
        <v>20.594889999999996</v>
      </c>
      <c r="F3412" s="10"/>
      <c r="G3412" s="10">
        <f t="shared" si="232"/>
        <v>20.594889999999996</v>
      </c>
      <c r="H3412" s="10">
        <f t="shared" si="233"/>
        <v>82.379559999999984</v>
      </c>
      <c r="I3412" s="10">
        <f>VLOOKUP(C3412,KFT!C:F,3,FALSE)</f>
        <v>40</v>
      </c>
      <c r="J3412" s="10">
        <f t="shared" si="234"/>
        <v>80</v>
      </c>
      <c r="K3412" s="198">
        <f t="shared" si="235"/>
        <v>82.379559999999984</v>
      </c>
    </row>
    <row r="3413" spans="1:11" s="182" customFormat="1" x14ac:dyDescent="0.25">
      <c r="A3413" s="202" t="s">
        <v>7260</v>
      </c>
      <c r="B3413" s="202" t="s">
        <v>23684</v>
      </c>
      <c r="C3413" s="203" t="s">
        <v>7261</v>
      </c>
      <c r="D3413" s="217"/>
      <c r="E3413" s="205">
        <v>20.594889999999996</v>
      </c>
      <c r="F3413" s="10"/>
      <c r="G3413" s="10">
        <f t="shared" si="232"/>
        <v>20.594889999999996</v>
      </c>
      <c r="H3413" s="10">
        <f t="shared" si="233"/>
        <v>82.379559999999984</v>
      </c>
      <c r="I3413" s="10">
        <f>VLOOKUP(C3413,KFT!C:F,3,FALSE)</f>
        <v>40</v>
      </c>
      <c r="J3413" s="10">
        <f t="shared" si="234"/>
        <v>80</v>
      </c>
      <c r="K3413" s="198">
        <f t="shared" si="235"/>
        <v>82.379559999999984</v>
      </c>
    </row>
    <row r="3414" spans="1:11" s="182" customFormat="1" x14ac:dyDescent="0.25">
      <c r="A3414" s="202" t="s">
        <v>7262</v>
      </c>
      <c r="B3414" s="202" t="s">
        <v>23684</v>
      </c>
      <c r="C3414" s="203" t="s">
        <v>7263</v>
      </c>
      <c r="D3414" s="217"/>
      <c r="E3414" s="205">
        <v>20.594889999999996</v>
      </c>
      <c r="F3414" s="10"/>
      <c r="G3414" s="10">
        <f t="shared" si="232"/>
        <v>20.594889999999996</v>
      </c>
      <c r="H3414" s="10">
        <f t="shared" si="233"/>
        <v>82.379559999999984</v>
      </c>
      <c r="I3414" s="10">
        <f>VLOOKUP(C3414,KFT!C:F,3,FALSE)</f>
        <v>40</v>
      </c>
      <c r="J3414" s="10">
        <f t="shared" si="234"/>
        <v>80</v>
      </c>
      <c r="K3414" s="198">
        <f t="shared" si="235"/>
        <v>82.379559999999984</v>
      </c>
    </row>
    <row r="3415" spans="1:11" s="182" customFormat="1" x14ac:dyDescent="0.25">
      <c r="A3415" s="202" t="s">
        <v>7264</v>
      </c>
      <c r="B3415" s="202" t="s">
        <v>23684</v>
      </c>
      <c r="C3415" s="203" t="s">
        <v>7265</v>
      </c>
      <c r="D3415" s="217"/>
      <c r="E3415" s="205">
        <v>20.594889999999996</v>
      </c>
      <c r="F3415" s="10"/>
      <c r="G3415" s="10">
        <f t="shared" si="232"/>
        <v>20.594889999999996</v>
      </c>
      <c r="H3415" s="10">
        <f t="shared" si="233"/>
        <v>82.379559999999984</v>
      </c>
      <c r="I3415" s="10">
        <f>VLOOKUP(C3415,KFT!C:F,3,FALSE)</f>
        <v>40</v>
      </c>
      <c r="J3415" s="10">
        <f t="shared" si="234"/>
        <v>80</v>
      </c>
      <c r="K3415" s="198">
        <f t="shared" si="235"/>
        <v>82.379559999999984</v>
      </c>
    </row>
    <row r="3416" spans="1:11" s="182" customFormat="1" x14ac:dyDescent="0.25">
      <c r="A3416" s="202" t="s">
        <v>7267</v>
      </c>
      <c r="B3416" s="202" t="s">
        <v>23684</v>
      </c>
      <c r="C3416" s="203" t="s">
        <v>7268</v>
      </c>
      <c r="D3416" s="217"/>
      <c r="E3416" s="205">
        <v>20.594889999999996</v>
      </c>
      <c r="F3416" s="10"/>
      <c r="G3416" s="10">
        <f t="shared" si="232"/>
        <v>20.594889999999996</v>
      </c>
      <c r="H3416" s="10">
        <f t="shared" si="233"/>
        <v>82.379559999999984</v>
      </c>
      <c r="I3416" s="10">
        <f>VLOOKUP(C3416,KFT!C:F,3,FALSE)</f>
        <v>40</v>
      </c>
      <c r="J3416" s="10">
        <f t="shared" si="234"/>
        <v>80</v>
      </c>
      <c r="K3416" s="198">
        <f t="shared" si="235"/>
        <v>82.379559999999984</v>
      </c>
    </row>
    <row r="3417" spans="1:11" s="182" customFormat="1" x14ac:dyDescent="0.25">
      <c r="A3417" s="202" t="s">
        <v>7269</v>
      </c>
      <c r="B3417" s="202" t="s">
        <v>23684</v>
      </c>
      <c r="C3417" s="203" t="s">
        <v>7270</v>
      </c>
      <c r="D3417" s="217"/>
      <c r="E3417" s="205">
        <v>20.594889999999996</v>
      </c>
      <c r="F3417" s="10"/>
      <c r="G3417" s="10">
        <f t="shared" ref="G3417:G3478" si="236">((E3417*F3417)/100)+E3417</f>
        <v>20.594889999999996</v>
      </c>
      <c r="H3417" s="10">
        <f t="shared" ref="H3417:H3478" si="237">G3417*4</f>
        <v>82.379559999999984</v>
      </c>
      <c r="I3417" s="10">
        <f>VLOOKUP(C3417,KFT!C:F,3,FALSE)</f>
        <v>40</v>
      </c>
      <c r="J3417" s="10">
        <f t="shared" ref="J3417:J3478" si="238">I3417*2</f>
        <v>80</v>
      </c>
      <c r="K3417" s="198">
        <f t="shared" ref="K3417:K3478" si="239">IF(H3417&gt;J3417,H3417,J3417)</f>
        <v>82.379559999999984</v>
      </c>
    </row>
    <row r="3418" spans="1:11" s="182" customFormat="1" x14ac:dyDescent="0.25">
      <c r="A3418" s="202" t="s">
        <v>7272</v>
      </c>
      <c r="B3418" s="202" t="s">
        <v>23684</v>
      </c>
      <c r="C3418" s="203" t="s">
        <v>7273</v>
      </c>
      <c r="D3418" s="217"/>
      <c r="E3418" s="205">
        <v>24.141030000000001</v>
      </c>
      <c r="F3418" s="10"/>
      <c r="G3418" s="10">
        <f t="shared" si="236"/>
        <v>24.141030000000001</v>
      </c>
      <c r="H3418" s="10">
        <f t="shared" si="237"/>
        <v>96.564120000000003</v>
      </c>
      <c r="I3418" s="10">
        <f>VLOOKUP(C3418,KFT!C:F,3,FALSE)</f>
        <v>46</v>
      </c>
      <c r="J3418" s="10">
        <f t="shared" si="238"/>
        <v>92</v>
      </c>
      <c r="K3418" s="198">
        <f t="shared" si="239"/>
        <v>96.564120000000003</v>
      </c>
    </row>
    <row r="3419" spans="1:11" s="182" customFormat="1" x14ac:dyDescent="0.25">
      <c r="A3419" s="202" t="s">
        <v>7274</v>
      </c>
      <c r="B3419" s="202" t="s">
        <v>23684</v>
      </c>
      <c r="C3419" s="203" t="s">
        <v>7275</v>
      </c>
      <c r="D3419" s="217"/>
      <c r="E3419" s="205">
        <v>24.141030000000001</v>
      </c>
      <c r="F3419" s="10"/>
      <c r="G3419" s="10">
        <f t="shared" si="236"/>
        <v>24.141030000000001</v>
      </c>
      <c r="H3419" s="10">
        <f t="shared" si="237"/>
        <v>96.564120000000003</v>
      </c>
      <c r="I3419" s="10">
        <f>VLOOKUP(C3419,KFT!C:F,3,FALSE)</f>
        <v>46</v>
      </c>
      <c r="J3419" s="10">
        <f t="shared" si="238"/>
        <v>92</v>
      </c>
      <c r="K3419" s="198">
        <f t="shared" si="239"/>
        <v>96.564120000000003</v>
      </c>
    </row>
    <row r="3420" spans="1:11" s="182" customFormat="1" x14ac:dyDescent="0.25">
      <c r="A3420" s="202" t="s">
        <v>7277</v>
      </c>
      <c r="B3420" s="202" t="s">
        <v>23684</v>
      </c>
      <c r="C3420" s="203" t="s">
        <v>7278</v>
      </c>
      <c r="D3420" s="217"/>
      <c r="E3420" s="205">
        <v>16.088089999999998</v>
      </c>
      <c r="F3420" s="10"/>
      <c r="G3420" s="10">
        <f t="shared" si="236"/>
        <v>16.088089999999998</v>
      </c>
      <c r="H3420" s="10">
        <f t="shared" si="237"/>
        <v>64.35235999999999</v>
      </c>
      <c r="I3420" s="10">
        <f>VLOOKUP(C3420,KFT!C:F,3,FALSE)</f>
        <v>30</v>
      </c>
      <c r="J3420" s="10">
        <f t="shared" si="238"/>
        <v>60</v>
      </c>
      <c r="K3420" s="198">
        <f t="shared" si="239"/>
        <v>64.35235999999999</v>
      </c>
    </row>
    <row r="3421" spans="1:11" s="182" customFormat="1" x14ac:dyDescent="0.25">
      <c r="A3421" s="202" t="s">
        <v>7279</v>
      </c>
      <c r="B3421" s="202" t="s">
        <v>23684</v>
      </c>
      <c r="C3421" s="203" t="s">
        <v>7280</v>
      </c>
      <c r="D3421" s="217"/>
      <c r="E3421" s="205">
        <v>16.088089999999998</v>
      </c>
      <c r="F3421" s="10"/>
      <c r="G3421" s="10">
        <f t="shared" si="236"/>
        <v>16.088089999999998</v>
      </c>
      <c r="H3421" s="10">
        <f t="shared" si="237"/>
        <v>64.35235999999999</v>
      </c>
      <c r="I3421" s="10">
        <f>VLOOKUP(C3421,KFT!C:F,3,FALSE)</f>
        <v>30</v>
      </c>
      <c r="J3421" s="10">
        <f t="shared" si="238"/>
        <v>60</v>
      </c>
      <c r="K3421" s="198">
        <f t="shared" si="239"/>
        <v>64.35235999999999</v>
      </c>
    </row>
    <row r="3422" spans="1:11" s="182" customFormat="1" x14ac:dyDescent="0.25">
      <c r="A3422" s="202" t="s">
        <v>7281</v>
      </c>
      <c r="B3422" s="202" t="s">
        <v>23684</v>
      </c>
      <c r="C3422" s="203" t="s">
        <v>7282</v>
      </c>
      <c r="D3422" s="217" t="s">
        <v>23638</v>
      </c>
      <c r="E3422" s="205">
        <v>16.088089999999998</v>
      </c>
      <c r="F3422" s="10"/>
      <c r="G3422" s="10">
        <f t="shared" si="236"/>
        <v>16.088089999999998</v>
      </c>
      <c r="H3422" s="10">
        <f t="shared" si="237"/>
        <v>64.35235999999999</v>
      </c>
      <c r="I3422" s="10">
        <f>VLOOKUP(C3422,KFT!C:F,3,FALSE)</f>
        <v>30</v>
      </c>
      <c r="J3422" s="10">
        <f t="shared" si="238"/>
        <v>60</v>
      </c>
      <c r="K3422" s="198">
        <f t="shared" si="239"/>
        <v>64.35235999999999</v>
      </c>
    </row>
    <row r="3423" spans="1:11" s="182" customFormat="1" x14ac:dyDescent="0.25">
      <c r="A3423" s="202" t="s">
        <v>7283</v>
      </c>
      <c r="B3423" s="202" t="s">
        <v>23684</v>
      </c>
      <c r="C3423" s="203" t="s">
        <v>15219</v>
      </c>
      <c r="D3423" s="217" t="s">
        <v>23639</v>
      </c>
      <c r="E3423" s="205">
        <v>35.408029999999997</v>
      </c>
      <c r="F3423" s="10"/>
      <c r="G3423" s="10">
        <f t="shared" si="236"/>
        <v>35.408029999999997</v>
      </c>
      <c r="H3423" s="10">
        <f t="shared" si="237"/>
        <v>141.63211999999999</v>
      </c>
      <c r="I3423" s="10">
        <f>VLOOKUP(C3423,KFT!C:F,3,FALSE)</f>
        <v>68</v>
      </c>
      <c r="J3423" s="10">
        <f t="shared" si="238"/>
        <v>136</v>
      </c>
      <c r="K3423" s="198">
        <f t="shared" si="239"/>
        <v>141.63211999999999</v>
      </c>
    </row>
    <row r="3424" spans="1:11" s="182" customFormat="1" x14ac:dyDescent="0.25">
      <c r="A3424" s="202" t="s">
        <v>9480</v>
      </c>
      <c r="B3424" s="202" t="s">
        <v>23684</v>
      </c>
      <c r="C3424" s="203" t="s">
        <v>9470</v>
      </c>
      <c r="D3424" s="217"/>
      <c r="E3424" s="205">
        <v>16.088089999999998</v>
      </c>
      <c r="F3424" s="10"/>
      <c r="G3424" s="10">
        <f t="shared" si="236"/>
        <v>16.088089999999998</v>
      </c>
      <c r="H3424" s="10">
        <f t="shared" si="237"/>
        <v>64.35235999999999</v>
      </c>
      <c r="I3424" s="10">
        <f>VLOOKUP(C3424,KFT!C:F,3,FALSE)</f>
        <v>30</v>
      </c>
      <c r="J3424" s="10">
        <f t="shared" si="238"/>
        <v>60</v>
      </c>
      <c r="K3424" s="198">
        <f t="shared" si="239"/>
        <v>64.35235999999999</v>
      </c>
    </row>
    <row r="3425" spans="1:11" s="182" customFormat="1" x14ac:dyDescent="0.25">
      <c r="A3425" s="202" t="s">
        <v>7284</v>
      </c>
      <c r="B3425" s="202" t="s">
        <v>23684</v>
      </c>
      <c r="C3425" s="203" t="s">
        <v>7285</v>
      </c>
      <c r="D3425" s="217"/>
      <c r="E3425" s="205">
        <v>16.088089999999998</v>
      </c>
      <c r="F3425" s="10"/>
      <c r="G3425" s="10">
        <f t="shared" si="236"/>
        <v>16.088089999999998</v>
      </c>
      <c r="H3425" s="10">
        <f t="shared" si="237"/>
        <v>64.35235999999999</v>
      </c>
      <c r="I3425" s="10">
        <f>VLOOKUP(C3425,KFT!C:F,3,FALSE)</f>
        <v>30</v>
      </c>
      <c r="J3425" s="10">
        <f t="shared" si="238"/>
        <v>60</v>
      </c>
      <c r="K3425" s="198">
        <f t="shared" si="239"/>
        <v>64.35235999999999</v>
      </c>
    </row>
    <row r="3426" spans="1:11" s="182" customFormat="1" x14ac:dyDescent="0.25">
      <c r="A3426" s="202" t="s">
        <v>7286</v>
      </c>
      <c r="B3426" s="202" t="s">
        <v>23684</v>
      </c>
      <c r="C3426" s="203" t="s">
        <v>7287</v>
      </c>
      <c r="D3426" s="217"/>
      <c r="E3426" s="205">
        <v>16.088089999999998</v>
      </c>
      <c r="F3426" s="10"/>
      <c r="G3426" s="10">
        <f t="shared" si="236"/>
        <v>16.088089999999998</v>
      </c>
      <c r="H3426" s="10">
        <f t="shared" si="237"/>
        <v>64.35235999999999</v>
      </c>
      <c r="I3426" s="10">
        <f>VLOOKUP(C3426,KFT!C:F,3,FALSE)</f>
        <v>30</v>
      </c>
      <c r="J3426" s="10">
        <f t="shared" si="238"/>
        <v>60</v>
      </c>
      <c r="K3426" s="198">
        <f t="shared" si="239"/>
        <v>64.35235999999999</v>
      </c>
    </row>
    <row r="3427" spans="1:11" s="182" customFormat="1" x14ac:dyDescent="0.25">
      <c r="A3427" s="202" t="s">
        <v>7288</v>
      </c>
      <c r="B3427" s="202" t="s">
        <v>23684</v>
      </c>
      <c r="C3427" s="203" t="s">
        <v>7289</v>
      </c>
      <c r="D3427" s="217"/>
      <c r="E3427" s="205">
        <v>16.088089999999998</v>
      </c>
      <c r="F3427" s="10"/>
      <c r="G3427" s="10">
        <f t="shared" si="236"/>
        <v>16.088089999999998</v>
      </c>
      <c r="H3427" s="10">
        <f t="shared" si="237"/>
        <v>64.35235999999999</v>
      </c>
      <c r="I3427" s="10">
        <f>VLOOKUP(C3427,KFT!C:F,3,FALSE)</f>
        <v>30</v>
      </c>
      <c r="J3427" s="10">
        <f t="shared" si="238"/>
        <v>60</v>
      </c>
      <c r="K3427" s="198">
        <f t="shared" si="239"/>
        <v>64.35235999999999</v>
      </c>
    </row>
    <row r="3428" spans="1:11" s="182" customFormat="1" x14ac:dyDescent="0.25">
      <c r="A3428" s="202" t="s">
        <v>7290</v>
      </c>
      <c r="B3428" s="202" t="s">
        <v>23684</v>
      </c>
      <c r="C3428" s="203" t="s">
        <v>7291</v>
      </c>
      <c r="D3428" s="217"/>
      <c r="E3428" s="205">
        <v>16.088089999999998</v>
      </c>
      <c r="F3428" s="10"/>
      <c r="G3428" s="10">
        <f t="shared" si="236"/>
        <v>16.088089999999998</v>
      </c>
      <c r="H3428" s="10">
        <f t="shared" si="237"/>
        <v>64.35235999999999</v>
      </c>
      <c r="I3428" s="10">
        <f>VLOOKUP(C3428,KFT!C:F,3,FALSE)</f>
        <v>30</v>
      </c>
      <c r="J3428" s="10">
        <f t="shared" si="238"/>
        <v>60</v>
      </c>
      <c r="K3428" s="198">
        <f t="shared" si="239"/>
        <v>64.35235999999999</v>
      </c>
    </row>
    <row r="3429" spans="1:11" s="182" customFormat="1" x14ac:dyDescent="0.25">
      <c r="A3429" s="202" t="s">
        <v>7292</v>
      </c>
      <c r="B3429" s="202" t="s">
        <v>23684</v>
      </c>
      <c r="C3429" s="203" t="s">
        <v>7293</v>
      </c>
      <c r="D3429" s="217" t="s">
        <v>23640</v>
      </c>
      <c r="E3429" s="205">
        <v>16.088089999999998</v>
      </c>
      <c r="F3429" s="10"/>
      <c r="G3429" s="10">
        <f t="shared" si="236"/>
        <v>16.088089999999998</v>
      </c>
      <c r="H3429" s="10">
        <f t="shared" si="237"/>
        <v>64.35235999999999</v>
      </c>
      <c r="I3429" s="10">
        <f>VLOOKUP(C3429,KFT!C:F,3,FALSE)</f>
        <v>30</v>
      </c>
      <c r="J3429" s="10">
        <f t="shared" si="238"/>
        <v>60</v>
      </c>
      <c r="K3429" s="198">
        <f t="shared" si="239"/>
        <v>64.35235999999999</v>
      </c>
    </row>
    <row r="3430" spans="1:11" s="182" customFormat="1" x14ac:dyDescent="0.25">
      <c r="A3430" s="202" t="s">
        <v>7294</v>
      </c>
      <c r="B3430" s="202" t="s">
        <v>23684</v>
      </c>
      <c r="C3430" s="203" t="s">
        <v>15229</v>
      </c>
      <c r="D3430" s="217" t="s">
        <v>23641</v>
      </c>
      <c r="E3430" s="205">
        <v>35.408029999999997</v>
      </c>
      <c r="F3430" s="10"/>
      <c r="G3430" s="10">
        <f t="shared" si="236"/>
        <v>35.408029999999997</v>
      </c>
      <c r="H3430" s="10">
        <f t="shared" si="237"/>
        <v>141.63211999999999</v>
      </c>
      <c r="I3430" s="10">
        <f>VLOOKUP(C3430,KFT!C:F,3,FALSE)</f>
        <v>68</v>
      </c>
      <c r="J3430" s="10">
        <f t="shared" si="238"/>
        <v>136</v>
      </c>
      <c r="K3430" s="198">
        <f t="shared" si="239"/>
        <v>141.63211999999999</v>
      </c>
    </row>
    <row r="3431" spans="1:11" s="182" customFormat="1" x14ac:dyDescent="0.25">
      <c r="A3431" s="202" t="s">
        <v>7295</v>
      </c>
      <c r="B3431" s="202" t="s">
        <v>23684</v>
      </c>
      <c r="C3431" s="203" t="s">
        <v>7296</v>
      </c>
      <c r="D3431" s="217"/>
      <c r="E3431" s="205">
        <v>16.088089999999998</v>
      </c>
      <c r="F3431" s="10"/>
      <c r="G3431" s="10">
        <f t="shared" si="236"/>
        <v>16.088089999999998</v>
      </c>
      <c r="H3431" s="10">
        <f t="shared" si="237"/>
        <v>64.35235999999999</v>
      </c>
      <c r="I3431" s="10">
        <f>VLOOKUP(C3431,KFT!C:F,3,FALSE)</f>
        <v>30</v>
      </c>
      <c r="J3431" s="10">
        <f t="shared" si="238"/>
        <v>60</v>
      </c>
      <c r="K3431" s="198">
        <f t="shared" si="239"/>
        <v>64.35235999999999</v>
      </c>
    </row>
    <row r="3432" spans="1:11" s="182" customFormat="1" x14ac:dyDescent="0.25">
      <c r="A3432" s="202" t="s">
        <v>7297</v>
      </c>
      <c r="B3432" s="202" t="s">
        <v>23684</v>
      </c>
      <c r="C3432" s="203" t="s">
        <v>7298</v>
      </c>
      <c r="D3432" s="217"/>
      <c r="E3432" s="205">
        <v>16.088089999999998</v>
      </c>
      <c r="F3432" s="10"/>
      <c r="G3432" s="10">
        <f t="shared" si="236"/>
        <v>16.088089999999998</v>
      </c>
      <c r="H3432" s="10">
        <f t="shared" si="237"/>
        <v>64.35235999999999</v>
      </c>
      <c r="I3432" s="10">
        <f>VLOOKUP(C3432,KFT!C:F,3,FALSE)</f>
        <v>30</v>
      </c>
      <c r="J3432" s="10">
        <f t="shared" si="238"/>
        <v>60</v>
      </c>
      <c r="K3432" s="198">
        <f t="shared" si="239"/>
        <v>64.35235999999999</v>
      </c>
    </row>
    <row r="3433" spans="1:11" s="182" customFormat="1" x14ac:dyDescent="0.25">
      <c r="A3433" s="202" t="s">
        <v>7299</v>
      </c>
      <c r="B3433" s="202" t="s">
        <v>23684</v>
      </c>
      <c r="C3433" s="203" t="s">
        <v>7300</v>
      </c>
      <c r="D3433" s="217"/>
      <c r="E3433" s="205">
        <v>16.088089999999998</v>
      </c>
      <c r="F3433" s="10"/>
      <c r="G3433" s="10">
        <f t="shared" si="236"/>
        <v>16.088089999999998</v>
      </c>
      <c r="H3433" s="10">
        <f t="shared" si="237"/>
        <v>64.35235999999999</v>
      </c>
      <c r="I3433" s="10">
        <f>VLOOKUP(C3433,KFT!C:F,3,FALSE)</f>
        <v>30</v>
      </c>
      <c r="J3433" s="10">
        <f t="shared" si="238"/>
        <v>60</v>
      </c>
      <c r="K3433" s="198">
        <f t="shared" si="239"/>
        <v>64.35235999999999</v>
      </c>
    </row>
    <row r="3434" spans="1:11" s="182" customFormat="1" x14ac:dyDescent="0.25">
      <c r="A3434" s="202" t="s">
        <v>7301</v>
      </c>
      <c r="B3434" s="202" t="s">
        <v>23684</v>
      </c>
      <c r="C3434" s="203" t="s">
        <v>7302</v>
      </c>
      <c r="D3434" s="217"/>
      <c r="E3434" s="205">
        <v>16.088089999999998</v>
      </c>
      <c r="F3434" s="10"/>
      <c r="G3434" s="10">
        <f t="shared" si="236"/>
        <v>16.088089999999998</v>
      </c>
      <c r="H3434" s="10">
        <f t="shared" si="237"/>
        <v>64.35235999999999</v>
      </c>
      <c r="I3434" s="10">
        <f>VLOOKUP(C3434,KFT!C:F,3,FALSE)</f>
        <v>30</v>
      </c>
      <c r="J3434" s="10">
        <f t="shared" si="238"/>
        <v>60</v>
      </c>
      <c r="K3434" s="198">
        <f t="shared" si="239"/>
        <v>64.35235999999999</v>
      </c>
    </row>
    <row r="3435" spans="1:11" s="182" customFormat="1" x14ac:dyDescent="0.25">
      <c r="A3435" s="202" t="s">
        <v>7303</v>
      </c>
      <c r="B3435" s="202" t="s">
        <v>23684</v>
      </c>
      <c r="C3435" s="203" t="s">
        <v>7304</v>
      </c>
      <c r="D3435" s="217"/>
      <c r="E3435" s="205">
        <v>16.088089999999998</v>
      </c>
      <c r="F3435" s="10"/>
      <c r="G3435" s="10">
        <f t="shared" si="236"/>
        <v>16.088089999999998</v>
      </c>
      <c r="H3435" s="10">
        <f t="shared" si="237"/>
        <v>64.35235999999999</v>
      </c>
      <c r="I3435" s="10">
        <f>VLOOKUP(C3435,KFT!C:F,3,FALSE)</f>
        <v>30</v>
      </c>
      <c r="J3435" s="10">
        <f t="shared" si="238"/>
        <v>60</v>
      </c>
      <c r="K3435" s="198">
        <f t="shared" si="239"/>
        <v>64.35235999999999</v>
      </c>
    </row>
    <row r="3436" spans="1:11" s="182" customFormat="1" x14ac:dyDescent="0.25">
      <c r="A3436" s="202" t="s">
        <v>9481</v>
      </c>
      <c r="B3436" s="202" t="s">
        <v>23684</v>
      </c>
      <c r="C3436" s="203" t="s">
        <v>9471</v>
      </c>
      <c r="D3436" s="206" t="s">
        <v>23642</v>
      </c>
      <c r="E3436" s="205">
        <v>16.088089999999998</v>
      </c>
      <c r="F3436" s="10"/>
      <c r="G3436" s="10">
        <f t="shared" si="236"/>
        <v>16.088089999999998</v>
      </c>
      <c r="H3436" s="10">
        <f t="shared" si="237"/>
        <v>64.35235999999999</v>
      </c>
      <c r="I3436" s="10">
        <f>VLOOKUP(C3436,KFT!C:F,3,FALSE)</f>
        <v>30</v>
      </c>
      <c r="J3436" s="10">
        <f t="shared" si="238"/>
        <v>60</v>
      </c>
      <c r="K3436" s="198">
        <f t="shared" si="239"/>
        <v>64.35235999999999</v>
      </c>
    </row>
    <row r="3437" spans="1:11" s="182" customFormat="1" x14ac:dyDescent="0.25">
      <c r="A3437" s="202" t="s">
        <v>9482</v>
      </c>
      <c r="B3437" s="202" t="s">
        <v>23684</v>
      </c>
      <c r="C3437" s="203" t="s">
        <v>9472</v>
      </c>
      <c r="D3437" s="206" t="s">
        <v>23643</v>
      </c>
      <c r="E3437" s="205">
        <v>35.408029999999997</v>
      </c>
      <c r="F3437" s="10"/>
      <c r="G3437" s="10">
        <f t="shared" si="236"/>
        <v>35.408029999999997</v>
      </c>
      <c r="H3437" s="10">
        <f t="shared" si="237"/>
        <v>141.63211999999999</v>
      </c>
      <c r="I3437" s="10">
        <f>VLOOKUP(C3437,KFT!C:F,3,FALSE)</f>
        <v>68</v>
      </c>
      <c r="J3437" s="10">
        <f t="shared" si="238"/>
        <v>136</v>
      </c>
      <c r="K3437" s="198">
        <f t="shared" si="239"/>
        <v>141.63211999999999</v>
      </c>
    </row>
    <row r="3438" spans="1:11" s="182" customFormat="1" x14ac:dyDescent="0.25">
      <c r="A3438" s="202" t="s">
        <v>7305</v>
      </c>
      <c r="B3438" s="202" t="s">
        <v>23684</v>
      </c>
      <c r="C3438" s="203" t="s">
        <v>7306</v>
      </c>
      <c r="D3438" s="217"/>
      <c r="E3438" s="205">
        <v>16.088089999999998</v>
      </c>
      <c r="F3438" s="10"/>
      <c r="G3438" s="10">
        <f t="shared" si="236"/>
        <v>16.088089999999998</v>
      </c>
      <c r="H3438" s="10">
        <f t="shared" si="237"/>
        <v>64.35235999999999</v>
      </c>
      <c r="I3438" s="10">
        <f>VLOOKUP(C3438,KFT!C:F,3,FALSE)</f>
        <v>30</v>
      </c>
      <c r="J3438" s="10">
        <f t="shared" si="238"/>
        <v>60</v>
      </c>
      <c r="K3438" s="198">
        <f t="shared" si="239"/>
        <v>64.35235999999999</v>
      </c>
    </row>
    <row r="3439" spans="1:11" s="182" customFormat="1" x14ac:dyDescent="0.25">
      <c r="A3439" s="202" t="s">
        <v>7307</v>
      </c>
      <c r="B3439" s="202" t="s">
        <v>23684</v>
      </c>
      <c r="C3439" s="203" t="s">
        <v>7308</v>
      </c>
      <c r="D3439" s="217"/>
      <c r="E3439" s="205">
        <v>16.088089999999998</v>
      </c>
      <c r="F3439" s="10"/>
      <c r="G3439" s="10">
        <f t="shared" si="236"/>
        <v>16.088089999999998</v>
      </c>
      <c r="H3439" s="10">
        <f t="shared" si="237"/>
        <v>64.35235999999999</v>
      </c>
      <c r="I3439" s="10">
        <f>VLOOKUP(C3439,KFT!C:F,3,FALSE)</f>
        <v>30</v>
      </c>
      <c r="J3439" s="10">
        <f t="shared" si="238"/>
        <v>60</v>
      </c>
      <c r="K3439" s="198">
        <f t="shared" si="239"/>
        <v>64.35235999999999</v>
      </c>
    </row>
    <row r="3440" spans="1:11" s="182" customFormat="1" x14ac:dyDescent="0.25">
      <c r="A3440" s="202" t="s">
        <v>7309</v>
      </c>
      <c r="B3440" s="202" t="s">
        <v>23684</v>
      </c>
      <c r="C3440" s="203" t="s">
        <v>24269</v>
      </c>
      <c r="D3440" s="217" t="s">
        <v>23644</v>
      </c>
      <c r="E3440" s="205">
        <v>16.088089999999998</v>
      </c>
      <c r="F3440" s="10"/>
      <c r="G3440" s="10">
        <f t="shared" si="236"/>
        <v>16.088089999999998</v>
      </c>
      <c r="H3440" s="10">
        <f t="shared" si="237"/>
        <v>64.35235999999999</v>
      </c>
      <c r="I3440" s="10">
        <f>VLOOKUP(C3440,KFT!C:F,3,FALSE)</f>
        <v>30</v>
      </c>
      <c r="J3440" s="10">
        <f t="shared" si="238"/>
        <v>60</v>
      </c>
      <c r="K3440" s="198">
        <f t="shared" si="239"/>
        <v>64.35235999999999</v>
      </c>
    </row>
    <row r="3441" spans="1:11" s="182" customFormat="1" x14ac:dyDescent="0.25">
      <c r="A3441" s="202" t="s">
        <v>7311</v>
      </c>
      <c r="B3441" s="202" t="s">
        <v>23684</v>
      </c>
      <c r="C3441" s="203" t="s">
        <v>24268</v>
      </c>
      <c r="D3441" s="217" t="s">
        <v>23645</v>
      </c>
      <c r="E3441" s="205">
        <v>16.088089999999998</v>
      </c>
      <c r="F3441" s="10"/>
      <c r="G3441" s="10">
        <f t="shared" si="236"/>
        <v>16.088089999999998</v>
      </c>
      <c r="H3441" s="10">
        <f t="shared" si="237"/>
        <v>64.35235999999999</v>
      </c>
      <c r="I3441" s="10">
        <f>VLOOKUP(C3441,KFT!C:F,3,FALSE)</f>
        <v>30</v>
      </c>
      <c r="J3441" s="10">
        <f t="shared" si="238"/>
        <v>60</v>
      </c>
      <c r="K3441" s="198">
        <f t="shared" si="239"/>
        <v>64.35235999999999</v>
      </c>
    </row>
    <row r="3442" spans="1:11" s="182" customFormat="1" x14ac:dyDescent="0.25">
      <c r="A3442" s="202" t="s">
        <v>7313</v>
      </c>
      <c r="B3442" s="202" t="s">
        <v>23684</v>
      </c>
      <c r="C3442" s="203" t="s">
        <v>7314</v>
      </c>
      <c r="D3442" s="217"/>
      <c r="E3442" s="205">
        <v>16.088089999999998</v>
      </c>
      <c r="F3442" s="10"/>
      <c r="G3442" s="10">
        <f t="shared" si="236"/>
        <v>16.088089999999998</v>
      </c>
      <c r="H3442" s="10">
        <f t="shared" si="237"/>
        <v>64.35235999999999</v>
      </c>
      <c r="I3442" s="10">
        <f>VLOOKUP(C3442,KFT!C:F,3,FALSE)</f>
        <v>30</v>
      </c>
      <c r="J3442" s="10">
        <f t="shared" si="238"/>
        <v>60</v>
      </c>
      <c r="K3442" s="198">
        <f t="shared" si="239"/>
        <v>64.35235999999999</v>
      </c>
    </row>
    <row r="3443" spans="1:11" s="182" customFormat="1" x14ac:dyDescent="0.25">
      <c r="A3443" s="202" t="s">
        <v>7315</v>
      </c>
      <c r="B3443" s="202" t="s">
        <v>23684</v>
      </c>
      <c r="C3443" s="203" t="s">
        <v>7316</v>
      </c>
      <c r="D3443" s="217"/>
      <c r="E3443" s="205">
        <v>16.088089999999998</v>
      </c>
      <c r="F3443" s="10"/>
      <c r="G3443" s="10">
        <f t="shared" si="236"/>
        <v>16.088089999999998</v>
      </c>
      <c r="H3443" s="10">
        <f t="shared" si="237"/>
        <v>64.35235999999999</v>
      </c>
      <c r="I3443" s="10">
        <f>VLOOKUP(C3443,KFT!C:F,3,FALSE)</f>
        <v>30</v>
      </c>
      <c r="J3443" s="10">
        <f t="shared" si="238"/>
        <v>60</v>
      </c>
      <c r="K3443" s="198">
        <f t="shared" si="239"/>
        <v>64.35235999999999</v>
      </c>
    </row>
    <row r="3444" spans="1:11" s="182" customFormat="1" x14ac:dyDescent="0.25">
      <c r="A3444" s="202" t="s">
        <v>7317</v>
      </c>
      <c r="B3444" s="202" t="s">
        <v>23684</v>
      </c>
      <c r="C3444" s="203" t="s">
        <v>7318</v>
      </c>
      <c r="D3444" s="217"/>
      <c r="E3444" s="205">
        <v>16.088089999999998</v>
      </c>
      <c r="F3444" s="10"/>
      <c r="G3444" s="10">
        <f t="shared" si="236"/>
        <v>16.088089999999998</v>
      </c>
      <c r="H3444" s="10">
        <f t="shared" si="237"/>
        <v>64.35235999999999</v>
      </c>
      <c r="I3444" s="10">
        <f>VLOOKUP(C3444,KFT!C:F,3,FALSE)</f>
        <v>30</v>
      </c>
      <c r="J3444" s="10">
        <f t="shared" si="238"/>
        <v>60</v>
      </c>
      <c r="K3444" s="198">
        <f t="shared" si="239"/>
        <v>64.35235999999999</v>
      </c>
    </row>
    <row r="3445" spans="1:11" s="182" customFormat="1" x14ac:dyDescent="0.25">
      <c r="A3445" s="202" t="s">
        <v>7319</v>
      </c>
      <c r="B3445" s="202" t="s">
        <v>23684</v>
      </c>
      <c r="C3445" s="203" t="s">
        <v>7320</v>
      </c>
      <c r="D3445" s="217"/>
      <c r="E3445" s="205">
        <v>16.088089999999998</v>
      </c>
      <c r="F3445" s="10"/>
      <c r="G3445" s="10">
        <f t="shared" si="236"/>
        <v>16.088089999999998</v>
      </c>
      <c r="H3445" s="10">
        <f t="shared" si="237"/>
        <v>64.35235999999999</v>
      </c>
      <c r="I3445" s="10">
        <f>VLOOKUP(C3445,KFT!C:F,3,FALSE)</f>
        <v>30</v>
      </c>
      <c r="J3445" s="10">
        <f t="shared" si="238"/>
        <v>60</v>
      </c>
      <c r="K3445" s="198">
        <f t="shared" si="239"/>
        <v>64.35235999999999</v>
      </c>
    </row>
    <row r="3446" spans="1:11" s="182" customFormat="1" x14ac:dyDescent="0.25">
      <c r="A3446" s="202" t="s">
        <v>7321</v>
      </c>
      <c r="B3446" s="202" t="s">
        <v>23684</v>
      </c>
      <c r="C3446" s="203" t="s">
        <v>7322</v>
      </c>
      <c r="D3446" s="217"/>
      <c r="E3446" s="205">
        <v>16.088089999999998</v>
      </c>
      <c r="F3446" s="10"/>
      <c r="G3446" s="10">
        <f t="shared" si="236"/>
        <v>16.088089999999998</v>
      </c>
      <c r="H3446" s="10">
        <f t="shared" si="237"/>
        <v>64.35235999999999</v>
      </c>
      <c r="I3446" s="10">
        <f>VLOOKUP(C3446,KFT!C:F,3,FALSE)</f>
        <v>30</v>
      </c>
      <c r="J3446" s="10">
        <f t="shared" si="238"/>
        <v>60</v>
      </c>
      <c r="K3446" s="198">
        <f t="shared" si="239"/>
        <v>64.35235999999999</v>
      </c>
    </row>
    <row r="3447" spans="1:11" s="182" customFormat="1" x14ac:dyDescent="0.25">
      <c r="A3447" s="202" t="s">
        <v>7323</v>
      </c>
      <c r="B3447" s="202" t="s">
        <v>23684</v>
      </c>
      <c r="C3447" s="203" t="s">
        <v>7324</v>
      </c>
      <c r="D3447" s="217"/>
      <c r="E3447" s="205">
        <v>16.088089999999998</v>
      </c>
      <c r="F3447" s="10"/>
      <c r="G3447" s="10">
        <f t="shared" si="236"/>
        <v>16.088089999999998</v>
      </c>
      <c r="H3447" s="10">
        <f t="shared" si="237"/>
        <v>64.35235999999999</v>
      </c>
      <c r="I3447" s="10">
        <f>VLOOKUP(C3447,KFT!C:F,3,FALSE)</f>
        <v>30</v>
      </c>
      <c r="J3447" s="10">
        <f t="shared" si="238"/>
        <v>60</v>
      </c>
      <c r="K3447" s="198">
        <f t="shared" si="239"/>
        <v>64.35235999999999</v>
      </c>
    </row>
    <row r="3448" spans="1:11" s="182" customFormat="1" x14ac:dyDescent="0.25">
      <c r="A3448" s="202" t="s">
        <v>7325</v>
      </c>
      <c r="B3448" s="202" t="s">
        <v>23684</v>
      </c>
      <c r="C3448" s="203" t="s">
        <v>7326</v>
      </c>
      <c r="D3448" s="217"/>
      <c r="E3448" s="205">
        <v>16.088089999999998</v>
      </c>
      <c r="F3448" s="10"/>
      <c r="G3448" s="10">
        <f t="shared" si="236"/>
        <v>16.088089999999998</v>
      </c>
      <c r="H3448" s="10">
        <f t="shared" si="237"/>
        <v>64.35235999999999</v>
      </c>
      <c r="I3448" s="10">
        <f>VLOOKUP(C3448,KFT!C:F,3,FALSE)</f>
        <v>30</v>
      </c>
      <c r="J3448" s="10">
        <f t="shared" si="238"/>
        <v>60</v>
      </c>
      <c r="K3448" s="198">
        <f t="shared" si="239"/>
        <v>64.35235999999999</v>
      </c>
    </row>
    <row r="3449" spans="1:11" s="182" customFormat="1" x14ac:dyDescent="0.25">
      <c r="A3449" s="202" t="s">
        <v>7327</v>
      </c>
      <c r="B3449" s="202" t="s">
        <v>23684</v>
      </c>
      <c r="C3449" s="203" t="s">
        <v>7328</v>
      </c>
      <c r="D3449" s="217"/>
      <c r="E3449" s="205">
        <v>16.088089999999998</v>
      </c>
      <c r="F3449" s="10"/>
      <c r="G3449" s="10">
        <f t="shared" si="236"/>
        <v>16.088089999999998</v>
      </c>
      <c r="H3449" s="10">
        <f t="shared" si="237"/>
        <v>64.35235999999999</v>
      </c>
      <c r="I3449" s="10">
        <f>VLOOKUP(C3449,KFT!C:F,3,FALSE)</f>
        <v>30</v>
      </c>
      <c r="J3449" s="10">
        <f t="shared" si="238"/>
        <v>60</v>
      </c>
      <c r="K3449" s="198">
        <f t="shared" si="239"/>
        <v>64.35235999999999</v>
      </c>
    </row>
    <row r="3450" spans="1:11" s="182" customFormat="1" x14ac:dyDescent="0.25">
      <c r="A3450" s="202" t="s">
        <v>9483</v>
      </c>
      <c r="B3450" s="202" t="s">
        <v>23684</v>
      </c>
      <c r="C3450" s="203" t="s">
        <v>9473</v>
      </c>
      <c r="D3450" s="217"/>
      <c r="E3450" s="205">
        <v>16.088089999999998</v>
      </c>
      <c r="F3450" s="10"/>
      <c r="G3450" s="10">
        <f t="shared" si="236"/>
        <v>16.088089999999998</v>
      </c>
      <c r="H3450" s="10">
        <f t="shared" si="237"/>
        <v>64.35235999999999</v>
      </c>
      <c r="I3450" s="10">
        <f>VLOOKUP(C3450,KFT!C:F,3,FALSE)</f>
        <v>30</v>
      </c>
      <c r="J3450" s="10">
        <f t="shared" si="238"/>
        <v>60</v>
      </c>
      <c r="K3450" s="198">
        <f t="shared" si="239"/>
        <v>64.35235999999999</v>
      </c>
    </row>
    <row r="3451" spans="1:11" s="182" customFormat="1" x14ac:dyDescent="0.25">
      <c r="A3451" s="202" t="s">
        <v>9484</v>
      </c>
      <c r="B3451" s="202" t="s">
        <v>23684</v>
      </c>
      <c r="C3451" s="203" t="s">
        <v>9474</v>
      </c>
      <c r="D3451" s="217"/>
      <c r="E3451" s="205">
        <v>16.088089999999998</v>
      </c>
      <c r="F3451" s="10"/>
      <c r="G3451" s="10">
        <f t="shared" si="236"/>
        <v>16.088089999999998</v>
      </c>
      <c r="H3451" s="10">
        <f t="shared" si="237"/>
        <v>64.35235999999999</v>
      </c>
      <c r="I3451" s="10">
        <f>VLOOKUP(C3451,KFT!C:F,3,FALSE)</f>
        <v>30</v>
      </c>
      <c r="J3451" s="10">
        <f t="shared" si="238"/>
        <v>60</v>
      </c>
      <c r="K3451" s="198">
        <f t="shared" si="239"/>
        <v>64.35235999999999</v>
      </c>
    </row>
    <row r="3452" spans="1:11" s="182" customFormat="1" x14ac:dyDescent="0.25">
      <c r="A3452" s="202" t="s">
        <v>7329</v>
      </c>
      <c r="B3452" s="202" t="s">
        <v>23684</v>
      </c>
      <c r="C3452" s="203" t="s">
        <v>7330</v>
      </c>
      <c r="D3452" s="217"/>
      <c r="E3452" s="205">
        <v>16.088089999999998</v>
      </c>
      <c r="F3452" s="10"/>
      <c r="G3452" s="10">
        <f t="shared" si="236"/>
        <v>16.088089999999998</v>
      </c>
      <c r="H3452" s="10">
        <f t="shared" si="237"/>
        <v>64.35235999999999</v>
      </c>
      <c r="I3452" s="10">
        <f>VLOOKUP(C3452,KFT!C:F,3,FALSE)</f>
        <v>30</v>
      </c>
      <c r="J3452" s="10">
        <f t="shared" si="238"/>
        <v>60</v>
      </c>
      <c r="K3452" s="198">
        <f t="shared" si="239"/>
        <v>64.35235999999999</v>
      </c>
    </row>
    <row r="3453" spans="1:11" s="182" customFormat="1" x14ac:dyDescent="0.25">
      <c r="A3453" s="202" t="s">
        <v>7331</v>
      </c>
      <c r="B3453" s="202" t="s">
        <v>23684</v>
      </c>
      <c r="C3453" s="203" t="s">
        <v>7332</v>
      </c>
      <c r="D3453" s="217"/>
      <c r="E3453" s="205">
        <v>16.088089999999998</v>
      </c>
      <c r="F3453" s="10"/>
      <c r="G3453" s="10">
        <f t="shared" si="236"/>
        <v>16.088089999999998</v>
      </c>
      <c r="H3453" s="10">
        <f t="shared" si="237"/>
        <v>64.35235999999999</v>
      </c>
      <c r="I3453" s="10">
        <f>VLOOKUP(C3453,KFT!C:F,3,FALSE)</f>
        <v>30</v>
      </c>
      <c r="J3453" s="10">
        <f t="shared" si="238"/>
        <v>60</v>
      </c>
      <c r="K3453" s="198">
        <f t="shared" si="239"/>
        <v>64.35235999999999</v>
      </c>
    </row>
    <row r="3454" spans="1:11" s="182" customFormat="1" x14ac:dyDescent="0.25">
      <c r="A3454" s="202" t="s">
        <v>7333</v>
      </c>
      <c r="B3454" s="202" t="s">
        <v>23684</v>
      </c>
      <c r="C3454" s="203" t="s">
        <v>7334</v>
      </c>
      <c r="D3454" s="217"/>
      <c r="E3454" s="205">
        <v>16.088089999999998</v>
      </c>
      <c r="F3454" s="10"/>
      <c r="G3454" s="10">
        <f t="shared" si="236"/>
        <v>16.088089999999998</v>
      </c>
      <c r="H3454" s="10">
        <f t="shared" si="237"/>
        <v>64.35235999999999</v>
      </c>
      <c r="I3454" s="10">
        <f>VLOOKUP(C3454,KFT!C:F,3,FALSE)</f>
        <v>30</v>
      </c>
      <c r="J3454" s="10">
        <f t="shared" si="238"/>
        <v>60</v>
      </c>
      <c r="K3454" s="198">
        <f t="shared" si="239"/>
        <v>64.35235999999999</v>
      </c>
    </row>
    <row r="3455" spans="1:11" s="182" customFormat="1" x14ac:dyDescent="0.25">
      <c r="A3455" s="202" t="s">
        <v>7335</v>
      </c>
      <c r="B3455" s="202" t="s">
        <v>23684</v>
      </c>
      <c r="C3455" s="203" t="s">
        <v>7336</v>
      </c>
      <c r="D3455" s="217"/>
      <c r="E3455" s="205">
        <v>16.088089999999998</v>
      </c>
      <c r="F3455" s="10"/>
      <c r="G3455" s="10">
        <f t="shared" si="236"/>
        <v>16.088089999999998</v>
      </c>
      <c r="H3455" s="10">
        <f t="shared" si="237"/>
        <v>64.35235999999999</v>
      </c>
      <c r="I3455" s="10">
        <f>VLOOKUP(C3455,KFT!C:F,3,FALSE)</f>
        <v>30</v>
      </c>
      <c r="J3455" s="10">
        <f t="shared" si="238"/>
        <v>60</v>
      </c>
      <c r="K3455" s="198">
        <f t="shared" si="239"/>
        <v>64.35235999999999</v>
      </c>
    </row>
    <row r="3456" spans="1:11" s="182" customFormat="1" x14ac:dyDescent="0.25">
      <c r="A3456" s="202" t="s">
        <v>7337</v>
      </c>
      <c r="B3456" s="202" t="s">
        <v>23684</v>
      </c>
      <c r="C3456" s="203" t="s">
        <v>7338</v>
      </c>
      <c r="D3456" s="217"/>
      <c r="E3456" s="205">
        <v>16.088089999999998</v>
      </c>
      <c r="F3456" s="10"/>
      <c r="G3456" s="10">
        <f t="shared" si="236"/>
        <v>16.088089999999998</v>
      </c>
      <c r="H3456" s="10">
        <f t="shared" si="237"/>
        <v>64.35235999999999</v>
      </c>
      <c r="I3456" s="10">
        <f>VLOOKUP(C3456,KFT!C:F,3,FALSE)</f>
        <v>30</v>
      </c>
      <c r="J3456" s="10">
        <f t="shared" si="238"/>
        <v>60</v>
      </c>
      <c r="K3456" s="198">
        <f t="shared" si="239"/>
        <v>64.35235999999999</v>
      </c>
    </row>
    <row r="3457" spans="1:11" s="182" customFormat="1" x14ac:dyDescent="0.25">
      <c r="A3457" s="202" t="s">
        <v>7339</v>
      </c>
      <c r="B3457" s="202" t="s">
        <v>23684</v>
      </c>
      <c r="C3457" s="203" t="s">
        <v>7340</v>
      </c>
      <c r="D3457" s="217"/>
      <c r="E3457" s="205">
        <v>16.088089999999998</v>
      </c>
      <c r="F3457" s="10"/>
      <c r="G3457" s="10">
        <f t="shared" si="236"/>
        <v>16.088089999999998</v>
      </c>
      <c r="H3457" s="10">
        <f t="shared" si="237"/>
        <v>64.35235999999999</v>
      </c>
      <c r="I3457" s="10">
        <f>VLOOKUP(C3457,KFT!C:F,3,FALSE)</f>
        <v>30</v>
      </c>
      <c r="J3457" s="10">
        <f t="shared" si="238"/>
        <v>60</v>
      </c>
      <c r="K3457" s="198">
        <f t="shared" si="239"/>
        <v>64.35235999999999</v>
      </c>
    </row>
    <row r="3458" spans="1:11" s="182" customFormat="1" x14ac:dyDescent="0.25">
      <c r="A3458" s="202" t="s">
        <v>7341</v>
      </c>
      <c r="B3458" s="202" t="s">
        <v>23684</v>
      </c>
      <c r="C3458" s="203" t="s">
        <v>7342</v>
      </c>
      <c r="D3458" s="217"/>
      <c r="E3458" s="205">
        <v>16.088089999999998</v>
      </c>
      <c r="F3458" s="10"/>
      <c r="G3458" s="10">
        <f t="shared" si="236"/>
        <v>16.088089999999998</v>
      </c>
      <c r="H3458" s="10">
        <f t="shared" si="237"/>
        <v>64.35235999999999</v>
      </c>
      <c r="I3458" s="10">
        <f>VLOOKUP(C3458,KFT!C:F,3,FALSE)</f>
        <v>30</v>
      </c>
      <c r="J3458" s="10">
        <f t="shared" si="238"/>
        <v>60</v>
      </c>
      <c r="K3458" s="198">
        <f t="shared" si="239"/>
        <v>64.35235999999999</v>
      </c>
    </row>
    <row r="3459" spans="1:11" s="182" customFormat="1" x14ac:dyDescent="0.25">
      <c r="A3459" s="202" t="s">
        <v>7343</v>
      </c>
      <c r="B3459" s="202" t="s">
        <v>23684</v>
      </c>
      <c r="C3459" s="203" t="s">
        <v>7344</v>
      </c>
      <c r="D3459" s="217"/>
      <c r="E3459" s="205">
        <v>16.088089999999998</v>
      </c>
      <c r="F3459" s="10"/>
      <c r="G3459" s="10">
        <f t="shared" si="236"/>
        <v>16.088089999999998</v>
      </c>
      <c r="H3459" s="10">
        <f t="shared" si="237"/>
        <v>64.35235999999999</v>
      </c>
      <c r="I3459" s="10">
        <f>VLOOKUP(C3459,KFT!C:F,3,FALSE)</f>
        <v>30</v>
      </c>
      <c r="J3459" s="10">
        <f t="shared" si="238"/>
        <v>60</v>
      </c>
      <c r="K3459" s="198">
        <f t="shared" si="239"/>
        <v>64.35235999999999</v>
      </c>
    </row>
    <row r="3460" spans="1:11" s="182" customFormat="1" x14ac:dyDescent="0.25">
      <c r="A3460" s="202" t="s">
        <v>7345</v>
      </c>
      <c r="B3460" s="202" t="s">
        <v>23684</v>
      </c>
      <c r="C3460" s="203" t="s">
        <v>7346</v>
      </c>
      <c r="D3460" s="217"/>
      <c r="E3460" s="205">
        <v>16.088089999999998</v>
      </c>
      <c r="F3460" s="10"/>
      <c r="G3460" s="10">
        <f t="shared" si="236"/>
        <v>16.088089999999998</v>
      </c>
      <c r="H3460" s="10">
        <f t="shared" si="237"/>
        <v>64.35235999999999</v>
      </c>
      <c r="I3460" s="10">
        <f>VLOOKUP(C3460,KFT!C:F,3,FALSE)</f>
        <v>30</v>
      </c>
      <c r="J3460" s="10">
        <f t="shared" si="238"/>
        <v>60</v>
      </c>
      <c r="K3460" s="198">
        <f t="shared" si="239"/>
        <v>64.35235999999999</v>
      </c>
    </row>
    <row r="3461" spans="1:11" s="182" customFormat="1" x14ac:dyDescent="0.25">
      <c r="A3461" s="202" t="s">
        <v>7347</v>
      </c>
      <c r="B3461" s="202" t="s">
        <v>23684</v>
      </c>
      <c r="C3461" s="203" t="s">
        <v>7348</v>
      </c>
      <c r="D3461" s="217"/>
      <c r="E3461" s="205">
        <v>16.088089999999998</v>
      </c>
      <c r="F3461" s="10"/>
      <c r="G3461" s="10">
        <f t="shared" si="236"/>
        <v>16.088089999999998</v>
      </c>
      <c r="H3461" s="10">
        <f t="shared" si="237"/>
        <v>64.35235999999999</v>
      </c>
      <c r="I3461" s="10">
        <f>VLOOKUP(C3461,KFT!C:F,3,FALSE)</f>
        <v>30</v>
      </c>
      <c r="J3461" s="10">
        <f t="shared" si="238"/>
        <v>60</v>
      </c>
      <c r="K3461" s="198">
        <f t="shared" si="239"/>
        <v>64.35235999999999</v>
      </c>
    </row>
    <row r="3462" spans="1:11" s="182" customFormat="1" x14ac:dyDescent="0.25">
      <c r="A3462" s="202" t="s">
        <v>7349</v>
      </c>
      <c r="B3462" s="202" t="s">
        <v>23684</v>
      </c>
      <c r="C3462" s="203" t="s">
        <v>7350</v>
      </c>
      <c r="D3462" s="217"/>
      <c r="E3462" s="205">
        <v>16.088089999999998</v>
      </c>
      <c r="F3462" s="10"/>
      <c r="G3462" s="10">
        <f t="shared" si="236"/>
        <v>16.088089999999998</v>
      </c>
      <c r="H3462" s="10">
        <f t="shared" si="237"/>
        <v>64.35235999999999</v>
      </c>
      <c r="I3462" s="10">
        <f>VLOOKUP(C3462,KFT!C:F,3,FALSE)</f>
        <v>30</v>
      </c>
      <c r="J3462" s="10">
        <f t="shared" si="238"/>
        <v>60</v>
      </c>
      <c r="K3462" s="198">
        <f t="shared" si="239"/>
        <v>64.35235999999999</v>
      </c>
    </row>
    <row r="3463" spans="1:11" s="182" customFormat="1" x14ac:dyDescent="0.25">
      <c r="A3463" s="202" t="s">
        <v>7351</v>
      </c>
      <c r="B3463" s="202" t="s">
        <v>23684</v>
      </c>
      <c r="C3463" s="203" t="s">
        <v>7352</v>
      </c>
      <c r="D3463" s="217"/>
      <c r="E3463" s="205">
        <v>16.088089999999998</v>
      </c>
      <c r="F3463" s="10"/>
      <c r="G3463" s="10">
        <f t="shared" si="236"/>
        <v>16.088089999999998</v>
      </c>
      <c r="H3463" s="10">
        <f t="shared" si="237"/>
        <v>64.35235999999999</v>
      </c>
      <c r="I3463" s="10">
        <f>VLOOKUP(C3463,KFT!C:F,3,FALSE)</f>
        <v>30</v>
      </c>
      <c r="J3463" s="10">
        <f t="shared" si="238"/>
        <v>60</v>
      </c>
      <c r="K3463" s="198">
        <f t="shared" si="239"/>
        <v>64.35235999999999</v>
      </c>
    </row>
    <row r="3464" spans="1:11" s="182" customFormat="1" x14ac:dyDescent="0.25">
      <c r="A3464" s="202" t="s">
        <v>7353</v>
      </c>
      <c r="B3464" s="202" t="s">
        <v>23684</v>
      </c>
      <c r="C3464" s="203" t="s">
        <v>7354</v>
      </c>
      <c r="D3464" s="217"/>
      <c r="E3464" s="205">
        <v>16.088089999999998</v>
      </c>
      <c r="F3464" s="10"/>
      <c r="G3464" s="10">
        <f t="shared" si="236"/>
        <v>16.088089999999998</v>
      </c>
      <c r="H3464" s="10">
        <f t="shared" si="237"/>
        <v>64.35235999999999</v>
      </c>
      <c r="I3464" s="10">
        <f>VLOOKUP(C3464,KFT!C:F,3,FALSE)</f>
        <v>30</v>
      </c>
      <c r="J3464" s="10">
        <f t="shared" si="238"/>
        <v>60</v>
      </c>
      <c r="K3464" s="198">
        <f t="shared" si="239"/>
        <v>64.35235999999999</v>
      </c>
    </row>
    <row r="3465" spans="1:11" s="182" customFormat="1" x14ac:dyDescent="0.25">
      <c r="A3465" s="202" t="s">
        <v>7355</v>
      </c>
      <c r="B3465" s="202" t="s">
        <v>23684</v>
      </c>
      <c r="C3465" s="203" t="s">
        <v>7356</v>
      </c>
      <c r="D3465" s="217"/>
      <c r="E3465" s="205">
        <v>16.088089999999998</v>
      </c>
      <c r="F3465" s="10"/>
      <c r="G3465" s="10">
        <f t="shared" si="236"/>
        <v>16.088089999999998</v>
      </c>
      <c r="H3465" s="10">
        <f t="shared" si="237"/>
        <v>64.35235999999999</v>
      </c>
      <c r="I3465" s="10">
        <f>VLOOKUP(C3465,KFT!C:F,3,FALSE)</f>
        <v>30</v>
      </c>
      <c r="J3465" s="10">
        <f t="shared" si="238"/>
        <v>60</v>
      </c>
      <c r="K3465" s="198">
        <f t="shared" si="239"/>
        <v>64.35235999999999</v>
      </c>
    </row>
    <row r="3466" spans="1:11" s="182" customFormat="1" x14ac:dyDescent="0.25">
      <c r="A3466" s="202" t="s">
        <v>7357</v>
      </c>
      <c r="B3466" s="202" t="s">
        <v>23684</v>
      </c>
      <c r="C3466" s="203" t="s">
        <v>7358</v>
      </c>
      <c r="D3466" s="217"/>
      <c r="E3466" s="205">
        <v>16.088089999999998</v>
      </c>
      <c r="F3466" s="10"/>
      <c r="G3466" s="10">
        <f t="shared" si="236"/>
        <v>16.088089999999998</v>
      </c>
      <c r="H3466" s="10">
        <f t="shared" si="237"/>
        <v>64.35235999999999</v>
      </c>
      <c r="I3466" s="10">
        <f>VLOOKUP(C3466,KFT!C:F,3,FALSE)</f>
        <v>30</v>
      </c>
      <c r="J3466" s="10">
        <f t="shared" si="238"/>
        <v>60</v>
      </c>
      <c r="K3466" s="198">
        <f t="shared" si="239"/>
        <v>64.35235999999999</v>
      </c>
    </row>
    <row r="3467" spans="1:11" s="182" customFormat="1" x14ac:dyDescent="0.25">
      <c r="A3467" s="202" t="s">
        <v>7359</v>
      </c>
      <c r="B3467" s="202" t="s">
        <v>23684</v>
      </c>
      <c r="C3467" s="203" t="s">
        <v>7360</v>
      </c>
      <c r="D3467" s="217"/>
      <c r="E3467" s="205">
        <v>16.088089999999998</v>
      </c>
      <c r="F3467" s="10"/>
      <c r="G3467" s="10">
        <f t="shared" si="236"/>
        <v>16.088089999999998</v>
      </c>
      <c r="H3467" s="10">
        <f t="shared" si="237"/>
        <v>64.35235999999999</v>
      </c>
      <c r="I3467" s="10">
        <f>VLOOKUP(C3467,KFT!C:F,3,FALSE)</f>
        <v>30</v>
      </c>
      <c r="J3467" s="10">
        <f t="shared" si="238"/>
        <v>60</v>
      </c>
      <c r="K3467" s="198">
        <f t="shared" si="239"/>
        <v>64.35235999999999</v>
      </c>
    </row>
    <row r="3468" spans="1:11" s="182" customFormat="1" x14ac:dyDescent="0.25">
      <c r="A3468" s="202" t="s">
        <v>7361</v>
      </c>
      <c r="B3468" s="202" t="s">
        <v>23684</v>
      </c>
      <c r="C3468" s="203" t="s">
        <v>7362</v>
      </c>
      <c r="D3468" s="217"/>
      <c r="E3468" s="205">
        <v>16.088089999999998</v>
      </c>
      <c r="F3468" s="10"/>
      <c r="G3468" s="10">
        <f t="shared" si="236"/>
        <v>16.088089999999998</v>
      </c>
      <c r="H3468" s="10">
        <f t="shared" si="237"/>
        <v>64.35235999999999</v>
      </c>
      <c r="I3468" s="10">
        <f>VLOOKUP(C3468,KFT!C:F,3,FALSE)</f>
        <v>30</v>
      </c>
      <c r="J3468" s="10">
        <f t="shared" si="238"/>
        <v>60</v>
      </c>
      <c r="K3468" s="198">
        <f t="shared" si="239"/>
        <v>64.35235999999999</v>
      </c>
    </row>
    <row r="3469" spans="1:11" s="182" customFormat="1" x14ac:dyDescent="0.25">
      <c r="A3469" s="202" t="s">
        <v>7363</v>
      </c>
      <c r="B3469" s="202" t="s">
        <v>23684</v>
      </c>
      <c r="C3469" s="203" t="s">
        <v>7364</v>
      </c>
      <c r="D3469" s="217"/>
      <c r="E3469" s="205">
        <v>16.088089999999998</v>
      </c>
      <c r="F3469" s="10"/>
      <c r="G3469" s="10">
        <f t="shared" si="236"/>
        <v>16.088089999999998</v>
      </c>
      <c r="H3469" s="10">
        <f t="shared" si="237"/>
        <v>64.35235999999999</v>
      </c>
      <c r="I3469" s="10">
        <f>VLOOKUP(C3469,KFT!C:F,3,FALSE)</f>
        <v>30</v>
      </c>
      <c r="J3469" s="10">
        <f t="shared" si="238"/>
        <v>60</v>
      </c>
      <c r="K3469" s="198">
        <f t="shared" si="239"/>
        <v>64.35235999999999</v>
      </c>
    </row>
    <row r="3470" spans="1:11" s="182" customFormat="1" x14ac:dyDescent="0.25">
      <c r="A3470" s="202" t="s">
        <v>7365</v>
      </c>
      <c r="B3470" s="202" t="s">
        <v>23684</v>
      </c>
      <c r="C3470" s="203" t="s">
        <v>7366</v>
      </c>
      <c r="D3470" s="217"/>
      <c r="E3470" s="205">
        <v>16.088089999999998</v>
      </c>
      <c r="F3470" s="10"/>
      <c r="G3470" s="10">
        <f t="shared" si="236"/>
        <v>16.088089999999998</v>
      </c>
      <c r="H3470" s="10">
        <f t="shared" si="237"/>
        <v>64.35235999999999</v>
      </c>
      <c r="I3470" s="10">
        <f>VLOOKUP(C3470,KFT!C:F,3,FALSE)</f>
        <v>30</v>
      </c>
      <c r="J3470" s="10">
        <f t="shared" si="238"/>
        <v>60</v>
      </c>
      <c r="K3470" s="198">
        <f t="shared" si="239"/>
        <v>64.35235999999999</v>
      </c>
    </row>
    <row r="3471" spans="1:11" s="182" customFormat="1" x14ac:dyDescent="0.25">
      <c r="A3471" s="202" t="s">
        <v>7367</v>
      </c>
      <c r="B3471" s="202" t="s">
        <v>23684</v>
      </c>
      <c r="C3471" s="203" t="s">
        <v>7368</v>
      </c>
      <c r="D3471" s="217"/>
      <c r="E3471" s="205">
        <v>16.088089999999998</v>
      </c>
      <c r="F3471" s="10"/>
      <c r="G3471" s="10">
        <f t="shared" si="236"/>
        <v>16.088089999999998</v>
      </c>
      <c r="H3471" s="10">
        <f t="shared" si="237"/>
        <v>64.35235999999999</v>
      </c>
      <c r="I3471" s="10">
        <f>VLOOKUP(C3471,KFT!C:F,3,FALSE)</f>
        <v>30</v>
      </c>
      <c r="J3471" s="10">
        <f t="shared" si="238"/>
        <v>60</v>
      </c>
      <c r="K3471" s="198">
        <f t="shared" si="239"/>
        <v>64.35235999999999</v>
      </c>
    </row>
    <row r="3472" spans="1:11" s="182" customFormat="1" x14ac:dyDescent="0.25">
      <c r="A3472" s="202" t="s">
        <v>7369</v>
      </c>
      <c r="B3472" s="202" t="s">
        <v>23684</v>
      </c>
      <c r="C3472" s="203" t="s">
        <v>7370</v>
      </c>
      <c r="D3472" s="217"/>
      <c r="E3472" s="205">
        <v>16.088089999999998</v>
      </c>
      <c r="F3472" s="10"/>
      <c r="G3472" s="10">
        <f t="shared" si="236"/>
        <v>16.088089999999998</v>
      </c>
      <c r="H3472" s="10">
        <f t="shared" si="237"/>
        <v>64.35235999999999</v>
      </c>
      <c r="I3472" s="10">
        <f>VLOOKUP(C3472,KFT!C:F,3,FALSE)</f>
        <v>30</v>
      </c>
      <c r="J3472" s="10">
        <f t="shared" si="238"/>
        <v>60</v>
      </c>
      <c r="K3472" s="198">
        <f t="shared" si="239"/>
        <v>64.35235999999999</v>
      </c>
    </row>
    <row r="3473" spans="1:11" s="182" customFormat="1" x14ac:dyDescent="0.25">
      <c r="A3473" s="202" t="s">
        <v>7371</v>
      </c>
      <c r="B3473" s="202" t="s">
        <v>23684</v>
      </c>
      <c r="C3473" s="203" t="s">
        <v>7372</v>
      </c>
      <c r="D3473" s="217"/>
      <c r="E3473" s="205">
        <v>16.088089999999998</v>
      </c>
      <c r="F3473" s="10"/>
      <c r="G3473" s="10">
        <f t="shared" si="236"/>
        <v>16.088089999999998</v>
      </c>
      <c r="H3473" s="10">
        <f t="shared" si="237"/>
        <v>64.35235999999999</v>
      </c>
      <c r="I3473" s="10">
        <f>VLOOKUP(C3473,KFT!C:F,3,FALSE)</f>
        <v>30</v>
      </c>
      <c r="J3473" s="10">
        <f t="shared" si="238"/>
        <v>60</v>
      </c>
      <c r="K3473" s="198">
        <f t="shared" si="239"/>
        <v>64.35235999999999</v>
      </c>
    </row>
    <row r="3474" spans="1:11" s="182" customFormat="1" x14ac:dyDescent="0.25">
      <c r="A3474" s="202" t="s">
        <v>7373</v>
      </c>
      <c r="B3474" s="202" t="s">
        <v>23684</v>
      </c>
      <c r="C3474" s="203" t="s">
        <v>7374</v>
      </c>
      <c r="D3474" s="217"/>
      <c r="E3474" s="205">
        <v>16.088089999999998</v>
      </c>
      <c r="F3474" s="10"/>
      <c r="G3474" s="10">
        <f t="shared" si="236"/>
        <v>16.088089999999998</v>
      </c>
      <c r="H3474" s="10">
        <f t="shared" si="237"/>
        <v>64.35235999999999</v>
      </c>
      <c r="I3474" s="10">
        <f>VLOOKUP(C3474,KFT!C:F,3,FALSE)</f>
        <v>30</v>
      </c>
      <c r="J3474" s="10">
        <f t="shared" si="238"/>
        <v>60</v>
      </c>
      <c r="K3474" s="198">
        <f t="shared" si="239"/>
        <v>64.35235999999999</v>
      </c>
    </row>
    <row r="3475" spans="1:11" s="182" customFormat="1" x14ac:dyDescent="0.25">
      <c r="A3475" s="202" t="s">
        <v>7375</v>
      </c>
      <c r="B3475" s="202" t="s">
        <v>23684</v>
      </c>
      <c r="C3475" s="203" t="s">
        <v>7376</v>
      </c>
      <c r="D3475" s="217"/>
      <c r="E3475" s="205">
        <v>16.088089999999998</v>
      </c>
      <c r="F3475" s="10"/>
      <c r="G3475" s="10">
        <f t="shared" si="236"/>
        <v>16.088089999999998</v>
      </c>
      <c r="H3475" s="10">
        <f t="shared" si="237"/>
        <v>64.35235999999999</v>
      </c>
      <c r="I3475" s="10">
        <f>VLOOKUP(C3475,KFT!C:F,3,FALSE)</f>
        <v>30</v>
      </c>
      <c r="J3475" s="10">
        <f t="shared" si="238"/>
        <v>60</v>
      </c>
      <c r="K3475" s="198">
        <f t="shared" si="239"/>
        <v>64.35235999999999</v>
      </c>
    </row>
    <row r="3476" spans="1:11" s="182" customFormat="1" x14ac:dyDescent="0.25">
      <c r="A3476" s="202" t="s">
        <v>7377</v>
      </c>
      <c r="B3476" s="202" t="s">
        <v>23684</v>
      </c>
      <c r="C3476" s="203" t="s">
        <v>7378</v>
      </c>
      <c r="D3476" s="217"/>
      <c r="E3476" s="205">
        <v>16.088089999999998</v>
      </c>
      <c r="F3476" s="10"/>
      <c r="G3476" s="10">
        <f t="shared" si="236"/>
        <v>16.088089999999998</v>
      </c>
      <c r="H3476" s="10">
        <f t="shared" si="237"/>
        <v>64.35235999999999</v>
      </c>
      <c r="I3476" s="10">
        <f>VLOOKUP(C3476,KFT!C:F,3,FALSE)</f>
        <v>30</v>
      </c>
      <c r="J3476" s="10">
        <f t="shared" si="238"/>
        <v>60</v>
      </c>
      <c r="K3476" s="198">
        <f t="shared" si="239"/>
        <v>64.35235999999999</v>
      </c>
    </row>
    <row r="3477" spans="1:11" s="182" customFormat="1" x14ac:dyDescent="0.25">
      <c r="A3477" s="202" t="s">
        <v>7379</v>
      </c>
      <c r="B3477" s="202" t="s">
        <v>23684</v>
      </c>
      <c r="C3477" s="203" t="s">
        <v>7380</v>
      </c>
      <c r="D3477" s="217"/>
      <c r="E3477" s="205">
        <v>16.088089999999998</v>
      </c>
      <c r="F3477" s="10"/>
      <c r="G3477" s="10">
        <f t="shared" si="236"/>
        <v>16.088089999999998</v>
      </c>
      <c r="H3477" s="10">
        <f t="shared" si="237"/>
        <v>64.35235999999999</v>
      </c>
      <c r="I3477" s="10">
        <f>VLOOKUP(C3477,KFT!C:F,3,FALSE)</f>
        <v>30</v>
      </c>
      <c r="J3477" s="10">
        <f t="shared" si="238"/>
        <v>60</v>
      </c>
      <c r="K3477" s="198">
        <f t="shared" si="239"/>
        <v>64.35235999999999</v>
      </c>
    </row>
    <row r="3478" spans="1:11" s="182" customFormat="1" x14ac:dyDescent="0.25">
      <c r="A3478" s="202" t="s">
        <v>7381</v>
      </c>
      <c r="B3478" s="202" t="s">
        <v>23684</v>
      </c>
      <c r="C3478" s="203" t="s">
        <v>7382</v>
      </c>
      <c r="D3478" s="217"/>
      <c r="E3478" s="205">
        <v>16.088089999999998</v>
      </c>
      <c r="F3478" s="10"/>
      <c r="G3478" s="10">
        <f t="shared" si="236"/>
        <v>16.088089999999998</v>
      </c>
      <c r="H3478" s="10">
        <f t="shared" si="237"/>
        <v>64.35235999999999</v>
      </c>
      <c r="I3478" s="10">
        <f>VLOOKUP(C3478,KFT!C:F,3,FALSE)</f>
        <v>30</v>
      </c>
      <c r="J3478" s="10">
        <f t="shared" si="238"/>
        <v>60</v>
      </c>
      <c r="K3478" s="198">
        <f t="shared" si="239"/>
        <v>64.35235999999999</v>
      </c>
    </row>
    <row r="3479" spans="1:11" s="182" customFormat="1" x14ac:dyDescent="0.25">
      <c r="A3479" s="202" t="s">
        <v>7383</v>
      </c>
      <c r="B3479" s="202" t="s">
        <v>23684</v>
      </c>
      <c r="C3479" s="203" t="s">
        <v>7384</v>
      </c>
      <c r="D3479" s="217"/>
      <c r="E3479" s="205">
        <v>16.088089999999998</v>
      </c>
      <c r="F3479" s="10"/>
      <c r="G3479" s="10">
        <f t="shared" ref="G3479:G3541" si="240">((E3479*F3479)/100)+E3479</f>
        <v>16.088089999999998</v>
      </c>
      <c r="H3479" s="10">
        <f t="shared" ref="H3479:H3541" si="241">G3479*4</f>
        <v>64.35235999999999</v>
      </c>
      <c r="I3479" s="10">
        <f>VLOOKUP(C3479,KFT!C:F,3,FALSE)</f>
        <v>30</v>
      </c>
      <c r="J3479" s="10">
        <f t="shared" ref="J3479:J3541" si="242">I3479*2</f>
        <v>60</v>
      </c>
      <c r="K3479" s="198">
        <f t="shared" ref="K3479:K3541" si="243">IF(H3479&gt;J3479,H3479,J3479)</f>
        <v>64.35235999999999</v>
      </c>
    </row>
    <row r="3480" spans="1:11" s="182" customFormat="1" x14ac:dyDescent="0.25">
      <c r="A3480" s="202" t="s">
        <v>7385</v>
      </c>
      <c r="B3480" s="202" t="s">
        <v>23684</v>
      </c>
      <c r="C3480" s="203" t="s">
        <v>7386</v>
      </c>
      <c r="D3480" s="217"/>
      <c r="E3480" s="205">
        <v>16.088089999999998</v>
      </c>
      <c r="F3480" s="10"/>
      <c r="G3480" s="10">
        <f t="shared" si="240"/>
        <v>16.088089999999998</v>
      </c>
      <c r="H3480" s="10">
        <f t="shared" si="241"/>
        <v>64.35235999999999</v>
      </c>
      <c r="I3480" s="10">
        <f>VLOOKUP(C3480,KFT!C:F,3,FALSE)</f>
        <v>30</v>
      </c>
      <c r="J3480" s="10">
        <f t="shared" si="242"/>
        <v>60</v>
      </c>
      <c r="K3480" s="198">
        <f t="shared" si="243"/>
        <v>64.35235999999999</v>
      </c>
    </row>
    <row r="3481" spans="1:11" s="182" customFormat="1" x14ac:dyDescent="0.25">
      <c r="A3481" s="202" t="s">
        <v>7387</v>
      </c>
      <c r="B3481" s="202" t="s">
        <v>23684</v>
      </c>
      <c r="C3481" s="203" t="s">
        <v>7388</v>
      </c>
      <c r="D3481" s="217"/>
      <c r="E3481" s="205">
        <v>16.088089999999998</v>
      </c>
      <c r="F3481" s="10"/>
      <c r="G3481" s="10">
        <f t="shared" si="240"/>
        <v>16.088089999999998</v>
      </c>
      <c r="H3481" s="10">
        <f t="shared" si="241"/>
        <v>64.35235999999999</v>
      </c>
      <c r="I3481" s="10">
        <f>VLOOKUP(C3481,KFT!C:F,3,FALSE)</f>
        <v>30</v>
      </c>
      <c r="J3481" s="10">
        <f t="shared" si="242"/>
        <v>60</v>
      </c>
      <c r="K3481" s="198">
        <f t="shared" si="243"/>
        <v>64.35235999999999</v>
      </c>
    </row>
    <row r="3482" spans="1:11" s="182" customFormat="1" x14ac:dyDescent="0.25">
      <c r="A3482" s="202" t="s">
        <v>7389</v>
      </c>
      <c r="B3482" s="202" t="s">
        <v>23684</v>
      </c>
      <c r="C3482" s="203" t="s">
        <v>7390</v>
      </c>
      <c r="D3482" s="217"/>
      <c r="E3482" s="205">
        <v>16.088089999999998</v>
      </c>
      <c r="F3482" s="10"/>
      <c r="G3482" s="10">
        <f t="shared" si="240"/>
        <v>16.088089999999998</v>
      </c>
      <c r="H3482" s="10">
        <f t="shared" si="241"/>
        <v>64.35235999999999</v>
      </c>
      <c r="I3482" s="10">
        <f>VLOOKUP(C3482,KFT!C:F,3,FALSE)</f>
        <v>30</v>
      </c>
      <c r="J3482" s="10">
        <f t="shared" si="242"/>
        <v>60</v>
      </c>
      <c r="K3482" s="198">
        <f t="shared" si="243"/>
        <v>64.35235999999999</v>
      </c>
    </row>
    <row r="3483" spans="1:11" s="182" customFormat="1" x14ac:dyDescent="0.25">
      <c r="A3483" s="202" t="s">
        <v>7391</v>
      </c>
      <c r="B3483" s="202" t="s">
        <v>23684</v>
      </c>
      <c r="C3483" s="203" t="s">
        <v>7392</v>
      </c>
      <c r="D3483" s="217"/>
      <c r="E3483" s="205">
        <v>16.088089999999998</v>
      </c>
      <c r="F3483" s="10"/>
      <c r="G3483" s="10">
        <f t="shared" si="240"/>
        <v>16.088089999999998</v>
      </c>
      <c r="H3483" s="10">
        <f t="shared" si="241"/>
        <v>64.35235999999999</v>
      </c>
      <c r="I3483" s="10">
        <f>VLOOKUP(C3483,KFT!C:F,3,FALSE)</f>
        <v>30</v>
      </c>
      <c r="J3483" s="10">
        <f t="shared" si="242"/>
        <v>60</v>
      </c>
      <c r="K3483" s="198">
        <f t="shared" si="243"/>
        <v>64.35235999999999</v>
      </c>
    </row>
    <row r="3484" spans="1:11" s="182" customFormat="1" x14ac:dyDescent="0.25">
      <c r="A3484" s="202" t="s">
        <v>7393</v>
      </c>
      <c r="B3484" s="202" t="s">
        <v>23684</v>
      </c>
      <c r="C3484" s="203" t="s">
        <v>7394</v>
      </c>
      <c r="D3484" s="217"/>
      <c r="E3484" s="205">
        <v>16.088089999999998</v>
      </c>
      <c r="F3484" s="10"/>
      <c r="G3484" s="10">
        <f t="shared" si="240"/>
        <v>16.088089999999998</v>
      </c>
      <c r="H3484" s="10">
        <f t="shared" si="241"/>
        <v>64.35235999999999</v>
      </c>
      <c r="I3484" s="10">
        <f>VLOOKUP(C3484,KFT!C:F,3,FALSE)</f>
        <v>30</v>
      </c>
      <c r="J3484" s="10">
        <f t="shared" si="242"/>
        <v>60</v>
      </c>
      <c r="K3484" s="198">
        <f t="shared" si="243"/>
        <v>64.35235999999999</v>
      </c>
    </row>
    <row r="3485" spans="1:11" s="182" customFormat="1" x14ac:dyDescent="0.25">
      <c r="A3485" s="202" t="s">
        <v>7395</v>
      </c>
      <c r="B3485" s="202" t="s">
        <v>23684</v>
      </c>
      <c r="C3485" s="203" t="s">
        <v>7396</v>
      </c>
      <c r="D3485" s="217"/>
      <c r="E3485" s="205">
        <v>16.088089999999998</v>
      </c>
      <c r="F3485" s="10"/>
      <c r="G3485" s="10">
        <f t="shared" si="240"/>
        <v>16.088089999999998</v>
      </c>
      <c r="H3485" s="10">
        <f t="shared" si="241"/>
        <v>64.35235999999999</v>
      </c>
      <c r="I3485" s="10">
        <f>VLOOKUP(C3485,KFT!C:F,3,FALSE)</f>
        <v>30</v>
      </c>
      <c r="J3485" s="10">
        <f t="shared" si="242"/>
        <v>60</v>
      </c>
      <c r="K3485" s="198">
        <f t="shared" si="243"/>
        <v>64.35235999999999</v>
      </c>
    </row>
    <row r="3486" spans="1:11" s="182" customFormat="1" x14ac:dyDescent="0.25">
      <c r="A3486" s="202" t="s">
        <v>7397</v>
      </c>
      <c r="B3486" s="202" t="s">
        <v>23684</v>
      </c>
      <c r="C3486" s="203" t="s">
        <v>7398</v>
      </c>
      <c r="D3486" s="217"/>
      <c r="E3486" s="205">
        <v>16.088089999999998</v>
      </c>
      <c r="F3486" s="10"/>
      <c r="G3486" s="10">
        <f t="shared" si="240"/>
        <v>16.088089999999998</v>
      </c>
      <c r="H3486" s="10">
        <f t="shared" si="241"/>
        <v>64.35235999999999</v>
      </c>
      <c r="I3486" s="10">
        <f>VLOOKUP(C3486,KFT!C:F,3,FALSE)</f>
        <v>30</v>
      </c>
      <c r="J3486" s="10">
        <f t="shared" si="242"/>
        <v>60</v>
      </c>
      <c r="K3486" s="198">
        <f t="shared" si="243"/>
        <v>64.35235999999999</v>
      </c>
    </row>
    <row r="3487" spans="1:11" s="182" customFormat="1" x14ac:dyDescent="0.25">
      <c r="A3487" s="202" t="s">
        <v>7399</v>
      </c>
      <c r="B3487" s="202" t="s">
        <v>23684</v>
      </c>
      <c r="C3487" s="203" t="s">
        <v>7400</v>
      </c>
      <c r="D3487" s="217"/>
      <c r="E3487" s="205">
        <v>16.088089999999998</v>
      </c>
      <c r="F3487" s="10"/>
      <c r="G3487" s="10">
        <f t="shared" si="240"/>
        <v>16.088089999999998</v>
      </c>
      <c r="H3487" s="10">
        <f t="shared" si="241"/>
        <v>64.35235999999999</v>
      </c>
      <c r="I3487" s="10">
        <f>VLOOKUP(C3487,KFT!C:F,3,FALSE)</f>
        <v>30</v>
      </c>
      <c r="J3487" s="10">
        <f t="shared" si="242"/>
        <v>60</v>
      </c>
      <c r="K3487" s="198">
        <f t="shared" si="243"/>
        <v>64.35235999999999</v>
      </c>
    </row>
    <row r="3488" spans="1:11" s="182" customFormat="1" x14ac:dyDescent="0.25">
      <c r="A3488" s="202" t="s">
        <v>7401</v>
      </c>
      <c r="B3488" s="202" t="s">
        <v>23684</v>
      </c>
      <c r="C3488" s="203" t="s">
        <v>7402</v>
      </c>
      <c r="D3488" s="217"/>
      <c r="E3488" s="205">
        <v>16.088089999999998</v>
      </c>
      <c r="F3488" s="10"/>
      <c r="G3488" s="10">
        <f t="shared" si="240"/>
        <v>16.088089999999998</v>
      </c>
      <c r="H3488" s="10">
        <f t="shared" si="241"/>
        <v>64.35235999999999</v>
      </c>
      <c r="I3488" s="10">
        <f>VLOOKUP(C3488,KFT!C:F,3,FALSE)</f>
        <v>30</v>
      </c>
      <c r="J3488" s="10">
        <f t="shared" si="242"/>
        <v>60</v>
      </c>
      <c r="K3488" s="198">
        <f t="shared" si="243"/>
        <v>64.35235999999999</v>
      </c>
    </row>
    <row r="3489" spans="1:11" s="182" customFormat="1" x14ac:dyDescent="0.25">
      <c r="A3489" s="202" t="s">
        <v>7403</v>
      </c>
      <c r="B3489" s="202" t="s">
        <v>23684</v>
      </c>
      <c r="C3489" s="203" t="s">
        <v>15294</v>
      </c>
      <c r="D3489" s="217" t="s">
        <v>23646</v>
      </c>
      <c r="E3489" s="205">
        <v>16.088089999999998</v>
      </c>
      <c r="F3489" s="10"/>
      <c r="G3489" s="10">
        <f t="shared" si="240"/>
        <v>16.088089999999998</v>
      </c>
      <c r="H3489" s="10">
        <f t="shared" si="241"/>
        <v>64.35235999999999</v>
      </c>
      <c r="I3489" s="10">
        <f>VLOOKUP(C3489,KFT!C:F,3,FALSE)</f>
        <v>30</v>
      </c>
      <c r="J3489" s="10">
        <f t="shared" si="242"/>
        <v>60</v>
      </c>
      <c r="K3489" s="198">
        <f t="shared" si="243"/>
        <v>64.35235999999999</v>
      </c>
    </row>
    <row r="3490" spans="1:11" s="182" customFormat="1" x14ac:dyDescent="0.25">
      <c r="A3490" s="202" t="s">
        <v>7404</v>
      </c>
      <c r="B3490" s="202" t="s">
        <v>23684</v>
      </c>
      <c r="C3490" s="203" t="s">
        <v>15297</v>
      </c>
      <c r="D3490" s="217" t="s">
        <v>23647</v>
      </c>
      <c r="E3490" s="205">
        <v>35.408029999999997</v>
      </c>
      <c r="F3490" s="10"/>
      <c r="G3490" s="10">
        <f t="shared" si="240"/>
        <v>35.408029999999997</v>
      </c>
      <c r="H3490" s="10">
        <f t="shared" si="241"/>
        <v>141.63211999999999</v>
      </c>
      <c r="I3490" s="10">
        <f>VLOOKUP(C3490,KFT!C:F,3,FALSE)</f>
        <v>68</v>
      </c>
      <c r="J3490" s="10">
        <f t="shared" si="242"/>
        <v>136</v>
      </c>
      <c r="K3490" s="198">
        <f t="shared" si="243"/>
        <v>141.63211999999999</v>
      </c>
    </row>
    <row r="3491" spans="1:11" s="182" customFormat="1" x14ac:dyDescent="0.25">
      <c r="A3491" s="202" t="s">
        <v>7405</v>
      </c>
      <c r="B3491" s="202" t="s">
        <v>23684</v>
      </c>
      <c r="C3491" s="203" t="s">
        <v>7406</v>
      </c>
      <c r="D3491" s="217"/>
      <c r="E3491" s="205">
        <v>16.088089999999998</v>
      </c>
      <c r="F3491" s="10"/>
      <c r="G3491" s="10">
        <f t="shared" si="240"/>
        <v>16.088089999999998</v>
      </c>
      <c r="H3491" s="10">
        <f t="shared" si="241"/>
        <v>64.35235999999999</v>
      </c>
      <c r="I3491" s="10">
        <f>VLOOKUP(C3491,KFT!C:F,3,FALSE)</f>
        <v>30</v>
      </c>
      <c r="J3491" s="10">
        <f t="shared" si="242"/>
        <v>60</v>
      </c>
      <c r="K3491" s="198">
        <f t="shared" si="243"/>
        <v>64.35235999999999</v>
      </c>
    </row>
    <row r="3492" spans="1:11" s="182" customFormat="1" x14ac:dyDescent="0.25">
      <c r="A3492" s="202" t="s">
        <v>7407</v>
      </c>
      <c r="B3492" s="202" t="s">
        <v>23684</v>
      </c>
      <c r="C3492" s="203" t="s">
        <v>7408</v>
      </c>
      <c r="D3492" s="217" t="s">
        <v>23648</v>
      </c>
      <c r="E3492" s="205">
        <v>16.088089999999998</v>
      </c>
      <c r="F3492" s="10"/>
      <c r="G3492" s="10">
        <f t="shared" si="240"/>
        <v>16.088089999999998</v>
      </c>
      <c r="H3492" s="10">
        <f t="shared" si="241"/>
        <v>64.35235999999999</v>
      </c>
      <c r="I3492" s="10">
        <f>VLOOKUP(C3492,KFT!C:F,3,FALSE)</f>
        <v>30</v>
      </c>
      <c r="J3492" s="10">
        <f t="shared" si="242"/>
        <v>60</v>
      </c>
      <c r="K3492" s="198">
        <f t="shared" si="243"/>
        <v>64.35235999999999</v>
      </c>
    </row>
    <row r="3493" spans="1:11" s="182" customFormat="1" x14ac:dyDescent="0.25">
      <c r="A3493" s="202" t="s">
        <v>7409</v>
      </c>
      <c r="B3493" s="202" t="s">
        <v>23684</v>
      </c>
      <c r="C3493" s="203" t="s">
        <v>7410</v>
      </c>
      <c r="D3493" s="217" t="s">
        <v>23649</v>
      </c>
      <c r="E3493" s="205">
        <v>16.088089999999998</v>
      </c>
      <c r="F3493" s="10"/>
      <c r="G3493" s="10">
        <f t="shared" si="240"/>
        <v>16.088089999999998</v>
      </c>
      <c r="H3493" s="10">
        <f t="shared" si="241"/>
        <v>64.35235999999999</v>
      </c>
      <c r="I3493" s="10">
        <f>VLOOKUP(C3493,KFT!C:F,3,FALSE)</f>
        <v>30</v>
      </c>
      <c r="J3493" s="10">
        <f t="shared" si="242"/>
        <v>60</v>
      </c>
      <c r="K3493" s="198">
        <f t="shared" si="243"/>
        <v>64.35235999999999</v>
      </c>
    </row>
    <row r="3494" spans="1:11" s="182" customFormat="1" x14ac:dyDescent="0.25">
      <c r="A3494" s="202" t="s">
        <v>7411</v>
      </c>
      <c r="B3494" s="202" t="s">
        <v>23684</v>
      </c>
      <c r="C3494" s="203" t="s">
        <v>7412</v>
      </c>
      <c r="D3494" s="217"/>
      <c r="E3494" s="205">
        <v>16.088089999999998</v>
      </c>
      <c r="F3494" s="10"/>
      <c r="G3494" s="10">
        <f t="shared" si="240"/>
        <v>16.088089999999998</v>
      </c>
      <c r="H3494" s="10">
        <f t="shared" si="241"/>
        <v>64.35235999999999</v>
      </c>
      <c r="I3494" s="10">
        <f>VLOOKUP(C3494,KFT!C:F,3,FALSE)</f>
        <v>30</v>
      </c>
      <c r="J3494" s="10">
        <f t="shared" si="242"/>
        <v>60</v>
      </c>
      <c r="K3494" s="198">
        <f t="shared" si="243"/>
        <v>64.35235999999999</v>
      </c>
    </row>
    <row r="3495" spans="1:11" s="182" customFormat="1" x14ac:dyDescent="0.25">
      <c r="A3495" s="202" t="s">
        <v>7413</v>
      </c>
      <c r="B3495" s="202" t="s">
        <v>23684</v>
      </c>
      <c r="C3495" s="203" t="s">
        <v>7414</v>
      </c>
      <c r="D3495" s="217"/>
      <c r="E3495" s="205">
        <v>16.088089999999998</v>
      </c>
      <c r="F3495" s="10"/>
      <c r="G3495" s="10">
        <f t="shared" si="240"/>
        <v>16.088089999999998</v>
      </c>
      <c r="H3495" s="10">
        <f t="shared" si="241"/>
        <v>64.35235999999999</v>
      </c>
      <c r="I3495" s="10">
        <f>VLOOKUP(C3495,KFT!C:F,3,FALSE)</f>
        <v>30</v>
      </c>
      <c r="J3495" s="10">
        <f t="shared" si="242"/>
        <v>60</v>
      </c>
      <c r="K3495" s="198">
        <f t="shared" si="243"/>
        <v>64.35235999999999</v>
      </c>
    </row>
    <row r="3496" spans="1:11" s="182" customFormat="1" x14ac:dyDescent="0.25">
      <c r="A3496" s="202" t="s">
        <v>7415</v>
      </c>
      <c r="B3496" s="202" t="s">
        <v>23684</v>
      </c>
      <c r="C3496" s="203" t="s">
        <v>7416</v>
      </c>
      <c r="D3496" s="217" t="s">
        <v>23650</v>
      </c>
      <c r="E3496" s="205">
        <v>16.088089999999998</v>
      </c>
      <c r="F3496" s="10"/>
      <c r="G3496" s="10">
        <f t="shared" si="240"/>
        <v>16.088089999999998</v>
      </c>
      <c r="H3496" s="10">
        <f t="shared" si="241"/>
        <v>64.35235999999999</v>
      </c>
      <c r="I3496" s="10">
        <f>VLOOKUP(C3496,KFT!C:F,3,FALSE)</f>
        <v>30</v>
      </c>
      <c r="J3496" s="10">
        <f t="shared" si="242"/>
        <v>60</v>
      </c>
      <c r="K3496" s="198">
        <f t="shared" si="243"/>
        <v>64.35235999999999</v>
      </c>
    </row>
    <row r="3497" spans="1:11" s="182" customFormat="1" x14ac:dyDescent="0.25">
      <c r="A3497" s="202" t="s">
        <v>7417</v>
      </c>
      <c r="B3497" s="202" t="s">
        <v>23684</v>
      </c>
      <c r="C3497" s="203" t="s">
        <v>7418</v>
      </c>
      <c r="D3497" s="217" t="s">
        <v>23651</v>
      </c>
      <c r="E3497" s="205">
        <v>16.088089999999998</v>
      </c>
      <c r="F3497" s="10"/>
      <c r="G3497" s="10">
        <f t="shared" si="240"/>
        <v>16.088089999999998</v>
      </c>
      <c r="H3497" s="10">
        <f t="shared" si="241"/>
        <v>64.35235999999999</v>
      </c>
      <c r="I3497" s="10">
        <f>VLOOKUP(C3497,KFT!C:F,3,FALSE)</f>
        <v>30</v>
      </c>
      <c r="J3497" s="10">
        <f t="shared" si="242"/>
        <v>60</v>
      </c>
      <c r="K3497" s="198">
        <f t="shared" si="243"/>
        <v>64.35235999999999</v>
      </c>
    </row>
    <row r="3498" spans="1:11" s="182" customFormat="1" x14ac:dyDescent="0.25">
      <c r="A3498" s="202" t="s">
        <v>7419</v>
      </c>
      <c r="B3498" s="202" t="s">
        <v>23684</v>
      </c>
      <c r="C3498" s="203" t="s">
        <v>7420</v>
      </c>
      <c r="D3498" s="217"/>
      <c r="E3498" s="205">
        <v>16.088089999999998</v>
      </c>
      <c r="F3498" s="10"/>
      <c r="G3498" s="10">
        <f t="shared" si="240"/>
        <v>16.088089999999998</v>
      </c>
      <c r="H3498" s="10">
        <f t="shared" si="241"/>
        <v>64.35235999999999</v>
      </c>
      <c r="I3498" s="10">
        <f>VLOOKUP(C3498,KFT!C:F,3,FALSE)</f>
        <v>30</v>
      </c>
      <c r="J3498" s="10">
        <f t="shared" si="242"/>
        <v>60</v>
      </c>
      <c r="K3498" s="198">
        <f t="shared" si="243"/>
        <v>64.35235999999999</v>
      </c>
    </row>
    <row r="3499" spans="1:11" s="182" customFormat="1" x14ac:dyDescent="0.25">
      <c r="A3499" s="202" t="s">
        <v>7421</v>
      </c>
      <c r="B3499" s="202" t="s">
        <v>23684</v>
      </c>
      <c r="C3499" s="203" t="s">
        <v>7422</v>
      </c>
      <c r="D3499" s="217"/>
      <c r="E3499" s="205">
        <v>16.088089999999998</v>
      </c>
      <c r="F3499" s="10"/>
      <c r="G3499" s="10">
        <f t="shared" si="240"/>
        <v>16.088089999999998</v>
      </c>
      <c r="H3499" s="10">
        <f t="shared" si="241"/>
        <v>64.35235999999999</v>
      </c>
      <c r="I3499" s="10">
        <f>VLOOKUP(C3499,KFT!C:F,3,FALSE)</f>
        <v>30</v>
      </c>
      <c r="J3499" s="10">
        <f t="shared" si="242"/>
        <v>60</v>
      </c>
      <c r="K3499" s="198">
        <f t="shared" si="243"/>
        <v>64.35235999999999</v>
      </c>
    </row>
    <row r="3500" spans="1:11" s="182" customFormat="1" x14ac:dyDescent="0.25">
      <c r="A3500" s="202" t="s">
        <v>7423</v>
      </c>
      <c r="B3500" s="202" t="s">
        <v>23684</v>
      </c>
      <c r="C3500" s="203" t="s">
        <v>7424</v>
      </c>
      <c r="D3500" s="217"/>
      <c r="E3500" s="205">
        <v>16.088089999999998</v>
      </c>
      <c r="F3500" s="10"/>
      <c r="G3500" s="10">
        <f t="shared" si="240"/>
        <v>16.088089999999998</v>
      </c>
      <c r="H3500" s="10">
        <f t="shared" si="241"/>
        <v>64.35235999999999</v>
      </c>
      <c r="I3500" s="10">
        <f>VLOOKUP(C3500,KFT!C:F,3,FALSE)</f>
        <v>30</v>
      </c>
      <c r="J3500" s="10">
        <f t="shared" si="242"/>
        <v>60</v>
      </c>
      <c r="K3500" s="198">
        <f t="shared" si="243"/>
        <v>64.35235999999999</v>
      </c>
    </row>
    <row r="3501" spans="1:11" s="182" customFormat="1" x14ac:dyDescent="0.25">
      <c r="A3501" s="202" t="s">
        <v>7425</v>
      </c>
      <c r="B3501" s="202" t="s">
        <v>23684</v>
      </c>
      <c r="C3501" s="203" t="s">
        <v>7426</v>
      </c>
      <c r="D3501" s="217"/>
      <c r="E3501" s="205">
        <v>16.088089999999998</v>
      </c>
      <c r="F3501" s="10"/>
      <c r="G3501" s="10">
        <f t="shared" si="240"/>
        <v>16.088089999999998</v>
      </c>
      <c r="H3501" s="10">
        <f t="shared" si="241"/>
        <v>64.35235999999999</v>
      </c>
      <c r="I3501" s="10">
        <f>VLOOKUP(C3501,KFT!C:F,3,FALSE)</f>
        <v>30</v>
      </c>
      <c r="J3501" s="10">
        <f t="shared" si="242"/>
        <v>60</v>
      </c>
      <c r="K3501" s="198">
        <f t="shared" si="243"/>
        <v>64.35235999999999</v>
      </c>
    </row>
    <row r="3502" spans="1:11" s="182" customFormat="1" x14ac:dyDescent="0.25">
      <c r="A3502" s="202" t="s">
        <v>7427</v>
      </c>
      <c r="B3502" s="202" t="s">
        <v>23684</v>
      </c>
      <c r="C3502" s="203" t="s">
        <v>7428</v>
      </c>
      <c r="D3502" s="217"/>
      <c r="E3502" s="205">
        <v>16.088089999999998</v>
      </c>
      <c r="F3502" s="10"/>
      <c r="G3502" s="10">
        <f t="shared" si="240"/>
        <v>16.088089999999998</v>
      </c>
      <c r="H3502" s="10">
        <f t="shared" si="241"/>
        <v>64.35235999999999</v>
      </c>
      <c r="I3502" s="10">
        <f>VLOOKUP(C3502,KFT!C:F,3,FALSE)</f>
        <v>30</v>
      </c>
      <c r="J3502" s="10">
        <f t="shared" si="242"/>
        <v>60</v>
      </c>
      <c r="K3502" s="198">
        <f t="shared" si="243"/>
        <v>64.35235999999999</v>
      </c>
    </row>
    <row r="3503" spans="1:11" s="182" customFormat="1" x14ac:dyDescent="0.25">
      <c r="A3503" s="202" t="s">
        <v>7429</v>
      </c>
      <c r="B3503" s="202" t="s">
        <v>23684</v>
      </c>
      <c r="C3503" s="203" t="s">
        <v>7430</v>
      </c>
      <c r="D3503" s="217"/>
      <c r="E3503" s="205">
        <v>16.088089999999998</v>
      </c>
      <c r="F3503" s="10"/>
      <c r="G3503" s="10">
        <f t="shared" si="240"/>
        <v>16.088089999999998</v>
      </c>
      <c r="H3503" s="10">
        <f t="shared" si="241"/>
        <v>64.35235999999999</v>
      </c>
      <c r="I3503" s="10">
        <f>VLOOKUP(C3503,KFT!C:F,3,FALSE)</f>
        <v>30</v>
      </c>
      <c r="J3503" s="10">
        <f t="shared" si="242"/>
        <v>60</v>
      </c>
      <c r="K3503" s="198">
        <f t="shared" si="243"/>
        <v>64.35235999999999</v>
      </c>
    </row>
    <row r="3504" spans="1:11" s="182" customFormat="1" x14ac:dyDescent="0.25">
      <c r="A3504" s="202" t="s">
        <v>7431</v>
      </c>
      <c r="B3504" s="202" t="s">
        <v>23684</v>
      </c>
      <c r="C3504" s="203" t="s">
        <v>7432</v>
      </c>
      <c r="D3504" s="217"/>
      <c r="E3504" s="205">
        <v>16.088089999999998</v>
      </c>
      <c r="F3504" s="10"/>
      <c r="G3504" s="10">
        <f t="shared" si="240"/>
        <v>16.088089999999998</v>
      </c>
      <c r="H3504" s="10">
        <f t="shared" si="241"/>
        <v>64.35235999999999</v>
      </c>
      <c r="I3504" s="10">
        <f>VLOOKUP(C3504,KFT!C:F,3,FALSE)</f>
        <v>30</v>
      </c>
      <c r="J3504" s="10">
        <f t="shared" si="242"/>
        <v>60</v>
      </c>
      <c r="K3504" s="198">
        <f t="shared" si="243"/>
        <v>64.35235999999999</v>
      </c>
    </row>
    <row r="3505" spans="1:11" s="182" customFormat="1" x14ac:dyDescent="0.25">
      <c r="A3505" s="202" t="s">
        <v>7433</v>
      </c>
      <c r="B3505" s="202" t="s">
        <v>23684</v>
      </c>
      <c r="C3505" s="203" t="s">
        <v>7434</v>
      </c>
      <c r="D3505" s="217"/>
      <c r="E3505" s="205">
        <v>16.088089999999998</v>
      </c>
      <c r="F3505" s="10"/>
      <c r="G3505" s="10">
        <f t="shared" si="240"/>
        <v>16.088089999999998</v>
      </c>
      <c r="H3505" s="10">
        <f t="shared" si="241"/>
        <v>64.35235999999999</v>
      </c>
      <c r="I3505" s="10">
        <f>VLOOKUP(C3505,KFT!C:F,3,FALSE)</f>
        <v>30</v>
      </c>
      <c r="J3505" s="10">
        <f t="shared" si="242"/>
        <v>60</v>
      </c>
      <c r="K3505" s="198">
        <f t="shared" si="243"/>
        <v>64.35235999999999</v>
      </c>
    </row>
    <row r="3506" spans="1:11" s="182" customFormat="1" x14ac:dyDescent="0.25">
      <c r="A3506" s="202" t="s">
        <v>7435</v>
      </c>
      <c r="B3506" s="202" t="s">
        <v>23684</v>
      </c>
      <c r="C3506" s="203" t="s">
        <v>7436</v>
      </c>
      <c r="D3506" s="217"/>
      <c r="E3506" s="205">
        <v>16.088089999999998</v>
      </c>
      <c r="F3506" s="10"/>
      <c r="G3506" s="10">
        <f t="shared" si="240"/>
        <v>16.088089999999998</v>
      </c>
      <c r="H3506" s="10">
        <f t="shared" si="241"/>
        <v>64.35235999999999</v>
      </c>
      <c r="I3506" s="10">
        <f>VLOOKUP(C3506,KFT!C:F,3,FALSE)</f>
        <v>30</v>
      </c>
      <c r="J3506" s="10">
        <f t="shared" si="242"/>
        <v>60</v>
      </c>
      <c r="K3506" s="198">
        <f t="shared" si="243"/>
        <v>64.35235999999999</v>
      </c>
    </row>
    <row r="3507" spans="1:11" s="182" customFormat="1" x14ac:dyDescent="0.25">
      <c r="A3507" s="202" t="s">
        <v>7438</v>
      </c>
      <c r="B3507" s="202" t="s">
        <v>23684</v>
      </c>
      <c r="C3507" s="203" t="s">
        <v>7439</v>
      </c>
      <c r="D3507" s="217"/>
      <c r="E3507" s="205">
        <v>47.789870000000001</v>
      </c>
      <c r="F3507" s="10"/>
      <c r="G3507" s="10">
        <f t="shared" si="240"/>
        <v>47.789870000000001</v>
      </c>
      <c r="H3507" s="10">
        <f t="shared" si="241"/>
        <v>191.15948</v>
      </c>
      <c r="I3507" s="10">
        <f>VLOOKUP(C3507,KFT!C:F,3,FALSE)</f>
        <v>92</v>
      </c>
      <c r="J3507" s="10">
        <f t="shared" si="242"/>
        <v>184</v>
      </c>
      <c r="K3507" s="198">
        <f t="shared" si="243"/>
        <v>191.15948</v>
      </c>
    </row>
    <row r="3508" spans="1:11" s="182" customFormat="1" x14ac:dyDescent="0.25">
      <c r="A3508" s="202" t="s">
        <v>7440</v>
      </c>
      <c r="B3508" s="202" t="s">
        <v>23684</v>
      </c>
      <c r="C3508" s="203" t="s">
        <v>7441</v>
      </c>
      <c r="D3508" s="217"/>
      <c r="E3508" s="205">
        <v>47.789870000000001</v>
      </c>
      <c r="F3508" s="10"/>
      <c r="G3508" s="10">
        <f t="shared" si="240"/>
        <v>47.789870000000001</v>
      </c>
      <c r="H3508" s="10">
        <f t="shared" si="241"/>
        <v>191.15948</v>
      </c>
      <c r="I3508" s="10">
        <f>VLOOKUP(C3508,KFT!C:F,3,FALSE)</f>
        <v>92</v>
      </c>
      <c r="J3508" s="10">
        <f t="shared" si="242"/>
        <v>184</v>
      </c>
      <c r="K3508" s="198">
        <f t="shared" si="243"/>
        <v>191.15948</v>
      </c>
    </row>
    <row r="3509" spans="1:11" s="182" customFormat="1" x14ac:dyDescent="0.25">
      <c r="A3509" s="202" t="s">
        <v>7442</v>
      </c>
      <c r="B3509" s="202" t="s">
        <v>23684</v>
      </c>
      <c r="C3509" s="203" t="s">
        <v>7443</v>
      </c>
      <c r="D3509" s="217"/>
      <c r="E3509" s="205">
        <v>24.621359999999999</v>
      </c>
      <c r="F3509" s="10"/>
      <c r="G3509" s="10">
        <f t="shared" si="240"/>
        <v>24.621359999999999</v>
      </c>
      <c r="H3509" s="10">
        <f t="shared" si="241"/>
        <v>98.485439999999997</v>
      </c>
      <c r="I3509" s="10">
        <f>VLOOKUP(C3509,KFT!C:F,3,FALSE)</f>
        <v>48</v>
      </c>
      <c r="J3509" s="10">
        <f t="shared" si="242"/>
        <v>96</v>
      </c>
      <c r="K3509" s="198">
        <f t="shared" si="243"/>
        <v>98.485439999999997</v>
      </c>
    </row>
    <row r="3510" spans="1:11" s="182" customFormat="1" x14ac:dyDescent="0.25">
      <c r="A3510" s="202" t="s">
        <v>7444</v>
      </c>
      <c r="B3510" s="202" t="s">
        <v>23684</v>
      </c>
      <c r="C3510" s="203" t="s">
        <v>7445</v>
      </c>
      <c r="D3510" s="217"/>
      <c r="E3510" s="205">
        <v>24.621359999999999</v>
      </c>
      <c r="F3510" s="10"/>
      <c r="G3510" s="10">
        <f t="shared" si="240"/>
        <v>24.621359999999999</v>
      </c>
      <c r="H3510" s="10">
        <f t="shared" si="241"/>
        <v>98.485439999999997</v>
      </c>
      <c r="I3510" s="10">
        <f>VLOOKUP(C3510,KFT!C:F,3,FALSE)</f>
        <v>48</v>
      </c>
      <c r="J3510" s="10">
        <f t="shared" si="242"/>
        <v>96</v>
      </c>
      <c r="K3510" s="198">
        <f t="shared" si="243"/>
        <v>98.485439999999997</v>
      </c>
    </row>
    <row r="3511" spans="1:11" s="182" customFormat="1" x14ac:dyDescent="0.25">
      <c r="A3511" s="202" t="s">
        <v>7446</v>
      </c>
      <c r="B3511" s="202" t="s">
        <v>23684</v>
      </c>
      <c r="C3511" s="203" t="s">
        <v>7447</v>
      </c>
      <c r="D3511" s="217"/>
      <c r="E3511" s="205">
        <v>24.621359999999999</v>
      </c>
      <c r="F3511" s="10"/>
      <c r="G3511" s="10">
        <f t="shared" si="240"/>
        <v>24.621359999999999</v>
      </c>
      <c r="H3511" s="10">
        <f t="shared" si="241"/>
        <v>98.485439999999997</v>
      </c>
      <c r="I3511" s="10">
        <f>VLOOKUP(C3511,KFT!C:F,3,FALSE)</f>
        <v>48</v>
      </c>
      <c r="J3511" s="10">
        <f t="shared" si="242"/>
        <v>96</v>
      </c>
      <c r="K3511" s="198">
        <f t="shared" si="243"/>
        <v>98.485439999999997</v>
      </c>
    </row>
    <row r="3512" spans="1:11" s="182" customFormat="1" x14ac:dyDescent="0.25">
      <c r="A3512" s="202" t="s">
        <v>7448</v>
      </c>
      <c r="B3512" s="202" t="s">
        <v>23684</v>
      </c>
      <c r="C3512" s="203" t="s">
        <v>7449</v>
      </c>
      <c r="D3512" s="217"/>
      <c r="E3512" s="205">
        <v>47.789870000000001</v>
      </c>
      <c r="F3512" s="10"/>
      <c r="G3512" s="10">
        <f t="shared" si="240"/>
        <v>47.789870000000001</v>
      </c>
      <c r="H3512" s="10">
        <f t="shared" si="241"/>
        <v>191.15948</v>
      </c>
      <c r="I3512" s="10">
        <f>VLOOKUP(C3512,KFT!C:F,3,FALSE)</f>
        <v>92</v>
      </c>
      <c r="J3512" s="10">
        <f t="shared" si="242"/>
        <v>184</v>
      </c>
      <c r="K3512" s="198">
        <f t="shared" si="243"/>
        <v>191.15948</v>
      </c>
    </row>
    <row r="3513" spans="1:11" s="182" customFormat="1" x14ac:dyDescent="0.25">
      <c r="A3513" s="202" t="s">
        <v>7450</v>
      </c>
      <c r="B3513" s="202" t="s">
        <v>23684</v>
      </c>
      <c r="C3513" s="203" t="s">
        <v>7451</v>
      </c>
      <c r="D3513" s="217"/>
      <c r="E3513" s="205">
        <v>47.789870000000001</v>
      </c>
      <c r="F3513" s="10"/>
      <c r="G3513" s="10">
        <f t="shared" si="240"/>
        <v>47.789870000000001</v>
      </c>
      <c r="H3513" s="10">
        <f t="shared" si="241"/>
        <v>191.15948</v>
      </c>
      <c r="I3513" s="10">
        <f>VLOOKUP(C3513,KFT!C:F,3,FALSE)</f>
        <v>92</v>
      </c>
      <c r="J3513" s="10">
        <f t="shared" si="242"/>
        <v>184</v>
      </c>
      <c r="K3513" s="198">
        <f t="shared" si="243"/>
        <v>191.15948</v>
      </c>
    </row>
    <row r="3514" spans="1:11" s="182" customFormat="1" x14ac:dyDescent="0.25">
      <c r="A3514" s="202" t="s">
        <v>7452</v>
      </c>
      <c r="B3514" s="202" t="s">
        <v>23684</v>
      </c>
      <c r="C3514" s="203" t="s">
        <v>7453</v>
      </c>
      <c r="D3514" s="217"/>
      <c r="E3514" s="205">
        <v>47.789870000000001</v>
      </c>
      <c r="F3514" s="10"/>
      <c r="G3514" s="10">
        <f t="shared" si="240"/>
        <v>47.789870000000001</v>
      </c>
      <c r="H3514" s="10">
        <f t="shared" si="241"/>
        <v>191.15948</v>
      </c>
      <c r="I3514" s="10">
        <f>VLOOKUP(C3514,KFT!C:F,3,FALSE)</f>
        <v>92</v>
      </c>
      <c r="J3514" s="10">
        <f t="shared" si="242"/>
        <v>184</v>
      </c>
      <c r="K3514" s="198">
        <f t="shared" si="243"/>
        <v>191.15948</v>
      </c>
    </row>
    <row r="3515" spans="1:11" s="182" customFormat="1" x14ac:dyDescent="0.25">
      <c r="A3515" s="202" t="s">
        <v>7454</v>
      </c>
      <c r="B3515" s="202" t="s">
        <v>23684</v>
      </c>
      <c r="C3515" s="203" t="s">
        <v>7455</v>
      </c>
      <c r="D3515" s="217"/>
      <c r="E3515" s="205">
        <v>47.789870000000001</v>
      </c>
      <c r="F3515" s="10"/>
      <c r="G3515" s="10">
        <f t="shared" si="240"/>
        <v>47.789870000000001</v>
      </c>
      <c r="H3515" s="10">
        <f t="shared" si="241"/>
        <v>191.15948</v>
      </c>
      <c r="I3515" s="10">
        <f>VLOOKUP(C3515,KFT!C:F,3,FALSE)</f>
        <v>92</v>
      </c>
      <c r="J3515" s="10">
        <f t="shared" si="242"/>
        <v>184</v>
      </c>
      <c r="K3515" s="198">
        <f t="shared" si="243"/>
        <v>191.15948</v>
      </c>
    </row>
    <row r="3516" spans="1:11" s="182" customFormat="1" x14ac:dyDescent="0.25">
      <c r="A3516" s="202" t="s">
        <v>7456</v>
      </c>
      <c r="B3516" s="202" t="s">
        <v>23684</v>
      </c>
      <c r="C3516" s="203" t="s">
        <v>7457</v>
      </c>
      <c r="D3516" s="217"/>
      <c r="E3516" s="205">
        <v>47.789870000000001</v>
      </c>
      <c r="F3516" s="10"/>
      <c r="G3516" s="10">
        <f t="shared" si="240"/>
        <v>47.789870000000001</v>
      </c>
      <c r="H3516" s="10">
        <f t="shared" si="241"/>
        <v>191.15948</v>
      </c>
      <c r="I3516" s="10">
        <f>VLOOKUP(C3516,KFT!C:F,3,FALSE)</f>
        <v>92</v>
      </c>
      <c r="J3516" s="10">
        <f t="shared" si="242"/>
        <v>184</v>
      </c>
      <c r="K3516" s="198">
        <f t="shared" si="243"/>
        <v>191.15948</v>
      </c>
    </row>
    <row r="3517" spans="1:11" s="182" customFormat="1" x14ac:dyDescent="0.25">
      <c r="A3517" s="202" t="s">
        <v>7458</v>
      </c>
      <c r="B3517" s="202" t="s">
        <v>23684</v>
      </c>
      <c r="C3517" s="203" t="s">
        <v>7459</v>
      </c>
      <c r="D3517" s="217"/>
      <c r="E3517" s="205">
        <v>47.789870000000001</v>
      </c>
      <c r="F3517" s="10"/>
      <c r="G3517" s="10">
        <f t="shared" si="240"/>
        <v>47.789870000000001</v>
      </c>
      <c r="H3517" s="10">
        <f t="shared" si="241"/>
        <v>191.15948</v>
      </c>
      <c r="I3517" s="10">
        <f>VLOOKUP(C3517,KFT!C:F,3,FALSE)</f>
        <v>92</v>
      </c>
      <c r="J3517" s="10">
        <f t="shared" si="242"/>
        <v>184</v>
      </c>
      <c r="K3517" s="198">
        <f t="shared" si="243"/>
        <v>191.15948</v>
      </c>
    </row>
    <row r="3518" spans="1:11" s="182" customFormat="1" x14ac:dyDescent="0.25">
      <c r="A3518" s="202" t="s">
        <v>7460</v>
      </c>
      <c r="B3518" s="202" t="s">
        <v>23684</v>
      </c>
      <c r="C3518" s="203" t="s">
        <v>7461</v>
      </c>
      <c r="D3518" s="217"/>
      <c r="E3518" s="205">
        <v>47.789870000000001</v>
      </c>
      <c r="F3518" s="10"/>
      <c r="G3518" s="10">
        <f t="shared" si="240"/>
        <v>47.789870000000001</v>
      </c>
      <c r="H3518" s="10">
        <f t="shared" si="241"/>
        <v>191.15948</v>
      </c>
      <c r="I3518" s="10">
        <f>VLOOKUP(C3518,KFT!C:F,3,FALSE)</f>
        <v>92</v>
      </c>
      <c r="J3518" s="10">
        <f t="shared" si="242"/>
        <v>184</v>
      </c>
      <c r="K3518" s="198">
        <f t="shared" si="243"/>
        <v>191.15948</v>
      </c>
    </row>
    <row r="3519" spans="1:11" s="182" customFormat="1" x14ac:dyDescent="0.25">
      <c r="A3519" s="202" t="s">
        <v>7462</v>
      </c>
      <c r="B3519" s="202" t="s">
        <v>23684</v>
      </c>
      <c r="C3519" s="203" t="s">
        <v>7463</v>
      </c>
      <c r="D3519" s="217"/>
      <c r="E3519" s="205">
        <v>47.789870000000001</v>
      </c>
      <c r="F3519" s="10"/>
      <c r="G3519" s="10">
        <f t="shared" si="240"/>
        <v>47.789870000000001</v>
      </c>
      <c r="H3519" s="10">
        <f t="shared" si="241"/>
        <v>191.15948</v>
      </c>
      <c r="I3519" s="10">
        <f>VLOOKUP(C3519,KFT!C:F,3,FALSE)</f>
        <v>92</v>
      </c>
      <c r="J3519" s="10">
        <f t="shared" si="242"/>
        <v>184</v>
      </c>
      <c r="K3519" s="198">
        <f t="shared" si="243"/>
        <v>191.15948</v>
      </c>
    </row>
    <row r="3520" spans="1:11" s="182" customFormat="1" x14ac:dyDescent="0.25">
      <c r="A3520" s="202" t="s">
        <v>7464</v>
      </c>
      <c r="B3520" s="202" t="s">
        <v>23684</v>
      </c>
      <c r="C3520" s="203" t="s">
        <v>7465</v>
      </c>
      <c r="D3520" s="217"/>
      <c r="E3520" s="205">
        <v>47.789870000000001</v>
      </c>
      <c r="F3520" s="10"/>
      <c r="G3520" s="10">
        <f t="shared" si="240"/>
        <v>47.789870000000001</v>
      </c>
      <c r="H3520" s="10">
        <f t="shared" si="241"/>
        <v>191.15948</v>
      </c>
      <c r="I3520" s="10">
        <f>VLOOKUP(C3520,KFT!C:F,3,FALSE)</f>
        <v>92</v>
      </c>
      <c r="J3520" s="10">
        <f t="shared" si="242"/>
        <v>184</v>
      </c>
      <c r="K3520" s="198">
        <f t="shared" si="243"/>
        <v>191.15948</v>
      </c>
    </row>
    <row r="3521" spans="1:11" s="182" customFormat="1" x14ac:dyDescent="0.25">
      <c r="A3521" s="202" t="s">
        <v>7466</v>
      </c>
      <c r="B3521" s="202" t="s">
        <v>23684</v>
      </c>
      <c r="C3521" s="203" t="s">
        <v>7467</v>
      </c>
      <c r="D3521" s="217"/>
      <c r="E3521" s="205">
        <v>47.789870000000001</v>
      </c>
      <c r="F3521" s="10"/>
      <c r="G3521" s="10">
        <f t="shared" si="240"/>
        <v>47.789870000000001</v>
      </c>
      <c r="H3521" s="10">
        <f t="shared" si="241"/>
        <v>191.15948</v>
      </c>
      <c r="I3521" s="10">
        <f>VLOOKUP(C3521,KFT!C:F,3,FALSE)</f>
        <v>92</v>
      </c>
      <c r="J3521" s="10">
        <f t="shared" si="242"/>
        <v>184</v>
      </c>
      <c r="K3521" s="198">
        <f t="shared" si="243"/>
        <v>191.15948</v>
      </c>
    </row>
    <row r="3522" spans="1:11" s="182" customFormat="1" x14ac:dyDescent="0.25">
      <c r="A3522" s="202" t="s">
        <v>7468</v>
      </c>
      <c r="B3522" s="202" t="s">
        <v>23684</v>
      </c>
      <c r="C3522" s="203" t="s">
        <v>7469</v>
      </c>
      <c r="D3522" s="217"/>
      <c r="E3522" s="205">
        <v>47.789870000000001</v>
      </c>
      <c r="F3522" s="10"/>
      <c r="G3522" s="10">
        <f t="shared" si="240"/>
        <v>47.789870000000001</v>
      </c>
      <c r="H3522" s="10">
        <f t="shared" si="241"/>
        <v>191.15948</v>
      </c>
      <c r="I3522" s="10">
        <f>VLOOKUP(C3522,KFT!C:F,3,FALSE)</f>
        <v>92</v>
      </c>
      <c r="J3522" s="10">
        <f t="shared" si="242"/>
        <v>184</v>
      </c>
      <c r="K3522" s="198">
        <f t="shared" si="243"/>
        <v>191.15948</v>
      </c>
    </row>
    <row r="3523" spans="1:11" s="182" customFormat="1" x14ac:dyDescent="0.25">
      <c r="A3523" s="202" t="s">
        <v>7470</v>
      </c>
      <c r="B3523" s="202" t="s">
        <v>23684</v>
      </c>
      <c r="C3523" s="203" t="s">
        <v>7471</v>
      </c>
      <c r="D3523" s="217"/>
      <c r="E3523" s="205">
        <v>47.789870000000001</v>
      </c>
      <c r="F3523" s="10"/>
      <c r="G3523" s="10">
        <f t="shared" si="240"/>
        <v>47.789870000000001</v>
      </c>
      <c r="H3523" s="10">
        <f t="shared" si="241"/>
        <v>191.15948</v>
      </c>
      <c r="I3523" s="10">
        <f>VLOOKUP(C3523,KFT!C:F,3,FALSE)</f>
        <v>92</v>
      </c>
      <c r="J3523" s="10">
        <f t="shared" si="242"/>
        <v>184</v>
      </c>
      <c r="K3523" s="198">
        <f t="shared" si="243"/>
        <v>191.15948</v>
      </c>
    </row>
    <row r="3524" spans="1:11" s="182" customFormat="1" x14ac:dyDescent="0.25">
      <c r="A3524" s="202" t="s">
        <v>7472</v>
      </c>
      <c r="B3524" s="202" t="s">
        <v>23684</v>
      </c>
      <c r="C3524" s="203" t="s">
        <v>7473</v>
      </c>
      <c r="D3524" s="217"/>
      <c r="E3524" s="205">
        <v>47.789870000000001</v>
      </c>
      <c r="F3524" s="10"/>
      <c r="G3524" s="10">
        <f t="shared" si="240"/>
        <v>47.789870000000001</v>
      </c>
      <c r="H3524" s="10">
        <f t="shared" si="241"/>
        <v>191.15948</v>
      </c>
      <c r="I3524" s="10">
        <f>VLOOKUP(C3524,KFT!C:F,3,FALSE)</f>
        <v>92</v>
      </c>
      <c r="J3524" s="10">
        <f t="shared" si="242"/>
        <v>184</v>
      </c>
      <c r="K3524" s="198">
        <f t="shared" si="243"/>
        <v>191.15948</v>
      </c>
    </row>
    <row r="3525" spans="1:11" s="182" customFormat="1" x14ac:dyDescent="0.25">
      <c r="A3525" s="202" t="s">
        <v>7474</v>
      </c>
      <c r="B3525" s="202" t="s">
        <v>23684</v>
      </c>
      <c r="C3525" s="203" t="s">
        <v>7475</v>
      </c>
      <c r="D3525" s="217"/>
      <c r="E3525" s="205">
        <v>47.789870000000001</v>
      </c>
      <c r="F3525" s="10"/>
      <c r="G3525" s="10">
        <f t="shared" si="240"/>
        <v>47.789870000000001</v>
      </c>
      <c r="H3525" s="10">
        <f t="shared" si="241"/>
        <v>191.15948</v>
      </c>
      <c r="I3525" s="10">
        <f>VLOOKUP(C3525,KFT!C:F,3,FALSE)</f>
        <v>92</v>
      </c>
      <c r="J3525" s="10">
        <f t="shared" si="242"/>
        <v>184</v>
      </c>
      <c r="K3525" s="198">
        <f t="shared" si="243"/>
        <v>191.15948</v>
      </c>
    </row>
    <row r="3526" spans="1:11" s="182" customFormat="1" x14ac:dyDescent="0.25">
      <c r="A3526" s="202" t="s">
        <v>7476</v>
      </c>
      <c r="B3526" s="202" t="s">
        <v>23684</v>
      </c>
      <c r="C3526" s="203" t="s">
        <v>7477</v>
      </c>
      <c r="D3526" s="217"/>
      <c r="E3526" s="205">
        <v>47.789870000000001</v>
      </c>
      <c r="F3526" s="10"/>
      <c r="G3526" s="10">
        <f t="shared" si="240"/>
        <v>47.789870000000001</v>
      </c>
      <c r="H3526" s="10">
        <f t="shared" si="241"/>
        <v>191.15948</v>
      </c>
      <c r="I3526" s="10">
        <f>VLOOKUP(C3526,KFT!C:F,3,FALSE)</f>
        <v>92</v>
      </c>
      <c r="J3526" s="10">
        <f t="shared" si="242"/>
        <v>184</v>
      </c>
      <c r="K3526" s="198">
        <f t="shared" si="243"/>
        <v>191.15948</v>
      </c>
    </row>
    <row r="3527" spans="1:11" s="182" customFormat="1" x14ac:dyDescent="0.25">
      <c r="A3527" s="202" t="s">
        <v>7478</v>
      </c>
      <c r="B3527" s="202" t="s">
        <v>23684</v>
      </c>
      <c r="C3527" s="203" t="s">
        <v>7479</v>
      </c>
      <c r="D3527" s="217"/>
      <c r="E3527" s="205">
        <v>47.789870000000001</v>
      </c>
      <c r="F3527" s="10"/>
      <c r="G3527" s="10">
        <f t="shared" si="240"/>
        <v>47.789870000000001</v>
      </c>
      <c r="H3527" s="10">
        <f t="shared" si="241"/>
        <v>191.15948</v>
      </c>
      <c r="I3527" s="10">
        <f>VLOOKUP(C3527,KFT!C:F,3,FALSE)</f>
        <v>92</v>
      </c>
      <c r="J3527" s="10">
        <f t="shared" si="242"/>
        <v>184</v>
      </c>
      <c r="K3527" s="198">
        <f t="shared" si="243"/>
        <v>191.15948</v>
      </c>
    </row>
    <row r="3528" spans="1:11" s="182" customFormat="1" x14ac:dyDescent="0.25">
      <c r="A3528" s="202" t="s">
        <v>7480</v>
      </c>
      <c r="B3528" s="202" t="s">
        <v>23684</v>
      </c>
      <c r="C3528" s="203" t="s">
        <v>7481</v>
      </c>
      <c r="D3528" s="217"/>
      <c r="E3528" s="205">
        <v>47.789870000000001</v>
      </c>
      <c r="F3528" s="10"/>
      <c r="G3528" s="10">
        <f t="shared" si="240"/>
        <v>47.789870000000001</v>
      </c>
      <c r="H3528" s="10">
        <f t="shared" si="241"/>
        <v>191.15948</v>
      </c>
      <c r="I3528" s="10">
        <f>VLOOKUP(C3528,KFT!C:F,3,FALSE)</f>
        <v>92</v>
      </c>
      <c r="J3528" s="10">
        <f t="shared" si="242"/>
        <v>184</v>
      </c>
      <c r="K3528" s="198">
        <f t="shared" si="243"/>
        <v>191.15948</v>
      </c>
    </row>
    <row r="3529" spans="1:11" s="182" customFormat="1" x14ac:dyDescent="0.25">
      <c r="A3529" s="202" t="s">
        <v>7482</v>
      </c>
      <c r="B3529" s="202" t="s">
        <v>23684</v>
      </c>
      <c r="C3529" s="203" t="s">
        <v>7483</v>
      </c>
      <c r="D3529" s="217"/>
      <c r="E3529" s="205">
        <v>47.789870000000001</v>
      </c>
      <c r="F3529" s="10"/>
      <c r="G3529" s="10">
        <f t="shared" si="240"/>
        <v>47.789870000000001</v>
      </c>
      <c r="H3529" s="10">
        <f t="shared" si="241"/>
        <v>191.15948</v>
      </c>
      <c r="I3529" s="10">
        <f>VLOOKUP(C3529,KFT!C:F,3,FALSE)</f>
        <v>92</v>
      </c>
      <c r="J3529" s="10">
        <f t="shared" si="242"/>
        <v>184</v>
      </c>
      <c r="K3529" s="198">
        <f t="shared" si="243"/>
        <v>191.15948</v>
      </c>
    </row>
    <row r="3530" spans="1:11" s="182" customFormat="1" x14ac:dyDescent="0.25">
      <c r="A3530" s="202" t="s">
        <v>7484</v>
      </c>
      <c r="B3530" s="202" t="s">
        <v>23684</v>
      </c>
      <c r="C3530" s="203" t="s">
        <v>7485</v>
      </c>
      <c r="D3530" s="217"/>
      <c r="E3530" s="205">
        <v>47.789870000000001</v>
      </c>
      <c r="F3530" s="10"/>
      <c r="G3530" s="10">
        <f t="shared" si="240"/>
        <v>47.789870000000001</v>
      </c>
      <c r="H3530" s="10">
        <f t="shared" si="241"/>
        <v>191.15948</v>
      </c>
      <c r="I3530" s="10">
        <f>VLOOKUP(C3530,KFT!C:F,3,FALSE)</f>
        <v>92</v>
      </c>
      <c r="J3530" s="10">
        <f t="shared" si="242"/>
        <v>184</v>
      </c>
      <c r="K3530" s="198">
        <f t="shared" si="243"/>
        <v>191.15948</v>
      </c>
    </row>
    <row r="3531" spans="1:11" s="182" customFormat="1" x14ac:dyDescent="0.25">
      <c r="A3531" s="202" t="s">
        <v>7486</v>
      </c>
      <c r="B3531" s="202" t="s">
        <v>23684</v>
      </c>
      <c r="C3531" s="203" t="s">
        <v>7487</v>
      </c>
      <c r="D3531" s="217"/>
      <c r="E3531" s="205">
        <v>47.789870000000001</v>
      </c>
      <c r="F3531" s="10"/>
      <c r="G3531" s="10">
        <f t="shared" si="240"/>
        <v>47.789870000000001</v>
      </c>
      <c r="H3531" s="10">
        <f t="shared" si="241"/>
        <v>191.15948</v>
      </c>
      <c r="I3531" s="10">
        <f>VLOOKUP(C3531,KFT!C:F,3,FALSE)</f>
        <v>92</v>
      </c>
      <c r="J3531" s="10">
        <f t="shared" si="242"/>
        <v>184</v>
      </c>
      <c r="K3531" s="198">
        <f t="shared" si="243"/>
        <v>191.15948</v>
      </c>
    </row>
    <row r="3532" spans="1:11" s="182" customFormat="1" x14ac:dyDescent="0.25">
      <c r="A3532" s="202" t="s">
        <v>7488</v>
      </c>
      <c r="B3532" s="202" t="s">
        <v>23684</v>
      </c>
      <c r="C3532" s="203" t="s">
        <v>7489</v>
      </c>
      <c r="D3532" s="217"/>
      <c r="E3532" s="205">
        <v>47.789870000000001</v>
      </c>
      <c r="F3532" s="10"/>
      <c r="G3532" s="10">
        <f t="shared" si="240"/>
        <v>47.789870000000001</v>
      </c>
      <c r="H3532" s="10">
        <f t="shared" si="241"/>
        <v>191.15948</v>
      </c>
      <c r="I3532" s="10">
        <f>VLOOKUP(C3532,KFT!C:F,3,FALSE)</f>
        <v>92</v>
      </c>
      <c r="J3532" s="10">
        <f t="shared" si="242"/>
        <v>184</v>
      </c>
      <c r="K3532" s="198">
        <f t="shared" si="243"/>
        <v>191.15948</v>
      </c>
    </row>
    <row r="3533" spans="1:11" s="182" customFormat="1" x14ac:dyDescent="0.25">
      <c r="A3533" s="202" t="s">
        <v>7490</v>
      </c>
      <c r="B3533" s="202" t="s">
        <v>23684</v>
      </c>
      <c r="C3533" s="203" t="s">
        <v>7491</v>
      </c>
      <c r="D3533" s="217"/>
      <c r="E3533" s="205">
        <v>47.789870000000001</v>
      </c>
      <c r="F3533" s="10"/>
      <c r="G3533" s="10">
        <f t="shared" si="240"/>
        <v>47.789870000000001</v>
      </c>
      <c r="H3533" s="10">
        <f t="shared" si="241"/>
        <v>191.15948</v>
      </c>
      <c r="I3533" s="10">
        <f>VLOOKUP(C3533,KFT!C:F,3,FALSE)</f>
        <v>92</v>
      </c>
      <c r="J3533" s="10">
        <f t="shared" si="242"/>
        <v>184</v>
      </c>
      <c r="K3533" s="198">
        <f t="shared" si="243"/>
        <v>191.15948</v>
      </c>
    </row>
    <row r="3534" spans="1:11" s="182" customFormat="1" x14ac:dyDescent="0.25">
      <c r="A3534" s="202" t="s">
        <v>7492</v>
      </c>
      <c r="B3534" s="202" t="s">
        <v>23684</v>
      </c>
      <c r="C3534" s="203" t="s">
        <v>7493</v>
      </c>
      <c r="D3534" s="217"/>
      <c r="E3534" s="205">
        <v>47.789870000000001</v>
      </c>
      <c r="F3534" s="10"/>
      <c r="G3534" s="10">
        <f t="shared" si="240"/>
        <v>47.789870000000001</v>
      </c>
      <c r="H3534" s="10">
        <f t="shared" si="241"/>
        <v>191.15948</v>
      </c>
      <c r="I3534" s="10">
        <f>VLOOKUP(C3534,KFT!C:F,3,FALSE)</f>
        <v>92</v>
      </c>
      <c r="J3534" s="10">
        <f t="shared" si="242"/>
        <v>184</v>
      </c>
      <c r="K3534" s="198">
        <f t="shared" si="243"/>
        <v>191.15948</v>
      </c>
    </row>
    <row r="3535" spans="1:11" s="182" customFormat="1" x14ac:dyDescent="0.25">
      <c r="A3535" s="202" t="s">
        <v>7494</v>
      </c>
      <c r="B3535" s="202" t="s">
        <v>23684</v>
      </c>
      <c r="C3535" s="203" t="s">
        <v>7495</v>
      </c>
      <c r="D3535" s="217"/>
      <c r="E3535" s="205">
        <v>47.789870000000001</v>
      </c>
      <c r="F3535" s="10"/>
      <c r="G3535" s="10">
        <f t="shared" si="240"/>
        <v>47.789870000000001</v>
      </c>
      <c r="H3535" s="10">
        <f t="shared" si="241"/>
        <v>191.15948</v>
      </c>
      <c r="I3535" s="10">
        <f>VLOOKUP(C3535,KFT!C:F,3,FALSE)</f>
        <v>92</v>
      </c>
      <c r="J3535" s="10">
        <f t="shared" si="242"/>
        <v>184</v>
      </c>
      <c r="K3535" s="198">
        <f t="shared" si="243"/>
        <v>191.15948</v>
      </c>
    </row>
    <row r="3536" spans="1:11" s="182" customFormat="1" x14ac:dyDescent="0.25">
      <c r="A3536" s="202" t="s">
        <v>7496</v>
      </c>
      <c r="B3536" s="202" t="s">
        <v>23684</v>
      </c>
      <c r="C3536" s="203" t="s">
        <v>7497</v>
      </c>
      <c r="D3536" s="217"/>
      <c r="E3536" s="205">
        <v>47.789870000000001</v>
      </c>
      <c r="F3536" s="10"/>
      <c r="G3536" s="10">
        <f t="shared" si="240"/>
        <v>47.789870000000001</v>
      </c>
      <c r="H3536" s="10">
        <f t="shared" si="241"/>
        <v>191.15948</v>
      </c>
      <c r="I3536" s="10">
        <f>VLOOKUP(C3536,KFT!C:F,3,FALSE)</f>
        <v>92</v>
      </c>
      <c r="J3536" s="10">
        <f t="shared" si="242"/>
        <v>184</v>
      </c>
      <c r="K3536" s="198">
        <f t="shared" si="243"/>
        <v>191.15948</v>
      </c>
    </row>
    <row r="3537" spans="1:11" s="182" customFormat="1" x14ac:dyDescent="0.25">
      <c r="A3537" s="202" t="s">
        <v>7498</v>
      </c>
      <c r="B3537" s="202" t="s">
        <v>23684</v>
      </c>
      <c r="C3537" s="203" t="s">
        <v>7499</v>
      </c>
      <c r="D3537" s="217"/>
      <c r="E3537" s="205">
        <v>47.789870000000001</v>
      </c>
      <c r="F3537" s="10"/>
      <c r="G3537" s="10">
        <f t="shared" si="240"/>
        <v>47.789870000000001</v>
      </c>
      <c r="H3537" s="10">
        <f t="shared" si="241"/>
        <v>191.15948</v>
      </c>
      <c r="I3537" s="10">
        <f>VLOOKUP(C3537,KFT!C:F,3,FALSE)</f>
        <v>92</v>
      </c>
      <c r="J3537" s="10">
        <f t="shared" si="242"/>
        <v>184</v>
      </c>
      <c r="K3537" s="198">
        <f t="shared" si="243"/>
        <v>191.15948</v>
      </c>
    </row>
    <row r="3538" spans="1:11" s="182" customFormat="1" x14ac:dyDescent="0.25">
      <c r="A3538" s="202" t="s">
        <v>7500</v>
      </c>
      <c r="B3538" s="202" t="s">
        <v>23684</v>
      </c>
      <c r="C3538" s="203" t="s">
        <v>7501</v>
      </c>
      <c r="D3538" s="217"/>
      <c r="E3538" s="205">
        <v>47.789870000000001</v>
      </c>
      <c r="F3538" s="10"/>
      <c r="G3538" s="10">
        <f t="shared" si="240"/>
        <v>47.789870000000001</v>
      </c>
      <c r="H3538" s="10">
        <f t="shared" si="241"/>
        <v>191.15948</v>
      </c>
      <c r="I3538" s="10">
        <f>VLOOKUP(C3538,KFT!C:F,3,FALSE)</f>
        <v>92</v>
      </c>
      <c r="J3538" s="10">
        <f t="shared" si="242"/>
        <v>184</v>
      </c>
      <c r="K3538" s="198">
        <f t="shared" si="243"/>
        <v>191.15948</v>
      </c>
    </row>
    <row r="3539" spans="1:11" s="182" customFormat="1" x14ac:dyDescent="0.25">
      <c r="A3539" s="202" t="s">
        <v>7502</v>
      </c>
      <c r="B3539" s="202" t="s">
        <v>23684</v>
      </c>
      <c r="C3539" s="203" t="s">
        <v>7503</v>
      </c>
      <c r="D3539" s="217"/>
      <c r="E3539" s="205">
        <v>47.789870000000001</v>
      </c>
      <c r="F3539" s="10"/>
      <c r="G3539" s="10">
        <f t="shared" si="240"/>
        <v>47.789870000000001</v>
      </c>
      <c r="H3539" s="10">
        <f t="shared" si="241"/>
        <v>191.15948</v>
      </c>
      <c r="I3539" s="10">
        <f>VLOOKUP(C3539,KFT!C:F,3,FALSE)</f>
        <v>92</v>
      </c>
      <c r="J3539" s="10">
        <f t="shared" si="242"/>
        <v>184</v>
      </c>
      <c r="K3539" s="198">
        <f t="shared" si="243"/>
        <v>191.15948</v>
      </c>
    </row>
    <row r="3540" spans="1:11" s="182" customFormat="1" x14ac:dyDescent="0.25">
      <c r="A3540" s="202" t="s">
        <v>7504</v>
      </c>
      <c r="B3540" s="202" t="s">
        <v>23684</v>
      </c>
      <c r="C3540" s="203" t="s">
        <v>7505</v>
      </c>
      <c r="D3540" s="217"/>
      <c r="E3540" s="205">
        <v>47.789870000000001</v>
      </c>
      <c r="F3540" s="10"/>
      <c r="G3540" s="10">
        <f t="shared" si="240"/>
        <v>47.789870000000001</v>
      </c>
      <c r="H3540" s="10">
        <f t="shared" si="241"/>
        <v>191.15948</v>
      </c>
      <c r="I3540" s="10">
        <f>VLOOKUP(C3540,KFT!C:F,3,FALSE)</f>
        <v>92</v>
      </c>
      <c r="J3540" s="10">
        <f t="shared" si="242"/>
        <v>184</v>
      </c>
      <c r="K3540" s="198">
        <f t="shared" si="243"/>
        <v>191.15948</v>
      </c>
    </row>
    <row r="3541" spans="1:11" s="182" customFormat="1" x14ac:dyDescent="0.25">
      <c r="A3541" s="202" t="s">
        <v>7506</v>
      </c>
      <c r="B3541" s="202" t="s">
        <v>23684</v>
      </c>
      <c r="C3541" s="203" t="s">
        <v>7507</v>
      </c>
      <c r="D3541" s="217"/>
      <c r="E3541" s="205">
        <v>47.789870000000001</v>
      </c>
      <c r="F3541" s="10"/>
      <c r="G3541" s="10">
        <f t="shared" si="240"/>
        <v>47.789870000000001</v>
      </c>
      <c r="H3541" s="10">
        <f t="shared" si="241"/>
        <v>191.15948</v>
      </c>
      <c r="I3541" s="10">
        <f>VLOOKUP(C3541,KFT!C:F,3,FALSE)</f>
        <v>92</v>
      </c>
      <c r="J3541" s="10">
        <f t="shared" si="242"/>
        <v>184</v>
      </c>
      <c r="K3541" s="198">
        <f t="shared" si="243"/>
        <v>191.15948</v>
      </c>
    </row>
    <row r="3542" spans="1:11" s="182" customFormat="1" x14ac:dyDescent="0.25">
      <c r="A3542" s="202" t="s">
        <v>7508</v>
      </c>
      <c r="B3542" s="202" t="s">
        <v>23684</v>
      </c>
      <c r="C3542" s="203" t="s">
        <v>7509</v>
      </c>
      <c r="D3542" s="217"/>
      <c r="E3542" s="205">
        <v>47.789870000000001</v>
      </c>
      <c r="F3542" s="10"/>
      <c r="G3542" s="10">
        <f t="shared" ref="G3542:G3605" si="244">((E3542*F3542)/100)+E3542</f>
        <v>47.789870000000001</v>
      </c>
      <c r="H3542" s="10">
        <f t="shared" ref="H3542:H3605" si="245">G3542*4</f>
        <v>191.15948</v>
      </c>
      <c r="I3542" s="10">
        <f>VLOOKUP(C3542,KFT!C:F,3,FALSE)</f>
        <v>92</v>
      </c>
      <c r="J3542" s="10">
        <f t="shared" ref="J3542:J3605" si="246">I3542*2</f>
        <v>184</v>
      </c>
      <c r="K3542" s="198">
        <f t="shared" ref="K3542:K3605" si="247">IF(H3542&gt;J3542,H3542,J3542)</f>
        <v>191.15948</v>
      </c>
    </row>
    <row r="3543" spans="1:11" s="182" customFormat="1" x14ac:dyDescent="0.25">
      <c r="A3543" s="202" t="s">
        <v>7510</v>
      </c>
      <c r="B3543" s="202" t="s">
        <v>23684</v>
      </c>
      <c r="C3543" s="203" t="s">
        <v>7511</v>
      </c>
      <c r="D3543" s="217"/>
      <c r="E3543" s="205">
        <v>47.789870000000001</v>
      </c>
      <c r="F3543" s="10"/>
      <c r="G3543" s="10">
        <f t="shared" si="244"/>
        <v>47.789870000000001</v>
      </c>
      <c r="H3543" s="10">
        <f t="shared" si="245"/>
        <v>191.15948</v>
      </c>
      <c r="I3543" s="10">
        <f>VLOOKUP(C3543,KFT!C:F,3,FALSE)</f>
        <v>92</v>
      </c>
      <c r="J3543" s="10">
        <f t="shared" si="246"/>
        <v>184</v>
      </c>
      <c r="K3543" s="198">
        <f t="shared" si="247"/>
        <v>191.15948</v>
      </c>
    </row>
    <row r="3544" spans="1:11" s="182" customFormat="1" x14ac:dyDescent="0.25">
      <c r="A3544" s="202" t="s">
        <v>7512</v>
      </c>
      <c r="B3544" s="202" t="s">
        <v>23684</v>
      </c>
      <c r="C3544" s="203" t="s">
        <v>7513</v>
      </c>
      <c r="D3544" s="217"/>
      <c r="E3544" s="205">
        <v>47.789870000000001</v>
      </c>
      <c r="F3544" s="10"/>
      <c r="G3544" s="10">
        <f t="shared" si="244"/>
        <v>47.789870000000001</v>
      </c>
      <c r="H3544" s="10">
        <f t="shared" si="245"/>
        <v>191.15948</v>
      </c>
      <c r="I3544" s="10">
        <f>VLOOKUP(C3544,KFT!C:F,3,FALSE)</f>
        <v>92</v>
      </c>
      <c r="J3544" s="10">
        <f t="shared" si="246"/>
        <v>184</v>
      </c>
      <c r="K3544" s="198">
        <f t="shared" si="247"/>
        <v>191.15948</v>
      </c>
    </row>
    <row r="3545" spans="1:11" s="182" customFormat="1" x14ac:dyDescent="0.25">
      <c r="A3545" s="202" t="s">
        <v>7514</v>
      </c>
      <c r="B3545" s="202" t="s">
        <v>23684</v>
      </c>
      <c r="C3545" s="203" t="s">
        <v>7515</v>
      </c>
      <c r="D3545" s="217"/>
      <c r="E3545" s="205">
        <v>47.789870000000001</v>
      </c>
      <c r="F3545" s="10"/>
      <c r="G3545" s="10">
        <f t="shared" si="244"/>
        <v>47.789870000000001</v>
      </c>
      <c r="H3545" s="10">
        <f t="shared" si="245"/>
        <v>191.15948</v>
      </c>
      <c r="I3545" s="10">
        <f>VLOOKUP(C3545,KFT!C:F,3,FALSE)</f>
        <v>92</v>
      </c>
      <c r="J3545" s="10">
        <f t="shared" si="246"/>
        <v>184</v>
      </c>
      <c r="K3545" s="198">
        <f t="shared" si="247"/>
        <v>191.15948</v>
      </c>
    </row>
    <row r="3546" spans="1:11" s="182" customFormat="1" x14ac:dyDescent="0.25">
      <c r="A3546" s="202" t="s">
        <v>7516</v>
      </c>
      <c r="B3546" s="202" t="s">
        <v>23684</v>
      </c>
      <c r="C3546" s="203" t="s">
        <v>7517</v>
      </c>
      <c r="D3546" s="217"/>
      <c r="E3546" s="205">
        <v>47.789870000000001</v>
      </c>
      <c r="F3546" s="10"/>
      <c r="G3546" s="10">
        <f t="shared" si="244"/>
        <v>47.789870000000001</v>
      </c>
      <c r="H3546" s="10">
        <f t="shared" si="245"/>
        <v>191.15948</v>
      </c>
      <c r="I3546" s="10">
        <f>VLOOKUP(C3546,KFT!C:F,3,FALSE)</f>
        <v>92</v>
      </c>
      <c r="J3546" s="10">
        <f t="shared" si="246"/>
        <v>184</v>
      </c>
      <c r="K3546" s="198">
        <f t="shared" si="247"/>
        <v>191.15948</v>
      </c>
    </row>
    <row r="3547" spans="1:11" s="182" customFormat="1" x14ac:dyDescent="0.25">
      <c r="A3547" s="202" t="s">
        <v>7518</v>
      </c>
      <c r="B3547" s="202" t="s">
        <v>23684</v>
      </c>
      <c r="C3547" s="203" t="s">
        <v>7519</v>
      </c>
      <c r="D3547" s="217"/>
      <c r="E3547" s="205">
        <v>47.789870000000001</v>
      </c>
      <c r="F3547" s="10"/>
      <c r="G3547" s="10">
        <f t="shared" si="244"/>
        <v>47.789870000000001</v>
      </c>
      <c r="H3547" s="10">
        <f t="shared" si="245"/>
        <v>191.15948</v>
      </c>
      <c r="I3547" s="10">
        <f>VLOOKUP(C3547,KFT!C:F,3,FALSE)</f>
        <v>92</v>
      </c>
      <c r="J3547" s="10">
        <f t="shared" si="246"/>
        <v>184</v>
      </c>
      <c r="K3547" s="198">
        <f t="shared" si="247"/>
        <v>191.15948</v>
      </c>
    </row>
    <row r="3548" spans="1:11" s="182" customFormat="1" x14ac:dyDescent="0.25">
      <c r="A3548" s="202" t="s">
        <v>7520</v>
      </c>
      <c r="B3548" s="202" t="s">
        <v>23684</v>
      </c>
      <c r="C3548" s="203" t="s">
        <v>7521</v>
      </c>
      <c r="D3548" s="217"/>
      <c r="E3548" s="205">
        <v>47.789870000000001</v>
      </c>
      <c r="F3548" s="10"/>
      <c r="G3548" s="10">
        <f t="shared" si="244"/>
        <v>47.789870000000001</v>
      </c>
      <c r="H3548" s="10">
        <f t="shared" si="245"/>
        <v>191.15948</v>
      </c>
      <c r="I3548" s="10">
        <f>VLOOKUP(C3548,KFT!C:F,3,FALSE)</f>
        <v>92</v>
      </c>
      <c r="J3548" s="10">
        <f t="shared" si="246"/>
        <v>184</v>
      </c>
      <c r="K3548" s="198">
        <f t="shared" si="247"/>
        <v>191.15948</v>
      </c>
    </row>
    <row r="3549" spans="1:11" s="182" customFormat="1" x14ac:dyDescent="0.25">
      <c r="A3549" s="202" t="s">
        <v>7522</v>
      </c>
      <c r="B3549" s="202" t="s">
        <v>23684</v>
      </c>
      <c r="C3549" s="203" t="s">
        <v>7523</v>
      </c>
      <c r="D3549" s="217"/>
      <c r="E3549" s="205">
        <v>47.789870000000001</v>
      </c>
      <c r="F3549" s="10"/>
      <c r="G3549" s="10">
        <f t="shared" si="244"/>
        <v>47.789870000000001</v>
      </c>
      <c r="H3549" s="10">
        <f t="shared" si="245"/>
        <v>191.15948</v>
      </c>
      <c r="I3549" s="10">
        <f>VLOOKUP(C3549,KFT!C:F,3,FALSE)</f>
        <v>92</v>
      </c>
      <c r="J3549" s="10">
        <f t="shared" si="246"/>
        <v>184</v>
      </c>
      <c r="K3549" s="198">
        <f t="shared" si="247"/>
        <v>191.15948</v>
      </c>
    </row>
    <row r="3550" spans="1:11" s="182" customFormat="1" x14ac:dyDescent="0.25">
      <c r="A3550" s="202" t="s">
        <v>7524</v>
      </c>
      <c r="B3550" s="202" t="s">
        <v>23684</v>
      </c>
      <c r="C3550" s="203" t="s">
        <v>7525</v>
      </c>
      <c r="D3550" s="217"/>
      <c r="E3550" s="205">
        <v>47.789870000000001</v>
      </c>
      <c r="F3550" s="10"/>
      <c r="G3550" s="10">
        <f t="shared" si="244"/>
        <v>47.789870000000001</v>
      </c>
      <c r="H3550" s="10">
        <f t="shared" si="245"/>
        <v>191.15948</v>
      </c>
      <c r="I3550" s="10">
        <f>VLOOKUP(C3550,KFT!C:F,3,FALSE)</f>
        <v>92</v>
      </c>
      <c r="J3550" s="10">
        <f t="shared" si="246"/>
        <v>184</v>
      </c>
      <c r="K3550" s="198">
        <f t="shared" si="247"/>
        <v>191.15948</v>
      </c>
    </row>
    <row r="3551" spans="1:11" s="182" customFormat="1" x14ac:dyDescent="0.25">
      <c r="A3551" s="202" t="s">
        <v>7526</v>
      </c>
      <c r="B3551" s="202" t="s">
        <v>23684</v>
      </c>
      <c r="C3551" s="203" t="s">
        <v>7527</v>
      </c>
      <c r="D3551" s="217"/>
      <c r="E3551" s="205">
        <v>47.789870000000001</v>
      </c>
      <c r="F3551" s="10"/>
      <c r="G3551" s="10">
        <f t="shared" si="244"/>
        <v>47.789870000000001</v>
      </c>
      <c r="H3551" s="10">
        <f t="shared" si="245"/>
        <v>191.15948</v>
      </c>
      <c r="I3551" s="10">
        <f>VLOOKUP(C3551,KFT!C:F,3,FALSE)</f>
        <v>92</v>
      </c>
      <c r="J3551" s="10">
        <f t="shared" si="246"/>
        <v>184</v>
      </c>
      <c r="K3551" s="198">
        <f t="shared" si="247"/>
        <v>191.15948</v>
      </c>
    </row>
    <row r="3552" spans="1:11" s="182" customFormat="1" x14ac:dyDescent="0.25">
      <c r="A3552" s="202" t="s">
        <v>7528</v>
      </c>
      <c r="B3552" s="202" t="s">
        <v>23684</v>
      </c>
      <c r="C3552" s="203" t="s">
        <v>7529</v>
      </c>
      <c r="D3552" s="217"/>
      <c r="E3552" s="205">
        <v>47.789870000000001</v>
      </c>
      <c r="F3552" s="10"/>
      <c r="G3552" s="10">
        <f t="shared" si="244"/>
        <v>47.789870000000001</v>
      </c>
      <c r="H3552" s="10">
        <f t="shared" si="245"/>
        <v>191.15948</v>
      </c>
      <c r="I3552" s="10">
        <f>VLOOKUP(C3552,KFT!C:F,3,FALSE)</f>
        <v>92</v>
      </c>
      <c r="J3552" s="10">
        <f t="shared" si="246"/>
        <v>184</v>
      </c>
      <c r="K3552" s="198">
        <f t="shared" si="247"/>
        <v>191.15948</v>
      </c>
    </row>
    <row r="3553" spans="1:11" s="182" customFormat="1" x14ac:dyDescent="0.25">
      <c r="A3553" s="202" t="s">
        <v>7530</v>
      </c>
      <c r="B3553" s="202" t="s">
        <v>23684</v>
      </c>
      <c r="C3553" s="203" t="s">
        <v>7531</v>
      </c>
      <c r="D3553" s="217"/>
      <c r="E3553" s="205">
        <v>47.789870000000001</v>
      </c>
      <c r="F3553" s="10"/>
      <c r="G3553" s="10">
        <f t="shared" si="244"/>
        <v>47.789870000000001</v>
      </c>
      <c r="H3553" s="10">
        <f t="shared" si="245"/>
        <v>191.15948</v>
      </c>
      <c r="I3553" s="10">
        <f>VLOOKUP(C3553,KFT!C:F,3,FALSE)</f>
        <v>92</v>
      </c>
      <c r="J3553" s="10">
        <f t="shared" si="246"/>
        <v>184</v>
      </c>
      <c r="K3553" s="198">
        <f t="shared" si="247"/>
        <v>191.15948</v>
      </c>
    </row>
    <row r="3554" spans="1:11" s="182" customFormat="1" x14ac:dyDescent="0.25">
      <c r="A3554" s="202" t="s">
        <v>7532</v>
      </c>
      <c r="B3554" s="202" t="s">
        <v>23684</v>
      </c>
      <c r="C3554" s="203" t="s">
        <v>7533</v>
      </c>
      <c r="D3554" s="217"/>
      <c r="E3554" s="205">
        <v>47.789870000000001</v>
      </c>
      <c r="F3554" s="10"/>
      <c r="G3554" s="10">
        <f t="shared" si="244"/>
        <v>47.789870000000001</v>
      </c>
      <c r="H3554" s="10">
        <f t="shared" si="245"/>
        <v>191.15948</v>
      </c>
      <c r="I3554" s="10">
        <f>VLOOKUP(C3554,KFT!C:F,3,FALSE)</f>
        <v>92</v>
      </c>
      <c r="J3554" s="10">
        <f t="shared" si="246"/>
        <v>184</v>
      </c>
      <c r="K3554" s="198">
        <f t="shared" si="247"/>
        <v>191.15948</v>
      </c>
    </row>
    <row r="3555" spans="1:11" s="182" customFormat="1" x14ac:dyDescent="0.25">
      <c r="A3555" s="202" t="s">
        <v>7534</v>
      </c>
      <c r="B3555" s="202" t="s">
        <v>23684</v>
      </c>
      <c r="C3555" s="203" t="s">
        <v>7535</v>
      </c>
      <c r="D3555" s="217"/>
      <c r="E3555" s="205">
        <v>47.789870000000001</v>
      </c>
      <c r="F3555" s="10"/>
      <c r="G3555" s="10">
        <f t="shared" si="244"/>
        <v>47.789870000000001</v>
      </c>
      <c r="H3555" s="10">
        <f t="shared" si="245"/>
        <v>191.15948</v>
      </c>
      <c r="I3555" s="10">
        <f>VLOOKUP(C3555,KFT!C:F,3,FALSE)</f>
        <v>92</v>
      </c>
      <c r="J3555" s="10">
        <f t="shared" si="246"/>
        <v>184</v>
      </c>
      <c r="K3555" s="198">
        <f t="shared" si="247"/>
        <v>191.15948</v>
      </c>
    </row>
    <row r="3556" spans="1:11" s="182" customFormat="1" x14ac:dyDescent="0.25">
      <c r="A3556" s="202" t="s">
        <v>7536</v>
      </c>
      <c r="B3556" s="202" t="s">
        <v>23684</v>
      </c>
      <c r="C3556" s="203" t="s">
        <v>7537</v>
      </c>
      <c r="D3556" s="217"/>
      <c r="E3556" s="205">
        <v>47.789870000000001</v>
      </c>
      <c r="F3556" s="10"/>
      <c r="G3556" s="10">
        <f t="shared" si="244"/>
        <v>47.789870000000001</v>
      </c>
      <c r="H3556" s="10">
        <f t="shared" si="245"/>
        <v>191.15948</v>
      </c>
      <c r="I3556" s="10">
        <f>VLOOKUP(C3556,KFT!C:F,3,FALSE)</f>
        <v>92</v>
      </c>
      <c r="J3556" s="10">
        <f t="shared" si="246"/>
        <v>184</v>
      </c>
      <c r="K3556" s="198">
        <f t="shared" si="247"/>
        <v>191.15948</v>
      </c>
    </row>
    <row r="3557" spans="1:11" s="182" customFormat="1" x14ac:dyDescent="0.25">
      <c r="A3557" s="202" t="s">
        <v>7538</v>
      </c>
      <c r="B3557" s="202" t="s">
        <v>23684</v>
      </c>
      <c r="C3557" s="203" t="s">
        <v>7539</v>
      </c>
      <c r="D3557" s="217"/>
      <c r="E3557" s="205">
        <v>47.789870000000001</v>
      </c>
      <c r="F3557" s="10"/>
      <c r="G3557" s="10">
        <f t="shared" si="244"/>
        <v>47.789870000000001</v>
      </c>
      <c r="H3557" s="10">
        <f t="shared" si="245"/>
        <v>191.15948</v>
      </c>
      <c r="I3557" s="10">
        <f>VLOOKUP(C3557,KFT!C:F,3,FALSE)</f>
        <v>92</v>
      </c>
      <c r="J3557" s="10">
        <f t="shared" si="246"/>
        <v>184</v>
      </c>
      <c r="K3557" s="198">
        <f t="shared" si="247"/>
        <v>191.15948</v>
      </c>
    </row>
    <row r="3558" spans="1:11" s="182" customFormat="1" x14ac:dyDescent="0.25">
      <c r="A3558" s="202" t="s">
        <v>7540</v>
      </c>
      <c r="B3558" s="202" t="s">
        <v>23684</v>
      </c>
      <c r="C3558" s="203" t="s">
        <v>7541</v>
      </c>
      <c r="D3558" s="217"/>
      <c r="E3558" s="205">
        <v>47.789870000000001</v>
      </c>
      <c r="F3558" s="10"/>
      <c r="G3558" s="10">
        <f t="shared" si="244"/>
        <v>47.789870000000001</v>
      </c>
      <c r="H3558" s="10">
        <f t="shared" si="245"/>
        <v>191.15948</v>
      </c>
      <c r="I3558" s="10">
        <f>VLOOKUP(C3558,KFT!C:F,3,FALSE)</f>
        <v>92</v>
      </c>
      <c r="J3558" s="10">
        <f t="shared" si="246"/>
        <v>184</v>
      </c>
      <c r="K3558" s="198">
        <f t="shared" si="247"/>
        <v>191.15948</v>
      </c>
    </row>
    <row r="3559" spans="1:11" s="182" customFormat="1" x14ac:dyDescent="0.25">
      <c r="A3559" s="202" t="s">
        <v>7542</v>
      </c>
      <c r="B3559" s="202" t="s">
        <v>23684</v>
      </c>
      <c r="C3559" s="203" t="s">
        <v>7543</v>
      </c>
      <c r="D3559" s="217"/>
      <c r="E3559" s="205">
        <v>47.789870000000001</v>
      </c>
      <c r="F3559" s="10"/>
      <c r="G3559" s="10">
        <f t="shared" si="244"/>
        <v>47.789870000000001</v>
      </c>
      <c r="H3559" s="10">
        <f t="shared" si="245"/>
        <v>191.15948</v>
      </c>
      <c r="I3559" s="10">
        <f>VLOOKUP(C3559,KFT!C:F,3,FALSE)</f>
        <v>92</v>
      </c>
      <c r="J3559" s="10">
        <f t="shared" si="246"/>
        <v>184</v>
      </c>
      <c r="K3559" s="198">
        <f t="shared" si="247"/>
        <v>191.15948</v>
      </c>
    </row>
    <row r="3560" spans="1:11" s="182" customFormat="1" x14ac:dyDescent="0.25">
      <c r="A3560" s="202" t="s">
        <v>7544</v>
      </c>
      <c r="B3560" s="202" t="s">
        <v>23684</v>
      </c>
      <c r="C3560" s="203" t="s">
        <v>7545</v>
      </c>
      <c r="D3560" s="217"/>
      <c r="E3560" s="205">
        <v>47.789870000000001</v>
      </c>
      <c r="F3560" s="10"/>
      <c r="G3560" s="10">
        <f t="shared" si="244"/>
        <v>47.789870000000001</v>
      </c>
      <c r="H3560" s="10">
        <f t="shared" si="245"/>
        <v>191.15948</v>
      </c>
      <c r="I3560" s="10">
        <f>VLOOKUP(C3560,KFT!C:F,3,FALSE)</f>
        <v>92</v>
      </c>
      <c r="J3560" s="10">
        <f t="shared" si="246"/>
        <v>184</v>
      </c>
      <c r="K3560" s="198">
        <f t="shared" si="247"/>
        <v>191.15948</v>
      </c>
    </row>
    <row r="3561" spans="1:11" s="182" customFormat="1" x14ac:dyDescent="0.25">
      <c r="A3561" s="202" t="s">
        <v>7546</v>
      </c>
      <c r="B3561" s="202" t="s">
        <v>23684</v>
      </c>
      <c r="C3561" s="203" t="s">
        <v>7547</v>
      </c>
      <c r="D3561" s="217"/>
      <c r="E3561" s="205">
        <v>47.789870000000001</v>
      </c>
      <c r="F3561" s="10"/>
      <c r="G3561" s="10">
        <f t="shared" si="244"/>
        <v>47.789870000000001</v>
      </c>
      <c r="H3561" s="10">
        <f t="shared" si="245"/>
        <v>191.15948</v>
      </c>
      <c r="I3561" s="10">
        <f>VLOOKUP(C3561,KFT!C:F,3,FALSE)</f>
        <v>92</v>
      </c>
      <c r="J3561" s="10">
        <f t="shared" si="246"/>
        <v>184</v>
      </c>
      <c r="K3561" s="198">
        <f t="shared" si="247"/>
        <v>191.15948</v>
      </c>
    </row>
    <row r="3562" spans="1:11" s="182" customFormat="1" x14ac:dyDescent="0.25">
      <c r="A3562" s="202" t="s">
        <v>7548</v>
      </c>
      <c r="B3562" s="202" t="s">
        <v>23684</v>
      </c>
      <c r="C3562" s="203" t="s">
        <v>7549</v>
      </c>
      <c r="D3562" s="217"/>
      <c r="E3562" s="205">
        <v>47.789870000000001</v>
      </c>
      <c r="F3562" s="10"/>
      <c r="G3562" s="10">
        <f t="shared" si="244"/>
        <v>47.789870000000001</v>
      </c>
      <c r="H3562" s="10">
        <f t="shared" si="245"/>
        <v>191.15948</v>
      </c>
      <c r="I3562" s="10">
        <f>VLOOKUP(C3562,KFT!C:F,3,FALSE)</f>
        <v>92</v>
      </c>
      <c r="J3562" s="10">
        <f t="shared" si="246"/>
        <v>184</v>
      </c>
      <c r="K3562" s="198">
        <f t="shared" si="247"/>
        <v>191.15948</v>
      </c>
    </row>
    <row r="3563" spans="1:11" s="182" customFormat="1" x14ac:dyDescent="0.25">
      <c r="A3563" s="202" t="s">
        <v>7550</v>
      </c>
      <c r="B3563" s="202" t="s">
        <v>23684</v>
      </c>
      <c r="C3563" s="203" t="s">
        <v>7551</v>
      </c>
      <c r="D3563" s="217"/>
      <c r="E3563" s="205">
        <v>47.789870000000001</v>
      </c>
      <c r="F3563" s="10"/>
      <c r="G3563" s="10">
        <f t="shared" si="244"/>
        <v>47.789870000000001</v>
      </c>
      <c r="H3563" s="10">
        <f t="shared" si="245"/>
        <v>191.15948</v>
      </c>
      <c r="I3563" s="10">
        <f>VLOOKUP(C3563,KFT!C:F,3,FALSE)</f>
        <v>92</v>
      </c>
      <c r="J3563" s="10">
        <f t="shared" si="246"/>
        <v>184</v>
      </c>
      <c r="K3563" s="198">
        <f t="shared" si="247"/>
        <v>191.15948</v>
      </c>
    </row>
    <row r="3564" spans="1:11" s="182" customFormat="1" x14ac:dyDescent="0.25">
      <c r="A3564" s="202" t="s">
        <v>7552</v>
      </c>
      <c r="B3564" s="202" t="s">
        <v>23684</v>
      </c>
      <c r="C3564" s="203" t="s">
        <v>7553</v>
      </c>
      <c r="D3564" s="217"/>
      <c r="E3564" s="205">
        <v>47.789870000000001</v>
      </c>
      <c r="F3564" s="10"/>
      <c r="G3564" s="10">
        <f t="shared" si="244"/>
        <v>47.789870000000001</v>
      </c>
      <c r="H3564" s="10">
        <f t="shared" si="245"/>
        <v>191.15948</v>
      </c>
      <c r="I3564" s="10">
        <f>VLOOKUP(C3564,KFT!C:F,3,FALSE)</f>
        <v>92</v>
      </c>
      <c r="J3564" s="10">
        <f t="shared" si="246"/>
        <v>184</v>
      </c>
      <c r="K3564" s="198">
        <f t="shared" si="247"/>
        <v>191.15948</v>
      </c>
    </row>
    <row r="3565" spans="1:11" s="182" customFormat="1" x14ac:dyDescent="0.25">
      <c r="A3565" s="202" t="s">
        <v>7554</v>
      </c>
      <c r="B3565" s="202" t="s">
        <v>23684</v>
      </c>
      <c r="C3565" s="203" t="s">
        <v>7555</v>
      </c>
      <c r="D3565" s="217"/>
      <c r="E3565" s="205">
        <v>47.789870000000001</v>
      </c>
      <c r="F3565" s="10"/>
      <c r="G3565" s="10">
        <f t="shared" si="244"/>
        <v>47.789870000000001</v>
      </c>
      <c r="H3565" s="10">
        <f t="shared" si="245"/>
        <v>191.15948</v>
      </c>
      <c r="I3565" s="10">
        <f>VLOOKUP(C3565,KFT!C:F,3,FALSE)</f>
        <v>92</v>
      </c>
      <c r="J3565" s="10">
        <f t="shared" si="246"/>
        <v>184</v>
      </c>
      <c r="K3565" s="198">
        <f t="shared" si="247"/>
        <v>191.15948</v>
      </c>
    </row>
    <row r="3566" spans="1:11" s="182" customFormat="1" x14ac:dyDescent="0.25">
      <c r="A3566" s="202" t="s">
        <v>7556</v>
      </c>
      <c r="B3566" s="202" t="s">
        <v>23684</v>
      </c>
      <c r="C3566" s="203" t="s">
        <v>7557</v>
      </c>
      <c r="D3566" s="217"/>
      <c r="E3566" s="205">
        <v>47.789870000000001</v>
      </c>
      <c r="F3566" s="10"/>
      <c r="G3566" s="10">
        <f t="shared" si="244"/>
        <v>47.789870000000001</v>
      </c>
      <c r="H3566" s="10">
        <f t="shared" si="245"/>
        <v>191.15948</v>
      </c>
      <c r="I3566" s="10">
        <f>VLOOKUP(C3566,KFT!C:F,3,FALSE)</f>
        <v>92</v>
      </c>
      <c r="J3566" s="10">
        <f t="shared" si="246"/>
        <v>184</v>
      </c>
      <c r="K3566" s="198">
        <f t="shared" si="247"/>
        <v>191.15948</v>
      </c>
    </row>
    <row r="3567" spans="1:11" s="182" customFormat="1" x14ac:dyDescent="0.25">
      <c r="A3567" s="202" t="s">
        <v>7558</v>
      </c>
      <c r="B3567" s="202" t="s">
        <v>23684</v>
      </c>
      <c r="C3567" s="203" t="s">
        <v>7559</v>
      </c>
      <c r="D3567" s="217"/>
      <c r="E3567" s="205">
        <v>47.789870000000001</v>
      </c>
      <c r="F3567" s="10"/>
      <c r="G3567" s="10">
        <f t="shared" si="244"/>
        <v>47.789870000000001</v>
      </c>
      <c r="H3567" s="10">
        <f t="shared" si="245"/>
        <v>191.15948</v>
      </c>
      <c r="I3567" s="10">
        <f>VLOOKUP(C3567,KFT!C:F,3,FALSE)</f>
        <v>92</v>
      </c>
      <c r="J3567" s="10">
        <f t="shared" si="246"/>
        <v>184</v>
      </c>
      <c r="K3567" s="198">
        <f t="shared" si="247"/>
        <v>191.15948</v>
      </c>
    </row>
    <row r="3568" spans="1:11" s="182" customFormat="1" x14ac:dyDescent="0.25">
      <c r="A3568" s="202" t="s">
        <v>7560</v>
      </c>
      <c r="B3568" s="202" t="s">
        <v>23684</v>
      </c>
      <c r="C3568" s="203" t="s">
        <v>7561</v>
      </c>
      <c r="D3568" s="217"/>
      <c r="E3568" s="205">
        <v>47.789870000000001</v>
      </c>
      <c r="F3568" s="10"/>
      <c r="G3568" s="10">
        <f t="shared" si="244"/>
        <v>47.789870000000001</v>
      </c>
      <c r="H3568" s="10">
        <f t="shared" si="245"/>
        <v>191.15948</v>
      </c>
      <c r="I3568" s="10">
        <f>VLOOKUP(C3568,KFT!C:F,3,FALSE)</f>
        <v>92</v>
      </c>
      <c r="J3568" s="10">
        <f t="shared" si="246"/>
        <v>184</v>
      </c>
      <c r="K3568" s="198">
        <f t="shared" si="247"/>
        <v>191.15948</v>
      </c>
    </row>
    <row r="3569" spans="1:11" s="182" customFormat="1" x14ac:dyDescent="0.25">
      <c r="A3569" s="202" t="s">
        <v>7562</v>
      </c>
      <c r="B3569" s="202" t="s">
        <v>23684</v>
      </c>
      <c r="C3569" s="203" t="s">
        <v>7563</v>
      </c>
      <c r="D3569" s="217"/>
      <c r="E3569" s="205">
        <v>47.789870000000001</v>
      </c>
      <c r="F3569" s="10"/>
      <c r="G3569" s="10">
        <f t="shared" si="244"/>
        <v>47.789870000000001</v>
      </c>
      <c r="H3569" s="10">
        <f t="shared" si="245"/>
        <v>191.15948</v>
      </c>
      <c r="I3569" s="10">
        <f>VLOOKUP(C3569,KFT!C:F,3,FALSE)</f>
        <v>92</v>
      </c>
      <c r="J3569" s="10">
        <f t="shared" si="246"/>
        <v>184</v>
      </c>
      <c r="K3569" s="198">
        <f t="shared" si="247"/>
        <v>191.15948</v>
      </c>
    </row>
    <row r="3570" spans="1:11" s="182" customFormat="1" x14ac:dyDescent="0.25">
      <c r="A3570" s="202" t="s">
        <v>7564</v>
      </c>
      <c r="B3570" s="202" t="s">
        <v>23684</v>
      </c>
      <c r="C3570" s="203" t="s">
        <v>7565</v>
      </c>
      <c r="D3570" s="217"/>
      <c r="E3570" s="205">
        <v>47.789870000000001</v>
      </c>
      <c r="F3570" s="10"/>
      <c r="G3570" s="10">
        <f t="shared" si="244"/>
        <v>47.789870000000001</v>
      </c>
      <c r="H3570" s="10">
        <f t="shared" si="245"/>
        <v>191.15948</v>
      </c>
      <c r="I3570" s="10">
        <f>VLOOKUP(C3570,KFT!C:F,3,FALSE)</f>
        <v>92</v>
      </c>
      <c r="J3570" s="10">
        <f t="shared" si="246"/>
        <v>184</v>
      </c>
      <c r="K3570" s="198">
        <f t="shared" si="247"/>
        <v>191.15948</v>
      </c>
    </row>
    <row r="3571" spans="1:11" s="182" customFormat="1" x14ac:dyDescent="0.25">
      <c r="A3571" s="202" t="s">
        <v>7566</v>
      </c>
      <c r="B3571" s="202" t="s">
        <v>23684</v>
      </c>
      <c r="C3571" s="203" t="s">
        <v>7567</v>
      </c>
      <c r="D3571" s="217"/>
      <c r="E3571" s="205">
        <v>47.789870000000001</v>
      </c>
      <c r="F3571" s="10"/>
      <c r="G3571" s="10">
        <f t="shared" si="244"/>
        <v>47.789870000000001</v>
      </c>
      <c r="H3571" s="10">
        <f t="shared" si="245"/>
        <v>191.15948</v>
      </c>
      <c r="I3571" s="10">
        <f>VLOOKUP(C3571,KFT!C:F,3,FALSE)</f>
        <v>92</v>
      </c>
      <c r="J3571" s="10">
        <f t="shared" si="246"/>
        <v>184</v>
      </c>
      <c r="K3571" s="198">
        <f t="shared" si="247"/>
        <v>191.15948</v>
      </c>
    </row>
    <row r="3572" spans="1:11" s="182" customFormat="1" x14ac:dyDescent="0.25">
      <c r="A3572" s="202" t="s">
        <v>7568</v>
      </c>
      <c r="B3572" s="202" t="s">
        <v>23684</v>
      </c>
      <c r="C3572" s="203" t="s">
        <v>7569</v>
      </c>
      <c r="D3572" s="217"/>
      <c r="E3572" s="205">
        <v>47.789870000000001</v>
      </c>
      <c r="F3572" s="10"/>
      <c r="G3572" s="10">
        <f t="shared" si="244"/>
        <v>47.789870000000001</v>
      </c>
      <c r="H3572" s="10">
        <f t="shared" si="245"/>
        <v>191.15948</v>
      </c>
      <c r="I3572" s="10">
        <f>VLOOKUP(C3572,KFT!C:F,3,FALSE)</f>
        <v>92</v>
      </c>
      <c r="J3572" s="10">
        <f t="shared" si="246"/>
        <v>184</v>
      </c>
      <c r="K3572" s="198">
        <f t="shared" si="247"/>
        <v>191.15948</v>
      </c>
    </row>
    <row r="3573" spans="1:11" s="182" customFormat="1" x14ac:dyDescent="0.25">
      <c r="A3573" s="202" t="s">
        <v>7570</v>
      </c>
      <c r="B3573" s="202" t="s">
        <v>23684</v>
      </c>
      <c r="C3573" s="203" t="s">
        <v>7571</v>
      </c>
      <c r="D3573" s="217"/>
      <c r="E3573" s="205">
        <v>47.789870000000001</v>
      </c>
      <c r="F3573" s="10"/>
      <c r="G3573" s="10">
        <f t="shared" si="244"/>
        <v>47.789870000000001</v>
      </c>
      <c r="H3573" s="10">
        <f t="shared" si="245"/>
        <v>191.15948</v>
      </c>
      <c r="I3573" s="10">
        <f>VLOOKUP(C3573,KFT!C:F,3,FALSE)</f>
        <v>92</v>
      </c>
      <c r="J3573" s="10">
        <f t="shared" si="246"/>
        <v>184</v>
      </c>
      <c r="K3573" s="198">
        <f t="shared" si="247"/>
        <v>191.15948</v>
      </c>
    </row>
    <row r="3574" spans="1:11" s="182" customFormat="1" x14ac:dyDescent="0.25">
      <c r="A3574" s="202" t="s">
        <v>7572</v>
      </c>
      <c r="B3574" s="202" t="s">
        <v>23684</v>
      </c>
      <c r="C3574" s="203" t="s">
        <v>7573</v>
      </c>
      <c r="D3574" s="217"/>
      <c r="E3574" s="205">
        <v>47.789870000000001</v>
      </c>
      <c r="F3574" s="10"/>
      <c r="G3574" s="10">
        <f t="shared" si="244"/>
        <v>47.789870000000001</v>
      </c>
      <c r="H3574" s="10">
        <f t="shared" si="245"/>
        <v>191.15948</v>
      </c>
      <c r="I3574" s="10">
        <f>VLOOKUP(C3574,KFT!C:F,3,FALSE)</f>
        <v>92</v>
      </c>
      <c r="J3574" s="10">
        <f t="shared" si="246"/>
        <v>184</v>
      </c>
      <c r="K3574" s="198">
        <f t="shared" si="247"/>
        <v>191.15948</v>
      </c>
    </row>
    <row r="3575" spans="1:11" s="182" customFormat="1" x14ac:dyDescent="0.25">
      <c r="A3575" s="202" t="s">
        <v>7574</v>
      </c>
      <c r="B3575" s="202" t="s">
        <v>23684</v>
      </c>
      <c r="C3575" s="203" t="s">
        <v>7575</v>
      </c>
      <c r="D3575" s="217"/>
      <c r="E3575" s="205">
        <v>47.789870000000001</v>
      </c>
      <c r="F3575" s="10"/>
      <c r="G3575" s="10">
        <f t="shared" si="244"/>
        <v>47.789870000000001</v>
      </c>
      <c r="H3575" s="10">
        <f t="shared" si="245"/>
        <v>191.15948</v>
      </c>
      <c r="I3575" s="10">
        <f>VLOOKUP(C3575,KFT!C:F,3,FALSE)</f>
        <v>92</v>
      </c>
      <c r="J3575" s="10">
        <f t="shared" si="246"/>
        <v>184</v>
      </c>
      <c r="K3575" s="198">
        <f t="shared" si="247"/>
        <v>191.15948</v>
      </c>
    </row>
    <row r="3576" spans="1:11" s="182" customFormat="1" x14ac:dyDescent="0.25">
      <c r="A3576" s="202" t="s">
        <v>7576</v>
      </c>
      <c r="B3576" s="202" t="s">
        <v>23684</v>
      </c>
      <c r="C3576" s="203" t="s">
        <v>7577</v>
      </c>
      <c r="D3576" s="217"/>
      <c r="E3576" s="205">
        <v>47.789870000000001</v>
      </c>
      <c r="F3576" s="10"/>
      <c r="G3576" s="10">
        <f t="shared" si="244"/>
        <v>47.789870000000001</v>
      </c>
      <c r="H3576" s="10">
        <f t="shared" si="245"/>
        <v>191.15948</v>
      </c>
      <c r="I3576" s="10">
        <f>VLOOKUP(C3576,KFT!C:F,3,FALSE)</f>
        <v>92</v>
      </c>
      <c r="J3576" s="10">
        <f t="shared" si="246"/>
        <v>184</v>
      </c>
      <c r="K3576" s="198">
        <f t="shared" si="247"/>
        <v>191.15948</v>
      </c>
    </row>
    <row r="3577" spans="1:11" s="182" customFormat="1" x14ac:dyDescent="0.25">
      <c r="A3577" s="202" t="s">
        <v>7578</v>
      </c>
      <c r="B3577" s="202" t="s">
        <v>23684</v>
      </c>
      <c r="C3577" s="203" t="s">
        <v>7579</v>
      </c>
      <c r="D3577" s="217"/>
      <c r="E3577" s="205">
        <v>47.789870000000001</v>
      </c>
      <c r="F3577" s="10"/>
      <c r="G3577" s="10">
        <f t="shared" si="244"/>
        <v>47.789870000000001</v>
      </c>
      <c r="H3577" s="10">
        <f t="shared" si="245"/>
        <v>191.15948</v>
      </c>
      <c r="I3577" s="10">
        <f>VLOOKUP(C3577,KFT!C:F,3,FALSE)</f>
        <v>92</v>
      </c>
      <c r="J3577" s="10">
        <f t="shared" si="246"/>
        <v>184</v>
      </c>
      <c r="K3577" s="198">
        <f t="shared" si="247"/>
        <v>191.15948</v>
      </c>
    </row>
    <row r="3578" spans="1:11" s="182" customFormat="1" x14ac:dyDescent="0.25">
      <c r="A3578" s="202" t="s">
        <v>7580</v>
      </c>
      <c r="B3578" s="202" t="s">
        <v>23684</v>
      </c>
      <c r="C3578" s="203" t="s">
        <v>7581</v>
      </c>
      <c r="D3578" s="217"/>
      <c r="E3578" s="205">
        <v>47.789870000000001</v>
      </c>
      <c r="F3578" s="10"/>
      <c r="G3578" s="10">
        <f t="shared" si="244"/>
        <v>47.789870000000001</v>
      </c>
      <c r="H3578" s="10">
        <f t="shared" si="245"/>
        <v>191.15948</v>
      </c>
      <c r="I3578" s="10">
        <f>VLOOKUP(C3578,KFT!C:F,3,FALSE)</f>
        <v>92</v>
      </c>
      <c r="J3578" s="10">
        <f t="shared" si="246"/>
        <v>184</v>
      </c>
      <c r="K3578" s="198">
        <f t="shared" si="247"/>
        <v>191.15948</v>
      </c>
    </row>
    <row r="3579" spans="1:11" s="182" customFormat="1" x14ac:dyDescent="0.25">
      <c r="A3579" s="202" t="s">
        <v>7582</v>
      </c>
      <c r="B3579" s="202" t="s">
        <v>23684</v>
      </c>
      <c r="C3579" s="203" t="s">
        <v>7583</v>
      </c>
      <c r="D3579" s="217"/>
      <c r="E3579" s="205">
        <v>47.789870000000001</v>
      </c>
      <c r="F3579" s="10"/>
      <c r="G3579" s="10">
        <f t="shared" si="244"/>
        <v>47.789870000000001</v>
      </c>
      <c r="H3579" s="10">
        <f t="shared" si="245"/>
        <v>191.15948</v>
      </c>
      <c r="I3579" s="10">
        <f>VLOOKUP(C3579,KFT!C:F,3,FALSE)</f>
        <v>92</v>
      </c>
      <c r="J3579" s="10">
        <f t="shared" si="246"/>
        <v>184</v>
      </c>
      <c r="K3579" s="198">
        <f t="shared" si="247"/>
        <v>191.15948</v>
      </c>
    </row>
    <row r="3580" spans="1:11" s="182" customFormat="1" x14ac:dyDescent="0.25">
      <c r="A3580" s="202" t="s">
        <v>7584</v>
      </c>
      <c r="B3580" s="202" t="s">
        <v>23684</v>
      </c>
      <c r="C3580" s="203" t="s">
        <v>7585</v>
      </c>
      <c r="D3580" s="217"/>
      <c r="E3580" s="205">
        <v>47.789870000000001</v>
      </c>
      <c r="F3580" s="10"/>
      <c r="G3580" s="10">
        <f t="shared" si="244"/>
        <v>47.789870000000001</v>
      </c>
      <c r="H3580" s="10">
        <f t="shared" si="245"/>
        <v>191.15948</v>
      </c>
      <c r="I3580" s="10">
        <f>VLOOKUP(C3580,KFT!C:F,3,FALSE)</f>
        <v>92</v>
      </c>
      <c r="J3580" s="10">
        <f t="shared" si="246"/>
        <v>184</v>
      </c>
      <c r="K3580" s="198">
        <f t="shared" si="247"/>
        <v>191.15948</v>
      </c>
    </row>
    <row r="3581" spans="1:11" s="182" customFormat="1" x14ac:dyDescent="0.25">
      <c r="A3581" s="202" t="s">
        <v>7586</v>
      </c>
      <c r="B3581" s="202" t="s">
        <v>23684</v>
      </c>
      <c r="C3581" s="203" t="s">
        <v>7587</v>
      </c>
      <c r="D3581" s="217"/>
      <c r="E3581" s="205">
        <v>47.789870000000001</v>
      </c>
      <c r="F3581" s="10"/>
      <c r="G3581" s="10">
        <f t="shared" si="244"/>
        <v>47.789870000000001</v>
      </c>
      <c r="H3581" s="10">
        <f t="shared" si="245"/>
        <v>191.15948</v>
      </c>
      <c r="I3581" s="10">
        <f>VLOOKUP(C3581,KFT!C:F,3,FALSE)</f>
        <v>92</v>
      </c>
      <c r="J3581" s="10">
        <f t="shared" si="246"/>
        <v>184</v>
      </c>
      <c r="K3581" s="198">
        <f t="shared" si="247"/>
        <v>191.15948</v>
      </c>
    </row>
    <row r="3582" spans="1:11" s="182" customFormat="1" x14ac:dyDescent="0.25">
      <c r="A3582" s="202" t="s">
        <v>7588</v>
      </c>
      <c r="B3582" s="202" t="s">
        <v>23684</v>
      </c>
      <c r="C3582" s="203" t="s">
        <v>7589</v>
      </c>
      <c r="D3582" s="217"/>
      <c r="E3582" s="205">
        <v>47.789870000000001</v>
      </c>
      <c r="F3582" s="10"/>
      <c r="G3582" s="10">
        <f t="shared" si="244"/>
        <v>47.789870000000001</v>
      </c>
      <c r="H3582" s="10">
        <f t="shared" si="245"/>
        <v>191.15948</v>
      </c>
      <c r="I3582" s="10">
        <f>VLOOKUP(C3582,KFT!C:F,3,FALSE)</f>
        <v>92</v>
      </c>
      <c r="J3582" s="10">
        <f t="shared" si="246"/>
        <v>184</v>
      </c>
      <c r="K3582" s="198">
        <f t="shared" si="247"/>
        <v>191.15948</v>
      </c>
    </row>
    <row r="3583" spans="1:11" s="182" customFormat="1" x14ac:dyDescent="0.25">
      <c r="A3583" s="202" t="s">
        <v>7590</v>
      </c>
      <c r="B3583" s="202" t="s">
        <v>23684</v>
      </c>
      <c r="C3583" s="203" t="s">
        <v>7591</v>
      </c>
      <c r="D3583" s="217"/>
      <c r="E3583" s="205">
        <v>47.789870000000001</v>
      </c>
      <c r="F3583" s="10"/>
      <c r="G3583" s="10">
        <f t="shared" si="244"/>
        <v>47.789870000000001</v>
      </c>
      <c r="H3583" s="10">
        <f t="shared" si="245"/>
        <v>191.15948</v>
      </c>
      <c r="I3583" s="10">
        <f>VLOOKUP(C3583,KFT!C:F,3,FALSE)</f>
        <v>92</v>
      </c>
      <c r="J3583" s="10">
        <f t="shared" si="246"/>
        <v>184</v>
      </c>
      <c r="K3583" s="198">
        <f t="shared" si="247"/>
        <v>191.15948</v>
      </c>
    </row>
    <row r="3584" spans="1:11" s="182" customFormat="1" x14ac:dyDescent="0.25">
      <c r="A3584" s="202" t="s">
        <v>7592</v>
      </c>
      <c r="B3584" s="202" t="s">
        <v>23684</v>
      </c>
      <c r="C3584" s="203" t="s">
        <v>7593</v>
      </c>
      <c r="D3584" s="217"/>
      <c r="E3584" s="205">
        <v>47.789870000000001</v>
      </c>
      <c r="F3584" s="10"/>
      <c r="G3584" s="10">
        <f t="shared" si="244"/>
        <v>47.789870000000001</v>
      </c>
      <c r="H3584" s="10">
        <f t="shared" si="245"/>
        <v>191.15948</v>
      </c>
      <c r="I3584" s="10">
        <f>VLOOKUP(C3584,KFT!C:F,3,FALSE)</f>
        <v>92</v>
      </c>
      <c r="J3584" s="10">
        <f t="shared" si="246"/>
        <v>184</v>
      </c>
      <c r="K3584" s="198">
        <f t="shared" si="247"/>
        <v>191.15948</v>
      </c>
    </row>
    <row r="3585" spans="1:11" s="182" customFormat="1" x14ac:dyDescent="0.25">
      <c r="A3585" s="202" t="s">
        <v>7594</v>
      </c>
      <c r="B3585" s="202" t="s">
        <v>23684</v>
      </c>
      <c r="C3585" s="203" t="s">
        <v>7595</v>
      </c>
      <c r="D3585" s="217"/>
      <c r="E3585" s="205">
        <v>47.789870000000001</v>
      </c>
      <c r="F3585" s="10"/>
      <c r="G3585" s="10">
        <f t="shared" si="244"/>
        <v>47.789870000000001</v>
      </c>
      <c r="H3585" s="10">
        <f t="shared" si="245"/>
        <v>191.15948</v>
      </c>
      <c r="I3585" s="10">
        <f>VLOOKUP(C3585,KFT!C:F,3,FALSE)</f>
        <v>92</v>
      </c>
      <c r="J3585" s="10">
        <f t="shared" si="246"/>
        <v>184</v>
      </c>
      <c r="K3585" s="198">
        <f t="shared" si="247"/>
        <v>191.15948</v>
      </c>
    </row>
    <row r="3586" spans="1:11" s="182" customFormat="1" x14ac:dyDescent="0.25">
      <c r="A3586" s="202" t="s">
        <v>7596</v>
      </c>
      <c r="B3586" s="202" t="s">
        <v>23684</v>
      </c>
      <c r="C3586" s="203" t="s">
        <v>7597</v>
      </c>
      <c r="D3586" s="217"/>
      <c r="E3586" s="205">
        <v>47.789870000000001</v>
      </c>
      <c r="F3586" s="10"/>
      <c r="G3586" s="10">
        <f t="shared" si="244"/>
        <v>47.789870000000001</v>
      </c>
      <c r="H3586" s="10">
        <f t="shared" si="245"/>
        <v>191.15948</v>
      </c>
      <c r="I3586" s="10">
        <f>VLOOKUP(C3586,KFT!C:F,3,FALSE)</f>
        <v>92</v>
      </c>
      <c r="J3586" s="10">
        <f t="shared" si="246"/>
        <v>184</v>
      </c>
      <c r="K3586" s="198">
        <f t="shared" si="247"/>
        <v>191.15948</v>
      </c>
    </row>
    <row r="3587" spans="1:11" s="182" customFormat="1" x14ac:dyDescent="0.25">
      <c r="A3587" s="202" t="s">
        <v>7598</v>
      </c>
      <c r="B3587" s="202" t="s">
        <v>23684</v>
      </c>
      <c r="C3587" s="203" t="s">
        <v>7599</v>
      </c>
      <c r="D3587" s="217"/>
      <c r="E3587" s="205">
        <v>47.789870000000001</v>
      </c>
      <c r="F3587" s="10"/>
      <c r="G3587" s="10">
        <f t="shared" si="244"/>
        <v>47.789870000000001</v>
      </c>
      <c r="H3587" s="10">
        <f t="shared" si="245"/>
        <v>191.15948</v>
      </c>
      <c r="I3587" s="10">
        <f>VLOOKUP(C3587,KFT!C:F,3,FALSE)</f>
        <v>92</v>
      </c>
      <c r="J3587" s="10">
        <f t="shared" si="246"/>
        <v>184</v>
      </c>
      <c r="K3587" s="198">
        <f t="shared" si="247"/>
        <v>191.15948</v>
      </c>
    </row>
    <row r="3588" spans="1:11" s="182" customFormat="1" x14ac:dyDescent="0.25">
      <c r="A3588" s="202" t="s">
        <v>7600</v>
      </c>
      <c r="B3588" s="202" t="s">
        <v>23684</v>
      </c>
      <c r="C3588" s="203" t="s">
        <v>7601</v>
      </c>
      <c r="D3588" s="217"/>
      <c r="E3588" s="205">
        <v>47.789870000000001</v>
      </c>
      <c r="F3588" s="10"/>
      <c r="G3588" s="10">
        <f t="shared" si="244"/>
        <v>47.789870000000001</v>
      </c>
      <c r="H3588" s="10">
        <f t="shared" si="245"/>
        <v>191.15948</v>
      </c>
      <c r="I3588" s="10">
        <f>VLOOKUP(C3588,KFT!C:F,3,FALSE)</f>
        <v>92</v>
      </c>
      <c r="J3588" s="10">
        <f t="shared" si="246"/>
        <v>184</v>
      </c>
      <c r="K3588" s="198">
        <f t="shared" si="247"/>
        <v>191.15948</v>
      </c>
    </row>
    <row r="3589" spans="1:11" s="182" customFormat="1" x14ac:dyDescent="0.25">
      <c r="A3589" s="202" t="s">
        <v>7602</v>
      </c>
      <c r="B3589" s="202" t="s">
        <v>23684</v>
      </c>
      <c r="C3589" s="203" t="s">
        <v>7603</v>
      </c>
      <c r="D3589" s="217"/>
      <c r="E3589" s="205">
        <v>47.789870000000001</v>
      </c>
      <c r="F3589" s="10"/>
      <c r="G3589" s="10">
        <f t="shared" si="244"/>
        <v>47.789870000000001</v>
      </c>
      <c r="H3589" s="10">
        <f t="shared" si="245"/>
        <v>191.15948</v>
      </c>
      <c r="I3589" s="10">
        <f>VLOOKUP(C3589,KFT!C:F,3,FALSE)</f>
        <v>92</v>
      </c>
      <c r="J3589" s="10">
        <f t="shared" si="246"/>
        <v>184</v>
      </c>
      <c r="K3589" s="198">
        <f t="shared" si="247"/>
        <v>191.15948</v>
      </c>
    </row>
    <row r="3590" spans="1:11" s="182" customFormat="1" x14ac:dyDescent="0.25">
      <c r="A3590" s="202" t="s">
        <v>7604</v>
      </c>
      <c r="B3590" s="202" t="s">
        <v>23684</v>
      </c>
      <c r="C3590" s="203" t="s">
        <v>7605</v>
      </c>
      <c r="D3590" s="217"/>
      <c r="E3590" s="205">
        <v>47.789870000000001</v>
      </c>
      <c r="F3590" s="10"/>
      <c r="G3590" s="10">
        <f t="shared" si="244"/>
        <v>47.789870000000001</v>
      </c>
      <c r="H3590" s="10">
        <f t="shared" si="245"/>
        <v>191.15948</v>
      </c>
      <c r="I3590" s="10">
        <f>VLOOKUP(C3590,KFT!C:F,3,FALSE)</f>
        <v>92</v>
      </c>
      <c r="J3590" s="10">
        <f t="shared" si="246"/>
        <v>184</v>
      </c>
      <c r="K3590" s="198">
        <f t="shared" si="247"/>
        <v>191.15948</v>
      </c>
    </row>
    <row r="3591" spans="1:11" s="182" customFormat="1" x14ac:dyDescent="0.25">
      <c r="A3591" s="202" t="s">
        <v>7606</v>
      </c>
      <c r="B3591" s="202" t="s">
        <v>23684</v>
      </c>
      <c r="C3591" s="203" t="s">
        <v>7607</v>
      </c>
      <c r="D3591" s="217"/>
      <c r="E3591" s="205">
        <v>47.789870000000001</v>
      </c>
      <c r="F3591" s="10"/>
      <c r="G3591" s="10">
        <f t="shared" si="244"/>
        <v>47.789870000000001</v>
      </c>
      <c r="H3591" s="10">
        <f t="shared" si="245"/>
        <v>191.15948</v>
      </c>
      <c r="I3591" s="10">
        <f>VLOOKUP(C3591,KFT!C:F,3,FALSE)</f>
        <v>92</v>
      </c>
      <c r="J3591" s="10">
        <f t="shared" si="246"/>
        <v>184</v>
      </c>
      <c r="K3591" s="198">
        <f t="shared" si="247"/>
        <v>191.15948</v>
      </c>
    </row>
    <row r="3592" spans="1:11" s="182" customFormat="1" x14ac:dyDescent="0.25">
      <c r="A3592" s="202" t="s">
        <v>7608</v>
      </c>
      <c r="B3592" s="202" t="s">
        <v>23684</v>
      </c>
      <c r="C3592" s="203" t="s">
        <v>7609</v>
      </c>
      <c r="D3592" s="217"/>
      <c r="E3592" s="205">
        <v>47.789870000000001</v>
      </c>
      <c r="F3592" s="10"/>
      <c r="G3592" s="10">
        <f t="shared" si="244"/>
        <v>47.789870000000001</v>
      </c>
      <c r="H3592" s="10">
        <f t="shared" si="245"/>
        <v>191.15948</v>
      </c>
      <c r="I3592" s="10">
        <f>VLOOKUP(C3592,KFT!C:F,3,FALSE)</f>
        <v>92</v>
      </c>
      <c r="J3592" s="10">
        <f t="shared" si="246"/>
        <v>184</v>
      </c>
      <c r="K3592" s="198">
        <f t="shared" si="247"/>
        <v>191.15948</v>
      </c>
    </row>
    <row r="3593" spans="1:11" s="182" customFormat="1" x14ac:dyDescent="0.25">
      <c r="A3593" s="202" t="s">
        <v>7610</v>
      </c>
      <c r="B3593" s="202" t="s">
        <v>23684</v>
      </c>
      <c r="C3593" s="203" t="s">
        <v>7611</v>
      </c>
      <c r="D3593" s="217"/>
      <c r="E3593" s="205">
        <v>47.789870000000001</v>
      </c>
      <c r="F3593" s="10"/>
      <c r="G3593" s="10">
        <f t="shared" si="244"/>
        <v>47.789870000000001</v>
      </c>
      <c r="H3593" s="10">
        <f t="shared" si="245"/>
        <v>191.15948</v>
      </c>
      <c r="I3593" s="10">
        <f>VLOOKUP(C3593,KFT!C:F,3,FALSE)</f>
        <v>92</v>
      </c>
      <c r="J3593" s="10">
        <f t="shared" si="246"/>
        <v>184</v>
      </c>
      <c r="K3593" s="198">
        <f t="shared" si="247"/>
        <v>191.15948</v>
      </c>
    </row>
    <row r="3594" spans="1:11" s="182" customFormat="1" x14ac:dyDescent="0.25">
      <c r="A3594" s="202" t="s">
        <v>7612</v>
      </c>
      <c r="B3594" s="202" t="s">
        <v>23684</v>
      </c>
      <c r="C3594" s="203" t="s">
        <v>7613</v>
      </c>
      <c r="D3594" s="217"/>
      <c r="E3594" s="205">
        <v>47.789870000000001</v>
      </c>
      <c r="F3594" s="10"/>
      <c r="G3594" s="10">
        <f t="shared" si="244"/>
        <v>47.789870000000001</v>
      </c>
      <c r="H3594" s="10">
        <f t="shared" si="245"/>
        <v>191.15948</v>
      </c>
      <c r="I3594" s="10">
        <f>VLOOKUP(C3594,KFT!C:F,3,FALSE)</f>
        <v>92</v>
      </c>
      <c r="J3594" s="10">
        <f t="shared" si="246"/>
        <v>184</v>
      </c>
      <c r="K3594" s="198">
        <f t="shared" si="247"/>
        <v>191.15948</v>
      </c>
    </row>
    <row r="3595" spans="1:11" s="182" customFormat="1" x14ac:dyDescent="0.25">
      <c r="A3595" s="202" t="s">
        <v>7614</v>
      </c>
      <c r="B3595" s="202" t="s">
        <v>23684</v>
      </c>
      <c r="C3595" s="203" t="s">
        <v>7615</v>
      </c>
      <c r="D3595" s="217"/>
      <c r="E3595" s="205">
        <v>47.789870000000001</v>
      </c>
      <c r="F3595" s="10"/>
      <c r="G3595" s="10">
        <f t="shared" si="244"/>
        <v>47.789870000000001</v>
      </c>
      <c r="H3595" s="10">
        <f t="shared" si="245"/>
        <v>191.15948</v>
      </c>
      <c r="I3595" s="10">
        <f>VLOOKUP(C3595,KFT!C:F,3,FALSE)</f>
        <v>92</v>
      </c>
      <c r="J3595" s="10">
        <f t="shared" si="246"/>
        <v>184</v>
      </c>
      <c r="K3595" s="198">
        <f t="shared" si="247"/>
        <v>191.15948</v>
      </c>
    </row>
    <row r="3596" spans="1:11" s="182" customFormat="1" x14ac:dyDescent="0.25">
      <c r="A3596" s="202" t="s">
        <v>7616</v>
      </c>
      <c r="B3596" s="202" t="s">
        <v>23684</v>
      </c>
      <c r="C3596" s="203" t="s">
        <v>7617</v>
      </c>
      <c r="D3596" s="217"/>
      <c r="E3596" s="205">
        <v>47.789870000000001</v>
      </c>
      <c r="F3596" s="10"/>
      <c r="G3596" s="10">
        <f t="shared" si="244"/>
        <v>47.789870000000001</v>
      </c>
      <c r="H3596" s="10">
        <f t="shared" si="245"/>
        <v>191.15948</v>
      </c>
      <c r="I3596" s="10">
        <f>VLOOKUP(C3596,KFT!C:F,3,FALSE)</f>
        <v>92</v>
      </c>
      <c r="J3596" s="10">
        <f t="shared" si="246"/>
        <v>184</v>
      </c>
      <c r="K3596" s="198">
        <f t="shared" si="247"/>
        <v>191.15948</v>
      </c>
    </row>
    <row r="3597" spans="1:11" s="182" customFormat="1" x14ac:dyDescent="0.25">
      <c r="A3597" s="202" t="s">
        <v>7618</v>
      </c>
      <c r="B3597" s="202" t="s">
        <v>23684</v>
      </c>
      <c r="C3597" s="203" t="s">
        <v>7619</v>
      </c>
      <c r="D3597" s="217"/>
      <c r="E3597" s="205">
        <v>47.789870000000001</v>
      </c>
      <c r="F3597" s="10"/>
      <c r="G3597" s="10">
        <f t="shared" si="244"/>
        <v>47.789870000000001</v>
      </c>
      <c r="H3597" s="10">
        <f t="shared" si="245"/>
        <v>191.15948</v>
      </c>
      <c r="I3597" s="10">
        <f>VLOOKUP(C3597,KFT!C:F,3,FALSE)</f>
        <v>92</v>
      </c>
      <c r="J3597" s="10">
        <f t="shared" si="246"/>
        <v>184</v>
      </c>
      <c r="K3597" s="198">
        <f t="shared" si="247"/>
        <v>191.15948</v>
      </c>
    </row>
    <row r="3598" spans="1:11" s="182" customFormat="1" x14ac:dyDescent="0.25">
      <c r="A3598" s="202" t="s">
        <v>7620</v>
      </c>
      <c r="B3598" s="202" t="s">
        <v>23684</v>
      </c>
      <c r="C3598" s="203" t="s">
        <v>7621</v>
      </c>
      <c r="D3598" s="217"/>
      <c r="E3598" s="205">
        <v>47.789870000000001</v>
      </c>
      <c r="F3598" s="10"/>
      <c r="G3598" s="10">
        <f t="shared" si="244"/>
        <v>47.789870000000001</v>
      </c>
      <c r="H3598" s="10">
        <f t="shared" si="245"/>
        <v>191.15948</v>
      </c>
      <c r="I3598" s="10">
        <f>VLOOKUP(C3598,KFT!C:F,3,FALSE)</f>
        <v>92</v>
      </c>
      <c r="J3598" s="10">
        <f t="shared" si="246"/>
        <v>184</v>
      </c>
      <c r="K3598" s="198">
        <f t="shared" si="247"/>
        <v>191.15948</v>
      </c>
    </row>
    <row r="3599" spans="1:11" s="182" customFormat="1" x14ac:dyDescent="0.25">
      <c r="A3599" s="202" t="s">
        <v>7622</v>
      </c>
      <c r="B3599" s="202" t="s">
        <v>23684</v>
      </c>
      <c r="C3599" s="203" t="s">
        <v>7623</v>
      </c>
      <c r="D3599" s="217"/>
      <c r="E3599" s="205">
        <v>47.789870000000001</v>
      </c>
      <c r="F3599" s="10"/>
      <c r="G3599" s="10">
        <f t="shared" si="244"/>
        <v>47.789870000000001</v>
      </c>
      <c r="H3599" s="10">
        <f t="shared" si="245"/>
        <v>191.15948</v>
      </c>
      <c r="I3599" s="10">
        <f>VLOOKUP(C3599,KFT!C:F,3,FALSE)</f>
        <v>92</v>
      </c>
      <c r="J3599" s="10">
        <f t="shared" si="246"/>
        <v>184</v>
      </c>
      <c r="K3599" s="198">
        <f t="shared" si="247"/>
        <v>191.15948</v>
      </c>
    </row>
    <row r="3600" spans="1:11" s="182" customFormat="1" x14ac:dyDescent="0.25">
      <c r="A3600" s="202" t="s">
        <v>7624</v>
      </c>
      <c r="B3600" s="202" t="s">
        <v>23684</v>
      </c>
      <c r="C3600" s="203" t="s">
        <v>7625</v>
      </c>
      <c r="D3600" s="217"/>
      <c r="E3600" s="205">
        <v>47.789870000000001</v>
      </c>
      <c r="F3600" s="10"/>
      <c r="G3600" s="10">
        <f t="shared" si="244"/>
        <v>47.789870000000001</v>
      </c>
      <c r="H3600" s="10">
        <f t="shared" si="245"/>
        <v>191.15948</v>
      </c>
      <c r="I3600" s="10">
        <f>VLOOKUP(C3600,KFT!C:F,3,FALSE)</f>
        <v>92</v>
      </c>
      <c r="J3600" s="10">
        <f t="shared" si="246"/>
        <v>184</v>
      </c>
      <c r="K3600" s="198">
        <f t="shared" si="247"/>
        <v>191.15948</v>
      </c>
    </row>
    <row r="3601" spans="1:11" s="182" customFormat="1" x14ac:dyDescent="0.25">
      <c r="A3601" s="202" t="s">
        <v>7626</v>
      </c>
      <c r="B3601" s="202" t="s">
        <v>23684</v>
      </c>
      <c r="C3601" s="203" t="s">
        <v>7627</v>
      </c>
      <c r="D3601" s="217"/>
      <c r="E3601" s="205">
        <v>47.789870000000001</v>
      </c>
      <c r="F3601" s="10"/>
      <c r="G3601" s="10">
        <f t="shared" si="244"/>
        <v>47.789870000000001</v>
      </c>
      <c r="H3601" s="10">
        <f t="shared" si="245"/>
        <v>191.15948</v>
      </c>
      <c r="I3601" s="10">
        <f>VLOOKUP(C3601,KFT!C:F,3,FALSE)</f>
        <v>92</v>
      </c>
      <c r="J3601" s="10">
        <f t="shared" si="246"/>
        <v>184</v>
      </c>
      <c r="K3601" s="198">
        <f t="shared" si="247"/>
        <v>191.15948</v>
      </c>
    </row>
    <row r="3602" spans="1:11" s="182" customFormat="1" x14ac:dyDescent="0.25">
      <c r="A3602" s="202" t="s">
        <v>7628</v>
      </c>
      <c r="B3602" s="202" t="s">
        <v>23684</v>
      </c>
      <c r="C3602" s="203" t="s">
        <v>7629</v>
      </c>
      <c r="D3602" s="217"/>
      <c r="E3602" s="205">
        <v>47.789870000000001</v>
      </c>
      <c r="F3602" s="10"/>
      <c r="G3602" s="10">
        <f t="shared" si="244"/>
        <v>47.789870000000001</v>
      </c>
      <c r="H3602" s="10">
        <f t="shared" si="245"/>
        <v>191.15948</v>
      </c>
      <c r="I3602" s="10">
        <f>VLOOKUP(C3602,KFT!C:F,3,FALSE)</f>
        <v>92</v>
      </c>
      <c r="J3602" s="10">
        <f t="shared" si="246"/>
        <v>184</v>
      </c>
      <c r="K3602" s="198">
        <f t="shared" si="247"/>
        <v>191.15948</v>
      </c>
    </row>
    <row r="3603" spans="1:11" s="182" customFormat="1" x14ac:dyDescent="0.25">
      <c r="A3603" s="202" t="s">
        <v>7630</v>
      </c>
      <c r="B3603" s="202" t="s">
        <v>23684</v>
      </c>
      <c r="C3603" s="203" t="s">
        <v>7631</v>
      </c>
      <c r="D3603" s="217"/>
      <c r="E3603" s="205">
        <v>47.789870000000001</v>
      </c>
      <c r="F3603" s="10"/>
      <c r="G3603" s="10">
        <f t="shared" si="244"/>
        <v>47.789870000000001</v>
      </c>
      <c r="H3603" s="10">
        <f t="shared" si="245"/>
        <v>191.15948</v>
      </c>
      <c r="I3603" s="10">
        <f>VLOOKUP(C3603,KFT!C:F,3,FALSE)</f>
        <v>92</v>
      </c>
      <c r="J3603" s="10">
        <f t="shared" si="246"/>
        <v>184</v>
      </c>
      <c r="K3603" s="198">
        <f t="shared" si="247"/>
        <v>191.15948</v>
      </c>
    </row>
    <row r="3604" spans="1:11" s="182" customFormat="1" x14ac:dyDescent="0.25">
      <c r="A3604" s="202" t="s">
        <v>7632</v>
      </c>
      <c r="B3604" s="202" t="s">
        <v>23684</v>
      </c>
      <c r="C3604" s="203" t="s">
        <v>7633</v>
      </c>
      <c r="D3604" s="217"/>
      <c r="E3604" s="205">
        <v>47.789870000000001</v>
      </c>
      <c r="F3604" s="10"/>
      <c r="G3604" s="10">
        <f t="shared" si="244"/>
        <v>47.789870000000001</v>
      </c>
      <c r="H3604" s="10">
        <f t="shared" si="245"/>
        <v>191.15948</v>
      </c>
      <c r="I3604" s="10">
        <f>VLOOKUP(C3604,KFT!C:F,3,FALSE)</f>
        <v>92</v>
      </c>
      <c r="J3604" s="10">
        <f t="shared" si="246"/>
        <v>184</v>
      </c>
      <c r="K3604" s="198">
        <f t="shared" si="247"/>
        <v>191.15948</v>
      </c>
    </row>
    <row r="3605" spans="1:11" s="182" customFormat="1" x14ac:dyDescent="0.25">
      <c r="A3605" s="202" t="s">
        <v>7634</v>
      </c>
      <c r="B3605" s="202" t="s">
        <v>23684</v>
      </c>
      <c r="C3605" s="203" t="s">
        <v>7635</v>
      </c>
      <c r="D3605" s="217"/>
      <c r="E3605" s="205">
        <v>47.789870000000001</v>
      </c>
      <c r="F3605" s="10"/>
      <c r="G3605" s="10">
        <f t="shared" si="244"/>
        <v>47.789870000000001</v>
      </c>
      <c r="H3605" s="10">
        <f t="shared" si="245"/>
        <v>191.15948</v>
      </c>
      <c r="I3605" s="10">
        <f>VLOOKUP(C3605,KFT!C:F,3,FALSE)</f>
        <v>92</v>
      </c>
      <c r="J3605" s="10">
        <f t="shared" si="246"/>
        <v>184</v>
      </c>
      <c r="K3605" s="198">
        <f t="shared" si="247"/>
        <v>191.15948</v>
      </c>
    </row>
    <row r="3606" spans="1:11" s="182" customFormat="1" x14ac:dyDescent="0.25">
      <c r="A3606" s="202" t="s">
        <v>7636</v>
      </c>
      <c r="B3606" s="202" t="s">
        <v>23684</v>
      </c>
      <c r="C3606" s="203" t="s">
        <v>7637</v>
      </c>
      <c r="D3606" s="217"/>
      <c r="E3606" s="205">
        <v>47.789870000000001</v>
      </c>
      <c r="F3606" s="10"/>
      <c r="G3606" s="10">
        <f t="shared" ref="G3606:G3669" si="248">((E3606*F3606)/100)+E3606</f>
        <v>47.789870000000001</v>
      </c>
      <c r="H3606" s="10">
        <f t="shared" ref="H3606:H3669" si="249">G3606*4</f>
        <v>191.15948</v>
      </c>
      <c r="I3606" s="10">
        <f>VLOOKUP(C3606,KFT!C:F,3,FALSE)</f>
        <v>92</v>
      </c>
      <c r="J3606" s="10">
        <f t="shared" ref="J3606:J3669" si="250">I3606*2</f>
        <v>184</v>
      </c>
      <c r="K3606" s="198">
        <f t="shared" ref="K3606:K3669" si="251">IF(H3606&gt;J3606,H3606,J3606)</f>
        <v>191.15948</v>
      </c>
    </row>
    <row r="3607" spans="1:11" s="182" customFormat="1" x14ac:dyDescent="0.25">
      <c r="A3607" s="202" t="s">
        <v>7638</v>
      </c>
      <c r="B3607" s="202" t="s">
        <v>23684</v>
      </c>
      <c r="C3607" s="203" t="s">
        <v>7639</v>
      </c>
      <c r="D3607" s="217"/>
      <c r="E3607" s="205">
        <v>47.789870000000001</v>
      </c>
      <c r="F3607" s="10"/>
      <c r="G3607" s="10">
        <f t="shared" si="248"/>
        <v>47.789870000000001</v>
      </c>
      <c r="H3607" s="10">
        <f t="shared" si="249"/>
        <v>191.15948</v>
      </c>
      <c r="I3607" s="10">
        <f>VLOOKUP(C3607,KFT!C:F,3,FALSE)</f>
        <v>92</v>
      </c>
      <c r="J3607" s="10">
        <f t="shared" si="250"/>
        <v>184</v>
      </c>
      <c r="K3607" s="198">
        <f t="shared" si="251"/>
        <v>191.15948</v>
      </c>
    </row>
    <row r="3608" spans="1:11" s="182" customFormat="1" x14ac:dyDescent="0.25">
      <c r="A3608" s="202" t="s">
        <v>7640</v>
      </c>
      <c r="B3608" s="202" t="s">
        <v>23684</v>
      </c>
      <c r="C3608" s="203" t="s">
        <v>7641</v>
      </c>
      <c r="D3608" s="217"/>
      <c r="E3608" s="205">
        <v>47.789870000000001</v>
      </c>
      <c r="F3608" s="10"/>
      <c r="G3608" s="10">
        <f t="shared" si="248"/>
        <v>47.789870000000001</v>
      </c>
      <c r="H3608" s="10">
        <f t="shared" si="249"/>
        <v>191.15948</v>
      </c>
      <c r="I3608" s="10">
        <f>VLOOKUP(C3608,KFT!C:F,3,FALSE)</f>
        <v>92</v>
      </c>
      <c r="J3608" s="10">
        <f t="shared" si="250"/>
        <v>184</v>
      </c>
      <c r="K3608" s="198">
        <f t="shared" si="251"/>
        <v>191.15948</v>
      </c>
    </row>
    <row r="3609" spans="1:11" s="182" customFormat="1" x14ac:dyDescent="0.25">
      <c r="A3609" s="202" t="s">
        <v>7642</v>
      </c>
      <c r="B3609" s="202" t="s">
        <v>23684</v>
      </c>
      <c r="C3609" s="203" t="s">
        <v>7643</v>
      </c>
      <c r="D3609" s="217"/>
      <c r="E3609" s="205">
        <v>47.789870000000001</v>
      </c>
      <c r="F3609" s="10"/>
      <c r="G3609" s="10">
        <f t="shared" si="248"/>
        <v>47.789870000000001</v>
      </c>
      <c r="H3609" s="10">
        <f t="shared" si="249"/>
        <v>191.15948</v>
      </c>
      <c r="I3609" s="10">
        <f>VLOOKUP(C3609,KFT!C:F,3,FALSE)</f>
        <v>92</v>
      </c>
      <c r="J3609" s="10">
        <f t="shared" si="250"/>
        <v>184</v>
      </c>
      <c r="K3609" s="198">
        <f t="shared" si="251"/>
        <v>191.15948</v>
      </c>
    </row>
    <row r="3610" spans="1:11" s="182" customFormat="1" x14ac:dyDescent="0.25">
      <c r="A3610" s="202" t="s">
        <v>7644</v>
      </c>
      <c r="B3610" s="202" t="s">
        <v>23684</v>
      </c>
      <c r="C3610" s="203" t="s">
        <v>7645</v>
      </c>
      <c r="D3610" s="217"/>
      <c r="E3610" s="205">
        <v>47.789870000000001</v>
      </c>
      <c r="F3610" s="10"/>
      <c r="G3610" s="10">
        <f t="shared" si="248"/>
        <v>47.789870000000001</v>
      </c>
      <c r="H3610" s="10">
        <f t="shared" si="249"/>
        <v>191.15948</v>
      </c>
      <c r="I3610" s="10">
        <f>VLOOKUP(C3610,KFT!C:F,3,FALSE)</f>
        <v>92</v>
      </c>
      <c r="J3610" s="10">
        <f t="shared" si="250"/>
        <v>184</v>
      </c>
      <c r="K3610" s="198">
        <f t="shared" si="251"/>
        <v>191.15948</v>
      </c>
    </row>
    <row r="3611" spans="1:11" s="182" customFormat="1" x14ac:dyDescent="0.25">
      <c r="A3611" s="202" t="s">
        <v>7646</v>
      </c>
      <c r="B3611" s="202" t="s">
        <v>23684</v>
      </c>
      <c r="C3611" s="203" t="s">
        <v>7647</v>
      </c>
      <c r="D3611" s="217"/>
      <c r="E3611" s="205">
        <v>47.789870000000001</v>
      </c>
      <c r="F3611" s="10"/>
      <c r="G3611" s="10">
        <f t="shared" si="248"/>
        <v>47.789870000000001</v>
      </c>
      <c r="H3611" s="10">
        <f t="shared" si="249"/>
        <v>191.15948</v>
      </c>
      <c r="I3611" s="10">
        <f>VLOOKUP(C3611,KFT!C:F,3,FALSE)</f>
        <v>92</v>
      </c>
      <c r="J3611" s="10">
        <f t="shared" si="250"/>
        <v>184</v>
      </c>
      <c r="K3611" s="198">
        <f t="shared" si="251"/>
        <v>191.15948</v>
      </c>
    </row>
    <row r="3612" spans="1:11" s="182" customFormat="1" x14ac:dyDescent="0.25">
      <c r="A3612" s="202" t="s">
        <v>7648</v>
      </c>
      <c r="B3612" s="202" t="s">
        <v>23684</v>
      </c>
      <c r="C3612" s="203" t="s">
        <v>7649</v>
      </c>
      <c r="D3612" s="217"/>
      <c r="E3612" s="205">
        <v>47.789870000000001</v>
      </c>
      <c r="F3612" s="10"/>
      <c r="G3612" s="10">
        <f t="shared" si="248"/>
        <v>47.789870000000001</v>
      </c>
      <c r="H3612" s="10">
        <f t="shared" si="249"/>
        <v>191.15948</v>
      </c>
      <c r="I3612" s="10">
        <f>VLOOKUP(C3612,KFT!C:F,3,FALSE)</f>
        <v>92</v>
      </c>
      <c r="J3612" s="10">
        <f t="shared" si="250"/>
        <v>184</v>
      </c>
      <c r="K3612" s="198">
        <f t="shared" si="251"/>
        <v>191.15948</v>
      </c>
    </row>
    <row r="3613" spans="1:11" s="182" customFormat="1" x14ac:dyDescent="0.25">
      <c r="A3613" s="202" t="s">
        <v>7650</v>
      </c>
      <c r="B3613" s="202" t="s">
        <v>23684</v>
      </c>
      <c r="C3613" s="203" t="s">
        <v>7651</v>
      </c>
      <c r="D3613" s="217"/>
      <c r="E3613" s="205">
        <v>47.789870000000001</v>
      </c>
      <c r="F3613" s="10"/>
      <c r="G3613" s="10">
        <f t="shared" si="248"/>
        <v>47.789870000000001</v>
      </c>
      <c r="H3613" s="10">
        <f t="shared" si="249"/>
        <v>191.15948</v>
      </c>
      <c r="I3613" s="10">
        <f>VLOOKUP(C3613,KFT!C:F,3,FALSE)</f>
        <v>92</v>
      </c>
      <c r="J3613" s="10">
        <f t="shared" si="250"/>
        <v>184</v>
      </c>
      <c r="K3613" s="198">
        <f t="shared" si="251"/>
        <v>191.15948</v>
      </c>
    </row>
    <row r="3614" spans="1:11" s="182" customFormat="1" x14ac:dyDescent="0.25">
      <c r="A3614" s="202" t="s">
        <v>7652</v>
      </c>
      <c r="B3614" s="202" t="s">
        <v>23684</v>
      </c>
      <c r="C3614" s="203" t="s">
        <v>7653</v>
      </c>
      <c r="D3614" s="217"/>
      <c r="E3614" s="205">
        <v>47.789870000000001</v>
      </c>
      <c r="F3614" s="10"/>
      <c r="G3614" s="10">
        <f t="shared" si="248"/>
        <v>47.789870000000001</v>
      </c>
      <c r="H3614" s="10">
        <f t="shared" si="249"/>
        <v>191.15948</v>
      </c>
      <c r="I3614" s="10">
        <f>VLOOKUP(C3614,KFT!C:F,3,FALSE)</f>
        <v>92</v>
      </c>
      <c r="J3614" s="10">
        <f t="shared" si="250"/>
        <v>184</v>
      </c>
      <c r="K3614" s="198">
        <f t="shared" si="251"/>
        <v>191.15948</v>
      </c>
    </row>
    <row r="3615" spans="1:11" s="182" customFormat="1" x14ac:dyDescent="0.25">
      <c r="A3615" s="202" t="s">
        <v>7654</v>
      </c>
      <c r="B3615" s="202" t="s">
        <v>23684</v>
      </c>
      <c r="C3615" s="203" t="s">
        <v>7655</v>
      </c>
      <c r="D3615" s="217"/>
      <c r="E3615" s="205">
        <v>47.789870000000001</v>
      </c>
      <c r="F3615" s="10"/>
      <c r="G3615" s="10">
        <f t="shared" si="248"/>
        <v>47.789870000000001</v>
      </c>
      <c r="H3615" s="10">
        <f t="shared" si="249"/>
        <v>191.15948</v>
      </c>
      <c r="I3615" s="10">
        <f>VLOOKUP(C3615,KFT!C:F,3,FALSE)</f>
        <v>92</v>
      </c>
      <c r="J3615" s="10">
        <f t="shared" si="250"/>
        <v>184</v>
      </c>
      <c r="K3615" s="198">
        <f t="shared" si="251"/>
        <v>191.15948</v>
      </c>
    </row>
    <row r="3616" spans="1:11" s="182" customFormat="1" x14ac:dyDescent="0.25">
      <c r="A3616" s="202" t="s">
        <v>7656</v>
      </c>
      <c r="B3616" s="202" t="s">
        <v>23684</v>
      </c>
      <c r="C3616" s="203" t="s">
        <v>7657</v>
      </c>
      <c r="D3616" s="217"/>
      <c r="E3616" s="205">
        <v>47.789870000000001</v>
      </c>
      <c r="F3616" s="10"/>
      <c r="G3616" s="10">
        <f t="shared" si="248"/>
        <v>47.789870000000001</v>
      </c>
      <c r="H3616" s="10">
        <f t="shared" si="249"/>
        <v>191.15948</v>
      </c>
      <c r="I3616" s="10">
        <f>VLOOKUP(C3616,KFT!C:F,3,FALSE)</f>
        <v>92</v>
      </c>
      <c r="J3616" s="10">
        <f t="shared" si="250"/>
        <v>184</v>
      </c>
      <c r="K3616" s="198">
        <f t="shared" si="251"/>
        <v>191.15948</v>
      </c>
    </row>
    <row r="3617" spans="1:11" s="182" customFormat="1" x14ac:dyDescent="0.25">
      <c r="A3617" s="202" t="s">
        <v>7658</v>
      </c>
      <c r="B3617" s="202" t="s">
        <v>23684</v>
      </c>
      <c r="C3617" s="203" t="s">
        <v>7659</v>
      </c>
      <c r="D3617" s="217"/>
      <c r="E3617" s="205">
        <v>47.789870000000001</v>
      </c>
      <c r="F3617" s="10"/>
      <c r="G3617" s="10">
        <f t="shared" si="248"/>
        <v>47.789870000000001</v>
      </c>
      <c r="H3617" s="10">
        <f t="shared" si="249"/>
        <v>191.15948</v>
      </c>
      <c r="I3617" s="10">
        <f>VLOOKUP(C3617,KFT!C:F,3,FALSE)</f>
        <v>92</v>
      </c>
      <c r="J3617" s="10">
        <f t="shared" si="250"/>
        <v>184</v>
      </c>
      <c r="K3617" s="198">
        <f t="shared" si="251"/>
        <v>191.15948</v>
      </c>
    </row>
    <row r="3618" spans="1:11" s="182" customFormat="1" x14ac:dyDescent="0.25">
      <c r="A3618" s="202" t="s">
        <v>7660</v>
      </c>
      <c r="B3618" s="202" t="s">
        <v>23684</v>
      </c>
      <c r="C3618" s="203" t="s">
        <v>7661</v>
      </c>
      <c r="D3618" s="217"/>
      <c r="E3618" s="205">
        <v>47.789870000000001</v>
      </c>
      <c r="F3618" s="10"/>
      <c r="G3618" s="10">
        <f t="shared" si="248"/>
        <v>47.789870000000001</v>
      </c>
      <c r="H3618" s="10">
        <f t="shared" si="249"/>
        <v>191.15948</v>
      </c>
      <c r="I3618" s="10">
        <f>VLOOKUP(C3618,KFT!C:F,3,FALSE)</f>
        <v>92</v>
      </c>
      <c r="J3618" s="10">
        <f t="shared" si="250"/>
        <v>184</v>
      </c>
      <c r="K3618" s="198">
        <f t="shared" si="251"/>
        <v>191.15948</v>
      </c>
    </row>
    <row r="3619" spans="1:11" s="182" customFormat="1" x14ac:dyDescent="0.25">
      <c r="A3619" s="202" t="s">
        <v>7662</v>
      </c>
      <c r="B3619" s="202" t="s">
        <v>23684</v>
      </c>
      <c r="C3619" s="203" t="s">
        <v>7663</v>
      </c>
      <c r="D3619" s="217"/>
      <c r="E3619" s="205">
        <v>47.789870000000001</v>
      </c>
      <c r="F3619" s="10"/>
      <c r="G3619" s="10">
        <f t="shared" si="248"/>
        <v>47.789870000000001</v>
      </c>
      <c r="H3619" s="10">
        <f t="shared" si="249"/>
        <v>191.15948</v>
      </c>
      <c r="I3619" s="10">
        <f>VLOOKUP(C3619,KFT!C:F,3,FALSE)</f>
        <v>92</v>
      </c>
      <c r="J3619" s="10">
        <f t="shared" si="250"/>
        <v>184</v>
      </c>
      <c r="K3619" s="198">
        <f t="shared" si="251"/>
        <v>191.15948</v>
      </c>
    </row>
    <row r="3620" spans="1:11" s="182" customFormat="1" x14ac:dyDescent="0.25">
      <c r="A3620" s="202" t="s">
        <v>7664</v>
      </c>
      <c r="B3620" s="202" t="s">
        <v>23684</v>
      </c>
      <c r="C3620" s="203" t="s">
        <v>7665</v>
      </c>
      <c r="D3620" s="217"/>
      <c r="E3620" s="205">
        <v>47.789870000000001</v>
      </c>
      <c r="F3620" s="10"/>
      <c r="G3620" s="10">
        <f t="shared" si="248"/>
        <v>47.789870000000001</v>
      </c>
      <c r="H3620" s="10">
        <f t="shared" si="249"/>
        <v>191.15948</v>
      </c>
      <c r="I3620" s="10">
        <f>VLOOKUP(C3620,KFT!C:F,3,FALSE)</f>
        <v>92</v>
      </c>
      <c r="J3620" s="10">
        <f t="shared" si="250"/>
        <v>184</v>
      </c>
      <c r="K3620" s="198">
        <f t="shared" si="251"/>
        <v>191.15948</v>
      </c>
    </row>
    <row r="3621" spans="1:11" s="182" customFormat="1" x14ac:dyDescent="0.25">
      <c r="A3621" s="202" t="s">
        <v>7666</v>
      </c>
      <c r="B3621" s="202" t="s">
        <v>23684</v>
      </c>
      <c r="C3621" s="203" t="s">
        <v>7667</v>
      </c>
      <c r="D3621" s="217"/>
      <c r="E3621" s="205">
        <v>47.789870000000001</v>
      </c>
      <c r="F3621" s="10"/>
      <c r="G3621" s="10">
        <f t="shared" si="248"/>
        <v>47.789870000000001</v>
      </c>
      <c r="H3621" s="10">
        <f t="shared" si="249"/>
        <v>191.15948</v>
      </c>
      <c r="I3621" s="10">
        <f>VLOOKUP(C3621,KFT!C:F,3,FALSE)</f>
        <v>92</v>
      </c>
      <c r="J3621" s="10">
        <f t="shared" si="250"/>
        <v>184</v>
      </c>
      <c r="K3621" s="198">
        <f t="shared" si="251"/>
        <v>191.15948</v>
      </c>
    </row>
    <row r="3622" spans="1:11" s="182" customFormat="1" x14ac:dyDescent="0.25">
      <c r="A3622" s="202" t="s">
        <v>7668</v>
      </c>
      <c r="B3622" s="202" t="s">
        <v>23684</v>
      </c>
      <c r="C3622" s="203" t="s">
        <v>7669</v>
      </c>
      <c r="D3622" s="217"/>
      <c r="E3622" s="205">
        <v>47.789870000000001</v>
      </c>
      <c r="F3622" s="10"/>
      <c r="G3622" s="10">
        <f t="shared" si="248"/>
        <v>47.789870000000001</v>
      </c>
      <c r="H3622" s="10">
        <f t="shared" si="249"/>
        <v>191.15948</v>
      </c>
      <c r="I3622" s="10">
        <f>VLOOKUP(C3622,KFT!C:F,3,FALSE)</f>
        <v>92</v>
      </c>
      <c r="J3622" s="10">
        <f t="shared" si="250"/>
        <v>184</v>
      </c>
      <c r="K3622" s="198">
        <f t="shared" si="251"/>
        <v>191.15948</v>
      </c>
    </row>
    <row r="3623" spans="1:11" s="182" customFormat="1" x14ac:dyDescent="0.25">
      <c r="A3623" s="202" t="s">
        <v>7670</v>
      </c>
      <c r="B3623" s="202" t="s">
        <v>23684</v>
      </c>
      <c r="C3623" s="203" t="s">
        <v>7671</v>
      </c>
      <c r="D3623" s="217"/>
      <c r="E3623" s="205">
        <v>47.789870000000001</v>
      </c>
      <c r="F3623" s="10"/>
      <c r="G3623" s="10">
        <f t="shared" si="248"/>
        <v>47.789870000000001</v>
      </c>
      <c r="H3623" s="10">
        <f t="shared" si="249"/>
        <v>191.15948</v>
      </c>
      <c r="I3623" s="10">
        <f>VLOOKUP(C3623,KFT!C:F,3,FALSE)</f>
        <v>92</v>
      </c>
      <c r="J3623" s="10">
        <f t="shared" si="250"/>
        <v>184</v>
      </c>
      <c r="K3623" s="198">
        <f t="shared" si="251"/>
        <v>191.15948</v>
      </c>
    </row>
    <row r="3624" spans="1:11" s="182" customFormat="1" x14ac:dyDescent="0.25">
      <c r="A3624" s="202" t="s">
        <v>7672</v>
      </c>
      <c r="B3624" s="202" t="s">
        <v>23684</v>
      </c>
      <c r="C3624" s="203" t="s">
        <v>7673</v>
      </c>
      <c r="D3624" s="217"/>
      <c r="E3624" s="205">
        <v>47.789870000000001</v>
      </c>
      <c r="F3624" s="10"/>
      <c r="G3624" s="10">
        <f t="shared" si="248"/>
        <v>47.789870000000001</v>
      </c>
      <c r="H3624" s="10">
        <f t="shared" si="249"/>
        <v>191.15948</v>
      </c>
      <c r="I3624" s="10">
        <f>VLOOKUP(C3624,KFT!C:F,3,FALSE)</f>
        <v>92</v>
      </c>
      <c r="J3624" s="10">
        <f t="shared" si="250"/>
        <v>184</v>
      </c>
      <c r="K3624" s="198">
        <f t="shared" si="251"/>
        <v>191.15948</v>
      </c>
    </row>
    <row r="3625" spans="1:11" s="182" customFormat="1" x14ac:dyDescent="0.25">
      <c r="A3625" s="202" t="s">
        <v>7674</v>
      </c>
      <c r="B3625" s="202" t="s">
        <v>23684</v>
      </c>
      <c r="C3625" s="203" t="s">
        <v>7675</v>
      </c>
      <c r="D3625" s="217"/>
      <c r="E3625" s="205">
        <v>47.789870000000001</v>
      </c>
      <c r="F3625" s="10"/>
      <c r="G3625" s="10">
        <f t="shared" si="248"/>
        <v>47.789870000000001</v>
      </c>
      <c r="H3625" s="10">
        <f t="shared" si="249"/>
        <v>191.15948</v>
      </c>
      <c r="I3625" s="10">
        <f>VLOOKUP(C3625,KFT!C:F,3,FALSE)</f>
        <v>92</v>
      </c>
      <c r="J3625" s="10">
        <f t="shared" si="250"/>
        <v>184</v>
      </c>
      <c r="K3625" s="198">
        <f t="shared" si="251"/>
        <v>191.15948</v>
      </c>
    </row>
    <row r="3626" spans="1:11" s="182" customFormat="1" x14ac:dyDescent="0.25">
      <c r="A3626" s="202" t="s">
        <v>7676</v>
      </c>
      <c r="B3626" s="202" t="s">
        <v>23684</v>
      </c>
      <c r="C3626" s="203" t="s">
        <v>7677</v>
      </c>
      <c r="D3626" s="217"/>
      <c r="E3626" s="205">
        <v>47.789870000000001</v>
      </c>
      <c r="F3626" s="10"/>
      <c r="G3626" s="10">
        <f t="shared" si="248"/>
        <v>47.789870000000001</v>
      </c>
      <c r="H3626" s="10">
        <f t="shared" si="249"/>
        <v>191.15948</v>
      </c>
      <c r="I3626" s="10">
        <f>VLOOKUP(C3626,KFT!C:F,3,FALSE)</f>
        <v>92</v>
      </c>
      <c r="J3626" s="10">
        <f t="shared" si="250"/>
        <v>184</v>
      </c>
      <c r="K3626" s="198">
        <f t="shared" si="251"/>
        <v>191.15948</v>
      </c>
    </row>
    <row r="3627" spans="1:11" s="182" customFormat="1" x14ac:dyDescent="0.25">
      <c r="A3627" s="202" t="s">
        <v>7678</v>
      </c>
      <c r="B3627" s="202" t="s">
        <v>23684</v>
      </c>
      <c r="C3627" s="203" t="s">
        <v>7679</v>
      </c>
      <c r="D3627" s="217"/>
      <c r="E3627" s="205">
        <v>47.789870000000001</v>
      </c>
      <c r="F3627" s="10"/>
      <c r="G3627" s="10">
        <f t="shared" si="248"/>
        <v>47.789870000000001</v>
      </c>
      <c r="H3627" s="10">
        <f t="shared" si="249"/>
        <v>191.15948</v>
      </c>
      <c r="I3627" s="10">
        <f>VLOOKUP(C3627,KFT!C:F,3,FALSE)</f>
        <v>92</v>
      </c>
      <c r="J3627" s="10">
        <f t="shared" si="250"/>
        <v>184</v>
      </c>
      <c r="K3627" s="198">
        <f t="shared" si="251"/>
        <v>191.15948</v>
      </c>
    </row>
    <row r="3628" spans="1:11" s="182" customFormat="1" x14ac:dyDescent="0.25">
      <c r="A3628" s="202" t="s">
        <v>7680</v>
      </c>
      <c r="B3628" s="202" t="s">
        <v>23684</v>
      </c>
      <c r="C3628" s="203" t="s">
        <v>7681</v>
      </c>
      <c r="D3628" s="217"/>
      <c r="E3628" s="205">
        <v>47.789870000000001</v>
      </c>
      <c r="F3628" s="10"/>
      <c r="G3628" s="10">
        <f t="shared" si="248"/>
        <v>47.789870000000001</v>
      </c>
      <c r="H3628" s="10">
        <f t="shared" si="249"/>
        <v>191.15948</v>
      </c>
      <c r="I3628" s="10">
        <f>VLOOKUP(C3628,KFT!C:F,3,FALSE)</f>
        <v>92</v>
      </c>
      <c r="J3628" s="10">
        <f t="shared" si="250"/>
        <v>184</v>
      </c>
      <c r="K3628" s="198">
        <f t="shared" si="251"/>
        <v>191.15948</v>
      </c>
    </row>
    <row r="3629" spans="1:11" s="182" customFormat="1" x14ac:dyDescent="0.25">
      <c r="A3629" s="202" t="s">
        <v>7682</v>
      </c>
      <c r="B3629" s="202" t="s">
        <v>23684</v>
      </c>
      <c r="C3629" s="203" t="s">
        <v>7683</v>
      </c>
      <c r="D3629" s="217"/>
      <c r="E3629" s="205">
        <v>47.789870000000001</v>
      </c>
      <c r="F3629" s="10"/>
      <c r="G3629" s="10">
        <f t="shared" si="248"/>
        <v>47.789870000000001</v>
      </c>
      <c r="H3629" s="10">
        <f t="shared" si="249"/>
        <v>191.15948</v>
      </c>
      <c r="I3629" s="10">
        <f>VLOOKUP(C3629,KFT!C:F,3,FALSE)</f>
        <v>92</v>
      </c>
      <c r="J3629" s="10">
        <f t="shared" si="250"/>
        <v>184</v>
      </c>
      <c r="K3629" s="198">
        <f t="shared" si="251"/>
        <v>191.15948</v>
      </c>
    </row>
    <row r="3630" spans="1:11" s="182" customFormat="1" x14ac:dyDescent="0.25">
      <c r="A3630" s="202" t="s">
        <v>7684</v>
      </c>
      <c r="B3630" s="202" t="s">
        <v>23684</v>
      </c>
      <c r="C3630" s="203" t="s">
        <v>7685</v>
      </c>
      <c r="D3630" s="217"/>
      <c r="E3630" s="205">
        <v>47.789870000000001</v>
      </c>
      <c r="F3630" s="10"/>
      <c r="G3630" s="10">
        <f t="shared" si="248"/>
        <v>47.789870000000001</v>
      </c>
      <c r="H3630" s="10">
        <f t="shared" si="249"/>
        <v>191.15948</v>
      </c>
      <c r="I3630" s="10">
        <f>VLOOKUP(C3630,KFT!C:F,3,FALSE)</f>
        <v>92</v>
      </c>
      <c r="J3630" s="10">
        <f t="shared" si="250"/>
        <v>184</v>
      </c>
      <c r="K3630" s="198">
        <f t="shared" si="251"/>
        <v>191.15948</v>
      </c>
    </row>
    <row r="3631" spans="1:11" s="182" customFormat="1" x14ac:dyDescent="0.25">
      <c r="A3631" s="202" t="s">
        <v>7686</v>
      </c>
      <c r="B3631" s="202" t="s">
        <v>23684</v>
      </c>
      <c r="C3631" s="203" t="s">
        <v>7687</v>
      </c>
      <c r="D3631" s="217"/>
      <c r="E3631" s="205">
        <v>47.789870000000001</v>
      </c>
      <c r="F3631" s="10"/>
      <c r="G3631" s="10">
        <f t="shared" si="248"/>
        <v>47.789870000000001</v>
      </c>
      <c r="H3631" s="10">
        <f t="shared" si="249"/>
        <v>191.15948</v>
      </c>
      <c r="I3631" s="10">
        <f>VLOOKUP(C3631,KFT!C:F,3,FALSE)</f>
        <v>92</v>
      </c>
      <c r="J3631" s="10">
        <f t="shared" si="250"/>
        <v>184</v>
      </c>
      <c r="K3631" s="198">
        <f t="shared" si="251"/>
        <v>191.15948</v>
      </c>
    </row>
    <row r="3632" spans="1:11" s="182" customFormat="1" x14ac:dyDescent="0.25">
      <c r="A3632" s="202" t="s">
        <v>7688</v>
      </c>
      <c r="B3632" s="202" t="s">
        <v>23684</v>
      </c>
      <c r="C3632" s="203" t="s">
        <v>7689</v>
      </c>
      <c r="D3632" s="217"/>
      <c r="E3632" s="205">
        <v>47.789870000000001</v>
      </c>
      <c r="F3632" s="10"/>
      <c r="G3632" s="10">
        <f t="shared" si="248"/>
        <v>47.789870000000001</v>
      </c>
      <c r="H3632" s="10">
        <f t="shared" si="249"/>
        <v>191.15948</v>
      </c>
      <c r="I3632" s="10">
        <f>VLOOKUP(C3632,KFT!C:F,3,FALSE)</f>
        <v>92</v>
      </c>
      <c r="J3632" s="10">
        <f t="shared" si="250"/>
        <v>184</v>
      </c>
      <c r="K3632" s="198">
        <f t="shared" si="251"/>
        <v>191.15948</v>
      </c>
    </row>
    <row r="3633" spans="1:11" s="182" customFormat="1" x14ac:dyDescent="0.25">
      <c r="A3633" s="202" t="s">
        <v>7690</v>
      </c>
      <c r="B3633" s="202" t="s">
        <v>23684</v>
      </c>
      <c r="C3633" s="203" t="s">
        <v>7691</v>
      </c>
      <c r="D3633" s="217"/>
      <c r="E3633" s="205">
        <v>47.789870000000001</v>
      </c>
      <c r="F3633" s="10"/>
      <c r="G3633" s="10">
        <f t="shared" si="248"/>
        <v>47.789870000000001</v>
      </c>
      <c r="H3633" s="10">
        <f t="shared" si="249"/>
        <v>191.15948</v>
      </c>
      <c r="I3633" s="10">
        <f>VLOOKUP(C3633,KFT!C:F,3,FALSE)</f>
        <v>92</v>
      </c>
      <c r="J3633" s="10">
        <f t="shared" si="250"/>
        <v>184</v>
      </c>
      <c r="K3633" s="198">
        <f t="shared" si="251"/>
        <v>191.15948</v>
      </c>
    </row>
    <row r="3634" spans="1:11" s="182" customFormat="1" x14ac:dyDescent="0.25">
      <c r="A3634" s="202" t="s">
        <v>7692</v>
      </c>
      <c r="B3634" s="202" t="s">
        <v>23684</v>
      </c>
      <c r="C3634" s="203" t="s">
        <v>7693</v>
      </c>
      <c r="D3634" s="217"/>
      <c r="E3634" s="205">
        <v>47.789870000000001</v>
      </c>
      <c r="F3634" s="10"/>
      <c r="G3634" s="10">
        <f t="shared" si="248"/>
        <v>47.789870000000001</v>
      </c>
      <c r="H3634" s="10">
        <f t="shared" si="249"/>
        <v>191.15948</v>
      </c>
      <c r="I3634" s="10">
        <f>VLOOKUP(C3634,KFT!C:F,3,FALSE)</f>
        <v>92</v>
      </c>
      <c r="J3634" s="10">
        <f t="shared" si="250"/>
        <v>184</v>
      </c>
      <c r="K3634" s="198">
        <f t="shared" si="251"/>
        <v>191.15948</v>
      </c>
    </row>
    <row r="3635" spans="1:11" s="182" customFormat="1" x14ac:dyDescent="0.25">
      <c r="A3635" s="202" t="s">
        <v>7694</v>
      </c>
      <c r="B3635" s="202" t="s">
        <v>23684</v>
      </c>
      <c r="C3635" s="203" t="s">
        <v>15449</v>
      </c>
      <c r="D3635" s="217"/>
      <c r="E3635" s="205">
        <v>47.789870000000001</v>
      </c>
      <c r="F3635" s="10"/>
      <c r="G3635" s="10">
        <f t="shared" si="248"/>
        <v>47.789870000000001</v>
      </c>
      <c r="H3635" s="10">
        <f t="shared" si="249"/>
        <v>191.15948</v>
      </c>
      <c r="I3635" s="10">
        <f>VLOOKUP(C3635,KFT!C:F,3,FALSE)</f>
        <v>92</v>
      </c>
      <c r="J3635" s="10">
        <f t="shared" si="250"/>
        <v>184</v>
      </c>
      <c r="K3635" s="198">
        <f t="shared" si="251"/>
        <v>191.15948</v>
      </c>
    </row>
    <row r="3636" spans="1:11" s="182" customFormat="1" x14ac:dyDescent="0.25">
      <c r="A3636" s="202" t="s">
        <v>7695</v>
      </c>
      <c r="B3636" s="202" t="s">
        <v>23684</v>
      </c>
      <c r="C3636" s="203" t="s">
        <v>15451</v>
      </c>
      <c r="D3636" s="217"/>
      <c r="E3636" s="205">
        <v>47.789870000000001</v>
      </c>
      <c r="F3636" s="10"/>
      <c r="G3636" s="10">
        <f t="shared" si="248"/>
        <v>47.789870000000001</v>
      </c>
      <c r="H3636" s="10">
        <f t="shared" si="249"/>
        <v>191.15948</v>
      </c>
      <c r="I3636" s="10">
        <f>VLOOKUP(C3636,KFT!C:F,3,FALSE)</f>
        <v>92</v>
      </c>
      <c r="J3636" s="10">
        <f t="shared" si="250"/>
        <v>184</v>
      </c>
      <c r="K3636" s="198">
        <f t="shared" si="251"/>
        <v>191.15948</v>
      </c>
    </row>
    <row r="3637" spans="1:11" s="182" customFormat="1" x14ac:dyDescent="0.25">
      <c r="A3637" s="202" t="s">
        <v>7696</v>
      </c>
      <c r="B3637" s="202" t="s">
        <v>23684</v>
      </c>
      <c r="C3637" s="203" t="s">
        <v>7697</v>
      </c>
      <c r="D3637" s="217"/>
      <c r="E3637" s="205">
        <v>47.789870000000001</v>
      </c>
      <c r="F3637" s="10"/>
      <c r="G3637" s="10">
        <f t="shared" si="248"/>
        <v>47.789870000000001</v>
      </c>
      <c r="H3637" s="10">
        <f t="shared" si="249"/>
        <v>191.15948</v>
      </c>
      <c r="I3637" s="10">
        <f>VLOOKUP(C3637,KFT!C:F,3,FALSE)</f>
        <v>92</v>
      </c>
      <c r="J3637" s="10">
        <f t="shared" si="250"/>
        <v>184</v>
      </c>
      <c r="K3637" s="198">
        <f t="shared" si="251"/>
        <v>191.15948</v>
      </c>
    </row>
    <row r="3638" spans="1:11" s="182" customFormat="1" x14ac:dyDescent="0.25">
      <c r="A3638" s="202" t="s">
        <v>7698</v>
      </c>
      <c r="B3638" s="202" t="s">
        <v>23684</v>
      </c>
      <c r="C3638" s="203" t="s">
        <v>7699</v>
      </c>
      <c r="D3638" s="217"/>
      <c r="E3638" s="205">
        <v>47.789870000000001</v>
      </c>
      <c r="F3638" s="10"/>
      <c r="G3638" s="10">
        <f t="shared" si="248"/>
        <v>47.789870000000001</v>
      </c>
      <c r="H3638" s="10">
        <f t="shared" si="249"/>
        <v>191.15948</v>
      </c>
      <c r="I3638" s="10">
        <f>VLOOKUP(C3638,KFT!C:F,3,FALSE)</f>
        <v>92</v>
      </c>
      <c r="J3638" s="10">
        <f t="shared" si="250"/>
        <v>184</v>
      </c>
      <c r="K3638" s="198">
        <f t="shared" si="251"/>
        <v>191.15948</v>
      </c>
    </row>
    <row r="3639" spans="1:11" s="182" customFormat="1" x14ac:dyDescent="0.25">
      <c r="A3639" s="202" t="s">
        <v>7700</v>
      </c>
      <c r="B3639" s="202" t="s">
        <v>23684</v>
      </c>
      <c r="C3639" s="203" t="s">
        <v>7701</v>
      </c>
      <c r="D3639" s="217"/>
      <c r="E3639" s="205">
        <v>47.789870000000001</v>
      </c>
      <c r="F3639" s="10"/>
      <c r="G3639" s="10">
        <f t="shared" si="248"/>
        <v>47.789870000000001</v>
      </c>
      <c r="H3639" s="10">
        <f t="shared" si="249"/>
        <v>191.15948</v>
      </c>
      <c r="I3639" s="10">
        <f>VLOOKUP(C3639,KFT!C:F,3,FALSE)</f>
        <v>92</v>
      </c>
      <c r="J3639" s="10">
        <f t="shared" si="250"/>
        <v>184</v>
      </c>
      <c r="K3639" s="198">
        <f t="shared" si="251"/>
        <v>191.15948</v>
      </c>
    </row>
    <row r="3640" spans="1:11" s="182" customFormat="1" x14ac:dyDescent="0.25">
      <c r="A3640" s="202" t="s">
        <v>7702</v>
      </c>
      <c r="B3640" s="202" t="s">
        <v>23684</v>
      </c>
      <c r="C3640" s="203" t="s">
        <v>7703</v>
      </c>
      <c r="D3640" s="217"/>
      <c r="E3640" s="205">
        <v>47.789870000000001</v>
      </c>
      <c r="F3640" s="10"/>
      <c r="G3640" s="10">
        <f t="shared" si="248"/>
        <v>47.789870000000001</v>
      </c>
      <c r="H3640" s="10">
        <f t="shared" si="249"/>
        <v>191.15948</v>
      </c>
      <c r="I3640" s="10">
        <f>VLOOKUP(C3640,KFT!C:F,3,FALSE)</f>
        <v>92</v>
      </c>
      <c r="J3640" s="10">
        <f t="shared" si="250"/>
        <v>184</v>
      </c>
      <c r="K3640" s="198">
        <f t="shared" si="251"/>
        <v>191.15948</v>
      </c>
    </row>
    <row r="3641" spans="1:11" s="182" customFormat="1" x14ac:dyDescent="0.25">
      <c r="A3641" s="202" t="s">
        <v>7704</v>
      </c>
      <c r="B3641" s="202" t="s">
        <v>23684</v>
      </c>
      <c r="C3641" s="203" t="s">
        <v>7705</v>
      </c>
      <c r="D3641" s="217"/>
      <c r="E3641" s="205">
        <v>47.789870000000001</v>
      </c>
      <c r="F3641" s="10"/>
      <c r="G3641" s="10">
        <f t="shared" si="248"/>
        <v>47.789870000000001</v>
      </c>
      <c r="H3641" s="10">
        <f t="shared" si="249"/>
        <v>191.15948</v>
      </c>
      <c r="I3641" s="10">
        <f>VLOOKUP(C3641,KFT!C:F,3,FALSE)</f>
        <v>92</v>
      </c>
      <c r="J3641" s="10">
        <f t="shared" si="250"/>
        <v>184</v>
      </c>
      <c r="K3641" s="198">
        <f t="shared" si="251"/>
        <v>191.15948</v>
      </c>
    </row>
    <row r="3642" spans="1:11" s="182" customFormat="1" x14ac:dyDescent="0.25">
      <c r="A3642" s="202" t="s">
        <v>7706</v>
      </c>
      <c r="B3642" s="202" t="s">
        <v>23684</v>
      </c>
      <c r="C3642" s="203" t="s">
        <v>7707</v>
      </c>
      <c r="D3642" s="217"/>
      <c r="E3642" s="205">
        <v>47.789870000000001</v>
      </c>
      <c r="F3642" s="10"/>
      <c r="G3642" s="10">
        <f t="shared" si="248"/>
        <v>47.789870000000001</v>
      </c>
      <c r="H3642" s="10">
        <f t="shared" si="249"/>
        <v>191.15948</v>
      </c>
      <c r="I3642" s="10">
        <f>VLOOKUP(C3642,KFT!C:F,3,FALSE)</f>
        <v>92</v>
      </c>
      <c r="J3642" s="10">
        <f t="shared" si="250"/>
        <v>184</v>
      </c>
      <c r="K3642" s="198">
        <f t="shared" si="251"/>
        <v>191.15948</v>
      </c>
    </row>
    <row r="3643" spans="1:11" s="182" customFormat="1" x14ac:dyDescent="0.25">
      <c r="A3643" s="202" t="s">
        <v>7708</v>
      </c>
      <c r="B3643" s="202" t="s">
        <v>23684</v>
      </c>
      <c r="C3643" s="203" t="s">
        <v>7709</v>
      </c>
      <c r="D3643" s="217"/>
      <c r="E3643" s="205">
        <v>47.789870000000001</v>
      </c>
      <c r="F3643" s="10"/>
      <c r="G3643" s="10">
        <f t="shared" si="248"/>
        <v>47.789870000000001</v>
      </c>
      <c r="H3643" s="10">
        <f t="shared" si="249"/>
        <v>191.15948</v>
      </c>
      <c r="I3643" s="10">
        <f>VLOOKUP(C3643,KFT!C:F,3,FALSE)</f>
        <v>92</v>
      </c>
      <c r="J3643" s="10">
        <f t="shared" si="250"/>
        <v>184</v>
      </c>
      <c r="K3643" s="198">
        <f t="shared" si="251"/>
        <v>191.15948</v>
      </c>
    </row>
    <row r="3644" spans="1:11" s="182" customFormat="1" x14ac:dyDescent="0.25">
      <c r="A3644" s="202" t="s">
        <v>7710</v>
      </c>
      <c r="B3644" s="202" t="s">
        <v>23684</v>
      </c>
      <c r="C3644" s="203" t="s">
        <v>7711</v>
      </c>
      <c r="D3644" s="217"/>
      <c r="E3644" s="205">
        <v>47.789870000000001</v>
      </c>
      <c r="F3644" s="10"/>
      <c r="G3644" s="10">
        <f t="shared" si="248"/>
        <v>47.789870000000001</v>
      </c>
      <c r="H3644" s="10">
        <f t="shared" si="249"/>
        <v>191.15948</v>
      </c>
      <c r="I3644" s="10">
        <f>VLOOKUP(C3644,KFT!C:F,3,FALSE)</f>
        <v>92</v>
      </c>
      <c r="J3644" s="10">
        <f t="shared" si="250"/>
        <v>184</v>
      </c>
      <c r="K3644" s="198">
        <f t="shared" si="251"/>
        <v>191.15948</v>
      </c>
    </row>
    <row r="3645" spans="1:11" s="182" customFormat="1" x14ac:dyDescent="0.25">
      <c r="A3645" s="202" t="s">
        <v>7712</v>
      </c>
      <c r="B3645" s="202" t="s">
        <v>23684</v>
      </c>
      <c r="C3645" s="203" t="s">
        <v>7713</v>
      </c>
      <c r="D3645" s="217"/>
      <c r="E3645" s="205">
        <v>47.789870000000001</v>
      </c>
      <c r="F3645" s="10"/>
      <c r="G3645" s="10">
        <f t="shared" si="248"/>
        <v>47.789870000000001</v>
      </c>
      <c r="H3645" s="10">
        <f t="shared" si="249"/>
        <v>191.15948</v>
      </c>
      <c r="I3645" s="10">
        <f>VLOOKUP(C3645,KFT!C:F,3,FALSE)</f>
        <v>92</v>
      </c>
      <c r="J3645" s="10">
        <f t="shared" si="250"/>
        <v>184</v>
      </c>
      <c r="K3645" s="198">
        <f t="shared" si="251"/>
        <v>191.15948</v>
      </c>
    </row>
    <row r="3646" spans="1:11" s="182" customFormat="1" x14ac:dyDescent="0.25">
      <c r="A3646" s="202" t="s">
        <v>7714</v>
      </c>
      <c r="B3646" s="202" t="s">
        <v>23684</v>
      </c>
      <c r="C3646" s="203" t="s">
        <v>7715</v>
      </c>
      <c r="D3646" s="217"/>
      <c r="E3646" s="205">
        <v>47.789870000000001</v>
      </c>
      <c r="F3646" s="10"/>
      <c r="G3646" s="10">
        <f t="shared" si="248"/>
        <v>47.789870000000001</v>
      </c>
      <c r="H3646" s="10">
        <f t="shared" si="249"/>
        <v>191.15948</v>
      </c>
      <c r="I3646" s="10">
        <f>VLOOKUP(C3646,KFT!C:F,3,FALSE)</f>
        <v>92</v>
      </c>
      <c r="J3646" s="10">
        <f t="shared" si="250"/>
        <v>184</v>
      </c>
      <c r="K3646" s="198">
        <f t="shared" si="251"/>
        <v>191.15948</v>
      </c>
    </row>
    <row r="3647" spans="1:11" s="182" customFormat="1" x14ac:dyDescent="0.25">
      <c r="A3647" s="202" t="s">
        <v>7716</v>
      </c>
      <c r="B3647" s="202" t="s">
        <v>23684</v>
      </c>
      <c r="C3647" s="203" t="s">
        <v>7717</v>
      </c>
      <c r="D3647" s="217"/>
      <c r="E3647" s="205">
        <v>47.789870000000001</v>
      </c>
      <c r="F3647" s="10"/>
      <c r="G3647" s="10">
        <f t="shared" si="248"/>
        <v>47.789870000000001</v>
      </c>
      <c r="H3647" s="10">
        <f t="shared" si="249"/>
        <v>191.15948</v>
      </c>
      <c r="I3647" s="10">
        <f>VLOOKUP(C3647,KFT!C:F,3,FALSE)</f>
        <v>92</v>
      </c>
      <c r="J3647" s="10">
        <f t="shared" si="250"/>
        <v>184</v>
      </c>
      <c r="K3647" s="198">
        <f t="shared" si="251"/>
        <v>191.15948</v>
      </c>
    </row>
    <row r="3648" spans="1:11" s="182" customFormat="1" x14ac:dyDescent="0.25">
      <c r="A3648" s="202" t="s">
        <v>7718</v>
      </c>
      <c r="B3648" s="202" t="s">
        <v>23684</v>
      </c>
      <c r="C3648" s="203" t="s">
        <v>7719</v>
      </c>
      <c r="D3648" s="217"/>
      <c r="E3648" s="205">
        <v>47.789870000000001</v>
      </c>
      <c r="F3648" s="10"/>
      <c r="G3648" s="10">
        <f t="shared" si="248"/>
        <v>47.789870000000001</v>
      </c>
      <c r="H3648" s="10">
        <f t="shared" si="249"/>
        <v>191.15948</v>
      </c>
      <c r="I3648" s="10">
        <f>VLOOKUP(C3648,KFT!C:F,3,FALSE)</f>
        <v>92</v>
      </c>
      <c r="J3648" s="10">
        <f t="shared" si="250"/>
        <v>184</v>
      </c>
      <c r="K3648" s="198">
        <f t="shared" si="251"/>
        <v>191.15948</v>
      </c>
    </row>
    <row r="3649" spans="1:11" s="182" customFormat="1" x14ac:dyDescent="0.25">
      <c r="A3649" s="202" t="s">
        <v>7720</v>
      </c>
      <c r="B3649" s="202" t="s">
        <v>23684</v>
      </c>
      <c r="C3649" s="203" t="s">
        <v>7721</v>
      </c>
      <c r="D3649" s="217"/>
      <c r="E3649" s="205">
        <v>47.789870000000001</v>
      </c>
      <c r="F3649" s="10"/>
      <c r="G3649" s="10">
        <f t="shared" si="248"/>
        <v>47.789870000000001</v>
      </c>
      <c r="H3649" s="10">
        <f t="shared" si="249"/>
        <v>191.15948</v>
      </c>
      <c r="I3649" s="10">
        <f>VLOOKUP(C3649,KFT!C:F,3,FALSE)</f>
        <v>92</v>
      </c>
      <c r="J3649" s="10">
        <f t="shared" si="250"/>
        <v>184</v>
      </c>
      <c r="K3649" s="198">
        <f t="shared" si="251"/>
        <v>191.15948</v>
      </c>
    </row>
    <row r="3650" spans="1:11" s="182" customFormat="1" x14ac:dyDescent="0.25">
      <c r="A3650" s="202" t="s">
        <v>7722</v>
      </c>
      <c r="B3650" s="202" t="s">
        <v>23684</v>
      </c>
      <c r="C3650" s="203" t="s">
        <v>7723</v>
      </c>
      <c r="D3650" s="217"/>
      <c r="E3650" s="205">
        <v>47.789870000000001</v>
      </c>
      <c r="F3650" s="10"/>
      <c r="G3650" s="10">
        <f t="shared" si="248"/>
        <v>47.789870000000001</v>
      </c>
      <c r="H3650" s="10">
        <f t="shared" si="249"/>
        <v>191.15948</v>
      </c>
      <c r="I3650" s="10">
        <f>VLOOKUP(C3650,KFT!C:F,3,FALSE)</f>
        <v>92</v>
      </c>
      <c r="J3650" s="10">
        <f t="shared" si="250"/>
        <v>184</v>
      </c>
      <c r="K3650" s="198">
        <f t="shared" si="251"/>
        <v>191.15948</v>
      </c>
    </row>
    <row r="3651" spans="1:11" s="182" customFormat="1" x14ac:dyDescent="0.25">
      <c r="A3651" s="202" t="s">
        <v>7724</v>
      </c>
      <c r="B3651" s="202" t="s">
        <v>23684</v>
      </c>
      <c r="C3651" s="203" t="s">
        <v>7725</v>
      </c>
      <c r="D3651" s="217"/>
      <c r="E3651" s="205">
        <v>47.789870000000001</v>
      </c>
      <c r="F3651" s="10"/>
      <c r="G3651" s="10">
        <f t="shared" si="248"/>
        <v>47.789870000000001</v>
      </c>
      <c r="H3651" s="10">
        <f t="shared" si="249"/>
        <v>191.15948</v>
      </c>
      <c r="I3651" s="10">
        <f>VLOOKUP(C3651,KFT!C:F,3,FALSE)</f>
        <v>92</v>
      </c>
      <c r="J3651" s="10">
        <f t="shared" si="250"/>
        <v>184</v>
      </c>
      <c r="K3651" s="198">
        <f t="shared" si="251"/>
        <v>191.15948</v>
      </c>
    </row>
    <row r="3652" spans="1:11" s="182" customFormat="1" x14ac:dyDescent="0.25">
      <c r="A3652" s="202" t="s">
        <v>7726</v>
      </c>
      <c r="B3652" s="202" t="s">
        <v>23684</v>
      </c>
      <c r="C3652" s="203" t="s">
        <v>7727</v>
      </c>
      <c r="D3652" s="217"/>
      <c r="E3652" s="205">
        <v>47.789870000000001</v>
      </c>
      <c r="F3652" s="10"/>
      <c r="G3652" s="10">
        <f t="shared" si="248"/>
        <v>47.789870000000001</v>
      </c>
      <c r="H3652" s="10">
        <f t="shared" si="249"/>
        <v>191.15948</v>
      </c>
      <c r="I3652" s="10">
        <f>VLOOKUP(C3652,KFT!C:F,3,FALSE)</f>
        <v>92</v>
      </c>
      <c r="J3652" s="10">
        <f t="shared" si="250"/>
        <v>184</v>
      </c>
      <c r="K3652" s="198">
        <f t="shared" si="251"/>
        <v>191.15948</v>
      </c>
    </row>
    <row r="3653" spans="1:11" s="182" customFormat="1" x14ac:dyDescent="0.25">
      <c r="A3653" s="202" t="s">
        <v>7728</v>
      </c>
      <c r="B3653" s="202" t="s">
        <v>23684</v>
      </c>
      <c r="C3653" s="203" t="s">
        <v>7729</v>
      </c>
      <c r="D3653" s="217"/>
      <c r="E3653" s="205">
        <v>47.789870000000001</v>
      </c>
      <c r="F3653" s="10"/>
      <c r="G3653" s="10">
        <f t="shared" si="248"/>
        <v>47.789870000000001</v>
      </c>
      <c r="H3653" s="10">
        <f t="shared" si="249"/>
        <v>191.15948</v>
      </c>
      <c r="I3653" s="10">
        <f>VLOOKUP(C3653,KFT!C:F,3,FALSE)</f>
        <v>92</v>
      </c>
      <c r="J3653" s="10">
        <f t="shared" si="250"/>
        <v>184</v>
      </c>
      <c r="K3653" s="198">
        <f t="shared" si="251"/>
        <v>191.15948</v>
      </c>
    </row>
    <row r="3654" spans="1:11" s="182" customFormat="1" x14ac:dyDescent="0.25">
      <c r="A3654" s="202" t="s">
        <v>7730</v>
      </c>
      <c r="B3654" s="202" t="s">
        <v>23684</v>
      </c>
      <c r="C3654" s="203" t="s">
        <v>7731</v>
      </c>
      <c r="D3654" s="217"/>
      <c r="E3654" s="205">
        <v>47.789870000000001</v>
      </c>
      <c r="F3654" s="10"/>
      <c r="G3654" s="10">
        <f t="shared" si="248"/>
        <v>47.789870000000001</v>
      </c>
      <c r="H3654" s="10">
        <f t="shared" si="249"/>
        <v>191.15948</v>
      </c>
      <c r="I3654" s="10">
        <f>VLOOKUP(C3654,KFT!C:F,3,FALSE)</f>
        <v>92</v>
      </c>
      <c r="J3654" s="10">
        <f t="shared" si="250"/>
        <v>184</v>
      </c>
      <c r="K3654" s="198">
        <f t="shared" si="251"/>
        <v>191.15948</v>
      </c>
    </row>
    <row r="3655" spans="1:11" s="182" customFormat="1" x14ac:dyDescent="0.25">
      <c r="A3655" s="202" t="s">
        <v>7732</v>
      </c>
      <c r="B3655" s="202" t="s">
        <v>23684</v>
      </c>
      <c r="C3655" s="203" t="s">
        <v>7733</v>
      </c>
      <c r="D3655" s="217"/>
      <c r="E3655" s="205">
        <v>47.789870000000001</v>
      </c>
      <c r="F3655" s="10"/>
      <c r="G3655" s="10">
        <f t="shared" si="248"/>
        <v>47.789870000000001</v>
      </c>
      <c r="H3655" s="10">
        <f t="shared" si="249"/>
        <v>191.15948</v>
      </c>
      <c r="I3655" s="10">
        <f>VLOOKUP(C3655,KFT!C:F,3,FALSE)</f>
        <v>92</v>
      </c>
      <c r="J3655" s="10">
        <f t="shared" si="250"/>
        <v>184</v>
      </c>
      <c r="K3655" s="198">
        <f t="shared" si="251"/>
        <v>191.15948</v>
      </c>
    </row>
    <row r="3656" spans="1:11" s="182" customFormat="1" x14ac:dyDescent="0.25">
      <c r="A3656" s="202" t="s">
        <v>7734</v>
      </c>
      <c r="B3656" s="202" t="s">
        <v>23684</v>
      </c>
      <c r="C3656" s="203" t="s">
        <v>7735</v>
      </c>
      <c r="D3656" s="217"/>
      <c r="E3656" s="205">
        <v>47.789870000000001</v>
      </c>
      <c r="F3656" s="10"/>
      <c r="G3656" s="10">
        <f t="shared" si="248"/>
        <v>47.789870000000001</v>
      </c>
      <c r="H3656" s="10">
        <f t="shared" si="249"/>
        <v>191.15948</v>
      </c>
      <c r="I3656" s="10">
        <f>VLOOKUP(C3656,KFT!C:F,3,FALSE)</f>
        <v>92</v>
      </c>
      <c r="J3656" s="10">
        <f t="shared" si="250"/>
        <v>184</v>
      </c>
      <c r="K3656" s="198">
        <f t="shared" si="251"/>
        <v>191.15948</v>
      </c>
    </row>
    <row r="3657" spans="1:11" s="182" customFormat="1" x14ac:dyDescent="0.25">
      <c r="A3657" s="202" t="s">
        <v>7736</v>
      </c>
      <c r="B3657" s="202" t="s">
        <v>23684</v>
      </c>
      <c r="C3657" s="203" t="s">
        <v>7737</v>
      </c>
      <c r="D3657" s="217"/>
      <c r="E3657" s="205">
        <v>47.789870000000001</v>
      </c>
      <c r="F3657" s="10"/>
      <c r="G3657" s="10">
        <f t="shared" si="248"/>
        <v>47.789870000000001</v>
      </c>
      <c r="H3657" s="10">
        <f t="shared" si="249"/>
        <v>191.15948</v>
      </c>
      <c r="I3657" s="10">
        <f>VLOOKUP(C3657,KFT!C:F,3,FALSE)</f>
        <v>92</v>
      </c>
      <c r="J3657" s="10">
        <f t="shared" si="250"/>
        <v>184</v>
      </c>
      <c r="K3657" s="198">
        <f t="shared" si="251"/>
        <v>191.15948</v>
      </c>
    </row>
    <row r="3658" spans="1:11" s="182" customFormat="1" x14ac:dyDescent="0.25">
      <c r="A3658" s="202" t="s">
        <v>7738</v>
      </c>
      <c r="B3658" s="202" t="s">
        <v>23684</v>
      </c>
      <c r="C3658" s="203" t="s">
        <v>7739</v>
      </c>
      <c r="D3658" s="217"/>
      <c r="E3658" s="205">
        <v>47.789870000000001</v>
      </c>
      <c r="F3658" s="10"/>
      <c r="G3658" s="10">
        <f t="shared" si="248"/>
        <v>47.789870000000001</v>
      </c>
      <c r="H3658" s="10">
        <f t="shared" si="249"/>
        <v>191.15948</v>
      </c>
      <c r="I3658" s="10">
        <f>VLOOKUP(C3658,KFT!C:F,3,FALSE)</f>
        <v>92</v>
      </c>
      <c r="J3658" s="10">
        <f t="shared" si="250"/>
        <v>184</v>
      </c>
      <c r="K3658" s="198">
        <f t="shared" si="251"/>
        <v>191.15948</v>
      </c>
    </row>
    <row r="3659" spans="1:11" s="182" customFormat="1" x14ac:dyDescent="0.25">
      <c r="A3659" s="202" t="s">
        <v>7740</v>
      </c>
      <c r="B3659" s="202" t="s">
        <v>23684</v>
      </c>
      <c r="C3659" s="203" t="s">
        <v>7741</v>
      </c>
      <c r="D3659" s="217"/>
      <c r="E3659" s="205">
        <v>47.789870000000001</v>
      </c>
      <c r="F3659" s="10"/>
      <c r="G3659" s="10">
        <f t="shared" si="248"/>
        <v>47.789870000000001</v>
      </c>
      <c r="H3659" s="10">
        <f t="shared" si="249"/>
        <v>191.15948</v>
      </c>
      <c r="I3659" s="10">
        <f>VLOOKUP(C3659,KFT!C:F,3,FALSE)</f>
        <v>92</v>
      </c>
      <c r="J3659" s="10">
        <f t="shared" si="250"/>
        <v>184</v>
      </c>
      <c r="K3659" s="198">
        <f t="shared" si="251"/>
        <v>191.15948</v>
      </c>
    </row>
    <row r="3660" spans="1:11" s="182" customFormat="1" x14ac:dyDescent="0.25">
      <c r="A3660" s="202" t="s">
        <v>7742</v>
      </c>
      <c r="B3660" s="202" t="s">
        <v>23684</v>
      </c>
      <c r="C3660" s="203" t="s">
        <v>7743</v>
      </c>
      <c r="D3660" s="217"/>
      <c r="E3660" s="205">
        <v>47.789870000000001</v>
      </c>
      <c r="F3660" s="10"/>
      <c r="G3660" s="10">
        <f t="shared" si="248"/>
        <v>47.789870000000001</v>
      </c>
      <c r="H3660" s="10">
        <f t="shared" si="249"/>
        <v>191.15948</v>
      </c>
      <c r="I3660" s="10">
        <f>VLOOKUP(C3660,KFT!C:F,3,FALSE)</f>
        <v>92</v>
      </c>
      <c r="J3660" s="10">
        <f t="shared" si="250"/>
        <v>184</v>
      </c>
      <c r="K3660" s="198">
        <f t="shared" si="251"/>
        <v>191.15948</v>
      </c>
    </row>
    <row r="3661" spans="1:11" s="182" customFormat="1" x14ac:dyDescent="0.25">
      <c r="A3661" s="202" t="s">
        <v>7744</v>
      </c>
      <c r="B3661" s="202" t="s">
        <v>23684</v>
      </c>
      <c r="C3661" s="203" t="s">
        <v>7745</v>
      </c>
      <c r="D3661" s="217"/>
      <c r="E3661" s="205">
        <v>47.789870000000001</v>
      </c>
      <c r="F3661" s="10"/>
      <c r="G3661" s="10">
        <f t="shared" si="248"/>
        <v>47.789870000000001</v>
      </c>
      <c r="H3661" s="10">
        <f t="shared" si="249"/>
        <v>191.15948</v>
      </c>
      <c r="I3661" s="10">
        <f>VLOOKUP(C3661,KFT!C:F,3,FALSE)</f>
        <v>92</v>
      </c>
      <c r="J3661" s="10">
        <f t="shared" si="250"/>
        <v>184</v>
      </c>
      <c r="K3661" s="198">
        <f t="shared" si="251"/>
        <v>191.15948</v>
      </c>
    </row>
    <row r="3662" spans="1:11" s="182" customFormat="1" x14ac:dyDescent="0.25">
      <c r="A3662" s="202" t="s">
        <v>7746</v>
      </c>
      <c r="B3662" s="202" t="s">
        <v>23684</v>
      </c>
      <c r="C3662" s="203" t="s">
        <v>7747</v>
      </c>
      <c r="D3662" s="217"/>
      <c r="E3662" s="205">
        <v>47.789870000000001</v>
      </c>
      <c r="F3662" s="10"/>
      <c r="G3662" s="10">
        <f t="shared" si="248"/>
        <v>47.789870000000001</v>
      </c>
      <c r="H3662" s="10">
        <f t="shared" si="249"/>
        <v>191.15948</v>
      </c>
      <c r="I3662" s="10">
        <f>VLOOKUP(C3662,KFT!C:F,3,FALSE)</f>
        <v>92</v>
      </c>
      <c r="J3662" s="10">
        <f t="shared" si="250"/>
        <v>184</v>
      </c>
      <c r="K3662" s="198">
        <f t="shared" si="251"/>
        <v>191.15948</v>
      </c>
    </row>
    <row r="3663" spans="1:11" s="182" customFormat="1" x14ac:dyDescent="0.25">
      <c r="A3663" s="202" t="s">
        <v>7748</v>
      </c>
      <c r="B3663" s="202" t="s">
        <v>23684</v>
      </c>
      <c r="C3663" s="203" t="s">
        <v>7749</v>
      </c>
      <c r="D3663" s="217"/>
      <c r="E3663" s="205">
        <v>47.789870000000001</v>
      </c>
      <c r="F3663" s="10"/>
      <c r="G3663" s="10">
        <f t="shared" si="248"/>
        <v>47.789870000000001</v>
      </c>
      <c r="H3663" s="10">
        <f t="shared" si="249"/>
        <v>191.15948</v>
      </c>
      <c r="I3663" s="10">
        <f>VLOOKUP(C3663,KFT!C:F,3,FALSE)</f>
        <v>92</v>
      </c>
      <c r="J3663" s="10">
        <f t="shared" si="250"/>
        <v>184</v>
      </c>
      <c r="K3663" s="198">
        <f t="shared" si="251"/>
        <v>191.15948</v>
      </c>
    </row>
    <row r="3664" spans="1:11" s="182" customFormat="1" x14ac:dyDescent="0.25">
      <c r="A3664" s="202" t="s">
        <v>7750</v>
      </c>
      <c r="B3664" s="202" t="s">
        <v>23684</v>
      </c>
      <c r="C3664" s="203" t="s">
        <v>7751</v>
      </c>
      <c r="D3664" s="217"/>
      <c r="E3664" s="205">
        <v>47.789870000000001</v>
      </c>
      <c r="F3664" s="10"/>
      <c r="G3664" s="10">
        <f t="shared" si="248"/>
        <v>47.789870000000001</v>
      </c>
      <c r="H3664" s="10">
        <f t="shared" si="249"/>
        <v>191.15948</v>
      </c>
      <c r="I3664" s="10">
        <f>VLOOKUP(C3664,KFT!C:F,3,FALSE)</f>
        <v>92</v>
      </c>
      <c r="J3664" s="10">
        <f t="shared" si="250"/>
        <v>184</v>
      </c>
      <c r="K3664" s="198">
        <f t="shared" si="251"/>
        <v>191.15948</v>
      </c>
    </row>
    <row r="3665" spans="1:11" s="182" customFormat="1" x14ac:dyDescent="0.25">
      <c r="A3665" s="202" t="s">
        <v>7752</v>
      </c>
      <c r="B3665" s="202" t="s">
        <v>23684</v>
      </c>
      <c r="C3665" s="203" t="s">
        <v>7753</v>
      </c>
      <c r="D3665" s="217"/>
      <c r="E3665" s="205">
        <v>47.789870000000001</v>
      </c>
      <c r="F3665" s="10"/>
      <c r="G3665" s="10">
        <f t="shared" si="248"/>
        <v>47.789870000000001</v>
      </c>
      <c r="H3665" s="10">
        <f t="shared" si="249"/>
        <v>191.15948</v>
      </c>
      <c r="I3665" s="10">
        <f>VLOOKUP(C3665,KFT!C:F,3,FALSE)</f>
        <v>92</v>
      </c>
      <c r="J3665" s="10">
        <f t="shared" si="250"/>
        <v>184</v>
      </c>
      <c r="K3665" s="198">
        <f t="shared" si="251"/>
        <v>191.15948</v>
      </c>
    </row>
    <row r="3666" spans="1:11" s="182" customFormat="1" x14ac:dyDescent="0.25">
      <c r="A3666" s="202" t="s">
        <v>7754</v>
      </c>
      <c r="B3666" s="202" t="s">
        <v>23684</v>
      </c>
      <c r="C3666" s="203" t="s">
        <v>7755</v>
      </c>
      <c r="D3666" s="217"/>
      <c r="E3666" s="205">
        <v>47.789870000000001</v>
      </c>
      <c r="F3666" s="10"/>
      <c r="G3666" s="10">
        <f t="shared" si="248"/>
        <v>47.789870000000001</v>
      </c>
      <c r="H3666" s="10">
        <f t="shared" si="249"/>
        <v>191.15948</v>
      </c>
      <c r="I3666" s="10">
        <f>VLOOKUP(C3666,KFT!C:F,3,FALSE)</f>
        <v>92</v>
      </c>
      <c r="J3666" s="10">
        <f t="shared" si="250"/>
        <v>184</v>
      </c>
      <c r="K3666" s="198">
        <f t="shared" si="251"/>
        <v>191.15948</v>
      </c>
    </row>
    <row r="3667" spans="1:11" s="182" customFormat="1" x14ac:dyDescent="0.25">
      <c r="A3667" s="202" t="s">
        <v>7756</v>
      </c>
      <c r="B3667" s="202" t="s">
        <v>23684</v>
      </c>
      <c r="C3667" s="203" t="s">
        <v>7757</v>
      </c>
      <c r="D3667" s="217"/>
      <c r="E3667" s="205">
        <v>47.789870000000001</v>
      </c>
      <c r="F3667" s="10"/>
      <c r="G3667" s="10">
        <f t="shared" si="248"/>
        <v>47.789870000000001</v>
      </c>
      <c r="H3667" s="10">
        <f t="shared" si="249"/>
        <v>191.15948</v>
      </c>
      <c r="I3667" s="10">
        <f>VLOOKUP(C3667,KFT!C:F,3,FALSE)</f>
        <v>92</v>
      </c>
      <c r="J3667" s="10">
        <f t="shared" si="250"/>
        <v>184</v>
      </c>
      <c r="K3667" s="198">
        <f t="shared" si="251"/>
        <v>191.15948</v>
      </c>
    </row>
    <row r="3668" spans="1:11" s="182" customFormat="1" x14ac:dyDescent="0.25">
      <c r="A3668" s="202" t="s">
        <v>7758</v>
      </c>
      <c r="B3668" s="202" t="s">
        <v>23684</v>
      </c>
      <c r="C3668" s="203" t="s">
        <v>7759</v>
      </c>
      <c r="D3668" s="217"/>
      <c r="E3668" s="205">
        <v>47.789870000000001</v>
      </c>
      <c r="F3668" s="10"/>
      <c r="G3668" s="10">
        <f t="shared" si="248"/>
        <v>47.789870000000001</v>
      </c>
      <c r="H3668" s="10">
        <f t="shared" si="249"/>
        <v>191.15948</v>
      </c>
      <c r="I3668" s="10">
        <f>VLOOKUP(C3668,KFT!C:F,3,FALSE)</f>
        <v>92</v>
      </c>
      <c r="J3668" s="10">
        <f t="shared" si="250"/>
        <v>184</v>
      </c>
      <c r="K3668" s="198">
        <f t="shared" si="251"/>
        <v>191.15948</v>
      </c>
    </row>
    <row r="3669" spans="1:11" s="182" customFormat="1" x14ac:dyDescent="0.25">
      <c r="A3669" s="202" t="s">
        <v>7760</v>
      </c>
      <c r="B3669" s="202" t="s">
        <v>23684</v>
      </c>
      <c r="C3669" s="203" t="s">
        <v>7761</v>
      </c>
      <c r="D3669" s="217"/>
      <c r="E3669" s="205">
        <v>47.789870000000001</v>
      </c>
      <c r="F3669" s="10"/>
      <c r="G3669" s="10">
        <f t="shared" si="248"/>
        <v>47.789870000000001</v>
      </c>
      <c r="H3669" s="10">
        <f t="shared" si="249"/>
        <v>191.15948</v>
      </c>
      <c r="I3669" s="10">
        <f>VLOOKUP(C3669,KFT!C:F,3,FALSE)</f>
        <v>92</v>
      </c>
      <c r="J3669" s="10">
        <f t="shared" si="250"/>
        <v>184</v>
      </c>
      <c r="K3669" s="198">
        <f t="shared" si="251"/>
        <v>191.15948</v>
      </c>
    </row>
    <row r="3670" spans="1:11" s="182" customFormat="1" x14ac:dyDescent="0.25">
      <c r="A3670" s="202" t="s">
        <v>7762</v>
      </c>
      <c r="B3670" s="202" t="s">
        <v>23684</v>
      </c>
      <c r="C3670" s="203" t="s">
        <v>7763</v>
      </c>
      <c r="D3670" s="217"/>
      <c r="E3670" s="205">
        <v>47.789870000000001</v>
      </c>
      <c r="F3670" s="10"/>
      <c r="G3670" s="10">
        <f t="shared" ref="G3670:G3733" si="252">((E3670*F3670)/100)+E3670</f>
        <v>47.789870000000001</v>
      </c>
      <c r="H3670" s="10">
        <f t="shared" ref="H3670:H3733" si="253">G3670*4</f>
        <v>191.15948</v>
      </c>
      <c r="I3670" s="10">
        <f>VLOOKUP(C3670,KFT!C:F,3,FALSE)</f>
        <v>92</v>
      </c>
      <c r="J3670" s="10">
        <f t="shared" ref="J3670:J3733" si="254">I3670*2</f>
        <v>184</v>
      </c>
      <c r="K3670" s="198">
        <f t="shared" ref="K3670:K3733" si="255">IF(H3670&gt;J3670,H3670,J3670)</f>
        <v>191.15948</v>
      </c>
    </row>
    <row r="3671" spans="1:11" s="182" customFormat="1" x14ac:dyDescent="0.25">
      <c r="A3671" s="202" t="s">
        <v>7764</v>
      </c>
      <c r="B3671" s="202" t="s">
        <v>23684</v>
      </c>
      <c r="C3671" s="203" t="s">
        <v>7765</v>
      </c>
      <c r="D3671" s="217"/>
      <c r="E3671" s="205">
        <v>47.789870000000001</v>
      </c>
      <c r="F3671" s="10"/>
      <c r="G3671" s="10">
        <f t="shared" si="252"/>
        <v>47.789870000000001</v>
      </c>
      <c r="H3671" s="10">
        <f t="shared" si="253"/>
        <v>191.15948</v>
      </c>
      <c r="I3671" s="10">
        <f>VLOOKUP(C3671,KFT!C:F,3,FALSE)</f>
        <v>92</v>
      </c>
      <c r="J3671" s="10">
        <f t="shared" si="254"/>
        <v>184</v>
      </c>
      <c r="K3671" s="198">
        <f t="shared" si="255"/>
        <v>191.15948</v>
      </c>
    </row>
    <row r="3672" spans="1:11" s="182" customFormat="1" x14ac:dyDescent="0.25">
      <c r="A3672" s="202" t="s">
        <v>7766</v>
      </c>
      <c r="B3672" s="202" t="s">
        <v>23684</v>
      </c>
      <c r="C3672" s="203" t="s">
        <v>7767</v>
      </c>
      <c r="D3672" s="217"/>
      <c r="E3672" s="205">
        <v>47.789870000000001</v>
      </c>
      <c r="F3672" s="10"/>
      <c r="G3672" s="10">
        <f t="shared" si="252"/>
        <v>47.789870000000001</v>
      </c>
      <c r="H3672" s="10">
        <f t="shared" si="253"/>
        <v>191.15948</v>
      </c>
      <c r="I3672" s="10">
        <f>VLOOKUP(C3672,KFT!C:F,3,FALSE)</f>
        <v>92</v>
      </c>
      <c r="J3672" s="10">
        <f t="shared" si="254"/>
        <v>184</v>
      </c>
      <c r="K3672" s="198">
        <f t="shared" si="255"/>
        <v>191.15948</v>
      </c>
    </row>
    <row r="3673" spans="1:11" s="182" customFormat="1" x14ac:dyDescent="0.25">
      <c r="A3673" s="202" t="s">
        <v>7768</v>
      </c>
      <c r="B3673" s="202" t="s">
        <v>23684</v>
      </c>
      <c r="C3673" s="203" t="s">
        <v>7769</v>
      </c>
      <c r="D3673" s="217"/>
      <c r="E3673" s="205">
        <v>47.789870000000001</v>
      </c>
      <c r="F3673" s="10"/>
      <c r="G3673" s="10">
        <f t="shared" si="252"/>
        <v>47.789870000000001</v>
      </c>
      <c r="H3673" s="10">
        <f t="shared" si="253"/>
        <v>191.15948</v>
      </c>
      <c r="I3673" s="10">
        <f>VLOOKUP(C3673,KFT!C:F,3,FALSE)</f>
        <v>92</v>
      </c>
      <c r="J3673" s="10">
        <f t="shared" si="254"/>
        <v>184</v>
      </c>
      <c r="K3673" s="198">
        <f t="shared" si="255"/>
        <v>191.15948</v>
      </c>
    </row>
    <row r="3674" spans="1:11" s="182" customFormat="1" x14ac:dyDescent="0.25">
      <c r="A3674" s="202" t="s">
        <v>7770</v>
      </c>
      <c r="B3674" s="202" t="s">
        <v>23684</v>
      </c>
      <c r="C3674" s="203" t="s">
        <v>7771</v>
      </c>
      <c r="D3674" s="217"/>
      <c r="E3674" s="205">
        <v>47.789870000000001</v>
      </c>
      <c r="F3674" s="10"/>
      <c r="G3674" s="10">
        <f t="shared" si="252"/>
        <v>47.789870000000001</v>
      </c>
      <c r="H3674" s="10">
        <f t="shared" si="253"/>
        <v>191.15948</v>
      </c>
      <c r="I3674" s="10">
        <f>VLOOKUP(C3674,KFT!C:F,3,FALSE)</f>
        <v>92</v>
      </c>
      <c r="J3674" s="10">
        <f t="shared" si="254"/>
        <v>184</v>
      </c>
      <c r="K3674" s="198">
        <f t="shared" si="255"/>
        <v>191.15948</v>
      </c>
    </row>
    <row r="3675" spans="1:11" s="182" customFormat="1" x14ac:dyDescent="0.25">
      <c r="A3675" s="202" t="s">
        <v>7772</v>
      </c>
      <c r="B3675" s="202" t="s">
        <v>23684</v>
      </c>
      <c r="C3675" s="203" t="s">
        <v>7773</v>
      </c>
      <c r="D3675" s="217"/>
      <c r="E3675" s="205">
        <v>47.789870000000001</v>
      </c>
      <c r="F3675" s="10"/>
      <c r="G3675" s="10">
        <f t="shared" si="252"/>
        <v>47.789870000000001</v>
      </c>
      <c r="H3675" s="10">
        <f t="shared" si="253"/>
        <v>191.15948</v>
      </c>
      <c r="I3675" s="10">
        <f>VLOOKUP(C3675,KFT!C:F,3,FALSE)</f>
        <v>92</v>
      </c>
      <c r="J3675" s="10">
        <f t="shared" si="254"/>
        <v>184</v>
      </c>
      <c r="K3675" s="198">
        <f t="shared" si="255"/>
        <v>191.15948</v>
      </c>
    </row>
    <row r="3676" spans="1:11" s="182" customFormat="1" x14ac:dyDescent="0.25">
      <c r="A3676" s="202" t="s">
        <v>7774</v>
      </c>
      <c r="B3676" s="202" t="s">
        <v>23684</v>
      </c>
      <c r="C3676" s="203" t="s">
        <v>7775</v>
      </c>
      <c r="D3676" s="217"/>
      <c r="E3676" s="205">
        <v>47.789870000000001</v>
      </c>
      <c r="F3676" s="10"/>
      <c r="G3676" s="10">
        <f t="shared" si="252"/>
        <v>47.789870000000001</v>
      </c>
      <c r="H3676" s="10">
        <f t="shared" si="253"/>
        <v>191.15948</v>
      </c>
      <c r="I3676" s="10">
        <f>VLOOKUP(C3676,KFT!C:F,3,FALSE)</f>
        <v>92</v>
      </c>
      <c r="J3676" s="10">
        <f t="shared" si="254"/>
        <v>184</v>
      </c>
      <c r="K3676" s="198">
        <f t="shared" si="255"/>
        <v>191.15948</v>
      </c>
    </row>
    <row r="3677" spans="1:11" s="182" customFormat="1" x14ac:dyDescent="0.25">
      <c r="A3677" s="202" t="s">
        <v>7776</v>
      </c>
      <c r="B3677" s="202" t="s">
        <v>23684</v>
      </c>
      <c r="C3677" s="203" t="s">
        <v>7777</v>
      </c>
      <c r="D3677" s="217"/>
      <c r="E3677" s="205">
        <v>47.789870000000001</v>
      </c>
      <c r="F3677" s="10"/>
      <c r="G3677" s="10">
        <f t="shared" si="252"/>
        <v>47.789870000000001</v>
      </c>
      <c r="H3677" s="10">
        <f t="shared" si="253"/>
        <v>191.15948</v>
      </c>
      <c r="I3677" s="10">
        <f>VLOOKUP(C3677,KFT!C:F,3,FALSE)</f>
        <v>92</v>
      </c>
      <c r="J3677" s="10">
        <f t="shared" si="254"/>
        <v>184</v>
      </c>
      <c r="K3677" s="198">
        <f t="shared" si="255"/>
        <v>191.15948</v>
      </c>
    </row>
    <row r="3678" spans="1:11" s="182" customFormat="1" x14ac:dyDescent="0.25">
      <c r="A3678" s="202" t="s">
        <v>7778</v>
      </c>
      <c r="B3678" s="202" t="s">
        <v>23684</v>
      </c>
      <c r="C3678" s="203" t="s">
        <v>7779</v>
      </c>
      <c r="D3678" s="217"/>
      <c r="E3678" s="205">
        <v>47.789870000000001</v>
      </c>
      <c r="F3678" s="10"/>
      <c r="G3678" s="10">
        <f t="shared" si="252"/>
        <v>47.789870000000001</v>
      </c>
      <c r="H3678" s="10">
        <f t="shared" si="253"/>
        <v>191.15948</v>
      </c>
      <c r="I3678" s="10">
        <f>VLOOKUP(C3678,KFT!C:F,3,FALSE)</f>
        <v>92</v>
      </c>
      <c r="J3678" s="10">
        <f t="shared" si="254"/>
        <v>184</v>
      </c>
      <c r="K3678" s="198">
        <f t="shared" si="255"/>
        <v>191.15948</v>
      </c>
    </row>
    <row r="3679" spans="1:11" s="182" customFormat="1" x14ac:dyDescent="0.25">
      <c r="A3679" s="202" t="s">
        <v>7780</v>
      </c>
      <c r="B3679" s="202" t="s">
        <v>23684</v>
      </c>
      <c r="C3679" s="203" t="s">
        <v>7781</v>
      </c>
      <c r="D3679" s="217"/>
      <c r="E3679" s="205">
        <v>47.789870000000001</v>
      </c>
      <c r="F3679" s="10"/>
      <c r="G3679" s="10">
        <f t="shared" si="252"/>
        <v>47.789870000000001</v>
      </c>
      <c r="H3679" s="10">
        <f t="shared" si="253"/>
        <v>191.15948</v>
      </c>
      <c r="I3679" s="10">
        <f>VLOOKUP(C3679,KFT!C:F,3,FALSE)</f>
        <v>92</v>
      </c>
      <c r="J3679" s="10">
        <f t="shared" si="254"/>
        <v>184</v>
      </c>
      <c r="K3679" s="198">
        <f t="shared" si="255"/>
        <v>191.15948</v>
      </c>
    </row>
    <row r="3680" spans="1:11" s="182" customFormat="1" x14ac:dyDescent="0.25">
      <c r="A3680" s="202" t="s">
        <v>7782</v>
      </c>
      <c r="B3680" s="202" t="s">
        <v>23684</v>
      </c>
      <c r="C3680" s="203" t="s">
        <v>7783</v>
      </c>
      <c r="D3680" s="217"/>
      <c r="E3680" s="205">
        <v>47.789870000000001</v>
      </c>
      <c r="F3680" s="10"/>
      <c r="G3680" s="10">
        <f t="shared" si="252"/>
        <v>47.789870000000001</v>
      </c>
      <c r="H3680" s="10">
        <f t="shared" si="253"/>
        <v>191.15948</v>
      </c>
      <c r="I3680" s="10">
        <f>VLOOKUP(C3680,KFT!C:F,3,FALSE)</f>
        <v>92</v>
      </c>
      <c r="J3680" s="10">
        <f t="shared" si="254"/>
        <v>184</v>
      </c>
      <c r="K3680" s="198">
        <f t="shared" si="255"/>
        <v>191.15948</v>
      </c>
    </row>
    <row r="3681" spans="1:11" s="182" customFormat="1" x14ac:dyDescent="0.25">
      <c r="A3681" s="202" t="s">
        <v>7784</v>
      </c>
      <c r="B3681" s="202" t="s">
        <v>23684</v>
      </c>
      <c r="C3681" s="203" t="s">
        <v>7785</v>
      </c>
      <c r="D3681" s="217"/>
      <c r="E3681" s="205">
        <v>47.789870000000001</v>
      </c>
      <c r="F3681" s="10"/>
      <c r="G3681" s="10">
        <f t="shared" si="252"/>
        <v>47.789870000000001</v>
      </c>
      <c r="H3681" s="10">
        <f t="shared" si="253"/>
        <v>191.15948</v>
      </c>
      <c r="I3681" s="10">
        <f>VLOOKUP(C3681,KFT!C:F,3,FALSE)</f>
        <v>92</v>
      </c>
      <c r="J3681" s="10">
        <f t="shared" si="254"/>
        <v>184</v>
      </c>
      <c r="K3681" s="198">
        <f t="shared" si="255"/>
        <v>191.15948</v>
      </c>
    </row>
    <row r="3682" spans="1:11" s="182" customFormat="1" x14ac:dyDescent="0.25">
      <c r="A3682" s="202" t="s">
        <v>7786</v>
      </c>
      <c r="B3682" s="202" t="s">
        <v>23684</v>
      </c>
      <c r="C3682" s="203" t="s">
        <v>7787</v>
      </c>
      <c r="D3682" s="217"/>
      <c r="E3682" s="205">
        <v>47.789870000000001</v>
      </c>
      <c r="F3682" s="10"/>
      <c r="G3682" s="10">
        <f t="shared" si="252"/>
        <v>47.789870000000001</v>
      </c>
      <c r="H3682" s="10">
        <f t="shared" si="253"/>
        <v>191.15948</v>
      </c>
      <c r="I3682" s="10">
        <f>VLOOKUP(C3682,KFT!C:F,3,FALSE)</f>
        <v>92</v>
      </c>
      <c r="J3682" s="10">
        <f t="shared" si="254"/>
        <v>184</v>
      </c>
      <c r="K3682" s="198">
        <f t="shared" si="255"/>
        <v>191.15948</v>
      </c>
    </row>
    <row r="3683" spans="1:11" s="182" customFormat="1" x14ac:dyDescent="0.25">
      <c r="A3683" s="202" t="s">
        <v>7788</v>
      </c>
      <c r="B3683" s="202" t="s">
        <v>23684</v>
      </c>
      <c r="C3683" s="203" t="s">
        <v>7789</v>
      </c>
      <c r="D3683" s="217"/>
      <c r="E3683" s="205">
        <v>47.789870000000001</v>
      </c>
      <c r="F3683" s="10"/>
      <c r="G3683" s="10">
        <f t="shared" si="252"/>
        <v>47.789870000000001</v>
      </c>
      <c r="H3683" s="10">
        <f t="shared" si="253"/>
        <v>191.15948</v>
      </c>
      <c r="I3683" s="10">
        <f>VLOOKUP(C3683,KFT!C:F,3,FALSE)</f>
        <v>92</v>
      </c>
      <c r="J3683" s="10">
        <f t="shared" si="254"/>
        <v>184</v>
      </c>
      <c r="K3683" s="198">
        <f t="shared" si="255"/>
        <v>191.15948</v>
      </c>
    </row>
    <row r="3684" spans="1:11" s="182" customFormat="1" x14ac:dyDescent="0.25">
      <c r="A3684" s="202" t="s">
        <v>7790</v>
      </c>
      <c r="B3684" s="202" t="s">
        <v>23684</v>
      </c>
      <c r="C3684" s="203" t="s">
        <v>7791</v>
      </c>
      <c r="D3684" s="217"/>
      <c r="E3684" s="205">
        <v>47.789870000000001</v>
      </c>
      <c r="F3684" s="10"/>
      <c r="G3684" s="10">
        <f t="shared" si="252"/>
        <v>47.789870000000001</v>
      </c>
      <c r="H3684" s="10">
        <f t="shared" si="253"/>
        <v>191.15948</v>
      </c>
      <c r="I3684" s="10">
        <f>VLOOKUP(C3684,KFT!C:F,3,FALSE)</f>
        <v>92</v>
      </c>
      <c r="J3684" s="10">
        <f t="shared" si="254"/>
        <v>184</v>
      </c>
      <c r="K3684" s="198">
        <f t="shared" si="255"/>
        <v>191.15948</v>
      </c>
    </row>
    <row r="3685" spans="1:11" s="182" customFormat="1" x14ac:dyDescent="0.25">
      <c r="A3685" s="202" t="s">
        <v>7792</v>
      </c>
      <c r="B3685" s="202" t="s">
        <v>23684</v>
      </c>
      <c r="C3685" s="203" t="s">
        <v>7793</v>
      </c>
      <c r="D3685" s="217"/>
      <c r="E3685" s="205">
        <v>47.789870000000001</v>
      </c>
      <c r="F3685" s="10"/>
      <c r="G3685" s="10">
        <f t="shared" si="252"/>
        <v>47.789870000000001</v>
      </c>
      <c r="H3685" s="10">
        <f t="shared" si="253"/>
        <v>191.15948</v>
      </c>
      <c r="I3685" s="10">
        <f>VLOOKUP(C3685,KFT!C:F,3,FALSE)</f>
        <v>92</v>
      </c>
      <c r="J3685" s="10">
        <f t="shared" si="254"/>
        <v>184</v>
      </c>
      <c r="K3685" s="198">
        <f t="shared" si="255"/>
        <v>191.15948</v>
      </c>
    </row>
    <row r="3686" spans="1:11" s="182" customFormat="1" x14ac:dyDescent="0.25">
      <c r="A3686" s="202" t="s">
        <v>7794</v>
      </c>
      <c r="B3686" s="202" t="s">
        <v>23684</v>
      </c>
      <c r="C3686" s="203" t="s">
        <v>7795</v>
      </c>
      <c r="D3686" s="217"/>
      <c r="E3686" s="205">
        <v>47.789870000000001</v>
      </c>
      <c r="F3686" s="10"/>
      <c r="G3686" s="10">
        <f t="shared" si="252"/>
        <v>47.789870000000001</v>
      </c>
      <c r="H3686" s="10">
        <f t="shared" si="253"/>
        <v>191.15948</v>
      </c>
      <c r="I3686" s="10">
        <f>VLOOKUP(C3686,KFT!C:F,3,FALSE)</f>
        <v>92</v>
      </c>
      <c r="J3686" s="10">
        <f t="shared" si="254"/>
        <v>184</v>
      </c>
      <c r="K3686" s="198">
        <f t="shared" si="255"/>
        <v>191.15948</v>
      </c>
    </row>
    <row r="3687" spans="1:11" s="182" customFormat="1" x14ac:dyDescent="0.25">
      <c r="A3687" s="202" t="s">
        <v>7796</v>
      </c>
      <c r="B3687" s="202" t="s">
        <v>23684</v>
      </c>
      <c r="C3687" s="203" t="s">
        <v>7797</v>
      </c>
      <c r="D3687" s="217"/>
      <c r="E3687" s="205">
        <v>47.789870000000001</v>
      </c>
      <c r="F3687" s="10"/>
      <c r="G3687" s="10">
        <f t="shared" si="252"/>
        <v>47.789870000000001</v>
      </c>
      <c r="H3687" s="10">
        <f t="shared" si="253"/>
        <v>191.15948</v>
      </c>
      <c r="I3687" s="10">
        <f>VLOOKUP(C3687,KFT!C:F,3,FALSE)</f>
        <v>92</v>
      </c>
      <c r="J3687" s="10">
        <f t="shared" si="254"/>
        <v>184</v>
      </c>
      <c r="K3687" s="198">
        <f t="shared" si="255"/>
        <v>191.15948</v>
      </c>
    </row>
    <row r="3688" spans="1:11" s="182" customFormat="1" x14ac:dyDescent="0.25">
      <c r="A3688" s="202" t="s">
        <v>7798</v>
      </c>
      <c r="B3688" s="202" t="s">
        <v>23684</v>
      </c>
      <c r="C3688" s="203" t="s">
        <v>7799</v>
      </c>
      <c r="D3688" s="217"/>
      <c r="E3688" s="205">
        <v>47.789870000000001</v>
      </c>
      <c r="F3688" s="10"/>
      <c r="G3688" s="10">
        <f t="shared" si="252"/>
        <v>47.789870000000001</v>
      </c>
      <c r="H3688" s="10">
        <f t="shared" si="253"/>
        <v>191.15948</v>
      </c>
      <c r="I3688" s="10">
        <f>VLOOKUP(C3688,KFT!C:F,3,FALSE)</f>
        <v>92</v>
      </c>
      <c r="J3688" s="10">
        <f t="shared" si="254"/>
        <v>184</v>
      </c>
      <c r="K3688" s="198">
        <f t="shared" si="255"/>
        <v>191.15948</v>
      </c>
    </row>
    <row r="3689" spans="1:11" s="182" customFormat="1" x14ac:dyDescent="0.25">
      <c r="A3689" s="202" t="s">
        <v>7800</v>
      </c>
      <c r="B3689" s="202" t="s">
        <v>23684</v>
      </c>
      <c r="C3689" s="203" t="s">
        <v>7801</v>
      </c>
      <c r="D3689" s="217"/>
      <c r="E3689" s="205">
        <v>47.789870000000001</v>
      </c>
      <c r="F3689" s="10"/>
      <c r="G3689" s="10">
        <f t="shared" si="252"/>
        <v>47.789870000000001</v>
      </c>
      <c r="H3689" s="10">
        <f t="shared" si="253"/>
        <v>191.15948</v>
      </c>
      <c r="I3689" s="10">
        <f>VLOOKUP(C3689,KFT!C:F,3,FALSE)</f>
        <v>92</v>
      </c>
      <c r="J3689" s="10">
        <f t="shared" si="254"/>
        <v>184</v>
      </c>
      <c r="K3689" s="198">
        <f t="shared" si="255"/>
        <v>191.15948</v>
      </c>
    </row>
    <row r="3690" spans="1:11" s="182" customFormat="1" x14ac:dyDescent="0.25">
      <c r="A3690" s="202" t="s">
        <v>7802</v>
      </c>
      <c r="B3690" s="202" t="s">
        <v>23684</v>
      </c>
      <c r="C3690" s="203" t="s">
        <v>7803</v>
      </c>
      <c r="D3690" s="217"/>
      <c r="E3690" s="205">
        <v>47.789870000000001</v>
      </c>
      <c r="F3690" s="10"/>
      <c r="G3690" s="10">
        <f t="shared" si="252"/>
        <v>47.789870000000001</v>
      </c>
      <c r="H3690" s="10">
        <f t="shared" si="253"/>
        <v>191.15948</v>
      </c>
      <c r="I3690" s="10">
        <f>VLOOKUP(C3690,KFT!C:F,3,FALSE)</f>
        <v>92</v>
      </c>
      <c r="J3690" s="10">
        <f t="shared" si="254"/>
        <v>184</v>
      </c>
      <c r="K3690" s="198">
        <f t="shared" si="255"/>
        <v>191.15948</v>
      </c>
    </row>
    <row r="3691" spans="1:11" s="182" customFormat="1" x14ac:dyDescent="0.25">
      <c r="A3691" s="202" t="s">
        <v>7804</v>
      </c>
      <c r="B3691" s="202" t="s">
        <v>23684</v>
      </c>
      <c r="C3691" s="203" t="s">
        <v>7805</v>
      </c>
      <c r="D3691" s="217"/>
      <c r="E3691" s="205">
        <v>47.789870000000001</v>
      </c>
      <c r="F3691" s="10"/>
      <c r="G3691" s="10">
        <f t="shared" si="252"/>
        <v>47.789870000000001</v>
      </c>
      <c r="H3691" s="10">
        <f t="shared" si="253"/>
        <v>191.15948</v>
      </c>
      <c r="I3691" s="10">
        <f>VLOOKUP(C3691,KFT!C:F,3,FALSE)</f>
        <v>92</v>
      </c>
      <c r="J3691" s="10">
        <f t="shared" si="254"/>
        <v>184</v>
      </c>
      <c r="K3691" s="198">
        <f t="shared" si="255"/>
        <v>191.15948</v>
      </c>
    </row>
    <row r="3692" spans="1:11" s="182" customFormat="1" x14ac:dyDescent="0.25">
      <c r="A3692" s="202" t="s">
        <v>7806</v>
      </c>
      <c r="B3692" s="202" t="s">
        <v>23684</v>
      </c>
      <c r="C3692" s="203" t="s">
        <v>7807</v>
      </c>
      <c r="D3692" s="217"/>
      <c r="E3692" s="205">
        <v>47.789870000000001</v>
      </c>
      <c r="F3692" s="10"/>
      <c r="G3692" s="10">
        <f t="shared" si="252"/>
        <v>47.789870000000001</v>
      </c>
      <c r="H3692" s="10">
        <f t="shared" si="253"/>
        <v>191.15948</v>
      </c>
      <c r="I3692" s="10">
        <f>VLOOKUP(C3692,KFT!C:F,3,FALSE)</f>
        <v>92</v>
      </c>
      <c r="J3692" s="10">
        <f t="shared" si="254"/>
        <v>184</v>
      </c>
      <c r="K3692" s="198">
        <f t="shared" si="255"/>
        <v>191.15948</v>
      </c>
    </row>
    <row r="3693" spans="1:11" s="182" customFormat="1" x14ac:dyDescent="0.25">
      <c r="A3693" s="202" t="s">
        <v>7808</v>
      </c>
      <c r="B3693" s="202" t="s">
        <v>23684</v>
      </c>
      <c r="C3693" s="203" t="s">
        <v>7809</v>
      </c>
      <c r="D3693" s="217"/>
      <c r="E3693" s="205">
        <v>47.789870000000001</v>
      </c>
      <c r="F3693" s="10"/>
      <c r="G3693" s="10">
        <f t="shared" si="252"/>
        <v>47.789870000000001</v>
      </c>
      <c r="H3693" s="10">
        <f t="shared" si="253"/>
        <v>191.15948</v>
      </c>
      <c r="I3693" s="10">
        <f>VLOOKUP(C3693,KFT!C:F,3,FALSE)</f>
        <v>92</v>
      </c>
      <c r="J3693" s="10">
        <f t="shared" si="254"/>
        <v>184</v>
      </c>
      <c r="K3693" s="198">
        <f t="shared" si="255"/>
        <v>191.15948</v>
      </c>
    </row>
    <row r="3694" spans="1:11" s="182" customFormat="1" x14ac:dyDescent="0.25">
      <c r="A3694" s="202" t="s">
        <v>7810</v>
      </c>
      <c r="B3694" s="202" t="s">
        <v>23684</v>
      </c>
      <c r="C3694" s="203" t="s">
        <v>7811</v>
      </c>
      <c r="D3694" s="217"/>
      <c r="E3694" s="205">
        <v>47.789870000000001</v>
      </c>
      <c r="F3694" s="10"/>
      <c r="G3694" s="10">
        <f t="shared" si="252"/>
        <v>47.789870000000001</v>
      </c>
      <c r="H3694" s="10">
        <f t="shared" si="253"/>
        <v>191.15948</v>
      </c>
      <c r="I3694" s="10">
        <f>VLOOKUP(C3694,KFT!C:F,3,FALSE)</f>
        <v>92</v>
      </c>
      <c r="J3694" s="10">
        <f t="shared" si="254"/>
        <v>184</v>
      </c>
      <c r="K3694" s="198">
        <f t="shared" si="255"/>
        <v>191.15948</v>
      </c>
    </row>
    <row r="3695" spans="1:11" s="182" customFormat="1" x14ac:dyDescent="0.25">
      <c r="A3695" s="202" t="s">
        <v>7812</v>
      </c>
      <c r="B3695" s="202" t="s">
        <v>23684</v>
      </c>
      <c r="C3695" s="203" t="s">
        <v>7813</v>
      </c>
      <c r="D3695" s="217"/>
      <c r="E3695" s="205">
        <v>47.789870000000001</v>
      </c>
      <c r="F3695" s="10"/>
      <c r="G3695" s="10">
        <f t="shared" si="252"/>
        <v>47.789870000000001</v>
      </c>
      <c r="H3695" s="10">
        <f t="shared" si="253"/>
        <v>191.15948</v>
      </c>
      <c r="I3695" s="10">
        <f>VLOOKUP(C3695,KFT!C:F,3,FALSE)</f>
        <v>92</v>
      </c>
      <c r="J3695" s="10">
        <f t="shared" si="254"/>
        <v>184</v>
      </c>
      <c r="K3695" s="198">
        <f t="shared" si="255"/>
        <v>191.15948</v>
      </c>
    </row>
    <row r="3696" spans="1:11" s="182" customFormat="1" x14ac:dyDescent="0.25">
      <c r="A3696" s="202" t="s">
        <v>7814</v>
      </c>
      <c r="B3696" s="202" t="s">
        <v>23684</v>
      </c>
      <c r="C3696" s="203" t="s">
        <v>7815</v>
      </c>
      <c r="D3696" s="217"/>
      <c r="E3696" s="205">
        <v>47.789870000000001</v>
      </c>
      <c r="F3696" s="10"/>
      <c r="G3696" s="10">
        <f t="shared" si="252"/>
        <v>47.789870000000001</v>
      </c>
      <c r="H3696" s="10">
        <f t="shared" si="253"/>
        <v>191.15948</v>
      </c>
      <c r="I3696" s="10">
        <f>VLOOKUP(C3696,KFT!C:F,3,FALSE)</f>
        <v>92</v>
      </c>
      <c r="J3696" s="10">
        <f t="shared" si="254"/>
        <v>184</v>
      </c>
      <c r="K3696" s="198">
        <f t="shared" si="255"/>
        <v>191.15948</v>
      </c>
    </row>
    <row r="3697" spans="1:11" s="182" customFormat="1" x14ac:dyDescent="0.25">
      <c r="A3697" s="202" t="s">
        <v>7816</v>
      </c>
      <c r="B3697" s="202" t="s">
        <v>23684</v>
      </c>
      <c r="C3697" s="203" t="s">
        <v>7817</v>
      </c>
      <c r="D3697" s="217"/>
      <c r="E3697" s="205">
        <v>47.789870000000001</v>
      </c>
      <c r="F3697" s="10"/>
      <c r="G3697" s="10">
        <f t="shared" si="252"/>
        <v>47.789870000000001</v>
      </c>
      <c r="H3697" s="10">
        <f t="shared" si="253"/>
        <v>191.15948</v>
      </c>
      <c r="I3697" s="10">
        <f>VLOOKUP(C3697,KFT!C:F,3,FALSE)</f>
        <v>92</v>
      </c>
      <c r="J3697" s="10">
        <f t="shared" si="254"/>
        <v>184</v>
      </c>
      <c r="K3697" s="198">
        <f t="shared" si="255"/>
        <v>191.15948</v>
      </c>
    </row>
    <row r="3698" spans="1:11" s="182" customFormat="1" x14ac:dyDescent="0.25">
      <c r="A3698" s="202" t="s">
        <v>7818</v>
      </c>
      <c r="B3698" s="202" t="s">
        <v>23684</v>
      </c>
      <c r="C3698" s="203" t="s">
        <v>7819</v>
      </c>
      <c r="D3698" s="217"/>
      <c r="E3698" s="205">
        <v>47.789870000000001</v>
      </c>
      <c r="F3698" s="10"/>
      <c r="G3698" s="10">
        <f t="shared" si="252"/>
        <v>47.789870000000001</v>
      </c>
      <c r="H3698" s="10">
        <f t="shared" si="253"/>
        <v>191.15948</v>
      </c>
      <c r="I3698" s="10">
        <f>VLOOKUP(C3698,KFT!C:F,3,FALSE)</f>
        <v>92</v>
      </c>
      <c r="J3698" s="10">
        <f t="shared" si="254"/>
        <v>184</v>
      </c>
      <c r="K3698" s="198">
        <f t="shared" si="255"/>
        <v>191.15948</v>
      </c>
    </row>
    <row r="3699" spans="1:11" s="182" customFormat="1" x14ac:dyDescent="0.25">
      <c r="A3699" s="202" t="s">
        <v>7820</v>
      </c>
      <c r="B3699" s="202" t="s">
        <v>23684</v>
      </c>
      <c r="C3699" s="203" t="s">
        <v>7821</v>
      </c>
      <c r="D3699" s="217"/>
      <c r="E3699" s="205">
        <v>47.789870000000001</v>
      </c>
      <c r="F3699" s="10"/>
      <c r="G3699" s="10">
        <f t="shared" si="252"/>
        <v>47.789870000000001</v>
      </c>
      <c r="H3699" s="10">
        <f t="shared" si="253"/>
        <v>191.15948</v>
      </c>
      <c r="I3699" s="10">
        <f>VLOOKUP(C3699,KFT!C:F,3,FALSE)</f>
        <v>92</v>
      </c>
      <c r="J3699" s="10">
        <f t="shared" si="254"/>
        <v>184</v>
      </c>
      <c r="K3699" s="198">
        <f t="shared" si="255"/>
        <v>191.15948</v>
      </c>
    </row>
    <row r="3700" spans="1:11" s="182" customFormat="1" x14ac:dyDescent="0.25">
      <c r="A3700" s="202" t="s">
        <v>7822</v>
      </c>
      <c r="B3700" s="202" t="s">
        <v>23684</v>
      </c>
      <c r="C3700" s="203" t="s">
        <v>7823</v>
      </c>
      <c r="D3700" s="217"/>
      <c r="E3700" s="205">
        <v>47.789870000000001</v>
      </c>
      <c r="F3700" s="10"/>
      <c r="G3700" s="10">
        <f t="shared" si="252"/>
        <v>47.789870000000001</v>
      </c>
      <c r="H3700" s="10">
        <f t="shared" si="253"/>
        <v>191.15948</v>
      </c>
      <c r="I3700" s="10">
        <f>VLOOKUP(C3700,KFT!C:F,3,FALSE)</f>
        <v>92</v>
      </c>
      <c r="J3700" s="10">
        <f t="shared" si="254"/>
        <v>184</v>
      </c>
      <c r="K3700" s="198">
        <f t="shared" si="255"/>
        <v>191.15948</v>
      </c>
    </row>
    <row r="3701" spans="1:11" s="182" customFormat="1" x14ac:dyDescent="0.25">
      <c r="A3701" s="202" t="s">
        <v>7824</v>
      </c>
      <c r="B3701" s="202" t="s">
        <v>23684</v>
      </c>
      <c r="C3701" s="203" t="s">
        <v>7825</v>
      </c>
      <c r="D3701" s="217"/>
      <c r="E3701" s="205">
        <v>47.789870000000001</v>
      </c>
      <c r="F3701" s="10"/>
      <c r="G3701" s="10">
        <f t="shared" si="252"/>
        <v>47.789870000000001</v>
      </c>
      <c r="H3701" s="10">
        <f t="shared" si="253"/>
        <v>191.15948</v>
      </c>
      <c r="I3701" s="10">
        <f>VLOOKUP(C3701,KFT!C:F,3,FALSE)</f>
        <v>92</v>
      </c>
      <c r="J3701" s="10">
        <f t="shared" si="254"/>
        <v>184</v>
      </c>
      <c r="K3701" s="198">
        <f t="shared" si="255"/>
        <v>191.15948</v>
      </c>
    </row>
    <row r="3702" spans="1:11" s="182" customFormat="1" x14ac:dyDescent="0.25">
      <c r="A3702" s="202" t="s">
        <v>7826</v>
      </c>
      <c r="B3702" s="202" t="s">
        <v>23684</v>
      </c>
      <c r="C3702" s="203" t="s">
        <v>7827</v>
      </c>
      <c r="D3702" s="217"/>
      <c r="E3702" s="205">
        <v>47.789870000000001</v>
      </c>
      <c r="F3702" s="10"/>
      <c r="G3702" s="10">
        <f t="shared" si="252"/>
        <v>47.789870000000001</v>
      </c>
      <c r="H3702" s="10">
        <f t="shared" si="253"/>
        <v>191.15948</v>
      </c>
      <c r="I3702" s="10">
        <f>VLOOKUP(C3702,KFT!C:F,3,FALSE)</f>
        <v>92</v>
      </c>
      <c r="J3702" s="10">
        <f t="shared" si="254"/>
        <v>184</v>
      </c>
      <c r="K3702" s="198">
        <f t="shared" si="255"/>
        <v>191.15948</v>
      </c>
    </row>
    <row r="3703" spans="1:11" s="182" customFormat="1" x14ac:dyDescent="0.25">
      <c r="A3703" s="202" t="s">
        <v>7828</v>
      </c>
      <c r="B3703" s="202" t="s">
        <v>23684</v>
      </c>
      <c r="C3703" s="203" t="s">
        <v>7829</v>
      </c>
      <c r="D3703" s="217"/>
      <c r="E3703" s="205">
        <v>47.789870000000001</v>
      </c>
      <c r="F3703" s="10"/>
      <c r="G3703" s="10">
        <f t="shared" si="252"/>
        <v>47.789870000000001</v>
      </c>
      <c r="H3703" s="10">
        <f t="shared" si="253"/>
        <v>191.15948</v>
      </c>
      <c r="I3703" s="10">
        <f>VLOOKUP(C3703,KFT!C:F,3,FALSE)</f>
        <v>92</v>
      </c>
      <c r="J3703" s="10">
        <f t="shared" si="254"/>
        <v>184</v>
      </c>
      <c r="K3703" s="198">
        <f t="shared" si="255"/>
        <v>191.15948</v>
      </c>
    </row>
    <row r="3704" spans="1:11" s="182" customFormat="1" x14ac:dyDescent="0.25">
      <c r="A3704" s="202" t="s">
        <v>7830</v>
      </c>
      <c r="B3704" s="202" t="s">
        <v>23684</v>
      </c>
      <c r="C3704" s="203" t="s">
        <v>7831</v>
      </c>
      <c r="D3704" s="217"/>
      <c r="E3704" s="205">
        <v>47.789870000000001</v>
      </c>
      <c r="F3704" s="10"/>
      <c r="G3704" s="10">
        <f t="shared" si="252"/>
        <v>47.789870000000001</v>
      </c>
      <c r="H3704" s="10">
        <f t="shared" si="253"/>
        <v>191.15948</v>
      </c>
      <c r="I3704" s="10">
        <f>VLOOKUP(C3704,KFT!C:F,3,FALSE)</f>
        <v>92</v>
      </c>
      <c r="J3704" s="10">
        <f t="shared" si="254"/>
        <v>184</v>
      </c>
      <c r="K3704" s="198">
        <f t="shared" si="255"/>
        <v>191.15948</v>
      </c>
    </row>
    <row r="3705" spans="1:11" s="182" customFormat="1" x14ac:dyDescent="0.25">
      <c r="A3705" s="202" t="s">
        <v>7832</v>
      </c>
      <c r="B3705" s="202" t="s">
        <v>23684</v>
      </c>
      <c r="C3705" s="203" t="s">
        <v>7833</v>
      </c>
      <c r="D3705" s="217"/>
      <c r="E3705" s="205">
        <v>47.789870000000001</v>
      </c>
      <c r="F3705" s="10"/>
      <c r="G3705" s="10">
        <f t="shared" si="252"/>
        <v>47.789870000000001</v>
      </c>
      <c r="H3705" s="10">
        <f t="shared" si="253"/>
        <v>191.15948</v>
      </c>
      <c r="I3705" s="10">
        <f>VLOOKUP(C3705,KFT!C:F,3,FALSE)</f>
        <v>92</v>
      </c>
      <c r="J3705" s="10">
        <f t="shared" si="254"/>
        <v>184</v>
      </c>
      <c r="K3705" s="198">
        <f t="shared" si="255"/>
        <v>191.15948</v>
      </c>
    </row>
    <row r="3706" spans="1:11" s="182" customFormat="1" x14ac:dyDescent="0.25">
      <c r="A3706" s="202" t="s">
        <v>7834</v>
      </c>
      <c r="B3706" s="202" t="s">
        <v>23684</v>
      </c>
      <c r="C3706" s="203" t="s">
        <v>7835</v>
      </c>
      <c r="D3706" s="217"/>
      <c r="E3706" s="205">
        <v>47.789870000000001</v>
      </c>
      <c r="F3706" s="10"/>
      <c r="G3706" s="10">
        <f t="shared" si="252"/>
        <v>47.789870000000001</v>
      </c>
      <c r="H3706" s="10">
        <f t="shared" si="253"/>
        <v>191.15948</v>
      </c>
      <c r="I3706" s="10">
        <f>VLOOKUP(C3706,KFT!C:F,3,FALSE)</f>
        <v>92</v>
      </c>
      <c r="J3706" s="10">
        <f t="shared" si="254"/>
        <v>184</v>
      </c>
      <c r="K3706" s="198">
        <f t="shared" si="255"/>
        <v>191.15948</v>
      </c>
    </row>
    <row r="3707" spans="1:11" s="182" customFormat="1" x14ac:dyDescent="0.25">
      <c r="A3707" s="202" t="s">
        <v>7836</v>
      </c>
      <c r="B3707" s="202" t="s">
        <v>23684</v>
      </c>
      <c r="C3707" s="203" t="s">
        <v>7837</v>
      </c>
      <c r="D3707" s="217"/>
      <c r="E3707" s="205">
        <v>47.789870000000001</v>
      </c>
      <c r="F3707" s="10"/>
      <c r="G3707" s="10">
        <f t="shared" si="252"/>
        <v>47.789870000000001</v>
      </c>
      <c r="H3707" s="10">
        <f t="shared" si="253"/>
        <v>191.15948</v>
      </c>
      <c r="I3707" s="10">
        <f>VLOOKUP(C3707,KFT!C:F,3,FALSE)</f>
        <v>92</v>
      </c>
      <c r="J3707" s="10">
        <f t="shared" si="254"/>
        <v>184</v>
      </c>
      <c r="K3707" s="198">
        <f t="shared" si="255"/>
        <v>191.15948</v>
      </c>
    </row>
    <row r="3708" spans="1:11" s="182" customFormat="1" x14ac:dyDescent="0.25">
      <c r="A3708" s="202" t="s">
        <v>7838</v>
      </c>
      <c r="B3708" s="202" t="s">
        <v>23684</v>
      </c>
      <c r="C3708" s="203" t="s">
        <v>7839</v>
      </c>
      <c r="D3708" s="217"/>
      <c r="E3708" s="205">
        <v>47.789870000000001</v>
      </c>
      <c r="F3708" s="10"/>
      <c r="G3708" s="10">
        <f t="shared" si="252"/>
        <v>47.789870000000001</v>
      </c>
      <c r="H3708" s="10">
        <f t="shared" si="253"/>
        <v>191.15948</v>
      </c>
      <c r="I3708" s="10">
        <f>VLOOKUP(C3708,KFT!C:F,3,FALSE)</f>
        <v>92</v>
      </c>
      <c r="J3708" s="10">
        <f t="shared" si="254"/>
        <v>184</v>
      </c>
      <c r="K3708" s="198">
        <f t="shared" si="255"/>
        <v>191.15948</v>
      </c>
    </row>
    <row r="3709" spans="1:11" s="182" customFormat="1" x14ac:dyDescent="0.25">
      <c r="A3709" s="202" t="s">
        <v>7840</v>
      </c>
      <c r="B3709" s="202" t="s">
        <v>23684</v>
      </c>
      <c r="C3709" s="203" t="s">
        <v>7841</v>
      </c>
      <c r="D3709" s="217"/>
      <c r="E3709" s="205">
        <v>47.789870000000001</v>
      </c>
      <c r="F3709" s="10"/>
      <c r="G3709" s="10">
        <f t="shared" si="252"/>
        <v>47.789870000000001</v>
      </c>
      <c r="H3709" s="10">
        <f t="shared" si="253"/>
        <v>191.15948</v>
      </c>
      <c r="I3709" s="10">
        <f>VLOOKUP(C3709,KFT!C:F,3,FALSE)</f>
        <v>92</v>
      </c>
      <c r="J3709" s="10">
        <f t="shared" si="254"/>
        <v>184</v>
      </c>
      <c r="K3709" s="198">
        <f t="shared" si="255"/>
        <v>191.15948</v>
      </c>
    </row>
    <row r="3710" spans="1:11" s="182" customFormat="1" x14ac:dyDescent="0.25">
      <c r="A3710" s="202" t="s">
        <v>7842</v>
      </c>
      <c r="B3710" s="202" t="s">
        <v>23684</v>
      </c>
      <c r="C3710" s="203" t="s">
        <v>7843</v>
      </c>
      <c r="D3710" s="217"/>
      <c r="E3710" s="205">
        <v>47.789870000000001</v>
      </c>
      <c r="F3710" s="10"/>
      <c r="G3710" s="10">
        <f t="shared" si="252"/>
        <v>47.789870000000001</v>
      </c>
      <c r="H3710" s="10">
        <f t="shared" si="253"/>
        <v>191.15948</v>
      </c>
      <c r="I3710" s="10">
        <f>VLOOKUP(C3710,KFT!C:F,3,FALSE)</f>
        <v>92</v>
      </c>
      <c r="J3710" s="10">
        <f t="shared" si="254"/>
        <v>184</v>
      </c>
      <c r="K3710" s="198">
        <f t="shared" si="255"/>
        <v>191.15948</v>
      </c>
    </row>
    <row r="3711" spans="1:11" s="182" customFormat="1" x14ac:dyDescent="0.25">
      <c r="A3711" s="202" t="s">
        <v>7844</v>
      </c>
      <c r="B3711" s="202" t="s">
        <v>23684</v>
      </c>
      <c r="C3711" s="203" t="s">
        <v>7845</v>
      </c>
      <c r="D3711" s="217"/>
      <c r="E3711" s="205">
        <v>47.789870000000001</v>
      </c>
      <c r="F3711" s="10"/>
      <c r="G3711" s="10">
        <f t="shared" si="252"/>
        <v>47.789870000000001</v>
      </c>
      <c r="H3711" s="10">
        <f t="shared" si="253"/>
        <v>191.15948</v>
      </c>
      <c r="I3711" s="10">
        <f>VLOOKUP(C3711,KFT!C:F,3,FALSE)</f>
        <v>92</v>
      </c>
      <c r="J3711" s="10">
        <f t="shared" si="254"/>
        <v>184</v>
      </c>
      <c r="K3711" s="198">
        <f t="shared" si="255"/>
        <v>191.15948</v>
      </c>
    </row>
    <row r="3712" spans="1:11" s="182" customFormat="1" x14ac:dyDescent="0.25">
      <c r="A3712" s="202" t="s">
        <v>7846</v>
      </c>
      <c r="B3712" s="202" t="s">
        <v>23684</v>
      </c>
      <c r="C3712" s="203" t="s">
        <v>7847</v>
      </c>
      <c r="D3712" s="217"/>
      <c r="E3712" s="205">
        <v>47.789870000000001</v>
      </c>
      <c r="F3712" s="10"/>
      <c r="G3712" s="10">
        <f t="shared" si="252"/>
        <v>47.789870000000001</v>
      </c>
      <c r="H3712" s="10">
        <f t="shared" si="253"/>
        <v>191.15948</v>
      </c>
      <c r="I3712" s="10">
        <f>VLOOKUP(C3712,KFT!C:F,3,FALSE)</f>
        <v>92</v>
      </c>
      <c r="J3712" s="10">
        <f t="shared" si="254"/>
        <v>184</v>
      </c>
      <c r="K3712" s="198">
        <f t="shared" si="255"/>
        <v>191.15948</v>
      </c>
    </row>
    <row r="3713" spans="1:11" s="182" customFormat="1" x14ac:dyDescent="0.25">
      <c r="A3713" s="202" t="s">
        <v>7848</v>
      </c>
      <c r="B3713" s="202" t="s">
        <v>23684</v>
      </c>
      <c r="C3713" s="203" t="s">
        <v>7849</v>
      </c>
      <c r="D3713" s="217"/>
      <c r="E3713" s="205">
        <v>47.789870000000001</v>
      </c>
      <c r="F3713" s="10"/>
      <c r="G3713" s="10">
        <f t="shared" si="252"/>
        <v>47.789870000000001</v>
      </c>
      <c r="H3713" s="10">
        <f t="shared" si="253"/>
        <v>191.15948</v>
      </c>
      <c r="I3713" s="10">
        <f>VLOOKUP(C3713,KFT!C:F,3,FALSE)</f>
        <v>92</v>
      </c>
      <c r="J3713" s="10">
        <f t="shared" si="254"/>
        <v>184</v>
      </c>
      <c r="K3713" s="198">
        <f t="shared" si="255"/>
        <v>191.15948</v>
      </c>
    </row>
    <row r="3714" spans="1:11" s="182" customFormat="1" x14ac:dyDescent="0.25">
      <c r="A3714" s="202" t="s">
        <v>7850</v>
      </c>
      <c r="B3714" s="202" t="s">
        <v>23684</v>
      </c>
      <c r="C3714" s="203" t="s">
        <v>7851</v>
      </c>
      <c r="D3714" s="217"/>
      <c r="E3714" s="205">
        <v>47.789870000000001</v>
      </c>
      <c r="F3714" s="10"/>
      <c r="G3714" s="10">
        <f t="shared" si="252"/>
        <v>47.789870000000001</v>
      </c>
      <c r="H3714" s="10">
        <f t="shared" si="253"/>
        <v>191.15948</v>
      </c>
      <c r="I3714" s="10">
        <f>VLOOKUP(C3714,KFT!C:F,3,FALSE)</f>
        <v>92</v>
      </c>
      <c r="J3714" s="10">
        <f t="shared" si="254"/>
        <v>184</v>
      </c>
      <c r="K3714" s="198">
        <f t="shared" si="255"/>
        <v>191.15948</v>
      </c>
    </row>
    <row r="3715" spans="1:11" s="182" customFormat="1" x14ac:dyDescent="0.25">
      <c r="A3715" s="202" t="s">
        <v>7852</v>
      </c>
      <c r="B3715" s="202" t="s">
        <v>23684</v>
      </c>
      <c r="C3715" s="203" t="s">
        <v>7853</v>
      </c>
      <c r="D3715" s="217"/>
      <c r="E3715" s="205">
        <v>47.789870000000001</v>
      </c>
      <c r="F3715" s="10"/>
      <c r="G3715" s="10">
        <f t="shared" si="252"/>
        <v>47.789870000000001</v>
      </c>
      <c r="H3715" s="10">
        <f t="shared" si="253"/>
        <v>191.15948</v>
      </c>
      <c r="I3715" s="10">
        <f>VLOOKUP(C3715,KFT!C:F,3,FALSE)</f>
        <v>92</v>
      </c>
      <c r="J3715" s="10">
        <f t="shared" si="254"/>
        <v>184</v>
      </c>
      <c r="K3715" s="198">
        <f t="shared" si="255"/>
        <v>191.15948</v>
      </c>
    </row>
    <row r="3716" spans="1:11" s="182" customFormat="1" x14ac:dyDescent="0.25">
      <c r="A3716" s="202" t="s">
        <v>7854</v>
      </c>
      <c r="B3716" s="202" t="s">
        <v>23684</v>
      </c>
      <c r="C3716" s="203" t="s">
        <v>7855</v>
      </c>
      <c r="D3716" s="217"/>
      <c r="E3716" s="205">
        <v>47.789870000000001</v>
      </c>
      <c r="F3716" s="10"/>
      <c r="G3716" s="10">
        <f t="shared" si="252"/>
        <v>47.789870000000001</v>
      </c>
      <c r="H3716" s="10">
        <f t="shared" si="253"/>
        <v>191.15948</v>
      </c>
      <c r="I3716" s="10">
        <f>VLOOKUP(C3716,KFT!C:F,3,FALSE)</f>
        <v>92</v>
      </c>
      <c r="J3716" s="10">
        <f t="shared" si="254"/>
        <v>184</v>
      </c>
      <c r="K3716" s="198">
        <f t="shared" si="255"/>
        <v>191.15948</v>
      </c>
    </row>
    <row r="3717" spans="1:11" s="182" customFormat="1" x14ac:dyDescent="0.25">
      <c r="A3717" s="202" t="s">
        <v>7856</v>
      </c>
      <c r="B3717" s="202" t="s">
        <v>23684</v>
      </c>
      <c r="C3717" s="203" t="s">
        <v>7857</v>
      </c>
      <c r="D3717" s="217"/>
      <c r="E3717" s="205">
        <v>47.789870000000001</v>
      </c>
      <c r="F3717" s="10"/>
      <c r="G3717" s="10">
        <f t="shared" si="252"/>
        <v>47.789870000000001</v>
      </c>
      <c r="H3717" s="10">
        <f t="shared" si="253"/>
        <v>191.15948</v>
      </c>
      <c r="I3717" s="10">
        <f>VLOOKUP(C3717,KFT!C:F,3,FALSE)</f>
        <v>92</v>
      </c>
      <c r="J3717" s="10">
        <f t="shared" si="254"/>
        <v>184</v>
      </c>
      <c r="K3717" s="198">
        <f t="shared" si="255"/>
        <v>191.15948</v>
      </c>
    </row>
    <row r="3718" spans="1:11" s="182" customFormat="1" x14ac:dyDescent="0.25">
      <c r="A3718" s="202" t="s">
        <v>7858</v>
      </c>
      <c r="B3718" s="202" t="s">
        <v>23684</v>
      </c>
      <c r="C3718" s="203" t="s">
        <v>7859</v>
      </c>
      <c r="D3718" s="217"/>
      <c r="E3718" s="205">
        <v>47.789870000000001</v>
      </c>
      <c r="F3718" s="10"/>
      <c r="G3718" s="10">
        <f t="shared" si="252"/>
        <v>47.789870000000001</v>
      </c>
      <c r="H3718" s="10">
        <f t="shared" si="253"/>
        <v>191.15948</v>
      </c>
      <c r="I3718" s="10">
        <f>VLOOKUP(C3718,KFT!C:F,3,FALSE)</f>
        <v>92</v>
      </c>
      <c r="J3718" s="10">
        <f t="shared" si="254"/>
        <v>184</v>
      </c>
      <c r="K3718" s="198">
        <f t="shared" si="255"/>
        <v>191.15948</v>
      </c>
    </row>
    <row r="3719" spans="1:11" s="182" customFormat="1" x14ac:dyDescent="0.25">
      <c r="A3719" s="202" t="s">
        <v>7860</v>
      </c>
      <c r="B3719" s="202" t="s">
        <v>23684</v>
      </c>
      <c r="C3719" s="203" t="s">
        <v>7861</v>
      </c>
      <c r="D3719" s="217"/>
      <c r="E3719" s="205">
        <v>47.789870000000001</v>
      </c>
      <c r="F3719" s="10"/>
      <c r="G3719" s="10">
        <f t="shared" si="252"/>
        <v>47.789870000000001</v>
      </c>
      <c r="H3719" s="10">
        <f t="shared" si="253"/>
        <v>191.15948</v>
      </c>
      <c r="I3719" s="10">
        <f>VLOOKUP(C3719,KFT!C:F,3,FALSE)</f>
        <v>92</v>
      </c>
      <c r="J3719" s="10">
        <f t="shared" si="254"/>
        <v>184</v>
      </c>
      <c r="K3719" s="198">
        <f t="shared" si="255"/>
        <v>191.15948</v>
      </c>
    </row>
    <row r="3720" spans="1:11" s="182" customFormat="1" x14ac:dyDescent="0.25">
      <c r="A3720" s="202" t="s">
        <v>7862</v>
      </c>
      <c r="B3720" s="202" t="s">
        <v>23684</v>
      </c>
      <c r="C3720" s="203" t="s">
        <v>7863</v>
      </c>
      <c r="D3720" s="217"/>
      <c r="E3720" s="205">
        <v>47.789870000000001</v>
      </c>
      <c r="F3720" s="10"/>
      <c r="G3720" s="10">
        <f t="shared" si="252"/>
        <v>47.789870000000001</v>
      </c>
      <c r="H3720" s="10">
        <f t="shared" si="253"/>
        <v>191.15948</v>
      </c>
      <c r="I3720" s="10">
        <f>VLOOKUP(C3720,KFT!C:F,3,FALSE)</f>
        <v>92</v>
      </c>
      <c r="J3720" s="10">
        <f t="shared" si="254"/>
        <v>184</v>
      </c>
      <c r="K3720" s="198">
        <f t="shared" si="255"/>
        <v>191.15948</v>
      </c>
    </row>
    <row r="3721" spans="1:11" s="182" customFormat="1" x14ac:dyDescent="0.25">
      <c r="A3721" s="202" t="s">
        <v>7864</v>
      </c>
      <c r="B3721" s="202" t="s">
        <v>23684</v>
      </c>
      <c r="C3721" s="203" t="s">
        <v>7865</v>
      </c>
      <c r="D3721" s="217"/>
      <c r="E3721" s="205">
        <v>47.789870000000001</v>
      </c>
      <c r="F3721" s="10"/>
      <c r="G3721" s="10">
        <f t="shared" si="252"/>
        <v>47.789870000000001</v>
      </c>
      <c r="H3721" s="10">
        <f t="shared" si="253"/>
        <v>191.15948</v>
      </c>
      <c r="I3721" s="10">
        <f>VLOOKUP(C3721,KFT!C:F,3,FALSE)</f>
        <v>92</v>
      </c>
      <c r="J3721" s="10">
        <f t="shared" si="254"/>
        <v>184</v>
      </c>
      <c r="K3721" s="198">
        <f t="shared" si="255"/>
        <v>191.15948</v>
      </c>
    </row>
    <row r="3722" spans="1:11" s="182" customFormat="1" x14ac:dyDescent="0.25">
      <c r="A3722" s="202" t="s">
        <v>7866</v>
      </c>
      <c r="B3722" s="202" t="s">
        <v>23684</v>
      </c>
      <c r="C3722" s="203" t="s">
        <v>7867</v>
      </c>
      <c r="D3722" s="217"/>
      <c r="E3722" s="205">
        <v>47.789870000000001</v>
      </c>
      <c r="F3722" s="10"/>
      <c r="G3722" s="10">
        <f t="shared" si="252"/>
        <v>47.789870000000001</v>
      </c>
      <c r="H3722" s="10">
        <f t="shared" si="253"/>
        <v>191.15948</v>
      </c>
      <c r="I3722" s="10">
        <f>VLOOKUP(C3722,KFT!C:F,3,FALSE)</f>
        <v>92</v>
      </c>
      <c r="J3722" s="10">
        <f t="shared" si="254"/>
        <v>184</v>
      </c>
      <c r="K3722" s="198">
        <f t="shared" si="255"/>
        <v>191.15948</v>
      </c>
    </row>
    <row r="3723" spans="1:11" s="182" customFormat="1" x14ac:dyDescent="0.25">
      <c r="A3723" s="202" t="s">
        <v>7868</v>
      </c>
      <c r="B3723" s="202" t="s">
        <v>23684</v>
      </c>
      <c r="C3723" s="203" t="s">
        <v>7869</v>
      </c>
      <c r="D3723" s="217"/>
      <c r="E3723" s="205">
        <v>47.789870000000001</v>
      </c>
      <c r="F3723" s="10"/>
      <c r="G3723" s="10">
        <f t="shared" si="252"/>
        <v>47.789870000000001</v>
      </c>
      <c r="H3723" s="10">
        <f t="shared" si="253"/>
        <v>191.15948</v>
      </c>
      <c r="I3723" s="10">
        <f>VLOOKUP(C3723,KFT!C:F,3,FALSE)</f>
        <v>92</v>
      </c>
      <c r="J3723" s="10">
        <f t="shared" si="254"/>
        <v>184</v>
      </c>
      <c r="K3723" s="198">
        <f t="shared" si="255"/>
        <v>191.15948</v>
      </c>
    </row>
    <row r="3724" spans="1:11" s="182" customFormat="1" x14ac:dyDescent="0.25">
      <c r="A3724" s="202" t="s">
        <v>7870</v>
      </c>
      <c r="B3724" s="202" t="s">
        <v>23684</v>
      </c>
      <c r="C3724" s="203" t="s">
        <v>7871</v>
      </c>
      <c r="D3724" s="217"/>
      <c r="E3724" s="205">
        <v>47.789870000000001</v>
      </c>
      <c r="F3724" s="10"/>
      <c r="G3724" s="10">
        <f t="shared" si="252"/>
        <v>47.789870000000001</v>
      </c>
      <c r="H3724" s="10">
        <f t="shared" si="253"/>
        <v>191.15948</v>
      </c>
      <c r="I3724" s="10">
        <f>VLOOKUP(C3724,KFT!C:F,3,FALSE)</f>
        <v>92</v>
      </c>
      <c r="J3724" s="10">
        <f t="shared" si="254"/>
        <v>184</v>
      </c>
      <c r="K3724" s="198">
        <f t="shared" si="255"/>
        <v>191.15948</v>
      </c>
    </row>
    <row r="3725" spans="1:11" s="182" customFormat="1" x14ac:dyDescent="0.25">
      <c r="A3725" s="202" t="s">
        <v>7872</v>
      </c>
      <c r="B3725" s="202" t="s">
        <v>23684</v>
      </c>
      <c r="C3725" s="203" t="s">
        <v>7873</v>
      </c>
      <c r="D3725" s="217"/>
      <c r="E3725" s="205">
        <v>47.789870000000001</v>
      </c>
      <c r="F3725" s="10"/>
      <c r="G3725" s="10">
        <f t="shared" si="252"/>
        <v>47.789870000000001</v>
      </c>
      <c r="H3725" s="10">
        <f t="shared" si="253"/>
        <v>191.15948</v>
      </c>
      <c r="I3725" s="10">
        <f>VLOOKUP(C3725,KFT!C:F,3,FALSE)</f>
        <v>92</v>
      </c>
      <c r="J3725" s="10">
        <f t="shared" si="254"/>
        <v>184</v>
      </c>
      <c r="K3725" s="198">
        <f t="shared" si="255"/>
        <v>191.15948</v>
      </c>
    </row>
    <row r="3726" spans="1:11" s="182" customFormat="1" x14ac:dyDescent="0.25">
      <c r="A3726" s="202" t="s">
        <v>7874</v>
      </c>
      <c r="B3726" s="202" t="s">
        <v>23684</v>
      </c>
      <c r="C3726" s="203" t="s">
        <v>7875</v>
      </c>
      <c r="D3726" s="217"/>
      <c r="E3726" s="205">
        <v>47.789870000000001</v>
      </c>
      <c r="F3726" s="10"/>
      <c r="G3726" s="10">
        <f t="shared" si="252"/>
        <v>47.789870000000001</v>
      </c>
      <c r="H3726" s="10">
        <f t="shared" si="253"/>
        <v>191.15948</v>
      </c>
      <c r="I3726" s="10">
        <f>VLOOKUP(C3726,KFT!C:F,3,FALSE)</f>
        <v>92</v>
      </c>
      <c r="J3726" s="10">
        <f t="shared" si="254"/>
        <v>184</v>
      </c>
      <c r="K3726" s="198">
        <f t="shared" si="255"/>
        <v>191.15948</v>
      </c>
    </row>
    <row r="3727" spans="1:11" s="182" customFormat="1" x14ac:dyDescent="0.25">
      <c r="A3727" s="202" t="s">
        <v>7876</v>
      </c>
      <c r="B3727" s="202" t="s">
        <v>23684</v>
      </c>
      <c r="C3727" s="203" t="s">
        <v>7877</v>
      </c>
      <c r="D3727" s="217"/>
      <c r="E3727" s="205">
        <v>47.789870000000001</v>
      </c>
      <c r="F3727" s="10"/>
      <c r="G3727" s="10">
        <f t="shared" si="252"/>
        <v>47.789870000000001</v>
      </c>
      <c r="H3727" s="10">
        <f t="shared" si="253"/>
        <v>191.15948</v>
      </c>
      <c r="I3727" s="10">
        <f>VLOOKUP(C3727,KFT!C:F,3,FALSE)</f>
        <v>92</v>
      </c>
      <c r="J3727" s="10">
        <f t="shared" si="254"/>
        <v>184</v>
      </c>
      <c r="K3727" s="198">
        <f t="shared" si="255"/>
        <v>191.15948</v>
      </c>
    </row>
    <row r="3728" spans="1:11" s="182" customFormat="1" x14ac:dyDescent="0.25">
      <c r="A3728" s="202" t="s">
        <v>7878</v>
      </c>
      <c r="B3728" s="202" t="s">
        <v>23684</v>
      </c>
      <c r="C3728" s="203" t="s">
        <v>7879</v>
      </c>
      <c r="D3728" s="217"/>
      <c r="E3728" s="205">
        <v>47.789870000000001</v>
      </c>
      <c r="F3728" s="10"/>
      <c r="G3728" s="10">
        <f t="shared" si="252"/>
        <v>47.789870000000001</v>
      </c>
      <c r="H3728" s="10">
        <f t="shared" si="253"/>
        <v>191.15948</v>
      </c>
      <c r="I3728" s="10">
        <f>VLOOKUP(C3728,KFT!C:F,3,FALSE)</f>
        <v>92</v>
      </c>
      <c r="J3728" s="10">
        <f t="shared" si="254"/>
        <v>184</v>
      </c>
      <c r="K3728" s="198">
        <f t="shared" si="255"/>
        <v>191.15948</v>
      </c>
    </row>
    <row r="3729" spans="1:11" s="182" customFormat="1" x14ac:dyDescent="0.25">
      <c r="A3729" s="202" t="s">
        <v>7880</v>
      </c>
      <c r="B3729" s="202" t="s">
        <v>23684</v>
      </c>
      <c r="C3729" s="203" t="s">
        <v>7881</v>
      </c>
      <c r="D3729" s="217"/>
      <c r="E3729" s="205">
        <v>47.789870000000001</v>
      </c>
      <c r="F3729" s="10"/>
      <c r="G3729" s="10">
        <f t="shared" si="252"/>
        <v>47.789870000000001</v>
      </c>
      <c r="H3729" s="10">
        <f t="shared" si="253"/>
        <v>191.15948</v>
      </c>
      <c r="I3729" s="10">
        <f>VLOOKUP(C3729,KFT!C:F,3,FALSE)</f>
        <v>92</v>
      </c>
      <c r="J3729" s="10">
        <f t="shared" si="254"/>
        <v>184</v>
      </c>
      <c r="K3729" s="198">
        <f t="shared" si="255"/>
        <v>191.15948</v>
      </c>
    </row>
    <row r="3730" spans="1:11" s="182" customFormat="1" x14ac:dyDescent="0.25">
      <c r="A3730" s="202" t="s">
        <v>7882</v>
      </c>
      <c r="B3730" s="202" t="s">
        <v>23684</v>
      </c>
      <c r="C3730" s="203" t="s">
        <v>7883</v>
      </c>
      <c r="D3730" s="217"/>
      <c r="E3730" s="205">
        <v>47.789870000000001</v>
      </c>
      <c r="F3730" s="10"/>
      <c r="G3730" s="10">
        <f t="shared" si="252"/>
        <v>47.789870000000001</v>
      </c>
      <c r="H3730" s="10">
        <f t="shared" si="253"/>
        <v>191.15948</v>
      </c>
      <c r="I3730" s="10">
        <f>VLOOKUP(C3730,KFT!C:F,3,FALSE)</f>
        <v>92</v>
      </c>
      <c r="J3730" s="10">
        <f t="shared" si="254"/>
        <v>184</v>
      </c>
      <c r="K3730" s="198">
        <f t="shared" si="255"/>
        <v>191.15948</v>
      </c>
    </row>
    <row r="3731" spans="1:11" s="182" customFormat="1" x14ac:dyDescent="0.25">
      <c r="A3731" s="202" t="s">
        <v>7884</v>
      </c>
      <c r="B3731" s="202" t="s">
        <v>23684</v>
      </c>
      <c r="C3731" s="203" t="s">
        <v>7885</v>
      </c>
      <c r="D3731" s="217"/>
      <c r="E3731" s="205">
        <v>47.789870000000001</v>
      </c>
      <c r="F3731" s="10"/>
      <c r="G3731" s="10">
        <f t="shared" si="252"/>
        <v>47.789870000000001</v>
      </c>
      <c r="H3731" s="10">
        <f t="shared" si="253"/>
        <v>191.15948</v>
      </c>
      <c r="I3731" s="10">
        <f>VLOOKUP(C3731,KFT!C:F,3,FALSE)</f>
        <v>92</v>
      </c>
      <c r="J3731" s="10">
        <f t="shared" si="254"/>
        <v>184</v>
      </c>
      <c r="K3731" s="198">
        <f t="shared" si="255"/>
        <v>191.15948</v>
      </c>
    </row>
    <row r="3732" spans="1:11" s="182" customFormat="1" x14ac:dyDescent="0.25">
      <c r="A3732" s="202" t="s">
        <v>7886</v>
      </c>
      <c r="B3732" s="202" t="s">
        <v>23684</v>
      </c>
      <c r="C3732" s="203" t="s">
        <v>7887</v>
      </c>
      <c r="D3732" s="217"/>
      <c r="E3732" s="205">
        <v>47.789870000000001</v>
      </c>
      <c r="F3732" s="10"/>
      <c r="G3732" s="10">
        <f t="shared" si="252"/>
        <v>47.789870000000001</v>
      </c>
      <c r="H3732" s="10">
        <f t="shared" si="253"/>
        <v>191.15948</v>
      </c>
      <c r="I3732" s="10">
        <f>VLOOKUP(C3732,KFT!C:F,3,FALSE)</f>
        <v>92</v>
      </c>
      <c r="J3732" s="10">
        <f t="shared" si="254"/>
        <v>184</v>
      </c>
      <c r="K3732" s="198">
        <f t="shared" si="255"/>
        <v>191.15948</v>
      </c>
    </row>
    <row r="3733" spans="1:11" s="182" customFormat="1" x14ac:dyDescent="0.25">
      <c r="A3733" s="202" t="s">
        <v>7888</v>
      </c>
      <c r="B3733" s="202" t="s">
        <v>23684</v>
      </c>
      <c r="C3733" s="203" t="s">
        <v>7889</v>
      </c>
      <c r="D3733" s="217"/>
      <c r="E3733" s="205">
        <v>47.789870000000001</v>
      </c>
      <c r="F3733" s="10"/>
      <c r="G3733" s="10">
        <f t="shared" si="252"/>
        <v>47.789870000000001</v>
      </c>
      <c r="H3733" s="10">
        <f t="shared" si="253"/>
        <v>191.15948</v>
      </c>
      <c r="I3733" s="10">
        <f>VLOOKUP(C3733,KFT!C:F,3,FALSE)</f>
        <v>92</v>
      </c>
      <c r="J3733" s="10">
        <f t="shared" si="254"/>
        <v>184</v>
      </c>
      <c r="K3733" s="198">
        <f t="shared" si="255"/>
        <v>191.15948</v>
      </c>
    </row>
    <row r="3734" spans="1:11" s="182" customFormat="1" x14ac:dyDescent="0.25">
      <c r="A3734" s="202" t="s">
        <v>7890</v>
      </c>
      <c r="B3734" s="202" t="s">
        <v>23684</v>
      </c>
      <c r="C3734" s="203" t="s">
        <v>7891</v>
      </c>
      <c r="D3734" s="217"/>
      <c r="E3734" s="205">
        <v>47.789870000000001</v>
      </c>
      <c r="F3734" s="10"/>
      <c r="G3734" s="10">
        <f t="shared" ref="G3734:G3797" si="256">((E3734*F3734)/100)+E3734</f>
        <v>47.789870000000001</v>
      </c>
      <c r="H3734" s="10">
        <f t="shared" ref="H3734:H3797" si="257">G3734*4</f>
        <v>191.15948</v>
      </c>
      <c r="I3734" s="10">
        <f>VLOOKUP(C3734,KFT!C:F,3,FALSE)</f>
        <v>92</v>
      </c>
      <c r="J3734" s="10">
        <f t="shared" ref="J3734:J3797" si="258">I3734*2</f>
        <v>184</v>
      </c>
      <c r="K3734" s="198">
        <f t="shared" ref="K3734:K3797" si="259">IF(H3734&gt;J3734,H3734,J3734)</f>
        <v>191.15948</v>
      </c>
    </row>
    <row r="3735" spans="1:11" s="182" customFormat="1" x14ac:dyDescent="0.25">
      <c r="A3735" s="202" t="s">
        <v>7892</v>
      </c>
      <c r="B3735" s="202" t="s">
        <v>23684</v>
      </c>
      <c r="C3735" s="203" t="s">
        <v>7893</v>
      </c>
      <c r="D3735" s="217"/>
      <c r="E3735" s="205">
        <v>47.789870000000001</v>
      </c>
      <c r="F3735" s="10"/>
      <c r="G3735" s="10">
        <f t="shared" si="256"/>
        <v>47.789870000000001</v>
      </c>
      <c r="H3735" s="10">
        <f t="shared" si="257"/>
        <v>191.15948</v>
      </c>
      <c r="I3735" s="10">
        <f>VLOOKUP(C3735,KFT!C:F,3,FALSE)</f>
        <v>92</v>
      </c>
      <c r="J3735" s="10">
        <f t="shared" si="258"/>
        <v>184</v>
      </c>
      <c r="K3735" s="198">
        <f t="shared" si="259"/>
        <v>191.15948</v>
      </c>
    </row>
    <row r="3736" spans="1:11" s="182" customFormat="1" x14ac:dyDescent="0.25">
      <c r="A3736" s="202" t="s">
        <v>7894</v>
      </c>
      <c r="B3736" s="202" t="s">
        <v>23684</v>
      </c>
      <c r="C3736" s="203" t="s">
        <v>7895</v>
      </c>
      <c r="D3736" s="217"/>
      <c r="E3736" s="205">
        <v>47.789870000000001</v>
      </c>
      <c r="F3736" s="10"/>
      <c r="G3736" s="10">
        <f t="shared" si="256"/>
        <v>47.789870000000001</v>
      </c>
      <c r="H3736" s="10">
        <f t="shared" si="257"/>
        <v>191.15948</v>
      </c>
      <c r="I3736" s="10">
        <f>VLOOKUP(C3736,KFT!C:F,3,FALSE)</f>
        <v>92</v>
      </c>
      <c r="J3736" s="10">
        <f t="shared" si="258"/>
        <v>184</v>
      </c>
      <c r="K3736" s="198">
        <f t="shared" si="259"/>
        <v>191.15948</v>
      </c>
    </row>
    <row r="3737" spans="1:11" s="182" customFormat="1" x14ac:dyDescent="0.25">
      <c r="A3737" s="202" t="s">
        <v>7896</v>
      </c>
      <c r="B3737" s="202" t="s">
        <v>23684</v>
      </c>
      <c r="C3737" s="203" t="s">
        <v>7897</v>
      </c>
      <c r="D3737" s="217"/>
      <c r="E3737" s="205">
        <v>47.789870000000001</v>
      </c>
      <c r="F3737" s="10"/>
      <c r="G3737" s="10">
        <f t="shared" si="256"/>
        <v>47.789870000000001</v>
      </c>
      <c r="H3737" s="10">
        <f t="shared" si="257"/>
        <v>191.15948</v>
      </c>
      <c r="I3737" s="10">
        <f>VLOOKUP(C3737,KFT!C:F,3,FALSE)</f>
        <v>92</v>
      </c>
      <c r="J3737" s="10">
        <f t="shared" si="258"/>
        <v>184</v>
      </c>
      <c r="K3737" s="198">
        <f t="shared" si="259"/>
        <v>191.15948</v>
      </c>
    </row>
    <row r="3738" spans="1:11" s="182" customFormat="1" x14ac:dyDescent="0.25">
      <c r="A3738" s="202" t="s">
        <v>7898</v>
      </c>
      <c r="B3738" s="202" t="s">
        <v>23684</v>
      </c>
      <c r="C3738" s="203" t="s">
        <v>7899</v>
      </c>
      <c r="D3738" s="217"/>
      <c r="E3738" s="205">
        <v>47.789870000000001</v>
      </c>
      <c r="F3738" s="10"/>
      <c r="G3738" s="10">
        <f t="shared" si="256"/>
        <v>47.789870000000001</v>
      </c>
      <c r="H3738" s="10">
        <f t="shared" si="257"/>
        <v>191.15948</v>
      </c>
      <c r="I3738" s="10">
        <f>VLOOKUP(C3738,KFT!C:F,3,FALSE)</f>
        <v>92</v>
      </c>
      <c r="J3738" s="10">
        <f t="shared" si="258"/>
        <v>184</v>
      </c>
      <c r="K3738" s="198">
        <f t="shared" si="259"/>
        <v>191.15948</v>
      </c>
    </row>
    <row r="3739" spans="1:11" s="182" customFormat="1" x14ac:dyDescent="0.25">
      <c r="A3739" s="202" t="s">
        <v>7900</v>
      </c>
      <c r="B3739" s="202" t="s">
        <v>23684</v>
      </c>
      <c r="C3739" s="203" t="s">
        <v>7901</v>
      </c>
      <c r="D3739" s="217"/>
      <c r="E3739" s="205">
        <v>47.789870000000001</v>
      </c>
      <c r="F3739" s="10"/>
      <c r="G3739" s="10">
        <f t="shared" si="256"/>
        <v>47.789870000000001</v>
      </c>
      <c r="H3739" s="10">
        <f t="shared" si="257"/>
        <v>191.15948</v>
      </c>
      <c r="I3739" s="10">
        <f>VLOOKUP(C3739,KFT!C:F,3,FALSE)</f>
        <v>92</v>
      </c>
      <c r="J3739" s="10">
        <f t="shared" si="258"/>
        <v>184</v>
      </c>
      <c r="K3739" s="198">
        <f t="shared" si="259"/>
        <v>191.15948</v>
      </c>
    </row>
    <row r="3740" spans="1:11" s="182" customFormat="1" x14ac:dyDescent="0.25">
      <c r="A3740" s="202" t="s">
        <v>7902</v>
      </c>
      <c r="B3740" s="202" t="s">
        <v>23684</v>
      </c>
      <c r="C3740" s="203" t="s">
        <v>7903</v>
      </c>
      <c r="D3740" s="217"/>
      <c r="E3740" s="205">
        <v>47.789870000000001</v>
      </c>
      <c r="F3740" s="10"/>
      <c r="G3740" s="10">
        <f t="shared" si="256"/>
        <v>47.789870000000001</v>
      </c>
      <c r="H3740" s="10">
        <f t="shared" si="257"/>
        <v>191.15948</v>
      </c>
      <c r="I3740" s="10">
        <f>VLOOKUP(C3740,KFT!C:F,3,FALSE)</f>
        <v>92</v>
      </c>
      <c r="J3740" s="10">
        <f t="shared" si="258"/>
        <v>184</v>
      </c>
      <c r="K3740" s="198">
        <f t="shared" si="259"/>
        <v>191.15948</v>
      </c>
    </row>
    <row r="3741" spans="1:11" s="182" customFormat="1" x14ac:dyDescent="0.25">
      <c r="A3741" s="202" t="s">
        <v>7904</v>
      </c>
      <c r="B3741" s="202" t="s">
        <v>23684</v>
      </c>
      <c r="C3741" s="203" t="s">
        <v>7905</v>
      </c>
      <c r="D3741" s="217"/>
      <c r="E3741" s="205">
        <v>47.789870000000001</v>
      </c>
      <c r="F3741" s="10"/>
      <c r="G3741" s="10">
        <f t="shared" si="256"/>
        <v>47.789870000000001</v>
      </c>
      <c r="H3741" s="10">
        <f t="shared" si="257"/>
        <v>191.15948</v>
      </c>
      <c r="I3741" s="10">
        <f>VLOOKUP(C3741,KFT!C:F,3,FALSE)</f>
        <v>92</v>
      </c>
      <c r="J3741" s="10">
        <f t="shared" si="258"/>
        <v>184</v>
      </c>
      <c r="K3741" s="198">
        <f t="shared" si="259"/>
        <v>191.15948</v>
      </c>
    </row>
    <row r="3742" spans="1:11" s="182" customFormat="1" x14ac:dyDescent="0.25">
      <c r="A3742" s="202" t="s">
        <v>7906</v>
      </c>
      <c r="B3742" s="202" t="s">
        <v>23684</v>
      </c>
      <c r="C3742" s="203" t="s">
        <v>7907</v>
      </c>
      <c r="D3742" s="217"/>
      <c r="E3742" s="205">
        <v>47.789870000000001</v>
      </c>
      <c r="F3742" s="10"/>
      <c r="G3742" s="10">
        <f t="shared" si="256"/>
        <v>47.789870000000001</v>
      </c>
      <c r="H3742" s="10">
        <f t="shared" si="257"/>
        <v>191.15948</v>
      </c>
      <c r="I3742" s="10">
        <f>VLOOKUP(C3742,KFT!C:F,3,FALSE)</f>
        <v>92</v>
      </c>
      <c r="J3742" s="10">
        <f t="shared" si="258"/>
        <v>184</v>
      </c>
      <c r="K3742" s="198">
        <f t="shared" si="259"/>
        <v>191.15948</v>
      </c>
    </row>
    <row r="3743" spans="1:11" s="182" customFormat="1" x14ac:dyDescent="0.25">
      <c r="A3743" s="202" t="s">
        <v>7908</v>
      </c>
      <c r="B3743" s="202" t="s">
        <v>23684</v>
      </c>
      <c r="C3743" s="203" t="s">
        <v>7909</v>
      </c>
      <c r="D3743" s="217"/>
      <c r="E3743" s="205">
        <v>47.789870000000001</v>
      </c>
      <c r="F3743" s="10"/>
      <c r="G3743" s="10">
        <f t="shared" si="256"/>
        <v>47.789870000000001</v>
      </c>
      <c r="H3743" s="10">
        <f t="shared" si="257"/>
        <v>191.15948</v>
      </c>
      <c r="I3743" s="10">
        <f>VLOOKUP(C3743,KFT!C:F,3,FALSE)</f>
        <v>92</v>
      </c>
      <c r="J3743" s="10">
        <f t="shared" si="258"/>
        <v>184</v>
      </c>
      <c r="K3743" s="198">
        <f t="shared" si="259"/>
        <v>191.15948</v>
      </c>
    </row>
    <row r="3744" spans="1:11" s="182" customFormat="1" x14ac:dyDescent="0.25">
      <c r="A3744" s="202" t="s">
        <v>7910</v>
      </c>
      <c r="B3744" s="202" t="s">
        <v>23684</v>
      </c>
      <c r="C3744" s="203" t="s">
        <v>7911</v>
      </c>
      <c r="D3744" s="217"/>
      <c r="E3744" s="205">
        <v>47.789870000000001</v>
      </c>
      <c r="F3744" s="10"/>
      <c r="G3744" s="10">
        <f t="shared" si="256"/>
        <v>47.789870000000001</v>
      </c>
      <c r="H3744" s="10">
        <f t="shared" si="257"/>
        <v>191.15948</v>
      </c>
      <c r="I3744" s="10">
        <f>VLOOKUP(C3744,KFT!C:F,3,FALSE)</f>
        <v>92</v>
      </c>
      <c r="J3744" s="10">
        <f t="shared" si="258"/>
        <v>184</v>
      </c>
      <c r="K3744" s="198">
        <f t="shared" si="259"/>
        <v>191.15948</v>
      </c>
    </row>
    <row r="3745" spans="1:11" s="182" customFormat="1" x14ac:dyDescent="0.25">
      <c r="A3745" s="202" t="s">
        <v>7912</v>
      </c>
      <c r="B3745" s="202" t="s">
        <v>23684</v>
      </c>
      <c r="C3745" s="203" t="s">
        <v>7913</v>
      </c>
      <c r="D3745" s="217"/>
      <c r="E3745" s="205">
        <v>47.789870000000001</v>
      </c>
      <c r="F3745" s="10"/>
      <c r="G3745" s="10">
        <f t="shared" si="256"/>
        <v>47.789870000000001</v>
      </c>
      <c r="H3745" s="10">
        <f t="shared" si="257"/>
        <v>191.15948</v>
      </c>
      <c r="I3745" s="10">
        <f>VLOOKUP(C3745,KFT!C:F,3,FALSE)</f>
        <v>92</v>
      </c>
      <c r="J3745" s="10">
        <f t="shared" si="258"/>
        <v>184</v>
      </c>
      <c r="K3745" s="198">
        <f t="shared" si="259"/>
        <v>191.15948</v>
      </c>
    </row>
    <row r="3746" spans="1:11" s="182" customFormat="1" x14ac:dyDescent="0.25">
      <c r="A3746" s="202" t="s">
        <v>7914</v>
      </c>
      <c r="B3746" s="202" t="s">
        <v>23684</v>
      </c>
      <c r="C3746" s="203" t="s">
        <v>7915</v>
      </c>
      <c r="D3746" s="217"/>
      <c r="E3746" s="205">
        <v>47.789870000000001</v>
      </c>
      <c r="F3746" s="10"/>
      <c r="G3746" s="10">
        <f t="shared" si="256"/>
        <v>47.789870000000001</v>
      </c>
      <c r="H3746" s="10">
        <f t="shared" si="257"/>
        <v>191.15948</v>
      </c>
      <c r="I3746" s="10">
        <f>VLOOKUP(C3746,KFT!C:F,3,FALSE)</f>
        <v>92</v>
      </c>
      <c r="J3746" s="10">
        <f t="shared" si="258"/>
        <v>184</v>
      </c>
      <c r="K3746" s="198">
        <f t="shared" si="259"/>
        <v>191.15948</v>
      </c>
    </row>
    <row r="3747" spans="1:11" s="182" customFormat="1" x14ac:dyDescent="0.25">
      <c r="A3747" s="202" t="s">
        <v>7916</v>
      </c>
      <c r="B3747" s="202" t="s">
        <v>23684</v>
      </c>
      <c r="C3747" s="203" t="s">
        <v>7917</v>
      </c>
      <c r="D3747" s="217"/>
      <c r="E3747" s="205">
        <v>47.789870000000001</v>
      </c>
      <c r="F3747" s="10"/>
      <c r="G3747" s="10">
        <f t="shared" si="256"/>
        <v>47.789870000000001</v>
      </c>
      <c r="H3747" s="10">
        <f t="shared" si="257"/>
        <v>191.15948</v>
      </c>
      <c r="I3747" s="10">
        <f>VLOOKUP(C3747,KFT!C:F,3,FALSE)</f>
        <v>92</v>
      </c>
      <c r="J3747" s="10">
        <f t="shared" si="258"/>
        <v>184</v>
      </c>
      <c r="K3747" s="198">
        <f t="shared" si="259"/>
        <v>191.15948</v>
      </c>
    </row>
    <row r="3748" spans="1:11" s="182" customFormat="1" x14ac:dyDescent="0.25">
      <c r="A3748" s="202" t="s">
        <v>7918</v>
      </c>
      <c r="B3748" s="202" t="s">
        <v>23684</v>
      </c>
      <c r="C3748" s="203" t="s">
        <v>7919</v>
      </c>
      <c r="D3748" s="217"/>
      <c r="E3748" s="205">
        <v>47.789870000000001</v>
      </c>
      <c r="F3748" s="10"/>
      <c r="G3748" s="10">
        <f t="shared" si="256"/>
        <v>47.789870000000001</v>
      </c>
      <c r="H3748" s="10">
        <f t="shared" si="257"/>
        <v>191.15948</v>
      </c>
      <c r="I3748" s="10">
        <f>VLOOKUP(C3748,KFT!C:F,3,FALSE)</f>
        <v>92</v>
      </c>
      <c r="J3748" s="10">
        <f t="shared" si="258"/>
        <v>184</v>
      </c>
      <c r="K3748" s="198">
        <f t="shared" si="259"/>
        <v>191.15948</v>
      </c>
    </row>
    <row r="3749" spans="1:11" s="182" customFormat="1" x14ac:dyDescent="0.25">
      <c r="A3749" s="202" t="s">
        <v>7920</v>
      </c>
      <c r="B3749" s="202" t="s">
        <v>23684</v>
      </c>
      <c r="C3749" s="203" t="s">
        <v>7921</v>
      </c>
      <c r="D3749" s="217"/>
      <c r="E3749" s="205">
        <v>47.789870000000001</v>
      </c>
      <c r="F3749" s="10"/>
      <c r="G3749" s="10">
        <f t="shared" si="256"/>
        <v>47.789870000000001</v>
      </c>
      <c r="H3749" s="10">
        <f t="shared" si="257"/>
        <v>191.15948</v>
      </c>
      <c r="I3749" s="10">
        <f>VLOOKUP(C3749,KFT!C:F,3,FALSE)</f>
        <v>92</v>
      </c>
      <c r="J3749" s="10">
        <f t="shared" si="258"/>
        <v>184</v>
      </c>
      <c r="K3749" s="198">
        <f t="shared" si="259"/>
        <v>191.15948</v>
      </c>
    </row>
    <row r="3750" spans="1:11" s="182" customFormat="1" x14ac:dyDescent="0.25">
      <c r="A3750" s="202" t="s">
        <v>7922</v>
      </c>
      <c r="B3750" s="202" t="s">
        <v>23684</v>
      </c>
      <c r="C3750" s="203" t="s">
        <v>7923</v>
      </c>
      <c r="D3750" s="217"/>
      <c r="E3750" s="205">
        <v>47.789870000000001</v>
      </c>
      <c r="F3750" s="10"/>
      <c r="G3750" s="10">
        <f t="shared" si="256"/>
        <v>47.789870000000001</v>
      </c>
      <c r="H3750" s="10">
        <f t="shared" si="257"/>
        <v>191.15948</v>
      </c>
      <c r="I3750" s="10">
        <f>VLOOKUP(C3750,KFT!C:F,3,FALSE)</f>
        <v>92</v>
      </c>
      <c r="J3750" s="10">
        <f t="shared" si="258"/>
        <v>184</v>
      </c>
      <c r="K3750" s="198">
        <f t="shared" si="259"/>
        <v>191.15948</v>
      </c>
    </row>
    <row r="3751" spans="1:11" s="182" customFormat="1" x14ac:dyDescent="0.25">
      <c r="A3751" s="202" t="s">
        <v>7924</v>
      </c>
      <c r="B3751" s="202" t="s">
        <v>23684</v>
      </c>
      <c r="C3751" s="203" t="s">
        <v>7925</v>
      </c>
      <c r="D3751" s="217"/>
      <c r="E3751" s="205">
        <v>47.789870000000001</v>
      </c>
      <c r="F3751" s="10"/>
      <c r="G3751" s="10">
        <f t="shared" si="256"/>
        <v>47.789870000000001</v>
      </c>
      <c r="H3751" s="10">
        <f t="shared" si="257"/>
        <v>191.15948</v>
      </c>
      <c r="I3751" s="10">
        <f>VLOOKUP(C3751,KFT!C:F,3,FALSE)</f>
        <v>92</v>
      </c>
      <c r="J3751" s="10">
        <f t="shared" si="258"/>
        <v>184</v>
      </c>
      <c r="K3751" s="198">
        <f t="shared" si="259"/>
        <v>191.15948</v>
      </c>
    </row>
    <row r="3752" spans="1:11" s="182" customFormat="1" x14ac:dyDescent="0.25">
      <c r="A3752" s="202" t="s">
        <v>7926</v>
      </c>
      <c r="B3752" s="202" t="s">
        <v>23684</v>
      </c>
      <c r="C3752" s="203" t="s">
        <v>7927</v>
      </c>
      <c r="D3752" s="217"/>
      <c r="E3752" s="205">
        <v>47.789870000000001</v>
      </c>
      <c r="F3752" s="10"/>
      <c r="G3752" s="10">
        <f t="shared" si="256"/>
        <v>47.789870000000001</v>
      </c>
      <c r="H3752" s="10">
        <f t="shared" si="257"/>
        <v>191.15948</v>
      </c>
      <c r="I3752" s="10">
        <f>VLOOKUP(C3752,KFT!C:F,3,FALSE)</f>
        <v>92</v>
      </c>
      <c r="J3752" s="10">
        <f t="shared" si="258"/>
        <v>184</v>
      </c>
      <c r="K3752" s="198">
        <f t="shared" si="259"/>
        <v>191.15948</v>
      </c>
    </row>
    <row r="3753" spans="1:11" s="182" customFormat="1" x14ac:dyDescent="0.25">
      <c r="A3753" s="202" t="s">
        <v>7928</v>
      </c>
      <c r="B3753" s="202" t="s">
        <v>23684</v>
      </c>
      <c r="C3753" s="203" t="s">
        <v>7929</v>
      </c>
      <c r="D3753" s="217"/>
      <c r="E3753" s="205">
        <v>47.789870000000001</v>
      </c>
      <c r="F3753" s="10"/>
      <c r="G3753" s="10">
        <f t="shared" si="256"/>
        <v>47.789870000000001</v>
      </c>
      <c r="H3753" s="10">
        <f t="shared" si="257"/>
        <v>191.15948</v>
      </c>
      <c r="I3753" s="10">
        <f>VLOOKUP(C3753,KFT!C:F,3,FALSE)</f>
        <v>92</v>
      </c>
      <c r="J3753" s="10">
        <f t="shared" si="258"/>
        <v>184</v>
      </c>
      <c r="K3753" s="198">
        <f t="shared" si="259"/>
        <v>191.15948</v>
      </c>
    </row>
    <row r="3754" spans="1:11" s="182" customFormat="1" x14ac:dyDescent="0.25">
      <c r="A3754" s="202" t="s">
        <v>7930</v>
      </c>
      <c r="B3754" s="202" t="s">
        <v>23684</v>
      </c>
      <c r="C3754" s="203" t="s">
        <v>7931</v>
      </c>
      <c r="D3754" s="217"/>
      <c r="E3754" s="205">
        <v>47.789870000000001</v>
      </c>
      <c r="F3754" s="10"/>
      <c r="G3754" s="10">
        <f t="shared" si="256"/>
        <v>47.789870000000001</v>
      </c>
      <c r="H3754" s="10">
        <f t="shared" si="257"/>
        <v>191.15948</v>
      </c>
      <c r="I3754" s="10">
        <f>VLOOKUP(C3754,KFT!C:F,3,FALSE)</f>
        <v>92</v>
      </c>
      <c r="J3754" s="10">
        <f t="shared" si="258"/>
        <v>184</v>
      </c>
      <c r="K3754" s="198">
        <f t="shared" si="259"/>
        <v>191.15948</v>
      </c>
    </row>
    <row r="3755" spans="1:11" s="182" customFormat="1" x14ac:dyDescent="0.25">
      <c r="A3755" s="202" t="s">
        <v>7932</v>
      </c>
      <c r="B3755" s="202" t="s">
        <v>23684</v>
      </c>
      <c r="C3755" s="203" t="s">
        <v>7933</v>
      </c>
      <c r="D3755" s="217"/>
      <c r="E3755" s="205">
        <v>47.789870000000001</v>
      </c>
      <c r="F3755" s="10"/>
      <c r="G3755" s="10">
        <f t="shared" si="256"/>
        <v>47.789870000000001</v>
      </c>
      <c r="H3755" s="10">
        <f t="shared" si="257"/>
        <v>191.15948</v>
      </c>
      <c r="I3755" s="10">
        <f>VLOOKUP(C3755,KFT!C:F,3,FALSE)</f>
        <v>92</v>
      </c>
      <c r="J3755" s="10">
        <f t="shared" si="258"/>
        <v>184</v>
      </c>
      <c r="K3755" s="198">
        <f t="shared" si="259"/>
        <v>191.15948</v>
      </c>
    </row>
    <row r="3756" spans="1:11" s="182" customFormat="1" x14ac:dyDescent="0.25">
      <c r="A3756" s="202" t="s">
        <v>7934</v>
      </c>
      <c r="B3756" s="202" t="s">
        <v>23684</v>
      </c>
      <c r="C3756" s="203" t="s">
        <v>7935</v>
      </c>
      <c r="D3756" s="217"/>
      <c r="E3756" s="205">
        <v>47.789870000000001</v>
      </c>
      <c r="F3756" s="10"/>
      <c r="G3756" s="10">
        <f t="shared" si="256"/>
        <v>47.789870000000001</v>
      </c>
      <c r="H3756" s="10">
        <f t="shared" si="257"/>
        <v>191.15948</v>
      </c>
      <c r="I3756" s="10">
        <f>VLOOKUP(C3756,KFT!C:F,3,FALSE)</f>
        <v>92</v>
      </c>
      <c r="J3756" s="10">
        <f t="shared" si="258"/>
        <v>184</v>
      </c>
      <c r="K3756" s="198">
        <f t="shared" si="259"/>
        <v>191.15948</v>
      </c>
    </row>
    <row r="3757" spans="1:11" s="182" customFormat="1" x14ac:dyDescent="0.25">
      <c r="A3757" s="202" t="s">
        <v>7936</v>
      </c>
      <c r="B3757" s="202" t="s">
        <v>23684</v>
      </c>
      <c r="C3757" s="203" t="s">
        <v>7937</v>
      </c>
      <c r="D3757" s="217"/>
      <c r="E3757" s="205">
        <v>47.789870000000001</v>
      </c>
      <c r="F3757" s="10"/>
      <c r="G3757" s="10">
        <f t="shared" si="256"/>
        <v>47.789870000000001</v>
      </c>
      <c r="H3757" s="10">
        <f t="shared" si="257"/>
        <v>191.15948</v>
      </c>
      <c r="I3757" s="10">
        <f>VLOOKUP(C3757,KFT!C:F,3,FALSE)</f>
        <v>92</v>
      </c>
      <c r="J3757" s="10">
        <f t="shared" si="258"/>
        <v>184</v>
      </c>
      <c r="K3757" s="198">
        <f t="shared" si="259"/>
        <v>191.15948</v>
      </c>
    </row>
    <row r="3758" spans="1:11" s="182" customFormat="1" x14ac:dyDescent="0.25">
      <c r="A3758" s="202" t="s">
        <v>7938</v>
      </c>
      <c r="B3758" s="202" t="s">
        <v>23684</v>
      </c>
      <c r="C3758" s="203" t="s">
        <v>7939</v>
      </c>
      <c r="D3758" s="217"/>
      <c r="E3758" s="205">
        <v>47.789870000000001</v>
      </c>
      <c r="F3758" s="10"/>
      <c r="G3758" s="10">
        <f t="shared" si="256"/>
        <v>47.789870000000001</v>
      </c>
      <c r="H3758" s="10">
        <f t="shared" si="257"/>
        <v>191.15948</v>
      </c>
      <c r="I3758" s="10">
        <f>VLOOKUP(C3758,KFT!C:F,3,FALSE)</f>
        <v>92</v>
      </c>
      <c r="J3758" s="10">
        <f t="shared" si="258"/>
        <v>184</v>
      </c>
      <c r="K3758" s="198">
        <f t="shared" si="259"/>
        <v>191.15948</v>
      </c>
    </row>
    <row r="3759" spans="1:11" s="182" customFormat="1" x14ac:dyDescent="0.25">
      <c r="A3759" s="202" t="s">
        <v>7940</v>
      </c>
      <c r="B3759" s="202" t="s">
        <v>23684</v>
      </c>
      <c r="C3759" s="203" t="s">
        <v>7941</v>
      </c>
      <c r="D3759" s="217"/>
      <c r="E3759" s="205">
        <v>47.789870000000001</v>
      </c>
      <c r="F3759" s="10"/>
      <c r="G3759" s="10">
        <f t="shared" si="256"/>
        <v>47.789870000000001</v>
      </c>
      <c r="H3759" s="10">
        <f t="shared" si="257"/>
        <v>191.15948</v>
      </c>
      <c r="I3759" s="10">
        <f>VLOOKUP(C3759,KFT!C:F,3,FALSE)</f>
        <v>92</v>
      </c>
      <c r="J3759" s="10">
        <f t="shared" si="258"/>
        <v>184</v>
      </c>
      <c r="K3759" s="198">
        <f t="shared" si="259"/>
        <v>191.15948</v>
      </c>
    </row>
    <row r="3760" spans="1:11" s="182" customFormat="1" x14ac:dyDescent="0.25">
      <c r="A3760" s="202" t="s">
        <v>7942</v>
      </c>
      <c r="B3760" s="202" t="s">
        <v>23684</v>
      </c>
      <c r="C3760" s="203" t="s">
        <v>7943</v>
      </c>
      <c r="D3760" s="217"/>
      <c r="E3760" s="205">
        <v>47.789870000000001</v>
      </c>
      <c r="F3760" s="10"/>
      <c r="G3760" s="10">
        <f t="shared" si="256"/>
        <v>47.789870000000001</v>
      </c>
      <c r="H3760" s="10">
        <f t="shared" si="257"/>
        <v>191.15948</v>
      </c>
      <c r="I3760" s="10">
        <f>VLOOKUP(C3760,KFT!C:F,3,FALSE)</f>
        <v>92</v>
      </c>
      <c r="J3760" s="10">
        <f t="shared" si="258"/>
        <v>184</v>
      </c>
      <c r="K3760" s="198">
        <f t="shared" si="259"/>
        <v>191.15948</v>
      </c>
    </row>
    <row r="3761" spans="1:11" s="182" customFormat="1" x14ac:dyDescent="0.25">
      <c r="A3761" s="202" t="s">
        <v>7944</v>
      </c>
      <c r="B3761" s="202" t="s">
        <v>23684</v>
      </c>
      <c r="C3761" s="203" t="s">
        <v>7945</v>
      </c>
      <c r="D3761" s="217"/>
      <c r="E3761" s="205">
        <v>47.789870000000001</v>
      </c>
      <c r="F3761" s="10"/>
      <c r="G3761" s="10">
        <f t="shared" si="256"/>
        <v>47.789870000000001</v>
      </c>
      <c r="H3761" s="10">
        <f t="shared" si="257"/>
        <v>191.15948</v>
      </c>
      <c r="I3761" s="10">
        <f>VLOOKUP(C3761,KFT!C:F,3,FALSE)</f>
        <v>92</v>
      </c>
      <c r="J3761" s="10">
        <f t="shared" si="258"/>
        <v>184</v>
      </c>
      <c r="K3761" s="198">
        <f t="shared" si="259"/>
        <v>191.15948</v>
      </c>
    </row>
    <row r="3762" spans="1:11" s="182" customFormat="1" x14ac:dyDescent="0.25">
      <c r="A3762" s="202" t="s">
        <v>7946</v>
      </c>
      <c r="B3762" s="202" t="s">
        <v>23684</v>
      </c>
      <c r="C3762" s="203" t="s">
        <v>7947</v>
      </c>
      <c r="D3762" s="217"/>
      <c r="E3762" s="205">
        <v>47.789870000000001</v>
      </c>
      <c r="F3762" s="10"/>
      <c r="G3762" s="10">
        <f t="shared" si="256"/>
        <v>47.789870000000001</v>
      </c>
      <c r="H3762" s="10">
        <f t="shared" si="257"/>
        <v>191.15948</v>
      </c>
      <c r="I3762" s="10">
        <f>VLOOKUP(C3762,KFT!C:F,3,FALSE)</f>
        <v>92</v>
      </c>
      <c r="J3762" s="10">
        <f t="shared" si="258"/>
        <v>184</v>
      </c>
      <c r="K3762" s="198">
        <f t="shared" si="259"/>
        <v>191.15948</v>
      </c>
    </row>
    <row r="3763" spans="1:11" s="182" customFormat="1" x14ac:dyDescent="0.25">
      <c r="A3763" s="202" t="s">
        <v>7948</v>
      </c>
      <c r="B3763" s="202" t="s">
        <v>23684</v>
      </c>
      <c r="C3763" s="203" t="s">
        <v>7949</v>
      </c>
      <c r="D3763" s="217"/>
      <c r="E3763" s="205">
        <v>47.789870000000001</v>
      </c>
      <c r="F3763" s="10"/>
      <c r="G3763" s="10">
        <f t="shared" si="256"/>
        <v>47.789870000000001</v>
      </c>
      <c r="H3763" s="10">
        <f t="shared" si="257"/>
        <v>191.15948</v>
      </c>
      <c r="I3763" s="10">
        <f>VLOOKUP(C3763,KFT!C:F,3,FALSE)</f>
        <v>92</v>
      </c>
      <c r="J3763" s="10">
        <f t="shared" si="258"/>
        <v>184</v>
      </c>
      <c r="K3763" s="198">
        <f t="shared" si="259"/>
        <v>191.15948</v>
      </c>
    </row>
    <row r="3764" spans="1:11" s="182" customFormat="1" x14ac:dyDescent="0.25">
      <c r="A3764" s="202" t="s">
        <v>7950</v>
      </c>
      <c r="B3764" s="202" t="s">
        <v>23684</v>
      </c>
      <c r="C3764" s="203" t="s">
        <v>7951</v>
      </c>
      <c r="D3764" s="217"/>
      <c r="E3764" s="205">
        <v>47.789870000000001</v>
      </c>
      <c r="F3764" s="10"/>
      <c r="G3764" s="10">
        <f t="shared" si="256"/>
        <v>47.789870000000001</v>
      </c>
      <c r="H3764" s="10">
        <f t="shared" si="257"/>
        <v>191.15948</v>
      </c>
      <c r="I3764" s="10">
        <f>VLOOKUP(C3764,KFT!C:F,3,FALSE)</f>
        <v>92</v>
      </c>
      <c r="J3764" s="10">
        <f t="shared" si="258"/>
        <v>184</v>
      </c>
      <c r="K3764" s="198">
        <f t="shared" si="259"/>
        <v>191.15948</v>
      </c>
    </row>
    <row r="3765" spans="1:11" s="182" customFormat="1" x14ac:dyDescent="0.25">
      <c r="A3765" s="202" t="s">
        <v>7952</v>
      </c>
      <c r="B3765" s="202" t="s">
        <v>23684</v>
      </c>
      <c r="C3765" s="203" t="s">
        <v>7953</v>
      </c>
      <c r="D3765" s="217"/>
      <c r="E3765" s="205">
        <v>47.789870000000001</v>
      </c>
      <c r="F3765" s="10"/>
      <c r="G3765" s="10">
        <f t="shared" si="256"/>
        <v>47.789870000000001</v>
      </c>
      <c r="H3765" s="10">
        <f t="shared" si="257"/>
        <v>191.15948</v>
      </c>
      <c r="I3765" s="10">
        <f>VLOOKUP(C3765,KFT!C:F,3,FALSE)</f>
        <v>92</v>
      </c>
      <c r="J3765" s="10">
        <f t="shared" si="258"/>
        <v>184</v>
      </c>
      <c r="K3765" s="198">
        <f t="shared" si="259"/>
        <v>191.15948</v>
      </c>
    </row>
    <row r="3766" spans="1:11" s="182" customFormat="1" x14ac:dyDescent="0.25">
      <c r="A3766" s="202" t="s">
        <v>7954</v>
      </c>
      <c r="B3766" s="202" t="s">
        <v>23684</v>
      </c>
      <c r="C3766" s="203" t="s">
        <v>7955</v>
      </c>
      <c r="D3766" s="217"/>
      <c r="E3766" s="205">
        <v>47.789870000000001</v>
      </c>
      <c r="F3766" s="10"/>
      <c r="G3766" s="10">
        <f t="shared" si="256"/>
        <v>47.789870000000001</v>
      </c>
      <c r="H3766" s="10">
        <f t="shared" si="257"/>
        <v>191.15948</v>
      </c>
      <c r="I3766" s="10">
        <f>VLOOKUP(C3766,KFT!C:F,3,FALSE)</f>
        <v>92</v>
      </c>
      <c r="J3766" s="10">
        <f t="shared" si="258"/>
        <v>184</v>
      </c>
      <c r="K3766" s="198">
        <f t="shared" si="259"/>
        <v>191.15948</v>
      </c>
    </row>
    <row r="3767" spans="1:11" s="182" customFormat="1" x14ac:dyDescent="0.25">
      <c r="A3767" s="202" t="s">
        <v>7956</v>
      </c>
      <c r="B3767" s="202" t="s">
        <v>23684</v>
      </c>
      <c r="C3767" s="203" t="s">
        <v>7957</v>
      </c>
      <c r="D3767" s="217"/>
      <c r="E3767" s="205">
        <v>47.789870000000001</v>
      </c>
      <c r="F3767" s="10"/>
      <c r="G3767" s="10">
        <f t="shared" si="256"/>
        <v>47.789870000000001</v>
      </c>
      <c r="H3767" s="10">
        <f t="shared" si="257"/>
        <v>191.15948</v>
      </c>
      <c r="I3767" s="10">
        <f>VLOOKUP(C3767,KFT!C:F,3,FALSE)</f>
        <v>92</v>
      </c>
      <c r="J3767" s="10">
        <f t="shared" si="258"/>
        <v>184</v>
      </c>
      <c r="K3767" s="198">
        <f t="shared" si="259"/>
        <v>191.15948</v>
      </c>
    </row>
    <row r="3768" spans="1:11" s="182" customFormat="1" x14ac:dyDescent="0.25">
      <c r="A3768" s="202" t="s">
        <v>7958</v>
      </c>
      <c r="B3768" s="202" t="s">
        <v>23684</v>
      </c>
      <c r="C3768" s="203" t="s">
        <v>7959</v>
      </c>
      <c r="D3768" s="217"/>
      <c r="E3768" s="205">
        <v>47.789870000000001</v>
      </c>
      <c r="F3768" s="10"/>
      <c r="G3768" s="10">
        <f t="shared" si="256"/>
        <v>47.789870000000001</v>
      </c>
      <c r="H3768" s="10">
        <f t="shared" si="257"/>
        <v>191.15948</v>
      </c>
      <c r="I3768" s="10">
        <f>VLOOKUP(C3768,KFT!C:F,3,FALSE)</f>
        <v>92</v>
      </c>
      <c r="J3768" s="10">
        <f t="shared" si="258"/>
        <v>184</v>
      </c>
      <c r="K3768" s="198">
        <f t="shared" si="259"/>
        <v>191.15948</v>
      </c>
    </row>
    <row r="3769" spans="1:11" s="182" customFormat="1" x14ac:dyDescent="0.25">
      <c r="A3769" s="202" t="s">
        <v>7960</v>
      </c>
      <c r="B3769" s="202" t="s">
        <v>23684</v>
      </c>
      <c r="C3769" s="203" t="s">
        <v>7961</v>
      </c>
      <c r="D3769" s="217"/>
      <c r="E3769" s="205">
        <v>47.789870000000001</v>
      </c>
      <c r="F3769" s="10"/>
      <c r="G3769" s="10">
        <f t="shared" si="256"/>
        <v>47.789870000000001</v>
      </c>
      <c r="H3769" s="10">
        <f t="shared" si="257"/>
        <v>191.15948</v>
      </c>
      <c r="I3769" s="10">
        <f>VLOOKUP(C3769,KFT!C:F,3,FALSE)</f>
        <v>92</v>
      </c>
      <c r="J3769" s="10">
        <f t="shared" si="258"/>
        <v>184</v>
      </c>
      <c r="K3769" s="198">
        <f t="shared" si="259"/>
        <v>191.15948</v>
      </c>
    </row>
    <row r="3770" spans="1:11" s="182" customFormat="1" x14ac:dyDescent="0.25">
      <c r="A3770" s="202" t="s">
        <v>7962</v>
      </c>
      <c r="B3770" s="202" t="s">
        <v>23684</v>
      </c>
      <c r="C3770" s="203" t="s">
        <v>7963</v>
      </c>
      <c r="D3770" s="217"/>
      <c r="E3770" s="205">
        <v>47.789870000000001</v>
      </c>
      <c r="F3770" s="10"/>
      <c r="G3770" s="10">
        <f t="shared" si="256"/>
        <v>47.789870000000001</v>
      </c>
      <c r="H3770" s="10">
        <f t="shared" si="257"/>
        <v>191.15948</v>
      </c>
      <c r="I3770" s="10">
        <f>VLOOKUP(C3770,KFT!C:F,3,FALSE)</f>
        <v>92</v>
      </c>
      <c r="J3770" s="10">
        <f t="shared" si="258"/>
        <v>184</v>
      </c>
      <c r="K3770" s="198">
        <f t="shared" si="259"/>
        <v>191.15948</v>
      </c>
    </row>
    <row r="3771" spans="1:11" s="182" customFormat="1" x14ac:dyDescent="0.25">
      <c r="A3771" s="202" t="s">
        <v>7964</v>
      </c>
      <c r="B3771" s="202" t="s">
        <v>23684</v>
      </c>
      <c r="C3771" s="203" t="s">
        <v>7965</v>
      </c>
      <c r="D3771" s="217"/>
      <c r="E3771" s="205">
        <v>47.789870000000001</v>
      </c>
      <c r="F3771" s="10"/>
      <c r="G3771" s="10">
        <f t="shared" si="256"/>
        <v>47.789870000000001</v>
      </c>
      <c r="H3771" s="10">
        <f t="shared" si="257"/>
        <v>191.15948</v>
      </c>
      <c r="I3771" s="10">
        <f>VLOOKUP(C3771,KFT!C:F,3,FALSE)</f>
        <v>92</v>
      </c>
      <c r="J3771" s="10">
        <f t="shared" si="258"/>
        <v>184</v>
      </c>
      <c r="K3771" s="198">
        <f t="shared" si="259"/>
        <v>191.15948</v>
      </c>
    </row>
    <row r="3772" spans="1:11" s="182" customFormat="1" x14ac:dyDescent="0.25">
      <c r="A3772" s="202" t="s">
        <v>7966</v>
      </c>
      <c r="B3772" s="202" t="s">
        <v>23684</v>
      </c>
      <c r="C3772" s="203" t="s">
        <v>7967</v>
      </c>
      <c r="D3772" s="217"/>
      <c r="E3772" s="205">
        <v>47.789870000000001</v>
      </c>
      <c r="F3772" s="10"/>
      <c r="G3772" s="10">
        <f t="shared" si="256"/>
        <v>47.789870000000001</v>
      </c>
      <c r="H3772" s="10">
        <f t="shared" si="257"/>
        <v>191.15948</v>
      </c>
      <c r="I3772" s="10">
        <f>VLOOKUP(C3772,KFT!C:F,3,FALSE)</f>
        <v>92</v>
      </c>
      <c r="J3772" s="10">
        <f t="shared" si="258"/>
        <v>184</v>
      </c>
      <c r="K3772" s="198">
        <f t="shared" si="259"/>
        <v>191.15948</v>
      </c>
    </row>
    <row r="3773" spans="1:11" s="182" customFormat="1" x14ac:dyDescent="0.25">
      <c r="A3773" s="202" t="s">
        <v>7968</v>
      </c>
      <c r="B3773" s="202" t="s">
        <v>23684</v>
      </c>
      <c r="C3773" s="203" t="s">
        <v>7969</v>
      </c>
      <c r="D3773" s="217"/>
      <c r="E3773" s="205">
        <v>47.789870000000001</v>
      </c>
      <c r="F3773" s="10"/>
      <c r="G3773" s="10">
        <f t="shared" si="256"/>
        <v>47.789870000000001</v>
      </c>
      <c r="H3773" s="10">
        <f t="shared" si="257"/>
        <v>191.15948</v>
      </c>
      <c r="I3773" s="10">
        <f>VLOOKUP(C3773,KFT!C:F,3,FALSE)</f>
        <v>92</v>
      </c>
      <c r="J3773" s="10">
        <f t="shared" si="258"/>
        <v>184</v>
      </c>
      <c r="K3773" s="198">
        <f t="shared" si="259"/>
        <v>191.15948</v>
      </c>
    </row>
    <row r="3774" spans="1:11" s="182" customFormat="1" x14ac:dyDescent="0.25">
      <c r="A3774" s="202" t="s">
        <v>7970</v>
      </c>
      <c r="B3774" s="202" t="s">
        <v>23684</v>
      </c>
      <c r="C3774" s="203" t="s">
        <v>7971</v>
      </c>
      <c r="D3774" s="217"/>
      <c r="E3774" s="205">
        <v>47.789870000000001</v>
      </c>
      <c r="F3774" s="10"/>
      <c r="G3774" s="10">
        <f t="shared" si="256"/>
        <v>47.789870000000001</v>
      </c>
      <c r="H3774" s="10">
        <f t="shared" si="257"/>
        <v>191.15948</v>
      </c>
      <c r="I3774" s="10">
        <f>VLOOKUP(C3774,KFT!C:F,3,FALSE)</f>
        <v>92</v>
      </c>
      <c r="J3774" s="10">
        <f t="shared" si="258"/>
        <v>184</v>
      </c>
      <c r="K3774" s="198">
        <f t="shared" si="259"/>
        <v>191.15948</v>
      </c>
    </row>
    <row r="3775" spans="1:11" s="182" customFormat="1" x14ac:dyDescent="0.25">
      <c r="A3775" s="202" t="s">
        <v>7972</v>
      </c>
      <c r="B3775" s="202" t="s">
        <v>23684</v>
      </c>
      <c r="C3775" s="203" t="s">
        <v>7973</v>
      </c>
      <c r="D3775" s="217"/>
      <c r="E3775" s="205">
        <v>47.789870000000001</v>
      </c>
      <c r="F3775" s="10"/>
      <c r="G3775" s="10">
        <f t="shared" si="256"/>
        <v>47.789870000000001</v>
      </c>
      <c r="H3775" s="10">
        <f t="shared" si="257"/>
        <v>191.15948</v>
      </c>
      <c r="I3775" s="10">
        <f>VLOOKUP(C3775,KFT!C:F,3,FALSE)</f>
        <v>92</v>
      </c>
      <c r="J3775" s="10">
        <f t="shared" si="258"/>
        <v>184</v>
      </c>
      <c r="K3775" s="198">
        <f t="shared" si="259"/>
        <v>191.15948</v>
      </c>
    </row>
    <row r="3776" spans="1:11" s="182" customFormat="1" x14ac:dyDescent="0.25">
      <c r="A3776" s="202" t="s">
        <v>7974</v>
      </c>
      <c r="B3776" s="202" t="s">
        <v>23684</v>
      </c>
      <c r="C3776" s="203" t="s">
        <v>7975</v>
      </c>
      <c r="D3776" s="217"/>
      <c r="E3776" s="205">
        <v>47.789870000000001</v>
      </c>
      <c r="F3776" s="10"/>
      <c r="G3776" s="10">
        <f t="shared" si="256"/>
        <v>47.789870000000001</v>
      </c>
      <c r="H3776" s="10">
        <f t="shared" si="257"/>
        <v>191.15948</v>
      </c>
      <c r="I3776" s="10">
        <f>VLOOKUP(C3776,KFT!C:F,3,FALSE)</f>
        <v>92</v>
      </c>
      <c r="J3776" s="10">
        <f t="shared" si="258"/>
        <v>184</v>
      </c>
      <c r="K3776" s="198">
        <f t="shared" si="259"/>
        <v>191.15948</v>
      </c>
    </row>
    <row r="3777" spans="1:11" s="182" customFormat="1" x14ac:dyDescent="0.25">
      <c r="A3777" s="202" t="s">
        <v>7976</v>
      </c>
      <c r="B3777" s="202" t="s">
        <v>23684</v>
      </c>
      <c r="C3777" s="203" t="s">
        <v>7977</v>
      </c>
      <c r="D3777" s="217"/>
      <c r="E3777" s="205">
        <v>47.789870000000001</v>
      </c>
      <c r="F3777" s="10"/>
      <c r="G3777" s="10">
        <f t="shared" si="256"/>
        <v>47.789870000000001</v>
      </c>
      <c r="H3777" s="10">
        <f t="shared" si="257"/>
        <v>191.15948</v>
      </c>
      <c r="I3777" s="10">
        <f>VLOOKUP(C3777,KFT!C:F,3,FALSE)</f>
        <v>92</v>
      </c>
      <c r="J3777" s="10">
        <f t="shared" si="258"/>
        <v>184</v>
      </c>
      <c r="K3777" s="198">
        <f t="shared" si="259"/>
        <v>191.15948</v>
      </c>
    </row>
    <row r="3778" spans="1:11" s="182" customFormat="1" x14ac:dyDescent="0.25">
      <c r="A3778" s="202" t="s">
        <v>7978</v>
      </c>
      <c r="B3778" s="202" t="s">
        <v>23684</v>
      </c>
      <c r="C3778" s="203" t="s">
        <v>7979</v>
      </c>
      <c r="D3778" s="217"/>
      <c r="E3778" s="205">
        <v>47.789870000000001</v>
      </c>
      <c r="F3778" s="10"/>
      <c r="G3778" s="10">
        <f t="shared" si="256"/>
        <v>47.789870000000001</v>
      </c>
      <c r="H3778" s="10">
        <f t="shared" si="257"/>
        <v>191.15948</v>
      </c>
      <c r="I3778" s="10">
        <f>VLOOKUP(C3778,KFT!C:F,3,FALSE)</f>
        <v>92</v>
      </c>
      <c r="J3778" s="10">
        <f t="shared" si="258"/>
        <v>184</v>
      </c>
      <c r="K3778" s="198">
        <f t="shared" si="259"/>
        <v>191.15948</v>
      </c>
    </row>
    <row r="3779" spans="1:11" s="182" customFormat="1" x14ac:dyDescent="0.25">
      <c r="A3779" s="202" t="s">
        <v>7980</v>
      </c>
      <c r="B3779" s="202" t="s">
        <v>23684</v>
      </c>
      <c r="C3779" s="203" t="s">
        <v>7981</v>
      </c>
      <c r="D3779" s="217"/>
      <c r="E3779" s="205">
        <v>47.789870000000001</v>
      </c>
      <c r="F3779" s="10"/>
      <c r="G3779" s="10">
        <f t="shared" si="256"/>
        <v>47.789870000000001</v>
      </c>
      <c r="H3779" s="10">
        <f t="shared" si="257"/>
        <v>191.15948</v>
      </c>
      <c r="I3779" s="10">
        <f>VLOOKUP(C3779,KFT!C:F,3,FALSE)</f>
        <v>92</v>
      </c>
      <c r="J3779" s="10">
        <f t="shared" si="258"/>
        <v>184</v>
      </c>
      <c r="K3779" s="198">
        <f t="shared" si="259"/>
        <v>191.15948</v>
      </c>
    </row>
    <row r="3780" spans="1:11" s="182" customFormat="1" x14ac:dyDescent="0.25">
      <c r="A3780" s="202" t="s">
        <v>7982</v>
      </c>
      <c r="B3780" s="202" t="s">
        <v>23684</v>
      </c>
      <c r="C3780" s="203" t="s">
        <v>7983</v>
      </c>
      <c r="D3780" s="217"/>
      <c r="E3780" s="205">
        <v>47.789870000000001</v>
      </c>
      <c r="F3780" s="10"/>
      <c r="G3780" s="10">
        <f t="shared" si="256"/>
        <v>47.789870000000001</v>
      </c>
      <c r="H3780" s="10">
        <f t="shared" si="257"/>
        <v>191.15948</v>
      </c>
      <c r="I3780" s="10">
        <f>VLOOKUP(C3780,KFT!C:F,3,FALSE)</f>
        <v>92</v>
      </c>
      <c r="J3780" s="10">
        <f t="shared" si="258"/>
        <v>184</v>
      </c>
      <c r="K3780" s="198">
        <f t="shared" si="259"/>
        <v>191.15948</v>
      </c>
    </row>
    <row r="3781" spans="1:11" s="182" customFormat="1" x14ac:dyDescent="0.25">
      <c r="A3781" s="202" t="s">
        <v>7984</v>
      </c>
      <c r="B3781" s="202" t="s">
        <v>23684</v>
      </c>
      <c r="C3781" s="203" t="s">
        <v>7985</v>
      </c>
      <c r="D3781" s="217"/>
      <c r="E3781" s="205">
        <v>47.789870000000001</v>
      </c>
      <c r="F3781" s="10"/>
      <c r="G3781" s="10">
        <f t="shared" si="256"/>
        <v>47.789870000000001</v>
      </c>
      <c r="H3781" s="10">
        <f t="shared" si="257"/>
        <v>191.15948</v>
      </c>
      <c r="I3781" s="10">
        <f>VLOOKUP(C3781,KFT!C:F,3,FALSE)</f>
        <v>92</v>
      </c>
      <c r="J3781" s="10">
        <f t="shared" si="258"/>
        <v>184</v>
      </c>
      <c r="K3781" s="198">
        <f t="shared" si="259"/>
        <v>191.15948</v>
      </c>
    </row>
    <row r="3782" spans="1:11" s="182" customFormat="1" x14ac:dyDescent="0.25">
      <c r="A3782" s="202" t="s">
        <v>7986</v>
      </c>
      <c r="B3782" s="202" t="s">
        <v>23684</v>
      </c>
      <c r="C3782" s="203" t="s">
        <v>7987</v>
      </c>
      <c r="D3782" s="217"/>
      <c r="E3782" s="205">
        <v>47.789870000000001</v>
      </c>
      <c r="F3782" s="10"/>
      <c r="G3782" s="10">
        <f t="shared" si="256"/>
        <v>47.789870000000001</v>
      </c>
      <c r="H3782" s="10">
        <f t="shared" si="257"/>
        <v>191.15948</v>
      </c>
      <c r="I3782" s="10">
        <f>VLOOKUP(C3782,KFT!C:F,3,FALSE)</f>
        <v>92</v>
      </c>
      <c r="J3782" s="10">
        <f t="shared" si="258"/>
        <v>184</v>
      </c>
      <c r="K3782" s="198">
        <f t="shared" si="259"/>
        <v>191.15948</v>
      </c>
    </row>
    <row r="3783" spans="1:11" s="182" customFormat="1" x14ac:dyDescent="0.25">
      <c r="A3783" s="202" t="s">
        <v>7988</v>
      </c>
      <c r="B3783" s="202" t="s">
        <v>23684</v>
      </c>
      <c r="C3783" s="203" t="s">
        <v>7989</v>
      </c>
      <c r="D3783" s="217"/>
      <c r="E3783" s="205">
        <v>47.789870000000001</v>
      </c>
      <c r="F3783" s="10"/>
      <c r="G3783" s="10">
        <f t="shared" si="256"/>
        <v>47.789870000000001</v>
      </c>
      <c r="H3783" s="10">
        <f t="shared" si="257"/>
        <v>191.15948</v>
      </c>
      <c r="I3783" s="10">
        <f>VLOOKUP(C3783,KFT!C:F,3,FALSE)</f>
        <v>92</v>
      </c>
      <c r="J3783" s="10">
        <f t="shared" si="258"/>
        <v>184</v>
      </c>
      <c r="K3783" s="198">
        <f t="shared" si="259"/>
        <v>191.15948</v>
      </c>
    </row>
    <row r="3784" spans="1:11" s="182" customFormat="1" x14ac:dyDescent="0.25">
      <c r="A3784" s="202" t="s">
        <v>7990</v>
      </c>
      <c r="B3784" s="202" t="s">
        <v>23684</v>
      </c>
      <c r="C3784" s="203" t="s">
        <v>7991</v>
      </c>
      <c r="D3784" s="217"/>
      <c r="E3784" s="205">
        <v>47.789870000000001</v>
      </c>
      <c r="F3784" s="10"/>
      <c r="G3784" s="10">
        <f t="shared" si="256"/>
        <v>47.789870000000001</v>
      </c>
      <c r="H3784" s="10">
        <f t="shared" si="257"/>
        <v>191.15948</v>
      </c>
      <c r="I3784" s="10">
        <f>VLOOKUP(C3784,KFT!C:F,3,FALSE)</f>
        <v>92</v>
      </c>
      <c r="J3784" s="10">
        <f t="shared" si="258"/>
        <v>184</v>
      </c>
      <c r="K3784" s="198">
        <f t="shared" si="259"/>
        <v>191.15948</v>
      </c>
    </row>
    <row r="3785" spans="1:11" s="182" customFormat="1" x14ac:dyDescent="0.25">
      <c r="A3785" s="202" t="s">
        <v>7992</v>
      </c>
      <c r="B3785" s="202" t="s">
        <v>23684</v>
      </c>
      <c r="C3785" s="203" t="s">
        <v>7993</v>
      </c>
      <c r="D3785" s="217"/>
      <c r="E3785" s="205">
        <v>47.789870000000001</v>
      </c>
      <c r="F3785" s="10"/>
      <c r="G3785" s="10">
        <f t="shared" si="256"/>
        <v>47.789870000000001</v>
      </c>
      <c r="H3785" s="10">
        <f t="shared" si="257"/>
        <v>191.15948</v>
      </c>
      <c r="I3785" s="10">
        <f>VLOOKUP(C3785,KFT!C:F,3,FALSE)</f>
        <v>92</v>
      </c>
      <c r="J3785" s="10">
        <f t="shared" si="258"/>
        <v>184</v>
      </c>
      <c r="K3785" s="198">
        <f t="shared" si="259"/>
        <v>191.15948</v>
      </c>
    </row>
    <row r="3786" spans="1:11" s="182" customFormat="1" x14ac:dyDescent="0.25">
      <c r="A3786" s="202" t="s">
        <v>7994</v>
      </c>
      <c r="B3786" s="202" t="s">
        <v>23684</v>
      </c>
      <c r="C3786" s="203" t="s">
        <v>7995</v>
      </c>
      <c r="D3786" s="217"/>
      <c r="E3786" s="205">
        <v>47.789870000000001</v>
      </c>
      <c r="F3786" s="10"/>
      <c r="G3786" s="10">
        <f t="shared" si="256"/>
        <v>47.789870000000001</v>
      </c>
      <c r="H3786" s="10">
        <f t="shared" si="257"/>
        <v>191.15948</v>
      </c>
      <c r="I3786" s="10">
        <f>VLOOKUP(C3786,KFT!C:F,3,FALSE)</f>
        <v>92</v>
      </c>
      <c r="J3786" s="10">
        <f t="shared" si="258"/>
        <v>184</v>
      </c>
      <c r="K3786" s="198">
        <f t="shared" si="259"/>
        <v>191.15948</v>
      </c>
    </row>
    <row r="3787" spans="1:11" s="182" customFormat="1" x14ac:dyDescent="0.25">
      <c r="A3787" s="202" t="s">
        <v>7996</v>
      </c>
      <c r="B3787" s="202" t="s">
        <v>23684</v>
      </c>
      <c r="C3787" s="203" t="s">
        <v>7997</v>
      </c>
      <c r="D3787" s="217"/>
      <c r="E3787" s="205">
        <v>47.789870000000001</v>
      </c>
      <c r="F3787" s="10"/>
      <c r="G3787" s="10">
        <f t="shared" si="256"/>
        <v>47.789870000000001</v>
      </c>
      <c r="H3787" s="10">
        <f t="shared" si="257"/>
        <v>191.15948</v>
      </c>
      <c r="I3787" s="10">
        <f>VLOOKUP(C3787,KFT!C:F,3,FALSE)</f>
        <v>92</v>
      </c>
      <c r="J3787" s="10">
        <f t="shared" si="258"/>
        <v>184</v>
      </c>
      <c r="K3787" s="198">
        <f t="shared" si="259"/>
        <v>191.15948</v>
      </c>
    </row>
    <row r="3788" spans="1:11" s="182" customFormat="1" x14ac:dyDescent="0.25">
      <c r="A3788" s="202" t="s">
        <v>7998</v>
      </c>
      <c r="B3788" s="202" t="s">
        <v>23684</v>
      </c>
      <c r="C3788" s="203" t="s">
        <v>7999</v>
      </c>
      <c r="D3788" s="217"/>
      <c r="E3788" s="205">
        <v>47.789870000000001</v>
      </c>
      <c r="F3788" s="10"/>
      <c r="G3788" s="10">
        <f t="shared" si="256"/>
        <v>47.789870000000001</v>
      </c>
      <c r="H3788" s="10">
        <f t="shared" si="257"/>
        <v>191.15948</v>
      </c>
      <c r="I3788" s="10">
        <f>VLOOKUP(C3788,KFT!C:F,3,FALSE)</f>
        <v>92</v>
      </c>
      <c r="J3788" s="10">
        <f t="shared" si="258"/>
        <v>184</v>
      </c>
      <c r="K3788" s="198">
        <f t="shared" si="259"/>
        <v>191.15948</v>
      </c>
    </row>
    <row r="3789" spans="1:11" s="182" customFormat="1" x14ac:dyDescent="0.25">
      <c r="A3789" s="202" t="s">
        <v>8000</v>
      </c>
      <c r="B3789" s="202" t="s">
        <v>23684</v>
      </c>
      <c r="C3789" s="203" t="s">
        <v>8001</v>
      </c>
      <c r="D3789" s="217"/>
      <c r="E3789" s="205">
        <v>47.789870000000001</v>
      </c>
      <c r="F3789" s="10"/>
      <c r="G3789" s="10">
        <f t="shared" si="256"/>
        <v>47.789870000000001</v>
      </c>
      <c r="H3789" s="10">
        <f t="shared" si="257"/>
        <v>191.15948</v>
      </c>
      <c r="I3789" s="10">
        <f>VLOOKUP(C3789,KFT!C:F,3,FALSE)</f>
        <v>92</v>
      </c>
      <c r="J3789" s="10">
        <f t="shared" si="258"/>
        <v>184</v>
      </c>
      <c r="K3789" s="198">
        <f t="shared" si="259"/>
        <v>191.15948</v>
      </c>
    </row>
    <row r="3790" spans="1:11" s="182" customFormat="1" x14ac:dyDescent="0.25">
      <c r="A3790" s="202" t="s">
        <v>8002</v>
      </c>
      <c r="B3790" s="202" t="s">
        <v>23684</v>
      </c>
      <c r="C3790" s="203" t="s">
        <v>8003</v>
      </c>
      <c r="D3790" s="217"/>
      <c r="E3790" s="205">
        <v>47.789870000000001</v>
      </c>
      <c r="F3790" s="10"/>
      <c r="G3790" s="10">
        <f t="shared" si="256"/>
        <v>47.789870000000001</v>
      </c>
      <c r="H3790" s="10">
        <f t="shared" si="257"/>
        <v>191.15948</v>
      </c>
      <c r="I3790" s="10">
        <f>VLOOKUP(C3790,KFT!C:F,3,FALSE)</f>
        <v>92</v>
      </c>
      <c r="J3790" s="10">
        <f t="shared" si="258"/>
        <v>184</v>
      </c>
      <c r="K3790" s="198">
        <f t="shared" si="259"/>
        <v>191.15948</v>
      </c>
    </row>
    <row r="3791" spans="1:11" s="182" customFormat="1" x14ac:dyDescent="0.25">
      <c r="A3791" s="202" t="s">
        <v>8004</v>
      </c>
      <c r="B3791" s="202" t="s">
        <v>23684</v>
      </c>
      <c r="C3791" s="203" t="s">
        <v>8005</v>
      </c>
      <c r="D3791" s="217"/>
      <c r="E3791" s="205">
        <v>47.789870000000001</v>
      </c>
      <c r="F3791" s="10"/>
      <c r="G3791" s="10">
        <f t="shared" si="256"/>
        <v>47.789870000000001</v>
      </c>
      <c r="H3791" s="10">
        <f t="shared" si="257"/>
        <v>191.15948</v>
      </c>
      <c r="I3791" s="10">
        <f>VLOOKUP(C3791,KFT!C:F,3,FALSE)</f>
        <v>92</v>
      </c>
      <c r="J3791" s="10">
        <f t="shared" si="258"/>
        <v>184</v>
      </c>
      <c r="K3791" s="198">
        <f t="shared" si="259"/>
        <v>191.15948</v>
      </c>
    </row>
    <row r="3792" spans="1:11" s="182" customFormat="1" x14ac:dyDescent="0.25">
      <c r="A3792" s="202" t="s">
        <v>8006</v>
      </c>
      <c r="B3792" s="202" t="s">
        <v>23684</v>
      </c>
      <c r="C3792" s="203" t="s">
        <v>8007</v>
      </c>
      <c r="D3792" s="217"/>
      <c r="E3792" s="205">
        <v>47.789870000000001</v>
      </c>
      <c r="F3792" s="10"/>
      <c r="G3792" s="10">
        <f t="shared" si="256"/>
        <v>47.789870000000001</v>
      </c>
      <c r="H3792" s="10">
        <f t="shared" si="257"/>
        <v>191.15948</v>
      </c>
      <c r="I3792" s="10">
        <f>VLOOKUP(C3792,KFT!C:F,3,FALSE)</f>
        <v>92</v>
      </c>
      <c r="J3792" s="10">
        <f t="shared" si="258"/>
        <v>184</v>
      </c>
      <c r="K3792" s="198">
        <f t="shared" si="259"/>
        <v>191.15948</v>
      </c>
    </row>
    <row r="3793" spans="1:11" s="182" customFormat="1" x14ac:dyDescent="0.25">
      <c r="A3793" s="202" t="s">
        <v>8008</v>
      </c>
      <c r="B3793" s="202" t="s">
        <v>23684</v>
      </c>
      <c r="C3793" s="203" t="s">
        <v>8009</v>
      </c>
      <c r="D3793" s="217"/>
      <c r="E3793" s="205">
        <v>47.789870000000001</v>
      </c>
      <c r="F3793" s="10"/>
      <c r="G3793" s="10">
        <f t="shared" si="256"/>
        <v>47.789870000000001</v>
      </c>
      <c r="H3793" s="10">
        <f t="shared" si="257"/>
        <v>191.15948</v>
      </c>
      <c r="I3793" s="10">
        <f>VLOOKUP(C3793,KFT!C:F,3,FALSE)</f>
        <v>92</v>
      </c>
      <c r="J3793" s="10">
        <f t="shared" si="258"/>
        <v>184</v>
      </c>
      <c r="K3793" s="198">
        <f t="shared" si="259"/>
        <v>191.15948</v>
      </c>
    </row>
    <row r="3794" spans="1:11" s="182" customFormat="1" x14ac:dyDescent="0.25">
      <c r="A3794" s="202" t="s">
        <v>8010</v>
      </c>
      <c r="B3794" s="202" t="s">
        <v>23684</v>
      </c>
      <c r="C3794" s="203" t="s">
        <v>8011</v>
      </c>
      <c r="D3794" s="217"/>
      <c r="E3794" s="205">
        <v>47.789870000000001</v>
      </c>
      <c r="F3794" s="10"/>
      <c r="G3794" s="10">
        <f t="shared" si="256"/>
        <v>47.789870000000001</v>
      </c>
      <c r="H3794" s="10">
        <f t="shared" si="257"/>
        <v>191.15948</v>
      </c>
      <c r="I3794" s="10">
        <f>VLOOKUP(C3794,KFT!C:F,3,FALSE)</f>
        <v>92</v>
      </c>
      <c r="J3794" s="10">
        <f t="shared" si="258"/>
        <v>184</v>
      </c>
      <c r="K3794" s="198">
        <f t="shared" si="259"/>
        <v>191.15948</v>
      </c>
    </row>
    <row r="3795" spans="1:11" s="182" customFormat="1" x14ac:dyDescent="0.25">
      <c r="A3795" s="202" t="s">
        <v>8012</v>
      </c>
      <c r="B3795" s="202" t="s">
        <v>23684</v>
      </c>
      <c r="C3795" s="203" t="s">
        <v>8013</v>
      </c>
      <c r="D3795" s="217"/>
      <c r="E3795" s="205">
        <v>47.789870000000001</v>
      </c>
      <c r="F3795" s="10"/>
      <c r="G3795" s="10">
        <f t="shared" si="256"/>
        <v>47.789870000000001</v>
      </c>
      <c r="H3795" s="10">
        <f t="shared" si="257"/>
        <v>191.15948</v>
      </c>
      <c r="I3795" s="10">
        <f>VLOOKUP(C3795,KFT!C:F,3,FALSE)</f>
        <v>92</v>
      </c>
      <c r="J3795" s="10">
        <f t="shared" si="258"/>
        <v>184</v>
      </c>
      <c r="K3795" s="198">
        <f t="shared" si="259"/>
        <v>191.15948</v>
      </c>
    </row>
    <row r="3796" spans="1:11" s="182" customFormat="1" x14ac:dyDescent="0.25">
      <c r="A3796" s="202" t="s">
        <v>8014</v>
      </c>
      <c r="B3796" s="202" t="s">
        <v>23684</v>
      </c>
      <c r="C3796" s="203" t="s">
        <v>8015</v>
      </c>
      <c r="D3796" s="217"/>
      <c r="E3796" s="205">
        <v>47.789870000000001</v>
      </c>
      <c r="F3796" s="10"/>
      <c r="G3796" s="10">
        <f t="shared" si="256"/>
        <v>47.789870000000001</v>
      </c>
      <c r="H3796" s="10">
        <f t="shared" si="257"/>
        <v>191.15948</v>
      </c>
      <c r="I3796" s="10">
        <f>VLOOKUP(C3796,KFT!C:F,3,FALSE)</f>
        <v>92</v>
      </c>
      <c r="J3796" s="10">
        <f t="shared" si="258"/>
        <v>184</v>
      </c>
      <c r="K3796" s="198">
        <f t="shared" si="259"/>
        <v>191.15948</v>
      </c>
    </row>
    <row r="3797" spans="1:11" s="182" customFormat="1" x14ac:dyDescent="0.25">
      <c r="A3797" s="202" t="s">
        <v>8016</v>
      </c>
      <c r="B3797" s="202" t="s">
        <v>23684</v>
      </c>
      <c r="C3797" s="203" t="s">
        <v>8017</v>
      </c>
      <c r="D3797" s="217"/>
      <c r="E3797" s="205">
        <v>47.789870000000001</v>
      </c>
      <c r="F3797" s="10"/>
      <c r="G3797" s="10">
        <f t="shared" si="256"/>
        <v>47.789870000000001</v>
      </c>
      <c r="H3797" s="10">
        <f t="shared" si="257"/>
        <v>191.15948</v>
      </c>
      <c r="I3797" s="10">
        <f>VLOOKUP(C3797,KFT!C:F,3,FALSE)</f>
        <v>92</v>
      </c>
      <c r="J3797" s="10">
        <f t="shared" si="258"/>
        <v>184</v>
      </c>
      <c r="K3797" s="198">
        <f t="shared" si="259"/>
        <v>191.15948</v>
      </c>
    </row>
    <row r="3798" spans="1:11" s="182" customFormat="1" x14ac:dyDescent="0.25">
      <c r="A3798" s="202" t="s">
        <v>8018</v>
      </c>
      <c r="B3798" s="202" t="s">
        <v>23684</v>
      </c>
      <c r="C3798" s="203" t="s">
        <v>8019</v>
      </c>
      <c r="D3798" s="217"/>
      <c r="E3798" s="205">
        <v>47.789870000000001</v>
      </c>
      <c r="F3798" s="10"/>
      <c r="G3798" s="10">
        <f t="shared" ref="G3798:G3861" si="260">((E3798*F3798)/100)+E3798</f>
        <v>47.789870000000001</v>
      </c>
      <c r="H3798" s="10">
        <f t="shared" ref="H3798:H3861" si="261">G3798*4</f>
        <v>191.15948</v>
      </c>
      <c r="I3798" s="10">
        <f>VLOOKUP(C3798,KFT!C:F,3,FALSE)</f>
        <v>92</v>
      </c>
      <c r="J3798" s="10">
        <f t="shared" ref="J3798:J3861" si="262">I3798*2</f>
        <v>184</v>
      </c>
      <c r="K3798" s="198">
        <f t="shared" ref="K3798:K3861" si="263">IF(H3798&gt;J3798,H3798,J3798)</f>
        <v>191.15948</v>
      </c>
    </row>
    <row r="3799" spans="1:11" s="182" customFormat="1" x14ac:dyDescent="0.25">
      <c r="A3799" s="202" t="s">
        <v>8020</v>
      </c>
      <c r="B3799" s="202" t="s">
        <v>23684</v>
      </c>
      <c r="C3799" s="203" t="s">
        <v>8021</v>
      </c>
      <c r="D3799" s="217"/>
      <c r="E3799" s="205">
        <v>47.789870000000001</v>
      </c>
      <c r="F3799" s="10"/>
      <c r="G3799" s="10">
        <f t="shared" si="260"/>
        <v>47.789870000000001</v>
      </c>
      <c r="H3799" s="10">
        <f t="shared" si="261"/>
        <v>191.15948</v>
      </c>
      <c r="I3799" s="10">
        <f>VLOOKUP(C3799,KFT!C:F,3,FALSE)</f>
        <v>92</v>
      </c>
      <c r="J3799" s="10">
        <f t="shared" si="262"/>
        <v>184</v>
      </c>
      <c r="K3799" s="198">
        <f t="shared" si="263"/>
        <v>191.15948</v>
      </c>
    </row>
    <row r="3800" spans="1:11" s="182" customFormat="1" x14ac:dyDescent="0.25">
      <c r="A3800" s="202" t="s">
        <v>8022</v>
      </c>
      <c r="B3800" s="202" t="s">
        <v>23684</v>
      </c>
      <c r="C3800" s="203" t="s">
        <v>8023</v>
      </c>
      <c r="D3800" s="217"/>
      <c r="E3800" s="205">
        <v>47.789870000000001</v>
      </c>
      <c r="F3800" s="10"/>
      <c r="G3800" s="10">
        <f t="shared" si="260"/>
        <v>47.789870000000001</v>
      </c>
      <c r="H3800" s="10">
        <f t="shared" si="261"/>
        <v>191.15948</v>
      </c>
      <c r="I3800" s="10">
        <f>VLOOKUP(C3800,KFT!C:F,3,FALSE)</f>
        <v>92</v>
      </c>
      <c r="J3800" s="10">
        <f t="shared" si="262"/>
        <v>184</v>
      </c>
      <c r="K3800" s="198">
        <f t="shared" si="263"/>
        <v>191.15948</v>
      </c>
    </row>
    <row r="3801" spans="1:11" s="182" customFormat="1" x14ac:dyDescent="0.25">
      <c r="A3801" s="202" t="s">
        <v>8024</v>
      </c>
      <c r="B3801" s="202" t="s">
        <v>23684</v>
      </c>
      <c r="C3801" s="203" t="s">
        <v>8025</v>
      </c>
      <c r="D3801" s="217"/>
      <c r="E3801" s="205">
        <v>47.789870000000001</v>
      </c>
      <c r="F3801" s="10"/>
      <c r="G3801" s="10">
        <f t="shared" si="260"/>
        <v>47.789870000000001</v>
      </c>
      <c r="H3801" s="10">
        <f t="shared" si="261"/>
        <v>191.15948</v>
      </c>
      <c r="I3801" s="10">
        <f>VLOOKUP(C3801,KFT!C:F,3,FALSE)</f>
        <v>92</v>
      </c>
      <c r="J3801" s="10">
        <f t="shared" si="262"/>
        <v>184</v>
      </c>
      <c r="K3801" s="198">
        <f t="shared" si="263"/>
        <v>191.15948</v>
      </c>
    </row>
    <row r="3802" spans="1:11" s="182" customFormat="1" x14ac:dyDescent="0.25">
      <c r="A3802" s="202" t="s">
        <v>8026</v>
      </c>
      <c r="B3802" s="202" t="s">
        <v>23684</v>
      </c>
      <c r="C3802" s="203" t="s">
        <v>8027</v>
      </c>
      <c r="D3802" s="217"/>
      <c r="E3802" s="205">
        <v>47.789870000000001</v>
      </c>
      <c r="F3802" s="10"/>
      <c r="G3802" s="10">
        <f t="shared" si="260"/>
        <v>47.789870000000001</v>
      </c>
      <c r="H3802" s="10">
        <f t="shared" si="261"/>
        <v>191.15948</v>
      </c>
      <c r="I3802" s="10">
        <f>VLOOKUP(C3802,KFT!C:F,3,FALSE)</f>
        <v>92</v>
      </c>
      <c r="J3802" s="10">
        <f t="shared" si="262"/>
        <v>184</v>
      </c>
      <c r="K3802" s="198">
        <f t="shared" si="263"/>
        <v>191.15948</v>
      </c>
    </row>
    <row r="3803" spans="1:11" s="182" customFormat="1" x14ac:dyDescent="0.25">
      <c r="A3803" s="202" t="s">
        <v>8028</v>
      </c>
      <c r="B3803" s="202" t="s">
        <v>23684</v>
      </c>
      <c r="C3803" s="203" t="s">
        <v>8029</v>
      </c>
      <c r="D3803" s="217"/>
      <c r="E3803" s="205">
        <v>47.789870000000001</v>
      </c>
      <c r="F3803" s="10"/>
      <c r="G3803" s="10">
        <f t="shared" si="260"/>
        <v>47.789870000000001</v>
      </c>
      <c r="H3803" s="10">
        <f t="shared" si="261"/>
        <v>191.15948</v>
      </c>
      <c r="I3803" s="10">
        <f>VLOOKUP(C3803,KFT!C:F,3,FALSE)</f>
        <v>92</v>
      </c>
      <c r="J3803" s="10">
        <f t="shared" si="262"/>
        <v>184</v>
      </c>
      <c r="K3803" s="198">
        <f t="shared" si="263"/>
        <v>191.15948</v>
      </c>
    </row>
    <row r="3804" spans="1:11" s="182" customFormat="1" x14ac:dyDescent="0.25">
      <c r="A3804" s="202" t="s">
        <v>8030</v>
      </c>
      <c r="B3804" s="202" t="s">
        <v>23684</v>
      </c>
      <c r="C3804" s="203" t="s">
        <v>8031</v>
      </c>
      <c r="D3804" s="217"/>
      <c r="E3804" s="205">
        <v>47.789870000000001</v>
      </c>
      <c r="F3804" s="10"/>
      <c r="G3804" s="10">
        <f t="shared" si="260"/>
        <v>47.789870000000001</v>
      </c>
      <c r="H3804" s="10">
        <f t="shared" si="261"/>
        <v>191.15948</v>
      </c>
      <c r="I3804" s="10">
        <f>VLOOKUP(C3804,KFT!C:F,3,FALSE)</f>
        <v>92</v>
      </c>
      <c r="J3804" s="10">
        <f t="shared" si="262"/>
        <v>184</v>
      </c>
      <c r="K3804" s="198">
        <f t="shared" si="263"/>
        <v>191.15948</v>
      </c>
    </row>
    <row r="3805" spans="1:11" s="182" customFormat="1" x14ac:dyDescent="0.25">
      <c r="A3805" s="202" t="s">
        <v>8032</v>
      </c>
      <c r="B3805" s="202" t="s">
        <v>23684</v>
      </c>
      <c r="C3805" s="203" t="s">
        <v>8033</v>
      </c>
      <c r="D3805" s="217"/>
      <c r="E3805" s="205">
        <v>47.789870000000001</v>
      </c>
      <c r="F3805" s="10"/>
      <c r="G3805" s="10">
        <f t="shared" si="260"/>
        <v>47.789870000000001</v>
      </c>
      <c r="H3805" s="10">
        <f t="shared" si="261"/>
        <v>191.15948</v>
      </c>
      <c r="I3805" s="10">
        <f>VLOOKUP(C3805,KFT!C:F,3,FALSE)</f>
        <v>92</v>
      </c>
      <c r="J3805" s="10">
        <f t="shared" si="262"/>
        <v>184</v>
      </c>
      <c r="K3805" s="198">
        <f t="shared" si="263"/>
        <v>191.15948</v>
      </c>
    </row>
    <row r="3806" spans="1:11" s="182" customFormat="1" x14ac:dyDescent="0.25">
      <c r="A3806" s="202" t="s">
        <v>8034</v>
      </c>
      <c r="B3806" s="202" t="s">
        <v>23684</v>
      </c>
      <c r="C3806" s="203" t="s">
        <v>8035</v>
      </c>
      <c r="D3806" s="217"/>
      <c r="E3806" s="205">
        <v>47.789870000000001</v>
      </c>
      <c r="F3806" s="10"/>
      <c r="G3806" s="10">
        <f t="shared" si="260"/>
        <v>47.789870000000001</v>
      </c>
      <c r="H3806" s="10">
        <f t="shared" si="261"/>
        <v>191.15948</v>
      </c>
      <c r="I3806" s="10">
        <f>VLOOKUP(C3806,KFT!C:F,3,FALSE)</f>
        <v>92</v>
      </c>
      <c r="J3806" s="10">
        <f t="shared" si="262"/>
        <v>184</v>
      </c>
      <c r="K3806" s="198">
        <f t="shared" si="263"/>
        <v>191.15948</v>
      </c>
    </row>
    <row r="3807" spans="1:11" s="182" customFormat="1" x14ac:dyDescent="0.25">
      <c r="A3807" s="202" t="s">
        <v>8036</v>
      </c>
      <c r="B3807" s="202" t="s">
        <v>23684</v>
      </c>
      <c r="C3807" s="203" t="s">
        <v>8037</v>
      </c>
      <c r="D3807" s="217"/>
      <c r="E3807" s="205">
        <v>47.789870000000001</v>
      </c>
      <c r="F3807" s="10"/>
      <c r="G3807" s="10">
        <f t="shared" si="260"/>
        <v>47.789870000000001</v>
      </c>
      <c r="H3807" s="10">
        <f t="shared" si="261"/>
        <v>191.15948</v>
      </c>
      <c r="I3807" s="10">
        <f>VLOOKUP(C3807,KFT!C:F,3,FALSE)</f>
        <v>92</v>
      </c>
      <c r="J3807" s="10">
        <f t="shared" si="262"/>
        <v>184</v>
      </c>
      <c r="K3807" s="198">
        <f t="shared" si="263"/>
        <v>191.15948</v>
      </c>
    </row>
    <row r="3808" spans="1:11" s="182" customFormat="1" x14ac:dyDescent="0.25">
      <c r="A3808" s="202" t="s">
        <v>8038</v>
      </c>
      <c r="B3808" s="202" t="s">
        <v>23684</v>
      </c>
      <c r="C3808" s="203" t="s">
        <v>8039</v>
      </c>
      <c r="D3808" s="217"/>
      <c r="E3808" s="205">
        <v>47.789870000000001</v>
      </c>
      <c r="F3808" s="10"/>
      <c r="G3808" s="10">
        <f t="shared" si="260"/>
        <v>47.789870000000001</v>
      </c>
      <c r="H3808" s="10">
        <f t="shared" si="261"/>
        <v>191.15948</v>
      </c>
      <c r="I3808" s="10">
        <f>VLOOKUP(C3808,KFT!C:F,3,FALSE)</f>
        <v>92</v>
      </c>
      <c r="J3808" s="10">
        <f t="shared" si="262"/>
        <v>184</v>
      </c>
      <c r="K3808" s="198">
        <f t="shared" si="263"/>
        <v>191.15948</v>
      </c>
    </row>
    <row r="3809" spans="1:11" s="182" customFormat="1" x14ac:dyDescent="0.25">
      <c r="A3809" s="202" t="s">
        <v>8040</v>
      </c>
      <c r="B3809" s="202" t="s">
        <v>23684</v>
      </c>
      <c r="C3809" s="203" t="s">
        <v>8041</v>
      </c>
      <c r="D3809" s="217"/>
      <c r="E3809" s="205">
        <v>47.789870000000001</v>
      </c>
      <c r="F3809" s="10"/>
      <c r="G3809" s="10">
        <f t="shared" si="260"/>
        <v>47.789870000000001</v>
      </c>
      <c r="H3809" s="10">
        <f t="shared" si="261"/>
        <v>191.15948</v>
      </c>
      <c r="I3809" s="10">
        <f>VLOOKUP(C3809,KFT!C:F,3,FALSE)</f>
        <v>92</v>
      </c>
      <c r="J3809" s="10">
        <f t="shared" si="262"/>
        <v>184</v>
      </c>
      <c r="K3809" s="198">
        <f t="shared" si="263"/>
        <v>191.15948</v>
      </c>
    </row>
    <row r="3810" spans="1:11" s="182" customFormat="1" x14ac:dyDescent="0.25">
      <c r="A3810" s="202" t="s">
        <v>8042</v>
      </c>
      <c r="B3810" s="202" t="s">
        <v>23684</v>
      </c>
      <c r="C3810" s="203" t="s">
        <v>8043</v>
      </c>
      <c r="D3810" s="217"/>
      <c r="E3810" s="205">
        <v>47.789870000000001</v>
      </c>
      <c r="F3810" s="10"/>
      <c r="G3810" s="10">
        <f t="shared" si="260"/>
        <v>47.789870000000001</v>
      </c>
      <c r="H3810" s="10">
        <f t="shared" si="261"/>
        <v>191.15948</v>
      </c>
      <c r="I3810" s="10">
        <f>VLOOKUP(C3810,KFT!C:F,3,FALSE)</f>
        <v>92</v>
      </c>
      <c r="J3810" s="10">
        <f t="shared" si="262"/>
        <v>184</v>
      </c>
      <c r="K3810" s="198">
        <f t="shared" si="263"/>
        <v>191.15948</v>
      </c>
    </row>
    <row r="3811" spans="1:11" s="182" customFormat="1" x14ac:dyDescent="0.25">
      <c r="A3811" s="202" t="s">
        <v>8044</v>
      </c>
      <c r="B3811" s="202" t="s">
        <v>23684</v>
      </c>
      <c r="C3811" s="203" t="s">
        <v>8045</v>
      </c>
      <c r="D3811" s="217"/>
      <c r="E3811" s="205">
        <v>47.789870000000001</v>
      </c>
      <c r="F3811" s="10"/>
      <c r="G3811" s="10">
        <f t="shared" si="260"/>
        <v>47.789870000000001</v>
      </c>
      <c r="H3811" s="10">
        <f t="shared" si="261"/>
        <v>191.15948</v>
      </c>
      <c r="I3811" s="10">
        <f>VLOOKUP(C3811,KFT!C:F,3,FALSE)</f>
        <v>92</v>
      </c>
      <c r="J3811" s="10">
        <f t="shared" si="262"/>
        <v>184</v>
      </c>
      <c r="K3811" s="198">
        <f t="shared" si="263"/>
        <v>191.15948</v>
      </c>
    </row>
    <row r="3812" spans="1:11" s="182" customFormat="1" x14ac:dyDescent="0.25">
      <c r="A3812" s="202" t="s">
        <v>8046</v>
      </c>
      <c r="B3812" s="202" t="s">
        <v>23684</v>
      </c>
      <c r="C3812" s="203" t="s">
        <v>8047</v>
      </c>
      <c r="D3812" s="217"/>
      <c r="E3812" s="205">
        <v>47.789870000000001</v>
      </c>
      <c r="F3812" s="10"/>
      <c r="G3812" s="10">
        <f t="shared" si="260"/>
        <v>47.789870000000001</v>
      </c>
      <c r="H3812" s="10">
        <f t="shared" si="261"/>
        <v>191.15948</v>
      </c>
      <c r="I3812" s="10">
        <f>VLOOKUP(C3812,KFT!C:F,3,FALSE)</f>
        <v>92</v>
      </c>
      <c r="J3812" s="10">
        <f t="shared" si="262"/>
        <v>184</v>
      </c>
      <c r="K3812" s="198">
        <f t="shared" si="263"/>
        <v>191.15948</v>
      </c>
    </row>
    <row r="3813" spans="1:11" s="182" customFormat="1" x14ac:dyDescent="0.25">
      <c r="A3813" s="202" t="s">
        <v>8048</v>
      </c>
      <c r="B3813" s="202" t="s">
        <v>23684</v>
      </c>
      <c r="C3813" s="203" t="s">
        <v>8049</v>
      </c>
      <c r="D3813" s="217"/>
      <c r="E3813" s="205">
        <v>47.789870000000001</v>
      </c>
      <c r="F3813" s="10"/>
      <c r="G3813" s="10">
        <f t="shared" si="260"/>
        <v>47.789870000000001</v>
      </c>
      <c r="H3813" s="10">
        <f t="shared" si="261"/>
        <v>191.15948</v>
      </c>
      <c r="I3813" s="10">
        <f>VLOOKUP(C3813,KFT!C:F,3,FALSE)</f>
        <v>92</v>
      </c>
      <c r="J3813" s="10">
        <f t="shared" si="262"/>
        <v>184</v>
      </c>
      <c r="K3813" s="198">
        <f t="shared" si="263"/>
        <v>191.15948</v>
      </c>
    </row>
    <row r="3814" spans="1:11" s="182" customFormat="1" x14ac:dyDescent="0.25">
      <c r="A3814" s="202" t="s">
        <v>8050</v>
      </c>
      <c r="B3814" s="202" t="s">
        <v>23684</v>
      </c>
      <c r="C3814" s="203" t="s">
        <v>8051</v>
      </c>
      <c r="D3814" s="217"/>
      <c r="E3814" s="205">
        <v>47.789870000000001</v>
      </c>
      <c r="F3814" s="10"/>
      <c r="G3814" s="10">
        <f t="shared" si="260"/>
        <v>47.789870000000001</v>
      </c>
      <c r="H3814" s="10">
        <f t="shared" si="261"/>
        <v>191.15948</v>
      </c>
      <c r="I3814" s="10">
        <f>VLOOKUP(C3814,KFT!C:F,3,FALSE)</f>
        <v>92</v>
      </c>
      <c r="J3814" s="10">
        <f t="shared" si="262"/>
        <v>184</v>
      </c>
      <c r="K3814" s="198">
        <f t="shared" si="263"/>
        <v>191.15948</v>
      </c>
    </row>
    <row r="3815" spans="1:11" s="182" customFormat="1" x14ac:dyDescent="0.25">
      <c r="A3815" s="202" t="s">
        <v>8052</v>
      </c>
      <c r="B3815" s="202" t="s">
        <v>23684</v>
      </c>
      <c r="C3815" s="203" t="s">
        <v>8053</v>
      </c>
      <c r="D3815" s="217"/>
      <c r="E3815" s="205">
        <v>47.789870000000001</v>
      </c>
      <c r="F3815" s="10"/>
      <c r="G3815" s="10">
        <f t="shared" si="260"/>
        <v>47.789870000000001</v>
      </c>
      <c r="H3815" s="10">
        <f t="shared" si="261"/>
        <v>191.15948</v>
      </c>
      <c r="I3815" s="10">
        <f>VLOOKUP(C3815,KFT!C:F,3,FALSE)</f>
        <v>92</v>
      </c>
      <c r="J3815" s="10">
        <f t="shared" si="262"/>
        <v>184</v>
      </c>
      <c r="K3815" s="198">
        <f t="shared" si="263"/>
        <v>191.15948</v>
      </c>
    </row>
    <row r="3816" spans="1:11" s="182" customFormat="1" x14ac:dyDescent="0.25">
      <c r="A3816" s="202" t="s">
        <v>8054</v>
      </c>
      <c r="B3816" s="202" t="s">
        <v>23684</v>
      </c>
      <c r="C3816" s="203" t="s">
        <v>8055</v>
      </c>
      <c r="D3816" s="217"/>
      <c r="E3816" s="205">
        <v>47.789870000000001</v>
      </c>
      <c r="F3816" s="10"/>
      <c r="G3816" s="10">
        <f t="shared" si="260"/>
        <v>47.789870000000001</v>
      </c>
      <c r="H3816" s="10">
        <f t="shared" si="261"/>
        <v>191.15948</v>
      </c>
      <c r="I3816" s="10">
        <f>VLOOKUP(C3816,KFT!C:F,3,FALSE)</f>
        <v>92</v>
      </c>
      <c r="J3816" s="10">
        <f t="shared" si="262"/>
        <v>184</v>
      </c>
      <c r="K3816" s="198">
        <f t="shared" si="263"/>
        <v>191.15948</v>
      </c>
    </row>
    <row r="3817" spans="1:11" s="182" customFormat="1" x14ac:dyDescent="0.25">
      <c r="A3817" s="202" t="s">
        <v>8056</v>
      </c>
      <c r="B3817" s="202" t="s">
        <v>23684</v>
      </c>
      <c r="C3817" s="203" t="s">
        <v>8057</v>
      </c>
      <c r="D3817" s="217"/>
      <c r="E3817" s="205">
        <v>47.789870000000001</v>
      </c>
      <c r="F3817" s="10"/>
      <c r="G3817" s="10">
        <f t="shared" si="260"/>
        <v>47.789870000000001</v>
      </c>
      <c r="H3817" s="10">
        <f t="shared" si="261"/>
        <v>191.15948</v>
      </c>
      <c r="I3817" s="10">
        <f>VLOOKUP(C3817,KFT!C:F,3,FALSE)</f>
        <v>92</v>
      </c>
      <c r="J3817" s="10">
        <f t="shared" si="262"/>
        <v>184</v>
      </c>
      <c r="K3817" s="198">
        <f t="shared" si="263"/>
        <v>191.15948</v>
      </c>
    </row>
    <row r="3818" spans="1:11" s="182" customFormat="1" x14ac:dyDescent="0.25">
      <c r="A3818" s="202" t="s">
        <v>8058</v>
      </c>
      <c r="B3818" s="202" t="s">
        <v>23684</v>
      </c>
      <c r="C3818" s="203" t="s">
        <v>8059</v>
      </c>
      <c r="D3818" s="217"/>
      <c r="E3818" s="205">
        <v>47.789870000000001</v>
      </c>
      <c r="F3818" s="10"/>
      <c r="G3818" s="10">
        <f t="shared" si="260"/>
        <v>47.789870000000001</v>
      </c>
      <c r="H3818" s="10">
        <f t="shared" si="261"/>
        <v>191.15948</v>
      </c>
      <c r="I3818" s="10">
        <f>VLOOKUP(C3818,KFT!C:F,3,FALSE)</f>
        <v>92</v>
      </c>
      <c r="J3818" s="10">
        <f t="shared" si="262"/>
        <v>184</v>
      </c>
      <c r="K3818" s="198">
        <f t="shared" si="263"/>
        <v>191.15948</v>
      </c>
    </row>
    <row r="3819" spans="1:11" s="182" customFormat="1" x14ac:dyDescent="0.25">
      <c r="A3819" s="202" t="s">
        <v>8060</v>
      </c>
      <c r="B3819" s="202" t="s">
        <v>23684</v>
      </c>
      <c r="C3819" s="203" t="s">
        <v>8061</v>
      </c>
      <c r="D3819" s="217"/>
      <c r="E3819" s="205">
        <v>47.789870000000001</v>
      </c>
      <c r="F3819" s="10"/>
      <c r="G3819" s="10">
        <f t="shared" si="260"/>
        <v>47.789870000000001</v>
      </c>
      <c r="H3819" s="10">
        <f t="shared" si="261"/>
        <v>191.15948</v>
      </c>
      <c r="I3819" s="10">
        <f>VLOOKUP(C3819,KFT!C:F,3,FALSE)</f>
        <v>92</v>
      </c>
      <c r="J3819" s="10">
        <f t="shared" si="262"/>
        <v>184</v>
      </c>
      <c r="K3819" s="198">
        <f t="shared" si="263"/>
        <v>191.15948</v>
      </c>
    </row>
    <row r="3820" spans="1:11" s="182" customFormat="1" x14ac:dyDescent="0.25">
      <c r="A3820" s="202" t="s">
        <v>8062</v>
      </c>
      <c r="B3820" s="202" t="s">
        <v>23684</v>
      </c>
      <c r="C3820" s="203" t="s">
        <v>8063</v>
      </c>
      <c r="D3820" s="217"/>
      <c r="E3820" s="205">
        <v>47.789870000000001</v>
      </c>
      <c r="F3820" s="10"/>
      <c r="G3820" s="10">
        <f t="shared" si="260"/>
        <v>47.789870000000001</v>
      </c>
      <c r="H3820" s="10">
        <f t="shared" si="261"/>
        <v>191.15948</v>
      </c>
      <c r="I3820" s="10">
        <f>VLOOKUP(C3820,KFT!C:F,3,FALSE)</f>
        <v>92</v>
      </c>
      <c r="J3820" s="10">
        <f t="shared" si="262"/>
        <v>184</v>
      </c>
      <c r="K3820" s="198">
        <f t="shared" si="263"/>
        <v>191.15948</v>
      </c>
    </row>
    <row r="3821" spans="1:11" s="182" customFormat="1" x14ac:dyDescent="0.25">
      <c r="A3821" s="202" t="s">
        <v>8064</v>
      </c>
      <c r="B3821" s="202" t="s">
        <v>23684</v>
      </c>
      <c r="C3821" s="203" t="s">
        <v>8065</v>
      </c>
      <c r="D3821" s="217"/>
      <c r="E3821" s="205">
        <v>47.789870000000001</v>
      </c>
      <c r="F3821" s="10"/>
      <c r="G3821" s="10">
        <f t="shared" si="260"/>
        <v>47.789870000000001</v>
      </c>
      <c r="H3821" s="10">
        <f t="shared" si="261"/>
        <v>191.15948</v>
      </c>
      <c r="I3821" s="10">
        <f>VLOOKUP(C3821,KFT!C:F,3,FALSE)</f>
        <v>92</v>
      </c>
      <c r="J3821" s="10">
        <f t="shared" si="262"/>
        <v>184</v>
      </c>
      <c r="K3821" s="198">
        <f t="shared" si="263"/>
        <v>191.15948</v>
      </c>
    </row>
    <row r="3822" spans="1:11" s="182" customFormat="1" x14ac:dyDescent="0.25">
      <c r="A3822" s="202" t="s">
        <v>8066</v>
      </c>
      <c r="B3822" s="202" t="s">
        <v>23684</v>
      </c>
      <c r="C3822" s="203" t="s">
        <v>8067</v>
      </c>
      <c r="D3822" s="217"/>
      <c r="E3822" s="205">
        <v>47.789870000000001</v>
      </c>
      <c r="F3822" s="10"/>
      <c r="G3822" s="10">
        <f t="shared" si="260"/>
        <v>47.789870000000001</v>
      </c>
      <c r="H3822" s="10">
        <f t="shared" si="261"/>
        <v>191.15948</v>
      </c>
      <c r="I3822" s="10">
        <f>VLOOKUP(C3822,KFT!C:F,3,FALSE)</f>
        <v>92</v>
      </c>
      <c r="J3822" s="10">
        <f t="shared" si="262"/>
        <v>184</v>
      </c>
      <c r="K3822" s="198">
        <f t="shared" si="263"/>
        <v>191.15948</v>
      </c>
    </row>
    <row r="3823" spans="1:11" s="182" customFormat="1" x14ac:dyDescent="0.25">
      <c r="A3823" s="202" t="s">
        <v>8068</v>
      </c>
      <c r="B3823" s="202" t="s">
        <v>23684</v>
      </c>
      <c r="C3823" s="203" t="s">
        <v>8069</v>
      </c>
      <c r="D3823" s="217"/>
      <c r="E3823" s="205">
        <v>47.789870000000001</v>
      </c>
      <c r="F3823" s="10"/>
      <c r="G3823" s="10">
        <f t="shared" si="260"/>
        <v>47.789870000000001</v>
      </c>
      <c r="H3823" s="10">
        <f t="shared" si="261"/>
        <v>191.15948</v>
      </c>
      <c r="I3823" s="10">
        <f>VLOOKUP(C3823,KFT!C:F,3,FALSE)</f>
        <v>92</v>
      </c>
      <c r="J3823" s="10">
        <f t="shared" si="262"/>
        <v>184</v>
      </c>
      <c r="K3823" s="198">
        <f t="shared" si="263"/>
        <v>191.15948</v>
      </c>
    </row>
    <row r="3824" spans="1:11" s="182" customFormat="1" x14ac:dyDescent="0.25">
      <c r="A3824" s="202" t="s">
        <v>8070</v>
      </c>
      <c r="B3824" s="202" t="s">
        <v>23684</v>
      </c>
      <c r="C3824" s="203" t="s">
        <v>8071</v>
      </c>
      <c r="D3824" s="217"/>
      <c r="E3824" s="205">
        <v>47.789870000000001</v>
      </c>
      <c r="F3824" s="10"/>
      <c r="G3824" s="10">
        <f t="shared" si="260"/>
        <v>47.789870000000001</v>
      </c>
      <c r="H3824" s="10">
        <f t="shared" si="261"/>
        <v>191.15948</v>
      </c>
      <c r="I3824" s="10">
        <f>VLOOKUP(C3824,KFT!C:F,3,FALSE)</f>
        <v>92</v>
      </c>
      <c r="J3824" s="10">
        <f t="shared" si="262"/>
        <v>184</v>
      </c>
      <c r="K3824" s="198">
        <f t="shared" si="263"/>
        <v>191.15948</v>
      </c>
    </row>
    <row r="3825" spans="1:11" s="182" customFormat="1" x14ac:dyDescent="0.25">
      <c r="A3825" s="202" t="s">
        <v>8072</v>
      </c>
      <c r="B3825" s="202" t="s">
        <v>23684</v>
      </c>
      <c r="C3825" s="203" t="s">
        <v>8073</v>
      </c>
      <c r="D3825" s="217"/>
      <c r="E3825" s="205">
        <v>47.789870000000001</v>
      </c>
      <c r="F3825" s="10"/>
      <c r="G3825" s="10">
        <f t="shared" si="260"/>
        <v>47.789870000000001</v>
      </c>
      <c r="H3825" s="10">
        <f t="shared" si="261"/>
        <v>191.15948</v>
      </c>
      <c r="I3825" s="10">
        <f>VLOOKUP(C3825,KFT!C:F,3,FALSE)</f>
        <v>92</v>
      </c>
      <c r="J3825" s="10">
        <f t="shared" si="262"/>
        <v>184</v>
      </c>
      <c r="K3825" s="198">
        <f t="shared" si="263"/>
        <v>191.15948</v>
      </c>
    </row>
    <row r="3826" spans="1:11" s="182" customFormat="1" x14ac:dyDescent="0.25">
      <c r="A3826" s="202" t="s">
        <v>8074</v>
      </c>
      <c r="B3826" s="202" t="s">
        <v>23684</v>
      </c>
      <c r="C3826" s="203" t="s">
        <v>8075</v>
      </c>
      <c r="D3826" s="217"/>
      <c r="E3826" s="205">
        <v>47.789870000000001</v>
      </c>
      <c r="F3826" s="10"/>
      <c r="G3826" s="10">
        <f t="shared" si="260"/>
        <v>47.789870000000001</v>
      </c>
      <c r="H3826" s="10">
        <f t="shared" si="261"/>
        <v>191.15948</v>
      </c>
      <c r="I3826" s="10">
        <f>VLOOKUP(C3826,KFT!C:F,3,FALSE)</f>
        <v>92</v>
      </c>
      <c r="J3826" s="10">
        <f t="shared" si="262"/>
        <v>184</v>
      </c>
      <c r="K3826" s="198">
        <f t="shared" si="263"/>
        <v>191.15948</v>
      </c>
    </row>
    <row r="3827" spans="1:11" s="182" customFormat="1" x14ac:dyDescent="0.25">
      <c r="A3827" s="202" t="s">
        <v>8076</v>
      </c>
      <c r="B3827" s="202" t="s">
        <v>23684</v>
      </c>
      <c r="C3827" s="203" t="s">
        <v>8077</v>
      </c>
      <c r="D3827" s="217"/>
      <c r="E3827" s="205">
        <v>47.789870000000001</v>
      </c>
      <c r="F3827" s="10"/>
      <c r="G3827" s="10">
        <f t="shared" si="260"/>
        <v>47.789870000000001</v>
      </c>
      <c r="H3827" s="10">
        <f t="shared" si="261"/>
        <v>191.15948</v>
      </c>
      <c r="I3827" s="10">
        <f>VLOOKUP(C3827,KFT!C:F,3,FALSE)</f>
        <v>92</v>
      </c>
      <c r="J3827" s="10">
        <f t="shared" si="262"/>
        <v>184</v>
      </c>
      <c r="K3827" s="198">
        <f t="shared" si="263"/>
        <v>191.15948</v>
      </c>
    </row>
    <row r="3828" spans="1:11" s="182" customFormat="1" x14ac:dyDescent="0.25">
      <c r="A3828" s="202" t="s">
        <v>8078</v>
      </c>
      <c r="B3828" s="202" t="s">
        <v>23684</v>
      </c>
      <c r="C3828" s="203" t="s">
        <v>8079</v>
      </c>
      <c r="D3828" s="217"/>
      <c r="E3828" s="205">
        <v>47.789870000000001</v>
      </c>
      <c r="F3828" s="10"/>
      <c r="G3828" s="10">
        <f t="shared" si="260"/>
        <v>47.789870000000001</v>
      </c>
      <c r="H3828" s="10">
        <f t="shared" si="261"/>
        <v>191.15948</v>
      </c>
      <c r="I3828" s="10">
        <f>VLOOKUP(C3828,KFT!C:F,3,FALSE)</f>
        <v>92</v>
      </c>
      <c r="J3828" s="10">
        <f t="shared" si="262"/>
        <v>184</v>
      </c>
      <c r="K3828" s="198">
        <f t="shared" si="263"/>
        <v>191.15948</v>
      </c>
    </row>
    <row r="3829" spans="1:11" s="182" customFormat="1" x14ac:dyDescent="0.25">
      <c r="A3829" s="202" t="s">
        <v>8080</v>
      </c>
      <c r="B3829" s="202" t="s">
        <v>23684</v>
      </c>
      <c r="C3829" s="203" t="s">
        <v>8081</v>
      </c>
      <c r="D3829" s="217"/>
      <c r="E3829" s="205">
        <v>47.789870000000001</v>
      </c>
      <c r="F3829" s="10"/>
      <c r="G3829" s="10">
        <f t="shared" si="260"/>
        <v>47.789870000000001</v>
      </c>
      <c r="H3829" s="10">
        <f t="shared" si="261"/>
        <v>191.15948</v>
      </c>
      <c r="I3829" s="10">
        <f>VLOOKUP(C3829,KFT!C:F,3,FALSE)</f>
        <v>92</v>
      </c>
      <c r="J3829" s="10">
        <f t="shared" si="262"/>
        <v>184</v>
      </c>
      <c r="K3829" s="198">
        <f t="shared" si="263"/>
        <v>191.15948</v>
      </c>
    </row>
    <row r="3830" spans="1:11" s="182" customFormat="1" x14ac:dyDescent="0.25">
      <c r="A3830" s="202" t="s">
        <v>8082</v>
      </c>
      <c r="B3830" s="202" t="s">
        <v>23684</v>
      </c>
      <c r="C3830" s="203" t="s">
        <v>8083</v>
      </c>
      <c r="D3830" s="217"/>
      <c r="E3830" s="205">
        <v>47.789870000000001</v>
      </c>
      <c r="F3830" s="10"/>
      <c r="G3830" s="10">
        <f t="shared" si="260"/>
        <v>47.789870000000001</v>
      </c>
      <c r="H3830" s="10">
        <f t="shared" si="261"/>
        <v>191.15948</v>
      </c>
      <c r="I3830" s="10">
        <f>VLOOKUP(C3830,KFT!C:F,3,FALSE)</f>
        <v>92</v>
      </c>
      <c r="J3830" s="10">
        <f t="shared" si="262"/>
        <v>184</v>
      </c>
      <c r="K3830" s="198">
        <f t="shared" si="263"/>
        <v>191.15948</v>
      </c>
    </row>
    <row r="3831" spans="1:11" s="182" customFormat="1" x14ac:dyDescent="0.25">
      <c r="A3831" s="202" t="s">
        <v>8084</v>
      </c>
      <c r="B3831" s="202" t="s">
        <v>23684</v>
      </c>
      <c r="C3831" s="203" t="s">
        <v>8085</v>
      </c>
      <c r="D3831" s="217"/>
      <c r="E3831" s="205">
        <v>47.789870000000001</v>
      </c>
      <c r="F3831" s="10"/>
      <c r="G3831" s="10">
        <f t="shared" si="260"/>
        <v>47.789870000000001</v>
      </c>
      <c r="H3831" s="10">
        <f t="shared" si="261"/>
        <v>191.15948</v>
      </c>
      <c r="I3831" s="10">
        <f>VLOOKUP(C3831,KFT!C:F,3,FALSE)</f>
        <v>92</v>
      </c>
      <c r="J3831" s="10">
        <f t="shared" si="262"/>
        <v>184</v>
      </c>
      <c r="K3831" s="198">
        <f t="shared" si="263"/>
        <v>191.15948</v>
      </c>
    </row>
    <row r="3832" spans="1:11" s="182" customFormat="1" x14ac:dyDescent="0.25">
      <c r="A3832" s="202" t="s">
        <v>8086</v>
      </c>
      <c r="B3832" s="202" t="s">
        <v>23684</v>
      </c>
      <c r="C3832" s="203" t="s">
        <v>8087</v>
      </c>
      <c r="D3832" s="217"/>
      <c r="E3832" s="205">
        <v>47.789870000000001</v>
      </c>
      <c r="F3832" s="10"/>
      <c r="G3832" s="10">
        <f t="shared" si="260"/>
        <v>47.789870000000001</v>
      </c>
      <c r="H3832" s="10">
        <f t="shared" si="261"/>
        <v>191.15948</v>
      </c>
      <c r="I3832" s="10">
        <f>VLOOKUP(C3832,KFT!C:F,3,FALSE)</f>
        <v>92</v>
      </c>
      <c r="J3832" s="10">
        <f t="shared" si="262"/>
        <v>184</v>
      </c>
      <c r="K3832" s="198">
        <f t="shared" si="263"/>
        <v>191.15948</v>
      </c>
    </row>
    <row r="3833" spans="1:11" s="182" customFormat="1" x14ac:dyDescent="0.25">
      <c r="A3833" s="202" t="s">
        <v>8088</v>
      </c>
      <c r="B3833" s="202" t="s">
        <v>23684</v>
      </c>
      <c r="C3833" s="203" t="s">
        <v>8089</v>
      </c>
      <c r="D3833" s="217"/>
      <c r="E3833" s="205">
        <v>47.789870000000001</v>
      </c>
      <c r="F3833" s="10"/>
      <c r="G3833" s="10">
        <f t="shared" si="260"/>
        <v>47.789870000000001</v>
      </c>
      <c r="H3833" s="10">
        <f t="shared" si="261"/>
        <v>191.15948</v>
      </c>
      <c r="I3833" s="10">
        <f>VLOOKUP(C3833,KFT!C:F,3,FALSE)</f>
        <v>92</v>
      </c>
      <c r="J3833" s="10">
        <f t="shared" si="262"/>
        <v>184</v>
      </c>
      <c r="K3833" s="198">
        <f t="shared" si="263"/>
        <v>191.15948</v>
      </c>
    </row>
    <row r="3834" spans="1:11" s="182" customFormat="1" x14ac:dyDescent="0.25">
      <c r="A3834" s="202" t="s">
        <v>8090</v>
      </c>
      <c r="B3834" s="202" t="s">
        <v>23684</v>
      </c>
      <c r="C3834" s="203" t="s">
        <v>8091</v>
      </c>
      <c r="D3834" s="217"/>
      <c r="E3834" s="205">
        <v>47.789870000000001</v>
      </c>
      <c r="F3834" s="10"/>
      <c r="G3834" s="10">
        <f t="shared" si="260"/>
        <v>47.789870000000001</v>
      </c>
      <c r="H3834" s="10">
        <f t="shared" si="261"/>
        <v>191.15948</v>
      </c>
      <c r="I3834" s="10">
        <f>VLOOKUP(C3834,KFT!C:F,3,FALSE)</f>
        <v>92</v>
      </c>
      <c r="J3834" s="10">
        <f t="shared" si="262"/>
        <v>184</v>
      </c>
      <c r="K3834" s="198">
        <f t="shared" si="263"/>
        <v>191.15948</v>
      </c>
    </row>
    <row r="3835" spans="1:11" s="182" customFormat="1" x14ac:dyDescent="0.25">
      <c r="A3835" s="202" t="s">
        <v>8092</v>
      </c>
      <c r="B3835" s="202" t="s">
        <v>23684</v>
      </c>
      <c r="C3835" s="203" t="s">
        <v>8093</v>
      </c>
      <c r="D3835" s="217"/>
      <c r="E3835" s="205">
        <v>47.789870000000001</v>
      </c>
      <c r="F3835" s="10"/>
      <c r="G3835" s="10">
        <f t="shared" si="260"/>
        <v>47.789870000000001</v>
      </c>
      <c r="H3835" s="10">
        <f t="shared" si="261"/>
        <v>191.15948</v>
      </c>
      <c r="I3835" s="10">
        <f>VLOOKUP(C3835,KFT!C:F,3,FALSE)</f>
        <v>92</v>
      </c>
      <c r="J3835" s="10">
        <f t="shared" si="262"/>
        <v>184</v>
      </c>
      <c r="K3835" s="198">
        <f t="shared" si="263"/>
        <v>191.15948</v>
      </c>
    </row>
    <row r="3836" spans="1:11" s="182" customFormat="1" x14ac:dyDescent="0.25">
      <c r="A3836" s="202" t="s">
        <v>8094</v>
      </c>
      <c r="B3836" s="202" t="s">
        <v>23684</v>
      </c>
      <c r="C3836" s="203" t="s">
        <v>8095</v>
      </c>
      <c r="D3836" s="217"/>
      <c r="E3836" s="205">
        <v>47.789870000000001</v>
      </c>
      <c r="F3836" s="10"/>
      <c r="G3836" s="10">
        <f t="shared" si="260"/>
        <v>47.789870000000001</v>
      </c>
      <c r="H3836" s="10">
        <f t="shared" si="261"/>
        <v>191.15948</v>
      </c>
      <c r="I3836" s="10">
        <f>VLOOKUP(C3836,KFT!C:F,3,FALSE)</f>
        <v>92</v>
      </c>
      <c r="J3836" s="10">
        <f t="shared" si="262"/>
        <v>184</v>
      </c>
      <c r="K3836" s="198">
        <f t="shared" si="263"/>
        <v>191.15948</v>
      </c>
    </row>
    <row r="3837" spans="1:11" s="182" customFormat="1" x14ac:dyDescent="0.25">
      <c r="A3837" s="202" t="s">
        <v>8096</v>
      </c>
      <c r="B3837" s="202" t="s">
        <v>23684</v>
      </c>
      <c r="C3837" s="203" t="s">
        <v>8097</v>
      </c>
      <c r="D3837" s="217"/>
      <c r="E3837" s="205">
        <v>47.789870000000001</v>
      </c>
      <c r="F3837" s="10"/>
      <c r="G3837" s="10">
        <f t="shared" si="260"/>
        <v>47.789870000000001</v>
      </c>
      <c r="H3837" s="10">
        <f t="shared" si="261"/>
        <v>191.15948</v>
      </c>
      <c r="I3837" s="10">
        <f>VLOOKUP(C3837,KFT!C:F,3,FALSE)</f>
        <v>92</v>
      </c>
      <c r="J3837" s="10">
        <f t="shared" si="262"/>
        <v>184</v>
      </c>
      <c r="K3837" s="198">
        <f t="shared" si="263"/>
        <v>191.15948</v>
      </c>
    </row>
    <row r="3838" spans="1:11" s="182" customFormat="1" x14ac:dyDescent="0.25">
      <c r="A3838" s="202" t="s">
        <v>8098</v>
      </c>
      <c r="B3838" s="202" t="s">
        <v>23684</v>
      </c>
      <c r="C3838" s="203" t="s">
        <v>8099</v>
      </c>
      <c r="D3838" s="217"/>
      <c r="E3838" s="205">
        <v>47.789870000000001</v>
      </c>
      <c r="F3838" s="10"/>
      <c r="G3838" s="10">
        <f t="shared" si="260"/>
        <v>47.789870000000001</v>
      </c>
      <c r="H3838" s="10">
        <f t="shared" si="261"/>
        <v>191.15948</v>
      </c>
      <c r="I3838" s="10">
        <f>VLOOKUP(C3838,KFT!C:F,3,FALSE)</f>
        <v>92</v>
      </c>
      <c r="J3838" s="10">
        <f t="shared" si="262"/>
        <v>184</v>
      </c>
      <c r="K3838" s="198">
        <f t="shared" si="263"/>
        <v>191.15948</v>
      </c>
    </row>
    <row r="3839" spans="1:11" s="182" customFormat="1" x14ac:dyDescent="0.25">
      <c r="A3839" s="202" t="s">
        <v>8100</v>
      </c>
      <c r="B3839" s="202" t="s">
        <v>23684</v>
      </c>
      <c r="C3839" s="203" t="s">
        <v>8101</v>
      </c>
      <c r="D3839" s="217"/>
      <c r="E3839" s="205">
        <v>47.789870000000001</v>
      </c>
      <c r="F3839" s="10"/>
      <c r="G3839" s="10">
        <f t="shared" si="260"/>
        <v>47.789870000000001</v>
      </c>
      <c r="H3839" s="10">
        <f t="shared" si="261"/>
        <v>191.15948</v>
      </c>
      <c r="I3839" s="10">
        <f>VLOOKUP(C3839,KFT!C:F,3,FALSE)</f>
        <v>92</v>
      </c>
      <c r="J3839" s="10">
        <f t="shared" si="262"/>
        <v>184</v>
      </c>
      <c r="K3839" s="198">
        <f t="shared" si="263"/>
        <v>191.15948</v>
      </c>
    </row>
    <row r="3840" spans="1:11" s="182" customFormat="1" x14ac:dyDescent="0.25">
      <c r="A3840" s="202" t="s">
        <v>8102</v>
      </c>
      <c r="B3840" s="202" t="s">
        <v>23684</v>
      </c>
      <c r="C3840" s="203" t="s">
        <v>8103</v>
      </c>
      <c r="D3840" s="217"/>
      <c r="E3840" s="205">
        <v>47.789870000000001</v>
      </c>
      <c r="F3840" s="10"/>
      <c r="G3840" s="10">
        <f t="shared" si="260"/>
        <v>47.789870000000001</v>
      </c>
      <c r="H3840" s="10">
        <f t="shared" si="261"/>
        <v>191.15948</v>
      </c>
      <c r="I3840" s="10">
        <f>VLOOKUP(C3840,KFT!C:F,3,FALSE)</f>
        <v>92</v>
      </c>
      <c r="J3840" s="10">
        <f t="shared" si="262"/>
        <v>184</v>
      </c>
      <c r="K3840" s="198">
        <f t="shared" si="263"/>
        <v>191.15948</v>
      </c>
    </row>
    <row r="3841" spans="1:11" s="182" customFormat="1" x14ac:dyDescent="0.25">
      <c r="A3841" s="202" t="s">
        <v>8104</v>
      </c>
      <c r="B3841" s="202" t="s">
        <v>23684</v>
      </c>
      <c r="C3841" s="203" t="s">
        <v>8105</v>
      </c>
      <c r="D3841" s="217"/>
      <c r="E3841" s="205">
        <v>47.789870000000001</v>
      </c>
      <c r="F3841" s="10"/>
      <c r="G3841" s="10">
        <f t="shared" si="260"/>
        <v>47.789870000000001</v>
      </c>
      <c r="H3841" s="10">
        <f t="shared" si="261"/>
        <v>191.15948</v>
      </c>
      <c r="I3841" s="10">
        <f>VLOOKUP(C3841,KFT!C:F,3,FALSE)</f>
        <v>92</v>
      </c>
      <c r="J3841" s="10">
        <f t="shared" si="262"/>
        <v>184</v>
      </c>
      <c r="K3841" s="198">
        <f t="shared" si="263"/>
        <v>191.15948</v>
      </c>
    </row>
    <row r="3842" spans="1:11" s="182" customFormat="1" x14ac:dyDescent="0.25">
      <c r="A3842" s="202" t="s">
        <v>8106</v>
      </c>
      <c r="B3842" s="202" t="s">
        <v>23684</v>
      </c>
      <c r="C3842" s="203" t="s">
        <v>8107</v>
      </c>
      <c r="D3842" s="217"/>
      <c r="E3842" s="205">
        <v>47.789870000000001</v>
      </c>
      <c r="F3842" s="10"/>
      <c r="G3842" s="10">
        <f t="shared" si="260"/>
        <v>47.789870000000001</v>
      </c>
      <c r="H3842" s="10">
        <f t="shared" si="261"/>
        <v>191.15948</v>
      </c>
      <c r="I3842" s="10">
        <f>VLOOKUP(C3842,KFT!C:F,3,FALSE)</f>
        <v>92</v>
      </c>
      <c r="J3842" s="10">
        <f t="shared" si="262"/>
        <v>184</v>
      </c>
      <c r="K3842" s="198">
        <f t="shared" si="263"/>
        <v>191.15948</v>
      </c>
    </row>
    <row r="3843" spans="1:11" s="182" customFormat="1" x14ac:dyDescent="0.25">
      <c r="A3843" s="202" t="s">
        <v>8108</v>
      </c>
      <c r="B3843" s="202" t="s">
        <v>23684</v>
      </c>
      <c r="C3843" s="203" t="s">
        <v>8109</v>
      </c>
      <c r="D3843" s="217"/>
      <c r="E3843" s="205">
        <v>47.789870000000001</v>
      </c>
      <c r="F3843" s="10"/>
      <c r="G3843" s="10">
        <f t="shared" si="260"/>
        <v>47.789870000000001</v>
      </c>
      <c r="H3843" s="10">
        <f t="shared" si="261"/>
        <v>191.15948</v>
      </c>
      <c r="I3843" s="10">
        <f>VLOOKUP(C3843,KFT!C:F,3,FALSE)</f>
        <v>92</v>
      </c>
      <c r="J3843" s="10">
        <f t="shared" si="262"/>
        <v>184</v>
      </c>
      <c r="K3843" s="198">
        <f t="shared" si="263"/>
        <v>191.15948</v>
      </c>
    </row>
    <row r="3844" spans="1:11" s="182" customFormat="1" x14ac:dyDescent="0.25">
      <c r="A3844" s="202" t="s">
        <v>8110</v>
      </c>
      <c r="B3844" s="202" t="s">
        <v>23684</v>
      </c>
      <c r="C3844" s="203" t="s">
        <v>8111</v>
      </c>
      <c r="D3844" s="217"/>
      <c r="E3844" s="205">
        <v>47.789870000000001</v>
      </c>
      <c r="F3844" s="10"/>
      <c r="G3844" s="10">
        <f t="shared" si="260"/>
        <v>47.789870000000001</v>
      </c>
      <c r="H3844" s="10">
        <f t="shared" si="261"/>
        <v>191.15948</v>
      </c>
      <c r="I3844" s="10">
        <f>VLOOKUP(C3844,KFT!C:F,3,FALSE)</f>
        <v>92</v>
      </c>
      <c r="J3844" s="10">
        <f t="shared" si="262"/>
        <v>184</v>
      </c>
      <c r="K3844" s="198">
        <f t="shared" si="263"/>
        <v>191.15948</v>
      </c>
    </row>
    <row r="3845" spans="1:11" s="182" customFormat="1" x14ac:dyDescent="0.25">
      <c r="A3845" s="202" t="s">
        <v>8112</v>
      </c>
      <c r="B3845" s="202" t="s">
        <v>23684</v>
      </c>
      <c r="C3845" s="203" t="s">
        <v>8113</v>
      </c>
      <c r="D3845" s="217"/>
      <c r="E3845" s="205">
        <v>47.789870000000001</v>
      </c>
      <c r="F3845" s="10"/>
      <c r="G3845" s="10">
        <f t="shared" si="260"/>
        <v>47.789870000000001</v>
      </c>
      <c r="H3845" s="10">
        <f t="shared" si="261"/>
        <v>191.15948</v>
      </c>
      <c r="I3845" s="10">
        <f>VLOOKUP(C3845,KFT!C:F,3,FALSE)</f>
        <v>92</v>
      </c>
      <c r="J3845" s="10">
        <f t="shared" si="262"/>
        <v>184</v>
      </c>
      <c r="K3845" s="198">
        <f t="shared" si="263"/>
        <v>191.15948</v>
      </c>
    </row>
    <row r="3846" spans="1:11" s="182" customFormat="1" x14ac:dyDescent="0.25">
      <c r="A3846" s="202" t="s">
        <v>8114</v>
      </c>
      <c r="B3846" s="202" t="s">
        <v>23684</v>
      </c>
      <c r="C3846" s="203" t="s">
        <v>8115</v>
      </c>
      <c r="D3846" s="217"/>
      <c r="E3846" s="205">
        <v>47.789870000000001</v>
      </c>
      <c r="F3846" s="10"/>
      <c r="G3846" s="10">
        <f t="shared" si="260"/>
        <v>47.789870000000001</v>
      </c>
      <c r="H3846" s="10">
        <f t="shared" si="261"/>
        <v>191.15948</v>
      </c>
      <c r="I3846" s="10">
        <f>VLOOKUP(C3846,KFT!C:F,3,FALSE)</f>
        <v>92</v>
      </c>
      <c r="J3846" s="10">
        <f t="shared" si="262"/>
        <v>184</v>
      </c>
      <c r="K3846" s="198">
        <f t="shared" si="263"/>
        <v>191.15948</v>
      </c>
    </row>
    <row r="3847" spans="1:11" s="182" customFormat="1" x14ac:dyDescent="0.25">
      <c r="A3847" s="202" t="s">
        <v>8116</v>
      </c>
      <c r="B3847" s="202" t="s">
        <v>23684</v>
      </c>
      <c r="C3847" s="203" t="s">
        <v>8117</v>
      </c>
      <c r="D3847" s="217"/>
      <c r="E3847" s="205">
        <v>47.789870000000001</v>
      </c>
      <c r="F3847" s="10"/>
      <c r="G3847" s="10">
        <f t="shared" si="260"/>
        <v>47.789870000000001</v>
      </c>
      <c r="H3847" s="10">
        <f t="shared" si="261"/>
        <v>191.15948</v>
      </c>
      <c r="I3847" s="10">
        <f>VLOOKUP(C3847,KFT!C:F,3,FALSE)</f>
        <v>92</v>
      </c>
      <c r="J3847" s="10">
        <f t="shared" si="262"/>
        <v>184</v>
      </c>
      <c r="K3847" s="198">
        <f t="shared" si="263"/>
        <v>191.15948</v>
      </c>
    </row>
    <row r="3848" spans="1:11" s="182" customFormat="1" x14ac:dyDescent="0.25">
      <c r="A3848" s="202" t="s">
        <v>8118</v>
      </c>
      <c r="B3848" s="202" t="s">
        <v>23684</v>
      </c>
      <c r="C3848" s="203" t="s">
        <v>8119</v>
      </c>
      <c r="D3848" s="217"/>
      <c r="E3848" s="205">
        <v>47.789870000000001</v>
      </c>
      <c r="F3848" s="10"/>
      <c r="G3848" s="10">
        <f t="shared" si="260"/>
        <v>47.789870000000001</v>
      </c>
      <c r="H3848" s="10">
        <f t="shared" si="261"/>
        <v>191.15948</v>
      </c>
      <c r="I3848" s="10">
        <f>VLOOKUP(C3848,KFT!C:F,3,FALSE)</f>
        <v>92</v>
      </c>
      <c r="J3848" s="10">
        <f t="shared" si="262"/>
        <v>184</v>
      </c>
      <c r="K3848" s="198">
        <f t="shared" si="263"/>
        <v>191.15948</v>
      </c>
    </row>
    <row r="3849" spans="1:11" s="182" customFormat="1" x14ac:dyDescent="0.25">
      <c r="A3849" s="202" t="s">
        <v>8120</v>
      </c>
      <c r="B3849" s="202" t="s">
        <v>23684</v>
      </c>
      <c r="C3849" s="203" t="s">
        <v>8121</v>
      </c>
      <c r="D3849" s="217"/>
      <c r="E3849" s="205">
        <v>47.789870000000001</v>
      </c>
      <c r="F3849" s="10"/>
      <c r="G3849" s="10">
        <f t="shared" si="260"/>
        <v>47.789870000000001</v>
      </c>
      <c r="H3849" s="10">
        <f t="shared" si="261"/>
        <v>191.15948</v>
      </c>
      <c r="I3849" s="10">
        <f>VLOOKUP(C3849,KFT!C:F,3,FALSE)</f>
        <v>92</v>
      </c>
      <c r="J3849" s="10">
        <f t="shared" si="262"/>
        <v>184</v>
      </c>
      <c r="K3849" s="198">
        <f t="shared" si="263"/>
        <v>191.15948</v>
      </c>
    </row>
    <row r="3850" spans="1:11" s="182" customFormat="1" x14ac:dyDescent="0.25">
      <c r="A3850" s="202" t="s">
        <v>8122</v>
      </c>
      <c r="B3850" s="202" t="s">
        <v>23684</v>
      </c>
      <c r="C3850" s="203" t="s">
        <v>8123</v>
      </c>
      <c r="D3850" s="217"/>
      <c r="E3850" s="205">
        <v>47.789870000000001</v>
      </c>
      <c r="F3850" s="10"/>
      <c r="G3850" s="10">
        <f t="shared" si="260"/>
        <v>47.789870000000001</v>
      </c>
      <c r="H3850" s="10">
        <f t="shared" si="261"/>
        <v>191.15948</v>
      </c>
      <c r="I3850" s="10">
        <f>VLOOKUP(C3850,KFT!C:F,3,FALSE)</f>
        <v>92</v>
      </c>
      <c r="J3850" s="10">
        <f t="shared" si="262"/>
        <v>184</v>
      </c>
      <c r="K3850" s="198">
        <f t="shared" si="263"/>
        <v>191.15948</v>
      </c>
    </row>
    <row r="3851" spans="1:11" s="182" customFormat="1" x14ac:dyDescent="0.25">
      <c r="A3851" s="202" t="s">
        <v>8124</v>
      </c>
      <c r="B3851" s="202" t="s">
        <v>23684</v>
      </c>
      <c r="C3851" s="203" t="s">
        <v>8125</v>
      </c>
      <c r="D3851" s="217"/>
      <c r="E3851" s="205">
        <v>47.789870000000001</v>
      </c>
      <c r="F3851" s="10"/>
      <c r="G3851" s="10">
        <f t="shared" si="260"/>
        <v>47.789870000000001</v>
      </c>
      <c r="H3851" s="10">
        <f t="shared" si="261"/>
        <v>191.15948</v>
      </c>
      <c r="I3851" s="10">
        <f>VLOOKUP(C3851,KFT!C:F,3,FALSE)</f>
        <v>92</v>
      </c>
      <c r="J3851" s="10">
        <f t="shared" si="262"/>
        <v>184</v>
      </c>
      <c r="K3851" s="198">
        <f t="shared" si="263"/>
        <v>191.15948</v>
      </c>
    </row>
    <row r="3852" spans="1:11" s="182" customFormat="1" x14ac:dyDescent="0.25">
      <c r="A3852" s="202" t="s">
        <v>8126</v>
      </c>
      <c r="B3852" s="202" t="s">
        <v>23684</v>
      </c>
      <c r="C3852" s="203" t="s">
        <v>8127</v>
      </c>
      <c r="D3852" s="217"/>
      <c r="E3852" s="205">
        <v>47.789870000000001</v>
      </c>
      <c r="F3852" s="10"/>
      <c r="G3852" s="10">
        <f t="shared" si="260"/>
        <v>47.789870000000001</v>
      </c>
      <c r="H3852" s="10">
        <f t="shared" si="261"/>
        <v>191.15948</v>
      </c>
      <c r="I3852" s="10">
        <f>VLOOKUP(C3852,KFT!C:F,3,FALSE)</f>
        <v>92</v>
      </c>
      <c r="J3852" s="10">
        <f t="shared" si="262"/>
        <v>184</v>
      </c>
      <c r="K3852" s="198">
        <f t="shared" si="263"/>
        <v>191.15948</v>
      </c>
    </row>
    <row r="3853" spans="1:11" s="182" customFormat="1" x14ac:dyDescent="0.25">
      <c r="A3853" s="202" t="s">
        <v>8128</v>
      </c>
      <c r="B3853" s="202" t="s">
        <v>23684</v>
      </c>
      <c r="C3853" s="203" t="s">
        <v>8129</v>
      </c>
      <c r="D3853" s="217"/>
      <c r="E3853" s="205">
        <v>47.789870000000001</v>
      </c>
      <c r="F3853" s="10"/>
      <c r="G3853" s="10">
        <f t="shared" si="260"/>
        <v>47.789870000000001</v>
      </c>
      <c r="H3853" s="10">
        <f t="shared" si="261"/>
        <v>191.15948</v>
      </c>
      <c r="I3853" s="10">
        <f>VLOOKUP(C3853,KFT!C:F,3,FALSE)</f>
        <v>92</v>
      </c>
      <c r="J3853" s="10">
        <f t="shared" si="262"/>
        <v>184</v>
      </c>
      <c r="K3853" s="198">
        <f t="shared" si="263"/>
        <v>191.15948</v>
      </c>
    </row>
    <row r="3854" spans="1:11" s="182" customFormat="1" x14ac:dyDescent="0.25">
      <c r="A3854" s="202" t="s">
        <v>8130</v>
      </c>
      <c r="B3854" s="202" t="s">
        <v>23684</v>
      </c>
      <c r="C3854" s="203" t="s">
        <v>8131</v>
      </c>
      <c r="D3854" s="217"/>
      <c r="E3854" s="205">
        <v>47.789870000000001</v>
      </c>
      <c r="F3854" s="10"/>
      <c r="G3854" s="10">
        <f t="shared" si="260"/>
        <v>47.789870000000001</v>
      </c>
      <c r="H3854" s="10">
        <f t="shared" si="261"/>
        <v>191.15948</v>
      </c>
      <c r="I3854" s="10">
        <f>VLOOKUP(C3854,KFT!C:F,3,FALSE)</f>
        <v>92</v>
      </c>
      <c r="J3854" s="10">
        <f t="shared" si="262"/>
        <v>184</v>
      </c>
      <c r="K3854" s="198">
        <f t="shared" si="263"/>
        <v>191.15948</v>
      </c>
    </row>
    <row r="3855" spans="1:11" s="182" customFormat="1" x14ac:dyDescent="0.25">
      <c r="A3855" s="202" t="s">
        <v>8132</v>
      </c>
      <c r="B3855" s="202" t="s">
        <v>23684</v>
      </c>
      <c r="C3855" s="203" t="s">
        <v>8133</v>
      </c>
      <c r="D3855" s="217"/>
      <c r="E3855" s="205">
        <v>47.789870000000001</v>
      </c>
      <c r="F3855" s="10"/>
      <c r="G3855" s="10">
        <f t="shared" si="260"/>
        <v>47.789870000000001</v>
      </c>
      <c r="H3855" s="10">
        <f t="shared" si="261"/>
        <v>191.15948</v>
      </c>
      <c r="I3855" s="10">
        <f>VLOOKUP(C3855,KFT!C:F,3,FALSE)</f>
        <v>92</v>
      </c>
      <c r="J3855" s="10">
        <f t="shared" si="262"/>
        <v>184</v>
      </c>
      <c r="K3855" s="198">
        <f t="shared" si="263"/>
        <v>191.15948</v>
      </c>
    </row>
    <row r="3856" spans="1:11" s="182" customFormat="1" x14ac:dyDescent="0.25">
      <c r="A3856" s="202" t="s">
        <v>8134</v>
      </c>
      <c r="B3856" s="202" t="s">
        <v>23684</v>
      </c>
      <c r="C3856" s="203" t="s">
        <v>8135</v>
      </c>
      <c r="D3856" s="217"/>
      <c r="E3856" s="205">
        <v>47.789870000000001</v>
      </c>
      <c r="F3856" s="10"/>
      <c r="G3856" s="10">
        <f t="shared" si="260"/>
        <v>47.789870000000001</v>
      </c>
      <c r="H3856" s="10">
        <f t="shared" si="261"/>
        <v>191.15948</v>
      </c>
      <c r="I3856" s="10">
        <f>VLOOKUP(C3856,KFT!C:F,3,FALSE)</f>
        <v>92</v>
      </c>
      <c r="J3856" s="10">
        <f t="shared" si="262"/>
        <v>184</v>
      </c>
      <c r="K3856" s="198">
        <f t="shared" si="263"/>
        <v>191.15948</v>
      </c>
    </row>
    <row r="3857" spans="1:11" s="182" customFormat="1" x14ac:dyDescent="0.25">
      <c r="A3857" s="202" t="s">
        <v>8136</v>
      </c>
      <c r="B3857" s="202" t="s">
        <v>23684</v>
      </c>
      <c r="C3857" s="203" t="s">
        <v>8137</v>
      </c>
      <c r="D3857" s="217"/>
      <c r="E3857" s="205">
        <v>47.789870000000001</v>
      </c>
      <c r="F3857" s="10"/>
      <c r="G3857" s="10">
        <f t="shared" si="260"/>
        <v>47.789870000000001</v>
      </c>
      <c r="H3857" s="10">
        <f t="shared" si="261"/>
        <v>191.15948</v>
      </c>
      <c r="I3857" s="10">
        <f>VLOOKUP(C3857,KFT!C:F,3,FALSE)</f>
        <v>92</v>
      </c>
      <c r="J3857" s="10">
        <f t="shared" si="262"/>
        <v>184</v>
      </c>
      <c r="K3857" s="198">
        <f t="shared" si="263"/>
        <v>191.15948</v>
      </c>
    </row>
    <row r="3858" spans="1:11" s="182" customFormat="1" x14ac:dyDescent="0.25">
      <c r="A3858" s="202" t="s">
        <v>8138</v>
      </c>
      <c r="B3858" s="202" t="s">
        <v>23684</v>
      </c>
      <c r="C3858" s="203" t="s">
        <v>8139</v>
      </c>
      <c r="D3858" s="217"/>
      <c r="E3858" s="205">
        <v>47.789870000000001</v>
      </c>
      <c r="F3858" s="10"/>
      <c r="G3858" s="10">
        <f t="shared" si="260"/>
        <v>47.789870000000001</v>
      </c>
      <c r="H3858" s="10">
        <f t="shared" si="261"/>
        <v>191.15948</v>
      </c>
      <c r="I3858" s="10">
        <f>VLOOKUP(C3858,KFT!C:F,3,FALSE)</f>
        <v>92</v>
      </c>
      <c r="J3858" s="10">
        <f t="shared" si="262"/>
        <v>184</v>
      </c>
      <c r="K3858" s="198">
        <f t="shared" si="263"/>
        <v>191.15948</v>
      </c>
    </row>
    <row r="3859" spans="1:11" s="182" customFormat="1" x14ac:dyDescent="0.25">
      <c r="A3859" s="202" t="s">
        <v>8140</v>
      </c>
      <c r="B3859" s="202" t="s">
        <v>23684</v>
      </c>
      <c r="C3859" s="203" t="s">
        <v>8141</v>
      </c>
      <c r="D3859" s="217"/>
      <c r="E3859" s="205">
        <v>47.789870000000001</v>
      </c>
      <c r="F3859" s="10"/>
      <c r="G3859" s="10">
        <f t="shared" si="260"/>
        <v>47.789870000000001</v>
      </c>
      <c r="H3859" s="10">
        <f t="shared" si="261"/>
        <v>191.15948</v>
      </c>
      <c r="I3859" s="10">
        <f>VLOOKUP(C3859,KFT!C:F,3,FALSE)</f>
        <v>92</v>
      </c>
      <c r="J3859" s="10">
        <f t="shared" si="262"/>
        <v>184</v>
      </c>
      <c r="K3859" s="198">
        <f t="shared" si="263"/>
        <v>191.15948</v>
      </c>
    </row>
    <row r="3860" spans="1:11" s="182" customFormat="1" x14ac:dyDescent="0.25">
      <c r="A3860" s="202" t="s">
        <v>8142</v>
      </c>
      <c r="B3860" s="202" t="s">
        <v>23684</v>
      </c>
      <c r="C3860" s="203" t="s">
        <v>8143</v>
      </c>
      <c r="D3860" s="217"/>
      <c r="E3860" s="205">
        <v>47.789870000000001</v>
      </c>
      <c r="F3860" s="10"/>
      <c r="G3860" s="10">
        <f t="shared" si="260"/>
        <v>47.789870000000001</v>
      </c>
      <c r="H3860" s="10">
        <f t="shared" si="261"/>
        <v>191.15948</v>
      </c>
      <c r="I3860" s="10">
        <f>VLOOKUP(C3860,KFT!C:F,3,FALSE)</f>
        <v>92</v>
      </c>
      <c r="J3860" s="10">
        <f t="shared" si="262"/>
        <v>184</v>
      </c>
      <c r="K3860" s="198">
        <f t="shared" si="263"/>
        <v>191.15948</v>
      </c>
    </row>
    <row r="3861" spans="1:11" s="182" customFormat="1" x14ac:dyDescent="0.25">
      <c r="A3861" s="202" t="s">
        <v>8144</v>
      </c>
      <c r="B3861" s="202" t="s">
        <v>23684</v>
      </c>
      <c r="C3861" s="203" t="s">
        <v>8145</v>
      </c>
      <c r="D3861" s="217"/>
      <c r="E3861" s="205">
        <v>47.789870000000001</v>
      </c>
      <c r="F3861" s="10"/>
      <c r="G3861" s="10">
        <f t="shared" si="260"/>
        <v>47.789870000000001</v>
      </c>
      <c r="H3861" s="10">
        <f t="shared" si="261"/>
        <v>191.15948</v>
      </c>
      <c r="I3861" s="10">
        <f>VLOOKUP(C3861,KFT!C:F,3,FALSE)</f>
        <v>92</v>
      </c>
      <c r="J3861" s="10">
        <f t="shared" si="262"/>
        <v>184</v>
      </c>
      <c r="K3861" s="198">
        <f t="shared" si="263"/>
        <v>191.15948</v>
      </c>
    </row>
    <row r="3862" spans="1:11" s="182" customFormat="1" x14ac:dyDescent="0.25">
      <c r="A3862" s="202" t="s">
        <v>8146</v>
      </c>
      <c r="B3862" s="202" t="s">
        <v>23684</v>
      </c>
      <c r="C3862" s="203" t="s">
        <v>8147</v>
      </c>
      <c r="D3862" s="217"/>
      <c r="E3862" s="205">
        <v>47.789870000000001</v>
      </c>
      <c r="F3862" s="10"/>
      <c r="G3862" s="10">
        <f t="shared" ref="G3862:G3925" si="264">((E3862*F3862)/100)+E3862</f>
        <v>47.789870000000001</v>
      </c>
      <c r="H3862" s="10">
        <f t="shared" ref="H3862:H3925" si="265">G3862*4</f>
        <v>191.15948</v>
      </c>
      <c r="I3862" s="10">
        <f>VLOOKUP(C3862,KFT!C:F,3,FALSE)</f>
        <v>92</v>
      </c>
      <c r="J3862" s="10">
        <f t="shared" ref="J3862:J3925" si="266">I3862*2</f>
        <v>184</v>
      </c>
      <c r="K3862" s="198">
        <f t="shared" ref="K3862:K3925" si="267">IF(H3862&gt;J3862,H3862,J3862)</f>
        <v>191.15948</v>
      </c>
    </row>
    <row r="3863" spans="1:11" s="182" customFormat="1" x14ac:dyDescent="0.25">
      <c r="A3863" s="202" t="s">
        <v>8148</v>
      </c>
      <c r="B3863" s="202" t="s">
        <v>23684</v>
      </c>
      <c r="C3863" s="203" t="s">
        <v>8149</v>
      </c>
      <c r="D3863" s="217"/>
      <c r="E3863" s="205">
        <v>47.789870000000001</v>
      </c>
      <c r="F3863" s="10"/>
      <c r="G3863" s="10">
        <f t="shared" si="264"/>
        <v>47.789870000000001</v>
      </c>
      <c r="H3863" s="10">
        <f t="shared" si="265"/>
        <v>191.15948</v>
      </c>
      <c r="I3863" s="10">
        <f>VLOOKUP(C3863,KFT!C:F,3,FALSE)</f>
        <v>92</v>
      </c>
      <c r="J3863" s="10">
        <f t="shared" si="266"/>
        <v>184</v>
      </c>
      <c r="K3863" s="198">
        <f t="shared" si="267"/>
        <v>191.15948</v>
      </c>
    </row>
    <row r="3864" spans="1:11" s="182" customFormat="1" x14ac:dyDescent="0.25">
      <c r="A3864" s="202" t="s">
        <v>8150</v>
      </c>
      <c r="B3864" s="202" t="s">
        <v>23684</v>
      </c>
      <c r="C3864" s="203" t="s">
        <v>8151</v>
      </c>
      <c r="D3864" s="217"/>
      <c r="E3864" s="205">
        <v>47.789870000000001</v>
      </c>
      <c r="F3864" s="10"/>
      <c r="G3864" s="10">
        <f t="shared" si="264"/>
        <v>47.789870000000001</v>
      </c>
      <c r="H3864" s="10">
        <f t="shared" si="265"/>
        <v>191.15948</v>
      </c>
      <c r="I3864" s="10">
        <f>VLOOKUP(C3864,KFT!C:F,3,FALSE)</f>
        <v>92</v>
      </c>
      <c r="J3864" s="10">
        <f t="shared" si="266"/>
        <v>184</v>
      </c>
      <c r="K3864" s="198">
        <f t="shared" si="267"/>
        <v>191.15948</v>
      </c>
    </row>
    <row r="3865" spans="1:11" s="182" customFormat="1" x14ac:dyDescent="0.25">
      <c r="A3865" s="202" t="s">
        <v>8152</v>
      </c>
      <c r="B3865" s="202" t="s">
        <v>23684</v>
      </c>
      <c r="C3865" s="203" t="s">
        <v>8153</v>
      </c>
      <c r="D3865" s="217"/>
      <c r="E3865" s="205">
        <v>47.789870000000001</v>
      </c>
      <c r="F3865" s="10"/>
      <c r="G3865" s="10">
        <f t="shared" si="264"/>
        <v>47.789870000000001</v>
      </c>
      <c r="H3865" s="10">
        <f t="shared" si="265"/>
        <v>191.15948</v>
      </c>
      <c r="I3865" s="10">
        <f>VLOOKUP(C3865,KFT!C:F,3,FALSE)</f>
        <v>92</v>
      </c>
      <c r="J3865" s="10">
        <f t="shared" si="266"/>
        <v>184</v>
      </c>
      <c r="K3865" s="198">
        <f t="shared" si="267"/>
        <v>191.15948</v>
      </c>
    </row>
    <row r="3866" spans="1:11" s="182" customFormat="1" x14ac:dyDescent="0.25">
      <c r="A3866" s="202" t="s">
        <v>8154</v>
      </c>
      <c r="B3866" s="202" t="s">
        <v>23684</v>
      </c>
      <c r="C3866" s="203" t="s">
        <v>8155</v>
      </c>
      <c r="D3866" s="217"/>
      <c r="E3866" s="205">
        <v>47.789870000000001</v>
      </c>
      <c r="F3866" s="10"/>
      <c r="G3866" s="10">
        <f t="shared" si="264"/>
        <v>47.789870000000001</v>
      </c>
      <c r="H3866" s="10">
        <f t="shared" si="265"/>
        <v>191.15948</v>
      </c>
      <c r="I3866" s="10">
        <f>VLOOKUP(C3866,KFT!C:F,3,FALSE)</f>
        <v>92</v>
      </c>
      <c r="J3866" s="10">
        <f t="shared" si="266"/>
        <v>184</v>
      </c>
      <c r="K3866" s="198">
        <f t="shared" si="267"/>
        <v>191.15948</v>
      </c>
    </row>
    <row r="3867" spans="1:11" s="182" customFormat="1" x14ac:dyDescent="0.25">
      <c r="A3867" s="202" t="s">
        <v>8156</v>
      </c>
      <c r="B3867" s="202" t="s">
        <v>23684</v>
      </c>
      <c r="C3867" s="203" t="s">
        <v>8157</v>
      </c>
      <c r="D3867" s="217"/>
      <c r="E3867" s="205">
        <v>47.789870000000001</v>
      </c>
      <c r="F3867" s="10"/>
      <c r="G3867" s="10">
        <f t="shared" si="264"/>
        <v>47.789870000000001</v>
      </c>
      <c r="H3867" s="10">
        <f t="shared" si="265"/>
        <v>191.15948</v>
      </c>
      <c r="I3867" s="10">
        <f>VLOOKUP(C3867,KFT!C:F,3,FALSE)</f>
        <v>92</v>
      </c>
      <c r="J3867" s="10">
        <f t="shared" si="266"/>
        <v>184</v>
      </c>
      <c r="K3867" s="198">
        <f t="shared" si="267"/>
        <v>191.15948</v>
      </c>
    </row>
    <row r="3868" spans="1:11" s="182" customFormat="1" x14ac:dyDescent="0.25">
      <c r="A3868" s="202" t="s">
        <v>8158</v>
      </c>
      <c r="B3868" s="202" t="s">
        <v>23684</v>
      </c>
      <c r="C3868" s="203" t="s">
        <v>8159</v>
      </c>
      <c r="D3868" s="217"/>
      <c r="E3868" s="205">
        <v>47.789870000000001</v>
      </c>
      <c r="F3868" s="10"/>
      <c r="G3868" s="10">
        <f t="shared" si="264"/>
        <v>47.789870000000001</v>
      </c>
      <c r="H3868" s="10">
        <f t="shared" si="265"/>
        <v>191.15948</v>
      </c>
      <c r="I3868" s="10">
        <f>VLOOKUP(C3868,KFT!C:F,3,FALSE)</f>
        <v>92</v>
      </c>
      <c r="J3868" s="10">
        <f t="shared" si="266"/>
        <v>184</v>
      </c>
      <c r="K3868" s="198">
        <f t="shared" si="267"/>
        <v>191.15948</v>
      </c>
    </row>
    <row r="3869" spans="1:11" s="182" customFormat="1" x14ac:dyDescent="0.25">
      <c r="A3869" s="202" t="s">
        <v>8160</v>
      </c>
      <c r="B3869" s="202" t="s">
        <v>23684</v>
      </c>
      <c r="C3869" s="203" t="s">
        <v>8161</v>
      </c>
      <c r="D3869" s="217"/>
      <c r="E3869" s="205">
        <v>47.789870000000001</v>
      </c>
      <c r="F3869" s="10"/>
      <c r="G3869" s="10">
        <f t="shared" si="264"/>
        <v>47.789870000000001</v>
      </c>
      <c r="H3869" s="10">
        <f t="shared" si="265"/>
        <v>191.15948</v>
      </c>
      <c r="I3869" s="10">
        <f>VLOOKUP(C3869,KFT!C:F,3,FALSE)</f>
        <v>92</v>
      </c>
      <c r="J3869" s="10">
        <f t="shared" si="266"/>
        <v>184</v>
      </c>
      <c r="K3869" s="198">
        <f t="shared" si="267"/>
        <v>191.15948</v>
      </c>
    </row>
    <row r="3870" spans="1:11" s="182" customFormat="1" x14ac:dyDescent="0.25">
      <c r="A3870" s="202" t="s">
        <v>8162</v>
      </c>
      <c r="B3870" s="202" t="s">
        <v>23684</v>
      </c>
      <c r="C3870" s="203" t="s">
        <v>8163</v>
      </c>
      <c r="D3870" s="217"/>
      <c r="E3870" s="205">
        <v>47.789870000000001</v>
      </c>
      <c r="F3870" s="10"/>
      <c r="G3870" s="10">
        <f t="shared" si="264"/>
        <v>47.789870000000001</v>
      </c>
      <c r="H3870" s="10">
        <f t="shared" si="265"/>
        <v>191.15948</v>
      </c>
      <c r="I3870" s="10">
        <f>VLOOKUP(C3870,KFT!C:F,3,FALSE)</f>
        <v>92</v>
      </c>
      <c r="J3870" s="10">
        <f t="shared" si="266"/>
        <v>184</v>
      </c>
      <c r="K3870" s="198">
        <f t="shared" si="267"/>
        <v>191.15948</v>
      </c>
    </row>
    <row r="3871" spans="1:11" s="182" customFormat="1" x14ac:dyDescent="0.25">
      <c r="A3871" s="202" t="s">
        <v>8164</v>
      </c>
      <c r="B3871" s="202" t="s">
        <v>23684</v>
      </c>
      <c r="C3871" s="203" t="s">
        <v>8165</v>
      </c>
      <c r="D3871" s="217"/>
      <c r="E3871" s="205">
        <v>47.789870000000001</v>
      </c>
      <c r="F3871" s="10"/>
      <c r="G3871" s="10">
        <f t="shared" si="264"/>
        <v>47.789870000000001</v>
      </c>
      <c r="H3871" s="10">
        <f t="shared" si="265"/>
        <v>191.15948</v>
      </c>
      <c r="I3871" s="10">
        <f>VLOOKUP(C3871,KFT!C:F,3,FALSE)</f>
        <v>92</v>
      </c>
      <c r="J3871" s="10">
        <f t="shared" si="266"/>
        <v>184</v>
      </c>
      <c r="K3871" s="198">
        <f t="shared" si="267"/>
        <v>191.15948</v>
      </c>
    </row>
    <row r="3872" spans="1:11" s="182" customFormat="1" x14ac:dyDescent="0.25">
      <c r="A3872" s="202" t="s">
        <v>8166</v>
      </c>
      <c r="B3872" s="202" t="s">
        <v>23684</v>
      </c>
      <c r="C3872" s="203" t="s">
        <v>8167</v>
      </c>
      <c r="D3872" s="217"/>
      <c r="E3872" s="205">
        <v>47.789870000000001</v>
      </c>
      <c r="F3872" s="10"/>
      <c r="G3872" s="10">
        <f t="shared" si="264"/>
        <v>47.789870000000001</v>
      </c>
      <c r="H3872" s="10">
        <f t="shared" si="265"/>
        <v>191.15948</v>
      </c>
      <c r="I3872" s="10">
        <f>VLOOKUP(C3872,KFT!C:F,3,FALSE)</f>
        <v>92</v>
      </c>
      <c r="J3872" s="10">
        <f t="shared" si="266"/>
        <v>184</v>
      </c>
      <c r="K3872" s="198">
        <f t="shared" si="267"/>
        <v>191.15948</v>
      </c>
    </row>
    <row r="3873" spans="1:11" s="182" customFormat="1" x14ac:dyDescent="0.25">
      <c r="A3873" s="202" t="s">
        <v>8168</v>
      </c>
      <c r="B3873" s="202" t="s">
        <v>23684</v>
      </c>
      <c r="C3873" s="203" t="s">
        <v>8169</v>
      </c>
      <c r="D3873" s="217"/>
      <c r="E3873" s="205">
        <v>47.789870000000001</v>
      </c>
      <c r="F3873" s="10"/>
      <c r="G3873" s="10">
        <f t="shared" si="264"/>
        <v>47.789870000000001</v>
      </c>
      <c r="H3873" s="10">
        <f t="shared" si="265"/>
        <v>191.15948</v>
      </c>
      <c r="I3873" s="10">
        <f>VLOOKUP(C3873,KFT!C:F,3,FALSE)</f>
        <v>92</v>
      </c>
      <c r="J3873" s="10">
        <f t="shared" si="266"/>
        <v>184</v>
      </c>
      <c r="K3873" s="198">
        <f t="shared" si="267"/>
        <v>191.15948</v>
      </c>
    </row>
    <row r="3874" spans="1:11" s="182" customFormat="1" x14ac:dyDescent="0.25">
      <c r="A3874" s="202" t="s">
        <v>8170</v>
      </c>
      <c r="B3874" s="202" t="s">
        <v>23684</v>
      </c>
      <c r="C3874" s="203" t="s">
        <v>8171</v>
      </c>
      <c r="D3874" s="217"/>
      <c r="E3874" s="205">
        <v>47.789870000000001</v>
      </c>
      <c r="F3874" s="10"/>
      <c r="G3874" s="10">
        <f t="shared" si="264"/>
        <v>47.789870000000001</v>
      </c>
      <c r="H3874" s="10">
        <f t="shared" si="265"/>
        <v>191.15948</v>
      </c>
      <c r="I3874" s="10">
        <f>VLOOKUP(C3874,KFT!C:F,3,FALSE)</f>
        <v>92</v>
      </c>
      <c r="J3874" s="10">
        <f t="shared" si="266"/>
        <v>184</v>
      </c>
      <c r="K3874" s="198">
        <f t="shared" si="267"/>
        <v>191.15948</v>
      </c>
    </row>
    <row r="3875" spans="1:11" s="182" customFormat="1" x14ac:dyDescent="0.25">
      <c r="A3875" s="202" t="s">
        <v>8172</v>
      </c>
      <c r="B3875" s="202" t="s">
        <v>23684</v>
      </c>
      <c r="C3875" s="203" t="s">
        <v>8173</v>
      </c>
      <c r="D3875" s="217"/>
      <c r="E3875" s="205">
        <v>47.789870000000001</v>
      </c>
      <c r="F3875" s="10"/>
      <c r="G3875" s="10">
        <f t="shared" si="264"/>
        <v>47.789870000000001</v>
      </c>
      <c r="H3875" s="10">
        <f t="shared" si="265"/>
        <v>191.15948</v>
      </c>
      <c r="I3875" s="10">
        <f>VLOOKUP(C3875,KFT!C:F,3,FALSE)</f>
        <v>92</v>
      </c>
      <c r="J3875" s="10">
        <f t="shared" si="266"/>
        <v>184</v>
      </c>
      <c r="K3875" s="198">
        <f t="shared" si="267"/>
        <v>191.15948</v>
      </c>
    </row>
    <row r="3876" spans="1:11" s="182" customFormat="1" x14ac:dyDescent="0.25">
      <c r="A3876" s="202" t="s">
        <v>8174</v>
      </c>
      <c r="B3876" s="202" t="s">
        <v>23684</v>
      </c>
      <c r="C3876" s="203" t="s">
        <v>8175</v>
      </c>
      <c r="D3876" s="217"/>
      <c r="E3876" s="205">
        <v>47.789870000000001</v>
      </c>
      <c r="F3876" s="10"/>
      <c r="G3876" s="10">
        <f t="shared" si="264"/>
        <v>47.789870000000001</v>
      </c>
      <c r="H3876" s="10">
        <f t="shared" si="265"/>
        <v>191.15948</v>
      </c>
      <c r="I3876" s="10">
        <f>VLOOKUP(C3876,KFT!C:F,3,FALSE)</f>
        <v>92</v>
      </c>
      <c r="J3876" s="10">
        <f t="shared" si="266"/>
        <v>184</v>
      </c>
      <c r="K3876" s="198">
        <f t="shared" si="267"/>
        <v>191.15948</v>
      </c>
    </row>
    <row r="3877" spans="1:11" s="182" customFormat="1" x14ac:dyDescent="0.25">
      <c r="A3877" s="202" t="s">
        <v>8176</v>
      </c>
      <c r="B3877" s="202" t="s">
        <v>23684</v>
      </c>
      <c r="C3877" s="203" t="s">
        <v>8177</v>
      </c>
      <c r="D3877" s="217"/>
      <c r="E3877" s="205">
        <v>47.789870000000001</v>
      </c>
      <c r="F3877" s="10"/>
      <c r="G3877" s="10">
        <f t="shared" si="264"/>
        <v>47.789870000000001</v>
      </c>
      <c r="H3877" s="10">
        <f t="shared" si="265"/>
        <v>191.15948</v>
      </c>
      <c r="I3877" s="10">
        <f>VLOOKUP(C3877,KFT!C:F,3,FALSE)</f>
        <v>92</v>
      </c>
      <c r="J3877" s="10">
        <f t="shared" si="266"/>
        <v>184</v>
      </c>
      <c r="K3877" s="198">
        <f t="shared" si="267"/>
        <v>191.15948</v>
      </c>
    </row>
    <row r="3878" spans="1:11" s="182" customFormat="1" x14ac:dyDescent="0.25">
      <c r="A3878" s="202" t="s">
        <v>8178</v>
      </c>
      <c r="B3878" s="202" t="s">
        <v>23684</v>
      </c>
      <c r="C3878" s="203" t="s">
        <v>8179</v>
      </c>
      <c r="D3878" s="217"/>
      <c r="E3878" s="205">
        <v>47.789870000000001</v>
      </c>
      <c r="F3878" s="10"/>
      <c r="G3878" s="10">
        <f t="shared" si="264"/>
        <v>47.789870000000001</v>
      </c>
      <c r="H3878" s="10">
        <f t="shared" si="265"/>
        <v>191.15948</v>
      </c>
      <c r="I3878" s="10">
        <f>VLOOKUP(C3878,KFT!C:F,3,FALSE)</f>
        <v>92</v>
      </c>
      <c r="J3878" s="10">
        <f t="shared" si="266"/>
        <v>184</v>
      </c>
      <c r="K3878" s="198">
        <f t="shared" si="267"/>
        <v>191.15948</v>
      </c>
    </row>
    <row r="3879" spans="1:11" s="182" customFormat="1" x14ac:dyDescent="0.25">
      <c r="A3879" s="202" t="s">
        <v>8180</v>
      </c>
      <c r="B3879" s="202" t="s">
        <v>23684</v>
      </c>
      <c r="C3879" s="203" t="s">
        <v>8181</v>
      </c>
      <c r="D3879" s="217"/>
      <c r="E3879" s="205">
        <v>47.789870000000001</v>
      </c>
      <c r="F3879" s="10"/>
      <c r="G3879" s="10">
        <f t="shared" si="264"/>
        <v>47.789870000000001</v>
      </c>
      <c r="H3879" s="10">
        <f t="shared" si="265"/>
        <v>191.15948</v>
      </c>
      <c r="I3879" s="10">
        <f>VLOOKUP(C3879,KFT!C:F,3,FALSE)</f>
        <v>92</v>
      </c>
      <c r="J3879" s="10">
        <f t="shared" si="266"/>
        <v>184</v>
      </c>
      <c r="K3879" s="198">
        <f t="shared" si="267"/>
        <v>191.15948</v>
      </c>
    </row>
    <row r="3880" spans="1:11" s="182" customFormat="1" x14ac:dyDescent="0.25">
      <c r="A3880" s="202" t="s">
        <v>8182</v>
      </c>
      <c r="B3880" s="202" t="s">
        <v>23684</v>
      </c>
      <c r="C3880" s="203" t="s">
        <v>8183</v>
      </c>
      <c r="D3880" s="217"/>
      <c r="E3880" s="205">
        <v>47.789870000000001</v>
      </c>
      <c r="F3880" s="10"/>
      <c r="G3880" s="10">
        <f t="shared" si="264"/>
        <v>47.789870000000001</v>
      </c>
      <c r="H3880" s="10">
        <f t="shared" si="265"/>
        <v>191.15948</v>
      </c>
      <c r="I3880" s="10">
        <f>VLOOKUP(C3880,KFT!C:F,3,FALSE)</f>
        <v>92</v>
      </c>
      <c r="J3880" s="10">
        <f t="shared" si="266"/>
        <v>184</v>
      </c>
      <c r="K3880" s="198">
        <f t="shared" si="267"/>
        <v>191.15948</v>
      </c>
    </row>
    <row r="3881" spans="1:11" s="182" customFormat="1" x14ac:dyDescent="0.25">
      <c r="A3881" s="202" t="s">
        <v>8184</v>
      </c>
      <c r="B3881" s="202" t="s">
        <v>23684</v>
      </c>
      <c r="C3881" s="203" t="s">
        <v>8185</v>
      </c>
      <c r="D3881" s="217"/>
      <c r="E3881" s="205">
        <v>47.789870000000001</v>
      </c>
      <c r="F3881" s="10"/>
      <c r="G3881" s="10">
        <f t="shared" si="264"/>
        <v>47.789870000000001</v>
      </c>
      <c r="H3881" s="10">
        <f t="shared" si="265"/>
        <v>191.15948</v>
      </c>
      <c r="I3881" s="10">
        <f>VLOOKUP(C3881,KFT!C:F,3,FALSE)</f>
        <v>92</v>
      </c>
      <c r="J3881" s="10">
        <f t="shared" si="266"/>
        <v>184</v>
      </c>
      <c r="K3881" s="198">
        <f t="shared" si="267"/>
        <v>191.15948</v>
      </c>
    </row>
    <row r="3882" spans="1:11" s="182" customFormat="1" x14ac:dyDescent="0.25">
      <c r="A3882" s="202" t="s">
        <v>8186</v>
      </c>
      <c r="B3882" s="202" t="s">
        <v>23684</v>
      </c>
      <c r="C3882" s="203" t="s">
        <v>8187</v>
      </c>
      <c r="D3882" s="217"/>
      <c r="E3882" s="205">
        <v>47.789870000000001</v>
      </c>
      <c r="F3882" s="10"/>
      <c r="G3882" s="10">
        <f t="shared" si="264"/>
        <v>47.789870000000001</v>
      </c>
      <c r="H3882" s="10">
        <f t="shared" si="265"/>
        <v>191.15948</v>
      </c>
      <c r="I3882" s="10">
        <f>VLOOKUP(C3882,KFT!C:F,3,FALSE)</f>
        <v>92</v>
      </c>
      <c r="J3882" s="10">
        <f t="shared" si="266"/>
        <v>184</v>
      </c>
      <c r="K3882" s="198">
        <f t="shared" si="267"/>
        <v>191.15948</v>
      </c>
    </row>
    <row r="3883" spans="1:11" s="182" customFormat="1" x14ac:dyDescent="0.25">
      <c r="A3883" s="202" t="s">
        <v>8188</v>
      </c>
      <c r="B3883" s="202" t="s">
        <v>23684</v>
      </c>
      <c r="C3883" s="203" t="s">
        <v>8189</v>
      </c>
      <c r="D3883" s="217"/>
      <c r="E3883" s="205">
        <v>47.789870000000001</v>
      </c>
      <c r="F3883" s="10"/>
      <c r="G3883" s="10">
        <f t="shared" si="264"/>
        <v>47.789870000000001</v>
      </c>
      <c r="H3883" s="10">
        <f t="shared" si="265"/>
        <v>191.15948</v>
      </c>
      <c r="I3883" s="10">
        <f>VLOOKUP(C3883,KFT!C:F,3,FALSE)</f>
        <v>92</v>
      </c>
      <c r="J3883" s="10">
        <f t="shared" si="266"/>
        <v>184</v>
      </c>
      <c r="K3883" s="198">
        <f t="shared" si="267"/>
        <v>191.15948</v>
      </c>
    </row>
    <row r="3884" spans="1:11" s="182" customFormat="1" x14ac:dyDescent="0.25">
      <c r="A3884" s="202" t="s">
        <v>8190</v>
      </c>
      <c r="B3884" s="202" t="s">
        <v>23684</v>
      </c>
      <c r="C3884" s="203" t="s">
        <v>8191</v>
      </c>
      <c r="D3884" s="217"/>
      <c r="E3884" s="205">
        <v>47.789870000000001</v>
      </c>
      <c r="F3884" s="10"/>
      <c r="G3884" s="10">
        <f t="shared" si="264"/>
        <v>47.789870000000001</v>
      </c>
      <c r="H3884" s="10">
        <f t="shared" si="265"/>
        <v>191.15948</v>
      </c>
      <c r="I3884" s="10">
        <f>VLOOKUP(C3884,KFT!C:F,3,FALSE)</f>
        <v>92</v>
      </c>
      <c r="J3884" s="10">
        <f t="shared" si="266"/>
        <v>184</v>
      </c>
      <c r="K3884" s="198">
        <f t="shared" si="267"/>
        <v>191.15948</v>
      </c>
    </row>
    <row r="3885" spans="1:11" s="182" customFormat="1" x14ac:dyDescent="0.25">
      <c r="A3885" s="202" t="s">
        <v>8192</v>
      </c>
      <c r="B3885" s="202" t="s">
        <v>23684</v>
      </c>
      <c r="C3885" s="203" t="s">
        <v>8193</v>
      </c>
      <c r="D3885" s="217"/>
      <c r="E3885" s="205">
        <v>47.789870000000001</v>
      </c>
      <c r="F3885" s="10"/>
      <c r="G3885" s="10">
        <f t="shared" si="264"/>
        <v>47.789870000000001</v>
      </c>
      <c r="H3885" s="10">
        <f t="shared" si="265"/>
        <v>191.15948</v>
      </c>
      <c r="I3885" s="10">
        <f>VLOOKUP(C3885,KFT!C:F,3,FALSE)</f>
        <v>92</v>
      </c>
      <c r="J3885" s="10">
        <f t="shared" si="266"/>
        <v>184</v>
      </c>
      <c r="K3885" s="198">
        <f t="shared" si="267"/>
        <v>191.15948</v>
      </c>
    </row>
    <row r="3886" spans="1:11" s="182" customFormat="1" x14ac:dyDescent="0.25">
      <c r="A3886" s="202" t="s">
        <v>8194</v>
      </c>
      <c r="B3886" s="202" t="s">
        <v>23684</v>
      </c>
      <c r="C3886" s="203" t="s">
        <v>8195</v>
      </c>
      <c r="D3886" s="217"/>
      <c r="E3886" s="205">
        <v>47.789870000000001</v>
      </c>
      <c r="F3886" s="10"/>
      <c r="G3886" s="10">
        <f t="shared" si="264"/>
        <v>47.789870000000001</v>
      </c>
      <c r="H3886" s="10">
        <f t="shared" si="265"/>
        <v>191.15948</v>
      </c>
      <c r="I3886" s="10">
        <f>VLOOKUP(C3886,KFT!C:F,3,FALSE)</f>
        <v>92</v>
      </c>
      <c r="J3886" s="10">
        <f t="shared" si="266"/>
        <v>184</v>
      </c>
      <c r="K3886" s="198">
        <f t="shared" si="267"/>
        <v>191.15948</v>
      </c>
    </row>
    <row r="3887" spans="1:11" s="182" customFormat="1" x14ac:dyDescent="0.25">
      <c r="A3887" s="202" t="s">
        <v>8196</v>
      </c>
      <c r="B3887" s="202" t="s">
        <v>23684</v>
      </c>
      <c r="C3887" s="203" t="s">
        <v>8197</v>
      </c>
      <c r="D3887" s="217"/>
      <c r="E3887" s="205">
        <v>47.789870000000001</v>
      </c>
      <c r="F3887" s="10"/>
      <c r="G3887" s="10">
        <f t="shared" si="264"/>
        <v>47.789870000000001</v>
      </c>
      <c r="H3887" s="10">
        <f t="shared" si="265"/>
        <v>191.15948</v>
      </c>
      <c r="I3887" s="10">
        <f>VLOOKUP(C3887,KFT!C:F,3,FALSE)</f>
        <v>92</v>
      </c>
      <c r="J3887" s="10">
        <f t="shared" si="266"/>
        <v>184</v>
      </c>
      <c r="K3887" s="198">
        <f t="shared" si="267"/>
        <v>191.15948</v>
      </c>
    </row>
    <row r="3888" spans="1:11" s="182" customFormat="1" x14ac:dyDescent="0.25">
      <c r="A3888" s="202" t="s">
        <v>8198</v>
      </c>
      <c r="B3888" s="202" t="s">
        <v>23684</v>
      </c>
      <c r="C3888" s="203" t="s">
        <v>8199</v>
      </c>
      <c r="D3888" s="217"/>
      <c r="E3888" s="205">
        <v>47.789870000000001</v>
      </c>
      <c r="F3888" s="10"/>
      <c r="G3888" s="10">
        <f t="shared" si="264"/>
        <v>47.789870000000001</v>
      </c>
      <c r="H3888" s="10">
        <f t="shared" si="265"/>
        <v>191.15948</v>
      </c>
      <c r="I3888" s="10">
        <f>VLOOKUP(C3888,KFT!C:F,3,FALSE)</f>
        <v>92</v>
      </c>
      <c r="J3888" s="10">
        <f t="shared" si="266"/>
        <v>184</v>
      </c>
      <c r="K3888" s="198">
        <f t="shared" si="267"/>
        <v>191.15948</v>
      </c>
    </row>
    <row r="3889" spans="1:11" s="182" customFormat="1" x14ac:dyDescent="0.25">
      <c r="A3889" s="202" t="s">
        <v>8200</v>
      </c>
      <c r="B3889" s="202" t="s">
        <v>23684</v>
      </c>
      <c r="C3889" s="203" t="s">
        <v>8201</v>
      </c>
      <c r="D3889" s="217"/>
      <c r="E3889" s="205">
        <v>47.789870000000001</v>
      </c>
      <c r="F3889" s="10"/>
      <c r="G3889" s="10">
        <f t="shared" si="264"/>
        <v>47.789870000000001</v>
      </c>
      <c r="H3889" s="10">
        <f t="shared" si="265"/>
        <v>191.15948</v>
      </c>
      <c r="I3889" s="10">
        <f>VLOOKUP(C3889,KFT!C:F,3,FALSE)</f>
        <v>92</v>
      </c>
      <c r="J3889" s="10">
        <f t="shared" si="266"/>
        <v>184</v>
      </c>
      <c r="K3889" s="198">
        <f t="shared" si="267"/>
        <v>191.15948</v>
      </c>
    </row>
    <row r="3890" spans="1:11" s="182" customFormat="1" x14ac:dyDescent="0.25">
      <c r="A3890" s="202" t="s">
        <v>8202</v>
      </c>
      <c r="B3890" s="202" t="s">
        <v>23684</v>
      </c>
      <c r="C3890" s="203" t="s">
        <v>8203</v>
      </c>
      <c r="D3890" s="217"/>
      <c r="E3890" s="205">
        <v>47.789870000000001</v>
      </c>
      <c r="F3890" s="10"/>
      <c r="G3890" s="10">
        <f t="shared" si="264"/>
        <v>47.789870000000001</v>
      </c>
      <c r="H3890" s="10">
        <f t="shared" si="265"/>
        <v>191.15948</v>
      </c>
      <c r="I3890" s="10">
        <f>VLOOKUP(C3890,KFT!C:F,3,FALSE)</f>
        <v>92</v>
      </c>
      <c r="J3890" s="10">
        <f t="shared" si="266"/>
        <v>184</v>
      </c>
      <c r="K3890" s="198">
        <f t="shared" si="267"/>
        <v>191.15948</v>
      </c>
    </row>
    <row r="3891" spans="1:11" s="182" customFormat="1" x14ac:dyDescent="0.25">
      <c r="A3891" s="202" t="s">
        <v>8204</v>
      </c>
      <c r="B3891" s="202" t="s">
        <v>23684</v>
      </c>
      <c r="C3891" s="203" t="s">
        <v>8205</v>
      </c>
      <c r="D3891" s="217"/>
      <c r="E3891" s="205">
        <v>47.789870000000001</v>
      </c>
      <c r="F3891" s="10"/>
      <c r="G3891" s="10">
        <f t="shared" si="264"/>
        <v>47.789870000000001</v>
      </c>
      <c r="H3891" s="10">
        <f t="shared" si="265"/>
        <v>191.15948</v>
      </c>
      <c r="I3891" s="10">
        <f>VLOOKUP(C3891,KFT!C:F,3,FALSE)</f>
        <v>92</v>
      </c>
      <c r="J3891" s="10">
        <f t="shared" si="266"/>
        <v>184</v>
      </c>
      <c r="K3891" s="198">
        <f t="shared" si="267"/>
        <v>191.15948</v>
      </c>
    </row>
    <row r="3892" spans="1:11" s="182" customFormat="1" x14ac:dyDescent="0.25">
      <c r="A3892" s="202" t="s">
        <v>8206</v>
      </c>
      <c r="B3892" s="202" t="s">
        <v>23684</v>
      </c>
      <c r="C3892" s="203" t="s">
        <v>8207</v>
      </c>
      <c r="D3892" s="217"/>
      <c r="E3892" s="205">
        <v>47.789870000000001</v>
      </c>
      <c r="F3892" s="10"/>
      <c r="G3892" s="10">
        <f t="shared" si="264"/>
        <v>47.789870000000001</v>
      </c>
      <c r="H3892" s="10">
        <f t="shared" si="265"/>
        <v>191.15948</v>
      </c>
      <c r="I3892" s="10">
        <f>VLOOKUP(C3892,KFT!C:F,3,FALSE)</f>
        <v>92</v>
      </c>
      <c r="J3892" s="10">
        <f t="shared" si="266"/>
        <v>184</v>
      </c>
      <c r="K3892" s="198">
        <f t="shared" si="267"/>
        <v>191.15948</v>
      </c>
    </row>
    <row r="3893" spans="1:11" s="182" customFormat="1" x14ac:dyDescent="0.25">
      <c r="A3893" s="202" t="s">
        <v>8208</v>
      </c>
      <c r="B3893" s="202" t="s">
        <v>23684</v>
      </c>
      <c r="C3893" s="203" t="s">
        <v>8209</v>
      </c>
      <c r="D3893" s="217"/>
      <c r="E3893" s="205">
        <v>47.789870000000001</v>
      </c>
      <c r="F3893" s="10"/>
      <c r="G3893" s="10">
        <f t="shared" si="264"/>
        <v>47.789870000000001</v>
      </c>
      <c r="H3893" s="10">
        <f t="shared" si="265"/>
        <v>191.15948</v>
      </c>
      <c r="I3893" s="10">
        <f>VLOOKUP(C3893,KFT!C:F,3,FALSE)</f>
        <v>92</v>
      </c>
      <c r="J3893" s="10">
        <f t="shared" si="266"/>
        <v>184</v>
      </c>
      <c r="K3893" s="198">
        <f t="shared" si="267"/>
        <v>191.15948</v>
      </c>
    </row>
    <row r="3894" spans="1:11" s="182" customFormat="1" x14ac:dyDescent="0.25">
      <c r="A3894" s="202" t="s">
        <v>8210</v>
      </c>
      <c r="B3894" s="202" t="s">
        <v>23684</v>
      </c>
      <c r="C3894" s="203" t="s">
        <v>8211</v>
      </c>
      <c r="D3894" s="217"/>
      <c r="E3894" s="205">
        <v>47.789870000000001</v>
      </c>
      <c r="F3894" s="10"/>
      <c r="G3894" s="10">
        <f t="shared" si="264"/>
        <v>47.789870000000001</v>
      </c>
      <c r="H3894" s="10">
        <f t="shared" si="265"/>
        <v>191.15948</v>
      </c>
      <c r="I3894" s="10">
        <f>VLOOKUP(C3894,KFT!C:F,3,FALSE)</f>
        <v>92</v>
      </c>
      <c r="J3894" s="10">
        <f t="shared" si="266"/>
        <v>184</v>
      </c>
      <c r="K3894" s="198">
        <f t="shared" si="267"/>
        <v>191.15948</v>
      </c>
    </row>
    <row r="3895" spans="1:11" s="182" customFormat="1" x14ac:dyDescent="0.25">
      <c r="A3895" s="202" t="s">
        <v>8212</v>
      </c>
      <c r="B3895" s="202" t="s">
        <v>23684</v>
      </c>
      <c r="C3895" s="203" t="s">
        <v>8213</v>
      </c>
      <c r="D3895" s="217"/>
      <c r="E3895" s="205">
        <v>47.789870000000001</v>
      </c>
      <c r="F3895" s="10"/>
      <c r="G3895" s="10">
        <f t="shared" si="264"/>
        <v>47.789870000000001</v>
      </c>
      <c r="H3895" s="10">
        <f t="shared" si="265"/>
        <v>191.15948</v>
      </c>
      <c r="I3895" s="10">
        <f>VLOOKUP(C3895,KFT!C:F,3,FALSE)</f>
        <v>92</v>
      </c>
      <c r="J3895" s="10">
        <f t="shared" si="266"/>
        <v>184</v>
      </c>
      <c r="K3895" s="198">
        <f t="shared" si="267"/>
        <v>191.15948</v>
      </c>
    </row>
    <row r="3896" spans="1:11" s="182" customFormat="1" x14ac:dyDescent="0.25">
      <c r="A3896" s="202" t="s">
        <v>8214</v>
      </c>
      <c r="B3896" s="202" t="s">
        <v>23684</v>
      </c>
      <c r="C3896" s="203" t="s">
        <v>8215</v>
      </c>
      <c r="D3896" s="217"/>
      <c r="E3896" s="205">
        <v>47.789870000000001</v>
      </c>
      <c r="F3896" s="10"/>
      <c r="G3896" s="10">
        <f t="shared" si="264"/>
        <v>47.789870000000001</v>
      </c>
      <c r="H3896" s="10">
        <f t="shared" si="265"/>
        <v>191.15948</v>
      </c>
      <c r="I3896" s="10">
        <f>VLOOKUP(C3896,KFT!C:F,3,FALSE)</f>
        <v>92</v>
      </c>
      <c r="J3896" s="10">
        <f t="shared" si="266"/>
        <v>184</v>
      </c>
      <c r="K3896" s="198">
        <f t="shared" si="267"/>
        <v>191.15948</v>
      </c>
    </row>
    <row r="3897" spans="1:11" s="182" customFormat="1" x14ac:dyDescent="0.25">
      <c r="A3897" s="202" t="s">
        <v>8216</v>
      </c>
      <c r="B3897" s="202" t="s">
        <v>23684</v>
      </c>
      <c r="C3897" s="203" t="s">
        <v>8217</v>
      </c>
      <c r="D3897" s="217"/>
      <c r="E3897" s="205">
        <v>47.789870000000001</v>
      </c>
      <c r="F3897" s="10"/>
      <c r="G3897" s="10">
        <f t="shared" si="264"/>
        <v>47.789870000000001</v>
      </c>
      <c r="H3897" s="10">
        <f t="shared" si="265"/>
        <v>191.15948</v>
      </c>
      <c r="I3897" s="10">
        <f>VLOOKUP(C3897,KFT!C:F,3,FALSE)</f>
        <v>92</v>
      </c>
      <c r="J3897" s="10">
        <f t="shared" si="266"/>
        <v>184</v>
      </c>
      <c r="K3897" s="198">
        <f t="shared" si="267"/>
        <v>191.15948</v>
      </c>
    </row>
    <row r="3898" spans="1:11" s="182" customFormat="1" x14ac:dyDescent="0.25">
      <c r="A3898" s="202" t="s">
        <v>8218</v>
      </c>
      <c r="B3898" s="202" t="s">
        <v>23684</v>
      </c>
      <c r="C3898" s="203" t="s">
        <v>8219</v>
      </c>
      <c r="D3898" s="217"/>
      <c r="E3898" s="205">
        <v>47.789870000000001</v>
      </c>
      <c r="F3898" s="10"/>
      <c r="G3898" s="10">
        <f t="shared" si="264"/>
        <v>47.789870000000001</v>
      </c>
      <c r="H3898" s="10">
        <f t="shared" si="265"/>
        <v>191.15948</v>
      </c>
      <c r="I3898" s="10">
        <f>VLOOKUP(C3898,KFT!C:F,3,FALSE)</f>
        <v>92</v>
      </c>
      <c r="J3898" s="10">
        <f t="shared" si="266"/>
        <v>184</v>
      </c>
      <c r="K3898" s="198">
        <f t="shared" si="267"/>
        <v>191.15948</v>
      </c>
    </row>
    <row r="3899" spans="1:11" s="182" customFormat="1" x14ac:dyDescent="0.25">
      <c r="A3899" s="202" t="s">
        <v>8220</v>
      </c>
      <c r="B3899" s="202" t="s">
        <v>23684</v>
      </c>
      <c r="C3899" s="203" t="s">
        <v>8221</v>
      </c>
      <c r="D3899" s="217"/>
      <c r="E3899" s="205">
        <v>47.789870000000001</v>
      </c>
      <c r="F3899" s="10"/>
      <c r="G3899" s="10">
        <f t="shared" si="264"/>
        <v>47.789870000000001</v>
      </c>
      <c r="H3899" s="10">
        <f t="shared" si="265"/>
        <v>191.15948</v>
      </c>
      <c r="I3899" s="10">
        <f>VLOOKUP(C3899,KFT!C:F,3,FALSE)</f>
        <v>92</v>
      </c>
      <c r="J3899" s="10">
        <f t="shared" si="266"/>
        <v>184</v>
      </c>
      <c r="K3899" s="198">
        <f t="shared" si="267"/>
        <v>191.15948</v>
      </c>
    </row>
    <row r="3900" spans="1:11" s="182" customFormat="1" x14ac:dyDescent="0.25">
      <c r="A3900" s="202" t="s">
        <v>8222</v>
      </c>
      <c r="B3900" s="202" t="s">
        <v>23684</v>
      </c>
      <c r="C3900" s="203" t="s">
        <v>8223</v>
      </c>
      <c r="D3900" s="217"/>
      <c r="E3900" s="205">
        <v>47.789870000000001</v>
      </c>
      <c r="F3900" s="10"/>
      <c r="G3900" s="10">
        <f t="shared" si="264"/>
        <v>47.789870000000001</v>
      </c>
      <c r="H3900" s="10">
        <f t="shared" si="265"/>
        <v>191.15948</v>
      </c>
      <c r="I3900" s="10">
        <f>VLOOKUP(C3900,KFT!C:F,3,FALSE)</f>
        <v>92</v>
      </c>
      <c r="J3900" s="10">
        <f t="shared" si="266"/>
        <v>184</v>
      </c>
      <c r="K3900" s="198">
        <f t="shared" si="267"/>
        <v>191.15948</v>
      </c>
    </row>
    <row r="3901" spans="1:11" s="182" customFormat="1" x14ac:dyDescent="0.25">
      <c r="A3901" s="202" t="s">
        <v>8224</v>
      </c>
      <c r="B3901" s="202" t="s">
        <v>23684</v>
      </c>
      <c r="C3901" s="203" t="s">
        <v>8225</v>
      </c>
      <c r="D3901" s="217"/>
      <c r="E3901" s="205">
        <v>47.789870000000001</v>
      </c>
      <c r="F3901" s="10"/>
      <c r="G3901" s="10">
        <f t="shared" si="264"/>
        <v>47.789870000000001</v>
      </c>
      <c r="H3901" s="10">
        <f t="shared" si="265"/>
        <v>191.15948</v>
      </c>
      <c r="I3901" s="10">
        <f>VLOOKUP(C3901,KFT!C:F,3,FALSE)</f>
        <v>92</v>
      </c>
      <c r="J3901" s="10">
        <f t="shared" si="266"/>
        <v>184</v>
      </c>
      <c r="K3901" s="198">
        <f t="shared" si="267"/>
        <v>191.15948</v>
      </c>
    </row>
    <row r="3902" spans="1:11" s="182" customFormat="1" x14ac:dyDescent="0.25">
      <c r="A3902" s="202" t="s">
        <v>8226</v>
      </c>
      <c r="B3902" s="202" t="s">
        <v>23684</v>
      </c>
      <c r="C3902" s="203" t="s">
        <v>8227</v>
      </c>
      <c r="D3902" s="217"/>
      <c r="E3902" s="205">
        <v>47.789870000000001</v>
      </c>
      <c r="F3902" s="10"/>
      <c r="G3902" s="10">
        <f t="shared" si="264"/>
        <v>47.789870000000001</v>
      </c>
      <c r="H3902" s="10">
        <f t="shared" si="265"/>
        <v>191.15948</v>
      </c>
      <c r="I3902" s="10">
        <f>VLOOKUP(C3902,KFT!C:F,3,FALSE)</f>
        <v>92</v>
      </c>
      <c r="J3902" s="10">
        <f t="shared" si="266"/>
        <v>184</v>
      </c>
      <c r="K3902" s="198">
        <f t="shared" si="267"/>
        <v>191.15948</v>
      </c>
    </row>
    <row r="3903" spans="1:11" s="182" customFormat="1" x14ac:dyDescent="0.25">
      <c r="A3903" s="202" t="s">
        <v>8228</v>
      </c>
      <c r="B3903" s="202" t="s">
        <v>23684</v>
      </c>
      <c r="C3903" s="203" t="s">
        <v>8229</v>
      </c>
      <c r="D3903" s="217"/>
      <c r="E3903" s="205">
        <v>47.789870000000001</v>
      </c>
      <c r="F3903" s="10"/>
      <c r="G3903" s="10">
        <f t="shared" si="264"/>
        <v>47.789870000000001</v>
      </c>
      <c r="H3903" s="10">
        <f t="shared" si="265"/>
        <v>191.15948</v>
      </c>
      <c r="I3903" s="10">
        <f>VLOOKUP(C3903,KFT!C:F,3,FALSE)</f>
        <v>92</v>
      </c>
      <c r="J3903" s="10">
        <f t="shared" si="266"/>
        <v>184</v>
      </c>
      <c r="K3903" s="198">
        <f t="shared" si="267"/>
        <v>191.15948</v>
      </c>
    </row>
    <row r="3904" spans="1:11" s="182" customFormat="1" x14ac:dyDescent="0.25">
      <c r="A3904" s="202" t="s">
        <v>8230</v>
      </c>
      <c r="B3904" s="202" t="s">
        <v>23684</v>
      </c>
      <c r="C3904" s="203" t="s">
        <v>8231</v>
      </c>
      <c r="D3904" s="217"/>
      <c r="E3904" s="205">
        <v>47.789870000000001</v>
      </c>
      <c r="F3904" s="10"/>
      <c r="G3904" s="10">
        <f t="shared" si="264"/>
        <v>47.789870000000001</v>
      </c>
      <c r="H3904" s="10">
        <f t="shared" si="265"/>
        <v>191.15948</v>
      </c>
      <c r="I3904" s="10">
        <f>VLOOKUP(C3904,KFT!C:F,3,FALSE)</f>
        <v>92</v>
      </c>
      <c r="J3904" s="10">
        <f t="shared" si="266"/>
        <v>184</v>
      </c>
      <c r="K3904" s="198">
        <f t="shared" si="267"/>
        <v>191.15948</v>
      </c>
    </row>
    <row r="3905" spans="1:11" s="182" customFormat="1" x14ac:dyDescent="0.25">
      <c r="A3905" s="202" t="s">
        <v>8232</v>
      </c>
      <c r="B3905" s="202" t="s">
        <v>23684</v>
      </c>
      <c r="C3905" s="203" t="s">
        <v>8233</v>
      </c>
      <c r="D3905" s="217"/>
      <c r="E3905" s="205">
        <v>47.789870000000001</v>
      </c>
      <c r="F3905" s="10"/>
      <c r="G3905" s="10">
        <f t="shared" si="264"/>
        <v>47.789870000000001</v>
      </c>
      <c r="H3905" s="10">
        <f t="shared" si="265"/>
        <v>191.15948</v>
      </c>
      <c r="I3905" s="10">
        <f>VLOOKUP(C3905,KFT!C:F,3,FALSE)</f>
        <v>92</v>
      </c>
      <c r="J3905" s="10">
        <f t="shared" si="266"/>
        <v>184</v>
      </c>
      <c r="K3905" s="198">
        <f t="shared" si="267"/>
        <v>191.15948</v>
      </c>
    </row>
    <row r="3906" spans="1:11" s="182" customFormat="1" x14ac:dyDescent="0.25">
      <c r="A3906" s="202" t="s">
        <v>8234</v>
      </c>
      <c r="B3906" s="202" t="s">
        <v>23684</v>
      </c>
      <c r="C3906" s="203" t="s">
        <v>8235</v>
      </c>
      <c r="D3906" s="217"/>
      <c r="E3906" s="205">
        <v>47.789870000000001</v>
      </c>
      <c r="F3906" s="10"/>
      <c r="G3906" s="10">
        <f t="shared" si="264"/>
        <v>47.789870000000001</v>
      </c>
      <c r="H3906" s="10">
        <f t="shared" si="265"/>
        <v>191.15948</v>
      </c>
      <c r="I3906" s="10">
        <f>VLOOKUP(C3906,KFT!C:F,3,FALSE)</f>
        <v>92</v>
      </c>
      <c r="J3906" s="10">
        <f t="shared" si="266"/>
        <v>184</v>
      </c>
      <c r="K3906" s="198">
        <f t="shared" si="267"/>
        <v>191.15948</v>
      </c>
    </row>
    <row r="3907" spans="1:11" s="182" customFormat="1" x14ac:dyDescent="0.25">
      <c r="A3907" s="202" t="s">
        <v>8236</v>
      </c>
      <c r="B3907" s="202" t="s">
        <v>23684</v>
      </c>
      <c r="C3907" s="203" t="s">
        <v>8237</v>
      </c>
      <c r="D3907" s="217"/>
      <c r="E3907" s="205">
        <v>47.789870000000001</v>
      </c>
      <c r="F3907" s="10"/>
      <c r="G3907" s="10">
        <f t="shared" si="264"/>
        <v>47.789870000000001</v>
      </c>
      <c r="H3907" s="10">
        <f t="shared" si="265"/>
        <v>191.15948</v>
      </c>
      <c r="I3907" s="10">
        <f>VLOOKUP(C3907,KFT!C:F,3,FALSE)</f>
        <v>92</v>
      </c>
      <c r="J3907" s="10">
        <f t="shared" si="266"/>
        <v>184</v>
      </c>
      <c r="K3907" s="198">
        <f t="shared" si="267"/>
        <v>191.15948</v>
      </c>
    </row>
    <row r="3908" spans="1:11" s="182" customFormat="1" x14ac:dyDescent="0.25">
      <c r="A3908" s="202" t="s">
        <v>8238</v>
      </c>
      <c r="B3908" s="202" t="s">
        <v>23684</v>
      </c>
      <c r="C3908" s="203" t="s">
        <v>8239</v>
      </c>
      <c r="D3908" s="217"/>
      <c r="E3908" s="205">
        <v>47.789870000000001</v>
      </c>
      <c r="F3908" s="10"/>
      <c r="G3908" s="10">
        <f t="shared" si="264"/>
        <v>47.789870000000001</v>
      </c>
      <c r="H3908" s="10">
        <f t="shared" si="265"/>
        <v>191.15948</v>
      </c>
      <c r="I3908" s="10">
        <f>VLOOKUP(C3908,KFT!C:F,3,FALSE)</f>
        <v>92</v>
      </c>
      <c r="J3908" s="10">
        <f t="shared" si="266"/>
        <v>184</v>
      </c>
      <c r="K3908" s="198">
        <f t="shared" si="267"/>
        <v>191.15948</v>
      </c>
    </row>
    <row r="3909" spans="1:11" s="182" customFormat="1" x14ac:dyDescent="0.25">
      <c r="A3909" s="202" t="s">
        <v>8240</v>
      </c>
      <c r="B3909" s="202" t="s">
        <v>23684</v>
      </c>
      <c r="C3909" s="203" t="s">
        <v>8241</v>
      </c>
      <c r="D3909" s="217"/>
      <c r="E3909" s="205">
        <v>47.789870000000001</v>
      </c>
      <c r="F3909" s="10"/>
      <c r="G3909" s="10">
        <f t="shared" si="264"/>
        <v>47.789870000000001</v>
      </c>
      <c r="H3909" s="10">
        <f t="shared" si="265"/>
        <v>191.15948</v>
      </c>
      <c r="I3909" s="10">
        <f>VLOOKUP(C3909,KFT!C:F,3,FALSE)</f>
        <v>92</v>
      </c>
      <c r="J3909" s="10">
        <f t="shared" si="266"/>
        <v>184</v>
      </c>
      <c r="K3909" s="198">
        <f t="shared" si="267"/>
        <v>191.15948</v>
      </c>
    </row>
    <row r="3910" spans="1:11" s="182" customFormat="1" x14ac:dyDescent="0.25">
      <c r="A3910" s="202" t="s">
        <v>8242</v>
      </c>
      <c r="B3910" s="202" t="s">
        <v>23684</v>
      </c>
      <c r="C3910" s="203" t="s">
        <v>8243</v>
      </c>
      <c r="D3910" s="217"/>
      <c r="E3910" s="205">
        <v>47.789870000000001</v>
      </c>
      <c r="F3910" s="10"/>
      <c r="G3910" s="10">
        <f t="shared" si="264"/>
        <v>47.789870000000001</v>
      </c>
      <c r="H3910" s="10">
        <f t="shared" si="265"/>
        <v>191.15948</v>
      </c>
      <c r="I3910" s="10">
        <f>VLOOKUP(C3910,KFT!C:F,3,FALSE)</f>
        <v>92</v>
      </c>
      <c r="J3910" s="10">
        <f t="shared" si="266"/>
        <v>184</v>
      </c>
      <c r="K3910" s="198">
        <f t="shared" si="267"/>
        <v>191.15948</v>
      </c>
    </row>
    <row r="3911" spans="1:11" s="182" customFormat="1" x14ac:dyDescent="0.25">
      <c r="A3911" s="202" t="s">
        <v>8244</v>
      </c>
      <c r="B3911" s="202" t="s">
        <v>23684</v>
      </c>
      <c r="C3911" s="203" t="s">
        <v>8245</v>
      </c>
      <c r="D3911" s="217"/>
      <c r="E3911" s="205">
        <v>47.789870000000001</v>
      </c>
      <c r="F3911" s="10"/>
      <c r="G3911" s="10">
        <f t="shared" si="264"/>
        <v>47.789870000000001</v>
      </c>
      <c r="H3911" s="10">
        <f t="shared" si="265"/>
        <v>191.15948</v>
      </c>
      <c r="I3911" s="10">
        <f>VLOOKUP(C3911,KFT!C:F,3,FALSE)</f>
        <v>92</v>
      </c>
      <c r="J3911" s="10">
        <f t="shared" si="266"/>
        <v>184</v>
      </c>
      <c r="K3911" s="198">
        <f t="shared" si="267"/>
        <v>191.15948</v>
      </c>
    </row>
    <row r="3912" spans="1:11" s="182" customFormat="1" x14ac:dyDescent="0.25">
      <c r="A3912" s="202" t="s">
        <v>8246</v>
      </c>
      <c r="B3912" s="202" t="s">
        <v>23684</v>
      </c>
      <c r="C3912" s="203" t="s">
        <v>8247</v>
      </c>
      <c r="D3912" s="217"/>
      <c r="E3912" s="205">
        <v>47.789870000000001</v>
      </c>
      <c r="F3912" s="10"/>
      <c r="G3912" s="10">
        <f t="shared" si="264"/>
        <v>47.789870000000001</v>
      </c>
      <c r="H3912" s="10">
        <f t="shared" si="265"/>
        <v>191.15948</v>
      </c>
      <c r="I3912" s="10">
        <f>VLOOKUP(C3912,KFT!C:F,3,FALSE)</f>
        <v>92</v>
      </c>
      <c r="J3912" s="10">
        <f t="shared" si="266"/>
        <v>184</v>
      </c>
      <c r="K3912" s="198">
        <f t="shared" si="267"/>
        <v>191.15948</v>
      </c>
    </row>
    <row r="3913" spans="1:11" s="182" customFormat="1" x14ac:dyDescent="0.25">
      <c r="A3913" s="202" t="s">
        <v>8248</v>
      </c>
      <c r="B3913" s="202" t="s">
        <v>23684</v>
      </c>
      <c r="C3913" s="203" t="s">
        <v>8249</v>
      </c>
      <c r="D3913" s="217"/>
      <c r="E3913" s="205">
        <v>47.789870000000001</v>
      </c>
      <c r="F3913" s="10"/>
      <c r="G3913" s="10">
        <f t="shared" si="264"/>
        <v>47.789870000000001</v>
      </c>
      <c r="H3913" s="10">
        <f t="shared" si="265"/>
        <v>191.15948</v>
      </c>
      <c r="I3913" s="10">
        <f>VLOOKUP(C3913,KFT!C:F,3,FALSE)</f>
        <v>92</v>
      </c>
      <c r="J3913" s="10">
        <f t="shared" si="266"/>
        <v>184</v>
      </c>
      <c r="K3913" s="198">
        <f t="shared" si="267"/>
        <v>191.15948</v>
      </c>
    </row>
    <row r="3914" spans="1:11" s="182" customFormat="1" x14ac:dyDescent="0.25">
      <c r="A3914" s="202" t="s">
        <v>8250</v>
      </c>
      <c r="B3914" s="202" t="s">
        <v>23684</v>
      </c>
      <c r="C3914" s="203" t="s">
        <v>8251</v>
      </c>
      <c r="D3914" s="217"/>
      <c r="E3914" s="205">
        <v>47.789870000000001</v>
      </c>
      <c r="F3914" s="10"/>
      <c r="G3914" s="10">
        <f t="shared" si="264"/>
        <v>47.789870000000001</v>
      </c>
      <c r="H3914" s="10">
        <f t="shared" si="265"/>
        <v>191.15948</v>
      </c>
      <c r="I3914" s="10">
        <f>VLOOKUP(C3914,KFT!C:F,3,FALSE)</f>
        <v>92</v>
      </c>
      <c r="J3914" s="10">
        <f t="shared" si="266"/>
        <v>184</v>
      </c>
      <c r="K3914" s="198">
        <f t="shared" si="267"/>
        <v>191.15948</v>
      </c>
    </row>
    <row r="3915" spans="1:11" s="182" customFormat="1" x14ac:dyDescent="0.25">
      <c r="A3915" s="202" t="s">
        <v>8252</v>
      </c>
      <c r="B3915" s="202" t="s">
        <v>23684</v>
      </c>
      <c r="C3915" s="203" t="s">
        <v>8253</v>
      </c>
      <c r="D3915" s="217"/>
      <c r="E3915" s="205">
        <v>47.789870000000001</v>
      </c>
      <c r="F3915" s="10"/>
      <c r="G3915" s="10">
        <f t="shared" si="264"/>
        <v>47.789870000000001</v>
      </c>
      <c r="H3915" s="10">
        <f t="shared" si="265"/>
        <v>191.15948</v>
      </c>
      <c r="I3915" s="10">
        <f>VLOOKUP(C3915,KFT!C:F,3,FALSE)</f>
        <v>92</v>
      </c>
      <c r="J3915" s="10">
        <f t="shared" si="266"/>
        <v>184</v>
      </c>
      <c r="K3915" s="198">
        <f t="shared" si="267"/>
        <v>191.15948</v>
      </c>
    </row>
    <row r="3916" spans="1:11" s="182" customFormat="1" x14ac:dyDescent="0.25">
      <c r="A3916" s="202" t="s">
        <v>8254</v>
      </c>
      <c r="B3916" s="202" t="s">
        <v>23684</v>
      </c>
      <c r="C3916" s="203" t="s">
        <v>8255</v>
      </c>
      <c r="D3916" s="217"/>
      <c r="E3916" s="205">
        <v>47.789870000000001</v>
      </c>
      <c r="F3916" s="10"/>
      <c r="G3916" s="10">
        <f t="shared" si="264"/>
        <v>47.789870000000001</v>
      </c>
      <c r="H3916" s="10">
        <f t="shared" si="265"/>
        <v>191.15948</v>
      </c>
      <c r="I3916" s="10">
        <f>VLOOKUP(C3916,KFT!C:F,3,FALSE)</f>
        <v>92</v>
      </c>
      <c r="J3916" s="10">
        <f t="shared" si="266"/>
        <v>184</v>
      </c>
      <c r="K3916" s="198">
        <f t="shared" si="267"/>
        <v>191.15948</v>
      </c>
    </row>
    <row r="3917" spans="1:11" s="182" customFormat="1" x14ac:dyDescent="0.25">
      <c r="A3917" s="202" t="s">
        <v>8256</v>
      </c>
      <c r="B3917" s="202" t="s">
        <v>23684</v>
      </c>
      <c r="C3917" s="203" t="s">
        <v>8257</v>
      </c>
      <c r="D3917" s="217"/>
      <c r="E3917" s="205">
        <v>47.789870000000001</v>
      </c>
      <c r="F3917" s="10"/>
      <c r="G3917" s="10">
        <f t="shared" si="264"/>
        <v>47.789870000000001</v>
      </c>
      <c r="H3917" s="10">
        <f t="shared" si="265"/>
        <v>191.15948</v>
      </c>
      <c r="I3917" s="10">
        <f>VLOOKUP(C3917,KFT!C:F,3,FALSE)</f>
        <v>92</v>
      </c>
      <c r="J3917" s="10">
        <f t="shared" si="266"/>
        <v>184</v>
      </c>
      <c r="K3917" s="198">
        <f t="shared" si="267"/>
        <v>191.15948</v>
      </c>
    </row>
    <row r="3918" spans="1:11" s="182" customFormat="1" x14ac:dyDescent="0.25">
      <c r="A3918" s="202" t="s">
        <v>8258</v>
      </c>
      <c r="B3918" s="202" t="s">
        <v>23684</v>
      </c>
      <c r="C3918" s="203" t="s">
        <v>8259</v>
      </c>
      <c r="D3918" s="217"/>
      <c r="E3918" s="205">
        <v>47.789870000000001</v>
      </c>
      <c r="F3918" s="10"/>
      <c r="G3918" s="10">
        <f t="shared" si="264"/>
        <v>47.789870000000001</v>
      </c>
      <c r="H3918" s="10">
        <f t="shared" si="265"/>
        <v>191.15948</v>
      </c>
      <c r="I3918" s="10">
        <f>VLOOKUP(C3918,KFT!C:F,3,FALSE)</f>
        <v>92</v>
      </c>
      <c r="J3918" s="10">
        <f t="shared" si="266"/>
        <v>184</v>
      </c>
      <c r="K3918" s="198">
        <f t="shared" si="267"/>
        <v>191.15948</v>
      </c>
    </row>
    <row r="3919" spans="1:11" s="182" customFormat="1" x14ac:dyDescent="0.25">
      <c r="A3919" s="202" t="s">
        <v>8260</v>
      </c>
      <c r="B3919" s="202" t="s">
        <v>23684</v>
      </c>
      <c r="C3919" s="203" t="s">
        <v>8261</v>
      </c>
      <c r="D3919" s="217"/>
      <c r="E3919" s="205">
        <v>47.789870000000001</v>
      </c>
      <c r="F3919" s="10"/>
      <c r="G3919" s="10">
        <f t="shared" si="264"/>
        <v>47.789870000000001</v>
      </c>
      <c r="H3919" s="10">
        <f t="shared" si="265"/>
        <v>191.15948</v>
      </c>
      <c r="I3919" s="10">
        <f>VLOOKUP(C3919,KFT!C:F,3,FALSE)</f>
        <v>92</v>
      </c>
      <c r="J3919" s="10">
        <f t="shared" si="266"/>
        <v>184</v>
      </c>
      <c r="K3919" s="198">
        <f t="shared" si="267"/>
        <v>191.15948</v>
      </c>
    </row>
    <row r="3920" spans="1:11" s="182" customFormat="1" x14ac:dyDescent="0.25">
      <c r="A3920" s="202" t="s">
        <v>8262</v>
      </c>
      <c r="B3920" s="202" t="s">
        <v>23684</v>
      </c>
      <c r="C3920" s="203" t="s">
        <v>8263</v>
      </c>
      <c r="D3920" s="217"/>
      <c r="E3920" s="205">
        <v>47.789870000000001</v>
      </c>
      <c r="F3920" s="10"/>
      <c r="G3920" s="10">
        <f t="shared" si="264"/>
        <v>47.789870000000001</v>
      </c>
      <c r="H3920" s="10">
        <f t="shared" si="265"/>
        <v>191.15948</v>
      </c>
      <c r="I3920" s="10">
        <f>VLOOKUP(C3920,KFT!C:F,3,FALSE)</f>
        <v>92</v>
      </c>
      <c r="J3920" s="10">
        <f t="shared" si="266"/>
        <v>184</v>
      </c>
      <c r="K3920" s="198">
        <f t="shared" si="267"/>
        <v>191.15948</v>
      </c>
    </row>
    <row r="3921" spans="1:11" s="182" customFormat="1" x14ac:dyDescent="0.25">
      <c r="A3921" s="202" t="s">
        <v>8264</v>
      </c>
      <c r="B3921" s="202" t="s">
        <v>23684</v>
      </c>
      <c r="C3921" s="203" t="s">
        <v>8265</v>
      </c>
      <c r="D3921" s="217"/>
      <c r="E3921" s="205">
        <v>47.789870000000001</v>
      </c>
      <c r="F3921" s="10"/>
      <c r="G3921" s="10">
        <f t="shared" si="264"/>
        <v>47.789870000000001</v>
      </c>
      <c r="H3921" s="10">
        <f t="shared" si="265"/>
        <v>191.15948</v>
      </c>
      <c r="I3921" s="10">
        <f>VLOOKUP(C3921,KFT!C:F,3,FALSE)</f>
        <v>92</v>
      </c>
      <c r="J3921" s="10">
        <f t="shared" si="266"/>
        <v>184</v>
      </c>
      <c r="K3921" s="198">
        <f t="shared" si="267"/>
        <v>191.15948</v>
      </c>
    </row>
    <row r="3922" spans="1:11" s="182" customFormat="1" x14ac:dyDescent="0.25">
      <c r="A3922" s="202" t="s">
        <v>8266</v>
      </c>
      <c r="B3922" s="202" t="s">
        <v>23684</v>
      </c>
      <c r="C3922" s="203" t="s">
        <v>8267</v>
      </c>
      <c r="D3922" s="217"/>
      <c r="E3922" s="205">
        <v>47.789870000000001</v>
      </c>
      <c r="F3922" s="10"/>
      <c r="G3922" s="10">
        <f t="shared" si="264"/>
        <v>47.789870000000001</v>
      </c>
      <c r="H3922" s="10">
        <f t="shared" si="265"/>
        <v>191.15948</v>
      </c>
      <c r="I3922" s="10">
        <f>VLOOKUP(C3922,KFT!C:F,3,FALSE)</f>
        <v>92</v>
      </c>
      <c r="J3922" s="10">
        <f t="shared" si="266"/>
        <v>184</v>
      </c>
      <c r="K3922" s="198">
        <f t="shared" si="267"/>
        <v>191.15948</v>
      </c>
    </row>
    <row r="3923" spans="1:11" s="182" customFormat="1" x14ac:dyDescent="0.25">
      <c r="A3923" s="202" t="s">
        <v>8268</v>
      </c>
      <c r="B3923" s="202" t="s">
        <v>23684</v>
      </c>
      <c r="C3923" s="203" t="s">
        <v>8269</v>
      </c>
      <c r="D3923" s="217"/>
      <c r="E3923" s="205">
        <v>47.789870000000001</v>
      </c>
      <c r="F3923" s="10"/>
      <c r="G3923" s="10">
        <f t="shared" si="264"/>
        <v>47.789870000000001</v>
      </c>
      <c r="H3923" s="10">
        <f t="shared" si="265"/>
        <v>191.15948</v>
      </c>
      <c r="I3923" s="10">
        <f>VLOOKUP(C3923,KFT!C:F,3,FALSE)</f>
        <v>92</v>
      </c>
      <c r="J3923" s="10">
        <f t="shared" si="266"/>
        <v>184</v>
      </c>
      <c r="K3923" s="198">
        <f t="shared" si="267"/>
        <v>191.15948</v>
      </c>
    </row>
    <row r="3924" spans="1:11" s="182" customFormat="1" x14ac:dyDescent="0.25">
      <c r="A3924" s="202" t="s">
        <v>8270</v>
      </c>
      <c r="B3924" s="202" t="s">
        <v>23684</v>
      </c>
      <c r="C3924" s="203" t="s">
        <v>8271</v>
      </c>
      <c r="D3924" s="217"/>
      <c r="E3924" s="205">
        <v>47.789870000000001</v>
      </c>
      <c r="F3924" s="10"/>
      <c r="G3924" s="10">
        <f t="shared" si="264"/>
        <v>47.789870000000001</v>
      </c>
      <c r="H3924" s="10">
        <f t="shared" si="265"/>
        <v>191.15948</v>
      </c>
      <c r="I3924" s="10">
        <f>VLOOKUP(C3924,KFT!C:F,3,FALSE)</f>
        <v>92</v>
      </c>
      <c r="J3924" s="10">
        <f t="shared" si="266"/>
        <v>184</v>
      </c>
      <c r="K3924" s="198">
        <f t="shared" si="267"/>
        <v>191.15948</v>
      </c>
    </row>
    <row r="3925" spans="1:11" s="182" customFormat="1" x14ac:dyDescent="0.25">
      <c r="A3925" s="202" t="s">
        <v>8272</v>
      </c>
      <c r="B3925" s="202" t="s">
        <v>23684</v>
      </c>
      <c r="C3925" s="203" t="s">
        <v>8273</v>
      </c>
      <c r="D3925" s="217"/>
      <c r="E3925" s="205">
        <v>47.789870000000001</v>
      </c>
      <c r="F3925" s="10"/>
      <c r="G3925" s="10">
        <f t="shared" si="264"/>
        <v>47.789870000000001</v>
      </c>
      <c r="H3925" s="10">
        <f t="shared" si="265"/>
        <v>191.15948</v>
      </c>
      <c r="I3925" s="10">
        <f>VLOOKUP(C3925,KFT!C:F,3,FALSE)</f>
        <v>92</v>
      </c>
      <c r="J3925" s="10">
        <f t="shared" si="266"/>
        <v>184</v>
      </c>
      <c r="K3925" s="198">
        <f t="shared" si="267"/>
        <v>191.15948</v>
      </c>
    </row>
    <row r="3926" spans="1:11" s="182" customFormat="1" x14ac:dyDescent="0.25">
      <c r="A3926" s="202" t="s">
        <v>8274</v>
      </c>
      <c r="B3926" s="202" t="s">
        <v>23684</v>
      </c>
      <c r="C3926" s="203" t="s">
        <v>8275</v>
      </c>
      <c r="D3926" s="217"/>
      <c r="E3926" s="205">
        <v>47.789870000000001</v>
      </c>
      <c r="F3926" s="10"/>
      <c r="G3926" s="10">
        <f t="shared" ref="G3926:G3989" si="268">((E3926*F3926)/100)+E3926</f>
        <v>47.789870000000001</v>
      </c>
      <c r="H3926" s="10">
        <f t="shared" ref="H3926:H3989" si="269">G3926*4</f>
        <v>191.15948</v>
      </c>
      <c r="I3926" s="10">
        <f>VLOOKUP(C3926,KFT!C:F,3,FALSE)</f>
        <v>92</v>
      </c>
      <c r="J3926" s="10">
        <f t="shared" ref="J3926:J3989" si="270">I3926*2</f>
        <v>184</v>
      </c>
      <c r="K3926" s="198">
        <f t="shared" ref="K3926:K3989" si="271">IF(H3926&gt;J3926,H3926,J3926)</f>
        <v>191.15948</v>
      </c>
    </row>
    <row r="3927" spans="1:11" s="182" customFormat="1" x14ac:dyDescent="0.25">
      <c r="A3927" s="202" t="s">
        <v>8276</v>
      </c>
      <c r="B3927" s="202" t="s">
        <v>23684</v>
      </c>
      <c r="C3927" s="203" t="s">
        <v>8277</v>
      </c>
      <c r="D3927" s="217"/>
      <c r="E3927" s="205">
        <v>47.789870000000001</v>
      </c>
      <c r="F3927" s="10"/>
      <c r="G3927" s="10">
        <f t="shared" si="268"/>
        <v>47.789870000000001</v>
      </c>
      <c r="H3927" s="10">
        <f t="shared" si="269"/>
        <v>191.15948</v>
      </c>
      <c r="I3927" s="10">
        <f>VLOOKUP(C3927,KFT!C:F,3,FALSE)</f>
        <v>92</v>
      </c>
      <c r="J3927" s="10">
        <f t="shared" si="270"/>
        <v>184</v>
      </c>
      <c r="K3927" s="198">
        <f t="shared" si="271"/>
        <v>191.15948</v>
      </c>
    </row>
    <row r="3928" spans="1:11" s="182" customFormat="1" x14ac:dyDescent="0.25">
      <c r="A3928" s="202" t="s">
        <v>8278</v>
      </c>
      <c r="B3928" s="202" t="s">
        <v>23684</v>
      </c>
      <c r="C3928" s="203" t="s">
        <v>8279</v>
      </c>
      <c r="D3928" s="217"/>
      <c r="E3928" s="205">
        <v>47.789870000000001</v>
      </c>
      <c r="F3928" s="10"/>
      <c r="G3928" s="10">
        <f t="shared" si="268"/>
        <v>47.789870000000001</v>
      </c>
      <c r="H3928" s="10">
        <f t="shared" si="269"/>
        <v>191.15948</v>
      </c>
      <c r="I3928" s="10">
        <f>VLOOKUP(C3928,KFT!C:F,3,FALSE)</f>
        <v>92</v>
      </c>
      <c r="J3928" s="10">
        <f t="shared" si="270"/>
        <v>184</v>
      </c>
      <c r="K3928" s="198">
        <f t="shared" si="271"/>
        <v>191.15948</v>
      </c>
    </row>
    <row r="3929" spans="1:11" s="182" customFormat="1" x14ac:dyDescent="0.25">
      <c r="A3929" s="202" t="s">
        <v>8280</v>
      </c>
      <c r="B3929" s="202" t="s">
        <v>23684</v>
      </c>
      <c r="C3929" s="203" t="s">
        <v>8281</v>
      </c>
      <c r="D3929" s="217"/>
      <c r="E3929" s="205">
        <v>47.789870000000001</v>
      </c>
      <c r="F3929" s="10"/>
      <c r="G3929" s="10">
        <f t="shared" si="268"/>
        <v>47.789870000000001</v>
      </c>
      <c r="H3929" s="10">
        <f t="shared" si="269"/>
        <v>191.15948</v>
      </c>
      <c r="I3929" s="10">
        <f>VLOOKUP(C3929,KFT!C:F,3,FALSE)</f>
        <v>92</v>
      </c>
      <c r="J3929" s="10">
        <f t="shared" si="270"/>
        <v>184</v>
      </c>
      <c r="K3929" s="198">
        <f t="shared" si="271"/>
        <v>191.15948</v>
      </c>
    </row>
    <row r="3930" spans="1:11" s="182" customFormat="1" x14ac:dyDescent="0.25">
      <c r="A3930" s="202" t="s">
        <v>8282</v>
      </c>
      <c r="B3930" s="202" t="s">
        <v>23684</v>
      </c>
      <c r="C3930" s="203" t="s">
        <v>8283</v>
      </c>
      <c r="D3930" s="217"/>
      <c r="E3930" s="205">
        <v>47.789870000000001</v>
      </c>
      <c r="F3930" s="10"/>
      <c r="G3930" s="10">
        <f t="shared" si="268"/>
        <v>47.789870000000001</v>
      </c>
      <c r="H3930" s="10">
        <f t="shared" si="269"/>
        <v>191.15948</v>
      </c>
      <c r="I3930" s="10">
        <f>VLOOKUP(C3930,KFT!C:F,3,FALSE)</f>
        <v>92</v>
      </c>
      <c r="J3930" s="10">
        <f t="shared" si="270"/>
        <v>184</v>
      </c>
      <c r="K3930" s="198">
        <f t="shared" si="271"/>
        <v>191.15948</v>
      </c>
    </row>
    <row r="3931" spans="1:11" s="182" customFormat="1" x14ac:dyDescent="0.25">
      <c r="A3931" s="202" t="s">
        <v>8284</v>
      </c>
      <c r="B3931" s="202" t="s">
        <v>23684</v>
      </c>
      <c r="C3931" s="203" t="s">
        <v>8285</v>
      </c>
      <c r="D3931" s="217"/>
      <c r="E3931" s="205">
        <v>47.789870000000001</v>
      </c>
      <c r="F3931" s="10"/>
      <c r="G3931" s="10">
        <f t="shared" si="268"/>
        <v>47.789870000000001</v>
      </c>
      <c r="H3931" s="10">
        <f t="shared" si="269"/>
        <v>191.15948</v>
      </c>
      <c r="I3931" s="10">
        <f>VLOOKUP(C3931,KFT!C:F,3,FALSE)</f>
        <v>92</v>
      </c>
      <c r="J3931" s="10">
        <f t="shared" si="270"/>
        <v>184</v>
      </c>
      <c r="K3931" s="198">
        <f t="shared" si="271"/>
        <v>191.15948</v>
      </c>
    </row>
    <row r="3932" spans="1:11" s="182" customFormat="1" x14ac:dyDescent="0.25">
      <c r="A3932" s="202" t="s">
        <v>8286</v>
      </c>
      <c r="B3932" s="202" t="s">
        <v>23684</v>
      </c>
      <c r="C3932" s="203" t="s">
        <v>8287</v>
      </c>
      <c r="D3932" s="217"/>
      <c r="E3932" s="205">
        <v>47.789870000000001</v>
      </c>
      <c r="F3932" s="10"/>
      <c r="G3932" s="10">
        <f t="shared" si="268"/>
        <v>47.789870000000001</v>
      </c>
      <c r="H3932" s="10">
        <f t="shared" si="269"/>
        <v>191.15948</v>
      </c>
      <c r="I3932" s="10">
        <f>VLOOKUP(C3932,KFT!C:F,3,FALSE)</f>
        <v>92</v>
      </c>
      <c r="J3932" s="10">
        <f t="shared" si="270"/>
        <v>184</v>
      </c>
      <c r="K3932" s="198">
        <f t="shared" si="271"/>
        <v>191.15948</v>
      </c>
    </row>
    <row r="3933" spans="1:11" s="182" customFormat="1" x14ac:dyDescent="0.25">
      <c r="A3933" s="202" t="s">
        <v>8288</v>
      </c>
      <c r="B3933" s="202" t="s">
        <v>23684</v>
      </c>
      <c r="C3933" s="203" t="s">
        <v>8289</v>
      </c>
      <c r="D3933" s="217"/>
      <c r="E3933" s="205">
        <v>47.789870000000001</v>
      </c>
      <c r="F3933" s="10"/>
      <c r="G3933" s="10">
        <f t="shared" si="268"/>
        <v>47.789870000000001</v>
      </c>
      <c r="H3933" s="10">
        <f t="shared" si="269"/>
        <v>191.15948</v>
      </c>
      <c r="I3933" s="10">
        <f>VLOOKUP(C3933,KFT!C:F,3,FALSE)</f>
        <v>92</v>
      </c>
      <c r="J3933" s="10">
        <f t="shared" si="270"/>
        <v>184</v>
      </c>
      <c r="K3933" s="198">
        <f t="shared" si="271"/>
        <v>191.15948</v>
      </c>
    </row>
    <row r="3934" spans="1:11" s="182" customFormat="1" x14ac:dyDescent="0.25">
      <c r="A3934" s="202" t="s">
        <v>8290</v>
      </c>
      <c r="B3934" s="202" t="s">
        <v>23684</v>
      </c>
      <c r="C3934" s="203" t="s">
        <v>8291</v>
      </c>
      <c r="D3934" s="217"/>
      <c r="E3934" s="205">
        <v>47.789870000000001</v>
      </c>
      <c r="F3934" s="10"/>
      <c r="G3934" s="10">
        <f t="shared" si="268"/>
        <v>47.789870000000001</v>
      </c>
      <c r="H3934" s="10">
        <f t="shared" si="269"/>
        <v>191.15948</v>
      </c>
      <c r="I3934" s="10">
        <f>VLOOKUP(C3934,KFT!C:F,3,FALSE)</f>
        <v>92</v>
      </c>
      <c r="J3934" s="10">
        <f t="shared" si="270"/>
        <v>184</v>
      </c>
      <c r="K3934" s="198">
        <f t="shared" si="271"/>
        <v>191.15948</v>
      </c>
    </row>
    <row r="3935" spans="1:11" s="182" customFormat="1" x14ac:dyDescent="0.25">
      <c r="A3935" s="202" t="s">
        <v>8292</v>
      </c>
      <c r="B3935" s="202" t="s">
        <v>23684</v>
      </c>
      <c r="C3935" s="203" t="s">
        <v>8293</v>
      </c>
      <c r="D3935" s="217"/>
      <c r="E3935" s="205">
        <v>47.789870000000001</v>
      </c>
      <c r="F3935" s="10"/>
      <c r="G3935" s="10">
        <f t="shared" si="268"/>
        <v>47.789870000000001</v>
      </c>
      <c r="H3935" s="10">
        <f t="shared" si="269"/>
        <v>191.15948</v>
      </c>
      <c r="I3935" s="10">
        <f>VLOOKUP(C3935,KFT!C:F,3,FALSE)</f>
        <v>92</v>
      </c>
      <c r="J3935" s="10">
        <f t="shared" si="270"/>
        <v>184</v>
      </c>
      <c r="K3935" s="198">
        <f t="shared" si="271"/>
        <v>191.15948</v>
      </c>
    </row>
    <row r="3936" spans="1:11" s="182" customFormat="1" x14ac:dyDescent="0.25">
      <c r="A3936" s="202" t="s">
        <v>8294</v>
      </c>
      <c r="B3936" s="202" t="s">
        <v>23684</v>
      </c>
      <c r="C3936" s="203" t="s">
        <v>15752</v>
      </c>
      <c r="D3936" s="217"/>
      <c r="E3936" s="205">
        <v>47.789870000000001</v>
      </c>
      <c r="F3936" s="10"/>
      <c r="G3936" s="10">
        <f t="shared" si="268"/>
        <v>47.789870000000001</v>
      </c>
      <c r="H3936" s="10">
        <f t="shared" si="269"/>
        <v>191.15948</v>
      </c>
      <c r="I3936" s="10">
        <f>VLOOKUP(C3936,KFT!C:F,3,FALSE)</f>
        <v>92</v>
      </c>
      <c r="J3936" s="10">
        <f t="shared" si="270"/>
        <v>184</v>
      </c>
      <c r="K3936" s="198">
        <f t="shared" si="271"/>
        <v>191.15948</v>
      </c>
    </row>
    <row r="3937" spans="1:11" s="182" customFormat="1" x14ac:dyDescent="0.25">
      <c r="A3937" s="202" t="s">
        <v>8295</v>
      </c>
      <c r="B3937" s="202" t="s">
        <v>23684</v>
      </c>
      <c r="C3937" s="203" t="s">
        <v>15754</v>
      </c>
      <c r="D3937" s="217"/>
      <c r="E3937" s="205">
        <v>47.789870000000001</v>
      </c>
      <c r="F3937" s="10"/>
      <c r="G3937" s="10">
        <f t="shared" si="268"/>
        <v>47.789870000000001</v>
      </c>
      <c r="H3937" s="10">
        <f t="shared" si="269"/>
        <v>191.15948</v>
      </c>
      <c r="I3937" s="10">
        <f>VLOOKUP(C3937,KFT!C:F,3,FALSE)</f>
        <v>92</v>
      </c>
      <c r="J3937" s="10">
        <f t="shared" si="270"/>
        <v>184</v>
      </c>
      <c r="K3937" s="198">
        <f t="shared" si="271"/>
        <v>191.15948</v>
      </c>
    </row>
    <row r="3938" spans="1:11" s="182" customFormat="1" x14ac:dyDescent="0.25">
      <c r="A3938" s="202" t="s">
        <v>8296</v>
      </c>
      <c r="B3938" s="202" t="s">
        <v>23684</v>
      </c>
      <c r="C3938" s="203" t="s">
        <v>8297</v>
      </c>
      <c r="D3938" s="217"/>
      <c r="E3938" s="205">
        <v>47.789870000000001</v>
      </c>
      <c r="F3938" s="10"/>
      <c r="G3938" s="10">
        <f t="shared" si="268"/>
        <v>47.789870000000001</v>
      </c>
      <c r="H3938" s="10">
        <f t="shared" si="269"/>
        <v>191.15948</v>
      </c>
      <c r="I3938" s="10">
        <f>VLOOKUP(C3938,KFT!C:F,3,FALSE)</f>
        <v>92</v>
      </c>
      <c r="J3938" s="10">
        <f t="shared" si="270"/>
        <v>184</v>
      </c>
      <c r="K3938" s="198">
        <f t="shared" si="271"/>
        <v>191.15948</v>
      </c>
    </row>
    <row r="3939" spans="1:11" s="182" customFormat="1" x14ac:dyDescent="0.25">
      <c r="A3939" s="202" t="s">
        <v>8298</v>
      </c>
      <c r="B3939" s="202" t="s">
        <v>23684</v>
      </c>
      <c r="C3939" s="203" t="s">
        <v>8299</v>
      </c>
      <c r="D3939" s="217"/>
      <c r="E3939" s="205">
        <v>47.789870000000001</v>
      </c>
      <c r="F3939" s="10"/>
      <c r="G3939" s="10">
        <f t="shared" si="268"/>
        <v>47.789870000000001</v>
      </c>
      <c r="H3939" s="10">
        <f t="shared" si="269"/>
        <v>191.15948</v>
      </c>
      <c r="I3939" s="10">
        <f>VLOOKUP(C3939,KFT!C:F,3,FALSE)</f>
        <v>92</v>
      </c>
      <c r="J3939" s="10">
        <f t="shared" si="270"/>
        <v>184</v>
      </c>
      <c r="K3939" s="198">
        <f t="shared" si="271"/>
        <v>191.15948</v>
      </c>
    </row>
    <row r="3940" spans="1:11" s="182" customFormat="1" x14ac:dyDescent="0.25">
      <c r="A3940" s="202" t="s">
        <v>8300</v>
      </c>
      <c r="B3940" s="202" t="s">
        <v>23684</v>
      </c>
      <c r="C3940" s="203" t="s">
        <v>8301</v>
      </c>
      <c r="D3940" s="217"/>
      <c r="E3940" s="205">
        <v>47.789870000000001</v>
      </c>
      <c r="F3940" s="10"/>
      <c r="G3940" s="10">
        <f t="shared" si="268"/>
        <v>47.789870000000001</v>
      </c>
      <c r="H3940" s="10">
        <f t="shared" si="269"/>
        <v>191.15948</v>
      </c>
      <c r="I3940" s="10">
        <f>VLOOKUP(C3940,KFT!C:F,3,FALSE)</f>
        <v>92</v>
      </c>
      <c r="J3940" s="10">
        <f t="shared" si="270"/>
        <v>184</v>
      </c>
      <c r="K3940" s="198">
        <f t="shared" si="271"/>
        <v>191.15948</v>
      </c>
    </row>
    <row r="3941" spans="1:11" s="182" customFormat="1" x14ac:dyDescent="0.25">
      <c r="A3941" s="202" t="s">
        <v>8302</v>
      </c>
      <c r="B3941" s="202" t="s">
        <v>23684</v>
      </c>
      <c r="C3941" s="203" t="s">
        <v>8303</v>
      </c>
      <c r="D3941" s="217"/>
      <c r="E3941" s="205">
        <v>47.789870000000001</v>
      </c>
      <c r="F3941" s="10"/>
      <c r="G3941" s="10">
        <f t="shared" si="268"/>
        <v>47.789870000000001</v>
      </c>
      <c r="H3941" s="10">
        <f t="shared" si="269"/>
        <v>191.15948</v>
      </c>
      <c r="I3941" s="10">
        <f>VLOOKUP(C3941,KFT!C:F,3,FALSE)</f>
        <v>92</v>
      </c>
      <c r="J3941" s="10">
        <f t="shared" si="270"/>
        <v>184</v>
      </c>
      <c r="K3941" s="198">
        <f t="shared" si="271"/>
        <v>191.15948</v>
      </c>
    </row>
    <row r="3942" spans="1:11" s="182" customFormat="1" x14ac:dyDescent="0.25">
      <c r="A3942" s="202" t="s">
        <v>8304</v>
      </c>
      <c r="B3942" s="202" t="s">
        <v>23684</v>
      </c>
      <c r="C3942" s="203" t="s">
        <v>8305</v>
      </c>
      <c r="D3942" s="217"/>
      <c r="E3942" s="205">
        <v>47.789870000000001</v>
      </c>
      <c r="F3942" s="10"/>
      <c r="G3942" s="10">
        <f t="shared" si="268"/>
        <v>47.789870000000001</v>
      </c>
      <c r="H3942" s="10">
        <f t="shared" si="269"/>
        <v>191.15948</v>
      </c>
      <c r="I3942" s="10">
        <f>VLOOKUP(C3942,KFT!C:F,3,FALSE)</f>
        <v>92</v>
      </c>
      <c r="J3942" s="10">
        <f t="shared" si="270"/>
        <v>184</v>
      </c>
      <c r="K3942" s="198">
        <f t="shared" si="271"/>
        <v>191.15948</v>
      </c>
    </row>
    <row r="3943" spans="1:11" s="182" customFormat="1" x14ac:dyDescent="0.25">
      <c r="A3943" s="202" t="s">
        <v>8306</v>
      </c>
      <c r="B3943" s="202" t="s">
        <v>23684</v>
      </c>
      <c r="C3943" s="203" t="s">
        <v>8307</v>
      </c>
      <c r="D3943" s="217"/>
      <c r="E3943" s="205">
        <v>47.789870000000001</v>
      </c>
      <c r="F3943" s="10"/>
      <c r="G3943" s="10">
        <f t="shared" si="268"/>
        <v>47.789870000000001</v>
      </c>
      <c r="H3943" s="10">
        <f t="shared" si="269"/>
        <v>191.15948</v>
      </c>
      <c r="I3943" s="10">
        <f>VLOOKUP(C3943,KFT!C:F,3,FALSE)</f>
        <v>92</v>
      </c>
      <c r="J3943" s="10">
        <f t="shared" si="270"/>
        <v>184</v>
      </c>
      <c r="K3943" s="198">
        <f t="shared" si="271"/>
        <v>191.15948</v>
      </c>
    </row>
    <row r="3944" spans="1:11" s="182" customFormat="1" x14ac:dyDescent="0.25">
      <c r="A3944" s="202" t="s">
        <v>8308</v>
      </c>
      <c r="B3944" s="202" t="s">
        <v>23684</v>
      </c>
      <c r="C3944" s="203" t="s">
        <v>8309</v>
      </c>
      <c r="D3944" s="217"/>
      <c r="E3944" s="205">
        <v>47.789870000000001</v>
      </c>
      <c r="F3944" s="10"/>
      <c r="G3944" s="10">
        <f t="shared" si="268"/>
        <v>47.789870000000001</v>
      </c>
      <c r="H3944" s="10">
        <f t="shared" si="269"/>
        <v>191.15948</v>
      </c>
      <c r="I3944" s="10">
        <f>VLOOKUP(C3944,KFT!C:F,3,FALSE)</f>
        <v>92</v>
      </c>
      <c r="J3944" s="10">
        <f t="shared" si="270"/>
        <v>184</v>
      </c>
      <c r="K3944" s="198">
        <f t="shared" si="271"/>
        <v>191.15948</v>
      </c>
    </row>
    <row r="3945" spans="1:11" s="182" customFormat="1" x14ac:dyDescent="0.25">
      <c r="A3945" s="202" t="s">
        <v>8310</v>
      </c>
      <c r="B3945" s="202" t="s">
        <v>23684</v>
      </c>
      <c r="C3945" s="203" t="s">
        <v>8311</v>
      </c>
      <c r="D3945" s="217"/>
      <c r="E3945" s="205">
        <v>47.789870000000001</v>
      </c>
      <c r="F3945" s="10"/>
      <c r="G3945" s="10">
        <f t="shared" si="268"/>
        <v>47.789870000000001</v>
      </c>
      <c r="H3945" s="10">
        <f t="shared" si="269"/>
        <v>191.15948</v>
      </c>
      <c r="I3945" s="10">
        <f>VLOOKUP(C3945,KFT!C:F,3,FALSE)</f>
        <v>92</v>
      </c>
      <c r="J3945" s="10">
        <f t="shared" si="270"/>
        <v>184</v>
      </c>
      <c r="K3945" s="198">
        <f t="shared" si="271"/>
        <v>191.15948</v>
      </c>
    </row>
    <row r="3946" spans="1:11" s="182" customFormat="1" x14ac:dyDescent="0.25">
      <c r="A3946" s="202" t="s">
        <v>8312</v>
      </c>
      <c r="B3946" s="202" t="s">
        <v>23684</v>
      </c>
      <c r="C3946" s="203" t="s">
        <v>8313</v>
      </c>
      <c r="D3946" s="217"/>
      <c r="E3946" s="205">
        <v>47.789870000000001</v>
      </c>
      <c r="F3946" s="10"/>
      <c r="G3946" s="10">
        <f t="shared" si="268"/>
        <v>47.789870000000001</v>
      </c>
      <c r="H3946" s="10">
        <f t="shared" si="269"/>
        <v>191.15948</v>
      </c>
      <c r="I3946" s="10">
        <f>VLOOKUP(C3946,KFT!C:F,3,FALSE)</f>
        <v>92</v>
      </c>
      <c r="J3946" s="10">
        <f t="shared" si="270"/>
        <v>184</v>
      </c>
      <c r="K3946" s="198">
        <f t="shared" si="271"/>
        <v>191.15948</v>
      </c>
    </row>
    <row r="3947" spans="1:11" s="182" customFormat="1" x14ac:dyDescent="0.25">
      <c r="A3947" s="202" t="s">
        <v>8314</v>
      </c>
      <c r="B3947" s="202" t="s">
        <v>23684</v>
      </c>
      <c r="C3947" s="203" t="s">
        <v>8315</v>
      </c>
      <c r="D3947" s="217"/>
      <c r="E3947" s="205">
        <v>47.789870000000001</v>
      </c>
      <c r="F3947" s="10"/>
      <c r="G3947" s="10">
        <f t="shared" si="268"/>
        <v>47.789870000000001</v>
      </c>
      <c r="H3947" s="10">
        <f t="shared" si="269"/>
        <v>191.15948</v>
      </c>
      <c r="I3947" s="10">
        <f>VLOOKUP(C3947,KFT!C:F,3,FALSE)</f>
        <v>92</v>
      </c>
      <c r="J3947" s="10">
        <f t="shared" si="270"/>
        <v>184</v>
      </c>
      <c r="K3947" s="198">
        <f t="shared" si="271"/>
        <v>191.15948</v>
      </c>
    </row>
    <row r="3948" spans="1:11" s="182" customFormat="1" x14ac:dyDescent="0.25">
      <c r="A3948" s="202" t="s">
        <v>8316</v>
      </c>
      <c r="B3948" s="202" t="s">
        <v>23684</v>
      </c>
      <c r="C3948" s="203" t="s">
        <v>8317</v>
      </c>
      <c r="D3948" s="217"/>
      <c r="E3948" s="205">
        <v>47.789870000000001</v>
      </c>
      <c r="F3948" s="10"/>
      <c r="G3948" s="10">
        <f t="shared" si="268"/>
        <v>47.789870000000001</v>
      </c>
      <c r="H3948" s="10">
        <f t="shared" si="269"/>
        <v>191.15948</v>
      </c>
      <c r="I3948" s="10">
        <f>VLOOKUP(C3948,KFT!C:F,3,FALSE)</f>
        <v>92</v>
      </c>
      <c r="J3948" s="10">
        <f t="shared" si="270"/>
        <v>184</v>
      </c>
      <c r="K3948" s="198">
        <f t="shared" si="271"/>
        <v>191.15948</v>
      </c>
    </row>
    <row r="3949" spans="1:11" s="182" customFormat="1" x14ac:dyDescent="0.25">
      <c r="A3949" s="202" t="s">
        <v>8318</v>
      </c>
      <c r="B3949" s="202" t="s">
        <v>23684</v>
      </c>
      <c r="C3949" s="203" t="s">
        <v>8319</v>
      </c>
      <c r="D3949" s="217"/>
      <c r="E3949" s="205">
        <v>47.789870000000001</v>
      </c>
      <c r="F3949" s="10"/>
      <c r="G3949" s="10">
        <f t="shared" si="268"/>
        <v>47.789870000000001</v>
      </c>
      <c r="H3949" s="10">
        <f t="shared" si="269"/>
        <v>191.15948</v>
      </c>
      <c r="I3949" s="10">
        <f>VLOOKUP(C3949,KFT!C:F,3,FALSE)</f>
        <v>92</v>
      </c>
      <c r="J3949" s="10">
        <f t="shared" si="270"/>
        <v>184</v>
      </c>
      <c r="K3949" s="198">
        <f t="shared" si="271"/>
        <v>191.15948</v>
      </c>
    </row>
    <row r="3950" spans="1:11" s="182" customFormat="1" x14ac:dyDescent="0.25">
      <c r="A3950" s="202" t="s">
        <v>8320</v>
      </c>
      <c r="B3950" s="202" t="s">
        <v>23684</v>
      </c>
      <c r="C3950" s="203" t="s">
        <v>8321</v>
      </c>
      <c r="D3950" s="217"/>
      <c r="E3950" s="205">
        <v>47.789870000000001</v>
      </c>
      <c r="F3950" s="10"/>
      <c r="G3950" s="10">
        <f t="shared" si="268"/>
        <v>47.789870000000001</v>
      </c>
      <c r="H3950" s="10">
        <f t="shared" si="269"/>
        <v>191.15948</v>
      </c>
      <c r="I3950" s="10">
        <f>VLOOKUP(C3950,KFT!C:F,3,FALSE)</f>
        <v>92</v>
      </c>
      <c r="J3950" s="10">
        <f t="shared" si="270"/>
        <v>184</v>
      </c>
      <c r="K3950" s="198">
        <f t="shared" si="271"/>
        <v>191.15948</v>
      </c>
    </row>
    <row r="3951" spans="1:11" s="182" customFormat="1" x14ac:dyDescent="0.25">
      <c r="A3951" s="202" t="s">
        <v>8322</v>
      </c>
      <c r="B3951" s="202" t="s">
        <v>23684</v>
      </c>
      <c r="C3951" s="203" t="s">
        <v>8323</v>
      </c>
      <c r="D3951" s="217"/>
      <c r="E3951" s="205">
        <v>47.789870000000001</v>
      </c>
      <c r="F3951" s="10"/>
      <c r="G3951" s="10">
        <f t="shared" si="268"/>
        <v>47.789870000000001</v>
      </c>
      <c r="H3951" s="10">
        <f t="shared" si="269"/>
        <v>191.15948</v>
      </c>
      <c r="I3951" s="10">
        <f>VLOOKUP(C3951,KFT!C:F,3,FALSE)</f>
        <v>92</v>
      </c>
      <c r="J3951" s="10">
        <f t="shared" si="270"/>
        <v>184</v>
      </c>
      <c r="K3951" s="198">
        <f t="shared" si="271"/>
        <v>191.15948</v>
      </c>
    </row>
    <row r="3952" spans="1:11" s="182" customFormat="1" x14ac:dyDescent="0.25">
      <c r="A3952" s="202" t="s">
        <v>8324</v>
      </c>
      <c r="B3952" s="202" t="s">
        <v>23684</v>
      </c>
      <c r="C3952" s="203" t="s">
        <v>8325</v>
      </c>
      <c r="D3952" s="217"/>
      <c r="E3952" s="205">
        <v>47.789870000000001</v>
      </c>
      <c r="F3952" s="10"/>
      <c r="G3952" s="10">
        <f t="shared" si="268"/>
        <v>47.789870000000001</v>
      </c>
      <c r="H3952" s="10">
        <f t="shared" si="269"/>
        <v>191.15948</v>
      </c>
      <c r="I3952" s="10">
        <f>VLOOKUP(C3952,KFT!C:F,3,FALSE)</f>
        <v>92</v>
      </c>
      <c r="J3952" s="10">
        <f t="shared" si="270"/>
        <v>184</v>
      </c>
      <c r="K3952" s="198">
        <f t="shared" si="271"/>
        <v>191.15948</v>
      </c>
    </row>
    <row r="3953" spans="1:11" s="182" customFormat="1" x14ac:dyDescent="0.25">
      <c r="A3953" s="202" t="s">
        <v>8326</v>
      </c>
      <c r="B3953" s="202" t="s">
        <v>23684</v>
      </c>
      <c r="C3953" s="203" t="s">
        <v>8327</v>
      </c>
      <c r="D3953" s="217"/>
      <c r="E3953" s="205">
        <v>47.789870000000001</v>
      </c>
      <c r="F3953" s="10"/>
      <c r="G3953" s="10">
        <f t="shared" si="268"/>
        <v>47.789870000000001</v>
      </c>
      <c r="H3953" s="10">
        <f t="shared" si="269"/>
        <v>191.15948</v>
      </c>
      <c r="I3953" s="10">
        <f>VLOOKUP(C3953,KFT!C:F,3,FALSE)</f>
        <v>92</v>
      </c>
      <c r="J3953" s="10">
        <f t="shared" si="270"/>
        <v>184</v>
      </c>
      <c r="K3953" s="198">
        <f t="shared" si="271"/>
        <v>191.15948</v>
      </c>
    </row>
    <row r="3954" spans="1:11" s="182" customFormat="1" x14ac:dyDescent="0.25">
      <c r="A3954" s="202" t="s">
        <v>8328</v>
      </c>
      <c r="B3954" s="202" t="s">
        <v>23684</v>
      </c>
      <c r="C3954" s="203" t="s">
        <v>15772</v>
      </c>
      <c r="D3954" s="217"/>
      <c r="E3954" s="205">
        <v>47.789870000000001</v>
      </c>
      <c r="F3954" s="10"/>
      <c r="G3954" s="10">
        <f t="shared" si="268"/>
        <v>47.789870000000001</v>
      </c>
      <c r="H3954" s="10">
        <f t="shared" si="269"/>
        <v>191.15948</v>
      </c>
      <c r="I3954" s="10">
        <f>VLOOKUP(C3954,KFT!C:F,3,FALSE)</f>
        <v>92</v>
      </c>
      <c r="J3954" s="10">
        <f t="shared" si="270"/>
        <v>184</v>
      </c>
      <c r="K3954" s="198">
        <f t="shared" si="271"/>
        <v>191.15948</v>
      </c>
    </row>
    <row r="3955" spans="1:11" s="182" customFormat="1" x14ac:dyDescent="0.25">
      <c r="A3955" s="202" t="s">
        <v>8329</v>
      </c>
      <c r="B3955" s="202" t="s">
        <v>23684</v>
      </c>
      <c r="C3955" s="203" t="s">
        <v>8330</v>
      </c>
      <c r="D3955" s="217"/>
      <c r="E3955" s="205">
        <v>47.789870000000001</v>
      </c>
      <c r="F3955" s="10"/>
      <c r="G3955" s="10">
        <f t="shared" si="268"/>
        <v>47.789870000000001</v>
      </c>
      <c r="H3955" s="10">
        <f t="shared" si="269"/>
        <v>191.15948</v>
      </c>
      <c r="I3955" s="10">
        <f>VLOOKUP(C3955,KFT!C:F,3,FALSE)</f>
        <v>92</v>
      </c>
      <c r="J3955" s="10">
        <f t="shared" si="270"/>
        <v>184</v>
      </c>
      <c r="K3955" s="198">
        <f t="shared" si="271"/>
        <v>191.15948</v>
      </c>
    </row>
    <row r="3956" spans="1:11" s="182" customFormat="1" x14ac:dyDescent="0.25">
      <c r="A3956" s="202" t="s">
        <v>8331</v>
      </c>
      <c r="B3956" s="202" t="s">
        <v>23684</v>
      </c>
      <c r="C3956" s="203" t="s">
        <v>8332</v>
      </c>
      <c r="D3956" s="217"/>
      <c r="E3956" s="205">
        <v>47.789870000000001</v>
      </c>
      <c r="F3956" s="10"/>
      <c r="G3956" s="10">
        <f t="shared" si="268"/>
        <v>47.789870000000001</v>
      </c>
      <c r="H3956" s="10">
        <f t="shared" si="269"/>
        <v>191.15948</v>
      </c>
      <c r="I3956" s="10">
        <f>VLOOKUP(C3956,KFT!C:F,3,FALSE)</f>
        <v>92</v>
      </c>
      <c r="J3956" s="10">
        <f t="shared" si="270"/>
        <v>184</v>
      </c>
      <c r="K3956" s="198">
        <f t="shared" si="271"/>
        <v>191.15948</v>
      </c>
    </row>
    <row r="3957" spans="1:11" s="182" customFormat="1" x14ac:dyDescent="0.25">
      <c r="A3957" s="202" t="s">
        <v>8333</v>
      </c>
      <c r="B3957" s="202" t="s">
        <v>23684</v>
      </c>
      <c r="C3957" s="203" t="s">
        <v>8334</v>
      </c>
      <c r="D3957" s="217"/>
      <c r="E3957" s="205">
        <v>47.789870000000001</v>
      </c>
      <c r="F3957" s="10"/>
      <c r="G3957" s="10">
        <f t="shared" si="268"/>
        <v>47.789870000000001</v>
      </c>
      <c r="H3957" s="10">
        <f t="shared" si="269"/>
        <v>191.15948</v>
      </c>
      <c r="I3957" s="10">
        <f>VLOOKUP(C3957,KFT!C:F,3,FALSE)</f>
        <v>92</v>
      </c>
      <c r="J3957" s="10">
        <f t="shared" si="270"/>
        <v>184</v>
      </c>
      <c r="K3957" s="198">
        <f t="shared" si="271"/>
        <v>191.15948</v>
      </c>
    </row>
    <row r="3958" spans="1:11" s="182" customFormat="1" x14ac:dyDescent="0.25">
      <c r="A3958" s="202" t="s">
        <v>8335</v>
      </c>
      <c r="B3958" s="202" t="s">
        <v>23684</v>
      </c>
      <c r="C3958" s="203" t="s">
        <v>8336</v>
      </c>
      <c r="D3958" s="217"/>
      <c r="E3958" s="205">
        <v>47.789870000000001</v>
      </c>
      <c r="F3958" s="10"/>
      <c r="G3958" s="10">
        <f t="shared" si="268"/>
        <v>47.789870000000001</v>
      </c>
      <c r="H3958" s="10">
        <f t="shared" si="269"/>
        <v>191.15948</v>
      </c>
      <c r="I3958" s="10">
        <f>VLOOKUP(C3958,KFT!C:F,3,FALSE)</f>
        <v>92</v>
      </c>
      <c r="J3958" s="10">
        <f t="shared" si="270"/>
        <v>184</v>
      </c>
      <c r="K3958" s="198">
        <f t="shared" si="271"/>
        <v>191.15948</v>
      </c>
    </row>
    <row r="3959" spans="1:11" s="182" customFormat="1" x14ac:dyDescent="0.25">
      <c r="A3959" s="202" t="s">
        <v>8337</v>
      </c>
      <c r="B3959" s="202" t="s">
        <v>23684</v>
      </c>
      <c r="C3959" s="203" t="s">
        <v>8338</v>
      </c>
      <c r="D3959" s="217"/>
      <c r="E3959" s="205">
        <v>47.789870000000001</v>
      </c>
      <c r="F3959" s="10"/>
      <c r="G3959" s="10">
        <f t="shared" si="268"/>
        <v>47.789870000000001</v>
      </c>
      <c r="H3959" s="10">
        <f t="shared" si="269"/>
        <v>191.15948</v>
      </c>
      <c r="I3959" s="10">
        <f>VLOOKUP(C3959,KFT!C:F,3,FALSE)</f>
        <v>92</v>
      </c>
      <c r="J3959" s="10">
        <f t="shared" si="270"/>
        <v>184</v>
      </c>
      <c r="K3959" s="198">
        <f t="shared" si="271"/>
        <v>191.15948</v>
      </c>
    </row>
    <row r="3960" spans="1:11" s="182" customFormat="1" x14ac:dyDescent="0.25">
      <c r="A3960" s="202" t="s">
        <v>8339</v>
      </c>
      <c r="B3960" s="202" t="s">
        <v>23684</v>
      </c>
      <c r="C3960" s="203" t="s">
        <v>8340</v>
      </c>
      <c r="D3960" s="217"/>
      <c r="E3960" s="205">
        <v>47.789870000000001</v>
      </c>
      <c r="F3960" s="10"/>
      <c r="G3960" s="10">
        <f t="shared" si="268"/>
        <v>47.789870000000001</v>
      </c>
      <c r="H3960" s="10">
        <f t="shared" si="269"/>
        <v>191.15948</v>
      </c>
      <c r="I3960" s="10">
        <f>VLOOKUP(C3960,KFT!C:F,3,FALSE)</f>
        <v>92</v>
      </c>
      <c r="J3960" s="10">
        <f t="shared" si="270"/>
        <v>184</v>
      </c>
      <c r="K3960" s="198">
        <f t="shared" si="271"/>
        <v>191.15948</v>
      </c>
    </row>
    <row r="3961" spans="1:11" s="182" customFormat="1" x14ac:dyDescent="0.25">
      <c r="A3961" s="202" t="s">
        <v>8341</v>
      </c>
      <c r="B3961" s="202" t="s">
        <v>23684</v>
      </c>
      <c r="C3961" s="203" t="s">
        <v>8342</v>
      </c>
      <c r="D3961" s="217"/>
      <c r="E3961" s="205">
        <v>47.789870000000001</v>
      </c>
      <c r="F3961" s="10"/>
      <c r="G3961" s="10">
        <f t="shared" si="268"/>
        <v>47.789870000000001</v>
      </c>
      <c r="H3961" s="10">
        <f t="shared" si="269"/>
        <v>191.15948</v>
      </c>
      <c r="I3961" s="10">
        <f>VLOOKUP(C3961,KFT!C:F,3,FALSE)</f>
        <v>92</v>
      </c>
      <c r="J3961" s="10">
        <f t="shared" si="270"/>
        <v>184</v>
      </c>
      <c r="K3961" s="198">
        <f t="shared" si="271"/>
        <v>191.15948</v>
      </c>
    </row>
    <row r="3962" spans="1:11" s="182" customFormat="1" x14ac:dyDescent="0.25">
      <c r="A3962" s="202" t="s">
        <v>8343</v>
      </c>
      <c r="B3962" s="202" t="s">
        <v>23684</v>
      </c>
      <c r="C3962" s="203" t="s">
        <v>8344</v>
      </c>
      <c r="D3962" s="217"/>
      <c r="E3962" s="205">
        <v>47.789870000000001</v>
      </c>
      <c r="F3962" s="10"/>
      <c r="G3962" s="10">
        <f t="shared" si="268"/>
        <v>47.789870000000001</v>
      </c>
      <c r="H3962" s="10">
        <f t="shared" si="269"/>
        <v>191.15948</v>
      </c>
      <c r="I3962" s="10">
        <f>VLOOKUP(C3962,KFT!C:F,3,FALSE)</f>
        <v>92</v>
      </c>
      <c r="J3962" s="10">
        <f t="shared" si="270"/>
        <v>184</v>
      </c>
      <c r="K3962" s="198">
        <f t="shared" si="271"/>
        <v>191.15948</v>
      </c>
    </row>
    <row r="3963" spans="1:11" s="182" customFormat="1" x14ac:dyDescent="0.25">
      <c r="A3963" s="202" t="s">
        <v>8345</v>
      </c>
      <c r="B3963" s="202" t="s">
        <v>23684</v>
      </c>
      <c r="C3963" s="203" t="s">
        <v>8346</v>
      </c>
      <c r="D3963" s="217"/>
      <c r="E3963" s="205">
        <v>47.789870000000001</v>
      </c>
      <c r="F3963" s="10"/>
      <c r="G3963" s="10">
        <f t="shared" si="268"/>
        <v>47.789870000000001</v>
      </c>
      <c r="H3963" s="10">
        <f t="shared" si="269"/>
        <v>191.15948</v>
      </c>
      <c r="I3963" s="10">
        <f>VLOOKUP(C3963,KFT!C:F,3,FALSE)</f>
        <v>92</v>
      </c>
      <c r="J3963" s="10">
        <f t="shared" si="270"/>
        <v>184</v>
      </c>
      <c r="K3963" s="198">
        <f t="shared" si="271"/>
        <v>191.15948</v>
      </c>
    </row>
    <row r="3964" spans="1:11" s="182" customFormat="1" x14ac:dyDescent="0.25">
      <c r="A3964" s="202" t="s">
        <v>8347</v>
      </c>
      <c r="B3964" s="202" t="s">
        <v>23684</v>
      </c>
      <c r="C3964" s="203" t="s">
        <v>8348</v>
      </c>
      <c r="D3964" s="217"/>
      <c r="E3964" s="205">
        <v>47.789870000000001</v>
      </c>
      <c r="F3964" s="10"/>
      <c r="G3964" s="10">
        <f t="shared" si="268"/>
        <v>47.789870000000001</v>
      </c>
      <c r="H3964" s="10">
        <f t="shared" si="269"/>
        <v>191.15948</v>
      </c>
      <c r="I3964" s="10">
        <f>VLOOKUP(C3964,KFT!C:F,3,FALSE)</f>
        <v>92</v>
      </c>
      <c r="J3964" s="10">
        <f t="shared" si="270"/>
        <v>184</v>
      </c>
      <c r="K3964" s="198">
        <f t="shared" si="271"/>
        <v>191.15948</v>
      </c>
    </row>
    <row r="3965" spans="1:11" s="182" customFormat="1" x14ac:dyDescent="0.25">
      <c r="A3965" s="202" t="s">
        <v>8349</v>
      </c>
      <c r="B3965" s="202" t="s">
        <v>23684</v>
      </c>
      <c r="C3965" s="203" t="s">
        <v>8350</v>
      </c>
      <c r="D3965" s="217"/>
      <c r="E3965" s="205">
        <v>47.789870000000001</v>
      </c>
      <c r="F3965" s="10"/>
      <c r="G3965" s="10">
        <f t="shared" si="268"/>
        <v>47.789870000000001</v>
      </c>
      <c r="H3965" s="10">
        <f t="shared" si="269"/>
        <v>191.15948</v>
      </c>
      <c r="I3965" s="10">
        <f>VLOOKUP(C3965,KFT!C:F,3,FALSE)</f>
        <v>92</v>
      </c>
      <c r="J3965" s="10">
        <f t="shared" si="270"/>
        <v>184</v>
      </c>
      <c r="K3965" s="198">
        <f t="shared" si="271"/>
        <v>191.15948</v>
      </c>
    </row>
    <row r="3966" spans="1:11" s="182" customFormat="1" x14ac:dyDescent="0.25">
      <c r="A3966" s="202" t="s">
        <v>8351</v>
      </c>
      <c r="B3966" s="202" t="s">
        <v>23684</v>
      </c>
      <c r="C3966" s="203" t="s">
        <v>8352</v>
      </c>
      <c r="D3966" s="217"/>
      <c r="E3966" s="205">
        <v>47.789870000000001</v>
      </c>
      <c r="F3966" s="10"/>
      <c r="G3966" s="10">
        <f t="shared" si="268"/>
        <v>47.789870000000001</v>
      </c>
      <c r="H3966" s="10">
        <f t="shared" si="269"/>
        <v>191.15948</v>
      </c>
      <c r="I3966" s="10">
        <f>VLOOKUP(C3966,KFT!C:F,3,FALSE)</f>
        <v>92</v>
      </c>
      <c r="J3966" s="10">
        <f t="shared" si="270"/>
        <v>184</v>
      </c>
      <c r="K3966" s="198">
        <f t="shared" si="271"/>
        <v>191.15948</v>
      </c>
    </row>
    <row r="3967" spans="1:11" s="182" customFormat="1" x14ac:dyDescent="0.25">
      <c r="A3967" s="202" t="s">
        <v>8353</v>
      </c>
      <c r="B3967" s="202" t="s">
        <v>23684</v>
      </c>
      <c r="C3967" s="203" t="s">
        <v>8354</v>
      </c>
      <c r="D3967" s="217"/>
      <c r="E3967" s="205">
        <v>47.789870000000001</v>
      </c>
      <c r="F3967" s="10"/>
      <c r="G3967" s="10">
        <f t="shared" si="268"/>
        <v>47.789870000000001</v>
      </c>
      <c r="H3967" s="10">
        <f t="shared" si="269"/>
        <v>191.15948</v>
      </c>
      <c r="I3967" s="10">
        <f>VLOOKUP(C3967,KFT!C:F,3,FALSE)</f>
        <v>92</v>
      </c>
      <c r="J3967" s="10">
        <f t="shared" si="270"/>
        <v>184</v>
      </c>
      <c r="K3967" s="198">
        <f t="shared" si="271"/>
        <v>191.15948</v>
      </c>
    </row>
    <row r="3968" spans="1:11" s="182" customFormat="1" x14ac:dyDescent="0.25">
      <c r="A3968" s="202" t="s">
        <v>8355</v>
      </c>
      <c r="B3968" s="202" t="s">
        <v>23684</v>
      </c>
      <c r="C3968" s="203" t="s">
        <v>8356</v>
      </c>
      <c r="D3968" s="217"/>
      <c r="E3968" s="205">
        <v>47.789870000000001</v>
      </c>
      <c r="F3968" s="10"/>
      <c r="G3968" s="10">
        <f t="shared" si="268"/>
        <v>47.789870000000001</v>
      </c>
      <c r="H3968" s="10">
        <f t="shared" si="269"/>
        <v>191.15948</v>
      </c>
      <c r="I3968" s="10">
        <f>VLOOKUP(C3968,KFT!C:F,3,FALSE)</f>
        <v>92</v>
      </c>
      <c r="J3968" s="10">
        <f t="shared" si="270"/>
        <v>184</v>
      </c>
      <c r="K3968" s="198">
        <f t="shared" si="271"/>
        <v>191.15948</v>
      </c>
    </row>
    <row r="3969" spans="1:11" s="182" customFormat="1" x14ac:dyDescent="0.25">
      <c r="A3969" s="202" t="s">
        <v>8357</v>
      </c>
      <c r="B3969" s="202" t="s">
        <v>23684</v>
      </c>
      <c r="C3969" s="203" t="s">
        <v>8358</v>
      </c>
      <c r="D3969" s="217"/>
      <c r="E3969" s="205">
        <v>47.789870000000001</v>
      </c>
      <c r="F3969" s="10"/>
      <c r="G3969" s="10">
        <f t="shared" si="268"/>
        <v>47.789870000000001</v>
      </c>
      <c r="H3969" s="10">
        <f t="shared" si="269"/>
        <v>191.15948</v>
      </c>
      <c r="I3969" s="10">
        <f>VLOOKUP(C3969,KFT!C:F,3,FALSE)</f>
        <v>92</v>
      </c>
      <c r="J3969" s="10">
        <f t="shared" si="270"/>
        <v>184</v>
      </c>
      <c r="K3969" s="198">
        <f t="shared" si="271"/>
        <v>191.15948</v>
      </c>
    </row>
    <row r="3970" spans="1:11" s="182" customFormat="1" x14ac:dyDescent="0.25">
      <c r="A3970" s="202" t="s">
        <v>8359</v>
      </c>
      <c r="B3970" s="202" t="s">
        <v>23684</v>
      </c>
      <c r="C3970" s="203" t="s">
        <v>8360</v>
      </c>
      <c r="D3970" s="217"/>
      <c r="E3970" s="205">
        <v>47.789870000000001</v>
      </c>
      <c r="F3970" s="10"/>
      <c r="G3970" s="10">
        <f t="shared" si="268"/>
        <v>47.789870000000001</v>
      </c>
      <c r="H3970" s="10">
        <f t="shared" si="269"/>
        <v>191.15948</v>
      </c>
      <c r="I3970" s="10">
        <f>VLOOKUP(C3970,KFT!C:F,3,FALSE)</f>
        <v>92</v>
      </c>
      <c r="J3970" s="10">
        <f t="shared" si="270"/>
        <v>184</v>
      </c>
      <c r="K3970" s="198">
        <f t="shared" si="271"/>
        <v>191.15948</v>
      </c>
    </row>
    <row r="3971" spans="1:11" s="182" customFormat="1" x14ac:dyDescent="0.25">
      <c r="A3971" s="202" t="s">
        <v>8361</v>
      </c>
      <c r="B3971" s="202" t="s">
        <v>23684</v>
      </c>
      <c r="C3971" s="203" t="s">
        <v>8362</v>
      </c>
      <c r="D3971" s="217"/>
      <c r="E3971" s="205">
        <v>47.789870000000001</v>
      </c>
      <c r="F3971" s="10"/>
      <c r="G3971" s="10">
        <f t="shared" si="268"/>
        <v>47.789870000000001</v>
      </c>
      <c r="H3971" s="10">
        <f t="shared" si="269"/>
        <v>191.15948</v>
      </c>
      <c r="I3971" s="10">
        <f>VLOOKUP(C3971,KFT!C:F,3,FALSE)</f>
        <v>92</v>
      </c>
      <c r="J3971" s="10">
        <f t="shared" si="270"/>
        <v>184</v>
      </c>
      <c r="K3971" s="198">
        <f t="shared" si="271"/>
        <v>191.15948</v>
      </c>
    </row>
    <row r="3972" spans="1:11" s="182" customFormat="1" x14ac:dyDescent="0.25">
      <c r="A3972" s="202" t="s">
        <v>8363</v>
      </c>
      <c r="B3972" s="202" t="s">
        <v>23684</v>
      </c>
      <c r="C3972" s="203" t="s">
        <v>8364</v>
      </c>
      <c r="D3972" s="217"/>
      <c r="E3972" s="205">
        <v>47.789870000000001</v>
      </c>
      <c r="F3972" s="10"/>
      <c r="G3972" s="10">
        <f t="shared" si="268"/>
        <v>47.789870000000001</v>
      </c>
      <c r="H3972" s="10">
        <f t="shared" si="269"/>
        <v>191.15948</v>
      </c>
      <c r="I3972" s="10">
        <f>VLOOKUP(C3972,KFT!C:F,3,FALSE)</f>
        <v>92</v>
      </c>
      <c r="J3972" s="10">
        <f t="shared" si="270"/>
        <v>184</v>
      </c>
      <c r="K3972" s="198">
        <f t="shared" si="271"/>
        <v>191.15948</v>
      </c>
    </row>
    <row r="3973" spans="1:11" s="182" customFormat="1" x14ac:dyDescent="0.25">
      <c r="A3973" s="202" t="s">
        <v>8365</v>
      </c>
      <c r="B3973" s="202" t="s">
        <v>23684</v>
      </c>
      <c r="C3973" s="203" t="s">
        <v>15792</v>
      </c>
      <c r="D3973" s="217"/>
      <c r="E3973" s="205">
        <v>47.789870000000001</v>
      </c>
      <c r="F3973" s="10"/>
      <c r="G3973" s="10">
        <f t="shared" si="268"/>
        <v>47.789870000000001</v>
      </c>
      <c r="H3973" s="10">
        <f t="shared" si="269"/>
        <v>191.15948</v>
      </c>
      <c r="I3973" s="10">
        <f>VLOOKUP(C3973,KFT!C:F,3,FALSE)</f>
        <v>92</v>
      </c>
      <c r="J3973" s="10">
        <f t="shared" si="270"/>
        <v>184</v>
      </c>
      <c r="K3973" s="198">
        <f t="shared" si="271"/>
        <v>191.15948</v>
      </c>
    </row>
    <row r="3974" spans="1:11" s="182" customFormat="1" x14ac:dyDescent="0.25">
      <c r="A3974" s="202" t="s">
        <v>8366</v>
      </c>
      <c r="B3974" s="202" t="s">
        <v>23684</v>
      </c>
      <c r="C3974" s="203" t="s">
        <v>8367</v>
      </c>
      <c r="D3974" s="217"/>
      <c r="E3974" s="205">
        <v>47.789870000000001</v>
      </c>
      <c r="F3974" s="10"/>
      <c r="G3974" s="10">
        <f t="shared" si="268"/>
        <v>47.789870000000001</v>
      </c>
      <c r="H3974" s="10">
        <f t="shared" si="269"/>
        <v>191.15948</v>
      </c>
      <c r="I3974" s="10">
        <f>VLOOKUP(C3974,KFT!C:F,3,FALSE)</f>
        <v>92</v>
      </c>
      <c r="J3974" s="10">
        <f t="shared" si="270"/>
        <v>184</v>
      </c>
      <c r="K3974" s="198">
        <f t="shared" si="271"/>
        <v>191.15948</v>
      </c>
    </row>
    <row r="3975" spans="1:11" s="182" customFormat="1" x14ac:dyDescent="0.25">
      <c r="A3975" s="202" t="s">
        <v>8368</v>
      </c>
      <c r="B3975" s="202" t="s">
        <v>23684</v>
      </c>
      <c r="C3975" s="203" t="s">
        <v>8369</v>
      </c>
      <c r="D3975" s="217"/>
      <c r="E3975" s="205">
        <v>47.789870000000001</v>
      </c>
      <c r="F3975" s="10"/>
      <c r="G3975" s="10">
        <f t="shared" si="268"/>
        <v>47.789870000000001</v>
      </c>
      <c r="H3975" s="10">
        <f t="shared" si="269"/>
        <v>191.15948</v>
      </c>
      <c r="I3975" s="10">
        <f>VLOOKUP(C3975,KFT!C:F,3,FALSE)</f>
        <v>92</v>
      </c>
      <c r="J3975" s="10">
        <f t="shared" si="270"/>
        <v>184</v>
      </c>
      <c r="K3975" s="198">
        <f t="shared" si="271"/>
        <v>191.15948</v>
      </c>
    </row>
    <row r="3976" spans="1:11" s="182" customFormat="1" x14ac:dyDescent="0.25">
      <c r="A3976" s="202" t="s">
        <v>8370</v>
      </c>
      <c r="B3976" s="202" t="s">
        <v>23684</v>
      </c>
      <c r="C3976" s="203" t="s">
        <v>8371</v>
      </c>
      <c r="D3976" s="217"/>
      <c r="E3976" s="205">
        <v>47.789870000000001</v>
      </c>
      <c r="F3976" s="10"/>
      <c r="G3976" s="10">
        <f t="shared" si="268"/>
        <v>47.789870000000001</v>
      </c>
      <c r="H3976" s="10">
        <f t="shared" si="269"/>
        <v>191.15948</v>
      </c>
      <c r="I3976" s="10">
        <f>VLOOKUP(C3976,KFT!C:F,3,FALSE)</f>
        <v>92</v>
      </c>
      <c r="J3976" s="10">
        <f t="shared" si="270"/>
        <v>184</v>
      </c>
      <c r="K3976" s="198">
        <f t="shared" si="271"/>
        <v>191.15948</v>
      </c>
    </row>
    <row r="3977" spans="1:11" s="182" customFormat="1" x14ac:dyDescent="0.25">
      <c r="A3977" s="202" t="s">
        <v>8372</v>
      </c>
      <c r="B3977" s="202" t="s">
        <v>23684</v>
      </c>
      <c r="C3977" s="203" t="s">
        <v>8373</v>
      </c>
      <c r="D3977" s="217"/>
      <c r="E3977" s="205">
        <v>47.789870000000001</v>
      </c>
      <c r="F3977" s="10"/>
      <c r="G3977" s="10">
        <f t="shared" si="268"/>
        <v>47.789870000000001</v>
      </c>
      <c r="H3977" s="10">
        <f t="shared" si="269"/>
        <v>191.15948</v>
      </c>
      <c r="I3977" s="10">
        <f>VLOOKUP(C3977,KFT!C:F,3,FALSE)</f>
        <v>92</v>
      </c>
      <c r="J3977" s="10">
        <f t="shared" si="270"/>
        <v>184</v>
      </c>
      <c r="K3977" s="198">
        <f t="shared" si="271"/>
        <v>191.15948</v>
      </c>
    </row>
    <row r="3978" spans="1:11" s="182" customFormat="1" x14ac:dyDescent="0.25">
      <c r="A3978" s="202" t="s">
        <v>8374</v>
      </c>
      <c r="B3978" s="202" t="s">
        <v>23684</v>
      </c>
      <c r="C3978" s="203" t="s">
        <v>8375</v>
      </c>
      <c r="D3978" s="217"/>
      <c r="E3978" s="205">
        <v>47.789870000000001</v>
      </c>
      <c r="F3978" s="10"/>
      <c r="G3978" s="10">
        <f t="shared" si="268"/>
        <v>47.789870000000001</v>
      </c>
      <c r="H3978" s="10">
        <f t="shared" si="269"/>
        <v>191.15948</v>
      </c>
      <c r="I3978" s="10">
        <f>VLOOKUP(C3978,KFT!C:F,3,FALSE)</f>
        <v>92</v>
      </c>
      <c r="J3978" s="10">
        <f t="shared" si="270"/>
        <v>184</v>
      </c>
      <c r="K3978" s="198">
        <f t="shared" si="271"/>
        <v>191.15948</v>
      </c>
    </row>
    <row r="3979" spans="1:11" s="182" customFormat="1" x14ac:dyDescent="0.25">
      <c r="A3979" s="202" t="s">
        <v>8376</v>
      </c>
      <c r="B3979" s="202" t="s">
        <v>23684</v>
      </c>
      <c r="C3979" s="203" t="s">
        <v>8377</v>
      </c>
      <c r="D3979" s="217"/>
      <c r="E3979" s="205">
        <v>47.789870000000001</v>
      </c>
      <c r="F3979" s="10"/>
      <c r="G3979" s="10">
        <f t="shared" si="268"/>
        <v>47.789870000000001</v>
      </c>
      <c r="H3979" s="10">
        <f t="shared" si="269"/>
        <v>191.15948</v>
      </c>
      <c r="I3979" s="10">
        <f>VLOOKUP(C3979,KFT!C:F,3,FALSE)</f>
        <v>92</v>
      </c>
      <c r="J3979" s="10">
        <f t="shared" si="270"/>
        <v>184</v>
      </c>
      <c r="K3979" s="198">
        <f t="shared" si="271"/>
        <v>191.15948</v>
      </c>
    </row>
    <row r="3980" spans="1:11" s="182" customFormat="1" x14ac:dyDescent="0.25">
      <c r="A3980" s="202" t="s">
        <v>8378</v>
      </c>
      <c r="B3980" s="202" t="s">
        <v>23684</v>
      </c>
      <c r="C3980" s="203" t="s">
        <v>8379</v>
      </c>
      <c r="D3980" s="217"/>
      <c r="E3980" s="205">
        <v>47.789870000000001</v>
      </c>
      <c r="F3980" s="10"/>
      <c r="G3980" s="10">
        <f t="shared" si="268"/>
        <v>47.789870000000001</v>
      </c>
      <c r="H3980" s="10">
        <f t="shared" si="269"/>
        <v>191.15948</v>
      </c>
      <c r="I3980" s="10">
        <f>VLOOKUP(C3980,KFT!C:F,3,FALSE)</f>
        <v>92</v>
      </c>
      <c r="J3980" s="10">
        <f t="shared" si="270"/>
        <v>184</v>
      </c>
      <c r="K3980" s="198">
        <f t="shared" si="271"/>
        <v>191.15948</v>
      </c>
    </row>
    <row r="3981" spans="1:11" s="182" customFormat="1" x14ac:dyDescent="0.25">
      <c r="A3981" s="202" t="s">
        <v>8380</v>
      </c>
      <c r="B3981" s="202" t="s">
        <v>23684</v>
      </c>
      <c r="C3981" s="203" t="s">
        <v>8381</v>
      </c>
      <c r="D3981" s="217"/>
      <c r="E3981" s="205">
        <v>47.789870000000001</v>
      </c>
      <c r="F3981" s="10"/>
      <c r="G3981" s="10">
        <f t="shared" si="268"/>
        <v>47.789870000000001</v>
      </c>
      <c r="H3981" s="10">
        <f t="shared" si="269"/>
        <v>191.15948</v>
      </c>
      <c r="I3981" s="10">
        <f>VLOOKUP(C3981,KFT!C:F,3,FALSE)</f>
        <v>92</v>
      </c>
      <c r="J3981" s="10">
        <f t="shared" si="270"/>
        <v>184</v>
      </c>
      <c r="K3981" s="198">
        <f t="shared" si="271"/>
        <v>191.15948</v>
      </c>
    </row>
    <row r="3982" spans="1:11" s="182" customFormat="1" x14ac:dyDescent="0.25">
      <c r="A3982" s="202" t="s">
        <v>8382</v>
      </c>
      <c r="B3982" s="202" t="s">
        <v>23684</v>
      </c>
      <c r="C3982" s="203" t="s">
        <v>8383</v>
      </c>
      <c r="D3982" s="217"/>
      <c r="E3982" s="205">
        <v>47.789870000000001</v>
      </c>
      <c r="F3982" s="10"/>
      <c r="G3982" s="10">
        <f t="shared" si="268"/>
        <v>47.789870000000001</v>
      </c>
      <c r="H3982" s="10">
        <f t="shared" si="269"/>
        <v>191.15948</v>
      </c>
      <c r="I3982" s="10">
        <f>VLOOKUP(C3982,KFT!C:F,3,FALSE)</f>
        <v>92</v>
      </c>
      <c r="J3982" s="10">
        <f t="shared" si="270"/>
        <v>184</v>
      </c>
      <c r="K3982" s="198">
        <f t="shared" si="271"/>
        <v>191.15948</v>
      </c>
    </row>
    <row r="3983" spans="1:11" s="182" customFormat="1" x14ac:dyDescent="0.25">
      <c r="A3983" s="202" t="s">
        <v>8384</v>
      </c>
      <c r="B3983" s="202" t="s">
        <v>23684</v>
      </c>
      <c r="C3983" s="203" t="s">
        <v>8385</v>
      </c>
      <c r="D3983" s="217"/>
      <c r="E3983" s="205">
        <v>47.789870000000001</v>
      </c>
      <c r="F3983" s="10"/>
      <c r="G3983" s="10">
        <f t="shared" si="268"/>
        <v>47.789870000000001</v>
      </c>
      <c r="H3983" s="10">
        <f t="shared" si="269"/>
        <v>191.15948</v>
      </c>
      <c r="I3983" s="10">
        <f>VLOOKUP(C3983,KFT!C:F,3,FALSE)</f>
        <v>92</v>
      </c>
      <c r="J3983" s="10">
        <f t="shared" si="270"/>
        <v>184</v>
      </c>
      <c r="K3983" s="198">
        <f t="shared" si="271"/>
        <v>191.15948</v>
      </c>
    </row>
    <row r="3984" spans="1:11" s="182" customFormat="1" x14ac:dyDescent="0.25">
      <c r="A3984" s="202" t="s">
        <v>8386</v>
      </c>
      <c r="B3984" s="202" t="s">
        <v>23684</v>
      </c>
      <c r="C3984" s="203" t="s">
        <v>8387</v>
      </c>
      <c r="D3984" s="217"/>
      <c r="E3984" s="205">
        <v>47.789870000000001</v>
      </c>
      <c r="F3984" s="10"/>
      <c r="G3984" s="10">
        <f t="shared" si="268"/>
        <v>47.789870000000001</v>
      </c>
      <c r="H3984" s="10">
        <f t="shared" si="269"/>
        <v>191.15948</v>
      </c>
      <c r="I3984" s="10">
        <f>VLOOKUP(C3984,KFT!C:F,3,FALSE)</f>
        <v>92</v>
      </c>
      <c r="J3984" s="10">
        <f t="shared" si="270"/>
        <v>184</v>
      </c>
      <c r="K3984" s="198">
        <f t="shared" si="271"/>
        <v>191.15948</v>
      </c>
    </row>
    <row r="3985" spans="1:11" s="182" customFormat="1" x14ac:dyDescent="0.25">
      <c r="A3985" s="202" t="s">
        <v>8388</v>
      </c>
      <c r="B3985" s="202" t="s">
        <v>23684</v>
      </c>
      <c r="C3985" s="203" t="s">
        <v>8389</v>
      </c>
      <c r="D3985" s="217"/>
      <c r="E3985" s="205">
        <v>47.789870000000001</v>
      </c>
      <c r="F3985" s="10"/>
      <c r="G3985" s="10">
        <f t="shared" si="268"/>
        <v>47.789870000000001</v>
      </c>
      <c r="H3985" s="10">
        <f t="shared" si="269"/>
        <v>191.15948</v>
      </c>
      <c r="I3985" s="10">
        <f>VLOOKUP(C3985,KFT!C:F,3,FALSE)</f>
        <v>92</v>
      </c>
      <c r="J3985" s="10">
        <f t="shared" si="270"/>
        <v>184</v>
      </c>
      <c r="K3985" s="198">
        <f t="shared" si="271"/>
        <v>191.15948</v>
      </c>
    </row>
    <row r="3986" spans="1:11" s="182" customFormat="1" x14ac:dyDescent="0.25">
      <c r="A3986" s="202" t="s">
        <v>8390</v>
      </c>
      <c r="B3986" s="202" t="s">
        <v>23684</v>
      </c>
      <c r="C3986" s="203" t="s">
        <v>8391</v>
      </c>
      <c r="D3986" s="217"/>
      <c r="E3986" s="205">
        <v>47.789870000000001</v>
      </c>
      <c r="F3986" s="10"/>
      <c r="G3986" s="10">
        <f t="shared" si="268"/>
        <v>47.789870000000001</v>
      </c>
      <c r="H3986" s="10">
        <f t="shared" si="269"/>
        <v>191.15948</v>
      </c>
      <c r="I3986" s="10">
        <f>VLOOKUP(C3986,KFT!C:F,3,FALSE)</f>
        <v>92</v>
      </c>
      <c r="J3986" s="10">
        <f t="shared" si="270"/>
        <v>184</v>
      </c>
      <c r="K3986" s="198">
        <f t="shared" si="271"/>
        <v>191.15948</v>
      </c>
    </row>
    <row r="3987" spans="1:11" s="182" customFormat="1" x14ac:dyDescent="0.25">
      <c r="A3987" s="202" t="s">
        <v>8392</v>
      </c>
      <c r="B3987" s="202" t="s">
        <v>23684</v>
      </c>
      <c r="C3987" s="203" t="s">
        <v>8393</v>
      </c>
      <c r="D3987" s="217"/>
      <c r="E3987" s="205">
        <v>47.789870000000001</v>
      </c>
      <c r="F3987" s="10"/>
      <c r="G3987" s="10">
        <f t="shared" si="268"/>
        <v>47.789870000000001</v>
      </c>
      <c r="H3987" s="10">
        <f t="shared" si="269"/>
        <v>191.15948</v>
      </c>
      <c r="I3987" s="10">
        <f>VLOOKUP(C3987,KFT!C:F,3,FALSE)</f>
        <v>92</v>
      </c>
      <c r="J3987" s="10">
        <f t="shared" si="270"/>
        <v>184</v>
      </c>
      <c r="K3987" s="198">
        <f t="shared" si="271"/>
        <v>191.15948</v>
      </c>
    </row>
    <row r="3988" spans="1:11" s="182" customFormat="1" x14ac:dyDescent="0.25">
      <c r="A3988" s="202" t="s">
        <v>8394</v>
      </c>
      <c r="B3988" s="202" t="s">
        <v>23684</v>
      </c>
      <c r="C3988" s="203" t="s">
        <v>8395</v>
      </c>
      <c r="D3988" s="217"/>
      <c r="E3988" s="205">
        <v>47.789870000000001</v>
      </c>
      <c r="F3988" s="10"/>
      <c r="G3988" s="10">
        <f t="shared" si="268"/>
        <v>47.789870000000001</v>
      </c>
      <c r="H3988" s="10">
        <f t="shared" si="269"/>
        <v>191.15948</v>
      </c>
      <c r="I3988" s="10">
        <f>VLOOKUP(C3988,KFT!C:F,3,FALSE)</f>
        <v>92</v>
      </c>
      <c r="J3988" s="10">
        <f t="shared" si="270"/>
        <v>184</v>
      </c>
      <c r="K3988" s="198">
        <f t="shared" si="271"/>
        <v>191.15948</v>
      </c>
    </row>
    <row r="3989" spans="1:11" s="182" customFormat="1" x14ac:dyDescent="0.25">
      <c r="A3989" s="202" t="s">
        <v>8396</v>
      </c>
      <c r="B3989" s="202" t="s">
        <v>23684</v>
      </c>
      <c r="C3989" s="203" t="s">
        <v>8397</v>
      </c>
      <c r="D3989" s="217"/>
      <c r="E3989" s="205">
        <v>47.789870000000001</v>
      </c>
      <c r="F3989" s="10"/>
      <c r="G3989" s="10">
        <f t="shared" si="268"/>
        <v>47.789870000000001</v>
      </c>
      <c r="H3989" s="10">
        <f t="shared" si="269"/>
        <v>191.15948</v>
      </c>
      <c r="I3989" s="10">
        <f>VLOOKUP(C3989,KFT!C:F,3,FALSE)</f>
        <v>92</v>
      </c>
      <c r="J3989" s="10">
        <f t="shared" si="270"/>
        <v>184</v>
      </c>
      <c r="K3989" s="198">
        <f t="shared" si="271"/>
        <v>191.15948</v>
      </c>
    </row>
    <row r="3990" spans="1:11" s="182" customFormat="1" x14ac:dyDescent="0.25">
      <c r="A3990" s="202" t="s">
        <v>8398</v>
      </c>
      <c r="B3990" s="202" t="s">
        <v>23684</v>
      </c>
      <c r="C3990" s="203" t="s">
        <v>8399</v>
      </c>
      <c r="D3990" s="217"/>
      <c r="E3990" s="205">
        <v>47.789870000000001</v>
      </c>
      <c r="F3990" s="10"/>
      <c r="G3990" s="10">
        <f t="shared" ref="G3990:G4049" si="272">((E3990*F3990)/100)+E3990</f>
        <v>47.789870000000001</v>
      </c>
      <c r="H3990" s="10">
        <f t="shared" ref="H3990:H4049" si="273">G3990*4</f>
        <v>191.15948</v>
      </c>
      <c r="I3990" s="10">
        <f>VLOOKUP(C3990,KFT!C:F,3,FALSE)</f>
        <v>92</v>
      </c>
      <c r="J3990" s="10">
        <f t="shared" ref="J3990:J4049" si="274">I3990*2</f>
        <v>184</v>
      </c>
      <c r="K3990" s="198">
        <f t="shared" ref="K3990:K4049" si="275">IF(H3990&gt;J3990,H3990,J3990)</f>
        <v>191.15948</v>
      </c>
    </row>
    <row r="3991" spans="1:11" s="182" customFormat="1" x14ac:dyDescent="0.25">
      <c r="A3991" s="202" t="s">
        <v>8400</v>
      </c>
      <c r="B3991" s="202" t="s">
        <v>23684</v>
      </c>
      <c r="C3991" s="203" t="s">
        <v>8401</v>
      </c>
      <c r="D3991" s="217"/>
      <c r="E3991" s="205">
        <v>47.789870000000001</v>
      </c>
      <c r="F3991" s="10"/>
      <c r="G3991" s="10">
        <f t="shared" si="272"/>
        <v>47.789870000000001</v>
      </c>
      <c r="H3991" s="10">
        <f t="shared" si="273"/>
        <v>191.15948</v>
      </c>
      <c r="I3991" s="10">
        <f>VLOOKUP(C3991,KFT!C:F,3,FALSE)</f>
        <v>92</v>
      </c>
      <c r="J3991" s="10">
        <f t="shared" si="274"/>
        <v>184</v>
      </c>
      <c r="K3991" s="198">
        <f t="shared" si="275"/>
        <v>191.15948</v>
      </c>
    </row>
    <row r="3992" spans="1:11" s="182" customFormat="1" x14ac:dyDescent="0.25">
      <c r="A3992" s="202" t="s">
        <v>8402</v>
      </c>
      <c r="B3992" s="202" t="s">
        <v>23684</v>
      </c>
      <c r="C3992" s="203" t="s">
        <v>8403</v>
      </c>
      <c r="D3992" s="217"/>
      <c r="E3992" s="205">
        <v>47.789870000000001</v>
      </c>
      <c r="F3992" s="10"/>
      <c r="G3992" s="10">
        <f t="shared" si="272"/>
        <v>47.789870000000001</v>
      </c>
      <c r="H3992" s="10">
        <f t="shared" si="273"/>
        <v>191.15948</v>
      </c>
      <c r="I3992" s="10">
        <f>VLOOKUP(C3992,KFT!C:F,3,FALSE)</f>
        <v>92</v>
      </c>
      <c r="J3992" s="10">
        <f t="shared" si="274"/>
        <v>184</v>
      </c>
      <c r="K3992" s="198">
        <f t="shared" si="275"/>
        <v>191.15948</v>
      </c>
    </row>
    <row r="3993" spans="1:11" s="182" customFormat="1" x14ac:dyDescent="0.25">
      <c r="A3993" s="202" t="s">
        <v>8404</v>
      </c>
      <c r="B3993" s="202" t="s">
        <v>23684</v>
      </c>
      <c r="C3993" s="203" t="s">
        <v>8405</v>
      </c>
      <c r="D3993" s="217"/>
      <c r="E3993" s="205">
        <v>47.789870000000001</v>
      </c>
      <c r="F3993" s="10"/>
      <c r="G3993" s="10">
        <f t="shared" si="272"/>
        <v>47.789870000000001</v>
      </c>
      <c r="H3993" s="10">
        <f t="shared" si="273"/>
        <v>191.15948</v>
      </c>
      <c r="I3993" s="10">
        <f>VLOOKUP(C3993,KFT!C:F,3,FALSE)</f>
        <v>92</v>
      </c>
      <c r="J3993" s="10">
        <f t="shared" si="274"/>
        <v>184</v>
      </c>
      <c r="K3993" s="198">
        <f t="shared" si="275"/>
        <v>191.15948</v>
      </c>
    </row>
    <row r="3994" spans="1:11" s="182" customFormat="1" x14ac:dyDescent="0.25">
      <c r="A3994" s="202" t="s">
        <v>8406</v>
      </c>
      <c r="B3994" s="202" t="s">
        <v>23684</v>
      </c>
      <c r="C3994" s="203" t="s">
        <v>8407</v>
      </c>
      <c r="D3994" s="217"/>
      <c r="E3994" s="205">
        <v>47.789870000000001</v>
      </c>
      <c r="F3994" s="10"/>
      <c r="G3994" s="10">
        <f t="shared" si="272"/>
        <v>47.789870000000001</v>
      </c>
      <c r="H3994" s="10">
        <f t="shared" si="273"/>
        <v>191.15948</v>
      </c>
      <c r="I3994" s="10">
        <f>VLOOKUP(C3994,KFT!C:F,3,FALSE)</f>
        <v>92</v>
      </c>
      <c r="J3994" s="10">
        <f t="shared" si="274"/>
        <v>184</v>
      </c>
      <c r="K3994" s="198">
        <f t="shared" si="275"/>
        <v>191.15948</v>
      </c>
    </row>
    <row r="3995" spans="1:11" s="182" customFormat="1" x14ac:dyDescent="0.25">
      <c r="A3995" s="202" t="s">
        <v>8408</v>
      </c>
      <c r="B3995" s="202" t="s">
        <v>23684</v>
      </c>
      <c r="C3995" s="203" t="s">
        <v>8409</v>
      </c>
      <c r="D3995" s="217"/>
      <c r="E3995" s="205">
        <v>47.789870000000001</v>
      </c>
      <c r="F3995" s="10"/>
      <c r="G3995" s="10">
        <f t="shared" si="272"/>
        <v>47.789870000000001</v>
      </c>
      <c r="H3995" s="10">
        <f t="shared" si="273"/>
        <v>191.15948</v>
      </c>
      <c r="I3995" s="10">
        <f>VLOOKUP(C3995,KFT!C:F,3,FALSE)</f>
        <v>92</v>
      </c>
      <c r="J3995" s="10">
        <f t="shared" si="274"/>
        <v>184</v>
      </c>
      <c r="K3995" s="198">
        <f t="shared" si="275"/>
        <v>191.15948</v>
      </c>
    </row>
    <row r="3996" spans="1:11" s="182" customFormat="1" ht="48" x14ac:dyDescent="0.25">
      <c r="A3996" s="202" t="s">
        <v>8410</v>
      </c>
      <c r="B3996" s="202" t="s">
        <v>23684</v>
      </c>
      <c r="C3996" s="203" t="s">
        <v>8411</v>
      </c>
      <c r="D3996" s="217" t="s">
        <v>23652</v>
      </c>
      <c r="E3996" s="205">
        <v>6.4340499999999992</v>
      </c>
      <c r="F3996" s="10"/>
      <c r="G3996" s="10">
        <f t="shared" si="272"/>
        <v>6.4340499999999992</v>
      </c>
      <c r="H3996" s="10">
        <f t="shared" si="273"/>
        <v>25.736199999999997</v>
      </c>
      <c r="I3996" s="10">
        <f>VLOOKUP(C3996,KFT!C:F,3,FALSE)</f>
        <v>14</v>
      </c>
      <c r="J3996" s="10">
        <f t="shared" si="274"/>
        <v>28</v>
      </c>
      <c r="K3996" s="198">
        <f t="shared" si="275"/>
        <v>28</v>
      </c>
    </row>
    <row r="3997" spans="1:11" s="182" customFormat="1" x14ac:dyDescent="0.25">
      <c r="A3997" s="202" t="s">
        <v>8413</v>
      </c>
      <c r="B3997" s="202" t="s">
        <v>23684</v>
      </c>
      <c r="C3997" s="203" t="s">
        <v>8414</v>
      </c>
      <c r="D3997" s="217"/>
      <c r="E3997" s="205">
        <v>25.410049999999998</v>
      </c>
      <c r="F3997" s="10"/>
      <c r="G3997" s="10">
        <f t="shared" si="272"/>
        <v>25.410049999999998</v>
      </c>
      <c r="H3997" s="10">
        <f t="shared" si="273"/>
        <v>101.64019999999999</v>
      </c>
      <c r="I3997" s="10">
        <f>VLOOKUP(C3997,KFT!C:F,3,FALSE)</f>
        <v>50</v>
      </c>
      <c r="J3997" s="10">
        <f t="shared" si="274"/>
        <v>100</v>
      </c>
      <c r="K3997" s="198">
        <f t="shared" si="275"/>
        <v>101.64019999999999</v>
      </c>
    </row>
    <row r="3998" spans="1:11" s="182" customFormat="1" x14ac:dyDescent="0.25">
      <c r="A3998" s="202" t="s">
        <v>8415</v>
      </c>
      <c r="B3998" s="202" t="s">
        <v>23684</v>
      </c>
      <c r="C3998" s="203" t="s">
        <v>8416</v>
      </c>
      <c r="D3998" s="217"/>
      <c r="E3998" s="205">
        <v>25.410049999999998</v>
      </c>
      <c r="F3998" s="10"/>
      <c r="G3998" s="10">
        <f t="shared" si="272"/>
        <v>25.410049999999998</v>
      </c>
      <c r="H3998" s="10">
        <f t="shared" si="273"/>
        <v>101.64019999999999</v>
      </c>
      <c r="I3998" s="10">
        <f>VLOOKUP(C3998,KFT!C:F,3,FALSE)</f>
        <v>50</v>
      </c>
      <c r="J3998" s="10">
        <f t="shared" si="274"/>
        <v>100</v>
      </c>
      <c r="K3998" s="198">
        <f t="shared" si="275"/>
        <v>101.64019999999999</v>
      </c>
    </row>
    <row r="3999" spans="1:11" s="182" customFormat="1" x14ac:dyDescent="0.25">
      <c r="A3999" s="202" t="s">
        <v>8417</v>
      </c>
      <c r="B3999" s="202" t="s">
        <v>23684</v>
      </c>
      <c r="C3999" s="203" t="s">
        <v>8418</v>
      </c>
      <c r="D3999" s="217"/>
      <c r="E3999" s="205">
        <v>25.410049999999998</v>
      </c>
      <c r="F3999" s="10"/>
      <c r="G3999" s="10">
        <f t="shared" si="272"/>
        <v>25.410049999999998</v>
      </c>
      <c r="H3999" s="10">
        <f t="shared" si="273"/>
        <v>101.64019999999999</v>
      </c>
      <c r="I3999" s="10">
        <f>VLOOKUP(C3999,KFT!C:F,3,FALSE)</f>
        <v>50</v>
      </c>
      <c r="J3999" s="10">
        <f t="shared" si="274"/>
        <v>100</v>
      </c>
      <c r="K3999" s="198">
        <f t="shared" si="275"/>
        <v>101.64019999999999</v>
      </c>
    </row>
    <row r="4000" spans="1:11" s="182" customFormat="1" x14ac:dyDescent="0.25">
      <c r="A4000" s="202" t="s">
        <v>8419</v>
      </c>
      <c r="B4000" s="202" t="s">
        <v>23684</v>
      </c>
      <c r="C4000" s="203" t="s">
        <v>8420</v>
      </c>
      <c r="D4000" s="217"/>
      <c r="E4000" s="205">
        <v>25.410049999999998</v>
      </c>
      <c r="F4000" s="10"/>
      <c r="G4000" s="10">
        <f t="shared" si="272"/>
        <v>25.410049999999998</v>
      </c>
      <c r="H4000" s="10">
        <f t="shared" si="273"/>
        <v>101.64019999999999</v>
      </c>
      <c r="I4000" s="10">
        <f>VLOOKUP(C4000,KFT!C:F,3,FALSE)</f>
        <v>50</v>
      </c>
      <c r="J4000" s="10">
        <f t="shared" si="274"/>
        <v>100</v>
      </c>
      <c r="K4000" s="198">
        <f t="shared" si="275"/>
        <v>101.64019999999999</v>
      </c>
    </row>
    <row r="4001" spans="1:11" s="182" customFormat="1" x14ac:dyDescent="0.25">
      <c r="A4001" s="202" t="s">
        <v>8421</v>
      </c>
      <c r="B4001" s="202" t="s">
        <v>23684</v>
      </c>
      <c r="C4001" s="203" t="s">
        <v>8422</v>
      </c>
      <c r="D4001" s="217" t="s">
        <v>23653</v>
      </c>
      <c r="E4001" s="205">
        <v>25.410049999999998</v>
      </c>
      <c r="F4001" s="10"/>
      <c r="G4001" s="10">
        <f t="shared" si="272"/>
        <v>25.410049999999998</v>
      </c>
      <c r="H4001" s="10">
        <f t="shared" si="273"/>
        <v>101.64019999999999</v>
      </c>
      <c r="I4001" s="10">
        <f>VLOOKUP(C4001,KFT!C:F,3,FALSE)</f>
        <v>50</v>
      </c>
      <c r="J4001" s="10">
        <f t="shared" si="274"/>
        <v>100</v>
      </c>
      <c r="K4001" s="198">
        <f t="shared" si="275"/>
        <v>101.64019999999999</v>
      </c>
    </row>
    <row r="4002" spans="1:11" s="182" customFormat="1" x14ac:dyDescent="0.25">
      <c r="A4002" s="202" t="s">
        <v>8423</v>
      </c>
      <c r="B4002" s="202" t="s">
        <v>23684</v>
      </c>
      <c r="C4002" s="203" t="s">
        <v>8424</v>
      </c>
      <c r="D4002" s="217" t="s">
        <v>23654</v>
      </c>
      <c r="E4002" s="205">
        <v>25.410049999999998</v>
      </c>
      <c r="F4002" s="10"/>
      <c r="G4002" s="10">
        <f t="shared" si="272"/>
        <v>25.410049999999998</v>
      </c>
      <c r="H4002" s="10">
        <f t="shared" si="273"/>
        <v>101.64019999999999</v>
      </c>
      <c r="I4002" s="10">
        <f>VLOOKUP(C4002,KFT!C:F,3,FALSE)</f>
        <v>50</v>
      </c>
      <c r="J4002" s="10">
        <f t="shared" si="274"/>
        <v>100</v>
      </c>
      <c r="K4002" s="198">
        <f t="shared" si="275"/>
        <v>101.64019999999999</v>
      </c>
    </row>
    <row r="4003" spans="1:11" s="182" customFormat="1" x14ac:dyDescent="0.25">
      <c r="A4003" s="202" t="s">
        <v>8425</v>
      </c>
      <c r="B4003" s="202" t="s">
        <v>23684</v>
      </c>
      <c r="C4003" s="203" t="s">
        <v>8426</v>
      </c>
      <c r="D4003" s="217"/>
      <c r="E4003" s="205">
        <v>25.410049999999998</v>
      </c>
      <c r="F4003" s="10"/>
      <c r="G4003" s="10">
        <f t="shared" si="272"/>
        <v>25.410049999999998</v>
      </c>
      <c r="H4003" s="10">
        <f t="shared" si="273"/>
        <v>101.64019999999999</v>
      </c>
      <c r="I4003" s="10">
        <f>VLOOKUP(C4003,KFT!C:F,3,FALSE)</f>
        <v>50</v>
      </c>
      <c r="J4003" s="10">
        <f t="shared" si="274"/>
        <v>100</v>
      </c>
      <c r="K4003" s="198">
        <f t="shared" si="275"/>
        <v>101.64019999999999</v>
      </c>
    </row>
    <row r="4004" spans="1:11" s="182" customFormat="1" x14ac:dyDescent="0.25">
      <c r="A4004" s="202" t="s">
        <v>8427</v>
      </c>
      <c r="B4004" s="202" t="s">
        <v>23684</v>
      </c>
      <c r="C4004" s="203" t="s">
        <v>8428</v>
      </c>
      <c r="D4004" s="217"/>
      <c r="E4004" s="205">
        <v>25.410049999999998</v>
      </c>
      <c r="F4004" s="10"/>
      <c r="G4004" s="10">
        <f t="shared" si="272"/>
        <v>25.410049999999998</v>
      </c>
      <c r="H4004" s="10">
        <f t="shared" si="273"/>
        <v>101.64019999999999</v>
      </c>
      <c r="I4004" s="10">
        <f>VLOOKUP(C4004,KFT!C:F,3,FALSE)</f>
        <v>50</v>
      </c>
      <c r="J4004" s="10">
        <f t="shared" si="274"/>
        <v>100</v>
      </c>
      <c r="K4004" s="198">
        <f t="shared" si="275"/>
        <v>101.64019999999999</v>
      </c>
    </row>
    <row r="4005" spans="1:11" s="182" customFormat="1" x14ac:dyDescent="0.25">
      <c r="A4005" s="202" t="s">
        <v>8429</v>
      </c>
      <c r="B4005" s="202" t="s">
        <v>23684</v>
      </c>
      <c r="C4005" s="203" t="s">
        <v>8430</v>
      </c>
      <c r="D4005" s="217"/>
      <c r="E4005" s="205">
        <v>25.410049999999998</v>
      </c>
      <c r="F4005" s="10"/>
      <c r="G4005" s="10">
        <f t="shared" si="272"/>
        <v>25.410049999999998</v>
      </c>
      <c r="H4005" s="10">
        <f t="shared" si="273"/>
        <v>101.64019999999999</v>
      </c>
      <c r="I4005" s="10">
        <f>VLOOKUP(C4005,KFT!C:F,3,FALSE)</f>
        <v>50</v>
      </c>
      <c r="J4005" s="10">
        <f t="shared" si="274"/>
        <v>100</v>
      </c>
      <c r="K4005" s="198">
        <f t="shared" si="275"/>
        <v>101.64019999999999</v>
      </c>
    </row>
    <row r="4006" spans="1:11" s="182" customFormat="1" x14ac:dyDescent="0.25">
      <c r="A4006" s="202" t="s">
        <v>8431</v>
      </c>
      <c r="B4006" s="202" t="s">
        <v>23684</v>
      </c>
      <c r="C4006" s="203" t="s">
        <v>8432</v>
      </c>
      <c r="D4006" s="217"/>
      <c r="E4006" s="205">
        <v>42.346129999999995</v>
      </c>
      <c r="F4006" s="10"/>
      <c r="G4006" s="10">
        <f t="shared" si="272"/>
        <v>42.346129999999995</v>
      </c>
      <c r="H4006" s="10">
        <f t="shared" si="273"/>
        <v>169.38451999999998</v>
      </c>
      <c r="I4006" s="10">
        <f>VLOOKUP(C4006,KFT!C:F,3,FALSE)</f>
        <v>82</v>
      </c>
      <c r="J4006" s="10">
        <f t="shared" si="274"/>
        <v>164</v>
      </c>
      <c r="K4006" s="198">
        <f t="shared" si="275"/>
        <v>169.38451999999998</v>
      </c>
    </row>
    <row r="4007" spans="1:11" s="182" customFormat="1" x14ac:dyDescent="0.25">
      <c r="A4007" s="202" t="s">
        <v>8434</v>
      </c>
      <c r="B4007" s="202" t="s">
        <v>23684</v>
      </c>
      <c r="C4007" s="203" t="s">
        <v>8435</v>
      </c>
      <c r="D4007" s="217"/>
      <c r="E4007" s="205">
        <v>67.756180000000001</v>
      </c>
      <c r="F4007" s="10"/>
      <c r="G4007" s="10">
        <f t="shared" si="272"/>
        <v>67.756180000000001</v>
      </c>
      <c r="H4007" s="10">
        <f t="shared" si="273"/>
        <v>271.02472</v>
      </c>
      <c r="I4007" s="10">
        <f>VLOOKUP(C4007,KFT!C:F,3,FALSE)</f>
        <v>130</v>
      </c>
      <c r="J4007" s="10">
        <f t="shared" si="274"/>
        <v>260</v>
      </c>
      <c r="K4007" s="198">
        <f t="shared" si="275"/>
        <v>271.02472</v>
      </c>
    </row>
    <row r="4008" spans="1:11" s="182" customFormat="1" x14ac:dyDescent="0.25">
      <c r="A4008" s="202" t="s">
        <v>8436</v>
      </c>
      <c r="B4008" s="202" t="s">
        <v>23684</v>
      </c>
      <c r="C4008" s="203" t="s">
        <v>8437</v>
      </c>
      <c r="D4008" s="217"/>
      <c r="E4008" s="205">
        <v>254.09457</v>
      </c>
      <c r="F4008" s="10"/>
      <c r="G4008" s="10">
        <f t="shared" si="272"/>
        <v>254.09457</v>
      </c>
      <c r="H4008" s="10">
        <f t="shared" si="273"/>
        <v>1016.37828</v>
      </c>
      <c r="I4008" s="10">
        <f>VLOOKUP(C4008,KFT!C:F,3,FALSE)</f>
        <v>490</v>
      </c>
      <c r="J4008" s="10">
        <f t="shared" si="274"/>
        <v>980</v>
      </c>
      <c r="K4008" s="198">
        <f t="shared" si="275"/>
        <v>1016.37828</v>
      </c>
    </row>
    <row r="4009" spans="1:11" s="182" customFormat="1" x14ac:dyDescent="0.25">
      <c r="A4009" s="202" t="s">
        <v>8438</v>
      </c>
      <c r="B4009" s="202" t="s">
        <v>23684</v>
      </c>
      <c r="C4009" s="203" t="s">
        <v>8439</v>
      </c>
      <c r="D4009" s="217"/>
      <c r="E4009" s="205">
        <v>254.09457</v>
      </c>
      <c r="F4009" s="10"/>
      <c r="G4009" s="10">
        <f t="shared" si="272"/>
        <v>254.09457</v>
      </c>
      <c r="H4009" s="10">
        <f t="shared" si="273"/>
        <v>1016.37828</v>
      </c>
      <c r="I4009" s="10">
        <f>VLOOKUP(C4009,KFT!C:F,3,FALSE)</f>
        <v>490</v>
      </c>
      <c r="J4009" s="10">
        <f t="shared" si="274"/>
        <v>980</v>
      </c>
      <c r="K4009" s="198">
        <f t="shared" si="275"/>
        <v>1016.37828</v>
      </c>
    </row>
    <row r="4010" spans="1:11" s="182" customFormat="1" x14ac:dyDescent="0.25">
      <c r="A4010" s="202" t="s">
        <v>8440</v>
      </c>
      <c r="B4010" s="202" t="s">
        <v>23684</v>
      </c>
      <c r="C4010" s="203" t="s">
        <v>8441</v>
      </c>
      <c r="D4010" s="217"/>
      <c r="E4010" s="205">
        <v>84.69225999999999</v>
      </c>
      <c r="F4010" s="10"/>
      <c r="G4010" s="10">
        <f t="shared" si="272"/>
        <v>84.69225999999999</v>
      </c>
      <c r="H4010" s="10">
        <f t="shared" si="273"/>
        <v>338.76903999999996</v>
      </c>
      <c r="I4010" s="10">
        <f>VLOOKUP(C4010,KFT!C:F,3,FALSE)</f>
        <v>164</v>
      </c>
      <c r="J4010" s="10">
        <f t="shared" si="274"/>
        <v>328</v>
      </c>
      <c r="K4010" s="198">
        <f t="shared" si="275"/>
        <v>338.76903999999996</v>
      </c>
    </row>
    <row r="4011" spans="1:11" s="182" customFormat="1" x14ac:dyDescent="0.25">
      <c r="A4011" s="202" t="s">
        <v>8442</v>
      </c>
      <c r="B4011" s="202" t="s">
        <v>23684</v>
      </c>
      <c r="C4011" s="203" t="s">
        <v>8443</v>
      </c>
      <c r="D4011" s="217"/>
      <c r="E4011" s="205">
        <v>67.756180000000001</v>
      </c>
      <c r="F4011" s="10"/>
      <c r="G4011" s="10">
        <f t="shared" si="272"/>
        <v>67.756180000000001</v>
      </c>
      <c r="H4011" s="10">
        <f t="shared" si="273"/>
        <v>271.02472</v>
      </c>
      <c r="I4011" s="10">
        <f>VLOOKUP(C4011,KFT!C:F,3,FALSE)</f>
        <v>130</v>
      </c>
      <c r="J4011" s="10">
        <f t="shared" si="274"/>
        <v>260</v>
      </c>
      <c r="K4011" s="198">
        <f t="shared" si="275"/>
        <v>271.02472</v>
      </c>
    </row>
    <row r="4012" spans="1:11" s="182" customFormat="1" x14ac:dyDescent="0.25">
      <c r="A4012" s="202" t="s">
        <v>8444</v>
      </c>
      <c r="B4012" s="202" t="s">
        <v>23684</v>
      </c>
      <c r="C4012" s="203" t="s">
        <v>8424</v>
      </c>
      <c r="D4012" s="217"/>
      <c r="E4012" s="205">
        <v>67.756180000000001</v>
      </c>
      <c r="F4012" s="10"/>
      <c r="G4012" s="10">
        <f t="shared" si="272"/>
        <v>67.756180000000001</v>
      </c>
      <c r="H4012" s="10">
        <f t="shared" si="273"/>
        <v>271.02472</v>
      </c>
      <c r="I4012" s="10">
        <f>VLOOKUP(C4012,KFT!C:F,3,FALSE)</f>
        <v>50</v>
      </c>
      <c r="J4012" s="10">
        <f t="shared" si="274"/>
        <v>100</v>
      </c>
      <c r="K4012" s="198">
        <f t="shared" si="275"/>
        <v>271.02472</v>
      </c>
    </row>
    <row r="4013" spans="1:11" s="182" customFormat="1" x14ac:dyDescent="0.25">
      <c r="A4013" s="202" t="s">
        <v>8445</v>
      </c>
      <c r="B4013" s="202" t="s">
        <v>23684</v>
      </c>
      <c r="C4013" s="203" t="s">
        <v>8426</v>
      </c>
      <c r="D4013" s="217"/>
      <c r="E4013" s="205">
        <v>84.69225999999999</v>
      </c>
      <c r="F4013" s="10"/>
      <c r="G4013" s="10">
        <f t="shared" si="272"/>
        <v>84.69225999999999</v>
      </c>
      <c r="H4013" s="10">
        <f t="shared" si="273"/>
        <v>338.76903999999996</v>
      </c>
      <c r="I4013" s="10">
        <f>VLOOKUP(C4013,KFT!C:F,3,FALSE)</f>
        <v>50</v>
      </c>
      <c r="J4013" s="10">
        <f t="shared" si="274"/>
        <v>100</v>
      </c>
      <c r="K4013" s="198">
        <f t="shared" si="275"/>
        <v>338.76903999999996</v>
      </c>
    </row>
    <row r="4014" spans="1:11" s="182" customFormat="1" x14ac:dyDescent="0.25">
      <c r="A4014" s="202" t="s">
        <v>8446</v>
      </c>
      <c r="B4014" s="202" t="s">
        <v>23684</v>
      </c>
      <c r="C4014" s="203" t="s">
        <v>8447</v>
      </c>
      <c r="D4014" s="217"/>
      <c r="E4014" s="205">
        <v>67.756180000000001</v>
      </c>
      <c r="F4014" s="10"/>
      <c r="G4014" s="10">
        <f t="shared" si="272"/>
        <v>67.756180000000001</v>
      </c>
      <c r="H4014" s="10">
        <f t="shared" si="273"/>
        <v>271.02472</v>
      </c>
      <c r="I4014" s="10">
        <f>VLOOKUP(C4014,KFT!C:F,3,FALSE)</f>
        <v>130</v>
      </c>
      <c r="J4014" s="10">
        <f t="shared" si="274"/>
        <v>260</v>
      </c>
      <c r="K4014" s="198">
        <f t="shared" si="275"/>
        <v>271.02472</v>
      </c>
    </row>
    <row r="4015" spans="1:11" s="182" customFormat="1" x14ac:dyDescent="0.25">
      <c r="A4015" s="202" t="s">
        <v>8448</v>
      </c>
      <c r="B4015" s="202" t="s">
        <v>23684</v>
      </c>
      <c r="C4015" s="203" t="s">
        <v>8449</v>
      </c>
      <c r="D4015" s="217"/>
      <c r="E4015" s="205">
        <v>84.69225999999999</v>
      </c>
      <c r="F4015" s="10"/>
      <c r="G4015" s="10">
        <f t="shared" si="272"/>
        <v>84.69225999999999</v>
      </c>
      <c r="H4015" s="10">
        <f t="shared" si="273"/>
        <v>338.76903999999996</v>
      </c>
      <c r="I4015" s="10">
        <f>VLOOKUP(C4015,KFT!C:F,3,FALSE)</f>
        <v>164</v>
      </c>
      <c r="J4015" s="10">
        <f t="shared" si="274"/>
        <v>328</v>
      </c>
      <c r="K4015" s="198">
        <f t="shared" si="275"/>
        <v>338.76903999999996</v>
      </c>
    </row>
    <row r="4016" spans="1:11" s="182" customFormat="1" x14ac:dyDescent="0.25">
      <c r="A4016" s="202" t="s">
        <v>8450</v>
      </c>
      <c r="B4016" s="202" t="s">
        <v>23684</v>
      </c>
      <c r="C4016" s="203" t="s">
        <v>8451</v>
      </c>
      <c r="D4016" s="217"/>
      <c r="E4016" s="205">
        <v>67.756180000000001</v>
      </c>
      <c r="F4016" s="10"/>
      <c r="G4016" s="10">
        <f t="shared" si="272"/>
        <v>67.756180000000001</v>
      </c>
      <c r="H4016" s="10">
        <f t="shared" si="273"/>
        <v>271.02472</v>
      </c>
      <c r="I4016" s="10">
        <f>VLOOKUP(C4016,KFT!C:F,3,FALSE)</f>
        <v>130</v>
      </c>
      <c r="J4016" s="10">
        <f t="shared" si="274"/>
        <v>260</v>
      </c>
      <c r="K4016" s="198">
        <f t="shared" si="275"/>
        <v>271.02472</v>
      </c>
    </row>
    <row r="4017" spans="1:11" s="182" customFormat="1" x14ac:dyDescent="0.25">
      <c r="A4017" s="202" t="s">
        <v>8452</v>
      </c>
      <c r="B4017" s="202" t="s">
        <v>23684</v>
      </c>
      <c r="C4017" s="203" t="s">
        <v>8453</v>
      </c>
      <c r="D4017" s="217"/>
      <c r="E4017" s="205">
        <v>67.756180000000001</v>
      </c>
      <c r="F4017" s="10"/>
      <c r="G4017" s="10">
        <f t="shared" si="272"/>
        <v>67.756180000000001</v>
      </c>
      <c r="H4017" s="10">
        <f t="shared" si="273"/>
        <v>271.02472</v>
      </c>
      <c r="I4017" s="10">
        <f>VLOOKUP(C4017,KFT!C:F,3,FALSE)</f>
        <v>130</v>
      </c>
      <c r="J4017" s="10">
        <f t="shared" si="274"/>
        <v>260</v>
      </c>
      <c r="K4017" s="198">
        <f t="shared" si="275"/>
        <v>271.02472</v>
      </c>
    </row>
    <row r="4018" spans="1:11" s="182" customFormat="1" x14ac:dyDescent="0.25">
      <c r="A4018" s="202" t="s">
        <v>8454</v>
      </c>
      <c r="B4018" s="202" t="s">
        <v>23684</v>
      </c>
      <c r="C4018" s="203" t="s">
        <v>8455</v>
      </c>
      <c r="D4018" s="217"/>
      <c r="E4018" s="205">
        <v>67.756180000000001</v>
      </c>
      <c r="F4018" s="10"/>
      <c r="G4018" s="10">
        <f t="shared" si="272"/>
        <v>67.756180000000001</v>
      </c>
      <c r="H4018" s="10">
        <f t="shared" si="273"/>
        <v>271.02472</v>
      </c>
      <c r="I4018" s="10">
        <f>VLOOKUP(C4018,KFT!C:F,3,FALSE)</f>
        <v>130</v>
      </c>
      <c r="J4018" s="10">
        <f t="shared" si="274"/>
        <v>260</v>
      </c>
      <c r="K4018" s="198">
        <f t="shared" si="275"/>
        <v>271.02472</v>
      </c>
    </row>
    <row r="4019" spans="1:11" s="182" customFormat="1" x14ac:dyDescent="0.25">
      <c r="A4019" s="202" t="s">
        <v>8456</v>
      </c>
      <c r="B4019" s="202" t="s">
        <v>23684</v>
      </c>
      <c r="C4019" s="203" t="s">
        <v>8457</v>
      </c>
      <c r="D4019" s="217"/>
      <c r="E4019" s="205">
        <v>67.756180000000001</v>
      </c>
      <c r="F4019" s="10"/>
      <c r="G4019" s="10">
        <f t="shared" si="272"/>
        <v>67.756180000000001</v>
      </c>
      <c r="H4019" s="10">
        <f t="shared" si="273"/>
        <v>271.02472</v>
      </c>
      <c r="I4019" s="10">
        <f>VLOOKUP(C4019,KFT!C:F,3,FALSE)</f>
        <v>130</v>
      </c>
      <c r="J4019" s="10">
        <f t="shared" si="274"/>
        <v>260</v>
      </c>
      <c r="K4019" s="198">
        <f t="shared" si="275"/>
        <v>271.02472</v>
      </c>
    </row>
    <row r="4020" spans="1:11" s="182" customFormat="1" x14ac:dyDescent="0.25">
      <c r="A4020" s="202" t="s">
        <v>8458</v>
      </c>
      <c r="B4020" s="202" t="s">
        <v>23684</v>
      </c>
      <c r="C4020" s="203" t="s">
        <v>8459</v>
      </c>
      <c r="D4020" s="217"/>
      <c r="E4020" s="205">
        <v>67.756180000000001</v>
      </c>
      <c r="F4020" s="10"/>
      <c r="G4020" s="10">
        <f t="shared" si="272"/>
        <v>67.756180000000001</v>
      </c>
      <c r="H4020" s="10">
        <f t="shared" si="273"/>
        <v>271.02472</v>
      </c>
      <c r="I4020" s="10">
        <f>VLOOKUP(C4020,KFT!C:F,3,FALSE)</f>
        <v>130</v>
      </c>
      <c r="J4020" s="10">
        <f t="shared" si="274"/>
        <v>260</v>
      </c>
      <c r="K4020" s="198">
        <f t="shared" si="275"/>
        <v>271.02472</v>
      </c>
    </row>
    <row r="4021" spans="1:11" s="182" customFormat="1" x14ac:dyDescent="0.25">
      <c r="A4021" s="202" t="s">
        <v>8460</v>
      </c>
      <c r="B4021" s="202" t="s">
        <v>23684</v>
      </c>
      <c r="C4021" s="203" t="s">
        <v>8461</v>
      </c>
      <c r="D4021" s="217"/>
      <c r="E4021" s="205">
        <v>84.69225999999999</v>
      </c>
      <c r="F4021" s="10"/>
      <c r="G4021" s="10">
        <f t="shared" si="272"/>
        <v>84.69225999999999</v>
      </c>
      <c r="H4021" s="10">
        <f t="shared" si="273"/>
        <v>338.76903999999996</v>
      </c>
      <c r="I4021" s="10">
        <f>VLOOKUP(C4021,KFT!C:F,3,FALSE)</f>
        <v>164</v>
      </c>
      <c r="J4021" s="10">
        <f t="shared" si="274"/>
        <v>328</v>
      </c>
      <c r="K4021" s="198">
        <f t="shared" si="275"/>
        <v>338.76903999999996</v>
      </c>
    </row>
    <row r="4022" spans="1:11" s="182" customFormat="1" x14ac:dyDescent="0.25">
      <c r="A4022" s="202" t="s">
        <v>8462</v>
      </c>
      <c r="B4022" s="202" t="s">
        <v>23684</v>
      </c>
      <c r="C4022" s="203" t="s">
        <v>8463</v>
      </c>
      <c r="D4022" s="217"/>
      <c r="E4022" s="205">
        <v>254.09457</v>
      </c>
      <c r="F4022" s="10"/>
      <c r="G4022" s="10">
        <f t="shared" si="272"/>
        <v>254.09457</v>
      </c>
      <c r="H4022" s="10">
        <f t="shared" si="273"/>
        <v>1016.37828</v>
      </c>
      <c r="I4022" s="10">
        <f>VLOOKUP(C4022,KFT!C:F,3,FALSE)</f>
        <v>490</v>
      </c>
      <c r="J4022" s="10">
        <f t="shared" si="274"/>
        <v>980</v>
      </c>
      <c r="K4022" s="198">
        <f t="shared" si="275"/>
        <v>1016.37828</v>
      </c>
    </row>
    <row r="4023" spans="1:11" s="182" customFormat="1" x14ac:dyDescent="0.25">
      <c r="A4023" s="202" t="s">
        <v>8464</v>
      </c>
      <c r="B4023" s="202" t="s">
        <v>23684</v>
      </c>
      <c r="C4023" s="203" t="s">
        <v>8465</v>
      </c>
      <c r="D4023" s="217"/>
      <c r="E4023" s="205">
        <v>423.49687999999998</v>
      </c>
      <c r="F4023" s="10"/>
      <c r="G4023" s="10">
        <f t="shared" si="272"/>
        <v>423.49687999999998</v>
      </c>
      <c r="H4023" s="10">
        <f t="shared" si="273"/>
        <v>1693.9875199999999</v>
      </c>
      <c r="I4023" s="10">
        <f>VLOOKUP(C4023,KFT!C:F,3,FALSE)</f>
        <v>818</v>
      </c>
      <c r="J4023" s="10">
        <f t="shared" si="274"/>
        <v>1636</v>
      </c>
      <c r="K4023" s="198">
        <f t="shared" si="275"/>
        <v>1693.9875199999999</v>
      </c>
    </row>
    <row r="4024" spans="1:11" s="182" customFormat="1" ht="24" x14ac:dyDescent="0.25">
      <c r="A4024" s="202">
        <v>908115</v>
      </c>
      <c r="B4024" s="202" t="s">
        <v>23684</v>
      </c>
      <c r="C4024" s="203" t="s">
        <v>8619</v>
      </c>
      <c r="D4024" s="204" t="s">
        <v>23655</v>
      </c>
      <c r="E4024" s="205">
        <v>152.46623</v>
      </c>
      <c r="F4024" s="10"/>
      <c r="G4024" s="10">
        <f t="shared" si="272"/>
        <v>152.46623</v>
      </c>
      <c r="H4024" s="10">
        <f t="shared" si="273"/>
        <v>609.86491999999998</v>
      </c>
      <c r="I4024" s="10">
        <f>VLOOKUP(C4024,KFT!C:F,3,FALSE)</f>
        <v>155</v>
      </c>
      <c r="J4024" s="10">
        <f t="shared" si="274"/>
        <v>310</v>
      </c>
      <c r="K4024" s="198">
        <f t="shared" si="275"/>
        <v>609.86491999999998</v>
      </c>
    </row>
    <row r="4025" spans="1:11" s="182" customFormat="1" ht="24" x14ac:dyDescent="0.25">
      <c r="A4025" s="202">
        <v>908116</v>
      </c>
      <c r="B4025" s="202" t="s">
        <v>23684</v>
      </c>
      <c r="C4025" s="203" t="s">
        <v>24157</v>
      </c>
      <c r="D4025" s="204" t="s">
        <v>23656</v>
      </c>
      <c r="E4025" s="205">
        <v>19.147969999999997</v>
      </c>
      <c r="F4025" s="10"/>
      <c r="G4025" s="10">
        <f t="shared" si="272"/>
        <v>19.147969999999997</v>
      </c>
      <c r="H4025" s="10">
        <f t="shared" si="273"/>
        <v>76.591879999999989</v>
      </c>
      <c r="I4025" s="10">
        <f>VLOOKUP(C4025,KFT!C:F,3,FALSE)</f>
        <v>15</v>
      </c>
      <c r="J4025" s="10">
        <f t="shared" si="274"/>
        <v>30</v>
      </c>
      <c r="K4025" s="198">
        <f t="shared" si="275"/>
        <v>76.591879999999989</v>
      </c>
    </row>
    <row r="4026" spans="1:11" s="182" customFormat="1" x14ac:dyDescent="0.25">
      <c r="A4026" s="202">
        <v>908120</v>
      </c>
      <c r="B4026" s="202" t="s">
        <v>23684</v>
      </c>
      <c r="C4026" s="203" t="s">
        <v>24143</v>
      </c>
      <c r="D4026" s="204"/>
      <c r="E4026" s="205">
        <v>143.64832000000001</v>
      </c>
      <c r="F4026" s="10"/>
      <c r="G4026" s="10">
        <f t="shared" si="272"/>
        <v>143.64832000000001</v>
      </c>
      <c r="H4026" s="10">
        <f t="shared" si="273"/>
        <v>574.59328000000005</v>
      </c>
      <c r="I4026" s="10">
        <f>VLOOKUP(C4026,KFT!C:F,3,FALSE)</f>
        <v>278</v>
      </c>
      <c r="J4026" s="10">
        <f t="shared" si="274"/>
        <v>556</v>
      </c>
      <c r="K4026" s="198">
        <f t="shared" si="275"/>
        <v>574.59328000000005</v>
      </c>
    </row>
    <row r="4027" spans="1:11" s="182" customFormat="1" x14ac:dyDescent="0.25">
      <c r="A4027" s="202">
        <v>908130</v>
      </c>
      <c r="B4027" s="202" t="s">
        <v>23684</v>
      </c>
      <c r="C4027" s="203" t="s">
        <v>4013</v>
      </c>
      <c r="D4027" s="204"/>
      <c r="E4027" s="205">
        <v>114.84630999999999</v>
      </c>
      <c r="F4027" s="10"/>
      <c r="G4027" s="10">
        <f t="shared" si="272"/>
        <v>114.84630999999999</v>
      </c>
      <c r="H4027" s="10">
        <f t="shared" si="273"/>
        <v>459.38523999999995</v>
      </c>
      <c r="I4027" s="10">
        <f>VLOOKUP(C4027,KFT!C:F,3,FALSE)</f>
        <v>222</v>
      </c>
      <c r="J4027" s="10">
        <f t="shared" si="274"/>
        <v>444</v>
      </c>
      <c r="K4027" s="198">
        <f t="shared" si="275"/>
        <v>459.38523999999995</v>
      </c>
    </row>
    <row r="4028" spans="1:11" s="182" customFormat="1" x14ac:dyDescent="0.25">
      <c r="A4028" s="202">
        <v>908140</v>
      </c>
      <c r="B4028" s="202" t="s">
        <v>23684</v>
      </c>
      <c r="C4028" s="203" t="s">
        <v>24155</v>
      </c>
      <c r="D4028" s="204"/>
      <c r="E4028" s="205">
        <v>172.27835999999999</v>
      </c>
      <c r="F4028" s="10"/>
      <c r="G4028" s="10">
        <f t="shared" si="272"/>
        <v>172.27835999999999</v>
      </c>
      <c r="H4028" s="10">
        <f t="shared" si="273"/>
        <v>689.11343999999997</v>
      </c>
      <c r="I4028" s="10">
        <f>VLOOKUP(C4028,KFT!C:F,3,FALSE)</f>
        <v>334</v>
      </c>
      <c r="J4028" s="10">
        <f t="shared" si="274"/>
        <v>668</v>
      </c>
      <c r="K4028" s="198">
        <f t="shared" si="275"/>
        <v>689.11343999999997</v>
      </c>
    </row>
    <row r="4029" spans="1:11" s="182" customFormat="1" x14ac:dyDescent="0.25">
      <c r="A4029" s="202">
        <v>908150</v>
      </c>
      <c r="B4029" s="202" t="s">
        <v>23684</v>
      </c>
      <c r="C4029" s="203" t="s">
        <v>4015</v>
      </c>
      <c r="D4029" s="204" t="s">
        <v>860</v>
      </c>
      <c r="E4029" s="205">
        <v>172.27835999999999</v>
      </c>
      <c r="F4029" s="10"/>
      <c r="G4029" s="10">
        <f t="shared" si="272"/>
        <v>172.27835999999999</v>
      </c>
      <c r="H4029" s="10">
        <f t="shared" si="273"/>
        <v>689.11343999999997</v>
      </c>
      <c r="I4029" s="10">
        <f>VLOOKUP(C4029,KFT!C:F,3,FALSE)</f>
        <v>334</v>
      </c>
      <c r="J4029" s="10">
        <f t="shared" si="274"/>
        <v>668</v>
      </c>
      <c r="K4029" s="198">
        <f t="shared" si="275"/>
        <v>689.11343999999997</v>
      </c>
    </row>
    <row r="4030" spans="1:11" s="182" customFormat="1" x14ac:dyDescent="0.25">
      <c r="A4030" s="202">
        <v>908160</v>
      </c>
      <c r="B4030" s="202" t="s">
        <v>23684</v>
      </c>
      <c r="C4030" s="203" t="s">
        <v>24341</v>
      </c>
      <c r="D4030" s="204"/>
      <c r="E4030" s="205">
        <v>168.76186999999999</v>
      </c>
      <c r="F4030" s="10"/>
      <c r="G4030" s="10">
        <f t="shared" si="272"/>
        <v>168.76186999999999</v>
      </c>
      <c r="H4030" s="10">
        <f t="shared" si="273"/>
        <v>675.04747999999995</v>
      </c>
      <c r="I4030" s="10">
        <f>VLOOKUP(C4030,KFT!C:F,3,FALSE)</f>
        <v>326</v>
      </c>
      <c r="J4030" s="10">
        <f t="shared" si="274"/>
        <v>652</v>
      </c>
      <c r="K4030" s="198">
        <f t="shared" si="275"/>
        <v>675.04747999999995</v>
      </c>
    </row>
    <row r="4031" spans="1:11" s="182" customFormat="1" x14ac:dyDescent="0.25">
      <c r="A4031" s="202">
        <v>908170</v>
      </c>
      <c r="B4031" s="202" t="s">
        <v>23684</v>
      </c>
      <c r="C4031" s="203" t="s">
        <v>24342</v>
      </c>
      <c r="D4031" s="204" t="s">
        <v>860</v>
      </c>
      <c r="E4031" s="205">
        <v>172.27835999999999</v>
      </c>
      <c r="F4031" s="10"/>
      <c r="G4031" s="10">
        <f t="shared" si="272"/>
        <v>172.27835999999999</v>
      </c>
      <c r="H4031" s="10">
        <f t="shared" si="273"/>
        <v>689.11343999999997</v>
      </c>
      <c r="I4031" s="10">
        <f>VLOOKUP(C4031,KFT!C:F,3,FALSE)</f>
        <v>334</v>
      </c>
      <c r="J4031" s="10">
        <f t="shared" si="274"/>
        <v>668</v>
      </c>
      <c r="K4031" s="198">
        <f t="shared" si="275"/>
        <v>689.11343999999997</v>
      </c>
    </row>
    <row r="4032" spans="1:11" s="182" customFormat="1" x14ac:dyDescent="0.25">
      <c r="A4032" s="202">
        <v>908171</v>
      </c>
      <c r="B4032" s="202" t="s">
        <v>23684</v>
      </c>
      <c r="C4032" s="203" t="s">
        <v>4019</v>
      </c>
      <c r="D4032" s="204"/>
      <c r="E4032" s="205">
        <v>172.78833999999998</v>
      </c>
      <c r="F4032" s="10"/>
      <c r="G4032" s="10">
        <f t="shared" si="272"/>
        <v>172.78833999999998</v>
      </c>
      <c r="H4032" s="10">
        <f t="shared" si="273"/>
        <v>691.15335999999991</v>
      </c>
      <c r="I4032" s="10">
        <f>VLOOKUP(C4032,KFT!C:F,3,FALSE)</f>
        <v>334</v>
      </c>
      <c r="J4032" s="10">
        <f t="shared" si="274"/>
        <v>668</v>
      </c>
      <c r="K4032" s="198">
        <f t="shared" si="275"/>
        <v>691.15335999999991</v>
      </c>
    </row>
    <row r="4033" spans="1:11" s="182" customFormat="1" x14ac:dyDescent="0.25">
      <c r="A4033" s="202">
        <v>908180</v>
      </c>
      <c r="B4033" s="202" t="s">
        <v>23684</v>
      </c>
      <c r="C4033" s="203" t="s">
        <v>4020</v>
      </c>
      <c r="D4033" s="204"/>
      <c r="E4033" s="205">
        <v>143.64832000000001</v>
      </c>
      <c r="F4033" s="10"/>
      <c r="G4033" s="10">
        <f t="shared" si="272"/>
        <v>143.64832000000001</v>
      </c>
      <c r="H4033" s="10">
        <f t="shared" si="273"/>
        <v>574.59328000000005</v>
      </c>
      <c r="I4033" s="10">
        <f>VLOOKUP(C4033,KFT!C:F,3,FALSE)</f>
        <v>278</v>
      </c>
      <c r="J4033" s="10">
        <f t="shared" si="274"/>
        <v>556</v>
      </c>
      <c r="K4033" s="198">
        <f t="shared" si="275"/>
        <v>574.59328000000005</v>
      </c>
    </row>
    <row r="4034" spans="1:11" s="182" customFormat="1" x14ac:dyDescent="0.25">
      <c r="A4034" s="202">
        <v>908190</v>
      </c>
      <c r="B4034" s="202" t="s">
        <v>23684</v>
      </c>
      <c r="C4034" s="203" t="s">
        <v>4021</v>
      </c>
      <c r="D4034" s="204"/>
      <c r="E4034" s="205">
        <v>143.64832000000001</v>
      </c>
      <c r="F4034" s="10"/>
      <c r="G4034" s="10">
        <f t="shared" si="272"/>
        <v>143.64832000000001</v>
      </c>
      <c r="H4034" s="10">
        <f t="shared" si="273"/>
        <v>574.59328000000005</v>
      </c>
      <c r="I4034" s="10">
        <f>VLOOKUP(C4034,KFT!C:F,3,FALSE)</f>
        <v>278</v>
      </c>
      <c r="J4034" s="10">
        <f t="shared" si="274"/>
        <v>556</v>
      </c>
      <c r="K4034" s="198">
        <f t="shared" si="275"/>
        <v>574.59328000000005</v>
      </c>
    </row>
    <row r="4035" spans="1:11" s="182" customFormat="1" x14ac:dyDescent="0.25">
      <c r="A4035" s="202">
        <v>908200</v>
      </c>
      <c r="B4035" s="202" t="s">
        <v>23684</v>
      </c>
      <c r="C4035" s="203" t="s">
        <v>4181</v>
      </c>
      <c r="D4035" s="204"/>
      <c r="E4035" s="205">
        <v>143.64832000000001</v>
      </c>
      <c r="F4035" s="10"/>
      <c r="G4035" s="10">
        <f t="shared" si="272"/>
        <v>143.64832000000001</v>
      </c>
      <c r="H4035" s="10">
        <f t="shared" si="273"/>
        <v>574.59328000000005</v>
      </c>
      <c r="I4035" s="10">
        <f>VLOOKUP(C4035,KFT!C:F,3,FALSE)</f>
        <v>278</v>
      </c>
      <c r="J4035" s="10">
        <f t="shared" si="274"/>
        <v>556</v>
      </c>
      <c r="K4035" s="198">
        <f t="shared" si="275"/>
        <v>574.59328000000005</v>
      </c>
    </row>
    <row r="4036" spans="1:11" s="182" customFormat="1" x14ac:dyDescent="0.25">
      <c r="A4036" s="202">
        <v>908210</v>
      </c>
      <c r="B4036" s="202" t="s">
        <v>23684</v>
      </c>
      <c r="C4036" s="203" t="s">
        <v>24351</v>
      </c>
      <c r="D4036" s="204"/>
      <c r="E4036" s="205">
        <v>143.64832000000001</v>
      </c>
      <c r="F4036" s="10"/>
      <c r="G4036" s="10">
        <f t="shared" si="272"/>
        <v>143.64832000000001</v>
      </c>
      <c r="H4036" s="10">
        <f t="shared" si="273"/>
        <v>574.59328000000005</v>
      </c>
      <c r="I4036" s="10">
        <f>VLOOKUP(C4036,KFT!C:F,3,FALSE)</f>
        <v>278</v>
      </c>
      <c r="J4036" s="10">
        <f t="shared" si="274"/>
        <v>556</v>
      </c>
      <c r="K4036" s="198">
        <f t="shared" si="275"/>
        <v>574.59328000000005</v>
      </c>
    </row>
    <row r="4037" spans="1:11" s="182" customFormat="1" x14ac:dyDescent="0.25">
      <c r="A4037" s="202">
        <v>908220</v>
      </c>
      <c r="B4037" s="202" t="s">
        <v>23684</v>
      </c>
      <c r="C4037" s="203" t="s">
        <v>4023</v>
      </c>
      <c r="D4037" s="204"/>
      <c r="E4037" s="205">
        <v>172.27835999999999</v>
      </c>
      <c r="F4037" s="10"/>
      <c r="G4037" s="10">
        <f t="shared" si="272"/>
        <v>172.27835999999999</v>
      </c>
      <c r="H4037" s="10">
        <f t="shared" si="273"/>
        <v>689.11343999999997</v>
      </c>
      <c r="I4037" s="10">
        <f>VLOOKUP(C4037,KFT!C:F,3,FALSE)</f>
        <v>334</v>
      </c>
      <c r="J4037" s="10">
        <f t="shared" si="274"/>
        <v>668</v>
      </c>
      <c r="K4037" s="198">
        <f t="shared" si="275"/>
        <v>689.11343999999997</v>
      </c>
    </row>
    <row r="4038" spans="1:11" s="182" customFormat="1" x14ac:dyDescent="0.25">
      <c r="A4038" s="202">
        <v>908230</v>
      </c>
      <c r="B4038" s="202" t="s">
        <v>23684</v>
      </c>
      <c r="C4038" s="203" t="s">
        <v>24366</v>
      </c>
      <c r="D4038" s="204"/>
      <c r="E4038" s="205">
        <v>100.62024</v>
      </c>
      <c r="F4038" s="10"/>
      <c r="G4038" s="10">
        <f t="shared" si="272"/>
        <v>100.62024</v>
      </c>
      <c r="H4038" s="10">
        <f t="shared" si="273"/>
        <v>402.48095999999998</v>
      </c>
      <c r="I4038" s="10">
        <f>VLOOKUP(C4038,KFT!C:F,3,FALSE)</f>
        <v>194</v>
      </c>
      <c r="J4038" s="10">
        <f t="shared" si="274"/>
        <v>388</v>
      </c>
      <c r="K4038" s="198">
        <f t="shared" si="275"/>
        <v>402.48095999999998</v>
      </c>
    </row>
    <row r="4039" spans="1:11" s="182" customFormat="1" x14ac:dyDescent="0.25">
      <c r="A4039" s="202">
        <v>908240</v>
      </c>
      <c r="B4039" s="202" t="s">
        <v>23684</v>
      </c>
      <c r="C4039" s="203" t="s">
        <v>4025</v>
      </c>
      <c r="D4039" s="204"/>
      <c r="E4039" s="205">
        <v>100.62024</v>
      </c>
      <c r="F4039" s="10"/>
      <c r="G4039" s="10">
        <f t="shared" si="272"/>
        <v>100.62024</v>
      </c>
      <c r="H4039" s="10">
        <f t="shared" si="273"/>
        <v>402.48095999999998</v>
      </c>
      <c r="I4039" s="10">
        <f>VLOOKUP(C4039,KFT!C:F,3,FALSE)</f>
        <v>194</v>
      </c>
      <c r="J4039" s="10">
        <f t="shared" si="274"/>
        <v>388</v>
      </c>
      <c r="K4039" s="198">
        <f t="shared" si="275"/>
        <v>402.48095999999998</v>
      </c>
    </row>
    <row r="4040" spans="1:11" s="182" customFormat="1" x14ac:dyDescent="0.25">
      <c r="A4040" s="202">
        <v>908250</v>
      </c>
      <c r="B4040" s="202" t="s">
        <v>23684</v>
      </c>
      <c r="C4040" s="203" t="s">
        <v>24386</v>
      </c>
      <c r="D4040" s="204"/>
      <c r="E4040" s="205">
        <v>43.194119999999998</v>
      </c>
      <c r="F4040" s="10"/>
      <c r="G4040" s="10">
        <f t="shared" si="272"/>
        <v>43.194119999999998</v>
      </c>
      <c r="H4040" s="10">
        <f t="shared" si="273"/>
        <v>172.77647999999999</v>
      </c>
      <c r="I4040" s="10">
        <f>VLOOKUP(C4040,KFT!C:F,3,FALSE)</f>
        <v>82</v>
      </c>
      <c r="J4040" s="10">
        <f t="shared" si="274"/>
        <v>164</v>
      </c>
      <c r="K4040" s="198">
        <f t="shared" si="275"/>
        <v>172.77647999999999</v>
      </c>
    </row>
    <row r="4041" spans="1:11" s="182" customFormat="1" x14ac:dyDescent="0.25">
      <c r="A4041" s="202">
        <v>908280</v>
      </c>
      <c r="B4041" s="202" t="s">
        <v>23684</v>
      </c>
      <c r="C4041" s="203" t="s">
        <v>4027</v>
      </c>
      <c r="D4041" s="204"/>
      <c r="E4041" s="205">
        <v>114.84630999999999</v>
      </c>
      <c r="F4041" s="10"/>
      <c r="G4041" s="10">
        <f t="shared" si="272"/>
        <v>114.84630999999999</v>
      </c>
      <c r="H4041" s="10">
        <f t="shared" si="273"/>
        <v>459.38523999999995</v>
      </c>
      <c r="I4041" s="10">
        <f>VLOOKUP(C4041,KFT!C:F,3,FALSE)</f>
        <v>222</v>
      </c>
      <c r="J4041" s="10">
        <f t="shared" si="274"/>
        <v>444</v>
      </c>
      <c r="K4041" s="198">
        <f t="shared" si="275"/>
        <v>459.38523999999995</v>
      </c>
    </row>
    <row r="4042" spans="1:11" s="182" customFormat="1" x14ac:dyDescent="0.25">
      <c r="A4042" s="202">
        <v>908290</v>
      </c>
      <c r="B4042" s="202" t="s">
        <v>23684</v>
      </c>
      <c r="C4042" s="203" t="s">
        <v>4028</v>
      </c>
      <c r="D4042" s="204"/>
      <c r="E4042" s="205">
        <v>143.64832000000001</v>
      </c>
      <c r="F4042" s="10"/>
      <c r="G4042" s="10">
        <f t="shared" si="272"/>
        <v>143.64832000000001</v>
      </c>
      <c r="H4042" s="10">
        <f t="shared" si="273"/>
        <v>574.59328000000005</v>
      </c>
      <c r="I4042" s="10">
        <f>VLOOKUP(C4042,KFT!C:F,3,FALSE)</f>
        <v>278</v>
      </c>
      <c r="J4042" s="10">
        <f t="shared" si="274"/>
        <v>556</v>
      </c>
      <c r="K4042" s="198">
        <f t="shared" si="275"/>
        <v>574.59328000000005</v>
      </c>
    </row>
    <row r="4043" spans="1:11" s="182" customFormat="1" x14ac:dyDescent="0.25">
      <c r="A4043" s="202">
        <v>908300</v>
      </c>
      <c r="B4043" s="202" t="s">
        <v>23684</v>
      </c>
      <c r="C4043" s="203" t="s">
        <v>4029</v>
      </c>
      <c r="D4043" s="204"/>
      <c r="E4043" s="205">
        <v>143.64832000000001</v>
      </c>
      <c r="F4043" s="10"/>
      <c r="G4043" s="10">
        <f t="shared" si="272"/>
        <v>143.64832000000001</v>
      </c>
      <c r="H4043" s="10">
        <f t="shared" si="273"/>
        <v>574.59328000000005</v>
      </c>
      <c r="I4043" s="10">
        <f>VLOOKUP(C4043,KFT!C:F,3,FALSE)</f>
        <v>278</v>
      </c>
      <c r="J4043" s="10">
        <f t="shared" si="274"/>
        <v>556</v>
      </c>
      <c r="K4043" s="198">
        <f t="shared" si="275"/>
        <v>574.59328000000005</v>
      </c>
    </row>
    <row r="4044" spans="1:11" s="182" customFormat="1" x14ac:dyDescent="0.25">
      <c r="A4044" s="202">
        <v>908310</v>
      </c>
      <c r="B4044" s="202" t="s">
        <v>23684</v>
      </c>
      <c r="C4044" s="203" t="s">
        <v>4030</v>
      </c>
      <c r="D4044" s="204"/>
      <c r="E4044" s="205">
        <v>100.62024</v>
      </c>
      <c r="F4044" s="10"/>
      <c r="G4044" s="10">
        <f t="shared" si="272"/>
        <v>100.62024</v>
      </c>
      <c r="H4044" s="10">
        <f t="shared" si="273"/>
        <v>402.48095999999998</v>
      </c>
      <c r="I4044" s="10">
        <f>VLOOKUP(C4044,KFT!C:F,3,FALSE)</f>
        <v>194</v>
      </c>
      <c r="J4044" s="10">
        <f t="shared" si="274"/>
        <v>388</v>
      </c>
      <c r="K4044" s="198">
        <f t="shared" si="275"/>
        <v>402.48095999999998</v>
      </c>
    </row>
    <row r="4045" spans="1:11" s="182" customFormat="1" x14ac:dyDescent="0.25">
      <c r="A4045" s="202">
        <v>908320</v>
      </c>
      <c r="B4045" s="202" t="s">
        <v>23684</v>
      </c>
      <c r="C4045" s="203" t="s">
        <v>4031</v>
      </c>
      <c r="D4045" s="204"/>
      <c r="E4045" s="205">
        <v>143.64832000000001</v>
      </c>
      <c r="F4045" s="10"/>
      <c r="G4045" s="10">
        <f t="shared" si="272"/>
        <v>143.64832000000001</v>
      </c>
      <c r="H4045" s="10">
        <f t="shared" si="273"/>
        <v>574.59328000000005</v>
      </c>
      <c r="I4045" s="10">
        <f>VLOOKUP(C4045,KFT!C:F,3,FALSE)</f>
        <v>278</v>
      </c>
      <c r="J4045" s="10">
        <f t="shared" si="274"/>
        <v>556</v>
      </c>
      <c r="K4045" s="198">
        <f t="shared" si="275"/>
        <v>574.59328000000005</v>
      </c>
    </row>
    <row r="4046" spans="1:11" s="182" customFormat="1" x14ac:dyDescent="0.25">
      <c r="A4046" s="202">
        <v>908330</v>
      </c>
      <c r="B4046" s="202" t="s">
        <v>23684</v>
      </c>
      <c r="C4046" s="203" t="s">
        <v>4032</v>
      </c>
      <c r="D4046" s="204"/>
      <c r="E4046" s="205">
        <v>143.64832000000001</v>
      </c>
      <c r="F4046" s="10"/>
      <c r="G4046" s="10">
        <f t="shared" si="272"/>
        <v>143.64832000000001</v>
      </c>
      <c r="H4046" s="10">
        <f t="shared" si="273"/>
        <v>574.59328000000005</v>
      </c>
      <c r="I4046" s="10">
        <f>VLOOKUP(C4046,KFT!C:F,3,FALSE)</f>
        <v>278</v>
      </c>
      <c r="J4046" s="10">
        <f t="shared" si="274"/>
        <v>556</v>
      </c>
      <c r="K4046" s="198">
        <f t="shared" si="275"/>
        <v>574.59328000000005</v>
      </c>
    </row>
    <row r="4047" spans="1:11" s="182" customFormat="1" x14ac:dyDescent="0.25">
      <c r="A4047" s="202">
        <v>908340</v>
      </c>
      <c r="B4047" s="202" t="s">
        <v>23684</v>
      </c>
      <c r="C4047" s="203" t="s">
        <v>4033</v>
      </c>
      <c r="D4047" s="204"/>
      <c r="E4047" s="205">
        <v>100.62024</v>
      </c>
      <c r="F4047" s="10"/>
      <c r="G4047" s="10">
        <f t="shared" si="272"/>
        <v>100.62024</v>
      </c>
      <c r="H4047" s="10">
        <f t="shared" si="273"/>
        <v>402.48095999999998</v>
      </c>
      <c r="I4047" s="10">
        <f>VLOOKUP(C4047,KFT!C:F,3,FALSE)</f>
        <v>194</v>
      </c>
      <c r="J4047" s="10">
        <f t="shared" si="274"/>
        <v>388</v>
      </c>
      <c r="K4047" s="198">
        <f t="shared" si="275"/>
        <v>402.48095999999998</v>
      </c>
    </row>
    <row r="4048" spans="1:11" s="182" customFormat="1" x14ac:dyDescent="0.25">
      <c r="A4048" s="202">
        <v>908350</v>
      </c>
      <c r="B4048" s="202" t="s">
        <v>23684</v>
      </c>
      <c r="C4048" s="203" t="s">
        <v>4034</v>
      </c>
      <c r="D4048" s="204"/>
      <c r="E4048" s="205">
        <v>100.62024</v>
      </c>
      <c r="F4048" s="10"/>
      <c r="G4048" s="10">
        <f t="shared" si="272"/>
        <v>100.62024</v>
      </c>
      <c r="H4048" s="10">
        <f t="shared" si="273"/>
        <v>402.48095999999998</v>
      </c>
      <c r="I4048" s="10">
        <f>VLOOKUP(C4048,KFT!C:F,3,FALSE)</f>
        <v>194</v>
      </c>
      <c r="J4048" s="10">
        <f t="shared" si="274"/>
        <v>388</v>
      </c>
      <c r="K4048" s="198">
        <f t="shared" si="275"/>
        <v>402.48095999999998</v>
      </c>
    </row>
    <row r="4049" spans="1:11" s="182" customFormat="1" x14ac:dyDescent="0.25">
      <c r="A4049" s="202">
        <v>908360</v>
      </c>
      <c r="B4049" s="202" t="s">
        <v>23684</v>
      </c>
      <c r="C4049" s="203" t="s">
        <v>4035</v>
      </c>
      <c r="D4049" s="204"/>
      <c r="E4049" s="205">
        <v>100.62024</v>
      </c>
      <c r="F4049" s="10"/>
      <c r="G4049" s="10">
        <f t="shared" si="272"/>
        <v>100.62024</v>
      </c>
      <c r="H4049" s="10">
        <f t="shared" si="273"/>
        <v>402.48095999999998</v>
      </c>
      <c r="I4049" s="10">
        <f>VLOOKUP(C4049,KFT!C:F,3,FALSE)</f>
        <v>194</v>
      </c>
      <c r="J4049" s="10">
        <f t="shared" si="274"/>
        <v>388</v>
      </c>
      <c r="K4049" s="198">
        <f t="shared" si="275"/>
        <v>402.48095999999998</v>
      </c>
    </row>
    <row r="4050" spans="1:11" s="182" customFormat="1" x14ac:dyDescent="0.25">
      <c r="A4050" s="202">
        <v>908370</v>
      </c>
      <c r="B4050" s="202" t="s">
        <v>23684</v>
      </c>
      <c r="C4050" s="203" t="s">
        <v>4036</v>
      </c>
      <c r="D4050" s="204"/>
      <c r="E4050" s="205">
        <v>100.62024</v>
      </c>
      <c r="F4050" s="10"/>
      <c r="G4050" s="10">
        <f t="shared" ref="G4050:G4110" si="276">((E4050*F4050)/100)+E4050</f>
        <v>100.62024</v>
      </c>
      <c r="H4050" s="10">
        <f t="shared" ref="H4050:H4110" si="277">G4050*4</f>
        <v>402.48095999999998</v>
      </c>
      <c r="I4050" s="10">
        <f>VLOOKUP(C4050,KFT!C:F,3,FALSE)</f>
        <v>194</v>
      </c>
      <c r="J4050" s="10">
        <f t="shared" ref="J4050:J4110" si="278">I4050*2</f>
        <v>388</v>
      </c>
      <c r="K4050" s="198">
        <f t="shared" ref="K4050:K4110" si="279">IF(H4050&gt;J4050,H4050,J4050)</f>
        <v>402.48095999999998</v>
      </c>
    </row>
    <row r="4051" spans="1:11" s="182" customFormat="1" x14ac:dyDescent="0.25">
      <c r="A4051" s="202">
        <v>908380</v>
      </c>
      <c r="B4051" s="202" t="s">
        <v>23684</v>
      </c>
      <c r="C4051" s="203" t="s">
        <v>4037</v>
      </c>
      <c r="D4051" s="204"/>
      <c r="E4051" s="205">
        <v>100.62024</v>
      </c>
      <c r="F4051" s="10"/>
      <c r="G4051" s="10">
        <f t="shared" si="276"/>
        <v>100.62024</v>
      </c>
      <c r="H4051" s="10">
        <f t="shared" si="277"/>
        <v>402.48095999999998</v>
      </c>
      <c r="I4051" s="10">
        <f>VLOOKUP(C4051,KFT!C:F,3,FALSE)</f>
        <v>194</v>
      </c>
      <c r="J4051" s="10">
        <f t="shared" si="278"/>
        <v>388</v>
      </c>
      <c r="K4051" s="198">
        <f t="shared" si="279"/>
        <v>402.48095999999998</v>
      </c>
    </row>
    <row r="4052" spans="1:11" s="182" customFormat="1" x14ac:dyDescent="0.25">
      <c r="A4052" s="202">
        <v>908390</v>
      </c>
      <c r="B4052" s="202" t="s">
        <v>23684</v>
      </c>
      <c r="C4052" s="203" t="s">
        <v>4038</v>
      </c>
      <c r="D4052" s="204"/>
      <c r="E4052" s="205">
        <v>100.62024</v>
      </c>
      <c r="F4052" s="10"/>
      <c r="G4052" s="10">
        <f t="shared" si="276"/>
        <v>100.62024</v>
      </c>
      <c r="H4052" s="10">
        <f t="shared" si="277"/>
        <v>402.48095999999998</v>
      </c>
      <c r="I4052" s="10">
        <f>VLOOKUP(C4052,KFT!C:F,3,FALSE)</f>
        <v>194</v>
      </c>
      <c r="J4052" s="10">
        <f t="shared" si="278"/>
        <v>388</v>
      </c>
      <c r="K4052" s="198">
        <f t="shared" si="279"/>
        <v>402.48095999999998</v>
      </c>
    </row>
    <row r="4053" spans="1:11" s="182" customFormat="1" x14ac:dyDescent="0.25">
      <c r="A4053" s="202">
        <v>908400</v>
      </c>
      <c r="B4053" s="202" t="s">
        <v>23684</v>
      </c>
      <c r="C4053" s="203" t="s">
        <v>4039</v>
      </c>
      <c r="D4053" s="204"/>
      <c r="E4053" s="205">
        <v>8.6400100000000002</v>
      </c>
      <c r="F4053" s="10"/>
      <c r="G4053" s="10">
        <f t="shared" si="276"/>
        <v>8.6400100000000002</v>
      </c>
      <c r="H4053" s="10">
        <f t="shared" si="277"/>
        <v>34.560040000000001</v>
      </c>
      <c r="I4053" s="10">
        <f>VLOOKUP(C4053,KFT!C:F,3,FALSE)</f>
        <v>18</v>
      </c>
      <c r="J4053" s="10">
        <f t="shared" si="278"/>
        <v>36</v>
      </c>
      <c r="K4053" s="198">
        <f t="shared" si="279"/>
        <v>36</v>
      </c>
    </row>
    <row r="4054" spans="1:11" s="182" customFormat="1" x14ac:dyDescent="0.25">
      <c r="A4054" s="202">
        <v>908410</v>
      </c>
      <c r="B4054" s="202" t="s">
        <v>23684</v>
      </c>
      <c r="C4054" s="203" t="s">
        <v>4040</v>
      </c>
      <c r="D4054" s="204"/>
      <c r="E4054" s="205">
        <v>8.6400100000000002</v>
      </c>
      <c r="F4054" s="10"/>
      <c r="G4054" s="10">
        <f t="shared" si="276"/>
        <v>8.6400100000000002</v>
      </c>
      <c r="H4054" s="10">
        <f t="shared" si="277"/>
        <v>34.560040000000001</v>
      </c>
      <c r="I4054" s="10">
        <f>VLOOKUP(C4054,KFT!C:F,3,FALSE)</f>
        <v>18</v>
      </c>
      <c r="J4054" s="10">
        <f t="shared" si="278"/>
        <v>36</v>
      </c>
      <c r="K4054" s="198">
        <f t="shared" si="279"/>
        <v>36</v>
      </c>
    </row>
    <row r="4055" spans="1:11" s="182" customFormat="1" x14ac:dyDescent="0.25">
      <c r="A4055" s="202">
        <v>908420</v>
      </c>
      <c r="B4055" s="202" t="s">
        <v>23684</v>
      </c>
      <c r="C4055" s="203" t="s">
        <v>4041</v>
      </c>
      <c r="D4055" s="204"/>
      <c r="E4055" s="205">
        <v>7.2761099999999992</v>
      </c>
      <c r="F4055" s="10"/>
      <c r="G4055" s="10">
        <f t="shared" si="276"/>
        <v>7.2761099999999992</v>
      </c>
      <c r="H4055" s="10">
        <f t="shared" si="277"/>
        <v>29.104439999999997</v>
      </c>
      <c r="I4055" s="10">
        <f>VLOOKUP(C4055,KFT!C:F,3,FALSE)</f>
        <v>14</v>
      </c>
      <c r="J4055" s="10">
        <f t="shared" si="278"/>
        <v>28</v>
      </c>
      <c r="K4055" s="198">
        <f t="shared" si="279"/>
        <v>29.104439999999997</v>
      </c>
    </row>
    <row r="4056" spans="1:11" s="182" customFormat="1" x14ac:dyDescent="0.25">
      <c r="A4056" s="202">
        <v>908430</v>
      </c>
      <c r="B4056" s="202" t="s">
        <v>23684</v>
      </c>
      <c r="C4056" s="203" t="s">
        <v>4042</v>
      </c>
      <c r="D4056" s="204"/>
      <c r="E4056" s="205">
        <v>4.4059899999999992</v>
      </c>
      <c r="F4056" s="10"/>
      <c r="G4056" s="10">
        <f t="shared" si="276"/>
        <v>4.4059899999999992</v>
      </c>
      <c r="H4056" s="10">
        <f t="shared" si="277"/>
        <v>17.623959999999997</v>
      </c>
      <c r="I4056" s="10">
        <f>VLOOKUP(C4056,KFT!C:F,3,FALSE)</f>
        <v>8</v>
      </c>
      <c r="J4056" s="10">
        <f t="shared" si="278"/>
        <v>16</v>
      </c>
      <c r="K4056" s="198">
        <f t="shared" si="279"/>
        <v>17.623959999999997</v>
      </c>
    </row>
    <row r="4057" spans="1:11" s="186" customFormat="1" x14ac:dyDescent="0.2">
      <c r="A4057" s="202" t="s">
        <v>9494</v>
      </c>
      <c r="B4057" s="202" t="s">
        <v>23684</v>
      </c>
      <c r="C4057" s="203" t="s">
        <v>9495</v>
      </c>
      <c r="D4057" s="204" t="s">
        <v>9496</v>
      </c>
      <c r="E4057" s="205">
        <v>348.47644999999994</v>
      </c>
      <c r="F4057" s="10"/>
      <c r="G4057" s="10">
        <f t="shared" si="276"/>
        <v>348.47644999999994</v>
      </c>
      <c r="H4057" s="10">
        <f t="shared" si="277"/>
        <v>1393.9057999999998</v>
      </c>
      <c r="I4057" s="10">
        <f>VLOOKUP(C4057,KFT!C:F,3,FALSE)</f>
        <v>348.47644999999994</v>
      </c>
      <c r="J4057" s="10">
        <f t="shared" si="278"/>
        <v>696.95289999999989</v>
      </c>
      <c r="K4057" s="198">
        <f t="shared" si="279"/>
        <v>1393.9057999999998</v>
      </c>
    </row>
    <row r="4058" spans="1:11" s="186" customFormat="1" x14ac:dyDescent="0.2">
      <c r="A4058" s="202" t="s">
        <v>9497</v>
      </c>
      <c r="B4058" s="202" t="s">
        <v>23684</v>
      </c>
      <c r="C4058" s="203" t="s">
        <v>9498</v>
      </c>
      <c r="D4058" s="204" t="s">
        <v>9496</v>
      </c>
      <c r="E4058" s="205">
        <v>275.87545999999998</v>
      </c>
      <c r="F4058" s="10"/>
      <c r="G4058" s="10">
        <f t="shared" si="276"/>
        <v>275.87545999999998</v>
      </c>
      <c r="H4058" s="10">
        <f t="shared" si="277"/>
        <v>1103.5018399999999</v>
      </c>
      <c r="I4058" s="10">
        <f>VLOOKUP(C4058,KFT!C:F,3,FALSE)</f>
        <v>275.87545999999998</v>
      </c>
      <c r="J4058" s="10">
        <f t="shared" si="278"/>
        <v>551.75091999999995</v>
      </c>
      <c r="K4058" s="198">
        <f t="shared" si="279"/>
        <v>1103.5018399999999</v>
      </c>
    </row>
    <row r="4059" spans="1:11" s="186" customFormat="1" x14ac:dyDescent="0.2">
      <c r="A4059" s="202" t="s">
        <v>9499</v>
      </c>
      <c r="B4059" s="202" t="s">
        <v>23684</v>
      </c>
      <c r="C4059" s="203" t="s">
        <v>9500</v>
      </c>
      <c r="D4059" s="204" t="s">
        <v>9496</v>
      </c>
      <c r="E4059" s="205">
        <v>261.35881999999998</v>
      </c>
      <c r="F4059" s="10"/>
      <c r="G4059" s="10">
        <f t="shared" si="276"/>
        <v>261.35881999999998</v>
      </c>
      <c r="H4059" s="10">
        <f t="shared" si="277"/>
        <v>1045.4352799999999</v>
      </c>
      <c r="I4059" s="10">
        <f>VLOOKUP(C4059,KFT!C:F,3,FALSE)</f>
        <v>261.35881999999998</v>
      </c>
      <c r="J4059" s="10">
        <f t="shared" si="278"/>
        <v>522.71763999999996</v>
      </c>
      <c r="K4059" s="198">
        <f t="shared" si="279"/>
        <v>1045.4352799999999</v>
      </c>
    </row>
    <row r="4060" spans="1:11" s="186" customFormat="1" ht="24" x14ac:dyDescent="0.2">
      <c r="A4060" s="202" t="s">
        <v>9501</v>
      </c>
      <c r="B4060" s="202" t="s">
        <v>23684</v>
      </c>
      <c r="C4060" s="203" t="s">
        <v>9502</v>
      </c>
      <c r="D4060" s="204" t="s">
        <v>9503</v>
      </c>
      <c r="E4060" s="205">
        <v>261.35881999999998</v>
      </c>
      <c r="F4060" s="10"/>
      <c r="G4060" s="10">
        <f t="shared" si="276"/>
        <v>261.35881999999998</v>
      </c>
      <c r="H4060" s="10">
        <f t="shared" si="277"/>
        <v>1045.4352799999999</v>
      </c>
      <c r="I4060" s="10">
        <f>VLOOKUP(C4060,KFT!C:F,3,FALSE)</f>
        <v>261.35881999999998</v>
      </c>
      <c r="J4060" s="10">
        <f t="shared" si="278"/>
        <v>522.71763999999996</v>
      </c>
      <c r="K4060" s="198">
        <f t="shared" si="279"/>
        <v>1045.4352799999999</v>
      </c>
    </row>
    <row r="4061" spans="1:11" s="186" customFormat="1" ht="24" x14ac:dyDescent="0.2">
      <c r="A4061" s="202" t="s">
        <v>9504</v>
      </c>
      <c r="B4061" s="202" t="s">
        <v>23684</v>
      </c>
      <c r="C4061" s="203" t="s">
        <v>9505</v>
      </c>
      <c r="D4061" s="204" t="s">
        <v>9506</v>
      </c>
      <c r="E4061" s="205">
        <v>377.51565999999997</v>
      </c>
      <c r="F4061" s="10"/>
      <c r="G4061" s="10">
        <f t="shared" si="276"/>
        <v>377.51565999999997</v>
      </c>
      <c r="H4061" s="10">
        <f t="shared" si="277"/>
        <v>1510.0626399999999</v>
      </c>
      <c r="I4061" s="10">
        <f>VLOOKUP(C4061,KFT!C:F,3,FALSE)</f>
        <v>377.51565999999997</v>
      </c>
      <c r="J4061" s="10">
        <f t="shared" si="278"/>
        <v>755.03131999999994</v>
      </c>
      <c r="K4061" s="198">
        <f t="shared" si="279"/>
        <v>1510.0626399999999</v>
      </c>
    </row>
    <row r="4062" spans="1:11" s="186" customFormat="1" x14ac:dyDescent="0.2">
      <c r="A4062" s="202" t="s">
        <v>9507</v>
      </c>
      <c r="B4062" s="202" t="s">
        <v>23684</v>
      </c>
      <c r="C4062" s="203" t="s">
        <v>9508</v>
      </c>
      <c r="D4062" s="204" t="s">
        <v>23657</v>
      </c>
      <c r="E4062" s="205">
        <v>232.31960999999998</v>
      </c>
      <c r="F4062" s="10"/>
      <c r="G4062" s="10">
        <f t="shared" si="276"/>
        <v>232.31960999999998</v>
      </c>
      <c r="H4062" s="10">
        <f t="shared" si="277"/>
        <v>929.27843999999993</v>
      </c>
      <c r="I4062" s="10">
        <f>VLOOKUP(C4062,KFT!C:F,3,FALSE)</f>
        <v>232.31960999999998</v>
      </c>
      <c r="J4062" s="10">
        <f t="shared" si="278"/>
        <v>464.63921999999997</v>
      </c>
      <c r="K4062" s="198">
        <f t="shared" si="279"/>
        <v>929.27843999999993</v>
      </c>
    </row>
    <row r="4063" spans="1:11" s="186" customFormat="1" x14ac:dyDescent="0.2">
      <c r="A4063" s="202" t="s">
        <v>9509</v>
      </c>
      <c r="B4063" s="202" t="s">
        <v>23684</v>
      </c>
      <c r="C4063" s="203" t="s">
        <v>9510</v>
      </c>
      <c r="D4063" s="204" t="s">
        <v>23658</v>
      </c>
      <c r="E4063" s="205">
        <v>174.23525999999998</v>
      </c>
      <c r="F4063" s="10"/>
      <c r="G4063" s="10">
        <f t="shared" si="276"/>
        <v>174.23525999999998</v>
      </c>
      <c r="H4063" s="10">
        <f t="shared" si="277"/>
        <v>696.94103999999993</v>
      </c>
      <c r="I4063" s="10">
        <f>VLOOKUP(C4063,KFT!C:F,3,FALSE)</f>
        <v>174.23525999999998</v>
      </c>
      <c r="J4063" s="10">
        <f t="shared" si="278"/>
        <v>348.47051999999996</v>
      </c>
      <c r="K4063" s="198">
        <f t="shared" si="279"/>
        <v>696.94103999999993</v>
      </c>
    </row>
    <row r="4064" spans="1:11" s="186" customFormat="1" x14ac:dyDescent="0.2">
      <c r="A4064" s="202" t="s">
        <v>9512</v>
      </c>
      <c r="B4064" s="202" t="s">
        <v>23684</v>
      </c>
      <c r="C4064" s="203" t="s">
        <v>9513</v>
      </c>
      <c r="D4064" s="204" t="s">
        <v>9514</v>
      </c>
      <c r="E4064" s="205">
        <v>205.69983999999999</v>
      </c>
      <c r="F4064" s="10"/>
      <c r="G4064" s="10">
        <f t="shared" si="276"/>
        <v>205.69983999999999</v>
      </c>
      <c r="H4064" s="10">
        <f t="shared" si="277"/>
        <v>822.79935999999998</v>
      </c>
      <c r="I4064" s="10">
        <f>VLOOKUP(C4064,KFT!C:F,3,FALSE)</f>
        <v>205.69983999999999</v>
      </c>
      <c r="J4064" s="10">
        <f t="shared" si="278"/>
        <v>411.39967999999999</v>
      </c>
      <c r="K4064" s="198">
        <f t="shared" si="279"/>
        <v>822.79935999999998</v>
      </c>
    </row>
    <row r="4065" spans="1:11" s="186" customFormat="1" x14ac:dyDescent="0.2">
      <c r="A4065" s="202" t="s">
        <v>9515</v>
      </c>
      <c r="B4065" s="202" t="s">
        <v>23684</v>
      </c>
      <c r="C4065" s="203" t="s">
        <v>9516</v>
      </c>
      <c r="D4065" s="204" t="s">
        <v>9514</v>
      </c>
      <c r="E4065" s="205">
        <v>241.99736999999996</v>
      </c>
      <c r="F4065" s="10"/>
      <c r="G4065" s="10">
        <f t="shared" si="276"/>
        <v>241.99736999999996</v>
      </c>
      <c r="H4065" s="10">
        <f t="shared" si="277"/>
        <v>967.98947999999984</v>
      </c>
      <c r="I4065" s="10">
        <f>VLOOKUP(C4065,KFT!C:F,3,FALSE)</f>
        <v>241.99736999999996</v>
      </c>
      <c r="J4065" s="10">
        <f t="shared" si="278"/>
        <v>483.99473999999992</v>
      </c>
      <c r="K4065" s="198">
        <f t="shared" si="279"/>
        <v>967.98947999999984</v>
      </c>
    </row>
    <row r="4066" spans="1:11" s="186" customFormat="1" x14ac:dyDescent="0.2">
      <c r="A4066" s="202" t="s">
        <v>9517</v>
      </c>
      <c r="B4066" s="202" t="s">
        <v>23684</v>
      </c>
      <c r="C4066" s="203" t="s">
        <v>9518</v>
      </c>
      <c r="D4066" s="204" t="s">
        <v>9519</v>
      </c>
      <c r="E4066" s="205">
        <v>205.69983999999999</v>
      </c>
      <c r="F4066" s="10"/>
      <c r="G4066" s="10">
        <f t="shared" si="276"/>
        <v>205.69983999999999</v>
      </c>
      <c r="H4066" s="10">
        <f t="shared" si="277"/>
        <v>822.79935999999998</v>
      </c>
      <c r="I4066" s="10">
        <f>VLOOKUP(C4066,KFT!C:F,3,FALSE)</f>
        <v>205.69983999999999</v>
      </c>
      <c r="J4066" s="10">
        <f t="shared" si="278"/>
        <v>411.39967999999999</v>
      </c>
      <c r="K4066" s="198">
        <f t="shared" si="279"/>
        <v>822.79935999999998</v>
      </c>
    </row>
    <row r="4067" spans="1:11" s="186" customFormat="1" x14ac:dyDescent="0.2">
      <c r="A4067" s="202" t="s">
        <v>9520</v>
      </c>
      <c r="B4067" s="202" t="s">
        <v>23684</v>
      </c>
      <c r="C4067" s="203" t="s">
        <v>9521</v>
      </c>
      <c r="D4067" s="204" t="s">
        <v>9519</v>
      </c>
      <c r="E4067" s="205">
        <v>205.69983999999999</v>
      </c>
      <c r="F4067" s="10"/>
      <c r="G4067" s="10">
        <f t="shared" si="276"/>
        <v>205.69983999999999</v>
      </c>
      <c r="H4067" s="10">
        <f t="shared" si="277"/>
        <v>822.79935999999998</v>
      </c>
      <c r="I4067" s="10">
        <f>VLOOKUP(C4067,KFT!C:F,3,FALSE)</f>
        <v>205.69983999999999</v>
      </c>
      <c r="J4067" s="10">
        <f t="shared" si="278"/>
        <v>411.39967999999999</v>
      </c>
      <c r="K4067" s="198">
        <f t="shared" si="279"/>
        <v>822.79935999999998</v>
      </c>
    </row>
    <row r="4068" spans="1:11" s="186" customFormat="1" x14ac:dyDescent="0.2">
      <c r="A4068" s="202" t="s">
        <v>9522</v>
      </c>
      <c r="B4068" s="202" t="s">
        <v>23684</v>
      </c>
      <c r="C4068" s="203" t="s">
        <v>9523</v>
      </c>
      <c r="D4068" s="204" t="s">
        <v>9519</v>
      </c>
      <c r="E4068" s="205">
        <v>205.69983999999999</v>
      </c>
      <c r="F4068" s="10"/>
      <c r="G4068" s="10">
        <f t="shared" si="276"/>
        <v>205.69983999999999</v>
      </c>
      <c r="H4068" s="10">
        <f t="shared" si="277"/>
        <v>822.79935999999998</v>
      </c>
      <c r="I4068" s="10">
        <f>VLOOKUP(C4068,KFT!C:F,3,FALSE)</f>
        <v>205.69983999999999</v>
      </c>
      <c r="J4068" s="10">
        <f t="shared" si="278"/>
        <v>411.39967999999999</v>
      </c>
      <c r="K4068" s="198">
        <f t="shared" si="279"/>
        <v>822.79935999999998</v>
      </c>
    </row>
    <row r="4069" spans="1:11" s="186" customFormat="1" x14ac:dyDescent="0.2">
      <c r="A4069" s="202" t="s">
        <v>9524</v>
      </c>
      <c r="B4069" s="202" t="s">
        <v>23684</v>
      </c>
      <c r="C4069" s="203" t="s">
        <v>9525</v>
      </c>
      <c r="D4069" s="204" t="s">
        <v>9519</v>
      </c>
      <c r="E4069" s="205">
        <v>205.69983999999999</v>
      </c>
      <c r="F4069" s="10"/>
      <c r="G4069" s="10">
        <f t="shared" si="276"/>
        <v>205.69983999999999</v>
      </c>
      <c r="H4069" s="10">
        <f t="shared" si="277"/>
        <v>822.79935999999998</v>
      </c>
      <c r="I4069" s="10">
        <f>VLOOKUP(C4069,KFT!C:F,3,FALSE)</f>
        <v>205.69983999999999</v>
      </c>
      <c r="J4069" s="10">
        <f t="shared" si="278"/>
        <v>411.39967999999999</v>
      </c>
      <c r="K4069" s="198">
        <f t="shared" si="279"/>
        <v>822.79935999999998</v>
      </c>
    </row>
    <row r="4070" spans="1:11" s="186" customFormat="1" x14ac:dyDescent="0.2">
      <c r="A4070" s="202" t="s">
        <v>9526</v>
      </c>
      <c r="B4070" s="202" t="s">
        <v>23684</v>
      </c>
      <c r="C4070" s="203" t="s">
        <v>9527</v>
      </c>
      <c r="D4070" s="204" t="s">
        <v>9519</v>
      </c>
      <c r="E4070" s="205">
        <v>205.69983999999999</v>
      </c>
      <c r="F4070" s="10"/>
      <c r="G4070" s="10">
        <f t="shared" si="276"/>
        <v>205.69983999999999</v>
      </c>
      <c r="H4070" s="10">
        <f t="shared" si="277"/>
        <v>822.79935999999998</v>
      </c>
      <c r="I4070" s="10">
        <f>VLOOKUP(C4070,KFT!C:F,3,FALSE)</f>
        <v>205.69983999999999</v>
      </c>
      <c r="J4070" s="10">
        <f t="shared" si="278"/>
        <v>411.39967999999999</v>
      </c>
      <c r="K4070" s="198">
        <f t="shared" si="279"/>
        <v>822.79935999999998</v>
      </c>
    </row>
    <row r="4071" spans="1:11" s="186" customFormat="1" x14ac:dyDescent="0.2">
      <c r="A4071" s="202" t="s">
        <v>9528</v>
      </c>
      <c r="B4071" s="202" t="s">
        <v>23684</v>
      </c>
      <c r="C4071" s="203" t="s">
        <v>9529</v>
      </c>
      <c r="D4071" s="204" t="s">
        <v>9519</v>
      </c>
      <c r="E4071" s="205">
        <v>205.69983999999999</v>
      </c>
      <c r="F4071" s="10"/>
      <c r="G4071" s="10">
        <f t="shared" si="276"/>
        <v>205.69983999999999</v>
      </c>
      <c r="H4071" s="10">
        <f t="shared" si="277"/>
        <v>822.79935999999998</v>
      </c>
      <c r="I4071" s="10">
        <f>VLOOKUP(C4071,KFT!C:F,3,FALSE)</f>
        <v>205.69983999999999</v>
      </c>
      <c r="J4071" s="10">
        <f t="shared" si="278"/>
        <v>411.39967999999999</v>
      </c>
      <c r="K4071" s="198">
        <f t="shared" si="279"/>
        <v>822.79935999999998</v>
      </c>
    </row>
    <row r="4072" spans="1:11" s="186" customFormat="1" x14ac:dyDescent="0.2">
      <c r="A4072" s="202" t="s">
        <v>9530</v>
      </c>
      <c r="B4072" s="202" t="s">
        <v>23684</v>
      </c>
      <c r="C4072" s="203" t="s">
        <v>9531</v>
      </c>
      <c r="D4072" s="204" t="s">
        <v>9519</v>
      </c>
      <c r="E4072" s="205">
        <v>205.69983999999999</v>
      </c>
      <c r="F4072" s="10"/>
      <c r="G4072" s="10">
        <f t="shared" si="276"/>
        <v>205.69983999999999</v>
      </c>
      <c r="H4072" s="10">
        <f t="shared" si="277"/>
        <v>822.79935999999998</v>
      </c>
      <c r="I4072" s="10">
        <f>VLOOKUP(C4072,KFT!C:F,3,FALSE)</f>
        <v>205.69983999999999</v>
      </c>
      <c r="J4072" s="10">
        <f t="shared" si="278"/>
        <v>411.39967999999999</v>
      </c>
      <c r="K4072" s="198">
        <f t="shared" si="279"/>
        <v>822.79935999999998</v>
      </c>
    </row>
    <row r="4073" spans="1:11" s="186" customFormat="1" x14ac:dyDescent="0.2">
      <c r="A4073" s="202" t="s">
        <v>9532</v>
      </c>
      <c r="B4073" s="202" t="s">
        <v>23684</v>
      </c>
      <c r="C4073" s="203" t="s">
        <v>9533</v>
      </c>
      <c r="D4073" s="204" t="s">
        <v>9519</v>
      </c>
      <c r="E4073" s="205">
        <v>205.69983999999999</v>
      </c>
      <c r="F4073" s="10"/>
      <c r="G4073" s="10">
        <f t="shared" si="276"/>
        <v>205.69983999999999</v>
      </c>
      <c r="H4073" s="10">
        <f t="shared" si="277"/>
        <v>822.79935999999998</v>
      </c>
      <c r="I4073" s="10">
        <f>VLOOKUP(C4073,KFT!C:F,3,FALSE)</f>
        <v>205.69983999999999</v>
      </c>
      <c r="J4073" s="10">
        <f t="shared" si="278"/>
        <v>411.39967999999999</v>
      </c>
      <c r="K4073" s="198">
        <f t="shared" si="279"/>
        <v>822.79935999999998</v>
      </c>
    </row>
    <row r="4074" spans="1:11" s="186" customFormat="1" x14ac:dyDescent="0.2">
      <c r="A4074" s="202" t="s">
        <v>9534</v>
      </c>
      <c r="B4074" s="202" t="s">
        <v>23684</v>
      </c>
      <c r="C4074" s="203" t="s">
        <v>9535</v>
      </c>
      <c r="D4074" s="204" t="s">
        <v>9519</v>
      </c>
      <c r="E4074" s="205">
        <v>205.69983999999999</v>
      </c>
      <c r="F4074" s="10"/>
      <c r="G4074" s="10">
        <f t="shared" si="276"/>
        <v>205.69983999999999</v>
      </c>
      <c r="H4074" s="10">
        <f t="shared" si="277"/>
        <v>822.79935999999998</v>
      </c>
      <c r="I4074" s="10">
        <f>VLOOKUP(C4074,KFT!C:F,3,FALSE)</f>
        <v>205.69983999999999</v>
      </c>
      <c r="J4074" s="10">
        <f t="shared" si="278"/>
        <v>411.39967999999999</v>
      </c>
      <c r="K4074" s="198">
        <f t="shared" si="279"/>
        <v>822.79935999999998</v>
      </c>
    </row>
    <row r="4075" spans="1:11" s="186" customFormat="1" x14ac:dyDescent="0.2">
      <c r="A4075" s="202" t="s">
        <v>9536</v>
      </c>
      <c r="B4075" s="202" t="s">
        <v>23684</v>
      </c>
      <c r="C4075" s="203" t="s">
        <v>9537</v>
      </c>
      <c r="D4075" s="204" t="s">
        <v>9519</v>
      </c>
      <c r="E4075" s="205">
        <v>205.69983999999999</v>
      </c>
      <c r="F4075" s="10"/>
      <c r="G4075" s="10">
        <f t="shared" si="276"/>
        <v>205.69983999999999</v>
      </c>
      <c r="H4075" s="10">
        <f t="shared" si="277"/>
        <v>822.79935999999998</v>
      </c>
      <c r="I4075" s="10">
        <f>VLOOKUP(C4075,KFT!C:F,3,FALSE)</f>
        <v>205.69983999999999</v>
      </c>
      <c r="J4075" s="10">
        <f t="shared" si="278"/>
        <v>411.39967999999999</v>
      </c>
      <c r="K4075" s="198">
        <f t="shared" si="279"/>
        <v>822.79935999999998</v>
      </c>
    </row>
    <row r="4076" spans="1:11" s="186" customFormat="1" x14ac:dyDescent="0.2">
      <c r="A4076" s="202" t="s">
        <v>9538</v>
      </c>
      <c r="B4076" s="202" t="s">
        <v>23684</v>
      </c>
      <c r="C4076" s="203" t="s">
        <v>9539</v>
      </c>
      <c r="D4076" s="204" t="s">
        <v>9519</v>
      </c>
      <c r="E4076" s="205">
        <v>205.69983999999999</v>
      </c>
      <c r="F4076" s="10"/>
      <c r="G4076" s="10">
        <f t="shared" si="276"/>
        <v>205.69983999999999</v>
      </c>
      <c r="H4076" s="10">
        <f t="shared" si="277"/>
        <v>822.79935999999998</v>
      </c>
      <c r="I4076" s="10">
        <f>VLOOKUP(C4076,KFT!C:F,3,FALSE)</f>
        <v>205.69983999999999</v>
      </c>
      <c r="J4076" s="10">
        <f t="shared" si="278"/>
        <v>411.39967999999999</v>
      </c>
      <c r="K4076" s="198">
        <f t="shared" si="279"/>
        <v>822.79935999999998</v>
      </c>
    </row>
    <row r="4077" spans="1:11" s="186" customFormat="1" x14ac:dyDescent="0.2">
      <c r="A4077" s="202" t="s">
        <v>9540</v>
      </c>
      <c r="B4077" s="202" t="s">
        <v>23684</v>
      </c>
      <c r="C4077" s="203" t="s">
        <v>9541</v>
      </c>
      <c r="D4077" s="204" t="s">
        <v>9519</v>
      </c>
      <c r="E4077" s="205">
        <v>205.69983999999999</v>
      </c>
      <c r="F4077" s="10"/>
      <c r="G4077" s="10">
        <f t="shared" si="276"/>
        <v>205.69983999999999</v>
      </c>
      <c r="H4077" s="10">
        <f t="shared" si="277"/>
        <v>822.79935999999998</v>
      </c>
      <c r="I4077" s="10">
        <f>VLOOKUP(C4077,KFT!C:F,3,FALSE)</f>
        <v>205.69983999999999</v>
      </c>
      <c r="J4077" s="10">
        <f t="shared" si="278"/>
        <v>411.39967999999999</v>
      </c>
      <c r="K4077" s="198">
        <f t="shared" si="279"/>
        <v>822.79935999999998</v>
      </c>
    </row>
    <row r="4078" spans="1:11" s="186" customFormat="1" x14ac:dyDescent="0.2">
      <c r="A4078" s="202" t="s">
        <v>9542</v>
      </c>
      <c r="B4078" s="202" t="s">
        <v>23684</v>
      </c>
      <c r="C4078" s="203" t="s">
        <v>9543</v>
      </c>
      <c r="D4078" s="204" t="s">
        <v>9519</v>
      </c>
      <c r="E4078" s="205">
        <v>205.69983999999999</v>
      </c>
      <c r="F4078" s="10"/>
      <c r="G4078" s="10">
        <f t="shared" si="276"/>
        <v>205.69983999999999</v>
      </c>
      <c r="H4078" s="10">
        <f t="shared" si="277"/>
        <v>822.79935999999998</v>
      </c>
      <c r="I4078" s="10">
        <f>VLOOKUP(C4078,KFT!C:F,3,FALSE)</f>
        <v>205.69983999999999</v>
      </c>
      <c r="J4078" s="10">
        <f t="shared" si="278"/>
        <v>411.39967999999999</v>
      </c>
      <c r="K4078" s="198">
        <f t="shared" si="279"/>
        <v>822.79935999999998</v>
      </c>
    </row>
    <row r="4079" spans="1:11" s="186" customFormat="1" x14ac:dyDescent="0.2">
      <c r="A4079" s="202" t="s">
        <v>9544</v>
      </c>
      <c r="B4079" s="202" t="s">
        <v>23684</v>
      </c>
      <c r="C4079" s="203" t="s">
        <v>9545</v>
      </c>
      <c r="D4079" s="204" t="s">
        <v>9519</v>
      </c>
      <c r="E4079" s="205">
        <v>205.69983999999999</v>
      </c>
      <c r="F4079" s="10"/>
      <c r="G4079" s="10">
        <f t="shared" si="276"/>
        <v>205.69983999999999</v>
      </c>
      <c r="H4079" s="10">
        <f t="shared" si="277"/>
        <v>822.79935999999998</v>
      </c>
      <c r="I4079" s="10">
        <f>VLOOKUP(C4079,KFT!C:F,3,FALSE)</f>
        <v>205.69983999999999</v>
      </c>
      <c r="J4079" s="10">
        <f t="shared" si="278"/>
        <v>411.39967999999999</v>
      </c>
      <c r="K4079" s="198">
        <f t="shared" si="279"/>
        <v>822.79935999999998</v>
      </c>
    </row>
    <row r="4080" spans="1:11" s="186" customFormat="1" x14ac:dyDescent="0.2">
      <c r="A4080" s="202" t="s">
        <v>9546</v>
      </c>
      <c r="B4080" s="202" t="s">
        <v>23684</v>
      </c>
      <c r="C4080" s="203" t="s">
        <v>9547</v>
      </c>
      <c r="D4080" s="204" t="s">
        <v>9519</v>
      </c>
      <c r="E4080" s="205">
        <v>205.69983999999999</v>
      </c>
      <c r="F4080" s="10"/>
      <c r="G4080" s="10">
        <f t="shared" si="276"/>
        <v>205.69983999999999</v>
      </c>
      <c r="H4080" s="10">
        <f t="shared" si="277"/>
        <v>822.79935999999998</v>
      </c>
      <c r="I4080" s="10">
        <f>VLOOKUP(C4080,KFT!C:F,3,FALSE)</f>
        <v>205.69983999999999</v>
      </c>
      <c r="J4080" s="10">
        <f t="shared" si="278"/>
        <v>411.39967999999999</v>
      </c>
      <c r="K4080" s="198">
        <f t="shared" si="279"/>
        <v>822.79935999999998</v>
      </c>
    </row>
    <row r="4081" spans="1:11" s="186" customFormat="1" x14ac:dyDescent="0.2">
      <c r="A4081" s="202" t="s">
        <v>9548</v>
      </c>
      <c r="B4081" s="202" t="s">
        <v>23684</v>
      </c>
      <c r="C4081" s="203" t="s">
        <v>9549</v>
      </c>
      <c r="D4081" s="204" t="s">
        <v>9519</v>
      </c>
      <c r="E4081" s="205">
        <v>205.69983999999999</v>
      </c>
      <c r="F4081" s="10"/>
      <c r="G4081" s="10">
        <f t="shared" si="276"/>
        <v>205.69983999999999</v>
      </c>
      <c r="H4081" s="10">
        <f t="shared" si="277"/>
        <v>822.79935999999998</v>
      </c>
      <c r="I4081" s="10">
        <f>VLOOKUP(C4081,KFT!C:F,3,FALSE)</f>
        <v>205.69983999999999</v>
      </c>
      <c r="J4081" s="10">
        <f t="shared" si="278"/>
        <v>411.39967999999999</v>
      </c>
      <c r="K4081" s="198">
        <f t="shared" si="279"/>
        <v>822.79935999999998</v>
      </c>
    </row>
    <row r="4082" spans="1:11" s="186" customFormat="1" x14ac:dyDescent="0.2">
      <c r="A4082" s="202" t="s">
        <v>9550</v>
      </c>
      <c r="B4082" s="202" t="s">
        <v>23684</v>
      </c>
      <c r="C4082" s="203" t="s">
        <v>9551</v>
      </c>
      <c r="D4082" s="204" t="s">
        <v>9519</v>
      </c>
      <c r="E4082" s="205">
        <v>205.69983999999999</v>
      </c>
      <c r="F4082" s="10"/>
      <c r="G4082" s="10">
        <f t="shared" si="276"/>
        <v>205.69983999999999</v>
      </c>
      <c r="H4082" s="10">
        <f t="shared" si="277"/>
        <v>822.79935999999998</v>
      </c>
      <c r="I4082" s="10">
        <f>VLOOKUP(C4082,KFT!C:F,3,FALSE)</f>
        <v>205.69983999999999</v>
      </c>
      <c r="J4082" s="10">
        <f t="shared" si="278"/>
        <v>411.39967999999999</v>
      </c>
      <c r="K4082" s="198">
        <f t="shared" si="279"/>
        <v>822.79935999999998</v>
      </c>
    </row>
    <row r="4083" spans="1:11" s="186" customFormat="1" x14ac:dyDescent="0.2">
      <c r="A4083" s="202" t="s">
        <v>9552</v>
      </c>
      <c r="B4083" s="202" t="s">
        <v>23684</v>
      </c>
      <c r="C4083" s="203" t="s">
        <v>9553</v>
      </c>
      <c r="D4083" s="204" t="s">
        <v>9519</v>
      </c>
      <c r="E4083" s="205">
        <v>205.69983999999999</v>
      </c>
      <c r="F4083" s="10"/>
      <c r="G4083" s="10">
        <f t="shared" si="276"/>
        <v>205.69983999999999</v>
      </c>
      <c r="H4083" s="10">
        <f t="shared" si="277"/>
        <v>822.79935999999998</v>
      </c>
      <c r="I4083" s="10">
        <f>VLOOKUP(C4083,KFT!C:F,3,FALSE)</f>
        <v>205.69983999999999</v>
      </c>
      <c r="J4083" s="10">
        <f t="shared" si="278"/>
        <v>411.39967999999999</v>
      </c>
      <c r="K4083" s="198">
        <f t="shared" si="279"/>
        <v>822.79935999999998</v>
      </c>
    </row>
    <row r="4084" spans="1:11" s="186" customFormat="1" x14ac:dyDescent="0.2">
      <c r="A4084" s="202" t="s">
        <v>9554</v>
      </c>
      <c r="B4084" s="202" t="s">
        <v>23684</v>
      </c>
      <c r="C4084" s="203" t="s">
        <v>9555</v>
      </c>
      <c r="D4084" s="204" t="s">
        <v>9519</v>
      </c>
      <c r="E4084" s="205">
        <v>205.69983999999999</v>
      </c>
      <c r="F4084" s="10"/>
      <c r="G4084" s="10">
        <f t="shared" si="276"/>
        <v>205.69983999999999</v>
      </c>
      <c r="H4084" s="10">
        <f t="shared" si="277"/>
        <v>822.79935999999998</v>
      </c>
      <c r="I4084" s="10">
        <f>VLOOKUP(C4084,KFT!C:F,3,FALSE)</f>
        <v>205.69983999999999</v>
      </c>
      <c r="J4084" s="10">
        <f t="shared" si="278"/>
        <v>411.39967999999999</v>
      </c>
      <c r="K4084" s="198">
        <f t="shared" si="279"/>
        <v>822.79935999999998</v>
      </c>
    </row>
    <row r="4085" spans="1:11" s="186" customFormat="1" x14ac:dyDescent="0.2">
      <c r="A4085" s="202" t="s">
        <v>9556</v>
      </c>
      <c r="B4085" s="202" t="s">
        <v>23684</v>
      </c>
      <c r="C4085" s="203" t="s">
        <v>9557</v>
      </c>
      <c r="D4085" s="204" t="s">
        <v>9519</v>
      </c>
      <c r="E4085" s="205">
        <v>205.69983999999999</v>
      </c>
      <c r="F4085" s="10"/>
      <c r="G4085" s="10">
        <f t="shared" si="276"/>
        <v>205.69983999999999</v>
      </c>
      <c r="H4085" s="10">
        <f t="shared" si="277"/>
        <v>822.79935999999998</v>
      </c>
      <c r="I4085" s="10">
        <f>VLOOKUP(C4085,KFT!C:F,3,FALSE)</f>
        <v>205.69983999999999</v>
      </c>
      <c r="J4085" s="10">
        <f t="shared" si="278"/>
        <v>411.39967999999999</v>
      </c>
      <c r="K4085" s="198">
        <f t="shared" si="279"/>
        <v>822.79935999999998</v>
      </c>
    </row>
    <row r="4086" spans="1:11" s="186" customFormat="1" x14ac:dyDescent="0.2">
      <c r="A4086" s="202" t="s">
        <v>9558</v>
      </c>
      <c r="B4086" s="202" t="s">
        <v>23684</v>
      </c>
      <c r="C4086" s="203" t="s">
        <v>9559</v>
      </c>
      <c r="D4086" s="204" t="s">
        <v>9519</v>
      </c>
      <c r="E4086" s="205">
        <v>205.69983999999999</v>
      </c>
      <c r="F4086" s="10"/>
      <c r="G4086" s="10">
        <f t="shared" si="276"/>
        <v>205.69983999999999</v>
      </c>
      <c r="H4086" s="10">
        <f t="shared" si="277"/>
        <v>822.79935999999998</v>
      </c>
      <c r="I4086" s="10">
        <f>VLOOKUP(C4086,KFT!C:F,3,FALSE)</f>
        <v>205.69983999999999</v>
      </c>
      <c r="J4086" s="10">
        <f t="shared" si="278"/>
        <v>411.39967999999999</v>
      </c>
      <c r="K4086" s="198">
        <f t="shared" si="279"/>
        <v>822.79935999999998</v>
      </c>
    </row>
    <row r="4087" spans="1:11" s="186" customFormat="1" x14ac:dyDescent="0.2">
      <c r="A4087" s="202" t="s">
        <v>9560</v>
      </c>
      <c r="B4087" s="202" t="s">
        <v>23684</v>
      </c>
      <c r="C4087" s="203" t="s">
        <v>9561</v>
      </c>
      <c r="D4087" s="204" t="s">
        <v>9519</v>
      </c>
      <c r="E4087" s="205">
        <v>205.69983999999999</v>
      </c>
      <c r="F4087" s="10"/>
      <c r="G4087" s="10">
        <f t="shared" si="276"/>
        <v>205.69983999999999</v>
      </c>
      <c r="H4087" s="10">
        <f t="shared" si="277"/>
        <v>822.79935999999998</v>
      </c>
      <c r="I4087" s="10">
        <f>VLOOKUP(C4087,KFT!C:F,3,FALSE)</f>
        <v>205.69983999999999</v>
      </c>
      <c r="J4087" s="10">
        <f t="shared" si="278"/>
        <v>411.39967999999999</v>
      </c>
      <c r="K4087" s="198">
        <f t="shared" si="279"/>
        <v>822.79935999999998</v>
      </c>
    </row>
    <row r="4088" spans="1:11" s="186" customFormat="1" x14ac:dyDescent="0.2">
      <c r="A4088" s="202" t="s">
        <v>9563</v>
      </c>
      <c r="B4088" s="202" t="s">
        <v>23684</v>
      </c>
      <c r="C4088" s="203" t="s">
        <v>9564</v>
      </c>
      <c r="D4088" s="204" t="s">
        <v>9565</v>
      </c>
      <c r="E4088" s="205">
        <v>151.24465000000001</v>
      </c>
      <c r="F4088" s="10"/>
      <c r="G4088" s="10">
        <f t="shared" si="276"/>
        <v>151.24465000000001</v>
      </c>
      <c r="H4088" s="10">
        <f t="shared" si="277"/>
        <v>604.97860000000003</v>
      </c>
      <c r="I4088" s="10">
        <f>VLOOKUP(C4088,KFT!C:F,3,FALSE)</f>
        <v>151.24465000000001</v>
      </c>
      <c r="J4088" s="10">
        <f t="shared" si="278"/>
        <v>302.48930000000001</v>
      </c>
      <c r="K4088" s="198">
        <f t="shared" si="279"/>
        <v>604.97860000000003</v>
      </c>
    </row>
    <row r="4089" spans="1:11" s="186" customFormat="1" x14ac:dyDescent="0.2">
      <c r="A4089" s="202" t="s">
        <v>9566</v>
      </c>
      <c r="B4089" s="202" t="s">
        <v>23684</v>
      </c>
      <c r="C4089" s="203" t="s">
        <v>9567</v>
      </c>
      <c r="D4089" s="204" t="s">
        <v>9568</v>
      </c>
      <c r="E4089" s="205">
        <v>108.89851999999999</v>
      </c>
      <c r="F4089" s="10"/>
      <c r="G4089" s="10">
        <f t="shared" si="276"/>
        <v>108.89851999999999</v>
      </c>
      <c r="H4089" s="10">
        <f t="shared" si="277"/>
        <v>435.59407999999996</v>
      </c>
      <c r="I4089" s="10">
        <f>VLOOKUP(C4089,KFT!C:F,3,FALSE)</f>
        <v>108.89851999999999</v>
      </c>
      <c r="J4089" s="10">
        <f t="shared" si="278"/>
        <v>217.79703999999998</v>
      </c>
      <c r="K4089" s="198">
        <f t="shared" si="279"/>
        <v>435.59407999999996</v>
      </c>
    </row>
    <row r="4090" spans="1:11" s="186" customFormat="1" x14ac:dyDescent="0.2">
      <c r="A4090" s="202" t="s">
        <v>9569</v>
      </c>
      <c r="B4090" s="202" t="s">
        <v>23684</v>
      </c>
      <c r="C4090" s="203" t="s">
        <v>9570</v>
      </c>
      <c r="D4090" s="204" t="s">
        <v>9568</v>
      </c>
      <c r="E4090" s="205">
        <v>169.39637999999999</v>
      </c>
      <c r="F4090" s="10"/>
      <c r="G4090" s="10">
        <f t="shared" si="276"/>
        <v>169.39637999999999</v>
      </c>
      <c r="H4090" s="10">
        <f t="shared" si="277"/>
        <v>677.58551999999997</v>
      </c>
      <c r="I4090" s="10">
        <f>VLOOKUP(C4090,KFT!C:F,3,FALSE)</f>
        <v>169.39637999999999</v>
      </c>
      <c r="J4090" s="10">
        <f t="shared" si="278"/>
        <v>338.79275999999999</v>
      </c>
      <c r="K4090" s="198">
        <f t="shared" si="279"/>
        <v>677.58551999999997</v>
      </c>
    </row>
    <row r="4091" spans="1:11" s="186" customFormat="1" x14ac:dyDescent="0.2">
      <c r="A4091" s="202" t="s">
        <v>9571</v>
      </c>
      <c r="B4091" s="202" t="s">
        <v>23684</v>
      </c>
      <c r="C4091" s="203" t="s">
        <v>9572</v>
      </c>
      <c r="D4091" s="204" t="s">
        <v>9568</v>
      </c>
      <c r="E4091" s="205">
        <v>217.79703999999998</v>
      </c>
      <c r="F4091" s="10"/>
      <c r="G4091" s="10">
        <f t="shared" si="276"/>
        <v>217.79703999999998</v>
      </c>
      <c r="H4091" s="10">
        <f t="shared" si="277"/>
        <v>871.18815999999993</v>
      </c>
      <c r="I4091" s="10">
        <f>VLOOKUP(C4091,KFT!C:F,3,FALSE)</f>
        <v>217.79703999999998</v>
      </c>
      <c r="J4091" s="10">
        <f t="shared" si="278"/>
        <v>435.59407999999996</v>
      </c>
      <c r="K4091" s="198">
        <f t="shared" si="279"/>
        <v>871.18815999999993</v>
      </c>
    </row>
    <row r="4092" spans="1:11" s="186" customFormat="1" ht="36" x14ac:dyDescent="0.2">
      <c r="A4092" s="202" t="s">
        <v>9573</v>
      </c>
      <c r="B4092" s="202" t="s">
        <v>23684</v>
      </c>
      <c r="C4092" s="203" t="s">
        <v>9574</v>
      </c>
      <c r="D4092" s="204" t="s">
        <v>23659</v>
      </c>
      <c r="E4092" s="205">
        <v>84.69225999999999</v>
      </c>
      <c r="F4092" s="10"/>
      <c r="G4092" s="10">
        <f t="shared" si="276"/>
        <v>84.69225999999999</v>
      </c>
      <c r="H4092" s="10">
        <f t="shared" si="277"/>
        <v>338.76903999999996</v>
      </c>
      <c r="I4092" s="10">
        <f>VLOOKUP(C4092,KFT!C:F,3,FALSE)</f>
        <v>84.69225999999999</v>
      </c>
      <c r="J4092" s="10">
        <f t="shared" si="278"/>
        <v>169.38451999999998</v>
      </c>
      <c r="K4092" s="198">
        <f t="shared" si="279"/>
        <v>338.76903999999996</v>
      </c>
    </row>
    <row r="4093" spans="1:11" s="186" customFormat="1" ht="36" x14ac:dyDescent="0.2">
      <c r="A4093" s="202" t="s">
        <v>9575</v>
      </c>
      <c r="B4093" s="202" t="s">
        <v>23684</v>
      </c>
      <c r="C4093" s="203" t="s">
        <v>9576</v>
      </c>
      <c r="D4093" s="204" t="s">
        <v>23660</v>
      </c>
      <c r="E4093" s="205">
        <v>217.79703999999998</v>
      </c>
      <c r="F4093" s="10"/>
      <c r="G4093" s="10">
        <f t="shared" si="276"/>
        <v>217.79703999999998</v>
      </c>
      <c r="H4093" s="10">
        <f t="shared" si="277"/>
        <v>871.18815999999993</v>
      </c>
      <c r="I4093" s="10">
        <f>VLOOKUP(C4093,KFT!C:F,3,FALSE)</f>
        <v>217.79703999999998</v>
      </c>
      <c r="J4093" s="10">
        <f t="shared" si="278"/>
        <v>435.59407999999996</v>
      </c>
      <c r="K4093" s="198">
        <f t="shared" si="279"/>
        <v>871.18815999999993</v>
      </c>
    </row>
    <row r="4094" spans="1:11" s="186" customFormat="1" ht="48" x14ac:dyDescent="0.2">
      <c r="A4094" s="202" t="s">
        <v>9577</v>
      </c>
      <c r="B4094" s="202" t="s">
        <v>23684</v>
      </c>
      <c r="C4094" s="203" t="s">
        <v>9578</v>
      </c>
      <c r="D4094" s="204" t="s">
        <v>23938</v>
      </c>
      <c r="E4094" s="205">
        <v>499.45425</v>
      </c>
      <c r="F4094" s="10"/>
      <c r="G4094" s="10">
        <f t="shared" si="276"/>
        <v>499.45425</v>
      </c>
      <c r="H4094" s="10">
        <f t="shared" si="277"/>
        <v>1997.817</v>
      </c>
      <c r="I4094" s="10">
        <f>VLOOKUP(C4094,KFT!C:F,3,FALSE)</f>
        <v>499.45425</v>
      </c>
      <c r="J4094" s="10">
        <f t="shared" si="278"/>
        <v>998.9085</v>
      </c>
      <c r="K4094" s="198">
        <f t="shared" si="279"/>
        <v>1997.817</v>
      </c>
    </row>
    <row r="4095" spans="1:11" s="186" customFormat="1" ht="48" x14ac:dyDescent="0.2">
      <c r="A4095" s="202" t="s">
        <v>9579</v>
      </c>
      <c r="B4095" s="202" t="s">
        <v>23684</v>
      </c>
      <c r="C4095" s="203" t="s">
        <v>24932</v>
      </c>
      <c r="D4095" s="204" t="s">
        <v>23938</v>
      </c>
      <c r="E4095" s="205">
        <v>746.69966999999997</v>
      </c>
      <c r="F4095" s="10"/>
      <c r="G4095" s="10">
        <f t="shared" si="276"/>
        <v>746.69966999999997</v>
      </c>
      <c r="H4095" s="10">
        <f t="shared" si="277"/>
        <v>2986.7986799999999</v>
      </c>
      <c r="I4095" s="10">
        <f>VLOOKUP(C4095,KFT!C:F,3,FALSE)</f>
        <v>746.69966999999997</v>
      </c>
      <c r="J4095" s="10">
        <f t="shared" si="278"/>
        <v>1493.3993399999999</v>
      </c>
      <c r="K4095" s="198">
        <f t="shared" si="279"/>
        <v>2986.7986799999999</v>
      </c>
    </row>
    <row r="4096" spans="1:11" s="186" customFormat="1" ht="48" x14ac:dyDescent="0.2">
      <c r="A4096" s="202" t="s">
        <v>9581</v>
      </c>
      <c r="B4096" s="202" t="s">
        <v>23684</v>
      </c>
      <c r="C4096" s="203" t="s">
        <v>9582</v>
      </c>
      <c r="D4096" s="204" t="s">
        <v>23938</v>
      </c>
      <c r="E4096" s="205">
        <v>1058.8607999999999</v>
      </c>
      <c r="F4096" s="10"/>
      <c r="G4096" s="10">
        <f t="shared" si="276"/>
        <v>1058.8607999999999</v>
      </c>
      <c r="H4096" s="10">
        <f t="shared" si="277"/>
        <v>4235.4431999999997</v>
      </c>
      <c r="I4096" s="10">
        <f>VLOOKUP(C4096,KFT!C:F,3,FALSE)</f>
        <v>1058.8607999999999</v>
      </c>
      <c r="J4096" s="10">
        <f t="shared" si="278"/>
        <v>2117.7215999999999</v>
      </c>
      <c r="K4096" s="198">
        <f t="shared" si="279"/>
        <v>4235.4431999999997</v>
      </c>
    </row>
    <row r="4097" spans="1:11" s="186" customFormat="1" ht="48" x14ac:dyDescent="0.2">
      <c r="A4097" s="202" t="s">
        <v>9583</v>
      </c>
      <c r="B4097" s="202" t="s">
        <v>23684</v>
      </c>
      <c r="C4097" s="203" t="s">
        <v>9584</v>
      </c>
      <c r="D4097" s="204" t="s">
        <v>23938</v>
      </c>
      <c r="E4097" s="205">
        <v>1481.0174999999999</v>
      </c>
      <c r="F4097" s="10"/>
      <c r="G4097" s="10">
        <f t="shared" si="276"/>
        <v>1481.0174999999999</v>
      </c>
      <c r="H4097" s="10">
        <f t="shared" si="277"/>
        <v>5924.07</v>
      </c>
      <c r="I4097" s="10">
        <f>VLOOKUP(C4097,KFT!C:F,3,FALSE)</f>
        <v>1481.0174999999999</v>
      </c>
      <c r="J4097" s="10">
        <f t="shared" si="278"/>
        <v>2962.0349999999999</v>
      </c>
      <c r="K4097" s="198">
        <f t="shared" si="279"/>
        <v>5924.07</v>
      </c>
    </row>
    <row r="4098" spans="1:11" s="186" customFormat="1" ht="48" x14ac:dyDescent="0.2">
      <c r="A4098" s="202" t="s">
        <v>9585</v>
      </c>
      <c r="B4098" s="202" t="s">
        <v>23684</v>
      </c>
      <c r="C4098" s="203" t="s">
        <v>9586</v>
      </c>
      <c r="D4098" s="204" t="s">
        <v>23938</v>
      </c>
      <c r="E4098" s="205">
        <v>2075.5</v>
      </c>
      <c r="F4098" s="10"/>
      <c r="G4098" s="10">
        <f t="shared" si="276"/>
        <v>2075.5</v>
      </c>
      <c r="H4098" s="10">
        <f t="shared" si="277"/>
        <v>8302</v>
      </c>
      <c r="I4098" s="10">
        <f>VLOOKUP(C4098,KFT!C:F,3,FALSE)</f>
        <v>2075.5</v>
      </c>
      <c r="J4098" s="10">
        <f t="shared" si="278"/>
        <v>4151</v>
      </c>
      <c r="K4098" s="198">
        <f t="shared" si="279"/>
        <v>8302</v>
      </c>
    </row>
    <row r="4099" spans="1:11" s="186" customFormat="1" ht="24" x14ac:dyDescent="0.2">
      <c r="A4099" s="202" t="s">
        <v>9587</v>
      </c>
      <c r="B4099" s="202" t="s">
        <v>23684</v>
      </c>
      <c r="C4099" s="203" t="s">
        <v>24573</v>
      </c>
      <c r="D4099" s="204" t="s">
        <v>9589</v>
      </c>
      <c r="E4099" s="205">
        <v>362.99901999999997</v>
      </c>
      <c r="F4099" s="10"/>
      <c r="G4099" s="10">
        <f t="shared" si="276"/>
        <v>362.99901999999997</v>
      </c>
      <c r="H4099" s="10">
        <f t="shared" si="277"/>
        <v>1451.9960799999999</v>
      </c>
      <c r="I4099" s="10">
        <f>VLOOKUP(C4099,KFT!C:F,3,FALSE)</f>
        <v>362.99901999999997</v>
      </c>
      <c r="J4099" s="10">
        <f t="shared" si="278"/>
        <v>725.99803999999995</v>
      </c>
      <c r="K4099" s="198">
        <f t="shared" si="279"/>
        <v>1451.9960799999999</v>
      </c>
    </row>
    <row r="4100" spans="1:11" s="186" customFormat="1" x14ac:dyDescent="0.2">
      <c r="A4100" s="202" t="s">
        <v>9590</v>
      </c>
      <c r="B4100" s="202" t="s">
        <v>23684</v>
      </c>
      <c r="C4100" s="203" t="s">
        <v>9591</v>
      </c>
      <c r="D4100" s="204" t="s">
        <v>9592</v>
      </c>
      <c r="E4100" s="205">
        <v>362.99901999999997</v>
      </c>
      <c r="F4100" s="10"/>
      <c r="G4100" s="10">
        <f t="shared" si="276"/>
        <v>362.99901999999997</v>
      </c>
      <c r="H4100" s="10">
        <f t="shared" si="277"/>
        <v>1451.9960799999999</v>
      </c>
      <c r="I4100" s="10">
        <f>VLOOKUP(C4100,KFT!C:F,3,FALSE)</f>
        <v>362.99901999999997</v>
      </c>
      <c r="J4100" s="10">
        <f t="shared" si="278"/>
        <v>725.99803999999995</v>
      </c>
      <c r="K4100" s="198">
        <f t="shared" si="279"/>
        <v>1451.9960799999999</v>
      </c>
    </row>
    <row r="4101" spans="1:11" s="186" customFormat="1" x14ac:dyDescent="0.2">
      <c r="A4101" s="202" t="s">
        <v>9593</v>
      </c>
      <c r="B4101" s="202" t="s">
        <v>23684</v>
      </c>
      <c r="C4101" s="203" t="s">
        <v>9594</v>
      </c>
      <c r="D4101" s="204" t="s">
        <v>9592</v>
      </c>
      <c r="E4101" s="205">
        <v>362.99901999999997</v>
      </c>
      <c r="F4101" s="10"/>
      <c r="G4101" s="10">
        <f t="shared" si="276"/>
        <v>362.99901999999997</v>
      </c>
      <c r="H4101" s="10">
        <f t="shared" si="277"/>
        <v>1451.9960799999999</v>
      </c>
      <c r="I4101" s="10">
        <f>VLOOKUP(C4101,KFT!C:F,3,FALSE)</f>
        <v>362.99901999999997</v>
      </c>
      <c r="J4101" s="10">
        <f t="shared" si="278"/>
        <v>725.99803999999995</v>
      </c>
      <c r="K4101" s="198">
        <f t="shared" si="279"/>
        <v>1451.9960799999999</v>
      </c>
    </row>
    <row r="4102" spans="1:11" s="186" customFormat="1" x14ac:dyDescent="0.2">
      <c r="A4102" s="202" t="s">
        <v>9595</v>
      </c>
      <c r="B4102" s="202" t="s">
        <v>23684</v>
      </c>
      <c r="C4102" s="203" t="s">
        <v>9596</v>
      </c>
      <c r="D4102" s="204" t="s">
        <v>9592</v>
      </c>
      <c r="E4102" s="205">
        <v>362.99901999999997</v>
      </c>
      <c r="F4102" s="10"/>
      <c r="G4102" s="10">
        <f t="shared" si="276"/>
        <v>362.99901999999997</v>
      </c>
      <c r="H4102" s="10">
        <f t="shared" si="277"/>
        <v>1451.9960799999999</v>
      </c>
      <c r="I4102" s="10">
        <f>VLOOKUP(C4102,KFT!C:F,3,FALSE)</f>
        <v>362.99901999999997</v>
      </c>
      <c r="J4102" s="10">
        <f t="shared" si="278"/>
        <v>725.99803999999995</v>
      </c>
      <c r="K4102" s="198">
        <f t="shared" si="279"/>
        <v>1451.9960799999999</v>
      </c>
    </row>
    <row r="4103" spans="1:11" s="186" customFormat="1" x14ac:dyDescent="0.2">
      <c r="A4103" s="202" t="s">
        <v>9597</v>
      </c>
      <c r="B4103" s="202" t="s">
        <v>23684</v>
      </c>
      <c r="C4103" s="203" t="s">
        <v>9598</v>
      </c>
      <c r="D4103" s="204" t="s">
        <v>9592</v>
      </c>
      <c r="E4103" s="205">
        <v>362.99901999999997</v>
      </c>
      <c r="F4103" s="10"/>
      <c r="G4103" s="10">
        <f t="shared" si="276"/>
        <v>362.99901999999997</v>
      </c>
      <c r="H4103" s="10">
        <f t="shared" si="277"/>
        <v>1451.9960799999999</v>
      </c>
      <c r="I4103" s="10">
        <f>VLOOKUP(C4103,KFT!C:F,3,FALSE)</f>
        <v>362.99901999999997</v>
      </c>
      <c r="J4103" s="10">
        <f t="shared" si="278"/>
        <v>725.99803999999995</v>
      </c>
      <c r="K4103" s="198">
        <f t="shared" si="279"/>
        <v>1451.9960799999999</v>
      </c>
    </row>
    <row r="4104" spans="1:11" s="186" customFormat="1" ht="36" x14ac:dyDescent="0.2">
      <c r="A4104" s="202" t="s">
        <v>9599</v>
      </c>
      <c r="B4104" s="202" t="s">
        <v>23684</v>
      </c>
      <c r="C4104" s="203" t="s">
        <v>9600</v>
      </c>
      <c r="D4104" s="204" t="s">
        <v>9601</v>
      </c>
      <c r="E4104" s="205">
        <v>362.99901999999997</v>
      </c>
      <c r="F4104" s="10"/>
      <c r="G4104" s="10">
        <f t="shared" si="276"/>
        <v>362.99901999999997</v>
      </c>
      <c r="H4104" s="10">
        <f t="shared" si="277"/>
        <v>1451.9960799999999</v>
      </c>
      <c r="I4104" s="10">
        <f>VLOOKUP(C4104,KFT!C:F,3,FALSE)</f>
        <v>362.99901999999997</v>
      </c>
      <c r="J4104" s="10">
        <f t="shared" si="278"/>
        <v>725.99803999999995</v>
      </c>
      <c r="K4104" s="198">
        <f t="shared" si="279"/>
        <v>1451.9960799999999</v>
      </c>
    </row>
    <row r="4105" spans="1:11" s="186" customFormat="1" x14ac:dyDescent="0.2">
      <c r="A4105" s="202" t="s">
        <v>9602</v>
      </c>
      <c r="B4105" s="202" t="s">
        <v>23684</v>
      </c>
      <c r="C4105" s="203" t="s">
        <v>9603</v>
      </c>
      <c r="D4105" s="204" t="s">
        <v>9592</v>
      </c>
      <c r="E4105" s="205">
        <v>362.99901999999997</v>
      </c>
      <c r="F4105" s="10"/>
      <c r="G4105" s="10">
        <f t="shared" si="276"/>
        <v>362.99901999999997</v>
      </c>
      <c r="H4105" s="10">
        <f t="shared" si="277"/>
        <v>1451.9960799999999</v>
      </c>
      <c r="I4105" s="10">
        <f>VLOOKUP(C4105,KFT!C:F,3,FALSE)</f>
        <v>362.99901999999997</v>
      </c>
      <c r="J4105" s="10">
        <f t="shared" si="278"/>
        <v>725.99803999999995</v>
      </c>
      <c r="K4105" s="198">
        <f t="shared" si="279"/>
        <v>1451.9960799999999</v>
      </c>
    </row>
    <row r="4106" spans="1:11" s="186" customFormat="1" ht="36" x14ac:dyDescent="0.2">
      <c r="A4106" s="202" t="s">
        <v>9604</v>
      </c>
      <c r="B4106" s="202" t="s">
        <v>23684</v>
      </c>
      <c r="C4106" s="203" t="s">
        <v>9605</v>
      </c>
      <c r="D4106" s="204" t="s">
        <v>9606</v>
      </c>
      <c r="E4106" s="205">
        <v>499.45425</v>
      </c>
      <c r="F4106" s="10"/>
      <c r="G4106" s="10">
        <f t="shared" si="276"/>
        <v>499.45425</v>
      </c>
      <c r="H4106" s="10">
        <f t="shared" si="277"/>
        <v>1997.817</v>
      </c>
      <c r="I4106" s="10">
        <f>VLOOKUP(C4106,KFT!C:F,3,FALSE)</f>
        <v>499.45425</v>
      </c>
      <c r="J4106" s="10">
        <f t="shared" si="278"/>
        <v>998.9085</v>
      </c>
      <c r="K4106" s="198">
        <f t="shared" si="279"/>
        <v>1997.817</v>
      </c>
    </row>
    <row r="4107" spans="1:11" s="186" customFormat="1" ht="36" x14ac:dyDescent="0.2">
      <c r="A4107" s="202" t="s">
        <v>9607</v>
      </c>
      <c r="B4107" s="202" t="s">
        <v>23684</v>
      </c>
      <c r="C4107" s="203" t="s">
        <v>9608</v>
      </c>
      <c r="D4107" s="204" t="s">
        <v>9606</v>
      </c>
      <c r="E4107" s="205">
        <v>499.45425</v>
      </c>
      <c r="F4107" s="10"/>
      <c r="G4107" s="10">
        <f t="shared" si="276"/>
        <v>499.45425</v>
      </c>
      <c r="H4107" s="10">
        <f t="shared" si="277"/>
        <v>1997.817</v>
      </c>
      <c r="I4107" s="10">
        <f>VLOOKUP(C4107,KFT!C:F,3,FALSE)</f>
        <v>499.45425</v>
      </c>
      <c r="J4107" s="10">
        <f t="shared" si="278"/>
        <v>998.9085</v>
      </c>
      <c r="K4107" s="198">
        <f t="shared" si="279"/>
        <v>1997.817</v>
      </c>
    </row>
    <row r="4108" spans="1:11" s="186" customFormat="1" x14ac:dyDescent="0.2">
      <c r="A4108" s="202" t="s">
        <v>9609</v>
      </c>
      <c r="B4108" s="202" t="s">
        <v>23684</v>
      </c>
      <c r="C4108" s="203" t="s">
        <v>9610</v>
      </c>
      <c r="D4108" s="204" t="s">
        <v>9565</v>
      </c>
      <c r="E4108" s="205">
        <v>108.89851999999999</v>
      </c>
      <c r="F4108" s="10"/>
      <c r="G4108" s="10">
        <f t="shared" si="276"/>
        <v>108.89851999999999</v>
      </c>
      <c r="H4108" s="10">
        <f t="shared" si="277"/>
        <v>435.59407999999996</v>
      </c>
      <c r="I4108" s="10">
        <f>VLOOKUP(C4108,KFT!C:F,3,FALSE)</f>
        <v>108.89851999999999</v>
      </c>
      <c r="J4108" s="10">
        <f t="shared" si="278"/>
        <v>217.79703999999998</v>
      </c>
      <c r="K4108" s="198">
        <f t="shared" si="279"/>
        <v>435.59407999999996</v>
      </c>
    </row>
    <row r="4109" spans="1:11" s="186" customFormat="1" x14ac:dyDescent="0.2">
      <c r="A4109" s="202" t="s">
        <v>9611</v>
      </c>
      <c r="B4109" s="202" t="s">
        <v>23684</v>
      </c>
      <c r="C4109" s="203" t="s">
        <v>9612</v>
      </c>
      <c r="D4109" s="204" t="s">
        <v>9565</v>
      </c>
      <c r="E4109" s="205">
        <v>499.45425</v>
      </c>
      <c r="F4109" s="10"/>
      <c r="G4109" s="10">
        <f t="shared" si="276"/>
        <v>499.45425</v>
      </c>
      <c r="H4109" s="10">
        <f t="shared" si="277"/>
        <v>1997.817</v>
      </c>
      <c r="I4109" s="10">
        <f>VLOOKUP(C4109,KFT!C:F,3,FALSE)</f>
        <v>499.45425</v>
      </c>
      <c r="J4109" s="10">
        <f t="shared" si="278"/>
        <v>998.9085</v>
      </c>
      <c r="K4109" s="198">
        <f t="shared" si="279"/>
        <v>1997.817</v>
      </c>
    </row>
    <row r="4110" spans="1:11" s="186" customFormat="1" ht="36" x14ac:dyDescent="0.2">
      <c r="A4110" s="202" t="s">
        <v>9613</v>
      </c>
      <c r="B4110" s="202" t="s">
        <v>23684</v>
      </c>
      <c r="C4110" s="203" t="s">
        <v>23986</v>
      </c>
      <c r="D4110" s="204" t="s">
        <v>9606</v>
      </c>
      <c r="E4110" s="205">
        <v>499.45425</v>
      </c>
      <c r="F4110" s="10"/>
      <c r="G4110" s="10">
        <f t="shared" si="276"/>
        <v>499.45425</v>
      </c>
      <c r="H4110" s="10">
        <f t="shared" si="277"/>
        <v>1997.817</v>
      </c>
      <c r="I4110" s="10">
        <f>VLOOKUP(C4110,KFT!C:F,3,FALSE)</f>
        <v>499.45425</v>
      </c>
      <c r="J4110" s="10">
        <f t="shared" si="278"/>
        <v>998.9085</v>
      </c>
      <c r="K4110" s="198">
        <f t="shared" si="279"/>
        <v>1997.817</v>
      </c>
    </row>
    <row r="4111" spans="1:11" s="186" customFormat="1" ht="36" x14ac:dyDescent="0.2">
      <c r="A4111" s="202" t="s">
        <v>9615</v>
      </c>
      <c r="B4111" s="202" t="s">
        <v>23684</v>
      </c>
      <c r="C4111" s="203" t="s">
        <v>9616</v>
      </c>
      <c r="D4111" s="204" t="s">
        <v>9617</v>
      </c>
      <c r="E4111" s="205">
        <v>1481.0174999999999</v>
      </c>
      <c r="F4111" s="10"/>
      <c r="G4111" s="10">
        <f t="shared" ref="G4111:G4174" si="280">((E4111*F4111)/100)+E4111</f>
        <v>1481.0174999999999</v>
      </c>
      <c r="H4111" s="10">
        <f t="shared" ref="H4111:H4174" si="281">G4111*4</f>
        <v>5924.07</v>
      </c>
      <c r="I4111" s="10">
        <f>VLOOKUP(C4111,KFT!C:F,3,FALSE)</f>
        <v>1481.0174999999999</v>
      </c>
      <c r="J4111" s="10">
        <f t="shared" ref="J4111:J4174" si="282">I4111*2</f>
        <v>2962.0349999999999</v>
      </c>
      <c r="K4111" s="198">
        <f t="shared" ref="K4111:K4174" si="283">IF(H4111&gt;J4111,H4111,J4111)</f>
        <v>5924.07</v>
      </c>
    </row>
    <row r="4112" spans="1:11" s="186" customFormat="1" ht="36" x14ac:dyDescent="0.2">
      <c r="A4112" s="202" t="s">
        <v>9618</v>
      </c>
      <c r="B4112" s="202" t="s">
        <v>23684</v>
      </c>
      <c r="C4112" s="203" t="s">
        <v>9619</v>
      </c>
      <c r="D4112" s="204" t="s">
        <v>9606</v>
      </c>
      <c r="E4112" s="205">
        <v>499.45425</v>
      </c>
      <c r="F4112" s="10"/>
      <c r="G4112" s="10">
        <f t="shared" si="280"/>
        <v>499.45425</v>
      </c>
      <c r="H4112" s="10">
        <f t="shared" si="281"/>
        <v>1997.817</v>
      </c>
      <c r="I4112" s="10">
        <f>VLOOKUP(C4112,KFT!C:F,3,FALSE)</f>
        <v>499.45425</v>
      </c>
      <c r="J4112" s="10">
        <f t="shared" si="282"/>
        <v>998.9085</v>
      </c>
      <c r="K4112" s="198">
        <f t="shared" si="283"/>
        <v>1997.817</v>
      </c>
    </row>
    <row r="4113" spans="1:11" s="186" customFormat="1" ht="36" x14ac:dyDescent="0.2">
      <c r="A4113" s="202" t="s">
        <v>9620</v>
      </c>
      <c r="B4113" s="202" t="s">
        <v>23684</v>
      </c>
      <c r="C4113" s="203" t="s">
        <v>9621</v>
      </c>
      <c r="D4113" s="204" t="s">
        <v>9606</v>
      </c>
      <c r="E4113" s="205">
        <v>746.69966999999997</v>
      </c>
      <c r="F4113" s="10"/>
      <c r="G4113" s="10">
        <f t="shared" si="280"/>
        <v>746.69966999999997</v>
      </c>
      <c r="H4113" s="10">
        <f t="shared" si="281"/>
        <v>2986.7986799999999</v>
      </c>
      <c r="I4113" s="10">
        <f>VLOOKUP(C4113,KFT!C:F,3,FALSE)</f>
        <v>746.69966999999997</v>
      </c>
      <c r="J4113" s="10">
        <f t="shared" si="282"/>
        <v>1493.3993399999999</v>
      </c>
      <c r="K4113" s="198">
        <f t="shared" si="283"/>
        <v>2986.7986799999999</v>
      </c>
    </row>
    <row r="4114" spans="1:11" s="186" customFormat="1" ht="60" x14ac:dyDescent="0.2">
      <c r="A4114" s="202" t="s">
        <v>9622</v>
      </c>
      <c r="B4114" s="202" t="s">
        <v>23684</v>
      </c>
      <c r="C4114" s="203" t="s">
        <v>9623</v>
      </c>
      <c r="D4114" s="204" t="s">
        <v>9624</v>
      </c>
      <c r="E4114" s="205">
        <v>84.69225999999999</v>
      </c>
      <c r="F4114" s="10"/>
      <c r="G4114" s="10">
        <f t="shared" si="280"/>
        <v>84.69225999999999</v>
      </c>
      <c r="H4114" s="10">
        <f t="shared" si="281"/>
        <v>338.76903999999996</v>
      </c>
      <c r="I4114" s="10">
        <f>VLOOKUP(C4114,KFT!C:F,3,FALSE)</f>
        <v>84.69225999999999</v>
      </c>
      <c r="J4114" s="10">
        <f t="shared" si="282"/>
        <v>169.38451999999998</v>
      </c>
      <c r="K4114" s="198">
        <f t="shared" si="283"/>
        <v>338.76903999999996</v>
      </c>
    </row>
    <row r="4115" spans="1:11" s="186" customFormat="1" ht="60" x14ac:dyDescent="0.2">
      <c r="A4115" s="202" t="s">
        <v>9625</v>
      </c>
      <c r="B4115" s="202" t="s">
        <v>23684</v>
      </c>
      <c r="C4115" s="203" t="s">
        <v>9626</v>
      </c>
      <c r="D4115" s="204" t="s">
        <v>9627</v>
      </c>
      <c r="E4115" s="205">
        <v>145.19604999999999</v>
      </c>
      <c r="F4115" s="10"/>
      <c r="G4115" s="10">
        <f t="shared" si="280"/>
        <v>145.19604999999999</v>
      </c>
      <c r="H4115" s="10">
        <f t="shared" si="281"/>
        <v>580.78419999999994</v>
      </c>
      <c r="I4115" s="10">
        <f>VLOOKUP(C4115,KFT!C:F,3,FALSE)</f>
        <v>145.19604999999999</v>
      </c>
      <c r="J4115" s="10">
        <f t="shared" si="282"/>
        <v>290.39209999999997</v>
      </c>
      <c r="K4115" s="198">
        <f t="shared" si="283"/>
        <v>580.78419999999994</v>
      </c>
    </row>
    <row r="4116" spans="1:11" s="186" customFormat="1" ht="36" x14ac:dyDescent="0.2">
      <c r="A4116" s="202" t="s">
        <v>9628</v>
      </c>
      <c r="B4116" s="202" t="s">
        <v>23684</v>
      </c>
      <c r="C4116" s="203" t="s">
        <v>9629</v>
      </c>
      <c r="D4116" s="204" t="s">
        <v>9606</v>
      </c>
      <c r="E4116" s="205">
        <v>499.45425</v>
      </c>
      <c r="F4116" s="10"/>
      <c r="G4116" s="10">
        <f t="shared" si="280"/>
        <v>499.45425</v>
      </c>
      <c r="H4116" s="10">
        <f t="shared" si="281"/>
        <v>1997.817</v>
      </c>
      <c r="I4116" s="10">
        <f>VLOOKUP(C4116,KFT!C:F,3,FALSE)</f>
        <v>499.45425</v>
      </c>
      <c r="J4116" s="10">
        <f t="shared" si="282"/>
        <v>998.9085</v>
      </c>
      <c r="K4116" s="198">
        <f t="shared" si="283"/>
        <v>1997.817</v>
      </c>
    </row>
    <row r="4117" spans="1:11" s="186" customFormat="1" ht="36" x14ac:dyDescent="0.2">
      <c r="A4117" s="202" t="s">
        <v>9630</v>
      </c>
      <c r="B4117" s="202" t="s">
        <v>23684</v>
      </c>
      <c r="C4117" s="203" t="s">
        <v>9631</v>
      </c>
      <c r="D4117" s="204" t="s">
        <v>9606</v>
      </c>
      <c r="E4117" s="205">
        <v>499.45425</v>
      </c>
      <c r="F4117" s="10"/>
      <c r="G4117" s="10">
        <f t="shared" si="280"/>
        <v>499.45425</v>
      </c>
      <c r="H4117" s="10">
        <f t="shared" si="281"/>
        <v>1997.817</v>
      </c>
      <c r="I4117" s="10">
        <f>VLOOKUP(C4117,KFT!C:F,3,FALSE)</f>
        <v>499.45425</v>
      </c>
      <c r="J4117" s="10">
        <f t="shared" si="282"/>
        <v>998.9085</v>
      </c>
      <c r="K4117" s="198">
        <f t="shared" si="283"/>
        <v>1997.817</v>
      </c>
    </row>
    <row r="4118" spans="1:11" s="186" customFormat="1" ht="36" x14ac:dyDescent="0.2">
      <c r="A4118" s="202" t="s">
        <v>9632</v>
      </c>
      <c r="B4118" s="202" t="s">
        <v>23684</v>
      </c>
      <c r="C4118" s="203" t="s">
        <v>9633</v>
      </c>
      <c r="D4118" s="204" t="s">
        <v>9606</v>
      </c>
      <c r="E4118" s="205">
        <v>746.69966999999997</v>
      </c>
      <c r="F4118" s="10"/>
      <c r="G4118" s="10">
        <f t="shared" si="280"/>
        <v>746.69966999999997</v>
      </c>
      <c r="H4118" s="10">
        <f t="shared" si="281"/>
        <v>2986.7986799999999</v>
      </c>
      <c r="I4118" s="10">
        <f>VLOOKUP(C4118,KFT!C:F,3,FALSE)</f>
        <v>746.69966999999997</v>
      </c>
      <c r="J4118" s="10">
        <f t="shared" si="282"/>
        <v>1493.3993399999999</v>
      </c>
      <c r="K4118" s="198">
        <f t="shared" si="283"/>
        <v>2986.7986799999999</v>
      </c>
    </row>
    <row r="4119" spans="1:11" s="186" customFormat="1" x14ac:dyDescent="0.2">
      <c r="A4119" s="202" t="s">
        <v>9634</v>
      </c>
      <c r="B4119" s="202" t="s">
        <v>23684</v>
      </c>
      <c r="C4119" s="203" t="s">
        <v>9635</v>
      </c>
      <c r="D4119" s="204" t="s">
        <v>9592</v>
      </c>
      <c r="E4119" s="205">
        <v>108.89851999999999</v>
      </c>
      <c r="F4119" s="10"/>
      <c r="G4119" s="10">
        <f t="shared" si="280"/>
        <v>108.89851999999999</v>
      </c>
      <c r="H4119" s="10">
        <f t="shared" si="281"/>
        <v>435.59407999999996</v>
      </c>
      <c r="I4119" s="10">
        <f>VLOOKUP(C4119,KFT!C:F,3,FALSE)</f>
        <v>108.89851999999999</v>
      </c>
      <c r="J4119" s="10">
        <f t="shared" si="282"/>
        <v>217.79703999999998</v>
      </c>
      <c r="K4119" s="198">
        <f t="shared" si="283"/>
        <v>435.59407999999996</v>
      </c>
    </row>
    <row r="4120" spans="1:11" s="186" customFormat="1" ht="60" x14ac:dyDescent="0.2">
      <c r="A4120" s="202" t="s">
        <v>9636</v>
      </c>
      <c r="B4120" s="202" t="s">
        <v>23684</v>
      </c>
      <c r="C4120" s="203" t="s">
        <v>9637</v>
      </c>
      <c r="D4120" s="204" t="s">
        <v>9638</v>
      </c>
      <c r="E4120" s="205">
        <v>108.89851999999999</v>
      </c>
      <c r="F4120" s="10"/>
      <c r="G4120" s="10">
        <f t="shared" si="280"/>
        <v>108.89851999999999</v>
      </c>
      <c r="H4120" s="10">
        <f t="shared" si="281"/>
        <v>435.59407999999996</v>
      </c>
      <c r="I4120" s="10">
        <f>VLOOKUP(C4120,KFT!C:F,3,FALSE)</f>
        <v>108.89851999999999</v>
      </c>
      <c r="J4120" s="10">
        <f t="shared" si="282"/>
        <v>217.79703999999998</v>
      </c>
      <c r="K4120" s="198">
        <f t="shared" si="283"/>
        <v>435.59407999999996</v>
      </c>
    </row>
    <row r="4121" spans="1:11" s="186" customFormat="1" ht="36" x14ac:dyDescent="0.2">
      <c r="A4121" s="202" t="s">
        <v>9639</v>
      </c>
      <c r="B4121" s="202" t="s">
        <v>23684</v>
      </c>
      <c r="C4121" s="203" t="s">
        <v>23704</v>
      </c>
      <c r="D4121" s="204" t="s">
        <v>9641</v>
      </c>
      <c r="E4121" s="205">
        <v>2075.5</v>
      </c>
      <c r="F4121" s="10"/>
      <c r="G4121" s="10">
        <f t="shared" si="280"/>
        <v>2075.5</v>
      </c>
      <c r="H4121" s="10">
        <f t="shared" si="281"/>
        <v>8302</v>
      </c>
      <c r="I4121" s="10">
        <f>VLOOKUP(C4121,KFT!C:F,3,FALSE)</f>
        <v>2075.5</v>
      </c>
      <c r="J4121" s="10">
        <f t="shared" si="282"/>
        <v>4151</v>
      </c>
      <c r="K4121" s="198">
        <f t="shared" si="283"/>
        <v>8302</v>
      </c>
    </row>
    <row r="4122" spans="1:11" s="186" customFormat="1" ht="36" x14ac:dyDescent="0.2">
      <c r="A4122" s="202" t="s">
        <v>9642</v>
      </c>
      <c r="B4122" s="202" t="s">
        <v>23684</v>
      </c>
      <c r="C4122" s="203" t="s">
        <v>9643</v>
      </c>
      <c r="D4122" s="204" t="s">
        <v>9606</v>
      </c>
      <c r="E4122" s="205">
        <v>499.45425</v>
      </c>
      <c r="F4122" s="10"/>
      <c r="G4122" s="10">
        <f t="shared" si="280"/>
        <v>499.45425</v>
      </c>
      <c r="H4122" s="10">
        <f t="shared" si="281"/>
        <v>1997.817</v>
      </c>
      <c r="I4122" s="10">
        <f>VLOOKUP(C4122,KFT!C:F,3,FALSE)</f>
        <v>499.45425</v>
      </c>
      <c r="J4122" s="10">
        <f t="shared" si="282"/>
        <v>998.9085</v>
      </c>
      <c r="K4122" s="198">
        <f t="shared" si="283"/>
        <v>1997.817</v>
      </c>
    </row>
    <row r="4123" spans="1:11" s="186" customFormat="1" ht="36" x14ac:dyDescent="0.2">
      <c r="A4123" s="202" t="s">
        <v>9644</v>
      </c>
      <c r="B4123" s="202" t="s">
        <v>23684</v>
      </c>
      <c r="C4123" s="203" t="s">
        <v>9645</v>
      </c>
      <c r="D4123" s="204" t="s">
        <v>9641</v>
      </c>
      <c r="E4123" s="205">
        <v>1481.0174999999999</v>
      </c>
      <c r="F4123" s="10"/>
      <c r="G4123" s="10">
        <f t="shared" si="280"/>
        <v>1481.0174999999999</v>
      </c>
      <c r="H4123" s="10">
        <f t="shared" si="281"/>
        <v>5924.07</v>
      </c>
      <c r="I4123" s="10">
        <f>VLOOKUP(C4123,KFT!C:F,3,FALSE)</f>
        <v>1481.0174999999999</v>
      </c>
      <c r="J4123" s="10">
        <f t="shared" si="282"/>
        <v>2962.0349999999999</v>
      </c>
      <c r="K4123" s="198">
        <f t="shared" si="283"/>
        <v>5924.07</v>
      </c>
    </row>
    <row r="4124" spans="1:11" s="186" customFormat="1" x14ac:dyDescent="0.2">
      <c r="A4124" s="202" t="s">
        <v>9646</v>
      </c>
      <c r="B4124" s="202" t="s">
        <v>23684</v>
      </c>
      <c r="C4124" s="203" t="s">
        <v>9647</v>
      </c>
      <c r="D4124" s="204" t="s">
        <v>9592</v>
      </c>
      <c r="E4124" s="205">
        <v>108.89851999999999</v>
      </c>
      <c r="F4124" s="10"/>
      <c r="G4124" s="10">
        <f t="shared" si="280"/>
        <v>108.89851999999999</v>
      </c>
      <c r="H4124" s="10">
        <f t="shared" si="281"/>
        <v>435.59407999999996</v>
      </c>
      <c r="I4124" s="10">
        <f>VLOOKUP(C4124,KFT!C:F,3,FALSE)</f>
        <v>108.89851999999999</v>
      </c>
      <c r="J4124" s="10">
        <f t="shared" si="282"/>
        <v>217.79703999999998</v>
      </c>
      <c r="K4124" s="198">
        <f t="shared" si="283"/>
        <v>435.59407999999996</v>
      </c>
    </row>
    <row r="4125" spans="1:11" s="186" customFormat="1" ht="36" x14ac:dyDescent="0.2">
      <c r="A4125" s="202" t="s">
        <v>9648</v>
      </c>
      <c r="B4125" s="202" t="s">
        <v>23684</v>
      </c>
      <c r="C4125" s="203" t="s">
        <v>9649</v>
      </c>
      <c r="D4125" s="204" t="s">
        <v>9606</v>
      </c>
      <c r="E4125" s="205">
        <v>499.45425</v>
      </c>
      <c r="F4125" s="10"/>
      <c r="G4125" s="10">
        <f t="shared" si="280"/>
        <v>499.45425</v>
      </c>
      <c r="H4125" s="10">
        <f t="shared" si="281"/>
        <v>1997.817</v>
      </c>
      <c r="I4125" s="10">
        <f>VLOOKUP(C4125,KFT!C:F,3,FALSE)</f>
        <v>499.45425</v>
      </c>
      <c r="J4125" s="10">
        <f t="shared" si="282"/>
        <v>998.9085</v>
      </c>
      <c r="K4125" s="198">
        <f t="shared" si="283"/>
        <v>1997.817</v>
      </c>
    </row>
    <row r="4126" spans="1:11" s="186" customFormat="1" ht="36" x14ac:dyDescent="0.2">
      <c r="A4126" s="202" t="s">
        <v>9650</v>
      </c>
      <c r="B4126" s="202" t="s">
        <v>23684</v>
      </c>
      <c r="C4126" s="203" t="s">
        <v>9651</v>
      </c>
      <c r="D4126" s="204" t="s">
        <v>9606</v>
      </c>
      <c r="E4126" s="205">
        <v>499.45425</v>
      </c>
      <c r="F4126" s="10"/>
      <c r="G4126" s="10">
        <f t="shared" si="280"/>
        <v>499.45425</v>
      </c>
      <c r="H4126" s="10">
        <f t="shared" si="281"/>
        <v>1997.817</v>
      </c>
      <c r="I4126" s="10">
        <f>VLOOKUP(C4126,KFT!C:F,3,FALSE)</f>
        <v>499.45425</v>
      </c>
      <c r="J4126" s="10">
        <f t="shared" si="282"/>
        <v>998.9085</v>
      </c>
      <c r="K4126" s="198">
        <f t="shared" si="283"/>
        <v>1997.817</v>
      </c>
    </row>
    <row r="4127" spans="1:11" s="186" customFormat="1" x14ac:dyDescent="0.2">
      <c r="A4127" s="202" t="s">
        <v>9652</v>
      </c>
      <c r="B4127" s="202" t="s">
        <v>23684</v>
      </c>
      <c r="C4127" s="203" t="s">
        <v>24150</v>
      </c>
      <c r="D4127" s="204" t="s">
        <v>9565</v>
      </c>
      <c r="E4127" s="205">
        <v>435.59407999999996</v>
      </c>
      <c r="F4127" s="10"/>
      <c r="G4127" s="10">
        <f t="shared" si="280"/>
        <v>435.59407999999996</v>
      </c>
      <c r="H4127" s="10">
        <f t="shared" si="281"/>
        <v>1742.3763199999999</v>
      </c>
      <c r="I4127" s="10">
        <f>VLOOKUP(C4127,KFT!C:F,3,FALSE)</f>
        <v>435.59407999999996</v>
      </c>
      <c r="J4127" s="10">
        <f t="shared" si="282"/>
        <v>871.18815999999993</v>
      </c>
      <c r="K4127" s="198">
        <f t="shared" si="283"/>
        <v>1742.3763199999999</v>
      </c>
    </row>
    <row r="4128" spans="1:11" s="186" customFormat="1" ht="36" x14ac:dyDescent="0.2">
      <c r="A4128" s="202" t="s">
        <v>9654</v>
      </c>
      <c r="B4128" s="202" t="s">
        <v>23684</v>
      </c>
      <c r="C4128" s="203" t="s">
        <v>9655</v>
      </c>
      <c r="D4128" s="204" t="s">
        <v>9606</v>
      </c>
      <c r="E4128" s="205">
        <v>499.45425</v>
      </c>
      <c r="F4128" s="10"/>
      <c r="G4128" s="10">
        <f t="shared" si="280"/>
        <v>499.45425</v>
      </c>
      <c r="H4128" s="10">
        <f t="shared" si="281"/>
        <v>1997.817</v>
      </c>
      <c r="I4128" s="10">
        <f>VLOOKUP(C4128,KFT!C:F,3,FALSE)</f>
        <v>499.45425</v>
      </c>
      <c r="J4128" s="10">
        <f t="shared" si="282"/>
        <v>998.9085</v>
      </c>
      <c r="K4128" s="198">
        <f t="shared" si="283"/>
        <v>1997.817</v>
      </c>
    </row>
    <row r="4129" spans="1:11" s="186" customFormat="1" x14ac:dyDescent="0.2">
      <c r="A4129" s="202" t="s">
        <v>9656</v>
      </c>
      <c r="B4129" s="202" t="s">
        <v>23684</v>
      </c>
      <c r="C4129" s="203" t="s">
        <v>9657</v>
      </c>
      <c r="D4129" s="204" t="s">
        <v>9565</v>
      </c>
      <c r="E4129" s="205">
        <v>217.79703999999998</v>
      </c>
      <c r="F4129" s="10"/>
      <c r="G4129" s="10">
        <f t="shared" si="280"/>
        <v>217.79703999999998</v>
      </c>
      <c r="H4129" s="10">
        <f t="shared" si="281"/>
        <v>871.18815999999993</v>
      </c>
      <c r="I4129" s="10">
        <f>VLOOKUP(C4129,KFT!C:F,3,FALSE)</f>
        <v>217.79703999999998</v>
      </c>
      <c r="J4129" s="10">
        <f t="shared" si="282"/>
        <v>435.59407999999996</v>
      </c>
      <c r="K4129" s="198">
        <f t="shared" si="283"/>
        <v>871.18815999999993</v>
      </c>
    </row>
    <row r="4130" spans="1:11" s="186" customFormat="1" ht="36" x14ac:dyDescent="0.2">
      <c r="A4130" s="202" t="s">
        <v>9658</v>
      </c>
      <c r="B4130" s="202" t="s">
        <v>23684</v>
      </c>
      <c r="C4130" s="203" t="s">
        <v>9659</v>
      </c>
      <c r="D4130" s="204" t="s">
        <v>9641</v>
      </c>
      <c r="E4130" s="205">
        <v>2075.5</v>
      </c>
      <c r="F4130" s="10"/>
      <c r="G4130" s="10">
        <f t="shared" si="280"/>
        <v>2075.5</v>
      </c>
      <c r="H4130" s="10">
        <f t="shared" si="281"/>
        <v>8302</v>
      </c>
      <c r="I4130" s="10">
        <f>VLOOKUP(C4130,KFT!C:F,3,FALSE)</f>
        <v>2075.5</v>
      </c>
      <c r="J4130" s="10">
        <f t="shared" si="282"/>
        <v>4151</v>
      </c>
      <c r="K4130" s="198">
        <f t="shared" si="283"/>
        <v>8302</v>
      </c>
    </row>
    <row r="4131" spans="1:11" s="186" customFormat="1" ht="36" x14ac:dyDescent="0.2">
      <c r="A4131" s="202" t="s">
        <v>9660</v>
      </c>
      <c r="B4131" s="202" t="s">
        <v>23684</v>
      </c>
      <c r="C4131" s="203" t="s">
        <v>9661</v>
      </c>
      <c r="D4131" s="204" t="s">
        <v>9641</v>
      </c>
      <c r="E4131" s="205">
        <v>746.69966999999997</v>
      </c>
      <c r="F4131" s="10"/>
      <c r="G4131" s="10">
        <f t="shared" si="280"/>
        <v>746.69966999999997</v>
      </c>
      <c r="H4131" s="10">
        <f t="shared" si="281"/>
        <v>2986.7986799999999</v>
      </c>
      <c r="I4131" s="10">
        <f>VLOOKUP(C4131,KFT!C:F,3,FALSE)</f>
        <v>746.69966999999997</v>
      </c>
      <c r="J4131" s="10">
        <f t="shared" si="282"/>
        <v>1493.3993399999999</v>
      </c>
      <c r="K4131" s="198">
        <f t="shared" si="283"/>
        <v>2986.7986799999999</v>
      </c>
    </row>
    <row r="4132" spans="1:11" s="186" customFormat="1" x14ac:dyDescent="0.2">
      <c r="A4132" s="202" t="s">
        <v>9662</v>
      </c>
      <c r="B4132" s="202" t="s">
        <v>23684</v>
      </c>
      <c r="C4132" s="203" t="s">
        <v>9663</v>
      </c>
      <c r="D4132" s="204" t="s">
        <v>9592</v>
      </c>
      <c r="E4132" s="205">
        <v>217.79703999999998</v>
      </c>
      <c r="F4132" s="10"/>
      <c r="G4132" s="10">
        <f t="shared" si="280"/>
        <v>217.79703999999998</v>
      </c>
      <c r="H4132" s="10">
        <f t="shared" si="281"/>
        <v>871.18815999999993</v>
      </c>
      <c r="I4132" s="10">
        <f>VLOOKUP(C4132,KFT!C:F,3,FALSE)</f>
        <v>217.79703999999998</v>
      </c>
      <c r="J4132" s="10">
        <f t="shared" si="282"/>
        <v>435.59407999999996</v>
      </c>
      <c r="K4132" s="198">
        <f t="shared" si="283"/>
        <v>871.18815999999993</v>
      </c>
    </row>
    <row r="4133" spans="1:11" s="186" customFormat="1" ht="36" x14ac:dyDescent="0.2">
      <c r="A4133" s="202" t="s">
        <v>9664</v>
      </c>
      <c r="B4133" s="202" t="s">
        <v>23684</v>
      </c>
      <c r="C4133" s="203" t="s">
        <v>9665</v>
      </c>
      <c r="D4133" s="204" t="s">
        <v>9606</v>
      </c>
      <c r="E4133" s="205">
        <v>499.45425</v>
      </c>
      <c r="F4133" s="10"/>
      <c r="G4133" s="10">
        <f t="shared" si="280"/>
        <v>499.45425</v>
      </c>
      <c r="H4133" s="10">
        <f t="shared" si="281"/>
        <v>1997.817</v>
      </c>
      <c r="I4133" s="10">
        <f>VLOOKUP(C4133,KFT!C:F,3,FALSE)</f>
        <v>499.45425</v>
      </c>
      <c r="J4133" s="10">
        <f t="shared" si="282"/>
        <v>998.9085</v>
      </c>
      <c r="K4133" s="198">
        <f t="shared" si="283"/>
        <v>1997.817</v>
      </c>
    </row>
    <row r="4134" spans="1:11" s="186" customFormat="1" x14ac:dyDescent="0.2">
      <c r="A4134" s="202" t="s">
        <v>9666</v>
      </c>
      <c r="B4134" s="202" t="s">
        <v>23684</v>
      </c>
      <c r="C4134" s="203" t="s">
        <v>9667</v>
      </c>
      <c r="D4134" s="204" t="s">
        <v>9565</v>
      </c>
      <c r="E4134" s="205">
        <v>217.79703999999998</v>
      </c>
      <c r="F4134" s="10"/>
      <c r="G4134" s="10">
        <f t="shared" si="280"/>
        <v>217.79703999999998</v>
      </c>
      <c r="H4134" s="10">
        <f t="shared" si="281"/>
        <v>871.18815999999993</v>
      </c>
      <c r="I4134" s="10">
        <f>VLOOKUP(C4134,KFT!C:F,3,FALSE)</f>
        <v>217.79703999999998</v>
      </c>
      <c r="J4134" s="10">
        <f t="shared" si="282"/>
        <v>435.59407999999996</v>
      </c>
      <c r="K4134" s="198">
        <f t="shared" si="283"/>
        <v>871.18815999999993</v>
      </c>
    </row>
    <row r="4135" spans="1:11" s="186" customFormat="1" ht="36" x14ac:dyDescent="0.2">
      <c r="A4135" s="202" t="s">
        <v>9668</v>
      </c>
      <c r="B4135" s="202" t="s">
        <v>23684</v>
      </c>
      <c r="C4135" s="203" t="s">
        <v>9669</v>
      </c>
      <c r="D4135" s="204" t="s">
        <v>9606</v>
      </c>
      <c r="E4135" s="205">
        <v>499.45425</v>
      </c>
      <c r="F4135" s="10"/>
      <c r="G4135" s="10">
        <f t="shared" si="280"/>
        <v>499.45425</v>
      </c>
      <c r="H4135" s="10">
        <f t="shared" si="281"/>
        <v>1997.817</v>
      </c>
      <c r="I4135" s="10">
        <f>VLOOKUP(C4135,KFT!C:F,3,FALSE)</f>
        <v>499.45425</v>
      </c>
      <c r="J4135" s="10">
        <f t="shared" si="282"/>
        <v>998.9085</v>
      </c>
      <c r="K4135" s="198">
        <f t="shared" si="283"/>
        <v>1997.817</v>
      </c>
    </row>
    <row r="4136" spans="1:11" s="186" customFormat="1" ht="36" x14ac:dyDescent="0.2">
      <c r="A4136" s="202" t="s">
        <v>9670</v>
      </c>
      <c r="B4136" s="202" t="s">
        <v>23684</v>
      </c>
      <c r="C4136" s="203" t="s">
        <v>9671</v>
      </c>
      <c r="D4136" s="204" t="s">
        <v>9606</v>
      </c>
      <c r="E4136" s="205">
        <v>499.45425</v>
      </c>
      <c r="F4136" s="10"/>
      <c r="G4136" s="10">
        <f t="shared" si="280"/>
        <v>499.45425</v>
      </c>
      <c r="H4136" s="10">
        <f t="shared" si="281"/>
        <v>1997.817</v>
      </c>
      <c r="I4136" s="10">
        <f>VLOOKUP(C4136,KFT!C:F,3,FALSE)</f>
        <v>499.45425</v>
      </c>
      <c r="J4136" s="10">
        <f t="shared" si="282"/>
        <v>998.9085</v>
      </c>
      <c r="K4136" s="198">
        <f t="shared" si="283"/>
        <v>1997.817</v>
      </c>
    </row>
    <row r="4137" spans="1:11" s="186" customFormat="1" ht="36" x14ac:dyDescent="0.2">
      <c r="A4137" s="202" t="s">
        <v>9672</v>
      </c>
      <c r="B4137" s="202" t="s">
        <v>23684</v>
      </c>
      <c r="C4137" s="203" t="s">
        <v>9673</v>
      </c>
      <c r="D4137" s="204" t="s">
        <v>9641</v>
      </c>
      <c r="E4137" s="205">
        <v>1481.0174999999999</v>
      </c>
      <c r="F4137" s="10"/>
      <c r="G4137" s="10">
        <f t="shared" si="280"/>
        <v>1481.0174999999999</v>
      </c>
      <c r="H4137" s="10">
        <f t="shared" si="281"/>
        <v>5924.07</v>
      </c>
      <c r="I4137" s="10">
        <f>VLOOKUP(C4137,KFT!C:F,3,FALSE)</f>
        <v>1481.0174999999999</v>
      </c>
      <c r="J4137" s="10">
        <f t="shared" si="282"/>
        <v>2962.0349999999999</v>
      </c>
      <c r="K4137" s="198">
        <f t="shared" si="283"/>
        <v>5924.07</v>
      </c>
    </row>
    <row r="4138" spans="1:11" s="186" customFormat="1" ht="36" x14ac:dyDescent="0.2">
      <c r="A4138" s="202" t="s">
        <v>9674</v>
      </c>
      <c r="B4138" s="202" t="s">
        <v>23684</v>
      </c>
      <c r="C4138" s="203" t="s">
        <v>9675</v>
      </c>
      <c r="D4138" s="204" t="s">
        <v>9606</v>
      </c>
      <c r="E4138" s="205">
        <v>499.45425</v>
      </c>
      <c r="F4138" s="10"/>
      <c r="G4138" s="10">
        <f t="shared" si="280"/>
        <v>499.45425</v>
      </c>
      <c r="H4138" s="10">
        <f t="shared" si="281"/>
        <v>1997.817</v>
      </c>
      <c r="I4138" s="10">
        <f>VLOOKUP(C4138,KFT!C:F,3,FALSE)</f>
        <v>499.45425</v>
      </c>
      <c r="J4138" s="10">
        <f t="shared" si="282"/>
        <v>998.9085</v>
      </c>
      <c r="K4138" s="198">
        <f t="shared" si="283"/>
        <v>1997.817</v>
      </c>
    </row>
    <row r="4139" spans="1:11" s="186" customFormat="1" ht="36" x14ac:dyDescent="0.2">
      <c r="A4139" s="202" t="s">
        <v>9676</v>
      </c>
      <c r="B4139" s="202" t="s">
        <v>23684</v>
      </c>
      <c r="C4139" s="203" t="s">
        <v>9677</v>
      </c>
      <c r="D4139" s="204" t="s">
        <v>9606</v>
      </c>
      <c r="E4139" s="205">
        <v>499.45425</v>
      </c>
      <c r="F4139" s="10"/>
      <c r="G4139" s="10">
        <f t="shared" si="280"/>
        <v>499.45425</v>
      </c>
      <c r="H4139" s="10">
        <f t="shared" si="281"/>
        <v>1997.817</v>
      </c>
      <c r="I4139" s="10">
        <f>VLOOKUP(C4139,KFT!C:F,3,FALSE)</f>
        <v>499.45425</v>
      </c>
      <c r="J4139" s="10">
        <f t="shared" si="282"/>
        <v>998.9085</v>
      </c>
      <c r="K4139" s="198">
        <f t="shared" si="283"/>
        <v>1997.817</v>
      </c>
    </row>
    <row r="4140" spans="1:11" s="186" customFormat="1" ht="36" x14ac:dyDescent="0.2">
      <c r="A4140" s="202" t="s">
        <v>9678</v>
      </c>
      <c r="B4140" s="202" t="s">
        <v>23684</v>
      </c>
      <c r="C4140" s="203" t="s">
        <v>9679</v>
      </c>
      <c r="D4140" s="204" t="s">
        <v>9606</v>
      </c>
      <c r="E4140" s="205">
        <v>499.45425</v>
      </c>
      <c r="F4140" s="10"/>
      <c r="G4140" s="10">
        <f t="shared" si="280"/>
        <v>499.45425</v>
      </c>
      <c r="H4140" s="10">
        <f t="shared" si="281"/>
        <v>1997.817</v>
      </c>
      <c r="I4140" s="10">
        <f>VLOOKUP(C4140,KFT!C:F,3,FALSE)</f>
        <v>499.45425</v>
      </c>
      <c r="J4140" s="10">
        <f t="shared" si="282"/>
        <v>998.9085</v>
      </c>
      <c r="K4140" s="198">
        <f t="shared" si="283"/>
        <v>1997.817</v>
      </c>
    </row>
    <row r="4141" spans="1:11" s="186" customFormat="1" ht="60" x14ac:dyDescent="0.2">
      <c r="A4141" s="202" t="s">
        <v>9680</v>
      </c>
      <c r="B4141" s="202" t="s">
        <v>23684</v>
      </c>
      <c r="C4141" s="203" t="s">
        <v>9681</v>
      </c>
      <c r="D4141" s="204" t="s">
        <v>9682</v>
      </c>
      <c r="E4141" s="205">
        <v>499.45425</v>
      </c>
      <c r="F4141" s="10"/>
      <c r="G4141" s="10">
        <f t="shared" si="280"/>
        <v>499.45425</v>
      </c>
      <c r="H4141" s="10">
        <f t="shared" si="281"/>
        <v>1997.817</v>
      </c>
      <c r="I4141" s="10">
        <f>VLOOKUP(C4141,KFT!C:F,3,FALSE)</f>
        <v>499.45425</v>
      </c>
      <c r="J4141" s="10">
        <f t="shared" si="282"/>
        <v>998.9085</v>
      </c>
      <c r="K4141" s="198">
        <f t="shared" si="283"/>
        <v>1997.817</v>
      </c>
    </row>
    <row r="4142" spans="1:11" s="186" customFormat="1" x14ac:dyDescent="0.2">
      <c r="A4142" s="202" t="s">
        <v>9683</v>
      </c>
      <c r="B4142" s="202" t="s">
        <v>23684</v>
      </c>
      <c r="C4142" s="203" t="s">
        <v>9684</v>
      </c>
      <c r="D4142" s="204" t="s">
        <v>9565</v>
      </c>
      <c r="E4142" s="205">
        <v>108.89851999999999</v>
      </c>
      <c r="F4142" s="10"/>
      <c r="G4142" s="10">
        <f t="shared" si="280"/>
        <v>108.89851999999999</v>
      </c>
      <c r="H4142" s="10">
        <f t="shared" si="281"/>
        <v>435.59407999999996</v>
      </c>
      <c r="I4142" s="10">
        <f>VLOOKUP(C4142,KFT!C:F,3,FALSE)</f>
        <v>108.89851999999999</v>
      </c>
      <c r="J4142" s="10">
        <f t="shared" si="282"/>
        <v>217.79703999999998</v>
      </c>
      <c r="K4142" s="198">
        <f t="shared" si="283"/>
        <v>435.59407999999996</v>
      </c>
    </row>
    <row r="4143" spans="1:11" s="186" customFormat="1" ht="24" x14ac:dyDescent="0.2">
      <c r="A4143" s="202" t="s">
        <v>9685</v>
      </c>
      <c r="B4143" s="202" t="s">
        <v>23684</v>
      </c>
      <c r="C4143" s="203" t="s">
        <v>9686</v>
      </c>
      <c r="D4143" s="204" t="s">
        <v>9687</v>
      </c>
      <c r="E4143" s="205">
        <v>217.79703999999998</v>
      </c>
      <c r="F4143" s="10"/>
      <c r="G4143" s="10">
        <f t="shared" si="280"/>
        <v>217.79703999999998</v>
      </c>
      <c r="H4143" s="10">
        <f t="shared" si="281"/>
        <v>871.18815999999993</v>
      </c>
      <c r="I4143" s="10">
        <f>VLOOKUP(C4143,KFT!C:F,3,FALSE)</f>
        <v>217.79703999999998</v>
      </c>
      <c r="J4143" s="10">
        <f t="shared" si="282"/>
        <v>435.59407999999996</v>
      </c>
      <c r="K4143" s="198">
        <f t="shared" si="283"/>
        <v>871.18815999999993</v>
      </c>
    </row>
    <row r="4144" spans="1:11" s="186" customFormat="1" ht="36" x14ac:dyDescent="0.2">
      <c r="A4144" s="202" t="s">
        <v>9688</v>
      </c>
      <c r="B4144" s="202" t="s">
        <v>23684</v>
      </c>
      <c r="C4144" s="203" t="s">
        <v>24282</v>
      </c>
      <c r="D4144" s="204" t="s">
        <v>9690</v>
      </c>
      <c r="E4144" s="205">
        <v>217.79703999999998</v>
      </c>
      <c r="F4144" s="10"/>
      <c r="G4144" s="10">
        <f t="shared" si="280"/>
        <v>217.79703999999998</v>
      </c>
      <c r="H4144" s="10">
        <f t="shared" si="281"/>
        <v>871.18815999999993</v>
      </c>
      <c r="I4144" s="10">
        <f>VLOOKUP(C4144,KFT!C:F,3,FALSE)</f>
        <v>217.79703999999998</v>
      </c>
      <c r="J4144" s="10">
        <f t="shared" si="282"/>
        <v>435.59407999999996</v>
      </c>
      <c r="K4144" s="198">
        <f t="shared" si="283"/>
        <v>871.18815999999993</v>
      </c>
    </row>
    <row r="4145" spans="1:11" s="186" customFormat="1" x14ac:dyDescent="0.2">
      <c r="A4145" s="202" t="s">
        <v>9691</v>
      </c>
      <c r="B4145" s="202" t="s">
        <v>23684</v>
      </c>
      <c r="C4145" s="203" t="s">
        <v>9692</v>
      </c>
      <c r="D4145" s="204" t="s">
        <v>9592</v>
      </c>
      <c r="E4145" s="205">
        <v>499.45425</v>
      </c>
      <c r="F4145" s="10"/>
      <c r="G4145" s="10">
        <f t="shared" si="280"/>
        <v>499.45425</v>
      </c>
      <c r="H4145" s="10">
        <f t="shared" si="281"/>
        <v>1997.817</v>
      </c>
      <c r="I4145" s="10">
        <f>VLOOKUP(C4145,KFT!C:F,3,FALSE)</f>
        <v>499.45425</v>
      </c>
      <c r="J4145" s="10">
        <f t="shared" si="282"/>
        <v>998.9085</v>
      </c>
      <c r="K4145" s="198">
        <f t="shared" si="283"/>
        <v>1997.817</v>
      </c>
    </row>
    <row r="4146" spans="1:11" s="186" customFormat="1" x14ac:dyDescent="0.2">
      <c r="A4146" s="202" t="s">
        <v>9693</v>
      </c>
      <c r="B4146" s="202" t="s">
        <v>23684</v>
      </c>
      <c r="C4146" s="203" t="s">
        <v>9694</v>
      </c>
      <c r="D4146" s="204" t="s">
        <v>9592</v>
      </c>
      <c r="E4146" s="205">
        <v>423.49687999999998</v>
      </c>
      <c r="F4146" s="10"/>
      <c r="G4146" s="10">
        <f t="shared" si="280"/>
        <v>423.49687999999998</v>
      </c>
      <c r="H4146" s="10">
        <f t="shared" si="281"/>
        <v>1693.9875199999999</v>
      </c>
      <c r="I4146" s="10">
        <f>VLOOKUP(C4146,KFT!C:F,3,FALSE)</f>
        <v>423.49687999999998</v>
      </c>
      <c r="J4146" s="10">
        <f t="shared" si="282"/>
        <v>846.99375999999995</v>
      </c>
      <c r="K4146" s="198">
        <f t="shared" si="283"/>
        <v>1693.9875199999999</v>
      </c>
    </row>
    <row r="4147" spans="1:11" s="186" customFormat="1" x14ac:dyDescent="0.2">
      <c r="A4147" s="202" t="s">
        <v>9695</v>
      </c>
      <c r="B4147" s="202" t="s">
        <v>23684</v>
      </c>
      <c r="C4147" s="203" t="s">
        <v>9696</v>
      </c>
      <c r="D4147" s="204" t="s">
        <v>9592</v>
      </c>
      <c r="E4147" s="205">
        <v>423.49687999999998</v>
      </c>
      <c r="F4147" s="10"/>
      <c r="G4147" s="10">
        <f t="shared" si="280"/>
        <v>423.49687999999998</v>
      </c>
      <c r="H4147" s="10">
        <f t="shared" si="281"/>
        <v>1693.9875199999999</v>
      </c>
      <c r="I4147" s="10">
        <f>VLOOKUP(C4147,KFT!C:F,3,FALSE)</f>
        <v>423.49687999999998</v>
      </c>
      <c r="J4147" s="10">
        <f t="shared" si="282"/>
        <v>846.99375999999995</v>
      </c>
      <c r="K4147" s="198">
        <f t="shared" si="283"/>
        <v>1693.9875199999999</v>
      </c>
    </row>
    <row r="4148" spans="1:11" s="186" customFormat="1" ht="36" x14ac:dyDescent="0.2">
      <c r="A4148" s="202" t="s">
        <v>9697</v>
      </c>
      <c r="B4148" s="202" t="s">
        <v>23684</v>
      </c>
      <c r="C4148" s="203" t="s">
        <v>9698</v>
      </c>
      <c r="D4148" s="204" t="s">
        <v>9606</v>
      </c>
      <c r="E4148" s="205">
        <v>499.45425</v>
      </c>
      <c r="F4148" s="10"/>
      <c r="G4148" s="10">
        <f t="shared" si="280"/>
        <v>499.45425</v>
      </c>
      <c r="H4148" s="10">
        <f t="shared" si="281"/>
        <v>1997.817</v>
      </c>
      <c r="I4148" s="10">
        <f>VLOOKUP(C4148,KFT!C:F,3,FALSE)</f>
        <v>499.45425</v>
      </c>
      <c r="J4148" s="10">
        <f t="shared" si="282"/>
        <v>998.9085</v>
      </c>
      <c r="K4148" s="198">
        <f t="shared" si="283"/>
        <v>1997.817</v>
      </c>
    </row>
    <row r="4149" spans="1:11" s="186" customFormat="1" ht="36" x14ac:dyDescent="0.2">
      <c r="A4149" s="202" t="s">
        <v>9699</v>
      </c>
      <c r="B4149" s="202" t="s">
        <v>23684</v>
      </c>
      <c r="C4149" s="203" t="s">
        <v>9700</v>
      </c>
      <c r="D4149" s="204" t="s">
        <v>9606</v>
      </c>
      <c r="E4149" s="205">
        <v>499.45425</v>
      </c>
      <c r="F4149" s="10"/>
      <c r="G4149" s="10">
        <f t="shared" si="280"/>
        <v>499.45425</v>
      </c>
      <c r="H4149" s="10">
        <f t="shared" si="281"/>
        <v>1997.817</v>
      </c>
      <c r="I4149" s="10">
        <f>VLOOKUP(C4149,KFT!C:F,3,FALSE)</f>
        <v>499.45425</v>
      </c>
      <c r="J4149" s="10">
        <f t="shared" si="282"/>
        <v>998.9085</v>
      </c>
      <c r="K4149" s="198">
        <f t="shared" si="283"/>
        <v>1997.817</v>
      </c>
    </row>
    <row r="4150" spans="1:11" s="186" customFormat="1" ht="36" x14ac:dyDescent="0.2">
      <c r="A4150" s="202" t="s">
        <v>9701</v>
      </c>
      <c r="B4150" s="202" t="s">
        <v>23684</v>
      </c>
      <c r="C4150" s="203" t="s">
        <v>24343</v>
      </c>
      <c r="D4150" s="204" t="s">
        <v>9606</v>
      </c>
      <c r="E4150" s="205">
        <v>499.45425</v>
      </c>
      <c r="F4150" s="10"/>
      <c r="G4150" s="10">
        <f t="shared" si="280"/>
        <v>499.45425</v>
      </c>
      <c r="H4150" s="10">
        <f t="shared" si="281"/>
        <v>1997.817</v>
      </c>
      <c r="I4150" s="10">
        <f>VLOOKUP(C4150,KFT!C:F,3,FALSE)</f>
        <v>499.45425</v>
      </c>
      <c r="J4150" s="10">
        <f t="shared" si="282"/>
        <v>998.9085</v>
      </c>
      <c r="K4150" s="198">
        <f t="shared" si="283"/>
        <v>1997.817</v>
      </c>
    </row>
    <row r="4151" spans="1:11" s="186" customFormat="1" ht="36" x14ac:dyDescent="0.2">
      <c r="A4151" s="202" t="s">
        <v>9703</v>
      </c>
      <c r="B4151" s="202" t="s">
        <v>23684</v>
      </c>
      <c r="C4151" s="203" t="s">
        <v>9704</v>
      </c>
      <c r="D4151" s="204" t="s">
        <v>9606</v>
      </c>
      <c r="E4151" s="205">
        <v>499.45425</v>
      </c>
      <c r="F4151" s="10"/>
      <c r="G4151" s="10">
        <f t="shared" si="280"/>
        <v>499.45425</v>
      </c>
      <c r="H4151" s="10">
        <f t="shared" si="281"/>
        <v>1997.817</v>
      </c>
      <c r="I4151" s="10">
        <f>VLOOKUP(C4151,KFT!C:F,3,FALSE)</f>
        <v>499.45425</v>
      </c>
      <c r="J4151" s="10">
        <f t="shared" si="282"/>
        <v>998.9085</v>
      </c>
      <c r="K4151" s="198">
        <f t="shared" si="283"/>
        <v>1997.817</v>
      </c>
    </row>
    <row r="4152" spans="1:11" s="186" customFormat="1" ht="36" x14ac:dyDescent="0.2">
      <c r="A4152" s="202" t="s">
        <v>9705</v>
      </c>
      <c r="B4152" s="202" t="s">
        <v>23684</v>
      </c>
      <c r="C4152" s="203" t="s">
        <v>9706</v>
      </c>
      <c r="D4152" s="204" t="s">
        <v>9606</v>
      </c>
      <c r="E4152" s="205">
        <v>499.45425</v>
      </c>
      <c r="F4152" s="10"/>
      <c r="G4152" s="10">
        <f t="shared" si="280"/>
        <v>499.45425</v>
      </c>
      <c r="H4152" s="10">
        <f t="shared" si="281"/>
        <v>1997.817</v>
      </c>
      <c r="I4152" s="10">
        <f>VLOOKUP(C4152,KFT!C:F,3,FALSE)</f>
        <v>499.45425</v>
      </c>
      <c r="J4152" s="10">
        <f t="shared" si="282"/>
        <v>998.9085</v>
      </c>
      <c r="K4152" s="198">
        <f t="shared" si="283"/>
        <v>1997.817</v>
      </c>
    </row>
    <row r="4153" spans="1:11" s="186" customFormat="1" ht="36" x14ac:dyDescent="0.2">
      <c r="A4153" s="202" t="s">
        <v>9707</v>
      </c>
      <c r="B4153" s="202" t="s">
        <v>23684</v>
      </c>
      <c r="C4153" s="203" t="s">
        <v>9708</v>
      </c>
      <c r="D4153" s="204" t="s">
        <v>9606</v>
      </c>
      <c r="E4153" s="205">
        <v>499.45425</v>
      </c>
      <c r="F4153" s="10"/>
      <c r="G4153" s="10">
        <f t="shared" si="280"/>
        <v>499.45425</v>
      </c>
      <c r="H4153" s="10">
        <f t="shared" si="281"/>
        <v>1997.817</v>
      </c>
      <c r="I4153" s="10">
        <f>VLOOKUP(C4153,KFT!C:F,3,FALSE)</f>
        <v>499.45425</v>
      </c>
      <c r="J4153" s="10">
        <f t="shared" si="282"/>
        <v>998.9085</v>
      </c>
      <c r="K4153" s="198">
        <f t="shared" si="283"/>
        <v>1997.817</v>
      </c>
    </row>
    <row r="4154" spans="1:11" s="186" customFormat="1" ht="36" x14ac:dyDescent="0.2">
      <c r="A4154" s="202" t="s">
        <v>9709</v>
      </c>
      <c r="B4154" s="202" t="s">
        <v>23684</v>
      </c>
      <c r="C4154" s="203" t="s">
        <v>9710</v>
      </c>
      <c r="D4154" s="204" t="s">
        <v>9641</v>
      </c>
      <c r="E4154" s="205">
        <v>2075.5</v>
      </c>
      <c r="F4154" s="10"/>
      <c r="G4154" s="10">
        <f t="shared" si="280"/>
        <v>2075.5</v>
      </c>
      <c r="H4154" s="10">
        <f t="shared" si="281"/>
        <v>8302</v>
      </c>
      <c r="I4154" s="10">
        <f>VLOOKUP(C4154,KFT!C:F,3,FALSE)</f>
        <v>2075.5</v>
      </c>
      <c r="J4154" s="10">
        <f t="shared" si="282"/>
        <v>4151</v>
      </c>
      <c r="K4154" s="198">
        <f t="shared" si="283"/>
        <v>8302</v>
      </c>
    </row>
    <row r="4155" spans="1:11" s="186" customFormat="1" x14ac:dyDescent="0.2">
      <c r="A4155" s="202" t="s">
        <v>9711</v>
      </c>
      <c r="B4155" s="202" t="s">
        <v>23684</v>
      </c>
      <c r="C4155" s="203" t="s">
        <v>9712</v>
      </c>
      <c r="D4155" s="204" t="s">
        <v>9592</v>
      </c>
      <c r="E4155" s="205">
        <v>169.39637999999999</v>
      </c>
      <c r="F4155" s="10"/>
      <c r="G4155" s="10">
        <f t="shared" si="280"/>
        <v>169.39637999999999</v>
      </c>
      <c r="H4155" s="10">
        <f t="shared" si="281"/>
        <v>677.58551999999997</v>
      </c>
      <c r="I4155" s="10">
        <f>VLOOKUP(C4155,KFT!C:F,3,FALSE)</f>
        <v>169.39637999999999</v>
      </c>
      <c r="J4155" s="10">
        <f t="shared" si="282"/>
        <v>338.79275999999999</v>
      </c>
      <c r="K4155" s="198">
        <f t="shared" si="283"/>
        <v>677.58551999999997</v>
      </c>
    </row>
    <row r="4156" spans="1:11" s="186" customFormat="1" ht="48" x14ac:dyDescent="0.2">
      <c r="A4156" s="202" t="s">
        <v>9713</v>
      </c>
      <c r="B4156" s="202" t="s">
        <v>23684</v>
      </c>
      <c r="C4156" s="203" t="s">
        <v>9714</v>
      </c>
      <c r="D4156" s="204" t="s">
        <v>23770</v>
      </c>
      <c r="E4156" s="205">
        <v>623.07695999999999</v>
      </c>
      <c r="F4156" s="10"/>
      <c r="G4156" s="10">
        <f t="shared" si="280"/>
        <v>623.07695999999999</v>
      </c>
      <c r="H4156" s="10">
        <f t="shared" si="281"/>
        <v>2492.3078399999999</v>
      </c>
      <c r="I4156" s="10">
        <f>VLOOKUP(C4156,KFT!C:F,3,FALSE)</f>
        <v>623.07695999999999</v>
      </c>
      <c r="J4156" s="10">
        <f t="shared" si="282"/>
        <v>1246.15392</v>
      </c>
      <c r="K4156" s="198">
        <f t="shared" si="283"/>
        <v>2492.3078399999999</v>
      </c>
    </row>
    <row r="4157" spans="1:11" s="186" customFormat="1" ht="48" x14ac:dyDescent="0.2">
      <c r="A4157" s="202" t="s">
        <v>9716</v>
      </c>
      <c r="B4157" s="202" t="s">
        <v>23684</v>
      </c>
      <c r="C4157" s="203" t="s">
        <v>9717</v>
      </c>
      <c r="D4157" s="204" t="s">
        <v>23770</v>
      </c>
      <c r="E4157" s="205">
        <v>1058.8607999999999</v>
      </c>
      <c r="F4157" s="10"/>
      <c r="G4157" s="10">
        <f t="shared" si="280"/>
        <v>1058.8607999999999</v>
      </c>
      <c r="H4157" s="10">
        <f t="shared" si="281"/>
        <v>4235.4431999999997</v>
      </c>
      <c r="I4157" s="10">
        <f>VLOOKUP(C4157,KFT!C:F,3,FALSE)</f>
        <v>1058.8607999999999</v>
      </c>
      <c r="J4157" s="10">
        <f t="shared" si="282"/>
        <v>2117.7215999999999</v>
      </c>
      <c r="K4157" s="198">
        <f t="shared" si="283"/>
        <v>4235.4431999999997</v>
      </c>
    </row>
    <row r="4158" spans="1:11" s="186" customFormat="1" ht="48" x14ac:dyDescent="0.2">
      <c r="A4158" s="202" t="s">
        <v>9718</v>
      </c>
      <c r="B4158" s="202" t="s">
        <v>23684</v>
      </c>
      <c r="C4158" s="203" t="s">
        <v>9719</v>
      </c>
      <c r="D4158" s="204" t="s">
        <v>23771</v>
      </c>
      <c r="E4158" s="205">
        <v>1481.0174999999999</v>
      </c>
      <c r="F4158" s="10"/>
      <c r="G4158" s="10">
        <f t="shared" si="280"/>
        <v>1481.0174999999999</v>
      </c>
      <c r="H4158" s="10">
        <f t="shared" si="281"/>
        <v>5924.07</v>
      </c>
      <c r="I4158" s="10">
        <f>VLOOKUP(C4158,KFT!C:F,3,FALSE)</f>
        <v>1481.0174999999999</v>
      </c>
      <c r="J4158" s="10">
        <f t="shared" si="282"/>
        <v>2962.0349999999999</v>
      </c>
      <c r="K4158" s="198">
        <f t="shared" si="283"/>
        <v>5924.07</v>
      </c>
    </row>
    <row r="4159" spans="1:11" s="186" customFormat="1" ht="48" x14ac:dyDescent="0.2">
      <c r="A4159" s="202" t="s">
        <v>9721</v>
      </c>
      <c r="B4159" s="202" t="s">
        <v>23684</v>
      </c>
      <c r="C4159" s="203" t="s">
        <v>9722</v>
      </c>
      <c r="D4159" s="204" t="s">
        <v>23770</v>
      </c>
      <c r="E4159" s="205">
        <v>2075.5</v>
      </c>
      <c r="F4159" s="10"/>
      <c r="G4159" s="10">
        <f t="shared" si="280"/>
        <v>2075.5</v>
      </c>
      <c r="H4159" s="10">
        <f t="shared" si="281"/>
        <v>8302</v>
      </c>
      <c r="I4159" s="10">
        <f>VLOOKUP(C4159,KFT!C:F,3,FALSE)</f>
        <v>2075.5</v>
      </c>
      <c r="J4159" s="10">
        <f t="shared" si="282"/>
        <v>4151</v>
      </c>
      <c r="K4159" s="198">
        <f t="shared" si="283"/>
        <v>8302</v>
      </c>
    </row>
    <row r="4160" spans="1:11" s="186" customFormat="1" x14ac:dyDescent="0.2">
      <c r="A4160" s="202" t="s">
        <v>9723</v>
      </c>
      <c r="B4160" s="202" t="s">
        <v>23684</v>
      </c>
      <c r="C4160" s="203" t="s">
        <v>9724</v>
      </c>
      <c r="D4160" s="204" t="s">
        <v>9496</v>
      </c>
      <c r="E4160" s="205">
        <v>266.19176999999996</v>
      </c>
      <c r="F4160" s="10"/>
      <c r="G4160" s="10">
        <f t="shared" si="280"/>
        <v>266.19176999999996</v>
      </c>
      <c r="H4160" s="10">
        <f t="shared" si="281"/>
        <v>1064.7670799999999</v>
      </c>
      <c r="I4160" s="10">
        <f>VLOOKUP(C4160,KFT!C:F,3,FALSE)</f>
        <v>266.19176999999996</v>
      </c>
      <c r="J4160" s="10">
        <f t="shared" si="282"/>
        <v>532.38353999999993</v>
      </c>
      <c r="K4160" s="198">
        <f t="shared" si="283"/>
        <v>1064.7670799999999</v>
      </c>
    </row>
    <row r="4161" spans="1:11" s="186" customFormat="1" ht="24" x14ac:dyDescent="0.2">
      <c r="A4161" s="202" t="s">
        <v>9725</v>
      </c>
      <c r="B4161" s="202" t="s">
        <v>23684</v>
      </c>
      <c r="C4161" s="203" t="s">
        <v>9726</v>
      </c>
      <c r="D4161" s="204" t="s">
        <v>9727</v>
      </c>
      <c r="E4161" s="205">
        <v>623.07695999999999</v>
      </c>
      <c r="F4161" s="10"/>
      <c r="G4161" s="10">
        <f t="shared" si="280"/>
        <v>623.07695999999999</v>
      </c>
      <c r="H4161" s="10">
        <f t="shared" si="281"/>
        <v>2492.3078399999999</v>
      </c>
      <c r="I4161" s="10">
        <f>VLOOKUP(C4161,KFT!C:F,3,FALSE)</f>
        <v>623.07695999999999</v>
      </c>
      <c r="J4161" s="10">
        <f t="shared" si="282"/>
        <v>1246.15392</v>
      </c>
      <c r="K4161" s="198">
        <f t="shared" si="283"/>
        <v>2492.3078399999999</v>
      </c>
    </row>
    <row r="4162" spans="1:11" s="186" customFormat="1" x14ac:dyDescent="0.2">
      <c r="A4162" s="202" t="s">
        <v>9728</v>
      </c>
      <c r="B4162" s="202" t="s">
        <v>23684</v>
      </c>
      <c r="C4162" s="203" t="s">
        <v>9729</v>
      </c>
      <c r="D4162" s="204" t="s">
        <v>9565</v>
      </c>
      <c r="E4162" s="205">
        <v>217.79703999999998</v>
      </c>
      <c r="F4162" s="10"/>
      <c r="G4162" s="10">
        <f t="shared" si="280"/>
        <v>217.79703999999998</v>
      </c>
      <c r="H4162" s="10">
        <f t="shared" si="281"/>
        <v>871.18815999999993</v>
      </c>
      <c r="I4162" s="10">
        <f>VLOOKUP(C4162,KFT!C:F,3,FALSE)</f>
        <v>217.79703999999998</v>
      </c>
      <c r="J4162" s="10">
        <f t="shared" si="282"/>
        <v>435.59407999999996</v>
      </c>
      <c r="K4162" s="198">
        <f t="shared" si="283"/>
        <v>871.18815999999993</v>
      </c>
    </row>
    <row r="4163" spans="1:11" s="186" customFormat="1" x14ac:dyDescent="0.2">
      <c r="A4163" s="202" t="s">
        <v>9730</v>
      </c>
      <c r="B4163" s="202" t="s">
        <v>23684</v>
      </c>
      <c r="C4163" s="203" t="s">
        <v>9731</v>
      </c>
      <c r="D4163" s="204" t="s">
        <v>9565</v>
      </c>
      <c r="E4163" s="205">
        <v>217.79703999999998</v>
      </c>
      <c r="F4163" s="10"/>
      <c r="G4163" s="10">
        <f t="shared" si="280"/>
        <v>217.79703999999998</v>
      </c>
      <c r="H4163" s="10">
        <f t="shared" si="281"/>
        <v>871.18815999999993</v>
      </c>
      <c r="I4163" s="10">
        <f>VLOOKUP(C4163,KFT!C:F,3,FALSE)</f>
        <v>217.79703999999998</v>
      </c>
      <c r="J4163" s="10">
        <f t="shared" si="282"/>
        <v>435.59407999999996</v>
      </c>
      <c r="K4163" s="198">
        <f t="shared" si="283"/>
        <v>871.18815999999993</v>
      </c>
    </row>
    <row r="4164" spans="1:11" s="186" customFormat="1" x14ac:dyDescent="0.2">
      <c r="A4164" s="202" t="s">
        <v>9732</v>
      </c>
      <c r="B4164" s="202" t="s">
        <v>23684</v>
      </c>
      <c r="C4164" s="203" t="s">
        <v>9733</v>
      </c>
      <c r="D4164" s="204" t="s">
        <v>9565</v>
      </c>
      <c r="E4164" s="205">
        <v>362.99901999999997</v>
      </c>
      <c r="F4164" s="10"/>
      <c r="G4164" s="10">
        <f t="shared" si="280"/>
        <v>362.99901999999997</v>
      </c>
      <c r="H4164" s="10">
        <f t="shared" si="281"/>
        <v>1451.9960799999999</v>
      </c>
      <c r="I4164" s="10">
        <f>VLOOKUP(C4164,KFT!C:F,3,FALSE)</f>
        <v>362.99901999999997</v>
      </c>
      <c r="J4164" s="10">
        <f t="shared" si="282"/>
        <v>725.99803999999995</v>
      </c>
      <c r="K4164" s="198">
        <f t="shared" si="283"/>
        <v>1451.9960799999999</v>
      </c>
    </row>
    <row r="4165" spans="1:11" s="186" customFormat="1" x14ac:dyDescent="0.2">
      <c r="A4165" s="202" t="s">
        <v>9734</v>
      </c>
      <c r="B4165" s="202" t="s">
        <v>23684</v>
      </c>
      <c r="C4165" s="203" t="s">
        <v>9735</v>
      </c>
      <c r="D4165" s="204" t="s">
        <v>9565</v>
      </c>
      <c r="E4165" s="205">
        <v>362.99901999999997</v>
      </c>
      <c r="F4165" s="10"/>
      <c r="G4165" s="10">
        <f t="shared" si="280"/>
        <v>362.99901999999997</v>
      </c>
      <c r="H4165" s="10">
        <f t="shared" si="281"/>
        <v>1451.9960799999999</v>
      </c>
      <c r="I4165" s="10">
        <f>VLOOKUP(C4165,KFT!C:F,3,FALSE)</f>
        <v>362.99901999999997</v>
      </c>
      <c r="J4165" s="10">
        <f t="shared" si="282"/>
        <v>725.99803999999995</v>
      </c>
      <c r="K4165" s="198">
        <f t="shared" si="283"/>
        <v>1451.9960799999999</v>
      </c>
    </row>
    <row r="4166" spans="1:11" s="186" customFormat="1" x14ac:dyDescent="0.2">
      <c r="A4166" s="202" t="s">
        <v>9736</v>
      </c>
      <c r="B4166" s="202" t="s">
        <v>23684</v>
      </c>
      <c r="C4166" s="203" t="s">
        <v>9737</v>
      </c>
      <c r="D4166" s="204" t="s">
        <v>9565</v>
      </c>
      <c r="E4166" s="205">
        <v>362.99901999999997</v>
      </c>
      <c r="F4166" s="10"/>
      <c r="G4166" s="10">
        <f t="shared" si="280"/>
        <v>362.99901999999997</v>
      </c>
      <c r="H4166" s="10">
        <f t="shared" si="281"/>
        <v>1451.9960799999999</v>
      </c>
      <c r="I4166" s="10">
        <f>VLOOKUP(C4166,KFT!C:F,3,FALSE)</f>
        <v>362.99901999999997</v>
      </c>
      <c r="J4166" s="10">
        <f t="shared" si="282"/>
        <v>725.99803999999995</v>
      </c>
      <c r="K4166" s="198">
        <f t="shared" si="283"/>
        <v>1451.9960799999999</v>
      </c>
    </row>
    <row r="4167" spans="1:11" s="186" customFormat="1" ht="36" x14ac:dyDescent="0.2">
      <c r="A4167" s="202" t="s">
        <v>9738</v>
      </c>
      <c r="B4167" s="202" t="s">
        <v>23684</v>
      </c>
      <c r="C4167" s="203" t="s">
        <v>9739</v>
      </c>
      <c r="D4167" s="204" t="s">
        <v>9606</v>
      </c>
      <c r="E4167" s="205">
        <v>499.45425</v>
      </c>
      <c r="F4167" s="10"/>
      <c r="G4167" s="10">
        <f t="shared" si="280"/>
        <v>499.45425</v>
      </c>
      <c r="H4167" s="10">
        <f t="shared" si="281"/>
        <v>1997.817</v>
      </c>
      <c r="I4167" s="10">
        <f>VLOOKUP(C4167,KFT!C:F,3,FALSE)</f>
        <v>499.45425</v>
      </c>
      <c r="J4167" s="10">
        <f t="shared" si="282"/>
        <v>998.9085</v>
      </c>
      <c r="K4167" s="198">
        <f t="shared" si="283"/>
        <v>1997.817</v>
      </c>
    </row>
    <row r="4168" spans="1:11" s="186" customFormat="1" ht="36" x14ac:dyDescent="0.2">
      <c r="A4168" s="202" t="s">
        <v>9740</v>
      </c>
      <c r="B4168" s="202" t="s">
        <v>23684</v>
      </c>
      <c r="C4168" s="203" t="s">
        <v>9741</v>
      </c>
      <c r="D4168" s="204" t="s">
        <v>9606</v>
      </c>
      <c r="E4168" s="205">
        <v>499.45425</v>
      </c>
      <c r="F4168" s="10"/>
      <c r="G4168" s="10">
        <f t="shared" si="280"/>
        <v>499.45425</v>
      </c>
      <c r="H4168" s="10">
        <f t="shared" si="281"/>
        <v>1997.817</v>
      </c>
      <c r="I4168" s="10">
        <f>VLOOKUP(C4168,KFT!C:F,3,FALSE)</f>
        <v>499.45425</v>
      </c>
      <c r="J4168" s="10">
        <f t="shared" si="282"/>
        <v>998.9085</v>
      </c>
      <c r="K4168" s="198">
        <f t="shared" si="283"/>
        <v>1997.817</v>
      </c>
    </row>
    <row r="4169" spans="1:11" s="186" customFormat="1" ht="36" x14ac:dyDescent="0.2">
      <c r="A4169" s="202" t="s">
        <v>9742</v>
      </c>
      <c r="B4169" s="202" t="s">
        <v>23684</v>
      </c>
      <c r="C4169" s="203" t="s">
        <v>9743</v>
      </c>
      <c r="D4169" s="204" t="s">
        <v>9606</v>
      </c>
      <c r="E4169" s="205">
        <v>499.45425</v>
      </c>
      <c r="F4169" s="10"/>
      <c r="G4169" s="10">
        <f t="shared" si="280"/>
        <v>499.45425</v>
      </c>
      <c r="H4169" s="10">
        <f t="shared" si="281"/>
        <v>1997.817</v>
      </c>
      <c r="I4169" s="10">
        <f>VLOOKUP(C4169,KFT!C:F,3,FALSE)</f>
        <v>499.45425</v>
      </c>
      <c r="J4169" s="10">
        <f t="shared" si="282"/>
        <v>998.9085</v>
      </c>
      <c r="K4169" s="198">
        <f t="shared" si="283"/>
        <v>1997.817</v>
      </c>
    </row>
    <row r="4170" spans="1:11" s="186" customFormat="1" ht="36" x14ac:dyDescent="0.2">
      <c r="A4170" s="202" t="s">
        <v>9744</v>
      </c>
      <c r="B4170" s="202" t="s">
        <v>23684</v>
      </c>
      <c r="C4170" s="203" t="s">
        <v>9745</v>
      </c>
      <c r="D4170" s="204" t="s">
        <v>9641</v>
      </c>
      <c r="E4170" s="205">
        <v>1058.8607999999999</v>
      </c>
      <c r="F4170" s="10"/>
      <c r="G4170" s="10">
        <f t="shared" si="280"/>
        <v>1058.8607999999999</v>
      </c>
      <c r="H4170" s="10">
        <f t="shared" si="281"/>
        <v>4235.4431999999997</v>
      </c>
      <c r="I4170" s="10">
        <f>VLOOKUP(C4170,KFT!C:F,3,FALSE)</f>
        <v>1058.8607999999999</v>
      </c>
      <c r="J4170" s="10">
        <f t="shared" si="282"/>
        <v>2117.7215999999999</v>
      </c>
      <c r="K4170" s="198">
        <f t="shared" si="283"/>
        <v>4235.4431999999997</v>
      </c>
    </row>
    <row r="4171" spans="1:11" s="186" customFormat="1" ht="36" x14ac:dyDescent="0.2">
      <c r="A4171" s="202" t="s">
        <v>9746</v>
      </c>
      <c r="B4171" s="202" t="s">
        <v>23684</v>
      </c>
      <c r="C4171" s="203" t="s">
        <v>9747</v>
      </c>
      <c r="D4171" s="204" t="s">
        <v>9606</v>
      </c>
      <c r="E4171" s="205">
        <v>499.45425</v>
      </c>
      <c r="F4171" s="10"/>
      <c r="G4171" s="10">
        <f t="shared" si="280"/>
        <v>499.45425</v>
      </c>
      <c r="H4171" s="10">
        <f t="shared" si="281"/>
        <v>1997.817</v>
      </c>
      <c r="I4171" s="10">
        <f>VLOOKUP(C4171,KFT!C:F,3,FALSE)</f>
        <v>499.45425</v>
      </c>
      <c r="J4171" s="10">
        <f t="shared" si="282"/>
        <v>998.9085</v>
      </c>
      <c r="K4171" s="198">
        <f t="shared" si="283"/>
        <v>1997.817</v>
      </c>
    </row>
    <row r="4172" spans="1:11" s="186" customFormat="1" x14ac:dyDescent="0.2">
      <c r="A4172" s="202" t="s">
        <v>9748</v>
      </c>
      <c r="B4172" s="202" t="s">
        <v>23684</v>
      </c>
      <c r="C4172" s="203" t="s">
        <v>24556</v>
      </c>
      <c r="D4172" s="204" t="s">
        <v>9565</v>
      </c>
      <c r="E4172" s="205">
        <v>362.99901999999997</v>
      </c>
      <c r="F4172" s="10"/>
      <c r="G4172" s="10">
        <f t="shared" si="280"/>
        <v>362.99901999999997</v>
      </c>
      <c r="H4172" s="10">
        <f t="shared" si="281"/>
        <v>1451.9960799999999</v>
      </c>
      <c r="I4172" s="10">
        <f>VLOOKUP(C4172,KFT!C:F,3,FALSE)</f>
        <v>362.99901999999997</v>
      </c>
      <c r="J4172" s="10">
        <f t="shared" si="282"/>
        <v>725.99803999999995</v>
      </c>
      <c r="K4172" s="198">
        <f t="shared" si="283"/>
        <v>1451.9960799999999</v>
      </c>
    </row>
    <row r="4173" spans="1:11" s="186" customFormat="1" ht="36" x14ac:dyDescent="0.2">
      <c r="A4173" s="202" t="s">
        <v>9750</v>
      </c>
      <c r="B4173" s="202" t="s">
        <v>23684</v>
      </c>
      <c r="C4173" s="203" t="s">
        <v>9751</v>
      </c>
      <c r="D4173" s="204" t="s">
        <v>9606</v>
      </c>
      <c r="E4173" s="205">
        <v>499.45425</v>
      </c>
      <c r="F4173" s="10"/>
      <c r="G4173" s="10">
        <f t="shared" si="280"/>
        <v>499.45425</v>
      </c>
      <c r="H4173" s="10">
        <f t="shared" si="281"/>
        <v>1997.817</v>
      </c>
      <c r="I4173" s="10">
        <f>VLOOKUP(C4173,KFT!C:F,3,FALSE)</f>
        <v>499.45425</v>
      </c>
      <c r="J4173" s="10">
        <f t="shared" si="282"/>
        <v>998.9085</v>
      </c>
      <c r="K4173" s="198">
        <f t="shared" si="283"/>
        <v>1997.817</v>
      </c>
    </row>
    <row r="4174" spans="1:11" s="186" customFormat="1" ht="36" x14ac:dyDescent="0.2">
      <c r="A4174" s="202" t="s">
        <v>9752</v>
      </c>
      <c r="B4174" s="202" t="s">
        <v>23684</v>
      </c>
      <c r="C4174" s="203" t="s">
        <v>9753</v>
      </c>
      <c r="D4174" s="204" t="s">
        <v>9606</v>
      </c>
      <c r="E4174" s="205">
        <v>499.45425</v>
      </c>
      <c r="F4174" s="10"/>
      <c r="G4174" s="10">
        <f t="shared" si="280"/>
        <v>499.45425</v>
      </c>
      <c r="H4174" s="10">
        <f t="shared" si="281"/>
        <v>1997.817</v>
      </c>
      <c r="I4174" s="10">
        <f>VLOOKUP(C4174,KFT!C:F,3,FALSE)</f>
        <v>499.45425</v>
      </c>
      <c r="J4174" s="10">
        <f t="shared" si="282"/>
        <v>998.9085</v>
      </c>
      <c r="K4174" s="198">
        <f t="shared" si="283"/>
        <v>1997.817</v>
      </c>
    </row>
    <row r="4175" spans="1:11" s="186" customFormat="1" x14ac:dyDescent="0.2">
      <c r="A4175" s="202" t="s">
        <v>9754</v>
      </c>
      <c r="B4175" s="202" t="s">
        <v>23684</v>
      </c>
      <c r="C4175" s="203" t="s">
        <v>9755</v>
      </c>
      <c r="D4175" s="204" t="s">
        <v>9496</v>
      </c>
      <c r="E4175" s="205">
        <v>499.45425</v>
      </c>
      <c r="F4175" s="10"/>
      <c r="G4175" s="10">
        <f t="shared" ref="G4175:G4237" si="284">((E4175*F4175)/100)+E4175</f>
        <v>499.45425</v>
      </c>
      <c r="H4175" s="10">
        <f t="shared" ref="H4175:H4237" si="285">G4175*4</f>
        <v>1997.817</v>
      </c>
      <c r="I4175" s="10">
        <f>VLOOKUP(C4175,KFT!C:F,3,FALSE)</f>
        <v>499.45425</v>
      </c>
      <c r="J4175" s="10">
        <f t="shared" ref="J4175:J4237" si="286">I4175*2</f>
        <v>998.9085</v>
      </c>
      <c r="K4175" s="198">
        <f t="shared" ref="K4175:K4237" si="287">IF(H4175&gt;J4175,H4175,J4175)</f>
        <v>1997.817</v>
      </c>
    </row>
    <row r="4176" spans="1:11" s="186" customFormat="1" ht="48" x14ac:dyDescent="0.2">
      <c r="A4176" s="202" t="s">
        <v>9756</v>
      </c>
      <c r="B4176" s="202" t="s">
        <v>23684</v>
      </c>
      <c r="C4176" s="203" t="s">
        <v>9757</v>
      </c>
      <c r="D4176" s="204" t="s">
        <v>23823</v>
      </c>
      <c r="E4176" s="205">
        <v>2661.9888599999999</v>
      </c>
      <c r="F4176" s="10"/>
      <c r="G4176" s="10">
        <f t="shared" si="284"/>
        <v>2661.9888599999999</v>
      </c>
      <c r="H4176" s="10">
        <f t="shared" si="285"/>
        <v>10647.95544</v>
      </c>
      <c r="I4176" s="10">
        <f>VLOOKUP(C4176,KFT!C:F,3,FALSE)</f>
        <v>2661.9888599999999</v>
      </c>
      <c r="J4176" s="10">
        <f t="shared" si="286"/>
        <v>5323.9777199999999</v>
      </c>
      <c r="K4176" s="198">
        <f t="shared" si="287"/>
        <v>10647.95544</v>
      </c>
    </row>
    <row r="4177" spans="1:11" s="186" customFormat="1" x14ac:dyDescent="0.2">
      <c r="A4177" s="202" t="s">
        <v>9759</v>
      </c>
      <c r="B4177" s="202" t="s">
        <v>23684</v>
      </c>
      <c r="C4177" s="203" t="s">
        <v>9760</v>
      </c>
      <c r="D4177" s="204" t="s">
        <v>9565</v>
      </c>
      <c r="E4177" s="205">
        <v>435.60001</v>
      </c>
      <c r="F4177" s="10"/>
      <c r="G4177" s="10">
        <f t="shared" si="284"/>
        <v>435.60001</v>
      </c>
      <c r="H4177" s="10">
        <f t="shared" si="285"/>
        <v>1742.40004</v>
      </c>
      <c r="I4177" s="10">
        <f>VLOOKUP(C4177,KFT!C:F,3,FALSE)</f>
        <v>435.60001</v>
      </c>
      <c r="J4177" s="10">
        <f t="shared" si="286"/>
        <v>871.20001999999999</v>
      </c>
      <c r="K4177" s="198">
        <f t="shared" si="287"/>
        <v>1742.40004</v>
      </c>
    </row>
    <row r="4178" spans="1:11" s="186" customFormat="1" ht="24" x14ac:dyDescent="0.2">
      <c r="A4178" s="202" t="s">
        <v>9761</v>
      </c>
      <c r="B4178" s="202" t="s">
        <v>23684</v>
      </c>
      <c r="C4178" s="203" t="s">
        <v>9762</v>
      </c>
      <c r="D4178" s="204" t="s">
        <v>9763</v>
      </c>
      <c r="E4178" s="205">
        <v>599.52300000000002</v>
      </c>
      <c r="F4178" s="10"/>
      <c r="G4178" s="10">
        <f t="shared" si="284"/>
        <v>599.52300000000002</v>
      </c>
      <c r="H4178" s="10">
        <f t="shared" si="285"/>
        <v>2398.0920000000001</v>
      </c>
      <c r="I4178" s="10">
        <f>VLOOKUP(C4178,KFT!C:F,3,FALSE)</f>
        <v>599.52300000000002</v>
      </c>
      <c r="J4178" s="10">
        <f t="shared" si="286"/>
        <v>1199.046</v>
      </c>
      <c r="K4178" s="198">
        <f t="shared" si="287"/>
        <v>2398.0920000000001</v>
      </c>
    </row>
    <row r="4179" spans="1:11" s="186" customFormat="1" ht="24" x14ac:dyDescent="0.2">
      <c r="A4179" s="202" t="s">
        <v>9764</v>
      </c>
      <c r="B4179" s="202" t="s">
        <v>23684</v>
      </c>
      <c r="C4179" s="203" t="s">
        <v>9765</v>
      </c>
      <c r="D4179" s="204" t="s">
        <v>9766</v>
      </c>
      <c r="E4179" s="205">
        <v>720.495</v>
      </c>
      <c r="F4179" s="10"/>
      <c r="G4179" s="10">
        <f t="shared" si="284"/>
        <v>720.495</v>
      </c>
      <c r="H4179" s="10">
        <f t="shared" si="285"/>
        <v>2881.98</v>
      </c>
      <c r="I4179" s="10">
        <f>VLOOKUP(C4179,KFT!C:F,3,FALSE)</f>
        <v>720.495</v>
      </c>
      <c r="J4179" s="10">
        <f t="shared" si="286"/>
        <v>1440.99</v>
      </c>
      <c r="K4179" s="198">
        <f t="shared" si="287"/>
        <v>2881.98</v>
      </c>
    </row>
    <row r="4180" spans="1:11" s="186" customFormat="1" x14ac:dyDescent="0.2">
      <c r="A4180" s="202" t="s">
        <v>9767</v>
      </c>
      <c r="B4180" s="202" t="s">
        <v>23684</v>
      </c>
      <c r="C4180" s="203" t="s">
        <v>9768</v>
      </c>
      <c r="D4180" s="204" t="s">
        <v>9565</v>
      </c>
      <c r="E4180" s="205">
        <v>435.60001</v>
      </c>
      <c r="F4180" s="10"/>
      <c r="G4180" s="10">
        <f t="shared" si="284"/>
        <v>435.60001</v>
      </c>
      <c r="H4180" s="10">
        <f t="shared" si="285"/>
        <v>1742.40004</v>
      </c>
      <c r="I4180" s="10">
        <f>VLOOKUP(C4180,KFT!C:F,3,FALSE)</f>
        <v>435.60001</v>
      </c>
      <c r="J4180" s="10">
        <f t="shared" si="286"/>
        <v>871.20001999999999</v>
      </c>
      <c r="K4180" s="198">
        <f t="shared" si="287"/>
        <v>1742.40004</v>
      </c>
    </row>
    <row r="4181" spans="1:11" s="186" customFormat="1" x14ac:dyDescent="0.2">
      <c r="A4181" s="202" t="s">
        <v>9769</v>
      </c>
      <c r="B4181" s="202" t="s">
        <v>23684</v>
      </c>
      <c r="C4181" s="203" t="s">
        <v>9770</v>
      </c>
      <c r="D4181" s="204" t="s">
        <v>9565</v>
      </c>
      <c r="E4181" s="205">
        <v>435.60001</v>
      </c>
      <c r="F4181" s="10"/>
      <c r="G4181" s="10">
        <f t="shared" si="284"/>
        <v>435.60001</v>
      </c>
      <c r="H4181" s="10">
        <f t="shared" si="285"/>
        <v>1742.40004</v>
      </c>
      <c r="I4181" s="10">
        <f>VLOOKUP(C4181,KFT!C:F,3,FALSE)</f>
        <v>435.60001</v>
      </c>
      <c r="J4181" s="10">
        <f t="shared" si="286"/>
        <v>871.20001999999999</v>
      </c>
      <c r="K4181" s="198">
        <f t="shared" si="287"/>
        <v>1742.40004</v>
      </c>
    </row>
    <row r="4182" spans="1:11" s="186" customFormat="1" ht="24" x14ac:dyDescent="0.2">
      <c r="A4182" s="202" t="s">
        <v>9771</v>
      </c>
      <c r="B4182" s="202" t="s">
        <v>23684</v>
      </c>
      <c r="C4182" s="203" t="s">
        <v>9772</v>
      </c>
      <c r="D4182" s="204" t="s">
        <v>9565</v>
      </c>
      <c r="E4182" s="205">
        <v>435.60001</v>
      </c>
      <c r="F4182" s="10"/>
      <c r="G4182" s="10">
        <f t="shared" si="284"/>
        <v>435.60001</v>
      </c>
      <c r="H4182" s="10">
        <f t="shared" si="285"/>
        <v>1742.40004</v>
      </c>
      <c r="I4182" s="10">
        <f>VLOOKUP(C4182,KFT!C:F,3,FALSE)</f>
        <v>435.60001</v>
      </c>
      <c r="J4182" s="10">
        <f t="shared" si="286"/>
        <v>871.20001999999999</v>
      </c>
      <c r="K4182" s="198">
        <f t="shared" si="287"/>
        <v>1742.40004</v>
      </c>
    </row>
    <row r="4183" spans="1:11" s="186" customFormat="1" x14ac:dyDescent="0.2">
      <c r="A4183" s="202" t="s">
        <v>9773</v>
      </c>
      <c r="B4183" s="202" t="s">
        <v>23684</v>
      </c>
      <c r="C4183" s="203" t="s">
        <v>23826</v>
      </c>
      <c r="D4183" s="204" t="s">
        <v>9565</v>
      </c>
      <c r="E4183" s="205">
        <v>435.60001</v>
      </c>
      <c r="F4183" s="10"/>
      <c r="G4183" s="10">
        <f t="shared" si="284"/>
        <v>435.60001</v>
      </c>
      <c r="H4183" s="10">
        <f t="shared" si="285"/>
        <v>1742.40004</v>
      </c>
      <c r="I4183" s="10">
        <f>VLOOKUP(C4183,KFT!C:F,3,FALSE)</f>
        <v>435.60001</v>
      </c>
      <c r="J4183" s="10">
        <f t="shared" si="286"/>
        <v>871.20001999999999</v>
      </c>
      <c r="K4183" s="198">
        <f t="shared" si="287"/>
        <v>1742.40004</v>
      </c>
    </row>
    <row r="4184" spans="1:11" s="186" customFormat="1" x14ac:dyDescent="0.2">
      <c r="A4184" s="202" t="s">
        <v>9775</v>
      </c>
      <c r="B4184" s="202" t="s">
        <v>23684</v>
      </c>
      <c r="C4184" s="203" t="s">
        <v>9776</v>
      </c>
      <c r="D4184" s="204" t="s">
        <v>9565</v>
      </c>
      <c r="E4184" s="205">
        <v>435.60001</v>
      </c>
      <c r="F4184" s="10"/>
      <c r="G4184" s="10">
        <f t="shared" si="284"/>
        <v>435.60001</v>
      </c>
      <c r="H4184" s="10">
        <f t="shared" si="285"/>
        <v>1742.40004</v>
      </c>
      <c r="I4184" s="10">
        <f>VLOOKUP(C4184,KFT!C:F,3,FALSE)</f>
        <v>435.60001</v>
      </c>
      <c r="J4184" s="10">
        <f t="shared" si="286"/>
        <v>871.20001999999999</v>
      </c>
      <c r="K4184" s="198">
        <f t="shared" si="287"/>
        <v>1742.40004</v>
      </c>
    </row>
    <row r="4185" spans="1:11" s="186" customFormat="1" x14ac:dyDescent="0.2">
      <c r="A4185" s="202" t="s">
        <v>9777</v>
      </c>
      <c r="B4185" s="202" t="s">
        <v>23684</v>
      </c>
      <c r="C4185" s="203" t="s">
        <v>9778</v>
      </c>
      <c r="D4185" s="204" t="s">
        <v>9565</v>
      </c>
      <c r="E4185" s="205">
        <v>435.60001</v>
      </c>
      <c r="F4185" s="10"/>
      <c r="G4185" s="10">
        <f t="shared" si="284"/>
        <v>435.60001</v>
      </c>
      <c r="H4185" s="10">
        <f t="shared" si="285"/>
        <v>1742.40004</v>
      </c>
      <c r="I4185" s="10">
        <f>VLOOKUP(C4185,KFT!C:F,3,FALSE)</f>
        <v>435.60001</v>
      </c>
      <c r="J4185" s="10">
        <f t="shared" si="286"/>
        <v>871.20001999999999</v>
      </c>
      <c r="K4185" s="198">
        <f t="shared" si="287"/>
        <v>1742.40004</v>
      </c>
    </row>
    <row r="4186" spans="1:11" s="186" customFormat="1" x14ac:dyDescent="0.2">
      <c r="A4186" s="202" t="s">
        <v>9779</v>
      </c>
      <c r="B4186" s="202" t="s">
        <v>23684</v>
      </c>
      <c r="C4186" s="203" t="s">
        <v>24574</v>
      </c>
      <c r="D4186" s="204" t="s">
        <v>9565</v>
      </c>
      <c r="E4186" s="205">
        <v>120.99571999999999</v>
      </c>
      <c r="F4186" s="10"/>
      <c r="G4186" s="10">
        <f t="shared" si="284"/>
        <v>120.99571999999999</v>
      </c>
      <c r="H4186" s="10">
        <f t="shared" si="285"/>
        <v>483.98287999999997</v>
      </c>
      <c r="I4186" s="10">
        <f>VLOOKUP(C4186,KFT!C:F,3,FALSE)</f>
        <v>120.99571999999999</v>
      </c>
      <c r="J4186" s="10">
        <f t="shared" si="286"/>
        <v>241.99143999999998</v>
      </c>
      <c r="K4186" s="198">
        <f t="shared" si="287"/>
        <v>483.98287999999997</v>
      </c>
    </row>
    <row r="4187" spans="1:11" s="186" customFormat="1" x14ac:dyDescent="0.2">
      <c r="A4187" s="202" t="s">
        <v>9781</v>
      </c>
      <c r="B4187" s="202" t="s">
        <v>23684</v>
      </c>
      <c r="C4187" s="203" t="s">
        <v>9782</v>
      </c>
      <c r="D4187" s="204" t="s">
        <v>9565</v>
      </c>
      <c r="E4187" s="205">
        <v>435.60001</v>
      </c>
      <c r="F4187" s="10"/>
      <c r="G4187" s="10">
        <f t="shared" si="284"/>
        <v>435.60001</v>
      </c>
      <c r="H4187" s="10">
        <f t="shared" si="285"/>
        <v>1742.40004</v>
      </c>
      <c r="I4187" s="10">
        <f>VLOOKUP(C4187,KFT!C:F,3,FALSE)</f>
        <v>435.60001</v>
      </c>
      <c r="J4187" s="10">
        <f t="shared" si="286"/>
        <v>871.20001999999999</v>
      </c>
      <c r="K4187" s="198">
        <f t="shared" si="287"/>
        <v>1742.40004</v>
      </c>
    </row>
    <row r="4188" spans="1:11" s="186" customFormat="1" x14ac:dyDescent="0.2">
      <c r="A4188" s="202" t="s">
        <v>9783</v>
      </c>
      <c r="B4188" s="202" t="s">
        <v>23684</v>
      </c>
      <c r="C4188" s="203" t="s">
        <v>9784</v>
      </c>
      <c r="D4188" s="204" t="s">
        <v>9565</v>
      </c>
      <c r="E4188" s="205">
        <v>169.39637999999999</v>
      </c>
      <c r="F4188" s="10"/>
      <c r="G4188" s="10">
        <f t="shared" si="284"/>
        <v>169.39637999999999</v>
      </c>
      <c r="H4188" s="10">
        <f t="shared" si="285"/>
        <v>677.58551999999997</v>
      </c>
      <c r="I4188" s="10">
        <f>VLOOKUP(C4188,KFT!C:F,3,FALSE)</f>
        <v>169.39637999999999</v>
      </c>
      <c r="J4188" s="10">
        <f t="shared" si="286"/>
        <v>338.79275999999999</v>
      </c>
      <c r="K4188" s="198">
        <f t="shared" si="287"/>
        <v>677.58551999999997</v>
      </c>
    </row>
    <row r="4189" spans="1:11" s="186" customFormat="1" x14ac:dyDescent="0.2">
      <c r="A4189" s="202" t="s">
        <v>9785</v>
      </c>
      <c r="B4189" s="202" t="s">
        <v>23684</v>
      </c>
      <c r="C4189" s="203" t="s">
        <v>9786</v>
      </c>
      <c r="D4189" s="204" t="s">
        <v>9565</v>
      </c>
      <c r="E4189" s="205">
        <v>435.60001</v>
      </c>
      <c r="F4189" s="10"/>
      <c r="G4189" s="10">
        <f t="shared" si="284"/>
        <v>435.60001</v>
      </c>
      <c r="H4189" s="10">
        <f t="shared" si="285"/>
        <v>1742.40004</v>
      </c>
      <c r="I4189" s="10">
        <f>VLOOKUP(C4189,KFT!C:F,3,FALSE)</f>
        <v>435.60001</v>
      </c>
      <c r="J4189" s="10">
        <f t="shared" si="286"/>
        <v>871.20001999999999</v>
      </c>
      <c r="K4189" s="198">
        <f t="shared" si="287"/>
        <v>1742.40004</v>
      </c>
    </row>
    <row r="4190" spans="1:11" s="186" customFormat="1" ht="36" x14ac:dyDescent="0.2">
      <c r="A4190" s="202" t="s">
        <v>9787</v>
      </c>
      <c r="B4190" s="202" t="s">
        <v>23684</v>
      </c>
      <c r="C4190" s="203" t="s">
        <v>9788</v>
      </c>
      <c r="D4190" s="204" t="s">
        <v>9606</v>
      </c>
      <c r="E4190" s="205">
        <v>499.45425</v>
      </c>
      <c r="F4190" s="10"/>
      <c r="G4190" s="10">
        <f t="shared" si="284"/>
        <v>499.45425</v>
      </c>
      <c r="H4190" s="10">
        <f t="shared" si="285"/>
        <v>1997.817</v>
      </c>
      <c r="I4190" s="10">
        <f>VLOOKUP(C4190,KFT!C:F,3,FALSE)</f>
        <v>499.45425</v>
      </c>
      <c r="J4190" s="10">
        <f t="shared" si="286"/>
        <v>998.9085</v>
      </c>
      <c r="K4190" s="198">
        <f t="shared" si="287"/>
        <v>1997.817</v>
      </c>
    </row>
    <row r="4191" spans="1:11" s="186" customFormat="1" ht="36" x14ac:dyDescent="0.2">
      <c r="A4191" s="202" t="s">
        <v>9789</v>
      </c>
      <c r="B4191" s="202" t="s">
        <v>23684</v>
      </c>
      <c r="C4191" s="203" t="s">
        <v>9790</v>
      </c>
      <c r="D4191" s="204" t="s">
        <v>9606</v>
      </c>
      <c r="E4191" s="205">
        <v>499.45425</v>
      </c>
      <c r="F4191" s="10"/>
      <c r="G4191" s="10">
        <f t="shared" si="284"/>
        <v>499.45425</v>
      </c>
      <c r="H4191" s="10">
        <f t="shared" si="285"/>
        <v>1997.817</v>
      </c>
      <c r="I4191" s="10">
        <f>VLOOKUP(C4191,KFT!C:F,3,FALSE)</f>
        <v>499.45425</v>
      </c>
      <c r="J4191" s="10">
        <f t="shared" si="286"/>
        <v>998.9085</v>
      </c>
      <c r="K4191" s="198">
        <f t="shared" si="287"/>
        <v>1997.817</v>
      </c>
    </row>
    <row r="4192" spans="1:11" s="186" customFormat="1" ht="36" x14ac:dyDescent="0.2">
      <c r="A4192" s="202" t="s">
        <v>9791</v>
      </c>
      <c r="B4192" s="202" t="s">
        <v>23684</v>
      </c>
      <c r="C4192" s="203" t="s">
        <v>9792</v>
      </c>
      <c r="D4192" s="204" t="s">
        <v>9606</v>
      </c>
      <c r="E4192" s="205">
        <v>499.45425</v>
      </c>
      <c r="F4192" s="10"/>
      <c r="G4192" s="10">
        <f t="shared" si="284"/>
        <v>499.45425</v>
      </c>
      <c r="H4192" s="10">
        <f t="shared" si="285"/>
        <v>1997.817</v>
      </c>
      <c r="I4192" s="10">
        <f>VLOOKUP(C4192,KFT!C:F,3,FALSE)</f>
        <v>499.45425</v>
      </c>
      <c r="J4192" s="10">
        <f t="shared" si="286"/>
        <v>998.9085</v>
      </c>
      <c r="K4192" s="198">
        <f t="shared" si="287"/>
        <v>1997.817</v>
      </c>
    </row>
    <row r="4193" spans="1:11" s="186" customFormat="1" ht="36" x14ac:dyDescent="0.2">
      <c r="A4193" s="202" t="s">
        <v>9793</v>
      </c>
      <c r="B4193" s="202" t="s">
        <v>23684</v>
      </c>
      <c r="C4193" s="203" t="s">
        <v>9794</v>
      </c>
      <c r="D4193" s="204" t="s">
        <v>9606</v>
      </c>
      <c r="E4193" s="205">
        <v>746.69966999999997</v>
      </c>
      <c r="F4193" s="10"/>
      <c r="G4193" s="10">
        <f t="shared" si="284"/>
        <v>746.69966999999997</v>
      </c>
      <c r="H4193" s="10">
        <f t="shared" si="285"/>
        <v>2986.7986799999999</v>
      </c>
      <c r="I4193" s="10">
        <f>VLOOKUP(C4193,KFT!C:F,3,FALSE)</f>
        <v>746.69966999999997</v>
      </c>
      <c r="J4193" s="10">
        <f t="shared" si="286"/>
        <v>1493.3993399999999</v>
      </c>
      <c r="K4193" s="198">
        <f t="shared" si="287"/>
        <v>2986.7986799999999</v>
      </c>
    </row>
    <row r="4194" spans="1:11" s="186" customFormat="1" ht="36" x14ac:dyDescent="0.2">
      <c r="A4194" s="202" t="s">
        <v>9795</v>
      </c>
      <c r="B4194" s="202" t="s">
        <v>23684</v>
      </c>
      <c r="C4194" s="203" t="s">
        <v>9796</v>
      </c>
      <c r="D4194" s="204" t="s">
        <v>9606</v>
      </c>
      <c r="E4194" s="205">
        <v>746.69966999999997</v>
      </c>
      <c r="F4194" s="10"/>
      <c r="G4194" s="10">
        <f t="shared" si="284"/>
        <v>746.69966999999997</v>
      </c>
      <c r="H4194" s="10">
        <f t="shared" si="285"/>
        <v>2986.7986799999999</v>
      </c>
      <c r="I4194" s="10">
        <f>VLOOKUP(C4194,KFT!C:F,3,FALSE)</f>
        <v>746.69966999999997</v>
      </c>
      <c r="J4194" s="10">
        <f t="shared" si="286"/>
        <v>1493.3993399999999</v>
      </c>
      <c r="K4194" s="198">
        <f t="shared" si="287"/>
        <v>2986.7986799999999</v>
      </c>
    </row>
    <row r="4195" spans="1:11" s="186" customFormat="1" ht="36" x14ac:dyDescent="0.2">
      <c r="A4195" s="202" t="s">
        <v>9797</v>
      </c>
      <c r="B4195" s="202" t="s">
        <v>23684</v>
      </c>
      <c r="C4195" s="203" t="s">
        <v>9798</v>
      </c>
      <c r="D4195" s="204" t="s">
        <v>9606</v>
      </c>
      <c r="E4195" s="205">
        <v>499.45425</v>
      </c>
      <c r="F4195" s="10"/>
      <c r="G4195" s="10">
        <f t="shared" si="284"/>
        <v>499.45425</v>
      </c>
      <c r="H4195" s="10">
        <f t="shared" si="285"/>
        <v>1997.817</v>
      </c>
      <c r="I4195" s="10">
        <f>VLOOKUP(C4195,KFT!C:F,3,FALSE)</f>
        <v>499.45425</v>
      </c>
      <c r="J4195" s="10">
        <f t="shared" si="286"/>
        <v>998.9085</v>
      </c>
      <c r="K4195" s="198">
        <f t="shared" si="287"/>
        <v>1997.817</v>
      </c>
    </row>
    <row r="4196" spans="1:11" s="186" customFormat="1" ht="36" x14ac:dyDescent="0.2">
      <c r="A4196" s="202" t="s">
        <v>9799</v>
      </c>
      <c r="B4196" s="202" t="s">
        <v>23684</v>
      </c>
      <c r="C4196" s="203" t="s">
        <v>9800</v>
      </c>
      <c r="D4196" s="204" t="s">
        <v>9606</v>
      </c>
      <c r="E4196" s="205">
        <v>499.45425</v>
      </c>
      <c r="F4196" s="10"/>
      <c r="G4196" s="10">
        <f t="shared" si="284"/>
        <v>499.45425</v>
      </c>
      <c r="H4196" s="10">
        <f t="shared" si="285"/>
        <v>1997.817</v>
      </c>
      <c r="I4196" s="10">
        <f>VLOOKUP(C4196,KFT!C:F,3,FALSE)</f>
        <v>499.45425</v>
      </c>
      <c r="J4196" s="10">
        <f t="shared" si="286"/>
        <v>998.9085</v>
      </c>
      <c r="K4196" s="198">
        <f t="shared" si="287"/>
        <v>1997.817</v>
      </c>
    </row>
    <row r="4197" spans="1:11" s="186" customFormat="1" ht="36" x14ac:dyDescent="0.2">
      <c r="A4197" s="202" t="s">
        <v>9801</v>
      </c>
      <c r="B4197" s="202" t="s">
        <v>23684</v>
      </c>
      <c r="C4197" s="203" t="s">
        <v>9802</v>
      </c>
      <c r="D4197" s="204" t="s">
        <v>9606</v>
      </c>
      <c r="E4197" s="205">
        <v>499.45425</v>
      </c>
      <c r="F4197" s="10"/>
      <c r="G4197" s="10">
        <f t="shared" si="284"/>
        <v>499.45425</v>
      </c>
      <c r="H4197" s="10">
        <f t="shared" si="285"/>
        <v>1997.817</v>
      </c>
      <c r="I4197" s="10">
        <f>VLOOKUP(C4197,KFT!C:F,3,FALSE)</f>
        <v>499.45425</v>
      </c>
      <c r="J4197" s="10">
        <f t="shared" si="286"/>
        <v>998.9085</v>
      </c>
      <c r="K4197" s="198">
        <f t="shared" si="287"/>
        <v>1997.817</v>
      </c>
    </row>
    <row r="4198" spans="1:11" s="186" customFormat="1" ht="48" x14ac:dyDescent="0.2">
      <c r="A4198" s="202" t="s">
        <v>9803</v>
      </c>
      <c r="B4198" s="202" t="s">
        <v>23684</v>
      </c>
      <c r="C4198" s="203" t="s">
        <v>9804</v>
      </c>
      <c r="D4198" s="204" t="s">
        <v>9805</v>
      </c>
      <c r="E4198" s="205">
        <v>1058.8607999999999</v>
      </c>
      <c r="F4198" s="10"/>
      <c r="G4198" s="10">
        <f t="shared" si="284"/>
        <v>1058.8607999999999</v>
      </c>
      <c r="H4198" s="10">
        <f t="shared" si="285"/>
        <v>4235.4431999999997</v>
      </c>
      <c r="I4198" s="10">
        <f>VLOOKUP(C4198,KFT!C:F,3,FALSE)</f>
        <v>1058.8607999999999</v>
      </c>
      <c r="J4198" s="10">
        <f t="shared" si="286"/>
        <v>2117.7215999999999</v>
      </c>
      <c r="K4198" s="198">
        <f t="shared" si="287"/>
        <v>4235.4431999999997</v>
      </c>
    </row>
    <row r="4199" spans="1:11" s="186" customFormat="1" ht="36" x14ac:dyDescent="0.2">
      <c r="A4199" s="202" t="s">
        <v>9806</v>
      </c>
      <c r="B4199" s="202" t="s">
        <v>23684</v>
      </c>
      <c r="C4199" s="203" t="s">
        <v>9807</v>
      </c>
      <c r="D4199" s="204" t="s">
        <v>9641</v>
      </c>
      <c r="E4199" s="205">
        <v>2075.5</v>
      </c>
      <c r="F4199" s="10"/>
      <c r="G4199" s="10">
        <f t="shared" si="284"/>
        <v>2075.5</v>
      </c>
      <c r="H4199" s="10">
        <f t="shared" si="285"/>
        <v>8302</v>
      </c>
      <c r="I4199" s="10">
        <f>VLOOKUP(C4199,KFT!C:F,3,FALSE)</f>
        <v>2075.5</v>
      </c>
      <c r="J4199" s="10">
        <f t="shared" si="286"/>
        <v>4151</v>
      </c>
      <c r="K4199" s="198">
        <f t="shared" si="287"/>
        <v>8302</v>
      </c>
    </row>
    <row r="4200" spans="1:11" s="186" customFormat="1" ht="36" x14ac:dyDescent="0.2">
      <c r="A4200" s="202" t="s">
        <v>9808</v>
      </c>
      <c r="B4200" s="202" t="s">
        <v>23684</v>
      </c>
      <c r="C4200" s="203" t="s">
        <v>9809</v>
      </c>
      <c r="D4200" s="204" t="s">
        <v>9606</v>
      </c>
      <c r="E4200" s="205">
        <v>499.45425</v>
      </c>
      <c r="F4200" s="10"/>
      <c r="G4200" s="10">
        <f t="shared" si="284"/>
        <v>499.45425</v>
      </c>
      <c r="H4200" s="10">
        <f t="shared" si="285"/>
        <v>1997.817</v>
      </c>
      <c r="I4200" s="10">
        <f>VLOOKUP(C4200,KFT!C:F,3,FALSE)</f>
        <v>499.45425</v>
      </c>
      <c r="J4200" s="10">
        <f t="shared" si="286"/>
        <v>998.9085</v>
      </c>
      <c r="K4200" s="198">
        <f t="shared" si="287"/>
        <v>1997.817</v>
      </c>
    </row>
    <row r="4201" spans="1:11" s="186" customFormat="1" x14ac:dyDescent="0.2">
      <c r="A4201" s="202" t="s">
        <v>9810</v>
      </c>
      <c r="B4201" s="202" t="s">
        <v>23684</v>
      </c>
      <c r="C4201" s="203" t="s">
        <v>9811</v>
      </c>
      <c r="D4201" s="204" t="s">
        <v>9592</v>
      </c>
      <c r="E4201" s="205">
        <v>169.39637999999999</v>
      </c>
      <c r="F4201" s="10"/>
      <c r="G4201" s="10">
        <f t="shared" si="284"/>
        <v>169.39637999999999</v>
      </c>
      <c r="H4201" s="10">
        <f t="shared" si="285"/>
        <v>677.58551999999997</v>
      </c>
      <c r="I4201" s="10">
        <f>VLOOKUP(C4201,KFT!C:F,3,FALSE)</f>
        <v>169.39637999999999</v>
      </c>
      <c r="J4201" s="10">
        <f t="shared" si="286"/>
        <v>338.79275999999999</v>
      </c>
      <c r="K4201" s="198">
        <f t="shared" si="287"/>
        <v>677.58551999999997</v>
      </c>
    </row>
    <row r="4202" spans="1:11" s="186" customFormat="1" ht="60" x14ac:dyDescent="0.2">
      <c r="A4202" s="202" t="s">
        <v>9812</v>
      </c>
      <c r="B4202" s="202" t="s">
        <v>23684</v>
      </c>
      <c r="C4202" s="203" t="s">
        <v>9813</v>
      </c>
      <c r="D4202" s="204" t="s">
        <v>9814</v>
      </c>
      <c r="E4202" s="205">
        <v>499.45425</v>
      </c>
      <c r="F4202" s="10"/>
      <c r="G4202" s="10">
        <f t="shared" si="284"/>
        <v>499.45425</v>
      </c>
      <c r="H4202" s="10">
        <f t="shared" si="285"/>
        <v>1997.817</v>
      </c>
      <c r="I4202" s="10">
        <f>VLOOKUP(C4202,KFT!C:F,3,FALSE)</f>
        <v>499.45425</v>
      </c>
      <c r="J4202" s="10">
        <f t="shared" si="286"/>
        <v>998.9085</v>
      </c>
      <c r="K4202" s="198">
        <f t="shared" si="287"/>
        <v>1997.817</v>
      </c>
    </row>
    <row r="4203" spans="1:11" s="186" customFormat="1" ht="36" x14ac:dyDescent="0.2">
      <c r="A4203" s="202" t="s">
        <v>9815</v>
      </c>
      <c r="B4203" s="202" t="s">
        <v>23684</v>
      </c>
      <c r="C4203" s="203" t="s">
        <v>9816</v>
      </c>
      <c r="D4203" s="204" t="s">
        <v>9641</v>
      </c>
      <c r="E4203" s="205">
        <v>1481.0174999999999</v>
      </c>
      <c r="F4203" s="10"/>
      <c r="G4203" s="10">
        <f t="shared" si="284"/>
        <v>1481.0174999999999</v>
      </c>
      <c r="H4203" s="10">
        <f t="shared" si="285"/>
        <v>5924.07</v>
      </c>
      <c r="I4203" s="10">
        <f>VLOOKUP(C4203,KFT!C:F,3,FALSE)</f>
        <v>1481.0174999999999</v>
      </c>
      <c r="J4203" s="10">
        <f t="shared" si="286"/>
        <v>2962.0349999999999</v>
      </c>
      <c r="K4203" s="198">
        <f t="shared" si="287"/>
        <v>5924.07</v>
      </c>
    </row>
    <row r="4204" spans="1:11" s="186" customFormat="1" ht="36" x14ac:dyDescent="0.2">
      <c r="A4204" s="202" t="s">
        <v>9817</v>
      </c>
      <c r="B4204" s="202" t="s">
        <v>23684</v>
      </c>
      <c r="C4204" s="203" t="s">
        <v>9818</v>
      </c>
      <c r="D4204" s="204" t="s">
        <v>9606</v>
      </c>
      <c r="E4204" s="205">
        <v>499.45425</v>
      </c>
      <c r="F4204" s="10"/>
      <c r="G4204" s="10">
        <f t="shared" si="284"/>
        <v>499.45425</v>
      </c>
      <c r="H4204" s="10">
        <f t="shared" si="285"/>
        <v>1997.817</v>
      </c>
      <c r="I4204" s="10">
        <f>VLOOKUP(C4204,KFT!C:F,3,FALSE)</f>
        <v>499.45425</v>
      </c>
      <c r="J4204" s="10">
        <f t="shared" si="286"/>
        <v>998.9085</v>
      </c>
      <c r="K4204" s="198">
        <f t="shared" si="287"/>
        <v>1997.817</v>
      </c>
    </row>
    <row r="4205" spans="1:11" s="186" customFormat="1" ht="36" x14ac:dyDescent="0.2">
      <c r="A4205" s="202" t="s">
        <v>9819</v>
      </c>
      <c r="B4205" s="202" t="s">
        <v>23684</v>
      </c>
      <c r="C4205" s="203" t="s">
        <v>9820</v>
      </c>
      <c r="D4205" s="204" t="s">
        <v>9606</v>
      </c>
      <c r="E4205" s="205">
        <v>499.45425</v>
      </c>
      <c r="F4205" s="10"/>
      <c r="G4205" s="10">
        <f t="shared" si="284"/>
        <v>499.45425</v>
      </c>
      <c r="H4205" s="10">
        <f t="shared" si="285"/>
        <v>1997.817</v>
      </c>
      <c r="I4205" s="10">
        <f>VLOOKUP(C4205,KFT!C:F,3,FALSE)</f>
        <v>499.45425</v>
      </c>
      <c r="J4205" s="10">
        <f t="shared" si="286"/>
        <v>998.9085</v>
      </c>
      <c r="K4205" s="198">
        <f t="shared" si="287"/>
        <v>1997.817</v>
      </c>
    </row>
    <row r="4206" spans="1:11" s="186" customFormat="1" x14ac:dyDescent="0.2">
      <c r="A4206" s="202" t="s">
        <v>9821</v>
      </c>
      <c r="B4206" s="202" t="s">
        <v>23684</v>
      </c>
      <c r="C4206" s="203" t="s">
        <v>9822</v>
      </c>
      <c r="D4206" s="204" t="s">
        <v>9565</v>
      </c>
      <c r="E4206" s="205">
        <v>169.39637999999999</v>
      </c>
      <c r="F4206" s="10"/>
      <c r="G4206" s="10">
        <f t="shared" si="284"/>
        <v>169.39637999999999</v>
      </c>
      <c r="H4206" s="10">
        <f t="shared" si="285"/>
        <v>677.58551999999997</v>
      </c>
      <c r="I4206" s="10">
        <f>VLOOKUP(C4206,KFT!C:F,3,FALSE)</f>
        <v>169.39637999999999</v>
      </c>
      <c r="J4206" s="10">
        <f t="shared" si="286"/>
        <v>338.79275999999999</v>
      </c>
      <c r="K4206" s="198">
        <f t="shared" si="287"/>
        <v>677.58551999999997</v>
      </c>
    </row>
    <row r="4207" spans="1:11" s="186" customFormat="1" ht="36" x14ac:dyDescent="0.2">
      <c r="A4207" s="202" t="s">
        <v>9823</v>
      </c>
      <c r="B4207" s="202" t="s">
        <v>23684</v>
      </c>
      <c r="C4207" s="203" t="s">
        <v>9824</v>
      </c>
      <c r="D4207" s="204" t="s">
        <v>9606</v>
      </c>
      <c r="E4207" s="205">
        <v>499.45425</v>
      </c>
      <c r="F4207" s="10"/>
      <c r="G4207" s="10">
        <f t="shared" si="284"/>
        <v>499.45425</v>
      </c>
      <c r="H4207" s="10">
        <f t="shared" si="285"/>
        <v>1997.817</v>
      </c>
      <c r="I4207" s="10">
        <f>VLOOKUP(C4207,KFT!C:F,3,FALSE)</f>
        <v>499.45425</v>
      </c>
      <c r="J4207" s="10">
        <f t="shared" si="286"/>
        <v>998.9085</v>
      </c>
      <c r="K4207" s="198">
        <f t="shared" si="287"/>
        <v>1997.817</v>
      </c>
    </row>
    <row r="4208" spans="1:11" s="186" customFormat="1" ht="36" x14ac:dyDescent="0.2">
      <c r="A4208" s="202" t="s">
        <v>9825</v>
      </c>
      <c r="B4208" s="202" t="s">
        <v>23684</v>
      </c>
      <c r="C4208" s="203" t="s">
        <v>9826</v>
      </c>
      <c r="D4208" s="204" t="s">
        <v>9606</v>
      </c>
      <c r="E4208" s="205">
        <v>746.69966999999997</v>
      </c>
      <c r="F4208" s="10"/>
      <c r="G4208" s="10">
        <f t="shared" si="284"/>
        <v>746.69966999999997</v>
      </c>
      <c r="H4208" s="10">
        <f t="shared" si="285"/>
        <v>2986.7986799999999</v>
      </c>
      <c r="I4208" s="10">
        <f>VLOOKUP(C4208,KFT!C:F,3,FALSE)</f>
        <v>746.69966999999997</v>
      </c>
      <c r="J4208" s="10">
        <f t="shared" si="286"/>
        <v>1493.3993399999999</v>
      </c>
      <c r="K4208" s="198">
        <f t="shared" si="287"/>
        <v>2986.7986799999999</v>
      </c>
    </row>
    <row r="4209" spans="1:11" s="186" customFormat="1" ht="36" x14ac:dyDescent="0.2">
      <c r="A4209" s="202" t="s">
        <v>9827</v>
      </c>
      <c r="B4209" s="202" t="s">
        <v>23684</v>
      </c>
      <c r="C4209" s="203" t="s">
        <v>9828</v>
      </c>
      <c r="D4209" s="204" t="s">
        <v>9641</v>
      </c>
      <c r="E4209" s="205">
        <v>1481.0174999999999</v>
      </c>
      <c r="F4209" s="10"/>
      <c r="G4209" s="10">
        <f t="shared" si="284"/>
        <v>1481.0174999999999</v>
      </c>
      <c r="H4209" s="10">
        <f t="shared" si="285"/>
        <v>5924.07</v>
      </c>
      <c r="I4209" s="10">
        <f>VLOOKUP(C4209,KFT!C:F,3,FALSE)</f>
        <v>1481.0174999999999</v>
      </c>
      <c r="J4209" s="10">
        <f t="shared" si="286"/>
        <v>2962.0349999999999</v>
      </c>
      <c r="K4209" s="198">
        <f t="shared" si="287"/>
        <v>5924.07</v>
      </c>
    </row>
    <row r="4210" spans="1:11" s="186" customFormat="1" ht="36" x14ac:dyDescent="0.2">
      <c r="A4210" s="202" t="s">
        <v>9829</v>
      </c>
      <c r="B4210" s="202" t="s">
        <v>23684</v>
      </c>
      <c r="C4210" s="203" t="s">
        <v>9830</v>
      </c>
      <c r="D4210" s="204" t="s">
        <v>9606</v>
      </c>
      <c r="E4210" s="205">
        <v>499.45425</v>
      </c>
      <c r="F4210" s="10"/>
      <c r="G4210" s="10">
        <f t="shared" si="284"/>
        <v>499.45425</v>
      </c>
      <c r="H4210" s="10">
        <f t="shared" si="285"/>
        <v>1997.817</v>
      </c>
      <c r="I4210" s="10">
        <f>VLOOKUP(C4210,KFT!C:F,3,FALSE)</f>
        <v>499.45425</v>
      </c>
      <c r="J4210" s="10">
        <f t="shared" si="286"/>
        <v>998.9085</v>
      </c>
      <c r="K4210" s="198">
        <f t="shared" si="287"/>
        <v>1997.817</v>
      </c>
    </row>
    <row r="4211" spans="1:11" s="186" customFormat="1" x14ac:dyDescent="0.2">
      <c r="A4211" s="202" t="s">
        <v>9831</v>
      </c>
      <c r="B4211" s="202" t="s">
        <v>23684</v>
      </c>
      <c r="C4211" s="203" t="s">
        <v>9832</v>
      </c>
      <c r="D4211" s="204" t="s">
        <v>9496</v>
      </c>
      <c r="E4211" s="205">
        <v>241.99736999999996</v>
      </c>
      <c r="F4211" s="10"/>
      <c r="G4211" s="10">
        <f t="shared" si="284"/>
        <v>241.99736999999996</v>
      </c>
      <c r="H4211" s="10">
        <f t="shared" si="285"/>
        <v>967.98947999999984</v>
      </c>
      <c r="I4211" s="10">
        <f>VLOOKUP(C4211,KFT!C:F,3,FALSE)</f>
        <v>241.99736999999996</v>
      </c>
      <c r="J4211" s="10">
        <f t="shared" si="286"/>
        <v>483.99473999999992</v>
      </c>
      <c r="K4211" s="198">
        <f t="shared" si="287"/>
        <v>967.98947999999984</v>
      </c>
    </row>
    <row r="4212" spans="1:11" s="186" customFormat="1" x14ac:dyDescent="0.2">
      <c r="A4212" s="202" t="s">
        <v>9833</v>
      </c>
      <c r="B4212" s="202" t="s">
        <v>23684</v>
      </c>
      <c r="C4212" s="203" t="s">
        <v>9834</v>
      </c>
      <c r="D4212" s="204" t="s">
        <v>9496</v>
      </c>
      <c r="E4212" s="205">
        <v>241.99736999999996</v>
      </c>
      <c r="F4212" s="10"/>
      <c r="G4212" s="10">
        <f t="shared" si="284"/>
        <v>241.99736999999996</v>
      </c>
      <c r="H4212" s="10">
        <f t="shared" si="285"/>
        <v>967.98947999999984</v>
      </c>
      <c r="I4212" s="10">
        <f>VLOOKUP(C4212,KFT!C:F,3,FALSE)</f>
        <v>241.99736999999996</v>
      </c>
      <c r="J4212" s="10">
        <f t="shared" si="286"/>
        <v>483.99473999999992</v>
      </c>
      <c r="K4212" s="198">
        <f t="shared" si="287"/>
        <v>967.98947999999984</v>
      </c>
    </row>
    <row r="4213" spans="1:11" s="186" customFormat="1" x14ac:dyDescent="0.2">
      <c r="A4213" s="202" t="s">
        <v>9835</v>
      </c>
      <c r="B4213" s="202" t="s">
        <v>23684</v>
      </c>
      <c r="C4213" s="203" t="s">
        <v>9836</v>
      </c>
      <c r="D4213" s="204" t="s">
        <v>9496</v>
      </c>
      <c r="E4213" s="205">
        <v>241.99736999999996</v>
      </c>
      <c r="F4213" s="10"/>
      <c r="G4213" s="10">
        <f t="shared" si="284"/>
        <v>241.99736999999996</v>
      </c>
      <c r="H4213" s="10">
        <f t="shared" si="285"/>
        <v>967.98947999999984</v>
      </c>
      <c r="I4213" s="10">
        <f>VLOOKUP(C4213,KFT!C:F,3,FALSE)</f>
        <v>241.99736999999996</v>
      </c>
      <c r="J4213" s="10">
        <f t="shared" si="286"/>
        <v>483.99473999999992</v>
      </c>
      <c r="K4213" s="198">
        <f t="shared" si="287"/>
        <v>967.98947999999984</v>
      </c>
    </row>
    <row r="4214" spans="1:11" s="186" customFormat="1" ht="36" x14ac:dyDescent="0.2">
      <c r="A4214" s="202" t="s">
        <v>9837</v>
      </c>
      <c r="B4214" s="202" t="s">
        <v>23684</v>
      </c>
      <c r="C4214" s="203" t="s">
        <v>9838</v>
      </c>
      <c r="D4214" s="204" t="s">
        <v>9606</v>
      </c>
      <c r="E4214" s="205">
        <v>499.45425</v>
      </c>
      <c r="F4214" s="10"/>
      <c r="G4214" s="10">
        <f t="shared" si="284"/>
        <v>499.45425</v>
      </c>
      <c r="H4214" s="10">
        <f t="shared" si="285"/>
        <v>1997.817</v>
      </c>
      <c r="I4214" s="10">
        <f>VLOOKUP(C4214,KFT!C:F,3,FALSE)</f>
        <v>499.45425</v>
      </c>
      <c r="J4214" s="10">
        <f t="shared" si="286"/>
        <v>998.9085</v>
      </c>
      <c r="K4214" s="198">
        <f t="shared" si="287"/>
        <v>1997.817</v>
      </c>
    </row>
    <row r="4215" spans="1:11" s="186" customFormat="1" ht="48" x14ac:dyDescent="0.2">
      <c r="A4215" s="202" t="s">
        <v>9839</v>
      </c>
      <c r="B4215" s="202" t="s">
        <v>23684</v>
      </c>
      <c r="C4215" s="203" t="s">
        <v>9840</v>
      </c>
      <c r="D4215" s="204" t="s">
        <v>23661</v>
      </c>
      <c r="E4215" s="205">
        <v>5830.061709999999</v>
      </c>
      <c r="F4215" s="10"/>
      <c r="G4215" s="10">
        <f t="shared" si="284"/>
        <v>5830.061709999999</v>
      </c>
      <c r="H4215" s="10">
        <f t="shared" si="285"/>
        <v>23320.246839999996</v>
      </c>
      <c r="I4215" s="10">
        <f>VLOOKUP(C4215,KFT!C:F,3,FALSE)</f>
        <v>5830.061709999999</v>
      </c>
      <c r="J4215" s="10">
        <f t="shared" si="286"/>
        <v>11660.123419999998</v>
      </c>
      <c r="K4215" s="198">
        <f t="shared" si="287"/>
        <v>23320.246839999996</v>
      </c>
    </row>
    <row r="4216" spans="1:11" s="186" customFormat="1" ht="36" x14ac:dyDescent="0.2">
      <c r="A4216" s="202" t="s">
        <v>9841</v>
      </c>
      <c r="B4216" s="202" t="s">
        <v>23684</v>
      </c>
      <c r="C4216" s="203" t="s">
        <v>9842</v>
      </c>
      <c r="D4216" s="204" t="s">
        <v>23662</v>
      </c>
      <c r="E4216" s="205">
        <v>5499.99791</v>
      </c>
      <c r="F4216" s="10"/>
      <c r="G4216" s="10">
        <f t="shared" si="284"/>
        <v>5499.99791</v>
      </c>
      <c r="H4216" s="10">
        <f t="shared" si="285"/>
        <v>21999.99164</v>
      </c>
      <c r="I4216" s="10">
        <f>VLOOKUP(C4216,KFT!C:F,3,FALSE)</f>
        <v>5499.99791</v>
      </c>
      <c r="J4216" s="10">
        <f t="shared" si="286"/>
        <v>10999.99582</v>
      </c>
      <c r="K4216" s="198">
        <f t="shared" si="287"/>
        <v>21999.99164</v>
      </c>
    </row>
    <row r="4217" spans="1:11" s="186" customFormat="1" ht="36" x14ac:dyDescent="0.2">
      <c r="A4217" s="202" t="s">
        <v>9843</v>
      </c>
      <c r="B4217" s="202" t="s">
        <v>23684</v>
      </c>
      <c r="C4217" s="203" t="s">
        <v>9844</v>
      </c>
      <c r="D4217" s="204" t="s">
        <v>9606</v>
      </c>
      <c r="E4217" s="205">
        <v>499.45425</v>
      </c>
      <c r="F4217" s="10"/>
      <c r="G4217" s="10">
        <f t="shared" si="284"/>
        <v>499.45425</v>
      </c>
      <c r="H4217" s="10">
        <f t="shared" si="285"/>
        <v>1997.817</v>
      </c>
      <c r="I4217" s="10">
        <f>VLOOKUP(C4217,KFT!C:F,3,FALSE)</f>
        <v>499.45425</v>
      </c>
      <c r="J4217" s="10">
        <f t="shared" si="286"/>
        <v>998.9085</v>
      </c>
      <c r="K4217" s="198">
        <f t="shared" si="287"/>
        <v>1997.817</v>
      </c>
    </row>
    <row r="4218" spans="1:11" s="186" customFormat="1" ht="24" x14ac:dyDescent="0.2">
      <c r="A4218" s="202" t="s">
        <v>9845</v>
      </c>
      <c r="B4218" s="202" t="s">
        <v>23684</v>
      </c>
      <c r="C4218" s="203" t="s">
        <v>9846</v>
      </c>
      <c r="D4218" s="204" t="s">
        <v>9847</v>
      </c>
      <c r="E4218" s="205">
        <v>362.99901999999997</v>
      </c>
      <c r="F4218" s="10"/>
      <c r="G4218" s="10">
        <f t="shared" si="284"/>
        <v>362.99901999999997</v>
      </c>
      <c r="H4218" s="10">
        <f t="shared" si="285"/>
        <v>1451.9960799999999</v>
      </c>
      <c r="I4218" s="10">
        <f>VLOOKUP(C4218,KFT!C:F,3,FALSE)</f>
        <v>362.99901999999997</v>
      </c>
      <c r="J4218" s="10">
        <f t="shared" si="286"/>
        <v>725.99803999999995</v>
      </c>
      <c r="K4218" s="198">
        <f t="shared" si="287"/>
        <v>1451.9960799999999</v>
      </c>
    </row>
    <row r="4219" spans="1:11" s="186" customFormat="1" ht="36" x14ac:dyDescent="0.2">
      <c r="A4219" s="202" t="s">
        <v>9848</v>
      </c>
      <c r="B4219" s="202" t="s">
        <v>23684</v>
      </c>
      <c r="C4219" s="203" t="s">
        <v>9849</v>
      </c>
      <c r="D4219" s="204" t="s">
        <v>9606</v>
      </c>
      <c r="E4219" s="205">
        <v>499.45425</v>
      </c>
      <c r="F4219" s="10"/>
      <c r="G4219" s="10">
        <f t="shared" si="284"/>
        <v>499.45425</v>
      </c>
      <c r="H4219" s="10">
        <f t="shared" si="285"/>
        <v>1997.817</v>
      </c>
      <c r="I4219" s="10">
        <f>VLOOKUP(C4219,KFT!C:F,3,FALSE)</f>
        <v>499.45425</v>
      </c>
      <c r="J4219" s="10">
        <f t="shared" si="286"/>
        <v>998.9085</v>
      </c>
      <c r="K4219" s="198">
        <f t="shared" si="287"/>
        <v>1997.817</v>
      </c>
    </row>
    <row r="4220" spans="1:11" s="186" customFormat="1" ht="36" x14ac:dyDescent="0.2">
      <c r="A4220" s="202" t="s">
        <v>9850</v>
      </c>
      <c r="B4220" s="202" t="s">
        <v>23684</v>
      </c>
      <c r="C4220" s="203" t="s">
        <v>9851</v>
      </c>
      <c r="D4220" s="204" t="s">
        <v>9641</v>
      </c>
      <c r="E4220" s="205">
        <v>2075.5</v>
      </c>
      <c r="F4220" s="10"/>
      <c r="G4220" s="10">
        <f t="shared" si="284"/>
        <v>2075.5</v>
      </c>
      <c r="H4220" s="10">
        <f t="shared" si="285"/>
        <v>8302</v>
      </c>
      <c r="I4220" s="10">
        <f>VLOOKUP(C4220,KFT!C:F,3,FALSE)</f>
        <v>2075.5</v>
      </c>
      <c r="J4220" s="10">
        <f t="shared" si="286"/>
        <v>4151</v>
      </c>
      <c r="K4220" s="198">
        <f t="shared" si="287"/>
        <v>8302</v>
      </c>
    </row>
    <row r="4221" spans="1:11" s="186" customFormat="1" ht="36" x14ac:dyDescent="0.2">
      <c r="A4221" s="202" t="s">
        <v>9852</v>
      </c>
      <c r="B4221" s="202" t="s">
        <v>23684</v>
      </c>
      <c r="C4221" s="203" t="s">
        <v>9853</v>
      </c>
      <c r="D4221" s="204" t="s">
        <v>9606</v>
      </c>
      <c r="E4221" s="205">
        <v>499.45425</v>
      </c>
      <c r="F4221" s="10"/>
      <c r="G4221" s="10">
        <f t="shared" si="284"/>
        <v>499.45425</v>
      </c>
      <c r="H4221" s="10">
        <f t="shared" si="285"/>
        <v>1997.817</v>
      </c>
      <c r="I4221" s="10">
        <f>VLOOKUP(C4221,KFT!C:F,3,FALSE)</f>
        <v>499.45425</v>
      </c>
      <c r="J4221" s="10">
        <f t="shared" si="286"/>
        <v>998.9085</v>
      </c>
      <c r="K4221" s="198">
        <f t="shared" si="287"/>
        <v>1997.817</v>
      </c>
    </row>
    <row r="4222" spans="1:11" s="186" customFormat="1" ht="36" x14ac:dyDescent="0.2">
      <c r="A4222" s="202" t="s">
        <v>9854</v>
      </c>
      <c r="B4222" s="202" t="s">
        <v>23684</v>
      </c>
      <c r="C4222" s="203" t="s">
        <v>9855</v>
      </c>
      <c r="D4222" s="204" t="s">
        <v>9641</v>
      </c>
      <c r="E4222" s="205">
        <v>2075.5</v>
      </c>
      <c r="F4222" s="10"/>
      <c r="G4222" s="10">
        <f t="shared" si="284"/>
        <v>2075.5</v>
      </c>
      <c r="H4222" s="10">
        <f t="shared" si="285"/>
        <v>8302</v>
      </c>
      <c r="I4222" s="10">
        <f>VLOOKUP(C4222,KFT!C:F,3,FALSE)</f>
        <v>2075.5</v>
      </c>
      <c r="J4222" s="10">
        <f t="shared" si="286"/>
        <v>4151</v>
      </c>
      <c r="K4222" s="198">
        <f t="shared" si="287"/>
        <v>8302</v>
      </c>
    </row>
    <row r="4223" spans="1:11" s="186" customFormat="1" ht="24" x14ac:dyDescent="0.2">
      <c r="A4223" s="202" t="s">
        <v>9856</v>
      </c>
      <c r="B4223" s="202" t="s">
        <v>23684</v>
      </c>
      <c r="C4223" s="203" t="s">
        <v>9857</v>
      </c>
      <c r="D4223" s="204" t="s">
        <v>9592</v>
      </c>
      <c r="E4223" s="205">
        <v>423.49687999999998</v>
      </c>
      <c r="F4223" s="10"/>
      <c r="G4223" s="10">
        <f t="shared" si="284"/>
        <v>423.49687999999998</v>
      </c>
      <c r="H4223" s="10">
        <f t="shared" si="285"/>
        <v>1693.9875199999999</v>
      </c>
      <c r="I4223" s="10">
        <f>VLOOKUP(C4223,KFT!C:F,3,FALSE)</f>
        <v>423.49687999999998</v>
      </c>
      <c r="J4223" s="10">
        <f t="shared" si="286"/>
        <v>846.99375999999995</v>
      </c>
      <c r="K4223" s="198">
        <f t="shared" si="287"/>
        <v>1693.9875199999999</v>
      </c>
    </row>
    <row r="4224" spans="1:11" s="186" customFormat="1" ht="36" x14ac:dyDescent="0.2">
      <c r="A4224" s="202" t="s">
        <v>9858</v>
      </c>
      <c r="B4224" s="202" t="s">
        <v>23684</v>
      </c>
      <c r="C4224" s="203" t="s">
        <v>9859</v>
      </c>
      <c r="D4224" s="204" t="s">
        <v>9606</v>
      </c>
      <c r="E4224" s="205">
        <v>746.69966999999997</v>
      </c>
      <c r="F4224" s="10"/>
      <c r="G4224" s="10">
        <f t="shared" si="284"/>
        <v>746.69966999999997</v>
      </c>
      <c r="H4224" s="10">
        <f t="shared" si="285"/>
        <v>2986.7986799999999</v>
      </c>
      <c r="I4224" s="10">
        <f>VLOOKUP(C4224,KFT!C:F,3,FALSE)</f>
        <v>746.69966999999997</v>
      </c>
      <c r="J4224" s="10">
        <f t="shared" si="286"/>
        <v>1493.3993399999999</v>
      </c>
      <c r="K4224" s="198">
        <f t="shared" si="287"/>
        <v>2986.7986799999999</v>
      </c>
    </row>
    <row r="4225" spans="1:11" s="186" customFormat="1" ht="36" x14ac:dyDescent="0.2">
      <c r="A4225" s="202" t="s">
        <v>9860</v>
      </c>
      <c r="B4225" s="202" t="s">
        <v>23684</v>
      </c>
      <c r="C4225" s="203" t="s">
        <v>9861</v>
      </c>
      <c r="D4225" s="204" t="s">
        <v>9606</v>
      </c>
      <c r="E4225" s="205">
        <v>499.45425</v>
      </c>
      <c r="F4225" s="10"/>
      <c r="G4225" s="10">
        <f t="shared" si="284"/>
        <v>499.45425</v>
      </c>
      <c r="H4225" s="10">
        <f t="shared" si="285"/>
        <v>1997.817</v>
      </c>
      <c r="I4225" s="10">
        <f>VLOOKUP(C4225,KFT!C:F,3,FALSE)</f>
        <v>499.45425</v>
      </c>
      <c r="J4225" s="10">
        <f t="shared" si="286"/>
        <v>998.9085</v>
      </c>
      <c r="K4225" s="198">
        <f t="shared" si="287"/>
        <v>1997.817</v>
      </c>
    </row>
    <row r="4226" spans="1:11" s="186" customFormat="1" ht="36" x14ac:dyDescent="0.2">
      <c r="A4226" s="202" t="s">
        <v>9862</v>
      </c>
      <c r="B4226" s="202" t="s">
        <v>23684</v>
      </c>
      <c r="C4226" s="203" t="s">
        <v>9863</v>
      </c>
      <c r="D4226" s="204" t="s">
        <v>9606</v>
      </c>
      <c r="E4226" s="205">
        <v>499.45425</v>
      </c>
      <c r="F4226" s="10"/>
      <c r="G4226" s="10">
        <f t="shared" si="284"/>
        <v>499.45425</v>
      </c>
      <c r="H4226" s="10">
        <f t="shared" si="285"/>
        <v>1997.817</v>
      </c>
      <c r="I4226" s="10">
        <f>VLOOKUP(C4226,KFT!C:F,3,FALSE)</f>
        <v>499.45425</v>
      </c>
      <c r="J4226" s="10">
        <f t="shared" si="286"/>
        <v>998.9085</v>
      </c>
      <c r="K4226" s="198">
        <f t="shared" si="287"/>
        <v>1997.817</v>
      </c>
    </row>
    <row r="4227" spans="1:11" s="186" customFormat="1" ht="24" x14ac:dyDescent="0.2">
      <c r="A4227" s="202" t="s">
        <v>9864</v>
      </c>
      <c r="B4227" s="202" t="s">
        <v>23684</v>
      </c>
      <c r="C4227" s="203" t="s">
        <v>9865</v>
      </c>
      <c r="D4227" s="204" t="s">
        <v>9866</v>
      </c>
      <c r="E4227" s="205">
        <v>169.39637999999999</v>
      </c>
      <c r="F4227" s="10"/>
      <c r="G4227" s="10">
        <f t="shared" si="284"/>
        <v>169.39637999999999</v>
      </c>
      <c r="H4227" s="10">
        <f t="shared" si="285"/>
        <v>677.58551999999997</v>
      </c>
      <c r="I4227" s="10">
        <f>VLOOKUP(C4227,KFT!C:F,3,FALSE)</f>
        <v>169.39637999999999</v>
      </c>
      <c r="J4227" s="10">
        <f t="shared" si="286"/>
        <v>338.79275999999999</v>
      </c>
      <c r="K4227" s="198">
        <f t="shared" si="287"/>
        <v>677.58551999999997</v>
      </c>
    </row>
    <row r="4228" spans="1:11" s="186" customFormat="1" x14ac:dyDescent="0.2">
      <c r="A4228" s="202" t="s">
        <v>9867</v>
      </c>
      <c r="B4228" s="202" t="s">
        <v>23684</v>
      </c>
      <c r="C4228" s="203" t="s">
        <v>9868</v>
      </c>
      <c r="D4228" s="204" t="s">
        <v>9565</v>
      </c>
      <c r="E4228" s="205">
        <v>169.39637999999999</v>
      </c>
      <c r="F4228" s="10"/>
      <c r="G4228" s="10">
        <f t="shared" si="284"/>
        <v>169.39637999999999</v>
      </c>
      <c r="H4228" s="10">
        <f t="shared" si="285"/>
        <v>677.58551999999997</v>
      </c>
      <c r="I4228" s="10">
        <f>VLOOKUP(C4228,KFT!C:F,3,FALSE)</f>
        <v>169.39637999999999</v>
      </c>
      <c r="J4228" s="10">
        <f t="shared" si="286"/>
        <v>338.79275999999999</v>
      </c>
      <c r="K4228" s="198">
        <f t="shared" si="287"/>
        <v>677.58551999999997</v>
      </c>
    </row>
    <row r="4229" spans="1:11" s="186" customFormat="1" ht="36" x14ac:dyDescent="0.2">
      <c r="A4229" s="202" t="s">
        <v>9869</v>
      </c>
      <c r="B4229" s="202" t="s">
        <v>23684</v>
      </c>
      <c r="C4229" s="203" t="s">
        <v>9870</v>
      </c>
      <c r="D4229" s="204" t="s">
        <v>9606</v>
      </c>
      <c r="E4229" s="205">
        <v>746.69966999999997</v>
      </c>
      <c r="F4229" s="10"/>
      <c r="G4229" s="10">
        <f t="shared" si="284"/>
        <v>746.69966999999997</v>
      </c>
      <c r="H4229" s="10">
        <f t="shared" si="285"/>
        <v>2986.7986799999999</v>
      </c>
      <c r="I4229" s="10">
        <f>VLOOKUP(C4229,KFT!C:F,3,FALSE)</f>
        <v>746.69966999999997</v>
      </c>
      <c r="J4229" s="10">
        <f t="shared" si="286"/>
        <v>1493.3993399999999</v>
      </c>
      <c r="K4229" s="198">
        <f t="shared" si="287"/>
        <v>2986.7986799999999</v>
      </c>
    </row>
    <row r="4230" spans="1:11" s="186" customFormat="1" ht="36" x14ac:dyDescent="0.2">
      <c r="A4230" s="202" t="s">
        <v>9871</v>
      </c>
      <c r="B4230" s="202" t="s">
        <v>23684</v>
      </c>
      <c r="C4230" s="203" t="s">
        <v>9872</v>
      </c>
      <c r="D4230" s="204" t="s">
        <v>9606</v>
      </c>
      <c r="E4230" s="205">
        <v>1927.25</v>
      </c>
      <c r="F4230" s="10"/>
      <c r="G4230" s="10">
        <f t="shared" si="284"/>
        <v>1927.25</v>
      </c>
      <c r="H4230" s="10">
        <f t="shared" si="285"/>
        <v>7709</v>
      </c>
      <c r="I4230" s="10">
        <f>VLOOKUP(C4230,KFT!C:F,3,FALSE)</f>
        <v>1927.25</v>
      </c>
      <c r="J4230" s="10">
        <f t="shared" si="286"/>
        <v>3854.5</v>
      </c>
      <c r="K4230" s="198">
        <f t="shared" si="287"/>
        <v>7709</v>
      </c>
    </row>
    <row r="4231" spans="1:11" s="186" customFormat="1" ht="36" x14ac:dyDescent="0.2">
      <c r="A4231" s="202" t="s">
        <v>9873</v>
      </c>
      <c r="B4231" s="202" t="s">
        <v>23684</v>
      </c>
      <c r="C4231" s="203" t="s">
        <v>9874</v>
      </c>
      <c r="D4231" s="204" t="s">
        <v>9641</v>
      </c>
      <c r="E4231" s="205">
        <v>1481.0174999999999</v>
      </c>
      <c r="F4231" s="10"/>
      <c r="G4231" s="10">
        <f t="shared" si="284"/>
        <v>1481.0174999999999</v>
      </c>
      <c r="H4231" s="10">
        <f t="shared" si="285"/>
        <v>5924.07</v>
      </c>
      <c r="I4231" s="10">
        <f>VLOOKUP(C4231,KFT!C:F,3,FALSE)</f>
        <v>1481.0174999999999</v>
      </c>
      <c r="J4231" s="10">
        <f t="shared" si="286"/>
        <v>2962.0349999999999</v>
      </c>
      <c r="K4231" s="198">
        <f t="shared" si="287"/>
        <v>5924.07</v>
      </c>
    </row>
    <row r="4232" spans="1:11" s="186" customFormat="1" ht="36" x14ac:dyDescent="0.2">
      <c r="A4232" s="202" t="s">
        <v>9875</v>
      </c>
      <c r="B4232" s="202" t="s">
        <v>23684</v>
      </c>
      <c r="C4232" s="203" t="s">
        <v>9876</v>
      </c>
      <c r="D4232" s="204" t="s">
        <v>9606</v>
      </c>
      <c r="E4232" s="205">
        <v>499.45425</v>
      </c>
      <c r="F4232" s="10"/>
      <c r="G4232" s="10">
        <f t="shared" si="284"/>
        <v>499.45425</v>
      </c>
      <c r="H4232" s="10">
        <f t="shared" si="285"/>
        <v>1997.817</v>
      </c>
      <c r="I4232" s="10">
        <f>VLOOKUP(C4232,KFT!C:F,3,FALSE)</f>
        <v>499.45425</v>
      </c>
      <c r="J4232" s="10">
        <f t="shared" si="286"/>
        <v>998.9085</v>
      </c>
      <c r="K4232" s="198">
        <f t="shared" si="287"/>
        <v>1997.817</v>
      </c>
    </row>
    <row r="4233" spans="1:11" s="186" customFormat="1" x14ac:dyDescent="0.2">
      <c r="A4233" s="202" t="s">
        <v>9877</v>
      </c>
      <c r="B4233" s="202" t="s">
        <v>23684</v>
      </c>
      <c r="C4233" s="203" t="s">
        <v>9878</v>
      </c>
      <c r="D4233" s="204" t="s">
        <v>9592</v>
      </c>
      <c r="E4233" s="205">
        <v>169.39637999999999</v>
      </c>
      <c r="F4233" s="10"/>
      <c r="G4233" s="10">
        <f t="shared" si="284"/>
        <v>169.39637999999999</v>
      </c>
      <c r="H4233" s="10">
        <f t="shared" si="285"/>
        <v>677.58551999999997</v>
      </c>
      <c r="I4233" s="10">
        <f>VLOOKUP(C4233,KFT!C:F,3,FALSE)</f>
        <v>169.39637999999999</v>
      </c>
      <c r="J4233" s="10">
        <f t="shared" si="286"/>
        <v>338.79275999999999</v>
      </c>
      <c r="K4233" s="198">
        <f t="shared" si="287"/>
        <v>677.58551999999997</v>
      </c>
    </row>
    <row r="4234" spans="1:11" s="186" customFormat="1" ht="36" x14ac:dyDescent="0.2">
      <c r="A4234" s="202" t="s">
        <v>9879</v>
      </c>
      <c r="B4234" s="202" t="s">
        <v>23684</v>
      </c>
      <c r="C4234" s="203" t="s">
        <v>24915</v>
      </c>
      <c r="D4234" s="204" t="s">
        <v>9606</v>
      </c>
      <c r="E4234" s="205">
        <v>499.45425</v>
      </c>
      <c r="F4234" s="10"/>
      <c r="G4234" s="10">
        <f t="shared" si="284"/>
        <v>499.45425</v>
      </c>
      <c r="H4234" s="10">
        <f t="shared" si="285"/>
        <v>1997.817</v>
      </c>
      <c r="I4234" s="10">
        <f>VLOOKUP(C4234,KFT!C:F,3,FALSE)</f>
        <v>499.45425</v>
      </c>
      <c r="J4234" s="10">
        <f t="shared" si="286"/>
        <v>998.9085</v>
      </c>
      <c r="K4234" s="198">
        <f t="shared" si="287"/>
        <v>1997.817</v>
      </c>
    </row>
    <row r="4235" spans="1:11" s="186" customFormat="1" x14ac:dyDescent="0.2">
      <c r="A4235" s="202" t="s">
        <v>9881</v>
      </c>
      <c r="B4235" s="202" t="s">
        <v>23684</v>
      </c>
      <c r="C4235" s="203" t="s">
        <v>9882</v>
      </c>
      <c r="D4235" s="204" t="s">
        <v>9565</v>
      </c>
      <c r="E4235" s="205">
        <v>266.1977</v>
      </c>
      <c r="F4235" s="10"/>
      <c r="G4235" s="10">
        <f t="shared" si="284"/>
        <v>266.1977</v>
      </c>
      <c r="H4235" s="10">
        <f t="shared" si="285"/>
        <v>1064.7908</v>
      </c>
      <c r="I4235" s="10">
        <f>VLOOKUP(C4235,KFT!C:F,3,FALSE)</f>
        <v>266.1977</v>
      </c>
      <c r="J4235" s="10">
        <f t="shared" si="286"/>
        <v>532.3954</v>
      </c>
      <c r="K4235" s="198">
        <f t="shared" si="287"/>
        <v>1064.7908</v>
      </c>
    </row>
    <row r="4236" spans="1:11" s="186" customFormat="1" x14ac:dyDescent="0.2">
      <c r="A4236" s="202" t="s">
        <v>9883</v>
      </c>
      <c r="B4236" s="202" t="s">
        <v>23684</v>
      </c>
      <c r="C4236" s="203" t="s">
        <v>24916</v>
      </c>
      <c r="D4236" s="204" t="s">
        <v>9592</v>
      </c>
      <c r="E4236" s="205">
        <v>423.49687999999998</v>
      </c>
      <c r="F4236" s="10"/>
      <c r="G4236" s="10">
        <f t="shared" si="284"/>
        <v>423.49687999999998</v>
      </c>
      <c r="H4236" s="10">
        <f t="shared" si="285"/>
        <v>1693.9875199999999</v>
      </c>
      <c r="I4236" s="10">
        <f>VLOOKUP(C4236,KFT!C:F,3,FALSE)</f>
        <v>423.49687999999998</v>
      </c>
      <c r="J4236" s="10">
        <f t="shared" si="286"/>
        <v>846.99375999999995</v>
      </c>
      <c r="K4236" s="198">
        <f t="shared" si="287"/>
        <v>1693.9875199999999</v>
      </c>
    </row>
    <row r="4237" spans="1:11" s="186" customFormat="1" ht="36" x14ac:dyDescent="0.2">
      <c r="A4237" s="202" t="s">
        <v>9886</v>
      </c>
      <c r="B4237" s="202" t="s">
        <v>23684</v>
      </c>
      <c r="C4237" s="203" t="s">
        <v>9887</v>
      </c>
      <c r="D4237" s="204" t="s">
        <v>9888</v>
      </c>
      <c r="E4237" s="205">
        <v>499.45425</v>
      </c>
      <c r="F4237" s="10"/>
      <c r="G4237" s="10">
        <f t="shared" si="284"/>
        <v>499.45425</v>
      </c>
      <c r="H4237" s="10">
        <f t="shared" si="285"/>
        <v>1997.817</v>
      </c>
      <c r="I4237" s="10">
        <f>VLOOKUP(C4237,KFT!C:F,3,FALSE)</f>
        <v>499.45425</v>
      </c>
      <c r="J4237" s="10">
        <f t="shared" si="286"/>
        <v>998.9085</v>
      </c>
      <c r="K4237" s="198">
        <f t="shared" si="287"/>
        <v>1997.817</v>
      </c>
    </row>
    <row r="4238" spans="1:11" s="186" customFormat="1" ht="36" x14ac:dyDescent="0.2">
      <c r="A4238" s="202" t="s">
        <v>9889</v>
      </c>
      <c r="B4238" s="202" t="s">
        <v>23684</v>
      </c>
      <c r="C4238" s="203" t="s">
        <v>24933</v>
      </c>
      <c r="D4238" s="204" t="s">
        <v>9888</v>
      </c>
      <c r="E4238" s="205">
        <v>746.69966999999997</v>
      </c>
      <c r="F4238" s="10"/>
      <c r="G4238" s="10">
        <f t="shared" ref="G4238:G4297" si="288">((E4238*F4238)/100)+E4238</f>
        <v>746.69966999999997</v>
      </c>
      <c r="H4238" s="10">
        <f t="shared" ref="H4238:H4297" si="289">G4238*4</f>
        <v>2986.7986799999999</v>
      </c>
      <c r="I4238" s="10">
        <f>VLOOKUP(C4238,KFT!C:F,3,FALSE)</f>
        <v>746.69966999999997</v>
      </c>
      <c r="J4238" s="10">
        <f t="shared" ref="J4238:J4297" si="290">I4238*2</f>
        <v>1493.3993399999999</v>
      </c>
      <c r="K4238" s="198">
        <f t="shared" ref="K4238:K4297" si="291">IF(H4238&gt;J4238,H4238,J4238)</f>
        <v>2986.7986799999999</v>
      </c>
    </row>
    <row r="4239" spans="1:11" s="186" customFormat="1" ht="36" x14ac:dyDescent="0.2">
      <c r="A4239" s="202" t="s">
        <v>9891</v>
      </c>
      <c r="B4239" s="202" t="s">
        <v>23684</v>
      </c>
      <c r="C4239" s="203" t="s">
        <v>9892</v>
      </c>
      <c r="D4239" s="204" t="s">
        <v>9888</v>
      </c>
      <c r="E4239" s="205">
        <v>1058.8607999999999</v>
      </c>
      <c r="F4239" s="10"/>
      <c r="G4239" s="10">
        <f t="shared" si="288"/>
        <v>1058.8607999999999</v>
      </c>
      <c r="H4239" s="10">
        <f t="shared" si="289"/>
        <v>4235.4431999999997</v>
      </c>
      <c r="I4239" s="10">
        <f>VLOOKUP(C4239,KFT!C:F,3,FALSE)</f>
        <v>1058.8607999999999</v>
      </c>
      <c r="J4239" s="10">
        <f t="shared" si="290"/>
        <v>2117.7215999999999</v>
      </c>
      <c r="K4239" s="198">
        <f t="shared" si="291"/>
        <v>4235.4431999999997</v>
      </c>
    </row>
    <row r="4240" spans="1:11" s="186" customFormat="1" ht="36" x14ac:dyDescent="0.2">
      <c r="A4240" s="202" t="s">
        <v>9893</v>
      </c>
      <c r="B4240" s="202" t="s">
        <v>23684</v>
      </c>
      <c r="C4240" s="203" t="s">
        <v>9894</v>
      </c>
      <c r="D4240" s="204" t="s">
        <v>9888</v>
      </c>
      <c r="E4240" s="205">
        <v>1481.0174999999999</v>
      </c>
      <c r="F4240" s="10"/>
      <c r="G4240" s="10">
        <f t="shared" si="288"/>
        <v>1481.0174999999999</v>
      </c>
      <c r="H4240" s="10">
        <f t="shared" si="289"/>
        <v>5924.07</v>
      </c>
      <c r="I4240" s="10">
        <f>VLOOKUP(C4240,KFT!C:F,3,FALSE)</f>
        <v>1481.0174999999999</v>
      </c>
      <c r="J4240" s="10">
        <f t="shared" si="290"/>
        <v>2962.0349999999999</v>
      </c>
      <c r="K4240" s="198">
        <f t="shared" si="291"/>
        <v>5924.07</v>
      </c>
    </row>
    <row r="4241" spans="1:11" s="186" customFormat="1" ht="36" x14ac:dyDescent="0.2">
      <c r="A4241" s="202" t="s">
        <v>9895</v>
      </c>
      <c r="B4241" s="202" t="s">
        <v>23684</v>
      </c>
      <c r="C4241" s="203" t="s">
        <v>9896</v>
      </c>
      <c r="D4241" s="204" t="s">
        <v>9888</v>
      </c>
      <c r="E4241" s="205">
        <v>2075.5</v>
      </c>
      <c r="F4241" s="10"/>
      <c r="G4241" s="10">
        <f t="shared" si="288"/>
        <v>2075.5</v>
      </c>
      <c r="H4241" s="10">
        <f t="shared" si="289"/>
        <v>8302</v>
      </c>
      <c r="I4241" s="10">
        <f>VLOOKUP(C4241,KFT!C:F,3,FALSE)</f>
        <v>2075.5</v>
      </c>
      <c r="J4241" s="10">
        <f t="shared" si="290"/>
        <v>4151</v>
      </c>
      <c r="K4241" s="198">
        <f t="shared" si="291"/>
        <v>8302</v>
      </c>
    </row>
    <row r="4242" spans="1:11" s="186" customFormat="1" x14ac:dyDescent="0.2">
      <c r="A4242" s="202" t="s">
        <v>9897</v>
      </c>
      <c r="B4242" s="202" t="s">
        <v>23684</v>
      </c>
      <c r="C4242" s="203" t="s">
        <v>9898</v>
      </c>
      <c r="D4242" s="204" t="s">
        <v>9496</v>
      </c>
      <c r="E4242" s="205">
        <v>241.99736999999996</v>
      </c>
      <c r="F4242" s="10"/>
      <c r="G4242" s="10">
        <f t="shared" si="288"/>
        <v>241.99736999999996</v>
      </c>
      <c r="H4242" s="10">
        <f t="shared" si="289"/>
        <v>967.98947999999984</v>
      </c>
      <c r="I4242" s="10">
        <f>VLOOKUP(C4242,KFT!C:F,3,FALSE)</f>
        <v>241.99736999999996</v>
      </c>
      <c r="J4242" s="10">
        <f t="shared" si="290"/>
        <v>483.99473999999992</v>
      </c>
      <c r="K4242" s="198">
        <f t="shared" si="291"/>
        <v>967.98947999999984</v>
      </c>
    </row>
    <row r="4243" spans="1:11" s="186" customFormat="1" x14ac:dyDescent="0.2">
      <c r="A4243" s="202" t="s">
        <v>9899</v>
      </c>
      <c r="B4243" s="202" t="s">
        <v>23684</v>
      </c>
      <c r="C4243" s="203" t="s">
        <v>9900</v>
      </c>
      <c r="D4243" s="204" t="s">
        <v>9565</v>
      </c>
      <c r="E4243" s="205">
        <v>108.89851999999999</v>
      </c>
      <c r="F4243" s="10"/>
      <c r="G4243" s="10">
        <f t="shared" si="288"/>
        <v>108.89851999999999</v>
      </c>
      <c r="H4243" s="10">
        <f t="shared" si="289"/>
        <v>435.59407999999996</v>
      </c>
      <c r="I4243" s="10">
        <f>VLOOKUP(C4243,KFT!C:F,3,FALSE)</f>
        <v>108.89851999999999</v>
      </c>
      <c r="J4243" s="10">
        <f t="shared" si="290"/>
        <v>217.79703999999998</v>
      </c>
      <c r="K4243" s="198">
        <f t="shared" si="291"/>
        <v>435.59407999999996</v>
      </c>
    </row>
    <row r="4244" spans="1:11" s="186" customFormat="1" x14ac:dyDescent="0.2">
      <c r="A4244" s="202" t="s">
        <v>9901</v>
      </c>
      <c r="B4244" s="202" t="s">
        <v>23684</v>
      </c>
      <c r="C4244" s="203" t="s">
        <v>9902</v>
      </c>
      <c r="D4244" s="204" t="s">
        <v>9496</v>
      </c>
      <c r="E4244" s="205">
        <v>266.19176999999996</v>
      </c>
      <c r="F4244" s="10"/>
      <c r="G4244" s="10">
        <f t="shared" si="288"/>
        <v>266.19176999999996</v>
      </c>
      <c r="H4244" s="10">
        <f t="shared" si="289"/>
        <v>1064.7670799999999</v>
      </c>
      <c r="I4244" s="10">
        <f>VLOOKUP(C4244,KFT!C:F,3,FALSE)</f>
        <v>266.19176999999996</v>
      </c>
      <c r="J4244" s="10">
        <f t="shared" si="290"/>
        <v>532.38353999999993</v>
      </c>
      <c r="K4244" s="198">
        <f t="shared" si="291"/>
        <v>1064.7670799999999</v>
      </c>
    </row>
    <row r="4245" spans="1:11" s="186" customFormat="1" x14ac:dyDescent="0.2">
      <c r="A4245" s="202" t="s">
        <v>9903</v>
      </c>
      <c r="B4245" s="202" t="s">
        <v>23684</v>
      </c>
      <c r="C4245" s="203" t="s">
        <v>9904</v>
      </c>
      <c r="D4245" s="204" t="s">
        <v>9496</v>
      </c>
      <c r="E4245" s="205">
        <v>499.45425</v>
      </c>
      <c r="F4245" s="10"/>
      <c r="G4245" s="10">
        <f t="shared" si="288"/>
        <v>499.45425</v>
      </c>
      <c r="H4245" s="10">
        <f t="shared" si="289"/>
        <v>1997.817</v>
      </c>
      <c r="I4245" s="10">
        <f>VLOOKUP(C4245,KFT!C:F,3,FALSE)</f>
        <v>499.45425</v>
      </c>
      <c r="J4245" s="10">
        <f t="shared" si="290"/>
        <v>998.9085</v>
      </c>
      <c r="K4245" s="198">
        <f t="shared" si="291"/>
        <v>1997.817</v>
      </c>
    </row>
    <row r="4246" spans="1:11" s="186" customFormat="1" x14ac:dyDescent="0.2">
      <c r="A4246" s="202" t="s">
        <v>9905</v>
      </c>
      <c r="B4246" s="202" t="s">
        <v>23684</v>
      </c>
      <c r="C4246" s="203" t="s">
        <v>9906</v>
      </c>
      <c r="D4246" s="204" t="s">
        <v>9496</v>
      </c>
      <c r="E4246" s="205">
        <v>387.19934999999998</v>
      </c>
      <c r="F4246" s="10"/>
      <c r="G4246" s="10">
        <f t="shared" si="288"/>
        <v>387.19934999999998</v>
      </c>
      <c r="H4246" s="10">
        <f t="shared" si="289"/>
        <v>1548.7973999999999</v>
      </c>
      <c r="I4246" s="10">
        <f>VLOOKUP(C4246,KFT!C:F,3,FALSE)</f>
        <v>387.19934999999998</v>
      </c>
      <c r="J4246" s="10">
        <f t="shared" si="290"/>
        <v>774.39869999999996</v>
      </c>
      <c r="K4246" s="198">
        <f t="shared" si="291"/>
        <v>1548.7973999999999</v>
      </c>
    </row>
    <row r="4247" spans="1:11" s="186" customFormat="1" ht="24" x14ac:dyDescent="0.2">
      <c r="A4247" s="202" t="s">
        <v>9907</v>
      </c>
      <c r="B4247" s="202" t="s">
        <v>23684</v>
      </c>
      <c r="C4247" s="203" t="s">
        <v>9908</v>
      </c>
      <c r="D4247" s="204" t="s">
        <v>9909</v>
      </c>
      <c r="E4247" s="205">
        <v>499.45425</v>
      </c>
      <c r="F4247" s="10"/>
      <c r="G4247" s="10">
        <f t="shared" si="288"/>
        <v>499.45425</v>
      </c>
      <c r="H4247" s="10">
        <f t="shared" si="289"/>
        <v>1997.817</v>
      </c>
      <c r="I4247" s="10">
        <f>VLOOKUP(C4247,KFT!C:F,3,FALSE)</f>
        <v>499.45425</v>
      </c>
      <c r="J4247" s="10">
        <f t="shared" si="290"/>
        <v>998.9085</v>
      </c>
      <c r="K4247" s="198">
        <f t="shared" si="291"/>
        <v>1997.817</v>
      </c>
    </row>
    <row r="4248" spans="1:11" s="186" customFormat="1" x14ac:dyDescent="0.2">
      <c r="A4248" s="202" t="s">
        <v>9910</v>
      </c>
      <c r="B4248" s="202" t="s">
        <v>23684</v>
      </c>
      <c r="C4248" s="203" t="s">
        <v>9911</v>
      </c>
      <c r="D4248" s="204" t="s">
        <v>9496</v>
      </c>
      <c r="E4248" s="205">
        <v>169.39637999999999</v>
      </c>
      <c r="F4248" s="10"/>
      <c r="G4248" s="10">
        <f t="shared" si="288"/>
        <v>169.39637999999999</v>
      </c>
      <c r="H4248" s="10">
        <f t="shared" si="289"/>
        <v>677.58551999999997</v>
      </c>
      <c r="I4248" s="10">
        <f>VLOOKUP(C4248,KFT!C:F,3,FALSE)</f>
        <v>169.39637999999999</v>
      </c>
      <c r="J4248" s="10">
        <f t="shared" si="290"/>
        <v>338.79275999999999</v>
      </c>
      <c r="K4248" s="198">
        <f t="shared" si="291"/>
        <v>677.58551999999997</v>
      </c>
    </row>
    <row r="4249" spans="1:11" s="186" customFormat="1" x14ac:dyDescent="0.2">
      <c r="A4249" s="202" t="s">
        <v>9912</v>
      </c>
      <c r="B4249" s="202" t="s">
        <v>23684</v>
      </c>
      <c r="C4249" s="203" t="s">
        <v>9913</v>
      </c>
      <c r="D4249" s="204" t="s">
        <v>9565</v>
      </c>
      <c r="E4249" s="205">
        <v>266.19176999999996</v>
      </c>
      <c r="F4249" s="10"/>
      <c r="G4249" s="10">
        <f t="shared" si="288"/>
        <v>266.19176999999996</v>
      </c>
      <c r="H4249" s="10">
        <f t="shared" si="289"/>
        <v>1064.7670799999999</v>
      </c>
      <c r="I4249" s="10">
        <f>VLOOKUP(C4249,KFT!C:F,3,FALSE)</f>
        <v>266.19176999999996</v>
      </c>
      <c r="J4249" s="10">
        <f t="shared" si="290"/>
        <v>532.38353999999993</v>
      </c>
      <c r="K4249" s="198">
        <f t="shared" si="291"/>
        <v>1064.7670799999999</v>
      </c>
    </row>
    <row r="4250" spans="1:11" s="186" customFormat="1" ht="24" x14ac:dyDescent="0.2">
      <c r="A4250" s="202" t="s">
        <v>9914</v>
      </c>
      <c r="B4250" s="202" t="s">
        <v>23684</v>
      </c>
      <c r="C4250" s="203" t="s">
        <v>23835</v>
      </c>
      <c r="D4250" s="204" t="s">
        <v>9916</v>
      </c>
      <c r="E4250" s="205">
        <v>746.69966999999997</v>
      </c>
      <c r="F4250" s="10"/>
      <c r="G4250" s="10">
        <f t="shared" si="288"/>
        <v>746.69966999999997</v>
      </c>
      <c r="H4250" s="10">
        <f t="shared" si="289"/>
        <v>2986.7986799999999</v>
      </c>
      <c r="I4250" s="10">
        <f>VLOOKUP(C4250,KFT!C:F,3,FALSE)</f>
        <v>746.69966999999997</v>
      </c>
      <c r="J4250" s="10">
        <f t="shared" si="290"/>
        <v>1493.3993399999999</v>
      </c>
      <c r="K4250" s="198">
        <f t="shared" si="291"/>
        <v>2986.7986799999999</v>
      </c>
    </row>
    <row r="4251" spans="1:11" s="186" customFormat="1" x14ac:dyDescent="0.2">
      <c r="A4251" s="202" t="s">
        <v>9917</v>
      </c>
      <c r="B4251" s="202" t="s">
        <v>23684</v>
      </c>
      <c r="C4251" s="203" t="s">
        <v>9918</v>
      </c>
      <c r="D4251" s="204" t="s">
        <v>9496</v>
      </c>
      <c r="E4251" s="205">
        <v>387.19934999999998</v>
      </c>
      <c r="F4251" s="10"/>
      <c r="G4251" s="10">
        <f t="shared" si="288"/>
        <v>387.19934999999998</v>
      </c>
      <c r="H4251" s="10">
        <f t="shared" si="289"/>
        <v>1548.7973999999999</v>
      </c>
      <c r="I4251" s="10">
        <f>VLOOKUP(C4251,KFT!C:F,3,FALSE)</f>
        <v>387.19934999999998</v>
      </c>
      <c r="J4251" s="10">
        <f t="shared" si="290"/>
        <v>774.39869999999996</v>
      </c>
      <c r="K4251" s="198">
        <f t="shared" si="291"/>
        <v>1548.7973999999999</v>
      </c>
    </row>
    <row r="4252" spans="1:11" s="186" customFormat="1" x14ac:dyDescent="0.2">
      <c r="A4252" s="202" t="s">
        <v>9919</v>
      </c>
      <c r="B4252" s="202" t="s">
        <v>23684</v>
      </c>
      <c r="C4252" s="203" t="s">
        <v>9920</v>
      </c>
      <c r="D4252" s="204" t="s">
        <v>9496</v>
      </c>
      <c r="E4252" s="205">
        <v>241.99736999999996</v>
      </c>
      <c r="F4252" s="10"/>
      <c r="G4252" s="10">
        <f t="shared" si="288"/>
        <v>241.99736999999996</v>
      </c>
      <c r="H4252" s="10">
        <f t="shared" si="289"/>
        <v>967.98947999999984</v>
      </c>
      <c r="I4252" s="10">
        <f>VLOOKUP(C4252,KFT!C:F,3,FALSE)</f>
        <v>241.99736999999996</v>
      </c>
      <c r="J4252" s="10">
        <f t="shared" si="290"/>
        <v>483.99473999999992</v>
      </c>
      <c r="K4252" s="198">
        <f t="shared" si="291"/>
        <v>967.98947999999984</v>
      </c>
    </row>
    <row r="4253" spans="1:11" s="182" customFormat="1" x14ac:dyDescent="0.25">
      <c r="A4253" s="202">
        <v>909210</v>
      </c>
      <c r="B4253" s="202" t="s">
        <v>23684</v>
      </c>
      <c r="C4253" s="203" t="s">
        <v>24382</v>
      </c>
      <c r="D4253" s="204"/>
      <c r="E4253" s="205">
        <v>17.274089999999998</v>
      </c>
      <c r="F4253" s="10"/>
      <c r="G4253" s="10">
        <f t="shared" si="288"/>
        <v>17.274089999999998</v>
      </c>
      <c r="H4253" s="10">
        <f t="shared" si="289"/>
        <v>69.09635999999999</v>
      </c>
      <c r="I4253" s="10">
        <f>VLOOKUP(C4253,KFT!C:F,3,FALSE)</f>
        <v>32</v>
      </c>
      <c r="J4253" s="10">
        <f t="shared" si="290"/>
        <v>64</v>
      </c>
      <c r="K4253" s="198">
        <f t="shared" si="291"/>
        <v>69.09635999999999</v>
      </c>
    </row>
    <row r="4254" spans="1:11" s="182" customFormat="1" x14ac:dyDescent="0.25">
      <c r="A4254" s="202">
        <v>909250</v>
      </c>
      <c r="B4254" s="202" t="s">
        <v>23684</v>
      </c>
      <c r="C4254" s="203" t="s">
        <v>24280</v>
      </c>
      <c r="D4254" s="204"/>
      <c r="E4254" s="205">
        <v>10.15809</v>
      </c>
      <c r="F4254" s="10"/>
      <c r="G4254" s="10">
        <f t="shared" si="288"/>
        <v>10.15809</v>
      </c>
      <c r="H4254" s="10">
        <f t="shared" si="289"/>
        <v>40.632359999999998</v>
      </c>
      <c r="I4254" s="10">
        <f>VLOOKUP(C4254,KFT!C:F,3,FALSE)</f>
        <v>20</v>
      </c>
      <c r="J4254" s="10">
        <f t="shared" si="290"/>
        <v>40</v>
      </c>
      <c r="K4254" s="198">
        <f t="shared" si="291"/>
        <v>40.632359999999998</v>
      </c>
    </row>
    <row r="4255" spans="1:11" s="182" customFormat="1" x14ac:dyDescent="0.25">
      <c r="A4255" s="202">
        <v>909260</v>
      </c>
      <c r="B4255" s="202" t="s">
        <v>23684</v>
      </c>
      <c r="C4255" s="203" t="s">
        <v>24367</v>
      </c>
      <c r="D4255" s="204"/>
      <c r="E4255" s="205">
        <v>10.15809</v>
      </c>
      <c r="F4255" s="10"/>
      <c r="G4255" s="10">
        <f t="shared" si="288"/>
        <v>10.15809</v>
      </c>
      <c r="H4255" s="10">
        <f t="shared" si="289"/>
        <v>40.632359999999998</v>
      </c>
      <c r="I4255" s="10">
        <f>VLOOKUP(C4255,KFT!C:F,3,FALSE)</f>
        <v>20</v>
      </c>
      <c r="J4255" s="10">
        <f t="shared" si="290"/>
        <v>40</v>
      </c>
      <c r="K4255" s="198">
        <f t="shared" si="291"/>
        <v>40.632359999999998</v>
      </c>
    </row>
    <row r="4256" spans="1:11" s="182" customFormat="1" x14ac:dyDescent="0.25">
      <c r="A4256" s="202">
        <v>909300</v>
      </c>
      <c r="B4256" s="202" t="s">
        <v>23684</v>
      </c>
      <c r="C4256" s="203" t="s">
        <v>3166</v>
      </c>
      <c r="D4256" s="204"/>
      <c r="E4256" s="205">
        <v>50.310119999999998</v>
      </c>
      <c r="F4256" s="10"/>
      <c r="G4256" s="10">
        <f t="shared" si="288"/>
        <v>50.310119999999998</v>
      </c>
      <c r="H4256" s="10">
        <f t="shared" si="289"/>
        <v>201.24047999999999</v>
      </c>
      <c r="I4256" s="10">
        <f>VLOOKUP(C4256,KFT!C:F,3,FALSE)</f>
        <v>98</v>
      </c>
      <c r="J4256" s="10">
        <f t="shared" si="290"/>
        <v>196</v>
      </c>
      <c r="K4256" s="198">
        <f t="shared" si="291"/>
        <v>201.24047999999999</v>
      </c>
    </row>
    <row r="4257" spans="1:11" s="182" customFormat="1" x14ac:dyDescent="0.25">
      <c r="A4257" s="202">
        <v>909330</v>
      </c>
      <c r="B4257" s="202" t="s">
        <v>23684</v>
      </c>
      <c r="C4257" s="203" t="s">
        <v>24764</v>
      </c>
      <c r="D4257" s="204"/>
      <c r="E4257" s="205">
        <v>34.150869999999998</v>
      </c>
      <c r="F4257" s="10"/>
      <c r="G4257" s="10">
        <f t="shared" si="288"/>
        <v>34.150869999999998</v>
      </c>
      <c r="H4257" s="10">
        <f t="shared" si="289"/>
        <v>136.60347999999999</v>
      </c>
      <c r="I4257" s="10">
        <f>VLOOKUP(C4257,KFT!C:F,3,FALSE)</f>
        <v>66</v>
      </c>
      <c r="J4257" s="10">
        <f t="shared" si="290"/>
        <v>132</v>
      </c>
      <c r="K4257" s="198">
        <f t="shared" si="291"/>
        <v>136.60347999999999</v>
      </c>
    </row>
    <row r="4258" spans="1:11" s="182" customFormat="1" x14ac:dyDescent="0.25">
      <c r="A4258" s="202">
        <v>909340</v>
      </c>
      <c r="B4258" s="202" t="s">
        <v>23684</v>
      </c>
      <c r="C4258" s="203" t="s">
        <v>24748</v>
      </c>
      <c r="D4258" s="204" t="s">
        <v>23663</v>
      </c>
      <c r="E4258" s="205">
        <v>17.274089999999998</v>
      </c>
      <c r="F4258" s="10"/>
      <c r="G4258" s="10">
        <f t="shared" si="288"/>
        <v>17.274089999999998</v>
      </c>
      <c r="H4258" s="10">
        <f t="shared" si="289"/>
        <v>69.09635999999999</v>
      </c>
      <c r="I4258" s="10">
        <f>VLOOKUP(C4258,KFT!C:F,3,FALSE)</f>
        <v>32</v>
      </c>
      <c r="J4258" s="10">
        <f t="shared" si="290"/>
        <v>64</v>
      </c>
      <c r="K4258" s="198">
        <f t="shared" si="291"/>
        <v>69.09635999999999</v>
      </c>
    </row>
    <row r="4259" spans="1:11" s="182" customFormat="1" x14ac:dyDescent="0.25">
      <c r="A4259" s="202">
        <v>909360</v>
      </c>
      <c r="B4259" s="202" t="s">
        <v>23684</v>
      </c>
      <c r="C4259" s="203" t="s">
        <v>24913</v>
      </c>
      <c r="D4259" s="204"/>
      <c r="E4259" s="205">
        <v>17.274089999999998</v>
      </c>
      <c r="F4259" s="10"/>
      <c r="G4259" s="10">
        <f t="shared" si="288"/>
        <v>17.274089999999998</v>
      </c>
      <c r="H4259" s="10">
        <f t="shared" si="289"/>
        <v>69.09635999999999</v>
      </c>
      <c r="I4259" s="10">
        <f>VLOOKUP(C4259,KFT!C:F,3,FALSE)</f>
        <v>32</v>
      </c>
      <c r="J4259" s="10">
        <f t="shared" si="290"/>
        <v>64</v>
      </c>
      <c r="K4259" s="198">
        <f t="shared" si="291"/>
        <v>69.09635999999999</v>
      </c>
    </row>
    <row r="4260" spans="1:11" s="182" customFormat="1" x14ac:dyDescent="0.25">
      <c r="A4260" s="202">
        <v>909410</v>
      </c>
      <c r="B4260" s="202" t="s">
        <v>23684</v>
      </c>
      <c r="C4260" s="203" t="s">
        <v>23975</v>
      </c>
      <c r="D4260" s="204"/>
      <c r="E4260" s="205">
        <v>48.952149999999996</v>
      </c>
      <c r="F4260" s="10"/>
      <c r="G4260" s="10">
        <f t="shared" si="288"/>
        <v>48.952149999999996</v>
      </c>
      <c r="H4260" s="10">
        <f t="shared" si="289"/>
        <v>195.80859999999998</v>
      </c>
      <c r="I4260" s="10">
        <f>VLOOKUP(C4260,KFT!C:F,3,FALSE)</f>
        <v>94</v>
      </c>
      <c r="J4260" s="10">
        <f t="shared" si="290"/>
        <v>188</v>
      </c>
      <c r="K4260" s="198">
        <f t="shared" si="291"/>
        <v>195.80859999999998</v>
      </c>
    </row>
    <row r="4261" spans="1:11" s="182" customFormat="1" x14ac:dyDescent="0.25">
      <c r="A4261" s="202">
        <v>909430</v>
      </c>
      <c r="B4261" s="202" t="s">
        <v>23684</v>
      </c>
      <c r="C4261" s="203" t="s">
        <v>3173</v>
      </c>
      <c r="D4261" s="204"/>
      <c r="E4261" s="205">
        <v>48.952149999999996</v>
      </c>
      <c r="F4261" s="10"/>
      <c r="G4261" s="10">
        <f t="shared" si="288"/>
        <v>48.952149999999996</v>
      </c>
      <c r="H4261" s="10">
        <f t="shared" si="289"/>
        <v>195.80859999999998</v>
      </c>
      <c r="I4261" s="10">
        <f>VLOOKUP(C4261,KFT!C:F,3,FALSE)</f>
        <v>94</v>
      </c>
      <c r="J4261" s="10">
        <f t="shared" si="290"/>
        <v>188</v>
      </c>
      <c r="K4261" s="198">
        <f t="shared" si="291"/>
        <v>195.80859999999998</v>
      </c>
    </row>
    <row r="4262" spans="1:11" s="182" customFormat="1" x14ac:dyDescent="0.25">
      <c r="A4262" s="202">
        <v>909440</v>
      </c>
      <c r="B4262" s="202" t="s">
        <v>23684</v>
      </c>
      <c r="C4262" s="203" t="s">
        <v>3174</v>
      </c>
      <c r="D4262" s="204"/>
      <c r="E4262" s="205">
        <v>48.952149999999996</v>
      </c>
      <c r="F4262" s="10"/>
      <c r="G4262" s="10">
        <f t="shared" si="288"/>
        <v>48.952149999999996</v>
      </c>
      <c r="H4262" s="10">
        <f t="shared" si="289"/>
        <v>195.80859999999998</v>
      </c>
      <c r="I4262" s="10">
        <f>VLOOKUP(C4262,KFT!C:F,3,FALSE)</f>
        <v>94</v>
      </c>
      <c r="J4262" s="10">
        <f t="shared" si="290"/>
        <v>188</v>
      </c>
      <c r="K4262" s="198">
        <f t="shared" si="291"/>
        <v>195.80859999999998</v>
      </c>
    </row>
    <row r="4263" spans="1:11" s="182" customFormat="1" x14ac:dyDescent="0.25">
      <c r="A4263" s="202">
        <v>909450</v>
      </c>
      <c r="B4263" s="202" t="s">
        <v>23684</v>
      </c>
      <c r="C4263" s="203" t="s">
        <v>3175</v>
      </c>
      <c r="D4263" s="204"/>
      <c r="E4263" s="205">
        <v>48.952149999999996</v>
      </c>
      <c r="F4263" s="10"/>
      <c r="G4263" s="10">
        <f t="shared" si="288"/>
        <v>48.952149999999996</v>
      </c>
      <c r="H4263" s="10">
        <f t="shared" si="289"/>
        <v>195.80859999999998</v>
      </c>
      <c r="I4263" s="10">
        <f>VLOOKUP(C4263,KFT!C:F,3,FALSE)</f>
        <v>94</v>
      </c>
      <c r="J4263" s="10">
        <f t="shared" si="290"/>
        <v>188</v>
      </c>
      <c r="K4263" s="198">
        <f t="shared" si="291"/>
        <v>195.80859999999998</v>
      </c>
    </row>
    <row r="4264" spans="1:11" s="182" customFormat="1" x14ac:dyDescent="0.25">
      <c r="A4264" s="202">
        <v>909460</v>
      </c>
      <c r="B4264" s="202" t="s">
        <v>23684</v>
      </c>
      <c r="C4264" s="203" t="s">
        <v>24036</v>
      </c>
      <c r="D4264" s="204"/>
      <c r="E4264" s="205">
        <v>48.952149999999996</v>
      </c>
      <c r="F4264" s="10"/>
      <c r="G4264" s="10">
        <f t="shared" si="288"/>
        <v>48.952149999999996</v>
      </c>
      <c r="H4264" s="10">
        <f t="shared" si="289"/>
        <v>195.80859999999998</v>
      </c>
      <c r="I4264" s="10">
        <f>VLOOKUP(C4264,KFT!C:F,3,FALSE)</f>
        <v>94</v>
      </c>
      <c r="J4264" s="10">
        <f t="shared" si="290"/>
        <v>188</v>
      </c>
      <c r="K4264" s="198">
        <f t="shared" si="291"/>
        <v>195.80859999999998</v>
      </c>
    </row>
    <row r="4265" spans="1:11" s="182" customFormat="1" x14ac:dyDescent="0.25">
      <c r="A4265" s="202">
        <v>909470</v>
      </c>
      <c r="B4265" s="202" t="s">
        <v>23684</v>
      </c>
      <c r="C4265" s="203" t="s">
        <v>8533</v>
      </c>
      <c r="D4265" s="204"/>
      <c r="E4265" s="205">
        <v>48.952149999999996</v>
      </c>
      <c r="F4265" s="10"/>
      <c r="G4265" s="10">
        <f t="shared" si="288"/>
        <v>48.952149999999996</v>
      </c>
      <c r="H4265" s="10">
        <f t="shared" si="289"/>
        <v>195.80859999999998</v>
      </c>
      <c r="I4265" s="10">
        <f>VLOOKUP(C4265,KFT!C:F,3,FALSE)</f>
        <v>94</v>
      </c>
      <c r="J4265" s="10">
        <f t="shared" si="290"/>
        <v>188</v>
      </c>
      <c r="K4265" s="198">
        <f t="shared" si="291"/>
        <v>195.80859999999998</v>
      </c>
    </row>
    <row r="4266" spans="1:11" s="182" customFormat="1" x14ac:dyDescent="0.25">
      <c r="A4266" s="202">
        <v>909480</v>
      </c>
      <c r="B4266" s="202" t="s">
        <v>23684</v>
      </c>
      <c r="C4266" s="203" t="s">
        <v>3176</v>
      </c>
      <c r="D4266" s="204"/>
      <c r="E4266" s="205">
        <v>48.952149999999996</v>
      </c>
      <c r="F4266" s="10"/>
      <c r="G4266" s="10">
        <f t="shared" si="288"/>
        <v>48.952149999999996</v>
      </c>
      <c r="H4266" s="10">
        <f t="shared" si="289"/>
        <v>195.80859999999998</v>
      </c>
      <c r="I4266" s="10">
        <f>VLOOKUP(C4266,KFT!C:F,3,FALSE)</f>
        <v>94</v>
      </c>
      <c r="J4266" s="10">
        <f t="shared" si="290"/>
        <v>188</v>
      </c>
      <c r="K4266" s="198">
        <f t="shared" si="291"/>
        <v>195.80859999999998</v>
      </c>
    </row>
    <row r="4267" spans="1:11" s="182" customFormat="1" x14ac:dyDescent="0.25">
      <c r="A4267" s="202">
        <v>909490</v>
      </c>
      <c r="B4267" s="202" t="s">
        <v>23684</v>
      </c>
      <c r="C4267" s="203" t="s">
        <v>3177</v>
      </c>
      <c r="D4267" s="204"/>
      <c r="E4267" s="205">
        <v>48.952149999999996</v>
      </c>
      <c r="F4267" s="10"/>
      <c r="G4267" s="10">
        <f t="shared" si="288"/>
        <v>48.952149999999996</v>
      </c>
      <c r="H4267" s="10">
        <f t="shared" si="289"/>
        <v>195.80859999999998</v>
      </c>
      <c r="I4267" s="10">
        <f>VLOOKUP(C4267,KFT!C:F,3,FALSE)</f>
        <v>94</v>
      </c>
      <c r="J4267" s="10">
        <f t="shared" si="290"/>
        <v>188</v>
      </c>
      <c r="K4267" s="198">
        <f t="shared" si="291"/>
        <v>195.80859999999998</v>
      </c>
    </row>
    <row r="4268" spans="1:11" s="182" customFormat="1" x14ac:dyDescent="0.25">
      <c r="A4268" s="202">
        <v>909500</v>
      </c>
      <c r="B4268" s="202" t="s">
        <v>23684</v>
      </c>
      <c r="C4268" s="203" t="s">
        <v>3178</v>
      </c>
      <c r="D4268" s="204"/>
      <c r="E4268" s="205">
        <v>48.952149999999996</v>
      </c>
      <c r="F4268" s="10"/>
      <c r="G4268" s="10">
        <f t="shared" si="288"/>
        <v>48.952149999999996</v>
      </c>
      <c r="H4268" s="10">
        <f t="shared" si="289"/>
        <v>195.80859999999998</v>
      </c>
      <c r="I4268" s="10">
        <f>VLOOKUP(C4268,KFT!C:F,3,FALSE)</f>
        <v>94</v>
      </c>
      <c r="J4268" s="10">
        <f t="shared" si="290"/>
        <v>188</v>
      </c>
      <c r="K4268" s="198">
        <f t="shared" si="291"/>
        <v>195.80859999999998</v>
      </c>
    </row>
    <row r="4269" spans="1:11" s="182" customFormat="1" x14ac:dyDescent="0.25">
      <c r="A4269" s="202">
        <v>909510</v>
      </c>
      <c r="B4269" s="202" t="s">
        <v>23684</v>
      </c>
      <c r="C4269" s="203" t="s">
        <v>3179</v>
      </c>
      <c r="D4269" s="204"/>
      <c r="E4269" s="205">
        <v>48.952149999999996</v>
      </c>
      <c r="F4269" s="10"/>
      <c r="G4269" s="10">
        <f t="shared" si="288"/>
        <v>48.952149999999996</v>
      </c>
      <c r="H4269" s="10">
        <f t="shared" si="289"/>
        <v>195.80859999999998</v>
      </c>
      <c r="I4269" s="10">
        <f>VLOOKUP(C4269,KFT!C:F,3,FALSE)</f>
        <v>94</v>
      </c>
      <c r="J4269" s="10">
        <f t="shared" si="290"/>
        <v>188</v>
      </c>
      <c r="K4269" s="198">
        <f t="shared" si="291"/>
        <v>195.80859999999998</v>
      </c>
    </row>
    <row r="4270" spans="1:11" s="182" customFormat="1" x14ac:dyDescent="0.25">
      <c r="A4270" s="202">
        <v>909520</v>
      </c>
      <c r="B4270" s="202" t="s">
        <v>23684</v>
      </c>
      <c r="C4270" s="203" t="s">
        <v>3180</v>
      </c>
      <c r="D4270" s="204"/>
      <c r="E4270" s="205">
        <v>48.952149999999996</v>
      </c>
      <c r="F4270" s="10"/>
      <c r="G4270" s="10">
        <f t="shared" si="288"/>
        <v>48.952149999999996</v>
      </c>
      <c r="H4270" s="10">
        <f t="shared" si="289"/>
        <v>195.80859999999998</v>
      </c>
      <c r="I4270" s="10">
        <f>VLOOKUP(C4270,KFT!C:F,3,FALSE)</f>
        <v>94</v>
      </c>
      <c r="J4270" s="10">
        <f t="shared" si="290"/>
        <v>188</v>
      </c>
      <c r="K4270" s="198">
        <f t="shared" si="291"/>
        <v>195.80859999999998</v>
      </c>
    </row>
    <row r="4271" spans="1:11" s="182" customFormat="1" x14ac:dyDescent="0.25">
      <c r="A4271" s="202">
        <v>909530</v>
      </c>
      <c r="B4271" s="202" t="s">
        <v>23684</v>
      </c>
      <c r="C4271" s="203" t="s">
        <v>3181</v>
      </c>
      <c r="D4271" s="204"/>
      <c r="E4271" s="205">
        <v>48.952149999999996</v>
      </c>
      <c r="F4271" s="10"/>
      <c r="G4271" s="10">
        <f t="shared" si="288"/>
        <v>48.952149999999996</v>
      </c>
      <c r="H4271" s="10">
        <f t="shared" si="289"/>
        <v>195.80859999999998</v>
      </c>
      <c r="I4271" s="10">
        <f>VLOOKUP(C4271,KFT!C:F,3,FALSE)</f>
        <v>94</v>
      </c>
      <c r="J4271" s="10">
        <f t="shared" si="290"/>
        <v>188</v>
      </c>
      <c r="K4271" s="198">
        <f t="shared" si="291"/>
        <v>195.80859999999998</v>
      </c>
    </row>
    <row r="4272" spans="1:11" s="182" customFormat="1" x14ac:dyDescent="0.25">
      <c r="A4272" s="202">
        <v>909540</v>
      </c>
      <c r="B4272" s="202" t="s">
        <v>23684</v>
      </c>
      <c r="C4272" s="203" t="s">
        <v>3182</v>
      </c>
      <c r="D4272" s="204"/>
      <c r="E4272" s="205">
        <v>48.952149999999996</v>
      </c>
      <c r="F4272" s="10"/>
      <c r="G4272" s="10">
        <f t="shared" si="288"/>
        <v>48.952149999999996</v>
      </c>
      <c r="H4272" s="10">
        <f t="shared" si="289"/>
        <v>195.80859999999998</v>
      </c>
      <c r="I4272" s="10">
        <f>VLOOKUP(C4272,KFT!C:F,3,FALSE)</f>
        <v>94</v>
      </c>
      <c r="J4272" s="10">
        <f t="shared" si="290"/>
        <v>188</v>
      </c>
      <c r="K4272" s="198">
        <f t="shared" si="291"/>
        <v>195.80859999999998</v>
      </c>
    </row>
    <row r="4273" spans="1:11" s="182" customFormat="1" x14ac:dyDescent="0.25">
      <c r="A4273" s="202">
        <v>909550</v>
      </c>
      <c r="B4273" s="202" t="s">
        <v>23684</v>
      </c>
      <c r="C4273" s="203" t="s">
        <v>3183</v>
      </c>
      <c r="D4273" s="204"/>
      <c r="E4273" s="205">
        <v>48.952149999999996</v>
      </c>
      <c r="F4273" s="10"/>
      <c r="G4273" s="10">
        <f t="shared" si="288"/>
        <v>48.952149999999996</v>
      </c>
      <c r="H4273" s="10">
        <f t="shared" si="289"/>
        <v>195.80859999999998</v>
      </c>
      <c r="I4273" s="10">
        <f>VLOOKUP(C4273,KFT!C:F,3,FALSE)</f>
        <v>94</v>
      </c>
      <c r="J4273" s="10">
        <f t="shared" si="290"/>
        <v>188</v>
      </c>
      <c r="K4273" s="198">
        <f t="shared" si="291"/>
        <v>195.80859999999998</v>
      </c>
    </row>
    <row r="4274" spans="1:11" s="182" customFormat="1" x14ac:dyDescent="0.25">
      <c r="A4274" s="202">
        <v>909560</v>
      </c>
      <c r="B4274" s="202" t="s">
        <v>23684</v>
      </c>
      <c r="C4274" s="203" t="s">
        <v>3184</v>
      </c>
      <c r="D4274" s="204"/>
      <c r="E4274" s="205">
        <v>48.952149999999996</v>
      </c>
      <c r="F4274" s="10"/>
      <c r="G4274" s="10">
        <f t="shared" si="288"/>
        <v>48.952149999999996</v>
      </c>
      <c r="H4274" s="10">
        <f t="shared" si="289"/>
        <v>195.80859999999998</v>
      </c>
      <c r="I4274" s="10">
        <f>VLOOKUP(C4274,KFT!C:F,3,FALSE)</f>
        <v>94</v>
      </c>
      <c r="J4274" s="10">
        <f t="shared" si="290"/>
        <v>188</v>
      </c>
      <c r="K4274" s="198">
        <f t="shared" si="291"/>
        <v>195.80859999999998</v>
      </c>
    </row>
    <row r="4275" spans="1:11" s="182" customFormat="1" x14ac:dyDescent="0.25">
      <c r="A4275" s="202">
        <v>909570</v>
      </c>
      <c r="B4275" s="202" t="s">
        <v>23684</v>
      </c>
      <c r="C4275" s="203" t="s">
        <v>3185</v>
      </c>
      <c r="D4275" s="204"/>
      <c r="E4275" s="205">
        <v>48.952149999999996</v>
      </c>
      <c r="F4275" s="10"/>
      <c r="G4275" s="10">
        <f t="shared" si="288"/>
        <v>48.952149999999996</v>
      </c>
      <c r="H4275" s="10">
        <f t="shared" si="289"/>
        <v>195.80859999999998</v>
      </c>
      <c r="I4275" s="10">
        <f>VLOOKUP(C4275,KFT!C:F,3,FALSE)</f>
        <v>94</v>
      </c>
      <c r="J4275" s="10">
        <f t="shared" si="290"/>
        <v>188</v>
      </c>
      <c r="K4275" s="198">
        <f t="shared" si="291"/>
        <v>195.80859999999998</v>
      </c>
    </row>
    <row r="4276" spans="1:11" s="182" customFormat="1" x14ac:dyDescent="0.25">
      <c r="A4276" s="202">
        <v>909580</v>
      </c>
      <c r="B4276" s="202" t="s">
        <v>23684</v>
      </c>
      <c r="C4276" s="203" t="s">
        <v>3186</v>
      </c>
      <c r="D4276" s="204"/>
      <c r="E4276" s="205">
        <v>48.952149999999996</v>
      </c>
      <c r="F4276" s="10"/>
      <c r="G4276" s="10">
        <f t="shared" si="288"/>
        <v>48.952149999999996</v>
      </c>
      <c r="H4276" s="10">
        <f t="shared" si="289"/>
        <v>195.80859999999998</v>
      </c>
      <c r="I4276" s="10">
        <f>VLOOKUP(C4276,KFT!C:F,3,FALSE)</f>
        <v>94</v>
      </c>
      <c r="J4276" s="10">
        <f t="shared" si="290"/>
        <v>188</v>
      </c>
      <c r="K4276" s="198">
        <f t="shared" si="291"/>
        <v>195.80859999999998</v>
      </c>
    </row>
    <row r="4277" spans="1:11" s="182" customFormat="1" x14ac:dyDescent="0.25">
      <c r="A4277" s="202">
        <v>909590</v>
      </c>
      <c r="B4277" s="202" t="s">
        <v>23684</v>
      </c>
      <c r="C4277" s="203" t="s">
        <v>3187</v>
      </c>
      <c r="D4277" s="204"/>
      <c r="E4277" s="205">
        <v>48.952149999999996</v>
      </c>
      <c r="F4277" s="10"/>
      <c r="G4277" s="10">
        <f t="shared" si="288"/>
        <v>48.952149999999996</v>
      </c>
      <c r="H4277" s="10">
        <f t="shared" si="289"/>
        <v>195.80859999999998</v>
      </c>
      <c r="I4277" s="10">
        <f>VLOOKUP(C4277,KFT!C:F,3,FALSE)</f>
        <v>94</v>
      </c>
      <c r="J4277" s="10">
        <f t="shared" si="290"/>
        <v>188</v>
      </c>
      <c r="K4277" s="198">
        <f t="shared" si="291"/>
        <v>195.80859999999998</v>
      </c>
    </row>
    <row r="4278" spans="1:11" s="183" customFormat="1" x14ac:dyDescent="0.2">
      <c r="A4278" s="202">
        <v>909600</v>
      </c>
      <c r="B4278" s="202" t="s">
        <v>23684</v>
      </c>
      <c r="C4278" s="203" t="s">
        <v>3188</v>
      </c>
      <c r="D4278" s="204"/>
      <c r="E4278" s="205">
        <v>48.952149999999996</v>
      </c>
      <c r="F4278" s="10"/>
      <c r="G4278" s="10">
        <f t="shared" si="288"/>
        <v>48.952149999999996</v>
      </c>
      <c r="H4278" s="10">
        <f t="shared" si="289"/>
        <v>195.80859999999998</v>
      </c>
      <c r="I4278" s="10">
        <f>VLOOKUP(C4278,KFT!C:F,3,FALSE)</f>
        <v>94</v>
      </c>
      <c r="J4278" s="10">
        <f t="shared" si="290"/>
        <v>188</v>
      </c>
      <c r="K4278" s="198">
        <f t="shared" si="291"/>
        <v>195.80859999999998</v>
      </c>
    </row>
    <row r="4279" spans="1:11" s="182" customFormat="1" x14ac:dyDescent="0.2">
      <c r="A4279" s="202">
        <v>909605</v>
      </c>
      <c r="B4279" s="202" t="s">
        <v>23684</v>
      </c>
      <c r="C4279" s="203" t="s">
        <v>8495</v>
      </c>
      <c r="D4279" s="213"/>
      <c r="E4279" s="205">
        <v>48.952149999999996</v>
      </c>
      <c r="F4279" s="10"/>
      <c r="G4279" s="10">
        <f t="shared" si="288"/>
        <v>48.952149999999996</v>
      </c>
      <c r="H4279" s="10">
        <f t="shared" si="289"/>
        <v>195.80859999999998</v>
      </c>
      <c r="I4279" s="10">
        <f>VLOOKUP(C4279,KFT!C:F,3,FALSE)</f>
        <v>94</v>
      </c>
      <c r="J4279" s="10">
        <f t="shared" si="290"/>
        <v>188</v>
      </c>
      <c r="K4279" s="198">
        <f t="shared" si="291"/>
        <v>195.80859999999998</v>
      </c>
    </row>
    <row r="4280" spans="1:11" s="182" customFormat="1" x14ac:dyDescent="0.25">
      <c r="A4280" s="202">
        <v>909610</v>
      </c>
      <c r="B4280" s="202" t="s">
        <v>23684</v>
      </c>
      <c r="C4280" s="203" t="s">
        <v>3189</v>
      </c>
      <c r="D4280" s="204"/>
      <c r="E4280" s="205">
        <v>48.952149999999996</v>
      </c>
      <c r="F4280" s="10"/>
      <c r="G4280" s="10">
        <f t="shared" si="288"/>
        <v>48.952149999999996</v>
      </c>
      <c r="H4280" s="10">
        <f t="shared" si="289"/>
        <v>195.80859999999998</v>
      </c>
      <c r="I4280" s="10">
        <f>VLOOKUP(C4280,KFT!C:F,3,FALSE)</f>
        <v>94</v>
      </c>
      <c r="J4280" s="10">
        <f t="shared" si="290"/>
        <v>188</v>
      </c>
      <c r="K4280" s="198">
        <f t="shared" si="291"/>
        <v>195.80859999999998</v>
      </c>
    </row>
    <row r="4281" spans="1:11" s="182" customFormat="1" x14ac:dyDescent="0.25">
      <c r="A4281" s="202">
        <v>909620</v>
      </c>
      <c r="B4281" s="202" t="s">
        <v>23684</v>
      </c>
      <c r="C4281" s="203" t="s">
        <v>3190</v>
      </c>
      <c r="D4281" s="204"/>
      <c r="E4281" s="205">
        <v>48.952149999999996</v>
      </c>
      <c r="F4281" s="10"/>
      <c r="G4281" s="10">
        <f t="shared" si="288"/>
        <v>48.952149999999996</v>
      </c>
      <c r="H4281" s="10">
        <f t="shared" si="289"/>
        <v>195.80859999999998</v>
      </c>
      <c r="I4281" s="10">
        <f>VLOOKUP(C4281,KFT!C:F,3,FALSE)</f>
        <v>94</v>
      </c>
      <c r="J4281" s="10">
        <f t="shared" si="290"/>
        <v>188</v>
      </c>
      <c r="K4281" s="198">
        <f t="shared" si="291"/>
        <v>195.80859999999998</v>
      </c>
    </row>
    <row r="4282" spans="1:11" s="182" customFormat="1" x14ac:dyDescent="0.25">
      <c r="A4282" s="202">
        <v>909630</v>
      </c>
      <c r="B4282" s="202" t="s">
        <v>23684</v>
      </c>
      <c r="C4282" s="203" t="s">
        <v>3191</v>
      </c>
      <c r="D4282" s="204"/>
      <c r="E4282" s="205">
        <v>48.952149999999996</v>
      </c>
      <c r="F4282" s="10"/>
      <c r="G4282" s="10">
        <f t="shared" si="288"/>
        <v>48.952149999999996</v>
      </c>
      <c r="H4282" s="10">
        <f t="shared" si="289"/>
        <v>195.80859999999998</v>
      </c>
      <c r="I4282" s="10">
        <f>VLOOKUP(C4282,KFT!C:F,3,FALSE)</f>
        <v>94</v>
      </c>
      <c r="J4282" s="10">
        <f t="shared" si="290"/>
        <v>188</v>
      </c>
      <c r="K4282" s="198">
        <f t="shared" si="291"/>
        <v>195.80859999999998</v>
      </c>
    </row>
    <row r="4283" spans="1:11" s="182" customFormat="1" x14ac:dyDescent="0.25">
      <c r="A4283" s="202">
        <v>909640</v>
      </c>
      <c r="B4283" s="202" t="s">
        <v>23684</v>
      </c>
      <c r="C4283" s="203" t="s">
        <v>3192</v>
      </c>
      <c r="D4283" s="204"/>
      <c r="E4283" s="205">
        <v>48.952149999999996</v>
      </c>
      <c r="F4283" s="10"/>
      <c r="G4283" s="10">
        <f t="shared" si="288"/>
        <v>48.952149999999996</v>
      </c>
      <c r="H4283" s="10">
        <f t="shared" si="289"/>
        <v>195.80859999999998</v>
      </c>
      <c r="I4283" s="10">
        <f>VLOOKUP(C4283,KFT!C:F,3,FALSE)</f>
        <v>94</v>
      </c>
      <c r="J4283" s="10">
        <f t="shared" si="290"/>
        <v>188</v>
      </c>
      <c r="K4283" s="198">
        <f t="shared" si="291"/>
        <v>195.80859999999998</v>
      </c>
    </row>
    <row r="4284" spans="1:11" s="182" customFormat="1" x14ac:dyDescent="0.25">
      <c r="A4284" s="202">
        <v>909650</v>
      </c>
      <c r="B4284" s="202" t="s">
        <v>23684</v>
      </c>
      <c r="C4284" s="203" t="s">
        <v>3193</v>
      </c>
      <c r="D4284" s="204"/>
      <c r="E4284" s="205">
        <v>48.952149999999996</v>
      </c>
      <c r="F4284" s="10"/>
      <c r="G4284" s="10">
        <f t="shared" si="288"/>
        <v>48.952149999999996</v>
      </c>
      <c r="H4284" s="10">
        <f t="shared" si="289"/>
        <v>195.80859999999998</v>
      </c>
      <c r="I4284" s="10">
        <f>VLOOKUP(C4284,KFT!C:F,3,FALSE)</f>
        <v>94</v>
      </c>
      <c r="J4284" s="10">
        <f t="shared" si="290"/>
        <v>188</v>
      </c>
      <c r="K4284" s="198">
        <f t="shared" si="291"/>
        <v>195.80859999999998</v>
      </c>
    </row>
    <row r="4285" spans="1:11" s="182" customFormat="1" x14ac:dyDescent="0.25">
      <c r="A4285" s="202">
        <v>909660</v>
      </c>
      <c r="B4285" s="202" t="s">
        <v>23684</v>
      </c>
      <c r="C4285" s="203" t="s">
        <v>3194</v>
      </c>
      <c r="D4285" s="204"/>
      <c r="E4285" s="205">
        <v>48.952149999999996</v>
      </c>
      <c r="F4285" s="10"/>
      <c r="G4285" s="10">
        <f t="shared" si="288"/>
        <v>48.952149999999996</v>
      </c>
      <c r="H4285" s="10">
        <f t="shared" si="289"/>
        <v>195.80859999999998</v>
      </c>
      <c r="I4285" s="10">
        <f>VLOOKUP(C4285,KFT!C:F,3,FALSE)</f>
        <v>94</v>
      </c>
      <c r="J4285" s="10">
        <f t="shared" si="290"/>
        <v>188</v>
      </c>
      <c r="K4285" s="198">
        <f t="shared" si="291"/>
        <v>195.80859999999998</v>
      </c>
    </row>
    <row r="4286" spans="1:11" s="182" customFormat="1" x14ac:dyDescent="0.25">
      <c r="A4286" s="202">
        <v>909670</v>
      </c>
      <c r="B4286" s="202" t="s">
        <v>23684</v>
      </c>
      <c r="C4286" s="203" t="s">
        <v>3195</v>
      </c>
      <c r="D4286" s="204"/>
      <c r="E4286" s="205">
        <v>48.952149999999996</v>
      </c>
      <c r="F4286" s="10"/>
      <c r="G4286" s="10">
        <f t="shared" si="288"/>
        <v>48.952149999999996</v>
      </c>
      <c r="H4286" s="10">
        <f t="shared" si="289"/>
        <v>195.80859999999998</v>
      </c>
      <c r="I4286" s="10">
        <f>VLOOKUP(C4286,KFT!C:F,3,FALSE)</f>
        <v>94</v>
      </c>
      <c r="J4286" s="10">
        <f t="shared" si="290"/>
        <v>188</v>
      </c>
      <c r="K4286" s="198">
        <f t="shared" si="291"/>
        <v>195.80859999999998</v>
      </c>
    </row>
    <row r="4287" spans="1:11" s="182" customFormat="1" x14ac:dyDescent="0.25">
      <c r="A4287" s="202">
        <v>909680</v>
      </c>
      <c r="B4287" s="202" t="s">
        <v>23684</v>
      </c>
      <c r="C4287" s="203" t="s">
        <v>3196</v>
      </c>
      <c r="D4287" s="204"/>
      <c r="E4287" s="205">
        <v>48.952149999999996</v>
      </c>
      <c r="F4287" s="10"/>
      <c r="G4287" s="10">
        <f t="shared" si="288"/>
        <v>48.952149999999996</v>
      </c>
      <c r="H4287" s="10">
        <f t="shared" si="289"/>
        <v>195.80859999999998</v>
      </c>
      <c r="I4287" s="10">
        <f>VLOOKUP(C4287,KFT!C:F,3,FALSE)</f>
        <v>94</v>
      </c>
      <c r="J4287" s="10">
        <f t="shared" si="290"/>
        <v>188</v>
      </c>
      <c r="K4287" s="198">
        <f t="shared" si="291"/>
        <v>195.80859999999998</v>
      </c>
    </row>
    <row r="4288" spans="1:11" s="182" customFormat="1" x14ac:dyDescent="0.25">
      <c r="A4288" s="202">
        <v>909690</v>
      </c>
      <c r="B4288" s="202" t="s">
        <v>23684</v>
      </c>
      <c r="C4288" s="203" t="s">
        <v>3197</v>
      </c>
      <c r="D4288" s="204"/>
      <c r="E4288" s="205">
        <v>48.952149999999996</v>
      </c>
      <c r="F4288" s="10"/>
      <c r="G4288" s="10">
        <f t="shared" si="288"/>
        <v>48.952149999999996</v>
      </c>
      <c r="H4288" s="10">
        <f t="shared" si="289"/>
        <v>195.80859999999998</v>
      </c>
      <c r="I4288" s="10">
        <f>VLOOKUP(C4288,KFT!C:F,3,FALSE)</f>
        <v>94</v>
      </c>
      <c r="J4288" s="10">
        <f t="shared" si="290"/>
        <v>188</v>
      </c>
      <c r="K4288" s="198">
        <f t="shared" si="291"/>
        <v>195.80859999999998</v>
      </c>
    </row>
    <row r="4289" spans="1:11" s="182" customFormat="1" x14ac:dyDescent="0.25">
      <c r="A4289" s="202">
        <v>909700</v>
      </c>
      <c r="B4289" s="202" t="s">
        <v>23684</v>
      </c>
      <c r="C4289" s="203" t="s">
        <v>3198</v>
      </c>
      <c r="D4289" s="204"/>
      <c r="E4289" s="205">
        <v>48.952149999999996</v>
      </c>
      <c r="F4289" s="10"/>
      <c r="G4289" s="10">
        <f t="shared" si="288"/>
        <v>48.952149999999996</v>
      </c>
      <c r="H4289" s="10">
        <f t="shared" si="289"/>
        <v>195.80859999999998</v>
      </c>
      <c r="I4289" s="10">
        <f>VLOOKUP(C4289,KFT!C:F,3,FALSE)</f>
        <v>94</v>
      </c>
      <c r="J4289" s="10">
        <f t="shared" si="290"/>
        <v>188</v>
      </c>
      <c r="K4289" s="198">
        <f t="shared" si="291"/>
        <v>195.80859999999998</v>
      </c>
    </row>
    <row r="4290" spans="1:11" s="182" customFormat="1" x14ac:dyDescent="0.25">
      <c r="A4290" s="202">
        <v>909720</v>
      </c>
      <c r="B4290" s="202" t="s">
        <v>23684</v>
      </c>
      <c r="C4290" s="203" t="s">
        <v>3042</v>
      </c>
      <c r="D4290" s="204"/>
      <c r="E4290" s="205">
        <v>48.952149999999996</v>
      </c>
      <c r="F4290" s="10"/>
      <c r="G4290" s="10">
        <f t="shared" si="288"/>
        <v>48.952149999999996</v>
      </c>
      <c r="H4290" s="10">
        <f t="shared" si="289"/>
        <v>195.80859999999998</v>
      </c>
      <c r="I4290" s="10">
        <f>VLOOKUP(C4290,KFT!C:F,3,FALSE)</f>
        <v>246</v>
      </c>
      <c r="J4290" s="10">
        <f t="shared" si="290"/>
        <v>492</v>
      </c>
      <c r="K4290" s="198">
        <f t="shared" si="291"/>
        <v>492</v>
      </c>
    </row>
    <row r="4291" spans="1:11" s="182" customFormat="1" x14ac:dyDescent="0.25">
      <c r="A4291" s="202">
        <v>909730</v>
      </c>
      <c r="B4291" s="202" t="s">
        <v>23684</v>
      </c>
      <c r="C4291" s="203" t="s">
        <v>3199</v>
      </c>
      <c r="D4291" s="204"/>
      <c r="E4291" s="205">
        <v>48.952149999999996</v>
      </c>
      <c r="F4291" s="10"/>
      <c r="G4291" s="10">
        <f t="shared" si="288"/>
        <v>48.952149999999996</v>
      </c>
      <c r="H4291" s="10">
        <f t="shared" si="289"/>
        <v>195.80859999999998</v>
      </c>
      <c r="I4291" s="10">
        <f>VLOOKUP(C4291,KFT!C:F,3,FALSE)</f>
        <v>94</v>
      </c>
      <c r="J4291" s="10">
        <f t="shared" si="290"/>
        <v>188</v>
      </c>
      <c r="K4291" s="198">
        <f t="shared" si="291"/>
        <v>195.80859999999998</v>
      </c>
    </row>
    <row r="4292" spans="1:11" s="182" customFormat="1" x14ac:dyDescent="0.25">
      <c r="A4292" s="202">
        <v>909740</v>
      </c>
      <c r="B4292" s="202" t="s">
        <v>23684</v>
      </c>
      <c r="C4292" s="203" t="s">
        <v>3200</v>
      </c>
      <c r="D4292" s="204"/>
      <c r="E4292" s="205">
        <v>48.952149999999996</v>
      </c>
      <c r="F4292" s="10"/>
      <c r="G4292" s="10">
        <f t="shared" si="288"/>
        <v>48.952149999999996</v>
      </c>
      <c r="H4292" s="10">
        <f t="shared" si="289"/>
        <v>195.80859999999998</v>
      </c>
      <c r="I4292" s="10">
        <f>VLOOKUP(C4292,KFT!C:F,3,FALSE)</f>
        <v>94</v>
      </c>
      <c r="J4292" s="10">
        <f t="shared" si="290"/>
        <v>188</v>
      </c>
      <c r="K4292" s="198">
        <f t="shared" si="291"/>
        <v>195.80859999999998</v>
      </c>
    </row>
    <row r="4293" spans="1:11" s="183" customFormat="1" x14ac:dyDescent="0.2">
      <c r="A4293" s="202">
        <v>909750</v>
      </c>
      <c r="B4293" s="202" t="s">
        <v>23684</v>
      </c>
      <c r="C4293" s="203" t="s">
        <v>3201</v>
      </c>
      <c r="D4293" s="204"/>
      <c r="E4293" s="205">
        <v>48.952149999999996</v>
      </c>
      <c r="F4293" s="10"/>
      <c r="G4293" s="10">
        <f t="shared" si="288"/>
        <v>48.952149999999996</v>
      </c>
      <c r="H4293" s="10">
        <f t="shared" si="289"/>
        <v>195.80859999999998</v>
      </c>
      <c r="I4293" s="10">
        <f>VLOOKUP(C4293,KFT!C:F,3,FALSE)</f>
        <v>94</v>
      </c>
      <c r="J4293" s="10">
        <f t="shared" si="290"/>
        <v>188</v>
      </c>
      <c r="K4293" s="198">
        <f t="shared" si="291"/>
        <v>195.80859999999998</v>
      </c>
    </row>
    <row r="4294" spans="1:11" s="182" customFormat="1" x14ac:dyDescent="0.25">
      <c r="A4294" s="202">
        <v>909760</v>
      </c>
      <c r="B4294" s="202" t="s">
        <v>23684</v>
      </c>
      <c r="C4294" s="203" t="s">
        <v>4370</v>
      </c>
      <c r="D4294" s="204" t="s">
        <v>23527</v>
      </c>
      <c r="E4294" s="205">
        <v>48.952149999999996</v>
      </c>
      <c r="F4294" s="10"/>
      <c r="G4294" s="10">
        <f t="shared" si="288"/>
        <v>48.952149999999996</v>
      </c>
      <c r="H4294" s="10">
        <f t="shared" si="289"/>
        <v>195.80859999999998</v>
      </c>
      <c r="I4294" s="10">
        <f>VLOOKUP(C4294,KFT!C:F,3,FALSE)</f>
        <v>94</v>
      </c>
      <c r="J4294" s="10">
        <f t="shared" si="290"/>
        <v>188</v>
      </c>
      <c r="K4294" s="198">
        <f t="shared" si="291"/>
        <v>195.80859999999998</v>
      </c>
    </row>
    <row r="4295" spans="1:11" s="182" customFormat="1" x14ac:dyDescent="0.25">
      <c r="A4295" s="202">
        <v>909770</v>
      </c>
      <c r="B4295" s="202" t="s">
        <v>23684</v>
      </c>
      <c r="C4295" s="203" t="s">
        <v>3202</v>
      </c>
      <c r="D4295" s="204"/>
      <c r="E4295" s="205">
        <v>48.952149999999996</v>
      </c>
      <c r="F4295" s="10"/>
      <c r="G4295" s="10">
        <f t="shared" si="288"/>
        <v>48.952149999999996</v>
      </c>
      <c r="H4295" s="10">
        <f t="shared" si="289"/>
        <v>195.80859999999998</v>
      </c>
      <c r="I4295" s="10">
        <f>VLOOKUP(C4295,KFT!C:F,3,FALSE)</f>
        <v>94</v>
      </c>
      <c r="J4295" s="10">
        <f t="shared" si="290"/>
        <v>188</v>
      </c>
      <c r="K4295" s="198">
        <f t="shared" si="291"/>
        <v>195.80859999999998</v>
      </c>
    </row>
    <row r="4296" spans="1:11" s="182" customFormat="1" x14ac:dyDescent="0.25">
      <c r="A4296" s="202">
        <v>909780</v>
      </c>
      <c r="B4296" s="202" t="s">
        <v>23684</v>
      </c>
      <c r="C4296" s="203" t="s">
        <v>3203</v>
      </c>
      <c r="D4296" s="204"/>
      <c r="E4296" s="205">
        <v>48.952149999999996</v>
      </c>
      <c r="F4296" s="10"/>
      <c r="G4296" s="10">
        <f t="shared" si="288"/>
        <v>48.952149999999996</v>
      </c>
      <c r="H4296" s="10">
        <f t="shared" si="289"/>
        <v>195.80859999999998</v>
      </c>
      <c r="I4296" s="10">
        <f>VLOOKUP(C4296,KFT!C:F,3,FALSE)</f>
        <v>94</v>
      </c>
      <c r="J4296" s="10">
        <f t="shared" si="290"/>
        <v>188</v>
      </c>
      <c r="K4296" s="198">
        <f t="shared" si="291"/>
        <v>195.80859999999998</v>
      </c>
    </row>
    <row r="4297" spans="1:11" s="182" customFormat="1" x14ac:dyDescent="0.25">
      <c r="A4297" s="202">
        <v>909790</v>
      </c>
      <c r="B4297" s="202" t="s">
        <v>23684</v>
      </c>
      <c r="C4297" s="203" t="s">
        <v>3204</v>
      </c>
      <c r="D4297" s="204"/>
      <c r="E4297" s="205">
        <v>48.952149999999996</v>
      </c>
      <c r="F4297" s="10"/>
      <c r="G4297" s="10">
        <f t="shared" si="288"/>
        <v>48.952149999999996</v>
      </c>
      <c r="H4297" s="10">
        <f t="shared" si="289"/>
        <v>195.80859999999998</v>
      </c>
      <c r="I4297" s="10">
        <f>VLOOKUP(C4297,KFT!C:F,3,FALSE)</f>
        <v>94</v>
      </c>
      <c r="J4297" s="10">
        <f t="shared" si="290"/>
        <v>188</v>
      </c>
      <c r="K4297" s="198">
        <f t="shared" si="291"/>
        <v>195.80859999999998</v>
      </c>
    </row>
    <row r="4298" spans="1:11" s="182" customFormat="1" x14ac:dyDescent="0.25">
      <c r="A4298" s="202">
        <v>909800</v>
      </c>
      <c r="B4298" s="202" t="s">
        <v>23684</v>
      </c>
      <c r="C4298" s="203" t="s">
        <v>3205</v>
      </c>
      <c r="D4298" s="204"/>
      <c r="E4298" s="205">
        <v>48.952149999999996</v>
      </c>
      <c r="F4298" s="10"/>
      <c r="G4298" s="10">
        <f t="shared" ref="G4298:G4360" si="292">((E4298*F4298)/100)+E4298</f>
        <v>48.952149999999996</v>
      </c>
      <c r="H4298" s="10">
        <f t="shared" ref="H4298:H4360" si="293">G4298*4</f>
        <v>195.80859999999998</v>
      </c>
      <c r="I4298" s="10">
        <f>VLOOKUP(C4298,KFT!C:F,3,FALSE)</f>
        <v>94</v>
      </c>
      <c r="J4298" s="10">
        <f t="shared" ref="J4298:J4360" si="294">I4298*2</f>
        <v>188</v>
      </c>
      <c r="K4298" s="198">
        <f t="shared" ref="K4298:K4360" si="295">IF(H4298&gt;J4298,H4298,J4298)</f>
        <v>195.80859999999998</v>
      </c>
    </row>
    <row r="4299" spans="1:11" s="183" customFormat="1" x14ac:dyDescent="0.2">
      <c r="A4299" s="202">
        <v>909810</v>
      </c>
      <c r="B4299" s="202" t="s">
        <v>23684</v>
      </c>
      <c r="C4299" s="203" t="s">
        <v>3206</v>
      </c>
      <c r="D4299" s="204"/>
      <c r="E4299" s="205">
        <v>48.952149999999996</v>
      </c>
      <c r="F4299" s="10"/>
      <c r="G4299" s="10">
        <f t="shared" si="292"/>
        <v>48.952149999999996</v>
      </c>
      <c r="H4299" s="10">
        <f t="shared" si="293"/>
        <v>195.80859999999998</v>
      </c>
      <c r="I4299" s="10">
        <f>VLOOKUP(C4299,KFT!C:F,3,FALSE)</f>
        <v>94</v>
      </c>
      <c r="J4299" s="10">
        <f t="shared" si="294"/>
        <v>188</v>
      </c>
      <c r="K4299" s="198">
        <f t="shared" si="295"/>
        <v>195.80859999999998</v>
      </c>
    </row>
    <row r="4300" spans="1:11" s="182" customFormat="1" x14ac:dyDescent="0.25">
      <c r="A4300" s="202">
        <v>909820</v>
      </c>
      <c r="B4300" s="202" t="s">
        <v>23684</v>
      </c>
      <c r="C4300" s="203" t="s">
        <v>4369</v>
      </c>
      <c r="D4300" s="204" t="s">
        <v>23527</v>
      </c>
      <c r="E4300" s="205">
        <v>48.952149999999996</v>
      </c>
      <c r="F4300" s="10"/>
      <c r="G4300" s="10">
        <f t="shared" si="292"/>
        <v>48.952149999999996</v>
      </c>
      <c r="H4300" s="10">
        <f t="shared" si="293"/>
        <v>195.80859999999998</v>
      </c>
      <c r="I4300" s="10">
        <f>VLOOKUP(C4300,KFT!C:F,3,FALSE)</f>
        <v>94</v>
      </c>
      <c r="J4300" s="10">
        <f t="shared" si="294"/>
        <v>188</v>
      </c>
      <c r="K4300" s="198">
        <f t="shared" si="295"/>
        <v>195.80859999999998</v>
      </c>
    </row>
    <row r="4301" spans="1:11" s="182" customFormat="1" x14ac:dyDescent="0.25">
      <c r="A4301" s="202">
        <v>909830</v>
      </c>
      <c r="B4301" s="202" t="s">
        <v>23684</v>
      </c>
      <c r="C4301" s="203" t="s">
        <v>3207</v>
      </c>
      <c r="D4301" s="204"/>
      <c r="E4301" s="205">
        <v>48.952149999999996</v>
      </c>
      <c r="F4301" s="10"/>
      <c r="G4301" s="10">
        <f t="shared" si="292"/>
        <v>48.952149999999996</v>
      </c>
      <c r="H4301" s="10">
        <f t="shared" si="293"/>
        <v>195.80859999999998</v>
      </c>
      <c r="I4301" s="10">
        <f>VLOOKUP(C4301,KFT!C:F,3,FALSE)</f>
        <v>94</v>
      </c>
      <c r="J4301" s="10">
        <f t="shared" si="294"/>
        <v>188</v>
      </c>
      <c r="K4301" s="198">
        <f t="shared" si="295"/>
        <v>195.80859999999998</v>
      </c>
    </row>
    <row r="4302" spans="1:11" s="182" customFormat="1" x14ac:dyDescent="0.25">
      <c r="A4302" s="202">
        <v>909840</v>
      </c>
      <c r="B4302" s="202" t="s">
        <v>23684</v>
      </c>
      <c r="C4302" s="203" t="s">
        <v>3208</v>
      </c>
      <c r="D4302" s="204"/>
      <c r="E4302" s="205">
        <v>48.952149999999996</v>
      </c>
      <c r="F4302" s="10"/>
      <c r="G4302" s="10">
        <f t="shared" si="292"/>
        <v>48.952149999999996</v>
      </c>
      <c r="H4302" s="10">
        <f t="shared" si="293"/>
        <v>195.80859999999998</v>
      </c>
      <c r="I4302" s="10">
        <f>VLOOKUP(C4302,KFT!C:F,3,FALSE)</f>
        <v>94</v>
      </c>
      <c r="J4302" s="10">
        <f t="shared" si="294"/>
        <v>188</v>
      </c>
      <c r="K4302" s="198">
        <f t="shared" si="295"/>
        <v>195.80859999999998</v>
      </c>
    </row>
    <row r="4303" spans="1:11" s="182" customFormat="1" x14ac:dyDescent="0.25">
      <c r="A4303" s="202">
        <v>909850</v>
      </c>
      <c r="B4303" s="202" t="s">
        <v>23684</v>
      </c>
      <c r="C4303" s="203" t="s">
        <v>3209</v>
      </c>
      <c r="D4303" s="204"/>
      <c r="E4303" s="205">
        <v>48.952149999999996</v>
      </c>
      <c r="F4303" s="10"/>
      <c r="G4303" s="10">
        <f t="shared" si="292"/>
        <v>48.952149999999996</v>
      </c>
      <c r="H4303" s="10">
        <f t="shared" si="293"/>
        <v>195.80859999999998</v>
      </c>
      <c r="I4303" s="10">
        <f>VLOOKUP(C4303,KFT!C:F,3,FALSE)</f>
        <v>94</v>
      </c>
      <c r="J4303" s="10">
        <f t="shared" si="294"/>
        <v>188</v>
      </c>
      <c r="K4303" s="198">
        <f t="shared" si="295"/>
        <v>195.80859999999998</v>
      </c>
    </row>
    <row r="4304" spans="1:11" s="182" customFormat="1" x14ac:dyDescent="0.25">
      <c r="A4304" s="202">
        <v>909860</v>
      </c>
      <c r="B4304" s="202" t="s">
        <v>23684</v>
      </c>
      <c r="C4304" s="203" t="s">
        <v>3210</v>
      </c>
      <c r="D4304" s="204"/>
      <c r="E4304" s="205">
        <v>48.952149999999996</v>
      </c>
      <c r="F4304" s="10"/>
      <c r="G4304" s="10">
        <f t="shared" si="292"/>
        <v>48.952149999999996</v>
      </c>
      <c r="H4304" s="10">
        <f t="shared" si="293"/>
        <v>195.80859999999998</v>
      </c>
      <c r="I4304" s="10">
        <f>VLOOKUP(C4304,KFT!C:F,3,FALSE)</f>
        <v>94</v>
      </c>
      <c r="J4304" s="10">
        <f t="shared" si="294"/>
        <v>188</v>
      </c>
      <c r="K4304" s="198">
        <f t="shared" si="295"/>
        <v>195.80859999999998</v>
      </c>
    </row>
    <row r="4305" spans="1:11" s="182" customFormat="1" x14ac:dyDescent="0.25">
      <c r="A4305" s="202">
        <v>909870</v>
      </c>
      <c r="B4305" s="202" t="s">
        <v>23684</v>
      </c>
      <c r="C4305" s="203" t="s">
        <v>24633</v>
      </c>
      <c r="D4305" s="204"/>
      <c r="E4305" s="205">
        <v>48.952149999999996</v>
      </c>
      <c r="F4305" s="10"/>
      <c r="G4305" s="10">
        <f t="shared" si="292"/>
        <v>48.952149999999996</v>
      </c>
      <c r="H4305" s="10">
        <f t="shared" si="293"/>
        <v>195.80859999999998</v>
      </c>
      <c r="I4305" s="10">
        <f>VLOOKUP(C4305,KFT!C:F,3,FALSE)</f>
        <v>94</v>
      </c>
      <c r="J4305" s="10">
        <f t="shared" si="294"/>
        <v>188</v>
      </c>
      <c r="K4305" s="198">
        <f t="shared" si="295"/>
        <v>195.80859999999998</v>
      </c>
    </row>
    <row r="4306" spans="1:11" s="183" customFormat="1" x14ac:dyDescent="0.2">
      <c r="A4306" s="202">
        <v>909880</v>
      </c>
      <c r="B4306" s="202" t="s">
        <v>23684</v>
      </c>
      <c r="C4306" s="203" t="s">
        <v>4448</v>
      </c>
      <c r="D4306" s="204"/>
      <c r="E4306" s="205">
        <v>48.952149999999996</v>
      </c>
      <c r="F4306" s="10"/>
      <c r="G4306" s="10">
        <f t="shared" si="292"/>
        <v>48.952149999999996</v>
      </c>
      <c r="H4306" s="10">
        <f t="shared" si="293"/>
        <v>195.80859999999998</v>
      </c>
      <c r="I4306" s="10">
        <f>VLOOKUP(C4306,KFT!C:F,3,FALSE)</f>
        <v>94</v>
      </c>
      <c r="J4306" s="10">
        <f t="shared" si="294"/>
        <v>188</v>
      </c>
      <c r="K4306" s="198">
        <f t="shared" si="295"/>
        <v>195.80859999999998</v>
      </c>
    </row>
    <row r="4307" spans="1:11" s="182" customFormat="1" x14ac:dyDescent="0.2">
      <c r="A4307" s="202">
        <v>909885</v>
      </c>
      <c r="B4307" s="202" t="s">
        <v>23684</v>
      </c>
      <c r="C4307" s="203" t="s">
        <v>8553</v>
      </c>
      <c r="D4307" s="213"/>
      <c r="E4307" s="205">
        <v>48.952149999999996</v>
      </c>
      <c r="F4307" s="10"/>
      <c r="G4307" s="10">
        <f t="shared" si="292"/>
        <v>48.952149999999996</v>
      </c>
      <c r="H4307" s="10">
        <f t="shared" si="293"/>
        <v>195.80859999999998</v>
      </c>
      <c r="I4307" s="10">
        <f>VLOOKUP(C4307,KFT!C:F,3,FALSE)</f>
        <v>94</v>
      </c>
      <c r="J4307" s="10">
        <f t="shared" si="294"/>
        <v>188</v>
      </c>
      <c r="K4307" s="198">
        <f t="shared" si="295"/>
        <v>195.80859999999998</v>
      </c>
    </row>
    <row r="4308" spans="1:11" s="182" customFormat="1" x14ac:dyDescent="0.25">
      <c r="A4308" s="202">
        <v>909890</v>
      </c>
      <c r="B4308" s="202" t="s">
        <v>23684</v>
      </c>
      <c r="C4308" s="203" t="s">
        <v>3211</v>
      </c>
      <c r="D4308" s="204"/>
      <c r="E4308" s="205">
        <v>48.952149999999996</v>
      </c>
      <c r="F4308" s="10"/>
      <c r="G4308" s="10">
        <f t="shared" si="292"/>
        <v>48.952149999999996</v>
      </c>
      <c r="H4308" s="10">
        <f t="shared" si="293"/>
        <v>195.80859999999998</v>
      </c>
      <c r="I4308" s="10">
        <f>VLOOKUP(C4308,KFT!C:F,3,FALSE)</f>
        <v>94</v>
      </c>
      <c r="J4308" s="10">
        <f t="shared" si="294"/>
        <v>188</v>
      </c>
      <c r="K4308" s="198">
        <f t="shared" si="295"/>
        <v>195.80859999999998</v>
      </c>
    </row>
    <row r="4309" spans="1:11" s="182" customFormat="1" x14ac:dyDescent="0.25">
      <c r="A4309" s="202">
        <v>909900</v>
      </c>
      <c r="B4309" s="202" t="s">
        <v>23684</v>
      </c>
      <c r="C4309" s="203" t="s">
        <v>3212</v>
      </c>
      <c r="D4309" s="204"/>
      <c r="E4309" s="205">
        <v>48.952149999999996</v>
      </c>
      <c r="F4309" s="10"/>
      <c r="G4309" s="10">
        <f t="shared" si="292"/>
        <v>48.952149999999996</v>
      </c>
      <c r="H4309" s="10">
        <f t="shared" si="293"/>
        <v>195.80859999999998</v>
      </c>
      <c r="I4309" s="10">
        <f>VLOOKUP(C4309,KFT!C:F,3,FALSE)</f>
        <v>94</v>
      </c>
      <c r="J4309" s="10">
        <f t="shared" si="294"/>
        <v>188</v>
      </c>
      <c r="K4309" s="198">
        <f t="shared" si="295"/>
        <v>195.80859999999998</v>
      </c>
    </row>
    <row r="4310" spans="1:11" s="182" customFormat="1" x14ac:dyDescent="0.25">
      <c r="A4310" s="202">
        <v>909910</v>
      </c>
      <c r="B4310" s="202" t="s">
        <v>23684</v>
      </c>
      <c r="C4310" s="203" t="s">
        <v>3213</v>
      </c>
      <c r="D4310" s="204"/>
      <c r="E4310" s="205">
        <v>48.952149999999996</v>
      </c>
      <c r="F4310" s="10"/>
      <c r="G4310" s="10">
        <f t="shared" si="292"/>
        <v>48.952149999999996</v>
      </c>
      <c r="H4310" s="10">
        <f t="shared" si="293"/>
        <v>195.80859999999998</v>
      </c>
      <c r="I4310" s="10">
        <f>VLOOKUP(C4310,KFT!C:F,3,FALSE)</f>
        <v>94</v>
      </c>
      <c r="J4310" s="10">
        <f t="shared" si="294"/>
        <v>188</v>
      </c>
      <c r="K4310" s="198">
        <f t="shared" si="295"/>
        <v>195.80859999999998</v>
      </c>
    </row>
    <row r="4311" spans="1:11" s="182" customFormat="1" x14ac:dyDescent="0.25">
      <c r="A4311" s="202">
        <v>909920</v>
      </c>
      <c r="B4311" s="202" t="s">
        <v>23684</v>
      </c>
      <c r="C4311" s="203" t="s">
        <v>3214</v>
      </c>
      <c r="D4311" s="204"/>
      <c r="E4311" s="205">
        <v>48.952149999999996</v>
      </c>
      <c r="F4311" s="10"/>
      <c r="G4311" s="10">
        <f t="shared" si="292"/>
        <v>48.952149999999996</v>
      </c>
      <c r="H4311" s="10">
        <f t="shared" si="293"/>
        <v>195.80859999999998</v>
      </c>
      <c r="I4311" s="10">
        <f>VLOOKUP(C4311,KFT!C:F,3,FALSE)</f>
        <v>94</v>
      </c>
      <c r="J4311" s="10">
        <f t="shared" si="294"/>
        <v>188</v>
      </c>
      <c r="K4311" s="198">
        <f t="shared" si="295"/>
        <v>195.80859999999998</v>
      </c>
    </row>
    <row r="4312" spans="1:11" s="182" customFormat="1" x14ac:dyDescent="0.25">
      <c r="A4312" s="202">
        <v>909930</v>
      </c>
      <c r="B4312" s="202" t="s">
        <v>23684</v>
      </c>
      <c r="C4312" s="203" t="s">
        <v>3215</v>
      </c>
      <c r="D4312" s="204"/>
      <c r="E4312" s="205">
        <v>48.952149999999996</v>
      </c>
      <c r="F4312" s="10"/>
      <c r="G4312" s="10">
        <f t="shared" si="292"/>
        <v>48.952149999999996</v>
      </c>
      <c r="H4312" s="10">
        <f t="shared" si="293"/>
        <v>195.80859999999998</v>
      </c>
      <c r="I4312" s="10">
        <f>VLOOKUP(C4312,KFT!C:F,3,FALSE)</f>
        <v>94</v>
      </c>
      <c r="J4312" s="10">
        <f t="shared" si="294"/>
        <v>188</v>
      </c>
      <c r="K4312" s="198">
        <f t="shared" si="295"/>
        <v>195.80859999999998</v>
      </c>
    </row>
    <row r="4313" spans="1:11" s="182" customFormat="1" x14ac:dyDescent="0.25">
      <c r="A4313" s="202">
        <v>909940</v>
      </c>
      <c r="B4313" s="202" t="s">
        <v>23684</v>
      </c>
      <c r="C4313" s="203" t="s">
        <v>3216</v>
      </c>
      <c r="D4313" s="204"/>
      <c r="E4313" s="205">
        <v>48.952149999999996</v>
      </c>
      <c r="F4313" s="10"/>
      <c r="G4313" s="10">
        <f t="shared" si="292"/>
        <v>48.952149999999996</v>
      </c>
      <c r="H4313" s="10">
        <f t="shared" si="293"/>
        <v>195.80859999999998</v>
      </c>
      <c r="I4313" s="10">
        <f>VLOOKUP(C4313,KFT!C:F,3,FALSE)</f>
        <v>94</v>
      </c>
      <c r="J4313" s="10">
        <f t="shared" si="294"/>
        <v>188</v>
      </c>
      <c r="K4313" s="198">
        <f t="shared" si="295"/>
        <v>195.80859999999998</v>
      </c>
    </row>
    <row r="4314" spans="1:11" s="182" customFormat="1" ht="24" x14ac:dyDescent="0.25">
      <c r="A4314" s="202">
        <v>909950</v>
      </c>
      <c r="B4314" s="202" t="s">
        <v>23684</v>
      </c>
      <c r="C4314" s="203" t="s">
        <v>3217</v>
      </c>
      <c r="D4314" s="204" t="s">
        <v>23664</v>
      </c>
      <c r="E4314" s="205">
        <v>48.952149999999996</v>
      </c>
      <c r="F4314" s="10"/>
      <c r="G4314" s="10">
        <f t="shared" si="292"/>
        <v>48.952149999999996</v>
      </c>
      <c r="H4314" s="10">
        <f t="shared" si="293"/>
        <v>195.80859999999998</v>
      </c>
      <c r="I4314" s="10">
        <f>VLOOKUP(C4314,KFT!C:F,3,FALSE)</f>
        <v>94</v>
      </c>
      <c r="J4314" s="10">
        <f t="shared" si="294"/>
        <v>188</v>
      </c>
      <c r="K4314" s="198">
        <f t="shared" si="295"/>
        <v>195.80859999999998</v>
      </c>
    </row>
    <row r="4315" spans="1:11" s="182" customFormat="1" x14ac:dyDescent="0.25">
      <c r="A4315" s="202">
        <v>909960</v>
      </c>
      <c r="B4315" s="202" t="s">
        <v>23684</v>
      </c>
      <c r="C4315" s="203" t="s">
        <v>3218</v>
      </c>
      <c r="D4315" s="204"/>
      <c r="E4315" s="205">
        <v>48.952149999999996</v>
      </c>
      <c r="F4315" s="10"/>
      <c r="G4315" s="10">
        <f t="shared" si="292"/>
        <v>48.952149999999996</v>
      </c>
      <c r="H4315" s="10">
        <f t="shared" si="293"/>
        <v>195.80859999999998</v>
      </c>
      <c r="I4315" s="10">
        <f>VLOOKUP(C4315,KFT!C:F,3,FALSE)</f>
        <v>94</v>
      </c>
      <c r="J4315" s="10">
        <f t="shared" si="294"/>
        <v>188</v>
      </c>
      <c r="K4315" s="198">
        <f t="shared" si="295"/>
        <v>195.80859999999998</v>
      </c>
    </row>
    <row r="4316" spans="1:11" s="182" customFormat="1" x14ac:dyDescent="0.25">
      <c r="A4316" s="202">
        <v>909970</v>
      </c>
      <c r="B4316" s="202" t="s">
        <v>23684</v>
      </c>
      <c r="C4316" s="203" t="s">
        <v>3219</v>
      </c>
      <c r="D4316" s="204"/>
      <c r="E4316" s="205">
        <v>48.952149999999996</v>
      </c>
      <c r="F4316" s="10"/>
      <c r="G4316" s="10">
        <f t="shared" si="292"/>
        <v>48.952149999999996</v>
      </c>
      <c r="H4316" s="10">
        <f t="shared" si="293"/>
        <v>195.80859999999998</v>
      </c>
      <c r="I4316" s="10">
        <f>VLOOKUP(C4316,KFT!C:F,3,FALSE)</f>
        <v>94</v>
      </c>
      <c r="J4316" s="10">
        <f t="shared" si="294"/>
        <v>188</v>
      </c>
      <c r="K4316" s="198">
        <f t="shared" si="295"/>
        <v>195.80859999999998</v>
      </c>
    </row>
    <row r="4317" spans="1:11" s="182" customFormat="1" x14ac:dyDescent="0.25">
      <c r="A4317" s="202">
        <v>909980</v>
      </c>
      <c r="B4317" s="202" t="s">
        <v>23684</v>
      </c>
      <c r="C4317" s="203" t="s">
        <v>3220</v>
      </c>
      <c r="D4317" s="204"/>
      <c r="E4317" s="205">
        <v>48.952149999999996</v>
      </c>
      <c r="F4317" s="10"/>
      <c r="G4317" s="10">
        <f t="shared" si="292"/>
        <v>48.952149999999996</v>
      </c>
      <c r="H4317" s="10">
        <f t="shared" si="293"/>
        <v>195.80859999999998</v>
      </c>
      <c r="I4317" s="10">
        <f>VLOOKUP(C4317,KFT!C:F,3,FALSE)</f>
        <v>94</v>
      </c>
      <c r="J4317" s="10">
        <f t="shared" si="294"/>
        <v>188</v>
      </c>
      <c r="K4317" s="198">
        <f t="shared" si="295"/>
        <v>195.80859999999998</v>
      </c>
    </row>
    <row r="4318" spans="1:11" s="182" customFormat="1" x14ac:dyDescent="0.25">
      <c r="A4318" s="202">
        <v>909990</v>
      </c>
      <c r="B4318" s="202" t="s">
        <v>23684</v>
      </c>
      <c r="C4318" s="203" t="s">
        <v>3221</v>
      </c>
      <c r="D4318" s="204"/>
      <c r="E4318" s="205">
        <v>48.952149999999996</v>
      </c>
      <c r="F4318" s="10"/>
      <c r="G4318" s="10">
        <f t="shared" si="292"/>
        <v>48.952149999999996</v>
      </c>
      <c r="H4318" s="10">
        <f t="shared" si="293"/>
        <v>195.80859999999998</v>
      </c>
      <c r="I4318" s="10">
        <f>VLOOKUP(C4318,KFT!C:F,3,FALSE)</f>
        <v>94</v>
      </c>
      <c r="J4318" s="10">
        <f t="shared" si="294"/>
        <v>188</v>
      </c>
      <c r="K4318" s="198">
        <f t="shared" si="295"/>
        <v>195.80859999999998</v>
      </c>
    </row>
    <row r="4319" spans="1:11" s="182" customFormat="1" x14ac:dyDescent="0.25">
      <c r="A4319" s="202">
        <v>910000</v>
      </c>
      <c r="B4319" s="202" t="s">
        <v>23684</v>
      </c>
      <c r="C4319" s="203" t="s">
        <v>3222</v>
      </c>
      <c r="D4319" s="204"/>
      <c r="E4319" s="205">
        <v>48.952149999999996</v>
      </c>
      <c r="F4319" s="10"/>
      <c r="G4319" s="10">
        <f t="shared" si="292"/>
        <v>48.952149999999996</v>
      </c>
      <c r="H4319" s="10">
        <f t="shared" si="293"/>
        <v>195.80859999999998</v>
      </c>
      <c r="I4319" s="10">
        <f>VLOOKUP(C4319,KFT!C:F,3,FALSE)</f>
        <v>94</v>
      </c>
      <c r="J4319" s="10">
        <f t="shared" si="294"/>
        <v>188</v>
      </c>
      <c r="K4319" s="198">
        <f t="shared" si="295"/>
        <v>195.80859999999998</v>
      </c>
    </row>
    <row r="4320" spans="1:11" s="182" customFormat="1" x14ac:dyDescent="0.25">
      <c r="A4320" s="202">
        <v>910010</v>
      </c>
      <c r="B4320" s="202" t="s">
        <v>23684</v>
      </c>
      <c r="C4320" s="203" t="s">
        <v>3223</v>
      </c>
      <c r="D4320" s="204"/>
      <c r="E4320" s="205">
        <v>48.952149999999996</v>
      </c>
      <c r="F4320" s="10"/>
      <c r="G4320" s="10">
        <f t="shared" si="292"/>
        <v>48.952149999999996</v>
      </c>
      <c r="H4320" s="10">
        <f t="shared" si="293"/>
        <v>195.80859999999998</v>
      </c>
      <c r="I4320" s="10">
        <f>VLOOKUP(C4320,KFT!C:F,3,FALSE)</f>
        <v>94</v>
      </c>
      <c r="J4320" s="10">
        <f t="shared" si="294"/>
        <v>188</v>
      </c>
      <c r="K4320" s="198">
        <f t="shared" si="295"/>
        <v>195.80859999999998</v>
      </c>
    </row>
    <row r="4321" spans="1:11" s="182" customFormat="1" x14ac:dyDescent="0.25">
      <c r="A4321" s="202">
        <v>910030</v>
      </c>
      <c r="B4321" s="202" t="s">
        <v>23684</v>
      </c>
      <c r="C4321" s="203" t="s">
        <v>3224</v>
      </c>
      <c r="D4321" s="204"/>
      <c r="E4321" s="205">
        <v>48.952149999999996</v>
      </c>
      <c r="F4321" s="10"/>
      <c r="G4321" s="10">
        <f t="shared" si="292"/>
        <v>48.952149999999996</v>
      </c>
      <c r="H4321" s="10">
        <f t="shared" si="293"/>
        <v>195.80859999999998</v>
      </c>
      <c r="I4321" s="10">
        <f>VLOOKUP(C4321,KFT!C:F,3,FALSE)</f>
        <v>94</v>
      </c>
      <c r="J4321" s="10">
        <f t="shared" si="294"/>
        <v>188</v>
      </c>
      <c r="K4321" s="198">
        <f t="shared" si="295"/>
        <v>195.80859999999998</v>
      </c>
    </row>
    <row r="4322" spans="1:11" s="182" customFormat="1" x14ac:dyDescent="0.25">
      <c r="A4322" s="202">
        <v>910040</v>
      </c>
      <c r="B4322" s="202" t="s">
        <v>23684</v>
      </c>
      <c r="C4322" s="203" t="s">
        <v>3225</v>
      </c>
      <c r="D4322" s="204"/>
      <c r="E4322" s="205">
        <v>48.952149999999996</v>
      </c>
      <c r="F4322" s="10"/>
      <c r="G4322" s="10">
        <f t="shared" si="292"/>
        <v>48.952149999999996</v>
      </c>
      <c r="H4322" s="10">
        <f t="shared" si="293"/>
        <v>195.80859999999998</v>
      </c>
      <c r="I4322" s="10">
        <f>VLOOKUP(C4322,KFT!C:F,3,FALSE)</f>
        <v>94</v>
      </c>
      <c r="J4322" s="10">
        <f t="shared" si="294"/>
        <v>188</v>
      </c>
      <c r="K4322" s="198">
        <f t="shared" si="295"/>
        <v>195.80859999999998</v>
      </c>
    </row>
    <row r="4323" spans="1:11" s="182" customFormat="1" x14ac:dyDescent="0.25">
      <c r="A4323" s="202">
        <v>910050</v>
      </c>
      <c r="B4323" s="202" t="s">
        <v>23684</v>
      </c>
      <c r="C4323" s="203" t="s">
        <v>3226</v>
      </c>
      <c r="D4323" s="204"/>
      <c r="E4323" s="205">
        <v>48.952149999999996</v>
      </c>
      <c r="F4323" s="10"/>
      <c r="G4323" s="10">
        <f t="shared" si="292"/>
        <v>48.952149999999996</v>
      </c>
      <c r="H4323" s="10">
        <f t="shared" si="293"/>
        <v>195.80859999999998</v>
      </c>
      <c r="I4323" s="10">
        <f>VLOOKUP(C4323,KFT!C:F,3,FALSE)</f>
        <v>94</v>
      </c>
      <c r="J4323" s="10">
        <f t="shared" si="294"/>
        <v>188</v>
      </c>
      <c r="K4323" s="198">
        <f t="shared" si="295"/>
        <v>195.80859999999998</v>
      </c>
    </row>
    <row r="4324" spans="1:11" s="182" customFormat="1" x14ac:dyDescent="0.25">
      <c r="A4324" s="202">
        <v>910060</v>
      </c>
      <c r="B4324" s="202" t="s">
        <v>23684</v>
      </c>
      <c r="C4324" s="203" t="s">
        <v>3227</v>
      </c>
      <c r="D4324" s="204"/>
      <c r="E4324" s="205">
        <v>48.952149999999996</v>
      </c>
      <c r="F4324" s="10"/>
      <c r="G4324" s="10">
        <f t="shared" si="292"/>
        <v>48.952149999999996</v>
      </c>
      <c r="H4324" s="10">
        <f t="shared" si="293"/>
        <v>195.80859999999998</v>
      </c>
      <c r="I4324" s="10">
        <f>VLOOKUP(C4324,KFT!C:F,3,FALSE)</f>
        <v>94</v>
      </c>
      <c r="J4324" s="10">
        <f t="shared" si="294"/>
        <v>188</v>
      </c>
      <c r="K4324" s="198">
        <f t="shared" si="295"/>
        <v>195.80859999999998</v>
      </c>
    </row>
    <row r="4325" spans="1:11" s="182" customFormat="1" x14ac:dyDescent="0.25">
      <c r="A4325" s="202">
        <v>910080</v>
      </c>
      <c r="B4325" s="202" t="s">
        <v>23684</v>
      </c>
      <c r="C4325" s="203" t="s">
        <v>3228</v>
      </c>
      <c r="D4325" s="204"/>
      <c r="E4325" s="205">
        <v>48.952149999999996</v>
      </c>
      <c r="F4325" s="10"/>
      <c r="G4325" s="10">
        <f t="shared" si="292"/>
        <v>48.952149999999996</v>
      </c>
      <c r="H4325" s="10">
        <f t="shared" si="293"/>
        <v>195.80859999999998</v>
      </c>
      <c r="I4325" s="10">
        <f>VLOOKUP(C4325,KFT!C:F,3,FALSE)</f>
        <v>94</v>
      </c>
      <c r="J4325" s="10">
        <f t="shared" si="294"/>
        <v>188</v>
      </c>
      <c r="K4325" s="198">
        <f t="shared" si="295"/>
        <v>195.80859999999998</v>
      </c>
    </row>
    <row r="4326" spans="1:11" s="182" customFormat="1" x14ac:dyDescent="0.25">
      <c r="A4326" s="202">
        <v>910090</v>
      </c>
      <c r="B4326" s="202" t="s">
        <v>23684</v>
      </c>
      <c r="C4326" s="203" t="s">
        <v>3229</v>
      </c>
      <c r="D4326" s="204"/>
      <c r="E4326" s="205">
        <v>48.952149999999996</v>
      </c>
      <c r="F4326" s="10"/>
      <c r="G4326" s="10">
        <f t="shared" si="292"/>
        <v>48.952149999999996</v>
      </c>
      <c r="H4326" s="10">
        <f t="shared" si="293"/>
        <v>195.80859999999998</v>
      </c>
      <c r="I4326" s="10">
        <f>VLOOKUP(C4326,KFT!C:F,3,FALSE)</f>
        <v>94</v>
      </c>
      <c r="J4326" s="10">
        <f t="shared" si="294"/>
        <v>188</v>
      </c>
      <c r="K4326" s="198">
        <f t="shared" si="295"/>
        <v>195.80859999999998</v>
      </c>
    </row>
    <row r="4327" spans="1:11" s="182" customFormat="1" x14ac:dyDescent="0.25">
      <c r="A4327" s="202">
        <v>910100</v>
      </c>
      <c r="B4327" s="202" t="s">
        <v>23684</v>
      </c>
      <c r="C4327" s="203" t="s">
        <v>3230</v>
      </c>
      <c r="D4327" s="204"/>
      <c r="E4327" s="205">
        <v>48.952149999999996</v>
      </c>
      <c r="F4327" s="10"/>
      <c r="G4327" s="10">
        <f t="shared" si="292"/>
        <v>48.952149999999996</v>
      </c>
      <c r="H4327" s="10">
        <f t="shared" si="293"/>
        <v>195.80859999999998</v>
      </c>
      <c r="I4327" s="10">
        <f>VLOOKUP(C4327,KFT!C:F,3,FALSE)</f>
        <v>94</v>
      </c>
      <c r="J4327" s="10">
        <f t="shared" si="294"/>
        <v>188</v>
      </c>
      <c r="K4327" s="198">
        <f t="shared" si="295"/>
        <v>195.80859999999998</v>
      </c>
    </row>
    <row r="4328" spans="1:11" s="182" customFormat="1" x14ac:dyDescent="0.25">
      <c r="A4328" s="202">
        <v>910110</v>
      </c>
      <c r="B4328" s="202" t="s">
        <v>23684</v>
      </c>
      <c r="C4328" s="203" t="s">
        <v>3231</v>
      </c>
      <c r="D4328" s="204"/>
      <c r="E4328" s="205">
        <v>48.952149999999996</v>
      </c>
      <c r="F4328" s="10"/>
      <c r="G4328" s="10">
        <f t="shared" si="292"/>
        <v>48.952149999999996</v>
      </c>
      <c r="H4328" s="10">
        <f t="shared" si="293"/>
        <v>195.80859999999998</v>
      </c>
      <c r="I4328" s="10">
        <f>VLOOKUP(C4328,KFT!C:F,3,FALSE)</f>
        <v>94</v>
      </c>
      <c r="J4328" s="10">
        <f t="shared" si="294"/>
        <v>188</v>
      </c>
      <c r="K4328" s="198">
        <f t="shared" si="295"/>
        <v>195.80859999999998</v>
      </c>
    </row>
    <row r="4329" spans="1:11" s="183" customFormat="1" x14ac:dyDescent="0.2">
      <c r="A4329" s="202">
        <v>910120</v>
      </c>
      <c r="B4329" s="202" t="s">
        <v>23684</v>
      </c>
      <c r="C4329" s="203" t="s">
        <v>3232</v>
      </c>
      <c r="D4329" s="204"/>
      <c r="E4329" s="205">
        <v>48.952149999999996</v>
      </c>
      <c r="F4329" s="10"/>
      <c r="G4329" s="10">
        <f t="shared" si="292"/>
        <v>48.952149999999996</v>
      </c>
      <c r="H4329" s="10">
        <f t="shared" si="293"/>
        <v>195.80859999999998</v>
      </c>
      <c r="I4329" s="10">
        <f>VLOOKUP(C4329,KFT!C:F,3,FALSE)</f>
        <v>94</v>
      </c>
      <c r="J4329" s="10">
        <f t="shared" si="294"/>
        <v>188</v>
      </c>
      <c r="K4329" s="198">
        <f t="shared" si="295"/>
        <v>195.80859999999998</v>
      </c>
    </row>
    <row r="4330" spans="1:11" s="182" customFormat="1" x14ac:dyDescent="0.2">
      <c r="A4330" s="202">
        <v>910121</v>
      </c>
      <c r="B4330" s="202" t="s">
        <v>23684</v>
      </c>
      <c r="C4330" s="203" t="s">
        <v>8519</v>
      </c>
      <c r="D4330" s="213"/>
      <c r="E4330" s="205">
        <v>48.952149999999996</v>
      </c>
      <c r="F4330" s="10"/>
      <c r="G4330" s="10">
        <f t="shared" si="292"/>
        <v>48.952149999999996</v>
      </c>
      <c r="H4330" s="10">
        <f t="shared" si="293"/>
        <v>195.80859999999998</v>
      </c>
      <c r="I4330" s="10">
        <f>VLOOKUP(C4330,KFT!C:F,3,FALSE)</f>
        <v>94</v>
      </c>
      <c r="J4330" s="10">
        <f t="shared" si="294"/>
        <v>188</v>
      </c>
      <c r="K4330" s="198">
        <f t="shared" si="295"/>
        <v>195.80859999999998</v>
      </c>
    </row>
    <row r="4331" spans="1:11" s="182" customFormat="1" x14ac:dyDescent="0.25">
      <c r="A4331" s="202">
        <v>910130</v>
      </c>
      <c r="B4331" s="202" t="s">
        <v>23684</v>
      </c>
      <c r="C4331" s="203" t="s">
        <v>3233</v>
      </c>
      <c r="D4331" s="204"/>
      <c r="E4331" s="205">
        <v>48.952149999999996</v>
      </c>
      <c r="F4331" s="10"/>
      <c r="G4331" s="10">
        <f t="shared" si="292"/>
        <v>48.952149999999996</v>
      </c>
      <c r="H4331" s="10">
        <f t="shared" si="293"/>
        <v>195.80859999999998</v>
      </c>
      <c r="I4331" s="10">
        <f>VLOOKUP(C4331,KFT!C:F,3,FALSE)</f>
        <v>94</v>
      </c>
      <c r="J4331" s="10">
        <f t="shared" si="294"/>
        <v>188</v>
      </c>
      <c r="K4331" s="198">
        <f t="shared" si="295"/>
        <v>195.80859999999998</v>
      </c>
    </row>
    <row r="4332" spans="1:11" s="182" customFormat="1" x14ac:dyDescent="0.25">
      <c r="A4332" s="202">
        <v>910150</v>
      </c>
      <c r="B4332" s="202" t="s">
        <v>23684</v>
      </c>
      <c r="C4332" s="203" t="s">
        <v>3234</v>
      </c>
      <c r="D4332" s="204"/>
      <c r="E4332" s="205">
        <v>48.952149999999996</v>
      </c>
      <c r="F4332" s="10"/>
      <c r="G4332" s="10">
        <f t="shared" si="292"/>
        <v>48.952149999999996</v>
      </c>
      <c r="H4332" s="10">
        <f t="shared" si="293"/>
        <v>195.80859999999998</v>
      </c>
      <c r="I4332" s="10">
        <f>VLOOKUP(C4332,KFT!C:F,3,FALSE)</f>
        <v>94</v>
      </c>
      <c r="J4332" s="10">
        <f t="shared" si="294"/>
        <v>188</v>
      </c>
      <c r="K4332" s="198">
        <f t="shared" si="295"/>
        <v>195.80859999999998</v>
      </c>
    </row>
    <row r="4333" spans="1:11" s="182" customFormat="1" x14ac:dyDescent="0.25">
      <c r="A4333" s="202">
        <v>910160</v>
      </c>
      <c r="B4333" s="202" t="s">
        <v>23684</v>
      </c>
      <c r="C4333" s="203" t="s">
        <v>24893</v>
      </c>
      <c r="D4333" s="204"/>
      <c r="E4333" s="205">
        <v>48.952149999999996</v>
      </c>
      <c r="F4333" s="10"/>
      <c r="G4333" s="10">
        <f t="shared" si="292"/>
        <v>48.952149999999996</v>
      </c>
      <c r="H4333" s="10">
        <f t="shared" si="293"/>
        <v>195.80859999999998</v>
      </c>
      <c r="I4333" s="10">
        <f>VLOOKUP(C4333,KFT!C:F,3,FALSE)</f>
        <v>94</v>
      </c>
      <c r="J4333" s="10">
        <f t="shared" si="294"/>
        <v>188</v>
      </c>
      <c r="K4333" s="198">
        <f t="shared" si="295"/>
        <v>195.80859999999998</v>
      </c>
    </row>
    <row r="4334" spans="1:11" s="182" customFormat="1" x14ac:dyDescent="0.25">
      <c r="A4334" s="202">
        <v>910180</v>
      </c>
      <c r="B4334" s="202" t="s">
        <v>23684</v>
      </c>
      <c r="C4334" s="203" t="s">
        <v>3236</v>
      </c>
      <c r="D4334" s="204"/>
      <c r="E4334" s="205">
        <v>48.952149999999996</v>
      </c>
      <c r="F4334" s="10"/>
      <c r="G4334" s="10">
        <f t="shared" si="292"/>
        <v>48.952149999999996</v>
      </c>
      <c r="H4334" s="10">
        <f t="shared" si="293"/>
        <v>195.80859999999998</v>
      </c>
      <c r="I4334" s="10">
        <f>VLOOKUP(C4334,KFT!C:F,3,FALSE)</f>
        <v>94</v>
      </c>
      <c r="J4334" s="10">
        <f t="shared" si="294"/>
        <v>188</v>
      </c>
      <c r="K4334" s="198">
        <f t="shared" si="295"/>
        <v>195.80859999999998</v>
      </c>
    </row>
    <row r="4335" spans="1:11" s="182" customFormat="1" x14ac:dyDescent="0.25">
      <c r="A4335" s="202">
        <v>910190</v>
      </c>
      <c r="B4335" s="202" t="s">
        <v>23684</v>
      </c>
      <c r="C4335" s="203" t="s">
        <v>3237</v>
      </c>
      <c r="D4335" s="204"/>
      <c r="E4335" s="205">
        <v>48.952149999999996</v>
      </c>
      <c r="F4335" s="10"/>
      <c r="G4335" s="10">
        <f t="shared" si="292"/>
        <v>48.952149999999996</v>
      </c>
      <c r="H4335" s="10">
        <f t="shared" si="293"/>
        <v>195.80859999999998</v>
      </c>
      <c r="I4335" s="10">
        <f>VLOOKUP(C4335,KFT!C:F,3,FALSE)</f>
        <v>94</v>
      </c>
      <c r="J4335" s="10">
        <f t="shared" si="294"/>
        <v>188</v>
      </c>
      <c r="K4335" s="198">
        <f t="shared" si="295"/>
        <v>195.80859999999998</v>
      </c>
    </row>
    <row r="4336" spans="1:11" s="182" customFormat="1" x14ac:dyDescent="0.25">
      <c r="A4336" s="202">
        <v>910200</v>
      </c>
      <c r="B4336" s="202" t="s">
        <v>23684</v>
      </c>
      <c r="C4336" s="203" t="s">
        <v>23940</v>
      </c>
      <c r="D4336" s="204"/>
      <c r="E4336" s="205">
        <v>48.952149999999996</v>
      </c>
      <c r="F4336" s="10"/>
      <c r="G4336" s="10">
        <f t="shared" si="292"/>
        <v>48.952149999999996</v>
      </c>
      <c r="H4336" s="10">
        <f t="shared" si="293"/>
        <v>195.80859999999998</v>
      </c>
      <c r="I4336" s="10">
        <f>VLOOKUP(C4336,KFT!C:F,3,FALSE)</f>
        <v>94</v>
      </c>
      <c r="J4336" s="10">
        <f t="shared" si="294"/>
        <v>188</v>
      </c>
      <c r="K4336" s="198">
        <f t="shared" si="295"/>
        <v>195.80859999999998</v>
      </c>
    </row>
    <row r="4337" spans="1:11" s="182" customFormat="1" x14ac:dyDescent="0.25">
      <c r="A4337" s="202">
        <v>910220</v>
      </c>
      <c r="B4337" s="202" t="s">
        <v>23684</v>
      </c>
      <c r="C4337" s="203" t="s">
        <v>3240</v>
      </c>
      <c r="D4337" s="204"/>
      <c r="E4337" s="205">
        <v>63.184149999999995</v>
      </c>
      <c r="F4337" s="10"/>
      <c r="G4337" s="10">
        <f t="shared" si="292"/>
        <v>63.184149999999995</v>
      </c>
      <c r="H4337" s="10">
        <f t="shared" si="293"/>
        <v>252.73659999999998</v>
      </c>
      <c r="I4337" s="10">
        <f>VLOOKUP(C4337,KFT!C:F,3,FALSE)</f>
        <v>122</v>
      </c>
      <c r="J4337" s="10">
        <f t="shared" si="294"/>
        <v>244</v>
      </c>
      <c r="K4337" s="198">
        <f t="shared" si="295"/>
        <v>252.73659999999998</v>
      </c>
    </row>
    <row r="4338" spans="1:11" s="182" customFormat="1" x14ac:dyDescent="0.25">
      <c r="A4338" s="202">
        <v>910230</v>
      </c>
      <c r="B4338" s="202" t="s">
        <v>23684</v>
      </c>
      <c r="C4338" s="203" t="s">
        <v>3241</v>
      </c>
      <c r="D4338" s="204"/>
      <c r="E4338" s="205">
        <v>63.184149999999995</v>
      </c>
      <c r="F4338" s="10"/>
      <c r="G4338" s="10">
        <f t="shared" si="292"/>
        <v>63.184149999999995</v>
      </c>
      <c r="H4338" s="10">
        <f t="shared" si="293"/>
        <v>252.73659999999998</v>
      </c>
      <c r="I4338" s="10">
        <f>VLOOKUP(C4338,KFT!C:F,3,FALSE)</f>
        <v>122</v>
      </c>
      <c r="J4338" s="10">
        <f t="shared" si="294"/>
        <v>244</v>
      </c>
      <c r="K4338" s="198">
        <f t="shared" si="295"/>
        <v>252.73659999999998</v>
      </c>
    </row>
    <row r="4339" spans="1:11" s="182" customFormat="1" x14ac:dyDescent="0.25">
      <c r="A4339" s="202">
        <v>910240</v>
      </c>
      <c r="B4339" s="202" t="s">
        <v>23684</v>
      </c>
      <c r="C4339" s="203" t="s">
        <v>3242</v>
      </c>
      <c r="D4339" s="204"/>
      <c r="E4339" s="205">
        <v>63.184149999999995</v>
      </c>
      <c r="F4339" s="10"/>
      <c r="G4339" s="10">
        <f t="shared" si="292"/>
        <v>63.184149999999995</v>
      </c>
      <c r="H4339" s="10">
        <f t="shared" si="293"/>
        <v>252.73659999999998</v>
      </c>
      <c r="I4339" s="10">
        <f>VLOOKUP(C4339,KFT!C:F,3,FALSE)</f>
        <v>122</v>
      </c>
      <c r="J4339" s="10">
        <f t="shared" si="294"/>
        <v>244</v>
      </c>
      <c r="K4339" s="198">
        <f t="shared" si="295"/>
        <v>252.73659999999998</v>
      </c>
    </row>
    <row r="4340" spans="1:11" s="182" customFormat="1" x14ac:dyDescent="0.25">
      <c r="A4340" s="202">
        <v>910250</v>
      </c>
      <c r="B4340" s="202" t="s">
        <v>23684</v>
      </c>
      <c r="C4340" s="203" t="s">
        <v>3564</v>
      </c>
      <c r="D4340" s="204"/>
      <c r="E4340" s="205">
        <v>63.184149999999995</v>
      </c>
      <c r="F4340" s="10"/>
      <c r="G4340" s="10">
        <f t="shared" si="292"/>
        <v>63.184149999999995</v>
      </c>
      <c r="H4340" s="10">
        <f t="shared" si="293"/>
        <v>252.73659999999998</v>
      </c>
      <c r="I4340" s="10">
        <f>VLOOKUP(C4340,KFT!C:F,3,FALSE)</f>
        <v>122</v>
      </c>
      <c r="J4340" s="10">
        <f t="shared" si="294"/>
        <v>244</v>
      </c>
      <c r="K4340" s="198">
        <f t="shared" si="295"/>
        <v>252.73659999999998</v>
      </c>
    </row>
    <row r="4341" spans="1:11" s="183" customFormat="1" x14ac:dyDescent="0.2">
      <c r="A4341" s="202">
        <v>910260</v>
      </c>
      <c r="B4341" s="202" t="s">
        <v>23684</v>
      </c>
      <c r="C4341" s="203" t="s">
        <v>3565</v>
      </c>
      <c r="D4341" s="204"/>
      <c r="E4341" s="205">
        <v>63.184149999999995</v>
      </c>
      <c r="F4341" s="10"/>
      <c r="G4341" s="10">
        <f t="shared" si="292"/>
        <v>63.184149999999995</v>
      </c>
      <c r="H4341" s="10">
        <f t="shared" si="293"/>
        <v>252.73659999999998</v>
      </c>
      <c r="I4341" s="10">
        <f>VLOOKUP(C4341,KFT!C:F,3,FALSE)</f>
        <v>122</v>
      </c>
      <c r="J4341" s="10">
        <f t="shared" si="294"/>
        <v>244</v>
      </c>
      <c r="K4341" s="198">
        <f t="shared" si="295"/>
        <v>252.73659999999998</v>
      </c>
    </row>
    <row r="4342" spans="1:11" s="182" customFormat="1" x14ac:dyDescent="0.25">
      <c r="A4342" s="202">
        <v>910270</v>
      </c>
      <c r="B4342" s="202" t="s">
        <v>23684</v>
      </c>
      <c r="C4342" s="203" t="s">
        <v>4368</v>
      </c>
      <c r="D4342" s="204" t="s">
        <v>23527</v>
      </c>
      <c r="E4342" s="205">
        <v>63.184149999999995</v>
      </c>
      <c r="F4342" s="10"/>
      <c r="G4342" s="10">
        <f t="shared" si="292"/>
        <v>63.184149999999995</v>
      </c>
      <c r="H4342" s="10">
        <f t="shared" si="293"/>
        <v>252.73659999999998</v>
      </c>
      <c r="I4342" s="10">
        <f>VLOOKUP(C4342,KFT!C:F,3,FALSE)</f>
        <v>122</v>
      </c>
      <c r="J4342" s="10">
        <f t="shared" si="294"/>
        <v>244</v>
      </c>
      <c r="K4342" s="198">
        <f t="shared" si="295"/>
        <v>252.73659999999998</v>
      </c>
    </row>
    <row r="4343" spans="1:11" s="182" customFormat="1" x14ac:dyDescent="0.25">
      <c r="A4343" s="202">
        <v>910280</v>
      </c>
      <c r="B4343" s="202" t="s">
        <v>23684</v>
      </c>
      <c r="C4343" s="203" t="s">
        <v>3566</v>
      </c>
      <c r="D4343" s="204"/>
      <c r="E4343" s="205">
        <v>63.184149999999995</v>
      </c>
      <c r="F4343" s="10"/>
      <c r="G4343" s="10">
        <f t="shared" si="292"/>
        <v>63.184149999999995</v>
      </c>
      <c r="H4343" s="10">
        <f t="shared" si="293"/>
        <v>252.73659999999998</v>
      </c>
      <c r="I4343" s="10">
        <f>VLOOKUP(C4343,KFT!C:F,3,FALSE)</f>
        <v>122</v>
      </c>
      <c r="J4343" s="10">
        <f t="shared" si="294"/>
        <v>244</v>
      </c>
      <c r="K4343" s="198">
        <f t="shared" si="295"/>
        <v>252.73659999999998</v>
      </c>
    </row>
    <row r="4344" spans="1:11" s="182" customFormat="1" x14ac:dyDescent="0.25">
      <c r="A4344" s="202">
        <v>910290</v>
      </c>
      <c r="B4344" s="202" t="s">
        <v>23684</v>
      </c>
      <c r="C4344" s="203" t="s">
        <v>3567</v>
      </c>
      <c r="D4344" s="204"/>
      <c r="E4344" s="205">
        <v>63.184149999999995</v>
      </c>
      <c r="F4344" s="10"/>
      <c r="G4344" s="10">
        <f t="shared" si="292"/>
        <v>63.184149999999995</v>
      </c>
      <c r="H4344" s="10">
        <f t="shared" si="293"/>
        <v>252.73659999999998</v>
      </c>
      <c r="I4344" s="10">
        <f>VLOOKUP(C4344,KFT!C:F,3,FALSE)</f>
        <v>122</v>
      </c>
      <c r="J4344" s="10">
        <f t="shared" si="294"/>
        <v>244</v>
      </c>
      <c r="K4344" s="198">
        <f t="shared" si="295"/>
        <v>252.73659999999998</v>
      </c>
    </row>
    <row r="4345" spans="1:11" s="182" customFormat="1" x14ac:dyDescent="0.25">
      <c r="A4345" s="202">
        <v>910300</v>
      </c>
      <c r="B4345" s="202" t="s">
        <v>23684</v>
      </c>
      <c r="C4345" s="203" t="s">
        <v>4192</v>
      </c>
      <c r="D4345" s="204"/>
      <c r="E4345" s="205">
        <v>63.184149999999995</v>
      </c>
      <c r="F4345" s="10"/>
      <c r="G4345" s="10">
        <f t="shared" si="292"/>
        <v>63.184149999999995</v>
      </c>
      <c r="H4345" s="10">
        <f t="shared" si="293"/>
        <v>252.73659999999998</v>
      </c>
      <c r="I4345" s="10">
        <f>VLOOKUP(C4345,KFT!C:F,3,FALSE)</f>
        <v>122</v>
      </c>
      <c r="J4345" s="10">
        <f t="shared" si="294"/>
        <v>244</v>
      </c>
      <c r="K4345" s="198">
        <f t="shared" si="295"/>
        <v>252.73659999999998</v>
      </c>
    </row>
    <row r="4346" spans="1:11" s="182" customFormat="1" x14ac:dyDescent="0.25">
      <c r="A4346" s="202">
        <v>910310</v>
      </c>
      <c r="B4346" s="202" t="s">
        <v>23684</v>
      </c>
      <c r="C4346" s="203" t="s">
        <v>3568</v>
      </c>
      <c r="D4346" s="204"/>
      <c r="E4346" s="205">
        <v>63.184149999999995</v>
      </c>
      <c r="F4346" s="10"/>
      <c r="G4346" s="10">
        <f t="shared" si="292"/>
        <v>63.184149999999995</v>
      </c>
      <c r="H4346" s="10">
        <f t="shared" si="293"/>
        <v>252.73659999999998</v>
      </c>
      <c r="I4346" s="10">
        <f>VLOOKUP(C4346,KFT!C:F,3,FALSE)</f>
        <v>122</v>
      </c>
      <c r="J4346" s="10">
        <f t="shared" si="294"/>
        <v>244</v>
      </c>
      <c r="K4346" s="198">
        <f t="shared" si="295"/>
        <v>252.73659999999998</v>
      </c>
    </row>
    <row r="4347" spans="1:11" s="183" customFormat="1" x14ac:dyDescent="0.2">
      <c r="A4347" s="202">
        <v>910320</v>
      </c>
      <c r="B4347" s="202" t="s">
        <v>23684</v>
      </c>
      <c r="C4347" s="203" t="s">
        <v>3569</v>
      </c>
      <c r="D4347" s="204"/>
      <c r="E4347" s="205">
        <v>63.184149999999995</v>
      </c>
      <c r="F4347" s="10"/>
      <c r="G4347" s="10">
        <f t="shared" si="292"/>
        <v>63.184149999999995</v>
      </c>
      <c r="H4347" s="10">
        <f t="shared" si="293"/>
        <v>252.73659999999998</v>
      </c>
      <c r="I4347" s="10">
        <f>VLOOKUP(C4347,KFT!C:F,3,FALSE)</f>
        <v>122</v>
      </c>
      <c r="J4347" s="10">
        <f t="shared" si="294"/>
        <v>244</v>
      </c>
      <c r="K4347" s="198">
        <f t="shared" si="295"/>
        <v>252.73659999999998</v>
      </c>
    </row>
    <row r="4348" spans="1:11" s="182" customFormat="1" x14ac:dyDescent="0.2">
      <c r="A4348" s="202">
        <v>910325</v>
      </c>
      <c r="B4348" s="202" t="s">
        <v>23684</v>
      </c>
      <c r="C4348" s="203" t="s">
        <v>8554</v>
      </c>
      <c r="D4348" s="213"/>
      <c r="E4348" s="205">
        <v>63.184149999999995</v>
      </c>
      <c r="F4348" s="10"/>
      <c r="G4348" s="10">
        <f t="shared" si="292"/>
        <v>63.184149999999995</v>
      </c>
      <c r="H4348" s="10">
        <f t="shared" si="293"/>
        <v>252.73659999999998</v>
      </c>
      <c r="I4348" s="10">
        <f>VLOOKUP(C4348,KFT!C:F,3,FALSE)</f>
        <v>122</v>
      </c>
      <c r="J4348" s="10">
        <f t="shared" si="294"/>
        <v>244</v>
      </c>
      <c r="K4348" s="198">
        <f t="shared" si="295"/>
        <v>252.73659999999998</v>
      </c>
    </row>
    <row r="4349" spans="1:11" s="183" customFormat="1" x14ac:dyDescent="0.2">
      <c r="A4349" s="202">
        <v>910330</v>
      </c>
      <c r="B4349" s="202" t="s">
        <v>23684</v>
      </c>
      <c r="C4349" s="203" t="s">
        <v>3570</v>
      </c>
      <c r="D4349" s="204"/>
      <c r="E4349" s="205">
        <v>63.184149999999995</v>
      </c>
      <c r="F4349" s="10"/>
      <c r="G4349" s="10">
        <f t="shared" si="292"/>
        <v>63.184149999999995</v>
      </c>
      <c r="H4349" s="10">
        <f t="shared" si="293"/>
        <v>252.73659999999998</v>
      </c>
      <c r="I4349" s="10">
        <f>VLOOKUP(C4349,KFT!C:F,3,FALSE)</f>
        <v>122</v>
      </c>
      <c r="J4349" s="10">
        <f t="shared" si="294"/>
        <v>244</v>
      </c>
      <c r="K4349" s="198">
        <f t="shared" si="295"/>
        <v>252.73659999999998</v>
      </c>
    </row>
    <row r="4350" spans="1:11" s="182" customFormat="1" x14ac:dyDescent="0.2">
      <c r="A4350" s="202">
        <v>910335</v>
      </c>
      <c r="B4350" s="202" t="s">
        <v>23684</v>
      </c>
      <c r="C4350" s="203" t="s">
        <v>8555</v>
      </c>
      <c r="D4350" s="213"/>
      <c r="E4350" s="205">
        <v>63.184149999999995</v>
      </c>
      <c r="F4350" s="10"/>
      <c r="G4350" s="10">
        <f t="shared" si="292"/>
        <v>63.184149999999995</v>
      </c>
      <c r="H4350" s="10">
        <f t="shared" si="293"/>
        <v>252.73659999999998</v>
      </c>
      <c r="I4350" s="10">
        <f>VLOOKUP(C4350,KFT!C:F,3,FALSE)</f>
        <v>122</v>
      </c>
      <c r="J4350" s="10">
        <f t="shared" si="294"/>
        <v>244</v>
      </c>
      <c r="K4350" s="198">
        <f t="shared" si="295"/>
        <v>252.73659999999998</v>
      </c>
    </row>
    <row r="4351" spans="1:11" s="182" customFormat="1" x14ac:dyDescent="0.25">
      <c r="A4351" s="202">
        <v>910340</v>
      </c>
      <c r="B4351" s="202" t="s">
        <v>23684</v>
      </c>
      <c r="C4351" s="203" t="s">
        <v>3571</v>
      </c>
      <c r="D4351" s="204"/>
      <c r="E4351" s="205">
        <v>63.184149999999995</v>
      </c>
      <c r="F4351" s="10"/>
      <c r="G4351" s="10">
        <f t="shared" si="292"/>
        <v>63.184149999999995</v>
      </c>
      <c r="H4351" s="10">
        <f t="shared" si="293"/>
        <v>252.73659999999998</v>
      </c>
      <c r="I4351" s="10">
        <f>VLOOKUP(C4351,KFT!C:F,3,FALSE)</f>
        <v>122</v>
      </c>
      <c r="J4351" s="10">
        <f t="shared" si="294"/>
        <v>244</v>
      </c>
      <c r="K4351" s="198">
        <f t="shared" si="295"/>
        <v>252.73659999999998</v>
      </c>
    </row>
    <row r="4352" spans="1:11" s="182" customFormat="1" x14ac:dyDescent="0.25">
      <c r="A4352" s="202">
        <v>910350</v>
      </c>
      <c r="B4352" s="202" t="s">
        <v>23684</v>
      </c>
      <c r="C4352" s="203" t="s">
        <v>3572</v>
      </c>
      <c r="D4352" s="204"/>
      <c r="E4352" s="205">
        <v>63.184149999999995</v>
      </c>
      <c r="F4352" s="10"/>
      <c r="G4352" s="10">
        <f t="shared" si="292"/>
        <v>63.184149999999995</v>
      </c>
      <c r="H4352" s="10">
        <f t="shared" si="293"/>
        <v>252.73659999999998</v>
      </c>
      <c r="I4352" s="10">
        <f>VLOOKUP(C4352,KFT!C:F,3,FALSE)</f>
        <v>122</v>
      </c>
      <c r="J4352" s="10">
        <f t="shared" si="294"/>
        <v>244</v>
      </c>
      <c r="K4352" s="198">
        <f t="shared" si="295"/>
        <v>252.73659999999998</v>
      </c>
    </row>
    <row r="4353" spans="1:11" s="183" customFormat="1" x14ac:dyDescent="0.2">
      <c r="A4353" s="202">
        <v>910360</v>
      </c>
      <c r="B4353" s="202" t="s">
        <v>23684</v>
      </c>
      <c r="C4353" s="203" t="s">
        <v>24446</v>
      </c>
      <c r="D4353" s="204"/>
      <c r="E4353" s="205">
        <v>63.184149999999995</v>
      </c>
      <c r="F4353" s="10"/>
      <c r="G4353" s="10">
        <f t="shared" si="292"/>
        <v>63.184149999999995</v>
      </c>
      <c r="H4353" s="10">
        <f t="shared" si="293"/>
        <v>252.73659999999998</v>
      </c>
      <c r="I4353" s="10">
        <f>VLOOKUP(C4353,KFT!C:F,3,FALSE)</f>
        <v>122</v>
      </c>
      <c r="J4353" s="10">
        <f t="shared" si="294"/>
        <v>244</v>
      </c>
      <c r="K4353" s="198">
        <f t="shared" si="295"/>
        <v>252.73659999999998</v>
      </c>
    </row>
    <row r="4354" spans="1:11" s="182" customFormat="1" x14ac:dyDescent="0.2">
      <c r="A4354" s="202">
        <v>910365</v>
      </c>
      <c r="B4354" s="202" t="s">
        <v>23684</v>
      </c>
      <c r="C4354" s="203" t="s">
        <v>8556</v>
      </c>
      <c r="D4354" s="213"/>
      <c r="E4354" s="205">
        <v>63.184149999999995</v>
      </c>
      <c r="F4354" s="10"/>
      <c r="G4354" s="10">
        <f t="shared" si="292"/>
        <v>63.184149999999995</v>
      </c>
      <c r="H4354" s="10">
        <f t="shared" si="293"/>
        <v>252.73659999999998</v>
      </c>
      <c r="I4354" s="10">
        <f>VLOOKUP(C4354,KFT!C:F,3,FALSE)</f>
        <v>122</v>
      </c>
      <c r="J4354" s="10">
        <f t="shared" si="294"/>
        <v>244</v>
      </c>
      <c r="K4354" s="198">
        <f t="shared" si="295"/>
        <v>252.73659999999998</v>
      </c>
    </row>
    <row r="4355" spans="1:11" s="182" customFormat="1" x14ac:dyDescent="0.25">
      <c r="A4355" s="202">
        <v>910370</v>
      </c>
      <c r="B4355" s="202" t="s">
        <v>23684</v>
      </c>
      <c r="C4355" s="203" t="s">
        <v>3573</v>
      </c>
      <c r="D4355" s="204"/>
      <c r="E4355" s="205">
        <v>63.184149999999995</v>
      </c>
      <c r="F4355" s="10"/>
      <c r="G4355" s="10">
        <f t="shared" si="292"/>
        <v>63.184149999999995</v>
      </c>
      <c r="H4355" s="10">
        <f t="shared" si="293"/>
        <v>252.73659999999998</v>
      </c>
      <c r="I4355" s="10">
        <f>VLOOKUP(C4355,KFT!C:F,3,FALSE)</f>
        <v>122</v>
      </c>
      <c r="J4355" s="10">
        <f t="shared" si="294"/>
        <v>244</v>
      </c>
      <c r="K4355" s="198">
        <f t="shared" si="295"/>
        <v>252.73659999999998</v>
      </c>
    </row>
    <row r="4356" spans="1:11" s="182" customFormat="1" x14ac:dyDescent="0.25">
      <c r="A4356" s="202">
        <v>910380</v>
      </c>
      <c r="B4356" s="202" t="s">
        <v>23684</v>
      </c>
      <c r="C4356" s="203" t="s">
        <v>3574</v>
      </c>
      <c r="D4356" s="204"/>
      <c r="E4356" s="205">
        <v>63.184149999999995</v>
      </c>
      <c r="F4356" s="10"/>
      <c r="G4356" s="10">
        <f t="shared" si="292"/>
        <v>63.184149999999995</v>
      </c>
      <c r="H4356" s="10">
        <f t="shared" si="293"/>
        <v>252.73659999999998</v>
      </c>
      <c r="I4356" s="10">
        <f>VLOOKUP(C4356,KFT!C:F,3,FALSE)</f>
        <v>122</v>
      </c>
      <c r="J4356" s="10">
        <f t="shared" si="294"/>
        <v>244</v>
      </c>
      <c r="K4356" s="198">
        <f t="shared" si="295"/>
        <v>252.73659999999998</v>
      </c>
    </row>
    <row r="4357" spans="1:11" s="182" customFormat="1" x14ac:dyDescent="0.25">
      <c r="A4357" s="202">
        <v>910390</v>
      </c>
      <c r="B4357" s="202" t="s">
        <v>23684</v>
      </c>
      <c r="C4357" s="203" t="s">
        <v>3575</v>
      </c>
      <c r="D4357" s="204"/>
      <c r="E4357" s="205">
        <v>63.184149999999995</v>
      </c>
      <c r="F4357" s="10"/>
      <c r="G4357" s="10">
        <f t="shared" si="292"/>
        <v>63.184149999999995</v>
      </c>
      <c r="H4357" s="10">
        <f t="shared" si="293"/>
        <v>252.73659999999998</v>
      </c>
      <c r="I4357" s="10">
        <f>VLOOKUP(C4357,KFT!C:F,3,FALSE)</f>
        <v>122</v>
      </c>
      <c r="J4357" s="10">
        <f t="shared" si="294"/>
        <v>244</v>
      </c>
      <c r="K4357" s="198">
        <f t="shared" si="295"/>
        <v>252.73659999999998</v>
      </c>
    </row>
    <row r="4358" spans="1:11" s="182" customFormat="1" x14ac:dyDescent="0.25">
      <c r="A4358" s="202">
        <v>910400</v>
      </c>
      <c r="B4358" s="202" t="s">
        <v>23684</v>
      </c>
      <c r="C4358" s="203" t="s">
        <v>3576</v>
      </c>
      <c r="D4358" s="204"/>
      <c r="E4358" s="205">
        <v>63.184149999999995</v>
      </c>
      <c r="F4358" s="10"/>
      <c r="G4358" s="10">
        <f t="shared" si="292"/>
        <v>63.184149999999995</v>
      </c>
      <c r="H4358" s="10">
        <f t="shared" si="293"/>
        <v>252.73659999999998</v>
      </c>
      <c r="I4358" s="10">
        <f>VLOOKUP(C4358,KFT!C:F,3,FALSE)</f>
        <v>122</v>
      </c>
      <c r="J4358" s="10">
        <f t="shared" si="294"/>
        <v>244</v>
      </c>
      <c r="K4358" s="198">
        <f t="shared" si="295"/>
        <v>252.73659999999998</v>
      </c>
    </row>
    <row r="4359" spans="1:11" s="182" customFormat="1" x14ac:dyDescent="0.25">
      <c r="A4359" s="202">
        <v>910410</v>
      </c>
      <c r="B4359" s="202" t="s">
        <v>23684</v>
      </c>
      <c r="C4359" s="203" t="s">
        <v>3577</v>
      </c>
      <c r="D4359" s="204"/>
      <c r="E4359" s="205">
        <v>63.184149999999995</v>
      </c>
      <c r="F4359" s="10"/>
      <c r="G4359" s="10">
        <f t="shared" si="292"/>
        <v>63.184149999999995</v>
      </c>
      <c r="H4359" s="10">
        <f t="shared" si="293"/>
        <v>252.73659999999998</v>
      </c>
      <c r="I4359" s="10">
        <f>VLOOKUP(C4359,KFT!C:F,3,FALSE)</f>
        <v>122</v>
      </c>
      <c r="J4359" s="10">
        <f t="shared" si="294"/>
        <v>244</v>
      </c>
      <c r="K4359" s="198">
        <f t="shared" si="295"/>
        <v>252.73659999999998</v>
      </c>
    </row>
    <row r="4360" spans="1:11" s="182" customFormat="1" x14ac:dyDescent="0.25">
      <c r="A4360" s="202">
        <v>910420</v>
      </c>
      <c r="B4360" s="202" t="s">
        <v>23684</v>
      </c>
      <c r="C4360" s="203" t="s">
        <v>3578</v>
      </c>
      <c r="D4360" s="204"/>
      <c r="E4360" s="205">
        <v>63.184149999999995</v>
      </c>
      <c r="F4360" s="10"/>
      <c r="G4360" s="10">
        <f t="shared" si="292"/>
        <v>63.184149999999995</v>
      </c>
      <c r="H4360" s="10">
        <f t="shared" si="293"/>
        <v>252.73659999999998</v>
      </c>
      <c r="I4360" s="10">
        <f>VLOOKUP(C4360,KFT!C:F,3,FALSE)</f>
        <v>122</v>
      </c>
      <c r="J4360" s="10">
        <f t="shared" si="294"/>
        <v>244</v>
      </c>
      <c r="K4360" s="198">
        <f t="shared" si="295"/>
        <v>252.73659999999998</v>
      </c>
    </row>
    <row r="4361" spans="1:11" s="183" customFormat="1" x14ac:dyDescent="0.2">
      <c r="A4361" s="202">
        <v>910430</v>
      </c>
      <c r="B4361" s="202" t="s">
        <v>23684</v>
      </c>
      <c r="C4361" s="203" t="s">
        <v>3579</v>
      </c>
      <c r="D4361" s="204"/>
      <c r="E4361" s="205">
        <v>63.184149999999995</v>
      </c>
      <c r="F4361" s="10"/>
      <c r="G4361" s="10">
        <f t="shared" ref="G4361:G4423" si="296">((E4361*F4361)/100)+E4361</f>
        <v>63.184149999999995</v>
      </c>
      <c r="H4361" s="10">
        <f t="shared" ref="H4361:H4423" si="297">G4361*4</f>
        <v>252.73659999999998</v>
      </c>
      <c r="I4361" s="10">
        <f>VLOOKUP(C4361,KFT!C:F,3,FALSE)</f>
        <v>122</v>
      </c>
      <c r="J4361" s="10">
        <f t="shared" ref="J4361:J4423" si="298">I4361*2</f>
        <v>244</v>
      </c>
      <c r="K4361" s="198">
        <f t="shared" ref="K4361:K4423" si="299">IF(H4361&gt;J4361,H4361,J4361)</f>
        <v>252.73659999999998</v>
      </c>
    </row>
    <row r="4362" spans="1:11" s="182" customFormat="1" x14ac:dyDescent="0.2">
      <c r="A4362" s="202">
        <v>910431</v>
      </c>
      <c r="B4362" s="202" t="s">
        <v>23684</v>
      </c>
      <c r="C4362" s="203" t="s">
        <v>24598</v>
      </c>
      <c r="D4362" s="213"/>
      <c r="E4362" s="205">
        <v>63.184149999999995</v>
      </c>
      <c r="F4362" s="10"/>
      <c r="G4362" s="10">
        <f t="shared" si="296"/>
        <v>63.184149999999995</v>
      </c>
      <c r="H4362" s="10">
        <f t="shared" si="297"/>
        <v>252.73659999999998</v>
      </c>
      <c r="I4362" s="10">
        <f>VLOOKUP(C4362,KFT!C:F,3,FALSE)</f>
        <v>122</v>
      </c>
      <c r="J4362" s="10">
        <f t="shared" si="298"/>
        <v>244</v>
      </c>
      <c r="K4362" s="198">
        <f t="shared" si="299"/>
        <v>252.73659999999998</v>
      </c>
    </row>
    <row r="4363" spans="1:11" s="182" customFormat="1" x14ac:dyDescent="0.25">
      <c r="A4363" s="202">
        <v>910440</v>
      </c>
      <c r="B4363" s="202" t="s">
        <v>23684</v>
      </c>
      <c r="C4363" s="203" t="s">
        <v>4194</v>
      </c>
      <c r="D4363" s="204"/>
      <c r="E4363" s="205">
        <v>63.184149999999995</v>
      </c>
      <c r="F4363" s="10"/>
      <c r="G4363" s="10">
        <f t="shared" si="296"/>
        <v>63.184149999999995</v>
      </c>
      <c r="H4363" s="10">
        <f t="shared" si="297"/>
        <v>252.73659999999998</v>
      </c>
      <c r="I4363" s="10">
        <f>VLOOKUP(C4363,KFT!C:F,3,FALSE)</f>
        <v>122</v>
      </c>
      <c r="J4363" s="10">
        <f t="shared" si="298"/>
        <v>244</v>
      </c>
      <c r="K4363" s="198">
        <f t="shared" si="299"/>
        <v>252.73659999999998</v>
      </c>
    </row>
    <row r="4364" spans="1:11" s="182" customFormat="1" x14ac:dyDescent="0.25">
      <c r="A4364" s="202">
        <v>910450</v>
      </c>
      <c r="B4364" s="202" t="s">
        <v>23684</v>
      </c>
      <c r="C4364" s="203" t="s">
        <v>4203</v>
      </c>
      <c r="D4364" s="204"/>
      <c r="E4364" s="205">
        <v>63.184149999999995</v>
      </c>
      <c r="F4364" s="10"/>
      <c r="G4364" s="10">
        <f t="shared" si="296"/>
        <v>63.184149999999995</v>
      </c>
      <c r="H4364" s="10">
        <f t="shared" si="297"/>
        <v>252.73659999999998</v>
      </c>
      <c r="I4364" s="10">
        <f>VLOOKUP(C4364,KFT!C:F,3,FALSE)</f>
        <v>122</v>
      </c>
      <c r="J4364" s="10">
        <f t="shared" si="298"/>
        <v>244</v>
      </c>
      <c r="K4364" s="198">
        <f t="shared" si="299"/>
        <v>252.73659999999998</v>
      </c>
    </row>
    <row r="4365" spans="1:11" s="182" customFormat="1" x14ac:dyDescent="0.25">
      <c r="A4365" s="202">
        <v>910460</v>
      </c>
      <c r="B4365" s="202" t="s">
        <v>23684</v>
      </c>
      <c r="C4365" s="203" t="s">
        <v>3580</v>
      </c>
      <c r="D4365" s="204"/>
      <c r="E4365" s="205">
        <v>63.184149999999995</v>
      </c>
      <c r="F4365" s="10"/>
      <c r="G4365" s="10">
        <f t="shared" si="296"/>
        <v>63.184149999999995</v>
      </c>
      <c r="H4365" s="10">
        <f t="shared" si="297"/>
        <v>252.73659999999998</v>
      </c>
      <c r="I4365" s="10">
        <f>VLOOKUP(C4365,KFT!C:F,3,FALSE)</f>
        <v>122</v>
      </c>
      <c r="J4365" s="10">
        <f t="shared" si="298"/>
        <v>244</v>
      </c>
      <c r="K4365" s="198">
        <f t="shared" si="299"/>
        <v>252.73659999999998</v>
      </c>
    </row>
    <row r="4366" spans="1:11" s="182" customFormat="1" x14ac:dyDescent="0.25">
      <c r="A4366" s="202">
        <v>910470</v>
      </c>
      <c r="B4366" s="202" t="s">
        <v>23684</v>
      </c>
      <c r="C4366" s="203" t="s">
        <v>3581</v>
      </c>
      <c r="D4366" s="204"/>
      <c r="E4366" s="205">
        <v>63.184149999999995</v>
      </c>
      <c r="F4366" s="10"/>
      <c r="G4366" s="10">
        <f t="shared" si="296"/>
        <v>63.184149999999995</v>
      </c>
      <c r="H4366" s="10">
        <f t="shared" si="297"/>
        <v>252.73659999999998</v>
      </c>
      <c r="I4366" s="10">
        <f>VLOOKUP(C4366,KFT!C:F,3,FALSE)</f>
        <v>122</v>
      </c>
      <c r="J4366" s="10">
        <f t="shared" si="298"/>
        <v>244</v>
      </c>
      <c r="K4366" s="198">
        <f t="shared" si="299"/>
        <v>252.73659999999998</v>
      </c>
    </row>
    <row r="4367" spans="1:11" s="183" customFormat="1" x14ac:dyDescent="0.2">
      <c r="A4367" s="202">
        <v>910480</v>
      </c>
      <c r="B4367" s="202" t="s">
        <v>23684</v>
      </c>
      <c r="C4367" s="203" t="s">
        <v>3582</v>
      </c>
      <c r="D4367" s="204"/>
      <c r="E4367" s="205">
        <v>63.184149999999995</v>
      </c>
      <c r="F4367" s="10"/>
      <c r="G4367" s="10">
        <f t="shared" si="296"/>
        <v>63.184149999999995</v>
      </c>
      <c r="H4367" s="10">
        <f t="shared" si="297"/>
        <v>252.73659999999998</v>
      </c>
      <c r="I4367" s="10">
        <f>VLOOKUP(C4367,KFT!C:F,3,FALSE)</f>
        <v>122</v>
      </c>
      <c r="J4367" s="10">
        <f t="shared" si="298"/>
        <v>244</v>
      </c>
      <c r="K4367" s="198">
        <f t="shared" si="299"/>
        <v>252.73659999999998</v>
      </c>
    </row>
    <row r="4368" spans="1:11" s="183" customFormat="1" x14ac:dyDescent="0.2">
      <c r="A4368" s="202">
        <v>910485</v>
      </c>
      <c r="B4368" s="202" t="s">
        <v>23684</v>
      </c>
      <c r="C4368" s="203" t="s">
        <v>8558</v>
      </c>
      <c r="D4368" s="213"/>
      <c r="E4368" s="205">
        <v>63.184149999999995</v>
      </c>
      <c r="F4368" s="10"/>
      <c r="G4368" s="10">
        <f t="shared" si="296"/>
        <v>63.184149999999995</v>
      </c>
      <c r="H4368" s="10">
        <f t="shared" si="297"/>
        <v>252.73659999999998</v>
      </c>
      <c r="I4368" s="10">
        <f>VLOOKUP(C4368,KFT!C:F,3,FALSE)</f>
        <v>122</v>
      </c>
      <c r="J4368" s="10">
        <f t="shared" si="298"/>
        <v>244</v>
      </c>
      <c r="K4368" s="198">
        <f t="shared" si="299"/>
        <v>252.73659999999998</v>
      </c>
    </row>
    <row r="4369" spans="1:11" s="182" customFormat="1" x14ac:dyDescent="0.2">
      <c r="A4369" s="202">
        <v>910489</v>
      </c>
      <c r="B4369" s="202" t="s">
        <v>23684</v>
      </c>
      <c r="C4369" s="203" t="s">
        <v>8559</v>
      </c>
      <c r="D4369" s="213"/>
      <c r="E4369" s="205">
        <v>63.184149999999995</v>
      </c>
      <c r="F4369" s="10"/>
      <c r="G4369" s="10">
        <f t="shared" si="296"/>
        <v>63.184149999999995</v>
      </c>
      <c r="H4369" s="10">
        <f t="shared" si="297"/>
        <v>252.73659999999998</v>
      </c>
      <c r="I4369" s="10">
        <f>VLOOKUP(C4369,KFT!C:F,3,FALSE)</f>
        <v>122</v>
      </c>
      <c r="J4369" s="10">
        <f t="shared" si="298"/>
        <v>244</v>
      </c>
      <c r="K4369" s="198">
        <f t="shared" si="299"/>
        <v>252.73659999999998</v>
      </c>
    </row>
    <row r="4370" spans="1:11" s="182" customFormat="1" x14ac:dyDescent="0.25">
      <c r="A4370" s="202">
        <v>910490</v>
      </c>
      <c r="B4370" s="202" t="s">
        <v>23684</v>
      </c>
      <c r="C4370" s="203" t="s">
        <v>3583</v>
      </c>
      <c r="D4370" s="204"/>
      <c r="E4370" s="205">
        <v>63.184149999999995</v>
      </c>
      <c r="F4370" s="10"/>
      <c r="G4370" s="10">
        <f t="shared" si="296"/>
        <v>63.184149999999995</v>
      </c>
      <c r="H4370" s="10">
        <f t="shared" si="297"/>
        <v>252.73659999999998</v>
      </c>
      <c r="I4370" s="10">
        <f>VLOOKUP(C4370,KFT!C:F,3,FALSE)</f>
        <v>122</v>
      </c>
      <c r="J4370" s="10">
        <f t="shared" si="298"/>
        <v>244</v>
      </c>
      <c r="K4370" s="198">
        <f t="shared" si="299"/>
        <v>252.73659999999998</v>
      </c>
    </row>
    <row r="4371" spans="1:11" s="182" customFormat="1" ht="24" x14ac:dyDescent="0.25">
      <c r="A4371" s="202">
        <v>910491</v>
      </c>
      <c r="B4371" s="202" t="s">
        <v>23684</v>
      </c>
      <c r="C4371" s="203" t="s">
        <v>3217</v>
      </c>
      <c r="D4371" s="204" t="s">
        <v>23665</v>
      </c>
      <c r="E4371" s="205">
        <v>63.184149999999995</v>
      </c>
      <c r="F4371" s="10"/>
      <c r="G4371" s="10">
        <f t="shared" si="296"/>
        <v>63.184149999999995</v>
      </c>
      <c r="H4371" s="10">
        <f t="shared" si="297"/>
        <v>252.73659999999998</v>
      </c>
      <c r="I4371" s="10">
        <f>VLOOKUP(C4371,KFT!C:F,3,FALSE)</f>
        <v>94</v>
      </c>
      <c r="J4371" s="10">
        <f t="shared" si="298"/>
        <v>188</v>
      </c>
      <c r="K4371" s="198">
        <f t="shared" si="299"/>
        <v>252.73659999999998</v>
      </c>
    </row>
    <row r="4372" spans="1:11" s="182" customFormat="1" x14ac:dyDescent="0.25">
      <c r="A4372" s="202">
        <v>910500</v>
      </c>
      <c r="B4372" s="202" t="s">
        <v>23684</v>
      </c>
      <c r="C4372" s="203" t="s">
        <v>3584</v>
      </c>
      <c r="D4372" s="204"/>
      <c r="E4372" s="205">
        <v>63.184149999999995</v>
      </c>
      <c r="F4372" s="10"/>
      <c r="G4372" s="10">
        <f t="shared" si="296"/>
        <v>63.184149999999995</v>
      </c>
      <c r="H4372" s="10">
        <f t="shared" si="297"/>
        <v>252.73659999999998</v>
      </c>
      <c r="I4372" s="10">
        <f>VLOOKUP(C4372,KFT!C:F,3,FALSE)</f>
        <v>122</v>
      </c>
      <c r="J4372" s="10">
        <f t="shared" si="298"/>
        <v>244</v>
      </c>
      <c r="K4372" s="198">
        <f t="shared" si="299"/>
        <v>252.73659999999998</v>
      </c>
    </row>
    <row r="4373" spans="1:11" s="183" customFormat="1" x14ac:dyDescent="0.2">
      <c r="A4373" s="202">
        <v>910505</v>
      </c>
      <c r="B4373" s="202" t="s">
        <v>23684</v>
      </c>
      <c r="C4373" s="203" t="s">
        <v>24663</v>
      </c>
      <c r="D4373" s="218"/>
      <c r="E4373" s="205">
        <v>63.184149999999995</v>
      </c>
      <c r="F4373" s="10"/>
      <c r="G4373" s="10">
        <f t="shared" si="296"/>
        <v>63.184149999999995</v>
      </c>
      <c r="H4373" s="10">
        <f t="shared" si="297"/>
        <v>252.73659999999998</v>
      </c>
      <c r="I4373" s="10">
        <f>VLOOKUP(C4373,KFT!C:F,3,FALSE)</f>
        <v>122</v>
      </c>
      <c r="J4373" s="10">
        <f t="shared" si="298"/>
        <v>244</v>
      </c>
      <c r="K4373" s="198">
        <f t="shared" si="299"/>
        <v>252.73659999999998</v>
      </c>
    </row>
    <row r="4374" spans="1:11" s="182" customFormat="1" x14ac:dyDescent="0.2">
      <c r="A4374" s="202">
        <v>910508</v>
      </c>
      <c r="B4374" s="202" t="s">
        <v>23684</v>
      </c>
      <c r="C4374" s="203" t="s">
        <v>8560</v>
      </c>
      <c r="D4374" s="213"/>
      <c r="E4374" s="205">
        <v>63.184149999999995</v>
      </c>
      <c r="F4374" s="10"/>
      <c r="G4374" s="10">
        <f t="shared" si="296"/>
        <v>63.184149999999995</v>
      </c>
      <c r="H4374" s="10">
        <f t="shared" si="297"/>
        <v>252.73659999999998</v>
      </c>
      <c r="I4374" s="10">
        <f>VLOOKUP(C4374,KFT!C:F,3,FALSE)</f>
        <v>122</v>
      </c>
      <c r="J4374" s="10">
        <f t="shared" si="298"/>
        <v>244</v>
      </c>
      <c r="K4374" s="198">
        <f t="shared" si="299"/>
        <v>252.73659999999998</v>
      </c>
    </row>
    <row r="4375" spans="1:11" s="182" customFormat="1" x14ac:dyDescent="0.25">
      <c r="A4375" s="202">
        <v>910510</v>
      </c>
      <c r="B4375" s="202" t="s">
        <v>23684</v>
      </c>
      <c r="C4375" s="203" t="s">
        <v>3586</v>
      </c>
      <c r="D4375" s="204" t="s">
        <v>23666</v>
      </c>
      <c r="E4375" s="205">
        <v>63.184149999999995</v>
      </c>
      <c r="F4375" s="10"/>
      <c r="G4375" s="10">
        <f t="shared" si="296"/>
        <v>63.184149999999995</v>
      </c>
      <c r="H4375" s="10">
        <f t="shared" si="297"/>
        <v>252.73659999999998</v>
      </c>
      <c r="I4375" s="10">
        <f>VLOOKUP(C4375,KFT!C:F,3,FALSE)</f>
        <v>122</v>
      </c>
      <c r="J4375" s="10">
        <f t="shared" si="298"/>
        <v>244</v>
      </c>
      <c r="K4375" s="198">
        <f t="shared" si="299"/>
        <v>252.73659999999998</v>
      </c>
    </row>
    <row r="4376" spans="1:11" s="182" customFormat="1" x14ac:dyDescent="0.25">
      <c r="A4376" s="202">
        <v>910520</v>
      </c>
      <c r="B4376" s="202" t="s">
        <v>23684</v>
      </c>
      <c r="C4376" s="203" t="s">
        <v>3587</v>
      </c>
      <c r="D4376" s="204"/>
      <c r="E4376" s="205">
        <v>63.184149999999995</v>
      </c>
      <c r="F4376" s="10"/>
      <c r="G4376" s="10">
        <f t="shared" si="296"/>
        <v>63.184149999999995</v>
      </c>
      <c r="H4376" s="10">
        <f t="shared" si="297"/>
        <v>252.73659999999998</v>
      </c>
      <c r="I4376" s="10">
        <f>VLOOKUP(C4376,KFT!C:F,3,FALSE)</f>
        <v>122</v>
      </c>
      <c r="J4376" s="10">
        <f t="shared" si="298"/>
        <v>244</v>
      </c>
      <c r="K4376" s="198">
        <f t="shared" si="299"/>
        <v>252.73659999999998</v>
      </c>
    </row>
    <row r="4377" spans="1:11" s="182" customFormat="1" x14ac:dyDescent="0.25">
      <c r="A4377" s="202">
        <v>910530</v>
      </c>
      <c r="B4377" s="202" t="s">
        <v>23684</v>
      </c>
      <c r="C4377" s="203" t="s">
        <v>3588</v>
      </c>
      <c r="D4377" s="204"/>
      <c r="E4377" s="205">
        <v>63.184149999999995</v>
      </c>
      <c r="F4377" s="10"/>
      <c r="G4377" s="10">
        <f t="shared" si="296"/>
        <v>63.184149999999995</v>
      </c>
      <c r="H4377" s="10">
        <f t="shared" si="297"/>
        <v>252.73659999999998</v>
      </c>
      <c r="I4377" s="10">
        <f>VLOOKUP(C4377,KFT!C:F,3,FALSE)</f>
        <v>122</v>
      </c>
      <c r="J4377" s="10">
        <f t="shared" si="298"/>
        <v>244</v>
      </c>
      <c r="K4377" s="198">
        <f t="shared" si="299"/>
        <v>252.73659999999998</v>
      </c>
    </row>
    <row r="4378" spans="1:11" s="182" customFormat="1" x14ac:dyDescent="0.25">
      <c r="A4378" s="202">
        <v>910540</v>
      </c>
      <c r="B4378" s="202" t="s">
        <v>23684</v>
      </c>
      <c r="C4378" s="203" t="s">
        <v>3589</v>
      </c>
      <c r="D4378" s="204"/>
      <c r="E4378" s="205">
        <v>63.184149999999995</v>
      </c>
      <c r="F4378" s="10"/>
      <c r="G4378" s="10">
        <f t="shared" si="296"/>
        <v>63.184149999999995</v>
      </c>
      <c r="H4378" s="10">
        <f t="shared" si="297"/>
        <v>252.73659999999998</v>
      </c>
      <c r="I4378" s="10">
        <f>VLOOKUP(C4378,KFT!C:F,3,FALSE)</f>
        <v>122</v>
      </c>
      <c r="J4378" s="10">
        <f t="shared" si="298"/>
        <v>244</v>
      </c>
      <c r="K4378" s="198">
        <f t="shared" si="299"/>
        <v>252.73659999999998</v>
      </c>
    </row>
    <row r="4379" spans="1:11" s="182" customFormat="1" x14ac:dyDescent="0.25">
      <c r="A4379" s="202">
        <v>910550</v>
      </c>
      <c r="B4379" s="202" t="s">
        <v>23684</v>
      </c>
      <c r="C4379" s="203" t="s">
        <v>3590</v>
      </c>
      <c r="D4379" s="204"/>
      <c r="E4379" s="205">
        <v>63.184149999999995</v>
      </c>
      <c r="F4379" s="10"/>
      <c r="G4379" s="10">
        <f t="shared" si="296"/>
        <v>63.184149999999995</v>
      </c>
      <c r="H4379" s="10">
        <f t="shared" si="297"/>
        <v>252.73659999999998</v>
      </c>
      <c r="I4379" s="10">
        <f>VLOOKUP(C4379,KFT!C:F,3,FALSE)</f>
        <v>122</v>
      </c>
      <c r="J4379" s="10">
        <f t="shared" si="298"/>
        <v>244</v>
      </c>
      <c r="K4379" s="198">
        <f t="shared" si="299"/>
        <v>252.73659999999998</v>
      </c>
    </row>
    <row r="4380" spans="1:11" s="182" customFormat="1" x14ac:dyDescent="0.25">
      <c r="A4380" s="202">
        <v>910560</v>
      </c>
      <c r="B4380" s="202" t="s">
        <v>23684</v>
      </c>
      <c r="C4380" s="203" t="s">
        <v>3591</v>
      </c>
      <c r="D4380" s="204"/>
      <c r="E4380" s="205">
        <v>63.184149999999995</v>
      </c>
      <c r="F4380" s="10"/>
      <c r="G4380" s="10">
        <f t="shared" si="296"/>
        <v>63.184149999999995</v>
      </c>
      <c r="H4380" s="10">
        <f t="shared" si="297"/>
        <v>252.73659999999998</v>
      </c>
      <c r="I4380" s="10">
        <f>VLOOKUP(C4380,KFT!C:F,3,FALSE)</f>
        <v>122</v>
      </c>
      <c r="J4380" s="10">
        <f t="shared" si="298"/>
        <v>244</v>
      </c>
      <c r="K4380" s="198">
        <f t="shared" si="299"/>
        <v>252.73659999999998</v>
      </c>
    </row>
    <row r="4381" spans="1:11" s="182" customFormat="1" x14ac:dyDescent="0.25">
      <c r="A4381" s="202">
        <v>910570</v>
      </c>
      <c r="B4381" s="202" t="s">
        <v>23684</v>
      </c>
      <c r="C4381" s="203" t="s">
        <v>3592</v>
      </c>
      <c r="D4381" s="204"/>
      <c r="E4381" s="205">
        <v>63.184149999999995</v>
      </c>
      <c r="F4381" s="10"/>
      <c r="G4381" s="10">
        <f t="shared" si="296"/>
        <v>63.184149999999995</v>
      </c>
      <c r="H4381" s="10">
        <f t="shared" si="297"/>
        <v>252.73659999999998</v>
      </c>
      <c r="I4381" s="10">
        <f>VLOOKUP(C4381,KFT!C:F,3,FALSE)</f>
        <v>122</v>
      </c>
      <c r="J4381" s="10">
        <f t="shared" si="298"/>
        <v>244</v>
      </c>
      <c r="K4381" s="198">
        <f t="shared" si="299"/>
        <v>252.73659999999998</v>
      </c>
    </row>
    <row r="4382" spans="1:11" s="182" customFormat="1" x14ac:dyDescent="0.25">
      <c r="A4382" s="202">
        <v>910580</v>
      </c>
      <c r="B4382" s="202" t="s">
        <v>23684</v>
      </c>
      <c r="C4382" s="203" t="s">
        <v>3593</v>
      </c>
      <c r="D4382" s="204"/>
      <c r="E4382" s="205">
        <v>63.184149999999995</v>
      </c>
      <c r="F4382" s="10"/>
      <c r="G4382" s="10">
        <f t="shared" si="296"/>
        <v>63.184149999999995</v>
      </c>
      <c r="H4382" s="10">
        <f t="shared" si="297"/>
        <v>252.73659999999998</v>
      </c>
      <c r="I4382" s="10">
        <f>VLOOKUP(C4382,KFT!C:F,3,FALSE)</f>
        <v>122</v>
      </c>
      <c r="J4382" s="10">
        <f t="shared" si="298"/>
        <v>244</v>
      </c>
      <c r="K4382" s="198">
        <f t="shared" si="299"/>
        <v>252.73659999999998</v>
      </c>
    </row>
    <row r="4383" spans="1:11" s="182" customFormat="1" x14ac:dyDescent="0.25">
      <c r="A4383" s="202">
        <v>910590</v>
      </c>
      <c r="B4383" s="202" t="s">
        <v>23684</v>
      </c>
      <c r="C4383" s="203" t="s">
        <v>24878</v>
      </c>
      <c r="D4383" s="204"/>
      <c r="E4383" s="205">
        <v>63.184149999999995</v>
      </c>
      <c r="F4383" s="10"/>
      <c r="G4383" s="10">
        <f t="shared" si="296"/>
        <v>63.184149999999995</v>
      </c>
      <c r="H4383" s="10">
        <f t="shared" si="297"/>
        <v>252.73659999999998</v>
      </c>
      <c r="I4383" s="10">
        <f>VLOOKUP(C4383,KFT!C:F,3,FALSE)</f>
        <v>122</v>
      </c>
      <c r="J4383" s="10">
        <f t="shared" si="298"/>
        <v>244</v>
      </c>
      <c r="K4383" s="198">
        <f t="shared" si="299"/>
        <v>252.73659999999998</v>
      </c>
    </row>
    <row r="4384" spans="1:11" s="183" customFormat="1" x14ac:dyDescent="0.2">
      <c r="A4384" s="202">
        <v>910600</v>
      </c>
      <c r="B4384" s="202" t="s">
        <v>23684</v>
      </c>
      <c r="C4384" s="203" t="s">
        <v>3594</v>
      </c>
      <c r="D4384" s="204"/>
      <c r="E4384" s="205">
        <v>63.184149999999995</v>
      </c>
      <c r="F4384" s="10"/>
      <c r="G4384" s="10">
        <f t="shared" si="296"/>
        <v>63.184149999999995</v>
      </c>
      <c r="H4384" s="10">
        <f t="shared" si="297"/>
        <v>252.73659999999998</v>
      </c>
      <c r="I4384" s="10">
        <f>VLOOKUP(C4384,KFT!C:F,3,FALSE)</f>
        <v>122</v>
      </c>
      <c r="J4384" s="10">
        <f t="shared" si="298"/>
        <v>244</v>
      </c>
      <c r="K4384" s="198">
        <f t="shared" si="299"/>
        <v>252.73659999999998</v>
      </c>
    </row>
    <row r="4385" spans="1:11" s="182" customFormat="1" x14ac:dyDescent="0.2">
      <c r="A4385" s="202">
        <v>910603</v>
      </c>
      <c r="B4385" s="202" t="s">
        <v>23684</v>
      </c>
      <c r="C4385" s="203" t="s">
        <v>8561</v>
      </c>
      <c r="D4385" s="213"/>
      <c r="E4385" s="205">
        <v>63.184149999999995</v>
      </c>
      <c r="F4385" s="10"/>
      <c r="G4385" s="10">
        <f t="shared" si="296"/>
        <v>63.184149999999995</v>
      </c>
      <c r="H4385" s="10">
        <f t="shared" si="297"/>
        <v>252.73659999999998</v>
      </c>
      <c r="I4385" s="10">
        <f>VLOOKUP(C4385,KFT!C:F,3,FALSE)</f>
        <v>122</v>
      </c>
      <c r="J4385" s="10">
        <f t="shared" si="298"/>
        <v>244</v>
      </c>
      <c r="K4385" s="198">
        <f t="shared" si="299"/>
        <v>252.73659999999998</v>
      </c>
    </row>
    <row r="4386" spans="1:11" s="182" customFormat="1" x14ac:dyDescent="0.25">
      <c r="A4386" s="202">
        <v>910610</v>
      </c>
      <c r="B4386" s="202" t="s">
        <v>23684</v>
      </c>
      <c r="C4386" s="203" t="s">
        <v>3595</v>
      </c>
      <c r="D4386" s="204"/>
      <c r="E4386" s="205">
        <v>63.184149999999995</v>
      </c>
      <c r="F4386" s="10"/>
      <c r="G4386" s="10">
        <f t="shared" si="296"/>
        <v>63.184149999999995</v>
      </c>
      <c r="H4386" s="10">
        <f t="shared" si="297"/>
        <v>252.73659999999998</v>
      </c>
      <c r="I4386" s="10">
        <f>VLOOKUP(C4386,KFT!C:F,3,FALSE)</f>
        <v>122</v>
      </c>
      <c r="J4386" s="10">
        <f t="shared" si="298"/>
        <v>244</v>
      </c>
      <c r="K4386" s="198">
        <f t="shared" si="299"/>
        <v>252.73659999999998</v>
      </c>
    </row>
    <row r="4387" spans="1:11" s="182" customFormat="1" x14ac:dyDescent="0.25">
      <c r="A4387" s="202">
        <v>910620</v>
      </c>
      <c r="B4387" s="202" t="s">
        <v>23684</v>
      </c>
      <c r="C4387" s="203" t="s">
        <v>3596</v>
      </c>
      <c r="D4387" s="204"/>
      <c r="E4387" s="205">
        <v>63.184149999999995</v>
      </c>
      <c r="F4387" s="10"/>
      <c r="G4387" s="10">
        <f t="shared" si="296"/>
        <v>63.184149999999995</v>
      </c>
      <c r="H4387" s="10">
        <f t="shared" si="297"/>
        <v>252.73659999999998</v>
      </c>
      <c r="I4387" s="10">
        <f>VLOOKUP(C4387,KFT!C:F,3,FALSE)</f>
        <v>122</v>
      </c>
      <c r="J4387" s="10">
        <f t="shared" si="298"/>
        <v>244</v>
      </c>
      <c r="K4387" s="198">
        <f t="shared" si="299"/>
        <v>252.73659999999998</v>
      </c>
    </row>
    <row r="4388" spans="1:11" s="182" customFormat="1" x14ac:dyDescent="0.25">
      <c r="A4388" s="202">
        <v>910640</v>
      </c>
      <c r="B4388" s="202" t="s">
        <v>23684</v>
      </c>
      <c r="C4388" s="203" t="s">
        <v>4195</v>
      </c>
      <c r="D4388" s="204"/>
      <c r="E4388" s="205">
        <v>67.584209999999999</v>
      </c>
      <c r="F4388" s="10"/>
      <c r="G4388" s="10">
        <f t="shared" si="296"/>
        <v>67.584209999999999</v>
      </c>
      <c r="H4388" s="10">
        <f t="shared" si="297"/>
        <v>270.33684</v>
      </c>
      <c r="I4388" s="10">
        <f>VLOOKUP(C4388,KFT!C:F,3,FALSE)</f>
        <v>130</v>
      </c>
      <c r="J4388" s="10">
        <f t="shared" si="298"/>
        <v>260</v>
      </c>
      <c r="K4388" s="198">
        <f t="shared" si="299"/>
        <v>270.33684</v>
      </c>
    </row>
    <row r="4389" spans="1:11" s="182" customFormat="1" x14ac:dyDescent="0.25">
      <c r="A4389" s="202">
        <v>910650</v>
      </c>
      <c r="B4389" s="202" t="s">
        <v>23684</v>
      </c>
      <c r="C4389" s="203" t="s">
        <v>3598</v>
      </c>
      <c r="D4389" s="204"/>
      <c r="E4389" s="205">
        <v>67.584209999999999</v>
      </c>
      <c r="F4389" s="10"/>
      <c r="G4389" s="10">
        <f t="shared" si="296"/>
        <v>67.584209999999999</v>
      </c>
      <c r="H4389" s="10">
        <f t="shared" si="297"/>
        <v>270.33684</v>
      </c>
      <c r="I4389" s="10">
        <f>VLOOKUP(C4389,KFT!C:F,3,FALSE)</f>
        <v>130</v>
      </c>
      <c r="J4389" s="10">
        <f t="shared" si="298"/>
        <v>260</v>
      </c>
      <c r="K4389" s="198">
        <f t="shared" si="299"/>
        <v>270.33684</v>
      </c>
    </row>
    <row r="4390" spans="1:11" s="182" customFormat="1" x14ac:dyDescent="0.25">
      <c r="A4390" s="202">
        <v>910660</v>
      </c>
      <c r="B4390" s="202" t="s">
        <v>23684</v>
      </c>
      <c r="C4390" s="203" t="s">
        <v>3599</v>
      </c>
      <c r="D4390" s="204"/>
      <c r="E4390" s="205">
        <v>67.584209999999999</v>
      </c>
      <c r="F4390" s="10"/>
      <c r="G4390" s="10">
        <f t="shared" si="296"/>
        <v>67.584209999999999</v>
      </c>
      <c r="H4390" s="10">
        <f t="shared" si="297"/>
        <v>270.33684</v>
      </c>
      <c r="I4390" s="10">
        <f>VLOOKUP(C4390,KFT!C:F,3,FALSE)</f>
        <v>130</v>
      </c>
      <c r="J4390" s="10">
        <f t="shared" si="298"/>
        <v>260</v>
      </c>
      <c r="K4390" s="198">
        <f t="shared" si="299"/>
        <v>270.33684</v>
      </c>
    </row>
    <row r="4391" spans="1:11" s="182" customFormat="1" x14ac:dyDescent="0.25">
      <c r="A4391" s="202">
        <v>910670</v>
      </c>
      <c r="B4391" s="202" t="s">
        <v>23684</v>
      </c>
      <c r="C4391" s="203" t="s">
        <v>3600</v>
      </c>
      <c r="D4391" s="204"/>
      <c r="E4391" s="205">
        <v>67.584209999999999</v>
      </c>
      <c r="F4391" s="10"/>
      <c r="G4391" s="10">
        <f t="shared" si="296"/>
        <v>67.584209999999999</v>
      </c>
      <c r="H4391" s="10">
        <f t="shared" si="297"/>
        <v>270.33684</v>
      </c>
      <c r="I4391" s="10">
        <f>VLOOKUP(C4391,KFT!C:F,3,FALSE)</f>
        <v>130</v>
      </c>
      <c r="J4391" s="10">
        <f t="shared" si="298"/>
        <v>260</v>
      </c>
      <c r="K4391" s="198">
        <f t="shared" si="299"/>
        <v>270.33684</v>
      </c>
    </row>
    <row r="4392" spans="1:11" s="182" customFormat="1" x14ac:dyDescent="0.25">
      <c r="A4392" s="202">
        <v>910680</v>
      </c>
      <c r="B4392" s="202" t="s">
        <v>23684</v>
      </c>
      <c r="C4392" s="203" t="s">
        <v>3601</v>
      </c>
      <c r="D4392" s="204"/>
      <c r="E4392" s="205">
        <v>67.584209999999999</v>
      </c>
      <c r="F4392" s="10"/>
      <c r="G4392" s="10">
        <f t="shared" si="296"/>
        <v>67.584209999999999</v>
      </c>
      <c r="H4392" s="10">
        <f t="shared" si="297"/>
        <v>270.33684</v>
      </c>
      <c r="I4392" s="10">
        <f>VLOOKUP(C4392,KFT!C:F,3,FALSE)</f>
        <v>130</v>
      </c>
      <c r="J4392" s="10">
        <f t="shared" si="298"/>
        <v>260</v>
      </c>
      <c r="K4392" s="198">
        <f t="shared" si="299"/>
        <v>270.33684</v>
      </c>
    </row>
    <row r="4393" spans="1:11" s="183" customFormat="1" x14ac:dyDescent="0.2">
      <c r="A4393" s="202">
        <v>910690</v>
      </c>
      <c r="B4393" s="202" t="s">
        <v>23684</v>
      </c>
      <c r="C4393" s="203" t="s">
        <v>3602</v>
      </c>
      <c r="D4393" s="204"/>
      <c r="E4393" s="205">
        <v>67.584209999999999</v>
      </c>
      <c r="F4393" s="10"/>
      <c r="G4393" s="10">
        <f t="shared" si="296"/>
        <v>67.584209999999999</v>
      </c>
      <c r="H4393" s="10">
        <f t="shared" si="297"/>
        <v>270.33684</v>
      </c>
      <c r="I4393" s="10">
        <f>VLOOKUP(C4393,KFT!C:F,3,FALSE)</f>
        <v>130</v>
      </c>
      <c r="J4393" s="10">
        <f t="shared" si="298"/>
        <v>260</v>
      </c>
      <c r="K4393" s="198">
        <f t="shared" si="299"/>
        <v>270.33684</v>
      </c>
    </row>
    <row r="4394" spans="1:11" s="182" customFormat="1" x14ac:dyDescent="0.25">
      <c r="A4394" s="202">
        <v>910695</v>
      </c>
      <c r="B4394" s="202" t="s">
        <v>23684</v>
      </c>
      <c r="C4394" s="203" t="s">
        <v>23732</v>
      </c>
      <c r="D4394" s="204" t="s">
        <v>23527</v>
      </c>
      <c r="E4394" s="205">
        <v>67.584209999999999</v>
      </c>
      <c r="F4394" s="10"/>
      <c r="G4394" s="10">
        <f t="shared" si="296"/>
        <v>67.584209999999999</v>
      </c>
      <c r="H4394" s="10">
        <f t="shared" si="297"/>
        <v>270.33684</v>
      </c>
      <c r="I4394" s="10">
        <f>VLOOKUP(C4394,KFT!C:F,3,FALSE)</f>
        <v>130</v>
      </c>
      <c r="J4394" s="10">
        <f t="shared" si="298"/>
        <v>260</v>
      </c>
      <c r="K4394" s="198">
        <f t="shared" si="299"/>
        <v>270.33684</v>
      </c>
    </row>
    <row r="4395" spans="1:11" s="182" customFormat="1" x14ac:dyDescent="0.25">
      <c r="A4395" s="202">
        <v>910700</v>
      </c>
      <c r="B4395" s="202" t="s">
        <v>23684</v>
      </c>
      <c r="C4395" s="203" t="s">
        <v>3603</v>
      </c>
      <c r="D4395" s="204"/>
      <c r="E4395" s="205">
        <v>67.584209999999999</v>
      </c>
      <c r="F4395" s="10"/>
      <c r="G4395" s="10">
        <f t="shared" si="296"/>
        <v>67.584209999999999</v>
      </c>
      <c r="H4395" s="10">
        <f t="shared" si="297"/>
        <v>270.33684</v>
      </c>
      <c r="I4395" s="10">
        <f>VLOOKUP(C4395,KFT!C:F,3,FALSE)</f>
        <v>130</v>
      </c>
      <c r="J4395" s="10">
        <f t="shared" si="298"/>
        <v>260</v>
      </c>
      <c r="K4395" s="198">
        <f t="shared" si="299"/>
        <v>270.33684</v>
      </c>
    </row>
    <row r="4396" spans="1:11" s="183" customFormat="1" x14ac:dyDescent="0.2">
      <c r="A4396" s="202">
        <v>910710</v>
      </c>
      <c r="B4396" s="202" t="s">
        <v>23684</v>
      </c>
      <c r="C4396" s="203" t="s">
        <v>3604</v>
      </c>
      <c r="D4396" s="204"/>
      <c r="E4396" s="205">
        <v>67.584209999999999</v>
      </c>
      <c r="F4396" s="10"/>
      <c r="G4396" s="10">
        <f t="shared" si="296"/>
        <v>67.584209999999999</v>
      </c>
      <c r="H4396" s="10">
        <f t="shared" si="297"/>
        <v>270.33684</v>
      </c>
      <c r="I4396" s="10">
        <f>VLOOKUP(C4396,KFT!C:F,3,FALSE)</f>
        <v>130</v>
      </c>
      <c r="J4396" s="10">
        <f t="shared" si="298"/>
        <v>260</v>
      </c>
      <c r="K4396" s="198">
        <f t="shared" si="299"/>
        <v>270.33684</v>
      </c>
    </row>
    <row r="4397" spans="1:11" s="182" customFormat="1" x14ac:dyDescent="0.2">
      <c r="A4397" s="202">
        <v>910715</v>
      </c>
      <c r="B4397" s="202" t="s">
        <v>23684</v>
      </c>
      <c r="C4397" s="203" t="s">
        <v>8562</v>
      </c>
      <c r="D4397" s="213"/>
      <c r="E4397" s="205">
        <v>67.584209999999999</v>
      </c>
      <c r="F4397" s="10"/>
      <c r="G4397" s="10">
        <f t="shared" si="296"/>
        <v>67.584209999999999</v>
      </c>
      <c r="H4397" s="10">
        <f t="shared" si="297"/>
        <v>270.33684</v>
      </c>
      <c r="I4397" s="10">
        <f>VLOOKUP(C4397,KFT!C:F,3,FALSE)</f>
        <v>130</v>
      </c>
      <c r="J4397" s="10">
        <f t="shared" si="298"/>
        <v>260</v>
      </c>
      <c r="K4397" s="198">
        <f t="shared" si="299"/>
        <v>270.33684</v>
      </c>
    </row>
    <row r="4398" spans="1:11" s="183" customFormat="1" x14ac:dyDescent="0.2">
      <c r="A4398" s="202">
        <v>910720</v>
      </c>
      <c r="B4398" s="202" t="s">
        <v>23684</v>
      </c>
      <c r="C4398" s="203" t="s">
        <v>3605</v>
      </c>
      <c r="D4398" s="204"/>
      <c r="E4398" s="205">
        <v>67.584209999999999</v>
      </c>
      <c r="F4398" s="10"/>
      <c r="G4398" s="10">
        <f t="shared" si="296"/>
        <v>67.584209999999999</v>
      </c>
      <c r="H4398" s="10">
        <f t="shared" si="297"/>
        <v>270.33684</v>
      </c>
      <c r="I4398" s="10">
        <f>VLOOKUP(C4398,KFT!C:F,3,FALSE)</f>
        <v>130</v>
      </c>
      <c r="J4398" s="10">
        <f t="shared" si="298"/>
        <v>260</v>
      </c>
      <c r="K4398" s="198">
        <f t="shared" si="299"/>
        <v>270.33684</v>
      </c>
    </row>
    <row r="4399" spans="1:11" s="182" customFormat="1" x14ac:dyDescent="0.2">
      <c r="A4399" s="202">
        <v>910721</v>
      </c>
      <c r="B4399" s="202" t="s">
        <v>23684</v>
      </c>
      <c r="C4399" s="203" t="s">
        <v>8563</v>
      </c>
      <c r="D4399" s="213"/>
      <c r="E4399" s="205">
        <v>67.584209999999999</v>
      </c>
      <c r="F4399" s="10"/>
      <c r="G4399" s="10">
        <f t="shared" si="296"/>
        <v>67.584209999999999</v>
      </c>
      <c r="H4399" s="10">
        <f t="shared" si="297"/>
        <v>270.33684</v>
      </c>
      <c r="I4399" s="10">
        <f>VLOOKUP(C4399,KFT!C:F,3,FALSE)</f>
        <v>130</v>
      </c>
      <c r="J4399" s="10">
        <f t="shared" si="298"/>
        <v>260</v>
      </c>
      <c r="K4399" s="198">
        <f t="shared" si="299"/>
        <v>270.33684</v>
      </c>
    </row>
    <row r="4400" spans="1:11" s="182" customFormat="1" x14ac:dyDescent="0.25">
      <c r="A4400" s="202">
        <v>910730</v>
      </c>
      <c r="B4400" s="202" t="s">
        <v>23684</v>
      </c>
      <c r="C4400" s="203" t="s">
        <v>3606</v>
      </c>
      <c r="D4400" s="204"/>
      <c r="E4400" s="205">
        <v>67.584209999999999</v>
      </c>
      <c r="F4400" s="10"/>
      <c r="G4400" s="10">
        <f t="shared" si="296"/>
        <v>67.584209999999999</v>
      </c>
      <c r="H4400" s="10">
        <f t="shared" si="297"/>
        <v>270.33684</v>
      </c>
      <c r="I4400" s="10">
        <f>VLOOKUP(C4400,KFT!C:F,3,FALSE)</f>
        <v>130</v>
      </c>
      <c r="J4400" s="10">
        <f t="shared" si="298"/>
        <v>260</v>
      </c>
      <c r="K4400" s="198">
        <f t="shared" si="299"/>
        <v>270.33684</v>
      </c>
    </row>
    <row r="4401" spans="1:11" s="182" customFormat="1" x14ac:dyDescent="0.25">
      <c r="A4401" s="202">
        <v>910740</v>
      </c>
      <c r="B4401" s="202" t="s">
        <v>23684</v>
      </c>
      <c r="C4401" s="203" t="s">
        <v>3607</v>
      </c>
      <c r="D4401" s="204"/>
      <c r="E4401" s="205">
        <v>67.584209999999999</v>
      </c>
      <c r="F4401" s="10"/>
      <c r="G4401" s="10">
        <f t="shared" si="296"/>
        <v>67.584209999999999</v>
      </c>
      <c r="H4401" s="10">
        <f t="shared" si="297"/>
        <v>270.33684</v>
      </c>
      <c r="I4401" s="10">
        <f>VLOOKUP(C4401,KFT!C:F,3,FALSE)</f>
        <v>130</v>
      </c>
      <c r="J4401" s="10">
        <f t="shared" si="298"/>
        <v>260</v>
      </c>
      <c r="K4401" s="198">
        <f t="shared" si="299"/>
        <v>270.33684</v>
      </c>
    </row>
    <row r="4402" spans="1:11" s="183" customFormat="1" x14ac:dyDescent="0.2">
      <c r="A4402" s="202">
        <v>910750</v>
      </c>
      <c r="B4402" s="202" t="s">
        <v>23684</v>
      </c>
      <c r="C4402" s="203" t="s">
        <v>3608</v>
      </c>
      <c r="D4402" s="204"/>
      <c r="E4402" s="205">
        <v>67.584209999999999</v>
      </c>
      <c r="F4402" s="10"/>
      <c r="G4402" s="10">
        <f t="shared" si="296"/>
        <v>67.584209999999999</v>
      </c>
      <c r="H4402" s="10">
        <f t="shared" si="297"/>
        <v>270.33684</v>
      </c>
      <c r="I4402" s="10">
        <f>VLOOKUP(C4402,KFT!C:F,3,FALSE)</f>
        <v>130</v>
      </c>
      <c r="J4402" s="10">
        <f t="shared" si="298"/>
        <v>260</v>
      </c>
      <c r="K4402" s="198">
        <f t="shared" si="299"/>
        <v>270.33684</v>
      </c>
    </row>
    <row r="4403" spans="1:11" s="182" customFormat="1" x14ac:dyDescent="0.25">
      <c r="A4403" s="202">
        <v>910751</v>
      </c>
      <c r="B4403" s="202" t="s">
        <v>23684</v>
      </c>
      <c r="C4403" s="203" t="s">
        <v>4379</v>
      </c>
      <c r="D4403" s="204" t="s">
        <v>23527</v>
      </c>
      <c r="E4403" s="205">
        <v>67.584209999999999</v>
      </c>
      <c r="F4403" s="10"/>
      <c r="G4403" s="10">
        <f t="shared" si="296"/>
        <v>67.584209999999999</v>
      </c>
      <c r="H4403" s="10">
        <f t="shared" si="297"/>
        <v>270.33684</v>
      </c>
      <c r="I4403" s="10">
        <f>VLOOKUP(C4403,KFT!C:F,3,FALSE)</f>
        <v>130</v>
      </c>
      <c r="J4403" s="10">
        <f t="shared" si="298"/>
        <v>260</v>
      </c>
      <c r="K4403" s="198">
        <f t="shared" si="299"/>
        <v>270.33684</v>
      </c>
    </row>
    <row r="4404" spans="1:11" s="182" customFormat="1" x14ac:dyDescent="0.25">
      <c r="A4404" s="202">
        <v>910760</v>
      </c>
      <c r="B4404" s="202" t="s">
        <v>23684</v>
      </c>
      <c r="C4404" s="203" t="s">
        <v>3609</v>
      </c>
      <c r="D4404" s="204"/>
      <c r="E4404" s="205">
        <v>67.584209999999999</v>
      </c>
      <c r="F4404" s="10"/>
      <c r="G4404" s="10">
        <f t="shared" si="296"/>
        <v>67.584209999999999</v>
      </c>
      <c r="H4404" s="10">
        <f t="shared" si="297"/>
        <v>270.33684</v>
      </c>
      <c r="I4404" s="10">
        <f>VLOOKUP(C4404,KFT!C:F,3,FALSE)</f>
        <v>130</v>
      </c>
      <c r="J4404" s="10">
        <f t="shared" si="298"/>
        <v>260</v>
      </c>
      <c r="K4404" s="198">
        <f t="shared" si="299"/>
        <v>270.33684</v>
      </c>
    </row>
    <row r="4405" spans="1:11" s="182" customFormat="1" x14ac:dyDescent="0.25">
      <c r="A4405" s="202">
        <v>910770</v>
      </c>
      <c r="B4405" s="202" t="s">
        <v>23684</v>
      </c>
      <c r="C4405" s="203" t="s">
        <v>24532</v>
      </c>
      <c r="D4405" s="204"/>
      <c r="E4405" s="205">
        <v>67.584209999999999</v>
      </c>
      <c r="F4405" s="10"/>
      <c r="G4405" s="10">
        <f t="shared" si="296"/>
        <v>67.584209999999999</v>
      </c>
      <c r="H4405" s="10">
        <f t="shared" si="297"/>
        <v>270.33684</v>
      </c>
      <c r="I4405" s="10">
        <f>VLOOKUP(C4405,KFT!C:F,3,FALSE)</f>
        <v>130</v>
      </c>
      <c r="J4405" s="10">
        <f t="shared" si="298"/>
        <v>260</v>
      </c>
      <c r="K4405" s="198">
        <f t="shared" si="299"/>
        <v>270.33684</v>
      </c>
    </row>
    <row r="4406" spans="1:11" s="182" customFormat="1" x14ac:dyDescent="0.25">
      <c r="A4406" s="202">
        <v>910780</v>
      </c>
      <c r="B4406" s="202" t="s">
        <v>23684</v>
      </c>
      <c r="C4406" s="203" t="s">
        <v>3610</v>
      </c>
      <c r="D4406" s="204"/>
      <c r="E4406" s="205">
        <v>67.584209999999999</v>
      </c>
      <c r="F4406" s="10"/>
      <c r="G4406" s="10">
        <f t="shared" si="296"/>
        <v>67.584209999999999</v>
      </c>
      <c r="H4406" s="10">
        <f t="shared" si="297"/>
        <v>270.33684</v>
      </c>
      <c r="I4406" s="10">
        <f>VLOOKUP(C4406,KFT!C:F,3,FALSE)</f>
        <v>130</v>
      </c>
      <c r="J4406" s="10">
        <f t="shared" si="298"/>
        <v>260</v>
      </c>
      <c r="K4406" s="198">
        <f t="shared" si="299"/>
        <v>270.33684</v>
      </c>
    </row>
    <row r="4407" spans="1:11" s="182" customFormat="1" x14ac:dyDescent="0.25">
      <c r="A4407" s="202">
        <v>910790</v>
      </c>
      <c r="B4407" s="202" t="s">
        <v>23684</v>
      </c>
      <c r="C4407" s="203" t="s">
        <v>3611</v>
      </c>
      <c r="D4407" s="214"/>
      <c r="E4407" s="205">
        <v>67.584209999999999</v>
      </c>
      <c r="F4407" s="10"/>
      <c r="G4407" s="10">
        <f t="shared" si="296"/>
        <v>67.584209999999999</v>
      </c>
      <c r="H4407" s="10">
        <f t="shared" si="297"/>
        <v>270.33684</v>
      </c>
      <c r="I4407" s="10">
        <f>VLOOKUP(C4407,KFT!C:F,3,FALSE)</f>
        <v>130</v>
      </c>
      <c r="J4407" s="10">
        <f t="shared" si="298"/>
        <v>260</v>
      </c>
      <c r="K4407" s="198">
        <f t="shared" si="299"/>
        <v>270.33684</v>
      </c>
    </row>
    <row r="4408" spans="1:11" s="182" customFormat="1" x14ac:dyDescent="0.25">
      <c r="A4408" s="202">
        <v>910800</v>
      </c>
      <c r="B4408" s="202" t="s">
        <v>23684</v>
      </c>
      <c r="C4408" s="203" t="s">
        <v>3612</v>
      </c>
      <c r="D4408" s="204"/>
      <c r="E4408" s="205">
        <v>67.584209999999999</v>
      </c>
      <c r="F4408" s="10"/>
      <c r="G4408" s="10">
        <f t="shared" si="296"/>
        <v>67.584209999999999</v>
      </c>
      <c r="H4408" s="10">
        <f t="shared" si="297"/>
        <v>270.33684</v>
      </c>
      <c r="I4408" s="10">
        <f>VLOOKUP(C4408,KFT!C:F,3,FALSE)</f>
        <v>130</v>
      </c>
      <c r="J4408" s="10">
        <f t="shared" si="298"/>
        <v>260</v>
      </c>
      <c r="K4408" s="198">
        <f t="shared" si="299"/>
        <v>270.33684</v>
      </c>
    </row>
    <row r="4409" spans="1:11" s="183" customFormat="1" x14ac:dyDescent="0.2">
      <c r="A4409" s="202">
        <v>910810</v>
      </c>
      <c r="B4409" s="202" t="s">
        <v>23684</v>
      </c>
      <c r="C4409" s="203" t="s">
        <v>3613</v>
      </c>
      <c r="D4409" s="204"/>
      <c r="E4409" s="205">
        <v>67.584209999999999</v>
      </c>
      <c r="F4409" s="10"/>
      <c r="G4409" s="10">
        <f t="shared" si="296"/>
        <v>67.584209999999999</v>
      </c>
      <c r="H4409" s="10">
        <f t="shared" si="297"/>
        <v>270.33684</v>
      </c>
      <c r="I4409" s="10">
        <f>VLOOKUP(C4409,KFT!C:F,3,FALSE)</f>
        <v>130</v>
      </c>
      <c r="J4409" s="10">
        <f t="shared" si="298"/>
        <v>260</v>
      </c>
      <c r="K4409" s="198">
        <f t="shared" si="299"/>
        <v>270.33684</v>
      </c>
    </row>
    <row r="4410" spans="1:11" s="182" customFormat="1" x14ac:dyDescent="0.25">
      <c r="A4410" s="202">
        <v>910811</v>
      </c>
      <c r="B4410" s="202" t="s">
        <v>23684</v>
      </c>
      <c r="C4410" s="203" t="s">
        <v>4380</v>
      </c>
      <c r="D4410" s="204" t="s">
        <v>23527</v>
      </c>
      <c r="E4410" s="205">
        <v>67.584209999999999</v>
      </c>
      <c r="F4410" s="10"/>
      <c r="G4410" s="10">
        <f t="shared" si="296"/>
        <v>67.584209999999999</v>
      </c>
      <c r="H4410" s="10">
        <f t="shared" si="297"/>
        <v>270.33684</v>
      </c>
      <c r="I4410" s="10">
        <f>VLOOKUP(C4410,KFT!C:F,3,FALSE)</f>
        <v>130</v>
      </c>
      <c r="J4410" s="10">
        <f t="shared" si="298"/>
        <v>260</v>
      </c>
      <c r="K4410" s="198">
        <f t="shared" si="299"/>
        <v>270.33684</v>
      </c>
    </row>
    <row r="4411" spans="1:11" s="182" customFormat="1" x14ac:dyDescent="0.25">
      <c r="A4411" s="202">
        <v>910820</v>
      </c>
      <c r="B4411" s="202" t="s">
        <v>23684</v>
      </c>
      <c r="C4411" s="203" t="s">
        <v>3614</v>
      </c>
      <c r="D4411" s="204"/>
      <c r="E4411" s="205">
        <v>67.584209999999999</v>
      </c>
      <c r="F4411" s="10"/>
      <c r="G4411" s="10">
        <f t="shared" si="296"/>
        <v>67.584209999999999</v>
      </c>
      <c r="H4411" s="10">
        <f t="shared" si="297"/>
        <v>270.33684</v>
      </c>
      <c r="I4411" s="10">
        <f>VLOOKUP(C4411,KFT!C:F,3,FALSE)</f>
        <v>130</v>
      </c>
      <c r="J4411" s="10">
        <f t="shared" si="298"/>
        <v>260</v>
      </c>
      <c r="K4411" s="198">
        <f t="shared" si="299"/>
        <v>270.33684</v>
      </c>
    </row>
    <row r="4412" spans="1:11" s="182" customFormat="1" x14ac:dyDescent="0.25">
      <c r="A4412" s="202">
        <v>910830</v>
      </c>
      <c r="B4412" s="202" t="s">
        <v>23684</v>
      </c>
      <c r="C4412" s="203" t="s">
        <v>3615</v>
      </c>
      <c r="D4412" s="204"/>
      <c r="E4412" s="205">
        <v>67.584209999999999</v>
      </c>
      <c r="F4412" s="10"/>
      <c r="G4412" s="10">
        <f t="shared" si="296"/>
        <v>67.584209999999999</v>
      </c>
      <c r="H4412" s="10">
        <f t="shared" si="297"/>
        <v>270.33684</v>
      </c>
      <c r="I4412" s="10">
        <f>VLOOKUP(C4412,KFT!C:F,3,FALSE)</f>
        <v>130</v>
      </c>
      <c r="J4412" s="10">
        <f t="shared" si="298"/>
        <v>260</v>
      </c>
      <c r="K4412" s="198">
        <f t="shared" si="299"/>
        <v>270.33684</v>
      </c>
    </row>
    <row r="4413" spans="1:11" s="183" customFormat="1" x14ac:dyDescent="0.2">
      <c r="A4413" s="202">
        <v>910840</v>
      </c>
      <c r="B4413" s="202" t="s">
        <v>23684</v>
      </c>
      <c r="C4413" s="203" t="s">
        <v>4201</v>
      </c>
      <c r="D4413" s="204"/>
      <c r="E4413" s="205">
        <v>67.584209999999999</v>
      </c>
      <c r="F4413" s="10"/>
      <c r="G4413" s="10">
        <f t="shared" si="296"/>
        <v>67.584209999999999</v>
      </c>
      <c r="H4413" s="10">
        <f t="shared" si="297"/>
        <v>270.33684</v>
      </c>
      <c r="I4413" s="10">
        <f>VLOOKUP(C4413,KFT!C:F,3,FALSE)</f>
        <v>130</v>
      </c>
      <c r="J4413" s="10">
        <f t="shared" si="298"/>
        <v>260</v>
      </c>
      <c r="K4413" s="198">
        <f t="shared" si="299"/>
        <v>270.33684</v>
      </c>
    </row>
    <row r="4414" spans="1:11" s="182" customFormat="1" x14ac:dyDescent="0.2">
      <c r="A4414" s="202">
        <v>910845</v>
      </c>
      <c r="B4414" s="202" t="s">
        <v>23684</v>
      </c>
      <c r="C4414" s="203" t="s">
        <v>8564</v>
      </c>
      <c r="D4414" s="213"/>
      <c r="E4414" s="205">
        <v>67.584209999999999</v>
      </c>
      <c r="F4414" s="10"/>
      <c r="G4414" s="10">
        <f t="shared" si="296"/>
        <v>67.584209999999999</v>
      </c>
      <c r="H4414" s="10">
        <f t="shared" si="297"/>
        <v>270.33684</v>
      </c>
      <c r="I4414" s="10">
        <f>VLOOKUP(C4414,KFT!C:F,3,FALSE)</f>
        <v>130</v>
      </c>
      <c r="J4414" s="10">
        <f t="shared" si="298"/>
        <v>260</v>
      </c>
      <c r="K4414" s="198">
        <f t="shared" si="299"/>
        <v>270.33684</v>
      </c>
    </row>
    <row r="4415" spans="1:11" s="182" customFormat="1" ht="24" x14ac:dyDescent="0.25">
      <c r="A4415" s="202">
        <v>910851</v>
      </c>
      <c r="B4415" s="202" t="s">
        <v>23684</v>
      </c>
      <c r="C4415" s="203" t="s">
        <v>3217</v>
      </c>
      <c r="D4415" s="204" t="s">
        <v>23667</v>
      </c>
      <c r="E4415" s="205">
        <v>67.584209999999999</v>
      </c>
      <c r="F4415" s="10"/>
      <c r="G4415" s="10">
        <f t="shared" si="296"/>
        <v>67.584209999999999</v>
      </c>
      <c r="H4415" s="10">
        <f t="shared" si="297"/>
        <v>270.33684</v>
      </c>
      <c r="I4415" s="10">
        <f>VLOOKUP(C4415,KFT!C:F,3,FALSE)</f>
        <v>94</v>
      </c>
      <c r="J4415" s="10">
        <f t="shared" si="298"/>
        <v>188</v>
      </c>
      <c r="K4415" s="198">
        <f t="shared" si="299"/>
        <v>270.33684</v>
      </c>
    </row>
    <row r="4416" spans="1:11" s="182" customFormat="1" x14ac:dyDescent="0.25">
      <c r="A4416" s="202">
        <v>910860</v>
      </c>
      <c r="B4416" s="202" t="s">
        <v>23684</v>
      </c>
      <c r="C4416" s="203" t="s">
        <v>3616</v>
      </c>
      <c r="D4416" s="204"/>
      <c r="E4416" s="205">
        <v>67.584209999999999</v>
      </c>
      <c r="F4416" s="10"/>
      <c r="G4416" s="10">
        <f t="shared" si="296"/>
        <v>67.584209999999999</v>
      </c>
      <c r="H4416" s="10">
        <f t="shared" si="297"/>
        <v>270.33684</v>
      </c>
      <c r="I4416" s="10">
        <f>VLOOKUP(C4416,KFT!C:F,3,FALSE)</f>
        <v>130</v>
      </c>
      <c r="J4416" s="10">
        <f t="shared" si="298"/>
        <v>260</v>
      </c>
      <c r="K4416" s="198">
        <f t="shared" si="299"/>
        <v>270.33684</v>
      </c>
    </row>
    <row r="4417" spans="1:11" s="182" customFormat="1" x14ac:dyDescent="0.25">
      <c r="A4417" s="202">
        <v>910861</v>
      </c>
      <c r="B4417" s="202" t="s">
        <v>23684</v>
      </c>
      <c r="C4417" s="203" t="s">
        <v>24733</v>
      </c>
      <c r="D4417" s="204"/>
      <c r="E4417" s="205">
        <v>67.584209999999999</v>
      </c>
      <c r="F4417" s="10"/>
      <c r="G4417" s="10">
        <f t="shared" si="296"/>
        <v>67.584209999999999</v>
      </c>
      <c r="H4417" s="10">
        <f t="shared" si="297"/>
        <v>270.33684</v>
      </c>
      <c r="I4417" s="10">
        <f>VLOOKUP(C4417,KFT!C:F,3,FALSE)</f>
        <v>130</v>
      </c>
      <c r="J4417" s="10">
        <f t="shared" si="298"/>
        <v>260</v>
      </c>
      <c r="K4417" s="198">
        <f t="shared" si="299"/>
        <v>270.33684</v>
      </c>
    </row>
    <row r="4418" spans="1:11" s="182" customFormat="1" x14ac:dyDescent="0.25">
      <c r="A4418" s="202">
        <v>910870</v>
      </c>
      <c r="B4418" s="202" t="s">
        <v>23684</v>
      </c>
      <c r="C4418" s="203" t="s">
        <v>3618</v>
      </c>
      <c r="D4418" s="204"/>
      <c r="E4418" s="205">
        <v>67.584209999999999</v>
      </c>
      <c r="F4418" s="10"/>
      <c r="G4418" s="10">
        <f t="shared" si="296"/>
        <v>67.584209999999999</v>
      </c>
      <c r="H4418" s="10">
        <f t="shared" si="297"/>
        <v>270.33684</v>
      </c>
      <c r="I4418" s="10">
        <f>VLOOKUP(C4418,KFT!C:F,3,FALSE)</f>
        <v>130</v>
      </c>
      <c r="J4418" s="10">
        <f t="shared" si="298"/>
        <v>260</v>
      </c>
      <c r="K4418" s="198">
        <f t="shared" si="299"/>
        <v>270.33684</v>
      </c>
    </row>
    <row r="4419" spans="1:11" s="182" customFormat="1" x14ac:dyDescent="0.25">
      <c r="A4419" s="202">
        <v>910871</v>
      </c>
      <c r="B4419" s="202" t="s">
        <v>23684</v>
      </c>
      <c r="C4419" s="203" t="s">
        <v>0</v>
      </c>
      <c r="D4419" s="204"/>
      <c r="E4419" s="205">
        <v>67.584209999999999</v>
      </c>
      <c r="F4419" s="10"/>
      <c r="G4419" s="10">
        <f t="shared" si="296"/>
        <v>67.584209999999999</v>
      </c>
      <c r="H4419" s="10">
        <f t="shared" si="297"/>
        <v>270.33684</v>
      </c>
      <c r="I4419" s="10">
        <f>VLOOKUP(C4419,KFT!C:F,3,FALSE)</f>
        <v>130</v>
      </c>
      <c r="J4419" s="10">
        <f t="shared" si="298"/>
        <v>260</v>
      </c>
      <c r="K4419" s="198">
        <f t="shared" si="299"/>
        <v>270.33684</v>
      </c>
    </row>
    <row r="4420" spans="1:11" s="182" customFormat="1" x14ac:dyDescent="0.25">
      <c r="A4420" s="202">
        <v>910880</v>
      </c>
      <c r="B4420" s="202" t="s">
        <v>23684</v>
      </c>
      <c r="C4420" s="203" t="s">
        <v>3619</v>
      </c>
      <c r="D4420" s="204"/>
      <c r="E4420" s="205">
        <v>67.584209999999999</v>
      </c>
      <c r="F4420" s="10"/>
      <c r="G4420" s="10">
        <f t="shared" si="296"/>
        <v>67.584209999999999</v>
      </c>
      <c r="H4420" s="10">
        <f t="shared" si="297"/>
        <v>270.33684</v>
      </c>
      <c r="I4420" s="10">
        <f>VLOOKUP(C4420,KFT!C:F,3,FALSE)</f>
        <v>130</v>
      </c>
      <c r="J4420" s="10">
        <f t="shared" si="298"/>
        <v>260</v>
      </c>
      <c r="K4420" s="198">
        <f t="shared" si="299"/>
        <v>270.33684</v>
      </c>
    </row>
    <row r="4421" spans="1:11" s="182" customFormat="1" x14ac:dyDescent="0.25">
      <c r="A4421" s="202">
        <v>910890</v>
      </c>
      <c r="B4421" s="202" t="s">
        <v>23684</v>
      </c>
      <c r="C4421" s="203" t="s">
        <v>3620</v>
      </c>
      <c r="D4421" s="204"/>
      <c r="E4421" s="205">
        <v>67.584209999999999</v>
      </c>
      <c r="F4421" s="10"/>
      <c r="G4421" s="10">
        <f t="shared" si="296"/>
        <v>67.584209999999999</v>
      </c>
      <c r="H4421" s="10">
        <f t="shared" si="297"/>
        <v>270.33684</v>
      </c>
      <c r="I4421" s="10">
        <f>VLOOKUP(C4421,KFT!C:F,3,FALSE)</f>
        <v>130</v>
      </c>
      <c r="J4421" s="10">
        <f t="shared" si="298"/>
        <v>260</v>
      </c>
      <c r="K4421" s="198">
        <f t="shared" si="299"/>
        <v>270.33684</v>
      </c>
    </row>
    <row r="4422" spans="1:11" s="182" customFormat="1" x14ac:dyDescent="0.25">
      <c r="A4422" s="202">
        <v>910900</v>
      </c>
      <c r="B4422" s="202" t="s">
        <v>23684</v>
      </c>
      <c r="C4422" s="203" t="s">
        <v>24870</v>
      </c>
      <c r="D4422" s="204"/>
      <c r="E4422" s="205">
        <v>67.584209999999999</v>
      </c>
      <c r="F4422" s="10"/>
      <c r="G4422" s="10">
        <f t="shared" si="296"/>
        <v>67.584209999999999</v>
      </c>
      <c r="H4422" s="10">
        <f t="shared" si="297"/>
        <v>270.33684</v>
      </c>
      <c r="I4422" s="10">
        <f>VLOOKUP(C4422,KFT!C:F,3,FALSE)</f>
        <v>130</v>
      </c>
      <c r="J4422" s="10">
        <f t="shared" si="298"/>
        <v>260</v>
      </c>
      <c r="K4422" s="198">
        <f t="shared" si="299"/>
        <v>270.33684</v>
      </c>
    </row>
    <row r="4423" spans="1:11" s="182" customFormat="1" x14ac:dyDescent="0.25">
      <c r="A4423" s="202">
        <v>910910</v>
      </c>
      <c r="B4423" s="202" t="s">
        <v>23684</v>
      </c>
      <c r="C4423" s="203" t="s">
        <v>4221</v>
      </c>
      <c r="D4423" s="204"/>
      <c r="E4423" s="205">
        <v>67.584209999999999</v>
      </c>
      <c r="F4423" s="10"/>
      <c r="G4423" s="10">
        <f t="shared" si="296"/>
        <v>67.584209999999999</v>
      </c>
      <c r="H4423" s="10">
        <f t="shared" si="297"/>
        <v>270.33684</v>
      </c>
      <c r="I4423" s="10">
        <f>VLOOKUP(C4423,KFT!C:F,3,FALSE)</f>
        <v>130</v>
      </c>
      <c r="J4423" s="10">
        <f t="shared" si="298"/>
        <v>260</v>
      </c>
      <c r="K4423" s="198">
        <f t="shared" si="299"/>
        <v>270.33684</v>
      </c>
    </row>
    <row r="4424" spans="1:11" s="182" customFormat="1" x14ac:dyDescent="0.25">
      <c r="A4424" s="202">
        <v>910930</v>
      </c>
      <c r="B4424" s="202" t="s">
        <v>23684</v>
      </c>
      <c r="C4424" s="203" t="s">
        <v>3622</v>
      </c>
      <c r="D4424" s="204"/>
      <c r="E4424" s="205">
        <v>101.64019999999999</v>
      </c>
      <c r="F4424" s="10"/>
      <c r="G4424" s="10">
        <f t="shared" ref="G4424:G4480" si="300">((E4424*F4424)/100)+E4424</f>
        <v>101.64019999999999</v>
      </c>
      <c r="H4424" s="10">
        <f t="shared" ref="H4424:H4480" si="301">G4424*4</f>
        <v>406.56079999999997</v>
      </c>
      <c r="I4424" s="10">
        <f>VLOOKUP(C4424,KFT!C:F,3,FALSE)</f>
        <v>196</v>
      </c>
      <c r="J4424" s="10">
        <f t="shared" ref="J4424:J4480" si="302">I4424*2</f>
        <v>392</v>
      </c>
      <c r="K4424" s="198">
        <f t="shared" ref="K4424:K4480" si="303">IF(H4424&gt;J4424,H4424,J4424)</f>
        <v>406.56079999999997</v>
      </c>
    </row>
    <row r="4425" spans="1:11" s="182" customFormat="1" x14ac:dyDescent="0.25">
      <c r="A4425" s="202">
        <v>910940</v>
      </c>
      <c r="B4425" s="202" t="s">
        <v>23684</v>
      </c>
      <c r="C4425" s="203" t="s">
        <v>3623</v>
      </c>
      <c r="D4425" s="204"/>
      <c r="E4425" s="205">
        <v>101.64019999999999</v>
      </c>
      <c r="F4425" s="10"/>
      <c r="G4425" s="10">
        <f t="shared" si="300"/>
        <v>101.64019999999999</v>
      </c>
      <c r="H4425" s="10">
        <f t="shared" si="301"/>
        <v>406.56079999999997</v>
      </c>
      <c r="I4425" s="10">
        <f>VLOOKUP(C4425,KFT!C:F,3,FALSE)</f>
        <v>196</v>
      </c>
      <c r="J4425" s="10">
        <f t="shared" si="302"/>
        <v>392</v>
      </c>
      <c r="K4425" s="198">
        <f t="shared" si="303"/>
        <v>406.56079999999997</v>
      </c>
    </row>
    <row r="4426" spans="1:11" s="182" customFormat="1" x14ac:dyDescent="0.25">
      <c r="A4426" s="202">
        <v>910950</v>
      </c>
      <c r="B4426" s="202" t="s">
        <v>23684</v>
      </c>
      <c r="C4426" s="203" t="s">
        <v>3624</v>
      </c>
      <c r="D4426" s="204"/>
      <c r="E4426" s="205">
        <v>101.64019999999999</v>
      </c>
      <c r="F4426" s="10"/>
      <c r="G4426" s="10">
        <f t="shared" si="300"/>
        <v>101.64019999999999</v>
      </c>
      <c r="H4426" s="10">
        <f t="shared" si="301"/>
        <v>406.56079999999997</v>
      </c>
      <c r="I4426" s="10">
        <f>VLOOKUP(C4426,KFT!C:F,3,FALSE)</f>
        <v>196</v>
      </c>
      <c r="J4426" s="10">
        <f t="shared" si="302"/>
        <v>392</v>
      </c>
      <c r="K4426" s="198">
        <f t="shared" si="303"/>
        <v>406.56079999999997</v>
      </c>
    </row>
    <row r="4427" spans="1:11" s="182" customFormat="1" x14ac:dyDescent="0.25">
      <c r="A4427" s="202">
        <v>910951</v>
      </c>
      <c r="B4427" s="202" t="s">
        <v>23684</v>
      </c>
      <c r="C4427" s="203" t="s">
        <v>3625</v>
      </c>
      <c r="D4427" s="204"/>
      <c r="E4427" s="205">
        <v>101.64019999999999</v>
      </c>
      <c r="F4427" s="10"/>
      <c r="G4427" s="10">
        <f t="shared" si="300"/>
        <v>101.64019999999999</v>
      </c>
      <c r="H4427" s="10">
        <f t="shared" si="301"/>
        <v>406.56079999999997</v>
      </c>
      <c r="I4427" s="10">
        <f>VLOOKUP(C4427,KFT!C:F,3,FALSE)</f>
        <v>196</v>
      </c>
      <c r="J4427" s="10">
        <f t="shared" si="302"/>
        <v>392</v>
      </c>
      <c r="K4427" s="198">
        <f t="shared" si="303"/>
        <v>406.56079999999997</v>
      </c>
    </row>
    <row r="4428" spans="1:11" s="183" customFormat="1" x14ac:dyDescent="0.2">
      <c r="A4428" s="202">
        <v>910960</v>
      </c>
      <c r="B4428" s="202" t="s">
        <v>23684</v>
      </c>
      <c r="C4428" s="203" t="s">
        <v>3626</v>
      </c>
      <c r="D4428" s="204"/>
      <c r="E4428" s="205">
        <v>101.64019999999999</v>
      </c>
      <c r="F4428" s="10"/>
      <c r="G4428" s="10">
        <f t="shared" si="300"/>
        <v>101.64019999999999</v>
      </c>
      <c r="H4428" s="10">
        <f t="shared" si="301"/>
        <v>406.56079999999997</v>
      </c>
      <c r="I4428" s="10">
        <f>VLOOKUP(C4428,KFT!C:F,3,FALSE)</f>
        <v>196</v>
      </c>
      <c r="J4428" s="10">
        <f t="shared" si="302"/>
        <v>392</v>
      </c>
      <c r="K4428" s="198">
        <f t="shared" si="303"/>
        <v>406.56079999999997</v>
      </c>
    </row>
    <row r="4429" spans="1:11" s="182" customFormat="1" x14ac:dyDescent="0.2">
      <c r="A4429" s="202">
        <v>910965</v>
      </c>
      <c r="B4429" s="202" t="s">
        <v>23684</v>
      </c>
      <c r="C4429" s="203" t="s">
        <v>8565</v>
      </c>
      <c r="D4429" s="213"/>
      <c r="E4429" s="205">
        <v>101.64019999999999</v>
      </c>
      <c r="F4429" s="10"/>
      <c r="G4429" s="10">
        <f t="shared" si="300"/>
        <v>101.64019999999999</v>
      </c>
      <c r="H4429" s="10">
        <f t="shared" si="301"/>
        <v>406.56079999999997</v>
      </c>
      <c r="I4429" s="10">
        <f>VLOOKUP(C4429,KFT!C:F,3,FALSE)</f>
        <v>196</v>
      </c>
      <c r="J4429" s="10">
        <f t="shared" si="302"/>
        <v>392</v>
      </c>
      <c r="K4429" s="198">
        <f t="shared" si="303"/>
        <v>406.56079999999997</v>
      </c>
    </row>
    <row r="4430" spans="1:11" s="182" customFormat="1" x14ac:dyDescent="0.25">
      <c r="A4430" s="202">
        <v>910961</v>
      </c>
      <c r="B4430" s="202" t="s">
        <v>23684</v>
      </c>
      <c r="C4430" s="203" t="s">
        <v>3627</v>
      </c>
      <c r="D4430" s="204"/>
      <c r="E4430" s="205">
        <v>101.64019999999999</v>
      </c>
      <c r="F4430" s="10"/>
      <c r="G4430" s="10">
        <f t="shared" si="300"/>
        <v>101.64019999999999</v>
      </c>
      <c r="H4430" s="10">
        <f t="shared" si="301"/>
        <v>406.56079999999997</v>
      </c>
      <c r="I4430" s="10">
        <f>VLOOKUP(C4430,KFT!C:F,3,FALSE)</f>
        <v>196</v>
      </c>
      <c r="J4430" s="10">
        <f t="shared" si="302"/>
        <v>392</v>
      </c>
      <c r="K4430" s="198">
        <f t="shared" si="303"/>
        <v>406.56079999999997</v>
      </c>
    </row>
    <row r="4431" spans="1:11" s="182" customFormat="1" x14ac:dyDescent="0.25">
      <c r="A4431" s="202">
        <v>910962</v>
      </c>
      <c r="B4431" s="202" t="s">
        <v>23684</v>
      </c>
      <c r="C4431" s="203" t="s">
        <v>3628</v>
      </c>
      <c r="D4431" s="204"/>
      <c r="E4431" s="205">
        <v>101.64019999999999</v>
      </c>
      <c r="F4431" s="10"/>
      <c r="G4431" s="10">
        <f t="shared" si="300"/>
        <v>101.64019999999999</v>
      </c>
      <c r="H4431" s="10">
        <f t="shared" si="301"/>
        <v>406.56079999999997</v>
      </c>
      <c r="I4431" s="10">
        <f>VLOOKUP(C4431,KFT!C:F,3,FALSE)</f>
        <v>196</v>
      </c>
      <c r="J4431" s="10">
        <f t="shared" si="302"/>
        <v>392</v>
      </c>
      <c r="K4431" s="198">
        <f t="shared" si="303"/>
        <v>406.56079999999997</v>
      </c>
    </row>
    <row r="4432" spans="1:11" s="182" customFormat="1" x14ac:dyDescent="0.25">
      <c r="A4432" s="202">
        <v>910970</v>
      </c>
      <c r="B4432" s="202" t="s">
        <v>23684</v>
      </c>
      <c r="C4432" s="203" t="s">
        <v>3629</v>
      </c>
      <c r="D4432" s="204"/>
      <c r="E4432" s="205">
        <v>101.64019999999999</v>
      </c>
      <c r="F4432" s="10"/>
      <c r="G4432" s="10">
        <f t="shared" si="300"/>
        <v>101.64019999999999</v>
      </c>
      <c r="H4432" s="10">
        <f t="shared" si="301"/>
        <v>406.56079999999997</v>
      </c>
      <c r="I4432" s="10">
        <f>VLOOKUP(C4432,KFT!C:F,3,FALSE)</f>
        <v>196</v>
      </c>
      <c r="J4432" s="10">
        <f t="shared" si="302"/>
        <v>392</v>
      </c>
      <c r="K4432" s="198">
        <f t="shared" si="303"/>
        <v>406.56079999999997</v>
      </c>
    </row>
    <row r="4433" spans="1:11" s="182" customFormat="1" x14ac:dyDescent="0.25">
      <c r="A4433" s="202">
        <v>910980</v>
      </c>
      <c r="B4433" s="202" t="s">
        <v>23684</v>
      </c>
      <c r="C4433" s="203" t="s">
        <v>3630</v>
      </c>
      <c r="D4433" s="204"/>
      <c r="E4433" s="205">
        <v>101.64019999999999</v>
      </c>
      <c r="F4433" s="10"/>
      <c r="G4433" s="10">
        <f t="shared" si="300"/>
        <v>101.64019999999999</v>
      </c>
      <c r="H4433" s="10">
        <f t="shared" si="301"/>
        <v>406.56079999999997</v>
      </c>
      <c r="I4433" s="10">
        <f>VLOOKUP(C4433,KFT!C:F,3,FALSE)</f>
        <v>196</v>
      </c>
      <c r="J4433" s="10">
        <f t="shared" si="302"/>
        <v>392</v>
      </c>
      <c r="K4433" s="198">
        <f t="shared" si="303"/>
        <v>406.56079999999997</v>
      </c>
    </row>
    <row r="4434" spans="1:11" s="182" customFormat="1" x14ac:dyDescent="0.25">
      <c r="A4434" s="202">
        <v>910990</v>
      </c>
      <c r="B4434" s="202" t="s">
        <v>23684</v>
      </c>
      <c r="C4434" s="203" t="s">
        <v>3631</v>
      </c>
      <c r="D4434" s="204"/>
      <c r="E4434" s="205">
        <v>101.64019999999999</v>
      </c>
      <c r="F4434" s="10"/>
      <c r="G4434" s="10">
        <f t="shared" si="300"/>
        <v>101.64019999999999</v>
      </c>
      <c r="H4434" s="10">
        <f t="shared" si="301"/>
        <v>406.56079999999997</v>
      </c>
      <c r="I4434" s="10">
        <f>VLOOKUP(C4434,KFT!C:F,3,FALSE)</f>
        <v>196</v>
      </c>
      <c r="J4434" s="10">
        <f t="shared" si="302"/>
        <v>392</v>
      </c>
      <c r="K4434" s="198">
        <f t="shared" si="303"/>
        <v>406.56079999999997</v>
      </c>
    </row>
    <row r="4435" spans="1:11" s="182" customFormat="1" x14ac:dyDescent="0.25">
      <c r="A4435" s="202">
        <v>911000</v>
      </c>
      <c r="B4435" s="202" t="s">
        <v>23684</v>
      </c>
      <c r="C4435" s="203" t="s">
        <v>3632</v>
      </c>
      <c r="D4435" s="204"/>
      <c r="E4435" s="205">
        <v>101.64019999999999</v>
      </c>
      <c r="F4435" s="10"/>
      <c r="G4435" s="10">
        <f t="shared" si="300"/>
        <v>101.64019999999999</v>
      </c>
      <c r="H4435" s="10">
        <f t="shared" si="301"/>
        <v>406.56079999999997</v>
      </c>
      <c r="I4435" s="10">
        <f>VLOOKUP(C4435,KFT!C:F,3,FALSE)</f>
        <v>196</v>
      </c>
      <c r="J4435" s="10">
        <f t="shared" si="302"/>
        <v>392</v>
      </c>
      <c r="K4435" s="198">
        <f t="shared" si="303"/>
        <v>406.56079999999997</v>
      </c>
    </row>
    <row r="4436" spans="1:11" s="182" customFormat="1" x14ac:dyDescent="0.25">
      <c r="A4436" s="202">
        <v>911001</v>
      </c>
      <c r="B4436" s="202" t="s">
        <v>23684</v>
      </c>
      <c r="C4436" s="203" t="s">
        <v>3633</v>
      </c>
      <c r="D4436" s="204"/>
      <c r="E4436" s="205">
        <v>101.64019999999999</v>
      </c>
      <c r="F4436" s="10"/>
      <c r="G4436" s="10">
        <f t="shared" si="300"/>
        <v>101.64019999999999</v>
      </c>
      <c r="H4436" s="10">
        <f t="shared" si="301"/>
        <v>406.56079999999997</v>
      </c>
      <c r="I4436" s="10">
        <f>VLOOKUP(C4436,KFT!C:F,3,FALSE)</f>
        <v>196</v>
      </c>
      <c r="J4436" s="10">
        <f t="shared" si="302"/>
        <v>392</v>
      </c>
      <c r="K4436" s="198">
        <f t="shared" si="303"/>
        <v>406.56079999999997</v>
      </c>
    </row>
    <row r="4437" spans="1:11" s="182" customFormat="1" x14ac:dyDescent="0.25">
      <c r="A4437" s="202">
        <v>911005</v>
      </c>
      <c r="B4437" s="202" t="s">
        <v>23684</v>
      </c>
      <c r="C4437" s="203" t="s">
        <v>3634</v>
      </c>
      <c r="D4437" s="204"/>
      <c r="E4437" s="205">
        <v>101.64019999999999</v>
      </c>
      <c r="F4437" s="10"/>
      <c r="G4437" s="10">
        <f t="shared" si="300"/>
        <v>101.64019999999999</v>
      </c>
      <c r="H4437" s="10">
        <f t="shared" si="301"/>
        <v>406.56079999999997</v>
      </c>
      <c r="I4437" s="10">
        <f>VLOOKUP(C4437,KFT!C:F,3,FALSE)</f>
        <v>196</v>
      </c>
      <c r="J4437" s="10">
        <f t="shared" si="302"/>
        <v>392</v>
      </c>
      <c r="K4437" s="198">
        <f t="shared" si="303"/>
        <v>406.56079999999997</v>
      </c>
    </row>
    <row r="4438" spans="1:11" s="182" customFormat="1" x14ac:dyDescent="0.25">
      <c r="A4438" s="202">
        <v>911010</v>
      </c>
      <c r="B4438" s="202" t="s">
        <v>23684</v>
      </c>
      <c r="C4438" s="203" t="s">
        <v>3635</v>
      </c>
      <c r="D4438" s="204" t="s">
        <v>860</v>
      </c>
      <c r="E4438" s="205">
        <v>101.64019999999999</v>
      </c>
      <c r="F4438" s="10"/>
      <c r="G4438" s="10">
        <f t="shared" si="300"/>
        <v>101.64019999999999</v>
      </c>
      <c r="H4438" s="10">
        <f t="shared" si="301"/>
        <v>406.56079999999997</v>
      </c>
      <c r="I4438" s="10">
        <f>VLOOKUP(C4438,KFT!C:F,3,FALSE)</f>
        <v>196</v>
      </c>
      <c r="J4438" s="10">
        <f t="shared" si="302"/>
        <v>392</v>
      </c>
      <c r="K4438" s="198">
        <f t="shared" si="303"/>
        <v>406.56079999999997</v>
      </c>
    </row>
    <row r="4439" spans="1:11" s="182" customFormat="1" x14ac:dyDescent="0.25">
      <c r="A4439" s="202">
        <v>911020</v>
      </c>
      <c r="B4439" s="202" t="s">
        <v>23684</v>
      </c>
      <c r="C4439" s="203" t="s">
        <v>3636</v>
      </c>
      <c r="D4439" s="204"/>
      <c r="E4439" s="205">
        <v>101.64019999999999</v>
      </c>
      <c r="F4439" s="10"/>
      <c r="G4439" s="10">
        <f t="shared" si="300"/>
        <v>101.64019999999999</v>
      </c>
      <c r="H4439" s="10">
        <f t="shared" si="301"/>
        <v>406.56079999999997</v>
      </c>
      <c r="I4439" s="10">
        <f>VLOOKUP(C4439,KFT!C:F,3,FALSE)</f>
        <v>196</v>
      </c>
      <c r="J4439" s="10">
        <f t="shared" si="302"/>
        <v>392</v>
      </c>
      <c r="K4439" s="198">
        <f t="shared" si="303"/>
        <v>406.56079999999997</v>
      </c>
    </row>
    <row r="4440" spans="1:11" s="182" customFormat="1" x14ac:dyDescent="0.25">
      <c r="A4440" s="202">
        <v>911030</v>
      </c>
      <c r="B4440" s="202" t="s">
        <v>23684</v>
      </c>
      <c r="C4440" s="203" t="s">
        <v>3637</v>
      </c>
      <c r="D4440" s="204"/>
      <c r="E4440" s="205">
        <v>101.64019999999999</v>
      </c>
      <c r="F4440" s="10"/>
      <c r="G4440" s="10">
        <f t="shared" si="300"/>
        <v>101.64019999999999</v>
      </c>
      <c r="H4440" s="10">
        <f t="shared" si="301"/>
        <v>406.56079999999997</v>
      </c>
      <c r="I4440" s="10">
        <f>VLOOKUP(C4440,KFT!C:F,3,FALSE)</f>
        <v>196</v>
      </c>
      <c r="J4440" s="10">
        <f t="shared" si="302"/>
        <v>392</v>
      </c>
      <c r="K4440" s="198">
        <f t="shared" si="303"/>
        <v>406.56079999999997</v>
      </c>
    </row>
    <row r="4441" spans="1:11" s="182" customFormat="1" x14ac:dyDescent="0.25">
      <c r="A4441" s="202">
        <v>911040</v>
      </c>
      <c r="B4441" s="202" t="s">
        <v>23684</v>
      </c>
      <c r="C4441" s="203" t="s">
        <v>3638</v>
      </c>
      <c r="D4441" s="204"/>
      <c r="E4441" s="205">
        <v>101.64019999999999</v>
      </c>
      <c r="F4441" s="10"/>
      <c r="G4441" s="10">
        <f t="shared" si="300"/>
        <v>101.64019999999999</v>
      </c>
      <c r="H4441" s="10">
        <f t="shared" si="301"/>
        <v>406.56079999999997</v>
      </c>
      <c r="I4441" s="10">
        <f>VLOOKUP(C4441,KFT!C:F,3,FALSE)</f>
        <v>196</v>
      </c>
      <c r="J4441" s="10">
        <f t="shared" si="302"/>
        <v>392</v>
      </c>
      <c r="K4441" s="198">
        <f t="shared" si="303"/>
        <v>406.56079999999997</v>
      </c>
    </row>
    <row r="4442" spans="1:11" s="182" customFormat="1" x14ac:dyDescent="0.25">
      <c r="A4442" s="202">
        <v>911050</v>
      </c>
      <c r="B4442" s="202" t="s">
        <v>23684</v>
      </c>
      <c r="C4442" s="203" t="s">
        <v>3639</v>
      </c>
      <c r="D4442" s="204"/>
      <c r="E4442" s="205">
        <v>101.64019999999999</v>
      </c>
      <c r="F4442" s="10"/>
      <c r="G4442" s="10">
        <f t="shared" si="300"/>
        <v>101.64019999999999</v>
      </c>
      <c r="H4442" s="10">
        <f t="shared" si="301"/>
        <v>406.56079999999997</v>
      </c>
      <c r="I4442" s="10">
        <f>VLOOKUP(C4442,KFT!C:F,3,FALSE)</f>
        <v>196</v>
      </c>
      <c r="J4442" s="10">
        <f t="shared" si="302"/>
        <v>392</v>
      </c>
      <c r="K4442" s="198">
        <f t="shared" si="303"/>
        <v>406.56079999999997</v>
      </c>
    </row>
    <row r="4443" spans="1:11" s="182" customFormat="1" x14ac:dyDescent="0.25">
      <c r="A4443" s="202">
        <v>911060</v>
      </c>
      <c r="B4443" s="202" t="s">
        <v>23684</v>
      </c>
      <c r="C4443" s="203" t="s">
        <v>3640</v>
      </c>
      <c r="D4443" s="204"/>
      <c r="E4443" s="205">
        <v>101.64019999999999</v>
      </c>
      <c r="F4443" s="10"/>
      <c r="G4443" s="10">
        <f t="shared" si="300"/>
        <v>101.64019999999999</v>
      </c>
      <c r="H4443" s="10">
        <f t="shared" si="301"/>
        <v>406.56079999999997</v>
      </c>
      <c r="I4443" s="10">
        <f>VLOOKUP(C4443,KFT!C:F,3,FALSE)</f>
        <v>196</v>
      </c>
      <c r="J4443" s="10">
        <f t="shared" si="302"/>
        <v>392</v>
      </c>
      <c r="K4443" s="198">
        <f t="shared" si="303"/>
        <v>406.56079999999997</v>
      </c>
    </row>
    <row r="4444" spans="1:11" s="182" customFormat="1" x14ac:dyDescent="0.25">
      <c r="A4444" s="202">
        <v>911070</v>
      </c>
      <c r="B4444" s="202" t="s">
        <v>23684</v>
      </c>
      <c r="C4444" s="203" t="s">
        <v>3641</v>
      </c>
      <c r="D4444" s="204"/>
      <c r="E4444" s="205">
        <v>101.64019999999999</v>
      </c>
      <c r="F4444" s="10"/>
      <c r="G4444" s="10">
        <f t="shared" si="300"/>
        <v>101.64019999999999</v>
      </c>
      <c r="H4444" s="10">
        <f t="shared" si="301"/>
        <v>406.56079999999997</v>
      </c>
      <c r="I4444" s="10">
        <f>VLOOKUP(C4444,KFT!C:F,3,FALSE)</f>
        <v>196</v>
      </c>
      <c r="J4444" s="10">
        <f t="shared" si="302"/>
        <v>392</v>
      </c>
      <c r="K4444" s="198">
        <f t="shared" si="303"/>
        <v>406.56079999999997</v>
      </c>
    </row>
    <row r="4445" spans="1:11" s="182" customFormat="1" x14ac:dyDescent="0.25">
      <c r="A4445" s="202">
        <v>911080</v>
      </c>
      <c r="B4445" s="202" t="s">
        <v>23684</v>
      </c>
      <c r="C4445" s="203" t="s">
        <v>24877</v>
      </c>
      <c r="D4445" s="204"/>
      <c r="E4445" s="205">
        <v>101.64019999999999</v>
      </c>
      <c r="F4445" s="10"/>
      <c r="G4445" s="10">
        <f t="shared" si="300"/>
        <v>101.64019999999999</v>
      </c>
      <c r="H4445" s="10">
        <f t="shared" si="301"/>
        <v>406.56079999999997</v>
      </c>
      <c r="I4445" s="10">
        <f>VLOOKUP(C4445,KFT!C:F,3,FALSE)</f>
        <v>196</v>
      </c>
      <c r="J4445" s="10">
        <f t="shared" si="302"/>
        <v>392</v>
      </c>
      <c r="K4445" s="198">
        <f t="shared" si="303"/>
        <v>406.56079999999997</v>
      </c>
    </row>
    <row r="4446" spans="1:11" s="182" customFormat="1" x14ac:dyDescent="0.25">
      <c r="A4446" s="202">
        <v>911090</v>
      </c>
      <c r="B4446" s="202" t="s">
        <v>23684</v>
      </c>
      <c r="C4446" s="203" t="s">
        <v>3299</v>
      </c>
      <c r="D4446" s="204"/>
      <c r="E4446" s="205">
        <v>101.64019999999999</v>
      </c>
      <c r="F4446" s="10"/>
      <c r="G4446" s="10">
        <f t="shared" si="300"/>
        <v>101.64019999999999</v>
      </c>
      <c r="H4446" s="10">
        <f t="shared" si="301"/>
        <v>406.56079999999997</v>
      </c>
      <c r="I4446" s="10">
        <f>VLOOKUP(C4446,KFT!C:F,3,FALSE)</f>
        <v>196</v>
      </c>
      <c r="J4446" s="10">
        <f t="shared" si="302"/>
        <v>392</v>
      </c>
      <c r="K4446" s="198">
        <f t="shared" si="303"/>
        <v>406.56079999999997</v>
      </c>
    </row>
    <row r="4447" spans="1:11" s="182" customFormat="1" x14ac:dyDescent="0.25">
      <c r="A4447" s="202">
        <v>911100</v>
      </c>
      <c r="B4447" s="202" t="s">
        <v>23684</v>
      </c>
      <c r="C4447" s="203" t="s">
        <v>3300</v>
      </c>
      <c r="D4447" s="204"/>
      <c r="E4447" s="205">
        <v>101.64019999999999</v>
      </c>
      <c r="F4447" s="10"/>
      <c r="G4447" s="10">
        <f t="shared" si="300"/>
        <v>101.64019999999999</v>
      </c>
      <c r="H4447" s="10">
        <f t="shared" si="301"/>
        <v>406.56079999999997</v>
      </c>
      <c r="I4447" s="10">
        <f>VLOOKUP(C4447,KFT!C:F,3,FALSE)</f>
        <v>196</v>
      </c>
      <c r="J4447" s="10">
        <f t="shared" si="302"/>
        <v>392</v>
      </c>
      <c r="K4447" s="198">
        <f t="shared" si="303"/>
        <v>406.56079999999997</v>
      </c>
    </row>
    <row r="4448" spans="1:11" s="182" customFormat="1" x14ac:dyDescent="0.25">
      <c r="A4448" s="202">
        <v>911110</v>
      </c>
      <c r="B4448" s="202" t="s">
        <v>23684</v>
      </c>
      <c r="C4448" s="203" t="s">
        <v>3302</v>
      </c>
      <c r="D4448" s="204"/>
      <c r="E4448" s="205">
        <v>258.50648999999999</v>
      </c>
      <c r="F4448" s="10"/>
      <c r="G4448" s="10">
        <f t="shared" si="300"/>
        <v>258.50648999999999</v>
      </c>
      <c r="H4448" s="10">
        <f t="shared" si="301"/>
        <v>1034.0259599999999</v>
      </c>
      <c r="I4448" s="10">
        <f>VLOOKUP(C4448,KFT!C:F,3,FALSE)</f>
        <v>500</v>
      </c>
      <c r="J4448" s="10">
        <f t="shared" si="302"/>
        <v>1000</v>
      </c>
      <c r="K4448" s="198">
        <f t="shared" si="303"/>
        <v>1034.0259599999999</v>
      </c>
    </row>
    <row r="4449" spans="1:11" s="182" customFormat="1" x14ac:dyDescent="0.25">
      <c r="A4449" s="202">
        <v>911120</v>
      </c>
      <c r="B4449" s="202" t="s">
        <v>23684</v>
      </c>
      <c r="C4449" s="203" t="s">
        <v>24619</v>
      </c>
      <c r="D4449" s="204" t="s">
        <v>23668</v>
      </c>
      <c r="E4449" s="205">
        <v>344.55671999999998</v>
      </c>
      <c r="F4449" s="10"/>
      <c r="G4449" s="10">
        <f t="shared" si="300"/>
        <v>344.55671999999998</v>
      </c>
      <c r="H4449" s="10">
        <f t="shared" si="301"/>
        <v>1378.2268799999999</v>
      </c>
      <c r="I4449" s="10">
        <f>VLOOKUP(C4449,KFT!C:F,3,FALSE)</f>
        <v>666</v>
      </c>
      <c r="J4449" s="10">
        <f t="shared" si="302"/>
        <v>1332</v>
      </c>
      <c r="K4449" s="198">
        <f t="shared" si="303"/>
        <v>1378.2268799999999</v>
      </c>
    </row>
    <row r="4450" spans="1:11" s="182" customFormat="1" x14ac:dyDescent="0.25">
      <c r="A4450" s="202">
        <v>911130</v>
      </c>
      <c r="B4450" s="202" t="s">
        <v>23684</v>
      </c>
      <c r="C4450" s="203" t="s">
        <v>3304</v>
      </c>
      <c r="D4450" s="204"/>
      <c r="E4450" s="205">
        <v>86.222200000000001</v>
      </c>
      <c r="F4450" s="10"/>
      <c r="G4450" s="10">
        <f t="shared" si="300"/>
        <v>86.222200000000001</v>
      </c>
      <c r="H4450" s="10">
        <f t="shared" si="301"/>
        <v>344.8888</v>
      </c>
      <c r="I4450" s="10">
        <f>VLOOKUP(C4450,KFT!C:F,3,FALSE)</f>
        <v>166</v>
      </c>
      <c r="J4450" s="10">
        <f t="shared" si="302"/>
        <v>332</v>
      </c>
      <c r="K4450" s="198">
        <f t="shared" si="303"/>
        <v>344.8888</v>
      </c>
    </row>
    <row r="4451" spans="1:11" s="182" customFormat="1" ht="48" x14ac:dyDescent="0.25">
      <c r="A4451" s="202">
        <v>911150</v>
      </c>
      <c r="B4451" s="202" t="s">
        <v>23684</v>
      </c>
      <c r="C4451" s="203" t="s">
        <v>3306</v>
      </c>
      <c r="D4451" s="204" t="s">
        <v>23764</v>
      </c>
      <c r="E4451" s="205">
        <v>84.69225999999999</v>
      </c>
      <c r="F4451" s="10"/>
      <c r="G4451" s="10">
        <f t="shared" si="300"/>
        <v>84.69225999999999</v>
      </c>
      <c r="H4451" s="10">
        <f t="shared" si="301"/>
        <v>338.76903999999996</v>
      </c>
      <c r="I4451" s="10">
        <f>VLOOKUP(C4451,KFT!C:F,3,FALSE)</f>
        <v>164</v>
      </c>
      <c r="J4451" s="10">
        <f t="shared" si="302"/>
        <v>328</v>
      </c>
      <c r="K4451" s="198">
        <f t="shared" si="303"/>
        <v>338.76903999999996</v>
      </c>
    </row>
    <row r="4452" spans="1:11" s="182" customFormat="1" x14ac:dyDescent="0.25">
      <c r="A4452" s="202">
        <v>911160</v>
      </c>
      <c r="B4452" s="202" t="s">
        <v>23684</v>
      </c>
      <c r="C4452" s="203" t="s">
        <v>24358</v>
      </c>
      <c r="D4452" s="204" t="s">
        <v>23669</v>
      </c>
      <c r="E4452" s="205">
        <v>41.67604</v>
      </c>
      <c r="F4452" s="10"/>
      <c r="G4452" s="10">
        <f t="shared" si="300"/>
        <v>41.67604</v>
      </c>
      <c r="H4452" s="10">
        <f t="shared" si="301"/>
        <v>166.70416</v>
      </c>
      <c r="I4452" s="10">
        <f>VLOOKUP(C4452,KFT!C:F,3,FALSE)</f>
        <v>80</v>
      </c>
      <c r="J4452" s="10">
        <f t="shared" si="302"/>
        <v>160</v>
      </c>
      <c r="K4452" s="198">
        <f t="shared" si="303"/>
        <v>166.70416</v>
      </c>
    </row>
    <row r="4453" spans="1:11" s="182" customFormat="1" ht="24" x14ac:dyDescent="0.25">
      <c r="A4453" s="202">
        <v>911170</v>
      </c>
      <c r="B4453" s="202" t="s">
        <v>23684</v>
      </c>
      <c r="C4453" s="203" t="s">
        <v>24377</v>
      </c>
      <c r="D4453" s="204" t="s">
        <v>23670</v>
      </c>
      <c r="E4453" s="205">
        <v>41.67604</v>
      </c>
      <c r="F4453" s="10"/>
      <c r="G4453" s="10">
        <f t="shared" si="300"/>
        <v>41.67604</v>
      </c>
      <c r="H4453" s="10">
        <f t="shared" si="301"/>
        <v>166.70416</v>
      </c>
      <c r="I4453" s="10">
        <f>VLOOKUP(C4453,KFT!C:F,3,FALSE)</f>
        <v>80</v>
      </c>
      <c r="J4453" s="10">
        <f t="shared" si="302"/>
        <v>160</v>
      </c>
      <c r="K4453" s="198">
        <f t="shared" si="303"/>
        <v>166.70416</v>
      </c>
    </row>
    <row r="4454" spans="1:11" s="182" customFormat="1" x14ac:dyDescent="0.25">
      <c r="A4454" s="202">
        <v>911180</v>
      </c>
      <c r="B4454" s="202" t="s">
        <v>23684</v>
      </c>
      <c r="C4454" s="203" t="s">
        <v>24378</v>
      </c>
      <c r="D4454" s="204" t="s">
        <v>23671</v>
      </c>
      <c r="E4454" s="205">
        <v>45.228109999999994</v>
      </c>
      <c r="F4454" s="10"/>
      <c r="G4454" s="10">
        <f t="shared" si="300"/>
        <v>45.228109999999994</v>
      </c>
      <c r="H4454" s="10">
        <f t="shared" si="301"/>
        <v>180.91243999999998</v>
      </c>
      <c r="I4454" s="10">
        <f>VLOOKUP(C4454,KFT!C:F,3,FALSE)</f>
        <v>88</v>
      </c>
      <c r="J4454" s="10">
        <f t="shared" si="302"/>
        <v>176</v>
      </c>
      <c r="K4454" s="198">
        <f t="shared" si="303"/>
        <v>180.91243999999998</v>
      </c>
    </row>
    <row r="4455" spans="1:11" s="182" customFormat="1" x14ac:dyDescent="0.25">
      <c r="A4455" s="202">
        <v>911190</v>
      </c>
      <c r="B4455" s="202" t="s">
        <v>23684</v>
      </c>
      <c r="C4455" s="203" t="s">
        <v>24340</v>
      </c>
      <c r="D4455" s="204" t="s">
        <v>23672</v>
      </c>
      <c r="E4455" s="205">
        <v>25.23808</v>
      </c>
      <c r="F4455" s="10"/>
      <c r="G4455" s="10">
        <f t="shared" si="300"/>
        <v>25.23808</v>
      </c>
      <c r="H4455" s="10">
        <f t="shared" si="301"/>
        <v>100.95232</v>
      </c>
      <c r="I4455" s="10">
        <f>VLOOKUP(C4455,KFT!C:F,3,FALSE)</f>
        <v>48</v>
      </c>
      <c r="J4455" s="10">
        <f t="shared" si="302"/>
        <v>96</v>
      </c>
      <c r="K4455" s="198">
        <f t="shared" si="303"/>
        <v>100.95232</v>
      </c>
    </row>
    <row r="4456" spans="1:11" s="182" customFormat="1" x14ac:dyDescent="0.25">
      <c r="A4456" s="202">
        <v>911200</v>
      </c>
      <c r="B4456" s="202" t="s">
        <v>23684</v>
      </c>
      <c r="C4456" s="203" t="s">
        <v>3311</v>
      </c>
      <c r="D4456" s="204"/>
      <c r="E4456" s="205">
        <v>45.228109999999994</v>
      </c>
      <c r="F4456" s="10"/>
      <c r="G4456" s="10">
        <f t="shared" si="300"/>
        <v>45.228109999999994</v>
      </c>
      <c r="H4456" s="10">
        <f t="shared" si="301"/>
        <v>180.91243999999998</v>
      </c>
      <c r="I4456" s="10">
        <f>VLOOKUP(C4456,KFT!C:F,3,FALSE)</f>
        <v>88</v>
      </c>
      <c r="J4456" s="10">
        <f t="shared" si="302"/>
        <v>176</v>
      </c>
      <c r="K4456" s="198">
        <f t="shared" si="303"/>
        <v>180.91243999999998</v>
      </c>
    </row>
    <row r="4457" spans="1:11" s="182" customFormat="1" ht="24" x14ac:dyDescent="0.25">
      <c r="A4457" s="202">
        <v>911201</v>
      </c>
      <c r="B4457" s="202" t="s">
        <v>23684</v>
      </c>
      <c r="C4457" s="203" t="s">
        <v>3312</v>
      </c>
      <c r="D4457" s="204" t="s">
        <v>23474</v>
      </c>
      <c r="E4457" s="205">
        <v>135.61317</v>
      </c>
      <c r="F4457" s="10"/>
      <c r="G4457" s="10">
        <f t="shared" si="300"/>
        <v>135.61317</v>
      </c>
      <c r="H4457" s="10">
        <f t="shared" si="301"/>
        <v>542.45267999999999</v>
      </c>
      <c r="I4457" s="10">
        <f>VLOOKUP(C4457,KFT!C:F,3,FALSE)</f>
        <v>262</v>
      </c>
      <c r="J4457" s="10">
        <f t="shared" si="302"/>
        <v>524</v>
      </c>
      <c r="K4457" s="198">
        <f t="shared" si="303"/>
        <v>542.45267999999999</v>
      </c>
    </row>
    <row r="4458" spans="1:11" s="182" customFormat="1" x14ac:dyDescent="0.25">
      <c r="A4458" s="202">
        <v>911210</v>
      </c>
      <c r="B4458" s="202" t="s">
        <v>23684</v>
      </c>
      <c r="C4458" s="203" t="s">
        <v>3313</v>
      </c>
      <c r="D4458" s="204"/>
      <c r="E4458" s="205">
        <v>25.23808</v>
      </c>
      <c r="F4458" s="10"/>
      <c r="G4458" s="10">
        <f t="shared" si="300"/>
        <v>25.23808</v>
      </c>
      <c r="H4458" s="10">
        <f t="shared" si="301"/>
        <v>100.95232</v>
      </c>
      <c r="I4458" s="10">
        <f>VLOOKUP(C4458,KFT!C:F,3,FALSE)</f>
        <v>48</v>
      </c>
      <c r="J4458" s="10">
        <f t="shared" si="302"/>
        <v>96</v>
      </c>
      <c r="K4458" s="198">
        <f t="shared" si="303"/>
        <v>100.95232</v>
      </c>
    </row>
    <row r="4459" spans="1:11" s="182" customFormat="1" x14ac:dyDescent="0.25">
      <c r="A4459" s="202">
        <v>911220</v>
      </c>
      <c r="B4459" s="202" t="s">
        <v>23684</v>
      </c>
      <c r="C4459" s="203" t="s">
        <v>3314</v>
      </c>
      <c r="D4459" s="204"/>
      <c r="E4459" s="205">
        <v>45.228109999999994</v>
      </c>
      <c r="F4459" s="10"/>
      <c r="G4459" s="10">
        <f t="shared" si="300"/>
        <v>45.228109999999994</v>
      </c>
      <c r="H4459" s="10">
        <f t="shared" si="301"/>
        <v>180.91243999999998</v>
      </c>
      <c r="I4459" s="10">
        <f>VLOOKUP(C4459,KFT!C:F,3,FALSE)</f>
        <v>88</v>
      </c>
      <c r="J4459" s="10">
        <f t="shared" si="302"/>
        <v>176</v>
      </c>
      <c r="K4459" s="198">
        <f t="shared" si="303"/>
        <v>180.91243999999998</v>
      </c>
    </row>
    <row r="4460" spans="1:11" s="182" customFormat="1" x14ac:dyDescent="0.25">
      <c r="A4460" s="202">
        <v>911230</v>
      </c>
      <c r="B4460" s="202" t="s">
        <v>23684</v>
      </c>
      <c r="C4460" s="203" t="s">
        <v>24078</v>
      </c>
      <c r="D4460" s="204"/>
      <c r="E4460" s="205">
        <v>30.148120000000002</v>
      </c>
      <c r="F4460" s="10"/>
      <c r="G4460" s="10">
        <f t="shared" si="300"/>
        <v>30.148120000000002</v>
      </c>
      <c r="H4460" s="10">
        <f t="shared" si="301"/>
        <v>120.59248000000001</v>
      </c>
      <c r="I4460" s="10">
        <f>VLOOKUP(C4460,KFT!C:F,3,FALSE)</f>
        <v>58</v>
      </c>
      <c r="J4460" s="10">
        <f t="shared" si="302"/>
        <v>116</v>
      </c>
      <c r="K4460" s="198">
        <f t="shared" si="303"/>
        <v>120.59248000000001</v>
      </c>
    </row>
    <row r="4461" spans="1:11" s="182" customFormat="1" x14ac:dyDescent="0.25">
      <c r="A4461" s="202">
        <v>911240</v>
      </c>
      <c r="B4461" s="202" t="s">
        <v>23684</v>
      </c>
      <c r="C4461" s="203" t="s">
        <v>24208</v>
      </c>
      <c r="D4461" s="204"/>
      <c r="E4461" s="205">
        <v>30.148120000000002</v>
      </c>
      <c r="F4461" s="10"/>
      <c r="G4461" s="10">
        <f t="shared" si="300"/>
        <v>30.148120000000002</v>
      </c>
      <c r="H4461" s="10">
        <f t="shared" si="301"/>
        <v>120.59248000000001</v>
      </c>
      <c r="I4461" s="10">
        <f>VLOOKUP(C4461,KFT!C:F,3,FALSE)</f>
        <v>58</v>
      </c>
      <c r="J4461" s="10">
        <f t="shared" si="302"/>
        <v>116</v>
      </c>
      <c r="K4461" s="198">
        <f t="shared" si="303"/>
        <v>120.59248000000001</v>
      </c>
    </row>
    <row r="4462" spans="1:11" s="182" customFormat="1" x14ac:dyDescent="0.25">
      <c r="A4462" s="202">
        <v>911250</v>
      </c>
      <c r="B4462" s="202" t="s">
        <v>23684</v>
      </c>
      <c r="C4462" s="203" t="s">
        <v>3317</v>
      </c>
      <c r="D4462" s="204" t="s">
        <v>23673</v>
      </c>
      <c r="E4462" s="205">
        <v>30.148120000000002</v>
      </c>
      <c r="F4462" s="10"/>
      <c r="G4462" s="10">
        <f t="shared" si="300"/>
        <v>30.148120000000002</v>
      </c>
      <c r="H4462" s="10">
        <f t="shared" si="301"/>
        <v>120.59248000000001</v>
      </c>
      <c r="I4462" s="10">
        <f>VLOOKUP(C4462,KFT!C:F,3,FALSE)</f>
        <v>58</v>
      </c>
      <c r="J4462" s="10">
        <f t="shared" si="302"/>
        <v>116</v>
      </c>
      <c r="K4462" s="198">
        <f t="shared" si="303"/>
        <v>120.59248000000001</v>
      </c>
    </row>
    <row r="4463" spans="1:11" s="182" customFormat="1" x14ac:dyDescent="0.25">
      <c r="A4463" s="202">
        <v>911260</v>
      </c>
      <c r="B4463" s="202" t="s">
        <v>23684</v>
      </c>
      <c r="C4463" s="203" t="s">
        <v>3318</v>
      </c>
      <c r="D4463" s="204"/>
      <c r="E4463" s="205">
        <v>80.458240000000004</v>
      </c>
      <c r="F4463" s="10"/>
      <c r="G4463" s="10">
        <f t="shared" si="300"/>
        <v>80.458240000000004</v>
      </c>
      <c r="H4463" s="10">
        <f t="shared" si="301"/>
        <v>321.83296000000001</v>
      </c>
      <c r="I4463" s="10">
        <f>VLOOKUP(C4463,KFT!C:F,3,FALSE)</f>
        <v>154</v>
      </c>
      <c r="J4463" s="10">
        <f t="shared" si="302"/>
        <v>308</v>
      </c>
      <c r="K4463" s="198">
        <f t="shared" si="303"/>
        <v>321.83296000000001</v>
      </c>
    </row>
    <row r="4464" spans="1:11" s="182" customFormat="1" x14ac:dyDescent="0.25">
      <c r="A4464" s="202">
        <v>911290</v>
      </c>
      <c r="B4464" s="202" t="s">
        <v>23684</v>
      </c>
      <c r="C4464" s="203" t="s">
        <v>4179</v>
      </c>
      <c r="D4464" s="204"/>
      <c r="E4464" s="205">
        <v>64.370149999999995</v>
      </c>
      <c r="F4464" s="10"/>
      <c r="G4464" s="10">
        <f t="shared" si="300"/>
        <v>64.370149999999995</v>
      </c>
      <c r="H4464" s="10">
        <f t="shared" si="301"/>
        <v>257.48059999999998</v>
      </c>
      <c r="I4464" s="10">
        <f>VLOOKUP(C4464,KFT!C:F,3,FALSE)</f>
        <v>64</v>
      </c>
      <c r="J4464" s="10">
        <f t="shared" si="302"/>
        <v>128</v>
      </c>
      <c r="K4464" s="198">
        <f t="shared" si="303"/>
        <v>257.48059999999998</v>
      </c>
    </row>
    <row r="4465" spans="1:11" s="182" customFormat="1" x14ac:dyDescent="0.25">
      <c r="A4465" s="202">
        <v>911300</v>
      </c>
      <c r="B4465" s="202" t="s">
        <v>23684</v>
      </c>
      <c r="C4465" s="203" t="s">
        <v>4178</v>
      </c>
      <c r="D4465" s="204" t="s">
        <v>860</v>
      </c>
      <c r="E4465" s="205">
        <v>4.8270200000000001</v>
      </c>
      <c r="F4465" s="10"/>
      <c r="G4465" s="10">
        <f t="shared" si="300"/>
        <v>4.8270200000000001</v>
      </c>
      <c r="H4465" s="10">
        <f t="shared" si="301"/>
        <v>19.30808</v>
      </c>
      <c r="I4465" s="10">
        <f>VLOOKUP(C4465,KFT!C:F,3,FALSE)</f>
        <v>5</v>
      </c>
      <c r="J4465" s="10">
        <f t="shared" si="302"/>
        <v>10</v>
      </c>
      <c r="K4465" s="198">
        <f t="shared" si="303"/>
        <v>19.30808</v>
      </c>
    </row>
    <row r="4466" spans="1:11" s="182" customFormat="1" x14ac:dyDescent="0.25">
      <c r="A4466" s="202">
        <v>911310</v>
      </c>
      <c r="B4466" s="202" t="s">
        <v>23684</v>
      </c>
      <c r="C4466" s="203" t="s">
        <v>3319</v>
      </c>
      <c r="D4466" s="204"/>
      <c r="E4466" s="205">
        <v>46.6691</v>
      </c>
      <c r="F4466" s="10"/>
      <c r="G4466" s="10">
        <f t="shared" si="300"/>
        <v>46.6691</v>
      </c>
      <c r="H4466" s="10">
        <f t="shared" si="301"/>
        <v>186.6764</v>
      </c>
      <c r="I4466" s="10">
        <f>VLOOKUP(C4466,KFT!C:F,3,FALSE)</f>
        <v>47</v>
      </c>
      <c r="J4466" s="10">
        <f t="shared" si="302"/>
        <v>94</v>
      </c>
      <c r="K4466" s="198">
        <f t="shared" si="303"/>
        <v>186.6764</v>
      </c>
    </row>
    <row r="4467" spans="1:11" s="182" customFormat="1" x14ac:dyDescent="0.25">
      <c r="A4467" s="202">
        <v>911320</v>
      </c>
      <c r="B4467" s="202" t="s">
        <v>23684</v>
      </c>
      <c r="C4467" s="203" t="s">
        <v>3320</v>
      </c>
      <c r="D4467" s="204"/>
      <c r="E4467" s="205">
        <v>46.6691</v>
      </c>
      <c r="F4467" s="10"/>
      <c r="G4467" s="10">
        <f t="shared" si="300"/>
        <v>46.6691</v>
      </c>
      <c r="H4467" s="10">
        <f t="shared" si="301"/>
        <v>186.6764</v>
      </c>
      <c r="I4467" s="10">
        <f>VLOOKUP(C4467,KFT!C:F,3,FALSE)</f>
        <v>47</v>
      </c>
      <c r="J4467" s="10">
        <f t="shared" si="302"/>
        <v>94</v>
      </c>
      <c r="K4467" s="198">
        <f t="shared" si="303"/>
        <v>186.6764</v>
      </c>
    </row>
    <row r="4468" spans="1:11" s="182" customFormat="1" x14ac:dyDescent="0.25">
      <c r="A4468" s="202">
        <v>911330</v>
      </c>
      <c r="B4468" s="202" t="s">
        <v>23684</v>
      </c>
      <c r="C4468" s="203" t="s">
        <v>3321</v>
      </c>
      <c r="D4468" s="204"/>
      <c r="E4468" s="205">
        <v>46.6691</v>
      </c>
      <c r="F4468" s="10"/>
      <c r="G4468" s="10">
        <f t="shared" si="300"/>
        <v>46.6691</v>
      </c>
      <c r="H4468" s="10">
        <f t="shared" si="301"/>
        <v>186.6764</v>
      </c>
      <c r="I4468" s="10">
        <f>VLOOKUP(C4468,KFT!C:F,3,FALSE)</f>
        <v>47</v>
      </c>
      <c r="J4468" s="10">
        <f t="shared" si="302"/>
        <v>94</v>
      </c>
      <c r="K4468" s="198">
        <f t="shared" si="303"/>
        <v>186.6764</v>
      </c>
    </row>
    <row r="4469" spans="1:11" s="182" customFormat="1" x14ac:dyDescent="0.25">
      <c r="A4469" s="202">
        <v>911340</v>
      </c>
      <c r="B4469" s="202" t="s">
        <v>23684</v>
      </c>
      <c r="C4469" s="203" t="s">
        <v>3322</v>
      </c>
      <c r="D4469" s="204"/>
      <c r="E4469" s="205">
        <v>46.6691</v>
      </c>
      <c r="F4469" s="10"/>
      <c r="G4469" s="10">
        <f t="shared" si="300"/>
        <v>46.6691</v>
      </c>
      <c r="H4469" s="10">
        <f t="shared" si="301"/>
        <v>186.6764</v>
      </c>
      <c r="I4469" s="10">
        <f>VLOOKUP(C4469,KFT!C:F,3,FALSE)</f>
        <v>47</v>
      </c>
      <c r="J4469" s="10">
        <f t="shared" si="302"/>
        <v>94</v>
      </c>
      <c r="K4469" s="198">
        <f t="shared" si="303"/>
        <v>186.6764</v>
      </c>
    </row>
    <row r="4470" spans="1:11" s="182" customFormat="1" x14ac:dyDescent="0.25">
      <c r="A4470" s="202">
        <v>911350</v>
      </c>
      <c r="B4470" s="202" t="s">
        <v>23684</v>
      </c>
      <c r="C4470" s="203" t="s">
        <v>3323</v>
      </c>
      <c r="D4470" s="204"/>
      <c r="E4470" s="205">
        <v>46.6691</v>
      </c>
      <c r="F4470" s="10"/>
      <c r="G4470" s="10">
        <f t="shared" si="300"/>
        <v>46.6691</v>
      </c>
      <c r="H4470" s="10">
        <f t="shared" si="301"/>
        <v>186.6764</v>
      </c>
      <c r="I4470" s="10">
        <f>VLOOKUP(C4470,KFT!C:F,3,FALSE)</f>
        <v>47</v>
      </c>
      <c r="J4470" s="10">
        <f t="shared" si="302"/>
        <v>94</v>
      </c>
      <c r="K4470" s="198">
        <f t="shared" si="303"/>
        <v>186.6764</v>
      </c>
    </row>
    <row r="4471" spans="1:11" s="182" customFormat="1" x14ac:dyDescent="0.25">
      <c r="A4471" s="202">
        <v>911360</v>
      </c>
      <c r="B4471" s="202" t="s">
        <v>23684</v>
      </c>
      <c r="C4471" s="203" t="s">
        <v>3324</v>
      </c>
      <c r="D4471" s="204"/>
      <c r="E4471" s="205">
        <v>46.6691</v>
      </c>
      <c r="F4471" s="10"/>
      <c r="G4471" s="10">
        <f t="shared" si="300"/>
        <v>46.6691</v>
      </c>
      <c r="H4471" s="10">
        <f t="shared" si="301"/>
        <v>186.6764</v>
      </c>
      <c r="I4471" s="10">
        <f>VLOOKUP(C4471,KFT!C:F,3,FALSE)</f>
        <v>47</v>
      </c>
      <c r="J4471" s="10">
        <f t="shared" si="302"/>
        <v>94</v>
      </c>
      <c r="K4471" s="198">
        <f t="shared" si="303"/>
        <v>186.6764</v>
      </c>
    </row>
    <row r="4472" spans="1:11" s="182" customFormat="1" x14ac:dyDescent="0.25">
      <c r="A4472" s="202">
        <v>911370</v>
      </c>
      <c r="B4472" s="202" t="s">
        <v>23684</v>
      </c>
      <c r="C4472" s="203" t="s">
        <v>3325</v>
      </c>
      <c r="D4472" s="204"/>
      <c r="E4472" s="205">
        <v>46.6691</v>
      </c>
      <c r="F4472" s="10"/>
      <c r="G4472" s="10">
        <f t="shared" si="300"/>
        <v>46.6691</v>
      </c>
      <c r="H4472" s="10">
        <f t="shared" si="301"/>
        <v>186.6764</v>
      </c>
      <c r="I4472" s="10">
        <f>VLOOKUP(C4472,KFT!C:F,3,FALSE)</f>
        <v>47</v>
      </c>
      <c r="J4472" s="10">
        <f t="shared" si="302"/>
        <v>94</v>
      </c>
      <c r="K4472" s="198">
        <f t="shared" si="303"/>
        <v>186.6764</v>
      </c>
    </row>
    <row r="4473" spans="1:11" s="182" customFormat="1" x14ac:dyDescent="0.25">
      <c r="A4473" s="202">
        <v>911380</v>
      </c>
      <c r="B4473" s="202" t="s">
        <v>23684</v>
      </c>
      <c r="C4473" s="203" t="s">
        <v>3326</v>
      </c>
      <c r="D4473" s="204"/>
      <c r="E4473" s="205">
        <v>46.6691</v>
      </c>
      <c r="F4473" s="10"/>
      <c r="G4473" s="10">
        <f t="shared" si="300"/>
        <v>46.6691</v>
      </c>
      <c r="H4473" s="10">
        <f t="shared" si="301"/>
        <v>186.6764</v>
      </c>
      <c r="I4473" s="10">
        <f>VLOOKUP(C4473,KFT!C:F,3,FALSE)</f>
        <v>47</v>
      </c>
      <c r="J4473" s="10">
        <f t="shared" si="302"/>
        <v>94</v>
      </c>
      <c r="K4473" s="198">
        <f t="shared" si="303"/>
        <v>186.6764</v>
      </c>
    </row>
    <row r="4474" spans="1:11" s="182" customFormat="1" x14ac:dyDescent="0.25">
      <c r="A4474" s="202">
        <v>911390</v>
      </c>
      <c r="B4474" s="202" t="s">
        <v>23684</v>
      </c>
      <c r="C4474" s="203" t="s">
        <v>3327</v>
      </c>
      <c r="D4474" s="204"/>
      <c r="E4474" s="205">
        <v>186.03002999999998</v>
      </c>
      <c r="F4474" s="10"/>
      <c r="G4474" s="10">
        <f t="shared" si="300"/>
        <v>186.03002999999998</v>
      </c>
      <c r="H4474" s="10">
        <f t="shared" si="301"/>
        <v>744.12011999999993</v>
      </c>
      <c r="I4474" s="10">
        <f>VLOOKUP(C4474,KFT!C:F,3,FALSE)</f>
        <v>186</v>
      </c>
      <c r="J4474" s="10">
        <f t="shared" si="302"/>
        <v>372</v>
      </c>
      <c r="K4474" s="198">
        <f t="shared" si="303"/>
        <v>744.12011999999993</v>
      </c>
    </row>
    <row r="4475" spans="1:11" s="182" customFormat="1" x14ac:dyDescent="0.25">
      <c r="A4475" s="202">
        <v>911400</v>
      </c>
      <c r="B4475" s="202" t="s">
        <v>23684</v>
      </c>
      <c r="C4475" s="203" t="s">
        <v>3328</v>
      </c>
      <c r="D4475" s="204"/>
      <c r="E4475" s="205">
        <v>186.03002999999998</v>
      </c>
      <c r="F4475" s="10"/>
      <c r="G4475" s="10">
        <f t="shared" si="300"/>
        <v>186.03002999999998</v>
      </c>
      <c r="H4475" s="10">
        <f t="shared" si="301"/>
        <v>744.12011999999993</v>
      </c>
      <c r="I4475" s="10">
        <f>VLOOKUP(C4475,KFT!C:F,3,FALSE)</f>
        <v>186</v>
      </c>
      <c r="J4475" s="10">
        <f t="shared" si="302"/>
        <v>372</v>
      </c>
      <c r="K4475" s="198">
        <f t="shared" si="303"/>
        <v>744.12011999999993</v>
      </c>
    </row>
    <row r="4476" spans="1:11" s="182" customFormat="1" x14ac:dyDescent="0.25">
      <c r="A4476" s="202">
        <v>911430</v>
      </c>
      <c r="B4476" s="202" t="s">
        <v>23684</v>
      </c>
      <c r="C4476" s="203" t="s">
        <v>3329</v>
      </c>
      <c r="D4476" s="204"/>
      <c r="E4476" s="205">
        <v>46.6691</v>
      </c>
      <c r="F4476" s="10"/>
      <c r="G4476" s="10">
        <f t="shared" si="300"/>
        <v>46.6691</v>
      </c>
      <c r="H4476" s="10">
        <f t="shared" si="301"/>
        <v>186.6764</v>
      </c>
      <c r="I4476" s="10">
        <f>VLOOKUP(C4476,KFT!C:F,3,FALSE)</f>
        <v>47</v>
      </c>
      <c r="J4476" s="10">
        <f t="shared" si="302"/>
        <v>94</v>
      </c>
      <c r="K4476" s="198">
        <f t="shared" si="303"/>
        <v>186.6764</v>
      </c>
    </row>
    <row r="4477" spans="1:11" s="182" customFormat="1" x14ac:dyDescent="0.25">
      <c r="A4477" s="202">
        <v>911440</v>
      </c>
      <c r="B4477" s="202" t="s">
        <v>23684</v>
      </c>
      <c r="C4477" s="203" t="s">
        <v>3330</v>
      </c>
      <c r="D4477" s="204"/>
      <c r="E4477" s="205">
        <v>26.720580000000002</v>
      </c>
      <c r="F4477" s="10"/>
      <c r="G4477" s="10">
        <f t="shared" si="300"/>
        <v>26.720580000000002</v>
      </c>
      <c r="H4477" s="10">
        <f t="shared" si="301"/>
        <v>106.88232000000001</v>
      </c>
      <c r="I4477" s="10">
        <f>VLOOKUP(C4477,KFT!C:F,3,FALSE)</f>
        <v>27</v>
      </c>
      <c r="J4477" s="10">
        <f t="shared" si="302"/>
        <v>54</v>
      </c>
      <c r="K4477" s="198">
        <f t="shared" si="303"/>
        <v>106.88232000000001</v>
      </c>
    </row>
    <row r="4478" spans="1:11" s="182" customFormat="1" x14ac:dyDescent="0.25">
      <c r="A4478" s="202">
        <v>911441</v>
      </c>
      <c r="B4478" s="202" t="s">
        <v>23684</v>
      </c>
      <c r="C4478" s="203" t="s">
        <v>4198</v>
      </c>
      <c r="D4478" s="204"/>
      <c r="E4478" s="205">
        <v>56.317209999999996</v>
      </c>
      <c r="F4478" s="10"/>
      <c r="G4478" s="10">
        <f t="shared" si="300"/>
        <v>56.317209999999996</v>
      </c>
      <c r="H4478" s="10">
        <f t="shared" si="301"/>
        <v>225.26883999999998</v>
      </c>
      <c r="I4478" s="10">
        <f>VLOOKUP(C4478,KFT!C:F,3,FALSE)</f>
        <v>56</v>
      </c>
      <c r="J4478" s="10">
        <f t="shared" si="302"/>
        <v>112</v>
      </c>
      <c r="K4478" s="198">
        <f t="shared" si="303"/>
        <v>225.26883999999998</v>
      </c>
    </row>
    <row r="4479" spans="1:11" s="182" customFormat="1" x14ac:dyDescent="0.25">
      <c r="A4479" s="202">
        <v>912000</v>
      </c>
      <c r="B4479" s="202" t="s">
        <v>23684</v>
      </c>
      <c r="C4479" s="203" t="s">
        <v>3333</v>
      </c>
      <c r="D4479" s="218" t="s">
        <v>23674</v>
      </c>
      <c r="E4479" s="205">
        <v>69.19717</v>
      </c>
      <c r="F4479" s="10"/>
      <c r="G4479" s="10">
        <f t="shared" si="300"/>
        <v>69.19717</v>
      </c>
      <c r="H4479" s="10">
        <f t="shared" si="301"/>
        <v>276.78868</v>
      </c>
      <c r="I4479" s="10">
        <f>VLOOKUP(C4479,KFT!C:F,3,FALSE)</f>
        <v>134</v>
      </c>
      <c r="J4479" s="10">
        <f t="shared" si="302"/>
        <v>268</v>
      </c>
      <c r="K4479" s="198">
        <f t="shared" si="303"/>
        <v>276.78868</v>
      </c>
    </row>
    <row r="4480" spans="1:11" s="182" customFormat="1" x14ac:dyDescent="0.25">
      <c r="A4480" s="202">
        <v>912010</v>
      </c>
      <c r="B4480" s="202" t="s">
        <v>23684</v>
      </c>
      <c r="C4480" s="203" t="s">
        <v>3334</v>
      </c>
      <c r="D4480" s="218" t="s">
        <v>23675</v>
      </c>
      <c r="E4480" s="205">
        <v>54.710180000000001</v>
      </c>
      <c r="F4480" s="10"/>
      <c r="G4480" s="10">
        <f t="shared" si="300"/>
        <v>54.710180000000001</v>
      </c>
      <c r="H4480" s="10">
        <f t="shared" si="301"/>
        <v>218.84072</v>
      </c>
      <c r="I4480" s="10">
        <f>VLOOKUP(C4480,KFT!C:F,3,FALSE)</f>
        <v>104</v>
      </c>
      <c r="J4480" s="10">
        <f t="shared" si="302"/>
        <v>208</v>
      </c>
      <c r="K4480" s="198">
        <f t="shared" si="303"/>
        <v>218.84072</v>
      </c>
    </row>
    <row r="4481" spans="1:11" s="182" customFormat="1" x14ac:dyDescent="0.25">
      <c r="A4481" s="202">
        <v>912020</v>
      </c>
      <c r="B4481" s="202" t="s">
        <v>23684</v>
      </c>
      <c r="C4481" s="203" t="s">
        <v>3335</v>
      </c>
      <c r="D4481" s="218" t="s">
        <v>23675</v>
      </c>
      <c r="E4481" s="205">
        <v>54.710180000000001</v>
      </c>
      <c r="F4481" s="10"/>
      <c r="G4481" s="10">
        <f t="shared" ref="G4481:G4541" si="304">((E4481*F4481)/100)+E4481</f>
        <v>54.710180000000001</v>
      </c>
      <c r="H4481" s="10">
        <f t="shared" ref="H4481:H4541" si="305">G4481*4</f>
        <v>218.84072</v>
      </c>
      <c r="I4481" s="10">
        <f>VLOOKUP(C4481,KFT!C:F,3,FALSE)</f>
        <v>104</v>
      </c>
      <c r="J4481" s="10">
        <f t="shared" ref="J4481:J4541" si="306">I4481*2</f>
        <v>208</v>
      </c>
      <c r="K4481" s="198">
        <f t="shared" ref="K4481:K4541" si="307">IF(H4481&gt;J4481,H4481,J4481)</f>
        <v>218.84072</v>
      </c>
    </row>
    <row r="4482" spans="1:11" s="182" customFormat="1" x14ac:dyDescent="0.25">
      <c r="A4482" s="202">
        <v>912030</v>
      </c>
      <c r="B4482" s="202" t="s">
        <v>23684</v>
      </c>
      <c r="C4482" s="203" t="s">
        <v>3336</v>
      </c>
      <c r="D4482" s="218"/>
      <c r="E4482" s="205">
        <v>177.02235999999999</v>
      </c>
      <c r="F4482" s="10"/>
      <c r="G4482" s="10">
        <f t="shared" si="304"/>
        <v>177.02235999999999</v>
      </c>
      <c r="H4482" s="10">
        <f t="shared" si="305"/>
        <v>708.08943999999997</v>
      </c>
      <c r="I4482" s="10">
        <f>VLOOKUP(C4482,KFT!C:F,3,FALSE)</f>
        <v>342</v>
      </c>
      <c r="J4482" s="10">
        <f t="shared" si="306"/>
        <v>684</v>
      </c>
      <c r="K4482" s="198">
        <f t="shared" si="307"/>
        <v>708.08943999999997</v>
      </c>
    </row>
    <row r="4483" spans="1:11" s="182" customFormat="1" x14ac:dyDescent="0.25">
      <c r="A4483" s="202">
        <v>912040</v>
      </c>
      <c r="B4483" s="202" t="s">
        <v>23684</v>
      </c>
      <c r="C4483" s="203" t="s">
        <v>3337</v>
      </c>
      <c r="D4483" s="218" t="s">
        <v>23675</v>
      </c>
      <c r="E4483" s="205">
        <v>48.276129999999995</v>
      </c>
      <c r="F4483" s="10"/>
      <c r="G4483" s="10">
        <f t="shared" si="304"/>
        <v>48.276129999999995</v>
      </c>
      <c r="H4483" s="10">
        <f t="shared" si="305"/>
        <v>193.10451999999998</v>
      </c>
      <c r="I4483" s="10">
        <f>VLOOKUP(C4483,KFT!C:F,3,FALSE)</f>
        <v>94</v>
      </c>
      <c r="J4483" s="10">
        <f t="shared" si="306"/>
        <v>188</v>
      </c>
      <c r="K4483" s="198">
        <f t="shared" si="307"/>
        <v>193.10451999999998</v>
      </c>
    </row>
    <row r="4484" spans="1:11" s="182" customFormat="1" x14ac:dyDescent="0.25">
      <c r="A4484" s="202">
        <v>912050</v>
      </c>
      <c r="B4484" s="202" t="s">
        <v>23684</v>
      </c>
      <c r="C4484" s="203" t="s">
        <v>24153</v>
      </c>
      <c r="D4484" s="218"/>
      <c r="E4484" s="205">
        <v>80.458240000000004</v>
      </c>
      <c r="F4484" s="10"/>
      <c r="G4484" s="10">
        <f t="shared" si="304"/>
        <v>80.458240000000004</v>
      </c>
      <c r="H4484" s="10">
        <f t="shared" si="305"/>
        <v>321.83296000000001</v>
      </c>
      <c r="I4484" s="10">
        <f>VLOOKUP(C4484,KFT!C:F,3,FALSE)</f>
        <v>154</v>
      </c>
      <c r="J4484" s="10">
        <f t="shared" si="306"/>
        <v>308</v>
      </c>
      <c r="K4484" s="198">
        <f t="shared" si="307"/>
        <v>321.83296000000001</v>
      </c>
    </row>
    <row r="4485" spans="1:11" s="182" customFormat="1" x14ac:dyDescent="0.25">
      <c r="A4485" s="202">
        <v>912060</v>
      </c>
      <c r="B4485" s="202" t="s">
        <v>23684</v>
      </c>
      <c r="C4485" s="203" t="s">
        <v>3339</v>
      </c>
      <c r="D4485" s="218"/>
      <c r="E4485" s="205">
        <v>115.86626999999999</v>
      </c>
      <c r="F4485" s="10"/>
      <c r="G4485" s="10">
        <f t="shared" si="304"/>
        <v>115.86626999999999</v>
      </c>
      <c r="H4485" s="10">
        <f t="shared" si="305"/>
        <v>463.46507999999994</v>
      </c>
      <c r="I4485" s="10">
        <f>VLOOKUP(C4485,KFT!C:F,3,FALSE)</f>
        <v>224</v>
      </c>
      <c r="J4485" s="10">
        <f t="shared" si="306"/>
        <v>448</v>
      </c>
      <c r="K4485" s="198">
        <f t="shared" si="307"/>
        <v>463.46507999999994</v>
      </c>
    </row>
    <row r="4486" spans="1:11" s="182" customFormat="1" x14ac:dyDescent="0.25">
      <c r="A4486" s="202">
        <v>912070</v>
      </c>
      <c r="B4486" s="202" t="s">
        <v>23684</v>
      </c>
      <c r="C4486" s="203" t="s">
        <v>23734</v>
      </c>
      <c r="D4486" s="218" t="s">
        <v>23735</v>
      </c>
      <c r="E4486" s="205">
        <v>160.92240999999999</v>
      </c>
      <c r="F4486" s="10"/>
      <c r="G4486" s="10">
        <f t="shared" si="304"/>
        <v>160.92240999999999</v>
      </c>
      <c r="H4486" s="10">
        <f t="shared" si="305"/>
        <v>643.68963999999994</v>
      </c>
      <c r="I4486" s="10">
        <f>VLOOKUP(C4486,KFT!C:F,3,FALSE)</f>
        <v>312</v>
      </c>
      <c r="J4486" s="10">
        <f t="shared" si="306"/>
        <v>624</v>
      </c>
      <c r="K4486" s="198">
        <f t="shared" si="307"/>
        <v>643.68963999999994</v>
      </c>
    </row>
    <row r="4487" spans="1:11" s="182" customFormat="1" x14ac:dyDescent="0.25">
      <c r="A4487" s="202">
        <v>912080</v>
      </c>
      <c r="B4487" s="202" t="s">
        <v>23684</v>
      </c>
      <c r="C4487" s="203" t="s">
        <v>3341</v>
      </c>
      <c r="D4487" s="218" t="s">
        <v>23675</v>
      </c>
      <c r="E4487" s="205">
        <v>54.710180000000001</v>
      </c>
      <c r="F4487" s="10"/>
      <c r="G4487" s="10">
        <f t="shared" si="304"/>
        <v>54.710180000000001</v>
      </c>
      <c r="H4487" s="10">
        <f t="shared" si="305"/>
        <v>218.84072</v>
      </c>
      <c r="I4487" s="10">
        <f>VLOOKUP(C4487,KFT!C:F,3,FALSE)</f>
        <v>104</v>
      </c>
      <c r="J4487" s="10">
        <f t="shared" si="306"/>
        <v>208</v>
      </c>
      <c r="K4487" s="198">
        <f t="shared" si="307"/>
        <v>218.84072</v>
      </c>
    </row>
    <row r="4488" spans="1:11" s="182" customFormat="1" x14ac:dyDescent="0.25">
      <c r="A4488" s="202">
        <v>912090</v>
      </c>
      <c r="B4488" s="202" t="s">
        <v>23684</v>
      </c>
      <c r="C4488" s="203" t="s">
        <v>24187</v>
      </c>
      <c r="D4488" s="218" t="s">
        <v>23676</v>
      </c>
      <c r="E4488" s="205">
        <v>98.254169999999988</v>
      </c>
      <c r="F4488" s="10"/>
      <c r="G4488" s="10">
        <f t="shared" si="304"/>
        <v>98.254169999999988</v>
      </c>
      <c r="H4488" s="10">
        <f t="shared" si="305"/>
        <v>393.01667999999995</v>
      </c>
      <c r="I4488" s="10">
        <f>VLOOKUP(C4488,KFT!C:F,3,FALSE)</f>
        <v>190</v>
      </c>
      <c r="J4488" s="10">
        <f t="shared" si="306"/>
        <v>380</v>
      </c>
      <c r="K4488" s="198">
        <f t="shared" si="307"/>
        <v>393.01667999999995</v>
      </c>
    </row>
    <row r="4489" spans="1:11" s="182" customFormat="1" x14ac:dyDescent="0.25">
      <c r="A4489" s="202">
        <v>912100</v>
      </c>
      <c r="B4489" s="202" t="s">
        <v>23684</v>
      </c>
      <c r="C4489" s="203" t="s">
        <v>3343</v>
      </c>
      <c r="D4489" s="218"/>
      <c r="E4489" s="205">
        <v>111.03925</v>
      </c>
      <c r="F4489" s="10"/>
      <c r="G4489" s="10">
        <f t="shared" si="304"/>
        <v>111.03925</v>
      </c>
      <c r="H4489" s="10">
        <f t="shared" si="305"/>
        <v>444.15699999999998</v>
      </c>
      <c r="I4489" s="10">
        <f>VLOOKUP(C4489,KFT!C:F,3,FALSE)</f>
        <v>214</v>
      </c>
      <c r="J4489" s="10">
        <f t="shared" si="306"/>
        <v>428</v>
      </c>
      <c r="K4489" s="198">
        <f t="shared" si="307"/>
        <v>444.15699999999998</v>
      </c>
    </row>
    <row r="4490" spans="1:11" s="182" customFormat="1" x14ac:dyDescent="0.25">
      <c r="A4490" s="202">
        <v>912110</v>
      </c>
      <c r="B4490" s="202" t="s">
        <v>23684</v>
      </c>
      <c r="C4490" s="203" t="s">
        <v>3344</v>
      </c>
      <c r="D4490" s="218" t="s">
        <v>23677</v>
      </c>
      <c r="E4490" s="205">
        <v>160.92240999999999</v>
      </c>
      <c r="F4490" s="10"/>
      <c r="G4490" s="10">
        <f t="shared" si="304"/>
        <v>160.92240999999999</v>
      </c>
      <c r="H4490" s="10">
        <f t="shared" si="305"/>
        <v>643.68963999999994</v>
      </c>
      <c r="I4490" s="10">
        <f>VLOOKUP(C4490,KFT!C:F,3,FALSE)</f>
        <v>312</v>
      </c>
      <c r="J4490" s="10">
        <f t="shared" si="306"/>
        <v>624</v>
      </c>
      <c r="K4490" s="198">
        <f t="shared" si="307"/>
        <v>643.68963999999994</v>
      </c>
    </row>
    <row r="4491" spans="1:11" s="182" customFormat="1" x14ac:dyDescent="0.25">
      <c r="A4491" s="202">
        <v>912120</v>
      </c>
      <c r="B4491" s="202" t="s">
        <v>23684</v>
      </c>
      <c r="C4491" s="203" t="s">
        <v>3345</v>
      </c>
      <c r="D4491" s="218"/>
      <c r="E4491" s="205">
        <v>160.92240999999999</v>
      </c>
      <c r="F4491" s="10"/>
      <c r="G4491" s="10">
        <f t="shared" si="304"/>
        <v>160.92240999999999</v>
      </c>
      <c r="H4491" s="10">
        <f t="shared" si="305"/>
        <v>643.68963999999994</v>
      </c>
      <c r="I4491" s="10">
        <f>VLOOKUP(C4491,KFT!C:F,3,FALSE)</f>
        <v>312</v>
      </c>
      <c r="J4491" s="10">
        <f t="shared" si="306"/>
        <v>624</v>
      </c>
      <c r="K4491" s="198">
        <f t="shared" si="307"/>
        <v>643.68963999999994</v>
      </c>
    </row>
    <row r="4492" spans="1:11" s="182" customFormat="1" x14ac:dyDescent="0.25">
      <c r="A4492" s="202">
        <v>912130</v>
      </c>
      <c r="B4492" s="202" t="s">
        <v>23684</v>
      </c>
      <c r="C4492" s="203" t="s">
        <v>3346</v>
      </c>
      <c r="D4492" s="218"/>
      <c r="E4492" s="205">
        <v>131.94843</v>
      </c>
      <c r="F4492" s="10"/>
      <c r="G4492" s="10">
        <f t="shared" si="304"/>
        <v>131.94843</v>
      </c>
      <c r="H4492" s="10">
        <f t="shared" si="305"/>
        <v>527.79372000000001</v>
      </c>
      <c r="I4492" s="10">
        <f>VLOOKUP(C4492,KFT!C:F,3,FALSE)</f>
        <v>256</v>
      </c>
      <c r="J4492" s="10">
        <f t="shared" si="306"/>
        <v>512</v>
      </c>
      <c r="K4492" s="198">
        <f t="shared" si="307"/>
        <v>527.79372000000001</v>
      </c>
    </row>
    <row r="4493" spans="1:11" s="182" customFormat="1" x14ac:dyDescent="0.25">
      <c r="A4493" s="202">
        <v>912140</v>
      </c>
      <c r="B4493" s="202" t="s">
        <v>23684</v>
      </c>
      <c r="C4493" s="203" t="s">
        <v>3347</v>
      </c>
      <c r="D4493" s="218" t="s">
        <v>23678</v>
      </c>
      <c r="E4493" s="205">
        <v>56.317209999999996</v>
      </c>
      <c r="F4493" s="10"/>
      <c r="G4493" s="10">
        <f t="shared" si="304"/>
        <v>56.317209999999996</v>
      </c>
      <c r="H4493" s="10">
        <f t="shared" si="305"/>
        <v>225.26883999999998</v>
      </c>
      <c r="I4493" s="10">
        <f>VLOOKUP(C4493,KFT!C:F,3,FALSE)</f>
        <v>110</v>
      </c>
      <c r="J4493" s="10">
        <f t="shared" si="306"/>
        <v>220</v>
      </c>
      <c r="K4493" s="198">
        <f t="shared" si="307"/>
        <v>225.26883999999998</v>
      </c>
    </row>
    <row r="4494" spans="1:11" s="182" customFormat="1" x14ac:dyDescent="0.25">
      <c r="A4494" s="202">
        <v>912150</v>
      </c>
      <c r="B4494" s="202" t="s">
        <v>23684</v>
      </c>
      <c r="C4494" s="203" t="s">
        <v>3348</v>
      </c>
      <c r="D4494" s="218" t="s">
        <v>23678</v>
      </c>
      <c r="E4494" s="205">
        <v>64.364220000000003</v>
      </c>
      <c r="F4494" s="10"/>
      <c r="G4494" s="10">
        <f t="shared" si="304"/>
        <v>64.364220000000003</v>
      </c>
      <c r="H4494" s="10">
        <f t="shared" si="305"/>
        <v>257.45688000000001</v>
      </c>
      <c r="I4494" s="10">
        <f>VLOOKUP(C4494,KFT!C:F,3,FALSE)</f>
        <v>124</v>
      </c>
      <c r="J4494" s="10">
        <f t="shared" si="306"/>
        <v>248</v>
      </c>
      <c r="K4494" s="198">
        <f t="shared" si="307"/>
        <v>257.45688000000001</v>
      </c>
    </row>
    <row r="4495" spans="1:11" s="182" customFormat="1" x14ac:dyDescent="0.25">
      <c r="A4495" s="202">
        <v>912160</v>
      </c>
      <c r="B4495" s="202" t="s">
        <v>23684</v>
      </c>
      <c r="C4495" s="203" t="s">
        <v>3349</v>
      </c>
      <c r="D4495" s="218"/>
      <c r="E4495" s="205">
        <v>160.92240999999999</v>
      </c>
      <c r="F4495" s="10"/>
      <c r="G4495" s="10">
        <f t="shared" si="304"/>
        <v>160.92240999999999</v>
      </c>
      <c r="H4495" s="10">
        <f t="shared" si="305"/>
        <v>643.68963999999994</v>
      </c>
      <c r="I4495" s="10">
        <f>VLOOKUP(C4495,KFT!C:F,3,FALSE)</f>
        <v>312</v>
      </c>
      <c r="J4495" s="10">
        <f t="shared" si="306"/>
        <v>624</v>
      </c>
      <c r="K4495" s="198">
        <f t="shared" si="307"/>
        <v>643.68963999999994</v>
      </c>
    </row>
    <row r="4496" spans="1:11" s="182" customFormat="1" x14ac:dyDescent="0.25">
      <c r="A4496" s="202">
        <v>912170</v>
      </c>
      <c r="B4496" s="202" t="s">
        <v>23684</v>
      </c>
      <c r="C4496" s="203" t="s">
        <v>3350</v>
      </c>
      <c r="D4496" s="218"/>
      <c r="E4496" s="205">
        <v>48.276129999999995</v>
      </c>
      <c r="F4496" s="10"/>
      <c r="G4496" s="10">
        <f t="shared" si="304"/>
        <v>48.276129999999995</v>
      </c>
      <c r="H4496" s="10">
        <f t="shared" si="305"/>
        <v>193.10451999999998</v>
      </c>
      <c r="I4496" s="10">
        <f>VLOOKUP(C4496,KFT!C:F,3,FALSE)</f>
        <v>94</v>
      </c>
      <c r="J4496" s="10">
        <f t="shared" si="306"/>
        <v>188</v>
      </c>
      <c r="K4496" s="198">
        <f t="shared" si="307"/>
        <v>193.10451999999998</v>
      </c>
    </row>
    <row r="4497" spans="1:11" s="182" customFormat="1" x14ac:dyDescent="0.25">
      <c r="A4497" s="202">
        <v>912180</v>
      </c>
      <c r="B4497" s="202" t="s">
        <v>23684</v>
      </c>
      <c r="C4497" s="203" t="s">
        <v>3351</v>
      </c>
      <c r="D4497" s="218"/>
      <c r="E4497" s="205">
        <v>51.496119999999998</v>
      </c>
      <c r="F4497" s="10"/>
      <c r="G4497" s="10">
        <f t="shared" si="304"/>
        <v>51.496119999999998</v>
      </c>
      <c r="H4497" s="10">
        <f t="shared" si="305"/>
        <v>205.98447999999999</v>
      </c>
      <c r="I4497" s="10">
        <f>VLOOKUP(C4497,KFT!C:F,3,FALSE)</f>
        <v>100</v>
      </c>
      <c r="J4497" s="10">
        <f t="shared" si="306"/>
        <v>200</v>
      </c>
      <c r="K4497" s="198">
        <f t="shared" si="307"/>
        <v>205.98447999999999</v>
      </c>
    </row>
    <row r="4498" spans="1:11" s="182" customFormat="1" x14ac:dyDescent="0.25">
      <c r="A4498" s="202">
        <v>912190</v>
      </c>
      <c r="B4498" s="202" t="s">
        <v>23684</v>
      </c>
      <c r="C4498" s="203" t="s">
        <v>24583</v>
      </c>
      <c r="D4498" s="218"/>
      <c r="E4498" s="205">
        <v>160.92240999999999</v>
      </c>
      <c r="F4498" s="10"/>
      <c r="G4498" s="10">
        <f t="shared" si="304"/>
        <v>160.92240999999999</v>
      </c>
      <c r="H4498" s="10">
        <f t="shared" si="305"/>
        <v>643.68963999999994</v>
      </c>
      <c r="I4498" s="10">
        <f>VLOOKUP(C4498,KFT!C:F,3,FALSE)</f>
        <v>312</v>
      </c>
      <c r="J4498" s="10">
        <f t="shared" si="306"/>
        <v>624</v>
      </c>
      <c r="K4498" s="198">
        <f t="shared" si="307"/>
        <v>643.68963999999994</v>
      </c>
    </row>
    <row r="4499" spans="1:11" s="182" customFormat="1" x14ac:dyDescent="0.25">
      <c r="A4499" s="202">
        <v>912200</v>
      </c>
      <c r="B4499" s="202" t="s">
        <v>23684</v>
      </c>
      <c r="C4499" s="203" t="s">
        <v>3353</v>
      </c>
      <c r="D4499" s="218"/>
      <c r="E4499" s="205">
        <v>51.496119999999998</v>
      </c>
      <c r="F4499" s="10"/>
      <c r="G4499" s="10">
        <f t="shared" si="304"/>
        <v>51.496119999999998</v>
      </c>
      <c r="H4499" s="10">
        <f t="shared" si="305"/>
        <v>205.98447999999999</v>
      </c>
      <c r="I4499" s="10">
        <f>VLOOKUP(C4499,KFT!C:F,3,FALSE)</f>
        <v>100</v>
      </c>
      <c r="J4499" s="10">
        <f t="shared" si="306"/>
        <v>200</v>
      </c>
      <c r="K4499" s="198">
        <f t="shared" si="307"/>
        <v>205.98447999999999</v>
      </c>
    </row>
    <row r="4500" spans="1:11" s="182" customFormat="1" x14ac:dyDescent="0.25">
      <c r="A4500" s="202">
        <v>912210</v>
      </c>
      <c r="B4500" s="202" t="s">
        <v>23684</v>
      </c>
      <c r="C4500" s="203" t="s">
        <v>24638</v>
      </c>
      <c r="D4500" s="218" t="s">
        <v>23679</v>
      </c>
      <c r="E4500" s="205">
        <v>16.088089999999998</v>
      </c>
      <c r="F4500" s="10"/>
      <c r="G4500" s="10">
        <f t="shared" si="304"/>
        <v>16.088089999999998</v>
      </c>
      <c r="H4500" s="10">
        <f t="shared" si="305"/>
        <v>64.35235999999999</v>
      </c>
      <c r="I4500" s="10">
        <f>VLOOKUP(C4500,KFT!C:F,3,FALSE)</f>
        <v>30</v>
      </c>
      <c r="J4500" s="10">
        <f t="shared" si="306"/>
        <v>60</v>
      </c>
      <c r="K4500" s="198">
        <f t="shared" si="307"/>
        <v>64.35235999999999</v>
      </c>
    </row>
    <row r="4501" spans="1:11" s="182" customFormat="1" x14ac:dyDescent="0.25">
      <c r="A4501" s="202">
        <v>912220</v>
      </c>
      <c r="B4501" s="202" t="s">
        <v>23684</v>
      </c>
      <c r="C4501" s="203" t="s">
        <v>3355</v>
      </c>
      <c r="D4501" s="218"/>
      <c r="E4501" s="205">
        <v>169.39044999999999</v>
      </c>
      <c r="F4501" s="10"/>
      <c r="G4501" s="10">
        <f t="shared" si="304"/>
        <v>169.39044999999999</v>
      </c>
      <c r="H4501" s="10">
        <f t="shared" si="305"/>
        <v>677.56179999999995</v>
      </c>
      <c r="I4501" s="10">
        <f>VLOOKUP(C4501,KFT!C:F,3,FALSE)</f>
        <v>328</v>
      </c>
      <c r="J4501" s="10">
        <f t="shared" si="306"/>
        <v>656</v>
      </c>
      <c r="K4501" s="198">
        <f t="shared" si="307"/>
        <v>677.56179999999995</v>
      </c>
    </row>
    <row r="4502" spans="1:11" s="182" customFormat="1" x14ac:dyDescent="0.25">
      <c r="A4502" s="202">
        <v>912230</v>
      </c>
      <c r="B4502" s="202" t="s">
        <v>23684</v>
      </c>
      <c r="C4502" s="203" t="s">
        <v>3356</v>
      </c>
      <c r="D4502" s="218"/>
      <c r="E4502" s="205">
        <v>84.69225999999999</v>
      </c>
      <c r="F4502" s="10"/>
      <c r="G4502" s="10">
        <f t="shared" si="304"/>
        <v>84.69225999999999</v>
      </c>
      <c r="H4502" s="10">
        <f t="shared" si="305"/>
        <v>338.76903999999996</v>
      </c>
      <c r="I4502" s="10">
        <f>VLOOKUP(C4502,KFT!C:F,3,FALSE)</f>
        <v>164</v>
      </c>
      <c r="J4502" s="10">
        <f t="shared" si="306"/>
        <v>328</v>
      </c>
      <c r="K4502" s="198">
        <f t="shared" si="307"/>
        <v>338.76903999999996</v>
      </c>
    </row>
    <row r="4503" spans="1:11" s="182" customFormat="1" x14ac:dyDescent="0.25">
      <c r="A4503" s="202">
        <v>912240</v>
      </c>
      <c r="B4503" s="202" t="s">
        <v>23684</v>
      </c>
      <c r="C4503" s="203" t="s">
        <v>3357</v>
      </c>
      <c r="D4503" s="218"/>
      <c r="E4503" s="205">
        <v>98.171149999999997</v>
      </c>
      <c r="F4503" s="10"/>
      <c r="G4503" s="10">
        <f t="shared" si="304"/>
        <v>98.171149999999997</v>
      </c>
      <c r="H4503" s="10">
        <f t="shared" si="305"/>
        <v>392.68459999999999</v>
      </c>
      <c r="I4503" s="10">
        <f>VLOOKUP(C4503,KFT!C:F,3,FALSE)</f>
        <v>190</v>
      </c>
      <c r="J4503" s="10">
        <f t="shared" si="306"/>
        <v>380</v>
      </c>
      <c r="K4503" s="198">
        <f t="shared" si="307"/>
        <v>392.68459999999999</v>
      </c>
    </row>
    <row r="4504" spans="1:11" s="182" customFormat="1" x14ac:dyDescent="0.25">
      <c r="A4504" s="202">
        <v>912250</v>
      </c>
      <c r="B4504" s="202" t="s">
        <v>23684</v>
      </c>
      <c r="C4504" s="203" t="s">
        <v>3358</v>
      </c>
      <c r="D4504" s="218"/>
      <c r="E4504" s="205">
        <v>56.329069999999994</v>
      </c>
      <c r="F4504" s="10"/>
      <c r="G4504" s="10">
        <f t="shared" si="304"/>
        <v>56.329069999999994</v>
      </c>
      <c r="H4504" s="10">
        <f t="shared" si="305"/>
        <v>225.31627999999998</v>
      </c>
      <c r="I4504" s="10">
        <f>VLOOKUP(C4504,KFT!C:F,3,FALSE)</f>
        <v>110</v>
      </c>
      <c r="J4504" s="10">
        <f t="shared" si="306"/>
        <v>220</v>
      </c>
      <c r="K4504" s="198">
        <f t="shared" si="307"/>
        <v>225.31627999999998</v>
      </c>
    </row>
    <row r="4505" spans="1:11" s="182" customFormat="1" x14ac:dyDescent="0.25">
      <c r="A4505" s="202">
        <v>912260</v>
      </c>
      <c r="B4505" s="202" t="s">
        <v>23684</v>
      </c>
      <c r="C4505" s="203" t="s">
        <v>24904</v>
      </c>
      <c r="D4505" s="218"/>
      <c r="E4505" s="205">
        <v>98.171149999999997</v>
      </c>
      <c r="F4505" s="10"/>
      <c r="G4505" s="10">
        <f t="shared" si="304"/>
        <v>98.171149999999997</v>
      </c>
      <c r="H4505" s="10">
        <f t="shared" si="305"/>
        <v>392.68459999999999</v>
      </c>
      <c r="I4505" s="10">
        <f>VLOOKUP(C4505,KFT!C:F,3,FALSE)</f>
        <v>190</v>
      </c>
      <c r="J4505" s="10">
        <f t="shared" si="306"/>
        <v>380</v>
      </c>
      <c r="K4505" s="198">
        <f t="shared" si="307"/>
        <v>392.68459999999999</v>
      </c>
    </row>
    <row r="4506" spans="1:11" s="182" customFormat="1" x14ac:dyDescent="0.25">
      <c r="A4506" s="202">
        <v>912270</v>
      </c>
      <c r="B4506" s="202" t="s">
        <v>23684</v>
      </c>
      <c r="C4506" s="203" t="s">
        <v>24905</v>
      </c>
      <c r="D4506" s="218"/>
      <c r="E4506" s="205">
        <v>151.26837</v>
      </c>
      <c r="F4506" s="10"/>
      <c r="G4506" s="10">
        <f t="shared" si="304"/>
        <v>151.26837</v>
      </c>
      <c r="H4506" s="10">
        <f t="shared" si="305"/>
        <v>605.07348000000002</v>
      </c>
      <c r="I4506" s="10">
        <f>VLOOKUP(C4506,KFT!C:F,3,FALSE)</f>
        <v>292</v>
      </c>
      <c r="J4506" s="10">
        <f t="shared" si="306"/>
        <v>584</v>
      </c>
      <c r="K4506" s="198">
        <f t="shared" si="307"/>
        <v>605.07348000000002</v>
      </c>
    </row>
    <row r="4507" spans="1:11" s="182" customFormat="1" x14ac:dyDescent="0.25">
      <c r="A4507" s="202">
        <v>912280</v>
      </c>
      <c r="B4507" s="202" t="s">
        <v>23684</v>
      </c>
      <c r="C4507" s="203" t="s">
        <v>3361</v>
      </c>
      <c r="D4507" s="218"/>
      <c r="E4507" s="205">
        <v>16.088089999999998</v>
      </c>
      <c r="F4507" s="10"/>
      <c r="G4507" s="10">
        <f t="shared" si="304"/>
        <v>16.088089999999998</v>
      </c>
      <c r="H4507" s="10">
        <f t="shared" si="305"/>
        <v>64.35235999999999</v>
      </c>
      <c r="I4507" s="10">
        <f>VLOOKUP(C4507,KFT!C:F,3,FALSE)</f>
        <v>30</v>
      </c>
      <c r="J4507" s="10">
        <f t="shared" si="306"/>
        <v>60</v>
      </c>
      <c r="K4507" s="198">
        <f t="shared" si="307"/>
        <v>64.35235999999999</v>
      </c>
    </row>
    <row r="4508" spans="1:11" s="182" customFormat="1" x14ac:dyDescent="0.25">
      <c r="A4508" s="202">
        <v>912290</v>
      </c>
      <c r="B4508" s="202" t="s">
        <v>23684</v>
      </c>
      <c r="C4508" s="203" t="s">
        <v>3685</v>
      </c>
      <c r="D4508" s="218"/>
      <c r="E4508" s="205">
        <v>74.02418999999999</v>
      </c>
      <c r="F4508" s="10"/>
      <c r="G4508" s="10">
        <f t="shared" si="304"/>
        <v>74.02418999999999</v>
      </c>
      <c r="H4508" s="10">
        <f t="shared" si="305"/>
        <v>296.09675999999996</v>
      </c>
      <c r="I4508" s="10">
        <f>VLOOKUP(C4508,KFT!C:F,3,FALSE)</f>
        <v>144</v>
      </c>
      <c r="J4508" s="10">
        <f t="shared" si="306"/>
        <v>288</v>
      </c>
      <c r="K4508" s="198">
        <f t="shared" si="307"/>
        <v>296.09675999999996</v>
      </c>
    </row>
    <row r="4509" spans="1:11" s="182" customFormat="1" x14ac:dyDescent="0.25">
      <c r="A4509" s="202">
        <v>912300</v>
      </c>
      <c r="B4509" s="202" t="s">
        <v>23684</v>
      </c>
      <c r="C4509" s="203" t="s">
        <v>4216</v>
      </c>
      <c r="D4509" s="218"/>
      <c r="E4509" s="205">
        <v>8.0410799999999991</v>
      </c>
      <c r="F4509" s="10"/>
      <c r="G4509" s="10">
        <f t="shared" si="304"/>
        <v>8.0410799999999991</v>
      </c>
      <c r="H4509" s="10">
        <f t="shared" si="305"/>
        <v>32.164319999999996</v>
      </c>
      <c r="I4509" s="10">
        <f>VLOOKUP(C4509,KFT!C:F,3,FALSE)</f>
        <v>16</v>
      </c>
      <c r="J4509" s="10">
        <f t="shared" si="306"/>
        <v>32</v>
      </c>
      <c r="K4509" s="198">
        <f t="shared" si="307"/>
        <v>32.164319999999996</v>
      </c>
    </row>
    <row r="4510" spans="1:11" s="182" customFormat="1" ht="24" x14ac:dyDescent="0.25">
      <c r="A4510" s="202">
        <v>912310</v>
      </c>
      <c r="B4510" s="202" t="s">
        <v>23684</v>
      </c>
      <c r="C4510" s="203" t="s">
        <v>3687</v>
      </c>
      <c r="D4510" s="218"/>
      <c r="E4510" s="205">
        <v>8.0410799999999991</v>
      </c>
      <c r="F4510" s="10"/>
      <c r="G4510" s="10">
        <f t="shared" si="304"/>
        <v>8.0410799999999991</v>
      </c>
      <c r="H4510" s="10">
        <f t="shared" si="305"/>
        <v>32.164319999999996</v>
      </c>
      <c r="I4510" s="10">
        <f>VLOOKUP(C4510,KFT!C:F,3,FALSE)</f>
        <v>16</v>
      </c>
      <c r="J4510" s="10">
        <f t="shared" si="306"/>
        <v>32</v>
      </c>
      <c r="K4510" s="198">
        <f t="shared" si="307"/>
        <v>32.164319999999996</v>
      </c>
    </row>
    <row r="4511" spans="1:11" s="182" customFormat="1" x14ac:dyDescent="0.25">
      <c r="A4511" s="202">
        <v>912320</v>
      </c>
      <c r="B4511" s="202" t="s">
        <v>23684</v>
      </c>
      <c r="C4511" s="203" t="s">
        <v>4217</v>
      </c>
      <c r="D4511" s="218"/>
      <c r="E4511" s="205">
        <v>13.544119999999999</v>
      </c>
      <c r="F4511" s="10"/>
      <c r="G4511" s="10">
        <f t="shared" si="304"/>
        <v>13.544119999999999</v>
      </c>
      <c r="H4511" s="10">
        <f t="shared" si="305"/>
        <v>54.176479999999998</v>
      </c>
      <c r="I4511" s="10">
        <f>VLOOKUP(C4511,KFT!C:F,3,FALSE)</f>
        <v>26</v>
      </c>
      <c r="J4511" s="10">
        <f t="shared" si="306"/>
        <v>52</v>
      </c>
      <c r="K4511" s="198">
        <f t="shared" si="307"/>
        <v>54.176479999999998</v>
      </c>
    </row>
    <row r="4512" spans="1:11" s="182" customFormat="1" x14ac:dyDescent="0.25">
      <c r="A4512" s="202">
        <v>912330</v>
      </c>
      <c r="B4512" s="202" t="s">
        <v>23684</v>
      </c>
      <c r="C4512" s="203" t="s">
        <v>3688</v>
      </c>
      <c r="D4512" s="218"/>
      <c r="E4512" s="205">
        <v>16.088089999999998</v>
      </c>
      <c r="F4512" s="10"/>
      <c r="G4512" s="10">
        <f t="shared" si="304"/>
        <v>16.088089999999998</v>
      </c>
      <c r="H4512" s="10">
        <f t="shared" si="305"/>
        <v>64.35235999999999</v>
      </c>
      <c r="I4512" s="10">
        <f>VLOOKUP(C4512,KFT!C:F,3,FALSE)</f>
        <v>30</v>
      </c>
      <c r="J4512" s="10">
        <f t="shared" si="306"/>
        <v>60</v>
      </c>
      <c r="K4512" s="198">
        <f t="shared" si="307"/>
        <v>64.35235999999999</v>
      </c>
    </row>
    <row r="4513" spans="1:11" s="182" customFormat="1" x14ac:dyDescent="0.25">
      <c r="A4513" s="202">
        <v>912340</v>
      </c>
      <c r="B4513" s="202" t="s">
        <v>23684</v>
      </c>
      <c r="C4513" s="203" t="s">
        <v>3690</v>
      </c>
      <c r="D4513" s="218"/>
      <c r="E4513" s="205">
        <v>72.363789999999995</v>
      </c>
      <c r="F4513" s="10"/>
      <c r="G4513" s="10">
        <f t="shared" si="304"/>
        <v>72.363789999999995</v>
      </c>
      <c r="H4513" s="10">
        <f t="shared" si="305"/>
        <v>289.45515999999998</v>
      </c>
      <c r="I4513" s="10">
        <f>VLOOKUP(C4513,KFT!C:F,3,FALSE)</f>
        <v>140</v>
      </c>
      <c r="J4513" s="10">
        <f t="shared" si="306"/>
        <v>280</v>
      </c>
      <c r="K4513" s="198">
        <f t="shared" si="307"/>
        <v>289.45515999999998</v>
      </c>
    </row>
    <row r="4514" spans="1:11" s="182" customFormat="1" x14ac:dyDescent="0.25">
      <c r="A4514" s="202">
        <v>912350</v>
      </c>
      <c r="B4514" s="202" t="s">
        <v>23684</v>
      </c>
      <c r="C4514" s="203" t="s">
        <v>3691</v>
      </c>
      <c r="D4514" s="218"/>
      <c r="E4514" s="205">
        <v>56.329069999999994</v>
      </c>
      <c r="F4514" s="10"/>
      <c r="G4514" s="10">
        <f t="shared" si="304"/>
        <v>56.329069999999994</v>
      </c>
      <c r="H4514" s="10">
        <f t="shared" si="305"/>
        <v>225.31627999999998</v>
      </c>
      <c r="I4514" s="10">
        <f>VLOOKUP(C4514,KFT!C:F,3,FALSE)</f>
        <v>110</v>
      </c>
      <c r="J4514" s="10">
        <f t="shared" si="306"/>
        <v>220</v>
      </c>
      <c r="K4514" s="198">
        <f t="shared" si="307"/>
        <v>225.31627999999998</v>
      </c>
    </row>
    <row r="4515" spans="1:11" s="182" customFormat="1" x14ac:dyDescent="0.25">
      <c r="A4515" s="202">
        <v>912360</v>
      </c>
      <c r="B4515" s="202" t="s">
        <v>23684</v>
      </c>
      <c r="C4515" s="203" t="s">
        <v>3692</v>
      </c>
      <c r="D4515" s="218"/>
      <c r="E4515" s="205">
        <v>56.329069999999994</v>
      </c>
      <c r="F4515" s="10"/>
      <c r="G4515" s="10">
        <f t="shared" si="304"/>
        <v>56.329069999999994</v>
      </c>
      <c r="H4515" s="10">
        <f t="shared" si="305"/>
        <v>225.31627999999998</v>
      </c>
      <c r="I4515" s="10">
        <f>VLOOKUP(C4515,KFT!C:F,3,FALSE)</f>
        <v>110</v>
      </c>
      <c r="J4515" s="10">
        <f t="shared" si="306"/>
        <v>220</v>
      </c>
      <c r="K4515" s="198">
        <f t="shared" si="307"/>
        <v>225.31627999999998</v>
      </c>
    </row>
    <row r="4516" spans="1:11" s="182" customFormat="1" x14ac:dyDescent="0.25">
      <c r="A4516" s="202">
        <v>912370</v>
      </c>
      <c r="B4516" s="202" t="s">
        <v>23684</v>
      </c>
      <c r="C4516" s="203" t="s">
        <v>24274</v>
      </c>
      <c r="D4516" s="218"/>
      <c r="E4516" s="205">
        <v>48.276129999999995</v>
      </c>
      <c r="F4516" s="10"/>
      <c r="G4516" s="10">
        <f t="shared" si="304"/>
        <v>48.276129999999995</v>
      </c>
      <c r="H4516" s="10">
        <f t="shared" si="305"/>
        <v>193.10451999999998</v>
      </c>
      <c r="I4516" s="10">
        <f>VLOOKUP(C4516,KFT!C:F,3,FALSE)</f>
        <v>94</v>
      </c>
      <c r="J4516" s="10">
        <f t="shared" si="306"/>
        <v>188</v>
      </c>
      <c r="K4516" s="198">
        <f t="shared" si="307"/>
        <v>193.10451999999998</v>
      </c>
    </row>
    <row r="4517" spans="1:11" s="182" customFormat="1" x14ac:dyDescent="0.25">
      <c r="A4517" s="202">
        <v>912380</v>
      </c>
      <c r="B4517" s="202" t="s">
        <v>23684</v>
      </c>
      <c r="C4517" s="203" t="s">
        <v>24279</v>
      </c>
      <c r="D4517" s="218"/>
      <c r="E4517" s="205">
        <v>80.458240000000004</v>
      </c>
      <c r="F4517" s="10"/>
      <c r="G4517" s="10">
        <f t="shared" si="304"/>
        <v>80.458240000000004</v>
      </c>
      <c r="H4517" s="10">
        <f t="shared" si="305"/>
        <v>321.83296000000001</v>
      </c>
      <c r="I4517" s="10">
        <f>VLOOKUP(C4517,KFT!C:F,3,FALSE)</f>
        <v>154</v>
      </c>
      <c r="J4517" s="10">
        <f t="shared" si="306"/>
        <v>308</v>
      </c>
      <c r="K4517" s="198">
        <f t="shared" si="307"/>
        <v>321.83296000000001</v>
      </c>
    </row>
    <row r="4518" spans="1:11" s="182" customFormat="1" x14ac:dyDescent="0.25">
      <c r="A4518" s="202">
        <v>912390</v>
      </c>
      <c r="B4518" s="202" t="s">
        <v>23684</v>
      </c>
      <c r="C4518" s="203" t="s">
        <v>23793</v>
      </c>
      <c r="D4518" s="218"/>
      <c r="E4518" s="205">
        <v>32.182110000000002</v>
      </c>
      <c r="F4518" s="10"/>
      <c r="G4518" s="10">
        <f t="shared" si="304"/>
        <v>32.182110000000002</v>
      </c>
      <c r="H4518" s="10">
        <f t="shared" si="305"/>
        <v>128.72844000000001</v>
      </c>
      <c r="I4518" s="10">
        <f>VLOOKUP(C4518,KFT!C:F,3,FALSE)</f>
        <v>64</v>
      </c>
      <c r="J4518" s="10">
        <f t="shared" si="306"/>
        <v>128</v>
      </c>
      <c r="K4518" s="198">
        <f t="shared" si="307"/>
        <v>128.72844000000001</v>
      </c>
    </row>
    <row r="4519" spans="1:11" s="182" customFormat="1" x14ac:dyDescent="0.25">
      <c r="A4519" s="202">
        <v>912400</v>
      </c>
      <c r="B4519" s="202" t="s">
        <v>23684</v>
      </c>
      <c r="C4519" s="203" t="s">
        <v>3696</v>
      </c>
      <c r="D4519" s="218"/>
      <c r="E4519" s="205">
        <v>40.223189999999995</v>
      </c>
      <c r="F4519" s="10"/>
      <c r="G4519" s="10">
        <f t="shared" si="304"/>
        <v>40.223189999999995</v>
      </c>
      <c r="H4519" s="10">
        <f t="shared" si="305"/>
        <v>160.89275999999998</v>
      </c>
      <c r="I4519" s="10">
        <f>VLOOKUP(C4519,KFT!C:F,3,FALSE)</f>
        <v>78</v>
      </c>
      <c r="J4519" s="10">
        <f t="shared" si="306"/>
        <v>156</v>
      </c>
      <c r="K4519" s="198">
        <f t="shared" si="307"/>
        <v>160.89275999999998</v>
      </c>
    </row>
    <row r="4520" spans="1:11" s="182" customFormat="1" x14ac:dyDescent="0.25">
      <c r="A4520" s="202">
        <v>912410</v>
      </c>
      <c r="B4520" s="202" t="s">
        <v>23684</v>
      </c>
      <c r="C4520" s="203" t="s">
        <v>3697</v>
      </c>
      <c r="D4520" s="218"/>
      <c r="E4520" s="205">
        <v>80.458240000000004</v>
      </c>
      <c r="F4520" s="10"/>
      <c r="G4520" s="10">
        <f t="shared" si="304"/>
        <v>80.458240000000004</v>
      </c>
      <c r="H4520" s="10">
        <f t="shared" si="305"/>
        <v>321.83296000000001</v>
      </c>
      <c r="I4520" s="10">
        <f>VLOOKUP(C4520,KFT!C:F,3,FALSE)</f>
        <v>154</v>
      </c>
      <c r="J4520" s="10">
        <f t="shared" si="306"/>
        <v>308</v>
      </c>
      <c r="K4520" s="198">
        <f t="shared" si="307"/>
        <v>321.83296000000001</v>
      </c>
    </row>
    <row r="4521" spans="1:11" s="182" customFormat="1" x14ac:dyDescent="0.25">
      <c r="A4521" s="202">
        <v>912420</v>
      </c>
      <c r="B4521" s="202" t="s">
        <v>23684</v>
      </c>
      <c r="C4521" s="203" t="s">
        <v>3698</v>
      </c>
      <c r="D4521" s="218"/>
      <c r="E4521" s="205">
        <v>64.364220000000003</v>
      </c>
      <c r="F4521" s="10"/>
      <c r="G4521" s="10">
        <f t="shared" si="304"/>
        <v>64.364220000000003</v>
      </c>
      <c r="H4521" s="10">
        <f t="shared" si="305"/>
        <v>257.45688000000001</v>
      </c>
      <c r="I4521" s="10">
        <f>VLOOKUP(C4521,KFT!C:F,3,FALSE)</f>
        <v>124</v>
      </c>
      <c r="J4521" s="10">
        <f t="shared" si="306"/>
        <v>248</v>
      </c>
      <c r="K4521" s="198">
        <f t="shared" si="307"/>
        <v>257.45688000000001</v>
      </c>
    </row>
    <row r="4522" spans="1:11" s="182" customFormat="1" x14ac:dyDescent="0.25">
      <c r="A4522" s="202">
        <v>912430</v>
      </c>
      <c r="B4522" s="202" t="s">
        <v>23684</v>
      </c>
      <c r="C4522" s="203" t="s">
        <v>3699</v>
      </c>
      <c r="D4522" s="218"/>
      <c r="E4522" s="205">
        <v>72.405299999999997</v>
      </c>
      <c r="F4522" s="10"/>
      <c r="G4522" s="10">
        <f t="shared" si="304"/>
        <v>72.405299999999997</v>
      </c>
      <c r="H4522" s="10">
        <f t="shared" si="305"/>
        <v>289.62119999999999</v>
      </c>
      <c r="I4522" s="10">
        <f>VLOOKUP(C4522,KFT!C:F,3,FALSE)</f>
        <v>140</v>
      </c>
      <c r="J4522" s="10">
        <f t="shared" si="306"/>
        <v>280</v>
      </c>
      <c r="K4522" s="198">
        <f t="shared" si="307"/>
        <v>289.62119999999999</v>
      </c>
    </row>
    <row r="4523" spans="1:11" s="182" customFormat="1" x14ac:dyDescent="0.25">
      <c r="A4523" s="202">
        <v>912440</v>
      </c>
      <c r="B4523" s="202" t="s">
        <v>23684</v>
      </c>
      <c r="C4523" s="203" t="s">
        <v>3700</v>
      </c>
      <c r="D4523" s="218"/>
      <c r="E4523" s="205">
        <v>64.364220000000003</v>
      </c>
      <c r="F4523" s="10"/>
      <c r="G4523" s="10">
        <f t="shared" si="304"/>
        <v>64.364220000000003</v>
      </c>
      <c r="H4523" s="10">
        <f t="shared" si="305"/>
        <v>257.45688000000001</v>
      </c>
      <c r="I4523" s="10">
        <f>VLOOKUP(C4523,KFT!C:F,3,FALSE)</f>
        <v>124</v>
      </c>
      <c r="J4523" s="10">
        <f t="shared" si="306"/>
        <v>248</v>
      </c>
      <c r="K4523" s="198">
        <f t="shared" si="307"/>
        <v>257.45688000000001</v>
      </c>
    </row>
    <row r="4524" spans="1:11" s="182" customFormat="1" x14ac:dyDescent="0.25">
      <c r="A4524" s="202">
        <v>912450</v>
      </c>
      <c r="B4524" s="202" t="s">
        <v>23684</v>
      </c>
      <c r="C4524" s="203" t="s">
        <v>23814</v>
      </c>
      <c r="D4524" s="218"/>
      <c r="E4524" s="205">
        <v>32.176179999999995</v>
      </c>
      <c r="F4524" s="10"/>
      <c r="G4524" s="10">
        <f t="shared" si="304"/>
        <v>32.176179999999995</v>
      </c>
      <c r="H4524" s="10">
        <f t="shared" si="305"/>
        <v>128.70471999999998</v>
      </c>
      <c r="I4524" s="10">
        <f>VLOOKUP(C4524,KFT!C:F,3,FALSE)</f>
        <v>62</v>
      </c>
      <c r="J4524" s="10">
        <f t="shared" si="306"/>
        <v>124</v>
      </c>
      <c r="K4524" s="198">
        <f t="shared" si="307"/>
        <v>128.70471999999998</v>
      </c>
    </row>
    <row r="4525" spans="1:11" s="182" customFormat="1" x14ac:dyDescent="0.25">
      <c r="A4525" s="202">
        <v>912460</v>
      </c>
      <c r="B4525" s="202" t="s">
        <v>23684</v>
      </c>
      <c r="C4525" s="203" t="s">
        <v>3702</v>
      </c>
      <c r="D4525" s="218"/>
      <c r="E4525" s="205">
        <v>56.317209999999996</v>
      </c>
      <c r="F4525" s="10"/>
      <c r="G4525" s="10">
        <f t="shared" si="304"/>
        <v>56.317209999999996</v>
      </c>
      <c r="H4525" s="10">
        <f t="shared" si="305"/>
        <v>225.26883999999998</v>
      </c>
      <c r="I4525" s="10">
        <f>VLOOKUP(C4525,KFT!C:F,3,FALSE)</f>
        <v>110</v>
      </c>
      <c r="J4525" s="10">
        <f t="shared" si="306"/>
        <v>220</v>
      </c>
      <c r="K4525" s="198">
        <f t="shared" si="307"/>
        <v>225.26883999999998</v>
      </c>
    </row>
    <row r="4526" spans="1:11" s="182" customFormat="1" x14ac:dyDescent="0.25">
      <c r="A4526" s="202">
        <v>912470</v>
      </c>
      <c r="B4526" s="202" t="s">
        <v>23684</v>
      </c>
      <c r="C4526" s="203" t="s">
        <v>3703</v>
      </c>
      <c r="D4526" s="218"/>
      <c r="E4526" s="205">
        <v>32.182110000000002</v>
      </c>
      <c r="F4526" s="10"/>
      <c r="G4526" s="10">
        <f t="shared" si="304"/>
        <v>32.182110000000002</v>
      </c>
      <c r="H4526" s="10">
        <f t="shared" si="305"/>
        <v>128.72844000000001</v>
      </c>
      <c r="I4526" s="10">
        <f>VLOOKUP(C4526,KFT!C:F,3,FALSE)</f>
        <v>64</v>
      </c>
      <c r="J4526" s="10">
        <f t="shared" si="306"/>
        <v>128</v>
      </c>
      <c r="K4526" s="198">
        <f t="shared" si="307"/>
        <v>128.72844000000001</v>
      </c>
    </row>
    <row r="4527" spans="1:11" s="182" customFormat="1" x14ac:dyDescent="0.25">
      <c r="A4527" s="202">
        <v>912480</v>
      </c>
      <c r="B4527" s="202" t="s">
        <v>23684</v>
      </c>
      <c r="C4527" s="203" t="s">
        <v>3704</v>
      </c>
      <c r="D4527" s="218"/>
      <c r="E4527" s="205">
        <v>80.458240000000004</v>
      </c>
      <c r="F4527" s="10"/>
      <c r="G4527" s="10">
        <f t="shared" si="304"/>
        <v>80.458240000000004</v>
      </c>
      <c r="H4527" s="10">
        <f t="shared" si="305"/>
        <v>321.83296000000001</v>
      </c>
      <c r="I4527" s="10">
        <f>VLOOKUP(C4527,KFT!C:F,3,FALSE)</f>
        <v>154</v>
      </c>
      <c r="J4527" s="10">
        <f t="shared" si="306"/>
        <v>308</v>
      </c>
      <c r="K4527" s="198">
        <f t="shared" si="307"/>
        <v>321.83296000000001</v>
      </c>
    </row>
    <row r="4528" spans="1:11" s="182" customFormat="1" x14ac:dyDescent="0.25">
      <c r="A4528" s="202">
        <v>912490</v>
      </c>
      <c r="B4528" s="202" t="s">
        <v>23684</v>
      </c>
      <c r="C4528" s="203" t="s">
        <v>3705</v>
      </c>
      <c r="D4528" s="218"/>
      <c r="E4528" s="205">
        <v>48.276129999999995</v>
      </c>
      <c r="F4528" s="10"/>
      <c r="G4528" s="10">
        <f t="shared" si="304"/>
        <v>48.276129999999995</v>
      </c>
      <c r="H4528" s="10">
        <f t="shared" si="305"/>
        <v>193.10451999999998</v>
      </c>
      <c r="I4528" s="10">
        <f>VLOOKUP(C4528,KFT!C:F,3,FALSE)</f>
        <v>94</v>
      </c>
      <c r="J4528" s="10">
        <f t="shared" si="306"/>
        <v>188</v>
      </c>
      <c r="K4528" s="198">
        <f t="shared" si="307"/>
        <v>193.10451999999998</v>
      </c>
    </row>
    <row r="4529" spans="1:11" s="182" customFormat="1" x14ac:dyDescent="0.25">
      <c r="A4529" s="202">
        <v>912500</v>
      </c>
      <c r="B4529" s="202" t="s">
        <v>23684</v>
      </c>
      <c r="C4529" s="203" t="s">
        <v>3706</v>
      </c>
      <c r="D4529" s="218"/>
      <c r="E4529" s="205">
        <v>40.223189999999995</v>
      </c>
      <c r="F4529" s="10"/>
      <c r="G4529" s="10">
        <f t="shared" si="304"/>
        <v>40.223189999999995</v>
      </c>
      <c r="H4529" s="10">
        <f t="shared" si="305"/>
        <v>160.89275999999998</v>
      </c>
      <c r="I4529" s="10">
        <f>VLOOKUP(C4529,KFT!C:F,3,FALSE)</f>
        <v>78</v>
      </c>
      <c r="J4529" s="10">
        <f t="shared" si="306"/>
        <v>156</v>
      </c>
      <c r="K4529" s="198">
        <f t="shared" si="307"/>
        <v>160.89275999999998</v>
      </c>
    </row>
    <row r="4530" spans="1:11" s="182" customFormat="1" x14ac:dyDescent="0.25">
      <c r="A4530" s="202">
        <v>912510</v>
      </c>
      <c r="B4530" s="202" t="s">
        <v>23684</v>
      </c>
      <c r="C4530" s="203" t="s">
        <v>3708</v>
      </c>
      <c r="D4530" s="218"/>
      <c r="E4530" s="205">
        <v>56.329069999999994</v>
      </c>
      <c r="F4530" s="10"/>
      <c r="G4530" s="10">
        <f t="shared" si="304"/>
        <v>56.329069999999994</v>
      </c>
      <c r="H4530" s="10">
        <f t="shared" si="305"/>
        <v>225.31627999999998</v>
      </c>
      <c r="I4530" s="10">
        <f>VLOOKUP(C4530,KFT!C:F,3,FALSE)</f>
        <v>110</v>
      </c>
      <c r="J4530" s="10">
        <f t="shared" si="306"/>
        <v>220</v>
      </c>
      <c r="K4530" s="198">
        <f t="shared" si="307"/>
        <v>225.31627999999998</v>
      </c>
    </row>
    <row r="4531" spans="1:11" s="182" customFormat="1" x14ac:dyDescent="0.25">
      <c r="A4531" s="202">
        <v>912520</v>
      </c>
      <c r="B4531" s="202" t="s">
        <v>23684</v>
      </c>
      <c r="C4531" s="203" t="s">
        <v>3709</v>
      </c>
      <c r="D4531" s="218"/>
      <c r="E4531" s="205">
        <v>75.631219999999999</v>
      </c>
      <c r="F4531" s="10"/>
      <c r="G4531" s="10">
        <f t="shared" si="304"/>
        <v>75.631219999999999</v>
      </c>
      <c r="H4531" s="10">
        <f t="shared" si="305"/>
        <v>302.52488</v>
      </c>
      <c r="I4531" s="10">
        <f>VLOOKUP(C4531,KFT!C:F,3,FALSE)</f>
        <v>146</v>
      </c>
      <c r="J4531" s="10">
        <f t="shared" si="306"/>
        <v>292</v>
      </c>
      <c r="K4531" s="198">
        <f t="shared" si="307"/>
        <v>302.52488</v>
      </c>
    </row>
    <row r="4532" spans="1:11" s="182" customFormat="1" x14ac:dyDescent="0.25">
      <c r="A4532" s="202">
        <v>912530</v>
      </c>
      <c r="B4532" s="202" t="s">
        <v>23684</v>
      </c>
      <c r="C4532" s="203" t="s">
        <v>3710</v>
      </c>
      <c r="D4532" s="218"/>
      <c r="E4532" s="205">
        <v>67.756180000000001</v>
      </c>
      <c r="F4532" s="10"/>
      <c r="G4532" s="10">
        <f t="shared" si="304"/>
        <v>67.756180000000001</v>
      </c>
      <c r="H4532" s="10">
        <f t="shared" si="305"/>
        <v>271.02472</v>
      </c>
      <c r="I4532" s="10">
        <f>VLOOKUP(C4532,KFT!C:F,3,FALSE)</f>
        <v>130</v>
      </c>
      <c r="J4532" s="10">
        <f t="shared" si="306"/>
        <v>260</v>
      </c>
      <c r="K4532" s="198">
        <f t="shared" si="307"/>
        <v>271.02472</v>
      </c>
    </row>
    <row r="4533" spans="1:11" s="182" customFormat="1" x14ac:dyDescent="0.25">
      <c r="A4533" s="202">
        <v>912540</v>
      </c>
      <c r="B4533" s="202" t="s">
        <v>23684</v>
      </c>
      <c r="C4533" s="203" t="s">
        <v>3711</v>
      </c>
      <c r="D4533" s="218"/>
      <c r="E4533" s="205">
        <v>48.276129999999995</v>
      </c>
      <c r="F4533" s="10"/>
      <c r="G4533" s="10">
        <f t="shared" si="304"/>
        <v>48.276129999999995</v>
      </c>
      <c r="H4533" s="10">
        <f t="shared" si="305"/>
        <v>193.10451999999998</v>
      </c>
      <c r="I4533" s="10">
        <f>VLOOKUP(C4533,KFT!C:F,3,FALSE)</f>
        <v>94</v>
      </c>
      <c r="J4533" s="10">
        <f t="shared" si="306"/>
        <v>188</v>
      </c>
      <c r="K4533" s="198">
        <f t="shared" si="307"/>
        <v>193.10451999999998</v>
      </c>
    </row>
    <row r="4534" spans="1:11" s="182" customFormat="1" x14ac:dyDescent="0.25">
      <c r="A4534" s="202">
        <v>912550</v>
      </c>
      <c r="B4534" s="202" t="s">
        <v>23684</v>
      </c>
      <c r="C4534" s="203" t="s">
        <v>4200</v>
      </c>
      <c r="D4534" s="218"/>
      <c r="E4534" s="205">
        <v>96.558189999999996</v>
      </c>
      <c r="F4534" s="10"/>
      <c r="G4534" s="10">
        <f t="shared" si="304"/>
        <v>96.558189999999996</v>
      </c>
      <c r="H4534" s="10">
        <f t="shared" si="305"/>
        <v>386.23275999999998</v>
      </c>
      <c r="I4534" s="10">
        <f>VLOOKUP(C4534,KFT!C:F,3,FALSE)</f>
        <v>188</v>
      </c>
      <c r="J4534" s="10">
        <f t="shared" si="306"/>
        <v>376</v>
      </c>
      <c r="K4534" s="198">
        <f t="shared" si="307"/>
        <v>386.23275999999998</v>
      </c>
    </row>
    <row r="4535" spans="1:11" s="182" customFormat="1" x14ac:dyDescent="0.25">
      <c r="A4535" s="202">
        <v>912560</v>
      </c>
      <c r="B4535" s="202" t="s">
        <v>23684</v>
      </c>
      <c r="C4535" s="203" t="s">
        <v>4199</v>
      </c>
      <c r="D4535" s="218"/>
      <c r="E4535" s="205">
        <v>80.458240000000004</v>
      </c>
      <c r="F4535" s="10"/>
      <c r="G4535" s="10">
        <f t="shared" si="304"/>
        <v>80.458240000000004</v>
      </c>
      <c r="H4535" s="10">
        <f t="shared" si="305"/>
        <v>321.83296000000001</v>
      </c>
      <c r="I4535" s="10">
        <f>VLOOKUP(C4535,KFT!C:F,3,FALSE)</f>
        <v>154</v>
      </c>
      <c r="J4535" s="10">
        <f t="shared" si="306"/>
        <v>308</v>
      </c>
      <c r="K4535" s="198">
        <f t="shared" si="307"/>
        <v>321.83296000000001</v>
      </c>
    </row>
    <row r="4536" spans="1:11" s="182" customFormat="1" x14ac:dyDescent="0.25">
      <c r="A4536" s="202">
        <v>912570</v>
      </c>
      <c r="B4536" s="202" t="s">
        <v>23684</v>
      </c>
      <c r="C4536" s="203" t="s">
        <v>23720</v>
      </c>
      <c r="D4536" s="218"/>
      <c r="E4536" s="205">
        <v>40.229120000000002</v>
      </c>
      <c r="F4536" s="10"/>
      <c r="G4536" s="10">
        <f t="shared" si="304"/>
        <v>40.229120000000002</v>
      </c>
      <c r="H4536" s="10">
        <f t="shared" si="305"/>
        <v>160.91648000000001</v>
      </c>
      <c r="I4536" s="10">
        <f>VLOOKUP(C4536,KFT!C:F,3,FALSE)</f>
        <v>78</v>
      </c>
      <c r="J4536" s="10">
        <f t="shared" si="306"/>
        <v>156</v>
      </c>
      <c r="K4536" s="198">
        <f t="shared" si="307"/>
        <v>160.91648000000001</v>
      </c>
    </row>
    <row r="4537" spans="1:11" s="182" customFormat="1" x14ac:dyDescent="0.25">
      <c r="A4537" s="202">
        <v>912580</v>
      </c>
      <c r="B4537" s="202" t="s">
        <v>23684</v>
      </c>
      <c r="C4537" s="203" t="s">
        <v>23721</v>
      </c>
      <c r="D4537" s="218"/>
      <c r="E4537" s="205">
        <v>80.458240000000004</v>
      </c>
      <c r="F4537" s="10"/>
      <c r="G4537" s="10">
        <f t="shared" si="304"/>
        <v>80.458240000000004</v>
      </c>
      <c r="H4537" s="10">
        <f t="shared" si="305"/>
        <v>321.83296000000001</v>
      </c>
      <c r="I4537" s="10">
        <f>VLOOKUP(C4537,KFT!C:F,3,FALSE)</f>
        <v>154</v>
      </c>
      <c r="J4537" s="10">
        <f t="shared" si="306"/>
        <v>308</v>
      </c>
      <c r="K4537" s="198">
        <f t="shared" si="307"/>
        <v>321.83296000000001</v>
      </c>
    </row>
    <row r="4538" spans="1:11" s="182" customFormat="1" x14ac:dyDescent="0.25">
      <c r="A4538" s="202">
        <v>912590</v>
      </c>
      <c r="B4538" s="202" t="s">
        <v>23684</v>
      </c>
      <c r="C4538" s="203" t="s">
        <v>23722</v>
      </c>
      <c r="D4538" s="218"/>
      <c r="E4538" s="205">
        <v>40.229120000000002</v>
      </c>
      <c r="F4538" s="10"/>
      <c r="G4538" s="10">
        <f t="shared" si="304"/>
        <v>40.229120000000002</v>
      </c>
      <c r="H4538" s="10">
        <f t="shared" si="305"/>
        <v>160.91648000000001</v>
      </c>
      <c r="I4538" s="10">
        <f>VLOOKUP(C4538,KFT!C:F,3,FALSE)</f>
        <v>78</v>
      </c>
      <c r="J4538" s="10">
        <f t="shared" si="306"/>
        <v>156</v>
      </c>
      <c r="K4538" s="198">
        <f t="shared" si="307"/>
        <v>160.91648000000001</v>
      </c>
    </row>
    <row r="4539" spans="1:11" s="182" customFormat="1" x14ac:dyDescent="0.25">
      <c r="A4539" s="202">
        <v>912600</v>
      </c>
      <c r="B4539" s="202" t="s">
        <v>23684</v>
      </c>
      <c r="C4539" s="203" t="s">
        <v>3715</v>
      </c>
      <c r="D4539" s="218"/>
      <c r="E4539" s="205">
        <v>59.288139999999999</v>
      </c>
      <c r="F4539" s="10"/>
      <c r="G4539" s="10">
        <f t="shared" si="304"/>
        <v>59.288139999999999</v>
      </c>
      <c r="H4539" s="10">
        <f t="shared" si="305"/>
        <v>237.15255999999999</v>
      </c>
      <c r="I4539" s="10">
        <f>VLOOKUP(C4539,KFT!C:F,3,FALSE)</f>
        <v>116</v>
      </c>
      <c r="J4539" s="10">
        <f t="shared" si="306"/>
        <v>232</v>
      </c>
      <c r="K4539" s="198">
        <f t="shared" si="307"/>
        <v>237.15255999999999</v>
      </c>
    </row>
    <row r="4540" spans="1:11" s="182" customFormat="1" x14ac:dyDescent="0.25">
      <c r="A4540" s="202">
        <v>912610</v>
      </c>
      <c r="B4540" s="202" t="s">
        <v>23684</v>
      </c>
      <c r="C4540" s="203" t="s">
        <v>3716</v>
      </c>
      <c r="D4540" s="218"/>
      <c r="E4540" s="205">
        <v>56.329069999999994</v>
      </c>
      <c r="F4540" s="10"/>
      <c r="G4540" s="10">
        <f t="shared" si="304"/>
        <v>56.329069999999994</v>
      </c>
      <c r="H4540" s="10">
        <f t="shared" si="305"/>
        <v>225.31627999999998</v>
      </c>
      <c r="I4540" s="10">
        <f>VLOOKUP(C4540,KFT!C:F,3,FALSE)</f>
        <v>110</v>
      </c>
      <c r="J4540" s="10">
        <f t="shared" si="306"/>
        <v>220</v>
      </c>
      <c r="K4540" s="198">
        <f t="shared" si="307"/>
        <v>225.31627999999998</v>
      </c>
    </row>
    <row r="4541" spans="1:11" s="182" customFormat="1" x14ac:dyDescent="0.25">
      <c r="A4541" s="202">
        <v>912620</v>
      </c>
      <c r="B4541" s="202" t="s">
        <v>23684</v>
      </c>
      <c r="C4541" s="203" t="s">
        <v>3717</v>
      </c>
      <c r="D4541" s="218"/>
      <c r="E4541" s="205">
        <v>19.302149999999997</v>
      </c>
      <c r="F4541" s="10"/>
      <c r="G4541" s="10">
        <f t="shared" si="304"/>
        <v>19.302149999999997</v>
      </c>
      <c r="H4541" s="10">
        <f t="shared" si="305"/>
        <v>77.20859999999999</v>
      </c>
      <c r="I4541" s="10">
        <f>VLOOKUP(C4541,KFT!C:F,3,FALSE)</f>
        <v>38</v>
      </c>
      <c r="J4541" s="10">
        <f t="shared" si="306"/>
        <v>76</v>
      </c>
      <c r="K4541" s="198">
        <f t="shared" si="307"/>
        <v>77.20859999999999</v>
      </c>
    </row>
    <row r="4542" spans="1:11" s="182" customFormat="1" x14ac:dyDescent="0.25">
      <c r="A4542" s="202">
        <v>912630</v>
      </c>
      <c r="B4542" s="202" t="s">
        <v>23684</v>
      </c>
      <c r="C4542" s="203" t="s">
        <v>3718</v>
      </c>
      <c r="D4542" s="218"/>
      <c r="E4542" s="205">
        <v>48.276129999999995</v>
      </c>
      <c r="F4542" s="10"/>
      <c r="G4542" s="10">
        <f t="shared" ref="G4542:G4596" si="308">((E4542*F4542)/100)+E4542</f>
        <v>48.276129999999995</v>
      </c>
      <c r="H4542" s="10">
        <f t="shared" ref="H4542:H4596" si="309">G4542*4</f>
        <v>193.10451999999998</v>
      </c>
      <c r="I4542" s="10">
        <f>VLOOKUP(C4542,KFT!C:F,3,FALSE)</f>
        <v>94</v>
      </c>
      <c r="J4542" s="10">
        <f t="shared" ref="J4542:J4596" si="310">I4542*2</f>
        <v>188</v>
      </c>
      <c r="K4542" s="198">
        <f t="shared" ref="K4542:K4596" si="311">IF(H4542&gt;J4542,H4542,J4542)</f>
        <v>193.10451999999998</v>
      </c>
    </row>
    <row r="4543" spans="1:11" s="182" customFormat="1" x14ac:dyDescent="0.25">
      <c r="A4543" s="202">
        <v>912640</v>
      </c>
      <c r="B4543" s="202" t="s">
        <v>23684</v>
      </c>
      <c r="C4543" s="203" t="s">
        <v>3719</v>
      </c>
      <c r="D4543" s="218"/>
      <c r="E4543" s="205">
        <v>48.276129999999995</v>
      </c>
      <c r="F4543" s="10"/>
      <c r="G4543" s="10">
        <f t="shared" si="308"/>
        <v>48.276129999999995</v>
      </c>
      <c r="H4543" s="10">
        <f t="shared" si="309"/>
        <v>193.10451999999998</v>
      </c>
      <c r="I4543" s="10">
        <f>VLOOKUP(C4543,KFT!C:F,3,FALSE)</f>
        <v>94</v>
      </c>
      <c r="J4543" s="10">
        <f t="shared" si="310"/>
        <v>188</v>
      </c>
      <c r="K4543" s="198">
        <f t="shared" si="311"/>
        <v>193.10451999999998</v>
      </c>
    </row>
    <row r="4544" spans="1:11" s="182" customFormat="1" x14ac:dyDescent="0.25">
      <c r="A4544" s="202">
        <v>912650</v>
      </c>
      <c r="B4544" s="202" t="s">
        <v>23684</v>
      </c>
      <c r="C4544" s="203" t="s">
        <v>24284</v>
      </c>
      <c r="D4544" s="218"/>
      <c r="E4544" s="205">
        <v>74.02418999999999</v>
      </c>
      <c r="F4544" s="10"/>
      <c r="G4544" s="10">
        <f t="shared" si="308"/>
        <v>74.02418999999999</v>
      </c>
      <c r="H4544" s="10">
        <f t="shared" si="309"/>
        <v>296.09675999999996</v>
      </c>
      <c r="I4544" s="10">
        <f>VLOOKUP(C4544,KFT!C:F,3,FALSE)</f>
        <v>144</v>
      </c>
      <c r="J4544" s="10">
        <f t="shared" si="310"/>
        <v>288</v>
      </c>
      <c r="K4544" s="198">
        <f t="shared" si="311"/>
        <v>296.09675999999996</v>
      </c>
    </row>
    <row r="4545" spans="1:11" s="182" customFormat="1" x14ac:dyDescent="0.25">
      <c r="A4545" s="202">
        <v>912660</v>
      </c>
      <c r="B4545" s="202" t="s">
        <v>23684</v>
      </c>
      <c r="C4545" s="203" t="s">
        <v>3721</v>
      </c>
      <c r="D4545" s="218"/>
      <c r="E4545" s="205">
        <v>35.390239999999999</v>
      </c>
      <c r="F4545" s="10"/>
      <c r="G4545" s="10">
        <f t="shared" si="308"/>
        <v>35.390239999999999</v>
      </c>
      <c r="H4545" s="10">
        <f t="shared" si="309"/>
        <v>141.56095999999999</v>
      </c>
      <c r="I4545" s="10">
        <f>VLOOKUP(C4545,KFT!C:F,3,FALSE)</f>
        <v>68</v>
      </c>
      <c r="J4545" s="10">
        <f t="shared" si="310"/>
        <v>136</v>
      </c>
      <c r="K4545" s="198">
        <f t="shared" si="311"/>
        <v>141.56095999999999</v>
      </c>
    </row>
    <row r="4546" spans="1:11" s="182" customFormat="1" x14ac:dyDescent="0.25">
      <c r="A4546" s="202">
        <v>912670</v>
      </c>
      <c r="B4546" s="202" t="s">
        <v>23684</v>
      </c>
      <c r="C4546" s="203" t="s">
        <v>3722</v>
      </c>
      <c r="D4546" s="218"/>
      <c r="E4546" s="205">
        <v>41.830220000000004</v>
      </c>
      <c r="F4546" s="10"/>
      <c r="G4546" s="10">
        <f t="shared" si="308"/>
        <v>41.830220000000004</v>
      </c>
      <c r="H4546" s="10">
        <f t="shared" si="309"/>
        <v>167.32088000000002</v>
      </c>
      <c r="I4546" s="10">
        <f>VLOOKUP(C4546,KFT!C:F,3,FALSE)</f>
        <v>80</v>
      </c>
      <c r="J4546" s="10">
        <f t="shared" si="310"/>
        <v>160</v>
      </c>
      <c r="K4546" s="198">
        <f t="shared" si="311"/>
        <v>167.32088000000002</v>
      </c>
    </row>
    <row r="4547" spans="1:11" s="182" customFormat="1" x14ac:dyDescent="0.25">
      <c r="A4547" s="202">
        <v>912680</v>
      </c>
      <c r="B4547" s="202" t="s">
        <v>23684</v>
      </c>
      <c r="C4547" s="203" t="s">
        <v>3724</v>
      </c>
      <c r="D4547" s="218" t="s">
        <v>23675</v>
      </c>
      <c r="E4547" s="205">
        <v>41.830220000000004</v>
      </c>
      <c r="F4547" s="10"/>
      <c r="G4547" s="10">
        <f t="shared" si="308"/>
        <v>41.830220000000004</v>
      </c>
      <c r="H4547" s="10">
        <f t="shared" si="309"/>
        <v>167.32088000000002</v>
      </c>
      <c r="I4547" s="10">
        <f>VLOOKUP(C4547,KFT!C:F,3,FALSE)</f>
        <v>80</v>
      </c>
      <c r="J4547" s="10">
        <f t="shared" si="310"/>
        <v>160</v>
      </c>
      <c r="K4547" s="198">
        <f t="shared" si="311"/>
        <v>167.32088000000002</v>
      </c>
    </row>
    <row r="4548" spans="1:11" s="182" customFormat="1" x14ac:dyDescent="0.25">
      <c r="A4548" s="202">
        <v>912690</v>
      </c>
      <c r="B4548" s="202" t="s">
        <v>23684</v>
      </c>
      <c r="C4548" s="203" t="s">
        <v>3725</v>
      </c>
      <c r="D4548" s="218" t="s">
        <v>23675</v>
      </c>
      <c r="E4548" s="205">
        <v>41.830220000000004</v>
      </c>
      <c r="F4548" s="10"/>
      <c r="G4548" s="10">
        <f t="shared" si="308"/>
        <v>41.830220000000004</v>
      </c>
      <c r="H4548" s="10">
        <f t="shared" si="309"/>
        <v>167.32088000000002</v>
      </c>
      <c r="I4548" s="10">
        <f>VLOOKUP(C4548,KFT!C:F,3,FALSE)</f>
        <v>80</v>
      </c>
      <c r="J4548" s="10">
        <f t="shared" si="310"/>
        <v>160</v>
      </c>
      <c r="K4548" s="198">
        <f t="shared" si="311"/>
        <v>167.32088000000002</v>
      </c>
    </row>
    <row r="4549" spans="1:11" s="182" customFormat="1" x14ac:dyDescent="0.25">
      <c r="A4549" s="202">
        <v>912700</v>
      </c>
      <c r="B4549" s="202" t="s">
        <v>23684</v>
      </c>
      <c r="C4549" s="203" t="s">
        <v>3726</v>
      </c>
      <c r="D4549" s="218" t="s">
        <v>23675</v>
      </c>
      <c r="E4549" s="205">
        <v>41.830220000000004</v>
      </c>
      <c r="F4549" s="10"/>
      <c r="G4549" s="10">
        <f t="shared" si="308"/>
        <v>41.830220000000004</v>
      </c>
      <c r="H4549" s="10">
        <f t="shared" si="309"/>
        <v>167.32088000000002</v>
      </c>
      <c r="I4549" s="10">
        <f>VLOOKUP(C4549,KFT!C:F,3,FALSE)</f>
        <v>80</v>
      </c>
      <c r="J4549" s="10">
        <f t="shared" si="310"/>
        <v>160</v>
      </c>
      <c r="K4549" s="198">
        <f t="shared" si="311"/>
        <v>167.32088000000002</v>
      </c>
    </row>
    <row r="4550" spans="1:11" s="182" customFormat="1" x14ac:dyDescent="0.25">
      <c r="A4550" s="202">
        <v>912710</v>
      </c>
      <c r="B4550" s="202" t="s">
        <v>23684</v>
      </c>
      <c r="C4550" s="203" t="s">
        <v>3727</v>
      </c>
      <c r="D4550" s="218" t="s">
        <v>23675</v>
      </c>
      <c r="E4550" s="205">
        <v>41.830220000000004</v>
      </c>
      <c r="F4550" s="10"/>
      <c r="G4550" s="10">
        <f t="shared" si="308"/>
        <v>41.830220000000004</v>
      </c>
      <c r="H4550" s="10">
        <f t="shared" si="309"/>
        <v>167.32088000000002</v>
      </c>
      <c r="I4550" s="10">
        <f>VLOOKUP(C4550,KFT!C:F,3,FALSE)</f>
        <v>80</v>
      </c>
      <c r="J4550" s="10">
        <f t="shared" si="310"/>
        <v>160</v>
      </c>
      <c r="K4550" s="198">
        <f t="shared" si="311"/>
        <v>167.32088000000002</v>
      </c>
    </row>
    <row r="4551" spans="1:11" s="182" customFormat="1" x14ac:dyDescent="0.25">
      <c r="A4551" s="202">
        <v>912720</v>
      </c>
      <c r="B4551" s="202" t="s">
        <v>23684</v>
      </c>
      <c r="C4551" s="203" t="s">
        <v>3728</v>
      </c>
      <c r="D4551" s="218" t="s">
        <v>23675</v>
      </c>
      <c r="E4551" s="205">
        <v>74.02418999999999</v>
      </c>
      <c r="F4551" s="10"/>
      <c r="G4551" s="10">
        <f t="shared" si="308"/>
        <v>74.02418999999999</v>
      </c>
      <c r="H4551" s="10">
        <f t="shared" si="309"/>
        <v>296.09675999999996</v>
      </c>
      <c r="I4551" s="10">
        <f>VLOOKUP(C4551,KFT!C:F,3,FALSE)</f>
        <v>144</v>
      </c>
      <c r="J4551" s="10">
        <f t="shared" si="310"/>
        <v>288</v>
      </c>
      <c r="K4551" s="198">
        <f t="shared" si="311"/>
        <v>296.09675999999996</v>
      </c>
    </row>
    <row r="4552" spans="1:11" s="182" customFormat="1" x14ac:dyDescent="0.25">
      <c r="A4552" s="202">
        <v>912730</v>
      </c>
      <c r="B4552" s="202" t="s">
        <v>23684</v>
      </c>
      <c r="C4552" s="203" t="s">
        <v>3729</v>
      </c>
      <c r="D4552" s="218" t="s">
        <v>23675</v>
      </c>
      <c r="E4552" s="205">
        <v>74.02418999999999</v>
      </c>
      <c r="F4552" s="10"/>
      <c r="G4552" s="10">
        <f t="shared" si="308"/>
        <v>74.02418999999999</v>
      </c>
      <c r="H4552" s="10">
        <f t="shared" si="309"/>
        <v>296.09675999999996</v>
      </c>
      <c r="I4552" s="10">
        <f>VLOOKUP(C4552,KFT!C:F,3,FALSE)</f>
        <v>144</v>
      </c>
      <c r="J4552" s="10">
        <f t="shared" si="310"/>
        <v>288</v>
      </c>
      <c r="K4552" s="198">
        <f t="shared" si="311"/>
        <v>296.09675999999996</v>
      </c>
    </row>
    <row r="4553" spans="1:11" s="182" customFormat="1" x14ac:dyDescent="0.25">
      <c r="A4553" s="202">
        <v>912740</v>
      </c>
      <c r="B4553" s="202" t="s">
        <v>23684</v>
      </c>
      <c r="C4553" s="203" t="s">
        <v>3730</v>
      </c>
      <c r="D4553" s="218" t="s">
        <v>23680</v>
      </c>
      <c r="E4553" s="205">
        <v>249.43951999999999</v>
      </c>
      <c r="F4553" s="10"/>
      <c r="G4553" s="10">
        <f t="shared" si="308"/>
        <v>249.43951999999999</v>
      </c>
      <c r="H4553" s="10">
        <f t="shared" si="309"/>
        <v>997.75807999999995</v>
      </c>
      <c r="I4553" s="10">
        <f>VLOOKUP(C4553,KFT!C:F,3,FALSE)</f>
        <v>482</v>
      </c>
      <c r="J4553" s="10">
        <f t="shared" si="310"/>
        <v>964</v>
      </c>
      <c r="K4553" s="198">
        <f t="shared" si="311"/>
        <v>997.75807999999995</v>
      </c>
    </row>
    <row r="4554" spans="1:11" s="182" customFormat="1" x14ac:dyDescent="0.25">
      <c r="A4554" s="202">
        <v>912750</v>
      </c>
      <c r="B4554" s="202" t="s">
        <v>23684</v>
      </c>
      <c r="C4554" s="203" t="s">
        <v>23743</v>
      </c>
      <c r="D4554" s="218" t="s">
        <v>23680</v>
      </c>
      <c r="E4554" s="205">
        <v>249.43951999999999</v>
      </c>
      <c r="F4554" s="10"/>
      <c r="G4554" s="10">
        <f t="shared" si="308"/>
        <v>249.43951999999999</v>
      </c>
      <c r="H4554" s="10">
        <f t="shared" si="309"/>
        <v>997.75807999999995</v>
      </c>
      <c r="I4554" s="10">
        <f>VLOOKUP(C4554,KFT!C:F,3,FALSE)</f>
        <v>482</v>
      </c>
      <c r="J4554" s="10">
        <f t="shared" si="310"/>
        <v>964</v>
      </c>
      <c r="K4554" s="198">
        <f t="shared" si="311"/>
        <v>997.75807999999995</v>
      </c>
    </row>
    <row r="4555" spans="1:11" s="182" customFormat="1" x14ac:dyDescent="0.25">
      <c r="A4555" s="202">
        <v>912760</v>
      </c>
      <c r="B4555" s="202" t="s">
        <v>23684</v>
      </c>
      <c r="C4555" s="203" t="s">
        <v>3731</v>
      </c>
      <c r="D4555" s="219"/>
      <c r="E4555" s="205">
        <v>90.118209999999991</v>
      </c>
      <c r="F4555" s="10"/>
      <c r="G4555" s="10">
        <f t="shared" si="308"/>
        <v>90.118209999999991</v>
      </c>
      <c r="H4555" s="10">
        <f t="shared" si="309"/>
        <v>360.47283999999996</v>
      </c>
      <c r="I4555" s="10">
        <f>VLOOKUP(C4555,KFT!C:F,3,FALSE)</f>
        <v>174</v>
      </c>
      <c r="J4555" s="10">
        <f t="shared" si="310"/>
        <v>348</v>
      </c>
      <c r="K4555" s="198">
        <f t="shared" si="311"/>
        <v>360.47283999999996</v>
      </c>
    </row>
    <row r="4556" spans="1:11" s="182" customFormat="1" x14ac:dyDescent="0.25">
      <c r="A4556" s="202">
        <v>912770</v>
      </c>
      <c r="B4556" s="202" t="s">
        <v>23684</v>
      </c>
      <c r="C4556" s="203" t="s">
        <v>3732</v>
      </c>
      <c r="D4556" s="218" t="s">
        <v>23675</v>
      </c>
      <c r="E4556" s="205">
        <v>24.129169999999998</v>
      </c>
      <c r="F4556" s="10"/>
      <c r="G4556" s="10">
        <f t="shared" si="308"/>
        <v>24.129169999999998</v>
      </c>
      <c r="H4556" s="10">
        <f t="shared" si="309"/>
        <v>96.516679999999994</v>
      </c>
      <c r="I4556" s="10">
        <f>VLOOKUP(C4556,KFT!C:F,3,FALSE)</f>
        <v>46</v>
      </c>
      <c r="J4556" s="10">
        <f t="shared" si="310"/>
        <v>92</v>
      </c>
      <c r="K4556" s="198">
        <f t="shared" si="311"/>
        <v>96.516679999999994</v>
      </c>
    </row>
    <row r="4557" spans="1:11" s="182" customFormat="1" x14ac:dyDescent="0.25">
      <c r="A4557" s="202">
        <v>912780</v>
      </c>
      <c r="B4557" s="202" t="s">
        <v>23684</v>
      </c>
      <c r="C4557" s="203" t="s">
        <v>3733</v>
      </c>
      <c r="D4557" s="218" t="s">
        <v>23675</v>
      </c>
      <c r="E4557" s="205">
        <v>24.129169999999998</v>
      </c>
      <c r="F4557" s="10"/>
      <c r="G4557" s="10">
        <f t="shared" si="308"/>
        <v>24.129169999999998</v>
      </c>
      <c r="H4557" s="10">
        <f t="shared" si="309"/>
        <v>96.516679999999994</v>
      </c>
      <c r="I4557" s="10">
        <f>VLOOKUP(C4557,KFT!C:F,3,FALSE)</f>
        <v>46</v>
      </c>
      <c r="J4557" s="10">
        <f t="shared" si="310"/>
        <v>92</v>
      </c>
      <c r="K4557" s="198">
        <f t="shared" si="311"/>
        <v>96.516679999999994</v>
      </c>
    </row>
    <row r="4558" spans="1:11" s="182" customFormat="1" x14ac:dyDescent="0.25">
      <c r="A4558" s="202">
        <v>912790</v>
      </c>
      <c r="B4558" s="202" t="s">
        <v>23684</v>
      </c>
      <c r="C4558" s="203" t="s">
        <v>3734</v>
      </c>
      <c r="D4558" s="218" t="s">
        <v>23675</v>
      </c>
      <c r="E4558" s="205">
        <v>24.129169999999998</v>
      </c>
      <c r="F4558" s="10"/>
      <c r="G4558" s="10">
        <f t="shared" si="308"/>
        <v>24.129169999999998</v>
      </c>
      <c r="H4558" s="10">
        <f t="shared" si="309"/>
        <v>96.516679999999994</v>
      </c>
      <c r="I4558" s="10">
        <f>VLOOKUP(C4558,KFT!C:F,3,FALSE)</f>
        <v>46</v>
      </c>
      <c r="J4558" s="10">
        <f t="shared" si="310"/>
        <v>92</v>
      </c>
      <c r="K4558" s="198">
        <f t="shared" si="311"/>
        <v>96.516679999999994</v>
      </c>
    </row>
    <row r="4559" spans="1:11" s="182" customFormat="1" x14ac:dyDescent="0.25">
      <c r="A4559" s="202">
        <v>912800</v>
      </c>
      <c r="B4559" s="202" t="s">
        <v>23684</v>
      </c>
      <c r="C4559" s="203" t="s">
        <v>3735</v>
      </c>
      <c r="D4559" s="218" t="s">
        <v>23675</v>
      </c>
      <c r="E4559" s="205">
        <v>24.129169999999998</v>
      </c>
      <c r="F4559" s="10"/>
      <c r="G4559" s="10">
        <f t="shared" si="308"/>
        <v>24.129169999999998</v>
      </c>
      <c r="H4559" s="10">
        <f t="shared" si="309"/>
        <v>96.516679999999994</v>
      </c>
      <c r="I4559" s="10">
        <f>VLOOKUP(C4559,KFT!C:F,3,FALSE)</f>
        <v>46</v>
      </c>
      <c r="J4559" s="10">
        <f t="shared" si="310"/>
        <v>92</v>
      </c>
      <c r="K4559" s="198">
        <f t="shared" si="311"/>
        <v>96.516679999999994</v>
      </c>
    </row>
    <row r="4560" spans="1:11" s="182" customFormat="1" x14ac:dyDescent="0.25">
      <c r="A4560" s="202">
        <v>912810</v>
      </c>
      <c r="B4560" s="202" t="s">
        <v>23684</v>
      </c>
      <c r="C4560" s="203" t="s">
        <v>3736</v>
      </c>
      <c r="D4560" s="218" t="s">
        <v>23675</v>
      </c>
      <c r="E4560" s="205">
        <v>24.129169999999998</v>
      </c>
      <c r="F4560" s="10"/>
      <c r="G4560" s="10">
        <f t="shared" si="308"/>
        <v>24.129169999999998</v>
      </c>
      <c r="H4560" s="10">
        <f t="shared" si="309"/>
        <v>96.516679999999994</v>
      </c>
      <c r="I4560" s="10">
        <f>VLOOKUP(C4560,KFT!C:F,3,FALSE)</f>
        <v>46</v>
      </c>
      <c r="J4560" s="10">
        <f t="shared" si="310"/>
        <v>92</v>
      </c>
      <c r="K4560" s="198">
        <f t="shared" si="311"/>
        <v>96.516679999999994</v>
      </c>
    </row>
    <row r="4561" spans="1:11" s="182" customFormat="1" x14ac:dyDescent="0.25">
      <c r="A4561" s="202">
        <v>912820</v>
      </c>
      <c r="B4561" s="202" t="s">
        <v>23684</v>
      </c>
      <c r="C4561" s="203" t="s">
        <v>3737</v>
      </c>
      <c r="D4561" s="218" t="s">
        <v>23675</v>
      </c>
      <c r="E4561" s="205">
        <v>24.129169999999998</v>
      </c>
      <c r="F4561" s="10"/>
      <c r="G4561" s="10">
        <f t="shared" si="308"/>
        <v>24.129169999999998</v>
      </c>
      <c r="H4561" s="10">
        <f t="shared" si="309"/>
        <v>96.516679999999994</v>
      </c>
      <c r="I4561" s="10">
        <f>VLOOKUP(C4561,KFT!C:F,3,FALSE)</f>
        <v>46</v>
      </c>
      <c r="J4561" s="10">
        <f t="shared" si="310"/>
        <v>92</v>
      </c>
      <c r="K4561" s="198">
        <f t="shared" si="311"/>
        <v>96.516679999999994</v>
      </c>
    </row>
    <row r="4562" spans="1:11" s="182" customFormat="1" x14ac:dyDescent="0.25">
      <c r="A4562" s="202">
        <v>912830</v>
      </c>
      <c r="B4562" s="202" t="s">
        <v>23684</v>
      </c>
      <c r="C4562" s="203" t="s">
        <v>3738</v>
      </c>
      <c r="D4562" s="218" t="s">
        <v>23675</v>
      </c>
      <c r="E4562" s="205">
        <v>24.129169999999998</v>
      </c>
      <c r="F4562" s="10"/>
      <c r="G4562" s="10">
        <f t="shared" si="308"/>
        <v>24.129169999999998</v>
      </c>
      <c r="H4562" s="10">
        <f t="shared" si="309"/>
        <v>96.516679999999994</v>
      </c>
      <c r="I4562" s="10">
        <f>VLOOKUP(C4562,KFT!C:F,3,FALSE)</f>
        <v>46</v>
      </c>
      <c r="J4562" s="10">
        <f t="shared" si="310"/>
        <v>92</v>
      </c>
      <c r="K4562" s="198">
        <f t="shared" si="311"/>
        <v>96.516679999999994</v>
      </c>
    </row>
    <row r="4563" spans="1:11" s="182" customFormat="1" x14ac:dyDescent="0.25">
      <c r="A4563" s="202">
        <v>912840</v>
      </c>
      <c r="B4563" s="202" t="s">
        <v>23684</v>
      </c>
      <c r="C4563" s="203" t="s">
        <v>24546</v>
      </c>
      <c r="D4563" s="218" t="s">
        <v>23681</v>
      </c>
      <c r="E4563" s="205">
        <v>16.088089999999998</v>
      </c>
      <c r="F4563" s="10"/>
      <c r="G4563" s="10">
        <f t="shared" si="308"/>
        <v>16.088089999999998</v>
      </c>
      <c r="H4563" s="10">
        <f t="shared" si="309"/>
        <v>64.35235999999999</v>
      </c>
      <c r="I4563" s="10">
        <f>VLOOKUP(C4563,KFT!C:F,3,FALSE)</f>
        <v>30</v>
      </c>
      <c r="J4563" s="10">
        <f t="shared" si="310"/>
        <v>60</v>
      </c>
      <c r="K4563" s="198">
        <f t="shared" si="311"/>
        <v>64.35235999999999</v>
      </c>
    </row>
    <row r="4564" spans="1:11" s="182" customFormat="1" x14ac:dyDescent="0.25">
      <c r="A4564" s="202">
        <v>912850</v>
      </c>
      <c r="B4564" s="202" t="s">
        <v>23684</v>
      </c>
      <c r="C4564" s="203" t="s">
        <v>4211</v>
      </c>
      <c r="D4564" s="218" t="s">
        <v>23681</v>
      </c>
      <c r="E4564" s="205">
        <v>19.30808</v>
      </c>
      <c r="F4564" s="10"/>
      <c r="G4564" s="10">
        <f t="shared" si="308"/>
        <v>19.30808</v>
      </c>
      <c r="H4564" s="10">
        <f t="shared" si="309"/>
        <v>77.232320000000001</v>
      </c>
      <c r="I4564" s="10">
        <f>VLOOKUP(C4564,KFT!C:F,3,FALSE)</f>
        <v>38</v>
      </c>
      <c r="J4564" s="10">
        <f t="shared" si="310"/>
        <v>76</v>
      </c>
      <c r="K4564" s="198">
        <f t="shared" si="311"/>
        <v>77.232320000000001</v>
      </c>
    </row>
    <row r="4565" spans="1:11" s="182" customFormat="1" x14ac:dyDescent="0.25">
      <c r="A4565" s="202">
        <v>912860</v>
      </c>
      <c r="B4565" s="202" t="s">
        <v>23684</v>
      </c>
      <c r="C4565" s="203" t="s">
        <v>3741</v>
      </c>
      <c r="D4565" s="218"/>
      <c r="E4565" s="205">
        <v>64.370149999999995</v>
      </c>
      <c r="F4565" s="10"/>
      <c r="G4565" s="10">
        <f t="shared" si="308"/>
        <v>64.370149999999995</v>
      </c>
      <c r="H4565" s="10">
        <f t="shared" si="309"/>
        <v>257.48059999999998</v>
      </c>
      <c r="I4565" s="10">
        <f>VLOOKUP(C4565,KFT!C:F,3,FALSE)</f>
        <v>124</v>
      </c>
      <c r="J4565" s="10">
        <f t="shared" si="310"/>
        <v>248</v>
      </c>
      <c r="K4565" s="198">
        <f t="shared" si="311"/>
        <v>257.48059999999998</v>
      </c>
    </row>
    <row r="4566" spans="1:11" s="182" customFormat="1" x14ac:dyDescent="0.25">
      <c r="A4566" s="202">
        <v>912870</v>
      </c>
      <c r="B4566" s="202" t="s">
        <v>23684</v>
      </c>
      <c r="C4566" s="203" t="s">
        <v>3742</v>
      </c>
      <c r="D4566" s="218"/>
      <c r="E4566" s="205">
        <v>64.370149999999995</v>
      </c>
      <c r="F4566" s="10"/>
      <c r="G4566" s="10">
        <f t="shared" si="308"/>
        <v>64.370149999999995</v>
      </c>
      <c r="H4566" s="10">
        <f t="shared" si="309"/>
        <v>257.48059999999998</v>
      </c>
      <c r="I4566" s="10">
        <f>VLOOKUP(C4566,KFT!C:F,3,FALSE)</f>
        <v>124</v>
      </c>
      <c r="J4566" s="10">
        <f t="shared" si="310"/>
        <v>248</v>
      </c>
      <c r="K4566" s="198">
        <f t="shared" si="311"/>
        <v>257.48059999999998</v>
      </c>
    </row>
    <row r="4567" spans="1:11" s="182" customFormat="1" x14ac:dyDescent="0.25">
      <c r="A4567" s="202">
        <v>912880</v>
      </c>
      <c r="B4567" s="202" t="s">
        <v>23684</v>
      </c>
      <c r="C4567" s="203" t="s">
        <v>3743</v>
      </c>
      <c r="D4567" s="218"/>
      <c r="E4567" s="205">
        <v>88.50524999999999</v>
      </c>
      <c r="F4567" s="10"/>
      <c r="G4567" s="10">
        <f t="shared" si="308"/>
        <v>88.50524999999999</v>
      </c>
      <c r="H4567" s="10">
        <f t="shared" si="309"/>
        <v>354.02099999999996</v>
      </c>
      <c r="I4567" s="10">
        <f>VLOOKUP(C4567,KFT!C:F,3,FALSE)</f>
        <v>170</v>
      </c>
      <c r="J4567" s="10">
        <f t="shared" si="310"/>
        <v>340</v>
      </c>
      <c r="K4567" s="198">
        <f t="shared" si="311"/>
        <v>354.02099999999996</v>
      </c>
    </row>
    <row r="4568" spans="1:11" s="182" customFormat="1" x14ac:dyDescent="0.25">
      <c r="A4568" s="202">
        <v>912890</v>
      </c>
      <c r="B4568" s="202" t="s">
        <v>23684</v>
      </c>
      <c r="C4568" s="203" t="s">
        <v>3744</v>
      </c>
      <c r="D4568" s="218"/>
      <c r="E4568" s="205">
        <v>64.370149999999995</v>
      </c>
      <c r="F4568" s="10"/>
      <c r="G4568" s="10">
        <f t="shared" si="308"/>
        <v>64.370149999999995</v>
      </c>
      <c r="H4568" s="10">
        <f t="shared" si="309"/>
        <v>257.48059999999998</v>
      </c>
      <c r="I4568" s="10">
        <f>VLOOKUP(C4568,KFT!C:F,3,FALSE)</f>
        <v>124</v>
      </c>
      <c r="J4568" s="10">
        <f t="shared" si="310"/>
        <v>248</v>
      </c>
      <c r="K4568" s="198">
        <f t="shared" si="311"/>
        <v>257.48059999999998</v>
      </c>
    </row>
    <row r="4569" spans="1:11" s="176" customFormat="1" ht="24" x14ac:dyDescent="0.25">
      <c r="A4569" s="220" t="s">
        <v>19683</v>
      </c>
      <c r="B4569" s="221" t="s">
        <v>23685</v>
      </c>
      <c r="C4569" s="203" t="s">
        <v>357</v>
      </c>
      <c r="D4569" s="222" t="s">
        <v>22152</v>
      </c>
      <c r="E4569" s="223">
        <v>1500.7466099999999</v>
      </c>
      <c r="F4569" s="10"/>
      <c r="G4569" s="10">
        <f t="shared" si="308"/>
        <v>1500.7466099999999</v>
      </c>
      <c r="H4569" s="10">
        <f t="shared" si="309"/>
        <v>6002.9864399999997</v>
      </c>
      <c r="I4569" s="10">
        <f>VLOOKUP(C4569,KFT!C:F,3,FALSE)</f>
        <v>2484</v>
      </c>
      <c r="J4569" s="10">
        <f t="shared" si="310"/>
        <v>4968</v>
      </c>
      <c r="K4569" s="198">
        <f t="shared" si="311"/>
        <v>6002.9864399999997</v>
      </c>
    </row>
    <row r="4570" spans="1:11" s="176" customFormat="1" ht="24" x14ac:dyDescent="0.25">
      <c r="A4570" s="220" t="s">
        <v>19684</v>
      </c>
      <c r="B4570" s="221" t="s">
        <v>23685</v>
      </c>
      <c r="C4570" s="203" t="s">
        <v>358</v>
      </c>
      <c r="D4570" s="222" t="s">
        <v>22152</v>
      </c>
      <c r="E4570" s="223">
        <v>1200.5937299999998</v>
      </c>
      <c r="F4570" s="10"/>
      <c r="G4570" s="10">
        <f t="shared" si="308"/>
        <v>1200.5937299999998</v>
      </c>
      <c r="H4570" s="10">
        <f t="shared" si="309"/>
        <v>4802.3749199999993</v>
      </c>
      <c r="I4570" s="10">
        <f>VLOOKUP(C4570,KFT!C:F,3,FALSE)</f>
        <v>1988</v>
      </c>
      <c r="J4570" s="10">
        <f t="shared" si="310"/>
        <v>3976</v>
      </c>
      <c r="K4570" s="198">
        <f t="shared" si="311"/>
        <v>4802.3749199999993</v>
      </c>
    </row>
    <row r="4571" spans="1:11" s="177" customFormat="1" ht="24" x14ac:dyDescent="0.25">
      <c r="A4571" s="220" t="s">
        <v>19685</v>
      </c>
      <c r="B4571" s="221" t="s">
        <v>23685</v>
      </c>
      <c r="C4571" s="203" t="s">
        <v>359</v>
      </c>
      <c r="D4571" s="222" t="s">
        <v>22152</v>
      </c>
      <c r="E4571" s="223">
        <v>1118.0540599999999</v>
      </c>
      <c r="F4571" s="10"/>
      <c r="G4571" s="10">
        <f t="shared" si="308"/>
        <v>1118.0540599999999</v>
      </c>
      <c r="H4571" s="10">
        <f t="shared" si="309"/>
        <v>4472.2162399999997</v>
      </c>
      <c r="I4571" s="10">
        <f>VLOOKUP(C4571,KFT!C:F,3,FALSE)</f>
        <v>1852</v>
      </c>
      <c r="J4571" s="10">
        <f t="shared" si="310"/>
        <v>3704</v>
      </c>
      <c r="K4571" s="198">
        <f t="shared" si="311"/>
        <v>4472.2162399999997</v>
      </c>
    </row>
    <row r="4572" spans="1:11" s="177" customFormat="1" ht="24" x14ac:dyDescent="0.25">
      <c r="A4572" s="220" t="s">
        <v>19686</v>
      </c>
      <c r="B4572" s="221" t="s">
        <v>23685</v>
      </c>
      <c r="C4572" s="203" t="s">
        <v>23852</v>
      </c>
      <c r="D4572" s="222" t="s">
        <v>22152</v>
      </c>
      <c r="E4572" s="223">
        <v>1118.0540599999999</v>
      </c>
      <c r="F4572" s="10"/>
      <c r="G4572" s="10">
        <f t="shared" si="308"/>
        <v>1118.0540599999999</v>
      </c>
      <c r="H4572" s="10">
        <f t="shared" si="309"/>
        <v>4472.2162399999997</v>
      </c>
      <c r="I4572" s="10">
        <f>VLOOKUP(C4572,KFT!C:F,3,FALSE)</f>
        <v>1852</v>
      </c>
      <c r="J4572" s="10">
        <f t="shared" si="310"/>
        <v>3704</v>
      </c>
      <c r="K4572" s="198">
        <f t="shared" si="311"/>
        <v>4472.2162399999997</v>
      </c>
    </row>
    <row r="4573" spans="1:11" s="177" customFormat="1" ht="24" x14ac:dyDescent="0.25">
      <c r="A4573" s="220" t="s">
        <v>19687</v>
      </c>
      <c r="B4573" s="221" t="s">
        <v>23685</v>
      </c>
      <c r="C4573" s="203" t="s">
        <v>23851</v>
      </c>
      <c r="D4573" s="222" t="s">
        <v>22152</v>
      </c>
      <c r="E4573" s="223">
        <v>1490.7367699999998</v>
      </c>
      <c r="F4573" s="10"/>
      <c r="G4573" s="10">
        <f t="shared" si="308"/>
        <v>1490.7367699999998</v>
      </c>
      <c r="H4573" s="10">
        <f t="shared" si="309"/>
        <v>5962.947079999999</v>
      </c>
      <c r="I4573" s="10">
        <f>VLOOKUP(C4573,KFT!C:F,3,FALSE)</f>
        <v>2468</v>
      </c>
      <c r="J4573" s="10">
        <f t="shared" si="310"/>
        <v>4936</v>
      </c>
      <c r="K4573" s="198">
        <f t="shared" si="311"/>
        <v>5962.947079999999</v>
      </c>
    </row>
    <row r="4574" spans="1:11" s="177" customFormat="1" ht="24" x14ac:dyDescent="0.25">
      <c r="A4574" s="220" t="s">
        <v>19688</v>
      </c>
      <c r="B4574" s="221" t="s">
        <v>23685</v>
      </c>
      <c r="C4574" s="203" t="s">
        <v>361</v>
      </c>
      <c r="D4574" s="222" t="s">
        <v>22152</v>
      </c>
      <c r="E4574" s="223">
        <v>1500.7466099999999</v>
      </c>
      <c r="F4574" s="10"/>
      <c r="G4574" s="10">
        <f t="shared" si="308"/>
        <v>1500.7466099999999</v>
      </c>
      <c r="H4574" s="10">
        <f t="shared" si="309"/>
        <v>6002.9864399999997</v>
      </c>
      <c r="I4574" s="10">
        <f>VLOOKUP(C4574,KFT!C:F,3,FALSE)</f>
        <v>2484</v>
      </c>
      <c r="J4574" s="10">
        <f t="shared" si="310"/>
        <v>4968</v>
      </c>
      <c r="K4574" s="198">
        <f t="shared" si="311"/>
        <v>6002.9864399999997</v>
      </c>
    </row>
    <row r="4575" spans="1:11" s="177" customFormat="1" ht="24" x14ac:dyDescent="0.25">
      <c r="A4575" s="220" t="s">
        <v>19689</v>
      </c>
      <c r="B4575" s="221" t="s">
        <v>23685</v>
      </c>
      <c r="C4575" s="203" t="s">
        <v>362</v>
      </c>
      <c r="D4575" s="222" t="s">
        <v>22152</v>
      </c>
      <c r="E4575" s="223">
        <v>1118.0540599999999</v>
      </c>
      <c r="F4575" s="10"/>
      <c r="G4575" s="10">
        <f t="shared" si="308"/>
        <v>1118.0540599999999</v>
      </c>
      <c r="H4575" s="10">
        <f t="shared" si="309"/>
        <v>4472.2162399999997</v>
      </c>
      <c r="I4575" s="10">
        <f>VLOOKUP(C4575,KFT!C:F,3,FALSE)</f>
        <v>1852</v>
      </c>
      <c r="J4575" s="10">
        <f t="shared" si="310"/>
        <v>3704</v>
      </c>
      <c r="K4575" s="198">
        <f t="shared" si="311"/>
        <v>4472.2162399999997</v>
      </c>
    </row>
    <row r="4576" spans="1:11" s="177" customFormat="1" ht="24" x14ac:dyDescent="0.25">
      <c r="A4576" s="220" t="s">
        <v>19690</v>
      </c>
      <c r="B4576" s="221" t="s">
        <v>23685</v>
      </c>
      <c r="C4576" s="203" t="s">
        <v>4480</v>
      </c>
      <c r="D4576" s="222" t="s">
        <v>22152</v>
      </c>
      <c r="E4576" s="223">
        <v>1490.7367699999998</v>
      </c>
      <c r="F4576" s="10"/>
      <c r="G4576" s="10">
        <f t="shared" si="308"/>
        <v>1490.7367699999998</v>
      </c>
      <c r="H4576" s="10">
        <f t="shared" si="309"/>
        <v>5962.947079999999</v>
      </c>
      <c r="I4576" s="10">
        <f>VLOOKUP(C4576,KFT!C:F,3,FALSE)</f>
        <v>2468</v>
      </c>
      <c r="J4576" s="10">
        <f t="shared" si="310"/>
        <v>4936</v>
      </c>
      <c r="K4576" s="198">
        <f t="shared" si="311"/>
        <v>5962.947079999999</v>
      </c>
    </row>
    <row r="4577" spans="1:11" s="177" customFormat="1" ht="24" x14ac:dyDescent="0.25">
      <c r="A4577" s="220" t="s">
        <v>19691</v>
      </c>
      <c r="B4577" s="221" t="s">
        <v>23685</v>
      </c>
      <c r="C4577" s="203" t="s">
        <v>4481</v>
      </c>
      <c r="D4577" s="222" t="s">
        <v>22152</v>
      </c>
      <c r="E4577" s="223">
        <v>1073.02757</v>
      </c>
      <c r="F4577" s="10"/>
      <c r="G4577" s="10">
        <f t="shared" si="308"/>
        <v>1073.02757</v>
      </c>
      <c r="H4577" s="10">
        <f t="shared" si="309"/>
        <v>4292.1102799999999</v>
      </c>
      <c r="I4577" s="10">
        <f>VLOOKUP(C4577,KFT!C:F,3,FALSE)</f>
        <v>1778</v>
      </c>
      <c r="J4577" s="10">
        <f t="shared" si="310"/>
        <v>3556</v>
      </c>
      <c r="K4577" s="198">
        <f t="shared" si="311"/>
        <v>4292.1102799999999</v>
      </c>
    </row>
    <row r="4578" spans="1:11" s="177" customFormat="1" ht="24" x14ac:dyDescent="0.25">
      <c r="A4578" s="220" t="s">
        <v>19692</v>
      </c>
      <c r="B4578" s="221" t="s">
        <v>23685</v>
      </c>
      <c r="C4578" s="203" t="s">
        <v>4482</v>
      </c>
      <c r="D4578" s="222" t="s">
        <v>22152</v>
      </c>
      <c r="E4578" s="223">
        <v>1631.0049899999999</v>
      </c>
      <c r="F4578" s="10"/>
      <c r="G4578" s="10">
        <f t="shared" si="308"/>
        <v>1631.0049899999999</v>
      </c>
      <c r="H4578" s="10">
        <f t="shared" si="309"/>
        <v>6524.0199599999996</v>
      </c>
      <c r="I4578" s="10">
        <f>VLOOKUP(C4578,KFT!C:F,3,FALSE)</f>
        <v>2700</v>
      </c>
      <c r="J4578" s="10">
        <f t="shared" si="310"/>
        <v>5400</v>
      </c>
      <c r="K4578" s="198">
        <f t="shared" si="311"/>
        <v>6524.0199599999996</v>
      </c>
    </row>
    <row r="4579" spans="1:11" s="177" customFormat="1" ht="24" x14ac:dyDescent="0.25">
      <c r="A4579" s="220" t="s">
        <v>19693</v>
      </c>
      <c r="B4579" s="221" t="s">
        <v>23685</v>
      </c>
      <c r="C4579" s="203" t="s">
        <v>4483</v>
      </c>
      <c r="D4579" s="222" t="s">
        <v>22152</v>
      </c>
      <c r="E4579" s="223">
        <v>1118.0540599999999</v>
      </c>
      <c r="F4579" s="10"/>
      <c r="G4579" s="10">
        <f t="shared" si="308"/>
        <v>1118.0540599999999</v>
      </c>
      <c r="H4579" s="10">
        <f t="shared" si="309"/>
        <v>4472.2162399999997</v>
      </c>
      <c r="I4579" s="10">
        <f>VLOOKUP(C4579,KFT!C:F,3,FALSE)</f>
        <v>1852</v>
      </c>
      <c r="J4579" s="10">
        <f t="shared" si="310"/>
        <v>3704</v>
      </c>
      <c r="K4579" s="198">
        <f t="shared" si="311"/>
        <v>4472.2162399999997</v>
      </c>
    </row>
    <row r="4580" spans="1:11" s="177" customFormat="1" ht="24" x14ac:dyDescent="0.25">
      <c r="A4580" s="220" t="s">
        <v>19694</v>
      </c>
      <c r="B4580" s="221" t="s">
        <v>23685</v>
      </c>
      <c r="C4580" s="203" t="s">
        <v>4484</v>
      </c>
      <c r="D4580" s="222" t="s">
        <v>22152</v>
      </c>
      <c r="E4580" s="223">
        <v>1118.0540599999999</v>
      </c>
      <c r="F4580" s="10"/>
      <c r="G4580" s="10">
        <f t="shared" si="308"/>
        <v>1118.0540599999999</v>
      </c>
      <c r="H4580" s="10">
        <f t="shared" si="309"/>
        <v>4472.2162399999997</v>
      </c>
      <c r="I4580" s="10">
        <f>VLOOKUP(C4580,KFT!C:F,3,FALSE)</f>
        <v>1852</v>
      </c>
      <c r="J4580" s="10">
        <f t="shared" si="310"/>
        <v>3704</v>
      </c>
      <c r="K4580" s="198">
        <f t="shared" si="311"/>
        <v>4472.2162399999997</v>
      </c>
    </row>
    <row r="4581" spans="1:11" s="177" customFormat="1" ht="24" x14ac:dyDescent="0.25">
      <c r="A4581" s="220" t="s">
        <v>19695</v>
      </c>
      <c r="B4581" s="221" t="s">
        <v>23685</v>
      </c>
      <c r="C4581" s="203" t="s">
        <v>4485</v>
      </c>
      <c r="D4581" s="222" t="s">
        <v>22152</v>
      </c>
      <c r="E4581" s="223">
        <v>1118.0540599999999</v>
      </c>
      <c r="F4581" s="10"/>
      <c r="G4581" s="10">
        <f t="shared" si="308"/>
        <v>1118.0540599999999</v>
      </c>
      <c r="H4581" s="10">
        <f t="shared" si="309"/>
        <v>4472.2162399999997</v>
      </c>
      <c r="I4581" s="10">
        <f>VLOOKUP(C4581,KFT!C:F,3,FALSE)</f>
        <v>1852</v>
      </c>
      <c r="J4581" s="10">
        <f t="shared" si="310"/>
        <v>3704</v>
      </c>
      <c r="K4581" s="198">
        <f t="shared" si="311"/>
        <v>4472.2162399999997</v>
      </c>
    </row>
    <row r="4582" spans="1:11" s="177" customFormat="1" ht="24" x14ac:dyDescent="0.25">
      <c r="A4582" s="220" t="s">
        <v>19696</v>
      </c>
      <c r="B4582" s="221" t="s">
        <v>23685</v>
      </c>
      <c r="C4582" s="203" t="s">
        <v>4486</v>
      </c>
      <c r="D4582" s="222" t="s">
        <v>22152</v>
      </c>
      <c r="E4582" s="223">
        <v>1118.0540599999999</v>
      </c>
      <c r="F4582" s="10"/>
      <c r="G4582" s="10">
        <f t="shared" si="308"/>
        <v>1118.0540599999999</v>
      </c>
      <c r="H4582" s="10">
        <f t="shared" si="309"/>
        <v>4472.2162399999997</v>
      </c>
      <c r="I4582" s="10">
        <f>VLOOKUP(C4582,KFT!C:F,3,FALSE)</f>
        <v>1852</v>
      </c>
      <c r="J4582" s="10">
        <f t="shared" si="310"/>
        <v>3704</v>
      </c>
      <c r="K4582" s="198">
        <f t="shared" si="311"/>
        <v>4472.2162399999997</v>
      </c>
    </row>
    <row r="4583" spans="1:11" s="177" customFormat="1" ht="24" x14ac:dyDescent="0.25">
      <c r="A4583" s="220" t="s">
        <v>19697</v>
      </c>
      <c r="B4583" s="221" t="s">
        <v>23685</v>
      </c>
      <c r="C4583" s="203" t="s">
        <v>363</v>
      </c>
      <c r="D4583" s="222" t="s">
        <v>22152</v>
      </c>
      <c r="E4583" s="223">
        <v>1163.0746199999999</v>
      </c>
      <c r="F4583" s="10"/>
      <c r="G4583" s="10">
        <f t="shared" si="308"/>
        <v>1163.0746199999999</v>
      </c>
      <c r="H4583" s="10">
        <f t="shared" si="309"/>
        <v>4652.2984799999995</v>
      </c>
      <c r="I4583" s="10">
        <f>VLOOKUP(C4583,KFT!C:F,3,FALSE)</f>
        <v>1926</v>
      </c>
      <c r="J4583" s="10">
        <f t="shared" si="310"/>
        <v>3852</v>
      </c>
      <c r="K4583" s="198">
        <f t="shared" si="311"/>
        <v>4652.2984799999995</v>
      </c>
    </row>
    <row r="4584" spans="1:11" s="177" customFormat="1" ht="24" x14ac:dyDescent="0.25">
      <c r="A4584" s="220" t="s">
        <v>19698</v>
      </c>
      <c r="B4584" s="221" t="s">
        <v>23685</v>
      </c>
      <c r="C4584" s="203" t="s">
        <v>364</v>
      </c>
      <c r="D4584" s="222" t="s">
        <v>22152</v>
      </c>
      <c r="E4584" s="223">
        <v>1118.0540599999999</v>
      </c>
      <c r="F4584" s="10"/>
      <c r="G4584" s="10">
        <f t="shared" si="308"/>
        <v>1118.0540599999999</v>
      </c>
      <c r="H4584" s="10">
        <f t="shared" si="309"/>
        <v>4472.2162399999997</v>
      </c>
      <c r="I4584" s="10">
        <f>VLOOKUP(C4584,KFT!C:F,3,FALSE)</f>
        <v>1852</v>
      </c>
      <c r="J4584" s="10">
        <f t="shared" si="310"/>
        <v>3704</v>
      </c>
      <c r="K4584" s="198">
        <f t="shared" si="311"/>
        <v>4472.2162399999997</v>
      </c>
    </row>
    <row r="4585" spans="1:11" s="176" customFormat="1" ht="48" x14ac:dyDescent="0.25">
      <c r="A4585" s="220" t="s">
        <v>19699</v>
      </c>
      <c r="B4585" s="221" t="s">
        <v>23685</v>
      </c>
      <c r="C4585" s="203" t="s">
        <v>365</v>
      </c>
      <c r="D4585" s="224" t="s">
        <v>22153</v>
      </c>
      <c r="E4585" s="223">
        <v>1163.0746199999999</v>
      </c>
      <c r="F4585" s="10"/>
      <c r="G4585" s="10">
        <f t="shared" si="308"/>
        <v>1163.0746199999999</v>
      </c>
      <c r="H4585" s="10">
        <f t="shared" si="309"/>
        <v>4652.2984799999995</v>
      </c>
      <c r="I4585" s="10">
        <f>VLOOKUP(C4585,KFT!C:F,3,FALSE)</f>
        <v>1926</v>
      </c>
      <c r="J4585" s="10">
        <f t="shared" si="310"/>
        <v>3852</v>
      </c>
      <c r="K4585" s="198">
        <f t="shared" si="311"/>
        <v>4652.2984799999995</v>
      </c>
    </row>
    <row r="4586" spans="1:11" s="176" customFormat="1" ht="24" x14ac:dyDescent="0.25">
      <c r="A4586" s="220" t="s">
        <v>19700</v>
      </c>
      <c r="B4586" s="221" t="s">
        <v>23685</v>
      </c>
      <c r="C4586" s="203" t="s">
        <v>8544</v>
      </c>
      <c r="D4586" s="224" t="s">
        <v>22154</v>
      </c>
      <c r="E4586" s="223">
        <v>2529.2220899999998</v>
      </c>
      <c r="F4586" s="10"/>
      <c r="G4586" s="10">
        <f t="shared" si="308"/>
        <v>2529.2220899999998</v>
      </c>
      <c r="H4586" s="10">
        <f t="shared" si="309"/>
        <v>10116.888359999999</v>
      </c>
      <c r="I4586" s="10">
        <f>VLOOKUP(C4586,KFT!C:F,3,FALSE)</f>
        <v>4188</v>
      </c>
      <c r="J4586" s="10">
        <f t="shared" si="310"/>
        <v>8376</v>
      </c>
      <c r="K4586" s="198">
        <f t="shared" si="311"/>
        <v>10116.888359999999</v>
      </c>
    </row>
    <row r="4587" spans="1:11" s="178" customFormat="1" ht="24" x14ac:dyDescent="0.25">
      <c r="A4587" s="220" t="s">
        <v>19701</v>
      </c>
      <c r="B4587" s="221" t="s">
        <v>23685</v>
      </c>
      <c r="C4587" s="203" t="s">
        <v>16496</v>
      </c>
      <c r="D4587" s="224" t="s">
        <v>22155</v>
      </c>
      <c r="E4587" s="223">
        <v>219.99707000000001</v>
      </c>
      <c r="F4587" s="10"/>
      <c r="G4587" s="10">
        <f t="shared" si="308"/>
        <v>219.99707000000001</v>
      </c>
      <c r="H4587" s="10">
        <f t="shared" si="309"/>
        <v>879.98828000000003</v>
      </c>
      <c r="I4587" s="10">
        <f>VLOOKUP(C4587,KFT!C:F,3,FALSE)</f>
        <v>286</v>
      </c>
      <c r="J4587" s="10">
        <f t="shared" si="310"/>
        <v>572</v>
      </c>
      <c r="K4587" s="198">
        <f t="shared" si="311"/>
        <v>879.98828000000003</v>
      </c>
    </row>
    <row r="4588" spans="1:11" s="178" customFormat="1" ht="24" x14ac:dyDescent="0.25">
      <c r="A4588" s="220" t="s">
        <v>19702</v>
      </c>
      <c r="B4588" s="221" t="s">
        <v>23685</v>
      </c>
      <c r="C4588" s="203" t="s">
        <v>16499</v>
      </c>
      <c r="D4588" s="224" t="s">
        <v>22156</v>
      </c>
      <c r="E4588" s="223">
        <v>467.49748</v>
      </c>
      <c r="F4588" s="10"/>
      <c r="G4588" s="10">
        <f t="shared" si="308"/>
        <v>467.49748</v>
      </c>
      <c r="H4588" s="10">
        <f t="shared" si="309"/>
        <v>1869.98992</v>
      </c>
      <c r="I4588" s="10">
        <f>VLOOKUP(C4588,KFT!C:F,3,FALSE)</f>
        <v>608</v>
      </c>
      <c r="J4588" s="10">
        <f t="shared" si="310"/>
        <v>1216</v>
      </c>
      <c r="K4588" s="198">
        <f t="shared" si="311"/>
        <v>1869.98992</v>
      </c>
    </row>
    <row r="4589" spans="1:11" s="178" customFormat="1" ht="24" x14ac:dyDescent="0.25">
      <c r="A4589" s="220" t="s">
        <v>19703</v>
      </c>
      <c r="B4589" s="221" t="s">
        <v>23685</v>
      </c>
      <c r="C4589" s="203" t="s">
        <v>16502</v>
      </c>
      <c r="D4589" s="224" t="s">
        <v>23846</v>
      </c>
      <c r="E4589" s="223">
        <v>880.6049999999999</v>
      </c>
      <c r="F4589" s="10"/>
      <c r="G4589" s="10">
        <f t="shared" si="308"/>
        <v>880.6049999999999</v>
      </c>
      <c r="H4589" s="10">
        <f t="shared" si="309"/>
        <v>3522.4199999999996</v>
      </c>
      <c r="I4589" s="10">
        <f>VLOOKUP(C4589,KFT!C:F,3,FALSE)</f>
        <v>1145</v>
      </c>
      <c r="J4589" s="10">
        <f t="shared" si="310"/>
        <v>2290</v>
      </c>
      <c r="K4589" s="198">
        <f t="shared" si="311"/>
        <v>3522.4199999999996</v>
      </c>
    </row>
    <row r="4590" spans="1:11" s="178" customFormat="1" x14ac:dyDescent="0.25">
      <c r="A4590" s="220" t="s">
        <v>19704</v>
      </c>
      <c r="B4590" s="221" t="s">
        <v>23685</v>
      </c>
      <c r="C4590" s="203" t="s">
        <v>22112</v>
      </c>
      <c r="D4590" s="224"/>
      <c r="E4590" s="223">
        <v>366.84758999999997</v>
      </c>
      <c r="F4590" s="10">
        <f>VLOOKUP(A4590,'EK-2-C-1'!B:D,3,FALSE)</f>
        <v>60</v>
      </c>
      <c r="G4590" s="10">
        <f t="shared" si="308"/>
        <v>586.95614399999999</v>
      </c>
      <c r="H4590" s="10">
        <f t="shared" si="309"/>
        <v>2347.824576</v>
      </c>
      <c r="I4590" s="10">
        <f>VLOOKUP(C4590,KFT!C:F,3,FALSE)</f>
        <v>654</v>
      </c>
      <c r="J4590" s="10">
        <f t="shared" si="310"/>
        <v>1308</v>
      </c>
      <c r="K4590" s="198">
        <f t="shared" si="311"/>
        <v>2347.824576</v>
      </c>
    </row>
    <row r="4591" spans="1:11" s="178" customFormat="1" x14ac:dyDescent="0.25">
      <c r="A4591" s="220" t="s">
        <v>19705</v>
      </c>
      <c r="B4591" s="221" t="s">
        <v>23685</v>
      </c>
      <c r="C4591" s="203" t="s">
        <v>16507</v>
      </c>
      <c r="D4591" s="224"/>
      <c r="E4591" s="223">
        <v>779.55186999999989</v>
      </c>
      <c r="F4591" s="10">
        <f>VLOOKUP(A4591,'EK-2-C-1'!B:D,3,FALSE)</f>
        <v>60</v>
      </c>
      <c r="G4591" s="10">
        <f t="shared" si="308"/>
        <v>1247.2829919999999</v>
      </c>
      <c r="H4591" s="10">
        <f t="shared" si="309"/>
        <v>4989.1319679999997</v>
      </c>
      <c r="I4591" s="10">
        <f>VLOOKUP(C4591,KFT!C:F,3,FALSE)</f>
        <v>1392</v>
      </c>
      <c r="J4591" s="10">
        <f t="shared" si="310"/>
        <v>2784</v>
      </c>
      <c r="K4591" s="198">
        <f t="shared" si="311"/>
        <v>4989.1319679999997</v>
      </c>
    </row>
    <row r="4592" spans="1:11" s="178" customFormat="1" x14ac:dyDescent="0.25">
      <c r="A4592" s="220" t="s">
        <v>19706</v>
      </c>
      <c r="B4592" s="221" t="s">
        <v>23685</v>
      </c>
      <c r="C4592" s="203" t="s">
        <v>16509</v>
      </c>
      <c r="D4592" s="224"/>
      <c r="E4592" s="223">
        <v>1468.4043899999999</v>
      </c>
      <c r="F4592" s="10">
        <f>VLOOKUP(A4592,'EK-2-C-1'!B:D,3,FALSE)</f>
        <v>60</v>
      </c>
      <c r="G4592" s="10">
        <f t="shared" si="308"/>
        <v>2349.4470240000001</v>
      </c>
      <c r="H4592" s="10">
        <f t="shared" si="309"/>
        <v>9397.7880960000002</v>
      </c>
      <c r="I4592" s="10">
        <f>VLOOKUP(C4592,KFT!C:F,3,FALSE)</f>
        <v>2620</v>
      </c>
      <c r="J4592" s="10">
        <f t="shared" si="310"/>
        <v>5240</v>
      </c>
      <c r="K4592" s="198">
        <f t="shared" si="311"/>
        <v>9397.7880960000002</v>
      </c>
    </row>
    <row r="4593" spans="1:11" s="178" customFormat="1" x14ac:dyDescent="0.25">
      <c r="A4593" s="220" t="s">
        <v>19707</v>
      </c>
      <c r="B4593" s="221" t="s">
        <v>23685</v>
      </c>
      <c r="C4593" s="203" t="s">
        <v>16512</v>
      </c>
      <c r="D4593" s="224"/>
      <c r="E4593" s="223">
        <v>366.84758999999997</v>
      </c>
      <c r="F4593" s="10">
        <f>VLOOKUP(A4593,'EK-2-C-1'!B:D,3,FALSE)</f>
        <v>60</v>
      </c>
      <c r="G4593" s="10">
        <f t="shared" si="308"/>
        <v>586.95614399999999</v>
      </c>
      <c r="H4593" s="10">
        <f t="shared" si="309"/>
        <v>2347.824576</v>
      </c>
      <c r="I4593" s="10">
        <f>VLOOKUP(C4593,KFT!C:F,3,FALSE)</f>
        <v>654</v>
      </c>
      <c r="J4593" s="10">
        <f t="shared" si="310"/>
        <v>1308</v>
      </c>
      <c r="K4593" s="198">
        <f t="shared" si="311"/>
        <v>2347.824576</v>
      </c>
    </row>
    <row r="4594" spans="1:11" s="178" customFormat="1" x14ac:dyDescent="0.25">
      <c r="A4594" s="220" t="s">
        <v>19708</v>
      </c>
      <c r="B4594" s="221" t="s">
        <v>23685</v>
      </c>
      <c r="C4594" s="203" t="s">
        <v>16514</v>
      </c>
      <c r="D4594" s="224"/>
      <c r="E4594" s="223">
        <v>779.55186999999989</v>
      </c>
      <c r="F4594" s="10">
        <f>VLOOKUP(A4594,'EK-2-C-1'!B:D,3,FALSE)</f>
        <v>60</v>
      </c>
      <c r="G4594" s="10">
        <f t="shared" si="308"/>
        <v>1247.2829919999999</v>
      </c>
      <c r="H4594" s="10">
        <f t="shared" si="309"/>
        <v>4989.1319679999997</v>
      </c>
      <c r="I4594" s="10">
        <f>VLOOKUP(C4594,KFT!C:F,3,FALSE)</f>
        <v>1392</v>
      </c>
      <c r="J4594" s="10">
        <f t="shared" si="310"/>
        <v>2784</v>
      </c>
      <c r="K4594" s="198">
        <f t="shared" si="311"/>
        <v>4989.1319679999997</v>
      </c>
    </row>
    <row r="4595" spans="1:11" s="178" customFormat="1" x14ac:dyDescent="0.25">
      <c r="A4595" s="220" t="s">
        <v>19709</v>
      </c>
      <c r="B4595" s="221" t="s">
        <v>23685</v>
      </c>
      <c r="C4595" s="203" t="s">
        <v>16516</v>
      </c>
      <c r="D4595" s="224"/>
      <c r="E4595" s="223">
        <v>1468.4043899999999</v>
      </c>
      <c r="F4595" s="10">
        <f>VLOOKUP(A4595,'EK-2-C-1'!B:D,3,FALSE)</f>
        <v>60</v>
      </c>
      <c r="G4595" s="10">
        <f t="shared" si="308"/>
        <v>2349.4470240000001</v>
      </c>
      <c r="H4595" s="10">
        <f t="shared" si="309"/>
        <v>9397.7880960000002</v>
      </c>
      <c r="I4595" s="10">
        <f>VLOOKUP(C4595,KFT!C:F,3,FALSE)</f>
        <v>2620</v>
      </c>
      <c r="J4595" s="10">
        <f t="shared" si="310"/>
        <v>5240</v>
      </c>
      <c r="K4595" s="198">
        <f t="shared" si="311"/>
        <v>9397.7880960000002</v>
      </c>
    </row>
    <row r="4596" spans="1:11" s="178" customFormat="1" x14ac:dyDescent="0.25">
      <c r="A4596" s="220" t="s">
        <v>19710</v>
      </c>
      <c r="B4596" s="221" t="s">
        <v>23685</v>
      </c>
      <c r="C4596" s="203" t="s">
        <v>16521</v>
      </c>
      <c r="D4596" s="224" t="s">
        <v>22157</v>
      </c>
      <c r="E4596" s="223">
        <v>550.26841999999999</v>
      </c>
      <c r="F4596" s="10">
        <f>VLOOKUP(A4596,'EK-2-C-1'!B:D,3,FALSE)</f>
        <v>70</v>
      </c>
      <c r="G4596" s="10">
        <f t="shared" si="308"/>
        <v>935.45631400000002</v>
      </c>
      <c r="H4596" s="10">
        <f t="shared" si="309"/>
        <v>3741.8252560000001</v>
      </c>
      <c r="I4596" s="10">
        <f>VLOOKUP(C4596,KFT!C:F,3,FALSE)</f>
        <v>982</v>
      </c>
      <c r="J4596" s="10">
        <f t="shared" si="310"/>
        <v>1964</v>
      </c>
      <c r="K4596" s="198">
        <f t="shared" si="311"/>
        <v>3741.8252560000001</v>
      </c>
    </row>
    <row r="4597" spans="1:11" s="178" customFormat="1" x14ac:dyDescent="0.25">
      <c r="A4597" s="220" t="s">
        <v>19711</v>
      </c>
      <c r="B4597" s="221" t="s">
        <v>23685</v>
      </c>
      <c r="C4597" s="203" t="s">
        <v>24547</v>
      </c>
      <c r="D4597" s="224" t="s">
        <v>22158</v>
      </c>
      <c r="E4597" s="223">
        <v>2937.9651299999996</v>
      </c>
      <c r="F4597" s="10">
        <f>VLOOKUP(A4597,'EK-2-C-1'!B:D,3,FALSE)</f>
        <v>50</v>
      </c>
      <c r="G4597" s="10">
        <f t="shared" ref="G4597:G4652" si="312">((E4597*F4597)/100)+E4597</f>
        <v>4406.9476949999989</v>
      </c>
      <c r="H4597" s="10">
        <f t="shared" ref="H4597:H4652" si="313">G4597*4</f>
        <v>17627.790779999996</v>
      </c>
      <c r="I4597" s="10">
        <f>VLOOKUP(C4597,KFT!C:F,3,FALSE)</f>
        <v>4864</v>
      </c>
      <c r="J4597" s="10">
        <f t="shared" ref="J4597:J4652" si="314">I4597*2</f>
        <v>9728</v>
      </c>
      <c r="K4597" s="198">
        <f t="shared" ref="K4597:K4652" si="315">IF(H4597&gt;J4597,H4597,J4597)</f>
        <v>17627.790779999996</v>
      </c>
    </row>
    <row r="4598" spans="1:11" s="178" customFormat="1" ht="36" x14ac:dyDescent="0.25">
      <c r="A4598" s="220" t="s">
        <v>19712</v>
      </c>
      <c r="B4598" s="221" t="s">
        <v>23685</v>
      </c>
      <c r="C4598" s="203" t="s">
        <v>17</v>
      </c>
      <c r="D4598" s="224" t="s">
        <v>22159</v>
      </c>
      <c r="E4598" s="223">
        <v>2957.4748300000001</v>
      </c>
      <c r="F4598" s="10">
        <f>VLOOKUP(A4598,'EK-2-C-1'!B:D,3,FALSE)</f>
        <v>50</v>
      </c>
      <c r="G4598" s="10">
        <f t="shared" si="312"/>
        <v>4436.2122450000006</v>
      </c>
      <c r="H4598" s="10">
        <f t="shared" si="313"/>
        <v>17744.848980000002</v>
      </c>
      <c r="I4598" s="10">
        <f>VLOOKUP(C4598,KFT!C:F,3,FALSE)</f>
        <v>4896</v>
      </c>
      <c r="J4598" s="10">
        <f t="shared" si="314"/>
        <v>9792</v>
      </c>
      <c r="K4598" s="198">
        <f t="shared" si="315"/>
        <v>17744.848980000002</v>
      </c>
    </row>
    <row r="4599" spans="1:11" s="178" customFormat="1" x14ac:dyDescent="0.25">
      <c r="A4599" s="220" t="s">
        <v>19713</v>
      </c>
      <c r="B4599" s="221" t="s">
        <v>23685</v>
      </c>
      <c r="C4599" s="203" t="s">
        <v>18</v>
      </c>
      <c r="D4599" s="224"/>
      <c r="E4599" s="223">
        <v>1526.25747</v>
      </c>
      <c r="F4599" s="10"/>
      <c r="G4599" s="10">
        <f t="shared" si="312"/>
        <v>1526.25747</v>
      </c>
      <c r="H4599" s="10">
        <f t="shared" si="313"/>
        <v>6105.02988</v>
      </c>
      <c r="I4599" s="10">
        <f>VLOOKUP(C4599,KFT!C:F,3,FALSE)</f>
        <v>2528</v>
      </c>
      <c r="J4599" s="10">
        <f t="shared" si="314"/>
        <v>5056</v>
      </c>
      <c r="K4599" s="198">
        <f t="shared" si="315"/>
        <v>6105.02988</v>
      </c>
    </row>
    <row r="4600" spans="1:11" s="178" customFormat="1" x14ac:dyDescent="0.25">
      <c r="A4600" s="220" t="s">
        <v>19714</v>
      </c>
      <c r="B4600" s="221" t="s">
        <v>23685</v>
      </c>
      <c r="C4600" s="203" t="s">
        <v>29</v>
      </c>
      <c r="D4600" s="224"/>
      <c r="E4600" s="223">
        <v>342.46935999999999</v>
      </c>
      <c r="F4600" s="10"/>
      <c r="G4600" s="10">
        <f t="shared" si="312"/>
        <v>342.46935999999999</v>
      </c>
      <c r="H4600" s="10">
        <f t="shared" si="313"/>
        <v>1369.87744</v>
      </c>
      <c r="I4600" s="10">
        <f>VLOOKUP(C4600,KFT!C:F,3,FALSE)</f>
        <v>560</v>
      </c>
      <c r="J4600" s="10">
        <f t="shared" si="314"/>
        <v>1120</v>
      </c>
      <c r="K4600" s="198">
        <f t="shared" si="315"/>
        <v>1369.87744</v>
      </c>
    </row>
    <row r="4601" spans="1:11" s="178" customFormat="1" x14ac:dyDescent="0.25">
      <c r="A4601" s="220" t="s">
        <v>19715</v>
      </c>
      <c r="B4601" s="221" t="s">
        <v>23685</v>
      </c>
      <c r="C4601" s="203" t="s">
        <v>30</v>
      </c>
      <c r="D4601" s="224"/>
      <c r="E4601" s="223">
        <v>1050.52322</v>
      </c>
      <c r="F4601" s="10"/>
      <c r="G4601" s="10">
        <f t="shared" si="312"/>
        <v>1050.52322</v>
      </c>
      <c r="H4601" s="10">
        <f t="shared" si="313"/>
        <v>4202.0928800000002</v>
      </c>
      <c r="I4601" s="10">
        <f>VLOOKUP(C4601,KFT!C:F,3,FALSE)</f>
        <v>1720</v>
      </c>
      <c r="J4601" s="10">
        <f t="shared" si="314"/>
        <v>3440</v>
      </c>
      <c r="K4601" s="198">
        <f t="shared" si="315"/>
        <v>4202.0928800000002</v>
      </c>
    </row>
    <row r="4602" spans="1:11" s="178" customFormat="1" x14ac:dyDescent="0.25">
      <c r="A4602" s="220" t="s">
        <v>19716</v>
      </c>
      <c r="B4602" s="221" t="s">
        <v>23685</v>
      </c>
      <c r="C4602" s="203" t="s">
        <v>31</v>
      </c>
      <c r="D4602" s="225"/>
      <c r="E4602" s="223">
        <v>440.21947999999998</v>
      </c>
      <c r="F4602" s="10"/>
      <c r="G4602" s="10">
        <f t="shared" si="312"/>
        <v>440.21947999999998</v>
      </c>
      <c r="H4602" s="10">
        <f t="shared" si="313"/>
        <v>1760.8779199999999</v>
      </c>
      <c r="I4602" s="10">
        <f>VLOOKUP(C4602,KFT!C:F,3,FALSE)</f>
        <v>720</v>
      </c>
      <c r="J4602" s="10">
        <f t="shared" si="314"/>
        <v>1440</v>
      </c>
      <c r="K4602" s="198">
        <f t="shared" si="315"/>
        <v>1760.8779199999999</v>
      </c>
    </row>
    <row r="4603" spans="1:11" s="178" customFormat="1" x14ac:dyDescent="0.25">
      <c r="A4603" s="220" t="s">
        <v>19717</v>
      </c>
      <c r="B4603" s="221" t="s">
        <v>23685</v>
      </c>
      <c r="C4603" s="203" t="s">
        <v>32</v>
      </c>
      <c r="D4603" s="224"/>
      <c r="E4603" s="223">
        <v>693.92267000000004</v>
      </c>
      <c r="F4603" s="10"/>
      <c r="G4603" s="10">
        <f t="shared" si="312"/>
        <v>693.92267000000004</v>
      </c>
      <c r="H4603" s="10">
        <f t="shared" si="313"/>
        <v>2775.6906800000002</v>
      </c>
      <c r="I4603" s="10">
        <f>VLOOKUP(C4603,KFT!C:F,3,FALSE)</f>
        <v>1134</v>
      </c>
      <c r="J4603" s="10">
        <f t="shared" si="314"/>
        <v>2268</v>
      </c>
      <c r="K4603" s="198">
        <f t="shared" si="315"/>
        <v>2775.6906800000002</v>
      </c>
    </row>
    <row r="4604" spans="1:11" s="178" customFormat="1" x14ac:dyDescent="0.25">
      <c r="A4604" s="220" t="s">
        <v>19718</v>
      </c>
      <c r="B4604" s="221" t="s">
        <v>23685</v>
      </c>
      <c r="C4604" s="203" t="s">
        <v>24344</v>
      </c>
      <c r="D4604" s="224"/>
      <c r="E4604" s="223">
        <v>2345.1667499999999</v>
      </c>
      <c r="F4604" s="10"/>
      <c r="G4604" s="10">
        <f t="shared" si="312"/>
        <v>2345.1667499999999</v>
      </c>
      <c r="H4604" s="10">
        <f t="shared" si="313"/>
        <v>9380.6669999999995</v>
      </c>
      <c r="I4604" s="10">
        <f>VLOOKUP(C4604,KFT!C:F,3,FALSE)</f>
        <v>3836</v>
      </c>
      <c r="J4604" s="10">
        <f t="shared" si="314"/>
        <v>7672</v>
      </c>
      <c r="K4604" s="198">
        <f t="shared" si="315"/>
        <v>9380.6669999999995</v>
      </c>
    </row>
    <row r="4605" spans="1:11" s="178" customFormat="1" x14ac:dyDescent="0.25">
      <c r="A4605" s="220" t="s">
        <v>19719</v>
      </c>
      <c r="B4605" s="221" t="s">
        <v>23685</v>
      </c>
      <c r="C4605" s="203" t="s">
        <v>23791</v>
      </c>
      <c r="D4605" s="224" t="s">
        <v>22160</v>
      </c>
      <c r="E4605" s="223">
        <v>800.39581999999996</v>
      </c>
      <c r="F4605" s="10"/>
      <c r="G4605" s="10">
        <f t="shared" si="312"/>
        <v>800.39581999999996</v>
      </c>
      <c r="H4605" s="10">
        <f t="shared" si="313"/>
        <v>3201.5832799999998</v>
      </c>
      <c r="I4605" s="10">
        <f>VLOOKUP(C4605,KFT!C:F,3,FALSE)</f>
        <v>1310</v>
      </c>
      <c r="J4605" s="10">
        <f t="shared" si="314"/>
        <v>2620</v>
      </c>
      <c r="K4605" s="198">
        <f t="shared" si="315"/>
        <v>3201.5832799999998</v>
      </c>
    </row>
    <row r="4606" spans="1:11" s="178" customFormat="1" x14ac:dyDescent="0.25">
      <c r="A4606" s="220" t="s">
        <v>19720</v>
      </c>
      <c r="B4606" s="221" t="s">
        <v>23685</v>
      </c>
      <c r="C4606" s="203" t="s">
        <v>23792</v>
      </c>
      <c r="D4606" s="224"/>
      <c r="E4606" s="223">
        <v>105.64887999999999</v>
      </c>
      <c r="F4606" s="10"/>
      <c r="G4606" s="10">
        <f t="shared" si="312"/>
        <v>105.64887999999999</v>
      </c>
      <c r="H4606" s="10">
        <f t="shared" si="313"/>
        <v>422.59551999999996</v>
      </c>
      <c r="I4606" s="10">
        <f>VLOOKUP(C4606,KFT!C:F,3,FALSE)</f>
        <v>172</v>
      </c>
      <c r="J4606" s="10">
        <f t="shared" si="314"/>
        <v>344</v>
      </c>
      <c r="K4606" s="198">
        <f t="shared" si="315"/>
        <v>422.59551999999996</v>
      </c>
    </row>
    <row r="4607" spans="1:11" s="178" customFormat="1" x14ac:dyDescent="0.25">
      <c r="A4607" s="220" t="s">
        <v>19721</v>
      </c>
      <c r="B4607" s="221" t="s">
        <v>23685</v>
      </c>
      <c r="C4607" s="203" t="s">
        <v>41</v>
      </c>
      <c r="D4607" s="224"/>
      <c r="E4607" s="223">
        <v>608.70263999999997</v>
      </c>
      <c r="F4607" s="10"/>
      <c r="G4607" s="10">
        <f t="shared" si="312"/>
        <v>608.70263999999997</v>
      </c>
      <c r="H4607" s="10">
        <f t="shared" si="313"/>
        <v>2434.8105599999999</v>
      </c>
      <c r="I4607" s="10">
        <f>VLOOKUP(C4607,KFT!C:F,3,FALSE)</f>
        <v>996</v>
      </c>
      <c r="J4607" s="10">
        <f t="shared" si="314"/>
        <v>1992</v>
      </c>
      <c r="K4607" s="198">
        <f t="shared" si="315"/>
        <v>2434.8105599999999</v>
      </c>
    </row>
    <row r="4608" spans="1:11" s="178" customFormat="1" x14ac:dyDescent="0.25">
      <c r="A4608" s="220" t="s">
        <v>19722</v>
      </c>
      <c r="B4608" s="221" t="s">
        <v>23685</v>
      </c>
      <c r="C4608" s="203" t="s">
        <v>462</v>
      </c>
      <c r="D4608" s="224"/>
      <c r="E4608" s="223">
        <v>352.17084</v>
      </c>
      <c r="F4608" s="10"/>
      <c r="G4608" s="10">
        <f t="shared" si="312"/>
        <v>352.17084</v>
      </c>
      <c r="H4608" s="10">
        <f t="shared" si="313"/>
        <v>1408.68336</v>
      </c>
      <c r="I4608" s="10">
        <f>VLOOKUP(C4608,KFT!C:F,3,FALSE)</f>
        <v>576</v>
      </c>
      <c r="J4608" s="10">
        <f t="shared" si="314"/>
        <v>1152</v>
      </c>
      <c r="K4608" s="198">
        <f t="shared" si="315"/>
        <v>1408.68336</v>
      </c>
    </row>
    <row r="4609" spans="1:11" s="178" customFormat="1" x14ac:dyDescent="0.25">
      <c r="A4609" s="220" t="s">
        <v>19723</v>
      </c>
      <c r="B4609" s="221" t="s">
        <v>23685</v>
      </c>
      <c r="C4609" s="203" t="s">
        <v>24803</v>
      </c>
      <c r="D4609" s="225"/>
      <c r="E4609" s="223">
        <v>1088.1016299999999</v>
      </c>
      <c r="F4609" s="10"/>
      <c r="G4609" s="10">
        <f t="shared" si="312"/>
        <v>1088.1016299999999</v>
      </c>
      <c r="H4609" s="10">
        <f t="shared" si="313"/>
        <v>4352.4065199999995</v>
      </c>
      <c r="I4609" s="10">
        <f>VLOOKUP(C4609,KFT!C:F,3,FALSE)</f>
        <v>1780</v>
      </c>
      <c r="J4609" s="10">
        <f t="shared" si="314"/>
        <v>3560</v>
      </c>
      <c r="K4609" s="198">
        <f t="shared" si="315"/>
        <v>4352.4065199999995</v>
      </c>
    </row>
    <row r="4610" spans="1:11" s="178" customFormat="1" x14ac:dyDescent="0.25">
      <c r="A4610" s="220" t="s">
        <v>19724</v>
      </c>
      <c r="B4610" s="221" t="s">
        <v>23685</v>
      </c>
      <c r="C4610" s="203" t="s">
        <v>23931</v>
      </c>
      <c r="D4610" s="224"/>
      <c r="E4610" s="223">
        <v>867.51748999999995</v>
      </c>
      <c r="F4610" s="10"/>
      <c r="G4610" s="10">
        <f t="shared" si="312"/>
        <v>867.51748999999995</v>
      </c>
      <c r="H4610" s="10">
        <f t="shared" si="313"/>
        <v>3470.0699599999998</v>
      </c>
      <c r="I4610" s="10">
        <f>VLOOKUP(C4610,KFT!C:F,3,FALSE)</f>
        <v>1418</v>
      </c>
      <c r="J4610" s="10">
        <f t="shared" si="314"/>
        <v>2836</v>
      </c>
      <c r="K4610" s="198">
        <f t="shared" si="315"/>
        <v>3470.0699599999998</v>
      </c>
    </row>
    <row r="4611" spans="1:11" s="178" customFormat="1" x14ac:dyDescent="0.25">
      <c r="A4611" s="220" t="s">
        <v>19725</v>
      </c>
      <c r="B4611" s="221" t="s">
        <v>23685</v>
      </c>
      <c r="C4611" s="203" t="s">
        <v>466</v>
      </c>
      <c r="D4611" s="224" t="s">
        <v>22161</v>
      </c>
      <c r="E4611" s="223">
        <v>993.66044999999997</v>
      </c>
      <c r="F4611" s="10"/>
      <c r="G4611" s="10">
        <f t="shared" si="312"/>
        <v>993.66044999999997</v>
      </c>
      <c r="H4611" s="10">
        <f t="shared" si="313"/>
        <v>3974.6417999999999</v>
      </c>
      <c r="I4611" s="10">
        <f>VLOOKUP(C4611,KFT!C:F,3,FALSE)</f>
        <v>1626</v>
      </c>
      <c r="J4611" s="10">
        <f t="shared" si="314"/>
        <v>3252</v>
      </c>
      <c r="K4611" s="198">
        <f t="shared" si="315"/>
        <v>3974.6417999999999</v>
      </c>
    </row>
    <row r="4612" spans="1:11" s="178" customFormat="1" x14ac:dyDescent="0.25">
      <c r="A4612" s="220" t="s">
        <v>19726</v>
      </c>
      <c r="B4612" s="221" t="s">
        <v>23685</v>
      </c>
      <c r="C4612" s="203" t="s">
        <v>467</v>
      </c>
      <c r="D4612" s="224" t="s">
        <v>22161</v>
      </c>
      <c r="E4612" s="223">
        <v>520.55318999999997</v>
      </c>
      <c r="F4612" s="10"/>
      <c r="G4612" s="10">
        <f t="shared" si="312"/>
        <v>520.55318999999997</v>
      </c>
      <c r="H4612" s="10">
        <f t="shared" si="313"/>
        <v>2082.2127599999999</v>
      </c>
      <c r="I4612" s="10">
        <f>VLOOKUP(C4612,KFT!C:F,3,FALSE)</f>
        <v>852</v>
      </c>
      <c r="J4612" s="10">
        <f t="shared" si="314"/>
        <v>1704</v>
      </c>
      <c r="K4612" s="198">
        <f t="shared" si="315"/>
        <v>2082.2127599999999</v>
      </c>
    </row>
    <row r="4613" spans="1:11" s="178" customFormat="1" x14ac:dyDescent="0.25">
      <c r="A4613" s="220" t="s">
        <v>19727</v>
      </c>
      <c r="B4613" s="221" t="s">
        <v>23685</v>
      </c>
      <c r="C4613" s="203" t="s">
        <v>468</v>
      </c>
      <c r="D4613" s="224"/>
      <c r="E4613" s="223">
        <v>1700.84853</v>
      </c>
      <c r="F4613" s="10"/>
      <c r="G4613" s="10">
        <f t="shared" si="312"/>
        <v>1700.84853</v>
      </c>
      <c r="H4613" s="10">
        <f t="shared" si="313"/>
        <v>6803.3941199999999</v>
      </c>
      <c r="I4613" s="10">
        <f>VLOOKUP(C4613,KFT!C:F,3,FALSE)</f>
        <v>2782</v>
      </c>
      <c r="J4613" s="10">
        <f t="shared" si="314"/>
        <v>5564</v>
      </c>
      <c r="K4613" s="198">
        <f t="shared" si="315"/>
        <v>6803.3941199999999</v>
      </c>
    </row>
    <row r="4614" spans="1:11" s="178" customFormat="1" x14ac:dyDescent="0.25">
      <c r="A4614" s="220" t="s">
        <v>19728</v>
      </c>
      <c r="B4614" s="221" t="s">
        <v>23685</v>
      </c>
      <c r="C4614" s="203" t="s">
        <v>469</v>
      </c>
      <c r="D4614" s="224"/>
      <c r="E4614" s="223">
        <v>1490.4936399999999</v>
      </c>
      <c r="F4614" s="10"/>
      <c r="G4614" s="10">
        <f t="shared" si="312"/>
        <v>1490.4936399999999</v>
      </c>
      <c r="H4614" s="10">
        <f t="shared" si="313"/>
        <v>5961.9745599999997</v>
      </c>
      <c r="I4614" s="10">
        <f>VLOOKUP(C4614,KFT!C:F,3,FALSE)</f>
        <v>2438</v>
      </c>
      <c r="J4614" s="10">
        <f t="shared" si="314"/>
        <v>4876</v>
      </c>
      <c r="K4614" s="198">
        <f t="shared" si="315"/>
        <v>5961.9745599999997</v>
      </c>
    </row>
    <row r="4615" spans="1:11" s="178" customFormat="1" x14ac:dyDescent="0.25">
      <c r="A4615" s="220" t="s">
        <v>19729</v>
      </c>
      <c r="B4615" s="221" t="s">
        <v>23685</v>
      </c>
      <c r="C4615" s="203" t="s">
        <v>24007</v>
      </c>
      <c r="D4615" s="224"/>
      <c r="E4615" s="223">
        <v>520.55318999999997</v>
      </c>
      <c r="F4615" s="10"/>
      <c r="G4615" s="10">
        <f t="shared" si="312"/>
        <v>520.55318999999997</v>
      </c>
      <c r="H4615" s="10">
        <f t="shared" si="313"/>
        <v>2082.2127599999999</v>
      </c>
      <c r="I4615" s="10">
        <f>VLOOKUP(C4615,KFT!C:F,3,FALSE)</f>
        <v>852</v>
      </c>
      <c r="J4615" s="10">
        <f t="shared" si="314"/>
        <v>1704</v>
      </c>
      <c r="K4615" s="198">
        <f t="shared" si="315"/>
        <v>2082.2127599999999</v>
      </c>
    </row>
    <row r="4616" spans="1:11" s="178" customFormat="1" x14ac:dyDescent="0.25">
      <c r="A4616" s="220" t="s">
        <v>19730</v>
      </c>
      <c r="B4616" s="221" t="s">
        <v>23685</v>
      </c>
      <c r="C4616" s="203" t="s">
        <v>471</v>
      </c>
      <c r="D4616" s="224"/>
      <c r="E4616" s="223">
        <v>1204.4363699999999</v>
      </c>
      <c r="F4616" s="10"/>
      <c r="G4616" s="10">
        <f t="shared" si="312"/>
        <v>1204.4363699999999</v>
      </c>
      <c r="H4616" s="10">
        <f t="shared" si="313"/>
        <v>4817.7454799999996</v>
      </c>
      <c r="I4616" s="10">
        <f>VLOOKUP(C4616,KFT!C:F,3,FALSE)</f>
        <v>1970</v>
      </c>
      <c r="J4616" s="10">
        <f t="shared" si="314"/>
        <v>3940</v>
      </c>
      <c r="K4616" s="198">
        <f t="shared" si="315"/>
        <v>4817.7454799999996</v>
      </c>
    </row>
    <row r="4617" spans="1:11" s="178" customFormat="1" x14ac:dyDescent="0.25">
      <c r="A4617" s="220" t="s">
        <v>19731</v>
      </c>
      <c r="B4617" s="221" t="s">
        <v>23685</v>
      </c>
      <c r="C4617" s="203" t="s">
        <v>472</v>
      </c>
      <c r="D4617" s="224"/>
      <c r="E4617" s="223">
        <v>1324.8805999999997</v>
      </c>
      <c r="F4617" s="10"/>
      <c r="G4617" s="10">
        <f t="shared" si="312"/>
        <v>1324.8805999999997</v>
      </c>
      <c r="H4617" s="10">
        <f t="shared" si="313"/>
        <v>5299.5223999999989</v>
      </c>
      <c r="I4617" s="10">
        <f>VLOOKUP(C4617,KFT!C:F,3,FALSE)</f>
        <v>2166</v>
      </c>
      <c r="J4617" s="10">
        <f t="shared" si="314"/>
        <v>4332</v>
      </c>
      <c r="K4617" s="198">
        <f t="shared" si="315"/>
        <v>5299.5223999999989</v>
      </c>
    </row>
    <row r="4618" spans="1:11" s="178" customFormat="1" x14ac:dyDescent="0.25">
      <c r="A4618" s="220" t="s">
        <v>19732</v>
      </c>
      <c r="B4618" s="221" t="s">
        <v>23685</v>
      </c>
      <c r="C4618" s="203" t="s">
        <v>23723</v>
      </c>
      <c r="D4618" s="224"/>
      <c r="E4618" s="223">
        <v>520.55318999999997</v>
      </c>
      <c r="F4618" s="10"/>
      <c r="G4618" s="10">
        <f t="shared" si="312"/>
        <v>520.55318999999997</v>
      </c>
      <c r="H4618" s="10">
        <f t="shared" si="313"/>
        <v>2082.2127599999999</v>
      </c>
      <c r="I4618" s="10">
        <f>VLOOKUP(C4618,KFT!C:F,3,FALSE)</f>
        <v>852</v>
      </c>
      <c r="J4618" s="10">
        <f t="shared" si="314"/>
        <v>1704</v>
      </c>
      <c r="K4618" s="198">
        <f t="shared" si="315"/>
        <v>2082.2127599999999</v>
      </c>
    </row>
    <row r="4619" spans="1:11" s="178" customFormat="1" x14ac:dyDescent="0.25">
      <c r="A4619" s="220" t="s">
        <v>19733</v>
      </c>
      <c r="B4619" s="221" t="s">
        <v>23685</v>
      </c>
      <c r="C4619" s="203" t="s">
        <v>474</v>
      </c>
      <c r="D4619" s="224"/>
      <c r="E4619" s="223">
        <v>1026.5126499999999</v>
      </c>
      <c r="F4619" s="10"/>
      <c r="G4619" s="10">
        <f t="shared" si="312"/>
        <v>1026.5126499999999</v>
      </c>
      <c r="H4619" s="10">
        <f t="shared" si="313"/>
        <v>4106.0505999999996</v>
      </c>
      <c r="I4619" s="10">
        <f>VLOOKUP(C4619,KFT!C:F,3,FALSE)</f>
        <v>1680</v>
      </c>
      <c r="J4619" s="10">
        <f t="shared" si="314"/>
        <v>3360</v>
      </c>
      <c r="K4619" s="198">
        <f t="shared" si="315"/>
        <v>4106.0505999999996</v>
      </c>
    </row>
    <row r="4620" spans="1:11" s="178" customFormat="1" x14ac:dyDescent="0.25">
      <c r="A4620" s="220" t="s">
        <v>19734</v>
      </c>
      <c r="B4620" s="221" t="s">
        <v>23685</v>
      </c>
      <c r="C4620" s="203" t="s">
        <v>23724</v>
      </c>
      <c r="D4620" s="224"/>
      <c r="E4620" s="223">
        <v>456.62778999999995</v>
      </c>
      <c r="F4620" s="10"/>
      <c r="G4620" s="10">
        <f t="shared" si="312"/>
        <v>456.62778999999995</v>
      </c>
      <c r="H4620" s="10">
        <f t="shared" si="313"/>
        <v>1826.5111599999998</v>
      </c>
      <c r="I4620" s="10">
        <f>VLOOKUP(C4620,KFT!C:F,3,FALSE)</f>
        <v>746</v>
      </c>
      <c r="J4620" s="10">
        <f t="shared" si="314"/>
        <v>1492</v>
      </c>
      <c r="K4620" s="198">
        <f t="shared" si="315"/>
        <v>1826.5111599999998</v>
      </c>
    </row>
    <row r="4621" spans="1:11" s="178" customFormat="1" x14ac:dyDescent="0.25">
      <c r="A4621" s="220" t="s">
        <v>19735</v>
      </c>
      <c r="B4621" s="221" t="s">
        <v>23685</v>
      </c>
      <c r="C4621" s="203" t="s">
        <v>476</v>
      </c>
      <c r="D4621" s="224"/>
      <c r="E4621" s="223">
        <v>1324.8805999999997</v>
      </c>
      <c r="F4621" s="10"/>
      <c r="G4621" s="10">
        <f t="shared" si="312"/>
        <v>1324.8805999999997</v>
      </c>
      <c r="H4621" s="10">
        <f t="shared" si="313"/>
        <v>5299.5223999999989</v>
      </c>
      <c r="I4621" s="10">
        <f>VLOOKUP(C4621,KFT!C:F,3,FALSE)</f>
        <v>2166</v>
      </c>
      <c r="J4621" s="10">
        <f t="shared" si="314"/>
        <v>4332</v>
      </c>
      <c r="K4621" s="198">
        <f t="shared" si="315"/>
        <v>5299.5223999999989</v>
      </c>
    </row>
    <row r="4622" spans="1:11" s="178" customFormat="1" x14ac:dyDescent="0.25">
      <c r="A4622" s="220" t="s">
        <v>19736</v>
      </c>
      <c r="B4622" s="221" t="s">
        <v>23685</v>
      </c>
      <c r="C4622" s="203" t="s">
        <v>477</v>
      </c>
      <c r="D4622" s="224"/>
      <c r="E4622" s="223">
        <v>456.62778999999995</v>
      </c>
      <c r="F4622" s="10"/>
      <c r="G4622" s="10">
        <f t="shared" si="312"/>
        <v>456.62778999999995</v>
      </c>
      <c r="H4622" s="10">
        <f t="shared" si="313"/>
        <v>1826.5111599999998</v>
      </c>
      <c r="I4622" s="10">
        <f>VLOOKUP(C4622,KFT!C:F,3,FALSE)</f>
        <v>746</v>
      </c>
      <c r="J4622" s="10">
        <f t="shared" si="314"/>
        <v>1492</v>
      </c>
      <c r="K4622" s="198">
        <f t="shared" si="315"/>
        <v>1826.5111599999998</v>
      </c>
    </row>
    <row r="4623" spans="1:11" s="178" customFormat="1" ht="24" x14ac:dyDescent="0.25">
      <c r="A4623" s="220" t="s">
        <v>19737</v>
      </c>
      <c r="B4623" s="221" t="s">
        <v>23685</v>
      </c>
      <c r="C4623" s="203" t="s">
        <v>478</v>
      </c>
      <c r="D4623" s="224" t="s">
        <v>22162</v>
      </c>
      <c r="E4623" s="223">
        <v>1909.7683599999998</v>
      </c>
      <c r="F4623" s="10"/>
      <c r="G4623" s="10">
        <f t="shared" si="312"/>
        <v>1909.7683599999998</v>
      </c>
      <c r="H4623" s="10">
        <f t="shared" si="313"/>
        <v>7639.0734399999992</v>
      </c>
      <c r="I4623" s="10">
        <f>VLOOKUP(C4623,KFT!C:F,3,FALSE)</f>
        <v>3124</v>
      </c>
      <c r="J4623" s="10">
        <f t="shared" si="314"/>
        <v>6248</v>
      </c>
      <c r="K4623" s="198">
        <f t="shared" si="315"/>
        <v>7639.0734399999992</v>
      </c>
    </row>
    <row r="4624" spans="1:11" s="178" customFormat="1" ht="24" x14ac:dyDescent="0.25">
      <c r="A4624" s="220" t="s">
        <v>19738</v>
      </c>
      <c r="B4624" s="221" t="s">
        <v>23685</v>
      </c>
      <c r="C4624" s="203" t="s">
        <v>479</v>
      </c>
      <c r="D4624" s="224" t="s">
        <v>22163</v>
      </c>
      <c r="E4624" s="223">
        <v>1909.7683599999998</v>
      </c>
      <c r="F4624" s="10"/>
      <c r="G4624" s="10">
        <f t="shared" si="312"/>
        <v>1909.7683599999998</v>
      </c>
      <c r="H4624" s="10">
        <f t="shared" si="313"/>
        <v>7639.0734399999992</v>
      </c>
      <c r="I4624" s="10">
        <f>VLOOKUP(C4624,KFT!C:F,3,FALSE)</f>
        <v>3124</v>
      </c>
      <c r="J4624" s="10">
        <f t="shared" si="314"/>
        <v>6248</v>
      </c>
      <c r="K4624" s="198">
        <f t="shared" si="315"/>
        <v>7639.0734399999992</v>
      </c>
    </row>
    <row r="4625" spans="1:11" s="178" customFormat="1" x14ac:dyDescent="0.25">
      <c r="A4625" s="220" t="s">
        <v>19739</v>
      </c>
      <c r="B4625" s="221" t="s">
        <v>23685</v>
      </c>
      <c r="C4625" s="203" t="s">
        <v>480</v>
      </c>
      <c r="D4625" s="224"/>
      <c r="E4625" s="223">
        <v>1162.1791899999998</v>
      </c>
      <c r="F4625" s="10"/>
      <c r="G4625" s="10">
        <f t="shared" si="312"/>
        <v>1162.1791899999998</v>
      </c>
      <c r="H4625" s="10">
        <f t="shared" si="313"/>
        <v>4648.7167599999993</v>
      </c>
      <c r="I4625" s="10">
        <f>VLOOKUP(C4625,KFT!C:F,3,FALSE)</f>
        <v>1900</v>
      </c>
      <c r="J4625" s="10">
        <f t="shared" si="314"/>
        <v>3800</v>
      </c>
      <c r="K4625" s="198">
        <f t="shared" si="315"/>
        <v>4648.7167599999993</v>
      </c>
    </row>
    <row r="4626" spans="1:11" s="178" customFormat="1" x14ac:dyDescent="0.25">
      <c r="A4626" s="220" t="s">
        <v>19740</v>
      </c>
      <c r="B4626" s="221" t="s">
        <v>23685</v>
      </c>
      <c r="C4626" s="203" t="s">
        <v>481</v>
      </c>
      <c r="D4626" s="224" t="s">
        <v>22820</v>
      </c>
      <c r="E4626" s="223">
        <v>12736.359119999999</v>
      </c>
      <c r="F4626" s="10"/>
      <c r="G4626" s="10">
        <f t="shared" si="312"/>
        <v>12736.359119999999</v>
      </c>
      <c r="H4626" s="10">
        <f t="shared" si="313"/>
        <v>50945.436479999997</v>
      </c>
      <c r="I4626" s="10">
        <f>VLOOKUP(C4626,KFT!C:F,3,FALSE)</f>
        <v>20836</v>
      </c>
      <c r="J4626" s="10">
        <f t="shared" si="314"/>
        <v>41672</v>
      </c>
      <c r="K4626" s="198">
        <f t="shared" si="315"/>
        <v>50945.436479999997</v>
      </c>
    </row>
    <row r="4627" spans="1:11" s="178" customFormat="1" x14ac:dyDescent="0.25">
      <c r="A4627" s="220" t="s">
        <v>19741</v>
      </c>
      <c r="B4627" s="221" t="s">
        <v>23685</v>
      </c>
      <c r="C4627" s="203" t="s">
        <v>24376</v>
      </c>
      <c r="D4627" s="224"/>
      <c r="E4627" s="223">
        <v>1017.10767</v>
      </c>
      <c r="F4627" s="10"/>
      <c r="G4627" s="10">
        <f t="shared" si="312"/>
        <v>1017.10767</v>
      </c>
      <c r="H4627" s="10">
        <f t="shared" si="313"/>
        <v>4068.4306799999999</v>
      </c>
      <c r="I4627" s="10">
        <f>VLOOKUP(C4627,KFT!C:F,3,FALSE)</f>
        <v>1662</v>
      </c>
      <c r="J4627" s="10">
        <f t="shared" si="314"/>
        <v>3324</v>
      </c>
      <c r="K4627" s="198">
        <f t="shared" si="315"/>
        <v>4068.4306799999999</v>
      </c>
    </row>
    <row r="4628" spans="1:11" s="178" customFormat="1" x14ac:dyDescent="0.25">
      <c r="A4628" s="220" t="s">
        <v>19742</v>
      </c>
      <c r="B4628" s="221" t="s">
        <v>23685</v>
      </c>
      <c r="C4628" s="203" t="s">
        <v>483</v>
      </c>
      <c r="D4628" s="224" t="s">
        <v>22164</v>
      </c>
      <c r="E4628" s="223">
        <v>1824.9100599999999</v>
      </c>
      <c r="F4628" s="10"/>
      <c r="G4628" s="10">
        <f t="shared" si="312"/>
        <v>1824.9100599999999</v>
      </c>
      <c r="H4628" s="10">
        <f t="shared" si="313"/>
        <v>7299.6402399999997</v>
      </c>
      <c r="I4628" s="10">
        <f>VLOOKUP(C4628,KFT!C:F,3,FALSE)</f>
        <v>2986</v>
      </c>
      <c r="J4628" s="10">
        <f t="shared" si="314"/>
        <v>5972</v>
      </c>
      <c r="K4628" s="198">
        <f t="shared" si="315"/>
        <v>7299.6402399999997</v>
      </c>
    </row>
    <row r="4629" spans="1:11" s="178" customFormat="1" x14ac:dyDescent="0.25">
      <c r="A4629" s="220" t="s">
        <v>19743</v>
      </c>
      <c r="B4629" s="221" t="s">
        <v>23685</v>
      </c>
      <c r="C4629" s="203" t="s">
        <v>484</v>
      </c>
      <c r="D4629" s="224" t="s">
        <v>22164</v>
      </c>
      <c r="E4629" s="223">
        <v>912.45502999999997</v>
      </c>
      <c r="F4629" s="10"/>
      <c r="G4629" s="10">
        <f t="shared" si="312"/>
        <v>912.45502999999997</v>
      </c>
      <c r="H4629" s="10">
        <f t="shared" si="313"/>
        <v>3649.8201199999999</v>
      </c>
      <c r="I4629" s="10">
        <f>VLOOKUP(C4629,KFT!C:F,3,FALSE)</f>
        <v>1492</v>
      </c>
      <c r="J4629" s="10">
        <f t="shared" si="314"/>
        <v>2984</v>
      </c>
      <c r="K4629" s="198">
        <f t="shared" si="315"/>
        <v>3649.8201199999999</v>
      </c>
    </row>
    <row r="4630" spans="1:11" s="178" customFormat="1" x14ac:dyDescent="0.25">
      <c r="A4630" s="220" t="s">
        <v>19744</v>
      </c>
      <c r="B4630" s="221" t="s">
        <v>23685</v>
      </c>
      <c r="C4630" s="203" t="s">
        <v>485</v>
      </c>
      <c r="D4630" s="224"/>
      <c r="E4630" s="223">
        <v>2406.6015499999999</v>
      </c>
      <c r="F4630" s="10"/>
      <c r="G4630" s="10">
        <f t="shared" si="312"/>
        <v>2406.6015499999999</v>
      </c>
      <c r="H4630" s="10">
        <f t="shared" si="313"/>
        <v>9626.4061999999994</v>
      </c>
      <c r="I4630" s="10">
        <f>VLOOKUP(C4630,KFT!C:F,3,FALSE)</f>
        <v>3936</v>
      </c>
      <c r="J4630" s="10">
        <f t="shared" si="314"/>
        <v>7872</v>
      </c>
      <c r="K4630" s="198">
        <f t="shared" si="315"/>
        <v>9626.4061999999994</v>
      </c>
    </row>
    <row r="4631" spans="1:11" s="178" customFormat="1" x14ac:dyDescent="0.25">
      <c r="A4631" s="220" t="s">
        <v>19745</v>
      </c>
      <c r="B4631" s="221" t="s">
        <v>23685</v>
      </c>
      <c r="C4631" s="203" t="s">
        <v>486</v>
      </c>
      <c r="D4631" s="224"/>
      <c r="E4631" s="223">
        <v>2271.1307000000002</v>
      </c>
      <c r="F4631" s="10"/>
      <c r="G4631" s="10">
        <f t="shared" si="312"/>
        <v>2271.1307000000002</v>
      </c>
      <c r="H4631" s="10">
        <f t="shared" si="313"/>
        <v>9084.5228000000006</v>
      </c>
      <c r="I4631" s="10">
        <f>VLOOKUP(C4631,KFT!C:F,3,FALSE)</f>
        <v>3716</v>
      </c>
      <c r="J4631" s="10">
        <f t="shared" si="314"/>
        <v>7432</v>
      </c>
      <c r="K4631" s="198">
        <f t="shared" si="315"/>
        <v>9084.5228000000006</v>
      </c>
    </row>
    <row r="4632" spans="1:11" s="178" customFormat="1" x14ac:dyDescent="0.25">
      <c r="A4632" s="220" t="s">
        <v>19746</v>
      </c>
      <c r="B4632" s="221" t="s">
        <v>23685</v>
      </c>
      <c r="C4632" s="203" t="s">
        <v>24457</v>
      </c>
      <c r="D4632" s="224"/>
      <c r="E4632" s="223">
        <v>3113.75405</v>
      </c>
      <c r="F4632" s="10"/>
      <c r="G4632" s="10">
        <f t="shared" si="312"/>
        <v>3113.75405</v>
      </c>
      <c r="H4632" s="10">
        <f t="shared" si="313"/>
        <v>12455.0162</v>
      </c>
      <c r="I4632" s="10">
        <f>VLOOKUP(C4632,KFT!C:F,3,FALSE)</f>
        <v>5094</v>
      </c>
      <c r="J4632" s="10">
        <f t="shared" si="314"/>
        <v>10188</v>
      </c>
      <c r="K4632" s="198">
        <f t="shared" si="315"/>
        <v>12455.0162</v>
      </c>
    </row>
    <row r="4633" spans="1:11" s="178" customFormat="1" x14ac:dyDescent="0.25">
      <c r="A4633" s="220" t="s">
        <v>19747</v>
      </c>
      <c r="B4633" s="221" t="s">
        <v>23685</v>
      </c>
      <c r="C4633" s="203" t="s">
        <v>24479</v>
      </c>
      <c r="D4633" s="224"/>
      <c r="E4633" s="223">
        <v>1162.1791899999998</v>
      </c>
      <c r="F4633" s="10"/>
      <c r="G4633" s="10">
        <f t="shared" si="312"/>
        <v>1162.1791899999998</v>
      </c>
      <c r="H4633" s="10">
        <f t="shared" si="313"/>
        <v>4648.7167599999993</v>
      </c>
      <c r="I4633" s="10">
        <f>VLOOKUP(C4633,KFT!C:F,3,FALSE)</f>
        <v>1900</v>
      </c>
      <c r="J4633" s="10">
        <f t="shared" si="314"/>
        <v>3800</v>
      </c>
      <c r="K4633" s="198">
        <f t="shared" si="315"/>
        <v>4648.7167599999993</v>
      </c>
    </row>
    <row r="4634" spans="1:11" s="178" customFormat="1" x14ac:dyDescent="0.25">
      <c r="A4634" s="220" t="s">
        <v>19748</v>
      </c>
      <c r="B4634" s="221" t="s">
        <v>23685</v>
      </c>
      <c r="C4634" s="203" t="s">
        <v>489</v>
      </c>
      <c r="D4634" s="224" t="s">
        <v>22165</v>
      </c>
      <c r="E4634" s="223">
        <v>854.82135999999991</v>
      </c>
      <c r="F4634" s="10"/>
      <c r="G4634" s="10">
        <f t="shared" si="312"/>
        <v>854.82135999999991</v>
      </c>
      <c r="H4634" s="10">
        <f t="shared" si="313"/>
        <v>3419.2854399999997</v>
      </c>
      <c r="I4634" s="10">
        <f>VLOOKUP(C4634,KFT!C:F,3,FALSE)</f>
        <v>1416</v>
      </c>
      <c r="J4634" s="10">
        <f t="shared" si="314"/>
        <v>2832</v>
      </c>
      <c r="K4634" s="198">
        <f t="shared" si="315"/>
        <v>3419.2854399999997</v>
      </c>
    </row>
    <row r="4635" spans="1:11" s="178" customFormat="1" x14ac:dyDescent="0.25">
      <c r="A4635" s="220" t="s">
        <v>19749</v>
      </c>
      <c r="B4635" s="221" t="s">
        <v>23685</v>
      </c>
      <c r="C4635" s="203" t="s">
        <v>490</v>
      </c>
      <c r="D4635" s="224"/>
      <c r="E4635" s="223">
        <v>993.66044999999997</v>
      </c>
      <c r="F4635" s="10"/>
      <c r="G4635" s="10">
        <f t="shared" si="312"/>
        <v>993.66044999999997</v>
      </c>
      <c r="H4635" s="10">
        <f t="shared" si="313"/>
        <v>3974.6417999999999</v>
      </c>
      <c r="I4635" s="10">
        <f>VLOOKUP(C4635,KFT!C:F,3,FALSE)</f>
        <v>1626</v>
      </c>
      <c r="J4635" s="10">
        <f t="shared" si="314"/>
        <v>3252</v>
      </c>
      <c r="K4635" s="198">
        <f t="shared" si="315"/>
        <v>3974.6417999999999</v>
      </c>
    </row>
    <row r="4636" spans="1:11" s="178" customFormat="1" x14ac:dyDescent="0.25">
      <c r="A4636" s="220" t="s">
        <v>19750</v>
      </c>
      <c r="B4636" s="221" t="s">
        <v>23685</v>
      </c>
      <c r="C4636" s="203" t="s">
        <v>491</v>
      </c>
      <c r="D4636" s="224"/>
      <c r="E4636" s="223">
        <v>1267.8517900000002</v>
      </c>
      <c r="F4636" s="10"/>
      <c r="G4636" s="10">
        <f t="shared" si="312"/>
        <v>1267.8517900000002</v>
      </c>
      <c r="H4636" s="10">
        <f t="shared" si="313"/>
        <v>5071.4071600000007</v>
      </c>
      <c r="I4636" s="10">
        <f>VLOOKUP(C4636,KFT!C:F,3,FALSE)</f>
        <v>2074</v>
      </c>
      <c r="J4636" s="10">
        <f t="shared" si="314"/>
        <v>4148</v>
      </c>
      <c r="K4636" s="198">
        <f t="shared" si="315"/>
        <v>5071.4071600000007</v>
      </c>
    </row>
    <row r="4637" spans="1:11" s="178" customFormat="1" x14ac:dyDescent="0.25">
      <c r="A4637" s="220" t="s">
        <v>19751</v>
      </c>
      <c r="B4637" s="221" t="s">
        <v>23685</v>
      </c>
      <c r="C4637" s="203" t="s">
        <v>492</v>
      </c>
      <c r="D4637" s="224"/>
      <c r="E4637" s="223">
        <v>1909.7683599999998</v>
      </c>
      <c r="F4637" s="10"/>
      <c r="G4637" s="10">
        <f t="shared" si="312"/>
        <v>1909.7683599999998</v>
      </c>
      <c r="H4637" s="10">
        <f t="shared" si="313"/>
        <v>7639.0734399999992</v>
      </c>
      <c r="I4637" s="10">
        <f>VLOOKUP(C4637,KFT!C:F,3,FALSE)</f>
        <v>3124</v>
      </c>
      <c r="J4637" s="10">
        <f t="shared" si="314"/>
        <v>6248</v>
      </c>
      <c r="K4637" s="198">
        <f t="shared" si="315"/>
        <v>7639.0734399999992</v>
      </c>
    </row>
    <row r="4638" spans="1:11" s="178" customFormat="1" x14ac:dyDescent="0.25">
      <c r="A4638" s="220" t="s">
        <v>19752</v>
      </c>
      <c r="B4638" s="221" t="s">
        <v>23685</v>
      </c>
      <c r="C4638" s="203" t="s">
        <v>493</v>
      </c>
      <c r="D4638" s="224"/>
      <c r="E4638" s="223">
        <v>1909.7683599999998</v>
      </c>
      <c r="F4638" s="10"/>
      <c r="G4638" s="10">
        <f t="shared" si="312"/>
        <v>1909.7683599999998</v>
      </c>
      <c r="H4638" s="10">
        <f t="shared" si="313"/>
        <v>7639.0734399999992</v>
      </c>
      <c r="I4638" s="10">
        <f>VLOOKUP(C4638,KFT!C:F,3,FALSE)</f>
        <v>3124</v>
      </c>
      <c r="J4638" s="10">
        <f t="shared" si="314"/>
        <v>6248</v>
      </c>
      <c r="K4638" s="198">
        <f t="shared" si="315"/>
        <v>7639.0734399999992</v>
      </c>
    </row>
    <row r="4639" spans="1:11" s="178" customFormat="1" x14ac:dyDescent="0.25">
      <c r="A4639" s="220" t="s">
        <v>19753</v>
      </c>
      <c r="B4639" s="221" t="s">
        <v>23685</v>
      </c>
      <c r="C4639" s="203" t="s">
        <v>23892</v>
      </c>
      <c r="D4639" s="224" t="s">
        <v>22166</v>
      </c>
      <c r="E4639" s="223">
        <v>9094.5445</v>
      </c>
      <c r="F4639" s="10"/>
      <c r="G4639" s="10">
        <f t="shared" si="312"/>
        <v>9094.5445</v>
      </c>
      <c r="H4639" s="10">
        <f t="shared" si="313"/>
        <v>36378.178</v>
      </c>
      <c r="I4639" s="10">
        <f>VLOOKUP(C4639,KFT!C:F,3,FALSE)</f>
        <v>14878</v>
      </c>
      <c r="J4639" s="10">
        <f t="shared" si="314"/>
        <v>29756</v>
      </c>
      <c r="K4639" s="198">
        <f t="shared" si="315"/>
        <v>36378.178</v>
      </c>
    </row>
    <row r="4640" spans="1:11" s="178" customFormat="1" x14ac:dyDescent="0.25">
      <c r="A4640" s="220" t="s">
        <v>19754</v>
      </c>
      <c r="B4640" s="221" t="s">
        <v>23685</v>
      </c>
      <c r="C4640" s="203" t="s">
        <v>24807</v>
      </c>
      <c r="D4640" s="224" t="s">
        <v>22167</v>
      </c>
      <c r="E4640" s="223">
        <v>1218.6031399999999</v>
      </c>
      <c r="F4640" s="10"/>
      <c r="G4640" s="10">
        <f t="shared" si="312"/>
        <v>1218.6031399999999</v>
      </c>
      <c r="H4640" s="10">
        <f t="shared" si="313"/>
        <v>4874.4125599999998</v>
      </c>
      <c r="I4640" s="10">
        <f>VLOOKUP(C4640,KFT!C:F,3,FALSE)</f>
        <v>1994</v>
      </c>
      <c r="J4640" s="10">
        <f t="shared" si="314"/>
        <v>3988</v>
      </c>
      <c r="K4640" s="198">
        <f t="shared" si="315"/>
        <v>4874.4125599999998</v>
      </c>
    </row>
    <row r="4641" spans="1:11" s="178" customFormat="1" x14ac:dyDescent="0.25">
      <c r="A4641" s="220" t="s">
        <v>19755</v>
      </c>
      <c r="B4641" s="221" t="s">
        <v>23685</v>
      </c>
      <c r="C4641" s="203" t="s">
        <v>23921</v>
      </c>
      <c r="D4641" s="224" t="s">
        <v>22168</v>
      </c>
      <c r="E4641" s="223">
        <v>16595.288830000001</v>
      </c>
      <c r="F4641" s="10">
        <f>VLOOKUP(A4641,'EK-2-C-1'!B:D,3,FALSE)</f>
        <v>20</v>
      </c>
      <c r="G4641" s="10">
        <f t="shared" si="312"/>
        <v>19914.346596000003</v>
      </c>
      <c r="H4641" s="10">
        <f t="shared" si="313"/>
        <v>79657.386384000012</v>
      </c>
      <c r="I4641" s="10">
        <f>VLOOKUP(C4641,KFT!C:F,3,FALSE)</f>
        <v>27146</v>
      </c>
      <c r="J4641" s="10">
        <f t="shared" si="314"/>
        <v>54292</v>
      </c>
      <c r="K4641" s="198">
        <f t="shared" si="315"/>
        <v>79657.386384000012</v>
      </c>
    </row>
    <row r="4642" spans="1:11" s="178" customFormat="1" x14ac:dyDescent="0.25">
      <c r="A4642" s="220" t="s">
        <v>19756</v>
      </c>
      <c r="B4642" s="221" t="s">
        <v>23685</v>
      </c>
      <c r="C4642" s="203" t="s">
        <v>23930</v>
      </c>
      <c r="D4642" s="224"/>
      <c r="E4642" s="223">
        <v>871.63290999999992</v>
      </c>
      <c r="F4642" s="10"/>
      <c r="G4642" s="10">
        <f t="shared" si="312"/>
        <v>871.63290999999992</v>
      </c>
      <c r="H4642" s="10">
        <f t="shared" si="313"/>
        <v>3486.5316399999997</v>
      </c>
      <c r="I4642" s="10">
        <f>VLOOKUP(C4642,KFT!C:F,3,FALSE)</f>
        <v>1424</v>
      </c>
      <c r="J4642" s="10">
        <f t="shared" si="314"/>
        <v>2848</v>
      </c>
      <c r="K4642" s="198">
        <f t="shared" si="315"/>
        <v>3486.5316399999997</v>
      </c>
    </row>
    <row r="4643" spans="1:11" s="178" customFormat="1" x14ac:dyDescent="0.25">
      <c r="A4643" s="220" t="s">
        <v>19757</v>
      </c>
      <c r="B4643" s="221" t="s">
        <v>23685</v>
      </c>
      <c r="C4643" s="203" t="s">
        <v>4056</v>
      </c>
      <c r="D4643" s="224"/>
      <c r="E4643" s="223">
        <v>867.51748999999995</v>
      </c>
      <c r="F4643" s="10"/>
      <c r="G4643" s="10">
        <f t="shared" si="312"/>
        <v>867.51748999999995</v>
      </c>
      <c r="H4643" s="10">
        <f t="shared" si="313"/>
        <v>3470.0699599999998</v>
      </c>
      <c r="I4643" s="10">
        <f>VLOOKUP(C4643,KFT!C:F,3,FALSE)</f>
        <v>1418</v>
      </c>
      <c r="J4643" s="10">
        <f t="shared" si="314"/>
        <v>2836</v>
      </c>
      <c r="K4643" s="198">
        <f t="shared" si="315"/>
        <v>3470.0699599999998</v>
      </c>
    </row>
    <row r="4644" spans="1:11" s="178" customFormat="1" x14ac:dyDescent="0.25">
      <c r="A4644" s="220" t="s">
        <v>19758</v>
      </c>
      <c r="B4644" s="221" t="s">
        <v>23685</v>
      </c>
      <c r="C4644" s="203" t="s">
        <v>498</v>
      </c>
      <c r="D4644" s="225"/>
      <c r="E4644" s="223">
        <v>150.07050999999998</v>
      </c>
      <c r="F4644" s="10"/>
      <c r="G4644" s="10">
        <f t="shared" si="312"/>
        <v>150.07050999999998</v>
      </c>
      <c r="H4644" s="10">
        <f t="shared" si="313"/>
        <v>600.28203999999994</v>
      </c>
      <c r="I4644" s="10">
        <f>VLOOKUP(C4644,KFT!C:F,3,FALSE)</f>
        <v>246</v>
      </c>
      <c r="J4644" s="10">
        <f t="shared" si="314"/>
        <v>492</v>
      </c>
      <c r="K4644" s="198">
        <f t="shared" si="315"/>
        <v>600.28203999999994</v>
      </c>
    </row>
    <row r="4645" spans="1:11" s="178" customFormat="1" x14ac:dyDescent="0.25">
      <c r="A4645" s="220" t="s">
        <v>19759</v>
      </c>
      <c r="B4645" s="221" t="s">
        <v>23685</v>
      </c>
      <c r="C4645" s="203" t="s">
        <v>3649</v>
      </c>
      <c r="D4645" s="224"/>
      <c r="E4645" s="223">
        <v>825.40855999999997</v>
      </c>
      <c r="F4645" s="10"/>
      <c r="G4645" s="10">
        <f t="shared" si="312"/>
        <v>825.40855999999997</v>
      </c>
      <c r="H4645" s="10">
        <f t="shared" si="313"/>
        <v>3301.6342399999999</v>
      </c>
      <c r="I4645" s="10">
        <f>VLOOKUP(C4645,KFT!C:F,3,FALSE)</f>
        <v>1350</v>
      </c>
      <c r="J4645" s="10">
        <f t="shared" si="314"/>
        <v>2700</v>
      </c>
      <c r="K4645" s="198">
        <f t="shared" si="315"/>
        <v>3301.6342399999999</v>
      </c>
    </row>
    <row r="4646" spans="1:11" s="178" customFormat="1" ht="36" x14ac:dyDescent="0.25">
      <c r="A4646" s="220" t="s">
        <v>19760</v>
      </c>
      <c r="B4646" s="221" t="s">
        <v>23685</v>
      </c>
      <c r="C4646" s="203" t="s">
        <v>3650</v>
      </c>
      <c r="D4646" s="224" t="s">
        <v>22169</v>
      </c>
      <c r="E4646" s="223">
        <v>187.58961999999997</v>
      </c>
      <c r="F4646" s="10"/>
      <c r="G4646" s="10">
        <f t="shared" si="312"/>
        <v>187.58961999999997</v>
      </c>
      <c r="H4646" s="10">
        <f t="shared" si="313"/>
        <v>750.35847999999987</v>
      </c>
      <c r="I4646" s="10">
        <f>VLOOKUP(C4646,KFT!C:F,3,FALSE)</f>
        <v>308</v>
      </c>
      <c r="J4646" s="10">
        <f t="shared" si="314"/>
        <v>616</v>
      </c>
      <c r="K4646" s="198">
        <f t="shared" si="315"/>
        <v>750.35847999999987</v>
      </c>
    </row>
    <row r="4647" spans="1:11" s="178" customFormat="1" x14ac:dyDescent="0.25">
      <c r="A4647" s="220" t="s">
        <v>19761</v>
      </c>
      <c r="B4647" s="221" t="s">
        <v>23685</v>
      </c>
      <c r="C4647" s="203" t="s">
        <v>23687</v>
      </c>
      <c r="D4647" s="226" t="s">
        <v>22170</v>
      </c>
      <c r="E4647" s="223">
        <v>2612.36069</v>
      </c>
      <c r="F4647" s="10"/>
      <c r="G4647" s="10">
        <f t="shared" si="312"/>
        <v>2612.36069</v>
      </c>
      <c r="H4647" s="10">
        <f t="shared" si="313"/>
        <v>10449.44276</v>
      </c>
      <c r="I4647" s="10">
        <f>VLOOKUP(C4647,KFT!C:F,3,FALSE)</f>
        <v>4272</v>
      </c>
      <c r="J4647" s="10">
        <f t="shared" si="314"/>
        <v>8544</v>
      </c>
      <c r="K4647" s="198">
        <f t="shared" si="315"/>
        <v>10449.44276</v>
      </c>
    </row>
    <row r="4648" spans="1:11" s="178" customFormat="1" x14ac:dyDescent="0.25">
      <c r="A4648" s="220" t="s">
        <v>19762</v>
      </c>
      <c r="B4648" s="221" t="s">
        <v>23685</v>
      </c>
      <c r="C4648" s="203" t="s">
        <v>500</v>
      </c>
      <c r="D4648" s="227" t="s">
        <v>22171</v>
      </c>
      <c r="E4648" s="223">
        <v>1267.8517900000002</v>
      </c>
      <c r="F4648" s="10"/>
      <c r="G4648" s="10">
        <f t="shared" si="312"/>
        <v>1267.8517900000002</v>
      </c>
      <c r="H4648" s="10">
        <f t="shared" si="313"/>
        <v>5071.4071600000007</v>
      </c>
      <c r="I4648" s="10">
        <f>VLOOKUP(C4648,KFT!C:F,3,FALSE)</f>
        <v>2074</v>
      </c>
      <c r="J4648" s="10">
        <f t="shared" si="314"/>
        <v>4148</v>
      </c>
      <c r="K4648" s="198">
        <f t="shared" si="315"/>
        <v>5071.4071600000007</v>
      </c>
    </row>
    <row r="4649" spans="1:11" s="178" customFormat="1" x14ac:dyDescent="0.25">
      <c r="A4649" s="220" t="s">
        <v>19763</v>
      </c>
      <c r="B4649" s="221" t="s">
        <v>23685</v>
      </c>
      <c r="C4649" s="203" t="s">
        <v>501</v>
      </c>
      <c r="D4649" s="224" t="s">
        <v>22172</v>
      </c>
      <c r="E4649" s="223">
        <v>1483.1404399999999</v>
      </c>
      <c r="F4649" s="10"/>
      <c r="G4649" s="10">
        <f t="shared" si="312"/>
        <v>1483.1404399999999</v>
      </c>
      <c r="H4649" s="10">
        <f t="shared" si="313"/>
        <v>5932.5617599999996</v>
      </c>
      <c r="I4649" s="10">
        <f>VLOOKUP(C4649,KFT!C:F,3,FALSE)</f>
        <v>2426</v>
      </c>
      <c r="J4649" s="10">
        <f t="shared" si="314"/>
        <v>4852</v>
      </c>
      <c r="K4649" s="198">
        <f t="shared" si="315"/>
        <v>5932.5617599999996</v>
      </c>
    </row>
    <row r="4650" spans="1:11" s="178" customFormat="1" ht="24" x14ac:dyDescent="0.25">
      <c r="A4650" s="220" t="s">
        <v>19764</v>
      </c>
      <c r="B4650" s="221" t="s">
        <v>23685</v>
      </c>
      <c r="C4650" s="203" t="s">
        <v>502</v>
      </c>
      <c r="D4650" s="224" t="s">
        <v>22173</v>
      </c>
      <c r="E4650" s="223">
        <v>3970.1824399999996</v>
      </c>
      <c r="F4650" s="10"/>
      <c r="G4650" s="10">
        <f t="shared" si="312"/>
        <v>3970.1824399999996</v>
      </c>
      <c r="H4650" s="10">
        <f t="shared" si="313"/>
        <v>15880.729759999998</v>
      </c>
      <c r="I4650" s="10">
        <f>VLOOKUP(C4650,KFT!C:F,3,FALSE)</f>
        <v>6494</v>
      </c>
      <c r="J4650" s="10">
        <f t="shared" si="314"/>
        <v>12988</v>
      </c>
      <c r="K4650" s="198">
        <f t="shared" si="315"/>
        <v>15880.729759999998</v>
      </c>
    </row>
    <row r="4651" spans="1:11" s="178" customFormat="1" x14ac:dyDescent="0.25">
      <c r="A4651" s="220" t="s">
        <v>19765</v>
      </c>
      <c r="B4651" s="221" t="s">
        <v>23685</v>
      </c>
      <c r="C4651" s="203" t="s">
        <v>503</v>
      </c>
      <c r="D4651" s="224"/>
      <c r="E4651" s="223">
        <v>1479.3155899999999</v>
      </c>
      <c r="F4651" s="10"/>
      <c r="G4651" s="10">
        <f t="shared" si="312"/>
        <v>1479.3155899999999</v>
      </c>
      <c r="H4651" s="10">
        <f t="shared" si="313"/>
        <v>5917.2623599999997</v>
      </c>
      <c r="I4651" s="10">
        <f>VLOOKUP(C4651,KFT!C:F,3,FALSE)</f>
        <v>2420</v>
      </c>
      <c r="J4651" s="10">
        <f t="shared" si="314"/>
        <v>4840</v>
      </c>
      <c r="K4651" s="198">
        <f t="shared" si="315"/>
        <v>5917.2623599999997</v>
      </c>
    </row>
    <row r="4652" spans="1:11" s="178" customFormat="1" x14ac:dyDescent="0.25">
      <c r="A4652" s="220" t="s">
        <v>19766</v>
      </c>
      <c r="B4652" s="221" t="s">
        <v>23685</v>
      </c>
      <c r="C4652" s="203" t="s">
        <v>3745</v>
      </c>
      <c r="D4652" s="224"/>
      <c r="E4652" s="223">
        <v>1251.3248799999999</v>
      </c>
      <c r="F4652" s="10"/>
      <c r="G4652" s="10">
        <f t="shared" si="312"/>
        <v>1251.3248799999999</v>
      </c>
      <c r="H4652" s="10">
        <f t="shared" si="313"/>
        <v>5005.2995199999996</v>
      </c>
      <c r="I4652" s="10">
        <f>VLOOKUP(C4652,KFT!C:F,3,FALSE)</f>
        <v>2046</v>
      </c>
      <c r="J4652" s="10">
        <f t="shared" si="314"/>
        <v>4092</v>
      </c>
      <c r="K4652" s="198">
        <f t="shared" si="315"/>
        <v>5005.2995199999996</v>
      </c>
    </row>
    <row r="4653" spans="1:11" s="178" customFormat="1" ht="24" x14ac:dyDescent="0.25">
      <c r="A4653" s="220" t="s">
        <v>19767</v>
      </c>
      <c r="B4653" s="221" t="s">
        <v>23685</v>
      </c>
      <c r="C4653" s="203" t="s">
        <v>3746</v>
      </c>
      <c r="D4653" s="227" t="s">
        <v>22174</v>
      </c>
      <c r="E4653" s="223">
        <v>450.22338999999999</v>
      </c>
      <c r="F4653" s="10"/>
      <c r="G4653" s="10">
        <f t="shared" ref="G4653:G4715" si="316">((E4653*F4653)/100)+E4653</f>
        <v>450.22338999999999</v>
      </c>
      <c r="H4653" s="10">
        <f t="shared" ref="H4653:H4715" si="317">G4653*4</f>
        <v>1800.89356</v>
      </c>
      <c r="I4653" s="10">
        <f>VLOOKUP(C4653,KFT!C:F,3,FALSE)</f>
        <v>746</v>
      </c>
      <c r="J4653" s="10">
        <f t="shared" ref="J4653:J4715" si="318">I4653*2</f>
        <v>1492</v>
      </c>
      <c r="K4653" s="198">
        <f t="shared" ref="K4653:K4715" si="319">IF(H4653&gt;J4653,H4653,J4653)</f>
        <v>1800.89356</v>
      </c>
    </row>
    <row r="4654" spans="1:11" s="178" customFormat="1" x14ac:dyDescent="0.25">
      <c r="A4654" s="220" t="s">
        <v>19768</v>
      </c>
      <c r="B4654" s="221" t="s">
        <v>23685</v>
      </c>
      <c r="C4654" s="203" t="s">
        <v>504</v>
      </c>
      <c r="D4654" s="224"/>
      <c r="E4654" s="223">
        <v>9672.7847299999994</v>
      </c>
      <c r="F4654" s="10"/>
      <c r="G4654" s="10">
        <f t="shared" si="316"/>
        <v>9672.7847299999994</v>
      </c>
      <c r="H4654" s="10">
        <f t="shared" si="317"/>
        <v>38691.138919999998</v>
      </c>
      <c r="I4654" s="10">
        <f>VLOOKUP(C4654,KFT!C:F,3,FALSE)</f>
        <v>15824</v>
      </c>
      <c r="J4654" s="10">
        <f t="shared" si="318"/>
        <v>31648</v>
      </c>
      <c r="K4654" s="198">
        <f t="shared" si="319"/>
        <v>38691.138919999998</v>
      </c>
    </row>
    <row r="4655" spans="1:11" s="178" customFormat="1" x14ac:dyDescent="0.25">
      <c r="A4655" s="220" t="s">
        <v>19769</v>
      </c>
      <c r="B4655" s="221" t="s">
        <v>23685</v>
      </c>
      <c r="C4655" s="203" t="s">
        <v>505</v>
      </c>
      <c r="D4655" s="224"/>
      <c r="E4655" s="223">
        <v>3142.7695399999998</v>
      </c>
      <c r="F4655" s="10"/>
      <c r="G4655" s="10">
        <f t="shared" si="316"/>
        <v>3142.7695399999998</v>
      </c>
      <c r="H4655" s="10">
        <f t="shared" si="317"/>
        <v>12571.078159999999</v>
      </c>
      <c r="I4655" s="10">
        <f>VLOOKUP(C4655,KFT!C:F,3,FALSE)</f>
        <v>5142</v>
      </c>
      <c r="J4655" s="10">
        <f t="shared" si="318"/>
        <v>10284</v>
      </c>
      <c r="K4655" s="198">
        <f t="shared" si="319"/>
        <v>12571.078159999999</v>
      </c>
    </row>
    <row r="4656" spans="1:11" s="178" customFormat="1" x14ac:dyDescent="0.25">
      <c r="A4656" s="220" t="s">
        <v>19770</v>
      </c>
      <c r="B4656" s="221" t="s">
        <v>23685</v>
      </c>
      <c r="C4656" s="203" t="s">
        <v>24489</v>
      </c>
      <c r="D4656" s="224" t="s">
        <v>22175</v>
      </c>
      <c r="E4656" s="223">
        <v>1162.1791899999998</v>
      </c>
      <c r="F4656" s="10"/>
      <c r="G4656" s="10">
        <f t="shared" si="316"/>
        <v>1162.1791899999998</v>
      </c>
      <c r="H4656" s="10">
        <f t="shared" si="317"/>
        <v>4648.7167599999993</v>
      </c>
      <c r="I4656" s="10">
        <f>VLOOKUP(C4656,KFT!C:F,3,FALSE)</f>
        <v>1900</v>
      </c>
      <c r="J4656" s="10">
        <f t="shared" si="318"/>
        <v>3800</v>
      </c>
      <c r="K4656" s="198">
        <f t="shared" si="319"/>
        <v>4648.7167599999993</v>
      </c>
    </row>
    <row r="4657" spans="1:11" s="178" customFormat="1" x14ac:dyDescent="0.25">
      <c r="A4657" s="220" t="s">
        <v>19771</v>
      </c>
      <c r="B4657" s="221" t="s">
        <v>23685</v>
      </c>
      <c r="C4657" s="203" t="s">
        <v>507</v>
      </c>
      <c r="D4657" s="224" t="s">
        <v>22176</v>
      </c>
      <c r="E4657" s="223">
        <v>2356.9733799999999</v>
      </c>
      <c r="F4657" s="10"/>
      <c r="G4657" s="10">
        <f t="shared" si="316"/>
        <v>2356.9733799999999</v>
      </c>
      <c r="H4657" s="10">
        <f t="shared" si="317"/>
        <v>9427.8935199999996</v>
      </c>
      <c r="I4657" s="10">
        <f>VLOOKUP(C4657,KFT!C:F,3,FALSE)</f>
        <v>3856</v>
      </c>
      <c r="J4657" s="10">
        <f t="shared" si="318"/>
        <v>7712</v>
      </c>
      <c r="K4657" s="198">
        <f t="shared" si="319"/>
        <v>9427.8935199999996</v>
      </c>
    </row>
    <row r="4658" spans="1:11" s="178" customFormat="1" x14ac:dyDescent="0.25">
      <c r="A4658" s="220" t="s">
        <v>19772</v>
      </c>
      <c r="B4658" s="221" t="s">
        <v>23685</v>
      </c>
      <c r="C4658" s="203" t="s">
        <v>24519</v>
      </c>
      <c r="D4658" s="224" t="s">
        <v>22177</v>
      </c>
      <c r="E4658" s="223">
        <v>2686.9541599999998</v>
      </c>
      <c r="F4658" s="10"/>
      <c r="G4658" s="10">
        <f t="shared" si="316"/>
        <v>2686.9541599999998</v>
      </c>
      <c r="H4658" s="10">
        <f t="shared" si="317"/>
        <v>10747.816639999999</v>
      </c>
      <c r="I4658" s="10">
        <f>VLOOKUP(C4658,KFT!C:F,3,FALSE)</f>
        <v>4394</v>
      </c>
      <c r="J4658" s="10">
        <f t="shared" si="318"/>
        <v>8788</v>
      </c>
      <c r="K4658" s="198">
        <f t="shared" si="319"/>
        <v>10747.816639999999</v>
      </c>
    </row>
    <row r="4659" spans="1:11" s="178" customFormat="1" x14ac:dyDescent="0.25">
      <c r="A4659" s="220" t="s">
        <v>19773</v>
      </c>
      <c r="B4659" s="221" t="s">
        <v>23685</v>
      </c>
      <c r="C4659" s="203" t="s">
        <v>4240</v>
      </c>
      <c r="D4659" s="224"/>
      <c r="E4659" s="223">
        <v>1483.1404399999999</v>
      </c>
      <c r="F4659" s="10"/>
      <c r="G4659" s="10">
        <f t="shared" si="316"/>
        <v>1483.1404399999999</v>
      </c>
      <c r="H4659" s="10">
        <f t="shared" si="317"/>
        <v>5932.5617599999996</v>
      </c>
      <c r="I4659" s="10">
        <f>VLOOKUP(C4659,KFT!C:F,3,FALSE)</f>
        <v>2426</v>
      </c>
      <c r="J4659" s="10">
        <f t="shared" si="318"/>
        <v>4852</v>
      </c>
      <c r="K4659" s="198">
        <f t="shared" si="319"/>
        <v>5932.5617599999996</v>
      </c>
    </row>
    <row r="4660" spans="1:11" s="178" customFormat="1" x14ac:dyDescent="0.25">
      <c r="A4660" s="220" t="s">
        <v>19774</v>
      </c>
      <c r="B4660" s="221" t="s">
        <v>23685</v>
      </c>
      <c r="C4660" s="203" t="s">
        <v>508</v>
      </c>
      <c r="D4660" s="224"/>
      <c r="E4660" s="223">
        <v>4040.5359600000002</v>
      </c>
      <c r="F4660" s="10"/>
      <c r="G4660" s="10">
        <f t="shared" si="316"/>
        <v>4040.5359600000002</v>
      </c>
      <c r="H4660" s="10">
        <f t="shared" si="317"/>
        <v>16162.143840000001</v>
      </c>
      <c r="I4660" s="10">
        <f>VLOOKUP(C4660,KFT!C:F,3,FALSE)</f>
        <v>6610</v>
      </c>
      <c r="J4660" s="10">
        <f t="shared" si="318"/>
        <v>13220</v>
      </c>
      <c r="K4660" s="198">
        <f t="shared" si="319"/>
        <v>16162.143840000001</v>
      </c>
    </row>
    <row r="4661" spans="1:11" s="178" customFormat="1" x14ac:dyDescent="0.25">
      <c r="A4661" s="220" t="s">
        <v>19775</v>
      </c>
      <c r="B4661" s="221" t="s">
        <v>23685</v>
      </c>
      <c r="C4661" s="203" t="s">
        <v>23801</v>
      </c>
      <c r="D4661" s="224"/>
      <c r="E4661" s="223">
        <v>3582.7577499999998</v>
      </c>
      <c r="F4661" s="10"/>
      <c r="G4661" s="10">
        <f t="shared" si="316"/>
        <v>3582.7577499999998</v>
      </c>
      <c r="H4661" s="10">
        <f t="shared" si="317"/>
        <v>14331.030999999999</v>
      </c>
      <c r="I4661" s="10">
        <f>VLOOKUP(C4661,KFT!C:F,3,FALSE)</f>
        <v>5862</v>
      </c>
      <c r="J4661" s="10">
        <f t="shared" si="318"/>
        <v>11724</v>
      </c>
      <c r="K4661" s="198">
        <f t="shared" si="319"/>
        <v>14331.030999999999</v>
      </c>
    </row>
    <row r="4662" spans="1:11" s="178" customFormat="1" x14ac:dyDescent="0.25">
      <c r="A4662" s="220" t="s">
        <v>19776</v>
      </c>
      <c r="B4662" s="221" t="s">
        <v>23685</v>
      </c>
      <c r="C4662" s="203" t="s">
        <v>23948</v>
      </c>
      <c r="D4662" s="224" t="s">
        <v>16593</v>
      </c>
      <c r="E4662" s="223">
        <v>2686.9541599999998</v>
      </c>
      <c r="F4662" s="10"/>
      <c r="G4662" s="10">
        <f t="shared" si="316"/>
        <v>2686.9541599999998</v>
      </c>
      <c r="H4662" s="10">
        <f t="shared" si="317"/>
        <v>10747.816639999999</v>
      </c>
      <c r="I4662" s="10">
        <f>VLOOKUP(C4662,KFT!C:F,3,FALSE)</f>
        <v>4394</v>
      </c>
      <c r="J4662" s="10">
        <f t="shared" si="318"/>
        <v>8788</v>
      </c>
      <c r="K4662" s="198">
        <f t="shared" si="319"/>
        <v>10747.816639999999</v>
      </c>
    </row>
    <row r="4663" spans="1:11" s="178" customFormat="1" x14ac:dyDescent="0.25">
      <c r="A4663" s="220" t="s">
        <v>19777</v>
      </c>
      <c r="B4663" s="221" t="s">
        <v>23685</v>
      </c>
      <c r="C4663" s="203" t="s">
        <v>511</v>
      </c>
      <c r="D4663" s="224"/>
      <c r="E4663" s="223">
        <v>4673.433</v>
      </c>
      <c r="F4663" s="10"/>
      <c r="G4663" s="10">
        <f t="shared" si="316"/>
        <v>4673.433</v>
      </c>
      <c r="H4663" s="10">
        <f t="shared" si="317"/>
        <v>18693.732</v>
      </c>
      <c r="I4663" s="10">
        <f>VLOOKUP(C4663,KFT!C:F,3,FALSE)</f>
        <v>7644</v>
      </c>
      <c r="J4663" s="10">
        <f t="shared" si="318"/>
        <v>15288</v>
      </c>
      <c r="K4663" s="198">
        <f t="shared" si="319"/>
        <v>18693.732</v>
      </c>
    </row>
    <row r="4664" spans="1:11" s="178" customFormat="1" x14ac:dyDescent="0.25">
      <c r="A4664" s="220" t="s">
        <v>19778</v>
      </c>
      <c r="B4664" s="221" t="s">
        <v>23685</v>
      </c>
      <c r="C4664" s="203" t="s">
        <v>23812</v>
      </c>
      <c r="D4664" s="224"/>
      <c r="E4664" s="223">
        <v>4104.0462600000001</v>
      </c>
      <c r="F4664" s="10"/>
      <c r="G4664" s="10">
        <f t="shared" si="316"/>
        <v>4104.0462600000001</v>
      </c>
      <c r="H4664" s="10">
        <f t="shared" si="317"/>
        <v>16416.18504</v>
      </c>
      <c r="I4664" s="10">
        <f>VLOOKUP(C4664,KFT!C:F,3,FALSE)</f>
        <v>6714</v>
      </c>
      <c r="J4664" s="10">
        <f t="shared" si="318"/>
        <v>13428</v>
      </c>
      <c r="K4664" s="198">
        <f t="shared" si="319"/>
        <v>16416.18504</v>
      </c>
    </row>
    <row r="4665" spans="1:11" s="178" customFormat="1" x14ac:dyDescent="0.25">
      <c r="A4665" s="220" t="s">
        <v>19779</v>
      </c>
      <c r="B4665" s="221" t="s">
        <v>23685</v>
      </c>
      <c r="C4665" s="203" t="s">
        <v>23813</v>
      </c>
      <c r="D4665" s="224"/>
      <c r="E4665" s="223">
        <v>7367.88861</v>
      </c>
      <c r="F4665" s="10"/>
      <c r="G4665" s="10">
        <f t="shared" si="316"/>
        <v>7367.88861</v>
      </c>
      <c r="H4665" s="10">
        <f t="shared" si="317"/>
        <v>29471.55444</v>
      </c>
      <c r="I4665" s="10">
        <f>VLOOKUP(C4665,KFT!C:F,3,FALSE)</f>
        <v>12052</v>
      </c>
      <c r="J4665" s="10">
        <f t="shared" si="318"/>
        <v>24104</v>
      </c>
      <c r="K4665" s="198">
        <f t="shared" si="319"/>
        <v>29471.55444</v>
      </c>
    </row>
    <row r="4666" spans="1:11" s="178" customFormat="1" x14ac:dyDescent="0.25">
      <c r="A4666" s="220" t="s">
        <v>19780</v>
      </c>
      <c r="B4666" s="221" t="s">
        <v>23685</v>
      </c>
      <c r="C4666" s="203" t="s">
        <v>514</v>
      </c>
      <c r="D4666" s="224" t="s">
        <v>22172</v>
      </c>
      <c r="E4666" s="223">
        <v>3601.29493</v>
      </c>
      <c r="F4666" s="10"/>
      <c r="G4666" s="10">
        <f t="shared" si="316"/>
        <v>3601.29493</v>
      </c>
      <c r="H4666" s="10">
        <f t="shared" si="317"/>
        <v>14405.17972</v>
      </c>
      <c r="I4666" s="10">
        <f>VLOOKUP(C4666,KFT!C:F,3,FALSE)</f>
        <v>5892</v>
      </c>
      <c r="J4666" s="10">
        <f t="shared" si="318"/>
        <v>11784</v>
      </c>
      <c r="K4666" s="198">
        <f t="shared" si="319"/>
        <v>14405.17972</v>
      </c>
    </row>
    <row r="4667" spans="1:11" s="178" customFormat="1" x14ac:dyDescent="0.25">
      <c r="A4667" s="220" t="s">
        <v>19781</v>
      </c>
      <c r="B4667" s="221" t="s">
        <v>23685</v>
      </c>
      <c r="C4667" s="203" t="s">
        <v>515</v>
      </c>
      <c r="D4667" s="224" t="s">
        <v>22172</v>
      </c>
      <c r="E4667" s="223">
        <v>2468.2320399999999</v>
      </c>
      <c r="F4667" s="10"/>
      <c r="G4667" s="10">
        <f t="shared" si="316"/>
        <v>2468.2320399999999</v>
      </c>
      <c r="H4667" s="10">
        <f t="shared" si="317"/>
        <v>9872.9281599999995</v>
      </c>
      <c r="I4667" s="10">
        <f>VLOOKUP(C4667,KFT!C:F,3,FALSE)</f>
        <v>4038</v>
      </c>
      <c r="J4667" s="10">
        <f t="shared" si="318"/>
        <v>8076</v>
      </c>
      <c r="K4667" s="198">
        <f t="shared" si="319"/>
        <v>9872.9281599999995</v>
      </c>
    </row>
    <row r="4668" spans="1:11" s="178" customFormat="1" x14ac:dyDescent="0.25">
      <c r="A4668" s="220" t="s">
        <v>19782</v>
      </c>
      <c r="B4668" s="221" t="s">
        <v>23685</v>
      </c>
      <c r="C4668" s="203" t="s">
        <v>516</v>
      </c>
      <c r="D4668" s="224"/>
      <c r="E4668" s="223">
        <v>11335.66347</v>
      </c>
      <c r="F4668" s="10"/>
      <c r="G4668" s="10">
        <f t="shared" si="316"/>
        <v>11335.66347</v>
      </c>
      <c r="H4668" s="10">
        <f t="shared" si="317"/>
        <v>45342.653879999998</v>
      </c>
      <c r="I4668" s="10">
        <f>VLOOKUP(C4668,KFT!C:F,3,FALSE)</f>
        <v>18544</v>
      </c>
      <c r="J4668" s="10">
        <f t="shared" si="318"/>
        <v>37088</v>
      </c>
      <c r="K4668" s="198">
        <f t="shared" si="319"/>
        <v>45342.653879999998</v>
      </c>
    </row>
    <row r="4669" spans="1:11" s="178" customFormat="1" x14ac:dyDescent="0.25">
      <c r="A4669" s="220" t="s">
        <v>19783</v>
      </c>
      <c r="B4669" s="221" t="s">
        <v>23685</v>
      </c>
      <c r="C4669" s="203" t="s">
        <v>517</v>
      </c>
      <c r="D4669" s="224"/>
      <c r="E4669" s="223">
        <v>14295.427279999998</v>
      </c>
      <c r="F4669" s="10"/>
      <c r="G4669" s="10">
        <f t="shared" si="316"/>
        <v>14295.427279999998</v>
      </c>
      <c r="H4669" s="10">
        <f t="shared" si="317"/>
        <v>57181.709119999992</v>
      </c>
      <c r="I4669" s="10">
        <f>VLOOKUP(C4669,KFT!C:F,3,FALSE)</f>
        <v>23384</v>
      </c>
      <c r="J4669" s="10">
        <f t="shared" si="318"/>
        <v>46768</v>
      </c>
      <c r="K4669" s="198">
        <f t="shared" si="319"/>
        <v>57181.709119999992</v>
      </c>
    </row>
    <row r="4670" spans="1:11" s="178" customFormat="1" x14ac:dyDescent="0.25">
      <c r="A4670" s="220" t="s">
        <v>19784</v>
      </c>
      <c r="B4670" s="221" t="s">
        <v>23685</v>
      </c>
      <c r="C4670" s="203" t="s">
        <v>518</v>
      </c>
      <c r="D4670" s="224"/>
      <c r="E4670" s="223">
        <v>7493.741</v>
      </c>
      <c r="F4670" s="10"/>
      <c r="G4670" s="10">
        <f t="shared" si="316"/>
        <v>7493.741</v>
      </c>
      <c r="H4670" s="10">
        <f t="shared" si="317"/>
        <v>29974.964</v>
      </c>
      <c r="I4670" s="10">
        <f>VLOOKUP(C4670,KFT!C:F,3,FALSE)</f>
        <v>12260</v>
      </c>
      <c r="J4670" s="10">
        <f t="shared" si="318"/>
        <v>24520</v>
      </c>
      <c r="K4670" s="198">
        <f t="shared" si="319"/>
        <v>29974.964</v>
      </c>
    </row>
    <row r="4671" spans="1:11" s="178" customFormat="1" x14ac:dyDescent="0.25">
      <c r="A4671" s="220" t="s">
        <v>19785</v>
      </c>
      <c r="B4671" s="221" t="s">
        <v>23685</v>
      </c>
      <c r="C4671" s="203" t="s">
        <v>519</v>
      </c>
      <c r="D4671" s="224"/>
      <c r="E4671" s="223">
        <v>1680.8347799999999</v>
      </c>
      <c r="F4671" s="10"/>
      <c r="G4671" s="10">
        <f t="shared" si="316"/>
        <v>1680.8347799999999</v>
      </c>
      <c r="H4671" s="10">
        <f t="shared" si="317"/>
        <v>6723.3391199999996</v>
      </c>
      <c r="I4671" s="10">
        <f>VLOOKUP(C4671,KFT!C:F,3,FALSE)</f>
        <v>2750</v>
      </c>
      <c r="J4671" s="10">
        <f t="shared" si="318"/>
        <v>5500</v>
      </c>
      <c r="K4671" s="198">
        <f t="shared" si="319"/>
        <v>6723.3391199999996</v>
      </c>
    </row>
    <row r="4672" spans="1:11" s="178" customFormat="1" x14ac:dyDescent="0.25">
      <c r="A4672" s="220" t="s">
        <v>19786</v>
      </c>
      <c r="B4672" s="221" t="s">
        <v>23685</v>
      </c>
      <c r="C4672" s="203" t="s">
        <v>520</v>
      </c>
      <c r="D4672" s="224"/>
      <c r="E4672" s="223">
        <v>9741.8632999999991</v>
      </c>
      <c r="F4672" s="10">
        <f>VLOOKUP(A4672,'EK-2-C-1'!B:D,3,FALSE)</f>
        <v>40</v>
      </c>
      <c r="G4672" s="10">
        <f t="shared" si="316"/>
        <v>13638.608619999999</v>
      </c>
      <c r="H4672" s="10">
        <f t="shared" si="317"/>
        <v>54554.434479999996</v>
      </c>
      <c r="I4672" s="10">
        <f>VLOOKUP(C4672,KFT!C:F,3,FALSE)</f>
        <v>15936</v>
      </c>
      <c r="J4672" s="10">
        <f t="shared" si="318"/>
        <v>31872</v>
      </c>
      <c r="K4672" s="198">
        <f t="shared" si="319"/>
        <v>54554.434479999996</v>
      </c>
    </row>
    <row r="4673" spans="1:11" s="178" customFormat="1" x14ac:dyDescent="0.25">
      <c r="A4673" s="220" t="s">
        <v>19787</v>
      </c>
      <c r="B4673" s="221" t="s">
        <v>23685</v>
      </c>
      <c r="C4673" s="203" t="s">
        <v>521</v>
      </c>
      <c r="D4673" s="224"/>
      <c r="E4673" s="223">
        <v>3641.1682499999997</v>
      </c>
      <c r="F4673" s="10">
        <f>VLOOKUP(A4673,'EK-2-C-1'!B:D,3,FALSE)</f>
        <v>40</v>
      </c>
      <c r="G4673" s="10">
        <f t="shared" si="316"/>
        <v>5097.6355499999991</v>
      </c>
      <c r="H4673" s="10">
        <f t="shared" si="317"/>
        <v>20390.542199999996</v>
      </c>
      <c r="I4673" s="10">
        <f>VLOOKUP(C4673,KFT!C:F,3,FALSE)</f>
        <v>5958</v>
      </c>
      <c r="J4673" s="10">
        <f t="shared" si="318"/>
        <v>11916</v>
      </c>
      <c r="K4673" s="198">
        <f t="shared" si="319"/>
        <v>20390.542199999996</v>
      </c>
    </row>
    <row r="4674" spans="1:11" s="178" customFormat="1" x14ac:dyDescent="0.25">
      <c r="A4674" s="220" t="s">
        <v>19788</v>
      </c>
      <c r="B4674" s="221" t="s">
        <v>23685</v>
      </c>
      <c r="C4674" s="203" t="s">
        <v>522</v>
      </c>
      <c r="D4674" s="224"/>
      <c r="E4674" s="223">
        <v>12989.587909999998</v>
      </c>
      <c r="F4674" s="10">
        <f>VLOOKUP(A4674,'EK-2-C-1'!B:D,3,FALSE)</f>
        <v>40</v>
      </c>
      <c r="G4674" s="10">
        <f t="shared" si="316"/>
        <v>18185.423073999998</v>
      </c>
      <c r="H4674" s="10">
        <f t="shared" si="317"/>
        <v>72741.692295999994</v>
      </c>
      <c r="I4674" s="10">
        <f>VLOOKUP(C4674,KFT!C:F,3,FALSE)</f>
        <v>21248</v>
      </c>
      <c r="J4674" s="10">
        <f t="shared" si="318"/>
        <v>42496</v>
      </c>
      <c r="K4674" s="198">
        <f t="shared" si="319"/>
        <v>72741.692295999994</v>
      </c>
    </row>
    <row r="4675" spans="1:11" s="178" customFormat="1" x14ac:dyDescent="0.25">
      <c r="A4675" s="220" t="s">
        <v>19789</v>
      </c>
      <c r="B4675" s="221" t="s">
        <v>23685</v>
      </c>
      <c r="C4675" s="203" t="s">
        <v>523</v>
      </c>
      <c r="D4675" s="224"/>
      <c r="E4675" s="223">
        <v>22200.33669</v>
      </c>
      <c r="F4675" s="10">
        <f>VLOOKUP(A4675,'EK-2-C-1'!B:D,3,FALSE)</f>
        <v>40</v>
      </c>
      <c r="G4675" s="10">
        <f t="shared" si="316"/>
        <v>31080.471365999998</v>
      </c>
      <c r="H4675" s="10">
        <f t="shared" si="317"/>
        <v>124321.88546399999</v>
      </c>
      <c r="I4675" s="10">
        <f>VLOOKUP(C4675,KFT!C:F,3,FALSE)</f>
        <v>36316</v>
      </c>
      <c r="J4675" s="10">
        <f t="shared" si="318"/>
        <v>72632</v>
      </c>
      <c r="K4675" s="198">
        <f t="shared" si="319"/>
        <v>124321.88546399999</v>
      </c>
    </row>
    <row r="4676" spans="1:11" s="178" customFormat="1" ht="24" x14ac:dyDescent="0.25">
      <c r="A4676" s="220" t="s">
        <v>19790</v>
      </c>
      <c r="B4676" s="221" t="s">
        <v>23685</v>
      </c>
      <c r="C4676" s="203" t="s">
        <v>524</v>
      </c>
      <c r="D4676" s="224" t="s">
        <v>22178</v>
      </c>
      <c r="E4676" s="223">
        <v>8537.5336700000007</v>
      </c>
      <c r="F4676" s="10">
        <f>VLOOKUP(A4676,'EK-2-C-1'!B:D,3,FALSE)</f>
        <v>50</v>
      </c>
      <c r="G4676" s="10">
        <f t="shared" si="316"/>
        <v>12806.300505000001</v>
      </c>
      <c r="H4676" s="10">
        <f t="shared" si="317"/>
        <v>51225.202020000004</v>
      </c>
      <c r="I4676" s="10">
        <f>VLOOKUP(C4676,KFT!C:F,3,FALSE)</f>
        <v>14132</v>
      </c>
      <c r="J4676" s="10">
        <f t="shared" si="318"/>
        <v>28264</v>
      </c>
      <c r="K4676" s="198">
        <f t="shared" si="319"/>
        <v>51225.202020000004</v>
      </c>
    </row>
    <row r="4677" spans="1:11" s="178" customFormat="1" x14ac:dyDescent="0.25">
      <c r="A4677" s="220" t="s">
        <v>19791</v>
      </c>
      <c r="B4677" s="221" t="s">
        <v>23685</v>
      </c>
      <c r="C4677" s="203" t="s">
        <v>525</v>
      </c>
      <c r="D4677" s="224"/>
      <c r="E4677" s="223">
        <v>14857.324429999999</v>
      </c>
      <c r="F4677" s="10">
        <f>VLOOKUP(A4677,'EK-2-C-1'!B:D,3,FALSE)</f>
        <v>40</v>
      </c>
      <c r="G4677" s="10">
        <f t="shared" si="316"/>
        <v>20800.254201999996</v>
      </c>
      <c r="H4677" s="10">
        <f t="shared" si="317"/>
        <v>83201.016807999986</v>
      </c>
      <c r="I4677" s="10">
        <f>VLOOKUP(C4677,KFT!C:F,3,FALSE)</f>
        <v>24304</v>
      </c>
      <c r="J4677" s="10">
        <f t="shared" si="318"/>
        <v>48608</v>
      </c>
      <c r="K4677" s="198">
        <f t="shared" si="319"/>
        <v>83201.016807999986</v>
      </c>
    </row>
    <row r="4678" spans="1:11" s="178" customFormat="1" x14ac:dyDescent="0.25">
      <c r="A4678" s="220" t="s">
        <v>19792</v>
      </c>
      <c r="B4678" s="221" t="s">
        <v>23685</v>
      </c>
      <c r="C4678" s="203" t="s">
        <v>526</v>
      </c>
      <c r="D4678" s="224"/>
      <c r="E4678" s="223">
        <v>12177.98439</v>
      </c>
      <c r="F4678" s="10"/>
      <c r="G4678" s="10">
        <f t="shared" si="316"/>
        <v>12177.98439</v>
      </c>
      <c r="H4678" s="10">
        <f t="shared" si="317"/>
        <v>48711.937559999998</v>
      </c>
      <c r="I4678" s="10">
        <f>VLOOKUP(C4678,KFT!C:F,3,FALSE)</f>
        <v>19922</v>
      </c>
      <c r="J4678" s="10">
        <f t="shared" si="318"/>
        <v>39844</v>
      </c>
      <c r="K4678" s="198">
        <f t="shared" si="319"/>
        <v>48711.937559999998</v>
      </c>
    </row>
    <row r="4679" spans="1:11" s="178" customFormat="1" x14ac:dyDescent="0.25">
      <c r="A4679" s="220" t="s">
        <v>19793</v>
      </c>
      <c r="B4679" s="221" t="s">
        <v>23685</v>
      </c>
      <c r="C4679" s="203" t="s">
        <v>527</v>
      </c>
      <c r="D4679" s="224"/>
      <c r="E4679" s="223">
        <v>4161.4249399999999</v>
      </c>
      <c r="F4679" s="10"/>
      <c r="G4679" s="10">
        <f t="shared" si="316"/>
        <v>4161.4249399999999</v>
      </c>
      <c r="H4679" s="10">
        <f t="shared" si="317"/>
        <v>16645.69976</v>
      </c>
      <c r="I4679" s="10">
        <f>VLOOKUP(C4679,KFT!C:F,3,FALSE)</f>
        <v>6808</v>
      </c>
      <c r="J4679" s="10">
        <f t="shared" si="318"/>
        <v>13616</v>
      </c>
      <c r="K4679" s="198">
        <f t="shared" si="319"/>
        <v>16645.69976</v>
      </c>
    </row>
    <row r="4680" spans="1:11" s="178" customFormat="1" x14ac:dyDescent="0.25">
      <c r="A4680" s="220" t="s">
        <v>19794</v>
      </c>
      <c r="B4680" s="221" t="s">
        <v>23685</v>
      </c>
      <c r="C4680" s="203" t="s">
        <v>528</v>
      </c>
      <c r="D4680" s="224" t="s">
        <v>22172</v>
      </c>
      <c r="E4680" s="223">
        <v>2864.4271999999996</v>
      </c>
      <c r="F4680" s="10"/>
      <c r="G4680" s="10">
        <f t="shared" si="316"/>
        <v>2864.4271999999996</v>
      </c>
      <c r="H4680" s="10">
        <f t="shared" si="317"/>
        <v>11457.708799999999</v>
      </c>
      <c r="I4680" s="10">
        <f>VLOOKUP(C4680,KFT!C:F,3,FALSE)</f>
        <v>4686</v>
      </c>
      <c r="J4680" s="10">
        <f t="shared" si="318"/>
        <v>9372</v>
      </c>
      <c r="K4680" s="198">
        <f t="shared" si="319"/>
        <v>11457.708799999999</v>
      </c>
    </row>
    <row r="4681" spans="1:11" s="178" customFormat="1" x14ac:dyDescent="0.25">
      <c r="A4681" s="220" t="s">
        <v>19795</v>
      </c>
      <c r="B4681" s="221" t="s">
        <v>23685</v>
      </c>
      <c r="C4681" s="203" t="s">
        <v>529</v>
      </c>
      <c r="D4681" s="224"/>
      <c r="E4681" s="223">
        <v>1758.4762699999999</v>
      </c>
      <c r="F4681" s="10"/>
      <c r="G4681" s="10">
        <f t="shared" si="316"/>
        <v>1758.4762699999999</v>
      </c>
      <c r="H4681" s="10">
        <f t="shared" si="317"/>
        <v>7033.9050799999995</v>
      </c>
      <c r="I4681" s="10">
        <f>VLOOKUP(C4681,KFT!C:F,3,FALSE)</f>
        <v>2876</v>
      </c>
      <c r="J4681" s="10">
        <f t="shared" si="318"/>
        <v>5752</v>
      </c>
      <c r="K4681" s="198">
        <f t="shared" si="319"/>
        <v>7033.9050799999995</v>
      </c>
    </row>
    <row r="4682" spans="1:11" s="178" customFormat="1" x14ac:dyDescent="0.25">
      <c r="A4682" s="220" t="s">
        <v>19796</v>
      </c>
      <c r="B4682" s="221" t="s">
        <v>23685</v>
      </c>
      <c r="C4682" s="203" t="s">
        <v>530</v>
      </c>
      <c r="D4682" s="224"/>
      <c r="E4682" s="223">
        <v>5000.14635</v>
      </c>
      <c r="F4682" s="10"/>
      <c r="G4682" s="10">
        <f t="shared" si="316"/>
        <v>5000.14635</v>
      </c>
      <c r="H4682" s="10">
        <f t="shared" si="317"/>
        <v>20000.5854</v>
      </c>
      <c r="I4682" s="10">
        <f>VLOOKUP(C4682,KFT!C:F,3,FALSE)</f>
        <v>8178</v>
      </c>
      <c r="J4682" s="10">
        <f t="shared" si="318"/>
        <v>16356</v>
      </c>
      <c r="K4682" s="198">
        <f t="shared" si="319"/>
        <v>20000.5854</v>
      </c>
    </row>
    <row r="4683" spans="1:11" s="178" customFormat="1" x14ac:dyDescent="0.25">
      <c r="A4683" s="220" t="s">
        <v>19797</v>
      </c>
      <c r="B4683" s="221" t="s">
        <v>23685</v>
      </c>
      <c r="C4683" s="203" t="s">
        <v>531</v>
      </c>
      <c r="D4683" s="224"/>
      <c r="E4683" s="223">
        <v>1280.43525</v>
      </c>
      <c r="F4683" s="10"/>
      <c r="G4683" s="10">
        <f t="shared" si="316"/>
        <v>1280.43525</v>
      </c>
      <c r="H4683" s="10">
        <f t="shared" si="317"/>
        <v>5121.741</v>
      </c>
      <c r="I4683" s="10">
        <f>VLOOKUP(C4683,KFT!C:F,3,FALSE)</f>
        <v>2094</v>
      </c>
      <c r="J4683" s="10">
        <f t="shared" si="318"/>
        <v>4188</v>
      </c>
      <c r="K4683" s="198">
        <f t="shared" si="319"/>
        <v>5121.741</v>
      </c>
    </row>
    <row r="4684" spans="1:11" s="178" customFormat="1" x14ac:dyDescent="0.25">
      <c r="A4684" s="220" t="s">
        <v>19798</v>
      </c>
      <c r="B4684" s="221" t="s">
        <v>23685</v>
      </c>
      <c r="C4684" s="203" t="s">
        <v>23898</v>
      </c>
      <c r="D4684" s="224"/>
      <c r="E4684" s="223">
        <v>2588.8600999999999</v>
      </c>
      <c r="F4684" s="10"/>
      <c r="G4684" s="10">
        <f t="shared" si="316"/>
        <v>2588.8600999999999</v>
      </c>
      <c r="H4684" s="10">
        <f t="shared" si="317"/>
        <v>10355.440399999999</v>
      </c>
      <c r="I4684" s="10">
        <f>VLOOKUP(C4684,KFT!C:F,3,FALSE)</f>
        <v>4236</v>
      </c>
      <c r="J4684" s="10">
        <f t="shared" si="318"/>
        <v>8472</v>
      </c>
      <c r="K4684" s="198">
        <f t="shared" si="319"/>
        <v>10355.440399999999</v>
      </c>
    </row>
    <row r="4685" spans="1:11" s="178" customFormat="1" x14ac:dyDescent="0.25">
      <c r="A4685" s="220" t="s">
        <v>19799</v>
      </c>
      <c r="B4685" s="221" t="s">
        <v>23685</v>
      </c>
      <c r="C4685" s="203" t="s">
        <v>23899</v>
      </c>
      <c r="D4685" s="224"/>
      <c r="E4685" s="223">
        <v>1954.3738199999998</v>
      </c>
      <c r="F4685" s="10"/>
      <c r="G4685" s="10">
        <f t="shared" si="316"/>
        <v>1954.3738199999998</v>
      </c>
      <c r="H4685" s="10">
        <f t="shared" si="317"/>
        <v>7817.4952799999992</v>
      </c>
      <c r="I4685" s="10">
        <f>VLOOKUP(C4685,KFT!C:F,3,FALSE)</f>
        <v>3196</v>
      </c>
      <c r="J4685" s="10">
        <f t="shared" si="318"/>
        <v>6392</v>
      </c>
      <c r="K4685" s="198">
        <f t="shared" si="319"/>
        <v>7817.4952799999992</v>
      </c>
    </row>
    <row r="4686" spans="1:11" s="178" customFormat="1" x14ac:dyDescent="0.25">
      <c r="A4686" s="220" t="s">
        <v>19800</v>
      </c>
      <c r="B4686" s="221" t="s">
        <v>23685</v>
      </c>
      <c r="C4686" s="203" t="s">
        <v>79</v>
      </c>
      <c r="D4686" s="224"/>
      <c r="E4686" s="223">
        <v>1954.3738199999998</v>
      </c>
      <c r="F4686" s="10"/>
      <c r="G4686" s="10">
        <f t="shared" si="316"/>
        <v>1954.3738199999998</v>
      </c>
      <c r="H4686" s="10">
        <f t="shared" si="317"/>
        <v>7817.4952799999992</v>
      </c>
      <c r="I4686" s="10">
        <f>VLOOKUP(C4686,KFT!C:F,3,FALSE)</f>
        <v>3196</v>
      </c>
      <c r="J4686" s="10">
        <f t="shared" si="318"/>
        <v>6392</v>
      </c>
      <c r="K4686" s="198">
        <f t="shared" si="319"/>
        <v>7817.4952799999992</v>
      </c>
    </row>
    <row r="4687" spans="1:11" s="178" customFormat="1" x14ac:dyDescent="0.25">
      <c r="A4687" s="220" t="s">
        <v>19801</v>
      </c>
      <c r="B4687" s="221" t="s">
        <v>23685</v>
      </c>
      <c r="C4687" s="203" t="s">
        <v>80</v>
      </c>
      <c r="D4687" s="224"/>
      <c r="E4687" s="223">
        <v>176.08542</v>
      </c>
      <c r="F4687" s="10"/>
      <c r="G4687" s="10">
        <f t="shared" si="316"/>
        <v>176.08542</v>
      </c>
      <c r="H4687" s="10">
        <f t="shared" si="317"/>
        <v>704.34168</v>
      </c>
      <c r="I4687" s="10">
        <f>VLOOKUP(C4687,KFT!C:F,3,FALSE)</f>
        <v>288</v>
      </c>
      <c r="J4687" s="10">
        <f t="shared" si="318"/>
        <v>576</v>
      </c>
      <c r="K4687" s="198">
        <f t="shared" si="319"/>
        <v>704.34168</v>
      </c>
    </row>
    <row r="4688" spans="1:11" s="178" customFormat="1" x14ac:dyDescent="0.25">
      <c r="A4688" s="220" t="s">
        <v>19802</v>
      </c>
      <c r="B4688" s="221" t="s">
        <v>23685</v>
      </c>
      <c r="C4688" s="203" t="s">
        <v>81</v>
      </c>
      <c r="D4688" s="224"/>
      <c r="E4688" s="223">
        <v>5192.7408899999991</v>
      </c>
      <c r="F4688" s="10"/>
      <c r="G4688" s="10">
        <f t="shared" si="316"/>
        <v>5192.7408899999991</v>
      </c>
      <c r="H4688" s="10">
        <f t="shared" si="317"/>
        <v>20770.963559999997</v>
      </c>
      <c r="I4688" s="10">
        <f>VLOOKUP(C4688,KFT!C:F,3,FALSE)</f>
        <v>8496</v>
      </c>
      <c r="J4688" s="10">
        <f t="shared" si="318"/>
        <v>16992</v>
      </c>
      <c r="K4688" s="198">
        <f t="shared" si="319"/>
        <v>20770.963559999997</v>
      </c>
    </row>
    <row r="4689" spans="1:11" s="178" customFormat="1" x14ac:dyDescent="0.25">
      <c r="A4689" s="220" t="s">
        <v>19803</v>
      </c>
      <c r="B4689" s="221" t="s">
        <v>23685</v>
      </c>
      <c r="C4689" s="203" t="s">
        <v>82</v>
      </c>
      <c r="D4689" s="224" t="s">
        <v>22172</v>
      </c>
      <c r="E4689" s="223">
        <v>1459.6991500000001</v>
      </c>
      <c r="F4689" s="10"/>
      <c r="G4689" s="10">
        <f t="shared" si="316"/>
        <v>1459.6991500000001</v>
      </c>
      <c r="H4689" s="10">
        <f t="shared" si="317"/>
        <v>5838.7966000000006</v>
      </c>
      <c r="I4689" s="10">
        <f>VLOOKUP(C4689,KFT!C:F,3,FALSE)</f>
        <v>2388</v>
      </c>
      <c r="J4689" s="10">
        <f t="shared" si="318"/>
        <v>4776</v>
      </c>
      <c r="K4689" s="198">
        <f t="shared" si="319"/>
        <v>5838.7966000000006</v>
      </c>
    </row>
    <row r="4690" spans="1:11" s="178" customFormat="1" x14ac:dyDescent="0.25">
      <c r="A4690" s="220" t="s">
        <v>19804</v>
      </c>
      <c r="B4690" s="221" t="s">
        <v>23685</v>
      </c>
      <c r="C4690" s="203" t="s">
        <v>83</v>
      </c>
      <c r="D4690" s="224"/>
      <c r="E4690" s="223">
        <v>900.13248999999996</v>
      </c>
      <c r="F4690" s="10"/>
      <c r="G4690" s="10">
        <f t="shared" si="316"/>
        <v>900.13248999999996</v>
      </c>
      <c r="H4690" s="10">
        <f t="shared" si="317"/>
        <v>3600.5299599999998</v>
      </c>
      <c r="I4690" s="10">
        <f>VLOOKUP(C4690,KFT!C:F,3,FALSE)</f>
        <v>1472</v>
      </c>
      <c r="J4690" s="10">
        <f t="shared" si="318"/>
        <v>2944</v>
      </c>
      <c r="K4690" s="198">
        <f t="shared" si="319"/>
        <v>3600.5299599999998</v>
      </c>
    </row>
    <row r="4691" spans="1:11" s="178" customFormat="1" ht="24" x14ac:dyDescent="0.25">
      <c r="A4691" s="220" t="s">
        <v>19805</v>
      </c>
      <c r="B4691" s="221" t="s">
        <v>23685</v>
      </c>
      <c r="C4691" s="203" t="s">
        <v>85</v>
      </c>
      <c r="D4691" s="224" t="s">
        <v>23688</v>
      </c>
      <c r="E4691" s="223">
        <v>2847.7698300000002</v>
      </c>
      <c r="F4691" s="10"/>
      <c r="G4691" s="10">
        <f t="shared" si="316"/>
        <v>2847.7698300000002</v>
      </c>
      <c r="H4691" s="10">
        <f t="shared" si="317"/>
        <v>11391.079320000001</v>
      </c>
      <c r="I4691" s="10">
        <f>VLOOKUP(C4691,KFT!C:F,3,FALSE)</f>
        <v>4658</v>
      </c>
      <c r="J4691" s="10">
        <f t="shared" si="318"/>
        <v>9316</v>
      </c>
      <c r="K4691" s="198">
        <f t="shared" si="319"/>
        <v>11391.079320000001</v>
      </c>
    </row>
    <row r="4692" spans="1:11" s="178" customFormat="1" x14ac:dyDescent="0.25">
      <c r="A4692" s="220" t="s">
        <v>19806</v>
      </c>
      <c r="B4692" s="221" t="s">
        <v>23685</v>
      </c>
      <c r="C4692" s="203" t="s">
        <v>86</v>
      </c>
      <c r="D4692" s="224"/>
      <c r="E4692" s="223">
        <v>1162.1791899999998</v>
      </c>
      <c r="F4692" s="10"/>
      <c r="G4692" s="10">
        <f t="shared" si="316"/>
        <v>1162.1791899999998</v>
      </c>
      <c r="H4692" s="10">
        <f t="shared" si="317"/>
        <v>4648.7167599999993</v>
      </c>
      <c r="I4692" s="10">
        <f>VLOOKUP(C4692,KFT!C:F,3,FALSE)</f>
        <v>1900</v>
      </c>
      <c r="J4692" s="10">
        <f t="shared" si="318"/>
        <v>3800</v>
      </c>
      <c r="K4692" s="198">
        <f t="shared" si="319"/>
        <v>4648.7167599999993</v>
      </c>
    </row>
    <row r="4693" spans="1:11" s="178" customFormat="1" x14ac:dyDescent="0.25">
      <c r="A4693" s="220" t="s">
        <v>19807</v>
      </c>
      <c r="B4693" s="221" t="s">
        <v>23685</v>
      </c>
      <c r="C4693" s="203" t="s">
        <v>87</v>
      </c>
      <c r="D4693" s="224" t="s">
        <v>22179</v>
      </c>
      <c r="E4693" s="223">
        <v>960.32791999999995</v>
      </c>
      <c r="F4693" s="10"/>
      <c r="G4693" s="10">
        <f t="shared" si="316"/>
        <v>960.32791999999995</v>
      </c>
      <c r="H4693" s="10">
        <f t="shared" si="317"/>
        <v>3841.3116799999998</v>
      </c>
      <c r="I4693" s="10">
        <f>VLOOKUP(C4693,KFT!C:F,3,FALSE)</f>
        <v>1572</v>
      </c>
      <c r="J4693" s="10">
        <f t="shared" si="318"/>
        <v>3144</v>
      </c>
      <c r="K4693" s="198">
        <f t="shared" si="319"/>
        <v>3841.3116799999998</v>
      </c>
    </row>
    <row r="4694" spans="1:11" s="178" customFormat="1" x14ac:dyDescent="0.25">
      <c r="A4694" s="220" t="s">
        <v>19808</v>
      </c>
      <c r="B4694" s="221" t="s">
        <v>23685</v>
      </c>
      <c r="C4694" s="203" t="s">
        <v>24106</v>
      </c>
      <c r="D4694" s="224" t="s">
        <v>22179</v>
      </c>
      <c r="E4694" s="223">
        <v>592.19351999999992</v>
      </c>
      <c r="F4694" s="10"/>
      <c r="G4694" s="10">
        <f t="shared" si="316"/>
        <v>592.19351999999992</v>
      </c>
      <c r="H4694" s="10">
        <f t="shared" si="317"/>
        <v>2368.7740799999997</v>
      </c>
      <c r="I4694" s="10">
        <f>VLOOKUP(C4694,KFT!C:F,3,FALSE)</f>
        <v>968</v>
      </c>
      <c r="J4694" s="10">
        <f t="shared" si="318"/>
        <v>1936</v>
      </c>
      <c r="K4694" s="198">
        <f t="shared" si="319"/>
        <v>2368.7740799999997</v>
      </c>
    </row>
    <row r="4695" spans="1:11" s="178" customFormat="1" ht="24" x14ac:dyDescent="0.25">
      <c r="A4695" s="220" t="s">
        <v>19809</v>
      </c>
      <c r="B4695" s="221" t="s">
        <v>23685</v>
      </c>
      <c r="C4695" s="203" t="s">
        <v>24107</v>
      </c>
      <c r="D4695" s="224" t="s">
        <v>22180</v>
      </c>
      <c r="E4695" s="223">
        <v>225.10873000000001</v>
      </c>
      <c r="F4695" s="10"/>
      <c r="G4695" s="10">
        <f t="shared" si="316"/>
        <v>225.10873000000001</v>
      </c>
      <c r="H4695" s="10">
        <f t="shared" si="317"/>
        <v>900.43492000000003</v>
      </c>
      <c r="I4695" s="10">
        <f>VLOOKUP(C4695,KFT!C:F,3,FALSE)</f>
        <v>368</v>
      </c>
      <c r="J4695" s="10">
        <f t="shared" si="318"/>
        <v>736</v>
      </c>
      <c r="K4695" s="198">
        <f t="shared" si="319"/>
        <v>900.43492000000003</v>
      </c>
    </row>
    <row r="4696" spans="1:11" s="178" customFormat="1" x14ac:dyDescent="0.25">
      <c r="A4696" s="220" t="s">
        <v>19810</v>
      </c>
      <c r="B4696" s="221" t="s">
        <v>23685</v>
      </c>
      <c r="C4696" s="203" t="s">
        <v>24691</v>
      </c>
      <c r="D4696" s="222" t="s">
        <v>22181</v>
      </c>
      <c r="E4696" s="223">
        <v>177.98894999999999</v>
      </c>
      <c r="F4696" s="10"/>
      <c r="G4696" s="10">
        <f t="shared" si="316"/>
        <v>177.98894999999999</v>
      </c>
      <c r="H4696" s="10">
        <f t="shared" si="317"/>
        <v>711.95579999999995</v>
      </c>
      <c r="I4696" s="10">
        <f>VLOOKUP(C4696,KFT!C:F,3,FALSE)</f>
        <v>290</v>
      </c>
      <c r="J4696" s="10">
        <f t="shared" si="318"/>
        <v>580</v>
      </c>
      <c r="K4696" s="198">
        <f t="shared" si="319"/>
        <v>711.95579999999995</v>
      </c>
    </row>
    <row r="4697" spans="1:11" s="178" customFormat="1" x14ac:dyDescent="0.25">
      <c r="A4697" s="220" t="s">
        <v>19811</v>
      </c>
      <c r="B4697" s="221" t="s">
        <v>23685</v>
      </c>
      <c r="C4697" s="203" t="s">
        <v>92</v>
      </c>
      <c r="D4697" s="224" t="s">
        <v>22216</v>
      </c>
      <c r="E4697" s="223">
        <v>1459.6991500000001</v>
      </c>
      <c r="F4697" s="10"/>
      <c r="G4697" s="10">
        <f t="shared" si="316"/>
        <v>1459.6991500000001</v>
      </c>
      <c r="H4697" s="10">
        <f t="shared" si="317"/>
        <v>5838.7966000000006</v>
      </c>
      <c r="I4697" s="10">
        <f>VLOOKUP(C4697,KFT!C:F,3,FALSE)</f>
        <v>2388</v>
      </c>
      <c r="J4697" s="10">
        <f t="shared" si="318"/>
        <v>4776</v>
      </c>
      <c r="K4697" s="198">
        <f t="shared" si="319"/>
        <v>5838.7966000000006</v>
      </c>
    </row>
    <row r="4698" spans="1:11" s="178" customFormat="1" x14ac:dyDescent="0.25">
      <c r="A4698" s="220" t="s">
        <v>19812</v>
      </c>
      <c r="B4698" s="221" t="s">
        <v>23685</v>
      </c>
      <c r="C4698" s="203" t="s">
        <v>24108</v>
      </c>
      <c r="D4698" s="224" t="s">
        <v>22216</v>
      </c>
      <c r="E4698" s="223">
        <v>3297.6433499999998</v>
      </c>
      <c r="F4698" s="10"/>
      <c r="G4698" s="10">
        <f t="shared" si="316"/>
        <v>3297.6433499999998</v>
      </c>
      <c r="H4698" s="10">
        <f t="shared" si="317"/>
        <v>13190.573399999999</v>
      </c>
      <c r="I4698" s="10">
        <f>VLOOKUP(C4698,KFT!C:F,3,FALSE)</f>
        <v>5394</v>
      </c>
      <c r="J4698" s="10">
        <f t="shared" si="318"/>
        <v>10788</v>
      </c>
      <c r="K4698" s="198">
        <f t="shared" si="319"/>
        <v>13190.573399999999</v>
      </c>
    </row>
    <row r="4699" spans="1:11" s="178" customFormat="1" x14ac:dyDescent="0.25">
      <c r="A4699" s="220" t="s">
        <v>19813</v>
      </c>
      <c r="B4699" s="221" t="s">
        <v>23685</v>
      </c>
      <c r="C4699" s="203" t="s">
        <v>24110</v>
      </c>
      <c r="D4699" s="224"/>
      <c r="E4699" s="223">
        <v>300.14694999999995</v>
      </c>
      <c r="F4699" s="10"/>
      <c r="G4699" s="10">
        <f t="shared" si="316"/>
        <v>300.14694999999995</v>
      </c>
      <c r="H4699" s="10">
        <f t="shared" si="317"/>
        <v>1200.5877999999998</v>
      </c>
      <c r="I4699" s="10">
        <f>VLOOKUP(C4699,KFT!C:F,3,FALSE)</f>
        <v>490</v>
      </c>
      <c r="J4699" s="10">
        <f t="shared" si="318"/>
        <v>980</v>
      </c>
      <c r="K4699" s="198">
        <f t="shared" si="319"/>
        <v>1200.5877999999998</v>
      </c>
    </row>
    <row r="4700" spans="1:11" s="178" customFormat="1" ht="24" x14ac:dyDescent="0.25">
      <c r="A4700" s="220" t="s">
        <v>19814</v>
      </c>
      <c r="B4700" s="221" t="s">
        <v>23685</v>
      </c>
      <c r="C4700" s="203" t="s">
        <v>16632</v>
      </c>
      <c r="D4700" s="224" t="s">
        <v>23790</v>
      </c>
      <c r="E4700" s="223">
        <v>2997.4964</v>
      </c>
      <c r="F4700" s="10"/>
      <c r="G4700" s="10">
        <f t="shared" si="316"/>
        <v>2997.4964</v>
      </c>
      <c r="H4700" s="10">
        <f t="shared" si="317"/>
        <v>11989.9856</v>
      </c>
      <c r="I4700" s="10">
        <f>VLOOKUP(C4700,KFT!C:F,3,FALSE)</f>
        <v>4904</v>
      </c>
      <c r="J4700" s="10">
        <f t="shared" si="318"/>
        <v>9808</v>
      </c>
      <c r="K4700" s="198">
        <f t="shared" si="319"/>
        <v>11989.9856</v>
      </c>
    </row>
    <row r="4701" spans="1:11" s="178" customFormat="1" x14ac:dyDescent="0.25">
      <c r="A4701" s="220" t="s">
        <v>19815</v>
      </c>
      <c r="B4701" s="221" t="s">
        <v>23685</v>
      </c>
      <c r="C4701" s="203" t="s">
        <v>98</v>
      </c>
      <c r="D4701" s="224"/>
      <c r="E4701" s="223">
        <v>1280.43525</v>
      </c>
      <c r="F4701" s="10"/>
      <c r="G4701" s="10">
        <f t="shared" si="316"/>
        <v>1280.43525</v>
      </c>
      <c r="H4701" s="10">
        <f t="shared" si="317"/>
        <v>5121.741</v>
      </c>
      <c r="I4701" s="10">
        <f>VLOOKUP(C4701,KFT!C:F,3,FALSE)</f>
        <v>2094</v>
      </c>
      <c r="J4701" s="10">
        <f t="shared" si="318"/>
        <v>4188</v>
      </c>
      <c r="K4701" s="198">
        <f t="shared" si="319"/>
        <v>5121.741</v>
      </c>
    </row>
    <row r="4702" spans="1:11" s="178" customFormat="1" x14ac:dyDescent="0.25">
      <c r="A4702" s="220" t="s">
        <v>19816</v>
      </c>
      <c r="B4702" s="221" t="s">
        <v>23685</v>
      </c>
      <c r="C4702" s="203" t="s">
        <v>99</v>
      </c>
      <c r="D4702" s="224" t="s">
        <v>22182</v>
      </c>
      <c r="E4702" s="223">
        <v>78.637730000000005</v>
      </c>
      <c r="F4702" s="10"/>
      <c r="G4702" s="10">
        <f t="shared" si="316"/>
        <v>78.637730000000005</v>
      </c>
      <c r="H4702" s="10">
        <f t="shared" si="317"/>
        <v>314.55092000000002</v>
      </c>
      <c r="I4702" s="10">
        <f>VLOOKUP(C4702,KFT!C:F,3,FALSE)</f>
        <v>128</v>
      </c>
      <c r="J4702" s="10">
        <f t="shared" si="318"/>
        <v>256</v>
      </c>
      <c r="K4702" s="198">
        <f t="shared" si="319"/>
        <v>314.55092000000002</v>
      </c>
    </row>
    <row r="4703" spans="1:11" s="178" customFormat="1" x14ac:dyDescent="0.25">
      <c r="A4703" s="220" t="s">
        <v>19817</v>
      </c>
      <c r="B4703" s="221" t="s">
        <v>23685</v>
      </c>
      <c r="C4703" s="203" t="s">
        <v>100</v>
      </c>
      <c r="D4703" s="224" t="s">
        <v>23799</v>
      </c>
      <c r="E4703" s="223">
        <v>300.14694999999995</v>
      </c>
      <c r="F4703" s="10"/>
      <c r="G4703" s="10">
        <f t="shared" si="316"/>
        <v>300.14694999999995</v>
      </c>
      <c r="H4703" s="10">
        <f t="shared" si="317"/>
        <v>1200.5877999999998</v>
      </c>
      <c r="I4703" s="10">
        <f>VLOOKUP(C4703,KFT!C:F,3,FALSE)</f>
        <v>498</v>
      </c>
      <c r="J4703" s="10">
        <f t="shared" si="318"/>
        <v>996</v>
      </c>
      <c r="K4703" s="198">
        <f t="shared" si="319"/>
        <v>1200.5877999999998</v>
      </c>
    </row>
    <row r="4704" spans="1:11" s="178" customFormat="1" ht="24" x14ac:dyDescent="0.25">
      <c r="A4704" s="220" t="s">
        <v>19818</v>
      </c>
      <c r="B4704" s="221" t="s">
        <v>23685</v>
      </c>
      <c r="C4704" s="203" t="s">
        <v>101</v>
      </c>
      <c r="D4704" s="224" t="s">
        <v>22183</v>
      </c>
      <c r="E4704" s="223">
        <v>225.10873000000001</v>
      </c>
      <c r="F4704" s="10"/>
      <c r="G4704" s="10">
        <f t="shared" si="316"/>
        <v>225.10873000000001</v>
      </c>
      <c r="H4704" s="10">
        <f t="shared" si="317"/>
        <v>900.43492000000003</v>
      </c>
      <c r="I4704" s="10">
        <f>VLOOKUP(C4704,KFT!C:F,3,FALSE)</f>
        <v>368</v>
      </c>
      <c r="J4704" s="10">
        <f t="shared" si="318"/>
        <v>736</v>
      </c>
      <c r="K4704" s="198">
        <f t="shared" si="319"/>
        <v>900.43492000000003</v>
      </c>
    </row>
    <row r="4705" spans="1:11" s="178" customFormat="1" x14ac:dyDescent="0.25">
      <c r="A4705" s="220" t="s">
        <v>19819</v>
      </c>
      <c r="B4705" s="221" t="s">
        <v>23685</v>
      </c>
      <c r="C4705" s="203" t="s">
        <v>102</v>
      </c>
      <c r="D4705" s="224" t="s">
        <v>22184</v>
      </c>
      <c r="E4705" s="223">
        <v>950.47225999999989</v>
      </c>
      <c r="F4705" s="10"/>
      <c r="G4705" s="10">
        <f t="shared" si="316"/>
        <v>950.47225999999989</v>
      </c>
      <c r="H4705" s="10">
        <f t="shared" si="317"/>
        <v>3801.8890399999996</v>
      </c>
      <c r="I4705" s="10">
        <f>VLOOKUP(C4705,KFT!C:F,3,FALSE)</f>
        <v>1556</v>
      </c>
      <c r="J4705" s="10">
        <f t="shared" si="318"/>
        <v>3112</v>
      </c>
      <c r="K4705" s="198">
        <f t="shared" si="319"/>
        <v>3801.8890399999996</v>
      </c>
    </row>
    <row r="4706" spans="1:11" s="178" customFormat="1" x14ac:dyDescent="0.25">
      <c r="A4706" s="220" t="s">
        <v>19820</v>
      </c>
      <c r="B4706" s="221" t="s">
        <v>23685</v>
      </c>
      <c r="C4706" s="203" t="s">
        <v>103</v>
      </c>
      <c r="D4706" s="224"/>
      <c r="E4706" s="223">
        <v>3747.0721199999998</v>
      </c>
      <c r="F4706" s="10"/>
      <c r="G4706" s="10">
        <f t="shared" si="316"/>
        <v>3747.0721199999998</v>
      </c>
      <c r="H4706" s="10">
        <f t="shared" si="317"/>
        <v>14988.288479999999</v>
      </c>
      <c r="I4706" s="10">
        <f>VLOOKUP(C4706,KFT!C:F,3,FALSE)</f>
        <v>6130</v>
      </c>
      <c r="J4706" s="10">
        <f t="shared" si="318"/>
        <v>12260</v>
      </c>
      <c r="K4706" s="198">
        <f t="shared" si="319"/>
        <v>14988.288479999999</v>
      </c>
    </row>
    <row r="4707" spans="1:11" s="178" customFormat="1" x14ac:dyDescent="0.25">
      <c r="A4707" s="220" t="s">
        <v>19821</v>
      </c>
      <c r="B4707" s="221" t="s">
        <v>23685</v>
      </c>
      <c r="C4707" s="203" t="s">
        <v>104</v>
      </c>
      <c r="D4707" s="224"/>
      <c r="E4707" s="223">
        <v>78.637730000000005</v>
      </c>
      <c r="F4707" s="10"/>
      <c r="G4707" s="10">
        <f t="shared" si="316"/>
        <v>78.637730000000005</v>
      </c>
      <c r="H4707" s="10">
        <f t="shared" si="317"/>
        <v>314.55092000000002</v>
      </c>
      <c r="I4707" s="10">
        <f>VLOOKUP(C4707,KFT!C:F,3,FALSE)</f>
        <v>128</v>
      </c>
      <c r="J4707" s="10">
        <f t="shared" si="318"/>
        <v>256</v>
      </c>
      <c r="K4707" s="198">
        <f t="shared" si="319"/>
        <v>314.55092000000002</v>
      </c>
    </row>
    <row r="4708" spans="1:11" s="178" customFormat="1" ht="36" x14ac:dyDescent="0.25">
      <c r="A4708" s="220" t="s">
        <v>19822</v>
      </c>
      <c r="B4708" s="221" t="s">
        <v>23685</v>
      </c>
      <c r="C4708" s="203" t="s">
        <v>105</v>
      </c>
      <c r="D4708" s="224" t="s">
        <v>22185</v>
      </c>
      <c r="E4708" s="223">
        <v>592.19351999999992</v>
      </c>
      <c r="F4708" s="10"/>
      <c r="G4708" s="10">
        <f t="shared" si="316"/>
        <v>592.19351999999992</v>
      </c>
      <c r="H4708" s="10">
        <f t="shared" si="317"/>
        <v>2368.7740799999997</v>
      </c>
      <c r="I4708" s="10">
        <f>VLOOKUP(C4708,KFT!C:F,3,FALSE)</f>
        <v>968</v>
      </c>
      <c r="J4708" s="10">
        <f t="shared" si="318"/>
        <v>1936</v>
      </c>
      <c r="K4708" s="198">
        <f t="shared" si="319"/>
        <v>2368.7740799999997</v>
      </c>
    </row>
    <row r="4709" spans="1:11" s="178" customFormat="1" x14ac:dyDescent="0.25">
      <c r="A4709" s="220" t="s">
        <v>19823</v>
      </c>
      <c r="B4709" s="221" t="s">
        <v>23685</v>
      </c>
      <c r="C4709" s="203" t="s">
        <v>106</v>
      </c>
      <c r="D4709" s="224"/>
      <c r="E4709" s="223">
        <v>1280.43525</v>
      </c>
      <c r="F4709" s="10"/>
      <c r="G4709" s="10">
        <f t="shared" si="316"/>
        <v>1280.43525</v>
      </c>
      <c r="H4709" s="10">
        <f t="shared" si="317"/>
        <v>5121.741</v>
      </c>
      <c r="I4709" s="10">
        <f>VLOOKUP(C4709,KFT!C:F,3,FALSE)</f>
        <v>2094</v>
      </c>
      <c r="J4709" s="10">
        <f t="shared" si="318"/>
        <v>4188</v>
      </c>
      <c r="K4709" s="198">
        <f t="shared" si="319"/>
        <v>5121.741</v>
      </c>
    </row>
    <row r="4710" spans="1:11" s="178" customFormat="1" x14ac:dyDescent="0.25">
      <c r="A4710" s="220" t="s">
        <v>19824</v>
      </c>
      <c r="B4710" s="221" t="s">
        <v>23685</v>
      </c>
      <c r="C4710" s="203" t="s">
        <v>108</v>
      </c>
      <c r="D4710" s="224"/>
      <c r="E4710" s="223">
        <v>720.35861</v>
      </c>
      <c r="F4710" s="10"/>
      <c r="G4710" s="10">
        <f t="shared" si="316"/>
        <v>720.35861</v>
      </c>
      <c r="H4710" s="10">
        <f t="shared" si="317"/>
        <v>2881.43444</v>
      </c>
      <c r="I4710" s="10">
        <f>VLOOKUP(C4710,KFT!C:F,3,FALSE)</f>
        <v>1178</v>
      </c>
      <c r="J4710" s="10">
        <f t="shared" si="318"/>
        <v>2356</v>
      </c>
      <c r="K4710" s="198">
        <f t="shared" si="319"/>
        <v>2881.43444</v>
      </c>
    </row>
    <row r="4711" spans="1:11" s="178" customFormat="1" x14ac:dyDescent="0.25">
      <c r="A4711" s="220" t="s">
        <v>19825</v>
      </c>
      <c r="B4711" s="221" t="s">
        <v>23685</v>
      </c>
      <c r="C4711" s="203" t="s">
        <v>109</v>
      </c>
      <c r="D4711" s="224" t="s">
        <v>22186</v>
      </c>
      <c r="E4711" s="223">
        <v>444.21629999999999</v>
      </c>
      <c r="F4711" s="10"/>
      <c r="G4711" s="10">
        <f t="shared" si="316"/>
        <v>444.21629999999999</v>
      </c>
      <c r="H4711" s="10">
        <f t="shared" si="317"/>
        <v>1776.8652</v>
      </c>
      <c r="I4711" s="10">
        <f>VLOOKUP(C4711,KFT!C:F,3,FALSE)</f>
        <v>726</v>
      </c>
      <c r="J4711" s="10">
        <f t="shared" si="318"/>
        <v>1452</v>
      </c>
      <c r="K4711" s="198">
        <f t="shared" si="319"/>
        <v>1776.8652</v>
      </c>
    </row>
    <row r="4712" spans="1:11" s="178" customFormat="1" x14ac:dyDescent="0.25">
      <c r="A4712" s="220" t="s">
        <v>19826</v>
      </c>
      <c r="B4712" s="221" t="s">
        <v>23685</v>
      </c>
      <c r="C4712" s="203" t="s">
        <v>110</v>
      </c>
      <c r="D4712" s="224"/>
      <c r="E4712" s="223">
        <v>1642.1889699999999</v>
      </c>
      <c r="F4712" s="10"/>
      <c r="G4712" s="10">
        <f t="shared" si="316"/>
        <v>1642.1889699999999</v>
      </c>
      <c r="H4712" s="10">
        <f t="shared" si="317"/>
        <v>6568.7558799999997</v>
      </c>
      <c r="I4712" s="10">
        <f>VLOOKUP(C4712,KFT!C:F,3,FALSE)</f>
        <v>2686</v>
      </c>
      <c r="J4712" s="10">
        <f t="shared" si="318"/>
        <v>5372</v>
      </c>
      <c r="K4712" s="198">
        <f t="shared" si="319"/>
        <v>6568.7558799999997</v>
      </c>
    </row>
    <row r="4713" spans="1:11" s="178" customFormat="1" x14ac:dyDescent="0.25">
      <c r="A4713" s="220" t="s">
        <v>19827</v>
      </c>
      <c r="B4713" s="221" t="s">
        <v>23685</v>
      </c>
      <c r="C4713" s="203" t="s">
        <v>111</v>
      </c>
      <c r="D4713" s="224"/>
      <c r="E4713" s="223">
        <v>675.21352000000002</v>
      </c>
      <c r="F4713" s="10"/>
      <c r="G4713" s="10">
        <f t="shared" si="316"/>
        <v>675.21352000000002</v>
      </c>
      <c r="H4713" s="10">
        <f t="shared" si="317"/>
        <v>2700.8540800000001</v>
      </c>
      <c r="I4713" s="10">
        <f>VLOOKUP(C4713,KFT!C:F,3,FALSE)</f>
        <v>1104</v>
      </c>
      <c r="J4713" s="10">
        <f t="shared" si="318"/>
        <v>2208</v>
      </c>
      <c r="K4713" s="198">
        <f t="shared" si="319"/>
        <v>2700.8540800000001</v>
      </c>
    </row>
    <row r="4714" spans="1:11" s="178" customFormat="1" x14ac:dyDescent="0.25">
      <c r="A4714" s="220" t="s">
        <v>19828</v>
      </c>
      <c r="B4714" s="221" t="s">
        <v>23685</v>
      </c>
      <c r="C4714" s="203" t="s">
        <v>112</v>
      </c>
      <c r="D4714" s="224"/>
      <c r="E4714" s="223">
        <v>1277.2093299999999</v>
      </c>
      <c r="F4714" s="10"/>
      <c r="G4714" s="10">
        <f t="shared" si="316"/>
        <v>1277.2093299999999</v>
      </c>
      <c r="H4714" s="10">
        <f t="shared" si="317"/>
        <v>5108.8373199999996</v>
      </c>
      <c r="I4714" s="10">
        <f>VLOOKUP(C4714,KFT!C:F,3,FALSE)</f>
        <v>2088</v>
      </c>
      <c r="J4714" s="10">
        <f t="shared" si="318"/>
        <v>4176</v>
      </c>
      <c r="K4714" s="198">
        <f t="shared" si="319"/>
        <v>5108.8373199999996</v>
      </c>
    </row>
    <row r="4715" spans="1:11" s="178" customFormat="1" x14ac:dyDescent="0.25">
      <c r="A4715" s="220" t="s">
        <v>19829</v>
      </c>
      <c r="B4715" s="221" t="s">
        <v>23685</v>
      </c>
      <c r="C4715" s="203" t="s">
        <v>24710</v>
      </c>
      <c r="D4715" s="224"/>
      <c r="E4715" s="223">
        <v>789.5913599999999</v>
      </c>
      <c r="F4715" s="10"/>
      <c r="G4715" s="10">
        <f t="shared" si="316"/>
        <v>789.5913599999999</v>
      </c>
      <c r="H4715" s="10">
        <f t="shared" si="317"/>
        <v>3158.3654399999996</v>
      </c>
      <c r="I4715" s="10">
        <f>VLOOKUP(C4715,KFT!C:F,3,FALSE)</f>
        <v>1292</v>
      </c>
      <c r="J4715" s="10">
        <f t="shared" si="318"/>
        <v>2584</v>
      </c>
      <c r="K4715" s="198">
        <f t="shared" si="319"/>
        <v>3158.3654399999996</v>
      </c>
    </row>
    <row r="4716" spans="1:11" s="178" customFormat="1" x14ac:dyDescent="0.25">
      <c r="A4716" s="220" t="s">
        <v>19830</v>
      </c>
      <c r="B4716" s="221" t="s">
        <v>23685</v>
      </c>
      <c r="C4716" s="203" t="s">
        <v>114</v>
      </c>
      <c r="D4716" s="224" t="s">
        <v>22216</v>
      </c>
      <c r="E4716" s="223">
        <v>1280.43525</v>
      </c>
      <c r="F4716" s="10"/>
      <c r="G4716" s="10">
        <f t="shared" ref="G4716:G4776" si="320">((E4716*F4716)/100)+E4716</f>
        <v>1280.43525</v>
      </c>
      <c r="H4716" s="10">
        <f t="shared" ref="H4716:H4776" si="321">G4716*4</f>
        <v>5121.741</v>
      </c>
      <c r="I4716" s="10">
        <f>VLOOKUP(C4716,KFT!C:F,3,FALSE)</f>
        <v>2094</v>
      </c>
      <c r="J4716" s="10">
        <f t="shared" ref="J4716:J4776" si="322">I4716*2</f>
        <v>4188</v>
      </c>
      <c r="K4716" s="198">
        <f t="shared" ref="K4716:K4776" si="323">IF(H4716&gt;J4716,H4716,J4716)</f>
        <v>5121.741</v>
      </c>
    </row>
    <row r="4717" spans="1:11" s="178" customFormat="1" x14ac:dyDescent="0.25">
      <c r="A4717" s="220" t="s">
        <v>19831</v>
      </c>
      <c r="B4717" s="221" t="s">
        <v>23685</v>
      </c>
      <c r="C4717" s="203" t="s">
        <v>115</v>
      </c>
      <c r="D4717" s="224" t="s">
        <v>22216</v>
      </c>
      <c r="E4717" s="223">
        <v>2213.10565</v>
      </c>
      <c r="F4717" s="10"/>
      <c r="G4717" s="10">
        <f t="shared" si="320"/>
        <v>2213.10565</v>
      </c>
      <c r="H4717" s="10">
        <f t="shared" si="321"/>
        <v>8852.4225999999999</v>
      </c>
      <c r="I4717" s="10">
        <f>VLOOKUP(C4717,KFT!C:F,3,FALSE)</f>
        <v>3664</v>
      </c>
      <c r="J4717" s="10">
        <f t="shared" si="322"/>
        <v>7328</v>
      </c>
      <c r="K4717" s="198">
        <f t="shared" si="323"/>
        <v>8852.4225999999999</v>
      </c>
    </row>
    <row r="4718" spans="1:11" s="178" customFormat="1" ht="24" x14ac:dyDescent="0.25">
      <c r="A4718" s="220" t="s">
        <v>19832</v>
      </c>
      <c r="B4718" s="221" t="s">
        <v>23685</v>
      </c>
      <c r="C4718" s="203" t="s">
        <v>4572</v>
      </c>
      <c r="D4718" s="222" t="s">
        <v>23951</v>
      </c>
      <c r="E4718" s="223">
        <v>839.41521999999998</v>
      </c>
      <c r="F4718" s="10"/>
      <c r="G4718" s="10">
        <f t="shared" si="320"/>
        <v>839.41521999999998</v>
      </c>
      <c r="H4718" s="10">
        <f t="shared" si="321"/>
        <v>3357.6608799999999</v>
      </c>
      <c r="I4718" s="10">
        <f>VLOOKUP(C4718,KFT!C:F,3,FALSE)</f>
        <v>1390</v>
      </c>
      <c r="J4718" s="10">
        <f t="shared" si="322"/>
        <v>2780</v>
      </c>
      <c r="K4718" s="198">
        <f t="shared" si="323"/>
        <v>3357.6608799999999</v>
      </c>
    </row>
    <row r="4719" spans="1:11" s="178" customFormat="1" x14ac:dyDescent="0.25">
      <c r="A4719" s="220" t="s">
        <v>19834</v>
      </c>
      <c r="B4719" s="221" t="s">
        <v>23685</v>
      </c>
      <c r="C4719" s="203" t="s">
        <v>116</v>
      </c>
      <c r="D4719" s="224" t="s">
        <v>22216</v>
      </c>
      <c r="E4719" s="223">
        <v>1642.4202399999999</v>
      </c>
      <c r="F4719" s="10"/>
      <c r="G4719" s="10">
        <f t="shared" si="320"/>
        <v>1642.4202399999999</v>
      </c>
      <c r="H4719" s="10">
        <f t="shared" si="321"/>
        <v>6569.6809599999997</v>
      </c>
      <c r="I4719" s="10">
        <f>VLOOKUP(C4719,KFT!C:F,3,FALSE)</f>
        <v>2686</v>
      </c>
      <c r="J4719" s="10">
        <f t="shared" si="322"/>
        <v>5372</v>
      </c>
      <c r="K4719" s="198">
        <f t="shared" si="323"/>
        <v>6569.6809599999997</v>
      </c>
    </row>
    <row r="4720" spans="1:11" s="178" customFormat="1" x14ac:dyDescent="0.25">
      <c r="A4720" s="220" t="s">
        <v>19835</v>
      </c>
      <c r="B4720" s="221" t="s">
        <v>23685</v>
      </c>
      <c r="C4720" s="203" t="s">
        <v>117</v>
      </c>
      <c r="D4720" s="224"/>
      <c r="E4720" s="223">
        <v>110.05486999999999</v>
      </c>
      <c r="F4720" s="10"/>
      <c r="G4720" s="10">
        <f t="shared" si="320"/>
        <v>110.05486999999999</v>
      </c>
      <c r="H4720" s="10">
        <f t="shared" si="321"/>
        <v>440.21947999999998</v>
      </c>
      <c r="I4720" s="10">
        <f>VLOOKUP(C4720,KFT!C:F,3,FALSE)</f>
        <v>182</v>
      </c>
      <c r="J4720" s="10">
        <f t="shared" si="322"/>
        <v>364</v>
      </c>
      <c r="K4720" s="198">
        <f t="shared" si="323"/>
        <v>440.21947999999998</v>
      </c>
    </row>
    <row r="4721" spans="1:11" s="178" customFormat="1" ht="24" x14ac:dyDescent="0.25">
      <c r="A4721" s="220" t="s">
        <v>19836</v>
      </c>
      <c r="B4721" s="221" t="s">
        <v>23685</v>
      </c>
      <c r="C4721" s="203" t="s">
        <v>118</v>
      </c>
      <c r="D4721" s="224"/>
      <c r="E4721" s="223">
        <v>3996.79628</v>
      </c>
      <c r="F4721" s="10"/>
      <c r="G4721" s="10">
        <f t="shared" si="320"/>
        <v>3996.79628</v>
      </c>
      <c r="H4721" s="10">
        <f t="shared" si="321"/>
        <v>15987.18512</v>
      </c>
      <c r="I4721" s="10">
        <f>VLOOKUP(C4721,KFT!C:F,3,FALSE)</f>
        <v>6538</v>
      </c>
      <c r="J4721" s="10">
        <f t="shared" si="322"/>
        <v>13076</v>
      </c>
      <c r="K4721" s="198">
        <f t="shared" si="323"/>
        <v>15987.18512</v>
      </c>
    </row>
    <row r="4722" spans="1:11" s="178" customFormat="1" ht="24" x14ac:dyDescent="0.25">
      <c r="A4722" s="220" t="s">
        <v>19837</v>
      </c>
      <c r="B4722" s="221" t="s">
        <v>23685</v>
      </c>
      <c r="C4722" s="203" t="s">
        <v>23932</v>
      </c>
      <c r="D4722" s="224" t="s">
        <v>22187</v>
      </c>
      <c r="E4722" s="223">
        <v>1459.6991500000001</v>
      </c>
      <c r="F4722" s="10"/>
      <c r="G4722" s="10">
        <f t="shared" si="320"/>
        <v>1459.6991500000001</v>
      </c>
      <c r="H4722" s="10">
        <f t="shared" si="321"/>
        <v>5838.7966000000006</v>
      </c>
      <c r="I4722" s="10">
        <f>VLOOKUP(C4722,KFT!C:F,3,FALSE)</f>
        <v>2388</v>
      </c>
      <c r="J4722" s="10">
        <f t="shared" si="322"/>
        <v>4776</v>
      </c>
      <c r="K4722" s="198">
        <f t="shared" si="323"/>
        <v>5838.7966000000006</v>
      </c>
    </row>
    <row r="4723" spans="1:11" s="178" customFormat="1" x14ac:dyDescent="0.25">
      <c r="A4723" s="220" t="s">
        <v>19839</v>
      </c>
      <c r="B4723" s="221" t="s">
        <v>23685</v>
      </c>
      <c r="C4723" s="203" t="s">
        <v>120</v>
      </c>
      <c r="D4723" s="224"/>
      <c r="E4723" s="223">
        <v>1280.43525</v>
      </c>
      <c r="F4723" s="10"/>
      <c r="G4723" s="10">
        <f t="shared" si="320"/>
        <v>1280.43525</v>
      </c>
      <c r="H4723" s="10">
        <f t="shared" si="321"/>
        <v>5121.741</v>
      </c>
      <c r="I4723" s="10">
        <f>VLOOKUP(C4723,KFT!C:F,3,FALSE)</f>
        <v>2094</v>
      </c>
      <c r="J4723" s="10">
        <f t="shared" si="322"/>
        <v>4188</v>
      </c>
      <c r="K4723" s="198">
        <f t="shared" si="323"/>
        <v>5121.741</v>
      </c>
    </row>
    <row r="4724" spans="1:11" s="178" customFormat="1" x14ac:dyDescent="0.25">
      <c r="A4724" s="220" t="s">
        <v>19840</v>
      </c>
      <c r="B4724" s="221" t="s">
        <v>23685</v>
      </c>
      <c r="C4724" s="203" t="s">
        <v>121</v>
      </c>
      <c r="D4724" s="224"/>
      <c r="E4724" s="223">
        <v>3654.6115599999998</v>
      </c>
      <c r="F4724" s="10"/>
      <c r="G4724" s="10">
        <f t="shared" si="320"/>
        <v>3654.6115599999998</v>
      </c>
      <c r="H4724" s="10">
        <f t="shared" si="321"/>
        <v>14618.446239999999</v>
      </c>
      <c r="I4724" s="10">
        <f>VLOOKUP(C4724,KFT!C:F,3,FALSE)</f>
        <v>5980</v>
      </c>
      <c r="J4724" s="10">
        <f t="shared" si="322"/>
        <v>11960</v>
      </c>
      <c r="K4724" s="198">
        <f t="shared" si="323"/>
        <v>14618.446239999999</v>
      </c>
    </row>
    <row r="4725" spans="1:11" s="178" customFormat="1" x14ac:dyDescent="0.25">
      <c r="A4725" s="220" t="s">
        <v>19841</v>
      </c>
      <c r="B4725" s="221" t="s">
        <v>23685</v>
      </c>
      <c r="C4725" s="203" t="s">
        <v>4459</v>
      </c>
      <c r="D4725" s="222"/>
      <c r="E4725" s="223">
        <v>2705.4320399999997</v>
      </c>
      <c r="F4725" s="10"/>
      <c r="G4725" s="10">
        <f t="shared" si="320"/>
        <v>2705.4320399999997</v>
      </c>
      <c r="H4725" s="10">
        <f t="shared" si="321"/>
        <v>10821.728159999999</v>
      </c>
      <c r="I4725" s="10">
        <f>VLOOKUP(C4725,KFT!C:F,3,FALSE)</f>
        <v>4426</v>
      </c>
      <c r="J4725" s="10">
        <f t="shared" si="322"/>
        <v>8852</v>
      </c>
      <c r="K4725" s="198">
        <f t="shared" si="323"/>
        <v>10821.728159999999</v>
      </c>
    </row>
    <row r="4726" spans="1:11" s="178" customFormat="1" x14ac:dyDescent="0.25">
      <c r="A4726" s="220" t="s">
        <v>19842</v>
      </c>
      <c r="B4726" s="221" t="s">
        <v>23685</v>
      </c>
      <c r="C4726" s="203" t="s">
        <v>122</v>
      </c>
      <c r="D4726" s="224"/>
      <c r="E4726" s="223">
        <v>8394.1937099999996</v>
      </c>
      <c r="F4726" s="10">
        <f>VLOOKUP(A4726,'EK-2-C-1'!B:D,3,FALSE)</f>
        <v>50</v>
      </c>
      <c r="G4726" s="10">
        <f t="shared" si="320"/>
        <v>12591.290564999999</v>
      </c>
      <c r="H4726" s="10">
        <f t="shared" si="321"/>
        <v>50365.162259999997</v>
      </c>
      <c r="I4726" s="10">
        <f>VLOOKUP(C4726,KFT!C:F,3,FALSE)</f>
        <v>13894</v>
      </c>
      <c r="J4726" s="10">
        <f t="shared" si="322"/>
        <v>27788</v>
      </c>
      <c r="K4726" s="198">
        <f t="shared" si="323"/>
        <v>50365.162259999997</v>
      </c>
    </row>
    <row r="4727" spans="1:11" s="178" customFormat="1" x14ac:dyDescent="0.25">
      <c r="A4727" s="220" t="s">
        <v>19843</v>
      </c>
      <c r="B4727" s="221" t="s">
        <v>23685</v>
      </c>
      <c r="C4727" s="203" t="s">
        <v>123</v>
      </c>
      <c r="D4727" s="224"/>
      <c r="E4727" s="223">
        <v>1459.6991500000001</v>
      </c>
      <c r="F4727" s="10"/>
      <c r="G4727" s="10">
        <f t="shared" si="320"/>
        <v>1459.6991500000001</v>
      </c>
      <c r="H4727" s="10">
        <f t="shared" si="321"/>
        <v>5838.7966000000006</v>
      </c>
      <c r="I4727" s="10">
        <f>VLOOKUP(C4727,KFT!C:F,3,FALSE)</f>
        <v>2388</v>
      </c>
      <c r="J4727" s="10">
        <f t="shared" si="322"/>
        <v>4776</v>
      </c>
      <c r="K4727" s="198">
        <f t="shared" si="323"/>
        <v>5838.7966000000006</v>
      </c>
    </row>
    <row r="4728" spans="1:11" s="178" customFormat="1" x14ac:dyDescent="0.25">
      <c r="A4728" s="220" t="s">
        <v>19844</v>
      </c>
      <c r="B4728" s="221" t="s">
        <v>23685</v>
      </c>
      <c r="C4728" s="203" t="s">
        <v>124</v>
      </c>
      <c r="D4728" s="224"/>
      <c r="E4728" s="223">
        <v>3417.14471</v>
      </c>
      <c r="F4728" s="10"/>
      <c r="G4728" s="10">
        <f t="shared" si="320"/>
        <v>3417.14471</v>
      </c>
      <c r="H4728" s="10">
        <f t="shared" si="321"/>
        <v>13668.57884</v>
      </c>
      <c r="I4728" s="10">
        <f>VLOOKUP(C4728,KFT!C:F,3,FALSE)</f>
        <v>5590</v>
      </c>
      <c r="J4728" s="10">
        <f t="shared" si="322"/>
        <v>11180</v>
      </c>
      <c r="K4728" s="198">
        <f t="shared" si="323"/>
        <v>13668.57884</v>
      </c>
    </row>
    <row r="4729" spans="1:11" s="178" customFormat="1" x14ac:dyDescent="0.25">
      <c r="A4729" s="220" t="s">
        <v>19845</v>
      </c>
      <c r="B4729" s="221" t="s">
        <v>23685</v>
      </c>
      <c r="C4729" s="203" t="s">
        <v>125</v>
      </c>
      <c r="D4729" s="224"/>
      <c r="E4729" s="223">
        <v>1277.2093299999999</v>
      </c>
      <c r="F4729" s="10"/>
      <c r="G4729" s="10">
        <f t="shared" si="320"/>
        <v>1277.2093299999999</v>
      </c>
      <c r="H4729" s="10">
        <f t="shared" si="321"/>
        <v>5108.8373199999996</v>
      </c>
      <c r="I4729" s="10">
        <f>VLOOKUP(C4729,KFT!C:F,3,FALSE)</f>
        <v>2088</v>
      </c>
      <c r="J4729" s="10">
        <f t="shared" si="322"/>
        <v>4176</v>
      </c>
      <c r="K4729" s="198">
        <f t="shared" si="323"/>
        <v>5108.8373199999996</v>
      </c>
    </row>
    <row r="4730" spans="1:11" s="178" customFormat="1" x14ac:dyDescent="0.25">
      <c r="A4730" s="220" t="s">
        <v>19846</v>
      </c>
      <c r="B4730" s="221" t="s">
        <v>23685</v>
      </c>
      <c r="C4730" s="203" t="s">
        <v>126</v>
      </c>
      <c r="D4730" s="224"/>
      <c r="E4730" s="223">
        <v>960.47617000000002</v>
      </c>
      <c r="F4730" s="10"/>
      <c r="G4730" s="10">
        <f t="shared" si="320"/>
        <v>960.47617000000002</v>
      </c>
      <c r="H4730" s="10">
        <f t="shared" si="321"/>
        <v>3841.9046800000001</v>
      </c>
      <c r="I4730" s="10">
        <f>VLOOKUP(C4730,KFT!C:F,3,FALSE)</f>
        <v>1572</v>
      </c>
      <c r="J4730" s="10">
        <f t="shared" si="322"/>
        <v>3144</v>
      </c>
      <c r="K4730" s="198">
        <f t="shared" si="323"/>
        <v>3841.9046800000001</v>
      </c>
    </row>
    <row r="4731" spans="1:11" s="178" customFormat="1" x14ac:dyDescent="0.25">
      <c r="A4731" s="220" t="s">
        <v>19847</v>
      </c>
      <c r="B4731" s="221" t="s">
        <v>23685</v>
      </c>
      <c r="C4731" s="203" t="s">
        <v>127</v>
      </c>
      <c r="D4731" s="222" t="s">
        <v>22188</v>
      </c>
      <c r="E4731" s="223">
        <v>2810.2981599999998</v>
      </c>
      <c r="F4731" s="10">
        <f>VLOOKUP(A4731,'EK-2-C-1'!B:D,3,FALSE)</f>
        <v>40</v>
      </c>
      <c r="G4731" s="10">
        <f t="shared" si="320"/>
        <v>3934.4174239999998</v>
      </c>
      <c r="H4731" s="10">
        <f t="shared" si="321"/>
        <v>15737.669695999999</v>
      </c>
      <c r="I4731" s="10">
        <f>VLOOKUP(C4731,KFT!C:F,3,FALSE)</f>
        <v>4598</v>
      </c>
      <c r="J4731" s="10">
        <f t="shared" si="322"/>
        <v>9196</v>
      </c>
      <c r="K4731" s="198">
        <f t="shared" si="323"/>
        <v>15737.669695999999</v>
      </c>
    </row>
    <row r="4732" spans="1:11" s="178" customFormat="1" ht="24" x14ac:dyDescent="0.25">
      <c r="A4732" s="220" t="s">
        <v>19848</v>
      </c>
      <c r="B4732" s="221" t="s">
        <v>23685</v>
      </c>
      <c r="C4732" s="203" t="s">
        <v>4312</v>
      </c>
      <c r="D4732" s="224" t="s">
        <v>22189</v>
      </c>
      <c r="E4732" s="223">
        <v>956.93596000000002</v>
      </c>
      <c r="F4732" s="10">
        <f>VLOOKUP(A4732,'EK-2-C-1'!B:D,3,FALSE)</f>
        <v>50</v>
      </c>
      <c r="G4732" s="10">
        <f t="shared" si="320"/>
        <v>1435.4039400000001</v>
      </c>
      <c r="H4732" s="10">
        <f t="shared" si="321"/>
        <v>5741.6157600000006</v>
      </c>
      <c r="I4732" s="10">
        <f>VLOOKUP(C4732,KFT!C:F,3,FALSE)</f>
        <v>1584</v>
      </c>
      <c r="J4732" s="10">
        <f t="shared" si="322"/>
        <v>3168</v>
      </c>
      <c r="K4732" s="198">
        <f t="shared" si="323"/>
        <v>5741.6157600000006</v>
      </c>
    </row>
    <row r="4733" spans="1:11" s="178" customFormat="1" x14ac:dyDescent="0.25">
      <c r="A4733" s="220" t="s">
        <v>19849</v>
      </c>
      <c r="B4733" s="221" t="s">
        <v>23685</v>
      </c>
      <c r="C4733" s="203" t="s">
        <v>128</v>
      </c>
      <c r="D4733" s="224" t="s">
        <v>22190</v>
      </c>
      <c r="E4733" s="223">
        <v>7466.77729</v>
      </c>
      <c r="F4733" s="10">
        <f>VLOOKUP(A4733,'EK-2-C-1'!B:D,3,FALSE)</f>
        <v>40</v>
      </c>
      <c r="G4733" s="10">
        <f t="shared" si="320"/>
        <v>10453.488206</v>
      </c>
      <c r="H4733" s="10">
        <f t="shared" si="321"/>
        <v>41813.952824</v>
      </c>
      <c r="I4733" s="10">
        <f>VLOOKUP(C4733,KFT!C:F,3,FALSE)</f>
        <v>12214</v>
      </c>
      <c r="J4733" s="10">
        <f t="shared" si="322"/>
        <v>24428</v>
      </c>
      <c r="K4733" s="198">
        <f t="shared" si="323"/>
        <v>41813.952824</v>
      </c>
    </row>
    <row r="4734" spans="1:11" s="178" customFormat="1" x14ac:dyDescent="0.25">
      <c r="A4734" s="220" t="s">
        <v>19850</v>
      </c>
      <c r="B4734" s="221" t="s">
        <v>23685</v>
      </c>
      <c r="C4734" s="203" t="s">
        <v>24272</v>
      </c>
      <c r="D4734" s="224" t="s">
        <v>22190</v>
      </c>
      <c r="E4734" s="223">
        <v>12089.087759999999</v>
      </c>
      <c r="F4734" s="10">
        <f>VLOOKUP(A4734,'EK-2-C-1'!B:D,3,FALSE)</f>
        <v>40</v>
      </c>
      <c r="G4734" s="10">
        <f t="shared" si="320"/>
        <v>16924.722863999996</v>
      </c>
      <c r="H4734" s="10">
        <f t="shared" si="321"/>
        <v>67698.891455999983</v>
      </c>
      <c r="I4734" s="10">
        <f>VLOOKUP(C4734,KFT!C:F,3,FALSE)</f>
        <v>19776</v>
      </c>
      <c r="J4734" s="10">
        <f t="shared" si="322"/>
        <v>39552</v>
      </c>
      <c r="K4734" s="198">
        <f t="shared" si="323"/>
        <v>67698.891455999983</v>
      </c>
    </row>
    <row r="4735" spans="1:11" s="178" customFormat="1" x14ac:dyDescent="0.25">
      <c r="A4735" s="220" t="s">
        <v>19851</v>
      </c>
      <c r="B4735" s="221" t="s">
        <v>23685</v>
      </c>
      <c r="C4735" s="203" t="s">
        <v>130</v>
      </c>
      <c r="D4735" s="224"/>
      <c r="E4735" s="223">
        <v>3417.14471</v>
      </c>
      <c r="F4735" s="10"/>
      <c r="G4735" s="10">
        <f t="shared" si="320"/>
        <v>3417.14471</v>
      </c>
      <c r="H4735" s="10">
        <f t="shared" si="321"/>
        <v>13668.57884</v>
      </c>
      <c r="I4735" s="10">
        <f>VLOOKUP(C4735,KFT!C:F,3,FALSE)</f>
        <v>5590</v>
      </c>
      <c r="J4735" s="10">
        <f t="shared" si="322"/>
        <v>11180</v>
      </c>
      <c r="K4735" s="198">
        <f t="shared" si="323"/>
        <v>13668.57884</v>
      </c>
    </row>
    <row r="4736" spans="1:11" s="178" customFormat="1" x14ac:dyDescent="0.25">
      <c r="A4736" s="220" t="s">
        <v>19852</v>
      </c>
      <c r="B4736" s="221" t="s">
        <v>23685</v>
      </c>
      <c r="C4736" s="203" t="s">
        <v>131</v>
      </c>
      <c r="D4736" s="224"/>
      <c r="E4736" s="223">
        <v>1459.6991500000001</v>
      </c>
      <c r="F4736" s="10"/>
      <c r="G4736" s="10">
        <f t="shared" si="320"/>
        <v>1459.6991500000001</v>
      </c>
      <c r="H4736" s="10">
        <f t="shared" si="321"/>
        <v>5838.7966000000006</v>
      </c>
      <c r="I4736" s="10">
        <f>VLOOKUP(C4736,KFT!C:F,3,FALSE)</f>
        <v>2388</v>
      </c>
      <c r="J4736" s="10">
        <f t="shared" si="322"/>
        <v>4776</v>
      </c>
      <c r="K4736" s="198">
        <f t="shared" si="323"/>
        <v>5838.7966000000006</v>
      </c>
    </row>
    <row r="4737" spans="1:11" s="178" customFormat="1" x14ac:dyDescent="0.25">
      <c r="A4737" s="220" t="s">
        <v>19853</v>
      </c>
      <c r="B4737" s="221" t="s">
        <v>23685</v>
      </c>
      <c r="C4737" s="203" t="s">
        <v>132</v>
      </c>
      <c r="D4737" s="224"/>
      <c r="E4737" s="223">
        <v>1459.6991500000001</v>
      </c>
      <c r="F4737" s="10"/>
      <c r="G4737" s="10">
        <f t="shared" si="320"/>
        <v>1459.6991500000001</v>
      </c>
      <c r="H4737" s="10">
        <f t="shared" si="321"/>
        <v>5838.7966000000006</v>
      </c>
      <c r="I4737" s="10">
        <f>VLOOKUP(C4737,KFT!C:F,3,FALSE)</f>
        <v>2388</v>
      </c>
      <c r="J4737" s="10">
        <f t="shared" si="322"/>
        <v>4776</v>
      </c>
      <c r="K4737" s="198">
        <f t="shared" si="323"/>
        <v>5838.7966000000006</v>
      </c>
    </row>
    <row r="4738" spans="1:11" s="178" customFormat="1" x14ac:dyDescent="0.25">
      <c r="A4738" s="220" t="s">
        <v>19854</v>
      </c>
      <c r="B4738" s="221" t="s">
        <v>23685</v>
      </c>
      <c r="C4738" s="203" t="s">
        <v>24516</v>
      </c>
      <c r="D4738" s="224"/>
      <c r="E4738" s="223">
        <v>900.13248999999996</v>
      </c>
      <c r="F4738" s="10"/>
      <c r="G4738" s="10">
        <f t="shared" si="320"/>
        <v>900.13248999999996</v>
      </c>
      <c r="H4738" s="10">
        <f t="shared" si="321"/>
        <v>3600.5299599999998</v>
      </c>
      <c r="I4738" s="10">
        <f>VLOOKUP(C4738,KFT!C:F,3,FALSE)</f>
        <v>1472</v>
      </c>
      <c r="J4738" s="10">
        <f t="shared" si="322"/>
        <v>2944</v>
      </c>
      <c r="K4738" s="198">
        <f t="shared" si="323"/>
        <v>3600.5299599999998</v>
      </c>
    </row>
    <row r="4739" spans="1:11" s="178" customFormat="1" x14ac:dyDescent="0.25">
      <c r="A4739" s="220" t="s">
        <v>19855</v>
      </c>
      <c r="B4739" s="221" t="s">
        <v>23685</v>
      </c>
      <c r="C4739" s="203" t="s">
        <v>134</v>
      </c>
      <c r="D4739" s="224"/>
      <c r="E4739" s="223">
        <v>3417.14471</v>
      </c>
      <c r="F4739" s="10"/>
      <c r="G4739" s="10">
        <f t="shared" si="320"/>
        <v>3417.14471</v>
      </c>
      <c r="H4739" s="10">
        <f t="shared" si="321"/>
        <v>13668.57884</v>
      </c>
      <c r="I4739" s="10">
        <f>VLOOKUP(C4739,KFT!C:F,3,FALSE)</f>
        <v>5590</v>
      </c>
      <c r="J4739" s="10">
        <f t="shared" si="322"/>
        <v>11180</v>
      </c>
      <c r="K4739" s="198">
        <f t="shared" si="323"/>
        <v>13668.57884</v>
      </c>
    </row>
    <row r="4740" spans="1:11" s="178" customFormat="1" x14ac:dyDescent="0.25">
      <c r="A4740" s="220" t="s">
        <v>19856</v>
      </c>
      <c r="B4740" s="221" t="s">
        <v>23685</v>
      </c>
      <c r="C4740" s="203" t="s">
        <v>135</v>
      </c>
      <c r="D4740" s="224"/>
      <c r="E4740" s="223">
        <v>900.13248999999996</v>
      </c>
      <c r="F4740" s="10"/>
      <c r="G4740" s="10">
        <f t="shared" si="320"/>
        <v>900.13248999999996</v>
      </c>
      <c r="H4740" s="10">
        <f t="shared" si="321"/>
        <v>3600.5299599999998</v>
      </c>
      <c r="I4740" s="10">
        <f>VLOOKUP(C4740,KFT!C:F,3,FALSE)</f>
        <v>1472</v>
      </c>
      <c r="J4740" s="10">
        <f t="shared" si="322"/>
        <v>2944</v>
      </c>
      <c r="K4740" s="198">
        <f t="shared" si="323"/>
        <v>3600.5299599999998</v>
      </c>
    </row>
    <row r="4741" spans="1:11" s="178" customFormat="1" x14ac:dyDescent="0.25">
      <c r="A4741" s="220" t="s">
        <v>19857</v>
      </c>
      <c r="B4741" s="221" t="s">
        <v>23685</v>
      </c>
      <c r="C4741" s="203" t="s">
        <v>136</v>
      </c>
      <c r="D4741" s="224"/>
      <c r="E4741" s="223">
        <v>4651.2429400000001</v>
      </c>
      <c r="F4741" s="10"/>
      <c r="G4741" s="10">
        <f t="shared" si="320"/>
        <v>4651.2429400000001</v>
      </c>
      <c r="H4741" s="10">
        <f t="shared" si="321"/>
        <v>18604.97176</v>
      </c>
      <c r="I4741" s="10">
        <f>VLOOKUP(C4741,KFT!C:F,3,FALSE)</f>
        <v>7610</v>
      </c>
      <c r="J4741" s="10">
        <f t="shared" si="322"/>
        <v>15220</v>
      </c>
      <c r="K4741" s="198">
        <f t="shared" si="323"/>
        <v>18604.97176</v>
      </c>
    </row>
    <row r="4742" spans="1:11" s="178" customFormat="1" ht="24" x14ac:dyDescent="0.25">
      <c r="A4742" s="220" t="s">
        <v>19858</v>
      </c>
      <c r="B4742" s="221" t="s">
        <v>23685</v>
      </c>
      <c r="C4742" s="203" t="s">
        <v>137</v>
      </c>
      <c r="D4742" s="224" t="s">
        <v>22191</v>
      </c>
      <c r="E4742" s="223">
        <v>2498.04808</v>
      </c>
      <c r="F4742" s="10"/>
      <c r="G4742" s="10">
        <f t="shared" si="320"/>
        <v>2498.04808</v>
      </c>
      <c r="H4742" s="10">
        <f t="shared" si="321"/>
        <v>9992.1923200000001</v>
      </c>
      <c r="I4742" s="10">
        <f>VLOOKUP(C4742,KFT!C:F,3,FALSE)</f>
        <v>4088</v>
      </c>
      <c r="J4742" s="10">
        <f t="shared" si="322"/>
        <v>8176</v>
      </c>
      <c r="K4742" s="198">
        <f t="shared" si="323"/>
        <v>9992.1923200000001</v>
      </c>
    </row>
    <row r="4743" spans="1:11" s="178" customFormat="1" x14ac:dyDescent="0.25">
      <c r="A4743" s="220" t="s">
        <v>19859</v>
      </c>
      <c r="B4743" s="221" t="s">
        <v>23685</v>
      </c>
      <c r="C4743" s="203" t="s">
        <v>4057</v>
      </c>
      <c r="D4743" s="224"/>
      <c r="E4743" s="223">
        <v>1440.5155999999997</v>
      </c>
      <c r="F4743" s="10"/>
      <c r="G4743" s="10">
        <f t="shared" si="320"/>
        <v>1440.5155999999997</v>
      </c>
      <c r="H4743" s="10">
        <f t="shared" si="321"/>
        <v>5762.0623999999989</v>
      </c>
      <c r="I4743" s="10">
        <f>VLOOKUP(C4743,KFT!C:F,3,FALSE)</f>
        <v>2356</v>
      </c>
      <c r="J4743" s="10">
        <f t="shared" si="322"/>
        <v>4712</v>
      </c>
      <c r="K4743" s="198">
        <f t="shared" si="323"/>
        <v>5762.0623999999989</v>
      </c>
    </row>
    <row r="4744" spans="1:11" s="178" customFormat="1" x14ac:dyDescent="0.25">
      <c r="A4744" s="220" t="s">
        <v>19860</v>
      </c>
      <c r="B4744" s="221" t="s">
        <v>23685</v>
      </c>
      <c r="C4744" s="203" t="s">
        <v>4058</v>
      </c>
      <c r="D4744" s="224"/>
      <c r="E4744" s="223">
        <v>2997.4964</v>
      </c>
      <c r="F4744" s="10"/>
      <c r="G4744" s="10">
        <f t="shared" si="320"/>
        <v>2997.4964</v>
      </c>
      <c r="H4744" s="10">
        <f t="shared" si="321"/>
        <v>11989.9856</v>
      </c>
      <c r="I4744" s="10">
        <f>VLOOKUP(C4744,KFT!C:F,3,FALSE)</f>
        <v>4904</v>
      </c>
      <c r="J4744" s="10">
        <f t="shared" si="322"/>
        <v>9808</v>
      </c>
      <c r="K4744" s="198">
        <f t="shared" si="323"/>
        <v>11989.9856</v>
      </c>
    </row>
    <row r="4745" spans="1:11" s="178" customFormat="1" x14ac:dyDescent="0.25">
      <c r="A4745" s="220" t="s">
        <v>19861</v>
      </c>
      <c r="B4745" s="221" t="s">
        <v>23685</v>
      </c>
      <c r="C4745" s="203" t="s">
        <v>4222</v>
      </c>
      <c r="D4745" s="224"/>
      <c r="E4745" s="223">
        <v>2997.4964</v>
      </c>
      <c r="F4745" s="10"/>
      <c r="G4745" s="10">
        <f t="shared" si="320"/>
        <v>2997.4964</v>
      </c>
      <c r="H4745" s="10">
        <f t="shared" si="321"/>
        <v>11989.9856</v>
      </c>
      <c r="I4745" s="10">
        <f>VLOOKUP(C4745,KFT!C:F,3,FALSE)</f>
        <v>4904</v>
      </c>
      <c r="J4745" s="10">
        <f t="shared" si="322"/>
        <v>9808</v>
      </c>
      <c r="K4745" s="198">
        <f t="shared" si="323"/>
        <v>11989.9856</v>
      </c>
    </row>
    <row r="4746" spans="1:11" s="178" customFormat="1" x14ac:dyDescent="0.25">
      <c r="A4746" s="220" t="s">
        <v>19862</v>
      </c>
      <c r="B4746" s="221" t="s">
        <v>23685</v>
      </c>
      <c r="C4746" s="203" t="s">
        <v>23809</v>
      </c>
      <c r="D4746" s="224"/>
      <c r="E4746" s="223">
        <v>3416.9549499999998</v>
      </c>
      <c r="F4746" s="10">
        <f>VLOOKUP(A4746,'EK-2-C-1'!B:D,3,FALSE)</f>
        <v>50</v>
      </c>
      <c r="G4746" s="10">
        <f t="shared" si="320"/>
        <v>5125.432425</v>
      </c>
      <c r="H4746" s="10">
        <f t="shared" si="321"/>
        <v>20501.7297</v>
      </c>
      <c r="I4746" s="10">
        <f>VLOOKUP(C4746,KFT!C:F,3,FALSE)</f>
        <v>5656</v>
      </c>
      <c r="J4746" s="10">
        <f t="shared" si="322"/>
        <v>11312</v>
      </c>
      <c r="K4746" s="198">
        <f t="shared" si="323"/>
        <v>20501.7297</v>
      </c>
    </row>
    <row r="4747" spans="1:11" s="178" customFormat="1" x14ac:dyDescent="0.25">
      <c r="A4747" s="220" t="s">
        <v>19863</v>
      </c>
      <c r="B4747" s="221" t="s">
        <v>23685</v>
      </c>
      <c r="C4747" s="203" t="s">
        <v>4473</v>
      </c>
      <c r="D4747" s="222"/>
      <c r="E4747" s="223">
        <v>2299.61249</v>
      </c>
      <c r="F4747" s="10"/>
      <c r="G4747" s="10">
        <f t="shared" si="320"/>
        <v>2299.61249</v>
      </c>
      <c r="H4747" s="10">
        <f t="shared" si="321"/>
        <v>9198.4499599999999</v>
      </c>
      <c r="I4747" s="10">
        <f>VLOOKUP(C4747,KFT!C:F,3,FALSE)</f>
        <v>3762</v>
      </c>
      <c r="J4747" s="10">
        <f t="shared" si="322"/>
        <v>7524</v>
      </c>
      <c r="K4747" s="198">
        <f t="shared" si="323"/>
        <v>9198.4499599999999</v>
      </c>
    </row>
    <row r="4748" spans="1:11" s="178" customFormat="1" x14ac:dyDescent="0.25">
      <c r="A4748" s="220" t="s">
        <v>19864</v>
      </c>
      <c r="B4748" s="221" t="s">
        <v>23685</v>
      </c>
      <c r="C4748" s="203" t="s">
        <v>607</v>
      </c>
      <c r="D4748" s="224"/>
      <c r="E4748" s="223">
        <v>2997.4964</v>
      </c>
      <c r="F4748" s="10"/>
      <c r="G4748" s="10">
        <f t="shared" si="320"/>
        <v>2997.4964</v>
      </c>
      <c r="H4748" s="10">
        <f t="shared" si="321"/>
        <v>11989.9856</v>
      </c>
      <c r="I4748" s="10">
        <f>VLOOKUP(C4748,KFT!C:F,3,FALSE)</f>
        <v>4904</v>
      </c>
      <c r="J4748" s="10">
        <f t="shared" si="322"/>
        <v>9808</v>
      </c>
      <c r="K4748" s="198">
        <f t="shared" si="323"/>
        <v>11989.9856</v>
      </c>
    </row>
    <row r="4749" spans="1:11" s="178" customFormat="1" x14ac:dyDescent="0.25">
      <c r="A4749" s="220" t="s">
        <v>19865</v>
      </c>
      <c r="B4749" s="221" t="s">
        <v>23685</v>
      </c>
      <c r="C4749" s="203" t="s">
        <v>612</v>
      </c>
      <c r="D4749" s="224" t="s">
        <v>22192</v>
      </c>
      <c r="E4749" s="223">
        <v>5011.6624099999999</v>
      </c>
      <c r="F4749" s="10">
        <f>VLOOKUP(A4749,'EK-2-C-1'!B:D,3,FALSE)</f>
        <v>40</v>
      </c>
      <c r="G4749" s="10">
        <f t="shared" si="320"/>
        <v>7016.3273740000004</v>
      </c>
      <c r="H4749" s="10">
        <f t="shared" si="321"/>
        <v>28065.309496000002</v>
      </c>
      <c r="I4749" s="10">
        <f>VLOOKUP(C4749,KFT!C:F,3,FALSE)</f>
        <v>8198</v>
      </c>
      <c r="J4749" s="10">
        <f t="shared" si="322"/>
        <v>16396</v>
      </c>
      <c r="K4749" s="198">
        <f t="shared" si="323"/>
        <v>28065.309496000002</v>
      </c>
    </row>
    <row r="4750" spans="1:11" s="178" customFormat="1" x14ac:dyDescent="0.25">
      <c r="A4750" s="220" t="s">
        <v>19866</v>
      </c>
      <c r="B4750" s="221" t="s">
        <v>23685</v>
      </c>
      <c r="C4750" s="203" t="s">
        <v>613</v>
      </c>
      <c r="D4750" s="224" t="s">
        <v>22193</v>
      </c>
      <c r="E4750" s="223">
        <v>4699.1454799999992</v>
      </c>
      <c r="F4750" s="10">
        <f>VLOOKUP(A4750,'EK-2-C-1'!B:D,3,FALSE)</f>
        <v>40</v>
      </c>
      <c r="G4750" s="10">
        <f t="shared" si="320"/>
        <v>6578.8036719999991</v>
      </c>
      <c r="H4750" s="10">
        <f t="shared" si="321"/>
        <v>26315.214687999996</v>
      </c>
      <c r="I4750" s="10">
        <f>VLOOKUP(C4750,KFT!C:F,3,FALSE)</f>
        <v>7688</v>
      </c>
      <c r="J4750" s="10">
        <f t="shared" si="322"/>
        <v>15376</v>
      </c>
      <c r="K4750" s="198">
        <f t="shared" si="323"/>
        <v>26315.214687999996</v>
      </c>
    </row>
    <row r="4751" spans="1:11" s="178" customFormat="1" x14ac:dyDescent="0.25">
      <c r="A4751" s="220" t="s">
        <v>19867</v>
      </c>
      <c r="B4751" s="221" t="s">
        <v>23685</v>
      </c>
      <c r="C4751" s="203" t="s">
        <v>614</v>
      </c>
      <c r="D4751" s="224"/>
      <c r="E4751" s="223">
        <v>102.25099</v>
      </c>
      <c r="F4751" s="10"/>
      <c r="G4751" s="10">
        <f t="shared" si="320"/>
        <v>102.25099</v>
      </c>
      <c r="H4751" s="10">
        <f t="shared" si="321"/>
        <v>409.00396000000001</v>
      </c>
      <c r="I4751" s="10">
        <f>VLOOKUP(C4751,KFT!C:F,3,FALSE)</f>
        <v>168</v>
      </c>
      <c r="J4751" s="10">
        <f t="shared" si="322"/>
        <v>336</v>
      </c>
      <c r="K4751" s="198">
        <f t="shared" si="323"/>
        <v>409.00396000000001</v>
      </c>
    </row>
    <row r="4752" spans="1:11" s="178" customFormat="1" x14ac:dyDescent="0.25">
      <c r="A4752" s="220" t="s">
        <v>19868</v>
      </c>
      <c r="B4752" s="221" t="s">
        <v>23685</v>
      </c>
      <c r="C4752" s="203" t="s">
        <v>615</v>
      </c>
      <c r="D4752" s="224"/>
      <c r="E4752" s="223">
        <v>1080.3867</v>
      </c>
      <c r="F4752" s="10"/>
      <c r="G4752" s="10">
        <f t="shared" si="320"/>
        <v>1080.3867</v>
      </c>
      <c r="H4752" s="10">
        <f t="shared" si="321"/>
        <v>4321.5468000000001</v>
      </c>
      <c r="I4752" s="10">
        <f>VLOOKUP(C4752,KFT!C:F,3,FALSE)</f>
        <v>1768</v>
      </c>
      <c r="J4752" s="10">
        <f t="shared" si="322"/>
        <v>3536</v>
      </c>
      <c r="K4752" s="198">
        <f t="shared" si="323"/>
        <v>4321.5468000000001</v>
      </c>
    </row>
    <row r="4753" spans="1:11" s="178" customFormat="1" x14ac:dyDescent="0.25">
      <c r="A4753" s="220" t="s">
        <v>19869</v>
      </c>
      <c r="B4753" s="221" t="s">
        <v>23685</v>
      </c>
      <c r="C4753" s="203" t="s">
        <v>616</v>
      </c>
      <c r="D4753" s="224"/>
      <c r="E4753" s="223">
        <v>300.14694999999995</v>
      </c>
      <c r="F4753" s="10"/>
      <c r="G4753" s="10">
        <f t="shared" si="320"/>
        <v>300.14694999999995</v>
      </c>
      <c r="H4753" s="10">
        <f t="shared" si="321"/>
        <v>1200.5877999999998</v>
      </c>
      <c r="I4753" s="10">
        <f>VLOOKUP(C4753,KFT!C:F,3,FALSE)</f>
        <v>490</v>
      </c>
      <c r="J4753" s="10">
        <f t="shared" si="322"/>
        <v>980</v>
      </c>
      <c r="K4753" s="198">
        <f t="shared" si="323"/>
        <v>1200.5877999999998</v>
      </c>
    </row>
    <row r="4754" spans="1:11" s="178" customFormat="1" x14ac:dyDescent="0.25">
      <c r="A4754" s="220" t="s">
        <v>19870</v>
      </c>
      <c r="B4754" s="221" t="s">
        <v>23685</v>
      </c>
      <c r="C4754" s="203" t="s">
        <v>24531</v>
      </c>
      <c r="D4754" s="224" t="s">
        <v>22194</v>
      </c>
      <c r="E4754" s="223">
        <v>1280.43525</v>
      </c>
      <c r="F4754" s="10"/>
      <c r="G4754" s="10">
        <f t="shared" si="320"/>
        <v>1280.43525</v>
      </c>
      <c r="H4754" s="10">
        <f t="shared" si="321"/>
        <v>5121.741</v>
      </c>
      <c r="I4754" s="10">
        <f>VLOOKUP(C4754,KFT!C:F,3,FALSE)</f>
        <v>2094</v>
      </c>
      <c r="J4754" s="10">
        <f t="shared" si="322"/>
        <v>4188</v>
      </c>
      <c r="K4754" s="198">
        <f t="shared" si="323"/>
        <v>5121.741</v>
      </c>
    </row>
    <row r="4755" spans="1:11" s="178" customFormat="1" x14ac:dyDescent="0.25">
      <c r="A4755" s="220" t="s">
        <v>19871</v>
      </c>
      <c r="B4755" s="221" t="s">
        <v>23685</v>
      </c>
      <c r="C4755" s="203" t="s">
        <v>620</v>
      </c>
      <c r="D4755" s="224"/>
      <c r="E4755" s="223">
        <v>3417.14471</v>
      </c>
      <c r="F4755" s="10"/>
      <c r="G4755" s="10">
        <f t="shared" si="320"/>
        <v>3417.14471</v>
      </c>
      <c r="H4755" s="10">
        <f t="shared" si="321"/>
        <v>13668.57884</v>
      </c>
      <c r="I4755" s="10">
        <f>VLOOKUP(C4755,KFT!C:F,3,FALSE)</f>
        <v>5590</v>
      </c>
      <c r="J4755" s="10">
        <f t="shared" si="322"/>
        <v>11180</v>
      </c>
      <c r="K4755" s="198">
        <f t="shared" si="323"/>
        <v>13668.57884</v>
      </c>
    </row>
    <row r="4756" spans="1:11" s="178" customFormat="1" x14ac:dyDescent="0.25">
      <c r="A4756" s="220" t="s">
        <v>19872</v>
      </c>
      <c r="B4756" s="221" t="s">
        <v>23685</v>
      </c>
      <c r="C4756" s="203" t="s">
        <v>622</v>
      </c>
      <c r="D4756" s="224"/>
      <c r="E4756" s="223">
        <v>1094.9448500000001</v>
      </c>
      <c r="F4756" s="10">
        <f>VLOOKUP(A4756,'EK-2-C-1'!B:D,3,FALSE)</f>
        <v>40</v>
      </c>
      <c r="G4756" s="10">
        <f t="shared" si="320"/>
        <v>1532.9227900000001</v>
      </c>
      <c r="H4756" s="10">
        <f t="shared" si="321"/>
        <v>6131.6911600000003</v>
      </c>
      <c r="I4756" s="10">
        <f>VLOOKUP(C4756,KFT!C:F,3,FALSE)</f>
        <v>1792</v>
      </c>
      <c r="J4756" s="10">
        <f t="shared" si="322"/>
        <v>3584</v>
      </c>
      <c r="K4756" s="198">
        <f t="shared" si="323"/>
        <v>6131.6911600000003</v>
      </c>
    </row>
    <row r="4757" spans="1:11" s="178" customFormat="1" x14ac:dyDescent="0.25">
      <c r="A4757" s="220" t="s">
        <v>19873</v>
      </c>
      <c r="B4757" s="221" t="s">
        <v>23685</v>
      </c>
      <c r="C4757" s="203" t="s">
        <v>623</v>
      </c>
      <c r="D4757" s="224"/>
      <c r="E4757" s="223">
        <v>2847.7698300000002</v>
      </c>
      <c r="F4757" s="10"/>
      <c r="G4757" s="10">
        <f t="shared" si="320"/>
        <v>2847.7698300000002</v>
      </c>
      <c r="H4757" s="10">
        <f t="shared" si="321"/>
        <v>11391.079320000001</v>
      </c>
      <c r="I4757" s="10">
        <f>VLOOKUP(C4757,KFT!C:F,3,FALSE)</f>
        <v>4658</v>
      </c>
      <c r="J4757" s="10">
        <f t="shared" si="322"/>
        <v>9316</v>
      </c>
      <c r="K4757" s="198">
        <f t="shared" si="323"/>
        <v>11391.079320000001</v>
      </c>
    </row>
    <row r="4758" spans="1:11" s="178" customFormat="1" x14ac:dyDescent="0.25">
      <c r="A4758" s="220" t="s">
        <v>19874</v>
      </c>
      <c r="B4758" s="221" t="s">
        <v>23685</v>
      </c>
      <c r="C4758" s="203" t="s">
        <v>624</v>
      </c>
      <c r="D4758" s="224"/>
      <c r="E4758" s="223">
        <v>3132.4572699999999</v>
      </c>
      <c r="F4758" s="10"/>
      <c r="G4758" s="10">
        <f t="shared" si="320"/>
        <v>3132.4572699999999</v>
      </c>
      <c r="H4758" s="10">
        <f t="shared" si="321"/>
        <v>12529.82908</v>
      </c>
      <c r="I4758" s="10">
        <f>VLOOKUP(C4758,KFT!C:F,3,FALSE)</f>
        <v>5124</v>
      </c>
      <c r="J4758" s="10">
        <f t="shared" si="322"/>
        <v>10248</v>
      </c>
      <c r="K4758" s="198">
        <f t="shared" si="323"/>
        <v>12529.82908</v>
      </c>
    </row>
    <row r="4759" spans="1:11" s="178" customFormat="1" x14ac:dyDescent="0.25">
      <c r="A4759" s="220" t="s">
        <v>19875</v>
      </c>
      <c r="B4759" s="221" t="s">
        <v>23685</v>
      </c>
      <c r="C4759" s="203" t="s">
        <v>627</v>
      </c>
      <c r="D4759" s="224"/>
      <c r="E4759" s="223">
        <v>1246.1835699999999</v>
      </c>
      <c r="F4759" s="10"/>
      <c r="G4759" s="10">
        <f t="shared" si="320"/>
        <v>1246.1835699999999</v>
      </c>
      <c r="H4759" s="10">
        <f t="shared" si="321"/>
        <v>4984.7342799999997</v>
      </c>
      <c r="I4759" s="10">
        <f>VLOOKUP(C4759,KFT!C:F,3,FALSE)</f>
        <v>2038</v>
      </c>
      <c r="J4759" s="10">
        <f t="shared" si="322"/>
        <v>4076</v>
      </c>
      <c r="K4759" s="198">
        <f t="shared" si="323"/>
        <v>4984.7342799999997</v>
      </c>
    </row>
    <row r="4760" spans="1:11" s="178" customFormat="1" x14ac:dyDescent="0.25">
      <c r="A4760" s="220" t="s">
        <v>19876</v>
      </c>
      <c r="B4760" s="221" t="s">
        <v>23685</v>
      </c>
      <c r="C4760" s="203" t="s">
        <v>629</v>
      </c>
      <c r="D4760" s="224"/>
      <c r="E4760" s="223">
        <v>900.13248999999996</v>
      </c>
      <c r="F4760" s="10"/>
      <c r="G4760" s="10">
        <f t="shared" si="320"/>
        <v>900.13248999999996</v>
      </c>
      <c r="H4760" s="10">
        <f t="shared" si="321"/>
        <v>3600.5299599999998</v>
      </c>
      <c r="I4760" s="10">
        <f>VLOOKUP(C4760,KFT!C:F,3,FALSE)</f>
        <v>1472</v>
      </c>
      <c r="J4760" s="10">
        <f t="shared" si="322"/>
        <v>2944</v>
      </c>
      <c r="K4760" s="198">
        <f t="shared" si="323"/>
        <v>3600.5299599999998</v>
      </c>
    </row>
    <row r="4761" spans="1:11" s="178" customFormat="1" x14ac:dyDescent="0.25">
      <c r="A4761" s="220" t="s">
        <v>19877</v>
      </c>
      <c r="B4761" s="221" t="s">
        <v>23685</v>
      </c>
      <c r="C4761" s="203" t="s">
        <v>630</v>
      </c>
      <c r="D4761" s="224"/>
      <c r="E4761" s="223">
        <v>2498.04808</v>
      </c>
      <c r="F4761" s="10"/>
      <c r="G4761" s="10">
        <f t="shared" si="320"/>
        <v>2498.04808</v>
      </c>
      <c r="H4761" s="10">
        <f t="shared" si="321"/>
        <v>9992.1923200000001</v>
      </c>
      <c r="I4761" s="10">
        <f>VLOOKUP(C4761,KFT!C:F,3,FALSE)</f>
        <v>4088</v>
      </c>
      <c r="J4761" s="10">
        <f t="shared" si="322"/>
        <v>8176</v>
      </c>
      <c r="K4761" s="198">
        <f t="shared" si="323"/>
        <v>9992.1923200000001</v>
      </c>
    </row>
    <row r="4762" spans="1:11" s="178" customFormat="1" ht="24" x14ac:dyDescent="0.25">
      <c r="A4762" s="220" t="s">
        <v>19878</v>
      </c>
      <c r="B4762" s="221" t="s">
        <v>23685</v>
      </c>
      <c r="C4762" s="203" t="s">
        <v>631</v>
      </c>
      <c r="D4762" s="224" t="s">
        <v>22195</v>
      </c>
      <c r="E4762" s="223">
        <v>1125.5139999999999</v>
      </c>
      <c r="F4762" s="10"/>
      <c r="G4762" s="10">
        <f t="shared" si="320"/>
        <v>1125.5139999999999</v>
      </c>
      <c r="H4762" s="10">
        <f t="shared" si="321"/>
        <v>4502.0559999999996</v>
      </c>
      <c r="I4762" s="10">
        <f>VLOOKUP(C4762,KFT!C:F,3,FALSE)</f>
        <v>1842</v>
      </c>
      <c r="J4762" s="10">
        <f t="shared" si="322"/>
        <v>3684</v>
      </c>
      <c r="K4762" s="198">
        <f t="shared" si="323"/>
        <v>4502.0559999999996</v>
      </c>
    </row>
    <row r="4763" spans="1:11" s="178" customFormat="1" x14ac:dyDescent="0.25">
      <c r="A4763" s="220" t="s">
        <v>19879</v>
      </c>
      <c r="B4763" s="221" t="s">
        <v>23685</v>
      </c>
      <c r="C4763" s="203" t="s">
        <v>632</v>
      </c>
      <c r="D4763" s="224" t="s">
        <v>23719</v>
      </c>
      <c r="E4763" s="223">
        <v>1277.2093299999999</v>
      </c>
      <c r="F4763" s="10"/>
      <c r="G4763" s="10">
        <f t="shared" si="320"/>
        <v>1277.2093299999999</v>
      </c>
      <c r="H4763" s="10">
        <f t="shared" si="321"/>
        <v>5108.8373199999996</v>
      </c>
      <c r="I4763" s="10">
        <f>VLOOKUP(C4763,KFT!C:F,3,FALSE)</f>
        <v>2088</v>
      </c>
      <c r="J4763" s="10">
        <f t="shared" si="322"/>
        <v>4176</v>
      </c>
      <c r="K4763" s="198">
        <f t="shared" si="323"/>
        <v>5108.8373199999996</v>
      </c>
    </row>
    <row r="4764" spans="1:11" s="178" customFormat="1" x14ac:dyDescent="0.25">
      <c r="A4764" s="220" t="s">
        <v>19880</v>
      </c>
      <c r="B4764" s="221" t="s">
        <v>23685</v>
      </c>
      <c r="C4764" s="203" t="s">
        <v>633</v>
      </c>
      <c r="D4764" s="224"/>
      <c r="E4764" s="223">
        <v>1120.3548999999998</v>
      </c>
      <c r="F4764" s="10"/>
      <c r="G4764" s="10">
        <f t="shared" si="320"/>
        <v>1120.3548999999998</v>
      </c>
      <c r="H4764" s="10">
        <f t="shared" si="321"/>
        <v>4481.4195999999993</v>
      </c>
      <c r="I4764" s="10">
        <f>VLOOKUP(C4764,KFT!C:F,3,FALSE)</f>
        <v>1834</v>
      </c>
      <c r="J4764" s="10">
        <f t="shared" si="322"/>
        <v>3668</v>
      </c>
      <c r="K4764" s="198">
        <f t="shared" si="323"/>
        <v>4481.4195999999993</v>
      </c>
    </row>
    <row r="4765" spans="1:11" s="178" customFormat="1" x14ac:dyDescent="0.25">
      <c r="A4765" s="220" t="s">
        <v>19881</v>
      </c>
      <c r="B4765" s="221" t="s">
        <v>23685</v>
      </c>
      <c r="C4765" s="203" t="s">
        <v>24285</v>
      </c>
      <c r="D4765" s="224"/>
      <c r="E4765" s="223">
        <v>1125.5139999999999</v>
      </c>
      <c r="F4765" s="10"/>
      <c r="G4765" s="10">
        <f t="shared" si="320"/>
        <v>1125.5139999999999</v>
      </c>
      <c r="H4765" s="10">
        <f t="shared" si="321"/>
        <v>4502.0559999999996</v>
      </c>
      <c r="I4765" s="10">
        <f>VLOOKUP(C4765,KFT!C:F,3,FALSE)</f>
        <v>1842</v>
      </c>
      <c r="J4765" s="10">
        <f t="shared" si="322"/>
        <v>3684</v>
      </c>
      <c r="K4765" s="198">
        <f t="shared" si="323"/>
        <v>4502.0559999999996</v>
      </c>
    </row>
    <row r="4766" spans="1:11" s="178" customFormat="1" x14ac:dyDescent="0.25">
      <c r="A4766" s="220" t="s">
        <v>19882</v>
      </c>
      <c r="B4766" s="221" t="s">
        <v>23685</v>
      </c>
      <c r="C4766" s="203" t="s">
        <v>635</v>
      </c>
      <c r="D4766" s="224" t="s">
        <v>22196</v>
      </c>
      <c r="E4766" s="223">
        <v>3322.2469199999996</v>
      </c>
      <c r="F4766" s="10"/>
      <c r="G4766" s="10">
        <f t="shared" si="320"/>
        <v>3322.2469199999996</v>
      </c>
      <c r="H4766" s="10">
        <f t="shared" si="321"/>
        <v>13288.987679999998</v>
      </c>
      <c r="I4766" s="10">
        <f>VLOOKUP(C4766,KFT!C:F,3,FALSE)</f>
        <v>5434</v>
      </c>
      <c r="J4766" s="10">
        <f t="shared" si="322"/>
        <v>10868</v>
      </c>
      <c r="K4766" s="198">
        <f t="shared" si="323"/>
        <v>13288.987679999998</v>
      </c>
    </row>
    <row r="4767" spans="1:11" s="178" customFormat="1" ht="24" x14ac:dyDescent="0.25">
      <c r="A4767" s="220" t="s">
        <v>19883</v>
      </c>
      <c r="B4767" s="221" t="s">
        <v>23685</v>
      </c>
      <c r="C4767" s="203" t="s">
        <v>24286</v>
      </c>
      <c r="D4767" s="224" t="s">
        <v>22197</v>
      </c>
      <c r="E4767" s="223">
        <v>1751.45515</v>
      </c>
      <c r="F4767" s="10"/>
      <c r="G4767" s="10">
        <f t="shared" si="320"/>
        <v>1751.45515</v>
      </c>
      <c r="H4767" s="10">
        <f t="shared" si="321"/>
        <v>7005.8206</v>
      </c>
      <c r="I4767" s="10">
        <f>VLOOKUP(C4767,KFT!C:F,3,FALSE)</f>
        <v>2866</v>
      </c>
      <c r="J4767" s="10">
        <f t="shared" si="322"/>
        <v>5732</v>
      </c>
      <c r="K4767" s="198">
        <f t="shared" si="323"/>
        <v>7005.8206</v>
      </c>
    </row>
    <row r="4768" spans="1:11" s="178" customFormat="1" x14ac:dyDescent="0.25">
      <c r="A4768" s="220" t="s">
        <v>19884</v>
      </c>
      <c r="B4768" s="221" t="s">
        <v>23685</v>
      </c>
      <c r="C4768" s="203" t="s">
        <v>638</v>
      </c>
      <c r="D4768" s="224"/>
      <c r="E4768" s="223">
        <v>1152.3709699999999</v>
      </c>
      <c r="F4768" s="10"/>
      <c r="G4768" s="10">
        <f t="shared" si="320"/>
        <v>1152.3709699999999</v>
      </c>
      <c r="H4768" s="10">
        <f t="shared" si="321"/>
        <v>4609.4838799999998</v>
      </c>
      <c r="I4768" s="10">
        <f>VLOOKUP(C4768,KFT!C:F,3,FALSE)</f>
        <v>1886</v>
      </c>
      <c r="J4768" s="10">
        <f t="shared" si="322"/>
        <v>3772</v>
      </c>
      <c r="K4768" s="198">
        <f t="shared" si="323"/>
        <v>4609.4838799999998</v>
      </c>
    </row>
    <row r="4769" spans="1:11" s="178" customFormat="1" x14ac:dyDescent="0.25">
      <c r="A4769" s="220" t="s">
        <v>19885</v>
      </c>
      <c r="B4769" s="221" t="s">
        <v>23685</v>
      </c>
      <c r="C4769" s="203" t="s">
        <v>639</v>
      </c>
      <c r="D4769" s="224"/>
      <c r="E4769" s="223">
        <v>3322.2469199999996</v>
      </c>
      <c r="F4769" s="10"/>
      <c r="G4769" s="10">
        <f t="shared" si="320"/>
        <v>3322.2469199999996</v>
      </c>
      <c r="H4769" s="10">
        <f t="shared" si="321"/>
        <v>13288.987679999998</v>
      </c>
      <c r="I4769" s="10">
        <f>VLOOKUP(C4769,KFT!C:F,3,FALSE)</f>
        <v>5434</v>
      </c>
      <c r="J4769" s="10">
        <f t="shared" si="322"/>
        <v>10868</v>
      </c>
      <c r="K4769" s="198">
        <f t="shared" si="323"/>
        <v>13288.987679999998</v>
      </c>
    </row>
    <row r="4770" spans="1:11" s="178" customFormat="1" x14ac:dyDescent="0.25">
      <c r="A4770" s="220" t="s">
        <v>19886</v>
      </c>
      <c r="B4770" s="221" t="s">
        <v>23685</v>
      </c>
      <c r="C4770" s="203" t="s">
        <v>24851</v>
      </c>
      <c r="D4770" s="224"/>
      <c r="E4770" s="223">
        <v>1532.6974499999999</v>
      </c>
      <c r="F4770" s="10"/>
      <c r="G4770" s="10">
        <f t="shared" si="320"/>
        <v>1532.6974499999999</v>
      </c>
      <c r="H4770" s="10">
        <f t="shared" si="321"/>
        <v>6130.7897999999996</v>
      </c>
      <c r="I4770" s="10">
        <f>VLOOKUP(C4770,KFT!C:F,3,FALSE)</f>
        <v>2508</v>
      </c>
      <c r="J4770" s="10">
        <f t="shared" si="322"/>
        <v>5016</v>
      </c>
      <c r="K4770" s="198">
        <f t="shared" si="323"/>
        <v>6130.7897999999996</v>
      </c>
    </row>
    <row r="4771" spans="1:11" s="178" customFormat="1" ht="24" x14ac:dyDescent="0.25">
      <c r="A4771" s="220" t="s">
        <v>19887</v>
      </c>
      <c r="B4771" s="221" t="s">
        <v>23685</v>
      </c>
      <c r="C4771" s="203" t="s">
        <v>642</v>
      </c>
      <c r="D4771" s="224" t="s">
        <v>22198</v>
      </c>
      <c r="E4771" s="223">
        <v>2451.2188700000002</v>
      </c>
      <c r="F4771" s="10"/>
      <c r="G4771" s="10">
        <f t="shared" si="320"/>
        <v>2451.2188700000002</v>
      </c>
      <c r="H4771" s="10">
        <f t="shared" si="321"/>
        <v>9804.8754800000006</v>
      </c>
      <c r="I4771" s="10">
        <f>VLOOKUP(C4771,KFT!C:F,3,FALSE)</f>
        <v>4010</v>
      </c>
      <c r="J4771" s="10">
        <f t="shared" si="322"/>
        <v>8020</v>
      </c>
      <c r="K4771" s="198">
        <f t="shared" si="323"/>
        <v>9804.8754800000006</v>
      </c>
    </row>
    <row r="4772" spans="1:11" s="178" customFormat="1" ht="24" x14ac:dyDescent="0.25">
      <c r="A4772" s="220" t="s">
        <v>19888</v>
      </c>
      <c r="B4772" s="221" t="s">
        <v>23685</v>
      </c>
      <c r="C4772" s="203" t="s">
        <v>24248</v>
      </c>
      <c r="D4772" s="224" t="s">
        <v>22199</v>
      </c>
      <c r="E4772" s="223">
        <v>7632.7935699999998</v>
      </c>
      <c r="F4772" s="10"/>
      <c r="G4772" s="10">
        <f t="shared" si="320"/>
        <v>7632.7935699999998</v>
      </c>
      <c r="H4772" s="10">
        <f t="shared" si="321"/>
        <v>30531.174279999999</v>
      </c>
      <c r="I4772" s="10">
        <f>VLOOKUP(C4772,KFT!C:F,3,FALSE)</f>
        <v>12486</v>
      </c>
      <c r="J4772" s="10">
        <f t="shared" si="322"/>
        <v>24972</v>
      </c>
      <c r="K4772" s="198">
        <f t="shared" si="323"/>
        <v>30531.174279999999</v>
      </c>
    </row>
    <row r="4773" spans="1:11" s="178" customFormat="1" x14ac:dyDescent="0.25">
      <c r="A4773" s="220" t="s">
        <v>19889</v>
      </c>
      <c r="B4773" s="221" t="s">
        <v>23685</v>
      </c>
      <c r="C4773" s="203" t="s">
        <v>644</v>
      </c>
      <c r="D4773" s="228"/>
      <c r="E4773" s="223">
        <v>1226.3417899999999</v>
      </c>
      <c r="F4773" s="10"/>
      <c r="G4773" s="10">
        <f t="shared" si="320"/>
        <v>1226.3417899999999</v>
      </c>
      <c r="H4773" s="10">
        <f t="shared" si="321"/>
        <v>4905.3671599999998</v>
      </c>
      <c r="I4773" s="10">
        <f>VLOOKUP(C4773,KFT!C:F,3,FALSE)</f>
        <v>2006</v>
      </c>
      <c r="J4773" s="10">
        <f t="shared" si="322"/>
        <v>4012</v>
      </c>
      <c r="K4773" s="198">
        <f t="shared" si="323"/>
        <v>4905.3671599999998</v>
      </c>
    </row>
    <row r="4774" spans="1:11" s="178" customFormat="1" x14ac:dyDescent="0.25">
      <c r="A4774" s="220" t="s">
        <v>19890</v>
      </c>
      <c r="B4774" s="221" t="s">
        <v>23685</v>
      </c>
      <c r="C4774" s="203" t="s">
        <v>645</v>
      </c>
      <c r="D4774" s="224" t="s">
        <v>22200</v>
      </c>
      <c r="E4774" s="223">
        <v>1838.4185999999997</v>
      </c>
      <c r="F4774" s="10"/>
      <c r="G4774" s="10">
        <f t="shared" si="320"/>
        <v>1838.4185999999997</v>
      </c>
      <c r="H4774" s="10">
        <f t="shared" si="321"/>
        <v>7353.674399999999</v>
      </c>
      <c r="I4774" s="10">
        <f>VLOOKUP(C4774,KFT!C:F,3,FALSE)</f>
        <v>3008</v>
      </c>
      <c r="J4774" s="10">
        <f t="shared" si="322"/>
        <v>6016</v>
      </c>
      <c r="K4774" s="198">
        <f t="shared" si="323"/>
        <v>7353.674399999999</v>
      </c>
    </row>
    <row r="4775" spans="1:11" s="178" customFormat="1" x14ac:dyDescent="0.25">
      <c r="A4775" s="220" t="s">
        <v>19891</v>
      </c>
      <c r="B4775" s="221" t="s">
        <v>23685</v>
      </c>
      <c r="C4775" s="203" t="s">
        <v>646</v>
      </c>
      <c r="D4775" s="224"/>
      <c r="E4775" s="223">
        <v>1381.2274599999998</v>
      </c>
      <c r="F4775" s="10"/>
      <c r="G4775" s="10">
        <f t="shared" si="320"/>
        <v>1381.2274599999998</v>
      </c>
      <c r="H4775" s="10">
        <f t="shared" si="321"/>
        <v>5524.9098399999993</v>
      </c>
      <c r="I4775" s="10">
        <f>VLOOKUP(C4775,KFT!C:F,3,FALSE)</f>
        <v>2258</v>
      </c>
      <c r="J4775" s="10">
        <f t="shared" si="322"/>
        <v>4516</v>
      </c>
      <c r="K4775" s="198">
        <f t="shared" si="323"/>
        <v>5524.9098399999993</v>
      </c>
    </row>
    <row r="4776" spans="1:11" s="178" customFormat="1" x14ac:dyDescent="0.25">
      <c r="A4776" s="220" t="s">
        <v>19892</v>
      </c>
      <c r="B4776" s="221" t="s">
        <v>23685</v>
      </c>
      <c r="C4776" s="203" t="s">
        <v>647</v>
      </c>
      <c r="D4776" s="224"/>
      <c r="E4776" s="223">
        <v>705.94871000000001</v>
      </c>
      <c r="F4776" s="10"/>
      <c r="G4776" s="10">
        <f t="shared" si="320"/>
        <v>705.94871000000001</v>
      </c>
      <c r="H4776" s="10">
        <f t="shared" si="321"/>
        <v>2823.79484</v>
      </c>
      <c r="I4776" s="10">
        <f>VLOOKUP(C4776,KFT!C:F,3,FALSE)</f>
        <v>1154</v>
      </c>
      <c r="J4776" s="10">
        <f t="shared" si="322"/>
        <v>2308</v>
      </c>
      <c r="K4776" s="198">
        <f t="shared" si="323"/>
        <v>2823.79484</v>
      </c>
    </row>
    <row r="4777" spans="1:11" s="178" customFormat="1" x14ac:dyDescent="0.25">
      <c r="A4777" s="220" t="s">
        <v>19893</v>
      </c>
      <c r="B4777" s="221" t="s">
        <v>23685</v>
      </c>
      <c r="C4777" s="203" t="s">
        <v>648</v>
      </c>
      <c r="D4777" s="224"/>
      <c r="E4777" s="223">
        <v>607.20235000000002</v>
      </c>
      <c r="F4777" s="10"/>
      <c r="G4777" s="10">
        <f t="shared" ref="G4777:G4839" si="324">((E4777*F4777)/100)+E4777</f>
        <v>607.20235000000002</v>
      </c>
      <c r="H4777" s="10">
        <f t="shared" ref="H4777:H4839" si="325">G4777*4</f>
        <v>2428.8094000000001</v>
      </c>
      <c r="I4777" s="10">
        <f>VLOOKUP(C4777,KFT!C:F,3,FALSE)</f>
        <v>992</v>
      </c>
      <c r="J4777" s="10">
        <f t="shared" ref="J4777:J4839" si="326">I4777*2</f>
        <v>1984</v>
      </c>
      <c r="K4777" s="198">
        <f t="shared" ref="K4777:K4839" si="327">IF(H4777&gt;J4777,H4777,J4777)</f>
        <v>2428.8094000000001</v>
      </c>
    </row>
    <row r="4778" spans="1:11" s="178" customFormat="1" ht="24" x14ac:dyDescent="0.25">
      <c r="A4778" s="220" t="s">
        <v>19894</v>
      </c>
      <c r="B4778" s="221" t="s">
        <v>23685</v>
      </c>
      <c r="C4778" s="203" t="s">
        <v>649</v>
      </c>
      <c r="D4778" s="224" t="s">
        <v>22201</v>
      </c>
      <c r="E4778" s="223">
        <v>1531.6596999999999</v>
      </c>
      <c r="F4778" s="10"/>
      <c r="G4778" s="10">
        <f t="shared" si="324"/>
        <v>1531.6596999999999</v>
      </c>
      <c r="H4778" s="10">
        <f t="shared" si="325"/>
        <v>6126.6387999999997</v>
      </c>
      <c r="I4778" s="10">
        <f>VLOOKUP(C4778,KFT!C:F,3,FALSE)</f>
        <v>2506</v>
      </c>
      <c r="J4778" s="10">
        <f t="shared" si="326"/>
        <v>5012</v>
      </c>
      <c r="K4778" s="198">
        <f t="shared" si="327"/>
        <v>6126.6387999999997</v>
      </c>
    </row>
    <row r="4779" spans="1:11" s="178" customFormat="1" ht="24" x14ac:dyDescent="0.25">
      <c r="A4779" s="220" t="s">
        <v>19895</v>
      </c>
      <c r="B4779" s="221" t="s">
        <v>23685</v>
      </c>
      <c r="C4779" s="203" t="s">
        <v>650</v>
      </c>
      <c r="D4779" s="224" t="s">
        <v>22199</v>
      </c>
      <c r="E4779" s="223">
        <v>1350.6701699999999</v>
      </c>
      <c r="F4779" s="10"/>
      <c r="G4779" s="10">
        <f t="shared" si="324"/>
        <v>1350.6701699999999</v>
      </c>
      <c r="H4779" s="10">
        <f t="shared" si="325"/>
        <v>5402.6806799999995</v>
      </c>
      <c r="I4779" s="10">
        <f>VLOOKUP(C4779,KFT!C:F,3,FALSE)</f>
        <v>2210</v>
      </c>
      <c r="J4779" s="10">
        <f t="shared" si="326"/>
        <v>4420</v>
      </c>
      <c r="K4779" s="198">
        <f t="shared" si="327"/>
        <v>5402.6806799999995</v>
      </c>
    </row>
    <row r="4780" spans="1:11" s="178" customFormat="1" ht="24" x14ac:dyDescent="0.25">
      <c r="A4780" s="220" t="s">
        <v>19896</v>
      </c>
      <c r="B4780" s="221" t="s">
        <v>23685</v>
      </c>
      <c r="C4780" s="203" t="s">
        <v>651</v>
      </c>
      <c r="D4780" s="224" t="s">
        <v>22202</v>
      </c>
      <c r="E4780" s="223">
        <v>2857.4238700000001</v>
      </c>
      <c r="F4780" s="10"/>
      <c r="G4780" s="10">
        <f t="shared" si="324"/>
        <v>2857.4238700000001</v>
      </c>
      <c r="H4780" s="10">
        <f t="shared" si="325"/>
        <v>11429.69548</v>
      </c>
      <c r="I4780" s="10">
        <f>VLOOKUP(C4780,KFT!C:F,3,FALSE)</f>
        <v>4674</v>
      </c>
      <c r="J4780" s="10">
        <f t="shared" si="326"/>
        <v>9348</v>
      </c>
      <c r="K4780" s="198">
        <f t="shared" si="327"/>
        <v>11429.69548</v>
      </c>
    </row>
    <row r="4781" spans="1:11" s="178" customFormat="1" x14ac:dyDescent="0.25">
      <c r="A4781" s="220" t="s">
        <v>19897</v>
      </c>
      <c r="B4781" s="221" t="s">
        <v>23685</v>
      </c>
      <c r="C4781" s="203" t="s">
        <v>652</v>
      </c>
      <c r="D4781" s="224" t="s">
        <v>22203</v>
      </c>
      <c r="E4781" s="223">
        <v>2857.4238700000001</v>
      </c>
      <c r="F4781" s="10"/>
      <c r="G4781" s="10">
        <f t="shared" si="324"/>
        <v>2857.4238700000001</v>
      </c>
      <c r="H4781" s="10">
        <f t="shared" si="325"/>
        <v>11429.69548</v>
      </c>
      <c r="I4781" s="10">
        <f>VLOOKUP(C4781,KFT!C:F,3,FALSE)</f>
        <v>4674</v>
      </c>
      <c r="J4781" s="10">
        <f t="shared" si="326"/>
        <v>9348</v>
      </c>
      <c r="K4781" s="198">
        <f t="shared" si="327"/>
        <v>11429.69548</v>
      </c>
    </row>
    <row r="4782" spans="1:11" s="178" customFormat="1" ht="24" x14ac:dyDescent="0.25">
      <c r="A4782" s="220" t="s">
        <v>19898</v>
      </c>
      <c r="B4782" s="221" t="s">
        <v>23685</v>
      </c>
      <c r="C4782" s="203" t="s">
        <v>653</v>
      </c>
      <c r="D4782" s="224" t="s">
        <v>22204</v>
      </c>
      <c r="E4782" s="223">
        <v>941.26296999999988</v>
      </c>
      <c r="F4782" s="10"/>
      <c r="G4782" s="10">
        <f t="shared" si="324"/>
        <v>941.26296999999988</v>
      </c>
      <c r="H4782" s="10">
        <f t="shared" si="325"/>
        <v>3765.0518799999995</v>
      </c>
      <c r="I4782" s="10">
        <f>VLOOKUP(C4782,KFT!C:F,3,FALSE)</f>
        <v>1540</v>
      </c>
      <c r="J4782" s="10">
        <f t="shared" si="326"/>
        <v>3080</v>
      </c>
      <c r="K4782" s="198">
        <f t="shared" si="327"/>
        <v>3765.0518799999995</v>
      </c>
    </row>
    <row r="4783" spans="1:11" s="178" customFormat="1" ht="24" x14ac:dyDescent="0.25">
      <c r="A4783" s="220" t="s">
        <v>19899</v>
      </c>
      <c r="B4783" s="221" t="s">
        <v>23685</v>
      </c>
      <c r="C4783" s="203" t="s">
        <v>654</v>
      </c>
      <c r="D4783" s="224" t="s">
        <v>22205</v>
      </c>
      <c r="E4783" s="223">
        <v>1531.6596999999999</v>
      </c>
      <c r="F4783" s="10"/>
      <c r="G4783" s="10">
        <f t="shared" si="324"/>
        <v>1531.6596999999999</v>
      </c>
      <c r="H4783" s="10">
        <f t="shared" si="325"/>
        <v>6126.6387999999997</v>
      </c>
      <c r="I4783" s="10">
        <f>VLOOKUP(C4783,KFT!C:F,3,FALSE)</f>
        <v>2506</v>
      </c>
      <c r="J4783" s="10">
        <f t="shared" si="326"/>
        <v>5012</v>
      </c>
      <c r="K4783" s="198">
        <f t="shared" si="327"/>
        <v>6126.6387999999997</v>
      </c>
    </row>
    <row r="4784" spans="1:11" s="178" customFormat="1" x14ac:dyDescent="0.25">
      <c r="A4784" s="220" t="s">
        <v>19900</v>
      </c>
      <c r="B4784" s="221" t="s">
        <v>23685</v>
      </c>
      <c r="C4784" s="203" t="s">
        <v>655</v>
      </c>
      <c r="D4784" s="224" t="s">
        <v>22206</v>
      </c>
      <c r="E4784" s="223">
        <v>30.011729999999996</v>
      </c>
      <c r="F4784" s="10"/>
      <c r="G4784" s="10">
        <f t="shared" si="324"/>
        <v>30.011729999999996</v>
      </c>
      <c r="H4784" s="10">
        <f t="shared" si="325"/>
        <v>120.04691999999999</v>
      </c>
      <c r="I4784" s="10">
        <f>VLOOKUP(C4784,KFT!C:F,3,FALSE)</f>
        <v>50</v>
      </c>
      <c r="J4784" s="10">
        <f t="shared" si="326"/>
        <v>100</v>
      </c>
      <c r="K4784" s="198">
        <f t="shared" si="327"/>
        <v>120.04691999999999</v>
      </c>
    </row>
    <row r="4785" spans="1:11" s="178" customFormat="1" ht="36" x14ac:dyDescent="0.25">
      <c r="A4785" s="220" t="s">
        <v>19901</v>
      </c>
      <c r="B4785" s="221" t="s">
        <v>23685</v>
      </c>
      <c r="C4785" s="203" t="s">
        <v>24283</v>
      </c>
      <c r="D4785" s="224" t="s">
        <v>22207</v>
      </c>
      <c r="E4785" s="223">
        <v>1003.2492599999999</v>
      </c>
      <c r="F4785" s="10"/>
      <c r="G4785" s="10">
        <f t="shared" si="324"/>
        <v>1003.2492599999999</v>
      </c>
      <c r="H4785" s="10">
        <f t="shared" si="325"/>
        <v>4012.9970399999997</v>
      </c>
      <c r="I4785" s="10">
        <f>VLOOKUP(C4785,KFT!C:F,3,FALSE)</f>
        <v>1662</v>
      </c>
      <c r="J4785" s="10">
        <f t="shared" si="326"/>
        <v>3324</v>
      </c>
      <c r="K4785" s="198">
        <f t="shared" si="327"/>
        <v>4012.9970399999997</v>
      </c>
    </row>
    <row r="4786" spans="1:11" s="178" customFormat="1" ht="36" x14ac:dyDescent="0.25">
      <c r="A4786" s="220" t="s">
        <v>19902</v>
      </c>
      <c r="B4786" s="221" t="s">
        <v>23685</v>
      </c>
      <c r="C4786" s="203" t="s">
        <v>657</v>
      </c>
      <c r="D4786" s="224" t="s">
        <v>22208</v>
      </c>
      <c r="E4786" s="223">
        <v>705.94871000000001</v>
      </c>
      <c r="F4786" s="10"/>
      <c r="G4786" s="10">
        <f t="shared" si="324"/>
        <v>705.94871000000001</v>
      </c>
      <c r="H4786" s="10">
        <f t="shared" si="325"/>
        <v>2823.79484</v>
      </c>
      <c r="I4786" s="10">
        <f>VLOOKUP(C4786,KFT!C:F,3,FALSE)</f>
        <v>1154</v>
      </c>
      <c r="J4786" s="10">
        <f t="shared" si="326"/>
        <v>2308</v>
      </c>
      <c r="K4786" s="198">
        <f t="shared" si="327"/>
        <v>2823.79484</v>
      </c>
    </row>
    <row r="4787" spans="1:11" s="178" customFormat="1" x14ac:dyDescent="0.25">
      <c r="A4787" s="220" t="s">
        <v>19903</v>
      </c>
      <c r="B4787" s="221" t="s">
        <v>23685</v>
      </c>
      <c r="C4787" s="203" t="s">
        <v>658</v>
      </c>
      <c r="D4787" s="224"/>
      <c r="E4787" s="223">
        <v>607.20235000000002</v>
      </c>
      <c r="F4787" s="10"/>
      <c r="G4787" s="10">
        <f t="shared" si="324"/>
        <v>607.20235000000002</v>
      </c>
      <c r="H4787" s="10">
        <f t="shared" si="325"/>
        <v>2428.8094000000001</v>
      </c>
      <c r="I4787" s="10">
        <f>VLOOKUP(C4787,KFT!C:F,3,FALSE)</f>
        <v>992</v>
      </c>
      <c r="J4787" s="10">
        <f t="shared" si="326"/>
        <v>1984</v>
      </c>
      <c r="K4787" s="198">
        <f t="shared" si="327"/>
        <v>2428.8094000000001</v>
      </c>
    </row>
    <row r="4788" spans="1:11" s="178" customFormat="1" x14ac:dyDescent="0.25">
      <c r="A4788" s="220" t="s">
        <v>19904</v>
      </c>
      <c r="B4788" s="221" t="s">
        <v>23685</v>
      </c>
      <c r="C4788" s="203" t="s">
        <v>4241</v>
      </c>
      <c r="D4788" s="224" t="s">
        <v>22209</v>
      </c>
      <c r="E4788" s="223">
        <v>166.27719999999997</v>
      </c>
      <c r="F4788" s="10"/>
      <c r="G4788" s="10">
        <f t="shared" si="324"/>
        <v>166.27719999999997</v>
      </c>
      <c r="H4788" s="10">
        <f t="shared" si="325"/>
        <v>665.10879999999986</v>
      </c>
      <c r="I4788" s="10">
        <f>VLOOKUP(C4788,KFT!C:F,3,FALSE)</f>
        <v>272</v>
      </c>
      <c r="J4788" s="10">
        <f t="shared" si="326"/>
        <v>544</v>
      </c>
      <c r="K4788" s="198">
        <f t="shared" si="327"/>
        <v>665.10879999999986</v>
      </c>
    </row>
    <row r="4789" spans="1:11" s="178" customFormat="1" x14ac:dyDescent="0.25">
      <c r="A4789" s="220" t="s">
        <v>19905</v>
      </c>
      <c r="B4789" s="221" t="s">
        <v>23685</v>
      </c>
      <c r="C4789" s="203" t="s">
        <v>660</v>
      </c>
      <c r="D4789" s="224" t="s">
        <v>22210</v>
      </c>
      <c r="E4789" s="223">
        <v>1073.0453599999998</v>
      </c>
      <c r="F4789" s="10"/>
      <c r="G4789" s="10">
        <f t="shared" si="324"/>
        <v>1073.0453599999998</v>
      </c>
      <c r="H4789" s="10">
        <f t="shared" si="325"/>
        <v>4292.1814399999994</v>
      </c>
      <c r="I4789" s="10">
        <f>VLOOKUP(C4789,KFT!C:F,3,FALSE)</f>
        <v>1754</v>
      </c>
      <c r="J4789" s="10">
        <f t="shared" si="326"/>
        <v>3508</v>
      </c>
      <c r="K4789" s="198">
        <f t="shared" si="327"/>
        <v>4292.1814399999994</v>
      </c>
    </row>
    <row r="4790" spans="1:11" s="178" customFormat="1" x14ac:dyDescent="0.25">
      <c r="A4790" s="220" t="s">
        <v>19906</v>
      </c>
      <c r="B4790" s="221" t="s">
        <v>23685</v>
      </c>
      <c r="C4790" s="203" t="s">
        <v>4460</v>
      </c>
      <c r="D4790" s="224"/>
      <c r="E4790" s="223">
        <v>1758.52964</v>
      </c>
      <c r="F4790" s="10"/>
      <c r="G4790" s="10">
        <f t="shared" si="324"/>
        <v>1758.52964</v>
      </c>
      <c r="H4790" s="10">
        <f t="shared" si="325"/>
        <v>7034.1185599999999</v>
      </c>
      <c r="I4790" s="10">
        <f>VLOOKUP(C4790,KFT!C:F,3,FALSE)</f>
        <v>2876</v>
      </c>
      <c r="J4790" s="10">
        <f t="shared" si="326"/>
        <v>5752</v>
      </c>
      <c r="K4790" s="198">
        <f t="shared" si="327"/>
        <v>7034.1185599999999</v>
      </c>
    </row>
    <row r="4791" spans="1:11" s="178" customFormat="1" x14ac:dyDescent="0.25">
      <c r="A4791" s="220" t="s">
        <v>19907</v>
      </c>
      <c r="B4791" s="221" t="s">
        <v>23685</v>
      </c>
      <c r="C4791" s="203" t="s">
        <v>4461</v>
      </c>
      <c r="D4791" s="227" t="s">
        <v>22171</v>
      </c>
      <c r="E4791" s="223">
        <v>1112.15371</v>
      </c>
      <c r="F4791" s="10"/>
      <c r="G4791" s="10">
        <f t="shared" si="324"/>
        <v>1112.15371</v>
      </c>
      <c r="H4791" s="10">
        <f t="shared" si="325"/>
        <v>4448.6148400000002</v>
      </c>
      <c r="I4791" s="10">
        <f>VLOOKUP(C4791,KFT!C:F,3,FALSE)</f>
        <v>1820</v>
      </c>
      <c r="J4791" s="10">
        <f t="shared" si="326"/>
        <v>3640</v>
      </c>
      <c r="K4791" s="198">
        <f t="shared" si="327"/>
        <v>4448.6148400000002</v>
      </c>
    </row>
    <row r="4792" spans="1:11" s="178" customFormat="1" ht="24" x14ac:dyDescent="0.25">
      <c r="A4792" s="220" t="s">
        <v>19908</v>
      </c>
      <c r="B4792" s="221" t="s">
        <v>23685</v>
      </c>
      <c r="C4792" s="203" t="s">
        <v>662</v>
      </c>
      <c r="D4792" s="224" t="s">
        <v>22211</v>
      </c>
      <c r="E4792" s="223">
        <v>641.11602000000005</v>
      </c>
      <c r="F4792" s="10"/>
      <c r="G4792" s="10">
        <f t="shared" si="324"/>
        <v>641.11602000000005</v>
      </c>
      <c r="H4792" s="10">
        <f t="shared" si="325"/>
        <v>2564.4640800000002</v>
      </c>
      <c r="I4792" s="10">
        <f>VLOOKUP(C4792,KFT!C:F,3,FALSE)</f>
        <v>1062</v>
      </c>
      <c r="J4792" s="10">
        <f t="shared" si="326"/>
        <v>2124</v>
      </c>
      <c r="K4792" s="198">
        <f t="shared" si="327"/>
        <v>2564.4640800000002</v>
      </c>
    </row>
    <row r="4793" spans="1:11" s="178" customFormat="1" x14ac:dyDescent="0.25">
      <c r="A4793" s="220" t="s">
        <v>19909</v>
      </c>
      <c r="B4793" s="221" t="s">
        <v>23685</v>
      </c>
      <c r="C4793" s="203" t="s">
        <v>663</v>
      </c>
      <c r="D4793" s="224" t="s">
        <v>22212</v>
      </c>
      <c r="E4793" s="223">
        <v>839.41521999999998</v>
      </c>
      <c r="F4793" s="10"/>
      <c r="G4793" s="10">
        <f t="shared" si="324"/>
        <v>839.41521999999998</v>
      </c>
      <c r="H4793" s="10">
        <f t="shared" si="325"/>
        <v>3357.6608799999999</v>
      </c>
      <c r="I4793" s="10">
        <f>VLOOKUP(C4793,KFT!C:F,3,FALSE)</f>
        <v>1390</v>
      </c>
      <c r="J4793" s="10">
        <f t="shared" si="326"/>
        <v>2780</v>
      </c>
      <c r="K4793" s="198">
        <f t="shared" si="327"/>
        <v>3357.6608799999999</v>
      </c>
    </row>
    <row r="4794" spans="1:11" s="178" customFormat="1" x14ac:dyDescent="0.25">
      <c r="A4794" s="220" t="s">
        <v>19910</v>
      </c>
      <c r="B4794" s="221" t="s">
        <v>23685</v>
      </c>
      <c r="C4794" s="203" t="s">
        <v>664</v>
      </c>
      <c r="D4794" s="224"/>
      <c r="E4794" s="223">
        <v>888.43853000000001</v>
      </c>
      <c r="F4794" s="10"/>
      <c r="G4794" s="10">
        <f t="shared" si="324"/>
        <v>888.43853000000001</v>
      </c>
      <c r="H4794" s="10">
        <f t="shared" si="325"/>
        <v>3553.7541200000001</v>
      </c>
      <c r="I4794" s="10">
        <f>VLOOKUP(C4794,KFT!C:F,3,FALSE)</f>
        <v>1454</v>
      </c>
      <c r="J4794" s="10">
        <f t="shared" si="326"/>
        <v>2908</v>
      </c>
      <c r="K4794" s="198">
        <f t="shared" si="327"/>
        <v>3553.7541200000001</v>
      </c>
    </row>
    <row r="4795" spans="1:11" s="178" customFormat="1" x14ac:dyDescent="0.25">
      <c r="A4795" s="220" t="s">
        <v>19911</v>
      </c>
      <c r="B4795" s="221" t="s">
        <v>23685</v>
      </c>
      <c r="C4795" s="203" t="s">
        <v>665</v>
      </c>
      <c r="D4795" s="224"/>
      <c r="E4795" s="223">
        <v>4225.0064000000002</v>
      </c>
      <c r="F4795" s="10">
        <f>VLOOKUP(A4795,'EK-2-C-1'!B:D,3,FALSE)</f>
        <v>40</v>
      </c>
      <c r="G4795" s="10">
        <f t="shared" si="324"/>
        <v>5915.0089600000001</v>
      </c>
      <c r="H4795" s="10">
        <f t="shared" si="325"/>
        <v>23660.03584</v>
      </c>
      <c r="I4795" s="10">
        <f>VLOOKUP(C4795,KFT!C:F,3,FALSE)</f>
        <v>6912</v>
      </c>
      <c r="J4795" s="10">
        <f t="shared" si="326"/>
        <v>13824</v>
      </c>
      <c r="K4795" s="198">
        <f t="shared" si="327"/>
        <v>23660.03584</v>
      </c>
    </row>
    <row r="4796" spans="1:11" s="178" customFormat="1" x14ac:dyDescent="0.25">
      <c r="A4796" s="220" t="s">
        <v>19912</v>
      </c>
      <c r="B4796" s="221" t="s">
        <v>23685</v>
      </c>
      <c r="C4796" s="203" t="s">
        <v>667</v>
      </c>
      <c r="D4796" s="224"/>
      <c r="E4796" s="223">
        <v>16102.043289999998</v>
      </c>
      <c r="F4796" s="10">
        <f>VLOOKUP(A4796,'EK-2-C-1'!B:D,3,FALSE)</f>
        <v>40</v>
      </c>
      <c r="G4796" s="10">
        <f t="shared" si="324"/>
        <v>22542.860605999998</v>
      </c>
      <c r="H4796" s="10">
        <f t="shared" si="325"/>
        <v>90171.442423999993</v>
      </c>
      <c r="I4796" s="10">
        <f>VLOOKUP(C4796,KFT!C:F,3,FALSE)</f>
        <v>26342</v>
      </c>
      <c r="J4796" s="10">
        <f t="shared" si="326"/>
        <v>52684</v>
      </c>
      <c r="K4796" s="198">
        <f t="shared" si="327"/>
        <v>90171.442423999993</v>
      </c>
    </row>
    <row r="4797" spans="1:11" s="178" customFormat="1" x14ac:dyDescent="0.25">
      <c r="A4797" s="220" t="s">
        <v>19913</v>
      </c>
      <c r="B4797" s="221" t="s">
        <v>23685</v>
      </c>
      <c r="C4797" s="203" t="s">
        <v>669</v>
      </c>
      <c r="D4797" s="224"/>
      <c r="E4797" s="223">
        <v>2304.7478700000001</v>
      </c>
      <c r="F4797" s="10"/>
      <c r="G4797" s="10">
        <f t="shared" si="324"/>
        <v>2304.7478700000001</v>
      </c>
      <c r="H4797" s="10">
        <f t="shared" si="325"/>
        <v>9218.9914800000006</v>
      </c>
      <c r="I4797" s="10">
        <f>VLOOKUP(C4797,KFT!C:F,3,FALSE)</f>
        <v>3770</v>
      </c>
      <c r="J4797" s="10">
        <f t="shared" si="326"/>
        <v>7540</v>
      </c>
      <c r="K4797" s="198">
        <f t="shared" si="327"/>
        <v>9218.9914800000006</v>
      </c>
    </row>
    <row r="4798" spans="1:11" s="178" customFormat="1" x14ac:dyDescent="0.25">
      <c r="A4798" s="220" t="s">
        <v>19914</v>
      </c>
      <c r="B4798" s="221" t="s">
        <v>23685</v>
      </c>
      <c r="C4798" s="203" t="s">
        <v>671</v>
      </c>
      <c r="D4798" s="224"/>
      <c r="E4798" s="223">
        <v>533.06548999999995</v>
      </c>
      <c r="F4798" s="10"/>
      <c r="G4798" s="10">
        <f t="shared" si="324"/>
        <v>533.06548999999995</v>
      </c>
      <c r="H4798" s="10">
        <f t="shared" si="325"/>
        <v>2132.2619599999998</v>
      </c>
      <c r="I4798" s="10">
        <f>VLOOKUP(C4798,KFT!C:F,3,FALSE)</f>
        <v>872</v>
      </c>
      <c r="J4798" s="10">
        <f t="shared" si="326"/>
        <v>1744</v>
      </c>
      <c r="K4798" s="198">
        <f t="shared" si="327"/>
        <v>2132.2619599999998</v>
      </c>
    </row>
    <row r="4799" spans="1:11" s="178" customFormat="1" ht="24" x14ac:dyDescent="0.25">
      <c r="A4799" s="220" t="s">
        <v>19915</v>
      </c>
      <c r="B4799" s="221" t="s">
        <v>23685</v>
      </c>
      <c r="C4799" s="203" t="s">
        <v>672</v>
      </c>
      <c r="D4799" s="224" t="s">
        <v>22213</v>
      </c>
      <c r="E4799" s="223">
        <v>2688.6382799999997</v>
      </c>
      <c r="F4799" s="10"/>
      <c r="G4799" s="10">
        <f t="shared" si="324"/>
        <v>2688.6382799999997</v>
      </c>
      <c r="H4799" s="10">
        <f t="shared" si="325"/>
        <v>10754.553119999999</v>
      </c>
      <c r="I4799" s="10">
        <f>VLOOKUP(C4799,KFT!C:F,3,FALSE)</f>
        <v>4398</v>
      </c>
      <c r="J4799" s="10">
        <f t="shared" si="326"/>
        <v>8796</v>
      </c>
      <c r="K4799" s="198">
        <f t="shared" si="327"/>
        <v>10754.553119999999</v>
      </c>
    </row>
    <row r="4800" spans="1:11" s="178" customFormat="1" x14ac:dyDescent="0.25">
      <c r="A4800" s="220" t="s">
        <v>19916</v>
      </c>
      <c r="B4800" s="221" t="s">
        <v>23685</v>
      </c>
      <c r="C4800" s="203" t="s">
        <v>673</v>
      </c>
      <c r="D4800" s="224"/>
      <c r="E4800" s="223">
        <v>2688.6382799999997</v>
      </c>
      <c r="F4800" s="10"/>
      <c r="G4800" s="10">
        <f t="shared" si="324"/>
        <v>2688.6382799999997</v>
      </c>
      <c r="H4800" s="10">
        <f t="shared" si="325"/>
        <v>10754.553119999999</v>
      </c>
      <c r="I4800" s="10">
        <f>VLOOKUP(C4800,KFT!C:F,3,FALSE)</f>
        <v>4398</v>
      </c>
      <c r="J4800" s="10">
        <f t="shared" si="326"/>
        <v>8796</v>
      </c>
      <c r="K4800" s="198">
        <f t="shared" si="327"/>
        <v>10754.553119999999</v>
      </c>
    </row>
    <row r="4801" spans="1:11" s="178" customFormat="1" ht="24" x14ac:dyDescent="0.25">
      <c r="A4801" s="220" t="s">
        <v>19917</v>
      </c>
      <c r="B4801" s="221" t="s">
        <v>23685</v>
      </c>
      <c r="C4801" s="203" t="s">
        <v>674</v>
      </c>
      <c r="D4801" s="224" t="s">
        <v>22214</v>
      </c>
      <c r="E4801" s="223">
        <v>400.19790999999998</v>
      </c>
      <c r="F4801" s="10"/>
      <c r="G4801" s="10">
        <f t="shared" si="324"/>
        <v>400.19790999999998</v>
      </c>
      <c r="H4801" s="10">
        <f t="shared" si="325"/>
        <v>1600.7916399999999</v>
      </c>
      <c r="I4801" s="10">
        <f>VLOOKUP(C4801,KFT!C:F,3,FALSE)</f>
        <v>664</v>
      </c>
      <c r="J4801" s="10">
        <f t="shared" si="326"/>
        <v>1328</v>
      </c>
      <c r="K4801" s="198">
        <f t="shared" si="327"/>
        <v>1600.7916399999999</v>
      </c>
    </row>
    <row r="4802" spans="1:11" s="178" customFormat="1" x14ac:dyDescent="0.25">
      <c r="A4802" s="220" t="s">
        <v>19918</v>
      </c>
      <c r="B4802" s="221" t="s">
        <v>23685</v>
      </c>
      <c r="C4802" s="203" t="s">
        <v>675</v>
      </c>
      <c r="D4802" s="224"/>
      <c r="E4802" s="223">
        <v>524.65674999999999</v>
      </c>
      <c r="F4802" s="10"/>
      <c r="G4802" s="10">
        <f t="shared" si="324"/>
        <v>524.65674999999999</v>
      </c>
      <c r="H4802" s="10">
        <f t="shared" si="325"/>
        <v>2098.627</v>
      </c>
      <c r="I4802" s="10">
        <f>VLOOKUP(C4802,KFT!C:F,3,FALSE)</f>
        <v>858</v>
      </c>
      <c r="J4802" s="10">
        <f t="shared" si="326"/>
        <v>1716</v>
      </c>
      <c r="K4802" s="198">
        <f t="shared" si="327"/>
        <v>2098.627</v>
      </c>
    </row>
    <row r="4803" spans="1:11" s="178" customFormat="1" x14ac:dyDescent="0.25">
      <c r="A4803" s="220" t="s">
        <v>19919</v>
      </c>
      <c r="B4803" s="221" t="s">
        <v>23685</v>
      </c>
      <c r="C4803" s="203" t="s">
        <v>24167</v>
      </c>
      <c r="D4803" s="224"/>
      <c r="E4803" s="223">
        <v>1152.3709699999999</v>
      </c>
      <c r="F4803" s="10"/>
      <c r="G4803" s="10">
        <f t="shared" si="324"/>
        <v>1152.3709699999999</v>
      </c>
      <c r="H4803" s="10">
        <f t="shared" si="325"/>
        <v>4609.4838799999998</v>
      </c>
      <c r="I4803" s="10">
        <f>VLOOKUP(C4803,KFT!C:F,3,FALSE)</f>
        <v>1886</v>
      </c>
      <c r="J4803" s="10">
        <f t="shared" si="326"/>
        <v>3772</v>
      </c>
      <c r="K4803" s="198">
        <f t="shared" si="327"/>
        <v>4609.4838799999998</v>
      </c>
    </row>
    <row r="4804" spans="1:11" s="178" customFormat="1" x14ac:dyDescent="0.25">
      <c r="A4804" s="220" t="s">
        <v>19920</v>
      </c>
      <c r="B4804" s="221" t="s">
        <v>23685</v>
      </c>
      <c r="C4804" s="203" t="s">
        <v>677</v>
      </c>
      <c r="D4804" s="224"/>
      <c r="E4804" s="223">
        <v>6120.3530000000001</v>
      </c>
      <c r="F4804" s="10"/>
      <c r="G4804" s="10">
        <f t="shared" si="324"/>
        <v>6120.3530000000001</v>
      </c>
      <c r="H4804" s="10">
        <f t="shared" si="325"/>
        <v>24481.412</v>
      </c>
      <c r="I4804" s="10">
        <f>VLOOKUP(C4804,KFT!C:F,3,FALSE)</f>
        <v>10012</v>
      </c>
      <c r="J4804" s="10">
        <f t="shared" si="326"/>
        <v>20024</v>
      </c>
      <c r="K4804" s="198">
        <f t="shared" si="327"/>
        <v>24481.412</v>
      </c>
    </row>
    <row r="4805" spans="1:11" s="178" customFormat="1" x14ac:dyDescent="0.25">
      <c r="A4805" s="220" t="s">
        <v>19921</v>
      </c>
      <c r="B4805" s="221" t="s">
        <v>23685</v>
      </c>
      <c r="C4805" s="203" t="s">
        <v>678</v>
      </c>
      <c r="D4805" s="224"/>
      <c r="E4805" s="223">
        <v>2440.71684</v>
      </c>
      <c r="F4805" s="10"/>
      <c r="G4805" s="10">
        <f t="shared" si="324"/>
        <v>2440.71684</v>
      </c>
      <c r="H4805" s="10">
        <f t="shared" si="325"/>
        <v>9762.8673600000002</v>
      </c>
      <c r="I4805" s="10">
        <f>VLOOKUP(C4805,KFT!C:F,3,FALSE)</f>
        <v>3994</v>
      </c>
      <c r="J4805" s="10">
        <f t="shared" si="326"/>
        <v>7988</v>
      </c>
      <c r="K4805" s="198">
        <f t="shared" si="327"/>
        <v>9762.8673600000002</v>
      </c>
    </row>
    <row r="4806" spans="1:11" s="178" customFormat="1" x14ac:dyDescent="0.25">
      <c r="A4806" s="220" t="s">
        <v>19922</v>
      </c>
      <c r="B4806" s="221" t="s">
        <v>23685</v>
      </c>
      <c r="C4806" s="203" t="s">
        <v>679</v>
      </c>
      <c r="D4806" s="224"/>
      <c r="E4806" s="223">
        <v>2745.72046</v>
      </c>
      <c r="F4806" s="10"/>
      <c r="G4806" s="10">
        <f t="shared" si="324"/>
        <v>2745.72046</v>
      </c>
      <c r="H4806" s="10">
        <f t="shared" si="325"/>
        <v>10982.88184</v>
      </c>
      <c r="I4806" s="10">
        <f>VLOOKUP(C4806,KFT!C:F,3,FALSE)</f>
        <v>4490</v>
      </c>
      <c r="J4806" s="10">
        <f t="shared" si="326"/>
        <v>8980</v>
      </c>
      <c r="K4806" s="198">
        <f t="shared" si="327"/>
        <v>10982.88184</v>
      </c>
    </row>
    <row r="4807" spans="1:11" s="178" customFormat="1" x14ac:dyDescent="0.25">
      <c r="A4807" s="220" t="s">
        <v>19923</v>
      </c>
      <c r="B4807" s="221" t="s">
        <v>23685</v>
      </c>
      <c r="C4807" s="203" t="s">
        <v>680</v>
      </c>
      <c r="D4807" s="224"/>
      <c r="E4807" s="223">
        <v>1192.57637</v>
      </c>
      <c r="F4807" s="10"/>
      <c r="G4807" s="10">
        <f t="shared" si="324"/>
        <v>1192.57637</v>
      </c>
      <c r="H4807" s="10">
        <f t="shared" si="325"/>
        <v>4770.30548</v>
      </c>
      <c r="I4807" s="10">
        <f>VLOOKUP(C4807,KFT!C:F,3,FALSE)</f>
        <v>1950</v>
      </c>
      <c r="J4807" s="10">
        <f t="shared" si="326"/>
        <v>3900</v>
      </c>
      <c r="K4807" s="198">
        <f t="shared" si="327"/>
        <v>4770.30548</v>
      </c>
    </row>
    <row r="4808" spans="1:11" s="178" customFormat="1" x14ac:dyDescent="0.25">
      <c r="A4808" s="220" t="s">
        <v>19924</v>
      </c>
      <c r="B4808" s="221" t="s">
        <v>23685</v>
      </c>
      <c r="C4808" s="203" t="s">
        <v>24178</v>
      </c>
      <c r="D4808" s="224"/>
      <c r="E4808" s="223">
        <v>730.36252000000002</v>
      </c>
      <c r="F4808" s="10"/>
      <c r="G4808" s="10">
        <f t="shared" si="324"/>
        <v>730.36252000000002</v>
      </c>
      <c r="H4808" s="10">
        <f t="shared" si="325"/>
        <v>2921.4500800000001</v>
      </c>
      <c r="I4808" s="10">
        <f>VLOOKUP(C4808,KFT!C:F,3,FALSE)</f>
        <v>1196</v>
      </c>
      <c r="J4808" s="10">
        <f t="shared" si="326"/>
        <v>2392</v>
      </c>
      <c r="K4808" s="198">
        <f t="shared" si="327"/>
        <v>2921.4500800000001</v>
      </c>
    </row>
    <row r="4809" spans="1:11" s="178" customFormat="1" x14ac:dyDescent="0.25">
      <c r="A4809" s="220" t="s">
        <v>19925</v>
      </c>
      <c r="B4809" s="221" t="s">
        <v>23685</v>
      </c>
      <c r="C4809" s="203" t="s">
        <v>682</v>
      </c>
      <c r="D4809" s="224"/>
      <c r="E4809" s="223">
        <v>400.19790999999998</v>
      </c>
      <c r="F4809" s="10"/>
      <c r="G4809" s="10">
        <f t="shared" si="324"/>
        <v>400.19790999999998</v>
      </c>
      <c r="H4809" s="10">
        <f t="shared" si="325"/>
        <v>1600.7916399999999</v>
      </c>
      <c r="I4809" s="10">
        <f>VLOOKUP(C4809,KFT!C:F,3,FALSE)</f>
        <v>654</v>
      </c>
      <c r="J4809" s="10">
        <f t="shared" si="326"/>
        <v>1308</v>
      </c>
      <c r="K4809" s="198">
        <f t="shared" si="327"/>
        <v>1600.7916399999999</v>
      </c>
    </row>
    <row r="4810" spans="1:11" s="178" customFormat="1" x14ac:dyDescent="0.25">
      <c r="A4810" s="220" t="s">
        <v>19926</v>
      </c>
      <c r="B4810" s="221" t="s">
        <v>23685</v>
      </c>
      <c r="C4810" s="203" t="s">
        <v>683</v>
      </c>
      <c r="D4810" s="224"/>
      <c r="E4810" s="223">
        <v>1500.7466099999999</v>
      </c>
      <c r="F4810" s="10"/>
      <c r="G4810" s="10">
        <f t="shared" si="324"/>
        <v>1500.7466099999999</v>
      </c>
      <c r="H4810" s="10">
        <f t="shared" si="325"/>
        <v>6002.9864399999997</v>
      </c>
      <c r="I4810" s="10">
        <f>VLOOKUP(C4810,KFT!C:F,3,FALSE)</f>
        <v>2454</v>
      </c>
      <c r="J4810" s="10">
        <f t="shared" si="326"/>
        <v>4908</v>
      </c>
      <c r="K4810" s="198">
        <f t="shared" si="327"/>
        <v>6002.9864399999997</v>
      </c>
    </row>
    <row r="4811" spans="1:11" s="178" customFormat="1" x14ac:dyDescent="0.25">
      <c r="A4811" s="220" t="s">
        <v>19927</v>
      </c>
      <c r="B4811" s="221" t="s">
        <v>23685</v>
      </c>
      <c r="C4811" s="203" t="s">
        <v>684</v>
      </c>
      <c r="D4811" s="224"/>
      <c r="E4811" s="223">
        <v>710.75200999999993</v>
      </c>
      <c r="F4811" s="10"/>
      <c r="G4811" s="10">
        <f t="shared" si="324"/>
        <v>710.75200999999993</v>
      </c>
      <c r="H4811" s="10">
        <f t="shared" si="325"/>
        <v>2843.0080399999997</v>
      </c>
      <c r="I4811" s="10">
        <f>VLOOKUP(C4811,KFT!C:F,3,FALSE)</f>
        <v>1164</v>
      </c>
      <c r="J4811" s="10">
        <f t="shared" si="326"/>
        <v>2328</v>
      </c>
      <c r="K4811" s="198">
        <f t="shared" si="327"/>
        <v>2843.0080399999997</v>
      </c>
    </row>
    <row r="4812" spans="1:11" s="178" customFormat="1" x14ac:dyDescent="0.25">
      <c r="A4812" s="220" t="s">
        <v>19928</v>
      </c>
      <c r="B4812" s="221" t="s">
        <v>23685</v>
      </c>
      <c r="C4812" s="203" t="s">
        <v>24190</v>
      </c>
      <c r="D4812" s="224"/>
      <c r="E4812" s="223">
        <v>1152.2701599999998</v>
      </c>
      <c r="F4812" s="10"/>
      <c r="G4812" s="10">
        <f t="shared" si="324"/>
        <v>1152.2701599999998</v>
      </c>
      <c r="H4812" s="10">
        <f t="shared" si="325"/>
        <v>4609.0806399999992</v>
      </c>
      <c r="I4812" s="10">
        <f>VLOOKUP(C4812,KFT!C:F,3,FALSE)</f>
        <v>1886</v>
      </c>
      <c r="J4812" s="10">
        <f t="shared" si="326"/>
        <v>3772</v>
      </c>
      <c r="K4812" s="198">
        <f t="shared" si="327"/>
        <v>4609.0806399999992</v>
      </c>
    </row>
    <row r="4813" spans="1:11" s="178" customFormat="1" x14ac:dyDescent="0.25">
      <c r="A4813" s="220" t="s">
        <v>19929</v>
      </c>
      <c r="B4813" s="221" t="s">
        <v>23685</v>
      </c>
      <c r="C4813" s="203" t="s">
        <v>24213</v>
      </c>
      <c r="D4813" s="224"/>
      <c r="E4813" s="223">
        <v>1350.4329699999998</v>
      </c>
      <c r="F4813" s="10"/>
      <c r="G4813" s="10">
        <f t="shared" si="324"/>
        <v>1350.4329699999998</v>
      </c>
      <c r="H4813" s="10">
        <f t="shared" si="325"/>
        <v>5401.7318799999994</v>
      </c>
      <c r="I4813" s="10">
        <f>VLOOKUP(C4813,KFT!C:F,3,FALSE)</f>
        <v>2208</v>
      </c>
      <c r="J4813" s="10">
        <f t="shared" si="326"/>
        <v>4416</v>
      </c>
      <c r="K4813" s="198">
        <f t="shared" si="327"/>
        <v>5401.7318799999994</v>
      </c>
    </row>
    <row r="4814" spans="1:11" s="178" customFormat="1" ht="24" x14ac:dyDescent="0.25">
      <c r="A4814" s="220" t="s">
        <v>19930</v>
      </c>
      <c r="B4814" s="221" t="s">
        <v>23685</v>
      </c>
      <c r="C4814" s="203" t="s">
        <v>688</v>
      </c>
      <c r="D4814" s="224"/>
      <c r="E4814" s="223">
        <v>12021.301929999998</v>
      </c>
      <c r="F4814" s="10">
        <f>VLOOKUP(A4814,'EK-2-C-1'!B:D,3,FALSE)</f>
        <v>40</v>
      </c>
      <c r="G4814" s="10">
        <f t="shared" si="324"/>
        <v>16829.822701999998</v>
      </c>
      <c r="H4814" s="10">
        <f t="shared" si="325"/>
        <v>67319.290807999991</v>
      </c>
      <c r="I4814" s="10">
        <f>VLOOKUP(C4814,KFT!C:F,3,FALSE)</f>
        <v>19664</v>
      </c>
      <c r="J4814" s="10">
        <f t="shared" si="326"/>
        <v>39328</v>
      </c>
      <c r="K4814" s="198">
        <f t="shared" si="327"/>
        <v>67319.290807999991</v>
      </c>
    </row>
    <row r="4815" spans="1:11" s="178" customFormat="1" ht="24" x14ac:dyDescent="0.25">
      <c r="A4815" s="220" t="s">
        <v>19931</v>
      </c>
      <c r="B4815" s="221" t="s">
        <v>23685</v>
      </c>
      <c r="C4815" s="203" t="s">
        <v>689</v>
      </c>
      <c r="D4815" s="224"/>
      <c r="E4815" s="223">
        <v>7556.3736600000002</v>
      </c>
      <c r="F4815" s="10"/>
      <c r="G4815" s="10">
        <f t="shared" si="324"/>
        <v>7556.3736600000002</v>
      </c>
      <c r="H4815" s="10">
        <f t="shared" si="325"/>
        <v>30225.494640000001</v>
      </c>
      <c r="I4815" s="10">
        <f>VLOOKUP(C4815,KFT!C:F,3,FALSE)</f>
        <v>12360</v>
      </c>
      <c r="J4815" s="10">
        <f t="shared" si="326"/>
        <v>24720</v>
      </c>
      <c r="K4815" s="198">
        <f t="shared" si="327"/>
        <v>30225.494640000001</v>
      </c>
    </row>
    <row r="4816" spans="1:11" s="178" customFormat="1" x14ac:dyDescent="0.25">
      <c r="A4816" s="220" t="s">
        <v>19932</v>
      </c>
      <c r="B4816" s="221" t="s">
        <v>23685</v>
      </c>
      <c r="C4816" s="203" t="s">
        <v>690</v>
      </c>
      <c r="D4816" s="224"/>
      <c r="E4816" s="223">
        <v>1960.6240399999999</v>
      </c>
      <c r="F4816" s="10"/>
      <c r="G4816" s="10">
        <f t="shared" si="324"/>
        <v>1960.6240399999999</v>
      </c>
      <c r="H4816" s="10">
        <f t="shared" si="325"/>
        <v>7842.4961599999997</v>
      </c>
      <c r="I4816" s="10">
        <f>VLOOKUP(C4816,KFT!C:F,3,FALSE)</f>
        <v>3208</v>
      </c>
      <c r="J4816" s="10">
        <f t="shared" si="326"/>
        <v>6416</v>
      </c>
      <c r="K4816" s="198">
        <f t="shared" si="327"/>
        <v>7842.4961599999997</v>
      </c>
    </row>
    <row r="4817" spans="1:11" s="178" customFormat="1" x14ac:dyDescent="0.25">
      <c r="A4817" s="220" t="s">
        <v>19933</v>
      </c>
      <c r="B4817" s="221" t="s">
        <v>23685</v>
      </c>
      <c r="C4817" s="203" t="s">
        <v>24214</v>
      </c>
      <c r="D4817" s="224"/>
      <c r="E4817" s="223">
        <v>840.26913999999999</v>
      </c>
      <c r="F4817" s="10"/>
      <c r="G4817" s="10">
        <f t="shared" si="324"/>
        <v>840.26913999999999</v>
      </c>
      <c r="H4817" s="10">
        <f t="shared" si="325"/>
        <v>3361.07656</v>
      </c>
      <c r="I4817" s="10">
        <f>VLOOKUP(C4817,KFT!C:F,3,FALSE)</f>
        <v>1374</v>
      </c>
      <c r="J4817" s="10">
        <f t="shared" si="326"/>
        <v>2748</v>
      </c>
      <c r="K4817" s="198">
        <f t="shared" si="327"/>
        <v>3361.07656</v>
      </c>
    </row>
    <row r="4818" spans="1:11" s="178" customFormat="1" x14ac:dyDescent="0.25">
      <c r="A4818" s="220" t="s">
        <v>19934</v>
      </c>
      <c r="B4818" s="221" t="s">
        <v>23685</v>
      </c>
      <c r="C4818" s="203" t="s">
        <v>24215</v>
      </c>
      <c r="D4818" s="224"/>
      <c r="E4818" s="223">
        <v>1271.38014</v>
      </c>
      <c r="F4818" s="10"/>
      <c r="G4818" s="10">
        <f t="shared" si="324"/>
        <v>1271.38014</v>
      </c>
      <c r="H4818" s="10">
        <f t="shared" si="325"/>
        <v>5085.5205599999999</v>
      </c>
      <c r="I4818" s="10">
        <f>VLOOKUP(C4818,KFT!C:F,3,FALSE)</f>
        <v>2080</v>
      </c>
      <c r="J4818" s="10">
        <f t="shared" si="326"/>
        <v>4160</v>
      </c>
      <c r="K4818" s="198">
        <f t="shared" si="327"/>
        <v>5085.5205599999999</v>
      </c>
    </row>
    <row r="4819" spans="1:11" s="178" customFormat="1" x14ac:dyDescent="0.25">
      <c r="A4819" s="220" t="s">
        <v>19935</v>
      </c>
      <c r="B4819" s="221" t="s">
        <v>23685</v>
      </c>
      <c r="C4819" s="203" t="s">
        <v>24216</v>
      </c>
      <c r="D4819" s="224"/>
      <c r="E4819" s="223">
        <v>1452.7254699999999</v>
      </c>
      <c r="F4819" s="10"/>
      <c r="G4819" s="10">
        <f t="shared" si="324"/>
        <v>1452.7254699999999</v>
      </c>
      <c r="H4819" s="10">
        <f t="shared" si="325"/>
        <v>5810.9018799999994</v>
      </c>
      <c r="I4819" s="10">
        <f>VLOOKUP(C4819,KFT!C:F,3,FALSE)</f>
        <v>2376</v>
      </c>
      <c r="J4819" s="10">
        <f t="shared" si="326"/>
        <v>4752</v>
      </c>
      <c r="K4819" s="198">
        <f t="shared" si="327"/>
        <v>5810.9018799999994</v>
      </c>
    </row>
    <row r="4820" spans="1:11" s="178" customFormat="1" x14ac:dyDescent="0.25">
      <c r="A4820" s="220" t="s">
        <v>19936</v>
      </c>
      <c r="B4820" s="221" t="s">
        <v>23685</v>
      </c>
      <c r="C4820" s="203" t="s">
        <v>694</v>
      </c>
      <c r="D4820" s="224"/>
      <c r="E4820" s="223">
        <v>2094.0431100000001</v>
      </c>
      <c r="F4820" s="10"/>
      <c r="G4820" s="10">
        <f t="shared" si="324"/>
        <v>2094.0431100000001</v>
      </c>
      <c r="H4820" s="10">
        <f t="shared" si="325"/>
        <v>8376.1724400000003</v>
      </c>
      <c r="I4820" s="10">
        <f>VLOOKUP(C4820,KFT!C:F,3,FALSE)</f>
        <v>3426</v>
      </c>
      <c r="J4820" s="10">
        <f t="shared" si="326"/>
        <v>6852</v>
      </c>
      <c r="K4820" s="198">
        <f t="shared" si="327"/>
        <v>8376.1724400000003</v>
      </c>
    </row>
    <row r="4821" spans="1:11" s="178" customFormat="1" x14ac:dyDescent="0.25">
      <c r="A4821" s="220" t="s">
        <v>19937</v>
      </c>
      <c r="B4821" s="221" t="s">
        <v>23685</v>
      </c>
      <c r="C4821" s="203" t="s">
        <v>695</v>
      </c>
      <c r="D4821" s="224"/>
      <c r="E4821" s="223">
        <v>1271.38014</v>
      </c>
      <c r="F4821" s="10"/>
      <c r="G4821" s="10">
        <f t="shared" si="324"/>
        <v>1271.38014</v>
      </c>
      <c r="H4821" s="10">
        <f t="shared" si="325"/>
        <v>5085.5205599999999</v>
      </c>
      <c r="I4821" s="10">
        <f>VLOOKUP(C4821,KFT!C:F,3,FALSE)</f>
        <v>2080</v>
      </c>
      <c r="J4821" s="10">
        <f t="shared" si="326"/>
        <v>4160</v>
      </c>
      <c r="K4821" s="198">
        <f t="shared" si="327"/>
        <v>5085.5205599999999</v>
      </c>
    </row>
    <row r="4822" spans="1:11" s="178" customFormat="1" x14ac:dyDescent="0.25">
      <c r="A4822" s="220" t="s">
        <v>19938</v>
      </c>
      <c r="B4822" s="221" t="s">
        <v>23685</v>
      </c>
      <c r="C4822" s="203" t="s">
        <v>696</v>
      </c>
      <c r="D4822" s="224"/>
      <c r="E4822" s="223">
        <v>5067.4814999999999</v>
      </c>
      <c r="F4822" s="10">
        <f>VLOOKUP(A4822,'EK-2-C-1'!B:D,3,FALSE)</f>
        <v>40</v>
      </c>
      <c r="G4822" s="10">
        <f t="shared" si="324"/>
        <v>7094.4740999999995</v>
      </c>
      <c r="H4822" s="10">
        <f t="shared" si="325"/>
        <v>28377.896399999998</v>
      </c>
      <c r="I4822" s="10">
        <f>VLOOKUP(C4822,KFT!C:F,3,FALSE)</f>
        <v>8290</v>
      </c>
      <c r="J4822" s="10">
        <f t="shared" si="326"/>
        <v>16580</v>
      </c>
      <c r="K4822" s="198">
        <f t="shared" si="327"/>
        <v>28377.896399999998</v>
      </c>
    </row>
    <row r="4823" spans="1:11" s="178" customFormat="1" x14ac:dyDescent="0.25">
      <c r="A4823" s="220" t="s">
        <v>19939</v>
      </c>
      <c r="B4823" s="221" t="s">
        <v>23685</v>
      </c>
      <c r="C4823" s="203" t="s">
        <v>697</v>
      </c>
      <c r="D4823" s="224"/>
      <c r="E4823" s="223">
        <v>5527.5071799999996</v>
      </c>
      <c r="F4823" s="10">
        <f>VLOOKUP(A4823,'EK-2-C-1'!B:D,3,FALSE)</f>
        <v>40</v>
      </c>
      <c r="G4823" s="10">
        <f t="shared" si="324"/>
        <v>7738.5100519999996</v>
      </c>
      <c r="H4823" s="10">
        <f t="shared" si="325"/>
        <v>30954.040207999999</v>
      </c>
      <c r="I4823" s="10">
        <f>VLOOKUP(C4823,KFT!C:F,3,FALSE)</f>
        <v>9044</v>
      </c>
      <c r="J4823" s="10">
        <f t="shared" si="326"/>
        <v>18088</v>
      </c>
      <c r="K4823" s="198">
        <f t="shared" si="327"/>
        <v>30954.040207999999</v>
      </c>
    </row>
    <row r="4824" spans="1:11" s="178" customFormat="1" x14ac:dyDescent="0.25">
      <c r="A4824" s="220" t="s">
        <v>19940</v>
      </c>
      <c r="B4824" s="221" t="s">
        <v>23685</v>
      </c>
      <c r="C4824" s="203" t="s">
        <v>24271</v>
      </c>
      <c r="D4824" s="224"/>
      <c r="E4824" s="223">
        <v>1324.8805999999997</v>
      </c>
      <c r="F4824" s="10"/>
      <c r="G4824" s="10">
        <f t="shared" si="324"/>
        <v>1324.8805999999997</v>
      </c>
      <c r="H4824" s="10">
        <f t="shared" si="325"/>
        <v>5299.5223999999989</v>
      </c>
      <c r="I4824" s="10">
        <f>VLOOKUP(C4824,KFT!C:F,3,FALSE)</f>
        <v>2166</v>
      </c>
      <c r="J4824" s="10">
        <f t="shared" si="326"/>
        <v>4332</v>
      </c>
      <c r="K4824" s="198">
        <f t="shared" si="327"/>
        <v>5299.5223999999989</v>
      </c>
    </row>
    <row r="4825" spans="1:11" s="178" customFormat="1" x14ac:dyDescent="0.25">
      <c r="A4825" s="220" t="s">
        <v>19941</v>
      </c>
      <c r="B4825" s="221" t="s">
        <v>23685</v>
      </c>
      <c r="C4825" s="203" t="s">
        <v>24273</v>
      </c>
      <c r="D4825" s="224"/>
      <c r="E4825" s="223">
        <v>7703.8468299999995</v>
      </c>
      <c r="F4825" s="10">
        <f>VLOOKUP(A4825,'EK-2-C-1'!B:D,3,FALSE)</f>
        <v>40</v>
      </c>
      <c r="G4825" s="10">
        <f t="shared" si="324"/>
        <v>10785.385561999999</v>
      </c>
      <c r="H4825" s="10">
        <f t="shared" si="325"/>
        <v>43141.542247999998</v>
      </c>
      <c r="I4825" s="10">
        <f>VLOOKUP(C4825,KFT!C:F,3,FALSE)</f>
        <v>12602</v>
      </c>
      <c r="J4825" s="10">
        <f t="shared" si="326"/>
        <v>25204</v>
      </c>
      <c r="K4825" s="198">
        <f t="shared" si="327"/>
        <v>43141.542247999998</v>
      </c>
    </row>
    <row r="4826" spans="1:11" s="178" customFormat="1" x14ac:dyDescent="0.25">
      <c r="A4826" s="220" t="s">
        <v>19942</v>
      </c>
      <c r="B4826" s="221" t="s">
        <v>23685</v>
      </c>
      <c r="C4826" s="203" t="s">
        <v>701</v>
      </c>
      <c r="D4826" s="224"/>
      <c r="E4826" s="223">
        <v>1280.43525</v>
      </c>
      <c r="F4826" s="10"/>
      <c r="G4826" s="10">
        <f t="shared" si="324"/>
        <v>1280.43525</v>
      </c>
      <c r="H4826" s="10">
        <f t="shared" si="325"/>
        <v>5121.741</v>
      </c>
      <c r="I4826" s="10">
        <f>VLOOKUP(C4826,KFT!C:F,3,FALSE)</f>
        <v>2094</v>
      </c>
      <c r="J4826" s="10">
        <f t="shared" si="326"/>
        <v>4188</v>
      </c>
      <c r="K4826" s="198">
        <f t="shared" si="327"/>
        <v>5121.741</v>
      </c>
    </row>
    <row r="4827" spans="1:11" s="178" customFormat="1" x14ac:dyDescent="0.25">
      <c r="A4827" s="220" t="s">
        <v>19943</v>
      </c>
      <c r="B4827" s="221" t="s">
        <v>23685</v>
      </c>
      <c r="C4827" s="203" t="s">
        <v>24305</v>
      </c>
      <c r="D4827" s="224"/>
      <c r="E4827" s="223">
        <v>1120.3548999999998</v>
      </c>
      <c r="F4827" s="10"/>
      <c r="G4827" s="10">
        <f t="shared" si="324"/>
        <v>1120.3548999999998</v>
      </c>
      <c r="H4827" s="10">
        <f t="shared" si="325"/>
        <v>4481.4195999999993</v>
      </c>
      <c r="I4827" s="10">
        <f>VLOOKUP(C4827,KFT!C:F,3,FALSE)</f>
        <v>1834</v>
      </c>
      <c r="J4827" s="10">
        <f t="shared" si="326"/>
        <v>3668</v>
      </c>
      <c r="K4827" s="198">
        <f t="shared" si="327"/>
        <v>4481.4195999999993</v>
      </c>
    </row>
    <row r="4828" spans="1:11" s="178" customFormat="1" x14ac:dyDescent="0.25">
      <c r="A4828" s="220" t="s">
        <v>19944</v>
      </c>
      <c r="B4828" s="221" t="s">
        <v>23685</v>
      </c>
      <c r="C4828" s="203" t="s">
        <v>703</v>
      </c>
      <c r="D4828" s="224"/>
      <c r="E4828" s="223">
        <v>1280.43525</v>
      </c>
      <c r="F4828" s="10"/>
      <c r="G4828" s="10">
        <f t="shared" si="324"/>
        <v>1280.43525</v>
      </c>
      <c r="H4828" s="10">
        <f t="shared" si="325"/>
        <v>5121.741</v>
      </c>
      <c r="I4828" s="10">
        <f>VLOOKUP(C4828,KFT!C:F,3,FALSE)</f>
        <v>2094</v>
      </c>
      <c r="J4828" s="10">
        <f t="shared" si="326"/>
        <v>4188</v>
      </c>
      <c r="K4828" s="198">
        <f t="shared" si="327"/>
        <v>5121.741</v>
      </c>
    </row>
    <row r="4829" spans="1:11" s="178" customFormat="1" x14ac:dyDescent="0.25">
      <c r="A4829" s="220" t="s">
        <v>19945</v>
      </c>
      <c r="B4829" s="221" t="s">
        <v>23685</v>
      </c>
      <c r="C4829" s="203" t="s">
        <v>704</v>
      </c>
      <c r="D4829" s="224" t="s">
        <v>22190</v>
      </c>
      <c r="E4829" s="223">
        <v>1120.3548999999998</v>
      </c>
      <c r="F4829" s="10"/>
      <c r="G4829" s="10">
        <f t="shared" si="324"/>
        <v>1120.3548999999998</v>
      </c>
      <c r="H4829" s="10">
        <f t="shared" si="325"/>
        <v>4481.4195999999993</v>
      </c>
      <c r="I4829" s="10">
        <f>VLOOKUP(C4829,KFT!C:F,3,FALSE)</f>
        <v>1834</v>
      </c>
      <c r="J4829" s="10">
        <f t="shared" si="326"/>
        <v>3668</v>
      </c>
      <c r="K4829" s="198">
        <f t="shared" si="327"/>
        <v>4481.4195999999993</v>
      </c>
    </row>
    <row r="4830" spans="1:11" s="178" customFormat="1" x14ac:dyDescent="0.25">
      <c r="A4830" s="220" t="s">
        <v>19946</v>
      </c>
      <c r="B4830" s="221" t="s">
        <v>23685</v>
      </c>
      <c r="C4830" s="203" t="s">
        <v>705</v>
      </c>
      <c r="D4830" s="224" t="s">
        <v>22190</v>
      </c>
      <c r="E4830" s="223">
        <v>4841.2579299999998</v>
      </c>
      <c r="F4830" s="10"/>
      <c r="G4830" s="10">
        <f t="shared" si="324"/>
        <v>4841.2579299999998</v>
      </c>
      <c r="H4830" s="10">
        <f t="shared" si="325"/>
        <v>19365.031719999999</v>
      </c>
      <c r="I4830" s="10">
        <f>VLOOKUP(C4830,KFT!C:F,3,FALSE)</f>
        <v>7920</v>
      </c>
      <c r="J4830" s="10">
        <f t="shared" si="326"/>
        <v>15840</v>
      </c>
      <c r="K4830" s="198">
        <f t="shared" si="327"/>
        <v>19365.031719999999</v>
      </c>
    </row>
    <row r="4831" spans="1:11" s="178" customFormat="1" x14ac:dyDescent="0.25">
      <c r="A4831" s="220" t="s">
        <v>19947</v>
      </c>
      <c r="B4831" s="221" t="s">
        <v>23685</v>
      </c>
      <c r="C4831" s="203" t="s">
        <v>706</v>
      </c>
      <c r="D4831" s="224" t="s">
        <v>22190</v>
      </c>
      <c r="E4831" s="223">
        <v>2498.04808</v>
      </c>
      <c r="F4831" s="10"/>
      <c r="G4831" s="10">
        <f t="shared" si="324"/>
        <v>2498.04808</v>
      </c>
      <c r="H4831" s="10">
        <f t="shared" si="325"/>
        <v>9992.1923200000001</v>
      </c>
      <c r="I4831" s="10">
        <f>VLOOKUP(C4831,KFT!C:F,3,FALSE)</f>
        <v>4088</v>
      </c>
      <c r="J4831" s="10">
        <f t="shared" si="326"/>
        <v>8176</v>
      </c>
      <c r="K4831" s="198">
        <f t="shared" si="327"/>
        <v>9992.1923200000001</v>
      </c>
    </row>
    <row r="4832" spans="1:11" s="178" customFormat="1" x14ac:dyDescent="0.25">
      <c r="A4832" s="220" t="s">
        <v>19948</v>
      </c>
      <c r="B4832" s="221" t="s">
        <v>23685</v>
      </c>
      <c r="C4832" s="203" t="s">
        <v>24353</v>
      </c>
      <c r="D4832" s="224"/>
      <c r="E4832" s="223">
        <v>525.26161000000002</v>
      </c>
      <c r="F4832" s="10"/>
      <c r="G4832" s="10">
        <f t="shared" si="324"/>
        <v>525.26161000000002</v>
      </c>
      <c r="H4832" s="10">
        <f t="shared" si="325"/>
        <v>2101.0464400000001</v>
      </c>
      <c r="I4832" s="10">
        <f>VLOOKUP(C4832,KFT!C:F,3,FALSE)</f>
        <v>860</v>
      </c>
      <c r="J4832" s="10">
        <f t="shared" si="326"/>
        <v>1720</v>
      </c>
      <c r="K4832" s="198">
        <f t="shared" si="327"/>
        <v>2101.0464400000001</v>
      </c>
    </row>
    <row r="4833" spans="1:11" s="178" customFormat="1" x14ac:dyDescent="0.25">
      <c r="A4833" s="220" t="s">
        <v>19949</v>
      </c>
      <c r="B4833" s="221" t="s">
        <v>23685</v>
      </c>
      <c r="C4833" s="203" t="s">
        <v>24375</v>
      </c>
      <c r="D4833" s="224"/>
      <c r="E4833" s="223">
        <v>1094.9448500000001</v>
      </c>
      <c r="F4833" s="10"/>
      <c r="G4833" s="10">
        <f t="shared" si="324"/>
        <v>1094.9448500000001</v>
      </c>
      <c r="H4833" s="10">
        <f t="shared" si="325"/>
        <v>4379.7794000000004</v>
      </c>
      <c r="I4833" s="10">
        <f>VLOOKUP(C4833,KFT!C:F,3,FALSE)</f>
        <v>1792</v>
      </c>
      <c r="J4833" s="10">
        <f t="shared" si="326"/>
        <v>3584</v>
      </c>
      <c r="K4833" s="198">
        <f t="shared" si="327"/>
        <v>4379.7794000000004</v>
      </c>
    </row>
    <row r="4834" spans="1:11" s="178" customFormat="1" x14ac:dyDescent="0.25">
      <c r="A4834" s="220" t="s">
        <v>19950</v>
      </c>
      <c r="B4834" s="221" t="s">
        <v>23685</v>
      </c>
      <c r="C4834" s="203" t="s">
        <v>709</v>
      </c>
      <c r="D4834" s="224"/>
      <c r="E4834" s="223">
        <v>653.72320000000002</v>
      </c>
      <c r="F4834" s="10"/>
      <c r="G4834" s="10">
        <f t="shared" si="324"/>
        <v>653.72320000000002</v>
      </c>
      <c r="H4834" s="10">
        <f t="shared" si="325"/>
        <v>2614.8928000000001</v>
      </c>
      <c r="I4834" s="10">
        <f>VLOOKUP(C4834,KFT!C:F,3,FALSE)</f>
        <v>1070</v>
      </c>
      <c r="J4834" s="10">
        <f t="shared" si="326"/>
        <v>2140</v>
      </c>
      <c r="K4834" s="198">
        <f t="shared" si="327"/>
        <v>2614.8928000000001</v>
      </c>
    </row>
    <row r="4835" spans="1:11" s="178" customFormat="1" ht="24" x14ac:dyDescent="0.25">
      <c r="A4835" s="220" t="s">
        <v>19951</v>
      </c>
      <c r="B4835" s="221" t="s">
        <v>23685</v>
      </c>
      <c r="C4835" s="203" t="s">
        <v>23780</v>
      </c>
      <c r="D4835" s="224" t="s">
        <v>22215</v>
      </c>
      <c r="E4835" s="223">
        <v>13801.843730000001</v>
      </c>
      <c r="F4835" s="10">
        <f>VLOOKUP(A4835,'EK-2-C-1'!B:D,3,FALSE)</f>
        <v>40</v>
      </c>
      <c r="G4835" s="10">
        <f t="shared" si="324"/>
        <v>19322.581222000001</v>
      </c>
      <c r="H4835" s="10">
        <f t="shared" si="325"/>
        <v>77290.324888000003</v>
      </c>
      <c r="I4835" s="10">
        <f>VLOOKUP(C4835,KFT!C:F,3,FALSE)</f>
        <v>22578</v>
      </c>
      <c r="J4835" s="10">
        <f t="shared" si="326"/>
        <v>45156</v>
      </c>
      <c r="K4835" s="198">
        <f t="shared" si="327"/>
        <v>77290.324888000003</v>
      </c>
    </row>
    <row r="4836" spans="1:11" s="178" customFormat="1" x14ac:dyDescent="0.25">
      <c r="A4836" s="220" t="s">
        <v>19952</v>
      </c>
      <c r="B4836" s="221" t="s">
        <v>23685</v>
      </c>
      <c r="C4836" s="203" t="s">
        <v>710</v>
      </c>
      <c r="D4836" s="224"/>
      <c r="E4836" s="223">
        <v>7318.6518199999991</v>
      </c>
      <c r="F4836" s="10"/>
      <c r="G4836" s="10">
        <f t="shared" si="324"/>
        <v>7318.6518199999991</v>
      </c>
      <c r="H4836" s="10">
        <f t="shared" si="325"/>
        <v>29274.607279999997</v>
      </c>
      <c r="I4836" s="10">
        <f>VLOOKUP(C4836,KFT!C:F,3,FALSE)</f>
        <v>11972</v>
      </c>
      <c r="J4836" s="10">
        <f t="shared" si="326"/>
        <v>23944</v>
      </c>
      <c r="K4836" s="198">
        <f t="shared" si="327"/>
        <v>29274.607279999997</v>
      </c>
    </row>
    <row r="4837" spans="1:11" s="178" customFormat="1" x14ac:dyDescent="0.25">
      <c r="A4837" s="220" t="s">
        <v>19953</v>
      </c>
      <c r="B4837" s="221" t="s">
        <v>23685</v>
      </c>
      <c r="C4837" s="203" t="s">
        <v>711</v>
      </c>
      <c r="D4837" s="224"/>
      <c r="E4837" s="223">
        <v>720.35861</v>
      </c>
      <c r="F4837" s="10"/>
      <c r="G4837" s="10">
        <f t="shared" si="324"/>
        <v>720.35861</v>
      </c>
      <c r="H4837" s="10">
        <f t="shared" si="325"/>
        <v>2881.43444</v>
      </c>
      <c r="I4837" s="10">
        <f>VLOOKUP(C4837,KFT!C:F,3,FALSE)</f>
        <v>1178</v>
      </c>
      <c r="J4837" s="10">
        <f t="shared" si="326"/>
        <v>2356</v>
      </c>
      <c r="K4837" s="198">
        <f t="shared" si="327"/>
        <v>2881.43444</v>
      </c>
    </row>
    <row r="4838" spans="1:11" s="178" customFormat="1" x14ac:dyDescent="0.25">
      <c r="A4838" s="220" t="s">
        <v>19954</v>
      </c>
      <c r="B4838" s="221" t="s">
        <v>23685</v>
      </c>
      <c r="C4838" s="203" t="s">
        <v>712</v>
      </c>
      <c r="D4838" s="224"/>
      <c r="E4838" s="223">
        <v>960.32791999999995</v>
      </c>
      <c r="F4838" s="10"/>
      <c r="G4838" s="10">
        <f t="shared" si="324"/>
        <v>960.32791999999995</v>
      </c>
      <c r="H4838" s="10">
        <f t="shared" si="325"/>
        <v>3841.3116799999998</v>
      </c>
      <c r="I4838" s="10">
        <f>VLOOKUP(C4838,KFT!C:F,3,FALSE)</f>
        <v>1572</v>
      </c>
      <c r="J4838" s="10">
        <f t="shared" si="326"/>
        <v>3144</v>
      </c>
      <c r="K4838" s="198">
        <f t="shared" si="327"/>
        <v>3841.3116799999998</v>
      </c>
    </row>
    <row r="4839" spans="1:11" s="178" customFormat="1" x14ac:dyDescent="0.25">
      <c r="A4839" s="220" t="s">
        <v>19955</v>
      </c>
      <c r="B4839" s="221" t="s">
        <v>23685</v>
      </c>
      <c r="C4839" s="203" t="s">
        <v>713</v>
      </c>
      <c r="D4839" s="224"/>
      <c r="E4839" s="223">
        <v>1066.1309799999999</v>
      </c>
      <c r="F4839" s="10"/>
      <c r="G4839" s="10">
        <f t="shared" si="324"/>
        <v>1066.1309799999999</v>
      </c>
      <c r="H4839" s="10">
        <f t="shared" si="325"/>
        <v>4264.5239199999996</v>
      </c>
      <c r="I4839" s="10">
        <f>VLOOKUP(C4839,KFT!C:F,3,FALSE)</f>
        <v>1744</v>
      </c>
      <c r="J4839" s="10">
        <f t="shared" si="326"/>
        <v>3488</v>
      </c>
      <c r="K4839" s="198">
        <f t="shared" si="327"/>
        <v>4264.5239199999996</v>
      </c>
    </row>
    <row r="4840" spans="1:11" s="178" customFormat="1" x14ac:dyDescent="0.25">
      <c r="A4840" s="220" t="s">
        <v>19956</v>
      </c>
      <c r="B4840" s="221" t="s">
        <v>23685</v>
      </c>
      <c r="C4840" s="203" t="s">
        <v>714</v>
      </c>
      <c r="D4840" s="224" t="s">
        <v>22216</v>
      </c>
      <c r="E4840" s="223">
        <v>3497.3420299999998</v>
      </c>
      <c r="F4840" s="10"/>
      <c r="G4840" s="10">
        <f t="shared" ref="G4840:G4899" si="328">((E4840*F4840)/100)+E4840</f>
        <v>3497.3420299999998</v>
      </c>
      <c r="H4840" s="10">
        <f t="shared" ref="H4840:H4899" si="329">G4840*4</f>
        <v>13989.368119999999</v>
      </c>
      <c r="I4840" s="10">
        <f>VLOOKUP(C4840,KFT!C:F,3,FALSE)</f>
        <v>5722</v>
      </c>
      <c r="J4840" s="10">
        <f t="shared" ref="J4840:J4899" si="330">I4840*2</f>
        <v>11444</v>
      </c>
      <c r="K4840" s="198">
        <f t="shared" ref="K4840:K4899" si="331">IF(H4840&gt;J4840,H4840,J4840)</f>
        <v>13989.368119999999</v>
      </c>
    </row>
    <row r="4841" spans="1:11" s="178" customFormat="1" x14ac:dyDescent="0.25">
      <c r="A4841" s="220" t="s">
        <v>19957</v>
      </c>
      <c r="B4841" s="221" t="s">
        <v>23685</v>
      </c>
      <c r="C4841" s="203" t="s">
        <v>715</v>
      </c>
      <c r="D4841" s="224"/>
      <c r="E4841" s="223">
        <v>3746.8705</v>
      </c>
      <c r="F4841" s="10"/>
      <c r="G4841" s="10">
        <f t="shared" si="328"/>
        <v>3746.8705</v>
      </c>
      <c r="H4841" s="10">
        <f t="shared" si="329"/>
        <v>14987.482</v>
      </c>
      <c r="I4841" s="10">
        <f>VLOOKUP(C4841,KFT!C:F,3,FALSE)</f>
        <v>6130</v>
      </c>
      <c r="J4841" s="10">
        <f t="shared" si="330"/>
        <v>12260</v>
      </c>
      <c r="K4841" s="198">
        <f t="shared" si="331"/>
        <v>14987.482</v>
      </c>
    </row>
    <row r="4842" spans="1:11" s="178" customFormat="1" x14ac:dyDescent="0.25">
      <c r="A4842" s="220" t="s">
        <v>19958</v>
      </c>
      <c r="B4842" s="221" t="s">
        <v>23685</v>
      </c>
      <c r="C4842" s="203" t="s">
        <v>716</v>
      </c>
      <c r="D4842" s="224"/>
      <c r="E4842" s="223">
        <v>8254.1211800000001</v>
      </c>
      <c r="F4842" s="10"/>
      <c r="G4842" s="10">
        <f t="shared" si="328"/>
        <v>8254.1211800000001</v>
      </c>
      <c r="H4842" s="10">
        <f t="shared" si="329"/>
        <v>33016.48472</v>
      </c>
      <c r="I4842" s="10">
        <f>VLOOKUP(C4842,KFT!C:F,3,FALSE)</f>
        <v>13504</v>
      </c>
      <c r="J4842" s="10">
        <f t="shared" si="330"/>
        <v>27008</v>
      </c>
      <c r="K4842" s="198">
        <f t="shared" si="331"/>
        <v>33016.48472</v>
      </c>
    </row>
    <row r="4843" spans="1:11" s="178" customFormat="1" x14ac:dyDescent="0.25">
      <c r="A4843" s="220" t="s">
        <v>19959</v>
      </c>
      <c r="B4843" s="221" t="s">
        <v>23685</v>
      </c>
      <c r="C4843" s="203" t="s">
        <v>717</v>
      </c>
      <c r="D4843" s="224"/>
      <c r="E4843" s="223">
        <v>1600.5485100000001</v>
      </c>
      <c r="F4843" s="10"/>
      <c r="G4843" s="10">
        <f t="shared" si="328"/>
        <v>1600.5485100000001</v>
      </c>
      <c r="H4843" s="10">
        <f t="shared" si="329"/>
        <v>6402.1940400000003</v>
      </c>
      <c r="I4843" s="10">
        <f>VLOOKUP(C4843,KFT!C:F,3,FALSE)</f>
        <v>2618</v>
      </c>
      <c r="J4843" s="10">
        <f t="shared" si="330"/>
        <v>5236</v>
      </c>
      <c r="K4843" s="198">
        <f t="shared" si="331"/>
        <v>6402.1940400000003</v>
      </c>
    </row>
    <row r="4844" spans="1:11" s="178" customFormat="1" x14ac:dyDescent="0.25">
      <c r="A4844" s="220" t="s">
        <v>19960</v>
      </c>
      <c r="B4844" s="221" t="s">
        <v>23685</v>
      </c>
      <c r="C4844" s="203" t="s">
        <v>718</v>
      </c>
      <c r="D4844" s="224"/>
      <c r="E4844" s="223">
        <v>1094.9448500000001</v>
      </c>
      <c r="F4844" s="10"/>
      <c r="G4844" s="10">
        <f t="shared" si="328"/>
        <v>1094.9448500000001</v>
      </c>
      <c r="H4844" s="10">
        <f t="shared" si="329"/>
        <v>4379.7794000000004</v>
      </c>
      <c r="I4844" s="10">
        <f>VLOOKUP(C4844,KFT!C:F,3,FALSE)</f>
        <v>1792</v>
      </c>
      <c r="J4844" s="10">
        <f t="shared" si="330"/>
        <v>3584</v>
      </c>
      <c r="K4844" s="198">
        <f t="shared" si="331"/>
        <v>4379.7794000000004</v>
      </c>
    </row>
    <row r="4845" spans="1:11" s="178" customFormat="1" x14ac:dyDescent="0.25">
      <c r="A4845" s="220" t="s">
        <v>19961</v>
      </c>
      <c r="B4845" s="221" t="s">
        <v>23685</v>
      </c>
      <c r="C4845" s="203" t="s">
        <v>24602</v>
      </c>
      <c r="D4845" s="224"/>
      <c r="E4845" s="223">
        <v>1277.2093299999999</v>
      </c>
      <c r="F4845" s="10"/>
      <c r="G4845" s="10">
        <f t="shared" si="328"/>
        <v>1277.2093299999999</v>
      </c>
      <c r="H4845" s="10">
        <f t="shared" si="329"/>
        <v>5108.8373199999996</v>
      </c>
      <c r="I4845" s="10">
        <f>VLOOKUP(C4845,KFT!C:F,3,FALSE)</f>
        <v>2088</v>
      </c>
      <c r="J4845" s="10">
        <f t="shared" si="330"/>
        <v>4176</v>
      </c>
      <c r="K4845" s="198">
        <f t="shared" si="331"/>
        <v>5108.8373199999996</v>
      </c>
    </row>
    <row r="4846" spans="1:11" s="178" customFormat="1" x14ac:dyDescent="0.25">
      <c r="A4846" s="220" t="s">
        <v>19962</v>
      </c>
      <c r="B4846" s="221" t="s">
        <v>23685</v>
      </c>
      <c r="C4846" s="203" t="s">
        <v>720</v>
      </c>
      <c r="D4846" s="224"/>
      <c r="E4846" s="223">
        <v>1120.3548999999998</v>
      </c>
      <c r="F4846" s="10"/>
      <c r="G4846" s="10">
        <f t="shared" si="328"/>
        <v>1120.3548999999998</v>
      </c>
      <c r="H4846" s="10">
        <f t="shared" si="329"/>
        <v>4481.4195999999993</v>
      </c>
      <c r="I4846" s="10">
        <f>VLOOKUP(C4846,KFT!C:F,3,FALSE)</f>
        <v>1834</v>
      </c>
      <c r="J4846" s="10">
        <f t="shared" si="330"/>
        <v>3668</v>
      </c>
      <c r="K4846" s="198">
        <f t="shared" si="331"/>
        <v>4481.4195999999993</v>
      </c>
    </row>
    <row r="4847" spans="1:11" s="178" customFormat="1" x14ac:dyDescent="0.25">
      <c r="A4847" s="220" t="s">
        <v>19963</v>
      </c>
      <c r="B4847" s="221" t="s">
        <v>23685</v>
      </c>
      <c r="C4847" s="203" t="s">
        <v>721</v>
      </c>
      <c r="D4847" s="224"/>
      <c r="E4847" s="223">
        <v>789.5913599999999</v>
      </c>
      <c r="F4847" s="10"/>
      <c r="G4847" s="10">
        <f t="shared" si="328"/>
        <v>789.5913599999999</v>
      </c>
      <c r="H4847" s="10">
        <f t="shared" si="329"/>
        <v>3158.3654399999996</v>
      </c>
      <c r="I4847" s="10">
        <f>VLOOKUP(C4847,KFT!C:F,3,FALSE)</f>
        <v>1292</v>
      </c>
      <c r="J4847" s="10">
        <f t="shared" si="330"/>
        <v>2584</v>
      </c>
      <c r="K4847" s="198">
        <f t="shared" si="331"/>
        <v>3158.3654399999996</v>
      </c>
    </row>
    <row r="4848" spans="1:11" s="178" customFormat="1" x14ac:dyDescent="0.25">
      <c r="A4848" s="220" t="s">
        <v>19964</v>
      </c>
      <c r="B4848" s="221" t="s">
        <v>23685</v>
      </c>
      <c r="C4848" s="203" t="s">
        <v>723</v>
      </c>
      <c r="D4848" s="224"/>
      <c r="E4848" s="223">
        <v>1094.9448500000001</v>
      </c>
      <c r="F4848" s="10"/>
      <c r="G4848" s="10">
        <f t="shared" si="328"/>
        <v>1094.9448500000001</v>
      </c>
      <c r="H4848" s="10">
        <f t="shared" si="329"/>
        <v>4379.7794000000004</v>
      </c>
      <c r="I4848" s="10">
        <f>VLOOKUP(C4848,KFT!C:F,3,FALSE)</f>
        <v>1792</v>
      </c>
      <c r="J4848" s="10">
        <f t="shared" si="330"/>
        <v>3584</v>
      </c>
      <c r="K4848" s="198">
        <f t="shared" si="331"/>
        <v>4379.7794000000004</v>
      </c>
    </row>
    <row r="4849" spans="1:11" s="178" customFormat="1" x14ac:dyDescent="0.25">
      <c r="A4849" s="220" t="s">
        <v>19965</v>
      </c>
      <c r="B4849" s="221" t="s">
        <v>23685</v>
      </c>
      <c r="C4849" s="203" t="s">
        <v>23858</v>
      </c>
      <c r="D4849" s="224"/>
      <c r="E4849" s="223">
        <v>1600.5485100000001</v>
      </c>
      <c r="F4849" s="10"/>
      <c r="G4849" s="10">
        <f t="shared" si="328"/>
        <v>1600.5485100000001</v>
      </c>
      <c r="H4849" s="10">
        <f t="shared" si="329"/>
        <v>6402.1940400000003</v>
      </c>
      <c r="I4849" s="10">
        <f>VLOOKUP(C4849,KFT!C:F,3,FALSE)</f>
        <v>2618</v>
      </c>
      <c r="J4849" s="10">
        <f t="shared" si="330"/>
        <v>5236</v>
      </c>
      <c r="K4849" s="198">
        <f t="shared" si="331"/>
        <v>6402.1940400000003</v>
      </c>
    </row>
    <row r="4850" spans="1:11" s="178" customFormat="1" x14ac:dyDescent="0.25">
      <c r="A4850" s="220" t="s">
        <v>19966</v>
      </c>
      <c r="B4850" s="221" t="s">
        <v>23685</v>
      </c>
      <c r="C4850" s="203" t="s">
        <v>725</v>
      </c>
      <c r="D4850" s="224"/>
      <c r="E4850" s="223">
        <v>1094.9448500000001</v>
      </c>
      <c r="F4850" s="10"/>
      <c r="G4850" s="10">
        <f t="shared" si="328"/>
        <v>1094.9448500000001</v>
      </c>
      <c r="H4850" s="10">
        <f t="shared" si="329"/>
        <v>4379.7794000000004</v>
      </c>
      <c r="I4850" s="10">
        <f>VLOOKUP(C4850,KFT!C:F,3,FALSE)</f>
        <v>1792</v>
      </c>
      <c r="J4850" s="10">
        <f t="shared" si="330"/>
        <v>3584</v>
      </c>
      <c r="K4850" s="198">
        <f t="shared" si="331"/>
        <v>4379.7794000000004</v>
      </c>
    </row>
    <row r="4851" spans="1:11" s="178" customFormat="1" x14ac:dyDescent="0.25">
      <c r="A4851" s="220" t="s">
        <v>19967</v>
      </c>
      <c r="B4851" s="221" t="s">
        <v>23685</v>
      </c>
      <c r="C4851" s="203" t="s">
        <v>726</v>
      </c>
      <c r="D4851" s="224"/>
      <c r="E4851" s="223">
        <v>789.5913599999999</v>
      </c>
      <c r="F4851" s="10"/>
      <c r="G4851" s="10">
        <f t="shared" si="328"/>
        <v>789.5913599999999</v>
      </c>
      <c r="H4851" s="10">
        <f t="shared" si="329"/>
        <v>3158.3654399999996</v>
      </c>
      <c r="I4851" s="10">
        <f>VLOOKUP(C4851,KFT!C:F,3,FALSE)</f>
        <v>1292</v>
      </c>
      <c r="J4851" s="10">
        <f t="shared" si="330"/>
        <v>2584</v>
      </c>
      <c r="K4851" s="198">
        <f t="shared" si="331"/>
        <v>3158.3654399999996</v>
      </c>
    </row>
    <row r="4852" spans="1:11" s="178" customFormat="1" x14ac:dyDescent="0.25">
      <c r="A4852" s="220" t="s">
        <v>19968</v>
      </c>
      <c r="B4852" s="221" t="s">
        <v>23685</v>
      </c>
      <c r="C4852" s="203" t="s">
        <v>24741</v>
      </c>
      <c r="D4852" s="224"/>
      <c r="E4852" s="223">
        <v>9991.9907000000003</v>
      </c>
      <c r="F4852" s="10">
        <f>VLOOKUP(A4852,'EK-2-C-1'!B:D,3,FALSE)</f>
        <v>40</v>
      </c>
      <c r="G4852" s="10">
        <f t="shared" si="328"/>
        <v>13988.786980000001</v>
      </c>
      <c r="H4852" s="10">
        <f t="shared" si="329"/>
        <v>55955.147920000003</v>
      </c>
      <c r="I4852" s="10">
        <f>VLOOKUP(C4852,KFT!C:F,3,FALSE)</f>
        <v>16344</v>
      </c>
      <c r="J4852" s="10">
        <f t="shared" si="330"/>
        <v>32688</v>
      </c>
      <c r="K4852" s="198">
        <f t="shared" si="331"/>
        <v>55955.147920000003</v>
      </c>
    </row>
    <row r="4853" spans="1:11" s="178" customFormat="1" x14ac:dyDescent="0.25">
      <c r="A4853" s="220" t="s">
        <v>19969</v>
      </c>
      <c r="B4853" s="221" t="s">
        <v>23685</v>
      </c>
      <c r="C4853" s="203" t="s">
        <v>728</v>
      </c>
      <c r="D4853" s="224"/>
      <c r="E4853" s="223">
        <v>7493.741</v>
      </c>
      <c r="F4853" s="10">
        <f>VLOOKUP(A4853,'EK-2-C-1'!B:D,3,FALSE)</f>
        <v>40</v>
      </c>
      <c r="G4853" s="10">
        <f t="shared" si="328"/>
        <v>10491.2374</v>
      </c>
      <c r="H4853" s="10">
        <f t="shared" si="329"/>
        <v>41964.9496</v>
      </c>
      <c r="I4853" s="10">
        <f>VLOOKUP(C4853,KFT!C:F,3,FALSE)</f>
        <v>12260</v>
      </c>
      <c r="J4853" s="10">
        <f t="shared" si="330"/>
        <v>24520</v>
      </c>
      <c r="K4853" s="198">
        <f t="shared" si="331"/>
        <v>41964.9496</v>
      </c>
    </row>
    <row r="4854" spans="1:11" s="178" customFormat="1" x14ac:dyDescent="0.25">
      <c r="A4854" s="220" t="s">
        <v>19970</v>
      </c>
      <c r="B4854" s="221" t="s">
        <v>23685</v>
      </c>
      <c r="C4854" s="203" t="s">
        <v>729</v>
      </c>
      <c r="D4854" s="224"/>
      <c r="E4854" s="223">
        <v>1532.6974499999999</v>
      </c>
      <c r="F4854" s="10"/>
      <c r="G4854" s="10">
        <f t="shared" si="328"/>
        <v>1532.6974499999999</v>
      </c>
      <c r="H4854" s="10">
        <f t="shared" si="329"/>
        <v>6130.7897999999996</v>
      </c>
      <c r="I4854" s="10">
        <f>VLOOKUP(C4854,KFT!C:F,3,FALSE)</f>
        <v>2508</v>
      </c>
      <c r="J4854" s="10">
        <f t="shared" si="330"/>
        <v>5016</v>
      </c>
      <c r="K4854" s="198">
        <f t="shared" si="331"/>
        <v>6130.7897999999996</v>
      </c>
    </row>
    <row r="4855" spans="1:11" s="178" customFormat="1" x14ac:dyDescent="0.25">
      <c r="A4855" s="220" t="s">
        <v>19971</v>
      </c>
      <c r="B4855" s="221" t="s">
        <v>23685</v>
      </c>
      <c r="C4855" s="203" t="s">
        <v>730</v>
      </c>
      <c r="D4855" s="224"/>
      <c r="E4855" s="223">
        <v>4184.0893999999998</v>
      </c>
      <c r="F4855" s="10">
        <f>VLOOKUP(A4855,'EK-2-C-1'!B:D,3,FALSE)</f>
        <v>40</v>
      </c>
      <c r="G4855" s="10">
        <f t="shared" si="328"/>
        <v>5857.72516</v>
      </c>
      <c r="H4855" s="10">
        <f t="shared" si="329"/>
        <v>23430.90064</v>
      </c>
      <c r="I4855" s="10">
        <f>VLOOKUP(C4855,KFT!C:F,3,FALSE)</f>
        <v>6846</v>
      </c>
      <c r="J4855" s="10">
        <f t="shared" si="330"/>
        <v>13692</v>
      </c>
      <c r="K4855" s="198">
        <f t="shared" si="331"/>
        <v>23430.90064</v>
      </c>
    </row>
    <row r="4856" spans="1:11" s="178" customFormat="1" ht="24" x14ac:dyDescent="0.25">
      <c r="A4856" s="220" t="s">
        <v>19972</v>
      </c>
      <c r="B4856" s="221" t="s">
        <v>23685</v>
      </c>
      <c r="C4856" s="203" t="s">
        <v>731</v>
      </c>
      <c r="D4856" s="224" t="s">
        <v>22217</v>
      </c>
      <c r="E4856" s="223">
        <v>1144.7687100000001</v>
      </c>
      <c r="F4856" s="10"/>
      <c r="G4856" s="10">
        <f t="shared" si="328"/>
        <v>1144.7687100000001</v>
      </c>
      <c r="H4856" s="10">
        <f t="shared" si="329"/>
        <v>4579.0748400000002</v>
      </c>
      <c r="I4856" s="10">
        <f>VLOOKUP(C4856,KFT!C:F,3,FALSE)</f>
        <v>1896</v>
      </c>
      <c r="J4856" s="10">
        <f t="shared" si="330"/>
        <v>3792</v>
      </c>
      <c r="K4856" s="198">
        <f t="shared" si="331"/>
        <v>4579.0748400000002</v>
      </c>
    </row>
    <row r="4857" spans="1:11" s="178" customFormat="1" ht="24" x14ac:dyDescent="0.25">
      <c r="A4857" s="220" t="s">
        <v>19973</v>
      </c>
      <c r="B4857" s="221" t="s">
        <v>23685</v>
      </c>
      <c r="C4857" s="203" t="s">
        <v>732</v>
      </c>
      <c r="D4857" s="224" t="s">
        <v>22218</v>
      </c>
      <c r="E4857" s="223">
        <v>1144.7687100000001</v>
      </c>
      <c r="F4857" s="10"/>
      <c r="G4857" s="10">
        <f t="shared" si="328"/>
        <v>1144.7687100000001</v>
      </c>
      <c r="H4857" s="10">
        <f t="shared" si="329"/>
        <v>4579.0748400000002</v>
      </c>
      <c r="I4857" s="10">
        <f>VLOOKUP(C4857,KFT!C:F,3,FALSE)</f>
        <v>1896</v>
      </c>
      <c r="J4857" s="10">
        <f t="shared" si="330"/>
        <v>3792</v>
      </c>
      <c r="K4857" s="198">
        <f t="shared" si="331"/>
        <v>4579.0748400000002</v>
      </c>
    </row>
    <row r="4858" spans="1:11" s="178" customFormat="1" ht="24" x14ac:dyDescent="0.25">
      <c r="A4858" s="220" t="s">
        <v>19974</v>
      </c>
      <c r="B4858" s="221" t="s">
        <v>23685</v>
      </c>
      <c r="C4858" s="203" t="s">
        <v>733</v>
      </c>
      <c r="D4858" s="224" t="s">
        <v>22219</v>
      </c>
      <c r="E4858" s="223">
        <v>1459.6991500000001</v>
      </c>
      <c r="F4858" s="10"/>
      <c r="G4858" s="10">
        <f t="shared" si="328"/>
        <v>1459.6991500000001</v>
      </c>
      <c r="H4858" s="10">
        <f t="shared" si="329"/>
        <v>5838.7966000000006</v>
      </c>
      <c r="I4858" s="10">
        <f>VLOOKUP(C4858,KFT!C:F,3,FALSE)</f>
        <v>2418</v>
      </c>
      <c r="J4858" s="10">
        <f t="shared" si="330"/>
        <v>4836</v>
      </c>
      <c r="K4858" s="198">
        <f t="shared" si="331"/>
        <v>5838.7966000000006</v>
      </c>
    </row>
    <row r="4859" spans="1:11" s="178" customFormat="1" ht="24" x14ac:dyDescent="0.25">
      <c r="A4859" s="220" t="s">
        <v>19975</v>
      </c>
      <c r="B4859" s="221" t="s">
        <v>23685</v>
      </c>
      <c r="C4859" s="203" t="s">
        <v>734</v>
      </c>
      <c r="D4859" s="224" t="s">
        <v>22220</v>
      </c>
      <c r="E4859" s="223">
        <v>1280.43525</v>
      </c>
      <c r="F4859" s="10"/>
      <c r="G4859" s="10">
        <f t="shared" si="328"/>
        <v>1280.43525</v>
      </c>
      <c r="H4859" s="10">
        <f t="shared" si="329"/>
        <v>5121.741</v>
      </c>
      <c r="I4859" s="10">
        <f>VLOOKUP(C4859,KFT!C:F,3,FALSE)</f>
        <v>2094</v>
      </c>
      <c r="J4859" s="10">
        <f t="shared" si="330"/>
        <v>4188</v>
      </c>
      <c r="K4859" s="198">
        <f t="shared" si="331"/>
        <v>5121.741</v>
      </c>
    </row>
    <row r="4860" spans="1:11" s="178" customFormat="1" x14ac:dyDescent="0.25">
      <c r="A4860" s="220" t="s">
        <v>19976</v>
      </c>
      <c r="B4860" s="221" t="s">
        <v>23685</v>
      </c>
      <c r="C4860" s="203" t="s">
        <v>735</v>
      </c>
      <c r="D4860" s="224"/>
      <c r="E4860" s="223">
        <v>2498.04808</v>
      </c>
      <c r="F4860" s="10"/>
      <c r="G4860" s="10">
        <f t="shared" si="328"/>
        <v>2498.04808</v>
      </c>
      <c r="H4860" s="10">
        <f t="shared" si="329"/>
        <v>9992.1923200000001</v>
      </c>
      <c r="I4860" s="10">
        <f>VLOOKUP(C4860,KFT!C:F,3,FALSE)</f>
        <v>4088</v>
      </c>
      <c r="J4860" s="10">
        <f t="shared" si="330"/>
        <v>8176</v>
      </c>
      <c r="K4860" s="198">
        <f t="shared" si="331"/>
        <v>9992.1923200000001</v>
      </c>
    </row>
    <row r="4861" spans="1:11" s="178" customFormat="1" x14ac:dyDescent="0.25">
      <c r="A4861" s="220" t="s">
        <v>19977</v>
      </c>
      <c r="B4861" s="221" t="s">
        <v>23685</v>
      </c>
      <c r="C4861" s="203" t="s">
        <v>736</v>
      </c>
      <c r="D4861" s="224"/>
      <c r="E4861" s="223">
        <v>600.29982999999993</v>
      </c>
      <c r="F4861" s="10"/>
      <c r="G4861" s="10">
        <f t="shared" si="328"/>
        <v>600.29982999999993</v>
      </c>
      <c r="H4861" s="10">
        <f t="shared" si="329"/>
        <v>2401.1993199999997</v>
      </c>
      <c r="I4861" s="10">
        <f>VLOOKUP(C4861,KFT!C:F,3,FALSE)</f>
        <v>982</v>
      </c>
      <c r="J4861" s="10">
        <f t="shared" si="330"/>
        <v>1964</v>
      </c>
      <c r="K4861" s="198">
        <f t="shared" si="331"/>
        <v>2401.1993199999997</v>
      </c>
    </row>
    <row r="4862" spans="1:11" s="178" customFormat="1" ht="24" x14ac:dyDescent="0.25">
      <c r="A4862" s="220" t="s">
        <v>19978</v>
      </c>
      <c r="B4862" s="221" t="s">
        <v>23685</v>
      </c>
      <c r="C4862" s="203" t="s">
        <v>737</v>
      </c>
      <c r="D4862" s="224" t="s">
        <v>22221</v>
      </c>
      <c r="E4862" s="223">
        <v>720.35861</v>
      </c>
      <c r="F4862" s="10"/>
      <c r="G4862" s="10">
        <f t="shared" si="328"/>
        <v>720.35861</v>
      </c>
      <c r="H4862" s="10">
        <f t="shared" si="329"/>
        <v>2881.43444</v>
      </c>
      <c r="I4862" s="10">
        <f>VLOOKUP(C4862,KFT!C:F,3,FALSE)</f>
        <v>1178</v>
      </c>
      <c r="J4862" s="10">
        <f t="shared" si="330"/>
        <v>2356</v>
      </c>
      <c r="K4862" s="198">
        <f t="shared" si="331"/>
        <v>2881.43444</v>
      </c>
    </row>
    <row r="4863" spans="1:11" s="178" customFormat="1" ht="36" x14ac:dyDescent="0.25">
      <c r="A4863" s="220" t="s">
        <v>19979</v>
      </c>
      <c r="B4863" s="221" t="s">
        <v>23685</v>
      </c>
      <c r="C4863" s="203" t="s">
        <v>738</v>
      </c>
      <c r="D4863" s="224" t="s">
        <v>22222</v>
      </c>
      <c r="E4863" s="223">
        <v>760.97910999999999</v>
      </c>
      <c r="F4863" s="10"/>
      <c r="G4863" s="10">
        <f t="shared" si="328"/>
        <v>760.97910999999999</v>
      </c>
      <c r="H4863" s="10">
        <f t="shared" si="329"/>
        <v>3043.91644</v>
      </c>
      <c r="I4863" s="10">
        <f>VLOOKUP(C4863,KFT!C:F,3,FALSE)</f>
        <v>1244</v>
      </c>
      <c r="J4863" s="10">
        <f t="shared" si="330"/>
        <v>2488</v>
      </c>
      <c r="K4863" s="198">
        <f t="shared" si="331"/>
        <v>3043.91644</v>
      </c>
    </row>
    <row r="4864" spans="1:11" s="178" customFormat="1" x14ac:dyDescent="0.25">
      <c r="A4864" s="220" t="s">
        <v>19980</v>
      </c>
      <c r="B4864" s="221" t="s">
        <v>23685</v>
      </c>
      <c r="C4864" s="203" t="s">
        <v>24571</v>
      </c>
      <c r="D4864" s="224"/>
      <c r="E4864" s="223">
        <v>960.47617000000002</v>
      </c>
      <c r="F4864" s="10"/>
      <c r="G4864" s="10">
        <f t="shared" si="328"/>
        <v>960.47617000000002</v>
      </c>
      <c r="H4864" s="10">
        <f t="shared" si="329"/>
        <v>3841.9046800000001</v>
      </c>
      <c r="I4864" s="10">
        <f>VLOOKUP(C4864,KFT!C:F,3,FALSE)</f>
        <v>1572</v>
      </c>
      <c r="J4864" s="10">
        <f t="shared" si="330"/>
        <v>3144</v>
      </c>
      <c r="K4864" s="198">
        <f t="shared" si="331"/>
        <v>3841.9046800000001</v>
      </c>
    </row>
    <row r="4865" spans="1:11" s="178" customFormat="1" x14ac:dyDescent="0.25">
      <c r="A4865" s="220" t="s">
        <v>19981</v>
      </c>
      <c r="B4865" s="221" t="s">
        <v>23685</v>
      </c>
      <c r="C4865" s="203" t="s">
        <v>741</v>
      </c>
      <c r="D4865" s="224" t="s">
        <v>23847</v>
      </c>
      <c r="E4865" s="223">
        <v>3746.8705</v>
      </c>
      <c r="F4865" s="10"/>
      <c r="G4865" s="10">
        <f t="shared" si="328"/>
        <v>3746.8705</v>
      </c>
      <c r="H4865" s="10">
        <f t="shared" si="329"/>
        <v>14987.482</v>
      </c>
      <c r="I4865" s="10">
        <f>VLOOKUP(C4865,KFT!C:F,3,FALSE)</f>
        <v>6130</v>
      </c>
      <c r="J4865" s="10">
        <f t="shared" si="330"/>
        <v>12260</v>
      </c>
      <c r="K4865" s="198">
        <f t="shared" si="331"/>
        <v>14987.482</v>
      </c>
    </row>
    <row r="4866" spans="1:11" s="178" customFormat="1" x14ac:dyDescent="0.25">
      <c r="A4866" s="220" t="s">
        <v>19982</v>
      </c>
      <c r="B4866" s="221" t="s">
        <v>23685</v>
      </c>
      <c r="C4866" s="203" t="s">
        <v>742</v>
      </c>
      <c r="D4866" s="224" t="s">
        <v>23848</v>
      </c>
      <c r="E4866" s="223">
        <v>3122.5600999999997</v>
      </c>
      <c r="F4866" s="10"/>
      <c r="G4866" s="10">
        <f t="shared" si="328"/>
        <v>3122.5600999999997</v>
      </c>
      <c r="H4866" s="10">
        <f t="shared" si="329"/>
        <v>12490.240399999999</v>
      </c>
      <c r="I4866" s="10">
        <f>VLOOKUP(C4866,KFT!C:F,3,FALSE)</f>
        <v>5108</v>
      </c>
      <c r="J4866" s="10">
        <f t="shared" si="330"/>
        <v>10216</v>
      </c>
      <c r="K4866" s="198">
        <f t="shared" si="331"/>
        <v>12490.240399999999</v>
      </c>
    </row>
    <row r="4867" spans="1:11" s="178" customFormat="1" x14ac:dyDescent="0.25">
      <c r="A4867" s="220" t="s">
        <v>19983</v>
      </c>
      <c r="B4867" s="221" t="s">
        <v>23685</v>
      </c>
      <c r="C4867" s="203" t="s">
        <v>744</v>
      </c>
      <c r="D4867" s="224"/>
      <c r="E4867" s="223">
        <v>787.67596999999989</v>
      </c>
      <c r="F4867" s="10"/>
      <c r="G4867" s="10">
        <f t="shared" si="328"/>
        <v>787.67596999999989</v>
      </c>
      <c r="H4867" s="10">
        <f t="shared" si="329"/>
        <v>3150.7038799999996</v>
      </c>
      <c r="I4867" s="10">
        <f>VLOOKUP(C4867,KFT!C:F,3,FALSE)</f>
        <v>1288</v>
      </c>
      <c r="J4867" s="10">
        <f t="shared" si="330"/>
        <v>2576</v>
      </c>
      <c r="K4867" s="198">
        <f t="shared" si="331"/>
        <v>3150.7038799999996</v>
      </c>
    </row>
    <row r="4868" spans="1:11" s="178" customFormat="1" x14ac:dyDescent="0.25">
      <c r="A4868" s="220" t="s">
        <v>19984</v>
      </c>
      <c r="B4868" s="221" t="s">
        <v>23685</v>
      </c>
      <c r="C4868" s="203" t="s">
        <v>23887</v>
      </c>
      <c r="D4868" s="224"/>
      <c r="E4868" s="223">
        <v>960.47617000000002</v>
      </c>
      <c r="F4868" s="10"/>
      <c r="G4868" s="10">
        <f t="shared" si="328"/>
        <v>960.47617000000002</v>
      </c>
      <c r="H4868" s="10">
        <f t="shared" si="329"/>
        <v>3841.9046800000001</v>
      </c>
      <c r="I4868" s="10">
        <f>VLOOKUP(C4868,KFT!C:F,3,FALSE)</f>
        <v>1572</v>
      </c>
      <c r="J4868" s="10">
        <f t="shared" si="330"/>
        <v>3144</v>
      </c>
      <c r="K4868" s="198">
        <f t="shared" si="331"/>
        <v>3841.9046800000001</v>
      </c>
    </row>
    <row r="4869" spans="1:11" s="178" customFormat="1" x14ac:dyDescent="0.25">
      <c r="A4869" s="220" t="s">
        <v>19985</v>
      </c>
      <c r="B4869" s="221" t="s">
        <v>23685</v>
      </c>
      <c r="C4869" s="203" t="s">
        <v>746</v>
      </c>
      <c r="D4869" s="224"/>
      <c r="E4869" s="223">
        <v>225.10873000000001</v>
      </c>
      <c r="F4869" s="10"/>
      <c r="G4869" s="10">
        <f t="shared" si="328"/>
        <v>225.10873000000001</v>
      </c>
      <c r="H4869" s="10">
        <f t="shared" si="329"/>
        <v>900.43492000000003</v>
      </c>
      <c r="I4869" s="10">
        <f>VLOOKUP(C4869,KFT!C:F,3,FALSE)</f>
        <v>368</v>
      </c>
      <c r="J4869" s="10">
        <f t="shared" si="330"/>
        <v>736</v>
      </c>
      <c r="K4869" s="198">
        <f t="shared" si="331"/>
        <v>900.43492000000003</v>
      </c>
    </row>
    <row r="4870" spans="1:11" s="178" customFormat="1" x14ac:dyDescent="0.25">
      <c r="A4870" s="220" t="s">
        <v>19986</v>
      </c>
      <c r="B4870" s="221" t="s">
        <v>23685</v>
      </c>
      <c r="C4870" s="203" t="s">
        <v>23888</v>
      </c>
      <c r="D4870" s="224"/>
      <c r="E4870" s="223">
        <v>1459.6991500000001</v>
      </c>
      <c r="F4870" s="10"/>
      <c r="G4870" s="10">
        <f t="shared" si="328"/>
        <v>1459.6991500000001</v>
      </c>
      <c r="H4870" s="10">
        <f t="shared" si="329"/>
        <v>5838.7966000000006</v>
      </c>
      <c r="I4870" s="10">
        <f>VLOOKUP(C4870,KFT!C:F,3,FALSE)</f>
        <v>2388</v>
      </c>
      <c r="J4870" s="10">
        <f t="shared" si="330"/>
        <v>4776</v>
      </c>
      <c r="K4870" s="198">
        <f t="shared" si="331"/>
        <v>5838.7966000000006</v>
      </c>
    </row>
    <row r="4871" spans="1:11" s="178" customFormat="1" x14ac:dyDescent="0.25">
      <c r="A4871" s="220" t="s">
        <v>19987</v>
      </c>
      <c r="B4871" s="221" t="s">
        <v>23685</v>
      </c>
      <c r="C4871" s="203" t="s">
        <v>748</v>
      </c>
      <c r="D4871" s="224"/>
      <c r="E4871" s="223">
        <v>1094.9448500000001</v>
      </c>
      <c r="F4871" s="10"/>
      <c r="G4871" s="10">
        <f t="shared" si="328"/>
        <v>1094.9448500000001</v>
      </c>
      <c r="H4871" s="10">
        <f t="shared" si="329"/>
        <v>4379.7794000000004</v>
      </c>
      <c r="I4871" s="10">
        <f>VLOOKUP(C4871,KFT!C:F,3,FALSE)</f>
        <v>1792</v>
      </c>
      <c r="J4871" s="10">
        <f t="shared" si="330"/>
        <v>3584</v>
      </c>
      <c r="K4871" s="198">
        <f t="shared" si="331"/>
        <v>4379.7794000000004</v>
      </c>
    </row>
    <row r="4872" spans="1:11" s="178" customFormat="1" x14ac:dyDescent="0.25">
      <c r="A4872" s="220" t="s">
        <v>19988</v>
      </c>
      <c r="B4872" s="221" t="s">
        <v>23685</v>
      </c>
      <c r="C4872" s="203" t="s">
        <v>750</v>
      </c>
      <c r="D4872" s="224" t="s">
        <v>22223</v>
      </c>
      <c r="E4872" s="223">
        <v>2628.7808600000003</v>
      </c>
      <c r="F4872" s="10"/>
      <c r="G4872" s="10">
        <f t="shared" si="328"/>
        <v>2628.7808600000003</v>
      </c>
      <c r="H4872" s="10">
        <f t="shared" si="329"/>
        <v>10515.123440000001</v>
      </c>
      <c r="I4872" s="10">
        <f>VLOOKUP(C4872,KFT!C:F,3,FALSE)</f>
        <v>4302</v>
      </c>
      <c r="J4872" s="10">
        <f t="shared" si="330"/>
        <v>8604</v>
      </c>
      <c r="K4872" s="198">
        <f t="shared" si="331"/>
        <v>10515.123440000001</v>
      </c>
    </row>
    <row r="4873" spans="1:11" s="178" customFormat="1" x14ac:dyDescent="0.25">
      <c r="A4873" s="220" t="s">
        <v>19989</v>
      </c>
      <c r="B4873" s="221" t="s">
        <v>23685</v>
      </c>
      <c r="C4873" s="203" t="s">
        <v>751</v>
      </c>
      <c r="D4873" s="224" t="s">
        <v>22224</v>
      </c>
      <c r="E4873" s="223">
        <v>1033.1245999999999</v>
      </c>
      <c r="F4873" s="10"/>
      <c r="G4873" s="10">
        <f t="shared" si="328"/>
        <v>1033.1245999999999</v>
      </c>
      <c r="H4873" s="10">
        <f t="shared" si="329"/>
        <v>4132.4983999999995</v>
      </c>
      <c r="I4873" s="10">
        <f>VLOOKUP(C4873,KFT!C:F,3,FALSE)</f>
        <v>1690</v>
      </c>
      <c r="J4873" s="10">
        <f t="shared" si="330"/>
        <v>3380</v>
      </c>
      <c r="K4873" s="198">
        <f t="shared" si="331"/>
        <v>4132.4983999999995</v>
      </c>
    </row>
    <row r="4874" spans="1:11" s="178" customFormat="1" x14ac:dyDescent="0.25">
      <c r="A4874" s="220" t="s">
        <v>19990</v>
      </c>
      <c r="B4874" s="221" t="s">
        <v>23685</v>
      </c>
      <c r="C4874" s="203" t="s">
        <v>752</v>
      </c>
      <c r="D4874" s="224"/>
      <c r="E4874" s="223">
        <v>2479.82519</v>
      </c>
      <c r="F4874" s="10"/>
      <c r="G4874" s="10">
        <f t="shared" si="328"/>
        <v>2479.82519</v>
      </c>
      <c r="H4874" s="10">
        <f t="shared" si="329"/>
        <v>9919.3007600000001</v>
      </c>
      <c r="I4874" s="10">
        <f>VLOOKUP(C4874,KFT!C:F,3,FALSE)</f>
        <v>4056</v>
      </c>
      <c r="J4874" s="10">
        <f t="shared" si="330"/>
        <v>8112</v>
      </c>
      <c r="K4874" s="198">
        <f t="shared" si="331"/>
        <v>9919.3007600000001</v>
      </c>
    </row>
    <row r="4875" spans="1:11" s="178" customFormat="1" x14ac:dyDescent="0.25">
      <c r="A4875" s="220" t="s">
        <v>19991</v>
      </c>
      <c r="B4875" s="221" t="s">
        <v>23685</v>
      </c>
      <c r="C4875" s="203" t="s">
        <v>753</v>
      </c>
      <c r="D4875" s="224"/>
      <c r="E4875" s="223">
        <v>1550.0308399999999</v>
      </c>
      <c r="F4875" s="10"/>
      <c r="G4875" s="10">
        <f t="shared" si="328"/>
        <v>1550.0308399999999</v>
      </c>
      <c r="H4875" s="10">
        <f t="shared" si="329"/>
        <v>6200.1233599999996</v>
      </c>
      <c r="I4875" s="10">
        <f>VLOOKUP(C4875,KFT!C:F,3,FALSE)</f>
        <v>2536</v>
      </c>
      <c r="J4875" s="10">
        <f t="shared" si="330"/>
        <v>5072</v>
      </c>
      <c r="K4875" s="198">
        <f t="shared" si="331"/>
        <v>6200.1233599999996</v>
      </c>
    </row>
    <row r="4876" spans="1:11" s="178" customFormat="1" x14ac:dyDescent="0.25">
      <c r="A4876" s="220" t="s">
        <v>19992</v>
      </c>
      <c r="B4876" s="221" t="s">
        <v>23685</v>
      </c>
      <c r="C4876" s="203" t="s">
        <v>754</v>
      </c>
      <c r="D4876" s="224"/>
      <c r="E4876" s="223">
        <v>170.03089</v>
      </c>
      <c r="F4876" s="10"/>
      <c r="G4876" s="10">
        <f t="shared" si="328"/>
        <v>170.03089</v>
      </c>
      <c r="H4876" s="10">
        <f t="shared" si="329"/>
        <v>680.12356</v>
      </c>
      <c r="I4876" s="10">
        <f>VLOOKUP(C4876,KFT!C:F,3,FALSE)</f>
        <v>278</v>
      </c>
      <c r="J4876" s="10">
        <f t="shared" si="330"/>
        <v>556</v>
      </c>
      <c r="K4876" s="198">
        <f t="shared" si="331"/>
        <v>680.12356</v>
      </c>
    </row>
    <row r="4877" spans="1:11" s="178" customFormat="1" x14ac:dyDescent="0.25">
      <c r="A4877" s="220" t="s">
        <v>19993</v>
      </c>
      <c r="B4877" s="221" t="s">
        <v>23685</v>
      </c>
      <c r="C4877" s="203" t="s">
        <v>755</v>
      </c>
      <c r="D4877" s="224" t="s">
        <v>22225</v>
      </c>
      <c r="E4877" s="223">
        <v>6341.3640999999998</v>
      </c>
      <c r="F4877" s="10"/>
      <c r="G4877" s="10">
        <f t="shared" si="328"/>
        <v>6341.3640999999998</v>
      </c>
      <c r="H4877" s="10">
        <f t="shared" si="329"/>
        <v>25365.456399999999</v>
      </c>
      <c r="I4877" s="10">
        <f>VLOOKUP(C4877,KFT!C:F,3,FALSE)</f>
        <v>10374</v>
      </c>
      <c r="J4877" s="10">
        <f t="shared" si="330"/>
        <v>20748</v>
      </c>
      <c r="K4877" s="198">
        <f t="shared" si="331"/>
        <v>25365.456399999999</v>
      </c>
    </row>
    <row r="4878" spans="1:11" s="178" customFormat="1" x14ac:dyDescent="0.25">
      <c r="A4878" s="220" t="s">
        <v>19994</v>
      </c>
      <c r="B4878" s="221" t="s">
        <v>23685</v>
      </c>
      <c r="C4878" s="203" t="s">
        <v>756</v>
      </c>
      <c r="D4878" s="229" t="s">
        <v>23947</v>
      </c>
      <c r="E4878" s="223">
        <v>3739.1140599999999</v>
      </c>
      <c r="F4878" s="10"/>
      <c r="G4878" s="10">
        <f t="shared" si="328"/>
        <v>3739.1140599999999</v>
      </c>
      <c r="H4878" s="10">
        <f t="shared" si="329"/>
        <v>14956.45624</v>
      </c>
      <c r="I4878" s="10">
        <f>VLOOKUP(C4878,KFT!C:F,3,FALSE)</f>
        <v>6116</v>
      </c>
      <c r="J4878" s="10">
        <f t="shared" si="330"/>
        <v>12232</v>
      </c>
      <c r="K4878" s="198">
        <f t="shared" si="331"/>
        <v>14956.45624</v>
      </c>
    </row>
    <row r="4879" spans="1:11" s="178" customFormat="1" x14ac:dyDescent="0.25">
      <c r="A4879" s="220" t="s">
        <v>19995</v>
      </c>
      <c r="B4879" s="221" t="s">
        <v>23685</v>
      </c>
      <c r="C4879" s="203" t="s">
        <v>24557</v>
      </c>
      <c r="D4879" s="224" t="s">
        <v>22226</v>
      </c>
      <c r="E4879" s="223">
        <v>18065.525590000001</v>
      </c>
      <c r="F4879" s="10">
        <f>VLOOKUP(A4879,'EK-2-C-1'!B:D,3,FALSE)</f>
        <v>40</v>
      </c>
      <c r="G4879" s="10">
        <f t="shared" si="328"/>
        <v>25291.735826000004</v>
      </c>
      <c r="H4879" s="10">
        <f t="shared" si="329"/>
        <v>101166.94330400001</v>
      </c>
      <c r="I4879" s="10">
        <f>VLOOKUP(C4879,KFT!C:F,3,FALSE)</f>
        <v>29552</v>
      </c>
      <c r="J4879" s="10">
        <f t="shared" si="330"/>
        <v>59104</v>
      </c>
      <c r="K4879" s="198">
        <f t="shared" si="331"/>
        <v>101166.94330400001</v>
      </c>
    </row>
    <row r="4880" spans="1:11" s="178" customFormat="1" x14ac:dyDescent="0.25">
      <c r="A4880" s="220" t="s">
        <v>19996</v>
      </c>
      <c r="B4880" s="221" t="s">
        <v>23685</v>
      </c>
      <c r="C4880" s="203" t="s">
        <v>24558</v>
      </c>
      <c r="D4880" s="224" t="s">
        <v>22226</v>
      </c>
      <c r="E4880" s="223">
        <v>23274.372359999998</v>
      </c>
      <c r="F4880" s="10">
        <f>VLOOKUP(A4880,'EK-2-C-1'!B:D,3,FALSE)</f>
        <v>40</v>
      </c>
      <c r="G4880" s="10">
        <f t="shared" si="328"/>
        <v>32584.121303999997</v>
      </c>
      <c r="H4880" s="10">
        <f t="shared" si="329"/>
        <v>130336.48521599999</v>
      </c>
      <c r="I4880" s="10">
        <f>VLOOKUP(C4880,KFT!C:F,3,FALSE)</f>
        <v>38072</v>
      </c>
      <c r="J4880" s="10">
        <f t="shared" si="330"/>
        <v>76144</v>
      </c>
      <c r="K4880" s="198">
        <f t="shared" si="331"/>
        <v>130336.48521599999</v>
      </c>
    </row>
    <row r="4881" spans="1:11" s="178" customFormat="1" x14ac:dyDescent="0.25">
      <c r="A4881" s="220" t="s">
        <v>19997</v>
      </c>
      <c r="B4881" s="221" t="s">
        <v>23685</v>
      </c>
      <c r="C4881" s="203" t="s">
        <v>759</v>
      </c>
      <c r="D4881" s="224"/>
      <c r="E4881" s="223">
        <v>1033.1245999999999</v>
      </c>
      <c r="F4881" s="10">
        <f>VLOOKUP(A4881,'EK-2-C-1'!B:D,3,FALSE)</f>
        <v>40</v>
      </c>
      <c r="G4881" s="10">
        <f t="shared" si="328"/>
        <v>1446.3744399999998</v>
      </c>
      <c r="H4881" s="10">
        <f t="shared" si="329"/>
        <v>5785.4977599999993</v>
      </c>
      <c r="I4881" s="10">
        <f>VLOOKUP(C4881,KFT!C:F,3,FALSE)</f>
        <v>1690</v>
      </c>
      <c r="J4881" s="10">
        <f t="shared" si="330"/>
        <v>3380</v>
      </c>
      <c r="K4881" s="198">
        <f t="shared" si="331"/>
        <v>5785.4977599999993</v>
      </c>
    </row>
    <row r="4882" spans="1:11" s="178" customFormat="1" ht="24" x14ac:dyDescent="0.25">
      <c r="A4882" s="220" t="s">
        <v>19998</v>
      </c>
      <c r="B4882" s="221" t="s">
        <v>23685</v>
      </c>
      <c r="C4882" s="203" t="s">
        <v>760</v>
      </c>
      <c r="D4882" s="224" t="s">
        <v>22227</v>
      </c>
      <c r="E4882" s="223">
        <v>6341.3640999999998</v>
      </c>
      <c r="F4882" s="10"/>
      <c r="G4882" s="10">
        <f t="shared" si="328"/>
        <v>6341.3640999999998</v>
      </c>
      <c r="H4882" s="10">
        <f t="shared" si="329"/>
        <v>25365.456399999999</v>
      </c>
      <c r="I4882" s="10">
        <f>VLOOKUP(C4882,KFT!C:F,3,FALSE)</f>
        <v>10374</v>
      </c>
      <c r="J4882" s="10">
        <f t="shared" si="330"/>
        <v>20748</v>
      </c>
      <c r="K4882" s="198">
        <f t="shared" si="331"/>
        <v>25365.456399999999</v>
      </c>
    </row>
    <row r="4883" spans="1:11" s="178" customFormat="1" x14ac:dyDescent="0.25">
      <c r="A4883" s="220" t="s">
        <v>19999</v>
      </c>
      <c r="B4883" s="221" t="s">
        <v>23685</v>
      </c>
      <c r="C4883" s="203" t="s">
        <v>761</v>
      </c>
      <c r="D4883" s="224"/>
      <c r="E4883" s="223">
        <v>2066.48047</v>
      </c>
      <c r="F4883" s="10"/>
      <c r="G4883" s="10">
        <f t="shared" si="328"/>
        <v>2066.48047</v>
      </c>
      <c r="H4883" s="10">
        <f t="shared" si="329"/>
        <v>8265.9218799999999</v>
      </c>
      <c r="I4883" s="10">
        <f>VLOOKUP(C4883,KFT!C:F,3,FALSE)</f>
        <v>3380</v>
      </c>
      <c r="J4883" s="10">
        <f t="shared" si="330"/>
        <v>6760</v>
      </c>
      <c r="K4883" s="198">
        <f t="shared" si="331"/>
        <v>8265.9218799999999</v>
      </c>
    </row>
    <row r="4884" spans="1:11" s="178" customFormat="1" ht="24" x14ac:dyDescent="0.25">
      <c r="A4884" s="220" t="s">
        <v>20000</v>
      </c>
      <c r="B4884" s="221" t="s">
        <v>23685</v>
      </c>
      <c r="C4884" s="203" t="s">
        <v>4242</v>
      </c>
      <c r="D4884" s="224" t="s">
        <v>22228</v>
      </c>
      <c r="E4884" s="223">
        <v>19111.595379999999</v>
      </c>
      <c r="F4884" s="10"/>
      <c r="G4884" s="10">
        <f t="shared" si="328"/>
        <v>19111.595379999999</v>
      </c>
      <c r="H4884" s="10">
        <f t="shared" si="329"/>
        <v>76446.381519999995</v>
      </c>
      <c r="I4884" s="10">
        <f>VLOOKUP(C4884,KFT!C:F,3,FALSE)</f>
        <v>31264</v>
      </c>
      <c r="J4884" s="10">
        <f t="shared" si="330"/>
        <v>62528</v>
      </c>
      <c r="K4884" s="198">
        <f t="shared" si="331"/>
        <v>76446.381519999995</v>
      </c>
    </row>
    <row r="4885" spans="1:11" s="178" customFormat="1" x14ac:dyDescent="0.25">
      <c r="A4885" s="220" t="s">
        <v>20001</v>
      </c>
      <c r="B4885" s="221" t="s">
        <v>23685</v>
      </c>
      <c r="C4885" s="203" t="s">
        <v>4243</v>
      </c>
      <c r="D4885" s="224" t="s">
        <v>22229</v>
      </c>
      <c r="E4885" s="223">
        <v>19708.645569999997</v>
      </c>
      <c r="F4885" s="10"/>
      <c r="G4885" s="10">
        <f t="shared" si="328"/>
        <v>19708.645569999997</v>
      </c>
      <c r="H4885" s="10">
        <f t="shared" si="329"/>
        <v>78834.582279999988</v>
      </c>
      <c r="I4885" s="10">
        <f>VLOOKUP(C4885,KFT!C:F,3,FALSE)</f>
        <v>32240</v>
      </c>
      <c r="J4885" s="10">
        <f t="shared" si="330"/>
        <v>64480</v>
      </c>
      <c r="K4885" s="198">
        <f t="shared" si="331"/>
        <v>78834.582279999988</v>
      </c>
    </row>
    <row r="4886" spans="1:11" s="178" customFormat="1" x14ac:dyDescent="0.25">
      <c r="A4886" s="220" t="s">
        <v>20002</v>
      </c>
      <c r="B4886" s="221" t="s">
        <v>23685</v>
      </c>
      <c r="C4886" s="203" t="s">
        <v>24791</v>
      </c>
      <c r="D4886" s="224"/>
      <c r="E4886" s="223">
        <v>516.67496999999992</v>
      </c>
      <c r="F4886" s="10"/>
      <c r="G4886" s="10">
        <f t="shared" si="328"/>
        <v>516.67496999999992</v>
      </c>
      <c r="H4886" s="10">
        <f t="shared" si="329"/>
        <v>2066.6998799999997</v>
      </c>
      <c r="I4886" s="10">
        <f>VLOOKUP(C4886,KFT!C:F,3,FALSE)</f>
        <v>844</v>
      </c>
      <c r="J4886" s="10">
        <f t="shared" si="330"/>
        <v>1688</v>
      </c>
      <c r="K4886" s="198">
        <f t="shared" si="331"/>
        <v>2066.6998799999997</v>
      </c>
    </row>
    <row r="4887" spans="1:11" s="178" customFormat="1" x14ac:dyDescent="0.25">
      <c r="A4887" s="220" t="s">
        <v>20003</v>
      </c>
      <c r="B4887" s="221" t="s">
        <v>23685</v>
      </c>
      <c r="C4887" s="203" t="s">
        <v>763</v>
      </c>
      <c r="D4887" s="224"/>
      <c r="E4887" s="223">
        <v>2190.8029200000001</v>
      </c>
      <c r="F4887" s="10"/>
      <c r="G4887" s="10">
        <f t="shared" si="328"/>
        <v>2190.8029200000001</v>
      </c>
      <c r="H4887" s="10">
        <f t="shared" si="329"/>
        <v>8763.2116800000003</v>
      </c>
      <c r="I4887" s="10">
        <f>VLOOKUP(C4887,KFT!C:F,3,FALSE)</f>
        <v>3584</v>
      </c>
      <c r="J4887" s="10">
        <f t="shared" si="330"/>
        <v>7168</v>
      </c>
      <c r="K4887" s="198">
        <f t="shared" si="331"/>
        <v>8763.2116800000003</v>
      </c>
    </row>
    <row r="4888" spans="1:11" s="178" customFormat="1" x14ac:dyDescent="0.25">
      <c r="A4888" s="220" t="s">
        <v>20004</v>
      </c>
      <c r="B4888" s="221" t="s">
        <v>23685</v>
      </c>
      <c r="C4888" s="203" t="s">
        <v>764</v>
      </c>
      <c r="D4888" s="224"/>
      <c r="E4888" s="223">
        <v>849.72155999999995</v>
      </c>
      <c r="F4888" s="10"/>
      <c r="G4888" s="10">
        <f t="shared" si="328"/>
        <v>849.72155999999995</v>
      </c>
      <c r="H4888" s="10">
        <f t="shared" si="329"/>
        <v>3398.8862399999998</v>
      </c>
      <c r="I4888" s="10">
        <f>VLOOKUP(C4888,KFT!C:F,3,FALSE)</f>
        <v>1390</v>
      </c>
      <c r="J4888" s="10">
        <f t="shared" si="330"/>
        <v>2780</v>
      </c>
      <c r="K4888" s="198">
        <f t="shared" si="331"/>
        <v>3398.8862399999998</v>
      </c>
    </row>
    <row r="4889" spans="1:11" s="178" customFormat="1" x14ac:dyDescent="0.25">
      <c r="A4889" s="220" t="s">
        <v>20005</v>
      </c>
      <c r="B4889" s="221" t="s">
        <v>23685</v>
      </c>
      <c r="C4889" s="203" t="s">
        <v>765</v>
      </c>
      <c r="D4889" s="224"/>
      <c r="E4889" s="223">
        <v>6515.2554200000004</v>
      </c>
      <c r="F4889" s="10">
        <f>VLOOKUP(A4889,'EK-2-C-1'!B:D,3,FALSE)</f>
        <v>40</v>
      </c>
      <c r="G4889" s="10">
        <f t="shared" si="328"/>
        <v>9121.3575880000008</v>
      </c>
      <c r="H4889" s="10">
        <f t="shared" si="329"/>
        <v>36485.430352000003</v>
      </c>
      <c r="I4889" s="10">
        <f>VLOOKUP(C4889,KFT!C:F,3,FALSE)</f>
        <v>10658</v>
      </c>
      <c r="J4889" s="10">
        <f t="shared" si="330"/>
        <v>21316</v>
      </c>
      <c r="K4889" s="198">
        <f t="shared" si="331"/>
        <v>36485.430352000003</v>
      </c>
    </row>
    <row r="4890" spans="1:11" s="178" customFormat="1" x14ac:dyDescent="0.25">
      <c r="A4890" s="220" t="s">
        <v>20006</v>
      </c>
      <c r="B4890" s="221" t="s">
        <v>23685</v>
      </c>
      <c r="C4890" s="203" t="s">
        <v>766</v>
      </c>
      <c r="D4890" s="224" t="s">
        <v>22230</v>
      </c>
      <c r="E4890" s="223">
        <v>3843.4168300000001</v>
      </c>
      <c r="F4890" s="10">
        <f>VLOOKUP(A4890,'EK-2-C-1'!B:D,3,FALSE)</f>
        <v>40</v>
      </c>
      <c r="G4890" s="10">
        <f t="shared" si="328"/>
        <v>5380.7835620000005</v>
      </c>
      <c r="H4890" s="10">
        <f t="shared" si="329"/>
        <v>21523.134248000002</v>
      </c>
      <c r="I4890" s="10">
        <f>VLOOKUP(C4890,KFT!C:F,3,FALSE)</f>
        <v>6286</v>
      </c>
      <c r="J4890" s="10">
        <f t="shared" si="330"/>
        <v>12572</v>
      </c>
      <c r="K4890" s="198">
        <f t="shared" si="331"/>
        <v>21523.134248000002</v>
      </c>
    </row>
    <row r="4891" spans="1:11" s="178" customFormat="1" x14ac:dyDescent="0.25">
      <c r="A4891" s="220" t="s">
        <v>20007</v>
      </c>
      <c r="B4891" s="221" t="s">
        <v>23685</v>
      </c>
      <c r="C4891" s="203" t="s">
        <v>767</v>
      </c>
      <c r="D4891" s="224"/>
      <c r="E4891" s="223">
        <v>9854.9246799999983</v>
      </c>
      <c r="F4891" s="10">
        <f>VLOOKUP(A4891,'EK-2-C-1'!B:D,3,FALSE)</f>
        <v>20</v>
      </c>
      <c r="G4891" s="10">
        <f t="shared" si="328"/>
        <v>11825.909615999997</v>
      </c>
      <c r="H4891" s="10">
        <f t="shared" si="329"/>
        <v>47303.638463999989</v>
      </c>
      <c r="I4891" s="10">
        <f>VLOOKUP(C4891,KFT!C:F,3,FALSE)</f>
        <v>16122</v>
      </c>
      <c r="J4891" s="10">
        <f t="shared" si="330"/>
        <v>32244</v>
      </c>
      <c r="K4891" s="198">
        <f t="shared" si="331"/>
        <v>47303.638463999989</v>
      </c>
    </row>
    <row r="4892" spans="1:11" s="178" customFormat="1" x14ac:dyDescent="0.25">
      <c r="A4892" s="220" t="s">
        <v>20008</v>
      </c>
      <c r="B4892" s="221" t="s">
        <v>23685</v>
      </c>
      <c r="C4892" s="203" t="s">
        <v>24841</v>
      </c>
      <c r="D4892" s="224" t="s">
        <v>22231</v>
      </c>
      <c r="E4892" s="223">
        <v>13437.712079999999</v>
      </c>
      <c r="F4892" s="10">
        <f>VLOOKUP(A4892,'EK-2-C-1'!B:D,3,FALSE)</f>
        <v>40</v>
      </c>
      <c r="G4892" s="10">
        <f t="shared" si="328"/>
        <v>18812.796911999998</v>
      </c>
      <c r="H4892" s="10">
        <f t="shared" si="329"/>
        <v>75251.187647999992</v>
      </c>
      <c r="I4892" s="10">
        <f>VLOOKUP(C4892,KFT!C:F,3,FALSE)</f>
        <v>21982</v>
      </c>
      <c r="J4892" s="10">
        <f t="shared" si="330"/>
        <v>43964</v>
      </c>
      <c r="K4892" s="198">
        <f t="shared" si="331"/>
        <v>75251.187647999992</v>
      </c>
    </row>
    <row r="4893" spans="1:11" s="178" customFormat="1" x14ac:dyDescent="0.25">
      <c r="A4893" s="220" t="s">
        <v>20009</v>
      </c>
      <c r="B4893" s="221" t="s">
        <v>23685</v>
      </c>
      <c r="C4893" s="203" t="s">
        <v>24842</v>
      </c>
      <c r="D4893" s="224"/>
      <c r="E4893" s="223">
        <v>8361.6735899999985</v>
      </c>
      <c r="F4893" s="10">
        <f>VLOOKUP(A4893,'EK-2-C-1'!B:D,3,FALSE)</f>
        <v>40</v>
      </c>
      <c r="G4893" s="10">
        <f t="shared" si="328"/>
        <v>11706.343025999999</v>
      </c>
      <c r="H4893" s="10">
        <f t="shared" si="329"/>
        <v>46825.372103999995</v>
      </c>
      <c r="I4893" s="10">
        <f>VLOOKUP(C4893,KFT!C:F,3,FALSE)</f>
        <v>13678</v>
      </c>
      <c r="J4893" s="10">
        <f t="shared" si="330"/>
        <v>27356</v>
      </c>
      <c r="K4893" s="198">
        <f t="shared" si="331"/>
        <v>46825.372103999995</v>
      </c>
    </row>
    <row r="4894" spans="1:11" s="178" customFormat="1" x14ac:dyDescent="0.25">
      <c r="A4894" s="220" t="s">
        <v>20010</v>
      </c>
      <c r="B4894" s="221" t="s">
        <v>23685</v>
      </c>
      <c r="C4894" s="203" t="s">
        <v>770</v>
      </c>
      <c r="D4894" s="224" t="s">
        <v>22232</v>
      </c>
      <c r="E4894" s="223">
        <v>4886.4386000000004</v>
      </c>
      <c r="F4894" s="10">
        <f>VLOOKUP(A4894,'EK-2-C-1'!B:D,3,FALSE)</f>
        <v>40</v>
      </c>
      <c r="G4894" s="10">
        <f t="shared" si="328"/>
        <v>6841.0140400000009</v>
      </c>
      <c r="H4894" s="10">
        <f t="shared" si="329"/>
        <v>27364.056160000004</v>
      </c>
      <c r="I4894" s="10">
        <f>VLOOKUP(C4894,KFT!C:F,3,FALSE)</f>
        <v>7994</v>
      </c>
      <c r="J4894" s="10">
        <f t="shared" si="330"/>
        <v>15988</v>
      </c>
      <c r="K4894" s="198">
        <f t="shared" si="331"/>
        <v>27364.056160000004</v>
      </c>
    </row>
    <row r="4895" spans="1:11" s="178" customFormat="1" x14ac:dyDescent="0.25">
      <c r="A4895" s="220" t="s">
        <v>20011</v>
      </c>
      <c r="B4895" s="221" t="s">
        <v>23685</v>
      </c>
      <c r="C4895" s="203" t="s">
        <v>771</v>
      </c>
      <c r="D4895" s="224"/>
      <c r="E4895" s="223">
        <v>8455.5217699999994</v>
      </c>
      <c r="F4895" s="10">
        <f>VLOOKUP(A4895,'EK-2-C-1'!B:D,3,FALSE)</f>
        <v>40</v>
      </c>
      <c r="G4895" s="10">
        <f t="shared" si="328"/>
        <v>11837.730477999999</v>
      </c>
      <c r="H4895" s="10">
        <f t="shared" si="329"/>
        <v>47350.921911999998</v>
      </c>
      <c r="I4895" s="10">
        <f>VLOOKUP(C4895,KFT!C:F,3,FALSE)</f>
        <v>13830</v>
      </c>
      <c r="J4895" s="10">
        <f t="shared" si="330"/>
        <v>27660</v>
      </c>
      <c r="K4895" s="198">
        <f t="shared" si="331"/>
        <v>47350.921911999998</v>
      </c>
    </row>
    <row r="4896" spans="1:11" s="178" customFormat="1" ht="24" x14ac:dyDescent="0.25">
      <c r="A4896" s="220" t="s">
        <v>20012</v>
      </c>
      <c r="B4896" s="221" t="s">
        <v>23685</v>
      </c>
      <c r="C4896" s="203" t="s">
        <v>772</v>
      </c>
      <c r="D4896" s="224" t="s">
        <v>22233</v>
      </c>
      <c r="E4896" s="223">
        <v>1441.3161500000001</v>
      </c>
      <c r="F4896" s="10">
        <f>VLOOKUP(A4896,'EK-2-C-1'!B:D,3,FALSE)</f>
        <v>40</v>
      </c>
      <c r="G4896" s="10">
        <f t="shared" si="328"/>
        <v>2017.8426100000001</v>
      </c>
      <c r="H4896" s="10">
        <f t="shared" si="329"/>
        <v>8071.3704400000006</v>
      </c>
      <c r="I4896" s="10">
        <f>VLOOKUP(C4896,KFT!C:F,3,FALSE)</f>
        <v>2356</v>
      </c>
      <c r="J4896" s="10">
        <f t="shared" si="330"/>
        <v>4712</v>
      </c>
      <c r="K4896" s="198">
        <f t="shared" si="331"/>
        <v>8071.3704400000006</v>
      </c>
    </row>
    <row r="4897" spans="1:11" s="178" customFormat="1" ht="24" x14ac:dyDescent="0.25">
      <c r="A4897" s="220" t="s">
        <v>20013</v>
      </c>
      <c r="B4897" s="221" t="s">
        <v>23685</v>
      </c>
      <c r="C4897" s="203" t="s">
        <v>774</v>
      </c>
      <c r="D4897" s="224" t="s">
        <v>22234</v>
      </c>
      <c r="E4897" s="223">
        <v>2051.19886</v>
      </c>
      <c r="F4897" s="10"/>
      <c r="G4897" s="10">
        <f t="shared" si="328"/>
        <v>2051.19886</v>
      </c>
      <c r="H4897" s="10">
        <f t="shared" si="329"/>
        <v>8204.7954399999999</v>
      </c>
      <c r="I4897" s="10">
        <f>VLOOKUP(C4897,KFT!C:F,3,FALSE)</f>
        <v>3356</v>
      </c>
      <c r="J4897" s="10">
        <f t="shared" si="330"/>
        <v>6712</v>
      </c>
      <c r="K4897" s="198">
        <f t="shared" si="331"/>
        <v>8204.7954399999999</v>
      </c>
    </row>
    <row r="4898" spans="1:11" s="178" customFormat="1" x14ac:dyDescent="0.25">
      <c r="A4898" s="220" t="s">
        <v>20014</v>
      </c>
      <c r="B4898" s="221" t="s">
        <v>23685</v>
      </c>
      <c r="C4898" s="203" t="s">
        <v>775</v>
      </c>
      <c r="D4898" s="224"/>
      <c r="E4898" s="223">
        <v>6395.5939499999995</v>
      </c>
      <c r="F4898" s="10"/>
      <c r="G4898" s="10">
        <f t="shared" si="328"/>
        <v>6395.5939499999995</v>
      </c>
      <c r="H4898" s="10">
        <f t="shared" si="329"/>
        <v>25582.375799999998</v>
      </c>
      <c r="I4898" s="10">
        <f>VLOOKUP(C4898,KFT!C:F,3,FALSE)</f>
        <v>10462</v>
      </c>
      <c r="J4898" s="10">
        <f t="shared" si="330"/>
        <v>20924</v>
      </c>
      <c r="K4898" s="198">
        <f t="shared" si="331"/>
        <v>25582.375799999998</v>
      </c>
    </row>
    <row r="4899" spans="1:11" s="178" customFormat="1" x14ac:dyDescent="0.25">
      <c r="A4899" s="220" t="s">
        <v>20015</v>
      </c>
      <c r="B4899" s="221" t="s">
        <v>23685</v>
      </c>
      <c r="C4899" s="203" t="s">
        <v>24453</v>
      </c>
      <c r="D4899" s="224" t="s">
        <v>22235</v>
      </c>
      <c r="E4899" s="223">
        <v>954.8841799999999</v>
      </c>
      <c r="F4899" s="10"/>
      <c r="G4899" s="10">
        <f t="shared" si="328"/>
        <v>954.8841799999999</v>
      </c>
      <c r="H4899" s="10">
        <f t="shared" si="329"/>
        <v>3819.5367199999996</v>
      </c>
      <c r="I4899" s="10">
        <f>VLOOKUP(C4899,KFT!C:F,3,FALSE)</f>
        <v>1562</v>
      </c>
      <c r="J4899" s="10">
        <f t="shared" si="330"/>
        <v>3124</v>
      </c>
      <c r="K4899" s="198">
        <f t="shared" si="331"/>
        <v>3819.5367199999996</v>
      </c>
    </row>
    <row r="4900" spans="1:11" s="178" customFormat="1" x14ac:dyDescent="0.25">
      <c r="A4900" s="220" t="s">
        <v>20016</v>
      </c>
      <c r="B4900" s="221" t="s">
        <v>23685</v>
      </c>
      <c r="C4900" s="203" t="s">
        <v>24454</v>
      </c>
      <c r="D4900" s="224" t="s">
        <v>22235</v>
      </c>
      <c r="E4900" s="223">
        <v>3006.1482700000001</v>
      </c>
      <c r="F4900" s="10"/>
      <c r="G4900" s="10">
        <f t="shared" ref="G4900:G4960" si="332">((E4900*F4900)/100)+E4900</f>
        <v>3006.1482700000001</v>
      </c>
      <c r="H4900" s="10">
        <f t="shared" ref="H4900:H4960" si="333">G4900*4</f>
        <v>12024.593080000001</v>
      </c>
      <c r="I4900" s="10">
        <f>VLOOKUP(C4900,KFT!C:F,3,FALSE)</f>
        <v>4916</v>
      </c>
      <c r="J4900" s="10">
        <f t="shared" ref="J4900:J4960" si="334">I4900*2</f>
        <v>9832</v>
      </c>
      <c r="K4900" s="198">
        <f t="shared" ref="K4900:K4960" si="335">IF(H4900&gt;J4900,H4900,J4900)</f>
        <v>12024.593080000001</v>
      </c>
    </row>
    <row r="4901" spans="1:11" s="178" customFormat="1" x14ac:dyDescent="0.25">
      <c r="A4901" s="220" t="s">
        <v>20017</v>
      </c>
      <c r="B4901" s="221" t="s">
        <v>23685</v>
      </c>
      <c r="C4901" s="203" t="s">
        <v>779</v>
      </c>
      <c r="D4901" s="224"/>
      <c r="E4901" s="223">
        <v>9448.5654999999988</v>
      </c>
      <c r="F4901" s="10">
        <f>VLOOKUP(A4901,'EK-2-C-1'!B:D,3,FALSE)</f>
        <v>20</v>
      </c>
      <c r="G4901" s="10">
        <f t="shared" si="332"/>
        <v>11338.278599999998</v>
      </c>
      <c r="H4901" s="10">
        <f t="shared" si="333"/>
        <v>45353.114399999991</v>
      </c>
      <c r="I4901" s="10">
        <f>VLOOKUP(C4901,KFT!C:F,3,FALSE)</f>
        <v>15456</v>
      </c>
      <c r="J4901" s="10">
        <f t="shared" si="334"/>
        <v>30912</v>
      </c>
      <c r="K4901" s="198">
        <f t="shared" si="335"/>
        <v>45353.114399999991</v>
      </c>
    </row>
    <row r="4902" spans="1:11" s="178" customFormat="1" x14ac:dyDescent="0.25">
      <c r="A4902" s="220" t="s">
        <v>20018</v>
      </c>
      <c r="B4902" s="221" t="s">
        <v>23685</v>
      </c>
      <c r="C4902" s="203" t="s">
        <v>780</v>
      </c>
      <c r="D4902" s="224"/>
      <c r="E4902" s="223">
        <v>2249.1185399999999</v>
      </c>
      <c r="F4902" s="10"/>
      <c r="G4902" s="10">
        <f t="shared" si="332"/>
        <v>2249.1185399999999</v>
      </c>
      <c r="H4902" s="10">
        <f t="shared" si="333"/>
        <v>8996.4741599999998</v>
      </c>
      <c r="I4902" s="10">
        <f>VLOOKUP(C4902,KFT!C:F,3,FALSE)</f>
        <v>3680</v>
      </c>
      <c r="J4902" s="10">
        <f t="shared" si="334"/>
        <v>7360</v>
      </c>
      <c r="K4902" s="198">
        <f t="shared" si="335"/>
        <v>8996.4741599999998</v>
      </c>
    </row>
    <row r="4903" spans="1:11" s="178" customFormat="1" x14ac:dyDescent="0.25">
      <c r="A4903" s="220" t="s">
        <v>20019</v>
      </c>
      <c r="B4903" s="221" t="s">
        <v>23685</v>
      </c>
      <c r="C4903" s="203" t="s">
        <v>781</v>
      </c>
      <c r="D4903" s="224"/>
      <c r="E4903" s="223">
        <v>2698.8438099999998</v>
      </c>
      <c r="F4903" s="10"/>
      <c r="G4903" s="10">
        <f t="shared" si="332"/>
        <v>2698.8438099999998</v>
      </c>
      <c r="H4903" s="10">
        <f t="shared" si="333"/>
        <v>10795.375239999999</v>
      </c>
      <c r="I4903" s="10">
        <f>VLOOKUP(C4903,KFT!C:F,3,FALSE)</f>
        <v>4414</v>
      </c>
      <c r="J4903" s="10">
        <f t="shared" si="334"/>
        <v>8828</v>
      </c>
      <c r="K4903" s="198">
        <f t="shared" si="335"/>
        <v>10795.375239999999</v>
      </c>
    </row>
    <row r="4904" spans="1:11" s="178" customFormat="1" x14ac:dyDescent="0.25">
      <c r="A4904" s="220" t="s">
        <v>20020</v>
      </c>
      <c r="B4904" s="221" t="s">
        <v>23685</v>
      </c>
      <c r="C4904" s="203" t="s">
        <v>24599</v>
      </c>
      <c r="D4904" s="224" t="s">
        <v>22236</v>
      </c>
      <c r="E4904" s="223">
        <v>4568.2822399999995</v>
      </c>
      <c r="F4904" s="10"/>
      <c r="G4904" s="10">
        <f t="shared" si="332"/>
        <v>4568.2822399999995</v>
      </c>
      <c r="H4904" s="10">
        <f t="shared" si="333"/>
        <v>18273.128959999998</v>
      </c>
      <c r="I4904" s="10">
        <f>VLOOKUP(C4904,KFT!C:F,3,FALSE)</f>
        <v>7474</v>
      </c>
      <c r="J4904" s="10">
        <f t="shared" si="334"/>
        <v>14948</v>
      </c>
      <c r="K4904" s="198">
        <f t="shared" si="335"/>
        <v>18273.128959999998</v>
      </c>
    </row>
    <row r="4905" spans="1:11" s="178" customFormat="1" x14ac:dyDescent="0.25">
      <c r="A4905" s="220" t="s">
        <v>20021</v>
      </c>
      <c r="B4905" s="221" t="s">
        <v>23685</v>
      </c>
      <c r="C4905" s="203" t="s">
        <v>783</v>
      </c>
      <c r="D4905" s="224"/>
      <c r="E4905" s="223">
        <v>1661.5800699999998</v>
      </c>
      <c r="F4905" s="10"/>
      <c r="G4905" s="10">
        <f t="shared" si="332"/>
        <v>1661.5800699999998</v>
      </c>
      <c r="H4905" s="10">
        <f t="shared" si="333"/>
        <v>6646.320279999999</v>
      </c>
      <c r="I4905" s="10">
        <f>VLOOKUP(C4905,KFT!C:F,3,FALSE)</f>
        <v>2720</v>
      </c>
      <c r="J4905" s="10">
        <f t="shared" si="334"/>
        <v>5440</v>
      </c>
      <c r="K4905" s="198">
        <f t="shared" si="335"/>
        <v>6646.320279999999</v>
      </c>
    </row>
    <row r="4906" spans="1:11" s="178" customFormat="1" ht="24" x14ac:dyDescent="0.25">
      <c r="A4906" s="220" t="s">
        <v>20022</v>
      </c>
      <c r="B4906" s="221" t="s">
        <v>23685</v>
      </c>
      <c r="C4906" s="203" t="s">
        <v>24141</v>
      </c>
      <c r="D4906" s="224" t="s">
        <v>22237</v>
      </c>
      <c r="E4906" s="223">
        <v>2051.19886</v>
      </c>
      <c r="F4906" s="10"/>
      <c r="G4906" s="10">
        <f t="shared" si="332"/>
        <v>2051.19886</v>
      </c>
      <c r="H4906" s="10">
        <f t="shared" si="333"/>
        <v>8204.7954399999999</v>
      </c>
      <c r="I4906" s="10">
        <f>VLOOKUP(C4906,KFT!C:F,3,FALSE)</f>
        <v>3356</v>
      </c>
      <c r="J4906" s="10">
        <f t="shared" si="334"/>
        <v>6712</v>
      </c>
      <c r="K4906" s="198">
        <f t="shared" si="335"/>
        <v>8204.7954399999999</v>
      </c>
    </row>
    <row r="4907" spans="1:11" s="178" customFormat="1" ht="24" x14ac:dyDescent="0.25">
      <c r="A4907" s="220" t="s">
        <v>20023</v>
      </c>
      <c r="B4907" s="221" t="s">
        <v>23685</v>
      </c>
      <c r="C4907" s="203" t="s">
        <v>787</v>
      </c>
      <c r="D4907" s="224" t="s">
        <v>23783</v>
      </c>
      <c r="E4907" s="223">
        <v>1799.2983899999999</v>
      </c>
      <c r="F4907" s="10"/>
      <c r="G4907" s="10">
        <f t="shared" si="332"/>
        <v>1799.2983899999999</v>
      </c>
      <c r="H4907" s="10">
        <f t="shared" si="333"/>
        <v>7197.1935599999997</v>
      </c>
      <c r="I4907" s="10">
        <f>VLOOKUP(C4907,KFT!C:F,3,FALSE)</f>
        <v>2944</v>
      </c>
      <c r="J4907" s="10">
        <f t="shared" si="334"/>
        <v>5888</v>
      </c>
      <c r="K4907" s="198">
        <f t="shared" si="335"/>
        <v>7197.1935599999997</v>
      </c>
    </row>
    <row r="4908" spans="1:11" s="178" customFormat="1" ht="36" x14ac:dyDescent="0.25">
      <c r="A4908" s="220" t="s">
        <v>20024</v>
      </c>
      <c r="B4908" s="221" t="s">
        <v>23685</v>
      </c>
      <c r="C4908" s="203" t="s">
        <v>788</v>
      </c>
      <c r="D4908" s="224" t="s">
        <v>22238</v>
      </c>
      <c r="E4908" s="223">
        <v>1246.1835699999999</v>
      </c>
      <c r="F4908" s="10"/>
      <c r="G4908" s="10">
        <f t="shared" si="332"/>
        <v>1246.1835699999999</v>
      </c>
      <c r="H4908" s="10">
        <f t="shared" si="333"/>
        <v>4984.7342799999997</v>
      </c>
      <c r="I4908" s="10">
        <f>VLOOKUP(C4908,KFT!C:F,3,FALSE)</f>
        <v>2038</v>
      </c>
      <c r="J4908" s="10">
        <f t="shared" si="334"/>
        <v>4076</v>
      </c>
      <c r="K4908" s="198">
        <f t="shared" si="335"/>
        <v>4984.7342799999997</v>
      </c>
    </row>
    <row r="4909" spans="1:11" s="178" customFormat="1" ht="96" x14ac:dyDescent="0.25">
      <c r="A4909" s="220" t="s">
        <v>20025</v>
      </c>
      <c r="B4909" s="221" t="s">
        <v>23685</v>
      </c>
      <c r="C4909" s="203" t="s">
        <v>789</v>
      </c>
      <c r="D4909" s="224" t="s">
        <v>23808</v>
      </c>
      <c r="E4909" s="223">
        <v>3076.7982899999997</v>
      </c>
      <c r="F4909" s="10"/>
      <c r="G4909" s="10">
        <f t="shared" si="332"/>
        <v>3076.7982899999997</v>
      </c>
      <c r="H4909" s="10">
        <f t="shared" si="333"/>
        <v>12307.193159999999</v>
      </c>
      <c r="I4909" s="10">
        <f>VLOOKUP(C4909,KFT!C:F,3,FALSE)</f>
        <v>5032</v>
      </c>
      <c r="J4909" s="10">
        <f t="shared" si="334"/>
        <v>10064</v>
      </c>
      <c r="K4909" s="198">
        <f t="shared" si="335"/>
        <v>12307.193159999999</v>
      </c>
    </row>
    <row r="4910" spans="1:11" s="178" customFormat="1" x14ac:dyDescent="0.25">
      <c r="A4910" s="220" t="s">
        <v>20026</v>
      </c>
      <c r="B4910" s="221" t="s">
        <v>23685</v>
      </c>
      <c r="C4910" s="203" t="s">
        <v>790</v>
      </c>
      <c r="D4910" s="224"/>
      <c r="E4910" s="223">
        <v>2051.19886</v>
      </c>
      <c r="F4910" s="10">
        <f>VLOOKUP(A4910,'EK-2-C-1'!B:D,3,FALSE)</f>
        <v>40</v>
      </c>
      <c r="G4910" s="10">
        <f t="shared" si="332"/>
        <v>2871.6784040000002</v>
      </c>
      <c r="H4910" s="10">
        <f t="shared" si="333"/>
        <v>11486.713616000001</v>
      </c>
      <c r="I4910" s="10">
        <f>VLOOKUP(C4910,KFT!C:F,3,FALSE)</f>
        <v>3356</v>
      </c>
      <c r="J4910" s="10">
        <f t="shared" si="334"/>
        <v>6712</v>
      </c>
      <c r="K4910" s="198">
        <f t="shared" si="335"/>
        <v>11486.713616000001</v>
      </c>
    </row>
    <row r="4911" spans="1:11" s="178" customFormat="1" x14ac:dyDescent="0.25">
      <c r="A4911" s="220" t="s">
        <v>20027</v>
      </c>
      <c r="B4911" s="221" t="s">
        <v>23685</v>
      </c>
      <c r="C4911" s="203" t="s">
        <v>791</v>
      </c>
      <c r="D4911" s="224" t="s">
        <v>22239</v>
      </c>
      <c r="E4911" s="223">
        <v>11728.478529999998</v>
      </c>
      <c r="F4911" s="10">
        <f>VLOOKUP(A4911,'EK-2-C-1'!B:D,3,FALSE)</f>
        <v>40</v>
      </c>
      <c r="G4911" s="10">
        <f t="shared" si="332"/>
        <v>16419.869941999998</v>
      </c>
      <c r="H4911" s="10">
        <f t="shared" si="333"/>
        <v>65679.47976799999</v>
      </c>
      <c r="I4911" s="10">
        <f>VLOOKUP(C4911,KFT!C:F,3,FALSE)</f>
        <v>19186</v>
      </c>
      <c r="J4911" s="10">
        <f t="shared" si="334"/>
        <v>38372</v>
      </c>
      <c r="K4911" s="198">
        <f t="shared" si="335"/>
        <v>65679.47976799999</v>
      </c>
    </row>
    <row r="4912" spans="1:11" s="178" customFormat="1" x14ac:dyDescent="0.25">
      <c r="A4912" s="220" t="s">
        <v>20028</v>
      </c>
      <c r="B4912" s="221" t="s">
        <v>23685</v>
      </c>
      <c r="C4912" s="203" t="s">
        <v>792</v>
      </c>
      <c r="D4912" s="224" t="s">
        <v>22239</v>
      </c>
      <c r="E4912" s="223">
        <v>8680.5356200000006</v>
      </c>
      <c r="F4912" s="10">
        <f>VLOOKUP(A4912,'EK-2-C-1'!B:D,3,FALSE)</f>
        <v>50</v>
      </c>
      <c r="G4912" s="10">
        <f t="shared" si="332"/>
        <v>13020.80343</v>
      </c>
      <c r="H4912" s="10">
        <f t="shared" si="333"/>
        <v>52083.21372</v>
      </c>
      <c r="I4912" s="10">
        <f>VLOOKUP(C4912,KFT!C:F,3,FALSE)</f>
        <v>14368</v>
      </c>
      <c r="J4912" s="10">
        <f t="shared" si="334"/>
        <v>28736</v>
      </c>
      <c r="K4912" s="198">
        <f t="shared" si="335"/>
        <v>52083.21372</v>
      </c>
    </row>
    <row r="4913" spans="1:11" s="178" customFormat="1" ht="24" x14ac:dyDescent="0.25">
      <c r="A4913" s="220" t="s">
        <v>20029</v>
      </c>
      <c r="B4913" s="221" t="s">
        <v>23685</v>
      </c>
      <c r="C4913" s="203" t="s">
        <v>793</v>
      </c>
      <c r="D4913" s="224" t="s">
        <v>22240</v>
      </c>
      <c r="E4913" s="223">
        <v>2461.3473100000001</v>
      </c>
      <c r="F4913" s="10"/>
      <c r="G4913" s="10">
        <f t="shared" si="332"/>
        <v>2461.3473100000001</v>
      </c>
      <c r="H4913" s="10">
        <f t="shared" si="333"/>
        <v>9845.3892400000004</v>
      </c>
      <c r="I4913" s="10">
        <f>VLOOKUP(C4913,KFT!C:F,3,FALSE)</f>
        <v>4026</v>
      </c>
      <c r="J4913" s="10">
        <f t="shared" si="334"/>
        <v>8052</v>
      </c>
      <c r="K4913" s="198">
        <f t="shared" si="335"/>
        <v>9845.3892400000004</v>
      </c>
    </row>
    <row r="4914" spans="1:11" s="178" customFormat="1" x14ac:dyDescent="0.25">
      <c r="A4914" s="220" t="s">
        <v>20030</v>
      </c>
      <c r="B4914" s="221" t="s">
        <v>23685</v>
      </c>
      <c r="C4914" s="203" t="s">
        <v>794</v>
      </c>
      <c r="D4914" s="224"/>
      <c r="E4914" s="223">
        <v>7309.2527699999991</v>
      </c>
      <c r="F4914" s="10"/>
      <c r="G4914" s="10">
        <f t="shared" si="332"/>
        <v>7309.2527699999991</v>
      </c>
      <c r="H4914" s="10">
        <f t="shared" si="333"/>
        <v>29237.011079999997</v>
      </c>
      <c r="I4914" s="10">
        <f>VLOOKUP(C4914,KFT!C:F,3,FALSE)</f>
        <v>11956</v>
      </c>
      <c r="J4914" s="10">
        <f t="shared" si="334"/>
        <v>23912</v>
      </c>
      <c r="K4914" s="198">
        <f t="shared" si="335"/>
        <v>29237.011079999997</v>
      </c>
    </row>
    <row r="4915" spans="1:11" s="178" customFormat="1" x14ac:dyDescent="0.25">
      <c r="A4915" s="220" t="s">
        <v>20031</v>
      </c>
      <c r="B4915" s="221" t="s">
        <v>23685</v>
      </c>
      <c r="C4915" s="203" t="s">
        <v>795</v>
      </c>
      <c r="D4915" s="224"/>
      <c r="E4915" s="223">
        <v>6091.0410099999999</v>
      </c>
      <c r="F4915" s="10"/>
      <c r="G4915" s="10">
        <f t="shared" si="332"/>
        <v>6091.0410099999999</v>
      </c>
      <c r="H4915" s="10">
        <f t="shared" si="333"/>
        <v>24364.16404</v>
      </c>
      <c r="I4915" s="10">
        <f>VLOOKUP(C4915,KFT!C:F,3,FALSE)</f>
        <v>9964</v>
      </c>
      <c r="J4915" s="10">
        <f t="shared" si="334"/>
        <v>19928</v>
      </c>
      <c r="K4915" s="198">
        <f t="shared" si="335"/>
        <v>24364.16404</v>
      </c>
    </row>
    <row r="4916" spans="1:11" s="178" customFormat="1" x14ac:dyDescent="0.25">
      <c r="A4916" s="220" t="s">
        <v>20032</v>
      </c>
      <c r="B4916" s="221" t="s">
        <v>23685</v>
      </c>
      <c r="C4916" s="203" t="s">
        <v>24559</v>
      </c>
      <c r="D4916" s="224"/>
      <c r="E4916" s="223">
        <v>9136.5644799999991</v>
      </c>
      <c r="F4916" s="10"/>
      <c r="G4916" s="10">
        <f t="shared" si="332"/>
        <v>9136.5644799999991</v>
      </c>
      <c r="H4916" s="10">
        <f t="shared" si="333"/>
        <v>36546.257919999996</v>
      </c>
      <c r="I4916" s="10">
        <f>VLOOKUP(C4916,KFT!C:F,3,FALSE)</f>
        <v>14946</v>
      </c>
      <c r="J4916" s="10">
        <f t="shared" si="334"/>
        <v>29892</v>
      </c>
      <c r="K4916" s="198">
        <f t="shared" si="335"/>
        <v>36546.257919999996</v>
      </c>
    </row>
    <row r="4917" spans="1:11" s="178" customFormat="1" x14ac:dyDescent="0.25">
      <c r="A4917" s="220" t="s">
        <v>20033</v>
      </c>
      <c r="B4917" s="221" t="s">
        <v>23685</v>
      </c>
      <c r="C4917" s="203" t="s">
        <v>23818</v>
      </c>
      <c r="D4917" s="224" t="s">
        <v>22216</v>
      </c>
      <c r="E4917" s="223">
        <v>2915.05161</v>
      </c>
      <c r="F4917" s="10"/>
      <c r="G4917" s="10">
        <f t="shared" si="332"/>
        <v>2915.05161</v>
      </c>
      <c r="H4917" s="10">
        <f t="shared" si="333"/>
        <v>11660.20644</v>
      </c>
      <c r="I4917" s="10">
        <f>VLOOKUP(C4917,KFT!C:F,3,FALSE)</f>
        <v>4768</v>
      </c>
      <c r="J4917" s="10">
        <f t="shared" si="334"/>
        <v>9536</v>
      </c>
      <c r="K4917" s="198">
        <f t="shared" si="335"/>
        <v>11660.20644</v>
      </c>
    </row>
    <row r="4918" spans="1:11" s="178" customFormat="1" x14ac:dyDescent="0.25">
      <c r="A4918" s="220" t="s">
        <v>20034</v>
      </c>
      <c r="B4918" s="221" t="s">
        <v>23685</v>
      </c>
      <c r="C4918" s="203" t="s">
        <v>798</v>
      </c>
      <c r="D4918" s="224"/>
      <c r="E4918" s="223">
        <v>5397.8951699999998</v>
      </c>
      <c r="F4918" s="10"/>
      <c r="G4918" s="10">
        <f t="shared" si="332"/>
        <v>5397.8951699999998</v>
      </c>
      <c r="H4918" s="10">
        <f t="shared" si="333"/>
        <v>21591.580679999999</v>
      </c>
      <c r="I4918" s="10">
        <f>VLOOKUP(C4918,KFT!C:F,3,FALSE)</f>
        <v>8830</v>
      </c>
      <c r="J4918" s="10">
        <f t="shared" si="334"/>
        <v>17660</v>
      </c>
      <c r="K4918" s="198">
        <f t="shared" si="335"/>
        <v>21591.580679999999</v>
      </c>
    </row>
    <row r="4919" spans="1:11" s="178" customFormat="1" x14ac:dyDescent="0.25">
      <c r="A4919" s="220" t="s">
        <v>20035</v>
      </c>
      <c r="B4919" s="221" t="s">
        <v>23685</v>
      </c>
      <c r="C4919" s="203" t="s">
        <v>799</v>
      </c>
      <c r="D4919" s="224" t="s">
        <v>22216</v>
      </c>
      <c r="E4919" s="223">
        <v>2186.2901899999997</v>
      </c>
      <c r="F4919" s="10"/>
      <c r="G4919" s="10">
        <f t="shared" si="332"/>
        <v>2186.2901899999997</v>
      </c>
      <c r="H4919" s="10">
        <f t="shared" si="333"/>
        <v>8745.1607599999988</v>
      </c>
      <c r="I4919" s="10">
        <f>VLOOKUP(C4919,KFT!C:F,3,FALSE)</f>
        <v>3576</v>
      </c>
      <c r="J4919" s="10">
        <f t="shared" si="334"/>
        <v>7152</v>
      </c>
      <c r="K4919" s="198">
        <f t="shared" si="335"/>
        <v>8745.1607599999988</v>
      </c>
    </row>
    <row r="4920" spans="1:11" s="178" customFormat="1" x14ac:dyDescent="0.25">
      <c r="A4920" s="220" t="s">
        <v>20036</v>
      </c>
      <c r="B4920" s="221" t="s">
        <v>23685</v>
      </c>
      <c r="C4920" s="203" t="s">
        <v>800</v>
      </c>
      <c r="D4920" s="224" t="s">
        <v>22241</v>
      </c>
      <c r="E4920" s="223">
        <v>1594.2923599999999</v>
      </c>
      <c r="F4920" s="10">
        <f>VLOOKUP(A4920,'EK-2-C-1'!B:D,3,FALSE)</f>
        <v>40</v>
      </c>
      <c r="G4920" s="10">
        <f t="shared" si="332"/>
        <v>2232.0093039999997</v>
      </c>
      <c r="H4920" s="10">
        <f t="shared" si="333"/>
        <v>8928.0372159999988</v>
      </c>
      <c r="I4920" s="10">
        <f>VLOOKUP(C4920,KFT!C:F,3,FALSE)</f>
        <v>2608</v>
      </c>
      <c r="J4920" s="10">
        <f t="shared" si="334"/>
        <v>5216</v>
      </c>
      <c r="K4920" s="198">
        <f t="shared" si="335"/>
        <v>8928.0372159999988</v>
      </c>
    </row>
    <row r="4921" spans="1:11" s="178" customFormat="1" x14ac:dyDescent="0.25">
      <c r="A4921" s="220" t="s">
        <v>20037</v>
      </c>
      <c r="B4921" s="221" t="s">
        <v>23685</v>
      </c>
      <c r="C4921" s="203" t="s">
        <v>801</v>
      </c>
      <c r="D4921" s="224"/>
      <c r="E4921" s="223">
        <v>456.22454999999997</v>
      </c>
      <c r="F4921" s="10"/>
      <c r="G4921" s="10">
        <f t="shared" si="332"/>
        <v>456.22454999999997</v>
      </c>
      <c r="H4921" s="10">
        <f t="shared" si="333"/>
        <v>1824.8981999999999</v>
      </c>
      <c r="I4921" s="10">
        <f>VLOOKUP(C4921,KFT!C:F,3,FALSE)</f>
        <v>756</v>
      </c>
      <c r="J4921" s="10">
        <f t="shared" si="334"/>
        <v>1512</v>
      </c>
      <c r="K4921" s="198">
        <f t="shared" si="335"/>
        <v>1824.8981999999999</v>
      </c>
    </row>
    <row r="4922" spans="1:11" s="178" customFormat="1" x14ac:dyDescent="0.25">
      <c r="A4922" s="220" t="s">
        <v>20038</v>
      </c>
      <c r="B4922" s="221" t="s">
        <v>23685</v>
      </c>
      <c r="C4922" s="203" t="s">
        <v>802</v>
      </c>
      <c r="D4922" s="224"/>
      <c r="E4922" s="223">
        <v>2076.53775</v>
      </c>
      <c r="F4922" s="10">
        <f>VLOOKUP(A4922,'EK-2-C-1'!B:D,3,FALSE)</f>
        <v>50</v>
      </c>
      <c r="G4922" s="10">
        <f t="shared" si="332"/>
        <v>3114.8066250000002</v>
      </c>
      <c r="H4922" s="10">
        <f t="shared" si="333"/>
        <v>12459.226500000001</v>
      </c>
      <c r="I4922" s="10">
        <f>VLOOKUP(C4922,KFT!C:F,3,FALSE)</f>
        <v>3438</v>
      </c>
      <c r="J4922" s="10">
        <f t="shared" si="334"/>
        <v>6876</v>
      </c>
      <c r="K4922" s="198">
        <f t="shared" si="335"/>
        <v>12459.226500000001</v>
      </c>
    </row>
    <row r="4923" spans="1:11" s="178" customFormat="1" x14ac:dyDescent="0.25">
      <c r="A4923" s="220" t="s">
        <v>20039</v>
      </c>
      <c r="B4923" s="221" t="s">
        <v>23685</v>
      </c>
      <c r="C4923" s="203" t="s">
        <v>803</v>
      </c>
      <c r="D4923" s="224"/>
      <c r="E4923" s="223">
        <v>2076.53775</v>
      </c>
      <c r="F4923" s="10">
        <f>VLOOKUP(A4923,'EK-2-C-1'!B:D,3,FALSE)</f>
        <v>50</v>
      </c>
      <c r="G4923" s="10">
        <f t="shared" si="332"/>
        <v>3114.8066250000002</v>
      </c>
      <c r="H4923" s="10">
        <f t="shared" si="333"/>
        <v>12459.226500000001</v>
      </c>
      <c r="I4923" s="10">
        <f>VLOOKUP(C4923,KFT!C:F,3,FALSE)</f>
        <v>3438</v>
      </c>
      <c r="J4923" s="10">
        <f t="shared" si="334"/>
        <v>6876</v>
      </c>
      <c r="K4923" s="198">
        <f t="shared" si="335"/>
        <v>12459.226500000001</v>
      </c>
    </row>
    <row r="4924" spans="1:11" s="178" customFormat="1" ht="24" x14ac:dyDescent="0.25">
      <c r="A4924" s="220" t="s">
        <v>20040</v>
      </c>
      <c r="B4924" s="221" t="s">
        <v>23685</v>
      </c>
      <c r="C4924" s="203" t="s">
        <v>805</v>
      </c>
      <c r="D4924" s="224" t="s">
        <v>22242</v>
      </c>
      <c r="E4924" s="223">
        <v>400.19790999999998</v>
      </c>
      <c r="F4924" s="10"/>
      <c r="G4924" s="10">
        <f t="shared" si="332"/>
        <v>400.19790999999998</v>
      </c>
      <c r="H4924" s="10">
        <f t="shared" si="333"/>
        <v>1600.7916399999999</v>
      </c>
      <c r="I4924" s="10">
        <f>VLOOKUP(C4924,KFT!C:F,3,FALSE)</f>
        <v>664</v>
      </c>
      <c r="J4924" s="10">
        <f t="shared" si="334"/>
        <v>1328</v>
      </c>
      <c r="K4924" s="198">
        <f t="shared" si="335"/>
        <v>1600.7916399999999</v>
      </c>
    </row>
    <row r="4925" spans="1:11" s="178" customFormat="1" x14ac:dyDescent="0.25">
      <c r="A4925" s="220" t="s">
        <v>20041</v>
      </c>
      <c r="B4925" s="221" t="s">
        <v>23685</v>
      </c>
      <c r="C4925" s="203" t="s">
        <v>806</v>
      </c>
      <c r="D4925" s="224"/>
      <c r="E4925" s="223">
        <v>2698.8438099999998</v>
      </c>
      <c r="F4925" s="10"/>
      <c r="G4925" s="10">
        <f t="shared" si="332"/>
        <v>2698.8438099999998</v>
      </c>
      <c r="H4925" s="10">
        <f t="shared" si="333"/>
        <v>10795.375239999999</v>
      </c>
      <c r="I4925" s="10">
        <f>VLOOKUP(C4925,KFT!C:F,3,FALSE)</f>
        <v>4414</v>
      </c>
      <c r="J4925" s="10">
        <f t="shared" si="334"/>
        <v>8828</v>
      </c>
      <c r="K4925" s="198">
        <f t="shared" si="335"/>
        <v>10795.375239999999</v>
      </c>
    </row>
    <row r="4926" spans="1:11" s="178" customFormat="1" x14ac:dyDescent="0.25">
      <c r="A4926" s="220" t="s">
        <v>20042</v>
      </c>
      <c r="B4926" s="221" t="s">
        <v>23685</v>
      </c>
      <c r="C4926" s="203" t="s">
        <v>24336</v>
      </c>
      <c r="D4926" s="224"/>
      <c r="E4926" s="223">
        <v>1440.71722</v>
      </c>
      <c r="F4926" s="10"/>
      <c r="G4926" s="10">
        <f t="shared" si="332"/>
        <v>1440.71722</v>
      </c>
      <c r="H4926" s="10">
        <f t="shared" si="333"/>
        <v>5762.86888</v>
      </c>
      <c r="I4926" s="10">
        <f>VLOOKUP(C4926,KFT!C:F,3,FALSE)</f>
        <v>2386</v>
      </c>
      <c r="J4926" s="10">
        <f t="shared" si="334"/>
        <v>4772</v>
      </c>
      <c r="K4926" s="198">
        <f t="shared" si="335"/>
        <v>5762.86888</v>
      </c>
    </row>
    <row r="4927" spans="1:11" s="178" customFormat="1" x14ac:dyDescent="0.25">
      <c r="A4927" s="220" t="s">
        <v>20043</v>
      </c>
      <c r="B4927" s="221" t="s">
        <v>23685</v>
      </c>
      <c r="C4927" s="203" t="s">
        <v>808</v>
      </c>
      <c r="D4927" s="224" t="s">
        <v>22243</v>
      </c>
      <c r="E4927" s="223">
        <v>1700.84853</v>
      </c>
      <c r="F4927" s="10"/>
      <c r="G4927" s="10">
        <f t="shared" si="332"/>
        <v>1700.84853</v>
      </c>
      <c r="H4927" s="10">
        <f t="shared" si="333"/>
        <v>6803.3941199999999</v>
      </c>
      <c r="I4927" s="10">
        <f>VLOOKUP(C4927,KFT!C:F,3,FALSE)</f>
        <v>2816</v>
      </c>
      <c r="J4927" s="10">
        <f t="shared" si="334"/>
        <v>5632</v>
      </c>
      <c r="K4927" s="198">
        <f t="shared" si="335"/>
        <v>6803.3941199999999</v>
      </c>
    </row>
    <row r="4928" spans="1:11" s="178" customFormat="1" x14ac:dyDescent="0.25">
      <c r="A4928" s="220" t="s">
        <v>20044</v>
      </c>
      <c r="B4928" s="221" t="s">
        <v>23685</v>
      </c>
      <c r="C4928" s="203" t="s">
        <v>809</v>
      </c>
      <c r="D4928" s="224"/>
      <c r="E4928" s="223">
        <v>1300.6446899999999</v>
      </c>
      <c r="F4928" s="10"/>
      <c r="G4928" s="10">
        <f t="shared" si="332"/>
        <v>1300.6446899999999</v>
      </c>
      <c r="H4928" s="10">
        <f t="shared" si="333"/>
        <v>5202.5787599999994</v>
      </c>
      <c r="I4928" s="10">
        <f>VLOOKUP(C4928,KFT!C:F,3,FALSE)</f>
        <v>2154</v>
      </c>
      <c r="J4928" s="10">
        <f t="shared" si="334"/>
        <v>4308</v>
      </c>
      <c r="K4928" s="198">
        <f t="shared" si="335"/>
        <v>5202.5787599999994</v>
      </c>
    </row>
    <row r="4929" spans="1:11" s="178" customFormat="1" x14ac:dyDescent="0.25">
      <c r="A4929" s="220" t="s">
        <v>20045</v>
      </c>
      <c r="B4929" s="221" t="s">
        <v>23685</v>
      </c>
      <c r="C4929" s="203" t="s">
        <v>810</v>
      </c>
      <c r="D4929" s="224" t="s">
        <v>22243</v>
      </c>
      <c r="E4929" s="223">
        <v>1560.7759999999998</v>
      </c>
      <c r="F4929" s="10"/>
      <c r="G4929" s="10">
        <f t="shared" si="332"/>
        <v>1560.7759999999998</v>
      </c>
      <c r="H4929" s="10">
        <f t="shared" si="333"/>
        <v>6243.1039999999994</v>
      </c>
      <c r="I4929" s="10">
        <f>VLOOKUP(C4929,KFT!C:F,3,FALSE)</f>
        <v>2584</v>
      </c>
      <c r="J4929" s="10">
        <f t="shared" si="334"/>
        <v>5168</v>
      </c>
      <c r="K4929" s="198">
        <f t="shared" si="335"/>
        <v>6243.1039999999994</v>
      </c>
    </row>
    <row r="4930" spans="1:11" s="178" customFormat="1" x14ac:dyDescent="0.25">
      <c r="A4930" s="220" t="s">
        <v>20046</v>
      </c>
      <c r="B4930" s="221" t="s">
        <v>23685</v>
      </c>
      <c r="C4930" s="203" t="s">
        <v>811</v>
      </c>
      <c r="D4930" s="224"/>
      <c r="E4930" s="223">
        <v>2281.1346100000001</v>
      </c>
      <c r="F4930" s="10"/>
      <c r="G4930" s="10">
        <f t="shared" si="332"/>
        <v>2281.1346100000001</v>
      </c>
      <c r="H4930" s="10">
        <f t="shared" si="333"/>
        <v>9124.5384400000003</v>
      </c>
      <c r="I4930" s="10">
        <f>VLOOKUP(C4930,KFT!C:F,3,FALSE)</f>
        <v>3776</v>
      </c>
      <c r="J4930" s="10">
        <f t="shared" si="334"/>
        <v>7552</v>
      </c>
      <c r="K4930" s="198">
        <f t="shared" si="335"/>
        <v>9124.5384400000003</v>
      </c>
    </row>
    <row r="4931" spans="1:11" s="178" customFormat="1" x14ac:dyDescent="0.25">
      <c r="A4931" s="220" t="s">
        <v>20047</v>
      </c>
      <c r="B4931" s="221" t="s">
        <v>23685</v>
      </c>
      <c r="C4931" s="203" t="s">
        <v>812</v>
      </c>
      <c r="D4931" s="224" t="s">
        <v>22243</v>
      </c>
      <c r="E4931" s="223">
        <v>2301.1483599999997</v>
      </c>
      <c r="F4931" s="10"/>
      <c r="G4931" s="10">
        <f t="shared" si="332"/>
        <v>2301.1483599999997</v>
      </c>
      <c r="H4931" s="10">
        <f t="shared" si="333"/>
        <v>9204.5934399999987</v>
      </c>
      <c r="I4931" s="10">
        <f>VLOOKUP(C4931,KFT!C:F,3,FALSE)</f>
        <v>3810</v>
      </c>
      <c r="J4931" s="10">
        <f t="shared" si="334"/>
        <v>7620</v>
      </c>
      <c r="K4931" s="198">
        <f t="shared" si="335"/>
        <v>9204.5934399999987</v>
      </c>
    </row>
    <row r="4932" spans="1:11" s="178" customFormat="1" x14ac:dyDescent="0.25">
      <c r="A4932" s="220" t="s">
        <v>20048</v>
      </c>
      <c r="B4932" s="221" t="s">
        <v>23685</v>
      </c>
      <c r="C4932" s="203" t="s">
        <v>813</v>
      </c>
      <c r="D4932" s="224" t="s">
        <v>22243</v>
      </c>
      <c r="E4932" s="223">
        <v>2626.3080500000001</v>
      </c>
      <c r="F4932" s="10">
        <f>VLOOKUP(A4932,'EK-2-C-1'!B:D,3,FALSE)</f>
        <v>40</v>
      </c>
      <c r="G4932" s="10">
        <f t="shared" si="332"/>
        <v>3676.8312700000001</v>
      </c>
      <c r="H4932" s="10">
        <f t="shared" si="333"/>
        <v>14707.325080000001</v>
      </c>
      <c r="I4932" s="10">
        <f>VLOOKUP(C4932,KFT!C:F,3,FALSE)</f>
        <v>4348</v>
      </c>
      <c r="J4932" s="10">
        <f t="shared" si="334"/>
        <v>8696</v>
      </c>
      <c r="K4932" s="198">
        <f t="shared" si="335"/>
        <v>14707.325080000001</v>
      </c>
    </row>
    <row r="4933" spans="1:11" s="178" customFormat="1" x14ac:dyDescent="0.25">
      <c r="A4933" s="220" t="s">
        <v>20049</v>
      </c>
      <c r="B4933" s="221" t="s">
        <v>23685</v>
      </c>
      <c r="C4933" s="203" t="s">
        <v>814</v>
      </c>
      <c r="D4933" s="224" t="s">
        <v>22243</v>
      </c>
      <c r="E4933" s="223">
        <v>4252.1242899999997</v>
      </c>
      <c r="F4933" s="10">
        <f>VLOOKUP(A4933,'EK-2-C-1'!B:D,3,FALSE)</f>
        <v>40</v>
      </c>
      <c r="G4933" s="10">
        <f t="shared" si="332"/>
        <v>5952.9740059999995</v>
      </c>
      <c r="H4933" s="10">
        <f t="shared" si="333"/>
        <v>23811.896023999998</v>
      </c>
      <c r="I4933" s="10">
        <f>VLOOKUP(C4933,KFT!C:F,3,FALSE)</f>
        <v>7038</v>
      </c>
      <c r="J4933" s="10">
        <f t="shared" si="334"/>
        <v>14076</v>
      </c>
      <c r="K4933" s="198">
        <f t="shared" si="335"/>
        <v>23811.896023999998</v>
      </c>
    </row>
    <row r="4934" spans="1:11" s="178" customFormat="1" x14ac:dyDescent="0.25">
      <c r="A4934" s="220" t="s">
        <v>20050</v>
      </c>
      <c r="B4934" s="221" t="s">
        <v>23685</v>
      </c>
      <c r="C4934" s="203" t="s">
        <v>24337</v>
      </c>
      <c r="D4934" s="224"/>
      <c r="E4934" s="223">
        <v>1642.4202399999999</v>
      </c>
      <c r="F4934" s="10"/>
      <c r="G4934" s="10">
        <f t="shared" si="332"/>
        <v>1642.4202399999999</v>
      </c>
      <c r="H4934" s="10">
        <f t="shared" si="333"/>
        <v>6569.6809599999997</v>
      </c>
      <c r="I4934" s="10">
        <f>VLOOKUP(C4934,KFT!C:F,3,FALSE)</f>
        <v>2720</v>
      </c>
      <c r="J4934" s="10">
        <f t="shared" si="334"/>
        <v>5440</v>
      </c>
      <c r="K4934" s="198">
        <f t="shared" si="335"/>
        <v>6569.6809599999997</v>
      </c>
    </row>
    <row r="4935" spans="1:11" s="178" customFormat="1" x14ac:dyDescent="0.25">
      <c r="A4935" s="220" t="s">
        <v>20051</v>
      </c>
      <c r="B4935" s="221" t="s">
        <v>23685</v>
      </c>
      <c r="C4935" s="203" t="s">
        <v>24334</v>
      </c>
      <c r="D4935" s="224" t="s">
        <v>22243</v>
      </c>
      <c r="E4935" s="223">
        <v>1700.84853</v>
      </c>
      <c r="F4935" s="10"/>
      <c r="G4935" s="10">
        <f t="shared" si="332"/>
        <v>1700.84853</v>
      </c>
      <c r="H4935" s="10">
        <f t="shared" si="333"/>
        <v>6803.3941199999999</v>
      </c>
      <c r="I4935" s="10">
        <f>VLOOKUP(C4935,KFT!C:F,3,FALSE)</f>
        <v>2816</v>
      </c>
      <c r="J4935" s="10">
        <f t="shared" si="334"/>
        <v>5632</v>
      </c>
      <c r="K4935" s="198">
        <f t="shared" si="335"/>
        <v>6803.3941199999999</v>
      </c>
    </row>
    <row r="4936" spans="1:11" s="178" customFormat="1" x14ac:dyDescent="0.25">
      <c r="A4936" s="220" t="s">
        <v>20052</v>
      </c>
      <c r="B4936" s="221" t="s">
        <v>23685</v>
      </c>
      <c r="C4936" s="203" t="s">
        <v>817</v>
      </c>
      <c r="D4936" s="224" t="s">
        <v>22243</v>
      </c>
      <c r="E4936" s="223">
        <v>1950.7565199999999</v>
      </c>
      <c r="F4936" s="10"/>
      <c r="G4936" s="10">
        <f t="shared" si="332"/>
        <v>1950.7565199999999</v>
      </c>
      <c r="H4936" s="10">
        <f t="shared" si="333"/>
        <v>7803.0260799999996</v>
      </c>
      <c r="I4936" s="10">
        <f>VLOOKUP(C4936,KFT!C:F,3,FALSE)</f>
        <v>3230</v>
      </c>
      <c r="J4936" s="10">
        <f t="shared" si="334"/>
        <v>6460</v>
      </c>
      <c r="K4936" s="198">
        <f t="shared" si="335"/>
        <v>7803.0260799999996</v>
      </c>
    </row>
    <row r="4937" spans="1:11" s="178" customFormat="1" x14ac:dyDescent="0.25">
      <c r="A4937" s="220" t="s">
        <v>20053</v>
      </c>
      <c r="B4937" s="221" t="s">
        <v>23685</v>
      </c>
      <c r="C4937" s="203" t="s">
        <v>818</v>
      </c>
      <c r="D4937" s="224"/>
      <c r="E4937" s="223">
        <v>1853.2198799999999</v>
      </c>
      <c r="F4937" s="10"/>
      <c r="G4937" s="10">
        <f t="shared" si="332"/>
        <v>1853.2198799999999</v>
      </c>
      <c r="H4937" s="10">
        <f t="shared" si="333"/>
        <v>7412.8795199999995</v>
      </c>
      <c r="I4937" s="10">
        <f>VLOOKUP(C4937,KFT!C:F,3,FALSE)</f>
        <v>3068</v>
      </c>
      <c r="J4937" s="10">
        <f t="shared" si="334"/>
        <v>6136</v>
      </c>
      <c r="K4937" s="198">
        <f t="shared" si="335"/>
        <v>7412.8795199999995</v>
      </c>
    </row>
    <row r="4938" spans="1:11" s="178" customFormat="1" x14ac:dyDescent="0.25">
      <c r="A4938" s="220" t="s">
        <v>20054</v>
      </c>
      <c r="B4938" s="221" t="s">
        <v>23685</v>
      </c>
      <c r="C4938" s="203" t="s">
        <v>819</v>
      </c>
      <c r="D4938" s="224" t="s">
        <v>22243</v>
      </c>
      <c r="E4938" s="223">
        <v>3278.9816399999995</v>
      </c>
      <c r="F4938" s="10"/>
      <c r="G4938" s="10">
        <f t="shared" si="332"/>
        <v>3278.9816399999995</v>
      </c>
      <c r="H4938" s="10">
        <f t="shared" si="333"/>
        <v>13115.926559999998</v>
      </c>
      <c r="I4938" s="10">
        <f>VLOOKUP(C4938,KFT!C:F,3,FALSE)</f>
        <v>5428</v>
      </c>
      <c r="J4938" s="10">
        <f t="shared" si="334"/>
        <v>10856</v>
      </c>
      <c r="K4938" s="198">
        <f t="shared" si="335"/>
        <v>13115.926559999998</v>
      </c>
    </row>
    <row r="4939" spans="1:11" s="178" customFormat="1" x14ac:dyDescent="0.25">
      <c r="A4939" s="220" t="s">
        <v>20055</v>
      </c>
      <c r="B4939" s="221" t="s">
        <v>23685</v>
      </c>
      <c r="C4939" s="203" t="s">
        <v>820</v>
      </c>
      <c r="D4939" s="224" t="s">
        <v>860</v>
      </c>
      <c r="E4939" s="223">
        <v>2850.1714799999995</v>
      </c>
      <c r="F4939" s="10"/>
      <c r="G4939" s="10">
        <f t="shared" si="332"/>
        <v>2850.1714799999995</v>
      </c>
      <c r="H4939" s="10">
        <f t="shared" si="333"/>
        <v>11400.685919999998</v>
      </c>
      <c r="I4939" s="10">
        <f>VLOOKUP(C4939,KFT!C:F,3,FALSE)</f>
        <v>4718</v>
      </c>
      <c r="J4939" s="10">
        <f t="shared" si="334"/>
        <v>9436</v>
      </c>
      <c r="K4939" s="198">
        <f t="shared" si="335"/>
        <v>11400.685919999998</v>
      </c>
    </row>
    <row r="4940" spans="1:11" s="178" customFormat="1" x14ac:dyDescent="0.25">
      <c r="A4940" s="220" t="s">
        <v>20056</v>
      </c>
      <c r="B4940" s="221" t="s">
        <v>23685</v>
      </c>
      <c r="C4940" s="203" t="s">
        <v>821</v>
      </c>
      <c r="D4940" s="224" t="s">
        <v>22243</v>
      </c>
      <c r="E4940" s="223">
        <v>2438.4456500000001</v>
      </c>
      <c r="F4940" s="10"/>
      <c r="G4940" s="10">
        <f t="shared" si="332"/>
        <v>2438.4456500000001</v>
      </c>
      <c r="H4940" s="10">
        <f t="shared" si="333"/>
        <v>9753.7826000000005</v>
      </c>
      <c r="I4940" s="10">
        <f>VLOOKUP(C4940,KFT!C:F,3,FALSE)</f>
        <v>4038</v>
      </c>
      <c r="J4940" s="10">
        <f t="shared" si="334"/>
        <v>8076</v>
      </c>
      <c r="K4940" s="198">
        <f t="shared" si="335"/>
        <v>9753.7826000000005</v>
      </c>
    </row>
    <row r="4941" spans="1:11" s="178" customFormat="1" x14ac:dyDescent="0.25">
      <c r="A4941" s="220" t="s">
        <v>20057</v>
      </c>
      <c r="B4941" s="221" t="s">
        <v>23685</v>
      </c>
      <c r="C4941" s="203" t="s">
        <v>822</v>
      </c>
      <c r="D4941" s="224" t="s">
        <v>22243</v>
      </c>
      <c r="E4941" s="223">
        <v>3595.3767899999998</v>
      </c>
      <c r="F4941" s="10"/>
      <c r="G4941" s="10">
        <f t="shared" si="332"/>
        <v>3595.3767899999998</v>
      </c>
      <c r="H4941" s="10">
        <f t="shared" si="333"/>
        <v>14381.507159999999</v>
      </c>
      <c r="I4941" s="10">
        <f>VLOOKUP(C4941,KFT!C:F,3,FALSE)</f>
        <v>5952</v>
      </c>
      <c r="J4941" s="10">
        <f t="shared" si="334"/>
        <v>11904</v>
      </c>
      <c r="K4941" s="198">
        <f t="shared" si="335"/>
        <v>14381.507159999999</v>
      </c>
    </row>
    <row r="4942" spans="1:11" s="178" customFormat="1" ht="24" x14ac:dyDescent="0.25">
      <c r="A4942" s="220" t="s">
        <v>20058</v>
      </c>
      <c r="B4942" s="221" t="s">
        <v>23685</v>
      </c>
      <c r="C4942" s="203" t="s">
        <v>823</v>
      </c>
      <c r="D4942" s="224" t="s">
        <v>22244</v>
      </c>
      <c r="E4942" s="223">
        <v>1246.1835699999999</v>
      </c>
      <c r="F4942" s="10"/>
      <c r="G4942" s="10">
        <f t="shared" si="332"/>
        <v>1246.1835699999999</v>
      </c>
      <c r="H4942" s="10">
        <f t="shared" si="333"/>
        <v>4984.7342799999997</v>
      </c>
      <c r="I4942" s="10">
        <f>VLOOKUP(C4942,KFT!C:F,3,FALSE)</f>
        <v>2038</v>
      </c>
      <c r="J4942" s="10">
        <f t="shared" si="334"/>
        <v>4076</v>
      </c>
      <c r="K4942" s="198">
        <f t="shared" si="335"/>
        <v>4984.7342799999997</v>
      </c>
    </row>
    <row r="4943" spans="1:11" s="178" customFormat="1" x14ac:dyDescent="0.25">
      <c r="A4943" s="220" t="s">
        <v>20059</v>
      </c>
      <c r="B4943" s="221" t="s">
        <v>23685</v>
      </c>
      <c r="C4943" s="203" t="s">
        <v>824</v>
      </c>
      <c r="D4943" s="224"/>
      <c r="E4943" s="223">
        <v>1869.3909899999999</v>
      </c>
      <c r="F4943" s="10"/>
      <c r="G4943" s="10">
        <f t="shared" si="332"/>
        <v>1869.3909899999999</v>
      </c>
      <c r="H4943" s="10">
        <f t="shared" si="333"/>
        <v>7477.5639599999995</v>
      </c>
      <c r="I4943" s="10">
        <f>VLOOKUP(C4943,KFT!C:F,3,FALSE)</f>
        <v>3058</v>
      </c>
      <c r="J4943" s="10">
        <f t="shared" si="334"/>
        <v>6116</v>
      </c>
      <c r="K4943" s="198">
        <f t="shared" si="335"/>
        <v>7477.5639599999995</v>
      </c>
    </row>
    <row r="4944" spans="1:11" s="178" customFormat="1" x14ac:dyDescent="0.25">
      <c r="A4944" s="220" t="s">
        <v>20060</v>
      </c>
      <c r="B4944" s="221" t="s">
        <v>23685</v>
      </c>
      <c r="C4944" s="203" t="s">
        <v>825</v>
      </c>
      <c r="D4944" s="224"/>
      <c r="E4944" s="223">
        <v>1246.1835699999999</v>
      </c>
      <c r="F4944" s="10"/>
      <c r="G4944" s="10">
        <f t="shared" si="332"/>
        <v>1246.1835699999999</v>
      </c>
      <c r="H4944" s="10">
        <f t="shared" si="333"/>
        <v>4984.7342799999997</v>
      </c>
      <c r="I4944" s="10">
        <f>VLOOKUP(C4944,KFT!C:F,3,FALSE)</f>
        <v>2038</v>
      </c>
      <c r="J4944" s="10">
        <f t="shared" si="334"/>
        <v>4076</v>
      </c>
      <c r="K4944" s="198">
        <f t="shared" si="335"/>
        <v>4984.7342799999997</v>
      </c>
    </row>
    <row r="4945" spans="1:11" s="178" customFormat="1" x14ac:dyDescent="0.25">
      <c r="A4945" s="220" t="s">
        <v>20061</v>
      </c>
      <c r="B4945" s="221" t="s">
        <v>23685</v>
      </c>
      <c r="C4945" s="203" t="s">
        <v>826</v>
      </c>
      <c r="D4945" s="224" t="s">
        <v>22243</v>
      </c>
      <c r="E4945" s="223">
        <v>1366.0644500000001</v>
      </c>
      <c r="F4945" s="10"/>
      <c r="G4945" s="10">
        <f t="shared" si="332"/>
        <v>1366.0644500000001</v>
      </c>
      <c r="H4945" s="10">
        <f t="shared" si="333"/>
        <v>5464.2578000000003</v>
      </c>
      <c r="I4945" s="10">
        <f>VLOOKUP(C4945,KFT!C:F,3,FALSE)</f>
        <v>2262</v>
      </c>
      <c r="J4945" s="10">
        <f t="shared" si="334"/>
        <v>4524</v>
      </c>
      <c r="K4945" s="198">
        <f t="shared" si="335"/>
        <v>5464.2578000000003</v>
      </c>
    </row>
    <row r="4946" spans="1:11" s="178" customFormat="1" x14ac:dyDescent="0.25">
      <c r="A4946" s="220" t="s">
        <v>20062</v>
      </c>
      <c r="B4946" s="221" t="s">
        <v>23685</v>
      </c>
      <c r="C4946" s="203" t="s">
        <v>827</v>
      </c>
      <c r="D4946" s="224"/>
      <c r="E4946" s="223">
        <v>1129.5641899999998</v>
      </c>
      <c r="F4946" s="10"/>
      <c r="G4946" s="10">
        <f t="shared" si="332"/>
        <v>1129.5641899999998</v>
      </c>
      <c r="H4946" s="10">
        <f t="shared" si="333"/>
        <v>4518.2567599999993</v>
      </c>
      <c r="I4946" s="10">
        <f>VLOOKUP(C4946,KFT!C:F,3,FALSE)</f>
        <v>1870</v>
      </c>
      <c r="J4946" s="10">
        <f t="shared" si="334"/>
        <v>3740</v>
      </c>
      <c r="K4946" s="198">
        <f t="shared" si="335"/>
        <v>4518.2567599999993</v>
      </c>
    </row>
    <row r="4947" spans="1:11" s="178" customFormat="1" x14ac:dyDescent="0.25">
      <c r="A4947" s="220" t="s">
        <v>20063</v>
      </c>
      <c r="B4947" s="221" t="s">
        <v>23685</v>
      </c>
      <c r="C4947" s="203" t="s">
        <v>828</v>
      </c>
      <c r="D4947" s="224" t="s">
        <v>22243</v>
      </c>
      <c r="E4947" s="223">
        <v>1306.04692</v>
      </c>
      <c r="F4947" s="10"/>
      <c r="G4947" s="10">
        <f t="shared" si="332"/>
        <v>1306.04692</v>
      </c>
      <c r="H4947" s="10">
        <f t="shared" si="333"/>
        <v>5224.18768</v>
      </c>
      <c r="I4947" s="10">
        <f>VLOOKUP(C4947,KFT!C:F,3,FALSE)</f>
        <v>2162</v>
      </c>
      <c r="J4947" s="10">
        <f t="shared" si="334"/>
        <v>4324</v>
      </c>
      <c r="K4947" s="198">
        <f t="shared" si="335"/>
        <v>5224.18768</v>
      </c>
    </row>
    <row r="4948" spans="1:11" s="178" customFormat="1" x14ac:dyDescent="0.25">
      <c r="A4948" s="220" t="s">
        <v>20064</v>
      </c>
      <c r="B4948" s="221" t="s">
        <v>23685</v>
      </c>
      <c r="C4948" s="203" t="s">
        <v>829</v>
      </c>
      <c r="D4948" s="224" t="s">
        <v>22243</v>
      </c>
      <c r="E4948" s="223">
        <v>2121.0305400000002</v>
      </c>
      <c r="F4948" s="10">
        <f>VLOOKUP(A4948,'EK-2-C-1'!B:D,3,FALSE)</f>
        <v>40</v>
      </c>
      <c r="G4948" s="10">
        <f t="shared" si="332"/>
        <v>2969.4427560000004</v>
      </c>
      <c r="H4948" s="10">
        <f t="shared" si="333"/>
        <v>11877.771024000001</v>
      </c>
      <c r="I4948" s="10">
        <f>VLOOKUP(C4948,KFT!C:F,3,FALSE)</f>
        <v>3512</v>
      </c>
      <c r="J4948" s="10">
        <f t="shared" si="334"/>
        <v>7024</v>
      </c>
      <c r="K4948" s="198">
        <f t="shared" si="335"/>
        <v>11877.771024000001</v>
      </c>
    </row>
    <row r="4949" spans="1:11" s="178" customFormat="1" x14ac:dyDescent="0.25">
      <c r="A4949" s="220" t="s">
        <v>20065</v>
      </c>
      <c r="B4949" s="221" t="s">
        <v>23685</v>
      </c>
      <c r="C4949" s="203" t="s">
        <v>24333</v>
      </c>
      <c r="D4949" s="224" t="s">
        <v>22243</v>
      </c>
      <c r="E4949" s="223">
        <v>1956.0223599999999</v>
      </c>
      <c r="F4949" s="10"/>
      <c r="G4949" s="10">
        <f t="shared" si="332"/>
        <v>1956.0223599999999</v>
      </c>
      <c r="H4949" s="10">
        <f t="shared" si="333"/>
        <v>7824.0894399999997</v>
      </c>
      <c r="I4949" s="10">
        <f>VLOOKUP(C4949,KFT!C:F,3,FALSE)</f>
        <v>3238</v>
      </c>
      <c r="J4949" s="10">
        <f t="shared" si="334"/>
        <v>6476</v>
      </c>
      <c r="K4949" s="198">
        <f t="shared" si="335"/>
        <v>7824.0894399999997</v>
      </c>
    </row>
    <row r="4950" spans="1:11" s="178" customFormat="1" x14ac:dyDescent="0.25">
      <c r="A4950" s="220" t="s">
        <v>20066</v>
      </c>
      <c r="B4950" s="221" t="s">
        <v>23685</v>
      </c>
      <c r="C4950" s="203" t="s">
        <v>24335</v>
      </c>
      <c r="D4950" s="224" t="s">
        <v>860</v>
      </c>
      <c r="E4950" s="223">
        <v>1630.0206099999998</v>
      </c>
      <c r="F4950" s="10"/>
      <c r="G4950" s="10">
        <f t="shared" si="332"/>
        <v>1630.0206099999998</v>
      </c>
      <c r="H4950" s="10">
        <f t="shared" si="333"/>
        <v>6520.0824399999992</v>
      </c>
      <c r="I4950" s="10">
        <f>VLOOKUP(C4950,KFT!C:F,3,FALSE)</f>
        <v>2698</v>
      </c>
      <c r="J4950" s="10">
        <f t="shared" si="334"/>
        <v>5396</v>
      </c>
      <c r="K4950" s="198">
        <f t="shared" si="335"/>
        <v>6520.0824399999992</v>
      </c>
    </row>
    <row r="4951" spans="1:11" s="178" customFormat="1" x14ac:dyDescent="0.25">
      <c r="A4951" s="220" t="s">
        <v>20067</v>
      </c>
      <c r="B4951" s="221" t="s">
        <v>23685</v>
      </c>
      <c r="C4951" s="203" t="s">
        <v>832</v>
      </c>
      <c r="D4951" s="224" t="s">
        <v>22243</v>
      </c>
      <c r="E4951" s="223">
        <v>2144.7624000000001</v>
      </c>
      <c r="F4951" s="10"/>
      <c r="G4951" s="10">
        <f t="shared" si="332"/>
        <v>2144.7624000000001</v>
      </c>
      <c r="H4951" s="10">
        <f t="shared" si="333"/>
        <v>8579.0496000000003</v>
      </c>
      <c r="I4951" s="10">
        <f>VLOOKUP(C4951,KFT!C:F,3,FALSE)</f>
        <v>3550</v>
      </c>
      <c r="J4951" s="10">
        <f t="shared" si="334"/>
        <v>7100</v>
      </c>
      <c r="K4951" s="198">
        <f t="shared" si="335"/>
        <v>8579.0496000000003</v>
      </c>
    </row>
    <row r="4952" spans="1:11" s="178" customFormat="1" x14ac:dyDescent="0.25">
      <c r="A4952" s="220" t="s">
        <v>20068</v>
      </c>
      <c r="B4952" s="221" t="s">
        <v>23685</v>
      </c>
      <c r="C4952" s="203" t="s">
        <v>833</v>
      </c>
      <c r="D4952" s="224" t="s">
        <v>22243</v>
      </c>
      <c r="E4952" s="223">
        <v>2341.1462099999999</v>
      </c>
      <c r="F4952" s="10"/>
      <c r="G4952" s="10">
        <f t="shared" si="332"/>
        <v>2341.1462099999999</v>
      </c>
      <c r="H4952" s="10">
        <f t="shared" si="333"/>
        <v>9364.5848399999995</v>
      </c>
      <c r="I4952" s="10">
        <f>VLOOKUP(C4952,KFT!C:F,3,FALSE)</f>
        <v>3876</v>
      </c>
      <c r="J4952" s="10">
        <f t="shared" si="334"/>
        <v>7752</v>
      </c>
      <c r="K4952" s="198">
        <f t="shared" si="335"/>
        <v>9364.5848399999995</v>
      </c>
    </row>
    <row r="4953" spans="1:11" s="178" customFormat="1" x14ac:dyDescent="0.25">
      <c r="A4953" s="220" t="s">
        <v>20069</v>
      </c>
      <c r="B4953" s="221" t="s">
        <v>23685</v>
      </c>
      <c r="C4953" s="203" t="s">
        <v>834</v>
      </c>
      <c r="D4953" s="224"/>
      <c r="E4953" s="223">
        <v>2051.19886</v>
      </c>
      <c r="F4953" s="10"/>
      <c r="G4953" s="10">
        <f t="shared" si="332"/>
        <v>2051.19886</v>
      </c>
      <c r="H4953" s="10">
        <f t="shared" si="333"/>
        <v>8204.7954399999999</v>
      </c>
      <c r="I4953" s="10">
        <f>VLOOKUP(C4953,KFT!C:F,3,FALSE)</f>
        <v>3356</v>
      </c>
      <c r="J4953" s="10">
        <f t="shared" si="334"/>
        <v>6712</v>
      </c>
      <c r="K4953" s="198">
        <f t="shared" si="335"/>
        <v>8204.7954399999999</v>
      </c>
    </row>
    <row r="4954" spans="1:11" s="178" customFormat="1" x14ac:dyDescent="0.25">
      <c r="A4954" s="220" t="s">
        <v>20070</v>
      </c>
      <c r="B4954" s="221" t="s">
        <v>23685</v>
      </c>
      <c r="C4954" s="203" t="s">
        <v>835</v>
      </c>
      <c r="D4954" s="224"/>
      <c r="E4954" s="223">
        <v>652.62614999999994</v>
      </c>
      <c r="F4954" s="10"/>
      <c r="G4954" s="10">
        <f t="shared" si="332"/>
        <v>652.62614999999994</v>
      </c>
      <c r="H4954" s="10">
        <f t="shared" si="333"/>
        <v>2610.5045999999998</v>
      </c>
      <c r="I4954" s="10">
        <f>VLOOKUP(C4954,KFT!C:F,3,FALSE)</f>
        <v>1082</v>
      </c>
      <c r="J4954" s="10">
        <f t="shared" si="334"/>
        <v>2164</v>
      </c>
      <c r="K4954" s="198">
        <f t="shared" si="335"/>
        <v>2610.5045999999998</v>
      </c>
    </row>
    <row r="4955" spans="1:11" s="178" customFormat="1" ht="24" x14ac:dyDescent="0.25">
      <c r="A4955" s="220" t="s">
        <v>20071</v>
      </c>
      <c r="B4955" s="221" t="s">
        <v>23685</v>
      </c>
      <c r="C4955" s="203" t="s">
        <v>836</v>
      </c>
      <c r="D4955" s="224" t="s">
        <v>22245</v>
      </c>
      <c r="E4955" s="223">
        <v>5829.3323199999995</v>
      </c>
      <c r="F4955" s="10">
        <f>VLOOKUP(A4955,'EK-2-C-1'!B:D,3,FALSE)</f>
        <v>20</v>
      </c>
      <c r="G4955" s="10">
        <f t="shared" si="332"/>
        <v>6995.1987839999993</v>
      </c>
      <c r="H4955" s="10">
        <f t="shared" si="333"/>
        <v>27980.795135999997</v>
      </c>
      <c r="I4955" s="10">
        <f>VLOOKUP(C4955,KFT!C:F,3,FALSE)</f>
        <v>9536</v>
      </c>
      <c r="J4955" s="10">
        <f t="shared" si="334"/>
        <v>19072</v>
      </c>
      <c r="K4955" s="198">
        <f t="shared" si="335"/>
        <v>27980.795135999997</v>
      </c>
    </row>
    <row r="4956" spans="1:11" s="178" customFormat="1" x14ac:dyDescent="0.25">
      <c r="A4956" s="220" t="s">
        <v>20072</v>
      </c>
      <c r="B4956" s="221" t="s">
        <v>23685</v>
      </c>
      <c r="C4956" s="203" t="s">
        <v>838</v>
      </c>
      <c r="D4956" s="224" t="s">
        <v>860</v>
      </c>
      <c r="E4956" s="223">
        <v>5234.4880899999989</v>
      </c>
      <c r="F4956" s="10">
        <f>VLOOKUP(A4956,'EK-2-C-1'!B:D,3,FALSE)</f>
        <v>20</v>
      </c>
      <c r="G4956" s="10">
        <f t="shared" si="332"/>
        <v>6281.3857079999989</v>
      </c>
      <c r="H4956" s="10">
        <f t="shared" si="333"/>
        <v>25125.542831999996</v>
      </c>
      <c r="I4956" s="10">
        <f>VLOOKUP(C4956,KFT!C:F,3,FALSE)</f>
        <v>8562</v>
      </c>
      <c r="J4956" s="10">
        <f t="shared" si="334"/>
        <v>17124</v>
      </c>
      <c r="K4956" s="198">
        <f t="shared" si="335"/>
        <v>25125.542831999996</v>
      </c>
    </row>
    <row r="4957" spans="1:11" s="178" customFormat="1" x14ac:dyDescent="0.25">
      <c r="A4957" s="220" t="s">
        <v>20073</v>
      </c>
      <c r="B4957" s="221" t="s">
        <v>23685</v>
      </c>
      <c r="C4957" s="203" t="s">
        <v>839</v>
      </c>
      <c r="D4957" s="224"/>
      <c r="E4957" s="223">
        <v>5234.4880899999989</v>
      </c>
      <c r="F4957" s="10"/>
      <c r="G4957" s="10">
        <f t="shared" si="332"/>
        <v>5234.4880899999989</v>
      </c>
      <c r="H4957" s="10">
        <f t="shared" si="333"/>
        <v>20937.952359999996</v>
      </c>
      <c r="I4957" s="10">
        <f>VLOOKUP(C4957,KFT!C:F,3,FALSE)</f>
        <v>8562</v>
      </c>
      <c r="J4957" s="10">
        <f t="shared" si="334"/>
        <v>17124</v>
      </c>
      <c r="K4957" s="198">
        <f t="shared" si="335"/>
        <v>20937.952359999996</v>
      </c>
    </row>
    <row r="4958" spans="1:11" s="178" customFormat="1" x14ac:dyDescent="0.25">
      <c r="A4958" s="220" t="s">
        <v>20074</v>
      </c>
      <c r="B4958" s="221" t="s">
        <v>23685</v>
      </c>
      <c r="C4958" s="203" t="s">
        <v>840</v>
      </c>
      <c r="D4958" s="224"/>
      <c r="E4958" s="223">
        <v>3759.12781</v>
      </c>
      <c r="F4958" s="10"/>
      <c r="G4958" s="10">
        <f t="shared" si="332"/>
        <v>3759.12781</v>
      </c>
      <c r="H4958" s="10">
        <f t="shared" si="333"/>
        <v>15036.51124</v>
      </c>
      <c r="I4958" s="10">
        <f>VLOOKUP(C4958,KFT!C:F,3,FALSE)</f>
        <v>6150</v>
      </c>
      <c r="J4958" s="10">
        <f t="shared" si="334"/>
        <v>12300</v>
      </c>
      <c r="K4958" s="198">
        <f t="shared" si="335"/>
        <v>15036.51124</v>
      </c>
    </row>
    <row r="4959" spans="1:11" s="178" customFormat="1" x14ac:dyDescent="0.25">
      <c r="A4959" s="220" t="s">
        <v>20075</v>
      </c>
      <c r="B4959" s="221" t="s">
        <v>23685</v>
      </c>
      <c r="C4959" s="203" t="s">
        <v>4244</v>
      </c>
      <c r="D4959" s="224" t="s">
        <v>22246</v>
      </c>
      <c r="E4959" s="223">
        <v>8958.4747200000002</v>
      </c>
      <c r="F4959" s="10"/>
      <c r="G4959" s="10">
        <f t="shared" si="332"/>
        <v>8958.4747200000002</v>
      </c>
      <c r="H4959" s="10">
        <f t="shared" si="333"/>
        <v>35833.898880000001</v>
      </c>
      <c r="I4959" s="10">
        <f>VLOOKUP(C4959,KFT!C:F,3,FALSE)</f>
        <v>14656</v>
      </c>
      <c r="J4959" s="10">
        <f t="shared" si="334"/>
        <v>29312</v>
      </c>
      <c r="K4959" s="198">
        <f t="shared" si="335"/>
        <v>35833.898880000001</v>
      </c>
    </row>
    <row r="4960" spans="1:11" s="178" customFormat="1" x14ac:dyDescent="0.25">
      <c r="A4960" s="220" t="s">
        <v>20076</v>
      </c>
      <c r="B4960" s="221" t="s">
        <v>23685</v>
      </c>
      <c r="C4960" s="203" t="s">
        <v>841</v>
      </c>
      <c r="D4960" s="224" t="s">
        <v>22246</v>
      </c>
      <c r="E4960" s="223">
        <v>4239.6179199999997</v>
      </c>
      <c r="F4960" s="10"/>
      <c r="G4960" s="10">
        <f t="shared" si="332"/>
        <v>4239.6179199999997</v>
      </c>
      <c r="H4960" s="10">
        <f t="shared" si="333"/>
        <v>16958.471679999999</v>
      </c>
      <c r="I4960" s="10">
        <f>VLOOKUP(C4960,KFT!C:F,3,FALSE)</f>
        <v>6936</v>
      </c>
      <c r="J4960" s="10">
        <f t="shared" si="334"/>
        <v>13872</v>
      </c>
      <c r="K4960" s="198">
        <f t="shared" si="335"/>
        <v>16958.471679999999</v>
      </c>
    </row>
    <row r="4961" spans="1:11" s="178" customFormat="1" x14ac:dyDescent="0.25">
      <c r="A4961" s="220" t="s">
        <v>20077</v>
      </c>
      <c r="B4961" s="221" t="s">
        <v>23685</v>
      </c>
      <c r="C4961" s="203" t="s">
        <v>4060</v>
      </c>
      <c r="D4961" s="224" t="s">
        <v>22247</v>
      </c>
      <c r="E4961" s="223">
        <v>4054.5011100000002</v>
      </c>
      <c r="F4961" s="10"/>
      <c r="G4961" s="10">
        <f t="shared" ref="G4961:G5016" si="336">((E4961*F4961)/100)+E4961</f>
        <v>4054.5011100000002</v>
      </c>
      <c r="H4961" s="10">
        <f t="shared" ref="H4961:H5016" si="337">G4961*4</f>
        <v>16218.004440000001</v>
      </c>
      <c r="I4961" s="10">
        <f>VLOOKUP(C4961,KFT!C:F,3,FALSE)</f>
        <v>6632</v>
      </c>
      <c r="J4961" s="10">
        <f t="shared" ref="J4961:J5016" si="338">I4961*2</f>
        <v>13264</v>
      </c>
      <c r="K4961" s="198">
        <f t="shared" ref="K4961:K5016" si="339">IF(H4961&gt;J4961,H4961,J4961)</f>
        <v>16218.004440000001</v>
      </c>
    </row>
    <row r="4962" spans="1:11" s="178" customFormat="1" x14ac:dyDescent="0.25">
      <c r="A4962" s="220" t="s">
        <v>20078</v>
      </c>
      <c r="B4962" s="221" t="s">
        <v>23685</v>
      </c>
      <c r="C4962" s="203" t="s">
        <v>4061</v>
      </c>
      <c r="D4962" s="224" t="s">
        <v>22247</v>
      </c>
      <c r="E4962" s="223">
        <v>5234.4880899999989</v>
      </c>
      <c r="F4962" s="10"/>
      <c r="G4962" s="10">
        <f t="shared" si="336"/>
        <v>5234.4880899999989</v>
      </c>
      <c r="H4962" s="10">
        <f t="shared" si="337"/>
        <v>20937.952359999996</v>
      </c>
      <c r="I4962" s="10">
        <f>VLOOKUP(C4962,KFT!C:F,3,FALSE)</f>
        <v>8562</v>
      </c>
      <c r="J4962" s="10">
        <f t="shared" si="338"/>
        <v>17124</v>
      </c>
      <c r="K4962" s="198">
        <f t="shared" si="339"/>
        <v>20937.952359999996</v>
      </c>
    </row>
    <row r="4963" spans="1:11" s="178" customFormat="1" x14ac:dyDescent="0.25">
      <c r="A4963" s="220" t="s">
        <v>20079</v>
      </c>
      <c r="B4963" s="221" t="s">
        <v>23685</v>
      </c>
      <c r="C4963" s="203" t="s">
        <v>4062</v>
      </c>
      <c r="D4963" s="224" t="s">
        <v>22248</v>
      </c>
      <c r="E4963" s="223">
        <v>8958.4747200000002</v>
      </c>
      <c r="F4963" s="10"/>
      <c r="G4963" s="10">
        <f t="shared" si="336"/>
        <v>8958.4747200000002</v>
      </c>
      <c r="H4963" s="10">
        <f t="shared" si="337"/>
        <v>35833.898880000001</v>
      </c>
      <c r="I4963" s="10">
        <f>VLOOKUP(C4963,KFT!C:F,3,FALSE)</f>
        <v>14656</v>
      </c>
      <c r="J4963" s="10">
        <f t="shared" si="338"/>
        <v>29312</v>
      </c>
      <c r="K4963" s="198">
        <f t="shared" si="339"/>
        <v>35833.898880000001</v>
      </c>
    </row>
    <row r="4964" spans="1:11" s="178" customFormat="1" x14ac:dyDescent="0.25">
      <c r="A4964" s="220" t="s">
        <v>20080</v>
      </c>
      <c r="B4964" s="221" t="s">
        <v>23685</v>
      </c>
      <c r="C4964" s="203" t="s">
        <v>24198</v>
      </c>
      <c r="D4964" s="224"/>
      <c r="E4964" s="223">
        <v>3168.4049300000001</v>
      </c>
      <c r="F4964" s="10"/>
      <c r="G4964" s="10">
        <f t="shared" si="336"/>
        <v>3168.4049300000001</v>
      </c>
      <c r="H4964" s="10">
        <f t="shared" si="337"/>
        <v>12673.619720000001</v>
      </c>
      <c r="I4964" s="10">
        <f>VLOOKUP(C4964,KFT!C:F,3,FALSE)</f>
        <v>5182</v>
      </c>
      <c r="J4964" s="10">
        <f t="shared" si="338"/>
        <v>10364</v>
      </c>
      <c r="K4964" s="198">
        <f t="shared" si="339"/>
        <v>12673.619720000001</v>
      </c>
    </row>
    <row r="4965" spans="1:11" s="178" customFormat="1" x14ac:dyDescent="0.25">
      <c r="A4965" s="220" t="s">
        <v>20081</v>
      </c>
      <c r="B4965" s="221" t="s">
        <v>23685</v>
      </c>
      <c r="C4965" s="203" t="s">
        <v>843</v>
      </c>
      <c r="D4965" s="224" t="s">
        <v>22231</v>
      </c>
      <c r="E4965" s="223">
        <v>6281.3880799999997</v>
      </c>
      <c r="F4965" s="10"/>
      <c r="G4965" s="10">
        <f t="shared" si="336"/>
        <v>6281.3880799999997</v>
      </c>
      <c r="H4965" s="10">
        <f t="shared" si="337"/>
        <v>25125.552319999999</v>
      </c>
      <c r="I4965" s="10">
        <f>VLOOKUP(C4965,KFT!C:F,3,FALSE)</f>
        <v>10276</v>
      </c>
      <c r="J4965" s="10">
        <f t="shared" si="338"/>
        <v>20552</v>
      </c>
      <c r="K4965" s="198">
        <f t="shared" si="339"/>
        <v>25125.552319999999</v>
      </c>
    </row>
    <row r="4966" spans="1:11" s="178" customFormat="1" x14ac:dyDescent="0.25">
      <c r="A4966" s="220" t="s">
        <v>20082</v>
      </c>
      <c r="B4966" s="221" t="s">
        <v>23685</v>
      </c>
      <c r="C4966" s="203" t="s">
        <v>24199</v>
      </c>
      <c r="D4966" s="224"/>
      <c r="E4966" s="223">
        <v>3812.8298899999995</v>
      </c>
      <c r="F4966" s="10"/>
      <c r="G4966" s="10">
        <f t="shared" si="336"/>
        <v>3812.8298899999995</v>
      </c>
      <c r="H4966" s="10">
        <f t="shared" si="337"/>
        <v>15251.319559999998</v>
      </c>
      <c r="I4966" s="10">
        <f>VLOOKUP(C4966,KFT!C:F,3,FALSE)</f>
        <v>6236</v>
      </c>
      <c r="J4966" s="10">
        <f t="shared" si="338"/>
        <v>12472</v>
      </c>
      <c r="K4966" s="198">
        <f t="shared" si="339"/>
        <v>15251.319559999998</v>
      </c>
    </row>
    <row r="4967" spans="1:11" s="178" customFormat="1" x14ac:dyDescent="0.25">
      <c r="A4967" s="220" t="s">
        <v>20083</v>
      </c>
      <c r="B4967" s="221" t="s">
        <v>23685</v>
      </c>
      <c r="C4967" s="203" t="s">
        <v>24200</v>
      </c>
      <c r="D4967" s="224"/>
      <c r="E4967" s="223">
        <v>3076.7982899999997</v>
      </c>
      <c r="F4967" s="10"/>
      <c r="G4967" s="10">
        <f t="shared" si="336"/>
        <v>3076.7982899999997</v>
      </c>
      <c r="H4967" s="10">
        <f t="shared" si="337"/>
        <v>12307.193159999999</v>
      </c>
      <c r="I4967" s="10">
        <f>VLOOKUP(C4967,KFT!C:F,3,FALSE)</f>
        <v>5032</v>
      </c>
      <c r="J4967" s="10">
        <f t="shared" si="338"/>
        <v>10064</v>
      </c>
      <c r="K4967" s="198">
        <f t="shared" si="339"/>
        <v>12307.193159999999</v>
      </c>
    </row>
    <row r="4968" spans="1:11" s="178" customFormat="1" x14ac:dyDescent="0.25">
      <c r="A4968" s="220" t="s">
        <v>20084</v>
      </c>
      <c r="B4968" s="221" t="s">
        <v>23685</v>
      </c>
      <c r="C4968" s="203" t="s">
        <v>846</v>
      </c>
      <c r="D4968" s="224"/>
      <c r="E4968" s="223">
        <v>3050.2615399999995</v>
      </c>
      <c r="F4968" s="10"/>
      <c r="G4968" s="10">
        <f t="shared" si="336"/>
        <v>3050.2615399999995</v>
      </c>
      <c r="H4968" s="10">
        <f t="shared" si="337"/>
        <v>12201.046159999998</v>
      </c>
      <c r="I4968" s="10">
        <f>VLOOKUP(C4968,KFT!C:F,3,FALSE)</f>
        <v>4990</v>
      </c>
      <c r="J4968" s="10">
        <f t="shared" si="338"/>
        <v>9980</v>
      </c>
      <c r="K4968" s="198">
        <f t="shared" si="339"/>
        <v>12201.046159999998</v>
      </c>
    </row>
    <row r="4969" spans="1:11" s="178" customFormat="1" x14ac:dyDescent="0.25">
      <c r="A4969" s="220" t="s">
        <v>20085</v>
      </c>
      <c r="B4969" s="221" t="s">
        <v>23685</v>
      </c>
      <c r="C4969" s="203" t="s">
        <v>847</v>
      </c>
      <c r="D4969" s="224"/>
      <c r="E4969" s="223">
        <v>5234.4880899999989</v>
      </c>
      <c r="F4969" s="10"/>
      <c r="G4969" s="10">
        <f t="shared" si="336"/>
        <v>5234.4880899999989</v>
      </c>
      <c r="H4969" s="10">
        <f t="shared" si="337"/>
        <v>20937.952359999996</v>
      </c>
      <c r="I4969" s="10">
        <f>VLOOKUP(C4969,KFT!C:F,3,FALSE)</f>
        <v>8562</v>
      </c>
      <c r="J4969" s="10">
        <f t="shared" si="338"/>
        <v>17124</v>
      </c>
      <c r="K4969" s="198">
        <f t="shared" si="339"/>
        <v>20937.952359999996</v>
      </c>
    </row>
    <row r="4970" spans="1:11" s="178" customFormat="1" x14ac:dyDescent="0.25">
      <c r="A4970" s="220" t="s">
        <v>20086</v>
      </c>
      <c r="B4970" s="221" t="s">
        <v>23685</v>
      </c>
      <c r="C4970" s="203" t="s">
        <v>849</v>
      </c>
      <c r="D4970" s="224"/>
      <c r="E4970" s="223">
        <v>1453.9944899999998</v>
      </c>
      <c r="F4970" s="10"/>
      <c r="G4970" s="10">
        <f t="shared" si="336"/>
        <v>1453.9944899999998</v>
      </c>
      <c r="H4970" s="10">
        <f t="shared" si="337"/>
        <v>5815.9779599999993</v>
      </c>
      <c r="I4970" s="10">
        <f>VLOOKUP(C4970,KFT!C:F,3,FALSE)</f>
        <v>2378</v>
      </c>
      <c r="J4970" s="10">
        <f t="shared" si="338"/>
        <v>4756</v>
      </c>
      <c r="K4970" s="198">
        <f t="shared" si="339"/>
        <v>5815.9779599999993</v>
      </c>
    </row>
    <row r="4971" spans="1:11" s="178" customFormat="1" x14ac:dyDescent="0.25">
      <c r="A4971" s="220" t="s">
        <v>20087</v>
      </c>
      <c r="B4971" s="221" t="s">
        <v>23685</v>
      </c>
      <c r="C4971" s="203" t="s">
        <v>851</v>
      </c>
      <c r="D4971" s="224"/>
      <c r="E4971" s="223">
        <v>1275.4362599999999</v>
      </c>
      <c r="F4971" s="10"/>
      <c r="G4971" s="10">
        <f t="shared" si="336"/>
        <v>1275.4362599999999</v>
      </c>
      <c r="H4971" s="10">
        <f t="shared" si="337"/>
        <v>5101.7450399999998</v>
      </c>
      <c r="I4971" s="10">
        <f>VLOOKUP(C4971,KFT!C:F,3,FALSE)</f>
        <v>2086</v>
      </c>
      <c r="J4971" s="10">
        <f t="shared" si="338"/>
        <v>4172</v>
      </c>
      <c r="K4971" s="198">
        <f t="shared" si="339"/>
        <v>5101.7450399999998</v>
      </c>
    </row>
    <row r="4972" spans="1:11" s="178" customFormat="1" x14ac:dyDescent="0.25">
      <c r="A4972" s="220" t="s">
        <v>20088</v>
      </c>
      <c r="B4972" s="221" t="s">
        <v>23685</v>
      </c>
      <c r="C4972" s="203" t="s">
        <v>16910</v>
      </c>
      <c r="D4972" s="224"/>
      <c r="E4972" s="223">
        <v>1639.8169699999999</v>
      </c>
      <c r="F4972" s="10"/>
      <c r="G4972" s="10">
        <f t="shared" si="336"/>
        <v>1639.8169699999999</v>
      </c>
      <c r="H4972" s="10">
        <f t="shared" si="337"/>
        <v>6559.2678799999994</v>
      </c>
      <c r="I4972" s="10">
        <f>VLOOKUP(C4972,KFT!C:F,3,FALSE)</f>
        <v>2682</v>
      </c>
      <c r="J4972" s="10">
        <f t="shared" si="338"/>
        <v>5364</v>
      </c>
      <c r="K4972" s="198">
        <f t="shared" si="339"/>
        <v>6559.2678799999994</v>
      </c>
    </row>
    <row r="4973" spans="1:11" s="178" customFormat="1" ht="24" x14ac:dyDescent="0.25">
      <c r="A4973" s="220" t="s">
        <v>20089</v>
      </c>
      <c r="B4973" s="221" t="s">
        <v>23685</v>
      </c>
      <c r="C4973" s="203" t="s">
        <v>852</v>
      </c>
      <c r="D4973" s="224" t="s">
        <v>22249</v>
      </c>
      <c r="E4973" s="223">
        <v>2051.19886</v>
      </c>
      <c r="F4973" s="10"/>
      <c r="G4973" s="10">
        <f t="shared" si="336"/>
        <v>2051.19886</v>
      </c>
      <c r="H4973" s="10">
        <f t="shared" si="337"/>
        <v>8204.7954399999999</v>
      </c>
      <c r="I4973" s="10">
        <f>VLOOKUP(C4973,KFT!C:F,3,FALSE)</f>
        <v>3356</v>
      </c>
      <c r="J4973" s="10">
        <f t="shared" si="338"/>
        <v>6712</v>
      </c>
      <c r="K4973" s="198">
        <f t="shared" si="339"/>
        <v>8204.7954399999999</v>
      </c>
    </row>
    <row r="4974" spans="1:11" s="178" customFormat="1" ht="48" x14ac:dyDescent="0.25">
      <c r="A4974" s="220" t="s">
        <v>20090</v>
      </c>
      <c r="B4974" s="221" t="s">
        <v>23685</v>
      </c>
      <c r="C4974" s="203" t="s">
        <v>853</v>
      </c>
      <c r="D4974" s="224" t="s">
        <v>22250</v>
      </c>
      <c r="E4974" s="223">
        <v>1275.4362599999999</v>
      </c>
      <c r="F4974" s="10"/>
      <c r="G4974" s="10">
        <f t="shared" si="336"/>
        <v>1275.4362599999999</v>
      </c>
      <c r="H4974" s="10">
        <f t="shared" si="337"/>
        <v>5101.7450399999998</v>
      </c>
      <c r="I4974" s="10">
        <f>VLOOKUP(C4974,KFT!C:F,3,FALSE)</f>
        <v>2086</v>
      </c>
      <c r="J4974" s="10">
        <f t="shared" si="338"/>
        <v>4172</v>
      </c>
      <c r="K4974" s="198">
        <f t="shared" si="339"/>
        <v>5101.7450399999998</v>
      </c>
    </row>
    <row r="4975" spans="1:11" s="178" customFormat="1" x14ac:dyDescent="0.25">
      <c r="A4975" s="220" t="s">
        <v>20091</v>
      </c>
      <c r="B4975" s="221" t="s">
        <v>23685</v>
      </c>
      <c r="C4975" s="203" t="s">
        <v>854</v>
      </c>
      <c r="D4975" s="224" t="s">
        <v>22251</v>
      </c>
      <c r="E4975" s="223">
        <v>686.88968999999997</v>
      </c>
      <c r="F4975" s="10"/>
      <c r="G4975" s="10">
        <f t="shared" si="336"/>
        <v>686.88968999999997</v>
      </c>
      <c r="H4975" s="10">
        <f t="shared" si="337"/>
        <v>2747.5587599999999</v>
      </c>
      <c r="I4975" s="10">
        <f>VLOOKUP(C4975,KFT!C:F,3,FALSE)</f>
        <v>1138</v>
      </c>
      <c r="J4975" s="10">
        <f t="shared" si="338"/>
        <v>2276</v>
      </c>
      <c r="K4975" s="198">
        <f t="shared" si="339"/>
        <v>2747.5587599999999</v>
      </c>
    </row>
    <row r="4976" spans="1:11" s="178" customFormat="1" x14ac:dyDescent="0.25">
      <c r="A4976" s="220" t="s">
        <v>20092</v>
      </c>
      <c r="B4976" s="221" t="s">
        <v>23685</v>
      </c>
      <c r="C4976" s="203" t="s">
        <v>855</v>
      </c>
      <c r="D4976" s="224" t="s">
        <v>22251</v>
      </c>
      <c r="E4976" s="223">
        <v>686.1425099999999</v>
      </c>
      <c r="F4976" s="10"/>
      <c r="G4976" s="10">
        <f t="shared" si="336"/>
        <v>686.1425099999999</v>
      </c>
      <c r="H4976" s="10">
        <f t="shared" si="337"/>
        <v>2744.5700399999996</v>
      </c>
      <c r="I4976" s="10">
        <f>VLOOKUP(C4976,KFT!C:F,3,FALSE)</f>
        <v>1136</v>
      </c>
      <c r="J4976" s="10">
        <f t="shared" si="338"/>
        <v>2272</v>
      </c>
      <c r="K4976" s="198">
        <f t="shared" si="339"/>
        <v>2744.5700399999996</v>
      </c>
    </row>
    <row r="4977" spans="1:11" s="179" customFormat="1" x14ac:dyDescent="0.2">
      <c r="A4977" s="220" t="s">
        <v>20093</v>
      </c>
      <c r="B4977" s="221" t="s">
        <v>23685</v>
      </c>
      <c r="C4977" s="203" t="s">
        <v>24063</v>
      </c>
      <c r="D4977" s="230"/>
      <c r="E4977" s="223">
        <v>1044.0773099999999</v>
      </c>
      <c r="F4977" s="10"/>
      <c r="G4977" s="10">
        <f t="shared" si="336"/>
        <v>1044.0773099999999</v>
      </c>
      <c r="H4977" s="10">
        <f t="shared" si="337"/>
        <v>4176.3092399999996</v>
      </c>
      <c r="I4977" s="10">
        <f>VLOOKUP(C4977,KFT!C:F,3,FALSE)</f>
        <v>1708</v>
      </c>
      <c r="J4977" s="10">
        <f t="shared" si="338"/>
        <v>3416</v>
      </c>
      <c r="K4977" s="198">
        <f t="shared" si="339"/>
        <v>4176.3092399999996</v>
      </c>
    </row>
    <row r="4978" spans="1:11" s="178" customFormat="1" x14ac:dyDescent="0.25">
      <c r="A4978" s="220" t="s">
        <v>20094</v>
      </c>
      <c r="B4978" s="221" t="s">
        <v>23685</v>
      </c>
      <c r="C4978" s="203" t="s">
        <v>856</v>
      </c>
      <c r="D4978" s="224" t="s">
        <v>22252</v>
      </c>
      <c r="E4978" s="223">
        <v>1457.5228400000001</v>
      </c>
      <c r="F4978" s="10"/>
      <c r="G4978" s="10">
        <f t="shared" si="336"/>
        <v>1457.5228400000001</v>
      </c>
      <c r="H4978" s="10">
        <f t="shared" si="337"/>
        <v>5830.0913600000003</v>
      </c>
      <c r="I4978" s="10">
        <f>VLOOKUP(C4978,KFT!C:F,3,FALSE)</f>
        <v>2386</v>
      </c>
      <c r="J4978" s="10">
        <f t="shared" si="338"/>
        <v>4772</v>
      </c>
      <c r="K4978" s="198">
        <f t="shared" si="339"/>
        <v>5830.0913600000003</v>
      </c>
    </row>
    <row r="4979" spans="1:11" s="178" customFormat="1" x14ac:dyDescent="0.25">
      <c r="A4979" s="220" t="s">
        <v>20095</v>
      </c>
      <c r="B4979" s="221" t="s">
        <v>23685</v>
      </c>
      <c r="C4979" s="203" t="s">
        <v>857</v>
      </c>
      <c r="D4979" s="224"/>
      <c r="E4979" s="223">
        <v>1869.3909899999999</v>
      </c>
      <c r="F4979" s="10"/>
      <c r="G4979" s="10">
        <f t="shared" si="336"/>
        <v>1869.3909899999999</v>
      </c>
      <c r="H4979" s="10">
        <f t="shared" si="337"/>
        <v>7477.5639599999995</v>
      </c>
      <c r="I4979" s="10">
        <f>VLOOKUP(C4979,KFT!C:F,3,FALSE)</f>
        <v>3058</v>
      </c>
      <c r="J4979" s="10">
        <f t="shared" si="338"/>
        <v>6116</v>
      </c>
      <c r="K4979" s="198">
        <f t="shared" si="339"/>
        <v>7477.5639599999995</v>
      </c>
    </row>
    <row r="4980" spans="1:11" s="178" customFormat="1" x14ac:dyDescent="0.25">
      <c r="A4980" s="220" t="s">
        <v>20096</v>
      </c>
      <c r="B4980" s="221" t="s">
        <v>23685</v>
      </c>
      <c r="C4980" s="203" t="s">
        <v>24651</v>
      </c>
      <c r="D4980" s="224"/>
      <c r="E4980" s="223">
        <v>819.85807999999997</v>
      </c>
      <c r="F4980" s="10"/>
      <c r="G4980" s="10">
        <f t="shared" si="336"/>
        <v>819.85807999999997</v>
      </c>
      <c r="H4980" s="10">
        <f t="shared" si="337"/>
        <v>3279.4323199999999</v>
      </c>
      <c r="I4980" s="10">
        <f>VLOOKUP(C4980,KFT!C:F,3,FALSE)</f>
        <v>1342</v>
      </c>
      <c r="J4980" s="10">
        <f t="shared" si="338"/>
        <v>2684</v>
      </c>
      <c r="K4980" s="198">
        <f t="shared" si="339"/>
        <v>3279.4323199999999</v>
      </c>
    </row>
    <row r="4981" spans="1:11" s="178" customFormat="1" x14ac:dyDescent="0.25">
      <c r="A4981" s="220" t="s">
        <v>20097</v>
      </c>
      <c r="B4981" s="221" t="s">
        <v>23685</v>
      </c>
      <c r="C4981" s="203" t="s">
        <v>861</v>
      </c>
      <c r="D4981" s="224"/>
      <c r="E4981" s="223">
        <v>4008.1996699999995</v>
      </c>
      <c r="F4981" s="10"/>
      <c r="G4981" s="10">
        <f t="shared" si="336"/>
        <v>4008.1996699999995</v>
      </c>
      <c r="H4981" s="10">
        <f t="shared" si="337"/>
        <v>16032.798679999998</v>
      </c>
      <c r="I4981" s="10">
        <f>VLOOKUP(C4981,KFT!C:F,3,FALSE)</f>
        <v>6558</v>
      </c>
      <c r="J4981" s="10">
        <f t="shared" si="338"/>
        <v>13116</v>
      </c>
      <c r="K4981" s="198">
        <f t="shared" si="339"/>
        <v>16032.798679999998</v>
      </c>
    </row>
    <row r="4982" spans="1:11" s="178" customFormat="1" x14ac:dyDescent="0.25">
      <c r="A4982" s="220" t="s">
        <v>20098</v>
      </c>
      <c r="B4982" s="221" t="s">
        <v>23685</v>
      </c>
      <c r="C4982" s="203" t="s">
        <v>862</v>
      </c>
      <c r="D4982" s="224" t="s">
        <v>22253</v>
      </c>
      <c r="E4982" s="223">
        <v>3471.8904699999998</v>
      </c>
      <c r="F4982" s="10"/>
      <c r="G4982" s="10">
        <f t="shared" si="336"/>
        <v>3471.8904699999998</v>
      </c>
      <c r="H4982" s="10">
        <f t="shared" si="337"/>
        <v>13887.561879999999</v>
      </c>
      <c r="I4982" s="10">
        <f>VLOOKUP(C4982,KFT!C:F,3,FALSE)</f>
        <v>5680</v>
      </c>
      <c r="J4982" s="10">
        <f t="shared" si="338"/>
        <v>11360</v>
      </c>
      <c r="K4982" s="198">
        <f t="shared" si="339"/>
        <v>13887.561879999999</v>
      </c>
    </row>
    <row r="4983" spans="1:11" s="178" customFormat="1" x14ac:dyDescent="0.25">
      <c r="A4983" s="220" t="s">
        <v>20099</v>
      </c>
      <c r="B4983" s="221" t="s">
        <v>23685</v>
      </c>
      <c r="C4983" s="203" t="s">
        <v>863</v>
      </c>
      <c r="D4983" s="224"/>
      <c r="E4983" s="223">
        <v>2190.8029200000001</v>
      </c>
      <c r="F4983" s="10"/>
      <c r="G4983" s="10">
        <f t="shared" si="336"/>
        <v>2190.8029200000001</v>
      </c>
      <c r="H4983" s="10">
        <f t="shared" si="337"/>
        <v>8763.2116800000003</v>
      </c>
      <c r="I4983" s="10">
        <f>VLOOKUP(C4983,KFT!C:F,3,FALSE)</f>
        <v>3584</v>
      </c>
      <c r="J4983" s="10">
        <f t="shared" si="338"/>
        <v>7168</v>
      </c>
      <c r="K4983" s="198">
        <f t="shared" si="339"/>
        <v>8763.2116800000003</v>
      </c>
    </row>
    <row r="4984" spans="1:11" s="178" customFormat="1" x14ac:dyDescent="0.25">
      <c r="A4984" s="220" t="s">
        <v>20100</v>
      </c>
      <c r="B4984" s="221" t="s">
        <v>23685</v>
      </c>
      <c r="C4984" s="203" t="s">
        <v>24689</v>
      </c>
      <c r="D4984" s="224"/>
      <c r="E4984" s="223">
        <v>1661.5800699999998</v>
      </c>
      <c r="F4984" s="10"/>
      <c r="G4984" s="10">
        <f t="shared" si="336"/>
        <v>1661.5800699999998</v>
      </c>
      <c r="H4984" s="10">
        <f t="shared" si="337"/>
        <v>6646.320279999999</v>
      </c>
      <c r="I4984" s="10">
        <f>VLOOKUP(C4984,KFT!C:F,3,FALSE)</f>
        <v>2720</v>
      </c>
      <c r="J4984" s="10">
        <f t="shared" si="338"/>
        <v>5440</v>
      </c>
      <c r="K4984" s="198">
        <f t="shared" si="339"/>
        <v>6646.320279999999</v>
      </c>
    </row>
    <row r="4985" spans="1:11" s="178" customFormat="1" ht="24" x14ac:dyDescent="0.25">
      <c r="A4985" s="220" t="s">
        <v>20101</v>
      </c>
      <c r="B4985" s="221" t="s">
        <v>23685</v>
      </c>
      <c r="C4985" s="203" t="s">
        <v>865</v>
      </c>
      <c r="D4985" s="224" t="s">
        <v>22254</v>
      </c>
      <c r="E4985" s="223">
        <v>13686.072340000001</v>
      </c>
      <c r="F4985" s="10"/>
      <c r="G4985" s="10">
        <f t="shared" si="336"/>
        <v>13686.072340000001</v>
      </c>
      <c r="H4985" s="10">
        <f t="shared" si="337"/>
        <v>54744.289360000002</v>
      </c>
      <c r="I4985" s="10">
        <f>VLOOKUP(C4985,KFT!C:F,3,FALSE)</f>
        <v>22388</v>
      </c>
      <c r="J4985" s="10">
        <f t="shared" si="338"/>
        <v>44776</v>
      </c>
      <c r="K4985" s="198">
        <f t="shared" si="339"/>
        <v>54744.289360000002</v>
      </c>
    </row>
    <row r="4986" spans="1:11" s="178" customFormat="1" ht="24" x14ac:dyDescent="0.25">
      <c r="A4986" s="220" t="s">
        <v>20102</v>
      </c>
      <c r="B4986" s="221" t="s">
        <v>23685</v>
      </c>
      <c r="C4986" s="203" t="s">
        <v>24706</v>
      </c>
      <c r="D4986" s="224" t="s">
        <v>22255</v>
      </c>
      <c r="E4986" s="223">
        <v>2232.0104899999997</v>
      </c>
      <c r="F4986" s="10"/>
      <c r="G4986" s="10">
        <f t="shared" si="336"/>
        <v>2232.0104899999997</v>
      </c>
      <c r="H4986" s="10">
        <f t="shared" si="337"/>
        <v>8928.0419599999987</v>
      </c>
      <c r="I4986" s="10">
        <f>VLOOKUP(C4986,KFT!C:F,3,FALSE)</f>
        <v>3650</v>
      </c>
      <c r="J4986" s="10">
        <f t="shared" si="338"/>
        <v>7300</v>
      </c>
      <c r="K4986" s="198">
        <f t="shared" si="339"/>
        <v>8928.0419599999987</v>
      </c>
    </row>
    <row r="4987" spans="1:11" s="178" customFormat="1" ht="24" x14ac:dyDescent="0.25">
      <c r="A4987" s="220" t="s">
        <v>20103</v>
      </c>
      <c r="B4987" s="221" t="s">
        <v>23685</v>
      </c>
      <c r="C4987" s="203" t="s">
        <v>868</v>
      </c>
      <c r="D4987" s="224" t="s">
        <v>23868</v>
      </c>
      <c r="E4987" s="223">
        <v>9940.8622400000004</v>
      </c>
      <c r="F4987" s="10"/>
      <c r="G4987" s="10">
        <f t="shared" si="336"/>
        <v>9940.8622400000004</v>
      </c>
      <c r="H4987" s="10">
        <f t="shared" si="337"/>
        <v>39763.448960000002</v>
      </c>
      <c r="I4987" s="10">
        <f>VLOOKUP(C4987,KFT!C:F,3,FALSE)</f>
        <v>16262</v>
      </c>
      <c r="J4987" s="10">
        <f t="shared" si="338"/>
        <v>32524</v>
      </c>
      <c r="K4987" s="198">
        <f t="shared" si="339"/>
        <v>39763.448960000002</v>
      </c>
    </row>
    <row r="4988" spans="1:11" s="178" customFormat="1" x14ac:dyDescent="0.25">
      <c r="A4988" s="220" t="s">
        <v>20104</v>
      </c>
      <c r="B4988" s="221" t="s">
        <v>23685</v>
      </c>
      <c r="C4988" s="203" t="s">
        <v>24649</v>
      </c>
      <c r="D4988" s="224"/>
      <c r="E4988" s="223">
        <v>880.43895999999995</v>
      </c>
      <c r="F4988" s="10">
        <f>VLOOKUP(A4988,'EK-2-C-1'!B:D,3,FALSE)</f>
        <v>50</v>
      </c>
      <c r="G4988" s="10">
        <f t="shared" si="336"/>
        <v>1320.6584399999999</v>
      </c>
      <c r="H4988" s="10">
        <f t="shared" si="337"/>
        <v>5282.6337599999997</v>
      </c>
      <c r="I4988" s="10">
        <f>VLOOKUP(C4988,KFT!C:F,3,FALSE)</f>
        <v>1458</v>
      </c>
      <c r="J4988" s="10">
        <f t="shared" si="338"/>
        <v>2916</v>
      </c>
      <c r="K4988" s="198">
        <f t="shared" si="339"/>
        <v>5282.6337599999997</v>
      </c>
    </row>
    <row r="4989" spans="1:11" s="178" customFormat="1" ht="24" x14ac:dyDescent="0.25">
      <c r="A4989" s="220" t="s">
        <v>20105</v>
      </c>
      <c r="B4989" s="221" t="s">
        <v>23685</v>
      </c>
      <c r="C4989" s="203" t="s">
        <v>24873</v>
      </c>
      <c r="D4989" s="224" t="s">
        <v>22256</v>
      </c>
      <c r="E4989" s="223">
        <v>1288.8321299999998</v>
      </c>
      <c r="F4989" s="10">
        <f>VLOOKUP(A4989,'EK-2-C-1'!B:D,3,FALSE)</f>
        <v>50</v>
      </c>
      <c r="G4989" s="10">
        <f t="shared" si="336"/>
        <v>1933.2481949999997</v>
      </c>
      <c r="H4989" s="10">
        <f t="shared" si="337"/>
        <v>7732.9927799999987</v>
      </c>
      <c r="I4989" s="10">
        <f>VLOOKUP(C4989,KFT!C:F,3,FALSE)</f>
        <v>2134</v>
      </c>
      <c r="J4989" s="10">
        <f t="shared" si="338"/>
        <v>4268</v>
      </c>
      <c r="K4989" s="198">
        <f t="shared" si="339"/>
        <v>7732.9927799999987</v>
      </c>
    </row>
    <row r="4990" spans="1:11" s="178" customFormat="1" x14ac:dyDescent="0.25">
      <c r="A4990" s="220" t="s">
        <v>20106</v>
      </c>
      <c r="B4990" s="221" t="s">
        <v>23685</v>
      </c>
      <c r="C4990" s="203" t="s">
        <v>872</v>
      </c>
      <c r="D4990" s="224"/>
      <c r="E4990" s="223">
        <v>4536.7287100000003</v>
      </c>
      <c r="F4990" s="10">
        <f>VLOOKUP(A4990,'EK-2-C-1'!B:D,3,FALSE)</f>
        <v>50</v>
      </c>
      <c r="G4990" s="10">
        <f t="shared" si="336"/>
        <v>6805.0930650000009</v>
      </c>
      <c r="H4990" s="10">
        <f t="shared" si="337"/>
        <v>27220.372260000004</v>
      </c>
      <c r="I4990" s="10">
        <f>VLOOKUP(C4990,KFT!C:F,3,FALSE)</f>
        <v>7510</v>
      </c>
      <c r="J4990" s="10">
        <f t="shared" si="338"/>
        <v>15020</v>
      </c>
      <c r="K4990" s="198">
        <f t="shared" si="339"/>
        <v>27220.372260000004</v>
      </c>
    </row>
    <row r="4991" spans="1:11" s="178" customFormat="1" ht="24" x14ac:dyDescent="0.25">
      <c r="A4991" s="220" t="s">
        <v>20107</v>
      </c>
      <c r="B4991" s="221" t="s">
        <v>23685</v>
      </c>
      <c r="C4991" s="203" t="s">
        <v>24648</v>
      </c>
      <c r="D4991" s="224" t="s">
        <v>22257</v>
      </c>
      <c r="E4991" s="223">
        <v>4811.6790899999996</v>
      </c>
      <c r="F4991" s="10">
        <f>VLOOKUP(A4991,'EK-2-C-1'!B:D,3,FALSE)</f>
        <v>50</v>
      </c>
      <c r="G4991" s="10">
        <f t="shared" si="336"/>
        <v>7217.5186349999994</v>
      </c>
      <c r="H4991" s="10">
        <f t="shared" si="337"/>
        <v>28870.074539999998</v>
      </c>
      <c r="I4991" s="10">
        <f>VLOOKUP(C4991,KFT!C:F,3,FALSE)</f>
        <v>7966</v>
      </c>
      <c r="J4991" s="10">
        <f t="shared" si="338"/>
        <v>15932</v>
      </c>
      <c r="K4991" s="198">
        <f t="shared" si="339"/>
        <v>28870.074539999998</v>
      </c>
    </row>
    <row r="4992" spans="1:11" s="178" customFormat="1" x14ac:dyDescent="0.25">
      <c r="A4992" s="220" t="s">
        <v>20108</v>
      </c>
      <c r="B4992" s="221" t="s">
        <v>23685</v>
      </c>
      <c r="C4992" s="203" t="s">
        <v>874</v>
      </c>
      <c r="D4992" s="224" t="s">
        <v>22258</v>
      </c>
      <c r="E4992" s="223">
        <v>5670.9242299999996</v>
      </c>
      <c r="F4992" s="10">
        <f>VLOOKUP(A4992,'EK-2-C-1'!B:D,3,FALSE)</f>
        <v>50</v>
      </c>
      <c r="G4992" s="10">
        <f t="shared" si="336"/>
        <v>8506.386344999999</v>
      </c>
      <c r="H4992" s="10">
        <f t="shared" si="337"/>
        <v>34025.545379999996</v>
      </c>
      <c r="I4992" s="10">
        <f>VLOOKUP(C4992,KFT!C:F,3,FALSE)</f>
        <v>9388</v>
      </c>
      <c r="J4992" s="10">
        <f t="shared" si="338"/>
        <v>18776</v>
      </c>
      <c r="K4992" s="198">
        <f t="shared" si="339"/>
        <v>34025.545379999996</v>
      </c>
    </row>
    <row r="4993" spans="1:11" s="178" customFormat="1" x14ac:dyDescent="0.25">
      <c r="A4993" s="220" t="s">
        <v>20109</v>
      </c>
      <c r="B4993" s="221" t="s">
        <v>23685</v>
      </c>
      <c r="C4993" s="203" t="s">
        <v>876</v>
      </c>
      <c r="D4993" s="224" t="s">
        <v>22258</v>
      </c>
      <c r="E4993" s="223">
        <v>5155.3759599999994</v>
      </c>
      <c r="F4993" s="10">
        <f>VLOOKUP(A4993,'EK-2-C-1'!B:D,3,FALSE)</f>
        <v>50</v>
      </c>
      <c r="G4993" s="10">
        <f t="shared" si="336"/>
        <v>7733.0639399999991</v>
      </c>
      <c r="H4993" s="10">
        <f t="shared" si="337"/>
        <v>30932.255759999996</v>
      </c>
      <c r="I4993" s="10">
        <f>VLOOKUP(C4993,KFT!C:F,3,FALSE)</f>
        <v>8534</v>
      </c>
      <c r="J4993" s="10">
        <f t="shared" si="338"/>
        <v>17068</v>
      </c>
      <c r="K4993" s="198">
        <f t="shared" si="339"/>
        <v>30932.255759999996</v>
      </c>
    </row>
    <row r="4994" spans="1:11" s="178" customFormat="1" x14ac:dyDescent="0.25">
      <c r="A4994" s="220" t="s">
        <v>20110</v>
      </c>
      <c r="B4994" s="221" t="s">
        <v>23685</v>
      </c>
      <c r="C4994" s="203" t="s">
        <v>878</v>
      </c>
      <c r="D4994" s="224" t="s">
        <v>22259</v>
      </c>
      <c r="E4994" s="223">
        <v>39963.716919999999</v>
      </c>
      <c r="F4994" s="10">
        <f>VLOOKUP(A4994,'EK-2-C-1'!B:D,3,FALSE)</f>
        <v>50</v>
      </c>
      <c r="G4994" s="10">
        <f t="shared" si="336"/>
        <v>59945.575379999995</v>
      </c>
      <c r="H4994" s="10">
        <f t="shared" si="337"/>
        <v>239782.30151999998</v>
      </c>
      <c r="I4994" s="10">
        <f>VLOOKUP(C4994,KFT!C:F,3,FALSE)</f>
        <v>66148</v>
      </c>
      <c r="J4994" s="10">
        <f t="shared" si="338"/>
        <v>132296</v>
      </c>
      <c r="K4994" s="198">
        <f t="shared" si="339"/>
        <v>239782.30151999998</v>
      </c>
    </row>
    <row r="4995" spans="1:11" s="178" customFormat="1" x14ac:dyDescent="0.25">
      <c r="A4995" s="220" t="s">
        <v>20112</v>
      </c>
      <c r="B4995" s="221" t="s">
        <v>23685</v>
      </c>
      <c r="C4995" s="203" t="s">
        <v>879</v>
      </c>
      <c r="D4995" s="224"/>
      <c r="E4995" s="223">
        <v>22506.46701</v>
      </c>
      <c r="F4995" s="10">
        <f>VLOOKUP(A4995,'EK-2-C-1'!B:D,3,FALSE)</f>
        <v>50</v>
      </c>
      <c r="G4995" s="10">
        <f t="shared" si="336"/>
        <v>33759.700515000004</v>
      </c>
      <c r="H4995" s="10">
        <f t="shared" si="337"/>
        <v>135038.80206000002</v>
      </c>
      <c r="I4995" s="10">
        <f>VLOOKUP(C4995,KFT!C:F,3,FALSE)</f>
        <v>37254</v>
      </c>
      <c r="J4995" s="10">
        <f t="shared" si="338"/>
        <v>74508</v>
      </c>
      <c r="K4995" s="198">
        <f t="shared" si="339"/>
        <v>135038.80206000002</v>
      </c>
    </row>
    <row r="4996" spans="1:11" s="178" customFormat="1" x14ac:dyDescent="0.25">
      <c r="A4996" s="220" t="s">
        <v>20113</v>
      </c>
      <c r="B4996" s="221" t="s">
        <v>23685</v>
      </c>
      <c r="C4996" s="203" t="s">
        <v>881</v>
      </c>
      <c r="D4996" s="224"/>
      <c r="E4996" s="223">
        <v>13163.408069999999</v>
      </c>
      <c r="F4996" s="10">
        <f>VLOOKUP(A4996,'EK-2-C-1'!B:D,3,FALSE)</f>
        <v>50</v>
      </c>
      <c r="G4996" s="10">
        <f t="shared" si="336"/>
        <v>19745.112105</v>
      </c>
      <c r="H4996" s="10">
        <f t="shared" si="337"/>
        <v>78980.448420000001</v>
      </c>
      <c r="I4996" s="10">
        <f>VLOOKUP(C4996,KFT!C:F,3,FALSE)</f>
        <v>21788</v>
      </c>
      <c r="J4996" s="10">
        <f t="shared" si="338"/>
        <v>43576</v>
      </c>
      <c r="K4996" s="198">
        <f t="shared" si="339"/>
        <v>78980.448420000001</v>
      </c>
    </row>
    <row r="4997" spans="1:11" s="178" customFormat="1" x14ac:dyDescent="0.25">
      <c r="A4997" s="220" t="s">
        <v>20114</v>
      </c>
      <c r="B4997" s="221" t="s">
        <v>23685</v>
      </c>
      <c r="C4997" s="203" t="s">
        <v>884</v>
      </c>
      <c r="D4997" s="224"/>
      <c r="E4997" s="223">
        <v>955.35264999999993</v>
      </c>
      <c r="F4997" s="10">
        <f>VLOOKUP(A4997,'EK-2-C-1'!B:D,3,FALSE)</f>
        <v>40</v>
      </c>
      <c r="G4997" s="10">
        <f t="shared" si="336"/>
        <v>1337.49371</v>
      </c>
      <c r="H4997" s="10">
        <f t="shared" si="337"/>
        <v>5349.9748399999999</v>
      </c>
      <c r="I4997" s="10">
        <f>VLOOKUP(C4997,KFT!C:F,3,FALSE)</f>
        <v>1582</v>
      </c>
      <c r="J4997" s="10">
        <f t="shared" si="338"/>
        <v>3164</v>
      </c>
      <c r="K4997" s="198">
        <f t="shared" si="339"/>
        <v>5349.9748399999999</v>
      </c>
    </row>
    <row r="4998" spans="1:11" s="178" customFormat="1" x14ac:dyDescent="0.25">
      <c r="A4998" s="220" t="s">
        <v>20115</v>
      </c>
      <c r="B4998" s="221" t="s">
        <v>23685</v>
      </c>
      <c r="C4998" s="203" t="s">
        <v>885</v>
      </c>
      <c r="D4998" s="224" t="s">
        <v>22260</v>
      </c>
      <c r="E4998" s="223">
        <v>5705.2826499999992</v>
      </c>
      <c r="F4998" s="10">
        <f>VLOOKUP(A4998,'EK-2-C-1'!B:D,3,FALSE)</f>
        <v>40</v>
      </c>
      <c r="G4998" s="10">
        <f t="shared" si="336"/>
        <v>7987.3957099999989</v>
      </c>
      <c r="H4998" s="10">
        <f t="shared" si="337"/>
        <v>31949.582839999995</v>
      </c>
      <c r="I4998" s="10">
        <f>VLOOKUP(C4998,KFT!C:F,3,FALSE)</f>
        <v>9444</v>
      </c>
      <c r="J4998" s="10">
        <f t="shared" si="338"/>
        <v>18888</v>
      </c>
      <c r="K4998" s="198">
        <f t="shared" si="339"/>
        <v>31949.582839999995</v>
      </c>
    </row>
    <row r="4999" spans="1:11" s="178" customFormat="1" x14ac:dyDescent="0.25">
      <c r="A4999" s="220" t="s">
        <v>20116</v>
      </c>
      <c r="B4999" s="221" t="s">
        <v>23685</v>
      </c>
      <c r="C4999" s="203" t="s">
        <v>886</v>
      </c>
      <c r="D4999" s="224" t="s">
        <v>22260</v>
      </c>
      <c r="E4999" s="223">
        <v>4055.5625800000003</v>
      </c>
      <c r="F4999" s="10">
        <f>VLOOKUP(A4999,'EK-2-C-1'!B:D,3,FALSE)</f>
        <v>40</v>
      </c>
      <c r="G4999" s="10">
        <f t="shared" si="336"/>
        <v>5677.7876120000001</v>
      </c>
      <c r="H4999" s="10">
        <f t="shared" si="337"/>
        <v>22711.150448</v>
      </c>
      <c r="I4999" s="10">
        <f>VLOOKUP(C4999,KFT!C:F,3,FALSE)</f>
        <v>6714</v>
      </c>
      <c r="J4999" s="10">
        <f t="shared" si="338"/>
        <v>13428</v>
      </c>
      <c r="K4999" s="198">
        <f t="shared" si="339"/>
        <v>22711.150448</v>
      </c>
    </row>
    <row r="5000" spans="1:11" s="179" customFormat="1" x14ac:dyDescent="0.2">
      <c r="A5000" s="220" t="s">
        <v>20117</v>
      </c>
      <c r="B5000" s="221" t="s">
        <v>23685</v>
      </c>
      <c r="C5000" s="203" t="s">
        <v>887</v>
      </c>
      <c r="D5000" s="224" t="s">
        <v>22261</v>
      </c>
      <c r="E5000" s="223">
        <v>1528.1194899999998</v>
      </c>
      <c r="F5000" s="10"/>
      <c r="G5000" s="10">
        <f t="shared" si="336"/>
        <v>1528.1194899999998</v>
      </c>
      <c r="H5000" s="10">
        <f t="shared" si="337"/>
        <v>6112.4779599999993</v>
      </c>
      <c r="I5000" s="10">
        <f>VLOOKUP(C5000,KFT!C:F,3,FALSE)</f>
        <v>2530</v>
      </c>
      <c r="J5000" s="10">
        <f t="shared" si="338"/>
        <v>5060</v>
      </c>
      <c r="K5000" s="198">
        <f t="shared" si="339"/>
        <v>6112.4779599999993</v>
      </c>
    </row>
    <row r="5001" spans="1:11" s="179" customFormat="1" x14ac:dyDescent="0.2">
      <c r="A5001" s="220" t="s">
        <v>20118</v>
      </c>
      <c r="B5001" s="221" t="s">
        <v>23685</v>
      </c>
      <c r="C5001" s="203" t="s">
        <v>888</v>
      </c>
      <c r="D5001" s="224" t="s">
        <v>22261</v>
      </c>
      <c r="E5001" s="223">
        <v>1337.30395</v>
      </c>
      <c r="F5001" s="10"/>
      <c r="G5001" s="10">
        <f t="shared" si="336"/>
        <v>1337.30395</v>
      </c>
      <c r="H5001" s="10">
        <f t="shared" si="337"/>
        <v>5349.2157999999999</v>
      </c>
      <c r="I5001" s="10">
        <f>VLOOKUP(C5001,KFT!C:F,3,FALSE)</f>
        <v>2214</v>
      </c>
      <c r="J5001" s="10">
        <f t="shared" si="338"/>
        <v>4428</v>
      </c>
      <c r="K5001" s="198">
        <f t="shared" si="339"/>
        <v>5349.2157999999999</v>
      </c>
    </row>
    <row r="5002" spans="1:11" s="178" customFormat="1" x14ac:dyDescent="0.25">
      <c r="A5002" s="220" t="s">
        <v>20119</v>
      </c>
      <c r="B5002" s="221" t="s">
        <v>23685</v>
      </c>
      <c r="C5002" s="203" t="s">
        <v>24854</v>
      </c>
      <c r="D5002" s="224"/>
      <c r="E5002" s="223">
        <v>4813.9206299999996</v>
      </c>
      <c r="F5002" s="10"/>
      <c r="G5002" s="10">
        <f t="shared" si="336"/>
        <v>4813.9206299999996</v>
      </c>
      <c r="H5002" s="10">
        <f t="shared" si="337"/>
        <v>19255.682519999998</v>
      </c>
      <c r="I5002" s="10">
        <f>VLOOKUP(C5002,KFT!C:F,3,FALSE)</f>
        <v>7968</v>
      </c>
      <c r="J5002" s="10">
        <f t="shared" si="338"/>
        <v>15936</v>
      </c>
      <c r="K5002" s="198">
        <f t="shared" si="339"/>
        <v>19255.682519999998</v>
      </c>
    </row>
    <row r="5003" spans="1:11" s="178" customFormat="1" x14ac:dyDescent="0.25">
      <c r="A5003" s="220" t="s">
        <v>20120</v>
      </c>
      <c r="B5003" s="221" t="s">
        <v>23685</v>
      </c>
      <c r="C5003" s="203" t="s">
        <v>900</v>
      </c>
      <c r="D5003" s="224" t="s">
        <v>22262</v>
      </c>
      <c r="E5003" s="223">
        <v>33131.882519999999</v>
      </c>
      <c r="F5003" s="10">
        <f>VLOOKUP(A5003,'EK-2-C-1'!B:D,3,FALSE)</f>
        <v>50</v>
      </c>
      <c r="G5003" s="10">
        <f t="shared" si="336"/>
        <v>49697.823779999999</v>
      </c>
      <c r="H5003" s="10">
        <f t="shared" si="337"/>
        <v>198791.29512</v>
      </c>
      <c r="I5003" s="10">
        <f>VLOOKUP(C5003,KFT!C:F,3,FALSE)</f>
        <v>54840</v>
      </c>
      <c r="J5003" s="10">
        <f t="shared" si="338"/>
        <v>109680</v>
      </c>
      <c r="K5003" s="198">
        <f t="shared" si="339"/>
        <v>198791.29512</v>
      </c>
    </row>
    <row r="5004" spans="1:11" s="178" customFormat="1" x14ac:dyDescent="0.25">
      <c r="A5004" s="220" t="s">
        <v>20121</v>
      </c>
      <c r="B5004" s="221" t="s">
        <v>23685</v>
      </c>
      <c r="C5004" s="203" t="s">
        <v>903</v>
      </c>
      <c r="D5004" s="224"/>
      <c r="E5004" s="223">
        <v>6358.3120399999998</v>
      </c>
      <c r="F5004" s="10">
        <f>VLOOKUP(A5004,'EK-2-C-1'!B:D,3,FALSE)</f>
        <v>50</v>
      </c>
      <c r="G5004" s="10">
        <f t="shared" si="336"/>
        <v>9537.4680599999992</v>
      </c>
      <c r="H5004" s="10">
        <f t="shared" si="337"/>
        <v>38149.872239999997</v>
      </c>
      <c r="I5004" s="10">
        <f>VLOOKUP(C5004,KFT!C:F,3,FALSE)</f>
        <v>10526</v>
      </c>
      <c r="J5004" s="10">
        <f t="shared" si="338"/>
        <v>21052</v>
      </c>
      <c r="K5004" s="198">
        <f t="shared" si="339"/>
        <v>38149.872239999997</v>
      </c>
    </row>
    <row r="5005" spans="1:11" s="178" customFormat="1" x14ac:dyDescent="0.25">
      <c r="A5005" s="220" t="s">
        <v>20122</v>
      </c>
      <c r="B5005" s="221" t="s">
        <v>23685</v>
      </c>
      <c r="C5005" s="203" t="s">
        <v>905</v>
      </c>
      <c r="D5005" s="224" t="s">
        <v>22263</v>
      </c>
      <c r="E5005" s="223">
        <v>25040.350079999997</v>
      </c>
      <c r="F5005" s="10">
        <f>VLOOKUP(A5005,'EK-2-C-1'!B:D,3,FALSE)</f>
        <v>50</v>
      </c>
      <c r="G5005" s="10">
        <f t="shared" si="336"/>
        <v>37560.525119999991</v>
      </c>
      <c r="H5005" s="10">
        <f t="shared" si="337"/>
        <v>150242.10047999996</v>
      </c>
      <c r="I5005" s="10">
        <f>VLOOKUP(C5005,KFT!C:F,3,FALSE)</f>
        <v>41448</v>
      </c>
      <c r="J5005" s="10">
        <f t="shared" si="338"/>
        <v>82896</v>
      </c>
      <c r="K5005" s="198">
        <f t="shared" si="339"/>
        <v>150242.10047999996</v>
      </c>
    </row>
    <row r="5006" spans="1:11" s="178" customFormat="1" x14ac:dyDescent="0.25">
      <c r="A5006" s="220" t="s">
        <v>20123</v>
      </c>
      <c r="B5006" s="221" t="s">
        <v>23685</v>
      </c>
      <c r="C5006" s="203" t="s">
        <v>906</v>
      </c>
      <c r="D5006" s="224" t="s">
        <v>22264</v>
      </c>
      <c r="E5006" s="223">
        <v>25040.350079999997</v>
      </c>
      <c r="F5006" s="10">
        <f>VLOOKUP(A5006,'EK-2-C-1'!B:D,3,FALSE)</f>
        <v>50</v>
      </c>
      <c r="G5006" s="10">
        <f t="shared" si="336"/>
        <v>37560.525119999991</v>
      </c>
      <c r="H5006" s="10">
        <f t="shared" si="337"/>
        <v>150242.10047999996</v>
      </c>
      <c r="I5006" s="10">
        <f>VLOOKUP(C5006,KFT!C:F,3,FALSE)</f>
        <v>41448</v>
      </c>
      <c r="J5006" s="10">
        <f t="shared" si="338"/>
        <v>82896</v>
      </c>
      <c r="K5006" s="198">
        <f t="shared" si="339"/>
        <v>150242.10047999996</v>
      </c>
    </row>
    <row r="5007" spans="1:11" s="178" customFormat="1" ht="24" x14ac:dyDescent="0.25">
      <c r="A5007" s="220" t="s">
        <v>20124</v>
      </c>
      <c r="B5007" s="221" t="s">
        <v>23685</v>
      </c>
      <c r="C5007" s="203" t="s">
        <v>908</v>
      </c>
      <c r="D5007" s="224" t="s">
        <v>22265</v>
      </c>
      <c r="E5007" s="223">
        <v>7362.0772099999995</v>
      </c>
      <c r="F5007" s="10">
        <f>VLOOKUP(A5007,'EK-2-C-1'!B:D,3,FALSE)</f>
        <v>50</v>
      </c>
      <c r="G5007" s="10">
        <f t="shared" si="336"/>
        <v>11043.115814999999</v>
      </c>
      <c r="H5007" s="10">
        <f t="shared" si="337"/>
        <v>44172.463259999997</v>
      </c>
      <c r="I5007" s="10">
        <f>VLOOKUP(C5007,KFT!C:F,3,FALSE)</f>
        <v>12186</v>
      </c>
      <c r="J5007" s="10">
        <f t="shared" si="338"/>
        <v>24372</v>
      </c>
      <c r="K5007" s="198">
        <f t="shared" si="339"/>
        <v>44172.463259999997</v>
      </c>
    </row>
    <row r="5008" spans="1:11" s="178" customFormat="1" x14ac:dyDescent="0.25">
      <c r="A5008" s="220" t="s">
        <v>20125</v>
      </c>
      <c r="B5008" s="221" t="s">
        <v>23685</v>
      </c>
      <c r="C5008" s="203" t="s">
        <v>910</v>
      </c>
      <c r="D5008" s="224"/>
      <c r="E5008" s="223">
        <v>25040.350079999997</v>
      </c>
      <c r="F5008" s="10">
        <f>VLOOKUP(A5008,'EK-2-C-1'!B:D,3,FALSE)</f>
        <v>50</v>
      </c>
      <c r="G5008" s="10">
        <f t="shared" si="336"/>
        <v>37560.525119999991</v>
      </c>
      <c r="H5008" s="10">
        <f t="shared" si="337"/>
        <v>150242.10047999996</v>
      </c>
      <c r="I5008" s="10">
        <f>VLOOKUP(C5008,KFT!C:F,3,FALSE)</f>
        <v>41448</v>
      </c>
      <c r="J5008" s="10">
        <f t="shared" si="338"/>
        <v>82896</v>
      </c>
      <c r="K5008" s="198">
        <f t="shared" si="339"/>
        <v>150242.10047999996</v>
      </c>
    </row>
    <row r="5009" spans="1:11" s="178" customFormat="1" x14ac:dyDescent="0.25">
      <c r="A5009" s="220" t="s">
        <v>20126</v>
      </c>
      <c r="B5009" s="221" t="s">
        <v>23685</v>
      </c>
      <c r="C5009" s="203" t="s">
        <v>911</v>
      </c>
      <c r="D5009" s="224"/>
      <c r="E5009" s="223">
        <v>25238.850900000001</v>
      </c>
      <c r="F5009" s="10">
        <f>VLOOKUP(A5009,'EK-2-C-1'!B:D,3,FALSE)</f>
        <v>50</v>
      </c>
      <c r="G5009" s="10">
        <f t="shared" si="336"/>
        <v>37858.27635</v>
      </c>
      <c r="H5009" s="10">
        <f t="shared" si="337"/>
        <v>151433.1054</v>
      </c>
      <c r="I5009" s="10">
        <f>VLOOKUP(C5009,KFT!C:F,3,FALSE)</f>
        <v>41776</v>
      </c>
      <c r="J5009" s="10">
        <f t="shared" si="338"/>
        <v>83552</v>
      </c>
      <c r="K5009" s="198">
        <f t="shared" si="339"/>
        <v>151433.1054</v>
      </c>
    </row>
    <row r="5010" spans="1:11" s="178" customFormat="1" x14ac:dyDescent="0.25">
      <c r="A5010" s="220" t="s">
        <v>20127</v>
      </c>
      <c r="B5010" s="221" t="s">
        <v>23685</v>
      </c>
      <c r="C5010" s="203" t="s">
        <v>4245</v>
      </c>
      <c r="D5010" s="224" t="s">
        <v>22266</v>
      </c>
      <c r="E5010" s="223">
        <v>25040.350079999997</v>
      </c>
      <c r="F5010" s="10">
        <f>VLOOKUP(A5010,'EK-2-C-1'!B:D,3,FALSE)</f>
        <v>50</v>
      </c>
      <c r="G5010" s="10">
        <f t="shared" si="336"/>
        <v>37560.525119999991</v>
      </c>
      <c r="H5010" s="10">
        <f t="shared" si="337"/>
        <v>150242.10047999996</v>
      </c>
      <c r="I5010" s="10">
        <f>VLOOKUP(C5010,KFT!C:F,3,FALSE)</f>
        <v>41448</v>
      </c>
      <c r="J5010" s="10">
        <f t="shared" si="338"/>
        <v>82896</v>
      </c>
      <c r="K5010" s="198">
        <f t="shared" si="339"/>
        <v>150242.10047999996</v>
      </c>
    </row>
    <row r="5011" spans="1:11" s="178" customFormat="1" x14ac:dyDescent="0.25">
      <c r="A5011" s="220" t="s">
        <v>20128</v>
      </c>
      <c r="B5011" s="221" t="s">
        <v>23685</v>
      </c>
      <c r="C5011" s="203" t="s">
        <v>912</v>
      </c>
      <c r="D5011" s="224"/>
      <c r="E5011" s="223">
        <v>23251.61895</v>
      </c>
      <c r="F5011" s="10">
        <f>VLOOKUP(A5011,'EK-2-C-1'!B:D,3,FALSE)</f>
        <v>40</v>
      </c>
      <c r="G5011" s="10">
        <f t="shared" si="336"/>
        <v>32552.266530000001</v>
      </c>
      <c r="H5011" s="10">
        <f t="shared" si="337"/>
        <v>130209.06612</v>
      </c>
      <c r="I5011" s="10">
        <f>VLOOKUP(C5011,KFT!C:F,3,FALSE)</f>
        <v>38486</v>
      </c>
      <c r="J5011" s="10">
        <f t="shared" si="338"/>
        <v>76972</v>
      </c>
      <c r="K5011" s="198">
        <f t="shared" si="339"/>
        <v>130209.06612</v>
      </c>
    </row>
    <row r="5012" spans="1:11" s="178" customFormat="1" x14ac:dyDescent="0.25">
      <c r="A5012" s="220" t="s">
        <v>20129</v>
      </c>
      <c r="B5012" s="221" t="s">
        <v>23685</v>
      </c>
      <c r="C5012" s="203" t="s">
        <v>4246</v>
      </c>
      <c r="D5012" s="224"/>
      <c r="E5012" s="223">
        <v>24056.812140000002</v>
      </c>
      <c r="F5012" s="10">
        <f>VLOOKUP(A5012,'EK-2-C-1'!B:D,3,FALSE)</f>
        <v>40</v>
      </c>
      <c r="G5012" s="10">
        <f t="shared" si="336"/>
        <v>33679.536996000003</v>
      </c>
      <c r="H5012" s="10">
        <f t="shared" si="337"/>
        <v>134718.14798400001</v>
      </c>
      <c r="I5012" s="10">
        <f>VLOOKUP(C5012,KFT!C:F,3,FALSE)</f>
        <v>39820</v>
      </c>
      <c r="J5012" s="10">
        <f t="shared" si="338"/>
        <v>79640</v>
      </c>
      <c r="K5012" s="198">
        <f t="shared" si="339"/>
        <v>134718.14798400001</v>
      </c>
    </row>
    <row r="5013" spans="1:11" s="178" customFormat="1" x14ac:dyDescent="0.25">
      <c r="A5013" s="220" t="s">
        <v>20130</v>
      </c>
      <c r="B5013" s="221" t="s">
        <v>23685</v>
      </c>
      <c r="C5013" s="203" t="s">
        <v>4224</v>
      </c>
      <c r="D5013" s="224"/>
      <c r="E5013" s="223">
        <v>23866.257519999999</v>
      </c>
      <c r="F5013" s="10">
        <f>VLOOKUP(A5013,'EK-2-C-1'!B:D,3,FALSE)</f>
        <v>50</v>
      </c>
      <c r="G5013" s="10">
        <f t="shared" si="336"/>
        <v>35799.386279999999</v>
      </c>
      <c r="H5013" s="10">
        <f t="shared" si="337"/>
        <v>143197.54512</v>
      </c>
      <c r="I5013" s="10">
        <f>VLOOKUP(C5013,KFT!C:F,3,FALSE)</f>
        <v>39504</v>
      </c>
      <c r="J5013" s="10">
        <f t="shared" si="338"/>
        <v>79008</v>
      </c>
      <c r="K5013" s="198">
        <f t="shared" si="339"/>
        <v>143197.54512</v>
      </c>
    </row>
    <row r="5014" spans="1:11" s="178" customFormat="1" ht="120" x14ac:dyDescent="0.25">
      <c r="A5014" s="220" t="s">
        <v>20131</v>
      </c>
      <c r="B5014" s="221" t="s">
        <v>23685</v>
      </c>
      <c r="C5014" s="203" t="s">
        <v>23844</v>
      </c>
      <c r="D5014" s="224" t="s">
        <v>23952</v>
      </c>
      <c r="E5014" s="223">
        <v>43508.409999999996</v>
      </c>
      <c r="F5014" s="10"/>
      <c r="G5014" s="10">
        <f t="shared" si="336"/>
        <v>43508.409999999996</v>
      </c>
      <c r="H5014" s="10">
        <f t="shared" si="337"/>
        <v>174033.63999999998</v>
      </c>
      <c r="I5014" s="10">
        <f>VLOOKUP(C5014,KFT!C:F,3,FALSE)</f>
        <v>72014</v>
      </c>
      <c r="J5014" s="10">
        <f t="shared" si="338"/>
        <v>144028</v>
      </c>
      <c r="K5014" s="198">
        <f t="shared" si="339"/>
        <v>174033.63999999998</v>
      </c>
    </row>
    <row r="5015" spans="1:11" s="178" customFormat="1" x14ac:dyDescent="0.25">
      <c r="A5015" s="220" t="s">
        <v>20132</v>
      </c>
      <c r="B5015" s="221" t="s">
        <v>23685</v>
      </c>
      <c r="C5015" s="203" t="s">
        <v>8471</v>
      </c>
      <c r="D5015" s="224"/>
      <c r="E5015" s="223">
        <v>31450.597059999996</v>
      </c>
      <c r="F5015" s="10">
        <f>VLOOKUP(A5015,'EK-2-C-1'!B:D,3,FALSE)</f>
        <v>50</v>
      </c>
      <c r="G5015" s="10">
        <f t="shared" si="336"/>
        <v>47175.895589999993</v>
      </c>
      <c r="H5015" s="10">
        <f t="shared" si="337"/>
        <v>188703.58235999997</v>
      </c>
      <c r="I5015" s="10">
        <f>VLOOKUP(C5015,KFT!C:F,3,FALSE)</f>
        <v>52058</v>
      </c>
      <c r="J5015" s="10">
        <f t="shared" si="338"/>
        <v>104116</v>
      </c>
      <c r="K5015" s="198">
        <f t="shared" si="339"/>
        <v>188703.58235999997</v>
      </c>
    </row>
    <row r="5016" spans="1:11" s="178" customFormat="1" x14ac:dyDescent="0.25">
      <c r="A5016" s="220" t="s">
        <v>20133</v>
      </c>
      <c r="B5016" s="221" t="s">
        <v>23685</v>
      </c>
      <c r="C5016" s="203" t="s">
        <v>8472</v>
      </c>
      <c r="D5016" s="224"/>
      <c r="E5016" s="223">
        <v>23251.61895</v>
      </c>
      <c r="F5016" s="10"/>
      <c r="G5016" s="10">
        <f t="shared" si="336"/>
        <v>23251.61895</v>
      </c>
      <c r="H5016" s="10">
        <f t="shared" si="337"/>
        <v>93006.4758</v>
      </c>
      <c r="I5016" s="10">
        <f>VLOOKUP(C5016,KFT!C:F,3,FALSE)</f>
        <v>38486</v>
      </c>
      <c r="J5016" s="10">
        <f t="shared" si="338"/>
        <v>76972</v>
      </c>
      <c r="K5016" s="198">
        <f t="shared" si="339"/>
        <v>93006.4758</v>
      </c>
    </row>
    <row r="5017" spans="1:11" s="178" customFormat="1" x14ac:dyDescent="0.25">
      <c r="A5017" s="220" t="s">
        <v>20134</v>
      </c>
      <c r="B5017" s="221" t="s">
        <v>23685</v>
      </c>
      <c r="C5017" s="203" t="s">
        <v>8473</v>
      </c>
      <c r="D5017" s="224" t="s">
        <v>22267</v>
      </c>
      <c r="E5017" s="223">
        <v>23480.528809999996</v>
      </c>
      <c r="F5017" s="10">
        <f>VLOOKUP(A5017,'EK-2-C-1'!B:D,3,FALSE)</f>
        <v>50</v>
      </c>
      <c r="G5017" s="10">
        <f t="shared" ref="G5017:G5071" si="340">((E5017*F5017)/100)+E5017</f>
        <v>35220.793214999998</v>
      </c>
      <c r="H5017" s="10">
        <f t="shared" ref="H5017:H5071" si="341">G5017*4</f>
        <v>140883.17285999999</v>
      </c>
      <c r="I5017" s="10">
        <f>VLOOKUP(C5017,KFT!C:F,3,FALSE)</f>
        <v>38866</v>
      </c>
      <c r="J5017" s="10">
        <f t="shared" ref="J5017:J5071" si="342">I5017*2</f>
        <v>77732</v>
      </c>
      <c r="K5017" s="198">
        <f t="shared" ref="K5017:K5071" si="343">IF(H5017&gt;J5017,H5017,J5017)</f>
        <v>140883.17285999999</v>
      </c>
    </row>
    <row r="5018" spans="1:11" s="178" customFormat="1" x14ac:dyDescent="0.25">
      <c r="A5018" s="220" t="s">
        <v>20135</v>
      </c>
      <c r="B5018" s="221" t="s">
        <v>23685</v>
      </c>
      <c r="C5018" s="203" t="s">
        <v>42</v>
      </c>
      <c r="D5018" s="224" t="s">
        <v>22267</v>
      </c>
      <c r="E5018" s="223">
        <v>24246.667019999997</v>
      </c>
      <c r="F5018" s="10">
        <f>VLOOKUP(A5018,'EK-2-C-1'!B:D,3,FALSE)</f>
        <v>50</v>
      </c>
      <c r="G5018" s="10">
        <f t="shared" si="340"/>
        <v>36370.000529999998</v>
      </c>
      <c r="H5018" s="10">
        <f t="shared" si="341"/>
        <v>145480.00211999999</v>
      </c>
      <c r="I5018" s="10">
        <f>VLOOKUP(C5018,KFT!C:F,3,FALSE)</f>
        <v>40134</v>
      </c>
      <c r="J5018" s="10">
        <f t="shared" si="342"/>
        <v>80268</v>
      </c>
      <c r="K5018" s="198">
        <f t="shared" si="343"/>
        <v>145480.00211999999</v>
      </c>
    </row>
    <row r="5019" spans="1:11" s="178" customFormat="1" x14ac:dyDescent="0.25">
      <c r="A5019" s="220" t="s">
        <v>20136</v>
      </c>
      <c r="B5019" s="221" t="s">
        <v>23685</v>
      </c>
      <c r="C5019" s="203" t="s">
        <v>44</v>
      </c>
      <c r="D5019" s="224" t="s">
        <v>22268</v>
      </c>
      <c r="E5019" s="223">
        <v>7362.0772099999995</v>
      </c>
      <c r="F5019" s="10"/>
      <c r="G5019" s="10">
        <f t="shared" si="340"/>
        <v>7362.0772099999995</v>
      </c>
      <c r="H5019" s="10">
        <f t="shared" si="341"/>
        <v>29448.308839999998</v>
      </c>
      <c r="I5019" s="10">
        <f>VLOOKUP(C5019,KFT!C:F,3,FALSE)</f>
        <v>12186</v>
      </c>
      <c r="J5019" s="10">
        <f t="shared" si="342"/>
        <v>24372</v>
      </c>
      <c r="K5019" s="198">
        <f t="shared" si="343"/>
        <v>29448.308839999998</v>
      </c>
    </row>
    <row r="5020" spans="1:11" s="178" customFormat="1" ht="24" x14ac:dyDescent="0.25">
      <c r="A5020" s="220" t="s">
        <v>20137</v>
      </c>
      <c r="B5020" s="221" t="s">
        <v>23685</v>
      </c>
      <c r="C5020" s="203" t="s">
        <v>45</v>
      </c>
      <c r="D5020" s="224" t="s">
        <v>22269</v>
      </c>
      <c r="E5020" s="223">
        <v>24151.5854</v>
      </c>
      <c r="F5020" s="10">
        <f>VLOOKUP(A5020,'EK-2-C-1'!B:D,3,FALSE)</f>
        <v>50</v>
      </c>
      <c r="G5020" s="10">
        <f t="shared" si="340"/>
        <v>36227.378100000002</v>
      </c>
      <c r="H5020" s="10">
        <f t="shared" si="341"/>
        <v>144909.51240000001</v>
      </c>
      <c r="I5020" s="10">
        <f>VLOOKUP(C5020,KFT!C:F,3,FALSE)</f>
        <v>39976</v>
      </c>
      <c r="J5020" s="10">
        <f t="shared" si="342"/>
        <v>79952</v>
      </c>
      <c r="K5020" s="198">
        <f t="shared" si="343"/>
        <v>144909.51240000001</v>
      </c>
    </row>
    <row r="5021" spans="1:11" s="178" customFormat="1" x14ac:dyDescent="0.25">
      <c r="A5021" s="220" t="s">
        <v>20138</v>
      </c>
      <c r="B5021" s="221" t="s">
        <v>23685</v>
      </c>
      <c r="C5021" s="203" t="s">
        <v>46</v>
      </c>
      <c r="D5021" s="224" t="s">
        <v>22267</v>
      </c>
      <c r="E5021" s="223">
        <v>24151.5854</v>
      </c>
      <c r="F5021" s="10">
        <f>VLOOKUP(A5021,'EK-2-C-1'!B:D,3,FALSE)</f>
        <v>50</v>
      </c>
      <c r="G5021" s="10">
        <f t="shared" si="340"/>
        <v>36227.378100000002</v>
      </c>
      <c r="H5021" s="10">
        <f t="shared" si="341"/>
        <v>144909.51240000001</v>
      </c>
      <c r="I5021" s="10">
        <f>VLOOKUP(C5021,KFT!C:F,3,FALSE)</f>
        <v>39976</v>
      </c>
      <c r="J5021" s="10">
        <f t="shared" si="342"/>
        <v>79952</v>
      </c>
      <c r="K5021" s="198">
        <f t="shared" si="343"/>
        <v>144909.51240000001</v>
      </c>
    </row>
    <row r="5022" spans="1:11" s="178" customFormat="1" x14ac:dyDescent="0.25">
      <c r="A5022" s="220" t="s">
        <v>20139</v>
      </c>
      <c r="B5022" s="221" t="s">
        <v>23685</v>
      </c>
      <c r="C5022" s="203" t="s">
        <v>47</v>
      </c>
      <c r="D5022" s="224" t="s">
        <v>22267</v>
      </c>
      <c r="E5022" s="223">
        <v>24151.5854</v>
      </c>
      <c r="F5022" s="10">
        <f>VLOOKUP(A5022,'EK-2-C-1'!B:D,3,FALSE)</f>
        <v>50</v>
      </c>
      <c r="G5022" s="10">
        <f t="shared" si="340"/>
        <v>36227.378100000002</v>
      </c>
      <c r="H5022" s="10">
        <f t="shared" si="341"/>
        <v>144909.51240000001</v>
      </c>
      <c r="I5022" s="10">
        <f>VLOOKUP(C5022,KFT!C:F,3,FALSE)</f>
        <v>39976</v>
      </c>
      <c r="J5022" s="10">
        <f t="shared" si="342"/>
        <v>79952</v>
      </c>
      <c r="K5022" s="198">
        <f t="shared" si="343"/>
        <v>144909.51240000001</v>
      </c>
    </row>
    <row r="5023" spans="1:11" s="178" customFormat="1" x14ac:dyDescent="0.25">
      <c r="A5023" s="220" t="s">
        <v>20140</v>
      </c>
      <c r="B5023" s="221" t="s">
        <v>23685</v>
      </c>
      <c r="C5023" s="203" t="s">
        <v>48</v>
      </c>
      <c r="D5023" s="224" t="s">
        <v>22270</v>
      </c>
      <c r="E5023" s="223">
        <v>24151.5854</v>
      </c>
      <c r="F5023" s="10">
        <f>VLOOKUP(A5023,'EK-2-C-1'!B:D,3,FALSE)</f>
        <v>50</v>
      </c>
      <c r="G5023" s="10">
        <f t="shared" si="340"/>
        <v>36227.378100000002</v>
      </c>
      <c r="H5023" s="10">
        <f t="shared" si="341"/>
        <v>144909.51240000001</v>
      </c>
      <c r="I5023" s="10">
        <f>VLOOKUP(C5023,KFT!C:F,3,FALSE)</f>
        <v>39976</v>
      </c>
      <c r="J5023" s="10">
        <f t="shared" si="342"/>
        <v>79952</v>
      </c>
      <c r="K5023" s="198">
        <f t="shared" si="343"/>
        <v>144909.51240000001</v>
      </c>
    </row>
    <row r="5024" spans="1:11" s="178" customFormat="1" ht="24" x14ac:dyDescent="0.25">
      <c r="A5024" s="220" t="s">
        <v>20141</v>
      </c>
      <c r="B5024" s="221" t="s">
        <v>23685</v>
      </c>
      <c r="C5024" s="203" t="s">
        <v>49</v>
      </c>
      <c r="D5024" s="224" t="s">
        <v>22269</v>
      </c>
      <c r="E5024" s="223">
        <v>23768.667509999999</v>
      </c>
      <c r="F5024" s="10">
        <f>VLOOKUP(A5024,'EK-2-C-1'!B:D,3,FALSE)</f>
        <v>50</v>
      </c>
      <c r="G5024" s="10">
        <f t="shared" si="340"/>
        <v>35653.001264999999</v>
      </c>
      <c r="H5024" s="10">
        <f t="shared" si="341"/>
        <v>142612.00506</v>
      </c>
      <c r="I5024" s="10">
        <f>VLOOKUP(C5024,KFT!C:F,3,FALSE)</f>
        <v>39342</v>
      </c>
      <c r="J5024" s="10">
        <f t="shared" si="342"/>
        <v>78684</v>
      </c>
      <c r="K5024" s="198">
        <f t="shared" si="343"/>
        <v>142612.00506</v>
      </c>
    </row>
    <row r="5025" spans="1:11" s="178" customFormat="1" ht="24" x14ac:dyDescent="0.25">
      <c r="A5025" s="220" t="s">
        <v>20142</v>
      </c>
      <c r="B5025" s="221" t="s">
        <v>23685</v>
      </c>
      <c r="C5025" s="203" t="s">
        <v>23866</v>
      </c>
      <c r="D5025" s="224" t="s">
        <v>22269</v>
      </c>
      <c r="E5025" s="223">
        <v>23866.957259999999</v>
      </c>
      <c r="F5025" s="10">
        <f>VLOOKUP(A5025,'EK-2-C-1'!B:D,3,FALSE)</f>
        <v>50</v>
      </c>
      <c r="G5025" s="10">
        <f t="shared" si="340"/>
        <v>35800.435890000001</v>
      </c>
      <c r="H5025" s="10">
        <f t="shared" si="341"/>
        <v>143201.74356</v>
      </c>
      <c r="I5025" s="10">
        <f>VLOOKUP(C5025,KFT!C:F,3,FALSE)</f>
        <v>39504</v>
      </c>
      <c r="J5025" s="10">
        <f t="shared" si="342"/>
        <v>79008</v>
      </c>
      <c r="K5025" s="198">
        <f t="shared" si="343"/>
        <v>143201.74356</v>
      </c>
    </row>
    <row r="5026" spans="1:11" s="178" customFormat="1" x14ac:dyDescent="0.25">
      <c r="A5026" s="220" t="s">
        <v>20143</v>
      </c>
      <c r="B5026" s="221" t="s">
        <v>23685</v>
      </c>
      <c r="C5026" s="203" t="s">
        <v>4382</v>
      </c>
      <c r="D5026" s="224" t="s">
        <v>22271</v>
      </c>
      <c r="E5026" s="223">
        <v>24301.424640000001</v>
      </c>
      <c r="F5026" s="10">
        <f>VLOOKUP(A5026,'EK-2-C-1'!B:D,3,FALSE)</f>
        <v>40</v>
      </c>
      <c r="G5026" s="10">
        <f t="shared" si="340"/>
        <v>34021.994495999999</v>
      </c>
      <c r="H5026" s="10">
        <f t="shared" si="341"/>
        <v>136087.977984</v>
      </c>
      <c r="I5026" s="10">
        <f>VLOOKUP(C5026,KFT!C:F,3,FALSE)</f>
        <v>40224</v>
      </c>
      <c r="J5026" s="10">
        <f t="shared" si="342"/>
        <v>80448</v>
      </c>
      <c r="K5026" s="198">
        <f t="shared" si="343"/>
        <v>136087.977984</v>
      </c>
    </row>
    <row r="5027" spans="1:11" s="178" customFormat="1" x14ac:dyDescent="0.25">
      <c r="A5027" s="220" t="s">
        <v>20144</v>
      </c>
      <c r="B5027" s="221" t="s">
        <v>23685</v>
      </c>
      <c r="C5027" s="203" t="s">
        <v>23822</v>
      </c>
      <c r="D5027" s="224" t="s">
        <v>22271</v>
      </c>
      <c r="E5027" s="223">
        <v>24681.134399999999</v>
      </c>
      <c r="F5027" s="10">
        <f>VLOOKUP(A5027,'EK-2-C-1'!B:D,3,FALSE)</f>
        <v>40</v>
      </c>
      <c r="G5027" s="10">
        <f t="shared" si="340"/>
        <v>34553.588159999999</v>
      </c>
      <c r="H5027" s="10">
        <f t="shared" si="341"/>
        <v>138214.35264</v>
      </c>
      <c r="I5027" s="10">
        <f>VLOOKUP(C5027,KFT!C:F,3,FALSE)</f>
        <v>40852</v>
      </c>
      <c r="J5027" s="10">
        <f t="shared" si="342"/>
        <v>81704</v>
      </c>
      <c r="K5027" s="198">
        <f t="shared" si="343"/>
        <v>138214.35264</v>
      </c>
    </row>
    <row r="5028" spans="1:11" s="178" customFormat="1" x14ac:dyDescent="0.25">
      <c r="A5028" s="220" t="s">
        <v>20145</v>
      </c>
      <c r="B5028" s="221" t="s">
        <v>23685</v>
      </c>
      <c r="C5028" s="203" t="s">
        <v>4462</v>
      </c>
      <c r="D5028" s="222"/>
      <c r="E5028" s="223">
        <v>5602.7944599999992</v>
      </c>
      <c r="F5028" s="10"/>
      <c r="G5028" s="10">
        <f t="shared" si="340"/>
        <v>5602.7944599999992</v>
      </c>
      <c r="H5028" s="10">
        <f t="shared" si="341"/>
        <v>22411.177839999997</v>
      </c>
      <c r="I5028" s="10">
        <f>VLOOKUP(C5028,KFT!C:F,3,FALSE)</f>
        <v>9166</v>
      </c>
      <c r="J5028" s="10">
        <f t="shared" si="342"/>
        <v>18332</v>
      </c>
      <c r="K5028" s="198">
        <f t="shared" si="343"/>
        <v>22411.177839999997</v>
      </c>
    </row>
    <row r="5029" spans="1:11" s="178" customFormat="1" x14ac:dyDescent="0.25">
      <c r="A5029" s="220" t="s">
        <v>20146</v>
      </c>
      <c r="B5029" s="221" t="s">
        <v>23685</v>
      </c>
      <c r="C5029" s="203" t="s">
        <v>50</v>
      </c>
      <c r="D5029" s="224" t="s">
        <v>22267</v>
      </c>
      <c r="E5029" s="223">
        <v>23251.61895</v>
      </c>
      <c r="F5029" s="10">
        <f>VLOOKUP(A5029,'EK-2-C-1'!B:D,3,FALSE)</f>
        <v>50</v>
      </c>
      <c r="G5029" s="10">
        <f t="shared" si="340"/>
        <v>34877.428424999998</v>
      </c>
      <c r="H5029" s="10">
        <f t="shared" si="341"/>
        <v>139509.71369999999</v>
      </c>
      <c r="I5029" s="10">
        <f>VLOOKUP(C5029,KFT!C:F,3,FALSE)</f>
        <v>38486</v>
      </c>
      <c r="J5029" s="10">
        <f t="shared" si="342"/>
        <v>76972</v>
      </c>
      <c r="K5029" s="198">
        <f t="shared" si="343"/>
        <v>139509.71369999999</v>
      </c>
    </row>
    <row r="5030" spans="1:11" s="178" customFormat="1" x14ac:dyDescent="0.25">
      <c r="A5030" s="220" t="s">
        <v>20147</v>
      </c>
      <c r="B5030" s="221" t="s">
        <v>23685</v>
      </c>
      <c r="C5030" s="203" t="s">
        <v>51</v>
      </c>
      <c r="D5030" s="224" t="s">
        <v>22267</v>
      </c>
      <c r="E5030" s="223">
        <v>23382.239059999996</v>
      </c>
      <c r="F5030" s="10">
        <f>VLOOKUP(A5030,'EK-2-C-1'!B:D,3,FALSE)</f>
        <v>50</v>
      </c>
      <c r="G5030" s="10">
        <f t="shared" si="340"/>
        <v>35073.358589999996</v>
      </c>
      <c r="H5030" s="10">
        <f t="shared" si="341"/>
        <v>140293.43435999998</v>
      </c>
      <c r="I5030" s="10">
        <f>VLOOKUP(C5030,KFT!C:F,3,FALSE)</f>
        <v>38702</v>
      </c>
      <c r="J5030" s="10">
        <f t="shared" si="342"/>
        <v>77404</v>
      </c>
      <c r="K5030" s="198">
        <f t="shared" si="343"/>
        <v>140293.43435999998</v>
      </c>
    </row>
    <row r="5031" spans="1:11" s="178" customFormat="1" x14ac:dyDescent="0.25">
      <c r="A5031" s="220" t="s">
        <v>20148</v>
      </c>
      <c r="B5031" s="221" t="s">
        <v>23685</v>
      </c>
      <c r="C5031" s="203" t="s">
        <v>24702</v>
      </c>
      <c r="D5031" s="224" t="s">
        <v>22276</v>
      </c>
      <c r="E5031" s="223">
        <v>23594.51527</v>
      </c>
      <c r="F5031" s="10">
        <f>VLOOKUP(A5031,'EK-2-C-1'!B:D,3,FALSE)</f>
        <v>50</v>
      </c>
      <c r="G5031" s="10">
        <f t="shared" si="340"/>
        <v>35391.772904999998</v>
      </c>
      <c r="H5031" s="10">
        <f t="shared" si="341"/>
        <v>141567.09161999999</v>
      </c>
      <c r="I5031" s="10">
        <f>VLOOKUP(C5031,KFT!C:F,3,FALSE)</f>
        <v>39054</v>
      </c>
      <c r="J5031" s="10">
        <f t="shared" si="342"/>
        <v>78108</v>
      </c>
      <c r="K5031" s="198">
        <f t="shared" si="343"/>
        <v>141567.09161999999</v>
      </c>
    </row>
    <row r="5032" spans="1:11" s="178" customFormat="1" x14ac:dyDescent="0.25">
      <c r="A5032" s="220" t="s">
        <v>20149</v>
      </c>
      <c r="B5032" s="221" t="s">
        <v>23685</v>
      </c>
      <c r="C5032" s="203" t="s">
        <v>53</v>
      </c>
      <c r="D5032" s="224"/>
      <c r="E5032" s="223">
        <v>31970.972349999996</v>
      </c>
      <c r="F5032" s="10"/>
      <c r="G5032" s="10">
        <f t="shared" si="340"/>
        <v>31970.972349999996</v>
      </c>
      <c r="H5032" s="10">
        <f t="shared" si="341"/>
        <v>127883.88939999999</v>
      </c>
      <c r="I5032" s="10">
        <f>VLOOKUP(C5032,KFT!C:F,3,FALSE)</f>
        <v>52918</v>
      </c>
      <c r="J5032" s="10">
        <f t="shared" si="342"/>
        <v>105836</v>
      </c>
      <c r="K5032" s="198">
        <f t="shared" si="343"/>
        <v>127883.88939999999</v>
      </c>
    </row>
    <row r="5033" spans="1:11" s="178" customFormat="1" ht="24" x14ac:dyDescent="0.25">
      <c r="A5033" s="220" t="s">
        <v>20150</v>
      </c>
      <c r="B5033" s="221" t="s">
        <v>23685</v>
      </c>
      <c r="C5033" s="203" t="s">
        <v>56</v>
      </c>
      <c r="D5033" s="224" t="s">
        <v>22276</v>
      </c>
      <c r="E5033" s="223">
        <v>27202.386569999999</v>
      </c>
      <c r="F5033" s="10">
        <f>VLOOKUP(A5033,'EK-2-C-1'!B:D,3,FALSE)</f>
        <v>40</v>
      </c>
      <c r="G5033" s="10">
        <f t="shared" si="340"/>
        <v>38083.341197999995</v>
      </c>
      <c r="H5033" s="10">
        <f t="shared" si="341"/>
        <v>152333.36479199998</v>
      </c>
      <c r="I5033" s="10">
        <f>VLOOKUP(C5033,KFT!C:F,3,FALSE)</f>
        <v>45026</v>
      </c>
      <c r="J5033" s="10">
        <f t="shared" si="342"/>
        <v>90052</v>
      </c>
      <c r="K5033" s="198">
        <f t="shared" si="343"/>
        <v>152333.36479199998</v>
      </c>
    </row>
    <row r="5034" spans="1:11" s="178" customFormat="1" x14ac:dyDescent="0.25">
      <c r="A5034" s="220" t="s">
        <v>20151</v>
      </c>
      <c r="B5034" s="221" t="s">
        <v>23685</v>
      </c>
      <c r="C5034" s="203" t="s">
        <v>57</v>
      </c>
      <c r="D5034" s="224" t="s">
        <v>22276</v>
      </c>
      <c r="E5034" s="223">
        <v>28795.516650000001</v>
      </c>
      <c r="F5034" s="10">
        <f>VLOOKUP(A5034,'EK-2-C-1'!B:D,3,FALSE)</f>
        <v>40</v>
      </c>
      <c r="G5034" s="10">
        <f t="shared" si="340"/>
        <v>40313.723310000001</v>
      </c>
      <c r="H5034" s="10">
        <f t="shared" si="341"/>
        <v>161254.89324</v>
      </c>
      <c r="I5034" s="10">
        <f>VLOOKUP(C5034,KFT!C:F,3,FALSE)</f>
        <v>47662</v>
      </c>
      <c r="J5034" s="10">
        <f t="shared" si="342"/>
        <v>95324</v>
      </c>
      <c r="K5034" s="198">
        <f t="shared" si="343"/>
        <v>161254.89324</v>
      </c>
    </row>
    <row r="5035" spans="1:11" s="178" customFormat="1" x14ac:dyDescent="0.25">
      <c r="A5035" s="220" t="s">
        <v>20152</v>
      </c>
      <c r="B5035" s="221" t="s">
        <v>23685</v>
      </c>
      <c r="C5035" s="203" t="s">
        <v>24162</v>
      </c>
      <c r="D5035" s="224" t="s">
        <v>22276</v>
      </c>
      <c r="E5035" s="223">
        <v>26914.24194</v>
      </c>
      <c r="F5035" s="10">
        <f>VLOOKUP(A5035,'EK-2-C-1'!B:D,3,FALSE)</f>
        <v>40</v>
      </c>
      <c r="G5035" s="10">
        <f t="shared" si="340"/>
        <v>37679.938716000004</v>
      </c>
      <c r="H5035" s="10">
        <f t="shared" si="341"/>
        <v>150719.75486400002</v>
      </c>
      <c r="I5035" s="10">
        <f>VLOOKUP(C5035,KFT!C:F,3,FALSE)</f>
        <v>44548</v>
      </c>
      <c r="J5035" s="10">
        <f t="shared" si="342"/>
        <v>89096</v>
      </c>
      <c r="K5035" s="198">
        <f t="shared" si="343"/>
        <v>150719.75486400002</v>
      </c>
    </row>
    <row r="5036" spans="1:11" s="178" customFormat="1" ht="24" x14ac:dyDescent="0.25">
      <c r="A5036" s="220" t="s">
        <v>20153</v>
      </c>
      <c r="B5036" s="221" t="s">
        <v>23685</v>
      </c>
      <c r="C5036" s="203" t="s">
        <v>59</v>
      </c>
      <c r="D5036" s="224"/>
      <c r="E5036" s="223">
        <v>23866.328679999999</v>
      </c>
      <c r="F5036" s="10"/>
      <c r="G5036" s="10">
        <f t="shared" si="340"/>
        <v>23866.328679999999</v>
      </c>
      <c r="H5036" s="10">
        <f t="shared" si="341"/>
        <v>95465.314719999995</v>
      </c>
      <c r="I5036" s="10">
        <f>VLOOKUP(C5036,KFT!C:F,3,FALSE)</f>
        <v>39042</v>
      </c>
      <c r="J5036" s="10">
        <f t="shared" si="342"/>
        <v>78084</v>
      </c>
      <c r="K5036" s="198">
        <f t="shared" si="343"/>
        <v>95465.314719999995</v>
      </c>
    </row>
    <row r="5037" spans="1:11" s="178" customFormat="1" x14ac:dyDescent="0.25">
      <c r="A5037" s="220" t="s">
        <v>20154</v>
      </c>
      <c r="B5037" s="221" t="s">
        <v>23685</v>
      </c>
      <c r="C5037" s="203" t="s">
        <v>62</v>
      </c>
      <c r="D5037" s="224" t="s">
        <v>22276</v>
      </c>
      <c r="E5037" s="223">
        <v>31450.597059999996</v>
      </c>
      <c r="F5037" s="10">
        <f>VLOOKUP(A5037,'EK-2-C-1'!B:D,3,FALSE)</f>
        <v>40</v>
      </c>
      <c r="G5037" s="10">
        <f t="shared" si="340"/>
        <v>44030.835883999993</v>
      </c>
      <c r="H5037" s="10">
        <f t="shared" si="341"/>
        <v>176123.34353599997</v>
      </c>
      <c r="I5037" s="10">
        <f>VLOOKUP(C5037,KFT!C:F,3,FALSE)</f>
        <v>52058</v>
      </c>
      <c r="J5037" s="10">
        <f t="shared" si="342"/>
        <v>104116</v>
      </c>
      <c r="K5037" s="198">
        <f t="shared" si="343"/>
        <v>176123.34353599997</v>
      </c>
    </row>
    <row r="5038" spans="1:11" s="178" customFormat="1" x14ac:dyDescent="0.25">
      <c r="A5038" s="220" t="s">
        <v>20155</v>
      </c>
      <c r="B5038" s="221" t="s">
        <v>23685</v>
      </c>
      <c r="C5038" s="203" t="s">
        <v>63</v>
      </c>
      <c r="D5038" s="224"/>
      <c r="E5038" s="223">
        <v>29057.723460000001</v>
      </c>
      <c r="F5038" s="10">
        <f>VLOOKUP(A5038,'EK-2-C-1'!B:D,3,FALSE)</f>
        <v>40</v>
      </c>
      <c r="G5038" s="10">
        <f t="shared" si="340"/>
        <v>40680.812844</v>
      </c>
      <c r="H5038" s="10">
        <f t="shared" si="341"/>
        <v>162723.251376</v>
      </c>
      <c r="I5038" s="10">
        <f>VLOOKUP(C5038,KFT!C:F,3,FALSE)</f>
        <v>48096</v>
      </c>
      <c r="J5038" s="10">
        <f t="shared" si="342"/>
        <v>96192</v>
      </c>
      <c r="K5038" s="198">
        <f t="shared" si="343"/>
        <v>162723.251376</v>
      </c>
    </row>
    <row r="5039" spans="1:11" s="178" customFormat="1" x14ac:dyDescent="0.25">
      <c r="A5039" s="220" t="s">
        <v>20156</v>
      </c>
      <c r="B5039" s="221" t="s">
        <v>23685</v>
      </c>
      <c r="C5039" s="203" t="s">
        <v>4248</v>
      </c>
      <c r="D5039" s="224" t="s">
        <v>22272</v>
      </c>
      <c r="E5039" s="223">
        <v>23251.61895</v>
      </c>
      <c r="F5039" s="10">
        <f>VLOOKUP(A5039,'EK-2-C-1'!B:D,3,FALSE)</f>
        <v>50</v>
      </c>
      <c r="G5039" s="10">
        <f t="shared" si="340"/>
        <v>34877.428424999998</v>
      </c>
      <c r="H5039" s="10">
        <f t="shared" si="341"/>
        <v>139509.71369999999</v>
      </c>
      <c r="I5039" s="10">
        <f>VLOOKUP(C5039,KFT!C:F,3,FALSE)</f>
        <v>38486</v>
      </c>
      <c r="J5039" s="10">
        <f t="shared" si="342"/>
        <v>76972</v>
      </c>
      <c r="K5039" s="198">
        <f t="shared" si="343"/>
        <v>139509.71369999999</v>
      </c>
    </row>
    <row r="5040" spans="1:11" s="178" customFormat="1" x14ac:dyDescent="0.25">
      <c r="A5040" s="220" t="s">
        <v>20157</v>
      </c>
      <c r="B5040" s="221" t="s">
        <v>23685</v>
      </c>
      <c r="C5040" s="203" t="s">
        <v>64</v>
      </c>
      <c r="D5040" s="224" t="s">
        <v>22268</v>
      </c>
      <c r="E5040" s="223">
        <v>23371.037289999997</v>
      </c>
      <c r="F5040" s="10">
        <f>VLOOKUP(A5040,'EK-2-C-1'!B:D,3,FALSE)</f>
        <v>50</v>
      </c>
      <c r="G5040" s="10">
        <f t="shared" si="340"/>
        <v>35056.555934999997</v>
      </c>
      <c r="H5040" s="10">
        <f t="shared" si="341"/>
        <v>140226.22373999999</v>
      </c>
      <c r="I5040" s="10">
        <f>VLOOKUP(C5040,KFT!C:F,3,FALSE)</f>
        <v>38684</v>
      </c>
      <c r="J5040" s="10">
        <f t="shared" si="342"/>
        <v>77368</v>
      </c>
      <c r="K5040" s="198">
        <f t="shared" si="343"/>
        <v>140226.22373999999</v>
      </c>
    </row>
    <row r="5041" spans="1:11" s="178" customFormat="1" ht="24" x14ac:dyDescent="0.25">
      <c r="A5041" s="220" t="s">
        <v>20158</v>
      </c>
      <c r="B5041" s="221" t="s">
        <v>23685</v>
      </c>
      <c r="C5041" s="203" t="s">
        <v>65</v>
      </c>
      <c r="D5041" s="224" t="s">
        <v>22269</v>
      </c>
      <c r="E5041" s="223">
        <v>23251.61895</v>
      </c>
      <c r="F5041" s="10"/>
      <c r="G5041" s="10">
        <f t="shared" si="340"/>
        <v>23251.61895</v>
      </c>
      <c r="H5041" s="10">
        <f t="shared" si="341"/>
        <v>93006.4758</v>
      </c>
      <c r="I5041" s="10">
        <f>VLOOKUP(C5041,KFT!C:F,3,FALSE)</f>
        <v>38486</v>
      </c>
      <c r="J5041" s="10">
        <f t="shared" si="342"/>
        <v>76972</v>
      </c>
      <c r="K5041" s="198">
        <f t="shared" si="343"/>
        <v>93006.4758</v>
      </c>
    </row>
    <row r="5042" spans="1:11" s="178" customFormat="1" x14ac:dyDescent="0.25">
      <c r="A5042" s="220" t="s">
        <v>20159</v>
      </c>
      <c r="B5042" s="221" t="s">
        <v>23685</v>
      </c>
      <c r="C5042" s="203" t="s">
        <v>70</v>
      </c>
      <c r="D5042" s="224"/>
      <c r="E5042" s="223">
        <v>26579.683199999999</v>
      </c>
      <c r="F5042" s="10">
        <f>VLOOKUP(A5042,'EK-2-C-1'!B:D,3,FALSE)</f>
        <v>50</v>
      </c>
      <c r="G5042" s="10">
        <f t="shared" si="340"/>
        <v>39869.524799999999</v>
      </c>
      <c r="H5042" s="10">
        <f t="shared" si="341"/>
        <v>159478.0992</v>
      </c>
      <c r="I5042" s="10">
        <f>VLOOKUP(C5042,KFT!C:F,3,FALSE)</f>
        <v>43994</v>
      </c>
      <c r="J5042" s="10">
        <f t="shared" si="342"/>
        <v>87988</v>
      </c>
      <c r="K5042" s="198">
        <f t="shared" si="343"/>
        <v>159478.0992</v>
      </c>
    </row>
    <row r="5043" spans="1:11" s="178" customFormat="1" ht="24" x14ac:dyDescent="0.25">
      <c r="A5043" s="220" t="s">
        <v>20160</v>
      </c>
      <c r="B5043" s="221" t="s">
        <v>23685</v>
      </c>
      <c r="C5043" s="203" t="s">
        <v>4249</v>
      </c>
      <c r="D5043" s="224" t="s">
        <v>22273</v>
      </c>
      <c r="E5043" s="223">
        <v>17566.8541</v>
      </c>
      <c r="F5043" s="10">
        <f>VLOOKUP(A5043,'EK-2-C-1'!B:D,3,FALSE)</f>
        <v>50</v>
      </c>
      <c r="G5043" s="10">
        <f t="shared" si="340"/>
        <v>26350.281150000003</v>
      </c>
      <c r="H5043" s="10">
        <f t="shared" si="341"/>
        <v>105401.12460000001</v>
      </c>
      <c r="I5043" s="10">
        <f>VLOOKUP(C5043,KFT!C:F,3,FALSE)</f>
        <v>29078</v>
      </c>
      <c r="J5043" s="10">
        <f t="shared" si="342"/>
        <v>58156</v>
      </c>
      <c r="K5043" s="198">
        <f t="shared" si="343"/>
        <v>105401.12460000001</v>
      </c>
    </row>
    <row r="5044" spans="1:11" s="178" customFormat="1" x14ac:dyDescent="0.25">
      <c r="A5044" s="220" t="s">
        <v>20161</v>
      </c>
      <c r="B5044" s="221" t="s">
        <v>23685</v>
      </c>
      <c r="C5044" s="203" t="s">
        <v>4250</v>
      </c>
      <c r="D5044" s="224" t="s">
        <v>22273</v>
      </c>
      <c r="E5044" s="223">
        <v>14864.387059999999</v>
      </c>
      <c r="F5044" s="10">
        <f>VLOOKUP(A5044,'EK-2-C-1'!B:D,3,FALSE)</f>
        <v>50</v>
      </c>
      <c r="G5044" s="10">
        <f t="shared" si="340"/>
        <v>22296.580589999998</v>
      </c>
      <c r="H5044" s="10">
        <f t="shared" si="341"/>
        <v>89186.322359999991</v>
      </c>
      <c r="I5044" s="10">
        <f>VLOOKUP(C5044,KFT!C:F,3,FALSE)</f>
        <v>24604</v>
      </c>
      <c r="J5044" s="10">
        <f t="shared" si="342"/>
        <v>49208</v>
      </c>
      <c r="K5044" s="198">
        <f t="shared" si="343"/>
        <v>89186.322359999991</v>
      </c>
    </row>
    <row r="5045" spans="1:11" s="178" customFormat="1" x14ac:dyDescent="0.25">
      <c r="A5045" s="220" t="s">
        <v>20162</v>
      </c>
      <c r="B5045" s="221" t="s">
        <v>23685</v>
      </c>
      <c r="C5045" s="203" t="s">
        <v>4251</v>
      </c>
      <c r="D5045" s="224" t="s">
        <v>22273</v>
      </c>
      <c r="E5045" s="223">
        <v>13512.987499999999</v>
      </c>
      <c r="F5045" s="10">
        <f>VLOOKUP(A5045,'EK-2-C-1'!B:D,3,FALSE)</f>
        <v>50</v>
      </c>
      <c r="G5045" s="10">
        <f t="shared" si="340"/>
        <v>20269.481249999997</v>
      </c>
      <c r="H5045" s="10">
        <f t="shared" si="341"/>
        <v>81077.924999999988</v>
      </c>
      <c r="I5045" s="10">
        <f>VLOOKUP(C5045,KFT!C:F,3,FALSE)</f>
        <v>22368</v>
      </c>
      <c r="J5045" s="10">
        <f t="shared" si="342"/>
        <v>44736</v>
      </c>
      <c r="K5045" s="198">
        <f t="shared" si="343"/>
        <v>81077.924999999988</v>
      </c>
    </row>
    <row r="5046" spans="1:11" s="178" customFormat="1" x14ac:dyDescent="0.25">
      <c r="A5046" s="220" t="s">
        <v>20163</v>
      </c>
      <c r="B5046" s="221" t="s">
        <v>23685</v>
      </c>
      <c r="C5046" s="203" t="s">
        <v>4252</v>
      </c>
      <c r="D5046" s="224" t="s">
        <v>22273</v>
      </c>
      <c r="E5046" s="223">
        <v>16215.78069</v>
      </c>
      <c r="F5046" s="10">
        <f>VLOOKUP(A5046,'EK-2-C-1'!B:D,3,FALSE)</f>
        <v>50</v>
      </c>
      <c r="G5046" s="10">
        <f t="shared" si="340"/>
        <v>24323.671034999999</v>
      </c>
      <c r="H5046" s="10">
        <f t="shared" si="341"/>
        <v>97294.684139999998</v>
      </c>
      <c r="I5046" s="10">
        <f>VLOOKUP(C5046,KFT!C:F,3,FALSE)</f>
        <v>26840</v>
      </c>
      <c r="J5046" s="10">
        <f t="shared" si="342"/>
        <v>53680</v>
      </c>
      <c r="K5046" s="198">
        <f t="shared" si="343"/>
        <v>97294.684139999998</v>
      </c>
    </row>
    <row r="5047" spans="1:11" s="178" customFormat="1" ht="24" x14ac:dyDescent="0.25">
      <c r="A5047" s="220" t="s">
        <v>20164</v>
      </c>
      <c r="B5047" s="221" t="s">
        <v>23685</v>
      </c>
      <c r="C5047" s="203" t="s">
        <v>4065</v>
      </c>
      <c r="D5047" s="224"/>
      <c r="E5047" s="223">
        <v>25040.350079999997</v>
      </c>
      <c r="F5047" s="10">
        <f>VLOOKUP(A5047,'EK-2-C-1'!B:D,3,FALSE)</f>
        <v>50</v>
      </c>
      <c r="G5047" s="10">
        <f t="shared" si="340"/>
        <v>37560.525119999991</v>
      </c>
      <c r="H5047" s="10">
        <f t="shared" si="341"/>
        <v>150242.10047999996</v>
      </c>
      <c r="I5047" s="10">
        <f>VLOOKUP(C5047,KFT!C:F,3,FALSE)</f>
        <v>41448</v>
      </c>
      <c r="J5047" s="10">
        <f t="shared" si="342"/>
        <v>82896</v>
      </c>
      <c r="K5047" s="198">
        <f t="shared" si="343"/>
        <v>150242.10047999996</v>
      </c>
    </row>
    <row r="5048" spans="1:11" s="178" customFormat="1" ht="24" x14ac:dyDescent="0.25">
      <c r="A5048" s="220" t="s">
        <v>20165</v>
      </c>
      <c r="B5048" s="221" t="s">
        <v>23685</v>
      </c>
      <c r="C5048" s="203" t="s">
        <v>4066</v>
      </c>
      <c r="D5048" s="224"/>
      <c r="E5048" s="223">
        <v>28170.553949999998</v>
      </c>
      <c r="F5048" s="10">
        <f>VLOOKUP(A5048,'EK-2-C-1'!B:D,3,FALSE)</f>
        <v>50</v>
      </c>
      <c r="G5048" s="10">
        <f t="shared" si="340"/>
        <v>42255.830924999995</v>
      </c>
      <c r="H5048" s="10">
        <f t="shared" si="341"/>
        <v>169023.32369999998</v>
      </c>
      <c r="I5048" s="10">
        <f>VLOOKUP(C5048,KFT!C:F,3,FALSE)</f>
        <v>46628</v>
      </c>
      <c r="J5048" s="10">
        <f t="shared" si="342"/>
        <v>93256</v>
      </c>
      <c r="K5048" s="198">
        <f t="shared" si="343"/>
        <v>169023.32369999998</v>
      </c>
    </row>
    <row r="5049" spans="1:11" s="178" customFormat="1" ht="24" x14ac:dyDescent="0.25">
      <c r="A5049" s="220" t="s">
        <v>20166</v>
      </c>
      <c r="B5049" s="221" t="s">
        <v>23685</v>
      </c>
      <c r="C5049" s="203" t="s">
        <v>4067</v>
      </c>
      <c r="D5049" s="224"/>
      <c r="E5049" s="223">
        <v>23251.61895</v>
      </c>
      <c r="F5049" s="10">
        <f>VLOOKUP(A5049,'EK-2-C-1'!B:D,3,FALSE)</f>
        <v>50</v>
      </c>
      <c r="G5049" s="10">
        <f t="shared" si="340"/>
        <v>34877.428424999998</v>
      </c>
      <c r="H5049" s="10">
        <f t="shared" si="341"/>
        <v>139509.71369999999</v>
      </c>
      <c r="I5049" s="10">
        <f>VLOOKUP(C5049,KFT!C:F,3,FALSE)</f>
        <v>38486</v>
      </c>
      <c r="J5049" s="10">
        <f t="shared" si="342"/>
        <v>76972</v>
      </c>
      <c r="K5049" s="198">
        <f t="shared" si="343"/>
        <v>139509.71369999999</v>
      </c>
    </row>
    <row r="5050" spans="1:11" s="178" customFormat="1" ht="24" x14ac:dyDescent="0.25">
      <c r="A5050" s="220" t="s">
        <v>20167</v>
      </c>
      <c r="B5050" s="221" t="s">
        <v>23685</v>
      </c>
      <c r="C5050" s="203" t="s">
        <v>4068</v>
      </c>
      <c r="D5050" s="224"/>
      <c r="E5050" s="223">
        <v>19674.470979999998</v>
      </c>
      <c r="F5050" s="10">
        <f>VLOOKUP(A5050,'EK-2-C-1'!B:D,3,FALSE)</f>
        <v>50</v>
      </c>
      <c r="G5050" s="10">
        <f t="shared" si="340"/>
        <v>29511.706469999997</v>
      </c>
      <c r="H5050" s="10">
        <f t="shared" si="341"/>
        <v>118046.82587999999</v>
      </c>
      <c r="I5050" s="10">
        <f>VLOOKUP(C5050,KFT!C:F,3,FALSE)</f>
        <v>32566</v>
      </c>
      <c r="J5050" s="10">
        <f t="shared" si="342"/>
        <v>65132</v>
      </c>
      <c r="K5050" s="198">
        <f t="shared" si="343"/>
        <v>118046.82587999999</v>
      </c>
    </row>
    <row r="5051" spans="1:11" s="178" customFormat="1" ht="24" x14ac:dyDescent="0.25">
      <c r="A5051" s="220" t="s">
        <v>20168</v>
      </c>
      <c r="B5051" s="221" t="s">
        <v>23685</v>
      </c>
      <c r="C5051" s="203" t="s">
        <v>71</v>
      </c>
      <c r="D5051" s="224"/>
      <c r="E5051" s="223">
        <v>13512.987499999999</v>
      </c>
      <c r="F5051" s="10">
        <f>VLOOKUP(A5051,'EK-2-C-1'!B:D,3,FALSE)</f>
        <v>50</v>
      </c>
      <c r="G5051" s="10">
        <f t="shared" si="340"/>
        <v>20269.481249999997</v>
      </c>
      <c r="H5051" s="10">
        <f t="shared" si="341"/>
        <v>81077.924999999988</v>
      </c>
      <c r="I5051" s="10">
        <f>VLOOKUP(C5051,KFT!C:F,3,FALSE)</f>
        <v>22368</v>
      </c>
      <c r="J5051" s="10">
        <f t="shared" si="342"/>
        <v>44736</v>
      </c>
      <c r="K5051" s="198">
        <f t="shared" si="343"/>
        <v>81077.924999999988</v>
      </c>
    </row>
    <row r="5052" spans="1:11" s="178" customFormat="1" ht="24" x14ac:dyDescent="0.25">
      <c r="A5052" s="220" t="s">
        <v>20169</v>
      </c>
      <c r="B5052" s="221" t="s">
        <v>23685</v>
      </c>
      <c r="C5052" s="203" t="s">
        <v>4069</v>
      </c>
      <c r="D5052" s="224"/>
      <c r="E5052" s="223">
        <v>21463.202109999998</v>
      </c>
      <c r="F5052" s="10">
        <f>VLOOKUP(A5052,'EK-2-C-1'!B:D,3,FALSE)</f>
        <v>50</v>
      </c>
      <c r="G5052" s="10">
        <f t="shared" si="340"/>
        <v>32194.803164999998</v>
      </c>
      <c r="H5052" s="10">
        <f t="shared" si="341"/>
        <v>128779.21265999999</v>
      </c>
      <c r="I5052" s="10">
        <f>VLOOKUP(C5052,KFT!C:F,3,FALSE)</f>
        <v>35526</v>
      </c>
      <c r="J5052" s="10">
        <f t="shared" si="342"/>
        <v>71052</v>
      </c>
      <c r="K5052" s="198">
        <f t="shared" si="343"/>
        <v>128779.21265999999</v>
      </c>
    </row>
    <row r="5053" spans="1:11" s="178" customFormat="1" x14ac:dyDescent="0.25">
      <c r="A5053" s="220" t="s">
        <v>20170</v>
      </c>
      <c r="B5053" s="221" t="s">
        <v>23685</v>
      </c>
      <c r="C5053" s="203" t="s">
        <v>24675</v>
      </c>
      <c r="D5053" s="224" t="s">
        <v>22274</v>
      </c>
      <c r="E5053" s="223">
        <v>28814.39777</v>
      </c>
      <c r="F5053" s="10">
        <f>VLOOKUP(A5053,'EK-2-C-1'!B:D,3,FALSE)</f>
        <v>50</v>
      </c>
      <c r="G5053" s="10">
        <f t="shared" si="340"/>
        <v>43221.596655000001</v>
      </c>
      <c r="H5053" s="10">
        <f t="shared" si="341"/>
        <v>172886.38662</v>
      </c>
      <c r="I5053" s="10">
        <f>VLOOKUP(C5053,KFT!C:F,3,FALSE)</f>
        <v>47694</v>
      </c>
      <c r="J5053" s="10">
        <f t="shared" si="342"/>
        <v>95388</v>
      </c>
      <c r="K5053" s="198">
        <f t="shared" si="343"/>
        <v>172886.38662</v>
      </c>
    </row>
    <row r="5054" spans="1:11" s="178" customFormat="1" x14ac:dyDescent="0.25">
      <c r="A5054" s="220" t="s">
        <v>20171</v>
      </c>
      <c r="B5054" s="221" t="s">
        <v>23685</v>
      </c>
      <c r="C5054" s="203" t="s">
        <v>24896</v>
      </c>
      <c r="D5054" s="224"/>
      <c r="E5054" s="223">
        <v>36981.229349999994</v>
      </c>
      <c r="F5054" s="10">
        <f>VLOOKUP(A5054,'EK-2-C-1'!B:D,3,FALSE)</f>
        <v>40</v>
      </c>
      <c r="G5054" s="10">
        <f t="shared" si="340"/>
        <v>51773.721089999992</v>
      </c>
      <c r="H5054" s="10">
        <f t="shared" si="341"/>
        <v>207094.88435999997</v>
      </c>
      <c r="I5054" s="10">
        <f>VLOOKUP(C5054,KFT!C:F,3,FALSE)</f>
        <v>61212</v>
      </c>
      <c r="J5054" s="10">
        <f t="shared" si="342"/>
        <v>122424</v>
      </c>
      <c r="K5054" s="198">
        <f t="shared" si="343"/>
        <v>207094.88435999997</v>
      </c>
    </row>
    <row r="5055" spans="1:11" s="178" customFormat="1" x14ac:dyDescent="0.25">
      <c r="A5055" s="220" t="s">
        <v>20172</v>
      </c>
      <c r="B5055" s="221" t="s">
        <v>23685</v>
      </c>
      <c r="C5055" s="203" t="s">
        <v>978</v>
      </c>
      <c r="D5055" s="231"/>
      <c r="E5055" s="223">
        <v>11956.184600000001</v>
      </c>
      <c r="F5055" s="10">
        <f>VLOOKUP(A5055,'EK-2-C-1'!B:D,3,FALSE)</f>
        <v>40</v>
      </c>
      <c r="G5055" s="10">
        <f t="shared" si="340"/>
        <v>16738.658439999999</v>
      </c>
      <c r="H5055" s="10">
        <f t="shared" si="341"/>
        <v>66954.633759999997</v>
      </c>
      <c r="I5055" s="10">
        <f>VLOOKUP(C5055,KFT!C:F,3,FALSE)</f>
        <v>19790</v>
      </c>
      <c r="J5055" s="10">
        <f t="shared" si="342"/>
        <v>39580</v>
      </c>
      <c r="K5055" s="198">
        <f t="shared" si="343"/>
        <v>66954.633759999997</v>
      </c>
    </row>
    <row r="5056" spans="1:11" s="178" customFormat="1" x14ac:dyDescent="0.25">
      <c r="A5056" s="220" t="s">
        <v>20173</v>
      </c>
      <c r="B5056" s="221" t="s">
        <v>23685</v>
      </c>
      <c r="C5056" s="203" t="s">
        <v>979</v>
      </c>
      <c r="D5056" s="224" t="s">
        <v>22275</v>
      </c>
      <c r="E5056" s="223">
        <v>10122.853940000001</v>
      </c>
      <c r="F5056" s="10">
        <f>VLOOKUP(A5056,'EK-2-C-1'!B:D,3,FALSE)</f>
        <v>40</v>
      </c>
      <c r="G5056" s="10">
        <f t="shared" si="340"/>
        <v>14171.995516000001</v>
      </c>
      <c r="H5056" s="10">
        <f t="shared" si="341"/>
        <v>56687.982064000003</v>
      </c>
      <c r="I5056" s="10">
        <f>VLOOKUP(C5056,KFT!C:F,3,FALSE)</f>
        <v>16756</v>
      </c>
      <c r="J5056" s="10">
        <f t="shared" si="342"/>
        <v>33512</v>
      </c>
      <c r="K5056" s="198">
        <f t="shared" si="343"/>
        <v>56687.982064000003</v>
      </c>
    </row>
    <row r="5057" spans="1:11" s="178" customFormat="1" x14ac:dyDescent="0.25">
      <c r="A5057" s="220" t="s">
        <v>20174</v>
      </c>
      <c r="B5057" s="221" t="s">
        <v>23685</v>
      </c>
      <c r="C5057" s="203" t="s">
        <v>24857</v>
      </c>
      <c r="D5057" s="224"/>
      <c r="E5057" s="223">
        <v>39619.794710000002</v>
      </c>
      <c r="F5057" s="10">
        <f>VLOOKUP(A5057,'EK-2-C-1'!B:D,3,FALSE)</f>
        <v>50</v>
      </c>
      <c r="G5057" s="10">
        <f t="shared" si="340"/>
        <v>59429.692065000003</v>
      </c>
      <c r="H5057" s="10">
        <f t="shared" si="341"/>
        <v>237718.76826000001</v>
      </c>
      <c r="I5057" s="10">
        <f>VLOOKUP(C5057,KFT!C:F,3,FALSE)</f>
        <v>65578</v>
      </c>
      <c r="J5057" s="10">
        <f t="shared" si="342"/>
        <v>131156</v>
      </c>
      <c r="K5057" s="198">
        <f t="shared" si="343"/>
        <v>237718.76826000001</v>
      </c>
    </row>
    <row r="5058" spans="1:11" s="178" customFormat="1" x14ac:dyDescent="0.25">
      <c r="A5058" s="220" t="s">
        <v>20175</v>
      </c>
      <c r="B5058" s="221" t="s">
        <v>23685</v>
      </c>
      <c r="C5058" s="203" t="s">
        <v>983</v>
      </c>
      <c r="D5058" s="224"/>
      <c r="E5058" s="223">
        <v>31970.972349999996</v>
      </c>
      <c r="F5058" s="10">
        <f>VLOOKUP(A5058,'EK-2-C-1'!B:D,3,FALSE)</f>
        <v>40</v>
      </c>
      <c r="G5058" s="10">
        <f t="shared" si="340"/>
        <v>44759.361289999993</v>
      </c>
      <c r="H5058" s="10">
        <f t="shared" si="341"/>
        <v>179037.44515999997</v>
      </c>
      <c r="I5058" s="10">
        <f>VLOOKUP(C5058,KFT!C:F,3,FALSE)</f>
        <v>52918</v>
      </c>
      <c r="J5058" s="10">
        <f t="shared" si="342"/>
        <v>105836</v>
      </c>
      <c r="K5058" s="198">
        <f t="shared" si="343"/>
        <v>179037.44515999997</v>
      </c>
    </row>
    <row r="5059" spans="1:11" s="178" customFormat="1" x14ac:dyDescent="0.25">
      <c r="A5059" s="220" t="s">
        <v>20176</v>
      </c>
      <c r="B5059" s="221" t="s">
        <v>23685</v>
      </c>
      <c r="C5059" s="203" t="s">
        <v>984</v>
      </c>
      <c r="D5059" s="224"/>
      <c r="E5059" s="223">
        <v>31970.972349999996</v>
      </c>
      <c r="F5059" s="10">
        <f>VLOOKUP(A5059,'EK-2-C-1'!B:D,3,FALSE)</f>
        <v>40</v>
      </c>
      <c r="G5059" s="10">
        <f t="shared" si="340"/>
        <v>44759.361289999993</v>
      </c>
      <c r="H5059" s="10">
        <f t="shared" si="341"/>
        <v>179037.44515999997</v>
      </c>
      <c r="I5059" s="10">
        <f>VLOOKUP(C5059,KFT!C:F,3,FALSE)</f>
        <v>52918</v>
      </c>
      <c r="J5059" s="10">
        <f t="shared" si="342"/>
        <v>105836</v>
      </c>
      <c r="K5059" s="198">
        <f t="shared" si="343"/>
        <v>179037.44515999997</v>
      </c>
    </row>
    <row r="5060" spans="1:11" s="178" customFormat="1" x14ac:dyDescent="0.25">
      <c r="A5060" s="220" t="s">
        <v>20177</v>
      </c>
      <c r="B5060" s="221" t="s">
        <v>23685</v>
      </c>
      <c r="C5060" s="203" t="s">
        <v>985</v>
      </c>
      <c r="D5060" s="224" t="s">
        <v>22276</v>
      </c>
      <c r="E5060" s="223">
        <v>31970.972349999996</v>
      </c>
      <c r="F5060" s="10">
        <f>VLOOKUP(A5060,'EK-2-C-1'!B:D,3,FALSE)</f>
        <v>40</v>
      </c>
      <c r="G5060" s="10">
        <f t="shared" si="340"/>
        <v>44759.361289999993</v>
      </c>
      <c r="H5060" s="10">
        <f t="shared" si="341"/>
        <v>179037.44515999997</v>
      </c>
      <c r="I5060" s="10">
        <f>VLOOKUP(C5060,KFT!C:F,3,FALSE)</f>
        <v>52918</v>
      </c>
      <c r="J5060" s="10">
        <f t="shared" si="342"/>
        <v>105836</v>
      </c>
      <c r="K5060" s="198">
        <f t="shared" si="343"/>
        <v>179037.44515999997</v>
      </c>
    </row>
    <row r="5061" spans="1:11" s="178" customFormat="1" x14ac:dyDescent="0.25">
      <c r="A5061" s="220" t="s">
        <v>20178</v>
      </c>
      <c r="B5061" s="221" t="s">
        <v>23685</v>
      </c>
      <c r="C5061" s="203" t="s">
        <v>986</v>
      </c>
      <c r="D5061" s="224"/>
      <c r="E5061" s="223">
        <v>40688.82546</v>
      </c>
      <c r="F5061" s="10">
        <f>VLOOKUP(A5061,'EK-2-C-1'!B:D,3,FALSE)</f>
        <v>40</v>
      </c>
      <c r="G5061" s="10">
        <f t="shared" si="340"/>
        <v>56964.355643999996</v>
      </c>
      <c r="H5061" s="10">
        <f t="shared" si="341"/>
        <v>227857.42257599998</v>
      </c>
      <c r="I5061" s="10">
        <f>VLOOKUP(C5061,KFT!C:F,3,FALSE)</f>
        <v>67348</v>
      </c>
      <c r="J5061" s="10">
        <f t="shared" si="342"/>
        <v>134696</v>
      </c>
      <c r="K5061" s="198">
        <f t="shared" si="343"/>
        <v>227857.42257599998</v>
      </c>
    </row>
    <row r="5062" spans="1:11" s="178" customFormat="1" x14ac:dyDescent="0.25">
      <c r="A5062" s="220" t="s">
        <v>20179</v>
      </c>
      <c r="B5062" s="221" t="s">
        <v>23685</v>
      </c>
      <c r="C5062" s="203" t="s">
        <v>987</v>
      </c>
      <c r="D5062" s="224"/>
      <c r="E5062" s="223">
        <v>37853.372239999997</v>
      </c>
      <c r="F5062" s="10">
        <f>VLOOKUP(A5062,'EK-2-C-1'!B:D,3,FALSE)</f>
        <v>50</v>
      </c>
      <c r="G5062" s="10">
        <f t="shared" si="340"/>
        <v>56780.058359999995</v>
      </c>
      <c r="H5062" s="10">
        <f t="shared" si="341"/>
        <v>227120.23343999998</v>
      </c>
      <c r="I5062" s="10">
        <f>VLOOKUP(C5062,KFT!C:F,3,FALSE)</f>
        <v>62654</v>
      </c>
      <c r="J5062" s="10">
        <f t="shared" si="342"/>
        <v>125308</v>
      </c>
      <c r="K5062" s="198">
        <f t="shared" si="343"/>
        <v>227120.23343999998</v>
      </c>
    </row>
    <row r="5063" spans="1:11" s="178" customFormat="1" x14ac:dyDescent="0.25">
      <c r="A5063" s="220" t="s">
        <v>20180</v>
      </c>
      <c r="B5063" s="221" t="s">
        <v>23685</v>
      </c>
      <c r="C5063" s="203" t="s">
        <v>988</v>
      </c>
      <c r="D5063" s="224" t="s">
        <v>22262</v>
      </c>
      <c r="E5063" s="223">
        <v>35217.599909999997</v>
      </c>
      <c r="F5063" s="10">
        <f>VLOOKUP(A5063,'EK-2-C-1'!B:D,3,FALSE)</f>
        <v>50</v>
      </c>
      <c r="G5063" s="10">
        <f t="shared" si="340"/>
        <v>52826.399864999999</v>
      </c>
      <c r="H5063" s="10">
        <f t="shared" si="341"/>
        <v>211305.59946</v>
      </c>
      <c r="I5063" s="10">
        <f>VLOOKUP(C5063,KFT!C:F,3,FALSE)</f>
        <v>58292</v>
      </c>
      <c r="J5063" s="10">
        <f t="shared" si="342"/>
        <v>116584</v>
      </c>
      <c r="K5063" s="198">
        <f t="shared" si="343"/>
        <v>211305.59946</v>
      </c>
    </row>
    <row r="5064" spans="1:11" s="178" customFormat="1" x14ac:dyDescent="0.25">
      <c r="A5064" s="220" t="s">
        <v>20181</v>
      </c>
      <c r="B5064" s="221" t="s">
        <v>23685</v>
      </c>
      <c r="C5064" s="203" t="s">
        <v>989</v>
      </c>
      <c r="D5064" s="224"/>
      <c r="E5064" s="223">
        <v>42768.162169999996</v>
      </c>
      <c r="F5064" s="10">
        <f>VLOOKUP(A5064,'EK-2-C-1'!B:D,3,FALSE)</f>
        <v>50</v>
      </c>
      <c r="G5064" s="10">
        <f t="shared" si="340"/>
        <v>64152.243254999994</v>
      </c>
      <c r="H5064" s="10">
        <f t="shared" si="341"/>
        <v>256608.97301999998</v>
      </c>
      <c r="I5064" s="10">
        <f>VLOOKUP(C5064,KFT!C:F,3,FALSE)</f>
        <v>70790</v>
      </c>
      <c r="J5064" s="10">
        <f t="shared" si="342"/>
        <v>141580</v>
      </c>
      <c r="K5064" s="198">
        <f t="shared" si="343"/>
        <v>256608.97301999998</v>
      </c>
    </row>
    <row r="5065" spans="1:11" s="178" customFormat="1" x14ac:dyDescent="0.25">
      <c r="A5065" s="220" t="s">
        <v>20182</v>
      </c>
      <c r="B5065" s="221" t="s">
        <v>23685</v>
      </c>
      <c r="C5065" s="203" t="s">
        <v>990</v>
      </c>
      <c r="D5065" s="224"/>
      <c r="E5065" s="223">
        <v>44894.731329999995</v>
      </c>
      <c r="F5065" s="10">
        <f>VLOOKUP(A5065,'EK-2-C-1'!B:D,3,FALSE)</f>
        <v>50</v>
      </c>
      <c r="G5065" s="10">
        <f t="shared" si="340"/>
        <v>67342.096995</v>
      </c>
      <c r="H5065" s="10">
        <f t="shared" si="341"/>
        <v>269368.38798</v>
      </c>
      <c r="I5065" s="10">
        <f>VLOOKUP(C5065,KFT!C:F,3,FALSE)</f>
        <v>74310</v>
      </c>
      <c r="J5065" s="10">
        <f t="shared" si="342"/>
        <v>148620</v>
      </c>
      <c r="K5065" s="198">
        <f t="shared" si="343"/>
        <v>269368.38798</v>
      </c>
    </row>
    <row r="5066" spans="1:11" s="178" customFormat="1" x14ac:dyDescent="0.25">
      <c r="A5066" s="220" t="s">
        <v>20183</v>
      </c>
      <c r="B5066" s="221" t="s">
        <v>23685</v>
      </c>
      <c r="C5066" s="203" t="s">
        <v>993</v>
      </c>
      <c r="D5066" s="224"/>
      <c r="E5066" s="223">
        <v>31970.972349999996</v>
      </c>
      <c r="F5066" s="10">
        <f>VLOOKUP(A5066,'EK-2-C-1'!B:D,3,FALSE)</f>
        <v>50</v>
      </c>
      <c r="G5066" s="10">
        <f t="shared" si="340"/>
        <v>47956.458524999995</v>
      </c>
      <c r="H5066" s="10">
        <f t="shared" si="341"/>
        <v>191825.83409999998</v>
      </c>
      <c r="I5066" s="10">
        <f>VLOOKUP(C5066,KFT!C:F,3,FALSE)</f>
        <v>52918</v>
      </c>
      <c r="J5066" s="10">
        <f t="shared" si="342"/>
        <v>105836</v>
      </c>
      <c r="K5066" s="198">
        <f t="shared" si="343"/>
        <v>191825.83409999998</v>
      </c>
    </row>
    <row r="5067" spans="1:11" s="178" customFormat="1" x14ac:dyDescent="0.25">
      <c r="A5067" s="220" t="s">
        <v>20184</v>
      </c>
      <c r="B5067" s="221" t="s">
        <v>23685</v>
      </c>
      <c r="C5067" s="203" t="s">
        <v>24028</v>
      </c>
      <c r="D5067" s="224" t="s">
        <v>22277</v>
      </c>
      <c r="E5067" s="223">
        <v>37853.372239999997</v>
      </c>
      <c r="F5067" s="10">
        <f>VLOOKUP(A5067,'EK-2-C-1'!B:D,3,FALSE)</f>
        <v>50</v>
      </c>
      <c r="G5067" s="10">
        <f t="shared" si="340"/>
        <v>56780.058359999995</v>
      </c>
      <c r="H5067" s="10">
        <f t="shared" si="341"/>
        <v>227120.23343999998</v>
      </c>
      <c r="I5067" s="10">
        <f>VLOOKUP(C5067,KFT!C:F,3,FALSE)</f>
        <v>62654</v>
      </c>
      <c r="J5067" s="10">
        <f t="shared" si="342"/>
        <v>125308</v>
      </c>
      <c r="K5067" s="198">
        <f t="shared" si="343"/>
        <v>227120.23343999998</v>
      </c>
    </row>
    <row r="5068" spans="1:11" s="178" customFormat="1" ht="24" x14ac:dyDescent="0.25">
      <c r="A5068" s="220" t="s">
        <v>20185</v>
      </c>
      <c r="B5068" s="221" t="s">
        <v>23685</v>
      </c>
      <c r="C5068" s="203" t="s">
        <v>24052</v>
      </c>
      <c r="D5068" s="224" t="s">
        <v>22278</v>
      </c>
      <c r="E5068" s="223">
        <v>14413.594389999998</v>
      </c>
      <c r="F5068" s="10"/>
      <c r="G5068" s="10">
        <f t="shared" si="340"/>
        <v>14413.594389999998</v>
      </c>
      <c r="H5068" s="10">
        <f t="shared" si="341"/>
        <v>57654.377559999994</v>
      </c>
      <c r="I5068" s="10">
        <f>VLOOKUP(C5068,KFT!C:F,3,FALSE)</f>
        <v>23858</v>
      </c>
      <c r="J5068" s="10">
        <f t="shared" si="342"/>
        <v>47716</v>
      </c>
      <c r="K5068" s="198">
        <f t="shared" si="343"/>
        <v>57654.377559999994</v>
      </c>
    </row>
    <row r="5069" spans="1:11" s="178" customFormat="1" x14ac:dyDescent="0.25">
      <c r="A5069" s="220" t="s">
        <v>20186</v>
      </c>
      <c r="B5069" s="221" t="s">
        <v>23685</v>
      </c>
      <c r="C5069" s="203" t="s">
        <v>24754</v>
      </c>
      <c r="D5069" s="224" t="s">
        <v>22279</v>
      </c>
      <c r="E5069" s="223">
        <v>13043.10023</v>
      </c>
      <c r="F5069" s="10">
        <f>VLOOKUP(A5069,'EK-2-C-1'!B:D,3,FALSE)</f>
        <v>40</v>
      </c>
      <c r="G5069" s="10">
        <f t="shared" si="340"/>
        <v>18260.340322</v>
      </c>
      <c r="H5069" s="10">
        <f t="shared" si="341"/>
        <v>73041.361288</v>
      </c>
      <c r="I5069" s="10">
        <f>VLOOKUP(C5069,KFT!C:F,3,FALSE)</f>
        <v>21590</v>
      </c>
      <c r="J5069" s="10">
        <f t="shared" si="342"/>
        <v>43180</v>
      </c>
      <c r="K5069" s="198">
        <f t="shared" si="343"/>
        <v>73041.361288</v>
      </c>
    </row>
    <row r="5070" spans="1:11" s="178" customFormat="1" x14ac:dyDescent="0.25">
      <c r="A5070" s="220" t="s">
        <v>20187</v>
      </c>
      <c r="B5070" s="221" t="s">
        <v>23685</v>
      </c>
      <c r="C5070" s="203" t="s">
        <v>24752</v>
      </c>
      <c r="D5070" s="224" t="s">
        <v>22280</v>
      </c>
      <c r="E5070" s="223">
        <v>10122.853940000001</v>
      </c>
      <c r="F5070" s="10">
        <f>VLOOKUP(A5070,'EK-2-C-1'!B:D,3,FALSE)</f>
        <v>40</v>
      </c>
      <c r="G5070" s="10">
        <f t="shared" si="340"/>
        <v>14171.995516000001</v>
      </c>
      <c r="H5070" s="10">
        <f t="shared" si="341"/>
        <v>56687.982064000003</v>
      </c>
      <c r="I5070" s="10">
        <f>VLOOKUP(C5070,KFT!C:F,3,FALSE)</f>
        <v>16756</v>
      </c>
      <c r="J5070" s="10">
        <f t="shared" si="342"/>
        <v>33512</v>
      </c>
      <c r="K5070" s="198">
        <f t="shared" si="343"/>
        <v>56687.982064000003</v>
      </c>
    </row>
    <row r="5071" spans="1:11" s="178" customFormat="1" x14ac:dyDescent="0.25">
      <c r="A5071" s="220" t="s">
        <v>20188</v>
      </c>
      <c r="B5071" s="221" t="s">
        <v>23685</v>
      </c>
      <c r="C5071" s="203" t="s">
        <v>24753</v>
      </c>
      <c r="D5071" s="224" t="s">
        <v>22281</v>
      </c>
      <c r="E5071" s="223">
        <v>13043.10023</v>
      </c>
      <c r="F5071" s="10">
        <f>VLOOKUP(A5071,'EK-2-C-1'!B:D,3,FALSE)</f>
        <v>40</v>
      </c>
      <c r="G5071" s="10">
        <f t="shared" si="340"/>
        <v>18260.340322</v>
      </c>
      <c r="H5071" s="10">
        <f t="shared" si="341"/>
        <v>73041.361288</v>
      </c>
      <c r="I5071" s="10">
        <f>VLOOKUP(C5071,KFT!C:F,3,FALSE)</f>
        <v>21590</v>
      </c>
      <c r="J5071" s="10">
        <f t="shared" si="342"/>
        <v>43180</v>
      </c>
      <c r="K5071" s="198">
        <f t="shared" si="343"/>
        <v>73041.361288</v>
      </c>
    </row>
    <row r="5072" spans="1:11" s="178" customFormat="1" x14ac:dyDescent="0.25">
      <c r="A5072" s="220" t="s">
        <v>20189</v>
      </c>
      <c r="B5072" s="221" t="s">
        <v>23685</v>
      </c>
      <c r="C5072" s="203" t="s">
        <v>1001</v>
      </c>
      <c r="D5072" s="224"/>
      <c r="E5072" s="223">
        <v>13043.10023</v>
      </c>
      <c r="F5072" s="10">
        <f>VLOOKUP(A5072,'EK-2-C-1'!B:D,3,FALSE)</f>
        <v>40</v>
      </c>
      <c r="G5072" s="10">
        <f t="shared" ref="G5072:G5129" si="344">((E5072*F5072)/100)+E5072</f>
        <v>18260.340322</v>
      </c>
      <c r="H5072" s="10">
        <f t="shared" ref="H5072:H5129" si="345">G5072*4</f>
        <v>73041.361288</v>
      </c>
      <c r="I5072" s="10">
        <f>VLOOKUP(C5072,KFT!C:F,3,FALSE)</f>
        <v>21590</v>
      </c>
      <c r="J5072" s="10">
        <f t="shared" ref="J5072:J5129" si="346">I5072*2</f>
        <v>43180</v>
      </c>
      <c r="K5072" s="198">
        <f t="shared" ref="K5072:K5129" si="347">IF(H5072&gt;J5072,H5072,J5072)</f>
        <v>73041.361288</v>
      </c>
    </row>
    <row r="5073" spans="1:11" s="178" customFormat="1" x14ac:dyDescent="0.25">
      <c r="A5073" s="220" t="s">
        <v>20190</v>
      </c>
      <c r="B5073" s="221" t="s">
        <v>23685</v>
      </c>
      <c r="C5073" s="203" t="s">
        <v>24755</v>
      </c>
      <c r="D5073" s="224" t="s">
        <v>22282</v>
      </c>
      <c r="E5073" s="223">
        <v>13043.10023</v>
      </c>
      <c r="F5073" s="10">
        <f>VLOOKUP(A5073,'EK-2-C-1'!B:D,3,FALSE)</f>
        <v>40</v>
      </c>
      <c r="G5073" s="10">
        <f t="shared" si="344"/>
        <v>18260.340322</v>
      </c>
      <c r="H5073" s="10">
        <f t="shared" si="345"/>
        <v>73041.361288</v>
      </c>
      <c r="I5073" s="10">
        <f>VLOOKUP(C5073,KFT!C:F,3,FALSE)</f>
        <v>21590</v>
      </c>
      <c r="J5073" s="10">
        <f t="shared" si="346"/>
        <v>43180</v>
      </c>
      <c r="K5073" s="198">
        <f t="shared" si="347"/>
        <v>73041.361288</v>
      </c>
    </row>
    <row r="5074" spans="1:11" s="178" customFormat="1" ht="24" x14ac:dyDescent="0.25">
      <c r="A5074" s="220" t="s">
        <v>20191</v>
      </c>
      <c r="B5074" s="221" t="s">
        <v>23685</v>
      </c>
      <c r="C5074" s="203" t="s">
        <v>24112</v>
      </c>
      <c r="D5074" s="224"/>
      <c r="E5074" s="223">
        <v>40877.856070000002</v>
      </c>
      <c r="F5074" s="10">
        <f>VLOOKUP(A5074,'EK-2-C-1'!B:D,3,FALSE)</f>
        <v>50</v>
      </c>
      <c r="G5074" s="10">
        <f t="shared" si="344"/>
        <v>61316.784104999999</v>
      </c>
      <c r="H5074" s="10">
        <f t="shared" si="345"/>
        <v>245267.13642</v>
      </c>
      <c r="I5074" s="10">
        <f>VLOOKUP(C5074,KFT!C:F,3,FALSE)</f>
        <v>67660</v>
      </c>
      <c r="J5074" s="10">
        <f t="shared" si="346"/>
        <v>135320</v>
      </c>
      <c r="K5074" s="198">
        <f t="shared" si="347"/>
        <v>245267.13642</v>
      </c>
    </row>
    <row r="5075" spans="1:11" s="178" customFormat="1" ht="24" x14ac:dyDescent="0.25">
      <c r="A5075" s="220" t="s">
        <v>20192</v>
      </c>
      <c r="B5075" s="221" t="s">
        <v>23685</v>
      </c>
      <c r="C5075" s="203" t="s">
        <v>24113</v>
      </c>
      <c r="D5075" s="224"/>
      <c r="E5075" s="223">
        <v>36152.185700000002</v>
      </c>
      <c r="F5075" s="10">
        <f>VLOOKUP(A5075,'EK-2-C-1'!B:D,3,FALSE)</f>
        <v>50</v>
      </c>
      <c r="G5075" s="10">
        <f t="shared" si="344"/>
        <v>54228.278550000003</v>
      </c>
      <c r="H5075" s="10">
        <f t="shared" si="345"/>
        <v>216913.11420000001</v>
      </c>
      <c r="I5075" s="10">
        <f>VLOOKUP(C5075,KFT!C:F,3,FALSE)</f>
        <v>59840</v>
      </c>
      <c r="J5075" s="10">
        <f t="shared" si="346"/>
        <v>119680</v>
      </c>
      <c r="K5075" s="198">
        <f t="shared" si="347"/>
        <v>216913.11420000001</v>
      </c>
    </row>
    <row r="5076" spans="1:11" s="178" customFormat="1" ht="24" x14ac:dyDescent="0.25">
      <c r="A5076" s="220" t="s">
        <v>20193</v>
      </c>
      <c r="B5076" s="221" t="s">
        <v>23685</v>
      </c>
      <c r="C5076" s="203" t="s">
        <v>24115</v>
      </c>
      <c r="D5076" s="224"/>
      <c r="E5076" s="223">
        <v>46785.037429999997</v>
      </c>
      <c r="F5076" s="10">
        <f>VLOOKUP(A5076,'EK-2-C-1'!B:D,3,FALSE)</f>
        <v>50</v>
      </c>
      <c r="G5076" s="10">
        <f t="shared" si="344"/>
        <v>70177.556144999995</v>
      </c>
      <c r="H5076" s="10">
        <f t="shared" si="345"/>
        <v>280710.22457999998</v>
      </c>
      <c r="I5076" s="10">
        <f>VLOOKUP(C5076,KFT!C:F,3,FALSE)</f>
        <v>77438</v>
      </c>
      <c r="J5076" s="10">
        <f t="shared" si="346"/>
        <v>154876</v>
      </c>
      <c r="K5076" s="198">
        <f t="shared" si="347"/>
        <v>280710.22457999998</v>
      </c>
    </row>
    <row r="5077" spans="1:11" s="178" customFormat="1" ht="24" x14ac:dyDescent="0.25">
      <c r="A5077" s="220" t="s">
        <v>20194</v>
      </c>
      <c r="B5077" s="221" t="s">
        <v>23685</v>
      </c>
      <c r="C5077" s="203" t="s">
        <v>24114</v>
      </c>
      <c r="D5077" s="224"/>
      <c r="E5077" s="223">
        <v>37873.884109999999</v>
      </c>
      <c r="F5077" s="10">
        <f>VLOOKUP(A5077,'EK-2-C-1'!B:D,3,FALSE)</f>
        <v>50</v>
      </c>
      <c r="G5077" s="10">
        <f t="shared" si="344"/>
        <v>56810.826164999999</v>
      </c>
      <c r="H5077" s="10">
        <f t="shared" si="345"/>
        <v>227243.30465999999</v>
      </c>
      <c r="I5077" s="10">
        <f>VLOOKUP(C5077,KFT!C:F,3,FALSE)</f>
        <v>62688</v>
      </c>
      <c r="J5077" s="10">
        <f t="shared" si="346"/>
        <v>125376</v>
      </c>
      <c r="K5077" s="198">
        <f t="shared" si="347"/>
        <v>227243.30465999999</v>
      </c>
    </row>
    <row r="5078" spans="1:11" s="178" customFormat="1" x14ac:dyDescent="0.25">
      <c r="A5078" s="220" t="s">
        <v>20195</v>
      </c>
      <c r="B5078" s="221" t="s">
        <v>23685</v>
      </c>
      <c r="C5078" s="203" t="s">
        <v>24111</v>
      </c>
      <c r="D5078" s="224"/>
      <c r="E5078" s="223">
        <v>51038.223189999997</v>
      </c>
      <c r="F5078" s="10">
        <f>VLOOKUP(A5078,'EK-2-C-1'!B:D,3,FALSE)</f>
        <v>50</v>
      </c>
      <c r="G5078" s="10">
        <f t="shared" si="344"/>
        <v>76557.334784999999</v>
      </c>
      <c r="H5078" s="10">
        <f t="shared" si="345"/>
        <v>306229.33914</v>
      </c>
      <c r="I5078" s="10">
        <f>VLOOKUP(C5078,KFT!C:F,3,FALSE)</f>
        <v>84478</v>
      </c>
      <c r="J5078" s="10">
        <f t="shared" si="346"/>
        <v>168956</v>
      </c>
      <c r="K5078" s="198">
        <f t="shared" si="347"/>
        <v>306229.33914</v>
      </c>
    </row>
    <row r="5079" spans="1:11" s="178" customFormat="1" x14ac:dyDescent="0.25">
      <c r="A5079" s="220" t="s">
        <v>20196</v>
      </c>
      <c r="B5079" s="221" t="s">
        <v>23685</v>
      </c>
      <c r="C5079" s="203" t="s">
        <v>1005</v>
      </c>
      <c r="D5079" s="224"/>
      <c r="E5079" s="223">
        <v>51983.376239999991</v>
      </c>
      <c r="F5079" s="10">
        <f>VLOOKUP(A5079,'EK-2-C-1'!B:D,3,FALSE)</f>
        <v>50</v>
      </c>
      <c r="G5079" s="10">
        <f t="shared" si="344"/>
        <v>77975.064359999989</v>
      </c>
      <c r="H5079" s="10">
        <f t="shared" si="345"/>
        <v>311900.25743999996</v>
      </c>
      <c r="I5079" s="10">
        <f>VLOOKUP(C5079,KFT!C:F,3,FALSE)</f>
        <v>86042</v>
      </c>
      <c r="J5079" s="10">
        <f t="shared" si="346"/>
        <v>172084</v>
      </c>
      <c r="K5079" s="198">
        <f t="shared" si="347"/>
        <v>311900.25743999996</v>
      </c>
    </row>
    <row r="5080" spans="1:11" s="178" customFormat="1" x14ac:dyDescent="0.25">
      <c r="A5080" s="220" t="s">
        <v>20197</v>
      </c>
      <c r="B5080" s="221" t="s">
        <v>23685</v>
      </c>
      <c r="C5080" s="203" t="s">
        <v>24117</v>
      </c>
      <c r="D5080" s="224"/>
      <c r="E5080" s="223">
        <v>52928.529289999999</v>
      </c>
      <c r="F5080" s="10">
        <f>VLOOKUP(A5080,'EK-2-C-1'!B:D,3,FALSE)</f>
        <v>50</v>
      </c>
      <c r="G5080" s="10">
        <f t="shared" si="344"/>
        <v>79392.793934999994</v>
      </c>
      <c r="H5080" s="10">
        <f t="shared" si="345"/>
        <v>317571.17573999998</v>
      </c>
      <c r="I5080" s="10">
        <f>VLOOKUP(C5080,KFT!C:F,3,FALSE)</f>
        <v>87606</v>
      </c>
      <c r="J5080" s="10">
        <f t="shared" si="346"/>
        <v>175212</v>
      </c>
      <c r="K5080" s="198">
        <f t="shared" si="347"/>
        <v>317571.17573999998</v>
      </c>
    </row>
    <row r="5081" spans="1:11" s="178" customFormat="1" x14ac:dyDescent="0.25">
      <c r="A5081" s="220" t="s">
        <v>20198</v>
      </c>
      <c r="B5081" s="221" t="s">
        <v>23685</v>
      </c>
      <c r="C5081" s="203" t="s">
        <v>24116</v>
      </c>
      <c r="D5081" s="224"/>
      <c r="E5081" s="223">
        <v>43898.73446</v>
      </c>
      <c r="F5081" s="10">
        <f>VLOOKUP(A5081,'EK-2-C-1'!B:D,3,FALSE)</f>
        <v>50</v>
      </c>
      <c r="G5081" s="10">
        <f t="shared" si="344"/>
        <v>65848.101689999996</v>
      </c>
      <c r="H5081" s="10">
        <f t="shared" si="345"/>
        <v>263392.40675999998</v>
      </c>
      <c r="I5081" s="10">
        <f>VLOOKUP(C5081,KFT!C:F,3,FALSE)</f>
        <v>72660</v>
      </c>
      <c r="J5081" s="10">
        <f t="shared" si="346"/>
        <v>145320</v>
      </c>
      <c r="K5081" s="198">
        <f t="shared" si="347"/>
        <v>263392.40675999998</v>
      </c>
    </row>
    <row r="5082" spans="1:11" s="178" customFormat="1" x14ac:dyDescent="0.25">
      <c r="A5082" s="220" t="s">
        <v>20199</v>
      </c>
      <c r="B5082" s="221" t="s">
        <v>23685</v>
      </c>
      <c r="C5082" s="203" t="s">
        <v>24118</v>
      </c>
      <c r="D5082" s="224"/>
      <c r="E5082" s="223">
        <v>51038.223189999997</v>
      </c>
      <c r="F5082" s="10">
        <f>VLOOKUP(A5082,'EK-2-C-1'!B:D,3,FALSE)</f>
        <v>50</v>
      </c>
      <c r="G5082" s="10">
        <f t="shared" si="344"/>
        <v>76557.334784999999</v>
      </c>
      <c r="H5082" s="10">
        <f t="shared" si="345"/>
        <v>306229.33914</v>
      </c>
      <c r="I5082" s="10">
        <f>VLOOKUP(C5082,KFT!C:F,3,FALSE)</f>
        <v>84478</v>
      </c>
      <c r="J5082" s="10">
        <f t="shared" si="346"/>
        <v>168956</v>
      </c>
      <c r="K5082" s="198">
        <f t="shared" si="347"/>
        <v>306229.33914</v>
      </c>
    </row>
    <row r="5083" spans="1:11" s="178" customFormat="1" x14ac:dyDescent="0.25">
      <c r="A5083" s="220" t="s">
        <v>20200</v>
      </c>
      <c r="B5083" s="221" t="s">
        <v>23685</v>
      </c>
      <c r="C5083" s="203" t="s">
        <v>1009</v>
      </c>
      <c r="D5083" s="224"/>
      <c r="E5083" s="223">
        <v>44759.806039999996</v>
      </c>
      <c r="F5083" s="10">
        <f>VLOOKUP(A5083,'EK-2-C-1'!B:D,3,FALSE)</f>
        <v>50</v>
      </c>
      <c r="G5083" s="10">
        <f t="shared" si="344"/>
        <v>67139.709059999994</v>
      </c>
      <c r="H5083" s="10">
        <f t="shared" si="345"/>
        <v>268558.83623999998</v>
      </c>
      <c r="I5083" s="10">
        <f>VLOOKUP(C5083,KFT!C:F,3,FALSE)</f>
        <v>74086</v>
      </c>
      <c r="J5083" s="10">
        <f t="shared" si="346"/>
        <v>148172</v>
      </c>
      <c r="K5083" s="198">
        <f t="shared" si="347"/>
        <v>268558.83623999998</v>
      </c>
    </row>
    <row r="5084" spans="1:11" s="178" customFormat="1" x14ac:dyDescent="0.25">
      <c r="A5084" s="220" t="s">
        <v>20201</v>
      </c>
      <c r="B5084" s="221" t="s">
        <v>23685</v>
      </c>
      <c r="C5084" s="203" t="s">
        <v>1011</v>
      </c>
      <c r="D5084" s="224"/>
      <c r="E5084" s="223">
        <v>45839.884380000003</v>
      </c>
      <c r="F5084" s="10">
        <f>VLOOKUP(A5084,'EK-2-C-1'!B:D,3,FALSE)</f>
        <v>40</v>
      </c>
      <c r="G5084" s="10">
        <f t="shared" si="344"/>
        <v>64175.838132000004</v>
      </c>
      <c r="H5084" s="10">
        <f t="shared" si="345"/>
        <v>256703.35252800002</v>
      </c>
      <c r="I5084" s="10">
        <f>VLOOKUP(C5084,KFT!C:F,3,FALSE)</f>
        <v>75874</v>
      </c>
      <c r="J5084" s="10">
        <f t="shared" si="346"/>
        <v>151748</v>
      </c>
      <c r="K5084" s="198">
        <f t="shared" si="347"/>
        <v>256703.35252800002</v>
      </c>
    </row>
    <row r="5085" spans="1:11" s="178" customFormat="1" x14ac:dyDescent="0.25">
      <c r="A5085" s="220" t="s">
        <v>20202</v>
      </c>
      <c r="B5085" s="221" t="s">
        <v>23685</v>
      </c>
      <c r="C5085" s="203" t="s">
        <v>23974</v>
      </c>
      <c r="D5085" s="224" t="s">
        <v>22283</v>
      </c>
      <c r="E5085" s="223">
        <v>13137.612570000001</v>
      </c>
      <c r="F5085" s="10"/>
      <c r="G5085" s="10">
        <f t="shared" si="344"/>
        <v>13137.612570000001</v>
      </c>
      <c r="H5085" s="10">
        <f t="shared" si="345"/>
        <v>52550.450280000005</v>
      </c>
      <c r="I5085" s="10">
        <f>VLOOKUP(C5085,KFT!C:F,3,FALSE)</f>
        <v>21746</v>
      </c>
      <c r="J5085" s="10">
        <f t="shared" si="346"/>
        <v>43492</v>
      </c>
      <c r="K5085" s="198">
        <f t="shared" si="347"/>
        <v>52550.450280000005</v>
      </c>
    </row>
    <row r="5086" spans="1:11" s="178" customFormat="1" x14ac:dyDescent="0.25">
      <c r="A5086" s="220" t="s">
        <v>20203</v>
      </c>
      <c r="B5086" s="221" t="s">
        <v>23685</v>
      </c>
      <c r="C5086" s="203" t="s">
        <v>1014</v>
      </c>
      <c r="D5086" s="224" t="s">
        <v>22283</v>
      </c>
      <c r="E5086" s="223">
        <v>13137.612570000001</v>
      </c>
      <c r="F5086" s="10"/>
      <c r="G5086" s="10">
        <f t="shared" si="344"/>
        <v>13137.612570000001</v>
      </c>
      <c r="H5086" s="10">
        <f t="shared" si="345"/>
        <v>52550.450280000005</v>
      </c>
      <c r="I5086" s="10">
        <f>VLOOKUP(C5086,KFT!C:F,3,FALSE)</f>
        <v>21746</v>
      </c>
      <c r="J5086" s="10">
        <f t="shared" si="346"/>
        <v>43492</v>
      </c>
      <c r="K5086" s="198">
        <f t="shared" si="347"/>
        <v>52550.450280000005</v>
      </c>
    </row>
    <row r="5087" spans="1:11" s="178" customFormat="1" x14ac:dyDescent="0.25">
      <c r="A5087" s="220" t="s">
        <v>20204</v>
      </c>
      <c r="B5087" s="221" t="s">
        <v>23685</v>
      </c>
      <c r="C5087" s="203" t="s">
        <v>1015</v>
      </c>
      <c r="D5087" s="224" t="s">
        <v>22262</v>
      </c>
      <c r="E5087" s="223">
        <v>10122.853940000001</v>
      </c>
      <c r="F5087" s="10">
        <f>VLOOKUP(A5087,'EK-2-C-1'!B:D,3,FALSE)</f>
        <v>40</v>
      </c>
      <c r="G5087" s="10">
        <f t="shared" si="344"/>
        <v>14171.995516000001</v>
      </c>
      <c r="H5087" s="10">
        <f t="shared" si="345"/>
        <v>56687.982064000003</v>
      </c>
      <c r="I5087" s="10">
        <f>VLOOKUP(C5087,KFT!C:F,3,FALSE)</f>
        <v>16756</v>
      </c>
      <c r="J5087" s="10">
        <f t="shared" si="346"/>
        <v>33512</v>
      </c>
      <c r="K5087" s="198">
        <f t="shared" si="347"/>
        <v>56687.982064000003</v>
      </c>
    </row>
    <row r="5088" spans="1:11" s="178" customFormat="1" x14ac:dyDescent="0.25">
      <c r="A5088" s="220" t="s">
        <v>20205</v>
      </c>
      <c r="B5088" s="221" t="s">
        <v>23685</v>
      </c>
      <c r="C5088" s="203" t="s">
        <v>1016</v>
      </c>
      <c r="D5088" s="224"/>
      <c r="E5088" s="223">
        <v>13137.612570000001</v>
      </c>
      <c r="F5088" s="10">
        <f>VLOOKUP(A5088,'EK-2-C-1'!B:D,3,FALSE)</f>
        <v>40</v>
      </c>
      <c r="G5088" s="10">
        <f t="shared" si="344"/>
        <v>18392.657598000002</v>
      </c>
      <c r="H5088" s="10">
        <f t="shared" si="345"/>
        <v>73570.630392000006</v>
      </c>
      <c r="I5088" s="10">
        <f>VLOOKUP(C5088,KFT!C:F,3,FALSE)</f>
        <v>21746</v>
      </c>
      <c r="J5088" s="10">
        <f t="shared" si="346"/>
        <v>43492</v>
      </c>
      <c r="K5088" s="198">
        <f t="shared" si="347"/>
        <v>73570.630392000006</v>
      </c>
    </row>
    <row r="5089" spans="1:11" s="178" customFormat="1" x14ac:dyDescent="0.25">
      <c r="A5089" s="220" t="s">
        <v>20206</v>
      </c>
      <c r="B5089" s="221" t="s">
        <v>23685</v>
      </c>
      <c r="C5089" s="203" t="s">
        <v>1018</v>
      </c>
      <c r="D5089" s="224" t="s">
        <v>22262</v>
      </c>
      <c r="E5089" s="223">
        <v>13137.612570000001</v>
      </c>
      <c r="F5089" s="10">
        <f>VLOOKUP(A5089,'EK-2-C-1'!B:D,3,FALSE)</f>
        <v>40</v>
      </c>
      <c r="G5089" s="10">
        <f t="shared" si="344"/>
        <v>18392.657598000002</v>
      </c>
      <c r="H5089" s="10">
        <f t="shared" si="345"/>
        <v>73570.630392000006</v>
      </c>
      <c r="I5089" s="10">
        <f>VLOOKUP(C5089,KFT!C:F,3,FALSE)</f>
        <v>21746</v>
      </c>
      <c r="J5089" s="10">
        <f t="shared" si="346"/>
        <v>43492</v>
      </c>
      <c r="K5089" s="198">
        <f t="shared" si="347"/>
        <v>73570.630392000006</v>
      </c>
    </row>
    <row r="5090" spans="1:11" s="178" customFormat="1" x14ac:dyDescent="0.25">
      <c r="A5090" s="220" t="s">
        <v>20207</v>
      </c>
      <c r="B5090" s="221" t="s">
        <v>23685</v>
      </c>
      <c r="C5090" s="203" t="s">
        <v>1019</v>
      </c>
      <c r="D5090" s="224" t="s">
        <v>22284</v>
      </c>
      <c r="E5090" s="223">
        <v>13137.612570000001</v>
      </c>
      <c r="F5090" s="10">
        <f>VLOOKUP(A5090,'EK-2-C-1'!B:D,3,FALSE)</f>
        <v>40</v>
      </c>
      <c r="G5090" s="10">
        <f t="shared" si="344"/>
        <v>18392.657598000002</v>
      </c>
      <c r="H5090" s="10">
        <f t="shared" si="345"/>
        <v>73570.630392000006</v>
      </c>
      <c r="I5090" s="10">
        <f>VLOOKUP(C5090,KFT!C:F,3,FALSE)</f>
        <v>21746</v>
      </c>
      <c r="J5090" s="10">
        <f t="shared" si="346"/>
        <v>43492</v>
      </c>
      <c r="K5090" s="198">
        <f t="shared" si="347"/>
        <v>73570.630392000006</v>
      </c>
    </row>
    <row r="5091" spans="1:11" s="178" customFormat="1" x14ac:dyDescent="0.25">
      <c r="A5091" s="220" t="s">
        <v>20208</v>
      </c>
      <c r="B5091" s="221" t="s">
        <v>23685</v>
      </c>
      <c r="C5091" s="203" t="s">
        <v>1020</v>
      </c>
      <c r="D5091" s="224"/>
      <c r="E5091" s="223">
        <v>13137.612570000001</v>
      </c>
      <c r="F5091" s="10">
        <f>VLOOKUP(A5091,'EK-2-C-1'!B:D,3,FALSE)</f>
        <v>40</v>
      </c>
      <c r="G5091" s="10">
        <f t="shared" si="344"/>
        <v>18392.657598000002</v>
      </c>
      <c r="H5091" s="10">
        <f t="shared" si="345"/>
        <v>73570.630392000006</v>
      </c>
      <c r="I5091" s="10">
        <f>VLOOKUP(C5091,KFT!C:F,3,FALSE)</f>
        <v>21746</v>
      </c>
      <c r="J5091" s="10">
        <f t="shared" si="346"/>
        <v>43492</v>
      </c>
      <c r="K5091" s="198">
        <f t="shared" si="347"/>
        <v>73570.630392000006</v>
      </c>
    </row>
    <row r="5092" spans="1:11" s="178" customFormat="1" x14ac:dyDescent="0.25">
      <c r="A5092" s="220" t="s">
        <v>20209</v>
      </c>
      <c r="B5092" s="221" t="s">
        <v>23685</v>
      </c>
      <c r="C5092" s="203" t="s">
        <v>1022</v>
      </c>
      <c r="D5092" s="224"/>
      <c r="E5092" s="223">
        <v>10122.853940000001</v>
      </c>
      <c r="F5092" s="10"/>
      <c r="G5092" s="10">
        <f t="shared" si="344"/>
        <v>10122.853940000001</v>
      </c>
      <c r="H5092" s="10">
        <f t="shared" si="345"/>
        <v>40491.415760000004</v>
      </c>
      <c r="I5092" s="10">
        <f>VLOOKUP(C5092,KFT!C:F,3,FALSE)</f>
        <v>16756</v>
      </c>
      <c r="J5092" s="10">
        <f t="shared" si="346"/>
        <v>33512</v>
      </c>
      <c r="K5092" s="198">
        <f t="shared" si="347"/>
        <v>40491.415760000004</v>
      </c>
    </row>
    <row r="5093" spans="1:11" s="178" customFormat="1" x14ac:dyDescent="0.25">
      <c r="A5093" s="220" t="s">
        <v>20210</v>
      </c>
      <c r="B5093" s="221" t="s">
        <v>23685</v>
      </c>
      <c r="C5093" s="203" t="s">
        <v>24354</v>
      </c>
      <c r="D5093" s="224"/>
      <c r="E5093" s="223">
        <v>40641.545570000002</v>
      </c>
      <c r="F5093" s="10">
        <f>VLOOKUP(A5093,'EK-2-C-1'!B:D,3,FALSE)</f>
        <v>40</v>
      </c>
      <c r="G5093" s="10">
        <f t="shared" si="344"/>
        <v>56898.163798000001</v>
      </c>
      <c r="H5093" s="10">
        <f t="shared" si="345"/>
        <v>227592.65519200001</v>
      </c>
      <c r="I5093" s="10">
        <f>VLOOKUP(C5093,KFT!C:F,3,FALSE)</f>
        <v>67270</v>
      </c>
      <c r="J5093" s="10">
        <f t="shared" si="346"/>
        <v>134540</v>
      </c>
      <c r="K5093" s="198">
        <f t="shared" si="347"/>
        <v>227592.65519200001</v>
      </c>
    </row>
    <row r="5094" spans="1:11" s="178" customFormat="1" ht="24" x14ac:dyDescent="0.25">
      <c r="A5094" s="220" t="s">
        <v>20211</v>
      </c>
      <c r="B5094" s="221" t="s">
        <v>23685</v>
      </c>
      <c r="C5094" s="203" t="s">
        <v>1024</v>
      </c>
      <c r="D5094" s="224" t="s">
        <v>22284</v>
      </c>
      <c r="E5094" s="223">
        <v>37853.372239999997</v>
      </c>
      <c r="F5094" s="10">
        <f>VLOOKUP(A5094,'EK-2-C-1'!B:D,3,FALSE)</f>
        <v>40</v>
      </c>
      <c r="G5094" s="10">
        <f t="shared" si="344"/>
        <v>52994.721135999993</v>
      </c>
      <c r="H5094" s="10">
        <f t="shared" si="345"/>
        <v>211978.88454399997</v>
      </c>
      <c r="I5094" s="10">
        <f>VLOOKUP(C5094,KFT!C:F,3,FALSE)</f>
        <v>62654</v>
      </c>
      <c r="J5094" s="10">
        <f t="shared" si="346"/>
        <v>125308</v>
      </c>
      <c r="K5094" s="198">
        <f t="shared" si="347"/>
        <v>211978.88454399997</v>
      </c>
    </row>
    <row r="5095" spans="1:11" s="178" customFormat="1" x14ac:dyDescent="0.25">
      <c r="A5095" s="220" t="s">
        <v>20212</v>
      </c>
      <c r="B5095" s="221" t="s">
        <v>23685</v>
      </c>
      <c r="C5095" s="203" t="s">
        <v>1025</v>
      </c>
      <c r="D5095" s="224"/>
      <c r="E5095" s="223">
        <v>9498.7985299999982</v>
      </c>
      <c r="F5095" s="10">
        <f>VLOOKUP(A5095,'EK-2-C-1'!B:D,3,FALSE)</f>
        <v>40</v>
      </c>
      <c r="G5095" s="10">
        <f t="shared" si="344"/>
        <v>13298.317941999998</v>
      </c>
      <c r="H5095" s="10">
        <f t="shared" si="345"/>
        <v>53193.271767999991</v>
      </c>
      <c r="I5095" s="10">
        <f>VLOOKUP(C5095,KFT!C:F,3,FALSE)</f>
        <v>15724</v>
      </c>
      <c r="J5095" s="10">
        <f t="shared" si="346"/>
        <v>31448</v>
      </c>
      <c r="K5095" s="198">
        <f t="shared" si="347"/>
        <v>53193.271767999991</v>
      </c>
    </row>
    <row r="5096" spans="1:11" s="178" customFormat="1" x14ac:dyDescent="0.25">
      <c r="A5096" s="220" t="s">
        <v>20213</v>
      </c>
      <c r="B5096" s="221" t="s">
        <v>23685</v>
      </c>
      <c r="C5096" s="203" t="s">
        <v>4254</v>
      </c>
      <c r="D5096" s="224"/>
      <c r="E5096" s="223">
        <v>7135.9188699999995</v>
      </c>
      <c r="F5096" s="10">
        <f>VLOOKUP(A5096,'EK-2-C-1'!B:D,3,FALSE)</f>
        <v>40</v>
      </c>
      <c r="G5096" s="10">
        <f t="shared" si="344"/>
        <v>9990.2864179999997</v>
      </c>
      <c r="H5096" s="10">
        <f t="shared" si="345"/>
        <v>39961.145671999999</v>
      </c>
      <c r="I5096" s="10">
        <f>VLOOKUP(C5096,KFT!C:F,3,FALSE)</f>
        <v>11812</v>
      </c>
      <c r="J5096" s="10">
        <f t="shared" si="346"/>
        <v>23624</v>
      </c>
      <c r="K5096" s="198">
        <f t="shared" si="347"/>
        <v>39961.145671999999</v>
      </c>
    </row>
    <row r="5097" spans="1:11" s="178" customFormat="1" x14ac:dyDescent="0.25">
      <c r="A5097" s="220" t="s">
        <v>20214</v>
      </c>
      <c r="B5097" s="221" t="s">
        <v>23685</v>
      </c>
      <c r="C5097" s="203" t="s">
        <v>139</v>
      </c>
      <c r="D5097" s="224" t="s">
        <v>22285</v>
      </c>
      <c r="E5097" s="223">
        <v>4584.6905500000003</v>
      </c>
      <c r="F5097" s="10"/>
      <c r="G5097" s="10">
        <f t="shared" si="344"/>
        <v>4584.6905500000003</v>
      </c>
      <c r="H5097" s="10">
        <f t="shared" si="345"/>
        <v>18338.762200000001</v>
      </c>
      <c r="I5097" s="10">
        <f>VLOOKUP(C5097,KFT!C:F,3,FALSE)</f>
        <v>7590</v>
      </c>
      <c r="J5097" s="10">
        <f t="shared" si="346"/>
        <v>15180</v>
      </c>
      <c r="K5097" s="198">
        <f t="shared" si="347"/>
        <v>18338.762200000001</v>
      </c>
    </row>
    <row r="5098" spans="1:11" s="178" customFormat="1" ht="24" x14ac:dyDescent="0.25">
      <c r="A5098" s="220" t="s">
        <v>20215</v>
      </c>
      <c r="B5098" s="221" t="s">
        <v>23685</v>
      </c>
      <c r="C5098" s="203" t="s">
        <v>4329</v>
      </c>
      <c r="D5098" s="224" t="s">
        <v>22286</v>
      </c>
      <c r="E5098" s="223">
        <v>40894.661690000001</v>
      </c>
      <c r="F5098" s="10">
        <f>VLOOKUP(A5098,'EK-2-C-1'!B:D,3,FALSE)</f>
        <v>40</v>
      </c>
      <c r="G5098" s="10">
        <f t="shared" si="344"/>
        <v>57252.526366000006</v>
      </c>
      <c r="H5098" s="10">
        <f t="shared" si="345"/>
        <v>229010.10546400002</v>
      </c>
      <c r="I5098" s="10">
        <f>VLOOKUP(C5098,KFT!C:F,3,FALSE)</f>
        <v>67688</v>
      </c>
      <c r="J5098" s="10">
        <f t="shared" si="346"/>
        <v>135376</v>
      </c>
      <c r="K5098" s="198">
        <f t="shared" si="347"/>
        <v>229010.10546400002</v>
      </c>
    </row>
    <row r="5099" spans="1:11" s="179" customFormat="1" x14ac:dyDescent="0.2">
      <c r="A5099" s="220" t="s">
        <v>20216</v>
      </c>
      <c r="B5099" s="221" t="s">
        <v>23685</v>
      </c>
      <c r="C5099" s="203" t="s">
        <v>4330</v>
      </c>
      <c r="D5099" s="224" t="s">
        <v>4331</v>
      </c>
      <c r="E5099" s="223">
        <v>28494.237069999999</v>
      </c>
      <c r="F5099" s="10">
        <f>VLOOKUP(A5099,'EK-2-C-1'!B:D,3,FALSE)</f>
        <v>40</v>
      </c>
      <c r="G5099" s="10">
        <f t="shared" si="344"/>
        <v>39891.931897999995</v>
      </c>
      <c r="H5099" s="10">
        <f t="shared" si="345"/>
        <v>159567.72759199998</v>
      </c>
      <c r="I5099" s="10">
        <f>VLOOKUP(C5099,KFT!C:F,3,FALSE)</f>
        <v>47164</v>
      </c>
      <c r="J5099" s="10">
        <f t="shared" si="346"/>
        <v>94328</v>
      </c>
      <c r="K5099" s="198">
        <f t="shared" si="347"/>
        <v>159567.72759199998</v>
      </c>
    </row>
    <row r="5100" spans="1:11" s="179" customFormat="1" x14ac:dyDescent="0.2">
      <c r="A5100" s="220" t="s">
        <v>20217</v>
      </c>
      <c r="B5100" s="221" t="s">
        <v>23685</v>
      </c>
      <c r="C5100" s="203" t="s">
        <v>4346</v>
      </c>
      <c r="D5100" s="230"/>
      <c r="E5100" s="223">
        <v>26573.278799999996</v>
      </c>
      <c r="F5100" s="10">
        <f>VLOOKUP(A5100,'EK-2-C-1'!B:D,3,FALSE)</f>
        <v>40</v>
      </c>
      <c r="G5100" s="10">
        <f t="shared" si="344"/>
        <v>37202.590319999996</v>
      </c>
      <c r="H5100" s="10">
        <f t="shared" si="345"/>
        <v>148810.36127999998</v>
      </c>
      <c r="I5100" s="10">
        <f>VLOOKUP(C5100,KFT!C:F,3,FALSE)</f>
        <v>43984</v>
      </c>
      <c r="J5100" s="10">
        <f t="shared" si="346"/>
        <v>87968</v>
      </c>
      <c r="K5100" s="198">
        <f t="shared" si="347"/>
        <v>148810.36127999998</v>
      </c>
    </row>
    <row r="5101" spans="1:11" s="178" customFormat="1" ht="24" x14ac:dyDescent="0.25">
      <c r="A5101" s="220" t="s">
        <v>20218</v>
      </c>
      <c r="B5101" s="221" t="s">
        <v>23685</v>
      </c>
      <c r="C5101" s="203" t="s">
        <v>4332</v>
      </c>
      <c r="D5101" s="224" t="s">
        <v>22287</v>
      </c>
      <c r="E5101" s="223">
        <v>28660.81077</v>
      </c>
      <c r="F5101" s="10">
        <f>VLOOKUP(A5101,'EK-2-C-1'!B:D,3,FALSE)</f>
        <v>40</v>
      </c>
      <c r="G5101" s="10">
        <f t="shared" si="344"/>
        <v>40125.135077999999</v>
      </c>
      <c r="H5101" s="10">
        <f t="shared" si="345"/>
        <v>160500.540312</v>
      </c>
      <c r="I5101" s="10">
        <f>VLOOKUP(C5101,KFT!C:F,3,FALSE)</f>
        <v>47440</v>
      </c>
      <c r="J5101" s="10">
        <f t="shared" si="346"/>
        <v>94880</v>
      </c>
      <c r="K5101" s="198">
        <f t="shared" si="347"/>
        <v>160500.540312</v>
      </c>
    </row>
    <row r="5102" spans="1:11" s="178" customFormat="1" ht="24" x14ac:dyDescent="0.25">
      <c r="A5102" s="220" t="s">
        <v>20219</v>
      </c>
      <c r="B5102" s="221" t="s">
        <v>23685</v>
      </c>
      <c r="C5102" s="203" t="s">
        <v>24047</v>
      </c>
      <c r="D5102" s="224" t="s">
        <v>22288</v>
      </c>
      <c r="E5102" s="223">
        <v>29475.361499999999</v>
      </c>
      <c r="F5102" s="10">
        <f>VLOOKUP(A5102,'EK-2-C-1'!B:D,3,FALSE)</f>
        <v>40</v>
      </c>
      <c r="G5102" s="10">
        <f t="shared" si="344"/>
        <v>41265.506099999999</v>
      </c>
      <c r="H5102" s="10">
        <f t="shared" si="345"/>
        <v>165062.02439999999</v>
      </c>
      <c r="I5102" s="10">
        <f>VLOOKUP(C5102,KFT!C:F,3,FALSE)</f>
        <v>48788</v>
      </c>
      <c r="J5102" s="10">
        <f t="shared" si="346"/>
        <v>97576</v>
      </c>
      <c r="K5102" s="198">
        <f t="shared" si="347"/>
        <v>165062.02439999999</v>
      </c>
    </row>
    <row r="5103" spans="1:11" s="179" customFormat="1" x14ac:dyDescent="0.2">
      <c r="A5103" s="220" t="s">
        <v>20220</v>
      </c>
      <c r="B5103" s="221" t="s">
        <v>23685</v>
      </c>
      <c r="C5103" s="203" t="s">
        <v>4347</v>
      </c>
      <c r="D5103" s="224" t="s">
        <v>4338</v>
      </c>
      <c r="E5103" s="223">
        <v>30415.195339999998</v>
      </c>
      <c r="F5103" s="10">
        <f>VLOOKUP(A5103,'EK-2-C-1'!B:D,3,FALSE)</f>
        <v>40</v>
      </c>
      <c r="G5103" s="10">
        <f t="shared" si="344"/>
        <v>42581.273476000002</v>
      </c>
      <c r="H5103" s="10">
        <f t="shared" si="345"/>
        <v>170325.09390400001</v>
      </c>
      <c r="I5103" s="10">
        <f>VLOOKUP(C5103,KFT!C:F,3,FALSE)</f>
        <v>50344</v>
      </c>
      <c r="J5103" s="10">
        <f t="shared" si="346"/>
        <v>100688</v>
      </c>
      <c r="K5103" s="198">
        <f t="shared" si="347"/>
        <v>170325.09390400001</v>
      </c>
    </row>
    <row r="5104" spans="1:11" s="179" customFormat="1" x14ac:dyDescent="0.2">
      <c r="A5104" s="220" t="s">
        <v>20221</v>
      </c>
      <c r="B5104" s="221" t="s">
        <v>23685</v>
      </c>
      <c r="C5104" s="203" t="s">
        <v>4348</v>
      </c>
      <c r="D5104" s="230"/>
      <c r="E5104" s="223">
        <v>29134.55847</v>
      </c>
      <c r="F5104" s="10">
        <f>VLOOKUP(A5104,'EK-2-C-1'!B:D,3,FALSE)</f>
        <v>40</v>
      </c>
      <c r="G5104" s="10">
        <f t="shared" si="344"/>
        <v>40788.381858000001</v>
      </c>
      <c r="H5104" s="10">
        <f t="shared" si="345"/>
        <v>163153.527432</v>
      </c>
      <c r="I5104" s="10">
        <f>VLOOKUP(C5104,KFT!C:F,3,FALSE)</f>
        <v>48224</v>
      </c>
      <c r="J5104" s="10">
        <f t="shared" si="346"/>
        <v>96448</v>
      </c>
      <c r="K5104" s="198">
        <f t="shared" si="347"/>
        <v>163153.527432</v>
      </c>
    </row>
    <row r="5105" spans="1:11" s="178" customFormat="1" x14ac:dyDescent="0.25">
      <c r="A5105" s="220" t="s">
        <v>20222</v>
      </c>
      <c r="B5105" s="221" t="s">
        <v>23685</v>
      </c>
      <c r="C5105" s="203" t="s">
        <v>4334</v>
      </c>
      <c r="D5105" s="224" t="s">
        <v>22262</v>
      </c>
      <c r="E5105" s="223">
        <v>36821.919900000001</v>
      </c>
      <c r="F5105" s="10">
        <f>VLOOKUP(A5105,'EK-2-C-1'!B:D,3,FALSE)</f>
        <v>40</v>
      </c>
      <c r="G5105" s="10">
        <f t="shared" si="344"/>
        <v>51550.687860000005</v>
      </c>
      <c r="H5105" s="10">
        <f t="shared" si="345"/>
        <v>206202.75144000002</v>
      </c>
      <c r="I5105" s="10">
        <f>VLOOKUP(C5105,KFT!C:F,3,FALSE)</f>
        <v>60948</v>
      </c>
      <c r="J5105" s="10">
        <f t="shared" si="346"/>
        <v>121896</v>
      </c>
      <c r="K5105" s="198">
        <f t="shared" si="347"/>
        <v>206202.75144000002</v>
      </c>
    </row>
    <row r="5106" spans="1:11" s="178" customFormat="1" ht="24" x14ac:dyDescent="0.25">
      <c r="A5106" s="220" t="s">
        <v>20223</v>
      </c>
      <c r="B5106" s="221" t="s">
        <v>23685</v>
      </c>
      <c r="C5106" s="203" t="s">
        <v>4335</v>
      </c>
      <c r="D5106" s="224" t="s">
        <v>17058</v>
      </c>
      <c r="E5106" s="223">
        <v>35759.945849999996</v>
      </c>
      <c r="F5106" s="10">
        <f>VLOOKUP(A5106,'EK-2-C-1'!B:D,3,FALSE)</f>
        <v>40</v>
      </c>
      <c r="G5106" s="10">
        <f t="shared" si="344"/>
        <v>50063.924189999991</v>
      </c>
      <c r="H5106" s="10">
        <f t="shared" si="345"/>
        <v>200255.69675999996</v>
      </c>
      <c r="I5106" s="10">
        <f>VLOOKUP(C5106,KFT!C:F,3,FALSE)</f>
        <v>59190</v>
      </c>
      <c r="J5106" s="10">
        <f t="shared" si="346"/>
        <v>118380</v>
      </c>
      <c r="K5106" s="198">
        <f t="shared" si="347"/>
        <v>200255.69675999996</v>
      </c>
    </row>
    <row r="5107" spans="1:11" s="178" customFormat="1" x14ac:dyDescent="0.25">
      <c r="A5107" s="220" t="s">
        <v>20224</v>
      </c>
      <c r="B5107" s="221" t="s">
        <v>23685</v>
      </c>
      <c r="C5107" s="203" t="s">
        <v>4336</v>
      </c>
      <c r="D5107" s="224" t="s">
        <v>22289</v>
      </c>
      <c r="E5107" s="223">
        <v>42796.904880000002</v>
      </c>
      <c r="F5107" s="10">
        <f>VLOOKUP(A5107,'EK-2-C-1'!B:D,3,FALSE)</f>
        <v>40</v>
      </c>
      <c r="G5107" s="10">
        <f t="shared" si="344"/>
        <v>59915.666832000003</v>
      </c>
      <c r="H5107" s="10">
        <f t="shared" si="345"/>
        <v>239662.66732800001</v>
      </c>
      <c r="I5107" s="10">
        <f>VLOOKUP(C5107,KFT!C:F,3,FALSE)</f>
        <v>70838</v>
      </c>
      <c r="J5107" s="10">
        <f t="shared" si="346"/>
        <v>141676</v>
      </c>
      <c r="K5107" s="198">
        <f t="shared" si="347"/>
        <v>239662.66732800001</v>
      </c>
    </row>
    <row r="5108" spans="1:11" s="178" customFormat="1" x14ac:dyDescent="0.25">
      <c r="A5108" s="220" t="s">
        <v>20225</v>
      </c>
      <c r="B5108" s="221" t="s">
        <v>23685</v>
      </c>
      <c r="C5108" s="203" t="s">
        <v>4337</v>
      </c>
      <c r="D5108" s="224" t="s">
        <v>4338</v>
      </c>
      <c r="E5108" s="223">
        <v>35759.945849999996</v>
      </c>
      <c r="F5108" s="10">
        <f>VLOOKUP(A5108,'EK-2-C-1'!B:D,3,FALSE)</f>
        <v>40</v>
      </c>
      <c r="G5108" s="10">
        <f t="shared" si="344"/>
        <v>50063.924189999991</v>
      </c>
      <c r="H5108" s="10">
        <f t="shared" si="345"/>
        <v>200255.69675999996</v>
      </c>
      <c r="I5108" s="10">
        <f>VLOOKUP(C5108,KFT!C:F,3,FALSE)</f>
        <v>59190</v>
      </c>
      <c r="J5108" s="10">
        <f t="shared" si="346"/>
        <v>118380</v>
      </c>
      <c r="K5108" s="198">
        <f t="shared" si="347"/>
        <v>200255.69675999996</v>
      </c>
    </row>
    <row r="5109" spans="1:11" s="178" customFormat="1" ht="24" x14ac:dyDescent="0.25">
      <c r="A5109" s="220" t="s">
        <v>20226</v>
      </c>
      <c r="B5109" s="221" t="s">
        <v>23685</v>
      </c>
      <c r="C5109" s="203" t="s">
        <v>4339</v>
      </c>
      <c r="D5109" s="224" t="s">
        <v>22290</v>
      </c>
      <c r="E5109" s="223">
        <v>47357.999960000001</v>
      </c>
      <c r="F5109" s="10">
        <f>VLOOKUP(A5109,'EK-2-C-1'!B:D,3,FALSE)</f>
        <v>40</v>
      </c>
      <c r="G5109" s="10">
        <f t="shared" si="344"/>
        <v>66301.199943999993</v>
      </c>
      <c r="H5109" s="10">
        <f t="shared" si="345"/>
        <v>265204.79977599997</v>
      </c>
      <c r="I5109" s="10">
        <f>VLOOKUP(C5109,KFT!C:F,3,FALSE)</f>
        <v>78386</v>
      </c>
      <c r="J5109" s="10">
        <f t="shared" si="346"/>
        <v>156772</v>
      </c>
      <c r="K5109" s="198">
        <f t="shared" si="347"/>
        <v>265204.79977599997</v>
      </c>
    </row>
    <row r="5110" spans="1:11" s="179" customFormat="1" x14ac:dyDescent="0.2">
      <c r="A5110" s="220" t="s">
        <v>20227</v>
      </c>
      <c r="B5110" s="221" t="s">
        <v>23685</v>
      </c>
      <c r="C5110" s="203" t="s">
        <v>4349</v>
      </c>
      <c r="D5110" s="230"/>
      <c r="E5110" s="223">
        <v>28013.996019999999</v>
      </c>
      <c r="F5110" s="10">
        <f>VLOOKUP(A5110,'EK-2-C-1'!B:D,3,FALSE)</f>
        <v>40</v>
      </c>
      <c r="G5110" s="10">
        <f t="shared" si="344"/>
        <v>39219.594427999997</v>
      </c>
      <c r="H5110" s="10">
        <f t="shared" si="345"/>
        <v>156878.37771199999</v>
      </c>
      <c r="I5110" s="10">
        <f>VLOOKUP(C5110,KFT!C:F,3,FALSE)</f>
        <v>46368</v>
      </c>
      <c r="J5110" s="10">
        <f t="shared" si="346"/>
        <v>92736</v>
      </c>
      <c r="K5110" s="198">
        <f t="shared" si="347"/>
        <v>156878.37771199999</v>
      </c>
    </row>
    <row r="5111" spans="1:11" s="178" customFormat="1" ht="24" x14ac:dyDescent="0.25">
      <c r="A5111" s="220" t="s">
        <v>20228</v>
      </c>
      <c r="B5111" s="221" t="s">
        <v>23685</v>
      </c>
      <c r="C5111" s="203" t="s">
        <v>17067</v>
      </c>
      <c r="D5111" s="224" t="s">
        <v>22291</v>
      </c>
      <c r="E5111" s="223">
        <v>41956.647599999997</v>
      </c>
      <c r="F5111" s="10">
        <f>VLOOKUP(A5111,'EK-2-C-1'!B:D,3,FALSE)</f>
        <v>40</v>
      </c>
      <c r="G5111" s="10">
        <f t="shared" si="344"/>
        <v>58739.306639999995</v>
      </c>
      <c r="H5111" s="10">
        <f t="shared" si="345"/>
        <v>234957.22655999998</v>
      </c>
      <c r="I5111" s="10">
        <f>VLOOKUP(C5111,KFT!C:F,3,FALSE)</f>
        <v>69446</v>
      </c>
      <c r="J5111" s="10">
        <f t="shared" si="346"/>
        <v>138892</v>
      </c>
      <c r="K5111" s="198">
        <f t="shared" si="347"/>
        <v>234957.22655999998</v>
      </c>
    </row>
    <row r="5112" spans="1:11" s="178" customFormat="1" x14ac:dyDescent="0.25">
      <c r="A5112" s="220" t="s">
        <v>20229</v>
      </c>
      <c r="B5112" s="221" t="s">
        <v>23685</v>
      </c>
      <c r="C5112" s="203" t="s">
        <v>17070</v>
      </c>
      <c r="D5112" s="224"/>
      <c r="E5112" s="223">
        <v>9604.7972799999989</v>
      </c>
      <c r="F5112" s="10">
        <f>VLOOKUP(A5112,'EK-2-C-1'!B:D,3,FALSE)</f>
        <v>40</v>
      </c>
      <c r="G5112" s="10">
        <f t="shared" si="344"/>
        <v>13446.716191999998</v>
      </c>
      <c r="H5112" s="10">
        <f t="shared" si="345"/>
        <v>53786.864767999992</v>
      </c>
      <c r="I5112" s="10">
        <f>VLOOKUP(C5112,KFT!C:F,3,FALSE)</f>
        <v>15898</v>
      </c>
      <c r="J5112" s="10">
        <f t="shared" si="346"/>
        <v>31796</v>
      </c>
      <c r="K5112" s="198">
        <f t="shared" si="347"/>
        <v>53786.864767999992</v>
      </c>
    </row>
    <row r="5113" spans="1:11" s="178" customFormat="1" x14ac:dyDescent="0.25">
      <c r="A5113" s="220" t="s">
        <v>20230</v>
      </c>
      <c r="B5113" s="221" t="s">
        <v>23685</v>
      </c>
      <c r="C5113" s="203" t="s">
        <v>141</v>
      </c>
      <c r="D5113" s="224"/>
      <c r="E5113" s="223">
        <v>35672.063249999999</v>
      </c>
      <c r="F5113" s="10">
        <f>VLOOKUP(A5113,'EK-2-C-1'!B:D,3,FALSE)</f>
        <v>40</v>
      </c>
      <c r="G5113" s="10">
        <f t="shared" si="344"/>
        <v>49940.888550000003</v>
      </c>
      <c r="H5113" s="10">
        <f t="shared" si="345"/>
        <v>199763.55420000001</v>
      </c>
      <c r="I5113" s="10">
        <f>VLOOKUP(C5113,KFT!C:F,3,FALSE)</f>
        <v>59044</v>
      </c>
      <c r="J5113" s="10">
        <f t="shared" si="346"/>
        <v>118088</v>
      </c>
      <c r="K5113" s="198">
        <f t="shared" si="347"/>
        <v>199763.55420000001</v>
      </c>
    </row>
    <row r="5114" spans="1:11" s="178" customFormat="1" x14ac:dyDescent="0.25">
      <c r="A5114" s="220" t="s">
        <v>20231</v>
      </c>
      <c r="B5114" s="221" t="s">
        <v>23685</v>
      </c>
      <c r="C5114" s="203" t="s">
        <v>144</v>
      </c>
      <c r="D5114" s="224"/>
      <c r="E5114" s="223">
        <v>7362.0772099999995</v>
      </c>
      <c r="F5114" s="10">
        <f>VLOOKUP(A5114,'EK-2-C-1'!B:D,3,FALSE)</f>
        <v>40</v>
      </c>
      <c r="G5114" s="10">
        <f t="shared" si="344"/>
        <v>10306.908093999999</v>
      </c>
      <c r="H5114" s="10">
        <f t="shared" si="345"/>
        <v>41227.632375999994</v>
      </c>
      <c r="I5114" s="10">
        <f>VLOOKUP(C5114,KFT!C:F,3,FALSE)</f>
        <v>12186</v>
      </c>
      <c r="J5114" s="10">
        <f t="shared" si="346"/>
        <v>24372</v>
      </c>
      <c r="K5114" s="198">
        <f t="shared" si="347"/>
        <v>41227.632375999994</v>
      </c>
    </row>
    <row r="5115" spans="1:11" s="178" customFormat="1" x14ac:dyDescent="0.25">
      <c r="A5115" s="220" t="s">
        <v>20232</v>
      </c>
      <c r="B5115" s="221" t="s">
        <v>23685</v>
      </c>
      <c r="C5115" s="203" t="s">
        <v>147</v>
      </c>
      <c r="D5115" s="224" t="s">
        <v>22262</v>
      </c>
      <c r="E5115" s="223">
        <v>1088.78358</v>
      </c>
      <c r="F5115" s="10"/>
      <c r="G5115" s="10">
        <f t="shared" si="344"/>
        <v>1088.78358</v>
      </c>
      <c r="H5115" s="10">
        <f t="shared" si="345"/>
        <v>4355.1343200000001</v>
      </c>
      <c r="I5115" s="10">
        <f>VLOOKUP(C5115,KFT!C:F,3,FALSE)</f>
        <v>1804</v>
      </c>
      <c r="J5115" s="10">
        <f t="shared" si="346"/>
        <v>3608</v>
      </c>
      <c r="K5115" s="198">
        <f t="shared" si="347"/>
        <v>4355.1343200000001</v>
      </c>
    </row>
    <row r="5116" spans="1:11" s="178" customFormat="1" x14ac:dyDescent="0.25">
      <c r="A5116" s="220" t="s">
        <v>20233</v>
      </c>
      <c r="B5116" s="221" t="s">
        <v>23685</v>
      </c>
      <c r="C5116" s="203" t="s">
        <v>148</v>
      </c>
      <c r="D5116" s="224" t="s">
        <v>22292</v>
      </c>
      <c r="E5116" s="223">
        <v>1361.1544099999999</v>
      </c>
      <c r="F5116" s="10">
        <f>VLOOKUP(A5116,'EK-2-C-1'!B:D,3,FALSE)</f>
        <v>40</v>
      </c>
      <c r="G5116" s="10">
        <f t="shared" si="344"/>
        <v>1905.6161739999998</v>
      </c>
      <c r="H5116" s="10">
        <f t="shared" si="345"/>
        <v>7622.4646959999991</v>
      </c>
      <c r="I5116" s="10">
        <f>VLOOKUP(C5116,KFT!C:F,3,FALSE)</f>
        <v>2254</v>
      </c>
      <c r="J5116" s="10">
        <f t="shared" si="346"/>
        <v>4508</v>
      </c>
      <c r="K5116" s="198">
        <f t="shared" si="347"/>
        <v>7622.4646959999991</v>
      </c>
    </row>
    <row r="5117" spans="1:11" s="178" customFormat="1" x14ac:dyDescent="0.25">
      <c r="A5117" s="220" t="s">
        <v>20234</v>
      </c>
      <c r="B5117" s="221" t="s">
        <v>23685</v>
      </c>
      <c r="C5117" s="203" t="s">
        <v>149</v>
      </c>
      <c r="D5117" s="224" t="s">
        <v>22293</v>
      </c>
      <c r="E5117" s="223">
        <v>188069.27397999997</v>
      </c>
      <c r="F5117" s="10"/>
      <c r="G5117" s="10">
        <f t="shared" si="344"/>
        <v>188069.27397999997</v>
      </c>
      <c r="H5117" s="10">
        <f t="shared" si="345"/>
        <v>752277.09591999988</v>
      </c>
      <c r="I5117" s="10">
        <f>VLOOKUP(C5117,KFT!C:F,3,FALSE)</f>
        <v>244490</v>
      </c>
      <c r="J5117" s="10">
        <f t="shared" si="346"/>
        <v>488980</v>
      </c>
      <c r="K5117" s="198">
        <f t="shared" si="347"/>
        <v>752277.09591999988</v>
      </c>
    </row>
    <row r="5118" spans="1:11" s="178" customFormat="1" x14ac:dyDescent="0.25">
      <c r="A5118" s="220" t="s">
        <v>20235</v>
      </c>
      <c r="B5118" s="221" t="s">
        <v>23685</v>
      </c>
      <c r="C5118" s="203" t="s">
        <v>4232</v>
      </c>
      <c r="D5118" s="224" t="s">
        <v>22294</v>
      </c>
      <c r="E5118" s="223">
        <v>221870.87883999999</v>
      </c>
      <c r="F5118" s="10"/>
      <c r="G5118" s="10">
        <f t="shared" si="344"/>
        <v>221870.87883999999</v>
      </c>
      <c r="H5118" s="10">
        <f t="shared" si="345"/>
        <v>887483.51535999996</v>
      </c>
      <c r="I5118" s="10">
        <f>VLOOKUP(C5118,KFT!C:F,3,FALSE)</f>
        <v>288432</v>
      </c>
      <c r="J5118" s="10">
        <f t="shared" si="346"/>
        <v>576864</v>
      </c>
      <c r="K5118" s="198">
        <f t="shared" si="347"/>
        <v>887483.51535999996</v>
      </c>
    </row>
    <row r="5119" spans="1:11" s="178" customFormat="1" x14ac:dyDescent="0.25">
      <c r="A5119" s="220" t="s">
        <v>20236</v>
      </c>
      <c r="B5119" s="221" t="s">
        <v>23685</v>
      </c>
      <c r="C5119" s="203" t="s">
        <v>150</v>
      </c>
      <c r="D5119" s="224" t="s">
        <v>22295</v>
      </c>
      <c r="E5119" s="223">
        <v>5670.9242299999996</v>
      </c>
      <c r="F5119" s="10"/>
      <c r="G5119" s="10">
        <f t="shared" si="344"/>
        <v>5670.9242299999996</v>
      </c>
      <c r="H5119" s="10">
        <f t="shared" si="345"/>
        <v>22683.696919999998</v>
      </c>
      <c r="I5119" s="10">
        <f>VLOOKUP(C5119,KFT!C:F,3,FALSE)</f>
        <v>9388</v>
      </c>
      <c r="J5119" s="10">
        <f t="shared" si="346"/>
        <v>18776</v>
      </c>
      <c r="K5119" s="198">
        <f t="shared" si="347"/>
        <v>22683.696919999998</v>
      </c>
    </row>
    <row r="5120" spans="1:11" s="178" customFormat="1" x14ac:dyDescent="0.25">
      <c r="A5120" s="220" t="s">
        <v>20237</v>
      </c>
      <c r="B5120" s="221" t="s">
        <v>23685</v>
      </c>
      <c r="C5120" s="203" t="s">
        <v>4511</v>
      </c>
      <c r="D5120" s="224"/>
      <c r="E5120" s="223">
        <v>17390.839840000001</v>
      </c>
      <c r="F5120" s="10"/>
      <c r="G5120" s="10">
        <f t="shared" si="344"/>
        <v>17390.839840000001</v>
      </c>
      <c r="H5120" s="10">
        <f t="shared" si="345"/>
        <v>69563.359360000002</v>
      </c>
      <c r="I5120" s="10">
        <f>VLOOKUP(C5120,KFT!C:F,3,FALSE)</f>
        <v>28786</v>
      </c>
      <c r="J5120" s="10">
        <f t="shared" si="346"/>
        <v>57572</v>
      </c>
      <c r="K5120" s="198">
        <f t="shared" si="347"/>
        <v>69563.359360000002</v>
      </c>
    </row>
    <row r="5121" spans="1:11" s="178" customFormat="1" x14ac:dyDescent="0.25">
      <c r="A5121" s="220" t="s">
        <v>20238</v>
      </c>
      <c r="B5121" s="221" t="s">
        <v>23685</v>
      </c>
      <c r="C5121" s="203" t="s">
        <v>4512</v>
      </c>
      <c r="D5121" s="224"/>
      <c r="E5121" s="223">
        <v>8695.4080599999998</v>
      </c>
      <c r="F5121" s="10"/>
      <c r="G5121" s="10">
        <f t="shared" si="344"/>
        <v>8695.4080599999998</v>
      </c>
      <c r="H5121" s="10">
        <f t="shared" si="345"/>
        <v>34781.632239999999</v>
      </c>
      <c r="I5121" s="10">
        <f>VLOOKUP(C5121,KFT!C:F,3,FALSE)</f>
        <v>14394</v>
      </c>
      <c r="J5121" s="10">
        <f t="shared" si="346"/>
        <v>28788</v>
      </c>
      <c r="K5121" s="198">
        <f t="shared" si="347"/>
        <v>34781.632239999999</v>
      </c>
    </row>
    <row r="5122" spans="1:11" s="178" customFormat="1" ht="24" x14ac:dyDescent="0.25">
      <c r="A5122" s="220" t="s">
        <v>20239</v>
      </c>
      <c r="B5122" s="221" t="s">
        <v>23685</v>
      </c>
      <c r="C5122" s="203" t="s">
        <v>4513</v>
      </c>
      <c r="D5122" s="224"/>
      <c r="E5122" s="223">
        <v>26086.247900000002</v>
      </c>
      <c r="F5122" s="10"/>
      <c r="G5122" s="10">
        <f t="shared" si="344"/>
        <v>26086.247900000002</v>
      </c>
      <c r="H5122" s="10">
        <f t="shared" si="345"/>
        <v>104344.99160000001</v>
      </c>
      <c r="I5122" s="10">
        <f>VLOOKUP(C5122,KFT!C:F,3,FALSE)</f>
        <v>43178</v>
      </c>
      <c r="J5122" s="10">
        <f t="shared" si="346"/>
        <v>86356</v>
      </c>
      <c r="K5122" s="198">
        <f t="shared" si="347"/>
        <v>104344.99160000001</v>
      </c>
    </row>
    <row r="5123" spans="1:11" s="178" customFormat="1" ht="24" x14ac:dyDescent="0.25">
      <c r="A5123" s="220" t="s">
        <v>20240</v>
      </c>
      <c r="B5123" s="221" t="s">
        <v>23685</v>
      </c>
      <c r="C5123" s="203" t="s">
        <v>23883</v>
      </c>
      <c r="D5123" s="224"/>
      <c r="E5123" s="223">
        <v>13043.123950000001</v>
      </c>
      <c r="F5123" s="10"/>
      <c r="G5123" s="10">
        <f t="shared" si="344"/>
        <v>13043.123950000001</v>
      </c>
      <c r="H5123" s="10">
        <f t="shared" si="345"/>
        <v>52172.495800000004</v>
      </c>
      <c r="I5123" s="10">
        <f>VLOOKUP(C5123,KFT!C:F,3,FALSE)</f>
        <v>21590</v>
      </c>
      <c r="J5123" s="10">
        <f t="shared" si="346"/>
        <v>43180</v>
      </c>
      <c r="K5123" s="198">
        <f t="shared" si="347"/>
        <v>52172.495800000004</v>
      </c>
    </row>
    <row r="5124" spans="1:11" s="178" customFormat="1" x14ac:dyDescent="0.25">
      <c r="A5124" s="220" t="s">
        <v>20241</v>
      </c>
      <c r="B5124" s="221" t="s">
        <v>23685</v>
      </c>
      <c r="C5124" s="203" t="s">
        <v>4515</v>
      </c>
      <c r="D5124" s="224"/>
      <c r="E5124" s="223">
        <v>26086.247900000002</v>
      </c>
      <c r="F5124" s="10"/>
      <c r="G5124" s="10">
        <f t="shared" si="344"/>
        <v>26086.247900000002</v>
      </c>
      <c r="H5124" s="10">
        <f t="shared" si="345"/>
        <v>104344.99160000001</v>
      </c>
      <c r="I5124" s="10">
        <f>VLOOKUP(C5124,KFT!C:F,3,FALSE)</f>
        <v>43178</v>
      </c>
      <c r="J5124" s="10">
        <f t="shared" si="346"/>
        <v>86356</v>
      </c>
      <c r="K5124" s="198">
        <f t="shared" si="347"/>
        <v>104344.99160000001</v>
      </c>
    </row>
    <row r="5125" spans="1:11" s="178" customFormat="1" x14ac:dyDescent="0.25">
      <c r="A5125" s="220" t="s">
        <v>20242</v>
      </c>
      <c r="B5125" s="221" t="s">
        <v>23685</v>
      </c>
      <c r="C5125" s="203" t="s">
        <v>4516</v>
      </c>
      <c r="D5125" s="224" t="s">
        <v>22296</v>
      </c>
      <c r="E5125" s="223">
        <v>26086.247900000002</v>
      </c>
      <c r="F5125" s="10"/>
      <c r="G5125" s="10">
        <f t="shared" si="344"/>
        <v>26086.247900000002</v>
      </c>
      <c r="H5125" s="10">
        <f t="shared" si="345"/>
        <v>104344.99160000001</v>
      </c>
      <c r="I5125" s="10">
        <f>VLOOKUP(C5125,KFT!C:F,3,FALSE)</f>
        <v>43178</v>
      </c>
      <c r="J5125" s="10">
        <f t="shared" si="346"/>
        <v>86356</v>
      </c>
      <c r="K5125" s="198">
        <f t="shared" si="347"/>
        <v>104344.99160000001</v>
      </c>
    </row>
    <row r="5126" spans="1:11" s="178" customFormat="1" x14ac:dyDescent="0.25">
      <c r="A5126" s="220" t="s">
        <v>20243</v>
      </c>
      <c r="B5126" s="221" t="s">
        <v>23685</v>
      </c>
      <c r="C5126" s="203" t="s">
        <v>4517</v>
      </c>
      <c r="D5126" s="224" t="s">
        <v>22297</v>
      </c>
      <c r="E5126" s="223">
        <v>21738.537939999998</v>
      </c>
      <c r="F5126" s="10"/>
      <c r="G5126" s="10">
        <f t="shared" si="344"/>
        <v>21738.537939999998</v>
      </c>
      <c r="H5126" s="10">
        <f t="shared" si="345"/>
        <v>86954.151759999993</v>
      </c>
      <c r="I5126" s="10">
        <f>VLOOKUP(C5126,KFT!C:F,3,FALSE)</f>
        <v>35982</v>
      </c>
      <c r="J5126" s="10">
        <f t="shared" si="346"/>
        <v>71964</v>
      </c>
      <c r="K5126" s="198">
        <f t="shared" si="347"/>
        <v>86954.151759999993</v>
      </c>
    </row>
    <row r="5127" spans="1:11" s="178" customFormat="1" x14ac:dyDescent="0.25">
      <c r="A5127" s="220" t="s">
        <v>20244</v>
      </c>
      <c r="B5127" s="221" t="s">
        <v>23685</v>
      </c>
      <c r="C5127" s="203" t="s">
        <v>4518</v>
      </c>
      <c r="D5127" s="224"/>
      <c r="E5127" s="223">
        <v>13043.123950000001</v>
      </c>
      <c r="F5127" s="10"/>
      <c r="G5127" s="10">
        <f t="shared" si="344"/>
        <v>13043.123950000001</v>
      </c>
      <c r="H5127" s="10">
        <f t="shared" si="345"/>
        <v>52172.495800000004</v>
      </c>
      <c r="I5127" s="10">
        <f>VLOOKUP(C5127,KFT!C:F,3,FALSE)</f>
        <v>21590</v>
      </c>
      <c r="J5127" s="10">
        <f t="shared" si="346"/>
        <v>43180</v>
      </c>
      <c r="K5127" s="198">
        <f t="shared" si="347"/>
        <v>52172.495800000004</v>
      </c>
    </row>
    <row r="5128" spans="1:11" s="178" customFormat="1" ht="24" x14ac:dyDescent="0.25">
      <c r="A5128" s="220" t="s">
        <v>20245</v>
      </c>
      <c r="B5128" s="221" t="s">
        <v>23685</v>
      </c>
      <c r="C5128" s="203" t="s">
        <v>4519</v>
      </c>
      <c r="D5128" s="224"/>
      <c r="E5128" s="223">
        <v>17390.839840000001</v>
      </c>
      <c r="F5128" s="10"/>
      <c r="G5128" s="10">
        <f t="shared" si="344"/>
        <v>17390.839840000001</v>
      </c>
      <c r="H5128" s="10">
        <f t="shared" si="345"/>
        <v>69563.359360000002</v>
      </c>
      <c r="I5128" s="10">
        <f>VLOOKUP(C5128,KFT!C:F,3,FALSE)</f>
        <v>28786</v>
      </c>
      <c r="J5128" s="10">
        <f t="shared" si="346"/>
        <v>57572</v>
      </c>
      <c r="K5128" s="198">
        <f t="shared" si="347"/>
        <v>69563.359360000002</v>
      </c>
    </row>
    <row r="5129" spans="1:11" s="178" customFormat="1" ht="24" x14ac:dyDescent="0.25">
      <c r="A5129" s="220" t="s">
        <v>20246</v>
      </c>
      <c r="B5129" s="221" t="s">
        <v>23685</v>
      </c>
      <c r="C5129" s="203" t="s">
        <v>4520</v>
      </c>
      <c r="D5129" s="224"/>
      <c r="E5129" s="223">
        <v>8695.4080599999998</v>
      </c>
      <c r="F5129" s="10"/>
      <c r="G5129" s="10">
        <f t="shared" si="344"/>
        <v>8695.4080599999998</v>
      </c>
      <c r="H5129" s="10">
        <f t="shared" si="345"/>
        <v>34781.632239999999</v>
      </c>
      <c r="I5129" s="10">
        <f>VLOOKUP(C5129,KFT!C:F,3,FALSE)</f>
        <v>14394</v>
      </c>
      <c r="J5129" s="10">
        <f t="shared" si="346"/>
        <v>28788</v>
      </c>
      <c r="K5129" s="198">
        <f t="shared" si="347"/>
        <v>34781.632239999999</v>
      </c>
    </row>
    <row r="5130" spans="1:11" s="178" customFormat="1" x14ac:dyDescent="0.25">
      <c r="A5130" s="220" t="s">
        <v>20247</v>
      </c>
      <c r="B5130" s="221" t="s">
        <v>23685</v>
      </c>
      <c r="C5130" s="203" t="s">
        <v>4521</v>
      </c>
      <c r="D5130" s="224" t="s">
        <v>22296</v>
      </c>
      <c r="E5130" s="223">
        <v>6521.5708699999996</v>
      </c>
      <c r="F5130" s="10"/>
      <c r="G5130" s="10">
        <f t="shared" ref="G5130:G5187" si="348">((E5130*F5130)/100)+E5130</f>
        <v>6521.5708699999996</v>
      </c>
      <c r="H5130" s="10">
        <f t="shared" ref="H5130:H5187" si="349">G5130*4</f>
        <v>26086.283479999998</v>
      </c>
      <c r="I5130" s="10">
        <f>VLOOKUP(C5130,KFT!C:F,3,FALSE)</f>
        <v>10796</v>
      </c>
      <c r="J5130" s="10">
        <f t="shared" ref="J5130:J5187" si="350">I5130*2</f>
        <v>21592</v>
      </c>
      <c r="K5130" s="198">
        <f t="shared" ref="K5130:K5187" si="351">IF(H5130&gt;J5130,H5130,J5130)</f>
        <v>26086.283479999998</v>
      </c>
    </row>
    <row r="5131" spans="1:11" s="178" customFormat="1" x14ac:dyDescent="0.25">
      <c r="A5131" s="220" t="s">
        <v>20248</v>
      </c>
      <c r="B5131" s="221" t="s">
        <v>23685</v>
      </c>
      <c r="C5131" s="203" t="s">
        <v>4522</v>
      </c>
      <c r="D5131" s="224" t="s">
        <v>22296</v>
      </c>
      <c r="E5131" s="223">
        <v>4347.7099600000001</v>
      </c>
      <c r="F5131" s="10"/>
      <c r="G5131" s="10">
        <f t="shared" si="348"/>
        <v>4347.7099600000001</v>
      </c>
      <c r="H5131" s="10">
        <f t="shared" si="349"/>
        <v>17390.839840000001</v>
      </c>
      <c r="I5131" s="10">
        <f>VLOOKUP(C5131,KFT!C:F,3,FALSE)</f>
        <v>7198</v>
      </c>
      <c r="J5131" s="10">
        <f t="shared" si="350"/>
        <v>14396</v>
      </c>
      <c r="K5131" s="198">
        <f t="shared" si="351"/>
        <v>17390.839840000001</v>
      </c>
    </row>
    <row r="5132" spans="1:11" s="178" customFormat="1" x14ac:dyDescent="0.25">
      <c r="A5132" s="220" t="s">
        <v>20249</v>
      </c>
      <c r="B5132" s="221" t="s">
        <v>23685</v>
      </c>
      <c r="C5132" s="203" t="s">
        <v>4523</v>
      </c>
      <c r="D5132" s="224" t="s">
        <v>22296</v>
      </c>
      <c r="E5132" s="223">
        <v>4347.7099600000001</v>
      </c>
      <c r="F5132" s="10"/>
      <c r="G5132" s="10">
        <f t="shared" si="348"/>
        <v>4347.7099600000001</v>
      </c>
      <c r="H5132" s="10">
        <f t="shared" si="349"/>
        <v>17390.839840000001</v>
      </c>
      <c r="I5132" s="10">
        <f>VLOOKUP(C5132,KFT!C:F,3,FALSE)</f>
        <v>7198</v>
      </c>
      <c r="J5132" s="10">
        <f t="shared" si="350"/>
        <v>14396</v>
      </c>
      <c r="K5132" s="198">
        <f t="shared" si="351"/>
        <v>17390.839840000001</v>
      </c>
    </row>
    <row r="5133" spans="1:11" s="178" customFormat="1" x14ac:dyDescent="0.25">
      <c r="A5133" s="220" t="s">
        <v>20250</v>
      </c>
      <c r="B5133" s="221" t="s">
        <v>23685</v>
      </c>
      <c r="C5133" s="203" t="s">
        <v>4524</v>
      </c>
      <c r="D5133" s="224" t="s">
        <v>22296</v>
      </c>
      <c r="E5133" s="223">
        <v>8695.4080599999998</v>
      </c>
      <c r="F5133" s="10"/>
      <c r="G5133" s="10">
        <f t="shared" si="348"/>
        <v>8695.4080599999998</v>
      </c>
      <c r="H5133" s="10">
        <f t="shared" si="349"/>
        <v>34781.632239999999</v>
      </c>
      <c r="I5133" s="10">
        <f>VLOOKUP(C5133,KFT!C:F,3,FALSE)</f>
        <v>14394</v>
      </c>
      <c r="J5133" s="10">
        <f t="shared" si="350"/>
        <v>28788</v>
      </c>
      <c r="K5133" s="198">
        <f t="shared" si="351"/>
        <v>34781.632239999999</v>
      </c>
    </row>
    <row r="5134" spans="1:11" s="178" customFormat="1" ht="24" x14ac:dyDescent="0.25">
      <c r="A5134" s="220" t="s">
        <v>20251</v>
      </c>
      <c r="B5134" s="221" t="s">
        <v>23685</v>
      </c>
      <c r="C5134" s="203" t="s">
        <v>23705</v>
      </c>
      <c r="D5134" s="224" t="s">
        <v>22296</v>
      </c>
      <c r="E5134" s="223">
        <v>8695.4080599999998</v>
      </c>
      <c r="F5134" s="10"/>
      <c r="G5134" s="10">
        <f t="shared" si="348"/>
        <v>8695.4080599999998</v>
      </c>
      <c r="H5134" s="10">
        <f t="shared" si="349"/>
        <v>34781.632239999999</v>
      </c>
      <c r="I5134" s="10">
        <f>VLOOKUP(C5134,KFT!C:F,3,FALSE)</f>
        <v>14394</v>
      </c>
      <c r="J5134" s="10">
        <f t="shared" si="350"/>
        <v>28788</v>
      </c>
      <c r="K5134" s="198">
        <f t="shared" si="351"/>
        <v>34781.632239999999</v>
      </c>
    </row>
    <row r="5135" spans="1:11" s="178" customFormat="1" ht="24" x14ac:dyDescent="0.25">
      <c r="A5135" s="220" t="s">
        <v>20252</v>
      </c>
      <c r="B5135" s="221" t="s">
        <v>23685</v>
      </c>
      <c r="C5135" s="203" t="s">
        <v>152</v>
      </c>
      <c r="D5135" s="224"/>
      <c r="E5135" s="223">
        <v>3581.7852299999995</v>
      </c>
      <c r="F5135" s="10"/>
      <c r="G5135" s="10">
        <f t="shared" si="348"/>
        <v>3581.7852299999995</v>
      </c>
      <c r="H5135" s="10">
        <f t="shared" si="349"/>
        <v>14327.140919999998</v>
      </c>
      <c r="I5135" s="10">
        <f>VLOOKUP(C5135,KFT!C:F,3,FALSE)</f>
        <v>5930</v>
      </c>
      <c r="J5135" s="10">
        <f t="shared" si="350"/>
        <v>11860</v>
      </c>
      <c r="K5135" s="198">
        <f t="shared" si="351"/>
        <v>14327.140919999998</v>
      </c>
    </row>
    <row r="5136" spans="1:11" s="178" customFormat="1" ht="24" x14ac:dyDescent="0.25">
      <c r="A5136" s="220" t="s">
        <v>20253</v>
      </c>
      <c r="B5136" s="221" t="s">
        <v>23685</v>
      </c>
      <c r="C5136" s="203" t="s">
        <v>153</v>
      </c>
      <c r="D5136" s="224"/>
      <c r="E5136" s="223">
        <v>3581.7852299999995</v>
      </c>
      <c r="F5136" s="10"/>
      <c r="G5136" s="10">
        <f t="shared" si="348"/>
        <v>3581.7852299999995</v>
      </c>
      <c r="H5136" s="10">
        <f t="shared" si="349"/>
        <v>14327.140919999998</v>
      </c>
      <c r="I5136" s="10">
        <f>VLOOKUP(C5136,KFT!C:F,3,FALSE)</f>
        <v>5930</v>
      </c>
      <c r="J5136" s="10">
        <f t="shared" si="350"/>
        <v>11860</v>
      </c>
      <c r="K5136" s="198">
        <f t="shared" si="351"/>
        <v>14327.140919999998</v>
      </c>
    </row>
    <row r="5137" spans="1:11" s="178" customFormat="1" ht="24" x14ac:dyDescent="0.25">
      <c r="A5137" s="220" t="s">
        <v>20254</v>
      </c>
      <c r="B5137" s="221" t="s">
        <v>23685</v>
      </c>
      <c r="C5137" s="203" t="s">
        <v>154</v>
      </c>
      <c r="D5137" s="224"/>
      <c r="E5137" s="223">
        <v>1193.84539</v>
      </c>
      <c r="F5137" s="10">
        <f>VLOOKUP(A5137,'EK-2-C-1'!B:D,3,FALSE)</f>
        <v>40</v>
      </c>
      <c r="G5137" s="10">
        <f t="shared" si="348"/>
        <v>1671.383546</v>
      </c>
      <c r="H5137" s="10">
        <f t="shared" si="349"/>
        <v>6685.5341840000001</v>
      </c>
      <c r="I5137" s="10">
        <f>VLOOKUP(C5137,KFT!C:F,3,FALSE)</f>
        <v>1978</v>
      </c>
      <c r="J5137" s="10">
        <f t="shared" si="350"/>
        <v>3956</v>
      </c>
      <c r="K5137" s="198">
        <f t="shared" si="351"/>
        <v>6685.5341840000001</v>
      </c>
    </row>
    <row r="5138" spans="1:11" s="178" customFormat="1" ht="24" x14ac:dyDescent="0.25">
      <c r="A5138" s="220" t="s">
        <v>20255</v>
      </c>
      <c r="B5138" s="221" t="s">
        <v>23685</v>
      </c>
      <c r="C5138" s="203" t="s">
        <v>4255</v>
      </c>
      <c r="D5138" s="224"/>
      <c r="E5138" s="223">
        <v>1193.84539</v>
      </c>
      <c r="F5138" s="10">
        <f>VLOOKUP(A5138,'EK-2-C-1'!B:D,3,FALSE)</f>
        <v>40</v>
      </c>
      <c r="G5138" s="10">
        <f t="shared" si="348"/>
        <v>1671.383546</v>
      </c>
      <c r="H5138" s="10">
        <f t="shared" si="349"/>
        <v>6685.5341840000001</v>
      </c>
      <c r="I5138" s="10">
        <f>VLOOKUP(C5138,KFT!C:F,3,FALSE)</f>
        <v>1978</v>
      </c>
      <c r="J5138" s="10">
        <f t="shared" si="350"/>
        <v>3956</v>
      </c>
      <c r="K5138" s="198">
        <f t="shared" si="351"/>
        <v>6685.5341840000001</v>
      </c>
    </row>
    <row r="5139" spans="1:11" s="178" customFormat="1" ht="24" x14ac:dyDescent="0.25">
      <c r="A5139" s="220" t="s">
        <v>20256</v>
      </c>
      <c r="B5139" s="221" t="s">
        <v>23685</v>
      </c>
      <c r="C5139" s="203" t="s">
        <v>155</v>
      </c>
      <c r="D5139" s="224"/>
      <c r="E5139" s="223">
        <v>3581.7852299999995</v>
      </c>
      <c r="F5139" s="10">
        <f>VLOOKUP(A5139,'EK-2-C-1'!B:D,3,FALSE)</f>
        <v>40</v>
      </c>
      <c r="G5139" s="10">
        <f t="shared" si="348"/>
        <v>5014.4993219999997</v>
      </c>
      <c r="H5139" s="10">
        <f t="shared" si="349"/>
        <v>20057.997287999999</v>
      </c>
      <c r="I5139" s="10">
        <f>VLOOKUP(C5139,KFT!C:F,3,FALSE)</f>
        <v>5930</v>
      </c>
      <c r="J5139" s="10">
        <f t="shared" si="350"/>
        <v>11860</v>
      </c>
      <c r="K5139" s="198">
        <f t="shared" si="351"/>
        <v>20057.997287999999</v>
      </c>
    </row>
    <row r="5140" spans="1:11" s="178" customFormat="1" ht="24" x14ac:dyDescent="0.25">
      <c r="A5140" s="220" t="s">
        <v>20257</v>
      </c>
      <c r="B5140" s="221" t="s">
        <v>23685</v>
      </c>
      <c r="C5140" s="203" t="s">
        <v>156</v>
      </c>
      <c r="D5140" s="224"/>
      <c r="E5140" s="223">
        <v>1772.15678</v>
      </c>
      <c r="F5140" s="10">
        <f>VLOOKUP(A5140,'EK-2-C-1'!B:D,3,FALSE)</f>
        <v>40</v>
      </c>
      <c r="G5140" s="10">
        <f t="shared" si="348"/>
        <v>2481.0194919999999</v>
      </c>
      <c r="H5140" s="10">
        <f t="shared" si="349"/>
        <v>9924.0779679999996</v>
      </c>
      <c r="I5140" s="10">
        <f>VLOOKUP(C5140,KFT!C:F,3,FALSE)</f>
        <v>2934</v>
      </c>
      <c r="J5140" s="10">
        <f t="shared" si="350"/>
        <v>5868</v>
      </c>
      <c r="K5140" s="198">
        <f t="shared" si="351"/>
        <v>9924.0779679999996</v>
      </c>
    </row>
    <row r="5141" spans="1:11" s="178" customFormat="1" ht="24" x14ac:dyDescent="0.25">
      <c r="A5141" s="220" t="s">
        <v>20258</v>
      </c>
      <c r="B5141" s="221" t="s">
        <v>23685</v>
      </c>
      <c r="C5141" s="203" t="s">
        <v>23753</v>
      </c>
      <c r="D5141" s="224"/>
      <c r="E5141" s="223">
        <v>2506.2492700000003</v>
      </c>
      <c r="F5141" s="10">
        <f>VLOOKUP(A5141,'EK-2-C-1'!B:D,3,FALSE)</f>
        <v>40</v>
      </c>
      <c r="G5141" s="10">
        <f t="shared" si="348"/>
        <v>3508.7489780000005</v>
      </c>
      <c r="H5141" s="10">
        <f t="shared" si="349"/>
        <v>14034.995912000002</v>
      </c>
      <c r="I5141" s="10">
        <f>VLOOKUP(C5141,KFT!C:F,3,FALSE)</f>
        <v>4150</v>
      </c>
      <c r="J5141" s="10">
        <f t="shared" si="350"/>
        <v>8300</v>
      </c>
      <c r="K5141" s="198">
        <f t="shared" si="351"/>
        <v>14034.995912000002</v>
      </c>
    </row>
    <row r="5142" spans="1:11" s="178" customFormat="1" x14ac:dyDescent="0.25">
      <c r="A5142" s="220" t="s">
        <v>20259</v>
      </c>
      <c r="B5142" s="221" t="s">
        <v>23685</v>
      </c>
      <c r="C5142" s="203" t="s">
        <v>1104</v>
      </c>
      <c r="D5142" s="224" t="s">
        <v>22298</v>
      </c>
      <c r="E5142" s="223">
        <v>1790.8896500000001</v>
      </c>
      <c r="F5142" s="10"/>
      <c r="G5142" s="10">
        <f t="shared" si="348"/>
        <v>1790.8896500000001</v>
      </c>
      <c r="H5142" s="10">
        <f t="shared" si="349"/>
        <v>7163.5586000000003</v>
      </c>
      <c r="I5142" s="10">
        <f>VLOOKUP(C5142,KFT!C:F,3,FALSE)</f>
        <v>2966</v>
      </c>
      <c r="J5142" s="10">
        <f t="shared" si="350"/>
        <v>5932</v>
      </c>
      <c r="K5142" s="198">
        <f t="shared" si="351"/>
        <v>7163.5586000000003</v>
      </c>
    </row>
    <row r="5143" spans="1:11" s="178" customFormat="1" x14ac:dyDescent="0.25">
      <c r="A5143" s="220" t="s">
        <v>20260</v>
      </c>
      <c r="B5143" s="221" t="s">
        <v>23685</v>
      </c>
      <c r="C5143" s="203" t="s">
        <v>4256</v>
      </c>
      <c r="D5143" s="224" t="s">
        <v>22299</v>
      </c>
      <c r="E5143" s="223">
        <v>1193.84539</v>
      </c>
      <c r="F5143" s="10"/>
      <c r="G5143" s="10">
        <f t="shared" si="348"/>
        <v>1193.84539</v>
      </c>
      <c r="H5143" s="10">
        <f t="shared" si="349"/>
        <v>4775.3815599999998</v>
      </c>
      <c r="I5143" s="10">
        <f>VLOOKUP(C5143,KFT!C:F,3,FALSE)</f>
        <v>1978</v>
      </c>
      <c r="J5143" s="10">
        <f t="shared" si="350"/>
        <v>3956</v>
      </c>
      <c r="K5143" s="198">
        <f t="shared" si="351"/>
        <v>4775.3815599999998</v>
      </c>
    </row>
    <row r="5144" spans="1:11" s="178" customFormat="1" ht="24" x14ac:dyDescent="0.25">
      <c r="A5144" s="220" t="s">
        <v>20261</v>
      </c>
      <c r="B5144" s="221" t="s">
        <v>23685</v>
      </c>
      <c r="C5144" s="203" t="s">
        <v>1105</v>
      </c>
      <c r="D5144" s="224" t="s">
        <v>22300</v>
      </c>
      <c r="E5144" s="223">
        <v>2686.3374399999998</v>
      </c>
      <c r="F5144" s="10"/>
      <c r="G5144" s="10">
        <f t="shared" si="348"/>
        <v>2686.3374399999998</v>
      </c>
      <c r="H5144" s="10">
        <f t="shared" si="349"/>
        <v>10745.349759999999</v>
      </c>
      <c r="I5144" s="10">
        <f>VLOOKUP(C5144,KFT!C:F,3,FALSE)</f>
        <v>4448</v>
      </c>
      <c r="J5144" s="10">
        <f t="shared" si="350"/>
        <v>8896</v>
      </c>
      <c r="K5144" s="198">
        <f t="shared" si="351"/>
        <v>10745.349759999999</v>
      </c>
    </row>
    <row r="5145" spans="1:11" s="178" customFormat="1" x14ac:dyDescent="0.25">
      <c r="A5145" s="220" t="s">
        <v>20262</v>
      </c>
      <c r="B5145" s="221" t="s">
        <v>23685</v>
      </c>
      <c r="C5145" s="203" t="s">
        <v>1106</v>
      </c>
      <c r="D5145" s="224"/>
      <c r="E5145" s="223">
        <v>1492.4920499999998</v>
      </c>
      <c r="F5145" s="10"/>
      <c r="G5145" s="10">
        <f t="shared" si="348"/>
        <v>1492.4920499999998</v>
      </c>
      <c r="H5145" s="10">
        <f t="shared" si="349"/>
        <v>5969.9681999999993</v>
      </c>
      <c r="I5145" s="10">
        <f>VLOOKUP(C5145,KFT!C:F,3,FALSE)</f>
        <v>2472</v>
      </c>
      <c r="J5145" s="10">
        <f t="shared" si="350"/>
        <v>4944</v>
      </c>
      <c r="K5145" s="198">
        <f t="shared" si="351"/>
        <v>5969.9681999999993</v>
      </c>
    </row>
    <row r="5146" spans="1:11" s="178" customFormat="1" x14ac:dyDescent="0.25">
      <c r="A5146" s="220" t="s">
        <v>20263</v>
      </c>
      <c r="B5146" s="221" t="s">
        <v>23685</v>
      </c>
      <c r="C5146" s="203" t="s">
        <v>1107</v>
      </c>
      <c r="D5146" s="224"/>
      <c r="E5146" s="223">
        <v>1044.7711199999999</v>
      </c>
      <c r="F5146" s="10"/>
      <c r="G5146" s="10">
        <f t="shared" si="348"/>
        <v>1044.7711199999999</v>
      </c>
      <c r="H5146" s="10">
        <f t="shared" si="349"/>
        <v>4179.0844799999995</v>
      </c>
      <c r="I5146" s="10">
        <f>VLOOKUP(C5146,KFT!C:F,3,FALSE)</f>
        <v>1730</v>
      </c>
      <c r="J5146" s="10">
        <f t="shared" si="350"/>
        <v>3460</v>
      </c>
      <c r="K5146" s="198">
        <f t="shared" si="351"/>
        <v>4179.0844799999995</v>
      </c>
    </row>
    <row r="5147" spans="1:11" s="178" customFormat="1" x14ac:dyDescent="0.25">
      <c r="A5147" s="220" t="s">
        <v>20264</v>
      </c>
      <c r="B5147" s="221" t="s">
        <v>23685</v>
      </c>
      <c r="C5147" s="203" t="s">
        <v>1108</v>
      </c>
      <c r="D5147" s="224" t="s">
        <v>22301</v>
      </c>
      <c r="E5147" s="223">
        <v>358.17793</v>
      </c>
      <c r="F5147" s="10"/>
      <c r="G5147" s="10">
        <f t="shared" si="348"/>
        <v>358.17793</v>
      </c>
      <c r="H5147" s="10">
        <f t="shared" si="349"/>
        <v>1432.71172</v>
      </c>
      <c r="I5147" s="10">
        <f>VLOOKUP(C5147,KFT!C:F,3,FALSE)</f>
        <v>588</v>
      </c>
      <c r="J5147" s="10">
        <f t="shared" si="350"/>
        <v>1176</v>
      </c>
      <c r="K5147" s="198">
        <f t="shared" si="351"/>
        <v>1432.71172</v>
      </c>
    </row>
    <row r="5148" spans="1:11" s="178" customFormat="1" x14ac:dyDescent="0.25">
      <c r="A5148" s="220" t="s">
        <v>20265</v>
      </c>
      <c r="B5148" s="221" t="s">
        <v>23685</v>
      </c>
      <c r="C5148" s="203" t="s">
        <v>1110</v>
      </c>
      <c r="D5148" s="224"/>
      <c r="E5148" s="223">
        <v>1790.8896500000001</v>
      </c>
      <c r="F5148" s="10"/>
      <c r="G5148" s="10">
        <f t="shared" si="348"/>
        <v>1790.8896500000001</v>
      </c>
      <c r="H5148" s="10">
        <f t="shared" si="349"/>
        <v>7163.5586000000003</v>
      </c>
      <c r="I5148" s="10">
        <f>VLOOKUP(C5148,KFT!C:F,3,FALSE)</f>
        <v>2966</v>
      </c>
      <c r="J5148" s="10">
        <f t="shared" si="350"/>
        <v>5932</v>
      </c>
      <c r="K5148" s="198">
        <f t="shared" si="351"/>
        <v>7163.5586000000003</v>
      </c>
    </row>
    <row r="5149" spans="1:11" s="178" customFormat="1" x14ac:dyDescent="0.25">
      <c r="A5149" s="220" t="s">
        <v>20266</v>
      </c>
      <c r="B5149" s="221" t="s">
        <v>23685</v>
      </c>
      <c r="C5149" s="203" t="s">
        <v>1111</v>
      </c>
      <c r="D5149" s="224"/>
      <c r="E5149" s="223">
        <v>2686.3374399999998</v>
      </c>
      <c r="F5149" s="10"/>
      <c r="G5149" s="10">
        <f t="shared" si="348"/>
        <v>2686.3374399999998</v>
      </c>
      <c r="H5149" s="10">
        <f t="shared" si="349"/>
        <v>10745.349759999999</v>
      </c>
      <c r="I5149" s="10">
        <f>VLOOKUP(C5149,KFT!C:F,3,FALSE)</f>
        <v>4448</v>
      </c>
      <c r="J5149" s="10">
        <f t="shared" si="350"/>
        <v>8896</v>
      </c>
      <c r="K5149" s="198">
        <f t="shared" si="351"/>
        <v>10745.349759999999</v>
      </c>
    </row>
    <row r="5150" spans="1:11" s="178" customFormat="1" x14ac:dyDescent="0.25">
      <c r="A5150" s="220" t="s">
        <v>20267</v>
      </c>
      <c r="B5150" s="221" t="s">
        <v>23685</v>
      </c>
      <c r="C5150" s="203" t="s">
        <v>1112</v>
      </c>
      <c r="D5150" s="224"/>
      <c r="E5150" s="223">
        <v>7250.6228599999995</v>
      </c>
      <c r="F5150" s="10"/>
      <c r="G5150" s="10">
        <f t="shared" si="348"/>
        <v>7250.6228599999995</v>
      </c>
      <c r="H5150" s="10">
        <f t="shared" si="349"/>
        <v>29002.491439999998</v>
      </c>
      <c r="I5150" s="10">
        <f>VLOOKUP(C5150,KFT!C:F,3,FALSE)</f>
        <v>12002</v>
      </c>
      <c r="J5150" s="10">
        <f t="shared" si="350"/>
        <v>24004</v>
      </c>
      <c r="K5150" s="198">
        <f t="shared" si="351"/>
        <v>29002.491439999998</v>
      </c>
    </row>
    <row r="5151" spans="1:11" s="178" customFormat="1" x14ac:dyDescent="0.25">
      <c r="A5151" s="220" t="s">
        <v>20268</v>
      </c>
      <c r="B5151" s="221" t="s">
        <v>23685</v>
      </c>
      <c r="C5151" s="203" t="s">
        <v>1113</v>
      </c>
      <c r="D5151" s="224"/>
      <c r="E5151" s="223">
        <v>3044.77036</v>
      </c>
      <c r="F5151" s="10"/>
      <c r="G5151" s="10">
        <f t="shared" si="348"/>
        <v>3044.77036</v>
      </c>
      <c r="H5151" s="10">
        <f t="shared" si="349"/>
        <v>12179.08144</v>
      </c>
      <c r="I5151" s="10">
        <f>VLOOKUP(C5151,KFT!C:F,3,FALSE)</f>
        <v>5040</v>
      </c>
      <c r="J5151" s="10">
        <f t="shared" si="350"/>
        <v>10080</v>
      </c>
      <c r="K5151" s="198">
        <f t="shared" si="351"/>
        <v>12179.08144</v>
      </c>
    </row>
    <row r="5152" spans="1:11" s="178" customFormat="1" x14ac:dyDescent="0.25">
      <c r="A5152" s="220" t="s">
        <v>20269</v>
      </c>
      <c r="B5152" s="221" t="s">
        <v>23685</v>
      </c>
      <c r="C5152" s="203" t="s">
        <v>1114</v>
      </c>
      <c r="D5152" s="224"/>
      <c r="E5152" s="223">
        <v>7250.6228599999995</v>
      </c>
      <c r="F5152" s="10"/>
      <c r="G5152" s="10">
        <f t="shared" si="348"/>
        <v>7250.6228599999995</v>
      </c>
      <c r="H5152" s="10">
        <f t="shared" si="349"/>
        <v>29002.491439999998</v>
      </c>
      <c r="I5152" s="10">
        <f>VLOOKUP(C5152,KFT!C:F,3,FALSE)</f>
        <v>12002</v>
      </c>
      <c r="J5152" s="10">
        <f t="shared" si="350"/>
        <v>24004</v>
      </c>
      <c r="K5152" s="198">
        <f t="shared" si="351"/>
        <v>29002.491439999998</v>
      </c>
    </row>
    <row r="5153" spans="1:11" s="178" customFormat="1" x14ac:dyDescent="0.25">
      <c r="A5153" s="220" t="s">
        <v>20270</v>
      </c>
      <c r="B5153" s="221" t="s">
        <v>23685</v>
      </c>
      <c r="C5153" s="203" t="s">
        <v>1116</v>
      </c>
      <c r="D5153" s="224"/>
      <c r="E5153" s="223">
        <v>14407.195919999998</v>
      </c>
      <c r="F5153" s="10"/>
      <c r="G5153" s="10">
        <f t="shared" si="348"/>
        <v>14407.195919999998</v>
      </c>
      <c r="H5153" s="10">
        <f t="shared" si="349"/>
        <v>57628.783679999993</v>
      </c>
      <c r="I5153" s="10">
        <f>VLOOKUP(C5153,KFT!C:F,3,FALSE)</f>
        <v>23848</v>
      </c>
      <c r="J5153" s="10">
        <f t="shared" si="350"/>
        <v>47696</v>
      </c>
      <c r="K5153" s="198">
        <f t="shared" si="351"/>
        <v>57628.783679999993</v>
      </c>
    </row>
    <row r="5154" spans="1:11" s="178" customFormat="1" ht="24" x14ac:dyDescent="0.25">
      <c r="A5154" s="220" t="s">
        <v>20271</v>
      </c>
      <c r="B5154" s="221" t="s">
        <v>23685</v>
      </c>
      <c r="C5154" s="203" t="s">
        <v>1117</v>
      </c>
      <c r="D5154" s="224"/>
      <c r="E5154" s="223">
        <v>4584.6905500000003</v>
      </c>
      <c r="F5154" s="10"/>
      <c r="G5154" s="10">
        <f t="shared" si="348"/>
        <v>4584.6905500000003</v>
      </c>
      <c r="H5154" s="10">
        <f t="shared" si="349"/>
        <v>18338.762200000001</v>
      </c>
      <c r="I5154" s="10">
        <f>VLOOKUP(C5154,KFT!C:F,3,FALSE)</f>
        <v>7590</v>
      </c>
      <c r="J5154" s="10">
        <f t="shared" si="350"/>
        <v>15180</v>
      </c>
      <c r="K5154" s="198">
        <f t="shared" si="351"/>
        <v>18338.762200000001</v>
      </c>
    </row>
    <row r="5155" spans="1:11" s="178" customFormat="1" x14ac:dyDescent="0.25">
      <c r="A5155" s="220" t="s">
        <v>20272</v>
      </c>
      <c r="B5155" s="221" t="s">
        <v>23685</v>
      </c>
      <c r="C5155" s="203" t="s">
        <v>1118</v>
      </c>
      <c r="D5155" s="224"/>
      <c r="E5155" s="223">
        <v>4126.5387499999997</v>
      </c>
      <c r="F5155" s="10"/>
      <c r="G5155" s="10">
        <f t="shared" si="348"/>
        <v>4126.5387499999997</v>
      </c>
      <c r="H5155" s="10">
        <f t="shared" si="349"/>
        <v>16506.154999999999</v>
      </c>
      <c r="I5155" s="10">
        <f>VLOOKUP(C5155,KFT!C:F,3,FALSE)</f>
        <v>6832</v>
      </c>
      <c r="J5155" s="10">
        <f t="shared" si="350"/>
        <v>13664</v>
      </c>
      <c r="K5155" s="198">
        <f t="shared" si="351"/>
        <v>16506.154999999999</v>
      </c>
    </row>
    <row r="5156" spans="1:11" s="178" customFormat="1" ht="24" x14ac:dyDescent="0.25">
      <c r="A5156" s="220" t="s">
        <v>20273</v>
      </c>
      <c r="B5156" s="221" t="s">
        <v>23685</v>
      </c>
      <c r="C5156" s="203" t="s">
        <v>23696</v>
      </c>
      <c r="D5156" s="224" t="s">
        <v>22302</v>
      </c>
      <c r="E5156" s="223">
        <v>14849.336719999999</v>
      </c>
      <c r="F5156" s="10"/>
      <c r="G5156" s="10">
        <f t="shared" si="348"/>
        <v>14849.336719999999</v>
      </c>
      <c r="H5156" s="10">
        <f t="shared" si="349"/>
        <v>59397.346879999997</v>
      </c>
      <c r="I5156" s="10">
        <f>VLOOKUP(C5156,KFT!C:F,3,FALSE)</f>
        <v>24580</v>
      </c>
      <c r="J5156" s="10">
        <f t="shared" si="350"/>
        <v>49160</v>
      </c>
      <c r="K5156" s="198">
        <f t="shared" si="351"/>
        <v>59397.346879999997</v>
      </c>
    </row>
    <row r="5157" spans="1:11" s="178" customFormat="1" x14ac:dyDescent="0.25">
      <c r="A5157" s="220" t="s">
        <v>20274</v>
      </c>
      <c r="B5157" s="221" t="s">
        <v>23685</v>
      </c>
      <c r="C5157" s="203" t="s">
        <v>1120</v>
      </c>
      <c r="D5157" s="224" t="s">
        <v>22303</v>
      </c>
      <c r="E5157" s="223">
        <v>4126.5387499999997</v>
      </c>
      <c r="F5157" s="10"/>
      <c r="G5157" s="10">
        <f t="shared" si="348"/>
        <v>4126.5387499999997</v>
      </c>
      <c r="H5157" s="10">
        <f t="shared" si="349"/>
        <v>16506.154999999999</v>
      </c>
      <c r="I5157" s="10">
        <f>VLOOKUP(C5157,KFT!C:F,3,FALSE)</f>
        <v>6832</v>
      </c>
      <c r="J5157" s="10">
        <f t="shared" si="350"/>
        <v>13664</v>
      </c>
      <c r="K5157" s="198">
        <f t="shared" si="351"/>
        <v>16506.154999999999</v>
      </c>
    </row>
    <row r="5158" spans="1:11" s="178" customFormat="1" ht="24" x14ac:dyDescent="0.25">
      <c r="A5158" s="220" t="s">
        <v>20275</v>
      </c>
      <c r="B5158" s="221" t="s">
        <v>23685</v>
      </c>
      <c r="C5158" s="203" t="s">
        <v>23695</v>
      </c>
      <c r="D5158" s="224" t="s">
        <v>22304</v>
      </c>
      <c r="E5158" s="223">
        <v>13921.196840000001</v>
      </c>
      <c r="F5158" s="10"/>
      <c r="G5158" s="10">
        <f t="shared" si="348"/>
        <v>13921.196840000001</v>
      </c>
      <c r="H5158" s="10">
        <f t="shared" si="349"/>
        <v>55684.787360000002</v>
      </c>
      <c r="I5158" s="10">
        <f>VLOOKUP(C5158,KFT!C:F,3,FALSE)</f>
        <v>23042</v>
      </c>
      <c r="J5158" s="10">
        <f t="shared" si="350"/>
        <v>46084</v>
      </c>
      <c r="K5158" s="198">
        <f t="shared" si="351"/>
        <v>55684.787360000002</v>
      </c>
    </row>
    <row r="5159" spans="1:11" s="178" customFormat="1" x14ac:dyDescent="0.25">
      <c r="A5159" s="220" t="s">
        <v>20276</v>
      </c>
      <c r="B5159" s="221" t="s">
        <v>23685</v>
      </c>
      <c r="C5159" s="203" t="s">
        <v>1122</v>
      </c>
      <c r="D5159" s="224" t="s">
        <v>22304</v>
      </c>
      <c r="E5159" s="223">
        <v>9280.7939399999996</v>
      </c>
      <c r="F5159" s="10"/>
      <c r="G5159" s="10">
        <f t="shared" si="348"/>
        <v>9280.7939399999996</v>
      </c>
      <c r="H5159" s="10">
        <f t="shared" si="349"/>
        <v>37123.175759999998</v>
      </c>
      <c r="I5159" s="10">
        <f>VLOOKUP(C5159,KFT!C:F,3,FALSE)</f>
        <v>15362</v>
      </c>
      <c r="J5159" s="10">
        <f t="shared" si="350"/>
        <v>30724</v>
      </c>
      <c r="K5159" s="198">
        <f t="shared" si="351"/>
        <v>37123.175759999998</v>
      </c>
    </row>
    <row r="5160" spans="1:11" s="178" customFormat="1" x14ac:dyDescent="0.25">
      <c r="A5160" s="220" t="s">
        <v>20277</v>
      </c>
      <c r="B5160" s="221" t="s">
        <v>23685</v>
      </c>
      <c r="C5160" s="203" t="s">
        <v>1123</v>
      </c>
      <c r="D5160" s="224"/>
      <c r="E5160" s="223">
        <v>2865.4293699999998</v>
      </c>
      <c r="F5160" s="10"/>
      <c r="G5160" s="10">
        <f t="shared" si="348"/>
        <v>2865.4293699999998</v>
      </c>
      <c r="H5160" s="10">
        <f t="shared" si="349"/>
        <v>11461.717479999999</v>
      </c>
      <c r="I5160" s="10">
        <f>VLOOKUP(C5160,KFT!C:F,3,FALSE)</f>
        <v>4744</v>
      </c>
      <c r="J5160" s="10">
        <f t="shared" si="350"/>
        <v>9488</v>
      </c>
      <c r="K5160" s="198">
        <f t="shared" si="351"/>
        <v>11461.717479999999</v>
      </c>
    </row>
    <row r="5161" spans="1:11" s="178" customFormat="1" ht="24" x14ac:dyDescent="0.25">
      <c r="A5161" s="220" t="s">
        <v>20278</v>
      </c>
      <c r="B5161" s="221" t="s">
        <v>23685</v>
      </c>
      <c r="C5161" s="203" t="s">
        <v>1124</v>
      </c>
      <c r="D5161" s="224"/>
      <c r="E5161" s="223">
        <v>4126.5387499999997</v>
      </c>
      <c r="F5161" s="10"/>
      <c r="G5161" s="10">
        <f t="shared" si="348"/>
        <v>4126.5387499999997</v>
      </c>
      <c r="H5161" s="10">
        <f t="shared" si="349"/>
        <v>16506.154999999999</v>
      </c>
      <c r="I5161" s="10">
        <f>VLOOKUP(C5161,KFT!C:F,3,FALSE)</f>
        <v>6832</v>
      </c>
      <c r="J5161" s="10">
        <f t="shared" si="350"/>
        <v>13664</v>
      </c>
      <c r="K5161" s="198">
        <f t="shared" si="351"/>
        <v>16506.154999999999</v>
      </c>
    </row>
    <row r="5162" spans="1:11" s="178" customFormat="1" x14ac:dyDescent="0.25">
      <c r="A5162" s="220" t="s">
        <v>20279</v>
      </c>
      <c r="B5162" s="221" t="s">
        <v>23685</v>
      </c>
      <c r="C5162" s="203" t="s">
        <v>4344</v>
      </c>
      <c r="D5162" s="224"/>
      <c r="E5162" s="223">
        <v>14406.875700000001</v>
      </c>
      <c r="F5162" s="10"/>
      <c r="G5162" s="10">
        <f t="shared" si="348"/>
        <v>14406.875700000001</v>
      </c>
      <c r="H5162" s="10">
        <f t="shared" si="349"/>
        <v>57627.502800000002</v>
      </c>
      <c r="I5162" s="10">
        <f>VLOOKUP(C5162,KFT!C:F,3,FALSE)</f>
        <v>23846</v>
      </c>
      <c r="J5162" s="10">
        <f t="shared" si="350"/>
        <v>47692</v>
      </c>
      <c r="K5162" s="198">
        <f t="shared" si="351"/>
        <v>57627.502800000002</v>
      </c>
    </row>
    <row r="5163" spans="1:11" s="178" customFormat="1" x14ac:dyDescent="0.25">
      <c r="A5163" s="220" t="s">
        <v>20280</v>
      </c>
      <c r="B5163" s="221" t="s">
        <v>23685</v>
      </c>
      <c r="C5163" s="203" t="s">
        <v>1125</v>
      </c>
      <c r="D5163" s="224"/>
      <c r="E5163" s="223">
        <v>4126.5387499999997</v>
      </c>
      <c r="F5163" s="10"/>
      <c r="G5163" s="10">
        <f t="shared" si="348"/>
        <v>4126.5387499999997</v>
      </c>
      <c r="H5163" s="10">
        <f t="shared" si="349"/>
        <v>16506.154999999999</v>
      </c>
      <c r="I5163" s="10">
        <f>VLOOKUP(C5163,KFT!C:F,3,FALSE)</f>
        <v>6832</v>
      </c>
      <c r="J5163" s="10">
        <f t="shared" si="350"/>
        <v>13664</v>
      </c>
      <c r="K5163" s="198">
        <f t="shared" si="351"/>
        <v>16506.154999999999</v>
      </c>
    </row>
    <row r="5164" spans="1:11" s="178" customFormat="1" ht="24" x14ac:dyDescent="0.25">
      <c r="A5164" s="220" t="s">
        <v>20281</v>
      </c>
      <c r="B5164" s="221" t="s">
        <v>23685</v>
      </c>
      <c r="C5164" s="203" t="s">
        <v>1126</v>
      </c>
      <c r="D5164" s="224"/>
      <c r="E5164" s="223">
        <v>11137.085559999998</v>
      </c>
      <c r="F5164" s="10"/>
      <c r="G5164" s="10">
        <f t="shared" si="348"/>
        <v>11137.085559999998</v>
      </c>
      <c r="H5164" s="10">
        <f t="shared" si="349"/>
        <v>44548.342239999991</v>
      </c>
      <c r="I5164" s="10">
        <f>VLOOKUP(C5164,KFT!C:F,3,FALSE)</f>
        <v>18434</v>
      </c>
      <c r="J5164" s="10">
        <f t="shared" si="350"/>
        <v>36868</v>
      </c>
      <c r="K5164" s="198">
        <f t="shared" si="351"/>
        <v>44548.342239999991</v>
      </c>
    </row>
    <row r="5165" spans="1:11" s="178" customFormat="1" x14ac:dyDescent="0.25">
      <c r="A5165" s="220" t="s">
        <v>20282</v>
      </c>
      <c r="B5165" s="221" t="s">
        <v>23685</v>
      </c>
      <c r="C5165" s="203" t="s">
        <v>1127</v>
      </c>
      <c r="D5165" s="224"/>
      <c r="E5165" s="223">
        <v>4584.6905500000003</v>
      </c>
      <c r="F5165" s="10"/>
      <c r="G5165" s="10">
        <f t="shared" si="348"/>
        <v>4584.6905500000003</v>
      </c>
      <c r="H5165" s="10">
        <f t="shared" si="349"/>
        <v>18338.762200000001</v>
      </c>
      <c r="I5165" s="10">
        <f>VLOOKUP(C5165,KFT!C:F,3,FALSE)</f>
        <v>7590</v>
      </c>
      <c r="J5165" s="10">
        <f t="shared" si="350"/>
        <v>15180</v>
      </c>
      <c r="K5165" s="198">
        <f t="shared" si="351"/>
        <v>18338.762200000001</v>
      </c>
    </row>
    <row r="5166" spans="1:11" s="178" customFormat="1" x14ac:dyDescent="0.25">
      <c r="A5166" s="220" t="s">
        <v>20283</v>
      </c>
      <c r="B5166" s="221" t="s">
        <v>23685</v>
      </c>
      <c r="C5166" s="203" t="s">
        <v>1128</v>
      </c>
      <c r="D5166" s="224"/>
      <c r="E5166" s="223">
        <v>4126.5387499999997</v>
      </c>
      <c r="F5166" s="10"/>
      <c r="G5166" s="10">
        <f t="shared" si="348"/>
        <v>4126.5387499999997</v>
      </c>
      <c r="H5166" s="10">
        <f t="shared" si="349"/>
        <v>16506.154999999999</v>
      </c>
      <c r="I5166" s="10">
        <f>VLOOKUP(C5166,KFT!C:F,3,FALSE)</f>
        <v>6832</v>
      </c>
      <c r="J5166" s="10">
        <f t="shared" si="350"/>
        <v>13664</v>
      </c>
      <c r="K5166" s="198">
        <f t="shared" si="351"/>
        <v>16506.154999999999</v>
      </c>
    </row>
    <row r="5167" spans="1:11" s="178" customFormat="1" x14ac:dyDescent="0.25">
      <c r="A5167" s="220" t="s">
        <v>20284</v>
      </c>
      <c r="B5167" s="221" t="s">
        <v>23685</v>
      </c>
      <c r="C5167" s="203" t="s">
        <v>4257</v>
      </c>
      <c r="D5167" s="224"/>
      <c r="E5167" s="223">
        <v>8352.6540599999989</v>
      </c>
      <c r="F5167" s="10"/>
      <c r="G5167" s="10">
        <f t="shared" si="348"/>
        <v>8352.6540599999989</v>
      </c>
      <c r="H5167" s="10">
        <f t="shared" si="349"/>
        <v>33410.616239999996</v>
      </c>
      <c r="I5167" s="10">
        <f>VLOOKUP(C5167,KFT!C:F,3,FALSE)</f>
        <v>13826</v>
      </c>
      <c r="J5167" s="10">
        <f t="shared" si="350"/>
        <v>27652</v>
      </c>
      <c r="K5167" s="198">
        <f t="shared" si="351"/>
        <v>33410.616239999996</v>
      </c>
    </row>
    <row r="5168" spans="1:11" s="178" customFormat="1" ht="36" x14ac:dyDescent="0.25">
      <c r="A5168" s="220" t="s">
        <v>20285</v>
      </c>
      <c r="B5168" s="221" t="s">
        <v>23685</v>
      </c>
      <c r="C5168" s="203" t="s">
        <v>23738</v>
      </c>
      <c r="D5168" s="224"/>
      <c r="E5168" s="223">
        <v>4584.6905500000003</v>
      </c>
      <c r="F5168" s="10"/>
      <c r="G5168" s="10">
        <f t="shared" si="348"/>
        <v>4584.6905500000003</v>
      </c>
      <c r="H5168" s="10">
        <f t="shared" si="349"/>
        <v>18338.762200000001</v>
      </c>
      <c r="I5168" s="10">
        <f>VLOOKUP(C5168,KFT!C:F,3,FALSE)</f>
        <v>7590</v>
      </c>
      <c r="J5168" s="10">
        <f t="shared" si="350"/>
        <v>15180</v>
      </c>
      <c r="K5168" s="198">
        <f t="shared" si="351"/>
        <v>18338.762200000001</v>
      </c>
    </row>
    <row r="5169" spans="1:11" s="178" customFormat="1" x14ac:dyDescent="0.25">
      <c r="A5169" s="220" t="s">
        <v>20286</v>
      </c>
      <c r="B5169" s="221" t="s">
        <v>23685</v>
      </c>
      <c r="C5169" s="203" t="s">
        <v>24714</v>
      </c>
      <c r="D5169" s="224"/>
      <c r="E5169" s="223">
        <v>5043.1566399999992</v>
      </c>
      <c r="F5169" s="10"/>
      <c r="G5169" s="10">
        <f t="shared" si="348"/>
        <v>5043.1566399999992</v>
      </c>
      <c r="H5169" s="10">
        <f t="shared" si="349"/>
        <v>20172.626559999997</v>
      </c>
      <c r="I5169" s="10">
        <f>VLOOKUP(C5169,KFT!C:F,3,FALSE)</f>
        <v>8348</v>
      </c>
      <c r="J5169" s="10">
        <f t="shared" si="350"/>
        <v>16696</v>
      </c>
      <c r="K5169" s="198">
        <f t="shared" si="351"/>
        <v>20172.626559999997</v>
      </c>
    </row>
    <row r="5170" spans="1:11" s="178" customFormat="1" x14ac:dyDescent="0.25">
      <c r="A5170" s="220" t="s">
        <v>20287</v>
      </c>
      <c r="B5170" s="221" t="s">
        <v>23685</v>
      </c>
      <c r="C5170" s="203" t="s">
        <v>1131</v>
      </c>
      <c r="D5170" s="224"/>
      <c r="E5170" s="223">
        <v>17633.768219999998</v>
      </c>
      <c r="F5170" s="10">
        <f>VLOOKUP(A5170,'EK-2-C-1'!B:D,3,FALSE)</f>
        <v>40</v>
      </c>
      <c r="G5170" s="10">
        <f t="shared" si="348"/>
        <v>24687.275507999999</v>
      </c>
      <c r="H5170" s="10">
        <f t="shared" si="349"/>
        <v>98749.102031999995</v>
      </c>
      <c r="I5170" s="10">
        <f>VLOOKUP(C5170,KFT!C:F,3,FALSE)</f>
        <v>29188</v>
      </c>
      <c r="J5170" s="10">
        <f t="shared" si="350"/>
        <v>58376</v>
      </c>
      <c r="K5170" s="198">
        <f t="shared" si="351"/>
        <v>98749.102031999995</v>
      </c>
    </row>
    <row r="5171" spans="1:11" s="178" customFormat="1" x14ac:dyDescent="0.25">
      <c r="A5171" s="220" t="s">
        <v>20288</v>
      </c>
      <c r="B5171" s="221" t="s">
        <v>23685</v>
      </c>
      <c r="C5171" s="203" t="s">
        <v>1132</v>
      </c>
      <c r="D5171" s="224"/>
      <c r="E5171" s="223">
        <v>8538.3460799999993</v>
      </c>
      <c r="F5171" s="10">
        <f>VLOOKUP(A5171,'EK-2-C-1'!B:D,3,FALSE)</f>
        <v>40</v>
      </c>
      <c r="G5171" s="10">
        <f t="shared" si="348"/>
        <v>11953.684512</v>
      </c>
      <c r="H5171" s="10">
        <f t="shared" si="349"/>
        <v>47814.738047999999</v>
      </c>
      <c r="I5171" s="10">
        <f>VLOOKUP(C5171,KFT!C:F,3,FALSE)</f>
        <v>14134</v>
      </c>
      <c r="J5171" s="10">
        <f t="shared" si="350"/>
        <v>28268</v>
      </c>
      <c r="K5171" s="198">
        <f t="shared" si="351"/>
        <v>47814.738047999999</v>
      </c>
    </row>
    <row r="5172" spans="1:11" s="178" customFormat="1" x14ac:dyDescent="0.25">
      <c r="A5172" s="220" t="s">
        <v>20289</v>
      </c>
      <c r="B5172" s="221" t="s">
        <v>23685</v>
      </c>
      <c r="C5172" s="203" t="s">
        <v>1133</v>
      </c>
      <c r="D5172" s="224"/>
      <c r="E5172" s="223">
        <v>4126.5387499999997</v>
      </c>
      <c r="F5172" s="10">
        <f>VLOOKUP(A5172,'EK-2-C-1'!B:D,3,FALSE)</f>
        <v>40</v>
      </c>
      <c r="G5172" s="10">
        <f t="shared" si="348"/>
        <v>5777.1542499999996</v>
      </c>
      <c r="H5172" s="10">
        <f t="shared" si="349"/>
        <v>23108.616999999998</v>
      </c>
      <c r="I5172" s="10">
        <f>VLOOKUP(C5172,KFT!C:F,3,FALSE)</f>
        <v>6832</v>
      </c>
      <c r="J5172" s="10">
        <f t="shared" si="350"/>
        <v>13664</v>
      </c>
      <c r="K5172" s="198">
        <f t="shared" si="351"/>
        <v>23108.616999999998</v>
      </c>
    </row>
    <row r="5173" spans="1:11" s="178" customFormat="1" x14ac:dyDescent="0.25">
      <c r="A5173" s="220" t="s">
        <v>20290</v>
      </c>
      <c r="B5173" s="221" t="s">
        <v>23685</v>
      </c>
      <c r="C5173" s="203" t="s">
        <v>24715</v>
      </c>
      <c r="D5173" s="224"/>
      <c r="E5173" s="223">
        <v>12993.37125</v>
      </c>
      <c r="F5173" s="10">
        <f>VLOOKUP(A5173,'EK-2-C-1'!B:D,3,FALSE)</f>
        <v>40</v>
      </c>
      <c r="G5173" s="10">
        <f t="shared" si="348"/>
        <v>18190.71975</v>
      </c>
      <c r="H5173" s="10">
        <f t="shared" si="349"/>
        <v>72762.879000000001</v>
      </c>
      <c r="I5173" s="10">
        <f>VLOOKUP(C5173,KFT!C:F,3,FALSE)</f>
        <v>21508</v>
      </c>
      <c r="J5173" s="10">
        <f t="shared" si="350"/>
        <v>43016</v>
      </c>
      <c r="K5173" s="198">
        <f t="shared" si="351"/>
        <v>72762.879000000001</v>
      </c>
    </row>
    <row r="5174" spans="1:11" s="178" customFormat="1" x14ac:dyDescent="0.25">
      <c r="A5174" s="220" t="s">
        <v>20291</v>
      </c>
      <c r="B5174" s="221" t="s">
        <v>23685</v>
      </c>
      <c r="C5174" s="203" t="s">
        <v>24716</v>
      </c>
      <c r="D5174" s="224" t="s">
        <v>22304</v>
      </c>
      <c r="E5174" s="223">
        <v>10394.63177</v>
      </c>
      <c r="F5174" s="10">
        <f>VLOOKUP(A5174,'EK-2-C-1'!B:D,3,FALSE)</f>
        <v>40</v>
      </c>
      <c r="G5174" s="10">
        <f t="shared" si="348"/>
        <v>14552.484478</v>
      </c>
      <c r="H5174" s="10">
        <f t="shared" si="349"/>
        <v>58209.937912000001</v>
      </c>
      <c r="I5174" s="10">
        <f>VLOOKUP(C5174,KFT!C:F,3,FALSE)</f>
        <v>17206</v>
      </c>
      <c r="J5174" s="10">
        <f t="shared" si="350"/>
        <v>34412</v>
      </c>
      <c r="K5174" s="198">
        <f t="shared" si="351"/>
        <v>58209.937912000001</v>
      </c>
    </row>
    <row r="5175" spans="1:11" s="178" customFormat="1" x14ac:dyDescent="0.25">
      <c r="A5175" s="220" t="s">
        <v>20292</v>
      </c>
      <c r="B5175" s="221" t="s">
        <v>23685</v>
      </c>
      <c r="C5175" s="203" t="s">
        <v>1136</v>
      </c>
      <c r="D5175" s="224" t="s">
        <v>22304</v>
      </c>
      <c r="E5175" s="223">
        <v>25040.350079999997</v>
      </c>
      <c r="F5175" s="10">
        <f>VLOOKUP(A5175,'EK-2-C-1'!B:D,3,FALSE)</f>
        <v>40</v>
      </c>
      <c r="G5175" s="10">
        <f t="shared" si="348"/>
        <v>35056.490111999999</v>
      </c>
      <c r="H5175" s="10">
        <f t="shared" si="349"/>
        <v>140225.960448</v>
      </c>
      <c r="I5175" s="10">
        <f>VLOOKUP(C5175,KFT!C:F,3,FALSE)</f>
        <v>41448</v>
      </c>
      <c r="J5175" s="10">
        <f t="shared" si="350"/>
        <v>82896</v>
      </c>
      <c r="K5175" s="198">
        <f t="shared" si="351"/>
        <v>140225.960448</v>
      </c>
    </row>
    <row r="5176" spans="1:11" s="178" customFormat="1" x14ac:dyDescent="0.25">
      <c r="A5176" s="220" t="s">
        <v>20293</v>
      </c>
      <c r="B5176" s="221" t="s">
        <v>23685</v>
      </c>
      <c r="C5176" s="203" t="s">
        <v>1137</v>
      </c>
      <c r="D5176" s="224"/>
      <c r="E5176" s="223">
        <v>8538.3460799999993</v>
      </c>
      <c r="F5176" s="10">
        <f>VLOOKUP(A5176,'EK-2-C-1'!B:D,3,FALSE)</f>
        <v>40</v>
      </c>
      <c r="G5176" s="10">
        <f t="shared" si="348"/>
        <v>11953.684512</v>
      </c>
      <c r="H5176" s="10">
        <f t="shared" si="349"/>
        <v>47814.738047999999</v>
      </c>
      <c r="I5176" s="10">
        <f>VLOOKUP(C5176,KFT!C:F,3,FALSE)</f>
        <v>14134</v>
      </c>
      <c r="J5176" s="10">
        <f t="shared" si="350"/>
        <v>28268</v>
      </c>
      <c r="K5176" s="198">
        <f t="shared" si="351"/>
        <v>47814.738047999999</v>
      </c>
    </row>
    <row r="5177" spans="1:11" s="178" customFormat="1" x14ac:dyDescent="0.25">
      <c r="A5177" s="220" t="s">
        <v>20294</v>
      </c>
      <c r="B5177" s="221" t="s">
        <v>23685</v>
      </c>
      <c r="C5177" s="203" t="s">
        <v>1138</v>
      </c>
      <c r="D5177" s="224"/>
      <c r="E5177" s="223">
        <v>9280.7939399999996</v>
      </c>
      <c r="F5177" s="10">
        <f>VLOOKUP(A5177,'EK-2-C-1'!B:D,3,FALSE)</f>
        <v>40</v>
      </c>
      <c r="G5177" s="10">
        <f t="shared" si="348"/>
        <v>12993.111515999999</v>
      </c>
      <c r="H5177" s="10">
        <f t="shared" si="349"/>
        <v>51972.446063999996</v>
      </c>
      <c r="I5177" s="10">
        <f>VLOOKUP(C5177,KFT!C:F,3,FALSE)</f>
        <v>15362</v>
      </c>
      <c r="J5177" s="10">
        <f t="shared" si="350"/>
        <v>30724</v>
      </c>
      <c r="K5177" s="198">
        <f t="shared" si="351"/>
        <v>51972.446063999996</v>
      </c>
    </row>
    <row r="5178" spans="1:11" s="178" customFormat="1" x14ac:dyDescent="0.25">
      <c r="A5178" s="220" t="s">
        <v>20295</v>
      </c>
      <c r="B5178" s="221" t="s">
        <v>23685</v>
      </c>
      <c r="C5178" s="203" t="s">
        <v>1139</v>
      </c>
      <c r="D5178" s="224"/>
      <c r="E5178" s="223">
        <v>9280.7939399999996</v>
      </c>
      <c r="F5178" s="10">
        <f>VLOOKUP(A5178,'EK-2-C-1'!B:D,3,FALSE)</f>
        <v>40</v>
      </c>
      <c r="G5178" s="10">
        <f t="shared" si="348"/>
        <v>12993.111515999999</v>
      </c>
      <c r="H5178" s="10">
        <f t="shared" si="349"/>
        <v>51972.446063999996</v>
      </c>
      <c r="I5178" s="10">
        <f>VLOOKUP(C5178,KFT!C:F,3,FALSE)</f>
        <v>15362</v>
      </c>
      <c r="J5178" s="10">
        <f t="shared" si="350"/>
        <v>30724</v>
      </c>
      <c r="K5178" s="198">
        <f t="shared" si="351"/>
        <v>51972.446063999996</v>
      </c>
    </row>
    <row r="5179" spans="1:11" s="178" customFormat="1" x14ac:dyDescent="0.25">
      <c r="A5179" s="220" t="s">
        <v>20296</v>
      </c>
      <c r="B5179" s="221" t="s">
        <v>23685</v>
      </c>
      <c r="C5179" s="203" t="s">
        <v>1140</v>
      </c>
      <c r="D5179" s="224"/>
      <c r="E5179" s="223">
        <v>12064.905220000001</v>
      </c>
      <c r="F5179" s="10">
        <f>VLOOKUP(A5179,'EK-2-C-1'!B:D,3,FALSE)</f>
        <v>40</v>
      </c>
      <c r="G5179" s="10">
        <f t="shared" si="348"/>
        <v>16890.867308000001</v>
      </c>
      <c r="H5179" s="10">
        <f t="shared" si="349"/>
        <v>67563.469232000003</v>
      </c>
      <c r="I5179" s="10">
        <f>VLOOKUP(C5179,KFT!C:F,3,FALSE)</f>
        <v>19970</v>
      </c>
      <c r="J5179" s="10">
        <f t="shared" si="350"/>
        <v>39940</v>
      </c>
      <c r="K5179" s="198">
        <f t="shared" si="351"/>
        <v>67563.469232000003</v>
      </c>
    </row>
    <row r="5180" spans="1:11" s="178" customFormat="1" x14ac:dyDescent="0.25">
      <c r="A5180" s="220" t="s">
        <v>20297</v>
      </c>
      <c r="B5180" s="221" t="s">
        <v>23685</v>
      </c>
      <c r="C5180" s="203" t="s">
        <v>1141</v>
      </c>
      <c r="D5180" s="224" t="s">
        <v>22302</v>
      </c>
      <c r="E5180" s="223">
        <v>25040.350079999997</v>
      </c>
      <c r="F5180" s="10">
        <f>VLOOKUP(A5180,'EK-2-C-1'!B:D,3,FALSE)</f>
        <v>40</v>
      </c>
      <c r="G5180" s="10">
        <f t="shared" si="348"/>
        <v>35056.490111999999</v>
      </c>
      <c r="H5180" s="10">
        <f t="shared" si="349"/>
        <v>140225.960448</v>
      </c>
      <c r="I5180" s="10">
        <f>VLOOKUP(C5180,KFT!C:F,3,FALSE)</f>
        <v>41448</v>
      </c>
      <c r="J5180" s="10">
        <f t="shared" si="350"/>
        <v>82896</v>
      </c>
      <c r="K5180" s="198">
        <f t="shared" si="351"/>
        <v>140225.960448</v>
      </c>
    </row>
    <row r="5181" spans="1:11" s="178" customFormat="1" x14ac:dyDescent="0.25">
      <c r="A5181" s="220" t="s">
        <v>20298</v>
      </c>
      <c r="B5181" s="221" t="s">
        <v>23685</v>
      </c>
      <c r="C5181" s="203" t="s">
        <v>1143</v>
      </c>
      <c r="D5181" s="224"/>
      <c r="E5181" s="223">
        <v>6303.9457999999995</v>
      </c>
      <c r="F5181" s="10"/>
      <c r="G5181" s="10">
        <f t="shared" si="348"/>
        <v>6303.9457999999995</v>
      </c>
      <c r="H5181" s="10">
        <f t="shared" si="349"/>
        <v>25215.783199999998</v>
      </c>
      <c r="I5181" s="10">
        <f>VLOOKUP(C5181,KFT!C:F,3,FALSE)</f>
        <v>10436</v>
      </c>
      <c r="J5181" s="10">
        <f t="shared" si="350"/>
        <v>20872</v>
      </c>
      <c r="K5181" s="198">
        <f t="shared" si="351"/>
        <v>25215.783199999998</v>
      </c>
    </row>
    <row r="5182" spans="1:11" s="178" customFormat="1" x14ac:dyDescent="0.25">
      <c r="A5182" s="220" t="s">
        <v>20299</v>
      </c>
      <c r="B5182" s="221" t="s">
        <v>23685</v>
      </c>
      <c r="C5182" s="203" t="s">
        <v>1144</v>
      </c>
      <c r="D5182" s="224"/>
      <c r="E5182" s="223">
        <v>13271.749169999999</v>
      </c>
      <c r="F5182" s="10"/>
      <c r="G5182" s="10">
        <f t="shared" si="348"/>
        <v>13271.749169999999</v>
      </c>
      <c r="H5182" s="10">
        <f t="shared" si="349"/>
        <v>53086.996679999997</v>
      </c>
      <c r="I5182" s="10">
        <f>VLOOKUP(C5182,KFT!C:F,3,FALSE)</f>
        <v>21968</v>
      </c>
      <c r="J5182" s="10">
        <f t="shared" si="350"/>
        <v>43936</v>
      </c>
      <c r="K5182" s="198">
        <f t="shared" si="351"/>
        <v>53086.996679999997</v>
      </c>
    </row>
    <row r="5183" spans="1:11" s="178" customFormat="1" x14ac:dyDescent="0.25">
      <c r="A5183" s="220" t="s">
        <v>20300</v>
      </c>
      <c r="B5183" s="221" t="s">
        <v>23685</v>
      </c>
      <c r="C5183" s="203" t="s">
        <v>1145</v>
      </c>
      <c r="D5183" s="224"/>
      <c r="E5183" s="223">
        <v>6303.9457999999995</v>
      </c>
      <c r="F5183" s="10"/>
      <c r="G5183" s="10">
        <f t="shared" si="348"/>
        <v>6303.9457999999995</v>
      </c>
      <c r="H5183" s="10">
        <f t="shared" si="349"/>
        <v>25215.783199999998</v>
      </c>
      <c r="I5183" s="10">
        <f>VLOOKUP(C5183,KFT!C:F,3,FALSE)</f>
        <v>10436</v>
      </c>
      <c r="J5183" s="10">
        <f t="shared" si="350"/>
        <v>20872</v>
      </c>
      <c r="K5183" s="198">
        <f t="shared" si="351"/>
        <v>25215.783199999998</v>
      </c>
    </row>
    <row r="5184" spans="1:11" s="178" customFormat="1" x14ac:dyDescent="0.25">
      <c r="A5184" s="220" t="s">
        <v>20301</v>
      </c>
      <c r="B5184" s="221" t="s">
        <v>23685</v>
      </c>
      <c r="C5184" s="203" t="s">
        <v>1146</v>
      </c>
      <c r="D5184" s="224"/>
      <c r="E5184" s="223">
        <v>3939.9631599999998</v>
      </c>
      <c r="F5184" s="10"/>
      <c r="G5184" s="10">
        <f t="shared" si="348"/>
        <v>3939.9631599999998</v>
      </c>
      <c r="H5184" s="10">
        <f t="shared" si="349"/>
        <v>15759.852639999999</v>
      </c>
      <c r="I5184" s="10">
        <f>VLOOKUP(C5184,KFT!C:F,3,FALSE)</f>
        <v>6522</v>
      </c>
      <c r="J5184" s="10">
        <f t="shared" si="350"/>
        <v>13044</v>
      </c>
      <c r="K5184" s="198">
        <f t="shared" si="351"/>
        <v>15759.852639999999</v>
      </c>
    </row>
    <row r="5185" spans="1:11" s="178" customFormat="1" x14ac:dyDescent="0.25">
      <c r="A5185" s="220" t="s">
        <v>20302</v>
      </c>
      <c r="B5185" s="221" t="s">
        <v>23685</v>
      </c>
      <c r="C5185" s="203" t="s">
        <v>1147</v>
      </c>
      <c r="D5185" s="224"/>
      <c r="E5185" s="223">
        <v>9280.882889999999</v>
      </c>
      <c r="F5185" s="10"/>
      <c r="G5185" s="10">
        <f t="shared" si="348"/>
        <v>9280.882889999999</v>
      </c>
      <c r="H5185" s="10">
        <f t="shared" si="349"/>
        <v>37123.531559999996</v>
      </c>
      <c r="I5185" s="10">
        <f>VLOOKUP(C5185,KFT!C:F,3,FALSE)</f>
        <v>15362</v>
      </c>
      <c r="J5185" s="10">
        <f t="shared" si="350"/>
        <v>30724</v>
      </c>
      <c r="K5185" s="198">
        <f t="shared" si="351"/>
        <v>37123.531559999996</v>
      </c>
    </row>
    <row r="5186" spans="1:11" s="178" customFormat="1" x14ac:dyDescent="0.25">
      <c r="A5186" s="220" t="s">
        <v>20303</v>
      </c>
      <c r="B5186" s="221" t="s">
        <v>23685</v>
      </c>
      <c r="C5186" s="203" t="s">
        <v>1148</v>
      </c>
      <c r="D5186" s="224"/>
      <c r="E5186" s="223">
        <v>3939.9631599999998</v>
      </c>
      <c r="F5186" s="10"/>
      <c r="G5186" s="10">
        <f t="shared" si="348"/>
        <v>3939.9631599999998</v>
      </c>
      <c r="H5186" s="10">
        <f t="shared" si="349"/>
        <v>15759.852639999999</v>
      </c>
      <c r="I5186" s="10">
        <f>VLOOKUP(C5186,KFT!C:F,3,FALSE)</f>
        <v>6522</v>
      </c>
      <c r="J5186" s="10">
        <f t="shared" si="350"/>
        <v>13044</v>
      </c>
      <c r="K5186" s="198">
        <f t="shared" si="351"/>
        <v>15759.852639999999</v>
      </c>
    </row>
    <row r="5187" spans="1:11" s="178" customFormat="1" x14ac:dyDescent="0.25">
      <c r="A5187" s="220" t="s">
        <v>20304</v>
      </c>
      <c r="B5187" s="221" t="s">
        <v>23685</v>
      </c>
      <c r="C5187" s="203" t="s">
        <v>1149</v>
      </c>
      <c r="D5187" s="224"/>
      <c r="E5187" s="223">
        <v>3581.7852299999995</v>
      </c>
      <c r="F5187" s="10"/>
      <c r="G5187" s="10">
        <f t="shared" si="348"/>
        <v>3581.7852299999995</v>
      </c>
      <c r="H5187" s="10">
        <f t="shared" si="349"/>
        <v>14327.140919999998</v>
      </c>
      <c r="I5187" s="10">
        <f>VLOOKUP(C5187,KFT!C:F,3,FALSE)</f>
        <v>5930</v>
      </c>
      <c r="J5187" s="10">
        <f t="shared" si="350"/>
        <v>11860</v>
      </c>
      <c r="K5187" s="198">
        <f t="shared" si="351"/>
        <v>14327.140919999998</v>
      </c>
    </row>
    <row r="5188" spans="1:11" s="178" customFormat="1" x14ac:dyDescent="0.25">
      <c r="A5188" s="220" t="s">
        <v>20305</v>
      </c>
      <c r="B5188" s="221" t="s">
        <v>23685</v>
      </c>
      <c r="C5188" s="203" t="s">
        <v>1151</v>
      </c>
      <c r="D5188" s="224"/>
      <c r="E5188" s="223">
        <v>3760.8771599999995</v>
      </c>
      <c r="F5188" s="10"/>
      <c r="G5188" s="10">
        <f t="shared" ref="G5188:G5248" si="352">((E5188*F5188)/100)+E5188</f>
        <v>3760.8771599999995</v>
      </c>
      <c r="H5188" s="10">
        <f t="shared" ref="H5188:H5248" si="353">G5188*4</f>
        <v>15043.508639999998</v>
      </c>
      <c r="I5188" s="10">
        <f>VLOOKUP(C5188,KFT!C:F,3,FALSE)</f>
        <v>6226</v>
      </c>
      <c r="J5188" s="10">
        <f t="shared" ref="J5188:J5248" si="354">I5188*2</f>
        <v>12452</v>
      </c>
      <c r="K5188" s="198">
        <f t="shared" ref="K5188:K5248" si="355">IF(H5188&gt;J5188,H5188,J5188)</f>
        <v>15043.508639999998</v>
      </c>
    </row>
    <row r="5189" spans="1:11" s="178" customFormat="1" x14ac:dyDescent="0.25">
      <c r="A5189" s="220" t="s">
        <v>20306</v>
      </c>
      <c r="B5189" s="221" t="s">
        <v>23685</v>
      </c>
      <c r="C5189" s="203" t="s">
        <v>1152</v>
      </c>
      <c r="D5189" s="224"/>
      <c r="E5189" s="223">
        <v>3760.8771599999995</v>
      </c>
      <c r="F5189" s="10"/>
      <c r="G5189" s="10">
        <f t="shared" si="352"/>
        <v>3760.8771599999995</v>
      </c>
      <c r="H5189" s="10">
        <f t="shared" si="353"/>
        <v>15043.508639999998</v>
      </c>
      <c r="I5189" s="10">
        <f>VLOOKUP(C5189,KFT!C:F,3,FALSE)</f>
        <v>6226</v>
      </c>
      <c r="J5189" s="10">
        <f t="shared" si="354"/>
        <v>12452</v>
      </c>
      <c r="K5189" s="198">
        <f t="shared" si="355"/>
        <v>15043.508639999998</v>
      </c>
    </row>
    <row r="5190" spans="1:11" s="178" customFormat="1" x14ac:dyDescent="0.25">
      <c r="A5190" s="220" t="s">
        <v>20307</v>
      </c>
      <c r="B5190" s="221" t="s">
        <v>23685</v>
      </c>
      <c r="C5190" s="203" t="s">
        <v>1153</v>
      </c>
      <c r="D5190" s="224"/>
      <c r="E5190" s="223">
        <v>4457.24892</v>
      </c>
      <c r="F5190" s="10"/>
      <c r="G5190" s="10">
        <f t="shared" si="352"/>
        <v>4457.24892</v>
      </c>
      <c r="H5190" s="10">
        <f t="shared" si="353"/>
        <v>17828.99568</v>
      </c>
      <c r="I5190" s="10">
        <f>VLOOKUP(C5190,KFT!C:F,3,FALSE)</f>
        <v>7378</v>
      </c>
      <c r="J5190" s="10">
        <f t="shared" si="354"/>
        <v>14756</v>
      </c>
      <c r="K5190" s="198">
        <f t="shared" si="355"/>
        <v>17828.99568</v>
      </c>
    </row>
    <row r="5191" spans="1:11" s="178" customFormat="1" x14ac:dyDescent="0.25">
      <c r="A5191" s="220" t="s">
        <v>20308</v>
      </c>
      <c r="B5191" s="221" t="s">
        <v>23685</v>
      </c>
      <c r="C5191" s="203" t="s">
        <v>1154</v>
      </c>
      <c r="D5191" s="224"/>
      <c r="E5191" s="223">
        <v>9570.782799999999</v>
      </c>
      <c r="F5191" s="10"/>
      <c r="G5191" s="10">
        <f t="shared" si="352"/>
        <v>9570.782799999999</v>
      </c>
      <c r="H5191" s="10">
        <f t="shared" si="353"/>
        <v>38283.131199999996</v>
      </c>
      <c r="I5191" s="10">
        <f>VLOOKUP(C5191,KFT!C:F,3,FALSE)</f>
        <v>15842</v>
      </c>
      <c r="J5191" s="10">
        <f t="shared" si="354"/>
        <v>31684</v>
      </c>
      <c r="K5191" s="198">
        <f t="shared" si="355"/>
        <v>38283.131199999996</v>
      </c>
    </row>
    <row r="5192" spans="1:11" s="178" customFormat="1" x14ac:dyDescent="0.25">
      <c r="A5192" s="220" t="s">
        <v>20309</v>
      </c>
      <c r="B5192" s="221" t="s">
        <v>23685</v>
      </c>
      <c r="C5192" s="203" t="s">
        <v>1155</v>
      </c>
      <c r="D5192" s="224"/>
      <c r="E5192" s="223">
        <v>6960.4738899999993</v>
      </c>
      <c r="F5192" s="10"/>
      <c r="G5192" s="10">
        <f t="shared" si="352"/>
        <v>6960.4738899999993</v>
      </c>
      <c r="H5192" s="10">
        <f t="shared" si="353"/>
        <v>27841.895559999997</v>
      </c>
      <c r="I5192" s="10">
        <f>VLOOKUP(C5192,KFT!C:F,3,FALSE)</f>
        <v>11522</v>
      </c>
      <c r="J5192" s="10">
        <f t="shared" si="354"/>
        <v>23044</v>
      </c>
      <c r="K5192" s="198">
        <f t="shared" si="355"/>
        <v>27841.895559999997</v>
      </c>
    </row>
    <row r="5193" spans="1:11" s="178" customFormat="1" x14ac:dyDescent="0.25">
      <c r="A5193" s="220" t="s">
        <v>20310</v>
      </c>
      <c r="B5193" s="221" t="s">
        <v>23685</v>
      </c>
      <c r="C5193" s="203" t="s">
        <v>1156</v>
      </c>
      <c r="D5193" s="224"/>
      <c r="E5193" s="223">
        <v>9263.5791499999996</v>
      </c>
      <c r="F5193" s="10"/>
      <c r="G5193" s="10">
        <f t="shared" si="352"/>
        <v>9263.5791499999996</v>
      </c>
      <c r="H5193" s="10">
        <f t="shared" si="353"/>
        <v>37054.316599999998</v>
      </c>
      <c r="I5193" s="10">
        <f>VLOOKUP(C5193,KFT!C:F,3,FALSE)</f>
        <v>15334</v>
      </c>
      <c r="J5193" s="10">
        <f t="shared" si="354"/>
        <v>30668</v>
      </c>
      <c r="K5193" s="198">
        <f t="shared" si="355"/>
        <v>37054.316599999998</v>
      </c>
    </row>
    <row r="5194" spans="1:11" s="178" customFormat="1" x14ac:dyDescent="0.25">
      <c r="A5194" s="220" t="s">
        <v>20311</v>
      </c>
      <c r="B5194" s="221" t="s">
        <v>23685</v>
      </c>
      <c r="C5194" s="203" t="s">
        <v>1157</v>
      </c>
      <c r="D5194" s="224"/>
      <c r="E5194" s="223">
        <v>2865.4293699999998</v>
      </c>
      <c r="F5194" s="10"/>
      <c r="G5194" s="10">
        <f t="shared" si="352"/>
        <v>2865.4293699999998</v>
      </c>
      <c r="H5194" s="10">
        <f t="shared" si="353"/>
        <v>11461.717479999999</v>
      </c>
      <c r="I5194" s="10">
        <f>VLOOKUP(C5194,KFT!C:F,3,FALSE)</f>
        <v>4744</v>
      </c>
      <c r="J5194" s="10">
        <f t="shared" si="354"/>
        <v>9488</v>
      </c>
      <c r="K5194" s="198">
        <f t="shared" si="355"/>
        <v>11461.717479999999</v>
      </c>
    </row>
    <row r="5195" spans="1:11" s="178" customFormat="1" x14ac:dyDescent="0.25">
      <c r="A5195" s="220" t="s">
        <v>20312</v>
      </c>
      <c r="B5195" s="221" t="s">
        <v>23685</v>
      </c>
      <c r="C5195" s="203" t="s">
        <v>1158</v>
      </c>
      <c r="D5195" s="224"/>
      <c r="E5195" s="223">
        <v>7540.7658999999994</v>
      </c>
      <c r="F5195" s="10"/>
      <c r="G5195" s="10">
        <f t="shared" si="352"/>
        <v>7540.7658999999994</v>
      </c>
      <c r="H5195" s="10">
        <f t="shared" si="353"/>
        <v>30163.063599999998</v>
      </c>
      <c r="I5195" s="10">
        <f>VLOOKUP(C5195,KFT!C:F,3,FALSE)</f>
        <v>12482</v>
      </c>
      <c r="J5195" s="10">
        <f t="shared" si="354"/>
        <v>24964</v>
      </c>
      <c r="K5195" s="198">
        <f t="shared" si="355"/>
        <v>30163.063599999998</v>
      </c>
    </row>
    <row r="5196" spans="1:11" s="178" customFormat="1" x14ac:dyDescent="0.25">
      <c r="A5196" s="220" t="s">
        <v>20313</v>
      </c>
      <c r="B5196" s="221" t="s">
        <v>23685</v>
      </c>
      <c r="C5196" s="203" t="s">
        <v>1159</v>
      </c>
      <c r="D5196" s="224" t="s">
        <v>22243</v>
      </c>
      <c r="E5196" s="223">
        <v>6525.5083899999991</v>
      </c>
      <c r="F5196" s="10"/>
      <c r="G5196" s="10">
        <f t="shared" si="352"/>
        <v>6525.5083899999991</v>
      </c>
      <c r="H5196" s="10">
        <f t="shared" si="353"/>
        <v>26102.033559999996</v>
      </c>
      <c r="I5196" s="10">
        <f>VLOOKUP(C5196,KFT!C:F,3,FALSE)</f>
        <v>10802</v>
      </c>
      <c r="J5196" s="10">
        <f t="shared" si="354"/>
        <v>21604</v>
      </c>
      <c r="K5196" s="198">
        <f t="shared" si="355"/>
        <v>26102.033559999996</v>
      </c>
    </row>
    <row r="5197" spans="1:11" s="178" customFormat="1" x14ac:dyDescent="0.25">
      <c r="A5197" s="220" t="s">
        <v>20314</v>
      </c>
      <c r="B5197" s="221" t="s">
        <v>23685</v>
      </c>
      <c r="C5197" s="203" t="s">
        <v>1160</v>
      </c>
      <c r="D5197" s="224"/>
      <c r="E5197" s="223">
        <v>10730.85684</v>
      </c>
      <c r="F5197" s="10"/>
      <c r="G5197" s="10">
        <f t="shared" si="352"/>
        <v>10730.85684</v>
      </c>
      <c r="H5197" s="10">
        <f t="shared" si="353"/>
        <v>42923.427360000001</v>
      </c>
      <c r="I5197" s="10">
        <f>VLOOKUP(C5197,KFT!C:F,3,FALSE)</f>
        <v>17762</v>
      </c>
      <c r="J5197" s="10">
        <f t="shared" si="354"/>
        <v>35524</v>
      </c>
      <c r="K5197" s="198">
        <f t="shared" si="355"/>
        <v>42923.427360000001</v>
      </c>
    </row>
    <row r="5198" spans="1:11" s="178" customFormat="1" x14ac:dyDescent="0.25">
      <c r="A5198" s="220" t="s">
        <v>20315</v>
      </c>
      <c r="B5198" s="221" t="s">
        <v>23685</v>
      </c>
      <c r="C5198" s="203" t="s">
        <v>1161</v>
      </c>
      <c r="D5198" s="224"/>
      <c r="E5198" s="223">
        <v>7250.6228599999995</v>
      </c>
      <c r="F5198" s="10"/>
      <c r="G5198" s="10">
        <f t="shared" si="352"/>
        <v>7250.6228599999995</v>
      </c>
      <c r="H5198" s="10">
        <f t="shared" si="353"/>
        <v>29002.491439999998</v>
      </c>
      <c r="I5198" s="10">
        <f>VLOOKUP(C5198,KFT!C:F,3,FALSE)</f>
        <v>12002</v>
      </c>
      <c r="J5198" s="10">
        <f t="shared" si="354"/>
        <v>24004</v>
      </c>
      <c r="K5198" s="198">
        <f t="shared" si="355"/>
        <v>29002.491439999998</v>
      </c>
    </row>
    <row r="5199" spans="1:11" s="178" customFormat="1" x14ac:dyDescent="0.25">
      <c r="A5199" s="220" t="s">
        <v>20316</v>
      </c>
      <c r="B5199" s="221" t="s">
        <v>23685</v>
      </c>
      <c r="C5199" s="203" t="s">
        <v>1162</v>
      </c>
      <c r="D5199" s="224"/>
      <c r="E5199" s="223">
        <v>9425.7053500000002</v>
      </c>
      <c r="F5199" s="10"/>
      <c r="G5199" s="10">
        <f t="shared" si="352"/>
        <v>9425.7053500000002</v>
      </c>
      <c r="H5199" s="10">
        <f t="shared" si="353"/>
        <v>37702.821400000001</v>
      </c>
      <c r="I5199" s="10">
        <f>VLOOKUP(C5199,KFT!C:F,3,FALSE)</f>
        <v>15602</v>
      </c>
      <c r="J5199" s="10">
        <f t="shared" si="354"/>
        <v>31204</v>
      </c>
      <c r="K5199" s="198">
        <f t="shared" si="355"/>
        <v>37702.821400000001</v>
      </c>
    </row>
    <row r="5200" spans="1:11" s="178" customFormat="1" x14ac:dyDescent="0.25">
      <c r="A5200" s="220" t="s">
        <v>20317</v>
      </c>
      <c r="B5200" s="221" t="s">
        <v>23685</v>
      </c>
      <c r="C5200" s="203" t="s">
        <v>1163</v>
      </c>
      <c r="D5200" s="224" t="s">
        <v>22243</v>
      </c>
      <c r="E5200" s="223">
        <v>5367.6818199999998</v>
      </c>
      <c r="F5200" s="10"/>
      <c r="G5200" s="10">
        <f t="shared" si="352"/>
        <v>5367.6818199999998</v>
      </c>
      <c r="H5200" s="10">
        <f t="shared" si="353"/>
        <v>21470.727279999999</v>
      </c>
      <c r="I5200" s="10">
        <f>VLOOKUP(C5200,KFT!C:F,3,FALSE)</f>
        <v>8886</v>
      </c>
      <c r="J5200" s="10">
        <f t="shared" si="354"/>
        <v>17772</v>
      </c>
      <c r="K5200" s="198">
        <f t="shared" si="355"/>
        <v>21470.727279999999</v>
      </c>
    </row>
    <row r="5201" spans="1:11" s="178" customFormat="1" x14ac:dyDescent="0.25">
      <c r="A5201" s="220" t="s">
        <v>20318</v>
      </c>
      <c r="B5201" s="221" t="s">
        <v>23685</v>
      </c>
      <c r="C5201" s="203" t="s">
        <v>4258</v>
      </c>
      <c r="D5201" s="224" t="s">
        <v>22262</v>
      </c>
      <c r="E5201" s="223">
        <v>2865.4293699999998</v>
      </c>
      <c r="F5201" s="10"/>
      <c r="G5201" s="10">
        <f t="shared" si="352"/>
        <v>2865.4293699999998</v>
      </c>
      <c r="H5201" s="10">
        <f t="shared" si="353"/>
        <v>11461.717479999999</v>
      </c>
      <c r="I5201" s="10">
        <f>VLOOKUP(C5201,KFT!C:F,3,FALSE)</f>
        <v>4744</v>
      </c>
      <c r="J5201" s="10">
        <f t="shared" si="354"/>
        <v>9488</v>
      </c>
      <c r="K5201" s="198">
        <f t="shared" si="355"/>
        <v>11461.717479999999</v>
      </c>
    </row>
    <row r="5202" spans="1:11" s="178" customFormat="1" x14ac:dyDescent="0.25">
      <c r="A5202" s="220" t="s">
        <v>20319</v>
      </c>
      <c r="B5202" s="221" t="s">
        <v>23685</v>
      </c>
      <c r="C5202" s="203" t="s">
        <v>4259</v>
      </c>
      <c r="D5202" s="224" t="s">
        <v>22262</v>
      </c>
      <c r="E5202" s="223">
        <v>2865.4293699999998</v>
      </c>
      <c r="F5202" s="10"/>
      <c r="G5202" s="10">
        <f t="shared" si="352"/>
        <v>2865.4293699999998</v>
      </c>
      <c r="H5202" s="10">
        <f t="shared" si="353"/>
        <v>11461.717479999999</v>
      </c>
      <c r="I5202" s="10">
        <f>VLOOKUP(C5202,KFT!C:F,3,FALSE)</f>
        <v>4744</v>
      </c>
      <c r="J5202" s="10">
        <f t="shared" si="354"/>
        <v>9488</v>
      </c>
      <c r="K5202" s="198">
        <f t="shared" si="355"/>
        <v>11461.717479999999</v>
      </c>
    </row>
    <row r="5203" spans="1:11" s="178" customFormat="1" x14ac:dyDescent="0.25">
      <c r="A5203" s="220" t="s">
        <v>20320</v>
      </c>
      <c r="B5203" s="221" t="s">
        <v>23685</v>
      </c>
      <c r="C5203" s="203" t="s">
        <v>4260</v>
      </c>
      <c r="D5203" s="224" t="s">
        <v>22262</v>
      </c>
      <c r="E5203" s="223">
        <v>9280.882889999999</v>
      </c>
      <c r="F5203" s="10"/>
      <c r="G5203" s="10">
        <f t="shared" si="352"/>
        <v>9280.882889999999</v>
      </c>
      <c r="H5203" s="10">
        <f t="shared" si="353"/>
        <v>37123.531559999996</v>
      </c>
      <c r="I5203" s="10">
        <f>VLOOKUP(C5203,KFT!C:F,3,FALSE)</f>
        <v>15362</v>
      </c>
      <c r="J5203" s="10">
        <f t="shared" si="354"/>
        <v>30724</v>
      </c>
      <c r="K5203" s="198">
        <f t="shared" si="355"/>
        <v>37123.531559999996</v>
      </c>
    </row>
    <row r="5204" spans="1:11" s="178" customFormat="1" ht="24" x14ac:dyDescent="0.25">
      <c r="A5204" s="220" t="s">
        <v>20321</v>
      </c>
      <c r="B5204" s="221" t="s">
        <v>23685</v>
      </c>
      <c r="C5204" s="203" t="s">
        <v>4261</v>
      </c>
      <c r="D5204" s="224" t="s">
        <v>22262</v>
      </c>
      <c r="E5204" s="223">
        <v>3939.9631599999998</v>
      </c>
      <c r="F5204" s="10"/>
      <c r="G5204" s="10">
        <f t="shared" si="352"/>
        <v>3939.9631599999998</v>
      </c>
      <c r="H5204" s="10">
        <f t="shared" si="353"/>
        <v>15759.852639999999</v>
      </c>
      <c r="I5204" s="10">
        <f>VLOOKUP(C5204,KFT!C:F,3,FALSE)</f>
        <v>6522</v>
      </c>
      <c r="J5204" s="10">
        <f t="shared" si="354"/>
        <v>13044</v>
      </c>
      <c r="K5204" s="198">
        <f t="shared" si="355"/>
        <v>15759.852639999999</v>
      </c>
    </row>
    <row r="5205" spans="1:11" s="178" customFormat="1" x14ac:dyDescent="0.25">
      <c r="A5205" s="220" t="s">
        <v>20322</v>
      </c>
      <c r="B5205" s="221" t="s">
        <v>23685</v>
      </c>
      <c r="C5205" s="203" t="s">
        <v>4262</v>
      </c>
      <c r="D5205" s="224" t="s">
        <v>22262</v>
      </c>
      <c r="E5205" s="223">
        <v>3581.7852299999995</v>
      </c>
      <c r="F5205" s="10"/>
      <c r="G5205" s="10">
        <f t="shared" si="352"/>
        <v>3581.7852299999995</v>
      </c>
      <c r="H5205" s="10">
        <f t="shared" si="353"/>
        <v>14327.140919999998</v>
      </c>
      <c r="I5205" s="10">
        <f>VLOOKUP(C5205,KFT!C:F,3,FALSE)</f>
        <v>5930</v>
      </c>
      <c r="J5205" s="10">
        <f t="shared" si="354"/>
        <v>11860</v>
      </c>
      <c r="K5205" s="198">
        <f t="shared" si="355"/>
        <v>14327.140919999998</v>
      </c>
    </row>
    <row r="5206" spans="1:11" s="178" customFormat="1" x14ac:dyDescent="0.25">
      <c r="A5206" s="220" t="s">
        <v>20323</v>
      </c>
      <c r="B5206" s="221" t="s">
        <v>23685</v>
      </c>
      <c r="C5206" s="203" t="s">
        <v>4263</v>
      </c>
      <c r="D5206" s="224" t="s">
        <v>22262</v>
      </c>
      <c r="E5206" s="223">
        <v>3402.9482899999998</v>
      </c>
      <c r="F5206" s="10"/>
      <c r="G5206" s="10">
        <f t="shared" si="352"/>
        <v>3402.9482899999998</v>
      </c>
      <c r="H5206" s="10">
        <f t="shared" si="353"/>
        <v>13611.793159999999</v>
      </c>
      <c r="I5206" s="10">
        <f>VLOOKUP(C5206,KFT!C:F,3,FALSE)</f>
        <v>5634</v>
      </c>
      <c r="J5206" s="10">
        <f t="shared" si="354"/>
        <v>11268</v>
      </c>
      <c r="K5206" s="198">
        <f t="shared" si="355"/>
        <v>13611.793159999999</v>
      </c>
    </row>
    <row r="5207" spans="1:11" s="178" customFormat="1" ht="24" x14ac:dyDescent="0.25">
      <c r="A5207" s="220" t="s">
        <v>20324</v>
      </c>
      <c r="B5207" s="221" t="s">
        <v>23685</v>
      </c>
      <c r="C5207" s="203" t="s">
        <v>1165</v>
      </c>
      <c r="D5207" s="224"/>
      <c r="E5207" s="223">
        <v>6823.7518099999998</v>
      </c>
      <c r="F5207" s="10"/>
      <c r="G5207" s="10">
        <f t="shared" si="352"/>
        <v>6823.7518099999998</v>
      </c>
      <c r="H5207" s="10">
        <f t="shared" si="353"/>
        <v>27295.007239999999</v>
      </c>
      <c r="I5207" s="10">
        <f>VLOOKUP(C5207,KFT!C:F,3,FALSE)</f>
        <v>11296</v>
      </c>
      <c r="J5207" s="10">
        <f t="shared" si="354"/>
        <v>22592</v>
      </c>
      <c r="K5207" s="198">
        <f t="shared" si="355"/>
        <v>27295.007239999999</v>
      </c>
    </row>
    <row r="5208" spans="1:11" s="178" customFormat="1" x14ac:dyDescent="0.25">
      <c r="A5208" s="220" t="s">
        <v>20325</v>
      </c>
      <c r="B5208" s="221" t="s">
        <v>23685</v>
      </c>
      <c r="C5208" s="203" t="s">
        <v>1166</v>
      </c>
      <c r="D5208" s="224"/>
      <c r="E5208" s="223">
        <v>7250.6228599999995</v>
      </c>
      <c r="F5208" s="10"/>
      <c r="G5208" s="10">
        <f t="shared" si="352"/>
        <v>7250.6228599999995</v>
      </c>
      <c r="H5208" s="10">
        <f t="shared" si="353"/>
        <v>29002.491439999998</v>
      </c>
      <c r="I5208" s="10">
        <f>VLOOKUP(C5208,KFT!C:F,3,FALSE)</f>
        <v>12002</v>
      </c>
      <c r="J5208" s="10">
        <f t="shared" si="354"/>
        <v>24004</v>
      </c>
      <c r="K5208" s="198">
        <f t="shared" si="355"/>
        <v>29002.491439999998</v>
      </c>
    </row>
    <row r="5209" spans="1:11" s="178" customFormat="1" x14ac:dyDescent="0.25">
      <c r="A5209" s="220" t="s">
        <v>20326</v>
      </c>
      <c r="B5209" s="221" t="s">
        <v>23685</v>
      </c>
      <c r="C5209" s="203" t="s">
        <v>1167</v>
      </c>
      <c r="D5209" s="224"/>
      <c r="E5209" s="223">
        <v>3223.8563600000002</v>
      </c>
      <c r="F5209" s="10"/>
      <c r="G5209" s="10">
        <f t="shared" si="352"/>
        <v>3223.8563600000002</v>
      </c>
      <c r="H5209" s="10">
        <f t="shared" si="353"/>
        <v>12895.425440000001</v>
      </c>
      <c r="I5209" s="10">
        <f>VLOOKUP(C5209,KFT!C:F,3,FALSE)</f>
        <v>5338</v>
      </c>
      <c r="J5209" s="10">
        <f t="shared" si="354"/>
        <v>10676</v>
      </c>
      <c r="K5209" s="198">
        <f t="shared" si="355"/>
        <v>12895.425440000001</v>
      </c>
    </row>
    <row r="5210" spans="1:11" s="178" customFormat="1" x14ac:dyDescent="0.25">
      <c r="A5210" s="220" t="s">
        <v>20327</v>
      </c>
      <c r="B5210" s="221" t="s">
        <v>23685</v>
      </c>
      <c r="C5210" s="203" t="s">
        <v>1168</v>
      </c>
      <c r="D5210" s="224"/>
      <c r="E5210" s="223">
        <v>6960.4738899999993</v>
      </c>
      <c r="F5210" s="10"/>
      <c r="G5210" s="10">
        <f t="shared" si="352"/>
        <v>6960.4738899999993</v>
      </c>
      <c r="H5210" s="10">
        <f t="shared" si="353"/>
        <v>27841.895559999997</v>
      </c>
      <c r="I5210" s="10">
        <f>VLOOKUP(C5210,KFT!C:F,3,FALSE)</f>
        <v>11522</v>
      </c>
      <c r="J5210" s="10">
        <f t="shared" si="354"/>
        <v>23044</v>
      </c>
      <c r="K5210" s="198">
        <f t="shared" si="355"/>
        <v>27841.895559999997</v>
      </c>
    </row>
    <row r="5211" spans="1:11" s="178" customFormat="1" x14ac:dyDescent="0.25">
      <c r="A5211" s="220" t="s">
        <v>20328</v>
      </c>
      <c r="B5211" s="221" t="s">
        <v>23685</v>
      </c>
      <c r="C5211" s="203" t="s">
        <v>1169</v>
      </c>
      <c r="D5211" s="224"/>
      <c r="E5211" s="223">
        <v>3939.9631599999998</v>
      </c>
      <c r="F5211" s="10"/>
      <c r="G5211" s="10">
        <f t="shared" si="352"/>
        <v>3939.9631599999998</v>
      </c>
      <c r="H5211" s="10">
        <f t="shared" si="353"/>
        <v>15759.852639999999</v>
      </c>
      <c r="I5211" s="10">
        <f>VLOOKUP(C5211,KFT!C:F,3,FALSE)</f>
        <v>6522</v>
      </c>
      <c r="J5211" s="10">
        <f t="shared" si="354"/>
        <v>13044</v>
      </c>
      <c r="K5211" s="198">
        <f t="shared" si="355"/>
        <v>15759.852639999999</v>
      </c>
    </row>
    <row r="5212" spans="1:11" s="178" customFormat="1" x14ac:dyDescent="0.25">
      <c r="A5212" s="220" t="s">
        <v>20329</v>
      </c>
      <c r="B5212" s="221" t="s">
        <v>23685</v>
      </c>
      <c r="C5212" s="203" t="s">
        <v>1170</v>
      </c>
      <c r="D5212" s="224"/>
      <c r="E5212" s="223">
        <v>3939.9631599999998</v>
      </c>
      <c r="F5212" s="10"/>
      <c r="G5212" s="10">
        <f t="shared" si="352"/>
        <v>3939.9631599999998</v>
      </c>
      <c r="H5212" s="10">
        <f t="shared" si="353"/>
        <v>15759.852639999999</v>
      </c>
      <c r="I5212" s="10">
        <f>VLOOKUP(C5212,KFT!C:F,3,FALSE)</f>
        <v>6522</v>
      </c>
      <c r="J5212" s="10">
        <f t="shared" si="354"/>
        <v>13044</v>
      </c>
      <c r="K5212" s="198">
        <f t="shared" si="355"/>
        <v>15759.852639999999</v>
      </c>
    </row>
    <row r="5213" spans="1:11" s="178" customFormat="1" x14ac:dyDescent="0.25">
      <c r="A5213" s="220" t="s">
        <v>20330</v>
      </c>
      <c r="B5213" s="221" t="s">
        <v>23685</v>
      </c>
      <c r="C5213" s="203" t="s">
        <v>1171</v>
      </c>
      <c r="D5213" s="224"/>
      <c r="E5213" s="223">
        <v>6670.5799100000004</v>
      </c>
      <c r="F5213" s="10"/>
      <c r="G5213" s="10">
        <f t="shared" si="352"/>
        <v>6670.5799100000004</v>
      </c>
      <c r="H5213" s="10">
        <f t="shared" si="353"/>
        <v>26682.319640000002</v>
      </c>
      <c r="I5213" s="10">
        <f>VLOOKUP(C5213,KFT!C:F,3,FALSE)</f>
        <v>11042</v>
      </c>
      <c r="J5213" s="10">
        <f t="shared" si="354"/>
        <v>22084</v>
      </c>
      <c r="K5213" s="198">
        <f t="shared" si="355"/>
        <v>26682.319640000002</v>
      </c>
    </row>
    <row r="5214" spans="1:11" s="178" customFormat="1" x14ac:dyDescent="0.25">
      <c r="A5214" s="220" t="s">
        <v>20331</v>
      </c>
      <c r="B5214" s="221" t="s">
        <v>23685</v>
      </c>
      <c r="C5214" s="203" t="s">
        <v>1172</v>
      </c>
      <c r="D5214" s="224"/>
      <c r="E5214" s="223">
        <v>6960.4738899999993</v>
      </c>
      <c r="F5214" s="10"/>
      <c r="G5214" s="10">
        <f t="shared" si="352"/>
        <v>6960.4738899999993</v>
      </c>
      <c r="H5214" s="10">
        <f t="shared" si="353"/>
        <v>27841.895559999997</v>
      </c>
      <c r="I5214" s="10">
        <f>VLOOKUP(C5214,KFT!C:F,3,FALSE)</f>
        <v>11522</v>
      </c>
      <c r="J5214" s="10">
        <f t="shared" si="354"/>
        <v>23044</v>
      </c>
      <c r="K5214" s="198">
        <f t="shared" si="355"/>
        <v>27841.895559999997</v>
      </c>
    </row>
    <row r="5215" spans="1:11" s="178" customFormat="1" x14ac:dyDescent="0.25">
      <c r="A5215" s="220" t="s">
        <v>20332</v>
      </c>
      <c r="B5215" s="221" t="s">
        <v>23685</v>
      </c>
      <c r="C5215" s="203" t="s">
        <v>1173</v>
      </c>
      <c r="D5215" s="224"/>
      <c r="E5215" s="223">
        <v>7540.7658999999994</v>
      </c>
      <c r="F5215" s="10"/>
      <c r="G5215" s="10">
        <f t="shared" si="352"/>
        <v>7540.7658999999994</v>
      </c>
      <c r="H5215" s="10">
        <f t="shared" si="353"/>
        <v>30163.063599999998</v>
      </c>
      <c r="I5215" s="10">
        <f>VLOOKUP(C5215,KFT!C:F,3,FALSE)</f>
        <v>12482</v>
      </c>
      <c r="J5215" s="10">
        <f t="shared" si="354"/>
        <v>24964</v>
      </c>
      <c r="K5215" s="198">
        <f t="shared" si="355"/>
        <v>30163.063599999998</v>
      </c>
    </row>
    <row r="5216" spans="1:11" s="178" customFormat="1" x14ac:dyDescent="0.25">
      <c r="A5216" s="220" t="s">
        <v>20333</v>
      </c>
      <c r="B5216" s="221" t="s">
        <v>23685</v>
      </c>
      <c r="C5216" s="203" t="s">
        <v>1174</v>
      </c>
      <c r="D5216" s="224"/>
      <c r="E5216" s="223">
        <v>3223.8563600000002</v>
      </c>
      <c r="F5216" s="10"/>
      <c r="G5216" s="10">
        <f t="shared" si="352"/>
        <v>3223.8563600000002</v>
      </c>
      <c r="H5216" s="10">
        <f t="shared" si="353"/>
        <v>12895.425440000001</v>
      </c>
      <c r="I5216" s="10">
        <f>VLOOKUP(C5216,KFT!C:F,3,FALSE)</f>
        <v>5338</v>
      </c>
      <c r="J5216" s="10">
        <f t="shared" si="354"/>
        <v>10676</v>
      </c>
      <c r="K5216" s="198">
        <f t="shared" si="355"/>
        <v>12895.425440000001</v>
      </c>
    </row>
    <row r="5217" spans="1:11" s="178" customFormat="1" x14ac:dyDescent="0.25">
      <c r="A5217" s="220" t="s">
        <v>20334</v>
      </c>
      <c r="B5217" s="221" t="s">
        <v>23685</v>
      </c>
      <c r="C5217" s="203" t="s">
        <v>4071</v>
      </c>
      <c r="D5217" s="224"/>
      <c r="E5217" s="223">
        <v>3402.9482899999998</v>
      </c>
      <c r="F5217" s="10"/>
      <c r="G5217" s="10">
        <f t="shared" si="352"/>
        <v>3402.9482899999998</v>
      </c>
      <c r="H5217" s="10">
        <f t="shared" si="353"/>
        <v>13611.793159999999</v>
      </c>
      <c r="I5217" s="10">
        <f>VLOOKUP(C5217,KFT!C:F,3,FALSE)</f>
        <v>5634</v>
      </c>
      <c r="J5217" s="10">
        <f t="shared" si="354"/>
        <v>11268</v>
      </c>
      <c r="K5217" s="198">
        <f t="shared" si="355"/>
        <v>13611.793159999999</v>
      </c>
    </row>
    <row r="5218" spans="1:11" s="178" customFormat="1" x14ac:dyDescent="0.25">
      <c r="A5218" s="220" t="s">
        <v>20335</v>
      </c>
      <c r="B5218" s="221" t="s">
        <v>23685</v>
      </c>
      <c r="C5218" s="203" t="s">
        <v>24862</v>
      </c>
      <c r="D5218" s="224"/>
      <c r="E5218" s="223">
        <v>3581.7852299999995</v>
      </c>
      <c r="F5218" s="10"/>
      <c r="G5218" s="10">
        <f t="shared" si="352"/>
        <v>3581.7852299999995</v>
      </c>
      <c r="H5218" s="10">
        <f t="shared" si="353"/>
        <v>14327.140919999998</v>
      </c>
      <c r="I5218" s="10">
        <f>VLOOKUP(C5218,KFT!C:F,3,FALSE)</f>
        <v>5930</v>
      </c>
      <c r="J5218" s="10">
        <f t="shared" si="354"/>
        <v>11860</v>
      </c>
      <c r="K5218" s="198">
        <f t="shared" si="355"/>
        <v>14327.140919999998</v>
      </c>
    </row>
    <row r="5219" spans="1:11" s="178" customFormat="1" x14ac:dyDescent="0.25">
      <c r="A5219" s="220" t="s">
        <v>20336</v>
      </c>
      <c r="B5219" s="221" t="s">
        <v>23685</v>
      </c>
      <c r="C5219" s="203" t="s">
        <v>1176</v>
      </c>
      <c r="D5219" s="224"/>
      <c r="E5219" s="223">
        <v>3223.8563600000002</v>
      </c>
      <c r="F5219" s="10"/>
      <c r="G5219" s="10">
        <f t="shared" si="352"/>
        <v>3223.8563600000002</v>
      </c>
      <c r="H5219" s="10">
        <f t="shared" si="353"/>
        <v>12895.425440000001</v>
      </c>
      <c r="I5219" s="10">
        <f>VLOOKUP(C5219,KFT!C:F,3,FALSE)</f>
        <v>5338</v>
      </c>
      <c r="J5219" s="10">
        <f t="shared" si="354"/>
        <v>10676</v>
      </c>
      <c r="K5219" s="198">
        <f t="shared" si="355"/>
        <v>12895.425440000001</v>
      </c>
    </row>
    <row r="5220" spans="1:11" s="178" customFormat="1" x14ac:dyDescent="0.25">
      <c r="A5220" s="220" t="s">
        <v>20337</v>
      </c>
      <c r="B5220" s="221" t="s">
        <v>23685</v>
      </c>
      <c r="C5220" s="203" t="s">
        <v>1178</v>
      </c>
      <c r="D5220" s="224"/>
      <c r="E5220" s="223">
        <v>8352.6540599999989</v>
      </c>
      <c r="F5220" s="10"/>
      <c r="G5220" s="10">
        <f t="shared" si="352"/>
        <v>8352.6540599999989</v>
      </c>
      <c r="H5220" s="10">
        <f t="shared" si="353"/>
        <v>33410.616239999996</v>
      </c>
      <c r="I5220" s="10">
        <f>VLOOKUP(C5220,KFT!C:F,3,FALSE)</f>
        <v>13826</v>
      </c>
      <c r="J5220" s="10">
        <f t="shared" si="354"/>
        <v>27652</v>
      </c>
      <c r="K5220" s="198">
        <f t="shared" si="355"/>
        <v>33410.616239999996</v>
      </c>
    </row>
    <row r="5221" spans="1:11" s="178" customFormat="1" x14ac:dyDescent="0.25">
      <c r="A5221" s="220" t="s">
        <v>20338</v>
      </c>
      <c r="B5221" s="221" t="s">
        <v>23685</v>
      </c>
      <c r="C5221" s="203" t="s">
        <v>1179</v>
      </c>
      <c r="D5221" s="224"/>
      <c r="E5221" s="223">
        <v>8352.6540599999989</v>
      </c>
      <c r="F5221" s="10"/>
      <c r="G5221" s="10">
        <f t="shared" si="352"/>
        <v>8352.6540599999989</v>
      </c>
      <c r="H5221" s="10">
        <f t="shared" si="353"/>
        <v>33410.616239999996</v>
      </c>
      <c r="I5221" s="10">
        <f>VLOOKUP(C5221,KFT!C:F,3,FALSE)</f>
        <v>13826</v>
      </c>
      <c r="J5221" s="10">
        <f t="shared" si="354"/>
        <v>27652</v>
      </c>
      <c r="K5221" s="198">
        <f t="shared" si="355"/>
        <v>33410.616239999996</v>
      </c>
    </row>
    <row r="5222" spans="1:11" s="178" customFormat="1" x14ac:dyDescent="0.25">
      <c r="A5222" s="220" t="s">
        <v>20339</v>
      </c>
      <c r="B5222" s="221" t="s">
        <v>23685</v>
      </c>
      <c r="C5222" s="203" t="s">
        <v>1180</v>
      </c>
      <c r="D5222" s="224"/>
      <c r="E5222" s="223">
        <v>8352.6540599999989</v>
      </c>
      <c r="F5222" s="10"/>
      <c r="G5222" s="10">
        <f t="shared" si="352"/>
        <v>8352.6540599999989</v>
      </c>
      <c r="H5222" s="10">
        <f t="shared" si="353"/>
        <v>33410.616239999996</v>
      </c>
      <c r="I5222" s="10">
        <f>VLOOKUP(C5222,KFT!C:F,3,FALSE)</f>
        <v>13826</v>
      </c>
      <c r="J5222" s="10">
        <f t="shared" si="354"/>
        <v>27652</v>
      </c>
      <c r="K5222" s="198">
        <f t="shared" si="355"/>
        <v>33410.616239999996</v>
      </c>
    </row>
    <row r="5223" spans="1:11" s="178" customFormat="1" x14ac:dyDescent="0.25">
      <c r="A5223" s="220" t="s">
        <v>20340</v>
      </c>
      <c r="B5223" s="221" t="s">
        <v>23685</v>
      </c>
      <c r="C5223" s="203" t="s">
        <v>1179</v>
      </c>
      <c r="D5223" s="224"/>
      <c r="E5223" s="223">
        <v>8352.6540599999989</v>
      </c>
      <c r="F5223" s="10"/>
      <c r="G5223" s="10">
        <f t="shared" si="352"/>
        <v>8352.6540599999989</v>
      </c>
      <c r="H5223" s="10">
        <f t="shared" si="353"/>
        <v>33410.616239999996</v>
      </c>
      <c r="I5223" s="10">
        <f>VLOOKUP(C5223,KFT!C:F,3,FALSE)</f>
        <v>13826</v>
      </c>
      <c r="J5223" s="10">
        <f t="shared" si="354"/>
        <v>27652</v>
      </c>
      <c r="K5223" s="198">
        <f t="shared" si="355"/>
        <v>33410.616239999996</v>
      </c>
    </row>
    <row r="5224" spans="1:11" s="178" customFormat="1" x14ac:dyDescent="0.25">
      <c r="A5224" s="220" t="s">
        <v>20341</v>
      </c>
      <c r="B5224" s="221" t="s">
        <v>23685</v>
      </c>
      <c r="C5224" s="203" t="s">
        <v>1181</v>
      </c>
      <c r="D5224" s="224"/>
      <c r="E5224" s="223">
        <v>8352.6540599999989</v>
      </c>
      <c r="F5224" s="10"/>
      <c r="G5224" s="10">
        <f t="shared" si="352"/>
        <v>8352.6540599999989</v>
      </c>
      <c r="H5224" s="10">
        <f t="shared" si="353"/>
        <v>33410.616239999996</v>
      </c>
      <c r="I5224" s="10">
        <f>VLOOKUP(C5224,KFT!C:F,3,FALSE)</f>
        <v>13826</v>
      </c>
      <c r="J5224" s="10">
        <f t="shared" si="354"/>
        <v>27652</v>
      </c>
      <c r="K5224" s="198">
        <f t="shared" si="355"/>
        <v>33410.616239999996</v>
      </c>
    </row>
    <row r="5225" spans="1:11" s="178" customFormat="1" x14ac:dyDescent="0.25">
      <c r="A5225" s="220" t="s">
        <v>20342</v>
      </c>
      <c r="B5225" s="221" t="s">
        <v>23685</v>
      </c>
      <c r="C5225" s="203" t="s">
        <v>1182</v>
      </c>
      <c r="D5225" s="224"/>
      <c r="E5225" s="223">
        <v>8352.6540599999989</v>
      </c>
      <c r="F5225" s="10"/>
      <c r="G5225" s="10">
        <f t="shared" si="352"/>
        <v>8352.6540599999989</v>
      </c>
      <c r="H5225" s="10">
        <f t="shared" si="353"/>
        <v>33410.616239999996</v>
      </c>
      <c r="I5225" s="10">
        <f>VLOOKUP(C5225,KFT!C:F,3,FALSE)</f>
        <v>13826</v>
      </c>
      <c r="J5225" s="10">
        <f t="shared" si="354"/>
        <v>27652</v>
      </c>
      <c r="K5225" s="198">
        <f t="shared" si="355"/>
        <v>33410.616239999996</v>
      </c>
    </row>
    <row r="5226" spans="1:11" s="178" customFormat="1" x14ac:dyDescent="0.25">
      <c r="A5226" s="220" t="s">
        <v>20343</v>
      </c>
      <c r="B5226" s="221" t="s">
        <v>23685</v>
      </c>
      <c r="C5226" s="203" t="s">
        <v>1183</v>
      </c>
      <c r="D5226" s="224"/>
      <c r="E5226" s="223">
        <v>8352.6540599999989</v>
      </c>
      <c r="F5226" s="10"/>
      <c r="G5226" s="10">
        <f t="shared" si="352"/>
        <v>8352.6540599999989</v>
      </c>
      <c r="H5226" s="10">
        <f t="shared" si="353"/>
        <v>33410.616239999996</v>
      </c>
      <c r="I5226" s="10">
        <f>VLOOKUP(C5226,KFT!C:F,3,FALSE)</f>
        <v>13826</v>
      </c>
      <c r="J5226" s="10">
        <f t="shared" si="354"/>
        <v>27652</v>
      </c>
      <c r="K5226" s="198">
        <f t="shared" si="355"/>
        <v>33410.616239999996</v>
      </c>
    </row>
    <row r="5227" spans="1:11" s="178" customFormat="1" x14ac:dyDescent="0.25">
      <c r="A5227" s="220" t="s">
        <v>20344</v>
      </c>
      <c r="B5227" s="221" t="s">
        <v>23685</v>
      </c>
      <c r="C5227" s="203" t="s">
        <v>1184</v>
      </c>
      <c r="D5227" s="224"/>
      <c r="E5227" s="223">
        <v>8352.6540599999989</v>
      </c>
      <c r="F5227" s="10"/>
      <c r="G5227" s="10">
        <f t="shared" si="352"/>
        <v>8352.6540599999989</v>
      </c>
      <c r="H5227" s="10">
        <f t="shared" si="353"/>
        <v>33410.616239999996</v>
      </c>
      <c r="I5227" s="10">
        <f>VLOOKUP(C5227,KFT!C:F,3,FALSE)</f>
        <v>13826</v>
      </c>
      <c r="J5227" s="10">
        <f t="shared" si="354"/>
        <v>27652</v>
      </c>
      <c r="K5227" s="198">
        <f t="shared" si="355"/>
        <v>33410.616239999996</v>
      </c>
    </row>
    <row r="5228" spans="1:11" s="178" customFormat="1" x14ac:dyDescent="0.25">
      <c r="A5228" s="220" t="s">
        <v>20345</v>
      </c>
      <c r="B5228" s="221" t="s">
        <v>23685</v>
      </c>
      <c r="C5228" s="203" t="s">
        <v>1185</v>
      </c>
      <c r="D5228" s="224"/>
      <c r="E5228" s="223">
        <v>8352.6540599999989</v>
      </c>
      <c r="F5228" s="10"/>
      <c r="G5228" s="10">
        <f t="shared" si="352"/>
        <v>8352.6540599999989</v>
      </c>
      <c r="H5228" s="10">
        <f t="shared" si="353"/>
        <v>33410.616239999996</v>
      </c>
      <c r="I5228" s="10">
        <f>VLOOKUP(C5228,KFT!C:F,3,FALSE)</f>
        <v>13826</v>
      </c>
      <c r="J5228" s="10">
        <f t="shared" si="354"/>
        <v>27652</v>
      </c>
      <c r="K5228" s="198">
        <f t="shared" si="355"/>
        <v>33410.616239999996</v>
      </c>
    </row>
    <row r="5229" spans="1:11" s="178" customFormat="1" x14ac:dyDescent="0.25">
      <c r="A5229" s="220" t="s">
        <v>20346</v>
      </c>
      <c r="B5229" s="221" t="s">
        <v>23685</v>
      </c>
      <c r="C5229" s="203" t="s">
        <v>1186</v>
      </c>
      <c r="D5229" s="224"/>
      <c r="E5229" s="223">
        <v>9280.7939399999996</v>
      </c>
      <c r="F5229" s="10"/>
      <c r="G5229" s="10">
        <f t="shared" si="352"/>
        <v>9280.7939399999996</v>
      </c>
      <c r="H5229" s="10">
        <f t="shared" si="353"/>
        <v>37123.175759999998</v>
      </c>
      <c r="I5229" s="10">
        <f>VLOOKUP(C5229,KFT!C:F,3,FALSE)</f>
        <v>15362</v>
      </c>
      <c r="J5229" s="10">
        <f t="shared" si="354"/>
        <v>30724</v>
      </c>
      <c r="K5229" s="198">
        <f t="shared" si="355"/>
        <v>37123.175759999998</v>
      </c>
    </row>
    <row r="5230" spans="1:11" s="178" customFormat="1" x14ac:dyDescent="0.25">
      <c r="A5230" s="220" t="s">
        <v>20347</v>
      </c>
      <c r="B5230" s="221" t="s">
        <v>23685</v>
      </c>
      <c r="C5230" s="203" t="s">
        <v>1187</v>
      </c>
      <c r="D5230" s="224"/>
      <c r="E5230" s="223">
        <v>11137.085559999998</v>
      </c>
      <c r="F5230" s="10"/>
      <c r="G5230" s="10">
        <f t="shared" si="352"/>
        <v>11137.085559999998</v>
      </c>
      <c r="H5230" s="10">
        <f t="shared" si="353"/>
        <v>44548.342239999991</v>
      </c>
      <c r="I5230" s="10">
        <f>VLOOKUP(C5230,KFT!C:F,3,FALSE)</f>
        <v>18434</v>
      </c>
      <c r="J5230" s="10">
        <f t="shared" si="354"/>
        <v>36868</v>
      </c>
      <c r="K5230" s="198">
        <f t="shared" si="355"/>
        <v>44548.342239999991</v>
      </c>
    </row>
    <row r="5231" spans="1:11" s="178" customFormat="1" x14ac:dyDescent="0.25">
      <c r="A5231" s="220" t="s">
        <v>20348</v>
      </c>
      <c r="B5231" s="221" t="s">
        <v>23685</v>
      </c>
      <c r="C5231" s="203" t="s">
        <v>1188</v>
      </c>
      <c r="D5231" s="224"/>
      <c r="E5231" s="223">
        <v>11137.085559999998</v>
      </c>
      <c r="F5231" s="10"/>
      <c r="G5231" s="10">
        <f t="shared" si="352"/>
        <v>11137.085559999998</v>
      </c>
      <c r="H5231" s="10">
        <f t="shared" si="353"/>
        <v>44548.342239999991</v>
      </c>
      <c r="I5231" s="10">
        <f>VLOOKUP(C5231,KFT!C:F,3,FALSE)</f>
        <v>18434</v>
      </c>
      <c r="J5231" s="10">
        <f t="shared" si="354"/>
        <v>36868</v>
      </c>
      <c r="K5231" s="198">
        <f t="shared" si="355"/>
        <v>44548.342239999991</v>
      </c>
    </row>
    <row r="5232" spans="1:11" s="178" customFormat="1" x14ac:dyDescent="0.25">
      <c r="A5232" s="220" t="s">
        <v>20349</v>
      </c>
      <c r="B5232" s="221" t="s">
        <v>23685</v>
      </c>
      <c r="C5232" s="203" t="s">
        <v>1189</v>
      </c>
      <c r="D5232" s="224"/>
      <c r="E5232" s="223">
        <v>11137.085559999998</v>
      </c>
      <c r="F5232" s="10"/>
      <c r="G5232" s="10">
        <f t="shared" si="352"/>
        <v>11137.085559999998</v>
      </c>
      <c r="H5232" s="10">
        <f t="shared" si="353"/>
        <v>44548.342239999991</v>
      </c>
      <c r="I5232" s="10">
        <f>VLOOKUP(C5232,KFT!C:F,3,FALSE)</f>
        <v>18434</v>
      </c>
      <c r="J5232" s="10">
        <f t="shared" si="354"/>
        <v>36868</v>
      </c>
      <c r="K5232" s="198">
        <f t="shared" si="355"/>
        <v>44548.342239999991</v>
      </c>
    </row>
    <row r="5233" spans="1:11" s="178" customFormat="1" x14ac:dyDescent="0.25">
      <c r="A5233" s="220" t="s">
        <v>20350</v>
      </c>
      <c r="B5233" s="221" t="s">
        <v>23685</v>
      </c>
      <c r="C5233" s="203" t="s">
        <v>1190</v>
      </c>
      <c r="D5233" s="224"/>
      <c r="E5233" s="223">
        <v>5360.1151399999999</v>
      </c>
      <c r="F5233" s="10"/>
      <c r="G5233" s="10">
        <f t="shared" si="352"/>
        <v>5360.1151399999999</v>
      </c>
      <c r="H5233" s="10">
        <f t="shared" si="353"/>
        <v>21440.46056</v>
      </c>
      <c r="I5233" s="10">
        <f>VLOOKUP(C5233,KFT!C:F,3,FALSE)</f>
        <v>8872</v>
      </c>
      <c r="J5233" s="10">
        <f t="shared" si="354"/>
        <v>17744</v>
      </c>
      <c r="K5233" s="198">
        <f t="shared" si="355"/>
        <v>21440.46056</v>
      </c>
    </row>
    <row r="5234" spans="1:11" s="178" customFormat="1" x14ac:dyDescent="0.25">
      <c r="A5234" s="220" t="s">
        <v>20351</v>
      </c>
      <c r="B5234" s="221" t="s">
        <v>23685</v>
      </c>
      <c r="C5234" s="203" t="s">
        <v>1191</v>
      </c>
      <c r="D5234" s="224"/>
      <c r="E5234" s="223">
        <v>9280.7939399999996</v>
      </c>
      <c r="F5234" s="10"/>
      <c r="G5234" s="10">
        <f t="shared" si="352"/>
        <v>9280.7939399999996</v>
      </c>
      <c r="H5234" s="10">
        <f t="shared" si="353"/>
        <v>37123.175759999998</v>
      </c>
      <c r="I5234" s="10">
        <f>VLOOKUP(C5234,KFT!C:F,3,FALSE)</f>
        <v>15362</v>
      </c>
      <c r="J5234" s="10">
        <f t="shared" si="354"/>
        <v>30724</v>
      </c>
      <c r="K5234" s="198">
        <f t="shared" si="355"/>
        <v>37123.175759999998</v>
      </c>
    </row>
    <row r="5235" spans="1:11" s="178" customFormat="1" x14ac:dyDescent="0.25">
      <c r="A5235" s="220" t="s">
        <v>20352</v>
      </c>
      <c r="B5235" s="221" t="s">
        <v>23685</v>
      </c>
      <c r="C5235" s="203" t="s">
        <v>1192</v>
      </c>
      <c r="D5235" s="224"/>
      <c r="E5235" s="223">
        <v>9280.7939399999996</v>
      </c>
      <c r="F5235" s="10"/>
      <c r="G5235" s="10">
        <f t="shared" si="352"/>
        <v>9280.7939399999996</v>
      </c>
      <c r="H5235" s="10">
        <f t="shared" si="353"/>
        <v>37123.175759999998</v>
      </c>
      <c r="I5235" s="10">
        <f>VLOOKUP(C5235,KFT!C:F,3,FALSE)</f>
        <v>15362</v>
      </c>
      <c r="J5235" s="10">
        <f t="shared" si="354"/>
        <v>30724</v>
      </c>
      <c r="K5235" s="198">
        <f t="shared" si="355"/>
        <v>37123.175759999998</v>
      </c>
    </row>
    <row r="5236" spans="1:11" s="178" customFormat="1" x14ac:dyDescent="0.25">
      <c r="A5236" s="220" t="s">
        <v>20353</v>
      </c>
      <c r="B5236" s="221" t="s">
        <v>23685</v>
      </c>
      <c r="C5236" s="203" t="s">
        <v>1193</v>
      </c>
      <c r="D5236" s="224"/>
      <c r="E5236" s="223">
        <v>9652.1779800000004</v>
      </c>
      <c r="F5236" s="10"/>
      <c r="G5236" s="10">
        <f t="shared" si="352"/>
        <v>9652.1779800000004</v>
      </c>
      <c r="H5236" s="10">
        <f t="shared" si="353"/>
        <v>38608.711920000002</v>
      </c>
      <c r="I5236" s="10">
        <f>VLOOKUP(C5236,KFT!C:F,3,FALSE)</f>
        <v>15978</v>
      </c>
      <c r="J5236" s="10">
        <f t="shared" si="354"/>
        <v>31956</v>
      </c>
      <c r="K5236" s="198">
        <f t="shared" si="355"/>
        <v>38608.711920000002</v>
      </c>
    </row>
    <row r="5237" spans="1:11" s="178" customFormat="1" x14ac:dyDescent="0.25">
      <c r="A5237" s="220" t="s">
        <v>20354</v>
      </c>
      <c r="B5237" s="221" t="s">
        <v>23685</v>
      </c>
      <c r="C5237" s="203" t="s">
        <v>1194</v>
      </c>
      <c r="D5237" s="224"/>
      <c r="E5237" s="223">
        <v>10394.63177</v>
      </c>
      <c r="F5237" s="10"/>
      <c r="G5237" s="10">
        <f t="shared" si="352"/>
        <v>10394.63177</v>
      </c>
      <c r="H5237" s="10">
        <f t="shared" si="353"/>
        <v>41578.52708</v>
      </c>
      <c r="I5237" s="10">
        <f>VLOOKUP(C5237,KFT!C:F,3,FALSE)</f>
        <v>17206</v>
      </c>
      <c r="J5237" s="10">
        <f t="shared" si="354"/>
        <v>34412</v>
      </c>
      <c r="K5237" s="198">
        <f t="shared" si="355"/>
        <v>41578.52708</v>
      </c>
    </row>
    <row r="5238" spans="1:11" s="178" customFormat="1" x14ac:dyDescent="0.25">
      <c r="A5238" s="220" t="s">
        <v>20355</v>
      </c>
      <c r="B5238" s="221" t="s">
        <v>23685</v>
      </c>
      <c r="C5238" s="203" t="s">
        <v>1195</v>
      </c>
      <c r="D5238" s="224"/>
      <c r="E5238" s="223">
        <v>11137.085559999998</v>
      </c>
      <c r="F5238" s="10"/>
      <c r="G5238" s="10">
        <f t="shared" si="352"/>
        <v>11137.085559999998</v>
      </c>
      <c r="H5238" s="10">
        <f t="shared" si="353"/>
        <v>44548.342239999991</v>
      </c>
      <c r="I5238" s="10">
        <f>VLOOKUP(C5238,KFT!C:F,3,FALSE)</f>
        <v>18434</v>
      </c>
      <c r="J5238" s="10">
        <f t="shared" si="354"/>
        <v>36868</v>
      </c>
      <c r="K5238" s="198">
        <f t="shared" si="355"/>
        <v>44548.342239999991</v>
      </c>
    </row>
    <row r="5239" spans="1:11" s="178" customFormat="1" x14ac:dyDescent="0.25">
      <c r="A5239" s="220" t="s">
        <v>20356</v>
      </c>
      <c r="B5239" s="221" t="s">
        <v>23685</v>
      </c>
      <c r="C5239" s="203" t="s">
        <v>1196</v>
      </c>
      <c r="D5239" s="224"/>
      <c r="E5239" s="223">
        <v>9652.1779800000004</v>
      </c>
      <c r="F5239" s="10"/>
      <c r="G5239" s="10">
        <f t="shared" si="352"/>
        <v>9652.1779800000004</v>
      </c>
      <c r="H5239" s="10">
        <f t="shared" si="353"/>
        <v>38608.711920000002</v>
      </c>
      <c r="I5239" s="10">
        <f>VLOOKUP(C5239,KFT!C:F,3,FALSE)</f>
        <v>15978</v>
      </c>
      <c r="J5239" s="10">
        <f t="shared" si="354"/>
        <v>31956</v>
      </c>
      <c r="K5239" s="198">
        <f t="shared" si="355"/>
        <v>38608.711920000002</v>
      </c>
    </row>
    <row r="5240" spans="1:11" s="178" customFormat="1" x14ac:dyDescent="0.25">
      <c r="A5240" s="220" t="s">
        <v>20357</v>
      </c>
      <c r="B5240" s="221" t="s">
        <v>23685</v>
      </c>
      <c r="C5240" s="203" t="s">
        <v>1197</v>
      </c>
      <c r="D5240" s="224"/>
      <c r="E5240" s="223">
        <v>5043.1566399999992</v>
      </c>
      <c r="F5240" s="10"/>
      <c r="G5240" s="10">
        <f t="shared" si="352"/>
        <v>5043.1566399999992</v>
      </c>
      <c r="H5240" s="10">
        <f t="shared" si="353"/>
        <v>20172.626559999997</v>
      </c>
      <c r="I5240" s="10">
        <f>VLOOKUP(C5240,KFT!C:F,3,FALSE)</f>
        <v>8348</v>
      </c>
      <c r="J5240" s="10">
        <f t="shared" si="354"/>
        <v>16696</v>
      </c>
      <c r="K5240" s="198">
        <f t="shared" si="355"/>
        <v>20172.626559999997</v>
      </c>
    </row>
    <row r="5241" spans="1:11" s="178" customFormat="1" x14ac:dyDescent="0.25">
      <c r="A5241" s="220" t="s">
        <v>20358</v>
      </c>
      <c r="B5241" s="221" t="s">
        <v>23685</v>
      </c>
      <c r="C5241" s="203" t="s">
        <v>1198</v>
      </c>
      <c r="D5241" s="224"/>
      <c r="E5241" s="223">
        <v>10208.93975</v>
      </c>
      <c r="F5241" s="10"/>
      <c r="G5241" s="10">
        <f t="shared" si="352"/>
        <v>10208.93975</v>
      </c>
      <c r="H5241" s="10">
        <f t="shared" si="353"/>
        <v>40835.758999999998</v>
      </c>
      <c r="I5241" s="10">
        <f>VLOOKUP(C5241,KFT!C:F,3,FALSE)</f>
        <v>16898</v>
      </c>
      <c r="J5241" s="10">
        <f t="shared" si="354"/>
        <v>33796</v>
      </c>
      <c r="K5241" s="198">
        <f t="shared" si="355"/>
        <v>40835.758999999998</v>
      </c>
    </row>
    <row r="5242" spans="1:11" s="178" customFormat="1" x14ac:dyDescent="0.25">
      <c r="A5242" s="220" t="s">
        <v>20359</v>
      </c>
      <c r="B5242" s="221" t="s">
        <v>23685</v>
      </c>
      <c r="C5242" s="203" t="s">
        <v>1199</v>
      </c>
      <c r="D5242" s="224"/>
      <c r="E5242" s="223">
        <v>8909.4098999999987</v>
      </c>
      <c r="F5242" s="10"/>
      <c r="G5242" s="10">
        <f t="shared" si="352"/>
        <v>8909.4098999999987</v>
      </c>
      <c r="H5242" s="10">
        <f t="shared" si="353"/>
        <v>35637.639599999995</v>
      </c>
      <c r="I5242" s="10">
        <f>VLOOKUP(C5242,KFT!C:F,3,FALSE)</f>
        <v>14748</v>
      </c>
      <c r="J5242" s="10">
        <f t="shared" si="354"/>
        <v>29496</v>
      </c>
      <c r="K5242" s="198">
        <f t="shared" si="355"/>
        <v>35637.639599999995</v>
      </c>
    </row>
    <row r="5243" spans="1:11" s="178" customFormat="1" x14ac:dyDescent="0.25">
      <c r="A5243" s="220" t="s">
        <v>20360</v>
      </c>
      <c r="B5243" s="221" t="s">
        <v>23685</v>
      </c>
      <c r="C5243" s="203" t="s">
        <v>1200</v>
      </c>
      <c r="D5243" s="224"/>
      <c r="E5243" s="223">
        <v>10208.93975</v>
      </c>
      <c r="F5243" s="10"/>
      <c r="G5243" s="10">
        <f t="shared" si="352"/>
        <v>10208.93975</v>
      </c>
      <c r="H5243" s="10">
        <f t="shared" si="353"/>
        <v>40835.758999999998</v>
      </c>
      <c r="I5243" s="10">
        <f>VLOOKUP(C5243,KFT!C:F,3,FALSE)</f>
        <v>16898</v>
      </c>
      <c r="J5243" s="10">
        <f t="shared" si="354"/>
        <v>33796</v>
      </c>
      <c r="K5243" s="198">
        <f t="shared" si="355"/>
        <v>40835.758999999998</v>
      </c>
    </row>
    <row r="5244" spans="1:11" s="178" customFormat="1" ht="24" x14ac:dyDescent="0.25">
      <c r="A5244" s="220" t="s">
        <v>20361</v>
      </c>
      <c r="B5244" s="221" t="s">
        <v>23685</v>
      </c>
      <c r="C5244" s="203" t="s">
        <v>4265</v>
      </c>
      <c r="D5244" s="224"/>
      <c r="E5244" s="223">
        <v>9652.1779800000004</v>
      </c>
      <c r="F5244" s="10"/>
      <c r="G5244" s="10">
        <f t="shared" si="352"/>
        <v>9652.1779800000004</v>
      </c>
      <c r="H5244" s="10">
        <f t="shared" si="353"/>
        <v>38608.711920000002</v>
      </c>
      <c r="I5244" s="10">
        <f>VLOOKUP(C5244,KFT!C:F,3,FALSE)</f>
        <v>15978</v>
      </c>
      <c r="J5244" s="10">
        <f t="shared" si="354"/>
        <v>31956</v>
      </c>
      <c r="K5244" s="198">
        <f t="shared" si="355"/>
        <v>38608.711920000002</v>
      </c>
    </row>
    <row r="5245" spans="1:11" s="178" customFormat="1" ht="24" x14ac:dyDescent="0.25">
      <c r="A5245" s="220" t="s">
        <v>20362</v>
      </c>
      <c r="B5245" s="221" t="s">
        <v>23685</v>
      </c>
      <c r="C5245" s="203" t="s">
        <v>4267</v>
      </c>
      <c r="D5245" s="224"/>
      <c r="E5245" s="223">
        <v>9280.7939399999996</v>
      </c>
      <c r="F5245" s="10"/>
      <c r="G5245" s="10">
        <f t="shared" si="352"/>
        <v>9280.7939399999996</v>
      </c>
      <c r="H5245" s="10">
        <f t="shared" si="353"/>
        <v>37123.175759999998</v>
      </c>
      <c r="I5245" s="10">
        <f>VLOOKUP(C5245,KFT!C:F,3,FALSE)</f>
        <v>15362</v>
      </c>
      <c r="J5245" s="10">
        <f t="shared" si="354"/>
        <v>30724</v>
      </c>
      <c r="K5245" s="198">
        <f t="shared" si="355"/>
        <v>37123.175759999998</v>
      </c>
    </row>
    <row r="5246" spans="1:11" s="178" customFormat="1" x14ac:dyDescent="0.25">
      <c r="A5246" s="220" t="s">
        <v>20363</v>
      </c>
      <c r="B5246" s="221" t="s">
        <v>23685</v>
      </c>
      <c r="C5246" s="203" t="s">
        <v>24387</v>
      </c>
      <c r="D5246" s="224" t="s">
        <v>22305</v>
      </c>
      <c r="E5246" s="223">
        <v>8909.4098999999987</v>
      </c>
      <c r="F5246" s="10"/>
      <c r="G5246" s="10">
        <f t="shared" si="352"/>
        <v>8909.4098999999987</v>
      </c>
      <c r="H5246" s="10">
        <f t="shared" si="353"/>
        <v>35637.639599999995</v>
      </c>
      <c r="I5246" s="10">
        <f>VLOOKUP(C5246,KFT!C:F,3,FALSE)</f>
        <v>14748</v>
      </c>
      <c r="J5246" s="10">
        <f t="shared" si="354"/>
        <v>29496</v>
      </c>
      <c r="K5246" s="198">
        <f t="shared" si="355"/>
        <v>35637.639599999995</v>
      </c>
    </row>
    <row r="5247" spans="1:11" s="178" customFormat="1" x14ac:dyDescent="0.25">
      <c r="A5247" s="220" t="s">
        <v>20364</v>
      </c>
      <c r="B5247" s="221" t="s">
        <v>23685</v>
      </c>
      <c r="C5247" s="203" t="s">
        <v>1202</v>
      </c>
      <c r="D5247" s="224"/>
      <c r="E5247" s="223">
        <v>8538.3460799999993</v>
      </c>
      <c r="F5247" s="10"/>
      <c r="G5247" s="10">
        <f t="shared" si="352"/>
        <v>8538.3460799999993</v>
      </c>
      <c r="H5247" s="10">
        <f t="shared" si="353"/>
        <v>34153.384319999997</v>
      </c>
      <c r="I5247" s="10">
        <f>VLOOKUP(C5247,KFT!C:F,3,FALSE)</f>
        <v>14134</v>
      </c>
      <c r="J5247" s="10">
        <f t="shared" si="354"/>
        <v>28268</v>
      </c>
      <c r="K5247" s="198">
        <f t="shared" si="355"/>
        <v>34153.384319999997</v>
      </c>
    </row>
    <row r="5248" spans="1:11" s="178" customFormat="1" ht="24" x14ac:dyDescent="0.25">
      <c r="A5248" s="220" t="s">
        <v>20365</v>
      </c>
      <c r="B5248" s="221" t="s">
        <v>23685</v>
      </c>
      <c r="C5248" s="203" t="s">
        <v>1203</v>
      </c>
      <c r="D5248" s="224"/>
      <c r="E5248" s="223">
        <v>8909.4098999999987</v>
      </c>
      <c r="F5248" s="10"/>
      <c r="G5248" s="10">
        <f t="shared" si="352"/>
        <v>8909.4098999999987</v>
      </c>
      <c r="H5248" s="10">
        <f t="shared" si="353"/>
        <v>35637.639599999995</v>
      </c>
      <c r="I5248" s="10">
        <f>VLOOKUP(C5248,KFT!C:F,3,FALSE)</f>
        <v>14748</v>
      </c>
      <c r="J5248" s="10">
        <f t="shared" si="354"/>
        <v>29496</v>
      </c>
      <c r="K5248" s="198">
        <f t="shared" si="355"/>
        <v>35637.639599999995</v>
      </c>
    </row>
    <row r="5249" spans="1:11" s="178" customFormat="1" x14ac:dyDescent="0.25">
      <c r="A5249" s="220" t="s">
        <v>20366</v>
      </c>
      <c r="B5249" s="221" t="s">
        <v>23685</v>
      </c>
      <c r="C5249" s="203" t="s">
        <v>1204</v>
      </c>
      <c r="D5249" s="224"/>
      <c r="E5249" s="223">
        <v>8909.4098999999987</v>
      </c>
      <c r="F5249" s="10"/>
      <c r="G5249" s="10">
        <f t="shared" ref="G5249:G5306" si="356">((E5249*F5249)/100)+E5249</f>
        <v>8909.4098999999987</v>
      </c>
      <c r="H5249" s="10">
        <f t="shared" ref="H5249:H5306" si="357">G5249*4</f>
        <v>35637.639599999995</v>
      </c>
      <c r="I5249" s="10">
        <f>VLOOKUP(C5249,KFT!C:F,3,FALSE)</f>
        <v>14748</v>
      </c>
      <c r="J5249" s="10">
        <f t="shared" ref="J5249:J5306" si="358">I5249*2</f>
        <v>29496</v>
      </c>
      <c r="K5249" s="198">
        <f t="shared" ref="K5249:K5306" si="359">IF(H5249&gt;J5249,H5249,J5249)</f>
        <v>35637.639599999995</v>
      </c>
    </row>
    <row r="5250" spans="1:11" s="178" customFormat="1" x14ac:dyDescent="0.25">
      <c r="A5250" s="220" t="s">
        <v>20367</v>
      </c>
      <c r="B5250" s="221" t="s">
        <v>23685</v>
      </c>
      <c r="C5250" s="203" t="s">
        <v>1206</v>
      </c>
      <c r="D5250" s="224"/>
      <c r="E5250" s="223">
        <v>8909.4098999999987</v>
      </c>
      <c r="F5250" s="10"/>
      <c r="G5250" s="10">
        <f t="shared" si="356"/>
        <v>8909.4098999999987</v>
      </c>
      <c r="H5250" s="10">
        <f t="shared" si="357"/>
        <v>35637.639599999995</v>
      </c>
      <c r="I5250" s="10">
        <f>VLOOKUP(C5250,KFT!C:F,3,FALSE)</f>
        <v>14748</v>
      </c>
      <c r="J5250" s="10">
        <f t="shared" si="358"/>
        <v>29496</v>
      </c>
      <c r="K5250" s="198">
        <f t="shared" si="359"/>
        <v>35637.639599999995</v>
      </c>
    </row>
    <row r="5251" spans="1:11" s="178" customFormat="1" x14ac:dyDescent="0.25">
      <c r="A5251" s="220" t="s">
        <v>20368</v>
      </c>
      <c r="B5251" s="221" t="s">
        <v>23685</v>
      </c>
      <c r="C5251" s="203" t="s">
        <v>1207</v>
      </c>
      <c r="D5251" s="224"/>
      <c r="E5251" s="223">
        <v>8909.4098999999987</v>
      </c>
      <c r="F5251" s="10"/>
      <c r="G5251" s="10">
        <f t="shared" si="356"/>
        <v>8909.4098999999987</v>
      </c>
      <c r="H5251" s="10">
        <f t="shared" si="357"/>
        <v>35637.639599999995</v>
      </c>
      <c r="I5251" s="10">
        <f>VLOOKUP(C5251,KFT!C:F,3,FALSE)</f>
        <v>14748</v>
      </c>
      <c r="J5251" s="10">
        <f t="shared" si="358"/>
        <v>29496</v>
      </c>
      <c r="K5251" s="198">
        <f t="shared" si="359"/>
        <v>35637.639599999995</v>
      </c>
    </row>
    <row r="5252" spans="1:11" s="178" customFormat="1" x14ac:dyDescent="0.25">
      <c r="A5252" s="220" t="s">
        <v>20369</v>
      </c>
      <c r="B5252" s="221" t="s">
        <v>23685</v>
      </c>
      <c r="C5252" s="203" t="s">
        <v>1208</v>
      </c>
      <c r="D5252" s="224"/>
      <c r="E5252" s="223">
        <v>8909.4098999999987</v>
      </c>
      <c r="F5252" s="10"/>
      <c r="G5252" s="10">
        <f t="shared" si="356"/>
        <v>8909.4098999999987</v>
      </c>
      <c r="H5252" s="10">
        <f t="shared" si="357"/>
        <v>35637.639599999995</v>
      </c>
      <c r="I5252" s="10">
        <f>VLOOKUP(C5252,KFT!C:F,3,FALSE)</f>
        <v>14748</v>
      </c>
      <c r="J5252" s="10">
        <f t="shared" si="358"/>
        <v>29496</v>
      </c>
      <c r="K5252" s="198">
        <f t="shared" si="359"/>
        <v>35637.639599999995</v>
      </c>
    </row>
    <row r="5253" spans="1:11" s="178" customFormat="1" x14ac:dyDescent="0.25">
      <c r="A5253" s="220" t="s">
        <v>20370</v>
      </c>
      <c r="B5253" s="221" t="s">
        <v>23685</v>
      </c>
      <c r="C5253" s="203" t="s">
        <v>1209</v>
      </c>
      <c r="D5253" s="224"/>
      <c r="E5253" s="223">
        <v>8909.4098999999987</v>
      </c>
      <c r="F5253" s="10"/>
      <c r="G5253" s="10">
        <f t="shared" si="356"/>
        <v>8909.4098999999987</v>
      </c>
      <c r="H5253" s="10">
        <f t="shared" si="357"/>
        <v>35637.639599999995</v>
      </c>
      <c r="I5253" s="10">
        <f>VLOOKUP(C5253,KFT!C:F,3,FALSE)</f>
        <v>14748</v>
      </c>
      <c r="J5253" s="10">
        <f t="shared" si="358"/>
        <v>29496</v>
      </c>
      <c r="K5253" s="198">
        <f t="shared" si="359"/>
        <v>35637.639599999995</v>
      </c>
    </row>
    <row r="5254" spans="1:11" s="178" customFormat="1" x14ac:dyDescent="0.25">
      <c r="A5254" s="220" t="s">
        <v>20371</v>
      </c>
      <c r="B5254" s="221" t="s">
        <v>23685</v>
      </c>
      <c r="C5254" s="203" t="s">
        <v>1210</v>
      </c>
      <c r="D5254" s="224"/>
      <c r="E5254" s="223">
        <v>8909.4098999999987</v>
      </c>
      <c r="F5254" s="10"/>
      <c r="G5254" s="10">
        <f t="shared" si="356"/>
        <v>8909.4098999999987</v>
      </c>
      <c r="H5254" s="10">
        <f t="shared" si="357"/>
        <v>35637.639599999995</v>
      </c>
      <c r="I5254" s="10">
        <f>VLOOKUP(C5254,KFT!C:F,3,FALSE)</f>
        <v>14748</v>
      </c>
      <c r="J5254" s="10">
        <f t="shared" si="358"/>
        <v>29496</v>
      </c>
      <c r="K5254" s="198">
        <f t="shared" si="359"/>
        <v>35637.639599999995</v>
      </c>
    </row>
    <row r="5255" spans="1:11" s="178" customFormat="1" x14ac:dyDescent="0.25">
      <c r="A5255" s="220" t="s">
        <v>20372</v>
      </c>
      <c r="B5255" s="221" t="s">
        <v>23685</v>
      </c>
      <c r="C5255" s="203" t="s">
        <v>1211</v>
      </c>
      <c r="D5255" s="224"/>
      <c r="E5255" s="223">
        <v>10394.63177</v>
      </c>
      <c r="F5255" s="10"/>
      <c r="G5255" s="10">
        <f t="shared" si="356"/>
        <v>10394.63177</v>
      </c>
      <c r="H5255" s="10">
        <f t="shared" si="357"/>
        <v>41578.52708</v>
      </c>
      <c r="I5255" s="10">
        <f>VLOOKUP(C5255,KFT!C:F,3,FALSE)</f>
        <v>17206</v>
      </c>
      <c r="J5255" s="10">
        <f t="shared" si="358"/>
        <v>34412</v>
      </c>
      <c r="K5255" s="198">
        <f t="shared" si="359"/>
        <v>41578.52708</v>
      </c>
    </row>
    <row r="5256" spans="1:11" s="178" customFormat="1" x14ac:dyDescent="0.25">
      <c r="A5256" s="220" t="s">
        <v>20373</v>
      </c>
      <c r="B5256" s="221" t="s">
        <v>23685</v>
      </c>
      <c r="C5256" s="203" t="s">
        <v>1212</v>
      </c>
      <c r="D5256" s="224"/>
      <c r="E5256" s="223">
        <v>10394.63177</v>
      </c>
      <c r="F5256" s="10"/>
      <c r="G5256" s="10">
        <f t="shared" si="356"/>
        <v>10394.63177</v>
      </c>
      <c r="H5256" s="10">
        <f t="shared" si="357"/>
        <v>41578.52708</v>
      </c>
      <c r="I5256" s="10">
        <f>VLOOKUP(C5256,KFT!C:F,3,FALSE)</f>
        <v>17206</v>
      </c>
      <c r="J5256" s="10">
        <f t="shared" si="358"/>
        <v>34412</v>
      </c>
      <c r="K5256" s="198">
        <f t="shared" si="359"/>
        <v>41578.52708</v>
      </c>
    </row>
    <row r="5257" spans="1:11" s="178" customFormat="1" x14ac:dyDescent="0.25">
      <c r="A5257" s="220" t="s">
        <v>20374</v>
      </c>
      <c r="B5257" s="221" t="s">
        <v>23685</v>
      </c>
      <c r="C5257" s="203" t="s">
        <v>1213</v>
      </c>
      <c r="D5257" s="224"/>
      <c r="E5257" s="223">
        <v>10394.63177</v>
      </c>
      <c r="F5257" s="10"/>
      <c r="G5257" s="10">
        <f t="shared" si="356"/>
        <v>10394.63177</v>
      </c>
      <c r="H5257" s="10">
        <f t="shared" si="357"/>
        <v>41578.52708</v>
      </c>
      <c r="I5257" s="10">
        <f>VLOOKUP(C5257,KFT!C:F,3,FALSE)</f>
        <v>17206</v>
      </c>
      <c r="J5257" s="10">
        <f t="shared" si="358"/>
        <v>34412</v>
      </c>
      <c r="K5257" s="198">
        <f t="shared" si="359"/>
        <v>41578.52708</v>
      </c>
    </row>
    <row r="5258" spans="1:11" s="178" customFormat="1" x14ac:dyDescent="0.25">
      <c r="A5258" s="220" t="s">
        <v>20375</v>
      </c>
      <c r="B5258" s="221" t="s">
        <v>23685</v>
      </c>
      <c r="C5258" s="203" t="s">
        <v>1214</v>
      </c>
      <c r="D5258" s="224"/>
      <c r="E5258" s="223">
        <v>8909.4098999999987</v>
      </c>
      <c r="F5258" s="10"/>
      <c r="G5258" s="10">
        <f t="shared" si="356"/>
        <v>8909.4098999999987</v>
      </c>
      <c r="H5258" s="10">
        <f t="shared" si="357"/>
        <v>35637.639599999995</v>
      </c>
      <c r="I5258" s="10">
        <f>VLOOKUP(C5258,KFT!C:F,3,FALSE)</f>
        <v>14748</v>
      </c>
      <c r="J5258" s="10">
        <f t="shared" si="358"/>
        <v>29496</v>
      </c>
      <c r="K5258" s="198">
        <f t="shared" si="359"/>
        <v>35637.639599999995</v>
      </c>
    </row>
    <row r="5259" spans="1:11" s="178" customFormat="1" x14ac:dyDescent="0.25">
      <c r="A5259" s="220" t="s">
        <v>20376</v>
      </c>
      <c r="B5259" s="221" t="s">
        <v>23685</v>
      </c>
      <c r="C5259" s="203" t="s">
        <v>1215</v>
      </c>
      <c r="D5259" s="224"/>
      <c r="E5259" s="223">
        <v>8909.4098999999987</v>
      </c>
      <c r="F5259" s="10"/>
      <c r="G5259" s="10">
        <f t="shared" si="356"/>
        <v>8909.4098999999987</v>
      </c>
      <c r="H5259" s="10">
        <f t="shared" si="357"/>
        <v>35637.639599999995</v>
      </c>
      <c r="I5259" s="10">
        <f>VLOOKUP(C5259,KFT!C:F,3,FALSE)</f>
        <v>14748</v>
      </c>
      <c r="J5259" s="10">
        <f t="shared" si="358"/>
        <v>29496</v>
      </c>
      <c r="K5259" s="198">
        <f t="shared" si="359"/>
        <v>35637.639599999995</v>
      </c>
    </row>
    <row r="5260" spans="1:11" s="178" customFormat="1" x14ac:dyDescent="0.25">
      <c r="A5260" s="220" t="s">
        <v>20377</v>
      </c>
      <c r="B5260" s="221" t="s">
        <v>23685</v>
      </c>
      <c r="C5260" s="203" t="s">
        <v>1216</v>
      </c>
      <c r="D5260" s="224"/>
      <c r="E5260" s="223">
        <v>11879.533419999998</v>
      </c>
      <c r="F5260" s="10"/>
      <c r="G5260" s="10">
        <f t="shared" si="356"/>
        <v>11879.533419999998</v>
      </c>
      <c r="H5260" s="10">
        <f t="shared" si="357"/>
        <v>47518.133679999992</v>
      </c>
      <c r="I5260" s="10">
        <f>VLOOKUP(C5260,KFT!C:F,3,FALSE)</f>
        <v>19664</v>
      </c>
      <c r="J5260" s="10">
        <f t="shared" si="358"/>
        <v>39328</v>
      </c>
      <c r="K5260" s="198">
        <f t="shared" si="359"/>
        <v>47518.133679999992</v>
      </c>
    </row>
    <row r="5261" spans="1:11" s="178" customFormat="1" x14ac:dyDescent="0.25">
      <c r="A5261" s="220" t="s">
        <v>20378</v>
      </c>
      <c r="B5261" s="221" t="s">
        <v>23685</v>
      </c>
      <c r="C5261" s="203" t="s">
        <v>1217</v>
      </c>
      <c r="D5261" s="224"/>
      <c r="E5261" s="223">
        <v>11879.533419999998</v>
      </c>
      <c r="F5261" s="10"/>
      <c r="G5261" s="10">
        <f t="shared" si="356"/>
        <v>11879.533419999998</v>
      </c>
      <c r="H5261" s="10">
        <f t="shared" si="357"/>
        <v>47518.133679999992</v>
      </c>
      <c r="I5261" s="10">
        <f>VLOOKUP(C5261,KFT!C:F,3,FALSE)</f>
        <v>19664</v>
      </c>
      <c r="J5261" s="10">
        <f t="shared" si="358"/>
        <v>39328</v>
      </c>
      <c r="K5261" s="198">
        <f t="shared" si="359"/>
        <v>47518.133679999992</v>
      </c>
    </row>
    <row r="5262" spans="1:11" s="178" customFormat="1" x14ac:dyDescent="0.25">
      <c r="A5262" s="220" t="s">
        <v>20379</v>
      </c>
      <c r="B5262" s="221" t="s">
        <v>23685</v>
      </c>
      <c r="C5262" s="203" t="s">
        <v>1218</v>
      </c>
      <c r="D5262" s="224"/>
      <c r="E5262" s="223">
        <v>11879.533419999998</v>
      </c>
      <c r="F5262" s="10"/>
      <c r="G5262" s="10">
        <f t="shared" si="356"/>
        <v>11879.533419999998</v>
      </c>
      <c r="H5262" s="10">
        <f t="shared" si="357"/>
        <v>47518.133679999992</v>
      </c>
      <c r="I5262" s="10">
        <f>VLOOKUP(C5262,KFT!C:F,3,FALSE)</f>
        <v>19664</v>
      </c>
      <c r="J5262" s="10">
        <f t="shared" si="358"/>
        <v>39328</v>
      </c>
      <c r="K5262" s="198">
        <f t="shared" si="359"/>
        <v>47518.133679999992</v>
      </c>
    </row>
    <row r="5263" spans="1:11" s="178" customFormat="1" x14ac:dyDescent="0.25">
      <c r="A5263" s="220" t="s">
        <v>20380</v>
      </c>
      <c r="B5263" s="221" t="s">
        <v>23685</v>
      </c>
      <c r="C5263" s="203" t="s">
        <v>1219</v>
      </c>
      <c r="D5263" s="224"/>
      <c r="E5263" s="223">
        <v>12993.37125</v>
      </c>
      <c r="F5263" s="10"/>
      <c r="G5263" s="10">
        <f t="shared" si="356"/>
        <v>12993.37125</v>
      </c>
      <c r="H5263" s="10">
        <f t="shared" si="357"/>
        <v>51973.485000000001</v>
      </c>
      <c r="I5263" s="10">
        <f>VLOOKUP(C5263,KFT!C:F,3,FALSE)</f>
        <v>21508</v>
      </c>
      <c r="J5263" s="10">
        <f t="shared" si="358"/>
        <v>43016</v>
      </c>
      <c r="K5263" s="198">
        <f t="shared" si="359"/>
        <v>51973.485000000001</v>
      </c>
    </row>
    <row r="5264" spans="1:11" s="178" customFormat="1" x14ac:dyDescent="0.25">
      <c r="A5264" s="220" t="s">
        <v>20381</v>
      </c>
      <c r="B5264" s="221" t="s">
        <v>23685</v>
      </c>
      <c r="C5264" s="203" t="s">
        <v>1220</v>
      </c>
      <c r="D5264" s="224"/>
      <c r="E5264" s="223">
        <v>5043.1566399999992</v>
      </c>
      <c r="F5264" s="10"/>
      <c r="G5264" s="10">
        <f t="shared" si="356"/>
        <v>5043.1566399999992</v>
      </c>
      <c r="H5264" s="10">
        <f t="shared" si="357"/>
        <v>20172.626559999997</v>
      </c>
      <c r="I5264" s="10">
        <f>VLOOKUP(C5264,KFT!C:F,3,FALSE)</f>
        <v>8348</v>
      </c>
      <c r="J5264" s="10">
        <f t="shared" si="358"/>
        <v>16696</v>
      </c>
      <c r="K5264" s="198">
        <f t="shared" si="359"/>
        <v>20172.626559999997</v>
      </c>
    </row>
    <row r="5265" spans="1:11" s="178" customFormat="1" x14ac:dyDescent="0.25">
      <c r="A5265" s="220" t="s">
        <v>20382</v>
      </c>
      <c r="B5265" s="221" t="s">
        <v>23685</v>
      </c>
      <c r="C5265" s="203" t="s">
        <v>1221</v>
      </c>
      <c r="D5265" s="224"/>
      <c r="E5265" s="223">
        <v>12064.905220000001</v>
      </c>
      <c r="F5265" s="10"/>
      <c r="G5265" s="10">
        <f t="shared" si="356"/>
        <v>12064.905220000001</v>
      </c>
      <c r="H5265" s="10">
        <f t="shared" si="357"/>
        <v>48259.620880000002</v>
      </c>
      <c r="I5265" s="10">
        <f>VLOOKUP(C5265,KFT!C:F,3,FALSE)</f>
        <v>19970</v>
      </c>
      <c r="J5265" s="10">
        <f t="shared" si="358"/>
        <v>39940</v>
      </c>
      <c r="K5265" s="198">
        <f t="shared" si="359"/>
        <v>48259.620880000002</v>
      </c>
    </row>
    <row r="5266" spans="1:11" s="178" customFormat="1" x14ac:dyDescent="0.25">
      <c r="A5266" s="220" t="s">
        <v>20383</v>
      </c>
      <c r="B5266" s="221" t="s">
        <v>23685</v>
      </c>
      <c r="C5266" s="203" t="s">
        <v>1222</v>
      </c>
      <c r="D5266" s="224"/>
      <c r="E5266" s="223">
        <v>10394.63177</v>
      </c>
      <c r="F5266" s="10"/>
      <c r="G5266" s="10">
        <f t="shared" si="356"/>
        <v>10394.63177</v>
      </c>
      <c r="H5266" s="10">
        <f t="shared" si="357"/>
        <v>41578.52708</v>
      </c>
      <c r="I5266" s="10">
        <f>VLOOKUP(C5266,KFT!C:F,3,FALSE)</f>
        <v>17206</v>
      </c>
      <c r="J5266" s="10">
        <f t="shared" si="358"/>
        <v>34412</v>
      </c>
      <c r="K5266" s="198">
        <f t="shared" si="359"/>
        <v>41578.52708</v>
      </c>
    </row>
    <row r="5267" spans="1:11" s="178" customFormat="1" x14ac:dyDescent="0.25">
      <c r="A5267" s="220" t="s">
        <v>20384</v>
      </c>
      <c r="B5267" s="221" t="s">
        <v>23685</v>
      </c>
      <c r="C5267" s="203" t="s">
        <v>1223</v>
      </c>
      <c r="D5267" s="224"/>
      <c r="E5267" s="223">
        <v>9280.7939399999996</v>
      </c>
      <c r="F5267" s="10"/>
      <c r="G5267" s="10">
        <f t="shared" si="356"/>
        <v>9280.7939399999996</v>
      </c>
      <c r="H5267" s="10">
        <f t="shared" si="357"/>
        <v>37123.175759999998</v>
      </c>
      <c r="I5267" s="10">
        <f>VLOOKUP(C5267,KFT!C:F,3,FALSE)</f>
        <v>15362</v>
      </c>
      <c r="J5267" s="10">
        <f t="shared" si="358"/>
        <v>30724</v>
      </c>
      <c r="K5267" s="198">
        <f t="shared" si="359"/>
        <v>37123.175759999998</v>
      </c>
    </row>
    <row r="5268" spans="1:11" s="178" customFormat="1" x14ac:dyDescent="0.25">
      <c r="A5268" s="220" t="s">
        <v>20385</v>
      </c>
      <c r="B5268" s="221" t="s">
        <v>23685</v>
      </c>
      <c r="C5268" s="203" t="s">
        <v>1224</v>
      </c>
      <c r="D5268" s="224"/>
      <c r="E5268" s="223">
        <v>4584.6905500000003</v>
      </c>
      <c r="F5268" s="10"/>
      <c r="G5268" s="10">
        <f t="shared" si="356"/>
        <v>4584.6905500000003</v>
      </c>
      <c r="H5268" s="10">
        <f t="shared" si="357"/>
        <v>18338.762200000001</v>
      </c>
      <c r="I5268" s="10">
        <f>VLOOKUP(C5268,KFT!C:F,3,FALSE)</f>
        <v>7590</v>
      </c>
      <c r="J5268" s="10">
        <f t="shared" si="358"/>
        <v>15180</v>
      </c>
      <c r="K5268" s="198">
        <f t="shared" si="359"/>
        <v>18338.762200000001</v>
      </c>
    </row>
    <row r="5269" spans="1:11" s="178" customFormat="1" x14ac:dyDescent="0.25">
      <c r="A5269" s="220" t="s">
        <v>20386</v>
      </c>
      <c r="B5269" s="221" t="s">
        <v>23685</v>
      </c>
      <c r="C5269" s="203" t="s">
        <v>4311</v>
      </c>
      <c r="D5269" s="224"/>
      <c r="E5269" s="223">
        <v>8909.4098999999987</v>
      </c>
      <c r="F5269" s="10"/>
      <c r="G5269" s="10">
        <f t="shared" si="356"/>
        <v>8909.4098999999987</v>
      </c>
      <c r="H5269" s="10">
        <f t="shared" si="357"/>
        <v>35637.639599999995</v>
      </c>
      <c r="I5269" s="10">
        <f>VLOOKUP(C5269,KFT!C:F,3,FALSE)</f>
        <v>14748</v>
      </c>
      <c r="J5269" s="10">
        <f t="shared" si="358"/>
        <v>29496</v>
      </c>
      <c r="K5269" s="198">
        <f t="shared" si="359"/>
        <v>35637.639599999995</v>
      </c>
    </row>
    <row r="5270" spans="1:11" s="178" customFormat="1" x14ac:dyDescent="0.25">
      <c r="A5270" s="220" t="s">
        <v>20387</v>
      </c>
      <c r="B5270" s="221" t="s">
        <v>23685</v>
      </c>
      <c r="C5270" s="203" t="s">
        <v>4234</v>
      </c>
      <c r="D5270" s="224"/>
      <c r="E5270" s="223">
        <v>8909.4098999999987</v>
      </c>
      <c r="F5270" s="10"/>
      <c r="G5270" s="10">
        <f t="shared" si="356"/>
        <v>8909.4098999999987</v>
      </c>
      <c r="H5270" s="10">
        <f t="shared" si="357"/>
        <v>35637.639599999995</v>
      </c>
      <c r="I5270" s="10">
        <f>VLOOKUP(C5270,KFT!C:F,3,FALSE)</f>
        <v>14748</v>
      </c>
      <c r="J5270" s="10">
        <f t="shared" si="358"/>
        <v>29496</v>
      </c>
      <c r="K5270" s="198">
        <f t="shared" si="359"/>
        <v>35637.639599999995</v>
      </c>
    </row>
    <row r="5271" spans="1:11" s="178" customFormat="1" ht="24" x14ac:dyDescent="0.25">
      <c r="A5271" s="220" t="s">
        <v>20388</v>
      </c>
      <c r="B5271" s="221" t="s">
        <v>23685</v>
      </c>
      <c r="C5271" s="203" t="s">
        <v>1225</v>
      </c>
      <c r="D5271" s="224"/>
      <c r="E5271" s="223">
        <v>9652.1779800000004</v>
      </c>
      <c r="F5271" s="10"/>
      <c r="G5271" s="10">
        <f t="shared" si="356"/>
        <v>9652.1779800000004</v>
      </c>
      <c r="H5271" s="10">
        <f t="shared" si="357"/>
        <v>38608.711920000002</v>
      </c>
      <c r="I5271" s="10">
        <f>VLOOKUP(C5271,KFT!C:F,3,FALSE)</f>
        <v>15978</v>
      </c>
      <c r="J5271" s="10">
        <f t="shared" si="358"/>
        <v>31956</v>
      </c>
      <c r="K5271" s="198">
        <f t="shared" si="359"/>
        <v>38608.711920000002</v>
      </c>
    </row>
    <row r="5272" spans="1:11" s="178" customFormat="1" x14ac:dyDescent="0.25">
      <c r="A5272" s="220" t="s">
        <v>20389</v>
      </c>
      <c r="B5272" s="221" t="s">
        <v>23685</v>
      </c>
      <c r="C5272" s="203" t="s">
        <v>1226</v>
      </c>
      <c r="D5272" s="224"/>
      <c r="E5272" s="223">
        <v>8909.4098999999987</v>
      </c>
      <c r="F5272" s="10"/>
      <c r="G5272" s="10">
        <f t="shared" si="356"/>
        <v>8909.4098999999987</v>
      </c>
      <c r="H5272" s="10">
        <f t="shared" si="357"/>
        <v>35637.639599999995</v>
      </c>
      <c r="I5272" s="10">
        <f>VLOOKUP(C5272,KFT!C:F,3,FALSE)</f>
        <v>14748</v>
      </c>
      <c r="J5272" s="10">
        <f t="shared" si="358"/>
        <v>29496</v>
      </c>
      <c r="K5272" s="198">
        <f t="shared" si="359"/>
        <v>35637.639599999995</v>
      </c>
    </row>
    <row r="5273" spans="1:11" s="178" customFormat="1" x14ac:dyDescent="0.25">
      <c r="A5273" s="220" t="s">
        <v>20390</v>
      </c>
      <c r="B5273" s="221" t="s">
        <v>23685</v>
      </c>
      <c r="C5273" s="203" t="s">
        <v>24142</v>
      </c>
      <c r="D5273" s="224"/>
      <c r="E5273" s="223">
        <v>8909.4098999999987</v>
      </c>
      <c r="F5273" s="10"/>
      <c r="G5273" s="10">
        <f t="shared" si="356"/>
        <v>8909.4098999999987</v>
      </c>
      <c r="H5273" s="10">
        <f t="shared" si="357"/>
        <v>35637.639599999995</v>
      </c>
      <c r="I5273" s="10">
        <f>VLOOKUP(C5273,KFT!C:F,3,FALSE)</f>
        <v>14748</v>
      </c>
      <c r="J5273" s="10">
        <f t="shared" si="358"/>
        <v>29496</v>
      </c>
      <c r="K5273" s="198">
        <f t="shared" si="359"/>
        <v>35637.639599999995</v>
      </c>
    </row>
    <row r="5274" spans="1:11" s="178" customFormat="1" x14ac:dyDescent="0.25">
      <c r="A5274" s="220" t="s">
        <v>20391</v>
      </c>
      <c r="B5274" s="221" t="s">
        <v>23685</v>
      </c>
      <c r="C5274" s="203" t="s">
        <v>1228</v>
      </c>
      <c r="D5274" s="224"/>
      <c r="E5274" s="223">
        <v>884.62553999999989</v>
      </c>
      <c r="F5274" s="10">
        <f>VLOOKUP(A5274,'EK-2-C-1'!B:D,3,FALSE)</f>
        <v>40</v>
      </c>
      <c r="G5274" s="10">
        <f t="shared" si="356"/>
        <v>1238.4757559999998</v>
      </c>
      <c r="H5274" s="10">
        <f t="shared" si="357"/>
        <v>4953.9030239999993</v>
      </c>
      <c r="I5274" s="10">
        <f>VLOOKUP(C5274,KFT!C:F,3,FALSE)</f>
        <v>1466</v>
      </c>
      <c r="J5274" s="10">
        <f t="shared" si="358"/>
        <v>2932</v>
      </c>
      <c r="K5274" s="198">
        <f t="shared" si="359"/>
        <v>4953.9030239999993</v>
      </c>
    </row>
    <row r="5275" spans="1:11" s="178" customFormat="1" x14ac:dyDescent="0.25">
      <c r="A5275" s="220" t="s">
        <v>20392</v>
      </c>
      <c r="B5275" s="221" t="s">
        <v>23685</v>
      </c>
      <c r="C5275" s="203" t="s">
        <v>1229</v>
      </c>
      <c r="D5275" s="224"/>
      <c r="E5275" s="223">
        <v>537.26392999999996</v>
      </c>
      <c r="F5275" s="10">
        <f>VLOOKUP(A5275,'EK-2-C-1'!B:D,3,FALSE)</f>
        <v>40</v>
      </c>
      <c r="G5275" s="10">
        <f t="shared" si="356"/>
        <v>752.16950199999997</v>
      </c>
      <c r="H5275" s="10">
        <f t="shared" si="357"/>
        <v>3008.6780079999999</v>
      </c>
      <c r="I5275" s="10">
        <f>VLOOKUP(C5275,KFT!C:F,3,FALSE)</f>
        <v>890</v>
      </c>
      <c r="J5275" s="10">
        <f t="shared" si="358"/>
        <v>1780</v>
      </c>
      <c r="K5275" s="198">
        <f t="shared" si="359"/>
        <v>3008.6780079999999</v>
      </c>
    </row>
    <row r="5276" spans="1:11" s="178" customFormat="1" x14ac:dyDescent="0.25">
      <c r="A5276" s="220" t="s">
        <v>20393</v>
      </c>
      <c r="B5276" s="221" t="s">
        <v>23685</v>
      </c>
      <c r="C5276" s="203" t="s">
        <v>1230</v>
      </c>
      <c r="D5276" s="224"/>
      <c r="E5276" s="223">
        <v>537.26392999999996</v>
      </c>
      <c r="F5276" s="10">
        <f>VLOOKUP(A5276,'EK-2-C-1'!B:D,3,FALSE)</f>
        <v>40</v>
      </c>
      <c r="G5276" s="10">
        <f t="shared" si="356"/>
        <v>752.16950199999997</v>
      </c>
      <c r="H5276" s="10">
        <f t="shared" si="357"/>
        <v>3008.6780079999999</v>
      </c>
      <c r="I5276" s="10">
        <f>VLOOKUP(C5276,KFT!C:F,3,FALSE)</f>
        <v>890</v>
      </c>
      <c r="J5276" s="10">
        <f t="shared" si="358"/>
        <v>1780</v>
      </c>
      <c r="K5276" s="198">
        <f t="shared" si="359"/>
        <v>3008.6780079999999</v>
      </c>
    </row>
    <row r="5277" spans="1:11" s="178" customFormat="1" x14ac:dyDescent="0.25">
      <c r="A5277" s="220" t="s">
        <v>20394</v>
      </c>
      <c r="B5277" s="221" t="s">
        <v>23685</v>
      </c>
      <c r="C5277" s="203" t="s">
        <v>1231</v>
      </c>
      <c r="D5277" s="224"/>
      <c r="E5277" s="223">
        <v>537.26392999999996</v>
      </c>
      <c r="F5277" s="10">
        <f>VLOOKUP(A5277,'EK-2-C-1'!B:D,3,FALSE)</f>
        <v>40</v>
      </c>
      <c r="G5277" s="10">
        <f t="shared" si="356"/>
        <v>752.16950199999997</v>
      </c>
      <c r="H5277" s="10">
        <f t="shared" si="357"/>
        <v>3008.6780079999999</v>
      </c>
      <c r="I5277" s="10">
        <f>VLOOKUP(C5277,KFT!C:F,3,FALSE)</f>
        <v>890</v>
      </c>
      <c r="J5277" s="10">
        <f t="shared" si="358"/>
        <v>1780</v>
      </c>
      <c r="K5277" s="198">
        <f t="shared" si="359"/>
        <v>3008.6780079999999</v>
      </c>
    </row>
    <row r="5278" spans="1:11" s="178" customFormat="1" x14ac:dyDescent="0.25">
      <c r="A5278" s="220" t="s">
        <v>20395</v>
      </c>
      <c r="B5278" s="221" t="s">
        <v>23685</v>
      </c>
      <c r="C5278" s="203" t="s">
        <v>1232</v>
      </c>
      <c r="D5278" s="224"/>
      <c r="E5278" s="223">
        <v>748.66842999999994</v>
      </c>
      <c r="F5278" s="10">
        <f>VLOOKUP(A5278,'EK-2-C-1'!B:D,3,FALSE)</f>
        <v>40</v>
      </c>
      <c r="G5278" s="10">
        <f t="shared" si="356"/>
        <v>1048.1358019999998</v>
      </c>
      <c r="H5278" s="10">
        <f t="shared" si="357"/>
        <v>4192.5432079999991</v>
      </c>
      <c r="I5278" s="10">
        <f>VLOOKUP(C5278,KFT!C:F,3,FALSE)</f>
        <v>1240</v>
      </c>
      <c r="J5278" s="10">
        <f t="shared" si="358"/>
        <v>2480</v>
      </c>
      <c r="K5278" s="198">
        <f t="shared" si="359"/>
        <v>4192.5432079999991</v>
      </c>
    </row>
    <row r="5279" spans="1:11" s="178" customFormat="1" x14ac:dyDescent="0.25">
      <c r="A5279" s="220" t="s">
        <v>20396</v>
      </c>
      <c r="B5279" s="221" t="s">
        <v>23685</v>
      </c>
      <c r="C5279" s="203" t="s">
        <v>4264</v>
      </c>
      <c r="D5279" s="224"/>
      <c r="E5279" s="223">
        <v>2328.15951</v>
      </c>
      <c r="F5279" s="10"/>
      <c r="G5279" s="10">
        <f t="shared" si="356"/>
        <v>2328.15951</v>
      </c>
      <c r="H5279" s="10">
        <f t="shared" si="357"/>
        <v>9312.6380399999998</v>
      </c>
      <c r="I5279" s="10">
        <f>VLOOKUP(C5279,KFT!C:F,3,FALSE)</f>
        <v>3854</v>
      </c>
      <c r="J5279" s="10">
        <f t="shared" si="358"/>
        <v>7708</v>
      </c>
      <c r="K5279" s="198">
        <f t="shared" si="359"/>
        <v>9312.6380399999998</v>
      </c>
    </row>
    <row r="5280" spans="1:11" s="178" customFormat="1" x14ac:dyDescent="0.25">
      <c r="A5280" s="220" t="s">
        <v>20397</v>
      </c>
      <c r="B5280" s="221" t="s">
        <v>23685</v>
      </c>
      <c r="C5280" s="203" t="s">
        <v>1234</v>
      </c>
      <c r="D5280" s="224"/>
      <c r="E5280" s="223">
        <v>2686.3374399999998</v>
      </c>
      <c r="F5280" s="10"/>
      <c r="G5280" s="10">
        <f t="shared" si="356"/>
        <v>2686.3374399999998</v>
      </c>
      <c r="H5280" s="10">
        <f t="shared" si="357"/>
        <v>10745.349759999999</v>
      </c>
      <c r="I5280" s="10">
        <f>VLOOKUP(C5280,KFT!C:F,3,FALSE)</f>
        <v>4448</v>
      </c>
      <c r="J5280" s="10">
        <f t="shared" si="358"/>
        <v>8896</v>
      </c>
      <c r="K5280" s="198">
        <f t="shared" si="359"/>
        <v>10745.349759999999</v>
      </c>
    </row>
    <row r="5281" spans="1:11" s="178" customFormat="1" x14ac:dyDescent="0.25">
      <c r="A5281" s="220" t="s">
        <v>20398</v>
      </c>
      <c r="B5281" s="221" t="s">
        <v>23685</v>
      </c>
      <c r="C5281" s="203" t="s">
        <v>1235</v>
      </c>
      <c r="D5281" s="224"/>
      <c r="E5281" s="223">
        <v>1193.84539</v>
      </c>
      <c r="F5281" s="10"/>
      <c r="G5281" s="10">
        <f t="shared" si="356"/>
        <v>1193.84539</v>
      </c>
      <c r="H5281" s="10">
        <f t="shared" si="357"/>
        <v>4775.3815599999998</v>
      </c>
      <c r="I5281" s="10">
        <f>VLOOKUP(C5281,KFT!C:F,3,FALSE)</f>
        <v>1978</v>
      </c>
      <c r="J5281" s="10">
        <f t="shared" si="358"/>
        <v>3956</v>
      </c>
      <c r="K5281" s="198">
        <f t="shared" si="359"/>
        <v>4775.3815599999998</v>
      </c>
    </row>
    <row r="5282" spans="1:11" s="178" customFormat="1" x14ac:dyDescent="0.25">
      <c r="A5282" s="220" t="s">
        <v>20399</v>
      </c>
      <c r="B5282" s="221" t="s">
        <v>23685</v>
      </c>
      <c r="C5282" s="203" t="s">
        <v>1236</v>
      </c>
      <c r="D5282" s="224"/>
      <c r="E5282" s="223">
        <v>7250.6228599999995</v>
      </c>
      <c r="F5282" s="10"/>
      <c r="G5282" s="10">
        <f t="shared" si="356"/>
        <v>7250.6228599999995</v>
      </c>
      <c r="H5282" s="10">
        <f t="shared" si="357"/>
        <v>29002.491439999998</v>
      </c>
      <c r="I5282" s="10">
        <f>VLOOKUP(C5282,KFT!C:F,3,FALSE)</f>
        <v>12002</v>
      </c>
      <c r="J5282" s="10">
        <f t="shared" si="358"/>
        <v>24004</v>
      </c>
      <c r="K5282" s="198">
        <f t="shared" si="359"/>
        <v>29002.491439999998</v>
      </c>
    </row>
    <row r="5283" spans="1:11" s="178" customFormat="1" ht="24" x14ac:dyDescent="0.25">
      <c r="A5283" s="220" t="s">
        <v>20400</v>
      </c>
      <c r="B5283" s="221" t="s">
        <v>23685</v>
      </c>
      <c r="C5283" s="203" t="s">
        <v>1237</v>
      </c>
      <c r="D5283" s="224"/>
      <c r="E5283" s="223">
        <v>7540.7658999999994</v>
      </c>
      <c r="F5283" s="10"/>
      <c r="G5283" s="10">
        <f t="shared" si="356"/>
        <v>7540.7658999999994</v>
      </c>
      <c r="H5283" s="10">
        <f t="shared" si="357"/>
        <v>30163.063599999998</v>
      </c>
      <c r="I5283" s="10">
        <f>VLOOKUP(C5283,KFT!C:F,3,FALSE)</f>
        <v>12482</v>
      </c>
      <c r="J5283" s="10">
        <f t="shared" si="358"/>
        <v>24964</v>
      </c>
      <c r="K5283" s="198">
        <f t="shared" si="359"/>
        <v>30163.063599999998</v>
      </c>
    </row>
    <row r="5284" spans="1:11" s="178" customFormat="1" ht="24" x14ac:dyDescent="0.25">
      <c r="A5284" s="220" t="s">
        <v>20401</v>
      </c>
      <c r="B5284" s="221" t="s">
        <v>23685</v>
      </c>
      <c r="C5284" s="203" t="s">
        <v>1238</v>
      </c>
      <c r="D5284" s="224"/>
      <c r="E5284" s="223">
        <v>6960.4738899999993</v>
      </c>
      <c r="F5284" s="10"/>
      <c r="G5284" s="10">
        <f t="shared" si="356"/>
        <v>6960.4738899999993</v>
      </c>
      <c r="H5284" s="10">
        <f t="shared" si="357"/>
        <v>27841.895559999997</v>
      </c>
      <c r="I5284" s="10">
        <f>VLOOKUP(C5284,KFT!C:F,3,FALSE)</f>
        <v>11522</v>
      </c>
      <c r="J5284" s="10">
        <f t="shared" si="358"/>
        <v>23044</v>
      </c>
      <c r="K5284" s="198">
        <f t="shared" si="359"/>
        <v>27841.895559999997</v>
      </c>
    </row>
    <row r="5285" spans="1:11" s="178" customFormat="1" x14ac:dyDescent="0.25">
      <c r="A5285" s="220" t="s">
        <v>20402</v>
      </c>
      <c r="B5285" s="221" t="s">
        <v>23685</v>
      </c>
      <c r="C5285" s="203" t="s">
        <v>1239</v>
      </c>
      <c r="D5285" s="224"/>
      <c r="E5285" s="223">
        <v>10151.068879999999</v>
      </c>
      <c r="F5285" s="10"/>
      <c r="G5285" s="10">
        <f t="shared" si="356"/>
        <v>10151.068879999999</v>
      </c>
      <c r="H5285" s="10">
        <f t="shared" si="357"/>
        <v>40604.275519999996</v>
      </c>
      <c r="I5285" s="10">
        <f>VLOOKUP(C5285,KFT!C:F,3,FALSE)</f>
        <v>16802</v>
      </c>
      <c r="J5285" s="10">
        <f t="shared" si="358"/>
        <v>33604</v>
      </c>
      <c r="K5285" s="198">
        <f t="shared" si="359"/>
        <v>40604.275519999996</v>
      </c>
    </row>
    <row r="5286" spans="1:11" s="178" customFormat="1" x14ac:dyDescent="0.25">
      <c r="A5286" s="220" t="s">
        <v>20403</v>
      </c>
      <c r="B5286" s="221" t="s">
        <v>23685</v>
      </c>
      <c r="C5286" s="203" t="s">
        <v>1240</v>
      </c>
      <c r="D5286" s="224"/>
      <c r="E5286" s="223">
        <v>2686.3374399999998</v>
      </c>
      <c r="F5286" s="10"/>
      <c r="G5286" s="10">
        <f t="shared" si="356"/>
        <v>2686.3374399999998</v>
      </c>
      <c r="H5286" s="10">
        <f t="shared" si="357"/>
        <v>10745.349759999999</v>
      </c>
      <c r="I5286" s="10">
        <f>VLOOKUP(C5286,KFT!C:F,3,FALSE)</f>
        <v>4448</v>
      </c>
      <c r="J5286" s="10">
        <f t="shared" si="358"/>
        <v>8896</v>
      </c>
      <c r="K5286" s="198">
        <f t="shared" si="359"/>
        <v>10745.349759999999</v>
      </c>
    </row>
    <row r="5287" spans="1:11" s="178" customFormat="1" x14ac:dyDescent="0.25">
      <c r="A5287" s="220" t="s">
        <v>20404</v>
      </c>
      <c r="B5287" s="221" t="s">
        <v>23685</v>
      </c>
      <c r="C5287" s="203" t="s">
        <v>1241</v>
      </c>
      <c r="D5287" s="224"/>
      <c r="E5287" s="223">
        <v>1492.4920499999998</v>
      </c>
      <c r="F5287" s="10"/>
      <c r="G5287" s="10">
        <f t="shared" si="356"/>
        <v>1492.4920499999998</v>
      </c>
      <c r="H5287" s="10">
        <f t="shared" si="357"/>
        <v>5969.9681999999993</v>
      </c>
      <c r="I5287" s="10">
        <f>VLOOKUP(C5287,KFT!C:F,3,FALSE)</f>
        <v>2472</v>
      </c>
      <c r="J5287" s="10">
        <f t="shared" si="358"/>
        <v>4944</v>
      </c>
      <c r="K5287" s="198">
        <f t="shared" si="359"/>
        <v>5969.9681999999993</v>
      </c>
    </row>
    <row r="5288" spans="1:11" s="178" customFormat="1" x14ac:dyDescent="0.25">
      <c r="A5288" s="220" t="s">
        <v>20405</v>
      </c>
      <c r="B5288" s="221" t="s">
        <v>23685</v>
      </c>
      <c r="C5288" s="203" t="s">
        <v>1242</v>
      </c>
      <c r="D5288" s="224"/>
      <c r="E5288" s="223">
        <v>1343.1687199999999</v>
      </c>
      <c r="F5288" s="10"/>
      <c r="G5288" s="10">
        <f t="shared" si="356"/>
        <v>1343.1687199999999</v>
      </c>
      <c r="H5288" s="10">
        <f t="shared" si="357"/>
        <v>5372.6748799999996</v>
      </c>
      <c r="I5288" s="10">
        <f>VLOOKUP(C5288,KFT!C:F,3,FALSE)</f>
        <v>2224</v>
      </c>
      <c r="J5288" s="10">
        <f t="shared" si="358"/>
        <v>4448</v>
      </c>
      <c r="K5288" s="198">
        <f t="shared" si="359"/>
        <v>5372.6748799999996</v>
      </c>
    </row>
    <row r="5289" spans="1:11" s="178" customFormat="1" x14ac:dyDescent="0.25">
      <c r="A5289" s="220" t="s">
        <v>20406</v>
      </c>
      <c r="B5289" s="221" t="s">
        <v>23685</v>
      </c>
      <c r="C5289" s="203" t="s">
        <v>1243</v>
      </c>
      <c r="D5289" s="224"/>
      <c r="E5289" s="223">
        <v>3581.7852299999995</v>
      </c>
      <c r="F5289" s="10"/>
      <c r="G5289" s="10">
        <f t="shared" si="356"/>
        <v>3581.7852299999995</v>
      </c>
      <c r="H5289" s="10">
        <f t="shared" si="357"/>
        <v>14327.140919999998</v>
      </c>
      <c r="I5289" s="10">
        <f>VLOOKUP(C5289,KFT!C:F,3,FALSE)</f>
        <v>5930</v>
      </c>
      <c r="J5289" s="10">
        <f t="shared" si="358"/>
        <v>11860</v>
      </c>
      <c r="K5289" s="198">
        <f t="shared" si="359"/>
        <v>14327.140919999998</v>
      </c>
    </row>
    <row r="5290" spans="1:11" s="178" customFormat="1" x14ac:dyDescent="0.25">
      <c r="A5290" s="220" t="s">
        <v>20407</v>
      </c>
      <c r="B5290" s="221" t="s">
        <v>23685</v>
      </c>
      <c r="C5290" s="203" t="s">
        <v>1245</v>
      </c>
      <c r="D5290" s="224"/>
      <c r="E5290" s="223">
        <v>3760.8771599999995</v>
      </c>
      <c r="F5290" s="10"/>
      <c r="G5290" s="10">
        <f t="shared" si="356"/>
        <v>3760.8771599999995</v>
      </c>
      <c r="H5290" s="10">
        <f t="shared" si="357"/>
        <v>15043.508639999998</v>
      </c>
      <c r="I5290" s="10">
        <f>VLOOKUP(C5290,KFT!C:F,3,FALSE)</f>
        <v>6226</v>
      </c>
      <c r="J5290" s="10">
        <f t="shared" si="358"/>
        <v>12452</v>
      </c>
      <c r="K5290" s="198">
        <f t="shared" si="359"/>
        <v>15043.508639999998</v>
      </c>
    </row>
    <row r="5291" spans="1:11" s="178" customFormat="1" ht="24" x14ac:dyDescent="0.25">
      <c r="A5291" s="220" t="s">
        <v>20408</v>
      </c>
      <c r="B5291" s="221" t="s">
        <v>23685</v>
      </c>
      <c r="C5291" s="203" t="s">
        <v>1246</v>
      </c>
      <c r="D5291" s="224"/>
      <c r="E5291" s="223">
        <v>2507.25144</v>
      </c>
      <c r="F5291" s="10"/>
      <c r="G5291" s="10">
        <f t="shared" si="356"/>
        <v>2507.25144</v>
      </c>
      <c r="H5291" s="10">
        <f t="shared" si="357"/>
        <v>10029.00576</v>
      </c>
      <c r="I5291" s="10">
        <f>VLOOKUP(C5291,KFT!C:F,3,FALSE)</f>
        <v>4150</v>
      </c>
      <c r="J5291" s="10">
        <f t="shared" si="358"/>
        <v>8300</v>
      </c>
      <c r="K5291" s="198">
        <f t="shared" si="359"/>
        <v>10029.00576</v>
      </c>
    </row>
    <row r="5292" spans="1:11" s="178" customFormat="1" x14ac:dyDescent="0.25">
      <c r="A5292" s="220" t="s">
        <v>20409</v>
      </c>
      <c r="B5292" s="221" t="s">
        <v>23685</v>
      </c>
      <c r="C5292" s="203" t="s">
        <v>1247</v>
      </c>
      <c r="D5292" s="224" t="s">
        <v>22262</v>
      </c>
      <c r="E5292" s="223">
        <v>2089.4414299999999</v>
      </c>
      <c r="F5292" s="10"/>
      <c r="G5292" s="10">
        <f t="shared" si="356"/>
        <v>2089.4414299999999</v>
      </c>
      <c r="H5292" s="10">
        <f t="shared" si="357"/>
        <v>8357.7657199999994</v>
      </c>
      <c r="I5292" s="10">
        <f>VLOOKUP(C5292,KFT!C:F,3,FALSE)</f>
        <v>3460</v>
      </c>
      <c r="J5292" s="10">
        <f t="shared" si="358"/>
        <v>6920</v>
      </c>
      <c r="K5292" s="198">
        <f t="shared" si="359"/>
        <v>8357.7657199999994</v>
      </c>
    </row>
    <row r="5293" spans="1:11" s="179" customFormat="1" ht="36" x14ac:dyDescent="0.2">
      <c r="A5293" s="220" t="s">
        <v>20410</v>
      </c>
      <c r="B5293" s="221" t="s">
        <v>23685</v>
      </c>
      <c r="C5293" s="203" t="s">
        <v>24236</v>
      </c>
      <c r="D5293" s="224" t="s">
        <v>22306</v>
      </c>
      <c r="E5293" s="223">
        <v>1483.24125</v>
      </c>
      <c r="F5293" s="10">
        <f>VLOOKUP(A5293,'EK-2-C-1'!B:D,3,FALSE)</f>
        <v>40</v>
      </c>
      <c r="G5293" s="10">
        <f t="shared" si="356"/>
        <v>2076.53775</v>
      </c>
      <c r="H5293" s="10">
        <f t="shared" si="357"/>
        <v>8306.1509999999998</v>
      </c>
      <c r="I5293" s="10">
        <f>VLOOKUP(C5293,KFT!C:F,3,FALSE)</f>
        <v>2456</v>
      </c>
      <c r="J5293" s="10">
        <f t="shared" si="358"/>
        <v>4912</v>
      </c>
      <c r="K5293" s="198">
        <f t="shared" si="359"/>
        <v>8306.1509999999998</v>
      </c>
    </row>
    <row r="5294" spans="1:11" s="178" customFormat="1" x14ac:dyDescent="0.25">
      <c r="A5294" s="220" t="s">
        <v>20412</v>
      </c>
      <c r="B5294" s="221" t="s">
        <v>23685</v>
      </c>
      <c r="C5294" s="203" t="s">
        <v>1249</v>
      </c>
      <c r="D5294" s="224"/>
      <c r="E5294" s="223">
        <v>456.22454999999997</v>
      </c>
      <c r="F5294" s="10"/>
      <c r="G5294" s="10">
        <f t="shared" si="356"/>
        <v>456.22454999999997</v>
      </c>
      <c r="H5294" s="10">
        <f t="shared" si="357"/>
        <v>1824.8981999999999</v>
      </c>
      <c r="I5294" s="10">
        <f>VLOOKUP(C5294,KFT!C:F,3,FALSE)</f>
        <v>746</v>
      </c>
      <c r="J5294" s="10">
        <f t="shared" si="358"/>
        <v>1492</v>
      </c>
      <c r="K5294" s="198">
        <f t="shared" si="359"/>
        <v>1824.8981999999999</v>
      </c>
    </row>
    <row r="5295" spans="1:11" s="178" customFormat="1" x14ac:dyDescent="0.25">
      <c r="A5295" s="220" t="s">
        <v>20413</v>
      </c>
      <c r="B5295" s="221" t="s">
        <v>23685</v>
      </c>
      <c r="C5295" s="203" t="s">
        <v>1250</v>
      </c>
      <c r="D5295" s="224"/>
      <c r="E5295" s="223">
        <v>600.29982999999993</v>
      </c>
      <c r="F5295" s="10"/>
      <c r="G5295" s="10">
        <f t="shared" si="356"/>
        <v>600.29982999999993</v>
      </c>
      <c r="H5295" s="10">
        <f t="shared" si="357"/>
        <v>2401.1993199999997</v>
      </c>
      <c r="I5295" s="10">
        <f>VLOOKUP(C5295,KFT!C:F,3,FALSE)</f>
        <v>982</v>
      </c>
      <c r="J5295" s="10">
        <f t="shared" si="358"/>
        <v>1964</v>
      </c>
      <c r="K5295" s="198">
        <f t="shared" si="359"/>
        <v>2401.1993199999997</v>
      </c>
    </row>
    <row r="5296" spans="1:11" s="178" customFormat="1" x14ac:dyDescent="0.25">
      <c r="A5296" s="220" t="s">
        <v>20414</v>
      </c>
      <c r="B5296" s="221" t="s">
        <v>23685</v>
      </c>
      <c r="C5296" s="203" t="s">
        <v>24850</v>
      </c>
      <c r="D5296" s="224" t="s">
        <v>22307</v>
      </c>
      <c r="E5296" s="223">
        <v>500.24887000000001</v>
      </c>
      <c r="F5296" s="10"/>
      <c r="G5296" s="10">
        <f t="shared" si="356"/>
        <v>500.24887000000001</v>
      </c>
      <c r="H5296" s="10">
        <f t="shared" si="357"/>
        <v>2000.99548</v>
      </c>
      <c r="I5296" s="10">
        <f>VLOOKUP(C5296,KFT!C:F,3,FALSE)</f>
        <v>818</v>
      </c>
      <c r="J5296" s="10">
        <f t="shared" si="358"/>
        <v>1636</v>
      </c>
      <c r="K5296" s="198">
        <f t="shared" si="359"/>
        <v>2000.99548</v>
      </c>
    </row>
    <row r="5297" spans="1:11" s="178" customFormat="1" x14ac:dyDescent="0.25">
      <c r="A5297" s="220" t="s">
        <v>20415</v>
      </c>
      <c r="B5297" s="221" t="s">
        <v>23685</v>
      </c>
      <c r="C5297" s="203" t="s">
        <v>1254</v>
      </c>
      <c r="D5297" s="224"/>
      <c r="E5297" s="223">
        <v>750.37034000000006</v>
      </c>
      <c r="F5297" s="10"/>
      <c r="G5297" s="10">
        <f t="shared" si="356"/>
        <v>750.37034000000006</v>
      </c>
      <c r="H5297" s="10">
        <f t="shared" si="357"/>
        <v>3001.4813600000002</v>
      </c>
      <c r="I5297" s="10">
        <f>VLOOKUP(C5297,KFT!C:F,3,FALSE)</f>
        <v>1228</v>
      </c>
      <c r="J5297" s="10">
        <f t="shared" si="358"/>
        <v>2456</v>
      </c>
      <c r="K5297" s="198">
        <f t="shared" si="359"/>
        <v>3001.4813600000002</v>
      </c>
    </row>
    <row r="5298" spans="1:11" s="178" customFormat="1" ht="24" x14ac:dyDescent="0.25">
      <c r="A5298" s="220" t="s">
        <v>20416</v>
      </c>
      <c r="B5298" s="221" t="s">
        <v>23685</v>
      </c>
      <c r="C5298" s="194" t="s">
        <v>17262</v>
      </c>
      <c r="D5298" s="224"/>
      <c r="E5298" s="223">
        <v>2686.3374399999998</v>
      </c>
      <c r="F5298" s="10"/>
      <c r="G5298" s="10">
        <f t="shared" si="356"/>
        <v>2686.3374399999998</v>
      </c>
      <c r="H5298" s="10">
        <f t="shared" si="357"/>
        <v>10745.349759999999</v>
      </c>
      <c r="I5298" s="10">
        <f>VLOOKUP(C5298,KFT!C:F,3,FALSE)</f>
        <v>4394</v>
      </c>
      <c r="J5298" s="10">
        <f t="shared" si="358"/>
        <v>8788</v>
      </c>
      <c r="K5298" s="198">
        <f t="shared" si="359"/>
        <v>10745.349759999999</v>
      </c>
    </row>
    <row r="5299" spans="1:11" s="178" customFormat="1" ht="24" x14ac:dyDescent="0.25">
      <c r="A5299" s="220" t="s">
        <v>20417</v>
      </c>
      <c r="B5299" s="221" t="s">
        <v>23685</v>
      </c>
      <c r="C5299" s="194" t="s">
        <v>17264</v>
      </c>
      <c r="D5299" s="224"/>
      <c r="E5299" s="223">
        <v>1044.7711199999999</v>
      </c>
      <c r="F5299" s="10"/>
      <c r="G5299" s="10">
        <f t="shared" si="356"/>
        <v>1044.7711199999999</v>
      </c>
      <c r="H5299" s="10">
        <f t="shared" si="357"/>
        <v>4179.0844799999995</v>
      </c>
      <c r="I5299" s="10">
        <f>VLOOKUP(C5299,KFT!C:F,3,FALSE)</f>
        <v>1708</v>
      </c>
      <c r="J5299" s="10">
        <f t="shared" si="358"/>
        <v>3416</v>
      </c>
      <c r="K5299" s="198">
        <f t="shared" si="359"/>
        <v>4179.0844799999995</v>
      </c>
    </row>
    <row r="5300" spans="1:11" s="178" customFormat="1" ht="24" x14ac:dyDescent="0.25">
      <c r="A5300" s="220" t="s">
        <v>20418</v>
      </c>
      <c r="B5300" s="221" t="s">
        <v>23685</v>
      </c>
      <c r="C5300" s="194" t="s">
        <v>17266</v>
      </c>
      <c r="D5300" s="224"/>
      <c r="E5300" s="223">
        <v>1492.4920499999998</v>
      </c>
      <c r="F5300" s="10"/>
      <c r="G5300" s="10">
        <f t="shared" si="356"/>
        <v>1492.4920499999998</v>
      </c>
      <c r="H5300" s="10">
        <f t="shared" si="357"/>
        <v>5969.9681999999993</v>
      </c>
      <c r="I5300" s="10">
        <f>VLOOKUP(C5300,KFT!C:F,3,FALSE)</f>
        <v>2442</v>
      </c>
      <c r="J5300" s="10">
        <f t="shared" si="358"/>
        <v>4884</v>
      </c>
      <c r="K5300" s="198">
        <f t="shared" si="359"/>
        <v>5969.9681999999993</v>
      </c>
    </row>
    <row r="5301" spans="1:11" s="178" customFormat="1" x14ac:dyDescent="0.25">
      <c r="A5301" s="220" t="s">
        <v>20419</v>
      </c>
      <c r="B5301" s="221" t="s">
        <v>23685</v>
      </c>
      <c r="C5301" s="203" t="s">
        <v>1255</v>
      </c>
      <c r="D5301" s="224"/>
      <c r="E5301" s="223">
        <v>120.05878</v>
      </c>
      <c r="F5301" s="10"/>
      <c r="G5301" s="10">
        <f t="shared" si="356"/>
        <v>120.05878</v>
      </c>
      <c r="H5301" s="10">
        <f t="shared" si="357"/>
        <v>480.23511999999999</v>
      </c>
      <c r="I5301" s="10">
        <f>VLOOKUP(C5301,KFT!C:F,3,FALSE)</f>
        <v>196</v>
      </c>
      <c r="J5301" s="10">
        <f t="shared" si="358"/>
        <v>392</v>
      </c>
      <c r="K5301" s="198">
        <f t="shared" si="359"/>
        <v>480.23511999999999</v>
      </c>
    </row>
    <row r="5302" spans="1:11" s="178" customFormat="1" x14ac:dyDescent="0.25">
      <c r="A5302" s="220" t="s">
        <v>20420</v>
      </c>
      <c r="B5302" s="221" t="s">
        <v>23685</v>
      </c>
      <c r="C5302" s="203" t="s">
        <v>1256</v>
      </c>
      <c r="D5302" s="224"/>
      <c r="E5302" s="223">
        <v>14356.12083</v>
      </c>
      <c r="F5302" s="10"/>
      <c r="G5302" s="10">
        <f t="shared" si="356"/>
        <v>14356.12083</v>
      </c>
      <c r="H5302" s="10">
        <f t="shared" si="357"/>
        <v>57424.483319999999</v>
      </c>
      <c r="I5302" s="10">
        <f>VLOOKUP(C5302,KFT!C:F,3,FALSE)</f>
        <v>23484</v>
      </c>
      <c r="J5302" s="10">
        <f t="shared" si="358"/>
        <v>46968</v>
      </c>
      <c r="K5302" s="198">
        <f t="shared" si="359"/>
        <v>57424.483319999999</v>
      </c>
    </row>
    <row r="5303" spans="1:11" s="178" customFormat="1" x14ac:dyDescent="0.25">
      <c r="A5303" s="220" t="s">
        <v>20421</v>
      </c>
      <c r="B5303" s="221" t="s">
        <v>23685</v>
      </c>
      <c r="C5303" s="203" t="s">
        <v>1257</v>
      </c>
      <c r="D5303" s="224"/>
      <c r="E5303" s="223">
        <v>376.38303000000002</v>
      </c>
      <c r="F5303" s="10"/>
      <c r="G5303" s="10">
        <f t="shared" si="356"/>
        <v>376.38303000000002</v>
      </c>
      <c r="H5303" s="10">
        <f t="shared" si="357"/>
        <v>1505.5321200000001</v>
      </c>
      <c r="I5303" s="10">
        <f>VLOOKUP(C5303,KFT!C:F,3,FALSE)</f>
        <v>616</v>
      </c>
      <c r="J5303" s="10">
        <f t="shared" si="358"/>
        <v>1232</v>
      </c>
      <c r="K5303" s="198">
        <f t="shared" si="359"/>
        <v>1505.5321200000001</v>
      </c>
    </row>
    <row r="5304" spans="1:11" s="178" customFormat="1" x14ac:dyDescent="0.25">
      <c r="A5304" s="220" t="s">
        <v>20422</v>
      </c>
      <c r="B5304" s="221" t="s">
        <v>23685</v>
      </c>
      <c r="C5304" s="203" t="s">
        <v>1258</v>
      </c>
      <c r="D5304" s="224"/>
      <c r="E5304" s="223">
        <v>1119.30529</v>
      </c>
      <c r="F5304" s="10"/>
      <c r="G5304" s="10">
        <f t="shared" si="356"/>
        <v>1119.30529</v>
      </c>
      <c r="H5304" s="10">
        <f t="shared" si="357"/>
        <v>4477.2211600000001</v>
      </c>
      <c r="I5304" s="10">
        <f>VLOOKUP(C5304,KFT!C:F,3,FALSE)</f>
        <v>1830</v>
      </c>
      <c r="J5304" s="10">
        <f t="shared" si="358"/>
        <v>3660</v>
      </c>
      <c r="K5304" s="198">
        <f t="shared" si="359"/>
        <v>4477.2211600000001</v>
      </c>
    </row>
    <row r="5305" spans="1:11" s="178" customFormat="1" ht="24" x14ac:dyDescent="0.25">
      <c r="A5305" s="220" t="s">
        <v>20423</v>
      </c>
      <c r="B5305" s="221" t="s">
        <v>23685</v>
      </c>
      <c r="C5305" s="203" t="s">
        <v>1259</v>
      </c>
      <c r="D5305" s="224" t="s">
        <v>22308</v>
      </c>
      <c r="E5305" s="223">
        <v>1492.4920499999998</v>
      </c>
      <c r="F5305" s="10"/>
      <c r="G5305" s="10">
        <f t="shared" si="356"/>
        <v>1492.4920499999998</v>
      </c>
      <c r="H5305" s="10">
        <f t="shared" si="357"/>
        <v>5969.9681999999993</v>
      </c>
      <c r="I5305" s="10">
        <f>VLOOKUP(C5305,KFT!C:F,3,FALSE)</f>
        <v>2442</v>
      </c>
      <c r="J5305" s="10">
        <f t="shared" si="358"/>
        <v>4884</v>
      </c>
      <c r="K5305" s="198">
        <f t="shared" si="359"/>
        <v>5969.9681999999993</v>
      </c>
    </row>
    <row r="5306" spans="1:11" s="178" customFormat="1" x14ac:dyDescent="0.25">
      <c r="A5306" s="220" t="s">
        <v>20424</v>
      </c>
      <c r="B5306" s="221" t="s">
        <v>23685</v>
      </c>
      <c r="C5306" s="203" t="s">
        <v>1260</v>
      </c>
      <c r="D5306" s="224"/>
      <c r="E5306" s="223">
        <v>1193.84539</v>
      </c>
      <c r="F5306" s="10"/>
      <c r="G5306" s="10">
        <f t="shared" si="356"/>
        <v>1193.84539</v>
      </c>
      <c r="H5306" s="10">
        <f t="shared" si="357"/>
        <v>4775.3815599999998</v>
      </c>
      <c r="I5306" s="10">
        <f>VLOOKUP(C5306,KFT!C:F,3,FALSE)</f>
        <v>1954</v>
      </c>
      <c r="J5306" s="10">
        <f t="shared" si="358"/>
        <v>3908</v>
      </c>
      <c r="K5306" s="198">
        <f t="shared" si="359"/>
        <v>4775.3815599999998</v>
      </c>
    </row>
    <row r="5307" spans="1:11" s="178" customFormat="1" x14ac:dyDescent="0.25">
      <c r="A5307" s="220" t="s">
        <v>20425</v>
      </c>
      <c r="B5307" s="221" t="s">
        <v>23685</v>
      </c>
      <c r="C5307" s="203" t="s">
        <v>1261</v>
      </c>
      <c r="D5307" s="224"/>
      <c r="E5307" s="223">
        <v>2686.3374399999998</v>
      </c>
      <c r="F5307" s="10"/>
      <c r="G5307" s="10">
        <f t="shared" ref="G5307:G5361" si="360">((E5307*F5307)/100)+E5307</f>
        <v>2686.3374399999998</v>
      </c>
      <c r="H5307" s="10">
        <f t="shared" ref="H5307:H5361" si="361">G5307*4</f>
        <v>10745.349759999999</v>
      </c>
      <c r="I5307" s="10">
        <f>VLOOKUP(C5307,KFT!C:F,3,FALSE)</f>
        <v>4394</v>
      </c>
      <c r="J5307" s="10">
        <f t="shared" ref="J5307:J5361" si="362">I5307*2</f>
        <v>8788</v>
      </c>
      <c r="K5307" s="198">
        <f t="shared" ref="K5307:K5361" si="363">IF(H5307&gt;J5307,H5307,J5307)</f>
        <v>10745.349759999999</v>
      </c>
    </row>
    <row r="5308" spans="1:11" s="178" customFormat="1" x14ac:dyDescent="0.25">
      <c r="A5308" s="220" t="s">
        <v>20426</v>
      </c>
      <c r="B5308" s="221" t="s">
        <v>23685</v>
      </c>
      <c r="C5308" s="203" t="s">
        <v>1262</v>
      </c>
      <c r="D5308" s="224"/>
      <c r="E5308" s="223">
        <v>1193.84539</v>
      </c>
      <c r="F5308" s="10"/>
      <c r="G5308" s="10">
        <f t="shared" si="360"/>
        <v>1193.84539</v>
      </c>
      <c r="H5308" s="10">
        <f t="shared" si="361"/>
        <v>4775.3815599999998</v>
      </c>
      <c r="I5308" s="10">
        <f>VLOOKUP(C5308,KFT!C:F,3,FALSE)</f>
        <v>1954</v>
      </c>
      <c r="J5308" s="10">
        <f t="shared" si="362"/>
        <v>3908</v>
      </c>
      <c r="K5308" s="198">
        <f t="shared" si="363"/>
        <v>4775.3815599999998</v>
      </c>
    </row>
    <row r="5309" spans="1:11" s="178" customFormat="1" x14ac:dyDescent="0.25">
      <c r="A5309" s="220" t="s">
        <v>20427</v>
      </c>
      <c r="B5309" s="221" t="s">
        <v>23685</v>
      </c>
      <c r="C5309" s="203" t="s">
        <v>1263</v>
      </c>
      <c r="D5309" s="224"/>
      <c r="E5309" s="223">
        <v>1492.4920499999998</v>
      </c>
      <c r="F5309" s="10"/>
      <c r="G5309" s="10">
        <f t="shared" si="360"/>
        <v>1492.4920499999998</v>
      </c>
      <c r="H5309" s="10">
        <f t="shared" si="361"/>
        <v>5969.9681999999993</v>
      </c>
      <c r="I5309" s="10">
        <f>VLOOKUP(C5309,KFT!C:F,3,FALSE)</f>
        <v>2442</v>
      </c>
      <c r="J5309" s="10">
        <f t="shared" si="362"/>
        <v>4884</v>
      </c>
      <c r="K5309" s="198">
        <f t="shared" si="363"/>
        <v>5969.9681999999993</v>
      </c>
    </row>
    <row r="5310" spans="1:11" s="178" customFormat="1" x14ac:dyDescent="0.25">
      <c r="A5310" s="220" t="s">
        <v>20428</v>
      </c>
      <c r="B5310" s="221" t="s">
        <v>23685</v>
      </c>
      <c r="C5310" s="203" t="s">
        <v>1264</v>
      </c>
      <c r="D5310" s="224"/>
      <c r="E5310" s="223">
        <v>1492.4920499999998</v>
      </c>
      <c r="F5310" s="10"/>
      <c r="G5310" s="10">
        <f t="shared" si="360"/>
        <v>1492.4920499999998</v>
      </c>
      <c r="H5310" s="10">
        <f t="shared" si="361"/>
        <v>5969.9681999999993</v>
      </c>
      <c r="I5310" s="10">
        <f>VLOOKUP(C5310,KFT!C:F,3,FALSE)</f>
        <v>2442</v>
      </c>
      <c r="J5310" s="10">
        <f t="shared" si="362"/>
        <v>4884</v>
      </c>
      <c r="K5310" s="198">
        <f t="shared" si="363"/>
        <v>5969.9681999999993</v>
      </c>
    </row>
    <row r="5311" spans="1:11" s="178" customFormat="1" x14ac:dyDescent="0.25">
      <c r="A5311" s="220" t="s">
        <v>20429</v>
      </c>
      <c r="B5311" s="221" t="s">
        <v>23685</v>
      </c>
      <c r="C5311" s="203" t="s">
        <v>1265</v>
      </c>
      <c r="D5311" s="224"/>
      <c r="E5311" s="223">
        <v>3581.7852299999995</v>
      </c>
      <c r="F5311" s="10"/>
      <c r="G5311" s="10">
        <f t="shared" si="360"/>
        <v>3581.7852299999995</v>
      </c>
      <c r="H5311" s="10">
        <f t="shared" si="361"/>
        <v>14327.140919999998</v>
      </c>
      <c r="I5311" s="10">
        <f>VLOOKUP(C5311,KFT!C:F,3,FALSE)</f>
        <v>5860</v>
      </c>
      <c r="J5311" s="10">
        <f t="shared" si="362"/>
        <v>11720</v>
      </c>
      <c r="K5311" s="198">
        <f t="shared" si="363"/>
        <v>14327.140919999998</v>
      </c>
    </row>
    <row r="5312" spans="1:11" s="178" customFormat="1" x14ac:dyDescent="0.25">
      <c r="A5312" s="220" t="s">
        <v>20430</v>
      </c>
      <c r="B5312" s="221" t="s">
        <v>23685</v>
      </c>
      <c r="C5312" s="203" t="s">
        <v>4235</v>
      </c>
      <c r="D5312" s="224" t="s">
        <v>22309</v>
      </c>
      <c r="E5312" s="223">
        <v>405.81362000000001</v>
      </c>
      <c r="F5312" s="10"/>
      <c r="G5312" s="10">
        <f t="shared" si="360"/>
        <v>405.81362000000001</v>
      </c>
      <c r="H5312" s="10">
        <f t="shared" si="361"/>
        <v>1623.2544800000001</v>
      </c>
      <c r="I5312" s="10">
        <f>VLOOKUP(C5312,KFT!C:F,3,FALSE)</f>
        <v>672</v>
      </c>
      <c r="J5312" s="10">
        <f t="shared" si="362"/>
        <v>1344</v>
      </c>
      <c r="K5312" s="198">
        <f t="shared" si="363"/>
        <v>1623.2544800000001</v>
      </c>
    </row>
    <row r="5313" spans="1:11" s="178" customFormat="1" x14ac:dyDescent="0.25">
      <c r="A5313" s="220" t="s">
        <v>20431</v>
      </c>
      <c r="B5313" s="221" t="s">
        <v>23685</v>
      </c>
      <c r="C5313" s="203" t="s">
        <v>1266</v>
      </c>
      <c r="D5313" s="224"/>
      <c r="E5313" s="223">
        <v>275.13421</v>
      </c>
      <c r="F5313" s="10"/>
      <c r="G5313" s="10">
        <f t="shared" si="360"/>
        <v>275.13421</v>
      </c>
      <c r="H5313" s="10">
        <f t="shared" si="361"/>
        <v>1100.53684</v>
      </c>
      <c r="I5313" s="10">
        <f>VLOOKUP(C5313,KFT!C:F,3,FALSE)</f>
        <v>450</v>
      </c>
      <c r="J5313" s="10">
        <f t="shared" si="362"/>
        <v>900</v>
      </c>
      <c r="K5313" s="198">
        <f t="shared" si="363"/>
        <v>1100.53684</v>
      </c>
    </row>
    <row r="5314" spans="1:11" s="178" customFormat="1" ht="24" x14ac:dyDescent="0.25">
      <c r="A5314" s="220" t="s">
        <v>20432</v>
      </c>
      <c r="B5314" s="221" t="s">
        <v>23685</v>
      </c>
      <c r="C5314" s="203" t="s">
        <v>1267</v>
      </c>
      <c r="D5314" s="224"/>
      <c r="E5314" s="223">
        <v>544.50445999999999</v>
      </c>
      <c r="F5314" s="10"/>
      <c r="G5314" s="10">
        <f t="shared" si="360"/>
        <v>544.50445999999999</v>
      </c>
      <c r="H5314" s="10">
        <f t="shared" si="361"/>
        <v>2178.01784</v>
      </c>
      <c r="I5314" s="10">
        <f>VLOOKUP(C5314,KFT!C:F,3,FALSE)</f>
        <v>890</v>
      </c>
      <c r="J5314" s="10">
        <f t="shared" si="362"/>
        <v>1780</v>
      </c>
      <c r="K5314" s="198">
        <f t="shared" si="363"/>
        <v>2178.01784</v>
      </c>
    </row>
    <row r="5315" spans="1:11" s="178" customFormat="1" ht="24" x14ac:dyDescent="0.25">
      <c r="A5315" s="220" t="s">
        <v>20433</v>
      </c>
      <c r="B5315" s="221" t="s">
        <v>23685</v>
      </c>
      <c r="C5315" s="203" t="s">
        <v>4073</v>
      </c>
      <c r="D5315" s="224"/>
      <c r="E5315" s="223">
        <v>1361.1544099999999</v>
      </c>
      <c r="F5315" s="10"/>
      <c r="G5315" s="10">
        <f t="shared" si="360"/>
        <v>1361.1544099999999</v>
      </c>
      <c r="H5315" s="10">
        <f t="shared" si="361"/>
        <v>5444.6176399999995</v>
      </c>
      <c r="I5315" s="10">
        <f>VLOOKUP(C5315,KFT!C:F,3,FALSE)</f>
        <v>2226</v>
      </c>
      <c r="J5315" s="10">
        <f t="shared" si="362"/>
        <v>4452</v>
      </c>
      <c r="K5315" s="198">
        <f t="shared" si="363"/>
        <v>5444.6176399999995</v>
      </c>
    </row>
    <row r="5316" spans="1:11" s="178" customFormat="1" x14ac:dyDescent="0.25">
      <c r="A5316" s="220" t="s">
        <v>20434</v>
      </c>
      <c r="B5316" s="221" t="s">
        <v>23685</v>
      </c>
      <c r="C5316" s="203" t="s">
        <v>24892</v>
      </c>
      <c r="D5316" s="224" t="s">
        <v>22310</v>
      </c>
      <c r="E5316" s="223">
        <v>225.10873000000001</v>
      </c>
      <c r="F5316" s="10"/>
      <c r="G5316" s="10">
        <f t="shared" si="360"/>
        <v>225.10873000000001</v>
      </c>
      <c r="H5316" s="10">
        <f t="shared" si="361"/>
        <v>900.43492000000003</v>
      </c>
      <c r="I5316" s="10">
        <f>VLOOKUP(C5316,KFT!C:F,3,FALSE)</f>
        <v>374</v>
      </c>
      <c r="J5316" s="10">
        <f t="shared" si="362"/>
        <v>748</v>
      </c>
      <c r="K5316" s="198">
        <f t="shared" si="363"/>
        <v>900.43492000000003</v>
      </c>
    </row>
    <row r="5317" spans="1:11" s="178" customFormat="1" x14ac:dyDescent="0.25">
      <c r="A5317" s="220" t="s">
        <v>20435</v>
      </c>
      <c r="B5317" s="221" t="s">
        <v>23685</v>
      </c>
      <c r="C5317" s="203" t="s">
        <v>8524</v>
      </c>
      <c r="D5317" s="224" t="s">
        <v>22171</v>
      </c>
      <c r="E5317" s="223">
        <v>45.020559999999996</v>
      </c>
      <c r="F5317" s="10"/>
      <c r="G5317" s="10">
        <f t="shared" si="360"/>
        <v>45.020559999999996</v>
      </c>
      <c r="H5317" s="10">
        <f t="shared" si="361"/>
        <v>180.08223999999998</v>
      </c>
      <c r="I5317" s="10">
        <f>VLOOKUP(C5317,KFT!C:F,3,FALSE)</f>
        <v>74</v>
      </c>
      <c r="J5317" s="10">
        <f t="shared" si="362"/>
        <v>148</v>
      </c>
      <c r="K5317" s="198">
        <f t="shared" si="363"/>
        <v>180.08223999999998</v>
      </c>
    </row>
    <row r="5318" spans="1:11" s="178" customFormat="1" x14ac:dyDescent="0.25">
      <c r="A5318" s="220" t="s">
        <v>20436</v>
      </c>
      <c r="B5318" s="221" t="s">
        <v>23685</v>
      </c>
      <c r="C5318" s="203" t="s">
        <v>1269</v>
      </c>
      <c r="D5318" s="224"/>
      <c r="E5318" s="223">
        <v>1020.80799</v>
      </c>
      <c r="F5318" s="10"/>
      <c r="G5318" s="10">
        <f t="shared" si="360"/>
        <v>1020.80799</v>
      </c>
      <c r="H5318" s="10">
        <f t="shared" si="361"/>
        <v>4083.2319600000001</v>
      </c>
      <c r="I5318" s="10">
        <f>VLOOKUP(C5318,KFT!C:F,3,FALSE)</f>
        <v>1670</v>
      </c>
      <c r="J5318" s="10">
        <f t="shared" si="362"/>
        <v>3340</v>
      </c>
      <c r="K5318" s="198">
        <f t="shared" si="363"/>
        <v>4083.2319600000001</v>
      </c>
    </row>
    <row r="5319" spans="1:11" s="178" customFormat="1" x14ac:dyDescent="0.25">
      <c r="A5319" s="220" t="s">
        <v>20437</v>
      </c>
      <c r="B5319" s="221" t="s">
        <v>23685</v>
      </c>
      <c r="C5319" s="203" t="s">
        <v>4546</v>
      </c>
      <c r="D5319" s="224" t="s">
        <v>22311</v>
      </c>
      <c r="E5319" s="223">
        <v>2705.4320399999997</v>
      </c>
      <c r="F5319" s="10"/>
      <c r="G5319" s="10">
        <f t="shared" si="360"/>
        <v>2705.4320399999997</v>
      </c>
      <c r="H5319" s="10">
        <f t="shared" si="361"/>
        <v>10821.728159999999</v>
      </c>
      <c r="I5319" s="10">
        <f>VLOOKUP(C5319,KFT!C:F,3,FALSE)</f>
        <v>4478</v>
      </c>
      <c r="J5319" s="10">
        <f t="shared" si="362"/>
        <v>8956</v>
      </c>
      <c r="K5319" s="198">
        <f t="shared" si="363"/>
        <v>10821.728159999999</v>
      </c>
    </row>
    <row r="5320" spans="1:11" s="178" customFormat="1" x14ac:dyDescent="0.25">
      <c r="A5320" s="220" t="s">
        <v>20438</v>
      </c>
      <c r="B5320" s="221" t="s">
        <v>23685</v>
      </c>
      <c r="C5320" s="203" t="s">
        <v>4547</v>
      </c>
      <c r="D5320" s="224" t="s">
        <v>22311</v>
      </c>
      <c r="E5320" s="223">
        <v>2705.4320399999997</v>
      </c>
      <c r="F5320" s="10"/>
      <c r="G5320" s="10">
        <f t="shared" si="360"/>
        <v>2705.4320399999997</v>
      </c>
      <c r="H5320" s="10">
        <f t="shared" si="361"/>
        <v>10821.728159999999</v>
      </c>
      <c r="I5320" s="10">
        <f>VLOOKUP(C5320,KFT!C:F,3,FALSE)</f>
        <v>4478</v>
      </c>
      <c r="J5320" s="10">
        <f t="shared" si="362"/>
        <v>8956</v>
      </c>
      <c r="K5320" s="198">
        <f t="shared" si="363"/>
        <v>10821.728159999999</v>
      </c>
    </row>
    <row r="5321" spans="1:11" s="178" customFormat="1" x14ac:dyDescent="0.25">
      <c r="A5321" s="220" t="s">
        <v>20439</v>
      </c>
      <c r="B5321" s="221" t="s">
        <v>23685</v>
      </c>
      <c r="C5321" s="203" t="s">
        <v>4548</v>
      </c>
      <c r="D5321" s="224" t="s">
        <v>22311</v>
      </c>
      <c r="E5321" s="223">
        <v>2705.4320399999997</v>
      </c>
      <c r="F5321" s="10"/>
      <c r="G5321" s="10">
        <f t="shared" si="360"/>
        <v>2705.4320399999997</v>
      </c>
      <c r="H5321" s="10">
        <f t="shared" si="361"/>
        <v>10821.728159999999</v>
      </c>
      <c r="I5321" s="10">
        <f>VLOOKUP(C5321,KFT!C:F,3,FALSE)</f>
        <v>4478</v>
      </c>
      <c r="J5321" s="10">
        <f t="shared" si="362"/>
        <v>8956</v>
      </c>
      <c r="K5321" s="198">
        <f t="shared" si="363"/>
        <v>10821.728159999999</v>
      </c>
    </row>
    <row r="5322" spans="1:11" s="178" customFormat="1" ht="36" x14ac:dyDescent="0.25">
      <c r="A5322" s="220" t="s">
        <v>20440</v>
      </c>
      <c r="B5322" s="221" t="s">
        <v>23685</v>
      </c>
      <c r="C5322" s="203" t="s">
        <v>1270</v>
      </c>
      <c r="D5322" s="224"/>
      <c r="E5322" s="223">
        <v>2858.26593</v>
      </c>
      <c r="F5322" s="10"/>
      <c r="G5322" s="10">
        <f t="shared" si="360"/>
        <v>2858.26593</v>
      </c>
      <c r="H5322" s="10">
        <f t="shared" si="361"/>
        <v>11433.06372</v>
      </c>
      <c r="I5322" s="10">
        <f>VLOOKUP(C5322,KFT!C:F,3,FALSE)</f>
        <v>4676</v>
      </c>
      <c r="J5322" s="10">
        <f t="shared" si="362"/>
        <v>9352</v>
      </c>
      <c r="K5322" s="198">
        <f t="shared" si="363"/>
        <v>11433.06372</v>
      </c>
    </row>
    <row r="5323" spans="1:11" s="178" customFormat="1" x14ac:dyDescent="0.25">
      <c r="A5323" s="220" t="s">
        <v>20441</v>
      </c>
      <c r="B5323" s="221" t="s">
        <v>23685</v>
      </c>
      <c r="C5323" s="203" t="s">
        <v>24894</v>
      </c>
      <c r="D5323" s="224" t="s">
        <v>22312</v>
      </c>
      <c r="E5323" s="223">
        <v>501.84996999999993</v>
      </c>
      <c r="F5323" s="10"/>
      <c r="G5323" s="10">
        <f t="shared" si="360"/>
        <v>501.84996999999993</v>
      </c>
      <c r="H5323" s="10">
        <f t="shared" si="361"/>
        <v>2007.3998799999997</v>
      </c>
      <c r="I5323" s="10">
        <f>VLOOKUP(C5323,KFT!C:F,3,FALSE)</f>
        <v>820</v>
      </c>
      <c r="J5323" s="10">
        <f t="shared" si="362"/>
        <v>1640</v>
      </c>
      <c r="K5323" s="198">
        <f t="shared" si="363"/>
        <v>2007.3998799999997</v>
      </c>
    </row>
    <row r="5324" spans="1:11" s="178" customFormat="1" x14ac:dyDescent="0.25">
      <c r="A5324" s="220" t="s">
        <v>20442</v>
      </c>
      <c r="B5324" s="221" t="s">
        <v>23685</v>
      </c>
      <c r="C5324" s="203" t="s">
        <v>1274</v>
      </c>
      <c r="D5324" s="224" t="s">
        <v>22313</v>
      </c>
      <c r="E5324" s="223">
        <v>4510.951</v>
      </c>
      <c r="F5324" s="10"/>
      <c r="G5324" s="10">
        <f t="shared" si="360"/>
        <v>4510.951</v>
      </c>
      <c r="H5324" s="10">
        <f t="shared" si="361"/>
        <v>18043.804</v>
      </c>
      <c r="I5324" s="10">
        <f>VLOOKUP(C5324,KFT!C:F,3,FALSE)</f>
        <v>7380</v>
      </c>
      <c r="J5324" s="10">
        <f t="shared" si="362"/>
        <v>14760</v>
      </c>
      <c r="K5324" s="198">
        <f t="shared" si="363"/>
        <v>18043.804</v>
      </c>
    </row>
    <row r="5325" spans="1:11" s="178" customFormat="1" x14ac:dyDescent="0.25">
      <c r="A5325" s="220" t="s">
        <v>20443</v>
      </c>
      <c r="B5325" s="221" t="s">
        <v>23685</v>
      </c>
      <c r="C5325" s="203" t="s">
        <v>1275</v>
      </c>
      <c r="D5325" s="224" t="s">
        <v>22314</v>
      </c>
      <c r="E5325" s="223">
        <v>5450.7492599999996</v>
      </c>
      <c r="F5325" s="10"/>
      <c r="G5325" s="10">
        <f t="shared" si="360"/>
        <v>5450.7492599999996</v>
      </c>
      <c r="H5325" s="10">
        <f t="shared" si="361"/>
        <v>21802.997039999998</v>
      </c>
      <c r="I5325" s="10">
        <f>VLOOKUP(C5325,KFT!C:F,3,FALSE)</f>
        <v>8916</v>
      </c>
      <c r="J5325" s="10">
        <f t="shared" si="362"/>
        <v>17832</v>
      </c>
      <c r="K5325" s="198">
        <f t="shared" si="363"/>
        <v>21802.997039999998</v>
      </c>
    </row>
    <row r="5326" spans="1:11" s="178" customFormat="1" x14ac:dyDescent="0.25">
      <c r="A5326" s="220" t="s">
        <v>20444</v>
      </c>
      <c r="B5326" s="221" t="s">
        <v>23685</v>
      </c>
      <c r="C5326" s="203" t="s">
        <v>1276</v>
      </c>
      <c r="D5326" s="224" t="s">
        <v>22311</v>
      </c>
      <c r="E5326" s="223">
        <v>7878.9360099999994</v>
      </c>
      <c r="F5326" s="10">
        <f>VLOOKUP(A5326,'EK-2-C-1'!B:D,3,FALSE)</f>
        <v>50</v>
      </c>
      <c r="G5326" s="10">
        <f t="shared" si="360"/>
        <v>11818.404015</v>
      </c>
      <c r="H5326" s="10">
        <f t="shared" si="361"/>
        <v>47273.61606</v>
      </c>
      <c r="I5326" s="10">
        <f>VLOOKUP(C5326,KFT!C:F,3,FALSE)</f>
        <v>13042</v>
      </c>
      <c r="J5326" s="10">
        <f t="shared" si="362"/>
        <v>26084</v>
      </c>
      <c r="K5326" s="198">
        <f t="shared" si="363"/>
        <v>47273.61606</v>
      </c>
    </row>
    <row r="5327" spans="1:11" s="178" customFormat="1" x14ac:dyDescent="0.25">
      <c r="A5327" s="220" t="s">
        <v>20445</v>
      </c>
      <c r="B5327" s="221" t="s">
        <v>23685</v>
      </c>
      <c r="C5327" s="203" t="s">
        <v>1277</v>
      </c>
      <c r="D5327" s="224" t="s">
        <v>22315</v>
      </c>
      <c r="E5327" s="223">
        <v>3781.88715</v>
      </c>
      <c r="F5327" s="10"/>
      <c r="G5327" s="10">
        <f t="shared" si="360"/>
        <v>3781.88715</v>
      </c>
      <c r="H5327" s="10">
        <f t="shared" si="361"/>
        <v>15127.5486</v>
      </c>
      <c r="I5327" s="10">
        <f>VLOOKUP(C5327,KFT!C:F,3,FALSE)</f>
        <v>6186</v>
      </c>
      <c r="J5327" s="10">
        <f t="shared" si="362"/>
        <v>12372</v>
      </c>
      <c r="K5327" s="198">
        <f t="shared" si="363"/>
        <v>15127.5486</v>
      </c>
    </row>
    <row r="5328" spans="1:11" s="178" customFormat="1" x14ac:dyDescent="0.25">
      <c r="A5328" s="220" t="s">
        <v>20446</v>
      </c>
      <c r="B5328" s="221" t="s">
        <v>23685</v>
      </c>
      <c r="C5328" s="203" t="s">
        <v>1278</v>
      </c>
      <c r="D5328" s="224" t="s">
        <v>22311</v>
      </c>
      <c r="E5328" s="223">
        <v>7003.49604</v>
      </c>
      <c r="F5328" s="10">
        <f>VLOOKUP(A5328,'EK-2-C-1'!B:D,3,FALSE)</f>
        <v>50</v>
      </c>
      <c r="G5328" s="10">
        <f t="shared" si="360"/>
        <v>10505.244060000001</v>
      </c>
      <c r="H5328" s="10">
        <f t="shared" si="361"/>
        <v>42020.976240000004</v>
      </c>
      <c r="I5328" s="10">
        <f>VLOOKUP(C5328,KFT!C:F,3,FALSE)</f>
        <v>11592</v>
      </c>
      <c r="J5328" s="10">
        <f t="shared" si="362"/>
        <v>23184</v>
      </c>
      <c r="K5328" s="198">
        <f t="shared" si="363"/>
        <v>42020.976240000004</v>
      </c>
    </row>
    <row r="5329" spans="1:11" s="178" customFormat="1" x14ac:dyDescent="0.25">
      <c r="A5329" s="220" t="s">
        <v>20447</v>
      </c>
      <c r="B5329" s="221" t="s">
        <v>23685</v>
      </c>
      <c r="C5329" s="203" t="s">
        <v>24083</v>
      </c>
      <c r="D5329" s="224"/>
      <c r="E5329" s="223">
        <v>6954.4015699999991</v>
      </c>
      <c r="F5329" s="10"/>
      <c r="G5329" s="10">
        <f t="shared" si="360"/>
        <v>6954.4015699999991</v>
      </c>
      <c r="H5329" s="10">
        <f t="shared" si="361"/>
        <v>27817.606279999996</v>
      </c>
      <c r="I5329" s="10">
        <f>VLOOKUP(C5329,KFT!C:F,3,FALSE)</f>
        <v>11376</v>
      </c>
      <c r="J5329" s="10">
        <f t="shared" si="362"/>
        <v>22752</v>
      </c>
      <c r="K5329" s="198">
        <f t="shared" si="363"/>
        <v>27817.606279999996</v>
      </c>
    </row>
    <row r="5330" spans="1:11" s="178" customFormat="1" x14ac:dyDescent="0.25">
      <c r="A5330" s="220" t="s">
        <v>20448</v>
      </c>
      <c r="B5330" s="221" t="s">
        <v>23685</v>
      </c>
      <c r="C5330" s="203" t="s">
        <v>1282</v>
      </c>
      <c r="D5330" s="224"/>
      <c r="E5330" s="223">
        <v>3148.7706999999996</v>
      </c>
      <c r="F5330" s="10"/>
      <c r="G5330" s="10">
        <f t="shared" si="360"/>
        <v>3148.7706999999996</v>
      </c>
      <c r="H5330" s="10">
        <f t="shared" si="361"/>
        <v>12595.082799999998</v>
      </c>
      <c r="I5330" s="10">
        <f>VLOOKUP(C5330,KFT!C:F,3,FALSE)</f>
        <v>5150</v>
      </c>
      <c r="J5330" s="10">
        <f t="shared" si="362"/>
        <v>10300</v>
      </c>
      <c r="K5330" s="198">
        <f t="shared" si="363"/>
        <v>12595.082799999998</v>
      </c>
    </row>
    <row r="5331" spans="1:11" s="178" customFormat="1" x14ac:dyDescent="0.25">
      <c r="A5331" s="220" t="s">
        <v>20449</v>
      </c>
      <c r="B5331" s="221" t="s">
        <v>23685</v>
      </c>
      <c r="C5331" s="203" t="s">
        <v>1283</v>
      </c>
      <c r="D5331" s="224"/>
      <c r="E5331" s="223">
        <v>1913.0002099999997</v>
      </c>
      <c r="F5331" s="10"/>
      <c r="G5331" s="10">
        <f t="shared" si="360"/>
        <v>1913.0002099999997</v>
      </c>
      <c r="H5331" s="10">
        <f t="shared" si="361"/>
        <v>7652.0008399999988</v>
      </c>
      <c r="I5331" s="10">
        <f>VLOOKUP(C5331,KFT!C:F,3,FALSE)</f>
        <v>3130</v>
      </c>
      <c r="J5331" s="10">
        <f t="shared" si="362"/>
        <v>6260</v>
      </c>
      <c r="K5331" s="198">
        <f t="shared" si="363"/>
        <v>7652.0008399999988</v>
      </c>
    </row>
    <row r="5332" spans="1:11" s="178" customFormat="1" x14ac:dyDescent="0.25">
      <c r="A5332" s="220" t="s">
        <v>20450</v>
      </c>
      <c r="B5332" s="221" t="s">
        <v>23685</v>
      </c>
      <c r="C5332" s="203" t="s">
        <v>1286</v>
      </c>
      <c r="D5332" s="224"/>
      <c r="E5332" s="223">
        <v>954.8841799999999</v>
      </c>
      <c r="F5332" s="10"/>
      <c r="G5332" s="10">
        <f t="shared" si="360"/>
        <v>954.8841799999999</v>
      </c>
      <c r="H5332" s="10">
        <f t="shared" si="361"/>
        <v>3819.5367199999996</v>
      </c>
      <c r="I5332" s="10">
        <f>VLOOKUP(C5332,KFT!C:F,3,FALSE)</f>
        <v>1562</v>
      </c>
      <c r="J5332" s="10">
        <f t="shared" si="362"/>
        <v>3124</v>
      </c>
      <c r="K5332" s="198">
        <f t="shared" si="363"/>
        <v>3819.5367199999996</v>
      </c>
    </row>
    <row r="5333" spans="1:11" s="178" customFormat="1" x14ac:dyDescent="0.25">
      <c r="A5333" s="220" t="s">
        <v>20451</v>
      </c>
      <c r="B5333" s="221" t="s">
        <v>23685</v>
      </c>
      <c r="C5333" s="203" t="s">
        <v>1287</v>
      </c>
      <c r="D5333" s="224"/>
      <c r="E5333" s="223">
        <v>6395.5939499999995</v>
      </c>
      <c r="F5333" s="10"/>
      <c r="G5333" s="10">
        <f t="shared" si="360"/>
        <v>6395.5939499999995</v>
      </c>
      <c r="H5333" s="10">
        <f t="shared" si="361"/>
        <v>25582.375799999998</v>
      </c>
      <c r="I5333" s="10">
        <f>VLOOKUP(C5333,KFT!C:F,3,FALSE)</f>
        <v>10462</v>
      </c>
      <c r="J5333" s="10">
        <f t="shared" si="362"/>
        <v>20924</v>
      </c>
      <c r="K5333" s="198">
        <f t="shared" si="363"/>
        <v>25582.375799999998</v>
      </c>
    </row>
    <row r="5334" spans="1:11" s="178" customFormat="1" x14ac:dyDescent="0.25">
      <c r="A5334" s="220" t="s">
        <v>20452</v>
      </c>
      <c r="B5334" s="221" t="s">
        <v>23685</v>
      </c>
      <c r="C5334" s="203" t="s">
        <v>24734</v>
      </c>
      <c r="D5334" s="224"/>
      <c r="E5334" s="223">
        <v>837.61842999999999</v>
      </c>
      <c r="F5334" s="10"/>
      <c r="G5334" s="10">
        <f t="shared" si="360"/>
        <v>837.61842999999999</v>
      </c>
      <c r="H5334" s="10">
        <f t="shared" si="361"/>
        <v>3350.47372</v>
      </c>
      <c r="I5334" s="10">
        <f>VLOOKUP(C5334,KFT!C:F,3,FALSE)</f>
        <v>1370</v>
      </c>
      <c r="J5334" s="10">
        <f t="shared" si="362"/>
        <v>2740</v>
      </c>
      <c r="K5334" s="198">
        <f t="shared" si="363"/>
        <v>3350.47372</v>
      </c>
    </row>
    <row r="5335" spans="1:11" s="178" customFormat="1" x14ac:dyDescent="0.25">
      <c r="A5335" s="220" t="s">
        <v>20453</v>
      </c>
      <c r="B5335" s="221" t="s">
        <v>23685</v>
      </c>
      <c r="C5335" s="203" t="s">
        <v>1289</v>
      </c>
      <c r="D5335" s="224"/>
      <c r="E5335" s="223">
        <v>2015.2037600000001</v>
      </c>
      <c r="F5335" s="10"/>
      <c r="G5335" s="10">
        <f t="shared" si="360"/>
        <v>2015.2037600000001</v>
      </c>
      <c r="H5335" s="10">
        <f t="shared" si="361"/>
        <v>8060.8150400000004</v>
      </c>
      <c r="I5335" s="10">
        <f>VLOOKUP(C5335,KFT!C:F,3,FALSE)</f>
        <v>3298</v>
      </c>
      <c r="J5335" s="10">
        <f t="shared" si="362"/>
        <v>6596</v>
      </c>
      <c r="K5335" s="198">
        <f t="shared" si="363"/>
        <v>8060.8150400000004</v>
      </c>
    </row>
    <row r="5336" spans="1:11" s="178" customFormat="1" x14ac:dyDescent="0.25">
      <c r="A5336" s="220" t="s">
        <v>20454</v>
      </c>
      <c r="B5336" s="221" t="s">
        <v>23685</v>
      </c>
      <c r="C5336" s="203" t="s">
        <v>1290</v>
      </c>
      <c r="D5336" s="224"/>
      <c r="E5336" s="223">
        <v>837.61842999999999</v>
      </c>
      <c r="F5336" s="10"/>
      <c r="G5336" s="10">
        <f t="shared" si="360"/>
        <v>837.61842999999999</v>
      </c>
      <c r="H5336" s="10">
        <f t="shared" si="361"/>
        <v>3350.47372</v>
      </c>
      <c r="I5336" s="10">
        <f>VLOOKUP(C5336,KFT!C:F,3,FALSE)</f>
        <v>1370</v>
      </c>
      <c r="J5336" s="10">
        <f t="shared" si="362"/>
        <v>2740</v>
      </c>
      <c r="K5336" s="198">
        <f t="shared" si="363"/>
        <v>3350.47372</v>
      </c>
    </row>
    <row r="5337" spans="1:11" s="178" customFormat="1" x14ac:dyDescent="0.25">
      <c r="A5337" s="220" t="s">
        <v>20455</v>
      </c>
      <c r="B5337" s="221" t="s">
        <v>23685</v>
      </c>
      <c r="C5337" s="203" t="s">
        <v>1291</v>
      </c>
      <c r="D5337" s="224"/>
      <c r="E5337" s="223">
        <v>2297.3353699999998</v>
      </c>
      <c r="F5337" s="10"/>
      <c r="G5337" s="10">
        <f t="shared" si="360"/>
        <v>2297.3353699999998</v>
      </c>
      <c r="H5337" s="10">
        <f t="shared" si="361"/>
        <v>9189.3414799999991</v>
      </c>
      <c r="I5337" s="10">
        <f>VLOOKUP(C5337,KFT!C:F,3,FALSE)</f>
        <v>3758</v>
      </c>
      <c r="J5337" s="10">
        <f t="shared" si="362"/>
        <v>7516</v>
      </c>
      <c r="K5337" s="198">
        <f t="shared" si="363"/>
        <v>9189.3414799999991</v>
      </c>
    </row>
    <row r="5338" spans="1:11" s="178" customFormat="1" x14ac:dyDescent="0.25">
      <c r="A5338" s="220" t="s">
        <v>20456</v>
      </c>
      <c r="B5338" s="221" t="s">
        <v>23685</v>
      </c>
      <c r="C5338" s="203" t="s">
        <v>24193</v>
      </c>
      <c r="D5338" s="224"/>
      <c r="E5338" s="223">
        <v>1145.8123900000001</v>
      </c>
      <c r="F5338" s="10"/>
      <c r="G5338" s="10">
        <f t="shared" si="360"/>
        <v>1145.8123900000001</v>
      </c>
      <c r="H5338" s="10">
        <f t="shared" si="361"/>
        <v>4583.2495600000002</v>
      </c>
      <c r="I5338" s="10">
        <f>VLOOKUP(C5338,KFT!C:F,3,FALSE)</f>
        <v>1874</v>
      </c>
      <c r="J5338" s="10">
        <f t="shared" si="362"/>
        <v>3748</v>
      </c>
      <c r="K5338" s="198">
        <f t="shared" si="363"/>
        <v>4583.2495600000002</v>
      </c>
    </row>
    <row r="5339" spans="1:11" s="178" customFormat="1" x14ac:dyDescent="0.25">
      <c r="A5339" s="220" t="s">
        <v>20457</v>
      </c>
      <c r="B5339" s="221" t="s">
        <v>23685</v>
      </c>
      <c r="C5339" s="203" t="s">
        <v>4074</v>
      </c>
      <c r="D5339" s="224"/>
      <c r="E5339" s="223">
        <v>1457.5228400000001</v>
      </c>
      <c r="F5339" s="10"/>
      <c r="G5339" s="10">
        <f t="shared" si="360"/>
        <v>1457.5228400000001</v>
      </c>
      <c r="H5339" s="10">
        <f t="shared" si="361"/>
        <v>5830.0913600000003</v>
      </c>
      <c r="I5339" s="10">
        <f>VLOOKUP(C5339,KFT!C:F,3,FALSE)</f>
        <v>2386</v>
      </c>
      <c r="J5339" s="10">
        <f t="shared" si="362"/>
        <v>4772</v>
      </c>
      <c r="K5339" s="198">
        <f t="shared" si="363"/>
        <v>5830.0913600000003</v>
      </c>
    </row>
    <row r="5340" spans="1:11" s="178" customFormat="1" x14ac:dyDescent="0.25">
      <c r="A5340" s="220" t="s">
        <v>20458</v>
      </c>
      <c r="B5340" s="221" t="s">
        <v>23685</v>
      </c>
      <c r="C5340" s="203" t="s">
        <v>1294</v>
      </c>
      <c r="D5340" s="224" t="s">
        <v>22316</v>
      </c>
      <c r="E5340" s="223">
        <v>1364.0185999999999</v>
      </c>
      <c r="F5340" s="10"/>
      <c r="G5340" s="10">
        <f t="shared" si="360"/>
        <v>1364.0185999999999</v>
      </c>
      <c r="H5340" s="10">
        <f t="shared" si="361"/>
        <v>5456.0743999999995</v>
      </c>
      <c r="I5340" s="10">
        <f>VLOOKUP(C5340,KFT!C:F,3,FALSE)</f>
        <v>2232</v>
      </c>
      <c r="J5340" s="10">
        <f t="shared" si="362"/>
        <v>4464</v>
      </c>
      <c r="K5340" s="198">
        <f t="shared" si="363"/>
        <v>5456.0743999999995</v>
      </c>
    </row>
    <row r="5341" spans="1:11" s="178" customFormat="1" x14ac:dyDescent="0.25">
      <c r="A5341" s="220" t="s">
        <v>20459</v>
      </c>
      <c r="B5341" s="221" t="s">
        <v>23685</v>
      </c>
      <c r="C5341" s="203" t="s">
        <v>1295</v>
      </c>
      <c r="D5341" s="224"/>
      <c r="E5341" s="223">
        <v>2349.4482099999996</v>
      </c>
      <c r="F5341" s="10"/>
      <c r="G5341" s="10">
        <f t="shared" si="360"/>
        <v>2349.4482099999996</v>
      </c>
      <c r="H5341" s="10">
        <f t="shared" si="361"/>
        <v>9397.7928399999983</v>
      </c>
      <c r="I5341" s="10">
        <f>VLOOKUP(C5341,KFT!C:F,3,FALSE)</f>
        <v>3842</v>
      </c>
      <c r="J5341" s="10">
        <f t="shared" si="362"/>
        <v>7684</v>
      </c>
      <c r="K5341" s="198">
        <f t="shared" si="363"/>
        <v>9397.7928399999983</v>
      </c>
    </row>
    <row r="5342" spans="1:11" s="178" customFormat="1" x14ac:dyDescent="0.25">
      <c r="A5342" s="220" t="s">
        <v>20460</v>
      </c>
      <c r="B5342" s="221" t="s">
        <v>23685</v>
      </c>
      <c r="C5342" s="203" t="s">
        <v>24533</v>
      </c>
      <c r="D5342" s="224"/>
      <c r="E5342" s="223">
        <v>716.04750000000001</v>
      </c>
      <c r="F5342" s="10"/>
      <c r="G5342" s="10">
        <f t="shared" si="360"/>
        <v>716.04750000000001</v>
      </c>
      <c r="H5342" s="10">
        <f t="shared" si="361"/>
        <v>2864.19</v>
      </c>
      <c r="I5342" s="10">
        <f>VLOOKUP(C5342,KFT!C:F,3,FALSE)</f>
        <v>1172</v>
      </c>
      <c r="J5342" s="10">
        <f t="shared" si="362"/>
        <v>2344</v>
      </c>
      <c r="K5342" s="198">
        <f t="shared" si="363"/>
        <v>2864.19</v>
      </c>
    </row>
    <row r="5343" spans="1:11" s="178" customFormat="1" x14ac:dyDescent="0.25">
      <c r="A5343" s="220" t="s">
        <v>20461</v>
      </c>
      <c r="B5343" s="221" t="s">
        <v>23685</v>
      </c>
      <c r="C5343" s="203" t="s">
        <v>24534</v>
      </c>
      <c r="D5343" s="224" t="s">
        <v>22317</v>
      </c>
      <c r="E5343" s="223">
        <v>1313.0205999999998</v>
      </c>
      <c r="F5343" s="10"/>
      <c r="G5343" s="10">
        <f t="shared" si="360"/>
        <v>1313.0205999999998</v>
      </c>
      <c r="H5343" s="10">
        <f t="shared" si="361"/>
        <v>5252.0823999999993</v>
      </c>
      <c r="I5343" s="10">
        <f>VLOOKUP(C5343,KFT!C:F,3,FALSE)</f>
        <v>2148</v>
      </c>
      <c r="J5343" s="10">
        <f t="shared" si="362"/>
        <v>4296</v>
      </c>
      <c r="K5343" s="198">
        <f t="shared" si="363"/>
        <v>5252.0823999999993</v>
      </c>
    </row>
    <row r="5344" spans="1:11" s="178" customFormat="1" ht="24" x14ac:dyDescent="0.25">
      <c r="A5344" s="220" t="s">
        <v>20462</v>
      </c>
      <c r="B5344" s="221" t="s">
        <v>23685</v>
      </c>
      <c r="C5344" s="203" t="s">
        <v>24535</v>
      </c>
      <c r="D5344" s="224"/>
      <c r="E5344" s="223">
        <v>954.8841799999999</v>
      </c>
      <c r="F5344" s="10"/>
      <c r="G5344" s="10">
        <f t="shared" si="360"/>
        <v>954.8841799999999</v>
      </c>
      <c r="H5344" s="10">
        <f t="shared" si="361"/>
        <v>3819.5367199999996</v>
      </c>
      <c r="I5344" s="10">
        <f>VLOOKUP(C5344,KFT!C:F,3,FALSE)</f>
        <v>1562</v>
      </c>
      <c r="J5344" s="10">
        <f t="shared" si="362"/>
        <v>3124</v>
      </c>
      <c r="K5344" s="198">
        <f t="shared" si="363"/>
        <v>3819.5367199999996</v>
      </c>
    </row>
    <row r="5345" spans="1:11" s="178" customFormat="1" x14ac:dyDescent="0.25">
      <c r="A5345" s="220" t="s">
        <v>20463</v>
      </c>
      <c r="B5345" s="221" t="s">
        <v>23685</v>
      </c>
      <c r="C5345" s="203" t="s">
        <v>1298</v>
      </c>
      <c r="D5345" s="224"/>
      <c r="E5345" s="223">
        <v>340.16852</v>
      </c>
      <c r="F5345" s="10"/>
      <c r="G5345" s="10">
        <f t="shared" si="360"/>
        <v>340.16852</v>
      </c>
      <c r="H5345" s="10">
        <f t="shared" si="361"/>
        <v>1360.67408</v>
      </c>
      <c r="I5345" s="10">
        <f>VLOOKUP(C5345,KFT!C:F,3,FALSE)</f>
        <v>556</v>
      </c>
      <c r="J5345" s="10">
        <f t="shared" si="362"/>
        <v>1112</v>
      </c>
      <c r="K5345" s="198">
        <f t="shared" si="363"/>
        <v>1360.67408</v>
      </c>
    </row>
    <row r="5346" spans="1:11" s="178" customFormat="1" x14ac:dyDescent="0.25">
      <c r="A5346" s="220" t="s">
        <v>20464</v>
      </c>
      <c r="B5346" s="221" t="s">
        <v>23685</v>
      </c>
      <c r="C5346" s="203" t="s">
        <v>1300</v>
      </c>
      <c r="D5346" s="224"/>
      <c r="E5346" s="223">
        <v>2249.1185399999999</v>
      </c>
      <c r="F5346" s="10"/>
      <c r="G5346" s="10">
        <f t="shared" si="360"/>
        <v>2249.1185399999999</v>
      </c>
      <c r="H5346" s="10">
        <f t="shared" si="361"/>
        <v>8996.4741599999998</v>
      </c>
      <c r="I5346" s="10">
        <f>VLOOKUP(C5346,KFT!C:F,3,FALSE)</f>
        <v>3680</v>
      </c>
      <c r="J5346" s="10">
        <f t="shared" si="362"/>
        <v>7360</v>
      </c>
      <c r="K5346" s="198">
        <f t="shared" si="363"/>
        <v>8996.4741599999998</v>
      </c>
    </row>
    <row r="5347" spans="1:11" s="178" customFormat="1" x14ac:dyDescent="0.25">
      <c r="A5347" s="220" t="s">
        <v>20465</v>
      </c>
      <c r="B5347" s="221" t="s">
        <v>23685</v>
      </c>
      <c r="C5347" s="203" t="s">
        <v>23893</v>
      </c>
      <c r="D5347" s="224"/>
      <c r="E5347" s="223">
        <v>2698.8438099999998</v>
      </c>
      <c r="F5347" s="10"/>
      <c r="G5347" s="10">
        <f t="shared" si="360"/>
        <v>2698.8438099999998</v>
      </c>
      <c r="H5347" s="10">
        <f t="shared" si="361"/>
        <v>10795.375239999999</v>
      </c>
      <c r="I5347" s="10">
        <f>VLOOKUP(C5347,KFT!C:F,3,FALSE)</f>
        <v>4414</v>
      </c>
      <c r="J5347" s="10">
        <f t="shared" si="362"/>
        <v>8828</v>
      </c>
      <c r="K5347" s="198">
        <f t="shared" si="363"/>
        <v>10795.375239999999</v>
      </c>
    </row>
    <row r="5348" spans="1:11" s="178" customFormat="1" x14ac:dyDescent="0.25">
      <c r="A5348" s="220" t="s">
        <v>20466</v>
      </c>
      <c r="B5348" s="221" t="s">
        <v>23685</v>
      </c>
      <c r="C5348" s="203" t="s">
        <v>23815</v>
      </c>
      <c r="D5348" s="224"/>
      <c r="E5348" s="223">
        <v>4450.9690499999997</v>
      </c>
      <c r="F5348" s="10"/>
      <c r="G5348" s="10">
        <f t="shared" si="360"/>
        <v>4450.9690499999997</v>
      </c>
      <c r="H5348" s="10">
        <f t="shared" si="361"/>
        <v>17803.876199999999</v>
      </c>
      <c r="I5348" s="10">
        <f>VLOOKUP(C5348,KFT!C:F,3,FALSE)</f>
        <v>7282</v>
      </c>
      <c r="J5348" s="10">
        <f t="shared" si="362"/>
        <v>14564</v>
      </c>
      <c r="K5348" s="198">
        <f t="shared" si="363"/>
        <v>17803.876199999999</v>
      </c>
    </row>
    <row r="5349" spans="1:11" s="178" customFormat="1" x14ac:dyDescent="0.25">
      <c r="A5349" s="220" t="s">
        <v>20467</v>
      </c>
      <c r="B5349" s="221" t="s">
        <v>23685</v>
      </c>
      <c r="C5349" s="203" t="s">
        <v>1303</v>
      </c>
      <c r="D5349" s="224"/>
      <c r="E5349" s="223">
        <v>1452.7254699999999</v>
      </c>
      <c r="F5349" s="10"/>
      <c r="G5349" s="10">
        <f t="shared" si="360"/>
        <v>1452.7254699999999</v>
      </c>
      <c r="H5349" s="10">
        <f t="shared" si="361"/>
        <v>5810.9018799999994</v>
      </c>
      <c r="I5349" s="10">
        <f>VLOOKUP(C5349,KFT!C:F,3,FALSE)</f>
        <v>2376</v>
      </c>
      <c r="J5349" s="10">
        <f t="shared" si="362"/>
        <v>4752</v>
      </c>
      <c r="K5349" s="198">
        <f t="shared" si="363"/>
        <v>5810.9018799999994</v>
      </c>
    </row>
    <row r="5350" spans="1:11" s="178" customFormat="1" x14ac:dyDescent="0.25">
      <c r="A5350" s="220" t="s">
        <v>20468</v>
      </c>
      <c r="B5350" s="221" t="s">
        <v>23685</v>
      </c>
      <c r="C5350" s="203" t="s">
        <v>24536</v>
      </c>
      <c r="D5350" s="224"/>
      <c r="E5350" s="223">
        <v>2512.5054199999995</v>
      </c>
      <c r="F5350" s="10"/>
      <c r="G5350" s="10">
        <f t="shared" si="360"/>
        <v>2512.5054199999995</v>
      </c>
      <c r="H5350" s="10">
        <f t="shared" si="361"/>
        <v>10050.021679999998</v>
      </c>
      <c r="I5350" s="10">
        <f>VLOOKUP(C5350,KFT!C:F,3,FALSE)</f>
        <v>4110</v>
      </c>
      <c r="J5350" s="10">
        <f t="shared" si="362"/>
        <v>8220</v>
      </c>
      <c r="K5350" s="198">
        <f t="shared" si="363"/>
        <v>10050.021679999998</v>
      </c>
    </row>
    <row r="5351" spans="1:11" s="178" customFormat="1" x14ac:dyDescent="0.25">
      <c r="A5351" s="220" t="s">
        <v>20469</v>
      </c>
      <c r="B5351" s="221" t="s">
        <v>23685</v>
      </c>
      <c r="C5351" s="203" t="s">
        <v>1305</v>
      </c>
      <c r="D5351" s="224"/>
      <c r="E5351" s="223">
        <v>2512.5054199999995</v>
      </c>
      <c r="F5351" s="10"/>
      <c r="G5351" s="10">
        <f t="shared" si="360"/>
        <v>2512.5054199999995</v>
      </c>
      <c r="H5351" s="10">
        <f t="shared" si="361"/>
        <v>10050.021679999998</v>
      </c>
      <c r="I5351" s="10">
        <f>VLOOKUP(C5351,KFT!C:F,3,FALSE)</f>
        <v>4110</v>
      </c>
      <c r="J5351" s="10">
        <f t="shared" si="362"/>
        <v>8220</v>
      </c>
      <c r="K5351" s="198">
        <f t="shared" si="363"/>
        <v>10050.021679999998</v>
      </c>
    </row>
    <row r="5352" spans="1:11" s="178" customFormat="1" x14ac:dyDescent="0.25">
      <c r="A5352" s="220" t="s">
        <v>20470</v>
      </c>
      <c r="B5352" s="221" t="s">
        <v>23685</v>
      </c>
      <c r="C5352" s="203" t="s">
        <v>1306</v>
      </c>
      <c r="D5352" s="224"/>
      <c r="E5352" s="223">
        <v>3338.1630399999999</v>
      </c>
      <c r="F5352" s="10"/>
      <c r="G5352" s="10">
        <f t="shared" si="360"/>
        <v>3338.1630399999999</v>
      </c>
      <c r="H5352" s="10">
        <f t="shared" si="361"/>
        <v>13352.65216</v>
      </c>
      <c r="I5352" s="10">
        <f>VLOOKUP(C5352,KFT!C:F,3,FALSE)</f>
        <v>5460</v>
      </c>
      <c r="J5352" s="10">
        <f t="shared" si="362"/>
        <v>10920</v>
      </c>
      <c r="K5352" s="198">
        <f t="shared" si="363"/>
        <v>13352.65216</v>
      </c>
    </row>
    <row r="5353" spans="1:11" s="178" customFormat="1" x14ac:dyDescent="0.25">
      <c r="A5353" s="220" t="s">
        <v>20471</v>
      </c>
      <c r="B5353" s="221" t="s">
        <v>23685</v>
      </c>
      <c r="C5353" s="203" t="s">
        <v>1307</v>
      </c>
      <c r="D5353" s="224"/>
      <c r="E5353" s="223">
        <v>3140.8185699999999</v>
      </c>
      <c r="F5353" s="10"/>
      <c r="G5353" s="10">
        <f t="shared" si="360"/>
        <v>3140.8185699999999</v>
      </c>
      <c r="H5353" s="10">
        <f t="shared" si="361"/>
        <v>12563.27428</v>
      </c>
      <c r="I5353" s="10">
        <f>VLOOKUP(C5353,KFT!C:F,3,FALSE)</f>
        <v>5136</v>
      </c>
      <c r="J5353" s="10">
        <f t="shared" si="362"/>
        <v>10272</v>
      </c>
      <c r="K5353" s="198">
        <f t="shared" si="363"/>
        <v>12563.27428</v>
      </c>
    </row>
    <row r="5354" spans="1:11" s="178" customFormat="1" x14ac:dyDescent="0.25">
      <c r="A5354" s="220" t="s">
        <v>20472</v>
      </c>
      <c r="B5354" s="221" t="s">
        <v>23685</v>
      </c>
      <c r="C5354" s="203" t="s">
        <v>1309</v>
      </c>
      <c r="D5354" s="224"/>
      <c r="E5354" s="223">
        <v>3414.20343</v>
      </c>
      <c r="F5354" s="10"/>
      <c r="G5354" s="10">
        <f t="shared" si="360"/>
        <v>3414.20343</v>
      </c>
      <c r="H5354" s="10">
        <f t="shared" si="361"/>
        <v>13656.81372</v>
      </c>
      <c r="I5354" s="10">
        <f>VLOOKUP(C5354,KFT!C:F,3,FALSE)</f>
        <v>5584</v>
      </c>
      <c r="J5354" s="10">
        <f t="shared" si="362"/>
        <v>11168</v>
      </c>
      <c r="K5354" s="198">
        <f t="shared" si="363"/>
        <v>13656.81372</v>
      </c>
    </row>
    <row r="5355" spans="1:11" s="178" customFormat="1" x14ac:dyDescent="0.25">
      <c r="A5355" s="220" t="s">
        <v>20473</v>
      </c>
      <c r="B5355" s="221" t="s">
        <v>23685</v>
      </c>
      <c r="C5355" s="203" t="s">
        <v>1310</v>
      </c>
      <c r="D5355" s="224"/>
      <c r="E5355" s="223">
        <v>5915.4537099999998</v>
      </c>
      <c r="F5355" s="10"/>
      <c r="G5355" s="10">
        <f t="shared" si="360"/>
        <v>5915.4537099999998</v>
      </c>
      <c r="H5355" s="10">
        <f t="shared" si="361"/>
        <v>23661.814839999999</v>
      </c>
      <c r="I5355" s="10">
        <f>VLOOKUP(C5355,KFT!C:F,3,FALSE)</f>
        <v>9676</v>
      </c>
      <c r="J5355" s="10">
        <f t="shared" si="362"/>
        <v>19352</v>
      </c>
      <c r="K5355" s="198">
        <f t="shared" si="363"/>
        <v>23661.814839999999</v>
      </c>
    </row>
    <row r="5356" spans="1:11" s="178" customFormat="1" x14ac:dyDescent="0.25">
      <c r="A5356" s="220" t="s">
        <v>20474</v>
      </c>
      <c r="B5356" s="221" t="s">
        <v>23685</v>
      </c>
      <c r="C5356" s="203" t="s">
        <v>24087</v>
      </c>
      <c r="D5356" s="224"/>
      <c r="E5356" s="223">
        <v>11401.694019999999</v>
      </c>
      <c r="F5356" s="10"/>
      <c r="G5356" s="10">
        <f t="shared" si="360"/>
        <v>11401.694019999999</v>
      </c>
      <c r="H5356" s="10">
        <f t="shared" si="361"/>
        <v>45606.776079999996</v>
      </c>
      <c r="I5356" s="10">
        <f>VLOOKUP(C5356,KFT!C:F,3,FALSE)</f>
        <v>18652</v>
      </c>
      <c r="J5356" s="10">
        <f t="shared" si="362"/>
        <v>37304</v>
      </c>
      <c r="K5356" s="198">
        <f t="shared" si="363"/>
        <v>45606.776079999996</v>
      </c>
    </row>
    <row r="5357" spans="1:11" s="178" customFormat="1" ht="24" x14ac:dyDescent="0.25">
      <c r="A5357" s="220" t="s">
        <v>20475</v>
      </c>
      <c r="B5357" s="221" t="s">
        <v>23685</v>
      </c>
      <c r="C5357" s="203" t="s">
        <v>1313</v>
      </c>
      <c r="D5357" s="224" t="s">
        <v>22262</v>
      </c>
      <c r="E5357" s="223">
        <v>6515.2554200000004</v>
      </c>
      <c r="F5357" s="10">
        <f>VLOOKUP(A5357,'EK-2-C-1'!B:D,3,FALSE)</f>
        <v>40</v>
      </c>
      <c r="G5357" s="10">
        <f t="shared" si="360"/>
        <v>9121.3575880000008</v>
      </c>
      <c r="H5357" s="10">
        <f t="shared" si="361"/>
        <v>36485.430352000003</v>
      </c>
      <c r="I5357" s="10">
        <f>VLOOKUP(C5357,KFT!C:F,3,FALSE)</f>
        <v>10658</v>
      </c>
      <c r="J5357" s="10">
        <f t="shared" si="362"/>
        <v>21316</v>
      </c>
      <c r="K5357" s="198">
        <f t="shared" si="363"/>
        <v>36485.430352000003</v>
      </c>
    </row>
    <row r="5358" spans="1:11" s="178" customFormat="1" x14ac:dyDescent="0.25">
      <c r="A5358" s="220" t="s">
        <v>20476</v>
      </c>
      <c r="B5358" s="221" t="s">
        <v>23685</v>
      </c>
      <c r="C5358" s="203" t="s">
        <v>1314</v>
      </c>
      <c r="D5358" s="224"/>
      <c r="E5358" s="223">
        <v>5429.2114999999994</v>
      </c>
      <c r="F5358" s="10"/>
      <c r="G5358" s="10">
        <f t="shared" si="360"/>
        <v>5429.2114999999994</v>
      </c>
      <c r="H5358" s="10">
        <f t="shared" si="361"/>
        <v>21716.845999999998</v>
      </c>
      <c r="I5358" s="10">
        <f>VLOOKUP(C5358,KFT!C:F,3,FALSE)</f>
        <v>8882</v>
      </c>
      <c r="J5358" s="10">
        <f t="shared" si="362"/>
        <v>17764</v>
      </c>
      <c r="K5358" s="198">
        <f t="shared" si="363"/>
        <v>21716.845999999998</v>
      </c>
    </row>
    <row r="5359" spans="1:11" s="178" customFormat="1" x14ac:dyDescent="0.25">
      <c r="A5359" s="220" t="s">
        <v>20477</v>
      </c>
      <c r="B5359" s="221" t="s">
        <v>23685</v>
      </c>
      <c r="C5359" s="203" t="s">
        <v>24088</v>
      </c>
      <c r="D5359" s="224" t="s">
        <v>23714</v>
      </c>
      <c r="E5359" s="223">
        <v>1019.75838</v>
      </c>
      <c r="F5359" s="10"/>
      <c r="G5359" s="10">
        <f t="shared" si="360"/>
        <v>1019.75838</v>
      </c>
      <c r="H5359" s="10">
        <f t="shared" si="361"/>
        <v>4079.03352</v>
      </c>
      <c r="I5359" s="10">
        <f>VLOOKUP(C5359,KFT!C:F,3,FALSE)</f>
        <v>1668</v>
      </c>
      <c r="J5359" s="10">
        <f t="shared" si="362"/>
        <v>3336</v>
      </c>
      <c r="K5359" s="198">
        <f t="shared" si="363"/>
        <v>4079.03352</v>
      </c>
    </row>
    <row r="5360" spans="1:11" s="178" customFormat="1" x14ac:dyDescent="0.25">
      <c r="A5360" s="220" t="s">
        <v>20478</v>
      </c>
      <c r="B5360" s="221" t="s">
        <v>23685</v>
      </c>
      <c r="C5360" s="203" t="s">
        <v>4076</v>
      </c>
      <c r="D5360" s="224"/>
      <c r="E5360" s="223">
        <v>509.8021</v>
      </c>
      <c r="F5360" s="10"/>
      <c r="G5360" s="10">
        <f t="shared" si="360"/>
        <v>509.8021</v>
      </c>
      <c r="H5360" s="10">
        <f t="shared" si="361"/>
        <v>2039.2084</v>
      </c>
      <c r="I5360" s="10">
        <f>VLOOKUP(C5360,KFT!C:F,3,FALSE)</f>
        <v>834</v>
      </c>
      <c r="J5360" s="10">
        <f t="shared" si="362"/>
        <v>1668</v>
      </c>
      <c r="K5360" s="198">
        <f t="shared" si="363"/>
        <v>2039.2084</v>
      </c>
    </row>
    <row r="5361" spans="1:11" s="178" customFormat="1" x14ac:dyDescent="0.25">
      <c r="A5361" s="220" t="s">
        <v>20479</v>
      </c>
      <c r="B5361" s="221" t="s">
        <v>23685</v>
      </c>
      <c r="C5361" s="203" t="s">
        <v>1316</v>
      </c>
      <c r="D5361" s="224" t="s">
        <v>22318</v>
      </c>
      <c r="E5361" s="223">
        <v>1132.96208</v>
      </c>
      <c r="F5361" s="10">
        <f>VLOOKUP(A5361,'EK-2-C-1'!B:D,3,FALSE)</f>
        <v>20</v>
      </c>
      <c r="G5361" s="10">
        <f t="shared" si="360"/>
        <v>1359.554496</v>
      </c>
      <c r="H5361" s="10">
        <f t="shared" si="361"/>
        <v>5438.2179839999999</v>
      </c>
      <c r="I5361" s="10">
        <f>VLOOKUP(C5361,KFT!C:F,3,FALSE)</f>
        <v>1852</v>
      </c>
      <c r="J5361" s="10">
        <f t="shared" si="362"/>
        <v>3704</v>
      </c>
      <c r="K5361" s="198">
        <f t="shared" si="363"/>
        <v>5438.2179839999999</v>
      </c>
    </row>
    <row r="5362" spans="1:11" s="178" customFormat="1" ht="24" x14ac:dyDescent="0.25">
      <c r="A5362" s="220" t="s">
        <v>20480</v>
      </c>
      <c r="B5362" s="221" t="s">
        <v>23685</v>
      </c>
      <c r="C5362" s="203" t="s">
        <v>1317</v>
      </c>
      <c r="D5362" s="224" t="s">
        <v>22319</v>
      </c>
      <c r="E5362" s="223">
        <v>1921.7588199999998</v>
      </c>
      <c r="F5362" s="10"/>
      <c r="G5362" s="10">
        <f t="shared" ref="G5362:G5422" si="364">((E5362*F5362)/100)+E5362</f>
        <v>1921.7588199999998</v>
      </c>
      <c r="H5362" s="10">
        <f t="shared" ref="H5362:H5422" si="365">G5362*4</f>
        <v>7687.0352799999991</v>
      </c>
      <c r="I5362" s="10">
        <f>VLOOKUP(C5362,KFT!C:F,3,FALSE)</f>
        <v>3144</v>
      </c>
      <c r="J5362" s="10">
        <f t="shared" ref="J5362:J5422" si="366">I5362*2</f>
        <v>6288</v>
      </c>
      <c r="K5362" s="198">
        <f t="shared" ref="K5362:K5422" si="367">IF(H5362&gt;J5362,H5362,J5362)</f>
        <v>7687.0352799999991</v>
      </c>
    </row>
    <row r="5363" spans="1:11" s="178" customFormat="1" ht="24" x14ac:dyDescent="0.25">
      <c r="A5363" s="220" t="s">
        <v>20481</v>
      </c>
      <c r="B5363" s="221" t="s">
        <v>23685</v>
      </c>
      <c r="C5363" s="203" t="s">
        <v>24089</v>
      </c>
      <c r="D5363" s="224" t="s">
        <v>22318</v>
      </c>
      <c r="E5363" s="223">
        <v>2628.7808600000003</v>
      </c>
      <c r="F5363" s="10">
        <f>VLOOKUP(A5363,'EK-2-C-1'!B:D,3,FALSE)</f>
        <v>40</v>
      </c>
      <c r="G5363" s="10">
        <f t="shared" si="364"/>
        <v>3680.2932040000005</v>
      </c>
      <c r="H5363" s="10">
        <f t="shared" si="365"/>
        <v>14721.172816000002</v>
      </c>
      <c r="I5363" s="10">
        <f>VLOOKUP(C5363,KFT!C:F,3,FALSE)</f>
        <v>4302</v>
      </c>
      <c r="J5363" s="10">
        <f t="shared" si="366"/>
        <v>8604</v>
      </c>
      <c r="K5363" s="198">
        <f t="shared" si="367"/>
        <v>14721.172816000002</v>
      </c>
    </row>
    <row r="5364" spans="1:11" s="178" customFormat="1" x14ac:dyDescent="0.25">
      <c r="A5364" s="220" t="s">
        <v>20482</v>
      </c>
      <c r="B5364" s="221" t="s">
        <v>23685</v>
      </c>
      <c r="C5364" s="203" t="s">
        <v>1319</v>
      </c>
      <c r="D5364" s="224" t="s">
        <v>22320</v>
      </c>
      <c r="E5364" s="223">
        <v>2066.48047</v>
      </c>
      <c r="F5364" s="10"/>
      <c r="G5364" s="10">
        <f t="shared" si="364"/>
        <v>2066.48047</v>
      </c>
      <c r="H5364" s="10">
        <f t="shared" si="365"/>
        <v>8265.9218799999999</v>
      </c>
      <c r="I5364" s="10">
        <f>VLOOKUP(C5364,KFT!C:F,3,FALSE)</f>
        <v>3380</v>
      </c>
      <c r="J5364" s="10">
        <f t="shared" si="366"/>
        <v>6760</v>
      </c>
      <c r="K5364" s="198">
        <f t="shared" si="367"/>
        <v>8265.9218799999999</v>
      </c>
    </row>
    <row r="5365" spans="1:11" s="178" customFormat="1" x14ac:dyDescent="0.25">
      <c r="A5365" s="220" t="s">
        <v>20483</v>
      </c>
      <c r="B5365" s="221" t="s">
        <v>23685</v>
      </c>
      <c r="C5365" s="203" t="s">
        <v>1320</v>
      </c>
      <c r="D5365" s="224" t="s">
        <v>22318</v>
      </c>
      <c r="E5365" s="223">
        <v>1291.57772</v>
      </c>
      <c r="F5365" s="10"/>
      <c r="G5365" s="10">
        <f t="shared" si="364"/>
        <v>1291.57772</v>
      </c>
      <c r="H5365" s="10">
        <f t="shared" si="365"/>
        <v>5166.31088</v>
      </c>
      <c r="I5365" s="10">
        <f>VLOOKUP(C5365,KFT!C:F,3,FALSE)</f>
        <v>2112</v>
      </c>
      <c r="J5365" s="10">
        <f t="shared" si="366"/>
        <v>4224</v>
      </c>
      <c r="K5365" s="198">
        <f t="shared" si="367"/>
        <v>5166.31088</v>
      </c>
    </row>
    <row r="5366" spans="1:11" s="178" customFormat="1" x14ac:dyDescent="0.25">
      <c r="A5366" s="220" t="s">
        <v>20484</v>
      </c>
      <c r="B5366" s="221" t="s">
        <v>23685</v>
      </c>
      <c r="C5366" s="203" t="s">
        <v>24090</v>
      </c>
      <c r="D5366" s="224" t="s">
        <v>22318</v>
      </c>
      <c r="E5366" s="223">
        <v>572.38139000000001</v>
      </c>
      <c r="F5366" s="10"/>
      <c r="G5366" s="10">
        <f t="shared" si="364"/>
        <v>572.38139000000001</v>
      </c>
      <c r="H5366" s="10">
        <f t="shared" si="365"/>
        <v>2289.52556</v>
      </c>
      <c r="I5366" s="10">
        <f>VLOOKUP(C5366,KFT!C:F,3,FALSE)</f>
        <v>948</v>
      </c>
      <c r="J5366" s="10">
        <f t="shared" si="366"/>
        <v>1896</v>
      </c>
      <c r="K5366" s="198">
        <f t="shared" si="367"/>
        <v>2289.52556</v>
      </c>
    </row>
    <row r="5367" spans="1:11" s="178" customFormat="1" x14ac:dyDescent="0.25">
      <c r="A5367" s="220" t="s">
        <v>20485</v>
      </c>
      <c r="B5367" s="221" t="s">
        <v>23685</v>
      </c>
      <c r="C5367" s="203" t="s">
        <v>1325</v>
      </c>
      <c r="D5367" s="224"/>
      <c r="E5367" s="223">
        <v>1033.1245999999999</v>
      </c>
      <c r="F5367" s="10">
        <f>VLOOKUP(A5367,'EK-2-C-1'!B:D,3,FALSE)</f>
        <v>40</v>
      </c>
      <c r="G5367" s="10">
        <f t="shared" si="364"/>
        <v>1446.3744399999998</v>
      </c>
      <c r="H5367" s="10">
        <f t="shared" si="365"/>
        <v>5785.4977599999993</v>
      </c>
      <c r="I5367" s="10">
        <f>VLOOKUP(C5367,KFT!C:F,3,FALSE)</f>
        <v>1690</v>
      </c>
      <c r="J5367" s="10">
        <f t="shared" si="366"/>
        <v>3380</v>
      </c>
      <c r="K5367" s="198">
        <f t="shared" si="367"/>
        <v>5785.4977599999993</v>
      </c>
    </row>
    <row r="5368" spans="1:11" s="178" customFormat="1" x14ac:dyDescent="0.25">
      <c r="A5368" s="220" t="s">
        <v>20486</v>
      </c>
      <c r="B5368" s="221" t="s">
        <v>23685</v>
      </c>
      <c r="C5368" s="203" t="s">
        <v>1326</v>
      </c>
      <c r="D5368" s="224"/>
      <c r="E5368" s="223">
        <v>619.77988000000005</v>
      </c>
      <c r="F5368" s="10">
        <f>VLOOKUP(A5368,'EK-2-C-1'!B:D,3,FALSE)</f>
        <v>40</v>
      </c>
      <c r="G5368" s="10">
        <f t="shared" si="364"/>
        <v>867.69183200000009</v>
      </c>
      <c r="H5368" s="10">
        <f t="shared" si="365"/>
        <v>3470.7673280000004</v>
      </c>
      <c r="I5368" s="10">
        <f>VLOOKUP(C5368,KFT!C:F,3,FALSE)</f>
        <v>1014</v>
      </c>
      <c r="J5368" s="10">
        <f t="shared" si="366"/>
        <v>2028</v>
      </c>
      <c r="K5368" s="198">
        <f t="shared" si="367"/>
        <v>3470.7673280000004</v>
      </c>
    </row>
    <row r="5369" spans="1:11" s="178" customFormat="1" x14ac:dyDescent="0.25">
      <c r="A5369" s="220" t="s">
        <v>20487</v>
      </c>
      <c r="B5369" s="221" t="s">
        <v>23685</v>
      </c>
      <c r="C5369" s="203" t="s">
        <v>1327</v>
      </c>
      <c r="D5369" s="224"/>
      <c r="E5369" s="223">
        <v>8212.1664299999993</v>
      </c>
      <c r="F5369" s="10"/>
      <c r="G5369" s="10">
        <f t="shared" si="364"/>
        <v>8212.1664299999993</v>
      </c>
      <c r="H5369" s="10">
        <f t="shared" si="365"/>
        <v>32848.665719999997</v>
      </c>
      <c r="I5369" s="10">
        <f>VLOOKUP(C5369,KFT!C:F,3,FALSE)</f>
        <v>13434</v>
      </c>
      <c r="J5369" s="10">
        <f t="shared" si="366"/>
        <v>26868</v>
      </c>
      <c r="K5369" s="198">
        <f t="shared" si="367"/>
        <v>32848.665719999997</v>
      </c>
    </row>
    <row r="5370" spans="1:11" s="178" customFormat="1" x14ac:dyDescent="0.25">
      <c r="A5370" s="220" t="s">
        <v>20488</v>
      </c>
      <c r="B5370" s="221" t="s">
        <v>23685</v>
      </c>
      <c r="C5370" s="203" t="s">
        <v>1328</v>
      </c>
      <c r="D5370" s="224"/>
      <c r="E5370" s="223">
        <v>14300.266159999999</v>
      </c>
      <c r="F5370" s="10">
        <f>VLOOKUP(A5370,'EK-2-C-1'!B:D,3,FALSE)</f>
        <v>20</v>
      </c>
      <c r="G5370" s="10">
        <f t="shared" si="364"/>
        <v>17160.319391999998</v>
      </c>
      <c r="H5370" s="10">
        <f t="shared" si="365"/>
        <v>68641.27756799999</v>
      </c>
      <c r="I5370" s="10">
        <f>VLOOKUP(C5370,KFT!C:F,3,FALSE)</f>
        <v>23394</v>
      </c>
      <c r="J5370" s="10">
        <f t="shared" si="366"/>
        <v>46788</v>
      </c>
      <c r="K5370" s="198">
        <f t="shared" si="367"/>
        <v>68641.27756799999</v>
      </c>
    </row>
    <row r="5371" spans="1:11" s="178" customFormat="1" x14ac:dyDescent="0.25">
      <c r="A5371" s="220" t="s">
        <v>20489</v>
      </c>
      <c r="B5371" s="221" t="s">
        <v>23685</v>
      </c>
      <c r="C5371" s="203" t="s">
        <v>24680</v>
      </c>
      <c r="D5371" s="224" t="s">
        <v>22321</v>
      </c>
      <c r="E5371" s="223">
        <v>453.22396999999995</v>
      </c>
      <c r="F5371" s="10"/>
      <c r="G5371" s="10">
        <f t="shared" si="364"/>
        <v>453.22396999999995</v>
      </c>
      <c r="H5371" s="10">
        <f t="shared" si="365"/>
        <v>1812.8958799999998</v>
      </c>
      <c r="I5371" s="10">
        <f>VLOOKUP(C5371,KFT!C:F,3,FALSE)</f>
        <v>742</v>
      </c>
      <c r="J5371" s="10">
        <f t="shared" si="366"/>
        <v>1484</v>
      </c>
      <c r="K5371" s="198">
        <f t="shared" si="367"/>
        <v>1812.8958799999998</v>
      </c>
    </row>
    <row r="5372" spans="1:11" s="178" customFormat="1" x14ac:dyDescent="0.25">
      <c r="A5372" s="220" t="s">
        <v>20490</v>
      </c>
      <c r="B5372" s="221" t="s">
        <v>23685</v>
      </c>
      <c r="C5372" s="203" t="s">
        <v>1330</v>
      </c>
      <c r="D5372" s="224"/>
      <c r="E5372" s="223">
        <v>6515.2554200000004</v>
      </c>
      <c r="F5372" s="10"/>
      <c r="G5372" s="10">
        <f t="shared" si="364"/>
        <v>6515.2554200000004</v>
      </c>
      <c r="H5372" s="10">
        <f t="shared" si="365"/>
        <v>26061.021680000002</v>
      </c>
      <c r="I5372" s="10">
        <f>VLOOKUP(C5372,KFT!C:F,3,FALSE)</f>
        <v>10658</v>
      </c>
      <c r="J5372" s="10">
        <f t="shared" si="366"/>
        <v>21316</v>
      </c>
      <c r="K5372" s="198">
        <f t="shared" si="367"/>
        <v>26061.021680000002</v>
      </c>
    </row>
    <row r="5373" spans="1:11" s="178" customFormat="1" x14ac:dyDescent="0.25">
      <c r="A5373" s="220" t="s">
        <v>20491</v>
      </c>
      <c r="B5373" s="221" t="s">
        <v>23685</v>
      </c>
      <c r="C5373" s="203" t="s">
        <v>1331</v>
      </c>
      <c r="D5373" s="224"/>
      <c r="E5373" s="223">
        <v>7601.0443500000001</v>
      </c>
      <c r="F5373" s="10"/>
      <c r="G5373" s="10">
        <f t="shared" si="364"/>
        <v>7601.0443500000001</v>
      </c>
      <c r="H5373" s="10">
        <f t="shared" si="365"/>
        <v>30404.1774</v>
      </c>
      <c r="I5373" s="10">
        <f>VLOOKUP(C5373,KFT!C:F,3,FALSE)</f>
        <v>12434</v>
      </c>
      <c r="J5373" s="10">
        <f t="shared" si="366"/>
        <v>24868</v>
      </c>
      <c r="K5373" s="198">
        <f t="shared" si="367"/>
        <v>30404.1774</v>
      </c>
    </row>
    <row r="5374" spans="1:11" s="178" customFormat="1" x14ac:dyDescent="0.25">
      <c r="A5374" s="220" t="s">
        <v>20492</v>
      </c>
      <c r="B5374" s="221" t="s">
        <v>23685</v>
      </c>
      <c r="C5374" s="203" t="s">
        <v>4474</v>
      </c>
      <c r="D5374" s="231"/>
      <c r="E5374" s="223">
        <v>14333.557179999998</v>
      </c>
      <c r="F5374" s="10"/>
      <c r="G5374" s="10">
        <f t="shared" si="364"/>
        <v>14333.557179999998</v>
      </c>
      <c r="H5374" s="10">
        <f t="shared" si="365"/>
        <v>57334.228719999992</v>
      </c>
      <c r="I5374" s="10"/>
      <c r="J5374" s="10">
        <f t="shared" si="366"/>
        <v>0</v>
      </c>
      <c r="K5374" s="198">
        <f t="shared" si="367"/>
        <v>57334.228719999992</v>
      </c>
    </row>
    <row r="5375" spans="1:11" s="178" customFormat="1" x14ac:dyDescent="0.25">
      <c r="A5375" s="220" t="s">
        <v>20493</v>
      </c>
      <c r="B5375" s="221" t="s">
        <v>23685</v>
      </c>
      <c r="C5375" s="203" t="s">
        <v>1332</v>
      </c>
      <c r="D5375" s="224"/>
      <c r="E5375" s="223">
        <v>22993.171759999997</v>
      </c>
      <c r="F5375" s="10"/>
      <c r="G5375" s="10">
        <f t="shared" si="364"/>
        <v>22993.171759999997</v>
      </c>
      <c r="H5375" s="10">
        <f t="shared" si="365"/>
        <v>91972.68703999999</v>
      </c>
      <c r="I5375" s="10">
        <f>VLOOKUP(C5375,KFT!C:F,3,FALSE)</f>
        <v>37612</v>
      </c>
      <c r="J5375" s="10">
        <f t="shared" si="366"/>
        <v>75224</v>
      </c>
      <c r="K5375" s="198">
        <f t="shared" si="367"/>
        <v>91972.68703999999</v>
      </c>
    </row>
    <row r="5376" spans="1:11" s="178" customFormat="1" x14ac:dyDescent="0.25">
      <c r="A5376" s="220" t="s">
        <v>20494</v>
      </c>
      <c r="B5376" s="221" t="s">
        <v>23685</v>
      </c>
      <c r="C5376" s="203" t="s">
        <v>1333</v>
      </c>
      <c r="D5376" s="224"/>
      <c r="E5376" s="223">
        <v>6515.2554200000004</v>
      </c>
      <c r="F5376" s="10"/>
      <c r="G5376" s="10">
        <f t="shared" si="364"/>
        <v>6515.2554200000004</v>
      </c>
      <c r="H5376" s="10">
        <f t="shared" si="365"/>
        <v>26061.021680000002</v>
      </c>
      <c r="I5376" s="10">
        <f>VLOOKUP(C5376,KFT!C:F,3,FALSE)</f>
        <v>10658</v>
      </c>
      <c r="J5376" s="10">
        <f t="shared" si="366"/>
        <v>21316</v>
      </c>
      <c r="K5376" s="198">
        <f t="shared" si="367"/>
        <v>26061.021680000002</v>
      </c>
    </row>
    <row r="5377" spans="1:11" s="178" customFormat="1" x14ac:dyDescent="0.25">
      <c r="A5377" s="220" t="s">
        <v>20495</v>
      </c>
      <c r="B5377" s="221" t="s">
        <v>23685</v>
      </c>
      <c r="C5377" s="203" t="s">
        <v>1334</v>
      </c>
      <c r="D5377" s="224"/>
      <c r="E5377" s="223">
        <v>6515.2554200000004</v>
      </c>
      <c r="F5377" s="10"/>
      <c r="G5377" s="10">
        <f t="shared" si="364"/>
        <v>6515.2554200000004</v>
      </c>
      <c r="H5377" s="10">
        <f t="shared" si="365"/>
        <v>26061.021680000002</v>
      </c>
      <c r="I5377" s="10">
        <f>VLOOKUP(C5377,KFT!C:F,3,FALSE)</f>
        <v>10658</v>
      </c>
      <c r="J5377" s="10">
        <f t="shared" si="366"/>
        <v>21316</v>
      </c>
      <c r="K5377" s="198">
        <f t="shared" si="367"/>
        <v>26061.021680000002</v>
      </c>
    </row>
    <row r="5378" spans="1:11" s="178" customFormat="1" x14ac:dyDescent="0.25">
      <c r="A5378" s="220" t="s">
        <v>20496</v>
      </c>
      <c r="B5378" s="221" t="s">
        <v>23685</v>
      </c>
      <c r="C5378" s="203" t="s">
        <v>1335</v>
      </c>
      <c r="D5378" s="224"/>
      <c r="E5378" s="223">
        <v>986.98919999999998</v>
      </c>
      <c r="F5378" s="10"/>
      <c r="G5378" s="10">
        <f t="shared" si="364"/>
        <v>986.98919999999998</v>
      </c>
      <c r="H5378" s="10">
        <f t="shared" si="365"/>
        <v>3947.9567999999999</v>
      </c>
      <c r="I5378" s="10">
        <f>VLOOKUP(C5378,KFT!C:F,3,FALSE)</f>
        <v>1614</v>
      </c>
      <c r="J5378" s="10">
        <f t="shared" si="366"/>
        <v>3228</v>
      </c>
      <c r="K5378" s="198">
        <f t="shared" si="367"/>
        <v>3947.9567999999999</v>
      </c>
    </row>
    <row r="5379" spans="1:11" s="178" customFormat="1" x14ac:dyDescent="0.25">
      <c r="A5379" s="220" t="s">
        <v>20497</v>
      </c>
      <c r="B5379" s="221" t="s">
        <v>23685</v>
      </c>
      <c r="C5379" s="203" t="s">
        <v>24847</v>
      </c>
      <c r="D5379" s="224"/>
      <c r="E5379" s="223">
        <v>1234.1160199999999</v>
      </c>
      <c r="F5379" s="10"/>
      <c r="G5379" s="10">
        <f t="shared" si="364"/>
        <v>1234.1160199999999</v>
      </c>
      <c r="H5379" s="10">
        <f t="shared" si="365"/>
        <v>4936.4640799999997</v>
      </c>
      <c r="I5379" s="10">
        <f>VLOOKUP(C5379,KFT!C:F,3,FALSE)</f>
        <v>2018</v>
      </c>
      <c r="J5379" s="10">
        <f t="shared" si="366"/>
        <v>4036</v>
      </c>
      <c r="K5379" s="198">
        <f t="shared" si="367"/>
        <v>4936.4640799999997</v>
      </c>
    </row>
    <row r="5380" spans="1:11" s="178" customFormat="1" x14ac:dyDescent="0.25">
      <c r="A5380" s="220" t="s">
        <v>20498</v>
      </c>
      <c r="B5380" s="221" t="s">
        <v>23685</v>
      </c>
      <c r="C5380" s="203" t="s">
        <v>1337</v>
      </c>
      <c r="D5380" s="224"/>
      <c r="E5380" s="223">
        <v>986.98919999999998</v>
      </c>
      <c r="F5380" s="10"/>
      <c r="G5380" s="10">
        <f t="shared" si="364"/>
        <v>986.98919999999998</v>
      </c>
      <c r="H5380" s="10">
        <f t="shared" si="365"/>
        <v>3947.9567999999999</v>
      </c>
      <c r="I5380" s="10">
        <f>VLOOKUP(C5380,KFT!C:F,3,FALSE)</f>
        <v>1614</v>
      </c>
      <c r="J5380" s="10">
        <f t="shared" si="366"/>
        <v>3228</v>
      </c>
      <c r="K5380" s="198">
        <f t="shared" si="367"/>
        <v>3947.9567999999999</v>
      </c>
    </row>
    <row r="5381" spans="1:11" s="178" customFormat="1" x14ac:dyDescent="0.25">
      <c r="A5381" s="220" t="s">
        <v>20499</v>
      </c>
      <c r="B5381" s="221" t="s">
        <v>23685</v>
      </c>
      <c r="C5381" s="203" t="s">
        <v>1339</v>
      </c>
      <c r="D5381" s="224"/>
      <c r="E5381" s="223">
        <v>8144.0663099999992</v>
      </c>
      <c r="F5381" s="10"/>
      <c r="G5381" s="10">
        <f t="shared" si="364"/>
        <v>8144.0663099999992</v>
      </c>
      <c r="H5381" s="10">
        <f t="shared" si="365"/>
        <v>32576.265239999997</v>
      </c>
      <c r="I5381" s="10">
        <f>VLOOKUP(C5381,KFT!C:F,3,FALSE)</f>
        <v>13322</v>
      </c>
      <c r="J5381" s="10">
        <f t="shared" si="366"/>
        <v>26644</v>
      </c>
      <c r="K5381" s="198">
        <f t="shared" si="367"/>
        <v>32576.265239999997</v>
      </c>
    </row>
    <row r="5382" spans="1:11" s="178" customFormat="1" x14ac:dyDescent="0.25">
      <c r="A5382" s="220" t="s">
        <v>20500</v>
      </c>
      <c r="B5382" s="221" t="s">
        <v>23685</v>
      </c>
      <c r="C5382" s="203" t="s">
        <v>23998</v>
      </c>
      <c r="D5382" s="224"/>
      <c r="E5382" s="223">
        <v>35714.800759999998</v>
      </c>
      <c r="F5382" s="10">
        <f>VLOOKUP(A5382,'EK-2-C-1'!B:D,3,FALSE)</f>
        <v>40</v>
      </c>
      <c r="G5382" s="10">
        <f t="shared" si="364"/>
        <v>50000.721063999998</v>
      </c>
      <c r="H5382" s="10">
        <f t="shared" si="365"/>
        <v>200002.88425599999</v>
      </c>
      <c r="I5382" s="10">
        <f>VLOOKUP(C5382,KFT!C:F,3,FALSE)</f>
        <v>58424</v>
      </c>
      <c r="J5382" s="10">
        <f t="shared" si="366"/>
        <v>116848</v>
      </c>
      <c r="K5382" s="198">
        <f t="shared" si="367"/>
        <v>200002.88425599999</v>
      </c>
    </row>
    <row r="5383" spans="1:11" s="178" customFormat="1" ht="24" x14ac:dyDescent="0.25">
      <c r="A5383" s="220" t="s">
        <v>20501</v>
      </c>
      <c r="B5383" s="221" t="s">
        <v>23685</v>
      </c>
      <c r="C5383" s="203" t="s">
        <v>4236</v>
      </c>
      <c r="D5383" s="224"/>
      <c r="E5383" s="223">
        <v>36651.533210000001</v>
      </c>
      <c r="F5383" s="10">
        <f>VLOOKUP(A5383,'EK-2-C-1'!B:D,3,FALSE)</f>
        <v>40</v>
      </c>
      <c r="G5383" s="10">
        <f t="shared" si="364"/>
        <v>51312.146494000001</v>
      </c>
      <c r="H5383" s="10">
        <f t="shared" si="365"/>
        <v>205248.585976</v>
      </c>
      <c r="I5383" s="10">
        <f>VLOOKUP(C5383,KFT!C:F,3,FALSE)</f>
        <v>59956</v>
      </c>
      <c r="J5383" s="10">
        <f t="shared" si="366"/>
        <v>119912</v>
      </c>
      <c r="K5383" s="198">
        <f t="shared" si="367"/>
        <v>205248.585976</v>
      </c>
    </row>
    <row r="5384" spans="1:11" s="178" customFormat="1" x14ac:dyDescent="0.25">
      <c r="A5384" s="220" t="s">
        <v>20502</v>
      </c>
      <c r="B5384" s="221" t="s">
        <v>23685</v>
      </c>
      <c r="C5384" s="203" t="s">
        <v>1341</v>
      </c>
      <c r="D5384" s="232"/>
      <c r="E5384" s="223">
        <v>221870.87883999999</v>
      </c>
      <c r="F5384" s="10"/>
      <c r="G5384" s="10">
        <f t="shared" si="364"/>
        <v>221870.87883999999</v>
      </c>
      <c r="H5384" s="10">
        <f t="shared" si="365"/>
        <v>887483.51535999996</v>
      </c>
      <c r="I5384" s="10">
        <f>VLOOKUP(C5384,KFT!C:F,3,FALSE)</f>
        <v>288432</v>
      </c>
      <c r="J5384" s="10">
        <f t="shared" si="366"/>
        <v>576864</v>
      </c>
      <c r="K5384" s="198">
        <f t="shared" si="367"/>
        <v>887483.51535999996</v>
      </c>
    </row>
    <row r="5385" spans="1:11" s="178" customFormat="1" x14ac:dyDescent="0.25">
      <c r="A5385" s="220" t="s">
        <v>20503</v>
      </c>
      <c r="B5385" s="221" t="s">
        <v>23685</v>
      </c>
      <c r="C5385" s="203" t="s">
        <v>1342</v>
      </c>
      <c r="D5385" s="224"/>
      <c r="E5385" s="223">
        <v>7465.1643299999996</v>
      </c>
      <c r="F5385" s="10"/>
      <c r="G5385" s="10">
        <f t="shared" si="364"/>
        <v>7465.1643299999996</v>
      </c>
      <c r="H5385" s="10">
        <f t="shared" si="365"/>
        <v>29860.657319999998</v>
      </c>
      <c r="I5385" s="10">
        <f>VLOOKUP(C5385,KFT!C:F,3,FALSE)</f>
        <v>12212</v>
      </c>
      <c r="J5385" s="10">
        <f t="shared" si="366"/>
        <v>24424</v>
      </c>
      <c r="K5385" s="198">
        <f t="shared" si="367"/>
        <v>29860.657319999998</v>
      </c>
    </row>
    <row r="5386" spans="1:11" s="178" customFormat="1" x14ac:dyDescent="0.25">
      <c r="A5386" s="220" t="s">
        <v>20504</v>
      </c>
      <c r="B5386" s="221" t="s">
        <v>23685</v>
      </c>
      <c r="C5386" s="203" t="s">
        <v>1343</v>
      </c>
      <c r="D5386" s="224" t="s">
        <v>22322</v>
      </c>
      <c r="E5386" s="223">
        <v>19111.595379999999</v>
      </c>
      <c r="F5386" s="10">
        <f>VLOOKUP(A5386,'EK-2-C-1'!B:D,3,FALSE)</f>
        <v>40</v>
      </c>
      <c r="G5386" s="10">
        <f t="shared" si="364"/>
        <v>26756.233531999998</v>
      </c>
      <c r="H5386" s="10">
        <f t="shared" si="365"/>
        <v>107024.93412799999</v>
      </c>
      <c r="I5386" s="10">
        <f>VLOOKUP(C5386,KFT!C:F,3,FALSE)</f>
        <v>31264</v>
      </c>
      <c r="J5386" s="10">
        <f t="shared" si="366"/>
        <v>62528</v>
      </c>
      <c r="K5386" s="198">
        <f t="shared" si="367"/>
        <v>107024.93412799999</v>
      </c>
    </row>
    <row r="5387" spans="1:11" s="178" customFormat="1" x14ac:dyDescent="0.25">
      <c r="A5387" s="220" t="s">
        <v>20505</v>
      </c>
      <c r="B5387" s="221" t="s">
        <v>23685</v>
      </c>
      <c r="C5387" s="203" t="s">
        <v>1344</v>
      </c>
      <c r="D5387" s="224" t="s">
        <v>22323</v>
      </c>
      <c r="E5387" s="223">
        <v>31460.595039999997</v>
      </c>
      <c r="F5387" s="10">
        <f>VLOOKUP(A5387,'EK-2-C-1'!B:D,3,FALSE)</f>
        <v>40</v>
      </c>
      <c r="G5387" s="10">
        <f t="shared" si="364"/>
        <v>44044.833055999996</v>
      </c>
      <c r="H5387" s="10">
        <f t="shared" si="365"/>
        <v>176179.33222399998</v>
      </c>
      <c r="I5387" s="10">
        <f>VLOOKUP(C5387,KFT!C:F,3,FALSE)</f>
        <v>51466</v>
      </c>
      <c r="J5387" s="10">
        <f t="shared" si="366"/>
        <v>102932</v>
      </c>
      <c r="K5387" s="198">
        <f t="shared" si="367"/>
        <v>176179.33222399998</v>
      </c>
    </row>
    <row r="5388" spans="1:11" s="178" customFormat="1" x14ac:dyDescent="0.25">
      <c r="A5388" s="220" t="s">
        <v>20506</v>
      </c>
      <c r="B5388" s="221" t="s">
        <v>23685</v>
      </c>
      <c r="C5388" s="203" t="s">
        <v>1345</v>
      </c>
      <c r="D5388" s="224"/>
      <c r="E5388" s="223">
        <v>3362.9267199999999</v>
      </c>
      <c r="F5388" s="10">
        <f>VLOOKUP(A5388,'EK-2-C-1'!B:D,3,FALSE)</f>
        <v>20</v>
      </c>
      <c r="G5388" s="10">
        <f t="shared" si="364"/>
        <v>4035.512064</v>
      </c>
      <c r="H5388" s="10">
        <f t="shared" si="365"/>
        <v>16142.048256</v>
      </c>
      <c r="I5388" s="10">
        <f>VLOOKUP(C5388,KFT!C:F,3,FALSE)</f>
        <v>5502</v>
      </c>
      <c r="J5388" s="10">
        <f t="shared" si="366"/>
        <v>11004</v>
      </c>
      <c r="K5388" s="198">
        <f t="shared" si="367"/>
        <v>16142.048256</v>
      </c>
    </row>
    <row r="5389" spans="1:11" s="178" customFormat="1" x14ac:dyDescent="0.25">
      <c r="A5389" s="220" t="s">
        <v>20507</v>
      </c>
      <c r="B5389" s="221" t="s">
        <v>23685</v>
      </c>
      <c r="C5389" s="203" t="s">
        <v>24172</v>
      </c>
      <c r="D5389" s="224"/>
      <c r="E5389" s="223">
        <v>7465.1643299999996</v>
      </c>
      <c r="F5389" s="10">
        <f>VLOOKUP(A5389,'EK-2-C-1'!B:D,3,FALSE)</f>
        <v>20</v>
      </c>
      <c r="G5389" s="10">
        <f t="shared" si="364"/>
        <v>8958.1971959999992</v>
      </c>
      <c r="H5389" s="10">
        <f t="shared" si="365"/>
        <v>35832.788783999997</v>
      </c>
      <c r="I5389" s="10">
        <f>VLOOKUP(C5389,KFT!C:F,3,FALSE)</f>
        <v>12212</v>
      </c>
      <c r="J5389" s="10">
        <f t="shared" si="366"/>
        <v>24424</v>
      </c>
      <c r="K5389" s="198">
        <f t="shared" si="367"/>
        <v>35832.788783999997</v>
      </c>
    </row>
    <row r="5390" spans="1:11" s="178" customFormat="1" x14ac:dyDescent="0.25">
      <c r="A5390" s="220" t="s">
        <v>20508</v>
      </c>
      <c r="B5390" s="221" t="s">
        <v>23685</v>
      </c>
      <c r="C5390" s="203" t="s">
        <v>24228</v>
      </c>
      <c r="D5390" s="224" t="s">
        <v>22324</v>
      </c>
      <c r="E5390" s="223">
        <v>29562.971319999997</v>
      </c>
      <c r="F5390" s="10">
        <f>VLOOKUP(A5390,'EK-2-C-1'!B:D,3,FALSE)</f>
        <v>40</v>
      </c>
      <c r="G5390" s="10">
        <f t="shared" si="364"/>
        <v>41388.159847999996</v>
      </c>
      <c r="H5390" s="10">
        <f t="shared" si="365"/>
        <v>165552.63939199998</v>
      </c>
      <c r="I5390" s="10">
        <f>VLOOKUP(C5390,KFT!C:F,3,FALSE)</f>
        <v>48360</v>
      </c>
      <c r="J5390" s="10">
        <f t="shared" si="366"/>
        <v>96720</v>
      </c>
      <c r="K5390" s="198">
        <f t="shared" si="367"/>
        <v>165552.63939199998</v>
      </c>
    </row>
    <row r="5391" spans="1:11" s="178" customFormat="1" x14ac:dyDescent="0.25">
      <c r="A5391" s="220" t="s">
        <v>20509</v>
      </c>
      <c r="B5391" s="221" t="s">
        <v>23685</v>
      </c>
      <c r="C5391" s="203" t="s">
        <v>24397</v>
      </c>
      <c r="D5391" s="224" t="s">
        <v>22325</v>
      </c>
      <c r="E5391" s="223">
        <v>1019.75838</v>
      </c>
      <c r="F5391" s="10"/>
      <c r="G5391" s="10">
        <f t="shared" si="364"/>
        <v>1019.75838</v>
      </c>
      <c r="H5391" s="10">
        <f t="shared" si="365"/>
        <v>4079.03352</v>
      </c>
      <c r="I5391" s="10">
        <f>VLOOKUP(C5391,KFT!C:F,3,FALSE)</f>
        <v>1668</v>
      </c>
      <c r="J5391" s="10">
        <f t="shared" si="366"/>
        <v>3336</v>
      </c>
      <c r="K5391" s="198">
        <f t="shared" si="367"/>
        <v>4079.03352</v>
      </c>
    </row>
    <row r="5392" spans="1:11" s="178" customFormat="1" x14ac:dyDescent="0.25">
      <c r="A5392" s="220" t="s">
        <v>20510</v>
      </c>
      <c r="B5392" s="221" t="s">
        <v>23685</v>
      </c>
      <c r="C5392" s="203" t="s">
        <v>1349</v>
      </c>
      <c r="D5392" s="224"/>
      <c r="E5392" s="223">
        <v>774.90274999999997</v>
      </c>
      <c r="F5392" s="10"/>
      <c r="G5392" s="10">
        <f t="shared" si="364"/>
        <v>774.90274999999997</v>
      </c>
      <c r="H5392" s="10">
        <f t="shared" si="365"/>
        <v>3099.6109999999999</v>
      </c>
      <c r="I5392" s="10">
        <f>VLOOKUP(C5392,KFT!C:F,3,FALSE)</f>
        <v>1268</v>
      </c>
      <c r="J5392" s="10">
        <f t="shared" si="366"/>
        <v>2536</v>
      </c>
      <c r="K5392" s="198">
        <f t="shared" si="367"/>
        <v>3099.6109999999999</v>
      </c>
    </row>
    <row r="5393" spans="1:11" s="178" customFormat="1" ht="24" x14ac:dyDescent="0.25">
      <c r="A5393" s="220" t="s">
        <v>20511</v>
      </c>
      <c r="B5393" s="221" t="s">
        <v>23685</v>
      </c>
      <c r="C5393" s="203" t="s">
        <v>24476</v>
      </c>
      <c r="D5393" s="224" t="s">
        <v>22326</v>
      </c>
      <c r="E5393" s="223">
        <v>516.67496999999992</v>
      </c>
      <c r="F5393" s="10"/>
      <c r="G5393" s="10">
        <f t="shared" si="364"/>
        <v>516.67496999999992</v>
      </c>
      <c r="H5393" s="10">
        <f t="shared" si="365"/>
        <v>2066.6998799999997</v>
      </c>
      <c r="I5393" s="10">
        <f>VLOOKUP(C5393,KFT!C:F,3,FALSE)</f>
        <v>844</v>
      </c>
      <c r="J5393" s="10">
        <f t="shared" si="366"/>
        <v>1688</v>
      </c>
      <c r="K5393" s="198">
        <f t="shared" si="367"/>
        <v>2066.6998799999997</v>
      </c>
    </row>
    <row r="5394" spans="1:11" s="178" customFormat="1" x14ac:dyDescent="0.25">
      <c r="A5394" s="220" t="s">
        <v>20512</v>
      </c>
      <c r="B5394" s="221" t="s">
        <v>23685</v>
      </c>
      <c r="C5394" s="203" t="s">
        <v>1350</v>
      </c>
      <c r="D5394" s="224"/>
      <c r="E5394" s="223">
        <v>3964.4777799999997</v>
      </c>
      <c r="F5394" s="10"/>
      <c r="G5394" s="10">
        <f t="shared" si="364"/>
        <v>3964.4777799999997</v>
      </c>
      <c r="H5394" s="10">
        <f t="shared" si="365"/>
        <v>15857.911119999999</v>
      </c>
      <c r="I5394" s="10">
        <f>VLOOKUP(C5394,KFT!C:F,3,FALSE)</f>
        <v>6486</v>
      </c>
      <c r="J5394" s="10">
        <f t="shared" si="366"/>
        <v>12972</v>
      </c>
      <c r="K5394" s="198">
        <f t="shared" si="367"/>
        <v>15857.911119999999</v>
      </c>
    </row>
    <row r="5395" spans="1:11" s="178" customFormat="1" x14ac:dyDescent="0.25">
      <c r="A5395" s="220" t="s">
        <v>20513</v>
      </c>
      <c r="B5395" s="221" t="s">
        <v>23685</v>
      </c>
      <c r="C5395" s="203" t="s">
        <v>1351</v>
      </c>
      <c r="D5395" s="224"/>
      <c r="E5395" s="223">
        <v>8144.0663099999992</v>
      </c>
      <c r="F5395" s="10"/>
      <c r="G5395" s="10">
        <f t="shared" si="364"/>
        <v>8144.0663099999992</v>
      </c>
      <c r="H5395" s="10">
        <f t="shared" si="365"/>
        <v>32576.265239999997</v>
      </c>
      <c r="I5395" s="10">
        <f>VLOOKUP(C5395,KFT!C:F,3,FALSE)</f>
        <v>13322</v>
      </c>
      <c r="J5395" s="10">
        <f t="shared" si="366"/>
        <v>26644</v>
      </c>
      <c r="K5395" s="198">
        <f t="shared" si="367"/>
        <v>32576.265239999997</v>
      </c>
    </row>
    <row r="5396" spans="1:11" s="178" customFormat="1" x14ac:dyDescent="0.25">
      <c r="A5396" s="220" t="s">
        <v>20514</v>
      </c>
      <c r="B5396" s="221" t="s">
        <v>23685</v>
      </c>
      <c r="C5396" s="203" t="s">
        <v>1352</v>
      </c>
      <c r="D5396" s="224"/>
      <c r="E5396" s="223">
        <v>7008.0977199999998</v>
      </c>
      <c r="F5396" s="10"/>
      <c r="G5396" s="10">
        <f t="shared" si="364"/>
        <v>7008.0977199999998</v>
      </c>
      <c r="H5396" s="10">
        <f t="shared" si="365"/>
        <v>28032.390879999999</v>
      </c>
      <c r="I5396" s="10">
        <f>VLOOKUP(C5396,KFT!C:F,3,FALSE)</f>
        <v>11464</v>
      </c>
      <c r="J5396" s="10">
        <f t="shared" si="366"/>
        <v>22928</v>
      </c>
      <c r="K5396" s="198">
        <f t="shared" si="367"/>
        <v>28032.390879999999</v>
      </c>
    </row>
    <row r="5397" spans="1:11" s="178" customFormat="1" x14ac:dyDescent="0.25">
      <c r="A5397" s="220" t="s">
        <v>20515</v>
      </c>
      <c r="B5397" s="221" t="s">
        <v>23685</v>
      </c>
      <c r="C5397" s="203" t="s">
        <v>1353</v>
      </c>
      <c r="D5397" s="224"/>
      <c r="E5397" s="223">
        <v>19493.766089999997</v>
      </c>
      <c r="F5397" s="10">
        <f>VLOOKUP(A5397,'EK-2-C-1'!B:D,3,FALSE)</f>
        <v>40</v>
      </c>
      <c r="G5397" s="10">
        <f t="shared" si="364"/>
        <v>27291.272525999997</v>
      </c>
      <c r="H5397" s="10">
        <f t="shared" si="365"/>
        <v>109165.09010399999</v>
      </c>
      <c r="I5397" s="10">
        <f>VLOOKUP(C5397,KFT!C:F,3,FALSE)</f>
        <v>31888</v>
      </c>
      <c r="J5397" s="10">
        <f t="shared" si="366"/>
        <v>63776</v>
      </c>
      <c r="K5397" s="198">
        <f t="shared" si="367"/>
        <v>109165.09010399999</v>
      </c>
    </row>
    <row r="5398" spans="1:11" s="178" customFormat="1" x14ac:dyDescent="0.25">
      <c r="A5398" s="220" t="s">
        <v>20516</v>
      </c>
      <c r="B5398" s="221" t="s">
        <v>23685</v>
      </c>
      <c r="C5398" s="203" t="s">
        <v>1354</v>
      </c>
      <c r="D5398" s="224"/>
      <c r="E5398" s="223">
        <v>18312.326259999998</v>
      </c>
      <c r="F5398" s="10">
        <f>VLOOKUP(A5398,'EK-2-C-1'!B:D,3,FALSE)</f>
        <v>40</v>
      </c>
      <c r="G5398" s="10">
        <f t="shared" si="364"/>
        <v>25637.256763999998</v>
      </c>
      <c r="H5398" s="10">
        <f t="shared" si="365"/>
        <v>102549.02705599999</v>
      </c>
      <c r="I5398" s="10">
        <f>VLOOKUP(C5398,KFT!C:F,3,FALSE)</f>
        <v>29956</v>
      </c>
      <c r="J5398" s="10">
        <f t="shared" si="366"/>
        <v>59912</v>
      </c>
      <c r="K5398" s="198">
        <f t="shared" si="367"/>
        <v>102549.02705599999</v>
      </c>
    </row>
    <row r="5399" spans="1:11" s="178" customFormat="1" x14ac:dyDescent="0.25">
      <c r="A5399" s="220" t="s">
        <v>20517</v>
      </c>
      <c r="B5399" s="221" t="s">
        <v>23685</v>
      </c>
      <c r="C5399" s="203" t="s">
        <v>1355</v>
      </c>
      <c r="D5399" s="224"/>
      <c r="E5399" s="223">
        <v>8958.4747200000002</v>
      </c>
      <c r="F5399" s="10"/>
      <c r="G5399" s="10">
        <f t="shared" si="364"/>
        <v>8958.4747200000002</v>
      </c>
      <c r="H5399" s="10">
        <f t="shared" si="365"/>
        <v>35833.898880000001</v>
      </c>
      <c r="I5399" s="10">
        <f>VLOOKUP(C5399,KFT!C:F,3,FALSE)</f>
        <v>14656</v>
      </c>
      <c r="J5399" s="10">
        <f t="shared" si="366"/>
        <v>29312</v>
      </c>
      <c r="K5399" s="198">
        <f t="shared" si="367"/>
        <v>35833.898880000001</v>
      </c>
    </row>
    <row r="5400" spans="1:11" s="178" customFormat="1" x14ac:dyDescent="0.25">
      <c r="A5400" s="220" t="s">
        <v>20518</v>
      </c>
      <c r="B5400" s="221" t="s">
        <v>23685</v>
      </c>
      <c r="C5400" s="203" t="s">
        <v>1356</v>
      </c>
      <c r="D5400" s="224"/>
      <c r="E5400" s="223">
        <v>21500.341700000001</v>
      </c>
      <c r="F5400" s="10"/>
      <c r="G5400" s="10">
        <f t="shared" si="364"/>
        <v>21500.341700000001</v>
      </c>
      <c r="H5400" s="10">
        <f t="shared" si="365"/>
        <v>86001.366800000003</v>
      </c>
      <c r="I5400" s="10">
        <f>VLOOKUP(C5400,KFT!C:F,3,FALSE)</f>
        <v>35170</v>
      </c>
      <c r="J5400" s="10">
        <f t="shared" si="366"/>
        <v>70340</v>
      </c>
      <c r="K5400" s="198">
        <f t="shared" si="367"/>
        <v>86001.366800000003</v>
      </c>
    </row>
    <row r="5401" spans="1:11" s="178" customFormat="1" x14ac:dyDescent="0.25">
      <c r="A5401" s="220" t="s">
        <v>20519</v>
      </c>
      <c r="B5401" s="221" t="s">
        <v>23685</v>
      </c>
      <c r="C5401" s="203" t="s">
        <v>1357</v>
      </c>
      <c r="D5401" s="224"/>
      <c r="E5401" s="223">
        <v>27173.127949999998</v>
      </c>
      <c r="F5401" s="10">
        <f>VLOOKUP(A5401,'EK-2-C-1'!B:D,3,FALSE)</f>
        <v>40</v>
      </c>
      <c r="G5401" s="10">
        <f t="shared" si="364"/>
        <v>38042.379130000001</v>
      </c>
      <c r="H5401" s="10">
        <f t="shared" si="365"/>
        <v>152169.51652</v>
      </c>
      <c r="I5401" s="10">
        <f>VLOOKUP(C5401,KFT!C:F,3,FALSE)</f>
        <v>44452</v>
      </c>
      <c r="J5401" s="10">
        <f t="shared" si="366"/>
        <v>88904</v>
      </c>
      <c r="K5401" s="198">
        <f t="shared" si="367"/>
        <v>152169.51652</v>
      </c>
    </row>
    <row r="5402" spans="1:11" s="178" customFormat="1" x14ac:dyDescent="0.25">
      <c r="A5402" s="220" t="s">
        <v>20520</v>
      </c>
      <c r="B5402" s="221" t="s">
        <v>23685</v>
      </c>
      <c r="C5402" s="203" t="s">
        <v>1358</v>
      </c>
      <c r="D5402" s="224"/>
      <c r="E5402" s="223">
        <v>20305.695759999999</v>
      </c>
      <c r="F5402" s="10"/>
      <c r="G5402" s="10">
        <f t="shared" si="364"/>
        <v>20305.695759999999</v>
      </c>
      <c r="H5402" s="10">
        <f t="shared" si="365"/>
        <v>81222.783039999995</v>
      </c>
      <c r="I5402" s="10">
        <f>VLOOKUP(C5402,KFT!C:F,3,FALSE)</f>
        <v>33218</v>
      </c>
      <c r="J5402" s="10">
        <f t="shared" si="366"/>
        <v>66436</v>
      </c>
      <c r="K5402" s="198">
        <f t="shared" si="367"/>
        <v>81222.783039999995</v>
      </c>
    </row>
    <row r="5403" spans="1:11" s="178" customFormat="1" x14ac:dyDescent="0.25">
      <c r="A5403" s="220" t="s">
        <v>20521</v>
      </c>
      <c r="B5403" s="221" t="s">
        <v>23685</v>
      </c>
      <c r="C5403" s="203" t="s">
        <v>24664</v>
      </c>
      <c r="D5403" s="224" t="s">
        <v>22327</v>
      </c>
      <c r="E5403" s="223">
        <v>75966.61486999999</v>
      </c>
      <c r="F5403" s="10">
        <f>VLOOKUP(A5403,'EK-2-C-1'!B:D,3,FALSE)</f>
        <v>50</v>
      </c>
      <c r="G5403" s="10">
        <f t="shared" si="364"/>
        <v>113949.92230499999</v>
      </c>
      <c r="H5403" s="10">
        <f t="shared" si="365"/>
        <v>455799.68921999994</v>
      </c>
      <c r="I5403" s="10">
        <f>VLOOKUP(C5403,KFT!C:F,3,FALSE)</f>
        <v>125738</v>
      </c>
      <c r="J5403" s="10">
        <f t="shared" si="366"/>
        <v>251476</v>
      </c>
      <c r="K5403" s="198">
        <f t="shared" si="367"/>
        <v>455799.68921999994</v>
      </c>
    </row>
    <row r="5404" spans="1:11" s="178" customFormat="1" x14ac:dyDescent="0.25">
      <c r="A5404" s="220" t="s">
        <v>20522</v>
      </c>
      <c r="B5404" s="221" t="s">
        <v>23685</v>
      </c>
      <c r="C5404" s="203" t="s">
        <v>24665</v>
      </c>
      <c r="D5404" s="224"/>
      <c r="E5404" s="223">
        <v>3362.9267199999999</v>
      </c>
      <c r="F5404" s="10"/>
      <c r="G5404" s="10">
        <f t="shared" si="364"/>
        <v>3362.9267199999999</v>
      </c>
      <c r="H5404" s="10">
        <f t="shared" si="365"/>
        <v>13451.70688</v>
      </c>
      <c r="I5404" s="10">
        <f>VLOOKUP(C5404,KFT!C:F,3,FALSE)</f>
        <v>5502</v>
      </c>
      <c r="J5404" s="10">
        <f t="shared" si="366"/>
        <v>11004</v>
      </c>
      <c r="K5404" s="198">
        <f t="shared" si="367"/>
        <v>13451.70688</v>
      </c>
    </row>
    <row r="5405" spans="1:11" s="178" customFormat="1" x14ac:dyDescent="0.25">
      <c r="A5405" s="220" t="s">
        <v>20523</v>
      </c>
      <c r="B5405" s="221" t="s">
        <v>23685</v>
      </c>
      <c r="C5405" s="203" t="s">
        <v>1361</v>
      </c>
      <c r="D5405" s="224" t="s">
        <v>22323</v>
      </c>
      <c r="E5405" s="223">
        <v>17875.338629999998</v>
      </c>
      <c r="F5405" s="10">
        <f>VLOOKUP(A5405,'EK-2-C-1'!B:D,3,FALSE)</f>
        <v>40</v>
      </c>
      <c r="G5405" s="10">
        <f t="shared" si="364"/>
        <v>25025.474081999997</v>
      </c>
      <c r="H5405" s="10">
        <f t="shared" si="365"/>
        <v>100101.89632799999</v>
      </c>
      <c r="I5405" s="10">
        <f>VLOOKUP(C5405,KFT!C:F,3,FALSE)</f>
        <v>29242</v>
      </c>
      <c r="J5405" s="10">
        <f t="shared" si="366"/>
        <v>58484</v>
      </c>
      <c r="K5405" s="198">
        <f t="shared" si="367"/>
        <v>100101.89632799999</v>
      </c>
    </row>
    <row r="5406" spans="1:11" s="178" customFormat="1" x14ac:dyDescent="0.25">
      <c r="A5406" s="220" t="s">
        <v>20524</v>
      </c>
      <c r="B5406" s="221" t="s">
        <v>23685</v>
      </c>
      <c r="C5406" s="203" t="s">
        <v>349</v>
      </c>
      <c r="D5406" s="224"/>
      <c r="E5406" s="223">
        <v>1132.96208</v>
      </c>
      <c r="F5406" s="10"/>
      <c r="G5406" s="10">
        <f t="shared" si="364"/>
        <v>1132.96208</v>
      </c>
      <c r="H5406" s="10">
        <f t="shared" si="365"/>
        <v>4531.8483200000001</v>
      </c>
      <c r="I5406" s="10">
        <f>VLOOKUP(C5406,KFT!C:F,3,FALSE)</f>
        <v>1852</v>
      </c>
      <c r="J5406" s="10">
        <f t="shared" si="366"/>
        <v>3704</v>
      </c>
      <c r="K5406" s="198">
        <f t="shared" si="367"/>
        <v>4531.8483200000001</v>
      </c>
    </row>
    <row r="5407" spans="1:11" s="178" customFormat="1" x14ac:dyDescent="0.25">
      <c r="A5407" s="220" t="s">
        <v>20525</v>
      </c>
      <c r="B5407" s="221" t="s">
        <v>23685</v>
      </c>
      <c r="C5407" s="203" t="s">
        <v>350</v>
      </c>
      <c r="D5407" s="224" t="s">
        <v>22328</v>
      </c>
      <c r="E5407" s="223">
        <v>3843.4168300000001</v>
      </c>
      <c r="F5407" s="10"/>
      <c r="G5407" s="10">
        <f t="shared" si="364"/>
        <v>3843.4168300000001</v>
      </c>
      <c r="H5407" s="10">
        <f t="shared" si="365"/>
        <v>15373.66732</v>
      </c>
      <c r="I5407" s="10">
        <f>VLOOKUP(C5407,KFT!C:F,3,FALSE)</f>
        <v>6286</v>
      </c>
      <c r="J5407" s="10">
        <f t="shared" si="366"/>
        <v>12572</v>
      </c>
      <c r="K5407" s="198">
        <f t="shared" si="367"/>
        <v>15373.66732</v>
      </c>
    </row>
    <row r="5408" spans="1:11" s="178" customFormat="1" x14ac:dyDescent="0.25">
      <c r="A5408" s="220" t="s">
        <v>20526</v>
      </c>
      <c r="B5408" s="221" t="s">
        <v>23685</v>
      </c>
      <c r="C5408" s="203" t="s">
        <v>24840</v>
      </c>
      <c r="D5408" s="224"/>
      <c r="E5408" s="223">
        <v>3362.9267199999999</v>
      </c>
      <c r="F5408" s="10"/>
      <c r="G5408" s="10">
        <f t="shared" si="364"/>
        <v>3362.9267199999999</v>
      </c>
      <c r="H5408" s="10">
        <f t="shared" si="365"/>
        <v>13451.70688</v>
      </c>
      <c r="I5408" s="10">
        <f>VLOOKUP(C5408,KFT!C:F,3,FALSE)</f>
        <v>5502</v>
      </c>
      <c r="J5408" s="10">
        <f t="shared" si="366"/>
        <v>11004</v>
      </c>
      <c r="K5408" s="198">
        <f t="shared" si="367"/>
        <v>13451.70688</v>
      </c>
    </row>
    <row r="5409" spans="1:11" s="178" customFormat="1" x14ac:dyDescent="0.25">
      <c r="A5409" s="220" t="s">
        <v>20527</v>
      </c>
      <c r="B5409" s="221" t="s">
        <v>23685</v>
      </c>
      <c r="C5409" s="203" t="s">
        <v>1369</v>
      </c>
      <c r="D5409" s="224"/>
      <c r="E5409" s="223">
        <v>4537.8139000000001</v>
      </c>
      <c r="F5409" s="10"/>
      <c r="G5409" s="10">
        <f t="shared" si="364"/>
        <v>4537.8139000000001</v>
      </c>
      <c r="H5409" s="10">
        <f t="shared" si="365"/>
        <v>18151.2556</v>
      </c>
      <c r="I5409" s="10">
        <f>VLOOKUP(C5409,KFT!C:F,3,FALSE)</f>
        <v>7424</v>
      </c>
      <c r="J5409" s="10">
        <f t="shared" si="366"/>
        <v>14848</v>
      </c>
      <c r="K5409" s="198">
        <f t="shared" si="367"/>
        <v>18151.2556</v>
      </c>
    </row>
    <row r="5410" spans="1:11" s="178" customFormat="1" x14ac:dyDescent="0.25">
      <c r="A5410" s="220" t="s">
        <v>20528</v>
      </c>
      <c r="B5410" s="221" t="s">
        <v>23685</v>
      </c>
      <c r="C5410" s="203" t="s">
        <v>1370</v>
      </c>
      <c r="D5410" s="224"/>
      <c r="E5410" s="223">
        <v>3893.3948700000001</v>
      </c>
      <c r="F5410" s="10"/>
      <c r="G5410" s="10">
        <f t="shared" si="364"/>
        <v>3893.3948700000001</v>
      </c>
      <c r="H5410" s="10">
        <f t="shared" si="365"/>
        <v>15573.57948</v>
      </c>
      <c r="I5410" s="10">
        <f>VLOOKUP(C5410,KFT!C:F,3,FALSE)</f>
        <v>6370</v>
      </c>
      <c r="J5410" s="10">
        <f t="shared" si="366"/>
        <v>12740</v>
      </c>
      <c r="K5410" s="198">
        <f t="shared" si="367"/>
        <v>15573.57948</v>
      </c>
    </row>
    <row r="5411" spans="1:11" s="178" customFormat="1" x14ac:dyDescent="0.25">
      <c r="A5411" s="220" t="s">
        <v>20529</v>
      </c>
      <c r="B5411" s="221" t="s">
        <v>23685</v>
      </c>
      <c r="C5411" s="203" t="s">
        <v>1371</v>
      </c>
      <c r="D5411" s="224"/>
      <c r="E5411" s="223">
        <v>4537.8139000000001</v>
      </c>
      <c r="F5411" s="10"/>
      <c r="G5411" s="10">
        <f t="shared" si="364"/>
        <v>4537.8139000000001</v>
      </c>
      <c r="H5411" s="10">
        <f t="shared" si="365"/>
        <v>18151.2556</v>
      </c>
      <c r="I5411" s="10">
        <f>VLOOKUP(C5411,KFT!C:F,3,FALSE)</f>
        <v>7424</v>
      </c>
      <c r="J5411" s="10">
        <f t="shared" si="366"/>
        <v>14848</v>
      </c>
      <c r="K5411" s="198">
        <f t="shared" si="367"/>
        <v>18151.2556</v>
      </c>
    </row>
    <row r="5412" spans="1:11" s="178" customFormat="1" x14ac:dyDescent="0.25">
      <c r="A5412" s="220" t="s">
        <v>20530</v>
      </c>
      <c r="B5412" s="221" t="s">
        <v>23685</v>
      </c>
      <c r="C5412" s="203" t="s">
        <v>1372</v>
      </c>
      <c r="D5412" s="224"/>
      <c r="E5412" s="223">
        <v>2305.9516599999997</v>
      </c>
      <c r="F5412" s="10"/>
      <c r="G5412" s="10">
        <f t="shared" si="364"/>
        <v>2305.9516599999997</v>
      </c>
      <c r="H5412" s="10">
        <f t="shared" si="365"/>
        <v>9223.8066399999989</v>
      </c>
      <c r="I5412" s="10">
        <f>VLOOKUP(C5412,KFT!C:F,3,FALSE)</f>
        <v>3774</v>
      </c>
      <c r="J5412" s="10">
        <f t="shared" si="366"/>
        <v>7548</v>
      </c>
      <c r="K5412" s="198">
        <f t="shared" si="367"/>
        <v>9223.8066399999989</v>
      </c>
    </row>
    <row r="5413" spans="1:11" s="178" customFormat="1" x14ac:dyDescent="0.25">
      <c r="A5413" s="220" t="s">
        <v>20531</v>
      </c>
      <c r="B5413" s="221" t="s">
        <v>23685</v>
      </c>
      <c r="C5413" s="203" t="s">
        <v>1373</v>
      </c>
      <c r="D5413" s="224"/>
      <c r="E5413" s="223">
        <v>2305.9516599999997</v>
      </c>
      <c r="F5413" s="10"/>
      <c r="G5413" s="10">
        <f t="shared" si="364"/>
        <v>2305.9516599999997</v>
      </c>
      <c r="H5413" s="10">
        <f t="shared" si="365"/>
        <v>9223.8066399999989</v>
      </c>
      <c r="I5413" s="10">
        <f>VLOOKUP(C5413,KFT!C:F,3,FALSE)</f>
        <v>3774</v>
      </c>
      <c r="J5413" s="10">
        <f t="shared" si="366"/>
        <v>7548</v>
      </c>
      <c r="K5413" s="198">
        <f t="shared" si="367"/>
        <v>9223.8066399999989</v>
      </c>
    </row>
    <row r="5414" spans="1:11" s="178" customFormat="1" x14ac:dyDescent="0.25">
      <c r="A5414" s="220" t="s">
        <v>20532</v>
      </c>
      <c r="B5414" s="221" t="s">
        <v>23685</v>
      </c>
      <c r="C5414" s="203" t="s">
        <v>1374</v>
      </c>
      <c r="D5414" s="224" t="s">
        <v>22329</v>
      </c>
      <c r="E5414" s="223">
        <v>1921.7588199999998</v>
      </c>
      <c r="F5414" s="10"/>
      <c r="G5414" s="10">
        <f t="shared" si="364"/>
        <v>1921.7588199999998</v>
      </c>
      <c r="H5414" s="10">
        <f t="shared" si="365"/>
        <v>7687.0352799999991</v>
      </c>
      <c r="I5414" s="10">
        <f>VLOOKUP(C5414,KFT!C:F,3,FALSE)</f>
        <v>3144</v>
      </c>
      <c r="J5414" s="10">
        <f t="shared" si="366"/>
        <v>6288</v>
      </c>
      <c r="K5414" s="198">
        <f t="shared" si="367"/>
        <v>7687.0352799999991</v>
      </c>
    </row>
    <row r="5415" spans="1:11" s="178" customFormat="1" x14ac:dyDescent="0.25">
      <c r="A5415" s="220" t="s">
        <v>20533</v>
      </c>
      <c r="B5415" s="221" t="s">
        <v>23685</v>
      </c>
      <c r="C5415" s="203" t="s">
        <v>1375</v>
      </c>
      <c r="D5415" s="224"/>
      <c r="E5415" s="223">
        <v>8958.4747200000002</v>
      </c>
      <c r="F5415" s="10"/>
      <c r="G5415" s="10">
        <f t="shared" si="364"/>
        <v>8958.4747200000002</v>
      </c>
      <c r="H5415" s="10">
        <f t="shared" si="365"/>
        <v>35833.898880000001</v>
      </c>
      <c r="I5415" s="10">
        <f>VLOOKUP(C5415,KFT!C:F,3,FALSE)</f>
        <v>14656</v>
      </c>
      <c r="J5415" s="10">
        <f t="shared" si="366"/>
        <v>29312</v>
      </c>
      <c r="K5415" s="198">
        <f t="shared" si="367"/>
        <v>35833.898880000001</v>
      </c>
    </row>
    <row r="5416" spans="1:11" s="178" customFormat="1" x14ac:dyDescent="0.25">
      <c r="A5416" s="220" t="s">
        <v>20534</v>
      </c>
      <c r="B5416" s="221" t="s">
        <v>23685</v>
      </c>
      <c r="C5416" s="203" t="s">
        <v>1378</v>
      </c>
      <c r="D5416" s="224"/>
      <c r="E5416" s="223">
        <v>3362.9267199999999</v>
      </c>
      <c r="F5416" s="10"/>
      <c r="G5416" s="10">
        <f t="shared" si="364"/>
        <v>3362.9267199999999</v>
      </c>
      <c r="H5416" s="10">
        <f t="shared" si="365"/>
        <v>13451.70688</v>
      </c>
      <c r="I5416" s="10">
        <f>VLOOKUP(C5416,KFT!C:F,3,FALSE)</f>
        <v>5502</v>
      </c>
      <c r="J5416" s="10">
        <f t="shared" si="366"/>
        <v>11004</v>
      </c>
      <c r="K5416" s="198">
        <f t="shared" si="367"/>
        <v>13451.70688</v>
      </c>
    </row>
    <row r="5417" spans="1:11" s="178" customFormat="1" ht="24" x14ac:dyDescent="0.25">
      <c r="A5417" s="220" t="s">
        <v>20535</v>
      </c>
      <c r="B5417" s="221" t="s">
        <v>23685</v>
      </c>
      <c r="C5417" s="203" t="s">
        <v>1379</v>
      </c>
      <c r="D5417" s="224" t="s">
        <v>22330</v>
      </c>
      <c r="E5417" s="223">
        <v>1921.7588199999998</v>
      </c>
      <c r="F5417" s="10"/>
      <c r="G5417" s="10">
        <f t="shared" si="364"/>
        <v>1921.7588199999998</v>
      </c>
      <c r="H5417" s="10">
        <f t="shared" si="365"/>
        <v>7687.0352799999991</v>
      </c>
      <c r="I5417" s="10">
        <f>VLOOKUP(C5417,KFT!C:F,3,FALSE)</f>
        <v>3144</v>
      </c>
      <c r="J5417" s="10">
        <f t="shared" si="366"/>
        <v>6288</v>
      </c>
      <c r="K5417" s="198">
        <f t="shared" si="367"/>
        <v>7687.0352799999991</v>
      </c>
    </row>
    <row r="5418" spans="1:11" s="178" customFormat="1" x14ac:dyDescent="0.25">
      <c r="A5418" s="220" t="s">
        <v>20536</v>
      </c>
      <c r="B5418" s="221" t="s">
        <v>23685</v>
      </c>
      <c r="C5418" s="203" t="s">
        <v>24906</v>
      </c>
      <c r="D5418" s="224"/>
      <c r="E5418" s="223">
        <v>7601.0443500000001</v>
      </c>
      <c r="F5418" s="10">
        <f>VLOOKUP(A5418,'EK-2-C-1'!B:D,3,FALSE)</f>
        <v>40</v>
      </c>
      <c r="G5418" s="10">
        <f t="shared" si="364"/>
        <v>10641.462090000001</v>
      </c>
      <c r="H5418" s="10">
        <f t="shared" si="365"/>
        <v>42565.848360000004</v>
      </c>
      <c r="I5418" s="10">
        <f>VLOOKUP(C5418,KFT!C:F,3,FALSE)</f>
        <v>12434</v>
      </c>
      <c r="J5418" s="10">
        <f t="shared" si="366"/>
        <v>24868</v>
      </c>
      <c r="K5418" s="198">
        <f t="shared" si="367"/>
        <v>42565.848360000004</v>
      </c>
    </row>
    <row r="5419" spans="1:11" s="178" customFormat="1" x14ac:dyDescent="0.25">
      <c r="A5419" s="220" t="s">
        <v>20537</v>
      </c>
      <c r="B5419" s="221" t="s">
        <v>23685</v>
      </c>
      <c r="C5419" s="203" t="s">
        <v>24907</v>
      </c>
      <c r="D5419" s="224"/>
      <c r="E5419" s="223">
        <v>8687.0882699999984</v>
      </c>
      <c r="F5419" s="10"/>
      <c r="G5419" s="10">
        <f t="shared" si="364"/>
        <v>8687.0882699999984</v>
      </c>
      <c r="H5419" s="10">
        <f t="shared" si="365"/>
        <v>34748.353079999993</v>
      </c>
      <c r="I5419" s="10">
        <f>VLOOKUP(C5419,KFT!C:F,3,FALSE)</f>
        <v>14210</v>
      </c>
      <c r="J5419" s="10">
        <f t="shared" si="366"/>
        <v>28420</v>
      </c>
      <c r="K5419" s="198">
        <f t="shared" si="367"/>
        <v>34748.353079999993</v>
      </c>
    </row>
    <row r="5420" spans="1:11" s="178" customFormat="1" ht="24" x14ac:dyDescent="0.25">
      <c r="A5420" s="220" t="s">
        <v>20538</v>
      </c>
      <c r="B5420" s="221" t="s">
        <v>23685</v>
      </c>
      <c r="C5420" s="203" t="s">
        <v>24908</v>
      </c>
      <c r="D5420" s="224" t="s">
        <v>22331</v>
      </c>
      <c r="E5420" s="223">
        <v>3701.83808</v>
      </c>
      <c r="F5420" s="10">
        <f>VLOOKUP(A5420,'EK-2-C-1'!B:D,3,FALSE)</f>
        <v>20</v>
      </c>
      <c r="G5420" s="10">
        <f t="shared" si="364"/>
        <v>4442.205696</v>
      </c>
      <c r="H5420" s="10">
        <f t="shared" si="365"/>
        <v>17768.822784</v>
      </c>
      <c r="I5420" s="10">
        <f>VLOOKUP(C5420,KFT!C:F,3,FALSE)</f>
        <v>6056</v>
      </c>
      <c r="J5420" s="10">
        <f t="shared" si="366"/>
        <v>12112</v>
      </c>
      <c r="K5420" s="198">
        <f t="shared" si="367"/>
        <v>17768.822784</v>
      </c>
    </row>
    <row r="5421" spans="1:11" s="178" customFormat="1" x14ac:dyDescent="0.25">
      <c r="A5421" s="220" t="s">
        <v>20539</v>
      </c>
      <c r="B5421" s="221" t="s">
        <v>23685</v>
      </c>
      <c r="C5421" s="203" t="s">
        <v>24909</v>
      </c>
      <c r="D5421" s="224"/>
      <c r="E5421" s="223">
        <v>4886.4386000000004</v>
      </c>
      <c r="F5421" s="10">
        <f>VLOOKUP(A5421,'EK-2-C-1'!B:D,3,FALSE)</f>
        <v>20</v>
      </c>
      <c r="G5421" s="10">
        <f t="shared" si="364"/>
        <v>5863.7263200000007</v>
      </c>
      <c r="H5421" s="10">
        <f t="shared" si="365"/>
        <v>23454.905280000003</v>
      </c>
      <c r="I5421" s="10">
        <f>VLOOKUP(C5421,KFT!C:F,3,FALSE)</f>
        <v>7994</v>
      </c>
      <c r="J5421" s="10">
        <f t="shared" si="366"/>
        <v>15988</v>
      </c>
      <c r="K5421" s="198">
        <f t="shared" si="367"/>
        <v>23454.905280000003</v>
      </c>
    </row>
    <row r="5422" spans="1:11" s="178" customFormat="1" ht="24" x14ac:dyDescent="0.25">
      <c r="A5422" s="220" t="s">
        <v>20540</v>
      </c>
      <c r="B5422" s="221" t="s">
        <v>23685</v>
      </c>
      <c r="C5422" s="203" t="s">
        <v>1384</v>
      </c>
      <c r="D5422" s="224" t="s">
        <v>22332</v>
      </c>
      <c r="E5422" s="223">
        <v>3603.29927</v>
      </c>
      <c r="F5422" s="10">
        <f>VLOOKUP(A5422,'EK-2-C-1'!B:D,3,FALSE)</f>
        <v>40</v>
      </c>
      <c r="G5422" s="10">
        <f t="shared" si="364"/>
        <v>5044.6189780000004</v>
      </c>
      <c r="H5422" s="10">
        <f t="shared" si="365"/>
        <v>20178.475912000002</v>
      </c>
      <c r="I5422" s="10">
        <f>VLOOKUP(C5422,KFT!C:F,3,FALSE)</f>
        <v>5894</v>
      </c>
      <c r="J5422" s="10">
        <f t="shared" si="366"/>
        <v>11788</v>
      </c>
      <c r="K5422" s="198">
        <f t="shared" si="367"/>
        <v>20178.475912000002</v>
      </c>
    </row>
    <row r="5423" spans="1:11" s="178" customFormat="1" x14ac:dyDescent="0.25">
      <c r="A5423" s="220" t="s">
        <v>20541</v>
      </c>
      <c r="B5423" s="221" t="s">
        <v>23685</v>
      </c>
      <c r="C5423" s="203" t="s">
        <v>390</v>
      </c>
      <c r="D5423" s="224"/>
      <c r="E5423" s="223">
        <v>1246.1835699999999</v>
      </c>
      <c r="F5423" s="10"/>
      <c r="G5423" s="10">
        <f t="shared" ref="G5423:G5483" si="368">((E5423*F5423)/100)+E5423</f>
        <v>1246.1835699999999</v>
      </c>
      <c r="H5423" s="10">
        <f t="shared" ref="H5423:H5483" si="369">G5423*4</f>
        <v>4984.7342799999997</v>
      </c>
      <c r="I5423" s="10">
        <f>VLOOKUP(C5423,KFT!C:F,3,FALSE)</f>
        <v>2038</v>
      </c>
      <c r="J5423" s="10">
        <f t="shared" ref="J5423:J5483" si="370">I5423*2</f>
        <v>4076</v>
      </c>
      <c r="K5423" s="198">
        <f t="shared" ref="K5423:K5483" si="371">IF(H5423&gt;J5423,H5423,J5423)</f>
        <v>4984.7342799999997</v>
      </c>
    </row>
    <row r="5424" spans="1:11" s="178" customFormat="1" x14ac:dyDescent="0.25">
      <c r="A5424" s="220" t="s">
        <v>20542</v>
      </c>
      <c r="B5424" s="221" t="s">
        <v>23685</v>
      </c>
      <c r="C5424" s="203" t="s">
        <v>391</v>
      </c>
      <c r="D5424" s="224"/>
      <c r="E5424" s="223">
        <v>4115.17094</v>
      </c>
      <c r="F5424" s="10">
        <f>VLOOKUP(A5424,'EK-2-C-1'!B:D,3,FALSE)</f>
        <v>20</v>
      </c>
      <c r="G5424" s="10">
        <f t="shared" si="368"/>
        <v>4938.2051279999996</v>
      </c>
      <c r="H5424" s="10">
        <f t="shared" si="369"/>
        <v>19752.820511999998</v>
      </c>
      <c r="I5424" s="10">
        <f>VLOOKUP(C5424,KFT!C:F,3,FALSE)</f>
        <v>6732</v>
      </c>
      <c r="J5424" s="10">
        <f t="shared" si="370"/>
        <v>13464</v>
      </c>
      <c r="K5424" s="198">
        <f t="shared" si="371"/>
        <v>19752.820511999998</v>
      </c>
    </row>
    <row r="5425" spans="1:11" s="178" customFormat="1" x14ac:dyDescent="0.25">
      <c r="A5425" s="220" t="s">
        <v>20543</v>
      </c>
      <c r="B5425" s="221" t="s">
        <v>23685</v>
      </c>
      <c r="C5425" s="203" t="s">
        <v>392</v>
      </c>
      <c r="D5425" s="224"/>
      <c r="E5425" s="223">
        <v>5234.4880899999989</v>
      </c>
      <c r="F5425" s="10"/>
      <c r="G5425" s="10">
        <f t="shared" si="368"/>
        <v>5234.4880899999989</v>
      </c>
      <c r="H5425" s="10">
        <f t="shared" si="369"/>
        <v>20937.952359999996</v>
      </c>
      <c r="I5425" s="10">
        <f>VLOOKUP(C5425,KFT!C:F,3,FALSE)</f>
        <v>8562</v>
      </c>
      <c r="J5425" s="10">
        <f t="shared" si="370"/>
        <v>17124</v>
      </c>
      <c r="K5425" s="198">
        <f t="shared" si="371"/>
        <v>20937.952359999996</v>
      </c>
    </row>
    <row r="5426" spans="1:11" s="178" customFormat="1" ht="24" x14ac:dyDescent="0.25">
      <c r="A5426" s="220" t="s">
        <v>20544</v>
      </c>
      <c r="B5426" s="221" t="s">
        <v>23685</v>
      </c>
      <c r="C5426" s="203" t="s">
        <v>24447</v>
      </c>
      <c r="D5426" s="224"/>
      <c r="E5426" s="223">
        <v>3281.8754799999997</v>
      </c>
      <c r="F5426" s="10"/>
      <c r="G5426" s="10">
        <f t="shared" si="368"/>
        <v>3281.8754799999997</v>
      </c>
      <c r="H5426" s="10">
        <f t="shared" si="369"/>
        <v>13127.501919999999</v>
      </c>
      <c r="I5426" s="10">
        <f>VLOOKUP(C5426,KFT!C:F,3,FALSE)</f>
        <v>5368</v>
      </c>
      <c r="J5426" s="10">
        <f t="shared" si="370"/>
        <v>10736</v>
      </c>
      <c r="K5426" s="198">
        <f t="shared" si="371"/>
        <v>13127.501919999999</v>
      </c>
    </row>
    <row r="5427" spans="1:11" s="178" customFormat="1" x14ac:dyDescent="0.25">
      <c r="A5427" s="220" t="s">
        <v>20545</v>
      </c>
      <c r="B5427" s="221" t="s">
        <v>23685</v>
      </c>
      <c r="C5427" s="203" t="s">
        <v>393</v>
      </c>
      <c r="D5427" s="224"/>
      <c r="E5427" s="223">
        <v>1457.5228400000001</v>
      </c>
      <c r="F5427" s="10"/>
      <c r="G5427" s="10">
        <f t="shared" si="368"/>
        <v>1457.5228400000001</v>
      </c>
      <c r="H5427" s="10">
        <f t="shared" si="369"/>
        <v>5830.0913600000003</v>
      </c>
      <c r="I5427" s="10">
        <f>VLOOKUP(C5427,KFT!C:F,3,FALSE)</f>
        <v>2386</v>
      </c>
      <c r="J5427" s="10">
        <f t="shared" si="370"/>
        <v>4772</v>
      </c>
      <c r="K5427" s="198">
        <f t="shared" si="371"/>
        <v>5830.0913600000003</v>
      </c>
    </row>
    <row r="5428" spans="1:11" s="178" customFormat="1" x14ac:dyDescent="0.25">
      <c r="A5428" s="220" t="s">
        <v>20546</v>
      </c>
      <c r="B5428" s="221" t="s">
        <v>23685</v>
      </c>
      <c r="C5428" s="203" t="s">
        <v>394</v>
      </c>
      <c r="D5428" s="224"/>
      <c r="E5428" s="223">
        <v>1869.3909899999999</v>
      </c>
      <c r="F5428" s="10"/>
      <c r="G5428" s="10">
        <f t="shared" si="368"/>
        <v>1869.3909899999999</v>
      </c>
      <c r="H5428" s="10">
        <f t="shared" si="369"/>
        <v>7477.5639599999995</v>
      </c>
      <c r="I5428" s="10">
        <f>VLOOKUP(C5428,KFT!C:F,3,FALSE)</f>
        <v>3058</v>
      </c>
      <c r="J5428" s="10">
        <f t="shared" si="370"/>
        <v>6116</v>
      </c>
      <c r="K5428" s="198">
        <f t="shared" si="371"/>
        <v>7477.5639599999995</v>
      </c>
    </row>
    <row r="5429" spans="1:11" s="178" customFormat="1" x14ac:dyDescent="0.25">
      <c r="A5429" s="220" t="s">
        <v>20547</v>
      </c>
      <c r="B5429" s="221" t="s">
        <v>23685</v>
      </c>
      <c r="C5429" s="203" t="s">
        <v>395</v>
      </c>
      <c r="D5429" s="224"/>
      <c r="E5429" s="223">
        <v>1799.2983899999999</v>
      </c>
      <c r="F5429" s="10"/>
      <c r="G5429" s="10">
        <f t="shared" si="368"/>
        <v>1799.2983899999999</v>
      </c>
      <c r="H5429" s="10">
        <f t="shared" si="369"/>
        <v>7197.1935599999997</v>
      </c>
      <c r="I5429" s="10">
        <f>VLOOKUP(C5429,KFT!C:F,3,FALSE)</f>
        <v>2944</v>
      </c>
      <c r="J5429" s="10">
        <f t="shared" si="370"/>
        <v>5888</v>
      </c>
      <c r="K5429" s="198">
        <f t="shared" si="371"/>
        <v>7197.1935599999997</v>
      </c>
    </row>
    <row r="5430" spans="1:11" s="178" customFormat="1" ht="24" x14ac:dyDescent="0.25">
      <c r="A5430" s="220" t="s">
        <v>20548</v>
      </c>
      <c r="B5430" s="221" t="s">
        <v>23685</v>
      </c>
      <c r="C5430" s="203" t="s">
        <v>24442</v>
      </c>
      <c r="D5430" s="224" t="s">
        <v>22333</v>
      </c>
      <c r="E5430" s="223">
        <v>2461.3473100000001</v>
      </c>
      <c r="F5430" s="10"/>
      <c r="G5430" s="10">
        <f t="shared" si="368"/>
        <v>2461.3473100000001</v>
      </c>
      <c r="H5430" s="10">
        <f t="shared" si="369"/>
        <v>9845.3892400000004</v>
      </c>
      <c r="I5430" s="10">
        <f>VLOOKUP(C5430,KFT!C:F,3,FALSE)</f>
        <v>4026</v>
      </c>
      <c r="J5430" s="10">
        <f t="shared" si="370"/>
        <v>8052</v>
      </c>
      <c r="K5430" s="198">
        <f t="shared" si="371"/>
        <v>9845.3892400000004</v>
      </c>
    </row>
    <row r="5431" spans="1:11" s="178" customFormat="1" x14ac:dyDescent="0.25">
      <c r="A5431" s="220" t="s">
        <v>20549</v>
      </c>
      <c r="B5431" s="221" t="s">
        <v>23685</v>
      </c>
      <c r="C5431" s="203" t="s">
        <v>24443</v>
      </c>
      <c r="D5431" s="224"/>
      <c r="E5431" s="223">
        <v>2460.5882700000002</v>
      </c>
      <c r="F5431" s="10">
        <f>VLOOKUP(A5431,'EK-2-C-1'!B:D,3,FALSE)</f>
        <v>40</v>
      </c>
      <c r="G5431" s="10">
        <f t="shared" si="368"/>
        <v>3444.8235780000005</v>
      </c>
      <c r="H5431" s="10">
        <f t="shared" si="369"/>
        <v>13779.294312000002</v>
      </c>
      <c r="I5431" s="10">
        <f>VLOOKUP(C5431,KFT!C:F,3,FALSE)</f>
        <v>4074</v>
      </c>
      <c r="J5431" s="10">
        <f t="shared" si="370"/>
        <v>8148</v>
      </c>
      <c r="K5431" s="198">
        <f t="shared" si="371"/>
        <v>13779.294312000002</v>
      </c>
    </row>
    <row r="5432" spans="1:11" s="178" customFormat="1" x14ac:dyDescent="0.25">
      <c r="A5432" s="220" t="s">
        <v>20550</v>
      </c>
      <c r="B5432" s="221" t="s">
        <v>23685</v>
      </c>
      <c r="C5432" s="203" t="s">
        <v>24441</v>
      </c>
      <c r="D5432" s="224"/>
      <c r="E5432" s="223">
        <v>2460.5882700000002</v>
      </c>
      <c r="F5432" s="10">
        <f>VLOOKUP(A5432,'EK-2-C-1'!B:D,3,FALSE)</f>
        <v>40</v>
      </c>
      <c r="G5432" s="10">
        <f t="shared" si="368"/>
        <v>3444.8235780000005</v>
      </c>
      <c r="H5432" s="10">
        <f t="shared" si="369"/>
        <v>13779.294312000002</v>
      </c>
      <c r="I5432" s="10">
        <f>VLOOKUP(C5432,KFT!C:F,3,FALSE)</f>
        <v>4074</v>
      </c>
      <c r="J5432" s="10">
        <f t="shared" si="370"/>
        <v>8148</v>
      </c>
      <c r="K5432" s="198">
        <f t="shared" si="371"/>
        <v>13779.294312000002</v>
      </c>
    </row>
    <row r="5433" spans="1:11" s="178" customFormat="1" x14ac:dyDescent="0.25">
      <c r="A5433" s="220" t="s">
        <v>20551</v>
      </c>
      <c r="B5433" s="221" t="s">
        <v>23685</v>
      </c>
      <c r="C5433" s="203" t="s">
        <v>399</v>
      </c>
      <c r="D5433" s="224"/>
      <c r="E5433" s="223">
        <v>2698.9446199999998</v>
      </c>
      <c r="F5433" s="10"/>
      <c r="G5433" s="10">
        <f t="shared" si="368"/>
        <v>2698.9446199999998</v>
      </c>
      <c r="H5433" s="10">
        <f t="shared" si="369"/>
        <v>10795.778479999999</v>
      </c>
      <c r="I5433" s="10">
        <f>VLOOKUP(C5433,KFT!C:F,3,FALSE)</f>
        <v>4414</v>
      </c>
      <c r="J5433" s="10">
        <f t="shared" si="370"/>
        <v>8828</v>
      </c>
      <c r="K5433" s="198">
        <f t="shared" si="371"/>
        <v>10795.778479999999</v>
      </c>
    </row>
    <row r="5434" spans="1:11" s="178" customFormat="1" ht="36" x14ac:dyDescent="0.25">
      <c r="A5434" s="220" t="s">
        <v>20552</v>
      </c>
      <c r="B5434" s="221" t="s">
        <v>23685</v>
      </c>
      <c r="C5434" s="203" t="s">
        <v>24444</v>
      </c>
      <c r="D5434" s="224" t="s">
        <v>22334</v>
      </c>
      <c r="E5434" s="223">
        <v>18465.373629999998</v>
      </c>
      <c r="F5434" s="10">
        <f>VLOOKUP(A5434,'EK-2-C-1'!B:D,3,FALSE)</f>
        <v>40</v>
      </c>
      <c r="G5434" s="10">
        <f t="shared" si="368"/>
        <v>25851.523082</v>
      </c>
      <c r="H5434" s="10">
        <f t="shared" si="369"/>
        <v>103406.092328</v>
      </c>
      <c r="I5434" s="10">
        <f>VLOOKUP(C5434,KFT!C:F,3,FALSE)</f>
        <v>30206</v>
      </c>
      <c r="J5434" s="10">
        <f t="shared" si="370"/>
        <v>60412</v>
      </c>
      <c r="K5434" s="198">
        <f t="shared" si="371"/>
        <v>103406.092328</v>
      </c>
    </row>
    <row r="5435" spans="1:11" s="178" customFormat="1" ht="36" x14ac:dyDescent="0.25">
      <c r="A5435" s="220" t="s">
        <v>20553</v>
      </c>
      <c r="B5435" s="221" t="s">
        <v>23685</v>
      </c>
      <c r="C5435" s="203" t="s">
        <v>4268</v>
      </c>
      <c r="D5435" s="224" t="s">
        <v>22335</v>
      </c>
      <c r="E5435" s="223">
        <v>18465.379559999998</v>
      </c>
      <c r="F5435" s="10">
        <f>VLOOKUP(A5435,'EK-2-C-1'!B:D,3,FALSE)</f>
        <v>50</v>
      </c>
      <c r="G5435" s="10">
        <f t="shared" si="368"/>
        <v>27698.069339999995</v>
      </c>
      <c r="H5435" s="10">
        <f t="shared" si="369"/>
        <v>110792.27735999998</v>
      </c>
      <c r="I5435" s="10">
        <f>VLOOKUP(C5435,KFT!C:F,3,FALSE)</f>
        <v>30564</v>
      </c>
      <c r="J5435" s="10">
        <f t="shared" si="370"/>
        <v>61128</v>
      </c>
      <c r="K5435" s="198">
        <f t="shared" si="371"/>
        <v>110792.27735999998</v>
      </c>
    </row>
    <row r="5436" spans="1:11" s="178" customFormat="1" x14ac:dyDescent="0.25">
      <c r="A5436" s="220" t="s">
        <v>20554</v>
      </c>
      <c r="B5436" s="221" t="s">
        <v>23685</v>
      </c>
      <c r="C5436" s="203" t="s">
        <v>24445</v>
      </c>
      <c r="D5436" s="224" t="s">
        <v>22336</v>
      </c>
      <c r="E5436" s="223">
        <v>184892.39507999999</v>
      </c>
      <c r="F5436" s="10"/>
      <c r="G5436" s="10">
        <f t="shared" si="368"/>
        <v>184892.39507999999</v>
      </c>
      <c r="H5436" s="10">
        <f t="shared" si="369"/>
        <v>739569.58031999995</v>
      </c>
      <c r="I5436" s="10">
        <f>VLOOKUP(C5436,KFT!C:F,3,FALSE)</f>
        <v>240360</v>
      </c>
      <c r="J5436" s="10">
        <f t="shared" si="370"/>
        <v>480720</v>
      </c>
      <c r="K5436" s="198">
        <f t="shared" si="371"/>
        <v>739569.58031999995</v>
      </c>
    </row>
    <row r="5437" spans="1:11" s="178" customFormat="1" x14ac:dyDescent="0.25">
      <c r="A5437" s="220" t="s">
        <v>20555</v>
      </c>
      <c r="B5437" s="221" t="s">
        <v>23685</v>
      </c>
      <c r="C5437" s="203" t="s">
        <v>402</v>
      </c>
      <c r="D5437" s="224" t="s">
        <v>860</v>
      </c>
      <c r="E5437" s="223">
        <v>1453.9944899999998</v>
      </c>
      <c r="F5437" s="10"/>
      <c r="G5437" s="10">
        <f t="shared" si="368"/>
        <v>1453.9944899999998</v>
      </c>
      <c r="H5437" s="10">
        <f t="shared" si="369"/>
        <v>5815.9779599999993</v>
      </c>
      <c r="I5437" s="10">
        <f>VLOOKUP(C5437,KFT!C:F,3,FALSE)</f>
        <v>2378</v>
      </c>
      <c r="J5437" s="10">
        <f t="shared" si="370"/>
        <v>4756</v>
      </c>
      <c r="K5437" s="198">
        <f t="shared" si="371"/>
        <v>5815.9779599999993</v>
      </c>
    </row>
    <row r="5438" spans="1:11" s="178" customFormat="1" ht="24" x14ac:dyDescent="0.25">
      <c r="A5438" s="220" t="s">
        <v>20556</v>
      </c>
      <c r="B5438" s="221" t="s">
        <v>23685</v>
      </c>
      <c r="C5438" s="203" t="s">
        <v>403</v>
      </c>
      <c r="D5438" s="224"/>
      <c r="E5438" s="223">
        <v>2698.9446199999998</v>
      </c>
      <c r="F5438" s="10"/>
      <c r="G5438" s="10">
        <f t="shared" si="368"/>
        <v>2698.9446199999998</v>
      </c>
      <c r="H5438" s="10">
        <f t="shared" si="369"/>
        <v>10795.778479999999</v>
      </c>
      <c r="I5438" s="10">
        <f>VLOOKUP(C5438,KFT!C:F,3,FALSE)</f>
        <v>4414</v>
      </c>
      <c r="J5438" s="10">
        <f t="shared" si="370"/>
        <v>8828</v>
      </c>
      <c r="K5438" s="198">
        <f t="shared" si="371"/>
        <v>10795.778479999999</v>
      </c>
    </row>
    <row r="5439" spans="1:11" s="178" customFormat="1" x14ac:dyDescent="0.25">
      <c r="A5439" s="220" t="s">
        <v>20557</v>
      </c>
      <c r="B5439" s="221" t="s">
        <v>23685</v>
      </c>
      <c r="C5439" s="203" t="s">
        <v>405</v>
      </c>
      <c r="D5439" s="224"/>
      <c r="E5439" s="223">
        <v>24566.270299999996</v>
      </c>
      <c r="F5439" s="10">
        <f>VLOOKUP(A5439,'EK-2-C-1'!B:D,3,FALSE)</f>
        <v>40</v>
      </c>
      <c r="G5439" s="10">
        <f t="shared" si="368"/>
        <v>34392.778419999995</v>
      </c>
      <c r="H5439" s="10">
        <f t="shared" si="369"/>
        <v>137571.11367999998</v>
      </c>
      <c r="I5439" s="10">
        <f>VLOOKUP(C5439,KFT!C:F,3,FALSE)</f>
        <v>40186</v>
      </c>
      <c r="J5439" s="10">
        <f t="shared" si="370"/>
        <v>80372</v>
      </c>
      <c r="K5439" s="198">
        <f t="shared" si="371"/>
        <v>137571.11367999998</v>
      </c>
    </row>
    <row r="5440" spans="1:11" s="178" customFormat="1" x14ac:dyDescent="0.25">
      <c r="A5440" s="220" t="s">
        <v>20558</v>
      </c>
      <c r="B5440" s="221" t="s">
        <v>23685</v>
      </c>
      <c r="C5440" s="203" t="s">
        <v>406</v>
      </c>
      <c r="D5440" s="224" t="s">
        <v>22311</v>
      </c>
      <c r="E5440" s="223">
        <v>30890.437399999999</v>
      </c>
      <c r="F5440" s="10">
        <f>VLOOKUP(A5440,'EK-2-C-1'!B:D,3,FALSE)</f>
        <v>50</v>
      </c>
      <c r="G5440" s="10">
        <f t="shared" si="368"/>
        <v>46335.6561</v>
      </c>
      <c r="H5440" s="10">
        <f t="shared" si="369"/>
        <v>185342.6244</v>
      </c>
      <c r="I5440" s="10">
        <f>VLOOKUP(C5440,KFT!C:F,3,FALSE)</f>
        <v>51130</v>
      </c>
      <c r="J5440" s="10">
        <f t="shared" si="370"/>
        <v>102260</v>
      </c>
      <c r="K5440" s="198">
        <f t="shared" si="371"/>
        <v>185342.6244</v>
      </c>
    </row>
    <row r="5441" spans="1:11" s="178" customFormat="1" x14ac:dyDescent="0.25">
      <c r="A5441" s="220" t="s">
        <v>20559</v>
      </c>
      <c r="B5441" s="221" t="s">
        <v>23685</v>
      </c>
      <c r="C5441" s="203" t="s">
        <v>24561</v>
      </c>
      <c r="D5441" s="224" t="s">
        <v>22171</v>
      </c>
      <c r="E5441" s="223">
        <v>5447.5114800000001</v>
      </c>
      <c r="F5441" s="10">
        <f>VLOOKUP(A5441,'EK-2-C-1'!B:D,3,FALSE)</f>
        <v>40</v>
      </c>
      <c r="G5441" s="10">
        <f t="shared" si="368"/>
        <v>7626.5160720000003</v>
      </c>
      <c r="H5441" s="10">
        <f t="shared" si="369"/>
        <v>30506.064288000001</v>
      </c>
      <c r="I5441" s="10">
        <f>VLOOKUP(C5441,KFT!C:F,3,FALSE)</f>
        <v>8912</v>
      </c>
      <c r="J5441" s="10">
        <f t="shared" si="370"/>
        <v>17824</v>
      </c>
      <c r="K5441" s="198">
        <f t="shared" si="371"/>
        <v>30506.064288000001</v>
      </c>
    </row>
    <row r="5442" spans="1:11" s="178" customFormat="1" x14ac:dyDescent="0.25">
      <c r="A5442" s="220" t="s">
        <v>20560</v>
      </c>
      <c r="B5442" s="221" t="s">
        <v>23685</v>
      </c>
      <c r="C5442" s="203" t="s">
        <v>408</v>
      </c>
      <c r="D5442" s="224" t="s">
        <v>22171</v>
      </c>
      <c r="E5442" s="223">
        <v>5447.5114800000001</v>
      </c>
      <c r="F5442" s="10">
        <f>VLOOKUP(A5442,'EK-2-C-1'!B:D,3,FALSE)</f>
        <v>50</v>
      </c>
      <c r="G5442" s="10">
        <f t="shared" si="368"/>
        <v>8171.2672199999997</v>
      </c>
      <c r="H5442" s="10">
        <f t="shared" si="369"/>
        <v>32685.068879999999</v>
      </c>
      <c r="I5442" s="10">
        <f>VLOOKUP(C5442,KFT!C:F,3,FALSE)</f>
        <v>9018</v>
      </c>
      <c r="J5442" s="10">
        <f t="shared" si="370"/>
        <v>18036</v>
      </c>
      <c r="K5442" s="198">
        <f t="shared" si="371"/>
        <v>32685.068879999999</v>
      </c>
    </row>
    <row r="5443" spans="1:11" s="178" customFormat="1" x14ac:dyDescent="0.25">
      <c r="A5443" s="220" t="s">
        <v>20561</v>
      </c>
      <c r="B5443" s="221" t="s">
        <v>23685</v>
      </c>
      <c r="C5443" s="203" t="s">
        <v>410</v>
      </c>
      <c r="D5443" s="224"/>
      <c r="E5443" s="223">
        <v>12562.776159999999</v>
      </c>
      <c r="F5443" s="10"/>
      <c r="G5443" s="10">
        <f t="shared" si="368"/>
        <v>12562.776159999999</v>
      </c>
      <c r="H5443" s="10">
        <f t="shared" si="369"/>
        <v>50251.104639999998</v>
      </c>
      <c r="I5443" s="10">
        <f>VLOOKUP(C5443,KFT!C:F,3,FALSE)</f>
        <v>20550</v>
      </c>
      <c r="J5443" s="10">
        <f t="shared" si="370"/>
        <v>41100</v>
      </c>
      <c r="K5443" s="198">
        <f t="shared" si="371"/>
        <v>50251.104639999998</v>
      </c>
    </row>
    <row r="5444" spans="1:11" s="178" customFormat="1" x14ac:dyDescent="0.25">
      <c r="A5444" s="220" t="s">
        <v>20562</v>
      </c>
      <c r="B5444" s="221" t="s">
        <v>23685</v>
      </c>
      <c r="C5444" s="203" t="s">
        <v>413</v>
      </c>
      <c r="D5444" s="224"/>
      <c r="E5444" s="223">
        <v>716.04750000000001</v>
      </c>
      <c r="F5444" s="10"/>
      <c r="G5444" s="10">
        <f t="shared" si="368"/>
        <v>716.04750000000001</v>
      </c>
      <c r="H5444" s="10">
        <f t="shared" si="369"/>
        <v>2864.19</v>
      </c>
      <c r="I5444" s="10">
        <f>VLOOKUP(C5444,KFT!C:F,3,FALSE)</f>
        <v>1172</v>
      </c>
      <c r="J5444" s="10">
        <f t="shared" si="370"/>
        <v>2344</v>
      </c>
      <c r="K5444" s="198">
        <f t="shared" si="371"/>
        <v>2864.19</v>
      </c>
    </row>
    <row r="5445" spans="1:11" s="178" customFormat="1" x14ac:dyDescent="0.25">
      <c r="A5445" s="220" t="s">
        <v>20563</v>
      </c>
      <c r="B5445" s="221" t="s">
        <v>23685</v>
      </c>
      <c r="C5445" s="203" t="s">
        <v>416</v>
      </c>
      <c r="D5445" s="224"/>
      <c r="E5445" s="223">
        <v>3076.7982899999997</v>
      </c>
      <c r="F5445" s="10"/>
      <c r="G5445" s="10">
        <f t="shared" si="368"/>
        <v>3076.7982899999997</v>
      </c>
      <c r="H5445" s="10">
        <f t="shared" si="369"/>
        <v>12307.193159999999</v>
      </c>
      <c r="I5445" s="10">
        <f>VLOOKUP(C5445,KFT!C:F,3,FALSE)</f>
        <v>5032</v>
      </c>
      <c r="J5445" s="10">
        <f t="shared" si="370"/>
        <v>10064</v>
      </c>
      <c r="K5445" s="198">
        <f t="shared" si="371"/>
        <v>12307.193159999999</v>
      </c>
    </row>
    <row r="5446" spans="1:11" s="178" customFormat="1" x14ac:dyDescent="0.25">
      <c r="A5446" s="220" t="s">
        <v>20564</v>
      </c>
      <c r="B5446" s="221" t="s">
        <v>23685</v>
      </c>
      <c r="C5446" s="203" t="s">
        <v>417</v>
      </c>
      <c r="D5446" s="224"/>
      <c r="E5446" s="223">
        <v>7851.7350999999999</v>
      </c>
      <c r="F5446" s="10">
        <f>VLOOKUP(A5446,'EK-2-C-1'!B:D,3,FALSE)</f>
        <v>20</v>
      </c>
      <c r="G5446" s="10">
        <f t="shared" si="368"/>
        <v>9422.0821199999991</v>
      </c>
      <c r="H5446" s="10">
        <f t="shared" si="369"/>
        <v>37688.328479999996</v>
      </c>
      <c r="I5446" s="10">
        <f>VLOOKUP(C5446,KFT!C:F,3,FALSE)</f>
        <v>12844</v>
      </c>
      <c r="J5446" s="10">
        <f t="shared" si="370"/>
        <v>25688</v>
      </c>
      <c r="K5446" s="198">
        <f t="shared" si="371"/>
        <v>37688.328479999996</v>
      </c>
    </row>
    <row r="5447" spans="1:11" s="178" customFormat="1" x14ac:dyDescent="0.25">
      <c r="A5447" s="220" t="s">
        <v>20565</v>
      </c>
      <c r="B5447" s="221" t="s">
        <v>23685</v>
      </c>
      <c r="C5447" s="203" t="s">
        <v>24235</v>
      </c>
      <c r="D5447" s="224"/>
      <c r="E5447" s="223">
        <v>7850.79223</v>
      </c>
      <c r="F5447" s="10">
        <f>VLOOKUP(A5447,'EK-2-C-1'!B:D,3,FALSE)</f>
        <v>50</v>
      </c>
      <c r="G5447" s="10">
        <f t="shared" si="368"/>
        <v>11776.188345</v>
      </c>
      <c r="H5447" s="10">
        <f t="shared" si="369"/>
        <v>47104.753380000002</v>
      </c>
      <c r="I5447" s="10">
        <f>VLOOKUP(C5447,KFT!C:F,3,FALSE)</f>
        <v>12996</v>
      </c>
      <c r="J5447" s="10">
        <f t="shared" si="370"/>
        <v>25992</v>
      </c>
      <c r="K5447" s="198">
        <f t="shared" si="371"/>
        <v>47104.753380000002</v>
      </c>
    </row>
    <row r="5448" spans="1:11" s="178" customFormat="1" x14ac:dyDescent="0.25">
      <c r="A5448" s="220" t="s">
        <v>20566</v>
      </c>
      <c r="B5448" s="221" t="s">
        <v>23685</v>
      </c>
      <c r="C5448" s="203" t="s">
        <v>17419</v>
      </c>
      <c r="D5448" s="224"/>
      <c r="E5448" s="223">
        <v>3076.7982899999997</v>
      </c>
      <c r="F5448" s="10"/>
      <c r="G5448" s="10">
        <f t="shared" si="368"/>
        <v>3076.7982899999997</v>
      </c>
      <c r="H5448" s="10">
        <f t="shared" si="369"/>
        <v>12307.193159999999</v>
      </c>
      <c r="I5448" s="10">
        <f>VLOOKUP(C5448,KFT!C:F,3,FALSE)</f>
        <v>5032</v>
      </c>
      <c r="J5448" s="10">
        <f t="shared" si="370"/>
        <v>10064</v>
      </c>
      <c r="K5448" s="198">
        <f t="shared" si="371"/>
        <v>12307.193159999999</v>
      </c>
    </row>
    <row r="5449" spans="1:11" s="178" customFormat="1" x14ac:dyDescent="0.25">
      <c r="A5449" s="220" t="s">
        <v>20567</v>
      </c>
      <c r="B5449" s="221" t="s">
        <v>23685</v>
      </c>
      <c r="C5449" s="203" t="s">
        <v>17421</v>
      </c>
      <c r="D5449" s="224"/>
      <c r="E5449" s="223">
        <v>3281.8754799999997</v>
      </c>
      <c r="F5449" s="10"/>
      <c r="G5449" s="10">
        <f t="shared" si="368"/>
        <v>3281.8754799999997</v>
      </c>
      <c r="H5449" s="10">
        <f t="shared" si="369"/>
        <v>13127.501919999999</v>
      </c>
      <c r="I5449" s="10">
        <f>VLOOKUP(C5449,KFT!C:F,3,FALSE)</f>
        <v>5368</v>
      </c>
      <c r="J5449" s="10">
        <f t="shared" si="370"/>
        <v>10736</v>
      </c>
      <c r="K5449" s="198">
        <f t="shared" si="371"/>
        <v>13127.501919999999</v>
      </c>
    </row>
    <row r="5450" spans="1:11" s="178" customFormat="1" x14ac:dyDescent="0.25">
      <c r="A5450" s="220" t="s">
        <v>20568</v>
      </c>
      <c r="B5450" s="221" t="s">
        <v>23685</v>
      </c>
      <c r="C5450" s="203" t="s">
        <v>4219</v>
      </c>
      <c r="D5450" s="224"/>
      <c r="E5450" s="223">
        <v>2461.3473100000001</v>
      </c>
      <c r="F5450" s="10"/>
      <c r="G5450" s="10">
        <f t="shared" si="368"/>
        <v>2461.3473100000001</v>
      </c>
      <c r="H5450" s="10">
        <f t="shared" si="369"/>
        <v>9845.3892400000004</v>
      </c>
      <c r="I5450" s="10">
        <f>VLOOKUP(C5450,KFT!C:F,3,FALSE)</f>
        <v>4026</v>
      </c>
      <c r="J5450" s="10">
        <f t="shared" si="370"/>
        <v>8052</v>
      </c>
      <c r="K5450" s="198">
        <f t="shared" si="371"/>
        <v>9845.3892400000004</v>
      </c>
    </row>
    <row r="5451" spans="1:11" s="178" customFormat="1" x14ac:dyDescent="0.25">
      <c r="A5451" s="220" t="s">
        <v>20569</v>
      </c>
      <c r="B5451" s="221" t="s">
        <v>23685</v>
      </c>
      <c r="C5451" s="203" t="s">
        <v>419</v>
      </c>
      <c r="D5451" s="224"/>
      <c r="E5451" s="223">
        <v>1440.71722</v>
      </c>
      <c r="F5451" s="10"/>
      <c r="G5451" s="10">
        <f t="shared" si="368"/>
        <v>1440.71722</v>
      </c>
      <c r="H5451" s="10">
        <f t="shared" si="369"/>
        <v>5762.86888</v>
      </c>
      <c r="I5451" s="10">
        <f>VLOOKUP(C5451,KFT!C:F,3,FALSE)</f>
        <v>2386</v>
      </c>
      <c r="J5451" s="10">
        <f t="shared" si="370"/>
        <v>4772</v>
      </c>
      <c r="K5451" s="198">
        <f t="shared" si="371"/>
        <v>5762.86888</v>
      </c>
    </row>
    <row r="5452" spans="1:11" s="178" customFormat="1" x14ac:dyDescent="0.25">
      <c r="A5452" s="220" t="s">
        <v>20570</v>
      </c>
      <c r="B5452" s="221" t="s">
        <v>23685</v>
      </c>
      <c r="C5452" s="203" t="s">
        <v>420</v>
      </c>
      <c r="D5452" s="224"/>
      <c r="E5452" s="223">
        <v>1900.9445199999998</v>
      </c>
      <c r="F5452" s="10"/>
      <c r="G5452" s="10">
        <f t="shared" si="368"/>
        <v>1900.9445199999998</v>
      </c>
      <c r="H5452" s="10">
        <f t="shared" si="369"/>
        <v>7603.7780799999991</v>
      </c>
      <c r="I5452" s="10">
        <f>VLOOKUP(C5452,KFT!C:F,3,FALSE)</f>
        <v>3148</v>
      </c>
      <c r="J5452" s="10">
        <f t="shared" si="370"/>
        <v>6296</v>
      </c>
      <c r="K5452" s="198">
        <f t="shared" si="371"/>
        <v>7603.7780799999991</v>
      </c>
    </row>
    <row r="5453" spans="1:11" s="178" customFormat="1" x14ac:dyDescent="0.25">
      <c r="A5453" s="220" t="s">
        <v>20571</v>
      </c>
      <c r="B5453" s="221" t="s">
        <v>23685</v>
      </c>
      <c r="C5453" s="203" t="s">
        <v>421</v>
      </c>
      <c r="D5453" s="224"/>
      <c r="E5453" s="223">
        <v>1457.5228400000001</v>
      </c>
      <c r="F5453" s="10"/>
      <c r="G5453" s="10">
        <f t="shared" si="368"/>
        <v>1457.5228400000001</v>
      </c>
      <c r="H5453" s="10">
        <f t="shared" si="369"/>
        <v>5830.0913600000003</v>
      </c>
      <c r="I5453" s="10">
        <f>VLOOKUP(C5453,KFT!C:F,3,FALSE)</f>
        <v>2386</v>
      </c>
      <c r="J5453" s="10">
        <f t="shared" si="370"/>
        <v>4772</v>
      </c>
      <c r="K5453" s="198">
        <f t="shared" si="371"/>
        <v>5830.0913600000003</v>
      </c>
    </row>
    <row r="5454" spans="1:11" s="178" customFormat="1" x14ac:dyDescent="0.25">
      <c r="A5454" s="220" t="s">
        <v>20572</v>
      </c>
      <c r="B5454" s="221" t="s">
        <v>23685</v>
      </c>
      <c r="C5454" s="203" t="s">
        <v>422</v>
      </c>
      <c r="D5454" s="224"/>
      <c r="E5454" s="223">
        <v>1453.9944899999998</v>
      </c>
      <c r="F5454" s="10"/>
      <c r="G5454" s="10">
        <f t="shared" si="368"/>
        <v>1453.9944899999998</v>
      </c>
      <c r="H5454" s="10">
        <f t="shared" si="369"/>
        <v>5815.9779599999993</v>
      </c>
      <c r="I5454" s="10">
        <f>VLOOKUP(C5454,KFT!C:F,3,FALSE)</f>
        <v>2378</v>
      </c>
      <c r="J5454" s="10">
        <f t="shared" si="370"/>
        <v>4756</v>
      </c>
      <c r="K5454" s="198">
        <f t="shared" si="371"/>
        <v>5815.9779599999993</v>
      </c>
    </row>
    <row r="5455" spans="1:11" s="178" customFormat="1" x14ac:dyDescent="0.25">
      <c r="A5455" s="220" t="s">
        <v>20573</v>
      </c>
      <c r="B5455" s="221" t="s">
        <v>23685</v>
      </c>
      <c r="C5455" s="203" t="s">
        <v>423</v>
      </c>
      <c r="D5455" s="224"/>
      <c r="E5455" s="223">
        <v>3076.7982899999997</v>
      </c>
      <c r="F5455" s="10"/>
      <c r="G5455" s="10">
        <f t="shared" si="368"/>
        <v>3076.7982899999997</v>
      </c>
      <c r="H5455" s="10">
        <f t="shared" si="369"/>
        <v>12307.193159999999</v>
      </c>
      <c r="I5455" s="10">
        <f>VLOOKUP(C5455,KFT!C:F,3,FALSE)</f>
        <v>5032</v>
      </c>
      <c r="J5455" s="10">
        <f t="shared" si="370"/>
        <v>10064</v>
      </c>
      <c r="K5455" s="198">
        <f t="shared" si="371"/>
        <v>12307.193159999999</v>
      </c>
    </row>
    <row r="5456" spans="1:11" s="178" customFormat="1" x14ac:dyDescent="0.25">
      <c r="A5456" s="220" t="s">
        <v>20574</v>
      </c>
      <c r="B5456" s="221" t="s">
        <v>23685</v>
      </c>
      <c r="C5456" s="203" t="s">
        <v>424</v>
      </c>
      <c r="D5456" s="224"/>
      <c r="E5456" s="223">
        <v>4773.8516199999995</v>
      </c>
      <c r="F5456" s="10"/>
      <c r="G5456" s="10">
        <f t="shared" si="368"/>
        <v>4773.8516199999995</v>
      </c>
      <c r="H5456" s="10">
        <f t="shared" si="369"/>
        <v>19095.406479999998</v>
      </c>
      <c r="I5456" s="10">
        <f>VLOOKUP(C5456,KFT!C:F,3,FALSE)</f>
        <v>7810</v>
      </c>
      <c r="J5456" s="10">
        <f t="shared" si="370"/>
        <v>15620</v>
      </c>
      <c r="K5456" s="198">
        <f t="shared" si="371"/>
        <v>19095.406479999998</v>
      </c>
    </row>
    <row r="5457" spans="1:11" s="178" customFormat="1" x14ac:dyDescent="0.25">
      <c r="A5457" s="220" t="s">
        <v>20575</v>
      </c>
      <c r="B5457" s="221" t="s">
        <v>23685</v>
      </c>
      <c r="C5457" s="203" t="s">
        <v>425</v>
      </c>
      <c r="D5457" s="224"/>
      <c r="E5457" s="223">
        <v>3076.7982899999997</v>
      </c>
      <c r="F5457" s="10"/>
      <c r="G5457" s="10">
        <f t="shared" si="368"/>
        <v>3076.7982899999997</v>
      </c>
      <c r="H5457" s="10">
        <f t="shared" si="369"/>
        <v>12307.193159999999</v>
      </c>
      <c r="I5457" s="10">
        <f>VLOOKUP(C5457,KFT!C:F,3,FALSE)</f>
        <v>5032</v>
      </c>
      <c r="J5457" s="10">
        <f t="shared" si="370"/>
        <v>10064</v>
      </c>
      <c r="K5457" s="198">
        <f t="shared" si="371"/>
        <v>12307.193159999999</v>
      </c>
    </row>
    <row r="5458" spans="1:11" s="178" customFormat="1" x14ac:dyDescent="0.25">
      <c r="A5458" s="220" t="s">
        <v>20576</v>
      </c>
      <c r="B5458" s="221" t="s">
        <v>23685</v>
      </c>
      <c r="C5458" s="203" t="s">
        <v>427</v>
      </c>
      <c r="D5458" s="224"/>
      <c r="E5458" s="223">
        <v>2878.8370999999997</v>
      </c>
      <c r="F5458" s="10"/>
      <c r="G5458" s="10">
        <f t="shared" si="368"/>
        <v>2878.8370999999997</v>
      </c>
      <c r="H5458" s="10">
        <f t="shared" si="369"/>
        <v>11515.348399999999</v>
      </c>
      <c r="I5458" s="10">
        <f>VLOOKUP(C5458,KFT!C:F,3,FALSE)</f>
        <v>4710</v>
      </c>
      <c r="J5458" s="10">
        <f t="shared" si="370"/>
        <v>9420</v>
      </c>
      <c r="K5458" s="198">
        <f t="shared" si="371"/>
        <v>11515.348399999999</v>
      </c>
    </row>
    <row r="5459" spans="1:11" s="178" customFormat="1" x14ac:dyDescent="0.25">
      <c r="A5459" s="220" t="s">
        <v>20577</v>
      </c>
      <c r="B5459" s="221" t="s">
        <v>23685</v>
      </c>
      <c r="C5459" s="203" t="s">
        <v>428</v>
      </c>
      <c r="D5459" s="224"/>
      <c r="E5459" s="223">
        <v>4982.4868099999994</v>
      </c>
      <c r="F5459" s="10"/>
      <c r="G5459" s="10">
        <f t="shared" si="368"/>
        <v>4982.4868099999994</v>
      </c>
      <c r="H5459" s="10">
        <f t="shared" si="369"/>
        <v>19929.947239999998</v>
      </c>
      <c r="I5459" s="10">
        <f>VLOOKUP(C5459,KFT!C:F,3,FALSE)</f>
        <v>8150</v>
      </c>
      <c r="J5459" s="10">
        <f t="shared" si="370"/>
        <v>16300</v>
      </c>
      <c r="K5459" s="198">
        <f t="shared" si="371"/>
        <v>19929.947239999998</v>
      </c>
    </row>
    <row r="5460" spans="1:11" s="178" customFormat="1" x14ac:dyDescent="0.25">
      <c r="A5460" s="220" t="s">
        <v>20578</v>
      </c>
      <c r="B5460" s="221" t="s">
        <v>23685</v>
      </c>
      <c r="C5460" s="203" t="s">
        <v>429</v>
      </c>
      <c r="D5460" s="224"/>
      <c r="E5460" s="223">
        <v>2159.0774200000001</v>
      </c>
      <c r="F5460" s="10"/>
      <c r="G5460" s="10">
        <f t="shared" si="368"/>
        <v>2159.0774200000001</v>
      </c>
      <c r="H5460" s="10">
        <f t="shared" si="369"/>
        <v>8636.3096800000003</v>
      </c>
      <c r="I5460" s="10">
        <f>VLOOKUP(C5460,KFT!C:F,3,FALSE)</f>
        <v>3532</v>
      </c>
      <c r="J5460" s="10">
        <f t="shared" si="370"/>
        <v>7064</v>
      </c>
      <c r="K5460" s="198">
        <f t="shared" si="371"/>
        <v>8636.3096800000003</v>
      </c>
    </row>
    <row r="5461" spans="1:11" s="178" customFormat="1" x14ac:dyDescent="0.25">
      <c r="A5461" s="220" t="s">
        <v>20579</v>
      </c>
      <c r="B5461" s="221" t="s">
        <v>23685</v>
      </c>
      <c r="C5461" s="203" t="s">
        <v>430</v>
      </c>
      <c r="D5461" s="224"/>
      <c r="E5461" s="223">
        <v>3973.9301999999998</v>
      </c>
      <c r="F5461" s="10">
        <f>VLOOKUP(A5461,'EK-2-C-1'!B:D,3,FALSE)</f>
        <v>40</v>
      </c>
      <c r="G5461" s="10">
        <f t="shared" si="368"/>
        <v>5563.5022799999997</v>
      </c>
      <c r="H5461" s="10">
        <f t="shared" si="369"/>
        <v>22254.009119999999</v>
      </c>
      <c r="I5461" s="10">
        <f>VLOOKUP(C5461,KFT!C:F,3,FALSE)</f>
        <v>6500</v>
      </c>
      <c r="J5461" s="10">
        <f t="shared" si="370"/>
        <v>13000</v>
      </c>
      <c r="K5461" s="198">
        <f t="shared" si="371"/>
        <v>22254.009119999999</v>
      </c>
    </row>
    <row r="5462" spans="1:11" s="178" customFormat="1" x14ac:dyDescent="0.25">
      <c r="A5462" s="220" t="s">
        <v>20580</v>
      </c>
      <c r="B5462" s="221" t="s">
        <v>23685</v>
      </c>
      <c r="C5462" s="203" t="s">
        <v>431</v>
      </c>
      <c r="D5462" s="224"/>
      <c r="E5462" s="223">
        <v>3373.6837399999999</v>
      </c>
      <c r="F5462" s="10"/>
      <c r="G5462" s="10">
        <f t="shared" si="368"/>
        <v>3373.6837399999999</v>
      </c>
      <c r="H5462" s="10">
        <f t="shared" si="369"/>
        <v>13494.73496</v>
      </c>
      <c r="I5462" s="10">
        <f>VLOOKUP(C5462,KFT!C:F,3,FALSE)</f>
        <v>5518</v>
      </c>
      <c r="J5462" s="10">
        <f t="shared" si="370"/>
        <v>11036</v>
      </c>
      <c r="K5462" s="198">
        <f t="shared" si="371"/>
        <v>13494.73496</v>
      </c>
    </row>
    <row r="5463" spans="1:11" s="178" customFormat="1" x14ac:dyDescent="0.25">
      <c r="A5463" s="220" t="s">
        <v>20581</v>
      </c>
      <c r="B5463" s="221" t="s">
        <v>23685</v>
      </c>
      <c r="C5463" s="203" t="s">
        <v>432</v>
      </c>
      <c r="D5463" s="224"/>
      <c r="E5463" s="223">
        <v>7537.6645099999996</v>
      </c>
      <c r="F5463" s="10"/>
      <c r="G5463" s="10">
        <f t="shared" si="368"/>
        <v>7537.6645099999996</v>
      </c>
      <c r="H5463" s="10">
        <f t="shared" si="369"/>
        <v>30150.658039999998</v>
      </c>
      <c r="I5463" s="10">
        <f>VLOOKUP(C5463,KFT!C:F,3,FALSE)</f>
        <v>12330</v>
      </c>
      <c r="J5463" s="10">
        <f t="shared" si="370"/>
        <v>24660</v>
      </c>
      <c r="K5463" s="198">
        <f t="shared" si="371"/>
        <v>30150.658039999998</v>
      </c>
    </row>
    <row r="5464" spans="1:11" s="178" customFormat="1" x14ac:dyDescent="0.25">
      <c r="A5464" s="220" t="s">
        <v>20582</v>
      </c>
      <c r="B5464" s="221" t="s">
        <v>23685</v>
      </c>
      <c r="C5464" s="203" t="s">
        <v>433</v>
      </c>
      <c r="D5464" s="224"/>
      <c r="E5464" s="223">
        <v>7534.5631199999998</v>
      </c>
      <c r="F5464" s="10">
        <f>VLOOKUP(A5464,'EK-2-C-1'!B:D,3,FALSE)</f>
        <v>50</v>
      </c>
      <c r="G5464" s="10">
        <f t="shared" si="368"/>
        <v>11301.84468</v>
      </c>
      <c r="H5464" s="10">
        <f t="shared" si="369"/>
        <v>45207.378720000001</v>
      </c>
      <c r="I5464" s="10">
        <f>VLOOKUP(C5464,KFT!C:F,3,FALSE)</f>
        <v>12472</v>
      </c>
      <c r="J5464" s="10">
        <f t="shared" si="370"/>
        <v>24944</v>
      </c>
      <c r="K5464" s="198">
        <f t="shared" si="371"/>
        <v>45207.378720000001</v>
      </c>
    </row>
    <row r="5465" spans="1:11" s="178" customFormat="1" x14ac:dyDescent="0.25">
      <c r="A5465" s="220" t="s">
        <v>20583</v>
      </c>
      <c r="B5465" s="221" t="s">
        <v>23685</v>
      </c>
      <c r="C5465" s="203" t="s">
        <v>434</v>
      </c>
      <c r="D5465" s="224"/>
      <c r="E5465" s="223">
        <v>5329.6586600000001</v>
      </c>
      <c r="F5465" s="10"/>
      <c r="G5465" s="10">
        <f t="shared" si="368"/>
        <v>5329.6586600000001</v>
      </c>
      <c r="H5465" s="10">
        <f t="shared" si="369"/>
        <v>21318.63464</v>
      </c>
      <c r="I5465" s="10">
        <f>VLOOKUP(C5465,KFT!C:F,3,FALSE)</f>
        <v>8718</v>
      </c>
      <c r="J5465" s="10">
        <f t="shared" si="370"/>
        <v>17436</v>
      </c>
      <c r="K5465" s="198">
        <f t="shared" si="371"/>
        <v>21318.63464</v>
      </c>
    </row>
    <row r="5466" spans="1:11" s="178" customFormat="1" x14ac:dyDescent="0.25">
      <c r="A5466" s="220" t="s">
        <v>20584</v>
      </c>
      <c r="B5466" s="221" t="s">
        <v>23685</v>
      </c>
      <c r="C5466" s="203" t="s">
        <v>4313</v>
      </c>
      <c r="D5466" s="224"/>
      <c r="E5466" s="223">
        <v>1639.8169699999999</v>
      </c>
      <c r="F5466" s="10"/>
      <c r="G5466" s="10">
        <f t="shared" si="368"/>
        <v>1639.8169699999999</v>
      </c>
      <c r="H5466" s="10">
        <f t="shared" si="369"/>
        <v>6559.2678799999994</v>
      </c>
      <c r="I5466" s="10">
        <f>VLOOKUP(C5466,KFT!C:F,3,FALSE)</f>
        <v>2682</v>
      </c>
      <c r="J5466" s="10">
        <f t="shared" si="370"/>
        <v>5364</v>
      </c>
      <c r="K5466" s="198">
        <f t="shared" si="371"/>
        <v>6559.2678799999994</v>
      </c>
    </row>
    <row r="5467" spans="1:11" s="178" customFormat="1" x14ac:dyDescent="0.25">
      <c r="A5467" s="220" t="s">
        <v>20585</v>
      </c>
      <c r="B5467" s="221" t="s">
        <v>23685</v>
      </c>
      <c r="C5467" s="203" t="s">
        <v>435</v>
      </c>
      <c r="D5467" s="224"/>
      <c r="E5467" s="223">
        <v>2159.0774200000001</v>
      </c>
      <c r="F5467" s="10"/>
      <c r="G5467" s="10">
        <f t="shared" si="368"/>
        <v>2159.0774200000001</v>
      </c>
      <c r="H5467" s="10">
        <f t="shared" si="369"/>
        <v>8636.3096800000003</v>
      </c>
      <c r="I5467" s="10">
        <f>VLOOKUP(C5467,KFT!C:F,3,FALSE)</f>
        <v>3532</v>
      </c>
      <c r="J5467" s="10">
        <f t="shared" si="370"/>
        <v>7064</v>
      </c>
      <c r="K5467" s="198">
        <f t="shared" si="371"/>
        <v>8636.3096800000003</v>
      </c>
    </row>
    <row r="5468" spans="1:11" s="178" customFormat="1" x14ac:dyDescent="0.25">
      <c r="A5468" s="220" t="s">
        <v>20586</v>
      </c>
      <c r="B5468" s="221" t="s">
        <v>23685</v>
      </c>
      <c r="C5468" s="203" t="s">
        <v>436</v>
      </c>
      <c r="D5468" s="224"/>
      <c r="E5468" s="223">
        <v>3076.7982899999997</v>
      </c>
      <c r="F5468" s="10"/>
      <c r="G5468" s="10">
        <f t="shared" si="368"/>
        <v>3076.7982899999997</v>
      </c>
      <c r="H5468" s="10">
        <f t="shared" si="369"/>
        <v>12307.193159999999</v>
      </c>
      <c r="I5468" s="10">
        <f>VLOOKUP(C5468,KFT!C:F,3,FALSE)</f>
        <v>5032</v>
      </c>
      <c r="J5468" s="10">
        <f t="shared" si="370"/>
        <v>10064</v>
      </c>
      <c r="K5468" s="198">
        <f t="shared" si="371"/>
        <v>12307.193159999999</v>
      </c>
    </row>
    <row r="5469" spans="1:11" s="178" customFormat="1" x14ac:dyDescent="0.25">
      <c r="A5469" s="220" t="s">
        <v>20587</v>
      </c>
      <c r="B5469" s="221" t="s">
        <v>23685</v>
      </c>
      <c r="C5469" s="203" t="s">
        <v>24629</v>
      </c>
      <c r="D5469" s="224" t="s">
        <v>22337</v>
      </c>
      <c r="E5469" s="223">
        <v>33760.87169</v>
      </c>
      <c r="F5469" s="10"/>
      <c r="G5469" s="10">
        <f t="shared" si="368"/>
        <v>33760.87169</v>
      </c>
      <c r="H5469" s="10">
        <f t="shared" si="369"/>
        <v>135043.48676</v>
      </c>
      <c r="I5469" s="10">
        <f>VLOOKUP(C5469,KFT!C:F,3,FALSE)</f>
        <v>43889</v>
      </c>
      <c r="J5469" s="10">
        <f t="shared" si="370"/>
        <v>87778</v>
      </c>
      <c r="K5469" s="198">
        <f t="shared" si="371"/>
        <v>135043.48676</v>
      </c>
    </row>
    <row r="5470" spans="1:11" s="178" customFormat="1" x14ac:dyDescent="0.25">
      <c r="A5470" s="220" t="s">
        <v>20588</v>
      </c>
      <c r="B5470" s="221" t="s">
        <v>23685</v>
      </c>
      <c r="C5470" s="203" t="s">
        <v>438</v>
      </c>
      <c r="D5470" s="224"/>
      <c r="E5470" s="223">
        <v>2461.3473100000001</v>
      </c>
      <c r="F5470" s="10"/>
      <c r="G5470" s="10">
        <f t="shared" si="368"/>
        <v>2461.3473100000001</v>
      </c>
      <c r="H5470" s="10">
        <f t="shared" si="369"/>
        <v>9845.3892400000004</v>
      </c>
      <c r="I5470" s="10">
        <f>VLOOKUP(C5470,KFT!C:F,3,FALSE)</f>
        <v>4026</v>
      </c>
      <c r="J5470" s="10">
        <f t="shared" si="370"/>
        <v>8052</v>
      </c>
      <c r="K5470" s="198">
        <f t="shared" si="371"/>
        <v>9845.3892400000004</v>
      </c>
    </row>
    <row r="5471" spans="1:11" s="178" customFormat="1" x14ac:dyDescent="0.25">
      <c r="A5471" s="220" t="s">
        <v>20589</v>
      </c>
      <c r="B5471" s="221" t="s">
        <v>23685</v>
      </c>
      <c r="C5471" s="203" t="s">
        <v>439</v>
      </c>
      <c r="D5471" s="224"/>
      <c r="E5471" s="223">
        <v>6296.5273699999998</v>
      </c>
      <c r="F5471" s="10"/>
      <c r="G5471" s="10">
        <f t="shared" si="368"/>
        <v>6296.5273699999998</v>
      </c>
      <c r="H5471" s="10">
        <f t="shared" si="369"/>
        <v>25186.109479999999</v>
      </c>
      <c r="I5471" s="10">
        <f>VLOOKUP(C5471,KFT!C:F,3,FALSE)</f>
        <v>10300</v>
      </c>
      <c r="J5471" s="10">
        <f t="shared" si="370"/>
        <v>20600</v>
      </c>
      <c r="K5471" s="198">
        <f t="shared" si="371"/>
        <v>25186.109479999999</v>
      </c>
    </row>
    <row r="5472" spans="1:11" s="178" customFormat="1" x14ac:dyDescent="0.25">
      <c r="A5472" s="220" t="s">
        <v>20590</v>
      </c>
      <c r="B5472" s="221" t="s">
        <v>23685</v>
      </c>
      <c r="C5472" s="203" t="s">
        <v>440</v>
      </c>
      <c r="D5472" s="224"/>
      <c r="E5472" s="223">
        <v>6662.07629</v>
      </c>
      <c r="F5472" s="10"/>
      <c r="G5472" s="10">
        <f t="shared" si="368"/>
        <v>6662.07629</v>
      </c>
      <c r="H5472" s="10">
        <f t="shared" si="369"/>
        <v>26648.30516</v>
      </c>
      <c r="I5472" s="10">
        <f>VLOOKUP(C5472,KFT!C:F,3,FALSE)</f>
        <v>10898</v>
      </c>
      <c r="J5472" s="10">
        <f t="shared" si="370"/>
        <v>21796</v>
      </c>
      <c r="K5472" s="198">
        <f t="shared" si="371"/>
        <v>26648.30516</v>
      </c>
    </row>
    <row r="5473" spans="1:11" s="178" customFormat="1" x14ac:dyDescent="0.25">
      <c r="A5473" s="220" t="s">
        <v>20591</v>
      </c>
      <c r="B5473" s="221" t="s">
        <v>23685</v>
      </c>
      <c r="C5473" s="203" t="s">
        <v>441</v>
      </c>
      <c r="D5473" s="224"/>
      <c r="E5473" s="223">
        <v>5329.6586600000001</v>
      </c>
      <c r="F5473" s="10"/>
      <c r="G5473" s="10">
        <f t="shared" si="368"/>
        <v>5329.6586600000001</v>
      </c>
      <c r="H5473" s="10">
        <f t="shared" si="369"/>
        <v>21318.63464</v>
      </c>
      <c r="I5473" s="10">
        <f>VLOOKUP(C5473,KFT!C:F,3,FALSE)</f>
        <v>8718</v>
      </c>
      <c r="J5473" s="10">
        <f t="shared" si="370"/>
        <v>17436</v>
      </c>
      <c r="K5473" s="198">
        <f t="shared" si="371"/>
        <v>21318.63464</v>
      </c>
    </row>
    <row r="5474" spans="1:11" s="178" customFormat="1" x14ac:dyDescent="0.25">
      <c r="A5474" s="220" t="s">
        <v>20592</v>
      </c>
      <c r="B5474" s="221" t="s">
        <v>23685</v>
      </c>
      <c r="C5474" s="203" t="s">
        <v>442</v>
      </c>
      <c r="D5474" s="224"/>
      <c r="E5474" s="223">
        <v>20438.859839999997</v>
      </c>
      <c r="F5474" s="10"/>
      <c r="G5474" s="10">
        <f t="shared" si="368"/>
        <v>20438.859839999997</v>
      </c>
      <c r="H5474" s="10">
        <f t="shared" si="369"/>
        <v>81755.439359999989</v>
      </c>
      <c r="I5474" s="10">
        <f>VLOOKUP(C5474,KFT!C:F,3,FALSE)</f>
        <v>33434</v>
      </c>
      <c r="J5474" s="10">
        <f t="shared" si="370"/>
        <v>66868</v>
      </c>
      <c r="K5474" s="198">
        <f t="shared" si="371"/>
        <v>81755.439359999989</v>
      </c>
    </row>
    <row r="5475" spans="1:11" s="178" customFormat="1" x14ac:dyDescent="0.25">
      <c r="A5475" s="220" t="s">
        <v>20593</v>
      </c>
      <c r="B5475" s="221" t="s">
        <v>23685</v>
      </c>
      <c r="C5475" s="203" t="s">
        <v>443</v>
      </c>
      <c r="D5475" s="224"/>
      <c r="E5475" s="223">
        <v>23806.050230000001</v>
      </c>
      <c r="F5475" s="10"/>
      <c r="G5475" s="10">
        <f t="shared" si="368"/>
        <v>23806.050230000001</v>
      </c>
      <c r="H5475" s="10">
        <f t="shared" si="369"/>
        <v>95224.200920000003</v>
      </c>
      <c r="I5475" s="10">
        <f>VLOOKUP(C5475,KFT!C:F,3,FALSE)</f>
        <v>38944</v>
      </c>
      <c r="J5475" s="10">
        <f t="shared" si="370"/>
        <v>77888</v>
      </c>
      <c r="K5475" s="198">
        <f t="shared" si="371"/>
        <v>95224.200920000003</v>
      </c>
    </row>
    <row r="5476" spans="1:11" s="178" customFormat="1" x14ac:dyDescent="0.25">
      <c r="A5476" s="220" t="s">
        <v>20594</v>
      </c>
      <c r="B5476" s="221" t="s">
        <v>23685</v>
      </c>
      <c r="C5476" s="203" t="s">
        <v>444</v>
      </c>
      <c r="D5476" s="224" t="s">
        <v>22311</v>
      </c>
      <c r="E5476" s="223">
        <v>26138.058309999997</v>
      </c>
      <c r="F5476" s="10">
        <f>VLOOKUP(A5476,'EK-2-C-1'!B:D,3,FALSE)</f>
        <v>50</v>
      </c>
      <c r="G5476" s="10">
        <f t="shared" si="368"/>
        <v>39207.087464999997</v>
      </c>
      <c r="H5476" s="10">
        <f t="shared" si="369"/>
        <v>156828.34985999999</v>
      </c>
      <c r="I5476" s="10">
        <f>VLOOKUP(C5476,KFT!C:F,3,FALSE)</f>
        <v>43264</v>
      </c>
      <c r="J5476" s="10">
        <f t="shared" si="370"/>
        <v>86528</v>
      </c>
      <c r="K5476" s="198">
        <f t="shared" si="371"/>
        <v>156828.34985999999</v>
      </c>
    </row>
    <row r="5477" spans="1:11" s="178" customFormat="1" x14ac:dyDescent="0.25">
      <c r="A5477" s="220" t="s">
        <v>20595</v>
      </c>
      <c r="B5477" s="221" t="s">
        <v>23685</v>
      </c>
      <c r="C5477" s="203" t="s">
        <v>22107</v>
      </c>
      <c r="D5477" s="224" t="s">
        <v>22337</v>
      </c>
      <c r="E5477" s="223">
        <v>32113.695589999996</v>
      </c>
      <c r="F5477" s="10">
        <f>VLOOKUP(A5477,'EK-2-C-1'!B:D,3,FALSE)</f>
        <v>40</v>
      </c>
      <c r="G5477" s="10">
        <f t="shared" si="368"/>
        <v>44959.173825999991</v>
      </c>
      <c r="H5477" s="10">
        <f t="shared" si="369"/>
        <v>179836.69530399996</v>
      </c>
      <c r="I5477" s="10">
        <f>VLOOKUP(C5477,KFT!C:F,3,FALSE)</f>
        <v>52532</v>
      </c>
      <c r="J5477" s="10">
        <f t="shared" si="370"/>
        <v>105064</v>
      </c>
      <c r="K5477" s="198">
        <f t="shared" si="371"/>
        <v>179836.69530399996</v>
      </c>
    </row>
    <row r="5478" spans="1:11" s="178" customFormat="1" x14ac:dyDescent="0.25">
      <c r="A5478" s="220" t="s">
        <v>20596</v>
      </c>
      <c r="B5478" s="221" t="s">
        <v>23685</v>
      </c>
      <c r="C5478" s="203" t="s">
        <v>447</v>
      </c>
      <c r="D5478" s="224"/>
      <c r="E5478" s="223">
        <v>2159.0774200000001</v>
      </c>
      <c r="F5478" s="10"/>
      <c r="G5478" s="10">
        <f t="shared" si="368"/>
        <v>2159.0774200000001</v>
      </c>
      <c r="H5478" s="10">
        <f t="shared" si="369"/>
        <v>8636.3096800000003</v>
      </c>
      <c r="I5478" s="10">
        <f>VLOOKUP(C5478,KFT!C:F,3,FALSE)</f>
        <v>3532</v>
      </c>
      <c r="J5478" s="10">
        <f t="shared" si="370"/>
        <v>7064</v>
      </c>
      <c r="K5478" s="198">
        <f t="shared" si="371"/>
        <v>8636.3096800000003</v>
      </c>
    </row>
    <row r="5479" spans="1:11" s="178" customFormat="1" ht="24" x14ac:dyDescent="0.25">
      <c r="A5479" s="220" t="s">
        <v>20597</v>
      </c>
      <c r="B5479" s="221" t="s">
        <v>23685</v>
      </c>
      <c r="C5479" s="203" t="s">
        <v>24194</v>
      </c>
      <c r="D5479" s="224"/>
      <c r="E5479" s="223">
        <v>11579.469489999999</v>
      </c>
      <c r="F5479" s="10">
        <f>VLOOKUP(A5479,'EK-2-C-1'!B:D,3,FALSE)</f>
        <v>40</v>
      </c>
      <c r="G5479" s="10">
        <f t="shared" si="368"/>
        <v>16211.257286</v>
      </c>
      <c r="H5479" s="10">
        <f t="shared" si="369"/>
        <v>64845.029144</v>
      </c>
      <c r="I5479" s="10">
        <f>VLOOKUP(C5479,KFT!C:F,3,FALSE)</f>
        <v>18942</v>
      </c>
      <c r="J5479" s="10">
        <f t="shared" si="370"/>
        <v>37884</v>
      </c>
      <c r="K5479" s="198">
        <f t="shared" si="371"/>
        <v>64845.029144</v>
      </c>
    </row>
    <row r="5480" spans="1:11" s="178" customFormat="1" x14ac:dyDescent="0.25">
      <c r="A5480" s="220" t="s">
        <v>20598</v>
      </c>
      <c r="B5480" s="221" t="s">
        <v>23685</v>
      </c>
      <c r="C5480" s="203" t="s">
        <v>24623</v>
      </c>
      <c r="D5480" s="224"/>
      <c r="E5480" s="223">
        <v>8995.0687500000004</v>
      </c>
      <c r="F5480" s="10">
        <f>VLOOKUP(A5480,'EK-2-C-1'!B:D,3,FALSE)</f>
        <v>40</v>
      </c>
      <c r="G5480" s="10">
        <f t="shared" si="368"/>
        <v>12593.096250000001</v>
      </c>
      <c r="H5480" s="10">
        <f t="shared" si="369"/>
        <v>50372.385000000002</v>
      </c>
      <c r="I5480" s="10">
        <f>VLOOKUP(C5480,KFT!C:F,3,FALSE)</f>
        <v>14714</v>
      </c>
      <c r="J5480" s="10">
        <f t="shared" si="370"/>
        <v>29428</v>
      </c>
      <c r="K5480" s="198">
        <f t="shared" si="371"/>
        <v>50372.385000000002</v>
      </c>
    </row>
    <row r="5481" spans="1:11" s="178" customFormat="1" x14ac:dyDescent="0.25">
      <c r="A5481" s="220" t="s">
        <v>20599</v>
      </c>
      <c r="B5481" s="221" t="s">
        <v>23685</v>
      </c>
      <c r="C5481" s="203" t="s">
        <v>450</v>
      </c>
      <c r="D5481" s="224" t="s">
        <v>22311</v>
      </c>
      <c r="E5481" s="223">
        <v>14382.183179999998</v>
      </c>
      <c r="F5481" s="10">
        <f>VLOOKUP(A5481,'EK-2-C-1'!B:D,3,FALSE)</f>
        <v>50</v>
      </c>
      <c r="G5481" s="10">
        <f t="shared" si="368"/>
        <v>21573.274769999996</v>
      </c>
      <c r="H5481" s="10">
        <f t="shared" si="369"/>
        <v>86293.099079999985</v>
      </c>
      <c r="I5481" s="10">
        <f>VLOOKUP(C5481,KFT!C:F,3,FALSE)</f>
        <v>23806</v>
      </c>
      <c r="J5481" s="10">
        <f t="shared" si="370"/>
        <v>47612</v>
      </c>
      <c r="K5481" s="198">
        <f t="shared" si="371"/>
        <v>86293.099079999985</v>
      </c>
    </row>
    <row r="5482" spans="1:11" s="178" customFormat="1" x14ac:dyDescent="0.25">
      <c r="A5482" s="220" t="s">
        <v>20600</v>
      </c>
      <c r="B5482" s="221" t="s">
        <v>23685</v>
      </c>
      <c r="C5482" s="203" t="s">
        <v>451</v>
      </c>
      <c r="D5482" s="224" t="s">
        <v>22338</v>
      </c>
      <c r="E5482" s="223">
        <v>794.79196999999999</v>
      </c>
      <c r="F5482" s="10"/>
      <c r="G5482" s="10">
        <f t="shared" si="368"/>
        <v>794.79196999999999</v>
      </c>
      <c r="H5482" s="10">
        <f t="shared" si="369"/>
        <v>3179.16788</v>
      </c>
      <c r="I5482" s="10">
        <f>VLOOKUP(C5482,KFT!C:F,3,FALSE)</f>
        <v>1300</v>
      </c>
      <c r="J5482" s="10">
        <f t="shared" si="370"/>
        <v>2600</v>
      </c>
      <c r="K5482" s="198">
        <f t="shared" si="371"/>
        <v>3179.16788</v>
      </c>
    </row>
    <row r="5483" spans="1:11" s="178" customFormat="1" x14ac:dyDescent="0.25">
      <c r="A5483" s="220" t="s">
        <v>20601</v>
      </c>
      <c r="B5483" s="221" t="s">
        <v>23685</v>
      </c>
      <c r="C5483" s="203" t="s">
        <v>452</v>
      </c>
      <c r="D5483" s="224"/>
      <c r="E5483" s="223">
        <v>3806.8998899999997</v>
      </c>
      <c r="F5483" s="10"/>
      <c r="G5483" s="10">
        <f t="shared" si="368"/>
        <v>3806.8998899999997</v>
      </c>
      <c r="H5483" s="10">
        <f t="shared" si="369"/>
        <v>15227.599559999999</v>
      </c>
      <c r="I5483" s="10">
        <f>VLOOKUP(C5483,KFT!C:F,3,FALSE)</f>
        <v>6228</v>
      </c>
      <c r="J5483" s="10">
        <f t="shared" si="370"/>
        <v>12456</v>
      </c>
      <c r="K5483" s="198">
        <f t="shared" si="371"/>
        <v>15227.599559999999</v>
      </c>
    </row>
    <row r="5484" spans="1:11" s="178" customFormat="1" ht="24" x14ac:dyDescent="0.25">
      <c r="A5484" s="220" t="s">
        <v>20602</v>
      </c>
      <c r="B5484" s="221" t="s">
        <v>23685</v>
      </c>
      <c r="C5484" s="203" t="s">
        <v>453</v>
      </c>
      <c r="D5484" s="224" t="s">
        <v>22339</v>
      </c>
      <c r="E5484" s="223">
        <v>3243.5973300000001</v>
      </c>
      <c r="F5484" s="10"/>
      <c r="G5484" s="10">
        <f t="shared" ref="G5484:G5545" si="372">((E5484*F5484)/100)+E5484</f>
        <v>3243.5973300000001</v>
      </c>
      <c r="H5484" s="10">
        <f t="shared" ref="H5484:H5545" si="373">G5484*4</f>
        <v>12974.38932</v>
      </c>
      <c r="I5484" s="10">
        <f>VLOOKUP(C5484,KFT!C:F,3,FALSE)</f>
        <v>5304</v>
      </c>
      <c r="J5484" s="10">
        <f t="shared" ref="J5484:J5545" si="374">I5484*2</f>
        <v>10608</v>
      </c>
      <c r="K5484" s="198">
        <f t="shared" ref="K5484:K5545" si="375">IF(H5484&gt;J5484,H5484,J5484)</f>
        <v>12974.38932</v>
      </c>
    </row>
    <row r="5485" spans="1:11" s="178" customFormat="1" ht="24" x14ac:dyDescent="0.25">
      <c r="A5485" s="220" t="s">
        <v>20603</v>
      </c>
      <c r="B5485" s="221" t="s">
        <v>23685</v>
      </c>
      <c r="C5485" s="203" t="s">
        <v>454</v>
      </c>
      <c r="D5485" s="224" t="s">
        <v>22339</v>
      </c>
      <c r="E5485" s="223">
        <v>3242.9568899999995</v>
      </c>
      <c r="F5485" s="10">
        <f>VLOOKUP(A5485,'EK-2-C-1'!B:D,3,FALSE)</f>
        <v>40</v>
      </c>
      <c r="G5485" s="10">
        <f t="shared" si="372"/>
        <v>4540.1396459999996</v>
      </c>
      <c r="H5485" s="10">
        <f t="shared" si="373"/>
        <v>18160.558583999999</v>
      </c>
      <c r="I5485" s="10">
        <f>VLOOKUP(C5485,KFT!C:F,3,FALSE)</f>
        <v>5368</v>
      </c>
      <c r="J5485" s="10">
        <f t="shared" si="374"/>
        <v>10736</v>
      </c>
      <c r="K5485" s="198">
        <f t="shared" si="375"/>
        <v>18160.558583999999</v>
      </c>
    </row>
    <row r="5486" spans="1:11" s="178" customFormat="1" x14ac:dyDescent="0.25">
      <c r="A5486" s="220" t="s">
        <v>20604</v>
      </c>
      <c r="B5486" s="221" t="s">
        <v>23685</v>
      </c>
      <c r="C5486" s="203" t="s">
        <v>455</v>
      </c>
      <c r="D5486" s="224"/>
      <c r="E5486" s="223">
        <v>3806.8998899999997</v>
      </c>
      <c r="F5486" s="10"/>
      <c r="G5486" s="10">
        <f t="shared" si="372"/>
        <v>3806.8998899999997</v>
      </c>
      <c r="H5486" s="10">
        <f t="shared" si="373"/>
        <v>15227.599559999999</v>
      </c>
      <c r="I5486" s="10">
        <f>VLOOKUP(C5486,KFT!C:F,3,FALSE)</f>
        <v>6228</v>
      </c>
      <c r="J5486" s="10">
        <f t="shared" si="374"/>
        <v>12456</v>
      </c>
      <c r="K5486" s="198">
        <f t="shared" si="375"/>
        <v>15227.599559999999</v>
      </c>
    </row>
    <row r="5487" spans="1:11" s="178" customFormat="1" x14ac:dyDescent="0.25">
      <c r="A5487" s="220" t="s">
        <v>20605</v>
      </c>
      <c r="B5487" s="221" t="s">
        <v>23685</v>
      </c>
      <c r="C5487" s="203" t="s">
        <v>456</v>
      </c>
      <c r="D5487" s="224"/>
      <c r="E5487" s="223">
        <v>11857.924499999999</v>
      </c>
      <c r="F5487" s="10">
        <f>VLOOKUP(A5487,'EK-2-C-1'!B:D,3,FALSE)</f>
        <v>20</v>
      </c>
      <c r="G5487" s="10">
        <f t="shared" si="372"/>
        <v>14229.509399999999</v>
      </c>
      <c r="H5487" s="10">
        <f t="shared" si="373"/>
        <v>56918.037599999996</v>
      </c>
      <c r="I5487" s="10">
        <f>VLOOKUP(C5487,KFT!C:F,3,FALSE)</f>
        <v>19398</v>
      </c>
      <c r="J5487" s="10">
        <f t="shared" si="374"/>
        <v>38796</v>
      </c>
      <c r="K5487" s="198">
        <f t="shared" si="375"/>
        <v>56918.037599999996</v>
      </c>
    </row>
    <row r="5488" spans="1:11" s="178" customFormat="1" x14ac:dyDescent="0.25">
      <c r="A5488" s="220" t="s">
        <v>20606</v>
      </c>
      <c r="B5488" s="221" t="s">
        <v>23685</v>
      </c>
      <c r="C5488" s="203" t="s">
        <v>457</v>
      </c>
      <c r="D5488" s="224"/>
      <c r="E5488" s="223">
        <v>7328.2821399999993</v>
      </c>
      <c r="F5488" s="10"/>
      <c r="G5488" s="10">
        <f t="shared" si="372"/>
        <v>7328.2821399999993</v>
      </c>
      <c r="H5488" s="10">
        <f t="shared" si="373"/>
        <v>29313.128559999997</v>
      </c>
      <c r="I5488" s="10">
        <f>VLOOKUP(C5488,KFT!C:F,3,FALSE)</f>
        <v>11986</v>
      </c>
      <c r="J5488" s="10">
        <f t="shared" si="374"/>
        <v>23972</v>
      </c>
      <c r="K5488" s="198">
        <f t="shared" si="375"/>
        <v>29313.128559999997</v>
      </c>
    </row>
    <row r="5489" spans="1:11" s="178" customFormat="1" x14ac:dyDescent="0.25">
      <c r="A5489" s="220" t="s">
        <v>20607</v>
      </c>
      <c r="B5489" s="221" t="s">
        <v>23685</v>
      </c>
      <c r="C5489" s="203" t="s">
        <v>24522</v>
      </c>
      <c r="D5489" s="224"/>
      <c r="E5489" s="223">
        <v>2870.4580099999998</v>
      </c>
      <c r="F5489" s="10"/>
      <c r="G5489" s="10">
        <f t="shared" si="372"/>
        <v>2870.4580099999998</v>
      </c>
      <c r="H5489" s="10">
        <f t="shared" si="373"/>
        <v>11481.832039999999</v>
      </c>
      <c r="I5489" s="10">
        <f>VLOOKUP(C5489,KFT!C:F,3,FALSE)</f>
        <v>4752</v>
      </c>
      <c r="J5489" s="10">
        <f t="shared" si="374"/>
        <v>9504</v>
      </c>
      <c r="K5489" s="198">
        <f t="shared" si="375"/>
        <v>11481.832039999999</v>
      </c>
    </row>
    <row r="5490" spans="1:11" s="178" customFormat="1" x14ac:dyDescent="0.25">
      <c r="A5490" s="220" t="s">
        <v>20608</v>
      </c>
      <c r="B5490" s="221" t="s">
        <v>23685</v>
      </c>
      <c r="C5490" s="203" t="s">
        <v>459</v>
      </c>
      <c r="D5490" s="224"/>
      <c r="E5490" s="223">
        <v>6281.3880799999997</v>
      </c>
      <c r="F5490" s="10"/>
      <c r="G5490" s="10">
        <f t="shared" si="372"/>
        <v>6281.3880799999997</v>
      </c>
      <c r="H5490" s="10">
        <f t="shared" si="373"/>
        <v>25125.552319999999</v>
      </c>
      <c r="I5490" s="10">
        <f>VLOOKUP(C5490,KFT!C:F,3,FALSE)</f>
        <v>10276</v>
      </c>
      <c r="J5490" s="10">
        <f t="shared" si="374"/>
        <v>20552</v>
      </c>
      <c r="K5490" s="198">
        <f t="shared" si="375"/>
        <v>25125.552319999999</v>
      </c>
    </row>
    <row r="5491" spans="1:11" s="178" customFormat="1" x14ac:dyDescent="0.25">
      <c r="A5491" s="220" t="s">
        <v>20609</v>
      </c>
      <c r="B5491" s="221" t="s">
        <v>23685</v>
      </c>
      <c r="C5491" s="203" t="s">
        <v>460</v>
      </c>
      <c r="D5491" s="224"/>
      <c r="E5491" s="223">
        <v>2871.72703</v>
      </c>
      <c r="F5491" s="10"/>
      <c r="G5491" s="10">
        <f t="shared" si="372"/>
        <v>2871.72703</v>
      </c>
      <c r="H5491" s="10">
        <f t="shared" si="373"/>
        <v>11486.90812</v>
      </c>
      <c r="I5491" s="10">
        <f>VLOOKUP(C5491,KFT!C:F,3,FALSE)</f>
        <v>4698</v>
      </c>
      <c r="J5491" s="10">
        <f t="shared" si="374"/>
        <v>9396</v>
      </c>
      <c r="K5491" s="198">
        <f t="shared" si="375"/>
        <v>11486.90812</v>
      </c>
    </row>
    <row r="5492" spans="1:11" s="178" customFormat="1" x14ac:dyDescent="0.25">
      <c r="A5492" s="220" t="s">
        <v>20610</v>
      </c>
      <c r="B5492" s="221" t="s">
        <v>23685</v>
      </c>
      <c r="C5492" s="203" t="s">
        <v>461</v>
      </c>
      <c r="D5492" s="224"/>
      <c r="E5492" s="223">
        <v>4456.4305800000002</v>
      </c>
      <c r="F5492" s="10"/>
      <c r="G5492" s="10">
        <f t="shared" si="372"/>
        <v>4456.4305800000002</v>
      </c>
      <c r="H5492" s="10">
        <f t="shared" si="373"/>
        <v>17825.722320000001</v>
      </c>
      <c r="I5492" s="10">
        <f>VLOOKUP(C5492,KFT!C:F,3,FALSE)</f>
        <v>7290</v>
      </c>
      <c r="J5492" s="10">
        <f t="shared" si="374"/>
        <v>14580</v>
      </c>
      <c r="K5492" s="198">
        <f t="shared" si="375"/>
        <v>17825.722320000001</v>
      </c>
    </row>
    <row r="5493" spans="1:11" s="178" customFormat="1" x14ac:dyDescent="0.25">
      <c r="A5493" s="220" t="s">
        <v>20611</v>
      </c>
      <c r="B5493" s="221" t="s">
        <v>23685</v>
      </c>
      <c r="C5493" s="203" t="s">
        <v>1467</v>
      </c>
      <c r="D5493" s="224"/>
      <c r="E5493" s="223">
        <v>8958.4747200000002</v>
      </c>
      <c r="F5493" s="10"/>
      <c r="G5493" s="10">
        <f t="shared" si="372"/>
        <v>8958.4747200000002</v>
      </c>
      <c r="H5493" s="10">
        <f t="shared" si="373"/>
        <v>35833.898880000001</v>
      </c>
      <c r="I5493" s="10">
        <f>VLOOKUP(C5493,KFT!C:F,3,FALSE)</f>
        <v>14656</v>
      </c>
      <c r="J5493" s="10">
        <f t="shared" si="374"/>
        <v>29312</v>
      </c>
      <c r="K5493" s="198">
        <f t="shared" si="375"/>
        <v>35833.898880000001</v>
      </c>
    </row>
    <row r="5494" spans="1:11" s="178" customFormat="1" x14ac:dyDescent="0.25">
      <c r="A5494" s="220" t="s">
        <v>20612</v>
      </c>
      <c r="B5494" s="221" t="s">
        <v>23685</v>
      </c>
      <c r="C5494" s="203" t="s">
        <v>1468</v>
      </c>
      <c r="D5494" s="224"/>
      <c r="E5494" s="223">
        <v>6515.2554200000004</v>
      </c>
      <c r="F5494" s="10"/>
      <c r="G5494" s="10">
        <f t="shared" si="372"/>
        <v>6515.2554200000004</v>
      </c>
      <c r="H5494" s="10">
        <f t="shared" si="373"/>
        <v>26061.021680000002</v>
      </c>
      <c r="I5494" s="10">
        <f>VLOOKUP(C5494,KFT!C:F,3,FALSE)</f>
        <v>10658</v>
      </c>
      <c r="J5494" s="10">
        <f t="shared" si="374"/>
        <v>21316</v>
      </c>
      <c r="K5494" s="198">
        <f t="shared" si="375"/>
        <v>26061.021680000002</v>
      </c>
    </row>
    <row r="5495" spans="1:11" s="178" customFormat="1" x14ac:dyDescent="0.25">
      <c r="A5495" s="220" t="s">
        <v>20613</v>
      </c>
      <c r="B5495" s="221" t="s">
        <v>23685</v>
      </c>
      <c r="C5495" s="203" t="s">
        <v>1469</v>
      </c>
      <c r="D5495" s="224"/>
      <c r="E5495" s="223">
        <v>13989.338470000001</v>
      </c>
      <c r="F5495" s="10">
        <f>VLOOKUP(A5495,'EK-2-C-1'!B:D,3,FALSE)</f>
        <v>20</v>
      </c>
      <c r="G5495" s="10">
        <f t="shared" si="372"/>
        <v>16787.206163999999</v>
      </c>
      <c r="H5495" s="10">
        <f t="shared" si="373"/>
        <v>67148.824655999997</v>
      </c>
      <c r="I5495" s="10">
        <f>VLOOKUP(C5495,KFT!C:F,3,FALSE)</f>
        <v>22884</v>
      </c>
      <c r="J5495" s="10">
        <f t="shared" si="374"/>
        <v>45768</v>
      </c>
      <c r="K5495" s="198">
        <f t="shared" si="375"/>
        <v>67148.824655999997</v>
      </c>
    </row>
    <row r="5496" spans="1:11" s="178" customFormat="1" x14ac:dyDescent="0.25">
      <c r="A5496" s="220" t="s">
        <v>20614</v>
      </c>
      <c r="B5496" s="221" t="s">
        <v>23685</v>
      </c>
      <c r="C5496" s="203" t="s">
        <v>1470</v>
      </c>
      <c r="D5496" s="224" t="s">
        <v>22340</v>
      </c>
      <c r="E5496" s="223">
        <v>2698.8438099999998</v>
      </c>
      <c r="F5496" s="10"/>
      <c r="G5496" s="10">
        <f t="shared" si="372"/>
        <v>2698.8438099999998</v>
      </c>
      <c r="H5496" s="10">
        <f t="shared" si="373"/>
        <v>10795.375239999999</v>
      </c>
      <c r="I5496" s="10">
        <f>VLOOKUP(C5496,KFT!C:F,3,FALSE)</f>
        <v>4414</v>
      </c>
      <c r="J5496" s="10">
        <f t="shared" si="374"/>
        <v>8828</v>
      </c>
      <c r="K5496" s="198">
        <f t="shared" si="375"/>
        <v>10795.375239999999</v>
      </c>
    </row>
    <row r="5497" spans="1:11" s="178" customFormat="1" x14ac:dyDescent="0.25">
      <c r="A5497" s="220" t="s">
        <v>20615</v>
      </c>
      <c r="B5497" s="221" t="s">
        <v>23685</v>
      </c>
      <c r="C5497" s="203" t="s">
        <v>1471</v>
      </c>
      <c r="D5497" s="224"/>
      <c r="E5497" s="223">
        <v>3806.8998899999997</v>
      </c>
      <c r="F5497" s="10"/>
      <c r="G5497" s="10">
        <f t="shared" si="372"/>
        <v>3806.8998899999997</v>
      </c>
      <c r="H5497" s="10">
        <f t="shared" si="373"/>
        <v>15227.599559999999</v>
      </c>
      <c r="I5497" s="10">
        <f>VLOOKUP(C5497,KFT!C:F,3,FALSE)</f>
        <v>6228</v>
      </c>
      <c r="J5497" s="10">
        <f t="shared" si="374"/>
        <v>12456</v>
      </c>
      <c r="K5497" s="198">
        <f t="shared" si="375"/>
        <v>15227.599559999999</v>
      </c>
    </row>
    <row r="5498" spans="1:11" s="178" customFormat="1" x14ac:dyDescent="0.25">
      <c r="A5498" s="220" t="s">
        <v>20616</v>
      </c>
      <c r="B5498" s="221" t="s">
        <v>23685</v>
      </c>
      <c r="C5498" s="203" t="s">
        <v>1472</v>
      </c>
      <c r="D5498" s="224"/>
      <c r="E5498" s="223">
        <v>6738.3657400000002</v>
      </c>
      <c r="F5498" s="10">
        <f>VLOOKUP(A5498,'EK-2-C-1'!B:D,3,FALSE)</f>
        <v>40</v>
      </c>
      <c r="G5498" s="10">
        <f t="shared" si="372"/>
        <v>9433.7120360000008</v>
      </c>
      <c r="H5498" s="10">
        <f t="shared" si="373"/>
        <v>37734.848144000003</v>
      </c>
      <c r="I5498" s="10">
        <f>VLOOKUP(C5498,KFT!C:F,3,FALSE)</f>
        <v>11022</v>
      </c>
      <c r="J5498" s="10">
        <f t="shared" si="374"/>
        <v>22044</v>
      </c>
      <c r="K5498" s="198">
        <f t="shared" si="375"/>
        <v>37734.848144000003</v>
      </c>
    </row>
    <row r="5499" spans="1:11" s="178" customFormat="1" x14ac:dyDescent="0.25">
      <c r="A5499" s="220" t="s">
        <v>20617</v>
      </c>
      <c r="B5499" s="221" t="s">
        <v>23685</v>
      </c>
      <c r="C5499" s="203" t="s">
        <v>24637</v>
      </c>
      <c r="D5499" s="224" t="s">
        <v>22341</v>
      </c>
      <c r="E5499" s="223">
        <v>10740.36263</v>
      </c>
      <c r="F5499" s="10">
        <f>VLOOKUP(A5499,'EK-2-C-1'!B:D,3,FALSE)</f>
        <v>40</v>
      </c>
      <c r="G5499" s="10">
        <f t="shared" si="372"/>
        <v>15036.507681999999</v>
      </c>
      <c r="H5499" s="10">
        <f t="shared" si="373"/>
        <v>60146.030727999998</v>
      </c>
      <c r="I5499" s="10">
        <f>VLOOKUP(C5499,KFT!C:F,3,FALSE)</f>
        <v>17568</v>
      </c>
      <c r="J5499" s="10">
        <f t="shared" si="374"/>
        <v>35136</v>
      </c>
      <c r="K5499" s="198">
        <f t="shared" si="375"/>
        <v>60146.030727999998</v>
      </c>
    </row>
    <row r="5500" spans="1:11" s="178" customFormat="1" x14ac:dyDescent="0.25">
      <c r="A5500" s="220" t="s">
        <v>20618</v>
      </c>
      <c r="B5500" s="221" t="s">
        <v>23685</v>
      </c>
      <c r="C5500" s="203" t="s">
        <v>1474</v>
      </c>
      <c r="D5500" s="224"/>
      <c r="E5500" s="223">
        <v>9448.5654999999988</v>
      </c>
      <c r="F5500" s="10">
        <f>VLOOKUP(A5500,'EK-2-C-1'!B:D,3,FALSE)</f>
        <v>20</v>
      </c>
      <c r="G5500" s="10">
        <f t="shared" si="372"/>
        <v>11338.278599999998</v>
      </c>
      <c r="H5500" s="10">
        <f t="shared" si="373"/>
        <v>45353.114399999991</v>
      </c>
      <c r="I5500" s="10">
        <f>VLOOKUP(C5500,KFT!C:F,3,FALSE)</f>
        <v>15456</v>
      </c>
      <c r="J5500" s="10">
        <f t="shared" si="374"/>
        <v>30912</v>
      </c>
      <c r="K5500" s="198">
        <f t="shared" si="375"/>
        <v>45353.114399999991</v>
      </c>
    </row>
    <row r="5501" spans="1:11" s="178" customFormat="1" ht="36" x14ac:dyDescent="0.25">
      <c r="A5501" s="220" t="s">
        <v>20619</v>
      </c>
      <c r="B5501" s="221" t="s">
        <v>23685</v>
      </c>
      <c r="C5501" s="203" t="s">
        <v>24844</v>
      </c>
      <c r="D5501" s="224" t="s">
        <v>23905</v>
      </c>
      <c r="E5501" s="223">
        <v>20943.71632</v>
      </c>
      <c r="F5501" s="10">
        <f>VLOOKUP(A5501,'EK-2-C-1'!B:D,3,FALSE)</f>
        <v>40</v>
      </c>
      <c r="G5501" s="10">
        <f t="shared" si="372"/>
        <v>29321.202848000001</v>
      </c>
      <c r="H5501" s="10">
        <f t="shared" si="373"/>
        <v>117284.811392</v>
      </c>
      <c r="I5501" s="10">
        <f>VLOOKUP(C5501,KFT!C:F,3,FALSE)</f>
        <v>34260</v>
      </c>
      <c r="J5501" s="10">
        <f t="shared" si="374"/>
        <v>68520</v>
      </c>
      <c r="K5501" s="198">
        <f t="shared" si="375"/>
        <v>117284.811392</v>
      </c>
    </row>
    <row r="5502" spans="1:11" s="178" customFormat="1" x14ac:dyDescent="0.25">
      <c r="A5502" s="220" t="s">
        <v>20620</v>
      </c>
      <c r="B5502" s="221" t="s">
        <v>23685</v>
      </c>
      <c r="C5502" s="203" t="s">
        <v>24846</v>
      </c>
      <c r="D5502" s="224" t="s">
        <v>22342</v>
      </c>
      <c r="E5502" s="223">
        <v>10740.36263</v>
      </c>
      <c r="F5502" s="10">
        <f>VLOOKUP(A5502,'EK-2-C-1'!B:D,3,FALSE)</f>
        <v>40</v>
      </c>
      <c r="G5502" s="10">
        <f t="shared" si="372"/>
        <v>15036.507681999999</v>
      </c>
      <c r="H5502" s="10">
        <f t="shared" si="373"/>
        <v>60146.030727999998</v>
      </c>
      <c r="I5502" s="10">
        <f>VLOOKUP(C5502,KFT!C:F,3,FALSE)</f>
        <v>17568</v>
      </c>
      <c r="J5502" s="10">
        <f t="shared" si="374"/>
        <v>35136</v>
      </c>
      <c r="K5502" s="198">
        <f t="shared" si="375"/>
        <v>60146.030727999998</v>
      </c>
    </row>
    <row r="5503" spans="1:11" s="178" customFormat="1" x14ac:dyDescent="0.25">
      <c r="A5503" s="220" t="s">
        <v>20621</v>
      </c>
      <c r="B5503" s="221" t="s">
        <v>23685</v>
      </c>
      <c r="C5503" s="203" t="s">
        <v>1477</v>
      </c>
      <c r="D5503" s="224"/>
      <c r="E5503" s="223">
        <v>1639.8169699999999</v>
      </c>
      <c r="F5503" s="10"/>
      <c r="G5503" s="10">
        <f t="shared" si="372"/>
        <v>1639.8169699999999</v>
      </c>
      <c r="H5503" s="10">
        <f t="shared" si="373"/>
        <v>6559.2678799999994</v>
      </c>
      <c r="I5503" s="10">
        <f>VLOOKUP(C5503,KFT!C:F,3,FALSE)</f>
        <v>2682</v>
      </c>
      <c r="J5503" s="10">
        <f t="shared" si="374"/>
        <v>5364</v>
      </c>
      <c r="K5503" s="198">
        <f t="shared" si="375"/>
        <v>6559.2678799999994</v>
      </c>
    </row>
    <row r="5504" spans="1:11" s="178" customFormat="1" x14ac:dyDescent="0.25">
      <c r="A5504" s="220" t="s">
        <v>20622</v>
      </c>
      <c r="B5504" s="221" t="s">
        <v>23685</v>
      </c>
      <c r="C5504" s="203" t="s">
        <v>1479</v>
      </c>
      <c r="D5504" s="224"/>
      <c r="E5504" s="223">
        <v>2256.2701200000001</v>
      </c>
      <c r="F5504" s="10"/>
      <c r="G5504" s="10">
        <f t="shared" si="372"/>
        <v>2256.2701200000001</v>
      </c>
      <c r="H5504" s="10">
        <f t="shared" si="373"/>
        <v>9025.0804800000005</v>
      </c>
      <c r="I5504" s="10">
        <f>VLOOKUP(C5504,KFT!C:F,3,FALSE)</f>
        <v>3690</v>
      </c>
      <c r="J5504" s="10">
        <f t="shared" si="374"/>
        <v>7380</v>
      </c>
      <c r="K5504" s="198">
        <f t="shared" si="375"/>
        <v>9025.0804800000005</v>
      </c>
    </row>
    <row r="5505" spans="1:11" s="178" customFormat="1" x14ac:dyDescent="0.25">
      <c r="A5505" s="220" t="s">
        <v>20623</v>
      </c>
      <c r="B5505" s="221" t="s">
        <v>23685</v>
      </c>
      <c r="C5505" s="203" t="s">
        <v>1480</v>
      </c>
      <c r="D5505" s="224"/>
      <c r="E5505" s="223">
        <v>2256.2701200000001</v>
      </c>
      <c r="F5505" s="10"/>
      <c r="G5505" s="10">
        <f t="shared" si="372"/>
        <v>2256.2701200000001</v>
      </c>
      <c r="H5505" s="10">
        <f t="shared" si="373"/>
        <v>9025.0804800000005</v>
      </c>
      <c r="I5505" s="10">
        <f>VLOOKUP(C5505,KFT!C:F,3,FALSE)</f>
        <v>3690</v>
      </c>
      <c r="J5505" s="10">
        <f t="shared" si="374"/>
        <v>7380</v>
      </c>
      <c r="K5505" s="198">
        <f t="shared" si="375"/>
        <v>9025.0804800000005</v>
      </c>
    </row>
    <row r="5506" spans="1:11" s="178" customFormat="1" x14ac:dyDescent="0.25">
      <c r="A5506" s="220" t="s">
        <v>20624</v>
      </c>
      <c r="B5506" s="221" t="s">
        <v>23685</v>
      </c>
      <c r="C5506" s="203" t="s">
        <v>1481</v>
      </c>
      <c r="D5506" s="224" t="s">
        <v>22311</v>
      </c>
      <c r="E5506" s="223">
        <v>1979.1849399999999</v>
      </c>
      <c r="F5506" s="10"/>
      <c r="G5506" s="10">
        <f t="shared" si="372"/>
        <v>1979.1849399999999</v>
      </c>
      <c r="H5506" s="10">
        <f t="shared" si="373"/>
        <v>7916.7397599999995</v>
      </c>
      <c r="I5506" s="10">
        <f>VLOOKUP(C5506,KFT!C:F,3,FALSE)</f>
        <v>3276</v>
      </c>
      <c r="J5506" s="10">
        <f t="shared" si="374"/>
        <v>6552</v>
      </c>
      <c r="K5506" s="198">
        <f t="shared" si="375"/>
        <v>7916.7397599999995</v>
      </c>
    </row>
    <row r="5507" spans="1:11" s="178" customFormat="1" x14ac:dyDescent="0.25">
      <c r="A5507" s="220" t="s">
        <v>20625</v>
      </c>
      <c r="B5507" s="221" t="s">
        <v>23685</v>
      </c>
      <c r="C5507" s="203" t="s">
        <v>1482</v>
      </c>
      <c r="D5507" s="224"/>
      <c r="E5507" s="223">
        <v>2256.2701200000001</v>
      </c>
      <c r="F5507" s="10"/>
      <c r="G5507" s="10">
        <f t="shared" si="372"/>
        <v>2256.2701200000001</v>
      </c>
      <c r="H5507" s="10">
        <f t="shared" si="373"/>
        <v>9025.0804800000005</v>
      </c>
      <c r="I5507" s="10">
        <f>VLOOKUP(C5507,KFT!C:F,3,FALSE)</f>
        <v>3690</v>
      </c>
      <c r="J5507" s="10">
        <f t="shared" si="374"/>
        <v>7380</v>
      </c>
      <c r="K5507" s="198">
        <f t="shared" si="375"/>
        <v>9025.0804800000005</v>
      </c>
    </row>
    <row r="5508" spans="1:11" s="178" customFormat="1" x14ac:dyDescent="0.25">
      <c r="A5508" s="220" t="s">
        <v>20626</v>
      </c>
      <c r="B5508" s="221" t="s">
        <v>23685</v>
      </c>
      <c r="C5508" s="203" t="s">
        <v>1483</v>
      </c>
      <c r="D5508" s="224"/>
      <c r="E5508" s="223">
        <v>5234.4880899999989</v>
      </c>
      <c r="F5508" s="10"/>
      <c r="G5508" s="10">
        <f t="shared" si="372"/>
        <v>5234.4880899999989</v>
      </c>
      <c r="H5508" s="10">
        <f t="shared" si="373"/>
        <v>20937.952359999996</v>
      </c>
      <c r="I5508" s="10">
        <f>VLOOKUP(C5508,KFT!C:F,3,FALSE)</f>
        <v>8562</v>
      </c>
      <c r="J5508" s="10">
        <f t="shared" si="374"/>
        <v>17124</v>
      </c>
      <c r="K5508" s="198">
        <f t="shared" si="375"/>
        <v>20937.952359999996</v>
      </c>
    </row>
    <row r="5509" spans="1:11" s="178" customFormat="1" x14ac:dyDescent="0.25">
      <c r="A5509" s="220" t="s">
        <v>20627</v>
      </c>
      <c r="B5509" s="221" t="s">
        <v>23685</v>
      </c>
      <c r="C5509" s="203" t="s">
        <v>1484</v>
      </c>
      <c r="D5509" s="224"/>
      <c r="E5509" s="223">
        <v>2878.8370999999997</v>
      </c>
      <c r="F5509" s="10"/>
      <c r="G5509" s="10">
        <f t="shared" si="372"/>
        <v>2878.8370999999997</v>
      </c>
      <c r="H5509" s="10">
        <f t="shared" si="373"/>
        <v>11515.348399999999</v>
      </c>
      <c r="I5509" s="10">
        <f>VLOOKUP(C5509,KFT!C:F,3,FALSE)</f>
        <v>4710</v>
      </c>
      <c r="J5509" s="10">
        <f t="shared" si="374"/>
        <v>9420</v>
      </c>
      <c r="K5509" s="198">
        <f t="shared" si="375"/>
        <v>11515.348399999999</v>
      </c>
    </row>
    <row r="5510" spans="1:11" s="178" customFormat="1" x14ac:dyDescent="0.25">
      <c r="A5510" s="220" t="s">
        <v>20628</v>
      </c>
      <c r="B5510" s="221" t="s">
        <v>23685</v>
      </c>
      <c r="C5510" s="203" t="s">
        <v>1485</v>
      </c>
      <c r="D5510" s="224"/>
      <c r="E5510" s="223">
        <v>3281.8754799999997</v>
      </c>
      <c r="F5510" s="10"/>
      <c r="G5510" s="10">
        <f t="shared" si="372"/>
        <v>3281.8754799999997</v>
      </c>
      <c r="H5510" s="10">
        <f t="shared" si="373"/>
        <v>13127.501919999999</v>
      </c>
      <c r="I5510" s="10">
        <f>VLOOKUP(C5510,KFT!C:F,3,FALSE)</f>
        <v>5368</v>
      </c>
      <c r="J5510" s="10">
        <f t="shared" si="374"/>
        <v>10736</v>
      </c>
      <c r="K5510" s="198">
        <f t="shared" si="375"/>
        <v>13127.501919999999</v>
      </c>
    </row>
    <row r="5511" spans="1:11" s="178" customFormat="1" x14ac:dyDescent="0.25">
      <c r="A5511" s="220" t="s">
        <v>20629</v>
      </c>
      <c r="B5511" s="221" t="s">
        <v>23685</v>
      </c>
      <c r="C5511" s="203" t="s">
        <v>1486</v>
      </c>
      <c r="D5511" s="224"/>
      <c r="E5511" s="223">
        <v>3076.7982899999997</v>
      </c>
      <c r="F5511" s="10"/>
      <c r="G5511" s="10">
        <f t="shared" si="372"/>
        <v>3076.7982899999997</v>
      </c>
      <c r="H5511" s="10">
        <f t="shared" si="373"/>
        <v>12307.193159999999</v>
      </c>
      <c r="I5511" s="10">
        <f>VLOOKUP(C5511,KFT!C:F,3,FALSE)</f>
        <v>5032</v>
      </c>
      <c r="J5511" s="10">
        <f t="shared" si="374"/>
        <v>10064</v>
      </c>
      <c r="K5511" s="198">
        <f t="shared" si="375"/>
        <v>12307.193159999999</v>
      </c>
    </row>
    <row r="5512" spans="1:11" s="178" customFormat="1" x14ac:dyDescent="0.25">
      <c r="A5512" s="220" t="s">
        <v>20630</v>
      </c>
      <c r="B5512" s="221" t="s">
        <v>23685</v>
      </c>
      <c r="C5512" s="203" t="s">
        <v>1487</v>
      </c>
      <c r="D5512" s="224" t="s">
        <v>860</v>
      </c>
      <c r="E5512" s="223">
        <v>3598.5434099999998</v>
      </c>
      <c r="F5512" s="10"/>
      <c r="G5512" s="10">
        <f t="shared" si="372"/>
        <v>3598.5434099999998</v>
      </c>
      <c r="H5512" s="10">
        <f t="shared" si="373"/>
        <v>14394.173639999999</v>
      </c>
      <c r="I5512" s="10">
        <f>VLOOKUP(C5512,KFT!C:F,3,FALSE)</f>
        <v>5888</v>
      </c>
      <c r="J5512" s="10">
        <f t="shared" si="374"/>
        <v>11776</v>
      </c>
      <c r="K5512" s="198">
        <f t="shared" si="375"/>
        <v>14394.173639999999</v>
      </c>
    </row>
    <row r="5513" spans="1:11" s="178" customFormat="1" x14ac:dyDescent="0.25">
      <c r="A5513" s="220" t="s">
        <v>20631</v>
      </c>
      <c r="B5513" s="221" t="s">
        <v>23685</v>
      </c>
      <c r="C5513" s="203" t="s">
        <v>1488</v>
      </c>
      <c r="D5513" s="224"/>
      <c r="E5513" s="223">
        <v>3471.8904699999998</v>
      </c>
      <c r="F5513" s="10"/>
      <c r="G5513" s="10">
        <f t="shared" si="372"/>
        <v>3471.8904699999998</v>
      </c>
      <c r="H5513" s="10">
        <f t="shared" si="373"/>
        <v>13887.561879999999</v>
      </c>
      <c r="I5513" s="10">
        <f>VLOOKUP(C5513,KFT!C:F,3,FALSE)</f>
        <v>5680</v>
      </c>
      <c r="J5513" s="10">
        <f t="shared" si="374"/>
        <v>11360</v>
      </c>
      <c r="K5513" s="198">
        <f t="shared" si="375"/>
        <v>13887.561879999999</v>
      </c>
    </row>
    <row r="5514" spans="1:11" s="178" customFormat="1" x14ac:dyDescent="0.25">
      <c r="A5514" s="220" t="s">
        <v>20632</v>
      </c>
      <c r="B5514" s="221" t="s">
        <v>23685</v>
      </c>
      <c r="C5514" s="203" t="s">
        <v>1489</v>
      </c>
      <c r="D5514" s="224" t="s">
        <v>22343</v>
      </c>
      <c r="E5514" s="223">
        <v>4001.9968899999994</v>
      </c>
      <c r="F5514" s="10">
        <f>VLOOKUP(A5514,'EK-2-C-1'!B:D,3,FALSE)</f>
        <v>50</v>
      </c>
      <c r="G5514" s="10">
        <f t="shared" si="372"/>
        <v>6002.9953349999996</v>
      </c>
      <c r="H5514" s="10">
        <f t="shared" si="373"/>
        <v>24011.981339999998</v>
      </c>
      <c r="I5514" s="10">
        <f>VLOOKUP(C5514,KFT!C:F,3,FALSE)</f>
        <v>6624</v>
      </c>
      <c r="J5514" s="10">
        <f t="shared" si="374"/>
        <v>13248</v>
      </c>
      <c r="K5514" s="198">
        <f t="shared" si="375"/>
        <v>24011.981339999998</v>
      </c>
    </row>
    <row r="5515" spans="1:11" s="178" customFormat="1" x14ac:dyDescent="0.25">
      <c r="A5515" s="220" t="s">
        <v>20633</v>
      </c>
      <c r="B5515" s="221" t="s">
        <v>23685</v>
      </c>
      <c r="C5515" s="203" t="s">
        <v>1490</v>
      </c>
      <c r="D5515" s="224" t="s">
        <v>22344</v>
      </c>
      <c r="E5515" s="223">
        <v>4127.06059</v>
      </c>
      <c r="F5515" s="10">
        <f>VLOOKUP(A5515,'EK-2-C-1'!B:D,3,FALSE)</f>
        <v>50</v>
      </c>
      <c r="G5515" s="10">
        <f t="shared" si="372"/>
        <v>6190.5908849999996</v>
      </c>
      <c r="H5515" s="10">
        <f t="shared" si="373"/>
        <v>24762.363539999998</v>
      </c>
      <c r="I5515" s="10">
        <f>VLOOKUP(C5515,KFT!C:F,3,FALSE)</f>
        <v>6832</v>
      </c>
      <c r="J5515" s="10">
        <f t="shared" si="374"/>
        <v>13664</v>
      </c>
      <c r="K5515" s="198">
        <f t="shared" si="375"/>
        <v>24762.363539999998</v>
      </c>
    </row>
    <row r="5516" spans="1:11" s="178" customFormat="1" x14ac:dyDescent="0.25">
      <c r="A5516" s="220" t="s">
        <v>20634</v>
      </c>
      <c r="B5516" s="221" t="s">
        <v>23685</v>
      </c>
      <c r="C5516" s="203" t="s">
        <v>1491</v>
      </c>
      <c r="D5516" s="224" t="s">
        <v>22340</v>
      </c>
      <c r="E5516" s="223">
        <v>25690.954099999995</v>
      </c>
      <c r="F5516" s="10">
        <f>VLOOKUP(A5516,'EK-2-C-1'!B:D,3,FALSE)</f>
        <v>40</v>
      </c>
      <c r="G5516" s="10">
        <f t="shared" si="372"/>
        <v>35967.335739999995</v>
      </c>
      <c r="H5516" s="10">
        <f t="shared" si="373"/>
        <v>143869.34295999998</v>
      </c>
      <c r="I5516" s="10">
        <f>VLOOKUP(C5516,KFT!C:F,3,FALSE)</f>
        <v>42026</v>
      </c>
      <c r="J5516" s="10">
        <f t="shared" si="374"/>
        <v>84052</v>
      </c>
      <c r="K5516" s="198">
        <f t="shared" si="375"/>
        <v>143869.34295999998</v>
      </c>
    </row>
    <row r="5517" spans="1:11" s="178" customFormat="1" x14ac:dyDescent="0.25">
      <c r="A5517" s="220" t="s">
        <v>20635</v>
      </c>
      <c r="B5517" s="221" t="s">
        <v>23685</v>
      </c>
      <c r="C5517" s="203" t="s">
        <v>1492</v>
      </c>
      <c r="D5517" s="224"/>
      <c r="E5517" s="223">
        <v>20552.763279999999</v>
      </c>
      <c r="F5517" s="10">
        <f>VLOOKUP(A5517,'EK-2-C-1'!B:D,3,FALSE)</f>
        <v>40</v>
      </c>
      <c r="G5517" s="10">
        <f t="shared" si="372"/>
        <v>28773.868591999999</v>
      </c>
      <c r="H5517" s="10">
        <f t="shared" si="373"/>
        <v>115095.474368</v>
      </c>
      <c r="I5517" s="10">
        <f>VLOOKUP(C5517,KFT!C:F,3,FALSE)</f>
        <v>33622</v>
      </c>
      <c r="J5517" s="10">
        <f t="shared" si="374"/>
        <v>67244</v>
      </c>
      <c r="K5517" s="198">
        <f t="shared" si="375"/>
        <v>115095.474368</v>
      </c>
    </row>
    <row r="5518" spans="1:11" s="178" customFormat="1" x14ac:dyDescent="0.25">
      <c r="A5518" s="220" t="s">
        <v>20636</v>
      </c>
      <c r="B5518" s="221" t="s">
        <v>23685</v>
      </c>
      <c r="C5518" s="203" t="s">
        <v>1493</v>
      </c>
      <c r="D5518" s="224" t="s">
        <v>22311</v>
      </c>
      <c r="E5518" s="223">
        <v>28045.264910000002</v>
      </c>
      <c r="F5518" s="10">
        <f>VLOOKUP(A5518,'EK-2-C-1'!B:D,3,FALSE)</f>
        <v>50</v>
      </c>
      <c r="G5518" s="10">
        <f t="shared" si="372"/>
        <v>42067.897365000004</v>
      </c>
      <c r="H5518" s="10">
        <f t="shared" si="373"/>
        <v>168271.58946000002</v>
      </c>
      <c r="I5518" s="10">
        <f>VLOOKUP(C5518,KFT!C:F,3,FALSE)</f>
        <v>46420</v>
      </c>
      <c r="J5518" s="10">
        <f t="shared" si="374"/>
        <v>92840</v>
      </c>
      <c r="K5518" s="198">
        <f t="shared" si="375"/>
        <v>168271.58946000002</v>
      </c>
    </row>
    <row r="5519" spans="1:11" s="178" customFormat="1" x14ac:dyDescent="0.25">
      <c r="A5519" s="220" t="s">
        <v>20637</v>
      </c>
      <c r="B5519" s="221" t="s">
        <v>23685</v>
      </c>
      <c r="C5519" s="203" t="s">
        <v>1494</v>
      </c>
      <c r="D5519" s="224"/>
      <c r="E5519" s="223">
        <v>12566.227419999999</v>
      </c>
      <c r="F5519" s="10">
        <f>VLOOKUP(A5519,'EK-2-C-1'!B:D,3,FALSE)</f>
        <v>40</v>
      </c>
      <c r="G5519" s="10">
        <f t="shared" si="372"/>
        <v>17592.718387999998</v>
      </c>
      <c r="H5519" s="10">
        <f t="shared" si="373"/>
        <v>70370.87355199999</v>
      </c>
      <c r="I5519" s="10">
        <f>VLOOKUP(C5519,KFT!C:F,3,FALSE)</f>
        <v>20556</v>
      </c>
      <c r="J5519" s="10">
        <f t="shared" si="374"/>
        <v>41112</v>
      </c>
      <c r="K5519" s="198">
        <f t="shared" si="375"/>
        <v>70370.87355199999</v>
      </c>
    </row>
    <row r="5520" spans="1:11" s="178" customFormat="1" x14ac:dyDescent="0.25">
      <c r="A5520" s="220" t="s">
        <v>20638</v>
      </c>
      <c r="B5520" s="221" t="s">
        <v>23685</v>
      </c>
      <c r="C5520" s="203" t="s">
        <v>1495</v>
      </c>
      <c r="D5520" s="224" t="s">
        <v>22311</v>
      </c>
      <c r="E5520" s="223">
        <v>22111.04868</v>
      </c>
      <c r="F5520" s="10">
        <f>VLOOKUP(A5520,'EK-2-C-1'!B:D,3,FALSE)</f>
        <v>50</v>
      </c>
      <c r="G5520" s="10">
        <f t="shared" si="372"/>
        <v>33166.573019999996</v>
      </c>
      <c r="H5520" s="10">
        <f t="shared" si="373"/>
        <v>132666.29207999998</v>
      </c>
      <c r="I5520" s="10">
        <f>VLOOKUP(C5520,KFT!C:F,3,FALSE)</f>
        <v>36598</v>
      </c>
      <c r="J5520" s="10">
        <f t="shared" si="374"/>
        <v>73196</v>
      </c>
      <c r="K5520" s="198">
        <f t="shared" si="375"/>
        <v>132666.29207999998</v>
      </c>
    </row>
    <row r="5521" spans="1:11" s="178" customFormat="1" x14ac:dyDescent="0.25">
      <c r="A5521" s="220" t="s">
        <v>20639</v>
      </c>
      <c r="B5521" s="221" t="s">
        <v>23685</v>
      </c>
      <c r="C5521" s="203" t="s">
        <v>1496</v>
      </c>
      <c r="D5521" s="224"/>
      <c r="E5521" s="223">
        <v>1979.1849399999999</v>
      </c>
      <c r="F5521" s="10"/>
      <c r="G5521" s="10">
        <f t="shared" si="372"/>
        <v>1979.1849399999999</v>
      </c>
      <c r="H5521" s="10">
        <f t="shared" si="373"/>
        <v>7916.7397599999995</v>
      </c>
      <c r="I5521" s="10">
        <f>VLOOKUP(C5521,KFT!C:F,3,FALSE)</f>
        <v>3238</v>
      </c>
      <c r="J5521" s="10">
        <f t="shared" si="374"/>
        <v>6476</v>
      </c>
      <c r="K5521" s="198">
        <f t="shared" si="375"/>
        <v>7916.7397599999995</v>
      </c>
    </row>
    <row r="5522" spans="1:11" s="178" customFormat="1" x14ac:dyDescent="0.25">
      <c r="A5522" s="220" t="s">
        <v>20640</v>
      </c>
      <c r="B5522" s="221" t="s">
        <v>23685</v>
      </c>
      <c r="C5522" s="203" t="s">
        <v>1497</v>
      </c>
      <c r="D5522" s="224"/>
      <c r="E5522" s="223">
        <v>3806.8998899999997</v>
      </c>
      <c r="F5522" s="10"/>
      <c r="G5522" s="10">
        <f t="shared" si="372"/>
        <v>3806.8998899999997</v>
      </c>
      <c r="H5522" s="10">
        <f t="shared" si="373"/>
        <v>15227.599559999999</v>
      </c>
      <c r="I5522" s="10">
        <f>VLOOKUP(C5522,KFT!C:F,3,FALSE)</f>
        <v>6228</v>
      </c>
      <c r="J5522" s="10">
        <f t="shared" si="374"/>
        <v>12456</v>
      </c>
      <c r="K5522" s="198">
        <f t="shared" si="375"/>
        <v>15227.599559999999</v>
      </c>
    </row>
    <row r="5523" spans="1:11" s="178" customFormat="1" x14ac:dyDescent="0.25">
      <c r="A5523" s="220" t="s">
        <v>20641</v>
      </c>
      <c r="B5523" s="221" t="s">
        <v>23685</v>
      </c>
      <c r="C5523" s="203" t="s">
        <v>4237</v>
      </c>
      <c r="D5523" s="224"/>
      <c r="E5523" s="223">
        <v>1639.8169699999999</v>
      </c>
      <c r="F5523" s="10"/>
      <c r="G5523" s="10">
        <f t="shared" si="372"/>
        <v>1639.8169699999999</v>
      </c>
      <c r="H5523" s="10">
        <f t="shared" si="373"/>
        <v>6559.2678799999994</v>
      </c>
      <c r="I5523" s="10">
        <f>VLOOKUP(C5523,KFT!C:F,3,FALSE)</f>
        <v>2682</v>
      </c>
      <c r="J5523" s="10">
        <f t="shared" si="374"/>
        <v>5364</v>
      </c>
      <c r="K5523" s="198">
        <f t="shared" si="375"/>
        <v>6559.2678799999994</v>
      </c>
    </row>
    <row r="5524" spans="1:11" s="178" customFormat="1" x14ac:dyDescent="0.25">
      <c r="A5524" s="220" t="s">
        <v>20642</v>
      </c>
      <c r="B5524" s="221" t="s">
        <v>23685</v>
      </c>
      <c r="C5524" s="203" t="s">
        <v>1498</v>
      </c>
      <c r="D5524" s="224"/>
      <c r="E5524" s="223">
        <v>1979.1849399999999</v>
      </c>
      <c r="F5524" s="10"/>
      <c r="G5524" s="10">
        <f t="shared" si="372"/>
        <v>1979.1849399999999</v>
      </c>
      <c r="H5524" s="10">
        <f t="shared" si="373"/>
        <v>7916.7397599999995</v>
      </c>
      <c r="I5524" s="10">
        <f>VLOOKUP(C5524,KFT!C:F,3,FALSE)</f>
        <v>3238</v>
      </c>
      <c r="J5524" s="10">
        <f t="shared" si="374"/>
        <v>6476</v>
      </c>
      <c r="K5524" s="198">
        <f t="shared" si="375"/>
        <v>7916.7397599999995</v>
      </c>
    </row>
    <row r="5525" spans="1:11" s="178" customFormat="1" x14ac:dyDescent="0.25">
      <c r="A5525" s="220" t="s">
        <v>20643</v>
      </c>
      <c r="B5525" s="221" t="s">
        <v>23685</v>
      </c>
      <c r="C5525" s="203" t="s">
        <v>1499</v>
      </c>
      <c r="D5525" s="224"/>
      <c r="E5525" s="223">
        <v>1799.2983899999999</v>
      </c>
      <c r="F5525" s="10">
        <f>VLOOKUP(A5525,'EK-2-C-1'!B:D,3,FALSE)</f>
        <v>40</v>
      </c>
      <c r="G5525" s="10">
        <f t="shared" si="372"/>
        <v>2519.017746</v>
      </c>
      <c r="H5525" s="10">
        <f t="shared" si="373"/>
        <v>10076.070984</v>
      </c>
      <c r="I5525" s="10">
        <f>VLOOKUP(C5525,KFT!C:F,3,FALSE)</f>
        <v>2944</v>
      </c>
      <c r="J5525" s="10">
        <f t="shared" si="374"/>
        <v>5888</v>
      </c>
      <c r="K5525" s="198">
        <f t="shared" si="375"/>
        <v>10076.070984</v>
      </c>
    </row>
    <row r="5526" spans="1:11" s="178" customFormat="1" x14ac:dyDescent="0.25">
      <c r="A5526" s="220" t="s">
        <v>20644</v>
      </c>
      <c r="B5526" s="221" t="s">
        <v>23685</v>
      </c>
      <c r="C5526" s="203" t="s">
        <v>1500</v>
      </c>
      <c r="D5526" s="224" t="s">
        <v>22311</v>
      </c>
      <c r="E5526" s="223">
        <v>2965.4803300000003</v>
      </c>
      <c r="F5526" s="10">
        <f>VLOOKUP(A5526,'EK-2-C-1'!B:D,3,FALSE)</f>
        <v>50</v>
      </c>
      <c r="G5526" s="10">
        <f t="shared" si="372"/>
        <v>4448.2204950000005</v>
      </c>
      <c r="H5526" s="10">
        <f t="shared" si="373"/>
        <v>17792.881980000002</v>
      </c>
      <c r="I5526" s="10">
        <f>VLOOKUP(C5526,KFT!C:F,3,FALSE)</f>
        <v>4910</v>
      </c>
      <c r="J5526" s="10">
        <f t="shared" si="374"/>
        <v>9820</v>
      </c>
      <c r="K5526" s="198">
        <f t="shared" si="375"/>
        <v>17792.881980000002</v>
      </c>
    </row>
    <row r="5527" spans="1:11" s="178" customFormat="1" x14ac:dyDescent="0.25">
      <c r="A5527" s="220" t="s">
        <v>20645</v>
      </c>
      <c r="B5527" s="221" t="s">
        <v>23685</v>
      </c>
      <c r="C5527" s="203" t="s">
        <v>1501</v>
      </c>
      <c r="D5527" s="224" t="s">
        <v>860</v>
      </c>
      <c r="E5527" s="223">
        <v>2256.2701200000001</v>
      </c>
      <c r="F5527" s="10"/>
      <c r="G5527" s="10">
        <f t="shared" si="372"/>
        <v>2256.2701200000001</v>
      </c>
      <c r="H5527" s="10">
        <f t="shared" si="373"/>
        <v>9025.0804800000005</v>
      </c>
      <c r="I5527" s="10">
        <f>VLOOKUP(C5527,KFT!C:F,3,FALSE)</f>
        <v>3690</v>
      </c>
      <c r="J5527" s="10">
        <f t="shared" si="374"/>
        <v>7380</v>
      </c>
      <c r="K5527" s="198">
        <f t="shared" si="375"/>
        <v>9025.0804800000005</v>
      </c>
    </row>
    <row r="5528" spans="1:11" s="180" customFormat="1" ht="48" x14ac:dyDescent="0.25">
      <c r="A5528" s="220" t="s">
        <v>20646</v>
      </c>
      <c r="B5528" s="221" t="s">
        <v>23685</v>
      </c>
      <c r="C5528" s="203" t="s">
        <v>24594</v>
      </c>
      <c r="D5528" s="224" t="s">
        <v>22345</v>
      </c>
      <c r="E5528" s="223">
        <v>11255.62033</v>
      </c>
      <c r="F5528" s="10"/>
      <c r="G5528" s="10">
        <f t="shared" si="372"/>
        <v>11255.62033</v>
      </c>
      <c r="H5528" s="10">
        <f t="shared" si="373"/>
        <v>45022.481319999999</v>
      </c>
      <c r="I5528" s="10">
        <f>VLOOKUP(C5528,KFT!C:F,3,FALSE)</f>
        <v>18630</v>
      </c>
      <c r="J5528" s="10">
        <f t="shared" si="374"/>
        <v>37260</v>
      </c>
      <c r="K5528" s="198">
        <f t="shared" si="375"/>
        <v>45022.481319999999</v>
      </c>
    </row>
    <row r="5529" spans="1:11" s="178" customFormat="1" ht="48" x14ac:dyDescent="0.25">
      <c r="A5529" s="220" t="s">
        <v>20647</v>
      </c>
      <c r="B5529" s="221" t="s">
        <v>23685</v>
      </c>
      <c r="C5529" s="203" t="s">
        <v>24595</v>
      </c>
      <c r="D5529" s="224" t="s">
        <v>22346</v>
      </c>
      <c r="E5529" s="223">
        <v>7753.87824</v>
      </c>
      <c r="F5529" s="10"/>
      <c r="G5529" s="10">
        <f t="shared" si="372"/>
        <v>7753.87824</v>
      </c>
      <c r="H5529" s="10">
        <f t="shared" si="373"/>
        <v>31015.51296</v>
      </c>
      <c r="I5529" s="10">
        <f>VLOOKUP(C5529,KFT!C:F,3,FALSE)</f>
        <v>12836</v>
      </c>
      <c r="J5529" s="10">
        <f t="shared" si="374"/>
        <v>25672</v>
      </c>
      <c r="K5529" s="198">
        <f t="shared" si="375"/>
        <v>31015.51296</v>
      </c>
    </row>
    <row r="5530" spans="1:11" s="178" customFormat="1" ht="48" x14ac:dyDescent="0.25">
      <c r="A5530" s="220" t="s">
        <v>20648</v>
      </c>
      <c r="B5530" s="221" t="s">
        <v>23685</v>
      </c>
      <c r="C5530" s="203" t="s">
        <v>1504</v>
      </c>
      <c r="D5530" s="224" t="s">
        <v>22347</v>
      </c>
      <c r="E5530" s="223">
        <v>4502.2516900000001</v>
      </c>
      <c r="F5530" s="10"/>
      <c r="G5530" s="10">
        <f t="shared" si="372"/>
        <v>4502.2516900000001</v>
      </c>
      <c r="H5530" s="10">
        <f t="shared" si="373"/>
        <v>18009.00676</v>
      </c>
      <c r="I5530" s="10">
        <f>VLOOKUP(C5530,KFT!C:F,3,FALSE)</f>
        <v>7454</v>
      </c>
      <c r="J5530" s="10">
        <f t="shared" si="374"/>
        <v>14908</v>
      </c>
      <c r="K5530" s="198">
        <f t="shared" si="375"/>
        <v>18009.00676</v>
      </c>
    </row>
    <row r="5531" spans="1:11" s="180" customFormat="1" ht="48" x14ac:dyDescent="0.25">
      <c r="A5531" s="220" t="s">
        <v>20649</v>
      </c>
      <c r="B5531" s="221" t="s">
        <v>23685</v>
      </c>
      <c r="C5531" s="203" t="s">
        <v>17506</v>
      </c>
      <c r="D5531" s="224" t="s">
        <v>22348</v>
      </c>
      <c r="E5531" s="223">
        <v>2135.8674000000001</v>
      </c>
      <c r="F5531" s="10"/>
      <c r="G5531" s="10">
        <f t="shared" si="372"/>
        <v>2135.8674000000001</v>
      </c>
      <c r="H5531" s="10">
        <f t="shared" si="373"/>
        <v>8543.4696000000004</v>
      </c>
      <c r="I5531" s="10">
        <f>VLOOKUP(C5531,KFT!C:F,3,FALSE)</f>
        <v>3536</v>
      </c>
      <c r="J5531" s="10">
        <f t="shared" si="374"/>
        <v>7072</v>
      </c>
      <c r="K5531" s="198">
        <f t="shared" si="375"/>
        <v>8543.4696000000004</v>
      </c>
    </row>
    <row r="5532" spans="1:11" s="178" customFormat="1" x14ac:dyDescent="0.25">
      <c r="A5532" s="220" t="s">
        <v>20650</v>
      </c>
      <c r="B5532" s="221" t="s">
        <v>23685</v>
      </c>
      <c r="C5532" s="203" t="s">
        <v>24593</v>
      </c>
      <c r="D5532" s="224"/>
      <c r="E5532" s="223">
        <v>4187.5880999999999</v>
      </c>
      <c r="F5532" s="10"/>
      <c r="G5532" s="10">
        <f t="shared" si="372"/>
        <v>4187.5880999999999</v>
      </c>
      <c r="H5532" s="10">
        <f t="shared" si="373"/>
        <v>16750.3524</v>
      </c>
      <c r="I5532" s="10">
        <f>VLOOKUP(C5532,KFT!C:F,3,FALSE)</f>
        <v>6850</v>
      </c>
      <c r="J5532" s="10">
        <f t="shared" si="374"/>
        <v>13700</v>
      </c>
      <c r="K5532" s="198">
        <f t="shared" si="375"/>
        <v>16750.3524</v>
      </c>
    </row>
    <row r="5533" spans="1:11" s="178" customFormat="1" ht="24" x14ac:dyDescent="0.25">
      <c r="A5533" s="220" t="s">
        <v>20651</v>
      </c>
      <c r="B5533" s="221" t="s">
        <v>23685</v>
      </c>
      <c r="C5533" s="203" t="s">
        <v>23849</v>
      </c>
      <c r="D5533" s="224"/>
      <c r="E5533" s="223">
        <v>2256.2701200000001</v>
      </c>
      <c r="F5533" s="10"/>
      <c r="G5533" s="10">
        <f t="shared" si="372"/>
        <v>2256.2701200000001</v>
      </c>
      <c r="H5533" s="10">
        <f t="shared" si="373"/>
        <v>9025.0804800000005</v>
      </c>
      <c r="I5533" s="10">
        <f>VLOOKUP(C5533,KFT!C:F,3,FALSE)</f>
        <v>3690</v>
      </c>
      <c r="J5533" s="10">
        <f t="shared" si="374"/>
        <v>7380</v>
      </c>
      <c r="K5533" s="198">
        <f t="shared" si="375"/>
        <v>9025.0804800000005</v>
      </c>
    </row>
    <row r="5534" spans="1:11" s="178" customFormat="1" ht="24" x14ac:dyDescent="0.25">
      <c r="A5534" s="220" t="s">
        <v>20652</v>
      </c>
      <c r="B5534" s="221" t="s">
        <v>23685</v>
      </c>
      <c r="C5534" s="203" t="s">
        <v>24645</v>
      </c>
      <c r="D5534" s="224"/>
      <c r="E5534" s="223">
        <v>2254.9773799999998</v>
      </c>
      <c r="F5534" s="10"/>
      <c r="G5534" s="10">
        <f t="shared" si="372"/>
        <v>2254.9773799999998</v>
      </c>
      <c r="H5534" s="10">
        <f t="shared" si="373"/>
        <v>9019.9095199999992</v>
      </c>
      <c r="I5534" s="10">
        <f>VLOOKUP(C5534,KFT!C:F,3,FALSE)</f>
        <v>3734</v>
      </c>
      <c r="J5534" s="10">
        <f t="shared" si="374"/>
        <v>7468</v>
      </c>
      <c r="K5534" s="198">
        <f t="shared" si="375"/>
        <v>9019.9095199999992</v>
      </c>
    </row>
    <row r="5535" spans="1:11" s="178" customFormat="1" x14ac:dyDescent="0.25">
      <c r="A5535" s="220" t="s">
        <v>20653</v>
      </c>
      <c r="B5535" s="221" t="s">
        <v>23685</v>
      </c>
      <c r="C5535" s="203" t="s">
        <v>1507</v>
      </c>
      <c r="D5535" s="224"/>
      <c r="E5535" s="223">
        <v>3486.9467399999999</v>
      </c>
      <c r="F5535" s="10"/>
      <c r="G5535" s="10">
        <f t="shared" si="372"/>
        <v>3486.9467399999999</v>
      </c>
      <c r="H5535" s="10">
        <f t="shared" si="373"/>
        <v>13947.786959999999</v>
      </c>
      <c r="I5535" s="10">
        <f>VLOOKUP(C5535,KFT!C:F,3,FALSE)</f>
        <v>5704</v>
      </c>
      <c r="J5535" s="10">
        <f t="shared" si="374"/>
        <v>11408</v>
      </c>
      <c r="K5535" s="198">
        <f t="shared" si="375"/>
        <v>13947.786959999999</v>
      </c>
    </row>
    <row r="5536" spans="1:11" s="178" customFormat="1" x14ac:dyDescent="0.25">
      <c r="A5536" s="220" t="s">
        <v>20654</v>
      </c>
      <c r="B5536" s="221" t="s">
        <v>23685</v>
      </c>
      <c r="C5536" s="203" t="s">
        <v>1508</v>
      </c>
      <c r="D5536" s="224"/>
      <c r="E5536" s="223">
        <v>2938.5640599999997</v>
      </c>
      <c r="F5536" s="10"/>
      <c r="G5536" s="10">
        <f t="shared" si="372"/>
        <v>2938.5640599999997</v>
      </c>
      <c r="H5536" s="10">
        <f t="shared" si="373"/>
        <v>11754.256239999999</v>
      </c>
      <c r="I5536" s="10">
        <f>VLOOKUP(C5536,KFT!C:F,3,FALSE)</f>
        <v>4808</v>
      </c>
      <c r="J5536" s="10">
        <f t="shared" si="374"/>
        <v>9616</v>
      </c>
      <c r="K5536" s="198">
        <f t="shared" si="375"/>
        <v>11754.256239999999</v>
      </c>
    </row>
    <row r="5537" spans="1:11" s="178" customFormat="1" x14ac:dyDescent="0.25">
      <c r="A5537" s="220" t="s">
        <v>20655</v>
      </c>
      <c r="B5537" s="221" t="s">
        <v>23685</v>
      </c>
      <c r="C5537" s="203" t="s">
        <v>24293</v>
      </c>
      <c r="D5537" s="224"/>
      <c r="E5537" s="223">
        <v>2938.0955899999999</v>
      </c>
      <c r="F5537" s="10"/>
      <c r="G5537" s="10">
        <f t="shared" si="372"/>
        <v>2938.0955899999999</v>
      </c>
      <c r="H5537" s="10">
        <f t="shared" si="373"/>
        <v>11752.38236</v>
      </c>
      <c r="I5537" s="10">
        <f>VLOOKUP(C5537,KFT!C:F,3,FALSE)</f>
        <v>4864</v>
      </c>
      <c r="J5537" s="10">
        <f t="shared" si="374"/>
        <v>9728</v>
      </c>
      <c r="K5537" s="198">
        <f t="shared" si="375"/>
        <v>11752.38236</v>
      </c>
    </row>
    <row r="5538" spans="1:11" s="178" customFormat="1" x14ac:dyDescent="0.25">
      <c r="A5538" s="220" t="s">
        <v>20656</v>
      </c>
      <c r="B5538" s="221" t="s">
        <v>23685</v>
      </c>
      <c r="C5538" s="203" t="s">
        <v>1510</v>
      </c>
      <c r="D5538" s="224"/>
      <c r="E5538" s="223">
        <v>3486.9467399999999</v>
      </c>
      <c r="F5538" s="10"/>
      <c r="G5538" s="10">
        <f t="shared" si="372"/>
        <v>3486.9467399999999</v>
      </c>
      <c r="H5538" s="10">
        <f t="shared" si="373"/>
        <v>13947.786959999999</v>
      </c>
      <c r="I5538" s="10">
        <f>VLOOKUP(C5538,KFT!C:F,3,FALSE)</f>
        <v>5704</v>
      </c>
      <c r="J5538" s="10">
        <f t="shared" si="374"/>
        <v>11408</v>
      </c>
      <c r="K5538" s="198">
        <f t="shared" si="375"/>
        <v>13947.786959999999</v>
      </c>
    </row>
    <row r="5539" spans="1:11" s="178" customFormat="1" x14ac:dyDescent="0.25">
      <c r="A5539" s="220" t="s">
        <v>20657</v>
      </c>
      <c r="B5539" s="221" t="s">
        <v>23685</v>
      </c>
      <c r="C5539" s="203" t="s">
        <v>1511</v>
      </c>
      <c r="D5539" s="224"/>
      <c r="E5539" s="223">
        <v>2519.0580699999996</v>
      </c>
      <c r="F5539" s="10"/>
      <c r="G5539" s="10">
        <f t="shared" si="372"/>
        <v>2519.0580699999996</v>
      </c>
      <c r="H5539" s="10">
        <f t="shared" si="373"/>
        <v>10076.232279999998</v>
      </c>
      <c r="I5539" s="10">
        <f>VLOOKUP(C5539,KFT!C:F,3,FALSE)</f>
        <v>4120</v>
      </c>
      <c r="J5539" s="10">
        <f t="shared" si="374"/>
        <v>8240</v>
      </c>
      <c r="K5539" s="198">
        <f t="shared" si="375"/>
        <v>10076.232279999998</v>
      </c>
    </row>
    <row r="5540" spans="1:11" s="178" customFormat="1" x14ac:dyDescent="0.25">
      <c r="A5540" s="220" t="s">
        <v>20658</v>
      </c>
      <c r="B5540" s="221" t="s">
        <v>23685</v>
      </c>
      <c r="C5540" s="203" t="s">
        <v>1512</v>
      </c>
      <c r="D5540" s="224"/>
      <c r="E5540" s="223">
        <v>2871.72703</v>
      </c>
      <c r="F5540" s="10"/>
      <c r="G5540" s="10">
        <f t="shared" si="372"/>
        <v>2871.72703</v>
      </c>
      <c r="H5540" s="10">
        <f t="shared" si="373"/>
        <v>11486.90812</v>
      </c>
      <c r="I5540" s="10">
        <f>VLOOKUP(C5540,KFT!C:F,3,FALSE)</f>
        <v>4698</v>
      </c>
      <c r="J5540" s="10">
        <f t="shared" si="374"/>
        <v>9396</v>
      </c>
      <c r="K5540" s="198">
        <f t="shared" si="375"/>
        <v>11486.90812</v>
      </c>
    </row>
    <row r="5541" spans="1:11" s="178" customFormat="1" x14ac:dyDescent="0.25">
      <c r="A5541" s="220" t="s">
        <v>20659</v>
      </c>
      <c r="B5541" s="221" t="s">
        <v>23685</v>
      </c>
      <c r="C5541" s="203" t="s">
        <v>1513</v>
      </c>
      <c r="D5541" s="233"/>
      <c r="E5541" s="223">
        <v>2871.72703</v>
      </c>
      <c r="F5541" s="10"/>
      <c r="G5541" s="10">
        <f t="shared" si="372"/>
        <v>2871.72703</v>
      </c>
      <c r="H5541" s="10">
        <f t="shared" si="373"/>
        <v>11486.90812</v>
      </c>
      <c r="I5541" s="10">
        <f>VLOOKUP(C5541,KFT!C:F,3,FALSE)</f>
        <v>4698</v>
      </c>
      <c r="J5541" s="10">
        <f t="shared" si="374"/>
        <v>9396</v>
      </c>
      <c r="K5541" s="198">
        <f t="shared" si="375"/>
        <v>11486.90812</v>
      </c>
    </row>
    <row r="5542" spans="1:11" s="178" customFormat="1" x14ac:dyDescent="0.25">
      <c r="A5542" s="220" t="s">
        <v>20660</v>
      </c>
      <c r="B5542" s="221" t="s">
        <v>23685</v>
      </c>
      <c r="C5542" s="203" t="s">
        <v>24494</v>
      </c>
      <c r="D5542" s="224"/>
      <c r="E5542" s="223">
        <v>6091.0410099999999</v>
      </c>
      <c r="F5542" s="10">
        <f>VLOOKUP(A5542,'EK-2-C-1'!B:D,3,FALSE)</f>
        <v>20</v>
      </c>
      <c r="G5542" s="10">
        <f t="shared" si="372"/>
        <v>7309.2492119999997</v>
      </c>
      <c r="H5542" s="10">
        <f t="shared" si="373"/>
        <v>29236.996847999999</v>
      </c>
      <c r="I5542" s="10">
        <f>VLOOKUP(C5542,KFT!C:F,3,FALSE)</f>
        <v>9964</v>
      </c>
      <c r="J5542" s="10">
        <f t="shared" si="374"/>
        <v>19928</v>
      </c>
      <c r="K5542" s="198">
        <f t="shared" si="375"/>
        <v>29236.996847999999</v>
      </c>
    </row>
    <row r="5543" spans="1:11" s="178" customFormat="1" x14ac:dyDescent="0.25">
      <c r="A5543" s="220" t="s">
        <v>20662</v>
      </c>
      <c r="B5543" s="221" t="s">
        <v>23685</v>
      </c>
      <c r="C5543" s="203" t="s">
        <v>24067</v>
      </c>
      <c r="D5543" s="224"/>
      <c r="E5543" s="223">
        <v>1639.8169699999999</v>
      </c>
      <c r="F5543" s="10"/>
      <c r="G5543" s="10">
        <f t="shared" si="372"/>
        <v>1639.8169699999999</v>
      </c>
      <c r="H5543" s="10">
        <f t="shared" si="373"/>
        <v>6559.2678799999994</v>
      </c>
      <c r="I5543" s="10">
        <f>VLOOKUP(C5543,KFT!C:F,3,FALSE)</f>
        <v>2682</v>
      </c>
      <c r="J5543" s="10">
        <f t="shared" si="374"/>
        <v>5364</v>
      </c>
      <c r="K5543" s="198">
        <f t="shared" si="375"/>
        <v>6559.2678799999994</v>
      </c>
    </row>
    <row r="5544" spans="1:11" s="178" customFormat="1" x14ac:dyDescent="0.25">
      <c r="A5544" s="220" t="s">
        <v>20663</v>
      </c>
      <c r="B5544" s="221" t="s">
        <v>23685</v>
      </c>
      <c r="C5544" s="203" t="s">
        <v>1516</v>
      </c>
      <c r="D5544" s="224"/>
      <c r="E5544" s="223">
        <v>1638.68434</v>
      </c>
      <c r="F5544" s="10"/>
      <c r="G5544" s="10">
        <f t="shared" si="372"/>
        <v>1638.68434</v>
      </c>
      <c r="H5544" s="10">
        <f t="shared" si="373"/>
        <v>6554.7373600000001</v>
      </c>
      <c r="I5544" s="10">
        <f>VLOOKUP(C5544,KFT!C:F,3,FALSE)</f>
        <v>2714</v>
      </c>
      <c r="J5544" s="10">
        <f t="shared" si="374"/>
        <v>5428</v>
      </c>
      <c r="K5544" s="198">
        <f t="shared" si="375"/>
        <v>6554.7373600000001</v>
      </c>
    </row>
    <row r="5545" spans="1:11" s="178" customFormat="1" x14ac:dyDescent="0.25">
      <c r="A5545" s="220" t="s">
        <v>20664</v>
      </c>
      <c r="B5545" s="221" t="s">
        <v>23685</v>
      </c>
      <c r="C5545" s="203" t="s">
        <v>24071</v>
      </c>
      <c r="D5545" s="224"/>
      <c r="E5545" s="223">
        <v>9264.6287599999996</v>
      </c>
      <c r="F5545" s="10"/>
      <c r="G5545" s="10">
        <f t="shared" si="372"/>
        <v>9264.6287599999996</v>
      </c>
      <c r="H5545" s="10">
        <f t="shared" si="373"/>
        <v>37058.515039999998</v>
      </c>
      <c r="I5545" s="10">
        <f>VLOOKUP(C5545,KFT!C:F,3,FALSE)</f>
        <v>15156</v>
      </c>
      <c r="J5545" s="10">
        <f t="shared" si="374"/>
        <v>30312</v>
      </c>
      <c r="K5545" s="198">
        <f t="shared" si="375"/>
        <v>37058.515039999998</v>
      </c>
    </row>
    <row r="5546" spans="1:11" s="178" customFormat="1" x14ac:dyDescent="0.25">
      <c r="A5546" s="220" t="s">
        <v>20665</v>
      </c>
      <c r="B5546" s="221" t="s">
        <v>23685</v>
      </c>
      <c r="C5546" s="203" t="s">
        <v>1518</v>
      </c>
      <c r="D5546" s="224"/>
      <c r="E5546" s="223">
        <v>5234.4880899999989</v>
      </c>
      <c r="F5546" s="10"/>
      <c r="G5546" s="10">
        <f t="shared" ref="G5546:G5606" si="376">((E5546*F5546)/100)+E5546</f>
        <v>5234.4880899999989</v>
      </c>
      <c r="H5546" s="10">
        <f t="shared" ref="H5546:H5606" si="377">G5546*4</f>
        <v>20937.952359999996</v>
      </c>
      <c r="I5546" s="10">
        <f>VLOOKUP(C5546,KFT!C:F,3,FALSE)</f>
        <v>8562</v>
      </c>
      <c r="J5546" s="10">
        <f t="shared" ref="J5546:J5606" si="378">I5546*2</f>
        <v>17124</v>
      </c>
      <c r="K5546" s="198">
        <f t="shared" ref="K5546:K5606" si="379">IF(H5546&gt;J5546,H5546,J5546)</f>
        <v>20937.952359999996</v>
      </c>
    </row>
    <row r="5547" spans="1:11" s="178" customFormat="1" x14ac:dyDescent="0.25">
      <c r="A5547" s="220" t="s">
        <v>20666</v>
      </c>
      <c r="B5547" s="221" t="s">
        <v>23685</v>
      </c>
      <c r="C5547" s="203" t="s">
        <v>24294</v>
      </c>
      <c r="D5547" s="224"/>
      <c r="E5547" s="223">
        <v>7851.7350999999999</v>
      </c>
      <c r="F5547" s="10"/>
      <c r="G5547" s="10">
        <f t="shared" si="376"/>
        <v>7851.7350999999999</v>
      </c>
      <c r="H5547" s="10">
        <f t="shared" si="377"/>
        <v>31406.940399999999</v>
      </c>
      <c r="I5547" s="10">
        <f>VLOOKUP(C5547,KFT!C:F,3,FALSE)</f>
        <v>12844</v>
      </c>
      <c r="J5547" s="10">
        <f t="shared" si="378"/>
        <v>25688</v>
      </c>
      <c r="K5547" s="198">
        <f t="shared" si="379"/>
        <v>31406.940399999999</v>
      </c>
    </row>
    <row r="5548" spans="1:11" s="178" customFormat="1" x14ac:dyDescent="0.25">
      <c r="A5548" s="220" t="s">
        <v>20667</v>
      </c>
      <c r="B5548" s="221" t="s">
        <v>23685</v>
      </c>
      <c r="C5548" s="203" t="s">
        <v>1520</v>
      </c>
      <c r="D5548" s="224"/>
      <c r="E5548" s="223">
        <v>2698.9446199999998</v>
      </c>
      <c r="F5548" s="10"/>
      <c r="G5548" s="10">
        <f t="shared" si="376"/>
        <v>2698.9446199999998</v>
      </c>
      <c r="H5548" s="10">
        <f t="shared" si="377"/>
        <v>10795.778479999999</v>
      </c>
      <c r="I5548" s="10">
        <f>VLOOKUP(C5548,KFT!C:F,3,FALSE)</f>
        <v>4414</v>
      </c>
      <c r="J5548" s="10">
        <f t="shared" si="378"/>
        <v>8828</v>
      </c>
      <c r="K5548" s="198">
        <f t="shared" si="379"/>
        <v>10795.778479999999</v>
      </c>
    </row>
    <row r="5549" spans="1:11" s="178" customFormat="1" x14ac:dyDescent="0.25">
      <c r="A5549" s="220" t="s">
        <v>20668</v>
      </c>
      <c r="B5549" s="221" t="s">
        <v>23685</v>
      </c>
      <c r="C5549" s="203" t="s">
        <v>1521</v>
      </c>
      <c r="D5549" s="224"/>
      <c r="E5549" s="223">
        <v>2424.3263199999997</v>
      </c>
      <c r="F5549" s="10"/>
      <c r="G5549" s="10">
        <f t="shared" si="376"/>
        <v>2424.3263199999997</v>
      </c>
      <c r="H5549" s="10">
        <f t="shared" si="377"/>
        <v>9697.3052799999987</v>
      </c>
      <c r="I5549" s="10">
        <f>VLOOKUP(C5549,KFT!C:F,3,FALSE)</f>
        <v>3966</v>
      </c>
      <c r="J5549" s="10">
        <f t="shared" si="378"/>
        <v>7932</v>
      </c>
      <c r="K5549" s="198">
        <f t="shared" si="379"/>
        <v>9697.3052799999987</v>
      </c>
    </row>
    <row r="5550" spans="1:11" s="178" customFormat="1" x14ac:dyDescent="0.25">
      <c r="A5550" s="220" t="s">
        <v>20669</v>
      </c>
      <c r="B5550" s="221" t="s">
        <v>23685</v>
      </c>
      <c r="C5550" s="203" t="s">
        <v>1522</v>
      </c>
      <c r="D5550" s="232"/>
      <c r="E5550" s="223">
        <v>184892.39507999999</v>
      </c>
      <c r="F5550" s="10"/>
      <c r="G5550" s="10">
        <f t="shared" si="376"/>
        <v>184892.39507999999</v>
      </c>
      <c r="H5550" s="10">
        <f t="shared" si="377"/>
        <v>739569.58031999995</v>
      </c>
      <c r="I5550" s="10">
        <f>VLOOKUP(C5550,KFT!C:F,3,FALSE)</f>
        <v>240360</v>
      </c>
      <c r="J5550" s="10">
        <f t="shared" si="378"/>
        <v>480720</v>
      </c>
      <c r="K5550" s="198">
        <f t="shared" si="379"/>
        <v>739569.58031999995</v>
      </c>
    </row>
    <row r="5551" spans="1:11" s="178" customFormat="1" ht="24" x14ac:dyDescent="0.25">
      <c r="A5551" s="220" t="s">
        <v>20670</v>
      </c>
      <c r="B5551" s="221" t="s">
        <v>23685</v>
      </c>
      <c r="C5551" s="203" t="s">
        <v>4591</v>
      </c>
      <c r="D5551" s="224" t="s">
        <v>4592</v>
      </c>
      <c r="E5551" s="223">
        <v>13527.1602</v>
      </c>
      <c r="F5551" s="10"/>
      <c r="G5551" s="10">
        <f t="shared" si="376"/>
        <v>13527.1602</v>
      </c>
      <c r="H5551" s="10">
        <f t="shared" si="377"/>
        <v>54108.640800000001</v>
      </c>
      <c r="I5551" s="10">
        <f>VLOOKUP(C5551,KFT!C:F,3,FALSE)</f>
        <v>22128</v>
      </c>
      <c r="J5551" s="10">
        <f t="shared" si="378"/>
        <v>44256</v>
      </c>
      <c r="K5551" s="198">
        <f t="shared" si="379"/>
        <v>54108.640800000001</v>
      </c>
    </row>
    <row r="5552" spans="1:11" s="178" customFormat="1" x14ac:dyDescent="0.25">
      <c r="A5552" s="220" t="s">
        <v>20671</v>
      </c>
      <c r="B5552" s="221" t="s">
        <v>23685</v>
      </c>
      <c r="C5552" s="203" t="s">
        <v>1523</v>
      </c>
      <c r="D5552" s="224"/>
      <c r="E5552" s="223">
        <v>3486.9467399999999</v>
      </c>
      <c r="F5552" s="10"/>
      <c r="G5552" s="10">
        <f t="shared" si="376"/>
        <v>3486.9467399999999</v>
      </c>
      <c r="H5552" s="10">
        <f t="shared" si="377"/>
        <v>13947.786959999999</v>
      </c>
      <c r="I5552" s="10">
        <f>VLOOKUP(C5552,KFT!C:F,3,FALSE)</f>
        <v>5704</v>
      </c>
      <c r="J5552" s="10">
        <f t="shared" si="378"/>
        <v>11408</v>
      </c>
      <c r="K5552" s="198">
        <f t="shared" si="379"/>
        <v>13947.786959999999</v>
      </c>
    </row>
    <row r="5553" spans="1:11" s="178" customFormat="1" x14ac:dyDescent="0.25">
      <c r="A5553" s="220" t="s">
        <v>20672</v>
      </c>
      <c r="B5553" s="221" t="s">
        <v>23685</v>
      </c>
      <c r="C5553" s="203" t="s">
        <v>1524</v>
      </c>
      <c r="D5553" s="224"/>
      <c r="E5553" s="223">
        <v>1457.5228400000001</v>
      </c>
      <c r="F5553" s="10"/>
      <c r="G5553" s="10">
        <f t="shared" si="376"/>
        <v>1457.5228400000001</v>
      </c>
      <c r="H5553" s="10">
        <f t="shared" si="377"/>
        <v>5830.0913600000003</v>
      </c>
      <c r="I5553" s="10">
        <f>VLOOKUP(C5553,KFT!C:F,3,FALSE)</f>
        <v>2386</v>
      </c>
      <c r="J5553" s="10">
        <f t="shared" si="378"/>
        <v>4772</v>
      </c>
      <c r="K5553" s="198">
        <f t="shared" si="379"/>
        <v>5830.0913600000003</v>
      </c>
    </row>
    <row r="5554" spans="1:11" s="178" customFormat="1" x14ac:dyDescent="0.25">
      <c r="A5554" s="220" t="s">
        <v>20673</v>
      </c>
      <c r="B5554" s="221" t="s">
        <v>23685</v>
      </c>
      <c r="C5554" s="203" t="s">
        <v>1525</v>
      </c>
      <c r="D5554" s="224"/>
      <c r="E5554" s="223">
        <v>2051.19886</v>
      </c>
      <c r="F5554" s="10">
        <f>VLOOKUP(A5554,'EK-2-C-1'!B:D,3,FALSE)</f>
        <v>40</v>
      </c>
      <c r="G5554" s="10">
        <f t="shared" si="376"/>
        <v>2871.6784040000002</v>
      </c>
      <c r="H5554" s="10">
        <f t="shared" si="377"/>
        <v>11486.713616000001</v>
      </c>
      <c r="I5554" s="10">
        <f>VLOOKUP(C5554,KFT!C:F,3,FALSE)</f>
        <v>3356</v>
      </c>
      <c r="J5554" s="10">
        <f t="shared" si="378"/>
        <v>6712</v>
      </c>
      <c r="K5554" s="198">
        <f t="shared" si="379"/>
        <v>11486.713616000001</v>
      </c>
    </row>
    <row r="5555" spans="1:11" s="178" customFormat="1" x14ac:dyDescent="0.25">
      <c r="A5555" s="220" t="s">
        <v>20674</v>
      </c>
      <c r="B5555" s="221" t="s">
        <v>23685</v>
      </c>
      <c r="C5555" s="203" t="s">
        <v>1526</v>
      </c>
      <c r="D5555" s="224"/>
      <c r="E5555" s="223">
        <v>3636.4776200000001</v>
      </c>
      <c r="F5555" s="10">
        <f>VLOOKUP(A5555,'EK-2-C-1'!B:D,3,FALSE)</f>
        <v>40</v>
      </c>
      <c r="G5555" s="10">
        <f t="shared" si="376"/>
        <v>5091.0686679999999</v>
      </c>
      <c r="H5555" s="10">
        <f t="shared" si="377"/>
        <v>20364.274672</v>
      </c>
      <c r="I5555" s="10">
        <f>VLOOKUP(C5555,KFT!C:F,3,FALSE)</f>
        <v>5948</v>
      </c>
      <c r="J5555" s="10">
        <f t="shared" si="378"/>
        <v>11896</v>
      </c>
      <c r="K5555" s="198">
        <f t="shared" si="379"/>
        <v>20364.274672</v>
      </c>
    </row>
    <row r="5556" spans="1:11" s="178" customFormat="1" x14ac:dyDescent="0.25">
      <c r="A5556" s="220" t="s">
        <v>20675</v>
      </c>
      <c r="B5556" s="221" t="s">
        <v>23685</v>
      </c>
      <c r="C5556" s="203" t="s">
        <v>1527</v>
      </c>
      <c r="D5556" s="224"/>
      <c r="E5556" s="223">
        <v>2035.0158899999999</v>
      </c>
      <c r="F5556" s="10">
        <f>VLOOKUP(A5556,'EK-2-C-1'!B:D,3,FALSE)</f>
        <v>40</v>
      </c>
      <c r="G5556" s="10">
        <f t="shared" si="376"/>
        <v>2849.022246</v>
      </c>
      <c r="H5556" s="10">
        <f t="shared" si="377"/>
        <v>11396.088984</v>
      </c>
      <c r="I5556" s="10">
        <f>VLOOKUP(C5556,KFT!C:F,3,FALSE)</f>
        <v>3330</v>
      </c>
      <c r="J5556" s="10">
        <f t="shared" si="378"/>
        <v>6660</v>
      </c>
      <c r="K5556" s="198">
        <f t="shared" si="379"/>
        <v>11396.088984</v>
      </c>
    </row>
    <row r="5557" spans="1:11" s="178" customFormat="1" x14ac:dyDescent="0.25">
      <c r="A5557" s="220" t="s">
        <v>20676</v>
      </c>
      <c r="B5557" s="221" t="s">
        <v>23685</v>
      </c>
      <c r="C5557" s="203" t="s">
        <v>1528</v>
      </c>
      <c r="D5557" s="224"/>
      <c r="E5557" s="223">
        <v>2319.9049500000001</v>
      </c>
      <c r="F5557" s="10">
        <f>VLOOKUP(A5557,'EK-2-C-1'!B:D,3,FALSE)</f>
        <v>50</v>
      </c>
      <c r="G5557" s="10">
        <f t="shared" si="376"/>
        <v>3479.8574250000001</v>
      </c>
      <c r="H5557" s="10">
        <f t="shared" si="377"/>
        <v>13919.429700000001</v>
      </c>
      <c r="I5557" s="10">
        <f>VLOOKUP(C5557,KFT!C:F,3,FALSE)</f>
        <v>3840</v>
      </c>
      <c r="J5557" s="10">
        <f t="shared" si="378"/>
        <v>7680</v>
      </c>
      <c r="K5557" s="198">
        <f t="shared" si="379"/>
        <v>13919.429700000001</v>
      </c>
    </row>
    <row r="5558" spans="1:11" s="178" customFormat="1" x14ac:dyDescent="0.25">
      <c r="A5558" s="220" t="s">
        <v>20677</v>
      </c>
      <c r="B5558" s="221" t="s">
        <v>23685</v>
      </c>
      <c r="C5558" s="203" t="s">
        <v>1529</v>
      </c>
      <c r="D5558" s="224"/>
      <c r="E5558" s="223">
        <v>2254.9773799999998</v>
      </c>
      <c r="F5558" s="10"/>
      <c r="G5558" s="10">
        <f t="shared" si="376"/>
        <v>2254.9773799999998</v>
      </c>
      <c r="H5558" s="10">
        <f t="shared" si="377"/>
        <v>9019.9095199999992</v>
      </c>
      <c r="I5558" s="10">
        <f>VLOOKUP(C5558,KFT!C:F,3,FALSE)</f>
        <v>3734</v>
      </c>
      <c r="J5558" s="10">
        <f t="shared" si="378"/>
        <v>7468</v>
      </c>
      <c r="K5558" s="198">
        <f t="shared" si="379"/>
        <v>9019.9095199999992</v>
      </c>
    </row>
    <row r="5559" spans="1:11" s="178" customFormat="1" x14ac:dyDescent="0.25">
      <c r="A5559" s="220" t="s">
        <v>20678</v>
      </c>
      <c r="B5559" s="221" t="s">
        <v>23685</v>
      </c>
      <c r="C5559" s="203" t="s">
        <v>1530</v>
      </c>
      <c r="D5559" s="224"/>
      <c r="E5559" s="223">
        <v>1979.1849399999999</v>
      </c>
      <c r="F5559" s="10">
        <f>VLOOKUP(A5559,'EK-2-C-1'!B:D,3,FALSE)</f>
        <v>40</v>
      </c>
      <c r="G5559" s="10">
        <f t="shared" si="376"/>
        <v>2770.8589159999997</v>
      </c>
      <c r="H5559" s="10">
        <f t="shared" si="377"/>
        <v>11083.435663999999</v>
      </c>
      <c r="I5559" s="10">
        <f>VLOOKUP(C5559,KFT!C:F,3,FALSE)</f>
        <v>3238</v>
      </c>
      <c r="J5559" s="10">
        <f t="shared" si="378"/>
        <v>6476</v>
      </c>
      <c r="K5559" s="198">
        <f t="shared" si="379"/>
        <v>11083.435663999999</v>
      </c>
    </row>
    <row r="5560" spans="1:11" s="178" customFormat="1" x14ac:dyDescent="0.25">
      <c r="A5560" s="220" t="s">
        <v>20679</v>
      </c>
      <c r="B5560" s="221" t="s">
        <v>23685</v>
      </c>
      <c r="C5560" s="203" t="s">
        <v>1531</v>
      </c>
      <c r="D5560" s="224"/>
      <c r="E5560" s="223">
        <v>1639.8169699999999</v>
      </c>
      <c r="F5560" s="10"/>
      <c r="G5560" s="10">
        <f t="shared" si="376"/>
        <v>1639.8169699999999</v>
      </c>
      <c r="H5560" s="10">
        <f t="shared" si="377"/>
        <v>6559.2678799999994</v>
      </c>
      <c r="I5560" s="10">
        <f>VLOOKUP(C5560,KFT!C:F,3,FALSE)</f>
        <v>2682</v>
      </c>
      <c r="J5560" s="10">
        <f t="shared" si="378"/>
        <v>5364</v>
      </c>
      <c r="K5560" s="198">
        <f t="shared" si="379"/>
        <v>6559.2678799999994</v>
      </c>
    </row>
    <row r="5561" spans="1:11" s="178" customFormat="1" x14ac:dyDescent="0.25">
      <c r="A5561" s="220" t="s">
        <v>20680</v>
      </c>
      <c r="B5561" s="221" t="s">
        <v>23685</v>
      </c>
      <c r="C5561" s="203" t="s">
        <v>1532</v>
      </c>
      <c r="D5561" s="224"/>
      <c r="E5561" s="223">
        <v>3076.7982899999997</v>
      </c>
      <c r="F5561" s="10"/>
      <c r="G5561" s="10">
        <f t="shared" si="376"/>
        <v>3076.7982899999997</v>
      </c>
      <c r="H5561" s="10">
        <f t="shared" si="377"/>
        <v>12307.193159999999</v>
      </c>
      <c r="I5561" s="10">
        <f>VLOOKUP(C5561,KFT!C:F,3,FALSE)</f>
        <v>5032</v>
      </c>
      <c r="J5561" s="10">
        <f t="shared" si="378"/>
        <v>10064</v>
      </c>
      <c r="K5561" s="198">
        <f t="shared" si="379"/>
        <v>12307.193159999999</v>
      </c>
    </row>
    <row r="5562" spans="1:11" s="178" customFormat="1" x14ac:dyDescent="0.25">
      <c r="A5562" s="220" t="s">
        <v>20681</v>
      </c>
      <c r="B5562" s="221" t="s">
        <v>23685</v>
      </c>
      <c r="C5562" s="203" t="s">
        <v>23713</v>
      </c>
      <c r="D5562" s="224"/>
      <c r="E5562" s="223">
        <v>1678.83637</v>
      </c>
      <c r="F5562" s="10">
        <f>VLOOKUP(A5562,'EK-2-C-1'!B:D,3,FALSE)</f>
        <v>40</v>
      </c>
      <c r="G5562" s="10">
        <f t="shared" si="376"/>
        <v>2350.3709180000001</v>
      </c>
      <c r="H5562" s="10">
        <f t="shared" si="377"/>
        <v>9401.4836720000003</v>
      </c>
      <c r="I5562" s="10">
        <f>VLOOKUP(C5562,KFT!C:F,3,FALSE)</f>
        <v>2780</v>
      </c>
      <c r="J5562" s="10">
        <f t="shared" si="378"/>
        <v>5560</v>
      </c>
      <c r="K5562" s="198">
        <f t="shared" si="379"/>
        <v>9401.4836720000003</v>
      </c>
    </row>
    <row r="5563" spans="1:11" s="178" customFormat="1" x14ac:dyDescent="0.25">
      <c r="A5563" s="220" t="s">
        <v>20682</v>
      </c>
      <c r="B5563" s="221" t="s">
        <v>23685</v>
      </c>
      <c r="C5563" s="203" t="s">
        <v>1534</v>
      </c>
      <c r="D5563" s="224"/>
      <c r="E5563" s="223">
        <v>1677.8401299999998</v>
      </c>
      <c r="F5563" s="10">
        <f>VLOOKUP(A5563,'EK-2-C-1'!B:D,3,FALSE)</f>
        <v>40</v>
      </c>
      <c r="G5563" s="10">
        <f t="shared" si="376"/>
        <v>2348.9761819999999</v>
      </c>
      <c r="H5563" s="10">
        <f t="shared" si="377"/>
        <v>9395.9047279999995</v>
      </c>
      <c r="I5563" s="10">
        <f>VLOOKUP(C5563,KFT!C:F,3,FALSE)</f>
        <v>2778</v>
      </c>
      <c r="J5563" s="10">
        <f t="shared" si="378"/>
        <v>5556</v>
      </c>
      <c r="K5563" s="198">
        <f t="shared" si="379"/>
        <v>9395.9047279999995</v>
      </c>
    </row>
    <row r="5564" spans="1:11" s="178" customFormat="1" x14ac:dyDescent="0.25">
      <c r="A5564" s="220" t="s">
        <v>20683</v>
      </c>
      <c r="B5564" s="221" t="s">
        <v>23685</v>
      </c>
      <c r="C5564" s="203" t="s">
        <v>1535</v>
      </c>
      <c r="D5564" s="224"/>
      <c r="E5564" s="223">
        <v>1457.5228400000001</v>
      </c>
      <c r="F5564" s="10"/>
      <c r="G5564" s="10">
        <f t="shared" si="376"/>
        <v>1457.5228400000001</v>
      </c>
      <c r="H5564" s="10">
        <f t="shared" si="377"/>
        <v>5830.0913600000003</v>
      </c>
      <c r="I5564" s="10">
        <f>VLOOKUP(C5564,KFT!C:F,3,FALSE)</f>
        <v>2386</v>
      </c>
      <c r="J5564" s="10">
        <f t="shared" si="378"/>
        <v>4772</v>
      </c>
      <c r="K5564" s="198">
        <f t="shared" si="379"/>
        <v>5830.0913600000003</v>
      </c>
    </row>
    <row r="5565" spans="1:11" s="178" customFormat="1" x14ac:dyDescent="0.25">
      <c r="A5565" s="220" t="s">
        <v>20684</v>
      </c>
      <c r="B5565" s="221" t="s">
        <v>23685</v>
      </c>
      <c r="C5565" s="203" t="s">
        <v>4078</v>
      </c>
      <c r="D5565" s="224"/>
      <c r="E5565" s="223">
        <v>3719.9660899999999</v>
      </c>
      <c r="F5565" s="10">
        <f>VLOOKUP(A5565,'EK-2-C-1'!B:D,3,FALSE)</f>
        <v>40</v>
      </c>
      <c r="G5565" s="10">
        <f t="shared" si="376"/>
        <v>5207.952526</v>
      </c>
      <c r="H5565" s="10">
        <f t="shared" si="377"/>
        <v>20831.810104</v>
      </c>
      <c r="I5565" s="10">
        <f>VLOOKUP(C5565,KFT!C:F,3,FALSE)</f>
        <v>6158</v>
      </c>
      <c r="J5565" s="10">
        <f t="shared" si="378"/>
        <v>12316</v>
      </c>
      <c r="K5565" s="198">
        <f t="shared" si="379"/>
        <v>20831.810104</v>
      </c>
    </row>
    <row r="5566" spans="1:11" s="178" customFormat="1" x14ac:dyDescent="0.25">
      <c r="A5566" s="220" t="s">
        <v>20685</v>
      </c>
      <c r="B5566" s="221" t="s">
        <v>23685</v>
      </c>
      <c r="C5566" s="203" t="s">
        <v>1536</v>
      </c>
      <c r="D5566" s="224"/>
      <c r="E5566" s="223">
        <v>2051.19886</v>
      </c>
      <c r="F5566" s="10"/>
      <c r="G5566" s="10">
        <f t="shared" si="376"/>
        <v>2051.19886</v>
      </c>
      <c r="H5566" s="10">
        <f t="shared" si="377"/>
        <v>8204.7954399999999</v>
      </c>
      <c r="I5566" s="10">
        <f>VLOOKUP(C5566,KFT!C:F,3,FALSE)</f>
        <v>3356</v>
      </c>
      <c r="J5566" s="10">
        <f t="shared" si="378"/>
        <v>6712</v>
      </c>
      <c r="K5566" s="198">
        <f t="shared" si="379"/>
        <v>8204.7954399999999</v>
      </c>
    </row>
    <row r="5567" spans="1:11" s="178" customFormat="1" ht="24" x14ac:dyDescent="0.25">
      <c r="A5567" s="220" t="s">
        <v>20686</v>
      </c>
      <c r="B5567" s="221" t="s">
        <v>23685</v>
      </c>
      <c r="C5567" s="203" t="s">
        <v>1538</v>
      </c>
      <c r="D5567" s="224" t="s">
        <v>22349</v>
      </c>
      <c r="E5567" s="223">
        <v>800.39581999999996</v>
      </c>
      <c r="F5567" s="10"/>
      <c r="G5567" s="10">
        <f t="shared" si="376"/>
        <v>800.39581999999996</v>
      </c>
      <c r="H5567" s="10">
        <f t="shared" si="377"/>
        <v>3201.5832799999998</v>
      </c>
      <c r="I5567" s="10">
        <f>VLOOKUP(C5567,KFT!C:F,3,FALSE)</f>
        <v>1326</v>
      </c>
      <c r="J5567" s="10">
        <f t="shared" si="378"/>
        <v>2652</v>
      </c>
      <c r="K5567" s="198">
        <f t="shared" si="379"/>
        <v>3201.5832799999998</v>
      </c>
    </row>
    <row r="5568" spans="1:11" s="178" customFormat="1" x14ac:dyDescent="0.25">
      <c r="A5568" s="220" t="s">
        <v>20687</v>
      </c>
      <c r="B5568" s="221" t="s">
        <v>23685</v>
      </c>
      <c r="C5568" s="203" t="s">
        <v>1539</v>
      </c>
      <c r="D5568" s="224"/>
      <c r="E5568" s="223">
        <v>1360.67408</v>
      </c>
      <c r="F5568" s="10"/>
      <c r="G5568" s="10">
        <f t="shared" si="376"/>
        <v>1360.67408</v>
      </c>
      <c r="H5568" s="10">
        <f t="shared" si="377"/>
        <v>5442.69632</v>
      </c>
      <c r="I5568" s="10">
        <f>VLOOKUP(C5568,KFT!C:F,3,FALSE)</f>
        <v>2254</v>
      </c>
      <c r="J5568" s="10">
        <f t="shared" si="378"/>
        <v>4508</v>
      </c>
      <c r="K5568" s="198">
        <f t="shared" si="379"/>
        <v>5442.69632</v>
      </c>
    </row>
    <row r="5569" spans="1:11" s="178" customFormat="1" x14ac:dyDescent="0.25">
      <c r="A5569" s="220" t="s">
        <v>20688</v>
      </c>
      <c r="B5569" s="221" t="s">
        <v>23685</v>
      </c>
      <c r="C5569" s="203" t="s">
        <v>1541</v>
      </c>
      <c r="D5569" s="224" t="s">
        <v>22350</v>
      </c>
      <c r="E5569" s="223">
        <v>13246.938049999999</v>
      </c>
      <c r="F5569" s="10">
        <f>VLOOKUP(A5569,'EK-2-C-1'!B:D,3,FALSE)</f>
        <v>40</v>
      </c>
      <c r="G5569" s="10">
        <f t="shared" si="376"/>
        <v>18545.71327</v>
      </c>
      <c r="H5569" s="10">
        <f t="shared" si="377"/>
        <v>74182.853080000001</v>
      </c>
      <c r="I5569" s="10">
        <f>VLOOKUP(C5569,KFT!C:F,3,FALSE)</f>
        <v>21670</v>
      </c>
      <c r="J5569" s="10">
        <f t="shared" si="378"/>
        <v>43340</v>
      </c>
      <c r="K5569" s="198">
        <f t="shared" si="379"/>
        <v>74182.853080000001</v>
      </c>
    </row>
    <row r="5570" spans="1:11" s="178" customFormat="1" x14ac:dyDescent="0.25">
      <c r="A5570" s="220" t="s">
        <v>20689</v>
      </c>
      <c r="B5570" s="221" t="s">
        <v>23685</v>
      </c>
      <c r="C5570" s="203" t="s">
        <v>1542</v>
      </c>
      <c r="D5570" s="224" t="s">
        <v>22311</v>
      </c>
      <c r="E5570" s="223">
        <v>24712.349920000001</v>
      </c>
      <c r="F5570" s="10">
        <f>VLOOKUP(A5570,'EK-2-C-1'!B:D,3,FALSE)</f>
        <v>50</v>
      </c>
      <c r="G5570" s="10">
        <f t="shared" si="376"/>
        <v>37068.524879999997</v>
      </c>
      <c r="H5570" s="10">
        <f t="shared" si="377"/>
        <v>148274.09951999999</v>
      </c>
      <c r="I5570" s="10">
        <f>VLOOKUP(C5570,KFT!C:F,3,FALSE)</f>
        <v>40904</v>
      </c>
      <c r="J5570" s="10">
        <f t="shared" si="378"/>
        <v>81808</v>
      </c>
      <c r="K5570" s="198">
        <f t="shared" si="379"/>
        <v>148274.09951999999</v>
      </c>
    </row>
    <row r="5571" spans="1:11" s="178" customFormat="1" x14ac:dyDescent="0.25">
      <c r="A5571" s="220" t="s">
        <v>20690</v>
      </c>
      <c r="B5571" s="221" t="s">
        <v>23685</v>
      </c>
      <c r="C5571" s="203" t="s">
        <v>24724</v>
      </c>
      <c r="D5571" s="224" t="s">
        <v>22350</v>
      </c>
      <c r="E5571" s="223">
        <v>9313.2666200000003</v>
      </c>
      <c r="F5571" s="10">
        <f>VLOOKUP(A5571,'EK-2-C-1'!B:D,3,FALSE)</f>
        <v>50</v>
      </c>
      <c r="G5571" s="10">
        <f t="shared" si="376"/>
        <v>13969.89993</v>
      </c>
      <c r="H5571" s="10">
        <f t="shared" si="377"/>
        <v>55879.599719999998</v>
      </c>
      <c r="I5571" s="10">
        <f>VLOOKUP(C5571,KFT!C:F,3,FALSE)</f>
        <v>15416</v>
      </c>
      <c r="J5571" s="10">
        <f t="shared" si="378"/>
        <v>30832</v>
      </c>
      <c r="K5571" s="198">
        <f t="shared" si="379"/>
        <v>55879.599719999998</v>
      </c>
    </row>
    <row r="5572" spans="1:11" s="178" customFormat="1" x14ac:dyDescent="0.25">
      <c r="A5572" s="220" t="s">
        <v>20691</v>
      </c>
      <c r="B5572" s="221" t="s">
        <v>23685</v>
      </c>
      <c r="C5572" s="203" t="s">
        <v>1544</v>
      </c>
      <c r="D5572" s="224" t="s">
        <v>22350</v>
      </c>
      <c r="E5572" s="223">
        <v>9313.2666200000003</v>
      </c>
      <c r="F5572" s="10">
        <f>VLOOKUP(A5572,'EK-2-C-1'!B:D,3,FALSE)</f>
        <v>50</v>
      </c>
      <c r="G5572" s="10">
        <f t="shared" si="376"/>
        <v>13969.89993</v>
      </c>
      <c r="H5572" s="10">
        <f t="shared" si="377"/>
        <v>55879.599719999998</v>
      </c>
      <c r="I5572" s="10">
        <f>VLOOKUP(C5572,KFT!C:F,3,FALSE)</f>
        <v>15416</v>
      </c>
      <c r="J5572" s="10">
        <f t="shared" si="378"/>
        <v>30832</v>
      </c>
      <c r="K5572" s="198">
        <f t="shared" si="379"/>
        <v>55879.599719999998</v>
      </c>
    </row>
    <row r="5573" spans="1:11" s="178" customFormat="1" x14ac:dyDescent="0.25">
      <c r="A5573" s="220" t="s">
        <v>20692</v>
      </c>
      <c r="B5573" s="221" t="s">
        <v>23685</v>
      </c>
      <c r="C5573" s="203" t="s">
        <v>4271</v>
      </c>
      <c r="D5573" s="224" t="s">
        <v>22350</v>
      </c>
      <c r="E5573" s="223">
        <v>12003.36961</v>
      </c>
      <c r="F5573" s="10">
        <f>VLOOKUP(A5573,'EK-2-C-1'!B:D,3,FALSE)</f>
        <v>40</v>
      </c>
      <c r="G5573" s="10">
        <f t="shared" si="376"/>
        <v>16804.717453999998</v>
      </c>
      <c r="H5573" s="10">
        <f t="shared" si="377"/>
        <v>67218.869815999991</v>
      </c>
      <c r="I5573" s="10">
        <f>VLOOKUP(C5573,KFT!C:F,3,FALSE)</f>
        <v>19636</v>
      </c>
      <c r="J5573" s="10">
        <f t="shared" si="378"/>
        <v>39272</v>
      </c>
      <c r="K5573" s="198">
        <f t="shared" si="379"/>
        <v>67218.869815999991</v>
      </c>
    </row>
    <row r="5574" spans="1:11" s="178" customFormat="1" x14ac:dyDescent="0.25">
      <c r="A5574" s="220" t="s">
        <v>20693</v>
      </c>
      <c r="B5574" s="221" t="s">
        <v>23685</v>
      </c>
      <c r="C5574" s="203" t="s">
        <v>1545</v>
      </c>
      <c r="D5574" s="224" t="s">
        <v>22350</v>
      </c>
      <c r="E5574" s="223">
        <v>20312.24841</v>
      </c>
      <c r="F5574" s="10">
        <f>VLOOKUP(A5574,'EK-2-C-1'!B:D,3,FALSE)</f>
        <v>40</v>
      </c>
      <c r="G5574" s="10">
        <f t="shared" si="376"/>
        <v>28437.147774000001</v>
      </c>
      <c r="H5574" s="10">
        <f t="shared" si="377"/>
        <v>113748.591096</v>
      </c>
      <c r="I5574" s="10">
        <f>VLOOKUP(C5574,KFT!C:F,3,FALSE)</f>
        <v>33228</v>
      </c>
      <c r="J5574" s="10">
        <f t="shared" si="378"/>
        <v>66456</v>
      </c>
      <c r="K5574" s="198">
        <f t="shared" si="379"/>
        <v>113748.591096</v>
      </c>
    </row>
    <row r="5575" spans="1:11" s="178" customFormat="1" x14ac:dyDescent="0.25">
      <c r="A5575" s="220" t="s">
        <v>20694</v>
      </c>
      <c r="B5575" s="221" t="s">
        <v>23685</v>
      </c>
      <c r="C5575" s="203" t="s">
        <v>1546</v>
      </c>
      <c r="D5575" s="224" t="s">
        <v>22350</v>
      </c>
      <c r="E5575" s="223">
        <v>20311.797729999998</v>
      </c>
      <c r="F5575" s="10">
        <f>VLOOKUP(A5575,'EK-2-C-1'!B:D,3,FALSE)</f>
        <v>50</v>
      </c>
      <c r="G5575" s="10">
        <f t="shared" si="376"/>
        <v>30467.696594999998</v>
      </c>
      <c r="H5575" s="10">
        <f t="shared" si="377"/>
        <v>121870.78637999999</v>
      </c>
      <c r="I5575" s="10">
        <f>VLOOKUP(C5575,KFT!C:F,3,FALSE)</f>
        <v>33620</v>
      </c>
      <c r="J5575" s="10">
        <f t="shared" si="378"/>
        <v>67240</v>
      </c>
      <c r="K5575" s="198">
        <f t="shared" si="379"/>
        <v>121870.78637999999</v>
      </c>
    </row>
    <row r="5576" spans="1:11" s="178" customFormat="1" x14ac:dyDescent="0.25">
      <c r="A5576" s="220" t="s">
        <v>20695</v>
      </c>
      <c r="B5576" s="221" t="s">
        <v>23685</v>
      </c>
      <c r="C5576" s="203" t="s">
        <v>1547</v>
      </c>
      <c r="D5576" s="224" t="s">
        <v>22350</v>
      </c>
      <c r="E5576" s="223">
        <v>27389.472140000002</v>
      </c>
      <c r="F5576" s="10">
        <f>VLOOKUP(A5576,'EK-2-C-1'!B:D,3,FALSE)</f>
        <v>40</v>
      </c>
      <c r="G5576" s="10">
        <f t="shared" si="376"/>
        <v>38345.260996000005</v>
      </c>
      <c r="H5576" s="10">
        <f t="shared" si="377"/>
        <v>153381.04398400002</v>
      </c>
      <c r="I5576" s="10">
        <f>VLOOKUP(C5576,KFT!C:F,3,FALSE)</f>
        <v>44804</v>
      </c>
      <c r="J5576" s="10">
        <f t="shared" si="378"/>
        <v>89608</v>
      </c>
      <c r="K5576" s="198">
        <f t="shared" si="379"/>
        <v>153381.04398400002</v>
      </c>
    </row>
    <row r="5577" spans="1:11" s="178" customFormat="1" x14ac:dyDescent="0.25">
      <c r="A5577" s="220" t="s">
        <v>20696</v>
      </c>
      <c r="B5577" s="221" t="s">
        <v>23685</v>
      </c>
      <c r="C5577" s="203" t="s">
        <v>1548</v>
      </c>
      <c r="D5577" s="224" t="s">
        <v>22311</v>
      </c>
      <c r="E5577" s="223">
        <v>31784.633959999999</v>
      </c>
      <c r="F5577" s="10">
        <f>VLOOKUP(A5577,'EK-2-C-1'!B:D,3,FALSE)</f>
        <v>50</v>
      </c>
      <c r="G5577" s="10">
        <f t="shared" si="376"/>
        <v>47676.950939999995</v>
      </c>
      <c r="H5577" s="10">
        <f t="shared" si="377"/>
        <v>190707.80375999998</v>
      </c>
      <c r="I5577" s="10">
        <f>VLOOKUP(C5577,KFT!C:F,3,FALSE)</f>
        <v>52610</v>
      </c>
      <c r="J5577" s="10">
        <f t="shared" si="378"/>
        <v>105220</v>
      </c>
      <c r="K5577" s="198">
        <f t="shared" si="379"/>
        <v>190707.80375999998</v>
      </c>
    </row>
    <row r="5578" spans="1:11" s="178" customFormat="1" x14ac:dyDescent="0.25">
      <c r="A5578" s="220" t="s">
        <v>20697</v>
      </c>
      <c r="B5578" s="221" t="s">
        <v>23685</v>
      </c>
      <c r="C5578" s="203" t="s">
        <v>1549</v>
      </c>
      <c r="D5578" s="224"/>
      <c r="E5578" s="223">
        <v>24155.084099999996</v>
      </c>
      <c r="F5578" s="10">
        <f>VLOOKUP(A5578,'EK-2-C-1'!B:D,3,FALSE)</f>
        <v>40</v>
      </c>
      <c r="G5578" s="10">
        <f t="shared" si="376"/>
        <v>33817.117739999994</v>
      </c>
      <c r="H5578" s="10">
        <f t="shared" si="377"/>
        <v>135268.47095999998</v>
      </c>
      <c r="I5578" s="10">
        <f>VLOOKUP(C5578,KFT!C:F,3,FALSE)</f>
        <v>39514</v>
      </c>
      <c r="J5578" s="10">
        <f t="shared" si="378"/>
        <v>79028</v>
      </c>
      <c r="K5578" s="198">
        <f t="shared" si="379"/>
        <v>135268.47095999998</v>
      </c>
    </row>
    <row r="5579" spans="1:11" s="178" customFormat="1" x14ac:dyDescent="0.25">
      <c r="A5579" s="220" t="s">
        <v>20698</v>
      </c>
      <c r="B5579" s="221" t="s">
        <v>23685</v>
      </c>
      <c r="C5579" s="203" t="s">
        <v>1550</v>
      </c>
      <c r="D5579" s="224" t="s">
        <v>22311</v>
      </c>
      <c r="E5579" s="223">
        <v>24155.078170000001</v>
      </c>
      <c r="F5579" s="10">
        <f>VLOOKUP(A5579,'EK-2-C-1'!B:D,3,FALSE)</f>
        <v>50</v>
      </c>
      <c r="G5579" s="10">
        <f t="shared" si="376"/>
        <v>36232.617255000005</v>
      </c>
      <c r="H5579" s="10">
        <f t="shared" si="377"/>
        <v>144930.46902000002</v>
      </c>
      <c r="I5579" s="10">
        <f>VLOOKUP(C5579,KFT!C:F,3,FALSE)</f>
        <v>39982</v>
      </c>
      <c r="J5579" s="10">
        <f t="shared" si="378"/>
        <v>79964</v>
      </c>
      <c r="K5579" s="198">
        <f t="shared" si="379"/>
        <v>144930.46902000002</v>
      </c>
    </row>
    <row r="5580" spans="1:11" s="178" customFormat="1" x14ac:dyDescent="0.25">
      <c r="A5580" s="220" t="s">
        <v>20699</v>
      </c>
      <c r="B5580" s="221" t="s">
        <v>23685</v>
      </c>
      <c r="C5580" s="203" t="s">
        <v>4270</v>
      </c>
      <c r="D5580" s="224" t="s">
        <v>22351</v>
      </c>
      <c r="E5580" s="223">
        <v>18144.234479999999</v>
      </c>
      <c r="F5580" s="10">
        <f>VLOOKUP(A5580,'EK-2-C-1'!B:D,3,FALSE)</f>
        <v>40</v>
      </c>
      <c r="G5580" s="10">
        <f t="shared" si="376"/>
        <v>25401.928271999997</v>
      </c>
      <c r="H5580" s="10">
        <f t="shared" si="377"/>
        <v>101607.71308799999</v>
      </c>
      <c r="I5580" s="10">
        <f>VLOOKUP(C5580,KFT!C:F,3,FALSE)</f>
        <v>29680</v>
      </c>
      <c r="J5580" s="10">
        <f t="shared" si="378"/>
        <v>59360</v>
      </c>
      <c r="K5580" s="198">
        <f t="shared" si="379"/>
        <v>101607.71308799999</v>
      </c>
    </row>
    <row r="5581" spans="1:11" s="178" customFormat="1" x14ac:dyDescent="0.25">
      <c r="A5581" s="220" t="s">
        <v>20700</v>
      </c>
      <c r="B5581" s="221" t="s">
        <v>23685</v>
      </c>
      <c r="C5581" s="203" t="s">
        <v>533</v>
      </c>
      <c r="D5581" s="224" t="s">
        <v>22311</v>
      </c>
      <c r="E5581" s="223">
        <v>18209.096819999999</v>
      </c>
      <c r="F5581" s="10">
        <f>VLOOKUP(A5581,'EK-2-C-1'!B:D,3,FALSE)</f>
        <v>50</v>
      </c>
      <c r="G5581" s="10">
        <f t="shared" si="376"/>
        <v>27313.645229999998</v>
      </c>
      <c r="H5581" s="10">
        <f t="shared" si="377"/>
        <v>109254.58091999999</v>
      </c>
      <c r="I5581" s="10">
        <f>VLOOKUP(C5581,KFT!C:F,3,FALSE)</f>
        <v>30140</v>
      </c>
      <c r="J5581" s="10">
        <f t="shared" si="378"/>
        <v>60280</v>
      </c>
      <c r="K5581" s="198">
        <f t="shared" si="379"/>
        <v>109254.58091999999</v>
      </c>
    </row>
    <row r="5582" spans="1:11" s="178" customFormat="1" x14ac:dyDescent="0.25">
      <c r="A5582" s="220" t="s">
        <v>20701</v>
      </c>
      <c r="B5582" s="221" t="s">
        <v>23685</v>
      </c>
      <c r="C5582" s="203" t="s">
        <v>534</v>
      </c>
      <c r="D5582" s="224"/>
      <c r="E5582" s="223">
        <v>4296.4688299999998</v>
      </c>
      <c r="F5582" s="10"/>
      <c r="G5582" s="10">
        <f t="shared" si="376"/>
        <v>4296.4688299999998</v>
      </c>
      <c r="H5582" s="10">
        <f t="shared" si="377"/>
        <v>17185.875319999999</v>
      </c>
      <c r="I5582" s="10">
        <f>VLOOKUP(C5582,KFT!C:F,3,FALSE)</f>
        <v>7028</v>
      </c>
      <c r="J5582" s="10">
        <f t="shared" si="378"/>
        <v>14056</v>
      </c>
      <c r="K5582" s="198">
        <f t="shared" si="379"/>
        <v>17185.875319999999</v>
      </c>
    </row>
    <row r="5583" spans="1:11" s="178" customFormat="1" x14ac:dyDescent="0.25">
      <c r="A5583" s="220" t="s">
        <v>20702</v>
      </c>
      <c r="B5583" s="221" t="s">
        <v>23685</v>
      </c>
      <c r="C5583" s="203" t="s">
        <v>535</v>
      </c>
      <c r="D5583" s="224" t="s">
        <v>22350</v>
      </c>
      <c r="E5583" s="223">
        <v>1799.2983899999999</v>
      </c>
      <c r="F5583" s="10"/>
      <c r="G5583" s="10">
        <f t="shared" si="376"/>
        <v>1799.2983899999999</v>
      </c>
      <c r="H5583" s="10">
        <f t="shared" si="377"/>
        <v>7197.1935599999997</v>
      </c>
      <c r="I5583" s="10">
        <f>VLOOKUP(C5583,KFT!C:F,3,FALSE)</f>
        <v>2944</v>
      </c>
      <c r="J5583" s="10">
        <f t="shared" si="378"/>
        <v>5888</v>
      </c>
      <c r="K5583" s="198">
        <f t="shared" si="379"/>
        <v>7197.1935599999997</v>
      </c>
    </row>
    <row r="5584" spans="1:11" s="178" customFormat="1" x14ac:dyDescent="0.25">
      <c r="A5584" s="220" t="s">
        <v>20703</v>
      </c>
      <c r="B5584" s="221" t="s">
        <v>23685</v>
      </c>
      <c r="C5584" s="203" t="s">
        <v>4310</v>
      </c>
      <c r="D5584" s="224"/>
      <c r="E5584" s="223">
        <v>1661.5800699999998</v>
      </c>
      <c r="F5584" s="10"/>
      <c r="G5584" s="10">
        <f t="shared" si="376"/>
        <v>1661.5800699999998</v>
      </c>
      <c r="H5584" s="10">
        <f t="shared" si="377"/>
        <v>6646.320279999999</v>
      </c>
      <c r="I5584" s="10">
        <f>VLOOKUP(C5584,KFT!C:F,3,FALSE)</f>
        <v>2720</v>
      </c>
      <c r="J5584" s="10">
        <f t="shared" si="378"/>
        <v>5440</v>
      </c>
      <c r="K5584" s="198">
        <f t="shared" si="379"/>
        <v>6646.320279999999</v>
      </c>
    </row>
    <row r="5585" spans="1:11" s="178" customFormat="1" x14ac:dyDescent="0.25">
      <c r="A5585" s="220" t="s">
        <v>20704</v>
      </c>
      <c r="B5585" s="221" t="s">
        <v>23685</v>
      </c>
      <c r="C5585" s="203" t="s">
        <v>24484</v>
      </c>
      <c r="D5585" s="224"/>
      <c r="E5585" s="223">
        <v>1799.2983899999999</v>
      </c>
      <c r="F5585" s="10"/>
      <c r="G5585" s="10">
        <f t="shared" si="376"/>
        <v>1799.2983899999999</v>
      </c>
      <c r="H5585" s="10">
        <f t="shared" si="377"/>
        <v>7197.1935599999997</v>
      </c>
      <c r="I5585" s="10">
        <f>VLOOKUP(C5585,KFT!C:F,3,FALSE)</f>
        <v>2944</v>
      </c>
      <c r="J5585" s="10">
        <f t="shared" si="378"/>
        <v>5888</v>
      </c>
      <c r="K5585" s="198">
        <f t="shared" si="379"/>
        <v>7197.1935599999997</v>
      </c>
    </row>
    <row r="5586" spans="1:11" s="178" customFormat="1" x14ac:dyDescent="0.25">
      <c r="A5586" s="220" t="s">
        <v>20705</v>
      </c>
      <c r="B5586" s="221" t="s">
        <v>23685</v>
      </c>
      <c r="C5586" s="203" t="s">
        <v>23795</v>
      </c>
      <c r="D5586" s="224" t="s">
        <v>22351</v>
      </c>
      <c r="E5586" s="223">
        <v>13609.676149999999</v>
      </c>
      <c r="F5586" s="10">
        <f>VLOOKUP(A5586,'EK-2-C-1'!B:D,3,FALSE)</f>
        <v>20</v>
      </c>
      <c r="G5586" s="10">
        <f t="shared" si="376"/>
        <v>16331.611379999998</v>
      </c>
      <c r="H5586" s="10">
        <f t="shared" si="377"/>
        <v>65326.445519999994</v>
      </c>
      <c r="I5586" s="10">
        <f>VLOOKUP(C5586,KFT!C:F,3,FALSE)</f>
        <v>22262</v>
      </c>
      <c r="J5586" s="10">
        <f t="shared" si="378"/>
        <v>44524</v>
      </c>
      <c r="K5586" s="198">
        <f t="shared" si="379"/>
        <v>65326.445519999994</v>
      </c>
    </row>
    <row r="5587" spans="1:11" s="178" customFormat="1" x14ac:dyDescent="0.25">
      <c r="A5587" s="220" t="s">
        <v>20706</v>
      </c>
      <c r="B5587" s="221" t="s">
        <v>23685</v>
      </c>
      <c r="C5587" s="203" t="s">
        <v>538</v>
      </c>
      <c r="D5587" s="224"/>
      <c r="E5587" s="223">
        <v>20414.511259999999</v>
      </c>
      <c r="F5587" s="10">
        <f>VLOOKUP(A5587,'EK-2-C-1'!B:D,3,FALSE)</f>
        <v>40</v>
      </c>
      <c r="G5587" s="10">
        <f t="shared" si="376"/>
        <v>28580.315763999999</v>
      </c>
      <c r="H5587" s="10">
        <f t="shared" si="377"/>
        <v>114321.263056</v>
      </c>
      <c r="I5587" s="10">
        <f>VLOOKUP(C5587,KFT!C:F,3,FALSE)</f>
        <v>33394</v>
      </c>
      <c r="J5587" s="10">
        <f t="shared" si="378"/>
        <v>66788</v>
      </c>
      <c r="K5587" s="198">
        <f t="shared" si="379"/>
        <v>114321.263056</v>
      </c>
    </row>
    <row r="5588" spans="1:11" s="178" customFormat="1" x14ac:dyDescent="0.25">
      <c r="A5588" s="220" t="s">
        <v>20707</v>
      </c>
      <c r="B5588" s="221" t="s">
        <v>23685</v>
      </c>
      <c r="C5588" s="203" t="s">
        <v>539</v>
      </c>
      <c r="D5588" s="224"/>
      <c r="E5588" s="223">
        <v>20414.511259999999</v>
      </c>
      <c r="F5588" s="10">
        <f>VLOOKUP(A5588,'EK-2-C-1'!B:D,3,FALSE)</f>
        <v>20</v>
      </c>
      <c r="G5588" s="10">
        <f t="shared" si="376"/>
        <v>24497.413511999999</v>
      </c>
      <c r="H5588" s="10">
        <f t="shared" si="377"/>
        <v>97989.654047999997</v>
      </c>
      <c r="I5588" s="10">
        <f>VLOOKUP(C5588,KFT!C:F,3,FALSE)</f>
        <v>33394</v>
      </c>
      <c r="J5588" s="10">
        <f t="shared" si="378"/>
        <v>66788</v>
      </c>
      <c r="K5588" s="198">
        <f t="shared" si="379"/>
        <v>97989.654047999997</v>
      </c>
    </row>
    <row r="5589" spans="1:11" s="178" customFormat="1" x14ac:dyDescent="0.25">
      <c r="A5589" s="220" t="s">
        <v>20708</v>
      </c>
      <c r="B5589" s="221" t="s">
        <v>23685</v>
      </c>
      <c r="C5589" s="203" t="s">
        <v>540</v>
      </c>
      <c r="D5589" s="224"/>
      <c r="E5589" s="223">
        <v>1246.1835699999999</v>
      </c>
      <c r="F5589" s="10"/>
      <c r="G5589" s="10">
        <f t="shared" si="376"/>
        <v>1246.1835699999999</v>
      </c>
      <c r="H5589" s="10">
        <f t="shared" si="377"/>
        <v>4984.7342799999997</v>
      </c>
      <c r="I5589" s="10">
        <f>VLOOKUP(C5589,KFT!C:F,3,FALSE)</f>
        <v>2038</v>
      </c>
      <c r="J5589" s="10">
        <f t="shared" si="378"/>
        <v>4076</v>
      </c>
      <c r="K5589" s="198">
        <f t="shared" si="379"/>
        <v>4984.7342799999997</v>
      </c>
    </row>
    <row r="5590" spans="1:11" s="178" customFormat="1" x14ac:dyDescent="0.25">
      <c r="A5590" s="220" t="s">
        <v>20709</v>
      </c>
      <c r="B5590" s="221" t="s">
        <v>23685</v>
      </c>
      <c r="C5590" s="203" t="s">
        <v>541</v>
      </c>
      <c r="D5590" s="224" t="s">
        <v>22352</v>
      </c>
      <c r="E5590" s="223">
        <v>1979.1849399999999</v>
      </c>
      <c r="F5590" s="10"/>
      <c r="G5590" s="10">
        <f t="shared" si="376"/>
        <v>1979.1849399999999</v>
      </c>
      <c r="H5590" s="10">
        <f t="shared" si="377"/>
        <v>7916.7397599999995</v>
      </c>
      <c r="I5590" s="10">
        <f>VLOOKUP(C5590,KFT!C:F,3,FALSE)</f>
        <v>3238</v>
      </c>
      <c r="J5590" s="10">
        <f t="shared" si="378"/>
        <v>6476</v>
      </c>
      <c r="K5590" s="198">
        <f t="shared" si="379"/>
        <v>7916.7397599999995</v>
      </c>
    </row>
    <row r="5591" spans="1:11" s="178" customFormat="1" x14ac:dyDescent="0.25">
      <c r="A5591" s="220" t="s">
        <v>20710</v>
      </c>
      <c r="B5591" s="221" t="s">
        <v>23685</v>
      </c>
      <c r="C5591" s="203" t="s">
        <v>544</v>
      </c>
      <c r="D5591" s="224"/>
      <c r="E5591" s="223">
        <v>2256.2701200000001</v>
      </c>
      <c r="F5591" s="10"/>
      <c r="G5591" s="10">
        <f t="shared" si="376"/>
        <v>2256.2701200000001</v>
      </c>
      <c r="H5591" s="10">
        <f t="shared" si="377"/>
        <v>9025.0804800000005</v>
      </c>
      <c r="I5591" s="10">
        <f>VLOOKUP(C5591,KFT!C:F,3,FALSE)</f>
        <v>3690</v>
      </c>
      <c r="J5591" s="10">
        <f t="shared" si="378"/>
        <v>7380</v>
      </c>
      <c r="K5591" s="198">
        <f t="shared" si="379"/>
        <v>9025.0804800000005</v>
      </c>
    </row>
    <row r="5592" spans="1:11" s="178" customFormat="1" x14ac:dyDescent="0.25">
      <c r="A5592" s="220" t="s">
        <v>20711</v>
      </c>
      <c r="B5592" s="221" t="s">
        <v>23685</v>
      </c>
      <c r="C5592" s="203" t="s">
        <v>20712</v>
      </c>
      <c r="D5592" s="234"/>
      <c r="E5592" s="223">
        <v>2287.18914</v>
      </c>
      <c r="F5592" s="10"/>
      <c r="G5592" s="10">
        <f t="shared" si="376"/>
        <v>2287.18914</v>
      </c>
      <c r="H5592" s="10">
        <f t="shared" si="377"/>
        <v>9148.7565599999998</v>
      </c>
      <c r="I5592" s="10">
        <f>VLOOKUP(C5592,KFT!C:F,3,FALSE)</f>
        <v>3742</v>
      </c>
      <c r="J5592" s="10">
        <f t="shared" si="378"/>
        <v>7484</v>
      </c>
      <c r="K5592" s="198">
        <f t="shared" si="379"/>
        <v>9148.7565599999998</v>
      </c>
    </row>
    <row r="5593" spans="1:11" s="178" customFormat="1" x14ac:dyDescent="0.25">
      <c r="A5593" s="220" t="s">
        <v>20713</v>
      </c>
      <c r="B5593" s="221" t="s">
        <v>23685</v>
      </c>
      <c r="C5593" s="203" t="s">
        <v>545</v>
      </c>
      <c r="D5593" s="224"/>
      <c r="E5593" s="223">
        <v>1979.1849399999999</v>
      </c>
      <c r="F5593" s="10"/>
      <c r="G5593" s="10">
        <f t="shared" si="376"/>
        <v>1979.1849399999999</v>
      </c>
      <c r="H5593" s="10">
        <f t="shared" si="377"/>
        <v>7916.7397599999995</v>
      </c>
      <c r="I5593" s="10">
        <f>VLOOKUP(C5593,KFT!C:F,3,FALSE)</f>
        <v>3238</v>
      </c>
      <c r="J5593" s="10">
        <f t="shared" si="378"/>
        <v>6476</v>
      </c>
      <c r="K5593" s="198">
        <f t="shared" si="379"/>
        <v>7916.7397599999995</v>
      </c>
    </row>
    <row r="5594" spans="1:11" s="178" customFormat="1" x14ac:dyDescent="0.25">
      <c r="A5594" s="220" t="s">
        <v>20714</v>
      </c>
      <c r="B5594" s="221" t="s">
        <v>23685</v>
      </c>
      <c r="C5594" s="203" t="s">
        <v>546</v>
      </c>
      <c r="D5594" s="224"/>
      <c r="E5594" s="223">
        <v>1661.5800699999998</v>
      </c>
      <c r="F5594" s="10"/>
      <c r="G5594" s="10">
        <f t="shared" si="376"/>
        <v>1661.5800699999998</v>
      </c>
      <c r="H5594" s="10">
        <f t="shared" si="377"/>
        <v>6646.320279999999</v>
      </c>
      <c r="I5594" s="10">
        <f>VLOOKUP(C5594,KFT!C:F,3,FALSE)</f>
        <v>2720</v>
      </c>
      <c r="J5594" s="10">
        <f t="shared" si="378"/>
        <v>5440</v>
      </c>
      <c r="K5594" s="198">
        <f t="shared" si="379"/>
        <v>6646.320279999999</v>
      </c>
    </row>
    <row r="5595" spans="1:11" s="178" customFormat="1" x14ac:dyDescent="0.25">
      <c r="A5595" s="220" t="s">
        <v>20715</v>
      </c>
      <c r="B5595" s="221" t="s">
        <v>23685</v>
      </c>
      <c r="C5595" s="203" t="s">
        <v>549</v>
      </c>
      <c r="D5595" s="224"/>
      <c r="E5595" s="223">
        <v>20103.553920000002</v>
      </c>
      <c r="F5595" s="10">
        <f>VLOOKUP(A5595,'EK-2-C-1'!B:D,3,FALSE)</f>
        <v>50</v>
      </c>
      <c r="G5595" s="10">
        <f t="shared" si="376"/>
        <v>30155.330880000001</v>
      </c>
      <c r="H5595" s="10">
        <f t="shared" si="377"/>
        <v>120621.32352000001</v>
      </c>
      <c r="I5595" s="10">
        <f>VLOOKUP(C5595,KFT!C:F,3,FALSE)</f>
        <v>33276</v>
      </c>
      <c r="J5595" s="10">
        <f t="shared" si="378"/>
        <v>66552</v>
      </c>
      <c r="K5595" s="198">
        <f t="shared" si="379"/>
        <v>120621.32352000001</v>
      </c>
    </row>
    <row r="5596" spans="1:11" s="178" customFormat="1" x14ac:dyDescent="0.25">
      <c r="A5596" s="220" t="s">
        <v>20716</v>
      </c>
      <c r="B5596" s="221" t="s">
        <v>23685</v>
      </c>
      <c r="C5596" s="203" t="s">
        <v>550</v>
      </c>
      <c r="D5596" s="224"/>
      <c r="E5596" s="223">
        <v>20105.967430000001</v>
      </c>
      <c r="F5596" s="10">
        <f>VLOOKUP(A5596,'EK-2-C-1'!B:D,3,FALSE)</f>
        <v>40</v>
      </c>
      <c r="G5596" s="10">
        <f t="shared" si="376"/>
        <v>28148.354402000001</v>
      </c>
      <c r="H5596" s="10">
        <f t="shared" si="377"/>
        <v>112593.417608</v>
      </c>
      <c r="I5596" s="10">
        <f>VLOOKUP(C5596,KFT!C:F,3,FALSE)</f>
        <v>32890</v>
      </c>
      <c r="J5596" s="10">
        <f t="shared" si="378"/>
        <v>65780</v>
      </c>
      <c r="K5596" s="198">
        <f t="shared" si="379"/>
        <v>112593.417608</v>
      </c>
    </row>
    <row r="5597" spans="1:11" s="178" customFormat="1" x14ac:dyDescent="0.25">
      <c r="A5597" s="220" t="s">
        <v>20717</v>
      </c>
      <c r="B5597" s="221" t="s">
        <v>23685</v>
      </c>
      <c r="C5597" s="203" t="s">
        <v>552</v>
      </c>
      <c r="D5597" s="224"/>
      <c r="E5597" s="223">
        <v>471.08512999999994</v>
      </c>
      <c r="F5597" s="10"/>
      <c r="G5597" s="10">
        <f t="shared" si="376"/>
        <v>471.08512999999994</v>
      </c>
      <c r="H5597" s="10">
        <f t="shared" si="377"/>
        <v>1884.3405199999997</v>
      </c>
      <c r="I5597" s="10">
        <f>VLOOKUP(C5597,KFT!C:F,3,FALSE)</f>
        <v>770</v>
      </c>
      <c r="J5597" s="10">
        <f t="shared" si="378"/>
        <v>1540</v>
      </c>
      <c r="K5597" s="198">
        <f t="shared" si="379"/>
        <v>1884.3405199999997</v>
      </c>
    </row>
    <row r="5598" spans="1:11" s="178" customFormat="1" x14ac:dyDescent="0.25">
      <c r="A5598" s="220" t="s">
        <v>20718</v>
      </c>
      <c r="B5598" s="221" t="s">
        <v>23685</v>
      </c>
      <c r="C5598" s="203" t="s">
        <v>553</v>
      </c>
      <c r="D5598" s="224"/>
      <c r="E5598" s="223">
        <v>3603.6787899999995</v>
      </c>
      <c r="F5598" s="10">
        <f>VLOOKUP(A5598,'EK-2-C-1'!B:D,3,FALSE)</f>
        <v>40</v>
      </c>
      <c r="G5598" s="10">
        <f t="shared" si="376"/>
        <v>5045.1503059999995</v>
      </c>
      <c r="H5598" s="10">
        <f t="shared" si="377"/>
        <v>20180.601223999998</v>
      </c>
      <c r="I5598" s="10">
        <f>VLOOKUP(C5598,KFT!C:F,3,FALSE)</f>
        <v>5966</v>
      </c>
      <c r="J5598" s="10">
        <f t="shared" si="378"/>
        <v>11932</v>
      </c>
      <c r="K5598" s="198">
        <f t="shared" si="379"/>
        <v>20180.601223999998</v>
      </c>
    </row>
    <row r="5599" spans="1:11" s="178" customFormat="1" x14ac:dyDescent="0.25">
      <c r="A5599" s="220" t="s">
        <v>20719</v>
      </c>
      <c r="B5599" s="221" t="s">
        <v>23685</v>
      </c>
      <c r="C5599" s="203" t="s">
        <v>555</v>
      </c>
      <c r="D5599" s="224"/>
      <c r="E5599" s="223">
        <v>11714.49559</v>
      </c>
      <c r="F5599" s="10">
        <f>VLOOKUP(A5599,'EK-2-C-1'!B:D,3,FALSE)</f>
        <v>40</v>
      </c>
      <c r="G5599" s="10">
        <f t="shared" si="376"/>
        <v>16400.293826000001</v>
      </c>
      <c r="H5599" s="10">
        <f t="shared" si="377"/>
        <v>65601.175304000004</v>
      </c>
      <c r="I5599" s="10">
        <f>VLOOKUP(C5599,KFT!C:F,3,FALSE)</f>
        <v>19162</v>
      </c>
      <c r="J5599" s="10">
        <f t="shared" si="378"/>
        <v>38324</v>
      </c>
      <c r="K5599" s="198">
        <f t="shared" si="379"/>
        <v>65601.175304000004</v>
      </c>
    </row>
    <row r="5600" spans="1:11" s="178" customFormat="1" x14ac:dyDescent="0.25">
      <c r="A5600" s="220" t="s">
        <v>20720</v>
      </c>
      <c r="B5600" s="221" t="s">
        <v>23685</v>
      </c>
      <c r="C5600" s="203" t="s">
        <v>556</v>
      </c>
      <c r="D5600" s="224"/>
      <c r="E5600" s="223">
        <v>20105.967430000001</v>
      </c>
      <c r="F5600" s="10">
        <f>VLOOKUP(A5600,'EK-2-C-1'!B:D,3,FALSE)</f>
        <v>40</v>
      </c>
      <c r="G5600" s="10">
        <f t="shared" si="376"/>
        <v>28148.354402000001</v>
      </c>
      <c r="H5600" s="10">
        <f t="shared" si="377"/>
        <v>112593.417608</v>
      </c>
      <c r="I5600" s="10">
        <f>VLOOKUP(C5600,KFT!C:F,3,FALSE)</f>
        <v>32890</v>
      </c>
      <c r="J5600" s="10">
        <f t="shared" si="378"/>
        <v>65780</v>
      </c>
      <c r="K5600" s="198">
        <f t="shared" si="379"/>
        <v>112593.417608</v>
      </c>
    </row>
    <row r="5601" spans="1:11" s="178" customFormat="1" x14ac:dyDescent="0.25">
      <c r="A5601" s="220" t="s">
        <v>20721</v>
      </c>
      <c r="B5601" s="221" t="s">
        <v>23685</v>
      </c>
      <c r="C5601" s="203" t="s">
        <v>557</v>
      </c>
      <c r="D5601" s="224"/>
      <c r="E5601" s="223">
        <v>1047.1193999999998</v>
      </c>
      <c r="F5601" s="10">
        <f>VLOOKUP(A5601,'EK-2-C-1'!B:D,3,FALSE)</f>
        <v>40</v>
      </c>
      <c r="G5601" s="10">
        <f t="shared" si="376"/>
        <v>1465.9671599999997</v>
      </c>
      <c r="H5601" s="10">
        <f t="shared" si="377"/>
        <v>5863.8686399999988</v>
      </c>
      <c r="I5601" s="10">
        <f>VLOOKUP(C5601,KFT!C:F,3,FALSE)</f>
        <v>1714</v>
      </c>
      <c r="J5601" s="10">
        <f t="shared" si="378"/>
        <v>3428</v>
      </c>
      <c r="K5601" s="198">
        <f t="shared" si="379"/>
        <v>5863.8686399999988</v>
      </c>
    </row>
    <row r="5602" spans="1:11" s="178" customFormat="1" x14ac:dyDescent="0.25">
      <c r="A5602" s="220" t="s">
        <v>20722</v>
      </c>
      <c r="B5602" s="221" t="s">
        <v>23685</v>
      </c>
      <c r="C5602" s="203" t="s">
        <v>558</v>
      </c>
      <c r="D5602" s="224" t="s">
        <v>22350</v>
      </c>
      <c r="E5602" s="223">
        <v>23121.858690000001</v>
      </c>
      <c r="F5602" s="10">
        <f>VLOOKUP(A5602,'EK-2-C-1'!B:D,3,FALSE)</f>
        <v>40</v>
      </c>
      <c r="G5602" s="10">
        <f t="shared" si="376"/>
        <v>32370.602166000001</v>
      </c>
      <c r="H5602" s="10">
        <f t="shared" si="377"/>
        <v>129482.408664</v>
      </c>
      <c r="I5602" s="10">
        <f>VLOOKUP(C5602,KFT!C:F,3,FALSE)</f>
        <v>37824</v>
      </c>
      <c r="J5602" s="10">
        <f t="shared" si="378"/>
        <v>75648</v>
      </c>
      <c r="K5602" s="198">
        <f t="shared" si="379"/>
        <v>129482.408664</v>
      </c>
    </row>
    <row r="5603" spans="1:11" s="178" customFormat="1" x14ac:dyDescent="0.25">
      <c r="A5603" s="220" t="s">
        <v>20723</v>
      </c>
      <c r="B5603" s="221" t="s">
        <v>23685</v>
      </c>
      <c r="C5603" s="203" t="s">
        <v>559</v>
      </c>
      <c r="D5603" s="224" t="s">
        <v>22353</v>
      </c>
      <c r="E5603" s="223">
        <v>28419.198849999997</v>
      </c>
      <c r="F5603" s="10">
        <f>VLOOKUP(A5603,'EK-2-C-1'!B:D,3,FALSE)</f>
        <v>50</v>
      </c>
      <c r="G5603" s="10">
        <f t="shared" si="376"/>
        <v>42628.798274999994</v>
      </c>
      <c r="H5603" s="10">
        <f t="shared" si="377"/>
        <v>170515.19309999997</v>
      </c>
      <c r="I5603" s="10">
        <f>VLOOKUP(C5603,KFT!C:F,3,FALSE)</f>
        <v>47040</v>
      </c>
      <c r="J5603" s="10">
        <f t="shared" si="378"/>
        <v>94080</v>
      </c>
      <c r="K5603" s="198">
        <f t="shared" si="379"/>
        <v>170515.19309999997</v>
      </c>
    </row>
    <row r="5604" spans="1:11" s="178" customFormat="1" x14ac:dyDescent="0.25">
      <c r="A5604" s="220" t="s">
        <v>20724</v>
      </c>
      <c r="B5604" s="221" t="s">
        <v>23685</v>
      </c>
      <c r="C5604" s="203" t="s">
        <v>24698</v>
      </c>
      <c r="D5604" s="224"/>
      <c r="E5604" s="223">
        <v>2051.19886</v>
      </c>
      <c r="F5604" s="10"/>
      <c r="G5604" s="10">
        <f t="shared" si="376"/>
        <v>2051.19886</v>
      </c>
      <c r="H5604" s="10">
        <f t="shared" si="377"/>
        <v>8204.7954399999999</v>
      </c>
      <c r="I5604" s="10">
        <f>VLOOKUP(C5604,KFT!C:F,3,FALSE)</f>
        <v>3356</v>
      </c>
      <c r="J5604" s="10">
        <f t="shared" si="378"/>
        <v>6712</v>
      </c>
      <c r="K5604" s="198">
        <f t="shared" si="379"/>
        <v>8204.7954399999999</v>
      </c>
    </row>
    <row r="5605" spans="1:11" s="178" customFormat="1" x14ac:dyDescent="0.25">
      <c r="A5605" s="220" t="s">
        <v>20725</v>
      </c>
      <c r="B5605" s="221" t="s">
        <v>23685</v>
      </c>
      <c r="C5605" s="203" t="s">
        <v>24699</v>
      </c>
      <c r="D5605" s="224"/>
      <c r="E5605" s="223">
        <v>954.8841799999999</v>
      </c>
      <c r="F5605" s="10"/>
      <c r="G5605" s="10">
        <f t="shared" si="376"/>
        <v>954.8841799999999</v>
      </c>
      <c r="H5605" s="10">
        <f t="shared" si="377"/>
        <v>3819.5367199999996</v>
      </c>
      <c r="I5605" s="10">
        <f>VLOOKUP(C5605,KFT!C:F,3,FALSE)</f>
        <v>1562</v>
      </c>
      <c r="J5605" s="10">
        <f t="shared" si="378"/>
        <v>3124</v>
      </c>
      <c r="K5605" s="198">
        <f t="shared" si="379"/>
        <v>3819.5367199999996</v>
      </c>
    </row>
    <row r="5606" spans="1:11" s="178" customFormat="1" x14ac:dyDescent="0.25">
      <c r="A5606" s="220" t="s">
        <v>20726</v>
      </c>
      <c r="B5606" s="221" t="s">
        <v>23685</v>
      </c>
      <c r="C5606" s="203" t="s">
        <v>562</v>
      </c>
      <c r="D5606" s="224"/>
      <c r="E5606" s="223">
        <v>1799.2983899999999</v>
      </c>
      <c r="F5606" s="10"/>
      <c r="G5606" s="10">
        <f t="shared" si="376"/>
        <v>1799.2983899999999</v>
      </c>
      <c r="H5606" s="10">
        <f t="shared" si="377"/>
        <v>7197.1935599999997</v>
      </c>
      <c r="I5606" s="10">
        <f>VLOOKUP(C5606,KFT!C:F,3,FALSE)</f>
        <v>2944</v>
      </c>
      <c r="J5606" s="10">
        <f t="shared" si="378"/>
        <v>5888</v>
      </c>
      <c r="K5606" s="198">
        <f t="shared" si="379"/>
        <v>7197.1935599999997</v>
      </c>
    </row>
    <row r="5607" spans="1:11" s="178" customFormat="1" x14ac:dyDescent="0.25">
      <c r="A5607" s="220" t="s">
        <v>20727</v>
      </c>
      <c r="B5607" s="221" t="s">
        <v>23685</v>
      </c>
      <c r="C5607" s="203" t="s">
        <v>563</v>
      </c>
      <c r="D5607" s="224"/>
      <c r="E5607" s="223">
        <v>2050.7125999999998</v>
      </c>
      <c r="F5607" s="10">
        <f>VLOOKUP(A5607,'EK-2-C-1'!B:D,3,FALSE)</f>
        <v>40</v>
      </c>
      <c r="G5607" s="10">
        <f t="shared" ref="G5607:G5657" si="380">((E5607*F5607)/100)+E5607</f>
        <v>2870.9976399999996</v>
      </c>
      <c r="H5607" s="10">
        <f t="shared" ref="H5607:H5657" si="381">G5607*4</f>
        <v>11483.990559999998</v>
      </c>
      <c r="I5607" s="10">
        <f>VLOOKUP(C5607,KFT!C:F,3,FALSE)</f>
        <v>3396</v>
      </c>
      <c r="J5607" s="10">
        <f t="shared" ref="J5607:J5657" si="382">I5607*2</f>
        <v>6792</v>
      </c>
      <c r="K5607" s="198">
        <f t="shared" ref="K5607:K5657" si="383">IF(H5607&gt;J5607,H5607,J5607)</f>
        <v>11483.990559999998</v>
      </c>
    </row>
    <row r="5608" spans="1:11" s="178" customFormat="1" x14ac:dyDescent="0.25">
      <c r="A5608" s="220" t="s">
        <v>20728</v>
      </c>
      <c r="B5608" s="221" t="s">
        <v>23685</v>
      </c>
      <c r="C5608" s="203" t="s">
        <v>24849</v>
      </c>
      <c r="D5608" s="224"/>
      <c r="E5608" s="223">
        <v>1457.5228400000001</v>
      </c>
      <c r="F5608" s="10"/>
      <c r="G5608" s="10">
        <f t="shared" si="380"/>
        <v>1457.5228400000001</v>
      </c>
      <c r="H5608" s="10">
        <f t="shared" si="381"/>
        <v>5830.0913600000003</v>
      </c>
      <c r="I5608" s="10">
        <f>VLOOKUP(C5608,KFT!C:F,3,FALSE)</f>
        <v>2386</v>
      </c>
      <c r="J5608" s="10">
        <f t="shared" si="382"/>
        <v>4772</v>
      </c>
      <c r="K5608" s="198">
        <f t="shared" si="383"/>
        <v>5830.0913600000003</v>
      </c>
    </row>
    <row r="5609" spans="1:11" s="178" customFormat="1" ht="24" x14ac:dyDescent="0.25">
      <c r="A5609" s="220" t="s">
        <v>20729</v>
      </c>
      <c r="B5609" s="221" t="s">
        <v>23685</v>
      </c>
      <c r="C5609" s="203" t="s">
        <v>4463</v>
      </c>
      <c r="D5609" s="224" t="s">
        <v>22354</v>
      </c>
      <c r="E5609" s="223">
        <v>1373.6844999999998</v>
      </c>
      <c r="F5609" s="10"/>
      <c r="G5609" s="10">
        <f t="shared" si="380"/>
        <v>1373.6844999999998</v>
      </c>
      <c r="H5609" s="10">
        <f t="shared" si="381"/>
        <v>5494.7379999999994</v>
      </c>
      <c r="I5609" s="10">
        <f>VLOOKUP(C5609,KFT!C:F,3,FALSE)</f>
        <v>2248</v>
      </c>
      <c r="J5609" s="10">
        <f t="shared" si="382"/>
        <v>4496</v>
      </c>
      <c r="K5609" s="198">
        <f t="shared" si="383"/>
        <v>5494.7379999999994</v>
      </c>
    </row>
    <row r="5610" spans="1:11" s="178" customFormat="1" x14ac:dyDescent="0.25">
      <c r="A5610" s="220" t="s">
        <v>20730</v>
      </c>
      <c r="B5610" s="221" t="s">
        <v>23685</v>
      </c>
      <c r="C5610" s="203" t="s">
        <v>568</v>
      </c>
      <c r="D5610" s="224"/>
      <c r="E5610" s="223">
        <v>1661.5800699999998</v>
      </c>
      <c r="F5610" s="10"/>
      <c r="G5610" s="10">
        <f t="shared" si="380"/>
        <v>1661.5800699999998</v>
      </c>
      <c r="H5610" s="10">
        <f t="shared" si="381"/>
        <v>6646.320279999999</v>
      </c>
      <c r="I5610" s="10">
        <f>VLOOKUP(C5610,KFT!C:F,3,FALSE)</f>
        <v>2720</v>
      </c>
      <c r="J5610" s="10">
        <f t="shared" si="382"/>
        <v>5440</v>
      </c>
      <c r="K5610" s="198">
        <f t="shared" si="383"/>
        <v>6646.320279999999</v>
      </c>
    </row>
    <row r="5611" spans="1:11" s="178" customFormat="1" x14ac:dyDescent="0.25">
      <c r="A5611" s="220" t="s">
        <v>20731</v>
      </c>
      <c r="B5611" s="221" t="s">
        <v>23685</v>
      </c>
      <c r="C5611" s="203" t="s">
        <v>569</v>
      </c>
      <c r="D5611" s="224" t="s">
        <v>22355</v>
      </c>
      <c r="E5611" s="223">
        <v>852.68655999999999</v>
      </c>
      <c r="F5611" s="10"/>
      <c r="G5611" s="10">
        <f t="shared" si="380"/>
        <v>852.68655999999999</v>
      </c>
      <c r="H5611" s="10">
        <f t="shared" si="381"/>
        <v>3410.7462399999999</v>
      </c>
      <c r="I5611" s="10">
        <f>VLOOKUP(C5611,KFT!C:F,3,FALSE)</f>
        <v>1412</v>
      </c>
      <c r="J5611" s="10">
        <f t="shared" si="382"/>
        <v>2824</v>
      </c>
      <c r="K5611" s="198">
        <f t="shared" si="383"/>
        <v>3410.7462399999999</v>
      </c>
    </row>
    <row r="5612" spans="1:11" s="178" customFormat="1" x14ac:dyDescent="0.25">
      <c r="A5612" s="220" t="s">
        <v>20732</v>
      </c>
      <c r="B5612" s="221" t="s">
        <v>23685</v>
      </c>
      <c r="C5612" s="203" t="s">
        <v>573</v>
      </c>
      <c r="D5612" s="224" t="s">
        <v>22356</v>
      </c>
      <c r="E5612" s="223">
        <v>905.04845999999998</v>
      </c>
      <c r="F5612" s="10"/>
      <c r="G5612" s="10">
        <f t="shared" si="380"/>
        <v>905.04845999999998</v>
      </c>
      <c r="H5612" s="10">
        <f t="shared" si="381"/>
        <v>3620.1938399999999</v>
      </c>
      <c r="I5612" s="10">
        <f>VLOOKUP(C5612,KFT!C:F,3,FALSE)</f>
        <v>1500</v>
      </c>
      <c r="J5612" s="10">
        <f t="shared" si="382"/>
        <v>3000</v>
      </c>
      <c r="K5612" s="198">
        <f t="shared" si="383"/>
        <v>3620.1938399999999</v>
      </c>
    </row>
    <row r="5613" spans="1:11" s="178" customFormat="1" x14ac:dyDescent="0.25">
      <c r="A5613" s="220" t="s">
        <v>20733</v>
      </c>
      <c r="B5613" s="221" t="s">
        <v>23685</v>
      </c>
      <c r="C5613" s="203" t="s">
        <v>574</v>
      </c>
      <c r="D5613" s="224" t="s">
        <v>22357</v>
      </c>
      <c r="E5613" s="223">
        <v>1000.49774</v>
      </c>
      <c r="F5613" s="10"/>
      <c r="G5613" s="10">
        <f t="shared" si="380"/>
        <v>1000.49774</v>
      </c>
      <c r="H5613" s="10">
        <f t="shared" si="381"/>
        <v>4001.9909600000001</v>
      </c>
      <c r="I5613" s="10">
        <f>VLOOKUP(C5613,KFT!C:F,3,FALSE)</f>
        <v>1656</v>
      </c>
      <c r="J5613" s="10">
        <f t="shared" si="382"/>
        <v>3312</v>
      </c>
      <c r="K5613" s="198">
        <f t="shared" si="383"/>
        <v>4001.9909600000001</v>
      </c>
    </row>
    <row r="5614" spans="1:11" s="178" customFormat="1" ht="36" x14ac:dyDescent="0.25">
      <c r="A5614" s="220" t="s">
        <v>20734</v>
      </c>
      <c r="B5614" s="221" t="s">
        <v>23685</v>
      </c>
      <c r="C5614" s="203" t="s">
        <v>24348</v>
      </c>
      <c r="D5614" s="224" t="s">
        <v>22358</v>
      </c>
      <c r="E5614" s="223">
        <v>1031.75477</v>
      </c>
      <c r="F5614" s="10"/>
      <c r="G5614" s="10">
        <f t="shared" si="380"/>
        <v>1031.75477</v>
      </c>
      <c r="H5614" s="10">
        <f t="shared" si="381"/>
        <v>4127.01908</v>
      </c>
      <c r="I5614" s="10">
        <f>VLOOKUP(C5614,KFT!C:F,3,FALSE)</f>
        <v>1708</v>
      </c>
      <c r="J5614" s="10">
        <f t="shared" si="382"/>
        <v>3416</v>
      </c>
      <c r="K5614" s="198">
        <f t="shared" si="383"/>
        <v>4127.01908</v>
      </c>
    </row>
    <row r="5615" spans="1:11" s="178" customFormat="1" ht="48" x14ac:dyDescent="0.25">
      <c r="A5615" s="220" t="s">
        <v>20735</v>
      </c>
      <c r="B5615" s="221" t="s">
        <v>23685</v>
      </c>
      <c r="C5615" s="203" t="s">
        <v>4580</v>
      </c>
      <c r="D5615" s="224" t="s">
        <v>22359</v>
      </c>
      <c r="E5615" s="223">
        <v>1031.75477</v>
      </c>
      <c r="F5615" s="10"/>
      <c r="G5615" s="10">
        <f t="shared" si="380"/>
        <v>1031.75477</v>
      </c>
      <c r="H5615" s="10">
        <f t="shared" si="381"/>
        <v>4127.01908</v>
      </c>
      <c r="I5615" s="10">
        <f>VLOOKUP(C5615,KFT!C:F,3,FALSE)</f>
        <v>1708</v>
      </c>
      <c r="J5615" s="10">
        <f t="shared" si="382"/>
        <v>3416</v>
      </c>
      <c r="K5615" s="198">
        <f t="shared" si="383"/>
        <v>4127.01908</v>
      </c>
    </row>
    <row r="5616" spans="1:11" s="178" customFormat="1" x14ac:dyDescent="0.25">
      <c r="A5616" s="220" t="s">
        <v>20736</v>
      </c>
      <c r="B5616" s="221" t="s">
        <v>23685</v>
      </c>
      <c r="C5616" s="203" t="s">
        <v>577</v>
      </c>
      <c r="D5616" s="224"/>
      <c r="E5616" s="223">
        <v>5329.6586600000001</v>
      </c>
      <c r="F5616" s="10"/>
      <c r="G5616" s="10">
        <f t="shared" si="380"/>
        <v>5329.6586600000001</v>
      </c>
      <c r="H5616" s="10">
        <f t="shared" si="381"/>
        <v>21318.63464</v>
      </c>
      <c r="I5616" s="10">
        <f>VLOOKUP(C5616,KFT!C:F,3,FALSE)</f>
        <v>8718</v>
      </c>
      <c r="J5616" s="10">
        <f t="shared" si="382"/>
        <v>17436</v>
      </c>
      <c r="K5616" s="198">
        <f t="shared" si="383"/>
        <v>21318.63464</v>
      </c>
    </row>
    <row r="5617" spans="1:11" s="178" customFormat="1" x14ac:dyDescent="0.25">
      <c r="A5617" s="220" t="s">
        <v>20737</v>
      </c>
      <c r="B5617" s="221" t="s">
        <v>23685</v>
      </c>
      <c r="C5617" s="203" t="s">
        <v>578</v>
      </c>
      <c r="D5617" s="224"/>
      <c r="E5617" s="223">
        <v>500.24887000000001</v>
      </c>
      <c r="F5617" s="10"/>
      <c r="G5617" s="10">
        <f t="shared" si="380"/>
        <v>500.24887000000001</v>
      </c>
      <c r="H5617" s="10">
        <f t="shared" si="381"/>
        <v>2000.99548</v>
      </c>
      <c r="I5617" s="10">
        <f>VLOOKUP(C5617,KFT!C:F,3,FALSE)</f>
        <v>828</v>
      </c>
      <c r="J5617" s="10">
        <f t="shared" si="382"/>
        <v>1656</v>
      </c>
      <c r="K5617" s="198">
        <f t="shared" si="383"/>
        <v>2000.99548</v>
      </c>
    </row>
    <row r="5618" spans="1:11" s="178" customFormat="1" ht="24" x14ac:dyDescent="0.25">
      <c r="A5618" s="220" t="s">
        <v>20738</v>
      </c>
      <c r="B5618" s="221" t="s">
        <v>23685</v>
      </c>
      <c r="C5618" s="203" t="s">
        <v>579</v>
      </c>
      <c r="D5618" s="224" t="s">
        <v>22354</v>
      </c>
      <c r="E5618" s="223">
        <v>1373.6844999999998</v>
      </c>
      <c r="F5618" s="10"/>
      <c r="G5618" s="10">
        <f t="shared" si="380"/>
        <v>1373.6844999999998</v>
      </c>
      <c r="H5618" s="10">
        <f t="shared" si="381"/>
        <v>5494.7379999999994</v>
      </c>
      <c r="I5618" s="10">
        <f>VLOOKUP(C5618,KFT!C:F,3,FALSE)</f>
        <v>2274</v>
      </c>
      <c r="J5618" s="10">
        <f t="shared" si="382"/>
        <v>4548</v>
      </c>
      <c r="K5618" s="198">
        <f t="shared" si="383"/>
        <v>5494.7379999999994</v>
      </c>
    </row>
    <row r="5619" spans="1:11" s="178" customFormat="1" x14ac:dyDescent="0.25">
      <c r="A5619" s="220" t="s">
        <v>20739</v>
      </c>
      <c r="B5619" s="221" t="s">
        <v>23685</v>
      </c>
      <c r="C5619" s="203" t="s">
        <v>24011</v>
      </c>
      <c r="D5619" s="224" t="s">
        <v>22360</v>
      </c>
      <c r="E5619" s="223">
        <v>1565.0871099999999</v>
      </c>
      <c r="F5619" s="10"/>
      <c r="G5619" s="10">
        <f t="shared" si="380"/>
        <v>1565.0871099999999</v>
      </c>
      <c r="H5619" s="10">
        <f t="shared" si="381"/>
        <v>6260.3484399999998</v>
      </c>
      <c r="I5619" s="10">
        <f>VLOOKUP(C5619,KFT!C:F,3,FALSE)</f>
        <v>2592</v>
      </c>
      <c r="J5619" s="10">
        <f t="shared" si="382"/>
        <v>5184</v>
      </c>
      <c r="K5619" s="198">
        <f t="shared" si="383"/>
        <v>6260.3484399999998</v>
      </c>
    </row>
    <row r="5620" spans="1:11" s="178" customFormat="1" ht="24" x14ac:dyDescent="0.25">
      <c r="A5620" s="220" t="s">
        <v>20740</v>
      </c>
      <c r="B5620" s="221" t="s">
        <v>23685</v>
      </c>
      <c r="C5620" s="203" t="s">
        <v>4464</v>
      </c>
      <c r="D5620" s="224" t="s">
        <v>22354</v>
      </c>
      <c r="E5620" s="223">
        <v>1566.0003299999998</v>
      </c>
      <c r="F5620" s="10"/>
      <c r="G5620" s="10">
        <f t="shared" si="380"/>
        <v>1566.0003299999998</v>
      </c>
      <c r="H5620" s="10">
        <f t="shared" si="381"/>
        <v>6264.0013199999994</v>
      </c>
      <c r="I5620" s="10">
        <f>VLOOKUP(C5620,KFT!C:F,3,FALSE)</f>
        <v>2562</v>
      </c>
      <c r="J5620" s="10">
        <f t="shared" si="382"/>
        <v>5124</v>
      </c>
      <c r="K5620" s="198">
        <f t="shared" si="383"/>
        <v>6264.0013199999994</v>
      </c>
    </row>
    <row r="5621" spans="1:11" s="178" customFormat="1" x14ac:dyDescent="0.25">
      <c r="A5621" s="220" t="s">
        <v>20741</v>
      </c>
      <c r="B5621" s="221" t="s">
        <v>23685</v>
      </c>
      <c r="C5621" s="203" t="s">
        <v>581</v>
      </c>
      <c r="D5621" s="224"/>
      <c r="E5621" s="223">
        <v>915.85292000000004</v>
      </c>
      <c r="F5621" s="10"/>
      <c r="G5621" s="10">
        <f t="shared" si="380"/>
        <v>915.85292000000004</v>
      </c>
      <c r="H5621" s="10">
        <f t="shared" si="381"/>
        <v>3663.4116800000002</v>
      </c>
      <c r="I5621" s="10">
        <f>VLOOKUP(C5621,KFT!C:F,3,FALSE)</f>
        <v>1516</v>
      </c>
      <c r="J5621" s="10">
        <f t="shared" si="382"/>
        <v>3032</v>
      </c>
      <c r="K5621" s="198">
        <f t="shared" si="383"/>
        <v>3663.4116800000002</v>
      </c>
    </row>
    <row r="5622" spans="1:11" s="178" customFormat="1" x14ac:dyDescent="0.25">
      <c r="A5622" s="220" t="s">
        <v>20742</v>
      </c>
      <c r="B5622" s="221" t="s">
        <v>23685</v>
      </c>
      <c r="C5622" s="203" t="s">
        <v>582</v>
      </c>
      <c r="D5622" s="224"/>
      <c r="E5622" s="223">
        <v>2698.9446199999998</v>
      </c>
      <c r="F5622" s="10"/>
      <c r="G5622" s="10">
        <f t="shared" si="380"/>
        <v>2698.9446199999998</v>
      </c>
      <c r="H5622" s="10">
        <f t="shared" si="381"/>
        <v>10795.778479999999</v>
      </c>
      <c r="I5622" s="10">
        <f>VLOOKUP(C5622,KFT!C:F,3,FALSE)</f>
        <v>4414</v>
      </c>
      <c r="J5622" s="10">
        <f t="shared" si="382"/>
        <v>8828</v>
      </c>
      <c r="K5622" s="198">
        <f t="shared" si="383"/>
        <v>10795.778479999999</v>
      </c>
    </row>
    <row r="5623" spans="1:11" s="178" customFormat="1" x14ac:dyDescent="0.25">
      <c r="A5623" s="220" t="s">
        <v>20743</v>
      </c>
      <c r="B5623" s="221" t="s">
        <v>23685</v>
      </c>
      <c r="C5623" s="203" t="s">
        <v>583</v>
      </c>
      <c r="D5623" s="224"/>
      <c r="E5623" s="223">
        <v>1799.2983899999999</v>
      </c>
      <c r="F5623" s="10"/>
      <c r="G5623" s="10">
        <f t="shared" si="380"/>
        <v>1799.2983899999999</v>
      </c>
      <c r="H5623" s="10">
        <f t="shared" si="381"/>
        <v>7197.1935599999997</v>
      </c>
      <c r="I5623" s="10">
        <f>VLOOKUP(C5623,KFT!C:F,3,FALSE)</f>
        <v>2944</v>
      </c>
      <c r="J5623" s="10">
        <f t="shared" si="382"/>
        <v>5888</v>
      </c>
      <c r="K5623" s="198">
        <f t="shared" si="383"/>
        <v>7197.1935599999997</v>
      </c>
    </row>
    <row r="5624" spans="1:11" s="178" customFormat="1" ht="24" x14ac:dyDescent="0.25">
      <c r="A5624" s="220" t="s">
        <v>20744</v>
      </c>
      <c r="B5624" s="221" t="s">
        <v>23685</v>
      </c>
      <c r="C5624" s="203" t="s">
        <v>584</v>
      </c>
      <c r="D5624" s="224" t="s">
        <v>22361</v>
      </c>
      <c r="E5624" s="223">
        <v>716.04750000000001</v>
      </c>
      <c r="F5624" s="10"/>
      <c r="G5624" s="10">
        <f t="shared" si="380"/>
        <v>716.04750000000001</v>
      </c>
      <c r="H5624" s="10">
        <f t="shared" si="381"/>
        <v>2864.19</v>
      </c>
      <c r="I5624" s="10">
        <f>VLOOKUP(C5624,KFT!C:F,3,FALSE)</f>
        <v>1172</v>
      </c>
      <c r="J5624" s="10">
        <f t="shared" si="382"/>
        <v>2344</v>
      </c>
      <c r="K5624" s="198">
        <f t="shared" si="383"/>
        <v>2864.19</v>
      </c>
    </row>
    <row r="5625" spans="1:11" s="178" customFormat="1" x14ac:dyDescent="0.25">
      <c r="A5625" s="220" t="s">
        <v>20745</v>
      </c>
      <c r="B5625" s="221" t="s">
        <v>23685</v>
      </c>
      <c r="C5625" s="203" t="s">
        <v>585</v>
      </c>
      <c r="D5625" s="224"/>
      <c r="E5625" s="223">
        <v>954.8841799999999</v>
      </c>
      <c r="F5625" s="10"/>
      <c r="G5625" s="10">
        <f t="shared" si="380"/>
        <v>954.8841799999999</v>
      </c>
      <c r="H5625" s="10">
        <f t="shared" si="381"/>
        <v>3819.5367199999996</v>
      </c>
      <c r="I5625" s="10">
        <f>VLOOKUP(C5625,KFT!C:F,3,FALSE)</f>
        <v>1562</v>
      </c>
      <c r="J5625" s="10">
        <f t="shared" si="382"/>
        <v>3124</v>
      </c>
      <c r="K5625" s="198">
        <f t="shared" si="383"/>
        <v>3819.5367199999996</v>
      </c>
    </row>
    <row r="5626" spans="1:11" s="178" customFormat="1" x14ac:dyDescent="0.25">
      <c r="A5626" s="220" t="s">
        <v>20746</v>
      </c>
      <c r="B5626" s="221" t="s">
        <v>23685</v>
      </c>
      <c r="C5626" s="203" t="s">
        <v>586</v>
      </c>
      <c r="D5626" s="224" t="s">
        <v>22362</v>
      </c>
      <c r="E5626" s="223">
        <v>6185.7075299999988</v>
      </c>
      <c r="F5626" s="10">
        <f>VLOOKUP(A5626,'EK-2-C-1'!B:D,3,FALSE)</f>
        <v>40</v>
      </c>
      <c r="G5626" s="10">
        <f t="shared" si="380"/>
        <v>8659.9905419999977</v>
      </c>
      <c r="H5626" s="10">
        <f t="shared" si="381"/>
        <v>34639.962167999991</v>
      </c>
      <c r="I5626" s="10">
        <f>VLOOKUP(C5626,KFT!C:F,3,FALSE)</f>
        <v>10240</v>
      </c>
      <c r="J5626" s="10">
        <f t="shared" si="382"/>
        <v>20480</v>
      </c>
      <c r="K5626" s="198">
        <f t="shared" si="383"/>
        <v>34639.962167999991</v>
      </c>
    </row>
    <row r="5627" spans="1:11" s="178" customFormat="1" x14ac:dyDescent="0.25">
      <c r="A5627" s="220" t="s">
        <v>20747</v>
      </c>
      <c r="B5627" s="221" t="s">
        <v>23685</v>
      </c>
      <c r="C5627" s="203" t="s">
        <v>587</v>
      </c>
      <c r="D5627" s="224" t="s">
        <v>22363</v>
      </c>
      <c r="E5627" s="223">
        <v>763.17913999999996</v>
      </c>
      <c r="F5627" s="10"/>
      <c r="G5627" s="10">
        <f t="shared" si="380"/>
        <v>763.17913999999996</v>
      </c>
      <c r="H5627" s="10">
        <f t="shared" si="381"/>
        <v>3052.7165599999998</v>
      </c>
      <c r="I5627" s="10">
        <f>VLOOKUP(C5627,KFT!C:F,3,FALSE)</f>
        <v>1264</v>
      </c>
      <c r="J5627" s="10">
        <f t="shared" si="382"/>
        <v>2528</v>
      </c>
      <c r="K5627" s="198">
        <f t="shared" si="383"/>
        <v>3052.7165599999998</v>
      </c>
    </row>
    <row r="5628" spans="1:11" s="178" customFormat="1" x14ac:dyDescent="0.25">
      <c r="A5628" s="220" t="s">
        <v>20748</v>
      </c>
      <c r="B5628" s="221" t="s">
        <v>23685</v>
      </c>
      <c r="C5628" s="203" t="s">
        <v>17606</v>
      </c>
      <c r="D5628" s="224"/>
      <c r="E5628" s="223">
        <v>146.92167999999998</v>
      </c>
      <c r="F5628" s="10"/>
      <c r="G5628" s="10">
        <f t="shared" si="380"/>
        <v>146.92167999999998</v>
      </c>
      <c r="H5628" s="10">
        <f t="shared" si="381"/>
        <v>587.68671999999992</v>
      </c>
      <c r="I5628" s="10">
        <f>VLOOKUP(C5628,KFT!C:F,3,FALSE)</f>
        <v>262</v>
      </c>
      <c r="J5628" s="10">
        <f t="shared" si="382"/>
        <v>524</v>
      </c>
      <c r="K5628" s="198">
        <f t="shared" si="383"/>
        <v>587.68671999999992</v>
      </c>
    </row>
    <row r="5629" spans="1:11" s="178" customFormat="1" x14ac:dyDescent="0.25">
      <c r="A5629" s="220" t="s">
        <v>20749</v>
      </c>
      <c r="B5629" s="221" t="s">
        <v>23685</v>
      </c>
      <c r="C5629" s="203" t="s">
        <v>17608</v>
      </c>
      <c r="D5629" s="224"/>
      <c r="E5629" s="223">
        <v>146.92167999999998</v>
      </c>
      <c r="F5629" s="10"/>
      <c r="G5629" s="10">
        <f t="shared" si="380"/>
        <v>146.92167999999998</v>
      </c>
      <c r="H5629" s="10">
        <f t="shared" si="381"/>
        <v>587.68671999999992</v>
      </c>
      <c r="I5629" s="10">
        <f>VLOOKUP(C5629,KFT!C:F,3,FALSE)</f>
        <v>262</v>
      </c>
      <c r="J5629" s="10">
        <f t="shared" si="382"/>
        <v>524</v>
      </c>
      <c r="K5629" s="198">
        <f t="shared" si="383"/>
        <v>587.68671999999992</v>
      </c>
    </row>
    <row r="5630" spans="1:11" s="178" customFormat="1" x14ac:dyDescent="0.25">
      <c r="A5630" s="220" t="s">
        <v>20750</v>
      </c>
      <c r="B5630" s="221" t="s">
        <v>23685</v>
      </c>
      <c r="C5630" s="203" t="s">
        <v>17610</v>
      </c>
      <c r="D5630" s="224"/>
      <c r="E5630" s="223">
        <v>167.96724999999998</v>
      </c>
      <c r="F5630" s="10"/>
      <c r="G5630" s="10">
        <f t="shared" si="380"/>
        <v>167.96724999999998</v>
      </c>
      <c r="H5630" s="10">
        <f t="shared" si="381"/>
        <v>671.86899999999991</v>
      </c>
      <c r="I5630" s="10">
        <f>VLOOKUP(C5630,KFT!C:F,3,FALSE)</f>
        <v>392</v>
      </c>
      <c r="J5630" s="10">
        <f t="shared" si="382"/>
        <v>784</v>
      </c>
      <c r="K5630" s="198">
        <f t="shared" si="383"/>
        <v>784</v>
      </c>
    </row>
    <row r="5631" spans="1:11" s="178" customFormat="1" x14ac:dyDescent="0.25">
      <c r="A5631" s="220" t="s">
        <v>20751</v>
      </c>
      <c r="B5631" s="221" t="s">
        <v>23685</v>
      </c>
      <c r="C5631" s="203" t="s">
        <v>17612</v>
      </c>
      <c r="D5631" s="224"/>
      <c r="E5631" s="223">
        <v>167.96724999999998</v>
      </c>
      <c r="F5631" s="10"/>
      <c r="G5631" s="10">
        <f t="shared" si="380"/>
        <v>167.96724999999998</v>
      </c>
      <c r="H5631" s="10">
        <f t="shared" si="381"/>
        <v>671.86899999999991</v>
      </c>
      <c r="I5631" s="10">
        <f>VLOOKUP(C5631,KFT!C:F,3,FALSE)</f>
        <v>298</v>
      </c>
      <c r="J5631" s="10">
        <f t="shared" si="382"/>
        <v>596</v>
      </c>
      <c r="K5631" s="198">
        <f t="shared" si="383"/>
        <v>671.86899999999991</v>
      </c>
    </row>
    <row r="5632" spans="1:11" s="178" customFormat="1" ht="36" x14ac:dyDescent="0.25">
      <c r="A5632" s="220" t="s">
        <v>20752</v>
      </c>
      <c r="B5632" s="221" t="s">
        <v>23685</v>
      </c>
      <c r="C5632" s="203" t="s">
        <v>599</v>
      </c>
      <c r="D5632" s="224" t="s">
        <v>22364</v>
      </c>
      <c r="E5632" s="223">
        <v>50.025479999999995</v>
      </c>
      <c r="F5632" s="10"/>
      <c r="G5632" s="10">
        <f t="shared" si="380"/>
        <v>50.025479999999995</v>
      </c>
      <c r="H5632" s="10">
        <f t="shared" si="381"/>
        <v>200.10191999999998</v>
      </c>
      <c r="I5632" s="10">
        <f>VLOOKUP(C5632,KFT!C:F,3,FALSE)</f>
        <v>82</v>
      </c>
      <c r="J5632" s="10">
        <f t="shared" si="382"/>
        <v>164</v>
      </c>
      <c r="K5632" s="198">
        <f t="shared" si="383"/>
        <v>200.10191999999998</v>
      </c>
    </row>
    <row r="5633" spans="1:11" s="178" customFormat="1" x14ac:dyDescent="0.25">
      <c r="A5633" s="220" t="s">
        <v>20753</v>
      </c>
      <c r="B5633" s="221" t="s">
        <v>23685</v>
      </c>
      <c r="C5633" s="203" t="s">
        <v>605</v>
      </c>
      <c r="D5633" s="224"/>
      <c r="E5633" s="223">
        <v>166.88206</v>
      </c>
      <c r="F5633" s="10"/>
      <c r="G5633" s="10">
        <f t="shared" si="380"/>
        <v>166.88206</v>
      </c>
      <c r="H5633" s="10">
        <f t="shared" si="381"/>
        <v>667.52823999999998</v>
      </c>
      <c r="I5633" s="10">
        <f>VLOOKUP(C5633,KFT!C:F,3,FALSE)</f>
        <v>272</v>
      </c>
      <c r="J5633" s="10">
        <f t="shared" si="382"/>
        <v>544</v>
      </c>
      <c r="K5633" s="198">
        <f t="shared" si="383"/>
        <v>667.52823999999998</v>
      </c>
    </row>
    <row r="5634" spans="1:11" s="178" customFormat="1" x14ac:dyDescent="0.25">
      <c r="A5634" s="220" t="s">
        <v>20754</v>
      </c>
      <c r="B5634" s="221" t="s">
        <v>23685</v>
      </c>
      <c r="C5634" s="203" t="s">
        <v>1633</v>
      </c>
      <c r="D5634" s="224"/>
      <c r="E5634" s="223">
        <v>333.5625</v>
      </c>
      <c r="F5634" s="10"/>
      <c r="G5634" s="10">
        <f t="shared" si="380"/>
        <v>333.5625</v>
      </c>
      <c r="H5634" s="10">
        <f t="shared" si="381"/>
        <v>1334.25</v>
      </c>
      <c r="I5634" s="10">
        <f>VLOOKUP(C5634,KFT!C:F,3,FALSE)</f>
        <v>546</v>
      </c>
      <c r="J5634" s="10">
        <f t="shared" si="382"/>
        <v>1092</v>
      </c>
      <c r="K5634" s="198">
        <f t="shared" si="383"/>
        <v>1334.25</v>
      </c>
    </row>
    <row r="5635" spans="1:11" s="178" customFormat="1" x14ac:dyDescent="0.25">
      <c r="A5635" s="220" t="s">
        <v>20755</v>
      </c>
      <c r="B5635" s="221" t="s">
        <v>23685</v>
      </c>
      <c r="C5635" s="203" t="s">
        <v>1634</v>
      </c>
      <c r="D5635" s="224"/>
      <c r="E5635" s="223">
        <v>515.20432999999991</v>
      </c>
      <c r="F5635" s="10"/>
      <c r="G5635" s="10">
        <f t="shared" si="380"/>
        <v>515.20432999999991</v>
      </c>
      <c r="H5635" s="10">
        <f t="shared" si="381"/>
        <v>2060.8173199999997</v>
      </c>
      <c r="I5635" s="10">
        <f>VLOOKUP(C5635,KFT!C:F,3,FALSE)</f>
        <v>854</v>
      </c>
      <c r="J5635" s="10">
        <f t="shared" si="382"/>
        <v>1708</v>
      </c>
      <c r="K5635" s="198">
        <f t="shared" si="383"/>
        <v>2060.8173199999997</v>
      </c>
    </row>
    <row r="5636" spans="1:11" s="178" customFormat="1" x14ac:dyDescent="0.25">
      <c r="A5636" s="220" t="s">
        <v>20756</v>
      </c>
      <c r="B5636" s="221" t="s">
        <v>23685</v>
      </c>
      <c r="C5636" s="203" t="s">
        <v>1636</v>
      </c>
      <c r="D5636" s="224"/>
      <c r="E5636" s="223">
        <v>125.15858</v>
      </c>
      <c r="F5636" s="10"/>
      <c r="G5636" s="10">
        <f t="shared" si="380"/>
        <v>125.15858</v>
      </c>
      <c r="H5636" s="10">
        <f t="shared" si="381"/>
        <v>500.63432</v>
      </c>
      <c r="I5636" s="10">
        <f>VLOOKUP(C5636,KFT!C:F,3,FALSE)</f>
        <v>206</v>
      </c>
      <c r="J5636" s="10">
        <f t="shared" si="382"/>
        <v>412</v>
      </c>
      <c r="K5636" s="198">
        <f t="shared" si="383"/>
        <v>500.63432</v>
      </c>
    </row>
    <row r="5637" spans="1:11" s="178" customFormat="1" x14ac:dyDescent="0.25">
      <c r="A5637" s="220" t="s">
        <v>20757</v>
      </c>
      <c r="B5637" s="221" t="s">
        <v>23685</v>
      </c>
      <c r="C5637" s="203" t="s">
        <v>1637</v>
      </c>
      <c r="D5637" s="224"/>
      <c r="E5637" s="223">
        <v>286.18772999999999</v>
      </c>
      <c r="F5637" s="10"/>
      <c r="G5637" s="10">
        <f t="shared" si="380"/>
        <v>286.18772999999999</v>
      </c>
      <c r="H5637" s="10">
        <f t="shared" si="381"/>
        <v>1144.75092</v>
      </c>
      <c r="I5637" s="10">
        <f>VLOOKUP(C5637,KFT!C:F,3,FALSE)</f>
        <v>474</v>
      </c>
      <c r="J5637" s="10">
        <f t="shared" si="382"/>
        <v>948</v>
      </c>
      <c r="K5637" s="198">
        <f t="shared" si="383"/>
        <v>1144.75092</v>
      </c>
    </row>
    <row r="5638" spans="1:11" s="178" customFormat="1" x14ac:dyDescent="0.25">
      <c r="A5638" s="220" t="s">
        <v>20758</v>
      </c>
      <c r="B5638" s="221" t="s">
        <v>23685</v>
      </c>
      <c r="C5638" s="203" t="s">
        <v>1638</v>
      </c>
      <c r="D5638" s="224"/>
      <c r="E5638" s="223">
        <v>377.73507000000001</v>
      </c>
      <c r="F5638" s="10"/>
      <c r="G5638" s="10">
        <f t="shared" si="380"/>
        <v>377.73507000000001</v>
      </c>
      <c r="H5638" s="10">
        <f t="shared" si="381"/>
        <v>1510.94028</v>
      </c>
      <c r="I5638" s="10">
        <f>VLOOKUP(C5638,KFT!C:F,3,FALSE)</f>
        <v>626</v>
      </c>
      <c r="J5638" s="10">
        <f t="shared" si="382"/>
        <v>1252</v>
      </c>
      <c r="K5638" s="198">
        <f t="shared" si="383"/>
        <v>1510.94028</v>
      </c>
    </row>
    <row r="5639" spans="1:11" s="178" customFormat="1" x14ac:dyDescent="0.25">
      <c r="A5639" s="220" t="s">
        <v>20759</v>
      </c>
      <c r="B5639" s="221" t="s">
        <v>23685</v>
      </c>
      <c r="C5639" s="203" t="s">
        <v>24528</v>
      </c>
      <c r="D5639" s="224"/>
      <c r="E5639" s="223">
        <v>190.24625999999998</v>
      </c>
      <c r="F5639" s="10"/>
      <c r="G5639" s="10">
        <f t="shared" si="380"/>
        <v>190.24625999999998</v>
      </c>
      <c r="H5639" s="10">
        <f t="shared" si="381"/>
        <v>760.98503999999991</v>
      </c>
      <c r="I5639" s="10">
        <f>VLOOKUP(C5639,KFT!C:F,3,FALSE)</f>
        <v>312</v>
      </c>
      <c r="J5639" s="10">
        <f t="shared" si="382"/>
        <v>624</v>
      </c>
      <c r="K5639" s="198">
        <f t="shared" si="383"/>
        <v>760.98503999999991</v>
      </c>
    </row>
    <row r="5640" spans="1:11" s="178" customFormat="1" x14ac:dyDescent="0.25">
      <c r="A5640" s="220" t="s">
        <v>20760</v>
      </c>
      <c r="B5640" s="221" t="s">
        <v>23685</v>
      </c>
      <c r="C5640" s="203" t="s">
        <v>24604</v>
      </c>
      <c r="D5640" s="224"/>
      <c r="E5640" s="223">
        <v>333.5625</v>
      </c>
      <c r="F5640" s="10"/>
      <c r="G5640" s="10">
        <f t="shared" si="380"/>
        <v>333.5625</v>
      </c>
      <c r="H5640" s="10">
        <f t="shared" si="381"/>
        <v>1334.25</v>
      </c>
      <c r="I5640" s="10">
        <f>VLOOKUP(C5640,KFT!C:F,3,FALSE)</f>
        <v>546</v>
      </c>
      <c r="J5640" s="10">
        <f t="shared" si="382"/>
        <v>1092</v>
      </c>
      <c r="K5640" s="198">
        <f t="shared" si="383"/>
        <v>1334.25</v>
      </c>
    </row>
    <row r="5641" spans="1:11" s="178" customFormat="1" x14ac:dyDescent="0.25">
      <c r="A5641" s="220" t="s">
        <v>20761</v>
      </c>
      <c r="B5641" s="221" t="s">
        <v>23685</v>
      </c>
      <c r="C5641" s="203" t="s">
        <v>24119</v>
      </c>
      <c r="D5641" s="224"/>
      <c r="E5641" s="223">
        <v>606.15273999999999</v>
      </c>
      <c r="F5641" s="10"/>
      <c r="G5641" s="10">
        <f t="shared" si="380"/>
        <v>606.15273999999999</v>
      </c>
      <c r="H5641" s="10">
        <f t="shared" si="381"/>
        <v>2424.61096</v>
      </c>
      <c r="I5641" s="10">
        <f>VLOOKUP(C5641,KFT!C:F,3,FALSE)</f>
        <v>990</v>
      </c>
      <c r="J5641" s="10">
        <f t="shared" si="382"/>
        <v>1980</v>
      </c>
      <c r="K5641" s="198">
        <f t="shared" si="383"/>
        <v>2424.61096</v>
      </c>
    </row>
    <row r="5642" spans="1:11" s="178" customFormat="1" x14ac:dyDescent="0.25">
      <c r="A5642" s="220" t="s">
        <v>20762</v>
      </c>
      <c r="B5642" s="221" t="s">
        <v>23685</v>
      </c>
      <c r="C5642" s="203" t="s">
        <v>1644</v>
      </c>
      <c r="D5642" s="224" t="s">
        <v>22365</v>
      </c>
      <c r="E5642" s="223">
        <v>380.26124999999996</v>
      </c>
      <c r="F5642" s="10"/>
      <c r="G5642" s="10">
        <f t="shared" si="380"/>
        <v>380.26124999999996</v>
      </c>
      <c r="H5642" s="10">
        <f t="shared" si="381"/>
        <v>1521.0449999999998</v>
      </c>
      <c r="I5642" s="10">
        <f>VLOOKUP(C5642,KFT!C:F,3,FALSE)</f>
        <v>622</v>
      </c>
      <c r="J5642" s="10">
        <f t="shared" si="382"/>
        <v>1244</v>
      </c>
      <c r="K5642" s="198">
        <f t="shared" si="383"/>
        <v>1521.0449999999998</v>
      </c>
    </row>
    <row r="5643" spans="1:11" s="178" customFormat="1" x14ac:dyDescent="0.25">
      <c r="A5643" s="220" t="s">
        <v>20763</v>
      </c>
      <c r="B5643" s="221" t="s">
        <v>23685</v>
      </c>
      <c r="C5643" s="203" t="s">
        <v>1645</v>
      </c>
      <c r="D5643" s="224" t="s">
        <v>22366</v>
      </c>
      <c r="E5643" s="223">
        <v>1028.51106</v>
      </c>
      <c r="F5643" s="10"/>
      <c r="G5643" s="10">
        <f t="shared" si="380"/>
        <v>1028.51106</v>
      </c>
      <c r="H5643" s="10">
        <f t="shared" si="381"/>
        <v>4114.0442400000002</v>
      </c>
      <c r="I5643" s="10">
        <f>VLOOKUP(C5643,KFT!C:F,3,FALSE)</f>
        <v>1682</v>
      </c>
      <c r="J5643" s="10">
        <f t="shared" si="382"/>
        <v>3364</v>
      </c>
      <c r="K5643" s="198">
        <f t="shared" si="383"/>
        <v>4114.0442400000002</v>
      </c>
    </row>
    <row r="5644" spans="1:11" s="178" customFormat="1" x14ac:dyDescent="0.25">
      <c r="A5644" s="220" t="s">
        <v>20764</v>
      </c>
      <c r="B5644" s="221" t="s">
        <v>23685</v>
      </c>
      <c r="C5644" s="203" t="s">
        <v>1646</v>
      </c>
      <c r="D5644" s="224" t="s">
        <v>22367</v>
      </c>
      <c r="E5644" s="223">
        <v>808.19970000000001</v>
      </c>
      <c r="F5644" s="10"/>
      <c r="G5644" s="10">
        <f t="shared" si="380"/>
        <v>808.19970000000001</v>
      </c>
      <c r="H5644" s="10">
        <f t="shared" si="381"/>
        <v>3232.7988</v>
      </c>
      <c r="I5644" s="10">
        <f>VLOOKUP(C5644,KFT!C:F,3,FALSE)</f>
        <v>1322</v>
      </c>
      <c r="J5644" s="10">
        <f t="shared" si="382"/>
        <v>2644</v>
      </c>
      <c r="K5644" s="198">
        <f t="shared" si="383"/>
        <v>3232.7988</v>
      </c>
    </row>
    <row r="5645" spans="1:11" s="178" customFormat="1" x14ac:dyDescent="0.25">
      <c r="A5645" s="220" t="s">
        <v>20765</v>
      </c>
      <c r="B5645" s="221" t="s">
        <v>23685</v>
      </c>
      <c r="C5645" s="203" t="s">
        <v>1647</v>
      </c>
      <c r="D5645" s="224" t="s">
        <v>22368</v>
      </c>
      <c r="E5645" s="223">
        <v>2025.6109099999999</v>
      </c>
      <c r="F5645" s="10"/>
      <c r="G5645" s="10">
        <f t="shared" si="380"/>
        <v>2025.6109099999999</v>
      </c>
      <c r="H5645" s="10">
        <f t="shared" si="381"/>
        <v>8102.4436399999995</v>
      </c>
      <c r="I5645" s="10">
        <f>VLOOKUP(C5645,KFT!C:F,3,FALSE)</f>
        <v>3312</v>
      </c>
      <c r="J5645" s="10">
        <f t="shared" si="382"/>
        <v>6624</v>
      </c>
      <c r="K5645" s="198">
        <f t="shared" si="383"/>
        <v>8102.4436399999995</v>
      </c>
    </row>
    <row r="5646" spans="1:11" s="178" customFormat="1" ht="36" x14ac:dyDescent="0.25">
      <c r="A5646" s="220" t="s">
        <v>20766</v>
      </c>
      <c r="B5646" s="221" t="s">
        <v>23685</v>
      </c>
      <c r="C5646" s="203" t="s">
        <v>1648</v>
      </c>
      <c r="D5646" s="224" t="s">
        <v>22369</v>
      </c>
      <c r="E5646" s="223">
        <v>3089.0437400000001</v>
      </c>
      <c r="F5646" s="10">
        <f>VLOOKUP(A5646,'EK-2-C-1'!B:D,3,FALSE)</f>
        <v>50</v>
      </c>
      <c r="G5646" s="10">
        <f t="shared" si="380"/>
        <v>4633.5656099999997</v>
      </c>
      <c r="H5646" s="10">
        <f t="shared" si="381"/>
        <v>18534.262439999999</v>
      </c>
      <c r="I5646" s="10">
        <f>VLOOKUP(C5646,KFT!C:F,3,FALSE)</f>
        <v>5114</v>
      </c>
      <c r="J5646" s="10">
        <f t="shared" si="382"/>
        <v>10228</v>
      </c>
      <c r="K5646" s="198">
        <f t="shared" si="383"/>
        <v>18534.262439999999</v>
      </c>
    </row>
    <row r="5647" spans="1:11" s="178" customFormat="1" ht="24" x14ac:dyDescent="0.25">
      <c r="A5647" s="220" t="s">
        <v>20767</v>
      </c>
      <c r="B5647" s="221" t="s">
        <v>23685</v>
      </c>
      <c r="C5647" s="203" t="s">
        <v>1649</v>
      </c>
      <c r="D5647" s="224" t="s">
        <v>22370</v>
      </c>
      <c r="E5647" s="223">
        <v>2621.30906</v>
      </c>
      <c r="F5647" s="10">
        <f>VLOOKUP(A5647,'EK-2-C-1'!B:D,3,FALSE)</f>
        <v>50</v>
      </c>
      <c r="G5647" s="10">
        <f t="shared" si="380"/>
        <v>3931.9635900000003</v>
      </c>
      <c r="H5647" s="10">
        <f t="shared" si="381"/>
        <v>15727.854360000001</v>
      </c>
      <c r="I5647" s="10">
        <f>VLOOKUP(C5647,KFT!C:F,3,FALSE)</f>
        <v>4340</v>
      </c>
      <c r="J5647" s="10">
        <f t="shared" si="382"/>
        <v>8680</v>
      </c>
      <c r="K5647" s="198">
        <f t="shared" si="383"/>
        <v>15727.854360000001</v>
      </c>
    </row>
    <row r="5648" spans="1:11" s="178" customFormat="1" x14ac:dyDescent="0.25">
      <c r="A5648" s="220" t="s">
        <v>20768</v>
      </c>
      <c r="B5648" s="221" t="s">
        <v>23685</v>
      </c>
      <c r="C5648" s="203" t="s">
        <v>24121</v>
      </c>
      <c r="D5648" s="224" t="s">
        <v>22368</v>
      </c>
      <c r="E5648" s="223">
        <v>4189.5924399999994</v>
      </c>
      <c r="F5648" s="10"/>
      <c r="G5648" s="10">
        <f t="shared" si="380"/>
        <v>4189.5924399999994</v>
      </c>
      <c r="H5648" s="10">
        <f t="shared" si="381"/>
        <v>16758.369759999998</v>
      </c>
      <c r="I5648" s="10">
        <f>VLOOKUP(C5648,KFT!C:F,3,FALSE)</f>
        <v>6854</v>
      </c>
      <c r="J5648" s="10">
        <f t="shared" si="382"/>
        <v>13708</v>
      </c>
      <c r="K5648" s="198">
        <f t="shared" si="383"/>
        <v>16758.369759999998</v>
      </c>
    </row>
    <row r="5649" spans="1:11" s="178" customFormat="1" ht="36" x14ac:dyDescent="0.25">
      <c r="A5649" s="220" t="s">
        <v>20769</v>
      </c>
      <c r="B5649" s="221" t="s">
        <v>23685</v>
      </c>
      <c r="C5649" s="203" t="s">
        <v>1651</v>
      </c>
      <c r="D5649" s="224" t="s">
        <v>23717</v>
      </c>
      <c r="E5649" s="223">
        <v>3154.0721199999998</v>
      </c>
      <c r="F5649" s="10">
        <f>VLOOKUP(A5649,'EK-2-C-1'!B:D,3,FALSE)</f>
        <v>50</v>
      </c>
      <c r="G5649" s="10">
        <f t="shared" si="380"/>
        <v>4731.1081799999993</v>
      </c>
      <c r="H5649" s="10">
        <f t="shared" si="381"/>
        <v>18924.432719999997</v>
      </c>
      <c r="I5649" s="10">
        <f>VLOOKUP(C5649,KFT!C:F,3,FALSE)</f>
        <v>5222</v>
      </c>
      <c r="J5649" s="10">
        <f t="shared" si="382"/>
        <v>10444</v>
      </c>
      <c r="K5649" s="198">
        <f t="shared" si="383"/>
        <v>18924.432719999997</v>
      </c>
    </row>
    <row r="5650" spans="1:11" s="178" customFormat="1" ht="36" x14ac:dyDescent="0.25">
      <c r="A5650" s="220" t="s">
        <v>20770</v>
      </c>
      <c r="B5650" s="221" t="s">
        <v>23685</v>
      </c>
      <c r="C5650" s="203" t="s">
        <v>4384</v>
      </c>
      <c r="D5650" s="224" t="s">
        <v>23717</v>
      </c>
      <c r="E5650" s="223">
        <v>3545.0192299999994</v>
      </c>
      <c r="F5650" s="10"/>
      <c r="G5650" s="10">
        <f t="shared" si="380"/>
        <v>3545.0192299999994</v>
      </c>
      <c r="H5650" s="10">
        <f t="shared" si="381"/>
        <v>14180.076919999998</v>
      </c>
      <c r="I5650" s="10">
        <f>VLOOKUP(C5650,KFT!C:F,3,FALSE)</f>
        <v>5798</v>
      </c>
      <c r="J5650" s="10">
        <f t="shared" si="382"/>
        <v>11596</v>
      </c>
      <c r="K5650" s="198">
        <f t="shared" si="383"/>
        <v>14180.076919999998</v>
      </c>
    </row>
    <row r="5651" spans="1:11" s="178" customFormat="1" ht="24" x14ac:dyDescent="0.25">
      <c r="A5651" s="220" t="s">
        <v>20771</v>
      </c>
      <c r="B5651" s="221" t="s">
        <v>23685</v>
      </c>
      <c r="C5651" s="203" t="s">
        <v>1652</v>
      </c>
      <c r="D5651" s="224" t="s">
        <v>22370</v>
      </c>
      <c r="E5651" s="223">
        <v>5102.5455899999997</v>
      </c>
      <c r="F5651" s="10">
        <f>VLOOKUP(A5651,'EK-2-C-1'!B:D,3,FALSE)</f>
        <v>50</v>
      </c>
      <c r="G5651" s="10">
        <f t="shared" si="380"/>
        <v>7653.8183849999996</v>
      </c>
      <c r="H5651" s="10">
        <f t="shared" si="381"/>
        <v>30615.273539999998</v>
      </c>
      <c r="I5651" s="10">
        <f>VLOOKUP(C5651,KFT!C:F,3,FALSE)</f>
        <v>8446</v>
      </c>
      <c r="J5651" s="10">
        <f t="shared" si="382"/>
        <v>16892</v>
      </c>
      <c r="K5651" s="198">
        <f t="shared" si="383"/>
        <v>30615.273539999998</v>
      </c>
    </row>
    <row r="5652" spans="1:11" s="178" customFormat="1" ht="24" x14ac:dyDescent="0.25">
      <c r="A5652" s="220" t="s">
        <v>20772</v>
      </c>
      <c r="B5652" s="221" t="s">
        <v>23685</v>
      </c>
      <c r="C5652" s="203" t="s">
        <v>1653</v>
      </c>
      <c r="D5652" s="224" t="s">
        <v>22371</v>
      </c>
      <c r="E5652" s="223">
        <v>3899.4434699999997</v>
      </c>
      <c r="F5652" s="10"/>
      <c r="G5652" s="10">
        <f t="shared" si="380"/>
        <v>3899.4434699999997</v>
      </c>
      <c r="H5652" s="10">
        <f t="shared" si="381"/>
        <v>15597.773879999999</v>
      </c>
      <c r="I5652" s="10">
        <f>VLOOKUP(C5652,KFT!C:F,3,FALSE)</f>
        <v>6378</v>
      </c>
      <c r="J5652" s="10">
        <f t="shared" si="382"/>
        <v>12756</v>
      </c>
      <c r="K5652" s="198">
        <f t="shared" si="383"/>
        <v>15597.773879999999</v>
      </c>
    </row>
    <row r="5653" spans="1:11" s="178" customFormat="1" x14ac:dyDescent="0.25">
      <c r="A5653" s="220" t="s">
        <v>20773</v>
      </c>
      <c r="B5653" s="221" t="s">
        <v>23685</v>
      </c>
      <c r="C5653" s="203" t="s">
        <v>1654</v>
      </c>
      <c r="D5653" s="224" t="s">
        <v>22368</v>
      </c>
      <c r="E5653" s="223">
        <v>960.47617000000002</v>
      </c>
      <c r="F5653" s="10"/>
      <c r="G5653" s="10">
        <f t="shared" si="380"/>
        <v>960.47617000000002</v>
      </c>
      <c r="H5653" s="10">
        <f t="shared" si="381"/>
        <v>3841.9046800000001</v>
      </c>
      <c r="I5653" s="10">
        <f>VLOOKUP(C5653,KFT!C:F,3,FALSE)</f>
        <v>1572</v>
      </c>
      <c r="J5653" s="10">
        <f t="shared" si="382"/>
        <v>3144</v>
      </c>
      <c r="K5653" s="198">
        <f t="shared" si="383"/>
        <v>3841.9046800000001</v>
      </c>
    </row>
    <row r="5654" spans="1:11" s="178" customFormat="1" x14ac:dyDescent="0.25">
      <c r="A5654" s="220" t="s">
        <v>20774</v>
      </c>
      <c r="B5654" s="221" t="s">
        <v>23685</v>
      </c>
      <c r="C5654" s="203" t="s">
        <v>1655</v>
      </c>
      <c r="D5654" s="224" t="s">
        <v>22368</v>
      </c>
      <c r="E5654" s="223">
        <v>1285.8374799999999</v>
      </c>
      <c r="F5654" s="10"/>
      <c r="G5654" s="10">
        <f t="shared" si="380"/>
        <v>1285.8374799999999</v>
      </c>
      <c r="H5654" s="10">
        <f t="shared" si="381"/>
        <v>5143.3499199999997</v>
      </c>
      <c r="I5654" s="10">
        <f>VLOOKUP(C5654,KFT!C:F,3,FALSE)</f>
        <v>2104</v>
      </c>
      <c r="J5654" s="10">
        <f t="shared" si="382"/>
        <v>4208</v>
      </c>
      <c r="K5654" s="198">
        <f t="shared" si="383"/>
        <v>5143.3499199999997</v>
      </c>
    </row>
    <row r="5655" spans="1:11" s="178" customFormat="1" ht="24" x14ac:dyDescent="0.25">
      <c r="A5655" s="220" t="s">
        <v>20775</v>
      </c>
      <c r="B5655" s="221" t="s">
        <v>23685</v>
      </c>
      <c r="C5655" s="203" t="s">
        <v>1656</v>
      </c>
      <c r="D5655" s="224" t="s">
        <v>22371</v>
      </c>
      <c r="E5655" s="223">
        <v>1563.4919399999999</v>
      </c>
      <c r="F5655" s="10"/>
      <c r="G5655" s="10">
        <f t="shared" si="380"/>
        <v>1563.4919399999999</v>
      </c>
      <c r="H5655" s="10">
        <f t="shared" si="381"/>
        <v>6253.9677599999995</v>
      </c>
      <c r="I5655" s="10">
        <f>VLOOKUP(C5655,KFT!C:F,3,FALSE)</f>
        <v>2558</v>
      </c>
      <c r="J5655" s="10">
        <f t="shared" si="382"/>
        <v>5116</v>
      </c>
      <c r="K5655" s="198">
        <f t="shared" si="383"/>
        <v>6253.9677599999995</v>
      </c>
    </row>
    <row r="5656" spans="1:11" s="178" customFormat="1" x14ac:dyDescent="0.25">
      <c r="A5656" s="220" t="s">
        <v>20776</v>
      </c>
      <c r="B5656" s="221" t="s">
        <v>23685</v>
      </c>
      <c r="C5656" s="203" t="s">
        <v>1657</v>
      </c>
      <c r="D5656" s="224" t="s">
        <v>22368</v>
      </c>
      <c r="E5656" s="223">
        <v>1199.9947999999999</v>
      </c>
      <c r="F5656" s="10"/>
      <c r="G5656" s="10">
        <f t="shared" si="380"/>
        <v>1199.9947999999999</v>
      </c>
      <c r="H5656" s="10">
        <f t="shared" si="381"/>
        <v>4799.9791999999998</v>
      </c>
      <c r="I5656" s="10">
        <f>VLOOKUP(C5656,KFT!C:F,3,FALSE)</f>
        <v>1964</v>
      </c>
      <c r="J5656" s="10">
        <f t="shared" si="382"/>
        <v>3928</v>
      </c>
      <c r="K5656" s="198">
        <f t="shared" si="383"/>
        <v>4799.9791999999998</v>
      </c>
    </row>
    <row r="5657" spans="1:11" s="178" customFormat="1" x14ac:dyDescent="0.25">
      <c r="A5657" s="220" t="s">
        <v>20777</v>
      </c>
      <c r="B5657" s="221" t="s">
        <v>23685</v>
      </c>
      <c r="C5657" s="203" t="s">
        <v>1658</v>
      </c>
      <c r="D5657" s="224" t="s">
        <v>22368</v>
      </c>
      <c r="E5657" s="223">
        <v>1508.5504899999999</v>
      </c>
      <c r="F5657" s="10"/>
      <c r="G5657" s="10">
        <f t="shared" si="380"/>
        <v>1508.5504899999999</v>
      </c>
      <c r="H5657" s="10">
        <f t="shared" si="381"/>
        <v>6034.2019599999994</v>
      </c>
      <c r="I5657" s="10">
        <f>VLOOKUP(C5657,KFT!C:F,3,FALSE)</f>
        <v>2468</v>
      </c>
      <c r="J5657" s="10">
        <f t="shared" si="382"/>
        <v>4936</v>
      </c>
      <c r="K5657" s="198">
        <f t="shared" si="383"/>
        <v>6034.2019599999994</v>
      </c>
    </row>
    <row r="5658" spans="1:11" s="178" customFormat="1" ht="24" x14ac:dyDescent="0.25">
      <c r="A5658" s="220" t="s">
        <v>20778</v>
      </c>
      <c r="B5658" s="221" t="s">
        <v>23685</v>
      </c>
      <c r="C5658" s="203" t="s">
        <v>1659</v>
      </c>
      <c r="D5658" s="224" t="s">
        <v>22371</v>
      </c>
      <c r="E5658" s="223">
        <v>1758.9862499999999</v>
      </c>
      <c r="F5658" s="10"/>
      <c r="G5658" s="10">
        <f t="shared" ref="G5658:G5715" si="384">((E5658*F5658)/100)+E5658</f>
        <v>1758.9862499999999</v>
      </c>
      <c r="H5658" s="10">
        <f t="shared" ref="H5658:H5715" si="385">G5658*4</f>
        <v>7035.9449999999997</v>
      </c>
      <c r="I5658" s="10">
        <f>VLOOKUP(C5658,KFT!C:F,3,FALSE)</f>
        <v>2878</v>
      </c>
      <c r="J5658" s="10">
        <f t="shared" ref="J5658:J5715" si="386">I5658*2</f>
        <v>5756</v>
      </c>
      <c r="K5658" s="198">
        <f t="shared" ref="K5658:K5715" si="387">IF(H5658&gt;J5658,H5658,J5658)</f>
        <v>7035.9449999999997</v>
      </c>
    </row>
    <row r="5659" spans="1:11" s="178" customFormat="1" x14ac:dyDescent="0.25">
      <c r="A5659" s="220" t="s">
        <v>20779</v>
      </c>
      <c r="B5659" s="221" t="s">
        <v>23685</v>
      </c>
      <c r="C5659" s="203" t="s">
        <v>1660</v>
      </c>
      <c r="D5659" s="224" t="s">
        <v>22368</v>
      </c>
      <c r="E5659" s="223">
        <v>3233.0597199999997</v>
      </c>
      <c r="F5659" s="10"/>
      <c r="G5659" s="10">
        <f t="shared" si="384"/>
        <v>3233.0597199999997</v>
      </c>
      <c r="H5659" s="10">
        <f t="shared" si="385"/>
        <v>12932.238879999999</v>
      </c>
      <c r="I5659" s="10">
        <f>VLOOKUP(C5659,KFT!C:F,3,FALSE)</f>
        <v>5290</v>
      </c>
      <c r="J5659" s="10">
        <f t="shared" si="386"/>
        <v>10580</v>
      </c>
      <c r="K5659" s="198">
        <f t="shared" si="387"/>
        <v>12932.238879999999</v>
      </c>
    </row>
    <row r="5660" spans="1:11" s="178" customFormat="1" x14ac:dyDescent="0.25">
      <c r="A5660" s="220" t="s">
        <v>20780</v>
      </c>
      <c r="B5660" s="221" t="s">
        <v>23685</v>
      </c>
      <c r="C5660" s="203" t="s">
        <v>1661</v>
      </c>
      <c r="D5660" s="224" t="s">
        <v>22368</v>
      </c>
      <c r="E5660" s="223">
        <v>1367.9976299999998</v>
      </c>
      <c r="F5660" s="10"/>
      <c r="G5660" s="10">
        <f t="shared" si="384"/>
        <v>1367.9976299999998</v>
      </c>
      <c r="H5660" s="10">
        <f t="shared" si="385"/>
        <v>5471.9905199999994</v>
      </c>
      <c r="I5660" s="10">
        <f>VLOOKUP(C5660,KFT!C:F,3,FALSE)</f>
        <v>2236</v>
      </c>
      <c r="J5660" s="10">
        <f t="shared" si="386"/>
        <v>4472</v>
      </c>
      <c r="K5660" s="198">
        <f t="shared" si="387"/>
        <v>5471.9905199999994</v>
      </c>
    </row>
    <row r="5661" spans="1:11" s="178" customFormat="1" x14ac:dyDescent="0.25">
      <c r="A5661" s="220" t="s">
        <v>20781</v>
      </c>
      <c r="B5661" s="221" t="s">
        <v>23685</v>
      </c>
      <c r="C5661" s="203" t="s">
        <v>24643</v>
      </c>
      <c r="D5661" s="224" t="s">
        <v>4386</v>
      </c>
      <c r="E5661" s="223">
        <v>4653.3421600000001</v>
      </c>
      <c r="F5661" s="10"/>
      <c r="G5661" s="10">
        <f t="shared" si="384"/>
        <v>4653.3421600000001</v>
      </c>
      <c r="H5661" s="10">
        <f t="shared" si="385"/>
        <v>18613.368640000001</v>
      </c>
      <c r="I5661" s="10">
        <f>VLOOKUP(C5661,KFT!C:F,3,FALSE)</f>
        <v>7612</v>
      </c>
      <c r="J5661" s="10">
        <f t="shared" si="386"/>
        <v>15224</v>
      </c>
      <c r="K5661" s="198">
        <f t="shared" si="387"/>
        <v>18613.368640000001</v>
      </c>
    </row>
    <row r="5662" spans="1:11" s="178" customFormat="1" x14ac:dyDescent="0.25">
      <c r="A5662" s="220" t="s">
        <v>20782</v>
      </c>
      <c r="B5662" s="221" t="s">
        <v>23685</v>
      </c>
      <c r="C5662" s="203" t="s">
        <v>4387</v>
      </c>
      <c r="D5662" s="224" t="s">
        <v>4388</v>
      </c>
      <c r="E5662" s="223">
        <v>6006.05818</v>
      </c>
      <c r="F5662" s="10"/>
      <c r="G5662" s="10">
        <f t="shared" si="384"/>
        <v>6006.05818</v>
      </c>
      <c r="H5662" s="10">
        <f t="shared" si="385"/>
        <v>24024.23272</v>
      </c>
      <c r="I5662" s="10">
        <f>VLOOKUP(C5662,KFT!C:F,3,FALSE)</f>
        <v>9824</v>
      </c>
      <c r="J5662" s="10">
        <f t="shared" si="386"/>
        <v>19648</v>
      </c>
      <c r="K5662" s="198">
        <f t="shared" si="387"/>
        <v>24024.23272</v>
      </c>
    </row>
    <row r="5663" spans="1:11" s="178" customFormat="1" x14ac:dyDescent="0.25">
      <c r="A5663" s="220" t="s">
        <v>20783</v>
      </c>
      <c r="B5663" s="221" t="s">
        <v>23685</v>
      </c>
      <c r="C5663" s="203" t="s">
        <v>1662</v>
      </c>
      <c r="D5663" s="224" t="s">
        <v>22368</v>
      </c>
      <c r="E5663" s="223">
        <v>2430.8137400000001</v>
      </c>
      <c r="F5663" s="10"/>
      <c r="G5663" s="10">
        <f t="shared" si="384"/>
        <v>2430.8137400000001</v>
      </c>
      <c r="H5663" s="10">
        <f t="shared" si="385"/>
        <v>9723.2549600000002</v>
      </c>
      <c r="I5663" s="10">
        <f>VLOOKUP(C5663,KFT!C:F,3,FALSE)</f>
        <v>3976</v>
      </c>
      <c r="J5663" s="10">
        <f t="shared" si="386"/>
        <v>7952</v>
      </c>
      <c r="K5663" s="198">
        <f t="shared" si="387"/>
        <v>9723.2549600000002</v>
      </c>
    </row>
    <row r="5664" spans="1:11" s="178" customFormat="1" x14ac:dyDescent="0.25">
      <c r="A5664" s="220" t="s">
        <v>20784</v>
      </c>
      <c r="B5664" s="221" t="s">
        <v>23685</v>
      </c>
      <c r="C5664" s="203" t="s">
        <v>1664</v>
      </c>
      <c r="D5664" s="224"/>
      <c r="E5664" s="223">
        <v>1028.51106</v>
      </c>
      <c r="F5664" s="10"/>
      <c r="G5664" s="10">
        <f t="shared" si="384"/>
        <v>1028.51106</v>
      </c>
      <c r="H5664" s="10">
        <f t="shared" si="385"/>
        <v>4114.0442400000002</v>
      </c>
      <c r="I5664" s="10">
        <f>VLOOKUP(C5664,KFT!C:F,3,FALSE)</f>
        <v>1682</v>
      </c>
      <c r="J5664" s="10">
        <f t="shared" si="386"/>
        <v>3364</v>
      </c>
      <c r="K5664" s="198">
        <f t="shared" si="387"/>
        <v>4114.0442400000002</v>
      </c>
    </row>
    <row r="5665" spans="1:11" s="178" customFormat="1" ht="24" x14ac:dyDescent="0.25">
      <c r="A5665" s="220" t="s">
        <v>20785</v>
      </c>
      <c r="B5665" s="221" t="s">
        <v>23685</v>
      </c>
      <c r="C5665" s="203" t="s">
        <v>1665</v>
      </c>
      <c r="D5665" s="224" t="s">
        <v>22372</v>
      </c>
      <c r="E5665" s="223">
        <v>1465.86042</v>
      </c>
      <c r="F5665" s="10"/>
      <c r="G5665" s="10">
        <f t="shared" si="384"/>
        <v>1465.86042</v>
      </c>
      <c r="H5665" s="10">
        <f t="shared" si="385"/>
        <v>5863.4416799999999</v>
      </c>
      <c r="I5665" s="10">
        <f>VLOOKUP(C5665,KFT!C:F,3,FALSE)</f>
        <v>2398</v>
      </c>
      <c r="J5665" s="10">
        <f t="shared" si="386"/>
        <v>4796</v>
      </c>
      <c r="K5665" s="198">
        <f t="shared" si="387"/>
        <v>5863.4416799999999</v>
      </c>
    </row>
    <row r="5666" spans="1:11" s="178" customFormat="1" x14ac:dyDescent="0.25">
      <c r="A5666" s="220" t="s">
        <v>20786</v>
      </c>
      <c r="B5666" s="221" t="s">
        <v>23685</v>
      </c>
      <c r="C5666" s="203" t="s">
        <v>1666</v>
      </c>
      <c r="D5666" s="224"/>
      <c r="E5666" s="223">
        <v>1199.9947999999999</v>
      </c>
      <c r="F5666" s="10"/>
      <c r="G5666" s="10">
        <f t="shared" si="384"/>
        <v>1199.9947999999999</v>
      </c>
      <c r="H5666" s="10">
        <f t="shared" si="385"/>
        <v>4799.9791999999998</v>
      </c>
      <c r="I5666" s="10">
        <f>VLOOKUP(C5666,KFT!C:F,3,FALSE)</f>
        <v>1964</v>
      </c>
      <c r="J5666" s="10">
        <f t="shared" si="386"/>
        <v>3928</v>
      </c>
      <c r="K5666" s="198">
        <f t="shared" si="387"/>
        <v>4799.9791999999998</v>
      </c>
    </row>
    <row r="5667" spans="1:11" s="178" customFormat="1" ht="24" x14ac:dyDescent="0.25">
      <c r="A5667" s="220" t="s">
        <v>20787</v>
      </c>
      <c r="B5667" s="221" t="s">
        <v>23685</v>
      </c>
      <c r="C5667" s="203" t="s">
        <v>1667</v>
      </c>
      <c r="D5667" s="224" t="s">
        <v>22373</v>
      </c>
      <c r="E5667" s="223">
        <v>1719.7474399999999</v>
      </c>
      <c r="F5667" s="10"/>
      <c r="G5667" s="10">
        <f t="shared" si="384"/>
        <v>1719.7474399999999</v>
      </c>
      <c r="H5667" s="10">
        <f t="shared" si="385"/>
        <v>6878.9897599999995</v>
      </c>
      <c r="I5667" s="10">
        <f>VLOOKUP(C5667,KFT!C:F,3,FALSE)</f>
        <v>2812</v>
      </c>
      <c r="J5667" s="10">
        <f t="shared" si="386"/>
        <v>5624</v>
      </c>
      <c r="K5667" s="198">
        <f t="shared" si="387"/>
        <v>6878.9897599999995</v>
      </c>
    </row>
    <row r="5668" spans="1:11" s="178" customFormat="1" x14ac:dyDescent="0.25">
      <c r="A5668" s="220" t="s">
        <v>20788</v>
      </c>
      <c r="B5668" s="221" t="s">
        <v>23685</v>
      </c>
      <c r="C5668" s="203" t="s">
        <v>1668</v>
      </c>
      <c r="D5668" s="224"/>
      <c r="E5668" s="223">
        <v>2309.1953699999999</v>
      </c>
      <c r="F5668" s="10"/>
      <c r="G5668" s="10">
        <f t="shared" si="384"/>
        <v>2309.1953699999999</v>
      </c>
      <c r="H5668" s="10">
        <f t="shared" si="385"/>
        <v>9236.7814799999996</v>
      </c>
      <c r="I5668" s="10">
        <f>VLOOKUP(C5668,KFT!C:F,3,FALSE)</f>
        <v>3778</v>
      </c>
      <c r="J5668" s="10">
        <f t="shared" si="386"/>
        <v>7556</v>
      </c>
      <c r="K5668" s="198">
        <f t="shared" si="387"/>
        <v>9236.7814799999996</v>
      </c>
    </row>
    <row r="5669" spans="1:11" s="178" customFormat="1" x14ac:dyDescent="0.25">
      <c r="A5669" s="220" t="s">
        <v>20789</v>
      </c>
      <c r="B5669" s="221" t="s">
        <v>23685</v>
      </c>
      <c r="C5669" s="203" t="s">
        <v>23716</v>
      </c>
      <c r="D5669" s="224"/>
      <c r="E5669" s="223">
        <v>2836.0165699999998</v>
      </c>
      <c r="F5669" s="10"/>
      <c r="G5669" s="10">
        <f t="shared" si="384"/>
        <v>2836.0165699999998</v>
      </c>
      <c r="H5669" s="10">
        <f t="shared" si="385"/>
        <v>11344.066279999999</v>
      </c>
      <c r="I5669" s="10">
        <f>VLOOKUP(C5669,KFT!C:F,3,FALSE)</f>
        <v>4640</v>
      </c>
      <c r="J5669" s="10">
        <f t="shared" si="386"/>
        <v>9280</v>
      </c>
      <c r="K5669" s="198">
        <f t="shared" si="387"/>
        <v>11344.066279999999</v>
      </c>
    </row>
    <row r="5670" spans="1:11" s="178" customFormat="1" x14ac:dyDescent="0.25">
      <c r="A5670" s="220" t="s">
        <v>20790</v>
      </c>
      <c r="B5670" s="221" t="s">
        <v>23685</v>
      </c>
      <c r="C5670" s="203" t="s">
        <v>17661</v>
      </c>
      <c r="D5670" s="224"/>
      <c r="E5670" s="223">
        <v>921.35002999999995</v>
      </c>
      <c r="F5670" s="10"/>
      <c r="G5670" s="10">
        <f t="shared" si="384"/>
        <v>921.35002999999995</v>
      </c>
      <c r="H5670" s="10">
        <f t="shared" si="385"/>
        <v>3685.4001199999998</v>
      </c>
      <c r="I5670" s="10">
        <f>VLOOKUP(C5670,KFT!C:F,3,FALSE)</f>
        <v>1508</v>
      </c>
      <c r="J5670" s="10">
        <f t="shared" si="386"/>
        <v>3016</v>
      </c>
      <c r="K5670" s="198">
        <f t="shared" si="387"/>
        <v>3685.4001199999998</v>
      </c>
    </row>
    <row r="5671" spans="1:11" s="178" customFormat="1" x14ac:dyDescent="0.25">
      <c r="A5671" s="220" t="s">
        <v>20791</v>
      </c>
      <c r="B5671" s="221" t="s">
        <v>23685</v>
      </c>
      <c r="C5671" s="203" t="s">
        <v>4307</v>
      </c>
      <c r="D5671" s="224"/>
      <c r="E5671" s="223">
        <v>2309.1953699999999</v>
      </c>
      <c r="F5671" s="10"/>
      <c r="G5671" s="10">
        <f t="shared" si="384"/>
        <v>2309.1953699999999</v>
      </c>
      <c r="H5671" s="10">
        <f t="shared" si="385"/>
        <v>9236.7814799999996</v>
      </c>
      <c r="I5671" s="10">
        <f>VLOOKUP(C5671,KFT!C:F,3,FALSE)</f>
        <v>3778</v>
      </c>
      <c r="J5671" s="10">
        <f t="shared" si="386"/>
        <v>7556</v>
      </c>
      <c r="K5671" s="198">
        <f t="shared" si="387"/>
        <v>9236.7814799999996</v>
      </c>
    </row>
    <row r="5672" spans="1:11" s="178" customFormat="1" x14ac:dyDescent="0.25">
      <c r="A5672" s="220" t="s">
        <v>20792</v>
      </c>
      <c r="B5672" s="221" t="s">
        <v>23685</v>
      </c>
      <c r="C5672" s="203" t="s">
        <v>4308</v>
      </c>
      <c r="D5672" s="224"/>
      <c r="E5672" s="223">
        <v>1367.9976299999998</v>
      </c>
      <c r="F5672" s="10"/>
      <c r="G5672" s="10">
        <f t="shared" si="384"/>
        <v>1367.9976299999998</v>
      </c>
      <c r="H5672" s="10">
        <f t="shared" si="385"/>
        <v>5471.9905199999994</v>
      </c>
      <c r="I5672" s="10">
        <f>VLOOKUP(C5672,KFT!C:F,3,FALSE)</f>
        <v>2236</v>
      </c>
      <c r="J5672" s="10">
        <f t="shared" si="386"/>
        <v>4472</v>
      </c>
      <c r="K5672" s="198">
        <f t="shared" si="387"/>
        <v>5471.9905199999994</v>
      </c>
    </row>
    <row r="5673" spans="1:11" s="178" customFormat="1" x14ac:dyDescent="0.25">
      <c r="A5673" s="220" t="s">
        <v>20793</v>
      </c>
      <c r="B5673" s="221" t="s">
        <v>23685</v>
      </c>
      <c r="C5673" s="203" t="s">
        <v>4309</v>
      </c>
      <c r="D5673" s="224"/>
      <c r="E5673" s="223">
        <v>1172.50332</v>
      </c>
      <c r="F5673" s="10"/>
      <c r="G5673" s="10">
        <f t="shared" si="384"/>
        <v>1172.50332</v>
      </c>
      <c r="H5673" s="10">
        <f t="shared" si="385"/>
        <v>4690.0132800000001</v>
      </c>
      <c r="I5673" s="10">
        <f>VLOOKUP(C5673,KFT!C:F,3,FALSE)</f>
        <v>1918</v>
      </c>
      <c r="J5673" s="10">
        <f t="shared" si="386"/>
        <v>3836</v>
      </c>
      <c r="K5673" s="198">
        <f t="shared" si="387"/>
        <v>4690.0132800000001</v>
      </c>
    </row>
    <row r="5674" spans="1:11" s="178" customFormat="1" x14ac:dyDescent="0.25">
      <c r="A5674" s="220" t="s">
        <v>20794</v>
      </c>
      <c r="B5674" s="221" t="s">
        <v>23685</v>
      </c>
      <c r="C5674" s="203" t="s">
        <v>1671</v>
      </c>
      <c r="D5674" s="224"/>
      <c r="E5674" s="223">
        <v>2309.1953699999999</v>
      </c>
      <c r="F5674" s="10"/>
      <c r="G5674" s="10">
        <f t="shared" si="384"/>
        <v>2309.1953699999999</v>
      </c>
      <c r="H5674" s="10">
        <f t="shared" si="385"/>
        <v>9236.7814799999996</v>
      </c>
      <c r="I5674" s="10">
        <f>VLOOKUP(C5674,KFT!C:F,3,FALSE)</f>
        <v>3778</v>
      </c>
      <c r="J5674" s="10">
        <f t="shared" si="386"/>
        <v>7556</v>
      </c>
      <c r="K5674" s="198">
        <f t="shared" si="387"/>
        <v>9236.7814799999996</v>
      </c>
    </row>
    <row r="5675" spans="1:11" s="178" customFormat="1" x14ac:dyDescent="0.25">
      <c r="A5675" s="220" t="s">
        <v>20795</v>
      </c>
      <c r="B5675" s="221" t="s">
        <v>23685</v>
      </c>
      <c r="C5675" s="203" t="s">
        <v>1672</v>
      </c>
      <c r="D5675" s="224"/>
      <c r="E5675" s="223">
        <v>7596.2944200000002</v>
      </c>
      <c r="F5675" s="10"/>
      <c r="G5675" s="10">
        <f t="shared" si="384"/>
        <v>7596.2944200000002</v>
      </c>
      <c r="H5675" s="10">
        <f t="shared" si="385"/>
        <v>30385.177680000001</v>
      </c>
      <c r="I5675" s="10">
        <f>VLOOKUP(C5675,KFT!C:F,3,FALSE)</f>
        <v>12426</v>
      </c>
      <c r="J5675" s="10">
        <f t="shared" si="386"/>
        <v>24852</v>
      </c>
      <c r="K5675" s="198">
        <f t="shared" si="387"/>
        <v>30385.177680000001</v>
      </c>
    </row>
    <row r="5676" spans="1:11" s="178" customFormat="1" x14ac:dyDescent="0.25">
      <c r="A5676" s="220" t="s">
        <v>20796</v>
      </c>
      <c r="B5676" s="221" t="s">
        <v>23685</v>
      </c>
      <c r="C5676" s="203" t="s">
        <v>1673</v>
      </c>
      <c r="D5676" s="224"/>
      <c r="E5676" s="223">
        <v>10934.564200000001</v>
      </c>
      <c r="F5676" s="10"/>
      <c r="G5676" s="10">
        <f t="shared" si="384"/>
        <v>10934.564200000001</v>
      </c>
      <c r="H5676" s="10">
        <f t="shared" si="385"/>
        <v>43738.256800000003</v>
      </c>
      <c r="I5676" s="10">
        <f>VLOOKUP(C5676,KFT!C:F,3,FALSE)</f>
        <v>17888</v>
      </c>
      <c r="J5676" s="10">
        <f t="shared" si="386"/>
        <v>35776</v>
      </c>
      <c r="K5676" s="198">
        <f t="shared" si="387"/>
        <v>43738.256800000003</v>
      </c>
    </row>
    <row r="5677" spans="1:11" s="178" customFormat="1" x14ac:dyDescent="0.25">
      <c r="A5677" s="220" t="s">
        <v>20797</v>
      </c>
      <c r="B5677" s="221" t="s">
        <v>23685</v>
      </c>
      <c r="C5677" s="203" t="s">
        <v>1674</v>
      </c>
      <c r="D5677" s="224"/>
      <c r="E5677" s="223">
        <v>14579.634389999999</v>
      </c>
      <c r="F5677" s="10"/>
      <c r="G5677" s="10">
        <f t="shared" si="384"/>
        <v>14579.634389999999</v>
      </c>
      <c r="H5677" s="10">
        <f t="shared" si="385"/>
        <v>58318.537559999997</v>
      </c>
      <c r="I5677" s="10">
        <f>VLOOKUP(C5677,KFT!C:F,3,FALSE)</f>
        <v>23850</v>
      </c>
      <c r="J5677" s="10">
        <f t="shared" si="386"/>
        <v>47700</v>
      </c>
      <c r="K5677" s="198">
        <f t="shared" si="387"/>
        <v>58318.537559999997</v>
      </c>
    </row>
    <row r="5678" spans="1:11" s="178" customFormat="1" x14ac:dyDescent="0.25">
      <c r="A5678" s="220" t="s">
        <v>20798</v>
      </c>
      <c r="B5678" s="221" t="s">
        <v>23685</v>
      </c>
      <c r="C5678" s="203" t="s">
        <v>23718</v>
      </c>
      <c r="D5678" s="224"/>
      <c r="E5678" s="223">
        <v>2993.86724</v>
      </c>
      <c r="F5678" s="10"/>
      <c r="G5678" s="10">
        <f t="shared" si="384"/>
        <v>2993.86724</v>
      </c>
      <c r="H5678" s="10">
        <f t="shared" si="385"/>
        <v>11975.46896</v>
      </c>
      <c r="I5678" s="10">
        <f>VLOOKUP(C5678,KFT!C:F,3,FALSE)</f>
        <v>4896</v>
      </c>
      <c r="J5678" s="10">
        <f t="shared" si="386"/>
        <v>9792</v>
      </c>
      <c r="K5678" s="198">
        <f t="shared" si="387"/>
        <v>11975.46896</v>
      </c>
    </row>
    <row r="5679" spans="1:11" s="178" customFormat="1" x14ac:dyDescent="0.25">
      <c r="A5679" s="220" t="s">
        <v>20799</v>
      </c>
      <c r="B5679" s="221" t="s">
        <v>23685</v>
      </c>
      <c r="C5679" s="203" t="s">
        <v>1677</v>
      </c>
      <c r="D5679" s="224"/>
      <c r="E5679" s="223">
        <v>1563.4919399999999</v>
      </c>
      <c r="F5679" s="10"/>
      <c r="G5679" s="10">
        <f t="shared" si="384"/>
        <v>1563.4919399999999</v>
      </c>
      <c r="H5679" s="10">
        <f t="shared" si="385"/>
        <v>6253.9677599999995</v>
      </c>
      <c r="I5679" s="10">
        <f>VLOOKUP(C5679,KFT!C:F,3,FALSE)</f>
        <v>2558</v>
      </c>
      <c r="J5679" s="10">
        <f t="shared" si="386"/>
        <v>5116</v>
      </c>
      <c r="K5679" s="198">
        <f t="shared" si="387"/>
        <v>6253.9677599999995</v>
      </c>
    </row>
    <row r="5680" spans="1:11" s="178" customFormat="1" x14ac:dyDescent="0.25">
      <c r="A5680" s="220" t="s">
        <v>20800</v>
      </c>
      <c r="B5680" s="221" t="s">
        <v>23685</v>
      </c>
      <c r="C5680" s="203" t="s">
        <v>1678</v>
      </c>
      <c r="D5680" s="224"/>
      <c r="E5680" s="223">
        <v>1172.50332</v>
      </c>
      <c r="F5680" s="10"/>
      <c r="G5680" s="10">
        <f t="shared" si="384"/>
        <v>1172.50332</v>
      </c>
      <c r="H5680" s="10">
        <f t="shared" si="385"/>
        <v>4690.0132800000001</v>
      </c>
      <c r="I5680" s="10">
        <f>VLOOKUP(C5680,KFT!C:F,3,FALSE)</f>
        <v>1918</v>
      </c>
      <c r="J5680" s="10">
        <f t="shared" si="386"/>
        <v>3836</v>
      </c>
      <c r="K5680" s="198">
        <f t="shared" si="387"/>
        <v>4690.0132800000001</v>
      </c>
    </row>
    <row r="5681" spans="1:11" s="178" customFormat="1" x14ac:dyDescent="0.25">
      <c r="A5681" s="220" t="s">
        <v>20801</v>
      </c>
      <c r="B5681" s="221" t="s">
        <v>23685</v>
      </c>
      <c r="C5681" s="203" t="s">
        <v>1680</v>
      </c>
      <c r="D5681" s="224"/>
      <c r="E5681" s="223">
        <v>333.5625</v>
      </c>
      <c r="F5681" s="10"/>
      <c r="G5681" s="10">
        <f t="shared" si="384"/>
        <v>333.5625</v>
      </c>
      <c r="H5681" s="10">
        <f t="shared" si="385"/>
        <v>1334.25</v>
      </c>
      <c r="I5681" s="10">
        <f>VLOOKUP(C5681,KFT!C:F,3,FALSE)</f>
        <v>546</v>
      </c>
      <c r="J5681" s="10">
        <f t="shared" si="386"/>
        <v>1092</v>
      </c>
      <c r="K5681" s="198">
        <f t="shared" si="387"/>
        <v>1334.25</v>
      </c>
    </row>
    <row r="5682" spans="1:11" s="178" customFormat="1" x14ac:dyDescent="0.25">
      <c r="A5682" s="220" t="s">
        <v>20802</v>
      </c>
      <c r="B5682" s="221" t="s">
        <v>23685</v>
      </c>
      <c r="C5682" s="203" t="s">
        <v>1681</v>
      </c>
      <c r="D5682" s="224"/>
      <c r="E5682" s="223">
        <v>921.35002999999995</v>
      </c>
      <c r="F5682" s="10"/>
      <c r="G5682" s="10">
        <f t="shared" si="384"/>
        <v>921.35002999999995</v>
      </c>
      <c r="H5682" s="10">
        <f t="shared" si="385"/>
        <v>3685.4001199999998</v>
      </c>
      <c r="I5682" s="10">
        <f>VLOOKUP(C5682,KFT!C:F,3,FALSE)</f>
        <v>1508</v>
      </c>
      <c r="J5682" s="10">
        <f t="shared" si="386"/>
        <v>3016</v>
      </c>
      <c r="K5682" s="198">
        <f t="shared" si="387"/>
        <v>3685.4001199999998</v>
      </c>
    </row>
    <row r="5683" spans="1:11" s="178" customFormat="1" x14ac:dyDescent="0.25">
      <c r="A5683" s="220" t="s">
        <v>20803</v>
      </c>
      <c r="B5683" s="221" t="s">
        <v>23685</v>
      </c>
      <c r="C5683" s="203" t="s">
        <v>1682</v>
      </c>
      <c r="D5683" s="235" t="s">
        <v>22374</v>
      </c>
      <c r="E5683" s="223">
        <v>1221.00479</v>
      </c>
      <c r="F5683" s="10"/>
      <c r="G5683" s="10">
        <f t="shared" si="384"/>
        <v>1221.00479</v>
      </c>
      <c r="H5683" s="10">
        <f t="shared" si="385"/>
        <v>4884.0191599999998</v>
      </c>
      <c r="I5683" s="10">
        <f>VLOOKUP(C5683,KFT!C:F,3,FALSE)</f>
        <v>2022</v>
      </c>
      <c r="J5683" s="10">
        <f t="shared" si="386"/>
        <v>4044</v>
      </c>
      <c r="K5683" s="198">
        <f t="shared" si="387"/>
        <v>4884.0191599999998</v>
      </c>
    </row>
    <row r="5684" spans="1:11" s="178" customFormat="1" x14ac:dyDescent="0.25">
      <c r="A5684" s="220" t="s">
        <v>20804</v>
      </c>
      <c r="B5684" s="221" t="s">
        <v>23685</v>
      </c>
      <c r="C5684" s="203" t="s">
        <v>1683</v>
      </c>
      <c r="D5684" s="235" t="s">
        <v>22374</v>
      </c>
      <c r="E5684" s="223">
        <v>2309.1953699999999</v>
      </c>
      <c r="F5684" s="10"/>
      <c r="G5684" s="10">
        <f t="shared" si="384"/>
        <v>2309.1953699999999</v>
      </c>
      <c r="H5684" s="10">
        <f t="shared" si="385"/>
        <v>9236.7814799999996</v>
      </c>
      <c r="I5684" s="10">
        <f>VLOOKUP(C5684,KFT!C:F,3,FALSE)</f>
        <v>3778</v>
      </c>
      <c r="J5684" s="10">
        <f t="shared" si="386"/>
        <v>7556</v>
      </c>
      <c r="K5684" s="198">
        <f t="shared" si="387"/>
        <v>9236.7814799999996</v>
      </c>
    </row>
    <row r="5685" spans="1:11" s="178" customFormat="1" ht="24" x14ac:dyDescent="0.25">
      <c r="A5685" s="220" t="s">
        <v>20805</v>
      </c>
      <c r="B5685" s="221" t="s">
        <v>23685</v>
      </c>
      <c r="C5685" s="203" t="s">
        <v>1684</v>
      </c>
      <c r="D5685" s="224" t="s">
        <v>22375</v>
      </c>
      <c r="E5685" s="223">
        <v>1036.77748</v>
      </c>
      <c r="F5685" s="10"/>
      <c r="G5685" s="10">
        <f t="shared" si="384"/>
        <v>1036.77748</v>
      </c>
      <c r="H5685" s="10">
        <f t="shared" si="385"/>
        <v>4147.1099199999999</v>
      </c>
      <c r="I5685" s="10">
        <f>VLOOKUP(C5685,KFT!C:F,3,FALSE)</f>
        <v>1696</v>
      </c>
      <c r="J5685" s="10">
        <f t="shared" si="386"/>
        <v>3392</v>
      </c>
      <c r="K5685" s="198">
        <f t="shared" si="387"/>
        <v>4147.1099199999999</v>
      </c>
    </row>
    <row r="5686" spans="1:11" s="178" customFormat="1" x14ac:dyDescent="0.25">
      <c r="A5686" s="220" t="s">
        <v>20806</v>
      </c>
      <c r="B5686" s="221" t="s">
        <v>23685</v>
      </c>
      <c r="C5686" s="203" t="s">
        <v>1685</v>
      </c>
      <c r="D5686" s="235" t="s">
        <v>22374</v>
      </c>
      <c r="E5686" s="223">
        <v>606.09937000000002</v>
      </c>
      <c r="F5686" s="10"/>
      <c r="G5686" s="10">
        <f t="shared" si="384"/>
        <v>606.09937000000002</v>
      </c>
      <c r="H5686" s="10">
        <f t="shared" si="385"/>
        <v>2424.3974800000001</v>
      </c>
      <c r="I5686" s="10">
        <f>VLOOKUP(C5686,KFT!C:F,3,FALSE)</f>
        <v>990</v>
      </c>
      <c r="J5686" s="10">
        <f t="shared" si="386"/>
        <v>1980</v>
      </c>
      <c r="K5686" s="198">
        <f t="shared" si="387"/>
        <v>2424.3974800000001</v>
      </c>
    </row>
    <row r="5687" spans="1:11" s="178" customFormat="1" x14ac:dyDescent="0.25">
      <c r="A5687" s="220" t="s">
        <v>20807</v>
      </c>
      <c r="B5687" s="221" t="s">
        <v>23685</v>
      </c>
      <c r="C5687" s="203" t="s">
        <v>1687</v>
      </c>
      <c r="D5687" s="224"/>
      <c r="E5687" s="223">
        <v>1909.7683599999998</v>
      </c>
      <c r="F5687" s="10"/>
      <c r="G5687" s="10">
        <f t="shared" si="384"/>
        <v>1909.7683599999998</v>
      </c>
      <c r="H5687" s="10">
        <f t="shared" si="385"/>
        <v>7639.0734399999992</v>
      </c>
      <c r="I5687" s="10">
        <f>VLOOKUP(C5687,KFT!C:F,3,FALSE)</f>
        <v>3124</v>
      </c>
      <c r="J5687" s="10">
        <f t="shared" si="386"/>
        <v>6248</v>
      </c>
      <c r="K5687" s="198">
        <f t="shared" si="387"/>
        <v>7639.0734399999992</v>
      </c>
    </row>
    <row r="5688" spans="1:11" s="178" customFormat="1" x14ac:dyDescent="0.25">
      <c r="A5688" s="220" t="s">
        <v>20808</v>
      </c>
      <c r="B5688" s="221" t="s">
        <v>23685</v>
      </c>
      <c r="C5688" s="203" t="s">
        <v>24941</v>
      </c>
      <c r="D5688" s="224" t="s">
        <v>22376</v>
      </c>
      <c r="E5688" s="223">
        <v>570.73284999999998</v>
      </c>
      <c r="F5688" s="10"/>
      <c r="G5688" s="10">
        <f t="shared" si="384"/>
        <v>570.73284999999998</v>
      </c>
      <c r="H5688" s="10">
        <f t="shared" si="385"/>
        <v>2282.9313999999999</v>
      </c>
      <c r="I5688" s="10">
        <f>VLOOKUP(C5688,KFT!C:F,3,FALSE)</f>
        <v>934</v>
      </c>
      <c r="J5688" s="10">
        <f t="shared" si="386"/>
        <v>1868</v>
      </c>
      <c r="K5688" s="198">
        <f t="shared" si="387"/>
        <v>2282.9313999999999</v>
      </c>
    </row>
    <row r="5689" spans="1:11" s="178" customFormat="1" x14ac:dyDescent="0.25">
      <c r="A5689" s="220" t="s">
        <v>20809</v>
      </c>
      <c r="B5689" s="221" t="s">
        <v>23685</v>
      </c>
      <c r="C5689" s="203" t="s">
        <v>1689</v>
      </c>
      <c r="D5689" s="224"/>
      <c r="E5689" s="223">
        <v>871.63290999999992</v>
      </c>
      <c r="F5689" s="10"/>
      <c r="G5689" s="10">
        <f t="shared" si="384"/>
        <v>871.63290999999992</v>
      </c>
      <c r="H5689" s="10">
        <f t="shared" si="385"/>
        <v>3486.5316399999997</v>
      </c>
      <c r="I5689" s="10">
        <f>VLOOKUP(C5689,KFT!C:F,3,FALSE)</f>
        <v>1424</v>
      </c>
      <c r="J5689" s="10">
        <f t="shared" si="386"/>
        <v>2848</v>
      </c>
      <c r="K5689" s="198">
        <f t="shared" si="387"/>
        <v>3486.5316399999997</v>
      </c>
    </row>
    <row r="5690" spans="1:11" s="178" customFormat="1" x14ac:dyDescent="0.25">
      <c r="A5690" s="220" t="s">
        <v>20810</v>
      </c>
      <c r="B5690" s="221" t="s">
        <v>23685</v>
      </c>
      <c r="C5690" s="203" t="s">
        <v>1690</v>
      </c>
      <c r="D5690" s="224"/>
      <c r="E5690" s="223">
        <v>871.63290999999992</v>
      </c>
      <c r="F5690" s="10"/>
      <c r="G5690" s="10">
        <f t="shared" si="384"/>
        <v>871.63290999999992</v>
      </c>
      <c r="H5690" s="10">
        <f t="shared" si="385"/>
        <v>3486.5316399999997</v>
      </c>
      <c r="I5690" s="10">
        <f>VLOOKUP(C5690,KFT!C:F,3,FALSE)</f>
        <v>1424</v>
      </c>
      <c r="J5690" s="10">
        <f t="shared" si="386"/>
        <v>2848</v>
      </c>
      <c r="K5690" s="198">
        <f t="shared" si="387"/>
        <v>3486.5316399999997</v>
      </c>
    </row>
    <row r="5691" spans="1:11" s="178" customFormat="1" x14ac:dyDescent="0.25">
      <c r="A5691" s="220" t="s">
        <v>20811</v>
      </c>
      <c r="B5691" s="221" t="s">
        <v>23685</v>
      </c>
      <c r="C5691" s="203" t="s">
        <v>1694</v>
      </c>
      <c r="D5691" s="224"/>
      <c r="E5691" s="223">
        <v>808.19970000000001</v>
      </c>
      <c r="F5691" s="10"/>
      <c r="G5691" s="10">
        <f t="shared" si="384"/>
        <v>808.19970000000001</v>
      </c>
      <c r="H5691" s="10">
        <f t="shared" si="385"/>
        <v>3232.7988</v>
      </c>
      <c r="I5691" s="10">
        <f>VLOOKUP(C5691,KFT!C:F,3,FALSE)</f>
        <v>1322</v>
      </c>
      <c r="J5691" s="10">
        <f t="shared" si="386"/>
        <v>2644</v>
      </c>
      <c r="K5691" s="198">
        <f t="shared" si="387"/>
        <v>3232.7988</v>
      </c>
    </row>
    <row r="5692" spans="1:11" s="178" customFormat="1" x14ac:dyDescent="0.25">
      <c r="A5692" s="220" t="s">
        <v>20812</v>
      </c>
      <c r="B5692" s="221" t="s">
        <v>23685</v>
      </c>
      <c r="C5692" s="203" t="s">
        <v>4389</v>
      </c>
      <c r="D5692" s="224"/>
      <c r="E5692" s="223">
        <v>1232.3192300000001</v>
      </c>
      <c r="F5692" s="10"/>
      <c r="G5692" s="10">
        <f t="shared" si="384"/>
        <v>1232.3192300000001</v>
      </c>
      <c r="H5692" s="10">
        <f t="shared" si="385"/>
        <v>4929.2769200000002</v>
      </c>
      <c r="I5692" s="10">
        <f>VLOOKUP(C5692,KFT!C:F,3,FALSE)</f>
        <v>2016</v>
      </c>
      <c r="J5692" s="10">
        <f t="shared" si="386"/>
        <v>4032</v>
      </c>
      <c r="K5692" s="198">
        <f t="shared" si="387"/>
        <v>4929.2769200000002</v>
      </c>
    </row>
    <row r="5693" spans="1:11" s="178" customFormat="1" x14ac:dyDescent="0.25">
      <c r="A5693" s="220" t="s">
        <v>20813</v>
      </c>
      <c r="B5693" s="221" t="s">
        <v>23685</v>
      </c>
      <c r="C5693" s="203" t="s">
        <v>1695</v>
      </c>
      <c r="D5693" s="224"/>
      <c r="E5693" s="223">
        <v>1028.51106</v>
      </c>
      <c r="F5693" s="10"/>
      <c r="G5693" s="10">
        <f t="shared" si="384"/>
        <v>1028.51106</v>
      </c>
      <c r="H5693" s="10">
        <f t="shared" si="385"/>
        <v>4114.0442400000002</v>
      </c>
      <c r="I5693" s="10">
        <f>VLOOKUP(C5693,KFT!C:F,3,FALSE)</f>
        <v>1682</v>
      </c>
      <c r="J5693" s="10">
        <f t="shared" si="386"/>
        <v>3364</v>
      </c>
      <c r="K5693" s="198">
        <f t="shared" si="387"/>
        <v>4114.0442400000002</v>
      </c>
    </row>
    <row r="5694" spans="1:11" s="178" customFormat="1" ht="24" x14ac:dyDescent="0.25">
      <c r="A5694" s="220" t="s">
        <v>20814</v>
      </c>
      <c r="B5694" s="221" t="s">
        <v>23685</v>
      </c>
      <c r="C5694" s="203" t="s">
        <v>1696</v>
      </c>
      <c r="D5694" s="224" t="s">
        <v>22377</v>
      </c>
      <c r="E5694" s="223">
        <v>719.59956999999997</v>
      </c>
      <c r="F5694" s="10"/>
      <c r="G5694" s="10">
        <f t="shared" si="384"/>
        <v>719.59956999999997</v>
      </c>
      <c r="H5694" s="10">
        <f t="shared" si="385"/>
        <v>2878.3982799999999</v>
      </c>
      <c r="I5694" s="10">
        <f>VLOOKUP(C5694,KFT!C:F,3,FALSE)</f>
        <v>1176</v>
      </c>
      <c r="J5694" s="10">
        <f t="shared" si="386"/>
        <v>2352</v>
      </c>
      <c r="K5694" s="198">
        <f t="shared" si="387"/>
        <v>2878.3982799999999</v>
      </c>
    </row>
    <row r="5695" spans="1:11" s="178" customFormat="1" x14ac:dyDescent="0.25">
      <c r="A5695" s="220" t="s">
        <v>20815</v>
      </c>
      <c r="B5695" s="221" t="s">
        <v>23685</v>
      </c>
      <c r="C5695" s="203" t="s">
        <v>1697</v>
      </c>
      <c r="D5695" s="224"/>
      <c r="E5695" s="223">
        <v>11135.561549999999</v>
      </c>
      <c r="F5695" s="10"/>
      <c r="G5695" s="10">
        <f t="shared" si="384"/>
        <v>11135.561549999999</v>
      </c>
      <c r="H5695" s="10">
        <f t="shared" si="385"/>
        <v>44542.246199999994</v>
      </c>
      <c r="I5695" s="10">
        <f>VLOOKUP(C5695,KFT!C:F,3,FALSE)</f>
        <v>18218</v>
      </c>
      <c r="J5695" s="10">
        <f t="shared" si="386"/>
        <v>36436</v>
      </c>
      <c r="K5695" s="198">
        <f t="shared" si="387"/>
        <v>44542.246199999994</v>
      </c>
    </row>
    <row r="5696" spans="1:11" s="178" customFormat="1" x14ac:dyDescent="0.25">
      <c r="A5696" s="220" t="s">
        <v>20816</v>
      </c>
      <c r="B5696" s="221" t="s">
        <v>23685</v>
      </c>
      <c r="C5696" s="203" t="s">
        <v>1698</v>
      </c>
      <c r="D5696" s="224"/>
      <c r="E5696" s="223">
        <v>36393.186829999999</v>
      </c>
      <c r="F5696" s="10">
        <f>VLOOKUP(A5696,'EK-2-C-1'!B:D,3,FALSE)</f>
        <v>20</v>
      </c>
      <c r="G5696" s="10">
        <f t="shared" si="384"/>
        <v>43671.824196000001</v>
      </c>
      <c r="H5696" s="10">
        <f t="shared" si="385"/>
        <v>174687.29678400001</v>
      </c>
      <c r="I5696" s="10">
        <f>VLOOKUP(C5696,KFT!C:F,3,FALSE)</f>
        <v>59532</v>
      </c>
      <c r="J5696" s="10">
        <f t="shared" si="386"/>
        <v>119064</v>
      </c>
      <c r="K5696" s="198">
        <f t="shared" si="387"/>
        <v>174687.29678400001</v>
      </c>
    </row>
    <row r="5697" spans="1:11" s="178" customFormat="1" x14ac:dyDescent="0.25">
      <c r="A5697" s="220" t="s">
        <v>20817</v>
      </c>
      <c r="B5697" s="221" t="s">
        <v>23685</v>
      </c>
      <c r="C5697" s="203" t="s">
        <v>1699</v>
      </c>
      <c r="D5697" s="224"/>
      <c r="E5697" s="223">
        <v>1542.9682099999998</v>
      </c>
      <c r="F5697" s="10"/>
      <c r="G5697" s="10">
        <f t="shared" si="384"/>
        <v>1542.9682099999998</v>
      </c>
      <c r="H5697" s="10">
        <f t="shared" si="385"/>
        <v>6171.8728399999991</v>
      </c>
      <c r="I5697" s="10">
        <f>VLOOKUP(C5697,KFT!C:F,3,FALSE)</f>
        <v>2524</v>
      </c>
      <c r="J5697" s="10">
        <f t="shared" si="386"/>
        <v>5048</v>
      </c>
      <c r="K5697" s="198">
        <f t="shared" si="387"/>
        <v>6171.8728399999991</v>
      </c>
    </row>
    <row r="5698" spans="1:11" s="178" customFormat="1" ht="24" x14ac:dyDescent="0.25">
      <c r="A5698" s="220" t="s">
        <v>20818</v>
      </c>
      <c r="B5698" s="221" t="s">
        <v>23685</v>
      </c>
      <c r="C5698" s="203" t="s">
        <v>1702</v>
      </c>
      <c r="D5698" s="224" t="s">
        <v>22378</v>
      </c>
      <c r="E5698" s="223">
        <v>1172.50332</v>
      </c>
      <c r="F5698" s="10"/>
      <c r="G5698" s="10">
        <f t="shared" si="384"/>
        <v>1172.50332</v>
      </c>
      <c r="H5698" s="10">
        <f t="shared" si="385"/>
        <v>4690.0132800000001</v>
      </c>
      <c r="I5698" s="10">
        <f>VLOOKUP(C5698,KFT!C:F,3,FALSE)</f>
        <v>1918</v>
      </c>
      <c r="J5698" s="10">
        <f t="shared" si="386"/>
        <v>3836</v>
      </c>
      <c r="K5698" s="198">
        <f t="shared" si="387"/>
        <v>4690.0132800000001</v>
      </c>
    </row>
    <row r="5699" spans="1:11" s="178" customFormat="1" x14ac:dyDescent="0.25">
      <c r="A5699" s="220" t="s">
        <v>20819</v>
      </c>
      <c r="B5699" s="221" t="s">
        <v>23685</v>
      </c>
      <c r="C5699" s="203" t="s">
        <v>1703</v>
      </c>
      <c r="D5699" s="224"/>
      <c r="E5699" s="223">
        <v>1028.51106</v>
      </c>
      <c r="F5699" s="10"/>
      <c r="G5699" s="10">
        <f t="shared" si="384"/>
        <v>1028.51106</v>
      </c>
      <c r="H5699" s="10">
        <f t="shared" si="385"/>
        <v>4114.0442400000002</v>
      </c>
      <c r="I5699" s="10">
        <f>VLOOKUP(C5699,KFT!C:F,3,FALSE)</f>
        <v>1682</v>
      </c>
      <c r="J5699" s="10">
        <f t="shared" si="386"/>
        <v>3364</v>
      </c>
      <c r="K5699" s="198">
        <f t="shared" si="387"/>
        <v>4114.0442400000002</v>
      </c>
    </row>
    <row r="5700" spans="1:11" s="178" customFormat="1" x14ac:dyDescent="0.25">
      <c r="A5700" s="220" t="s">
        <v>20820</v>
      </c>
      <c r="B5700" s="221" t="s">
        <v>23685</v>
      </c>
      <c r="C5700" s="203" t="s">
        <v>1706</v>
      </c>
      <c r="D5700" s="224"/>
      <c r="E5700" s="223">
        <v>2309.1953699999999</v>
      </c>
      <c r="F5700" s="10"/>
      <c r="G5700" s="10">
        <f t="shared" si="384"/>
        <v>2309.1953699999999</v>
      </c>
      <c r="H5700" s="10">
        <f t="shared" si="385"/>
        <v>9236.7814799999996</v>
      </c>
      <c r="I5700" s="10">
        <f>VLOOKUP(C5700,KFT!C:F,3,FALSE)</f>
        <v>3778</v>
      </c>
      <c r="J5700" s="10">
        <f t="shared" si="386"/>
        <v>7556</v>
      </c>
      <c r="K5700" s="198">
        <f t="shared" si="387"/>
        <v>9236.7814799999996</v>
      </c>
    </row>
    <row r="5701" spans="1:11" s="178" customFormat="1" x14ac:dyDescent="0.25">
      <c r="A5701" s="220" t="s">
        <v>20821</v>
      </c>
      <c r="B5701" s="221" t="s">
        <v>23685</v>
      </c>
      <c r="C5701" s="203" t="s">
        <v>1707</v>
      </c>
      <c r="D5701" s="224"/>
      <c r="E5701" s="223">
        <v>1563.4919399999999</v>
      </c>
      <c r="F5701" s="10"/>
      <c r="G5701" s="10">
        <f t="shared" si="384"/>
        <v>1563.4919399999999</v>
      </c>
      <c r="H5701" s="10">
        <f t="shared" si="385"/>
        <v>6253.9677599999995</v>
      </c>
      <c r="I5701" s="10">
        <f>VLOOKUP(C5701,KFT!C:F,3,FALSE)</f>
        <v>2558</v>
      </c>
      <c r="J5701" s="10">
        <f t="shared" si="386"/>
        <v>5116</v>
      </c>
      <c r="K5701" s="198">
        <f t="shared" si="387"/>
        <v>6253.9677599999995</v>
      </c>
    </row>
    <row r="5702" spans="1:11" s="178" customFormat="1" x14ac:dyDescent="0.25">
      <c r="A5702" s="220" t="s">
        <v>20822</v>
      </c>
      <c r="B5702" s="221" t="s">
        <v>23685</v>
      </c>
      <c r="C5702" s="203" t="s">
        <v>24217</v>
      </c>
      <c r="D5702" s="224"/>
      <c r="E5702" s="223">
        <v>1159.49883</v>
      </c>
      <c r="F5702" s="10"/>
      <c r="G5702" s="10">
        <f t="shared" si="384"/>
        <v>1159.49883</v>
      </c>
      <c r="H5702" s="10">
        <f t="shared" si="385"/>
        <v>4637.99532</v>
      </c>
      <c r="I5702" s="10">
        <f>VLOOKUP(C5702,KFT!C:F,3,FALSE)</f>
        <v>1896</v>
      </c>
      <c r="J5702" s="10">
        <f t="shared" si="386"/>
        <v>3792</v>
      </c>
      <c r="K5702" s="198">
        <f t="shared" si="387"/>
        <v>4637.99532</v>
      </c>
    </row>
    <row r="5703" spans="1:11" s="178" customFormat="1" x14ac:dyDescent="0.2">
      <c r="A5703" s="220" t="s">
        <v>20823</v>
      </c>
      <c r="B5703" s="221" t="s">
        <v>23685</v>
      </c>
      <c r="C5703" s="203" t="s">
        <v>24218</v>
      </c>
      <c r="D5703" s="230"/>
      <c r="E5703" s="223">
        <v>2034.2212699999998</v>
      </c>
      <c r="F5703" s="10"/>
      <c r="G5703" s="10">
        <f t="shared" si="384"/>
        <v>2034.2212699999998</v>
      </c>
      <c r="H5703" s="10">
        <f t="shared" si="385"/>
        <v>8136.8850799999991</v>
      </c>
      <c r="I5703" s="10">
        <f>VLOOKUP(C5703,KFT!C:F,3,FALSE)</f>
        <v>3328</v>
      </c>
      <c r="J5703" s="10">
        <f t="shared" si="386"/>
        <v>6656</v>
      </c>
      <c r="K5703" s="198">
        <f t="shared" si="387"/>
        <v>8136.8850799999991</v>
      </c>
    </row>
    <row r="5704" spans="1:11" s="178" customFormat="1" x14ac:dyDescent="0.25">
      <c r="A5704" s="220" t="s">
        <v>20824</v>
      </c>
      <c r="B5704" s="221" t="s">
        <v>23685</v>
      </c>
      <c r="C5704" s="203" t="s">
        <v>1708</v>
      </c>
      <c r="D5704" s="224"/>
      <c r="E5704" s="223">
        <v>1151.9736599999999</v>
      </c>
      <c r="F5704" s="10"/>
      <c r="G5704" s="10">
        <f t="shared" si="384"/>
        <v>1151.9736599999999</v>
      </c>
      <c r="H5704" s="10">
        <f t="shared" si="385"/>
        <v>4607.8946399999995</v>
      </c>
      <c r="I5704" s="10">
        <f>VLOOKUP(C5704,KFT!C:F,3,FALSE)</f>
        <v>1886</v>
      </c>
      <c r="J5704" s="10">
        <f t="shared" si="386"/>
        <v>3772</v>
      </c>
      <c r="K5704" s="198">
        <f t="shared" si="387"/>
        <v>4607.8946399999995</v>
      </c>
    </row>
    <row r="5705" spans="1:11" s="178" customFormat="1" x14ac:dyDescent="0.25">
      <c r="A5705" s="220" t="s">
        <v>20825</v>
      </c>
      <c r="B5705" s="221" t="s">
        <v>23685</v>
      </c>
      <c r="C5705" s="203" t="s">
        <v>24239</v>
      </c>
      <c r="D5705" s="224"/>
      <c r="E5705" s="223">
        <v>1028.51106</v>
      </c>
      <c r="F5705" s="10"/>
      <c r="G5705" s="10">
        <f t="shared" si="384"/>
        <v>1028.51106</v>
      </c>
      <c r="H5705" s="10">
        <f t="shared" si="385"/>
        <v>4114.0442400000002</v>
      </c>
      <c r="I5705" s="10">
        <f>VLOOKUP(C5705,KFT!C:F,3,FALSE)</f>
        <v>1682</v>
      </c>
      <c r="J5705" s="10">
        <f t="shared" si="386"/>
        <v>3364</v>
      </c>
      <c r="K5705" s="198">
        <f t="shared" si="387"/>
        <v>4114.0442400000002</v>
      </c>
    </row>
    <row r="5706" spans="1:11" s="178" customFormat="1" x14ac:dyDescent="0.25">
      <c r="A5706" s="220" t="s">
        <v>20826</v>
      </c>
      <c r="B5706" s="221" t="s">
        <v>23685</v>
      </c>
      <c r="C5706" s="203" t="s">
        <v>1710</v>
      </c>
      <c r="D5706" s="224"/>
      <c r="E5706" s="223">
        <v>912.45502999999997</v>
      </c>
      <c r="F5706" s="10"/>
      <c r="G5706" s="10">
        <f t="shared" si="384"/>
        <v>912.45502999999997</v>
      </c>
      <c r="H5706" s="10">
        <f t="shared" si="385"/>
        <v>3649.8201199999999</v>
      </c>
      <c r="I5706" s="10">
        <f>VLOOKUP(C5706,KFT!C:F,3,FALSE)</f>
        <v>1492</v>
      </c>
      <c r="J5706" s="10">
        <f t="shared" si="386"/>
        <v>2984</v>
      </c>
      <c r="K5706" s="198">
        <f t="shared" si="387"/>
        <v>3649.8201199999999</v>
      </c>
    </row>
    <row r="5707" spans="1:11" s="178" customFormat="1" x14ac:dyDescent="0.25">
      <c r="A5707" s="220" t="s">
        <v>20827</v>
      </c>
      <c r="B5707" s="221" t="s">
        <v>23685</v>
      </c>
      <c r="C5707" s="203" t="s">
        <v>1711</v>
      </c>
      <c r="D5707" s="224"/>
      <c r="E5707" s="223">
        <v>1172.50332</v>
      </c>
      <c r="F5707" s="10"/>
      <c r="G5707" s="10">
        <f t="shared" si="384"/>
        <v>1172.50332</v>
      </c>
      <c r="H5707" s="10">
        <f t="shared" si="385"/>
        <v>4690.0132800000001</v>
      </c>
      <c r="I5707" s="10">
        <f>VLOOKUP(C5707,KFT!C:F,3,FALSE)</f>
        <v>1918</v>
      </c>
      <c r="J5707" s="10">
        <f t="shared" si="386"/>
        <v>3836</v>
      </c>
      <c r="K5707" s="198">
        <f t="shared" si="387"/>
        <v>4690.0132800000001</v>
      </c>
    </row>
    <row r="5708" spans="1:11" s="178" customFormat="1" x14ac:dyDescent="0.25">
      <c r="A5708" s="220" t="s">
        <v>20828</v>
      </c>
      <c r="B5708" s="221" t="s">
        <v>23685</v>
      </c>
      <c r="C5708" s="203" t="s">
        <v>1712</v>
      </c>
      <c r="D5708" s="224"/>
      <c r="E5708" s="223">
        <v>609.06436999999994</v>
      </c>
      <c r="F5708" s="10"/>
      <c r="G5708" s="10">
        <f t="shared" si="384"/>
        <v>609.06436999999994</v>
      </c>
      <c r="H5708" s="10">
        <f t="shared" si="385"/>
        <v>2436.2574799999998</v>
      </c>
      <c r="I5708" s="10">
        <f>VLOOKUP(C5708,KFT!C:F,3,FALSE)</f>
        <v>998</v>
      </c>
      <c r="J5708" s="10">
        <f t="shared" si="386"/>
        <v>1996</v>
      </c>
      <c r="K5708" s="198">
        <f t="shared" si="387"/>
        <v>2436.2574799999998</v>
      </c>
    </row>
    <row r="5709" spans="1:11" s="178" customFormat="1" x14ac:dyDescent="0.25">
      <c r="A5709" s="220" t="s">
        <v>20829</v>
      </c>
      <c r="B5709" s="221" t="s">
        <v>23685</v>
      </c>
      <c r="C5709" s="203" t="s">
        <v>1713</v>
      </c>
      <c r="D5709" s="224"/>
      <c r="E5709" s="223">
        <v>606.09937000000002</v>
      </c>
      <c r="F5709" s="10"/>
      <c r="G5709" s="10">
        <f t="shared" si="384"/>
        <v>606.09937000000002</v>
      </c>
      <c r="H5709" s="10">
        <f t="shared" si="385"/>
        <v>2424.3974800000001</v>
      </c>
      <c r="I5709" s="10">
        <f>VLOOKUP(C5709,KFT!C:F,3,FALSE)</f>
        <v>990</v>
      </c>
      <c r="J5709" s="10">
        <f t="shared" si="386"/>
        <v>1980</v>
      </c>
      <c r="K5709" s="198">
        <f t="shared" si="387"/>
        <v>2424.3974800000001</v>
      </c>
    </row>
    <row r="5710" spans="1:11" s="178" customFormat="1" x14ac:dyDescent="0.25">
      <c r="A5710" s="220" t="s">
        <v>20830</v>
      </c>
      <c r="B5710" s="221" t="s">
        <v>23685</v>
      </c>
      <c r="C5710" s="203" t="s">
        <v>24338</v>
      </c>
      <c r="D5710" s="224" t="s">
        <v>22379</v>
      </c>
      <c r="E5710" s="223">
        <v>1542.9682099999998</v>
      </c>
      <c r="F5710" s="10"/>
      <c r="G5710" s="10">
        <f t="shared" si="384"/>
        <v>1542.9682099999998</v>
      </c>
      <c r="H5710" s="10">
        <f t="shared" si="385"/>
        <v>6171.8728399999991</v>
      </c>
      <c r="I5710" s="10">
        <f>VLOOKUP(C5710,KFT!C:F,3,FALSE)</f>
        <v>2524</v>
      </c>
      <c r="J5710" s="10">
        <f t="shared" si="386"/>
        <v>5048</v>
      </c>
      <c r="K5710" s="198">
        <f t="shared" si="387"/>
        <v>6171.8728399999991</v>
      </c>
    </row>
    <row r="5711" spans="1:11" s="178" customFormat="1" x14ac:dyDescent="0.25">
      <c r="A5711" s="220" t="s">
        <v>20831</v>
      </c>
      <c r="B5711" s="221" t="s">
        <v>23685</v>
      </c>
      <c r="C5711" s="203" t="s">
        <v>1715</v>
      </c>
      <c r="D5711" s="224"/>
      <c r="E5711" s="223">
        <v>15915.449909999999</v>
      </c>
      <c r="F5711" s="10"/>
      <c r="G5711" s="10">
        <f t="shared" si="384"/>
        <v>15915.449909999999</v>
      </c>
      <c r="H5711" s="10">
        <f t="shared" si="385"/>
        <v>63661.799639999997</v>
      </c>
      <c r="I5711" s="10">
        <f>VLOOKUP(C5711,KFT!C:F,3,FALSE)</f>
        <v>26036</v>
      </c>
      <c r="J5711" s="10">
        <f t="shared" si="386"/>
        <v>52072</v>
      </c>
      <c r="K5711" s="198">
        <f t="shared" si="387"/>
        <v>63661.799639999997</v>
      </c>
    </row>
    <row r="5712" spans="1:11" s="178" customFormat="1" x14ac:dyDescent="0.25">
      <c r="A5712" s="220" t="s">
        <v>20832</v>
      </c>
      <c r="B5712" s="221" t="s">
        <v>23685</v>
      </c>
      <c r="C5712" s="203" t="s">
        <v>1716</v>
      </c>
      <c r="D5712" s="224"/>
      <c r="E5712" s="223">
        <v>3421.7048799999998</v>
      </c>
      <c r="F5712" s="10"/>
      <c r="G5712" s="10">
        <f t="shared" si="384"/>
        <v>3421.7048799999998</v>
      </c>
      <c r="H5712" s="10">
        <f t="shared" si="385"/>
        <v>13686.819519999999</v>
      </c>
      <c r="I5712" s="10">
        <f>VLOOKUP(C5712,KFT!C:F,3,FALSE)</f>
        <v>5598</v>
      </c>
      <c r="J5712" s="10">
        <f t="shared" si="386"/>
        <v>11196</v>
      </c>
      <c r="K5712" s="198">
        <f t="shared" si="387"/>
        <v>13686.819519999999</v>
      </c>
    </row>
    <row r="5713" spans="1:11" s="178" customFormat="1" x14ac:dyDescent="0.25">
      <c r="A5713" s="220" t="s">
        <v>20833</v>
      </c>
      <c r="B5713" s="221" t="s">
        <v>23685</v>
      </c>
      <c r="C5713" s="203" t="s">
        <v>1717</v>
      </c>
      <c r="D5713" s="224"/>
      <c r="E5713" s="223">
        <v>2239.3933400000001</v>
      </c>
      <c r="F5713" s="10"/>
      <c r="G5713" s="10">
        <f t="shared" si="384"/>
        <v>2239.3933400000001</v>
      </c>
      <c r="H5713" s="10">
        <f t="shared" si="385"/>
        <v>8957.5733600000003</v>
      </c>
      <c r="I5713" s="10">
        <f>VLOOKUP(C5713,KFT!C:F,3,FALSE)</f>
        <v>3664</v>
      </c>
      <c r="J5713" s="10">
        <f t="shared" si="386"/>
        <v>7328</v>
      </c>
      <c r="K5713" s="198">
        <f t="shared" si="387"/>
        <v>8957.5733600000003</v>
      </c>
    </row>
    <row r="5714" spans="1:11" s="178" customFormat="1" x14ac:dyDescent="0.25">
      <c r="A5714" s="220" t="s">
        <v>20834</v>
      </c>
      <c r="B5714" s="221" t="s">
        <v>23685</v>
      </c>
      <c r="C5714" s="203" t="s">
        <v>1718</v>
      </c>
      <c r="D5714" s="224"/>
      <c r="E5714" s="223">
        <v>2025.6109099999999</v>
      </c>
      <c r="F5714" s="10"/>
      <c r="G5714" s="10">
        <f t="shared" si="384"/>
        <v>2025.6109099999999</v>
      </c>
      <c r="H5714" s="10">
        <f t="shared" si="385"/>
        <v>8102.4436399999995</v>
      </c>
      <c r="I5714" s="10">
        <f>VLOOKUP(C5714,KFT!C:F,3,FALSE)</f>
        <v>3312</v>
      </c>
      <c r="J5714" s="10">
        <f t="shared" si="386"/>
        <v>6624</v>
      </c>
      <c r="K5714" s="198">
        <f t="shared" si="387"/>
        <v>8102.4436399999995</v>
      </c>
    </row>
    <row r="5715" spans="1:11" s="178" customFormat="1" x14ac:dyDescent="0.25">
      <c r="A5715" s="220" t="s">
        <v>20835</v>
      </c>
      <c r="B5715" s="221" t="s">
        <v>23685</v>
      </c>
      <c r="C5715" s="203" t="s">
        <v>1719</v>
      </c>
      <c r="D5715" s="224"/>
      <c r="E5715" s="223">
        <v>1909.7683599999998</v>
      </c>
      <c r="F5715" s="10"/>
      <c r="G5715" s="10">
        <f t="shared" si="384"/>
        <v>1909.7683599999998</v>
      </c>
      <c r="H5715" s="10">
        <f t="shared" si="385"/>
        <v>7639.0734399999992</v>
      </c>
      <c r="I5715" s="10">
        <f>VLOOKUP(C5715,KFT!C:F,3,FALSE)</f>
        <v>3124</v>
      </c>
      <c r="J5715" s="10">
        <f t="shared" si="386"/>
        <v>6248</v>
      </c>
      <c r="K5715" s="198">
        <f t="shared" si="387"/>
        <v>7639.0734399999992</v>
      </c>
    </row>
    <row r="5716" spans="1:11" s="178" customFormat="1" x14ac:dyDescent="0.25">
      <c r="A5716" s="220" t="s">
        <v>20836</v>
      </c>
      <c r="B5716" s="221" t="s">
        <v>23685</v>
      </c>
      <c r="C5716" s="203" t="s">
        <v>1720</v>
      </c>
      <c r="D5716" s="224"/>
      <c r="E5716" s="223">
        <v>871.63290999999992</v>
      </c>
      <c r="F5716" s="10"/>
      <c r="G5716" s="10">
        <f t="shared" ref="G5716:G5777" si="388">((E5716*F5716)/100)+E5716</f>
        <v>871.63290999999992</v>
      </c>
      <c r="H5716" s="10">
        <f t="shared" ref="H5716:H5777" si="389">G5716*4</f>
        <v>3486.5316399999997</v>
      </c>
      <c r="I5716" s="10">
        <f>VLOOKUP(C5716,KFT!C:F,3,FALSE)</f>
        <v>1424</v>
      </c>
      <c r="J5716" s="10">
        <f t="shared" ref="J5716:J5777" si="390">I5716*2</f>
        <v>2848</v>
      </c>
      <c r="K5716" s="198">
        <f t="shared" ref="K5716:K5777" si="391">IF(H5716&gt;J5716,H5716,J5716)</f>
        <v>3486.5316399999997</v>
      </c>
    </row>
    <row r="5717" spans="1:11" s="178" customFormat="1" x14ac:dyDescent="0.25">
      <c r="A5717" s="220" t="s">
        <v>20837</v>
      </c>
      <c r="B5717" s="221" t="s">
        <v>23685</v>
      </c>
      <c r="C5717" s="203" t="s">
        <v>1721</v>
      </c>
      <c r="D5717" s="224"/>
      <c r="E5717" s="223">
        <v>1162.1791899999998</v>
      </c>
      <c r="F5717" s="10"/>
      <c r="G5717" s="10">
        <f t="shared" si="388"/>
        <v>1162.1791899999998</v>
      </c>
      <c r="H5717" s="10">
        <f t="shared" si="389"/>
        <v>4648.7167599999993</v>
      </c>
      <c r="I5717" s="10">
        <f>VLOOKUP(C5717,KFT!C:F,3,FALSE)</f>
        <v>1900</v>
      </c>
      <c r="J5717" s="10">
        <f t="shared" si="390"/>
        <v>3800</v>
      </c>
      <c r="K5717" s="198">
        <f t="shared" si="391"/>
        <v>4648.7167599999993</v>
      </c>
    </row>
    <row r="5718" spans="1:11" s="178" customFormat="1" ht="24" x14ac:dyDescent="0.25">
      <c r="A5718" s="220" t="s">
        <v>20838</v>
      </c>
      <c r="B5718" s="221" t="s">
        <v>23685</v>
      </c>
      <c r="C5718" s="203" t="s">
        <v>1722</v>
      </c>
      <c r="D5718" s="224" t="s">
        <v>22380</v>
      </c>
      <c r="E5718" s="223">
        <v>38654.313619999994</v>
      </c>
      <c r="F5718" s="10">
        <f>VLOOKUP(A5718,'EK-2-C-1'!B:D,3,FALSE)</f>
        <v>20</v>
      </c>
      <c r="G5718" s="10">
        <f t="shared" si="388"/>
        <v>46385.176343999992</v>
      </c>
      <c r="H5718" s="10">
        <f t="shared" si="389"/>
        <v>185540.70537599997</v>
      </c>
      <c r="I5718" s="10">
        <f>VLOOKUP(C5718,KFT!C:F,3,FALSE)</f>
        <v>63232</v>
      </c>
      <c r="J5718" s="10">
        <f t="shared" si="390"/>
        <v>126464</v>
      </c>
      <c r="K5718" s="198">
        <f t="shared" si="391"/>
        <v>185540.70537599997</v>
      </c>
    </row>
    <row r="5719" spans="1:11" s="178" customFormat="1" x14ac:dyDescent="0.25">
      <c r="A5719" s="220" t="s">
        <v>20839</v>
      </c>
      <c r="B5719" s="221" t="s">
        <v>23685</v>
      </c>
      <c r="C5719" s="203" t="s">
        <v>1723</v>
      </c>
      <c r="D5719" s="224"/>
      <c r="E5719" s="223">
        <v>954.42756999999995</v>
      </c>
      <c r="F5719" s="10"/>
      <c r="G5719" s="10">
        <f t="shared" si="388"/>
        <v>954.42756999999995</v>
      </c>
      <c r="H5719" s="10">
        <f t="shared" si="389"/>
        <v>3817.7102799999998</v>
      </c>
      <c r="I5719" s="10">
        <f>VLOOKUP(C5719,KFT!C:F,3,FALSE)</f>
        <v>1560</v>
      </c>
      <c r="J5719" s="10">
        <f t="shared" si="390"/>
        <v>3120</v>
      </c>
      <c r="K5719" s="198">
        <f t="shared" si="391"/>
        <v>3817.7102799999998</v>
      </c>
    </row>
    <row r="5720" spans="1:11" s="178" customFormat="1" ht="24" x14ac:dyDescent="0.25">
      <c r="A5720" s="220" t="s">
        <v>20840</v>
      </c>
      <c r="B5720" s="221" t="s">
        <v>23685</v>
      </c>
      <c r="C5720" s="203" t="s">
        <v>1724</v>
      </c>
      <c r="D5720" s="224" t="s">
        <v>22381</v>
      </c>
      <c r="E5720" s="223">
        <v>29559.769119999997</v>
      </c>
      <c r="F5720" s="10"/>
      <c r="G5720" s="10">
        <f t="shared" si="388"/>
        <v>29559.769119999997</v>
      </c>
      <c r="H5720" s="10">
        <f t="shared" si="389"/>
        <v>118239.07647999999</v>
      </c>
      <c r="I5720" s="10">
        <f>VLOOKUP(C5720,KFT!C:F,3,FALSE)</f>
        <v>48356</v>
      </c>
      <c r="J5720" s="10">
        <f t="shared" si="390"/>
        <v>96712</v>
      </c>
      <c r="K5720" s="198">
        <f t="shared" si="391"/>
        <v>118239.07647999999</v>
      </c>
    </row>
    <row r="5721" spans="1:11" s="178" customFormat="1" ht="24" x14ac:dyDescent="0.25">
      <c r="A5721" s="220" t="s">
        <v>20841</v>
      </c>
      <c r="B5721" s="221" t="s">
        <v>23685</v>
      </c>
      <c r="C5721" s="203" t="s">
        <v>1725</v>
      </c>
      <c r="D5721" s="224" t="s">
        <v>22382</v>
      </c>
      <c r="E5721" s="223">
        <v>20009.996309999999</v>
      </c>
      <c r="F5721" s="10"/>
      <c r="G5721" s="10">
        <f t="shared" si="388"/>
        <v>20009.996309999999</v>
      </c>
      <c r="H5721" s="10">
        <f t="shared" si="389"/>
        <v>80039.985239999995</v>
      </c>
      <c r="I5721" s="10">
        <f>VLOOKUP(C5721,KFT!C:F,3,FALSE)</f>
        <v>32734</v>
      </c>
      <c r="J5721" s="10">
        <f t="shared" si="390"/>
        <v>65468</v>
      </c>
      <c r="K5721" s="198">
        <f t="shared" si="391"/>
        <v>80039.985239999995</v>
      </c>
    </row>
    <row r="5722" spans="1:11" s="178" customFormat="1" x14ac:dyDescent="0.25">
      <c r="A5722" s="220" t="s">
        <v>20842</v>
      </c>
      <c r="B5722" s="221" t="s">
        <v>23685</v>
      </c>
      <c r="C5722" s="203" t="s">
        <v>1726</v>
      </c>
      <c r="D5722" s="224" t="s">
        <v>22383</v>
      </c>
      <c r="E5722" s="223">
        <v>11355.671289999998</v>
      </c>
      <c r="F5722" s="10"/>
      <c r="G5722" s="10">
        <f t="shared" si="388"/>
        <v>11355.671289999998</v>
      </c>
      <c r="H5722" s="10">
        <f t="shared" si="389"/>
        <v>45422.685159999994</v>
      </c>
      <c r="I5722" s="10">
        <f>VLOOKUP(C5722,KFT!C:F,3,FALSE)</f>
        <v>18578</v>
      </c>
      <c r="J5722" s="10">
        <f t="shared" si="390"/>
        <v>37156</v>
      </c>
      <c r="K5722" s="198">
        <f t="shared" si="391"/>
        <v>45422.685159999994</v>
      </c>
    </row>
    <row r="5723" spans="1:11" s="178" customFormat="1" x14ac:dyDescent="0.25">
      <c r="A5723" s="220" t="s">
        <v>20843</v>
      </c>
      <c r="B5723" s="221" t="s">
        <v>23685</v>
      </c>
      <c r="C5723" s="203" t="s">
        <v>1727</v>
      </c>
      <c r="D5723" s="224"/>
      <c r="E5723" s="223">
        <v>1389.2092399999999</v>
      </c>
      <c r="F5723" s="10"/>
      <c r="G5723" s="10">
        <f t="shared" si="388"/>
        <v>1389.2092399999999</v>
      </c>
      <c r="H5723" s="10">
        <f t="shared" si="389"/>
        <v>5556.8369599999996</v>
      </c>
      <c r="I5723" s="10">
        <f>VLOOKUP(C5723,KFT!C:F,3,FALSE)</f>
        <v>2272</v>
      </c>
      <c r="J5723" s="10">
        <f t="shared" si="390"/>
        <v>4544</v>
      </c>
      <c r="K5723" s="198">
        <f t="shared" si="391"/>
        <v>5556.8369599999996</v>
      </c>
    </row>
    <row r="5724" spans="1:11" s="178" customFormat="1" x14ac:dyDescent="0.25">
      <c r="A5724" s="220" t="s">
        <v>20844</v>
      </c>
      <c r="B5724" s="221" t="s">
        <v>23685</v>
      </c>
      <c r="C5724" s="203" t="s">
        <v>1728</v>
      </c>
      <c r="D5724" s="224"/>
      <c r="E5724" s="223">
        <v>15907.94846</v>
      </c>
      <c r="F5724" s="10"/>
      <c r="G5724" s="10">
        <f t="shared" si="388"/>
        <v>15907.94846</v>
      </c>
      <c r="H5724" s="10">
        <f t="shared" si="389"/>
        <v>63631.793839999998</v>
      </c>
      <c r="I5724" s="10">
        <f>VLOOKUP(C5724,KFT!C:F,3,FALSE)</f>
        <v>26022</v>
      </c>
      <c r="J5724" s="10">
        <f t="shared" si="390"/>
        <v>52044</v>
      </c>
      <c r="K5724" s="198">
        <f t="shared" si="391"/>
        <v>63631.793839999998</v>
      </c>
    </row>
    <row r="5725" spans="1:11" s="178" customFormat="1" x14ac:dyDescent="0.25">
      <c r="A5725" s="220" t="s">
        <v>20845</v>
      </c>
      <c r="B5725" s="221" t="s">
        <v>23685</v>
      </c>
      <c r="C5725" s="203" t="s">
        <v>1729</v>
      </c>
      <c r="D5725" s="224"/>
      <c r="E5725" s="223">
        <v>3631.8107100000002</v>
      </c>
      <c r="F5725" s="10"/>
      <c r="G5725" s="10">
        <f t="shared" si="388"/>
        <v>3631.8107100000002</v>
      </c>
      <c r="H5725" s="10">
        <f t="shared" si="389"/>
        <v>14527.242840000001</v>
      </c>
      <c r="I5725" s="10">
        <f>VLOOKUP(C5725,KFT!C:F,3,FALSE)</f>
        <v>5942</v>
      </c>
      <c r="J5725" s="10">
        <f t="shared" si="390"/>
        <v>11884</v>
      </c>
      <c r="K5725" s="198">
        <f t="shared" si="391"/>
        <v>14527.242840000001</v>
      </c>
    </row>
    <row r="5726" spans="1:11" s="178" customFormat="1" x14ac:dyDescent="0.25">
      <c r="A5726" s="220" t="s">
        <v>20846</v>
      </c>
      <c r="B5726" s="221" t="s">
        <v>23685</v>
      </c>
      <c r="C5726" s="203" t="s">
        <v>24667</v>
      </c>
      <c r="D5726" s="224"/>
      <c r="E5726" s="223">
        <v>2010.00315</v>
      </c>
      <c r="F5726" s="10"/>
      <c r="G5726" s="10">
        <f t="shared" si="388"/>
        <v>2010.00315</v>
      </c>
      <c r="H5726" s="10">
        <f t="shared" si="389"/>
        <v>8040.0126</v>
      </c>
      <c r="I5726" s="10">
        <f>VLOOKUP(C5726,KFT!C:F,3,FALSE)</f>
        <v>3288</v>
      </c>
      <c r="J5726" s="10">
        <f t="shared" si="390"/>
        <v>6576</v>
      </c>
      <c r="K5726" s="198">
        <f t="shared" si="391"/>
        <v>8040.0126</v>
      </c>
    </row>
    <row r="5727" spans="1:11" s="178" customFormat="1" x14ac:dyDescent="0.25">
      <c r="A5727" s="220" t="s">
        <v>20847</v>
      </c>
      <c r="B5727" s="221" t="s">
        <v>23685</v>
      </c>
      <c r="C5727" s="203" t="s">
        <v>1731</v>
      </c>
      <c r="D5727" s="224"/>
      <c r="E5727" s="223">
        <v>380.26124999999996</v>
      </c>
      <c r="F5727" s="10"/>
      <c r="G5727" s="10">
        <f t="shared" si="388"/>
        <v>380.26124999999996</v>
      </c>
      <c r="H5727" s="10">
        <f t="shared" si="389"/>
        <v>1521.0449999999998</v>
      </c>
      <c r="I5727" s="10">
        <f>VLOOKUP(C5727,KFT!C:F,3,FALSE)</f>
        <v>622</v>
      </c>
      <c r="J5727" s="10">
        <f t="shared" si="390"/>
        <v>1244</v>
      </c>
      <c r="K5727" s="198">
        <f t="shared" si="391"/>
        <v>1521.0449999999998</v>
      </c>
    </row>
    <row r="5728" spans="1:11" s="178" customFormat="1" x14ac:dyDescent="0.25">
      <c r="A5728" s="220" t="s">
        <v>20848</v>
      </c>
      <c r="B5728" s="221" t="s">
        <v>23685</v>
      </c>
      <c r="C5728" s="203" t="s">
        <v>23860</v>
      </c>
      <c r="D5728" s="224"/>
      <c r="E5728" s="223">
        <v>1028.51106</v>
      </c>
      <c r="F5728" s="10"/>
      <c r="G5728" s="10">
        <f t="shared" si="388"/>
        <v>1028.51106</v>
      </c>
      <c r="H5728" s="10">
        <f t="shared" si="389"/>
        <v>4114.0442400000002</v>
      </c>
      <c r="I5728" s="10">
        <f>VLOOKUP(C5728,KFT!C:F,3,FALSE)</f>
        <v>1682</v>
      </c>
      <c r="J5728" s="10">
        <f t="shared" si="390"/>
        <v>3364</v>
      </c>
      <c r="K5728" s="198">
        <f t="shared" si="391"/>
        <v>4114.0442400000002</v>
      </c>
    </row>
    <row r="5729" spans="1:11" s="178" customFormat="1" x14ac:dyDescent="0.25">
      <c r="A5729" s="220" t="s">
        <v>20849</v>
      </c>
      <c r="B5729" s="221" t="s">
        <v>23685</v>
      </c>
      <c r="C5729" s="203" t="s">
        <v>1733</v>
      </c>
      <c r="D5729" s="224"/>
      <c r="E5729" s="223">
        <v>6392.4332599999998</v>
      </c>
      <c r="F5729" s="10"/>
      <c r="G5729" s="10">
        <f t="shared" si="388"/>
        <v>6392.4332599999998</v>
      </c>
      <c r="H5729" s="10">
        <f t="shared" si="389"/>
        <v>25569.733039999999</v>
      </c>
      <c r="I5729" s="10">
        <f>VLOOKUP(C5729,KFT!C:F,3,FALSE)</f>
        <v>10458</v>
      </c>
      <c r="J5729" s="10">
        <f t="shared" si="390"/>
        <v>20916</v>
      </c>
      <c r="K5729" s="198">
        <f t="shared" si="391"/>
        <v>25569.733039999999</v>
      </c>
    </row>
    <row r="5730" spans="1:11" s="178" customFormat="1" x14ac:dyDescent="0.25">
      <c r="A5730" s="220" t="s">
        <v>20850</v>
      </c>
      <c r="B5730" s="221" t="s">
        <v>23685</v>
      </c>
      <c r="C5730" s="203" t="s">
        <v>24736</v>
      </c>
      <c r="D5730" s="224" t="s">
        <v>22384</v>
      </c>
      <c r="E5730" s="223">
        <v>22288.634389999999</v>
      </c>
      <c r="F5730" s="10"/>
      <c r="G5730" s="10">
        <f t="shared" si="388"/>
        <v>22288.634389999999</v>
      </c>
      <c r="H5730" s="10">
        <f t="shared" si="389"/>
        <v>89154.537559999997</v>
      </c>
      <c r="I5730" s="10">
        <f>VLOOKUP(C5730,KFT!C:F,3,FALSE)</f>
        <v>36460</v>
      </c>
      <c r="J5730" s="10">
        <f t="shared" si="390"/>
        <v>72920</v>
      </c>
      <c r="K5730" s="198">
        <f t="shared" si="391"/>
        <v>89154.537559999997</v>
      </c>
    </row>
    <row r="5731" spans="1:11" s="178" customFormat="1" x14ac:dyDescent="0.25">
      <c r="A5731" s="220" t="s">
        <v>20851</v>
      </c>
      <c r="B5731" s="221" t="s">
        <v>23685</v>
      </c>
      <c r="C5731" s="203" t="s">
        <v>1735</v>
      </c>
      <c r="D5731" s="224"/>
      <c r="E5731" s="223">
        <v>2305.9516599999997</v>
      </c>
      <c r="F5731" s="10"/>
      <c r="G5731" s="10">
        <f t="shared" si="388"/>
        <v>2305.9516599999997</v>
      </c>
      <c r="H5731" s="10">
        <f t="shared" si="389"/>
        <v>9223.8066399999989</v>
      </c>
      <c r="I5731" s="10">
        <f>VLOOKUP(C5731,KFT!C:F,3,FALSE)</f>
        <v>3774</v>
      </c>
      <c r="J5731" s="10">
        <f t="shared" si="390"/>
        <v>7548</v>
      </c>
      <c r="K5731" s="198">
        <f t="shared" si="391"/>
        <v>9223.8066399999989</v>
      </c>
    </row>
    <row r="5732" spans="1:11" s="178" customFormat="1" x14ac:dyDescent="0.25">
      <c r="A5732" s="220" t="s">
        <v>20852</v>
      </c>
      <c r="B5732" s="221" t="s">
        <v>23685</v>
      </c>
      <c r="C5732" s="203" t="s">
        <v>1736</v>
      </c>
      <c r="D5732" s="224" t="s">
        <v>22385</v>
      </c>
      <c r="E5732" s="223">
        <v>1151.9736599999999</v>
      </c>
      <c r="F5732" s="10"/>
      <c r="G5732" s="10">
        <f t="shared" si="388"/>
        <v>1151.9736599999999</v>
      </c>
      <c r="H5732" s="10">
        <f t="shared" si="389"/>
        <v>4607.8946399999995</v>
      </c>
      <c r="I5732" s="10">
        <f>VLOOKUP(C5732,KFT!C:F,3,FALSE)</f>
        <v>1886</v>
      </c>
      <c r="J5732" s="10">
        <f t="shared" si="390"/>
        <v>3772</v>
      </c>
      <c r="K5732" s="198">
        <f t="shared" si="391"/>
        <v>4607.8946399999995</v>
      </c>
    </row>
    <row r="5733" spans="1:11" s="178" customFormat="1" x14ac:dyDescent="0.25">
      <c r="A5733" s="220" t="s">
        <v>20853</v>
      </c>
      <c r="B5733" s="221" t="s">
        <v>23685</v>
      </c>
      <c r="C5733" s="203" t="s">
        <v>1737</v>
      </c>
      <c r="D5733" s="224"/>
      <c r="E5733" s="223">
        <v>912.45502999999997</v>
      </c>
      <c r="F5733" s="10">
        <f>VLOOKUP(A5733,'EK-2-C-1'!B:D,3,FALSE)</f>
        <v>40</v>
      </c>
      <c r="G5733" s="10">
        <f t="shared" si="388"/>
        <v>1277.437042</v>
      </c>
      <c r="H5733" s="10">
        <f t="shared" si="389"/>
        <v>5109.7481680000001</v>
      </c>
      <c r="I5733" s="10">
        <f>VLOOKUP(C5733,KFT!C:F,3,FALSE)</f>
        <v>1512</v>
      </c>
      <c r="J5733" s="10">
        <f t="shared" si="390"/>
        <v>3024</v>
      </c>
      <c r="K5733" s="198">
        <f t="shared" si="391"/>
        <v>5109.7481680000001</v>
      </c>
    </row>
    <row r="5734" spans="1:11" s="178" customFormat="1" x14ac:dyDescent="0.25">
      <c r="A5734" s="220" t="s">
        <v>20854</v>
      </c>
      <c r="B5734" s="221" t="s">
        <v>23685</v>
      </c>
      <c r="C5734" s="203" t="s">
        <v>1738</v>
      </c>
      <c r="D5734" s="224"/>
      <c r="E5734" s="223">
        <v>684.33978999999999</v>
      </c>
      <c r="F5734" s="10">
        <f>VLOOKUP(A5734,'EK-2-C-1'!B:D,3,FALSE)</f>
        <v>40</v>
      </c>
      <c r="G5734" s="10">
        <f t="shared" si="388"/>
        <v>958.07570599999997</v>
      </c>
      <c r="H5734" s="10">
        <f t="shared" si="389"/>
        <v>3832.3028239999999</v>
      </c>
      <c r="I5734" s="10">
        <f>VLOOKUP(C5734,KFT!C:F,3,FALSE)</f>
        <v>1134</v>
      </c>
      <c r="J5734" s="10">
        <f t="shared" si="390"/>
        <v>2268</v>
      </c>
      <c r="K5734" s="198">
        <f t="shared" si="391"/>
        <v>3832.3028239999999</v>
      </c>
    </row>
    <row r="5735" spans="1:11" s="178" customFormat="1" x14ac:dyDescent="0.25">
      <c r="A5735" s="220" t="s">
        <v>20855</v>
      </c>
      <c r="B5735" s="221" t="s">
        <v>23685</v>
      </c>
      <c r="C5735" s="203" t="s">
        <v>4272</v>
      </c>
      <c r="D5735" s="224"/>
      <c r="E5735" s="223">
        <v>1368.67958</v>
      </c>
      <c r="F5735" s="10">
        <f>VLOOKUP(A5735,'EK-2-C-1'!B:D,3,FALSE)</f>
        <v>40</v>
      </c>
      <c r="G5735" s="10">
        <f t="shared" si="388"/>
        <v>1916.1514119999999</v>
      </c>
      <c r="H5735" s="10">
        <f t="shared" si="389"/>
        <v>7664.6056479999997</v>
      </c>
      <c r="I5735" s="10">
        <f>VLOOKUP(C5735,KFT!C:F,3,FALSE)</f>
        <v>2266</v>
      </c>
      <c r="J5735" s="10">
        <f t="shared" si="390"/>
        <v>4532</v>
      </c>
      <c r="K5735" s="198">
        <f t="shared" si="391"/>
        <v>7664.6056479999997</v>
      </c>
    </row>
    <row r="5736" spans="1:11" s="178" customFormat="1" x14ac:dyDescent="0.25">
      <c r="A5736" s="220" t="s">
        <v>20856</v>
      </c>
      <c r="B5736" s="221" t="s">
        <v>23685</v>
      </c>
      <c r="C5736" s="203" t="s">
        <v>24817</v>
      </c>
      <c r="D5736" s="224" t="s">
        <v>22386</v>
      </c>
      <c r="E5736" s="223">
        <v>228.31092999999998</v>
      </c>
      <c r="F5736" s="10">
        <f>VLOOKUP(A5736,'EK-2-C-1'!B:D,3,FALSE)</f>
        <v>40</v>
      </c>
      <c r="G5736" s="10">
        <f t="shared" si="388"/>
        <v>319.63530199999997</v>
      </c>
      <c r="H5736" s="10">
        <f t="shared" si="389"/>
        <v>1278.5412079999999</v>
      </c>
      <c r="I5736" s="10">
        <f>VLOOKUP(C5736,KFT!C:F,3,FALSE)</f>
        <v>378</v>
      </c>
      <c r="J5736" s="10">
        <f t="shared" si="390"/>
        <v>756</v>
      </c>
      <c r="K5736" s="198">
        <f t="shared" si="391"/>
        <v>1278.5412079999999</v>
      </c>
    </row>
    <row r="5737" spans="1:11" s="178" customFormat="1" x14ac:dyDescent="0.25">
      <c r="A5737" s="220" t="s">
        <v>20857</v>
      </c>
      <c r="B5737" s="221" t="s">
        <v>23685</v>
      </c>
      <c r="C5737" s="203" t="s">
        <v>1740</v>
      </c>
      <c r="D5737" s="224" t="s">
        <v>22231</v>
      </c>
      <c r="E5737" s="223">
        <v>1984.58717</v>
      </c>
      <c r="F5737" s="10"/>
      <c r="G5737" s="10">
        <f t="shared" si="388"/>
        <v>1984.58717</v>
      </c>
      <c r="H5737" s="10">
        <f t="shared" si="389"/>
        <v>7938.3486800000001</v>
      </c>
      <c r="I5737" s="10">
        <f>VLOOKUP(C5737,KFT!C:F,3,FALSE)</f>
        <v>3248</v>
      </c>
      <c r="J5737" s="10">
        <f t="shared" si="390"/>
        <v>6496</v>
      </c>
      <c r="K5737" s="198">
        <f t="shared" si="391"/>
        <v>7938.3486800000001</v>
      </c>
    </row>
    <row r="5738" spans="1:11" s="178" customFormat="1" x14ac:dyDescent="0.25">
      <c r="A5738" s="220" t="s">
        <v>20858</v>
      </c>
      <c r="B5738" s="221" t="s">
        <v>23685</v>
      </c>
      <c r="C5738" s="203" t="s">
        <v>1741</v>
      </c>
      <c r="D5738" s="224"/>
      <c r="E5738" s="223">
        <v>1909.7683599999998</v>
      </c>
      <c r="F5738" s="10"/>
      <c r="G5738" s="10">
        <f t="shared" si="388"/>
        <v>1909.7683599999998</v>
      </c>
      <c r="H5738" s="10">
        <f t="shared" si="389"/>
        <v>7639.0734399999992</v>
      </c>
      <c r="I5738" s="10">
        <f>VLOOKUP(C5738,KFT!C:F,3,FALSE)</f>
        <v>3124</v>
      </c>
      <c r="J5738" s="10">
        <f t="shared" si="390"/>
        <v>6248</v>
      </c>
      <c r="K5738" s="198">
        <f t="shared" si="391"/>
        <v>7639.0734399999992</v>
      </c>
    </row>
    <row r="5739" spans="1:11" s="178" customFormat="1" x14ac:dyDescent="0.25">
      <c r="A5739" s="220" t="s">
        <v>20859</v>
      </c>
      <c r="B5739" s="221" t="s">
        <v>23685</v>
      </c>
      <c r="C5739" s="203" t="s">
        <v>24818</v>
      </c>
      <c r="D5739" s="224" t="s">
        <v>22387</v>
      </c>
      <c r="E5739" s="223">
        <v>456.62778999999995</v>
      </c>
      <c r="F5739" s="10"/>
      <c r="G5739" s="10">
        <f t="shared" si="388"/>
        <v>456.62778999999995</v>
      </c>
      <c r="H5739" s="10">
        <f t="shared" si="389"/>
        <v>1826.5111599999998</v>
      </c>
      <c r="I5739" s="10">
        <f>VLOOKUP(C5739,KFT!C:F,3,FALSE)</f>
        <v>746</v>
      </c>
      <c r="J5739" s="10">
        <f t="shared" si="390"/>
        <v>1492</v>
      </c>
      <c r="K5739" s="198">
        <f t="shared" si="391"/>
        <v>1826.5111599999998</v>
      </c>
    </row>
    <row r="5740" spans="1:11" s="178" customFormat="1" x14ac:dyDescent="0.25">
      <c r="A5740" s="220" t="s">
        <v>20860</v>
      </c>
      <c r="B5740" s="221" t="s">
        <v>23685</v>
      </c>
      <c r="C5740" s="203" t="s">
        <v>24819</v>
      </c>
      <c r="D5740" s="224"/>
      <c r="E5740" s="223">
        <v>1324.8805999999997</v>
      </c>
      <c r="F5740" s="10"/>
      <c r="G5740" s="10">
        <f t="shared" si="388"/>
        <v>1324.8805999999997</v>
      </c>
      <c r="H5740" s="10">
        <f t="shared" si="389"/>
        <v>5299.5223999999989</v>
      </c>
      <c r="I5740" s="10">
        <f>VLOOKUP(C5740,KFT!C:F,3,FALSE)</f>
        <v>2166</v>
      </c>
      <c r="J5740" s="10">
        <f t="shared" si="390"/>
        <v>4332</v>
      </c>
      <c r="K5740" s="198">
        <f t="shared" si="391"/>
        <v>5299.5223999999989</v>
      </c>
    </row>
    <row r="5741" spans="1:11" s="178" customFormat="1" x14ac:dyDescent="0.25">
      <c r="A5741" s="220" t="s">
        <v>20861</v>
      </c>
      <c r="B5741" s="221" t="s">
        <v>23685</v>
      </c>
      <c r="C5741" s="203" t="s">
        <v>1744</v>
      </c>
      <c r="D5741" s="224"/>
      <c r="E5741" s="223">
        <v>1044.0773099999999</v>
      </c>
      <c r="F5741" s="10"/>
      <c r="G5741" s="10">
        <f t="shared" si="388"/>
        <v>1044.0773099999999</v>
      </c>
      <c r="H5741" s="10">
        <f t="shared" si="389"/>
        <v>4176.3092399999996</v>
      </c>
      <c r="I5741" s="10">
        <f>VLOOKUP(C5741,KFT!C:F,3,FALSE)</f>
        <v>1730</v>
      </c>
      <c r="J5741" s="10">
        <f t="shared" si="390"/>
        <v>3460</v>
      </c>
      <c r="K5741" s="198">
        <f t="shared" si="391"/>
        <v>4176.3092399999996</v>
      </c>
    </row>
    <row r="5742" spans="1:11" s="178" customFormat="1" x14ac:dyDescent="0.25">
      <c r="A5742" s="220" t="s">
        <v>20862</v>
      </c>
      <c r="B5742" s="221" t="s">
        <v>23685</v>
      </c>
      <c r="C5742" s="203" t="s">
        <v>1745</v>
      </c>
      <c r="D5742" s="224" t="s">
        <v>22388</v>
      </c>
      <c r="E5742" s="223">
        <v>993.66044999999997</v>
      </c>
      <c r="F5742" s="10"/>
      <c r="G5742" s="10">
        <f t="shared" si="388"/>
        <v>993.66044999999997</v>
      </c>
      <c r="H5742" s="10">
        <f t="shared" si="389"/>
        <v>3974.6417999999999</v>
      </c>
      <c r="I5742" s="10">
        <f>VLOOKUP(C5742,KFT!C:F,3,FALSE)</f>
        <v>1626</v>
      </c>
      <c r="J5742" s="10">
        <f t="shared" si="390"/>
        <v>3252</v>
      </c>
      <c r="K5742" s="198">
        <f t="shared" si="391"/>
        <v>3974.6417999999999</v>
      </c>
    </row>
    <row r="5743" spans="1:11" s="178" customFormat="1" x14ac:dyDescent="0.25">
      <c r="A5743" s="220" t="s">
        <v>20863</v>
      </c>
      <c r="B5743" s="221" t="s">
        <v>23685</v>
      </c>
      <c r="C5743" s="203" t="s">
        <v>1746</v>
      </c>
      <c r="D5743" s="224" t="s">
        <v>22389</v>
      </c>
      <c r="E5743" s="223">
        <v>1909.7683599999998</v>
      </c>
      <c r="F5743" s="10"/>
      <c r="G5743" s="10">
        <f t="shared" si="388"/>
        <v>1909.7683599999998</v>
      </c>
      <c r="H5743" s="10">
        <f t="shared" si="389"/>
        <v>7639.0734399999992</v>
      </c>
      <c r="I5743" s="10">
        <f>VLOOKUP(C5743,KFT!C:F,3,FALSE)</f>
        <v>3124</v>
      </c>
      <c r="J5743" s="10">
        <f t="shared" si="390"/>
        <v>6248</v>
      </c>
      <c r="K5743" s="198">
        <f t="shared" si="391"/>
        <v>7639.0734399999992</v>
      </c>
    </row>
    <row r="5744" spans="1:11" s="178" customFormat="1" x14ac:dyDescent="0.25">
      <c r="A5744" s="220" t="s">
        <v>20864</v>
      </c>
      <c r="B5744" s="221" t="s">
        <v>23685</v>
      </c>
      <c r="C5744" s="203" t="s">
        <v>1747</v>
      </c>
      <c r="D5744" s="224"/>
      <c r="E5744" s="223">
        <v>837.21518999999989</v>
      </c>
      <c r="F5744" s="10"/>
      <c r="G5744" s="10">
        <f t="shared" si="388"/>
        <v>837.21518999999989</v>
      </c>
      <c r="H5744" s="10">
        <f t="shared" si="389"/>
        <v>3348.8607599999996</v>
      </c>
      <c r="I5744" s="10">
        <f>VLOOKUP(C5744,KFT!C:F,3,FALSE)</f>
        <v>1370</v>
      </c>
      <c r="J5744" s="10">
        <f t="shared" si="390"/>
        <v>2740</v>
      </c>
      <c r="K5744" s="198">
        <f t="shared" si="391"/>
        <v>3348.8607599999996</v>
      </c>
    </row>
    <row r="5745" spans="1:11" s="178" customFormat="1" x14ac:dyDescent="0.25">
      <c r="A5745" s="220" t="s">
        <v>20865</v>
      </c>
      <c r="B5745" s="221" t="s">
        <v>23685</v>
      </c>
      <c r="C5745" s="203" t="s">
        <v>1748</v>
      </c>
      <c r="D5745" s="224"/>
      <c r="E5745" s="223">
        <v>534.26334999999995</v>
      </c>
      <c r="F5745" s="10"/>
      <c r="G5745" s="10">
        <f t="shared" si="388"/>
        <v>534.26334999999995</v>
      </c>
      <c r="H5745" s="10">
        <f t="shared" si="389"/>
        <v>2137.0533999999998</v>
      </c>
      <c r="I5745" s="10">
        <f>VLOOKUP(C5745,KFT!C:F,3,FALSE)</f>
        <v>886</v>
      </c>
      <c r="J5745" s="10">
        <f t="shared" si="390"/>
        <v>1772</v>
      </c>
      <c r="K5745" s="198">
        <f t="shared" si="391"/>
        <v>2137.0533999999998</v>
      </c>
    </row>
    <row r="5746" spans="1:11" s="178" customFormat="1" x14ac:dyDescent="0.25">
      <c r="A5746" s="220" t="s">
        <v>20866</v>
      </c>
      <c r="B5746" s="221" t="s">
        <v>23685</v>
      </c>
      <c r="C5746" s="203" t="s">
        <v>1749</v>
      </c>
      <c r="D5746" s="224"/>
      <c r="E5746" s="223">
        <v>88.991509999999991</v>
      </c>
      <c r="F5746" s="10"/>
      <c r="G5746" s="10">
        <f t="shared" si="388"/>
        <v>88.991509999999991</v>
      </c>
      <c r="H5746" s="10">
        <f t="shared" si="389"/>
        <v>355.96603999999996</v>
      </c>
      <c r="I5746" s="10">
        <f>VLOOKUP(C5746,KFT!C:F,3,FALSE)</f>
        <v>148</v>
      </c>
      <c r="J5746" s="10">
        <f t="shared" si="390"/>
        <v>296</v>
      </c>
      <c r="K5746" s="198">
        <f t="shared" si="391"/>
        <v>355.96603999999996</v>
      </c>
    </row>
    <row r="5747" spans="1:11" s="178" customFormat="1" x14ac:dyDescent="0.25">
      <c r="A5747" s="220" t="s">
        <v>20867</v>
      </c>
      <c r="B5747" s="221" t="s">
        <v>23685</v>
      </c>
      <c r="C5747" s="203" t="s">
        <v>1750</v>
      </c>
      <c r="D5747" s="224"/>
      <c r="E5747" s="223">
        <v>66.742149999999995</v>
      </c>
      <c r="F5747" s="10"/>
      <c r="G5747" s="10">
        <f t="shared" si="388"/>
        <v>66.742149999999995</v>
      </c>
      <c r="H5747" s="10">
        <f t="shared" si="389"/>
        <v>266.96859999999998</v>
      </c>
      <c r="I5747" s="10">
        <f>VLOOKUP(C5747,KFT!C:F,3,FALSE)</f>
        <v>112</v>
      </c>
      <c r="J5747" s="10">
        <f t="shared" si="390"/>
        <v>224</v>
      </c>
      <c r="K5747" s="198">
        <f t="shared" si="391"/>
        <v>266.96859999999998</v>
      </c>
    </row>
    <row r="5748" spans="1:11" s="178" customFormat="1" x14ac:dyDescent="0.25">
      <c r="A5748" s="220" t="s">
        <v>20868</v>
      </c>
      <c r="B5748" s="221" t="s">
        <v>23685</v>
      </c>
      <c r="C5748" s="203" t="s">
        <v>23900</v>
      </c>
      <c r="D5748" s="224"/>
      <c r="E5748" s="223">
        <v>3271.6343699999998</v>
      </c>
      <c r="F5748" s="10"/>
      <c r="G5748" s="10">
        <f t="shared" si="388"/>
        <v>3271.6343699999998</v>
      </c>
      <c r="H5748" s="10">
        <f t="shared" si="389"/>
        <v>13086.537479999999</v>
      </c>
      <c r="I5748" s="10">
        <f>VLOOKUP(C5748,KFT!C:F,3,FALSE)</f>
        <v>5352</v>
      </c>
      <c r="J5748" s="10">
        <f t="shared" si="390"/>
        <v>10704</v>
      </c>
      <c r="K5748" s="198">
        <f t="shared" si="391"/>
        <v>13086.537479999999</v>
      </c>
    </row>
    <row r="5749" spans="1:11" s="178" customFormat="1" x14ac:dyDescent="0.25">
      <c r="A5749" s="220" t="s">
        <v>20869</v>
      </c>
      <c r="B5749" s="221" t="s">
        <v>23685</v>
      </c>
      <c r="C5749" s="203" t="s">
        <v>1752</v>
      </c>
      <c r="D5749" s="224"/>
      <c r="E5749" s="223">
        <v>3729.6616399999994</v>
      </c>
      <c r="F5749" s="10"/>
      <c r="G5749" s="10">
        <f t="shared" si="388"/>
        <v>3729.6616399999994</v>
      </c>
      <c r="H5749" s="10">
        <f t="shared" si="389"/>
        <v>14918.646559999997</v>
      </c>
      <c r="I5749" s="10">
        <f>VLOOKUP(C5749,KFT!C:F,3,FALSE)</f>
        <v>6102</v>
      </c>
      <c r="J5749" s="10">
        <f t="shared" si="390"/>
        <v>12204</v>
      </c>
      <c r="K5749" s="198">
        <f t="shared" si="391"/>
        <v>14918.646559999997</v>
      </c>
    </row>
    <row r="5750" spans="1:11" s="178" customFormat="1" ht="24" x14ac:dyDescent="0.25">
      <c r="A5750" s="220" t="s">
        <v>20870</v>
      </c>
      <c r="B5750" s="221" t="s">
        <v>23685</v>
      </c>
      <c r="C5750" s="203" t="s">
        <v>4273</v>
      </c>
      <c r="D5750" s="224" t="s">
        <v>22390</v>
      </c>
      <c r="E5750" s="223">
        <v>1267.8517900000002</v>
      </c>
      <c r="F5750" s="10"/>
      <c r="G5750" s="10">
        <f t="shared" si="388"/>
        <v>1267.8517900000002</v>
      </c>
      <c r="H5750" s="10">
        <f t="shared" si="389"/>
        <v>5071.4071600000007</v>
      </c>
      <c r="I5750" s="10">
        <f>VLOOKUP(C5750,KFT!C:F,3,FALSE)</f>
        <v>2074</v>
      </c>
      <c r="J5750" s="10">
        <f t="shared" si="390"/>
        <v>4148</v>
      </c>
      <c r="K5750" s="198">
        <f t="shared" si="391"/>
        <v>5071.4071600000007</v>
      </c>
    </row>
    <row r="5751" spans="1:11" s="178" customFormat="1" x14ac:dyDescent="0.25">
      <c r="A5751" s="220" t="s">
        <v>20871</v>
      </c>
      <c r="B5751" s="221" t="s">
        <v>23685</v>
      </c>
      <c r="C5751" s="203" t="s">
        <v>1753</v>
      </c>
      <c r="D5751" s="224"/>
      <c r="E5751" s="223">
        <v>2901.4481899999996</v>
      </c>
      <c r="F5751" s="10"/>
      <c r="G5751" s="10">
        <f t="shared" si="388"/>
        <v>2901.4481899999996</v>
      </c>
      <c r="H5751" s="10">
        <f t="shared" si="389"/>
        <v>11605.792759999998</v>
      </c>
      <c r="I5751" s="10">
        <f>VLOOKUP(C5751,KFT!C:F,3,FALSE)</f>
        <v>4746</v>
      </c>
      <c r="J5751" s="10">
        <f t="shared" si="390"/>
        <v>9492</v>
      </c>
      <c r="K5751" s="198">
        <f t="shared" si="391"/>
        <v>11605.792759999998</v>
      </c>
    </row>
    <row r="5752" spans="1:11" s="178" customFormat="1" x14ac:dyDescent="0.25">
      <c r="A5752" s="220" t="s">
        <v>20872</v>
      </c>
      <c r="B5752" s="221" t="s">
        <v>23685</v>
      </c>
      <c r="C5752" s="203" t="s">
        <v>1754</v>
      </c>
      <c r="D5752" s="224"/>
      <c r="E5752" s="223">
        <v>2512.6536699999997</v>
      </c>
      <c r="F5752" s="10"/>
      <c r="G5752" s="10">
        <f t="shared" si="388"/>
        <v>2512.6536699999997</v>
      </c>
      <c r="H5752" s="10">
        <f t="shared" si="389"/>
        <v>10050.614679999999</v>
      </c>
      <c r="I5752" s="10">
        <f>VLOOKUP(C5752,KFT!C:F,3,FALSE)</f>
        <v>4112</v>
      </c>
      <c r="J5752" s="10">
        <f t="shared" si="390"/>
        <v>8224</v>
      </c>
      <c r="K5752" s="198">
        <f t="shared" si="391"/>
        <v>10050.614679999999</v>
      </c>
    </row>
    <row r="5753" spans="1:11" s="178" customFormat="1" x14ac:dyDescent="0.25">
      <c r="A5753" s="220" t="s">
        <v>20873</v>
      </c>
      <c r="B5753" s="221" t="s">
        <v>23685</v>
      </c>
      <c r="C5753" s="203" t="s">
        <v>1755</v>
      </c>
      <c r="D5753" s="224"/>
      <c r="E5753" s="223">
        <v>1028.51106</v>
      </c>
      <c r="F5753" s="10"/>
      <c r="G5753" s="10">
        <f t="shared" si="388"/>
        <v>1028.51106</v>
      </c>
      <c r="H5753" s="10">
        <f t="shared" si="389"/>
        <v>4114.0442400000002</v>
      </c>
      <c r="I5753" s="10">
        <f>VLOOKUP(C5753,KFT!C:F,3,FALSE)</f>
        <v>1682</v>
      </c>
      <c r="J5753" s="10">
        <f t="shared" si="390"/>
        <v>3364</v>
      </c>
      <c r="K5753" s="198">
        <f t="shared" si="391"/>
        <v>4114.0442400000002</v>
      </c>
    </row>
    <row r="5754" spans="1:11" s="178" customFormat="1" x14ac:dyDescent="0.25">
      <c r="A5754" s="220" t="s">
        <v>20874</v>
      </c>
      <c r="B5754" s="221" t="s">
        <v>23685</v>
      </c>
      <c r="C5754" s="203" t="s">
        <v>1756</v>
      </c>
      <c r="D5754" s="224"/>
      <c r="E5754" s="223">
        <v>1028.51106</v>
      </c>
      <c r="F5754" s="10"/>
      <c r="G5754" s="10">
        <f t="shared" si="388"/>
        <v>1028.51106</v>
      </c>
      <c r="H5754" s="10">
        <f t="shared" si="389"/>
        <v>4114.0442400000002</v>
      </c>
      <c r="I5754" s="10">
        <f>VLOOKUP(C5754,KFT!C:F,3,FALSE)</f>
        <v>1682</v>
      </c>
      <c r="J5754" s="10">
        <f t="shared" si="390"/>
        <v>3364</v>
      </c>
      <c r="K5754" s="198">
        <f t="shared" si="391"/>
        <v>4114.0442400000002</v>
      </c>
    </row>
    <row r="5755" spans="1:11" s="178" customFormat="1" x14ac:dyDescent="0.25">
      <c r="A5755" s="220" t="s">
        <v>20875</v>
      </c>
      <c r="B5755" s="221" t="s">
        <v>23685</v>
      </c>
      <c r="C5755" s="203" t="s">
        <v>1758</v>
      </c>
      <c r="D5755" s="224"/>
      <c r="E5755" s="223">
        <v>3038.5142099999998</v>
      </c>
      <c r="F5755" s="10"/>
      <c r="G5755" s="10">
        <f t="shared" si="388"/>
        <v>3038.5142099999998</v>
      </c>
      <c r="H5755" s="10">
        <f t="shared" si="389"/>
        <v>12154.056839999999</v>
      </c>
      <c r="I5755" s="10">
        <f>VLOOKUP(C5755,KFT!C:F,3,FALSE)</f>
        <v>4972</v>
      </c>
      <c r="J5755" s="10">
        <f t="shared" si="390"/>
        <v>9944</v>
      </c>
      <c r="K5755" s="198">
        <f t="shared" si="391"/>
        <v>12154.056839999999</v>
      </c>
    </row>
    <row r="5756" spans="1:11" s="178" customFormat="1" x14ac:dyDescent="0.25">
      <c r="A5756" s="220" t="s">
        <v>20876</v>
      </c>
      <c r="B5756" s="221" t="s">
        <v>23685</v>
      </c>
      <c r="C5756" s="203" t="s">
        <v>1759</v>
      </c>
      <c r="D5756" s="224"/>
      <c r="E5756" s="223">
        <v>1028.51106</v>
      </c>
      <c r="F5756" s="10"/>
      <c r="G5756" s="10">
        <f t="shared" si="388"/>
        <v>1028.51106</v>
      </c>
      <c r="H5756" s="10">
        <f t="shared" si="389"/>
        <v>4114.0442400000002</v>
      </c>
      <c r="I5756" s="10">
        <f>VLOOKUP(C5756,KFT!C:F,3,FALSE)</f>
        <v>1682</v>
      </c>
      <c r="J5756" s="10">
        <f t="shared" si="390"/>
        <v>3364</v>
      </c>
      <c r="K5756" s="198">
        <f t="shared" si="391"/>
        <v>4114.0442400000002</v>
      </c>
    </row>
    <row r="5757" spans="1:11" s="178" customFormat="1" x14ac:dyDescent="0.25">
      <c r="A5757" s="220" t="s">
        <v>20877</v>
      </c>
      <c r="B5757" s="221" t="s">
        <v>23685</v>
      </c>
      <c r="C5757" s="203" t="s">
        <v>1760</v>
      </c>
      <c r="D5757" s="224"/>
      <c r="E5757" s="223">
        <v>2025.6109099999999</v>
      </c>
      <c r="F5757" s="10"/>
      <c r="G5757" s="10">
        <f t="shared" si="388"/>
        <v>2025.6109099999999</v>
      </c>
      <c r="H5757" s="10">
        <f t="shared" si="389"/>
        <v>8102.4436399999995</v>
      </c>
      <c r="I5757" s="10">
        <f>VLOOKUP(C5757,KFT!C:F,3,FALSE)</f>
        <v>3312</v>
      </c>
      <c r="J5757" s="10">
        <f t="shared" si="390"/>
        <v>6624</v>
      </c>
      <c r="K5757" s="198">
        <f t="shared" si="391"/>
        <v>8102.4436399999995</v>
      </c>
    </row>
    <row r="5758" spans="1:11" s="178" customFormat="1" x14ac:dyDescent="0.25">
      <c r="A5758" s="220" t="s">
        <v>20878</v>
      </c>
      <c r="B5758" s="221" t="s">
        <v>23685</v>
      </c>
      <c r="C5758" s="203" t="s">
        <v>1761</v>
      </c>
      <c r="D5758" s="224"/>
      <c r="E5758" s="223">
        <v>2000.99548</v>
      </c>
      <c r="F5758" s="10"/>
      <c r="G5758" s="10">
        <f t="shared" si="388"/>
        <v>2000.99548</v>
      </c>
      <c r="H5758" s="10">
        <f t="shared" si="389"/>
        <v>8003.9819200000002</v>
      </c>
      <c r="I5758" s="10">
        <f>VLOOKUP(C5758,KFT!C:F,3,FALSE)</f>
        <v>3274</v>
      </c>
      <c r="J5758" s="10">
        <f t="shared" si="390"/>
        <v>6548</v>
      </c>
      <c r="K5758" s="198">
        <f t="shared" si="391"/>
        <v>8003.9819200000002</v>
      </c>
    </row>
    <row r="5759" spans="1:11" s="178" customFormat="1" x14ac:dyDescent="0.25">
      <c r="A5759" s="220" t="s">
        <v>20879</v>
      </c>
      <c r="B5759" s="221" t="s">
        <v>23685</v>
      </c>
      <c r="C5759" s="203" t="s">
        <v>1762</v>
      </c>
      <c r="D5759" s="224"/>
      <c r="E5759" s="223">
        <v>600.29982999999993</v>
      </c>
      <c r="F5759" s="10"/>
      <c r="G5759" s="10">
        <f t="shared" si="388"/>
        <v>600.29982999999993</v>
      </c>
      <c r="H5759" s="10">
        <f t="shared" si="389"/>
        <v>2401.1993199999997</v>
      </c>
      <c r="I5759" s="10">
        <f>VLOOKUP(C5759,KFT!C:F,3,FALSE)</f>
        <v>982</v>
      </c>
      <c r="J5759" s="10">
        <f t="shared" si="390"/>
        <v>1964</v>
      </c>
      <c r="K5759" s="198">
        <f t="shared" si="391"/>
        <v>2401.1993199999997</v>
      </c>
    </row>
    <row r="5760" spans="1:11" s="178" customFormat="1" x14ac:dyDescent="0.25">
      <c r="A5760" s="220" t="s">
        <v>20880</v>
      </c>
      <c r="B5760" s="221" t="s">
        <v>23685</v>
      </c>
      <c r="C5760" s="203" t="s">
        <v>1763</v>
      </c>
      <c r="D5760" s="224"/>
      <c r="E5760" s="223">
        <v>1368.67958</v>
      </c>
      <c r="F5760" s="10"/>
      <c r="G5760" s="10">
        <f t="shared" si="388"/>
        <v>1368.67958</v>
      </c>
      <c r="H5760" s="10">
        <f t="shared" si="389"/>
        <v>5474.7183199999999</v>
      </c>
      <c r="I5760" s="10">
        <f>VLOOKUP(C5760,KFT!C:F,3,FALSE)</f>
        <v>2238</v>
      </c>
      <c r="J5760" s="10">
        <f t="shared" si="390"/>
        <v>4476</v>
      </c>
      <c r="K5760" s="198">
        <f t="shared" si="391"/>
        <v>5474.7183199999999</v>
      </c>
    </row>
    <row r="5761" spans="1:11" s="178" customFormat="1" x14ac:dyDescent="0.25">
      <c r="A5761" s="220" t="s">
        <v>20881</v>
      </c>
      <c r="B5761" s="221" t="s">
        <v>23685</v>
      </c>
      <c r="C5761" s="203" t="s">
        <v>1764</v>
      </c>
      <c r="D5761" s="224"/>
      <c r="E5761" s="223">
        <v>6815.90049</v>
      </c>
      <c r="F5761" s="10"/>
      <c r="G5761" s="10">
        <f t="shared" si="388"/>
        <v>6815.90049</v>
      </c>
      <c r="H5761" s="10">
        <f t="shared" si="389"/>
        <v>27263.60196</v>
      </c>
      <c r="I5761" s="10">
        <f>VLOOKUP(C5761,KFT!C:F,3,FALSE)</f>
        <v>11148</v>
      </c>
      <c r="J5761" s="10">
        <f t="shared" si="390"/>
        <v>22296</v>
      </c>
      <c r="K5761" s="198">
        <f t="shared" si="391"/>
        <v>27263.60196</v>
      </c>
    </row>
    <row r="5762" spans="1:11" s="178" customFormat="1" x14ac:dyDescent="0.25">
      <c r="A5762" s="220" t="s">
        <v>20882</v>
      </c>
      <c r="B5762" s="221" t="s">
        <v>23685</v>
      </c>
      <c r="C5762" s="203" t="s">
        <v>1765</v>
      </c>
      <c r="D5762" s="224"/>
      <c r="E5762" s="223">
        <v>958.07452000000001</v>
      </c>
      <c r="F5762" s="10"/>
      <c r="G5762" s="10">
        <f t="shared" si="388"/>
        <v>958.07452000000001</v>
      </c>
      <c r="H5762" s="10">
        <f t="shared" si="389"/>
        <v>3832.29808</v>
      </c>
      <c r="I5762" s="10">
        <f>VLOOKUP(C5762,KFT!C:F,3,FALSE)</f>
        <v>1566</v>
      </c>
      <c r="J5762" s="10">
        <f t="shared" si="390"/>
        <v>3132</v>
      </c>
      <c r="K5762" s="198">
        <f t="shared" si="391"/>
        <v>3832.29808</v>
      </c>
    </row>
    <row r="5763" spans="1:11" s="178" customFormat="1" x14ac:dyDescent="0.25">
      <c r="A5763" s="220" t="s">
        <v>20883</v>
      </c>
      <c r="B5763" s="221" t="s">
        <v>23685</v>
      </c>
      <c r="C5763" s="203" t="s">
        <v>1766</v>
      </c>
      <c r="D5763" s="224"/>
      <c r="E5763" s="223">
        <v>1437.1177099999998</v>
      </c>
      <c r="F5763" s="10"/>
      <c r="G5763" s="10">
        <f t="shared" si="388"/>
        <v>1437.1177099999998</v>
      </c>
      <c r="H5763" s="10">
        <f t="shared" si="389"/>
        <v>5748.470839999999</v>
      </c>
      <c r="I5763" s="10">
        <f>VLOOKUP(C5763,KFT!C:F,3,FALSE)</f>
        <v>2350</v>
      </c>
      <c r="J5763" s="10">
        <f t="shared" si="390"/>
        <v>4700</v>
      </c>
      <c r="K5763" s="198">
        <f t="shared" si="391"/>
        <v>5748.470839999999</v>
      </c>
    </row>
    <row r="5764" spans="1:11" s="178" customFormat="1" x14ac:dyDescent="0.25">
      <c r="A5764" s="220" t="s">
        <v>20884</v>
      </c>
      <c r="B5764" s="221" t="s">
        <v>23685</v>
      </c>
      <c r="C5764" s="203" t="s">
        <v>4392</v>
      </c>
      <c r="D5764" s="224"/>
      <c r="E5764" s="223">
        <v>1271.38014</v>
      </c>
      <c r="F5764" s="10"/>
      <c r="G5764" s="10">
        <f t="shared" si="388"/>
        <v>1271.38014</v>
      </c>
      <c r="H5764" s="10">
        <f t="shared" si="389"/>
        <v>5085.5205599999999</v>
      </c>
      <c r="I5764" s="10">
        <f>VLOOKUP(C5764,KFT!C:F,3,FALSE)</f>
        <v>2080</v>
      </c>
      <c r="J5764" s="10">
        <f t="shared" si="390"/>
        <v>4160</v>
      </c>
      <c r="K5764" s="198">
        <f t="shared" si="391"/>
        <v>5085.5205599999999</v>
      </c>
    </row>
    <row r="5765" spans="1:11" s="178" customFormat="1" x14ac:dyDescent="0.25">
      <c r="A5765" s="220" t="s">
        <v>20885</v>
      </c>
      <c r="B5765" s="221" t="s">
        <v>23685</v>
      </c>
      <c r="C5765" s="203" t="s">
        <v>4393</v>
      </c>
      <c r="D5765" s="224"/>
      <c r="E5765" s="223">
        <v>1525.6585400000001</v>
      </c>
      <c r="F5765" s="10"/>
      <c r="G5765" s="10">
        <f t="shared" si="388"/>
        <v>1525.6585400000001</v>
      </c>
      <c r="H5765" s="10">
        <f t="shared" si="389"/>
        <v>6102.6341600000005</v>
      </c>
      <c r="I5765" s="10">
        <f>VLOOKUP(C5765,KFT!C:F,3,FALSE)</f>
        <v>2496</v>
      </c>
      <c r="J5765" s="10">
        <f t="shared" si="390"/>
        <v>4992</v>
      </c>
      <c r="K5765" s="198">
        <f t="shared" si="391"/>
        <v>6102.6341600000005</v>
      </c>
    </row>
    <row r="5766" spans="1:11" s="178" customFormat="1" x14ac:dyDescent="0.25">
      <c r="A5766" s="220" t="s">
        <v>20886</v>
      </c>
      <c r="B5766" s="221" t="s">
        <v>23685</v>
      </c>
      <c r="C5766" s="203" t="s">
        <v>1767</v>
      </c>
      <c r="D5766" s="224"/>
      <c r="E5766" s="223">
        <v>3038.5142099999998</v>
      </c>
      <c r="F5766" s="10"/>
      <c r="G5766" s="10">
        <f t="shared" si="388"/>
        <v>3038.5142099999998</v>
      </c>
      <c r="H5766" s="10">
        <f t="shared" si="389"/>
        <v>12154.056839999999</v>
      </c>
      <c r="I5766" s="10">
        <f>VLOOKUP(C5766,KFT!C:F,3,FALSE)</f>
        <v>4972</v>
      </c>
      <c r="J5766" s="10">
        <f t="shared" si="390"/>
        <v>9944</v>
      </c>
      <c r="K5766" s="198">
        <f t="shared" si="391"/>
        <v>12154.056839999999</v>
      </c>
    </row>
    <row r="5767" spans="1:11" s="178" customFormat="1" x14ac:dyDescent="0.25">
      <c r="A5767" s="220" t="s">
        <v>20887</v>
      </c>
      <c r="B5767" s="221" t="s">
        <v>23685</v>
      </c>
      <c r="C5767" s="203" t="s">
        <v>1768</v>
      </c>
      <c r="D5767" s="224"/>
      <c r="E5767" s="223">
        <v>6890.9387099999994</v>
      </c>
      <c r="F5767" s="10"/>
      <c r="G5767" s="10">
        <f t="shared" si="388"/>
        <v>6890.9387099999994</v>
      </c>
      <c r="H5767" s="10">
        <f t="shared" si="389"/>
        <v>27563.754839999998</v>
      </c>
      <c r="I5767" s="10">
        <f>VLOOKUP(C5767,KFT!C:F,3,FALSE)</f>
        <v>11274</v>
      </c>
      <c r="J5767" s="10">
        <f t="shared" si="390"/>
        <v>22548</v>
      </c>
      <c r="K5767" s="198">
        <f t="shared" si="391"/>
        <v>27563.754839999998</v>
      </c>
    </row>
    <row r="5768" spans="1:11" s="178" customFormat="1" x14ac:dyDescent="0.25">
      <c r="A5768" s="220" t="s">
        <v>20888</v>
      </c>
      <c r="B5768" s="221" t="s">
        <v>23685</v>
      </c>
      <c r="C5768" s="203" t="s">
        <v>1770</v>
      </c>
      <c r="D5768" s="224" t="s">
        <v>22391</v>
      </c>
      <c r="E5768" s="223">
        <v>606.09937000000002</v>
      </c>
      <c r="F5768" s="10"/>
      <c r="G5768" s="10">
        <f t="shared" si="388"/>
        <v>606.09937000000002</v>
      </c>
      <c r="H5768" s="10">
        <f t="shared" si="389"/>
        <v>2424.3974800000001</v>
      </c>
      <c r="I5768" s="10">
        <f>VLOOKUP(C5768,KFT!C:F,3,FALSE)</f>
        <v>990</v>
      </c>
      <c r="J5768" s="10">
        <f t="shared" si="390"/>
        <v>1980</v>
      </c>
      <c r="K5768" s="198">
        <f t="shared" si="391"/>
        <v>2424.3974800000001</v>
      </c>
    </row>
    <row r="5769" spans="1:11" s="178" customFormat="1" x14ac:dyDescent="0.25">
      <c r="A5769" s="220" t="s">
        <v>20889</v>
      </c>
      <c r="B5769" s="221" t="s">
        <v>23685</v>
      </c>
      <c r="C5769" s="203" t="s">
        <v>1771</v>
      </c>
      <c r="D5769" s="224" t="s">
        <v>22391</v>
      </c>
      <c r="E5769" s="223">
        <v>808.19970000000001</v>
      </c>
      <c r="F5769" s="10"/>
      <c r="G5769" s="10">
        <f t="shared" si="388"/>
        <v>808.19970000000001</v>
      </c>
      <c r="H5769" s="10">
        <f t="shared" si="389"/>
        <v>3232.7988</v>
      </c>
      <c r="I5769" s="10">
        <f>VLOOKUP(C5769,KFT!C:F,3,FALSE)</f>
        <v>1322</v>
      </c>
      <c r="J5769" s="10">
        <f t="shared" si="390"/>
        <v>2644</v>
      </c>
      <c r="K5769" s="198">
        <f t="shared" si="391"/>
        <v>3232.7988</v>
      </c>
    </row>
    <row r="5770" spans="1:11" s="178" customFormat="1" x14ac:dyDescent="0.25">
      <c r="A5770" s="220" t="s">
        <v>20890</v>
      </c>
      <c r="B5770" s="221" t="s">
        <v>23685</v>
      </c>
      <c r="C5770" s="203" t="s">
        <v>23749</v>
      </c>
      <c r="D5770" s="224"/>
      <c r="E5770" s="223">
        <v>3738.4676899999999</v>
      </c>
      <c r="F5770" s="10"/>
      <c r="G5770" s="10">
        <f t="shared" si="388"/>
        <v>3738.4676899999999</v>
      </c>
      <c r="H5770" s="10">
        <f t="shared" si="389"/>
        <v>14953.87076</v>
      </c>
      <c r="I5770" s="10">
        <f>VLOOKUP(C5770,KFT!C:F,3,FALSE)</f>
        <v>6188</v>
      </c>
      <c r="J5770" s="10">
        <f t="shared" si="390"/>
        <v>12376</v>
      </c>
      <c r="K5770" s="198">
        <f t="shared" si="391"/>
        <v>14953.87076</v>
      </c>
    </row>
    <row r="5771" spans="1:11" s="178" customFormat="1" x14ac:dyDescent="0.25">
      <c r="A5771" s="220" t="s">
        <v>20891</v>
      </c>
      <c r="B5771" s="221" t="s">
        <v>23685</v>
      </c>
      <c r="C5771" s="203" t="s">
        <v>4424</v>
      </c>
      <c r="D5771" s="224"/>
      <c r="E5771" s="223">
        <v>3241.0177799999997</v>
      </c>
      <c r="F5771" s="10"/>
      <c r="G5771" s="10">
        <f t="shared" si="388"/>
        <v>3241.0177799999997</v>
      </c>
      <c r="H5771" s="10">
        <f t="shared" si="389"/>
        <v>12964.071119999999</v>
      </c>
      <c r="I5771" s="10">
        <f>VLOOKUP(C5771,KFT!C:F,3,FALSE)</f>
        <v>5366</v>
      </c>
      <c r="J5771" s="10">
        <f t="shared" si="390"/>
        <v>10732</v>
      </c>
      <c r="K5771" s="198">
        <f t="shared" si="391"/>
        <v>12964.071119999999</v>
      </c>
    </row>
    <row r="5772" spans="1:11" s="178" customFormat="1" x14ac:dyDescent="0.25">
      <c r="A5772" s="220" t="s">
        <v>20892</v>
      </c>
      <c r="B5772" s="221" t="s">
        <v>23685</v>
      </c>
      <c r="C5772" s="203" t="s">
        <v>4425</v>
      </c>
      <c r="D5772" s="222" t="s">
        <v>22392</v>
      </c>
      <c r="E5772" s="223">
        <v>1371.4844699999999</v>
      </c>
      <c r="F5772" s="10"/>
      <c r="G5772" s="10">
        <f t="shared" si="388"/>
        <v>1371.4844699999999</v>
      </c>
      <c r="H5772" s="10">
        <f t="shared" si="389"/>
        <v>5485.9378799999995</v>
      </c>
      <c r="I5772" s="10">
        <f>VLOOKUP(C5772,KFT!C:F,3,FALSE)</f>
        <v>2272</v>
      </c>
      <c r="J5772" s="10">
        <f t="shared" si="390"/>
        <v>4544</v>
      </c>
      <c r="K5772" s="198">
        <f t="shared" si="391"/>
        <v>5485.9378799999995</v>
      </c>
    </row>
    <row r="5773" spans="1:11" s="178" customFormat="1" x14ac:dyDescent="0.25">
      <c r="A5773" s="220" t="s">
        <v>20893</v>
      </c>
      <c r="B5773" s="221" t="s">
        <v>23685</v>
      </c>
      <c r="C5773" s="203" t="s">
        <v>1772</v>
      </c>
      <c r="D5773" s="224"/>
      <c r="E5773" s="223">
        <v>3738.4676899999999</v>
      </c>
      <c r="F5773" s="10"/>
      <c r="G5773" s="10">
        <f t="shared" si="388"/>
        <v>3738.4676899999999</v>
      </c>
      <c r="H5773" s="10">
        <f t="shared" si="389"/>
        <v>14953.87076</v>
      </c>
      <c r="I5773" s="10">
        <f>VLOOKUP(C5773,KFT!C:F,3,FALSE)</f>
        <v>6188</v>
      </c>
      <c r="J5773" s="10">
        <f t="shared" si="390"/>
        <v>12376</v>
      </c>
      <c r="K5773" s="198">
        <f t="shared" si="391"/>
        <v>14953.87076</v>
      </c>
    </row>
    <row r="5774" spans="1:11" s="178" customFormat="1" x14ac:dyDescent="0.25">
      <c r="A5774" s="220" t="s">
        <v>20894</v>
      </c>
      <c r="B5774" s="221" t="s">
        <v>23685</v>
      </c>
      <c r="C5774" s="203" t="s">
        <v>1773</v>
      </c>
      <c r="D5774" s="224"/>
      <c r="E5774" s="223">
        <v>3694.7576599999998</v>
      </c>
      <c r="F5774" s="10"/>
      <c r="G5774" s="10">
        <f t="shared" si="388"/>
        <v>3694.7576599999998</v>
      </c>
      <c r="H5774" s="10">
        <f t="shared" si="389"/>
        <v>14779.030639999999</v>
      </c>
      <c r="I5774" s="10">
        <f>VLOOKUP(C5774,KFT!C:F,3,FALSE)</f>
        <v>6116</v>
      </c>
      <c r="J5774" s="10">
        <f t="shared" si="390"/>
        <v>12232</v>
      </c>
      <c r="K5774" s="198">
        <f t="shared" si="391"/>
        <v>14779.030639999999</v>
      </c>
    </row>
    <row r="5775" spans="1:11" s="178" customFormat="1" x14ac:dyDescent="0.25">
      <c r="A5775" s="220" t="s">
        <v>20895</v>
      </c>
      <c r="B5775" s="221" t="s">
        <v>23685</v>
      </c>
      <c r="C5775" s="203" t="s">
        <v>1774</v>
      </c>
      <c r="D5775" s="224" t="s">
        <v>22393</v>
      </c>
      <c r="E5775" s="223">
        <v>1371.4844699999999</v>
      </c>
      <c r="F5775" s="10"/>
      <c r="G5775" s="10">
        <f t="shared" si="388"/>
        <v>1371.4844699999999</v>
      </c>
      <c r="H5775" s="10">
        <f t="shared" si="389"/>
        <v>5485.9378799999995</v>
      </c>
      <c r="I5775" s="10">
        <f>VLOOKUP(C5775,KFT!C:F,3,FALSE)</f>
        <v>2272</v>
      </c>
      <c r="J5775" s="10">
        <f t="shared" si="390"/>
        <v>4544</v>
      </c>
      <c r="K5775" s="198">
        <f t="shared" si="391"/>
        <v>5485.9378799999995</v>
      </c>
    </row>
    <row r="5776" spans="1:11" s="178" customFormat="1" x14ac:dyDescent="0.25">
      <c r="A5776" s="220" t="s">
        <v>20896</v>
      </c>
      <c r="B5776" s="221" t="s">
        <v>23685</v>
      </c>
      <c r="C5776" s="203" t="s">
        <v>1775</v>
      </c>
      <c r="D5776" s="224"/>
      <c r="E5776" s="223">
        <v>2025.6109099999999</v>
      </c>
      <c r="F5776" s="10"/>
      <c r="G5776" s="10">
        <f t="shared" si="388"/>
        <v>2025.6109099999999</v>
      </c>
      <c r="H5776" s="10">
        <f t="shared" si="389"/>
        <v>8102.4436399999995</v>
      </c>
      <c r="I5776" s="10">
        <f>VLOOKUP(C5776,KFT!C:F,3,FALSE)</f>
        <v>3312</v>
      </c>
      <c r="J5776" s="10">
        <f t="shared" si="390"/>
        <v>6624</v>
      </c>
      <c r="K5776" s="198">
        <f t="shared" si="391"/>
        <v>8102.4436399999995</v>
      </c>
    </row>
    <row r="5777" spans="1:11" s="178" customFormat="1" x14ac:dyDescent="0.25">
      <c r="A5777" s="220" t="s">
        <v>20897</v>
      </c>
      <c r="B5777" s="221" t="s">
        <v>23685</v>
      </c>
      <c r="C5777" s="203" t="s">
        <v>1776</v>
      </c>
      <c r="D5777" s="224" t="s">
        <v>22231</v>
      </c>
      <c r="E5777" s="223">
        <v>2897.44544</v>
      </c>
      <c r="F5777" s="10"/>
      <c r="G5777" s="10">
        <f t="shared" si="388"/>
        <v>2897.44544</v>
      </c>
      <c r="H5777" s="10">
        <f t="shared" si="389"/>
        <v>11589.78176</v>
      </c>
      <c r="I5777" s="10">
        <f>VLOOKUP(C5777,KFT!C:F,3,FALSE)</f>
        <v>4740</v>
      </c>
      <c r="J5777" s="10">
        <f t="shared" si="390"/>
        <v>9480</v>
      </c>
      <c r="K5777" s="198">
        <f t="shared" si="391"/>
        <v>11589.78176</v>
      </c>
    </row>
    <row r="5778" spans="1:11" s="178" customFormat="1" x14ac:dyDescent="0.25">
      <c r="A5778" s="220" t="s">
        <v>20898</v>
      </c>
      <c r="B5778" s="221" t="s">
        <v>23685</v>
      </c>
      <c r="C5778" s="203" t="s">
        <v>1777</v>
      </c>
      <c r="D5778" s="224"/>
      <c r="E5778" s="223">
        <v>2771.1245800000002</v>
      </c>
      <c r="F5778" s="10"/>
      <c r="G5778" s="10">
        <f t="shared" ref="G5778:G5835" si="392">((E5778*F5778)/100)+E5778</f>
        <v>2771.1245800000002</v>
      </c>
      <c r="H5778" s="10">
        <f t="shared" ref="H5778:H5835" si="393">G5778*4</f>
        <v>11084.498320000001</v>
      </c>
      <c r="I5778" s="10">
        <f>VLOOKUP(C5778,KFT!C:F,3,FALSE)</f>
        <v>4532</v>
      </c>
      <c r="J5778" s="10">
        <f t="shared" ref="J5778:J5835" si="394">I5778*2</f>
        <v>9064</v>
      </c>
      <c r="K5778" s="198">
        <f t="shared" ref="K5778:K5835" si="395">IF(H5778&gt;J5778,H5778,J5778)</f>
        <v>11084.498320000001</v>
      </c>
    </row>
    <row r="5779" spans="1:11" s="178" customFormat="1" x14ac:dyDescent="0.25">
      <c r="A5779" s="220" t="s">
        <v>20899</v>
      </c>
      <c r="B5779" s="221" t="s">
        <v>23685</v>
      </c>
      <c r="C5779" s="203" t="s">
        <v>1778</v>
      </c>
      <c r="D5779" s="224" t="s">
        <v>22231</v>
      </c>
      <c r="E5779" s="223">
        <v>4902.4495999999999</v>
      </c>
      <c r="F5779" s="10"/>
      <c r="G5779" s="10">
        <f t="shared" si="392"/>
        <v>4902.4495999999999</v>
      </c>
      <c r="H5779" s="10">
        <f t="shared" si="393"/>
        <v>19609.7984</v>
      </c>
      <c r="I5779" s="10">
        <f>VLOOKUP(C5779,KFT!C:F,3,FALSE)</f>
        <v>8116</v>
      </c>
      <c r="J5779" s="10">
        <f t="shared" si="394"/>
        <v>16232</v>
      </c>
      <c r="K5779" s="198">
        <f t="shared" si="395"/>
        <v>19609.7984</v>
      </c>
    </row>
    <row r="5780" spans="1:11" s="178" customFormat="1" ht="24" x14ac:dyDescent="0.25">
      <c r="A5780" s="220" t="s">
        <v>20900</v>
      </c>
      <c r="B5780" s="221" t="s">
        <v>23685</v>
      </c>
      <c r="C5780" s="203" t="s">
        <v>24414</v>
      </c>
      <c r="D5780" s="224" t="s">
        <v>22394</v>
      </c>
      <c r="E5780" s="223">
        <v>5102.5455899999997</v>
      </c>
      <c r="F5780" s="10"/>
      <c r="G5780" s="10">
        <f t="shared" si="392"/>
        <v>5102.5455899999997</v>
      </c>
      <c r="H5780" s="10">
        <f t="shared" si="393"/>
        <v>20410.182359999999</v>
      </c>
      <c r="I5780" s="10">
        <f>VLOOKUP(C5780,KFT!C:F,3,FALSE)</f>
        <v>8446</v>
      </c>
      <c r="J5780" s="10">
        <f t="shared" si="394"/>
        <v>16892</v>
      </c>
      <c r="K5780" s="198">
        <f t="shared" si="395"/>
        <v>20410.182359999999</v>
      </c>
    </row>
    <row r="5781" spans="1:11" s="178" customFormat="1" x14ac:dyDescent="0.25">
      <c r="A5781" s="220" t="s">
        <v>20901</v>
      </c>
      <c r="B5781" s="221" t="s">
        <v>23685</v>
      </c>
      <c r="C5781" s="203" t="s">
        <v>24122</v>
      </c>
      <c r="D5781" s="224"/>
      <c r="E5781" s="223">
        <v>1371.4844699999999</v>
      </c>
      <c r="F5781" s="10"/>
      <c r="G5781" s="10">
        <f t="shared" si="392"/>
        <v>1371.4844699999999</v>
      </c>
      <c r="H5781" s="10">
        <f t="shared" si="393"/>
        <v>5485.9378799999995</v>
      </c>
      <c r="I5781" s="10">
        <f>VLOOKUP(C5781,KFT!C:F,3,FALSE)</f>
        <v>2244</v>
      </c>
      <c r="J5781" s="10">
        <f t="shared" si="394"/>
        <v>4488</v>
      </c>
      <c r="K5781" s="198">
        <f t="shared" si="395"/>
        <v>5485.9378799999995</v>
      </c>
    </row>
    <row r="5782" spans="1:11" s="178" customFormat="1" x14ac:dyDescent="0.25">
      <c r="A5782" s="220" t="s">
        <v>20902</v>
      </c>
      <c r="B5782" s="221" t="s">
        <v>23685</v>
      </c>
      <c r="C5782" s="203" t="s">
        <v>1780</v>
      </c>
      <c r="D5782" s="224"/>
      <c r="E5782" s="223">
        <v>3233.0597199999997</v>
      </c>
      <c r="F5782" s="10"/>
      <c r="G5782" s="10">
        <f t="shared" si="392"/>
        <v>3233.0597199999997</v>
      </c>
      <c r="H5782" s="10">
        <f t="shared" si="393"/>
        <v>12932.238879999999</v>
      </c>
      <c r="I5782" s="10">
        <f>VLOOKUP(C5782,KFT!C:F,3,FALSE)</f>
        <v>5290</v>
      </c>
      <c r="J5782" s="10">
        <f t="shared" si="394"/>
        <v>10580</v>
      </c>
      <c r="K5782" s="198">
        <f t="shared" si="395"/>
        <v>12932.238879999999</v>
      </c>
    </row>
    <row r="5783" spans="1:11" s="178" customFormat="1" x14ac:dyDescent="0.25">
      <c r="A5783" s="220" t="s">
        <v>20903</v>
      </c>
      <c r="B5783" s="221" t="s">
        <v>23685</v>
      </c>
      <c r="C5783" s="203" t="s">
        <v>1781</v>
      </c>
      <c r="D5783" s="224"/>
      <c r="E5783" s="223">
        <v>8789.6001799999995</v>
      </c>
      <c r="F5783" s="10"/>
      <c r="G5783" s="10">
        <f t="shared" si="392"/>
        <v>8789.6001799999995</v>
      </c>
      <c r="H5783" s="10">
        <f t="shared" si="393"/>
        <v>35158.400719999998</v>
      </c>
      <c r="I5783" s="10">
        <f>VLOOKUP(C5783,KFT!C:F,3,FALSE)</f>
        <v>14378</v>
      </c>
      <c r="J5783" s="10">
        <f t="shared" si="394"/>
        <v>28756</v>
      </c>
      <c r="K5783" s="198">
        <f t="shared" si="395"/>
        <v>35158.400719999998</v>
      </c>
    </row>
    <row r="5784" spans="1:11" s="178" customFormat="1" x14ac:dyDescent="0.25">
      <c r="A5784" s="220" t="s">
        <v>20904</v>
      </c>
      <c r="B5784" s="221" t="s">
        <v>23685</v>
      </c>
      <c r="C5784" s="203" t="s">
        <v>1782</v>
      </c>
      <c r="D5784" s="224"/>
      <c r="E5784" s="223">
        <v>1371.4844699999999</v>
      </c>
      <c r="F5784" s="10"/>
      <c r="G5784" s="10">
        <f t="shared" si="392"/>
        <v>1371.4844699999999</v>
      </c>
      <c r="H5784" s="10">
        <f t="shared" si="393"/>
        <v>5485.9378799999995</v>
      </c>
      <c r="I5784" s="10">
        <f>VLOOKUP(C5784,KFT!C:F,3,FALSE)</f>
        <v>2244</v>
      </c>
      <c r="J5784" s="10">
        <f t="shared" si="394"/>
        <v>4488</v>
      </c>
      <c r="K5784" s="198">
        <f t="shared" si="395"/>
        <v>5485.9378799999995</v>
      </c>
    </row>
    <row r="5785" spans="1:11" s="178" customFormat="1" ht="24" x14ac:dyDescent="0.25">
      <c r="A5785" s="220" t="s">
        <v>20905</v>
      </c>
      <c r="B5785" s="221" t="s">
        <v>23685</v>
      </c>
      <c r="C5785" s="203" t="s">
        <v>1783</v>
      </c>
      <c r="D5785" s="224" t="s">
        <v>22395</v>
      </c>
      <c r="E5785" s="223">
        <v>4672.9348799999998</v>
      </c>
      <c r="F5785" s="10"/>
      <c r="G5785" s="10">
        <f t="shared" si="392"/>
        <v>4672.9348799999998</v>
      </c>
      <c r="H5785" s="10">
        <f t="shared" si="393"/>
        <v>18691.739519999999</v>
      </c>
      <c r="I5785" s="10">
        <f>VLOOKUP(C5785,KFT!C:F,3,FALSE)</f>
        <v>7644</v>
      </c>
      <c r="J5785" s="10">
        <f t="shared" si="394"/>
        <v>15288</v>
      </c>
      <c r="K5785" s="198">
        <f t="shared" si="395"/>
        <v>18691.739519999999</v>
      </c>
    </row>
    <row r="5786" spans="1:11" s="178" customFormat="1" x14ac:dyDescent="0.25">
      <c r="A5786" s="220" t="s">
        <v>20906</v>
      </c>
      <c r="B5786" s="221" t="s">
        <v>23685</v>
      </c>
      <c r="C5786" s="203" t="s">
        <v>1784</v>
      </c>
      <c r="D5786" s="224" t="s">
        <v>22396</v>
      </c>
      <c r="E5786" s="223">
        <v>3835.50621</v>
      </c>
      <c r="F5786" s="10"/>
      <c r="G5786" s="10">
        <f t="shared" si="392"/>
        <v>3835.50621</v>
      </c>
      <c r="H5786" s="10">
        <f t="shared" si="393"/>
        <v>15342.02484</v>
      </c>
      <c r="I5786" s="10">
        <f>VLOOKUP(C5786,KFT!C:F,3,FALSE)</f>
        <v>6274</v>
      </c>
      <c r="J5786" s="10">
        <f t="shared" si="394"/>
        <v>12548</v>
      </c>
      <c r="K5786" s="198">
        <f t="shared" si="395"/>
        <v>15342.02484</v>
      </c>
    </row>
    <row r="5787" spans="1:11" s="178" customFormat="1" ht="24" x14ac:dyDescent="0.25">
      <c r="A5787" s="220" t="s">
        <v>20907</v>
      </c>
      <c r="B5787" s="221" t="s">
        <v>23685</v>
      </c>
      <c r="C5787" s="203" t="s">
        <v>1785</v>
      </c>
      <c r="D5787" s="224" t="s">
        <v>22397</v>
      </c>
      <c r="E5787" s="223">
        <v>4261.8494899999996</v>
      </c>
      <c r="F5787" s="10"/>
      <c r="G5787" s="10">
        <f t="shared" si="392"/>
        <v>4261.8494899999996</v>
      </c>
      <c r="H5787" s="10">
        <f t="shared" si="393"/>
        <v>17047.397959999998</v>
      </c>
      <c r="I5787" s="10">
        <f>VLOOKUP(C5787,KFT!C:F,3,FALSE)</f>
        <v>6972</v>
      </c>
      <c r="J5787" s="10">
        <f t="shared" si="394"/>
        <v>13944</v>
      </c>
      <c r="K5787" s="198">
        <f t="shared" si="395"/>
        <v>17047.397959999998</v>
      </c>
    </row>
    <row r="5788" spans="1:11" s="178" customFormat="1" x14ac:dyDescent="0.25">
      <c r="A5788" s="220" t="s">
        <v>20908</v>
      </c>
      <c r="B5788" s="221" t="s">
        <v>23685</v>
      </c>
      <c r="C5788" s="203" t="s">
        <v>1786</v>
      </c>
      <c r="D5788" s="224" t="s">
        <v>22231</v>
      </c>
      <c r="E5788" s="223">
        <v>3601.7989799999996</v>
      </c>
      <c r="F5788" s="10"/>
      <c r="G5788" s="10">
        <f t="shared" si="392"/>
        <v>3601.7989799999996</v>
      </c>
      <c r="H5788" s="10">
        <f t="shared" si="393"/>
        <v>14407.195919999998</v>
      </c>
      <c r="I5788" s="10">
        <f>VLOOKUP(C5788,KFT!C:F,3,FALSE)</f>
        <v>5892</v>
      </c>
      <c r="J5788" s="10">
        <f t="shared" si="394"/>
        <v>11784</v>
      </c>
      <c r="K5788" s="198">
        <f t="shared" si="395"/>
        <v>14407.195919999998</v>
      </c>
    </row>
    <row r="5789" spans="1:11" s="178" customFormat="1" ht="36" x14ac:dyDescent="0.25">
      <c r="A5789" s="220" t="s">
        <v>20909</v>
      </c>
      <c r="B5789" s="221" t="s">
        <v>23685</v>
      </c>
      <c r="C5789" s="203" t="s">
        <v>4395</v>
      </c>
      <c r="D5789" s="224" t="s">
        <v>22398</v>
      </c>
      <c r="E5789" s="223">
        <v>3797.0975999999996</v>
      </c>
      <c r="F5789" s="10"/>
      <c r="G5789" s="10">
        <f t="shared" si="392"/>
        <v>3797.0975999999996</v>
      </c>
      <c r="H5789" s="10">
        <f t="shared" si="393"/>
        <v>15188.390399999998</v>
      </c>
      <c r="I5789" s="10">
        <f>VLOOKUP(C5789,KFT!C:F,3,FALSE)</f>
        <v>6286</v>
      </c>
      <c r="J5789" s="10">
        <f t="shared" si="394"/>
        <v>12572</v>
      </c>
      <c r="K5789" s="198">
        <f t="shared" si="395"/>
        <v>15188.390399999998</v>
      </c>
    </row>
    <row r="5790" spans="1:11" s="178" customFormat="1" x14ac:dyDescent="0.25">
      <c r="A5790" s="220" t="s">
        <v>20910</v>
      </c>
      <c r="B5790" s="221" t="s">
        <v>23685</v>
      </c>
      <c r="C5790" s="203" t="s">
        <v>1787</v>
      </c>
      <c r="D5790" s="224"/>
      <c r="E5790" s="223">
        <v>1371.4844699999999</v>
      </c>
      <c r="F5790" s="10"/>
      <c r="G5790" s="10">
        <f t="shared" si="392"/>
        <v>1371.4844699999999</v>
      </c>
      <c r="H5790" s="10">
        <f t="shared" si="393"/>
        <v>5485.9378799999995</v>
      </c>
      <c r="I5790" s="10">
        <f>VLOOKUP(C5790,KFT!C:F,3,FALSE)</f>
        <v>2244</v>
      </c>
      <c r="J5790" s="10">
        <f t="shared" si="394"/>
        <v>4488</v>
      </c>
      <c r="K5790" s="198">
        <f t="shared" si="395"/>
        <v>5485.9378799999995</v>
      </c>
    </row>
    <row r="5791" spans="1:11" s="178" customFormat="1" ht="24" x14ac:dyDescent="0.25">
      <c r="A5791" s="220" t="s">
        <v>20911</v>
      </c>
      <c r="B5791" s="221" t="s">
        <v>23685</v>
      </c>
      <c r="C5791" s="203" t="s">
        <v>24205</v>
      </c>
      <c r="D5791" s="224" t="s">
        <v>22399</v>
      </c>
      <c r="E5791" s="223">
        <v>5138.56441</v>
      </c>
      <c r="F5791" s="10"/>
      <c r="G5791" s="10">
        <f t="shared" si="392"/>
        <v>5138.56441</v>
      </c>
      <c r="H5791" s="10">
        <f t="shared" si="393"/>
        <v>20554.25764</v>
      </c>
      <c r="I5791" s="10">
        <f>VLOOKUP(C5791,KFT!C:F,3,FALSE)</f>
        <v>8406</v>
      </c>
      <c r="J5791" s="10">
        <f t="shared" si="394"/>
        <v>16812</v>
      </c>
      <c r="K5791" s="198">
        <f t="shared" si="395"/>
        <v>20554.25764</v>
      </c>
    </row>
    <row r="5792" spans="1:11" s="178" customFormat="1" ht="24" x14ac:dyDescent="0.25">
      <c r="A5792" s="220" t="s">
        <v>20912</v>
      </c>
      <c r="B5792" s="221" t="s">
        <v>23685</v>
      </c>
      <c r="C5792" s="203" t="s">
        <v>24204</v>
      </c>
      <c r="D5792" s="224" t="s">
        <v>22400</v>
      </c>
      <c r="E5792" s="223">
        <v>3905.3082399999998</v>
      </c>
      <c r="F5792" s="10"/>
      <c r="G5792" s="10">
        <f t="shared" si="392"/>
        <v>3905.3082399999998</v>
      </c>
      <c r="H5792" s="10">
        <f t="shared" si="393"/>
        <v>15621.232959999999</v>
      </c>
      <c r="I5792" s="10">
        <f>VLOOKUP(C5792,KFT!C:F,3,FALSE)</f>
        <v>6390</v>
      </c>
      <c r="J5792" s="10">
        <f t="shared" si="394"/>
        <v>12780</v>
      </c>
      <c r="K5792" s="198">
        <f t="shared" si="395"/>
        <v>15621.232959999999</v>
      </c>
    </row>
    <row r="5793" spans="1:11" s="178" customFormat="1" x14ac:dyDescent="0.25">
      <c r="A5793" s="220" t="s">
        <v>20913</v>
      </c>
      <c r="B5793" s="221" t="s">
        <v>23685</v>
      </c>
      <c r="C5793" s="203" t="s">
        <v>4396</v>
      </c>
      <c r="D5793" s="224" t="s">
        <v>22231</v>
      </c>
      <c r="E5793" s="223">
        <v>3601.7989799999996</v>
      </c>
      <c r="F5793" s="10"/>
      <c r="G5793" s="10">
        <f t="shared" si="392"/>
        <v>3601.7989799999996</v>
      </c>
      <c r="H5793" s="10">
        <f t="shared" si="393"/>
        <v>14407.195919999998</v>
      </c>
      <c r="I5793" s="10">
        <f>VLOOKUP(C5793,KFT!C:F,3,FALSE)</f>
        <v>5962</v>
      </c>
      <c r="J5793" s="10">
        <f t="shared" si="394"/>
        <v>11924</v>
      </c>
      <c r="K5793" s="198">
        <f t="shared" si="395"/>
        <v>14407.195919999998</v>
      </c>
    </row>
    <row r="5794" spans="1:11" s="178" customFormat="1" x14ac:dyDescent="0.25">
      <c r="A5794" s="220" t="s">
        <v>20914</v>
      </c>
      <c r="B5794" s="221" t="s">
        <v>23685</v>
      </c>
      <c r="C5794" s="203" t="s">
        <v>4397</v>
      </c>
      <c r="D5794" s="224" t="s">
        <v>22231</v>
      </c>
      <c r="E5794" s="223">
        <v>1563.4919399999999</v>
      </c>
      <c r="F5794" s="10"/>
      <c r="G5794" s="10">
        <f t="shared" si="392"/>
        <v>1563.4919399999999</v>
      </c>
      <c r="H5794" s="10">
        <f t="shared" si="393"/>
        <v>6253.9677599999995</v>
      </c>
      <c r="I5794" s="10">
        <f>VLOOKUP(C5794,KFT!C:F,3,FALSE)</f>
        <v>2588</v>
      </c>
      <c r="J5794" s="10">
        <f t="shared" si="394"/>
        <v>5176</v>
      </c>
      <c r="K5794" s="198">
        <f t="shared" si="395"/>
        <v>6253.9677599999995</v>
      </c>
    </row>
    <row r="5795" spans="1:11" s="178" customFormat="1" x14ac:dyDescent="0.25">
      <c r="A5795" s="220" t="s">
        <v>20915</v>
      </c>
      <c r="B5795" s="221" t="s">
        <v>23685</v>
      </c>
      <c r="C5795" s="203" t="s">
        <v>1790</v>
      </c>
      <c r="D5795" s="224" t="s">
        <v>22231</v>
      </c>
      <c r="E5795" s="223">
        <v>1371.4844699999999</v>
      </c>
      <c r="F5795" s="10"/>
      <c r="G5795" s="10">
        <f t="shared" si="392"/>
        <v>1371.4844699999999</v>
      </c>
      <c r="H5795" s="10">
        <f t="shared" si="393"/>
        <v>5485.9378799999995</v>
      </c>
      <c r="I5795" s="10">
        <f>VLOOKUP(C5795,KFT!C:F,3,FALSE)</f>
        <v>2244</v>
      </c>
      <c r="J5795" s="10">
        <f t="shared" si="394"/>
        <v>4488</v>
      </c>
      <c r="K5795" s="198">
        <f t="shared" si="395"/>
        <v>5485.9378799999995</v>
      </c>
    </row>
    <row r="5796" spans="1:11" s="178" customFormat="1" x14ac:dyDescent="0.25">
      <c r="A5796" s="220" t="s">
        <v>20916</v>
      </c>
      <c r="B5796" s="221" t="s">
        <v>23685</v>
      </c>
      <c r="C5796" s="203" t="s">
        <v>1791</v>
      </c>
      <c r="D5796" s="224" t="s">
        <v>22401</v>
      </c>
      <c r="E5796" s="223">
        <v>2025.6109099999999</v>
      </c>
      <c r="F5796" s="10"/>
      <c r="G5796" s="10">
        <f t="shared" si="392"/>
        <v>2025.6109099999999</v>
      </c>
      <c r="H5796" s="10">
        <f t="shared" si="393"/>
        <v>8102.4436399999995</v>
      </c>
      <c r="I5796" s="10">
        <f>VLOOKUP(C5796,KFT!C:F,3,FALSE)</f>
        <v>3312</v>
      </c>
      <c r="J5796" s="10">
        <f t="shared" si="394"/>
        <v>6624</v>
      </c>
      <c r="K5796" s="198">
        <f t="shared" si="395"/>
        <v>8102.4436399999995</v>
      </c>
    </row>
    <row r="5797" spans="1:11" s="178" customFormat="1" x14ac:dyDescent="0.25">
      <c r="A5797" s="220" t="s">
        <v>20917</v>
      </c>
      <c r="B5797" s="221" t="s">
        <v>23685</v>
      </c>
      <c r="C5797" s="203" t="s">
        <v>1792</v>
      </c>
      <c r="D5797" s="224" t="s">
        <v>22402</v>
      </c>
      <c r="E5797" s="223">
        <v>4112.0517599999994</v>
      </c>
      <c r="F5797" s="10"/>
      <c r="G5797" s="10">
        <f t="shared" si="392"/>
        <v>4112.0517599999994</v>
      </c>
      <c r="H5797" s="10">
        <f t="shared" si="393"/>
        <v>16448.207039999998</v>
      </c>
      <c r="I5797" s="10">
        <f>VLOOKUP(C5797,KFT!C:F,3,FALSE)</f>
        <v>6728</v>
      </c>
      <c r="J5797" s="10">
        <f t="shared" si="394"/>
        <v>13456</v>
      </c>
      <c r="K5797" s="198">
        <f t="shared" si="395"/>
        <v>16448.207039999998</v>
      </c>
    </row>
    <row r="5798" spans="1:11" s="178" customFormat="1" ht="24" x14ac:dyDescent="0.25">
      <c r="A5798" s="220" t="s">
        <v>20918</v>
      </c>
      <c r="B5798" s="221" t="s">
        <v>23685</v>
      </c>
      <c r="C5798" s="203" t="s">
        <v>24415</v>
      </c>
      <c r="D5798" s="224" t="s">
        <v>22403</v>
      </c>
      <c r="E5798" s="223">
        <v>4112.0517599999994</v>
      </c>
      <c r="F5798" s="10"/>
      <c r="G5798" s="10">
        <f t="shared" si="392"/>
        <v>4112.0517599999994</v>
      </c>
      <c r="H5798" s="10">
        <f t="shared" si="393"/>
        <v>16448.207039999998</v>
      </c>
      <c r="I5798" s="10">
        <f>VLOOKUP(C5798,KFT!C:F,3,FALSE)</f>
        <v>6728</v>
      </c>
      <c r="J5798" s="10">
        <f t="shared" si="394"/>
        <v>13456</v>
      </c>
      <c r="K5798" s="198">
        <f t="shared" si="395"/>
        <v>16448.207039999998</v>
      </c>
    </row>
    <row r="5799" spans="1:11" s="178" customFormat="1" ht="24" x14ac:dyDescent="0.25">
      <c r="A5799" s="220" t="s">
        <v>20919</v>
      </c>
      <c r="B5799" s="221" t="s">
        <v>23685</v>
      </c>
      <c r="C5799" s="203" t="s">
        <v>1794</v>
      </c>
      <c r="D5799" s="224" t="s">
        <v>22404</v>
      </c>
      <c r="E5799" s="223">
        <v>6167.0813999999991</v>
      </c>
      <c r="F5799" s="10"/>
      <c r="G5799" s="10">
        <f t="shared" si="392"/>
        <v>6167.0813999999991</v>
      </c>
      <c r="H5799" s="10">
        <f t="shared" si="393"/>
        <v>24668.325599999996</v>
      </c>
      <c r="I5799" s="10">
        <f>VLOOKUP(C5799,KFT!C:F,3,FALSE)</f>
        <v>10088</v>
      </c>
      <c r="J5799" s="10">
        <f t="shared" si="394"/>
        <v>20176</v>
      </c>
      <c r="K5799" s="198">
        <f t="shared" si="395"/>
        <v>24668.325599999996</v>
      </c>
    </row>
    <row r="5800" spans="1:11" s="178" customFormat="1" ht="24" x14ac:dyDescent="0.25">
      <c r="A5800" s="220" t="s">
        <v>20920</v>
      </c>
      <c r="B5800" s="221" t="s">
        <v>23685</v>
      </c>
      <c r="C5800" s="203" t="s">
        <v>1795</v>
      </c>
      <c r="D5800" s="224" t="s">
        <v>22405</v>
      </c>
      <c r="E5800" s="223">
        <v>7970.2995199999996</v>
      </c>
      <c r="F5800" s="10"/>
      <c r="G5800" s="10">
        <f t="shared" si="392"/>
        <v>7970.2995199999996</v>
      </c>
      <c r="H5800" s="10">
        <f t="shared" si="393"/>
        <v>31881.198079999998</v>
      </c>
      <c r="I5800" s="10">
        <f>VLOOKUP(C5800,KFT!C:F,3,FALSE)</f>
        <v>13038</v>
      </c>
      <c r="J5800" s="10">
        <f t="shared" si="394"/>
        <v>26076</v>
      </c>
      <c r="K5800" s="198">
        <f t="shared" si="395"/>
        <v>31881.198079999998</v>
      </c>
    </row>
    <row r="5801" spans="1:11" s="178" customFormat="1" ht="24" x14ac:dyDescent="0.25">
      <c r="A5801" s="220" t="s">
        <v>20921</v>
      </c>
      <c r="B5801" s="221" t="s">
        <v>23685</v>
      </c>
      <c r="C5801" s="203" t="s">
        <v>24416</v>
      </c>
      <c r="D5801" s="224" t="s">
        <v>22406</v>
      </c>
      <c r="E5801" s="223">
        <v>1186.5929999999998</v>
      </c>
      <c r="F5801" s="10"/>
      <c r="G5801" s="10">
        <f t="shared" si="392"/>
        <v>1186.5929999999998</v>
      </c>
      <c r="H5801" s="10">
        <f t="shared" si="393"/>
        <v>4746.3719999999994</v>
      </c>
      <c r="I5801" s="10">
        <f>VLOOKUP(C5801,KFT!C:F,3,FALSE)</f>
        <v>1942</v>
      </c>
      <c r="J5801" s="10">
        <f t="shared" si="394"/>
        <v>3884</v>
      </c>
      <c r="K5801" s="198">
        <f t="shared" si="395"/>
        <v>4746.3719999999994</v>
      </c>
    </row>
    <row r="5802" spans="1:11" s="178" customFormat="1" ht="24" x14ac:dyDescent="0.25">
      <c r="A5802" s="220" t="s">
        <v>20922</v>
      </c>
      <c r="B5802" s="221" t="s">
        <v>23685</v>
      </c>
      <c r="C5802" s="203" t="s">
        <v>4398</v>
      </c>
      <c r="D5802" s="224" t="s">
        <v>22406</v>
      </c>
      <c r="E5802" s="223">
        <v>1758.9862499999999</v>
      </c>
      <c r="F5802" s="10"/>
      <c r="G5802" s="10">
        <f t="shared" si="392"/>
        <v>1758.9862499999999</v>
      </c>
      <c r="H5802" s="10">
        <f t="shared" si="393"/>
        <v>7035.9449999999997</v>
      </c>
      <c r="I5802" s="10">
        <f>VLOOKUP(C5802,KFT!C:F,3,FALSE)</f>
        <v>2878</v>
      </c>
      <c r="J5802" s="10">
        <f t="shared" si="394"/>
        <v>5756</v>
      </c>
      <c r="K5802" s="198">
        <f t="shared" si="395"/>
        <v>7035.9449999999997</v>
      </c>
    </row>
    <row r="5803" spans="1:11" s="179" customFormat="1" x14ac:dyDescent="0.2">
      <c r="A5803" s="220" t="s">
        <v>20923</v>
      </c>
      <c r="B5803" s="221" t="s">
        <v>23685</v>
      </c>
      <c r="C5803" s="203" t="s">
        <v>1797</v>
      </c>
      <c r="D5803" s="224" t="s">
        <v>22231</v>
      </c>
      <c r="E5803" s="223">
        <v>5230.4971999999998</v>
      </c>
      <c r="F5803" s="10"/>
      <c r="G5803" s="10">
        <f t="shared" si="392"/>
        <v>5230.4971999999998</v>
      </c>
      <c r="H5803" s="10">
        <f t="shared" si="393"/>
        <v>20921.988799999999</v>
      </c>
      <c r="I5803" s="10">
        <f>VLOOKUP(C5803,KFT!C:F,3,FALSE)</f>
        <v>8556</v>
      </c>
      <c r="J5803" s="10">
        <f t="shared" si="394"/>
        <v>17112</v>
      </c>
      <c r="K5803" s="198">
        <f t="shared" si="395"/>
        <v>20921.988799999999</v>
      </c>
    </row>
    <row r="5804" spans="1:11" s="178" customFormat="1" x14ac:dyDescent="0.25">
      <c r="A5804" s="220" t="s">
        <v>20924</v>
      </c>
      <c r="B5804" s="221" t="s">
        <v>23685</v>
      </c>
      <c r="C5804" s="203" t="s">
        <v>1798</v>
      </c>
      <c r="D5804" s="224"/>
      <c r="E5804" s="223">
        <v>1172.50332</v>
      </c>
      <c r="F5804" s="10"/>
      <c r="G5804" s="10">
        <f t="shared" si="392"/>
        <v>1172.50332</v>
      </c>
      <c r="H5804" s="10">
        <f t="shared" si="393"/>
        <v>4690.0132800000001</v>
      </c>
      <c r="I5804" s="10">
        <f>VLOOKUP(C5804,KFT!C:F,3,FALSE)</f>
        <v>1918</v>
      </c>
      <c r="J5804" s="10">
        <f t="shared" si="394"/>
        <v>3836</v>
      </c>
      <c r="K5804" s="198">
        <f t="shared" si="395"/>
        <v>4690.0132800000001</v>
      </c>
    </row>
    <row r="5805" spans="1:11" s="178" customFormat="1" x14ac:dyDescent="0.25">
      <c r="A5805" s="220" t="s">
        <v>20925</v>
      </c>
      <c r="B5805" s="221" t="s">
        <v>23685</v>
      </c>
      <c r="C5805" s="203" t="s">
        <v>1799</v>
      </c>
      <c r="D5805" s="224"/>
      <c r="E5805" s="223">
        <v>2025.6109099999999</v>
      </c>
      <c r="F5805" s="10"/>
      <c r="G5805" s="10">
        <f t="shared" si="392"/>
        <v>2025.6109099999999</v>
      </c>
      <c r="H5805" s="10">
        <f t="shared" si="393"/>
        <v>8102.4436399999995</v>
      </c>
      <c r="I5805" s="10">
        <f>VLOOKUP(C5805,KFT!C:F,3,FALSE)</f>
        <v>3312</v>
      </c>
      <c r="J5805" s="10">
        <f t="shared" si="394"/>
        <v>6624</v>
      </c>
      <c r="K5805" s="198">
        <f t="shared" si="395"/>
        <v>8102.4436399999995</v>
      </c>
    </row>
    <row r="5806" spans="1:11" s="178" customFormat="1" ht="24" x14ac:dyDescent="0.25">
      <c r="A5806" s="220" t="s">
        <v>20926</v>
      </c>
      <c r="B5806" s="221" t="s">
        <v>23685</v>
      </c>
      <c r="C5806" s="203" t="s">
        <v>1800</v>
      </c>
      <c r="D5806" s="224" t="s">
        <v>22407</v>
      </c>
      <c r="E5806" s="223">
        <v>6286.8199599999989</v>
      </c>
      <c r="F5806" s="10"/>
      <c r="G5806" s="10">
        <f t="shared" si="392"/>
        <v>6286.8199599999989</v>
      </c>
      <c r="H5806" s="10">
        <f t="shared" si="393"/>
        <v>25147.279839999996</v>
      </c>
      <c r="I5806" s="10">
        <f>VLOOKUP(C5806,KFT!C:F,3,FALSE)</f>
        <v>10284</v>
      </c>
      <c r="J5806" s="10">
        <f t="shared" si="394"/>
        <v>20568</v>
      </c>
      <c r="K5806" s="198">
        <f t="shared" si="395"/>
        <v>25147.279839999996</v>
      </c>
    </row>
    <row r="5807" spans="1:11" s="178" customFormat="1" x14ac:dyDescent="0.25">
      <c r="A5807" s="220" t="s">
        <v>20927</v>
      </c>
      <c r="B5807" s="221" t="s">
        <v>23685</v>
      </c>
      <c r="C5807" s="203" t="s">
        <v>1801</v>
      </c>
      <c r="D5807" s="224" t="s">
        <v>22231</v>
      </c>
      <c r="E5807" s="223">
        <v>3969.9808199999998</v>
      </c>
      <c r="F5807" s="10"/>
      <c r="G5807" s="10">
        <f t="shared" si="392"/>
        <v>3969.9808199999998</v>
      </c>
      <c r="H5807" s="10">
        <f t="shared" si="393"/>
        <v>15879.923279999999</v>
      </c>
      <c r="I5807" s="10">
        <f>VLOOKUP(C5807,KFT!C:F,3,FALSE)</f>
        <v>6494</v>
      </c>
      <c r="J5807" s="10">
        <f t="shared" si="394"/>
        <v>12988</v>
      </c>
      <c r="K5807" s="198">
        <f t="shared" si="395"/>
        <v>15879.923279999999</v>
      </c>
    </row>
    <row r="5808" spans="1:11" s="178" customFormat="1" x14ac:dyDescent="0.25">
      <c r="A5808" s="220" t="s">
        <v>20928</v>
      </c>
      <c r="B5808" s="221" t="s">
        <v>23685</v>
      </c>
      <c r="C5808" s="203" t="s">
        <v>4399</v>
      </c>
      <c r="D5808" s="224" t="s">
        <v>22231</v>
      </c>
      <c r="E5808" s="223">
        <v>4525.7759999999998</v>
      </c>
      <c r="F5808" s="10"/>
      <c r="G5808" s="10">
        <f t="shared" si="392"/>
        <v>4525.7759999999998</v>
      </c>
      <c r="H5808" s="10">
        <f t="shared" si="393"/>
        <v>18103.103999999999</v>
      </c>
      <c r="I5808" s="10">
        <f>VLOOKUP(C5808,KFT!C:F,3,FALSE)</f>
        <v>7492</v>
      </c>
      <c r="J5808" s="10">
        <f t="shared" si="394"/>
        <v>14984</v>
      </c>
      <c r="K5808" s="198">
        <f t="shared" si="395"/>
        <v>18103.103999999999</v>
      </c>
    </row>
    <row r="5809" spans="1:11" s="178" customFormat="1" x14ac:dyDescent="0.25">
      <c r="A5809" s="220" t="s">
        <v>20929</v>
      </c>
      <c r="B5809" s="221" t="s">
        <v>23685</v>
      </c>
      <c r="C5809" s="203" t="s">
        <v>1802</v>
      </c>
      <c r="D5809" s="224"/>
      <c r="E5809" s="223">
        <v>2309.1953699999999</v>
      </c>
      <c r="F5809" s="10"/>
      <c r="G5809" s="10">
        <f t="shared" si="392"/>
        <v>2309.1953699999999</v>
      </c>
      <c r="H5809" s="10">
        <f t="shared" si="393"/>
        <v>9236.7814799999996</v>
      </c>
      <c r="I5809" s="10">
        <f>VLOOKUP(C5809,KFT!C:F,3,FALSE)</f>
        <v>3778</v>
      </c>
      <c r="J5809" s="10">
        <f t="shared" si="394"/>
        <v>7556</v>
      </c>
      <c r="K5809" s="198">
        <f t="shared" si="395"/>
        <v>9236.7814799999996</v>
      </c>
    </row>
    <row r="5810" spans="1:11" s="178" customFormat="1" x14ac:dyDescent="0.25">
      <c r="A5810" s="220" t="s">
        <v>20930</v>
      </c>
      <c r="B5810" s="221" t="s">
        <v>23685</v>
      </c>
      <c r="C5810" s="203" t="s">
        <v>1803</v>
      </c>
      <c r="D5810" s="224" t="s">
        <v>22231</v>
      </c>
      <c r="E5810" s="223">
        <v>1371.4844699999999</v>
      </c>
      <c r="F5810" s="10"/>
      <c r="G5810" s="10">
        <f t="shared" si="392"/>
        <v>1371.4844699999999</v>
      </c>
      <c r="H5810" s="10">
        <f t="shared" si="393"/>
        <v>5485.9378799999995</v>
      </c>
      <c r="I5810" s="10">
        <f>VLOOKUP(C5810,KFT!C:F,3,FALSE)</f>
        <v>2244</v>
      </c>
      <c r="J5810" s="10">
        <f t="shared" si="394"/>
        <v>4488</v>
      </c>
      <c r="K5810" s="198">
        <f t="shared" si="395"/>
        <v>5485.9378799999995</v>
      </c>
    </row>
    <row r="5811" spans="1:11" s="178" customFormat="1" x14ac:dyDescent="0.25">
      <c r="A5811" s="220" t="s">
        <v>20931</v>
      </c>
      <c r="B5811" s="221" t="s">
        <v>23685</v>
      </c>
      <c r="C5811" s="203" t="s">
        <v>1804</v>
      </c>
      <c r="D5811" s="224" t="s">
        <v>22231</v>
      </c>
      <c r="E5811" s="223">
        <v>2633.5129999999999</v>
      </c>
      <c r="F5811" s="10"/>
      <c r="G5811" s="10">
        <f t="shared" si="392"/>
        <v>2633.5129999999999</v>
      </c>
      <c r="H5811" s="10">
        <f t="shared" si="393"/>
        <v>10534.052</v>
      </c>
      <c r="I5811" s="10">
        <f>VLOOKUP(C5811,KFT!C:F,3,FALSE)</f>
        <v>4308</v>
      </c>
      <c r="J5811" s="10">
        <f t="shared" si="394"/>
        <v>8616</v>
      </c>
      <c r="K5811" s="198">
        <f t="shared" si="395"/>
        <v>10534.052</v>
      </c>
    </row>
    <row r="5812" spans="1:11" s="178" customFormat="1" x14ac:dyDescent="0.25">
      <c r="A5812" s="220" t="s">
        <v>20932</v>
      </c>
      <c r="B5812" s="221" t="s">
        <v>23685</v>
      </c>
      <c r="C5812" s="203" t="s">
        <v>1806</v>
      </c>
      <c r="D5812" s="224"/>
      <c r="E5812" s="223">
        <v>3463.9086899999998</v>
      </c>
      <c r="F5812" s="10"/>
      <c r="G5812" s="10">
        <f t="shared" si="392"/>
        <v>3463.9086899999998</v>
      </c>
      <c r="H5812" s="10">
        <f t="shared" si="393"/>
        <v>13855.634759999999</v>
      </c>
      <c r="I5812" s="10">
        <f>VLOOKUP(C5812,KFT!C:F,3,FALSE)</f>
        <v>5668</v>
      </c>
      <c r="J5812" s="10">
        <f t="shared" si="394"/>
        <v>11336</v>
      </c>
      <c r="K5812" s="198">
        <f t="shared" si="395"/>
        <v>13855.634759999999</v>
      </c>
    </row>
    <row r="5813" spans="1:11" s="178" customFormat="1" x14ac:dyDescent="0.25">
      <c r="A5813" s="220" t="s">
        <v>20933</v>
      </c>
      <c r="B5813" s="221" t="s">
        <v>23685</v>
      </c>
      <c r="C5813" s="203" t="s">
        <v>1807</v>
      </c>
      <c r="D5813" s="224"/>
      <c r="E5813" s="223">
        <v>2309.1953699999999</v>
      </c>
      <c r="F5813" s="10"/>
      <c r="G5813" s="10">
        <f t="shared" si="392"/>
        <v>2309.1953699999999</v>
      </c>
      <c r="H5813" s="10">
        <f t="shared" si="393"/>
        <v>9236.7814799999996</v>
      </c>
      <c r="I5813" s="10">
        <f>VLOOKUP(C5813,KFT!C:F,3,FALSE)</f>
        <v>3778</v>
      </c>
      <c r="J5813" s="10">
        <f t="shared" si="394"/>
        <v>7556</v>
      </c>
      <c r="K5813" s="198">
        <f t="shared" si="395"/>
        <v>9236.7814799999996</v>
      </c>
    </row>
    <row r="5814" spans="1:11" s="178" customFormat="1" x14ac:dyDescent="0.25">
      <c r="A5814" s="220" t="s">
        <v>20934</v>
      </c>
      <c r="B5814" s="221" t="s">
        <v>23685</v>
      </c>
      <c r="C5814" s="203" t="s">
        <v>1808</v>
      </c>
      <c r="D5814" s="224"/>
      <c r="E5814" s="223">
        <v>1172.50332</v>
      </c>
      <c r="F5814" s="10"/>
      <c r="G5814" s="10">
        <f t="shared" si="392"/>
        <v>1172.50332</v>
      </c>
      <c r="H5814" s="10">
        <f t="shared" si="393"/>
        <v>4690.0132800000001</v>
      </c>
      <c r="I5814" s="10">
        <f>VLOOKUP(C5814,KFT!C:F,3,FALSE)</f>
        <v>1918</v>
      </c>
      <c r="J5814" s="10">
        <f t="shared" si="394"/>
        <v>3836</v>
      </c>
      <c r="K5814" s="198">
        <f t="shared" si="395"/>
        <v>4690.0132800000001</v>
      </c>
    </row>
    <row r="5815" spans="1:11" s="178" customFormat="1" x14ac:dyDescent="0.25">
      <c r="A5815" s="220" t="s">
        <v>20935</v>
      </c>
      <c r="B5815" s="221" t="s">
        <v>23685</v>
      </c>
      <c r="C5815" s="203" t="s">
        <v>1810</v>
      </c>
      <c r="D5815" s="224"/>
      <c r="E5815" s="223">
        <v>2081.4892999999997</v>
      </c>
      <c r="F5815" s="10"/>
      <c r="G5815" s="10">
        <f t="shared" si="392"/>
        <v>2081.4892999999997</v>
      </c>
      <c r="H5815" s="10">
        <f t="shared" si="393"/>
        <v>8325.9571999999989</v>
      </c>
      <c r="I5815" s="10">
        <f>VLOOKUP(C5815,KFT!C:F,3,FALSE)</f>
        <v>3404</v>
      </c>
      <c r="J5815" s="10">
        <f t="shared" si="394"/>
        <v>6808</v>
      </c>
      <c r="K5815" s="198">
        <f t="shared" si="395"/>
        <v>8325.9571999999989</v>
      </c>
    </row>
    <row r="5816" spans="1:11" s="178" customFormat="1" x14ac:dyDescent="0.25">
      <c r="A5816" s="220" t="s">
        <v>20936</v>
      </c>
      <c r="B5816" s="221" t="s">
        <v>23685</v>
      </c>
      <c r="C5816" s="203" t="s">
        <v>1811</v>
      </c>
      <c r="D5816" s="224"/>
      <c r="E5816" s="223">
        <v>1172.50332</v>
      </c>
      <c r="F5816" s="10"/>
      <c r="G5816" s="10">
        <f t="shared" si="392"/>
        <v>1172.50332</v>
      </c>
      <c r="H5816" s="10">
        <f t="shared" si="393"/>
        <v>4690.0132800000001</v>
      </c>
      <c r="I5816" s="10">
        <f>VLOOKUP(C5816,KFT!C:F,3,FALSE)</f>
        <v>1918</v>
      </c>
      <c r="J5816" s="10">
        <f t="shared" si="394"/>
        <v>3836</v>
      </c>
      <c r="K5816" s="198">
        <f t="shared" si="395"/>
        <v>4690.0132800000001</v>
      </c>
    </row>
    <row r="5817" spans="1:11" s="178" customFormat="1" x14ac:dyDescent="0.25">
      <c r="A5817" s="220" t="s">
        <v>20937</v>
      </c>
      <c r="B5817" s="221" t="s">
        <v>23685</v>
      </c>
      <c r="C5817" s="203" t="s">
        <v>1812</v>
      </c>
      <c r="D5817" s="224"/>
      <c r="E5817" s="223">
        <v>921.35002999999995</v>
      </c>
      <c r="F5817" s="10"/>
      <c r="G5817" s="10">
        <f t="shared" si="392"/>
        <v>921.35002999999995</v>
      </c>
      <c r="H5817" s="10">
        <f t="shared" si="393"/>
        <v>3685.4001199999998</v>
      </c>
      <c r="I5817" s="10">
        <f>VLOOKUP(C5817,KFT!C:F,3,FALSE)</f>
        <v>1508</v>
      </c>
      <c r="J5817" s="10">
        <f t="shared" si="394"/>
        <v>3016</v>
      </c>
      <c r="K5817" s="198">
        <f t="shared" si="395"/>
        <v>3685.4001199999998</v>
      </c>
    </row>
    <row r="5818" spans="1:11" s="178" customFormat="1" ht="72" x14ac:dyDescent="0.25">
      <c r="A5818" s="220" t="s">
        <v>20938</v>
      </c>
      <c r="B5818" s="221" t="s">
        <v>23685</v>
      </c>
      <c r="C5818" s="203" t="s">
        <v>24043</v>
      </c>
      <c r="D5818" s="224" t="s">
        <v>22408</v>
      </c>
      <c r="E5818" s="223">
        <v>1367.9976299999998</v>
      </c>
      <c r="F5818" s="10"/>
      <c r="G5818" s="10">
        <f t="shared" si="392"/>
        <v>1367.9976299999998</v>
      </c>
      <c r="H5818" s="10">
        <f t="shared" si="393"/>
        <v>5471.9905199999994</v>
      </c>
      <c r="I5818" s="10">
        <f>VLOOKUP(C5818,KFT!C:F,3,FALSE)</f>
        <v>2236</v>
      </c>
      <c r="J5818" s="10">
        <f t="shared" si="394"/>
        <v>4472</v>
      </c>
      <c r="K5818" s="198">
        <f t="shared" si="395"/>
        <v>5471.9905199999994</v>
      </c>
    </row>
    <row r="5819" spans="1:11" s="178" customFormat="1" ht="60" x14ac:dyDescent="0.25">
      <c r="A5819" s="220" t="s">
        <v>20939</v>
      </c>
      <c r="B5819" s="221" t="s">
        <v>23685</v>
      </c>
      <c r="C5819" s="203" t="s">
        <v>1815</v>
      </c>
      <c r="D5819" s="224" t="s">
        <v>22409</v>
      </c>
      <c r="E5819" s="223">
        <v>2025.01198</v>
      </c>
      <c r="F5819" s="10"/>
      <c r="G5819" s="10">
        <f t="shared" si="392"/>
        <v>2025.01198</v>
      </c>
      <c r="H5819" s="10">
        <f t="shared" si="393"/>
        <v>8100.04792</v>
      </c>
      <c r="I5819" s="10">
        <f>VLOOKUP(C5819,KFT!C:F,3,FALSE)</f>
        <v>3352</v>
      </c>
      <c r="J5819" s="10">
        <f t="shared" si="394"/>
        <v>6704</v>
      </c>
      <c r="K5819" s="198">
        <f t="shared" si="395"/>
        <v>8100.04792</v>
      </c>
    </row>
    <row r="5820" spans="1:11" s="178" customFormat="1" x14ac:dyDescent="0.25">
      <c r="A5820" s="220" t="s">
        <v>20940</v>
      </c>
      <c r="B5820" s="221" t="s">
        <v>23685</v>
      </c>
      <c r="C5820" s="203" t="s">
        <v>1816</v>
      </c>
      <c r="D5820" s="224" t="s">
        <v>22410</v>
      </c>
      <c r="E5820" s="223">
        <v>3463.9086899999998</v>
      </c>
      <c r="F5820" s="10"/>
      <c r="G5820" s="10">
        <f t="shared" si="392"/>
        <v>3463.9086899999998</v>
      </c>
      <c r="H5820" s="10">
        <f t="shared" si="393"/>
        <v>13855.634759999999</v>
      </c>
      <c r="I5820" s="10">
        <f>VLOOKUP(C5820,KFT!C:F,3,FALSE)</f>
        <v>5668</v>
      </c>
      <c r="J5820" s="10">
        <f t="shared" si="394"/>
        <v>11336</v>
      </c>
      <c r="K5820" s="198">
        <f t="shared" si="395"/>
        <v>13855.634759999999</v>
      </c>
    </row>
    <row r="5821" spans="1:11" s="178" customFormat="1" x14ac:dyDescent="0.25">
      <c r="A5821" s="220" t="s">
        <v>20941</v>
      </c>
      <c r="B5821" s="221" t="s">
        <v>23685</v>
      </c>
      <c r="C5821" s="203" t="s">
        <v>1817</v>
      </c>
      <c r="D5821" s="224" t="s">
        <v>22410</v>
      </c>
      <c r="E5821" s="223">
        <v>2771.1245800000002</v>
      </c>
      <c r="F5821" s="10"/>
      <c r="G5821" s="10">
        <f t="shared" si="392"/>
        <v>2771.1245800000002</v>
      </c>
      <c r="H5821" s="10">
        <f t="shared" si="393"/>
        <v>11084.498320000001</v>
      </c>
      <c r="I5821" s="10">
        <f>VLOOKUP(C5821,KFT!C:F,3,FALSE)</f>
        <v>4532</v>
      </c>
      <c r="J5821" s="10">
        <f t="shared" si="394"/>
        <v>9064</v>
      </c>
      <c r="K5821" s="198">
        <f t="shared" si="395"/>
        <v>11084.498320000001</v>
      </c>
    </row>
    <row r="5822" spans="1:11" s="178" customFormat="1" ht="48" x14ac:dyDescent="0.25">
      <c r="A5822" s="220" t="s">
        <v>20942</v>
      </c>
      <c r="B5822" s="221" t="s">
        <v>23685</v>
      </c>
      <c r="C5822" s="203" t="s">
        <v>1818</v>
      </c>
      <c r="D5822" s="224" t="s">
        <v>22411</v>
      </c>
      <c r="E5822" s="223">
        <v>2025.6109099999999</v>
      </c>
      <c r="F5822" s="10"/>
      <c r="G5822" s="10">
        <f t="shared" si="392"/>
        <v>2025.6109099999999</v>
      </c>
      <c r="H5822" s="10">
        <f t="shared" si="393"/>
        <v>8102.4436399999995</v>
      </c>
      <c r="I5822" s="10">
        <f>VLOOKUP(C5822,KFT!C:F,3,FALSE)</f>
        <v>3312</v>
      </c>
      <c r="J5822" s="10">
        <f t="shared" si="394"/>
        <v>6624</v>
      </c>
      <c r="K5822" s="198">
        <f t="shared" si="395"/>
        <v>8102.4436399999995</v>
      </c>
    </row>
    <row r="5823" spans="1:11" s="178" customFormat="1" x14ac:dyDescent="0.2">
      <c r="A5823" s="220" t="s">
        <v>20943</v>
      </c>
      <c r="B5823" s="221" t="s">
        <v>23685</v>
      </c>
      <c r="C5823" s="203" t="s">
        <v>24045</v>
      </c>
      <c r="D5823" s="230"/>
      <c r="E5823" s="223">
        <v>3038.5142099999998</v>
      </c>
      <c r="F5823" s="10"/>
      <c r="G5823" s="10">
        <f t="shared" si="392"/>
        <v>3038.5142099999998</v>
      </c>
      <c r="H5823" s="10">
        <f t="shared" si="393"/>
        <v>12154.056839999999</v>
      </c>
      <c r="I5823" s="10">
        <f>VLOOKUP(C5823,KFT!C:F,3,FALSE)</f>
        <v>5030</v>
      </c>
      <c r="J5823" s="10">
        <f t="shared" si="394"/>
        <v>10060</v>
      </c>
      <c r="K5823" s="198">
        <f t="shared" si="395"/>
        <v>12154.056839999999</v>
      </c>
    </row>
    <row r="5824" spans="1:11" s="178" customFormat="1" x14ac:dyDescent="0.2">
      <c r="A5824" s="220" t="s">
        <v>20944</v>
      </c>
      <c r="B5824" s="221" t="s">
        <v>23685</v>
      </c>
      <c r="C5824" s="203" t="s">
        <v>24044</v>
      </c>
      <c r="D5824" s="230"/>
      <c r="E5824" s="223">
        <v>3463.9086899999998</v>
      </c>
      <c r="F5824" s="10"/>
      <c r="G5824" s="10">
        <f t="shared" si="392"/>
        <v>3463.9086899999998</v>
      </c>
      <c r="H5824" s="10">
        <f t="shared" si="393"/>
        <v>13855.634759999999</v>
      </c>
      <c r="I5824" s="10">
        <f>VLOOKUP(C5824,KFT!C:F,3,FALSE)</f>
        <v>5734</v>
      </c>
      <c r="J5824" s="10">
        <f t="shared" si="394"/>
        <v>11468</v>
      </c>
      <c r="K5824" s="198">
        <f t="shared" si="395"/>
        <v>13855.634759999999</v>
      </c>
    </row>
    <row r="5825" spans="1:11" s="178" customFormat="1" ht="48" x14ac:dyDescent="0.25">
      <c r="A5825" s="220" t="s">
        <v>20945</v>
      </c>
      <c r="B5825" s="221" t="s">
        <v>23685</v>
      </c>
      <c r="C5825" s="203" t="s">
        <v>1819</v>
      </c>
      <c r="D5825" s="224" t="s">
        <v>22412</v>
      </c>
      <c r="E5825" s="223">
        <v>2430.8137400000001</v>
      </c>
      <c r="F5825" s="10"/>
      <c r="G5825" s="10">
        <f t="shared" si="392"/>
        <v>2430.8137400000001</v>
      </c>
      <c r="H5825" s="10">
        <f t="shared" si="393"/>
        <v>9723.2549600000002</v>
      </c>
      <c r="I5825" s="10">
        <f>VLOOKUP(C5825,KFT!C:F,3,FALSE)</f>
        <v>3976</v>
      </c>
      <c r="J5825" s="10">
        <f t="shared" si="394"/>
        <v>7952</v>
      </c>
      <c r="K5825" s="198">
        <f t="shared" si="395"/>
        <v>9723.2549600000002</v>
      </c>
    </row>
    <row r="5826" spans="1:11" s="178" customFormat="1" x14ac:dyDescent="0.2">
      <c r="A5826" s="220" t="s">
        <v>20946</v>
      </c>
      <c r="B5826" s="221" t="s">
        <v>23685</v>
      </c>
      <c r="C5826" s="203" t="s">
        <v>4403</v>
      </c>
      <c r="D5826" s="230"/>
      <c r="E5826" s="223">
        <v>3114.8036599999996</v>
      </c>
      <c r="F5826" s="10"/>
      <c r="G5826" s="10">
        <f t="shared" si="392"/>
        <v>3114.8036599999996</v>
      </c>
      <c r="H5826" s="10">
        <f t="shared" si="393"/>
        <v>12459.214639999998</v>
      </c>
      <c r="I5826" s="10">
        <f>VLOOKUP(C5826,KFT!C:F,3,FALSE)</f>
        <v>5156</v>
      </c>
      <c r="J5826" s="10">
        <f t="shared" si="394"/>
        <v>10312</v>
      </c>
      <c r="K5826" s="198">
        <f t="shared" si="395"/>
        <v>12459.214639999998</v>
      </c>
    </row>
    <row r="5827" spans="1:11" s="178" customFormat="1" x14ac:dyDescent="0.25">
      <c r="A5827" s="220" t="s">
        <v>20947</v>
      </c>
      <c r="B5827" s="221" t="s">
        <v>23685</v>
      </c>
      <c r="C5827" s="203" t="s">
        <v>4446</v>
      </c>
      <c r="D5827" s="224" t="s">
        <v>23706</v>
      </c>
      <c r="E5827" s="223">
        <v>3601.3067899999996</v>
      </c>
      <c r="F5827" s="10"/>
      <c r="G5827" s="10">
        <f t="shared" si="392"/>
        <v>3601.3067899999996</v>
      </c>
      <c r="H5827" s="10">
        <f t="shared" si="393"/>
        <v>14405.227159999999</v>
      </c>
      <c r="I5827" s="10">
        <f>VLOOKUP(C5827,KFT!C:F,3,FALSE)</f>
        <v>5892</v>
      </c>
      <c r="J5827" s="10">
        <f t="shared" si="394"/>
        <v>11784</v>
      </c>
      <c r="K5827" s="198">
        <f t="shared" si="395"/>
        <v>14405.227159999999</v>
      </c>
    </row>
    <row r="5828" spans="1:11" s="178" customFormat="1" x14ac:dyDescent="0.25">
      <c r="A5828" s="220" t="s">
        <v>20948</v>
      </c>
      <c r="B5828" s="221" t="s">
        <v>23685</v>
      </c>
      <c r="C5828" s="203" t="s">
        <v>1821</v>
      </c>
      <c r="D5828" s="224" t="s">
        <v>22413</v>
      </c>
      <c r="E5828" s="223">
        <v>2228.3101699999997</v>
      </c>
      <c r="F5828" s="10"/>
      <c r="G5828" s="10">
        <f t="shared" si="392"/>
        <v>2228.3101699999997</v>
      </c>
      <c r="H5828" s="10">
        <f t="shared" si="393"/>
        <v>8913.240679999999</v>
      </c>
      <c r="I5828" s="10">
        <f>VLOOKUP(C5828,KFT!C:F,3,FALSE)</f>
        <v>3644</v>
      </c>
      <c r="J5828" s="10">
        <f t="shared" si="394"/>
        <v>7288</v>
      </c>
      <c r="K5828" s="198">
        <f t="shared" si="395"/>
        <v>8913.240679999999</v>
      </c>
    </row>
    <row r="5829" spans="1:11" s="178" customFormat="1" x14ac:dyDescent="0.25">
      <c r="A5829" s="220" t="s">
        <v>20949</v>
      </c>
      <c r="B5829" s="221" t="s">
        <v>23685</v>
      </c>
      <c r="C5829" s="203" t="s">
        <v>1822</v>
      </c>
      <c r="D5829" s="224" t="s">
        <v>22413</v>
      </c>
      <c r="E5829" s="223">
        <v>4205.5975099999996</v>
      </c>
      <c r="F5829" s="10"/>
      <c r="G5829" s="10">
        <f t="shared" si="392"/>
        <v>4205.5975099999996</v>
      </c>
      <c r="H5829" s="10">
        <f t="shared" si="393"/>
        <v>16822.390039999998</v>
      </c>
      <c r="I5829" s="10">
        <f>VLOOKUP(C5829,KFT!C:F,3,FALSE)</f>
        <v>6880</v>
      </c>
      <c r="J5829" s="10">
        <f t="shared" si="394"/>
        <v>13760</v>
      </c>
      <c r="K5829" s="198">
        <f t="shared" si="395"/>
        <v>16822.390039999998</v>
      </c>
    </row>
    <row r="5830" spans="1:11" s="178" customFormat="1" x14ac:dyDescent="0.25">
      <c r="A5830" s="220" t="s">
        <v>20950</v>
      </c>
      <c r="B5830" s="221" t="s">
        <v>23685</v>
      </c>
      <c r="C5830" s="203" t="s">
        <v>1823</v>
      </c>
      <c r="D5830" s="224" t="s">
        <v>22413</v>
      </c>
      <c r="E5830" s="223">
        <v>2540.2756100000001</v>
      </c>
      <c r="F5830" s="10"/>
      <c r="G5830" s="10">
        <f t="shared" si="392"/>
        <v>2540.2756100000001</v>
      </c>
      <c r="H5830" s="10">
        <f t="shared" si="393"/>
        <v>10161.102440000001</v>
      </c>
      <c r="I5830" s="10">
        <f>VLOOKUP(C5830,KFT!C:F,3,FALSE)</f>
        <v>4154</v>
      </c>
      <c r="J5830" s="10">
        <f t="shared" si="394"/>
        <v>8308</v>
      </c>
      <c r="K5830" s="198">
        <f t="shared" si="395"/>
        <v>10161.102440000001</v>
      </c>
    </row>
    <row r="5831" spans="1:11" s="178" customFormat="1" x14ac:dyDescent="0.25">
      <c r="A5831" s="220" t="s">
        <v>20951</v>
      </c>
      <c r="B5831" s="221" t="s">
        <v>23685</v>
      </c>
      <c r="C5831" s="203" t="s">
        <v>4404</v>
      </c>
      <c r="D5831" s="224" t="s">
        <v>22410</v>
      </c>
      <c r="E5831" s="223">
        <v>3038.5201399999996</v>
      </c>
      <c r="F5831" s="10"/>
      <c r="G5831" s="10">
        <f t="shared" si="392"/>
        <v>3038.5201399999996</v>
      </c>
      <c r="H5831" s="10">
        <f t="shared" si="393"/>
        <v>12154.080559999999</v>
      </c>
      <c r="I5831" s="10">
        <f>VLOOKUP(C5831,KFT!C:F,3,FALSE)</f>
        <v>4972</v>
      </c>
      <c r="J5831" s="10">
        <f t="shared" si="394"/>
        <v>9944</v>
      </c>
      <c r="K5831" s="198">
        <f t="shared" si="395"/>
        <v>12154.080559999999</v>
      </c>
    </row>
    <row r="5832" spans="1:11" s="178" customFormat="1" x14ac:dyDescent="0.25">
      <c r="A5832" s="220" t="s">
        <v>20952</v>
      </c>
      <c r="B5832" s="221" t="s">
        <v>23685</v>
      </c>
      <c r="C5832" s="203" t="s">
        <v>1824</v>
      </c>
      <c r="D5832" s="224" t="s">
        <v>22413</v>
      </c>
      <c r="E5832" s="223">
        <v>2579.2831500000002</v>
      </c>
      <c r="F5832" s="10"/>
      <c r="G5832" s="10">
        <f t="shared" si="392"/>
        <v>2579.2831500000002</v>
      </c>
      <c r="H5832" s="10">
        <f t="shared" si="393"/>
        <v>10317.132600000001</v>
      </c>
      <c r="I5832" s="10">
        <f>VLOOKUP(C5832,KFT!C:F,3,FALSE)</f>
        <v>4270</v>
      </c>
      <c r="J5832" s="10">
        <f t="shared" si="394"/>
        <v>8540</v>
      </c>
      <c r="K5832" s="198">
        <f t="shared" si="395"/>
        <v>10317.132600000001</v>
      </c>
    </row>
    <row r="5833" spans="1:11" s="178" customFormat="1" x14ac:dyDescent="0.25">
      <c r="A5833" s="220" t="s">
        <v>20953</v>
      </c>
      <c r="B5833" s="221" t="s">
        <v>23685</v>
      </c>
      <c r="C5833" s="203" t="s">
        <v>1825</v>
      </c>
      <c r="D5833" s="224" t="s">
        <v>22413</v>
      </c>
      <c r="E5833" s="223">
        <v>3835.50621</v>
      </c>
      <c r="F5833" s="10"/>
      <c r="G5833" s="10">
        <f t="shared" si="392"/>
        <v>3835.50621</v>
      </c>
      <c r="H5833" s="10">
        <f t="shared" si="393"/>
        <v>15342.02484</v>
      </c>
      <c r="I5833" s="10">
        <f>VLOOKUP(C5833,KFT!C:F,3,FALSE)</f>
        <v>6274</v>
      </c>
      <c r="J5833" s="10">
        <f t="shared" si="394"/>
        <v>12548</v>
      </c>
      <c r="K5833" s="198">
        <f t="shared" si="395"/>
        <v>15342.02484</v>
      </c>
    </row>
    <row r="5834" spans="1:11" s="178" customFormat="1" x14ac:dyDescent="0.25">
      <c r="A5834" s="220" t="s">
        <v>20954</v>
      </c>
      <c r="B5834" s="221" t="s">
        <v>23685</v>
      </c>
      <c r="C5834" s="203" t="s">
        <v>1826</v>
      </c>
      <c r="D5834" s="235" t="s">
        <v>22413</v>
      </c>
      <c r="E5834" s="223">
        <v>2940.3845699999997</v>
      </c>
      <c r="F5834" s="10"/>
      <c r="G5834" s="10">
        <f t="shared" si="392"/>
        <v>2940.3845699999997</v>
      </c>
      <c r="H5834" s="10">
        <f t="shared" si="393"/>
        <v>11761.538279999999</v>
      </c>
      <c r="I5834" s="10">
        <f>VLOOKUP(C5834,KFT!C:F,3,FALSE)</f>
        <v>4868</v>
      </c>
      <c r="J5834" s="10">
        <f t="shared" si="394"/>
        <v>9736</v>
      </c>
      <c r="K5834" s="198">
        <f t="shared" si="395"/>
        <v>11761.538279999999</v>
      </c>
    </row>
    <row r="5835" spans="1:11" s="178" customFormat="1" x14ac:dyDescent="0.25">
      <c r="A5835" s="220" t="s">
        <v>20955</v>
      </c>
      <c r="B5835" s="221" t="s">
        <v>23685</v>
      </c>
      <c r="C5835" s="203" t="s">
        <v>1827</v>
      </c>
      <c r="D5835" s="224" t="s">
        <v>22413</v>
      </c>
      <c r="E5835" s="223">
        <v>3738.4676899999999</v>
      </c>
      <c r="F5835" s="10"/>
      <c r="G5835" s="10">
        <f t="shared" si="392"/>
        <v>3738.4676899999999</v>
      </c>
      <c r="H5835" s="10">
        <f t="shared" si="393"/>
        <v>14953.87076</v>
      </c>
      <c r="I5835" s="10">
        <f>VLOOKUP(C5835,KFT!C:F,3,FALSE)</f>
        <v>6114</v>
      </c>
      <c r="J5835" s="10">
        <f t="shared" si="394"/>
        <v>12228</v>
      </c>
      <c r="K5835" s="198">
        <f t="shared" si="395"/>
        <v>14953.87076</v>
      </c>
    </row>
    <row r="5836" spans="1:11" s="178" customFormat="1" x14ac:dyDescent="0.2">
      <c r="A5836" s="220" t="s">
        <v>20956</v>
      </c>
      <c r="B5836" s="221" t="s">
        <v>23685</v>
      </c>
      <c r="C5836" s="203" t="s">
        <v>4406</v>
      </c>
      <c r="D5836" s="230"/>
      <c r="E5836" s="223">
        <v>2570.15688</v>
      </c>
      <c r="F5836" s="10"/>
      <c r="G5836" s="10">
        <f t="shared" ref="G5836:G5894" si="396">((E5836*F5836)/100)+E5836</f>
        <v>2570.15688</v>
      </c>
      <c r="H5836" s="10">
        <f t="shared" ref="H5836:H5894" si="397">G5836*4</f>
        <v>10280.62752</v>
      </c>
      <c r="I5836" s="10">
        <f>VLOOKUP(C5836,KFT!C:F,3,FALSE)</f>
        <v>4256</v>
      </c>
      <c r="J5836" s="10">
        <f t="shared" ref="J5836:J5894" si="398">I5836*2</f>
        <v>8512</v>
      </c>
      <c r="K5836" s="198">
        <f t="shared" ref="K5836:K5894" si="399">IF(H5836&gt;J5836,H5836,J5836)</f>
        <v>10280.62752</v>
      </c>
    </row>
    <row r="5837" spans="1:11" s="178" customFormat="1" ht="24" x14ac:dyDescent="0.25">
      <c r="A5837" s="220" t="s">
        <v>20957</v>
      </c>
      <c r="B5837" s="221" t="s">
        <v>23685</v>
      </c>
      <c r="C5837" s="203" t="s">
        <v>1829</v>
      </c>
      <c r="D5837" s="224" t="s">
        <v>22414</v>
      </c>
      <c r="E5837" s="223">
        <v>2771.1245800000002</v>
      </c>
      <c r="F5837" s="10"/>
      <c r="G5837" s="10">
        <f t="shared" si="396"/>
        <v>2771.1245800000002</v>
      </c>
      <c r="H5837" s="10">
        <f t="shared" si="397"/>
        <v>11084.498320000001</v>
      </c>
      <c r="I5837" s="10">
        <f>VLOOKUP(C5837,KFT!C:F,3,FALSE)</f>
        <v>4532</v>
      </c>
      <c r="J5837" s="10">
        <f t="shared" si="398"/>
        <v>9064</v>
      </c>
      <c r="K5837" s="198">
        <f t="shared" si="399"/>
        <v>11084.498320000001</v>
      </c>
    </row>
    <row r="5838" spans="1:11" s="178" customFormat="1" x14ac:dyDescent="0.25">
      <c r="A5838" s="220" t="s">
        <v>20958</v>
      </c>
      <c r="B5838" s="221" t="s">
        <v>23685</v>
      </c>
      <c r="C5838" s="203" t="s">
        <v>1830</v>
      </c>
      <c r="D5838" s="224"/>
      <c r="E5838" s="223">
        <v>2430.8137400000001</v>
      </c>
      <c r="F5838" s="10"/>
      <c r="G5838" s="10">
        <f t="shared" si="396"/>
        <v>2430.8137400000001</v>
      </c>
      <c r="H5838" s="10">
        <f t="shared" si="397"/>
        <v>9723.2549600000002</v>
      </c>
      <c r="I5838" s="10">
        <f>VLOOKUP(C5838,KFT!C:F,3,FALSE)</f>
        <v>3976</v>
      </c>
      <c r="J5838" s="10">
        <f t="shared" si="398"/>
        <v>7952</v>
      </c>
      <c r="K5838" s="198">
        <f t="shared" si="399"/>
        <v>9723.2549600000002</v>
      </c>
    </row>
    <row r="5839" spans="1:11" s="178" customFormat="1" x14ac:dyDescent="0.25">
      <c r="A5839" s="220" t="s">
        <v>20959</v>
      </c>
      <c r="B5839" s="221" t="s">
        <v>23685</v>
      </c>
      <c r="C5839" s="203" t="s">
        <v>1831</v>
      </c>
      <c r="D5839" s="224"/>
      <c r="E5839" s="223">
        <v>3463.9086899999998</v>
      </c>
      <c r="F5839" s="10"/>
      <c r="G5839" s="10">
        <f t="shared" si="396"/>
        <v>3463.9086899999998</v>
      </c>
      <c r="H5839" s="10">
        <f t="shared" si="397"/>
        <v>13855.634759999999</v>
      </c>
      <c r="I5839" s="10">
        <f>VLOOKUP(C5839,KFT!C:F,3,FALSE)</f>
        <v>5668</v>
      </c>
      <c r="J5839" s="10">
        <f t="shared" si="398"/>
        <v>11336</v>
      </c>
      <c r="K5839" s="198">
        <f t="shared" si="399"/>
        <v>13855.634759999999</v>
      </c>
    </row>
    <row r="5840" spans="1:11" s="178" customFormat="1" x14ac:dyDescent="0.25">
      <c r="A5840" s="220" t="s">
        <v>20960</v>
      </c>
      <c r="B5840" s="221" t="s">
        <v>23685</v>
      </c>
      <c r="C5840" s="203" t="s">
        <v>1832</v>
      </c>
      <c r="D5840" s="224" t="s">
        <v>22415</v>
      </c>
      <c r="E5840" s="223">
        <v>1758.9862499999999</v>
      </c>
      <c r="F5840" s="10"/>
      <c r="G5840" s="10">
        <f t="shared" si="396"/>
        <v>1758.9862499999999</v>
      </c>
      <c r="H5840" s="10">
        <f t="shared" si="397"/>
        <v>7035.9449999999997</v>
      </c>
      <c r="I5840" s="10">
        <f>VLOOKUP(C5840,KFT!C:F,3,FALSE)</f>
        <v>2878</v>
      </c>
      <c r="J5840" s="10">
        <f t="shared" si="398"/>
        <v>5756</v>
      </c>
      <c r="K5840" s="198">
        <f t="shared" si="399"/>
        <v>7035.9449999999997</v>
      </c>
    </row>
    <row r="5841" spans="1:11" s="178" customFormat="1" x14ac:dyDescent="0.25">
      <c r="A5841" s="220" t="s">
        <v>20961</v>
      </c>
      <c r="B5841" s="221" t="s">
        <v>23685</v>
      </c>
      <c r="C5841" s="203" t="s">
        <v>1833</v>
      </c>
      <c r="D5841" s="224" t="s">
        <v>22416</v>
      </c>
      <c r="E5841" s="223">
        <v>3038.5142099999998</v>
      </c>
      <c r="F5841" s="10"/>
      <c r="G5841" s="10">
        <f t="shared" si="396"/>
        <v>3038.5142099999998</v>
      </c>
      <c r="H5841" s="10">
        <f t="shared" si="397"/>
        <v>12154.056839999999</v>
      </c>
      <c r="I5841" s="10">
        <f>VLOOKUP(C5841,KFT!C:F,3,FALSE)</f>
        <v>4972</v>
      </c>
      <c r="J5841" s="10">
        <f t="shared" si="398"/>
        <v>9944</v>
      </c>
      <c r="K5841" s="198">
        <f t="shared" si="399"/>
        <v>12154.056839999999</v>
      </c>
    </row>
    <row r="5842" spans="1:11" s="178" customFormat="1" x14ac:dyDescent="0.25">
      <c r="A5842" s="220" t="s">
        <v>20962</v>
      </c>
      <c r="B5842" s="221" t="s">
        <v>23685</v>
      </c>
      <c r="C5842" s="203" t="s">
        <v>4274</v>
      </c>
      <c r="D5842" s="224"/>
      <c r="E5842" s="223">
        <v>1758.9862499999999</v>
      </c>
      <c r="F5842" s="10"/>
      <c r="G5842" s="10">
        <f t="shared" si="396"/>
        <v>1758.9862499999999</v>
      </c>
      <c r="H5842" s="10">
        <f t="shared" si="397"/>
        <v>7035.9449999999997</v>
      </c>
      <c r="I5842" s="10">
        <f>VLOOKUP(C5842,KFT!C:F,3,FALSE)</f>
        <v>2878</v>
      </c>
      <c r="J5842" s="10">
        <f t="shared" si="398"/>
        <v>5756</v>
      </c>
      <c r="K5842" s="198">
        <f t="shared" si="399"/>
        <v>7035.9449999999997</v>
      </c>
    </row>
    <row r="5843" spans="1:11" s="178" customFormat="1" x14ac:dyDescent="0.25">
      <c r="A5843" s="220" t="s">
        <v>20963</v>
      </c>
      <c r="B5843" s="221" t="s">
        <v>23685</v>
      </c>
      <c r="C5843" s="203" t="s">
        <v>1834</v>
      </c>
      <c r="D5843" s="224" t="s">
        <v>22417</v>
      </c>
      <c r="E5843" s="223">
        <v>2228.3101699999997</v>
      </c>
      <c r="F5843" s="10"/>
      <c r="G5843" s="10">
        <f t="shared" si="396"/>
        <v>2228.3101699999997</v>
      </c>
      <c r="H5843" s="10">
        <f t="shared" si="397"/>
        <v>8913.240679999999</v>
      </c>
      <c r="I5843" s="10">
        <f>VLOOKUP(C5843,KFT!C:F,3,FALSE)</f>
        <v>3644</v>
      </c>
      <c r="J5843" s="10">
        <f t="shared" si="398"/>
        <v>7288</v>
      </c>
      <c r="K5843" s="198">
        <f t="shared" si="399"/>
        <v>8913.240679999999</v>
      </c>
    </row>
    <row r="5844" spans="1:11" s="178" customFormat="1" x14ac:dyDescent="0.25">
      <c r="A5844" s="220" t="s">
        <v>20964</v>
      </c>
      <c r="B5844" s="221" t="s">
        <v>23685</v>
      </c>
      <c r="C5844" s="203" t="s">
        <v>1835</v>
      </c>
      <c r="D5844" s="224" t="s">
        <v>22417</v>
      </c>
      <c r="E5844" s="223">
        <v>2540.2756100000001</v>
      </c>
      <c r="F5844" s="10"/>
      <c r="G5844" s="10">
        <f t="shared" si="396"/>
        <v>2540.2756100000001</v>
      </c>
      <c r="H5844" s="10">
        <f t="shared" si="397"/>
        <v>10161.102440000001</v>
      </c>
      <c r="I5844" s="10">
        <f>VLOOKUP(C5844,KFT!C:F,3,FALSE)</f>
        <v>4154</v>
      </c>
      <c r="J5844" s="10">
        <f t="shared" si="398"/>
        <v>8308</v>
      </c>
      <c r="K5844" s="198">
        <f t="shared" si="399"/>
        <v>10161.102440000001</v>
      </c>
    </row>
    <row r="5845" spans="1:11" s="178" customFormat="1" x14ac:dyDescent="0.25">
      <c r="A5845" s="220" t="s">
        <v>20965</v>
      </c>
      <c r="B5845" s="221" t="s">
        <v>23685</v>
      </c>
      <c r="C5845" s="203" t="s">
        <v>1837</v>
      </c>
      <c r="D5845" s="224"/>
      <c r="E5845" s="223">
        <v>1758.9862499999999</v>
      </c>
      <c r="F5845" s="10"/>
      <c r="G5845" s="10">
        <f t="shared" si="396"/>
        <v>1758.9862499999999</v>
      </c>
      <c r="H5845" s="10">
        <f t="shared" si="397"/>
        <v>7035.9449999999997</v>
      </c>
      <c r="I5845" s="10">
        <f>VLOOKUP(C5845,KFT!C:F,3,FALSE)</f>
        <v>2878</v>
      </c>
      <c r="J5845" s="10">
        <f t="shared" si="398"/>
        <v>5756</v>
      </c>
      <c r="K5845" s="198">
        <f t="shared" si="399"/>
        <v>7035.9449999999997</v>
      </c>
    </row>
    <row r="5846" spans="1:11" s="178" customFormat="1" x14ac:dyDescent="0.25">
      <c r="A5846" s="220" t="s">
        <v>20966</v>
      </c>
      <c r="B5846" s="221" t="s">
        <v>23685</v>
      </c>
      <c r="C5846" s="203" t="s">
        <v>1838</v>
      </c>
      <c r="D5846" s="224"/>
      <c r="E5846" s="223">
        <v>1758.9862499999999</v>
      </c>
      <c r="F5846" s="10"/>
      <c r="G5846" s="10">
        <f t="shared" si="396"/>
        <v>1758.9862499999999</v>
      </c>
      <c r="H5846" s="10">
        <f t="shared" si="397"/>
        <v>7035.9449999999997</v>
      </c>
      <c r="I5846" s="10">
        <f>VLOOKUP(C5846,KFT!C:F,3,FALSE)</f>
        <v>2878</v>
      </c>
      <c r="J5846" s="10">
        <f t="shared" si="398"/>
        <v>5756</v>
      </c>
      <c r="K5846" s="198">
        <f t="shared" si="399"/>
        <v>7035.9449999999997</v>
      </c>
    </row>
    <row r="5847" spans="1:11" s="178" customFormat="1" x14ac:dyDescent="0.25">
      <c r="A5847" s="220" t="s">
        <v>20967</v>
      </c>
      <c r="B5847" s="221" t="s">
        <v>23685</v>
      </c>
      <c r="C5847" s="203" t="s">
        <v>24046</v>
      </c>
      <c r="D5847" s="224"/>
      <c r="E5847" s="223">
        <v>2309.1953699999999</v>
      </c>
      <c r="F5847" s="10"/>
      <c r="G5847" s="10">
        <f t="shared" si="396"/>
        <v>2309.1953699999999</v>
      </c>
      <c r="H5847" s="10">
        <f t="shared" si="397"/>
        <v>9236.7814799999996</v>
      </c>
      <c r="I5847" s="10">
        <f>VLOOKUP(C5847,KFT!C:F,3,FALSE)</f>
        <v>3778</v>
      </c>
      <c r="J5847" s="10">
        <f t="shared" si="398"/>
        <v>7556</v>
      </c>
      <c r="K5847" s="198">
        <f t="shared" si="399"/>
        <v>9236.7814799999996</v>
      </c>
    </row>
    <row r="5848" spans="1:11" s="178" customFormat="1" x14ac:dyDescent="0.2">
      <c r="A5848" s="220" t="s">
        <v>20968</v>
      </c>
      <c r="B5848" s="221" t="s">
        <v>23685</v>
      </c>
      <c r="C5848" s="203" t="s">
        <v>4407</v>
      </c>
      <c r="D5848" s="230"/>
      <c r="E5848" s="223">
        <v>2430.8137400000001</v>
      </c>
      <c r="F5848" s="10"/>
      <c r="G5848" s="10">
        <f t="shared" si="396"/>
        <v>2430.8137400000001</v>
      </c>
      <c r="H5848" s="10">
        <f t="shared" si="397"/>
        <v>9723.2549600000002</v>
      </c>
      <c r="I5848" s="10">
        <f>VLOOKUP(C5848,KFT!C:F,3,FALSE)</f>
        <v>4024</v>
      </c>
      <c r="J5848" s="10">
        <f t="shared" si="398"/>
        <v>8048</v>
      </c>
      <c r="K5848" s="198">
        <f t="shared" si="399"/>
        <v>9723.2549600000002</v>
      </c>
    </row>
    <row r="5849" spans="1:11" s="178" customFormat="1" x14ac:dyDescent="0.2">
      <c r="A5849" s="220" t="s">
        <v>20969</v>
      </c>
      <c r="B5849" s="221" t="s">
        <v>23685</v>
      </c>
      <c r="C5849" s="203" t="s">
        <v>4408</v>
      </c>
      <c r="D5849" s="230"/>
      <c r="E5849" s="223">
        <v>2430.8137400000001</v>
      </c>
      <c r="F5849" s="10"/>
      <c r="G5849" s="10">
        <f t="shared" si="396"/>
        <v>2430.8137400000001</v>
      </c>
      <c r="H5849" s="10">
        <f t="shared" si="397"/>
        <v>9723.2549600000002</v>
      </c>
      <c r="I5849" s="10">
        <f>VLOOKUP(C5849,KFT!C:F,3,FALSE)</f>
        <v>4024</v>
      </c>
      <c r="J5849" s="10">
        <f t="shared" si="398"/>
        <v>8048</v>
      </c>
      <c r="K5849" s="198">
        <f t="shared" si="399"/>
        <v>9723.2549600000002</v>
      </c>
    </row>
    <row r="5850" spans="1:11" s="178" customFormat="1" x14ac:dyDescent="0.2">
      <c r="A5850" s="220" t="s">
        <v>20970</v>
      </c>
      <c r="B5850" s="221" t="s">
        <v>23685</v>
      </c>
      <c r="C5850" s="203" t="s">
        <v>4409</v>
      </c>
      <c r="D5850" s="236"/>
      <c r="E5850" s="223">
        <v>3381.7900500000001</v>
      </c>
      <c r="F5850" s="10"/>
      <c r="G5850" s="10">
        <f t="shared" si="396"/>
        <v>3381.7900500000001</v>
      </c>
      <c r="H5850" s="10">
        <f t="shared" si="397"/>
        <v>13527.1602</v>
      </c>
      <c r="I5850" s="10">
        <f>VLOOKUP(C5850,KFT!C:F,3,FALSE)</f>
        <v>5532</v>
      </c>
      <c r="J5850" s="10">
        <f t="shared" si="398"/>
        <v>11064</v>
      </c>
      <c r="K5850" s="198">
        <f t="shared" si="399"/>
        <v>13527.1602</v>
      </c>
    </row>
    <row r="5851" spans="1:11" s="178" customFormat="1" x14ac:dyDescent="0.25">
      <c r="A5851" s="220" t="s">
        <v>20971</v>
      </c>
      <c r="B5851" s="221" t="s">
        <v>23685</v>
      </c>
      <c r="C5851" s="203" t="s">
        <v>1841</v>
      </c>
      <c r="D5851" s="225"/>
      <c r="E5851" s="223">
        <v>1758.9862499999999</v>
      </c>
      <c r="F5851" s="10"/>
      <c r="G5851" s="10">
        <f t="shared" si="396"/>
        <v>1758.9862499999999</v>
      </c>
      <c r="H5851" s="10">
        <f t="shared" si="397"/>
        <v>7035.9449999999997</v>
      </c>
      <c r="I5851" s="10">
        <f>VLOOKUP(C5851,KFT!C:F,3,FALSE)</f>
        <v>2878</v>
      </c>
      <c r="J5851" s="10">
        <f t="shared" si="398"/>
        <v>5756</v>
      </c>
      <c r="K5851" s="198">
        <f t="shared" si="399"/>
        <v>7035.9449999999997</v>
      </c>
    </row>
    <row r="5852" spans="1:11" s="178" customFormat="1" x14ac:dyDescent="0.25">
      <c r="A5852" s="220" t="s">
        <v>20972</v>
      </c>
      <c r="B5852" s="221" t="s">
        <v>23685</v>
      </c>
      <c r="C5852" s="203" t="s">
        <v>1842</v>
      </c>
      <c r="D5852" s="225"/>
      <c r="E5852" s="223">
        <v>1758.9862499999999</v>
      </c>
      <c r="F5852" s="10"/>
      <c r="G5852" s="10">
        <f t="shared" si="396"/>
        <v>1758.9862499999999</v>
      </c>
      <c r="H5852" s="10">
        <f t="shared" si="397"/>
        <v>7035.9449999999997</v>
      </c>
      <c r="I5852" s="10">
        <f>VLOOKUP(C5852,KFT!C:F,3,FALSE)</f>
        <v>2878</v>
      </c>
      <c r="J5852" s="10">
        <f t="shared" si="398"/>
        <v>5756</v>
      </c>
      <c r="K5852" s="198">
        <f t="shared" si="399"/>
        <v>7035.9449999999997</v>
      </c>
    </row>
    <row r="5853" spans="1:11" s="178" customFormat="1" x14ac:dyDescent="0.25">
      <c r="A5853" s="220" t="s">
        <v>20973</v>
      </c>
      <c r="B5853" s="221" t="s">
        <v>23685</v>
      </c>
      <c r="C5853" s="203" t="s">
        <v>1843</v>
      </c>
      <c r="D5853" s="224"/>
      <c r="E5853" s="223">
        <v>3038.5142099999998</v>
      </c>
      <c r="F5853" s="10"/>
      <c r="G5853" s="10">
        <f t="shared" si="396"/>
        <v>3038.5142099999998</v>
      </c>
      <c r="H5853" s="10">
        <f t="shared" si="397"/>
        <v>12154.056839999999</v>
      </c>
      <c r="I5853" s="10">
        <f>VLOOKUP(C5853,KFT!C:F,3,FALSE)</f>
        <v>4972</v>
      </c>
      <c r="J5853" s="10">
        <f t="shared" si="398"/>
        <v>9944</v>
      </c>
      <c r="K5853" s="198">
        <f t="shared" si="399"/>
        <v>12154.056839999999</v>
      </c>
    </row>
    <row r="5854" spans="1:11" s="178" customFormat="1" x14ac:dyDescent="0.25">
      <c r="A5854" s="220" t="s">
        <v>20974</v>
      </c>
      <c r="B5854" s="221" t="s">
        <v>23685</v>
      </c>
      <c r="C5854" s="203" t="s">
        <v>4426</v>
      </c>
      <c r="D5854" s="224" t="s">
        <v>22413</v>
      </c>
      <c r="E5854" s="223">
        <v>3559.779</v>
      </c>
      <c r="F5854" s="10"/>
      <c r="G5854" s="10">
        <f t="shared" si="396"/>
        <v>3559.779</v>
      </c>
      <c r="H5854" s="10">
        <f t="shared" si="397"/>
        <v>14239.116</v>
      </c>
      <c r="I5854" s="10">
        <f>VLOOKUP(C5854,KFT!C:F,3,FALSE)</f>
        <v>5824</v>
      </c>
      <c r="J5854" s="10">
        <f t="shared" si="398"/>
        <v>11648</v>
      </c>
      <c r="K5854" s="198">
        <f t="shared" si="399"/>
        <v>14239.116</v>
      </c>
    </row>
    <row r="5855" spans="1:11" s="178" customFormat="1" ht="15" customHeight="1" x14ac:dyDescent="0.25">
      <c r="A5855" s="220" t="s">
        <v>20975</v>
      </c>
      <c r="B5855" s="221" t="s">
        <v>23685</v>
      </c>
      <c r="C5855" s="203" t="s">
        <v>1844</v>
      </c>
      <c r="D5855" s="224"/>
      <c r="E5855" s="223">
        <v>1758.9862499999999</v>
      </c>
      <c r="F5855" s="10"/>
      <c r="G5855" s="10">
        <f t="shared" si="396"/>
        <v>1758.9862499999999</v>
      </c>
      <c r="H5855" s="10">
        <f t="shared" si="397"/>
        <v>7035.9449999999997</v>
      </c>
      <c r="I5855" s="10">
        <f>VLOOKUP(C5855,KFT!C:F,3,FALSE)</f>
        <v>2878</v>
      </c>
      <c r="J5855" s="10">
        <f t="shared" si="398"/>
        <v>5756</v>
      </c>
      <c r="K5855" s="198">
        <f t="shared" si="399"/>
        <v>7035.9449999999997</v>
      </c>
    </row>
    <row r="5856" spans="1:11" s="178" customFormat="1" x14ac:dyDescent="0.25">
      <c r="A5856" s="220" t="s">
        <v>20976</v>
      </c>
      <c r="B5856" s="221" t="s">
        <v>23685</v>
      </c>
      <c r="C5856" s="203" t="s">
        <v>1845</v>
      </c>
      <c r="D5856" s="224"/>
      <c r="E5856" s="223">
        <v>2771.1245800000002</v>
      </c>
      <c r="F5856" s="10"/>
      <c r="G5856" s="10">
        <f t="shared" si="396"/>
        <v>2771.1245800000002</v>
      </c>
      <c r="H5856" s="10">
        <f t="shared" si="397"/>
        <v>11084.498320000001</v>
      </c>
      <c r="I5856" s="10">
        <f>VLOOKUP(C5856,KFT!C:F,3,FALSE)</f>
        <v>4532</v>
      </c>
      <c r="J5856" s="10">
        <f t="shared" si="398"/>
        <v>9064</v>
      </c>
      <c r="K5856" s="198">
        <f t="shared" si="399"/>
        <v>11084.498320000001</v>
      </c>
    </row>
    <row r="5857" spans="1:11" s="178" customFormat="1" x14ac:dyDescent="0.25">
      <c r="A5857" s="220" t="s">
        <v>20977</v>
      </c>
      <c r="B5857" s="221" t="s">
        <v>23685</v>
      </c>
      <c r="C5857" s="203" t="s">
        <v>1846</v>
      </c>
      <c r="D5857" s="224" t="s">
        <v>22418</v>
      </c>
      <c r="E5857" s="223">
        <v>1526.3582799999999</v>
      </c>
      <c r="F5857" s="10"/>
      <c r="G5857" s="10">
        <f t="shared" si="396"/>
        <v>1526.3582799999999</v>
      </c>
      <c r="H5857" s="10">
        <f t="shared" si="397"/>
        <v>6105.4331199999997</v>
      </c>
      <c r="I5857" s="10">
        <f>VLOOKUP(C5857,KFT!C:F,3,FALSE)</f>
        <v>2528</v>
      </c>
      <c r="J5857" s="10">
        <f t="shared" si="398"/>
        <v>5056</v>
      </c>
      <c r="K5857" s="198">
        <f t="shared" si="399"/>
        <v>6105.4331199999997</v>
      </c>
    </row>
    <row r="5858" spans="1:11" s="178" customFormat="1" x14ac:dyDescent="0.25">
      <c r="A5858" s="220" t="s">
        <v>20978</v>
      </c>
      <c r="B5858" s="221" t="s">
        <v>23685</v>
      </c>
      <c r="C5858" s="203" t="s">
        <v>1847</v>
      </c>
      <c r="D5858" s="224"/>
      <c r="E5858" s="223">
        <v>500.24887000000001</v>
      </c>
      <c r="F5858" s="10"/>
      <c r="G5858" s="10">
        <f t="shared" si="396"/>
        <v>500.24887000000001</v>
      </c>
      <c r="H5858" s="10">
        <f t="shared" si="397"/>
        <v>2000.99548</v>
      </c>
      <c r="I5858" s="10">
        <f>VLOOKUP(C5858,KFT!C:F,3,FALSE)</f>
        <v>818</v>
      </c>
      <c r="J5858" s="10">
        <f t="shared" si="398"/>
        <v>1636</v>
      </c>
      <c r="K5858" s="198">
        <f t="shared" si="399"/>
        <v>2000.99548</v>
      </c>
    </row>
    <row r="5859" spans="1:11" s="178" customFormat="1" x14ac:dyDescent="0.25">
      <c r="A5859" s="220" t="s">
        <v>20979</v>
      </c>
      <c r="B5859" s="221" t="s">
        <v>23685</v>
      </c>
      <c r="C5859" s="203" t="s">
        <v>1848</v>
      </c>
      <c r="D5859" s="224"/>
      <c r="E5859" s="223">
        <v>1758.9862499999999</v>
      </c>
      <c r="F5859" s="10"/>
      <c r="G5859" s="10">
        <f t="shared" si="396"/>
        <v>1758.9862499999999</v>
      </c>
      <c r="H5859" s="10">
        <f t="shared" si="397"/>
        <v>7035.9449999999997</v>
      </c>
      <c r="I5859" s="10">
        <f>VLOOKUP(C5859,KFT!C:F,3,FALSE)</f>
        <v>2878</v>
      </c>
      <c r="J5859" s="10">
        <f t="shared" si="398"/>
        <v>5756</v>
      </c>
      <c r="K5859" s="198">
        <f t="shared" si="399"/>
        <v>7035.9449999999997</v>
      </c>
    </row>
    <row r="5860" spans="1:11" s="178" customFormat="1" x14ac:dyDescent="0.25">
      <c r="A5860" s="220" t="s">
        <v>20980</v>
      </c>
      <c r="B5860" s="221" t="s">
        <v>23685</v>
      </c>
      <c r="C5860" s="203" t="s">
        <v>24203</v>
      </c>
      <c r="D5860" s="224"/>
      <c r="E5860" s="223">
        <v>2025.6109099999999</v>
      </c>
      <c r="F5860" s="10"/>
      <c r="G5860" s="10">
        <f t="shared" si="396"/>
        <v>2025.6109099999999</v>
      </c>
      <c r="H5860" s="10">
        <f t="shared" si="397"/>
        <v>8102.4436399999995</v>
      </c>
      <c r="I5860" s="10">
        <f>VLOOKUP(C5860,KFT!C:F,3,FALSE)</f>
        <v>3312</v>
      </c>
      <c r="J5860" s="10">
        <f t="shared" si="398"/>
        <v>6624</v>
      </c>
      <c r="K5860" s="198">
        <f t="shared" si="399"/>
        <v>8102.4436399999995</v>
      </c>
    </row>
    <row r="5861" spans="1:11" s="178" customFormat="1" x14ac:dyDescent="0.25">
      <c r="A5861" s="220" t="s">
        <v>20981</v>
      </c>
      <c r="B5861" s="221" t="s">
        <v>23685</v>
      </c>
      <c r="C5861" s="203" t="s">
        <v>1850</v>
      </c>
      <c r="D5861" s="224"/>
      <c r="E5861" s="223">
        <v>3463.9086899999998</v>
      </c>
      <c r="F5861" s="10"/>
      <c r="G5861" s="10">
        <f t="shared" si="396"/>
        <v>3463.9086899999998</v>
      </c>
      <c r="H5861" s="10">
        <f t="shared" si="397"/>
        <v>13855.634759999999</v>
      </c>
      <c r="I5861" s="10">
        <f>VLOOKUP(C5861,KFT!C:F,3,FALSE)</f>
        <v>5668</v>
      </c>
      <c r="J5861" s="10">
        <f t="shared" si="398"/>
        <v>11336</v>
      </c>
      <c r="K5861" s="198">
        <f t="shared" si="399"/>
        <v>13855.634759999999</v>
      </c>
    </row>
    <row r="5862" spans="1:11" s="178" customFormat="1" x14ac:dyDescent="0.25">
      <c r="A5862" s="220" t="s">
        <v>20982</v>
      </c>
      <c r="B5862" s="221" t="s">
        <v>23685</v>
      </c>
      <c r="C5862" s="203" t="s">
        <v>1851</v>
      </c>
      <c r="D5862" s="224" t="s">
        <v>22419</v>
      </c>
      <c r="E5862" s="223">
        <v>1371.4844699999999</v>
      </c>
      <c r="F5862" s="10"/>
      <c r="G5862" s="10">
        <f t="shared" si="396"/>
        <v>1371.4844699999999</v>
      </c>
      <c r="H5862" s="10">
        <f t="shared" si="397"/>
        <v>5485.9378799999995</v>
      </c>
      <c r="I5862" s="10">
        <f>VLOOKUP(C5862,KFT!C:F,3,FALSE)</f>
        <v>2244</v>
      </c>
      <c r="J5862" s="10">
        <f t="shared" si="398"/>
        <v>4488</v>
      </c>
      <c r="K5862" s="198">
        <f t="shared" si="399"/>
        <v>5485.9378799999995</v>
      </c>
    </row>
    <row r="5863" spans="1:11" s="178" customFormat="1" x14ac:dyDescent="0.25">
      <c r="A5863" s="220" t="s">
        <v>20983</v>
      </c>
      <c r="B5863" s="221" t="s">
        <v>23685</v>
      </c>
      <c r="C5863" s="203" t="s">
        <v>1852</v>
      </c>
      <c r="D5863" s="224"/>
      <c r="E5863" s="223">
        <v>2771.1245800000002</v>
      </c>
      <c r="F5863" s="10"/>
      <c r="G5863" s="10">
        <f t="shared" si="396"/>
        <v>2771.1245800000002</v>
      </c>
      <c r="H5863" s="10">
        <f t="shared" si="397"/>
        <v>11084.498320000001</v>
      </c>
      <c r="I5863" s="10">
        <f>VLOOKUP(C5863,KFT!C:F,3,FALSE)</f>
        <v>4532</v>
      </c>
      <c r="J5863" s="10">
        <f t="shared" si="398"/>
        <v>9064</v>
      </c>
      <c r="K5863" s="198">
        <f t="shared" si="399"/>
        <v>11084.498320000001</v>
      </c>
    </row>
    <row r="5864" spans="1:11" s="178" customFormat="1" x14ac:dyDescent="0.25">
      <c r="A5864" s="220" t="s">
        <v>20984</v>
      </c>
      <c r="B5864" s="221" t="s">
        <v>23685</v>
      </c>
      <c r="C5864" s="203" t="s">
        <v>1854</v>
      </c>
      <c r="D5864" s="224"/>
      <c r="E5864" s="223">
        <v>2309.1953699999999</v>
      </c>
      <c r="F5864" s="10"/>
      <c r="G5864" s="10">
        <f t="shared" si="396"/>
        <v>2309.1953699999999</v>
      </c>
      <c r="H5864" s="10">
        <f t="shared" si="397"/>
        <v>9236.7814799999996</v>
      </c>
      <c r="I5864" s="10">
        <f>VLOOKUP(C5864,KFT!C:F,3,FALSE)</f>
        <v>3778</v>
      </c>
      <c r="J5864" s="10">
        <f t="shared" si="398"/>
        <v>7556</v>
      </c>
      <c r="K5864" s="198">
        <f t="shared" si="399"/>
        <v>9236.7814799999996</v>
      </c>
    </row>
    <row r="5865" spans="1:11" s="178" customFormat="1" x14ac:dyDescent="0.25">
      <c r="A5865" s="220" t="s">
        <v>20985</v>
      </c>
      <c r="B5865" s="221" t="s">
        <v>23685</v>
      </c>
      <c r="C5865" s="203" t="s">
        <v>24332</v>
      </c>
      <c r="D5865" s="224" t="s">
        <v>22420</v>
      </c>
      <c r="E5865" s="223">
        <v>1028.51106</v>
      </c>
      <c r="F5865" s="10"/>
      <c r="G5865" s="10">
        <f t="shared" si="396"/>
        <v>1028.51106</v>
      </c>
      <c r="H5865" s="10">
        <f t="shared" si="397"/>
        <v>4114.0442400000002</v>
      </c>
      <c r="I5865" s="10">
        <f>VLOOKUP(C5865,KFT!C:F,3,FALSE)</f>
        <v>1682</v>
      </c>
      <c r="J5865" s="10">
        <f t="shared" si="398"/>
        <v>3364</v>
      </c>
      <c r="K5865" s="198">
        <f t="shared" si="399"/>
        <v>4114.0442400000002</v>
      </c>
    </row>
    <row r="5866" spans="1:11" s="178" customFormat="1" x14ac:dyDescent="0.25">
      <c r="A5866" s="220" t="s">
        <v>20986</v>
      </c>
      <c r="B5866" s="221" t="s">
        <v>23685</v>
      </c>
      <c r="C5866" s="203" t="s">
        <v>24490</v>
      </c>
      <c r="D5866" s="224" t="s">
        <v>22421</v>
      </c>
      <c r="E5866" s="223">
        <v>1563.4919399999999</v>
      </c>
      <c r="F5866" s="10"/>
      <c r="G5866" s="10">
        <f t="shared" si="396"/>
        <v>1563.4919399999999</v>
      </c>
      <c r="H5866" s="10">
        <f t="shared" si="397"/>
        <v>6253.9677599999995</v>
      </c>
      <c r="I5866" s="10">
        <f>VLOOKUP(C5866,KFT!C:F,3,FALSE)</f>
        <v>2558</v>
      </c>
      <c r="J5866" s="10">
        <f t="shared" si="398"/>
        <v>5116</v>
      </c>
      <c r="K5866" s="198">
        <f t="shared" si="399"/>
        <v>6253.9677599999995</v>
      </c>
    </row>
    <row r="5867" spans="1:11" s="178" customFormat="1" x14ac:dyDescent="0.25">
      <c r="A5867" s="220" t="s">
        <v>20987</v>
      </c>
      <c r="B5867" s="221" t="s">
        <v>23685</v>
      </c>
      <c r="C5867" s="203" t="s">
        <v>1857</v>
      </c>
      <c r="D5867" s="224"/>
      <c r="E5867" s="223">
        <v>1758.9862499999999</v>
      </c>
      <c r="F5867" s="10"/>
      <c r="G5867" s="10">
        <f t="shared" si="396"/>
        <v>1758.9862499999999</v>
      </c>
      <c r="H5867" s="10">
        <f t="shared" si="397"/>
        <v>7035.9449999999997</v>
      </c>
      <c r="I5867" s="10">
        <f>VLOOKUP(C5867,KFT!C:F,3,FALSE)</f>
        <v>2878</v>
      </c>
      <c r="J5867" s="10">
        <f t="shared" si="398"/>
        <v>5756</v>
      </c>
      <c r="K5867" s="198">
        <f t="shared" si="399"/>
        <v>7035.9449999999997</v>
      </c>
    </row>
    <row r="5868" spans="1:11" s="178" customFormat="1" x14ac:dyDescent="0.25">
      <c r="A5868" s="220" t="s">
        <v>20988</v>
      </c>
      <c r="B5868" s="221" t="s">
        <v>23685</v>
      </c>
      <c r="C5868" s="203" t="s">
        <v>1858</v>
      </c>
      <c r="D5868" s="224"/>
      <c r="E5868" s="223">
        <v>1172.50332</v>
      </c>
      <c r="F5868" s="10"/>
      <c r="G5868" s="10">
        <f t="shared" si="396"/>
        <v>1172.50332</v>
      </c>
      <c r="H5868" s="10">
        <f t="shared" si="397"/>
        <v>4690.0132800000001</v>
      </c>
      <c r="I5868" s="10">
        <f>VLOOKUP(C5868,KFT!C:F,3,FALSE)</f>
        <v>1918</v>
      </c>
      <c r="J5868" s="10">
        <f t="shared" si="398"/>
        <v>3836</v>
      </c>
      <c r="K5868" s="198">
        <f t="shared" si="399"/>
        <v>4690.0132800000001</v>
      </c>
    </row>
    <row r="5869" spans="1:11" s="178" customFormat="1" x14ac:dyDescent="0.25">
      <c r="A5869" s="220" t="s">
        <v>20989</v>
      </c>
      <c r="B5869" s="221" t="s">
        <v>23685</v>
      </c>
      <c r="C5869" s="203" t="s">
        <v>1859</v>
      </c>
      <c r="D5869" s="224"/>
      <c r="E5869" s="223">
        <v>1172.50332</v>
      </c>
      <c r="F5869" s="10"/>
      <c r="G5869" s="10">
        <f t="shared" si="396"/>
        <v>1172.50332</v>
      </c>
      <c r="H5869" s="10">
        <f t="shared" si="397"/>
        <v>4690.0132800000001</v>
      </c>
      <c r="I5869" s="10">
        <f>VLOOKUP(C5869,KFT!C:F,3,FALSE)</f>
        <v>1918</v>
      </c>
      <c r="J5869" s="10">
        <f t="shared" si="398"/>
        <v>3836</v>
      </c>
      <c r="K5869" s="198">
        <f t="shared" si="399"/>
        <v>4690.0132800000001</v>
      </c>
    </row>
    <row r="5870" spans="1:11" s="178" customFormat="1" x14ac:dyDescent="0.25">
      <c r="A5870" s="220" t="s">
        <v>20990</v>
      </c>
      <c r="B5870" s="221" t="s">
        <v>23685</v>
      </c>
      <c r="C5870" s="203" t="s">
        <v>1860</v>
      </c>
      <c r="D5870" s="224"/>
      <c r="E5870" s="223">
        <v>1028.51106</v>
      </c>
      <c r="F5870" s="10"/>
      <c r="G5870" s="10">
        <f t="shared" si="396"/>
        <v>1028.51106</v>
      </c>
      <c r="H5870" s="10">
        <f t="shared" si="397"/>
        <v>4114.0442400000002</v>
      </c>
      <c r="I5870" s="10">
        <f>VLOOKUP(C5870,KFT!C:F,3,FALSE)</f>
        <v>1682</v>
      </c>
      <c r="J5870" s="10">
        <f t="shared" si="398"/>
        <v>3364</v>
      </c>
      <c r="K5870" s="198">
        <f t="shared" si="399"/>
        <v>4114.0442400000002</v>
      </c>
    </row>
    <row r="5871" spans="1:11" s="178" customFormat="1" x14ac:dyDescent="0.25">
      <c r="A5871" s="220" t="s">
        <v>20991</v>
      </c>
      <c r="B5871" s="221" t="s">
        <v>23685</v>
      </c>
      <c r="C5871" s="203" t="s">
        <v>1861</v>
      </c>
      <c r="D5871" s="224"/>
      <c r="E5871" s="223">
        <v>1172.50332</v>
      </c>
      <c r="F5871" s="10"/>
      <c r="G5871" s="10">
        <f t="shared" si="396"/>
        <v>1172.50332</v>
      </c>
      <c r="H5871" s="10">
        <f t="shared" si="397"/>
        <v>4690.0132800000001</v>
      </c>
      <c r="I5871" s="10">
        <f>VLOOKUP(C5871,KFT!C:F,3,FALSE)</f>
        <v>1918</v>
      </c>
      <c r="J5871" s="10">
        <f t="shared" si="398"/>
        <v>3836</v>
      </c>
      <c r="K5871" s="198">
        <f t="shared" si="399"/>
        <v>4690.0132800000001</v>
      </c>
    </row>
    <row r="5872" spans="1:11" s="178" customFormat="1" x14ac:dyDescent="0.25">
      <c r="A5872" s="220" t="s">
        <v>20992</v>
      </c>
      <c r="B5872" s="221" t="s">
        <v>23685</v>
      </c>
      <c r="C5872" s="203" t="s">
        <v>1862</v>
      </c>
      <c r="D5872" s="224"/>
      <c r="E5872" s="223">
        <v>1542.9682099999998</v>
      </c>
      <c r="F5872" s="10"/>
      <c r="G5872" s="10">
        <f t="shared" si="396"/>
        <v>1542.9682099999998</v>
      </c>
      <c r="H5872" s="10">
        <f t="shared" si="397"/>
        <v>6171.8728399999991</v>
      </c>
      <c r="I5872" s="10">
        <f>VLOOKUP(C5872,KFT!C:F,3,FALSE)</f>
        <v>2524</v>
      </c>
      <c r="J5872" s="10">
        <f t="shared" si="398"/>
        <v>5048</v>
      </c>
      <c r="K5872" s="198">
        <f t="shared" si="399"/>
        <v>6171.8728399999991</v>
      </c>
    </row>
    <row r="5873" spans="1:11" s="178" customFormat="1" x14ac:dyDescent="0.25">
      <c r="A5873" s="220" t="s">
        <v>20993</v>
      </c>
      <c r="B5873" s="221" t="s">
        <v>23685</v>
      </c>
      <c r="C5873" s="203" t="s">
        <v>1863</v>
      </c>
      <c r="D5873" s="224"/>
      <c r="E5873" s="223">
        <v>3038.5142099999998</v>
      </c>
      <c r="F5873" s="10"/>
      <c r="G5873" s="10">
        <f t="shared" si="396"/>
        <v>3038.5142099999998</v>
      </c>
      <c r="H5873" s="10">
        <f t="shared" si="397"/>
        <v>12154.056839999999</v>
      </c>
      <c r="I5873" s="10">
        <f>VLOOKUP(C5873,KFT!C:F,3,FALSE)</f>
        <v>4972</v>
      </c>
      <c r="J5873" s="10">
        <f t="shared" si="398"/>
        <v>9944</v>
      </c>
      <c r="K5873" s="198">
        <f t="shared" si="399"/>
        <v>12154.056839999999</v>
      </c>
    </row>
    <row r="5874" spans="1:11" s="178" customFormat="1" x14ac:dyDescent="0.25">
      <c r="A5874" s="220" t="s">
        <v>20994</v>
      </c>
      <c r="B5874" s="221" t="s">
        <v>23685</v>
      </c>
      <c r="C5874" s="203" t="s">
        <v>1864</v>
      </c>
      <c r="D5874" s="224"/>
      <c r="E5874" s="223">
        <v>2430.8137400000001</v>
      </c>
      <c r="F5874" s="10"/>
      <c r="G5874" s="10">
        <f t="shared" si="396"/>
        <v>2430.8137400000001</v>
      </c>
      <c r="H5874" s="10">
        <f t="shared" si="397"/>
        <v>9723.2549600000002</v>
      </c>
      <c r="I5874" s="10">
        <f>VLOOKUP(C5874,KFT!C:F,3,FALSE)</f>
        <v>3976</v>
      </c>
      <c r="J5874" s="10">
        <f t="shared" si="398"/>
        <v>7952</v>
      </c>
      <c r="K5874" s="198">
        <f t="shared" si="399"/>
        <v>9723.2549600000002</v>
      </c>
    </row>
    <row r="5875" spans="1:11" s="178" customFormat="1" x14ac:dyDescent="0.25">
      <c r="A5875" s="220" t="s">
        <v>20995</v>
      </c>
      <c r="B5875" s="221" t="s">
        <v>23685</v>
      </c>
      <c r="C5875" s="203" t="s">
        <v>1865</v>
      </c>
      <c r="D5875" s="224"/>
      <c r="E5875" s="223">
        <v>2430.8137400000001</v>
      </c>
      <c r="F5875" s="10"/>
      <c r="G5875" s="10">
        <f t="shared" si="396"/>
        <v>2430.8137400000001</v>
      </c>
      <c r="H5875" s="10">
        <f t="shared" si="397"/>
        <v>9723.2549600000002</v>
      </c>
      <c r="I5875" s="10">
        <f>VLOOKUP(C5875,KFT!C:F,3,FALSE)</f>
        <v>3976</v>
      </c>
      <c r="J5875" s="10">
        <f t="shared" si="398"/>
        <v>7952</v>
      </c>
      <c r="K5875" s="198">
        <f t="shared" si="399"/>
        <v>9723.2549600000002</v>
      </c>
    </row>
    <row r="5876" spans="1:11" s="178" customFormat="1" x14ac:dyDescent="0.25">
      <c r="A5876" s="220" t="s">
        <v>20996</v>
      </c>
      <c r="B5876" s="221" t="s">
        <v>23685</v>
      </c>
      <c r="C5876" s="203" t="s">
        <v>4427</v>
      </c>
      <c r="D5876" s="224" t="s">
        <v>22413</v>
      </c>
      <c r="E5876" s="223">
        <v>3085.1417999999999</v>
      </c>
      <c r="F5876" s="10"/>
      <c r="G5876" s="10">
        <f t="shared" si="396"/>
        <v>3085.1417999999999</v>
      </c>
      <c r="H5876" s="10">
        <f t="shared" si="397"/>
        <v>12340.5672</v>
      </c>
      <c r="I5876" s="10">
        <f>VLOOKUP(C5876,KFT!C:F,3,FALSE)</f>
        <v>5048</v>
      </c>
      <c r="J5876" s="10">
        <f t="shared" si="398"/>
        <v>10096</v>
      </c>
      <c r="K5876" s="198">
        <f t="shared" si="399"/>
        <v>12340.5672</v>
      </c>
    </row>
    <row r="5877" spans="1:11" s="178" customFormat="1" x14ac:dyDescent="0.25">
      <c r="A5877" s="220" t="s">
        <v>20997</v>
      </c>
      <c r="B5877" s="221" t="s">
        <v>23685</v>
      </c>
      <c r="C5877" s="203" t="s">
        <v>4275</v>
      </c>
      <c r="D5877" s="224"/>
      <c r="E5877" s="223">
        <v>1367.9976299999998</v>
      </c>
      <c r="F5877" s="10"/>
      <c r="G5877" s="10">
        <f t="shared" si="396"/>
        <v>1367.9976299999998</v>
      </c>
      <c r="H5877" s="10">
        <f t="shared" si="397"/>
        <v>5471.9905199999994</v>
      </c>
      <c r="I5877" s="10">
        <f>VLOOKUP(C5877,KFT!C:F,3,FALSE)</f>
        <v>2236</v>
      </c>
      <c r="J5877" s="10">
        <f t="shared" si="398"/>
        <v>4472</v>
      </c>
      <c r="K5877" s="198">
        <f t="shared" si="399"/>
        <v>5471.9905199999994</v>
      </c>
    </row>
    <row r="5878" spans="1:11" s="178" customFormat="1" x14ac:dyDescent="0.25">
      <c r="A5878" s="220" t="s">
        <v>20998</v>
      </c>
      <c r="B5878" s="221" t="s">
        <v>23685</v>
      </c>
      <c r="C5878" s="203" t="s">
        <v>1866</v>
      </c>
      <c r="D5878" s="224"/>
      <c r="E5878" s="223">
        <v>3463.9086899999998</v>
      </c>
      <c r="F5878" s="10"/>
      <c r="G5878" s="10">
        <f t="shared" si="396"/>
        <v>3463.9086899999998</v>
      </c>
      <c r="H5878" s="10">
        <f t="shared" si="397"/>
        <v>13855.634759999999</v>
      </c>
      <c r="I5878" s="10">
        <f>VLOOKUP(C5878,KFT!C:F,3,FALSE)</f>
        <v>5668</v>
      </c>
      <c r="J5878" s="10">
        <f t="shared" si="398"/>
        <v>11336</v>
      </c>
      <c r="K5878" s="198">
        <f t="shared" si="399"/>
        <v>13855.634759999999</v>
      </c>
    </row>
    <row r="5879" spans="1:11" s="178" customFormat="1" x14ac:dyDescent="0.25">
      <c r="A5879" s="220" t="s">
        <v>20999</v>
      </c>
      <c r="B5879" s="221" t="s">
        <v>23685</v>
      </c>
      <c r="C5879" s="203" t="s">
        <v>1867</v>
      </c>
      <c r="D5879" s="224"/>
      <c r="E5879" s="223">
        <v>2309.1953699999999</v>
      </c>
      <c r="F5879" s="10"/>
      <c r="G5879" s="10">
        <f t="shared" si="396"/>
        <v>2309.1953699999999</v>
      </c>
      <c r="H5879" s="10">
        <f t="shared" si="397"/>
        <v>9236.7814799999996</v>
      </c>
      <c r="I5879" s="10">
        <f>VLOOKUP(C5879,KFT!C:F,3,FALSE)</f>
        <v>3778</v>
      </c>
      <c r="J5879" s="10">
        <f t="shared" si="398"/>
        <v>7556</v>
      </c>
      <c r="K5879" s="198">
        <f t="shared" si="399"/>
        <v>9236.7814799999996</v>
      </c>
    </row>
    <row r="5880" spans="1:11" s="178" customFormat="1" x14ac:dyDescent="0.25">
      <c r="A5880" s="220" t="s">
        <v>21000</v>
      </c>
      <c r="B5880" s="221" t="s">
        <v>23685</v>
      </c>
      <c r="C5880" s="203" t="s">
        <v>1868</v>
      </c>
      <c r="D5880" s="224"/>
      <c r="E5880" s="223">
        <v>2309.1953699999999</v>
      </c>
      <c r="F5880" s="10"/>
      <c r="G5880" s="10">
        <f t="shared" si="396"/>
        <v>2309.1953699999999</v>
      </c>
      <c r="H5880" s="10">
        <f t="shared" si="397"/>
        <v>9236.7814799999996</v>
      </c>
      <c r="I5880" s="10">
        <f>VLOOKUP(C5880,KFT!C:F,3,FALSE)</f>
        <v>3778</v>
      </c>
      <c r="J5880" s="10">
        <f t="shared" si="398"/>
        <v>7556</v>
      </c>
      <c r="K5880" s="198">
        <f t="shared" si="399"/>
        <v>9236.7814799999996</v>
      </c>
    </row>
    <row r="5881" spans="1:11" s="178" customFormat="1" x14ac:dyDescent="0.25">
      <c r="A5881" s="220" t="s">
        <v>21001</v>
      </c>
      <c r="B5881" s="221" t="s">
        <v>23685</v>
      </c>
      <c r="C5881" s="203" t="s">
        <v>1869</v>
      </c>
      <c r="D5881" s="224"/>
      <c r="E5881" s="223">
        <v>2025.6109099999999</v>
      </c>
      <c r="F5881" s="10"/>
      <c r="G5881" s="10">
        <f t="shared" si="396"/>
        <v>2025.6109099999999</v>
      </c>
      <c r="H5881" s="10">
        <f t="shared" si="397"/>
        <v>8102.4436399999995</v>
      </c>
      <c r="I5881" s="10">
        <f>VLOOKUP(C5881,KFT!C:F,3,FALSE)</f>
        <v>3312</v>
      </c>
      <c r="J5881" s="10">
        <f t="shared" si="398"/>
        <v>6624</v>
      </c>
      <c r="K5881" s="198">
        <f t="shared" si="399"/>
        <v>8102.4436399999995</v>
      </c>
    </row>
    <row r="5882" spans="1:11" s="178" customFormat="1" x14ac:dyDescent="0.25">
      <c r="A5882" s="220" t="s">
        <v>21002</v>
      </c>
      <c r="B5882" s="221" t="s">
        <v>23685</v>
      </c>
      <c r="C5882" s="203" t="s">
        <v>4428</v>
      </c>
      <c r="D5882" s="224"/>
      <c r="E5882" s="223">
        <v>2975.9704999999999</v>
      </c>
      <c r="F5882" s="10"/>
      <c r="G5882" s="10">
        <f t="shared" si="396"/>
        <v>2975.9704999999999</v>
      </c>
      <c r="H5882" s="10">
        <f t="shared" si="397"/>
        <v>11903.882</v>
      </c>
      <c r="I5882" s="10">
        <f>VLOOKUP(C5882,KFT!C:F,3,FALSE)</f>
        <v>4868</v>
      </c>
      <c r="J5882" s="10">
        <f t="shared" si="398"/>
        <v>9736</v>
      </c>
      <c r="K5882" s="198">
        <f t="shared" si="399"/>
        <v>11903.882</v>
      </c>
    </row>
    <row r="5883" spans="1:11" s="178" customFormat="1" x14ac:dyDescent="0.25">
      <c r="A5883" s="220" t="s">
        <v>21003</v>
      </c>
      <c r="B5883" s="221" t="s">
        <v>23685</v>
      </c>
      <c r="C5883" s="203" t="s">
        <v>1870</v>
      </c>
      <c r="D5883" s="224" t="s">
        <v>22422</v>
      </c>
      <c r="E5883" s="223">
        <v>2730.4091999999996</v>
      </c>
      <c r="F5883" s="10"/>
      <c r="G5883" s="10">
        <f t="shared" si="396"/>
        <v>2730.4091999999996</v>
      </c>
      <c r="H5883" s="10">
        <f t="shared" si="397"/>
        <v>10921.636799999998</v>
      </c>
      <c r="I5883" s="10">
        <f>VLOOKUP(C5883,KFT!C:F,3,FALSE)</f>
        <v>4466</v>
      </c>
      <c r="J5883" s="10">
        <f t="shared" si="398"/>
        <v>8932</v>
      </c>
      <c r="K5883" s="198">
        <f t="shared" si="399"/>
        <v>10921.636799999998</v>
      </c>
    </row>
    <row r="5884" spans="1:11" s="178" customFormat="1" x14ac:dyDescent="0.25">
      <c r="A5884" s="220" t="s">
        <v>21004</v>
      </c>
      <c r="B5884" s="221" t="s">
        <v>23685</v>
      </c>
      <c r="C5884" s="203" t="s">
        <v>1871</v>
      </c>
      <c r="D5884" s="224" t="s">
        <v>22423</v>
      </c>
      <c r="E5884" s="223">
        <v>606.09937000000002</v>
      </c>
      <c r="F5884" s="10"/>
      <c r="G5884" s="10">
        <f t="shared" si="396"/>
        <v>606.09937000000002</v>
      </c>
      <c r="H5884" s="10">
        <f t="shared" si="397"/>
        <v>2424.3974800000001</v>
      </c>
      <c r="I5884" s="10">
        <f>VLOOKUP(C5884,KFT!C:F,3,FALSE)</f>
        <v>990</v>
      </c>
      <c r="J5884" s="10">
        <f t="shared" si="398"/>
        <v>1980</v>
      </c>
      <c r="K5884" s="198">
        <f t="shared" si="399"/>
        <v>2424.3974800000001</v>
      </c>
    </row>
    <row r="5885" spans="1:11" s="178" customFormat="1" x14ac:dyDescent="0.25">
      <c r="A5885" s="220" t="s">
        <v>21005</v>
      </c>
      <c r="B5885" s="221" t="s">
        <v>23685</v>
      </c>
      <c r="C5885" s="203" t="s">
        <v>1872</v>
      </c>
      <c r="D5885" s="224" t="s">
        <v>22424</v>
      </c>
      <c r="E5885" s="223">
        <v>1199.9947999999999</v>
      </c>
      <c r="F5885" s="10"/>
      <c r="G5885" s="10">
        <f t="shared" si="396"/>
        <v>1199.9947999999999</v>
      </c>
      <c r="H5885" s="10">
        <f t="shared" si="397"/>
        <v>4799.9791999999998</v>
      </c>
      <c r="I5885" s="10">
        <f>VLOOKUP(C5885,KFT!C:F,3,FALSE)</f>
        <v>1964</v>
      </c>
      <c r="J5885" s="10">
        <f t="shared" si="398"/>
        <v>3928</v>
      </c>
      <c r="K5885" s="198">
        <f t="shared" si="399"/>
        <v>4799.9791999999998</v>
      </c>
    </row>
    <row r="5886" spans="1:11" s="178" customFormat="1" x14ac:dyDescent="0.25">
      <c r="A5886" s="220" t="s">
        <v>21006</v>
      </c>
      <c r="B5886" s="221" t="s">
        <v>23685</v>
      </c>
      <c r="C5886" s="203" t="s">
        <v>24768</v>
      </c>
      <c r="D5886" s="224" t="s">
        <v>22422</v>
      </c>
      <c r="E5886" s="223">
        <v>1199.9947999999999</v>
      </c>
      <c r="F5886" s="10"/>
      <c r="G5886" s="10">
        <f t="shared" si="396"/>
        <v>1199.9947999999999</v>
      </c>
      <c r="H5886" s="10">
        <f t="shared" si="397"/>
        <v>4799.9791999999998</v>
      </c>
      <c r="I5886" s="10">
        <f>VLOOKUP(C5886,KFT!C:F,3,FALSE)</f>
        <v>1964</v>
      </c>
      <c r="J5886" s="10">
        <f t="shared" si="398"/>
        <v>3928</v>
      </c>
      <c r="K5886" s="198">
        <f t="shared" si="399"/>
        <v>4799.9791999999998</v>
      </c>
    </row>
    <row r="5887" spans="1:11" s="178" customFormat="1" x14ac:dyDescent="0.25">
      <c r="A5887" s="220" t="s">
        <v>21007</v>
      </c>
      <c r="B5887" s="221" t="s">
        <v>23685</v>
      </c>
      <c r="C5887" s="203" t="s">
        <v>24769</v>
      </c>
      <c r="D5887" s="224" t="s">
        <v>22425</v>
      </c>
      <c r="E5887" s="223">
        <v>1111.3531599999999</v>
      </c>
      <c r="F5887" s="10"/>
      <c r="G5887" s="10">
        <f t="shared" si="396"/>
        <v>1111.3531599999999</v>
      </c>
      <c r="H5887" s="10">
        <f t="shared" si="397"/>
        <v>4445.4126399999996</v>
      </c>
      <c r="I5887" s="10">
        <f>VLOOKUP(C5887,KFT!C:F,3,FALSE)</f>
        <v>1818</v>
      </c>
      <c r="J5887" s="10">
        <f t="shared" si="398"/>
        <v>3636</v>
      </c>
      <c r="K5887" s="198">
        <f t="shared" si="399"/>
        <v>4445.4126399999996</v>
      </c>
    </row>
    <row r="5888" spans="1:11" s="178" customFormat="1" x14ac:dyDescent="0.25">
      <c r="A5888" s="220" t="s">
        <v>21008</v>
      </c>
      <c r="B5888" s="221" t="s">
        <v>23685</v>
      </c>
      <c r="C5888" s="203" t="s">
        <v>1876</v>
      </c>
      <c r="D5888" s="224"/>
      <c r="E5888" s="223">
        <v>2430.8137400000001</v>
      </c>
      <c r="F5888" s="10"/>
      <c r="G5888" s="10">
        <f t="shared" si="396"/>
        <v>2430.8137400000001</v>
      </c>
      <c r="H5888" s="10">
        <f t="shared" si="397"/>
        <v>9723.2549600000002</v>
      </c>
      <c r="I5888" s="10">
        <f>VLOOKUP(C5888,KFT!C:F,3,FALSE)</f>
        <v>3976</v>
      </c>
      <c r="J5888" s="10">
        <f t="shared" si="398"/>
        <v>7952</v>
      </c>
      <c r="K5888" s="198">
        <f t="shared" si="399"/>
        <v>9723.2549600000002</v>
      </c>
    </row>
    <row r="5889" spans="1:11" s="178" customFormat="1" x14ac:dyDescent="0.25">
      <c r="A5889" s="220" t="s">
        <v>21009</v>
      </c>
      <c r="B5889" s="221" t="s">
        <v>23685</v>
      </c>
      <c r="C5889" s="203" t="s">
        <v>1877</v>
      </c>
      <c r="D5889" s="224"/>
      <c r="E5889" s="223">
        <v>1542.9682099999998</v>
      </c>
      <c r="F5889" s="10"/>
      <c r="G5889" s="10">
        <f t="shared" si="396"/>
        <v>1542.9682099999998</v>
      </c>
      <c r="H5889" s="10">
        <f t="shared" si="397"/>
        <v>6171.8728399999991</v>
      </c>
      <c r="I5889" s="10">
        <f>VLOOKUP(C5889,KFT!C:F,3,FALSE)</f>
        <v>2524</v>
      </c>
      <c r="J5889" s="10">
        <f t="shared" si="398"/>
        <v>5048</v>
      </c>
      <c r="K5889" s="198">
        <f t="shared" si="399"/>
        <v>6171.8728399999991</v>
      </c>
    </row>
    <row r="5890" spans="1:11" s="178" customFormat="1" x14ac:dyDescent="0.25">
      <c r="A5890" s="220" t="s">
        <v>21010</v>
      </c>
      <c r="B5890" s="221" t="s">
        <v>23685</v>
      </c>
      <c r="C5890" s="203" t="s">
        <v>1878</v>
      </c>
      <c r="D5890" s="224"/>
      <c r="E5890" s="223">
        <v>1199.9947999999999</v>
      </c>
      <c r="F5890" s="10"/>
      <c r="G5890" s="10">
        <f t="shared" si="396"/>
        <v>1199.9947999999999</v>
      </c>
      <c r="H5890" s="10">
        <f t="shared" si="397"/>
        <v>4799.9791999999998</v>
      </c>
      <c r="I5890" s="10">
        <f>VLOOKUP(C5890,KFT!C:F,3,FALSE)</f>
        <v>1964</v>
      </c>
      <c r="J5890" s="10">
        <f t="shared" si="398"/>
        <v>3928</v>
      </c>
      <c r="K5890" s="198">
        <f t="shared" si="399"/>
        <v>4799.9791999999998</v>
      </c>
    </row>
    <row r="5891" spans="1:11" s="178" customFormat="1" x14ac:dyDescent="0.25">
      <c r="A5891" s="220" t="s">
        <v>21011</v>
      </c>
      <c r="B5891" s="221" t="s">
        <v>23685</v>
      </c>
      <c r="C5891" s="203" t="s">
        <v>24050</v>
      </c>
      <c r="D5891" s="224"/>
      <c r="E5891" s="223">
        <v>1172.50332</v>
      </c>
      <c r="F5891" s="10"/>
      <c r="G5891" s="10">
        <f t="shared" si="396"/>
        <v>1172.50332</v>
      </c>
      <c r="H5891" s="10">
        <f t="shared" si="397"/>
        <v>4690.0132800000001</v>
      </c>
      <c r="I5891" s="10">
        <f>VLOOKUP(C5891,KFT!C:F,3,FALSE)</f>
        <v>1918</v>
      </c>
      <c r="J5891" s="10">
        <f t="shared" si="398"/>
        <v>3836</v>
      </c>
      <c r="K5891" s="198">
        <f t="shared" si="399"/>
        <v>4690.0132800000001</v>
      </c>
    </row>
    <row r="5892" spans="1:11" s="178" customFormat="1" x14ac:dyDescent="0.25">
      <c r="A5892" s="220" t="s">
        <v>21012</v>
      </c>
      <c r="B5892" s="221" t="s">
        <v>23685</v>
      </c>
      <c r="C5892" s="203" t="s">
        <v>1881</v>
      </c>
      <c r="D5892" s="224" t="s">
        <v>22426</v>
      </c>
      <c r="E5892" s="223">
        <v>1563.4919399999999</v>
      </c>
      <c r="F5892" s="10"/>
      <c r="G5892" s="10">
        <f t="shared" si="396"/>
        <v>1563.4919399999999</v>
      </c>
      <c r="H5892" s="10">
        <f t="shared" si="397"/>
        <v>6253.9677599999995</v>
      </c>
      <c r="I5892" s="10">
        <f>VLOOKUP(C5892,KFT!C:F,3,FALSE)</f>
        <v>2558</v>
      </c>
      <c r="J5892" s="10">
        <f t="shared" si="398"/>
        <v>5116</v>
      </c>
      <c r="K5892" s="198">
        <f t="shared" si="399"/>
        <v>6253.9677599999995</v>
      </c>
    </row>
    <row r="5893" spans="1:11" s="178" customFormat="1" x14ac:dyDescent="0.25">
      <c r="A5893" s="220" t="s">
        <v>21013</v>
      </c>
      <c r="B5893" s="221" t="s">
        <v>23685</v>
      </c>
      <c r="C5893" s="203" t="s">
        <v>1882</v>
      </c>
      <c r="D5893" s="224"/>
      <c r="E5893" s="223">
        <v>3443.7170399999995</v>
      </c>
      <c r="F5893" s="10"/>
      <c r="G5893" s="10">
        <f t="shared" si="396"/>
        <v>3443.7170399999995</v>
      </c>
      <c r="H5893" s="10">
        <f t="shared" si="397"/>
        <v>13774.868159999998</v>
      </c>
      <c r="I5893" s="10">
        <f>VLOOKUP(C5893,KFT!C:F,3,FALSE)</f>
        <v>5634</v>
      </c>
      <c r="J5893" s="10">
        <f t="shared" si="398"/>
        <v>11268</v>
      </c>
      <c r="K5893" s="198">
        <f t="shared" si="399"/>
        <v>13774.868159999998</v>
      </c>
    </row>
    <row r="5894" spans="1:11" s="178" customFormat="1" x14ac:dyDescent="0.25">
      <c r="A5894" s="220" t="s">
        <v>21014</v>
      </c>
      <c r="B5894" s="221" t="s">
        <v>23685</v>
      </c>
      <c r="C5894" s="203" t="s">
        <v>1883</v>
      </c>
      <c r="D5894" s="224"/>
      <c r="E5894" s="223">
        <v>2430.8137400000001</v>
      </c>
      <c r="F5894" s="10"/>
      <c r="G5894" s="10">
        <f t="shared" si="396"/>
        <v>2430.8137400000001</v>
      </c>
      <c r="H5894" s="10">
        <f t="shared" si="397"/>
        <v>9723.2549600000002</v>
      </c>
      <c r="I5894" s="10">
        <f>VLOOKUP(C5894,KFT!C:F,3,FALSE)</f>
        <v>3976</v>
      </c>
      <c r="J5894" s="10">
        <f t="shared" si="398"/>
        <v>7952</v>
      </c>
      <c r="K5894" s="198">
        <f t="shared" si="399"/>
        <v>9723.2549600000002</v>
      </c>
    </row>
    <row r="5895" spans="1:11" s="178" customFormat="1" x14ac:dyDescent="0.25">
      <c r="A5895" s="220" t="s">
        <v>21015</v>
      </c>
      <c r="B5895" s="221" t="s">
        <v>23685</v>
      </c>
      <c r="C5895" s="203" t="s">
        <v>1884</v>
      </c>
      <c r="D5895" s="224"/>
      <c r="E5895" s="223">
        <v>3038.5142099999998</v>
      </c>
      <c r="F5895" s="10"/>
      <c r="G5895" s="10">
        <f t="shared" ref="G5895:G5948" si="400">((E5895*F5895)/100)+E5895</f>
        <v>3038.5142099999998</v>
      </c>
      <c r="H5895" s="10">
        <f t="shared" ref="H5895:H5948" si="401">G5895*4</f>
        <v>12154.056839999999</v>
      </c>
      <c r="I5895" s="10">
        <f>VLOOKUP(C5895,KFT!C:F,3,FALSE)</f>
        <v>4972</v>
      </c>
      <c r="J5895" s="10">
        <f t="shared" ref="J5895:J5948" si="402">I5895*2</f>
        <v>9944</v>
      </c>
      <c r="K5895" s="198">
        <f t="shared" ref="K5895:K5948" si="403">IF(H5895&gt;J5895,H5895,J5895)</f>
        <v>12154.056839999999</v>
      </c>
    </row>
    <row r="5896" spans="1:11" s="178" customFormat="1" x14ac:dyDescent="0.25">
      <c r="A5896" s="220" t="s">
        <v>21016</v>
      </c>
      <c r="B5896" s="221" t="s">
        <v>23685</v>
      </c>
      <c r="C5896" s="203" t="s">
        <v>24300</v>
      </c>
      <c r="D5896" s="224"/>
      <c r="E5896" s="223">
        <v>2025.6109099999999</v>
      </c>
      <c r="F5896" s="10"/>
      <c r="G5896" s="10">
        <f t="shared" si="400"/>
        <v>2025.6109099999999</v>
      </c>
      <c r="H5896" s="10">
        <f t="shared" si="401"/>
        <v>8102.4436399999995</v>
      </c>
      <c r="I5896" s="10">
        <f>VLOOKUP(C5896,KFT!C:F,3,FALSE)</f>
        <v>3312</v>
      </c>
      <c r="J5896" s="10">
        <f t="shared" si="402"/>
        <v>6624</v>
      </c>
      <c r="K5896" s="198">
        <f t="shared" si="403"/>
        <v>8102.4436399999995</v>
      </c>
    </row>
    <row r="5897" spans="1:11" s="178" customFormat="1" x14ac:dyDescent="0.25">
      <c r="A5897" s="220" t="s">
        <v>21017</v>
      </c>
      <c r="B5897" s="221" t="s">
        <v>23685</v>
      </c>
      <c r="C5897" s="203" t="s">
        <v>1886</v>
      </c>
      <c r="D5897" s="224" t="s">
        <v>22427</v>
      </c>
      <c r="E5897" s="223">
        <v>1199.9947999999999</v>
      </c>
      <c r="F5897" s="10"/>
      <c r="G5897" s="10">
        <f t="shared" si="400"/>
        <v>1199.9947999999999</v>
      </c>
      <c r="H5897" s="10">
        <f t="shared" si="401"/>
        <v>4799.9791999999998</v>
      </c>
      <c r="I5897" s="10">
        <f>VLOOKUP(C5897,KFT!C:F,3,FALSE)</f>
        <v>1964</v>
      </c>
      <c r="J5897" s="10">
        <f t="shared" si="402"/>
        <v>3928</v>
      </c>
      <c r="K5897" s="198">
        <f t="shared" si="403"/>
        <v>4799.9791999999998</v>
      </c>
    </row>
    <row r="5898" spans="1:11" s="178" customFormat="1" ht="24" x14ac:dyDescent="0.25">
      <c r="A5898" s="220" t="s">
        <v>21018</v>
      </c>
      <c r="B5898" s="221" t="s">
        <v>23685</v>
      </c>
      <c r="C5898" s="203" t="s">
        <v>24302</v>
      </c>
      <c r="D5898" s="224" t="s">
        <v>22428</v>
      </c>
      <c r="E5898" s="223">
        <v>3241.0177799999997</v>
      </c>
      <c r="F5898" s="10"/>
      <c r="G5898" s="10">
        <f t="shared" si="400"/>
        <v>3241.0177799999997</v>
      </c>
      <c r="H5898" s="10">
        <f t="shared" si="401"/>
        <v>12964.071119999999</v>
      </c>
      <c r="I5898" s="10">
        <f>VLOOKUP(C5898,KFT!C:F,3,FALSE)</f>
        <v>5302</v>
      </c>
      <c r="J5898" s="10">
        <f t="shared" si="402"/>
        <v>10604</v>
      </c>
      <c r="K5898" s="198">
        <f t="shared" si="403"/>
        <v>12964.071119999999</v>
      </c>
    </row>
    <row r="5899" spans="1:11" s="178" customFormat="1" x14ac:dyDescent="0.25">
      <c r="A5899" s="220" t="s">
        <v>21019</v>
      </c>
      <c r="B5899" s="221" t="s">
        <v>23685</v>
      </c>
      <c r="C5899" s="203" t="s">
        <v>1888</v>
      </c>
      <c r="D5899" s="224" t="s">
        <v>22429</v>
      </c>
      <c r="E5899" s="223">
        <v>6168.3029800000004</v>
      </c>
      <c r="F5899" s="10"/>
      <c r="G5899" s="10">
        <f t="shared" si="400"/>
        <v>6168.3029800000004</v>
      </c>
      <c r="H5899" s="10">
        <f t="shared" si="401"/>
        <v>24673.211920000002</v>
      </c>
      <c r="I5899" s="10">
        <f>VLOOKUP(C5899,KFT!C:F,3,FALSE)</f>
        <v>10090</v>
      </c>
      <c r="J5899" s="10">
        <f t="shared" si="402"/>
        <v>20180</v>
      </c>
      <c r="K5899" s="198">
        <f t="shared" si="403"/>
        <v>24673.211920000002</v>
      </c>
    </row>
    <row r="5900" spans="1:11" s="178" customFormat="1" ht="24" x14ac:dyDescent="0.25">
      <c r="A5900" s="220" t="s">
        <v>21020</v>
      </c>
      <c r="B5900" s="221" t="s">
        <v>23685</v>
      </c>
      <c r="C5900" s="203" t="s">
        <v>24301</v>
      </c>
      <c r="D5900" s="224" t="s">
        <v>22430</v>
      </c>
      <c r="E5900" s="223">
        <v>5140.3908499999998</v>
      </c>
      <c r="F5900" s="10"/>
      <c r="G5900" s="10">
        <f t="shared" si="400"/>
        <v>5140.3908499999998</v>
      </c>
      <c r="H5900" s="10">
        <f t="shared" si="401"/>
        <v>20561.563399999999</v>
      </c>
      <c r="I5900" s="10">
        <f>VLOOKUP(C5900,KFT!C:F,3,FALSE)</f>
        <v>8408</v>
      </c>
      <c r="J5900" s="10">
        <f t="shared" si="402"/>
        <v>16816</v>
      </c>
      <c r="K5900" s="198">
        <f t="shared" si="403"/>
        <v>20561.563399999999</v>
      </c>
    </row>
    <row r="5901" spans="1:11" s="178" customFormat="1" x14ac:dyDescent="0.25">
      <c r="A5901" s="220" t="s">
        <v>21021</v>
      </c>
      <c r="B5901" s="221" t="s">
        <v>23685</v>
      </c>
      <c r="C5901" s="203" t="s">
        <v>24303</v>
      </c>
      <c r="D5901" s="224"/>
      <c r="E5901" s="223">
        <v>3835.50621</v>
      </c>
      <c r="F5901" s="10"/>
      <c r="G5901" s="10">
        <f t="shared" si="400"/>
        <v>3835.50621</v>
      </c>
      <c r="H5901" s="10">
        <f t="shared" si="401"/>
        <v>15342.02484</v>
      </c>
      <c r="I5901" s="10">
        <f>VLOOKUP(C5901,KFT!C:F,3,FALSE)</f>
        <v>6274</v>
      </c>
      <c r="J5901" s="10">
        <f t="shared" si="402"/>
        <v>12548</v>
      </c>
      <c r="K5901" s="198">
        <f t="shared" si="403"/>
        <v>15342.02484</v>
      </c>
    </row>
    <row r="5902" spans="1:11" s="178" customFormat="1" x14ac:dyDescent="0.25">
      <c r="A5902" s="220" t="s">
        <v>21022</v>
      </c>
      <c r="B5902" s="221" t="s">
        <v>23685</v>
      </c>
      <c r="C5902" s="203" t="s">
        <v>1890</v>
      </c>
      <c r="D5902" s="224"/>
      <c r="E5902" s="223">
        <v>333.5625</v>
      </c>
      <c r="F5902" s="10"/>
      <c r="G5902" s="10">
        <f t="shared" si="400"/>
        <v>333.5625</v>
      </c>
      <c r="H5902" s="10">
        <f t="shared" si="401"/>
        <v>1334.25</v>
      </c>
      <c r="I5902" s="10">
        <f>VLOOKUP(C5902,KFT!C:F,3,FALSE)</f>
        <v>546</v>
      </c>
      <c r="J5902" s="10">
        <f t="shared" si="402"/>
        <v>1092</v>
      </c>
      <c r="K5902" s="198">
        <f t="shared" si="403"/>
        <v>1334.25</v>
      </c>
    </row>
    <row r="5903" spans="1:11" s="178" customFormat="1" x14ac:dyDescent="0.25">
      <c r="A5903" s="220" t="s">
        <v>21023</v>
      </c>
      <c r="B5903" s="221" t="s">
        <v>23685</v>
      </c>
      <c r="C5903" s="203" t="s">
        <v>1891</v>
      </c>
      <c r="D5903" s="224"/>
      <c r="E5903" s="223">
        <v>417.00353000000001</v>
      </c>
      <c r="F5903" s="10"/>
      <c r="G5903" s="10">
        <f t="shared" si="400"/>
        <v>417.00353000000001</v>
      </c>
      <c r="H5903" s="10">
        <f t="shared" si="401"/>
        <v>1668.01412</v>
      </c>
      <c r="I5903" s="10">
        <f>VLOOKUP(C5903,KFT!C:F,3,FALSE)</f>
        <v>684</v>
      </c>
      <c r="J5903" s="10">
        <f t="shared" si="402"/>
        <v>1368</v>
      </c>
      <c r="K5903" s="198">
        <f t="shared" si="403"/>
        <v>1668.01412</v>
      </c>
    </row>
    <row r="5904" spans="1:11" s="178" customFormat="1" x14ac:dyDescent="0.25">
      <c r="A5904" s="220" t="s">
        <v>21024</v>
      </c>
      <c r="B5904" s="221" t="s">
        <v>23685</v>
      </c>
      <c r="C5904" s="203" t="s">
        <v>1892</v>
      </c>
      <c r="D5904" s="224"/>
      <c r="E5904" s="223">
        <v>690.95173999999997</v>
      </c>
      <c r="F5904" s="10"/>
      <c r="G5904" s="10">
        <f t="shared" si="400"/>
        <v>690.95173999999997</v>
      </c>
      <c r="H5904" s="10">
        <f t="shared" si="401"/>
        <v>2763.8069599999999</v>
      </c>
      <c r="I5904" s="10">
        <f>VLOOKUP(C5904,KFT!C:F,3,FALSE)</f>
        <v>1130</v>
      </c>
      <c r="J5904" s="10">
        <f t="shared" si="402"/>
        <v>2260</v>
      </c>
      <c r="K5904" s="198">
        <f t="shared" si="403"/>
        <v>2763.8069599999999</v>
      </c>
    </row>
    <row r="5905" spans="1:11" s="178" customFormat="1" x14ac:dyDescent="0.25">
      <c r="A5905" s="220" t="s">
        <v>21025</v>
      </c>
      <c r="B5905" s="221" t="s">
        <v>23685</v>
      </c>
      <c r="C5905" s="203" t="s">
        <v>1893</v>
      </c>
      <c r="D5905" s="224"/>
      <c r="E5905" s="223">
        <v>2025.6109099999999</v>
      </c>
      <c r="F5905" s="10"/>
      <c r="G5905" s="10">
        <f t="shared" si="400"/>
        <v>2025.6109099999999</v>
      </c>
      <c r="H5905" s="10">
        <f t="shared" si="401"/>
        <v>8102.4436399999995</v>
      </c>
      <c r="I5905" s="10">
        <f>VLOOKUP(C5905,KFT!C:F,3,FALSE)</f>
        <v>3312</v>
      </c>
      <c r="J5905" s="10">
        <f t="shared" si="402"/>
        <v>6624</v>
      </c>
      <c r="K5905" s="198">
        <f t="shared" si="403"/>
        <v>8102.4436399999995</v>
      </c>
    </row>
    <row r="5906" spans="1:11" s="178" customFormat="1" x14ac:dyDescent="0.25">
      <c r="A5906" s="220" t="s">
        <v>21026</v>
      </c>
      <c r="B5906" s="221" t="s">
        <v>23685</v>
      </c>
      <c r="C5906" s="203" t="s">
        <v>1894</v>
      </c>
      <c r="D5906" s="224"/>
      <c r="E5906" s="223">
        <v>2025.6109099999999</v>
      </c>
      <c r="F5906" s="10"/>
      <c r="G5906" s="10">
        <f t="shared" si="400"/>
        <v>2025.6109099999999</v>
      </c>
      <c r="H5906" s="10">
        <f t="shared" si="401"/>
        <v>8102.4436399999995</v>
      </c>
      <c r="I5906" s="10">
        <f>VLOOKUP(C5906,KFT!C:F,3,FALSE)</f>
        <v>3312</v>
      </c>
      <c r="J5906" s="10">
        <f t="shared" si="402"/>
        <v>6624</v>
      </c>
      <c r="K5906" s="198">
        <f t="shared" si="403"/>
        <v>8102.4436399999995</v>
      </c>
    </row>
    <row r="5907" spans="1:11" s="178" customFormat="1" x14ac:dyDescent="0.25">
      <c r="A5907" s="220" t="s">
        <v>21027</v>
      </c>
      <c r="B5907" s="221" t="s">
        <v>23685</v>
      </c>
      <c r="C5907" s="203" t="s">
        <v>1895</v>
      </c>
      <c r="D5907" s="224"/>
      <c r="E5907" s="223">
        <v>2025.6109099999999</v>
      </c>
      <c r="F5907" s="10"/>
      <c r="G5907" s="10">
        <f t="shared" si="400"/>
        <v>2025.6109099999999</v>
      </c>
      <c r="H5907" s="10">
        <f t="shared" si="401"/>
        <v>8102.4436399999995</v>
      </c>
      <c r="I5907" s="10">
        <f>VLOOKUP(C5907,KFT!C:F,3,FALSE)</f>
        <v>3312</v>
      </c>
      <c r="J5907" s="10">
        <f t="shared" si="402"/>
        <v>6624</v>
      </c>
      <c r="K5907" s="198">
        <f t="shared" si="403"/>
        <v>8102.4436399999995</v>
      </c>
    </row>
    <row r="5908" spans="1:11" s="178" customFormat="1" x14ac:dyDescent="0.25">
      <c r="A5908" s="220" t="s">
        <v>21028</v>
      </c>
      <c r="B5908" s="221" t="s">
        <v>23685</v>
      </c>
      <c r="C5908" s="203" t="s">
        <v>1896</v>
      </c>
      <c r="D5908" s="224"/>
      <c r="E5908" s="223">
        <v>3038.5142099999998</v>
      </c>
      <c r="F5908" s="10"/>
      <c r="G5908" s="10">
        <f t="shared" si="400"/>
        <v>3038.5142099999998</v>
      </c>
      <c r="H5908" s="10">
        <f t="shared" si="401"/>
        <v>12154.056839999999</v>
      </c>
      <c r="I5908" s="10">
        <f>VLOOKUP(C5908,KFT!C:F,3,FALSE)</f>
        <v>4972</v>
      </c>
      <c r="J5908" s="10">
        <f t="shared" si="402"/>
        <v>9944</v>
      </c>
      <c r="K5908" s="198">
        <f t="shared" si="403"/>
        <v>12154.056839999999</v>
      </c>
    </row>
    <row r="5909" spans="1:11" s="178" customFormat="1" x14ac:dyDescent="0.25">
      <c r="A5909" s="220" t="s">
        <v>21029</v>
      </c>
      <c r="B5909" s="221" t="s">
        <v>23685</v>
      </c>
      <c r="C5909" s="203" t="s">
        <v>1898</v>
      </c>
      <c r="D5909" s="224"/>
      <c r="E5909" s="223">
        <v>1151.9736599999999</v>
      </c>
      <c r="F5909" s="10"/>
      <c r="G5909" s="10">
        <f t="shared" si="400"/>
        <v>1151.9736599999999</v>
      </c>
      <c r="H5909" s="10">
        <f t="shared" si="401"/>
        <v>4607.8946399999995</v>
      </c>
      <c r="I5909" s="10">
        <f>VLOOKUP(C5909,KFT!C:F,3,FALSE)</f>
        <v>1886</v>
      </c>
      <c r="J5909" s="10">
        <f t="shared" si="402"/>
        <v>3772</v>
      </c>
      <c r="K5909" s="198">
        <f t="shared" si="403"/>
        <v>4607.8946399999995</v>
      </c>
    </row>
    <row r="5910" spans="1:11" s="178" customFormat="1" x14ac:dyDescent="0.25">
      <c r="A5910" s="220" t="s">
        <v>21030</v>
      </c>
      <c r="B5910" s="221" t="s">
        <v>23685</v>
      </c>
      <c r="C5910" s="203" t="s">
        <v>1899</v>
      </c>
      <c r="D5910" s="224"/>
      <c r="E5910" s="223">
        <v>1563.4919399999999</v>
      </c>
      <c r="F5910" s="10"/>
      <c r="G5910" s="10">
        <f t="shared" si="400"/>
        <v>1563.4919399999999</v>
      </c>
      <c r="H5910" s="10">
        <f t="shared" si="401"/>
        <v>6253.9677599999995</v>
      </c>
      <c r="I5910" s="10">
        <f>VLOOKUP(C5910,KFT!C:F,3,FALSE)</f>
        <v>2558</v>
      </c>
      <c r="J5910" s="10">
        <f t="shared" si="402"/>
        <v>5116</v>
      </c>
      <c r="K5910" s="198">
        <f t="shared" si="403"/>
        <v>6253.9677599999995</v>
      </c>
    </row>
    <row r="5911" spans="1:11" s="178" customFormat="1" x14ac:dyDescent="0.25">
      <c r="A5911" s="220" t="s">
        <v>21031</v>
      </c>
      <c r="B5911" s="221" t="s">
        <v>23685</v>
      </c>
      <c r="C5911" s="203" t="s">
        <v>24820</v>
      </c>
      <c r="D5911" s="224"/>
      <c r="E5911" s="223">
        <v>1563.4919399999999</v>
      </c>
      <c r="F5911" s="10"/>
      <c r="G5911" s="10">
        <f t="shared" si="400"/>
        <v>1563.4919399999999</v>
      </c>
      <c r="H5911" s="10">
        <f t="shared" si="401"/>
        <v>6253.9677599999995</v>
      </c>
      <c r="I5911" s="10">
        <f>VLOOKUP(C5911,KFT!C:F,3,FALSE)</f>
        <v>2558</v>
      </c>
      <c r="J5911" s="10">
        <f t="shared" si="402"/>
        <v>5116</v>
      </c>
      <c r="K5911" s="198">
        <f t="shared" si="403"/>
        <v>6253.9677599999995</v>
      </c>
    </row>
    <row r="5912" spans="1:11" s="178" customFormat="1" x14ac:dyDescent="0.25">
      <c r="A5912" s="220" t="s">
        <v>21032</v>
      </c>
      <c r="B5912" s="221" t="s">
        <v>23685</v>
      </c>
      <c r="C5912" s="203" t="s">
        <v>1903</v>
      </c>
      <c r="D5912" s="224" t="s">
        <v>22431</v>
      </c>
      <c r="E5912" s="223">
        <v>3463.9086899999998</v>
      </c>
      <c r="F5912" s="10"/>
      <c r="G5912" s="10">
        <f t="shared" si="400"/>
        <v>3463.9086899999998</v>
      </c>
      <c r="H5912" s="10">
        <f t="shared" si="401"/>
        <v>13855.634759999999</v>
      </c>
      <c r="I5912" s="10">
        <f>VLOOKUP(C5912,KFT!C:F,3,FALSE)</f>
        <v>5668</v>
      </c>
      <c r="J5912" s="10">
        <f t="shared" si="402"/>
        <v>11336</v>
      </c>
      <c r="K5912" s="198">
        <f t="shared" si="403"/>
        <v>13855.634759999999</v>
      </c>
    </row>
    <row r="5913" spans="1:11" s="178" customFormat="1" ht="24" x14ac:dyDescent="0.25">
      <c r="A5913" s="220" t="s">
        <v>21033</v>
      </c>
      <c r="B5913" s="221" t="s">
        <v>23685</v>
      </c>
      <c r="C5913" s="203" t="s">
        <v>1904</v>
      </c>
      <c r="D5913" s="224" t="s">
        <v>22432</v>
      </c>
      <c r="E5913" s="223">
        <v>5607.4020699999992</v>
      </c>
      <c r="F5913" s="10"/>
      <c r="G5913" s="10">
        <f t="shared" si="400"/>
        <v>5607.4020699999992</v>
      </c>
      <c r="H5913" s="10">
        <f t="shared" si="401"/>
        <v>22429.608279999997</v>
      </c>
      <c r="I5913" s="10">
        <f>VLOOKUP(C5913,KFT!C:F,3,FALSE)</f>
        <v>9172</v>
      </c>
      <c r="J5913" s="10">
        <f t="shared" si="402"/>
        <v>18344</v>
      </c>
      <c r="K5913" s="198">
        <f t="shared" si="403"/>
        <v>22429.608279999997</v>
      </c>
    </row>
    <row r="5914" spans="1:11" s="178" customFormat="1" ht="36" x14ac:dyDescent="0.25">
      <c r="A5914" s="220" t="s">
        <v>21034</v>
      </c>
      <c r="B5914" s="221" t="s">
        <v>23685</v>
      </c>
      <c r="C5914" s="203" t="s">
        <v>1905</v>
      </c>
      <c r="D5914" s="224" t="s">
        <v>22433</v>
      </c>
      <c r="E5914" s="223">
        <v>6542.064949999999</v>
      </c>
      <c r="F5914" s="10"/>
      <c r="G5914" s="10">
        <f t="shared" si="400"/>
        <v>6542.064949999999</v>
      </c>
      <c r="H5914" s="10">
        <f t="shared" si="401"/>
        <v>26168.259799999996</v>
      </c>
      <c r="I5914" s="10">
        <f>VLOOKUP(C5914,KFT!C:F,3,FALSE)</f>
        <v>10702</v>
      </c>
      <c r="J5914" s="10">
        <f t="shared" si="402"/>
        <v>21404</v>
      </c>
      <c r="K5914" s="198">
        <f t="shared" si="403"/>
        <v>26168.259799999996</v>
      </c>
    </row>
    <row r="5915" spans="1:11" s="178" customFormat="1" ht="36" x14ac:dyDescent="0.25">
      <c r="A5915" s="220" t="s">
        <v>21035</v>
      </c>
      <c r="B5915" s="221" t="s">
        <v>23685</v>
      </c>
      <c r="C5915" s="203" t="s">
        <v>1906</v>
      </c>
      <c r="D5915" s="224" t="s">
        <v>22434</v>
      </c>
      <c r="E5915" s="223">
        <v>11071.25663</v>
      </c>
      <c r="F5915" s="10">
        <f>VLOOKUP(A5915,'EK-2-C-1'!B:D,3,FALSE)</f>
        <v>20</v>
      </c>
      <c r="G5915" s="10">
        <f t="shared" si="400"/>
        <v>13285.507955999999</v>
      </c>
      <c r="H5915" s="10">
        <f t="shared" si="401"/>
        <v>53142.031823999998</v>
      </c>
      <c r="I5915" s="10">
        <f>VLOOKUP(C5915,KFT!C:F,3,FALSE)</f>
        <v>18110</v>
      </c>
      <c r="J5915" s="10">
        <f t="shared" si="402"/>
        <v>36220</v>
      </c>
      <c r="K5915" s="198">
        <f t="shared" si="403"/>
        <v>53142.031823999998</v>
      </c>
    </row>
    <row r="5916" spans="1:11" s="178" customFormat="1" x14ac:dyDescent="0.25">
      <c r="A5916" s="220" t="s">
        <v>21036</v>
      </c>
      <c r="B5916" s="221" t="s">
        <v>23685</v>
      </c>
      <c r="C5916" s="203" t="s">
        <v>1907</v>
      </c>
      <c r="D5916" s="224"/>
      <c r="E5916" s="223">
        <v>3463.9086899999998</v>
      </c>
      <c r="F5916" s="10"/>
      <c r="G5916" s="10">
        <f t="shared" si="400"/>
        <v>3463.9086899999998</v>
      </c>
      <c r="H5916" s="10">
        <f t="shared" si="401"/>
        <v>13855.634759999999</v>
      </c>
      <c r="I5916" s="10">
        <f>VLOOKUP(C5916,KFT!C:F,3,FALSE)</f>
        <v>5668</v>
      </c>
      <c r="J5916" s="10">
        <f t="shared" si="402"/>
        <v>11336</v>
      </c>
      <c r="K5916" s="198">
        <f t="shared" si="403"/>
        <v>13855.634759999999</v>
      </c>
    </row>
    <row r="5917" spans="1:11" s="178" customFormat="1" ht="24" x14ac:dyDescent="0.25">
      <c r="A5917" s="220" t="s">
        <v>21037</v>
      </c>
      <c r="B5917" s="221" t="s">
        <v>23685</v>
      </c>
      <c r="C5917" s="203" t="s">
        <v>1908</v>
      </c>
      <c r="D5917" s="224" t="s">
        <v>22435</v>
      </c>
      <c r="E5917" s="223">
        <v>7554.5650099999993</v>
      </c>
      <c r="F5917" s="10"/>
      <c r="G5917" s="10">
        <f t="shared" si="400"/>
        <v>7554.5650099999993</v>
      </c>
      <c r="H5917" s="10">
        <f t="shared" si="401"/>
        <v>30218.260039999997</v>
      </c>
      <c r="I5917" s="10">
        <f>VLOOKUP(C5917,KFT!C:F,3,FALSE)</f>
        <v>12358</v>
      </c>
      <c r="J5917" s="10">
        <f t="shared" si="402"/>
        <v>24716</v>
      </c>
      <c r="K5917" s="198">
        <f t="shared" si="403"/>
        <v>30218.260039999997</v>
      </c>
    </row>
    <row r="5918" spans="1:11" s="178" customFormat="1" ht="24" x14ac:dyDescent="0.25">
      <c r="A5918" s="220" t="s">
        <v>21038</v>
      </c>
      <c r="B5918" s="221" t="s">
        <v>23685</v>
      </c>
      <c r="C5918" s="203" t="s">
        <v>1909</v>
      </c>
      <c r="D5918" s="224" t="s">
        <v>22436</v>
      </c>
      <c r="E5918" s="223">
        <v>14937.699649999999</v>
      </c>
      <c r="F5918" s="10">
        <f>VLOOKUP(A5918,'EK-2-C-1'!B:D,3,FALSE)</f>
        <v>20</v>
      </c>
      <c r="G5918" s="10">
        <f t="shared" si="400"/>
        <v>17925.239579999998</v>
      </c>
      <c r="H5918" s="10">
        <f t="shared" si="401"/>
        <v>71700.958319999991</v>
      </c>
      <c r="I5918" s="10">
        <f>VLOOKUP(C5918,KFT!C:F,3,FALSE)</f>
        <v>24436</v>
      </c>
      <c r="J5918" s="10">
        <f t="shared" si="402"/>
        <v>48872</v>
      </c>
      <c r="K5918" s="198">
        <f t="shared" si="403"/>
        <v>71700.958319999991</v>
      </c>
    </row>
    <row r="5919" spans="1:11" s="178" customFormat="1" x14ac:dyDescent="0.25">
      <c r="A5919" s="220" t="s">
        <v>21039</v>
      </c>
      <c r="B5919" s="221" t="s">
        <v>23685</v>
      </c>
      <c r="C5919" s="203" t="s">
        <v>24672</v>
      </c>
      <c r="D5919" s="224"/>
      <c r="E5919" s="223">
        <v>3436.9153300000003</v>
      </c>
      <c r="F5919" s="10"/>
      <c r="G5919" s="10">
        <f t="shared" si="400"/>
        <v>3436.9153300000003</v>
      </c>
      <c r="H5919" s="10">
        <f t="shared" si="401"/>
        <v>13747.661320000001</v>
      </c>
      <c r="I5919" s="10">
        <f>VLOOKUP(C5919,KFT!C:F,3,FALSE)</f>
        <v>5622</v>
      </c>
      <c r="J5919" s="10">
        <f t="shared" si="402"/>
        <v>11244</v>
      </c>
      <c r="K5919" s="198">
        <f t="shared" si="403"/>
        <v>13747.661320000001</v>
      </c>
    </row>
    <row r="5920" spans="1:11" s="178" customFormat="1" x14ac:dyDescent="0.25">
      <c r="A5920" s="220" t="s">
        <v>21040</v>
      </c>
      <c r="B5920" s="221" t="s">
        <v>23685</v>
      </c>
      <c r="C5920" s="203" t="s">
        <v>24671</v>
      </c>
      <c r="D5920" s="224"/>
      <c r="E5920" s="223">
        <v>4486.0390699999998</v>
      </c>
      <c r="F5920" s="10"/>
      <c r="G5920" s="10">
        <f t="shared" si="400"/>
        <v>4486.0390699999998</v>
      </c>
      <c r="H5920" s="10">
        <f t="shared" si="401"/>
        <v>17944.156279999999</v>
      </c>
      <c r="I5920" s="10">
        <f>VLOOKUP(C5920,KFT!C:F,3,FALSE)</f>
        <v>7338</v>
      </c>
      <c r="J5920" s="10">
        <f t="shared" si="402"/>
        <v>14676</v>
      </c>
      <c r="K5920" s="198">
        <f t="shared" si="403"/>
        <v>17944.156279999999</v>
      </c>
    </row>
    <row r="5921" spans="1:11" s="178" customFormat="1" x14ac:dyDescent="0.25">
      <c r="A5921" s="220" t="s">
        <v>21041</v>
      </c>
      <c r="B5921" s="221" t="s">
        <v>23685</v>
      </c>
      <c r="C5921" s="203" t="s">
        <v>889</v>
      </c>
      <c r="D5921" s="224"/>
      <c r="E5921" s="223">
        <v>4261.8494899999996</v>
      </c>
      <c r="F5921" s="10"/>
      <c r="G5921" s="10">
        <f t="shared" si="400"/>
        <v>4261.8494899999996</v>
      </c>
      <c r="H5921" s="10">
        <f t="shared" si="401"/>
        <v>17047.397959999998</v>
      </c>
      <c r="I5921" s="10">
        <f>VLOOKUP(C5921,KFT!C:F,3,FALSE)</f>
        <v>6972</v>
      </c>
      <c r="J5921" s="10">
        <f t="shared" si="402"/>
        <v>13944</v>
      </c>
      <c r="K5921" s="198">
        <f t="shared" si="403"/>
        <v>17047.397959999998</v>
      </c>
    </row>
    <row r="5922" spans="1:11" s="178" customFormat="1" x14ac:dyDescent="0.25">
      <c r="A5922" s="220" t="s">
        <v>21042</v>
      </c>
      <c r="B5922" s="221" t="s">
        <v>23685</v>
      </c>
      <c r="C5922" s="203" t="s">
        <v>890</v>
      </c>
      <c r="D5922" s="224"/>
      <c r="E5922" s="223">
        <v>166.88206</v>
      </c>
      <c r="F5922" s="10"/>
      <c r="G5922" s="10">
        <f t="shared" si="400"/>
        <v>166.88206</v>
      </c>
      <c r="H5922" s="10">
        <f t="shared" si="401"/>
        <v>667.52823999999998</v>
      </c>
      <c r="I5922" s="10">
        <f>VLOOKUP(C5922,KFT!C:F,3,FALSE)</f>
        <v>272</v>
      </c>
      <c r="J5922" s="10">
        <f t="shared" si="402"/>
        <v>544</v>
      </c>
      <c r="K5922" s="198">
        <f t="shared" si="403"/>
        <v>667.52823999999998</v>
      </c>
    </row>
    <row r="5923" spans="1:11" s="178" customFormat="1" x14ac:dyDescent="0.25">
      <c r="A5923" s="220" t="s">
        <v>21043</v>
      </c>
      <c r="B5923" s="221" t="s">
        <v>23685</v>
      </c>
      <c r="C5923" s="203" t="s">
        <v>892</v>
      </c>
      <c r="D5923" s="224"/>
      <c r="E5923" s="223">
        <v>1172.50332</v>
      </c>
      <c r="F5923" s="10"/>
      <c r="G5923" s="10">
        <f t="shared" si="400"/>
        <v>1172.50332</v>
      </c>
      <c r="H5923" s="10">
        <f t="shared" si="401"/>
        <v>4690.0132800000001</v>
      </c>
      <c r="I5923" s="10">
        <f>VLOOKUP(C5923,KFT!C:F,3,FALSE)</f>
        <v>1918</v>
      </c>
      <c r="J5923" s="10">
        <f t="shared" si="402"/>
        <v>3836</v>
      </c>
      <c r="K5923" s="198">
        <f t="shared" si="403"/>
        <v>4690.0132800000001</v>
      </c>
    </row>
    <row r="5924" spans="1:11" s="178" customFormat="1" x14ac:dyDescent="0.25">
      <c r="A5924" s="220" t="s">
        <v>21044</v>
      </c>
      <c r="B5924" s="221" t="s">
        <v>23685</v>
      </c>
      <c r="C5924" s="203" t="s">
        <v>1913</v>
      </c>
      <c r="D5924" s="224" t="s">
        <v>22437</v>
      </c>
      <c r="E5924" s="223">
        <v>1371.4844699999999</v>
      </c>
      <c r="F5924" s="10"/>
      <c r="G5924" s="10">
        <f t="shared" si="400"/>
        <v>1371.4844699999999</v>
      </c>
      <c r="H5924" s="10">
        <f t="shared" si="401"/>
        <v>5485.9378799999995</v>
      </c>
      <c r="I5924" s="10">
        <f>VLOOKUP(C5924,KFT!C:F,3,FALSE)</f>
        <v>2244</v>
      </c>
      <c r="J5924" s="10">
        <f t="shared" si="402"/>
        <v>4488</v>
      </c>
      <c r="K5924" s="198">
        <f t="shared" si="403"/>
        <v>5485.9378799999995</v>
      </c>
    </row>
    <row r="5925" spans="1:11" s="178" customFormat="1" ht="36" x14ac:dyDescent="0.25">
      <c r="A5925" s="220" t="s">
        <v>21045</v>
      </c>
      <c r="B5925" s="221" t="s">
        <v>23685</v>
      </c>
      <c r="C5925" s="203" t="s">
        <v>1914</v>
      </c>
      <c r="D5925" s="224" t="s">
        <v>22438</v>
      </c>
      <c r="E5925" s="223">
        <v>8479.2358399999994</v>
      </c>
      <c r="F5925" s="10"/>
      <c r="G5925" s="10">
        <f t="shared" si="400"/>
        <v>8479.2358399999994</v>
      </c>
      <c r="H5925" s="10">
        <f t="shared" si="401"/>
        <v>33916.943359999997</v>
      </c>
      <c r="I5925" s="10">
        <f>VLOOKUP(C5925,KFT!C:F,3,FALSE)</f>
        <v>13870</v>
      </c>
      <c r="J5925" s="10">
        <f t="shared" si="402"/>
        <v>27740</v>
      </c>
      <c r="K5925" s="198">
        <f t="shared" si="403"/>
        <v>33916.943359999997</v>
      </c>
    </row>
    <row r="5926" spans="1:11" s="178" customFormat="1" ht="36" x14ac:dyDescent="0.25">
      <c r="A5926" s="220" t="s">
        <v>21046</v>
      </c>
      <c r="B5926" s="221" t="s">
        <v>23685</v>
      </c>
      <c r="C5926" s="203" t="s">
        <v>1915</v>
      </c>
      <c r="D5926" s="224" t="s">
        <v>22438</v>
      </c>
      <c r="E5926" s="223">
        <v>9637.7206399999995</v>
      </c>
      <c r="F5926" s="10"/>
      <c r="G5926" s="10">
        <f t="shared" si="400"/>
        <v>9637.7206399999995</v>
      </c>
      <c r="H5926" s="10">
        <f t="shared" si="401"/>
        <v>38550.882559999998</v>
      </c>
      <c r="I5926" s="10">
        <f>VLOOKUP(C5926,KFT!C:F,3,FALSE)</f>
        <v>15766</v>
      </c>
      <c r="J5926" s="10">
        <f t="shared" si="402"/>
        <v>31532</v>
      </c>
      <c r="K5926" s="198">
        <f t="shared" si="403"/>
        <v>38550.882559999998</v>
      </c>
    </row>
    <row r="5927" spans="1:11" s="178" customFormat="1" ht="36" x14ac:dyDescent="0.25">
      <c r="A5927" s="220" t="s">
        <v>21047</v>
      </c>
      <c r="B5927" s="221" t="s">
        <v>23685</v>
      </c>
      <c r="C5927" s="203" t="s">
        <v>1916</v>
      </c>
      <c r="D5927" s="224" t="s">
        <v>22439</v>
      </c>
      <c r="E5927" s="223">
        <v>8270.0788099999991</v>
      </c>
      <c r="F5927" s="10"/>
      <c r="G5927" s="10">
        <f t="shared" si="400"/>
        <v>8270.0788099999991</v>
      </c>
      <c r="H5927" s="10">
        <f t="shared" si="401"/>
        <v>33080.315239999996</v>
      </c>
      <c r="I5927" s="10">
        <f>VLOOKUP(C5927,KFT!C:F,3,FALSE)</f>
        <v>13528</v>
      </c>
      <c r="J5927" s="10">
        <f t="shared" si="402"/>
        <v>27056</v>
      </c>
      <c r="K5927" s="198">
        <f t="shared" si="403"/>
        <v>33080.315239999996</v>
      </c>
    </row>
    <row r="5928" spans="1:11" s="178" customFormat="1" ht="36" x14ac:dyDescent="0.25">
      <c r="A5928" s="220" t="s">
        <v>21048</v>
      </c>
      <c r="B5928" s="221" t="s">
        <v>23685</v>
      </c>
      <c r="C5928" s="203" t="s">
        <v>23926</v>
      </c>
      <c r="D5928" s="224" t="s">
        <v>22440</v>
      </c>
      <c r="E5928" s="223">
        <v>11244.18136</v>
      </c>
      <c r="F5928" s="10"/>
      <c r="G5928" s="10">
        <f t="shared" si="400"/>
        <v>11244.18136</v>
      </c>
      <c r="H5928" s="10">
        <f t="shared" si="401"/>
        <v>44976.725440000002</v>
      </c>
      <c r="I5928" s="10">
        <f>VLOOKUP(C5928,KFT!C:F,3,FALSE)</f>
        <v>18394</v>
      </c>
      <c r="J5928" s="10">
        <f t="shared" si="402"/>
        <v>36788</v>
      </c>
      <c r="K5928" s="198">
        <f t="shared" si="403"/>
        <v>44976.725440000002</v>
      </c>
    </row>
    <row r="5929" spans="1:11" s="178" customFormat="1" ht="36" x14ac:dyDescent="0.25">
      <c r="A5929" s="220" t="s">
        <v>21049</v>
      </c>
      <c r="B5929" s="221" t="s">
        <v>23685</v>
      </c>
      <c r="C5929" s="203" t="s">
        <v>1918</v>
      </c>
      <c r="D5929" s="224" t="s">
        <v>22441</v>
      </c>
      <c r="E5929" s="223">
        <v>16110.546909999999</v>
      </c>
      <c r="F5929" s="10">
        <f>VLOOKUP(A5929,'EK-2-C-1'!B:D,3,FALSE)</f>
        <v>20</v>
      </c>
      <c r="G5929" s="10">
        <f t="shared" si="400"/>
        <v>19332.656292</v>
      </c>
      <c r="H5929" s="10">
        <f t="shared" si="401"/>
        <v>77330.625167999999</v>
      </c>
      <c r="I5929" s="10">
        <f>VLOOKUP(C5929,KFT!C:F,3,FALSE)</f>
        <v>26354</v>
      </c>
      <c r="J5929" s="10">
        <f t="shared" si="402"/>
        <v>52708</v>
      </c>
      <c r="K5929" s="198">
        <f t="shared" si="403"/>
        <v>77330.625167999999</v>
      </c>
    </row>
    <row r="5930" spans="1:11" s="178" customFormat="1" x14ac:dyDescent="0.25">
      <c r="A5930" s="220" t="s">
        <v>21050</v>
      </c>
      <c r="B5930" s="221" t="s">
        <v>23685</v>
      </c>
      <c r="C5930" s="203" t="s">
        <v>1920</v>
      </c>
      <c r="D5930" s="224"/>
      <c r="E5930" s="223">
        <v>1172.50332</v>
      </c>
      <c r="F5930" s="10"/>
      <c r="G5930" s="10">
        <f t="shared" si="400"/>
        <v>1172.50332</v>
      </c>
      <c r="H5930" s="10">
        <f t="shared" si="401"/>
        <v>4690.0132800000001</v>
      </c>
      <c r="I5930" s="10">
        <f>VLOOKUP(C5930,KFT!C:F,3,FALSE)</f>
        <v>1918</v>
      </c>
      <c r="J5930" s="10">
        <f t="shared" si="402"/>
        <v>3836</v>
      </c>
      <c r="K5930" s="198">
        <f t="shared" si="403"/>
        <v>4690.0132800000001</v>
      </c>
    </row>
    <row r="5931" spans="1:11" s="178" customFormat="1" x14ac:dyDescent="0.25">
      <c r="A5931" s="220" t="s">
        <v>21051</v>
      </c>
      <c r="B5931" s="221" t="s">
        <v>23685</v>
      </c>
      <c r="C5931" s="203" t="s">
        <v>1921</v>
      </c>
      <c r="D5931" s="224"/>
      <c r="E5931" s="223">
        <v>1371.4844699999999</v>
      </c>
      <c r="F5931" s="10"/>
      <c r="G5931" s="10">
        <f t="shared" si="400"/>
        <v>1371.4844699999999</v>
      </c>
      <c r="H5931" s="10">
        <f t="shared" si="401"/>
        <v>5485.9378799999995</v>
      </c>
      <c r="I5931" s="10">
        <f>VLOOKUP(C5931,KFT!C:F,3,FALSE)</f>
        <v>2244</v>
      </c>
      <c r="J5931" s="10">
        <f t="shared" si="402"/>
        <v>4488</v>
      </c>
      <c r="K5931" s="198">
        <f t="shared" si="403"/>
        <v>5485.9378799999995</v>
      </c>
    </row>
    <row r="5932" spans="1:11" s="178" customFormat="1" ht="24" x14ac:dyDescent="0.25">
      <c r="A5932" s="220" t="s">
        <v>21052</v>
      </c>
      <c r="B5932" s="221" t="s">
        <v>23685</v>
      </c>
      <c r="C5932" s="203" t="s">
        <v>1922</v>
      </c>
      <c r="D5932" s="224" t="s">
        <v>22442</v>
      </c>
      <c r="E5932" s="223">
        <v>4486.0390699999998</v>
      </c>
      <c r="F5932" s="10"/>
      <c r="G5932" s="10">
        <f t="shared" si="400"/>
        <v>4486.0390699999998</v>
      </c>
      <c r="H5932" s="10">
        <f t="shared" si="401"/>
        <v>17944.156279999999</v>
      </c>
      <c r="I5932" s="10">
        <f>VLOOKUP(C5932,KFT!C:F,3,FALSE)</f>
        <v>7338</v>
      </c>
      <c r="J5932" s="10">
        <f t="shared" si="402"/>
        <v>14676</v>
      </c>
      <c r="K5932" s="198">
        <f t="shared" si="403"/>
        <v>17944.156279999999</v>
      </c>
    </row>
    <row r="5933" spans="1:11" s="178" customFormat="1" x14ac:dyDescent="0.25">
      <c r="A5933" s="220" t="s">
        <v>21053</v>
      </c>
      <c r="B5933" s="221" t="s">
        <v>23685</v>
      </c>
      <c r="C5933" s="203" t="s">
        <v>1923</v>
      </c>
      <c r="D5933" s="224" t="s">
        <v>22443</v>
      </c>
      <c r="E5933" s="223">
        <v>3233.0597199999997</v>
      </c>
      <c r="F5933" s="10"/>
      <c r="G5933" s="10">
        <f t="shared" si="400"/>
        <v>3233.0597199999997</v>
      </c>
      <c r="H5933" s="10">
        <f t="shared" si="401"/>
        <v>12932.238879999999</v>
      </c>
      <c r="I5933" s="10">
        <f>VLOOKUP(C5933,KFT!C:F,3,FALSE)</f>
        <v>5290</v>
      </c>
      <c r="J5933" s="10">
        <f t="shared" si="402"/>
        <v>10580</v>
      </c>
      <c r="K5933" s="198">
        <f t="shared" si="403"/>
        <v>12932.238879999999</v>
      </c>
    </row>
    <row r="5934" spans="1:11" s="178" customFormat="1" x14ac:dyDescent="0.25">
      <c r="A5934" s="220" t="s">
        <v>21054</v>
      </c>
      <c r="B5934" s="221" t="s">
        <v>23685</v>
      </c>
      <c r="C5934" s="203" t="s">
        <v>24349</v>
      </c>
      <c r="D5934" s="224" t="s">
        <v>22444</v>
      </c>
      <c r="E5934" s="223">
        <v>1367.9976299999998</v>
      </c>
      <c r="F5934" s="10"/>
      <c r="G5934" s="10">
        <f t="shared" si="400"/>
        <v>1367.9976299999998</v>
      </c>
      <c r="H5934" s="10">
        <f t="shared" si="401"/>
        <v>5471.9905199999994</v>
      </c>
      <c r="I5934" s="10">
        <f>VLOOKUP(C5934,KFT!C:F,3,FALSE)</f>
        <v>2236</v>
      </c>
      <c r="J5934" s="10">
        <f t="shared" si="402"/>
        <v>4472</v>
      </c>
      <c r="K5934" s="198">
        <f t="shared" si="403"/>
        <v>5471.9905199999994</v>
      </c>
    </row>
    <row r="5935" spans="1:11" s="178" customFormat="1" x14ac:dyDescent="0.25">
      <c r="A5935" s="220" t="s">
        <v>21055</v>
      </c>
      <c r="B5935" s="221" t="s">
        <v>23685</v>
      </c>
      <c r="C5935" s="203" t="s">
        <v>913</v>
      </c>
      <c r="D5935" s="224" t="s">
        <v>22445</v>
      </c>
      <c r="E5935" s="223">
        <v>3694.7576599999998</v>
      </c>
      <c r="F5935" s="10"/>
      <c r="G5935" s="10">
        <f t="shared" si="400"/>
        <v>3694.7576599999998</v>
      </c>
      <c r="H5935" s="10">
        <f t="shared" si="401"/>
        <v>14779.030639999999</v>
      </c>
      <c r="I5935" s="10">
        <f>VLOOKUP(C5935,KFT!C:F,3,FALSE)</f>
        <v>6044</v>
      </c>
      <c r="J5935" s="10">
        <f t="shared" si="402"/>
        <v>12088</v>
      </c>
      <c r="K5935" s="198">
        <f t="shared" si="403"/>
        <v>14779.030639999999</v>
      </c>
    </row>
    <row r="5936" spans="1:11" s="178" customFormat="1" x14ac:dyDescent="0.25">
      <c r="A5936" s="220" t="s">
        <v>21056</v>
      </c>
      <c r="B5936" s="221" t="s">
        <v>23685</v>
      </c>
      <c r="C5936" s="203" t="s">
        <v>914</v>
      </c>
      <c r="D5936" s="224" t="s">
        <v>22446</v>
      </c>
      <c r="E5936" s="223">
        <v>3241.0177799999997</v>
      </c>
      <c r="F5936" s="10"/>
      <c r="G5936" s="10">
        <f t="shared" si="400"/>
        <v>3241.0177799999997</v>
      </c>
      <c r="H5936" s="10">
        <f t="shared" si="401"/>
        <v>12964.071119999999</v>
      </c>
      <c r="I5936" s="10">
        <f>VLOOKUP(C5936,KFT!C:F,3,FALSE)</f>
        <v>5302</v>
      </c>
      <c r="J5936" s="10">
        <f t="shared" si="402"/>
        <v>10604</v>
      </c>
      <c r="K5936" s="198">
        <f t="shared" si="403"/>
        <v>12964.071119999999</v>
      </c>
    </row>
    <row r="5937" spans="1:11" s="178" customFormat="1" x14ac:dyDescent="0.25">
      <c r="A5937" s="220" t="s">
        <v>21057</v>
      </c>
      <c r="B5937" s="221" t="s">
        <v>23685</v>
      </c>
      <c r="C5937" s="203" t="s">
        <v>915</v>
      </c>
      <c r="D5937" s="224" t="s">
        <v>22447</v>
      </c>
      <c r="E5937" s="223">
        <v>2771.1245800000002</v>
      </c>
      <c r="F5937" s="10"/>
      <c r="G5937" s="10">
        <f t="shared" si="400"/>
        <v>2771.1245800000002</v>
      </c>
      <c r="H5937" s="10">
        <f t="shared" si="401"/>
        <v>11084.498320000001</v>
      </c>
      <c r="I5937" s="10">
        <f>VLOOKUP(C5937,KFT!C:F,3,FALSE)</f>
        <v>4532</v>
      </c>
      <c r="J5937" s="10">
        <f t="shared" si="402"/>
        <v>9064</v>
      </c>
      <c r="K5937" s="198">
        <f t="shared" si="403"/>
        <v>11084.498320000001</v>
      </c>
    </row>
    <row r="5938" spans="1:11" s="178" customFormat="1" x14ac:dyDescent="0.25">
      <c r="A5938" s="220" t="s">
        <v>21058</v>
      </c>
      <c r="B5938" s="221" t="s">
        <v>23685</v>
      </c>
      <c r="C5938" s="203" t="s">
        <v>23769</v>
      </c>
      <c r="D5938" s="224" t="s">
        <v>22448</v>
      </c>
      <c r="E5938" s="223">
        <v>1028.51106</v>
      </c>
      <c r="F5938" s="10"/>
      <c r="G5938" s="10">
        <f t="shared" si="400"/>
        <v>1028.51106</v>
      </c>
      <c r="H5938" s="10">
        <f t="shared" si="401"/>
        <v>4114.0442400000002</v>
      </c>
      <c r="I5938" s="10">
        <f>VLOOKUP(C5938,KFT!C:F,3,FALSE)</f>
        <v>1682</v>
      </c>
      <c r="J5938" s="10">
        <f t="shared" si="402"/>
        <v>3364</v>
      </c>
      <c r="K5938" s="198">
        <f t="shared" si="403"/>
        <v>4114.0442400000002</v>
      </c>
    </row>
    <row r="5939" spans="1:11" s="178" customFormat="1" x14ac:dyDescent="0.25">
      <c r="A5939" s="220" t="s">
        <v>21059</v>
      </c>
      <c r="B5939" s="221" t="s">
        <v>23685</v>
      </c>
      <c r="C5939" s="203" t="s">
        <v>917</v>
      </c>
      <c r="D5939" s="224"/>
      <c r="E5939" s="223">
        <v>5607.5503199999994</v>
      </c>
      <c r="F5939" s="10"/>
      <c r="G5939" s="10">
        <f t="shared" si="400"/>
        <v>5607.5503199999994</v>
      </c>
      <c r="H5939" s="10">
        <f t="shared" si="401"/>
        <v>22430.201279999997</v>
      </c>
      <c r="I5939" s="10">
        <f>VLOOKUP(C5939,KFT!C:F,3,FALSE)</f>
        <v>9174</v>
      </c>
      <c r="J5939" s="10">
        <f t="shared" si="402"/>
        <v>18348</v>
      </c>
      <c r="K5939" s="198">
        <f t="shared" si="403"/>
        <v>22430.201279999997</v>
      </c>
    </row>
    <row r="5940" spans="1:11" s="178" customFormat="1" x14ac:dyDescent="0.25">
      <c r="A5940" s="220" t="s">
        <v>21060</v>
      </c>
      <c r="B5940" s="221" t="s">
        <v>23685</v>
      </c>
      <c r="C5940" s="203" t="s">
        <v>918</v>
      </c>
      <c r="D5940" s="224"/>
      <c r="E5940" s="223">
        <v>7009.2481399999997</v>
      </c>
      <c r="F5940" s="10"/>
      <c r="G5940" s="10">
        <f t="shared" si="400"/>
        <v>7009.2481399999997</v>
      </c>
      <c r="H5940" s="10">
        <f t="shared" si="401"/>
        <v>28036.992559999999</v>
      </c>
      <c r="I5940" s="10">
        <f>VLOOKUP(C5940,KFT!C:F,3,FALSE)</f>
        <v>11466</v>
      </c>
      <c r="J5940" s="10">
        <f t="shared" si="402"/>
        <v>22932</v>
      </c>
      <c r="K5940" s="198">
        <f t="shared" si="403"/>
        <v>28036.992559999999</v>
      </c>
    </row>
    <row r="5941" spans="1:11" s="178" customFormat="1" x14ac:dyDescent="0.25">
      <c r="A5941" s="220" t="s">
        <v>21061</v>
      </c>
      <c r="B5941" s="221" t="s">
        <v>23685</v>
      </c>
      <c r="C5941" s="203" t="s">
        <v>919</v>
      </c>
      <c r="D5941" s="224"/>
      <c r="E5941" s="223">
        <v>7009.2481399999997</v>
      </c>
      <c r="F5941" s="10"/>
      <c r="G5941" s="10">
        <f t="shared" si="400"/>
        <v>7009.2481399999997</v>
      </c>
      <c r="H5941" s="10">
        <f t="shared" si="401"/>
        <v>28036.992559999999</v>
      </c>
      <c r="I5941" s="10">
        <f>VLOOKUP(C5941,KFT!C:F,3,FALSE)</f>
        <v>11466</v>
      </c>
      <c r="J5941" s="10">
        <f t="shared" si="402"/>
        <v>22932</v>
      </c>
      <c r="K5941" s="198">
        <f t="shared" si="403"/>
        <v>28036.992559999999</v>
      </c>
    </row>
    <row r="5942" spans="1:11" s="178" customFormat="1" x14ac:dyDescent="0.25">
      <c r="A5942" s="220" t="s">
        <v>21062</v>
      </c>
      <c r="B5942" s="221" t="s">
        <v>23685</v>
      </c>
      <c r="C5942" s="203" t="s">
        <v>920</v>
      </c>
      <c r="D5942" s="224"/>
      <c r="E5942" s="223">
        <v>7009.2481399999997</v>
      </c>
      <c r="F5942" s="10"/>
      <c r="G5942" s="10">
        <f t="shared" si="400"/>
        <v>7009.2481399999997</v>
      </c>
      <c r="H5942" s="10">
        <f t="shared" si="401"/>
        <v>28036.992559999999</v>
      </c>
      <c r="I5942" s="10">
        <f>VLOOKUP(C5942,KFT!C:F,3,FALSE)</f>
        <v>11466</v>
      </c>
      <c r="J5942" s="10">
        <f t="shared" si="402"/>
        <v>22932</v>
      </c>
      <c r="K5942" s="198">
        <f t="shared" si="403"/>
        <v>28036.992559999999</v>
      </c>
    </row>
    <row r="5943" spans="1:11" s="178" customFormat="1" x14ac:dyDescent="0.25">
      <c r="A5943" s="220" t="s">
        <v>21063</v>
      </c>
      <c r="B5943" s="221" t="s">
        <v>23685</v>
      </c>
      <c r="C5943" s="203" t="s">
        <v>921</v>
      </c>
      <c r="D5943" s="224"/>
      <c r="E5943" s="223">
        <v>3751.86949</v>
      </c>
      <c r="F5943" s="10"/>
      <c r="G5943" s="10">
        <f t="shared" si="400"/>
        <v>3751.86949</v>
      </c>
      <c r="H5943" s="10">
        <f t="shared" si="401"/>
        <v>15007.47796</v>
      </c>
      <c r="I5943" s="10">
        <f>VLOOKUP(C5943,KFT!C:F,3,FALSE)</f>
        <v>6138</v>
      </c>
      <c r="J5943" s="10">
        <f t="shared" si="402"/>
        <v>12276</v>
      </c>
      <c r="K5943" s="198">
        <f t="shared" si="403"/>
        <v>15007.47796</v>
      </c>
    </row>
    <row r="5944" spans="1:11" s="178" customFormat="1" x14ac:dyDescent="0.25">
      <c r="A5944" s="220" t="s">
        <v>21064</v>
      </c>
      <c r="B5944" s="221" t="s">
        <v>23685</v>
      </c>
      <c r="C5944" s="203" t="s">
        <v>922</v>
      </c>
      <c r="D5944" s="224"/>
      <c r="E5944" s="223">
        <v>4502.2457599999998</v>
      </c>
      <c r="F5944" s="10"/>
      <c r="G5944" s="10">
        <f t="shared" si="400"/>
        <v>4502.2457599999998</v>
      </c>
      <c r="H5944" s="10">
        <f t="shared" si="401"/>
        <v>18008.983039999999</v>
      </c>
      <c r="I5944" s="10">
        <f>VLOOKUP(C5944,KFT!C:F,3,FALSE)</f>
        <v>7364</v>
      </c>
      <c r="J5944" s="10">
        <f t="shared" si="402"/>
        <v>14728</v>
      </c>
      <c r="K5944" s="198">
        <f t="shared" si="403"/>
        <v>18008.983039999999</v>
      </c>
    </row>
    <row r="5945" spans="1:11" s="178" customFormat="1" ht="36" x14ac:dyDescent="0.25">
      <c r="A5945" s="220" t="s">
        <v>21065</v>
      </c>
      <c r="B5945" s="221" t="s">
        <v>23685</v>
      </c>
      <c r="C5945" s="203" t="s">
        <v>923</v>
      </c>
      <c r="D5945" s="224" t="s">
        <v>22449</v>
      </c>
      <c r="E5945" s="223">
        <v>2309.1953699999999</v>
      </c>
      <c r="F5945" s="10"/>
      <c r="G5945" s="10">
        <f t="shared" si="400"/>
        <v>2309.1953699999999</v>
      </c>
      <c r="H5945" s="10">
        <f t="shared" si="401"/>
        <v>9236.7814799999996</v>
      </c>
      <c r="I5945" s="10">
        <f>VLOOKUP(C5945,KFT!C:F,3,FALSE)</f>
        <v>3778</v>
      </c>
      <c r="J5945" s="10">
        <f t="shared" si="402"/>
        <v>7556</v>
      </c>
      <c r="K5945" s="198">
        <f t="shared" si="403"/>
        <v>9236.7814799999996</v>
      </c>
    </row>
    <row r="5946" spans="1:11" s="178" customFormat="1" x14ac:dyDescent="0.25">
      <c r="A5946" s="220" t="s">
        <v>21066</v>
      </c>
      <c r="B5946" s="221" t="s">
        <v>23685</v>
      </c>
      <c r="C5946" s="203" t="s">
        <v>924</v>
      </c>
      <c r="D5946" s="224" t="s">
        <v>22450</v>
      </c>
      <c r="E5946" s="223">
        <v>1151.9736599999999</v>
      </c>
      <c r="F5946" s="10"/>
      <c r="G5946" s="10">
        <f t="shared" si="400"/>
        <v>1151.9736599999999</v>
      </c>
      <c r="H5946" s="10">
        <f t="shared" si="401"/>
        <v>4607.8946399999995</v>
      </c>
      <c r="I5946" s="10">
        <f>VLOOKUP(C5946,KFT!C:F,3,FALSE)</f>
        <v>1886</v>
      </c>
      <c r="J5946" s="10">
        <f t="shared" si="402"/>
        <v>3772</v>
      </c>
      <c r="K5946" s="198">
        <f t="shared" si="403"/>
        <v>4607.8946399999995</v>
      </c>
    </row>
    <row r="5947" spans="1:11" s="178" customFormat="1" x14ac:dyDescent="0.25">
      <c r="A5947" s="220" t="s">
        <v>21067</v>
      </c>
      <c r="B5947" s="221" t="s">
        <v>23685</v>
      </c>
      <c r="C5947" s="203" t="s">
        <v>925</v>
      </c>
      <c r="D5947" s="224"/>
      <c r="E5947" s="223">
        <v>1028.51106</v>
      </c>
      <c r="F5947" s="10"/>
      <c r="G5947" s="10">
        <f t="shared" si="400"/>
        <v>1028.51106</v>
      </c>
      <c r="H5947" s="10">
        <f t="shared" si="401"/>
        <v>4114.0442400000002</v>
      </c>
      <c r="I5947" s="10">
        <f>VLOOKUP(C5947,KFT!C:F,3,FALSE)</f>
        <v>1682</v>
      </c>
      <c r="J5947" s="10">
        <f t="shared" si="402"/>
        <v>3364</v>
      </c>
      <c r="K5947" s="198">
        <f t="shared" si="403"/>
        <v>4114.0442400000002</v>
      </c>
    </row>
    <row r="5948" spans="1:11" s="178" customFormat="1" x14ac:dyDescent="0.25">
      <c r="A5948" s="220" t="s">
        <v>21068</v>
      </c>
      <c r="B5948" s="221" t="s">
        <v>23685</v>
      </c>
      <c r="C5948" s="203" t="s">
        <v>927</v>
      </c>
      <c r="D5948" s="224" t="s">
        <v>22451</v>
      </c>
      <c r="E5948" s="223">
        <v>4833.1634799999993</v>
      </c>
      <c r="F5948" s="10"/>
      <c r="G5948" s="10">
        <f t="shared" si="400"/>
        <v>4833.1634799999993</v>
      </c>
      <c r="H5948" s="10">
        <f t="shared" si="401"/>
        <v>19332.653919999997</v>
      </c>
      <c r="I5948" s="10">
        <f>VLOOKUP(C5948,KFT!C:F,3,FALSE)</f>
        <v>7906</v>
      </c>
      <c r="J5948" s="10">
        <f t="shared" si="402"/>
        <v>15812</v>
      </c>
      <c r="K5948" s="198">
        <f t="shared" si="403"/>
        <v>19332.653919999997</v>
      </c>
    </row>
    <row r="5949" spans="1:11" s="178" customFormat="1" x14ac:dyDescent="0.25">
      <c r="A5949" s="220" t="s">
        <v>21069</v>
      </c>
      <c r="B5949" s="221" t="s">
        <v>23685</v>
      </c>
      <c r="C5949" s="203" t="s">
        <v>928</v>
      </c>
      <c r="D5949" s="224" t="s">
        <v>22451</v>
      </c>
      <c r="E5949" s="223">
        <v>5397.0412499999993</v>
      </c>
      <c r="F5949" s="10"/>
      <c r="G5949" s="10">
        <f t="shared" ref="G5949:G6004" si="404">((E5949*F5949)/100)+E5949</f>
        <v>5397.0412499999993</v>
      </c>
      <c r="H5949" s="10">
        <f t="shared" ref="H5949:H6004" si="405">G5949*4</f>
        <v>21588.164999999997</v>
      </c>
      <c r="I5949" s="10">
        <f>VLOOKUP(C5949,KFT!C:F,3,FALSE)</f>
        <v>8830</v>
      </c>
      <c r="J5949" s="10">
        <f t="shared" ref="J5949:J6004" si="406">I5949*2</f>
        <v>17660</v>
      </c>
      <c r="K5949" s="198">
        <f t="shared" ref="K5949:K6004" si="407">IF(H5949&gt;J5949,H5949,J5949)</f>
        <v>21588.164999999997</v>
      </c>
    </row>
    <row r="5950" spans="1:11" s="178" customFormat="1" x14ac:dyDescent="0.25">
      <c r="A5950" s="220" t="s">
        <v>21070</v>
      </c>
      <c r="B5950" s="221" t="s">
        <v>23685</v>
      </c>
      <c r="C5950" s="203" t="s">
        <v>24029</v>
      </c>
      <c r="D5950" s="224" t="s">
        <v>22452</v>
      </c>
      <c r="E5950" s="223">
        <v>4673.08313</v>
      </c>
      <c r="F5950" s="10"/>
      <c r="G5950" s="10">
        <f t="shared" si="404"/>
        <v>4673.08313</v>
      </c>
      <c r="H5950" s="10">
        <f t="shared" si="405"/>
        <v>18692.33252</v>
      </c>
      <c r="I5950" s="10">
        <f>VLOOKUP(C5950,KFT!C:F,3,FALSE)</f>
        <v>7644</v>
      </c>
      <c r="J5950" s="10">
        <f t="shared" si="406"/>
        <v>15288</v>
      </c>
      <c r="K5950" s="198">
        <f t="shared" si="407"/>
        <v>18692.33252</v>
      </c>
    </row>
    <row r="5951" spans="1:11" s="178" customFormat="1" x14ac:dyDescent="0.25">
      <c r="A5951" s="220" t="s">
        <v>21071</v>
      </c>
      <c r="B5951" s="221" t="s">
        <v>23685</v>
      </c>
      <c r="C5951" s="203" t="s">
        <v>930</v>
      </c>
      <c r="D5951" s="224"/>
      <c r="E5951" s="223">
        <v>3501.74802</v>
      </c>
      <c r="F5951" s="10"/>
      <c r="G5951" s="10">
        <f t="shared" si="404"/>
        <v>3501.74802</v>
      </c>
      <c r="H5951" s="10">
        <f t="shared" si="405"/>
        <v>14006.99208</v>
      </c>
      <c r="I5951" s="10">
        <f>VLOOKUP(C5951,KFT!C:F,3,FALSE)</f>
        <v>5728</v>
      </c>
      <c r="J5951" s="10">
        <f t="shared" si="406"/>
        <v>11456</v>
      </c>
      <c r="K5951" s="198">
        <f t="shared" si="407"/>
        <v>14006.99208</v>
      </c>
    </row>
    <row r="5952" spans="1:11" s="178" customFormat="1" x14ac:dyDescent="0.25">
      <c r="A5952" s="220" t="s">
        <v>21072</v>
      </c>
      <c r="B5952" s="221" t="s">
        <v>23685</v>
      </c>
      <c r="C5952" s="203" t="s">
        <v>931</v>
      </c>
      <c r="D5952" s="224"/>
      <c r="E5952" s="223">
        <v>1690.7793899999999</v>
      </c>
      <c r="F5952" s="10"/>
      <c r="G5952" s="10">
        <f t="shared" si="404"/>
        <v>1690.7793899999999</v>
      </c>
      <c r="H5952" s="10">
        <f t="shared" si="405"/>
        <v>6763.1175599999997</v>
      </c>
      <c r="I5952" s="10">
        <f>VLOOKUP(C5952,KFT!C:F,3,FALSE)</f>
        <v>2764</v>
      </c>
      <c r="J5952" s="10">
        <f t="shared" si="406"/>
        <v>5528</v>
      </c>
      <c r="K5952" s="198">
        <f t="shared" si="407"/>
        <v>6763.1175599999997</v>
      </c>
    </row>
    <row r="5953" spans="1:11" s="178" customFormat="1" ht="24" x14ac:dyDescent="0.25">
      <c r="A5953" s="220" t="s">
        <v>21073</v>
      </c>
      <c r="B5953" s="221" t="s">
        <v>23685</v>
      </c>
      <c r="C5953" s="203" t="s">
        <v>932</v>
      </c>
      <c r="D5953" s="224" t="s">
        <v>22453</v>
      </c>
      <c r="E5953" s="223">
        <v>5860.0437899999997</v>
      </c>
      <c r="F5953" s="10"/>
      <c r="G5953" s="10">
        <f t="shared" si="404"/>
        <v>5860.0437899999997</v>
      </c>
      <c r="H5953" s="10">
        <f t="shared" si="405"/>
        <v>23440.175159999999</v>
      </c>
      <c r="I5953" s="10">
        <f>VLOOKUP(C5953,KFT!C:F,3,FALSE)</f>
        <v>9586</v>
      </c>
      <c r="J5953" s="10">
        <f t="shared" si="406"/>
        <v>19172</v>
      </c>
      <c r="K5953" s="198">
        <f t="shared" si="407"/>
        <v>23440.175159999999</v>
      </c>
    </row>
    <row r="5954" spans="1:11" s="178" customFormat="1" ht="24" x14ac:dyDescent="0.25">
      <c r="A5954" s="220" t="s">
        <v>21074</v>
      </c>
      <c r="B5954" s="221" t="s">
        <v>23685</v>
      </c>
      <c r="C5954" s="203" t="s">
        <v>17957</v>
      </c>
      <c r="D5954" s="224" t="s">
        <v>22453</v>
      </c>
      <c r="E5954" s="223">
        <v>3241.0237099999999</v>
      </c>
      <c r="F5954" s="10"/>
      <c r="G5954" s="10">
        <f t="shared" si="404"/>
        <v>3241.0237099999999</v>
      </c>
      <c r="H5954" s="10">
        <f t="shared" si="405"/>
        <v>12964.09484</v>
      </c>
      <c r="I5954" s="10">
        <f>VLOOKUP(C5954,KFT!C:F,3,FALSE)</f>
        <v>5302</v>
      </c>
      <c r="J5954" s="10">
        <f t="shared" si="406"/>
        <v>10604</v>
      </c>
      <c r="K5954" s="198">
        <f t="shared" si="407"/>
        <v>12964.09484</v>
      </c>
    </row>
    <row r="5955" spans="1:11" s="178" customFormat="1" x14ac:dyDescent="0.25">
      <c r="A5955" s="220" t="s">
        <v>21075</v>
      </c>
      <c r="B5955" s="221" t="s">
        <v>23685</v>
      </c>
      <c r="C5955" s="203" t="s">
        <v>24339</v>
      </c>
      <c r="D5955" s="224" t="s">
        <v>22454</v>
      </c>
      <c r="E5955" s="223">
        <v>1028.51106</v>
      </c>
      <c r="F5955" s="10"/>
      <c r="G5955" s="10">
        <f t="shared" si="404"/>
        <v>1028.51106</v>
      </c>
      <c r="H5955" s="10">
        <f t="shared" si="405"/>
        <v>4114.0442400000002</v>
      </c>
      <c r="I5955" s="10">
        <f>VLOOKUP(C5955,KFT!C:F,3,FALSE)</f>
        <v>1682</v>
      </c>
      <c r="J5955" s="10">
        <f t="shared" si="406"/>
        <v>3364</v>
      </c>
      <c r="K5955" s="198">
        <f t="shared" si="407"/>
        <v>4114.0442400000002</v>
      </c>
    </row>
    <row r="5956" spans="1:11" s="178" customFormat="1" x14ac:dyDescent="0.25">
      <c r="A5956" s="220" t="s">
        <v>21076</v>
      </c>
      <c r="B5956" s="221" t="s">
        <v>23685</v>
      </c>
      <c r="C5956" s="203" t="s">
        <v>934</v>
      </c>
      <c r="D5956" s="224" t="s">
        <v>22455</v>
      </c>
      <c r="E5956" s="223">
        <v>7009.2481399999997</v>
      </c>
      <c r="F5956" s="10"/>
      <c r="G5956" s="10">
        <f t="shared" si="404"/>
        <v>7009.2481399999997</v>
      </c>
      <c r="H5956" s="10">
        <f t="shared" si="405"/>
        <v>28036.992559999999</v>
      </c>
      <c r="I5956" s="10">
        <f>VLOOKUP(C5956,KFT!C:F,3,FALSE)</f>
        <v>11466</v>
      </c>
      <c r="J5956" s="10">
        <f t="shared" si="406"/>
        <v>22932</v>
      </c>
      <c r="K5956" s="198">
        <f t="shared" si="407"/>
        <v>28036.992559999999</v>
      </c>
    </row>
    <row r="5957" spans="1:11" s="178" customFormat="1" ht="24" x14ac:dyDescent="0.25">
      <c r="A5957" s="220" t="s">
        <v>21077</v>
      </c>
      <c r="B5957" s="221" t="s">
        <v>23685</v>
      </c>
      <c r="C5957" s="203" t="s">
        <v>935</v>
      </c>
      <c r="D5957" s="224"/>
      <c r="E5957" s="223">
        <v>8055.2704899999999</v>
      </c>
      <c r="F5957" s="10"/>
      <c r="G5957" s="10">
        <f t="shared" si="404"/>
        <v>8055.2704899999999</v>
      </c>
      <c r="H5957" s="10">
        <f t="shared" si="405"/>
        <v>32221.08196</v>
      </c>
      <c r="I5957" s="10">
        <f>VLOOKUP(C5957,KFT!C:F,3,FALSE)</f>
        <v>13176</v>
      </c>
      <c r="J5957" s="10">
        <f t="shared" si="406"/>
        <v>26352</v>
      </c>
      <c r="K5957" s="198">
        <f t="shared" si="407"/>
        <v>32221.08196</v>
      </c>
    </row>
    <row r="5958" spans="1:11" s="178" customFormat="1" x14ac:dyDescent="0.25">
      <c r="A5958" s="220" t="s">
        <v>21078</v>
      </c>
      <c r="B5958" s="221" t="s">
        <v>23685</v>
      </c>
      <c r="C5958" s="203" t="s">
        <v>936</v>
      </c>
      <c r="D5958" s="224" t="s">
        <v>22456</v>
      </c>
      <c r="E5958" s="223">
        <v>9102.4729100000004</v>
      </c>
      <c r="F5958" s="10"/>
      <c r="G5958" s="10">
        <f t="shared" si="404"/>
        <v>9102.4729100000004</v>
      </c>
      <c r="H5958" s="10">
        <f t="shared" si="405"/>
        <v>36409.891640000002</v>
      </c>
      <c r="I5958" s="10">
        <f>VLOOKUP(C5958,KFT!C:F,3,FALSE)</f>
        <v>14890</v>
      </c>
      <c r="J5958" s="10">
        <f t="shared" si="406"/>
        <v>29780</v>
      </c>
      <c r="K5958" s="198">
        <f t="shared" si="407"/>
        <v>36409.891640000002</v>
      </c>
    </row>
    <row r="5959" spans="1:11" s="178" customFormat="1" x14ac:dyDescent="0.25">
      <c r="A5959" s="220" t="s">
        <v>21079</v>
      </c>
      <c r="B5959" s="221" t="s">
        <v>23685</v>
      </c>
      <c r="C5959" s="203" t="s">
        <v>24673</v>
      </c>
      <c r="D5959" s="224" t="s">
        <v>22457</v>
      </c>
      <c r="E5959" s="223">
        <v>4673.08313</v>
      </c>
      <c r="F5959" s="10"/>
      <c r="G5959" s="10">
        <f t="shared" si="404"/>
        <v>4673.08313</v>
      </c>
      <c r="H5959" s="10">
        <f t="shared" si="405"/>
        <v>18692.33252</v>
      </c>
      <c r="I5959" s="10">
        <f>VLOOKUP(C5959,KFT!C:F,3,FALSE)</f>
        <v>7644</v>
      </c>
      <c r="J5959" s="10">
        <f t="shared" si="406"/>
        <v>15288</v>
      </c>
      <c r="K5959" s="198">
        <f t="shared" si="407"/>
        <v>18692.33252</v>
      </c>
    </row>
    <row r="5960" spans="1:11" s="178" customFormat="1" ht="36" x14ac:dyDescent="0.25">
      <c r="A5960" s="220" t="s">
        <v>21080</v>
      </c>
      <c r="B5960" s="221" t="s">
        <v>23685</v>
      </c>
      <c r="C5960" s="203" t="s">
        <v>8492</v>
      </c>
      <c r="D5960" s="224" t="s">
        <v>23857</v>
      </c>
      <c r="E5960" s="223">
        <v>2641.3168799999999</v>
      </c>
      <c r="F5960" s="10"/>
      <c r="G5960" s="10">
        <f t="shared" si="404"/>
        <v>2641.3168799999999</v>
      </c>
      <c r="H5960" s="10">
        <f t="shared" si="405"/>
        <v>10565.267519999999</v>
      </c>
      <c r="I5960" s="10">
        <f>VLOOKUP(C5960,KFT!C:F,3,FALSE)</f>
        <v>4320</v>
      </c>
      <c r="J5960" s="10">
        <f t="shared" si="406"/>
        <v>8640</v>
      </c>
      <c r="K5960" s="198">
        <f t="shared" si="407"/>
        <v>10565.267519999999</v>
      </c>
    </row>
    <row r="5961" spans="1:11" s="178" customFormat="1" x14ac:dyDescent="0.25">
      <c r="A5961" s="220" t="s">
        <v>21081</v>
      </c>
      <c r="B5961" s="221" t="s">
        <v>23685</v>
      </c>
      <c r="C5961" s="203" t="s">
        <v>938</v>
      </c>
      <c r="D5961" s="224" t="s">
        <v>22458</v>
      </c>
      <c r="E5961" s="223">
        <v>3759.1337400000002</v>
      </c>
      <c r="F5961" s="10"/>
      <c r="G5961" s="10">
        <f t="shared" si="404"/>
        <v>3759.1337400000002</v>
      </c>
      <c r="H5961" s="10">
        <f t="shared" si="405"/>
        <v>15036.534960000001</v>
      </c>
      <c r="I5961" s="10">
        <f>VLOOKUP(C5961,KFT!C:F,3,FALSE)</f>
        <v>6150</v>
      </c>
      <c r="J5961" s="10">
        <f t="shared" si="406"/>
        <v>12300</v>
      </c>
      <c r="K5961" s="198">
        <f t="shared" si="407"/>
        <v>15036.534960000001</v>
      </c>
    </row>
    <row r="5962" spans="1:11" s="178" customFormat="1" x14ac:dyDescent="0.25">
      <c r="A5962" s="220" t="s">
        <v>21082</v>
      </c>
      <c r="B5962" s="221" t="s">
        <v>23685</v>
      </c>
      <c r="C5962" s="203" t="s">
        <v>24674</v>
      </c>
      <c r="D5962" s="224"/>
      <c r="E5962" s="223">
        <v>1028.51106</v>
      </c>
      <c r="F5962" s="10"/>
      <c r="G5962" s="10">
        <f t="shared" si="404"/>
        <v>1028.51106</v>
      </c>
      <c r="H5962" s="10">
        <f t="shared" si="405"/>
        <v>4114.0442400000002</v>
      </c>
      <c r="I5962" s="10">
        <f>VLOOKUP(C5962,KFT!C:F,3,FALSE)</f>
        <v>1682</v>
      </c>
      <c r="J5962" s="10">
        <f t="shared" si="406"/>
        <v>3364</v>
      </c>
      <c r="K5962" s="198">
        <f t="shared" si="407"/>
        <v>4114.0442400000002</v>
      </c>
    </row>
    <row r="5963" spans="1:11" s="178" customFormat="1" x14ac:dyDescent="0.25">
      <c r="A5963" s="220" t="s">
        <v>21083</v>
      </c>
      <c r="B5963" s="221" t="s">
        <v>23685</v>
      </c>
      <c r="C5963" s="203" t="s">
        <v>940</v>
      </c>
      <c r="D5963" s="224"/>
      <c r="E5963" s="223">
        <v>2000.99548</v>
      </c>
      <c r="F5963" s="10"/>
      <c r="G5963" s="10">
        <f t="shared" si="404"/>
        <v>2000.99548</v>
      </c>
      <c r="H5963" s="10">
        <f t="shared" si="405"/>
        <v>8003.9819200000002</v>
      </c>
      <c r="I5963" s="10">
        <f>VLOOKUP(C5963,KFT!C:F,3,FALSE)</f>
        <v>3274</v>
      </c>
      <c r="J5963" s="10">
        <f t="shared" si="406"/>
        <v>6548</v>
      </c>
      <c r="K5963" s="198">
        <f t="shared" si="407"/>
        <v>8003.9819200000002</v>
      </c>
    </row>
    <row r="5964" spans="1:11" s="178" customFormat="1" x14ac:dyDescent="0.25">
      <c r="A5964" s="220" t="s">
        <v>21084</v>
      </c>
      <c r="B5964" s="221" t="s">
        <v>23685</v>
      </c>
      <c r="C5964" s="203" t="s">
        <v>941</v>
      </c>
      <c r="D5964" s="224"/>
      <c r="E5964" s="223">
        <v>2501.2443499999999</v>
      </c>
      <c r="F5964" s="10"/>
      <c r="G5964" s="10">
        <f t="shared" si="404"/>
        <v>2501.2443499999999</v>
      </c>
      <c r="H5964" s="10">
        <f t="shared" si="405"/>
        <v>10004.9774</v>
      </c>
      <c r="I5964" s="10">
        <f>VLOOKUP(C5964,KFT!C:F,3,FALSE)</f>
        <v>4092</v>
      </c>
      <c r="J5964" s="10">
        <f t="shared" si="406"/>
        <v>8184</v>
      </c>
      <c r="K5964" s="198">
        <f t="shared" si="407"/>
        <v>10004.9774</v>
      </c>
    </row>
    <row r="5965" spans="1:11" s="178" customFormat="1" ht="24" x14ac:dyDescent="0.25">
      <c r="A5965" s="220" t="s">
        <v>21085</v>
      </c>
      <c r="B5965" s="221" t="s">
        <v>23685</v>
      </c>
      <c r="C5965" s="203" t="s">
        <v>23925</v>
      </c>
      <c r="D5965" s="224" t="s">
        <v>22459</v>
      </c>
      <c r="E5965" s="223">
        <v>2430.8137400000001</v>
      </c>
      <c r="F5965" s="10"/>
      <c r="G5965" s="10">
        <f t="shared" si="404"/>
        <v>2430.8137400000001</v>
      </c>
      <c r="H5965" s="10">
        <f t="shared" si="405"/>
        <v>9723.2549600000002</v>
      </c>
      <c r="I5965" s="10">
        <f>VLOOKUP(C5965,KFT!C:F,3,FALSE)</f>
        <v>3976</v>
      </c>
      <c r="J5965" s="10">
        <f t="shared" si="406"/>
        <v>7952</v>
      </c>
      <c r="K5965" s="198">
        <f t="shared" si="407"/>
        <v>9723.2549600000002</v>
      </c>
    </row>
    <row r="5966" spans="1:11" s="178" customFormat="1" ht="24" x14ac:dyDescent="0.25">
      <c r="A5966" s="220" t="s">
        <v>21086</v>
      </c>
      <c r="B5966" s="221" t="s">
        <v>23685</v>
      </c>
      <c r="C5966" s="203" t="s">
        <v>943</v>
      </c>
      <c r="D5966" s="224" t="s">
        <v>22460</v>
      </c>
      <c r="E5966" s="223">
        <v>8177.5826699999998</v>
      </c>
      <c r="F5966" s="10"/>
      <c r="G5966" s="10">
        <f t="shared" si="404"/>
        <v>8177.5826699999998</v>
      </c>
      <c r="H5966" s="10">
        <f t="shared" si="405"/>
        <v>32710.330679999999</v>
      </c>
      <c r="I5966" s="10">
        <f>VLOOKUP(C5966,KFT!C:F,3,FALSE)</f>
        <v>13376</v>
      </c>
      <c r="J5966" s="10">
        <f t="shared" si="406"/>
        <v>26752</v>
      </c>
      <c r="K5966" s="198">
        <f t="shared" si="407"/>
        <v>32710.330679999999</v>
      </c>
    </row>
    <row r="5967" spans="1:11" s="178" customFormat="1" x14ac:dyDescent="0.25">
      <c r="A5967" s="220" t="s">
        <v>21087</v>
      </c>
      <c r="B5967" s="221" t="s">
        <v>23685</v>
      </c>
      <c r="C5967" s="203" t="s">
        <v>944</v>
      </c>
      <c r="D5967" s="224"/>
      <c r="E5967" s="223">
        <v>5782.6988000000001</v>
      </c>
      <c r="F5967" s="10"/>
      <c r="G5967" s="10">
        <f t="shared" si="404"/>
        <v>5782.6988000000001</v>
      </c>
      <c r="H5967" s="10">
        <f t="shared" si="405"/>
        <v>23130.7952</v>
      </c>
      <c r="I5967" s="10">
        <f>VLOOKUP(C5967,KFT!C:F,3,FALSE)</f>
        <v>9460</v>
      </c>
      <c r="J5967" s="10">
        <f t="shared" si="406"/>
        <v>18920</v>
      </c>
      <c r="K5967" s="198">
        <f t="shared" si="407"/>
        <v>23130.7952</v>
      </c>
    </row>
    <row r="5968" spans="1:11" s="178" customFormat="1" x14ac:dyDescent="0.25">
      <c r="A5968" s="220" t="s">
        <v>21088</v>
      </c>
      <c r="B5968" s="221" t="s">
        <v>23685</v>
      </c>
      <c r="C5968" s="203" t="s">
        <v>945</v>
      </c>
      <c r="D5968" s="224"/>
      <c r="E5968" s="223">
        <v>10794.533179999999</v>
      </c>
      <c r="F5968" s="10"/>
      <c r="G5968" s="10">
        <f t="shared" si="404"/>
        <v>10794.533179999999</v>
      </c>
      <c r="H5968" s="10">
        <f t="shared" si="405"/>
        <v>43178.132719999994</v>
      </c>
      <c r="I5968" s="10">
        <f>VLOOKUP(C5968,KFT!C:F,3,FALSE)</f>
        <v>17658</v>
      </c>
      <c r="J5968" s="10">
        <f t="shared" si="406"/>
        <v>35316</v>
      </c>
      <c r="K5968" s="198">
        <f t="shared" si="407"/>
        <v>43178.132719999994</v>
      </c>
    </row>
    <row r="5969" spans="1:11" s="178" customFormat="1" x14ac:dyDescent="0.25">
      <c r="A5969" s="220" t="s">
        <v>21089</v>
      </c>
      <c r="B5969" s="221" t="s">
        <v>23685</v>
      </c>
      <c r="C5969" s="203" t="s">
        <v>946</v>
      </c>
      <c r="D5969" s="224"/>
      <c r="E5969" s="223">
        <v>9812.9521399999994</v>
      </c>
      <c r="F5969" s="10"/>
      <c r="G5969" s="10">
        <f t="shared" si="404"/>
        <v>9812.9521399999994</v>
      </c>
      <c r="H5969" s="10">
        <f t="shared" si="405"/>
        <v>39251.808559999998</v>
      </c>
      <c r="I5969" s="10">
        <f>VLOOKUP(C5969,KFT!C:F,3,FALSE)</f>
        <v>16052</v>
      </c>
      <c r="J5969" s="10">
        <f t="shared" si="406"/>
        <v>32104</v>
      </c>
      <c r="K5969" s="198">
        <f t="shared" si="407"/>
        <v>39251.808559999998</v>
      </c>
    </row>
    <row r="5970" spans="1:11" s="178" customFormat="1" ht="24" x14ac:dyDescent="0.25">
      <c r="A5970" s="220" t="s">
        <v>21090</v>
      </c>
      <c r="B5970" s="221" t="s">
        <v>23685</v>
      </c>
      <c r="C5970" s="203" t="s">
        <v>24901</v>
      </c>
      <c r="D5970" s="224" t="s">
        <v>22461</v>
      </c>
      <c r="E5970" s="223">
        <v>5502.7494299999998</v>
      </c>
      <c r="F5970" s="10">
        <f>VLOOKUP(A5970,'EK-2-C-1'!B:D,3,FALSE)</f>
        <v>50</v>
      </c>
      <c r="G5970" s="10">
        <f t="shared" si="404"/>
        <v>8254.1241449999998</v>
      </c>
      <c r="H5970" s="10">
        <f t="shared" si="405"/>
        <v>33016.496579999999</v>
      </c>
      <c r="I5970" s="10">
        <f>VLOOKUP(C5970,KFT!C:F,3,FALSE)</f>
        <v>9108</v>
      </c>
      <c r="J5970" s="10">
        <f t="shared" si="406"/>
        <v>18216</v>
      </c>
      <c r="K5970" s="198">
        <f t="shared" si="407"/>
        <v>33016.496579999999</v>
      </c>
    </row>
    <row r="5971" spans="1:11" s="178" customFormat="1" ht="24" x14ac:dyDescent="0.25">
      <c r="A5971" s="220" t="s">
        <v>21091</v>
      </c>
      <c r="B5971" s="221" t="s">
        <v>23685</v>
      </c>
      <c r="C5971" s="203" t="s">
        <v>17975</v>
      </c>
      <c r="D5971" s="224" t="s">
        <v>22462</v>
      </c>
      <c r="E5971" s="223">
        <v>10880.435159999999</v>
      </c>
      <c r="F5971" s="10">
        <f>VLOOKUP(A5971,'EK-2-C-1'!B:D,3,FALSE)</f>
        <v>50</v>
      </c>
      <c r="G5971" s="10">
        <f t="shared" si="404"/>
        <v>16320.652739999998</v>
      </c>
      <c r="H5971" s="10">
        <f t="shared" si="405"/>
        <v>65282.610959999991</v>
      </c>
      <c r="I5971" s="10">
        <f>VLOOKUP(C5971,KFT!C:F,3,FALSE)</f>
        <v>18010</v>
      </c>
      <c r="J5971" s="10">
        <f t="shared" si="406"/>
        <v>36020</v>
      </c>
      <c r="K5971" s="198">
        <f t="shared" si="407"/>
        <v>65282.610959999991</v>
      </c>
    </row>
    <row r="5972" spans="1:11" s="178" customFormat="1" ht="24" x14ac:dyDescent="0.25">
      <c r="A5972" s="220" t="s">
        <v>21092</v>
      </c>
      <c r="B5972" s="221" t="s">
        <v>23685</v>
      </c>
      <c r="C5972" s="203" t="s">
        <v>948</v>
      </c>
      <c r="D5972" s="224" t="s">
        <v>22463</v>
      </c>
      <c r="E5972" s="223">
        <v>225.10873000000001</v>
      </c>
      <c r="F5972" s="10"/>
      <c r="G5972" s="10">
        <f t="shared" si="404"/>
        <v>225.10873000000001</v>
      </c>
      <c r="H5972" s="10">
        <f t="shared" si="405"/>
        <v>900.43492000000003</v>
      </c>
      <c r="I5972" s="10">
        <f>VLOOKUP(C5972,KFT!C:F,3,FALSE)</f>
        <v>368</v>
      </c>
      <c r="J5972" s="10">
        <f t="shared" si="406"/>
        <v>736</v>
      </c>
      <c r="K5972" s="198">
        <f t="shared" si="407"/>
        <v>900.43492000000003</v>
      </c>
    </row>
    <row r="5973" spans="1:11" s="178" customFormat="1" x14ac:dyDescent="0.25">
      <c r="A5973" s="220" t="s">
        <v>21093</v>
      </c>
      <c r="B5973" s="221" t="s">
        <v>23685</v>
      </c>
      <c r="C5973" s="203" t="s">
        <v>24781</v>
      </c>
      <c r="D5973" s="224" t="s">
        <v>22464</v>
      </c>
      <c r="E5973" s="223">
        <v>2309.1953699999999</v>
      </c>
      <c r="F5973" s="10"/>
      <c r="G5973" s="10">
        <f t="shared" si="404"/>
        <v>2309.1953699999999</v>
      </c>
      <c r="H5973" s="10">
        <f t="shared" si="405"/>
        <v>9236.7814799999996</v>
      </c>
      <c r="I5973" s="10">
        <f>VLOOKUP(C5973,KFT!C:F,3,FALSE)</f>
        <v>3778</v>
      </c>
      <c r="J5973" s="10">
        <f t="shared" si="406"/>
        <v>7556</v>
      </c>
      <c r="K5973" s="198">
        <f t="shared" si="407"/>
        <v>9236.7814799999996</v>
      </c>
    </row>
    <row r="5974" spans="1:11" s="178" customFormat="1" x14ac:dyDescent="0.25">
      <c r="A5974" s="220" t="s">
        <v>21094</v>
      </c>
      <c r="B5974" s="221" t="s">
        <v>23685</v>
      </c>
      <c r="C5974" s="203" t="s">
        <v>951</v>
      </c>
      <c r="D5974" s="224"/>
      <c r="E5974" s="223">
        <v>5273.8217799999993</v>
      </c>
      <c r="F5974" s="10"/>
      <c r="G5974" s="10">
        <f t="shared" si="404"/>
        <v>5273.8217799999993</v>
      </c>
      <c r="H5974" s="10">
        <f t="shared" si="405"/>
        <v>21095.287119999997</v>
      </c>
      <c r="I5974" s="10">
        <f>VLOOKUP(C5974,KFT!C:F,3,FALSE)</f>
        <v>8626</v>
      </c>
      <c r="J5974" s="10">
        <f t="shared" si="406"/>
        <v>17252</v>
      </c>
      <c r="K5974" s="198">
        <f t="shared" si="407"/>
        <v>21095.287119999997</v>
      </c>
    </row>
    <row r="5975" spans="1:11" s="178" customFormat="1" x14ac:dyDescent="0.25">
      <c r="A5975" s="220" t="s">
        <v>21095</v>
      </c>
      <c r="B5975" s="221" t="s">
        <v>23685</v>
      </c>
      <c r="C5975" s="203" t="s">
        <v>24120</v>
      </c>
      <c r="D5975" s="224" t="s">
        <v>22465</v>
      </c>
      <c r="E5975" s="223">
        <v>3925.8379</v>
      </c>
      <c r="F5975" s="10"/>
      <c r="G5975" s="10">
        <f t="shared" si="404"/>
        <v>3925.8379</v>
      </c>
      <c r="H5975" s="10">
        <f t="shared" si="405"/>
        <v>15703.3516</v>
      </c>
      <c r="I5975" s="10">
        <f>VLOOKUP(C5975,KFT!C:F,3,FALSE)</f>
        <v>6422</v>
      </c>
      <c r="J5975" s="10">
        <f t="shared" si="406"/>
        <v>12844</v>
      </c>
      <c r="K5975" s="198">
        <f t="shared" si="407"/>
        <v>15703.3516</v>
      </c>
    </row>
    <row r="5976" spans="1:11" s="178" customFormat="1" x14ac:dyDescent="0.25">
      <c r="A5976" s="220" t="s">
        <v>21096</v>
      </c>
      <c r="B5976" s="221" t="s">
        <v>23685</v>
      </c>
      <c r="C5976" s="203" t="s">
        <v>953</v>
      </c>
      <c r="D5976" s="224"/>
      <c r="E5976" s="223">
        <v>3463.9086899999998</v>
      </c>
      <c r="F5976" s="10"/>
      <c r="G5976" s="10">
        <f t="shared" si="404"/>
        <v>3463.9086899999998</v>
      </c>
      <c r="H5976" s="10">
        <f t="shared" si="405"/>
        <v>13855.634759999999</v>
      </c>
      <c r="I5976" s="10">
        <f>VLOOKUP(C5976,KFT!C:F,3,FALSE)</f>
        <v>5668</v>
      </c>
      <c r="J5976" s="10">
        <f t="shared" si="406"/>
        <v>11336</v>
      </c>
      <c r="K5976" s="198">
        <f t="shared" si="407"/>
        <v>13855.634759999999</v>
      </c>
    </row>
    <row r="5977" spans="1:11" s="178" customFormat="1" x14ac:dyDescent="0.25">
      <c r="A5977" s="220" t="s">
        <v>21097</v>
      </c>
      <c r="B5977" s="221" t="s">
        <v>23685</v>
      </c>
      <c r="C5977" s="203" t="s">
        <v>24470</v>
      </c>
      <c r="D5977" s="224" t="s">
        <v>22466</v>
      </c>
      <c r="E5977" s="223">
        <v>2309.1953699999999</v>
      </c>
      <c r="F5977" s="10"/>
      <c r="G5977" s="10">
        <f t="shared" si="404"/>
        <v>2309.1953699999999</v>
      </c>
      <c r="H5977" s="10">
        <f t="shared" si="405"/>
        <v>9236.7814799999996</v>
      </c>
      <c r="I5977" s="10">
        <f>VLOOKUP(C5977,KFT!C:F,3,FALSE)</f>
        <v>3778</v>
      </c>
      <c r="J5977" s="10">
        <f t="shared" si="406"/>
        <v>7556</v>
      </c>
      <c r="K5977" s="198">
        <f t="shared" si="407"/>
        <v>9236.7814799999996</v>
      </c>
    </row>
    <row r="5978" spans="1:11" s="178" customFormat="1" x14ac:dyDescent="0.25">
      <c r="A5978" s="220" t="s">
        <v>21098</v>
      </c>
      <c r="B5978" s="221" t="s">
        <v>23685</v>
      </c>
      <c r="C5978" s="203" t="s">
        <v>955</v>
      </c>
      <c r="D5978" s="224"/>
      <c r="E5978" s="223">
        <v>1758.9862499999999</v>
      </c>
      <c r="F5978" s="10"/>
      <c r="G5978" s="10">
        <f t="shared" si="404"/>
        <v>1758.9862499999999</v>
      </c>
      <c r="H5978" s="10">
        <f t="shared" si="405"/>
        <v>7035.9449999999997</v>
      </c>
      <c r="I5978" s="10">
        <f>VLOOKUP(C5978,KFT!C:F,3,FALSE)</f>
        <v>2878</v>
      </c>
      <c r="J5978" s="10">
        <f t="shared" si="406"/>
        <v>5756</v>
      </c>
      <c r="K5978" s="198">
        <f t="shared" si="407"/>
        <v>7035.9449999999997</v>
      </c>
    </row>
    <row r="5979" spans="1:11" s="178" customFormat="1" x14ac:dyDescent="0.25">
      <c r="A5979" s="220" t="s">
        <v>21099</v>
      </c>
      <c r="B5979" s="221" t="s">
        <v>23685</v>
      </c>
      <c r="C5979" s="203" t="s">
        <v>24605</v>
      </c>
      <c r="D5979" s="224" t="s">
        <v>22467</v>
      </c>
      <c r="E5979" s="223">
        <v>2430.8137400000001</v>
      </c>
      <c r="F5979" s="10"/>
      <c r="G5979" s="10">
        <f t="shared" si="404"/>
        <v>2430.8137400000001</v>
      </c>
      <c r="H5979" s="10">
        <f t="shared" si="405"/>
        <v>9723.2549600000002</v>
      </c>
      <c r="I5979" s="10">
        <f>VLOOKUP(C5979,KFT!C:F,3,FALSE)</f>
        <v>3976</v>
      </c>
      <c r="J5979" s="10">
        <f t="shared" si="406"/>
        <v>7952</v>
      </c>
      <c r="K5979" s="198">
        <f t="shared" si="407"/>
        <v>9723.2549600000002</v>
      </c>
    </row>
    <row r="5980" spans="1:11" s="178" customFormat="1" x14ac:dyDescent="0.25">
      <c r="A5980" s="220" t="s">
        <v>21100</v>
      </c>
      <c r="B5980" s="221" t="s">
        <v>23685</v>
      </c>
      <c r="C5980" s="203" t="s">
        <v>957</v>
      </c>
      <c r="D5980" s="224"/>
      <c r="E5980" s="223">
        <v>2424.6228199999996</v>
      </c>
      <c r="F5980" s="10"/>
      <c r="G5980" s="10">
        <f t="shared" si="404"/>
        <v>2424.6228199999996</v>
      </c>
      <c r="H5980" s="10">
        <f t="shared" si="405"/>
        <v>9698.4912799999984</v>
      </c>
      <c r="I5980" s="10">
        <f>VLOOKUP(C5980,KFT!C:F,3,FALSE)</f>
        <v>3968</v>
      </c>
      <c r="J5980" s="10">
        <f t="shared" si="406"/>
        <v>7936</v>
      </c>
      <c r="K5980" s="198">
        <f t="shared" si="407"/>
        <v>9698.4912799999984</v>
      </c>
    </row>
    <row r="5981" spans="1:11" s="178" customFormat="1" x14ac:dyDescent="0.25">
      <c r="A5981" s="220" t="s">
        <v>21101</v>
      </c>
      <c r="B5981" s="221" t="s">
        <v>23685</v>
      </c>
      <c r="C5981" s="203" t="s">
        <v>959</v>
      </c>
      <c r="D5981" s="224"/>
      <c r="E5981" s="223">
        <v>2430.8137400000001</v>
      </c>
      <c r="F5981" s="10"/>
      <c r="G5981" s="10">
        <f t="shared" si="404"/>
        <v>2430.8137400000001</v>
      </c>
      <c r="H5981" s="10">
        <f t="shared" si="405"/>
        <v>9723.2549600000002</v>
      </c>
      <c r="I5981" s="10">
        <f>VLOOKUP(C5981,KFT!C:F,3,FALSE)</f>
        <v>3976</v>
      </c>
      <c r="J5981" s="10">
        <f t="shared" si="406"/>
        <v>7952</v>
      </c>
      <c r="K5981" s="198">
        <f t="shared" si="407"/>
        <v>9723.2549600000002</v>
      </c>
    </row>
    <row r="5982" spans="1:11" s="178" customFormat="1" x14ac:dyDescent="0.25">
      <c r="A5982" s="220" t="s">
        <v>21102</v>
      </c>
      <c r="B5982" s="221" t="s">
        <v>23685</v>
      </c>
      <c r="C5982" s="203" t="s">
        <v>960</v>
      </c>
      <c r="D5982" s="224"/>
      <c r="E5982" s="223">
        <v>2309.1953699999999</v>
      </c>
      <c r="F5982" s="10"/>
      <c r="G5982" s="10">
        <f t="shared" si="404"/>
        <v>2309.1953699999999</v>
      </c>
      <c r="H5982" s="10">
        <f t="shared" si="405"/>
        <v>9236.7814799999996</v>
      </c>
      <c r="I5982" s="10">
        <f>VLOOKUP(C5982,KFT!C:F,3,FALSE)</f>
        <v>3778</v>
      </c>
      <c r="J5982" s="10">
        <f t="shared" si="406"/>
        <v>7556</v>
      </c>
      <c r="K5982" s="198">
        <f t="shared" si="407"/>
        <v>9236.7814799999996</v>
      </c>
    </row>
    <row r="5983" spans="1:11" s="178" customFormat="1" x14ac:dyDescent="0.25">
      <c r="A5983" s="220" t="s">
        <v>21103</v>
      </c>
      <c r="B5983" s="221" t="s">
        <v>23685</v>
      </c>
      <c r="C5983" s="203" t="s">
        <v>961</v>
      </c>
      <c r="D5983" s="224"/>
      <c r="E5983" s="223">
        <v>1371.4844699999999</v>
      </c>
      <c r="F5983" s="10"/>
      <c r="G5983" s="10">
        <f t="shared" si="404"/>
        <v>1371.4844699999999</v>
      </c>
      <c r="H5983" s="10">
        <f t="shared" si="405"/>
        <v>5485.9378799999995</v>
      </c>
      <c r="I5983" s="10">
        <f>VLOOKUP(C5983,KFT!C:F,3,FALSE)</f>
        <v>2244</v>
      </c>
      <c r="J5983" s="10">
        <f t="shared" si="406"/>
        <v>4488</v>
      </c>
      <c r="K5983" s="198">
        <f t="shared" si="407"/>
        <v>5485.9378799999995</v>
      </c>
    </row>
    <row r="5984" spans="1:11" s="178" customFormat="1" x14ac:dyDescent="0.25">
      <c r="A5984" s="220" t="s">
        <v>21104</v>
      </c>
      <c r="B5984" s="221" t="s">
        <v>23685</v>
      </c>
      <c r="C5984" s="203" t="s">
        <v>962</v>
      </c>
      <c r="D5984" s="224"/>
      <c r="E5984" s="223">
        <v>2430.8137400000001</v>
      </c>
      <c r="F5984" s="10"/>
      <c r="G5984" s="10">
        <f t="shared" si="404"/>
        <v>2430.8137400000001</v>
      </c>
      <c r="H5984" s="10">
        <f t="shared" si="405"/>
        <v>9723.2549600000002</v>
      </c>
      <c r="I5984" s="10">
        <f>VLOOKUP(C5984,KFT!C:F,3,FALSE)</f>
        <v>3976</v>
      </c>
      <c r="J5984" s="10">
        <f t="shared" si="406"/>
        <v>7952</v>
      </c>
      <c r="K5984" s="198">
        <f t="shared" si="407"/>
        <v>9723.2549600000002</v>
      </c>
    </row>
    <row r="5985" spans="1:11" s="178" customFormat="1" x14ac:dyDescent="0.25">
      <c r="A5985" s="220" t="s">
        <v>21105</v>
      </c>
      <c r="B5985" s="221" t="s">
        <v>23685</v>
      </c>
      <c r="C5985" s="203" t="s">
        <v>964</v>
      </c>
      <c r="D5985" s="224"/>
      <c r="E5985" s="223">
        <v>2430.8137400000001</v>
      </c>
      <c r="F5985" s="10"/>
      <c r="G5985" s="10">
        <f t="shared" si="404"/>
        <v>2430.8137400000001</v>
      </c>
      <c r="H5985" s="10">
        <f t="shared" si="405"/>
        <v>9723.2549600000002</v>
      </c>
      <c r="I5985" s="10">
        <f>VLOOKUP(C5985,KFT!C:F,3,FALSE)</f>
        <v>3976</v>
      </c>
      <c r="J5985" s="10">
        <f t="shared" si="406"/>
        <v>7952</v>
      </c>
      <c r="K5985" s="198">
        <f t="shared" si="407"/>
        <v>9723.2549600000002</v>
      </c>
    </row>
    <row r="5986" spans="1:11" s="178" customFormat="1" x14ac:dyDescent="0.25">
      <c r="A5986" s="220" t="s">
        <v>21106</v>
      </c>
      <c r="B5986" s="221" t="s">
        <v>23685</v>
      </c>
      <c r="C5986" s="203" t="s">
        <v>965</v>
      </c>
      <c r="D5986" s="224"/>
      <c r="E5986" s="223">
        <v>1563.4919399999999</v>
      </c>
      <c r="F5986" s="10"/>
      <c r="G5986" s="10">
        <f t="shared" si="404"/>
        <v>1563.4919399999999</v>
      </c>
      <c r="H5986" s="10">
        <f t="shared" si="405"/>
        <v>6253.9677599999995</v>
      </c>
      <c r="I5986" s="10">
        <f>VLOOKUP(C5986,KFT!C:F,3,FALSE)</f>
        <v>2558</v>
      </c>
      <c r="J5986" s="10">
        <f t="shared" si="406"/>
        <v>5116</v>
      </c>
      <c r="K5986" s="198">
        <f t="shared" si="407"/>
        <v>6253.9677599999995</v>
      </c>
    </row>
    <row r="5987" spans="1:11" s="178" customFormat="1" x14ac:dyDescent="0.25">
      <c r="A5987" s="220" t="s">
        <v>21107</v>
      </c>
      <c r="B5987" s="221" t="s">
        <v>23685</v>
      </c>
      <c r="C5987" s="203" t="s">
        <v>4429</v>
      </c>
      <c r="D5987" s="224"/>
      <c r="E5987" s="223">
        <v>2430.8137400000001</v>
      </c>
      <c r="F5987" s="10"/>
      <c r="G5987" s="10">
        <f t="shared" si="404"/>
        <v>2430.8137400000001</v>
      </c>
      <c r="H5987" s="10">
        <f t="shared" si="405"/>
        <v>9723.2549600000002</v>
      </c>
      <c r="I5987" s="10">
        <f>VLOOKUP(C5987,KFT!C:F,3,FALSE)</f>
        <v>4024</v>
      </c>
      <c r="J5987" s="10">
        <f t="shared" si="406"/>
        <v>8048</v>
      </c>
      <c r="K5987" s="198">
        <f t="shared" si="407"/>
        <v>9723.2549600000002</v>
      </c>
    </row>
    <row r="5988" spans="1:11" s="178" customFormat="1" x14ac:dyDescent="0.25">
      <c r="A5988" s="220" t="s">
        <v>21108</v>
      </c>
      <c r="B5988" s="221" t="s">
        <v>23685</v>
      </c>
      <c r="C5988" s="203" t="s">
        <v>4430</v>
      </c>
      <c r="D5988" s="224"/>
      <c r="E5988" s="223">
        <v>2309.1953699999999</v>
      </c>
      <c r="F5988" s="10"/>
      <c r="G5988" s="10">
        <f t="shared" si="404"/>
        <v>2309.1953699999999</v>
      </c>
      <c r="H5988" s="10">
        <f t="shared" si="405"/>
        <v>9236.7814799999996</v>
      </c>
      <c r="I5988" s="10">
        <f>VLOOKUP(C5988,KFT!C:F,3,FALSE)</f>
        <v>3824</v>
      </c>
      <c r="J5988" s="10">
        <f t="shared" si="406"/>
        <v>7648</v>
      </c>
      <c r="K5988" s="198">
        <f t="shared" si="407"/>
        <v>9236.7814799999996</v>
      </c>
    </row>
    <row r="5989" spans="1:11" s="178" customFormat="1" x14ac:dyDescent="0.25">
      <c r="A5989" s="220" t="s">
        <v>21109</v>
      </c>
      <c r="B5989" s="221" t="s">
        <v>23685</v>
      </c>
      <c r="C5989" s="203" t="s">
        <v>4431</v>
      </c>
      <c r="D5989" s="224"/>
      <c r="E5989" s="223">
        <v>1371.4844699999999</v>
      </c>
      <c r="F5989" s="10"/>
      <c r="G5989" s="10">
        <f t="shared" si="404"/>
        <v>1371.4844699999999</v>
      </c>
      <c r="H5989" s="10">
        <f t="shared" si="405"/>
        <v>5485.9378799999995</v>
      </c>
      <c r="I5989" s="10">
        <f>VLOOKUP(C5989,KFT!C:F,3,FALSE)</f>
        <v>2272</v>
      </c>
      <c r="J5989" s="10">
        <f t="shared" si="406"/>
        <v>4544</v>
      </c>
      <c r="K5989" s="198">
        <f t="shared" si="407"/>
        <v>5485.9378799999995</v>
      </c>
    </row>
    <row r="5990" spans="1:11" s="179" customFormat="1" x14ac:dyDescent="0.2">
      <c r="A5990" s="220" t="s">
        <v>21110</v>
      </c>
      <c r="B5990" s="221" t="s">
        <v>23685</v>
      </c>
      <c r="C5990" s="203" t="s">
        <v>23965</v>
      </c>
      <c r="D5990" s="224"/>
      <c r="E5990" s="223">
        <v>1028.51106</v>
      </c>
      <c r="F5990" s="10"/>
      <c r="G5990" s="10">
        <f t="shared" si="404"/>
        <v>1028.51106</v>
      </c>
      <c r="H5990" s="10">
        <f t="shared" si="405"/>
        <v>4114.0442400000002</v>
      </c>
      <c r="I5990" s="10">
        <f>VLOOKUP(C5990,KFT!C:F,3,FALSE)</f>
        <v>1682</v>
      </c>
      <c r="J5990" s="10">
        <f t="shared" si="406"/>
        <v>3364</v>
      </c>
      <c r="K5990" s="198">
        <f t="shared" si="407"/>
        <v>4114.0442400000002</v>
      </c>
    </row>
    <row r="5991" spans="1:11" s="179" customFormat="1" x14ac:dyDescent="0.2">
      <c r="A5991" s="220" t="s">
        <v>21111</v>
      </c>
      <c r="B5991" s="221" t="s">
        <v>23685</v>
      </c>
      <c r="C5991" s="203" t="s">
        <v>4376</v>
      </c>
      <c r="D5991" s="224"/>
      <c r="E5991" s="223">
        <v>609.05843999999991</v>
      </c>
      <c r="F5991" s="10"/>
      <c r="G5991" s="10">
        <f t="shared" si="404"/>
        <v>609.05843999999991</v>
      </c>
      <c r="H5991" s="10">
        <f t="shared" si="405"/>
        <v>2436.2337599999996</v>
      </c>
      <c r="I5991" s="10">
        <f>VLOOKUP(C5991,KFT!C:F,3,FALSE)</f>
        <v>998</v>
      </c>
      <c r="J5991" s="10">
        <f t="shared" si="406"/>
        <v>1996</v>
      </c>
      <c r="K5991" s="198">
        <f t="shared" si="407"/>
        <v>2436.2337599999996</v>
      </c>
    </row>
    <row r="5992" spans="1:11" s="179" customFormat="1" x14ac:dyDescent="0.2">
      <c r="A5992" s="220" t="s">
        <v>21112</v>
      </c>
      <c r="B5992" s="221" t="s">
        <v>23685</v>
      </c>
      <c r="C5992" s="203" t="s">
        <v>23964</v>
      </c>
      <c r="D5992" s="224"/>
      <c r="E5992" s="223">
        <v>360.72189999999995</v>
      </c>
      <c r="F5992" s="10"/>
      <c r="G5992" s="10">
        <f t="shared" si="404"/>
        <v>360.72189999999995</v>
      </c>
      <c r="H5992" s="10">
        <f t="shared" si="405"/>
        <v>1442.8875999999998</v>
      </c>
      <c r="I5992" s="10">
        <f>VLOOKUP(C5992,KFT!C:F,3,FALSE)</f>
        <v>590</v>
      </c>
      <c r="J5992" s="10">
        <f t="shared" si="406"/>
        <v>1180</v>
      </c>
      <c r="K5992" s="198">
        <f t="shared" si="407"/>
        <v>1442.8875999999998</v>
      </c>
    </row>
    <row r="5993" spans="1:11" s="178" customFormat="1" x14ac:dyDescent="0.25">
      <c r="A5993" s="220" t="s">
        <v>21113</v>
      </c>
      <c r="B5993" s="221" t="s">
        <v>23685</v>
      </c>
      <c r="C5993" s="203" t="s">
        <v>1988</v>
      </c>
      <c r="D5993" s="224"/>
      <c r="E5993" s="223">
        <v>1036.77748</v>
      </c>
      <c r="F5993" s="10"/>
      <c r="G5993" s="10">
        <f t="shared" si="404"/>
        <v>1036.77748</v>
      </c>
      <c r="H5993" s="10">
        <f t="shared" si="405"/>
        <v>4147.1099199999999</v>
      </c>
      <c r="I5993" s="10">
        <f>VLOOKUP(C5993,KFT!C:F,3,FALSE)</f>
        <v>1696</v>
      </c>
      <c r="J5993" s="10">
        <f t="shared" si="406"/>
        <v>3392</v>
      </c>
      <c r="K5993" s="198">
        <f t="shared" si="407"/>
        <v>4147.1099199999999</v>
      </c>
    </row>
    <row r="5994" spans="1:11" s="178" customFormat="1" x14ac:dyDescent="0.25">
      <c r="A5994" s="220" t="s">
        <v>21114</v>
      </c>
      <c r="B5994" s="221" t="s">
        <v>23685</v>
      </c>
      <c r="C5994" s="203" t="s">
        <v>1989</v>
      </c>
      <c r="D5994" s="224"/>
      <c r="E5994" s="223">
        <v>921.35002999999995</v>
      </c>
      <c r="F5994" s="10"/>
      <c r="G5994" s="10">
        <f t="shared" si="404"/>
        <v>921.35002999999995</v>
      </c>
      <c r="H5994" s="10">
        <f t="shared" si="405"/>
        <v>3685.4001199999998</v>
      </c>
      <c r="I5994" s="10">
        <f>VLOOKUP(C5994,KFT!C:F,3,FALSE)</f>
        <v>1508</v>
      </c>
      <c r="J5994" s="10">
        <f t="shared" si="406"/>
        <v>3016</v>
      </c>
      <c r="K5994" s="198">
        <f t="shared" si="407"/>
        <v>3685.4001199999998</v>
      </c>
    </row>
    <row r="5995" spans="1:11" s="178" customFormat="1" x14ac:dyDescent="0.25">
      <c r="A5995" s="220" t="s">
        <v>21115</v>
      </c>
      <c r="B5995" s="221" t="s">
        <v>23685</v>
      </c>
      <c r="C5995" s="203" t="s">
        <v>1991</v>
      </c>
      <c r="D5995" s="224"/>
      <c r="E5995" s="223">
        <v>572.38139000000001</v>
      </c>
      <c r="F5995" s="10"/>
      <c r="G5995" s="10">
        <f t="shared" si="404"/>
        <v>572.38139000000001</v>
      </c>
      <c r="H5995" s="10">
        <f t="shared" si="405"/>
        <v>2289.52556</v>
      </c>
      <c r="I5995" s="10">
        <f>VLOOKUP(C5995,KFT!C:F,3,FALSE)</f>
        <v>948</v>
      </c>
      <c r="J5995" s="10">
        <f t="shared" si="406"/>
        <v>1896</v>
      </c>
      <c r="K5995" s="198">
        <f t="shared" si="407"/>
        <v>2289.52556</v>
      </c>
    </row>
    <row r="5996" spans="1:11" s="178" customFormat="1" x14ac:dyDescent="0.25">
      <c r="A5996" s="220" t="s">
        <v>21116</v>
      </c>
      <c r="B5996" s="221" t="s">
        <v>23685</v>
      </c>
      <c r="C5996" s="203" t="s">
        <v>24066</v>
      </c>
      <c r="D5996" s="224" t="s">
        <v>22468</v>
      </c>
      <c r="E5996" s="223">
        <v>2278.8871399999998</v>
      </c>
      <c r="F5996" s="10"/>
      <c r="G5996" s="10">
        <f t="shared" si="404"/>
        <v>2278.8871399999998</v>
      </c>
      <c r="H5996" s="10">
        <f t="shared" si="405"/>
        <v>9115.5485599999993</v>
      </c>
      <c r="I5996" s="10">
        <f>VLOOKUP(C5996,KFT!C:F,3,FALSE)</f>
        <v>3728</v>
      </c>
      <c r="J5996" s="10">
        <f t="shared" si="406"/>
        <v>7456</v>
      </c>
      <c r="K5996" s="198">
        <f t="shared" si="407"/>
        <v>9115.5485599999993</v>
      </c>
    </row>
    <row r="5997" spans="1:11" s="178" customFormat="1" x14ac:dyDescent="0.25">
      <c r="A5997" s="220" t="s">
        <v>21117</v>
      </c>
      <c r="B5997" s="221" t="s">
        <v>23685</v>
      </c>
      <c r="C5997" s="203" t="s">
        <v>1993</v>
      </c>
      <c r="D5997" s="224"/>
      <c r="E5997" s="223">
        <v>1371.4844699999999</v>
      </c>
      <c r="F5997" s="10"/>
      <c r="G5997" s="10">
        <f t="shared" si="404"/>
        <v>1371.4844699999999</v>
      </c>
      <c r="H5997" s="10">
        <f t="shared" si="405"/>
        <v>5485.9378799999995</v>
      </c>
      <c r="I5997" s="10">
        <f>VLOOKUP(C5997,KFT!C:F,3,FALSE)</f>
        <v>2244</v>
      </c>
      <c r="J5997" s="10">
        <f t="shared" si="406"/>
        <v>4488</v>
      </c>
      <c r="K5997" s="198">
        <f t="shared" si="407"/>
        <v>5485.9378799999995</v>
      </c>
    </row>
    <row r="5998" spans="1:11" s="178" customFormat="1" x14ac:dyDescent="0.25">
      <c r="A5998" s="220" t="s">
        <v>21118</v>
      </c>
      <c r="B5998" s="221" t="s">
        <v>23685</v>
      </c>
      <c r="C5998" s="203" t="s">
        <v>1994</v>
      </c>
      <c r="D5998" s="224"/>
      <c r="E5998" s="223">
        <v>400.69603000000001</v>
      </c>
      <c r="F5998" s="10"/>
      <c r="G5998" s="10">
        <f t="shared" si="404"/>
        <v>400.69603000000001</v>
      </c>
      <c r="H5998" s="10">
        <f t="shared" si="405"/>
        <v>1602.78412</v>
      </c>
      <c r="I5998" s="10">
        <f>VLOOKUP(C5998,KFT!C:F,3,FALSE)</f>
        <v>664</v>
      </c>
      <c r="J5998" s="10">
        <f t="shared" si="406"/>
        <v>1328</v>
      </c>
      <c r="K5998" s="198">
        <f t="shared" si="407"/>
        <v>1602.78412</v>
      </c>
    </row>
    <row r="5999" spans="1:11" s="178" customFormat="1" x14ac:dyDescent="0.25">
      <c r="A5999" s="220" t="s">
        <v>21119</v>
      </c>
      <c r="B5999" s="221" t="s">
        <v>23685</v>
      </c>
      <c r="C5999" s="203" t="s">
        <v>1995</v>
      </c>
      <c r="D5999" s="224"/>
      <c r="E5999" s="223">
        <v>15063.391929999998</v>
      </c>
      <c r="F5999" s="10"/>
      <c r="G5999" s="10">
        <f t="shared" si="404"/>
        <v>15063.391929999998</v>
      </c>
      <c r="H5999" s="10">
        <f t="shared" si="405"/>
        <v>60253.567719999992</v>
      </c>
      <c r="I5999" s="10">
        <f>VLOOKUP(C5999,KFT!C:F,3,FALSE)</f>
        <v>24642</v>
      </c>
      <c r="J5999" s="10">
        <f t="shared" si="406"/>
        <v>49284</v>
      </c>
      <c r="K5999" s="198">
        <f t="shared" si="407"/>
        <v>60253.567719999992</v>
      </c>
    </row>
    <row r="6000" spans="1:11" s="178" customFormat="1" x14ac:dyDescent="0.25">
      <c r="A6000" s="220" t="s">
        <v>21120</v>
      </c>
      <c r="B6000" s="221" t="s">
        <v>23685</v>
      </c>
      <c r="C6000" s="203" t="s">
        <v>1996</v>
      </c>
      <c r="D6000" s="224"/>
      <c r="E6000" s="223">
        <v>2771.1245800000002</v>
      </c>
      <c r="F6000" s="10"/>
      <c r="G6000" s="10">
        <f t="shared" si="404"/>
        <v>2771.1245800000002</v>
      </c>
      <c r="H6000" s="10">
        <f t="shared" si="405"/>
        <v>11084.498320000001</v>
      </c>
      <c r="I6000" s="10">
        <f>VLOOKUP(C6000,KFT!C:F,3,FALSE)</f>
        <v>4532</v>
      </c>
      <c r="J6000" s="10">
        <f t="shared" si="406"/>
        <v>9064</v>
      </c>
      <c r="K6000" s="198">
        <f t="shared" si="407"/>
        <v>11084.498320000001</v>
      </c>
    </row>
    <row r="6001" spans="1:11" s="178" customFormat="1" x14ac:dyDescent="0.25">
      <c r="A6001" s="220" t="s">
        <v>21121</v>
      </c>
      <c r="B6001" s="221" t="s">
        <v>23685</v>
      </c>
      <c r="C6001" s="203" t="s">
        <v>1997</v>
      </c>
      <c r="D6001" s="224"/>
      <c r="E6001" s="223">
        <v>921.35002999999995</v>
      </c>
      <c r="F6001" s="10"/>
      <c r="G6001" s="10">
        <f t="shared" si="404"/>
        <v>921.35002999999995</v>
      </c>
      <c r="H6001" s="10">
        <f t="shared" si="405"/>
        <v>3685.4001199999998</v>
      </c>
      <c r="I6001" s="10">
        <f>VLOOKUP(C6001,KFT!C:F,3,FALSE)</f>
        <v>1508</v>
      </c>
      <c r="J6001" s="10">
        <f t="shared" si="406"/>
        <v>3016</v>
      </c>
      <c r="K6001" s="198">
        <f t="shared" si="407"/>
        <v>3685.4001199999998</v>
      </c>
    </row>
    <row r="6002" spans="1:11" s="178" customFormat="1" x14ac:dyDescent="0.25">
      <c r="A6002" s="220" t="s">
        <v>21122</v>
      </c>
      <c r="B6002" s="221" t="s">
        <v>23685</v>
      </c>
      <c r="C6002" s="203" t="s">
        <v>1998</v>
      </c>
      <c r="D6002" s="224"/>
      <c r="E6002" s="223">
        <v>3771.5808099999999</v>
      </c>
      <c r="F6002" s="10"/>
      <c r="G6002" s="10">
        <f t="shared" si="404"/>
        <v>3771.5808099999999</v>
      </c>
      <c r="H6002" s="10">
        <f t="shared" si="405"/>
        <v>15086.32324</v>
      </c>
      <c r="I6002" s="10">
        <f>VLOOKUP(C6002,KFT!C:F,3,FALSE)</f>
        <v>6170</v>
      </c>
      <c r="J6002" s="10">
        <f t="shared" si="406"/>
        <v>12340</v>
      </c>
      <c r="K6002" s="198">
        <f t="shared" si="407"/>
        <v>15086.32324</v>
      </c>
    </row>
    <row r="6003" spans="1:11" s="178" customFormat="1" x14ac:dyDescent="0.25">
      <c r="A6003" s="220" t="s">
        <v>21123</v>
      </c>
      <c r="B6003" s="221" t="s">
        <v>23685</v>
      </c>
      <c r="C6003" s="203" t="s">
        <v>1999</v>
      </c>
      <c r="D6003" s="224"/>
      <c r="E6003" s="223">
        <v>5570.4285199999995</v>
      </c>
      <c r="F6003" s="10"/>
      <c r="G6003" s="10">
        <f t="shared" si="404"/>
        <v>5570.4285199999995</v>
      </c>
      <c r="H6003" s="10">
        <f t="shared" si="405"/>
        <v>22281.714079999998</v>
      </c>
      <c r="I6003" s="10">
        <f>VLOOKUP(C6003,KFT!C:F,3,FALSE)</f>
        <v>9112</v>
      </c>
      <c r="J6003" s="10">
        <f t="shared" si="406"/>
        <v>18224</v>
      </c>
      <c r="K6003" s="198">
        <f t="shared" si="407"/>
        <v>22281.714079999998</v>
      </c>
    </row>
    <row r="6004" spans="1:11" s="178" customFormat="1" x14ac:dyDescent="0.25">
      <c r="A6004" s="220" t="s">
        <v>21124</v>
      </c>
      <c r="B6004" s="221" t="s">
        <v>23685</v>
      </c>
      <c r="C6004" s="203" t="s">
        <v>24548</v>
      </c>
      <c r="D6004" s="224" t="s">
        <v>22468</v>
      </c>
      <c r="E6004" s="223">
        <v>10869.251179999999</v>
      </c>
      <c r="F6004" s="10">
        <f>VLOOKUP(A6004,'EK-2-C-1'!B:D,3,FALSE)</f>
        <v>50</v>
      </c>
      <c r="G6004" s="10">
        <f t="shared" si="404"/>
        <v>16303.876769999999</v>
      </c>
      <c r="H6004" s="10">
        <f t="shared" si="405"/>
        <v>65215.507079999996</v>
      </c>
      <c r="I6004" s="10">
        <f>VLOOKUP(C6004,KFT!C:F,3,FALSE)</f>
        <v>17992</v>
      </c>
      <c r="J6004" s="10">
        <f t="shared" si="406"/>
        <v>35984</v>
      </c>
      <c r="K6004" s="198">
        <f t="shared" si="407"/>
        <v>65215.507079999996</v>
      </c>
    </row>
    <row r="6005" spans="1:11" s="178" customFormat="1" x14ac:dyDescent="0.25">
      <c r="A6005" s="220" t="s">
        <v>21125</v>
      </c>
      <c r="B6005" s="221" t="s">
        <v>23685</v>
      </c>
      <c r="C6005" s="203" t="s">
        <v>2001</v>
      </c>
      <c r="D6005" s="224"/>
      <c r="E6005" s="223">
        <v>7687.4503799999993</v>
      </c>
      <c r="F6005" s="10"/>
      <c r="G6005" s="10">
        <f t="shared" ref="G6005:G6060" si="408">((E6005*F6005)/100)+E6005</f>
        <v>7687.4503799999993</v>
      </c>
      <c r="H6005" s="10">
        <f t="shared" ref="H6005:H6060" si="409">G6005*4</f>
        <v>30749.801519999997</v>
      </c>
      <c r="I6005" s="10">
        <f>VLOOKUP(C6005,KFT!C:F,3,FALSE)</f>
        <v>12576</v>
      </c>
      <c r="J6005" s="10">
        <f t="shared" ref="J6005:J6060" si="410">I6005*2</f>
        <v>25152</v>
      </c>
      <c r="K6005" s="198">
        <f t="shared" ref="K6005:K6060" si="411">IF(H6005&gt;J6005,H6005,J6005)</f>
        <v>30749.801519999997</v>
      </c>
    </row>
    <row r="6006" spans="1:11" s="178" customFormat="1" x14ac:dyDescent="0.25">
      <c r="A6006" s="220" t="s">
        <v>21126</v>
      </c>
      <c r="B6006" s="221" t="s">
        <v>23685</v>
      </c>
      <c r="C6006" s="203" t="s">
        <v>2002</v>
      </c>
      <c r="D6006" s="224"/>
      <c r="E6006" s="223">
        <v>2778.8869499999996</v>
      </c>
      <c r="F6006" s="10"/>
      <c r="G6006" s="10">
        <f t="shared" si="408"/>
        <v>2778.8869499999996</v>
      </c>
      <c r="H6006" s="10">
        <f t="shared" si="409"/>
        <v>11115.547799999998</v>
      </c>
      <c r="I6006" s="10">
        <f>VLOOKUP(C6006,KFT!C:F,3,FALSE)</f>
        <v>4546</v>
      </c>
      <c r="J6006" s="10">
        <f t="shared" si="410"/>
        <v>9092</v>
      </c>
      <c r="K6006" s="198">
        <f t="shared" si="411"/>
        <v>11115.547799999998</v>
      </c>
    </row>
    <row r="6007" spans="1:11" s="178" customFormat="1" x14ac:dyDescent="0.25">
      <c r="A6007" s="220" t="s">
        <v>21127</v>
      </c>
      <c r="B6007" s="221" t="s">
        <v>23685</v>
      </c>
      <c r="C6007" s="203" t="s">
        <v>2003</v>
      </c>
      <c r="D6007" s="224"/>
      <c r="E6007" s="223">
        <v>7915.6486399999994</v>
      </c>
      <c r="F6007" s="10">
        <f>VLOOKUP(A6007,'EK-2-C-1'!B:D,3,FALSE)</f>
        <v>40</v>
      </c>
      <c r="G6007" s="10">
        <f t="shared" si="408"/>
        <v>11081.908095999999</v>
      </c>
      <c r="H6007" s="10">
        <f t="shared" si="409"/>
        <v>44327.632383999997</v>
      </c>
      <c r="I6007" s="10">
        <f>VLOOKUP(C6007,KFT!C:F,3,FALSE)</f>
        <v>12950</v>
      </c>
      <c r="J6007" s="10">
        <f t="shared" si="410"/>
        <v>25900</v>
      </c>
      <c r="K6007" s="198">
        <f t="shared" si="411"/>
        <v>44327.632383999997</v>
      </c>
    </row>
    <row r="6008" spans="1:11" s="178" customFormat="1" x14ac:dyDescent="0.25">
      <c r="A6008" s="220" t="s">
        <v>21128</v>
      </c>
      <c r="B6008" s="221" t="s">
        <v>23685</v>
      </c>
      <c r="C6008" s="203" t="s">
        <v>2004</v>
      </c>
      <c r="D6008" s="224"/>
      <c r="E6008" s="223">
        <v>1714.35114</v>
      </c>
      <c r="F6008" s="10"/>
      <c r="G6008" s="10">
        <f t="shared" si="408"/>
        <v>1714.35114</v>
      </c>
      <c r="H6008" s="10">
        <f t="shared" si="409"/>
        <v>6857.4045599999999</v>
      </c>
      <c r="I6008" s="10">
        <f>VLOOKUP(C6008,KFT!C:F,3,FALSE)</f>
        <v>2804</v>
      </c>
      <c r="J6008" s="10">
        <f t="shared" si="410"/>
        <v>5608</v>
      </c>
      <c r="K6008" s="198">
        <f t="shared" si="411"/>
        <v>6857.4045599999999</v>
      </c>
    </row>
    <row r="6009" spans="1:11" s="178" customFormat="1" x14ac:dyDescent="0.25">
      <c r="A6009" s="220" t="s">
        <v>21129</v>
      </c>
      <c r="B6009" s="221" t="s">
        <v>23685</v>
      </c>
      <c r="C6009" s="203" t="s">
        <v>2005</v>
      </c>
      <c r="D6009" s="224" t="s">
        <v>22469</v>
      </c>
      <c r="E6009" s="223">
        <v>4367.8660300000001</v>
      </c>
      <c r="F6009" s="10"/>
      <c r="G6009" s="10">
        <f t="shared" si="408"/>
        <v>4367.8660300000001</v>
      </c>
      <c r="H6009" s="10">
        <f t="shared" si="409"/>
        <v>17471.464120000001</v>
      </c>
      <c r="I6009" s="10">
        <f>VLOOKUP(C6009,KFT!C:F,3,FALSE)</f>
        <v>7144</v>
      </c>
      <c r="J6009" s="10">
        <f t="shared" si="410"/>
        <v>14288</v>
      </c>
      <c r="K6009" s="198">
        <f t="shared" si="411"/>
        <v>17471.464120000001</v>
      </c>
    </row>
    <row r="6010" spans="1:11" s="178" customFormat="1" x14ac:dyDescent="0.25">
      <c r="A6010" s="220" t="s">
        <v>21130</v>
      </c>
      <c r="B6010" s="221" t="s">
        <v>23685</v>
      </c>
      <c r="C6010" s="203" t="s">
        <v>2006</v>
      </c>
      <c r="D6010" s="224" t="s">
        <v>22469</v>
      </c>
      <c r="E6010" s="223">
        <v>21127.137150000002</v>
      </c>
      <c r="F6010" s="10">
        <f>VLOOKUP(A6010,'EK-2-C-1'!B:D,3,FALSE)</f>
        <v>40</v>
      </c>
      <c r="G6010" s="10">
        <f t="shared" si="408"/>
        <v>29577.992010000002</v>
      </c>
      <c r="H6010" s="10">
        <f t="shared" si="409"/>
        <v>118311.96804000001</v>
      </c>
      <c r="I6010" s="10">
        <f>VLOOKUP(C6010,KFT!C:F,3,FALSE)</f>
        <v>34560</v>
      </c>
      <c r="J6010" s="10">
        <f t="shared" si="410"/>
        <v>69120</v>
      </c>
      <c r="K6010" s="198">
        <f t="shared" si="411"/>
        <v>118311.96804000001</v>
      </c>
    </row>
    <row r="6011" spans="1:11" s="178" customFormat="1" x14ac:dyDescent="0.25">
      <c r="A6011" s="220" t="s">
        <v>21132</v>
      </c>
      <c r="B6011" s="221" t="s">
        <v>23685</v>
      </c>
      <c r="C6011" s="203" t="s">
        <v>2007</v>
      </c>
      <c r="D6011" s="224"/>
      <c r="E6011" s="223">
        <v>4112.0517599999994</v>
      </c>
      <c r="F6011" s="10"/>
      <c r="G6011" s="10">
        <f t="shared" si="408"/>
        <v>4112.0517599999994</v>
      </c>
      <c r="H6011" s="10">
        <f t="shared" si="409"/>
        <v>16448.207039999998</v>
      </c>
      <c r="I6011" s="10">
        <f>VLOOKUP(C6011,KFT!C:F,3,FALSE)</f>
        <v>6728</v>
      </c>
      <c r="J6011" s="10">
        <f t="shared" si="410"/>
        <v>13456</v>
      </c>
      <c r="K6011" s="198">
        <f t="shared" si="411"/>
        <v>16448.207039999998</v>
      </c>
    </row>
    <row r="6012" spans="1:11" s="178" customFormat="1" x14ac:dyDescent="0.25">
      <c r="A6012" s="220" t="s">
        <v>21133</v>
      </c>
      <c r="B6012" s="221" t="s">
        <v>23685</v>
      </c>
      <c r="C6012" s="203" t="s">
        <v>2008</v>
      </c>
      <c r="D6012" s="224"/>
      <c r="E6012" s="223">
        <v>3364.48038</v>
      </c>
      <c r="F6012" s="10"/>
      <c r="G6012" s="10">
        <f t="shared" si="408"/>
        <v>3364.48038</v>
      </c>
      <c r="H6012" s="10">
        <f t="shared" si="409"/>
        <v>13457.92152</v>
      </c>
      <c r="I6012" s="10">
        <f>VLOOKUP(C6012,KFT!C:F,3,FALSE)</f>
        <v>5504</v>
      </c>
      <c r="J6012" s="10">
        <f t="shared" si="410"/>
        <v>11008</v>
      </c>
      <c r="K6012" s="198">
        <f t="shared" si="411"/>
        <v>13457.92152</v>
      </c>
    </row>
    <row r="6013" spans="1:11" s="178" customFormat="1" x14ac:dyDescent="0.25">
      <c r="A6013" s="220" t="s">
        <v>21134</v>
      </c>
      <c r="B6013" s="221" t="s">
        <v>23685</v>
      </c>
      <c r="C6013" s="203" t="s">
        <v>4435</v>
      </c>
      <c r="D6013" s="224"/>
      <c r="E6013" s="223">
        <v>10931.486529999998</v>
      </c>
      <c r="F6013" s="10"/>
      <c r="G6013" s="10">
        <f t="shared" si="408"/>
        <v>10931.486529999998</v>
      </c>
      <c r="H6013" s="10">
        <f t="shared" si="409"/>
        <v>43725.946119999993</v>
      </c>
      <c r="I6013" s="10">
        <f>VLOOKUP(C6013,KFT!C:F,3,FALSE)</f>
        <v>18094</v>
      </c>
      <c r="J6013" s="10">
        <f t="shared" si="410"/>
        <v>36188</v>
      </c>
      <c r="K6013" s="198">
        <f t="shared" si="411"/>
        <v>43725.946119999993</v>
      </c>
    </row>
    <row r="6014" spans="1:11" s="178" customFormat="1" x14ac:dyDescent="0.25">
      <c r="A6014" s="220" t="s">
        <v>21135</v>
      </c>
      <c r="B6014" s="221" t="s">
        <v>23685</v>
      </c>
      <c r="C6014" s="203" t="s">
        <v>4436</v>
      </c>
      <c r="D6014" s="224"/>
      <c r="E6014" s="223">
        <v>14520.927389999999</v>
      </c>
      <c r="F6014" s="10"/>
      <c r="G6014" s="10">
        <f t="shared" si="408"/>
        <v>14520.927389999999</v>
      </c>
      <c r="H6014" s="10">
        <f t="shared" si="409"/>
        <v>58083.709559999996</v>
      </c>
      <c r="I6014" s="10">
        <f>VLOOKUP(C6014,KFT!C:F,3,FALSE)</f>
        <v>24036</v>
      </c>
      <c r="J6014" s="10">
        <f t="shared" si="410"/>
        <v>48072</v>
      </c>
      <c r="K6014" s="198">
        <f t="shared" si="411"/>
        <v>58083.709559999996</v>
      </c>
    </row>
    <row r="6015" spans="1:11" s="178" customFormat="1" x14ac:dyDescent="0.2">
      <c r="A6015" s="220" t="s">
        <v>21136</v>
      </c>
      <c r="B6015" s="221" t="s">
        <v>23685</v>
      </c>
      <c r="C6015" s="203" t="s">
        <v>4437</v>
      </c>
      <c r="D6015" s="230"/>
      <c r="E6015" s="223">
        <v>11404.641229999999</v>
      </c>
      <c r="F6015" s="10"/>
      <c r="G6015" s="10">
        <f t="shared" si="408"/>
        <v>11404.641229999999</v>
      </c>
      <c r="H6015" s="10">
        <f t="shared" si="409"/>
        <v>45618.564919999997</v>
      </c>
      <c r="I6015" s="10">
        <f>VLOOKUP(C6015,KFT!C:F,3,FALSE)</f>
        <v>18878</v>
      </c>
      <c r="J6015" s="10">
        <f t="shared" si="410"/>
        <v>37756</v>
      </c>
      <c r="K6015" s="198">
        <f t="shared" si="411"/>
        <v>45618.564919999997</v>
      </c>
    </row>
    <row r="6016" spans="1:11" s="178" customFormat="1" x14ac:dyDescent="0.2">
      <c r="A6016" s="220" t="s">
        <v>21137</v>
      </c>
      <c r="B6016" s="221" t="s">
        <v>23685</v>
      </c>
      <c r="C6016" s="203" t="s">
        <v>4438</v>
      </c>
      <c r="D6016" s="230"/>
      <c r="E6016" s="223">
        <v>10768.328509999999</v>
      </c>
      <c r="F6016" s="10"/>
      <c r="G6016" s="10">
        <f t="shared" si="408"/>
        <v>10768.328509999999</v>
      </c>
      <c r="H6016" s="10">
        <f t="shared" si="409"/>
        <v>43073.314039999997</v>
      </c>
      <c r="I6016" s="10">
        <f>VLOOKUP(C6016,KFT!C:F,3,FALSE)</f>
        <v>17824</v>
      </c>
      <c r="J6016" s="10">
        <f t="shared" si="410"/>
        <v>35648</v>
      </c>
      <c r="K6016" s="198">
        <f t="shared" si="411"/>
        <v>43073.314039999997</v>
      </c>
    </row>
    <row r="6017" spans="1:11" s="178" customFormat="1" x14ac:dyDescent="0.2">
      <c r="A6017" s="220" t="s">
        <v>21138</v>
      </c>
      <c r="B6017" s="221" t="s">
        <v>23685</v>
      </c>
      <c r="C6017" s="203" t="s">
        <v>4439</v>
      </c>
      <c r="D6017" s="230"/>
      <c r="E6017" s="223">
        <v>14684.085409999998</v>
      </c>
      <c r="F6017" s="10"/>
      <c r="G6017" s="10">
        <f t="shared" si="408"/>
        <v>14684.085409999998</v>
      </c>
      <c r="H6017" s="10">
        <f t="shared" si="409"/>
        <v>58736.341639999991</v>
      </c>
      <c r="I6017" s="10">
        <f>VLOOKUP(C6017,KFT!C:F,3,FALSE)</f>
        <v>24306</v>
      </c>
      <c r="J6017" s="10">
        <f t="shared" si="410"/>
        <v>48612</v>
      </c>
      <c r="K6017" s="198">
        <f t="shared" si="411"/>
        <v>58736.341639999991</v>
      </c>
    </row>
    <row r="6018" spans="1:11" s="178" customFormat="1" ht="24" x14ac:dyDescent="0.25">
      <c r="A6018" s="220" t="s">
        <v>21139</v>
      </c>
      <c r="B6018" s="221" t="s">
        <v>23685</v>
      </c>
      <c r="C6018" s="203" t="s">
        <v>8494</v>
      </c>
      <c r="D6018" s="222" t="s">
        <v>22470</v>
      </c>
      <c r="E6018" s="223">
        <v>2097.0377600000002</v>
      </c>
      <c r="F6018" s="10"/>
      <c r="G6018" s="10">
        <f t="shared" si="408"/>
        <v>2097.0377600000002</v>
      </c>
      <c r="H6018" s="10">
        <f t="shared" si="409"/>
        <v>8388.1510400000006</v>
      </c>
      <c r="I6018" s="10">
        <f>VLOOKUP(C6018,KFT!C:F,3,FALSE)</f>
        <v>3472</v>
      </c>
      <c r="J6018" s="10">
        <f t="shared" si="410"/>
        <v>6944</v>
      </c>
      <c r="K6018" s="198">
        <f t="shared" si="411"/>
        <v>8388.1510400000006</v>
      </c>
    </row>
    <row r="6019" spans="1:11" s="178" customFormat="1" x14ac:dyDescent="0.25">
      <c r="A6019" s="220" t="s">
        <v>21140</v>
      </c>
      <c r="B6019" s="221" t="s">
        <v>23685</v>
      </c>
      <c r="C6019" s="203" t="s">
        <v>24168</v>
      </c>
      <c r="D6019" s="224" t="s">
        <v>22471</v>
      </c>
      <c r="E6019" s="223">
        <v>8504.6992599999994</v>
      </c>
      <c r="F6019" s="10"/>
      <c r="G6019" s="10">
        <f t="shared" si="408"/>
        <v>8504.6992599999994</v>
      </c>
      <c r="H6019" s="10">
        <f t="shared" si="409"/>
        <v>34018.797039999998</v>
      </c>
      <c r="I6019" s="10">
        <f>VLOOKUP(C6019,KFT!C:F,3,FALSE)</f>
        <v>13912</v>
      </c>
      <c r="J6019" s="10">
        <f t="shared" si="410"/>
        <v>27824</v>
      </c>
      <c r="K6019" s="198">
        <f t="shared" si="411"/>
        <v>34018.797039999998</v>
      </c>
    </row>
    <row r="6020" spans="1:11" s="178" customFormat="1" x14ac:dyDescent="0.25">
      <c r="A6020" s="220" t="s">
        <v>21141</v>
      </c>
      <c r="B6020" s="221" t="s">
        <v>23685</v>
      </c>
      <c r="C6020" s="203" t="s">
        <v>2012</v>
      </c>
      <c r="D6020" s="224"/>
      <c r="E6020" s="223">
        <v>6728.8777399999999</v>
      </c>
      <c r="F6020" s="10"/>
      <c r="G6020" s="10">
        <f t="shared" si="408"/>
        <v>6728.8777399999999</v>
      </c>
      <c r="H6020" s="10">
        <f t="shared" si="409"/>
        <v>26915.51096</v>
      </c>
      <c r="I6020" s="10">
        <f>VLOOKUP(C6020,KFT!C:F,3,FALSE)</f>
        <v>11008</v>
      </c>
      <c r="J6020" s="10">
        <f t="shared" si="410"/>
        <v>22016</v>
      </c>
      <c r="K6020" s="198">
        <f t="shared" si="411"/>
        <v>26915.51096</v>
      </c>
    </row>
    <row r="6021" spans="1:11" s="178" customFormat="1" x14ac:dyDescent="0.25">
      <c r="A6021" s="220" t="s">
        <v>21142</v>
      </c>
      <c r="B6021" s="221" t="s">
        <v>23685</v>
      </c>
      <c r="C6021" s="203" t="s">
        <v>2013</v>
      </c>
      <c r="D6021" s="224"/>
      <c r="E6021" s="223">
        <v>2025.6109099999999</v>
      </c>
      <c r="F6021" s="10"/>
      <c r="G6021" s="10">
        <f t="shared" si="408"/>
        <v>2025.6109099999999</v>
      </c>
      <c r="H6021" s="10">
        <f t="shared" si="409"/>
        <v>8102.4436399999995</v>
      </c>
      <c r="I6021" s="10">
        <f>VLOOKUP(C6021,KFT!C:F,3,FALSE)</f>
        <v>3312</v>
      </c>
      <c r="J6021" s="10">
        <f t="shared" si="410"/>
        <v>6624</v>
      </c>
      <c r="K6021" s="198">
        <f t="shared" si="411"/>
        <v>8102.4436399999995</v>
      </c>
    </row>
    <row r="6022" spans="1:11" s="178" customFormat="1" x14ac:dyDescent="0.25">
      <c r="A6022" s="220" t="s">
        <v>21143</v>
      </c>
      <c r="B6022" s="221" t="s">
        <v>23685</v>
      </c>
      <c r="C6022" s="203" t="s">
        <v>24469</v>
      </c>
      <c r="D6022" s="224"/>
      <c r="E6022" s="223">
        <v>4673.08313</v>
      </c>
      <c r="F6022" s="10"/>
      <c r="G6022" s="10">
        <f t="shared" si="408"/>
        <v>4673.08313</v>
      </c>
      <c r="H6022" s="10">
        <f t="shared" si="409"/>
        <v>18692.33252</v>
      </c>
      <c r="I6022" s="10">
        <f>VLOOKUP(C6022,KFT!C:F,3,FALSE)</f>
        <v>7644</v>
      </c>
      <c r="J6022" s="10">
        <f t="shared" si="410"/>
        <v>15288</v>
      </c>
      <c r="K6022" s="198">
        <f t="shared" si="411"/>
        <v>18692.33252</v>
      </c>
    </row>
    <row r="6023" spans="1:11" s="178" customFormat="1" x14ac:dyDescent="0.25">
      <c r="A6023" s="220" t="s">
        <v>21144</v>
      </c>
      <c r="B6023" s="221" t="s">
        <v>23685</v>
      </c>
      <c r="C6023" s="203" t="s">
        <v>2015</v>
      </c>
      <c r="D6023" s="224"/>
      <c r="E6023" s="223">
        <v>7850.5728199999994</v>
      </c>
      <c r="F6023" s="10"/>
      <c r="G6023" s="10">
        <f t="shared" si="408"/>
        <v>7850.5728199999994</v>
      </c>
      <c r="H6023" s="10">
        <f t="shared" si="409"/>
        <v>31402.291279999998</v>
      </c>
      <c r="I6023" s="10">
        <f>VLOOKUP(C6023,KFT!C:F,3,FALSE)</f>
        <v>12842</v>
      </c>
      <c r="J6023" s="10">
        <f t="shared" si="410"/>
        <v>25684</v>
      </c>
      <c r="K6023" s="198">
        <f t="shared" si="411"/>
        <v>31402.291279999998</v>
      </c>
    </row>
    <row r="6024" spans="1:11" s="178" customFormat="1" x14ac:dyDescent="0.25">
      <c r="A6024" s="220" t="s">
        <v>21145</v>
      </c>
      <c r="B6024" s="221" t="s">
        <v>23685</v>
      </c>
      <c r="C6024" s="203" t="s">
        <v>2016</v>
      </c>
      <c r="D6024" s="224"/>
      <c r="E6024" s="223">
        <v>3038.5142099999998</v>
      </c>
      <c r="F6024" s="10"/>
      <c r="G6024" s="10">
        <f t="shared" si="408"/>
        <v>3038.5142099999998</v>
      </c>
      <c r="H6024" s="10">
        <f t="shared" si="409"/>
        <v>12154.056839999999</v>
      </c>
      <c r="I6024" s="10">
        <f>VLOOKUP(C6024,KFT!C:F,3,FALSE)</f>
        <v>4972</v>
      </c>
      <c r="J6024" s="10">
        <f t="shared" si="410"/>
        <v>9944</v>
      </c>
      <c r="K6024" s="198">
        <f t="shared" si="411"/>
        <v>12154.056839999999</v>
      </c>
    </row>
    <row r="6025" spans="1:11" s="178" customFormat="1" x14ac:dyDescent="0.25">
      <c r="A6025" s="220" t="s">
        <v>21146</v>
      </c>
      <c r="B6025" s="221" t="s">
        <v>23685</v>
      </c>
      <c r="C6025" s="203" t="s">
        <v>2017</v>
      </c>
      <c r="D6025" s="224"/>
      <c r="E6025" s="223">
        <v>2771.1245800000002</v>
      </c>
      <c r="F6025" s="10"/>
      <c r="G6025" s="10">
        <f t="shared" si="408"/>
        <v>2771.1245800000002</v>
      </c>
      <c r="H6025" s="10">
        <f t="shared" si="409"/>
        <v>11084.498320000001</v>
      </c>
      <c r="I6025" s="10">
        <f>VLOOKUP(C6025,KFT!C:F,3,FALSE)</f>
        <v>4532</v>
      </c>
      <c r="J6025" s="10">
        <f t="shared" si="410"/>
        <v>9064</v>
      </c>
      <c r="K6025" s="198">
        <f t="shared" si="411"/>
        <v>11084.498320000001</v>
      </c>
    </row>
    <row r="6026" spans="1:11" s="178" customFormat="1" x14ac:dyDescent="0.25">
      <c r="A6026" s="220" t="s">
        <v>21147</v>
      </c>
      <c r="B6026" s="221" t="s">
        <v>23685</v>
      </c>
      <c r="C6026" s="203" t="s">
        <v>2018</v>
      </c>
      <c r="D6026" s="224"/>
      <c r="E6026" s="223">
        <v>1172.50332</v>
      </c>
      <c r="F6026" s="10"/>
      <c r="G6026" s="10">
        <f t="shared" si="408"/>
        <v>1172.50332</v>
      </c>
      <c r="H6026" s="10">
        <f t="shared" si="409"/>
        <v>4690.0132800000001</v>
      </c>
      <c r="I6026" s="10">
        <f>VLOOKUP(C6026,KFT!C:F,3,FALSE)</f>
        <v>1918</v>
      </c>
      <c r="J6026" s="10">
        <f t="shared" si="410"/>
        <v>3836</v>
      </c>
      <c r="K6026" s="198">
        <f t="shared" si="411"/>
        <v>4690.0132800000001</v>
      </c>
    </row>
    <row r="6027" spans="1:11" s="178" customFormat="1" x14ac:dyDescent="0.25">
      <c r="A6027" s="220" t="s">
        <v>21148</v>
      </c>
      <c r="B6027" s="221" t="s">
        <v>23685</v>
      </c>
      <c r="C6027" s="203" t="s">
        <v>2019</v>
      </c>
      <c r="D6027" s="224"/>
      <c r="E6027" s="223">
        <v>2025.6109099999999</v>
      </c>
      <c r="F6027" s="10"/>
      <c r="G6027" s="10">
        <f t="shared" si="408"/>
        <v>2025.6109099999999</v>
      </c>
      <c r="H6027" s="10">
        <f t="shared" si="409"/>
        <v>8102.4436399999995</v>
      </c>
      <c r="I6027" s="10">
        <f>VLOOKUP(C6027,KFT!C:F,3,FALSE)</f>
        <v>3312</v>
      </c>
      <c r="J6027" s="10">
        <f t="shared" si="410"/>
        <v>6624</v>
      </c>
      <c r="K6027" s="198">
        <f t="shared" si="411"/>
        <v>8102.4436399999995</v>
      </c>
    </row>
    <row r="6028" spans="1:11" s="178" customFormat="1" x14ac:dyDescent="0.25">
      <c r="A6028" s="220" t="s">
        <v>21149</v>
      </c>
      <c r="B6028" s="221" t="s">
        <v>23685</v>
      </c>
      <c r="C6028" s="203" t="s">
        <v>2020</v>
      </c>
      <c r="D6028" s="224"/>
      <c r="E6028" s="223">
        <v>2430.8137400000001</v>
      </c>
      <c r="F6028" s="10"/>
      <c r="G6028" s="10">
        <f t="shared" si="408"/>
        <v>2430.8137400000001</v>
      </c>
      <c r="H6028" s="10">
        <f t="shared" si="409"/>
        <v>9723.2549600000002</v>
      </c>
      <c r="I6028" s="10">
        <f>VLOOKUP(C6028,KFT!C:F,3,FALSE)</f>
        <v>3976</v>
      </c>
      <c r="J6028" s="10">
        <f t="shared" si="410"/>
        <v>7952</v>
      </c>
      <c r="K6028" s="198">
        <f t="shared" si="411"/>
        <v>9723.2549600000002</v>
      </c>
    </row>
    <row r="6029" spans="1:11" s="178" customFormat="1" x14ac:dyDescent="0.25">
      <c r="A6029" s="220" t="s">
        <v>21150</v>
      </c>
      <c r="B6029" s="221" t="s">
        <v>23685</v>
      </c>
      <c r="C6029" s="203" t="s">
        <v>2022</v>
      </c>
      <c r="D6029" s="224"/>
      <c r="E6029" s="223">
        <v>20319.963339999998</v>
      </c>
      <c r="F6029" s="10">
        <f>VLOOKUP(A6029,'EK-2-C-1'!B:D,3,FALSE)</f>
        <v>40</v>
      </c>
      <c r="G6029" s="10">
        <f t="shared" si="408"/>
        <v>28447.948676</v>
      </c>
      <c r="H6029" s="10">
        <f t="shared" si="409"/>
        <v>113791.794704</v>
      </c>
      <c r="I6029" s="10">
        <f>VLOOKUP(C6029,KFT!C:F,3,FALSE)</f>
        <v>33240</v>
      </c>
      <c r="J6029" s="10">
        <f t="shared" si="410"/>
        <v>66480</v>
      </c>
      <c r="K6029" s="198">
        <f t="shared" si="411"/>
        <v>113791.794704</v>
      </c>
    </row>
    <row r="6030" spans="1:11" s="178" customFormat="1" x14ac:dyDescent="0.25">
      <c r="A6030" s="220" t="s">
        <v>21151</v>
      </c>
      <c r="B6030" s="221" t="s">
        <v>23685</v>
      </c>
      <c r="C6030" s="203" t="s">
        <v>2029</v>
      </c>
      <c r="D6030" s="224"/>
      <c r="E6030" s="223">
        <v>3437.6625099999997</v>
      </c>
      <c r="F6030" s="10"/>
      <c r="G6030" s="10">
        <f t="shared" si="408"/>
        <v>3437.6625099999997</v>
      </c>
      <c r="H6030" s="10">
        <f t="shared" si="409"/>
        <v>13750.650039999999</v>
      </c>
      <c r="I6030" s="10">
        <f>VLOOKUP(C6030,KFT!C:F,3,FALSE)</f>
        <v>5624</v>
      </c>
      <c r="J6030" s="10">
        <f t="shared" si="410"/>
        <v>11248</v>
      </c>
      <c r="K6030" s="198">
        <f t="shared" si="411"/>
        <v>13750.650039999999</v>
      </c>
    </row>
    <row r="6031" spans="1:11" s="178" customFormat="1" x14ac:dyDescent="0.25">
      <c r="A6031" s="220" t="s">
        <v>21152</v>
      </c>
      <c r="B6031" s="221" t="s">
        <v>23685</v>
      </c>
      <c r="C6031" s="203" t="s">
        <v>24883</v>
      </c>
      <c r="D6031" s="224" t="s">
        <v>22472</v>
      </c>
      <c r="E6031" s="223">
        <v>2696.34728</v>
      </c>
      <c r="F6031" s="10"/>
      <c r="G6031" s="10">
        <f t="shared" si="408"/>
        <v>2696.34728</v>
      </c>
      <c r="H6031" s="10">
        <f t="shared" si="409"/>
        <v>10785.38912</v>
      </c>
      <c r="I6031" s="10">
        <f>VLOOKUP(C6031,KFT!C:F,3,FALSE)</f>
        <v>4410</v>
      </c>
      <c r="J6031" s="10">
        <f t="shared" si="410"/>
        <v>8820</v>
      </c>
      <c r="K6031" s="198">
        <f t="shared" si="411"/>
        <v>10785.38912</v>
      </c>
    </row>
    <row r="6032" spans="1:11" s="178" customFormat="1" x14ac:dyDescent="0.25">
      <c r="A6032" s="220" t="s">
        <v>21153</v>
      </c>
      <c r="B6032" s="221" t="s">
        <v>23685</v>
      </c>
      <c r="C6032" s="203" t="s">
        <v>23920</v>
      </c>
      <c r="D6032" s="224"/>
      <c r="E6032" s="223">
        <v>3437.6625099999997</v>
      </c>
      <c r="F6032" s="10"/>
      <c r="G6032" s="10">
        <f t="shared" si="408"/>
        <v>3437.6625099999997</v>
      </c>
      <c r="H6032" s="10">
        <f t="shared" si="409"/>
        <v>13750.650039999999</v>
      </c>
      <c r="I6032" s="10">
        <f>VLOOKUP(C6032,KFT!C:F,3,FALSE)</f>
        <v>5624</v>
      </c>
      <c r="J6032" s="10">
        <f t="shared" si="410"/>
        <v>11248</v>
      </c>
      <c r="K6032" s="198">
        <f t="shared" si="411"/>
        <v>13750.650039999999</v>
      </c>
    </row>
    <row r="6033" spans="1:11" s="178" customFormat="1" x14ac:dyDescent="0.25">
      <c r="A6033" s="220" t="s">
        <v>21154</v>
      </c>
      <c r="B6033" s="221" t="s">
        <v>23685</v>
      </c>
      <c r="C6033" s="203" t="s">
        <v>2032</v>
      </c>
      <c r="D6033" s="224"/>
      <c r="E6033" s="223">
        <v>1800.6800799999999</v>
      </c>
      <c r="F6033" s="10"/>
      <c r="G6033" s="10">
        <f t="shared" si="408"/>
        <v>1800.6800799999999</v>
      </c>
      <c r="H6033" s="10">
        <f t="shared" si="409"/>
        <v>7202.7203199999994</v>
      </c>
      <c r="I6033" s="10">
        <f>VLOOKUP(C6033,KFT!C:F,3,FALSE)</f>
        <v>3214</v>
      </c>
      <c r="J6033" s="10">
        <f t="shared" si="410"/>
        <v>6428</v>
      </c>
      <c r="K6033" s="198">
        <f t="shared" si="411"/>
        <v>7202.7203199999994</v>
      </c>
    </row>
    <row r="6034" spans="1:11" s="178" customFormat="1" x14ac:dyDescent="0.25">
      <c r="A6034" s="220" t="s">
        <v>21155</v>
      </c>
      <c r="B6034" s="221" t="s">
        <v>23685</v>
      </c>
      <c r="C6034" s="203" t="s">
        <v>24244</v>
      </c>
      <c r="D6034" s="224" t="s">
        <v>22473</v>
      </c>
      <c r="E6034" s="223">
        <v>1412.3718199999998</v>
      </c>
      <c r="F6034" s="10"/>
      <c r="G6034" s="10">
        <f t="shared" si="408"/>
        <v>1412.3718199999998</v>
      </c>
      <c r="H6034" s="10">
        <f t="shared" si="409"/>
        <v>5649.4872799999994</v>
      </c>
      <c r="I6034" s="10">
        <f>VLOOKUP(C6034,KFT!C:F,3,FALSE)</f>
        <v>2520</v>
      </c>
      <c r="J6034" s="10">
        <f t="shared" si="410"/>
        <v>5040</v>
      </c>
      <c r="K6034" s="198">
        <f t="shared" si="411"/>
        <v>5649.4872799999994</v>
      </c>
    </row>
    <row r="6035" spans="1:11" s="178" customFormat="1" x14ac:dyDescent="0.25">
      <c r="A6035" s="220" t="s">
        <v>21156</v>
      </c>
      <c r="B6035" s="221" t="s">
        <v>23685</v>
      </c>
      <c r="C6035" s="203" t="s">
        <v>2035</v>
      </c>
      <c r="D6035" s="224"/>
      <c r="E6035" s="223">
        <v>7642.9160799999991</v>
      </c>
      <c r="F6035" s="10"/>
      <c r="G6035" s="10">
        <f t="shared" si="408"/>
        <v>7642.9160799999991</v>
      </c>
      <c r="H6035" s="10">
        <f t="shared" si="409"/>
        <v>30571.664319999996</v>
      </c>
      <c r="I6035" s="10">
        <f>VLOOKUP(C6035,KFT!C:F,3,FALSE)</f>
        <v>12502</v>
      </c>
      <c r="J6035" s="10">
        <f t="shared" si="410"/>
        <v>25004</v>
      </c>
      <c r="K6035" s="198">
        <f t="shared" si="411"/>
        <v>30571.664319999996</v>
      </c>
    </row>
    <row r="6036" spans="1:11" s="178" customFormat="1" x14ac:dyDescent="0.25">
      <c r="A6036" s="220" t="s">
        <v>21157</v>
      </c>
      <c r="B6036" s="221" t="s">
        <v>23685</v>
      </c>
      <c r="C6036" s="203" t="s">
        <v>2036</v>
      </c>
      <c r="D6036" s="224"/>
      <c r="E6036" s="223">
        <v>7642.9160799999991</v>
      </c>
      <c r="F6036" s="10"/>
      <c r="G6036" s="10">
        <f t="shared" si="408"/>
        <v>7642.9160799999991</v>
      </c>
      <c r="H6036" s="10">
        <f t="shared" si="409"/>
        <v>30571.664319999996</v>
      </c>
      <c r="I6036" s="10">
        <f>VLOOKUP(C6036,KFT!C:F,3,FALSE)</f>
        <v>12502</v>
      </c>
      <c r="J6036" s="10">
        <f t="shared" si="410"/>
        <v>25004</v>
      </c>
      <c r="K6036" s="198">
        <f t="shared" si="411"/>
        <v>30571.664319999996</v>
      </c>
    </row>
    <row r="6037" spans="1:11" s="178" customFormat="1" x14ac:dyDescent="0.25">
      <c r="A6037" s="220" t="s">
        <v>21158</v>
      </c>
      <c r="B6037" s="221" t="s">
        <v>23685</v>
      </c>
      <c r="C6037" s="203" t="s">
        <v>2037</v>
      </c>
      <c r="D6037" s="224"/>
      <c r="E6037" s="223">
        <v>6141.4104299999999</v>
      </c>
      <c r="F6037" s="10"/>
      <c r="G6037" s="10">
        <f t="shared" si="408"/>
        <v>6141.4104299999999</v>
      </c>
      <c r="H6037" s="10">
        <f t="shared" si="409"/>
        <v>24565.64172</v>
      </c>
      <c r="I6037" s="10">
        <f>VLOOKUP(C6037,KFT!C:F,3,FALSE)</f>
        <v>10046</v>
      </c>
      <c r="J6037" s="10">
        <f t="shared" si="410"/>
        <v>20092</v>
      </c>
      <c r="K6037" s="198">
        <f t="shared" si="411"/>
        <v>24565.64172</v>
      </c>
    </row>
    <row r="6038" spans="1:11" s="178" customFormat="1" x14ac:dyDescent="0.25">
      <c r="A6038" s="220" t="s">
        <v>21159</v>
      </c>
      <c r="B6038" s="221" t="s">
        <v>23685</v>
      </c>
      <c r="C6038" s="203" t="s">
        <v>2038</v>
      </c>
      <c r="D6038" s="224"/>
      <c r="E6038" s="223">
        <v>15737.8642</v>
      </c>
      <c r="F6038" s="10">
        <f>VLOOKUP(A6038,'EK-2-C-1'!B:D,3,FALSE)</f>
        <v>40</v>
      </c>
      <c r="G6038" s="10">
        <f t="shared" si="408"/>
        <v>22033.009879999998</v>
      </c>
      <c r="H6038" s="10">
        <f t="shared" si="409"/>
        <v>88132.039519999991</v>
      </c>
      <c r="I6038" s="10">
        <f>VLOOKUP(C6038,KFT!C:F,3,FALSE)</f>
        <v>25746</v>
      </c>
      <c r="J6038" s="10">
        <f t="shared" si="410"/>
        <v>51492</v>
      </c>
      <c r="K6038" s="198">
        <f t="shared" si="411"/>
        <v>88132.039519999991</v>
      </c>
    </row>
    <row r="6039" spans="1:11" s="178" customFormat="1" x14ac:dyDescent="0.25">
      <c r="A6039" s="220" t="s">
        <v>21160</v>
      </c>
      <c r="B6039" s="221" t="s">
        <v>23685</v>
      </c>
      <c r="C6039" s="203" t="s">
        <v>2039</v>
      </c>
      <c r="D6039" s="224"/>
      <c r="E6039" s="223">
        <v>19314.650440000001</v>
      </c>
      <c r="F6039" s="10">
        <f>VLOOKUP(A6039,'EK-2-C-1'!B:D,3,FALSE)</f>
        <v>40</v>
      </c>
      <c r="G6039" s="10">
        <f t="shared" si="408"/>
        <v>27040.510616</v>
      </c>
      <c r="H6039" s="10">
        <f t="shared" si="409"/>
        <v>108162.042464</v>
      </c>
      <c r="I6039" s="10">
        <f>VLOOKUP(C6039,KFT!C:F,3,FALSE)</f>
        <v>31596</v>
      </c>
      <c r="J6039" s="10">
        <f t="shared" si="410"/>
        <v>63192</v>
      </c>
      <c r="K6039" s="198">
        <f t="shared" si="411"/>
        <v>108162.042464</v>
      </c>
    </row>
    <row r="6040" spans="1:11" s="178" customFormat="1" x14ac:dyDescent="0.25">
      <c r="A6040" s="220" t="s">
        <v>21161</v>
      </c>
      <c r="B6040" s="221" t="s">
        <v>23685</v>
      </c>
      <c r="C6040" s="203" t="s">
        <v>2041</v>
      </c>
      <c r="D6040" s="224"/>
      <c r="E6040" s="223">
        <v>7642.9160799999991</v>
      </c>
      <c r="F6040" s="10"/>
      <c r="G6040" s="10">
        <f t="shared" si="408"/>
        <v>7642.9160799999991</v>
      </c>
      <c r="H6040" s="10">
        <f t="shared" si="409"/>
        <v>30571.664319999996</v>
      </c>
      <c r="I6040" s="10">
        <f>VLOOKUP(C6040,KFT!C:F,3,FALSE)</f>
        <v>12502</v>
      </c>
      <c r="J6040" s="10">
        <f t="shared" si="410"/>
        <v>25004</v>
      </c>
      <c r="K6040" s="198">
        <f t="shared" si="411"/>
        <v>30571.664319999996</v>
      </c>
    </row>
    <row r="6041" spans="1:11" s="178" customFormat="1" x14ac:dyDescent="0.25">
      <c r="A6041" s="220" t="s">
        <v>21162</v>
      </c>
      <c r="B6041" s="221" t="s">
        <v>23685</v>
      </c>
      <c r="C6041" s="203" t="s">
        <v>24171</v>
      </c>
      <c r="D6041" s="224"/>
      <c r="E6041" s="223">
        <v>9029.4331000000002</v>
      </c>
      <c r="F6041" s="10"/>
      <c r="G6041" s="10">
        <f t="shared" si="408"/>
        <v>9029.4331000000002</v>
      </c>
      <c r="H6041" s="10">
        <f t="shared" si="409"/>
        <v>36117.732400000001</v>
      </c>
      <c r="I6041" s="10">
        <f>VLOOKUP(C6041,KFT!C:F,3,FALSE)</f>
        <v>14772</v>
      </c>
      <c r="J6041" s="10">
        <f t="shared" si="410"/>
        <v>29544</v>
      </c>
      <c r="K6041" s="198">
        <f t="shared" si="411"/>
        <v>36117.732400000001</v>
      </c>
    </row>
    <row r="6042" spans="1:11" s="178" customFormat="1" x14ac:dyDescent="0.25">
      <c r="A6042" s="220" t="s">
        <v>21163</v>
      </c>
      <c r="B6042" s="221" t="s">
        <v>23685</v>
      </c>
      <c r="C6042" s="203" t="s">
        <v>23985</v>
      </c>
      <c r="D6042" s="224" t="s">
        <v>22474</v>
      </c>
      <c r="E6042" s="223">
        <v>1825.8707199999999</v>
      </c>
      <c r="F6042" s="10"/>
      <c r="G6042" s="10">
        <f t="shared" si="408"/>
        <v>1825.8707199999999</v>
      </c>
      <c r="H6042" s="10">
        <f t="shared" si="409"/>
        <v>7303.4828799999996</v>
      </c>
      <c r="I6042" s="10">
        <f>VLOOKUP(C6042,KFT!C:F,3,FALSE)</f>
        <v>2988</v>
      </c>
      <c r="J6042" s="10">
        <f t="shared" si="410"/>
        <v>5976</v>
      </c>
      <c r="K6042" s="198">
        <f t="shared" si="411"/>
        <v>7303.4828799999996</v>
      </c>
    </row>
    <row r="6043" spans="1:11" s="178" customFormat="1" x14ac:dyDescent="0.25">
      <c r="A6043" s="220" t="s">
        <v>21164</v>
      </c>
      <c r="B6043" s="221" t="s">
        <v>23685</v>
      </c>
      <c r="C6043" s="203" t="s">
        <v>2044</v>
      </c>
      <c r="D6043" s="224" t="s">
        <v>22475</v>
      </c>
      <c r="E6043" s="223">
        <v>1964.3777299999999</v>
      </c>
      <c r="F6043" s="10"/>
      <c r="G6043" s="10">
        <f t="shared" si="408"/>
        <v>1964.3777299999999</v>
      </c>
      <c r="H6043" s="10">
        <f t="shared" si="409"/>
        <v>7857.5109199999997</v>
      </c>
      <c r="I6043" s="10">
        <f>VLOOKUP(C6043,KFT!C:F,3,FALSE)</f>
        <v>3214</v>
      </c>
      <c r="J6043" s="10">
        <f t="shared" si="410"/>
        <v>6428</v>
      </c>
      <c r="K6043" s="198">
        <f t="shared" si="411"/>
        <v>7857.5109199999997</v>
      </c>
    </row>
    <row r="6044" spans="1:11" s="178" customFormat="1" ht="24" x14ac:dyDescent="0.25">
      <c r="A6044" s="220" t="s">
        <v>21165</v>
      </c>
      <c r="B6044" s="221" t="s">
        <v>23685</v>
      </c>
      <c r="C6044" s="203" t="s">
        <v>2045</v>
      </c>
      <c r="D6044" s="224" t="s">
        <v>22476</v>
      </c>
      <c r="E6044" s="223">
        <v>26481.99238</v>
      </c>
      <c r="F6044" s="10">
        <f>VLOOKUP(A6044,'EK-2-C-1'!B:D,3,FALSE)</f>
        <v>20</v>
      </c>
      <c r="G6044" s="10">
        <f t="shared" si="408"/>
        <v>31778.390855999998</v>
      </c>
      <c r="H6044" s="10">
        <f t="shared" si="409"/>
        <v>127113.56342399999</v>
      </c>
      <c r="I6044" s="10">
        <f>VLOOKUP(C6044,KFT!C:F,3,FALSE)</f>
        <v>43322</v>
      </c>
      <c r="J6044" s="10">
        <f t="shared" si="410"/>
        <v>86644</v>
      </c>
      <c r="K6044" s="198">
        <f t="shared" si="411"/>
        <v>127113.56342399999</v>
      </c>
    </row>
    <row r="6045" spans="1:11" s="178" customFormat="1" ht="24" x14ac:dyDescent="0.25">
      <c r="A6045" s="220" t="s">
        <v>21166</v>
      </c>
      <c r="B6045" s="221" t="s">
        <v>23685</v>
      </c>
      <c r="C6045" s="203" t="s">
        <v>2046</v>
      </c>
      <c r="D6045" s="224" t="s">
        <v>22476</v>
      </c>
      <c r="E6045" s="223">
        <v>17370.173789999997</v>
      </c>
      <c r="F6045" s="10"/>
      <c r="G6045" s="10">
        <f t="shared" si="408"/>
        <v>17370.173789999997</v>
      </c>
      <c r="H6045" s="10">
        <f t="shared" si="409"/>
        <v>69480.695159999988</v>
      </c>
      <c r="I6045" s="10">
        <f>VLOOKUP(C6045,KFT!C:F,3,FALSE)</f>
        <v>28414</v>
      </c>
      <c r="J6045" s="10">
        <f t="shared" si="410"/>
        <v>56828</v>
      </c>
      <c r="K6045" s="198">
        <f t="shared" si="411"/>
        <v>69480.695159999988</v>
      </c>
    </row>
    <row r="6046" spans="1:11" s="178" customFormat="1" x14ac:dyDescent="0.25">
      <c r="A6046" s="220" t="s">
        <v>21167</v>
      </c>
      <c r="B6046" s="221" t="s">
        <v>23685</v>
      </c>
      <c r="C6046" s="203" t="s">
        <v>2047</v>
      </c>
      <c r="D6046" s="224" t="s">
        <v>22477</v>
      </c>
      <c r="E6046" s="223">
        <v>1479.3155899999999</v>
      </c>
      <c r="F6046" s="10"/>
      <c r="G6046" s="10">
        <f t="shared" si="408"/>
        <v>1479.3155899999999</v>
      </c>
      <c r="H6046" s="10">
        <f t="shared" si="409"/>
        <v>5917.2623599999997</v>
      </c>
      <c r="I6046" s="10">
        <f>VLOOKUP(C6046,KFT!C:F,3,FALSE)</f>
        <v>2420</v>
      </c>
      <c r="J6046" s="10">
        <f t="shared" si="410"/>
        <v>4840</v>
      </c>
      <c r="K6046" s="198">
        <f t="shared" si="411"/>
        <v>5917.2623599999997</v>
      </c>
    </row>
    <row r="6047" spans="1:11" s="178" customFormat="1" x14ac:dyDescent="0.25">
      <c r="A6047" s="220" t="s">
        <v>21168</v>
      </c>
      <c r="B6047" s="221" t="s">
        <v>23685</v>
      </c>
      <c r="C6047" s="203" t="s">
        <v>2048</v>
      </c>
      <c r="D6047" s="224"/>
      <c r="E6047" s="223">
        <v>3970.1824399999996</v>
      </c>
      <c r="F6047" s="10"/>
      <c r="G6047" s="10">
        <f t="shared" si="408"/>
        <v>3970.1824399999996</v>
      </c>
      <c r="H6047" s="10">
        <f t="shared" si="409"/>
        <v>15880.729759999998</v>
      </c>
      <c r="I6047" s="10">
        <f>VLOOKUP(C6047,KFT!C:F,3,FALSE)</f>
        <v>6494</v>
      </c>
      <c r="J6047" s="10">
        <f t="shared" si="410"/>
        <v>12988</v>
      </c>
      <c r="K6047" s="198">
        <f t="shared" si="411"/>
        <v>15880.729759999998</v>
      </c>
    </row>
    <row r="6048" spans="1:11" s="178" customFormat="1" x14ac:dyDescent="0.25">
      <c r="A6048" s="220" t="s">
        <v>21169</v>
      </c>
      <c r="B6048" s="221" t="s">
        <v>23685</v>
      </c>
      <c r="C6048" s="203" t="s">
        <v>2049</v>
      </c>
      <c r="D6048" s="224" t="s">
        <v>22478</v>
      </c>
      <c r="E6048" s="223">
        <v>300.14694999999995</v>
      </c>
      <c r="F6048" s="10"/>
      <c r="G6048" s="10">
        <f t="shared" si="408"/>
        <v>300.14694999999995</v>
      </c>
      <c r="H6048" s="10">
        <f t="shared" si="409"/>
        <v>1200.5877999999998</v>
      </c>
      <c r="I6048" s="10">
        <f>VLOOKUP(C6048,KFT!C:F,3,FALSE)</f>
        <v>490</v>
      </c>
      <c r="J6048" s="10">
        <f t="shared" si="410"/>
        <v>980</v>
      </c>
      <c r="K6048" s="198">
        <f t="shared" si="411"/>
        <v>1200.5877999999998</v>
      </c>
    </row>
    <row r="6049" spans="1:11" s="178" customFormat="1" x14ac:dyDescent="0.25">
      <c r="A6049" s="220" t="s">
        <v>21170</v>
      </c>
      <c r="B6049" s="221" t="s">
        <v>23685</v>
      </c>
      <c r="C6049" s="203" t="s">
        <v>24566</v>
      </c>
      <c r="D6049" s="224" t="s">
        <v>22479</v>
      </c>
      <c r="E6049" s="223">
        <v>2160.6785199999999</v>
      </c>
      <c r="F6049" s="10"/>
      <c r="G6049" s="10">
        <f t="shared" si="408"/>
        <v>2160.6785199999999</v>
      </c>
      <c r="H6049" s="10">
        <f t="shared" si="409"/>
        <v>8642.7140799999997</v>
      </c>
      <c r="I6049" s="10">
        <f>VLOOKUP(C6049,KFT!C:F,3,FALSE)</f>
        <v>3536</v>
      </c>
      <c r="J6049" s="10">
        <f t="shared" si="410"/>
        <v>7072</v>
      </c>
      <c r="K6049" s="198">
        <f t="shared" si="411"/>
        <v>8642.7140799999997</v>
      </c>
    </row>
    <row r="6050" spans="1:11" s="178" customFormat="1" ht="24" x14ac:dyDescent="0.25">
      <c r="A6050" s="220" t="s">
        <v>21171</v>
      </c>
      <c r="B6050" s="221" t="s">
        <v>23685</v>
      </c>
      <c r="C6050" s="203" t="s">
        <v>2051</v>
      </c>
      <c r="D6050" s="224" t="s">
        <v>22480</v>
      </c>
      <c r="E6050" s="223">
        <v>13240.984329999999</v>
      </c>
      <c r="F6050" s="10">
        <f>VLOOKUP(A6050,'EK-2-C-1'!B:D,3,FALSE)</f>
        <v>20</v>
      </c>
      <c r="G6050" s="10">
        <f t="shared" si="408"/>
        <v>15889.181196</v>
      </c>
      <c r="H6050" s="10">
        <f t="shared" si="409"/>
        <v>63556.724783999998</v>
      </c>
      <c r="I6050" s="10">
        <f>VLOOKUP(C6050,KFT!C:F,3,FALSE)</f>
        <v>21660</v>
      </c>
      <c r="J6050" s="10">
        <f t="shared" si="410"/>
        <v>43320</v>
      </c>
      <c r="K6050" s="198">
        <f t="shared" si="411"/>
        <v>63556.724783999998</v>
      </c>
    </row>
    <row r="6051" spans="1:11" s="178" customFormat="1" ht="24" x14ac:dyDescent="0.25">
      <c r="A6051" s="220" t="s">
        <v>21172</v>
      </c>
      <c r="B6051" s="221" t="s">
        <v>23685</v>
      </c>
      <c r="C6051" s="203" t="s">
        <v>2052</v>
      </c>
      <c r="D6051" s="224" t="s">
        <v>22480</v>
      </c>
      <c r="E6051" s="223">
        <v>6948.0683299999992</v>
      </c>
      <c r="F6051" s="10"/>
      <c r="G6051" s="10">
        <f t="shared" si="408"/>
        <v>6948.0683299999992</v>
      </c>
      <c r="H6051" s="10">
        <f t="shared" si="409"/>
        <v>27792.273319999997</v>
      </c>
      <c r="I6051" s="10">
        <f>VLOOKUP(C6051,KFT!C:F,3,FALSE)</f>
        <v>11364</v>
      </c>
      <c r="J6051" s="10">
        <f t="shared" si="410"/>
        <v>22728</v>
      </c>
      <c r="K6051" s="198">
        <f t="shared" si="411"/>
        <v>27792.273319999997</v>
      </c>
    </row>
    <row r="6052" spans="1:11" s="178" customFormat="1" ht="24" x14ac:dyDescent="0.25">
      <c r="A6052" s="220" t="s">
        <v>21173</v>
      </c>
      <c r="B6052" s="221" t="s">
        <v>23685</v>
      </c>
      <c r="C6052" s="203" t="s">
        <v>2053</v>
      </c>
      <c r="D6052" s="224" t="s">
        <v>22480</v>
      </c>
      <c r="E6052" s="223">
        <v>13240.984329999999</v>
      </c>
      <c r="F6052" s="10">
        <f>VLOOKUP(A6052,'EK-2-C-1'!B:D,3,FALSE)</f>
        <v>20</v>
      </c>
      <c r="G6052" s="10">
        <f t="shared" si="408"/>
        <v>15889.181196</v>
      </c>
      <c r="H6052" s="10">
        <f t="shared" si="409"/>
        <v>63556.724783999998</v>
      </c>
      <c r="I6052" s="10">
        <f>VLOOKUP(C6052,KFT!C:F,3,FALSE)</f>
        <v>21660</v>
      </c>
      <c r="J6052" s="10">
        <f t="shared" si="410"/>
        <v>43320</v>
      </c>
      <c r="K6052" s="198">
        <f t="shared" si="411"/>
        <v>63556.724783999998</v>
      </c>
    </row>
    <row r="6053" spans="1:11" s="178" customFormat="1" ht="24" x14ac:dyDescent="0.25">
      <c r="A6053" s="220" t="s">
        <v>21174</v>
      </c>
      <c r="B6053" s="221" t="s">
        <v>23685</v>
      </c>
      <c r="C6053" s="203" t="s">
        <v>2054</v>
      </c>
      <c r="D6053" s="224" t="s">
        <v>22480</v>
      </c>
      <c r="E6053" s="223">
        <v>6948.0683299999992</v>
      </c>
      <c r="F6053" s="10"/>
      <c r="G6053" s="10">
        <f t="shared" si="408"/>
        <v>6948.0683299999992</v>
      </c>
      <c r="H6053" s="10">
        <f t="shared" si="409"/>
        <v>27792.273319999997</v>
      </c>
      <c r="I6053" s="10">
        <f>VLOOKUP(C6053,KFT!C:F,3,FALSE)</f>
        <v>11364</v>
      </c>
      <c r="J6053" s="10">
        <f t="shared" si="410"/>
        <v>22728</v>
      </c>
      <c r="K6053" s="198">
        <f t="shared" si="411"/>
        <v>27792.273319999997</v>
      </c>
    </row>
    <row r="6054" spans="1:11" s="178" customFormat="1" ht="36" x14ac:dyDescent="0.25">
      <c r="A6054" s="220" t="s">
        <v>21175</v>
      </c>
      <c r="B6054" s="221" t="s">
        <v>23685</v>
      </c>
      <c r="C6054" s="203" t="s">
        <v>2055</v>
      </c>
      <c r="D6054" s="224" t="s">
        <v>22481</v>
      </c>
      <c r="E6054" s="223">
        <v>13240.984329999999</v>
      </c>
      <c r="F6054" s="10">
        <f>VLOOKUP(A6054,'EK-2-C-1'!B:D,3,FALSE)</f>
        <v>20</v>
      </c>
      <c r="G6054" s="10">
        <f t="shared" si="408"/>
        <v>15889.181196</v>
      </c>
      <c r="H6054" s="10">
        <f t="shared" si="409"/>
        <v>63556.724783999998</v>
      </c>
      <c r="I6054" s="10">
        <f>VLOOKUP(C6054,KFT!C:F,3,FALSE)</f>
        <v>21660</v>
      </c>
      <c r="J6054" s="10">
        <f t="shared" si="410"/>
        <v>43320</v>
      </c>
      <c r="K6054" s="198">
        <f t="shared" si="411"/>
        <v>63556.724783999998</v>
      </c>
    </row>
    <row r="6055" spans="1:11" s="178" customFormat="1" x14ac:dyDescent="0.25">
      <c r="A6055" s="220" t="s">
        <v>21176</v>
      </c>
      <c r="B6055" s="221" t="s">
        <v>23685</v>
      </c>
      <c r="C6055" s="203" t="s">
        <v>2056</v>
      </c>
      <c r="D6055" s="224"/>
      <c r="E6055" s="223">
        <v>9553.2537200000006</v>
      </c>
      <c r="F6055" s="10"/>
      <c r="G6055" s="10">
        <f t="shared" si="408"/>
        <v>9553.2537200000006</v>
      </c>
      <c r="H6055" s="10">
        <f t="shared" si="409"/>
        <v>38213.014880000002</v>
      </c>
      <c r="I6055" s="10">
        <f>VLOOKUP(C6055,KFT!C:F,3,FALSE)</f>
        <v>15626</v>
      </c>
      <c r="J6055" s="10">
        <f t="shared" si="410"/>
        <v>31252</v>
      </c>
      <c r="K6055" s="198">
        <f t="shared" si="411"/>
        <v>38213.014880000002</v>
      </c>
    </row>
    <row r="6056" spans="1:11" s="178" customFormat="1" x14ac:dyDescent="0.25">
      <c r="A6056" s="220" t="s">
        <v>21177</v>
      </c>
      <c r="B6056" s="221" t="s">
        <v>23685</v>
      </c>
      <c r="C6056" s="203" t="s">
        <v>9475</v>
      </c>
      <c r="D6056" s="224"/>
      <c r="E6056" s="223">
        <v>8564.7760899999994</v>
      </c>
      <c r="F6056" s="10"/>
      <c r="G6056" s="10">
        <f t="shared" si="408"/>
        <v>8564.7760899999994</v>
      </c>
      <c r="H6056" s="10">
        <f t="shared" si="409"/>
        <v>34259.104359999998</v>
      </c>
      <c r="I6056" s="10">
        <f>VLOOKUP(C6056,KFT!C:F,3,FALSE)</f>
        <v>11814</v>
      </c>
      <c r="J6056" s="10">
        <f t="shared" si="410"/>
        <v>23628</v>
      </c>
      <c r="K6056" s="198">
        <f t="shared" si="411"/>
        <v>34259.104359999998</v>
      </c>
    </row>
    <row r="6057" spans="1:11" s="178" customFormat="1" ht="36" x14ac:dyDescent="0.25">
      <c r="A6057" s="220" t="s">
        <v>21178</v>
      </c>
      <c r="B6057" s="221" t="s">
        <v>23685</v>
      </c>
      <c r="C6057" s="203" t="s">
        <v>9478</v>
      </c>
      <c r="D6057" s="224" t="s">
        <v>22482</v>
      </c>
      <c r="E6057" s="223">
        <v>1232.61573</v>
      </c>
      <c r="F6057" s="10"/>
      <c r="G6057" s="10">
        <f t="shared" si="408"/>
        <v>1232.61573</v>
      </c>
      <c r="H6057" s="10">
        <f t="shared" si="409"/>
        <v>4930.4629199999999</v>
      </c>
      <c r="I6057" s="10">
        <f>VLOOKUP(C6057,KFT!C:F,3,FALSE)</f>
        <v>2016</v>
      </c>
      <c r="J6057" s="10">
        <f t="shared" si="410"/>
        <v>4032</v>
      </c>
      <c r="K6057" s="198">
        <f t="shared" si="411"/>
        <v>4930.4629199999999</v>
      </c>
    </row>
    <row r="6058" spans="1:11" s="178" customFormat="1" ht="36" x14ac:dyDescent="0.25">
      <c r="A6058" s="220" t="s">
        <v>21179</v>
      </c>
      <c r="B6058" s="221" t="s">
        <v>23685</v>
      </c>
      <c r="C6058" s="203" t="s">
        <v>4281</v>
      </c>
      <c r="D6058" s="224" t="s">
        <v>22482</v>
      </c>
      <c r="E6058" s="223">
        <v>1112.15371</v>
      </c>
      <c r="F6058" s="10"/>
      <c r="G6058" s="10">
        <f t="shared" si="408"/>
        <v>1112.15371</v>
      </c>
      <c r="H6058" s="10">
        <f t="shared" si="409"/>
        <v>4448.6148400000002</v>
      </c>
      <c r="I6058" s="10">
        <f>VLOOKUP(C6058,KFT!C:F,3,FALSE)</f>
        <v>1820</v>
      </c>
      <c r="J6058" s="10">
        <f t="shared" si="410"/>
        <v>3640</v>
      </c>
      <c r="K6058" s="198">
        <f t="shared" si="411"/>
        <v>4448.6148400000002</v>
      </c>
    </row>
    <row r="6059" spans="1:11" s="178" customFormat="1" x14ac:dyDescent="0.25">
      <c r="A6059" s="220" t="s">
        <v>21180</v>
      </c>
      <c r="B6059" s="221" t="s">
        <v>23685</v>
      </c>
      <c r="C6059" s="203" t="s">
        <v>24653</v>
      </c>
      <c r="D6059" s="224" t="s">
        <v>22483</v>
      </c>
      <c r="E6059" s="223">
        <v>2356.9733799999999</v>
      </c>
      <c r="F6059" s="10"/>
      <c r="G6059" s="10">
        <f t="shared" si="408"/>
        <v>2356.9733799999999</v>
      </c>
      <c r="H6059" s="10">
        <f t="shared" si="409"/>
        <v>9427.8935199999996</v>
      </c>
      <c r="I6059" s="10">
        <f>VLOOKUP(C6059,KFT!C:F,3,FALSE)</f>
        <v>3856</v>
      </c>
      <c r="J6059" s="10">
        <f t="shared" si="410"/>
        <v>7712</v>
      </c>
      <c r="K6059" s="198">
        <f t="shared" si="411"/>
        <v>9427.8935199999996</v>
      </c>
    </row>
    <row r="6060" spans="1:11" s="178" customFormat="1" x14ac:dyDescent="0.25">
      <c r="A6060" s="220" t="s">
        <v>21181</v>
      </c>
      <c r="B6060" s="221" t="s">
        <v>23685</v>
      </c>
      <c r="C6060" s="203" t="s">
        <v>2058</v>
      </c>
      <c r="D6060" s="224"/>
      <c r="E6060" s="223">
        <v>834.11379999999986</v>
      </c>
      <c r="F6060" s="10"/>
      <c r="G6060" s="10">
        <f t="shared" si="408"/>
        <v>834.11379999999986</v>
      </c>
      <c r="H6060" s="10">
        <f t="shared" si="409"/>
        <v>3336.4551999999994</v>
      </c>
      <c r="I6060" s="10">
        <f>VLOOKUP(C6060,KFT!C:F,3,FALSE)</f>
        <v>1364</v>
      </c>
      <c r="J6060" s="10">
        <f t="shared" si="410"/>
        <v>2728</v>
      </c>
      <c r="K6060" s="198">
        <f t="shared" si="411"/>
        <v>3336.4551999999994</v>
      </c>
    </row>
    <row r="6061" spans="1:11" s="178" customFormat="1" x14ac:dyDescent="0.25">
      <c r="A6061" s="220" t="s">
        <v>21182</v>
      </c>
      <c r="B6061" s="221" t="s">
        <v>23685</v>
      </c>
      <c r="C6061" s="203" t="s">
        <v>24655</v>
      </c>
      <c r="D6061" s="224" t="s">
        <v>22483</v>
      </c>
      <c r="E6061" s="223">
        <v>2356.9733799999999</v>
      </c>
      <c r="F6061" s="10"/>
      <c r="G6061" s="10">
        <f t="shared" ref="G6061:G6121" si="412">((E6061*F6061)/100)+E6061</f>
        <v>2356.9733799999999</v>
      </c>
      <c r="H6061" s="10">
        <f t="shared" ref="H6061:H6121" si="413">G6061*4</f>
        <v>9427.8935199999996</v>
      </c>
      <c r="I6061" s="10">
        <f>VLOOKUP(C6061,KFT!C:F,3,FALSE)</f>
        <v>3856</v>
      </c>
      <c r="J6061" s="10">
        <f t="shared" ref="J6061:J6121" si="414">I6061*2</f>
        <v>7712</v>
      </c>
      <c r="K6061" s="198">
        <f t="shared" ref="K6061:K6121" si="415">IF(H6061&gt;J6061,H6061,J6061)</f>
        <v>9427.8935199999996</v>
      </c>
    </row>
    <row r="6062" spans="1:11" s="178" customFormat="1" x14ac:dyDescent="0.25">
      <c r="A6062" s="220" t="s">
        <v>21183</v>
      </c>
      <c r="B6062" s="221" t="s">
        <v>23685</v>
      </c>
      <c r="C6062" s="203" t="s">
        <v>2060</v>
      </c>
      <c r="D6062" s="224"/>
      <c r="E6062" s="223">
        <v>7642.7678299999998</v>
      </c>
      <c r="F6062" s="10"/>
      <c r="G6062" s="10">
        <f t="shared" si="412"/>
        <v>7642.7678299999998</v>
      </c>
      <c r="H6062" s="10">
        <f t="shared" si="413"/>
        <v>30571.071319999999</v>
      </c>
      <c r="I6062" s="10">
        <f>VLOOKUP(C6062,KFT!C:F,3,FALSE)</f>
        <v>12502</v>
      </c>
      <c r="J6062" s="10">
        <f t="shared" si="414"/>
        <v>25004</v>
      </c>
      <c r="K6062" s="198">
        <f t="shared" si="415"/>
        <v>30571.071319999999</v>
      </c>
    </row>
    <row r="6063" spans="1:11" s="178" customFormat="1" x14ac:dyDescent="0.25">
      <c r="A6063" s="220" t="s">
        <v>21184</v>
      </c>
      <c r="B6063" s="221" t="s">
        <v>23685</v>
      </c>
      <c r="C6063" s="203" t="s">
        <v>2061</v>
      </c>
      <c r="D6063" s="224" t="s">
        <v>22484</v>
      </c>
      <c r="E6063" s="223">
        <v>2749.9722700000002</v>
      </c>
      <c r="F6063" s="10"/>
      <c r="G6063" s="10">
        <f t="shared" si="412"/>
        <v>2749.9722700000002</v>
      </c>
      <c r="H6063" s="10">
        <f t="shared" si="413"/>
        <v>10999.889080000001</v>
      </c>
      <c r="I6063" s="10">
        <f>VLOOKUP(C6063,KFT!C:F,3,FALSE)</f>
        <v>4498</v>
      </c>
      <c r="J6063" s="10">
        <f t="shared" si="414"/>
        <v>8996</v>
      </c>
      <c r="K6063" s="198">
        <f t="shared" si="415"/>
        <v>10999.889080000001</v>
      </c>
    </row>
    <row r="6064" spans="1:11" s="178" customFormat="1" x14ac:dyDescent="0.25">
      <c r="A6064" s="220" t="s">
        <v>21185</v>
      </c>
      <c r="B6064" s="221" t="s">
        <v>23685</v>
      </c>
      <c r="C6064" s="203" t="s">
        <v>24786</v>
      </c>
      <c r="D6064" s="224" t="s">
        <v>22485</v>
      </c>
      <c r="E6064" s="223">
        <v>8337.66302</v>
      </c>
      <c r="F6064" s="10"/>
      <c r="G6064" s="10">
        <f t="shared" si="412"/>
        <v>8337.66302</v>
      </c>
      <c r="H6064" s="10">
        <f t="shared" si="413"/>
        <v>33350.65208</v>
      </c>
      <c r="I6064" s="10">
        <f>VLOOKUP(C6064,KFT!C:F,3,FALSE)</f>
        <v>13638</v>
      </c>
      <c r="J6064" s="10">
        <f t="shared" si="414"/>
        <v>27276</v>
      </c>
      <c r="K6064" s="198">
        <f t="shared" si="415"/>
        <v>33350.65208</v>
      </c>
    </row>
    <row r="6065" spans="1:11" s="178" customFormat="1" ht="24" x14ac:dyDescent="0.25">
      <c r="A6065" s="220" t="s">
        <v>21186</v>
      </c>
      <c r="B6065" s="221" t="s">
        <v>23685</v>
      </c>
      <c r="C6065" s="203" t="s">
        <v>2063</v>
      </c>
      <c r="D6065" s="224" t="s">
        <v>22486</v>
      </c>
      <c r="E6065" s="223">
        <v>18537.387549999999</v>
      </c>
      <c r="F6065" s="10">
        <f>VLOOKUP(A6065,'EK-2-C-1'!B:D,3,FALSE)</f>
        <v>20</v>
      </c>
      <c r="G6065" s="10">
        <f t="shared" si="412"/>
        <v>22244.86506</v>
      </c>
      <c r="H6065" s="10">
        <f t="shared" si="413"/>
        <v>88979.46024</v>
      </c>
      <c r="I6065" s="10">
        <f>VLOOKUP(C6065,KFT!C:F,3,FALSE)</f>
        <v>30324</v>
      </c>
      <c r="J6065" s="10">
        <f t="shared" si="414"/>
        <v>60648</v>
      </c>
      <c r="K6065" s="198">
        <f t="shared" si="415"/>
        <v>88979.46024</v>
      </c>
    </row>
    <row r="6066" spans="1:11" s="178" customFormat="1" ht="24" x14ac:dyDescent="0.25">
      <c r="A6066" s="220" t="s">
        <v>21187</v>
      </c>
      <c r="B6066" s="221" t="s">
        <v>23685</v>
      </c>
      <c r="C6066" s="203" t="s">
        <v>2064</v>
      </c>
      <c r="D6066" s="224" t="s">
        <v>22487</v>
      </c>
      <c r="E6066" s="223">
        <v>11464.2911</v>
      </c>
      <c r="F6066" s="10"/>
      <c r="G6066" s="10">
        <f t="shared" si="412"/>
        <v>11464.2911</v>
      </c>
      <c r="H6066" s="10">
        <f t="shared" si="413"/>
        <v>45857.164400000001</v>
      </c>
      <c r="I6066" s="10">
        <f>VLOOKUP(C6066,KFT!C:F,3,FALSE)</f>
        <v>18754</v>
      </c>
      <c r="J6066" s="10">
        <f t="shared" si="414"/>
        <v>37508</v>
      </c>
      <c r="K6066" s="198">
        <f t="shared" si="415"/>
        <v>45857.164400000001</v>
      </c>
    </row>
    <row r="6067" spans="1:11" s="178" customFormat="1" x14ac:dyDescent="0.25">
      <c r="A6067" s="220" t="s">
        <v>21188</v>
      </c>
      <c r="B6067" s="221" t="s">
        <v>23685</v>
      </c>
      <c r="C6067" s="203" t="s">
        <v>2065</v>
      </c>
      <c r="D6067" s="224"/>
      <c r="E6067" s="223">
        <v>5499.8437300000005</v>
      </c>
      <c r="F6067" s="10"/>
      <c r="G6067" s="10">
        <f t="shared" si="412"/>
        <v>5499.8437300000005</v>
      </c>
      <c r="H6067" s="10">
        <f t="shared" si="413"/>
        <v>21999.374920000002</v>
      </c>
      <c r="I6067" s="10">
        <f>VLOOKUP(C6067,KFT!C:F,3,FALSE)</f>
        <v>8998</v>
      </c>
      <c r="J6067" s="10">
        <f t="shared" si="414"/>
        <v>17996</v>
      </c>
      <c r="K6067" s="198">
        <f t="shared" si="415"/>
        <v>21999.374920000002</v>
      </c>
    </row>
    <row r="6068" spans="1:11" s="178" customFormat="1" x14ac:dyDescent="0.25">
      <c r="A6068" s="220" t="s">
        <v>21189</v>
      </c>
      <c r="B6068" s="221" t="s">
        <v>23685</v>
      </c>
      <c r="C6068" s="203" t="s">
        <v>2066</v>
      </c>
      <c r="D6068" s="224" t="s">
        <v>22488</v>
      </c>
      <c r="E6068" s="223">
        <v>18391.189330000001</v>
      </c>
      <c r="F6068" s="10"/>
      <c r="G6068" s="10">
        <f t="shared" si="412"/>
        <v>18391.189330000001</v>
      </c>
      <c r="H6068" s="10">
        <f t="shared" si="413"/>
        <v>73564.757320000004</v>
      </c>
      <c r="I6068" s="10">
        <f>VLOOKUP(C6068,KFT!C:F,3,FALSE)</f>
        <v>30086</v>
      </c>
      <c r="J6068" s="10">
        <f t="shared" si="414"/>
        <v>60172</v>
      </c>
      <c r="K6068" s="198">
        <f t="shared" si="415"/>
        <v>73564.757320000004</v>
      </c>
    </row>
    <row r="6069" spans="1:11" s="178" customFormat="1" ht="24" x14ac:dyDescent="0.25">
      <c r="A6069" s="220" t="s">
        <v>21190</v>
      </c>
      <c r="B6069" s="221" t="s">
        <v>23685</v>
      </c>
      <c r="C6069" s="203" t="s">
        <v>2067</v>
      </c>
      <c r="D6069" s="224" t="s">
        <v>22489</v>
      </c>
      <c r="E6069" s="223">
        <v>18537.387549999999</v>
      </c>
      <c r="F6069" s="10">
        <f>VLOOKUP(A6069,'EK-2-C-1'!B:D,3,FALSE)</f>
        <v>20</v>
      </c>
      <c r="G6069" s="10">
        <f t="shared" si="412"/>
        <v>22244.86506</v>
      </c>
      <c r="H6069" s="10">
        <f t="shared" si="413"/>
        <v>88979.46024</v>
      </c>
      <c r="I6069" s="10">
        <f>VLOOKUP(C6069,KFT!C:F,3,FALSE)</f>
        <v>30324</v>
      </c>
      <c r="J6069" s="10">
        <f t="shared" si="414"/>
        <v>60648</v>
      </c>
      <c r="K6069" s="198">
        <f t="shared" si="415"/>
        <v>88979.46024</v>
      </c>
    </row>
    <row r="6070" spans="1:11" s="178" customFormat="1" ht="24" x14ac:dyDescent="0.25">
      <c r="A6070" s="220" t="s">
        <v>21191</v>
      </c>
      <c r="B6070" s="221" t="s">
        <v>23685</v>
      </c>
      <c r="C6070" s="203" t="s">
        <v>2068</v>
      </c>
      <c r="D6070" s="224" t="s">
        <v>22490</v>
      </c>
      <c r="E6070" s="223">
        <v>8337.66302</v>
      </c>
      <c r="F6070" s="10"/>
      <c r="G6070" s="10">
        <f t="shared" si="412"/>
        <v>8337.66302</v>
      </c>
      <c r="H6070" s="10">
        <f t="shared" si="413"/>
        <v>33350.65208</v>
      </c>
      <c r="I6070" s="10">
        <f>VLOOKUP(C6070,KFT!C:F,3,FALSE)</f>
        <v>13638</v>
      </c>
      <c r="J6070" s="10">
        <f t="shared" si="414"/>
        <v>27276</v>
      </c>
      <c r="K6070" s="198">
        <f t="shared" si="415"/>
        <v>33350.65208</v>
      </c>
    </row>
    <row r="6071" spans="1:11" s="178" customFormat="1" x14ac:dyDescent="0.25">
      <c r="A6071" s="220" t="s">
        <v>21192</v>
      </c>
      <c r="B6071" s="221" t="s">
        <v>23685</v>
      </c>
      <c r="C6071" s="203" t="s">
        <v>4282</v>
      </c>
      <c r="D6071" s="224"/>
      <c r="E6071" s="223">
        <v>9032.409959999999</v>
      </c>
      <c r="F6071" s="10"/>
      <c r="G6071" s="10">
        <f t="shared" si="412"/>
        <v>9032.409959999999</v>
      </c>
      <c r="H6071" s="10">
        <f t="shared" si="413"/>
        <v>36129.639839999996</v>
      </c>
      <c r="I6071" s="10">
        <f>VLOOKUP(C6071,KFT!C:F,3,FALSE)</f>
        <v>14776</v>
      </c>
      <c r="J6071" s="10">
        <f t="shared" si="414"/>
        <v>29552</v>
      </c>
      <c r="K6071" s="198">
        <f t="shared" si="415"/>
        <v>36129.639839999996</v>
      </c>
    </row>
    <row r="6072" spans="1:11" s="178" customFormat="1" x14ac:dyDescent="0.25">
      <c r="A6072" s="220" t="s">
        <v>21193</v>
      </c>
      <c r="B6072" s="221" t="s">
        <v>23685</v>
      </c>
      <c r="C6072" s="203" t="s">
        <v>1026</v>
      </c>
      <c r="D6072" s="224"/>
      <c r="E6072" s="223">
        <v>1946.2675099999999</v>
      </c>
      <c r="F6072" s="10"/>
      <c r="G6072" s="10">
        <f t="shared" si="412"/>
        <v>1946.2675099999999</v>
      </c>
      <c r="H6072" s="10">
        <f t="shared" si="413"/>
        <v>7785.0700399999996</v>
      </c>
      <c r="I6072" s="10">
        <f>VLOOKUP(C6072,KFT!C:F,3,FALSE)</f>
        <v>3184</v>
      </c>
      <c r="J6072" s="10">
        <f t="shared" si="414"/>
        <v>6368</v>
      </c>
      <c r="K6072" s="198">
        <f t="shared" si="415"/>
        <v>7785.0700399999996</v>
      </c>
    </row>
    <row r="6073" spans="1:11" s="178" customFormat="1" x14ac:dyDescent="0.25">
      <c r="A6073" s="220" t="s">
        <v>21194</v>
      </c>
      <c r="B6073" s="221" t="s">
        <v>23685</v>
      </c>
      <c r="C6073" s="203" t="s">
        <v>4283</v>
      </c>
      <c r="D6073" s="224"/>
      <c r="E6073" s="223">
        <v>6994.3934899999995</v>
      </c>
      <c r="F6073" s="10"/>
      <c r="G6073" s="10">
        <f t="shared" si="412"/>
        <v>6994.3934899999995</v>
      </c>
      <c r="H6073" s="10">
        <f t="shared" si="413"/>
        <v>27977.573959999998</v>
      </c>
      <c r="I6073" s="10">
        <f>VLOOKUP(C6073,KFT!C:F,3,FALSE)</f>
        <v>11442</v>
      </c>
      <c r="J6073" s="10">
        <f t="shared" si="414"/>
        <v>22884</v>
      </c>
      <c r="K6073" s="198">
        <f t="shared" si="415"/>
        <v>27977.573959999998</v>
      </c>
    </row>
    <row r="6074" spans="1:11" s="178" customFormat="1" ht="24" x14ac:dyDescent="0.25">
      <c r="A6074" s="220" t="s">
        <v>21195</v>
      </c>
      <c r="B6074" s="221" t="s">
        <v>23685</v>
      </c>
      <c r="C6074" s="203" t="s">
        <v>24352</v>
      </c>
      <c r="D6074" s="224" t="s">
        <v>22491</v>
      </c>
      <c r="E6074" s="223">
        <v>6766.4264999999996</v>
      </c>
      <c r="F6074" s="10">
        <f>VLOOKUP(A6074,'EK-2-C-1'!B:D,3,FALSE)</f>
        <v>50</v>
      </c>
      <c r="G6074" s="10">
        <f t="shared" si="412"/>
        <v>10149.639749999998</v>
      </c>
      <c r="H6074" s="10">
        <f t="shared" si="413"/>
        <v>40598.558999999994</v>
      </c>
      <c r="I6074" s="10">
        <f>VLOOKUP(C6074,KFT!C:F,3,FALSE)</f>
        <v>11200</v>
      </c>
      <c r="J6074" s="10">
        <f t="shared" si="414"/>
        <v>22400</v>
      </c>
      <c r="K6074" s="198">
        <f t="shared" si="415"/>
        <v>40598.558999999994</v>
      </c>
    </row>
    <row r="6075" spans="1:11" s="178" customFormat="1" x14ac:dyDescent="0.25">
      <c r="A6075" s="220" t="s">
        <v>21196</v>
      </c>
      <c r="B6075" s="221" t="s">
        <v>23685</v>
      </c>
      <c r="C6075" s="203" t="s">
        <v>4576</v>
      </c>
      <c r="D6075" s="224" t="s">
        <v>22492</v>
      </c>
      <c r="E6075" s="223">
        <v>7285.5564899999999</v>
      </c>
      <c r="F6075" s="10"/>
      <c r="G6075" s="10">
        <f t="shared" si="412"/>
        <v>7285.5564899999999</v>
      </c>
      <c r="H6075" s="10">
        <f t="shared" si="413"/>
        <v>29142.22596</v>
      </c>
      <c r="I6075" s="10">
        <f>VLOOKUP(C6075,KFT!C:F,3,FALSE)</f>
        <v>12060</v>
      </c>
      <c r="J6075" s="10">
        <f t="shared" si="414"/>
        <v>24120</v>
      </c>
      <c r="K6075" s="198">
        <f t="shared" si="415"/>
        <v>29142.22596</v>
      </c>
    </row>
    <row r="6076" spans="1:11" s="178" customFormat="1" x14ac:dyDescent="0.25">
      <c r="A6076" s="220" t="s">
        <v>21197</v>
      </c>
      <c r="B6076" s="221" t="s">
        <v>23685</v>
      </c>
      <c r="C6076" s="203" t="s">
        <v>18090</v>
      </c>
      <c r="D6076" s="224" t="s">
        <v>22493</v>
      </c>
      <c r="E6076" s="223">
        <v>13647.509549999999</v>
      </c>
      <c r="F6076" s="10"/>
      <c r="G6076" s="10">
        <f t="shared" si="412"/>
        <v>13647.509549999999</v>
      </c>
      <c r="H6076" s="10">
        <f t="shared" si="413"/>
        <v>54590.038199999995</v>
      </c>
      <c r="I6076" s="10">
        <f>VLOOKUP(C6076,KFT!C:F,3,FALSE)</f>
        <v>22326</v>
      </c>
      <c r="J6076" s="10">
        <f t="shared" si="414"/>
        <v>44652</v>
      </c>
      <c r="K6076" s="198">
        <f t="shared" si="415"/>
        <v>54590.038199999995</v>
      </c>
    </row>
    <row r="6077" spans="1:11" s="178" customFormat="1" x14ac:dyDescent="0.25">
      <c r="A6077" s="220" t="s">
        <v>21198</v>
      </c>
      <c r="B6077" s="221" t="s">
        <v>23685</v>
      </c>
      <c r="C6077" s="203" t="s">
        <v>4577</v>
      </c>
      <c r="D6077" s="224" t="s">
        <v>22494</v>
      </c>
      <c r="E6077" s="223">
        <v>9553.2537200000006</v>
      </c>
      <c r="F6077" s="10"/>
      <c r="G6077" s="10">
        <f t="shared" si="412"/>
        <v>9553.2537200000006</v>
      </c>
      <c r="H6077" s="10">
        <f t="shared" si="413"/>
        <v>38213.014880000002</v>
      </c>
      <c r="I6077" s="10">
        <f>VLOOKUP(C6077,KFT!C:F,3,FALSE)</f>
        <v>15626</v>
      </c>
      <c r="J6077" s="10">
        <f t="shared" si="414"/>
        <v>31252</v>
      </c>
      <c r="K6077" s="198">
        <f t="shared" si="415"/>
        <v>38213.014880000002</v>
      </c>
    </row>
    <row r="6078" spans="1:11" s="178" customFormat="1" x14ac:dyDescent="0.25">
      <c r="A6078" s="220" t="s">
        <v>21199</v>
      </c>
      <c r="B6078" s="221" t="s">
        <v>23685</v>
      </c>
      <c r="C6078" s="203" t="s">
        <v>1029</v>
      </c>
      <c r="D6078" s="224"/>
      <c r="E6078" s="223">
        <v>9553.2537200000006</v>
      </c>
      <c r="F6078" s="10"/>
      <c r="G6078" s="10">
        <f t="shared" si="412"/>
        <v>9553.2537200000006</v>
      </c>
      <c r="H6078" s="10">
        <f t="shared" si="413"/>
        <v>38213.014880000002</v>
      </c>
      <c r="I6078" s="10">
        <f>VLOOKUP(C6078,KFT!C:F,3,FALSE)</f>
        <v>15626</v>
      </c>
      <c r="J6078" s="10">
        <f t="shared" si="414"/>
        <v>31252</v>
      </c>
      <c r="K6078" s="198">
        <f t="shared" si="415"/>
        <v>38213.014880000002</v>
      </c>
    </row>
    <row r="6079" spans="1:11" s="178" customFormat="1" x14ac:dyDescent="0.25">
      <c r="A6079" s="220" t="s">
        <v>21200</v>
      </c>
      <c r="B6079" s="221" t="s">
        <v>23685</v>
      </c>
      <c r="C6079" s="203" t="s">
        <v>1030</v>
      </c>
      <c r="D6079" s="224"/>
      <c r="E6079" s="223">
        <v>6253.0723299999991</v>
      </c>
      <c r="F6079" s="10"/>
      <c r="G6079" s="10">
        <f t="shared" si="412"/>
        <v>6253.0723299999991</v>
      </c>
      <c r="H6079" s="10">
        <f t="shared" si="413"/>
        <v>25012.289319999996</v>
      </c>
      <c r="I6079" s="10">
        <f>VLOOKUP(C6079,KFT!C:F,3,FALSE)</f>
        <v>10228</v>
      </c>
      <c r="J6079" s="10">
        <f t="shared" si="414"/>
        <v>20456</v>
      </c>
      <c r="K6079" s="198">
        <f t="shared" si="415"/>
        <v>25012.289319999996</v>
      </c>
    </row>
    <row r="6080" spans="1:11" s="178" customFormat="1" x14ac:dyDescent="0.25">
      <c r="A6080" s="220" t="s">
        <v>21201</v>
      </c>
      <c r="B6080" s="221" t="s">
        <v>23685</v>
      </c>
      <c r="C6080" s="203" t="s">
        <v>1031</v>
      </c>
      <c r="D6080" s="224"/>
      <c r="E6080" s="223">
        <v>11464.2911</v>
      </c>
      <c r="F6080" s="10"/>
      <c r="G6080" s="10">
        <f t="shared" si="412"/>
        <v>11464.2911</v>
      </c>
      <c r="H6080" s="10">
        <f t="shared" si="413"/>
        <v>45857.164400000001</v>
      </c>
      <c r="I6080" s="10">
        <f>VLOOKUP(C6080,KFT!C:F,3,FALSE)</f>
        <v>18754</v>
      </c>
      <c r="J6080" s="10">
        <f t="shared" si="414"/>
        <v>37508</v>
      </c>
      <c r="K6080" s="198">
        <f t="shared" si="415"/>
        <v>45857.164400000001</v>
      </c>
    </row>
    <row r="6081" spans="1:11" s="178" customFormat="1" x14ac:dyDescent="0.25">
      <c r="A6081" s="220" t="s">
        <v>21202</v>
      </c>
      <c r="B6081" s="221" t="s">
        <v>23685</v>
      </c>
      <c r="C6081" s="203" t="s">
        <v>24170</v>
      </c>
      <c r="D6081" s="224"/>
      <c r="E6081" s="223">
        <v>8337.2953600000001</v>
      </c>
      <c r="F6081" s="10">
        <f>VLOOKUP(A6081,'EK-2-C-1'!B:D,3,FALSE)</f>
        <v>40</v>
      </c>
      <c r="G6081" s="10">
        <f t="shared" si="412"/>
        <v>11672.213503999999</v>
      </c>
      <c r="H6081" s="10">
        <f t="shared" si="413"/>
        <v>46688.854015999998</v>
      </c>
      <c r="I6081" s="10">
        <f>VLOOKUP(C6081,KFT!C:F,3,FALSE)</f>
        <v>13800</v>
      </c>
      <c r="J6081" s="10">
        <f t="shared" si="414"/>
        <v>27600</v>
      </c>
      <c r="K6081" s="198">
        <f t="shared" si="415"/>
        <v>46688.854015999998</v>
      </c>
    </row>
    <row r="6082" spans="1:11" s="178" customFormat="1" x14ac:dyDescent="0.25">
      <c r="A6082" s="220" t="s">
        <v>21203</v>
      </c>
      <c r="B6082" s="221" t="s">
        <v>23685</v>
      </c>
      <c r="C6082" s="203" t="s">
        <v>1033</v>
      </c>
      <c r="D6082" s="224"/>
      <c r="E6082" s="223">
        <v>8337.2953600000001</v>
      </c>
      <c r="F6082" s="10">
        <f>VLOOKUP(A6082,'EK-2-C-1'!B:D,3,FALSE)</f>
        <v>50</v>
      </c>
      <c r="G6082" s="10">
        <f t="shared" si="412"/>
        <v>12505.94304</v>
      </c>
      <c r="H6082" s="10">
        <f t="shared" si="413"/>
        <v>50023.77216</v>
      </c>
      <c r="I6082" s="10">
        <f>VLOOKUP(C6082,KFT!C:F,3,FALSE)</f>
        <v>13800</v>
      </c>
      <c r="J6082" s="10">
        <f t="shared" si="414"/>
        <v>27600</v>
      </c>
      <c r="K6082" s="198">
        <f t="shared" si="415"/>
        <v>50023.77216</v>
      </c>
    </row>
    <row r="6083" spans="1:11" s="178" customFormat="1" x14ac:dyDescent="0.25">
      <c r="A6083" s="220" t="s">
        <v>21204</v>
      </c>
      <c r="B6083" s="221" t="s">
        <v>23685</v>
      </c>
      <c r="C6083" s="203" t="s">
        <v>24478</v>
      </c>
      <c r="D6083" s="224"/>
      <c r="E6083" s="223">
        <v>2356.5701399999998</v>
      </c>
      <c r="F6083" s="10"/>
      <c r="G6083" s="10">
        <f t="shared" si="412"/>
        <v>2356.5701399999998</v>
      </c>
      <c r="H6083" s="10">
        <f t="shared" si="413"/>
        <v>9426.2805599999992</v>
      </c>
      <c r="I6083" s="10">
        <f>VLOOKUP(C6083,KFT!C:F,3,FALSE)</f>
        <v>3902</v>
      </c>
      <c r="J6083" s="10">
        <f t="shared" si="414"/>
        <v>7804</v>
      </c>
      <c r="K6083" s="198">
        <f t="shared" si="415"/>
        <v>9426.2805599999992</v>
      </c>
    </row>
    <row r="6084" spans="1:11" s="178" customFormat="1" x14ac:dyDescent="0.25">
      <c r="A6084" s="220" t="s">
        <v>21205</v>
      </c>
      <c r="B6084" s="221" t="s">
        <v>23685</v>
      </c>
      <c r="C6084" s="203" t="s">
        <v>24232</v>
      </c>
      <c r="D6084" s="224"/>
      <c r="E6084" s="223">
        <v>2159.59926</v>
      </c>
      <c r="F6084" s="10">
        <f>VLOOKUP(A6084,'EK-2-C-1'!B:D,3,FALSE)</f>
        <v>40</v>
      </c>
      <c r="G6084" s="10">
        <f t="shared" si="412"/>
        <v>3023.4389639999999</v>
      </c>
      <c r="H6084" s="10">
        <f t="shared" si="413"/>
        <v>12093.755856</v>
      </c>
      <c r="I6084" s="10">
        <f>VLOOKUP(C6084,KFT!C:F,3,FALSE)</f>
        <v>3576</v>
      </c>
      <c r="J6084" s="10">
        <f t="shared" si="414"/>
        <v>7152</v>
      </c>
      <c r="K6084" s="198">
        <f t="shared" si="415"/>
        <v>12093.755856</v>
      </c>
    </row>
    <row r="6085" spans="1:11" s="178" customFormat="1" x14ac:dyDescent="0.25">
      <c r="A6085" s="220" t="s">
        <v>21206</v>
      </c>
      <c r="B6085" s="221" t="s">
        <v>23685</v>
      </c>
      <c r="C6085" s="203" t="s">
        <v>24800</v>
      </c>
      <c r="D6085" s="224"/>
      <c r="E6085" s="223">
        <v>2686.4916199999998</v>
      </c>
      <c r="F6085" s="10">
        <f>VLOOKUP(A6085,'EK-2-C-1'!B:D,3,FALSE)</f>
        <v>40</v>
      </c>
      <c r="G6085" s="10">
        <f t="shared" si="412"/>
        <v>3761.0882679999995</v>
      </c>
      <c r="H6085" s="10">
        <f t="shared" si="413"/>
        <v>15044.353071999998</v>
      </c>
      <c r="I6085" s="10">
        <f>VLOOKUP(C6085,KFT!C:F,3,FALSE)</f>
        <v>4448</v>
      </c>
      <c r="J6085" s="10">
        <f t="shared" si="414"/>
        <v>8896</v>
      </c>
      <c r="K6085" s="198">
        <f t="shared" si="415"/>
        <v>15044.353071999998</v>
      </c>
    </row>
    <row r="6086" spans="1:11" s="178" customFormat="1" x14ac:dyDescent="0.25">
      <c r="A6086" s="220" t="s">
        <v>21207</v>
      </c>
      <c r="B6086" s="221" t="s">
        <v>23685</v>
      </c>
      <c r="C6086" s="203" t="s">
        <v>1037</v>
      </c>
      <c r="D6086" s="224"/>
      <c r="E6086" s="223">
        <v>12903.092929999999</v>
      </c>
      <c r="F6086" s="10"/>
      <c r="G6086" s="10">
        <f t="shared" si="412"/>
        <v>12903.092929999999</v>
      </c>
      <c r="H6086" s="10">
        <f t="shared" si="413"/>
        <v>51612.371719999996</v>
      </c>
      <c r="I6086" s="10">
        <f>VLOOKUP(C6086,KFT!C:F,3,FALSE)</f>
        <v>21106</v>
      </c>
      <c r="J6086" s="10">
        <f t="shared" si="414"/>
        <v>42212</v>
      </c>
      <c r="K6086" s="198">
        <f t="shared" si="415"/>
        <v>51612.371719999996</v>
      </c>
    </row>
    <row r="6087" spans="1:11" s="178" customFormat="1" x14ac:dyDescent="0.25">
      <c r="A6087" s="220" t="s">
        <v>21208</v>
      </c>
      <c r="B6087" s="221" t="s">
        <v>23685</v>
      </c>
      <c r="C6087" s="203" t="s">
        <v>1038</v>
      </c>
      <c r="D6087" s="224"/>
      <c r="E6087" s="223">
        <v>6947.8192699999991</v>
      </c>
      <c r="F6087" s="10"/>
      <c r="G6087" s="10">
        <f t="shared" si="412"/>
        <v>6947.8192699999991</v>
      </c>
      <c r="H6087" s="10">
        <f t="shared" si="413"/>
        <v>27791.277079999996</v>
      </c>
      <c r="I6087" s="10">
        <f>VLOOKUP(C6087,KFT!C:F,3,FALSE)</f>
        <v>11364</v>
      </c>
      <c r="J6087" s="10">
        <f t="shared" si="414"/>
        <v>22728</v>
      </c>
      <c r="K6087" s="198">
        <f t="shared" si="415"/>
        <v>27791.277079999996</v>
      </c>
    </row>
    <row r="6088" spans="1:11" s="178" customFormat="1" x14ac:dyDescent="0.25">
      <c r="A6088" s="220" t="s">
        <v>21209</v>
      </c>
      <c r="B6088" s="221" t="s">
        <v>23685</v>
      </c>
      <c r="C6088" s="203" t="s">
        <v>1040</v>
      </c>
      <c r="D6088" s="224"/>
      <c r="E6088" s="223">
        <v>1756.4719300000002</v>
      </c>
      <c r="F6088" s="10"/>
      <c r="G6088" s="10">
        <f t="shared" si="412"/>
        <v>1756.4719300000002</v>
      </c>
      <c r="H6088" s="10">
        <f t="shared" si="413"/>
        <v>7025.8877200000006</v>
      </c>
      <c r="I6088" s="10">
        <f>VLOOKUP(C6088,KFT!C:F,3,FALSE)</f>
        <v>2874</v>
      </c>
      <c r="J6088" s="10">
        <f t="shared" si="414"/>
        <v>5748</v>
      </c>
      <c r="K6088" s="198">
        <f t="shared" si="415"/>
        <v>7025.8877200000006</v>
      </c>
    </row>
    <row r="6089" spans="1:11" s="178" customFormat="1" x14ac:dyDescent="0.25">
      <c r="A6089" s="220" t="s">
        <v>21210</v>
      </c>
      <c r="B6089" s="221" t="s">
        <v>23685</v>
      </c>
      <c r="C6089" s="203" t="s">
        <v>1041</v>
      </c>
      <c r="D6089" s="224"/>
      <c r="E6089" s="223">
        <v>1053.88553</v>
      </c>
      <c r="F6089" s="10"/>
      <c r="G6089" s="10">
        <f t="shared" si="412"/>
        <v>1053.88553</v>
      </c>
      <c r="H6089" s="10">
        <f t="shared" si="413"/>
        <v>4215.5421200000001</v>
      </c>
      <c r="I6089" s="10">
        <f>VLOOKUP(C6089,KFT!C:F,3,FALSE)</f>
        <v>1724</v>
      </c>
      <c r="J6089" s="10">
        <f t="shared" si="414"/>
        <v>3448</v>
      </c>
      <c r="K6089" s="198">
        <f t="shared" si="415"/>
        <v>4215.5421200000001</v>
      </c>
    </row>
    <row r="6090" spans="1:11" s="178" customFormat="1" x14ac:dyDescent="0.25">
      <c r="A6090" s="220" t="s">
        <v>21211</v>
      </c>
      <c r="B6090" s="221" t="s">
        <v>23685</v>
      </c>
      <c r="C6090" s="203" t="s">
        <v>1042</v>
      </c>
      <c r="D6090" s="224"/>
      <c r="E6090" s="223">
        <v>1390.19362</v>
      </c>
      <c r="F6090" s="10"/>
      <c r="G6090" s="10">
        <f t="shared" si="412"/>
        <v>1390.19362</v>
      </c>
      <c r="H6090" s="10">
        <f t="shared" si="413"/>
        <v>5560.77448</v>
      </c>
      <c r="I6090" s="10">
        <f>VLOOKUP(C6090,KFT!C:F,3,FALSE)</f>
        <v>2274</v>
      </c>
      <c r="J6090" s="10">
        <f t="shared" si="414"/>
        <v>4548</v>
      </c>
      <c r="K6090" s="198">
        <f t="shared" si="415"/>
        <v>5560.77448</v>
      </c>
    </row>
    <row r="6091" spans="1:11" s="178" customFormat="1" x14ac:dyDescent="0.25">
      <c r="A6091" s="220" t="s">
        <v>21212</v>
      </c>
      <c r="B6091" s="221" t="s">
        <v>23685</v>
      </c>
      <c r="C6091" s="203" t="s">
        <v>1043</v>
      </c>
      <c r="D6091" s="224"/>
      <c r="E6091" s="223">
        <v>1853.9255499999999</v>
      </c>
      <c r="F6091" s="10"/>
      <c r="G6091" s="10">
        <f t="shared" si="412"/>
        <v>1853.9255499999999</v>
      </c>
      <c r="H6091" s="10">
        <f t="shared" si="413"/>
        <v>7415.7021999999997</v>
      </c>
      <c r="I6091" s="10">
        <f>VLOOKUP(C6091,KFT!C:F,3,FALSE)</f>
        <v>3034</v>
      </c>
      <c r="J6091" s="10">
        <f t="shared" si="414"/>
        <v>6068</v>
      </c>
      <c r="K6091" s="198">
        <f t="shared" si="415"/>
        <v>7415.7021999999997</v>
      </c>
    </row>
    <row r="6092" spans="1:11" s="178" customFormat="1" ht="24" x14ac:dyDescent="0.25">
      <c r="A6092" s="220" t="s">
        <v>21213</v>
      </c>
      <c r="B6092" s="221" t="s">
        <v>23685</v>
      </c>
      <c r="C6092" s="203" t="s">
        <v>1044</v>
      </c>
      <c r="D6092" s="224" t="s">
        <v>22495</v>
      </c>
      <c r="E6092" s="223">
        <v>3477.1859599999998</v>
      </c>
      <c r="F6092" s="10"/>
      <c r="G6092" s="10">
        <f t="shared" si="412"/>
        <v>3477.1859599999998</v>
      </c>
      <c r="H6092" s="10">
        <f t="shared" si="413"/>
        <v>13908.743839999999</v>
      </c>
      <c r="I6092" s="10">
        <f>VLOOKUP(C6092,KFT!C:F,3,FALSE)</f>
        <v>5688</v>
      </c>
      <c r="J6092" s="10">
        <f t="shared" si="414"/>
        <v>11376</v>
      </c>
      <c r="K6092" s="198">
        <f t="shared" si="415"/>
        <v>13908.743839999999</v>
      </c>
    </row>
    <row r="6093" spans="1:11" s="178" customFormat="1" x14ac:dyDescent="0.25">
      <c r="A6093" s="220" t="s">
        <v>21214</v>
      </c>
      <c r="B6093" s="221" t="s">
        <v>23685</v>
      </c>
      <c r="C6093" s="203" t="s">
        <v>1045</v>
      </c>
      <c r="D6093" s="224" t="s">
        <v>22496</v>
      </c>
      <c r="E6093" s="223">
        <v>8082.1333899999991</v>
      </c>
      <c r="F6093" s="10"/>
      <c r="G6093" s="10">
        <f t="shared" si="412"/>
        <v>8082.1333899999991</v>
      </c>
      <c r="H6093" s="10">
        <f t="shared" si="413"/>
        <v>32328.533559999996</v>
      </c>
      <c r="I6093" s="10">
        <f>VLOOKUP(C6093,KFT!C:F,3,FALSE)</f>
        <v>13222</v>
      </c>
      <c r="J6093" s="10">
        <f t="shared" si="414"/>
        <v>26444</v>
      </c>
      <c r="K6093" s="198">
        <f t="shared" si="415"/>
        <v>32328.533559999996</v>
      </c>
    </row>
    <row r="6094" spans="1:11" s="178" customFormat="1" ht="24" x14ac:dyDescent="0.25">
      <c r="A6094" s="220" t="s">
        <v>21215</v>
      </c>
      <c r="B6094" s="221" t="s">
        <v>23685</v>
      </c>
      <c r="C6094" s="203" t="s">
        <v>1046</v>
      </c>
      <c r="D6094" s="224" t="s">
        <v>22497</v>
      </c>
      <c r="E6094" s="223">
        <v>1853.9255499999999</v>
      </c>
      <c r="F6094" s="10"/>
      <c r="G6094" s="10">
        <f t="shared" si="412"/>
        <v>1853.9255499999999</v>
      </c>
      <c r="H6094" s="10">
        <f t="shared" si="413"/>
        <v>7415.7021999999997</v>
      </c>
      <c r="I6094" s="10">
        <f>VLOOKUP(C6094,KFT!C:F,3,FALSE)</f>
        <v>3034</v>
      </c>
      <c r="J6094" s="10">
        <f t="shared" si="414"/>
        <v>6068</v>
      </c>
      <c r="K6094" s="198">
        <f t="shared" si="415"/>
        <v>7415.7021999999997</v>
      </c>
    </row>
    <row r="6095" spans="1:11" s="178" customFormat="1" x14ac:dyDescent="0.25">
      <c r="A6095" s="220" t="s">
        <v>21216</v>
      </c>
      <c r="B6095" s="221" t="s">
        <v>23685</v>
      </c>
      <c r="C6095" s="203" t="s">
        <v>1047</v>
      </c>
      <c r="D6095" s="224" t="s">
        <v>22498</v>
      </c>
      <c r="E6095" s="223">
        <v>3437.4668199999996</v>
      </c>
      <c r="F6095" s="10"/>
      <c r="G6095" s="10">
        <f t="shared" si="412"/>
        <v>3437.4668199999996</v>
      </c>
      <c r="H6095" s="10">
        <f t="shared" si="413"/>
        <v>13749.867279999999</v>
      </c>
      <c r="I6095" s="10">
        <f>VLOOKUP(C6095,KFT!C:F,3,FALSE)</f>
        <v>5624</v>
      </c>
      <c r="J6095" s="10">
        <f t="shared" si="414"/>
        <v>11248</v>
      </c>
      <c r="K6095" s="198">
        <f t="shared" si="415"/>
        <v>13749.867279999999</v>
      </c>
    </row>
    <row r="6096" spans="1:11" s="178" customFormat="1" x14ac:dyDescent="0.25">
      <c r="A6096" s="220" t="s">
        <v>21217</v>
      </c>
      <c r="B6096" s="221" t="s">
        <v>23685</v>
      </c>
      <c r="C6096" s="203" t="s">
        <v>1048</v>
      </c>
      <c r="D6096" s="224"/>
      <c r="E6096" s="223">
        <v>1267.8517900000002</v>
      </c>
      <c r="F6096" s="10"/>
      <c r="G6096" s="10">
        <f t="shared" si="412"/>
        <v>1267.8517900000002</v>
      </c>
      <c r="H6096" s="10">
        <f t="shared" si="413"/>
        <v>5071.4071600000007</v>
      </c>
      <c r="I6096" s="10">
        <f>VLOOKUP(C6096,KFT!C:F,3,FALSE)</f>
        <v>2074</v>
      </c>
      <c r="J6096" s="10">
        <f t="shared" si="414"/>
        <v>4148</v>
      </c>
      <c r="K6096" s="198">
        <f t="shared" si="415"/>
        <v>5071.4071600000007</v>
      </c>
    </row>
    <row r="6097" spans="1:11" s="178" customFormat="1" x14ac:dyDescent="0.25">
      <c r="A6097" s="220" t="s">
        <v>21218</v>
      </c>
      <c r="B6097" s="221" t="s">
        <v>23685</v>
      </c>
      <c r="C6097" s="203" t="s">
        <v>1049</v>
      </c>
      <c r="D6097" s="224"/>
      <c r="E6097" s="223">
        <v>1853.9255499999999</v>
      </c>
      <c r="F6097" s="10"/>
      <c r="G6097" s="10">
        <f t="shared" si="412"/>
        <v>1853.9255499999999</v>
      </c>
      <c r="H6097" s="10">
        <f t="shared" si="413"/>
        <v>7415.7021999999997</v>
      </c>
      <c r="I6097" s="10">
        <f>VLOOKUP(C6097,KFT!C:F,3,FALSE)</f>
        <v>3034</v>
      </c>
      <c r="J6097" s="10">
        <f t="shared" si="414"/>
        <v>6068</v>
      </c>
      <c r="K6097" s="198">
        <f t="shared" si="415"/>
        <v>7415.7021999999997</v>
      </c>
    </row>
    <row r="6098" spans="1:11" s="178" customFormat="1" x14ac:dyDescent="0.25">
      <c r="A6098" s="220" t="s">
        <v>21219</v>
      </c>
      <c r="B6098" s="221" t="s">
        <v>23685</v>
      </c>
      <c r="C6098" s="203" t="s">
        <v>1050</v>
      </c>
      <c r="D6098" s="224"/>
      <c r="E6098" s="223">
        <v>4960.4746499999992</v>
      </c>
      <c r="F6098" s="10">
        <f>VLOOKUP(A6098,'EK-2-C-1'!B:D,3,FALSE)</f>
        <v>50</v>
      </c>
      <c r="G6098" s="10">
        <f t="shared" si="412"/>
        <v>7440.7119749999983</v>
      </c>
      <c r="H6098" s="10">
        <f t="shared" si="413"/>
        <v>29762.847899999993</v>
      </c>
      <c r="I6098" s="10">
        <f>VLOOKUP(C6098,KFT!C:F,3,FALSE)</f>
        <v>8212</v>
      </c>
      <c r="J6098" s="10">
        <f t="shared" si="414"/>
        <v>16424</v>
      </c>
      <c r="K6098" s="198">
        <f t="shared" si="415"/>
        <v>29762.847899999993</v>
      </c>
    </row>
    <row r="6099" spans="1:11" s="178" customFormat="1" x14ac:dyDescent="0.25">
      <c r="A6099" s="220" t="s">
        <v>21220</v>
      </c>
      <c r="B6099" s="221" t="s">
        <v>23685</v>
      </c>
      <c r="C6099" s="203" t="s">
        <v>24219</v>
      </c>
      <c r="D6099" s="224"/>
      <c r="E6099" s="223">
        <v>1262.2360799999999</v>
      </c>
      <c r="F6099" s="10"/>
      <c r="G6099" s="10">
        <f t="shared" si="412"/>
        <v>1262.2360799999999</v>
      </c>
      <c r="H6099" s="10">
        <f t="shared" si="413"/>
        <v>5048.9443199999996</v>
      </c>
      <c r="I6099" s="10">
        <f>VLOOKUP(C6099,KFT!C:F,3,FALSE)</f>
        <v>2090</v>
      </c>
      <c r="J6099" s="10">
        <f t="shared" si="414"/>
        <v>4180</v>
      </c>
      <c r="K6099" s="198">
        <f t="shared" si="415"/>
        <v>5048.9443199999996</v>
      </c>
    </row>
    <row r="6100" spans="1:11" s="178" customFormat="1" x14ac:dyDescent="0.25">
      <c r="A6100" s="220" t="s">
        <v>21221</v>
      </c>
      <c r="B6100" s="221" t="s">
        <v>23685</v>
      </c>
      <c r="C6100" s="203" t="s">
        <v>1051</v>
      </c>
      <c r="D6100" s="224"/>
      <c r="E6100" s="223">
        <v>2946.2196899999999</v>
      </c>
      <c r="F6100" s="10"/>
      <c r="G6100" s="10">
        <f t="shared" si="412"/>
        <v>2946.2196899999999</v>
      </c>
      <c r="H6100" s="10">
        <f t="shared" si="413"/>
        <v>11784.87876</v>
      </c>
      <c r="I6100" s="10">
        <f>VLOOKUP(C6100,KFT!C:F,3,FALSE)</f>
        <v>4820</v>
      </c>
      <c r="J6100" s="10">
        <f t="shared" si="414"/>
        <v>9640</v>
      </c>
      <c r="K6100" s="198">
        <f t="shared" si="415"/>
        <v>11784.87876</v>
      </c>
    </row>
    <row r="6101" spans="1:11" s="178" customFormat="1" x14ac:dyDescent="0.25">
      <c r="A6101" s="220" t="s">
        <v>21222</v>
      </c>
      <c r="B6101" s="221" t="s">
        <v>23685</v>
      </c>
      <c r="C6101" s="203" t="s">
        <v>1053</v>
      </c>
      <c r="D6101" s="224" t="s">
        <v>22499</v>
      </c>
      <c r="E6101" s="223">
        <v>31415.574479999999</v>
      </c>
      <c r="F6101" s="10"/>
      <c r="G6101" s="10">
        <f t="shared" si="412"/>
        <v>31415.574479999999</v>
      </c>
      <c r="H6101" s="10">
        <f t="shared" si="413"/>
        <v>125662.29792</v>
      </c>
      <c r="I6101" s="10">
        <f>VLOOKUP(C6101,KFT!C:F,3,FALSE)</f>
        <v>51390</v>
      </c>
      <c r="J6101" s="10">
        <f t="shared" si="414"/>
        <v>102780</v>
      </c>
      <c r="K6101" s="198">
        <f t="shared" si="415"/>
        <v>125662.29792</v>
      </c>
    </row>
    <row r="6102" spans="1:11" s="178" customFormat="1" x14ac:dyDescent="0.25">
      <c r="A6102" s="220" t="s">
        <v>21223</v>
      </c>
      <c r="B6102" s="221" t="s">
        <v>23685</v>
      </c>
      <c r="C6102" s="203" t="s">
        <v>24247</v>
      </c>
      <c r="D6102" s="224" t="s">
        <v>22500</v>
      </c>
      <c r="E6102" s="223">
        <v>33548.174449999999</v>
      </c>
      <c r="F6102" s="10"/>
      <c r="G6102" s="10">
        <f t="shared" si="412"/>
        <v>33548.174449999999</v>
      </c>
      <c r="H6102" s="10">
        <f t="shared" si="413"/>
        <v>134192.69779999999</v>
      </c>
      <c r="I6102" s="10">
        <f>VLOOKUP(C6102,KFT!C:F,3,FALSE)</f>
        <v>54880</v>
      </c>
      <c r="J6102" s="10">
        <f t="shared" si="414"/>
        <v>109760</v>
      </c>
      <c r="K6102" s="198">
        <f t="shared" si="415"/>
        <v>134192.69779999999</v>
      </c>
    </row>
    <row r="6103" spans="1:11" s="178" customFormat="1" x14ac:dyDescent="0.25">
      <c r="A6103" s="220" t="s">
        <v>21224</v>
      </c>
      <c r="B6103" s="221" t="s">
        <v>23685</v>
      </c>
      <c r="C6103" s="203" t="s">
        <v>24023</v>
      </c>
      <c r="D6103" s="224" t="s">
        <v>22501</v>
      </c>
      <c r="E6103" s="223">
        <v>41350.411840000001</v>
      </c>
      <c r="F6103" s="10"/>
      <c r="G6103" s="10">
        <f t="shared" si="412"/>
        <v>41350.411840000001</v>
      </c>
      <c r="H6103" s="10">
        <f t="shared" si="413"/>
        <v>165401.64736</v>
      </c>
      <c r="I6103" s="10">
        <f>VLOOKUP(C6103,KFT!C:F,3,FALSE)</f>
        <v>67642</v>
      </c>
      <c r="J6103" s="10">
        <f t="shared" si="414"/>
        <v>135284</v>
      </c>
      <c r="K6103" s="198">
        <f t="shared" si="415"/>
        <v>165401.64736</v>
      </c>
    </row>
    <row r="6104" spans="1:11" s="178" customFormat="1" x14ac:dyDescent="0.25">
      <c r="A6104" s="220" t="s">
        <v>21225</v>
      </c>
      <c r="B6104" s="221" t="s">
        <v>23685</v>
      </c>
      <c r="C6104" s="203" t="s">
        <v>24024</v>
      </c>
      <c r="D6104" s="224" t="s">
        <v>22501</v>
      </c>
      <c r="E6104" s="223">
        <v>39202.340499999998</v>
      </c>
      <c r="F6104" s="10">
        <f>VLOOKUP(A6104,'EK-2-C-1'!B:D,3,FALSE)</f>
        <v>20</v>
      </c>
      <c r="G6104" s="10">
        <f t="shared" si="412"/>
        <v>47042.808599999997</v>
      </c>
      <c r="H6104" s="10">
        <f t="shared" si="413"/>
        <v>188171.23439999999</v>
      </c>
      <c r="I6104" s="10">
        <f>VLOOKUP(C6104,KFT!C:F,3,FALSE)</f>
        <v>64128</v>
      </c>
      <c r="J6104" s="10">
        <f t="shared" si="414"/>
        <v>128256</v>
      </c>
      <c r="K6104" s="198">
        <f t="shared" si="415"/>
        <v>188171.23439999999</v>
      </c>
    </row>
    <row r="6105" spans="1:11" s="178" customFormat="1" x14ac:dyDescent="0.25">
      <c r="A6105" s="220" t="s">
        <v>21226</v>
      </c>
      <c r="B6105" s="221" t="s">
        <v>23685</v>
      </c>
      <c r="C6105" s="203" t="s">
        <v>22132</v>
      </c>
      <c r="D6105" s="224" t="s">
        <v>22501</v>
      </c>
      <c r="E6105" s="223">
        <v>24219.549129999999</v>
      </c>
      <c r="F6105" s="10"/>
      <c r="G6105" s="10">
        <f t="shared" si="412"/>
        <v>24219.549129999999</v>
      </c>
      <c r="H6105" s="10">
        <f t="shared" si="413"/>
        <v>96878.196519999998</v>
      </c>
      <c r="I6105" s="10">
        <f>VLOOKUP(C6105,KFT!C:F,3,FALSE)</f>
        <v>39620</v>
      </c>
      <c r="J6105" s="10">
        <f t="shared" si="414"/>
        <v>79240</v>
      </c>
      <c r="K6105" s="198">
        <f t="shared" si="415"/>
        <v>96878.196519999998</v>
      </c>
    </row>
    <row r="6106" spans="1:11" s="178" customFormat="1" x14ac:dyDescent="0.25">
      <c r="A6106" s="220" t="s">
        <v>21227</v>
      </c>
      <c r="B6106" s="221" t="s">
        <v>23685</v>
      </c>
      <c r="C6106" s="203" t="s">
        <v>24039</v>
      </c>
      <c r="D6106" s="224"/>
      <c r="E6106" s="223">
        <v>25239.859</v>
      </c>
      <c r="F6106" s="10"/>
      <c r="G6106" s="10">
        <f t="shared" si="412"/>
        <v>25239.859</v>
      </c>
      <c r="H6106" s="10">
        <f t="shared" si="413"/>
        <v>100959.436</v>
      </c>
      <c r="I6106" s="10">
        <f>VLOOKUP(C6106,KFT!C:F,3,FALSE)</f>
        <v>41288</v>
      </c>
      <c r="J6106" s="10">
        <f t="shared" si="414"/>
        <v>82576</v>
      </c>
      <c r="K6106" s="198">
        <f t="shared" si="415"/>
        <v>100959.436</v>
      </c>
    </row>
    <row r="6107" spans="1:11" s="178" customFormat="1" x14ac:dyDescent="0.25">
      <c r="A6107" s="220" t="s">
        <v>21228</v>
      </c>
      <c r="B6107" s="221" t="s">
        <v>23685</v>
      </c>
      <c r="C6107" s="203" t="s">
        <v>1058</v>
      </c>
      <c r="D6107" s="224"/>
      <c r="E6107" s="223">
        <v>2595.49577</v>
      </c>
      <c r="F6107" s="10"/>
      <c r="G6107" s="10">
        <f t="shared" si="412"/>
        <v>2595.49577</v>
      </c>
      <c r="H6107" s="10">
        <f t="shared" si="413"/>
        <v>10381.98308</v>
      </c>
      <c r="I6107" s="10">
        <f>VLOOKUP(C6107,KFT!C:F,3,FALSE)</f>
        <v>4246</v>
      </c>
      <c r="J6107" s="10">
        <f t="shared" si="414"/>
        <v>8492</v>
      </c>
      <c r="K6107" s="198">
        <f t="shared" si="415"/>
        <v>10381.98308</v>
      </c>
    </row>
    <row r="6108" spans="1:11" s="178" customFormat="1" x14ac:dyDescent="0.25">
      <c r="A6108" s="220" t="s">
        <v>21229</v>
      </c>
      <c r="B6108" s="221" t="s">
        <v>23685</v>
      </c>
      <c r="C6108" s="203" t="s">
        <v>1059</v>
      </c>
      <c r="D6108" s="224"/>
      <c r="E6108" s="223">
        <v>5155.9748899999995</v>
      </c>
      <c r="F6108" s="10"/>
      <c r="G6108" s="10">
        <f t="shared" si="412"/>
        <v>5155.9748899999995</v>
      </c>
      <c r="H6108" s="10">
        <f t="shared" si="413"/>
        <v>20623.899559999998</v>
      </c>
      <c r="I6108" s="10">
        <f>VLOOKUP(C6108,KFT!C:F,3,FALSE)</f>
        <v>8434</v>
      </c>
      <c r="J6108" s="10">
        <f t="shared" si="414"/>
        <v>16868</v>
      </c>
      <c r="K6108" s="198">
        <f t="shared" si="415"/>
        <v>20623.899559999998</v>
      </c>
    </row>
    <row r="6109" spans="1:11" s="178" customFormat="1" x14ac:dyDescent="0.25">
      <c r="A6109" s="220" t="s">
        <v>21230</v>
      </c>
      <c r="B6109" s="221" t="s">
        <v>23685</v>
      </c>
      <c r="C6109" s="203" t="s">
        <v>1060</v>
      </c>
      <c r="D6109" s="224"/>
      <c r="E6109" s="223">
        <v>5695.0652599999994</v>
      </c>
      <c r="F6109" s="10"/>
      <c r="G6109" s="10">
        <f t="shared" si="412"/>
        <v>5695.0652599999994</v>
      </c>
      <c r="H6109" s="10">
        <f t="shared" si="413"/>
        <v>22780.261039999998</v>
      </c>
      <c r="I6109" s="10">
        <f>VLOOKUP(C6109,KFT!C:F,3,FALSE)</f>
        <v>9316</v>
      </c>
      <c r="J6109" s="10">
        <f t="shared" si="414"/>
        <v>18632</v>
      </c>
      <c r="K6109" s="198">
        <f t="shared" si="415"/>
        <v>22780.261039999998</v>
      </c>
    </row>
    <row r="6110" spans="1:11" s="178" customFormat="1" x14ac:dyDescent="0.25">
      <c r="A6110" s="220" t="s">
        <v>21231</v>
      </c>
      <c r="B6110" s="221" t="s">
        <v>23685</v>
      </c>
      <c r="C6110" s="203" t="s">
        <v>1061</v>
      </c>
      <c r="D6110" s="224"/>
      <c r="E6110" s="223">
        <v>9913.3588999999993</v>
      </c>
      <c r="F6110" s="10">
        <f>VLOOKUP(A6110,'EK-2-C-1'!B:D,3,FALSE)</f>
        <v>40</v>
      </c>
      <c r="G6110" s="10">
        <f t="shared" si="412"/>
        <v>13878.702459999999</v>
      </c>
      <c r="H6110" s="10">
        <f t="shared" si="413"/>
        <v>55514.809839999994</v>
      </c>
      <c r="I6110" s="10">
        <f>VLOOKUP(C6110,KFT!C:F,3,FALSE)</f>
        <v>16216</v>
      </c>
      <c r="J6110" s="10">
        <f t="shared" si="414"/>
        <v>32432</v>
      </c>
      <c r="K6110" s="198">
        <f t="shared" si="415"/>
        <v>55514.809839999994</v>
      </c>
    </row>
    <row r="6111" spans="1:11" s="178" customFormat="1" x14ac:dyDescent="0.25">
      <c r="A6111" s="220" t="s">
        <v>21232</v>
      </c>
      <c r="B6111" s="221" t="s">
        <v>23685</v>
      </c>
      <c r="C6111" s="203" t="s">
        <v>1062</v>
      </c>
      <c r="D6111" s="224" t="s">
        <v>22502</v>
      </c>
      <c r="E6111" s="223">
        <v>21013.553930000002</v>
      </c>
      <c r="F6111" s="10">
        <f>VLOOKUP(A6111,'EK-2-C-1'!B:D,3,FALSE)</f>
        <v>40</v>
      </c>
      <c r="G6111" s="10">
        <f t="shared" si="412"/>
        <v>29418.975502000001</v>
      </c>
      <c r="H6111" s="10">
        <f t="shared" si="413"/>
        <v>117675.902008</v>
      </c>
      <c r="I6111" s="10">
        <f>VLOOKUP(C6111,KFT!C:F,3,FALSE)</f>
        <v>34374</v>
      </c>
      <c r="J6111" s="10">
        <f t="shared" si="414"/>
        <v>68748</v>
      </c>
      <c r="K6111" s="198">
        <f t="shared" si="415"/>
        <v>117675.902008</v>
      </c>
    </row>
    <row r="6112" spans="1:11" s="178" customFormat="1" x14ac:dyDescent="0.25">
      <c r="A6112" s="220" t="s">
        <v>21233</v>
      </c>
      <c r="B6112" s="221" t="s">
        <v>23685</v>
      </c>
      <c r="C6112" s="203" t="s">
        <v>4579</v>
      </c>
      <c r="D6112" s="224" t="s">
        <v>22503</v>
      </c>
      <c r="E6112" s="223">
        <v>21013.553930000002</v>
      </c>
      <c r="F6112" s="10"/>
      <c r="G6112" s="10">
        <f t="shared" si="412"/>
        <v>21013.553930000002</v>
      </c>
      <c r="H6112" s="10">
        <f t="shared" si="413"/>
        <v>84054.215720000007</v>
      </c>
      <c r="I6112" s="10">
        <f>VLOOKUP(C6112,KFT!C:F,3,FALSE)</f>
        <v>34374</v>
      </c>
      <c r="J6112" s="10">
        <f t="shared" si="414"/>
        <v>68748</v>
      </c>
      <c r="K6112" s="198">
        <f t="shared" si="415"/>
        <v>84054.215720000007</v>
      </c>
    </row>
    <row r="6113" spans="1:11" s="178" customFormat="1" x14ac:dyDescent="0.25">
      <c r="A6113" s="220" t="s">
        <v>21234</v>
      </c>
      <c r="B6113" s="221" t="s">
        <v>23685</v>
      </c>
      <c r="C6113" s="203" t="s">
        <v>4488</v>
      </c>
      <c r="D6113" s="224" t="s">
        <v>22503</v>
      </c>
      <c r="E6113" s="223">
        <v>27534.769</v>
      </c>
      <c r="F6113" s="10"/>
      <c r="G6113" s="10">
        <f t="shared" si="412"/>
        <v>27534.769</v>
      </c>
      <c r="H6113" s="10">
        <f t="shared" si="413"/>
        <v>110139.076</v>
      </c>
      <c r="I6113" s="10">
        <f>VLOOKUP(C6113,KFT!C:F,3,FALSE)</f>
        <v>45576</v>
      </c>
      <c r="J6113" s="10">
        <f t="shared" si="414"/>
        <v>91152</v>
      </c>
      <c r="K6113" s="198">
        <f t="shared" si="415"/>
        <v>110139.076</v>
      </c>
    </row>
    <row r="6114" spans="1:11" s="178" customFormat="1" x14ac:dyDescent="0.25">
      <c r="A6114" s="220" t="s">
        <v>21235</v>
      </c>
      <c r="B6114" s="221" t="s">
        <v>23685</v>
      </c>
      <c r="C6114" s="203" t="s">
        <v>1063</v>
      </c>
      <c r="D6114" s="224"/>
      <c r="E6114" s="223">
        <v>18919.184669999999</v>
      </c>
      <c r="F6114" s="10">
        <f>VLOOKUP(A6114,'EK-2-C-1'!B:D,3,FALSE)</f>
        <v>40</v>
      </c>
      <c r="G6114" s="10">
        <f t="shared" si="412"/>
        <v>26486.858538</v>
      </c>
      <c r="H6114" s="10">
        <f t="shared" si="413"/>
        <v>105947.434152</v>
      </c>
      <c r="I6114" s="10">
        <f>VLOOKUP(C6114,KFT!C:F,3,FALSE)</f>
        <v>30948</v>
      </c>
      <c r="J6114" s="10">
        <f t="shared" si="414"/>
        <v>61896</v>
      </c>
      <c r="K6114" s="198">
        <f t="shared" si="415"/>
        <v>105947.434152</v>
      </c>
    </row>
    <row r="6115" spans="1:11" s="178" customFormat="1" x14ac:dyDescent="0.25">
      <c r="A6115" s="220" t="s">
        <v>21236</v>
      </c>
      <c r="B6115" s="221" t="s">
        <v>23685</v>
      </c>
      <c r="C6115" s="203" t="s">
        <v>1064</v>
      </c>
      <c r="D6115" s="224"/>
      <c r="E6115" s="223">
        <v>21013.559859999998</v>
      </c>
      <c r="F6115" s="10">
        <f>VLOOKUP(A6115,'EK-2-C-1'!B:D,3,FALSE)</f>
        <v>40</v>
      </c>
      <c r="G6115" s="10">
        <f t="shared" si="412"/>
        <v>29418.983803999996</v>
      </c>
      <c r="H6115" s="10">
        <f t="shared" si="413"/>
        <v>117675.93521599998</v>
      </c>
      <c r="I6115" s="10">
        <f>VLOOKUP(C6115,KFT!C:F,3,FALSE)</f>
        <v>34374</v>
      </c>
      <c r="J6115" s="10">
        <f t="shared" si="414"/>
        <v>68748</v>
      </c>
      <c r="K6115" s="198">
        <f t="shared" si="415"/>
        <v>117675.93521599998</v>
      </c>
    </row>
    <row r="6116" spans="1:11" s="178" customFormat="1" x14ac:dyDescent="0.25">
      <c r="A6116" s="220" t="s">
        <v>21237</v>
      </c>
      <c r="B6116" s="221" t="s">
        <v>23685</v>
      </c>
      <c r="C6116" s="203" t="s">
        <v>1065</v>
      </c>
      <c r="D6116" s="224"/>
      <c r="E6116" s="223">
        <v>1853.9255499999999</v>
      </c>
      <c r="F6116" s="10"/>
      <c r="G6116" s="10">
        <f t="shared" si="412"/>
        <v>1853.9255499999999</v>
      </c>
      <c r="H6116" s="10">
        <f t="shared" si="413"/>
        <v>7415.7021999999997</v>
      </c>
      <c r="I6116" s="10">
        <f>VLOOKUP(C6116,KFT!C:F,3,FALSE)</f>
        <v>3034</v>
      </c>
      <c r="J6116" s="10">
        <f t="shared" si="414"/>
        <v>6068</v>
      </c>
      <c r="K6116" s="198">
        <f t="shared" si="415"/>
        <v>7415.7021999999997</v>
      </c>
    </row>
    <row r="6117" spans="1:11" s="178" customFormat="1" x14ac:dyDescent="0.25">
      <c r="A6117" s="220" t="s">
        <v>21238</v>
      </c>
      <c r="B6117" s="221" t="s">
        <v>23685</v>
      </c>
      <c r="C6117" s="203" t="s">
        <v>1066</v>
      </c>
      <c r="D6117" s="224"/>
      <c r="E6117" s="223">
        <v>3682.8383600000002</v>
      </c>
      <c r="F6117" s="10"/>
      <c r="G6117" s="10">
        <f t="shared" si="412"/>
        <v>3682.8383600000002</v>
      </c>
      <c r="H6117" s="10">
        <f t="shared" si="413"/>
        <v>14731.353440000001</v>
      </c>
      <c r="I6117" s="10">
        <f>VLOOKUP(C6117,KFT!C:F,3,FALSE)</f>
        <v>6026</v>
      </c>
      <c r="J6117" s="10">
        <f t="shared" si="414"/>
        <v>12052</v>
      </c>
      <c r="K6117" s="198">
        <f t="shared" si="415"/>
        <v>14731.353440000001</v>
      </c>
    </row>
    <row r="6118" spans="1:11" s="178" customFormat="1" x14ac:dyDescent="0.25">
      <c r="A6118" s="220" t="s">
        <v>21239</v>
      </c>
      <c r="B6118" s="221" t="s">
        <v>23685</v>
      </c>
      <c r="C6118" s="203" t="s">
        <v>24413</v>
      </c>
      <c r="D6118" s="224"/>
      <c r="E6118" s="223">
        <v>28588.15641</v>
      </c>
      <c r="F6118" s="10">
        <f>VLOOKUP(A6118,'EK-2-C-1'!B:D,3,FALSE)</f>
        <v>40</v>
      </c>
      <c r="G6118" s="10">
        <f t="shared" si="412"/>
        <v>40023.418974</v>
      </c>
      <c r="H6118" s="10">
        <f t="shared" si="413"/>
        <v>160093.675896</v>
      </c>
      <c r="I6118" s="10">
        <f>VLOOKUP(C6118,KFT!C:F,3,FALSE)</f>
        <v>46764</v>
      </c>
      <c r="J6118" s="10">
        <f t="shared" si="414"/>
        <v>93528</v>
      </c>
      <c r="K6118" s="198">
        <f t="shared" si="415"/>
        <v>160093.675896</v>
      </c>
    </row>
    <row r="6119" spans="1:11" s="178" customFormat="1" x14ac:dyDescent="0.25">
      <c r="A6119" s="220" t="s">
        <v>21240</v>
      </c>
      <c r="B6119" s="221" t="s">
        <v>23685</v>
      </c>
      <c r="C6119" s="203" t="s">
        <v>1068</v>
      </c>
      <c r="D6119" s="224"/>
      <c r="E6119" s="223">
        <v>6823.7518099999998</v>
      </c>
      <c r="F6119" s="10"/>
      <c r="G6119" s="10">
        <f t="shared" si="412"/>
        <v>6823.7518099999998</v>
      </c>
      <c r="H6119" s="10">
        <f t="shared" si="413"/>
        <v>27295.007239999999</v>
      </c>
      <c r="I6119" s="10">
        <f>VLOOKUP(C6119,KFT!C:F,3,FALSE)</f>
        <v>11162</v>
      </c>
      <c r="J6119" s="10">
        <f t="shared" si="414"/>
        <v>22324</v>
      </c>
      <c r="K6119" s="198">
        <f t="shared" si="415"/>
        <v>27295.007239999999</v>
      </c>
    </row>
    <row r="6120" spans="1:11" s="178" customFormat="1" x14ac:dyDescent="0.25">
      <c r="A6120" s="220" t="s">
        <v>21241</v>
      </c>
      <c r="B6120" s="221" t="s">
        <v>23685</v>
      </c>
      <c r="C6120" s="203" t="s">
        <v>1069</v>
      </c>
      <c r="D6120" s="224" t="s">
        <v>22504</v>
      </c>
      <c r="E6120" s="223">
        <v>7444.2195699999993</v>
      </c>
      <c r="F6120" s="10"/>
      <c r="G6120" s="10">
        <f t="shared" si="412"/>
        <v>7444.2195699999993</v>
      </c>
      <c r="H6120" s="10">
        <f t="shared" si="413"/>
        <v>29776.878279999997</v>
      </c>
      <c r="I6120" s="10">
        <f>VLOOKUP(C6120,KFT!C:F,3,FALSE)</f>
        <v>12176</v>
      </c>
      <c r="J6120" s="10">
        <f t="shared" si="414"/>
        <v>24352</v>
      </c>
      <c r="K6120" s="198">
        <f t="shared" si="415"/>
        <v>29776.878279999997</v>
      </c>
    </row>
    <row r="6121" spans="1:11" s="178" customFormat="1" x14ac:dyDescent="0.25">
      <c r="A6121" s="220" t="s">
        <v>21242</v>
      </c>
      <c r="B6121" s="221" t="s">
        <v>23685</v>
      </c>
      <c r="C6121" s="203" t="s">
        <v>1070</v>
      </c>
      <c r="D6121" s="224"/>
      <c r="E6121" s="223">
        <v>8937.4113600000001</v>
      </c>
      <c r="F6121" s="10">
        <f>VLOOKUP(A6121,'EK-2-C-1'!B:D,3,FALSE)</f>
        <v>40</v>
      </c>
      <c r="G6121" s="10">
        <f t="shared" si="412"/>
        <v>12512.375904</v>
      </c>
      <c r="H6121" s="10">
        <f t="shared" si="413"/>
        <v>50049.503616000002</v>
      </c>
      <c r="I6121" s="10">
        <f>VLOOKUP(C6121,KFT!C:F,3,FALSE)</f>
        <v>14620</v>
      </c>
      <c r="J6121" s="10">
        <f t="shared" si="414"/>
        <v>29240</v>
      </c>
      <c r="K6121" s="198">
        <f t="shared" si="415"/>
        <v>50049.503616000002</v>
      </c>
    </row>
    <row r="6122" spans="1:11" s="178" customFormat="1" x14ac:dyDescent="0.25">
      <c r="A6122" s="220" t="s">
        <v>21243</v>
      </c>
      <c r="B6122" s="221" t="s">
        <v>23685</v>
      </c>
      <c r="C6122" s="203" t="s">
        <v>1071</v>
      </c>
      <c r="D6122" s="224"/>
      <c r="E6122" s="223">
        <v>34906.191890000002</v>
      </c>
      <c r="F6122" s="10">
        <f>VLOOKUP(A6122,'EK-2-C-1'!B:D,3,FALSE)</f>
        <v>40</v>
      </c>
      <c r="G6122" s="10">
        <f t="shared" ref="G6122:G6181" si="416">((E6122*F6122)/100)+E6122</f>
        <v>48868.668646000006</v>
      </c>
      <c r="H6122" s="10">
        <f t="shared" ref="H6122:H6181" si="417">G6122*4</f>
        <v>195474.67458400002</v>
      </c>
      <c r="I6122" s="10">
        <f>VLOOKUP(C6122,KFT!C:F,3,FALSE)</f>
        <v>57102</v>
      </c>
      <c r="J6122" s="10">
        <f t="shared" ref="J6122:J6181" si="418">I6122*2</f>
        <v>114204</v>
      </c>
      <c r="K6122" s="198">
        <f t="shared" ref="K6122:K6181" si="419">IF(H6122&gt;J6122,H6122,J6122)</f>
        <v>195474.67458400002</v>
      </c>
    </row>
    <row r="6123" spans="1:11" s="178" customFormat="1" x14ac:dyDescent="0.25">
      <c r="A6123" s="220" t="s">
        <v>21244</v>
      </c>
      <c r="B6123" s="221" t="s">
        <v>23685</v>
      </c>
      <c r="C6123" s="203" t="s">
        <v>1072</v>
      </c>
      <c r="D6123" s="224"/>
      <c r="E6123" s="223">
        <v>28588.15641</v>
      </c>
      <c r="F6123" s="10">
        <f>VLOOKUP(A6123,'EK-2-C-1'!B:D,3,FALSE)</f>
        <v>40</v>
      </c>
      <c r="G6123" s="10">
        <f t="shared" si="416"/>
        <v>40023.418974</v>
      </c>
      <c r="H6123" s="10">
        <f t="shared" si="417"/>
        <v>160093.675896</v>
      </c>
      <c r="I6123" s="10">
        <f>VLOOKUP(C6123,KFT!C:F,3,FALSE)</f>
        <v>46764</v>
      </c>
      <c r="J6123" s="10">
        <f t="shared" si="418"/>
        <v>93528</v>
      </c>
      <c r="K6123" s="198">
        <f t="shared" si="419"/>
        <v>160093.675896</v>
      </c>
    </row>
    <row r="6124" spans="1:11" s="178" customFormat="1" ht="24" x14ac:dyDescent="0.25">
      <c r="A6124" s="220" t="s">
        <v>21245</v>
      </c>
      <c r="B6124" s="221" t="s">
        <v>23685</v>
      </c>
      <c r="C6124" s="203" t="s">
        <v>4090</v>
      </c>
      <c r="D6124" s="224"/>
      <c r="E6124" s="223">
        <v>21013.559859999998</v>
      </c>
      <c r="F6124" s="10">
        <f>VLOOKUP(A6124,'EK-2-C-1'!B:D,3,FALSE)</f>
        <v>40</v>
      </c>
      <c r="G6124" s="10">
        <f t="shared" si="416"/>
        <v>29418.983803999996</v>
      </c>
      <c r="H6124" s="10">
        <f t="shared" si="417"/>
        <v>117675.93521599998</v>
      </c>
      <c r="I6124" s="10">
        <f>VLOOKUP(C6124,KFT!C:F,3,FALSE)</f>
        <v>34374</v>
      </c>
      <c r="J6124" s="10">
        <f t="shared" si="418"/>
        <v>68748</v>
      </c>
      <c r="K6124" s="198">
        <f t="shared" si="419"/>
        <v>117675.93521599998</v>
      </c>
    </row>
    <row r="6125" spans="1:11" s="178" customFormat="1" x14ac:dyDescent="0.25">
      <c r="A6125" s="220" t="s">
        <v>21246</v>
      </c>
      <c r="B6125" s="221" t="s">
        <v>23685</v>
      </c>
      <c r="C6125" s="203" t="s">
        <v>1073</v>
      </c>
      <c r="D6125" s="224"/>
      <c r="E6125" s="223">
        <v>31485.418019999997</v>
      </c>
      <c r="F6125" s="10">
        <f>VLOOKUP(A6125,'EK-2-C-1'!B:D,3,FALSE)</f>
        <v>40</v>
      </c>
      <c r="G6125" s="10">
        <f t="shared" si="416"/>
        <v>44079.585227999996</v>
      </c>
      <c r="H6125" s="10">
        <f t="shared" si="417"/>
        <v>176318.34091199999</v>
      </c>
      <c r="I6125" s="10">
        <f>VLOOKUP(C6125,KFT!C:F,3,FALSE)</f>
        <v>51504</v>
      </c>
      <c r="J6125" s="10">
        <f t="shared" si="418"/>
        <v>103008</v>
      </c>
      <c r="K6125" s="198">
        <f t="shared" si="419"/>
        <v>176318.34091199999</v>
      </c>
    </row>
    <row r="6126" spans="1:11" s="178" customFormat="1" x14ac:dyDescent="0.25">
      <c r="A6126" s="220" t="s">
        <v>21247</v>
      </c>
      <c r="B6126" s="221" t="s">
        <v>23685</v>
      </c>
      <c r="C6126" s="203" t="s">
        <v>1074</v>
      </c>
      <c r="D6126" s="224"/>
      <c r="E6126" s="223">
        <v>26249.453359999996</v>
      </c>
      <c r="F6126" s="10">
        <f>VLOOKUP(A6126,'EK-2-C-1'!B:D,3,FALSE)</f>
        <v>40</v>
      </c>
      <c r="G6126" s="10">
        <f t="shared" si="416"/>
        <v>36749.234703999995</v>
      </c>
      <c r="H6126" s="10">
        <f t="shared" si="417"/>
        <v>146996.93881599998</v>
      </c>
      <c r="I6126" s="10">
        <f>VLOOKUP(C6126,KFT!C:F,3,FALSE)</f>
        <v>42940</v>
      </c>
      <c r="J6126" s="10">
        <f t="shared" si="418"/>
        <v>85880</v>
      </c>
      <c r="K6126" s="198">
        <f t="shared" si="419"/>
        <v>146996.93881599998</v>
      </c>
    </row>
    <row r="6127" spans="1:11" s="178" customFormat="1" x14ac:dyDescent="0.25">
      <c r="A6127" s="220" t="s">
        <v>21248</v>
      </c>
      <c r="B6127" s="221" t="s">
        <v>23685</v>
      </c>
      <c r="C6127" s="203" t="s">
        <v>4489</v>
      </c>
      <c r="D6127" s="224"/>
      <c r="E6127" s="223">
        <v>30973.587859999996</v>
      </c>
      <c r="F6127" s="10"/>
      <c r="G6127" s="10">
        <f t="shared" si="416"/>
        <v>30973.587859999996</v>
      </c>
      <c r="H6127" s="10">
        <f t="shared" si="417"/>
        <v>123894.35143999998</v>
      </c>
      <c r="I6127" s="10">
        <f>VLOOKUP(C6127,KFT!C:F,3,FALSE)</f>
        <v>50668</v>
      </c>
      <c r="J6127" s="10">
        <f t="shared" si="418"/>
        <v>101336</v>
      </c>
      <c r="K6127" s="198">
        <f t="shared" si="419"/>
        <v>123894.35143999998</v>
      </c>
    </row>
    <row r="6128" spans="1:11" s="178" customFormat="1" x14ac:dyDescent="0.25">
      <c r="A6128" s="220" t="s">
        <v>21249</v>
      </c>
      <c r="B6128" s="221" t="s">
        <v>23685</v>
      </c>
      <c r="C6128" s="203" t="s">
        <v>24068</v>
      </c>
      <c r="D6128" s="231"/>
      <c r="E6128" s="223">
        <v>52119.955999999998</v>
      </c>
      <c r="F6128" s="10"/>
      <c r="G6128" s="10">
        <f t="shared" si="416"/>
        <v>52119.955999999998</v>
      </c>
      <c r="H6128" s="10">
        <f t="shared" si="417"/>
        <v>208479.82399999999</v>
      </c>
      <c r="I6128" s="10">
        <f>VLOOKUP(C6128,KFT!C:F,3,FALSE)</f>
        <v>85258</v>
      </c>
      <c r="J6128" s="10">
        <f t="shared" si="418"/>
        <v>170516</v>
      </c>
      <c r="K6128" s="198">
        <f t="shared" si="419"/>
        <v>208479.82399999999</v>
      </c>
    </row>
    <row r="6129" spans="1:11" s="178" customFormat="1" x14ac:dyDescent="0.25">
      <c r="A6129" s="220" t="s">
        <v>21250</v>
      </c>
      <c r="B6129" s="221" t="s">
        <v>23685</v>
      </c>
      <c r="C6129" s="203" t="s">
        <v>1075</v>
      </c>
      <c r="D6129" s="224"/>
      <c r="E6129" s="223">
        <v>21013.559859999998</v>
      </c>
      <c r="F6129" s="10">
        <f>VLOOKUP(A6129,'EK-2-C-1'!B:D,3,FALSE)</f>
        <v>40</v>
      </c>
      <c r="G6129" s="10">
        <f t="shared" si="416"/>
        <v>29418.983803999996</v>
      </c>
      <c r="H6129" s="10">
        <f t="shared" si="417"/>
        <v>117675.93521599998</v>
      </c>
      <c r="I6129" s="10">
        <f>VLOOKUP(C6129,KFT!C:F,3,FALSE)</f>
        <v>34374</v>
      </c>
      <c r="J6129" s="10">
        <f t="shared" si="418"/>
        <v>68748</v>
      </c>
      <c r="K6129" s="198">
        <f t="shared" si="419"/>
        <v>117675.93521599998</v>
      </c>
    </row>
    <row r="6130" spans="1:11" s="178" customFormat="1" x14ac:dyDescent="0.25">
      <c r="A6130" s="220" t="s">
        <v>21251</v>
      </c>
      <c r="B6130" s="221" t="s">
        <v>23685</v>
      </c>
      <c r="C6130" s="203" t="s">
        <v>24662</v>
      </c>
      <c r="D6130" s="224"/>
      <c r="E6130" s="223">
        <v>26246.838229999998</v>
      </c>
      <c r="F6130" s="10">
        <f>VLOOKUP(A6130,'EK-2-C-1'!B:D,3,FALSE)</f>
        <v>40</v>
      </c>
      <c r="G6130" s="10">
        <f t="shared" si="416"/>
        <v>36745.573521999999</v>
      </c>
      <c r="H6130" s="10">
        <f t="shared" si="417"/>
        <v>146982.294088</v>
      </c>
      <c r="I6130" s="10">
        <f>VLOOKUP(C6130,KFT!C:F,3,FALSE)</f>
        <v>43444</v>
      </c>
      <c r="J6130" s="10">
        <f t="shared" si="418"/>
        <v>86888</v>
      </c>
      <c r="K6130" s="198">
        <f t="shared" si="419"/>
        <v>146982.294088</v>
      </c>
    </row>
    <row r="6131" spans="1:11" s="178" customFormat="1" x14ac:dyDescent="0.25">
      <c r="A6131" s="220" t="s">
        <v>21252</v>
      </c>
      <c r="B6131" s="221" t="s">
        <v>23685</v>
      </c>
      <c r="C6131" s="203" t="s">
        <v>24460</v>
      </c>
      <c r="D6131" s="224"/>
      <c r="E6131" s="223">
        <v>26246.838229999998</v>
      </c>
      <c r="F6131" s="10">
        <f>VLOOKUP(A6131,'EK-2-C-1'!B:D,3,FALSE)</f>
        <v>40</v>
      </c>
      <c r="G6131" s="10">
        <f t="shared" si="416"/>
        <v>36745.573521999999</v>
      </c>
      <c r="H6131" s="10">
        <f t="shared" si="417"/>
        <v>146982.294088</v>
      </c>
      <c r="I6131" s="10">
        <f>VLOOKUP(C6131,KFT!C:F,3,FALSE)</f>
        <v>43444</v>
      </c>
      <c r="J6131" s="10">
        <f t="shared" si="418"/>
        <v>86888</v>
      </c>
      <c r="K6131" s="198">
        <f t="shared" si="419"/>
        <v>146982.294088</v>
      </c>
    </row>
    <row r="6132" spans="1:11" s="178" customFormat="1" x14ac:dyDescent="0.25">
      <c r="A6132" s="220" t="s">
        <v>21253</v>
      </c>
      <c r="B6132" s="221" t="s">
        <v>23685</v>
      </c>
      <c r="C6132" s="203" t="s">
        <v>24459</v>
      </c>
      <c r="D6132" s="224"/>
      <c r="E6132" s="223">
        <v>16151.90273</v>
      </c>
      <c r="F6132" s="10">
        <f>VLOOKUP(A6132,'EK-2-C-1'!B:D,3,FALSE)</f>
        <v>40</v>
      </c>
      <c r="G6132" s="10">
        <f t="shared" si="416"/>
        <v>22612.663821999999</v>
      </c>
      <c r="H6132" s="10">
        <f t="shared" si="417"/>
        <v>90450.655287999994</v>
      </c>
      <c r="I6132" s="10">
        <f>VLOOKUP(C6132,KFT!C:F,3,FALSE)</f>
        <v>26736</v>
      </c>
      <c r="J6132" s="10">
        <f t="shared" si="418"/>
        <v>53472</v>
      </c>
      <c r="K6132" s="198">
        <f t="shared" si="419"/>
        <v>90450.655287999994</v>
      </c>
    </row>
    <row r="6133" spans="1:11" s="178" customFormat="1" x14ac:dyDescent="0.25">
      <c r="A6133" s="220" t="s">
        <v>21254</v>
      </c>
      <c r="B6133" s="221" t="s">
        <v>23685</v>
      </c>
      <c r="C6133" s="203" t="s">
        <v>24565</v>
      </c>
      <c r="D6133" s="224"/>
      <c r="E6133" s="223">
        <v>12929.11377</v>
      </c>
      <c r="F6133" s="10"/>
      <c r="G6133" s="10">
        <f t="shared" si="416"/>
        <v>12929.11377</v>
      </c>
      <c r="H6133" s="10">
        <f t="shared" si="417"/>
        <v>51716.45508</v>
      </c>
      <c r="I6133" s="10">
        <f>VLOOKUP(C6133,KFT!C:F,3,FALSE)</f>
        <v>21400</v>
      </c>
      <c r="J6133" s="10">
        <f t="shared" si="418"/>
        <v>42800</v>
      </c>
      <c r="K6133" s="198">
        <f t="shared" si="419"/>
        <v>51716.45508</v>
      </c>
    </row>
    <row r="6134" spans="1:11" s="178" customFormat="1" x14ac:dyDescent="0.25">
      <c r="A6134" s="220" t="s">
        <v>21255</v>
      </c>
      <c r="B6134" s="221" t="s">
        <v>23685</v>
      </c>
      <c r="C6134" s="203" t="s">
        <v>24794</v>
      </c>
      <c r="D6134" s="224"/>
      <c r="E6134" s="223">
        <v>5498.6695899999995</v>
      </c>
      <c r="F6134" s="10"/>
      <c r="G6134" s="10">
        <f t="shared" si="416"/>
        <v>5498.6695899999995</v>
      </c>
      <c r="H6134" s="10">
        <f t="shared" si="417"/>
        <v>21994.678359999998</v>
      </c>
      <c r="I6134" s="10">
        <f>VLOOKUP(C6134,KFT!C:F,3,FALSE)</f>
        <v>9102</v>
      </c>
      <c r="J6134" s="10">
        <f t="shared" si="418"/>
        <v>18204</v>
      </c>
      <c r="K6134" s="198">
        <f t="shared" si="419"/>
        <v>21994.678359999998</v>
      </c>
    </row>
    <row r="6135" spans="1:11" s="178" customFormat="1" x14ac:dyDescent="0.25">
      <c r="A6135" s="220" t="s">
        <v>21256</v>
      </c>
      <c r="B6135" s="221" t="s">
        <v>23685</v>
      </c>
      <c r="C6135" s="203" t="s">
        <v>24879</v>
      </c>
      <c r="D6135" s="224"/>
      <c r="E6135" s="223">
        <v>26246.838229999998</v>
      </c>
      <c r="F6135" s="10">
        <f>VLOOKUP(A6135,'EK-2-C-1'!B:D,3,FALSE)</f>
        <v>40</v>
      </c>
      <c r="G6135" s="10">
        <f t="shared" si="416"/>
        <v>36745.573521999999</v>
      </c>
      <c r="H6135" s="10">
        <f t="shared" si="417"/>
        <v>146982.294088</v>
      </c>
      <c r="I6135" s="10">
        <f>VLOOKUP(C6135,KFT!C:F,3,FALSE)</f>
        <v>43444</v>
      </c>
      <c r="J6135" s="10">
        <f t="shared" si="418"/>
        <v>86888</v>
      </c>
      <c r="K6135" s="198">
        <f t="shared" si="419"/>
        <v>146982.294088</v>
      </c>
    </row>
    <row r="6136" spans="1:11" s="178" customFormat="1" x14ac:dyDescent="0.25">
      <c r="A6136" s="220" t="s">
        <v>21257</v>
      </c>
      <c r="B6136" s="221" t="s">
        <v>23685</v>
      </c>
      <c r="C6136" s="203" t="s">
        <v>1082</v>
      </c>
      <c r="D6136" s="224"/>
      <c r="E6136" s="223">
        <v>8833.9625099999994</v>
      </c>
      <c r="F6136" s="10"/>
      <c r="G6136" s="10">
        <f t="shared" si="416"/>
        <v>8833.9625099999994</v>
      </c>
      <c r="H6136" s="10">
        <f t="shared" si="417"/>
        <v>35335.850039999998</v>
      </c>
      <c r="I6136" s="10">
        <f>VLOOKUP(C6136,KFT!C:F,3,FALSE)</f>
        <v>14450</v>
      </c>
      <c r="J6136" s="10">
        <f t="shared" si="418"/>
        <v>28900</v>
      </c>
      <c r="K6136" s="198">
        <f t="shared" si="419"/>
        <v>35335.850039999998</v>
      </c>
    </row>
    <row r="6137" spans="1:11" s="178" customFormat="1" x14ac:dyDescent="0.25">
      <c r="A6137" s="220" t="s">
        <v>21258</v>
      </c>
      <c r="B6137" s="221" t="s">
        <v>23685</v>
      </c>
      <c r="C6137" s="203" t="s">
        <v>24853</v>
      </c>
      <c r="D6137" s="224" t="s">
        <v>22505</v>
      </c>
      <c r="E6137" s="223">
        <v>19509.74151</v>
      </c>
      <c r="F6137" s="10"/>
      <c r="G6137" s="10">
        <f t="shared" si="416"/>
        <v>19509.74151</v>
      </c>
      <c r="H6137" s="10">
        <f t="shared" si="417"/>
        <v>78038.966039999999</v>
      </c>
      <c r="I6137" s="10">
        <f>VLOOKUP(C6137,KFT!C:F,3,FALSE)</f>
        <v>31914</v>
      </c>
      <c r="J6137" s="10">
        <f t="shared" si="418"/>
        <v>63828</v>
      </c>
      <c r="K6137" s="198">
        <f t="shared" si="419"/>
        <v>78038.966039999999</v>
      </c>
    </row>
    <row r="6138" spans="1:11" s="178" customFormat="1" x14ac:dyDescent="0.25">
      <c r="A6138" s="220" t="s">
        <v>21259</v>
      </c>
      <c r="B6138" s="221" t="s">
        <v>23685</v>
      </c>
      <c r="C6138" s="203" t="s">
        <v>4491</v>
      </c>
      <c r="D6138" s="224" t="s">
        <v>23756</v>
      </c>
      <c r="E6138" s="223">
        <v>19953.228419999999</v>
      </c>
      <c r="F6138" s="10"/>
      <c r="G6138" s="10">
        <f t="shared" si="416"/>
        <v>19953.228419999999</v>
      </c>
      <c r="H6138" s="10">
        <f t="shared" si="417"/>
        <v>79812.913679999998</v>
      </c>
      <c r="I6138" s="10">
        <f>VLOOKUP(C6138,KFT!C:F,3,FALSE)</f>
        <v>32640</v>
      </c>
      <c r="J6138" s="10">
        <f t="shared" si="418"/>
        <v>65280</v>
      </c>
      <c r="K6138" s="198">
        <f t="shared" si="419"/>
        <v>79812.913679999998</v>
      </c>
    </row>
    <row r="6139" spans="1:11" s="178" customFormat="1" x14ac:dyDescent="0.25">
      <c r="A6139" s="220" t="s">
        <v>21260</v>
      </c>
      <c r="B6139" s="221" t="s">
        <v>23685</v>
      </c>
      <c r="C6139" s="203" t="s">
        <v>4492</v>
      </c>
      <c r="D6139" s="224" t="s">
        <v>23755</v>
      </c>
      <c r="E6139" s="223">
        <v>4289.6493300000002</v>
      </c>
      <c r="F6139" s="10"/>
      <c r="G6139" s="10">
        <f t="shared" si="416"/>
        <v>4289.6493300000002</v>
      </c>
      <c r="H6139" s="10">
        <f t="shared" si="417"/>
        <v>17158.597320000001</v>
      </c>
      <c r="I6139" s="10">
        <f>VLOOKUP(C6139,KFT!C:F,3,FALSE)</f>
        <v>7018</v>
      </c>
      <c r="J6139" s="10">
        <f t="shared" si="418"/>
        <v>14036</v>
      </c>
      <c r="K6139" s="198">
        <f t="shared" si="419"/>
        <v>17158.597320000001</v>
      </c>
    </row>
    <row r="6140" spans="1:11" s="178" customFormat="1" x14ac:dyDescent="0.25">
      <c r="A6140" s="220" t="s">
        <v>21261</v>
      </c>
      <c r="B6140" s="221" t="s">
        <v>23685</v>
      </c>
      <c r="C6140" s="203" t="s">
        <v>1085</v>
      </c>
      <c r="D6140" s="224"/>
      <c r="E6140" s="223">
        <v>5892.5401899999997</v>
      </c>
      <c r="F6140" s="10"/>
      <c r="G6140" s="10">
        <f t="shared" si="416"/>
        <v>5892.5401899999997</v>
      </c>
      <c r="H6140" s="10">
        <f t="shared" si="417"/>
        <v>23570.160759999999</v>
      </c>
      <c r="I6140" s="10">
        <f>VLOOKUP(C6140,KFT!C:F,3,FALSE)</f>
        <v>9638</v>
      </c>
      <c r="J6140" s="10">
        <f t="shared" si="418"/>
        <v>19276</v>
      </c>
      <c r="K6140" s="198">
        <f t="shared" si="419"/>
        <v>23570.160759999999</v>
      </c>
    </row>
    <row r="6141" spans="1:11" s="178" customFormat="1" x14ac:dyDescent="0.25">
      <c r="A6141" s="220" t="s">
        <v>21262</v>
      </c>
      <c r="B6141" s="221" t="s">
        <v>23685</v>
      </c>
      <c r="C6141" s="203" t="s">
        <v>1086</v>
      </c>
      <c r="D6141" s="224"/>
      <c r="E6141" s="223">
        <v>11910.748940000001</v>
      </c>
      <c r="F6141" s="10"/>
      <c r="G6141" s="10">
        <f t="shared" si="416"/>
        <v>11910.748940000001</v>
      </c>
      <c r="H6141" s="10">
        <f t="shared" si="417"/>
        <v>47642.995760000005</v>
      </c>
      <c r="I6141" s="10">
        <f>VLOOKUP(C6141,KFT!C:F,3,FALSE)</f>
        <v>19484</v>
      </c>
      <c r="J6141" s="10">
        <f t="shared" si="418"/>
        <v>38968</v>
      </c>
      <c r="K6141" s="198">
        <f t="shared" si="419"/>
        <v>47642.995760000005</v>
      </c>
    </row>
    <row r="6142" spans="1:11" s="178" customFormat="1" x14ac:dyDescent="0.25">
      <c r="A6142" s="220" t="s">
        <v>21263</v>
      </c>
      <c r="B6142" s="221" t="s">
        <v>23685</v>
      </c>
      <c r="C6142" s="203" t="s">
        <v>1087</v>
      </c>
      <c r="D6142" s="224"/>
      <c r="E6142" s="223">
        <v>21185.58323</v>
      </c>
      <c r="F6142" s="10">
        <f>VLOOKUP(A6142,'EK-2-C-1'!B:D,3,FALSE)</f>
        <v>20</v>
      </c>
      <c r="G6142" s="10">
        <f t="shared" si="416"/>
        <v>25422.699875999999</v>
      </c>
      <c r="H6142" s="10">
        <f t="shared" si="417"/>
        <v>101690.799504</v>
      </c>
      <c r="I6142" s="10">
        <f>VLOOKUP(C6142,KFT!C:F,3,FALSE)</f>
        <v>34656</v>
      </c>
      <c r="J6142" s="10">
        <f t="shared" si="418"/>
        <v>69312</v>
      </c>
      <c r="K6142" s="198">
        <f t="shared" si="419"/>
        <v>101690.799504</v>
      </c>
    </row>
    <row r="6143" spans="1:11" s="178" customFormat="1" x14ac:dyDescent="0.25">
      <c r="A6143" s="220" t="s">
        <v>21264</v>
      </c>
      <c r="B6143" s="221" t="s">
        <v>23685</v>
      </c>
      <c r="C6143" s="203" t="s">
        <v>1088</v>
      </c>
      <c r="D6143" s="224"/>
      <c r="E6143" s="223">
        <v>7940.3648799999992</v>
      </c>
      <c r="F6143" s="10"/>
      <c r="G6143" s="10">
        <f t="shared" si="416"/>
        <v>7940.3648799999992</v>
      </c>
      <c r="H6143" s="10">
        <f t="shared" si="417"/>
        <v>31761.459519999997</v>
      </c>
      <c r="I6143" s="10">
        <f>VLOOKUP(C6143,KFT!C:F,3,FALSE)</f>
        <v>12988</v>
      </c>
      <c r="J6143" s="10">
        <f t="shared" si="418"/>
        <v>25976</v>
      </c>
      <c r="K6143" s="198">
        <f t="shared" si="419"/>
        <v>31761.459519999997</v>
      </c>
    </row>
    <row r="6144" spans="1:11" s="178" customFormat="1" x14ac:dyDescent="0.25">
      <c r="A6144" s="220" t="s">
        <v>21265</v>
      </c>
      <c r="B6144" s="221" t="s">
        <v>23685</v>
      </c>
      <c r="C6144" s="203" t="s">
        <v>1089</v>
      </c>
      <c r="D6144" s="224"/>
      <c r="E6144" s="223">
        <v>11910.748940000001</v>
      </c>
      <c r="F6144" s="10"/>
      <c r="G6144" s="10">
        <f t="shared" si="416"/>
        <v>11910.748940000001</v>
      </c>
      <c r="H6144" s="10">
        <f t="shared" si="417"/>
        <v>47642.995760000005</v>
      </c>
      <c r="I6144" s="10">
        <f>VLOOKUP(C6144,KFT!C:F,3,FALSE)</f>
        <v>19484</v>
      </c>
      <c r="J6144" s="10">
        <f t="shared" si="418"/>
        <v>38968</v>
      </c>
      <c r="K6144" s="198">
        <f t="shared" si="419"/>
        <v>47642.995760000005</v>
      </c>
    </row>
    <row r="6145" spans="1:11" s="178" customFormat="1" x14ac:dyDescent="0.25">
      <c r="A6145" s="220" t="s">
        <v>21266</v>
      </c>
      <c r="B6145" s="221" t="s">
        <v>23685</v>
      </c>
      <c r="C6145" s="203" t="s">
        <v>1090</v>
      </c>
      <c r="D6145" s="224"/>
      <c r="E6145" s="223">
        <v>5892.5401899999997</v>
      </c>
      <c r="F6145" s="10"/>
      <c r="G6145" s="10">
        <f t="shared" si="416"/>
        <v>5892.5401899999997</v>
      </c>
      <c r="H6145" s="10">
        <f t="shared" si="417"/>
        <v>23570.160759999999</v>
      </c>
      <c r="I6145" s="10">
        <f>VLOOKUP(C6145,KFT!C:F,3,FALSE)</f>
        <v>9638</v>
      </c>
      <c r="J6145" s="10">
        <f t="shared" si="418"/>
        <v>19276</v>
      </c>
      <c r="K6145" s="198">
        <f t="shared" si="419"/>
        <v>23570.160759999999</v>
      </c>
    </row>
    <row r="6146" spans="1:11" s="178" customFormat="1" x14ac:dyDescent="0.25">
      <c r="A6146" s="220" t="s">
        <v>21267</v>
      </c>
      <c r="B6146" s="221" t="s">
        <v>23685</v>
      </c>
      <c r="C6146" s="203" t="s">
        <v>4284</v>
      </c>
      <c r="D6146" s="224"/>
      <c r="E6146" s="223">
        <v>16377.284239999999</v>
      </c>
      <c r="F6146" s="10"/>
      <c r="G6146" s="10">
        <f t="shared" si="416"/>
        <v>16377.284239999999</v>
      </c>
      <c r="H6146" s="10">
        <f t="shared" si="417"/>
        <v>65509.136959999996</v>
      </c>
      <c r="I6146" s="10">
        <f>VLOOKUP(C6146,KFT!C:F,3,FALSE)</f>
        <v>26790</v>
      </c>
      <c r="J6146" s="10">
        <f t="shared" si="418"/>
        <v>53580</v>
      </c>
      <c r="K6146" s="198">
        <f t="shared" si="419"/>
        <v>65509.136959999996</v>
      </c>
    </row>
    <row r="6147" spans="1:11" s="178" customFormat="1" x14ac:dyDescent="0.25">
      <c r="A6147" s="220" t="s">
        <v>21268</v>
      </c>
      <c r="B6147" s="221" t="s">
        <v>23685</v>
      </c>
      <c r="C6147" s="203" t="s">
        <v>1091</v>
      </c>
      <c r="D6147" s="224" t="s">
        <v>22506</v>
      </c>
      <c r="E6147" s="223">
        <v>5892.5401899999997</v>
      </c>
      <c r="F6147" s="10"/>
      <c r="G6147" s="10">
        <f t="shared" si="416"/>
        <v>5892.5401899999997</v>
      </c>
      <c r="H6147" s="10">
        <f t="shared" si="417"/>
        <v>23570.160759999999</v>
      </c>
      <c r="I6147" s="10">
        <f>VLOOKUP(C6147,KFT!C:F,3,FALSE)</f>
        <v>9638</v>
      </c>
      <c r="J6147" s="10">
        <f t="shared" si="418"/>
        <v>19276</v>
      </c>
      <c r="K6147" s="198">
        <f t="shared" si="419"/>
        <v>23570.160759999999</v>
      </c>
    </row>
    <row r="6148" spans="1:11" s="178" customFormat="1" x14ac:dyDescent="0.25">
      <c r="A6148" s="220" t="s">
        <v>21269</v>
      </c>
      <c r="B6148" s="221" t="s">
        <v>23685</v>
      </c>
      <c r="C6148" s="203" t="s">
        <v>1093</v>
      </c>
      <c r="D6148" s="224"/>
      <c r="E6148" s="223">
        <v>2966.2808799999998</v>
      </c>
      <c r="F6148" s="10"/>
      <c r="G6148" s="10">
        <f t="shared" si="416"/>
        <v>2966.2808799999998</v>
      </c>
      <c r="H6148" s="10">
        <f t="shared" si="417"/>
        <v>11865.123519999999</v>
      </c>
      <c r="I6148" s="10">
        <f>VLOOKUP(C6148,KFT!C:F,3,FALSE)</f>
        <v>4854</v>
      </c>
      <c r="J6148" s="10">
        <f t="shared" si="418"/>
        <v>9708</v>
      </c>
      <c r="K6148" s="198">
        <f t="shared" si="419"/>
        <v>11865.123519999999</v>
      </c>
    </row>
    <row r="6149" spans="1:11" s="178" customFormat="1" x14ac:dyDescent="0.25">
      <c r="A6149" s="220" t="s">
        <v>21270</v>
      </c>
      <c r="B6149" s="221" t="s">
        <v>23685</v>
      </c>
      <c r="C6149" s="203" t="s">
        <v>1094</v>
      </c>
      <c r="D6149" s="224"/>
      <c r="E6149" s="223">
        <v>6051.01944</v>
      </c>
      <c r="F6149" s="10"/>
      <c r="G6149" s="10">
        <f t="shared" si="416"/>
        <v>6051.01944</v>
      </c>
      <c r="H6149" s="10">
        <f t="shared" si="417"/>
        <v>24204.07776</v>
      </c>
      <c r="I6149" s="10">
        <f>VLOOKUP(C6149,KFT!C:F,3,FALSE)</f>
        <v>9898</v>
      </c>
      <c r="J6149" s="10">
        <f t="shared" si="418"/>
        <v>19796</v>
      </c>
      <c r="K6149" s="198">
        <f t="shared" si="419"/>
        <v>24204.07776</v>
      </c>
    </row>
    <row r="6150" spans="1:11" s="178" customFormat="1" ht="24" x14ac:dyDescent="0.25">
      <c r="A6150" s="220" t="s">
        <v>21271</v>
      </c>
      <c r="B6150" s="221" t="s">
        <v>23685</v>
      </c>
      <c r="C6150" s="203" t="s">
        <v>1095</v>
      </c>
      <c r="D6150" s="224" t="s">
        <v>22507</v>
      </c>
      <c r="E6150" s="223">
        <v>5499.9445400000004</v>
      </c>
      <c r="F6150" s="10"/>
      <c r="G6150" s="10">
        <f t="shared" si="416"/>
        <v>5499.9445400000004</v>
      </c>
      <c r="H6150" s="10">
        <f t="shared" si="417"/>
        <v>21999.778160000002</v>
      </c>
      <c r="I6150" s="10">
        <f>VLOOKUP(C6150,KFT!C:F,3,FALSE)</f>
        <v>8998</v>
      </c>
      <c r="J6150" s="10">
        <f t="shared" si="418"/>
        <v>17996</v>
      </c>
      <c r="K6150" s="198">
        <f t="shared" si="419"/>
        <v>21999.778160000002</v>
      </c>
    </row>
    <row r="6151" spans="1:11" s="178" customFormat="1" x14ac:dyDescent="0.25">
      <c r="A6151" s="220" t="s">
        <v>21272</v>
      </c>
      <c r="B6151" s="221" t="s">
        <v>23685</v>
      </c>
      <c r="C6151" s="203" t="s">
        <v>1096</v>
      </c>
      <c r="D6151" s="224"/>
      <c r="E6151" s="223">
        <v>6091.0410099999999</v>
      </c>
      <c r="F6151" s="10"/>
      <c r="G6151" s="10">
        <f t="shared" si="416"/>
        <v>6091.0410099999999</v>
      </c>
      <c r="H6151" s="10">
        <f t="shared" si="417"/>
        <v>24364.16404</v>
      </c>
      <c r="I6151" s="10">
        <f>VLOOKUP(C6151,KFT!C:F,3,FALSE)</f>
        <v>9964</v>
      </c>
      <c r="J6151" s="10">
        <f t="shared" si="418"/>
        <v>19928</v>
      </c>
      <c r="K6151" s="198">
        <f t="shared" si="419"/>
        <v>24364.16404</v>
      </c>
    </row>
    <row r="6152" spans="1:11" s="178" customFormat="1" x14ac:dyDescent="0.25">
      <c r="A6152" s="220" t="s">
        <v>21273</v>
      </c>
      <c r="B6152" s="221" t="s">
        <v>23685</v>
      </c>
      <c r="C6152" s="203" t="s">
        <v>1098</v>
      </c>
      <c r="D6152" s="224"/>
      <c r="E6152" s="223">
        <v>1112.3553299999999</v>
      </c>
      <c r="F6152" s="10"/>
      <c r="G6152" s="10">
        <f t="shared" si="416"/>
        <v>1112.3553299999999</v>
      </c>
      <c r="H6152" s="10">
        <f t="shared" si="417"/>
        <v>4449.4213199999995</v>
      </c>
      <c r="I6152" s="10">
        <f>VLOOKUP(C6152,KFT!C:F,3,FALSE)</f>
        <v>1820</v>
      </c>
      <c r="J6152" s="10">
        <f t="shared" si="418"/>
        <v>3640</v>
      </c>
      <c r="K6152" s="198">
        <f t="shared" si="419"/>
        <v>4449.4213199999995</v>
      </c>
    </row>
    <row r="6153" spans="1:11" s="178" customFormat="1" x14ac:dyDescent="0.25">
      <c r="A6153" s="220" t="s">
        <v>21274</v>
      </c>
      <c r="B6153" s="221" t="s">
        <v>23685</v>
      </c>
      <c r="C6153" s="203" t="s">
        <v>24391</v>
      </c>
      <c r="D6153" s="224"/>
      <c r="E6153" s="223">
        <v>3358.7460699999997</v>
      </c>
      <c r="F6153" s="10"/>
      <c r="G6153" s="10">
        <f t="shared" si="416"/>
        <v>3358.7460699999997</v>
      </c>
      <c r="H6153" s="10">
        <f t="shared" si="417"/>
        <v>13434.984279999999</v>
      </c>
      <c r="I6153" s="10">
        <f>VLOOKUP(C6153,KFT!C:F,3,FALSE)</f>
        <v>5494</v>
      </c>
      <c r="J6153" s="10">
        <f t="shared" si="418"/>
        <v>10988</v>
      </c>
      <c r="K6153" s="198">
        <f t="shared" si="419"/>
        <v>13434.984279999999</v>
      </c>
    </row>
    <row r="6154" spans="1:11" s="178" customFormat="1" ht="24" x14ac:dyDescent="0.25">
      <c r="A6154" s="220" t="s">
        <v>21275</v>
      </c>
      <c r="B6154" s="221" t="s">
        <v>23685</v>
      </c>
      <c r="C6154" s="203" t="s">
        <v>1100</v>
      </c>
      <c r="D6154" s="224" t="s">
        <v>22508</v>
      </c>
      <c r="E6154" s="223">
        <v>13889.228209999999</v>
      </c>
      <c r="F6154" s="10">
        <f>VLOOKUP(A6154,'EK-2-C-1'!B:D,3,FALSE)</f>
        <v>40</v>
      </c>
      <c r="G6154" s="10">
        <f t="shared" si="416"/>
        <v>19444.919493999998</v>
      </c>
      <c r="H6154" s="10">
        <f t="shared" si="417"/>
        <v>77779.677975999992</v>
      </c>
      <c r="I6154" s="10">
        <f>VLOOKUP(C6154,KFT!C:F,3,FALSE)</f>
        <v>22722</v>
      </c>
      <c r="J6154" s="10">
        <f t="shared" si="418"/>
        <v>45444</v>
      </c>
      <c r="K6154" s="198">
        <f t="shared" si="419"/>
        <v>77779.677975999992</v>
      </c>
    </row>
    <row r="6155" spans="1:11" s="178" customFormat="1" ht="24" x14ac:dyDescent="0.25">
      <c r="A6155" s="220" t="s">
        <v>21276</v>
      </c>
      <c r="B6155" s="221" t="s">
        <v>23685</v>
      </c>
      <c r="C6155" s="203" t="s">
        <v>4493</v>
      </c>
      <c r="D6155" s="224" t="s">
        <v>22509</v>
      </c>
      <c r="E6155" s="223">
        <v>13889.228209999999</v>
      </c>
      <c r="F6155" s="10"/>
      <c r="G6155" s="10">
        <f t="shared" si="416"/>
        <v>13889.228209999999</v>
      </c>
      <c r="H6155" s="10">
        <f t="shared" si="417"/>
        <v>55556.912839999997</v>
      </c>
      <c r="I6155" s="10">
        <f>VLOOKUP(C6155,KFT!C:F,3,FALSE)</f>
        <v>22722</v>
      </c>
      <c r="J6155" s="10">
        <f t="shared" si="418"/>
        <v>45444</v>
      </c>
      <c r="K6155" s="198">
        <f t="shared" si="419"/>
        <v>55556.912839999997</v>
      </c>
    </row>
    <row r="6156" spans="1:11" s="178" customFormat="1" ht="24" x14ac:dyDescent="0.25">
      <c r="A6156" s="220" t="s">
        <v>21277</v>
      </c>
      <c r="B6156" s="221" t="s">
        <v>23685</v>
      </c>
      <c r="C6156" s="203" t="s">
        <v>1101</v>
      </c>
      <c r="D6156" s="224" t="s">
        <v>22510</v>
      </c>
      <c r="E6156" s="223">
        <v>11314.99149</v>
      </c>
      <c r="F6156" s="10"/>
      <c r="G6156" s="10">
        <f t="shared" si="416"/>
        <v>11314.99149</v>
      </c>
      <c r="H6156" s="10">
        <f t="shared" si="417"/>
        <v>45259.965960000001</v>
      </c>
      <c r="I6156" s="10">
        <f>VLOOKUP(C6156,KFT!C:F,3,FALSE)</f>
        <v>18510</v>
      </c>
      <c r="J6156" s="10">
        <f t="shared" si="418"/>
        <v>37020</v>
      </c>
      <c r="K6156" s="198">
        <f t="shared" si="419"/>
        <v>45259.965960000001</v>
      </c>
    </row>
    <row r="6157" spans="1:11" s="178" customFormat="1" ht="36" x14ac:dyDescent="0.25">
      <c r="A6157" s="220" t="s">
        <v>21278</v>
      </c>
      <c r="B6157" s="221" t="s">
        <v>23685</v>
      </c>
      <c r="C6157" s="203" t="s">
        <v>1103</v>
      </c>
      <c r="D6157" s="224" t="s">
        <v>23873</v>
      </c>
      <c r="E6157" s="223">
        <v>10214.01583</v>
      </c>
      <c r="F6157" s="10">
        <f>VLOOKUP(A6157,'EK-2-C-1'!B:D,3,FALSE)</f>
        <v>40</v>
      </c>
      <c r="G6157" s="10">
        <f t="shared" si="416"/>
        <v>14299.622162</v>
      </c>
      <c r="H6157" s="10">
        <f t="shared" si="417"/>
        <v>57198.488647999999</v>
      </c>
      <c r="I6157" s="10">
        <f>VLOOKUP(C6157,KFT!C:F,3,FALSE)</f>
        <v>16710</v>
      </c>
      <c r="J6157" s="10">
        <f t="shared" si="418"/>
        <v>33420</v>
      </c>
      <c r="K6157" s="198">
        <f t="shared" si="419"/>
        <v>57198.488647999999</v>
      </c>
    </row>
    <row r="6158" spans="1:11" s="178" customFormat="1" ht="36" x14ac:dyDescent="0.25">
      <c r="A6158" s="220" t="s">
        <v>21279</v>
      </c>
      <c r="B6158" s="221" t="s">
        <v>23685</v>
      </c>
      <c r="C6158" s="203" t="s">
        <v>4494</v>
      </c>
      <c r="D6158" s="224" t="s">
        <v>23872</v>
      </c>
      <c r="E6158" s="223">
        <v>10214.01583</v>
      </c>
      <c r="F6158" s="10"/>
      <c r="G6158" s="10">
        <f t="shared" si="416"/>
        <v>10214.01583</v>
      </c>
      <c r="H6158" s="10">
        <f t="shared" si="417"/>
        <v>40856.063320000001</v>
      </c>
      <c r="I6158" s="10">
        <f>VLOOKUP(C6158,KFT!C:F,3,FALSE)</f>
        <v>16710</v>
      </c>
      <c r="J6158" s="10">
        <f t="shared" si="418"/>
        <v>33420</v>
      </c>
      <c r="K6158" s="198">
        <f t="shared" si="419"/>
        <v>40856.063320000001</v>
      </c>
    </row>
    <row r="6159" spans="1:11" s="178" customFormat="1" ht="24" x14ac:dyDescent="0.25">
      <c r="A6159" s="220" t="s">
        <v>21280</v>
      </c>
      <c r="B6159" s="221" t="s">
        <v>23685</v>
      </c>
      <c r="C6159" s="203" t="s">
        <v>2128</v>
      </c>
      <c r="D6159" s="224" t="s">
        <v>22511</v>
      </c>
      <c r="E6159" s="223">
        <v>21013.559859999998</v>
      </c>
      <c r="F6159" s="10">
        <f>VLOOKUP(A6159,'EK-2-C-1'!B:D,3,FALSE)</f>
        <v>40</v>
      </c>
      <c r="G6159" s="10">
        <f t="shared" si="416"/>
        <v>29418.983803999996</v>
      </c>
      <c r="H6159" s="10">
        <f t="shared" si="417"/>
        <v>117675.93521599998</v>
      </c>
      <c r="I6159" s="10">
        <f>VLOOKUP(C6159,KFT!C:F,3,FALSE)</f>
        <v>34374</v>
      </c>
      <c r="J6159" s="10">
        <f t="shared" si="418"/>
        <v>68748</v>
      </c>
      <c r="K6159" s="198">
        <f t="shared" si="419"/>
        <v>117675.93521599998</v>
      </c>
    </row>
    <row r="6160" spans="1:11" s="178" customFormat="1" ht="24" x14ac:dyDescent="0.25">
      <c r="A6160" s="220" t="s">
        <v>21281</v>
      </c>
      <c r="B6160" s="221" t="s">
        <v>23685</v>
      </c>
      <c r="C6160" s="203" t="s">
        <v>2129</v>
      </c>
      <c r="D6160" s="224" t="s">
        <v>22511</v>
      </c>
      <c r="E6160" s="223">
        <v>18537.387549999999</v>
      </c>
      <c r="F6160" s="10">
        <f>VLOOKUP(A6160,'EK-2-C-1'!B:D,3,FALSE)</f>
        <v>20</v>
      </c>
      <c r="G6160" s="10">
        <f t="shared" si="416"/>
        <v>22244.86506</v>
      </c>
      <c r="H6160" s="10">
        <f t="shared" si="417"/>
        <v>88979.46024</v>
      </c>
      <c r="I6160" s="10">
        <f>VLOOKUP(C6160,KFT!C:F,3,FALSE)</f>
        <v>30324</v>
      </c>
      <c r="J6160" s="10">
        <f t="shared" si="418"/>
        <v>60648</v>
      </c>
      <c r="K6160" s="198">
        <f t="shared" si="419"/>
        <v>88979.46024</v>
      </c>
    </row>
    <row r="6161" spans="1:11" s="178" customFormat="1" ht="24" x14ac:dyDescent="0.25">
      <c r="A6161" s="220" t="s">
        <v>21282</v>
      </c>
      <c r="B6161" s="221" t="s">
        <v>23685</v>
      </c>
      <c r="C6161" s="203" t="s">
        <v>2130</v>
      </c>
      <c r="D6161" s="224" t="s">
        <v>22512</v>
      </c>
      <c r="E6161" s="223">
        <v>10811.647159999999</v>
      </c>
      <c r="F6161" s="10"/>
      <c r="G6161" s="10">
        <f t="shared" si="416"/>
        <v>10811.647159999999</v>
      </c>
      <c r="H6161" s="10">
        <f t="shared" si="417"/>
        <v>43246.588639999994</v>
      </c>
      <c r="I6161" s="10">
        <f>VLOOKUP(C6161,KFT!C:F,3,FALSE)</f>
        <v>17686</v>
      </c>
      <c r="J6161" s="10">
        <f t="shared" si="418"/>
        <v>35372</v>
      </c>
      <c r="K6161" s="198">
        <f t="shared" si="419"/>
        <v>43246.588639999994</v>
      </c>
    </row>
    <row r="6162" spans="1:11" s="178" customFormat="1" x14ac:dyDescent="0.25">
      <c r="A6162" s="220" t="s">
        <v>21283</v>
      </c>
      <c r="B6162" s="221" t="s">
        <v>23685</v>
      </c>
      <c r="C6162" s="203" t="s">
        <v>24743</v>
      </c>
      <c r="D6162" s="224"/>
      <c r="E6162" s="223">
        <v>5074.1646099999998</v>
      </c>
      <c r="F6162" s="10">
        <f>VLOOKUP(A6162,'EK-2-C-1'!B:D,3,FALSE)</f>
        <v>40</v>
      </c>
      <c r="G6162" s="10">
        <f t="shared" si="416"/>
        <v>7103.8304539999999</v>
      </c>
      <c r="H6162" s="10">
        <f t="shared" si="417"/>
        <v>28415.321816</v>
      </c>
      <c r="I6162" s="10">
        <f>VLOOKUP(C6162,KFT!C:F,3,FALSE)</f>
        <v>8400</v>
      </c>
      <c r="J6162" s="10">
        <f t="shared" si="418"/>
        <v>16800</v>
      </c>
      <c r="K6162" s="198">
        <f t="shared" si="419"/>
        <v>28415.321816</v>
      </c>
    </row>
    <row r="6163" spans="1:11" s="178" customFormat="1" ht="36" x14ac:dyDescent="0.25">
      <c r="A6163" s="220" t="s">
        <v>21284</v>
      </c>
      <c r="B6163" s="221" t="s">
        <v>23685</v>
      </c>
      <c r="C6163" s="203" t="s">
        <v>18180</v>
      </c>
      <c r="D6163" s="224" t="s">
        <v>23902</v>
      </c>
      <c r="E6163" s="223">
        <v>8428.2200499999999</v>
      </c>
      <c r="F6163" s="10">
        <f>VLOOKUP(A6163,'EK-2-C-1'!B:D,3,FALSE)</f>
        <v>40</v>
      </c>
      <c r="G6163" s="10">
        <f t="shared" si="416"/>
        <v>11799.50807</v>
      </c>
      <c r="H6163" s="10">
        <f t="shared" si="417"/>
        <v>47198.032279999999</v>
      </c>
      <c r="I6163" s="10">
        <f>VLOOKUP(C6163,KFT!C:F,3,FALSE)</f>
        <v>13788</v>
      </c>
      <c r="J6163" s="10">
        <f t="shared" si="418"/>
        <v>27576</v>
      </c>
      <c r="K6163" s="198">
        <f t="shared" si="419"/>
        <v>47198.032279999999</v>
      </c>
    </row>
    <row r="6164" spans="1:11" s="178" customFormat="1" ht="36" x14ac:dyDescent="0.25">
      <c r="A6164" s="220" t="s">
        <v>21285</v>
      </c>
      <c r="B6164" s="221" t="s">
        <v>23685</v>
      </c>
      <c r="C6164" s="203" t="s">
        <v>4495</v>
      </c>
      <c r="D6164" s="224" t="s">
        <v>23901</v>
      </c>
      <c r="E6164" s="223">
        <v>8428.2200499999999</v>
      </c>
      <c r="F6164" s="10"/>
      <c r="G6164" s="10">
        <f t="shared" si="416"/>
        <v>8428.2200499999999</v>
      </c>
      <c r="H6164" s="10">
        <f t="shared" si="417"/>
        <v>33712.8802</v>
      </c>
      <c r="I6164" s="10">
        <f>VLOOKUP(C6164,KFT!C:F,3,FALSE)</f>
        <v>13788</v>
      </c>
      <c r="J6164" s="10">
        <f t="shared" si="418"/>
        <v>27576</v>
      </c>
      <c r="K6164" s="198">
        <f t="shared" si="419"/>
        <v>33712.8802</v>
      </c>
    </row>
    <row r="6165" spans="1:11" s="178" customFormat="1" ht="24" x14ac:dyDescent="0.25">
      <c r="A6165" s="220" t="s">
        <v>21286</v>
      </c>
      <c r="B6165" s="221" t="s">
        <v>23685</v>
      </c>
      <c r="C6165" s="203" t="s">
        <v>24837</v>
      </c>
      <c r="D6165" s="224" t="s">
        <v>22513</v>
      </c>
      <c r="E6165" s="223">
        <v>13194.57022</v>
      </c>
      <c r="F6165" s="10">
        <f>VLOOKUP(A6165,'EK-2-C-1'!B:D,3,FALSE)</f>
        <v>40</v>
      </c>
      <c r="G6165" s="10">
        <f t="shared" si="416"/>
        <v>18472.398308</v>
      </c>
      <c r="H6165" s="10">
        <f t="shared" si="417"/>
        <v>73889.593231999999</v>
      </c>
      <c r="I6165" s="10">
        <f>VLOOKUP(C6165,KFT!C:F,3,FALSE)</f>
        <v>21584</v>
      </c>
      <c r="J6165" s="10">
        <f t="shared" si="418"/>
        <v>43168</v>
      </c>
      <c r="K6165" s="198">
        <f t="shared" si="419"/>
        <v>73889.593231999999</v>
      </c>
    </row>
    <row r="6166" spans="1:11" s="178" customFormat="1" ht="24" x14ac:dyDescent="0.25">
      <c r="A6166" s="220" t="s">
        <v>21287</v>
      </c>
      <c r="B6166" s="221" t="s">
        <v>23685</v>
      </c>
      <c r="C6166" s="203" t="s">
        <v>2133</v>
      </c>
      <c r="D6166" s="224" t="s">
        <v>22513</v>
      </c>
      <c r="E6166" s="223">
        <v>12367.548699999999</v>
      </c>
      <c r="F6166" s="10"/>
      <c r="G6166" s="10">
        <f t="shared" si="416"/>
        <v>12367.548699999999</v>
      </c>
      <c r="H6166" s="10">
        <f t="shared" si="417"/>
        <v>49470.194799999997</v>
      </c>
      <c r="I6166" s="10">
        <f>VLOOKUP(C6166,KFT!C:F,3,FALSE)</f>
        <v>20232</v>
      </c>
      <c r="J6166" s="10">
        <f t="shared" si="418"/>
        <v>40464</v>
      </c>
      <c r="K6166" s="198">
        <f t="shared" si="419"/>
        <v>49470.194799999997</v>
      </c>
    </row>
    <row r="6167" spans="1:11" s="178" customFormat="1" ht="24" x14ac:dyDescent="0.25">
      <c r="A6167" s="220" t="s">
        <v>21288</v>
      </c>
      <c r="B6167" s="221" t="s">
        <v>23685</v>
      </c>
      <c r="C6167" s="203" t="s">
        <v>24540</v>
      </c>
      <c r="D6167" s="224" t="s">
        <v>22514</v>
      </c>
      <c r="E6167" s="223">
        <v>2435.80087</v>
      </c>
      <c r="F6167" s="10"/>
      <c r="G6167" s="10">
        <f t="shared" si="416"/>
        <v>2435.80087</v>
      </c>
      <c r="H6167" s="10">
        <f t="shared" si="417"/>
        <v>9743.2034800000001</v>
      </c>
      <c r="I6167" s="10">
        <f>VLOOKUP(C6167,KFT!C:F,3,FALSE)</f>
        <v>4032</v>
      </c>
      <c r="J6167" s="10">
        <f t="shared" si="418"/>
        <v>8064</v>
      </c>
      <c r="K6167" s="198">
        <f t="shared" si="419"/>
        <v>9743.2034800000001</v>
      </c>
    </row>
    <row r="6168" spans="1:11" s="178" customFormat="1" x14ac:dyDescent="0.25">
      <c r="A6168" s="220" t="s">
        <v>21289</v>
      </c>
      <c r="B6168" s="221" t="s">
        <v>23685</v>
      </c>
      <c r="C6168" s="203" t="s">
        <v>24539</v>
      </c>
      <c r="D6168" s="222" t="s">
        <v>22515</v>
      </c>
      <c r="E6168" s="223">
        <v>2638.7017499999997</v>
      </c>
      <c r="F6168" s="10"/>
      <c r="G6168" s="10">
        <f t="shared" si="416"/>
        <v>2638.7017499999997</v>
      </c>
      <c r="H6168" s="10">
        <f t="shared" si="417"/>
        <v>10554.806999999999</v>
      </c>
      <c r="I6168" s="10">
        <f>VLOOKUP(C6168,KFT!C:F,3,FALSE)</f>
        <v>4368</v>
      </c>
      <c r="J6168" s="10">
        <f t="shared" si="418"/>
        <v>8736</v>
      </c>
      <c r="K6168" s="198">
        <f t="shared" si="419"/>
        <v>10554.806999999999</v>
      </c>
    </row>
    <row r="6169" spans="1:11" s="178" customFormat="1" ht="24" x14ac:dyDescent="0.25">
      <c r="A6169" s="220" t="s">
        <v>21290</v>
      </c>
      <c r="B6169" s="221" t="s">
        <v>23685</v>
      </c>
      <c r="C6169" s="203" t="s">
        <v>2136</v>
      </c>
      <c r="D6169" s="224" t="s">
        <v>22516</v>
      </c>
      <c r="E6169" s="223">
        <v>2749.9722700000002</v>
      </c>
      <c r="F6169" s="10"/>
      <c r="G6169" s="10">
        <f t="shared" si="416"/>
        <v>2749.9722700000002</v>
      </c>
      <c r="H6169" s="10">
        <f t="shared" si="417"/>
        <v>10999.889080000001</v>
      </c>
      <c r="I6169" s="10">
        <f>VLOOKUP(C6169,KFT!C:F,3,FALSE)</f>
        <v>4498</v>
      </c>
      <c r="J6169" s="10">
        <f t="shared" si="418"/>
        <v>8996</v>
      </c>
      <c r="K6169" s="198">
        <f t="shared" si="419"/>
        <v>10999.889080000001</v>
      </c>
    </row>
    <row r="6170" spans="1:11" s="178" customFormat="1" ht="36" x14ac:dyDescent="0.25">
      <c r="A6170" s="220" t="s">
        <v>21291</v>
      </c>
      <c r="B6170" s="221" t="s">
        <v>23685</v>
      </c>
      <c r="C6170" s="203" t="s">
        <v>4451</v>
      </c>
      <c r="D6170" s="224" t="s">
        <v>22526</v>
      </c>
      <c r="E6170" s="223">
        <v>4463.9616800000003</v>
      </c>
      <c r="F6170" s="10"/>
      <c r="G6170" s="10">
        <f t="shared" si="416"/>
        <v>4463.9616800000003</v>
      </c>
      <c r="H6170" s="10">
        <f t="shared" si="417"/>
        <v>17855.846720000001</v>
      </c>
      <c r="I6170" s="10">
        <f>VLOOKUP(C6170,KFT!C:F,3,FALSE)</f>
        <v>7390</v>
      </c>
      <c r="J6170" s="10">
        <f t="shared" si="418"/>
        <v>14780</v>
      </c>
      <c r="K6170" s="198">
        <f t="shared" si="419"/>
        <v>17855.846720000001</v>
      </c>
    </row>
    <row r="6171" spans="1:11" s="178" customFormat="1" x14ac:dyDescent="0.25">
      <c r="A6171" s="220" t="s">
        <v>21292</v>
      </c>
      <c r="B6171" s="221" t="s">
        <v>23685</v>
      </c>
      <c r="C6171" s="203" t="s">
        <v>23817</v>
      </c>
      <c r="D6171" s="224" t="s">
        <v>22517</v>
      </c>
      <c r="E6171" s="223">
        <v>2609.8463699999998</v>
      </c>
      <c r="F6171" s="10"/>
      <c r="G6171" s="10">
        <f t="shared" si="416"/>
        <v>2609.8463699999998</v>
      </c>
      <c r="H6171" s="10">
        <f t="shared" si="417"/>
        <v>10439.385479999999</v>
      </c>
      <c r="I6171" s="10">
        <f>VLOOKUP(C6171,KFT!C:F,3,FALSE)</f>
        <v>4320</v>
      </c>
      <c r="J6171" s="10">
        <f t="shared" si="418"/>
        <v>8640</v>
      </c>
      <c r="K6171" s="198">
        <f t="shared" si="419"/>
        <v>10439.385479999999</v>
      </c>
    </row>
    <row r="6172" spans="1:11" s="178" customFormat="1" x14ac:dyDescent="0.25">
      <c r="A6172" s="220" t="s">
        <v>21293</v>
      </c>
      <c r="B6172" s="221" t="s">
        <v>23685</v>
      </c>
      <c r="C6172" s="203" t="s">
        <v>2138</v>
      </c>
      <c r="D6172" s="224" t="s">
        <v>22518</v>
      </c>
      <c r="E6172" s="223">
        <v>1984.18986</v>
      </c>
      <c r="F6172" s="10"/>
      <c r="G6172" s="10">
        <f t="shared" si="416"/>
        <v>1984.18986</v>
      </c>
      <c r="H6172" s="10">
        <f t="shared" si="417"/>
        <v>7936.7594399999998</v>
      </c>
      <c r="I6172" s="10">
        <f>VLOOKUP(C6172,KFT!C:F,3,FALSE)</f>
        <v>3286</v>
      </c>
      <c r="J6172" s="10">
        <f t="shared" si="418"/>
        <v>6572</v>
      </c>
      <c r="K6172" s="198">
        <f t="shared" si="419"/>
        <v>7936.7594399999998</v>
      </c>
    </row>
    <row r="6173" spans="1:11" s="178" customFormat="1" ht="24" x14ac:dyDescent="0.25">
      <c r="A6173" s="220" t="s">
        <v>21294</v>
      </c>
      <c r="B6173" s="221" t="s">
        <v>23685</v>
      </c>
      <c r="C6173" s="203" t="s">
        <v>24542</v>
      </c>
      <c r="D6173" s="224" t="s">
        <v>22519</v>
      </c>
      <c r="E6173" s="223">
        <v>2289.3357999999998</v>
      </c>
      <c r="F6173" s="10"/>
      <c r="G6173" s="10">
        <f t="shared" si="416"/>
        <v>2289.3357999999998</v>
      </c>
      <c r="H6173" s="10">
        <f t="shared" si="417"/>
        <v>9157.3431999999993</v>
      </c>
      <c r="I6173" s="10">
        <f>VLOOKUP(C6173,KFT!C:F,3,FALSE)</f>
        <v>3790</v>
      </c>
      <c r="J6173" s="10">
        <f t="shared" si="418"/>
        <v>7580</v>
      </c>
      <c r="K6173" s="198">
        <f t="shared" si="419"/>
        <v>9157.3431999999993</v>
      </c>
    </row>
    <row r="6174" spans="1:11" s="178" customFormat="1" ht="24" x14ac:dyDescent="0.25">
      <c r="A6174" s="220" t="s">
        <v>21295</v>
      </c>
      <c r="B6174" s="221" t="s">
        <v>23685</v>
      </c>
      <c r="C6174" s="203" t="s">
        <v>23777</v>
      </c>
      <c r="D6174" s="224" t="s">
        <v>22520</v>
      </c>
      <c r="E6174" s="223">
        <v>2372.3973099999998</v>
      </c>
      <c r="F6174" s="10"/>
      <c r="G6174" s="10">
        <f t="shared" si="416"/>
        <v>2372.3973099999998</v>
      </c>
      <c r="H6174" s="10">
        <f t="shared" si="417"/>
        <v>9489.5892399999993</v>
      </c>
      <c r="I6174" s="10">
        <f>VLOOKUP(C6174,KFT!C:F,3,FALSE)</f>
        <v>3928</v>
      </c>
      <c r="J6174" s="10">
        <f t="shared" si="418"/>
        <v>7856</v>
      </c>
      <c r="K6174" s="198">
        <f t="shared" si="419"/>
        <v>9489.5892399999993</v>
      </c>
    </row>
    <row r="6175" spans="1:11" s="178" customFormat="1" ht="24" x14ac:dyDescent="0.25">
      <c r="A6175" s="220" t="s">
        <v>21296</v>
      </c>
      <c r="B6175" s="221" t="s">
        <v>23685</v>
      </c>
      <c r="C6175" s="203" t="s">
        <v>23907</v>
      </c>
      <c r="D6175" s="224" t="s">
        <v>22521</v>
      </c>
      <c r="E6175" s="223">
        <v>2372.3973099999998</v>
      </c>
      <c r="F6175" s="10"/>
      <c r="G6175" s="10">
        <f t="shared" si="416"/>
        <v>2372.3973099999998</v>
      </c>
      <c r="H6175" s="10">
        <f t="shared" si="417"/>
        <v>9489.5892399999993</v>
      </c>
      <c r="I6175" s="10">
        <f>VLOOKUP(C6175,KFT!C:F,3,FALSE)</f>
        <v>3928</v>
      </c>
      <c r="J6175" s="10">
        <f t="shared" si="418"/>
        <v>7856</v>
      </c>
      <c r="K6175" s="198">
        <f t="shared" si="419"/>
        <v>9489.5892399999993</v>
      </c>
    </row>
    <row r="6176" spans="1:11" s="178" customFormat="1" x14ac:dyDescent="0.25">
      <c r="A6176" s="220" t="s">
        <v>21297</v>
      </c>
      <c r="B6176" s="221" t="s">
        <v>23685</v>
      </c>
      <c r="C6176" s="203" t="s">
        <v>24541</v>
      </c>
      <c r="D6176" s="224" t="s">
        <v>22522</v>
      </c>
      <c r="E6176" s="223">
        <v>3142.7695399999998</v>
      </c>
      <c r="F6176" s="10"/>
      <c r="G6176" s="10">
        <f t="shared" si="416"/>
        <v>3142.7695399999998</v>
      </c>
      <c r="H6176" s="10">
        <f t="shared" si="417"/>
        <v>12571.078159999999</v>
      </c>
      <c r="I6176" s="10">
        <f>VLOOKUP(C6176,KFT!C:F,3,FALSE)</f>
        <v>5142</v>
      </c>
      <c r="J6176" s="10">
        <f t="shared" si="418"/>
        <v>10284</v>
      </c>
      <c r="K6176" s="198">
        <f t="shared" si="419"/>
        <v>12571.078159999999</v>
      </c>
    </row>
    <row r="6177" spans="1:11" s="178" customFormat="1" x14ac:dyDescent="0.25">
      <c r="A6177" s="220" t="s">
        <v>21298</v>
      </c>
      <c r="B6177" s="221" t="s">
        <v>23685</v>
      </c>
      <c r="C6177" s="203" t="s">
        <v>2141</v>
      </c>
      <c r="D6177" s="224" t="s">
        <v>22523</v>
      </c>
      <c r="E6177" s="223">
        <v>3582.7577499999998</v>
      </c>
      <c r="F6177" s="10"/>
      <c r="G6177" s="10">
        <f t="shared" si="416"/>
        <v>3582.7577499999998</v>
      </c>
      <c r="H6177" s="10">
        <f t="shared" si="417"/>
        <v>14331.030999999999</v>
      </c>
      <c r="I6177" s="10">
        <f>VLOOKUP(C6177,KFT!C:F,3,FALSE)</f>
        <v>5862</v>
      </c>
      <c r="J6177" s="10">
        <f t="shared" si="418"/>
        <v>11724</v>
      </c>
      <c r="K6177" s="198">
        <f t="shared" si="419"/>
        <v>14331.030999999999</v>
      </c>
    </row>
    <row r="6178" spans="1:11" s="178" customFormat="1" x14ac:dyDescent="0.25">
      <c r="A6178" s="220" t="s">
        <v>21299</v>
      </c>
      <c r="B6178" s="221" t="s">
        <v>23685</v>
      </c>
      <c r="C6178" s="203" t="s">
        <v>4441</v>
      </c>
      <c r="D6178" s="222" t="s">
        <v>22515</v>
      </c>
      <c r="E6178" s="223">
        <v>3320.7584900000002</v>
      </c>
      <c r="F6178" s="10">
        <f>VLOOKUP(A6178,'EK-2-C-1'!B:D,3,FALSE)</f>
        <v>40</v>
      </c>
      <c r="G6178" s="10">
        <f t="shared" si="416"/>
        <v>4649.0618860000004</v>
      </c>
      <c r="H6178" s="10">
        <f t="shared" si="417"/>
        <v>18596.247544000002</v>
      </c>
      <c r="I6178" s="10">
        <f>VLOOKUP(C6178,KFT!C:F,3,FALSE)</f>
        <v>5498</v>
      </c>
      <c r="J6178" s="10">
        <f t="shared" si="418"/>
        <v>10996</v>
      </c>
      <c r="K6178" s="198">
        <f t="shared" si="419"/>
        <v>18596.247544000002</v>
      </c>
    </row>
    <row r="6179" spans="1:11" s="178" customFormat="1" ht="24" x14ac:dyDescent="0.25">
      <c r="A6179" s="220" t="s">
        <v>21300</v>
      </c>
      <c r="B6179" s="221" t="s">
        <v>23685</v>
      </c>
      <c r="C6179" s="203" t="s">
        <v>24030</v>
      </c>
      <c r="D6179" s="224" t="s">
        <v>22523</v>
      </c>
      <c r="E6179" s="223">
        <v>4168.8789499999993</v>
      </c>
      <c r="F6179" s="10"/>
      <c r="G6179" s="10">
        <f t="shared" si="416"/>
        <v>4168.8789499999993</v>
      </c>
      <c r="H6179" s="10">
        <f t="shared" si="417"/>
        <v>16675.515799999997</v>
      </c>
      <c r="I6179" s="10">
        <f>VLOOKUP(C6179,KFT!C:F,3,FALSE)</f>
        <v>6820</v>
      </c>
      <c r="J6179" s="10">
        <f t="shared" si="418"/>
        <v>13640</v>
      </c>
      <c r="K6179" s="198">
        <f t="shared" si="419"/>
        <v>16675.515799999997</v>
      </c>
    </row>
    <row r="6180" spans="1:11" s="178" customFormat="1" x14ac:dyDescent="0.25">
      <c r="A6180" s="220" t="s">
        <v>21301</v>
      </c>
      <c r="B6180" s="221" t="s">
        <v>23685</v>
      </c>
      <c r="C6180" s="203" t="s">
        <v>4442</v>
      </c>
      <c r="D6180" s="222" t="s">
        <v>22515</v>
      </c>
      <c r="E6180" s="223">
        <v>2731.4647399999999</v>
      </c>
      <c r="F6180" s="10">
        <f>VLOOKUP(A6180,'EK-2-C-1'!B:D,3,FALSE)</f>
        <v>40</v>
      </c>
      <c r="G6180" s="10">
        <f t="shared" si="416"/>
        <v>3824.0506359999999</v>
      </c>
      <c r="H6180" s="10">
        <f t="shared" si="417"/>
        <v>15296.202544</v>
      </c>
      <c r="I6180" s="10">
        <f>VLOOKUP(C6180,KFT!C:F,3,FALSE)</f>
        <v>6702</v>
      </c>
      <c r="J6180" s="10">
        <f t="shared" si="418"/>
        <v>13404</v>
      </c>
      <c r="K6180" s="198">
        <f t="shared" si="419"/>
        <v>15296.202544</v>
      </c>
    </row>
    <row r="6181" spans="1:11" s="178" customFormat="1" x14ac:dyDescent="0.25">
      <c r="A6181" s="220" t="s">
        <v>21302</v>
      </c>
      <c r="B6181" s="221" t="s">
        <v>23685</v>
      </c>
      <c r="C6181" s="203" t="s">
        <v>2142</v>
      </c>
      <c r="D6181" s="224" t="s">
        <v>22524</v>
      </c>
      <c r="E6181" s="223">
        <v>2910.9599099999996</v>
      </c>
      <c r="F6181" s="10"/>
      <c r="G6181" s="10">
        <f t="shared" si="416"/>
        <v>2910.9599099999996</v>
      </c>
      <c r="H6181" s="10">
        <f t="shared" si="417"/>
        <v>11643.839639999998</v>
      </c>
      <c r="I6181" s="10">
        <f>VLOOKUP(C6181,KFT!C:F,3,FALSE)</f>
        <v>4762</v>
      </c>
      <c r="J6181" s="10">
        <f t="shared" si="418"/>
        <v>9524</v>
      </c>
      <c r="K6181" s="198">
        <f t="shared" si="419"/>
        <v>11643.839639999998</v>
      </c>
    </row>
    <row r="6182" spans="1:11" s="178" customFormat="1" ht="24" x14ac:dyDescent="0.25">
      <c r="A6182" s="220" t="s">
        <v>21303</v>
      </c>
      <c r="B6182" s="221" t="s">
        <v>23685</v>
      </c>
      <c r="C6182" s="203" t="s">
        <v>18202</v>
      </c>
      <c r="D6182" s="224" t="s">
        <v>23954</v>
      </c>
      <c r="E6182" s="223">
        <v>2686.9541599999998</v>
      </c>
      <c r="F6182" s="10"/>
      <c r="G6182" s="10">
        <f t="shared" ref="G6182:G6240" si="420">((E6182*F6182)/100)+E6182</f>
        <v>2686.9541599999998</v>
      </c>
      <c r="H6182" s="10">
        <f t="shared" ref="H6182:H6240" si="421">G6182*4</f>
        <v>10747.816639999999</v>
      </c>
      <c r="I6182" s="10">
        <f>VLOOKUP(C6182,KFT!C:F,3,FALSE)</f>
        <v>4394</v>
      </c>
      <c r="J6182" s="10">
        <f t="shared" ref="J6182:J6240" si="422">I6182*2</f>
        <v>8788</v>
      </c>
      <c r="K6182" s="198">
        <f t="shared" ref="K6182:K6240" si="423">IF(H6182&gt;J6182,H6182,J6182)</f>
        <v>10747.816639999999</v>
      </c>
    </row>
    <row r="6183" spans="1:11" s="178" customFormat="1" x14ac:dyDescent="0.25">
      <c r="A6183" s="220" t="s">
        <v>21305</v>
      </c>
      <c r="B6183" s="221" t="s">
        <v>23685</v>
      </c>
      <c r="C6183" s="203" t="s">
        <v>4432</v>
      </c>
      <c r="D6183" s="224" t="s">
        <v>22525</v>
      </c>
      <c r="E6183" s="223">
        <v>3246.5148899999995</v>
      </c>
      <c r="F6183" s="10"/>
      <c r="G6183" s="10">
        <f t="shared" si="420"/>
        <v>3246.5148899999995</v>
      </c>
      <c r="H6183" s="10">
        <f t="shared" si="421"/>
        <v>12986.059559999998</v>
      </c>
      <c r="I6183" s="10">
        <f>VLOOKUP(C6183,KFT!C:F,3,FALSE)</f>
        <v>5312</v>
      </c>
      <c r="J6183" s="10">
        <f t="shared" si="422"/>
        <v>10624</v>
      </c>
      <c r="K6183" s="198">
        <f t="shared" si="423"/>
        <v>12986.059559999998</v>
      </c>
    </row>
    <row r="6184" spans="1:11" s="178" customFormat="1" x14ac:dyDescent="0.25">
      <c r="A6184" s="220" t="s">
        <v>21306</v>
      </c>
      <c r="B6184" s="221" t="s">
        <v>23685</v>
      </c>
      <c r="C6184" s="203" t="s">
        <v>24835</v>
      </c>
      <c r="D6184" s="222" t="s">
        <v>22515</v>
      </c>
      <c r="E6184" s="223">
        <v>2534.9623300000003</v>
      </c>
      <c r="F6184" s="10">
        <f>VLOOKUP(A6184,'EK-2-C-1'!B:D,3,FALSE)</f>
        <v>40</v>
      </c>
      <c r="G6184" s="10">
        <f t="shared" si="420"/>
        <v>3548.9472620000006</v>
      </c>
      <c r="H6184" s="10">
        <f t="shared" si="421"/>
        <v>14195.789048000002</v>
      </c>
      <c r="I6184" s="10">
        <f>VLOOKUP(C6184,KFT!C:F,3,FALSE)</f>
        <v>4196</v>
      </c>
      <c r="J6184" s="10">
        <f t="shared" si="422"/>
        <v>8392</v>
      </c>
      <c r="K6184" s="198">
        <f t="shared" si="423"/>
        <v>14195.789048000002</v>
      </c>
    </row>
    <row r="6185" spans="1:11" s="178" customFormat="1" x14ac:dyDescent="0.25">
      <c r="A6185" s="220" t="s">
        <v>21307</v>
      </c>
      <c r="B6185" s="221" t="s">
        <v>23685</v>
      </c>
      <c r="C6185" s="203" t="s">
        <v>2144</v>
      </c>
      <c r="D6185" s="224" t="s">
        <v>22515</v>
      </c>
      <c r="E6185" s="223">
        <v>3970.1824399999996</v>
      </c>
      <c r="F6185" s="10"/>
      <c r="G6185" s="10">
        <f t="shared" si="420"/>
        <v>3970.1824399999996</v>
      </c>
      <c r="H6185" s="10">
        <f t="shared" si="421"/>
        <v>15880.729759999998</v>
      </c>
      <c r="I6185" s="10">
        <f>VLOOKUP(C6185,KFT!C:F,3,FALSE)</f>
        <v>6494</v>
      </c>
      <c r="J6185" s="10">
        <f t="shared" si="422"/>
        <v>12988</v>
      </c>
      <c r="K6185" s="198">
        <f t="shared" si="423"/>
        <v>15880.729759999998</v>
      </c>
    </row>
    <row r="6186" spans="1:11" s="178" customFormat="1" x14ac:dyDescent="0.25">
      <c r="A6186" s="220" t="s">
        <v>21308</v>
      </c>
      <c r="B6186" s="221" t="s">
        <v>23685</v>
      </c>
      <c r="C6186" s="203" t="s">
        <v>2145</v>
      </c>
      <c r="D6186" s="224" t="s">
        <v>22515</v>
      </c>
      <c r="E6186" s="223">
        <v>5458.9978899999996</v>
      </c>
      <c r="F6186" s="10"/>
      <c r="G6186" s="10">
        <f t="shared" si="420"/>
        <v>5458.9978899999996</v>
      </c>
      <c r="H6186" s="10">
        <f t="shared" si="421"/>
        <v>21835.991559999999</v>
      </c>
      <c r="I6186" s="10">
        <f>VLOOKUP(C6186,KFT!C:F,3,FALSE)</f>
        <v>8930</v>
      </c>
      <c r="J6186" s="10">
        <f t="shared" si="422"/>
        <v>17860</v>
      </c>
      <c r="K6186" s="198">
        <f t="shared" si="423"/>
        <v>21835.991559999999</v>
      </c>
    </row>
    <row r="6187" spans="1:11" s="178" customFormat="1" ht="36" x14ac:dyDescent="0.25">
      <c r="A6187" s="220" t="s">
        <v>21309</v>
      </c>
      <c r="B6187" s="221" t="s">
        <v>23685</v>
      </c>
      <c r="C6187" s="203" t="s">
        <v>4452</v>
      </c>
      <c r="D6187" s="224" t="s">
        <v>22526</v>
      </c>
      <c r="E6187" s="223">
        <v>3915.7568999999999</v>
      </c>
      <c r="F6187" s="10"/>
      <c r="G6187" s="10">
        <f t="shared" si="420"/>
        <v>3915.7568999999999</v>
      </c>
      <c r="H6187" s="10">
        <f t="shared" si="421"/>
        <v>15663.027599999999</v>
      </c>
      <c r="I6187" s="10">
        <f>VLOOKUP(C6187,KFT!C:F,3,FALSE)</f>
        <v>6482</v>
      </c>
      <c r="J6187" s="10">
        <f t="shared" si="422"/>
        <v>12964</v>
      </c>
      <c r="K6187" s="198">
        <f t="shared" si="423"/>
        <v>15663.027599999999</v>
      </c>
    </row>
    <row r="6188" spans="1:11" s="178" customFormat="1" x14ac:dyDescent="0.25">
      <c r="A6188" s="220" t="s">
        <v>21310</v>
      </c>
      <c r="B6188" s="221" t="s">
        <v>23685</v>
      </c>
      <c r="C6188" s="203" t="s">
        <v>24520</v>
      </c>
      <c r="D6188" s="224"/>
      <c r="E6188" s="223">
        <v>4358.8702199999998</v>
      </c>
      <c r="F6188" s="10"/>
      <c r="G6188" s="10">
        <f t="shared" si="420"/>
        <v>4358.8702199999998</v>
      </c>
      <c r="H6188" s="10">
        <f t="shared" si="421"/>
        <v>17435.480879999999</v>
      </c>
      <c r="I6188" s="10">
        <f>VLOOKUP(C6188,KFT!C:F,3,FALSE)</f>
        <v>7132</v>
      </c>
      <c r="J6188" s="10">
        <f t="shared" si="422"/>
        <v>14264</v>
      </c>
      <c r="K6188" s="198">
        <f t="shared" si="423"/>
        <v>17435.480879999999</v>
      </c>
    </row>
    <row r="6189" spans="1:11" s="178" customFormat="1" x14ac:dyDescent="0.25">
      <c r="A6189" s="220" t="s">
        <v>21311</v>
      </c>
      <c r="B6189" s="221" t="s">
        <v>23685</v>
      </c>
      <c r="C6189" s="203" t="s">
        <v>3651</v>
      </c>
      <c r="D6189" s="224"/>
      <c r="E6189" s="223">
        <v>1112.15371</v>
      </c>
      <c r="F6189" s="10"/>
      <c r="G6189" s="10">
        <f t="shared" si="420"/>
        <v>1112.15371</v>
      </c>
      <c r="H6189" s="10">
        <f t="shared" si="421"/>
        <v>4448.6148400000002</v>
      </c>
      <c r="I6189" s="10">
        <f>VLOOKUP(C6189,KFT!C:F,3,FALSE)</f>
        <v>1820</v>
      </c>
      <c r="J6189" s="10">
        <f t="shared" si="422"/>
        <v>3640</v>
      </c>
      <c r="K6189" s="198">
        <f t="shared" si="423"/>
        <v>4448.6148400000002</v>
      </c>
    </row>
    <row r="6190" spans="1:11" s="178" customFormat="1" x14ac:dyDescent="0.25">
      <c r="A6190" s="220" t="s">
        <v>21312</v>
      </c>
      <c r="B6190" s="221" t="s">
        <v>23685</v>
      </c>
      <c r="C6190" s="203" t="s">
        <v>3652</v>
      </c>
      <c r="D6190" s="224" t="s">
        <v>22527</v>
      </c>
      <c r="E6190" s="223">
        <v>1112.15371</v>
      </c>
      <c r="F6190" s="10"/>
      <c r="G6190" s="10">
        <f t="shared" si="420"/>
        <v>1112.15371</v>
      </c>
      <c r="H6190" s="10">
        <f t="shared" si="421"/>
        <v>4448.6148400000002</v>
      </c>
      <c r="I6190" s="10">
        <f>VLOOKUP(C6190,KFT!C:F,3,FALSE)</f>
        <v>1820</v>
      </c>
      <c r="J6190" s="10">
        <f t="shared" si="422"/>
        <v>3640</v>
      </c>
      <c r="K6190" s="198">
        <f t="shared" si="423"/>
        <v>4448.6148400000002</v>
      </c>
    </row>
    <row r="6191" spans="1:11" s="178" customFormat="1" x14ac:dyDescent="0.25">
      <c r="A6191" s="220" t="s">
        <v>21313</v>
      </c>
      <c r="B6191" s="221" t="s">
        <v>23685</v>
      </c>
      <c r="C6191" s="203" t="s">
        <v>3653</v>
      </c>
      <c r="D6191" s="224"/>
      <c r="E6191" s="223">
        <v>1563.4919399999999</v>
      </c>
      <c r="F6191" s="10"/>
      <c r="G6191" s="10">
        <f t="shared" si="420"/>
        <v>1563.4919399999999</v>
      </c>
      <c r="H6191" s="10">
        <f t="shared" si="421"/>
        <v>6253.9677599999995</v>
      </c>
      <c r="I6191" s="10">
        <f>VLOOKUP(C6191,KFT!C:F,3,FALSE)</f>
        <v>2558</v>
      </c>
      <c r="J6191" s="10">
        <f t="shared" si="422"/>
        <v>5116</v>
      </c>
      <c r="K6191" s="198">
        <f t="shared" si="423"/>
        <v>6253.9677599999995</v>
      </c>
    </row>
    <row r="6192" spans="1:11" s="178" customFormat="1" x14ac:dyDescent="0.25">
      <c r="A6192" s="220" t="s">
        <v>21314</v>
      </c>
      <c r="B6192" s="221" t="s">
        <v>23685</v>
      </c>
      <c r="C6192" s="203" t="s">
        <v>24543</v>
      </c>
      <c r="D6192" s="224"/>
      <c r="E6192" s="223">
        <v>2946.2671299999997</v>
      </c>
      <c r="F6192" s="10"/>
      <c r="G6192" s="10">
        <f t="shared" si="420"/>
        <v>2946.2671299999997</v>
      </c>
      <c r="H6192" s="10">
        <f t="shared" si="421"/>
        <v>11785.068519999999</v>
      </c>
      <c r="I6192" s="10">
        <f>VLOOKUP(C6192,KFT!C:F,3,FALSE)</f>
        <v>4820</v>
      </c>
      <c r="J6192" s="10">
        <f t="shared" si="422"/>
        <v>9640</v>
      </c>
      <c r="K6192" s="198">
        <f t="shared" si="423"/>
        <v>11785.068519999999</v>
      </c>
    </row>
    <row r="6193" spans="1:11" s="178" customFormat="1" x14ac:dyDescent="0.25">
      <c r="A6193" s="220" t="s">
        <v>21315</v>
      </c>
      <c r="B6193" s="221" t="s">
        <v>23685</v>
      </c>
      <c r="C6193" s="203" t="s">
        <v>24744</v>
      </c>
      <c r="D6193" s="224"/>
      <c r="E6193" s="223">
        <v>2239.3933400000001</v>
      </c>
      <c r="F6193" s="10"/>
      <c r="G6193" s="10">
        <f t="shared" si="420"/>
        <v>2239.3933400000001</v>
      </c>
      <c r="H6193" s="10">
        <f t="shared" si="421"/>
        <v>8957.5733600000003</v>
      </c>
      <c r="I6193" s="10">
        <f>VLOOKUP(C6193,KFT!C:F,3,FALSE)</f>
        <v>3664</v>
      </c>
      <c r="J6193" s="10">
        <f t="shared" si="422"/>
        <v>7328</v>
      </c>
      <c r="K6193" s="198">
        <f t="shared" si="423"/>
        <v>8957.5733600000003</v>
      </c>
    </row>
    <row r="6194" spans="1:11" s="178" customFormat="1" x14ac:dyDescent="0.25">
      <c r="A6194" s="220" t="s">
        <v>21316</v>
      </c>
      <c r="B6194" s="221" t="s">
        <v>23685</v>
      </c>
      <c r="C6194" s="203" t="s">
        <v>24749</v>
      </c>
      <c r="D6194" s="224"/>
      <c r="E6194" s="223">
        <v>5458.9978899999996</v>
      </c>
      <c r="F6194" s="10"/>
      <c r="G6194" s="10">
        <f t="shared" si="420"/>
        <v>5458.9978899999996</v>
      </c>
      <c r="H6194" s="10">
        <f t="shared" si="421"/>
        <v>21835.991559999999</v>
      </c>
      <c r="I6194" s="10">
        <f>VLOOKUP(C6194,KFT!C:F,3,FALSE)</f>
        <v>8930</v>
      </c>
      <c r="J6194" s="10">
        <f t="shared" si="422"/>
        <v>17860</v>
      </c>
      <c r="K6194" s="198">
        <f t="shared" si="423"/>
        <v>21835.991559999999</v>
      </c>
    </row>
    <row r="6195" spans="1:11" s="178" customFormat="1" x14ac:dyDescent="0.25">
      <c r="A6195" s="220" t="s">
        <v>21317</v>
      </c>
      <c r="B6195" s="221" t="s">
        <v>23685</v>
      </c>
      <c r="C6195" s="203" t="s">
        <v>24745</v>
      </c>
      <c r="D6195" s="224"/>
      <c r="E6195" s="223">
        <v>2239.3933400000001</v>
      </c>
      <c r="F6195" s="10"/>
      <c r="G6195" s="10">
        <f t="shared" si="420"/>
        <v>2239.3933400000001</v>
      </c>
      <c r="H6195" s="10">
        <f t="shared" si="421"/>
        <v>8957.5733600000003</v>
      </c>
      <c r="I6195" s="10">
        <f>VLOOKUP(C6195,KFT!C:F,3,FALSE)</f>
        <v>3664</v>
      </c>
      <c r="J6195" s="10">
        <f t="shared" si="422"/>
        <v>7328</v>
      </c>
      <c r="K6195" s="198">
        <f t="shared" si="423"/>
        <v>8957.5733600000003</v>
      </c>
    </row>
    <row r="6196" spans="1:11" s="178" customFormat="1" x14ac:dyDescent="0.25">
      <c r="A6196" s="220" t="s">
        <v>21318</v>
      </c>
      <c r="B6196" s="221" t="s">
        <v>23685</v>
      </c>
      <c r="C6196" s="203" t="s">
        <v>24746</v>
      </c>
      <c r="D6196" s="224"/>
      <c r="E6196" s="223">
        <v>2356.9733799999999</v>
      </c>
      <c r="F6196" s="10"/>
      <c r="G6196" s="10">
        <f t="shared" si="420"/>
        <v>2356.9733799999999</v>
      </c>
      <c r="H6196" s="10">
        <f t="shared" si="421"/>
        <v>9427.8935199999996</v>
      </c>
      <c r="I6196" s="10">
        <f>VLOOKUP(C6196,KFT!C:F,3,FALSE)</f>
        <v>3856</v>
      </c>
      <c r="J6196" s="10">
        <f t="shared" si="422"/>
        <v>7712</v>
      </c>
      <c r="K6196" s="198">
        <f t="shared" si="423"/>
        <v>9427.8935199999996</v>
      </c>
    </row>
    <row r="6197" spans="1:11" s="178" customFormat="1" x14ac:dyDescent="0.25">
      <c r="A6197" s="220" t="s">
        <v>21319</v>
      </c>
      <c r="B6197" s="221" t="s">
        <v>23685</v>
      </c>
      <c r="C6197" s="203" t="s">
        <v>24747</v>
      </c>
      <c r="D6197" s="224"/>
      <c r="E6197" s="223">
        <v>3358.7460699999997</v>
      </c>
      <c r="F6197" s="10"/>
      <c r="G6197" s="10">
        <f t="shared" si="420"/>
        <v>3358.7460699999997</v>
      </c>
      <c r="H6197" s="10">
        <f t="shared" si="421"/>
        <v>13434.984279999999</v>
      </c>
      <c r="I6197" s="10">
        <f>VLOOKUP(C6197,KFT!C:F,3,FALSE)</f>
        <v>5494</v>
      </c>
      <c r="J6197" s="10">
        <f t="shared" si="422"/>
        <v>10988</v>
      </c>
      <c r="K6197" s="198">
        <f t="shared" si="423"/>
        <v>13434.984279999999</v>
      </c>
    </row>
    <row r="6198" spans="1:11" s="178" customFormat="1" x14ac:dyDescent="0.25">
      <c r="A6198" s="220" t="s">
        <v>21320</v>
      </c>
      <c r="B6198" s="221" t="s">
        <v>23685</v>
      </c>
      <c r="C6198" s="203" t="s">
        <v>24836</v>
      </c>
      <c r="D6198" s="224" t="s">
        <v>22528</v>
      </c>
      <c r="E6198" s="223">
        <v>1690.7793899999999</v>
      </c>
      <c r="F6198" s="10"/>
      <c r="G6198" s="10">
        <f t="shared" si="420"/>
        <v>1690.7793899999999</v>
      </c>
      <c r="H6198" s="10">
        <f t="shared" si="421"/>
        <v>6763.1175599999997</v>
      </c>
      <c r="I6198" s="10">
        <f>VLOOKUP(C6198,KFT!C:F,3,FALSE)</f>
        <v>2764</v>
      </c>
      <c r="J6198" s="10">
        <f t="shared" si="422"/>
        <v>5528</v>
      </c>
      <c r="K6198" s="198">
        <f t="shared" si="423"/>
        <v>6763.1175599999997</v>
      </c>
    </row>
    <row r="6199" spans="1:11" s="178" customFormat="1" x14ac:dyDescent="0.25">
      <c r="A6199" s="220" t="s">
        <v>21321</v>
      </c>
      <c r="B6199" s="221" t="s">
        <v>23685</v>
      </c>
      <c r="C6199" s="203" t="s">
        <v>24838</v>
      </c>
      <c r="D6199" s="224" t="s">
        <v>22528</v>
      </c>
      <c r="E6199" s="223">
        <v>1483.1404399999999</v>
      </c>
      <c r="F6199" s="10"/>
      <c r="G6199" s="10">
        <f t="shared" si="420"/>
        <v>1483.1404399999999</v>
      </c>
      <c r="H6199" s="10">
        <f t="shared" si="421"/>
        <v>5932.5617599999996</v>
      </c>
      <c r="I6199" s="10">
        <f>VLOOKUP(C6199,KFT!C:F,3,FALSE)</f>
        <v>2426</v>
      </c>
      <c r="J6199" s="10">
        <f t="shared" si="422"/>
        <v>4852</v>
      </c>
      <c r="K6199" s="198">
        <f t="shared" si="423"/>
        <v>5932.5617599999996</v>
      </c>
    </row>
    <row r="6200" spans="1:11" s="178" customFormat="1" x14ac:dyDescent="0.25">
      <c r="A6200" s="220" t="s">
        <v>21322</v>
      </c>
      <c r="B6200" s="221" t="s">
        <v>23685</v>
      </c>
      <c r="C6200" s="203" t="s">
        <v>24839</v>
      </c>
      <c r="D6200" s="224"/>
      <c r="E6200" s="223">
        <v>2239.3933400000001</v>
      </c>
      <c r="F6200" s="10"/>
      <c r="G6200" s="10">
        <f t="shared" si="420"/>
        <v>2239.3933400000001</v>
      </c>
      <c r="H6200" s="10">
        <f t="shared" si="421"/>
        <v>8957.5733600000003</v>
      </c>
      <c r="I6200" s="10">
        <f>VLOOKUP(C6200,KFT!C:F,3,FALSE)</f>
        <v>3664</v>
      </c>
      <c r="J6200" s="10">
        <f t="shared" si="422"/>
        <v>7328</v>
      </c>
      <c r="K6200" s="198">
        <f t="shared" si="423"/>
        <v>8957.5733600000003</v>
      </c>
    </row>
    <row r="6201" spans="1:11" s="178" customFormat="1" x14ac:dyDescent="0.25">
      <c r="A6201" s="220" t="s">
        <v>21323</v>
      </c>
      <c r="B6201" s="221" t="s">
        <v>23685</v>
      </c>
      <c r="C6201" s="203" t="s">
        <v>24845</v>
      </c>
      <c r="D6201" s="224" t="s">
        <v>22529</v>
      </c>
      <c r="E6201" s="223">
        <v>6444.2199499999997</v>
      </c>
      <c r="F6201" s="10"/>
      <c r="G6201" s="10">
        <f t="shared" si="420"/>
        <v>6444.2199499999997</v>
      </c>
      <c r="H6201" s="10">
        <f t="shared" si="421"/>
        <v>25776.879799999999</v>
      </c>
      <c r="I6201" s="10">
        <f>VLOOKUP(C6201,KFT!C:F,3,FALSE)</f>
        <v>10542</v>
      </c>
      <c r="J6201" s="10">
        <f t="shared" si="422"/>
        <v>21084</v>
      </c>
      <c r="K6201" s="198">
        <f t="shared" si="423"/>
        <v>25776.879799999999</v>
      </c>
    </row>
    <row r="6202" spans="1:11" s="178" customFormat="1" x14ac:dyDescent="0.25">
      <c r="A6202" s="220" t="s">
        <v>21324</v>
      </c>
      <c r="B6202" s="221" t="s">
        <v>23685</v>
      </c>
      <c r="C6202" s="203" t="s">
        <v>2149</v>
      </c>
      <c r="D6202" s="224" t="s">
        <v>22530</v>
      </c>
      <c r="E6202" s="223">
        <v>7034.9368999999988</v>
      </c>
      <c r="F6202" s="10"/>
      <c r="G6202" s="10">
        <f t="shared" si="420"/>
        <v>7034.9368999999988</v>
      </c>
      <c r="H6202" s="10">
        <f t="shared" si="421"/>
        <v>28139.747599999995</v>
      </c>
      <c r="I6202" s="10">
        <f>VLOOKUP(C6202,KFT!C:F,3,FALSE)</f>
        <v>11508</v>
      </c>
      <c r="J6202" s="10">
        <f t="shared" si="422"/>
        <v>23016</v>
      </c>
      <c r="K6202" s="198">
        <f t="shared" si="423"/>
        <v>28139.747599999995</v>
      </c>
    </row>
    <row r="6203" spans="1:11" s="178" customFormat="1" x14ac:dyDescent="0.25">
      <c r="A6203" s="220" t="s">
        <v>21325</v>
      </c>
      <c r="B6203" s="221" t="s">
        <v>23685</v>
      </c>
      <c r="C6203" s="203" t="s">
        <v>24246</v>
      </c>
      <c r="D6203" s="224" t="s">
        <v>22531</v>
      </c>
      <c r="E6203" s="223">
        <v>6914.2139599999991</v>
      </c>
      <c r="F6203" s="10"/>
      <c r="G6203" s="10">
        <f t="shared" si="420"/>
        <v>6914.2139599999991</v>
      </c>
      <c r="H6203" s="10">
        <f t="shared" si="421"/>
        <v>27656.855839999997</v>
      </c>
      <c r="I6203" s="10">
        <f>VLOOKUP(C6203,KFT!C:F,3,FALSE)</f>
        <v>11310</v>
      </c>
      <c r="J6203" s="10">
        <f t="shared" si="422"/>
        <v>22620</v>
      </c>
      <c r="K6203" s="198">
        <f t="shared" si="423"/>
        <v>27656.855839999997</v>
      </c>
    </row>
    <row r="6204" spans="1:11" s="178" customFormat="1" x14ac:dyDescent="0.25">
      <c r="A6204" s="220" t="s">
        <v>21326</v>
      </c>
      <c r="B6204" s="221" t="s">
        <v>23685</v>
      </c>
      <c r="C6204" s="203" t="s">
        <v>2151</v>
      </c>
      <c r="D6204" s="224"/>
      <c r="E6204" s="223">
        <v>1267.8517900000002</v>
      </c>
      <c r="F6204" s="10"/>
      <c r="G6204" s="10">
        <f t="shared" si="420"/>
        <v>1267.8517900000002</v>
      </c>
      <c r="H6204" s="10">
        <f t="shared" si="421"/>
        <v>5071.4071600000007</v>
      </c>
      <c r="I6204" s="10">
        <f>VLOOKUP(C6204,KFT!C:F,3,FALSE)</f>
        <v>2074</v>
      </c>
      <c r="J6204" s="10">
        <f t="shared" si="422"/>
        <v>4148</v>
      </c>
      <c r="K6204" s="198">
        <f t="shared" si="423"/>
        <v>5071.4071600000007</v>
      </c>
    </row>
    <row r="6205" spans="1:11" s="178" customFormat="1" x14ac:dyDescent="0.25">
      <c r="A6205" s="220" t="s">
        <v>21327</v>
      </c>
      <c r="B6205" s="221" t="s">
        <v>23685</v>
      </c>
      <c r="C6205" s="203" t="s">
        <v>24276</v>
      </c>
      <c r="D6205" s="224"/>
      <c r="E6205" s="223">
        <v>1162.1791899999998</v>
      </c>
      <c r="F6205" s="10"/>
      <c r="G6205" s="10">
        <f t="shared" si="420"/>
        <v>1162.1791899999998</v>
      </c>
      <c r="H6205" s="10">
        <f t="shared" si="421"/>
        <v>4648.7167599999993</v>
      </c>
      <c r="I6205" s="10">
        <f>VLOOKUP(C6205,KFT!C:F,3,FALSE)</f>
        <v>1900</v>
      </c>
      <c r="J6205" s="10">
        <f t="shared" si="422"/>
        <v>3800</v>
      </c>
      <c r="K6205" s="198">
        <f t="shared" si="423"/>
        <v>4648.7167599999993</v>
      </c>
    </row>
    <row r="6206" spans="1:11" s="178" customFormat="1" x14ac:dyDescent="0.25">
      <c r="A6206" s="220" t="s">
        <v>21328</v>
      </c>
      <c r="B6206" s="221" t="s">
        <v>23685</v>
      </c>
      <c r="C6206" s="203" t="s">
        <v>24456</v>
      </c>
      <c r="D6206" s="224"/>
      <c r="E6206" s="223">
        <v>1307.4523299999998</v>
      </c>
      <c r="F6206" s="10"/>
      <c r="G6206" s="10">
        <f t="shared" si="420"/>
        <v>1307.4523299999998</v>
      </c>
      <c r="H6206" s="10">
        <f t="shared" si="421"/>
        <v>5229.8093199999994</v>
      </c>
      <c r="I6206" s="10">
        <f>VLOOKUP(C6206,KFT!C:F,3,FALSE)</f>
        <v>2138</v>
      </c>
      <c r="J6206" s="10">
        <f t="shared" si="422"/>
        <v>4276</v>
      </c>
      <c r="K6206" s="198">
        <f t="shared" si="423"/>
        <v>5229.8093199999994</v>
      </c>
    </row>
    <row r="6207" spans="1:11" s="178" customFormat="1" x14ac:dyDescent="0.25">
      <c r="A6207" s="220" t="s">
        <v>21329</v>
      </c>
      <c r="B6207" s="221" t="s">
        <v>23685</v>
      </c>
      <c r="C6207" s="203" t="s">
        <v>2154</v>
      </c>
      <c r="D6207" s="224"/>
      <c r="E6207" s="223">
        <v>2010.00315</v>
      </c>
      <c r="F6207" s="10"/>
      <c r="G6207" s="10">
        <f t="shared" si="420"/>
        <v>2010.00315</v>
      </c>
      <c r="H6207" s="10">
        <f t="shared" si="421"/>
        <v>8040.0126</v>
      </c>
      <c r="I6207" s="10">
        <f>VLOOKUP(C6207,KFT!C:F,3,FALSE)</f>
        <v>3288</v>
      </c>
      <c r="J6207" s="10">
        <f t="shared" si="422"/>
        <v>6576</v>
      </c>
      <c r="K6207" s="198">
        <f t="shared" si="423"/>
        <v>8040.0126</v>
      </c>
    </row>
    <row r="6208" spans="1:11" s="178" customFormat="1" x14ac:dyDescent="0.25">
      <c r="A6208" s="220" t="s">
        <v>21330</v>
      </c>
      <c r="B6208" s="221" t="s">
        <v>23685</v>
      </c>
      <c r="C6208" s="203" t="s">
        <v>2155</v>
      </c>
      <c r="D6208" s="224"/>
      <c r="E6208" s="223">
        <v>2345.1667499999999</v>
      </c>
      <c r="F6208" s="10"/>
      <c r="G6208" s="10">
        <f t="shared" si="420"/>
        <v>2345.1667499999999</v>
      </c>
      <c r="H6208" s="10">
        <f t="shared" si="421"/>
        <v>9380.6669999999995</v>
      </c>
      <c r="I6208" s="10">
        <f>VLOOKUP(C6208,KFT!C:F,3,FALSE)</f>
        <v>3836</v>
      </c>
      <c r="J6208" s="10">
        <f t="shared" si="422"/>
        <v>7672</v>
      </c>
      <c r="K6208" s="198">
        <f t="shared" si="423"/>
        <v>9380.6669999999995</v>
      </c>
    </row>
    <row r="6209" spans="1:11" s="178" customFormat="1" x14ac:dyDescent="0.25">
      <c r="A6209" s="220" t="s">
        <v>21331</v>
      </c>
      <c r="B6209" s="221" t="s">
        <v>23685</v>
      </c>
      <c r="C6209" s="203" t="s">
        <v>2156</v>
      </c>
      <c r="D6209" s="224"/>
      <c r="E6209" s="223">
        <v>2177.6857599999998</v>
      </c>
      <c r="F6209" s="10"/>
      <c r="G6209" s="10">
        <f t="shared" si="420"/>
        <v>2177.6857599999998</v>
      </c>
      <c r="H6209" s="10">
        <f t="shared" si="421"/>
        <v>8710.7430399999994</v>
      </c>
      <c r="I6209" s="10">
        <f>VLOOKUP(C6209,KFT!C:F,3,FALSE)</f>
        <v>3562</v>
      </c>
      <c r="J6209" s="10">
        <f t="shared" si="422"/>
        <v>7124</v>
      </c>
      <c r="K6209" s="198">
        <f t="shared" si="423"/>
        <v>8710.7430399999994</v>
      </c>
    </row>
    <row r="6210" spans="1:11" s="178" customFormat="1" x14ac:dyDescent="0.25">
      <c r="A6210" s="220" t="s">
        <v>21332</v>
      </c>
      <c r="B6210" s="221" t="s">
        <v>23685</v>
      </c>
      <c r="C6210" s="203" t="s">
        <v>24567</v>
      </c>
      <c r="D6210" s="224"/>
      <c r="E6210" s="223">
        <v>4451.0224199999993</v>
      </c>
      <c r="F6210" s="10"/>
      <c r="G6210" s="10">
        <f t="shared" si="420"/>
        <v>4451.0224199999993</v>
      </c>
      <c r="H6210" s="10">
        <f t="shared" si="421"/>
        <v>17804.089679999997</v>
      </c>
      <c r="I6210" s="10">
        <f>VLOOKUP(C6210,KFT!C:F,3,FALSE)</f>
        <v>7282</v>
      </c>
      <c r="J6210" s="10">
        <f t="shared" si="422"/>
        <v>14564</v>
      </c>
      <c r="K6210" s="198">
        <f t="shared" si="423"/>
        <v>17804.089679999997</v>
      </c>
    </row>
    <row r="6211" spans="1:11" s="178" customFormat="1" x14ac:dyDescent="0.25">
      <c r="A6211" s="220" t="s">
        <v>21333</v>
      </c>
      <c r="B6211" s="221" t="s">
        <v>23685</v>
      </c>
      <c r="C6211" s="203" t="s">
        <v>2158</v>
      </c>
      <c r="D6211" s="224"/>
      <c r="E6211" s="223">
        <v>1324.8805999999997</v>
      </c>
      <c r="F6211" s="10"/>
      <c r="G6211" s="10">
        <f t="shared" si="420"/>
        <v>1324.8805999999997</v>
      </c>
      <c r="H6211" s="10">
        <f t="shared" si="421"/>
        <v>5299.5223999999989</v>
      </c>
      <c r="I6211" s="10">
        <f>VLOOKUP(C6211,KFT!C:F,3,FALSE)</f>
        <v>2166</v>
      </c>
      <c r="J6211" s="10">
        <f t="shared" si="422"/>
        <v>4332</v>
      </c>
      <c r="K6211" s="198">
        <f t="shared" si="423"/>
        <v>5299.5223999999989</v>
      </c>
    </row>
    <row r="6212" spans="1:11" s="178" customFormat="1" x14ac:dyDescent="0.25">
      <c r="A6212" s="220" t="s">
        <v>21334</v>
      </c>
      <c r="B6212" s="221" t="s">
        <v>23685</v>
      </c>
      <c r="C6212" s="203" t="s">
        <v>2160</v>
      </c>
      <c r="D6212" s="224"/>
      <c r="E6212" s="223">
        <v>570.28216999999995</v>
      </c>
      <c r="F6212" s="10"/>
      <c r="G6212" s="10">
        <f t="shared" si="420"/>
        <v>570.28216999999995</v>
      </c>
      <c r="H6212" s="10">
        <f t="shared" si="421"/>
        <v>2281.1286799999998</v>
      </c>
      <c r="I6212" s="10">
        <f>VLOOKUP(C6212,KFT!C:F,3,FALSE)</f>
        <v>934</v>
      </c>
      <c r="J6212" s="10">
        <f t="shared" si="422"/>
        <v>1868</v>
      </c>
      <c r="K6212" s="198">
        <f t="shared" si="423"/>
        <v>2281.1286799999998</v>
      </c>
    </row>
    <row r="6213" spans="1:11" s="178" customFormat="1" x14ac:dyDescent="0.25">
      <c r="A6213" s="220" t="s">
        <v>21335</v>
      </c>
      <c r="B6213" s="221" t="s">
        <v>23685</v>
      </c>
      <c r="C6213" s="203" t="s">
        <v>2161</v>
      </c>
      <c r="D6213" s="224" t="s">
        <v>22181</v>
      </c>
      <c r="E6213" s="223">
        <v>1112.15371</v>
      </c>
      <c r="F6213" s="10"/>
      <c r="G6213" s="10">
        <f t="shared" si="420"/>
        <v>1112.15371</v>
      </c>
      <c r="H6213" s="10">
        <f t="shared" si="421"/>
        <v>4448.6148400000002</v>
      </c>
      <c r="I6213" s="10">
        <f>VLOOKUP(C6213,KFT!C:F,3,FALSE)</f>
        <v>1820</v>
      </c>
      <c r="J6213" s="10">
        <f t="shared" si="422"/>
        <v>3640</v>
      </c>
      <c r="K6213" s="198">
        <f t="shared" si="423"/>
        <v>4448.6148400000002</v>
      </c>
    </row>
    <row r="6214" spans="1:11" s="178" customFormat="1" x14ac:dyDescent="0.25">
      <c r="A6214" s="220" t="s">
        <v>21336</v>
      </c>
      <c r="B6214" s="221" t="s">
        <v>23685</v>
      </c>
      <c r="C6214" s="203" t="s">
        <v>2162</v>
      </c>
      <c r="D6214" s="224" t="s">
        <v>22181</v>
      </c>
      <c r="E6214" s="223">
        <v>1112.15371</v>
      </c>
      <c r="F6214" s="10"/>
      <c r="G6214" s="10">
        <f t="shared" si="420"/>
        <v>1112.15371</v>
      </c>
      <c r="H6214" s="10">
        <f t="shared" si="421"/>
        <v>4448.6148400000002</v>
      </c>
      <c r="I6214" s="10">
        <f>VLOOKUP(C6214,KFT!C:F,3,FALSE)</f>
        <v>1820</v>
      </c>
      <c r="J6214" s="10">
        <f t="shared" si="422"/>
        <v>3640</v>
      </c>
      <c r="K6214" s="198">
        <f t="shared" si="423"/>
        <v>4448.6148400000002</v>
      </c>
    </row>
    <row r="6215" spans="1:11" s="178" customFormat="1" x14ac:dyDescent="0.25">
      <c r="A6215" s="220" t="s">
        <v>21337</v>
      </c>
      <c r="B6215" s="221" t="s">
        <v>23685</v>
      </c>
      <c r="C6215" s="203" t="s">
        <v>2163</v>
      </c>
      <c r="D6215" s="224" t="s">
        <v>22181</v>
      </c>
      <c r="E6215" s="223">
        <v>2159.0774200000001</v>
      </c>
      <c r="F6215" s="10"/>
      <c r="G6215" s="10">
        <f t="shared" si="420"/>
        <v>2159.0774200000001</v>
      </c>
      <c r="H6215" s="10">
        <f t="shared" si="421"/>
        <v>8636.3096800000003</v>
      </c>
      <c r="I6215" s="10">
        <f>VLOOKUP(C6215,KFT!C:F,3,FALSE)</f>
        <v>3532</v>
      </c>
      <c r="J6215" s="10">
        <f t="shared" si="422"/>
        <v>7064</v>
      </c>
      <c r="K6215" s="198">
        <f t="shared" si="423"/>
        <v>8636.3096800000003</v>
      </c>
    </row>
    <row r="6216" spans="1:11" s="178" customFormat="1" x14ac:dyDescent="0.25">
      <c r="A6216" s="220" t="s">
        <v>21338</v>
      </c>
      <c r="B6216" s="221" t="s">
        <v>23685</v>
      </c>
      <c r="C6216" s="203" t="s">
        <v>2164</v>
      </c>
      <c r="D6216" s="224" t="s">
        <v>22181</v>
      </c>
      <c r="E6216" s="223">
        <v>1483.1404399999999</v>
      </c>
      <c r="F6216" s="10"/>
      <c r="G6216" s="10">
        <f t="shared" si="420"/>
        <v>1483.1404399999999</v>
      </c>
      <c r="H6216" s="10">
        <f t="shared" si="421"/>
        <v>5932.5617599999996</v>
      </c>
      <c r="I6216" s="10">
        <f>VLOOKUP(C6216,KFT!C:F,3,FALSE)</f>
        <v>2426</v>
      </c>
      <c r="J6216" s="10">
        <f t="shared" si="422"/>
        <v>4852</v>
      </c>
      <c r="K6216" s="198">
        <f t="shared" si="423"/>
        <v>5932.5617599999996</v>
      </c>
    </row>
    <row r="6217" spans="1:11" s="178" customFormat="1" x14ac:dyDescent="0.25">
      <c r="A6217" s="220" t="s">
        <v>21339</v>
      </c>
      <c r="B6217" s="221" t="s">
        <v>23685</v>
      </c>
      <c r="C6217" s="203" t="s">
        <v>2165</v>
      </c>
      <c r="D6217" s="224" t="s">
        <v>22181</v>
      </c>
      <c r="E6217" s="223">
        <v>3142.7695399999998</v>
      </c>
      <c r="F6217" s="10"/>
      <c r="G6217" s="10">
        <f t="shared" si="420"/>
        <v>3142.7695399999998</v>
      </c>
      <c r="H6217" s="10">
        <f t="shared" si="421"/>
        <v>12571.078159999999</v>
      </c>
      <c r="I6217" s="10">
        <f>VLOOKUP(C6217,KFT!C:F,3,FALSE)</f>
        <v>5142</v>
      </c>
      <c r="J6217" s="10">
        <f t="shared" si="422"/>
        <v>10284</v>
      </c>
      <c r="K6217" s="198">
        <f t="shared" si="423"/>
        <v>12571.078159999999</v>
      </c>
    </row>
    <row r="6218" spans="1:11" s="178" customFormat="1" x14ac:dyDescent="0.25">
      <c r="A6218" s="220" t="s">
        <v>21340</v>
      </c>
      <c r="B6218" s="221" t="s">
        <v>23685</v>
      </c>
      <c r="C6218" s="203" t="s">
        <v>24647</v>
      </c>
      <c r="D6218" s="224"/>
      <c r="E6218" s="223">
        <v>2010.00315</v>
      </c>
      <c r="F6218" s="10"/>
      <c r="G6218" s="10">
        <f t="shared" si="420"/>
        <v>2010.00315</v>
      </c>
      <c r="H6218" s="10">
        <f t="shared" si="421"/>
        <v>8040.0126</v>
      </c>
      <c r="I6218" s="10">
        <f>VLOOKUP(C6218,KFT!C:F,3,FALSE)</f>
        <v>3288</v>
      </c>
      <c r="J6218" s="10">
        <f t="shared" si="422"/>
        <v>6576</v>
      </c>
      <c r="K6218" s="198">
        <f t="shared" si="423"/>
        <v>8040.0126</v>
      </c>
    </row>
    <row r="6219" spans="1:11" s="178" customFormat="1" x14ac:dyDescent="0.25">
      <c r="A6219" s="220" t="s">
        <v>21341</v>
      </c>
      <c r="B6219" s="221" t="s">
        <v>23685</v>
      </c>
      <c r="C6219" s="203" t="s">
        <v>2167</v>
      </c>
      <c r="D6219" s="224" t="s">
        <v>22181</v>
      </c>
      <c r="E6219" s="223">
        <v>1441.3161500000001</v>
      </c>
      <c r="F6219" s="10">
        <f>VLOOKUP(A6219,'EK-2-C-1'!B:D,3,FALSE)</f>
        <v>20</v>
      </c>
      <c r="G6219" s="10">
        <f t="shared" si="420"/>
        <v>1729.5793800000001</v>
      </c>
      <c r="H6219" s="10">
        <f t="shared" si="421"/>
        <v>6918.3175200000005</v>
      </c>
      <c r="I6219" s="10">
        <f>VLOOKUP(C6219,KFT!C:F,3,FALSE)</f>
        <v>2356</v>
      </c>
      <c r="J6219" s="10">
        <f t="shared" si="422"/>
        <v>4712</v>
      </c>
      <c r="K6219" s="198">
        <f t="shared" si="423"/>
        <v>6918.3175200000005</v>
      </c>
    </row>
    <row r="6220" spans="1:11" s="178" customFormat="1" x14ac:dyDescent="0.25">
      <c r="A6220" s="220" t="s">
        <v>21342</v>
      </c>
      <c r="B6220" s="221" t="s">
        <v>23685</v>
      </c>
      <c r="C6220" s="203" t="s">
        <v>2168</v>
      </c>
      <c r="D6220" s="224" t="s">
        <v>22181</v>
      </c>
      <c r="E6220" s="223">
        <v>3257.5268999999998</v>
      </c>
      <c r="F6220" s="10">
        <f>VLOOKUP(A6220,'EK-2-C-1'!B:D,3,FALSE)</f>
        <v>20</v>
      </c>
      <c r="G6220" s="10">
        <f t="shared" si="420"/>
        <v>3909.0322799999999</v>
      </c>
      <c r="H6220" s="10">
        <f t="shared" si="421"/>
        <v>15636.12912</v>
      </c>
      <c r="I6220" s="10">
        <f>VLOOKUP(C6220,KFT!C:F,3,FALSE)</f>
        <v>5328</v>
      </c>
      <c r="J6220" s="10">
        <f t="shared" si="422"/>
        <v>10656</v>
      </c>
      <c r="K6220" s="198">
        <f t="shared" si="423"/>
        <v>15636.12912</v>
      </c>
    </row>
    <row r="6221" spans="1:11" s="178" customFormat="1" x14ac:dyDescent="0.25">
      <c r="A6221" s="220" t="s">
        <v>21343</v>
      </c>
      <c r="B6221" s="221" t="s">
        <v>23685</v>
      </c>
      <c r="C6221" s="203" t="s">
        <v>2170</v>
      </c>
      <c r="D6221" s="224"/>
      <c r="E6221" s="223">
        <v>1540.76818</v>
      </c>
      <c r="F6221" s="10"/>
      <c r="G6221" s="10">
        <f t="shared" si="420"/>
        <v>1540.76818</v>
      </c>
      <c r="H6221" s="10">
        <f t="shared" si="421"/>
        <v>6163.0727200000001</v>
      </c>
      <c r="I6221" s="10">
        <f>VLOOKUP(C6221,KFT!C:F,3,FALSE)</f>
        <v>2520</v>
      </c>
      <c r="J6221" s="10">
        <f t="shared" si="422"/>
        <v>5040</v>
      </c>
      <c r="K6221" s="198">
        <f t="shared" si="423"/>
        <v>6163.0727200000001</v>
      </c>
    </row>
    <row r="6222" spans="1:11" s="178" customFormat="1" x14ac:dyDescent="0.25">
      <c r="A6222" s="220" t="s">
        <v>21344</v>
      </c>
      <c r="B6222" s="221" t="s">
        <v>23685</v>
      </c>
      <c r="C6222" s="203" t="s">
        <v>2171</v>
      </c>
      <c r="D6222" s="224"/>
      <c r="E6222" s="223">
        <v>2305.9516599999997</v>
      </c>
      <c r="F6222" s="10"/>
      <c r="G6222" s="10">
        <f t="shared" si="420"/>
        <v>2305.9516599999997</v>
      </c>
      <c r="H6222" s="10">
        <f t="shared" si="421"/>
        <v>9223.8066399999989</v>
      </c>
      <c r="I6222" s="10">
        <f>VLOOKUP(C6222,KFT!C:F,3,FALSE)</f>
        <v>3774</v>
      </c>
      <c r="J6222" s="10">
        <f t="shared" si="422"/>
        <v>7548</v>
      </c>
      <c r="K6222" s="198">
        <f t="shared" si="423"/>
        <v>9223.8066399999989</v>
      </c>
    </row>
    <row r="6223" spans="1:11" s="178" customFormat="1" x14ac:dyDescent="0.25">
      <c r="A6223" s="220" t="s">
        <v>21345</v>
      </c>
      <c r="B6223" s="221" t="s">
        <v>23685</v>
      </c>
      <c r="C6223" s="203" t="s">
        <v>24085</v>
      </c>
      <c r="D6223" s="224"/>
      <c r="E6223" s="223">
        <v>4127.06059</v>
      </c>
      <c r="F6223" s="10"/>
      <c r="G6223" s="10">
        <f t="shared" si="420"/>
        <v>4127.06059</v>
      </c>
      <c r="H6223" s="10">
        <f t="shared" si="421"/>
        <v>16508.24236</v>
      </c>
      <c r="I6223" s="10">
        <f>VLOOKUP(C6223,KFT!C:F,3,FALSE)</f>
        <v>6752</v>
      </c>
      <c r="J6223" s="10">
        <f t="shared" si="422"/>
        <v>13504</v>
      </c>
      <c r="K6223" s="198">
        <f t="shared" si="423"/>
        <v>16508.24236</v>
      </c>
    </row>
    <row r="6224" spans="1:11" s="178" customFormat="1" ht="24" x14ac:dyDescent="0.25">
      <c r="A6224" s="220" t="s">
        <v>21346</v>
      </c>
      <c r="B6224" s="221" t="s">
        <v>23685</v>
      </c>
      <c r="C6224" s="203" t="s">
        <v>4412</v>
      </c>
      <c r="D6224" s="224" t="s">
        <v>22532</v>
      </c>
      <c r="E6224" s="223">
        <v>8285.3841400000001</v>
      </c>
      <c r="F6224" s="10"/>
      <c r="G6224" s="10">
        <f t="shared" si="420"/>
        <v>8285.3841400000001</v>
      </c>
      <c r="H6224" s="10">
        <f t="shared" si="421"/>
        <v>33141.53656</v>
      </c>
      <c r="I6224" s="10">
        <f>VLOOKUP(C6224,KFT!C:F,3,FALSE)</f>
        <v>13554</v>
      </c>
      <c r="J6224" s="10">
        <f t="shared" si="422"/>
        <v>27108</v>
      </c>
      <c r="K6224" s="198">
        <f t="shared" si="423"/>
        <v>33141.53656</v>
      </c>
    </row>
    <row r="6225" spans="1:11" s="178" customFormat="1" ht="24" x14ac:dyDescent="0.25">
      <c r="A6225" s="220" t="s">
        <v>21347</v>
      </c>
      <c r="B6225" s="221" t="s">
        <v>23685</v>
      </c>
      <c r="C6225" s="203" t="s">
        <v>4413</v>
      </c>
      <c r="D6225" s="224" t="s">
        <v>22532</v>
      </c>
      <c r="E6225" s="223">
        <v>11836.262210000001</v>
      </c>
      <c r="F6225" s="10"/>
      <c r="G6225" s="10">
        <f t="shared" si="420"/>
        <v>11836.262210000001</v>
      </c>
      <c r="H6225" s="10">
        <f t="shared" si="421"/>
        <v>47345.048840000003</v>
      </c>
      <c r="I6225" s="10">
        <f>VLOOKUP(C6225,KFT!C:F,3,FALSE)</f>
        <v>19362</v>
      </c>
      <c r="J6225" s="10">
        <f t="shared" si="422"/>
        <v>38724</v>
      </c>
      <c r="K6225" s="198">
        <f t="shared" si="423"/>
        <v>47345.048840000003</v>
      </c>
    </row>
    <row r="6226" spans="1:11" s="178" customFormat="1" x14ac:dyDescent="0.25">
      <c r="A6226" s="220" t="s">
        <v>21348</v>
      </c>
      <c r="B6226" s="221" t="s">
        <v>23685</v>
      </c>
      <c r="C6226" s="203" t="s">
        <v>24544</v>
      </c>
      <c r="D6226" s="224"/>
      <c r="E6226" s="223">
        <v>4127.06059</v>
      </c>
      <c r="F6226" s="10"/>
      <c r="G6226" s="10">
        <f t="shared" si="420"/>
        <v>4127.06059</v>
      </c>
      <c r="H6226" s="10">
        <f t="shared" si="421"/>
        <v>16508.24236</v>
      </c>
      <c r="I6226" s="10">
        <f>VLOOKUP(C6226,KFT!C:F,3,FALSE)</f>
        <v>6752</v>
      </c>
      <c r="J6226" s="10">
        <f t="shared" si="422"/>
        <v>13504</v>
      </c>
      <c r="K6226" s="198">
        <f t="shared" si="423"/>
        <v>16508.24236</v>
      </c>
    </row>
    <row r="6227" spans="1:11" s="178" customFormat="1" x14ac:dyDescent="0.25">
      <c r="A6227" s="220" t="s">
        <v>21349</v>
      </c>
      <c r="B6227" s="221" t="s">
        <v>23685</v>
      </c>
      <c r="C6227" s="203" t="s">
        <v>2174</v>
      </c>
      <c r="D6227" s="224" t="s">
        <v>22533</v>
      </c>
      <c r="E6227" s="223">
        <v>1162.1791899999998</v>
      </c>
      <c r="F6227" s="10"/>
      <c r="G6227" s="10">
        <f t="shared" si="420"/>
        <v>1162.1791899999998</v>
      </c>
      <c r="H6227" s="10">
        <f t="shared" si="421"/>
        <v>4648.7167599999993</v>
      </c>
      <c r="I6227" s="10">
        <f>VLOOKUP(C6227,KFT!C:F,3,FALSE)</f>
        <v>1900</v>
      </c>
      <c r="J6227" s="10">
        <f t="shared" si="422"/>
        <v>3800</v>
      </c>
      <c r="K6227" s="198">
        <f t="shared" si="423"/>
        <v>4648.7167599999993</v>
      </c>
    </row>
    <row r="6228" spans="1:11" s="178" customFormat="1" x14ac:dyDescent="0.25">
      <c r="A6228" s="220" t="s">
        <v>21350</v>
      </c>
      <c r="B6228" s="221" t="s">
        <v>23685</v>
      </c>
      <c r="C6228" s="203" t="s">
        <v>2175</v>
      </c>
      <c r="D6228" s="224" t="s">
        <v>22534</v>
      </c>
      <c r="E6228" s="223">
        <v>888.24284</v>
      </c>
      <c r="F6228" s="10"/>
      <c r="G6228" s="10">
        <f t="shared" si="420"/>
        <v>888.24284</v>
      </c>
      <c r="H6228" s="10">
        <f t="shared" si="421"/>
        <v>3552.97136</v>
      </c>
      <c r="I6228" s="10">
        <f>VLOOKUP(C6228,KFT!C:F,3,FALSE)</f>
        <v>1472</v>
      </c>
      <c r="J6228" s="10">
        <f t="shared" si="422"/>
        <v>2944</v>
      </c>
      <c r="K6228" s="198">
        <f t="shared" si="423"/>
        <v>3552.97136</v>
      </c>
    </row>
    <row r="6229" spans="1:11" s="178" customFormat="1" x14ac:dyDescent="0.25">
      <c r="A6229" s="220" t="s">
        <v>21351</v>
      </c>
      <c r="B6229" s="221" t="s">
        <v>23685</v>
      </c>
      <c r="C6229" s="203" t="s">
        <v>2176</v>
      </c>
      <c r="D6229" s="224"/>
      <c r="E6229" s="223">
        <v>1112.15371</v>
      </c>
      <c r="F6229" s="10"/>
      <c r="G6229" s="10">
        <f t="shared" si="420"/>
        <v>1112.15371</v>
      </c>
      <c r="H6229" s="10">
        <f t="shared" si="421"/>
        <v>4448.6148400000002</v>
      </c>
      <c r="I6229" s="10">
        <f>VLOOKUP(C6229,KFT!C:F,3,FALSE)</f>
        <v>1820</v>
      </c>
      <c r="J6229" s="10">
        <f t="shared" si="422"/>
        <v>3640</v>
      </c>
      <c r="K6229" s="198">
        <f t="shared" si="423"/>
        <v>4448.6148400000002</v>
      </c>
    </row>
    <row r="6230" spans="1:11" s="178" customFormat="1" x14ac:dyDescent="0.25">
      <c r="A6230" s="220" t="s">
        <v>21352</v>
      </c>
      <c r="B6230" s="221" t="s">
        <v>23685</v>
      </c>
      <c r="C6230" s="203" t="s">
        <v>2177</v>
      </c>
      <c r="D6230" s="224"/>
      <c r="E6230" s="223">
        <v>1483.1404399999999</v>
      </c>
      <c r="F6230" s="10"/>
      <c r="G6230" s="10">
        <f t="shared" si="420"/>
        <v>1483.1404399999999</v>
      </c>
      <c r="H6230" s="10">
        <f t="shared" si="421"/>
        <v>5932.5617599999996</v>
      </c>
      <c r="I6230" s="10">
        <f>VLOOKUP(C6230,KFT!C:F,3,FALSE)</f>
        <v>2426</v>
      </c>
      <c r="J6230" s="10">
        <f t="shared" si="422"/>
        <v>4852</v>
      </c>
      <c r="K6230" s="198">
        <f t="shared" si="423"/>
        <v>5932.5617599999996</v>
      </c>
    </row>
    <row r="6231" spans="1:11" s="178" customFormat="1" ht="24" x14ac:dyDescent="0.25">
      <c r="A6231" s="220" t="s">
        <v>21353</v>
      </c>
      <c r="B6231" s="221" t="s">
        <v>23685</v>
      </c>
      <c r="C6231" s="203" t="s">
        <v>24585</v>
      </c>
      <c r="D6231" s="224"/>
      <c r="E6231" s="223">
        <v>1690.7793899999999</v>
      </c>
      <c r="F6231" s="10"/>
      <c r="G6231" s="10">
        <f t="shared" si="420"/>
        <v>1690.7793899999999</v>
      </c>
      <c r="H6231" s="10">
        <f t="shared" si="421"/>
        <v>6763.1175599999997</v>
      </c>
      <c r="I6231" s="10">
        <f>VLOOKUP(C6231,KFT!C:F,3,FALSE)</f>
        <v>2764</v>
      </c>
      <c r="J6231" s="10">
        <f t="shared" si="422"/>
        <v>5528</v>
      </c>
      <c r="K6231" s="198">
        <f t="shared" si="423"/>
        <v>6763.1175599999997</v>
      </c>
    </row>
    <row r="6232" spans="1:11" s="178" customFormat="1" x14ac:dyDescent="0.25">
      <c r="A6232" s="220" t="s">
        <v>21354</v>
      </c>
      <c r="B6232" s="221" t="s">
        <v>23685</v>
      </c>
      <c r="C6232" s="203" t="s">
        <v>2179</v>
      </c>
      <c r="D6232" s="224"/>
      <c r="E6232" s="223">
        <v>1483.1404399999999</v>
      </c>
      <c r="F6232" s="10"/>
      <c r="G6232" s="10">
        <f t="shared" si="420"/>
        <v>1483.1404399999999</v>
      </c>
      <c r="H6232" s="10">
        <f t="shared" si="421"/>
        <v>5932.5617599999996</v>
      </c>
      <c r="I6232" s="10">
        <f>VLOOKUP(C6232,KFT!C:F,3,FALSE)</f>
        <v>2426</v>
      </c>
      <c r="J6232" s="10">
        <f t="shared" si="422"/>
        <v>4852</v>
      </c>
      <c r="K6232" s="198">
        <f t="shared" si="423"/>
        <v>5932.5617599999996</v>
      </c>
    </row>
    <row r="6233" spans="1:11" s="178" customFormat="1" x14ac:dyDescent="0.25">
      <c r="A6233" s="220" t="s">
        <v>21355</v>
      </c>
      <c r="B6233" s="221" t="s">
        <v>23685</v>
      </c>
      <c r="C6233" s="203" t="s">
        <v>2180</v>
      </c>
      <c r="D6233" s="224"/>
      <c r="E6233" s="223">
        <v>1267.8517900000002</v>
      </c>
      <c r="F6233" s="10"/>
      <c r="G6233" s="10">
        <f t="shared" si="420"/>
        <v>1267.8517900000002</v>
      </c>
      <c r="H6233" s="10">
        <f t="shared" si="421"/>
        <v>5071.4071600000007</v>
      </c>
      <c r="I6233" s="10">
        <f>VLOOKUP(C6233,KFT!C:F,3,FALSE)</f>
        <v>2074</v>
      </c>
      <c r="J6233" s="10">
        <f t="shared" si="422"/>
        <v>4148</v>
      </c>
      <c r="K6233" s="198">
        <f t="shared" si="423"/>
        <v>5071.4071600000007</v>
      </c>
    </row>
    <row r="6234" spans="1:11" s="178" customFormat="1" x14ac:dyDescent="0.25">
      <c r="A6234" s="220" t="s">
        <v>21356</v>
      </c>
      <c r="B6234" s="221" t="s">
        <v>23685</v>
      </c>
      <c r="C6234" s="203" t="s">
        <v>2181</v>
      </c>
      <c r="D6234" s="224"/>
      <c r="E6234" s="223">
        <v>9553.2537200000006</v>
      </c>
      <c r="F6234" s="10"/>
      <c r="G6234" s="10">
        <f t="shared" si="420"/>
        <v>9553.2537200000006</v>
      </c>
      <c r="H6234" s="10">
        <f t="shared" si="421"/>
        <v>38213.014880000002</v>
      </c>
      <c r="I6234" s="10">
        <f>VLOOKUP(C6234,KFT!C:F,3,FALSE)</f>
        <v>15626</v>
      </c>
      <c r="J6234" s="10">
        <f t="shared" si="422"/>
        <v>31252</v>
      </c>
      <c r="K6234" s="198">
        <f t="shared" si="423"/>
        <v>38213.014880000002</v>
      </c>
    </row>
    <row r="6235" spans="1:11" s="178" customFormat="1" x14ac:dyDescent="0.2">
      <c r="A6235" s="220" t="s">
        <v>21357</v>
      </c>
      <c r="B6235" s="221" t="s">
        <v>23685</v>
      </c>
      <c r="C6235" s="203" t="s">
        <v>24188</v>
      </c>
      <c r="D6235" s="230"/>
      <c r="E6235" s="223">
        <v>1352.7160199999998</v>
      </c>
      <c r="F6235" s="10">
        <f>VLOOKUP(A6235,'EK-2-C-1'!B:D,3,FALSE)</f>
        <v>40</v>
      </c>
      <c r="G6235" s="10">
        <f t="shared" si="420"/>
        <v>1893.8024279999997</v>
      </c>
      <c r="H6235" s="10">
        <f t="shared" si="421"/>
        <v>7575.2097119999989</v>
      </c>
      <c r="I6235" s="10">
        <f>VLOOKUP(C6235,KFT!C:F,3,FALSE)</f>
        <v>2212</v>
      </c>
      <c r="J6235" s="10">
        <f t="shared" si="422"/>
        <v>4424</v>
      </c>
      <c r="K6235" s="198">
        <f t="shared" si="423"/>
        <v>7575.2097119999989</v>
      </c>
    </row>
    <row r="6236" spans="1:11" s="178" customFormat="1" x14ac:dyDescent="0.25">
      <c r="A6236" s="220" t="s">
        <v>21358</v>
      </c>
      <c r="B6236" s="221" t="s">
        <v>23685</v>
      </c>
      <c r="C6236" s="203" t="s">
        <v>4415</v>
      </c>
      <c r="D6236" s="224"/>
      <c r="E6236" s="223">
        <v>2367.2500699999996</v>
      </c>
      <c r="F6236" s="10"/>
      <c r="G6236" s="10">
        <f t="shared" si="420"/>
        <v>2367.2500699999996</v>
      </c>
      <c r="H6236" s="10">
        <f t="shared" si="421"/>
        <v>9469.0002799999984</v>
      </c>
      <c r="I6236" s="10">
        <f>VLOOKUP(C6236,KFT!C:F,3,FALSE)</f>
        <v>3874</v>
      </c>
      <c r="J6236" s="10">
        <f t="shared" si="422"/>
        <v>7748</v>
      </c>
      <c r="K6236" s="198">
        <f t="shared" si="423"/>
        <v>9469.0002799999984</v>
      </c>
    </row>
    <row r="6237" spans="1:11" s="178" customFormat="1" x14ac:dyDescent="0.25">
      <c r="A6237" s="220" t="s">
        <v>21359</v>
      </c>
      <c r="B6237" s="221" t="s">
        <v>23685</v>
      </c>
      <c r="C6237" s="203" t="s">
        <v>24189</v>
      </c>
      <c r="D6237" s="224"/>
      <c r="E6237" s="223">
        <v>2029.07403</v>
      </c>
      <c r="F6237" s="10"/>
      <c r="G6237" s="10">
        <f t="shared" si="420"/>
        <v>2029.07403</v>
      </c>
      <c r="H6237" s="10">
        <f t="shared" si="421"/>
        <v>8116.29612</v>
      </c>
      <c r="I6237" s="10">
        <f>VLOOKUP(C6237,KFT!C:F,3,FALSE)</f>
        <v>3320</v>
      </c>
      <c r="J6237" s="10">
        <f t="shared" si="422"/>
        <v>6640</v>
      </c>
      <c r="K6237" s="198">
        <f t="shared" si="423"/>
        <v>8116.29612</v>
      </c>
    </row>
    <row r="6238" spans="1:11" s="178" customFormat="1" x14ac:dyDescent="0.25">
      <c r="A6238" s="220" t="s">
        <v>21360</v>
      </c>
      <c r="B6238" s="221" t="s">
        <v>23685</v>
      </c>
      <c r="C6238" s="203" t="s">
        <v>24576</v>
      </c>
      <c r="D6238" s="224"/>
      <c r="E6238" s="223">
        <v>2705.4320399999997</v>
      </c>
      <c r="F6238" s="10"/>
      <c r="G6238" s="10">
        <f t="shared" si="420"/>
        <v>2705.4320399999997</v>
      </c>
      <c r="H6238" s="10">
        <f t="shared" si="421"/>
        <v>10821.728159999999</v>
      </c>
      <c r="I6238" s="10">
        <f>VLOOKUP(C6238,KFT!C:F,3,FALSE)</f>
        <v>4426</v>
      </c>
      <c r="J6238" s="10">
        <f t="shared" si="422"/>
        <v>8852</v>
      </c>
      <c r="K6238" s="198">
        <f t="shared" si="423"/>
        <v>10821.728159999999</v>
      </c>
    </row>
    <row r="6239" spans="1:11" s="178" customFormat="1" x14ac:dyDescent="0.25">
      <c r="A6239" s="220" t="s">
        <v>21361</v>
      </c>
      <c r="B6239" s="221" t="s">
        <v>23685</v>
      </c>
      <c r="C6239" s="203" t="s">
        <v>23737</v>
      </c>
      <c r="D6239" s="224" t="s">
        <v>22535</v>
      </c>
      <c r="E6239" s="223">
        <v>541.08285000000001</v>
      </c>
      <c r="F6239" s="10"/>
      <c r="G6239" s="10">
        <f t="shared" si="420"/>
        <v>541.08285000000001</v>
      </c>
      <c r="H6239" s="10">
        <f t="shared" si="421"/>
        <v>2164.3314</v>
      </c>
      <c r="I6239" s="10">
        <f>VLOOKUP(C6239,KFT!C:F,3,FALSE)</f>
        <v>886</v>
      </c>
      <c r="J6239" s="10">
        <f t="shared" si="422"/>
        <v>1772</v>
      </c>
      <c r="K6239" s="198">
        <f t="shared" si="423"/>
        <v>2164.3314</v>
      </c>
    </row>
    <row r="6240" spans="1:11" s="178" customFormat="1" x14ac:dyDescent="0.25">
      <c r="A6240" s="220" t="s">
        <v>21362</v>
      </c>
      <c r="B6240" s="221" t="s">
        <v>23685</v>
      </c>
      <c r="C6240" s="203" t="s">
        <v>23827</v>
      </c>
      <c r="D6240" s="224" t="s">
        <v>22536</v>
      </c>
      <c r="E6240" s="223">
        <v>711.95579999999995</v>
      </c>
      <c r="F6240" s="10"/>
      <c r="G6240" s="10">
        <f t="shared" si="420"/>
        <v>711.95579999999995</v>
      </c>
      <c r="H6240" s="10">
        <f t="shared" si="421"/>
        <v>2847.8231999999998</v>
      </c>
      <c r="I6240" s="10">
        <f>VLOOKUP(C6240,KFT!C:F,3,FALSE)</f>
        <v>1166</v>
      </c>
      <c r="J6240" s="10">
        <f t="shared" si="422"/>
        <v>2332</v>
      </c>
      <c r="K6240" s="198">
        <f t="shared" si="423"/>
        <v>2847.8231999999998</v>
      </c>
    </row>
    <row r="6241" spans="1:11" s="178" customFormat="1" x14ac:dyDescent="0.25">
      <c r="A6241" s="220" t="s">
        <v>21363</v>
      </c>
      <c r="B6241" s="221" t="s">
        <v>23685</v>
      </c>
      <c r="C6241" s="203" t="s">
        <v>2183</v>
      </c>
      <c r="D6241" s="224"/>
      <c r="E6241" s="223">
        <v>1964.3777299999999</v>
      </c>
      <c r="F6241" s="10"/>
      <c r="G6241" s="10">
        <f t="shared" ref="G6241:G6299" si="424">((E6241*F6241)/100)+E6241</f>
        <v>1964.3777299999999</v>
      </c>
      <c r="H6241" s="10">
        <f t="shared" ref="H6241:H6299" si="425">G6241*4</f>
        <v>7857.5109199999997</v>
      </c>
      <c r="I6241" s="10">
        <f>VLOOKUP(C6241,KFT!C:F,3,FALSE)</f>
        <v>3214</v>
      </c>
      <c r="J6241" s="10">
        <f t="shared" ref="J6241:J6299" si="426">I6241*2</f>
        <v>6428</v>
      </c>
      <c r="K6241" s="198">
        <f t="shared" ref="K6241:K6299" si="427">IF(H6241&gt;J6241,H6241,J6241)</f>
        <v>7857.5109199999997</v>
      </c>
    </row>
    <row r="6242" spans="1:11" s="178" customFormat="1" x14ac:dyDescent="0.25">
      <c r="A6242" s="220" t="s">
        <v>21364</v>
      </c>
      <c r="B6242" s="221" t="s">
        <v>23685</v>
      </c>
      <c r="C6242" s="203" t="s">
        <v>2185</v>
      </c>
      <c r="D6242" s="224"/>
      <c r="E6242" s="223">
        <v>685.94088999999997</v>
      </c>
      <c r="F6242" s="10"/>
      <c r="G6242" s="10">
        <f t="shared" si="424"/>
        <v>685.94088999999997</v>
      </c>
      <c r="H6242" s="10">
        <f t="shared" si="425"/>
        <v>2743.7635599999999</v>
      </c>
      <c r="I6242" s="10">
        <f>VLOOKUP(C6242,KFT!C:F,3,FALSE)</f>
        <v>1122</v>
      </c>
      <c r="J6242" s="10">
        <f t="shared" si="426"/>
        <v>2244</v>
      </c>
      <c r="K6242" s="198">
        <f t="shared" si="427"/>
        <v>2743.7635599999999</v>
      </c>
    </row>
    <row r="6243" spans="1:11" s="178" customFormat="1" x14ac:dyDescent="0.25">
      <c r="A6243" s="220" t="s">
        <v>21365</v>
      </c>
      <c r="B6243" s="221" t="s">
        <v>23685</v>
      </c>
      <c r="C6243" s="203" t="s">
        <v>23733</v>
      </c>
      <c r="D6243" s="224"/>
      <c r="E6243" s="223">
        <v>460.72541999999999</v>
      </c>
      <c r="F6243" s="10"/>
      <c r="G6243" s="10">
        <f t="shared" si="424"/>
        <v>460.72541999999999</v>
      </c>
      <c r="H6243" s="10">
        <f t="shared" si="425"/>
        <v>1842.9016799999999</v>
      </c>
      <c r="I6243" s="10">
        <f>VLOOKUP(C6243,KFT!C:F,3,FALSE)</f>
        <v>752</v>
      </c>
      <c r="J6243" s="10">
        <f t="shared" si="426"/>
        <v>1504</v>
      </c>
      <c r="K6243" s="198">
        <f t="shared" si="427"/>
        <v>1842.9016799999999</v>
      </c>
    </row>
    <row r="6244" spans="1:11" s="178" customFormat="1" x14ac:dyDescent="0.25">
      <c r="A6244" s="220" t="s">
        <v>21366</v>
      </c>
      <c r="B6244" s="221" t="s">
        <v>23685</v>
      </c>
      <c r="C6244" s="203" t="s">
        <v>2189</v>
      </c>
      <c r="D6244" s="224"/>
      <c r="E6244" s="223">
        <v>460.72541999999999</v>
      </c>
      <c r="F6244" s="10"/>
      <c r="G6244" s="10">
        <f t="shared" si="424"/>
        <v>460.72541999999999</v>
      </c>
      <c r="H6244" s="10">
        <f t="shared" si="425"/>
        <v>1842.9016799999999</v>
      </c>
      <c r="I6244" s="10">
        <f>VLOOKUP(C6244,KFT!C:F,3,FALSE)</f>
        <v>752</v>
      </c>
      <c r="J6244" s="10">
        <f t="shared" si="426"/>
        <v>1504</v>
      </c>
      <c r="K6244" s="198">
        <f t="shared" si="427"/>
        <v>1842.9016799999999</v>
      </c>
    </row>
    <row r="6245" spans="1:11" s="178" customFormat="1" x14ac:dyDescent="0.25">
      <c r="A6245" s="220" t="s">
        <v>21367</v>
      </c>
      <c r="B6245" s="221" t="s">
        <v>23685</v>
      </c>
      <c r="C6245" s="203" t="s">
        <v>2190</v>
      </c>
      <c r="D6245" s="224"/>
      <c r="E6245" s="223">
        <v>460.72541999999999</v>
      </c>
      <c r="F6245" s="10"/>
      <c r="G6245" s="10">
        <f t="shared" si="424"/>
        <v>460.72541999999999</v>
      </c>
      <c r="H6245" s="10">
        <f t="shared" si="425"/>
        <v>1842.9016799999999</v>
      </c>
      <c r="I6245" s="10">
        <f>VLOOKUP(C6245,KFT!C:F,3,FALSE)</f>
        <v>752</v>
      </c>
      <c r="J6245" s="10">
        <f t="shared" si="426"/>
        <v>1504</v>
      </c>
      <c r="K6245" s="198">
        <f t="shared" si="427"/>
        <v>1842.9016799999999</v>
      </c>
    </row>
    <row r="6246" spans="1:11" s="178" customFormat="1" x14ac:dyDescent="0.25">
      <c r="A6246" s="220" t="s">
        <v>21368</v>
      </c>
      <c r="B6246" s="221" t="s">
        <v>23685</v>
      </c>
      <c r="C6246" s="203" t="s">
        <v>24258</v>
      </c>
      <c r="D6246" s="224"/>
      <c r="E6246" s="223">
        <v>867.51748999999995</v>
      </c>
      <c r="F6246" s="10"/>
      <c r="G6246" s="10">
        <f t="shared" si="424"/>
        <v>867.51748999999995</v>
      </c>
      <c r="H6246" s="10">
        <f t="shared" si="425"/>
        <v>3470.0699599999998</v>
      </c>
      <c r="I6246" s="10">
        <f>VLOOKUP(C6246,KFT!C:F,3,FALSE)</f>
        <v>1418</v>
      </c>
      <c r="J6246" s="10">
        <f t="shared" si="426"/>
        <v>2836</v>
      </c>
      <c r="K6246" s="198">
        <f t="shared" si="427"/>
        <v>3470.0699599999998</v>
      </c>
    </row>
    <row r="6247" spans="1:11" s="178" customFormat="1" x14ac:dyDescent="0.25">
      <c r="A6247" s="220" t="s">
        <v>21369</v>
      </c>
      <c r="B6247" s="221" t="s">
        <v>23685</v>
      </c>
      <c r="C6247" s="203" t="s">
        <v>2192</v>
      </c>
      <c r="D6247" s="224"/>
      <c r="E6247" s="223">
        <v>781.97131000000002</v>
      </c>
      <c r="F6247" s="10"/>
      <c r="G6247" s="10">
        <f t="shared" si="424"/>
        <v>781.97131000000002</v>
      </c>
      <c r="H6247" s="10">
        <f t="shared" si="425"/>
        <v>3127.8852400000001</v>
      </c>
      <c r="I6247" s="10">
        <f>VLOOKUP(C6247,KFT!C:F,3,FALSE)</f>
        <v>1278</v>
      </c>
      <c r="J6247" s="10">
        <f t="shared" si="426"/>
        <v>2556</v>
      </c>
      <c r="K6247" s="198">
        <f t="shared" si="427"/>
        <v>3127.8852400000001</v>
      </c>
    </row>
    <row r="6248" spans="1:11" s="178" customFormat="1" x14ac:dyDescent="0.25">
      <c r="A6248" s="220" t="s">
        <v>21370</v>
      </c>
      <c r="B6248" s="221" t="s">
        <v>23685</v>
      </c>
      <c r="C6248" s="203" t="s">
        <v>2193</v>
      </c>
      <c r="D6248" s="228"/>
      <c r="E6248" s="223">
        <v>514.45714999999996</v>
      </c>
      <c r="F6248" s="10"/>
      <c r="G6248" s="10">
        <f t="shared" si="424"/>
        <v>514.45714999999996</v>
      </c>
      <c r="H6248" s="10">
        <f t="shared" si="425"/>
        <v>2057.8285999999998</v>
      </c>
      <c r="I6248" s="10">
        <f>VLOOKUP(C6248,KFT!C:F,3,FALSE)</f>
        <v>842</v>
      </c>
      <c r="J6248" s="10">
        <f t="shared" si="426"/>
        <v>1684</v>
      </c>
      <c r="K6248" s="198">
        <f t="shared" si="427"/>
        <v>2057.8285999999998</v>
      </c>
    </row>
    <row r="6249" spans="1:11" s="178" customFormat="1" x14ac:dyDescent="0.25">
      <c r="A6249" s="220" t="s">
        <v>21371</v>
      </c>
      <c r="B6249" s="221" t="s">
        <v>23685</v>
      </c>
      <c r="C6249" s="203" t="s">
        <v>2194</v>
      </c>
      <c r="D6249" s="224"/>
      <c r="E6249" s="223">
        <v>514.45121999999992</v>
      </c>
      <c r="F6249" s="10"/>
      <c r="G6249" s="10">
        <f t="shared" si="424"/>
        <v>514.45121999999992</v>
      </c>
      <c r="H6249" s="10">
        <f t="shared" si="425"/>
        <v>2057.8048799999997</v>
      </c>
      <c r="I6249" s="10">
        <f>VLOOKUP(C6249,KFT!C:F,3,FALSE)</f>
        <v>842</v>
      </c>
      <c r="J6249" s="10">
        <f t="shared" si="426"/>
        <v>1684</v>
      </c>
      <c r="K6249" s="198">
        <f t="shared" si="427"/>
        <v>2057.8048799999997</v>
      </c>
    </row>
    <row r="6250" spans="1:11" s="178" customFormat="1" x14ac:dyDescent="0.25">
      <c r="A6250" s="220" t="s">
        <v>21372</v>
      </c>
      <c r="B6250" s="221" t="s">
        <v>23685</v>
      </c>
      <c r="C6250" s="203" t="s">
        <v>24330</v>
      </c>
      <c r="D6250" s="224"/>
      <c r="E6250" s="223">
        <v>1028.9083699999999</v>
      </c>
      <c r="F6250" s="10"/>
      <c r="G6250" s="10">
        <f t="shared" si="424"/>
        <v>1028.9083699999999</v>
      </c>
      <c r="H6250" s="10">
        <f t="shared" si="425"/>
        <v>4115.6334799999995</v>
      </c>
      <c r="I6250" s="10">
        <f>VLOOKUP(C6250,KFT!C:F,3,FALSE)</f>
        <v>1682</v>
      </c>
      <c r="J6250" s="10">
        <f t="shared" si="426"/>
        <v>3364</v>
      </c>
      <c r="K6250" s="198">
        <f t="shared" si="427"/>
        <v>4115.6334799999995</v>
      </c>
    </row>
    <row r="6251" spans="1:11" s="178" customFormat="1" x14ac:dyDescent="0.25">
      <c r="A6251" s="220" t="s">
        <v>21373</v>
      </c>
      <c r="B6251" s="221" t="s">
        <v>23685</v>
      </c>
      <c r="C6251" s="203" t="s">
        <v>24331</v>
      </c>
      <c r="D6251" s="224" t="s">
        <v>22537</v>
      </c>
      <c r="E6251" s="223">
        <v>614.30649000000005</v>
      </c>
      <c r="F6251" s="10"/>
      <c r="G6251" s="10">
        <f t="shared" si="424"/>
        <v>614.30649000000005</v>
      </c>
      <c r="H6251" s="10">
        <f t="shared" si="425"/>
        <v>2457.2259600000002</v>
      </c>
      <c r="I6251" s="10">
        <f>VLOOKUP(C6251,KFT!C:F,3,FALSE)</f>
        <v>1006</v>
      </c>
      <c r="J6251" s="10">
        <f t="shared" si="426"/>
        <v>2012</v>
      </c>
      <c r="K6251" s="198">
        <f t="shared" si="427"/>
        <v>2457.2259600000002</v>
      </c>
    </row>
    <row r="6252" spans="1:11" s="178" customFormat="1" x14ac:dyDescent="0.25">
      <c r="A6252" s="220" t="s">
        <v>21374</v>
      </c>
      <c r="B6252" s="221" t="s">
        <v>23685</v>
      </c>
      <c r="C6252" s="203" t="s">
        <v>2197</v>
      </c>
      <c r="D6252" s="224"/>
      <c r="E6252" s="223">
        <v>867.51748999999995</v>
      </c>
      <c r="F6252" s="10"/>
      <c r="G6252" s="10">
        <f t="shared" si="424"/>
        <v>867.51748999999995</v>
      </c>
      <c r="H6252" s="10">
        <f t="shared" si="425"/>
        <v>3470.0699599999998</v>
      </c>
      <c r="I6252" s="10">
        <f>VLOOKUP(C6252,KFT!C:F,3,FALSE)</f>
        <v>1418</v>
      </c>
      <c r="J6252" s="10">
        <f t="shared" si="426"/>
        <v>2836</v>
      </c>
      <c r="K6252" s="198">
        <f t="shared" si="427"/>
        <v>3470.0699599999998</v>
      </c>
    </row>
    <row r="6253" spans="1:11" s="178" customFormat="1" x14ac:dyDescent="0.25">
      <c r="A6253" s="220" t="s">
        <v>21375</v>
      </c>
      <c r="B6253" s="221" t="s">
        <v>23685</v>
      </c>
      <c r="C6253" s="203" t="s">
        <v>24439</v>
      </c>
      <c r="D6253" s="224"/>
      <c r="E6253" s="223">
        <v>302.54859999999996</v>
      </c>
      <c r="F6253" s="10"/>
      <c r="G6253" s="10">
        <f t="shared" si="424"/>
        <v>302.54859999999996</v>
      </c>
      <c r="H6253" s="10">
        <f t="shared" si="425"/>
        <v>1210.1943999999999</v>
      </c>
      <c r="I6253" s="10">
        <f>VLOOKUP(C6253,KFT!C:F,3,FALSE)</f>
        <v>496</v>
      </c>
      <c r="J6253" s="10">
        <f t="shared" si="426"/>
        <v>992</v>
      </c>
      <c r="K6253" s="198">
        <f t="shared" si="427"/>
        <v>1210.1943999999999</v>
      </c>
    </row>
    <row r="6254" spans="1:11" s="178" customFormat="1" x14ac:dyDescent="0.25">
      <c r="A6254" s="220" t="s">
        <v>21376</v>
      </c>
      <c r="B6254" s="221" t="s">
        <v>23685</v>
      </c>
      <c r="C6254" s="203" t="s">
        <v>2199</v>
      </c>
      <c r="D6254" s="224"/>
      <c r="E6254" s="223">
        <v>226.91144999999997</v>
      </c>
      <c r="F6254" s="10"/>
      <c r="G6254" s="10">
        <f t="shared" si="424"/>
        <v>226.91144999999997</v>
      </c>
      <c r="H6254" s="10">
        <f t="shared" si="425"/>
        <v>907.64579999999989</v>
      </c>
      <c r="I6254" s="10">
        <f>VLOOKUP(C6254,KFT!C:F,3,FALSE)</f>
        <v>370</v>
      </c>
      <c r="J6254" s="10">
        <f t="shared" si="426"/>
        <v>740</v>
      </c>
      <c r="K6254" s="198">
        <f t="shared" si="427"/>
        <v>907.64579999999989</v>
      </c>
    </row>
    <row r="6255" spans="1:11" s="178" customFormat="1" x14ac:dyDescent="0.25">
      <c r="A6255" s="220" t="s">
        <v>21377</v>
      </c>
      <c r="B6255" s="221" t="s">
        <v>23685</v>
      </c>
      <c r="C6255" s="203" t="s">
        <v>2200</v>
      </c>
      <c r="D6255" s="224"/>
      <c r="E6255" s="223">
        <v>368.57914999999997</v>
      </c>
      <c r="F6255" s="10"/>
      <c r="G6255" s="10">
        <f t="shared" si="424"/>
        <v>368.57914999999997</v>
      </c>
      <c r="H6255" s="10">
        <f t="shared" si="425"/>
        <v>1474.3165999999999</v>
      </c>
      <c r="I6255" s="10">
        <f>VLOOKUP(C6255,KFT!C:F,3,FALSE)</f>
        <v>602</v>
      </c>
      <c r="J6255" s="10">
        <f t="shared" si="426"/>
        <v>1204</v>
      </c>
      <c r="K6255" s="198">
        <f t="shared" si="427"/>
        <v>1474.3165999999999</v>
      </c>
    </row>
    <row r="6256" spans="1:11" s="178" customFormat="1" x14ac:dyDescent="0.25">
      <c r="A6256" s="220" t="s">
        <v>21378</v>
      </c>
      <c r="B6256" s="221" t="s">
        <v>23685</v>
      </c>
      <c r="C6256" s="203" t="s">
        <v>2201</v>
      </c>
      <c r="D6256" s="224"/>
      <c r="E6256" s="223">
        <v>1028.9083699999999</v>
      </c>
      <c r="F6256" s="10"/>
      <c r="G6256" s="10">
        <f t="shared" si="424"/>
        <v>1028.9083699999999</v>
      </c>
      <c r="H6256" s="10">
        <f t="shared" si="425"/>
        <v>4115.6334799999995</v>
      </c>
      <c r="I6256" s="10">
        <f>VLOOKUP(C6256,KFT!C:F,3,FALSE)</f>
        <v>1682</v>
      </c>
      <c r="J6256" s="10">
        <f t="shared" si="426"/>
        <v>3364</v>
      </c>
      <c r="K6256" s="198">
        <f t="shared" si="427"/>
        <v>4115.6334799999995</v>
      </c>
    </row>
    <row r="6257" spans="1:11" s="178" customFormat="1" x14ac:dyDescent="0.25">
      <c r="A6257" s="220" t="s">
        <v>21379</v>
      </c>
      <c r="B6257" s="221" t="s">
        <v>23685</v>
      </c>
      <c r="C6257" s="203" t="s">
        <v>2202</v>
      </c>
      <c r="D6257" s="225"/>
      <c r="E6257" s="223">
        <v>500.24887000000001</v>
      </c>
      <c r="F6257" s="10"/>
      <c r="G6257" s="10">
        <f t="shared" si="424"/>
        <v>500.24887000000001</v>
      </c>
      <c r="H6257" s="10">
        <f t="shared" si="425"/>
        <v>2000.99548</v>
      </c>
      <c r="I6257" s="10">
        <f>VLOOKUP(C6257,KFT!C:F,3,FALSE)</f>
        <v>818</v>
      </c>
      <c r="J6257" s="10">
        <f t="shared" si="426"/>
        <v>1636</v>
      </c>
      <c r="K6257" s="198">
        <f t="shared" si="427"/>
        <v>2000.99548</v>
      </c>
    </row>
    <row r="6258" spans="1:11" s="178" customFormat="1" x14ac:dyDescent="0.25">
      <c r="A6258" s="220" t="s">
        <v>21380</v>
      </c>
      <c r="B6258" s="221" t="s">
        <v>23685</v>
      </c>
      <c r="C6258" s="203" t="s">
        <v>2203</v>
      </c>
      <c r="D6258" s="224"/>
      <c r="E6258" s="223">
        <v>302.54859999999996</v>
      </c>
      <c r="F6258" s="10"/>
      <c r="G6258" s="10">
        <f t="shared" si="424"/>
        <v>302.54859999999996</v>
      </c>
      <c r="H6258" s="10">
        <f t="shared" si="425"/>
        <v>1210.1943999999999</v>
      </c>
      <c r="I6258" s="10">
        <f>VLOOKUP(C6258,KFT!C:F,3,FALSE)</f>
        <v>496</v>
      </c>
      <c r="J6258" s="10">
        <f t="shared" si="426"/>
        <v>992</v>
      </c>
      <c r="K6258" s="198">
        <f t="shared" si="427"/>
        <v>1210.1943999999999</v>
      </c>
    </row>
    <row r="6259" spans="1:11" s="178" customFormat="1" x14ac:dyDescent="0.25">
      <c r="A6259" s="220" t="s">
        <v>21381</v>
      </c>
      <c r="B6259" s="221" t="s">
        <v>23685</v>
      </c>
      <c r="C6259" s="203" t="s">
        <v>2204</v>
      </c>
      <c r="D6259" s="224"/>
      <c r="E6259" s="223">
        <v>136.11721999999997</v>
      </c>
      <c r="F6259" s="10"/>
      <c r="G6259" s="10">
        <f t="shared" si="424"/>
        <v>136.11721999999997</v>
      </c>
      <c r="H6259" s="10">
        <f t="shared" si="425"/>
        <v>544.4688799999999</v>
      </c>
      <c r="I6259" s="10">
        <f>VLOOKUP(C6259,KFT!C:F,3,FALSE)</f>
        <v>222</v>
      </c>
      <c r="J6259" s="10">
        <f t="shared" si="426"/>
        <v>444</v>
      </c>
      <c r="K6259" s="198">
        <f t="shared" si="427"/>
        <v>544.4688799999999</v>
      </c>
    </row>
    <row r="6260" spans="1:11" s="178" customFormat="1" x14ac:dyDescent="0.25">
      <c r="A6260" s="220" t="s">
        <v>21382</v>
      </c>
      <c r="B6260" s="221" t="s">
        <v>23685</v>
      </c>
      <c r="C6260" s="203" t="s">
        <v>2206</v>
      </c>
      <c r="D6260" s="224"/>
      <c r="E6260" s="223">
        <v>226.91144999999997</v>
      </c>
      <c r="F6260" s="10"/>
      <c r="G6260" s="10">
        <f t="shared" si="424"/>
        <v>226.91144999999997</v>
      </c>
      <c r="H6260" s="10">
        <f t="shared" si="425"/>
        <v>907.64579999999989</v>
      </c>
      <c r="I6260" s="10">
        <f>VLOOKUP(C6260,KFT!C:F,3,FALSE)</f>
        <v>370</v>
      </c>
      <c r="J6260" s="10">
        <f t="shared" si="426"/>
        <v>740</v>
      </c>
      <c r="K6260" s="198">
        <f t="shared" si="427"/>
        <v>907.64579999999989</v>
      </c>
    </row>
    <row r="6261" spans="1:11" s="178" customFormat="1" x14ac:dyDescent="0.25">
      <c r="A6261" s="220" t="s">
        <v>21383</v>
      </c>
      <c r="B6261" s="221" t="s">
        <v>23685</v>
      </c>
      <c r="C6261" s="203" t="s">
        <v>2207</v>
      </c>
      <c r="D6261" s="224"/>
      <c r="E6261" s="223">
        <v>514.45121999999992</v>
      </c>
      <c r="F6261" s="10"/>
      <c r="G6261" s="10">
        <f t="shared" si="424"/>
        <v>514.45121999999992</v>
      </c>
      <c r="H6261" s="10">
        <f t="shared" si="425"/>
        <v>2057.8048799999997</v>
      </c>
      <c r="I6261" s="10">
        <f>VLOOKUP(C6261,KFT!C:F,3,FALSE)</f>
        <v>842</v>
      </c>
      <c r="J6261" s="10">
        <f t="shared" si="426"/>
        <v>1684</v>
      </c>
      <c r="K6261" s="198">
        <f t="shared" si="427"/>
        <v>2057.8048799999997</v>
      </c>
    </row>
    <row r="6262" spans="1:11" s="178" customFormat="1" x14ac:dyDescent="0.25">
      <c r="A6262" s="220" t="s">
        <v>21384</v>
      </c>
      <c r="B6262" s="221" t="s">
        <v>23685</v>
      </c>
      <c r="C6262" s="203" t="s">
        <v>2209</v>
      </c>
      <c r="D6262" s="224"/>
      <c r="E6262" s="223">
        <v>1675.23686</v>
      </c>
      <c r="F6262" s="10"/>
      <c r="G6262" s="10">
        <f t="shared" si="424"/>
        <v>1675.23686</v>
      </c>
      <c r="H6262" s="10">
        <f t="shared" si="425"/>
        <v>6700.9474399999999</v>
      </c>
      <c r="I6262" s="10">
        <f>VLOOKUP(C6262,KFT!C:F,3,FALSE)</f>
        <v>2740</v>
      </c>
      <c r="J6262" s="10">
        <f t="shared" si="426"/>
        <v>5480</v>
      </c>
      <c r="K6262" s="198">
        <f t="shared" si="427"/>
        <v>6700.9474399999999</v>
      </c>
    </row>
    <row r="6263" spans="1:11" s="178" customFormat="1" x14ac:dyDescent="0.25">
      <c r="A6263" s="220" t="s">
        <v>21385</v>
      </c>
      <c r="B6263" s="221" t="s">
        <v>23685</v>
      </c>
      <c r="C6263" s="203" t="s">
        <v>23870</v>
      </c>
      <c r="D6263" s="224"/>
      <c r="E6263" s="223">
        <v>871.63290999999992</v>
      </c>
      <c r="F6263" s="10"/>
      <c r="G6263" s="10">
        <f t="shared" si="424"/>
        <v>871.63290999999992</v>
      </c>
      <c r="H6263" s="10">
        <f t="shared" si="425"/>
        <v>3486.5316399999997</v>
      </c>
      <c r="I6263" s="10">
        <f>VLOOKUP(C6263,KFT!C:F,3,FALSE)</f>
        <v>1424</v>
      </c>
      <c r="J6263" s="10">
        <f t="shared" si="426"/>
        <v>2848</v>
      </c>
      <c r="K6263" s="198">
        <f t="shared" si="427"/>
        <v>3486.5316399999997</v>
      </c>
    </row>
    <row r="6264" spans="1:11" s="178" customFormat="1" x14ac:dyDescent="0.25">
      <c r="A6264" s="220" t="s">
        <v>21386</v>
      </c>
      <c r="B6264" s="221" t="s">
        <v>23685</v>
      </c>
      <c r="C6264" s="203" t="s">
        <v>2211</v>
      </c>
      <c r="D6264" s="224"/>
      <c r="E6264" s="223">
        <v>378.18574999999998</v>
      </c>
      <c r="F6264" s="10"/>
      <c r="G6264" s="10">
        <f t="shared" si="424"/>
        <v>378.18574999999998</v>
      </c>
      <c r="H6264" s="10">
        <f t="shared" si="425"/>
        <v>1512.7429999999999</v>
      </c>
      <c r="I6264" s="10">
        <f>VLOOKUP(C6264,KFT!C:F,3,FALSE)</f>
        <v>620</v>
      </c>
      <c r="J6264" s="10">
        <f t="shared" si="426"/>
        <v>1240</v>
      </c>
      <c r="K6264" s="198">
        <f t="shared" si="427"/>
        <v>1512.7429999999999</v>
      </c>
    </row>
    <row r="6265" spans="1:11" s="178" customFormat="1" x14ac:dyDescent="0.25">
      <c r="A6265" s="220" t="s">
        <v>21387</v>
      </c>
      <c r="B6265" s="221" t="s">
        <v>23685</v>
      </c>
      <c r="C6265" s="203" t="s">
        <v>24814</v>
      </c>
      <c r="D6265" s="224"/>
      <c r="E6265" s="223">
        <v>685.94088999999997</v>
      </c>
      <c r="F6265" s="10"/>
      <c r="G6265" s="10">
        <f t="shared" si="424"/>
        <v>685.94088999999997</v>
      </c>
      <c r="H6265" s="10">
        <f t="shared" si="425"/>
        <v>2743.7635599999999</v>
      </c>
      <c r="I6265" s="10">
        <f>VLOOKUP(C6265,KFT!C:F,3,FALSE)</f>
        <v>1122</v>
      </c>
      <c r="J6265" s="10">
        <f t="shared" si="426"/>
        <v>2244</v>
      </c>
      <c r="K6265" s="198">
        <f t="shared" si="427"/>
        <v>2743.7635599999999</v>
      </c>
    </row>
    <row r="6266" spans="1:11" s="178" customFormat="1" x14ac:dyDescent="0.25">
      <c r="A6266" s="220" t="s">
        <v>21388</v>
      </c>
      <c r="B6266" s="221" t="s">
        <v>23685</v>
      </c>
      <c r="C6266" s="203" t="s">
        <v>2214</v>
      </c>
      <c r="D6266" s="224"/>
      <c r="E6266" s="223">
        <v>368.57914999999997</v>
      </c>
      <c r="F6266" s="10"/>
      <c r="G6266" s="10">
        <f t="shared" si="424"/>
        <v>368.57914999999997</v>
      </c>
      <c r="H6266" s="10">
        <f t="shared" si="425"/>
        <v>1474.3165999999999</v>
      </c>
      <c r="I6266" s="10">
        <f>VLOOKUP(C6266,KFT!C:F,3,FALSE)</f>
        <v>602</v>
      </c>
      <c r="J6266" s="10">
        <f t="shared" si="426"/>
        <v>1204</v>
      </c>
      <c r="K6266" s="198">
        <f t="shared" si="427"/>
        <v>1474.3165999999999</v>
      </c>
    </row>
    <row r="6267" spans="1:11" s="178" customFormat="1" x14ac:dyDescent="0.25">
      <c r="A6267" s="220" t="s">
        <v>21389</v>
      </c>
      <c r="B6267" s="221" t="s">
        <v>23685</v>
      </c>
      <c r="C6267" s="203" t="s">
        <v>2215</v>
      </c>
      <c r="D6267" s="228"/>
      <c r="E6267" s="223">
        <v>686.88968999999997</v>
      </c>
      <c r="F6267" s="10"/>
      <c r="G6267" s="10">
        <f t="shared" si="424"/>
        <v>686.88968999999997</v>
      </c>
      <c r="H6267" s="10">
        <f t="shared" si="425"/>
        <v>2747.5587599999999</v>
      </c>
      <c r="I6267" s="10">
        <f>VLOOKUP(C6267,KFT!C:F,3,FALSE)</f>
        <v>1138</v>
      </c>
      <c r="J6267" s="10">
        <f t="shared" si="426"/>
        <v>2276</v>
      </c>
      <c r="K6267" s="198">
        <f t="shared" si="427"/>
        <v>2747.5587599999999</v>
      </c>
    </row>
    <row r="6268" spans="1:11" s="178" customFormat="1" x14ac:dyDescent="0.25">
      <c r="A6268" s="220" t="s">
        <v>21390</v>
      </c>
      <c r="B6268" s="221" t="s">
        <v>23685</v>
      </c>
      <c r="C6268" s="203" t="s">
        <v>2216</v>
      </c>
      <c r="D6268" s="228"/>
      <c r="E6268" s="223">
        <v>771.68868999999995</v>
      </c>
      <c r="F6268" s="10"/>
      <c r="G6268" s="10">
        <f t="shared" si="424"/>
        <v>771.68868999999995</v>
      </c>
      <c r="H6268" s="10">
        <f t="shared" si="425"/>
        <v>3086.7547599999998</v>
      </c>
      <c r="I6268" s="10">
        <f>VLOOKUP(C6268,KFT!C:F,3,FALSE)</f>
        <v>1262</v>
      </c>
      <c r="J6268" s="10">
        <f t="shared" si="426"/>
        <v>2524</v>
      </c>
      <c r="K6268" s="198">
        <f t="shared" si="427"/>
        <v>3086.7547599999998</v>
      </c>
    </row>
    <row r="6269" spans="1:11" s="178" customFormat="1" x14ac:dyDescent="0.25">
      <c r="A6269" s="220" t="s">
        <v>21391</v>
      </c>
      <c r="B6269" s="221" t="s">
        <v>23685</v>
      </c>
      <c r="C6269" s="203" t="s">
        <v>2217</v>
      </c>
      <c r="D6269" s="224"/>
      <c r="E6269" s="223">
        <v>514.45121999999992</v>
      </c>
      <c r="F6269" s="10"/>
      <c r="G6269" s="10">
        <f t="shared" si="424"/>
        <v>514.45121999999992</v>
      </c>
      <c r="H6269" s="10">
        <f t="shared" si="425"/>
        <v>2057.8048799999997</v>
      </c>
      <c r="I6269" s="10">
        <f>VLOOKUP(C6269,KFT!C:F,3,FALSE)</f>
        <v>842</v>
      </c>
      <c r="J6269" s="10">
        <f t="shared" si="426"/>
        <v>1684</v>
      </c>
      <c r="K6269" s="198">
        <f t="shared" si="427"/>
        <v>2057.8048799999997</v>
      </c>
    </row>
    <row r="6270" spans="1:11" s="178" customFormat="1" x14ac:dyDescent="0.25">
      <c r="A6270" s="220" t="s">
        <v>21392</v>
      </c>
      <c r="B6270" s="221" t="s">
        <v>23685</v>
      </c>
      <c r="C6270" s="203" t="s">
        <v>2218</v>
      </c>
      <c r="D6270" s="224"/>
      <c r="E6270" s="223">
        <v>685.98832999999991</v>
      </c>
      <c r="F6270" s="10"/>
      <c r="G6270" s="10">
        <f t="shared" si="424"/>
        <v>685.98832999999991</v>
      </c>
      <c r="H6270" s="10">
        <f t="shared" si="425"/>
        <v>2743.9533199999996</v>
      </c>
      <c r="I6270" s="10">
        <f>VLOOKUP(C6270,KFT!C:F,3,FALSE)</f>
        <v>1122</v>
      </c>
      <c r="J6270" s="10">
        <f t="shared" si="426"/>
        <v>2244</v>
      </c>
      <c r="K6270" s="198">
        <f t="shared" si="427"/>
        <v>2743.9533199999996</v>
      </c>
    </row>
    <row r="6271" spans="1:11" s="178" customFormat="1" x14ac:dyDescent="0.25">
      <c r="A6271" s="220" t="s">
        <v>21393</v>
      </c>
      <c r="B6271" s="221" t="s">
        <v>23685</v>
      </c>
      <c r="C6271" s="203" t="s">
        <v>2219</v>
      </c>
      <c r="D6271" s="224"/>
      <c r="E6271" s="223">
        <v>781.97131000000002</v>
      </c>
      <c r="F6271" s="10"/>
      <c r="G6271" s="10">
        <f t="shared" si="424"/>
        <v>781.97131000000002</v>
      </c>
      <c r="H6271" s="10">
        <f t="shared" si="425"/>
        <v>3127.8852400000001</v>
      </c>
      <c r="I6271" s="10">
        <f>VLOOKUP(C6271,KFT!C:F,3,FALSE)</f>
        <v>1278</v>
      </c>
      <c r="J6271" s="10">
        <f t="shared" si="426"/>
        <v>2556</v>
      </c>
      <c r="K6271" s="198">
        <f t="shared" si="427"/>
        <v>3127.8852400000001</v>
      </c>
    </row>
    <row r="6272" spans="1:11" s="178" customFormat="1" x14ac:dyDescent="0.25">
      <c r="A6272" s="220" t="s">
        <v>21394</v>
      </c>
      <c r="B6272" s="221" t="s">
        <v>23685</v>
      </c>
      <c r="C6272" s="203" t="s">
        <v>2220</v>
      </c>
      <c r="D6272" s="224"/>
      <c r="E6272" s="223">
        <v>685.94088999999997</v>
      </c>
      <c r="F6272" s="10"/>
      <c r="G6272" s="10">
        <f t="shared" si="424"/>
        <v>685.94088999999997</v>
      </c>
      <c r="H6272" s="10">
        <f t="shared" si="425"/>
        <v>2743.7635599999999</v>
      </c>
      <c r="I6272" s="10">
        <f>VLOOKUP(C6272,KFT!C:F,3,FALSE)</f>
        <v>1122</v>
      </c>
      <c r="J6272" s="10">
        <f t="shared" si="426"/>
        <v>2244</v>
      </c>
      <c r="K6272" s="198">
        <f t="shared" si="427"/>
        <v>2743.7635599999999</v>
      </c>
    </row>
    <row r="6273" spans="1:11" s="178" customFormat="1" x14ac:dyDescent="0.25">
      <c r="A6273" s="220" t="s">
        <v>21395</v>
      </c>
      <c r="B6273" s="221" t="s">
        <v>23685</v>
      </c>
      <c r="C6273" s="203" t="s">
        <v>2221</v>
      </c>
      <c r="D6273" s="224"/>
      <c r="E6273" s="223">
        <v>181.48765</v>
      </c>
      <c r="F6273" s="10"/>
      <c r="G6273" s="10">
        <f t="shared" si="424"/>
        <v>181.48765</v>
      </c>
      <c r="H6273" s="10">
        <f t="shared" si="425"/>
        <v>725.95060000000001</v>
      </c>
      <c r="I6273" s="10">
        <f>VLOOKUP(C6273,KFT!C:F,3,FALSE)</f>
        <v>296</v>
      </c>
      <c r="J6273" s="10">
        <f t="shared" si="426"/>
        <v>592</v>
      </c>
      <c r="K6273" s="198">
        <f t="shared" si="427"/>
        <v>725.95060000000001</v>
      </c>
    </row>
    <row r="6274" spans="1:11" s="178" customFormat="1" ht="24" x14ac:dyDescent="0.25">
      <c r="A6274" s="220" t="s">
        <v>21396</v>
      </c>
      <c r="B6274" s="221" t="s">
        <v>23685</v>
      </c>
      <c r="C6274" s="203" t="s">
        <v>4607</v>
      </c>
      <c r="D6274" s="222" t="s">
        <v>22254</v>
      </c>
      <c r="E6274" s="223">
        <v>560.24860999999999</v>
      </c>
      <c r="F6274" s="10"/>
      <c r="G6274" s="10">
        <f t="shared" si="424"/>
        <v>560.24860999999999</v>
      </c>
      <c r="H6274" s="10">
        <f t="shared" si="425"/>
        <v>2240.9944399999999</v>
      </c>
      <c r="I6274" s="10">
        <f>VLOOKUP(C6274,KFT!C:F,3,FALSE)</f>
        <v>916</v>
      </c>
      <c r="J6274" s="10">
        <f t="shared" si="426"/>
        <v>1832</v>
      </c>
      <c r="K6274" s="198">
        <f t="shared" si="427"/>
        <v>2240.9944399999999</v>
      </c>
    </row>
    <row r="6275" spans="1:11" s="178" customFormat="1" x14ac:dyDescent="0.25">
      <c r="A6275" s="220" t="s">
        <v>21397</v>
      </c>
      <c r="B6275" s="221" t="s">
        <v>23685</v>
      </c>
      <c r="C6275" s="203" t="s">
        <v>24582</v>
      </c>
      <c r="D6275" s="224" t="s">
        <v>22538</v>
      </c>
      <c r="E6275" s="223">
        <v>226.91144999999997</v>
      </c>
      <c r="F6275" s="10"/>
      <c r="G6275" s="10">
        <f t="shared" si="424"/>
        <v>226.91144999999997</v>
      </c>
      <c r="H6275" s="10">
        <f t="shared" si="425"/>
        <v>907.64579999999989</v>
      </c>
      <c r="I6275" s="10">
        <f>VLOOKUP(C6275,KFT!C:F,3,FALSE)</f>
        <v>370</v>
      </c>
      <c r="J6275" s="10">
        <f t="shared" si="426"/>
        <v>740</v>
      </c>
      <c r="K6275" s="198">
        <f t="shared" si="427"/>
        <v>907.64579999999989</v>
      </c>
    </row>
    <row r="6276" spans="1:11" s="178" customFormat="1" x14ac:dyDescent="0.25">
      <c r="A6276" s="220" t="s">
        <v>21398</v>
      </c>
      <c r="B6276" s="221" t="s">
        <v>23685</v>
      </c>
      <c r="C6276" s="203" t="s">
        <v>2226</v>
      </c>
      <c r="D6276" s="224"/>
      <c r="E6276" s="223">
        <v>1098.9476</v>
      </c>
      <c r="F6276" s="10"/>
      <c r="G6276" s="10">
        <f t="shared" si="424"/>
        <v>1098.9476</v>
      </c>
      <c r="H6276" s="10">
        <f t="shared" si="425"/>
        <v>4395.7903999999999</v>
      </c>
      <c r="I6276" s="10">
        <f>VLOOKUP(C6276,KFT!C:F,3,FALSE)</f>
        <v>1798</v>
      </c>
      <c r="J6276" s="10">
        <f t="shared" si="426"/>
        <v>3596</v>
      </c>
      <c r="K6276" s="198">
        <f t="shared" si="427"/>
        <v>4395.7903999999999</v>
      </c>
    </row>
    <row r="6277" spans="1:11" s="178" customFormat="1" x14ac:dyDescent="0.25">
      <c r="A6277" s="220" t="s">
        <v>21399</v>
      </c>
      <c r="B6277" s="221" t="s">
        <v>23685</v>
      </c>
      <c r="C6277" s="203" t="s">
        <v>2228</v>
      </c>
      <c r="D6277" s="224"/>
      <c r="E6277" s="223">
        <v>2251.1228799999999</v>
      </c>
      <c r="F6277" s="10">
        <f>VLOOKUP(A6277,'EK-2-C-1'!B:D,3,FALSE)</f>
        <v>50</v>
      </c>
      <c r="G6277" s="10">
        <f t="shared" si="424"/>
        <v>3376.6843199999998</v>
      </c>
      <c r="H6277" s="10">
        <f t="shared" si="425"/>
        <v>13506.737279999999</v>
      </c>
      <c r="I6277" s="10">
        <f>VLOOKUP(C6277,KFT!C:F,3,FALSE)</f>
        <v>3726</v>
      </c>
      <c r="J6277" s="10">
        <f t="shared" si="426"/>
        <v>7452</v>
      </c>
      <c r="K6277" s="198">
        <f t="shared" si="427"/>
        <v>13506.737279999999</v>
      </c>
    </row>
    <row r="6278" spans="1:11" s="178" customFormat="1" x14ac:dyDescent="0.25">
      <c r="A6278" s="220" t="s">
        <v>21400</v>
      </c>
      <c r="B6278" s="221" t="s">
        <v>23685</v>
      </c>
      <c r="C6278" s="203" t="s">
        <v>24701</v>
      </c>
      <c r="D6278" s="224"/>
      <c r="E6278" s="223">
        <v>2251.1228799999999</v>
      </c>
      <c r="F6278" s="10">
        <f>VLOOKUP(A6278,'EK-2-C-1'!B:D,3,FALSE)</f>
        <v>50</v>
      </c>
      <c r="G6278" s="10">
        <f t="shared" si="424"/>
        <v>3376.6843199999998</v>
      </c>
      <c r="H6278" s="10">
        <f t="shared" si="425"/>
        <v>13506.737279999999</v>
      </c>
      <c r="I6278" s="10">
        <f>VLOOKUP(C6278,KFT!C:F,3,FALSE)</f>
        <v>3726</v>
      </c>
      <c r="J6278" s="10">
        <f t="shared" si="426"/>
        <v>7452</v>
      </c>
      <c r="K6278" s="198">
        <f t="shared" si="427"/>
        <v>13506.737279999999</v>
      </c>
    </row>
    <row r="6279" spans="1:11" s="178" customFormat="1" x14ac:dyDescent="0.25">
      <c r="A6279" s="220" t="s">
        <v>21401</v>
      </c>
      <c r="B6279" s="221" t="s">
        <v>23685</v>
      </c>
      <c r="C6279" s="203" t="s">
        <v>2230</v>
      </c>
      <c r="D6279" s="224"/>
      <c r="E6279" s="223">
        <v>2480.2343599999999</v>
      </c>
      <c r="F6279" s="10">
        <f>VLOOKUP(A6279,'EK-2-C-1'!B:D,3,FALSE)</f>
        <v>50</v>
      </c>
      <c r="G6279" s="10">
        <f t="shared" si="424"/>
        <v>3720.3515399999997</v>
      </c>
      <c r="H6279" s="10">
        <f t="shared" si="425"/>
        <v>14881.406159999999</v>
      </c>
      <c r="I6279" s="10">
        <f>VLOOKUP(C6279,KFT!C:F,3,FALSE)</f>
        <v>4106</v>
      </c>
      <c r="J6279" s="10">
        <f t="shared" si="426"/>
        <v>8212</v>
      </c>
      <c r="K6279" s="198">
        <f t="shared" si="427"/>
        <v>14881.406159999999</v>
      </c>
    </row>
    <row r="6280" spans="1:11" s="178" customFormat="1" x14ac:dyDescent="0.25">
      <c r="A6280" s="220" t="s">
        <v>21402</v>
      </c>
      <c r="B6280" s="221" t="s">
        <v>23685</v>
      </c>
      <c r="C6280" s="203" t="s">
        <v>2233</v>
      </c>
      <c r="D6280" s="224"/>
      <c r="E6280" s="223">
        <v>685.94088999999997</v>
      </c>
      <c r="F6280" s="10"/>
      <c r="G6280" s="10">
        <f t="shared" si="424"/>
        <v>685.94088999999997</v>
      </c>
      <c r="H6280" s="10">
        <f t="shared" si="425"/>
        <v>2743.7635599999999</v>
      </c>
      <c r="I6280" s="10">
        <f>VLOOKUP(C6280,KFT!C:F,3,FALSE)</f>
        <v>1122</v>
      </c>
      <c r="J6280" s="10">
        <f t="shared" si="426"/>
        <v>2244</v>
      </c>
      <c r="K6280" s="198">
        <f t="shared" si="427"/>
        <v>2743.7635599999999</v>
      </c>
    </row>
    <row r="6281" spans="1:11" s="178" customFormat="1" x14ac:dyDescent="0.25">
      <c r="A6281" s="220" t="s">
        <v>21403</v>
      </c>
      <c r="B6281" s="221" t="s">
        <v>23685</v>
      </c>
      <c r="C6281" s="203" t="s">
        <v>2234</v>
      </c>
      <c r="D6281" s="224"/>
      <c r="E6281" s="223">
        <v>685.94088999999997</v>
      </c>
      <c r="F6281" s="10"/>
      <c r="G6281" s="10">
        <f t="shared" si="424"/>
        <v>685.94088999999997</v>
      </c>
      <c r="H6281" s="10">
        <f t="shared" si="425"/>
        <v>2743.7635599999999</v>
      </c>
      <c r="I6281" s="10">
        <f>VLOOKUP(C6281,KFT!C:F,3,FALSE)</f>
        <v>1122</v>
      </c>
      <c r="J6281" s="10">
        <f t="shared" si="426"/>
        <v>2244</v>
      </c>
      <c r="K6281" s="198">
        <f t="shared" si="427"/>
        <v>2743.7635599999999</v>
      </c>
    </row>
    <row r="6282" spans="1:11" s="178" customFormat="1" x14ac:dyDescent="0.25">
      <c r="A6282" s="220" t="s">
        <v>21404</v>
      </c>
      <c r="B6282" s="221" t="s">
        <v>23685</v>
      </c>
      <c r="C6282" s="203" t="s">
        <v>2235</v>
      </c>
      <c r="D6282" s="224"/>
      <c r="E6282" s="223">
        <v>685.94088999999997</v>
      </c>
      <c r="F6282" s="10"/>
      <c r="G6282" s="10">
        <f t="shared" si="424"/>
        <v>685.94088999999997</v>
      </c>
      <c r="H6282" s="10">
        <f t="shared" si="425"/>
        <v>2743.7635599999999</v>
      </c>
      <c r="I6282" s="10">
        <f>VLOOKUP(C6282,KFT!C:F,3,FALSE)</f>
        <v>1122</v>
      </c>
      <c r="J6282" s="10">
        <f t="shared" si="426"/>
        <v>2244</v>
      </c>
      <c r="K6282" s="198">
        <f t="shared" si="427"/>
        <v>2743.7635599999999</v>
      </c>
    </row>
    <row r="6283" spans="1:11" s="178" customFormat="1" x14ac:dyDescent="0.25">
      <c r="A6283" s="220" t="s">
        <v>21405</v>
      </c>
      <c r="B6283" s="221" t="s">
        <v>23685</v>
      </c>
      <c r="C6283" s="203" t="s">
        <v>3663</v>
      </c>
      <c r="D6283" s="224"/>
      <c r="E6283" s="223">
        <v>1600.6493199999998</v>
      </c>
      <c r="F6283" s="10"/>
      <c r="G6283" s="10">
        <f t="shared" si="424"/>
        <v>1600.6493199999998</v>
      </c>
      <c r="H6283" s="10">
        <f t="shared" si="425"/>
        <v>6402.597279999999</v>
      </c>
      <c r="I6283" s="10">
        <f>VLOOKUP(C6283,KFT!C:F,3,FALSE)</f>
        <v>2618</v>
      </c>
      <c r="J6283" s="10">
        <f t="shared" si="426"/>
        <v>5236</v>
      </c>
      <c r="K6283" s="198">
        <f t="shared" si="427"/>
        <v>6402.597279999999</v>
      </c>
    </row>
    <row r="6284" spans="1:11" s="178" customFormat="1" ht="24" x14ac:dyDescent="0.25">
      <c r="A6284" s="220" t="s">
        <v>21406</v>
      </c>
      <c r="B6284" s="221" t="s">
        <v>23685</v>
      </c>
      <c r="C6284" s="203" t="s">
        <v>2237</v>
      </c>
      <c r="D6284" s="222" t="s">
        <v>22539</v>
      </c>
      <c r="E6284" s="223">
        <v>614.30649000000005</v>
      </c>
      <c r="F6284" s="10"/>
      <c r="G6284" s="10">
        <f t="shared" si="424"/>
        <v>614.30649000000005</v>
      </c>
      <c r="H6284" s="10">
        <f t="shared" si="425"/>
        <v>2457.2259600000002</v>
      </c>
      <c r="I6284" s="10">
        <f>VLOOKUP(C6284,KFT!C:F,3,FALSE)</f>
        <v>1006</v>
      </c>
      <c r="J6284" s="10">
        <f t="shared" si="426"/>
        <v>2012</v>
      </c>
      <c r="K6284" s="198">
        <f t="shared" si="427"/>
        <v>2457.2259600000002</v>
      </c>
    </row>
    <row r="6285" spans="1:11" s="178" customFormat="1" x14ac:dyDescent="0.25">
      <c r="A6285" s="220" t="s">
        <v>21407</v>
      </c>
      <c r="B6285" s="221" t="s">
        <v>23685</v>
      </c>
      <c r="C6285" s="203" t="s">
        <v>2238</v>
      </c>
      <c r="D6285" s="224"/>
      <c r="E6285" s="223">
        <v>1248.89951</v>
      </c>
      <c r="F6285" s="10"/>
      <c r="G6285" s="10">
        <f t="shared" si="424"/>
        <v>1248.89951</v>
      </c>
      <c r="H6285" s="10">
        <f t="shared" si="425"/>
        <v>4995.5980399999999</v>
      </c>
      <c r="I6285" s="10">
        <f>VLOOKUP(C6285,KFT!C:F,3,FALSE)</f>
        <v>2042</v>
      </c>
      <c r="J6285" s="10">
        <f t="shared" si="426"/>
        <v>4084</v>
      </c>
      <c r="K6285" s="198">
        <f t="shared" si="427"/>
        <v>4995.5980399999999</v>
      </c>
    </row>
    <row r="6286" spans="1:11" s="178" customFormat="1" x14ac:dyDescent="0.25">
      <c r="A6286" s="220" t="s">
        <v>21408</v>
      </c>
      <c r="B6286" s="221" t="s">
        <v>23685</v>
      </c>
      <c r="C6286" s="203" t="s">
        <v>2239</v>
      </c>
      <c r="D6286" s="228"/>
      <c r="E6286" s="223">
        <v>685.99425999999994</v>
      </c>
      <c r="F6286" s="10"/>
      <c r="G6286" s="10">
        <f t="shared" si="424"/>
        <v>685.99425999999994</v>
      </c>
      <c r="H6286" s="10">
        <f t="shared" si="425"/>
        <v>2743.9770399999998</v>
      </c>
      <c r="I6286" s="10">
        <f>VLOOKUP(C6286,KFT!C:F,3,FALSE)</f>
        <v>1600</v>
      </c>
      <c r="J6286" s="10">
        <f t="shared" si="426"/>
        <v>3200</v>
      </c>
      <c r="K6286" s="198">
        <f t="shared" si="427"/>
        <v>3200</v>
      </c>
    </row>
    <row r="6287" spans="1:11" s="178" customFormat="1" x14ac:dyDescent="0.25">
      <c r="A6287" s="220" t="s">
        <v>21409</v>
      </c>
      <c r="B6287" s="221" t="s">
        <v>23685</v>
      </c>
      <c r="C6287" s="203" t="s">
        <v>2240</v>
      </c>
      <c r="D6287" s="224"/>
      <c r="E6287" s="223">
        <v>1252.8014499999999</v>
      </c>
      <c r="F6287" s="10"/>
      <c r="G6287" s="10">
        <f t="shared" si="424"/>
        <v>1252.8014499999999</v>
      </c>
      <c r="H6287" s="10">
        <f t="shared" si="425"/>
        <v>5011.2057999999997</v>
      </c>
      <c r="I6287" s="10">
        <f>VLOOKUP(C6287,KFT!C:F,3,FALSE)</f>
        <v>2050</v>
      </c>
      <c r="J6287" s="10">
        <f t="shared" si="426"/>
        <v>4100</v>
      </c>
      <c r="K6287" s="198">
        <f t="shared" si="427"/>
        <v>5011.2057999999997</v>
      </c>
    </row>
    <row r="6288" spans="1:11" s="178" customFormat="1" x14ac:dyDescent="0.25">
      <c r="A6288" s="220" t="s">
        <v>21410</v>
      </c>
      <c r="B6288" s="221" t="s">
        <v>23685</v>
      </c>
      <c r="C6288" s="203" t="s">
        <v>2241</v>
      </c>
      <c r="D6288" s="224"/>
      <c r="E6288" s="223">
        <v>3305.8860500000001</v>
      </c>
      <c r="F6288" s="10"/>
      <c r="G6288" s="10">
        <f t="shared" si="424"/>
        <v>3305.8860500000001</v>
      </c>
      <c r="H6288" s="10">
        <f t="shared" si="425"/>
        <v>13223.5442</v>
      </c>
      <c r="I6288" s="10">
        <f>VLOOKUP(C6288,KFT!C:F,3,FALSE)</f>
        <v>5408</v>
      </c>
      <c r="J6288" s="10">
        <f t="shared" si="426"/>
        <v>10816</v>
      </c>
      <c r="K6288" s="198">
        <f t="shared" si="427"/>
        <v>13223.5442</v>
      </c>
    </row>
    <row r="6289" spans="1:11" s="178" customFormat="1" x14ac:dyDescent="0.25">
      <c r="A6289" s="220" t="s">
        <v>21411</v>
      </c>
      <c r="B6289" s="221" t="s">
        <v>23685</v>
      </c>
      <c r="C6289" s="203" t="s">
        <v>2242</v>
      </c>
      <c r="D6289" s="224"/>
      <c r="E6289" s="223">
        <v>1428.5132799999999</v>
      </c>
      <c r="F6289" s="10"/>
      <c r="G6289" s="10">
        <f t="shared" si="424"/>
        <v>1428.5132799999999</v>
      </c>
      <c r="H6289" s="10">
        <f t="shared" si="425"/>
        <v>5714.0531199999996</v>
      </c>
      <c r="I6289" s="10">
        <f>VLOOKUP(C6289,KFT!C:F,3,FALSE)</f>
        <v>2338</v>
      </c>
      <c r="J6289" s="10">
        <f t="shared" si="426"/>
        <v>4676</v>
      </c>
      <c r="K6289" s="198">
        <f t="shared" si="427"/>
        <v>5714.0531199999996</v>
      </c>
    </row>
    <row r="6290" spans="1:11" s="178" customFormat="1" ht="48" x14ac:dyDescent="0.25">
      <c r="A6290" s="220" t="s">
        <v>21412</v>
      </c>
      <c r="B6290" s="221" t="s">
        <v>23685</v>
      </c>
      <c r="C6290" s="203" t="s">
        <v>2243</v>
      </c>
      <c r="D6290" s="224" t="s">
        <v>22540</v>
      </c>
      <c r="E6290" s="223">
        <v>270.53845999999999</v>
      </c>
      <c r="F6290" s="10"/>
      <c r="G6290" s="10">
        <f t="shared" si="424"/>
        <v>270.53845999999999</v>
      </c>
      <c r="H6290" s="10">
        <f t="shared" si="425"/>
        <v>1082.1538399999999</v>
      </c>
      <c r="I6290" s="10">
        <f>VLOOKUP(C6290,KFT!C:F,3,FALSE)</f>
        <v>1850</v>
      </c>
      <c r="J6290" s="10">
        <f t="shared" si="426"/>
        <v>3700</v>
      </c>
      <c r="K6290" s="198">
        <f t="shared" si="427"/>
        <v>3700</v>
      </c>
    </row>
    <row r="6291" spans="1:11" s="178" customFormat="1" ht="36" x14ac:dyDescent="0.25">
      <c r="A6291" s="220" t="s">
        <v>21413</v>
      </c>
      <c r="B6291" s="221" t="s">
        <v>23685</v>
      </c>
      <c r="C6291" s="203" t="s">
        <v>2244</v>
      </c>
      <c r="D6291" s="224" t="s">
        <v>22861</v>
      </c>
      <c r="E6291" s="223">
        <v>593.29649999999992</v>
      </c>
      <c r="F6291" s="10"/>
      <c r="G6291" s="10">
        <f t="shared" si="424"/>
        <v>593.29649999999992</v>
      </c>
      <c r="H6291" s="10">
        <f t="shared" si="425"/>
        <v>2373.1859999999997</v>
      </c>
      <c r="I6291" s="10">
        <f>VLOOKUP(C6291,KFT!C:F,3,FALSE)</f>
        <v>772</v>
      </c>
      <c r="J6291" s="10">
        <f t="shared" si="426"/>
        <v>1544</v>
      </c>
      <c r="K6291" s="198">
        <f t="shared" si="427"/>
        <v>2373.1859999999997</v>
      </c>
    </row>
    <row r="6292" spans="1:11" s="178" customFormat="1" x14ac:dyDescent="0.25">
      <c r="A6292" s="220" t="s">
        <v>21414</v>
      </c>
      <c r="B6292" s="221" t="s">
        <v>23685</v>
      </c>
      <c r="C6292" s="203" t="s">
        <v>2245</v>
      </c>
      <c r="D6292" s="224"/>
      <c r="E6292" s="223">
        <v>378.18574999999998</v>
      </c>
      <c r="F6292" s="10"/>
      <c r="G6292" s="10">
        <f t="shared" si="424"/>
        <v>378.18574999999998</v>
      </c>
      <c r="H6292" s="10">
        <f t="shared" si="425"/>
        <v>1512.7429999999999</v>
      </c>
      <c r="I6292" s="10">
        <f>VLOOKUP(C6292,KFT!C:F,3,FALSE)</f>
        <v>620</v>
      </c>
      <c r="J6292" s="10">
        <f t="shared" si="426"/>
        <v>1240</v>
      </c>
      <c r="K6292" s="198">
        <f t="shared" si="427"/>
        <v>1512.7429999999999</v>
      </c>
    </row>
    <row r="6293" spans="1:11" s="178" customFormat="1" x14ac:dyDescent="0.25">
      <c r="A6293" s="220" t="s">
        <v>21415</v>
      </c>
      <c r="B6293" s="221" t="s">
        <v>23685</v>
      </c>
      <c r="C6293" s="203" t="s">
        <v>2246</v>
      </c>
      <c r="D6293" s="224"/>
      <c r="E6293" s="223">
        <v>342.16692999999998</v>
      </c>
      <c r="F6293" s="10"/>
      <c r="G6293" s="10">
        <f t="shared" si="424"/>
        <v>342.16692999999998</v>
      </c>
      <c r="H6293" s="10">
        <f t="shared" si="425"/>
        <v>1368.6677199999999</v>
      </c>
      <c r="I6293" s="10">
        <f>VLOOKUP(C6293,KFT!C:F,3,FALSE)</f>
        <v>560</v>
      </c>
      <c r="J6293" s="10">
        <f t="shared" si="426"/>
        <v>1120</v>
      </c>
      <c r="K6293" s="198">
        <f t="shared" si="427"/>
        <v>1368.6677199999999</v>
      </c>
    </row>
    <row r="6294" spans="1:11" s="178" customFormat="1" x14ac:dyDescent="0.25">
      <c r="A6294" s="220" t="s">
        <v>21416</v>
      </c>
      <c r="B6294" s="221" t="s">
        <v>23685</v>
      </c>
      <c r="C6294" s="203" t="s">
        <v>2247</v>
      </c>
      <c r="D6294" s="225"/>
      <c r="E6294" s="223">
        <v>276.43288000000001</v>
      </c>
      <c r="F6294" s="10"/>
      <c r="G6294" s="10">
        <f t="shared" si="424"/>
        <v>276.43288000000001</v>
      </c>
      <c r="H6294" s="10">
        <f t="shared" si="425"/>
        <v>1105.73152</v>
      </c>
      <c r="I6294" s="10">
        <f>VLOOKUP(C6294,KFT!C:F,3,FALSE)</f>
        <v>452</v>
      </c>
      <c r="J6294" s="10">
        <f t="shared" si="426"/>
        <v>904</v>
      </c>
      <c r="K6294" s="198">
        <f t="shared" si="427"/>
        <v>1105.73152</v>
      </c>
    </row>
    <row r="6295" spans="1:11" s="178" customFormat="1" x14ac:dyDescent="0.25">
      <c r="A6295" s="220" t="s">
        <v>21417</v>
      </c>
      <c r="B6295" s="221" t="s">
        <v>23685</v>
      </c>
      <c r="C6295" s="203" t="s">
        <v>2251</v>
      </c>
      <c r="D6295" s="224"/>
      <c r="E6295" s="223">
        <v>1641.5188799999999</v>
      </c>
      <c r="F6295" s="10"/>
      <c r="G6295" s="10">
        <f t="shared" si="424"/>
        <v>1641.5188799999999</v>
      </c>
      <c r="H6295" s="10">
        <f t="shared" si="425"/>
        <v>6566.0755199999994</v>
      </c>
      <c r="I6295" s="10">
        <f>VLOOKUP(C6295,KFT!C:F,3,FALSE)</f>
        <v>2686</v>
      </c>
      <c r="J6295" s="10">
        <f t="shared" si="426"/>
        <v>5372</v>
      </c>
      <c r="K6295" s="198">
        <f t="shared" si="427"/>
        <v>6566.0755199999994</v>
      </c>
    </row>
    <row r="6296" spans="1:11" s="178" customFormat="1" x14ac:dyDescent="0.25">
      <c r="A6296" s="220" t="s">
        <v>21418</v>
      </c>
      <c r="B6296" s="221" t="s">
        <v>23685</v>
      </c>
      <c r="C6296" s="203" t="s">
        <v>2252</v>
      </c>
      <c r="D6296" s="224"/>
      <c r="E6296" s="223">
        <v>491.44281999999998</v>
      </c>
      <c r="F6296" s="10"/>
      <c r="G6296" s="10">
        <f t="shared" si="424"/>
        <v>491.44281999999998</v>
      </c>
      <c r="H6296" s="10">
        <f t="shared" si="425"/>
        <v>1965.7712799999999</v>
      </c>
      <c r="I6296" s="10">
        <f>VLOOKUP(C6296,KFT!C:F,3,FALSE)</f>
        <v>804</v>
      </c>
      <c r="J6296" s="10">
        <f t="shared" si="426"/>
        <v>1608</v>
      </c>
      <c r="K6296" s="198">
        <f t="shared" si="427"/>
        <v>1965.7712799999999</v>
      </c>
    </row>
    <row r="6297" spans="1:11" s="178" customFormat="1" x14ac:dyDescent="0.25">
      <c r="A6297" s="220" t="s">
        <v>21419</v>
      </c>
      <c r="B6297" s="221" t="s">
        <v>23685</v>
      </c>
      <c r="C6297" s="203" t="s">
        <v>2256</v>
      </c>
      <c r="D6297" s="224"/>
      <c r="E6297" s="223">
        <v>700.30927999999994</v>
      </c>
      <c r="F6297" s="10"/>
      <c r="G6297" s="10">
        <f t="shared" si="424"/>
        <v>700.30927999999994</v>
      </c>
      <c r="H6297" s="10">
        <f t="shared" si="425"/>
        <v>2801.2371199999998</v>
      </c>
      <c r="I6297" s="10">
        <f>VLOOKUP(C6297,KFT!C:F,3,FALSE)</f>
        <v>1146</v>
      </c>
      <c r="J6297" s="10">
        <f t="shared" si="426"/>
        <v>2292</v>
      </c>
      <c r="K6297" s="198">
        <f t="shared" si="427"/>
        <v>2801.2371199999998</v>
      </c>
    </row>
    <row r="6298" spans="1:11" s="178" customFormat="1" x14ac:dyDescent="0.25">
      <c r="A6298" s="220" t="s">
        <v>21420</v>
      </c>
      <c r="B6298" s="221" t="s">
        <v>23685</v>
      </c>
      <c r="C6298" s="203" t="s">
        <v>2260</v>
      </c>
      <c r="D6298" s="224"/>
      <c r="E6298" s="223">
        <v>165.07934</v>
      </c>
      <c r="F6298" s="10"/>
      <c r="G6298" s="10">
        <f t="shared" si="424"/>
        <v>165.07934</v>
      </c>
      <c r="H6298" s="10">
        <f t="shared" si="425"/>
        <v>660.31736000000001</v>
      </c>
      <c r="I6298" s="10">
        <f>VLOOKUP(C6298,KFT!C:F,3,FALSE)</f>
        <v>274</v>
      </c>
      <c r="J6298" s="10">
        <f t="shared" si="426"/>
        <v>548</v>
      </c>
      <c r="K6298" s="198">
        <f t="shared" si="427"/>
        <v>660.31736000000001</v>
      </c>
    </row>
    <row r="6299" spans="1:11" s="178" customFormat="1" x14ac:dyDescent="0.25">
      <c r="A6299" s="220" t="s">
        <v>21421</v>
      </c>
      <c r="B6299" s="221" t="s">
        <v>23685</v>
      </c>
      <c r="C6299" s="203" t="s">
        <v>2261</v>
      </c>
      <c r="D6299" s="224"/>
      <c r="E6299" s="223">
        <v>315.15577999999999</v>
      </c>
      <c r="F6299" s="10"/>
      <c r="G6299" s="10">
        <f t="shared" si="424"/>
        <v>315.15577999999999</v>
      </c>
      <c r="H6299" s="10">
        <f t="shared" si="425"/>
        <v>1260.62312</v>
      </c>
      <c r="I6299" s="10">
        <f>VLOOKUP(C6299,KFT!C:F,3,FALSE)</f>
        <v>522</v>
      </c>
      <c r="J6299" s="10">
        <f t="shared" si="426"/>
        <v>1044</v>
      </c>
      <c r="K6299" s="198">
        <f t="shared" si="427"/>
        <v>1260.62312</v>
      </c>
    </row>
    <row r="6300" spans="1:11" s="178" customFormat="1" x14ac:dyDescent="0.25">
      <c r="A6300" s="220" t="s">
        <v>21422</v>
      </c>
      <c r="B6300" s="221" t="s">
        <v>23685</v>
      </c>
      <c r="C6300" s="203" t="s">
        <v>18324</v>
      </c>
      <c r="D6300" s="224"/>
      <c r="E6300" s="223">
        <v>570.28216999999995</v>
      </c>
      <c r="F6300" s="10"/>
      <c r="G6300" s="10">
        <f t="shared" ref="G6300:G6358" si="428">((E6300*F6300)/100)+E6300</f>
        <v>570.28216999999995</v>
      </c>
      <c r="H6300" s="10">
        <f t="shared" ref="H6300:H6358" si="429">G6300*4</f>
        <v>2281.1286799999998</v>
      </c>
      <c r="I6300" s="10">
        <f>VLOOKUP(C6300,KFT!C:F,3,FALSE)</f>
        <v>934</v>
      </c>
      <c r="J6300" s="10">
        <f t="shared" ref="J6300:J6358" si="430">I6300*2</f>
        <v>1868</v>
      </c>
      <c r="K6300" s="198">
        <f t="shared" ref="K6300:K6358" si="431">IF(H6300&gt;J6300,H6300,J6300)</f>
        <v>2281.1286799999998</v>
      </c>
    </row>
    <row r="6301" spans="1:11" s="178" customFormat="1" x14ac:dyDescent="0.25">
      <c r="A6301" s="220" t="s">
        <v>21423</v>
      </c>
      <c r="B6301" s="221" t="s">
        <v>23685</v>
      </c>
      <c r="C6301" s="203" t="s">
        <v>18326</v>
      </c>
      <c r="D6301" s="224"/>
      <c r="E6301" s="223">
        <v>570.28216999999995</v>
      </c>
      <c r="F6301" s="10"/>
      <c r="G6301" s="10">
        <f t="shared" si="428"/>
        <v>570.28216999999995</v>
      </c>
      <c r="H6301" s="10">
        <f t="shared" si="429"/>
        <v>2281.1286799999998</v>
      </c>
      <c r="I6301" s="10">
        <f>VLOOKUP(C6301,KFT!C:F,3,FALSE)</f>
        <v>934</v>
      </c>
      <c r="J6301" s="10">
        <f t="shared" si="430"/>
        <v>1868</v>
      </c>
      <c r="K6301" s="198">
        <f t="shared" si="431"/>
        <v>2281.1286799999998</v>
      </c>
    </row>
    <row r="6302" spans="1:11" s="178" customFormat="1" x14ac:dyDescent="0.25">
      <c r="A6302" s="220" t="s">
        <v>21424</v>
      </c>
      <c r="B6302" s="221" t="s">
        <v>23685</v>
      </c>
      <c r="C6302" s="203" t="s">
        <v>18328</v>
      </c>
      <c r="D6302" s="224"/>
      <c r="E6302" s="223">
        <v>750.37626999999998</v>
      </c>
      <c r="F6302" s="10"/>
      <c r="G6302" s="10">
        <f t="shared" si="428"/>
        <v>750.37626999999998</v>
      </c>
      <c r="H6302" s="10">
        <f t="shared" si="429"/>
        <v>3001.5050799999999</v>
      </c>
      <c r="I6302" s="10">
        <f>VLOOKUP(C6302,KFT!C:F,3,FALSE)</f>
        <v>2000</v>
      </c>
      <c r="J6302" s="10">
        <f t="shared" si="430"/>
        <v>4000</v>
      </c>
      <c r="K6302" s="198">
        <f t="shared" si="431"/>
        <v>4000</v>
      </c>
    </row>
    <row r="6303" spans="1:11" s="178" customFormat="1" x14ac:dyDescent="0.25">
      <c r="A6303" s="220" t="s">
        <v>21425</v>
      </c>
      <c r="B6303" s="221" t="s">
        <v>23685</v>
      </c>
      <c r="C6303" s="203" t="s">
        <v>23810</v>
      </c>
      <c r="D6303" s="224"/>
      <c r="E6303" s="223">
        <v>500.24887000000001</v>
      </c>
      <c r="F6303" s="10"/>
      <c r="G6303" s="10">
        <f t="shared" si="428"/>
        <v>500.24887000000001</v>
      </c>
      <c r="H6303" s="10">
        <f t="shared" si="429"/>
        <v>2000.99548</v>
      </c>
      <c r="I6303" s="10">
        <f>VLOOKUP(C6303,KFT!C:F,3,FALSE)</f>
        <v>1600</v>
      </c>
      <c r="J6303" s="10">
        <f t="shared" si="430"/>
        <v>3200</v>
      </c>
      <c r="K6303" s="198">
        <f t="shared" si="431"/>
        <v>3200</v>
      </c>
    </row>
    <row r="6304" spans="1:11" s="178" customFormat="1" x14ac:dyDescent="0.25">
      <c r="A6304" s="220" t="s">
        <v>21426</v>
      </c>
      <c r="B6304" s="221" t="s">
        <v>23685</v>
      </c>
      <c r="C6304" s="203" t="s">
        <v>2268</v>
      </c>
      <c r="D6304" s="224"/>
      <c r="E6304" s="223">
        <v>685.94088999999997</v>
      </c>
      <c r="F6304" s="10"/>
      <c r="G6304" s="10">
        <f t="shared" si="428"/>
        <v>685.94088999999997</v>
      </c>
      <c r="H6304" s="10">
        <f t="shared" si="429"/>
        <v>2743.7635599999999</v>
      </c>
      <c r="I6304" s="10">
        <f>VLOOKUP(C6304,KFT!C:F,3,FALSE)</f>
        <v>1122</v>
      </c>
      <c r="J6304" s="10">
        <f t="shared" si="430"/>
        <v>2244</v>
      </c>
      <c r="K6304" s="198">
        <f t="shared" si="431"/>
        <v>2743.7635599999999</v>
      </c>
    </row>
    <row r="6305" spans="1:11" s="178" customFormat="1" x14ac:dyDescent="0.25">
      <c r="A6305" s="220" t="s">
        <v>21427</v>
      </c>
      <c r="B6305" s="221" t="s">
        <v>23685</v>
      </c>
      <c r="C6305" s="203" t="s">
        <v>2269</v>
      </c>
      <c r="D6305" s="224"/>
      <c r="E6305" s="223">
        <v>781.97131000000002</v>
      </c>
      <c r="F6305" s="10"/>
      <c r="G6305" s="10">
        <f t="shared" si="428"/>
        <v>781.97131000000002</v>
      </c>
      <c r="H6305" s="10">
        <f t="shared" si="429"/>
        <v>3127.8852400000001</v>
      </c>
      <c r="I6305" s="10">
        <f>VLOOKUP(C6305,KFT!C:F,3,FALSE)</f>
        <v>1278</v>
      </c>
      <c r="J6305" s="10">
        <f t="shared" si="430"/>
        <v>2556</v>
      </c>
      <c r="K6305" s="198">
        <f t="shared" si="431"/>
        <v>3127.8852400000001</v>
      </c>
    </row>
    <row r="6306" spans="1:11" s="178" customFormat="1" x14ac:dyDescent="0.25">
      <c r="A6306" s="220" t="s">
        <v>21428</v>
      </c>
      <c r="B6306" s="221" t="s">
        <v>23685</v>
      </c>
      <c r="C6306" s="203" t="s">
        <v>2271</v>
      </c>
      <c r="D6306" s="224"/>
      <c r="E6306" s="223">
        <v>338.06337000000002</v>
      </c>
      <c r="F6306" s="10"/>
      <c r="G6306" s="10">
        <f t="shared" si="428"/>
        <v>338.06337000000002</v>
      </c>
      <c r="H6306" s="10">
        <f t="shared" si="429"/>
        <v>1352.2534800000001</v>
      </c>
      <c r="I6306" s="10">
        <f>VLOOKUP(C6306,KFT!C:F,3,FALSE)</f>
        <v>552</v>
      </c>
      <c r="J6306" s="10">
        <f t="shared" si="430"/>
        <v>1104</v>
      </c>
      <c r="K6306" s="198">
        <f t="shared" si="431"/>
        <v>1352.2534800000001</v>
      </c>
    </row>
    <row r="6307" spans="1:11" s="178" customFormat="1" ht="24" x14ac:dyDescent="0.25">
      <c r="A6307" s="220" t="s">
        <v>21429</v>
      </c>
      <c r="B6307" s="221" t="s">
        <v>23685</v>
      </c>
      <c r="C6307" s="203" t="s">
        <v>2272</v>
      </c>
      <c r="D6307" s="224" t="s">
        <v>22541</v>
      </c>
      <c r="E6307" s="223">
        <v>392.35251999999997</v>
      </c>
      <c r="F6307" s="10"/>
      <c r="G6307" s="10">
        <f t="shared" si="428"/>
        <v>392.35251999999997</v>
      </c>
      <c r="H6307" s="10">
        <f t="shared" si="429"/>
        <v>1569.4100799999999</v>
      </c>
      <c r="I6307" s="10">
        <f>VLOOKUP(C6307,KFT!C:F,3,FALSE)</f>
        <v>642</v>
      </c>
      <c r="J6307" s="10">
        <f t="shared" si="430"/>
        <v>1284</v>
      </c>
      <c r="K6307" s="198">
        <f t="shared" si="431"/>
        <v>1569.4100799999999</v>
      </c>
    </row>
    <row r="6308" spans="1:11" s="178" customFormat="1" ht="24" x14ac:dyDescent="0.25">
      <c r="A6308" s="220" t="s">
        <v>21430</v>
      </c>
      <c r="B6308" s="221" t="s">
        <v>23685</v>
      </c>
      <c r="C6308" s="203" t="s">
        <v>2273</v>
      </c>
      <c r="D6308" s="224" t="s">
        <v>22542</v>
      </c>
      <c r="E6308" s="223">
        <v>547.46946000000003</v>
      </c>
      <c r="F6308" s="10"/>
      <c r="G6308" s="10">
        <f t="shared" si="428"/>
        <v>547.46946000000003</v>
      </c>
      <c r="H6308" s="10">
        <f t="shared" si="429"/>
        <v>2189.8778400000001</v>
      </c>
      <c r="I6308" s="10">
        <f>VLOOKUP(C6308,KFT!C:F,3,FALSE)</f>
        <v>894</v>
      </c>
      <c r="J6308" s="10">
        <f t="shared" si="430"/>
        <v>1788</v>
      </c>
      <c r="K6308" s="198">
        <f t="shared" si="431"/>
        <v>2189.8778400000001</v>
      </c>
    </row>
    <row r="6309" spans="1:11" s="178" customFormat="1" ht="24" x14ac:dyDescent="0.25">
      <c r="A6309" s="220" t="s">
        <v>21431</v>
      </c>
      <c r="B6309" s="221" t="s">
        <v>23685</v>
      </c>
      <c r="C6309" s="203" t="s">
        <v>2274</v>
      </c>
      <c r="D6309" s="224" t="s">
        <v>22543</v>
      </c>
      <c r="E6309" s="223">
        <v>821.21011999999996</v>
      </c>
      <c r="F6309" s="10"/>
      <c r="G6309" s="10">
        <f t="shared" si="428"/>
        <v>821.21011999999996</v>
      </c>
      <c r="H6309" s="10">
        <f t="shared" si="429"/>
        <v>3284.8404799999998</v>
      </c>
      <c r="I6309" s="10">
        <f>VLOOKUP(C6309,KFT!C:F,3,FALSE)</f>
        <v>1344</v>
      </c>
      <c r="J6309" s="10">
        <f t="shared" si="430"/>
        <v>2688</v>
      </c>
      <c r="K6309" s="198">
        <f t="shared" si="431"/>
        <v>3284.8404799999998</v>
      </c>
    </row>
    <row r="6310" spans="1:11" s="178" customFormat="1" ht="24" x14ac:dyDescent="0.25">
      <c r="A6310" s="220" t="s">
        <v>21432</v>
      </c>
      <c r="B6310" s="221" t="s">
        <v>23685</v>
      </c>
      <c r="C6310" s="203" t="s">
        <v>2275</v>
      </c>
      <c r="D6310" s="224" t="s">
        <v>22544</v>
      </c>
      <c r="E6310" s="223">
        <v>964.91773999999998</v>
      </c>
      <c r="F6310" s="10"/>
      <c r="G6310" s="10">
        <f t="shared" si="428"/>
        <v>964.91773999999998</v>
      </c>
      <c r="H6310" s="10">
        <f t="shared" si="429"/>
        <v>3859.6709599999999</v>
      </c>
      <c r="I6310" s="10">
        <f>VLOOKUP(C6310,KFT!C:F,3,FALSE)</f>
        <v>1578</v>
      </c>
      <c r="J6310" s="10">
        <f t="shared" si="430"/>
        <v>3156</v>
      </c>
      <c r="K6310" s="198">
        <f t="shared" si="431"/>
        <v>3859.6709599999999</v>
      </c>
    </row>
    <row r="6311" spans="1:11" s="180" customFormat="1" ht="24" x14ac:dyDescent="0.25">
      <c r="A6311" s="220" t="s">
        <v>21433</v>
      </c>
      <c r="B6311" s="221" t="s">
        <v>23685</v>
      </c>
      <c r="C6311" s="203" t="s">
        <v>2276</v>
      </c>
      <c r="D6311" s="224" t="s">
        <v>22545</v>
      </c>
      <c r="E6311" s="223">
        <v>990.49382999999989</v>
      </c>
      <c r="F6311" s="10">
        <f>VLOOKUP(A6311,'EK-2-C-1'!B:D,3,FALSE)</f>
        <v>70</v>
      </c>
      <c r="G6311" s="10">
        <f t="shared" si="428"/>
        <v>1683.8395109999997</v>
      </c>
      <c r="H6311" s="10">
        <f t="shared" si="429"/>
        <v>6735.3580439999987</v>
      </c>
      <c r="I6311" s="10">
        <f>VLOOKUP(C6311,KFT!C:F,3,FALSE)</f>
        <v>1622</v>
      </c>
      <c r="J6311" s="10">
        <f t="shared" si="430"/>
        <v>3244</v>
      </c>
      <c r="K6311" s="198">
        <f t="shared" si="431"/>
        <v>6735.3580439999987</v>
      </c>
    </row>
    <row r="6312" spans="1:11" s="180" customFormat="1" ht="24" x14ac:dyDescent="0.25">
      <c r="A6312" s="220" t="s">
        <v>21434</v>
      </c>
      <c r="B6312" s="221" t="s">
        <v>23685</v>
      </c>
      <c r="C6312" s="203" t="s">
        <v>23788</v>
      </c>
      <c r="D6312" s="224" t="s">
        <v>22546</v>
      </c>
      <c r="E6312" s="223">
        <v>738.36802</v>
      </c>
      <c r="F6312" s="10"/>
      <c r="G6312" s="10">
        <f t="shared" si="428"/>
        <v>738.36802</v>
      </c>
      <c r="H6312" s="10">
        <f t="shared" si="429"/>
        <v>2953.47208</v>
      </c>
      <c r="I6312" s="10">
        <f>VLOOKUP(C6312,KFT!C:F,3,FALSE)</f>
        <v>1224</v>
      </c>
      <c r="J6312" s="10">
        <f t="shared" si="430"/>
        <v>2448</v>
      </c>
      <c r="K6312" s="198">
        <f t="shared" si="431"/>
        <v>2953.47208</v>
      </c>
    </row>
    <row r="6313" spans="1:11" s="180" customFormat="1" ht="24" x14ac:dyDescent="0.25">
      <c r="A6313" s="220" t="s">
        <v>21435</v>
      </c>
      <c r="B6313" s="221" t="s">
        <v>23685</v>
      </c>
      <c r="C6313" s="203" t="s">
        <v>4326</v>
      </c>
      <c r="D6313" s="224" t="s">
        <v>22547</v>
      </c>
      <c r="E6313" s="223">
        <v>820.40956999999992</v>
      </c>
      <c r="F6313" s="10"/>
      <c r="G6313" s="10">
        <f t="shared" si="428"/>
        <v>820.40956999999992</v>
      </c>
      <c r="H6313" s="10">
        <f t="shared" si="429"/>
        <v>3281.6382799999997</v>
      </c>
      <c r="I6313" s="10">
        <f>VLOOKUP(C6313,KFT!C:F,3,FALSE)</f>
        <v>1358</v>
      </c>
      <c r="J6313" s="10">
        <f t="shared" si="430"/>
        <v>2716</v>
      </c>
      <c r="K6313" s="198">
        <f t="shared" si="431"/>
        <v>3281.6382799999997</v>
      </c>
    </row>
    <row r="6314" spans="1:11" s="178" customFormat="1" x14ac:dyDescent="0.25">
      <c r="A6314" s="220" t="s">
        <v>21436</v>
      </c>
      <c r="B6314" s="221" t="s">
        <v>23685</v>
      </c>
      <c r="C6314" s="203" t="s">
        <v>2278</v>
      </c>
      <c r="D6314" s="224" t="s">
        <v>22548</v>
      </c>
      <c r="E6314" s="223">
        <v>296.54743999999999</v>
      </c>
      <c r="F6314" s="10"/>
      <c r="G6314" s="10">
        <f t="shared" si="428"/>
        <v>296.54743999999999</v>
      </c>
      <c r="H6314" s="10">
        <f t="shared" si="429"/>
        <v>1186.18976</v>
      </c>
      <c r="I6314" s="10">
        <f>VLOOKUP(C6314,KFT!C:F,3,FALSE)</f>
        <v>484</v>
      </c>
      <c r="J6314" s="10">
        <f t="shared" si="430"/>
        <v>968</v>
      </c>
      <c r="K6314" s="198">
        <f t="shared" si="431"/>
        <v>1186.18976</v>
      </c>
    </row>
    <row r="6315" spans="1:11" s="178" customFormat="1" x14ac:dyDescent="0.25">
      <c r="A6315" s="220" t="s">
        <v>21437</v>
      </c>
      <c r="B6315" s="221" t="s">
        <v>23685</v>
      </c>
      <c r="C6315" s="203" t="s">
        <v>2279</v>
      </c>
      <c r="D6315" s="224" t="s">
        <v>22548</v>
      </c>
      <c r="E6315" s="223">
        <v>392.35251999999997</v>
      </c>
      <c r="F6315" s="10"/>
      <c r="G6315" s="10">
        <f t="shared" si="428"/>
        <v>392.35251999999997</v>
      </c>
      <c r="H6315" s="10">
        <f t="shared" si="429"/>
        <v>1569.4100799999999</v>
      </c>
      <c r="I6315" s="10">
        <f>VLOOKUP(C6315,KFT!C:F,3,FALSE)</f>
        <v>642</v>
      </c>
      <c r="J6315" s="10">
        <f t="shared" si="430"/>
        <v>1284</v>
      </c>
      <c r="K6315" s="198">
        <f t="shared" si="431"/>
        <v>1569.4100799999999</v>
      </c>
    </row>
    <row r="6316" spans="1:11" s="178" customFormat="1" x14ac:dyDescent="0.25">
      <c r="A6316" s="220" t="s">
        <v>21438</v>
      </c>
      <c r="B6316" s="221" t="s">
        <v>23685</v>
      </c>
      <c r="C6316" s="203" t="s">
        <v>24405</v>
      </c>
      <c r="D6316" s="224" t="s">
        <v>22548</v>
      </c>
      <c r="E6316" s="223">
        <v>504.25162</v>
      </c>
      <c r="F6316" s="10"/>
      <c r="G6316" s="10">
        <f t="shared" si="428"/>
        <v>504.25162</v>
      </c>
      <c r="H6316" s="10">
        <f t="shared" si="429"/>
        <v>2017.00648</v>
      </c>
      <c r="I6316" s="10">
        <f>VLOOKUP(C6316,KFT!C:F,3,FALSE)</f>
        <v>824</v>
      </c>
      <c r="J6316" s="10">
        <f t="shared" si="430"/>
        <v>1648</v>
      </c>
      <c r="K6316" s="198">
        <f t="shared" si="431"/>
        <v>2017.00648</v>
      </c>
    </row>
    <row r="6317" spans="1:11" s="178" customFormat="1" x14ac:dyDescent="0.25">
      <c r="A6317" s="220" t="s">
        <v>21439</v>
      </c>
      <c r="B6317" s="221" t="s">
        <v>23685</v>
      </c>
      <c r="C6317" s="203" t="s">
        <v>2281</v>
      </c>
      <c r="D6317" s="224"/>
      <c r="E6317" s="223">
        <v>241.33913999999999</v>
      </c>
      <c r="F6317" s="10"/>
      <c r="G6317" s="10">
        <f t="shared" si="428"/>
        <v>241.33913999999999</v>
      </c>
      <c r="H6317" s="10">
        <f t="shared" si="429"/>
        <v>965.35655999999994</v>
      </c>
      <c r="I6317" s="10">
        <f>VLOOKUP(C6317,KFT!C:F,3,FALSE)</f>
        <v>394</v>
      </c>
      <c r="J6317" s="10">
        <f t="shared" si="430"/>
        <v>788</v>
      </c>
      <c r="K6317" s="198">
        <f t="shared" si="431"/>
        <v>965.35655999999994</v>
      </c>
    </row>
    <row r="6318" spans="1:11" s="178" customFormat="1" x14ac:dyDescent="0.25">
      <c r="A6318" s="220" t="s">
        <v>21440</v>
      </c>
      <c r="B6318" s="221" t="s">
        <v>23685</v>
      </c>
      <c r="C6318" s="203" t="s">
        <v>2282</v>
      </c>
      <c r="D6318" s="224" t="s">
        <v>22549</v>
      </c>
      <c r="E6318" s="223">
        <v>729.95928000000004</v>
      </c>
      <c r="F6318" s="10"/>
      <c r="G6318" s="10">
        <f t="shared" si="428"/>
        <v>729.95928000000004</v>
      </c>
      <c r="H6318" s="10">
        <f t="shared" si="429"/>
        <v>2919.8371200000001</v>
      </c>
      <c r="I6318" s="10">
        <f>VLOOKUP(C6318,KFT!C:F,3,FALSE)</f>
        <v>1194</v>
      </c>
      <c r="J6318" s="10">
        <f t="shared" si="430"/>
        <v>2388</v>
      </c>
      <c r="K6318" s="198">
        <f t="shared" si="431"/>
        <v>2919.8371200000001</v>
      </c>
    </row>
    <row r="6319" spans="1:11" s="179" customFormat="1" ht="24" x14ac:dyDescent="0.2">
      <c r="A6319" s="220" t="s">
        <v>21441</v>
      </c>
      <c r="B6319" s="221" t="s">
        <v>23685</v>
      </c>
      <c r="C6319" s="203" t="s">
        <v>2283</v>
      </c>
      <c r="D6319" s="224" t="s">
        <v>22254</v>
      </c>
      <c r="E6319" s="223">
        <v>430.01394999999997</v>
      </c>
      <c r="F6319" s="10"/>
      <c r="G6319" s="10">
        <f t="shared" si="428"/>
        <v>430.01394999999997</v>
      </c>
      <c r="H6319" s="10">
        <f t="shared" si="429"/>
        <v>1720.0557999999999</v>
      </c>
      <c r="I6319" s="10">
        <f>VLOOKUP(C6319,KFT!C:F,3,FALSE)</f>
        <v>702</v>
      </c>
      <c r="J6319" s="10">
        <f t="shared" si="430"/>
        <v>1404</v>
      </c>
      <c r="K6319" s="198">
        <f t="shared" si="431"/>
        <v>1720.0557999999999</v>
      </c>
    </row>
    <row r="6320" spans="1:11" s="180" customFormat="1" x14ac:dyDescent="0.25">
      <c r="A6320" s="220" t="s">
        <v>21442</v>
      </c>
      <c r="B6320" s="221" t="s">
        <v>23685</v>
      </c>
      <c r="C6320" s="203" t="s">
        <v>2284</v>
      </c>
      <c r="D6320" s="225"/>
      <c r="E6320" s="223">
        <v>140.06659999999999</v>
      </c>
      <c r="F6320" s="10"/>
      <c r="G6320" s="10">
        <f t="shared" si="428"/>
        <v>140.06659999999999</v>
      </c>
      <c r="H6320" s="10">
        <f t="shared" si="429"/>
        <v>560.26639999999998</v>
      </c>
      <c r="I6320" s="10">
        <f>VLOOKUP(C6320,KFT!C:F,3,FALSE)</f>
        <v>232</v>
      </c>
      <c r="J6320" s="10">
        <f t="shared" si="430"/>
        <v>464</v>
      </c>
      <c r="K6320" s="198">
        <f t="shared" si="431"/>
        <v>560.26639999999998</v>
      </c>
    </row>
    <row r="6321" spans="1:11" s="178" customFormat="1" x14ac:dyDescent="0.25">
      <c r="A6321" s="220" t="s">
        <v>21443</v>
      </c>
      <c r="B6321" s="221" t="s">
        <v>23685</v>
      </c>
      <c r="C6321" s="203" t="s">
        <v>2285</v>
      </c>
      <c r="D6321" s="224" t="s">
        <v>22549</v>
      </c>
      <c r="E6321" s="223">
        <v>694.34370000000001</v>
      </c>
      <c r="F6321" s="10">
        <f>VLOOKUP(A6321,'EK-2-C-1'!B:D,3,FALSE)</f>
        <v>50</v>
      </c>
      <c r="G6321" s="10">
        <f t="shared" si="428"/>
        <v>1041.5155500000001</v>
      </c>
      <c r="H6321" s="10">
        <f t="shared" si="429"/>
        <v>4166.0622000000003</v>
      </c>
      <c r="I6321" s="10">
        <f>VLOOKUP(C6321,KFT!C:F,3,FALSE)</f>
        <v>1150</v>
      </c>
      <c r="J6321" s="10">
        <f t="shared" si="430"/>
        <v>2300</v>
      </c>
      <c r="K6321" s="198">
        <f t="shared" si="431"/>
        <v>4166.0622000000003</v>
      </c>
    </row>
    <row r="6322" spans="1:11" s="178" customFormat="1" x14ac:dyDescent="0.25">
      <c r="A6322" s="220" t="s">
        <v>21444</v>
      </c>
      <c r="B6322" s="221" t="s">
        <v>23685</v>
      </c>
      <c r="C6322" s="203" t="s">
        <v>2286</v>
      </c>
      <c r="D6322" s="224"/>
      <c r="E6322" s="223">
        <v>729.95928000000004</v>
      </c>
      <c r="F6322" s="10"/>
      <c r="G6322" s="10">
        <f t="shared" si="428"/>
        <v>729.95928000000004</v>
      </c>
      <c r="H6322" s="10">
        <f t="shared" si="429"/>
        <v>2919.8371200000001</v>
      </c>
      <c r="I6322" s="10">
        <f>VLOOKUP(C6322,KFT!C:F,3,FALSE)</f>
        <v>1194</v>
      </c>
      <c r="J6322" s="10">
        <f t="shared" si="430"/>
        <v>2388</v>
      </c>
      <c r="K6322" s="198">
        <f t="shared" si="431"/>
        <v>2919.8371200000001</v>
      </c>
    </row>
    <row r="6323" spans="1:11" s="178" customFormat="1" x14ac:dyDescent="0.25">
      <c r="A6323" s="220" t="s">
        <v>21445</v>
      </c>
      <c r="B6323" s="221" t="s">
        <v>23685</v>
      </c>
      <c r="C6323" s="203" t="s">
        <v>2287</v>
      </c>
      <c r="D6323" s="224"/>
      <c r="E6323" s="223">
        <v>638.48902999999996</v>
      </c>
      <c r="F6323" s="10"/>
      <c r="G6323" s="10">
        <f t="shared" si="428"/>
        <v>638.48902999999996</v>
      </c>
      <c r="H6323" s="10">
        <f t="shared" si="429"/>
        <v>2553.9561199999998</v>
      </c>
      <c r="I6323" s="10">
        <f>VLOOKUP(C6323,KFT!C:F,3,FALSE)</f>
        <v>1046</v>
      </c>
      <c r="J6323" s="10">
        <f t="shared" si="430"/>
        <v>2092</v>
      </c>
      <c r="K6323" s="198">
        <f t="shared" si="431"/>
        <v>2553.9561199999998</v>
      </c>
    </row>
    <row r="6324" spans="1:11" s="178" customFormat="1" ht="24" x14ac:dyDescent="0.25">
      <c r="A6324" s="220" t="s">
        <v>21446</v>
      </c>
      <c r="B6324" s="221" t="s">
        <v>23685</v>
      </c>
      <c r="C6324" s="203" t="s">
        <v>2288</v>
      </c>
      <c r="D6324" s="224" t="s">
        <v>23779</v>
      </c>
      <c r="E6324" s="223">
        <v>405.81362000000001</v>
      </c>
      <c r="F6324" s="10"/>
      <c r="G6324" s="10">
        <f t="shared" si="428"/>
        <v>405.81362000000001</v>
      </c>
      <c r="H6324" s="10">
        <f t="shared" si="429"/>
        <v>1623.2544800000001</v>
      </c>
      <c r="I6324" s="10">
        <f>VLOOKUP(C6324,KFT!C:F,3,FALSE)</f>
        <v>672</v>
      </c>
      <c r="J6324" s="10">
        <f t="shared" si="430"/>
        <v>1344</v>
      </c>
      <c r="K6324" s="198">
        <f t="shared" si="431"/>
        <v>1623.2544800000001</v>
      </c>
    </row>
    <row r="6325" spans="1:11" s="178" customFormat="1" ht="24" x14ac:dyDescent="0.25">
      <c r="A6325" s="220" t="s">
        <v>21447</v>
      </c>
      <c r="B6325" s="221" t="s">
        <v>23685</v>
      </c>
      <c r="C6325" s="203" t="s">
        <v>2289</v>
      </c>
      <c r="D6325" s="224" t="s">
        <v>23778</v>
      </c>
      <c r="E6325" s="223">
        <v>473.44526999999999</v>
      </c>
      <c r="F6325" s="10"/>
      <c r="G6325" s="10">
        <f t="shared" si="428"/>
        <v>473.44526999999999</v>
      </c>
      <c r="H6325" s="10">
        <f t="shared" si="429"/>
        <v>1893.78108</v>
      </c>
      <c r="I6325" s="10">
        <f>VLOOKUP(C6325,KFT!C:F,3,FALSE)</f>
        <v>784</v>
      </c>
      <c r="J6325" s="10">
        <f t="shared" si="430"/>
        <v>1568</v>
      </c>
      <c r="K6325" s="198">
        <f t="shared" si="431"/>
        <v>1893.78108</v>
      </c>
    </row>
    <row r="6326" spans="1:11" s="178" customFormat="1" x14ac:dyDescent="0.25">
      <c r="A6326" s="220" t="s">
        <v>21448</v>
      </c>
      <c r="B6326" s="221" t="s">
        <v>23685</v>
      </c>
      <c r="C6326" s="203" t="s">
        <v>2290</v>
      </c>
      <c r="D6326" s="224" t="s">
        <v>22549</v>
      </c>
      <c r="E6326" s="223">
        <v>638.48902999999996</v>
      </c>
      <c r="F6326" s="10"/>
      <c r="G6326" s="10">
        <f t="shared" si="428"/>
        <v>638.48902999999996</v>
      </c>
      <c r="H6326" s="10">
        <f t="shared" si="429"/>
        <v>2553.9561199999998</v>
      </c>
      <c r="I6326" s="10">
        <f>VLOOKUP(C6326,KFT!C:F,3,FALSE)</f>
        <v>1046</v>
      </c>
      <c r="J6326" s="10">
        <f t="shared" si="430"/>
        <v>2092</v>
      </c>
      <c r="K6326" s="198">
        <f t="shared" si="431"/>
        <v>2553.9561199999998</v>
      </c>
    </row>
    <row r="6327" spans="1:11" s="178" customFormat="1" x14ac:dyDescent="0.25">
      <c r="A6327" s="220" t="s">
        <v>21449</v>
      </c>
      <c r="B6327" s="221" t="s">
        <v>23685</v>
      </c>
      <c r="C6327" s="203" t="s">
        <v>24620</v>
      </c>
      <c r="D6327" s="224"/>
      <c r="E6327" s="223">
        <v>296.64824999999996</v>
      </c>
      <c r="F6327" s="10"/>
      <c r="G6327" s="10">
        <f t="shared" si="428"/>
        <v>296.64824999999996</v>
      </c>
      <c r="H6327" s="10">
        <f t="shared" si="429"/>
        <v>1186.5929999999998</v>
      </c>
      <c r="I6327" s="10">
        <f>VLOOKUP(C6327,KFT!C:F,3,FALSE)</f>
        <v>492</v>
      </c>
      <c r="J6327" s="10">
        <f t="shared" si="430"/>
        <v>984</v>
      </c>
      <c r="K6327" s="198">
        <f t="shared" si="431"/>
        <v>1186.5929999999998</v>
      </c>
    </row>
    <row r="6328" spans="1:11" s="178" customFormat="1" x14ac:dyDescent="0.25">
      <c r="A6328" s="220" t="s">
        <v>21450</v>
      </c>
      <c r="B6328" s="221" t="s">
        <v>23685</v>
      </c>
      <c r="C6328" s="203" t="s">
        <v>2292</v>
      </c>
      <c r="D6328" s="224"/>
      <c r="E6328" s="223">
        <v>877.09443999999996</v>
      </c>
      <c r="F6328" s="10"/>
      <c r="G6328" s="10">
        <f t="shared" si="428"/>
        <v>877.09443999999996</v>
      </c>
      <c r="H6328" s="10">
        <f t="shared" si="429"/>
        <v>3508.3777599999999</v>
      </c>
      <c r="I6328" s="10">
        <f>VLOOKUP(C6328,KFT!C:F,3,FALSE)</f>
        <v>1434</v>
      </c>
      <c r="J6328" s="10">
        <f t="shared" si="430"/>
        <v>2868</v>
      </c>
      <c r="K6328" s="198">
        <f t="shared" si="431"/>
        <v>3508.3777599999999</v>
      </c>
    </row>
    <row r="6329" spans="1:11" s="178" customFormat="1" x14ac:dyDescent="0.25">
      <c r="A6329" s="220" t="s">
        <v>21451</v>
      </c>
      <c r="B6329" s="221" t="s">
        <v>23685</v>
      </c>
      <c r="C6329" s="203" t="s">
        <v>2293</v>
      </c>
      <c r="D6329" s="224" t="s">
        <v>22549</v>
      </c>
      <c r="E6329" s="223">
        <v>923.05786999999987</v>
      </c>
      <c r="F6329" s="10"/>
      <c r="G6329" s="10">
        <f t="shared" si="428"/>
        <v>923.05786999999987</v>
      </c>
      <c r="H6329" s="10">
        <f t="shared" si="429"/>
        <v>3692.2314799999995</v>
      </c>
      <c r="I6329" s="10">
        <f>VLOOKUP(C6329,KFT!C:F,3,FALSE)</f>
        <v>1510</v>
      </c>
      <c r="J6329" s="10">
        <f t="shared" si="430"/>
        <v>3020</v>
      </c>
      <c r="K6329" s="198">
        <f t="shared" si="431"/>
        <v>3692.2314799999995</v>
      </c>
    </row>
    <row r="6330" spans="1:11" s="178" customFormat="1" x14ac:dyDescent="0.25">
      <c r="A6330" s="220" t="s">
        <v>21452</v>
      </c>
      <c r="B6330" s="221" t="s">
        <v>23685</v>
      </c>
      <c r="C6330" s="203" t="s">
        <v>2294</v>
      </c>
      <c r="D6330" s="224"/>
      <c r="E6330" s="223">
        <v>392.12717999999995</v>
      </c>
      <c r="F6330" s="10"/>
      <c r="G6330" s="10">
        <f t="shared" si="428"/>
        <v>392.12717999999995</v>
      </c>
      <c r="H6330" s="10">
        <f t="shared" si="429"/>
        <v>1568.5087199999998</v>
      </c>
      <c r="I6330" s="10">
        <f>VLOOKUP(C6330,KFT!C:F,3,FALSE)</f>
        <v>642</v>
      </c>
      <c r="J6330" s="10">
        <f t="shared" si="430"/>
        <v>1284</v>
      </c>
      <c r="K6330" s="198">
        <f t="shared" si="431"/>
        <v>1568.5087199999998</v>
      </c>
    </row>
    <row r="6331" spans="1:11" s="178" customFormat="1" x14ac:dyDescent="0.25">
      <c r="A6331" s="220" t="s">
        <v>21453</v>
      </c>
      <c r="B6331" s="221" t="s">
        <v>23685</v>
      </c>
      <c r="C6331" s="203" t="s">
        <v>2295</v>
      </c>
      <c r="D6331" s="224"/>
      <c r="E6331" s="223">
        <v>343.96964999999994</v>
      </c>
      <c r="F6331" s="10"/>
      <c r="G6331" s="10">
        <f t="shared" si="428"/>
        <v>343.96964999999994</v>
      </c>
      <c r="H6331" s="10">
        <f t="shared" si="429"/>
        <v>1375.8785999999998</v>
      </c>
      <c r="I6331" s="10">
        <f>VLOOKUP(C6331,KFT!C:F,3,FALSE)</f>
        <v>564</v>
      </c>
      <c r="J6331" s="10">
        <f t="shared" si="430"/>
        <v>1128</v>
      </c>
      <c r="K6331" s="198">
        <f t="shared" si="431"/>
        <v>1375.8785999999998</v>
      </c>
    </row>
    <row r="6332" spans="1:11" s="178" customFormat="1" x14ac:dyDescent="0.25">
      <c r="A6332" s="220" t="s">
        <v>21454</v>
      </c>
      <c r="B6332" s="221" t="s">
        <v>23685</v>
      </c>
      <c r="C6332" s="203" t="s">
        <v>2296</v>
      </c>
      <c r="D6332" s="224"/>
      <c r="E6332" s="223">
        <v>294.03312</v>
      </c>
      <c r="F6332" s="10"/>
      <c r="G6332" s="10">
        <f t="shared" si="428"/>
        <v>294.03312</v>
      </c>
      <c r="H6332" s="10">
        <f t="shared" si="429"/>
        <v>1176.13248</v>
      </c>
      <c r="I6332" s="10">
        <f>VLOOKUP(C6332,KFT!C:F,3,FALSE)</f>
        <v>480</v>
      </c>
      <c r="J6332" s="10">
        <f t="shared" si="430"/>
        <v>960</v>
      </c>
      <c r="K6332" s="198">
        <f t="shared" si="431"/>
        <v>1176.13248</v>
      </c>
    </row>
    <row r="6333" spans="1:11" s="178" customFormat="1" x14ac:dyDescent="0.25">
      <c r="A6333" s="220" t="s">
        <v>21455</v>
      </c>
      <c r="B6333" s="221" t="s">
        <v>23685</v>
      </c>
      <c r="C6333" s="203" t="s">
        <v>2297</v>
      </c>
      <c r="D6333" s="224" t="s">
        <v>22549</v>
      </c>
      <c r="E6333" s="223">
        <v>876.8691</v>
      </c>
      <c r="F6333" s="10"/>
      <c r="G6333" s="10">
        <f t="shared" si="428"/>
        <v>876.8691</v>
      </c>
      <c r="H6333" s="10">
        <f t="shared" si="429"/>
        <v>3507.4764</v>
      </c>
      <c r="I6333" s="10">
        <f>VLOOKUP(C6333,KFT!C:F,3,FALSE)</f>
        <v>1434</v>
      </c>
      <c r="J6333" s="10">
        <f t="shared" si="430"/>
        <v>2868</v>
      </c>
      <c r="K6333" s="198">
        <f t="shared" si="431"/>
        <v>3507.4764</v>
      </c>
    </row>
    <row r="6334" spans="1:11" s="178" customFormat="1" x14ac:dyDescent="0.25">
      <c r="A6334" s="220" t="s">
        <v>21456</v>
      </c>
      <c r="B6334" s="221" t="s">
        <v>23685</v>
      </c>
      <c r="C6334" s="203" t="s">
        <v>2298</v>
      </c>
      <c r="D6334" s="224"/>
      <c r="E6334" s="223">
        <v>560.07664</v>
      </c>
      <c r="F6334" s="10"/>
      <c r="G6334" s="10">
        <f t="shared" si="428"/>
        <v>560.07664</v>
      </c>
      <c r="H6334" s="10">
        <f t="shared" si="429"/>
        <v>2240.30656</v>
      </c>
      <c r="I6334" s="10">
        <f>VLOOKUP(C6334,KFT!C:F,3,FALSE)</f>
        <v>916</v>
      </c>
      <c r="J6334" s="10">
        <f t="shared" si="430"/>
        <v>1832</v>
      </c>
      <c r="K6334" s="198">
        <f t="shared" si="431"/>
        <v>2240.30656</v>
      </c>
    </row>
    <row r="6335" spans="1:11" s="178" customFormat="1" x14ac:dyDescent="0.25">
      <c r="A6335" s="220" t="s">
        <v>21457</v>
      </c>
      <c r="B6335" s="221" t="s">
        <v>23685</v>
      </c>
      <c r="C6335" s="203" t="s">
        <v>2299</v>
      </c>
      <c r="D6335" s="224"/>
      <c r="E6335" s="223">
        <v>343.96964999999994</v>
      </c>
      <c r="F6335" s="10"/>
      <c r="G6335" s="10">
        <f t="shared" si="428"/>
        <v>343.96964999999994</v>
      </c>
      <c r="H6335" s="10">
        <f t="shared" si="429"/>
        <v>1375.8785999999998</v>
      </c>
      <c r="I6335" s="10">
        <f>VLOOKUP(C6335,KFT!C:F,3,FALSE)</f>
        <v>564</v>
      </c>
      <c r="J6335" s="10">
        <f t="shared" si="430"/>
        <v>1128</v>
      </c>
      <c r="K6335" s="198">
        <f t="shared" si="431"/>
        <v>1375.8785999999998</v>
      </c>
    </row>
    <row r="6336" spans="1:11" s="178" customFormat="1" x14ac:dyDescent="0.25">
      <c r="A6336" s="220" t="s">
        <v>21458</v>
      </c>
      <c r="B6336" s="221" t="s">
        <v>23685</v>
      </c>
      <c r="C6336" s="203" t="s">
        <v>2301</v>
      </c>
      <c r="D6336" s="224"/>
      <c r="E6336" s="223">
        <v>490.21530999999993</v>
      </c>
      <c r="F6336" s="10"/>
      <c r="G6336" s="10">
        <f t="shared" si="428"/>
        <v>490.21530999999993</v>
      </c>
      <c r="H6336" s="10">
        <f t="shared" si="429"/>
        <v>1960.8612399999997</v>
      </c>
      <c r="I6336" s="10">
        <f>VLOOKUP(C6336,KFT!C:F,3,FALSE)</f>
        <v>800</v>
      </c>
      <c r="J6336" s="10">
        <f t="shared" si="430"/>
        <v>1600</v>
      </c>
      <c r="K6336" s="198">
        <f t="shared" si="431"/>
        <v>1960.8612399999997</v>
      </c>
    </row>
    <row r="6337" spans="1:11" s="178" customFormat="1" x14ac:dyDescent="0.25">
      <c r="A6337" s="220" t="s">
        <v>21459</v>
      </c>
      <c r="B6337" s="221" t="s">
        <v>23685</v>
      </c>
      <c r="C6337" s="203" t="s">
        <v>2302</v>
      </c>
      <c r="D6337" s="224"/>
      <c r="E6337" s="223">
        <v>1566.0003299999998</v>
      </c>
      <c r="F6337" s="10"/>
      <c r="G6337" s="10">
        <f t="shared" si="428"/>
        <v>1566.0003299999998</v>
      </c>
      <c r="H6337" s="10">
        <f t="shared" si="429"/>
        <v>6264.0013199999994</v>
      </c>
      <c r="I6337" s="10">
        <f>VLOOKUP(C6337,KFT!C:F,3,FALSE)</f>
        <v>2594</v>
      </c>
      <c r="J6337" s="10">
        <f t="shared" si="430"/>
        <v>5188</v>
      </c>
      <c r="K6337" s="198">
        <f t="shared" si="431"/>
        <v>6264.0013199999994</v>
      </c>
    </row>
    <row r="6338" spans="1:11" s="178" customFormat="1" x14ac:dyDescent="0.25">
      <c r="A6338" s="220" t="s">
        <v>21460</v>
      </c>
      <c r="B6338" s="221" t="s">
        <v>23685</v>
      </c>
      <c r="C6338" s="203" t="s">
        <v>2303</v>
      </c>
      <c r="D6338" s="224"/>
      <c r="E6338" s="223">
        <v>685.98832999999991</v>
      </c>
      <c r="F6338" s="10"/>
      <c r="G6338" s="10">
        <f t="shared" si="428"/>
        <v>685.98832999999991</v>
      </c>
      <c r="H6338" s="10">
        <f t="shared" si="429"/>
        <v>2743.9533199999996</v>
      </c>
      <c r="I6338" s="10">
        <f>VLOOKUP(C6338,KFT!C:F,3,FALSE)</f>
        <v>1122</v>
      </c>
      <c r="J6338" s="10">
        <f t="shared" si="430"/>
        <v>2244</v>
      </c>
      <c r="K6338" s="198">
        <f t="shared" si="431"/>
        <v>2743.9533199999996</v>
      </c>
    </row>
    <row r="6339" spans="1:11" s="178" customFormat="1" x14ac:dyDescent="0.25">
      <c r="A6339" s="220" t="s">
        <v>21461</v>
      </c>
      <c r="B6339" s="221" t="s">
        <v>23685</v>
      </c>
      <c r="C6339" s="203" t="s">
        <v>2304</v>
      </c>
      <c r="D6339" s="224"/>
      <c r="E6339" s="223">
        <v>60.029389999999999</v>
      </c>
      <c r="F6339" s="10"/>
      <c r="G6339" s="10">
        <f t="shared" si="428"/>
        <v>60.029389999999999</v>
      </c>
      <c r="H6339" s="10">
        <f t="shared" si="429"/>
        <v>240.11756</v>
      </c>
      <c r="I6339" s="10">
        <f>VLOOKUP(C6339,KFT!C:F,3,FALSE)</f>
        <v>98</v>
      </c>
      <c r="J6339" s="10">
        <f t="shared" si="430"/>
        <v>196</v>
      </c>
      <c r="K6339" s="198">
        <f t="shared" si="431"/>
        <v>240.11756</v>
      </c>
    </row>
    <row r="6340" spans="1:11" s="178" customFormat="1" x14ac:dyDescent="0.25">
      <c r="A6340" s="220" t="s">
        <v>21462</v>
      </c>
      <c r="B6340" s="221" t="s">
        <v>23685</v>
      </c>
      <c r="C6340" s="203" t="s">
        <v>4091</v>
      </c>
      <c r="D6340" s="224" t="s">
        <v>22550</v>
      </c>
      <c r="E6340" s="223">
        <v>1098.9476</v>
      </c>
      <c r="F6340" s="10"/>
      <c r="G6340" s="10">
        <f t="shared" si="428"/>
        <v>1098.9476</v>
      </c>
      <c r="H6340" s="10">
        <f t="shared" si="429"/>
        <v>4395.7903999999999</v>
      </c>
      <c r="I6340" s="10">
        <f>VLOOKUP(C6340,KFT!C:F,3,FALSE)</f>
        <v>1798</v>
      </c>
      <c r="J6340" s="10">
        <f t="shared" si="430"/>
        <v>3596</v>
      </c>
      <c r="K6340" s="198">
        <f t="shared" si="431"/>
        <v>4395.7903999999999</v>
      </c>
    </row>
    <row r="6341" spans="1:11" s="178" customFormat="1" x14ac:dyDescent="0.25">
      <c r="A6341" s="220" t="s">
        <v>21463</v>
      </c>
      <c r="B6341" s="221" t="s">
        <v>23685</v>
      </c>
      <c r="C6341" s="203" t="s">
        <v>2305</v>
      </c>
      <c r="D6341" s="224"/>
      <c r="E6341" s="223">
        <v>614.30649000000005</v>
      </c>
      <c r="F6341" s="10"/>
      <c r="G6341" s="10">
        <f t="shared" si="428"/>
        <v>614.30649000000005</v>
      </c>
      <c r="H6341" s="10">
        <f t="shared" si="429"/>
        <v>2457.2259600000002</v>
      </c>
      <c r="I6341" s="10">
        <f>VLOOKUP(C6341,KFT!C:F,3,FALSE)</f>
        <v>1006</v>
      </c>
      <c r="J6341" s="10">
        <f t="shared" si="430"/>
        <v>2012</v>
      </c>
      <c r="K6341" s="198">
        <f t="shared" si="431"/>
        <v>2457.2259600000002</v>
      </c>
    </row>
    <row r="6342" spans="1:11" s="178" customFormat="1" x14ac:dyDescent="0.25">
      <c r="A6342" s="220" t="s">
        <v>21464</v>
      </c>
      <c r="B6342" s="221" t="s">
        <v>23685</v>
      </c>
      <c r="C6342" s="203" t="s">
        <v>2306</v>
      </c>
      <c r="D6342" s="224"/>
      <c r="E6342" s="223">
        <v>378.18574999999998</v>
      </c>
      <c r="F6342" s="10"/>
      <c r="G6342" s="10">
        <f t="shared" si="428"/>
        <v>378.18574999999998</v>
      </c>
      <c r="H6342" s="10">
        <f t="shared" si="429"/>
        <v>1512.7429999999999</v>
      </c>
      <c r="I6342" s="10">
        <f>VLOOKUP(C6342,KFT!C:F,3,FALSE)</f>
        <v>620</v>
      </c>
      <c r="J6342" s="10">
        <f t="shared" si="430"/>
        <v>1240</v>
      </c>
      <c r="K6342" s="198">
        <f t="shared" si="431"/>
        <v>1512.7429999999999</v>
      </c>
    </row>
    <row r="6343" spans="1:11" s="178" customFormat="1" x14ac:dyDescent="0.25">
      <c r="A6343" s="220" t="s">
        <v>21465</v>
      </c>
      <c r="B6343" s="221" t="s">
        <v>23685</v>
      </c>
      <c r="C6343" s="203" t="s">
        <v>2307</v>
      </c>
      <c r="D6343" s="224"/>
      <c r="E6343" s="223">
        <v>378.18574999999998</v>
      </c>
      <c r="F6343" s="10"/>
      <c r="G6343" s="10">
        <f t="shared" si="428"/>
        <v>378.18574999999998</v>
      </c>
      <c r="H6343" s="10">
        <f t="shared" si="429"/>
        <v>1512.7429999999999</v>
      </c>
      <c r="I6343" s="10">
        <f>VLOOKUP(C6343,KFT!C:F,3,FALSE)</f>
        <v>620</v>
      </c>
      <c r="J6343" s="10">
        <f t="shared" si="430"/>
        <v>1240</v>
      </c>
      <c r="K6343" s="198">
        <f t="shared" si="431"/>
        <v>1512.7429999999999</v>
      </c>
    </row>
    <row r="6344" spans="1:11" s="178" customFormat="1" x14ac:dyDescent="0.25">
      <c r="A6344" s="220" t="s">
        <v>21466</v>
      </c>
      <c r="B6344" s="221" t="s">
        <v>23685</v>
      </c>
      <c r="C6344" s="203" t="s">
        <v>2308</v>
      </c>
      <c r="D6344" s="224"/>
      <c r="E6344" s="223">
        <v>1085.13663</v>
      </c>
      <c r="F6344" s="10">
        <f>VLOOKUP(A6344,'EK-2-C-1'!B:D,3,FALSE)</f>
        <v>40</v>
      </c>
      <c r="G6344" s="10">
        <f t="shared" si="428"/>
        <v>1519.191282</v>
      </c>
      <c r="H6344" s="10">
        <f t="shared" si="429"/>
        <v>6076.765128</v>
      </c>
      <c r="I6344" s="10">
        <f>VLOOKUP(C6344,KFT!C:F,3,FALSE)</f>
        <v>1798</v>
      </c>
      <c r="J6344" s="10">
        <f t="shared" si="430"/>
        <v>3596</v>
      </c>
      <c r="K6344" s="198">
        <f t="shared" si="431"/>
        <v>6076.765128</v>
      </c>
    </row>
    <row r="6345" spans="1:11" s="178" customFormat="1" x14ac:dyDescent="0.25">
      <c r="A6345" s="220" t="s">
        <v>21467</v>
      </c>
      <c r="B6345" s="221" t="s">
        <v>23685</v>
      </c>
      <c r="C6345" s="203" t="s">
        <v>2309</v>
      </c>
      <c r="D6345" s="224"/>
      <c r="E6345" s="223">
        <v>1098.9476</v>
      </c>
      <c r="F6345" s="10"/>
      <c r="G6345" s="10">
        <f t="shared" si="428"/>
        <v>1098.9476</v>
      </c>
      <c r="H6345" s="10">
        <f t="shared" si="429"/>
        <v>4395.7903999999999</v>
      </c>
      <c r="I6345" s="10">
        <f>VLOOKUP(C6345,KFT!C:F,3,FALSE)</f>
        <v>1798</v>
      </c>
      <c r="J6345" s="10">
        <f t="shared" si="430"/>
        <v>3596</v>
      </c>
      <c r="K6345" s="198">
        <f t="shared" si="431"/>
        <v>4395.7903999999999</v>
      </c>
    </row>
    <row r="6346" spans="1:11" s="178" customFormat="1" x14ac:dyDescent="0.25">
      <c r="A6346" s="220" t="s">
        <v>21468</v>
      </c>
      <c r="B6346" s="221" t="s">
        <v>23685</v>
      </c>
      <c r="C6346" s="203" t="s">
        <v>2314</v>
      </c>
      <c r="D6346" s="224"/>
      <c r="E6346" s="223">
        <v>1042.7074799999998</v>
      </c>
      <c r="F6346" s="10"/>
      <c r="G6346" s="10">
        <f t="shared" si="428"/>
        <v>1042.7074799999998</v>
      </c>
      <c r="H6346" s="10">
        <f t="shared" si="429"/>
        <v>4170.8299199999992</v>
      </c>
      <c r="I6346" s="10">
        <f>VLOOKUP(C6346,KFT!C:F,3,FALSE)</f>
        <v>1706</v>
      </c>
      <c r="J6346" s="10">
        <f t="shared" si="430"/>
        <v>3412</v>
      </c>
      <c r="K6346" s="198">
        <f t="shared" si="431"/>
        <v>4170.8299199999992</v>
      </c>
    </row>
    <row r="6347" spans="1:11" s="178" customFormat="1" x14ac:dyDescent="0.25">
      <c r="A6347" s="220" t="s">
        <v>21469</v>
      </c>
      <c r="B6347" s="221" t="s">
        <v>23685</v>
      </c>
      <c r="C6347" s="203" t="s">
        <v>2315</v>
      </c>
      <c r="D6347" s="224"/>
      <c r="E6347" s="223">
        <v>2938.9673000000003</v>
      </c>
      <c r="F6347" s="10"/>
      <c r="G6347" s="10">
        <f t="shared" si="428"/>
        <v>2938.9673000000003</v>
      </c>
      <c r="H6347" s="10">
        <f t="shared" si="429"/>
        <v>11755.869200000001</v>
      </c>
      <c r="I6347" s="10">
        <f>VLOOKUP(C6347,KFT!C:F,3,FALSE)</f>
        <v>4808</v>
      </c>
      <c r="J6347" s="10">
        <f t="shared" si="430"/>
        <v>9616</v>
      </c>
      <c r="K6347" s="198">
        <f t="shared" si="431"/>
        <v>11755.869200000001</v>
      </c>
    </row>
    <row r="6348" spans="1:11" s="178" customFormat="1" x14ac:dyDescent="0.25">
      <c r="A6348" s="220" t="s">
        <v>21470</v>
      </c>
      <c r="B6348" s="221" t="s">
        <v>23685</v>
      </c>
      <c r="C6348" s="203" t="s">
        <v>2316</v>
      </c>
      <c r="D6348" s="224" t="s">
        <v>22551</v>
      </c>
      <c r="E6348" s="223">
        <v>4952.469149999999</v>
      </c>
      <c r="F6348" s="10">
        <f>VLOOKUP(A6348,'EK-2-C-1'!B:D,3,FALSE)</f>
        <v>40</v>
      </c>
      <c r="G6348" s="10">
        <f t="shared" si="428"/>
        <v>6933.4568099999988</v>
      </c>
      <c r="H6348" s="10">
        <f t="shared" si="429"/>
        <v>27733.827239999995</v>
      </c>
      <c r="I6348" s="10">
        <f>VLOOKUP(C6348,KFT!C:F,3,FALSE)</f>
        <v>8198</v>
      </c>
      <c r="J6348" s="10">
        <f t="shared" si="430"/>
        <v>16396</v>
      </c>
      <c r="K6348" s="198">
        <f t="shared" si="431"/>
        <v>27733.827239999995</v>
      </c>
    </row>
    <row r="6349" spans="1:11" s="178" customFormat="1" x14ac:dyDescent="0.25">
      <c r="A6349" s="220" t="s">
        <v>21471</v>
      </c>
      <c r="B6349" s="221" t="s">
        <v>23685</v>
      </c>
      <c r="C6349" s="203" t="s">
        <v>2317</v>
      </c>
      <c r="D6349" s="224" t="s">
        <v>22551</v>
      </c>
      <c r="E6349" s="223">
        <v>6190.5879199999999</v>
      </c>
      <c r="F6349" s="10"/>
      <c r="G6349" s="10">
        <f t="shared" si="428"/>
        <v>6190.5879199999999</v>
      </c>
      <c r="H6349" s="10">
        <f t="shared" si="429"/>
        <v>24762.35168</v>
      </c>
      <c r="I6349" s="10">
        <f>VLOOKUP(C6349,KFT!C:F,3,FALSE)</f>
        <v>10128</v>
      </c>
      <c r="J6349" s="10">
        <f t="shared" si="430"/>
        <v>20256</v>
      </c>
      <c r="K6349" s="198">
        <f t="shared" si="431"/>
        <v>24762.35168</v>
      </c>
    </row>
    <row r="6350" spans="1:11" s="178" customFormat="1" ht="24" x14ac:dyDescent="0.25">
      <c r="A6350" s="220" t="s">
        <v>21472</v>
      </c>
      <c r="B6350" s="221" t="s">
        <v>23685</v>
      </c>
      <c r="C6350" s="203" t="s">
        <v>2318</v>
      </c>
      <c r="D6350" s="224" t="s">
        <v>22254</v>
      </c>
      <c r="E6350" s="223">
        <v>1042.7074799999998</v>
      </c>
      <c r="F6350" s="10"/>
      <c r="G6350" s="10">
        <f t="shared" si="428"/>
        <v>1042.7074799999998</v>
      </c>
      <c r="H6350" s="10">
        <f t="shared" si="429"/>
        <v>4170.8299199999992</v>
      </c>
      <c r="I6350" s="10">
        <f>VLOOKUP(C6350,KFT!C:F,3,FALSE)</f>
        <v>1706</v>
      </c>
      <c r="J6350" s="10">
        <f t="shared" si="430"/>
        <v>3412</v>
      </c>
      <c r="K6350" s="198">
        <f t="shared" si="431"/>
        <v>4170.8299199999992</v>
      </c>
    </row>
    <row r="6351" spans="1:11" s="178" customFormat="1" x14ac:dyDescent="0.25">
      <c r="A6351" s="220" t="s">
        <v>21473</v>
      </c>
      <c r="B6351" s="221" t="s">
        <v>23685</v>
      </c>
      <c r="C6351" s="203" t="s">
        <v>2319</v>
      </c>
      <c r="D6351" s="224"/>
      <c r="E6351" s="223">
        <v>1042.7074799999998</v>
      </c>
      <c r="F6351" s="10"/>
      <c r="G6351" s="10">
        <f t="shared" si="428"/>
        <v>1042.7074799999998</v>
      </c>
      <c r="H6351" s="10">
        <f t="shared" si="429"/>
        <v>4170.8299199999992</v>
      </c>
      <c r="I6351" s="10">
        <f>VLOOKUP(C6351,KFT!C:F,3,FALSE)</f>
        <v>1706</v>
      </c>
      <c r="J6351" s="10">
        <f t="shared" si="430"/>
        <v>3412</v>
      </c>
      <c r="K6351" s="198">
        <f t="shared" si="431"/>
        <v>4170.8299199999992</v>
      </c>
    </row>
    <row r="6352" spans="1:11" s="178" customFormat="1" x14ac:dyDescent="0.25">
      <c r="A6352" s="220" t="s">
        <v>21474</v>
      </c>
      <c r="B6352" s="221" t="s">
        <v>23685</v>
      </c>
      <c r="C6352" s="203" t="s">
        <v>2320</v>
      </c>
      <c r="D6352" s="224" t="s">
        <v>22552</v>
      </c>
      <c r="E6352" s="223">
        <v>1044.0773099999999</v>
      </c>
      <c r="F6352" s="10">
        <f>VLOOKUP(A6352,'EK-2-C-1'!B:D,3,FALSE)</f>
        <v>40</v>
      </c>
      <c r="G6352" s="10">
        <f t="shared" si="428"/>
        <v>1461.7082339999997</v>
      </c>
      <c r="H6352" s="10">
        <f t="shared" si="429"/>
        <v>5846.8329359999989</v>
      </c>
      <c r="I6352" s="10">
        <f>VLOOKUP(C6352,KFT!C:F,3,FALSE)</f>
        <v>1730</v>
      </c>
      <c r="J6352" s="10">
        <f t="shared" si="430"/>
        <v>3460</v>
      </c>
      <c r="K6352" s="198">
        <f t="shared" si="431"/>
        <v>5846.8329359999989</v>
      </c>
    </row>
    <row r="6353" spans="1:11" s="178" customFormat="1" ht="24" x14ac:dyDescent="0.25">
      <c r="A6353" s="220" t="s">
        <v>21475</v>
      </c>
      <c r="B6353" s="221" t="s">
        <v>23685</v>
      </c>
      <c r="C6353" s="203" t="s">
        <v>2321</v>
      </c>
      <c r="D6353" s="224" t="s">
        <v>22553</v>
      </c>
      <c r="E6353" s="223">
        <v>685.94088999999997</v>
      </c>
      <c r="F6353" s="10"/>
      <c r="G6353" s="10">
        <f t="shared" si="428"/>
        <v>685.94088999999997</v>
      </c>
      <c r="H6353" s="10">
        <f t="shared" si="429"/>
        <v>2743.7635599999999</v>
      </c>
      <c r="I6353" s="10">
        <f>VLOOKUP(C6353,KFT!C:F,3,FALSE)</f>
        <v>1122</v>
      </c>
      <c r="J6353" s="10">
        <f t="shared" si="430"/>
        <v>2244</v>
      </c>
      <c r="K6353" s="198">
        <f t="shared" si="431"/>
        <v>2743.7635599999999</v>
      </c>
    </row>
    <row r="6354" spans="1:11" s="178" customFormat="1" x14ac:dyDescent="0.25">
      <c r="A6354" s="220" t="s">
        <v>21476</v>
      </c>
      <c r="B6354" s="221" t="s">
        <v>23685</v>
      </c>
      <c r="C6354" s="203" t="s">
        <v>2322</v>
      </c>
      <c r="D6354" s="224"/>
      <c r="E6354" s="223">
        <v>1042.7074799999998</v>
      </c>
      <c r="F6354" s="10"/>
      <c r="G6354" s="10">
        <f t="shared" si="428"/>
        <v>1042.7074799999998</v>
      </c>
      <c r="H6354" s="10">
        <f t="shared" si="429"/>
        <v>4170.8299199999992</v>
      </c>
      <c r="I6354" s="10">
        <f>VLOOKUP(C6354,KFT!C:F,3,FALSE)</f>
        <v>1706</v>
      </c>
      <c r="J6354" s="10">
        <f t="shared" si="430"/>
        <v>3412</v>
      </c>
      <c r="K6354" s="198">
        <f t="shared" si="431"/>
        <v>4170.8299199999992</v>
      </c>
    </row>
    <row r="6355" spans="1:11" s="178" customFormat="1" x14ac:dyDescent="0.25">
      <c r="A6355" s="220" t="s">
        <v>21477</v>
      </c>
      <c r="B6355" s="221" t="s">
        <v>23685</v>
      </c>
      <c r="C6355" s="203" t="s">
        <v>2324</v>
      </c>
      <c r="D6355" s="224"/>
      <c r="E6355" s="223">
        <v>395.20485000000002</v>
      </c>
      <c r="F6355" s="10"/>
      <c r="G6355" s="10">
        <f t="shared" si="428"/>
        <v>395.20485000000002</v>
      </c>
      <c r="H6355" s="10">
        <f t="shared" si="429"/>
        <v>1580.8194000000001</v>
      </c>
      <c r="I6355" s="10">
        <f>VLOOKUP(C6355,KFT!C:F,3,FALSE)</f>
        <v>704</v>
      </c>
      <c r="J6355" s="10">
        <f t="shared" si="430"/>
        <v>1408</v>
      </c>
      <c r="K6355" s="198">
        <f t="shared" si="431"/>
        <v>1580.8194000000001</v>
      </c>
    </row>
    <row r="6356" spans="1:11" s="178" customFormat="1" x14ac:dyDescent="0.25">
      <c r="A6356" s="220" t="s">
        <v>21478</v>
      </c>
      <c r="B6356" s="221" t="s">
        <v>23685</v>
      </c>
      <c r="C6356" s="203" t="s">
        <v>24181</v>
      </c>
      <c r="D6356" s="224" t="s">
        <v>22554</v>
      </c>
      <c r="E6356" s="223">
        <v>1373.6844999999998</v>
      </c>
      <c r="F6356" s="10"/>
      <c r="G6356" s="10">
        <f t="shared" si="428"/>
        <v>1373.6844999999998</v>
      </c>
      <c r="H6356" s="10">
        <f t="shared" si="429"/>
        <v>5494.7379999999994</v>
      </c>
      <c r="I6356" s="10">
        <f>VLOOKUP(C6356,KFT!C:F,3,FALSE)</f>
        <v>2248</v>
      </c>
      <c r="J6356" s="10">
        <f t="shared" si="430"/>
        <v>4496</v>
      </c>
      <c r="K6356" s="198">
        <f t="shared" si="431"/>
        <v>5494.7379999999994</v>
      </c>
    </row>
    <row r="6357" spans="1:11" s="178" customFormat="1" ht="24" x14ac:dyDescent="0.25">
      <c r="A6357" s="220" t="s">
        <v>21479</v>
      </c>
      <c r="B6357" s="221" t="s">
        <v>23685</v>
      </c>
      <c r="C6357" s="203" t="s">
        <v>2327</v>
      </c>
      <c r="D6357" s="224" t="s">
        <v>23748</v>
      </c>
      <c r="E6357" s="223">
        <v>2198.0968199999998</v>
      </c>
      <c r="F6357" s="10"/>
      <c r="G6357" s="10">
        <f t="shared" si="428"/>
        <v>2198.0968199999998</v>
      </c>
      <c r="H6357" s="10">
        <f t="shared" si="429"/>
        <v>8792.387279999999</v>
      </c>
      <c r="I6357" s="10">
        <f>VLOOKUP(C6357,KFT!C:F,3,FALSE)</f>
        <v>3596</v>
      </c>
      <c r="J6357" s="10">
        <f t="shared" si="430"/>
        <v>7192</v>
      </c>
      <c r="K6357" s="198">
        <f t="shared" si="431"/>
        <v>8792.387279999999</v>
      </c>
    </row>
    <row r="6358" spans="1:11" s="178" customFormat="1" x14ac:dyDescent="0.25">
      <c r="A6358" s="220" t="s">
        <v>21480</v>
      </c>
      <c r="B6358" s="221" t="s">
        <v>23685</v>
      </c>
      <c r="C6358" s="203" t="s">
        <v>2328</v>
      </c>
      <c r="D6358" s="224" t="s">
        <v>22554</v>
      </c>
      <c r="E6358" s="223">
        <v>1648.32059</v>
      </c>
      <c r="F6358" s="10"/>
      <c r="G6358" s="10">
        <f t="shared" si="428"/>
        <v>1648.32059</v>
      </c>
      <c r="H6358" s="10">
        <f t="shared" si="429"/>
        <v>6593.2823600000002</v>
      </c>
      <c r="I6358" s="10">
        <f>VLOOKUP(C6358,KFT!C:F,3,FALSE)</f>
        <v>2698</v>
      </c>
      <c r="J6358" s="10">
        <f t="shared" si="430"/>
        <v>5396</v>
      </c>
      <c r="K6358" s="198">
        <f t="shared" si="431"/>
        <v>6593.2823600000002</v>
      </c>
    </row>
    <row r="6359" spans="1:11" s="178" customFormat="1" x14ac:dyDescent="0.25">
      <c r="A6359" s="220" t="s">
        <v>21481</v>
      </c>
      <c r="B6359" s="221" t="s">
        <v>23685</v>
      </c>
      <c r="C6359" s="203" t="s">
        <v>2329</v>
      </c>
      <c r="D6359" s="224"/>
      <c r="E6359" s="223">
        <v>2198.0968199999998</v>
      </c>
      <c r="F6359" s="10"/>
      <c r="G6359" s="10">
        <f t="shared" ref="G6359:G6421" si="432">((E6359*F6359)/100)+E6359</f>
        <v>2198.0968199999998</v>
      </c>
      <c r="H6359" s="10">
        <f t="shared" ref="H6359:H6421" si="433">G6359*4</f>
        <v>8792.387279999999</v>
      </c>
      <c r="I6359" s="10">
        <f>VLOOKUP(C6359,KFT!C:F,3,FALSE)</f>
        <v>3596</v>
      </c>
      <c r="J6359" s="10">
        <f t="shared" ref="J6359:J6421" si="434">I6359*2</f>
        <v>7192</v>
      </c>
      <c r="K6359" s="198">
        <f t="shared" ref="K6359:K6421" si="435">IF(H6359&gt;J6359,H6359,J6359)</f>
        <v>8792.387279999999</v>
      </c>
    </row>
    <row r="6360" spans="1:11" s="178" customFormat="1" x14ac:dyDescent="0.25">
      <c r="A6360" s="220" t="s">
        <v>21482</v>
      </c>
      <c r="B6360" s="221" t="s">
        <v>23685</v>
      </c>
      <c r="C6360" s="203" t="s">
        <v>2330</v>
      </c>
      <c r="D6360" s="224"/>
      <c r="E6360" s="223">
        <v>1373.6844999999998</v>
      </c>
      <c r="F6360" s="10"/>
      <c r="G6360" s="10">
        <f t="shared" si="432"/>
        <v>1373.6844999999998</v>
      </c>
      <c r="H6360" s="10">
        <f t="shared" si="433"/>
        <v>5494.7379999999994</v>
      </c>
      <c r="I6360" s="10">
        <f>VLOOKUP(C6360,KFT!C:F,3,FALSE)</f>
        <v>2248</v>
      </c>
      <c r="J6360" s="10">
        <f t="shared" si="434"/>
        <v>4496</v>
      </c>
      <c r="K6360" s="198">
        <f t="shared" si="435"/>
        <v>5494.7379999999994</v>
      </c>
    </row>
    <row r="6361" spans="1:11" s="178" customFormat="1" x14ac:dyDescent="0.25">
      <c r="A6361" s="220" t="s">
        <v>21483</v>
      </c>
      <c r="B6361" s="221" t="s">
        <v>23685</v>
      </c>
      <c r="C6361" s="203" t="s">
        <v>2331</v>
      </c>
      <c r="D6361" s="224"/>
      <c r="E6361" s="223">
        <v>2198.0968199999998</v>
      </c>
      <c r="F6361" s="10"/>
      <c r="G6361" s="10">
        <f t="shared" si="432"/>
        <v>2198.0968199999998</v>
      </c>
      <c r="H6361" s="10">
        <f t="shared" si="433"/>
        <v>8792.387279999999</v>
      </c>
      <c r="I6361" s="10">
        <f>VLOOKUP(C6361,KFT!C:F,3,FALSE)</f>
        <v>3596</v>
      </c>
      <c r="J6361" s="10">
        <f t="shared" si="434"/>
        <v>7192</v>
      </c>
      <c r="K6361" s="198">
        <f t="shared" si="435"/>
        <v>8792.387279999999</v>
      </c>
    </row>
    <row r="6362" spans="1:11" s="178" customFormat="1" x14ac:dyDescent="0.25">
      <c r="A6362" s="220" t="s">
        <v>21484</v>
      </c>
      <c r="B6362" s="221" t="s">
        <v>23685</v>
      </c>
      <c r="C6362" s="203" t="s">
        <v>2332</v>
      </c>
      <c r="D6362" s="224"/>
      <c r="E6362" s="223">
        <v>1714.8551899999998</v>
      </c>
      <c r="F6362" s="10"/>
      <c r="G6362" s="10">
        <f t="shared" si="432"/>
        <v>1714.8551899999998</v>
      </c>
      <c r="H6362" s="10">
        <f t="shared" si="433"/>
        <v>6859.4207599999991</v>
      </c>
      <c r="I6362" s="10">
        <f>VLOOKUP(C6362,KFT!C:F,3,FALSE)</f>
        <v>2806</v>
      </c>
      <c r="J6362" s="10">
        <f t="shared" si="434"/>
        <v>5612</v>
      </c>
      <c r="K6362" s="198">
        <f t="shared" si="435"/>
        <v>6859.4207599999991</v>
      </c>
    </row>
    <row r="6363" spans="1:11" s="178" customFormat="1" x14ac:dyDescent="0.25">
      <c r="A6363" s="220" t="s">
        <v>21485</v>
      </c>
      <c r="B6363" s="221" t="s">
        <v>23685</v>
      </c>
      <c r="C6363" s="203" t="s">
        <v>2333</v>
      </c>
      <c r="D6363" s="224"/>
      <c r="E6363" s="223">
        <v>560.24267999999995</v>
      </c>
      <c r="F6363" s="10"/>
      <c r="G6363" s="10">
        <f t="shared" si="432"/>
        <v>560.24267999999995</v>
      </c>
      <c r="H6363" s="10">
        <f t="shared" si="433"/>
        <v>2240.9707199999998</v>
      </c>
      <c r="I6363" s="10">
        <f>VLOOKUP(C6363,KFT!C:F,3,FALSE)</f>
        <v>916</v>
      </c>
      <c r="J6363" s="10">
        <f t="shared" si="434"/>
        <v>1832</v>
      </c>
      <c r="K6363" s="198">
        <f t="shared" si="435"/>
        <v>2240.9707199999998</v>
      </c>
    </row>
    <row r="6364" spans="1:11" s="178" customFormat="1" x14ac:dyDescent="0.25">
      <c r="A6364" s="220" t="s">
        <v>21486</v>
      </c>
      <c r="B6364" s="221" t="s">
        <v>23685</v>
      </c>
      <c r="C6364" s="203" t="s">
        <v>2334</v>
      </c>
      <c r="D6364" s="224"/>
      <c r="E6364" s="223">
        <v>3928.6131399999995</v>
      </c>
      <c r="F6364" s="10">
        <f>VLOOKUP(A6364,'EK-2-C-1'!B:D,3,FALSE)</f>
        <v>40</v>
      </c>
      <c r="G6364" s="10">
        <f t="shared" si="432"/>
        <v>5500.0583959999994</v>
      </c>
      <c r="H6364" s="10">
        <f t="shared" si="433"/>
        <v>22000.233583999998</v>
      </c>
      <c r="I6364" s="10">
        <f>VLOOKUP(C6364,KFT!C:F,3,FALSE)</f>
        <v>6426</v>
      </c>
      <c r="J6364" s="10">
        <f t="shared" si="434"/>
        <v>12852</v>
      </c>
      <c r="K6364" s="198">
        <f t="shared" si="435"/>
        <v>22000.233583999998</v>
      </c>
    </row>
    <row r="6365" spans="1:11" s="178" customFormat="1" x14ac:dyDescent="0.25">
      <c r="A6365" s="220" t="s">
        <v>21487</v>
      </c>
      <c r="B6365" s="221" t="s">
        <v>23685</v>
      </c>
      <c r="C6365" s="203" t="s">
        <v>2335</v>
      </c>
      <c r="D6365" s="224"/>
      <c r="E6365" s="223">
        <v>1373.6844999999998</v>
      </c>
      <c r="F6365" s="10"/>
      <c r="G6365" s="10">
        <f t="shared" si="432"/>
        <v>1373.6844999999998</v>
      </c>
      <c r="H6365" s="10">
        <f t="shared" si="433"/>
        <v>5494.7379999999994</v>
      </c>
      <c r="I6365" s="10">
        <f>VLOOKUP(C6365,KFT!C:F,3,FALSE)</f>
        <v>2248</v>
      </c>
      <c r="J6365" s="10">
        <f t="shared" si="434"/>
        <v>4496</v>
      </c>
      <c r="K6365" s="198">
        <f t="shared" si="435"/>
        <v>5494.7379999999994</v>
      </c>
    </row>
    <row r="6366" spans="1:11" s="178" customFormat="1" x14ac:dyDescent="0.25">
      <c r="A6366" s="220" t="s">
        <v>21488</v>
      </c>
      <c r="B6366" s="221" t="s">
        <v>23685</v>
      </c>
      <c r="C6366" s="203" t="s">
        <v>2336</v>
      </c>
      <c r="D6366" s="224"/>
      <c r="E6366" s="223">
        <v>800.19420000000002</v>
      </c>
      <c r="F6366" s="10"/>
      <c r="G6366" s="10">
        <f t="shared" si="432"/>
        <v>800.19420000000002</v>
      </c>
      <c r="H6366" s="10">
        <f t="shared" si="433"/>
        <v>3200.7768000000001</v>
      </c>
      <c r="I6366" s="10">
        <f>VLOOKUP(C6366,KFT!C:F,3,FALSE)</f>
        <v>1310</v>
      </c>
      <c r="J6366" s="10">
        <f t="shared" si="434"/>
        <v>2620</v>
      </c>
      <c r="K6366" s="198">
        <f t="shared" si="435"/>
        <v>3200.7768000000001</v>
      </c>
    </row>
    <row r="6367" spans="1:11" s="178" customFormat="1" x14ac:dyDescent="0.25">
      <c r="A6367" s="220" t="s">
        <v>21489</v>
      </c>
      <c r="B6367" s="221" t="s">
        <v>23685</v>
      </c>
      <c r="C6367" s="203" t="s">
        <v>2337</v>
      </c>
      <c r="D6367" s="224"/>
      <c r="E6367" s="223">
        <v>1373.6844999999998</v>
      </c>
      <c r="F6367" s="10"/>
      <c r="G6367" s="10">
        <f t="shared" si="432"/>
        <v>1373.6844999999998</v>
      </c>
      <c r="H6367" s="10">
        <f t="shared" si="433"/>
        <v>5494.7379999999994</v>
      </c>
      <c r="I6367" s="10">
        <f>VLOOKUP(C6367,KFT!C:F,3,FALSE)</f>
        <v>2248</v>
      </c>
      <c r="J6367" s="10">
        <f t="shared" si="434"/>
        <v>4496</v>
      </c>
      <c r="K6367" s="198">
        <f t="shared" si="435"/>
        <v>5494.7379999999994</v>
      </c>
    </row>
    <row r="6368" spans="1:11" s="178" customFormat="1" x14ac:dyDescent="0.25">
      <c r="A6368" s="220" t="s">
        <v>21490</v>
      </c>
      <c r="B6368" s="221" t="s">
        <v>23685</v>
      </c>
      <c r="C6368" s="203" t="s">
        <v>2338</v>
      </c>
      <c r="D6368" s="224"/>
      <c r="E6368" s="223">
        <v>1785.5882300000001</v>
      </c>
      <c r="F6368" s="10"/>
      <c r="G6368" s="10">
        <f t="shared" si="432"/>
        <v>1785.5882300000001</v>
      </c>
      <c r="H6368" s="10">
        <f t="shared" si="433"/>
        <v>7142.3529200000003</v>
      </c>
      <c r="I6368" s="10">
        <f>VLOOKUP(C6368,KFT!C:F,3,FALSE)</f>
        <v>2922</v>
      </c>
      <c r="J6368" s="10">
        <f t="shared" si="434"/>
        <v>5844</v>
      </c>
      <c r="K6368" s="198">
        <f t="shared" si="435"/>
        <v>7142.3529200000003</v>
      </c>
    </row>
    <row r="6369" spans="1:11" s="178" customFormat="1" x14ac:dyDescent="0.25">
      <c r="A6369" s="220" t="s">
        <v>21491</v>
      </c>
      <c r="B6369" s="221" t="s">
        <v>23685</v>
      </c>
      <c r="C6369" s="203" t="s">
        <v>2339</v>
      </c>
      <c r="D6369" s="224"/>
      <c r="E6369" s="223">
        <v>1785.5882300000001</v>
      </c>
      <c r="F6369" s="10"/>
      <c r="G6369" s="10">
        <f t="shared" si="432"/>
        <v>1785.5882300000001</v>
      </c>
      <c r="H6369" s="10">
        <f t="shared" si="433"/>
        <v>7142.3529200000003</v>
      </c>
      <c r="I6369" s="10">
        <f>VLOOKUP(C6369,KFT!C:F,3,FALSE)</f>
        <v>2922</v>
      </c>
      <c r="J6369" s="10">
        <f t="shared" si="434"/>
        <v>5844</v>
      </c>
      <c r="K6369" s="198">
        <f t="shared" si="435"/>
        <v>7142.3529200000003</v>
      </c>
    </row>
    <row r="6370" spans="1:11" s="178" customFormat="1" x14ac:dyDescent="0.25">
      <c r="A6370" s="220" t="s">
        <v>21492</v>
      </c>
      <c r="B6370" s="221" t="s">
        <v>23685</v>
      </c>
      <c r="C6370" s="203" t="s">
        <v>2340</v>
      </c>
      <c r="D6370" s="224"/>
      <c r="E6370" s="223">
        <v>1373.6844999999998</v>
      </c>
      <c r="F6370" s="10"/>
      <c r="G6370" s="10">
        <f t="shared" si="432"/>
        <v>1373.6844999999998</v>
      </c>
      <c r="H6370" s="10">
        <f t="shared" si="433"/>
        <v>5494.7379999999994</v>
      </c>
      <c r="I6370" s="10">
        <f>VLOOKUP(C6370,KFT!C:F,3,FALSE)</f>
        <v>2248</v>
      </c>
      <c r="J6370" s="10">
        <f t="shared" si="434"/>
        <v>4496</v>
      </c>
      <c r="K6370" s="198">
        <f t="shared" si="435"/>
        <v>5494.7379999999994</v>
      </c>
    </row>
    <row r="6371" spans="1:11" s="178" customFormat="1" x14ac:dyDescent="0.25">
      <c r="A6371" s="220" t="s">
        <v>21493</v>
      </c>
      <c r="B6371" s="221" t="s">
        <v>23685</v>
      </c>
      <c r="C6371" s="203" t="s">
        <v>2342</v>
      </c>
      <c r="D6371" s="224"/>
      <c r="E6371" s="223">
        <v>767.88162999999997</v>
      </c>
      <c r="F6371" s="10"/>
      <c r="G6371" s="10">
        <f t="shared" si="432"/>
        <v>767.88162999999997</v>
      </c>
      <c r="H6371" s="10">
        <f t="shared" si="433"/>
        <v>3071.5265199999999</v>
      </c>
      <c r="I6371" s="10">
        <f>VLOOKUP(C6371,KFT!C:F,3,FALSE)</f>
        <v>1256</v>
      </c>
      <c r="J6371" s="10">
        <f t="shared" si="434"/>
        <v>2512</v>
      </c>
      <c r="K6371" s="198">
        <f t="shared" si="435"/>
        <v>3071.5265199999999</v>
      </c>
    </row>
    <row r="6372" spans="1:11" s="178" customFormat="1" x14ac:dyDescent="0.25">
      <c r="A6372" s="220" t="s">
        <v>21494</v>
      </c>
      <c r="B6372" s="221" t="s">
        <v>23685</v>
      </c>
      <c r="C6372" s="203" t="s">
        <v>2343</v>
      </c>
      <c r="D6372" s="224"/>
      <c r="E6372" s="223">
        <v>1373.6844999999998</v>
      </c>
      <c r="F6372" s="10"/>
      <c r="G6372" s="10">
        <f t="shared" si="432"/>
        <v>1373.6844999999998</v>
      </c>
      <c r="H6372" s="10">
        <f t="shared" si="433"/>
        <v>5494.7379999999994</v>
      </c>
      <c r="I6372" s="10">
        <f>VLOOKUP(C6372,KFT!C:F,3,FALSE)</f>
        <v>2248</v>
      </c>
      <c r="J6372" s="10">
        <f t="shared" si="434"/>
        <v>4496</v>
      </c>
      <c r="K6372" s="198">
        <f t="shared" si="435"/>
        <v>5494.7379999999994</v>
      </c>
    </row>
    <row r="6373" spans="1:11" s="178" customFormat="1" x14ac:dyDescent="0.25">
      <c r="A6373" s="220" t="s">
        <v>21495</v>
      </c>
      <c r="B6373" s="221" t="s">
        <v>23685</v>
      </c>
      <c r="C6373" s="203" t="s">
        <v>2345</v>
      </c>
      <c r="D6373" s="224" t="s">
        <v>22555</v>
      </c>
      <c r="E6373" s="223">
        <v>1373.6844999999998</v>
      </c>
      <c r="F6373" s="10"/>
      <c r="G6373" s="10">
        <f t="shared" si="432"/>
        <v>1373.6844999999998</v>
      </c>
      <c r="H6373" s="10">
        <f t="shared" si="433"/>
        <v>5494.7379999999994</v>
      </c>
      <c r="I6373" s="10">
        <f>VLOOKUP(C6373,KFT!C:F,3,FALSE)</f>
        <v>2248</v>
      </c>
      <c r="J6373" s="10">
        <f t="shared" si="434"/>
        <v>4496</v>
      </c>
      <c r="K6373" s="198">
        <f t="shared" si="435"/>
        <v>5494.7379999999994</v>
      </c>
    </row>
    <row r="6374" spans="1:11" s="178" customFormat="1" x14ac:dyDescent="0.25">
      <c r="A6374" s="220" t="s">
        <v>21496</v>
      </c>
      <c r="B6374" s="221" t="s">
        <v>23685</v>
      </c>
      <c r="C6374" s="203" t="s">
        <v>24785</v>
      </c>
      <c r="D6374" s="224" t="s">
        <v>22556</v>
      </c>
      <c r="E6374" s="223">
        <v>614.30649000000005</v>
      </c>
      <c r="F6374" s="10"/>
      <c r="G6374" s="10">
        <f t="shared" si="432"/>
        <v>614.30649000000005</v>
      </c>
      <c r="H6374" s="10">
        <f t="shared" si="433"/>
        <v>2457.2259600000002</v>
      </c>
      <c r="I6374" s="10">
        <f>VLOOKUP(C6374,KFT!C:F,3,FALSE)</f>
        <v>1006</v>
      </c>
      <c r="J6374" s="10">
        <f t="shared" si="434"/>
        <v>2012</v>
      </c>
      <c r="K6374" s="198">
        <f t="shared" si="435"/>
        <v>2457.2259600000002</v>
      </c>
    </row>
    <row r="6375" spans="1:11" s="178" customFormat="1" x14ac:dyDescent="0.25">
      <c r="A6375" s="220" t="s">
        <v>21497</v>
      </c>
      <c r="B6375" s="221" t="s">
        <v>23685</v>
      </c>
      <c r="C6375" s="203" t="s">
        <v>2348</v>
      </c>
      <c r="D6375" s="224"/>
      <c r="E6375" s="223">
        <v>1162.1791899999998</v>
      </c>
      <c r="F6375" s="10"/>
      <c r="G6375" s="10">
        <f t="shared" si="432"/>
        <v>1162.1791899999998</v>
      </c>
      <c r="H6375" s="10">
        <f t="shared" si="433"/>
        <v>4648.7167599999993</v>
      </c>
      <c r="I6375" s="10">
        <f>VLOOKUP(C6375,KFT!C:F,3,FALSE)</f>
        <v>1900</v>
      </c>
      <c r="J6375" s="10">
        <f t="shared" si="434"/>
        <v>3800</v>
      </c>
      <c r="K6375" s="198">
        <f t="shared" si="435"/>
        <v>4648.7167599999993</v>
      </c>
    </row>
    <row r="6376" spans="1:11" s="178" customFormat="1" x14ac:dyDescent="0.25">
      <c r="A6376" s="220" t="s">
        <v>21498</v>
      </c>
      <c r="B6376" s="221" t="s">
        <v>23685</v>
      </c>
      <c r="C6376" s="203" t="s">
        <v>2351</v>
      </c>
      <c r="D6376" s="224"/>
      <c r="E6376" s="223">
        <v>608.70263999999997</v>
      </c>
      <c r="F6376" s="10"/>
      <c r="G6376" s="10">
        <f t="shared" si="432"/>
        <v>608.70263999999997</v>
      </c>
      <c r="H6376" s="10">
        <f t="shared" si="433"/>
        <v>2434.8105599999999</v>
      </c>
      <c r="I6376" s="10">
        <f>VLOOKUP(C6376,KFT!C:F,3,FALSE)</f>
        <v>996</v>
      </c>
      <c r="J6376" s="10">
        <f t="shared" si="434"/>
        <v>1992</v>
      </c>
      <c r="K6376" s="198">
        <f t="shared" si="435"/>
        <v>2434.8105599999999</v>
      </c>
    </row>
    <row r="6377" spans="1:11" s="178" customFormat="1" x14ac:dyDescent="0.25">
      <c r="A6377" s="220" t="s">
        <v>21499</v>
      </c>
      <c r="B6377" s="221" t="s">
        <v>23685</v>
      </c>
      <c r="C6377" s="203" t="s">
        <v>2352</v>
      </c>
      <c r="D6377" s="224"/>
      <c r="E6377" s="223">
        <v>1324.8805999999997</v>
      </c>
      <c r="F6377" s="10"/>
      <c r="G6377" s="10">
        <f t="shared" si="432"/>
        <v>1324.8805999999997</v>
      </c>
      <c r="H6377" s="10">
        <f t="shared" si="433"/>
        <v>5299.5223999999989</v>
      </c>
      <c r="I6377" s="10">
        <f>VLOOKUP(C6377,KFT!C:F,3,FALSE)</f>
        <v>2166</v>
      </c>
      <c r="J6377" s="10">
        <f t="shared" si="434"/>
        <v>4332</v>
      </c>
      <c r="K6377" s="198">
        <f t="shared" si="435"/>
        <v>5299.5223999999989</v>
      </c>
    </row>
    <row r="6378" spans="1:11" s="178" customFormat="1" x14ac:dyDescent="0.25">
      <c r="A6378" s="220" t="s">
        <v>21500</v>
      </c>
      <c r="B6378" s="221" t="s">
        <v>23685</v>
      </c>
      <c r="C6378" s="203" t="s">
        <v>2353</v>
      </c>
      <c r="D6378" s="224"/>
      <c r="E6378" s="223">
        <v>1715.1872699999999</v>
      </c>
      <c r="F6378" s="10"/>
      <c r="G6378" s="10">
        <f t="shared" si="432"/>
        <v>1715.1872699999999</v>
      </c>
      <c r="H6378" s="10">
        <f t="shared" si="433"/>
        <v>6860.7490799999996</v>
      </c>
      <c r="I6378" s="10">
        <f>VLOOKUP(C6378,KFT!C:F,3,FALSE)</f>
        <v>2806</v>
      </c>
      <c r="J6378" s="10">
        <f t="shared" si="434"/>
        <v>5612</v>
      </c>
      <c r="K6378" s="198">
        <f t="shared" si="435"/>
        <v>6860.7490799999996</v>
      </c>
    </row>
    <row r="6379" spans="1:11" s="178" customFormat="1" x14ac:dyDescent="0.25">
      <c r="A6379" s="220" t="s">
        <v>21501</v>
      </c>
      <c r="B6379" s="221" t="s">
        <v>23685</v>
      </c>
      <c r="C6379" s="203" t="s">
        <v>2355</v>
      </c>
      <c r="D6379" s="224" t="s">
        <v>22557</v>
      </c>
      <c r="E6379" s="223">
        <v>3201.5951399999994</v>
      </c>
      <c r="F6379" s="10"/>
      <c r="G6379" s="10">
        <f t="shared" si="432"/>
        <v>3201.5951399999994</v>
      </c>
      <c r="H6379" s="10">
        <f t="shared" si="433"/>
        <v>12806.380559999998</v>
      </c>
      <c r="I6379" s="10">
        <f>VLOOKUP(C6379,KFT!C:F,3,FALSE)</f>
        <v>5238</v>
      </c>
      <c r="J6379" s="10">
        <f t="shared" si="434"/>
        <v>10476</v>
      </c>
      <c r="K6379" s="198">
        <f t="shared" si="435"/>
        <v>12806.380559999998</v>
      </c>
    </row>
    <row r="6380" spans="1:11" s="178" customFormat="1" x14ac:dyDescent="0.25">
      <c r="A6380" s="220" t="s">
        <v>21502</v>
      </c>
      <c r="B6380" s="221" t="s">
        <v>23685</v>
      </c>
      <c r="C6380" s="203" t="s">
        <v>2356</v>
      </c>
      <c r="D6380" s="224"/>
      <c r="E6380" s="223">
        <v>3796.8959799999998</v>
      </c>
      <c r="F6380" s="10"/>
      <c r="G6380" s="10">
        <f t="shared" si="432"/>
        <v>3796.8959799999998</v>
      </c>
      <c r="H6380" s="10">
        <f t="shared" si="433"/>
        <v>15187.583919999999</v>
      </c>
      <c r="I6380" s="10">
        <f>VLOOKUP(C6380,KFT!C:F,3,FALSE)</f>
        <v>6210</v>
      </c>
      <c r="J6380" s="10">
        <f t="shared" si="434"/>
        <v>12420</v>
      </c>
      <c r="K6380" s="198">
        <f t="shared" si="435"/>
        <v>15187.583919999999</v>
      </c>
    </row>
    <row r="6381" spans="1:11" s="178" customFormat="1" x14ac:dyDescent="0.25">
      <c r="A6381" s="220" t="s">
        <v>21503</v>
      </c>
      <c r="B6381" s="221" t="s">
        <v>23685</v>
      </c>
      <c r="C6381" s="203" t="s">
        <v>2358</v>
      </c>
      <c r="D6381" s="224"/>
      <c r="E6381" s="223">
        <v>868.63232999999991</v>
      </c>
      <c r="F6381" s="10"/>
      <c r="G6381" s="10">
        <f t="shared" si="432"/>
        <v>868.63232999999991</v>
      </c>
      <c r="H6381" s="10">
        <f t="shared" si="433"/>
        <v>3474.5293199999996</v>
      </c>
      <c r="I6381" s="10">
        <f>VLOOKUP(C6381,KFT!C:F,3,FALSE)</f>
        <v>1420</v>
      </c>
      <c r="J6381" s="10">
        <f t="shared" si="434"/>
        <v>2840</v>
      </c>
      <c r="K6381" s="198">
        <f t="shared" si="435"/>
        <v>3474.5293199999996</v>
      </c>
    </row>
    <row r="6382" spans="1:11" s="178" customFormat="1" x14ac:dyDescent="0.25">
      <c r="A6382" s="220" t="s">
        <v>21504</v>
      </c>
      <c r="B6382" s="221" t="s">
        <v>23685</v>
      </c>
      <c r="C6382" s="203" t="s">
        <v>2359</v>
      </c>
      <c r="D6382" s="224" t="s">
        <v>22558</v>
      </c>
      <c r="E6382" s="223">
        <v>1472.5316699999998</v>
      </c>
      <c r="F6382" s="10"/>
      <c r="G6382" s="10">
        <f t="shared" si="432"/>
        <v>1472.5316699999998</v>
      </c>
      <c r="H6382" s="10">
        <f t="shared" si="433"/>
        <v>5890.1266799999994</v>
      </c>
      <c r="I6382" s="10">
        <f>VLOOKUP(C6382,KFT!C:F,3,FALSE)</f>
        <v>2410</v>
      </c>
      <c r="J6382" s="10">
        <f t="shared" si="434"/>
        <v>4820</v>
      </c>
      <c r="K6382" s="198">
        <f t="shared" si="435"/>
        <v>5890.1266799999994</v>
      </c>
    </row>
    <row r="6383" spans="1:11" s="178" customFormat="1" x14ac:dyDescent="0.25">
      <c r="A6383" s="220" t="s">
        <v>21505</v>
      </c>
      <c r="B6383" s="221" t="s">
        <v>23685</v>
      </c>
      <c r="C6383" s="203" t="s">
        <v>2361</v>
      </c>
      <c r="D6383" s="224"/>
      <c r="E6383" s="223">
        <v>345.16750999999999</v>
      </c>
      <c r="F6383" s="10"/>
      <c r="G6383" s="10">
        <f t="shared" si="432"/>
        <v>345.16750999999999</v>
      </c>
      <c r="H6383" s="10">
        <f t="shared" si="433"/>
        <v>1380.67004</v>
      </c>
      <c r="I6383" s="10">
        <f>VLOOKUP(C6383,KFT!C:F,3,FALSE)</f>
        <v>566</v>
      </c>
      <c r="J6383" s="10">
        <f t="shared" si="434"/>
        <v>1132</v>
      </c>
      <c r="K6383" s="198">
        <f t="shared" si="435"/>
        <v>1380.67004</v>
      </c>
    </row>
    <row r="6384" spans="1:11" s="178" customFormat="1" x14ac:dyDescent="0.25">
      <c r="A6384" s="220" t="s">
        <v>21506</v>
      </c>
      <c r="B6384" s="221" t="s">
        <v>23685</v>
      </c>
      <c r="C6384" s="203" t="s">
        <v>2362</v>
      </c>
      <c r="D6384" s="224" t="s">
        <v>22559</v>
      </c>
      <c r="E6384" s="223">
        <v>1459.6991500000001</v>
      </c>
      <c r="F6384" s="10"/>
      <c r="G6384" s="10">
        <f t="shared" si="432"/>
        <v>1459.6991500000001</v>
      </c>
      <c r="H6384" s="10">
        <f t="shared" si="433"/>
        <v>5838.7966000000006</v>
      </c>
      <c r="I6384" s="10">
        <f>VLOOKUP(C6384,KFT!C:F,3,FALSE)</f>
        <v>2388</v>
      </c>
      <c r="J6384" s="10">
        <f t="shared" si="434"/>
        <v>4776</v>
      </c>
      <c r="K6384" s="198">
        <f t="shared" si="435"/>
        <v>5838.7966000000006</v>
      </c>
    </row>
    <row r="6385" spans="1:11" s="178" customFormat="1" x14ac:dyDescent="0.25">
      <c r="A6385" s="220" t="s">
        <v>21507</v>
      </c>
      <c r="B6385" s="221" t="s">
        <v>23685</v>
      </c>
      <c r="C6385" s="203" t="s">
        <v>2363</v>
      </c>
      <c r="D6385" s="224" t="s">
        <v>22560</v>
      </c>
      <c r="E6385" s="223">
        <v>4271.6577099999995</v>
      </c>
      <c r="F6385" s="10"/>
      <c r="G6385" s="10">
        <f t="shared" si="432"/>
        <v>4271.6577099999995</v>
      </c>
      <c r="H6385" s="10">
        <f t="shared" si="433"/>
        <v>17086.630839999998</v>
      </c>
      <c r="I6385" s="10">
        <f>VLOOKUP(C6385,KFT!C:F,3,FALSE)</f>
        <v>6988</v>
      </c>
      <c r="J6385" s="10">
        <f t="shared" si="434"/>
        <v>13976</v>
      </c>
      <c r="K6385" s="198">
        <f t="shared" si="435"/>
        <v>17086.630839999998</v>
      </c>
    </row>
    <row r="6386" spans="1:11" s="178" customFormat="1" x14ac:dyDescent="0.25">
      <c r="A6386" s="220" t="s">
        <v>21508</v>
      </c>
      <c r="B6386" s="221" t="s">
        <v>23685</v>
      </c>
      <c r="C6386" s="203" t="s">
        <v>2364</v>
      </c>
      <c r="D6386" s="224" t="s">
        <v>22561</v>
      </c>
      <c r="E6386" s="223">
        <v>3497.3420299999998</v>
      </c>
      <c r="F6386" s="10"/>
      <c r="G6386" s="10">
        <f t="shared" si="432"/>
        <v>3497.3420299999998</v>
      </c>
      <c r="H6386" s="10">
        <f t="shared" si="433"/>
        <v>13989.368119999999</v>
      </c>
      <c r="I6386" s="10">
        <f>VLOOKUP(C6386,KFT!C:F,3,FALSE)</f>
        <v>5722</v>
      </c>
      <c r="J6386" s="10">
        <f t="shared" si="434"/>
        <v>11444</v>
      </c>
      <c r="K6386" s="198">
        <f t="shared" si="435"/>
        <v>13989.368119999999</v>
      </c>
    </row>
    <row r="6387" spans="1:11" s="178" customFormat="1" x14ac:dyDescent="0.25">
      <c r="A6387" s="220" t="s">
        <v>21509</v>
      </c>
      <c r="B6387" s="221" t="s">
        <v>23685</v>
      </c>
      <c r="C6387" s="203" t="s">
        <v>2365</v>
      </c>
      <c r="D6387" s="224" t="s">
        <v>22562</v>
      </c>
      <c r="E6387" s="223">
        <v>3497.3420299999998</v>
      </c>
      <c r="F6387" s="10"/>
      <c r="G6387" s="10">
        <f t="shared" si="432"/>
        <v>3497.3420299999998</v>
      </c>
      <c r="H6387" s="10">
        <f t="shared" si="433"/>
        <v>13989.368119999999</v>
      </c>
      <c r="I6387" s="10">
        <f>VLOOKUP(C6387,KFT!C:F,3,FALSE)</f>
        <v>5722</v>
      </c>
      <c r="J6387" s="10">
        <f t="shared" si="434"/>
        <v>11444</v>
      </c>
      <c r="K6387" s="198">
        <f t="shared" si="435"/>
        <v>13989.368119999999</v>
      </c>
    </row>
    <row r="6388" spans="1:11" s="178" customFormat="1" x14ac:dyDescent="0.25">
      <c r="A6388" s="220" t="s">
        <v>21510</v>
      </c>
      <c r="B6388" s="221" t="s">
        <v>23685</v>
      </c>
      <c r="C6388" s="203" t="s">
        <v>2366</v>
      </c>
      <c r="D6388" s="224" t="s">
        <v>22562</v>
      </c>
      <c r="E6388" s="223">
        <v>3996.79628</v>
      </c>
      <c r="F6388" s="10"/>
      <c r="G6388" s="10">
        <f t="shared" si="432"/>
        <v>3996.79628</v>
      </c>
      <c r="H6388" s="10">
        <f t="shared" si="433"/>
        <v>15987.18512</v>
      </c>
      <c r="I6388" s="10">
        <f>VLOOKUP(C6388,KFT!C:F,3,FALSE)</f>
        <v>6538</v>
      </c>
      <c r="J6388" s="10">
        <f t="shared" si="434"/>
        <v>13076</v>
      </c>
      <c r="K6388" s="198">
        <f t="shared" si="435"/>
        <v>15987.18512</v>
      </c>
    </row>
    <row r="6389" spans="1:11" s="178" customFormat="1" x14ac:dyDescent="0.25">
      <c r="A6389" s="220" t="s">
        <v>21511</v>
      </c>
      <c r="B6389" s="221" t="s">
        <v>23685</v>
      </c>
      <c r="C6389" s="203" t="s">
        <v>2367</v>
      </c>
      <c r="D6389" s="224" t="s">
        <v>22563</v>
      </c>
      <c r="E6389" s="223">
        <v>15737.8642</v>
      </c>
      <c r="F6389" s="10">
        <f>VLOOKUP(A6389,'EK-2-C-1'!B:D,3,FALSE)</f>
        <v>40</v>
      </c>
      <c r="G6389" s="10">
        <f t="shared" si="432"/>
        <v>22033.009879999998</v>
      </c>
      <c r="H6389" s="10">
        <f t="shared" si="433"/>
        <v>88132.039519999991</v>
      </c>
      <c r="I6389" s="10">
        <f>VLOOKUP(C6389,KFT!C:F,3,FALSE)</f>
        <v>25746</v>
      </c>
      <c r="J6389" s="10">
        <f t="shared" si="434"/>
        <v>51492</v>
      </c>
      <c r="K6389" s="198">
        <f t="shared" si="435"/>
        <v>88132.039519999991</v>
      </c>
    </row>
    <row r="6390" spans="1:11" s="178" customFormat="1" x14ac:dyDescent="0.25">
      <c r="A6390" s="220" t="s">
        <v>21512</v>
      </c>
      <c r="B6390" s="221" t="s">
        <v>23685</v>
      </c>
      <c r="C6390" s="203" t="s">
        <v>2368</v>
      </c>
      <c r="D6390" s="224" t="s">
        <v>22564</v>
      </c>
      <c r="E6390" s="223">
        <v>12177.98439</v>
      </c>
      <c r="F6390" s="10">
        <f>VLOOKUP(A6390,'EK-2-C-1'!B:D,3,FALSE)</f>
        <v>40</v>
      </c>
      <c r="G6390" s="10">
        <f t="shared" si="432"/>
        <v>17049.178145999998</v>
      </c>
      <c r="H6390" s="10">
        <f t="shared" si="433"/>
        <v>68196.712583999994</v>
      </c>
      <c r="I6390" s="10">
        <f>VLOOKUP(C6390,KFT!C:F,3,FALSE)</f>
        <v>19922</v>
      </c>
      <c r="J6390" s="10">
        <f t="shared" si="434"/>
        <v>39844</v>
      </c>
      <c r="K6390" s="198">
        <f t="shared" si="435"/>
        <v>68196.712583999994</v>
      </c>
    </row>
    <row r="6391" spans="1:11" s="178" customFormat="1" x14ac:dyDescent="0.25">
      <c r="A6391" s="220" t="s">
        <v>21513</v>
      </c>
      <c r="B6391" s="221" t="s">
        <v>23685</v>
      </c>
      <c r="C6391" s="203" t="s">
        <v>2369</v>
      </c>
      <c r="D6391" s="224"/>
      <c r="E6391" s="223">
        <v>8118.6562599999997</v>
      </c>
      <c r="F6391" s="10">
        <f>VLOOKUP(A6391,'EK-2-C-1'!B:D,3,FALSE)</f>
        <v>40</v>
      </c>
      <c r="G6391" s="10">
        <f t="shared" si="432"/>
        <v>11366.118763999999</v>
      </c>
      <c r="H6391" s="10">
        <f t="shared" si="433"/>
        <v>45464.475055999996</v>
      </c>
      <c r="I6391" s="10">
        <f>VLOOKUP(C6391,KFT!C:F,3,FALSE)</f>
        <v>13280</v>
      </c>
      <c r="J6391" s="10">
        <f t="shared" si="434"/>
        <v>26560</v>
      </c>
      <c r="K6391" s="198">
        <f t="shared" si="435"/>
        <v>45464.475055999996</v>
      </c>
    </row>
    <row r="6392" spans="1:11" s="178" customFormat="1" x14ac:dyDescent="0.25">
      <c r="A6392" s="220" t="s">
        <v>21514</v>
      </c>
      <c r="B6392" s="221" t="s">
        <v>23685</v>
      </c>
      <c r="C6392" s="203" t="s">
        <v>2370</v>
      </c>
      <c r="D6392" s="224"/>
      <c r="E6392" s="223">
        <v>871.63290999999992</v>
      </c>
      <c r="F6392" s="10"/>
      <c r="G6392" s="10">
        <f t="shared" si="432"/>
        <v>871.63290999999992</v>
      </c>
      <c r="H6392" s="10">
        <f t="shared" si="433"/>
        <v>3486.5316399999997</v>
      </c>
      <c r="I6392" s="10">
        <f>VLOOKUP(C6392,KFT!C:F,3,FALSE)</f>
        <v>1424</v>
      </c>
      <c r="J6392" s="10">
        <f t="shared" si="434"/>
        <v>2848</v>
      </c>
      <c r="K6392" s="198">
        <f t="shared" si="435"/>
        <v>3486.5316399999997</v>
      </c>
    </row>
    <row r="6393" spans="1:11" s="178" customFormat="1" x14ac:dyDescent="0.25">
      <c r="A6393" s="220" t="s">
        <v>21515</v>
      </c>
      <c r="B6393" s="221" t="s">
        <v>23685</v>
      </c>
      <c r="C6393" s="203" t="s">
        <v>2371</v>
      </c>
      <c r="D6393" s="224" t="s">
        <v>22563</v>
      </c>
      <c r="E6393" s="223">
        <v>6783.13724</v>
      </c>
      <c r="F6393" s="10"/>
      <c r="G6393" s="10">
        <f t="shared" si="432"/>
        <v>6783.13724</v>
      </c>
      <c r="H6393" s="10">
        <f t="shared" si="433"/>
        <v>27132.54896</v>
      </c>
      <c r="I6393" s="10">
        <f>VLOOKUP(C6393,KFT!C:F,3,FALSE)</f>
        <v>11096</v>
      </c>
      <c r="J6393" s="10">
        <f t="shared" si="434"/>
        <v>22192</v>
      </c>
      <c r="K6393" s="198">
        <f t="shared" si="435"/>
        <v>27132.54896</v>
      </c>
    </row>
    <row r="6394" spans="1:11" s="178" customFormat="1" x14ac:dyDescent="0.25">
      <c r="A6394" s="220" t="s">
        <v>21516</v>
      </c>
      <c r="B6394" s="221" t="s">
        <v>23685</v>
      </c>
      <c r="C6394" s="203" t="s">
        <v>2372</v>
      </c>
      <c r="D6394" s="224" t="s">
        <v>22563</v>
      </c>
      <c r="E6394" s="223">
        <v>7207.0966600000002</v>
      </c>
      <c r="F6394" s="10"/>
      <c r="G6394" s="10">
        <f t="shared" si="432"/>
        <v>7207.0966600000002</v>
      </c>
      <c r="H6394" s="10">
        <f t="shared" si="433"/>
        <v>28828.386640000001</v>
      </c>
      <c r="I6394" s="10">
        <f>VLOOKUP(C6394,KFT!C:F,3,FALSE)</f>
        <v>11790</v>
      </c>
      <c r="J6394" s="10">
        <f t="shared" si="434"/>
        <v>23580</v>
      </c>
      <c r="K6394" s="198">
        <f t="shared" si="435"/>
        <v>28828.386640000001</v>
      </c>
    </row>
    <row r="6395" spans="1:11" s="178" customFormat="1" x14ac:dyDescent="0.25">
      <c r="A6395" s="220" t="s">
        <v>21517</v>
      </c>
      <c r="B6395" s="221" t="s">
        <v>23685</v>
      </c>
      <c r="C6395" s="203" t="s">
        <v>2373</v>
      </c>
      <c r="D6395" s="224" t="s">
        <v>22563</v>
      </c>
      <c r="E6395" s="223">
        <v>10492.70804</v>
      </c>
      <c r="F6395" s="10">
        <f>VLOOKUP(A6395,'EK-2-C-1'!B:D,3,FALSE)</f>
        <v>20</v>
      </c>
      <c r="G6395" s="10">
        <f t="shared" si="432"/>
        <v>12591.249647999999</v>
      </c>
      <c r="H6395" s="10">
        <f t="shared" si="433"/>
        <v>50364.998591999996</v>
      </c>
      <c r="I6395" s="10">
        <f>VLOOKUP(C6395,KFT!C:F,3,FALSE)</f>
        <v>17166</v>
      </c>
      <c r="J6395" s="10">
        <f t="shared" si="434"/>
        <v>34332</v>
      </c>
      <c r="K6395" s="198">
        <f t="shared" si="435"/>
        <v>50364.998591999996</v>
      </c>
    </row>
    <row r="6396" spans="1:11" s="178" customFormat="1" x14ac:dyDescent="0.25">
      <c r="A6396" s="220" t="s">
        <v>21518</v>
      </c>
      <c r="B6396" s="221" t="s">
        <v>23685</v>
      </c>
      <c r="C6396" s="203" t="s">
        <v>2374</v>
      </c>
      <c r="D6396" s="224"/>
      <c r="E6396" s="223">
        <v>1120.3548999999998</v>
      </c>
      <c r="F6396" s="10"/>
      <c r="G6396" s="10">
        <f t="shared" si="432"/>
        <v>1120.3548999999998</v>
      </c>
      <c r="H6396" s="10">
        <f t="shared" si="433"/>
        <v>4481.4195999999993</v>
      </c>
      <c r="I6396" s="10">
        <f>VLOOKUP(C6396,KFT!C:F,3,FALSE)</f>
        <v>1834</v>
      </c>
      <c r="J6396" s="10">
        <f t="shared" si="434"/>
        <v>3668</v>
      </c>
      <c r="K6396" s="198">
        <f t="shared" si="435"/>
        <v>4481.4195999999993</v>
      </c>
    </row>
    <row r="6397" spans="1:11" s="178" customFormat="1" ht="36" x14ac:dyDescent="0.25">
      <c r="A6397" s="220" t="s">
        <v>21519</v>
      </c>
      <c r="B6397" s="221" t="s">
        <v>23685</v>
      </c>
      <c r="C6397" s="203" t="s">
        <v>24471</v>
      </c>
      <c r="D6397" s="224" t="s">
        <v>22565</v>
      </c>
      <c r="E6397" s="223">
        <v>960.32791999999995</v>
      </c>
      <c r="F6397" s="10"/>
      <c r="G6397" s="10">
        <f t="shared" si="432"/>
        <v>960.32791999999995</v>
      </c>
      <c r="H6397" s="10">
        <f t="shared" si="433"/>
        <v>3841.3116799999998</v>
      </c>
      <c r="I6397" s="10">
        <f>VLOOKUP(C6397,KFT!C:F,3,FALSE)</f>
        <v>1572</v>
      </c>
      <c r="J6397" s="10">
        <f t="shared" si="434"/>
        <v>3144</v>
      </c>
      <c r="K6397" s="198">
        <f t="shared" si="435"/>
        <v>3841.3116799999998</v>
      </c>
    </row>
    <row r="6398" spans="1:11" s="180" customFormat="1" ht="72" x14ac:dyDescent="0.25">
      <c r="A6398" s="220" t="s">
        <v>21520</v>
      </c>
      <c r="B6398" s="221" t="s">
        <v>23685</v>
      </c>
      <c r="C6398" s="203" t="s">
        <v>2375</v>
      </c>
      <c r="D6398" s="224" t="s">
        <v>22566</v>
      </c>
      <c r="E6398" s="223">
        <v>5457.2544699999999</v>
      </c>
      <c r="F6398" s="10"/>
      <c r="G6398" s="10">
        <f t="shared" si="432"/>
        <v>5457.2544699999999</v>
      </c>
      <c r="H6398" s="10">
        <f t="shared" si="433"/>
        <v>21829.017879999999</v>
      </c>
      <c r="I6398" s="10">
        <f>VLOOKUP(C6398,KFT!C:F,3,FALSE)</f>
        <v>9034</v>
      </c>
      <c r="J6398" s="10">
        <f t="shared" si="434"/>
        <v>18068</v>
      </c>
      <c r="K6398" s="198">
        <f t="shared" si="435"/>
        <v>21829.017879999999</v>
      </c>
    </row>
    <row r="6399" spans="1:11" s="178" customFormat="1" ht="48" x14ac:dyDescent="0.25">
      <c r="A6399" s="220" t="s">
        <v>21521</v>
      </c>
      <c r="B6399" s="221" t="s">
        <v>23685</v>
      </c>
      <c r="C6399" s="203" t="s">
        <v>24606</v>
      </c>
      <c r="D6399" s="224" t="s">
        <v>22567</v>
      </c>
      <c r="E6399" s="223">
        <v>4001.9968899999994</v>
      </c>
      <c r="F6399" s="10">
        <f>VLOOKUP(A6399,'EK-2-C-1'!B:D,3,FALSE)</f>
        <v>40</v>
      </c>
      <c r="G6399" s="10">
        <f t="shared" si="432"/>
        <v>5602.7956459999987</v>
      </c>
      <c r="H6399" s="10">
        <f t="shared" si="433"/>
        <v>22411.182583999995</v>
      </c>
      <c r="I6399" s="10">
        <f>VLOOKUP(C6399,KFT!C:F,3,FALSE)</f>
        <v>6624</v>
      </c>
      <c r="J6399" s="10">
        <f t="shared" si="434"/>
        <v>13248</v>
      </c>
      <c r="K6399" s="198">
        <f t="shared" si="435"/>
        <v>22411.182583999995</v>
      </c>
    </row>
    <row r="6400" spans="1:11" s="178" customFormat="1" ht="60" x14ac:dyDescent="0.25">
      <c r="A6400" s="220" t="s">
        <v>21522</v>
      </c>
      <c r="B6400" s="221" t="s">
        <v>23685</v>
      </c>
      <c r="C6400" s="203" t="s">
        <v>24462</v>
      </c>
      <c r="D6400" s="224" t="s">
        <v>22568</v>
      </c>
      <c r="E6400" s="223">
        <v>2861.6756799999998</v>
      </c>
      <c r="F6400" s="10">
        <f>VLOOKUP(A6400,'EK-2-C-1'!B:D,3,FALSE)</f>
        <v>40</v>
      </c>
      <c r="G6400" s="10">
        <f t="shared" si="432"/>
        <v>4006.3459519999997</v>
      </c>
      <c r="H6400" s="10">
        <f t="shared" si="433"/>
        <v>16025.383807999999</v>
      </c>
      <c r="I6400" s="10">
        <f>VLOOKUP(C6400,KFT!C:F,3,FALSE)</f>
        <v>4738</v>
      </c>
      <c r="J6400" s="10">
        <f t="shared" si="434"/>
        <v>9476</v>
      </c>
      <c r="K6400" s="198">
        <f t="shared" si="435"/>
        <v>16025.383807999999</v>
      </c>
    </row>
    <row r="6401" spans="1:11" s="178" customFormat="1" ht="48" x14ac:dyDescent="0.25">
      <c r="A6401" s="220" t="s">
        <v>21523</v>
      </c>
      <c r="B6401" s="221" t="s">
        <v>23685</v>
      </c>
      <c r="C6401" s="203" t="s">
        <v>24407</v>
      </c>
      <c r="D6401" s="224" t="s">
        <v>23781</v>
      </c>
      <c r="E6401" s="223">
        <v>7428.70669</v>
      </c>
      <c r="F6401" s="10">
        <f>VLOOKUP(A6401,'EK-2-C-1'!B:D,3,FALSE)</f>
        <v>40</v>
      </c>
      <c r="G6401" s="10">
        <f t="shared" si="432"/>
        <v>10400.189366000001</v>
      </c>
      <c r="H6401" s="10">
        <f t="shared" si="433"/>
        <v>41600.757464000002</v>
      </c>
      <c r="I6401" s="10">
        <f>VLOOKUP(C6401,KFT!C:F,3,FALSE)</f>
        <v>12296</v>
      </c>
      <c r="J6401" s="10">
        <f t="shared" si="434"/>
        <v>24592</v>
      </c>
      <c r="K6401" s="198">
        <f t="shared" si="435"/>
        <v>41600.757464000002</v>
      </c>
    </row>
    <row r="6402" spans="1:11" s="178" customFormat="1" ht="48" x14ac:dyDescent="0.25">
      <c r="A6402" s="220" t="s">
        <v>21524</v>
      </c>
      <c r="B6402" s="221" t="s">
        <v>23685</v>
      </c>
      <c r="C6402" s="203" t="s">
        <v>18443</v>
      </c>
      <c r="D6402" s="224" t="s">
        <v>23794</v>
      </c>
      <c r="E6402" s="223">
        <v>3783.1502399999999</v>
      </c>
      <c r="F6402" s="10"/>
      <c r="G6402" s="10">
        <f t="shared" si="432"/>
        <v>3783.1502399999999</v>
      </c>
      <c r="H6402" s="10">
        <f t="shared" si="433"/>
        <v>15132.60096</v>
      </c>
      <c r="I6402" s="10">
        <f>VLOOKUP(C6402,KFT!C:F,3,FALSE)</f>
        <v>6262</v>
      </c>
      <c r="J6402" s="10">
        <f t="shared" si="434"/>
        <v>12524</v>
      </c>
      <c r="K6402" s="198">
        <f t="shared" si="435"/>
        <v>15132.60096</v>
      </c>
    </row>
    <row r="6403" spans="1:11" s="178" customFormat="1" ht="84" x14ac:dyDescent="0.25">
      <c r="A6403" s="220" t="s">
        <v>21525</v>
      </c>
      <c r="B6403" s="221" t="s">
        <v>23685</v>
      </c>
      <c r="C6403" s="203" t="s">
        <v>24461</v>
      </c>
      <c r="D6403" s="224" t="s">
        <v>23789</v>
      </c>
      <c r="E6403" s="223">
        <v>2935.8362599999996</v>
      </c>
      <c r="F6403" s="10"/>
      <c r="G6403" s="10">
        <f t="shared" si="432"/>
        <v>2935.8362599999996</v>
      </c>
      <c r="H6403" s="10">
        <f t="shared" si="433"/>
        <v>11743.345039999998</v>
      </c>
      <c r="I6403" s="10">
        <f>VLOOKUP(C6403,KFT!C:F,3,FALSE)</f>
        <v>4860</v>
      </c>
      <c r="J6403" s="10">
        <f t="shared" si="434"/>
        <v>9720</v>
      </c>
      <c r="K6403" s="198">
        <f t="shared" si="435"/>
        <v>11743.345039999998</v>
      </c>
    </row>
    <row r="6404" spans="1:11" s="178" customFormat="1" ht="48" x14ac:dyDescent="0.25">
      <c r="A6404" s="220" t="s">
        <v>21526</v>
      </c>
      <c r="B6404" s="221" t="s">
        <v>23685</v>
      </c>
      <c r="C6404" s="203" t="s">
        <v>23966</v>
      </c>
      <c r="D6404" s="224" t="s">
        <v>22569</v>
      </c>
      <c r="E6404" s="223">
        <v>118.65929999999999</v>
      </c>
      <c r="F6404" s="10"/>
      <c r="G6404" s="10">
        <f t="shared" si="432"/>
        <v>118.65929999999999</v>
      </c>
      <c r="H6404" s="10">
        <f t="shared" si="433"/>
        <v>474.63719999999995</v>
      </c>
      <c r="I6404" s="10">
        <f>VLOOKUP(C6404,KFT!C:F,3,FALSE)</f>
        <v>198</v>
      </c>
      <c r="J6404" s="10">
        <f t="shared" si="434"/>
        <v>396</v>
      </c>
      <c r="K6404" s="198">
        <f t="shared" si="435"/>
        <v>474.63719999999995</v>
      </c>
    </row>
    <row r="6405" spans="1:11" s="178" customFormat="1" ht="72" x14ac:dyDescent="0.25">
      <c r="A6405" s="220" t="s">
        <v>21527</v>
      </c>
      <c r="B6405" s="221" t="s">
        <v>23685</v>
      </c>
      <c r="C6405" s="203" t="s">
        <v>4503</v>
      </c>
      <c r="D6405" s="224" t="s">
        <v>22570</v>
      </c>
      <c r="E6405" s="223">
        <v>9095.4458599999998</v>
      </c>
      <c r="F6405" s="10"/>
      <c r="G6405" s="10">
        <f t="shared" si="432"/>
        <v>9095.4458599999998</v>
      </c>
      <c r="H6405" s="10">
        <f t="shared" si="433"/>
        <v>36381.783439999999</v>
      </c>
      <c r="I6405" s="10">
        <f>VLOOKUP(C6405,KFT!C:F,3,FALSE)</f>
        <v>15056</v>
      </c>
      <c r="J6405" s="10">
        <f t="shared" si="434"/>
        <v>30112</v>
      </c>
      <c r="K6405" s="198">
        <f t="shared" si="435"/>
        <v>36381.783439999999</v>
      </c>
    </row>
    <row r="6406" spans="1:11" s="178" customFormat="1" x14ac:dyDescent="0.25">
      <c r="A6406" s="220" t="s">
        <v>21528</v>
      </c>
      <c r="B6406" s="221" t="s">
        <v>23685</v>
      </c>
      <c r="C6406" s="203" t="s">
        <v>23802</v>
      </c>
      <c r="D6406" s="224"/>
      <c r="E6406" s="223">
        <v>1280.43525</v>
      </c>
      <c r="F6406" s="10"/>
      <c r="G6406" s="10">
        <f t="shared" si="432"/>
        <v>1280.43525</v>
      </c>
      <c r="H6406" s="10">
        <f t="shared" si="433"/>
        <v>5121.741</v>
      </c>
      <c r="I6406" s="10">
        <f>VLOOKUP(C6406,KFT!C:F,3,FALSE)</f>
        <v>2094</v>
      </c>
      <c r="J6406" s="10">
        <f t="shared" si="434"/>
        <v>4188</v>
      </c>
      <c r="K6406" s="198">
        <f t="shared" si="435"/>
        <v>5121.741</v>
      </c>
    </row>
    <row r="6407" spans="1:11" s="178" customFormat="1" x14ac:dyDescent="0.25">
      <c r="A6407" s="220" t="s">
        <v>21529</v>
      </c>
      <c r="B6407" s="221" t="s">
        <v>23685</v>
      </c>
      <c r="C6407" s="203" t="s">
        <v>2379</v>
      </c>
      <c r="D6407" s="224"/>
      <c r="E6407" s="223">
        <v>3709.1023300000002</v>
      </c>
      <c r="F6407" s="10"/>
      <c r="G6407" s="10">
        <f t="shared" si="432"/>
        <v>3709.1023300000002</v>
      </c>
      <c r="H6407" s="10">
        <f t="shared" si="433"/>
        <v>14836.409320000001</v>
      </c>
      <c r="I6407" s="10">
        <f>VLOOKUP(C6407,KFT!C:F,3,FALSE)</f>
        <v>6066</v>
      </c>
      <c r="J6407" s="10">
        <f t="shared" si="434"/>
        <v>12132</v>
      </c>
      <c r="K6407" s="198">
        <f t="shared" si="435"/>
        <v>14836.409320000001</v>
      </c>
    </row>
    <row r="6408" spans="1:11" s="178" customFormat="1" x14ac:dyDescent="0.25">
      <c r="A6408" s="220" t="s">
        <v>21530</v>
      </c>
      <c r="B6408" s="221" t="s">
        <v>23685</v>
      </c>
      <c r="C6408" s="203" t="s">
        <v>2380</v>
      </c>
      <c r="D6408" s="224"/>
      <c r="E6408" s="223">
        <v>1324.8805999999997</v>
      </c>
      <c r="F6408" s="10"/>
      <c r="G6408" s="10">
        <f t="shared" si="432"/>
        <v>1324.8805999999997</v>
      </c>
      <c r="H6408" s="10">
        <f t="shared" si="433"/>
        <v>5299.5223999999989</v>
      </c>
      <c r="I6408" s="10">
        <f>VLOOKUP(C6408,KFT!C:F,3,FALSE)</f>
        <v>2166</v>
      </c>
      <c r="J6408" s="10">
        <f t="shared" si="434"/>
        <v>4332</v>
      </c>
      <c r="K6408" s="198">
        <f t="shared" si="435"/>
        <v>5299.5223999999989</v>
      </c>
    </row>
    <row r="6409" spans="1:11" s="178" customFormat="1" x14ac:dyDescent="0.25">
      <c r="A6409" s="220" t="s">
        <v>21531</v>
      </c>
      <c r="B6409" s="221" t="s">
        <v>23685</v>
      </c>
      <c r="C6409" s="203" t="s">
        <v>24526</v>
      </c>
      <c r="D6409" s="224"/>
      <c r="E6409" s="223">
        <v>6603.2981299999992</v>
      </c>
      <c r="F6409" s="10"/>
      <c r="G6409" s="10">
        <f t="shared" si="432"/>
        <v>6603.2981299999992</v>
      </c>
      <c r="H6409" s="10">
        <f t="shared" si="433"/>
        <v>26413.192519999997</v>
      </c>
      <c r="I6409" s="10">
        <f>VLOOKUP(C6409,KFT!C:F,3,FALSE)</f>
        <v>10802</v>
      </c>
      <c r="J6409" s="10">
        <f t="shared" si="434"/>
        <v>21604</v>
      </c>
      <c r="K6409" s="198">
        <f t="shared" si="435"/>
        <v>26413.192519999997</v>
      </c>
    </row>
    <row r="6410" spans="1:11" s="178" customFormat="1" x14ac:dyDescent="0.25">
      <c r="A6410" s="220" t="s">
        <v>21532</v>
      </c>
      <c r="B6410" s="221" t="s">
        <v>23685</v>
      </c>
      <c r="C6410" s="203" t="s">
        <v>2382</v>
      </c>
      <c r="D6410" s="224" t="s">
        <v>22571</v>
      </c>
      <c r="E6410" s="223">
        <v>1600.5485100000001</v>
      </c>
      <c r="F6410" s="10"/>
      <c r="G6410" s="10">
        <f t="shared" si="432"/>
        <v>1600.5485100000001</v>
      </c>
      <c r="H6410" s="10">
        <f t="shared" si="433"/>
        <v>6402.1940400000003</v>
      </c>
      <c r="I6410" s="10">
        <f>VLOOKUP(C6410,KFT!C:F,3,FALSE)</f>
        <v>2618</v>
      </c>
      <c r="J6410" s="10">
        <f t="shared" si="434"/>
        <v>5236</v>
      </c>
      <c r="K6410" s="198">
        <f t="shared" si="435"/>
        <v>6402.1940400000003</v>
      </c>
    </row>
    <row r="6411" spans="1:11" s="178" customFormat="1" x14ac:dyDescent="0.25">
      <c r="A6411" s="220" t="s">
        <v>21533</v>
      </c>
      <c r="B6411" s="221" t="s">
        <v>23685</v>
      </c>
      <c r="C6411" s="203" t="s">
        <v>2383</v>
      </c>
      <c r="D6411" s="224" t="s">
        <v>22572</v>
      </c>
      <c r="E6411" s="223">
        <v>4683.84015</v>
      </c>
      <c r="F6411" s="10"/>
      <c r="G6411" s="10">
        <f t="shared" si="432"/>
        <v>4683.84015</v>
      </c>
      <c r="H6411" s="10">
        <f t="shared" si="433"/>
        <v>18735.3606</v>
      </c>
      <c r="I6411" s="10">
        <f>VLOOKUP(C6411,KFT!C:F,3,FALSE)</f>
        <v>7662</v>
      </c>
      <c r="J6411" s="10">
        <f t="shared" si="434"/>
        <v>15324</v>
      </c>
      <c r="K6411" s="198">
        <f t="shared" si="435"/>
        <v>18735.3606</v>
      </c>
    </row>
    <row r="6412" spans="1:11" s="178" customFormat="1" x14ac:dyDescent="0.25">
      <c r="A6412" s="220" t="s">
        <v>21534</v>
      </c>
      <c r="B6412" s="221" t="s">
        <v>23685</v>
      </c>
      <c r="C6412" s="203" t="s">
        <v>2384</v>
      </c>
      <c r="D6412" s="224"/>
      <c r="E6412" s="223">
        <v>3746.8705</v>
      </c>
      <c r="F6412" s="10"/>
      <c r="G6412" s="10">
        <f t="shared" si="432"/>
        <v>3746.8705</v>
      </c>
      <c r="H6412" s="10">
        <f t="shared" si="433"/>
        <v>14987.482</v>
      </c>
      <c r="I6412" s="10">
        <f>VLOOKUP(C6412,KFT!C:F,3,FALSE)</f>
        <v>6130</v>
      </c>
      <c r="J6412" s="10">
        <f t="shared" si="434"/>
        <v>12260</v>
      </c>
      <c r="K6412" s="198">
        <f t="shared" si="435"/>
        <v>14987.482</v>
      </c>
    </row>
    <row r="6413" spans="1:11" s="178" customFormat="1" x14ac:dyDescent="0.25">
      <c r="A6413" s="220" t="s">
        <v>21535</v>
      </c>
      <c r="B6413" s="221" t="s">
        <v>23685</v>
      </c>
      <c r="C6413" s="203" t="s">
        <v>2385</v>
      </c>
      <c r="D6413" s="224"/>
      <c r="E6413" s="223">
        <v>1280.43525</v>
      </c>
      <c r="F6413" s="10"/>
      <c r="G6413" s="10">
        <f t="shared" si="432"/>
        <v>1280.43525</v>
      </c>
      <c r="H6413" s="10">
        <f t="shared" si="433"/>
        <v>5121.741</v>
      </c>
      <c r="I6413" s="10">
        <f>VLOOKUP(C6413,KFT!C:F,3,FALSE)</f>
        <v>2094</v>
      </c>
      <c r="J6413" s="10">
        <f t="shared" si="434"/>
        <v>4188</v>
      </c>
      <c r="K6413" s="198">
        <f t="shared" si="435"/>
        <v>5121.741</v>
      </c>
    </row>
    <row r="6414" spans="1:11" s="178" customFormat="1" x14ac:dyDescent="0.25">
      <c r="A6414" s="220" t="s">
        <v>21536</v>
      </c>
      <c r="B6414" s="221" t="s">
        <v>23685</v>
      </c>
      <c r="C6414" s="203" t="s">
        <v>2387</v>
      </c>
      <c r="D6414" s="224"/>
      <c r="E6414" s="223">
        <v>1873.5360599999999</v>
      </c>
      <c r="F6414" s="10"/>
      <c r="G6414" s="10">
        <f t="shared" si="432"/>
        <v>1873.5360599999999</v>
      </c>
      <c r="H6414" s="10">
        <f t="shared" si="433"/>
        <v>7494.1442399999996</v>
      </c>
      <c r="I6414" s="10">
        <f>VLOOKUP(C6414,KFT!C:F,3,FALSE)</f>
        <v>3064</v>
      </c>
      <c r="J6414" s="10">
        <f t="shared" si="434"/>
        <v>6128</v>
      </c>
      <c r="K6414" s="198">
        <f t="shared" si="435"/>
        <v>7494.1442399999996</v>
      </c>
    </row>
    <row r="6415" spans="1:11" s="178" customFormat="1" x14ac:dyDescent="0.25">
      <c r="A6415" s="220" t="s">
        <v>21537</v>
      </c>
      <c r="B6415" s="221" t="s">
        <v>23685</v>
      </c>
      <c r="C6415" s="203" t="s">
        <v>4465</v>
      </c>
      <c r="D6415" s="222"/>
      <c r="E6415" s="223">
        <v>2498.04808</v>
      </c>
      <c r="F6415" s="10"/>
      <c r="G6415" s="10">
        <f t="shared" si="432"/>
        <v>2498.04808</v>
      </c>
      <c r="H6415" s="10">
        <f t="shared" si="433"/>
        <v>9992.1923200000001</v>
      </c>
      <c r="I6415" s="10">
        <f>VLOOKUP(C6415,KFT!C:F,3,FALSE)</f>
        <v>4088</v>
      </c>
      <c r="J6415" s="10">
        <f t="shared" si="434"/>
        <v>8176</v>
      </c>
      <c r="K6415" s="198">
        <f t="shared" si="435"/>
        <v>9992.1923200000001</v>
      </c>
    </row>
    <row r="6416" spans="1:11" s="178" customFormat="1" x14ac:dyDescent="0.25">
      <c r="A6416" s="220" t="s">
        <v>21538</v>
      </c>
      <c r="B6416" s="221" t="s">
        <v>23685</v>
      </c>
      <c r="C6416" s="203" t="s">
        <v>24569</v>
      </c>
      <c r="D6416" s="224"/>
      <c r="E6416" s="223">
        <v>789.5913599999999</v>
      </c>
      <c r="F6416" s="10"/>
      <c r="G6416" s="10">
        <f t="shared" si="432"/>
        <v>789.5913599999999</v>
      </c>
      <c r="H6416" s="10">
        <f t="shared" si="433"/>
        <v>3158.3654399999996</v>
      </c>
      <c r="I6416" s="10">
        <f>VLOOKUP(C6416,KFT!C:F,3,FALSE)</f>
        <v>1292</v>
      </c>
      <c r="J6416" s="10">
        <f t="shared" si="434"/>
        <v>2584</v>
      </c>
      <c r="K6416" s="198">
        <f t="shared" si="435"/>
        <v>3158.3654399999996</v>
      </c>
    </row>
    <row r="6417" spans="1:11" s="178" customFormat="1" x14ac:dyDescent="0.25">
      <c r="A6417" s="220" t="s">
        <v>21539</v>
      </c>
      <c r="B6417" s="221" t="s">
        <v>23685</v>
      </c>
      <c r="C6417" s="203" t="s">
        <v>23820</v>
      </c>
      <c r="D6417" s="224"/>
      <c r="E6417" s="223">
        <v>2498.04808</v>
      </c>
      <c r="F6417" s="10"/>
      <c r="G6417" s="10">
        <f t="shared" si="432"/>
        <v>2498.04808</v>
      </c>
      <c r="H6417" s="10">
        <f t="shared" si="433"/>
        <v>9992.1923200000001</v>
      </c>
      <c r="I6417" s="10">
        <f>VLOOKUP(C6417,KFT!C:F,3,FALSE)</f>
        <v>4088</v>
      </c>
      <c r="J6417" s="10">
        <f t="shared" si="434"/>
        <v>8176</v>
      </c>
      <c r="K6417" s="198">
        <f t="shared" si="435"/>
        <v>9992.1923200000001</v>
      </c>
    </row>
    <row r="6418" spans="1:11" s="178" customFormat="1" x14ac:dyDescent="0.25">
      <c r="A6418" s="220" t="s">
        <v>21540</v>
      </c>
      <c r="B6418" s="221" t="s">
        <v>23685</v>
      </c>
      <c r="C6418" s="203" t="s">
        <v>2390</v>
      </c>
      <c r="D6418" s="224"/>
      <c r="E6418" s="223">
        <v>2498.04808</v>
      </c>
      <c r="F6418" s="10"/>
      <c r="G6418" s="10">
        <f t="shared" si="432"/>
        <v>2498.04808</v>
      </c>
      <c r="H6418" s="10">
        <f t="shared" si="433"/>
        <v>9992.1923200000001</v>
      </c>
      <c r="I6418" s="10">
        <f>VLOOKUP(C6418,KFT!C:F,3,FALSE)</f>
        <v>4088</v>
      </c>
      <c r="J6418" s="10">
        <f t="shared" si="434"/>
        <v>8176</v>
      </c>
      <c r="K6418" s="198">
        <f t="shared" si="435"/>
        <v>9992.1923200000001</v>
      </c>
    </row>
    <row r="6419" spans="1:11" s="178" customFormat="1" x14ac:dyDescent="0.25">
      <c r="A6419" s="220" t="s">
        <v>21541</v>
      </c>
      <c r="B6419" s="221" t="s">
        <v>23685</v>
      </c>
      <c r="C6419" s="203" t="s">
        <v>2391</v>
      </c>
      <c r="D6419" s="224" t="s">
        <v>22573</v>
      </c>
      <c r="E6419" s="223">
        <v>1080.3867</v>
      </c>
      <c r="F6419" s="10"/>
      <c r="G6419" s="10">
        <f t="shared" si="432"/>
        <v>1080.3867</v>
      </c>
      <c r="H6419" s="10">
        <f t="shared" si="433"/>
        <v>4321.5468000000001</v>
      </c>
      <c r="I6419" s="10">
        <f>VLOOKUP(C6419,KFT!C:F,3,FALSE)</f>
        <v>1768</v>
      </c>
      <c r="J6419" s="10">
        <f t="shared" si="434"/>
        <v>3536</v>
      </c>
      <c r="K6419" s="198">
        <f t="shared" si="435"/>
        <v>4321.5468000000001</v>
      </c>
    </row>
    <row r="6420" spans="1:11" s="178" customFormat="1" x14ac:dyDescent="0.25">
      <c r="A6420" s="220" t="s">
        <v>21542</v>
      </c>
      <c r="B6420" s="221" t="s">
        <v>23685</v>
      </c>
      <c r="C6420" s="203" t="s">
        <v>2393</v>
      </c>
      <c r="D6420" s="224"/>
      <c r="E6420" s="223">
        <v>17705.094259999998</v>
      </c>
      <c r="F6420" s="10"/>
      <c r="G6420" s="10">
        <f t="shared" si="432"/>
        <v>17705.094259999998</v>
      </c>
      <c r="H6420" s="10">
        <f t="shared" si="433"/>
        <v>70820.377039999992</v>
      </c>
      <c r="I6420" s="10">
        <f>VLOOKUP(C6420,KFT!C:F,3,FALSE)</f>
        <v>28962</v>
      </c>
      <c r="J6420" s="10">
        <f t="shared" si="434"/>
        <v>57924</v>
      </c>
      <c r="K6420" s="198">
        <f t="shared" si="435"/>
        <v>70820.377039999992</v>
      </c>
    </row>
    <row r="6421" spans="1:11" s="178" customFormat="1" x14ac:dyDescent="0.25">
      <c r="A6421" s="220" t="s">
        <v>21543</v>
      </c>
      <c r="B6421" s="221" t="s">
        <v>23685</v>
      </c>
      <c r="C6421" s="203" t="s">
        <v>4285</v>
      </c>
      <c r="D6421" s="224" t="s">
        <v>22574</v>
      </c>
      <c r="E6421" s="223">
        <v>8941.9655999999995</v>
      </c>
      <c r="F6421" s="10"/>
      <c r="G6421" s="10">
        <f t="shared" si="432"/>
        <v>8941.9655999999995</v>
      </c>
      <c r="H6421" s="10">
        <f t="shared" si="433"/>
        <v>35767.862399999998</v>
      </c>
      <c r="I6421" s="10">
        <f>VLOOKUP(C6421,KFT!C:F,3,FALSE)</f>
        <v>14628</v>
      </c>
      <c r="J6421" s="10">
        <f t="shared" si="434"/>
        <v>29256</v>
      </c>
      <c r="K6421" s="198">
        <f t="shared" si="435"/>
        <v>35767.862399999998</v>
      </c>
    </row>
    <row r="6422" spans="1:11" s="178" customFormat="1" x14ac:dyDescent="0.25">
      <c r="A6422" s="220" t="s">
        <v>21544</v>
      </c>
      <c r="B6422" s="221" t="s">
        <v>23685</v>
      </c>
      <c r="C6422" s="203" t="s">
        <v>2394</v>
      </c>
      <c r="D6422" s="224" t="s">
        <v>22575</v>
      </c>
      <c r="E6422" s="223">
        <v>3649.8201199999999</v>
      </c>
      <c r="F6422" s="10"/>
      <c r="G6422" s="10">
        <f t="shared" ref="G6422:G6481" si="436">((E6422*F6422)/100)+E6422</f>
        <v>3649.8201199999999</v>
      </c>
      <c r="H6422" s="10">
        <f t="shared" ref="H6422:H6481" si="437">G6422*4</f>
        <v>14599.280479999999</v>
      </c>
      <c r="I6422" s="10">
        <f>VLOOKUP(C6422,KFT!C:F,3,FALSE)</f>
        <v>5970</v>
      </c>
      <c r="J6422" s="10">
        <f t="shared" ref="J6422:J6481" si="438">I6422*2</f>
        <v>11940</v>
      </c>
      <c r="K6422" s="198">
        <f t="shared" ref="K6422:K6481" si="439">IF(H6422&gt;J6422,H6422,J6422)</f>
        <v>14599.280479999999</v>
      </c>
    </row>
    <row r="6423" spans="1:11" s="178" customFormat="1" x14ac:dyDescent="0.25">
      <c r="A6423" s="220" t="s">
        <v>21545</v>
      </c>
      <c r="B6423" s="221" t="s">
        <v>23685</v>
      </c>
      <c r="C6423" s="203" t="s">
        <v>2396</v>
      </c>
      <c r="D6423" s="224"/>
      <c r="E6423" s="223">
        <v>6878.4323399999994</v>
      </c>
      <c r="F6423" s="10"/>
      <c r="G6423" s="10">
        <f t="shared" si="436"/>
        <v>6878.4323399999994</v>
      </c>
      <c r="H6423" s="10">
        <f t="shared" si="437"/>
        <v>27513.729359999998</v>
      </c>
      <c r="I6423" s="10">
        <f>VLOOKUP(C6423,KFT!C:F,3,FALSE)</f>
        <v>11252</v>
      </c>
      <c r="J6423" s="10">
        <f t="shared" si="438"/>
        <v>22504</v>
      </c>
      <c r="K6423" s="198">
        <f t="shared" si="439"/>
        <v>27513.729359999998</v>
      </c>
    </row>
    <row r="6424" spans="1:11" s="178" customFormat="1" ht="24" x14ac:dyDescent="0.25">
      <c r="A6424" s="220" t="s">
        <v>21546</v>
      </c>
      <c r="B6424" s="221" t="s">
        <v>23685</v>
      </c>
      <c r="C6424" s="203" t="s">
        <v>24827</v>
      </c>
      <c r="D6424" s="224" t="s">
        <v>22576</v>
      </c>
      <c r="E6424" s="223">
        <v>2289.3417300000001</v>
      </c>
      <c r="F6424" s="10"/>
      <c r="G6424" s="10">
        <f t="shared" si="436"/>
        <v>2289.3417300000001</v>
      </c>
      <c r="H6424" s="10">
        <f t="shared" si="437"/>
        <v>9157.3669200000004</v>
      </c>
      <c r="I6424" s="10">
        <f>VLOOKUP(C6424,KFT!C:F,3,FALSE)</f>
        <v>3790</v>
      </c>
      <c r="J6424" s="10">
        <f t="shared" si="438"/>
        <v>7580</v>
      </c>
      <c r="K6424" s="198">
        <f t="shared" si="439"/>
        <v>9157.3669200000004</v>
      </c>
    </row>
    <row r="6425" spans="1:11" s="178" customFormat="1" x14ac:dyDescent="0.25">
      <c r="A6425" s="220" t="s">
        <v>21547</v>
      </c>
      <c r="B6425" s="221" t="s">
        <v>23685</v>
      </c>
      <c r="C6425" s="203" t="s">
        <v>2398</v>
      </c>
      <c r="D6425" s="224" t="s">
        <v>22577</v>
      </c>
      <c r="E6425" s="223">
        <v>300.14694999999995</v>
      </c>
      <c r="F6425" s="10"/>
      <c r="G6425" s="10">
        <f t="shared" si="436"/>
        <v>300.14694999999995</v>
      </c>
      <c r="H6425" s="10">
        <f t="shared" si="437"/>
        <v>1200.5877999999998</v>
      </c>
      <c r="I6425" s="10">
        <f>VLOOKUP(C6425,KFT!C:F,3,FALSE)</f>
        <v>490</v>
      </c>
      <c r="J6425" s="10">
        <f t="shared" si="438"/>
        <v>980</v>
      </c>
      <c r="K6425" s="198">
        <f t="shared" si="439"/>
        <v>1200.5877999999998</v>
      </c>
    </row>
    <row r="6426" spans="1:11" s="178" customFormat="1" x14ac:dyDescent="0.25">
      <c r="A6426" s="220" t="s">
        <v>21548</v>
      </c>
      <c r="B6426" s="221" t="s">
        <v>23685</v>
      </c>
      <c r="C6426" s="203" t="s">
        <v>23896</v>
      </c>
      <c r="D6426" s="224" t="s">
        <v>22578</v>
      </c>
      <c r="E6426" s="223">
        <v>5429.2114999999994</v>
      </c>
      <c r="F6426" s="10"/>
      <c r="G6426" s="10">
        <f t="shared" si="436"/>
        <v>5429.2114999999994</v>
      </c>
      <c r="H6426" s="10">
        <f t="shared" si="437"/>
        <v>21716.845999999998</v>
      </c>
      <c r="I6426" s="10">
        <f>VLOOKUP(C6426,KFT!C:F,3,FALSE)</f>
        <v>8882</v>
      </c>
      <c r="J6426" s="10">
        <f t="shared" si="438"/>
        <v>17764</v>
      </c>
      <c r="K6426" s="198">
        <f t="shared" si="439"/>
        <v>21716.845999999998</v>
      </c>
    </row>
    <row r="6427" spans="1:11" s="178" customFormat="1" x14ac:dyDescent="0.25">
      <c r="A6427" s="220" t="s">
        <v>21549</v>
      </c>
      <c r="B6427" s="221" t="s">
        <v>23685</v>
      </c>
      <c r="C6427" s="203" t="s">
        <v>23897</v>
      </c>
      <c r="D6427" s="224" t="s">
        <v>22579</v>
      </c>
      <c r="E6427" s="223">
        <v>8958.4747200000002</v>
      </c>
      <c r="F6427" s="10"/>
      <c r="G6427" s="10">
        <f t="shared" si="436"/>
        <v>8958.4747200000002</v>
      </c>
      <c r="H6427" s="10">
        <f t="shared" si="437"/>
        <v>35833.898880000001</v>
      </c>
      <c r="I6427" s="10">
        <f>VLOOKUP(C6427,KFT!C:F,3,FALSE)</f>
        <v>14656</v>
      </c>
      <c r="J6427" s="10">
        <f t="shared" si="438"/>
        <v>29312</v>
      </c>
      <c r="K6427" s="198">
        <f t="shared" si="439"/>
        <v>35833.898880000001</v>
      </c>
    </row>
    <row r="6428" spans="1:11" s="178" customFormat="1" x14ac:dyDescent="0.25">
      <c r="A6428" s="220" t="s">
        <v>21550</v>
      </c>
      <c r="B6428" s="221" t="s">
        <v>23685</v>
      </c>
      <c r="C6428" s="203" t="s">
        <v>2401</v>
      </c>
      <c r="D6428" s="224" t="s">
        <v>22580</v>
      </c>
      <c r="E6428" s="223">
        <v>5234.4880899999989</v>
      </c>
      <c r="F6428" s="10"/>
      <c r="G6428" s="10">
        <f t="shared" si="436"/>
        <v>5234.4880899999989</v>
      </c>
      <c r="H6428" s="10">
        <f t="shared" si="437"/>
        <v>20937.952359999996</v>
      </c>
      <c r="I6428" s="10">
        <f>VLOOKUP(C6428,KFT!C:F,3,FALSE)</f>
        <v>8562</v>
      </c>
      <c r="J6428" s="10">
        <f t="shared" si="438"/>
        <v>17124</v>
      </c>
      <c r="K6428" s="198">
        <f t="shared" si="439"/>
        <v>20937.952359999996</v>
      </c>
    </row>
    <row r="6429" spans="1:11" s="178" customFormat="1" x14ac:dyDescent="0.25">
      <c r="A6429" s="220" t="s">
        <v>21551</v>
      </c>
      <c r="B6429" s="221" t="s">
        <v>23685</v>
      </c>
      <c r="C6429" s="203" t="s">
        <v>4286</v>
      </c>
      <c r="D6429" s="224"/>
      <c r="E6429" s="223">
        <v>837.61842999999999</v>
      </c>
      <c r="F6429" s="10"/>
      <c r="G6429" s="10">
        <f t="shared" si="436"/>
        <v>837.61842999999999</v>
      </c>
      <c r="H6429" s="10">
        <f t="shared" si="437"/>
        <v>3350.47372</v>
      </c>
      <c r="I6429" s="10">
        <f>VLOOKUP(C6429,KFT!C:F,3,FALSE)</f>
        <v>1370</v>
      </c>
      <c r="J6429" s="10">
        <f t="shared" si="438"/>
        <v>2740</v>
      </c>
      <c r="K6429" s="198">
        <f t="shared" si="439"/>
        <v>3350.47372</v>
      </c>
    </row>
    <row r="6430" spans="1:11" s="178" customFormat="1" x14ac:dyDescent="0.25">
      <c r="A6430" s="220" t="s">
        <v>21552</v>
      </c>
      <c r="B6430" s="221" t="s">
        <v>23685</v>
      </c>
      <c r="C6430" s="203" t="s">
        <v>2402</v>
      </c>
      <c r="D6430" s="224"/>
      <c r="E6430" s="223">
        <v>1740.0517600000001</v>
      </c>
      <c r="F6430" s="10"/>
      <c r="G6430" s="10">
        <f t="shared" si="436"/>
        <v>1740.0517600000001</v>
      </c>
      <c r="H6430" s="10">
        <f t="shared" si="437"/>
        <v>6960.2070400000002</v>
      </c>
      <c r="I6430" s="10">
        <f>VLOOKUP(C6430,KFT!C:F,3,FALSE)</f>
        <v>2882</v>
      </c>
      <c r="J6430" s="10">
        <f t="shared" si="438"/>
        <v>5764</v>
      </c>
      <c r="K6430" s="198">
        <f t="shared" si="439"/>
        <v>6960.2070400000002</v>
      </c>
    </row>
    <row r="6431" spans="1:11" s="178" customFormat="1" x14ac:dyDescent="0.25">
      <c r="A6431" s="220" t="s">
        <v>21553</v>
      </c>
      <c r="B6431" s="221" t="s">
        <v>23685</v>
      </c>
      <c r="C6431" s="203" t="s">
        <v>2403</v>
      </c>
      <c r="D6431" s="224"/>
      <c r="E6431" s="223">
        <v>2261.97478</v>
      </c>
      <c r="F6431" s="10"/>
      <c r="G6431" s="10">
        <f t="shared" si="436"/>
        <v>2261.97478</v>
      </c>
      <c r="H6431" s="10">
        <f t="shared" si="437"/>
        <v>9047.89912</v>
      </c>
      <c r="I6431" s="10">
        <f>VLOOKUP(C6431,KFT!C:F,3,FALSE)</f>
        <v>3744</v>
      </c>
      <c r="J6431" s="10">
        <f t="shared" si="438"/>
        <v>7488</v>
      </c>
      <c r="K6431" s="198">
        <f t="shared" si="439"/>
        <v>9047.89912</v>
      </c>
    </row>
    <row r="6432" spans="1:11" s="178" customFormat="1" x14ac:dyDescent="0.25">
      <c r="A6432" s="220" t="s">
        <v>21554</v>
      </c>
      <c r="B6432" s="221" t="s">
        <v>23685</v>
      </c>
      <c r="C6432" s="203" t="s">
        <v>2404</v>
      </c>
      <c r="D6432" s="224"/>
      <c r="E6432" s="223">
        <v>1913.87192</v>
      </c>
      <c r="F6432" s="10">
        <f>VLOOKUP(A6432,'EK-2-C-1'!B:D,3,FALSE)</f>
        <v>40</v>
      </c>
      <c r="G6432" s="10">
        <f t="shared" si="436"/>
        <v>2679.4206880000002</v>
      </c>
      <c r="H6432" s="10">
        <f t="shared" si="437"/>
        <v>10717.682752000001</v>
      </c>
      <c r="I6432" s="10">
        <f>VLOOKUP(C6432,KFT!C:F,3,FALSE)</f>
        <v>3168</v>
      </c>
      <c r="J6432" s="10">
        <f t="shared" si="438"/>
        <v>6336</v>
      </c>
      <c r="K6432" s="198">
        <f t="shared" si="439"/>
        <v>10717.682752000001</v>
      </c>
    </row>
    <row r="6433" spans="1:11" s="178" customFormat="1" x14ac:dyDescent="0.25">
      <c r="A6433" s="220" t="s">
        <v>21555</v>
      </c>
      <c r="B6433" s="221" t="s">
        <v>23685</v>
      </c>
      <c r="C6433" s="203" t="s">
        <v>2405</v>
      </c>
      <c r="D6433" s="224"/>
      <c r="E6433" s="223">
        <v>2522.9362899999996</v>
      </c>
      <c r="F6433" s="10">
        <f>VLOOKUP(A6433,'EK-2-C-1'!B:D,3,FALSE)</f>
        <v>50</v>
      </c>
      <c r="G6433" s="10">
        <f t="shared" si="436"/>
        <v>3784.4044349999995</v>
      </c>
      <c r="H6433" s="10">
        <f t="shared" si="437"/>
        <v>15137.617739999998</v>
      </c>
      <c r="I6433" s="10">
        <f>VLOOKUP(C6433,KFT!C:F,3,FALSE)</f>
        <v>4176</v>
      </c>
      <c r="J6433" s="10">
        <f t="shared" si="438"/>
        <v>8352</v>
      </c>
      <c r="K6433" s="198">
        <f t="shared" si="439"/>
        <v>15137.617739999998</v>
      </c>
    </row>
    <row r="6434" spans="1:11" s="178" customFormat="1" x14ac:dyDescent="0.25">
      <c r="A6434" s="220" t="s">
        <v>21556</v>
      </c>
      <c r="B6434" s="221" t="s">
        <v>23685</v>
      </c>
      <c r="C6434" s="203" t="s">
        <v>24832</v>
      </c>
      <c r="D6434" s="224"/>
      <c r="E6434" s="223">
        <v>2174.8334300000001</v>
      </c>
      <c r="F6434" s="10">
        <f>VLOOKUP(A6434,'EK-2-C-1'!B:D,3,FALSE)</f>
        <v>40</v>
      </c>
      <c r="G6434" s="10">
        <f t="shared" si="436"/>
        <v>3044.7668020000001</v>
      </c>
      <c r="H6434" s="10">
        <f t="shared" si="437"/>
        <v>12179.067208</v>
      </c>
      <c r="I6434" s="10">
        <f>VLOOKUP(C6434,KFT!C:F,3,FALSE)</f>
        <v>3600</v>
      </c>
      <c r="J6434" s="10">
        <f t="shared" si="438"/>
        <v>7200</v>
      </c>
      <c r="K6434" s="198">
        <f t="shared" si="439"/>
        <v>12179.067208</v>
      </c>
    </row>
    <row r="6435" spans="1:11" s="178" customFormat="1" ht="36" x14ac:dyDescent="0.25">
      <c r="A6435" s="220" t="s">
        <v>21557</v>
      </c>
      <c r="B6435" s="221" t="s">
        <v>23685</v>
      </c>
      <c r="C6435" s="203" t="s">
        <v>24831</v>
      </c>
      <c r="D6435" s="224" t="s">
        <v>22581</v>
      </c>
      <c r="E6435" s="223">
        <v>3281.8754799999997</v>
      </c>
      <c r="F6435" s="10"/>
      <c r="G6435" s="10">
        <f t="shared" si="436"/>
        <v>3281.8754799999997</v>
      </c>
      <c r="H6435" s="10">
        <f t="shared" si="437"/>
        <v>13127.501919999999</v>
      </c>
      <c r="I6435" s="10">
        <f>VLOOKUP(C6435,KFT!C:F,3,FALSE)</f>
        <v>5368</v>
      </c>
      <c r="J6435" s="10">
        <f t="shared" si="438"/>
        <v>10736</v>
      </c>
      <c r="K6435" s="198">
        <f t="shared" si="439"/>
        <v>13127.501919999999</v>
      </c>
    </row>
    <row r="6436" spans="1:11" s="178" customFormat="1" ht="24" x14ac:dyDescent="0.25">
      <c r="A6436" s="220" t="s">
        <v>21559</v>
      </c>
      <c r="B6436" s="221" t="s">
        <v>23685</v>
      </c>
      <c r="C6436" s="203" t="s">
        <v>24592</v>
      </c>
      <c r="D6436" s="224" t="s">
        <v>22582</v>
      </c>
      <c r="E6436" s="223">
        <v>3281.8754799999997</v>
      </c>
      <c r="F6436" s="10"/>
      <c r="G6436" s="10">
        <f t="shared" si="436"/>
        <v>3281.8754799999997</v>
      </c>
      <c r="H6436" s="10">
        <f t="shared" si="437"/>
        <v>13127.501919999999</v>
      </c>
      <c r="I6436" s="10">
        <f>VLOOKUP(C6436,KFT!C:F,3,FALSE)</f>
        <v>5368</v>
      </c>
      <c r="J6436" s="10">
        <f t="shared" si="438"/>
        <v>10736</v>
      </c>
      <c r="K6436" s="198">
        <f t="shared" si="439"/>
        <v>13127.501919999999</v>
      </c>
    </row>
    <row r="6437" spans="1:11" s="178" customFormat="1" x14ac:dyDescent="0.25">
      <c r="A6437" s="220" t="s">
        <v>21560</v>
      </c>
      <c r="B6437" s="221" t="s">
        <v>23685</v>
      </c>
      <c r="C6437" s="203" t="s">
        <v>2406</v>
      </c>
      <c r="D6437" s="224"/>
      <c r="E6437" s="223">
        <v>1193.7149299999999</v>
      </c>
      <c r="F6437" s="10"/>
      <c r="G6437" s="10">
        <f t="shared" si="436"/>
        <v>1193.7149299999999</v>
      </c>
      <c r="H6437" s="10">
        <f t="shared" si="437"/>
        <v>4774.8597199999995</v>
      </c>
      <c r="I6437" s="10">
        <f>VLOOKUP(C6437,KFT!C:F,3,FALSE)</f>
        <v>1954</v>
      </c>
      <c r="J6437" s="10">
        <f t="shared" si="438"/>
        <v>3908</v>
      </c>
      <c r="K6437" s="198">
        <f t="shared" si="439"/>
        <v>4774.8597199999995</v>
      </c>
    </row>
    <row r="6438" spans="1:11" s="178" customFormat="1" x14ac:dyDescent="0.25">
      <c r="A6438" s="220" t="s">
        <v>21561</v>
      </c>
      <c r="B6438" s="221" t="s">
        <v>23685</v>
      </c>
      <c r="C6438" s="203" t="s">
        <v>2407</v>
      </c>
      <c r="D6438" s="224"/>
      <c r="E6438" s="223">
        <v>2461.3473100000001</v>
      </c>
      <c r="F6438" s="10"/>
      <c r="G6438" s="10">
        <f t="shared" si="436"/>
        <v>2461.3473100000001</v>
      </c>
      <c r="H6438" s="10">
        <f t="shared" si="437"/>
        <v>9845.3892400000004</v>
      </c>
      <c r="I6438" s="10">
        <f>VLOOKUP(C6438,KFT!C:F,3,FALSE)</f>
        <v>4026</v>
      </c>
      <c r="J6438" s="10">
        <f t="shared" si="438"/>
        <v>8052</v>
      </c>
      <c r="K6438" s="198">
        <f t="shared" si="439"/>
        <v>9845.3892400000004</v>
      </c>
    </row>
    <row r="6439" spans="1:11" s="178" customFormat="1" x14ac:dyDescent="0.25">
      <c r="A6439" s="220" t="s">
        <v>21562</v>
      </c>
      <c r="B6439" s="221" t="s">
        <v>23685</v>
      </c>
      <c r="C6439" s="203" t="s">
        <v>2408</v>
      </c>
      <c r="D6439" s="224"/>
      <c r="E6439" s="223">
        <v>3486.9467399999999</v>
      </c>
      <c r="F6439" s="10"/>
      <c r="G6439" s="10">
        <f t="shared" si="436"/>
        <v>3486.9467399999999</v>
      </c>
      <c r="H6439" s="10">
        <f t="shared" si="437"/>
        <v>13947.786959999999</v>
      </c>
      <c r="I6439" s="10">
        <f>VLOOKUP(C6439,KFT!C:F,3,FALSE)</f>
        <v>5704</v>
      </c>
      <c r="J6439" s="10">
        <f t="shared" si="438"/>
        <v>11408</v>
      </c>
      <c r="K6439" s="198">
        <f t="shared" si="439"/>
        <v>13947.786959999999</v>
      </c>
    </row>
    <row r="6440" spans="1:11" s="178" customFormat="1" x14ac:dyDescent="0.25">
      <c r="A6440" s="220" t="s">
        <v>21563</v>
      </c>
      <c r="B6440" s="221" t="s">
        <v>23685</v>
      </c>
      <c r="C6440" s="203" t="s">
        <v>2409</v>
      </c>
      <c r="D6440" s="224"/>
      <c r="E6440" s="223">
        <v>12027.836789999999</v>
      </c>
      <c r="F6440" s="10"/>
      <c r="G6440" s="10">
        <f t="shared" si="436"/>
        <v>12027.836789999999</v>
      </c>
      <c r="H6440" s="10">
        <f t="shared" si="437"/>
        <v>48111.347159999998</v>
      </c>
      <c r="I6440" s="10">
        <f>VLOOKUP(C6440,KFT!C:F,3,FALSE)</f>
        <v>19674</v>
      </c>
      <c r="J6440" s="10">
        <f t="shared" si="438"/>
        <v>39348</v>
      </c>
      <c r="K6440" s="198">
        <f t="shared" si="439"/>
        <v>48111.347159999998</v>
      </c>
    </row>
    <row r="6441" spans="1:11" s="178" customFormat="1" x14ac:dyDescent="0.25">
      <c r="A6441" s="220" t="s">
        <v>21564</v>
      </c>
      <c r="B6441" s="221" t="s">
        <v>23685</v>
      </c>
      <c r="C6441" s="203" t="s">
        <v>2410</v>
      </c>
      <c r="D6441" s="224"/>
      <c r="E6441" s="223">
        <v>12024.338089999999</v>
      </c>
      <c r="F6441" s="10">
        <f>VLOOKUP(A6441,'EK-2-C-1'!B:D,3,FALSE)</f>
        <v>50</v>
      </c>
      <c r="G6441" s="10">
        <f t="shared" si="436"/>
        <v>18036.507135</v>
      </c>
      <c r="H6441" s="10">
        <f t="shared" si="437"/>
        <v>72146.028539999999</v>
      </c>
      <c r="I6441" s="10">
        <f>VLOOKUP(C6441,KFT!C:F,3,FALSE)</f>
        <v>19904</v>
      </c>
      <c r="J6441" s="10">
        <f t="shared" si="438"/>
        <v>39808</v>
      </c>
      <c r="K6441" s="198">
        <f t="shared" si="439"/>
        <v>72146.028539999999</v>
      </c>
    </row>
    <row r="6442" spans="1:11" s="178" customFormat="1" x14ac:dyDescent="0.25">
      <c r="A6442" s="220" t="s">
        <v>21565</v>
      </c>
      <c r="B6442" s="221" t="s">
        <v>23685</v>
      </c>
      <c r="C6442" s="203" t="s">
        <v>24797</v>
      </c>
      <c r="D6442" s="224"/>
      <c r="E6442" s="223">
        <v>6637.2118</v>
      </c>
      <c r="F6442" s="10"/>
      <c r="G6442" s="10">
        <f t="shared" si="436"/>
        <v>6637.2118</v>
      </c>
      <c r="H6442" s="10">
        <f t="shared" si="437"/>
        <v>26548.8472</v>
      </c>
      <c r="I6442" s="10">
        <f>VLOOKUP(C6442,KFT!C:F,3,FALSE)</f>
        <v>10856</v>
      </c>
      <c r="J6442" s="10">
        <f t="shared" si="438"/>
        <v>21712</v>
      </c>
      <c r="K6442" s="198">
        <f t="shared" si="439"/>
        <v>26548.8472</v>
      </c>
    </row>
    <row r="6443" spans="1:11" s="178" customFormat="1" x14ac:dyDescent="0.25">
      <c r="A6443" s="220" t="s">
        <v>21566</v>
      </c>
      <c r="B6443" s="221" t="s">
        <v>23685</v>
      </c>
      <c r="C6443" s="203" t="s">
        <v>2412</v>
      </c>
      <c r="D6443" s="224"/>
      <c r="E6443" s="223">
        <v>22898.457799999996</v>
      </c>
      <c r="F6443" s="10"/>
      <c r="G6443" s="10">
        <f t="shared" si="436"/>
        <v>22898.457799999996</v>
      </c>
      <c r="H6443" s="10">
        <f t="shared" si="437"/>
        <v>91593.831199999986</v>
      </c>
      <c r="I6443" s="10">
        <f>VLOOKUP(C6443,KFT!C:F,3,FALSE)</f>
        <v>37458</v>
      </c>
      <c r="J6443" s="10">
        <f t="shared" si="438"/>
        <v>74916</v>
      </c>
      <c r="K6443" s="198">
        <f t="shared" si="439"/>
        <v>91593.831199999986</v>
      </c>
    </row>
    <row r="6444" spans="1:11" s="178" customFormat="1" x14ac:dyDescent="0.25">
      <c r="A6444" s="220" t="s">
        <v>21567</v>
      </c>
      <c r="B6444" s="221" t="s">
        <v>23685</v>
      </c>
      <c r="C6444" s="203" t="s">
        <v>2414</v>
      </c>
      <c r="D6444" s="224"/>
      <c r="E6444" s="223">
        <v>7772.2197299999998</v>
      </c>
      <c r="F6444" s="10"/>
      <c r="G6444" s="10">
        <f t="shared" si="436"/>
        <v>7772.2197299999998</v>
      </c>
      <c r="H6444" s="10">
        <f t="shared" si="437"/>
        <v>31088.878919999999</v>
      </c>
      <c r="I6444" s="10">
        <f>VLOOKUP(C6444,KFT!C:F,3,FALSE)</f>
        <v>12714</v>
      </c>
      <c r="J6444" s="10">
        <f t="shared" si="438"/>
        <v>25428</v>
      </c>
      <c r="K6444" s="198">
        <f t="shared" si="439"/>
        <v>31088.878919999999</v>
      </c>
    </row>
    <row r="6445" spans="1:11" s="178" customFormat="1" x14ac:dyDescent="0.25">
      <c r="A6445" s="220" t="s">
        <v>21568</v>
      </c>
      <c r="B6445" s="221" t="s">
        <v>23685</v>
      </c>
      <c r="C6445" s="203" t="s">
        <v>2415</v>
      </c>
      <c r="D6445" s="224"/>
      <c r="E6445" s="223">
        <v>1268.9962800000001</v>
      </c>
      <c r="F6445" s="10"/>
      <c r="G6445" s="10">
        <f t="shared" si="436"/>
        <v>1268.9962800000001</v>
      </c>
      <c r="H6445" s="10">
        <f t="shared" si="437"/>
        <v>5075.9851200000003</v>
      </c>
      <c r="I6445" s="10">
        <f>VLOOKUP(C6445,KFT!C:F,3,FALSE)</f>
        <v>2076</v>
      </c>
      <c r="J6445" s="10">
        <f t="shared" si="438"/>
        <v>4152</v>
      </c>
      <c r="K6445" s="198">
        <f t="shared" si="439"/>
        <v>5075.9851200000003</v>
      </c>
    </row>
    <row r="6446" spans="1:11" s="178" customFormat="1" x14ac:dyDescent="0.25">
      <c r="A6446" s="220" t="s">
        <v>21569</v>
      </c>
      <c r="B6446" s="221" t="s">
        <v>23685</v>
      </c>
      <c r="C6446" s="203" t="s">
        <v>2416</v>
      </c>
      <c r="D6446" s="224"/>
      <c r="E6446" s="223">
        <v>1662.7186299999998</v>
      </c>
      <c r="F6446" s="10"/>
      <c r="G6446" s="10">
        <f t="shared" si="436"/>
        <v>1662.7186299999998</v>
      </c>
      <c r="H6446" s="10">
        <f t="shared" si="437"/>
        <v>6650.8745199999994</v>
      </c>
      <c r="I6446" s="10">
        <f>VLOOKUP(C6446,KFT!C:F,3,FALSE)</f>
        <v>2720</v>
      </c>
      <c r="J6446" s="10">
        <f t="shared" si="438"/>
        <v>5440</v>
      </c>
      <c r="K6446" s="198">
        <f t="shared" si="439"/>
        <v>6650.8745199999994</v>
      </c>
    </row>
    <row r="6447" spans="1:11" s="178" customFormat="1" x14ac:dyDescent="0.25">
      <c r="A6447" s="220" t="s">
        <v>21570</v>
      </c>
      <c r="B6447" s="221" t="s">
        <v>23685</v>
      </c>
      <c r="C6447" s="203" t="s">
        <v>2417</v>
      </c>
      <c r="D6447" s="224"/>
      <c r="E6447" s="223">
        <v>74437.196710000004</v>
      </c>
      <c r="F6447" s="10"/>
      <c r="G6447" s="10">
        <f t="shared" si="436"/>
        <v>74437.196710000004</v>
      </c>
      <c r="H6447" s="10">
        <f t="shared" si="437"/>
        <v>297748.78684000002</v>
      </c>
      <c r="I6447" s="10">
        <f>VLOOKUP(C6447,KFT!C:F,3,FALSE)</f>
        <v>96768</v>
      </c>
      <c r="J6447" s="10">
        <f t="shared" si="438"/>
        <v>193536</v>
      </c>
      <c r="K6447" s="198">
        <f t="shared" si="439"/>
        <v>297748.78684000002</v>
      </c>
    </row>
    <row r="6448" spans="1:11" s="178" customFormat="1" x14ac:dyDescent="0.25">
      <c r="A6448" s="220" t="s">
        <v>21571</v>
      </c>
      <c r="B6448" s="221" t="s">
        <v>23685</v>
      </c>
      <c r="C6448" s="203" t="s">
        <v>2418</v>
      </c>
      <c r="D6448" s="224"/>
      <c r="E6448" s="223">
        <v>16599.244139999999</v>
      </c>
      <c r="F6448" s="10">
        <f>VLOOKUP(A6448,'EK-2-C-1'!B:D,3,FALSE)</f>
        <v>40</v>
      </c>
      <c r="G6448" s="10">
        <f t="shared" si="436"/>
        <v>23238.941795999999</v>
      </c>
      <c r="H6448" s="10">
        <f t="shared" si="437"/>
        <v>92955.767183999997</v>
      </c>
      <c r="I6448" s="10">
        <f>VLOOKUP(C6448,KFT!C:F,3,FALSE)</f>
        <v>27154</v>
      </c>
      <c r="J6448" s="10">
        <f t="shared" si="438"/>
        <v>54308</v>
      </c>
      <c r="K6448" s="198">
        <f t="shared" si="439"/>
        <v>92955.767183999997</v>
      </c>
    </row>
    <row r="6449" spans="1:11" s="178" customFormat="1" x14ac:dyDescent="0.25">
      <c r="A6449" s="220" t="s">
        <v>21572</v>
      </c>
      <c r="B6449" s="221" t="s">
        <v>23685</v>
      </c>
      <c r="C6449" s="203" t="s">
        <v>2419</v>
      </c>
      <c r="D6449" s="224"/>
      <c r="E6449" s="223">
        <v>3700.87149</v>
      </c>
      <c r="F6449" s="10"/>
      <c r="G6449" s="10">
        <f t="shared" si="436"/>
        <v>3700.87149</v>
      </c>
      <c r="H6449" s="10">
        <f t="shared" si="437"/>
        <v>14803.48596</v>
      </c>
      <c r="I6449" s="10">
        <f>VLOOKUP(C6449,KFT!C:F,3,FALSE)</f>
        <v>6054</v>
      </c>
      <c r="J6449" s="10">
        <f t="shared" si="438"/>
        <v>12108</v>
      </c>
      <c r="K6449" s="198">
        <f t="shared" si="439"/>
        <v>14803.48596</v>
      </c>
    </row>
    <row r="6450" spans="1:11" s="178" customFormat="1" ht="36" x14ac:dyDescent="0.25">
      <c r="A6450" s="220" t="s">
        <v>21573</v>
      </c>
      <c r="B6450" s="221" t="s">
        <v>23685</v>
      </c>
      <c r="C6450" s="203" t="s">
        <v>2420</v>
      </c>
      <c r="D6450" s="224" t="s">
        <v>22583</v>
      </c>
      <c r="E6450" s="223">
        <v>360.17633999999998</v>
      </c>
      <c r="F6450" s="10"/>
      <c r="G6450" s="10">
        <f t="shared" si="436"/>
        <v>360.17633999999998</v>
      </c>
      <c r="H6450" s="10">
        <f t="shared" si="437"/>
        <v>1440.7053599999999</v>
      </c>
      <c r="I6450" s="10">
        <f>VLOOKUP(C6450,KFT!C:F,3,FALSE)</f>
        <v>590</v>
      </c>
      <c r="J6450" s="10">
        <f t="shared" si="438"/>
        <v>1180</v>
      </c>
      <c r="K6450" s="198">
        <f t="shared" si="439"/>
        <v>1440.7053599999999</v>
      </c>
    </row>
    <row r="6451" spans="1:11" s="178" customFormat="1" ht="36" x14ac:dyDescent="0.25">
      <c r="A6451" s="220" t="s">
        <v>21574</v>
      </c>
      <c r="B6451" s="221" t="s">
        <v>23685</v>
      </c>
      <c r="C6451" s="203" t="s">
        <v>2421</v>
      </c>
      <c r="D6451" s="224" t="s">
        <v>22583</v>
      </c>
      <c r="E6451" s="223">
        <v>270.12928999999997</v>
      </c>
      <c r="F6451" s="10"/>
      <c r="G6451" s="10">
        <f t="shared" si="436"/>
        <v>270.12928999999997</v>
      </c>
      <c r="H6451" s="10">
        <f t="shared" si="437"/>
        <v>1080.5171599999999</v>
      </c>
      <c r="I6451" s="10">
        <f>VLOOKUP(C6451,KFT!C:F,3,FALSE)</f>
        <v>442</v>
      </c>
      <c r="J6451" s="10">
        <f t="shared" si="438"/>
        <v>884</v>
      </c>
      <c r="K6451" s="198">
        <f t="shared" si="439"/>
        <v>1080.5171599999999</v>
      </c>
    </row>
    <row r="6452" spans="1:11" s="178" customFormat="1" ht="36" x14ac:dyDescent="0.25">
      <c r="A6452" s="220" t="s">
        <v>21575</v>
      </c>
      <c r="B6452" s="221" t="s">
        <v>23685</v>
      </c>
      <c r="C6452" s="203" t="s">
        <v>2422</v>
      </c>
      <c r="D6452" s="224" t="s">
        <v>22583</v>
      </c>
      <c r="E6452" s="223">
        <v>180.08816999999999</v>
      </c>
      <c r="F6452" s="10"/>
      <c r="G6452" s="10">
        <f t="shared" si="436"/>
        <v>180.08816999999999</v>
      </c>
      <c r="H6452" s="10">
        <f t="shared" si="437"/>
        <v>720.35267999999996</v>
      </c>
      <c r="I6452" s="10">
        <f>VLOOKUP(C6452,KFT!C:F,3,FALSE)</f>
        <v>294</v>
      </c>
      <c r="J6452" s="10">
        <f t="shared" si="438"/>
        <v>588</v>
      </c>
      <c r="K6452" s="198">
        <f t="shared" si="439"/>
        <v>720.35267999999996</v>
      </c>
    </row>
    <row r="6453" spans="1:11" s="178" customFormat="1" x14ac:dyDescent="0.25">
      <c r="A6453" s="220" t="s">
        <v>21576</v>
      </c>
      <c r="B6453" s="221" t="s">
        <v>23685</v>
      </c>
      <c r="C6453" s="203" t="s">
        <v>2423</v>
      </c>
      <c r="D6453" s="224"/>
      <c r="E6453" s="223">
        <v>9624.8050999999996</v>
      </c>
      <c r="F6453" s="10">
        <f>VLOOKUP(A6453,'EK-2-C-1'!B:D,3,FALSE)</f>
        <v>50</v>
      </c>
      <c r="G6453" s="10">
        <f t="shared" si="436"/>
        <v>14437.20765</v>
      </c>
      <c r="H6453" s="10">
        <f t="shared" si="437"/>
        <v>57748.830600000001</v>
      </c>
      <c r="I6453" s="10">
        <f>VLOOKUP(C6453,KFT!C:F,3,FALSE)</f>
        <v>15932</v>
      </c>
      <c r="J6453" s="10">
        <f t="shared" si="438"/>
        <v>31864</v>
      </c>
      <c r="K6453" s="198">
        <f t="shared" si="439"/>
        <v>57748.830600000001</v>
      </c>
    </row>
    <row r="6454" spans="1:11" s="178" customFormat="1" x14ac:dyDescent="0.25">
      <c r="A6454" s="220" t="s">
        <v>21577</v>
      </c>
      <c r="B6454" s="221" t="s">
        <v>23685</v>
      </c>
      <c r="C6454" s="203" t="s">
        <v>2424</v>
      </c>
      <c r="D6454" s="224"/>
      <c r="E6454" s="223">
        <v>2606.3002299999998</v>
      </c>
      <c r="F6454" s="10"/>
      <c r="G6454" s="10">
        <f t="shared" si="436"/>
        <v>2606.3002299999998</v>
      </c>
      <c r="H6454" s="10">
        <f t="shared" si="437"/>
        <v>10425.200919999999</v>
      </c>
      <c r="I6454" s="10">
        <f>VLOOKUP(C6454,KFT!C:F,3,FALSE)</f>
        <v>4264</v>
      </c>
      <c r="J6454" s="10">
        <f t="shared" si="438"/>
        <v>8528</v>
      </c>
      <c r="K6454" s="198">
        <f t="shared" si="439"/>
        <v>10425.200919999999</v>
      </c>
    </row>
    <row r="6455" spans="1:11" s="178" customFormat="1" x14ac:dyDescent="0.25">
      <c r="A6455" s="220" t="s">
        <v>21578</v>
      </c>
      <c r="B6455" s="221" t="s">
        <v>23685</v>
      </c>
      <c r="C6455" s="203" t="s">
        <v>2425</v>
      </c>
      <c r="D6455" s="224"/>
      <c r="E6455" s="223">
        <v>4626.08788</v>
      </c>
      <c r="F6455" s="10"/>
      <c r="G6455" s="10">
        <f t="shared" si="436"/>
        <v>4626.08788</v>
      </c>
      <c r="H6455" s="10">
        <f t="shared" si="437"/>
        <v>18504.35152</v>
      </c>
      <c r="I6455" s="10">
        <f>VLOOKUP(C6455,KFT!C:F,3,FALSE)</f>
        <v>7568</v>
      </c>
      <c r="J6455" s="10">
        <f t="shared" si="438"/>
        <v>15136</v>
      </c>
      <c r="K6455" s="198">
        <f t="shared" si="439"/>
        <v>18504.35152</v>
      </c>
    </row>
    <row r="6456" spans="1:11" s="178" customFormat="1" x14ac:dyDescent="0.25">
      <c r="A6456" s="220" t="s">
        <v>21579</v>
      </c>
      <c r="B6456" s="221" t="s">
        <v>23685</v>
      </c>
      <c r="C6456" s="203" t="s">
        <v>2426</v>
      </c>
      <c r="D6456" s="224"/>
      <c r="E6456" s="223">
        <v>18209.08496</v>
      </c>
      <c r="F6456" s="10">
        <f>VLOOKUP(A6456,'EK-2-C-1'!B:D,3,FALSE)</f>
        <v>40</v>
      </c>
      <c r="G6456" s="10">
        <f t="shared" si="436"/>
        <v>25492.718944</v>
      </c>
      <c r="H6456" s="10">
        <f t="shared" si="437"/>
        <v>101970.875776</v>
      </c>
      <c r="I6456" s="10">
        <f>VLOOKUP(C6456,KFT!C:F,3,FALSE)</f>
        <v>29788</v>
      </c>
      <c r="J6456" s="10">
        <f t="shared" si="438"/>
        <v>59576</v>
      </c>
      <c r="K6456" s="198">
        <f t="shared" si="439"/>
        <v>101970.875776</v>
      </c>
    </row>
    <row r="6457" spans="1:11" s="178" customFormat="1" x14ac:dyDescent="0.2">
      <c r="A6457" s="220" t="s">
        <v>21580</v>
      </c>
      <c r="B6457" s="221" t="s">
        <v>23685</v>
      </c>
      <c r="C6457" s="203" t="s">
        <v>2427</v>
      </c>
      <c r="D6457" s="230"/>
      <c r="E6457" s="223">
        <v>16258.120889999998</v>
      </c>
      <c r="F6457" s="10">
        <f>VLOOKUP(A6457,'EK-2-C-1'!B:D,3,FALSE)</f>
        <v>50</v>
      </c>
      <c r="G6457" s="10">
        <f t="shared" si="436"/>
        <v>24387.181334999997</v>
      </c>
      <c r="H6457" s="10">
        <f t="shared" si="437"/>
        <v>97548.72533999999</v>
      </c>
      <c r="I6457" s="10">
        <f>VLOOKUP(C6457,KFT!C:F,3,FALSE)</f>
        <v>26910</v>
      </c>
      <c r="J6457" s="10">
        <f t="shared" si="438"/>
        <v>53820</v>
      </c>
      <c r="K6457" s="198">
        <f t="shared" si="439"/>
        <v>97548.72533999999</v>
      </c>
    </row>
    <row r="6458" spans="1:11" s="178" customFormat="1" x14ac:dyDescent="0.25">
      <c r="A6458" s="220" t="s">
        <v>21581</v>
      </c>
      <c r="B6458" s="221" t="s">
        <v>23685</v>
      </c>
      <c r="C6458" s="203" t="s">
        <v>2428</v>
      </c>
      <c r="D6458" s="224"/>
      <c r="E6458" s="223">
        <v>2494.1935800000001</v>
      </c>
      <c r="F6458" s="10"/>
      <c r="G6458" s="10">
        <f t="shared" si="436"/>
        <v>2494.1935800000001</v>
      </c>
      <c r="H6458" s="10">
        <f t="shared" si="437"/>
        <v>9976.7743200000004</v>
      </c>
      <c r="I6458" s="10">
        <f>VLOOKUP(C6458,KFT!C:F,3,FALSE)</f>
        <v>4080</v>
      </c>
      <c r="J6458" s="10">
        <f t="shared" si="438"/>
        <v>8160</v>
      </c>
      <c r="K6458" s="198">
        <f t="shared" si="439"/>
        <v>9976.7743200000004</v>
      </c>
    </row>
    <row r="6459" spans="1:11" s="178" customFormat="1" x14ac:dyDescent="0.25">
      <c r="A6459" s="220" t="s">
        <v>21582</v>
      </c>
      <c r="B6459" s="221" t="s">
        <v>23685</v>
      </c>
      <c r="C6459" s="203" t="s">
        <v>2429</v>
      </c>
      <c r="D6459" s="224"/>
      <c r="E6459" s="223">
        <v>3364.4270099999999</v>
      </c>
      <c r="F6459" s="10"/>
      <c r="G6459" s="10">
        <f t="shared" si="436"/>
        <v>3364.4270099999999</v>
      </c>
      <c r="H6459" s="10">
        <f t="shared" si="437"/>
        <v>13457.70804</v>
      </c>
      <c r="I6459" s="10">
        <f>VLOOKUP(C6459,KFT!C:F,3,FALSE)</f>
        <v>5504</v>
      </c>
      <c r="J6459" s="10">
        <f t="shared" si="438"/>
        <v>11008</v>
      </c>
      <c r="K6459" s="198">
        <f t="shared" si="439"/>
        <v>13457.70804</v>
      </c>
    </row>
    <row r="6460" spans="1:11" s="178" customFormat="1" x14ac:dyDescent="0.25">
      <c r="A6460" s="220" t="s">
        <v>21583</v>
      </c>
      <c r="B6460" s="221" t="s">
        <v>23685</v>
      </c>
      <c r="C6460" s="203" t="s">
        <v>2430</v>
      </c>
      <c r="D6460" s="224"/>
      <c r="E6460" s="223">
        <v>2333.7633599999999</v>
      </c>
      <c r="F6460" s="10"/>
      <c r="G6460" s="10">
        <f t="shared" si="436"/>
        <v>2333.7633599999999</v>
      </c>
      <c r="H6460" s="10">
        <f t="shared" si="437"/>
        <v>9335.0534399999997</v>
      </c>
      <c r="I6460" s="10">
        <f>VLOOKUP(C6460,KFT!C:F,3,FALSE)</f>
        <v>3816</v>
      </c>
      <c r="J6460" s="10">
        <f t="shared" si="438"/>
        <v>7632</v>
      </c>
      <c r="K6460" s="198">
        <f t="shared" si="439"/>
        <v>9335.0534399999997</v>
      </c>
    </row>
    <row r="6461" spans="1:11" s="178" customFormat="1" x14ac:dyDescent="0.25">
      <c r="A6461" s="220" t="s">
        <v>21584</v>
      </c>
      <c r="B6461" s="221" t="s">
        <v>23685</v>
      </c>
      <c r="C6461" s="203" t="s">
        <v>2431</v>
      </c>
      <c r="D6461" s="224"/>
      <c r="E6461" s="223">
        <v>3499.1447499999999</v>
      </c>
      <c r="F6461" s="10"/>
      <c r="G6461" s="10">
        <f t="shared" si="436"/>
        <v>3499.1447499999999</v>
      </c>
      <c r="H6461" s="10">
        <f t="shared" si="437"/>
        <v>13996.579</v>
      </c>
      <c r="I6461" s="10">
        <f>VLOOKUP(C6461,KFT!C:F,3,FALSE)</f>
        <v>5724</v>
      </c>
      <c r="J6461" s="10">
        <f t="shared" si="438"/>
        <v>11448</v>
      </c>
      <c r="K6461" s="198">
        <f t="shared" si="439"/>
        <v>13996.579</v>
      </c>
    </row>
    <row r="6462" spans="1:11" s="178" customFormat="1" x14ac:dyDescent="0.25">
      <c r="A6462" s="220" t="s">
        <v>21585</v>
      </c>
      <c r="B6462" s="221" t="s">
        <v>23685</v>
      </c>
      <c r="C6462" s="203" t="s">
        <v>2432</v>
      </c>
      <c r="D6462" s="224"/>
      <c r="E6462" s="223">
        <v>4802.3986399999994</v>
      </c>
      <c r="F6462" s="10"/>
      <c r="G6462" s="10">
        <f t="shared" si="436"/>
        <v>4802.3986399999994</v>
      </c>
      <c r="H6462" s="10">
        <f t="shared" si="437"/>
        <v>19209.594559999998</v>
      </c>
      <c r="I6462" s="10">
        <f>VLOOKUP(C6462,KFT!C:F,3,FALSE)</f>
        <v>7950</v>
      </c>
      <c r="J6462" s="10">
        <f t="shared" si="438"/>
        <v>15900</v>
      </c>
      <c r="K6462" s="198">
        <f t="shared" si="439"/>
        <v>19209.594559999998</v>
      </c>
    </row>
    <row r="6463" spans="1:11" s="178" customFormat="1" x14ac:dyDescent="0.25">
      <c r="A6463" s="220" t="s">
        <v>21586</v>
      </c>
      <c r="B6463" s="221" t="s">
        <v>23685</v>
      </c>
      <c r="C6463" s="203" t="s">
        <v>2433</v>
      </c>
      <c r="D6463" s="224"/>
      <c r="E6463" s="223">
        <v>1268.9962800000001</v>
      </c>
      <c r="F6463" s="10"/>
      <c r="G6463" s="10">
        <f t="shared" si="436"/>
        <v>1268.9962800000001</v>
      </c>
      <c r="H6463" s="10">
        <f t="shared" si="437"/>
        <v>5075.9851200000003</v>
      </c>
      <c r="I6463" s="10">
        <f>VLOOKUP(C6463,KFT!C:F,3,FALSE)</f>
        <v>2076</v>
      </c>
      <c r="J6463" s="10">
        <f t="shared" si="438"/>
        <v>4152</v>
      </c>
      <c r="K6463" s="198">
        <f t="shared" si="439"/>
        <v>5075.9851200000003</v>
      </c>
    </row>
    <row r="6464" spans="1:11" s="178" customFormat="1" x14ac:dyDescent="0.25">
      <c r="A6464" s="220" t="s">
        <v>21587</v>
      </c>
      <c r="B6464" s="221" t="s">
        <v>23685</v>
      </c>
      <c r="C6464" s="203" t="s">
        <v>2434</v>
      </c>
      <c r="D6464" s="224"/>
      <c r="E6464" s="223">
        <v>2660.4885699999995</v>
      </c>
      <c r="F6464" s="10"/>
      <c r="G6464" s="10">
        <f t="shared" si="436"/>
        <v>2660.4885699999995</v>
      </c>
      <c r="H6464" s="10">
        <f t="shared" si="437"/>
        <v>10641.954279999998</v>
      </c>
      <c r="I6464" s="10">
        <f>VLOOKUP(C6464,KFT!C:F,3,FALSE)</f>
        <v>4352</v>
      </c>
      <c r="J6464" s="10">
        <f t="shared" si="438"/>
        <v>8704</v>
      </c>
      <c r="K6464" s="198">
        <f t="shared" si="439"/>
        <v>10641.954279999998</v>
      </c>
    </row>
    <row r="6465" spans="1:11" s="178" customFormat="1" x14ac:dyDescent="0.25">
      <c r="A6465" s="220" t="s">
        <v>21588</v>
      </c>
      <c r="B6465" s="221" t="s">
        <v>23685</v>
      </c>
      <c r="C6465" s="203" t="s">
        <v>2435</v>
      </c>
      <c r="D6465" s="224"/>
      <c r="E6465" s="223">
        <v>1268.9962800000001</v>
      </c>
      <c r="F6465" s="10"/>
      <c r="G6465" s="10">
        <f t="shared" si="436"/>
        <v>1268.9962800000001</v>
      </c>
      <c r="H6465" s="10">
        <f t="shared" si="437"/>
        <v>5075.9851200000003</v>
      </c>
      <c r="I6465" s="10">
        <f>VLOOKUP(C6465,KFT!C:F,3,FALSE)</f>
        <v>2076</v>
      </c>
      <c r="J6465" s="10">
        <f t="shared" si="438"/>
        <v>4152</v>
      </c>
      <c r="K6465" s="198">
        <f t="shared" si="439"/>
        <v>5075.9851200000003</v>
      </c>
    </row>
    <row r="6466" spans="1:11" s="178" customFormat="1" x14ac:dyDescent="0.25">
      <c r="A6466" s="220" t="s">
        <v>21589</v>
      </c>
      <c r="B6466" s="221" t="s">
        <v>23685</v>
      </c>
      <c r="C6466" s="203" t="s">
        <v>2436</v>
      </c>
      <c r="D6466" s="224"/>
      <c r="E6466" s="223">
        <v>1750.2691500000001</v>
      </c>
      <c r="F6466" s="10"/>
      <c r="G6466" s="10">
        <f t="shared" si="436"/>
        <v>1750.2691500000001</v>
      </c>
      <c r="H6466" s="10">
        <f t="shared" si="437"/>
        <v>7001.0766000000003</v>
      </c>
      <c r="I6466" s="10">
        <f>VLOOKUP(C6466,KFT!C:F,3,FALSE)</f>
        <v>2864</v>
      </c>
      <c r="J6466" s="10">
        <f t="shared" si="438"/>
        <v>5728</v>
      </c>
      <c r="K6466" s="198">
        <f t="shared" si="439"/>
        <v>7001.0766000000003</v>
      </c>
    </row>
    <row r="6467" spans="1:11" s="178" customFormat="1" x14ac:dyDescent="0.25">
      <c r="A6467" s="220" t="s">
        <v>21590</v>
      </c>
      <c r="B6467" s="221" t="s">
        <v>23685</v>
      </c>
      <c r="C6467" s="203" t="s">
        <v>2437</v>
      </c>
      <c r="D6467" s="224"/>
      <c r="E6467" s="223">
        <v>2874.2354199999995</v>
      </c>
      <c r="F6467" s="10">
        <f>VLOOKUP(A6467,'EK-2-C-1'!B:D,3,FALSE)</f>
        <v>20</v>
      </c>
      <c r="G6467" s="10">
        <f t="shared" si="436"/>
        <v>3449.0825039999995</v>
      </c>
      <c r="H6467" s="10">
        <f t="shared" si="437"/>
        <v>13796.330015999998</v>
      </c>
      <c r="I6467" s="10">
        <f>VLOOKUP(C6467,KFT!C:F,3,FALSE)</f>
        <v>4702</v>
      </c>
      <c r="J6467" s="10">
        <f t="shared" si="438"/>
        <v>9404</v>
      </c>
      <c r="K6467" s="198">
        <f t="shared" si="439"/>
        <v>13796.330015999998</v>
      </c>
    </row>
    <row r="6468" spans="1:11" s="178" customFormat="1" x14ac:dyDescent="0.25">
      <c r="A6468" s="220" t="s">
        <v>21591</v>
      </c>
      <c r="B6468" s="221" t="s">
        <v>23685</v>
      </c>
      <c r="C6468" s="203" t="s">
        <v>2438</v>
      </c>
      <c r="D6468" s="224"/>
      <c r="E6468" s="223">
        <v>19509.747439999999</v>
      </c>
      <c r="F6468" s="10"/>
      <c r="G6468" s="10">
        <f t="shared" si="436"/>
        <v>19509.747439999999</v>
      </c>
      <c r="H6468" s="10">
        <f t="shared" si="437"/>
        <v>78038.989759999997</v>
      </c>
      <c r="I6468" s="10">
        <f>VLOOKUP(C6468,KFT!C:F,3,FALSE)</f>
        <v>31914</v>
      </c>
      <c r="J6468" s="10">
        <f t="shared" si="438"/>
        <v>63828</v>
      </c>
      <c r="K6468" s="198">
        <f t="shared" si="439"/>
        <v>78038.989759999997</v>
      </c>
    </row>
    <row r="6469" spans="1:11" s="178" customFormat="1" x14ac:dyDescent="0.25">
      <c r="A6469" s="220" t="s">
        <v>21592</v>
      </c>
      <c r="B6469" s="221" t="s">
        <v>23685</v>
      </c>
      <c r="C6469" s="203" t="s">
        <v>2439</v>
      </c>
      <c r="D6469" s="224"/>
      <c r="E6469" s="223">
        <v>4037.5175899999999</v>
      </c>
      <c r="F6469" s="10"/>
      <c r="G6469" s="10">
        <f t="shared" si="436"/>
        <v>4037.5175899999999</v>
      </c>
      <c r="H6469" s="10">
        <f t="shared" si="437"/>
        <v>16150.07036</v>
      </c>
      <c r="I6469" s="10">
        <f>VLOOKUP(C6469,KFT!C:F,3,FALSE)</f>
        <v>6606</v>
      </c>
      <c r="J6469" s="10">
        <f t="shared" si="438"/>
        <v>13212</v>
      </c>
      <c r="K6469" s="198">
        <f t="shared" si="439"/>
        <v>16150.07036</v>
      </c>
    </row>
    <row r="6470" spans="1:11" s="178" customFormat="1" x14ac:dyDescent="0.25">
      <c r="A6470" s="220" t="s">
        <v>21593</v>
      </c>
      <c r="B6470" s="221" t="s">
        <v>23685</v>
      </c>
      <c r="C6470" s="203" t="s">
        <v>2440</v>
      </c>
      <c r="D6470" s="224"/>
      <c r="E6470" s="223">
        <v>835.01515999999992</v>
      </c>
      <c r="F6470" s="10"/>
      <c r="G6470" s="10">
        <f t="shared" si="436"/>
        <v>835.01515999999992</v>
      </c>
      <c r="H6470" s="10">
        <f t="shared" si="437"/>
        <v>3340.0606399999997</v>
      </c>
      <c r="I6470" s="10">
        <f>VLOOKUP(C6470,KFT!C:F,3,FALSE)</f>
        <v>1366</v>
      </c>
      <c r="J6470" s="10">
        <f t="shared" si="438"/>
        <v>2732</v>
      </c>
      <c r="K6470" s="198">
        <f t="shared" si="439"/>
        <v>3340.0606399999997</v>
      </c>
    </row>
    <row r="6471" spans="1:11" s="178" customFormat="1" x14ac:dyDescent="0.25">
      <c r="A6471" s="220" t="s">
        <v>21594</v>
      </c>
      <c r="B6471" s="221" t="s">
        <v>23685</v>
      </c>
      <c r="C6471" s="203" t="s">
        <v>3664</v>
      </c>
      <c r="D6471" s="224"/>
      <c r="E6471" s="223">
        <v>1907.7521599999998</v>
      </c>
      <c r="F6471" s="10"/>
      <c r="G6471" s="10">
        <f t="shared" si="436"/>
        <v>1907.7521599999998</v>
      </c>
      <c r="H6471" s="10">
        <f t="shared" si="437"/>
        <v>7631.0086399999991</v>
      </c>
      <c r="I6471" s="10">
        <f>VLOOKUP(C6471,KFT!C:F,3,FALSE)</f>
        <v>3158</v>
      </c>
      <c r="J6471" s="10">
        <f t="shared" si="438"/>
        <v>6316</v>
      </c>
      <c r="K6471" s="198">
        <f t="shared" si="439"/>
        <v>7631.0086399999991</v>
      </c>
    </row>
    <row r="6472" spans="1:11" s="178" customFormat="1" x14ac:dyDescent="0.25">
      <c r="A6472" s="220" t="s">
        <v>21595</v>
      </c>
      <c r="B6472" s="221" t="s">
        <v>23685</v>
      </c>
      <c r="C6472" s="203" t="s">
        <v>3665</v>
      </c>
      <c r="D6472" s="224" t="s">
        <v>22584</v>
      </c>
      <c r="E6472" s="223">
        <v>2494.1935800000001</v>
      </c>
      <c r="F6472" s="10">
        <f>VLOOKUP(A6472,'EK-2-C-1'!B:D,3,FALSE)</f>
        <v>50</v>
      </c>
      <c r="G6472" s="10">
        <f t="shared" si="436"/>
        <v>3741.2903700000002</v>
      </c>
      <c r="H6472" s="10">
        <f t="shared" si="437"/>
        <v>14965.161480000001</v>
      </c>
      <c r="I6472" s="10">
        <f>VLOOKUP(C6472,KFT!C:F,3,FALSE)</f>
        <v>4130</v>
      </c>
      <c r="J6472" s="10">
        <f t="shared" si="438"/>
        <v>8260</v>
      </c>
      <c r="K6472" s="198">
        <f t="shared" si="439"/>
        <v>14965.161480000001</v>
      </c>
    </row>
    <row r="6473" spans="1:11" s="178" customFormat="1" x14ac:dyDescent="0.25">
      <c r="A6473" s="220" t="s">
        <v>21596</v>
      </c>
      <c r="B6473" s="221" t="s">
        <v>23685</v>
      </c>
      <c r="C6473" s="203" t="s">
        <v>3666</v>
      </c>
      <c r="D6473" s="224"/>
      <c r="E6473" s="223">
        <v>1252.42193</v>
      </c>
      <c r="F6473" s="10"/>
      <c r="G6473" s="10">
        <f t="shared" si="436"/>
        <v>1252.42193</v>
      </c>
      <c r="H6473" s="10">
        <f t="shared" si="437"/>
        <v>5009.6877199999999</v>
      </c>
      <c r="I6473" s="10">
        <f>VLOOKUP(C6473,KFT!C:F,3,FALSE)</f>
        <v>2050</v>
      </c>
      <c r="J6473" s="10">
        <f t="shared" si="438"/>
        <v>4100</v>
      </c>
      <c r="K6473" s="198">
        <f t="shared" si="439"/>
        <v>5009.6877199999999</v>
      </c>
    </row>
    <row r="6474" spans="1:11" s="178" customFormat="1" x14ac:dyDescent="0.25">
      <c r="A6474" s="220" t="s">
        <v>21597</v>
      </c>
      <c r="B6474" s="221" t="s">
        <v>23685</v>
      </c>
      <c r="C6474" s="203" t="s">
        <v>2441</v>
      </c>
      <c r="D6474" s="224"/>
      <c r="E6474" s="223">
        <v>5551.5829800000001</v>
      </c>
      <c r="F6474" s="10"/>
      <c r="G6474" s="10">
        <f t="shared" si="436"/>
        <v>5551.5829800000001</v>
      </c>
      <c r="H6474" s="10">
        <f t="shared" si="437"/>
        <v>22206.331920000001</v>
      </c>
      <c r="I6474" s="10">
        <f>VLOOKUP(C6474,KFT!C:F,3,FALSE)</f>
        <v>9082</v>
      </c>
      <c r="J6474" s="10">
        <f t="shared" si="438"/>
        <v>18164</v>
      </c>
      <c r="K6474" s="198">
        <f t="shared" si="439"/>
        <v>22206.331920000001</v>
      </c>
    </row>
    <row r="6475" spans="1:11" s="178" customFormat="1" x14ac:dyDescent="0.25">
      <c r="A6475" s="220" t="s">
        <v>21598</v>
      </c>
      <c r="B6475" s="221" t="s">
        <v>23685</v>
      </c>
      <c r="C6475" s="203" t="s">
        <v>2442</v>
      </c>
      <c r="D6475" s="224"/>
      <c r="E6475" s="223">
        <v>10497.19112</v>
      </c>
      <c r="F6475" s="10">
        <f>VLOOKUP(A6475,'EK-2-C-1'!B:D,3,FALSE)</f>
        <v>50</v>
      </c>
      <c r="G6475" s="10">
        <f t="shared" si="436"/>
        <v>15745.786679999999</v>
      </c>
      <c r="H6475" s="10">
        <f t="shared" si="437"/>
        <v>62983.146719999997</v>
      </c>
      <c r="I6475" s="10">
        <f>VLOOKUP(C6475,KFT!C:F,3,FALSE)</f>
        <v>17376</v>
      </c>
      <c r="J6475" s="10">
        <f t="shared" si="438"/>
        <v>34752</v>
      </c>
      <c r="K6475" s="198">
        <f t="shared" si="439"/>
        <v>62983.146719999997</v>
      </c>
    </row>
    <row r="6476" spans="1:11" s="178" customFormat="1" x14ac:dyDescent="0.25">
      <c r="A6476" s="220" t="s">
        <v>21599</v>
      </c>
      <c r="B6476" s="221" t="s">
        <v>23685</v>
      </c>
      <c r="C6476" s="203" t="s">
        <v>2443</v>
      </c>
      <c r="D6476" s="224"/>
      <c r="E6476" s="223">
        <v>1662.7186299999998</v>
      </c>
      <c r="F6476" s="10"/>
      <c r="G6476" s="10">
        <f t="shared" si="436"/>
        <v>1662.7186299999998</v>
      </c>
      <c r="H6476" s="10">
        <f t="shared" si="437"/>
        <v>6650.8745199999994</v>
      </c>
      <c r="I6476" s="10">
        <f>VLOOKUP(C6476,KFT!C:F,3,FALSE)</f>
        <v>2720</v>
      </c>
      <c r="J6476" s="10">
        <f t="shared" si="438"/>
        <v>5440</v>
      </c>
      <c r="K6476" s="198">
        <f t="shared" si="439"/>
        <v>6650.8745199999994</v>
      </c>
    </row>
    <row r="6477" spans="1:11" s="178" customFormat="1" x14ac:dyDescent="0.25">
      <c r="A6477" s="220" t="s">
        <v>21600</v>
      </c>
      <c r="B6477" s="221" t="s">
        <v>23685</v>
      </c>
      <c r="C6477" s="203" t="s">
        <v>2444</v>
      </c>
      <c r="D6477" s="224"/>
      <c r="E6477" s="223">
        <v>4626.08788</v>
      </c>
      <c r="F6477" s="10"/>
      <c r="G6477" s="10">
        <f t="shared" si="436"/>
        <v>4626.08788</v>
      </c>
      <c r="H6477" s="10">
        <f t="shared" si="437"/>
        <v>18504.35152</v>
      </c>
      <c r="I6477" s="10">
        <f>VLOOKUP(C6477,KFT!C:F,3,FALSE)</f>
        <v>7568</v>
      </c>
      <c r="J6477" s="10">
        <f t="shared" si="438"/>
        <v>15136</v>
      </c>
      <c r="K6477" s="198">
        <f t="shared" si="439"/>
        <v>18504.35152</v>
      </c>
    </row>
    <row r="6478" spans="1:11" s="178" customFormat="1" x14ac:dyDescent="0.25">
      <c r="A6478" s="220" t="s">
        <v>21601</v>
      </c>
      <c r="B6478" s="221" t="s">
        <v>23685</v>
      </c>
      <c r="C6478" s="203" t="s">
        <v>2445</v>
      </c>
      <c r="D6478" s="224"/>
      <c r="E6478" s="223">
        <v>551.87545</v>
      </c>
      <c r="F6478" s="10"/>
      <c r="G6478" s="10">
        <f t="shared" si="436"/>
        <v>551.87545</v>
      </c>
      <c r="H6478" s="10">
        <f t="shared" si="437"/>
        <v>2207.5018</v>
      </c>
      <c r="I6478" s="10">
        <f>VLOOKUP(C6478,KFT!C:F,3,FALSE)</f>
        <v>904</v>
      </c>
      <c r="J6478" s="10">
        <f t="shared" si="438"/>
        <v>1808</v>
      </c>
      <c r="K6478" s="198">
        <f t="shared" si="439"/>
        <v>2207.5018</v>
      </c>
    </row>
    <row r="6479" spans="1:11" s="178" customFormat="1" x14ac:dyDescent="0.25">
      <c r="A6479" s="220" t="s">
        <v>21602</v>
      </c>
      <c r="B6479" s="221" t="s">
        <v>23685</v>
      </c>
      <c r="C6479" s="203" t="s">
        <v>24855</v>
      </c>
      <c r="D6479" s="224"/>
      <c r="E6479" s="223">
        <v>2187.89129</v>
      </c>
      <c r="F6479" s="10"/>
      <c r="G6479" s="10">
        <f t="shared" si="436"/>
        <v>2187.89129</v>
      </c>
      <c r="H6479" s="10">
        <f t="shared" si="437"/>
        <v>8751.5651600000001</v>
      </c>
      <c r="I6479" s="10">
        <f>VLOOKUP(C6479,KFT!C:F,3,FALSE)</f>
        <v>3578</v>
      </c>
      <c r="J6479" s="10">
        <f t="shared" si="438"/>
        <v>7156</v>
      </c>
      <c r="K6479" s="198">
        <f t="shared" si="439"/>
        <v>8751.5651600000001</v>
      </c>
    </row>
    <row r="6480" spans="1:11" s="178" customFormat="1" ht="24" x14ac:dyDescent="0.25">
      <c r="A6480" s="220" t="s">
        <v>21603</v>
      </c>
      <c r="B6480" s="221" t="s">
        <v>23685</v>
      </c>
      <c r="C6480" s="203" t="s">
        <v>2448</v>
      </c>
      <c r="D6480" s="224" t="s">
        <v>22585</v>
      </c>
      <c r="E6480" s="223">
        <v>1526.3582799999999</v>
      </c>
      <c r="F6480" s="10"/>
      <c r="G6480" s="10">
        <f t="shared" si="436"/>
        <v>1526.3582799999999</v>
      </c>
      <c r="H6480" s="10">
        <f t="shared" si="437"/>
        <v>6105.4331199999997</v>
      </c>
      <c r="I6480" s="10">
        <f>VLOOKUP(C6480,KFT!C:F,3,FALSE)</f>
        <v>2528</v>
      </c>
      <c r="J6480" s="10">
        <f t="shared" si="438"/>
        <v>5056</v>
      </c>
      <c r="K6480" s="198">
        <f t="shared" si="439"/>
        <v>6105.4331199999997</v>
      </c>
    </row>
    <row r="6481" spans="1:11" s="178" customFormat="1" x14ac:dyDescent="0.25">
      <c r="A6481" s="220" t="s">
        <v>21604</v>
      </c>
      <c r="B6481" s="221" t="s">
        <v>23685</v>
      </c>
      <c r="C6481" s="203" t="s">
        <v>2449</v>
      </c>
      <c r="D6481" s="224"/>
      <c r="E6481" s="223">
        <v>326.86160000000001</v>
      </c>
      <c r="F6481" s="10"/>
      <c r="G6481" s="10">
        <f t="shared" si="436"/>
        <v>326.86160000000001</v>
      </c>
      <c r="H6481" s="10">
        <f t="shared" si="437"/>
        <v>1307.4464</v>
      </c>
      <c r="I6481" s="10">
        <f>VLOOKUP(C6481,KFT!C:F,3,FALSE)</f>
        <v>534</v>
      </c>
      <c r="J6481" s="10">
        <f t="shared" si="438"/>
        <v>1068</v>
      </c>
      <c r="K6481" s="198">
        <f t="shared" si="439"/>
        <v>1307.4464</v>
      </c>
    </row>
    <row r="6482" spans="1:11" s="178" customFormat="1" x14ac:dyDescent="0.25">
      <c r="A6482" s="220" t="s">
        <v>21605</v>
      </c>
      <c r="B6482" s="221" t="s">
        <v>23685</v>
      </c>
      <c r="C6482" s="203" t="s">
        <v>2450</v>
      </c>
      <c r="D6482" s="224"/>
      <c r="E6482" s="223">
        <v>2328.12986</v>
      </c>
      <c r="F6482" s="10"/>
      <c r="G6482" s="10">
        <f t="shared" ref="G6482:G6544" si="440">((E6482*F6482)/100)+E6482</f>
        <v>2328.12986</v>
      </c>
      <c r="H6482" s="10">
        <f t="shared" ref="H6482:H6544" si="441">G6482*4</f>
        <v>9312.51944</v>
      </c>
      <c r="I6482" s="10">
        <f>VLOOKUP(C6482,KFT!C:F,3,FALSE)</f>
        <v>3808</v>
      </c>
      <c r="J6482" s="10">
        <f t="shared" ref="J6482:J6544" si="442">I6482*2</f>
        <v>7616</v>
      </c>
      <c r="K6482" s="198">
        <f t="shared" ref="K6482:K6544" si="443">IF(H6482&gt;J6482,H6482,J6482)</f>
        <v>9312.51944</v>
      </c>
    </row>
    <row r="6483" spans="1:11" s="178" customFormat="1" x14ac:dyDescent="0.25">
      <c r="A6483" s="220" t="s">
        <v>21606</v>
      </c>
      <c r="B6483" s="221" t="s">
        <v>23685</v>
      </c>
      <c r="C6483" s="203" t="s">
        <v>2451</v>
      </c>
      <c r="D6483" s="224"/>
      <c r="E6483" s="223">
        <v>1995.3086099999998</v>
      </c>
      <c r="F6483" s="10"/>
      <c r="G6483" s="10">
        <f t="shared" si="440"/>
        <v>1995.3086099999998</v>
      </c>
      <c r="H6483" s="10">
        <f t="shared" si="441"/>
        <v>7981.2344399999993</v>
      </c>
      <c r="I6483" s="10">
        <f>VLOOKUP(C6483,KFT!C:F,3,FALSE)</f>
        <v>3264</v>
      </c>
      <c r="J6483" s="10">
        <f t="shared" si="442"/>
        <v>6528</v>
      </c>
      <c r="K6483" s="198">
        <f t="shared" si="443"/>
        <v>7981.2344399999993</v>
      </c>
    </row>
    <row r="6484" spans="1:11" s="178" customFormat="1" x14ac:dyDescent="0.25">
      <c r="A6484" s="220" t="s">
        <v>21607</v>
      </c>
      <c r="B6484" s="221" t="s">
        <v>23685</v>
      </c>
      <c r="C6484" s="203" t="s">
        <v>2452</v>
      </c>
      <c r="D6484" s="224"/>
      <c r="E6484" s="223">
        <v>8058.8225599999996</v>
      </c>
      <c r="F6484" s="10">
        <f>VLOOKUP(A6484,'EK-2-C-1'!B:D,3,FALSE)</f>
        <v>40</v>
      </c>
      <c r="G6484" s="10">
        <f t="shared" si="440"/>
        <v>11282.351584</v>
      </c>
      <c r="H6484" s="10">
        <f t="shared" si="441"/>
        <v>45129.406336</v>
      </c>
      <c r="I6484" s="10">
        <f>VLOOKUP(C6484,KFT!C:F,3,FALSE)</f>
        <v>13182</v>
      </c>
      <c r="J6484" s="10">
        <f t="shared" si="442"/>
        <v>26364</v>
      </c>
      <c r="K6484" s="198">
        <f t="shared" si="443"/>
        <v>45129.406336</v>
      </c>
    </row>
    <row r="6485" spans="1:11" s="178" customFormat="1" x14ac:dyDescent="0.25">
      <c r="A6485" s="220" t="s">
        <v>21608</v>
      </c>
      <c r="B6485" s="221" t="s">
        <v>23685</v>
      </c>
      <c r="C6485" s="203" t="s">
        <v>23922</v>
      </c>
      <c r="D6485" s="224" t="s">
        <v>22586</v>
      </c>
      <c r="E6485" s="223">
        <v>435.81348999999994</v>
      </c>
      <c r="F6485" s="10"/>
      <c r="G6485" s="10">
        <f t="shared" si="440"/>
        <v>435.81348999999994</v>
      </c>
      <c r="H6485" s="10">
        <f t="shared" si="441"/>
        <v>1743.2539599999998</v>
      </c>
      <c r="I6485" s="10">
        <f>VLOOKUP(C6485,KFT!C:F,3,FALSE)</f>
        <v>714</v>
      </c>
      <c r="J6485" s="10">
        <f t="shared" si="442"/>
        <v>1428</v>
      </c>
      <c r="K6485" s="198">
        <f t="shared" si="443"/>
        <v>1743.2539599999998</v>
      </c>
    </row>
    <row r="6486" spans="1:11" s="178" customFormat="1" x14ac:dyDescent="0.25">
      <c r="A6486" s="220" t="s">
        <v>21609</v>
      </c>
      <c r="B6486" s="221" t="s">
        <v>23685</v>
      </c>
      <c r="C6486" s="203" t="s">
        <v>2453</v>
      </c>
      <c r="D6486" s="224" t="s">
        <v>22338</v>
      </c>
      <c r="E6486" s="223">
        <v>435.81348999999994</v>
      </c>
      <c r="F6486" s="10"/>
      <c r="G6486" s="10">
        <f t="shared" si="440"/>
        <v>435.81348999999994</v>
      </c>
      <c r="H6486" s="10">
        <f t="shared" si="441"/>
        <v>1743.2539599999998</v>
      </c>
      <c r="I6486" s="10">
        <f>VLOOKUP(C6486,KFT!C:F,3,FALSE)</f>
        <v>714</v>
      </c>
      <c r="J6486" s="10">
        <f t="shared" si="442"/>
        <v>1428</v>
      </c>
      <c r="K6486" s="198">
        <f t="shared" si="443"/>
        <v>1743.2539599999998</v>
      </c>
    </row>
    <row r="6487" spans="1:11" s="178" customFormat="1" x14ac:dyDescent="0.25">
      <c r="A6487" s="220" t="s">
        <v>21610</v>
      </c>
      <c r="B6487" s="221" t="s">
        <v>23685</v>
      </c>
      <c r="C6487" s="203" t="s">
        <v>24212</v>
      </c>
      <c r="D6487" s="224"/>
      <c r="E6487" s="223">
        <v>783.10986999999989</v>
      </c>
      <c r="F6487" s="10"/>
      <c r="G6487" s="10">
        <f t="shared" si="440"/>
        <v>783.10986999999989</v>
      </c>
      <c r="H6487" s="10">
        <f t="shared" si="441"/>
        <v>3132.4394799999995</v>
      </c>
      <c r="I6487" s="10">
        <f>VLOOKUP(C6487,KFT!C:F,3,FALSE)</f>
        <v>1298</v>
      </c>
      <c r="J6487" s="10">
        <f t="shared" si="442"/>
        <v>2596</v>
      </c>
      <c r="K6487" s="198">
        <f t="shared" si="443"/>
        <v>3132.4394799999995</v>
      </c>
    </row>
    <row r="6488" spans="1:11" s="178" customFormat="1" ht="24" x14ac:dyDescent="0.25">
      <c r="A6488" s="220" t="s">
        <v>21611</v>
      </c>
      <c r="B6488" s="221" t="s">
        <v>23685</v>
      </c>
      <c r="C6488" s="203" t="s">
        <v>2454</v>
      </c>
      <c r="D6488" s="224" t="s">
        <v>22587</v>
      </c>
      <c r="E6488" s="223">
        <v>435.81348999999994</v>
      </c>
      <c r="F6488" s="10"/>
      <c r="G6488" s="10">
        <f t="shared" si="440"/>
        <v>435.81348999999994</v>
      </c>
      <c r="H6488" s="10">
        <f t="shared" si="441"/>
        <v>1743.2539599999998</v>
      </c>
      <c r="I6488" s="10">
        <f>VLOOKUP(C6488,KFT!C:F,3,FALSE)</f>
        <v>714</v>
      </c>
      <c r="J6488" s="10">
        <f t="shared" si="442"/>
        <v>1428</v>
      </c>
      <c r="K6488" s="198">
        <f t="shared" si="443"/>
        <v>1743.2539599999998</v>
      </c>
    </row>
    <row r="6489" spans="1:11" s="178" customFormat="1" x14ac:dyDescent="0.25">
      <c r="A6489" s="220" t="s">
        <v>21612</v>
      </c>
      <c r="B6489" s="221" t="s">
        <v>23685</v>
      </c>
      <c r="C6489" s="203" t="s">
        <v>4094</v>
      </c>
      <c r="D6489" s="224" t="s">
        <v>22588</v>
      </c>
      <c r="E6489" s="223">
        <v>5551.5829800000001</v>
      </c>
      <c r="F6489" s="10"/>
      <c r="G6489" s="10">
        <f t="shared" si="440"/>
        <v>5551.5829800000001</v>
      </c>
      <c r="H6489" s="10">
        <f t="shared" si="441"/>
        <v>22206.331920000001</v>
      </c>
      <c r="I6489" s="10">
        <f>VLOOKUP(C6489,KFT!C:F,3,FALSE)</f>
        <v>9082</v>
      </c>
      <c r="J6489" s="10">
        <f t="shared" si="442"/>
        <v>18164</v>
      </c>
      <c r="K6489" s="198">
        <f t="shared" si="443"/>
        <v>22206.331920000001</v>
      </c>
    </row>
    <row r="6490" spans="1:11" s="178" customFormat="1" x14ac:dyDescent="0.25">
      <c r="A6490" s="220" t="s">
        <v>21613</v>
      </c>
      <c r="B6490" s="221" t="s">
        <v>23685</v>
      </c>
      <c r="C6490" s="203" t="s">
        <v>2455</v>
      </c>
      <c r="D6490" s="224" t="s">
        <v>22589</v>
      </c>
      <c r="E6490" s="223">
        <v>1252.42193</v>
      </c>
      <c r="F6490" s="10"/>
      <c r="G6490" s="10">
        <f t="shared" si="440"/>
        <v>1252.42193</v>
      </c>
      <c r="H6490" s="10">
        <f t="shared" si="441"/>
        <v>5009.6877199999999</v>
      </c>
      <c r="I6490" s="10">
        <f>VLOOKUP(C6490,KFT!C:F,3,FALSE)</f>
        <v>2050</v>
      </c>
      <c r="J6490" s="10">
        <f t="shared" si="442"/>
        <v>4100</v>
      </c>
      <c r="K6490" s="198">
        <f t="shared" si="443"/>
        <v>5009.6877199999999</v>
      </c>
    </row>
    <row r="6491" spans="1:11" s="178" customFormat="1" x14ac:dyDescent="0.25">
      <c r="A6491" s="220" t="s">
        <v>21614</v>
      </c>
      <c r="B6491" s="221" t="s">
        <v>23685</v>
      </c>
      <c r="C6491" s="203" t="s">
        <v>2456</v>
      </c>
      <c r="D6491" s="224"/>
      <c r="E6491" s="223">
        <v>2479.6354299999998</v>
      </c>
      <c r="F6491" s="10"/>
      <c r="G6491" s="10">
        <f t="shared" si="440"/>
        <v>2479.6354299999998</v>
      </c>
      <c r="H6491" s="10">
        <f t="shared" si="441"/>
        <v>9918.5417199999993</v>
      </c>
      <c r="I6491" s="10">
        <f>VLOOKUP(C6491,KFT!C:F,3,FALSE)</f>
        <v>4056</v>
      </c>
      <c r="J6491" s="10">
        <f t="shared" si="442"/>
        <v>8112</v>
      </c>
      <c r="K6491" s="198">
        <f t="shared" si="443"/>
        <v>9918.5417199999993</v>
      </c>
    </row>
    <row r="6492" spans="1:11" s="178" customFormat="1" x14ac:dyDescent="0.25">
      <c r="A6492" s="220" t="s">
        <v>21615</v>
      </c>
      <c r="B6492" s="221" t="s">
        <v>23685</v>
      </c>
      <c r="C6492" s="203" t="s">
        <v>1362</v>
      </c>
      <c r="D6492" s="224"/>
      <c r="E6492" s="223">
        <v>3364.4270099999999</v>
      </c>
      <c r="F6492" s="10"/>
      <c r="G6492" s="10">
        <f t="shared" si="440"/>
        <v>3364.4270099999999</v>
      </c>
      <c r="H6492" s="10">
        <f t="shared" si="441"/>
        <v>13457.70804</v>
      </c>
      <c r="I6492" s="10">
        <f>VLOOKUP(C6492,KFT!C:F,3,FALSE)</f>
        <v>5504</v>
      </c>
      <c r="J6492" s="10">
        <f t="shared" si="442"/>
        <v>11008</v>
      </c>
      <c r="K6492" s="198">
        <f t="shared" si="443"/>
        <v>13457.70804</v>
      </c>
    </row>
    <row r="6493" spans="1:11" s="178" customFormat="1" x14ac:dyDescent="0.25">
      <c r="A6493" s="220" t="s">
        <v>21616</v>
      </c>
      <c r="B6493" s="221" t="s">
        <v>23685</v>
      </c>
      <c r="C6493" s="203" t="s">
        <v>1363</v>
      </c>
      <c r="D6493" s="224"/>
      <c r="E6493" s="223">
        <v>2042.2149099999999</v>
      </c>
      <c r="F6493" s="10"/>
      <c r="G6493" s="10">
        <f t="shared" si="440"/>
        <v>2042.2149099999999</v>
      </c>
      <c r="H6493" s="10">
        <f t="shared" si="441"/>
        <v>8168.8596399999997</v>
      </c>
      <c r="I6493" s="10">
        <f>VLOOKUP(C6493,KFT!C:F,3,FALSE)</f>
        <v>3340</v>
      </c>
      <c r="J6493" s="10">
        <f t="shared" si="442"/>
        <v>6680</v>
      </c>
      <c r="K6493" s="198">
        <f t="shared" si="443"/>
        <v>8168.8596399999997</v>
      </c>
    </row>
    <row r="6494" spans="1:11" s="178" customFormat="1" x14ac:dyDescent="0.25">
      <c r="A6494" s="220" t="s">
        <v>21617</v>
      </c>
      <c r="B6494" s="221" t="s">
        <v>23685</v>
      </c>
      <c r="C6494" s="203" t="s">
        <v>1364</v>
      </c>
      <c r="D6494" s="224"/>
      <c r="E6494" s="223">
        <v>1662.7186299999998</v>
      </c>
      <c r="F6494" s="10"/>
      <c r="G6494" s="10">
        <f t="shared" si="440"/>
        <v>1662.7186299999998</v>
      </c>
      <c r="H6494" s="10">
        <f t="shared" si="441"/>
        <v>6650.8745199999994</v>
      </c>
      <c r="I6494" s="10">
        <f>VLOOKUP(C6494,KFT!C:F,3,FALSE)</f>
        <v>2720</v>
      </c>
      <c r="J6494" s="10">
        <f t="shared" si="442"/>
        <v>5440</v>
      </c>
      <c r="K6494" s="198">
        <f t="shared" si="443"/>
        <v>6650.8745199999994</v>
      </c>
    </row>
    <row r="6495" spans="1:11" s="178" customFormat="1" x14ac:dyDescent="0.25">
      <c r="A6495" s="220" t="s">
        <v>21618</v>
      </c>
      <c r="B6495" s="221" t="s">
        <v>23685</v>
      </c>
      <c r="C6495" s="203" t="s">
        <v>1365</v>
      </c>
      <c r="D6495" s="224"/>
      <c r="E6495" s="223">
        <v>1652.91041</v>
      </c>
      <c r="F6495" s="10"/>
      <c r="G6495" s="10">
        <f t="shared" si="440"/>
        <v>1652.91041</v>
      </c>
      <c r="H6495" s="10">
        <f t="shared" si="441"/>
        <v>6611.6416399999998</v>
      </c>
      <c r="I6495" s="10">
        <f>VLOOKUP(C6495,KFT!C:F,3,FALSE)</f>
        <v>2736</v>
      </c>
      <c r="J6495" s="10">
        <f t="shared" si="442"/>
        <v>5472</v>
      </c>
      <c r="K6495" s="198">
        <f t="shared" si="443"/>
        <v>6611.6416399999998</v>
      </c>
    </row>
    <row r="6496" spans="1:11" s="178" customFormat="1" ht="24" x14ac:dyDescent="0.25">
      <c r="A6496" s="220" t="s">
        <v>21619</v>
      </c>
      <c r="B6496" s="221" t="s">
        <v>23685</v>
      </c>
      <c r="C6496" s="203" t="s">
        <v>1366</v>
      </c>
      <c r="D6496" s="224" t="s">
        <v>22590</v>
      </c>
      <c r="E6496" s="223">
        <v>3682.2157099999999</v>
      </c>
      <c r="F6496" s="10"/>
      <c r="G6496" s="10">
        <f t="shared" si="440"/>
        <v>3682.2157099999999</v>
      </c>
      <c r="H6496" s="10">
        <f t="shared" si="441"/>
        <v>14728.86284</v>
      </c>
      <c r="I6496" s="10">
        <f>VLOOKUP(C6496,KFT!C:F,3,FALSE)</f>
        <v>6022</v>
      </c>
      <c r="J6496" s="10">
        <f t="shared" si="442"/>
        <v>12044</v>
      </c>
      <c r="K6496" s="198">
        <f t="shared" si="443"/>
        <v>14728.86284</v>
      </c>
    </row>
    <row r="6497" spans="1:11" s="178" customFormat="1" x14ac:dyDescent="0.25">
      <c r="A6497" s="220" t="s">
        <v>21620</v>
      </c>
      <c r="B6497" s="221" t="s">
        <v>23685</v>
      </c>
      <c r="C6497" s="203" t="s">
        <v>1385</v>
      </c>
      <c r="D6497" s="224" t="s">
        <v>22591</v>
      </c>
      <c r="E6497" s="223">
        <v>3700.87149</v>
      </c>
      <c r="F6497" s="10"/>
      <c r="G6497" s="10">
        <f t="shared" si="440"/>
        <v>3700.87149</v>
      </c>
      <c r="H6497" s="10">
        <f t="shared" si="441"/>
        <v>14803.48596</v>
      </c>
      <c r="I6497" s="10">
        <f>VLOOKUP(C6497,KFT!C:F,3,FALSE)</f>
        <v>6054</v>
      </c>
      <c r="J6497" s="10">
        <f t="shared" si="442"/>
        <v>12108</v>
      </c>
      <c r="K6497" s="198">
        <f t="shared" si="443"/>
        <v>14803.48596</v>
      </c>
    </row>
    <row r="6498" spans="1:11" s="178" customFormat="1" ht="24" x14ac:dyDescent="0.25">
      <c r="A6498" s="220" t="s">
        <v>21621</v>
      </c>
      <c r="B6498" s="221" t="s">
        <v>23685</v>
      </c>
      <c r="C6498" s="203" t="s">
        <v>1386</v>
      </c>
      <c r="D6498" s="224" t="s">
        <v>22592</v>
      </c>
      <c r="E6498" s="223">
        <v>2328.12986</v>
      </c>
      <c r="F6498" s="10">
        <f>VLOOKUP(A6498,'EK-2-C-1'!B:D,3,FALSE)</f>
        <v>20</v>
      </c>
      <c r="G6498" s="10">
        <f t="shared" si="440"/>
        <v>2793.7558319999998</v>
      </c>
      <c r="H6498" s="10">
        <f t="shared" si="441"/>
        <v>11175.023327999999</v>
      </c>
      <c r="I6498" s="10">
        <f>VLOOKUP(C6498,KFT!C:F,3,FALSE)</f>
        <v>3808</v>
      </c>
      <c r="J6498" s="10">
        <f t="shared" si="442"/>
        <v>7616</v>
      </c>
      <c r="K6498" s="198">
        <f t="shared" si="443"/>
        <v>11175.023327999999</v>
      </c>
    </row>
    <row r="6499" spans="1:11" s="178" customFormat="1" x14ac:dyDescent="0.25">
      <c r="A6499" s="220" t="s">
        <v>21622</v>
      </c>
      <c r="B6499" s="221" t="s">
        <v>23685</v>
      </c>
      <c r="C6499" s="203" t="s">
        <v>1387</v>
      </c>
      <c r="D6499" s="224"/>
      <c r="E6499" s="223">
        <v>1995.3086099999998</v>
      </c>
      <c r="F6499" s="10"/>
      <c r="G6499" s="10">
        <f t="shared" si="440"/>
        <v>1995.3086099999998</v>
      </c>
      <c r="H6499" s="10">
        <f t="shared" si="441"/>
        <v>7981.2344399999993</v>
      </c>
      <c r="I6499" s="10">
        <f>VLOOKUP(C6499,KFT!C:F,3,FALSE)</f>
        <v>3264</v>
      </c>
      <c r="J6499" s="10">
        <f t="shared" si="442"/>
        <v>6528</v>
      </c>
      <c r="K6499" s="198">
        <f t="shared" si="443"/>
        <v>7981.2344399999993</v>
      </c>
    </row>
    <row r="6500" spans="1:11" s="178" customFormat="1" x14ac:dyDescent="0.25">
      <c r="A6500" s="220" t="s">
        <v>21623</v>
      </c>
      <c r="B6500" s="221" t="s">
        <v>23685</v>
      </c>
      <c r="C6500" s="203" t="s">
        <v>1388</v>
      </c>
      <c r="D6500" s="224"/>
      <c r="E6500" s="223">
        <v>1995.3086099999998</v>
      </c>
      <c r="F6500" s="10"/>
      <c r="G6500" s="10">
        <f t="shared" si="440"/>
        <v>1995.3086099999998</v>
      </c>
      <c r="H6500" s="10">
        <f t="shared" si="441"/>
        <v>7981.2344399999993</v>
      </c>
      <c r="I6500" s="10">
        <f>VLOOKUP(C6500,KFT!C:F,3,FALSE)</f>
        <v>3264</v>
      </c>
      <c r="J6500" s="10">
        <f t="shared" si="442"/>
        <v>6528</v>
      </c>
      <c r="K6500" s="198">
        <f t="shared" si="443"/>
        <v>7981.2344399999993</v>
      </c>
    </row>
    <row r="6501" spans="1:11" s="178" customFormat="1" x14ac:dyDescent="0.25">
      <c r="A6501" s="220" t="s">
        <v>21624</v>
      </c>
      <c r="B6501" s="221" t="s">
        <v>23685</v>
      </c>
      <c r="C6501" s="203" t="s">
        <v>1389</v>
      </c>
      <c r="D6501" s="224" t="s">
        <v>22593</v>
      </c>
      <c r="E6501" s="223">
        <v>1995.3086099999998</v>
      </c>
      <c r="F6501" s="10"/>
      <c r="G6501" s="10">
        <f t="shared" si="440"/>
        <v>1995.3086099999998</v>
      </c>
      <c r="H6501" s="10">
        <f t="shared" si="441"/>
        <v>7981.2344399999993</v>
      </c>
      <c r="I6501" s="10">
        <f>VLOOKUP(C6501,KFT!C:F,3,FALSE)</f>
        <v>3264</v>
      </c>
      <c r="J6501" s="10">
        <f t="shared" si="442"/>
        <v>6528</v>
      </c>
      <c r="K6501" s="198">
        <f t="shared" si="443"/>
        <v>7981.2344399999993</v>
      </c>
    </row>
    <row r="6502" spans="1:11" s="178" customFormat="1" x14ac:dyDescent="0.25">
      <c r="A6502" s="220" t="s">
        <v>21625</v>
      </c>
      <c r="B6502" s="221" t="s">
        <v>23685</v>
      </c>
      <c r="C6502" s="203" t="s">
        <v>1390</v>
      </c>
      <c r="D6502" s="224" t="s">
        <v>22594</v>
      </c>
      <c r="E6502" s="223">
        <v>1068.3310099999999</v>
      </c>
      <c r="F6502" s="10"/>
      <c r="G6502" s="10">
        <f t="shared" si="440"/>
        <v>1068.3310099999999</v>
      </c>
      <c r="H6502" s="10">
        <f t="shared" si="441"/>
        <v>4273.3240399999995</v>
      </c>
      <c r="I6502" s="10">
        <f>VLOOKUP(C6502,KFT!C:F,3,FALSE)</f>
        <v>1770</v>
      </c>
      <c r="J6502" s="10">
        <f t="shared" si="442"/>
        <v>3540</v>
      </c>
      <c r="K6502" s="198">
        <f t="shared" si="443"/>
        <v>4273.3240399999995</v>
      </c>
    </row>
    <row r="6503" spans="1:11" s="178" customFormat="1" x14ac:dyDescent="0.25">
      <c r="A6503" s="220" t="s">
        <v>21626</v>
      </c>
      <c r="B6503" s="221" t="s">
        <v>23685</v>
      </c>
      <c r="C6503" s="203" t="s">
        <v>1391</v>
      </c>
      <c r="D6503" s="224" t="s">
        <v>22595</v>
      </c>
      <c r="E6503" s="223">
        <v>7584.7368500000002</v>
      </c>
      <c r="F6503" s="10"/>
      <c r="G6503" s="10">
        <f t="shared" si="440"/>
        <v>7584.7368500000002</v>
      </c>
      <c r="H6503" s="10">
        <f t="shared" si="441"/>
        <v>30338.947400000001</v>
      </c>
      <c r="I6503" s="10">
        <f>VLOOKUP(C6503,KFT!C:F,3,FALSE)</f>
        <v>12408</v>
      </c>
      <c r="J6503" s="10">
        <f t="shared" si="442"/>
        <v>24816</v>
      </c>
      <c r="K6503" s="198">
        <f t="shared" si="443"/>
        <v>30338.947400000001</v>
      </c>
    </row>
    <row r="6504" spans="1:11" s="178" customFormat="1" x14ac:dyDescent="0.25">
      <c r="A6504" s="220" t="s">
        <v>21627</v>
      </c>
      <c r="B6504" s="221" t="s">
        <v>23685</v>
      </c>
      <c r="C6504" s="203" t="s">
        <v>1392</v>
      </c>
      <c r="D6504" s="224" t="s">
        <v>22596</v>
      </c>
      <c r="E6504" s="223">
        <v>1458.5250100000001</v>
      </c>
      <c r="F6504" s="10"/>
      <c r="G6504" s="10">
        <f t="shared" si="440"/>
        <v>1458.5250100000001</v>
      </c>
      <c r="H6504" s="10">
        <f t="shared" si="441"/>
        <v>5834.1000400000003</v>
      </c>
      <c r="I6504" s="10">
        <f>VLOOKUP(C6504,KFT!C:F,3,FALSE)</f>
        <v>2386</v>
      </c>
      <c r="J6504" s="10">
        <f t="shared" si="442"/>
        <v>4772</v>
      </c>
      <c r="K6504" s="198">
        <f t="shared" si="443"/>
        <v>5834.1000400000003</v>
      </c>
    </row>
    <row r="6505" spans="1:11" s="178" customFormat="1" x14ac:dyDescent="0.25">
      <c r="A6505" s="220" t="s">
        <v>21628</v>
      </c>
      <c r="B6505" s="221" t="s">
        <v>23685</v>
      </c>
      <c r="C6505" s="203" t="s">
        <v>1393</v>
      </c>
      <c r="D6505" s="224" t="s">
        <v>22596</v>
      </c>
      <c r="E6505" s="223">
        <v>2187.89129</v>
      </c>
      <c r="F6505" s="10"/>
      <c r="G6505" s="10">
        <f t="shared" si="440"/>
        <v>2187.89129</v>
      </c>
      <c r="H6505" s="10">
        <f t="shared" si="441"/>
        <v>8751.5651600000001</v>
      </c>
      <c r="I6505" s="10">
        <f>VLOOKUP(C6505,KFT!C:F,3,FALSE)</f>
        <v>3578</v>
      </c>
      <c r="J6505" s="10">
        <f t="shared" si="442"/>
        <v>7156</v>
      </c>
      <c r="K6505" s="198">
        <f t="shared" si="443"/>
        <v>8751.5651600000001</v>
      </c>
    </row>
    <row r="6506" spans="1:11" s="178" customFormat="1" x14ac:dyDescent="0.25">
      <c r="A6506" s="220" t="s">
        <v>21629</v>
      </c>
      <c r="B6506" s="221" t="s">
        <v>23685</v>
      </c>
      <c r="C6506" s="203" t="s">
        <v>1394</v>
      </c>
      <c r="D6506" s="224"/>
      <c r="E6506" s="223">
        <v>1662.7186299999998</v>
      </c>
      <c r="F6506" s="10"/>
      <c r="G6506" s="10">
        <f t="shared" si="440"/>
        <v>1662.7186299999998</v>
      </c>
      <c r="H6506" s="10">
        <f t="shared" si="441"/>
        <v>6650.8745199999994</v>
      </c>
      <c r="I6506" s="10">
        <f>VLOOKUP(C6506,KFT!C:F,3,FALSE)</f>
        <v>2720</v>
      </c>
      <c r="J6506" s="10">
        <f t="shared" si="442"/>
        <v>5440</v>
      </c>
      <c r="K6506" s="198">
        <f t="shared" si="443"/>
        <v>6650.8745199999994</v>
      </c>
    </row>
    <row r="6507" spans="1:11" s="178" customFormat="1" x14ac:dyDescent="0.25">
      <c r="A6507" s="220" t="s">
        <v>21630</v>
      </c>
      <c r="B6507" s="221" t="s">
        <v>23685</v>
      </c>
      <c r="C6507" s="203" t="s">
        <v>24884</v>
      </c>
      <c r="D6507" s="224"/>
      <c r="E6507" s="223">
        <v>2333.7633599999999</v>
      </c>
      <c r="F6507" s="10"/>
      <c r="G6507" s="10">
        <f t="shared" si="440"/>
        <v>2333.7633599999999</v>
      </c>
      <c r="H6507" s="10">
        <f t="shared" si="441"/>
        <v>9335.0534399999997</v>
      </c>
      <c r="I6507" s="10">
        <f>VLOOKUP(C6507,KFT!C:F,3,FALSE)</f>
        <v>3816</v>
      </c>
      <c r="J6507" s="10">
        <f t="shared" si="442"/>
        <v>7632</v>
      </c>
      <c r="K6507" s="198">
        <f t="shared" si="443"/>
        <v>9335.0534399999997</v>
      </c>
    </row>
    <row r="6508" spans="1:11" s="178" customFormat="1" x14ac:dyDescent="0.25">
      <c r="A6508" s="220" t="s">
        <v>21631</v>
      </c>
      <c r="B6508" s="221" t="s">
        <v>23685</v>
      </c>
      <c r="C6508" s="203" t="s">
        <v>1396</v>
      </c>
      <c r="D6508" s="224"/>
      <c r="E6508" s="223">
        <v>1458.5250100000001</v>
      </c>
      <c r="F6508" s="10"/>
      <c r="G6508" s="10">
        <f t="shared" si="440"/>
        <v>1458.5250100000001</v>
      </c>
      <c r="H6508" s="10">
        <f t="shared" si="441"/>
        <v>5834.1000400000003</v>
      </c>
      <c r="I6508" s="10">
        <f>VLOOKUP(C6508,KFT!C:F,3,FALSE)</f>
        <v>2386</v>
      </c>
      <c r="J6508" s="10">
        <f t="shared" si="442"/>
        <v>4772</v>
      </c>
      <c r="K6508" s="198">
        <f t="shared" si="443"/>
        <v>5834.1000400000003</v>
      </c>
    </row>
    <row r="6509" spans="1:11" s="178" customFormat="1" x14ac:dyDescent="0.25">
      <c r="A6509" s="220" t="s">
        <v>21632</v>
      </c>
      <c r="B6509" s="221" t="s">
        <v>23685</v>
      </c>
      <c r="C6509" s="203" t="s">
        <v>1397</v>
      </c>
      <c r="D6509" s="224"/>
      <c r="E6509" s="223">
        <v>1995.3086099999998</v>
      </c>
      <c r="F6509" s="10"/>
      <c r="G6509" s="10">
        <f t="shared" si="440"/>
        <v>1995.3086099999998</v>
      </c>
      <c r="H6509" s="10">
        <f t="shared" si="441"/>
        <v>7981.2344399999993</v>
      </c>
      <c r="I6509" s="10">
        <f>VLOOKUP(C6509,KFT!C:F,3,FALSE)</f>
        <v>3264</v>
      </c>
      <c r="J6509" s="10">
        <f t="shared" si="442"/>
        <v>6528</v>
      </c>
      <c r="K6509" s="198">
        <f t="shared" si="443"/>
        <v>7981.2344399999993</v>
      </c>
    </row>
    <row r="6510" spans="1:11" s="178" customFormat="1" x14ac:dyDescent="0.25">
      <c r="A6510" s="220" t="s">
        <v>21633</v>
      </c>
      <c r="B6510" s="221" t="s">
        <v>23685</v>
      </c>
      <c r="C6510" s="203" t="s">
        <v>1398</v>
      </c>
      <c r="D6510" s="224" t="s">
        <v>22597</v>
      </c>
      <c r="E6510" s="223">
        <v>5046.7680099999998</v>
      </c>
      <c r="F6510" s="10"/>
      <c r="G6510" s="10">
        <f t="shared" si="440"/>
        <v>5046.7680099999998</v>
      </c>
      <c r="H6510" s="10">
        <f t="shared" si="441"/>
        <v>20187.072039999999</v>
      </c>
      <c r="I6510" s="10">
        <f>VLOOKUP(C6510,KFT!C:F,3,FALSE)</f>
        <v>8256</v>
      </c>
      <c r="J6510" s="10">
        <f t="shared" si="442"/>
        <v>16512</v>
      </c>
      <c r="K6510" s="198">
        <f t="shared" si="443"/>
        <v>20187.072039999999</v>
      </c>
    </row>
    <row r="6511" spans="1:11" s="178" customFormat="1" x14ac:dyDescent="0.25">
      <c r="A6511" s="220" t="s">
        <v>21634</v>
      </c>
      <c r="B6511" s="221" t="s">
        <v>23685</v>
      </c>
      <c r="C6511" s="203" t="s">
        <v>24887</v>
      </c>
      <c r="D6511" s="224" t="s">
        <v>22597</v>
      </c>
      <c r="E6511" s="223">
        <v>9004.4974499999989</v>
      </c>
      <c r="F6511" s="10">
        <f>VLOOKUP(A6511,'EK-2-C-1'!B:D,3,FALSE)</f>
        <v>20</v>
      </c>
      <c r="G6511" s="10">
        <f t="shared" si="440"/>
        <v>10805.396939999999</v>
      </c>
      <c r="H6511" s="10">
        <f t="shared" si="441"/>
        <v>43221.587759999995</v>
      </c>
      <c r="I6511" s="10">
        <f>VLOOKUP(C6511,KFT!C:F,3,FALSE)</f>
        <v>14730</v>
      </c>
      <c r="J6511" s="10">
        <f t="shared" si="442"/>
        <v>29460</v>
      </c>
      <c r="K6511" s="198">
        <f t="shared" si="443"/>
        <v>43221.587759999995</v>
      </c>
    </row>
    <row r="6512" spans="1:11" s="178" customFormat="1" x14ac:dyDescent="0.25">
      <c r="A6512" s="220" t="s">
        <v>21635</v>
      </c>
      <c r="B6512" s="221" t="s">
        <v>23685</v>
      </c>
      <c r="C6512" s="203" t="s">
        <v>1400</v>
      </c>
      <c r="D6512" s="224"/>
      <c r="E6512" s="223">
        <v>3364.4270099999999</v>
      </c>
      <c r="F6512" s="10"/>
      <c r="G6512" s="10">
        <f t="shared" si="440"/>
        <v>3364.4270099999999</v>
      </c>
      <c r="H6512" s="10">
        <f t="shared" si="441"/>
        <v>13457.70804</v>
      </c>
      <c r="I6512" s="10">
        <f>VLOOKUP(C6512,KFT!C:F,3,FALSE)</f>
        <v>5504</v>
      </c>
      <c r="J6512" s="10">
        <f t="shared" si="442"/>
        <v>11008</v>
      </c>
      <c r="K6512" s="198">
        <f t="shared" si="443"/>
        <v>13457.70804</v>
      </c>
    </row>
    <row r="6513" spans="1:11" s="178" customFormat="1" x14ac:dyDescent="0.25">
      <c r="A6513" s="220" t="s">
        <v>21636</v>
      </c>
      <c r="B6513" s="221" t="s">
        <v>23685</v>
      </c>
      <c r="C6513" s="203" t="s">
        <v>1401</v>
      </c>
      <c r="D6513" s="224"/>
      <c r="E6513" s="223">
        <v>5046.7680099999998</v>
      </c>
      <c r="F6513" s="10"/>
      <c r="G6513" s="10">
        <f t="shared" si="440"/>
        <v>5046.7680099999998</v>
      </c>
      <c r="H6513" s="10">
        <f t="shared" si="441"/>
        <v>20187.072039999999</v>
      </c>
      <c r="I6513" s="10">
        <f>VLOOKUP(C6513,KFT!C:F,3,FALSE)</f>
        <v>8256</v>
      </c>
      <c r="J6513" s="10">
        <f t="shared" si="442"/>
        <v>16512</v>
      </c>
      <c r="K6513" s="198">
        <f t="shared" si="443"/>
        <v>20187.072039999999</v>
      </c>
    </row>
    <row r="6514" spans="1:11" s="178" customFormat="1" x14ac:dyDescent="0.25">
      <c r="A6514" s="220" t="s">
        <v>21637</v>
      </c>
      <c r="B6514" s="221" t="s">
        <v>23685</v>
      </c>
      <c r="C6514" s="203" t="s">
        <v>24040</v>
      </c>
      <c r="D6514" s="224" t="s">
        <v>22231</v>
      </c>
      <c r="E6514" s="223">
        <v>3364.4270099999999</v>
      </c>
      <c r="F6514" s="10"/>
      <c r="G6514" s="10">
        <f t="shared" si="440"/>
        <v>3364.4270099999999</v>
      </c>
      <c r="H6514" s="10">
        <f t="shared" si="441"/>
        <v>13457.70804</v>
      </c>
      <c r="I6514" s="10">
        <f>VLOOKUP(C6514,KFT!C:F,3,FALSE)</f>
        <v>5504</v>
      </c>
      <c r="J6514" s="10">
        <f t="shared" si="442"/>
        <v>11008</v>
      </c>
      <c r="K6514" s="198">
        <f t="shared" si="443"/>
        <v>13457.70804</v>
      </c>
    </row>
    <row r="6515" spans="1:11" s="178" customFormat="1" x14ac:dyDescent="0.25">
      <c r="A6515" s="220" t="s">
        <v>21638</v>
      </c>
      <c r="B6515" s="221" t="s">
        <v>23685</v>
      </c>
      <c r="C6515" s="203" t="s">
        <v>1404</v>
      </c>
      <c r="D6515" s="224"/>
      <c r="E6515" s="223">
        <v>2917.2041999999997</v>
      </c>
      <c r="F6515" s="10"/>
      <c r="G6515" s="10">
        <f t="shared" si="440"/>
        <v>2917.2041999999997</v>
      </c>
      <c r="H6515" s="10">
        <f t="shared" si="441"/>
        <v>11668.816799999999</v>
      </c>
      <c r="I6515" s="10">
        <f>VLOOKUP(C6515,KFT!C:F,3,FALSE)</f>
        <v>4772</v>
      </c>
      <c r="J6515" s="10">
        <f t="shared" si="442"/>
        <v>9544</v>
      </c>
      <c r="K6515" s="198">
        <f t="shared" si="443"/>
        <v>11668.816799999999</v>
      </c>
    </row>
    <row r="6516" spans="1:11" s="178" customFormat="1" x14ac:dyDescent="0.25">
      <c r="A6516" s="220" t="s">
        <v>21639</v>
      </c>
      <c r="B6516" s="221" t="s">
        <v>23685</v>
      </c>
      <c r="C6516" s="203" t="s">
        <v>1405</v>
      </c>
      <c r="D6516" s="224" t="s">
        <v>22597</v>
      </c>
      <c r="E6516" s="223">
        <v>5046.7680099999998</v>
      </c>
      <c r="F6516" s="10"/>
      <c r="G6516" s="10">
        <f t="shared" si="440"/>
        <v>5046.7680099999998</v>
      </c>
      <c r="H6516" s="10">
        <f t="shared" si="441"/>
        <v>20187.072039999999</v>
      </c>
      <c r="I6516" s="10">
        <f>VLOOKUP(C6516,KFT!C:F,3,FALSE)</f>
        <v>8256</v>
      </c>
      <c r="J6516" s="10">
        <f t="shared" si="442"/>
        <v>16512</v>
      </c>
      <c r="K6516" s="198">
        <f t="shared" si="443"/>
        <v>20187.072039999999</v>
      </c>
    </row>
    <row r="6517" spans="1:11" s="178" customFormat="1" x14ac:dyDescent="0.25">
      <c r="A6517" s="220" t="s">
        <v>21640</v>
      </c>
      <c r="B6517" s="221" t="s">
        <v>23685</v>
      </c>
      <c r="C6517" s="203" t="s">
        <v>1406</v>
      </c>
      <c r="D6517" s="224"/>
      <c r="E6517" s="223">
        <v>4626.08788</v>
      </c>
      <c r="F6517" s="10">
        <f>VLOOKUP(A6517,'EK-2-C-1'!B:D,3,FALSE)</f>
        <v>20</v>
      </c>
      <c r="G6517" s="10">
        <f t="shared" si="440"/>
        <v>5551.305456</v>
      </c>
      <c r="H6517" s="10">
        <f t="shared" si="441"/>
        <v>22205.221824</v>
      </c>
      <c r="I6517" s="10">
        <f>VLOOKUP(C6517,KFT!C:F,3,FALSE)</f>
        <v>7568</v>
      </c>
      <c r="J6517" s="10">
        <f t="shared" si="442"/>
        <v>15136</v>
      </c>
      <c r="K6517" s="198">
        <f t="shared" si="443"/>
        <v>22205.221824</v>
      </c>
    </row>
    <row r="6518" spans="1:11" s="178" customFormat="1" x14ac:dyDescent="0.25">
      <c r="A6518" s="220" t="s">
        <v>21641</v>
      </c>
      <c r="B6518" s="221" t="s">
        <v>23685</v>
      </c>
      <c r="C6518" s="203" t="s">
        <v>1407</v>
      </c>
      <c r="D6518" s="224"/>
      <c r="E6518" s="223">
        <v>4626.08788</v>
      </c>
      <c r="F6518" s="10">
        <f>VLOOKUP(A6518,'EK-2-C-1'!B:D,3,FALSE)</f>
        <v>20</v>
      </c>
      <c r="G6518" s="10">
        <f t="shared" si="440"/>
        <v>5551.305456</v>
      </c>
      <c r="H6518" s="10">
        <f t="shared" si="441"/>
        <v>22205.221824</v>
      </c>
      <c r="I6518" s="10">
        <f>VLOOKUP(C6518,KFT!C:F,3,FALSE)</f>
        <v>7568</v>
      </c>
      <c r="J6518" s="10">
        <f t="shared" si="442"/>
        <v>15136</v>
      </c>
      <c r="K6518" s="198">
        <f t="shared" si="443"/>
        <v>22205.221824</v>
      </c>
    </row>
    <row r="6519" spans="1:11" s="178" customFormat="1" x14ac:dyDescent="0.25">
      <c r="A6519" s="220" t="s">
        <v>21642</v>
      </c>
      <c r="B6519" s="221" t="s">
        <v>23685</v>
      </c>
      <c r="C6519" s="203" t="s">
        <v>1408</v>
      </c>
      <c r="D6519" s="224"/>
      <c r="E6519" s="223">
        <v>4626.08788</v>
      </c>
      <c r="F6519" s="10"/>
      <c r="G6519" s="10">
        <f t="shared" si="440"/>
        <v>4626.08788</v>
      </c>
      <c r="H6519" s="10">
        <f t="shared" si="441"/>
        <v>18504.35152</v>
      </c>
      <c r="I6519" s="10">
        <f>VLOOKUP(C6519,KFT!C:F,3,FALSE)</f>
        <v>7568</v>
      </c>
      <c r="J6519" s="10">
        <f t="shared" si="442"/>
        <v>15136</v>
      </c>
      <c r="K6519" s="198">
        <f t="shared" si="443"/>
        <v>18504.35152</v>
      </c>
    </row>
    <row r="6520" spans="1:11" s="178" customFormat="1" x14ac:dyDescent="0.25">
      <c r="A6520" s="220" t="s">
        <v>21643</v>
      </c>
      <c r="B6520" s="221" t="s">
        <v>23685</v>
      </c>
      <c r="C6520" s="203" t="s">
        <v>24060</v>
      </c>
      <c r="D6520" s="224"/>
      <c r="E6520" s="223">
        <v>8055.2704899999999</v>
      </c>
      <c r="F6520" s="10"/>
      <c r="G6520" s="10">
        <f t="shared" si="440"/>
        <v>8055.2704899999999</v>
      </c>
      <c r="H6520" s="10">
        <f t="shared" si="441"/>
        <v>32221.08196</v>
      </c>
      <c r="I6520" s="10">
        <f>VLOOKUP(C6520,KFT!C:F,3,FALSE)</f>
        <v>13176</v>
      </c>
      <c r="J6520" s="10">
        <f t="shared" si="442"/>
        <v>26352</v>
      </c>
      <c r="K6520" s="198">
        <f t="shared" si="443"/>
        <v>32221.08196</v>
      </c>
    </row>
    <row r="6521" spans="1:11" s="178" customFormat="1" x14ac:dyDescent="0.25">
      <c r="A6521" s="220" t="s">
        <v>21644</v>
      </c>
      <c r="B6521" s="221" t="s">
        <v>23685</v>
      </c>
      <c r="C6521" s="203" t="s">
        <v>1410</v>
      </c>
      <c r="D6521" s="224"/>
      <c r="E6521" s="223">
        <v>2187.8379199999999</v>
      </c>
      <c r="F6521" s="10"/>
      <c r="G6521" s="10">
        <f t="shared" si="440"/>
        <v>2187.8379199999999</v>
      </c>
      <c r="H6521" s="10">
        <f t="shared" si="441"/>
        <v>8751.3516799999998</v>
      </c>
      <c r="I6521" s="10">
        <f>VLOOKUP(C6521,KFT!C:F,3,FALSE)</f>
        <v>3578</v>
      </c>
      <c r="J6521" s="10">
        <f t="shared" si="442"/>
        <v>7156</v>
      </c>
      <c r="K6521" s="198">
        <f t="shared" si="443"/>
        <v>8751.3516799999998</v>
      </c>
    </row>
    <row r="6522" spans="1:11" s="178" customFormat="1" x14ac:dyDescent="0.25">
      <c r="A6522" s="220" t="s">
        <v>21645</v>
      </c>
      <c r="B6522" s="221" t="s">
        <v>23685</v>
      </c>
      <c r="C6522" s="203" t="s">
        <v>1411</v>
      </c>
      <c r="D6522" s="224"/>
      <c r="E6522" s="223">
        <v>3364.4270099999999</v>
      </c>
      <c r="F6522" s="10"/>
      <c r="G6522" s="10">
        <f t="shared" si="440"/>
        <v>3364.4270099999999</v>
      </c>
      <c r="H6522" s="10">
        <f t="shared" si="441"/>
        <v>13457.70804</v>
      </c>
      <c r="I6522" s="10">
        <f>VLOOKUP(C6522,KFT!C:F,3,FALSE)</f>
        <v>5504</v>
      </c>
      <c r="J6522" s="10">
        <f t="shared" si="442"/>
        <v>11008</v>
      </c>
      <c r="K6522" s="198">
        <f t="shared" si="443"/>
        <v>13457.70804</v>
      </c>
    </row>
    <row r="6523" spans="1:11" s="178" customFormat="1" x14ac:dyDescent="0.25">
      <c r="A6523" s="220" t="s">
        <v>21646</v>
      </c>
      <c r="B6523" s="221" t="s">
        <v>23685</v>
      </c>
      <c r="C6523" s="203" t="s">
        <v>1412</v>
      </c>
      <c r="D6523" s="224" t="s">
        <v>22598</v>
      </c>
      <c r="E6523" s="223">
        <v>1391.4448499999999</v>
      </c>
      <c r="F6523" s="10"/>
      <c r="G6523" s="10">
        <f t="shared" si="440"/>
        <v>1391.4448499999999</v>
      </c>
      <c r="H6523" s="10">
        <f t="shared" si="441"/>
        <v>5565.7793999999994</v>
      </c>
      <c r="I6523" s="10">
        <f>VLOOKUP(C6523,KFT!C:F,3,FALSE)</f>
        <v>2276</v>
      </c>
      <c r="J6523" s="10">
        <f t="shared" si="442"/>
        <v>4552</v>
      </c>
      <c r="K6523" s="198">
        <f t="shared" si="443"/>
        <v>5565.7793999999994</v>
      </c>
    </row>
    <row r="6524" spans="1:11" s="178" customFormat="1" x14ac:dyDescent="0.25">
      <c r="A6524" s="220" t="s">
        <v>21647</v>
      </c>
      <c r="B6524" s="221" t="s">
        <v>23685</v>
      </c>
      <c r="C6524" s="203" t="s">
        <v>4287</v>
      </c>
      <c r="D6524" s="224" t="s">
        <v>22599</v>
      </c>
      <c r="E6524" s="223">
        <v>1312.7003799999998</v>
      </c>
      <c r="F6524" s="10"/>
      <c r="G6524" s="10">
        <f t="shared" si="440"/>
        <v>1312.7003799999998</v>
      </c>
      <c r="H6524" s="10">
        <f t="shared" si="441"/>
        <v>5250.8015199999991</v>
      </c>
      <c r="I6524" s="10">
        <f>VLOOKUP(C6524,KFT!C:F,3,FALSE)</f>
        <v>2148</v>
      </c>
      <c r="J6524" s="10">
        <f t="shared" si="442"/>
        <v>4296</v>
      </c>
      <c r="K6524" s="198">
        <f t="shared" si="443"/>
        <v>5250.8015199999991</v>
      </c>
    </row>
    <row r="6525" spans="1:11" s="178" customFormat="1" x14ac:dyDescent="0.25">
      <c r="A6525" s="220" t="s">
        <v>21648</v>
      </c>
      <c r="B6525" s="221" t="s">
        <v>23685</v>
      </c>
      <c r="C6525" s="203" t="s">
        <v>1413</v>
      </c>
      <c r="D6525" s="224"/>
      <c r="E6525" s="223">
        <v>2917.2041999999997</v>
      </c>
      <c r="F6525" s="10"/>
      <c r="G6525" s="10">
        <f t="shared" si="440"/>
        <v>2917.2041999999997</v>
      </c>
      <c r="H6525" s="10">
        <f t="shared" si="441"/>
        <v>11668.816799999999</v>
      </c>
      <c r="I6525" s="10">
        <f>VLOOKUP(C6525,KFT!C:F,3,FALSE)</f>
        <v>4772</v>
      </c>
      <c r="J6525" s="10">
        <f t="shared" si="442"/>
        <v>9544</v>
      </c>
      <c r="K6525" s="198">
        <f t="shared" si="443"/>
        <v>11668.816799999999</v>
      </c>
    </row>
    <row r="6526" spans="1:11" s="178" customFormat="1" x14ac:dyDescent="0.25">
      <c r="A6526" s="220" t="s">
        <v>21649</v>
      </c>
      <c r="B6526" s="221" t="s">
        <v>23685</v>
      </c>
      <c r="C6526" s="203" t="s">
        <v>1414</v>
      </c>
      <c r="D6526" s="224"/>
      <c r="E6526" s="223">
        <v>2187.8379199999999</v>
      </c>
      <c r="F6526" s="10"/>
      <c r="G6526" s="10">
        <f t="shared" si="440"/>
        <v>2187.8379199999999</v>
      </c>
      <c r="H6526" s="10">
        <f t="shared" si="441"/>
        <v>8751.3516799999998</v>
      </c>
      <c r="I6526" s="10">
        <f>VLOOKUP(C6526,KFT!C:F,3,FALSE)</f>
        <v>3578</v>
      </c>
      <c r="J6526" s="10">
        <f t="shared" si="442"/>
        <v>7156</v>
      </c>
      <c r="K6526" s="198">
        <f t="shared" si="443"/>
        <v>8751.3516799999998</v>
      </c>
    </row>
    <row r="6527" spans="1:11" s="178" customFormat="1" x14ac:dyDescent="0.25">
      <c r="A6527" s="220" t="s">
        <v>21650</v>
      </c>
      <c r="B6527" s="221" t="s">
        <v>23685</v>
      </c>
      <c r="C6527" s="203" t="s">
        <v>1416</v>
      </c>
      <c r="D6527" s="224" t="s">
        <v>22596</v>
      </c>
      <c r="E6527" s="223">
        <v>5215.6010400000005</v>
      </c>
      <c r="F6527" s="10">
        <f>VLOOKUP(A6527,'EK-2-C-1'!B:D,3,FALSE)</f>
        <v>40</v>
      </c>
      <c r="G6527" s="10">
        <f t="shared" si="440"/>
        <v>7301.8414560000001</v>
      </c>
      <c r="H6527" s="10">
        <f t="shared" si="441"/>
        <v>29207.365824</v>
      </c>
      <c r="I6527" s="10">
        <f>VLOOKUP(C6527,KFT!C:F,3,FALSE)</f>
        <v>8532</v>
      </c>
      <c r="J6527" s="10">
        <f t="shared" si="442"/>
        <v>17064</v>
      </c>
      <c r="K6527" s="198">
        <f t="shared" si="443"/>
        <v>29207.365824</v>
      </c>
    </row>
    <row r="6528" spans="1:11" s="178" customFormat="1" x14ac:dyDescent="0.25">
      <c r="A6528" s="220" t="s">
        <v>21651</v>
      </c>
      <c r="B6528" s="221" t="s">
        <v>23685</v>
      </c>
      <c r="C6528" s="203" t="s">
        <v>1417</v>
      </c>
      <c r="D6528" s="224" t="s">
        <v>22596</v>
      </c>
      <c r="E6528" s="223">
        <v>8330.6596900000004</v>
      </c>
      <c r="F6528" s="10">
        <f>VLOOKUP(A6528,'EK-2-C-1'!B:D,3,FALSE)</f>
        <v>50</v>
      </c>
      <c r="G6528" s="10">
        <f t="shared" si="440"/>
        <v>12495.989535000001</v>
      </c>
      <c r="H6528" s="10">
        <f t="shared" si="441"/>
        <v>49983.958140000002</v>
      </c>
      <c r="I6528" s="10">
        <f>VLOOKUP(C6528,KFT!C:F,3,FALSE)</f>
        <v>13790</v>
      </c>
      <c r="J6528" s="10">
        <f t="shared" si="442"/>
        <v>27580</v>
      </c>
      <c r="K6528" s="198">
        <f t="shared" si="443"/>
        <v>49983.958140000002</v>
      </c>
    </row>
    <row r="6529" spans="1:11" s="178" customFormat="1" x14ac:dyDescent="0.25">
      <c r="A6529" s="220" t="s">
        <v>21652</v>
      </c>
      <c r="B6529" s="221" t="s">
        <v>23685</v>
      </c>
      <c r="C6529" s="203" t="s">
        <v>1418</v>
      </c>
      <c r="D6529" s="224" t="s">
        <v>22600</v>
      </c>
      <c r="E6529" s="223">
        <v>3617.7566099999999</v>
      </c>
      <c r="F6529" s="10">
        <f>VLOOKUP(A6529,'EK-2-C-1'!B:D,3,FALSE)</f>
        <v>40</v>
      </c>
      <c r="G6529" s="10">
        <f t="shared" si="440"/>
        <v>5064.859254</v>
      </c>
      <c r="H6529" s="10">
        <f t="shared" si="441"/>
        <v>20259.437016</v>
      </c>
      <c r="I6529" s="10">
        <f>VLOOKUP(C6529,KFT!C:F,3,FALSE)</f>
        <v>5918</v>
      </c>
      <c r="J6529" s="10">
        <f t="shared" si="442"/>
        <v>11836</v>
      </c>
      <c r="K6529" s="198">
        <f t="shared" si="443"/>
        <v>20259.437016</v>
      </c>
    </row>
    <row r="6530" spans="1:11" s="178" customFormat="1" x14ac:dyDescent="0.25">
      <c r="A6530" s="220" t="s">
        <v>21653</v>
      </c>
      <c r="B6530" s="221" t="s">
        <v>23685</v>
      </c>
      <c r="C6530" s="203" t="s">
        <v>1419</v>
      </c>
      <c r="D6530" s="224"/>
      <c r="E6530" s="223">
        <v>5688.3880799999997</v>
      </c>
      <c r="F6530" s="10">
        <f>VLOOKUP(A6530,'EK-2-C-1'!B:D,3,FALSE)</f>
        <v>40</v>
      </c>
      <c r="G6530" s="10">
        <f t="shared" si="440"/>
        <v>7963.7433119999996</v>
      </c>
      <c r="H6530" s="10">
        <f t="shared" si="441"/>
        <v>31854.973247999998</v>
      </c>
      <c r="I6530" s="10">
        <f>VLOOKUP(C6530,KFT!C:F,3,FALSE)</f>
        <v>9304</v>
      </c>
      <c r="J6530" s="10">
        <f t="shared" si="442"/>
        <v>18608</v>
      </c>
      <c r="K6530" s="198">
        <f t="shared" si="443"/>
        <v>31854.973247999998</v>
      </c>
    </row>
    <row r="6531" spans="1:11" s="178" customFormat="1" x14ac:dyDescent="0.25">
      <c r="A6531" s="220" t="s">
        <v>21654</v>
      </c>
      <c r="B6531" s="221" t="s">
        <v>23685</v>
      </c>
      <c r="C6531" s="203" t="s">
        <v>1420</v>
      </c>
      <c r="D6531" s="224" t="s">
        <v>22596</v>
      </c>
      <c r="E6531" s="223">
        <v>4740.21666</v>
      </c>
      <c r="F6531" s="10">
        <f>VLOOKUP(A6531,'EK-2-C-1'!B:D,3,FALSE)</f>
        <v>40</v>
      </c>
      <c r="G6531" s="10">
        <f t="shared" si="440"/>
        <v>6636.3033240000004</v>
      </c>
      <c r="H6531" s="10">
        <f t="shared" si="441"/>
        <v>26545.213296000002</v>
      </c>
      <c r="I6531" s="10">
        <f>VLOOKUP(C6531,KFT!C:F,3,FALSE)</f>
        <v>7754</v>
      </c>
      <c r="J6531" s="10">
        <f t="shared" si="442"/>
        <v>15508</v>
      </c>
      <c r="K6531" s="198">
        <f t="shared" si="443"/>
        <v>26545.213296000002</v>
      </c>
    </row>
    <row r="6532" spans="1:11" s="178" customFormat="1" x14ac:dyDescent="0.25">
      <c r="A6532" s="220" t="s">
        <v>21655</v>
      </c>
      <c r="B6532" s="221" t="s">
        <v>23685</v>
      </c>
      <c r="C6532" s="203" t="s">
        <v>1421</v>
      </c>
      <c r="D6532" s="224" t="s">
        <v>22596</v>
      </c>
      <c r="E6532" s="223">
        <v>4740.21666</v>
      </c>
      <c r="F6532" s="10"/>
      <c r="G6532" s="10">
        <f t="shared" si="440"/>
        <v>4740.21666</v>
      </c>
      <c r="H6532" s="10">
        <f t="shared" si="441"/>
        <v>18960.86664</v>
      </c>
      <c r="I6532" s="10">
        <f>VLOOKUP(C6532,KFT!C:F,3,FALSE)</f>
        <v>7754</v>
      </c>
      <c r="J6532" s="10">
        <f t="shared" si="442"/>
        <v>15508</v>
      </c>
      <c r="K6532" s="198">
        <f t="shared" si="443"/>
        <v>18960.86664</v>
      </c>
    </row>
    <row r="6533" spans="1:11" s="178" customFormat="1" x14ac:dyDescent="0.25">
      <c r="A6533" s="220" t="s">
        <v>21656</v>
      </c>
      <c r="B6533" s="221" t="s">
        <v>23685</v>
      </c>
      <c r="C6533" s="203" t="s">
        <v>1422</v>
      </c>
      <c r="D6533" s="224" t="s">
        <v>22601</v>
      </c>
      <c r="E6533" s="223">
        <v>9252.1816899999994</v>
      </c>
      <c r="F6533" s="10"/>
      <c r="G6533" s="10">
        <f t="shared" si="440"/>
        <v>9252.1816899999994</v>
      </c>
      <c r="H6533" s="10">
        <f t="shared" si="441"/>
        <v>37008.726759999998</v>
      </c>
      <c r="I6533" s="10">
        <f>VLOOKUP(C6533,KFT!C:F,3,FALSE)</f>
        <v>15136</v>
      </c>
      <c r="J6533" s="10">
        <f t="shared" si="442"/>
        <v>30272</v>
      </c>
      <c r="K6533" s="198">
        <f t="shared" si="443"/>
        <v>37008.726759999998</v>
      </c>
    </row>
    <row r="6534" spans="1:11" s="178" customFormat="1" x14ac:dyDescent="0.25">
      <c r="A6534" s="220" t="s">
        <v>21657</v>
      </c>
      <c r="B6534" s="221" t="s">
        <v>23685</v>
      </c>
      <c r="C6534" s="203" t="s">
        <v>1423</v>
      </c>
      <c r="D6534" s="224"/>
      <c r="E6534" s="223">
        <v>5551.5829800000001</v>
      </c>
      <c r="F6534" s="10"/>
      <c r="G6534" s="10">
        <f t="shared" si="440"/>
        <v>5551.5829800000001</v>
      </c>
      <c r="H6534" s="10">
        <f t="shared" si="441"/>
        <v>22206.331920000001</v>
      </c>
      <c r="I6534" s="10">
        <f>VLOOKUP(C6534,KFT!C:F,3,FALSE)</f>
        <v>9082</v>
      </c>
      <c r="J6534" s="10">
        <f t="shared" si="442"/>
        <v>18164</v>
      </c>
      <c r="K6534" s="198">
        <f t="shared" si="443"/>
        <v>22206.331920000001</v>
      </c>
    </row>
    <row r="6535" spans="1:11" s="178" customFormat="1" x14ac:dyDescent="0.25">
      <c r="A6535" s="220" t="s">
        <v>21658</v>
      </c>
      <c r="B6535" s="221" t="s">
        <v>23685</v>
      </c>
      <c r="C6535" s="203" t="s">
        <v>1424</v>
      </c>
      <c r="D6535" s="224"/>
      <c r="E6535" s="223">
        <v>6476.5265899999995</v>
      </c>
      <c r="F6535" s="10"/>
      <c r="G6535" s="10">
        <f t="shared" si="440"/>
        <v>6476.5265899999995</v>
      </c>
      <c r="H6535" s="10">
        <f t="shared" si="441"/>
        <v>25906.106359999998</v>
      </c>
      <c r="I6535" s="10">
        <f>VLOOKUP(C6535,KFT!C:F,3,FALSE)</f>
        <v>10594</v>
      </c>
      <c r="J6535" s="10">
        <f t="shared" si="442"/>
        <v>21188</v>
      </c>
      <c r="K6535" s="198">
        <f t="shared" si="443"/>
        <v>25906.106359999998</v>
      </c>
    </row>
    <row r="6536" spans="1:11" s="178" customFormat="1" x14ac:dyDescent="0.25">
      <c r="A6536" s="220" t="s">
        <v>21659</v>
      </c>
      <c r="B6536" s="221" t="s">
        <v>23685</v>
      </c>
      <c r="C6536" s="203" t="s">
        <v>1425</v>
      </c>
      <c r="D6536" s="224"/>
      <c r="E6536" s="223">
        <v>4229.0269399999997</v>
      </c>
      <c r="F6536" s="10"/>
      <c r="G6536" s="10">
        <f t="shared" si="440"/>
        <v>4229.0269399999997</v>
      </c>
      <c r="H6536" s="10">
        <f t="shared" si="441"/>
        <v>16916.107759999999</v>
      </c>
      <c r="I6536" s="10">
        <f>VLOOKUP(C6536,KFT!C:F,3,FALSE)</f>
        <v>6918</v>
      </c>
      <c r="J6536" s="10">
        <f t="shared" si="442"/>
        <v>13836</v>
      </c>
      <c r="K6536" s="198">
        <f t="shared" si="443"/>
        <v>16916.107759999999</v>
      </c>
    </row>
    <row r="6537" spans="1:11" s="178" customFormat="1" ht="36" x14ac:dyDescent="0.25">
      <c r="A6537" s="220" t="s">
        <v>21660</v>
      </c>
      <c r="B6537" s="221" t="s">
        <v>23685</v>
      </c>
      <c r="C6537" s="203" t="s">
        <v>1426</v>
      </c>
      <c r="D6537" s="224" t="s">
        <v>22602</v>
      </c>
      <c r="E6537" s="223">
        <v>12781.385609999999</v>
      </c>
      <c r="F6537" s="10">
        <f>VLOOKUP(A6537,'EK-2-C-1'!B:D,3,FALSE)</f>
        <v>20</v>
      </c>
      <c r="G6537" s="10">
        <f t="shared" si="440"/>
        <v>15337.662731999999</v>
      </c>
      <c r="H6537" s="10">
        <f t="shared" si="441"/>
        <v>61350.650927999995</v>
      </c>
      <c r="I6537" s="10">
        <f>VLOOKUP(C6537,KFT!C:F,3,FALSE)</f>
        <v>20908</v>
      </c>
      <c r="J6537" s="10">
        <f t="shared" si="442"/>
        <v>41816</v>
      </c>
      <c r="K6537" s="198">
        <f t="shared" si="443"/>
        <v>61350.650927999995</v>
      </c>
    </row>
    <row r="6538" spans="1:11" s="178" customFormat="1" x14ac:dyDescent="0.25">
      <c r="A6538" s="220" t="s">
        <v>21661</v>
      </c>
      <c r="B6538" s="221" t="s">
        <v>23685</v>
      </c>
      <c r="C6538" s="203" t="s">
        <v>1427</v>
      </c>
      <c r="D6538" s="224"/>
      <c r="E6538" s="223">
        <v>1252.42193</v>
      </c>
      <c r="F6538" s="10"/>
      <c r="G6538" s="10">
        <f t="shared" si="440"/>
        <v>1252.42193</v>
      </c>
      <c r="H6538" s="10">
        <f t="shared" si="441"/>
        <v>5009.6877199999999</v>
      </c>
      <c r="I6538" s="10">
        <f>VLOOKUP(C6538,KFT!C:F,3,FALSE)</f>
        <v>2050</v>
      </c>
      <c r="J6538" s="10">
        <f t="shared" si="442"/>
        <v>4100</v>
      </c>
      <c r="K6538" s="198">
        <f t="shared" si="443"/>
        <v>5009.6877199999999</v>
      </c>
    </row>
    <row r="6539" spans="1:11" s="178" customFormat="1" x14ac:dyDescent="0.25">
      <c r="A6539" s="220" t="s">
        <v>21662</v>
      </c>
      <c r="B6539" s="221" t="s">
        <v>23685</v>
      </c>
      <c r="C6539" s="203" t="s">
        <v>1428</v>
      </c>
      <c r="D6539" s="224" t="s">
        <v>22596</v>
      </c>
      <c r="E6539" s="223">
        <v>1458.5250100000001</v>
      </c>
      <c r="F6539" s="10"/>
      <c r="G6539" s="10">
        <f t="shared" si="440"/>
        <v>1458.5250100000001</v>
      </c>
      <c r="H6539" s="10">
        <f t="shared" si="441"/>
        <v>5834.1000400000003</v>
      </c>
      <c r="I6539" s="10">
        <f>VLOOKUP(C6539,KFT!C:F,3,FALSE)</f>
        <v>2386</v>
      </c>
      <c r="J6539" s="10">
        <f t="shared" si="442"/>
        <v>4772</v>
      </c>
      <c r="K6539" s="198">
        <f t="shared" si="443"/>
        <v>5834.1000400000003</v>
      </c>
    </row>
    <row r="6540" spans="1:11" s="178" customFormat="1" x14ac:dyDescent="0.25">
      <c r="A6540" s="220" t="s">
        <v>21663</v>
      </c>
      <c r="B6540" s="221" t="s">
        <v>23685</v>
      </c>
      <c r="C6540" s="203" t="s">
        <v>1429</v>
      </c>
      <c r="D6540" s="224" t="s">
        <v>22603</v>
      </c>
      <c r="E6540" s="223">
        <v>343.51896999999997</v>
      </c>
      <c r="F6540" s="10"/>
      <c r="G6540" s="10">
        <f t="shared" si="440"/>
        <v>343.51896999999997</v>
      </c>
      <c r="H6540" s="10">
        <f t="shared" si="441"/>
        <v>1374.0758799999999</v>
      </c>
      <c r="I6540" s="10">
        <f>VLOOKUP(C6540,KFT!C:F,3,FALSE)</f>
        <v>570</v>
      </c>
      <c r="J6540" s="10">
        <f t="shared" si="442"/>
        <v>1140</v>
      </c>
      <c r="K6540" s="198">
        <f t="shared" si="443"/>
        <v>1374.0758799999999</v>
      </c>
    </row>
    <row r="6541" spans="1:11" s="178" customFormat="1" ht="24" x14ac:dyDescent="0.25">
      <c r="A6541" s="220" t="s">
        <v>21664</v>
      </c>
      <c r="B6541" s="221" t="s">
        <v>23685</v>
      </c>
      <c r="C6541" s="203" t="s">
        <v>24772</v>
      </c>
      <c r="D6541" s="224" t="s">
        <v>22604</v>
      </c>
      <c r="E6541" s="223">
        <v>314.85335000000003</v>
      </c>
      <c r="F6541" s="10"/>
      <c r="G6541" s="10">
        <f t="shared" si="440"/>
        <v>314.85335000000003</v>
      </c>
      <c r="H6541" s="10">
        <f t="shared" si="441"/>
        <v>1259.4134000000001</v>
      </c>
      <c r="I6541" s="10">
        <f>VLOOKUP(C6541,KFT!C:F,3,FALSE)</f>
        <v>522</v>
      </c>
      <c r="J6541" s="10">
        <f t="shared" si="442"/>
        <v>1044</v>
      </c>
      <c r="K6541" s="198">
        <f t="shared" si="443"/>
        <v>1259.4134000000001</v>
      </c>
    </row>
    <row r="6542" spans="1:11" s="178" customFormat="1" x14ac:dyDescent="0.25">
      <c r="A6542" s="220" t="s">
        <v>21665</v>
      </c>
      <c r="B6542" s="221" t="s">
        <v>23685</v>
      </c>
      <c r="C6542" s="203" t="s">
        <v>1431</v>
      </c>
      <c r="D6542" s="224"/>
      <c r="E6542" s="223">
        <v>1268.9962800000001</v>
      </c>
      <c r="F6542" s="10"/>
      <c r="G6542" s="10">
        <f t="shared" si="440"/>
        <v>1268.9962800000001</v>
      </c>
      <c r="H6542" s="10">
        <f t="shared" si="441"/>
        <v>5075.9851200000003</v>
      </c>
      <c r="I6542" s="10">
        <f>VLOOKUP(C6542,KFT!C:F,3,FALSE)</f>
        <v>2076</v>
      </c>
      <c r="J6542" s="10">
        <f t="shared" si="442"/>
        <v>4152</v>
      </c>
      <c r="K6542" s="198">
        <f t="shared" si="443"/>
        <v>5075.9851200000003</v>
      </c>
    </row>
    <row r="6543" spans="1:11" s="178" customFormat="1" x14ac:dyDescent="0.25">
      <c r="A6543" s="220" t="s">
        <v>21666</v>
      </c>
      <c r="B6543" s="221" t="s">
        <v>23685</v>
      </c>
      <c r="C6543" s="203" t="s">
        <v>1432</v>
      </c>
      <c r="D6543" s="224"/>
      <c r="E6543" s="223">
        <v>406.40069</v>
      </c>
      <c r="F6543" s="10"/>
      <c r="G6543" s="10">
        <f t="shared" si="440"/>
        <v>406.40069</v>
      </c>
      <c r="H6543" s="10">
        <f t="shared" si="441"/>
        <v>1625.60276</v>
      </c>
      <c r="I6543" s="10">
        <f>VLOOKUP(C6543,KFT!C:F,3,FALSE)</f>
        <v>666</v>
      </c>
      <c r="J6543" s="10">
        <f t="shared" si="442"/>
        <v>1332</v>
      </c>
      <c r="K6543" s="198">
        <f t="shared" si="443"/>
        <v>1625.60276</v>
      </c>
    </row>
    <row r="6544" spans="1:11" s="178" customFormat="1" x14ac:dyDescent="0.25">
      <c r="A6544" s="220" t="s">
        <v>21667</v>
      </c>
      <c r="B6544" s="221" t="s">
        <v>23685</v>
      </c>
      <c r="C6544" s="203" t="s">
        <v>1433</v>
      </c>
      <c r="D6544" s="224"/>
      <c r="E6544" s="223">
        <v>435.81348999999994</v>
      </c>
      <c r="F6544" s="10"/>
      <c r="G6544" s="10">
        <f t="shared" si="440"/>
        <v>435.81348999999994</v>
      </c>
      <c r="H6544" s="10">
        <f t="shared" si="441"/>
        <v>1743.2539599999998</v>
      </c>
      <c r="I6544" s="10">
        <f>VLOOKUP(C6544,KFT!C:F,3,FALSE)</f>
        <v>714</v>
      </c>
      <c r="J6544" s="10">
        <f t="shared" si="442"/>
        <v>1428</v>
      </c>
      <c r="K6544" s="198">
        <f t="shared" si="443"/>
        <v>1743.2539599999998</v>
      </c>
    </row>
    <row r="6545" spans="1:11" s="178" customFormat="1" x14ac:dyDescent="0.25">
      <c r="A6545" s="220" t="s">
        <v>21668</v>
      </c>
      <c r="B6545" s="221" t="s">
        <v>23685</v>
      </c>
      <c r="C6545" s="203" t="s">
        <v>1434</v>
      </c>
      <c r="D6545" s="224"/>
      <c r="E6545" s="223">
        <v>1750.2691500000001</v>
      </c>
      <c r="F6545" s="10"/>
      <c r="G6545" s="10">
        <f t="shared" ref="G6545:G6603" si="444">((E6545*F6545)/100)+E6545</f>
        <v>1750.2691500000001</v>
      </c>
      <c r="H6545" s="10">
        <f t="shared" ref="H6545:H6603" si="445">G6545*4</f>
        <v>7001.0766000000003</v>
      </c>
      <c r="I6545" s="10">
        <f>VLOOKUP(C6545,KFT!C:F,3,FALSE)</f>
        <v>2864</v>
      </c>
      <c r="J6545" s="10">
        <f t="shared" ref="J6545:J6603" si="446">I6545*2</f>
        <v>5728</v>
      </c>
      <c r="K6545" s="198">
        <f t="shared" ref="K6545:K6603" si="447">IF(H6545&gt;J6545,H6545,J6545)</f>
        <v>7001.0766000000003</v>
      </c>
    </row>
    <row r="6546" spans="1:11" s="178" customFormat="1" x14ac:dyDescent="0.25">
      <c r="A6546" s="220" t="s">
        <v>21669</v>
      </c>
      <c r="B6546" s="221" t="s">
        <v>23685</v>
      </c>
      <c r="C6546" s="203" t="s">
        <v>1435</v>
      </c>
      <c r="D6546" s="224"/>
      <c r="E6546" s="223">
        <v>2917.2041999999997</v>
      </c>
      <c r="F6546" s="10"/>
      <c r="G6546" s="10">
        <f t="shared" si="444"/>
        <v>2917.2041999999997</v>
      </c>
      <c r="H6546" s="10">
        <f t="shared" si="445"/>
        <v>11668.816799999999</v>
      </c>
      <c r="I6546" s="10">
        <f>VLOOKUP(C6546,KFT!C:F,3,FALSE)</f>
        <v>4772</v>
      </c>
      <c r="J6546" s="10">
        <f t="shared" si="446"/>
        <v>9544</v>
      </c>
      <c r="K6546" s="198">
        <f t="shared" si="447"/>
        <v>11668.816799999999</v>
      </c>
    </row>
    <row r="6547" spans="1:11" s="178" customFormat="1" x14ac:dyDescent="0.25">
      <c r="A6547" s="220" t="s">
        <v>21670</v>
      </c>
      <c r="B6547" s="221" t="s">
        <v>23685</v>
      </c>
      <c r="C6547" s="203" t="s">
        <v>23928</v>
      </c>
      <c r="D6547" s="224"/>
      <c r="E6547" s="223">
        <v>5370.1783500000001</v>
      </c>
      <c r="F6547" s="10"/>
      <c r="G6547" s="10">
        <f t="shared" si="444"/>
        <v>5370.1783500000001</v>
      </c>
      <c r="H6547" s="10">
        <f t="shared" si="445"/>
        <v>21480.713400000001</v>
      </c>
      <c r="I6547" s="10">
        <f>VLOOKUP(C6547,KFT!C:F,3,FALSE)</f>
        <v>8786</v>
      </c>
      <c r="J6547" s="10">
        <f t="shared" si="446"/>
        <v>17572</v>
      </c>
      <c r="K6547" s="198">
        <f t="shared" si="447"/>
        <v>21480.713400000001</v>
      </c>
    </row>
    <row r="6548" spans="1:11" s="178" customFormat="1" x14ac:dyDescent="0.25">
      <c r="A6548" s="220" t="s">
        <v>21671</v>
      </c>
      <c r="B6548" s="221" t="s">
        <v>23685</v>
      </c>
      <c r="C6548" s="203" t="s">
        <v>1437</v>
      </c>
      <c r="D6548" s="224"/>
      <c r="E6548" s="223">
        <v>6297.2093199999999</v>
      </c>
      <c r="F6548" s="10"/>
      <c r="G6548" s="10">
        <f t="shared" si="444"/>
        <v>6297.2093199999999</v>
      </c>
      <c r="H6548" s="10">
        <f t="shared" si="445"/>
        <v>25188.83728</v>
      </c>
      <c r="I6548" s="10">
        <f>VLOOKUP(C6548,KFT!C:F,3,FALSE)</f>
        <v>10302</v>
      </c>
      <c r="J6548" s="10">
        <f t="shared" si="446"/>
        <v>20604</v>
      </c>
      <c r="K6548" s="198">
        <f t="shared" si="447"/>
        <v>25188.83728</v>
      </c>
    </row>
    <row r="6549" spans="1:11" s="178" customFormat="1" x14ac:dyDescent="0.25">
      <c r="A6549" s="220" t="s">
        <v>21672</v>
      </c>
      <c r="B6549" s="221" t="s">
        <v>23685</v>
      </c>
      <c r="C6549" s="203" t="s">
        <v>1438</v>
      </c>
      <c r="D6549" s="224"/>
      <c r="E6549" s="223">
        <v>6297.2093199999999</v>
      </c>
      <c r="F6549" s="10"/>
      <c r="G6549" s="10">
        <f t="shared" si="444"/>
        <v>6297.2093199999999</v>
      </c>
      <c r="H6549" s="10">
        <f t="shared" si="445"/>
        <v>25188.83728</v>
      </c>
      <c r="I6549" s="10">
        <f>VLOOKUP(C6549,KFT!C:F,3,FALSE)</f>
        <v>10302</v>
      </c>
      <c r="J6549" s="10">
        <f t="shared" si="446"/>
        <v>20604</v>
      </c>
      <c r="K6549" s="198">
        <f t="shared" si="447"/>
        <v>25188.83728</v>
      </c>
    </row>
    <row r="6550" spans="1:11" s="178" customFormat="1" x14ac:dyDescent="0.25">
      <c r="A6550" s="220" t="s">
        <v>21673</v>
      </c>
      <c r="B6550" s="221" t="s">
        <v>23685</v>
      </c>
      <c r="C6550" s="203" t="s">
        <v>1439</v>
      </c>
      <c r="D6550" s="224"/>
      <c r="E6550" s="223">
        <v>827.59672999999987</v>
      </c>
      <c r="F6550" s="10"/>
      <c r="G6550" s="10">
        <f t="shared" si="444"/>
        <v>827.59672999999987</v>
      </c>
      <c r="H6550" s="10">
        <f t="shared" si="445"/>
        <v>3310.3869199999995</v>
      </c>
      <c r="I6550" s="10">
        <f>VLOOKUP(C6550,KFT!C:F,3,FALSE)</f>
        <v>1352</v>
      </c>
      <c r="J6550" s="10">
        <f t="shared" si="446"/>
        <v>2704</v>
      </c>
      <c r="K6550" s="198">
        <f t="shared" si="447"/>
        <v>3310.3869199999995</v>
      </c>
    </row>
    <row r="6551" spans="1:11" s="178" customFormat="1" x14ac:dyDescent="0.25">
      <c r="A6551" s="220" t="s">
        <v>21674</v>
      </c>
      <c r="B6551" s="221" t="s">
        <v>23685</v>
      </c>
      <c r="C6551" s="203" t="s">
        <v>1440</v>
      </c>
      <c r="D6551" s="224"/>
      <c r="E6551" s="223">
        <v>835.01515999999992</v>
      </c>
      <c r="F6551" s="10"/>
      <c r="G6551" s="10">
        <f t="shared" si="444"/>
        <v>835.01515999999992</v>
      </c>
      <c r="H6551" s="10">
        <f t="shared" si="445"/>
        <v>3340.0606399999997</v>
      </c>
      <c r="I6551" s="10">
        <f>VLOOKUP(C6551,KFT!C:F,3,FALSE)</f>
        <v>1366</v>
      </c>
      <c r="J6551" s="10">
        <f t="shared" si="446"/>
        <v>2732</v>
      </c>
      <c r="K6551" s="198">
        <f t="shared" si="447"/>
        <v>3340.0606399999997</v>
      </c>
    </row>
    <row r="6552" spans="1:11" s="178" customFormat="1" x14ac:dyDescent="0.25">
      <c r="A6552" s="220" t="s">
        <v>21675</v>
      </c>
      <c r="B6552" s="221" t="s">
        <v>23685</v>
      </c>
      <c r="C6552" s="203" t="s">
        <v>1441</v>
      </c>
      <c r="D6552" s="224"/>
      <c r="E6552" s="223">
        <v>2042.2149099999999</v>
      </c>
      <c r="F6552" s="10"/>
      <c r="G6552" s="10">
        <f t="shared" si="444"/>
        <v>2042.2149099999999</v>
      </c>
      <c r="H6552" s="10">
        <f t="shared" si="445"/>
        <v>8168.8596399999997</v>
      </c>
      <c r="I6552" s="10">
        <f>VLOOKUP(C6552,KFT!C:F,3,FALSE)</f>
        <v>3340</v>
      </c>
      <c r="J6552" s="10">
        <f t="shared" si="446"/>
        <v>6680</v>
      </c>
      <c r="K6552" s="198">
        <f t="shared" si="447"/>
        <v>8168.8596399999997</v>
      </c>
    </row>
    <row r="6553" spans="1:11" s="178" customFormat="1" x14ac:dyDescent="0.25">
      <c r="A6553" s="220" t="s">
        <v>21676</v>
      </c>
      <c r="B6553" s="221" t="s">
        <v>23685</v>
      </c>
      <c r="C6553" s="203" t="s">
        <v>1442</v>
      </c>
      <c r="D6553" s="224"/>
      <c r="E6553" s="223">
        <v>1995.3086099999998</v>
      </c>
      <c r="F6553" s="10"/>
      <c r="G6553" s="10">
        <f t="shared" si="444"/>
        <v>1995.3086099999998</v>
      </c>
      <c r="H6553" s="10">
        <f t="shared" si="445"/>
        <v>7981.2344399999993</v>
      </c>
      <c r="I6553" s="10">
        <f>VLOOKUP(C6553,KFT!C:F,3,FALSE)</f>
        <v>3264</v>
      </c>
      <c r="J6553" s="10">
        <f t="shared" si="446"/>
        <v>6528</v>
      </c>
      <c r="K6553" s="198">
        <f t="shared" si="447"/>
        <v>7981.2344399999993</v>
      </c>
    </row>
    <row r="6554" spans="1:11" s="178" customFormat="1" x14ac:dyDescent="0.25">
      <c r="A6554" s="220" t="s">
        <v>21677</v>
      </c>
      <c r="B6554" s="221" t="s">
        <v>23685</v>
      </c>
      <c r="C6554" s="203" t="s">
        <v>1444</v>
      </c>
      <c r="D6554" s="224"/>
      <c r="E6554" s="223">
        <v>3206.6000599999998</v>
      </c>
      <c r="F6554" s="10">
        <f>VLOOKUP(A6554,'EK-2-C-1'!B:D,3,FALSE)</f>
        <v>20</v>
      </c>
      <c r="G6554" s="10">
        <f t="shared" si="444"/>
        <v>3847.9200719999999</v>
      </c>
      <c r="H6554" s="10">
        <f t="shared" si="445"/>
        <v>15391.680288</v>
      </c>
      <c r="I6554" s="10">
        <f>VLOOKUP(C6554,KFT!C:F,3,FALSE)</f>
        <v>5246</v>
      </c>
      <c r="J6554" s="10">
        <f t="shared" si="446"/>
        <v>10492</v>
      </c>
      <c r="K6554" s="198">
        <f t="shared" si="447"/>
        <v>15391.680288</v>
      </c>
    </row>
    <row r="6555" spans="1:11" s="178" customFormat="1" x14ac:dyDescent="0.25">
      <c r="A6555" s="220" t="s">
        <v>21678</v>
      </c>
      <c r="B6555" s="221" t="s">
        <v>23685</v>
      </c>
      <c r="C6555" s="203" t="s">
        <v>1445</v>
      </c>
      <c r="D6555" s="224"/>
      <c r="E6555" s="223">
        <v>1812.4036899999999</v>
      </c>
      <c r="F6555" s="10">
        <f>VLOOKUP(A6555,'EK-2-C-1'!B:D,3,FALSE)</f>
        <v>40</v>
      </c>
      <c r="G6555" s="10">
        <f t="shared" si="444"/>
        <v>2537.3651659999996</v>
      </c>
      <c r="H6555" s="10">
        <f t="shared" si="445"/>
        <v>10149.460663999998</v>
      </c>
      <c r="I6555" s="10">
        <f>VLOOKUP(C6555,KFT!C:F,3,FALSE)</f>
        <v>3000</v>
      </c>
      <c r="J6555" s="10">
        <f t="shared" si="446"/>
        <v>6000</v>
      </c>
      <c r="K6555" s="198">
        <f t="shared" si="447"/>
        <v>10149.460663999998</v>
      </c>
    </row>
    <row r="6556" spans="1:11" s="178" customFormat="1" x14ac:dyDescent="0.25">
      <c r="A6556" s="220" t="s">
        <v>21679</v>
      </c>
      <c r="B6556" s="221" t="s">
        <v>23685</v>
      </c>
      <c r="C6556" s="203" t="s">
        <v>1446</v>
      </c>
      <c r="D6556" s="224"/>
      <c r="E6556" s="223">
        <v>3363.9881899999996</v>
      </c>
      <c r="F6556" s="10">
        <f>VLOOKUP(A6556,'EK-2-C-1'!B:D,3,FALSE)</f>
        <v>40</v>
      </c>
      <c r="G6556" s="10">
        <f t="shared" si="444"/>
        <v>4709.5834659999991</v>
      </c>
      <c r="H6556" s="10">
        <f t="shared" si="445"/>
        <v>18838.333863999997</v>
      </c>
      <c r="I6556" s="10">
        <f>VLOOKUP(C6556,KFT!C:F,3,FALSE)</f>
        <v>5568</v>
      </c>
      <c r="J6556" s="10">
        <f t="shared" si="446"/>
        <v>11136</v>
      </c>
      <c r="K6556" s="198">
        <f t="shared" si="447"/>
        <v>18838.333863999997</v>
      </c>
    </row>
    <row r="6557" spans="1:11" s="178" customFormat="1" x14ac:dyDescent="0.25">
      <c r="A6557" s="220" t="s">
        <v>21680</v>
      </c>
      <c r="B6557" s="221" t="s">
        <v>23685</v>
      </c>
      <c r="C6557" s="203" t="s">
        <v>4288</v>
      </c>
      <c r="D6557" s="224"/>
      <c r="E6557" s="223">
        <v>3363.9881899999996</v>
      </c>
      <c r="F6557" s="10">
        <f>VLOOKUP(A6557,'EK-2-C-1'!B:D,3,FALSE)</f>
        <v>40</v>
      </c>
      <c r="G6557" s="10">
        <f t="shared" si="444"/>
        <v>4709.5834659999991</v>
      </c>
      <c r="H6557" s="10">
        <f t="shared" si="445"/>
        <v>18838.333863999997</v>
      </c>
      <c r="I6557" s="10">
        <f>VLOOKUP(C6557,KFT!C:F,3,FALSE)</f>
        <v>5568</v>
      </c>
      <c r="J6557" s="10">
        <f t="shared" si="446"/>
        <v>11136</v>
      </c>
      <c r="K6557" s="198">
        <f t="shared" si="447"/>
        <v>18838.333863999997</v>
      </c>
    </row>
    <row r="6558" spans="1:11" s="178" customFormat="1" x14ac:dyDescent="0.25">
      <c r="A6558" s="220" t="s">
        <v>21681</v>
      </c>
      <c r="B6558" s="221" t="s">
        <v>23685</v>
      </c>
      <c r="C6558" s="203" t="s">
        <v>1447</v>
      </c>
      <c r="D6558" s="224" t="s">
        <v>22605</v>
      </c>
      <c r="E6558" s="223">
        <v>1144.7687100000001</v>
      </c>
      <c r="F6558" s="10">
        <f>VLOOKUP(A6558,'EK-2-C-1'!B:D,3,FALSE)</f>
        <v>40</v>
      </c>
      <c r="G6558" s="10">
        <f t="shared" si="444"/>
        <v>1602.6761940000001</v>
      </c>
      <c r="H6558" s="10">
        <f t="shared" si="445"/>
        <v>6410.7047760000005</v>
      </c>
      <c r="I6558" s="10">
        <f>VLOOKUP(C6558,KFT!C:F,3,FALSE)</f>
        <v>1896</v>
      </c>
      <c r="J6558" s="10">
        <f t="shared" si="446"/>
        <v>3792</v>
      </c>
      <c r="K6558" s="198">
        <f t="shared" si="447"/>
        <v>6410.7047760000005</v>
      </c>
    </row>
    <row r="6559" spans="1:11" s="178" customFormat="1" x14ac:dyDescent="0.25">
      <c r="A6559" s="220" t="s">
        <v>21682</v>
      </c>
      <c r="B6559" s="221" t="s">
        <v>23685</v>
      </c>
      <c r="C6559" s="203" t="s">
        <v>1448</v>
      </c>
      <c r="D6559" s="224"/>
      <c r="E6559" s="223">
        <v>1110.4577299999999</v>
      </c>
      <c r="F6559" s="10"/>
      <c r="G6559" s="10">
        <f t="shared" si="444"/>
        <v>1110.4577299999999</v>
      </c>
      <c r="H6559" s="10">
        <f t="shared" si="445"/>
        <v>4441.8309199999994</v>
      </c>
      <c r="I6559" s="10">
        <f>VLOOKUP(C6559,KFT!C:F,3,FALSE)</f>
        <v>1816</v>
      </c>
      <c r="J6559" s="10">
        <f t="shared" si="446"/>
        <v>3632</v>
      </c>
      <c r="K6559" s="198">
        <f t="shared" si="447"/>
        <v>4441.8309199999994</v>
      </c>
    </row>
    <row r="6560" spans="1:11" s="178" customFormat="1" x14ac:dyDescent="0.25">
      <c r="A6560" s="220" t="s">
        <v>21683</v>
      </c>
      <c r="B6560" s="221" t="s">
        <v>23685</v>
      </c>
      <c r="C6560" s="203" t="s">
        <v>1449</v>
      </c>
      <c r="D6560" s="224"/>
      <c r="E6560" s="223">
        <v>1662.7186299999998</v>
      </c>
      <c r="F6560" s="10"/>
      <c r="G6560" s="10">
        <f t="shared" si="444"/>
        <v>1662.7186299999998</v>
      </c>
      <c r="H6560" s="10">
        <f t="shared" si="445"/>
        <v>6650.8745199999994</v>
      </c>
      <c r="I6560" s="10">
        <f>VLOOKUP(C6560,KFT!C:F,3,FALSE)</f>
        <v>2720</v>
      </c>
      <c r="J6560" s="10">
        <f t="shared" si="446"/>
        <v>5440</v>
      </c>
      <c r="K6560" s="198">
        <f t="shared" si="447"/>
        <v>6650.8745199999994</v>
      </c>
    </row>
    <row r="6561" spans="1:11" s="178" customFormat="1" x14ac:dyDescent="0.25">
      <c r="A6561" s="220" t="s">
        <v>21684</v>
      </c>
      <c r="B6561" s="221" t="s">
        <v>23685</v>
      </c>
      <c r="C6561" s="203" t="s">
        <v>4095</v>
      </c>
      <c r="D6561" s="224"/>
      <c r="E6561" s="223">
        <v>1995.3086099999998</v>
      </c>
      <c r="F6561" s="10"/>
      <c r="G6561" s="10">
        <f t="shared" si="444"/>
        <v>1995.3086099999998</v>
      </c>
      <c r="H6561" s="10">
        <f t="shared" si="445"/>
        <v>7981.2344399999993</v>
      </c>
      <c r="I6561" s="10">
        <f>VLOOKUP(C6561,KFT!C:F,3,FALSE)</f>
        <v>3264</v>
      </c>
      <c r="J6561" s="10">
        <f t="shared" si="446"/>
        <v>6528</v>
      </c>
      <c r="K6561" s="198">
        <f t="shared" si="447"/>
        <v>7981.2344399999993</v>
      </c>
    </row>
    <row r="6562" spans="1:11" s="178" customFormat="1" x14ac:dyDescent="0.25">
      <c r="A6562" s="220" t="s">
        <v>21685</v>
      </c>
      <c r="B6562" s="221" t="s">
        <v>23685</v>
      </c>
      <c r="C6562" s="203" t="s">
        <v>4289</v>
      </c>
      <c r="D6562" s="224"/>
      <c r="E6562" s="223">
        <v>2691.5439799999995</v>
      </c>
      <c r="F6562" s="10"/>
      <c r="G6562" s="10">
        <f t="shared" si="444"/>
        <v>2691.5439799999995</v>
      </c>
      <c r="H6562" s="10">
        <f t="shared" si="445"/>
        <v>10766.175919999998</v>
      </c>
      <c r="I6562" s="10">
        <f>VLOOKUP(C6562,KFT!C:F,3,FALSE)</f>
        <v>4404</v>
      </c>
      <c r="J6562" s="10">
        <f t="shared" si="446"/>
        <v>8808</v>
      </c>
      <c r="K6562" s="198">
        <f t="shared" si="447"/>
        <v>10766.175919999998</v>
      </c>
    </row>
    <row r="6563" spans="1:11" s="178" customFormat="1" x14ac:dyDescent="0.25">
      <c r="A6563" s="220" t="s">
        <v>21686</v>
      </c>
      <c r="B6563" s="221" t="s">
        <v>23685</v>
      </c>
      <c r="C6563" s="203" t="s">
        <v>1450</v>
      </c>
      <c r="D6563" s="224"/>
      <c r="E6563" s="223">
        <v>4218.9933799999999</v>
      </c>
      <c r="F6563" s="10"/>
      <c r="G6563" s="10">
        <f t="shared" si="444"/>
        <v>4218.9933799999999</v>
      </c>
      <c r="H6563" s="10">
        <f t="shared" si="445"/>
        <v>16875.97352</v>
      </c>
      <c r="I6563" s="10">
        <f>VLOOKUP(C6563,KFT!C:F,3,FALSE)</f>
        <v>6902</v>
      </c>
      <c r="J6563" s="10">
        <f t="shared" si="446"/>
        <v>13804</v>
      </c>
      <c r="K6563" s="198">
        <f t="shared" si="447"/>
        <v>16875.97352</v>
      </c>
    </row>
    <row r="6564" spans="1:11" s="178" customFormat="1" x14ac:dyDescent="0.25">
      <c r="A6564" s="220" t="s">
        <v>21687</v>
      </c>
      <c r="B6564" s="221" t="s">
        <v>23685</v>
      </c>
      <c r="C6564" s="203" t="s">
        <v>1451</v>
      </c>
      <c r="D6564" s="224"/>
      <c r="E6564" s="223">
        <v>381.03807999999992</v>
      </c>
      <c r="F6564" s="10"/>
      <c r="G6564" s="10">
        <f t="shared" si="444"/>
        <v>381.03807999999992</v>
      </c>
      <c r="H6564" s="10">
        <f t="shared" si="445"/>
        <v>1524.1523199999997</v>
      </c>
      <c r="I6564" s="10">
        <f>VLOOKUP(C6564,KFT!C:F,3,FALSE)</f>
        <v>624</v>
      </c>
      <c r="J6564" s="10">
        <f t="shared" si="446"/>
        <v>1248</v>
      </c>
      <c r="K6564" s="198">
        <f t="shared" si="447"/>
        <v>1524.1523199999997</v>
      </c>
    </row>
    <row r="6565" spans="1:11" s="178" customFormat="1" x14ac:dyDescent="0.25">
      <c r="A6565" s="220" t="s">
        <v>21688</v>
      </c>
      <c r="B6565" s="221" t="s">
        <v>23685</v>
      </c>
      <c r="C6565" s="203" t="s">
        <v>23923</v>
      </c>
      <c r="D6565" s="224" t="s">
        <v>22596</v>
      </c>
      <c r="E6565" s="223">
        <v>435.66523999999993</v>
      </c>
      <c r="F6565" s="10"/>
      <c r="G6565" s="10">
        <f t="shared" si="444"/>
        <v>435.66523999999993</v>
      </c>
      <c r="H6565" s="10">
        <f t="shared" si="445"/>
        <v>1742.6609599999997</v>
      </c>
      <c r="I6565" s="10">
        <f>VLOOKUP(C6565,KFT!C:F,3,FALSE)</f>
        <v>714</v>
      </c>
      <c r="J6565" s="10">
        <f t="shared" si="446"/>
        <v>1428</v>
      </c>
      <c r="K6565" s="198">
        <f t="shared" si="447"/>
        <v>1742.6609599999997</v>
      </c>
    </row>
    <row r="6566" spans="1:11" s="178" customFormat="1" x14ac:dyDescent="0.25">
      <c r="A6566" s="220" t="s">
        <v>21689</v>
      </c>
      <c r="B6566" s="221" t="s">
        <v>23685</v>
      </c>
      <c r="C6566" s="203" t="s">
        <v>1453</v>
      </c>
      <c r="D6566" s="224" t="s">
        <v>22606</v>
      </c>
      <c r="E6566" s="223">
        <v>626.26136999999994</v>
      </c>
      <c r="F6566" s="10"/>
      <c r="G6566" s="10">
        <f t="shared" si="444"/>
        <v>626.26136999999994</v>
      </c>
      <c r="H6566" s="10">
        <f t="shared" si="445"/>
        <v>2505.0454799999998</v>
      </c>
      <c r="I6566" s="10">
        <f>VLOOKUP(C6566,KFT!C:F,3,FALSE)</f>
        <v>1038</v>
      </c>
      <c r="J6566" s="10">
        <f t="shared" si="446"/>
        <v>2076</v>
      </c>
      <c r="K6566" s="198">
        <f t="shared" si="447"/>
        <v>2505.0454799999998</v>
      </c>
    </row>
    <row r="6567" spans="1:11" s="178" customFormat="1" x14ac:dyDescent="0.25">
      <c r="A6567" s="220" t="s">
        <v>21690</v>
      </c>
      <c r="B6567" s="221" t="s">
        <v>23685</v>
      </c>
      <c r="C6567" s="203" t="s">
        <v>1454</v>
      </c>
      <c r="D6567" s="224"/>
      <c r="E6567" s="223">
        <v>1113.15588</v>
      </c>
      <c r="F6567" s="10"/>
      <c r="G6567" s="10">
        <f t="shared" si="444"/>
        <v>1113.15588</v>
      </c>
      <c r="H6567" s="10">
        <f t="shared" si="445"/>
        <v>4452.6235200000001</v>
      </c>
      <c r="I6567" s="10">
        <f>VLOOKUP(C6567,KFT!C:F,3,FALSE)</f>
        <v>1820</v>
      </c>
      <c r="J6567" s="10">
        <f t="shared" si="446"/>
        <v>3640</v>
      </c>
      <c r="K6567" s="198">
        <f t="shared" si="447"/>
        <v>4452.6235200000001</v>
      </c>
    </row>
    <row r="6568" spans="1:11" s="178" customFormat="1" x14ac:dyDescent="0.25">
      <c r="A6568" s="220" t="s">
        <v>21691</v>
      </c>
      <c r="B6568" s="221" t="s">
        <v>23685</v>
      </c>
      <c r="C6568" s="203" t="s">
        <v>1455</v>
      </c>
      <c r="D6568" s="224"/>
      <c r="E6568" s="223">
        <v>1268.9962800000001</v>
      </c>
      <c r="F6568" s="10"/>
      <c r="G6568" s="10">
        <f t="shared" si="444"/>
        <v>1268.9962800000001</v>
      </c>
      <c r="H6568" s="10">
        <f t="shared" si="445"/>
        <v>5075.9851200000003</v>
      </c>
      <c r="I6568" s="10">
        <f>VLOOKUP(C6568,KFT!C:F,3,FALSE)</f>
        <v>2076</v>
      </c>
      <c r="J6568" s="10">
        <f t="shared" si="446"/>
        <v>4152</v>
      </c>
      <c r="K6568" s="198">
        <f t="shared" si="447"/>
        <v>5075.9851200000003</v>
      </c>
    </row>
    <row r="6569" spans="1:11" s="178" customFormat="1" x14ac:dyDescent="0.25">
      <c r="A6569" s="220" t="s">
        <v>21692</v>
      </c>
      <c r="B6569" s="221" t="s">
        <v>23685</v>
      </c>
      <c r="C6569" s="203" t="s">
        <v>1456</v>
      </c>
      <c r="D6569" s="224"/>
      <c r="E6569" s="223">
        <v>152.47216</v>
      </c>
      <c r="F6569" s="10"/>
      <c r="G6569" s="10">
        <f t="shared" si="444"/>
        <v>152.47216</v>
      </c>
      <c r="H6569" s="10">
        <f t="shared" si="445"/>
        <v>609.88864000000001</v>
      </c>
      <c r="I6569" s="10">
        <f>VLOOKUP(C6569,KFT!C:F,3,FALSE)</f>
        <v>248</v>
      </c>
      <c r="J6569" s="10">
        <f t="shared" si="446"/>
        <v>496</v>
      </c>
      <c r="K6569" s="198">
        <f t="shared" si="447"/>
        <v>609.88864000000001</v>
      </c>
    </row>
    <row r="6570" spans="1:11" s="178" customFormat="1" x14ac:dyDescent="0.25">
      <c r="A6570" s="220" t="s">
        <v>21693</v>
      </c>
      <c r="B6570" s="221" t="s">
        <v>23685</v>
      </c>
      <c r="C6570" s="203" t="s">
        <v>1457</v>
      </c>
      <c r="D6570" s="224"/>
      <c r="E6570" s="223">
        <v>1252.42193</v>
      </c>
      <c r="F6570" s="10"/>
      <c r="G6570" s="10">
        <f t="shared" si="444"/>
        <v>1252.42193</v>
      </c>
      <c r="H6570" s="10">
        <f t="shared" si="445"/>
        <v>5009.6877199999999</v>
      </c>
      <c r="I6570" s="10">
        <f>VLOOKUP(C6570,KFT!C:F,3,FALSE)</f>
        <v>2050</v>
      </c>
      <c r="J6570" s="10">
        <f t="shared" si="446"/>
        <v>4100</v>
      </c>
      <c r="K6570" s="198">
        <f t="shared" si="447"/>
        <v>5009.6877199999999</v>
      </c>
    </row>
    <row r="6571" spans="1:11" s="178" customFormat="1" x14ac:dyDescent="0.25">
      <c r="A6571" s="220" t="s">
        <v>21694</v>
      </c>
      <c r="B6571" s="221" t="s">
        <v>23685</v>
      </c>
      <c r="C6571" s="203" t="s">
        <v>1458</v>
      </c>
      <c r="D6571" s="224"/>
      <c r="E6571" s="223">
        <v>4667.5267199999998</v>
      </c>
      <c r="F6571" s="10"/>
      <c r="G6571" s="10">
        <f t="shared" si="444"/>
        <v>4667.5267199999998</v>
      </c>
      <c r="H6571" s="10">
        <f t="shared" si="445"/>
        <v>18670.106879999999</v>
      </c>
      <c r="I6571" s="10">
        <f>VLOOKUP(C6571,KFT!C:F,3,FALSE)</f>
        <v>7636</v>
      </c>
      <c r="J6571" s="10">
        <f t="shared" si="446"/>
        <v>15272</v>
      </c>
      <c r="K6571" s="198">
        <f t="shared" si="447"/>
        <v>18670.106879999999</v>
      </c>
    </row>
    <row r="6572" spans="1:11" s="178" customFormat="1" x14ac:dyDescent="0.25">
      <c r="A6572" s="220" t="s">
        <v>21695</v>
      </c>
      <c r="B6572" s="221" t="s">
        <v>23685</v>
      </c>
      <c r="C6572" s="203" t="s">
        <v>24885</v>
      </c>
      <c r="D6572" s="224"/>
      <c r="E6572" s="223">
        <v>827.59672999999987</v>
      </c>
      <c r="F6572" s="10"/>
      <c r="G6572" s="10">
        <f t="shared" si="444"/>
        <v>827.59672999999987</v>
      </c>
      <c r="H6572" s="10">
        <f t="shared" si="445"/>
        <v>3310.3869199999995</v>
      </c>
      <c r="I6572" s="10">
        <f>VLOOKUP(C6572,KFT!C:F,3,FALSE)</f>
        <v>1352</v>
      </c>
      <c r="J6572" s="10">
        <f t="shared" si="446"/>
        <v>2704</v>
      </c>
      <c r="K6572" s="198">
        <f t="shared" si="447"/>
        <v>3310.3869199999995</v>
      </c>
    </row>
    <row r="6573" spans="1:11" s="178" customFormat="1" x14ac:dyDescent="0.25">
      <c r="A6573" s="220" t="s">
        <v>21696</v>
      </c>
      <c r="B6573" s="221" t="s">
        <v>23685</v>
      </c>
      <c r="C6573" s="203" t="s">
        <v>1460</v>
      </c>
      <c r="D6573" s="224"/>
      <c r="E6573" s="223">
        <v>2660.4885699999995</v>
      </c>
      <c r="F6573" s="10"/>
      <c r="G6573" s="10">
        <f t="shared" si="444"/>
        <v>2660.4885699999995</v>
      </c>
      <c r="H6573" s="10">
        <f t="shared" si="445"/>
        <v>10641.954279999998</v>
      </c>
      <c r="I6573" s="10">
        <f>VLOOKUP(C6573,KFT!C:F,3,FALSE)</f>
        <v>4352</v>
      </c>
      <c r="J6573" s="10">
        <f t="shared" si="446"/>
        <v>8704</v>
      </c>
      <c r="K6573" s="198">
        <f t="shared" si="447"/>
        <v>10641.954279999998</v>
      </c>
    </row>
    <row r="6574" spans="1:11" s="178" customFormat="1" x14ac:dyDescent="0.25">
      <c r="A6574" s="220" t="s">
        <v>21697</v>
      </c>
      <c r="B6574" s="221" t="s">
        <v>23685</v>
      </c>
      <c r="C6574" s="203" t="s">
        <v>1461</v>
      </c>
      <c r="D6574" s="224"/>
      <c r="E6574" s="223">
        <v>2660.4885699999995</v>
      </c>
      <c r="F6574" s="10"/>
      <c r="G6574" s="10">
        <f t="shared" si="444"/>
        <v>2660.4885699999995</v>
      </c>
      <c r="H6574" s="10">
        <f t="shared" si="445"/>
        <v>10641.954279999998</v>
      </c>
      <c r="I6574" s="10">
        <f>VLOOKUP(C6574,KFT!C:F,3,FALSE)</f>
        <v>4352</v>
      </c>
      <c r="J6574" s="10">
        <f t="shared" si="446"/>
        <v>8704</v>
      </c>
      <c r="K6574" s="198">
        <f t="shared" si="447"/>
        <v>10641.954279999998</v>
      </c>
    </row>
    <row r="6575" spans="1:11" s="178" customFormat="1" x14ac:dyDescent="0.25">
      <c r="A6575" s="220" t="s">
        <v>21698</v>
      </c>
      <c r="B6575" s="221" t="s">
        <v>23685</v>
      </c>
      <c r="C6575" s="203" t="s">
        <v>1462</v>
      </c>
      <c r="D6575" s="224"/>
      <c r="E6575" s="223">
        <v>4218.9933799999999</v>
      </c>
      <c r="F6575" s="10"/>
      <c r="G6575" s="10">
        <f t="shared" si="444"/>
        <v>4218.9933799999999</v>
      </c>
      <c r="H6575" s="10">
        <f t="shared" si="445"/>
        <v>16875.97352</v>
      </c>
      <c r="I6575" s="10">
        <f>VLOOKUP(C6575,KFT!C:F,3,FALSE)</f>
        <v>6902</v>
      </c>
      <c r="J6575" s="10">
        <f t="shared" si="446"/>
        <v>13804</v>
      </c>
      <c r="K6575" s="198">
        <f t="shared" si="447"/>
        <v>16875.97352</v>
      </c>
    </row>
    <row r="6576" spans="1:11" s="178" customFormat="1" x14ac:dyDescent="0.25">
      <c r="A6576" s="220" t="s">
        <v>21699</v>
      </c>
      <c r="B6576" s="221" t="s">
        <v>23685</v>
      </c>
      <c r="C6576" s="203" t="s">
        <v>1463</v>
      </c>
      <c r="D6576" s="224"/>
      <c r="E6576" s="223">
        <v>4218.9933799999999</v>
      </c>
      <c r="F6576" s="10"/>
      <c r="G6576" s="10">
        <f t="shared" si="444"/>
        <v>4218.9933799999999</v>
      </c>
      <c r="H6576" s="10">
        <f t="shared" si="445"/>
        <v>16875.97352</v>
      </c>
      <c r="I6576" s="10">
        <f>VLOOKUP(C6576,KFT!C:F,3,FALSE)</f>
        <v>6902</v>
      </c>
      <c r="J6576" s="10">
        <f t="shared" si="446"/>
        <v>13804</v>
      </c>
      <c r="K6576" s="198">
        <f t="shared" si="447"/>
        <v>16875.97352</v>
      </c>
    </row>
    <row r="6577" spans="1:11" s="178" customFormat="1" x14ac:dyDescent="0.25">
      <c r="A6577" s="220" t="s">
        <v>21700</v>
      </c>
      <c r="B6577" s="221" t="s">
        <v>23685</v>
      </c>
      <c r="C6577" s="203" t="s">
        <v>1464</v>
      </c>
      <c r="D6577" s="224"/>
      <c r="E6577" s="223">
        <v>1427.76017</v>
      </c>
      <c r="F6577" s="10"/>
      <c r="G6577" s="10">
        <f t="shared" si="444"/>
        <v>1427.76017</v>
      </c>
      <c r="H6577" s="10">
        <f t="shared" si="445"/>
        <v>5711.0406800000001</v>
      </c>
      <c r="I6577" s="10">
        <f>VLOOKUP(C6577,KFT!C:F,3,FALSE)</f>
        <v>2334</v>
      </c>
      <c r="J6577" s="10">
        <f t="shared" si="446"/>
        <v>4668</v>
      </c>
      <c r="K6577" s="198">
        <f t="shared" si="447"/>
        <v>5711.0406800000001</v>
      </c>
    </row>
    <row r="6578" spans="1:11" s="178" customFormat="1" x14ac:dyDescent="0.25">
      <c r="A6578" s="220" t="s">
        <v>21701</v>
      </c>
      <c r="B6578" s="221" t="s">
        <v>23685</v>
      </c>
      <c r="C6578" s="203" t="s">
        <v>1465</v>
      </c>
      <c r="D6578" s="224"/>
      <c r="E6578" s="223">
        <v>1110.4577299999999</v>
      </c>
      <c r="F6578" s="10"/>
      <c r="G6578" s="10">
        <f t="shared" si="444"/>
        <v>1110.4577299999999</v>
      </c>
      <c r="H6578" s="10">
        <f t="shared" si="445"/>
        <v>4441.8309199999994</v>
      </c>
      <c r="I6578" s="10">
        <f>VLOOKUP(C6578,KFT!C:F,3,FALSE)</f>
        <v>1816</v>
      </c>
      <c r="J6578" s="10">
        <f t="shared" si="446"/>
        <v>3632</v>
      </c>
      <c r="K6578" s="198">
        <f t="shared" si="447"/>
        <v>4441.8309199999994</v>
      </c>
    </row>
    <row r="6579" spans="1:11" s="178" customFormat="1" x14ac:dyDescent="0.25">
      <c r="A6579" s="220" t="s">
        <v>21702</v>
      </c>
      <c r="B6579" s="221" t="s">
        <v>23685</v>
      </c>
      <c r="C6579" s="203" t="s">
        <v>1466</v>
      </c>
      <c r="D6579" s="224"/>
      <c r="E6579" s="223">
        <v>5037.7662699999992</v>
      </c>
      <c r="F6579" s="10"/>
      <c r="G6579" s="10">
        <f t="shared" si="444"/>
        <v>5037.7662699999992</v>
      </c>
      <c r="H6579" s="10">
        <f t="shared" si="445"/>
        <v>20151.065079999997</v>
      </c>
      <c r="I6579" s="10">
        <f>VLOOKUP(C6579,KFT!C:F,3,FALSE)</f>
        <v>8240</v>
      </c>
      <c r="J6579" s="10">
        <f t="shared" si="446"/>
        <v>16480</v>
      </c>
      <c r="K6579" s="198">
        <f t="shared" si="447"/>
        <v>20151.065079999997</v>
      </c>
    </row>
    <row r="6580" spans="1:11" s="178" customFormat="1" x14ac:dyDescent="0.25">
      <c r="A6580" s="220" t="s">
        <v>21703</v>
      </c>
      <c r="B6580" s="221" t="s">
        <v>23685</v>
      </c>
      <c r="C6580" s="203" t="s">
        <v>4292</v>
      </c>
      <c r="D6580" s="224" t="s">
        <v>22607</v>
      </c>
      <c r="E6580" s="223">
        <v>1664.83564</v>
      </c>
      <c r="F6580" s="10">
        <f>VLOOKUP(A6580,'EK-2-C-1'!B:D,3,FALSE)</f>
        <v>40</v>
      </c>
      <c r="G6580" s="10">
        <f t="shared" si="444"/>
        <v>2330.7698959999998</v>
      </c>
      <c r="H6580" s="10">
        <f t="shared" si="445"/>
        <v>9323.0795839999992</v>
      </c>
      <c r="I6580" s="10">
        <f>VLOOKUP(C6580,KFT!C:F,3,FALSE)</f>
        <v>2756</v>
      </c>
      <c r="J6580" s="10">
        <f t="shared" si="446"/>
        <v>5512</v>
      </c>
      <c r="K6580" s="198">
        <f t="shared" si="447"/>
        <v>9323.0795839999992</v>
      </c>
    </row>
    <row r="6581" spans="1:11" s="178" customFormat="1" ht="24" x14ac:dyDescent="0.25">
      <c r="A6581" s="220" t="s">
        <v>21704</v>
      </c>
      <c r="B6581" s="221" t="s">
        <v>23685</v>
      </c>
      <c r="C6581" s="203" t="s">
        <v>4096</v>
      </c>
      <c r="D6581" s="224" t="s">
        <v>22608</v>
      </c>
      <c r="E6581" s="223">
        <v>2276.1296899999998</v>
      </c>
      <c r="F6581" s="10">
        <f>VLOOKUP(A6581,'EK-2-C-1'!B:D,3,FALSE)</f>
        <v>40</v>
      </c>
      <c r="G6581" s="10">
        <f t="shared" si="444"/>
        <v>3186.5815659999998</v>
      </c>
      <c r="H6581" s="10">
        <f t="shared" si="445"/>
        <v>12746.326263999999</v>
      </c>
      <c r="I6581" s="10">
        <f>VLOOKUP(C6581,KFT!C:F,3,FALSE)</f>
        <v>3768</v>
      </c>
      <c r="J6581" s="10">
        <f t="shared" si="446"/>
        <v>7536</v>
      </c>
      <c r="K6581" s="198">
        <f t="shared" si="447"/>
        <v>12746.326263999999</v>
      </c>
    </row>
    <row r="6582" spans="1:11" s="178" customFormat="1" x14ac:dyDescent="0.25">
      <c r="A6582" s="220" t="s">
        <v>21705</v>
      </c>
      <c r="B6582" s="221" t="s">
        <v>23685</v>
      </c>
      <c r="C6582" s="203" t="s">
        <v>2511</v>
      </c>
      <c r="D6582" s="224" t="s">
        <v>22607</v>
      </c>
      <c r="E6582" s="223">
        <v>2081.03269</v>
      </c>
      <c r="F6582" s="10">
        <f>VLOOKUP(A6582,'EK-2-C-1'!B:D,3,FALSE)</f>
        <v>40</v>
      </c>
      <c r="G6582" s="10">
        <f t="shared" si="444"/>
        <v>2913.4457659999998</v>
      </c>
      <c r="H6582" s="10">
        <f t="shared" si="445"/>
        <v>11653.783063999999</v>
      </c>
      <c r="I6582" s="10">
        <f>VLOOKUP(C6582,KFT!C:F,3,FALSE)</f>
        <v>3446</v>
      </c>
      <c r="J6582" s="10">
        <f t="shared" si="446"/>
        <v>6892</v>
      </c>
      <c r="K6582" s="198">
        <f t="shared" si="447"/>
        <v>11653.783063999999</v>
      </c>
    </row>
    <row r="6583" spans="1:11" s="178" customFormat="1" ht="24" x14ac:dyDescent="0.25">
      <c r="A6583" s="220" t="s">
        <v>21706</v>
      </c>
      <c r="B6583" s="221" t="s">
        <v>23685</v>
      </c>
      <c r="C6583" s="203" t="s">
        <v>2512</v>
      </c>
      <c r="D6583" s="224" t="s">
        <v>22609</v>
      </c>
      <c r="E6583" s="223">
        <v>2364.75947</v>
      </c>
      <c r="F6583" s="10">
        <f>VLOOKUP(A6583,'EK-2-C-1'!B:D,3,FALSE)</f>
        <v>40</v>
      </c>
      <c r="G6583" s="10">
        <f t="shared" si="444"/>
        <v>3310.663258</v>
      </c>
      <c r="H6583" s="10">
        <f t="shared" si="445"/>
        <v>13242.653032</v>
      </c>
      <c r="I6583" s="10">
        <f>VLOOKUP(C6583,KFT!C:F,3,FALSE)</f>
        <v>3916</v>
      </c>
      <c r="J6583" s="10">
        <f t="shared" si="446"/>
        <v>7832</v>
      </c>
      <c r="K6583" s="198">
        <f t="shared" si="447"/>
        <v>13242.653032</v>
      </c>
    </row>
    <row r="6584" spans="1:11" s="178" customFormat="1" x14ac:dyDescent="0.25">
      <c r="A6584" s="220" t="s">
        <v>21707</v>
      </c>
      <c r="B6584" s="221" t="s">
        <v>23685</v>
      </c>
      <c r="C6584" s="203" t="s">
        <v>4293</v>
      </c>
      <c r="D6584" s="224" t="s">
        <v>22607</v>
      </c>
      <c r="E6584" s="223">
        <v>1664.83564</v>
      </c>
      <c r="F6584" s="10">
        <f>VLOOKUP(A6584,'EK-2-C-1'!B:D,3,FALSE)</f>
        <v>40</v>
      </c>
      <c r="G6584" s="10">
        <f t="shared" si="444"/>
        <v>2330.7698959999998</v>
      </c>
      <c r="H6584" s="10">
        <f t="shared" si="445"/>
        <v>9323.0795839999992</v>
      </c>
      <c r="I6584" s="10">
        <f>VLOOKUP(C6584,KFT!C:F,3,FALSE)</f>
        <v>2756</v>
      </c>
      <c r="J6584" s="10">
        <f t="shared" si="446"/>
        <v>5512</v>
      </c>
      <c r="K6584" s="198">
        <f t="shared" si="447"/>
        <v>9323.0795839999992</v>
      </c>
    </row>
    <row r="6585" spans="1:11" s="178" customFormat="1" ht="24" x14ac:dyDescent="0.25">
      <c r="A6585" s="220" t="s">
        <v>21708</v>
      </c>
      <c r="B6585" s="221" t="s">
        <v>23685</v>
      </c>
      <c r="C6585" s="203" t="s">
        <v>4097</v>
      </c>
      <c r="D6585" s="224" t="s">
        <v>22609</v>
      </c>
      <c r="E6585" s="223">
        <v>2276.1296899999998</v>
      </c>
      <c r="F6585" s="10">
        <f>VLOOKUP(A6585,'EK-2-C-1'!B:D,3,FALSE)</f>
        <v>40</v>
      </c>
      <c r="G6585" s="10">
        <f t="shared" si="444"/>
        <v>3186.5815659999998</v>
      </c>
      <c r="H6585" s="10">
        <f t="shared" si="445"/>
        <v>12746.326263999999</v>
      </c>
      <c r="I6585" s="10">
        <f>VLOOKUP(C6585,KFT!C:F,3,FALSE)</f>
        <v>3768</v>
      </c>
      <c r="J6585" s="10">
        <f t="shared" si="446"/>
        <v>7536</v>
      </c>
      <c r="K6585" s="198">
        <f t="shared" si="447"/>
        <v>12746.326263999999</v>
      </c>
    </row>
    <row r="6586" spans="1:11" s="178" customFormat="1" x14ac:dyDescent="0.25">
      <c r="A6586" s="220" t="s">
        <v>21709</v>
      </c>
      <c r="B6586" s="221" t="s">
        <v>23685</v>
      </c>
      <c r="C6586" s="203" t="s">
        <v>4291</v>
      </c>
      <c r="D6586" s="224" t="s">
        <v>22607</v>
      </c>
      <c r="E6586" s="223">
        <v>1768.8774899999999</v>
      </c>
      <c r="F6586" s="10">
        <f>VLOOKUP(A6586,'EK-2-C-1'!B:D,3,FALSE)</f>
        <v>40</v>
      </c>
      <c r="G6586" s="10">
        <f t="shared" si="444"/>
        <v>2476.4284859999998</v>
      </c>
      <c r="H6586" s="10">
        <f t="shared" si="445"/>
        <v>9905.7139439999992</v>
      </c>
      <c r="I6586" s="10">
        <f>VLOOKUP(C6586,KFT!C:F,3,FALSE)</f>
        <v>2928</v>
      </c>
      <c r="J6586" s="10">
        <f t="shared" si="446"/>
        <v>5856</v>
      </c>
      <c r="K6586" s="198">
        <f t="shared" si="447"/>
        <v>9905.7139439999992</v>
      </c>
    </row>
    <row r="6587" spans="1:11" s="178" customFormat="1" x14ac:dyDescent="0.25">
      <c r="A6587" s="220" t="s">
        <v>21710</v>
      </c>
      <c r="B6587" s="221" t="s">
        <v>23685</v>
      </c>
      <c r="C6587" s="203" t="s">
        <v>4098</v>
      </c>
      <c r="D6587" s="224" t="s">
        <v>22607</v>
      </c>
      <c r="E6587" s="223">
        <v>2081.03269</v>
      </c>
      <c r="F6587" s="10">
        <f>VLOOKUP(A6587,'EK-2-C-1'!B:D,3,FALSE)</f>
        <v>40</v>
      </c>
      <c r="G6587" s="10">
        <f t="shared" si="444"/>
        <v>2913.4457659999998</v>
      </c>
      <c r="H6587" s="10">
        <f t="shared" si="445"/>
        <v>11653.783063999999</v>
      </c>
      <c r="I6587" s="10">
        <f>VLOOKUP(C6587,KFT!C:F,3,FALSE)</f>
        <v>3446</v>
      </c>
      <c r="J6587" s="10">
        <f t="shared" si="446"/>
        <v>6892</v>
      </c>
      <c r="K6587" s="198">
        <f t="shared" si="447"/>
        <v>11653.783063999999</v>
      </c>
    </row>
    <row r="6588" spans="1:11" s="178" customFormat="1" x14ac:dyDescent="0.25">
      <c r="A6588" s="220" t="s">
        <v>21711</v>
      </c>
      <c r="B6588" s="221" t="s">
        <v>23685</v>
      </c>
      <c r="C6588" s="203" t="s">
        <v>4294</v>
      </c>
      <c r="D6588" s="224" t="s">
        <v>22607</v>
      </c>
      <c r="E6588" s="223">
        <v>2241.11897</v>
      </c>
      <c r="F6588" s="10">
        <f>VLOOKUP(A6588,'EK-2-C-1'!B:D,3,FALSE)</f>
        <v>40</v>
      </c>
      <c r="G6588" s="10">
        <f t="shared" si="444"/>
        <v>3137.566558</v>
      </c>
      <c r="H6588" s="10">
        <f t="shared" si="445"/>
        <v>12550.266232</v>
      </c>
      <c r="I6588" s="10">
        <f>VLOOKUP(C6588,KFT!C:F,3,FALSE)</f>
        <v>3710</v>
      </c>
      <c r="J6588" s="10">
        <f t="shared" si="446"/>
        <v>7420</v>
      </c>
      <c r="K6588" s="198">
        <f t="shared" si="447"/>
        <v>12550.266232</v>
      </c>
    </row>
    <row r="6589" spans="1:11" s="178" customFormat="1" x14ac:dyDescent="0.25">
      <c r="A6589" s="220" t="s">
        <v>21712</v>
      </c>
      <c r="B6589" s="221" t="s">
        <v>23685</v>
      </c>
      <c r="C6589" s="203" t="s">
        <v>2513</v>
      </c>
      <c r="D6589" s="224" t="s">
        <v>22607</v>
      </c>
      <c r="E6589" s="223">
        <v>2081.03269</v>
      </c>
      <c r="F6589" s="10">
        <f>VLOOKUP(A6589,'EK-2-C-1'!B:D,3,FALSE)</f>
        <v>40</v>
      </c>
      <c r="G6589" s="10">
        <f t="shared" si="444"/>
        <v>2913.4457659999998</v>
      </c>
      <c r="H6589" s="10">
        <f t="shared" si="445"/>
        <v>11653.783063999999</v>
      </c>
      <c r="I6589" s="10">
        <f>VLOOKUP(C6589,KFT!C:F,3,FALSE)</f>
        <v>3446</v>
      </c>
      <c r="J6589" s="10">
        <f t="shared" si="446"/>
        <v>6892</v>
      </c>
      <c r="K6589" s="198">
        <f t="shared" si="447"/>
        <v>11653.783063999999</v>
      </c>
    </row>
    <row r="6590" spans="1:11" s="178" customFormat="1" ht="24" x14ac:dyDescent="0.25">
      <c r="A6590" s="220" t="s">
        <v>21713</v>
      </c>
      <c r="B6590" s="221" t="s">
        <v>23685</v>
      </c>
      <c r="C6590" s="203" t="s">
        <v>2514</v>
      </c>
      <c r="D6590" s="224" t="s">
        <v>22610</v>
      </c>
      <c r="E6590" s="223">
        <v>2364.75947</v>
      </c>
      <c r="F6590" s="10">
        <f>VLOOKUP(A6590,'EK-2-C-1'!B:D,3,FALSE)</f>
        <v>40</v>
      </c>
      <c r="G6590" s="10">
        <f t="shared" si="444"/>
        <v>3310.663258</v>
      </c>
      <c r="H6590" s="10">
        <f t="shared" si="445"/>
        <v>13242.653032</v>
      </c>
      <c r="I6590" s="10">
        <f>VLOOKUP(C6590,KFT!C:F,3,FALSE)</f>
        <v>3916</v>
      </c>
      <c r="J6590" s="10">
        <f t="shared" si="446"/>
        <v>7832</v>
      </c>
      <c r="K6590" s="198">
        <f t="shared" si="447"/>
        <v>13242.653032</v>
      </c>
    </row>
    <row r="6591" spans="1:11" s="178" customFormat="1" x14ac:dyDescent="0.25">
      <c r="A6591" s="220" t="s">
        <v>21714</v>
      </c>
      <c r="B6591" s="221" t="s">
        <v>23685</v>
      </c>
      <c r="C6591" s="203" t="s">
        <v>2515</v>
      </c>
      <c r="D6591" s="224"/>
      <c r="E6591" s="223">
        <v>1039.45191</v>
      </c>
      <c r="F6591" s="10"/>
      <c r="G6591" s="10">
        <f t="shared" si="444"/>
        <v>1039.45191</v>
      </c>
      <c r="H6591" s="10">
        <f t="shared" si="445"/>
        <v>4157.80764</v>
      </c>
      <c r="I6591" s="10">
        <f>VLOOKUP(C6591,KFT!C:F,3,FALSE)</f>
        <v>1722</v>
      </c>
      <c r="J6591" s="10">
        <f t="shared" si="446"/>
        <v>3444</v>
      </c>
      <c r="K6591" s="198">
        <f t="shared" si="447"/>
        <v>4157.80764</v>
      </c>
    </row>
    <row r="6592" spans="1:11" s="178" customFormat="1" x14ac:dyDescent="0.25">
      <c r="A6592" s="220" t="s">
        <v>21715</v>
      </c>
      <c r="B6592" s="221" t="s">
        <v>23685</v>
      </c>
      <c r="C6592" s="203" t="s">
        <v>4295</v>
      </c>
      <c r="D6592" s="224"/>
      <c r="E6592" s="223">
        <v>900.44677999999999</v>
      </c>
      <c r="F6592" s="10"/>
      <c r="G6592" s="10">
        <f t="shared" si="444"/>
        <v>900.44677999999999</v>
      </c>
      <c r="H6592" s="10">
        <f t="shared" si="445"/>
        <v>3601.78712</v>
      </c>
      <c r="I6592" s="10">
        <f>VLOOKUP(C6592,KFT!C:F,3,FALSE)</f>
        <v>1492</v>
      </c>
      <c r="J6592" s="10">
        <f t="shared" si="446"/>
        <v>2984</v>
      </c>
      <c r="K6592" s="198">
        <f t="shared" si="447"/>
        <v>3601.78712</v>
      </c>
    </row>
    <row r="6593" spans="1:11" s="178" customFormat="1" x14ac:dyDescent="0.25">
      <c r="A6593" s="220" t="s">
        <v>21716</v>
      </c>
      <c r="B6593" s="221" t="s">
        <v>23685</v>
      </c>
      <c r="C6593" s="203" t="s">
        <v>2517</v>
      </c>
      <c r="D6593" s="224"/>
      <c r="E6593" s="223">
        <v>547.07214999999997</v>
      </c>
      <c r="F6593" s="10"/>
      <c r="G6593" s="10">
        <f t="shared" si="444"/>
        <v>547.07214999999997</v>
      </c>
      <c r="H6593" s="10">
        <f t="shared" si="445"/>
        <v>2188.2885999999999</v>
      </c>
      <c r="I6593" s="10">
        <f>VLOOKUP(C6593,KFT!C:F,3,FALSE)</f>
        <v>894</v>
      </c>
      <c r="J6593" s="10">
        <f t="shared" si="446"/>
        <v>1788</v>
      </c>
      <c r="K6593" s="198">
        <f t="shared" si="447"/>
        <v>2188.2885999999999</v>
      </c>
    </row>
    <row r="6594" spans="1:11" s="178" customFormat="1" x14ac:dyDescent="0.25">
      <c r="A6594" s="220" t="s">
        <v>21717</v>
      </c>
      <c r="B6594" s="221" t="s">
        <v>23685</v>
      </c>
      <c r="C6594" s="203" t="s">
        <v>2518</v>
      </c>
      <c r="D6594" s="224" t="s">
        <v>22611</v>
      </c>
      <c r="E6594" s="223">
        <v>428.16971999999998</v>
      </c>
      <c r="F6594" s="10"/>
      <c r="G6594" s="10">
        <f t="shared" si="444"/>
        <v>428.16971999999998</v>
      </c>
      <c r="H6594" s="10">
        <f t="shared" si="445"/>
        <v>1712.6788799999999</v>
      </c>
      <c r="I6594" s="10">
        <f>VLOOKUP(C6594,KFT!C:F,3,FALSE)</f>
        <v>700</v>
      </c>
      <c r="J6594" s="10">
        <f t="shared" si="446"/>
        <v>1400</v>
      </c>
      <c r="K6594" s="198">
        <f t="shared" si="447"/>
        <v>1712.6788799999999</v>
      </c>
    </row>
    <row r="6595" spans="1:11" s="178" customFormat="1" x14ac:dyDescent="0.25">
      <c r="A6595" s="220" t="s">
        <v>21718</v>
      </c>
      <c r="B6595" s="221" t="s">
        <v>23685</v>
      </c>
      <c r="C6595" s="203" t="s">
        <v>2519</v>
      </c>
      <c r="D6595" s="224"/>
      <c r="E6595" s="223">
        <v>831.47495000000004</v>
      </c>
      <c r="F6595" s="10"/>
      <c r="G6595" s="10">
        <f t="shared" si="444"/>
        <v>831.47495000000004</v>
      </c>
      <c r="H6595" s="10">
        <f t="shared" si="445"/>
        <v>3325.8998000000001</v>
      </c>
      <c r="I6595" s="10">
        <f>VLOOKUP(C6595,KFT!C:F,3,FALSE)</f>
        <v>1360</v>
      </c>
      <c r="J6595" s="10">
        <f t="shared" si="446"/>
        <v>2720</v>
      </c>
      <c r="K6595" s="198">
        <f t="shared" si="447"/>
        <v>3325.8998000000001</v>
      </c>
    </row>
    <row r="6596" spans="1:11" s="178" customFormat="1" x14ac:dyDescent="0.25">
      <c r="A6596" s="220" t="s">
        <v>21719</v>
      </c>
      <c r="B6596" s="221" t="s">
        <v>23685</v>
      </c>
      <c r="C6596" s="203" t="s">
        <v>2520</v>
      </c>
      <c r="D6596" s="224" t="s">
        <v>22612</v>
      </c>
      <c r="E6596" s="223">
        <v>300.34857</v>
      </c>
      <c r="F6596" s="10"/>
      <c r="G6596" s="10">
        <f t="shared" si="444"/>
        <v>300.34857</v>
      </c>
      <c r="H6596" s="10">
        <f t="shared" si="445"/>
        <v>1201.39428</v>
      </c>
      <c r="I6596" s="10">
        <f>VLOOKUP(C6596,KFT!C:F,3,FALSE)</f>
        <v>490</v>
      </c>
      <c r="J6596" s="10">
        <f t="shared" si="446"/>
        <v>980</v>
      </c>
      <c r="K6596" s="198">
        <f t="shared" si="447"/>
        <v>1201.39428</v>
      </c>
    </row>
    <row r="6597" spans="1:11" s="178" customFormat="1" x14ac:dyDescent="0.25">
      <c r="A6597" s="220" t="s">
        <v>21720</v>
      </c>
      <c r="B6597" s="221" t="s">
        <v>23685</v>
      </c>
      <c r="C6597" s="203" t="s">
        <v>2521</v>
      </c>
      <c r="D6597" s="224"/>
      <c r="E6597" s="223">
        <v>1858.5272299999999</v>
      </c>
      <c r="F6597" s="10"/>
      <c r="G6597" s="10">
        <f t="shared" si="444"/>
        <v>1858.5272299999999</v>
      </c>
      <c r="H6597" s="10">
        <f t="shared" si="445"/>
        <v>7434.1089199999997</v>
      </c>
      <c r="I6597" s="10">
        <f>VLOOKUP(C6597,KFT!C:F,3,FALSE)</f>
        <v>3040</v>
      </c>
      <c r="J6597" s="10">
        <f t="shared" si="446"/>
        <v>6080</v>
      </c>
      <c r="K6597" s="198">
        <f t="shared" si="447"/>
        <v>7434.1089199999997</v>
      </c>
    </row>
    <row r="6598" spans="1:11" s="178" customFormat="1" ht="96" x14ac:dyDescent="0.25">
      <c r="A6598" s="220" t="s">
        <v>21721</v>
      </c>
      <c r="B6598" s="221" t="s">
        <v>23685</v>
      </c>
      <c r="C6598" s="203" t="s">
        <v>18649</v>
      </c>
      <c r="D6598" s="224" t="s">
        <v>22613</v>
      </c>
      <c r="E6598" s="223">
        <v>69477.985149999993</v>
      </c>
      <c r="F6598" s="10"/>
      <c r="G6598" s="10">
        <f t="shared" si="444"/>
        <v>69477.985149999993</v>
      </c>
      <c r="H6598" s="10">
        <f t="shared" si="445"/>
        <v>277911.94059999997</v>
      </c>
      <c r="I6598" s="10">
        <f>VLOOKUP(C6598,KFT!C:F,3,FALSE)</f>
        <v>115000</v>
      </c>
      <c r="J6598" s="10">
        <f t="shared" si="446"/>
        <v>230000</v>
      </c>
      <c r="K6598" s="198">
        <f t="shared" si="447"/>
        <v>277911.94059999997</v>
      </c>
    </row>
    <row r="6599" spans="1:11" s="178" customFormat="1" x14ac:dyDescent="0.25">
      <c r="A6599" s="220" t="s">
        <v>21722</v>
      </c>
      <c r="B6599" s="221" t="s">
        <v>23685</v>
      </c>
      <c r="C6599" s="203" t="s">
        <v>2522</v>
      </c>
      <c r="D6599" s="224"/>
      <c r="E6599" s="223">
        <v>1039.5112099999999</v>
      </c>
      <c r="F6599" s="10"/>
      <c r="G6599" s="10">
        <f t="shared" si="444"/>
        <v>1039.5112099999999</v>
      </c>
      <c r="H6599" s="10">
        <f t="shared" si="445"/>
        <v>4158.0448399999996</v>
      </c>
      <c r="I6599" s="10">
        <f>VLOOKUP(C6599,KFT!C:F,3,FALSE)</f>
        <v>1700</v>
      </c>
      <c r="J6599" s="10">
        <f t="shared" si="446"/>
        <v>3400</v>
      </c>
      <c r="K6599" s="198">
        <f t="shared" si="447"/>
        <v>4158.0448399999996</v>
      </c>
    </row>
    <row r="6600" spans="1:11" s="178" customFormat="1" x14ac:dyDescent="0.25">
      <c r="A6600" s="220" t="s">
        <v>21723</v>
      </c>
      <c r="B6600" s="221" t="s">
        <v>23685</v>
      </c>
      <c r="C6600" s="203" t="s">
        <v>2523</v>
      </c>
      <c r="D6600" s="224"/>
      <c r="E6600" s="223">
        <v>623.65809999999999</v>
      </c>
      <c r="F6600" s="10"/>
      <c r="G6600" s="10">
        <f t="shared" si="444"/>
        <v>623.65809999999999</v>
      </c>
      <c r="H6600" s="10">
        <f t="shared" si="445"/>
        <v>2494.6324</v>
      </c>
      <c r="I6600" s="10">
        <f>VLOOKUP(C6600,KFT!C:F,3,FALSE)</f>
        <v>1022</v>
      </c>
      <c r="J6600" s="10">
        <f t="shared" si="446"/>
        <v>2044</v>
      </c>
      <c r="K6600" s="198">
        <f t="shared" si="447"/>
        <v>2494.6324</v>
      </c>
    </row>
    <row r="6601" spans="1:11" s="178" customFormat="1" x14ac:dyDescent="0.25">
      <c r="A6601" s="220" t="s">
        <v>21724</v>
      </c>
      <c r="B6601" s="221" t="s">
        <v>23685</v>
      </c>
      <c r="C6601" s="203" t="s">
        <v>2524</v>
      </c>
      <c r="D6601" s="224"/>
      <c r="E6601" s="223">
        <v>547.01877999999999</v>
      </c>
      <c r="F6601" s="10"/>
      <c r="G6601" s="10">
        <f t="shared" si="444"/>
        <v>547.01877999999999</v>
      </c>
      <c r="H6601" s="10">
        <f t="shared" si="445"/>
        <v>2188.07512</v>
      </c>
      <c r="I6601" s="10">
        <f>VLOOKUP(C6601,KFT!C:F,3,FALSE)</f>
        <v>894</v>
      </c>
      <c r="J6601" s="10">
        <f t="shared" si="446"/>
        <v>1788</v>
      </c>
      <c r="K6601" s="198">
        <f t="shared" si="447"/>
        <v>2188.07512</v>
      </c>
    </row>
    <row r="6602" spans="1:11" s="178" customFormat="1" x14ac:dyDescent="0.25">
      <c r="A6602" s="220" t="s">
        <v>21725</v>
      </c>
      <c r="B6602" s="221" t="s">
        <v>23685</v>
      </c>
      <c r="C6602" s="203" t="s">
        <v>2526</v>
      </c>
      <c r="D6602" s="224"/>
      <c r="E6602" s="223">
        <v>501.48230999999993</v>
      </c>
      <c r="F6602" s="10"/>
      <c r="G6602" s="10">
        <f t="shared" si="444"/>
        <v>501.48230999999993</v>
      </c>
      <c r="H6602" s="10">
        <f t="shared" si="445"/>
        <v>2005.9292399999997</v>
      </c>
      <c r="I6602" s="10">
        <f>VLOOKUP(C6602,KFT!C:F,3,FALSE)</f>
        <v>894</v>
      </c>
      <c r="J6602" s="10">
        <f t="shared" si="446"/>
        <v>1788</v>
      </c>
      <c r="K6602" s="198">
        <f t="shared" si="447"/>
        <v>2005.9292399999997</v>
      </c>
    </row>
    <row r="6603" spans="1:11" s="178" customFormat="1" ht="24" x14ac:dyDescent="0.25">
      <c r="A6603" s="220" t="s">
        <v>21726</v>
      </c>
      <c r="B6603" s="221" t="s">
        <v>23685</v>
      </c>
      <c r="C6603" s="203" t="s">
        <v>2528</v>
      </c>
      <c r="D6603" s="224" t="s">
        <v>22614</v>
      </c>
      <c r="E6603" s="223">
        <v>123.80654</v>
      </c>
      <c r="F6603" s="10"/>
      <c r="G6603" s="10">
        <f t="shared" si="444"/>
        <v>123.80654</v>
      </c>
      <c r="H6603" s="10">
        <f t="shared" si="445"/>
        <v>495.22615999999999</v>
      </c>
      <c r="I6603" s="10">
        <f>VLOOKUP(C6603,KFT!C:F,3,FALSE)</f>
        <v>220</v>
      </c>
      <c r="J6603" s="10">
        <f t="shared" si="446"/>
        <v>440</v>
      </c>
      <c r="K6603" s="198">
        <f t="shared" si="447"/>
        <v>495.22615999999999</v>
      </c>
    </row>
    <row r="6604" spans="1:11" s="178" customFormat="1" x14ac:dyDescent="0.25">
      <c r="A6604" s="220" t="s">
        <v>21727</v>
      </c>
      <c r="B6604" s="221" t="s">
        <v>23685</v>
      </c>
      <c r="C6604" s="203" t="s">
        <v>2529</v>
      </c>
      <c r="D6604" s="224"/>
      <c r="E6604" s="223">
        <v>626.89588000000003</v>
      </c>
      <c r="F6604" s="10"/>
      <c r="G6604" s="10">
        <f t="shared" ref="G6604:G6665" si="448">((E6604*F6604)/100)+E6604</f>
        <v>626.89588000000003</v>
      </c>
      <c r="H6604" s="10">
        <f t="shared" ref="H6604:H6665" si="449">G6604*4</f>
        <v>2507.5835200000001</v>
      </c>
      <c r="I6604" s="10">
        <f>VLOOKUP(C6604,KFT!C:F,3,FALSE)</f>
        <v>1120</v>
      </c>
      <c r="J6604" s="10">
        <f t="shared" ref="J6604:J6665" si="450">I6604*2</f>
        <v>2240</v>
      </c>
      <c r="K6604" s="198">
        <f t="shared" ref="K6604:K6665" si="451">IF(H6604&gt;J6604,H6604,J6604)</f>
        <v>2507.5835200000001</v>
      </c>
    </row>
    <row r="6605" spans="1:11" s="178" customFormat="1" x14ac:dyDescent="0.25">
      <c r="A6605" s="220" t="s">
        <v>21728</v>
      </c>
      <c r="B6605" s="221" t="s">
        <v>23685</v>
      </c>
      <c r="C6605" s="203" t="s">
        <v>2530</v>
      </c>
      <c r="D6605" s="224"/>
      <c r="E6605" s="223">
        <v>430.31044999999995</v>
      </c>
      <c r="F6605" s="10"/>
      <c r="G6605" s="10">
        <f t="shared" si="448"/>
        <v>430.31044999999995</v>
      </c>
      <c r="H6605" s="10">
        <f t="shared" si="449"/>
        <v>1721.2417999999998</v>
      </c>
      <c r="I6605" s="10">
        <f>VLOOKUP(C6605,KFT!C:F,3,FALSE)</f>
        <v>768</v>
      </c>
      <c r="J6605" s="10">
        <f t="shared" si="450"/>
        <v>1536</v>
      </c>
      <c r="K6605" s="198">
        <f t="shared" si="451"/>
        <v>1721.2417999999998</v>
      </c>
    </row>
    <row r="6606" spans="1:11" s="178" customFormat="1" x14ac:dyDescent="0.25">
      <c r="A6606" s="220" t="s">
        <v>21729</v>
      </c>
      <c r="B6606" s="221" t="s">
        <v>23685</v>
      </c>
      <c r="C6606" s="203" t="s">
        <v>2532</v>
      </c>
      <c r="D6606" s="224"/>
      <c r="E6606" s="223">
        <v>129.10202999999998</v>
      </c>
      <c r="F6606" s="10"/>
      <c r="G6606" s="10">
        <f t="shared" si="448"/>
        <v>129.10202999999998</v>
      </c>
      <c r="H6606" s="10">
        <f t="shared" si="449"/>
        <v>516.40811999999994</v>
      </c>
      <c r="I6606" s="10">
        <f>VLOOKUP(C6606,KFT!C:F,3,FALSE)</f>
        <v>232</v>
      </c>
      <c r="J6606" s="10">
        <f t="shared" si="450"/>
        <v>464</v>
      </c>
      <c r="K6606" s="198">
        <f t="shared" si="451"/>
        <v>516.40811999999994</v>
      </c>
    </row>
    <row r="6607" spans="1:11" s="178" customFormat="1" x14ac:dyDescent="0.25">
      <c r="A6607" s="220" t="s">
        <v>21730</v>
      </c>
      <c r="B6607" s="221" t="s">
        <v>23685</v>
      </c>
      <c r="C6607" s="203" t="s">
        <v>2533</v>
      </c>
      <c r="D6607" s="224"/>
      <c r="E6607" s="223">
        <v>322.73431999999997</v>
      </c>
      <c r="F6607" s="10"/>
      <c r="G6607" s="10">
        <f t="shared" si="448"/>
        <v>322.73431999999997</v>
      </c>
      <c r="H6607" s="10">
        <f t="shared" si="449"/>
        <v>1290.9372799999999</v>
      </c>
      <c r="I6607" s="10">
        <f>VLOOKUP(C6607,KFT!C:F,3,FALSE)</f>
        <v>576</v>
      </c>
      <c r="J6607" s="10">
        <f t="shared" si="450"/>
        <v>1152</v>
      </c>
      <c r="K6607" s="198">
        <f t="shared" si="451"/>
        <v>1290.9372799999999</v>
      </c>
    </row>
    <row r="6608" spans="1:11" s="178" customFormat="1" x14ac:dyDescent="0.25">
      <c r="A6608" s="220" t="s">
        <v>21731</v>
      </c>
      <c r="B6608" s="221" t="s">
        <v>23685</v>
      </c>
      <c r="C6608" s="203" t="s">
        <v>2534</v>
      </c>
      <c r="D6608" s="224"/>
      <c r="E6608" s="223">
        <v>154.89752999999999</v>
      </c>
      <c r="F6608" s="10"/>
      <c r="G6608" s="10">
        <f t="shared" si="448"/>
        <v>154.89752999999999</v>
      </c>
      <c r="H6608" s="10">
        <f t="shared" si="449"/>
        <v>619.59011999999996</v>
      </c>
      <c r="I6608" s="10">
        <f>VLOOKUP(C6608,KFT!C:F,3,FALSE)</f>
        <v>278</v>
      </c>
      <c r="J6608" s="10">
        <f t="shared" si="450"/>
        <v>556</v>
      </c>
      <c r="K6608" s="198">
        <f t="shared" si="451"/>
        <v>619.59011999999996</v>
      </c>
    </row>
    <row r="6609" spans="1:11" s="178" customFormat="1" x14ac:dyDescent="0.25">
      <c r="A6609" s="220" t="s">
        <v>21732</v>
      </c>
      <c r="B6609" s="221" t="s">
        <v>23685</v>
      </c>
      <c r="C6609" s="203" t="s">
        <v>2535</v>
      </c>
      <c r="D6609" s="224"/>
      <c r="E6609" s="223">
        <v>322.73431999999997</v>
      </c>
      <c r="F6609" s="10"/>
      <c r="G6609" s="10">
        <f t="shared" si="448"/>
        <v>322.73431999999997</v>
      </c>
      <c r="H6609" s="10">
        <f t="shared" si="449"/>
        <v>1290.9372799999999</v>
      </c>
      <c r="I6609" s="10">
        <f>VLOOKUP(C6609,KFT!C:F,3,FALSE)</f>
        <v>576</v>
      </c>
      <c r="J6609" s="10">
        <f t="shared" si="450"/>
        <v>1152</v>
      </c>
      <c r="K6609" s="198">
        <f t="shared" si="451"/>
        <v>1290.9372799999999</v>
      </c>
    </row>
    <row r="6610" spans="1:11" s="178" customFormat="1" x14ac:dyDescent="0.25">
      <c r="A6610" s="220" t="s">
        <v>21733</v>
      </c>
      <c r="B6610" s="221" t="s">
        <v>23685</v>
      </c>
      <c r="C6610" s="203" t="s">
        <v>2536</v>
      </c>
      <c r="D6610" s="224" t="s">
        <v>22615</v>
      </c>
      <c r="E6610" s="223">
        <v>129.17319000000001</v>
      </c>
      <c r="F6610" s="10"/>
      <c r="G6610" s="10">
        <f t="shared" si="448"/>
        <v>129.17319000000001</v>
      </c>
      <c r="H6610" s="10">
        <f t="shared" si="449"/>
        <v>516.69276000000002</v>
      </c>
      <c r="I6610" s="10">
        <f>VLOOKUP(C6610,KFT!C:F,3,FALSE)</f>
        <v>232</v>
      </c>
      <c r="J6610" s="10">
        <f t="shared" si="450"/>
        <v>464</v>
      </c>
      <c r="K6610" s="198">
        <f t="shared" si="451"/>
        <v>516.69276000000002</v>
      </c>
    </row>
    <row r="6611" spans="1:11" s="178" customFormat="1" x14ac:dyDescent="0.25">
      <c r="A6611" s="220" t="s">
        <v>21734</v>
      </c>
      <c r="B6611" s="221" t="s">
        <v>23685</v>
      </c>
      <c r="C6611" s="203" t="s">
        <v>2537</v>
      </c>
      <c r="D6611" s="224"/>
      <c r="E6611" s="223">
        <v>206.35213999999999</v>
      </c>
      <c r="F6611" s="10"/>
      <c r="G6611" s="10">
        <f t="shared" si="448"/>
        <v>206.35213999999999</v>
      </c>
      <c r="H6611" s="10">
        <f t="shared" si="449"/>
        <v>825.40855999999997</v>
      </c>
      <c r="I6611" s="10">
        <f>VLOOKUP(C6611,KFT!C:F,3,FALSE)</f>
        <v>368</v>
      </c>
      <c r="J6611" s="10">
        <f t="shared" si="450"/>
        <v>736</v>
      </c>
      <c r="K6611" s="198">
        <f t="shared" si="451"/>
        <v>825.40855999999997</v>
      </c>
    </row>
    <row r="6612" spans="1:11" s="178" customFormat="1" x14ac:dyDescent="0.25">
      <c r="A6612" s="220" t="s">
        <v>21735</v>
      </c>
      <c r="B6612" s="221" t="s">
        <v>23685</v>
      </c>
      <c r="C6612" s="203" t="s">
        <v>2538</v>
      </c>
      <c r="D6612" s="224"/>
      <c r="E6612" s="223">
        <v>376.11025000000001</v>
      </c>
      <c r="F6612" s="10"/>
      <c r="G6612" s="10">
        <f t="shared" si="448"/>
        <v>376.11025000000001</v>
      </c>
      <c r="H6612" s="10">
        <f t="shared" si="449"/>
        <v>1504.441</v>
      </c>
      <c r="I6612" s="10">
        <f>VLOOKUP(C6612,KFT!C:F,3,FALSE)</f>
        <v>672</v>
      </c>
      <c r="J6612" s="10">
        <f t="shared" si="450"/>
        <v>1344</v>
      </c>
      <c r="K6612" s="198">
        <f t="shared" si="451"/>
        <v>1504.441</v>
      </c>
    </row>
    <row r="6613" spans="1:11" s="178" customFormat="1" x14ac:dyDescent="0.25">
      <c r="A6613" s="220" t="s">
        <v>21736</v>
      </c>
      <c r="B6613" s="221" t="s">
        <v>23685</v>
      </c>
      <c r="C6613" s="203" t="s">
        <v>2539</v>
      </c>
      <c r="D6613" s="224" t="s">
        <v>22616</v>
      </c>
      <c r="E6613" s="223">
        <v>275.13421</v>
      </c>
      <c r="F6613" s="10"/>
      <c r="G6613" s="10">
        <f t="shared" si="448"/>
        <v>275.13421</v>
      </c>
      <c r="H6613" s="10">
        <f t="shared" si="449"/>
        <v>1100.53684</v>
      </c>
      <c r="I6613" s="10">
        <f>VLOOKUP(C6613,KFT!C:F,3,FALSE)</f>
        <v>490</v>
      </c>
      <c r="J6613" s="10">
        <f t="shared" si="450"/>
        <v>980</v>
      </c>
      <c r="K6613" s="198">
        <f t="shared" si="451"/>
        <v>1100.53684</v>
      </c>
    </row>
    <row r="6614" spans="1:11" s="178" customFormat="1" x14ac:dyDescent="0.25">
      <c r="A6614" s="220" t="s">
        <v>21737</v>
      </c>
      <c r="B6614" s="221" t="s">
        <v>23685</v>
      </c>
      <c r="C6614" s="203" t="s">
        <v>2543</v>
      </c>
      <c r="D6614" s="224"/>
      <c r="E6614" s="223">
        <v>1162.00722</v>
      </c>
      <c r="F6614" s="10"/>
      <c r="G6614" s="10">
        <f t="shared" si="448"/>
        <v>1162.00722</v>
      </c>
      <c r="H6614" s="10">
        <f t="shared" si="449"/>
        <v>4648.0288799999998</v>
      </c>
      <c r="I6614" s="10">
        <f>VLOOKUP(C6614,KFT!C:F,3,FALSE)</f>
        <v>1900</v>
      </c>
      <c r="J6614" s="10">
        <f t="shared" si="450"/>
        <v>3800</v>
      </c>
      <c r="K6614" s="198">
        <f t="shared" si="451"/>
        <v>4648.0288799999998</v>
      </c>
    </row>
    <row r="6615" spans="1:11" s="178" customFormat="1" x14ac:dyDescent="0.25">
      <c r="A6615" s="220" t="s">
        <v>21738</v>
      </c>
      <c r="B6615" s="221" t="s">
        <v>23685</v>
      </c>
      <c r="C6615" s="203" t="s">
        <v>24061</v>
      </c>
      <c r="D6615" s="224"/>
      <c r="E6615" s="223">
        <v>258.21591999999998</v>
      </c>
      <c r="F6615" s="10"/>
      <c r="G6615" s="10">
        <f t="shared" si="448"/>
        <v>258.21591999999998</v>
      </c>
      <c r="H6615" s="10">
        <f t="shared" si="449"/>
        <v>1032.8636799999999</v>
      </c>
      <c r="I6615" s="10">
        <f>VLOOKUP(C6615,KFT!C:F,3,FALSE)</f>
        <v>460</v>
      </c>
      <c r="J6615" s="10">
        <f t="shared" si="450"/>
        <v>920</v>
      </c>
      <c r="K6615" s="198">
        <f t="shared" si="451"/>
        <v>1032.8636799999999</v>
      </c>
    </row>
    <row r="6616" spans="1:11" s="178" customFormat="1" x14ac:dyDescent="0.25">
      <c r="A6616" s="220" t="s">
        <v>21739</v>
      </c>
      <c r="B6616" s="221" t="s">
        <v>23685</v>
      </c>
      <c r="C6616" s="203" t="s">
        <v>2546</v>
      </c>
      <c r="D6616" s="224"/>
      <c r="E6616" s="223">
        <v>547.01877999999999</v>
      </c>
      <c r="F6616" s="10"/>
      <c r="G6616" s="10">
        <f t="shared" si="448"/>
        <v>547.01877999999999</v>
      </c>
      <c r="H6616" s="10">
        <f t="shared" si="449"/>
        <v>2188.07512</v>
      </c>
      <c r="I6616" s="10">
        <f>VLOOKUP(C6616,KFT!C:F,3,FALSE)</f>
        <v>894</v>
      </c>
      <c r="J6616" s="10">
        <f t="shared" si="450"/>
        <v>1788</v>
      </c>
      <c r="K6616" s="198">
        <f t="shared" si="451"/>
        <v>2188.07512</v>
      </c>
    </row>
    <row r="6617" spans="1:11" s="178" customFormat="1" x14ac:dyDescent="0.25">
      <c r="A6617" s="220" t="s">
        <v>21740</v>
      </c>
      <c r="B6617" s="221" t="s">
        <v>23685</v>
      </c>
      <c r="C6617" s="203" t="s">
        <v>2547</v>
      </c>
      <c r="D6617" s="237" t="s">
        <v>22216</v>
      </c>
      <c r="E6617" s="223">
        <v>77.445799999999991</v>
      </c>
      <c r="F6617" s="10"/>
      <c r="G6617" s="10">
        <f t="shared" si="448"/>
        <v>77.445799999999991</v>
      </c>
      <c r="H6617" s="10">
        <f t="shared" si="449"/>
        <v>309.78319999999997</v>
      </c>
      <c r="I6617" s="10">
        <f>VLOOKUP(C6617,KFT!C:F,3,FALSE)</f>
        <v>138</v>
      </c>
      <c r="J6617" s="10">
        <f t="shared" si="450"/>
        <v>276</v>
      </c>
      <c r="K6617" s="198">
        <f t="shared" si="451"/>
        <v>309.78319999999997</v>
      </c>
    </row>
    <row r="6618" spans="1:11" s="178" customFormat="1" x14ac:dyDescent="0.25">
      <c r="A6618" s="220" t="s">
        <v>21741</v>
      </c>
      <c r="B6618" s="221" t="s">
        <v>23685</v>
      </c>
      <c r="C6618" s="203" t="s">
        <v>2548</v>
      </c>
      <c r="D6618" s="224" t="s">
        <v>22181</v>
      </c>
      <c r="E6618" s="223">
        <v>501.43486999999999</v>
      </c>
      <c r="F6618" s="10"/>
      <c r="G6618" s="10">
        <f t="shared" si="448"/>
        <v>501.43486999999999</v>
      </c>
      <c r="H6618" s="10">
        <f t="shared" si="449"/>
        <v>2005.73948</v>
      </c>
      <c r="I6618" s="10">
        <f>VLOOKUP(C6618,KFT!C:F,3,FALSE)</f>
        <v>894</v>
      </c>
      <c r="J6618" s="10">
        <f t="shared" si="450"/>
        <v>1788</v>
      </c>
      <c r="K6618" s="198">
        <f t="shared" si="451"/>
        <v>2005.73948</v>
      </c>
    </row>
    <row r="6619" spans="1:11" s="178" customFormat="1" x14ac:dyDescent="0.25">
      <c r="A6619" s="220" t="s">
        <v>21742</v>
      </c>
      <c r="B6619" s="221" t="s">
        <v>23685</v>
      </c>
      <c r="C6619" s="203" t="s">
        <v>2549</v>
      </c>
      <c r="D6619" s="224"/>
      <c r="E6619" s="223">
        <v>410.30262999999997</v>
      </c>
      <c r="F6619" s="10"/>
      <c r="G6619" s="10">
        <f t="shared" si="448"/>
        <v>410.30262999999997</v>
      </c>
      <c r="H6619" s="10">
        <f t="shared" si="449"/>
        <v>1641.2105199999999</v>
      </c>
      <c r="I6619" s="10">
        <f>VLOOKUP(C6619,KFT!C:F,3,FALSE)</f>
        <v>672</v>
      </c>
      <c r="J6619" s="10">
        <f t="shared" si="450"/>
        <v>1344</v>
      </c>
      <c r="K6619" s="198">
        <f t="shared" si="451"/>
        <v>1641.2105199999999</v>
      </c>
    </row>
    <row r="6620" spans="1:11" s="178" customFormat="1" x14ac:dyDescent="0.25">
      <c r="A6620" s="220" t="s">
        <v>21743</v>
      </c>
      <c r="B6620" s="221" t="s">
        <v>23685</v>
      </c>
      <c r="C6620" s="203" t="s">
        <v>2550</v>
      </c>
      <c r="D6620" s="224"/>
      <c r="E6620" s="223">
        <v>623.65809999999999</v>
      </c>
      <c r="F6620" s="10"/>
      <c r="G6620" s="10">
        <f t="shared" si="448"/>
        <v>623.65809999999999</v>
      </c>
      <c r="H6620" s="10">
        <f t="shared" si="449"/>
        <v>2494.6324</v>
      </c>
      <c r="I6620" s="10">
        <f>VLOOKUP(C6620,KFT!C:F,3,FALSE)</f>
        <v>1022</v>
      </c>
      <c r="J6620" s="10">
        <f t="shared" si="450"/>
        <v>2044</v>
      </c>
      <c r="K6620" s="198">
        <f t="shared" si="451"/>
        <v>2494.6324</v>
      </c>
    </row>
    <row r="6621" spans="1:11" s="178" customFormat="1" x14ac:dyDescent="0.25">
      <c r="A6621" s="220" t="s">
        <v>21744</v>
      </c>
      <c r="B6621" s="221" t="s">
        <v>23685</v>
      </c>
      <c r="C6621" s="203" t="s">
        <v>2551</v>
      </c>
      <c r="D6621" s="224"/>
      <c r="E6621" s="223">
        <v>1162.00722</v>
      </c>
      <c r="F6621" s="10"/>
      <c r="G6621" s="10">
        <f t="shared" si="448"/>
        <v>1162.00722</v>
      </c>
      <c r="H6621" s="10">
        <f t="shared" si="449"/>
        <v>4648.0288799999998</v>
      </c>
      <c r="I6621" s="10">
        <f>VLOOKUP(C6621,KFT!C:F,3,FALSE)</f>
        <v>1900</v>
      </c>
      <c r="J6621" s="10">
        <f t="shared" si="450"/>
        <v>3800</v>
      </c>
      <c r="K6621" s="198">
        <f t="shared" si="451"/>
        <v>4648.0288799999998</v>
      </c>
    </row>
    <row r="6622" spans="1:11" s="178" customFormat="1" x14ac:dyDescent="0.25">
      <c r="A6622" s="220" t="s">
        <v>21745</v>
      </c>
      <c r="B6622" s="221" t="s">
        <v>23685</v>
      </c>
      <c r="C6622" s="203" t="s">
        <v>2552</v>
      </c>
      <c r="D6622" s="224"/>
      <c r="E6622" s="223">
        <v>1193.7149299999999</v>
      </c>
      <c r="F6622" s="10"/>
      <c r="G6622" s="10">
        <f t="shared" si="448"/>
        <v>1193.7149299999999</v>
      </c>
      <c r="H6622" s="10">
        <f t="shared" si="449"/>
        <v>4774.8597199999995</v>
      </c>
      <c r="I6622" s="10">
        <f>VLOOKUP(C6622,KFT!C:F,3,FALSE)</f>
        <v>1954</v>
      </c>
      <c r="J6622" s="10">
        <f t="shared" si="450"/>
        <v>3908</v>
      </c>
      <c r="K6622" s="198">
        <f t="shared" si="451"/>
        <v>4774.8597199999995</v>
      </c>
    </row>
    <row r="6623" spans="1:11" s="178" customFormat="1" x14ac:dyDescent="0.25">
      <c r="A6623" s="220" t="s">
        <v>21746</v>
      </c>
      <c r="B6623" s="221" t="s">
        <v>23685</v>
      </c>
      <c r="C6623" s="203" t="s">
        <v>2553</v>
      </c>
      <c r="D6623" s="224"/>
      <c r="E6623" s="223">
        <v>683.88910999999996</v>
      </c>
      <c r="F6623" s="10"/>
      <c r="G6623" s="10">
        <f t="shared" si="448"/>
        <v>683.88910999999996</v>
      </c>
      <c r="H6623" s="10">
        <f t="shared" si="449"/>
        <v>2735.5564399999998</v>
      </c>
      <c r="I6623" s="10">
        <f>VLOOKUP(C6623,KFT!C:F,3,FALSE)</f>
        <v>1120</v>
      </c>
      <c r="J6623" s="10">
        <f t="shared" si="450"/>
        <v>2240</v>
      </c>
      <c r="K6623" s="198">
        <f t="shared" si="451"/>
        <v>2735.5564399999998</v>
      </c>
    </row>
    <row r="6624" spans="1:11" s="178" customFormat="1" x14ac:dyDescent="0.25">
      <c r="A6624" s="220" t="s">
        <v>21747</v>
      </c>
      <c r="B6624" s="221" t="s">
        <v>23685</v>
      </c>
      <c r="C6624" s="203" t="s">
        <v>2554</v>
      </c>
      <c r="D6624" s="224"/>
      <c r="E6624" s="223">
        <v>764.47780999999998</v>
      </c>
      <c r="F6624" s="10"/>
      <c r="G6624" s="10">
        <f t="shared" si="448"/>
        <v>764.47780999999998</v>
      </c>
      <c r="H6624" s="10">
        <f t="shared" si="449"/>
        <v>3057.9112399999999</v>
      </c>
      <c r="I6624" s="10">
        <f>VLOOKUP(C6624,KFT!C:F,3,FALSE)</f>
        <v>1250</v>
      </c>
      <c r="J6624" s="10">
        <f t="shared" si="450"/>
        <v>2500</v>
      </c>
      <c r="K6624" s="198">
        <f t="shared" si="451"/>
        <v>3057.9112399999999</v>
      </c>
    </row>
    <row r="6625" spans="1:11" s="178" customFormat="1" x14ac:dyDescent="0.25">
      <c r="A6625" s="220" t="s">
        <v>21748</v>
      </c>
      <c r="B6625" s="221" t="s">
        <v>23685</v>
      </c>
      <c r="C6625" s="203" t="s">
        <v>2555</v>
      </c>
      <c r="D6625" s="224"/>
      <c r="E6625" s="223">
        <v>1019.3077</v>
      </c>
      <c r="F6625" s="10"/>
      <c r="G6625" s="10">
        <f t="shared" si="448"/>
        <v>1019.3077</v>
      </c>
      <c r="H6625" s="10">
        <f t="shared" si="449"/>
        <v>4077.2307999999998</v>
      </c>
      <c r="I6625" s="10">
        <f>VLOOKUP(C6625,KFT!C:F,3,FALSE)</f>
        <v>1668</v>
      </c>
      <c r="J6625" s="10">
        <f t="shared" si="450"/>
        <v>3336</v>
      </c>
      <c r="K6625" s="198">
        <f t="shared" si="451"/>
        <v>4077.2307999999998</v>
      </c>
    </row>
    <row r="6626" spans="1:11" s="178" customFormat="1" x14ac:dyDescent="0.25">
      <c r="A6626" s="220" t="s">
        <v>21749</v>
      </c>
      <c r="B6626" s="221" t="s">
        <v>23685</v>
      </c>
      <c r="C6626" s="203" t="s">
        <v>24750</v>
      </c>
      <c r="D6626" s="224"/>
      <c r="E6626" s="223">
        <v>1528.3270400000001</v>
      </c>
      <c r="F6626" s="10"/>
      <c r="G6626" s="10">
        <f t="shared" si="448"/>
        <v>1528.3270400000001</v>
      </c>
      <c r="H6626" s="10">
        <f t="shared" si="449"/>
        <v>6113.3081600000005</v>
      </c>
      <c r="I6626" s="10">
        <f>VLOOKUP(C6626,KFT!C:F,3,FALSE)</f>
        <v>2530</v>
      </c>
      <c r="J6626" s="10">
        <f t="shared" si="450"/>
        <v>5060</v>
      </c>
      <c r="K6626" s="198">
        <f t="shared" si="451"/>
        <v>6113.3081600000005</v>
      </c>
    </row>
    <row r="6627" spans="1:11" s="178" customFormat="1" x14ac:dyDescent="0.25">
      <c r="A6627" s="220" t="s">
        <v>21750</v>
      </c>
      <c r="B6627" s="221" t="s">
        <v>23685</v>
      </c>
      <c r="C6627" s="203" t="s">
        <v>2557</v>
      </c>
      <c r="D6627" s="224"/>
      <c r="E6627" s="223">
        <v>764.47780999999998</v>
      </c>
      <c r="F6627" s="10"/>
      <c r="G6627" s="10">
        <f t="shared" si="448"/>
        <v>764.47780999999998</v>
      </c>
      <c r="H6627" s="10">
        <f t="shared" si="449"/>
        <v>3057.9112399999999</v>
      </c>
      <c r="I6627" s="10">
        <f>VLOOKUP(C6627,KFT!C:F,3,FALSE)</f>
        <v>1250</v>
      </c>
      <c r="J6627" s="10">
        <f t="shared" si="450"/>
        <v>2500</v>
      </c>
      <c r="K6627" s="198">
        <f t="shared" si="451"/>
        <v>3057.9112399999999</v>
      </c>
    </row>
    <row r="6628" spans="1:11" s="178" customFormat="1" x14ac:dyDescent="0.25">
      <c r="A6628" s="220" t="s">
        <v>21751</v>
      </c>
      <c r="B6628" s="221" t="s">
        <v>23685</v>
      </c>
      <c r="C6628" s="203" t="s">
        <v>2558</v>
      </c>
      <c r="D6628" s="224"/>
      <c r="E6628" s="223">
        <v>683.88910999999996</v>
      </c>
      <c r="F6628" s="10"/>
      <c r="G6628" s="10">
        <f t="shared" si="448"/>
        <v>683.88910999999996</v>
      </c>
      <c r="H6628" s="10">
        <f t="shared" si="449"/>
        <v>2735.5564399999998</v>
      </c>
      <c r="I6628" s="10">
        <f>VLOOKUP(C6628,KFT!C:F,3,FALSE)</f>
        <v>1120</v>
      </c>
      <c r="J6628" s="10">
        <f t="shared" si="450"/>
        <v>2240</v>
      </c>
      <c r="K6628" s="198">
        <f t="shared" si="451"/>
        <v>2735.5564399999998</v>
      </c>
    </row>
    <row r="6629" spans="1:11" s="178" customFormat="1" x14ac:dyDescent="0.25">
      <c r="A6629" s="220" t="s">
        <v>21752</v>
      </c>
      <c r="B6629" s="221" t="s">
        <v>23685</v>
      </c>
      <c r="C6629" s="203" t="s">
        <v>2559</v>
      </c>
      <c r="D6629" s="224"/>
      <c r="E6629" s="223">
        <v>2255.4814299999998</v>
      </c>
      <c r="F6629" s="10"/>
      <c r="G6629" s="10">
        <f t="shared" si="448"/>
        <v>2255.4814299999998</v>
      </c>
      <c r="H6629" s="10">
        <f t="shared" si="449"/>
        <v>9021.9257199999993</v>
      </c>
      <c r="I6629" s="10">
        <f>VLOOKUP(C6629,KFT!C:F,3,FALSE)</f>
        <v>3690</v>
      </c>
      <c r="J6629" s="10">
        <f t="shared" si="450"/>
        <v>7380</v>
      </c>
      <c r="K6629" s="198">
        <f t="shared" si="451"/>
        <v>9021.9257199999993</v>
      </c>
    </row>
    <row r="6630" spans="1:11" s="178" customFormat="1" x14ac:dyDescent="0.25">
      <c r="A6630" s="220" t="s">
        <v>21753</v>
      </c>
      <c r="B6630" s="221" t="s">
        <v>23685</v>
      </c>
      <c r="C6630" s="203" t="s">
        <v>2560</v>
      </c>
      <c r="D6630" s="224"/>
      <c r="E6630" s="223">
        <v>1039.5112099999999</v>
      </c>
      <c r="F6630" s="10"/>
      <c r="G6630" s="10">
        <f t="shared" si="448"/>
        <v>1039.5112099999999</v>
      </c>
      <c r="H6630" s="10">
        <f t="shared" si="449"/>
        <v>4158.0448399999996</v>
      </c>
      <c r="I6630" s="10">
        <f>VLOOKUP(C6630,KFT!C:F,3,FALSE)</f>
        <v>1700</v>
      </c>
      <c r="J6630" s="10">
        <f t="shared" si="450"/>
        <v>3400</v>
      </c>
      <c r="K6630" s="198">
        <f t="shared" si="451"/>
        <v>4158.0448399999996</v>
      </c>
    </row>
    <row r="6631" spans="1:11" s="178" customFormat="1" x14ac:dyDescent="0.25">
      <c r="A6631" s="220" t="s">
        <v>21754</v>
      </c>
      <c r="B6631" s="221" t="s">
        <v>23685</v>
      </c>
      <c r="C6631" s="203" t="s">
        <v>2561</v>
      </c>
      <c r="D6631" s="224" t="s">
        <v>22216</v>
      </c>
      <c r="E6631" s="223">
        <v>610.49942999999996</v>
      </c>
      <c r="F6631" s="10"/>
      <c r="G6631" s="10">
        <f t="shared" si="448"/>
        <v>610.49942999999996</v>
      </c>
      <c r="H6631" s="10">
        <f t="shared" si="449"/>
        <v>2441.9977199999998</v>
      </c>
      <c r="I6631" s="10">
        <f>VLOOKUP(C6631,KFT!C:F,3,FALSE)</f>
        <v>1012</v>
      </c>
      <c r="J6631" s="10">
        <f t="shared" si="450"/>
        <v>2024</v>
      </c>
      <c r="K6631" s="198">
        <f t="shared" si="451"/>
        <v>2441.9977199999998</v>
      </c>
    </row>
    <row r="6632" spans="1:11" s="178" customFormat="1" x14ac:dyDescent="0.25">
      <c r="A6632" s="220" t="s">
        <v>21755</v>
      </c>
      <c r="B6632" s="221" t="s">
        <v>23685</v>
      </c>
      <c r="C6632" s="203" t="s">
        <v>4362</v>
      </c>
      <c r="D6632" s="224" t="s">
        <v>860</v>
      </c>
      <c r="E6632" s="223">
        <v>286.19365999999997</v>
      </c>
      <c r="F6632" s="10"/>
      <c r="G6632" s="10">
        <f t="shared" si="448"/>
        <v>286.19365999999997</v>
      </c>
      <c r="H6632" s="10">
        <f t="shared" si="449"/>
        <v>1144.7746399999999</v>
      </c>
      <c r="I6632" s="10">
        <f>VLOOKUP(C6632,KFT!C:F,3,FALSE)</f>
        <v>474</v>
      </c>
      <c r="J6632" s="10">
        <f t="shared" si="450"/>
        <v>948</v>
      </c>
      <c r="K6632" s="198">
        <f t="shared" si="451"/>
        <v>1144.7746399999999</v>
      </c>
    </row>
    <row r="6633" spans="1:11" s="178" customFormat="1" x14ac:dyDescent="0.25">
      <c r="A6633" s="220" t="s">
        <v>21756</v>
      </c>
      <c r="B6633" s="221" t="s">
        <v>23685</v>
      </c>
      <c r="C6633" s="203" t="s">
        <v>2562</v>
      </c>
      <c r="D6633" s="224"/>
      <c r="E6633" s="223">
        <v>410.30262999999997</v>
      </c>
      <c r="F6633" s="10"/>
      <c r="G6633" s="10">
        <f t="shared" si="448"/>
        <v>410.30262999999997</v>
      </c>
      <c r="H6633" s="10">
        <f t="shared" si="449"/>
        <v>1641.2105199999999</v>
      </c>
      <c r="I6633" s="10">
        <f>VLOOKUP(C6633,KFT!C:F,3,FALSE)</f>
        <v>672</v>
      </c>
      <c r="J6633" s="10">
        <f t="shared" si="450"/>
        <v>1344</v>
      </c>
      <c r="K6633" s="198">
        <f t="shared" si="451"/>
        <v>1641.2105199999999</v>
      </c>
    </row>
    <row r="6634" spans="1:11" s="178" customFormat="1" x14ac:dyDescent="0.25">
      <c r="A6634" s="220" t="s">
        <v>21757</v>
      </c>
      <c r="B6634" s="221" t="s">
        <v>23685</v>
      </c>
      <c r="C6634" s="203" t="s">
        <v>2563</v>
      </c>
      <c r="D6634" s="224"/>
      <c r="E6634" s="223">
        <v>623.65809999999999</v>
      </c>
      <c r="F6634" s="10"/>
      <c r="G6634" s="10">
        <f t="shared" si="448"/>
        <v>623.65809999999999</v>
      </c>
      <c r="H6634" s="10">
        <f t="shared" si="449"/>
        <v>2494.6324</v>
      </c>
      <c r="I6634" s="10">
        <f>VLOOKUP(C6634,KFT!C:F,3,FALSE)</f>
        <v>1022</v>
      </c>
      <c r="J6634" s="10">
        <f t="shared" si="450"/>
        <v>2044</v>
      </c>
      <c r="K6634" s="198">
        <f t="shared" si="451"/>
        <v>2494.6324</v>
      </c>
    </row>
    <row r="6635" spans="1:11" s="178" customFormat="1" x14ac:dyDescent="0.25">
      <c r="A6635" s="220" t="s">
        <v>21758</v>
      </c>
      <c r="B6635" s="221" t="s">
        <v>23685</v>
      </c>
      <c r="C6635" s="203" t="s">
        <v>2564</v>
      </c>
      <c r="D6635" s="224"/>
      <c r="E6635" s="223">
        <v>623.65809999999999</v>
      </c>
      <c r="F6635" s="10"/>
      <c r="G6635" s="10">
        <f t="shared" si="448"/>
        <v>623.65809999999999</v>
      </c>
      <c r="H6635" s="10">
        <f t="shared" si="449"/>
        <v>2494.6324</v>
      </c>
      <c r="I6635" s="10">
        <f>VLOOKUP(C6635,KFT!C:F,3,FALSE)</f>
        <v>1022</v>
      </c>
      <c r="J6635" s="10">
        <f t="shared" si="450"/>
        <v>2044</v>
      </c>
      <c r="K6635" s="198">
        <f t="shared" si="451"/>
        <v>2494.6324</v>
      </c>
    </row>
    <row r="6636" spans="1:11" s="178" customFormat="1" x14ac:dyDescent="0.25">
      <c r="A6636" s="220" t="s">
        <v>21759</v>
      </c>
      <c r="B6636" s="221" t="s">
        <v>23685</v>
      </c>
      <c r="C6636" s="203" t="s">
        <v>2565</v>
      </c>
      <c r="D6636" s="224"/>
      <c r="E6636" s="223">
        <v>410.26112000000001</v>
      </c>
      <c r="F6636" s="10"/>
      <c r="G6636" s="10">
        <f t="shared" si="448"/>
        <v>410.26112000000001</v>
      </c>
      <c r="H6636" s="10">
        <f t="shared" si="449"/>
        <v>1641.04448</v>
      </c>
      <c r="I6636" s="10">
        <f>VLOOKUP(C6636,KFT!C:F,3,FALSE)</f>
        <v>680</v>
      </c>
      <c r="J6636" s="10">
        <f t="shared" si="450"/>
        <v>1360</v>
      </c>
      <c r="K6636" s="198">
        <f t="shared" si="451"/>
        <v>1641.04448</v>
      </c>
    </row>
    <row r="6637" spans="1:11" s="178" customFormat="1" x14ac:dyDescent="0.25">
      <c r="A6637" s="220" t="s">
        <v>21760</v>
      </c>
      <c r="B6637" s="221" t="s">
        <v>23685</v>
      </c>
      <c r="C6637" s="203" t="s">
        <v>2566</v>
      </c>
      <c r="D6637" s="224"/>
      <c r="E6637" s="223">
        <v>1450.7211299999999</v>
      </c>
      <c r="F6637" s="10"/>
      <c r="G6637" s="10">
        <f t="shared" si="448"/>
        <v>1450.7211299999999</v>
      </c>
      <c r="H6637" s="10">
        <f t="shared" si="449"/>
        <v>5802.8845199999996</v>
      </c>
      <c r="I6637" s="10">
        <f>VLOOKUP(C6637,KFT!C:F,3,FALSE)</f>
        <v>2374</v>
      </c>
      <c r="J6637" s="10">
        <f t="shared" si="450"/>
        <v>4748</v>
      </c>
      <c r="K6637" s="198">
        <f t="shared" si="451"/>
        <v>5802.8845199999996</v>
      </c>
    </row>
    <row r="6638" spans="1:11" s="178" customFormat="1" x14ac:dyDescent="0.25">
      <c r="A6638" s="220" t="s">
        <v>21761</v>
      </c>
      <c r="B6638" s="221" t="s">
        <v>23685</v>
      </c>
      <c r="C6638" s="203" t="s">
        <v>2567</v>
      </c>
      <c r="D6638" s="224" t="s">
        <v>22617</v>
      </c>
      <c r="E6638" s="223">
        <v>2497.1467199999997</v>
      </c>
      <c r="F6638" s="10"/>
      <c r="G6638" s="10">
        <f t="shared" si="448"/>
        <v>2497.1467199999997</v>
      </c>
      <c r="H6638" s="10">
        <f t="shared" si="449"/>
        <v>9988.5868799999989</v>
      </c>
      <c r="I6638" s="10">
        <f>VLOOKUP(C6638,KFT!C:F,3,FALSE)</f>
        <v>4086</v>
      </c>
      <c r="J6638" s="10">
        <f t="shared" si="450"/>
        <v>8172</v>
      </c>
      <c r="K6638" s="198">
        <f t="shared" si="451"/>
        <v>9988.5868799999989</v>
      </c>
    </row>
    <row r="6639" spans="1:11" s="178" customFormat="1" x14ac:dyDescent="0.25">
      <c r="A6639" s="220" t="s">
        <v>21762</v>
      </c>
      <c r="B6639" s="221" t="s">
        <v>23685</v>
      </c>
      <c r="C6639" s="203" t="s">
        <v>2568</v>
      </c>
      <c r="D6639" s="224" t="s">
        <v>22618</v>
      </c>
      <c r="E6639" s="223">
        <v>2497.1467199999997</v>
      </c>
      <c r="F6639" s="10"/>
      <c r="G6639" s="10">
        <f t="shared" si="448"/>
        <v>2497.1467199999997</v>
      </c>
      <c r="H6639" s="10">
        <f t="shared" si="449"/>
        <v>9988.5868799999989</v>
      </c>
      <c r="I6639" s="10">
        <f>VLOOKUP(C6639,KFT!C:F,3,FALSE)</f>
        <v>4086</v>
      </c>
      <c r="J6639" s="10">
        <f t="shared" si="450"/>
        <v>8172</v>
      </c>
      <c r="K6639" s="198">
        <f t="shared" si="451"/>
        <v>9988.5868799999989</v>
      </c>
    </row>
    <row r="6640" spans="1:11" s="178" customFormat="1" x14ac:dyDescent="0.25">
      <c r="A6640" s="220" t="s">
        <v>21763</v>
      </c>
      <c r="B6640" s="221" t="s">
        <v>23685</v>
      </c>
      <c r="C6640" s="203" t="s">
        <v>24890</v>
      </c>
      <c r="D6640" s="224" t="s">
        <v>22619</v>
      </c>
      <c r="E6640" s="223">
        <v>3222.1070099999997</v>
      </c>
      <c r="F6640" s="10">
        <f>VLOOKUP(A6640,'EK-2-C-1'!B:D,3,FALSE)</f>
        <v>50</v>
      </c>
      <c r="G6640" s="10">
        <f t="shared" si="448"/>
        <v>4833.1605149999996</v>
      </c>
      <c r="H6640" s="10">
        <f t="shared" si="449"/>
        <v>19332.642059999998</v>
      </c>
      <c r="I6640" s="10">
        <f>VLOOKUP(C6640,KFT!C:F,3,FALSE)</f>
        <v>5334</v>
      </c>
      <c r="J6640" s="10">
        <f t="shared" si="450"/>
        <v>10668</v>
      </c>
      <c r="K6640" s="198">
        <f t="shared" si="451"/>
        <v>19332.642059999998</v>
      </c>
    </row>
    <row r="6641" spans="1:11" s="178" customFormat="1" x14ac:dyDescent="0.25">
      <c r="A6641" s="220" t="s">
        <v>21764</v>
      </c>
      <c r="B6641" s="221" t="s">
        <v>23685</v>
      </c>
      <c r="C6641" s="203" t="s">
        <v>2570</v>
      </c>
      <c r="D6641" s="224" t="s">
        <v>22620</v>
      </c>
      <c r="E6641" s="223">
        <v>2416.5817399999996</v>
      </c>
      <c r="F6641" s="10"/>
      <c r="G6641" s="10">
        <f t="shared" si="448"/>
        <v>2416.5817399999996</v>
      </c>
      <c r="H6641" s="10">
        <f t="shared" si="449"/>
        <v>9666.3269599999985</v>
      </c>
      <c r="I6641" s="10">
        <f>VLOOKUP(C6641,KFT!C:F,3,FALSE)</f>
        <v>3954</v>
      </c>
      <c r="J6641" s="10">
        <f t="shared" si="450"/>
        <v>7908</v>
      </c>
      <c r="K6641" s="198">
        <f t="shared" si="451"/>
        <v>9666.3269599999985</v>
      </c>
    </row>
    <row r="6642" spans="1:11" s="178" customFormat="1" x14ac:dyDescent="0.25">
      <c r="A6642" s="220" t="s">
        <v>21765</v>
      </c>
      <c r="B6642" s="221" t="s">
        <v>23685</v>
      </c>
      <c r="C6642" s="203" t="s">
        <v>2571</v>
      </c>
      <c r="D6642" s="224"/>
      <c r="E6642" s="223">
        <v>1019.3077</v>
      </c>
      <c r="F6642" s="10"/>
      <c r="G6642" s="10">
        <f t="shared" si="448"/>
        <v>1019.3077</v>
      </c>
      <c r="H6642" s="10">
        <f t="shared" si="449"/>
        <v>4077.2307999999998</v>
      </c>
      <c r="I6642" s="10">
        <f>VLOOKUP(C6642,KFT!C:F,3,FALSE)</f>
        <v>1668</v>
      </c>
      <c r="J6642" s="10">
        <f t="shared" si="450"/>
        <v>3336</v>
      </c>
      <c r="K6642" s="198">
        <f t="shared" si="451"/>
        <v>4077.2307999999998</v>
      </c>
    </row>
    <row r="6643" spans="1:11" s="178" customFormat="1" x14ac:dyDescent="0.25">
      <c r="A6643" s="220" t="s">
        <v>21766</v>
      </c>
      <c r="B6643" s="221" t="s">
        <v>23685</v>
      </c>
      <c r="C6643" s="203" t="s">
        <v>2572</v>
      </c>
      <c r="D6643" s="224"/>
      <c r="E6643" s="223">
        <v>3484.7407799999996</v>
      </c>
      <c r="F6643" s="10"/>
      <c r="G6643" s="10">
        <f t="shared" si="448"/>
        <v>3484.7407799999996</v>
      </c>
      <c r="H6643" s="10">
        <f t="shared" si="449"/>
        <v>13938.963119999999</v>
      </c>
      <c r="I6643" s="10">
        <f>VLOOKUP(C6643,KFT!C:F,3,FALSE)</f>
        <v>5700</v>
      </c>
      <c r="J6643" s="10">
        <f t="shared" si="450"/>
        <v>11400</v>
      </c>
      <c r="K6643" s="198">
        <f t="shared" si="451"/>
        <v>13938.963119999999</v>
      </c>
    </row>
    <row r="6644" spans="1:11" s="178" customFormat="1" x14ac:dyDescent="0.25">
      <c r="A6644" s="220" t="s">
        <v>21767</v>
      </c>
      <c r="B6644" s="221" t="s">
        <v>23685</v>
      </c>
      <c r="C6644" s="203" t="s">
        <v>2573</v>
      </c>
      <c r="D6644" s="224" t="s">
        <v>22621</v>
      </c>
      <c r="E6644" s="223">
        <v>2323.1605199999999</v>
      </c>
      <c r="F6644" s="10"/>
      <c r="G6644" s="10">
        <f t="shared" si="448"/>
        <v>2323.1605199999999</v>
      </c>
      <c r="H6644" s="10">
        <f t="shared" si="449"/>
        <v>9292.6420799999996</v>
      </c>
      <c r="I6644" s="10">
        <f>VLOOKUP(C6644,KFT!C:F,3,FALSE)</f>
        <v>3846</v>
      </c>
      <c r="J6644" s="10">
        <f t="shared" si="450"/>
        <v>7692</v>
      </c>
      <c r="K6644" s="198">
        <f t="shared" si="451"/>
        <v>9292.6420799999996</v>
      </c>
    </row>
    <row r="6645" spans="1:11" s="178" customFormat="1" x14ac:dyDescent="0.25">
      <c r="A6645" s="220" t="s">
        <v>21768</v>
      </c>
      <c r="B6645" s="221" t="s">
        <v>23685</v>
      </c>
      <c r="C6645" s="203" t="s">
        <v>2574</v>
      </c>
      <c r="D6645" s="224" t="s">
        <v>22621</v>
      </c>
      <c r="E6645" s="223">
        <v>2787.6396299999997</v>
      </c>
      <c r="F6645" s="10"/>
      <c r="G6645" s="10">
        <f t="shared" si="448"/>
        <v>2787.6396299999997</v>
      </c>
      <c r="H6645" s="10">
        <f t="shared" si="449"/>
        <v>11150.558519999999</v>
      </c>
      <c r="I6645" s="10">
        <f>VLOOKUP(C6645,KFT!C:F,3,FALSE)</f>
        <v>4616</v>
      </c>
      <c r="J6645" s="10">
        <f t="shared" si="450"/>
        <v>9232</v>
      </c>
      <c r="K6645" s="198">
        <f t="shared" si="451"/>
        <v>11150.558519999999</v>
      </c>
    </row>
    <row r="6646" spans="1:11" s="178" customFormat="1" x14ac:dyDescent="0.25">
      <c r="A6646" s="220" t="s">
        <v>21769</v>
      </c>
      <c r="B6646" s="221" t="s">
        <v>23685</v>
      </c>
      <c r="C6646" s="203" t="s">
        <v>24889</v>
      </c>
      <c r="D6646" s="224" t="s">
        <v>22622</v>
      </c>
      <c r="E6646" s="223">
        <v>2323.1605199999999</v>
      </c>
      <c r="F6646" s="10"/>
      <c r="G6646" s="10">
        <f t="shared" si="448"/>
        <v>2323.1605199999999</v>
      </c>
      <c r="H6646" s="10">
        <f t="shared" si="449"/>
        <v>9292.6420799999996</v>
      </c>
      <c r="I6646" s="10">
        <f>VLOOKUP(C6646,KFT!C:F,3,FALSE)</f>
        <v>3802</v>
      </c>
      <c r="J6646" s="10">
        <f t="shared" si="450"/>
        <v>7604</v>
      </c>
      <c r="K6646" s="198">
        <f t="shared" si="451"/>
        <v>9292.6420799999996</v>
      </c>
    </row>
    <row r="6647" spans="1:11" s="178" customFormat="1" x14ac:dyDescent="0.25">
      <c r="A6647" s="220" t="s">
        <v>21770</v>
      </c>
      <c r="B6647" s="221" t="s">
        <v>23685</v>
      </c>
      <c r="C6647" s="203" t="s">
        <v>2576</v>
      </c>
      <c r="D6647" s="224"/>
      <c r="E6647" s="223">
        <v>3020.00668</v>
      </c>
      <c r="F6647" s="10"/>
      <c r="G6647" s="10">
        <f t="shared" si="448"/>
        <v>3020.00668</v>
      </c>
      <c r="H6647" s="10">
        <f t="shared" si="449"/>
        <v>12080.02672</v>
      </c>
      <c r="I6647" s="10">
        <f>VLOOKUP(C6647,KFT!C:F,3,FALSE)</f>
        <v>4940</v>
      </c>
      <c r="J6647" s="10">
        <f t="shared" si="450"/>
        <v>9880</v>
      </c>
      <c r="K6647" s="198">
        <f t="shared" si="451"/>
        <v>12080.02672</v>
      </c>
    </row>
    <row r="6648" spans="1:11" s="178" customFormat="1" x14ac:dyDescent="0.25">
      <c r="A6648" s="220" t="s">
        <v>21771</v>
      </c>
      <c r="B6648" s="221" t="s">
        <v>23685</v>
      </c>
      <c r="C6648" s="203" t="s">
        <v>2577</v>
      </c>
      <c r="D6648" s="224"/>
      <c r="E6648" s="223">
        <v>6578.4870099999998</v>
      </c>
      <c r="F6648" s="10"/>
      <c r="G6648" s="10">
        <f t="shared" si="448"/>
        <v>6578.4870099999998</v>
      </c>
      <c r="H6648" s="10">
        <f t="shared" si="449"/>
        <v>26313.948039999999</v>
      </c>
      <c r="I6648" s="10">
        <f>VLOOKUP(C6648,KFT!C:F,3,FALSE)</f>
        <v>10760</v>
      </c>
      <c r="J6648" s="10">
        <f t="shared" si="450"/>
        <v>21520</v>
      </c>
      <c r="K6648" s="198">
        <f t="shared" si="451"/>
        <v>26313.948039999999</v>
      </c>
    </row>
    <row r="6649" spans="1:11" s="178" customFormat="1" x14ac:dyDescent="0.25">
      <c r="A6649" s="220" t="s">
        <v>21772</v>
      </c>
      <c r="B6649" s="221" t="s">
        <v>23685</v>
      </c>
      <c r="C6649" s="203" t="s">
        <v>2579</v>
      </c>
      <c r="D6649" s="224"/>
      <c r="E6649" s="223">
        <v>1039.5112099999999</v>
      </c>
      <c r="F6649" s="10"/>
      <c r="G6649" s="10">
        <f t="shared" si="448"/>
        <v>1039.5112099999999</v>
      </c>
      <c r="H6649" s="10">
        <f t="shared" si="449"/>
        <v>4158.0448399999996</v>
      </c>
      <c r="I6649" s="10">
        <f>VLOOKUP(C6649,KFT!C:F,3,FALSE)</f>
        <v>1700</v>
      </c>
      <c r="J6649" s="10">
        <f t="shared" si="450"/>
        <v>3400</v>
      </c>
      <c r="K6649" s="198">
        <f t="shared" si="451"/>
        <v>4158.0448399999996</v>
      </c>
    </row>
    <row r="6650" spans="1:11" s="178" customFormat="1" x14ac:dyDescent="0.25">
      <c r="A6650" s="220" t="s">
        <v>21773</v>
      </c>
      <c r="B6650" s="221" t="s">
        <v>23685</v>
      </c>
      <c r="C6650" s="203" t="s">
        <v>2580</v>
      </c>
      <c r="D6650" s="224"/>
      <c r="E6650" s="223">
        <v>1039.5112099999999</v>
      </c>
      <c r="F6650" s="10"/>
      <c r="G6650" s="10">
        <f t="shared" si="448"/>
        <v>1039.5112099999999</v>
      </c>
      <c r="H6650" s="10">
        <f t="shared" si="449"/>
        <v>4158.0448399999996</v>
      </c>
      <c r="I6650" s="10">
        <f>VLOOKUP(C6650,KFT!C:F,3,FALSE)</f>
        <v>1700</v>
      </c>
      <c r="J6650" s="10">
        <f t="shared" si="450"/>
        <v>3400</v>
      </c>
      <c r="K6650" s="198">
        <f t="shared" si="451"/>
        <v>4158.0448399999996</v>
      </c>
    </row>
    <row r="6651" spans="1:11" s="178" customFormat="1" x14ac:dyDescent="0.25">
      <c r="A6651" s="220" t="s">
        <v>21774</v>
      </c>
      <c r="B6651" s="221" t="s">
        <v>23685</v>
      </c>
      <c r="C6651" s="203" t="s">
        <v>2581</v>
      </c>
      <c r="D6651" s="224"/>
      <c r="E6651" s="223">
        <v>1549.34889</v>
      </c>
      <c r="F6651" s="10"/>
      <c r="G6651" s="10">
        <f t="shared" si="448"/>
        <v>1549.34889</v>
      </c>
      <c r="H6651" s="10">
        <f t="shared" si="449"/>
        <v>6197.3955599999999</v>
      </c>
      <c r="I6651" s="10">
        <f>VLOOKUP(C6651,KFT!C:F,3,FALSE)</f>
        <v>2534</v>
      </c>
      <c r="J6651" s="10">
        <f t="shared" si="450"/>
        <v>5068</v>
      </c>
      <c r="K6651" s="198">
        <f t="shared" si="451"/>
        <v>6197.3955599999999</v>
      </c>
    </row>
    <row r="6652" spans="1:11" s="178" customFormat="1" x14ac:dyDescent="0.25">
      <c r="A6652" s="220" t="s">
        <v>21775</v>
      </c>
      <c r="B6652" s="221" t="s">
        <v>23685</v>
      </c>
      <c r="C6652" s="203" t="s">
        <v>2582</v>
      </c>
      <c r="D6652" s="224"/>
      <c r="E6652" s="223">
        <v>1868.8335699999998</v>
      </c>
      <c r="F6652" s="10">
        <f>VLOOKUP(A6652,'EK-2-C-1'!B:D,3,FALSE)</f>
        <v>50</v>
      </c>
      <c r="G6652" s="10">
        <f t="shared" si="448"/>
        <v>2803.2503549999997</v>
      </c>
      <c r="H6652" s="10">
        <f t="shared" si="449"/>
        <v>11213.001419999999</v>
      </c>
      <c r="I6652" s="10">
        <f>VLOOKUP(C6652,KFT!C:F,3,FALSE)</f>
        <v>3094</v>
      </c>
      <c r="J6652" s="10">
        <f t="shared" si="450"/>
        <v>6188</v>
      </c>
      <c r="K6652" s="198">
        <f t="shared" si="451"/>
        <v>11213.001419999999</v>
      </c>
    </row>
    <row r="6653" spans="1:11" s="178" customFormat="1" ht="24" x14ac:dyDescent="0.25">
      <c r="A6653" s="220" t="s">
        <v>21776</v>
      </c>
      <c r="B6653" s="221" t="s">
        <v>23685</v>
      </c>
      <c r="C6653" s="203" t="s">
        <v>2583</v>
      </c>
      <c r="D6653" s="224" t="s">
        <v>22623</v>
      </c>
      <c r="E6653" s="223">
        <v>2301.1483599999997</v>
      </c>
      <c r="F6653" s="10">
        <f>VLOOKUP(A6653,'EK-2-C-1'!B:D,3,FALSE)</f>
        <v>50</v>
      </c>
      <c r="G6653" s="10">
        <f t="shared" si="448"/>
        <v>3451.7225399999998</v>
      </c>
      <c r="H6653" s="10">
        <f t="shared" si="449"/>
        <v>13806.890159999999</v>
      </c>
      <c r="I6653" s="10">
        <f>VLOOKUP(C6653,KFT!C:F,3,FALSE)</f>
        <v>3810</v>
      </c>
      <c r="J6653" s="10">
        <f t="shared" si="450"/>
        <v>7620</v>
      </c>
      <c r="K6653" s="198">
        <f t="shared" si="451"/>
        <v>13806.890159999999</v>
      </c>
    </row>
    <row r="6654" spans="1:11" s="178" customFormat="1" x14ac:dyDescent="0.25">
      <c r="A6654" s="220" t="s">
        <v>21777</v>
      </c>
      <c r="B6654" s="221" t="s">
        <v>23685</v>
      </c>
      <c r="C6654" s="203" t="s">
        <v>2584</v>
      </c>
      <c r="D6654" s="224"/>
      <c r="E6654" s="223">
        <v>956.36667999999997</v>
      </c>
      <c r="F6654" s="10"/>
      <c r="G6654" s="10">
        <f t="shared" si="448"/>
        <v>956.36667999999997</v>
      </c>
      <c r="H6654" s="10">
        <f t="shared" si="449"/>
        <v>3825.4667199999999</v>
      </c>
      <c r="I6654" s="10">
        <f>VLOOKUP(C6654,KFT!C:F,3,FALSE)</f>
        <v>1584</v>
      </c>
      <c r="J6654" s="10">
        <f t="shared" si="450"/>
        <v>3168</v>
      </c>
      <c r="K6654" s="198">
        <f t="shared" si="451"/>
        <v>3825.4667199999999</v>
      </c>
    </row>
    <row r="6655" spans="1:11" s="178" customFormat="1" x14ac:dyDescent="0.25">
      <c r="A6655" s="220" t="s">
        <v>21778</v>
      </c>
      <c r="B6655" s="221" t="s">
        <v>23685</v>
      </c>
      <c r="C6655" s="203" t="s">
        <v>2585</v>
      </c>
      <c r="D6655" s="224"/>
      <c r="E6655" s="223">
        <v>1449.92058</v>
      </c>
      <c r="F6655" s="10">
        <f>VLOOKUP(A6655,'EK-2-C-1'!B:D,3,FALSE)</f>
        <v>50</v>
      </c>
      <c r="G6655" s="10">
        <f t="shared" si="448"/>
        <v>2174.88087</v>
      </c>
      <c r="H6655" s="10">
        <f t="shared" si="449"/>
        <v>8699.5234799999998</v>
      </c>
      <c r="I6655" s="10">
        <f>VLOOKUP(C6655,KFT!C:F,3,FALSE)</f>
        <v>2400</v>
      </c>
      <c r="J6655" s="10">
        <f t="shared" si="450"/>
        <v>4800</v>
      </c>
      <c r="K6655" s="198">
        <f t="shared" si="451"/>
        <v>8699.5234799999998</v>
      </c>
    </row>
    <row r="6656" spans="1:11" s="178" customFormat="1" x14ac:dyDescent="0.25">
      <c r="A6656" s="220" t="s">
        <v>21779</v>
      </c>
      <c r="B6656" s="221" t="s">
        <v>23685</v>
      </c>
      <c r="C6656" s="203" t="s">
        <v>1551</v>
      </c>
      <c r="D6656" s="224"/>
      <c r="E6656" s="223">
        <v>1162.00722</v>
      </c>
      <c r="F6656" s="10"/>
      <c r="G6656" s="10">
        <f t="shared" si="448"/>
        <v>1162.00722</v>
      </c>
      <c r="H6656" s="10">
        <f t="shared" si="449"/>
        <v>4648.0288799999998</v>
      </c>
      <c r="I6656" s="10">
        <f>VLOOKUP(C6656,KFT!C:F,3,FALSE)</f>
        <v>1900</v>
      </c>
      <c r="J6656" s="10">
        <f t="shared" si="450"/>
        <v>3800</v>
      </c>
      <c r="K6656" s="198">
        <f t="shared" si="451"/>
        <v>4648.0288799999998</v>
      </c>
    </row>
    <row r="6657" spans="1:11" s="178" customFormat="1" x14ac:dyDescent="0.25">
      <c r="A6657" s="220" t="s">
        <v>21780</v>
      </c>
      <c r="B6657" s="221" t="s">
        <v>23685</v>
      </c>
      <c r="C6657" s="203" t="s">
        <v>1552</v>
      </c>
      <c r="D6657" s="224" t="s">
        <v>22624</v>
      </c>
      <c r="E6657" s="223">
        <v>1162.00722</v>
      </c>
      <c r="F6657" s="10"/>
      <c r="G6657" s="10">
        <f t="shared" si="448"/>
        <v>1162.00722</v>
      </c>
      <c r="H6657" s="10">
        <f t="shared" si="449"/>
        <v>4648.0288799999998</v>
      </c>
      <c r="I6657" s="10">
        <f>VLOOKUP(C6657,KFT!C:F,3,FALSE)</f>
        <v>1900</v>
      </c>
      <c r="J6657" s="10">
        <f t="shared" si="450"/>
        <v>3800</v>
      </c>
      <c r="K6657" s="198">
        <f t="shared" si="451"/>
        <v>4648.0288799999998</v>
      </c>
    </row>
    <row r="6658" spans="1:11" s="178" customFormat="1" x14ac:dyDescent="0.25">
      <c r="A6658" s="220" t="s">
        <v>21781</v>
      </c>
      <c r="B6658" s="221" t="s">
        <v>23685</v>
      </c>
      <c r="C6658" s="203" t="s">
        <v>1553</v>
      </c>
      <c r="D6658" s="224"/>
      <c r="E6658" s="223">
        <v>1161.97757</v>
      </c>
      <c r="F6658" s="10">
        <f>VLOOKUP(A6658,'EK-2-C-1'!B:D,3,FALSE)</f>
        <v>40</v>
      </c>
      <c r="G6658" s="10">
        <f t="shared" si="448"/>
        <v>1626.7685980000001</v>
      </c>
      <c r="H6658" s="10">
        <f t="shared" si="449"/>
        <v>6507.0743920000004</v>
      </c>
      <c r="I6658" s="10">
        <f>VLOOKUP(C6658,KFT!C:F,3,FALSE)</f>
        <v>1924</v>
      </c>
      <c r="J6658" s="10">
        <f t="shared" si="450"/>
        <v>3848</v>
      </c>
      <c r="K6658" s="198">
        <f t="shared" si="451"/>
        <v>6507.0743920000004</v>
      </c>
    </row>
    <row r="6659" spans="1:11" s="178" customFormat="1" x14ac:dyDescent="0.25">
      <c r="A6659" s="220" t="s">
        <v>21782</v>
      </c>
      <c r="B6659" s="221" t="s">
        <v>23685</v>
      </c>
      <c r="C6659" s="203" t="s">
        <v>23845</v>
      </c>
      <c r="D6659" s="224"/>
      <c r="E6659" s="223">
        <v>992.09492999999998</v>
      </c>
      <c r="F6659" s="10"/>
      <c r="G6659" s="10">
        <f t="shared" si="448"/>
        <v>992.09492999999998</v>
      </c>
      <c r="H6659" s="10">
        <f t="shared" si="449"/>
        <v>3968.3797199999999</v>
      </c>
      <c r="I6659" s="10">
        <f>VLOOKUP(C6659,KFT!C:F,3,FALSE)</f>
        <v>1644</v>
      </c>
      <c r="J6659" s="10">
        <f t="shared" si="450"/>
        <v>3288</v>
      </c>
      <c r="K6659" s="198">
        <f t="shared" si="451"/>
        <v>3968.3797199999999</v>
      </c>
    </row>
    <row r="6660" spans="1:11" s="178" customFormat="1" x14ac:dyDescent="0.25">
      <c r="A6660" s="220" t="s">
        <v>21783</v>
      </c>
      <c r="B6660" s="221" t="s">
        <v>23685</v>
      </c>
      <c r="C6660" s="203" t="s">
        <v>1555</v>
      </c>
      <c r="D6660" s="224"/>
      <c r="E6660" s="223">
        <v>1162.00722</v>
      </c>
      <c r="F6660" s="10"/>
      <c r="G6660" s="10">
        <f t="shared" si="448"/>
        <v>1162.00722</v>
      </c>
      <c r="H6660" s="10">
        <f t="shared" si="449"/>
        <v>4648.0288799999998</v>
      </c>
      <c r="I6660" s="10">
        <f>VLOOKUP(C6660,KFT!C:F,3,FALSE)</f>
        <v>1900</v>
      </c>
      <c r="J6660" s="10">
        <f t="shared" si="450"/>
        <v>3800</v>
      </c>
      <c r="K6660" s="198">
        <f t="shared" si="451"/>
        <v>4648.0288799999998</v>
      </c>
    </row>
    <row r="6661" spans="1:11" s="178" customFormat="1" x14ac:dyDescent="0.25">
      <c r="A6661" s="220" t="s">
        <v>21784</v>
      </c>
      <c r="B6661" s="221" t="s">
        <v>23685</v>
      </c>
      <c r="C6661" s="203" t="s">
        <v>1556</v>
      </c>
      <c r="D6661" s="224" t="s">
        <v>22216</v>
      </c>
      <c r="E6661" s="223">
        <v>911.85016999999993</v>
      </c>
      <c r="F6661" s="10"/>
      <c r="G6661" s="10">
        <f t="shared" si="448"/>
        <v>911.85016999999993</v>
      </c>
      <c r="H6661" s="10">
        <f t="shared" si="449"/>
        <v>3647.4006799999997</v>
      </c>
      <c r="I6661" s="10">
        <f>VLOOKUP(C6661,KFT!C:F,3,FALSE)</f>
        <v>1492</v>
      </c>
      <c r="J6661" s="10">
        <f t="shared" si="450"/>
        <v>2984</v>
      </c>
      <c r="K6661" s="198">
        <f t="shared" si="451"/>
        <v>3647.4006799999997</v>
      </c>
    </row>
    <row r="6662" spans="1:11" s="178" customFormat="1" x14ac:dyDescent="0.25">
      <c r="A6662" s="220" t="s">
        <v>21785</v>
      </c>
      <c r="B6662" s="221" t="s">
        <v>23685</v>
      </c>
      <c r="C6662" s="203" t="s">
        <v>1557</v>
      </c>
      <c r="D6662" s="224"/>
      <c r="E6662" s="223">
        <v>1913.87192</v>
      </c>
      <c r="F6662" s="10"/>
      <c r="G6662" s="10">
        <f t="shared" si="448"/>
        <v>1913.87192</v>
      </c>
      <c r="H6662" s="10">
        <f t="shared" si="449"/>
        <v>7655.4876800000002</v>
      </c>
      <c r="I6662" s="10">
        <f>VLOOKUP(C6662,KFT!C:F,3,FALSE)</f>
        <v>3168</v>
      </c>
      <c r="J6662" s="10">
        <f t="shared" si="450"/>
        <v>6336</v>
      </c>
      <c r="K6662" s="198">
        <f t="shared" si="451"/>
        <v>7655.4876800000002</v>
      </c>
    </row>
    <row r="6663" spans="1:11" s="178" customFormat="1" x14ac:dyDescent="0.25">
      <c r="A6663" s="220" t="s">
        <v>21786</v>
      </c>
      <c r="B6663" s="221" t="s">
        <v>23685</v>
      </c>
      <c r="C6663" s="203" t="s">
        <v>1558</v>
      </c>
      <c r="D6663" s="224"/>
      <c r="E6663" s="223">
        <v>1162.00722</v>
      </c>
      <c r="F6663" s="10"/>
      <c r="G6663" s="10">
        <f t="shared" si="448"/>
        <v>1162.00722</v>
      </c>
      <c r="H6663" s="10">
        <f t="shared" si="449"/>
        <v>4648.0288799999998</v>
      </c>
      <c r="I6663" s="10">
        <f>VLOOKUP(C6663,KFT!C:F,3,FALSE)</f>
        <v>1900</v>
      </c>
      <c r="J6663" s="10">
        <f t="shared" si="450"/>
        <v>3800</v>
      </c>
      <c r="K6663" s="198">
        <f t="shared" si="451"/>
        <v>4648.0288799999998</v>
      </c>
    </row>
    <row r="6664" spans="1:11" s="178" customFormat="1" x14ac:dyDescent="0.25">
      <c r="A6664" s="220" t="s">
        <v>21787</v>
      </c>
      <c r="B6664" s="221" t="s">
        <v>23685</v>
      </c>
      <c r="C6664" s="203" t="s">
        <v>24790</v>
      </c>
      <c r="D6664" s="238"/>
      <c r="E6664" s="223">
        <v>1018.5071499999999</v>
      </c>
      <c r="F6664" s="10"/>
      <c r="G6664" s="10">
        <f t="shared" si="448"/>
        <v>1018.5071499999999</v>
      </c>
      <c r="H6664" s="10">
        <f t="shared" si="449"/>
        <v>4074.0285999999996</v>
      </c>
      <c r="I6664" s="10">
        <f>VLOOKUP(C6664,KFT!C:F,3,FALSE)</f>
        <v>1668</v>
      </c>
      <c r="J6664" s="10">
        <f t="shared" si="450"/>
        <v>3336</v>
      </c>
      <c r="K6664" s="198">
        <f t="shared" si="451"/>
        <v>4074.0285999999996</v>
      </c>
    </row>
    <row r="6665" spans="1:11" s="178" customFormat="1" x14ac:dyDescent="0.25">
      <c r="A6665" s="220" t="s">
        <v>21788</v>
      </c>
      <c r="B6665" s="221" t="s">
        <v>23685</v>
      </c>
      <c r="C6665" s="203" t="s">
        <v>1560</v>
      </c>
      <c r="D6665" s="224"/>
      <c r="E6665" s="223">
        <v>1743.01676</v>
      </c>
      <c r="F6665" s="10">
        <f>VLOOKUP(A6665,'EK-2-C-1'!B:D,3,FALSE)</f>
        <v>40</v>
      </c>
      <c r="G6665" s="10">
        <f t="shared" si="448"/>
        <v>2440.2234640000001</v>
      </c>
      <c r="H6665" s="10">
        <f t="shared" si="449"/>
        <v>9760.8938560000006</v>
      </c>
      <c r="I6665" s="10">
        <f>VLOOKUP(C6665,KFT!C:F,3,FALSE)</f>
        <v>2852</v>
      </c>
      <c r="J6665" s="10">
        <f t="shared" si="450"/>
        <v>5704</v>
      </c>
      <c r="K6665" s="198">
        <f t="shared" si="451"/>
        <v>9760.8938560000006</v>
      </c>
    </row>
    <row r="6666" spans="1:11" s="178" customFormat="1" x14ac:dyDescent="0.25">
      <c r="A6666" s="220" t="s">
        <v>21789</v>
      </c>
      <c r="B6666" s="221" t="s">
        <v>23685</v>
      </c>
      <c r="C6666" s="203" t="s">
        <v>23889</v>
      </c>
      <c r="D6666" s="224" t="s">
        <v>22625</v>
      </c>
      <c r="E6666" s="223">
        <v>2281.1346100000001</v>
      </c>
      <c r="F6666" s="10">
        <f>VLOOKUP(A6666,'EK-2-C-1'!B:D,3,FALSE)</f>
        <v>40</v>
      </c>
      <c r="G6666" s="10">
        <f t="shared" ref="G6666:G6724" si="452">((E6666*F6666)/100)+E6666</f>
        <v>3193.5884540000002</v>
      </c>
      <c r="H6666" s="10">
        <f t="shared" ref="H6666:H6724" si="453">G6666*4</f>
        <v>12774.353816000001</v>
      </c>
      <c r="I6666" s="10">
        <f>VLOOKUP(C6666,KFT!C:F,3,FALSE)</f>
        <v>3732</v>
      </c>
      <c r="J6666" s="10">
        <f t="shared" ref="J6666:J6724" si="454">I6666*2</f>
        <v>7464</v>
      </c>
      <c r="K6666" s="198">
        <f t="shared" ref="K6666:K6724" si="455">IF(H6666&gt;J6666,H6666,J6666)</f>
        <v>12774.353816000001</v>
      </c>
    </row>
    <row r="6667" spans="1:11" s="178" customFormat="1" x14ac:dyDescent="0.25">
      <c r="A6667" s="220" t="s">
        <v>21790</v>
      </c>
      <c r="B6667" s="221" t="s">
        <v>23685</v>
      </c>
      <c r="C6667" s="203" t="s">
        <v>1562</v>
      </c>
      <c r="D6667" s="224"/>
      <c r="E6667" s="223">
        <v>1528.3270400000001</v>
      </c>
      <c r="F6667" s="10"/>
      <c r="G6667" s="10">
        <f t="shared" si="452"/>
        <v>1528.3270400000001</v>
      </c>
      <c r="H6667" s="10">
        <f t="shared" si="453"/>
        <v>6113.3081600000005</v>
      </c>
      <c r="I6667" s="10">
        <f>VLOOKUP(C6667,KFT!C:F,3,FALSE)</f>
        <v>2500</v>
      </c>
      <c r="J6667" s="10">
        <f t="shared" si="454"/>
        <v>5000</v>
      </c>
      <c r="K6667" s="198">
        <f t="shared" si="455"/>
        <v>6113.3081600000005</v>
      </c>
    </row>
    <row r="6668" spans="1:11" s="178" customFormat="1" x14ac:dyDescent="0.25">
      <c r="A6668" s="220" t="s">
        <v>21791</v>
      </c>
      <c r="B6668" s="221" t="s">
        <v>23685</v>
      </c>
      <c r="C6668" s="203" t="s">
        <v>1563</v>
      </c>
      <c r="D6668" s="224"/>
      <c r="E6668" s="223">
        <v>1019.3077</v>
      </c>
      <c r="F6668" s="10"/>
      <c r="G6668" s="10">
        <f t="shared" si="452"/>
        <v>1019.3077</v>
      </c>
      <c r="H6668" s="10">
        <f t="shared" si="453"/>
        <v>4077.2307999999998</v>
      </c>
      <c r="I6668" s="10">
        <f>VLOOKUP(C6668,KFT!C:F,3,FALSE)</f>
        <v>1668</v>
      </c>
      <c r="J6668" s="10">
        <f t="shared" si="454"/>
        <v>3336</v>
      </c>
      <c r="K6668" s="198">
        <f t="shared" si="455"/>
        <v>4077.2307999999998</v>
      </c>
    </row>
    <row r="6669" spans="1:11" s="178" customFormat="1" x14ac:dyDescent="0.25">
      <c r="A6669" s="220" t="s">
        <v>21792</v>
      </c>
      <c r="B6669" s="221" t="s">
        <v>23685</v>
      </c>
      <c r="C6669" s="203" t="s">
        <v>1565</v>
      </c>
      <c r="D6669" s="224"/>
      <c r="E6669" s="223">
        <v>2230.1128899999999</v>
      </c>
      <c r="F6669" s="10"/>
      <c r="G6669" s="10">
        <f t="shared" si="452"/>
        <v>2230.1128899999999</v>
      </c>
      <c r="H6669" s="10">
        <f t="shared" si="453"/>
        <v>8920.4515599999995</v>
      </c>
      <c r="I6669" s="10">
        <f>VLOOKUP(C6669,KFT!C:F,3,FALSE)</f>
        <v>3648</v>
      </c>
      <c r="J6669" s="10">
        <f t="shared" si="454"/>
        <v>7296</v>
      </c>
      <c r="K6669" s="198">
        <f t="shared" si="455"/>
        <v>8920.4515599999995</v>
      </c>
    </row>
    <row r="6670" spans="1:11" s="178" customFormat="1" x14ac:dyDescent="0.25">
      <c r="A6670" s="220" t="s">
        <v>21793</v>
      </c>
      <c r="B6670" s="221" t="s">
        <v>23685</v>
      </c>
      <c r="C6670" s="203" t="s">
        <v>1566</v>
      </c>
      <c r="D6670" s="224"/>
      <c r="E6670" s="223">
        <v>1678.83637</v>
      </c>
      <c r="F6670" s="10"/>
      <c r="G6670" s="10">
        <f t="shared" si="452"/>
        <v>1678.83637</v>
      </c>
      <c r="H6670" s="10">
        <f t="shared" si="453"/>
        <v>6715.34548</v>
      </c>
      <c r="I6670" s="10">
        <f>VLOOKUP(C6670,KFT!C:F,3,FALSE)</f>
        <v>2780</v>
      </c>
      <c r="J6670" s="10">
        <f t="shared" si="454"/>
        <v>5560</v>
      </c>
      <c r="K6670" s="198">
        <f t="shared" si="455"/>
        <v>6715.34548</v>
      </c>
    </row>
    <row r="6671" spans="1:11" s="178" customFormat="1" x14ac:dyDescent="0.25">
      <c r="A6671" s="220" t="s">
        <v>21794</v>
      </c>
      <c r="B6671" s="221" t="s">
        <v>23685</v>
      </c>
      <c r="C6671" s="203" t="s">
        <v>1567</v>
      </c>
      <c r="D6671" s="224"/>
      <c r="E6671" s="223">
        <v>11907.445929999998</v>
      </c>
      <c r="F6671" s="10"/>
      <c r="G6671" s="10">
        <f t="shared" si="452"/>
        <v>11907.445929999998</v>
      </c>
      <c r="H6671" s="10">
        <f t="shared" si="453"/>
        <v>47629.783719999992</v>
      </c>
      <c r="I6671" s="10">
        <f>VLOOKUP(C6671,KFT!C:F,3,FALSE)</f>
        <v>19478</v>
      </c>
      <c r="J6671" s="10">
        <f t="shared" si="454"/>
        <v>38956</v>
      </c>
      <c r="K6671" s="198">
        <f t="shared" si="455"/>
        <v>47629.783719999992</v>
      </c>
    </row>
    <row r="6672" spans="1:11" s="178" customFormat="1" x14ac:dyDescent="0.25">
      <c r="A6672" s="220" t="s">
        <v>21795</v>
      </c>
      <c r="B6672" s="221" t="s">
        <v>23685</v>
      </c>
      <c r="C6672" s="203" t="s">
        <v>1568</v>
      </c>
      <c r="D6672" s="224"/>
      <c r="E6672" s="223">
        <v>1858.5272299999999</v>
      </c>
      <c r="F6672" s="10"/>
      <c r="G6672" s="10">
        <f t="shared" si="452"/>
        <v>1858.5272299999999</v>
      </c>
      <c r="H6672" s="10">
        <f t="shared" si="453"/>
        <v>7434.1089199999997</v>
      </c>
      <c r="I6672" s="10">
        <f>VLOOKUP(C6672,KFT!C:F,3,FALSE)</f>
        <v>3040</v>
      </c>
      <c r="J6672" s="10">
        <f t="shared" si="454"/>
        <v>6080</v>
      </c>
      <c r="K6672" s="198">
        <f t="shared" si="455"/>
        <v>7434.1089199999997</v>
      </c>
    </row>
    <row r="6673" spans="1:11" s="178" customFormat="1" x14ac:dyDescent="0.25">
      <c r="A6673" s="220" t="s">
        <v>21796</v>
      </c>
      <c r="B6673" s="221" t="s">
        <v>23685</v>
      </c>
      <c r="C6673" s="203" t="s">
        <v>1569</v>
      </c>
      <c r="D6673" s="224"/>
      <c r="E6673" s="223">
        <v>3389.9971699999996</v>
      </c>
      <c r="F6673" s="10"/>
      <c r="G6673" s="10">
        <f t="shared" si="452"/>
        <v>3389.9971699999996</v>
      </c>
      <c r="H6673" s="10">
        <f t="shared" si="453"/>
        <v>13559.988679999999</v>
      </c>
      <c r="I6673" s="10">
        <f>VLOOKUP(C6673,KFT!C:F,3,FALSE)</f>
        <v>5544</v>
      </c>
      <c r="J6673" s="10">
        <f t="shared" si="454"/>
        <v>11088</v>
      </c>
      <c r="K6673" s="198">
        <f t="shared" si="455"/>
        <v>13559.988679999999</v>
      </c>
    </row>
    <row r="6674" spans="1:11" s="178" customFormat="1" x14ac:dyDescent="0.25">
      <c r="A6674" s="220" t="s">
        <v>21797</v>
      </c>
      <c r="B6674" s="221" t="s">
        <v>23685</v>
      </c>
      <c r="C6674" s="203" t="s">
        <v>1570</v>
      </c>
      <c r="D6674" s="224"/>
      <c r="E6674" s="223">
        <v>1549.34889</v>
      </c>
      <c r="F6674" s="10"/>
      <c r="G6674" s="10">
        <f t="shared" si="452"/>
        <v>1549.34889</v>
      </c>
      <c r="H6674" s="10">
        <f t="shared" si="453"/>
        <v>6197.3955599999999</v>
      </c>
      <c r="I6674" s="10">
        <f>VLOOKUP(C6674,KFT!C:F,3,FALSE)</f>
        <v>2534</v>
      </c>
      <c r="J6674" s="10">
        <f t="shared" si="454"/>
        <v>5068</v>
      </c>
      <c r="K6674" s="198">
        <f t="shared" si="455"/>
        <v>6197.3955599999999</v>
      </c>
    </row>
    <row r="6675" spans="1:11" s="178" customFormat="1" x14ac:dyDescent="0.25">
      <c r="A6675" s="220" t="s">
        <v>21798</v>
      </c>
      <c r="B6675" s="221" t="s">
        <v>23685</v>
      </c>
      <c r="C6675" s="203" t="s">
        <v>1571</v>
      </c>
      <c r="D6675" s="224"/>
      <c r="E6675" s="223">
        <v>3389.9971699999996</v>
      </c>
      <c r="F6675" s="10"/>
      <c r="G6675" s="10">
        <f t="shared" si="452"/>
        <v>3389.9971699999996</v>
      </c>
      <c r="H6675" s="10">
        <f t="shared" si="453"/>
        <v>13559.988679999999</v>
      </c>
      <c r="I6675" s="10">
        <f>VLOOKUP(C6675,KFT!C:F,3,FALSE)</f>
        <v>5544</v>
      </c>
      <c r="J6675" s="10">
        <f t="shared" si="454"/>
        <v>11088</v>
      </c>
      <c r="K6675" s="198">
        <f t="shared" si="455"/>
        <v>13559.988679999999</v>
      </c>
    </row>
    <row r="6676" spans="1:11" s="178" customFormat="1" x14ac:dyDescent="0.25">
      <c r="A6676" s="220" t="s">
        <v>21799</v>
      </c>
      <c r="B6676" s="221" t="s">
        <v>23685</v>
      </c>
      <c r="C6676" s="203" t="s">
        <v>1572</v>
      </c>
      <c r="D6676" s="224"/>
      <c r="E6676" s="223">
        <v>1858.5272299999999</v>
      </c>
      <c r="F6676" s="10"/>
      <c r="G6676" s="10">
        <f t="shared" si="452"/>
        <v>1858.5272299999999</v>
      </c>
      <c r="H6676" s="10">
        <f t="shared" si="453"/>
        <v>7434.1089199999997</v>
      </c>
      <c r="I6676" s="10">
        <f>VLOOKUP(C6676,KFT!C:F,3,FALSE)</f>
        <v>3040</v>
      </c>
      <c r="J6676" s="10">
        <f t="shared" si="454"/>
        <v>6080</v>
      </c>
      <c r="K6676" s="198">
        <f t="shared" si="455"/>
        <v>7434.1089199999997</v>
      </c>
    </row>
    <row r="6677" spans="1:11" s="178" customFormat="1" x14ac:dyDescent="0.25">
      <c r="A6677" s="220" t="s">
        <v>21800</v>
      </c>
      <c r="B6677" s="221" t="s">
        <v>23685</v>
      </c>
      <c r="C6677" s="203" t="s">
        <v>1573</v>
      </c>
      <c r="D6677" s="224"/>
      <c r="E6677" s="223">
        <v>2201.7793499999998</v>
      </c>
      <c r="F6677" s="10"/>
      <c r="G6677" s="10">
        <f t="shared" si="452"/>
        <v>2201.7793499999998</v>
      </c>
      <c r="H6677" s="10">
        <f t="shared" si="453"/>
        <v>8807.1173999999992</v>
      </c>
      <c r="I6677" s="10">
        <f>VLOOKUP(C6677,KFT!C:F,3,FALSE)</f>
        <v>3602</v>
      </c>
      <c r="J6677" s="10">
        <f t="shared" si="454"/>
        <v>7204</v>
      </c>
      <c r="K6677" s="198">
        <f t="shared" si="455"/>
        <v>8807.1173999999992</v>
      </c>
    </row>
    <row r="6678" spans="1:11" s="178" customFormat="1" x14ac:dyDescent="0.25">
      <c r="A6678" s="220" t="s">
        <v>21801</v>
      </c>
      <c r="B6678" s="221" t="s">
        <v>23685</v>
      </c>
      <c r="C6678" s="203" t="s">
        <v>1574</v>
      </c>
      <c r="D6678" s="224"/>
      <c r="E6678" s="223">
        <v>2230.1128899999999</v>
      </c>
      <c r="F6678" s="10"/>
      <c r="G6678" s="10">
        <f t="shared" si="452"/>
        <v>2230.1128899999999</v>
      </c>
      <c r="H6678" s="10">
        <f t="shared" si="453"/>
        <v>8920.4515599999995</v>
      </c>
      <c r="I6678" s="10">
        <f>VLOOKUP(C6678,KFT!C:F,3,FALSE)</f>
        <v>3648</v>
      </c>
      <c r="J6678" s="10">
        <f t="shared" si="454"/>
        <v>7296</v>
      </c>
      <c r="K6678" s="198">
        <f t="shared" si="455"/>
        <v>8920.4515599999995</v>
      </c>
    </row>
    <row r="6679" spans="1:11" s="178" customFormat="1" x14ac:dyDescent="0.25">
      <c r="A6679" s="220" t="s">
        <v>21802</v>
      </c>
      <c r="B6679" s="221" t="s">
        <v>23685</v>
      </c>
      <c r="C6679" s="203" t="s">
        <v>24634</v>
      </c>
      <c r="D6679" s="224" t="s">
        <v>22626</v>
      </c>
      <c r="E6679" s="223">
        <v>1353.39797</v>
      </c>
      <c r="F6679" s="10"/>
      <c r="G6679" s="10">
        <f t="shared" si="452"/>
        <v>1353.39797</v>
      </c>
      <c r="H6679" s="10">
        <f t="shared" si="453"/>
        <v>5413.5918799999999</v>
      </c>
      <c r="I6679" s="10">
        <f>VLOOKUP(C6679,KFT!C:F,3,FALSE)</f>
        <v>2214</v>
      </c>
      <c r="J6679" s="10">
        <f t="shared" si="454"/>
        <v>4428</v>
      </c>
      <c r="K6679" s="198">
        <f t="shared" si="455"/>
        <v>5413.5918799999999</v>
      </c>
    </row>
    <row r="6680" spans="1:11" s="178" customFormat="1" x14ac:dyDescent="0.25">
      <c r="A6680" s="220" t="s">
        <v>21803</v>
      </c>
      <c r="B6680" s="221" t="s">
        <v>23685</v>
      </c>
      <c r="C6680" s="203" t="s">
        <v>1576</v>
      </c>
      <c r="D6680" s="224"/>
      <c r="E6680" s="223">
        <v>2542.3273899999995</v>
      </c>
      <c r="F6680" s="10"/>
      <c r="G6680" s="10">
        <f t="shared" si="452"/>
        <v>2542.3273899999995</v>
      </c>
      <c r="H6680" s="10">
        <f t="shared" si="453"/>
        <v>10169.309559999998</v>
      </c>
      <c r="I6680" s="10">
        <f>VLOOKUP(C6680,KFT!C:F,3,FALSE)</f>
        <v>4160</v>
      </c>
      <c r="J6680" s="10">
        <f t="shared" si="454"/>
        <v>8320</v>
      </c>
      <c r="K6680" s="198">
        <f t="shared" si="455"/>
        <v>10169.309559999998</v>
      </c>
    </row>
    <row r="6681" spans="1:11" s="178" customFormat="1" x14ac:dyDescent="0.25">
      <c r="A6681" s="220" t="s">
        <v>21804</v>
      </c>
      <c r="B6681" s="221" t="s">
        <v>23685</v>
      </c>
      <c r="C6681" s="203" t="s">
        <v>1577</v>
      </c>
      <c r="D6681" s="224"/>
      <c r="E6681" s="223">
        <v>6604.50785</v>
      </c>
      <c r="F6681" s="10">
        <f>VLOOKUP(A6681,'EK-2-C-1'!B:D,3,FALSE)</f>
        <v>40</v>
      </c>
      <c r="G6681" s="10">
        <f t="shared" si="452"/>
        <v>9246.3109899999999</v>
      </c>
      <c r="H6681" s="10">
        <f t="shared" si="453"/>
        <v>36985.24396</v>
      </c>
      <c r="I6681" s="10">
        <f>VLOOKUP(C6681,KFT!C:F,3,FALSE)</f>
        <v>10804</v>
      </c>
      <c r="J6681" s="10">
        <f t="shared" si="454"/>
        <v>21608</v>
      </c>
      <c r="K6681" s="198">
        <f t="shared" si="455"/>
        <v>36985.24396</v>
      </c>
    </row>
    <row r="6682" spans="1:11" s="178" customFormat="1" ht="24" x14ac:dyDescent="0.25">
      <c r="A6682" s="220" t="s">
        <v>21805</v>
      </c>
      <c r="B6682" s="221" t="s">
        <v>23685</v>
      </c>
      <c r="C6682" s="203" t="s">
        <v>1578</v>
      </c>
      <c r="D6682" s="224"/>
      <c r="E6682" s="223">
        <v>1858.5272299999999</v>
      </c>
      <c r="F6682" s="10"/>
      <c r="G6682" s="10">
        <f t="shared" si="452"/>
        <v>1858.5272299999999</v>
      </c>
      <c r="H6682" s="10">
        <f t="shared" si="453"/>
        <v>7434.1089199999997</v>
      </c>
      <c r="I6682" s="10">
        <f>VLOOKUP(C6682,KFT!C:F,3,FALSE)</f>
        <v>3040</v>
      </c>
      <c r="J6682" s="10">
        <f t="shared" si="454"/>
        <v>6080</v>
      </c>
      <c r="K6682" s="198">
        <f t="shared" si="455"/>
        <v>7434.1089199999997</v>
      </c>
    </row>
    <row r="6683" spans="1:11" s="178" customFormat="1" x14ac:dyDescent="0.25">
      <c r="A6683" s="220" t="s">
        <v>21806</v>
      </c>
      <c r="B6683" s="221" t="s">
        <v>23685</v>
      </c>
      <c r="C6683" s="203" t="s">
        <v>1579</v>
      </c>
      <c r="D6683" s="224"/>
      <c r="E6683" s="223">
        <v>1858.5272299999999</v>
      </c>
      <c r="F6683" s="10"/>
      <c r="G6683" s="10">
        <f t="shared" si="452"/>
        <v>1858.5272299999999</v>
      </c>
      <c r="H6683" s="10">
        <f t="shared" si="453"/>
        <v>7434.1089199999997</v>
      </c>
      <c r="I6683" s="10">
        <f>VLOOKUP(C6683,KFT!C:F,3,FALSE)</f>
        <v>3040</v>
      </c>
      <c r="J6683" s="10">
        <f t="shared" si="454"/>
        <v>6080</v>
      </c>
      <c r="K6683" s="198">
        <f t="shared" si="455"/>
        <v>7434.1089199999997</v>
      </c>
    </row>
    <row r="6684" spans="1:11" s="178" customFormat="1" x14ac:dyDescent="0.25">
      <c r="A6684" s="220" t="s">
        <v>21807</v>
      </c>
      <c r="B6684" s="221" t="s">
        <v>23685</v>
      </c>
      <c r="C6684" s="203" t="s">
        <v>1580</v>
      </c>
      <c r="D6684" s="224"/>
      <c r="E6684" s="223">
        <v>4579.7864399999999</v>
      </c>
      <c r="F6684" s="10"/>
      <c r="G6684" s="10">
        <f t="shared" si="452"/>
        <v>4579.7864399999999</v>
      </c>
      <c r="H6684" s="10">
        <f t="shared" si="453"/>
        <v>18319.145759999999</v>
      </c>
      <c r="I6684" s="10">
        <f>VLOOKUP(C6684,KFT!C:F,3,FALSE)</f>
        <v>7492</v>
      </c>
      <c r="J6684" s="10">
        <f t="shared" si="454"/>
        <v>14984</v>
      </c>
      <c r="K6684" s="198">
        <f t="shared" si="455"/>
        <v>18319.145759999999</v>
      </c>
    </row>
    <row r="6685" spans="1:11" s="178" customFormat="1" x14ac:dyDescent="0.25">
      <c r="A6685" s="220" t="s">
        <v>21808</v>
      </c>
      <c r="B6685" s="221" t="s">
        <v>23685</v>
      </c>
      <c r="C6685" s="203" t="s">
        <v>1581</v>
      </c>
      <c r="D6685" s="224"/>
      <c r="E6685" s="223">
        <v>1019.3077</v>
      </c>
      <c r="F6685" s="10"/>
      <c r="G6685" s="10">
        <f t="shared" si="452"/>
        <v>1019.3077</v>
      </c>
      <c r="H6685" s="10">
        <f t="shared" si="453"/>
        <v>4077.2307999999998</v>
      </c>
      <c r="I6685" s="10">
        <f>VLOOKUP(C6685,KFT!C:F,3,FALSE)</f>
        <v>1668</v>
      </c>
      <c r="J6685" s="10">
        <f t="shared" si="454"/>
        <v>3336</v>
      </c>
      <c r="K6685" s="198">
        <f t="shared" si="455"/>
        <v>4077.2307999999998</v>
      </c>
    </row>
    <row r="6686" spans="1:11" s="178" customFormat="1" x14ac:dyDescent="0.25">
      <c r="A6686" s="220" t="s">
        <v>21809</v>
      </c>
      <c r="B6686" s="221" t="s">
        <v>23685</v>
      </c>
      <c r="C6686" s="203" t="s">
        <v>1582</v>
      </c>
      <c r="D6686" s="224"/>
      <c r="E6686" s="223">
        <v>7124.3079299999999</v>
      </c>
      <c r="F6686" s="10">
        <f>VLOOKUP(A6686,'EK-2-C-1'!B:D,3,FALSE)</f>
        <v>40</v>
      </c>
      <c r="G6686" s="10">
        <f t="shared" si="452"/>
        <v>9974.0311020000008</v>
      </c>
      <c r="H6686" s="10">
        <f t="shared" si="453"/>
        <v>39896.124408000003</v>
      </c>
      <c r="I6686" s="10">
        <f>VLOOKUP(C6686,KFT!C:F,3,FALSE)</f>
        <v>11656</v>
      </c>
      <c r="J6686" s="10">
        <f t="shared" si="454"/>
        <v>23312</v>
      </c>
      <c r="K6686" s="198">
        <f t="shared" si="455"/>
        <v>39896.124408000003</v>
      </c>
    </row>
    <row r="6687" spans="1:11" s="178" customFormat="1" x14ac:dyDescent="0.25">
      <c r="A6687" s="220" t="s">
        <v>21810</v>
      </c>
      <c r="B6687" s="221" t="s">
        <v>23685</v>
      </c>
      <c r="C6687" s="203" t="s">
        <v>1583</v>
      </c>
      <c r="D6687" s="224"/>
      <c r="E6687" s="223">
        <v>7124.3079299999999</v>
      </c>
      <c r="F6687" s="10">
        <f>VLOOKUP(A6687,'EK-2-C-1'!B:D,3,FALSE)</f>
        <v>40</v>
      </c>
      <c r="G6687" s="10">
        <f t="shared" si="452"/>
        <v>9974.0311020000008</v>
      </c>
      <c r="H6687" s="10">
        <f t="shared" si="453"/>
        <v>39896.124408000003</v>
      </c>
      <c r="I6687" s="10">
        <f>VLOOKUP(C6687,KFT!C:F,3,FALSE)</f>
        <v>11656</v>
      </c>
      <c r="J6687" s="10">
        <f t="shared" si="454"/>
        <v>23312</v>
      </c>
      <c r="K6687" s="198">
        <f t="shared" si="455"/>
        <v>39896.124408000003</v>
      </c>
    </row>
    <row r="6688" spans="1:11" s="178" customFormat="1" x14ac:dyDescent="0.25">
      <c r="A6688" s="220" t="s">
        <v>21811</v>
      </c>
      <c r="B6688" s="221" t="s">
        <v>23685</v>
      </c>
      <c r="C6688" s="203" t="s">
        <v>1584</v>
      </c>
      <c r="D6688" s="224"/>
      <c r="E6688" s="223">
        <v>9795.9211799999994</v>
      </c>
      <c r="F6688" s="10">
        <f>VLOOKUP(A6688,'EK-2-C-1'!B:D,3,FALSE)</f>
        <v>40</v>
      </c>
      <c r="G6688" s="10">
        <f t="shared" si="452"/>
        <v>13714.289651999999</v>
      </c>
      <c r="H6688" s="10">
        <f t="shared" si="453"/>
        <v>54857.158607999998</v>
      </c>
      <c r="I6688" s="10">
        <f>VLOOKUP(C6688,KFT!C:F,3,FALSE)</f>
        <v>16024</v>
      </c>
      <c r="J6688" s="10">
        <f t="shared" si="454"/>
        <v>32048</v>
      </c>
      <c r="K6688" s="198">
        <f t="shared" si="455"/>
        <v>54857.158607999998</v>
      </c>
    </row>
    <row r="6689" spans="1:11" s="178" customFormat="1" x14ac:dyDescent="0.25">
      <c r="A6689" s="220" t="s">
        <v>21812</v>
      </c>
      <c r="B6689" s="221" t="s">
        <v>23685</v>
      </c>
      <c r="C6689" s="203" t="s">
        <v>1585</v>
      </c>
      <c r="D6689" s="224"/>
      <c r="E6689" s="223">
        <v>2787.6396299999997</v>
      </c>
      <c r="F6689" s="10"/>
      <c r="G6689" s="10">
        <f t="shared" si="452"/>
        <v>2787.6396299999997</v>
      </c>
      <c r="H6689" s="10">
        <f t="shared" si="453"/>
        <v>11150.558519999999</v>
      </c>
      <c r="I6689" s="10">
        <f>VLOOKUP(C6689,KFT!C:F,3,FALSE)</f>
        <v>4560</v>
      </c>
      <c r="J6689" s="10">
        <f t="shared" si="454"/>
        <v>9120</v>
      </c>
      <c r="K6689" s="198">
        <f t="shared" si="455"/>
        <v>11150.558519999999</v>
      </c>
    </row>
    <row r="6690" spans="1:11" s="178" customFormat="1" x14ac:dyDescent="0.25">
      <c r="A6690" s="220" t="s">
        <v>21813</v>
      </c>
      <c r="B6690" s="221" t="s">
        <v>23685</v>
      </c>
      <c r="C6690" s="203" t="s">
        <v>1586</v>
      </c>
      <c r="D6690" s="224"/>
      <c r="E6690" s="223">
        <v>4579.7864399999999</v>
      </c>
      <c r="F6690" s="10"/>
      <c r="G6690" s="10">
        <f t="shared" si="452"/>
        <v>4579.7864399999999</v>
      </c>
      <c r="H6690" s="10">
        <f t="shared" si="453"/>
        <v>18319.145759999999</v>
      </c>
      <c r="I6690" s="10">
        <f>VLOOKUP(C6690,KFT!C:F,3,FALSE)</f>
        <v>7492</v>
      </c>
      <c r="J6690" s="10">
        <f t="shared" si="454"/>
        <v>14984</v>
      </c>
      <c r="K6690" s="198">
        <f t="shared" si="455"/>
        <v>18319.145759999999</v>
      </c>
    </row>
    <row r="6691" spans="1:11" s="178" customFormat="1" x14ac:dyDescent="0.25">
      <c r="A6691" s="220" t="s">
        <v>21814</v>
      </c>
      <c r="B6691" s="221" t="s">
        <v>23685</v>
      </c>
      <c r="C6691" s="203" t="s">
        <v>1587</v>
      </c>
      <c r="D6691" s="224"/>
      <c r="E6691" s="223">
        <v>4579.7864399999999</v>
      </c>
      <c r="F6691" s="10"/>
      <c r="G6691" s="10">
        <f t="shared" si="452"/>
        <v>4579.7864399999999</v>
      </c>
      <c r="H6691" s="10">
        <f t="shared" si="453"/>
        <v>18319.145759999999</v>
      </c>
      <c r="I6691" s="10">
        <f>VLOOKUP(C6691,KFT!C:F,3,FALSE)</f>
        <v>7492</v>
      </c>
      <c r="J6691" s="10">
        <f t="shared" si="454"/>
        <v>14984</v>
      </c>
      <c r="K6691" s="198">
        <f t="shared" si="455"/>
        <v>18319.145759999999</v>
      </c>
    </row>
    <row r="6692" spans="1:11" s="178" customFormat="1" x14ac:dyDescent="0.25">
      <c r="A6692" s="220" t="s">
        <v>21815</v>
      </c>
      <c r="B6692" s="221" t="s">
        <v>23685</v>
      </c>
      <c r="C6692" s="203" t="s">
        <v>1588</v>
      </c>
      <c r="D6692" s="224"/>
      <c r="E6692" s="223">
        <v>1743.01676</v>
      </c>
      <c r="F6692" s="10"/>
      <c r="G6692" s="10">
        <f t="shared" si="452"/>
        <v>1743.01676</v>
      </c>
      <c r="H6692" s="10">
        <f t="shared" si="453"/>
        <v>6972.0670399999999</v>
      </c>
      <c r="I6692" s="10">
        <f>VLOOKUP(C6692,KFT!C:F,3,FALSE)</f>
        <v>2852</v>
      </c>
      <c r="J6692" s="10">
        <f t="shared" si="454"/>
        <v>5704</v>
      </c>
      <c r="K6692" s="198">
        <f t="shared" si="455"/>
        <v>6972.0670399999999</v>
      </c>
    </row>
    <row r="6693" spans="1:11" s="178" customFormat="1" x14ac:dyDescent="0.25">
      <c r="A6693" s="220" t="s">
        <v>21816</v>
      </c>
      <c r="B6693" s="221" t="s">
        <v>23685</v>
      </c>
      <c r="C6693" s="203" t="s">
        <v>1589</v>
      </c>
      <c r="D6693" s="224"/>
      <c r="E6693" s="223">
        <v>5088.7879899999998</v>
      </c>
      <c r="F6693" s="10"/>
      <c r="G6693" s="10">
        <f t="shared" si="452"/>
        <v>5088.7879899999998</v>
      </c>
      <c r="H6693" s="10">
        <f t="shared" si="453"/>
        <v>20355.151959999999</v>
      </c>
      <c r="I6693" s="10">
        <f>VLOOKUP(C6693,KFT!C:F,3,FALSE)</f>
        <v>8326</v>
      </c>
      <c r="J6693" s="10">
        <f t="shared" si="454"/>
        <v>16652</v>
      </c>
      <c r="K6693" s="198">
        <f t="shared" si="455"/>
        <v>20355.151959999999</v>
      </c>
    </row>
    <row r="6694" spans="1:11" s="178" customFormat="1" x14ac:dyDescent="0.25">
      <c r="A6694" s="220" t="s">
        <v>21817</v>
      </c>
      <c r="B6694" s="221" t="s">
        <v>23685</v>
      </c>
      <c r="C6694" s="203" t="s">
        <v>1590</v>
      </c>
      <c r="D6694" s="224"/>
      <c r="E6694" s="223">
        <v>2090.8409099999999</v>
      </c>
      <c r="F6694" s="10"/>
      <c r="G6694" s="10">
        <f t="shared" si="452"/>
        <v>2090.8409099999999</v>
      </c>
      <c r="H6694" s="10">
        <f t="shared" si="453"/>
        <v>8363.3636399999996</v>
      </c>
      <c r="I6694" s="10">
        <f>VLOOKUP(C6694,KFT!C:F,3,FALSE)</f>
        <v>3420</v>
      </c>
      <c r="J6694" s="10">
        <f t="shared" si="454"/>
        <v>6840</v>
      </c>
      <c r="K6694" s="198">
        <f t="shared" si="455"/>
        <v>8363.3636399999996</v>
      </c>
    </row>
    <row r="6695" spans="1:11" s="178" customFormat="1" x14ac:dyDescent="0.25">
      <c r="A6695" s="220" t="s">
        <v>21818</v>
      </c>
      <c r="B6695" s="221" t="s">
        <v>23685</v>
      </c>
      <c r="C6695" s="203" t="s">
        <v>1591</v>
      </c>
      <c r="D6695" s="224"/>
      <c r="E6695" s="223">
        <v>6041.4662099999996</v>
      </c>
      <c r="F6695" s="10">
        <f>VLOOKUP(A6695,'EK-2-C-1'!B:D,3,FALSE)</f>
        <v>40</v>
      </c>
      <c r="G6695" s="10">
        <f t="shared" si="452"/>
        <v>8458.052694</v>
      </c>
      <c r="H6695" s="10">
        <f t="shared" si="453"/>
        <v>33832.210776</v>
      </c>
      <c r="I6695" s="10">
        <f>VLOOKUP(C6695,KFT!C:F,3,FALSE)</f>
        <v>9884</v>
      </c>
      <c r="J6695" s="10">
        <f t="shared" si="454"/>
        <v>19768</v>
      </c>
      <c r="K6695" s="198">
        <f t="shared" si="455"/>
        <v>33832.210776</v>
      </c>
    </row>
    <row r="6696" spans="1:11" s="178" customFormat="1" x14ac:dyDescent="0.25">
      <c r="A6696" s="220" t="s">
        <v>21819</v>
      </c>
      <c r="B6696" s="221" t="s">
        <v>23685</v>
      </c>
      <c r="C6696" s="203" t="s">
        <v>1592</v>
      </c>
      <c r="D6696" s="224"/>
      <c r="E6696" s="223">
        <v>2118.7178399999998</v>
      </c>
      <c r="F6696" s="10"/>
      <c r="G6696" s="10">
        <f t="shared" si="452"/>
        <v>2118.7178399999998</v>
      </c>
      <c r="H6696" s="10">
        <f t="shared" si="453"/>
        <v>8474.8713599999992</v>
      </c>
      <c r="I6696" s="10">
        <f>VLOOKUP(C6696,KFT!C:F,3,FALSE)</f>
        <v>3466</v>
      </c>
      <c r="J6696" s="10">
        <f t="shared" si="454"/>
        <v>6932</v>
      </c>
      <c r="K6696" s="198">
        <f t="shared" si="455"/>
        <v>8474.8713599999992</v>
      </c>
    </row>
    <row r="6697" spans="1:11" s="178" customFormat="1" x14ac:dyDescent="0.25">
      <c r="A6697" s="220" t="s">
        <v>21820</v>
      </c>
      <c r="B6697" s="221" t="s">
        <v>23685</v>
      </c>
      <c r="C6697" s="203" t="s">
        <v>1593</v>
      </c>
      <c r="D6697" s="224"/>
      <c r="E6697" s="223">
        <v>4579.7864399999999</v>
      </c>
      <c r="F6697" s="10"/>
      <c r="G6697" s="10">
        <f t="shared" si="452"/>
        <v>4579.7864399999999</v>
      </c>
      <c r="H6697" s="10">
        <f t="shared" si="453"/>
        <v>18319.145759999999</v>
      </c>
      <c r="I6697" s="10">
        <f>VLOOKUP(C6697,KFT!C:F,3,FALSE)</f>
        <v>7492</v>
      </c>
      <c r="J6697" s="10">
        <f t="shared" si="454"/>
        <v>14984</v>
      </c>
      <c r="K6697" s="198">
        <f t="shared" si="455"/>
        <v>18319.145759999999</v>
      </c>
    </row>
    <row r="6698" spans="1:11" s="178" customFormat="1" x14ac:dyDescent="0.25">
      <c r="A6698" s="220" t="s">
        <v>21821</v>
      </c>
      <c r="B6698" s="221" t="s">
        <v>23685</v>
      </c>
      <c r="C6698" s="203" t="s">
        <v>4100</v>
      </c>
      <c r="D6698" s="224" t="s">
        <v>22627</v>
      </c>
      <c r="E6698" s="223">
        <v>14231.009690000001</v>
      </c>
      <c r="F6698" s="10">
        <f>VLOOKUP(A6698,'EK-2-C-1'!B:D,3,FALSE)</f>
        <v>40</v>
      </c>
      <c r="G6698" s="10">
        <f t="shared" si="452"/>
        <v>19923.413566000003</v>
      </c>
      <c r="H6698" s="10">
        <f t="shared" si="453"/>
        <v>79693.654264000012</v>
      </c>
      <c r="I6698" s="10">
        <f>VLOOKUP(C6698,KFT!C:F,3,FALSE)</f>
        <v>23280</v>
      </c>
      <c r="J6698" s="10">
        <f t="shared" si="454"/>
        <v>46560</v>
      </c>
      <c r="K6698" s="198">
        <f t="shared" si="455"/>
        <v>79693.654264000012</v>
      </c>
    </row>
    <row r="6699" spans="1:11" s="178" customFormat="1" ht="36" x14ac:dyDescent="0.25">
      <c r="A6699" s="220" t="s">
        <v>21822</v>
      </c>
      <c r="B6699" s="221" t="s">
        <v>23685</v>
      </c>
      <c r="C6699" s="203" t="s">
        <v>1594</v>
      </c>
      <c r="D6699" s="224" t="s">
        <v>22628</v>
      </c>
      <c r="E6699" s="223">
        <v>9961.1487699999998</v>
      </c>
      <c r="F6699" s="10">
        <f>VLOOKUP(A6699,'EK-2-C-1'!B:D,3,FALSE)</f>
        <v>50</v>
      </c>
      <c r="G6699" s="10">
        <f t="shared" si="452"/>
        <v>14941.723155</v>
      </c>
      <c r="H6699" s="10">
        <f t="shared" si="453"/>
        <v>59766.892619999999</v>
      </c>
      <c r="I6699" s="10">
        <f>VLOOKUP(C6699,KFT!C:F,3,FALSE)</f>
        <v>16488</v>
      </c>
      <c r="J6699" s="10">
        <f t="shared" si="454"/>
        <v>32976</v>
      </c>
      <c r="K6699" s="198">
        <f t="shared" si="455"/>
        <v>59766.892619999999</v>
      </c>
    </row>
    <row r="6700" spans="1:11" s="178" customFormat="1" x14ac:dyDescent="0.25">
      <c r="A6700" s="220" t="s">
        <v>21823</v>
      </c>
      <c r="B6700" s="221" t="s">
        <v>23685</v>
      </c>
      <c r="C6700" s="203" t="s">
        <v>1595</v>
      </c>
      <c r="D6700" s="224"/>
      <c r="E6700" s="223">
        <v>623.65809999999999</v>
      </c>
      <c r="F6700" s="10"/>
      <c r="G6700" s="10">
        <f t="shared" si="452"/>
        <v>623.65809999999999</v>
      </c>
      <c r="H6700" s="10">
        <f t="shared" si="453"/>
        <v>2494.6324</v>
      </c>
      <c r="I6700" s="10">
        <f>VLOOKUP(C6700,KFT!C:F,3,FALSE)</f>
        <v>1022</v>
      </c>
      <c r="J6700" s="10">
        <f t="shared" si="454"/>
        <v>2044</v>
      </c>
      <c r="K6700" s="198">
        <f t="shared" si="455"/>
        <v>2494.6324</v>
      </c>
    </row>
    <row r="6701" spans="1:11" s="178" customFormat="1" x14ac:dyDescent="0.25">
      <c r="A6701" s="220" t="s">
        <v>21824</v>
      </c>
      <c r="B6701" s="221" t="s">
        <v>23685</v>
      </c>
      <c r="C6701" s="203" t="s">
        <v>1597</v>
      </c>
      <c r="D6701" s="224" t="s">
        <v>22629</v>
      </c>
      <c r="E6701" s="223">
        <v>281.68685999999997</v>
      </c>
      <c r="F6701" s="10"/>
      <c r="G6701" s="10">
        <f t="shared" si="452"/>
        <v>281.68685999999997</v>
      </c>
      <c r="H6701" s="10">
        <f t="shared" si="453"/>
        <v>1126.7474399999999</v>
      </c>
      <c r="I6701" s="10">
        <f>VLOOKUP(C6701,KFT!C:F,3,FALSE)</f>
        <v>460</v>
      </c>
      <c r="J6701" s="10">
        <f t="shared" si="454"/>
        <v>920</v>
      </c>
      <c r="K6701" s="198">
        <f t="shared" si="455"/>
        <v>1126.7474399999999</v>
      </c>
    </row>
    <row r="6702" spans="1:11" s="178" customFormat="1" x14ac:dyDescent="0.25">
      <c r="A6702" s="220" t="s">
        <v>21825</v>
      </c>
      <c r="B6702" s="221" t="s">
        <v>23685</v>
      </c>
      <c r="C6702" s="203" t="s">
        <v>1598</v>
      </c>
      <c r="D6702" s="224" t="s">
        <v>22630</v>
      </c>
      <c r="E6702" s="223">
        <v>547.01877999999999</v>
      </c>
      <c r="F6702" s="10"/>
      <c r="G6702" s="10">
        <f t="shared" si="452"/>
        <v>547.01877999999999</v>
      </c>
      <c r="H6702" s="10">
        <f t="shared" si="453"/>
        <v>2188.07512</v>
      </c>
      <c r="I6702" s="10">
        <f>VLOOKUP(C6702,KFT!C:F,3,FALSE)</f>
        <v>894</v>
      </c>
      <c r="J6702" s="10">
        <f t="shared" si="454"/>
        <v>1788</v>
      </c>
      <c r="K6702" s="198">
        <f t="shared" si="455"/>
        <v>2188.07512</v>
      </c>
    </row>
    <row r="6703" spans="1:11" s="178" customFormat="1" x14ac:dyDescent="0.25">
      <c r="A6703" s="220" t="s">
        <v>21826</v>
      </c>
      <c r="B6703" s="221" t="s">
        <v>23685</v>
      </c>
      <c r="C6703" s="203" t="s">
        <v>850</v>
      </c>
      <c r="D6703" s="224" t="s">
        <v>22631</v>
      </c>
      <c r="E6703" s="223">
        <v>410.30262999999997</v>
      </c>
      <c r="F6703" s="10"/>
      <c r="G6703" s="10">
        <f t="shared" si="452"/>
        <v>410.30262999999997</v>
      </c>
      <c r="H6703" s="10">
        <f t="shared" si="453"/>
        <v>1641.2105199999999</v>
      </c>
      <c r="I6703" s="10">
        <f>VLOOKUP(C6703,KFT!C:F,3,FALSE)</f>
        <v>364</v>
      </c>
      <c r="J6703" s="10">
        <f t="shared" si="454"/>
        <v>728</v>
      </c>
      <c r="K6703" s="198">
        <f t="shared" si="455"/>
        <v>1641.2105199999999</v>
      </c>
    </row>
    <row r="6704" spans="1:11" s="178" customFormat="1" x14ac:dyDescent="0.25">
      <c r="A6704" s="220" t="s">
        <v>21827</v>
      </c>
      <c r="B6704" s="221" t="s">
        <v>23685</v>
      </c>
      <c r="C6704" s="203" t="s">
        <v>1599</v>
      </c>
      <c r="D6704" s="224" t="s">
        <v>22632</v>
      </c>
      <c r="E6704" s="223">
        <v>1162.00722</v>
      </c>
      <c r="F6704" s="10"/>
      <c r="G6704" s="10">
        <f t="shared" si="452"/>
        <v>1162.00722</v>
      </c>
      <c r="H6704" s="10">
        <f t="shared" si="453"/>
        <v>4648.0288799999998</v>
      </c>
      <c r="I6704" s="10">
        <f>VLOOKUP(C6704,KFT!C:F,3,FALSE)</f>
        <v>1900</v>
      </c>
      <c r="J6704" s="10">
        <f t="shared" si="454"/>
        <v>3800</v>
      </c>
      <c r="K6704" s="198">
        <f t="shared" si="455"/>
        <v>4648.0288799999998</v>
      </c>
    </row>
    <row r="6705" spans="1:11" s="178" customFormat="1" x14ac:dyDescent="0.25">
      <c r="A6705" s="220" t="s">
        <v>21828</v>
      </c>
      <c r="B6705" s="221" t="s">
        <v>23685</v>
      </c>
      <c r="C6705" s="203" t="s">
        <v>1600</v>
      </c>
      <c r="D6705" s="224"/>
      <c r="E6705" s="223">
        <v>1019.3077</v>
      </c>
      <c r="F6705" s="10"/>
      <c r="G6705" s="10">
        <f t="shared" si="452"/>
        <v>1019.3077</v>
      </c>
      <c r="H6705" s="10">
        <f t="shared" si="453"/>
        <v>4077.2307999999998</v>
      </c>
      <c r="I6705" s="10">
        <f>VLOOKUP(C6705,KFT!C:F,3,FALSE)</f>
        <v>1668</v>
      </c>
      <c r="J6705" s="10">
        <f t="shared" si="454"/>
        <v>3336</v>
      </c>
      <c r="K6705" s="198">
        <f t="shared" si="455"/>
        <v>4077.2307999999998</v>
      </c>
    </row>
    <row r="6706" spans="1:11" s="178" customFormat="1" x14ac:dyDescent="0.25">
      <c r="A6706" s="220" t="s">
        <v>21829</v>
      </c>
      <c r="B6706" s="221" t="s">
        <v>23685</v>
      </c>
      <c r="C6706" s="203" t="s">
        <v>1601</v>
      </c>
      <c r="D6706" s="224"/>
      <c r="E6706" s="223">
        <v>1528.9615499999998</v>
      </c>
      <c r="F6706" s="10"/>
      <c r="G6706" s="10">
        <f t="shared" si="452"/>
        <v>1528.9615499999998</v>
      </c>
      <c r="H6706" s="10">
        <f t="shared" si="453"/>
        <v>6115.846199999999</v>
      </c>
      <c r="I6706" s="10">
        <f>VLOOKUP(C6706,KFT!C:F,3,FALSE)</f>
        <v>2500</v>
      </c>
      <c r="J6706" s="10">
        <f t="shared" si="454"/>
        <v>5000</v>
      </c>
      <c r="K6706" s="198">
        <f t="shared" si="455"/>
        <v>6115.846199999999</v>
      </c>
    </row>
    <row r="6707" spans="1:11" s="178" customFormat="1" x14ac:dyDescent="0.25">
      <c r="A6707" s="220" t="s">
        <v>21830</v>
      </c>
      <c r="B6707" s="221" t="s">
        <v>23685</v>
      </c>
      <c r="C6707" s="203" t="s">
        <v>1602</v>
      </c>
      <c r="D6707" s="224"/>
      <c r="E6707" s="223">
        <v>1528.9615499999998</v>
      </c>
      <c r="F6707" s="10"/>
      <c r="G6707" s="10">
        <f t="shared" si="452"/>
        <v>1528.9615499999998</v>
      </c>
      <c r="H6707" s="10">
        <f t="shared" si="453"/>
        <v>6115.846199999999</v>
      </c>
      <c r="I6707" s="10">
        <f>VLOOKUP(C6707,KFT!C:F,3,FALSE)</f>
        <v>2500</v>
      </c>
      <c r="J6707" s="10">
        <f t="shared" si="454"/>
        <v>5000</v>
      </c>
      <c r="K6707" s="198">
        <f t="shared" si="455"/>
        <v>6115.846199999999</v>
      </c>
    </row>
    <row r="6708" spans="1:11" s="178" customFormat="1" x14ac:dyDescent="0.25">
      <c r="A6708" s="220" t="s">
        <v>21831</v>
      </c>
      <c r="B6708" s="221" t="s">
        <v>23685</v>
      </c>
      <c r="C6708" s="203" t="s">
        <v>1603</v>
      </c>
      <c r="D6708" s="224"/>
      <c r="E6708" s="223">
        <v>4579.7864399999999</v>
      </c>
      <c r="F6708" s="10"/>
      <c r="G6708" s="10">
        <f t="shared" si="452"/>
        <v>4579.7864399999999</v>
      </c>
      <c r="H6708" s="10">
        <f t="shared" si="453"/>
        <v>18319.145759999999</v>
      </c>
      <c r="I6708" s="10">
        <f>VLOOKUP(C6708,KFT!C:F,3,FALSE)</f>
        <v>7492</v>
      </c>
      <c r="J6708" s="10">
        <f t="shared" si="454"/>
        <v>14984</v>
      </c>
      <c r="K6708" s="198">
        <f t="shared" si="455"/>
        <v>18319.145759999999</v>
      </c>
    </row>
    <row r="6709" spans="1:11" s="178" customFormat="1" x14ac:dyDescent="0.25">
      <c r="A6709" s="220" t="s">
        <v>21832</v>
      </c>
      <c r="B6709" s="221" t="s">
        <v>23685</v>
      </c>
      <c r="C6709" s="203" t="s">
        <v>9468</v>
      </c>
      <c r="D6709" s="224" t="s">
        <v>22633</v>
      </c>
      <c r="E6709" s="223">
        <v>4962.4730600000003</v>
      </c>
      <c r="F6709" s="10"/>
      <c r="G6709" s="10">
        <f t="shared" si="452"/>
        <v>4962.4730600000003</v>
      </c>
      <c r="H6709" s="10">
        <f t="shared" si="453"/>
        <v>19849.892240000001</v>
      </c>
      <c r="I6709" s="10"/>
      <c r="J6709" s="10">
        <f t="shared" si="454"/>
        <v>0</v>
      </c>
      <c r="K6709" s="198">
        <f t="shared" si="455"/>
        <v>19849.892240000001</v>
      </c>
    </row>
    <row r="6710" spans="1:11" s="178" customFormat="1" x14ac:dyDescent="0.25">
      <c r="A6710" s="220" t="s">
        <v>21833</v>
      </c>
      <c r="B6710" s="221" t="s">
        <v>23685</v>
      </c>
      <c r="C6710" s="203" t="s">
        <v>4504</v>
      </c>
      <c r="D6710" s="224" t="s">
        <v>22634</v>
      </c>
      <c r="E6710" s="223">
        <v>4962.4730600000003</v>
      </c>
      <c r="F6710" s="10"/>
      <c r="G6710" s="10">
        <f t="shared" si="452"/>
        <v>4962.4730600000003</v>
      </c>
      <c r="H6710" s="10">
        <f t="shared" si="453"/>
        <v>19849.892240000001</v>
      </c>
      <c r="I6710" s="10">
        <f>VLOOKUP(C6710,KFT!C:F,3,FALSE)</f>
        <v>8214</v>
      </c>
      <c r="J6710" s="10">
        <f t="shared" si="454"/>
        <v>16428</v>
      </c>
      <c r="K6710" s="198">
        <f t="shared" si="455"/>
        <v>19849.892240000001</v>
      </c>
    </row>
    <row r="6711" spans="1:11" s="178" customFormat="1" x14ac:dyDescent="0.25">
      <c r="A6711" s="220" t="s">
        <v>21834</v>
      </c>
      <c r="B6711" s="221" t="s">
        <v>23685</v>
      </c>
      <c r="C6711" s="203" t="s">
        <v>1604</v>
      </c>
      <c r="D6711" s="224"/>
      <c r="E6711" s="223">
        <v>4962.4789899999996</v>
      </c>
      <c r="F6711" s="10">
        <f>VLOOKUP(A6711,'EK-2-C-1'!B:D,3,FALSE)</f>
        <v>40</v>
      </c>
      <c r="G6711" s="10">
        <f t="shared" si="452"/>
        <v>6947.4705859999995</v>
      </c>
      <c r="H6711" s="10">
        <f t="shared" si="453"/>
        <v>27789.882343999998</v>
      </c>
      <c r="I6711" s="10">
        <f>VLOOKUP(C6711,KFT!C:F,3,FALSE)</f>
        <v>8214</v>
      </c>
      <c r="J6711" s="10">
        <f t="shared" si="454"/>
        <v>16428</v>
      </c>
      <c r="K6711" s="198">
        <f t="shared" si="455"/>
        <v>27789.882343999998</v>
      </c>
    </row>
    <row r="6712" spans="1:11" s="178" customFormat="1" x14ac:dyDescent="0.25">
      <c r="A6712" s="220" t="s">
        <v>21835</v>
      </c>
      <c r="B6712" s="221" t="s">
        <v>23685</v>
      </c>
      <c r="C6712" s="203" t="s">
        <v>1605</v>
      </c>
      <c r="D6712" s="224"/>
      <c r="E6712" s="223">
        <v>1200.5996599999999</v>
      </c>
      <c r="F6712" s="10"/>
      <c r="G6712" s="10">
        <f t="shared" si="452"/>
        <v>1200.5996599999999</v>
      </c>
      <c r="H6712" s="10">
        <f t="shared" si="453"/>
        <v>4802.3986399999994</v>
      </c>
      <c r="I6712" s="10">
        <f>VLOOKUP(C6712,KFT!C:F,3,FALSE)</f>
        <v>1964</v>
      </c>
      <c r="J6712" s="10">
        <f t="shared" si="454"/>
        <v>3928</v>
      </c>
      <c r="K6712" s="198">
        <f t="shared" si="455"/>
        <v>4802.3986399999994</v>
      </c>
    </row>
    <row r="6713" spans="1:11" s="178" customFormat="1" x14ac:dyDescent="0.25">
      <c r="A6713" s="220" t="s">
        <v>21836</v>
      </c>
      <c r="B6713" s="221" t="s">
        <v>23685</v>
      </c>
      <c r="C6713" s="203" t="s">
        <v>24226</v>
      </c>
      <c r="D6713" s="224"/>
      <c r="E6713" s="223">
        <v>835.01515999999992</v>
      </c>
      <c r="F6713" s="10"/>
      <c r="G6713" s="10">
        <f t="shared" si="452"/>
        <v>835.01515999999992</v>
      </c>
      <c r="H6713" s="10">
        <f t="shared" si="453"/>
        <v>3340.0606399999997</v>
      </c>
      <c r="I6713" s="10">
        <f>VLOOKUP(C6713,KFT!C:F,3,FALSE)</f>
        <v>1366</v>
      </c>
      <c r="J6713" s="10">
        <f t="shared" si="454"/>
        <v>2732</v>
      </c>
      <c r="K6713" s="198">
        <f t="shared" si="455"/>
        <v>3340.0606399999997</v>
      </c>
    </row>
    <row r="6714" spans="1:11" s="178" customFormat="1" x14ac:dyDescent="0.25">
      <c r="A6714" s="220" t="s">
        <v>21837</v>
      </c>
      <c r="B6714" s="221" t="s">
        <v>23685</v>
      </c>
      <c r="C6714" s="203" t="s">
        <v>24227</v>
      </c>
      <c r="D6714" s="224"/>
      <c r="E6714" s="223">
        <v>974.08551999999997</v>
      </c>
      <c r="F6714" s="10"/>
      <c r="G6714" s="10">
        <f t="shared" si="452"/>
        <v>974.08551999999997</v>
      </c>
      <c r="H6714" s="10">
        <f t="shared" si="453"/>
        <v>3896.3420799999999</v>
      </c>
      <c r="I6714" s="10">
        <f>VLOOKUP(C6714,KFT!C:F,3,FALSE)</f>
        <v>1594</v>
      </c>
      <c r="J6714" s="10">
        <f t="shared" si="454"/>
        <v>3188</v>
      </c>
      <c r="K6714" s="198">
        <f t="shared" si="455"/>
        <v>3896.3420799999999</v>
      </c>
    </row>
    <row r="6715" spans="1:11" s="178" customFormat="1" x14ac:dyDescent="0.25">
      <c r="A6715" s="220" t="s">
        <v>21838</v>
      </c>
      <c r="B6715" s="221" t="s">
        <v>23685</v>
      </c>
      <c r="C6715" s="203" t="s">
        <v>1609</v>
      </c>
      <c r="D6715" s="224" t="s">
        <v>22635</v>
      </c>
      <c r="E6715" s="223">
        <v>52.522009999999995</v>
      </c>
      <c r="F6715" s="10"/>
      <c r="G6715" s="10">
        <f t="shared" si="452"/>
        <v>52.522009999999995</v>
      </c>
      <c r="H6715" s="10">
        <f t="shared" si="453"/>
        <v>210.08803999999998</v>
      </c>
      <c r="I6715" s="10">
        <f>VLOOKUP(C6715,KFT!C:F,3,FALSE)</f>
        <v>86</v>
      </c>
      <c r="J6715" s="10">
        <f t="shared" si="454"/>
        <v>172</v>
      </c>
      <c r="K6715" s="198">
        <f t="shared" si="455"/>
        <v>210.08803999999998</v>
      </c>
    </row>
    <row r="6716" spans="1:11" s="178" customFormat="1" x14ac:dyDescent="0.25">
      <c r="A6716" s="220" t="s">
        <v>21839</v>
      </c>
      <c r="B6716" s="221" t="s">
        <v>23685</v>
      </c>
      <c r="C6716" s="203" t="s">
        <v>1610</v>
      </c>
      <c r="D6716" s="224" t="s">
        <v>22636</v>
      </c>
      <c r="E6716" s="223">
        <v>100.04503</v>
      </c>
      <c r="F6716" s="10"/>
      <c r="G6716" s="10">
        <f t="shared" si="452"/>
        <v>100.04503</v>
      </c>
      <c r="H6716" s="10">
        <f t="shared" si="453"/>
        <v>400.18011999999999</v>
      </c>
      <c r="I6716" s="10">
        <f>VLOOKUP(C6716,KFT!C:F,3,FALSE)</f>
        <v>166</v>
      </c>
      <c r="J6716" s="10">
        <f t="shared" si="454"/>
        <v>332</v>
      </c>
      <c r="K6716" s="198">
        <f t="shared" si="455"/>
        <v>400.18011999999999</v>
      </c>
    </row>
    <row r="6717" spans="1:11" s="178" customFormat="1" x14ac:dyDescent="0.25">
      <c r="A6717" s="220" t="s">
        <v>21840</v>
      </c>
      <c r="B6717" s="221" t="s">
        <v>23685</v>
      </c>
      <c r="C6717" s="203" t="s">
        <v>4101</v>
      </c>
      <c r="D6717" s="224"/>
      <c r="E6717" s="223">
        <v>580.88500999999997</v>
      </c>
      <c r="F6717" s="10"/>
      <c r="G6717" s="10">
        <f t="shared" si="452"/>
        <v>580.88500999999997</v>
      </c>
      <c r="H6717" s="10">
        <f t="shared" si="453"/>
        <v>2323.5400399999999</v>
      </c>
      <c r="I6717" s="10">
        <f>VLOOKUP(C6717,KFT!C:F,3,FALSE)</f>
        <v>950</v>
      </c>
      <c r="J6717" s="10">
        <f t="shared" si="454"/>
        <v>1900</v>
      </c>
      <c r="K6717" s="198">
        <f t="shared" si="455"/>
        <v>2323.5400399999999</v>
      </c>
    </row>
    <row r="6718" spans="1:11" s="178" customFormat="1" x14ac:dyDescent="0.25">
      <c r="A6718" s="220" t="s">
        <v>21841</v>
      </c>
      <c r="B6718" s="221" t="s">
        <v>23685</v>
      </c>
      <c r="C6718" s="203" t="s">
        <v>1611</v>
      </c>
      <c r="D6718" s="224" t="s">
        <v>22637</v>
      </c>
      <c r="E6718" s="223">
        <v>203.29818999999998</v>
      </c>
      <c r="F6718" s="10"/>
      <c r="G6718" s="10">
        <f t="shared" si="452"/>
        <v>203.29818999999998</v>
      </c>
      <c r="H6718" s="10">
        <f t="shared" si="453"/>
        <v>813.19275999999991</v>
      </c>
      <c r="I6718" s="10">
        <f>VLOOKUP(C6718,KFT!C:F,3,FALSE)</f>
        <v>332</v>
      </c>
      <c r="J6718" s="10">
        <f t="shared" si="454"/>
        <v>664</v>
      </c>
      <c r="K6718" s="198">
        <f t="shared" si="455"/>
        <v>813.19275999999991</v>
      </c>
    </row>
    <row r="6719" spans="1:11" s="178" customFormat="1" x14ac:dyDescent="0.25">
      <c r="A6719" s="220" t="s">
        <v>21842</v>
      </c>
      <c r="B6719" s="221" t="s">
        <v>23685</v>
      </c>
      <c r="C6719" s="203" t="s">
        <v>1612</v>
      </c>
      <c r="D6719" s="224" t="s">
        <v>22638</v>
      </c>
      <c r="E6719" s="223">
        <v>5046.7680099999998</v>
      </c>
      <c r="F6719" s="10"/>
      <c r="G6719" s="10">
        <f t="shared" si="452"/>
        <v>5046.7680099999998</v>
      </c>
      <c r="H6719" s="10">
        <f t="shared" si="453"/>
        <v>20187.072039999999</v>
      </c>
      <c r="I6719" s="10">
        <f>VLOOKUP(C6719,KFT!C:F,3,FALSE)</f>
        <v>8256</v>
      </c>
      <c r="J6719" s="10">
        <f t="shared" si="454"/>
        <v>16512</v>
      </c>
      <c r="K6719" s="198">
        <f t="shared" si="455"/>
        <v>20187.072039999999</v>
      </c>
    </row>
    <row r="6720" spans="1:11" s="178" customFormat="1" x14ac:dyDescent="0.25">
      <c r="A6720" s="220" t="s">
        <v>21843</v>
      </c>
      <c r="B6720" s="221" t="s">
        <v>23685</v>
      </c>
      <c r="C6720" s="203" t="s">
        <v>1613</v>
      </c>
      <c r="D6720" s="224"/>
      <c r="E6720" s="223">
        <v>508.05275</v>
      </c>
      <c r="F6720" s="10"/>
      <c r="G6720" s="10">
        <f t="shared" si="452"/>
        <v>508.05275</v>
      </c>
      <c r="H6720" s="10">
        <f t="shared" si="453"/>
        <v>2032.211</v>
      </c>
      <c r="I6720" s="10">
        <f>VLOOKUP(C6720,KFT!C:F,3,FALSE)</f>
        <v>832</v>
      </c>
      <c r="J6720" s="10">
        <f t="shared" si="454"/>
        <v>1664</v>
      </c>
      <c r="K6720" s="198">
        <f t="shared" si="455"/>
        <v>2032.211</v>
      </c>
    </row>
    <row r="6721" spans="1:11" s="178" customFormat="1" x14ac:dyDescent="0.25">
      <c r="A6721" s="220" t="s">
        <v>21844</v>
      </c>
      <c r="B6721" s="221" t="s">
        <v>23685</v>
      </c>
      <c r="C6721" s="203" t="s">
        <v>1614</v>
      </c>
      <c r="D6721" s="224"/>
      <c r="E6721" s="223">
        <v>7401.7489100000003</v>
      </c>
      <c r="F6721" s="10"/>
      <c r="G6721" s="10">
        <f t="shared" si="452"/>
        <v>7401.7489100000003</v>
      </c>
      <c r="H6721" s="10">
        <f t="shared" si="453"/>
        <v>29606.995640000001</v>
      </c>
      <c r="I6721" s="10">
        <f>VLOOKUP(C6721,KFT!C:F,3,FALSE)</f>
        <v>12110</v>
      </c>
      <c r="J6721" s="10">
        <f t="shared" si="454"/>
        <v>24220</v>
      </c>
      <c r="K6721" s="198">
        <f t="shared" si="455"/>
        <v>29606.995640000001</v>
      </c>
    </row>
    <row r="6722" spans="1:11" s="178" customFormat="1" x14ac:dyDescent="0.25">
      <c r="A6722" s="220" t="s">
        <v>21845</v>
      </c>
      <c r="B6722" s="221" t="s">
        <v>23685</v>
      </c>
      <c r="C6722" s="203" t="s">
        <v>1615</v>
      </c>
      <c r="D6722" s="224"/>
      <c r="E6722" s="223">
        <v>1662.7186299999998</v>
      </c>
      <c r="F6722" s="10"/>
      <c r="G6722" s="10">
        <f t="shared" si="452"/>
        <v>1662.7186299999998</v>
      </c>
      <c r="H6722" s="10">
        <f t="shared" si="453"/>
        <v>6650.8745199999994</v>
      </c>
      <c r="I6722" s="10">
        <f>VLOOKUP(C6722,KFT!C:F,3,FALSE)</f>
        <v>2720</v>
      </c>
      <c r="J6722" s="10">
        <f t="shared" si="454"/>
        <v>5440</v>
      </c>
      <c r="K6722" s="198">
        <f t="shared" si="455"/>
        <v>6650.8745199999994</v>
      </c>
    </row>
    <row r="6723" spans="1:11" s="178" customFormat="1" x14ac:dyDescent="0.25">
      <c r="A6723" s="220" t="s">
        <v>21846</v>
      </c>
      <c r="B6723" s="221" t="s">
        <v>23685</v>
      </c>
      <c r="C6723" s="203" t="s">
        <v>1616</v>
      </c>
      <c r="D6723" s="224"/>
      <c r="E6723" s="223">
        <v>2187.89129</v>
      </c>
      <c r="F6723" s="10"/>
      <c r="G6723" s="10">
        <f t="shared" si="452"/>
        <v>2187.89129</v>
      </c>
      <c r="H6723" s="10">
        <f t="shared" si="453"/>
        <v>8751.5651600000001</v>
      </c>
      <c r="I6723" s="10">
        <f>VLOOKUP(C6723,KFT!C:F,3,FALSE)</f>
        <v>3578</v>
      </c>
      <c r="J6723" s="10">
        <f t="shared" si="454"/>
        <v>7156</v>
      </c>
      <c r="K6723" s="198">
        <f t="shared" si="455"/>
        <v>8751.5651600000001</v>
      </c>
    </row>
    <row r="6724" spans="1:11" s="178" customFormat="1" x14ac:dyDescent="0.25">
      <c r="A6724" s="220" t="s">
        <v>21847</v>
      </c>
      <c r="B6724" s="221" t="s">
        <v>23685</v>
      </c>
      <c r="C6724" s="203" t="s">
        <v>1617</v>
      </c>
      <c r="D6724" s="224"/>
      <c r="E6724" s="223">
        <v>1662.7186299999998</v>
      </c>
      <c r="F6724" s="10"/>
      <c r="G6724" s="10">
        <f t="shared" si="452"/>
        <v>1662.7186299999998</v>
      </c>
      <c r="H6724" s="10">
        <f t="shared" si="453"/>
        <v>6650.8745199999994</v>
      </c>
      <c r="I6724" s="10">
        <f>VLOOKUP(C6724,KFT!C:F,3,FALSE)</f>
        <v>2720</v>
      </c>
      <c r="J6724" s="10">
        <f t="shared" si="454"/>
        <v>5440</v>
      </c>
      <c r="K6724" s="198">
        <f t="shared" si="455"/>
        <v>6650.8745199999994</v>
      </c>
    </row>
    <row r="6725" spans="1:11" s="178" customFormat="1" x14ac:dyDescent="0.25">
      <c r="A6725" s="220" t="s">
        <v>21848</v>
      </c>
      <c r="B6725" s="221" t="s">
        <v>23685</v>
      </c>
      <c r="C6725" s="203" t="s">
        <v>24165</v>
      </c>
      <c r="D6725" s="224" t="s">
        <v>22639</v>
      </c>
      <c r="E6725" s="223">
        <v>2042.2149099999999</v>
      </c>
      <c r="F6725" s="10"/>
      <c r="G6725" s="10">
        <f t="shared" ref="G6725:G6786" si="456">((E6725*F6725)/100)+E6725</f>
        <v>2042.2149099999999</v>
      </c>
      <c r="H6725" s="10">
        <f t="shared" ref="H6725:H6786" si="457">G6725*4</f>
        <v>8168.8596399999997</v>
      </c>
      <c r="I6725" s="10">
        <f>VLOOKUP(C6725,KFT!C:F,3,FALSE)</f>
        <v>3340</v>
      </c>
      <c r="J6725" s="10">
        <f t="shared" ref="J6725:J6786" si="458">I6725*2</f>
        <v>6680</v>
      </c>
      <c r="K6725" s="198">
        <f t="shared" ref="K6725:K6786" si="459">IF(H6725&gt;J6725,H6725,J6725)</f>
        <v>8168.8596399999997</v>
      </c>
    </row>
    <row r="6726" spans="1:11" s="178" customFormat="1" x14ac:dyDescent="0.25">
      <c r="A6726" s="220" t="s">
        <v>21849</v>
      </c>
      <c r="B6726" s="221" t="s">
        <v>23685</v>
      </c>
      <c r="C6726" s="203" t="s">
        <v>24809</v>
      </c>
      <c r="D6726" s="224" t="s">
        <v>22640</v>
      </c>
      <c r="E6726" s="223">
        <v>1458.5250100000001</v>
      </c>
      <c r="F6726" s="10"/>
      <c r="G6726" s="10">
        <f t="shared" si="456"/>
        <v>1458.5250100000001</v>
      </c>
      <c r="H6726" s="10">
        <f t="shared" si="457"/>
        <v>5834.1000400000003</v>
      </c>
      <c r="I6726" s="10">
        <f>VLOOKUP(C6726,KFT!C:F,3,FALSE)</f>
        <v>2386</v>
      </c>
      <c r="J6726" s="10">
        <f t="shared" si="458"/>
        <v>4772</v>
      </c>
      <c r="K6726" s="198">
        <f t="shared" si="459"/>
        <v>5834.1000400000003</v>
      </c>
    </row>
    <row r="6727" spans="1:11" s="178" customFormat="1" ht="24" x14ac:dyDescent="0.25">
      <c r="A6727" s="220" t="s">
        <v>21850</v>
      </c>
      <c r="B6727" s="221" t="s">
        <v>23685</v>
      </c>
      <c r="C6727" s="203" t="s">
        <v>24164</v>
      </c>
      <c r="D6727" s="224" t="s">
        <v>22641</v>
      </c>
      <c r="E6727" s="223">
        <v>5681.40254</v>
      </c>
      <c r="F6727" s="10"/>
      <c r="G6727" s="10">
        <f t="shared" si="456"/>
        <v>5681.40254</v>
      </c>
      <c r="H6727" s="10">
        <f t="shared" si="457"/>
        <v>22725.61016</v>
      </c>
      <c r="I6727" s="10">
        <f>VLOOKUP(C6727,KFT!C:F,3,FALSE)</f>
        <v>9294</v>
      </c>
      <c r="J6727" s="10">
        <f t="shared" si="458"/>
        <v>18588</v>
      </c>
      <c r="K6727" s="198">
        <f t="shared" si="459"/>
        <v>22725.61016</v>
      </c>
    </row>
    <row r="6728" spans="1:11" s="178" customFormat="1" x14ac:dyDescent="0.25">
      <c r="A6728" s="220" t="s">
        <v>21851</v>
      </c>
      <c r="B6728" s="221" t="s">
        <v>23685</v>
      </c>
      <c r="C6728" s="203" t="s">
        <v>24808</v>
      </c>
      <c r="D6728" s="224" t="s">
        <v>22642</v>
      </c>
      <c r="E6728" s="223">
        <v>4983.6905999999999</v>
      </c>
      <c r="F6728" s="10"/>
      <c r="G6728" s="10">
        <f t="shared" si="456"/>
        <v>4983.6905999999999</v>
      </c>
      <c r="H6728" s="10">
        <f t="shared" si="457"/>
        <v>19934.7624</v>
      </c>
      <c r="I6728" s="10">
        <f>VLOOKUP(C6728,KFT!C:F,3,FALSE)</f>
        <v>8152</v>
      </c>
      <c r="J6728" s="10">
        <f t="shared" si="458"/>
        <v>16304</v>
      </c>
      <c r="K6728" s="198">
        <f t="shared" si="459"/>
        <v>19934.7624</v>
      </c>
    </row>
    <row r="6729" spans="1:11" s="178" customFormat="1" x14ac:dyDescent="0.25">
      <c r="A6729" s="220" t="s">
        <v>21852</v>
      </c>
      <c r="B6729" s="221" t="s">
        <v>23685</v>
      </c>
      <c r="C6729" s="203" t="s">
        <v>1622</v>
      </c>
      <c r="D6729" s="224"/>
      <c r="E6729" s="223">
        <v>3230.0116999999996</v>
      </c>
      <c r="F6729" s="10"/>
      <c r="G6729" s="10">
        <f t="shared" si="456"/>
        <v>3230.0116999999996</v>
      </c>
      <c r="H6729" s="10">
        <f t="shared" si="457"/>
        <v>12920.046799999998</v>
      </c>
      <c r="I6729" s="10">
        <f>VLOOKUP(C6729,KFT!C:F,3,FALSE)</f>
        <v>5284</v>
      </c>
      <c r="J6729" s="10">
        <f t="shared" si="458"/>
        <v>10568</v>
      </c>
      <c r="K6729" s="198">
        <f t="shared" si="459"/>
        <v>12920.046799999998</v>
      </c>
    </row>
    <row r="6730" spans="1:11" s="178" customFormat="1" x14ac:dyDescent="0.25">
      <c r="A6730" s="220" t="s">
        <v>21853</v>
      </c>
      <c r="B6730" s="221" t="s">
        <v>23685</v>
      </c>
      <c r="C6730" s="203" t="s">
        <v>24644</v>
      </c>
      <c r="D6730" s="224" t="s">
        <v>22643</v>
      </c>
      <c r="E6730" s="223">
        <v>3835.50621</v>
      </c>
      <c r="F6730" s="10"/>
      <c r="G6730" s="10">
        <f t="shared" si="456"/>
        <v>3835.50621</v>
      </c>
      <c r="H6730" s="10">
        <f t="shared" si="457"/>
        <v>15342.02484</v>
      </c>
      <c r="I6730" s="10">
        <f>VLOOKUP(C6730,KFT!C:F,3,FALSE)</f>
        <v>6274</v>
      </c>
      <c r="J6730" s="10">
        <f t="shared" si="458"/>
        <v>12548</v>
      </c>
      <c r="K6730" s="198">
        <f t="shared" si="459"/>
        <v>15342.02484</v>
      </c>
    </row>
    <row r="6731" spans="1:11" s="178" customFormat="1" x14ac:dyDescent="0.25">
      <c r="A6731" s="220" t="s">
        <v>21854</v>
      </c>
      <c r="B6731" s="221" t="s">
        <v>23685</v>
      </c>
      <c r="C6731" s="203" t="s">
        <v>1624</v>
      </c>
      <c r="D6731" s="224" t="s">
        <v>22644</v>
      </c>
      <c r="E6731" s="223">
        <v>2187.89129</v>
      </c>
      <c r="F6731" s="10"/>
      <c r="G6731" s="10">
        <f t="shared" si="456"/>
        <v>2187.89129</v>
      </c>
      <c r="H6731" s="10">
        <f t="shared" si="457"/>
        <v>8751.5651600000001</v>
      </c>
      <c r="I6731" s="10">
        <f>VLOOKUP(C6731,KFT!C:F,3,FALSE)</f>
        <v>3578</v>
      </c>
      <c r="J6731" s="10">
        <f t="shared" si="458"/>
        <v>7156</v>
      </c>
      <c r="K6731" s="198">
        <f t="shared" si="459"/>
        <v>8751.5651600000001</v>
      </c>
    </row>
    <row r="6732" spans="1:11" s="178" customFormat="1" x14ac:dyDescent="0.25">
      <c r="A6732" s="220" t="s">
        <v>21855</v>
      </c>
      <c r="B6732" s="221" t="s">
        <v>23685</v>
      </c>
      <c r="C6732" s="203" t="s">
        <v>1625</v>
      </c>
      <c r="D6732" s="224"/>
      <c r="E6732" s="223">
        <v>4626.1590399999995</v>
      </c>
      <c r="F6732" s="10"/>
      <c r="G6732" s="10">
        <f t="shared" si="456"/>
        <v>4626.1590399999995</v>
      </c>
      <c r="H6732" s="10">
        <f t="shared" si="457"/>
        <v>18504.636159999998</v>
      </c>
      <c r="I6732" s="10">
        <f>VLOOKUP(C6732,KFT!C:F,3,FALSE)</f>
        <v>7568</v>
      </c>
      <c r="J6732" s="10">
        <f t="shared" si="458"/>
        <v>15136</v>
      </c>
      <c r="K6732" s="198">
        <f t="shared" si="459"/>
        <v>18504.636159999998</v>
      </c>
    </row>
    <row r="6733" spans="1:11" s="178" customFormat="1" x14ac:dyDescent="0.25">
      <c r="A6733" s="220" t="s">
        <v>21856</v>
      </c>
      <c r="B6733" s="221" t="s">
        <v>23685</v>
      </c>
      <c r="C6733" s="203" t="s">
        <v>1626</v>
      </c>
      <c r="D6733" s="224" t="s">
        <v>22216</v>
      </c>
      <c r="E6733" s="223">
        <v>1458.5250100000001</v>
      </c>
      <c r="F6733" s="10"/>
      <c r="G6733" s="10">
        <f t="shared" si="456"/>
        <v>1458.5250100000001</v>
      </c>
      <c r="H6733" s="10">
        <f t="shared" si="457"/>
        <v>5834.1000400000003</v>
      </c>
      <c r="I6733" s="10">
        <f>VLOOKUP(C6733,KFT!C:F,3,FALSE)</f>
        <v>2386</v>
      </c>
      <c r="J6733" s="10">
        <f t="shared" si="458"/>
        <v>4772</v>
      </c>
      <c r="K6733" s="198">
        <f t="shared" si="459"/>
        <v>5834.1000400000003</v>
      </c>
    </row>
    <row r="6734" spans="1:11" s="178" customFormat="1" x14ac:dyDescent="0.25">
      <c r="A6734" s="220" t="s">
        <v>21857</v>
      </c>
      <c r="B6734" s="221" t="s">
        <v>23685</v>
      </c>
      <c r="C6734" s="203" t="s">
        <v>1627</v>
      </c>
      <c r="D6734" s="224" t="s">
        <v>22645</v>
      </c>
      <c r="E6734" s="223">
        <v>2187.89129</v>
      </c>
      <c r="F6734" s="10"/>
      <c r="G6734" s="10">
        <f t="shared" si="456"/>
        <v>2187.89129</v>
      </c>
      <c r="H6734" s="10">
        <f t="shared" si="457"/>
        <v>8751.5651600000001</v>
      </c>
      <c r="I6734" s="10">
        <f>VLOOKUP(C6734,KFT!C:F,3,FALSE)</f>
        <v>3578</v>
      </c>
      <c r="J6734" s="10">
        <f t="shared" si="458"/>
        <v>7156</v>
      </c>
      <c r="K6734" s="198">
        <f t="shared" si="459"/>
        <v>8751.5651600000001</v>
      </c>
    </row>
    <row r="6735" spans="1:11" s="178" customFormat="1" x14ac:dyDescent="0.25">
      <c r="A6735" s="220" t="s">
        <v>21858</v>
      </c>
      <c r="B6735" s="221" t="s">
        <v>23685</v>
      </c>
      <c r="C6735" s="203" t="s">
        <v>1628</v>
      </c>
      <c r="D6735" s="224" t="s">
        <v>22646</v>
      </c>
      <c r="E6735" s="223">
        <v>2691.5439799999995</v>
      </c>
      <c r="F6735" s="10"/>
      <c r="G6735" s="10">
        <f t="shared" si="456"/>
        <v>2691.5439799999995</v>
      </c>
      <c r="H6735" s="10">
        <f t="shared" si="457"/>
        <v>10766.175919999998</v>
      </c>
      <c r="I6735" s="10">
        <f>VLOOKUP(C6735,KFT!C:F,3,FALSE)</f>
        <v>4404</v>
      </c>
      <c r="J6735" s="10">
        <f t="shared" si="458"/>
        <v>8808</v>
      </c>
      <c r="K6735" s="198">
        <f t="shared" si="459"/>
        <v>10766.175919999998</v>
      </c>
    </row>
    <row r="6736" spans="1:11" s="178" customFormat="1" x14ac:dyDescent="0.25">
      <c r="A6736" s="220" t="s">
        <v>21859</v>
      </c>
      <c r="B6736" s="221" t="s">
        <v>23685</v>
      </c>
      <c r="C6736" s="203" t="s">
        <v>1629</v>
      </c>
      <c r="D6736" s="224"/>
      <c r="E6736" s="223">
        <v>11102.893179999999</v>
      </c>
      <c r="F6736" s="10"/>
      <c r="G6736" s="10">
        <f t="shared" si="456"/>
        <v>11102.893179999999</v>
      </c>
      <c r="H6736" s="10">
        <f t="shared" si="457"/>
        <v>44411.572719999996</v>
      </c>
      <c r="I6736" s="10">
        <f>VLOOKUP(C6736,KFT!C:F,3,FALSE)</f>
        <v>18162</v>
      </c>
      <c r="J6736" s="10">
        <f t="shared" si="458"/>
        <v>36324</v>
      </c>
      <c r="K6736" s="198">
        <f t="shared" si="459"/>
        <v>44411.572719999996</v>
      </c>
    </row>
    <row r="6737" spans="1:11" s="178" customFormat="1" ht="24" x14ac:dyDescent="0.25">
      <c r="A6737" s="220" t="s">
        <v>21860</v>
      </c>
      <c r="B6737" s="221" t="s">
        <v>23685</v>
      </c>
      <c r="C6737" s="203" t="s">
        <v>1630</v>
      </c>
      <c r="D6737" s="224" t="s">
        <v>22647</v>
      </c>
      <c r="E6737" s="223">
        <v>2826.7835599999999</v>
      </c>
      <c r="F6737" s="10"/>
      <c r="G6737" s="10">
        <f t="shared" si="456"/>
        <v>2826.7835599999999</v>
      </c>
      <c r="H6737" s="10">
        <f t="shared" si="457"/>
        <v>11307.134239999999</v>
      </c>
      <c r="I6737" s="10">
        <f>VLOOKUP(C6737,KFT!C:F,3,FALSE)</f>
        <v>4624</v>
      </c>
      <c r="J6737" s="10">
        <f t="shared" si="458"/>
        <v>9248</v>
      </c>
      <c r="K6737" s="198">
        <f t="shared" si="459"/>
        <v>11307.134239999999</v>
      </c>
    </row>
    <row r="6738" spans="1:11" s="178" customFormat="1" x14ac:dyDescent="0.25">
      <c r="A6738" s="220" t="s">
        <v>21861</v>
      </c>
      <c r="B6738" s="221" t="s">
        <v>23685</v>
      </c>
      <c r="C6738" s="203" t="s">
        <v>4102</v>
      </c>
      <c r="D6738" s="224"/>
      <c r="E6738" s="223">
        <v>2479.6354299999998</v>
      </c>
      <c r="F6738" s="10"/>
      <c r="G6738" s="10">
        <f t="shared" si="456"/>
        <v>2479.6354299999998</v>
      </c>
      <c r="H6738" s="10">
        <f t="shared" si="457"/>
        <v>9918.5417199999993</v>
      </c>
      <c r="I6738" s="10">
        <f>VLOOKUP(C6738,KFT!C:F,3,FALSE)</f>
        <v>4056</v>
      </c>
      <c r="J6738" s="10">
        <f t="shared" si="458"/>
        <v>8112</v>
      </c>
      <c r="K6738" s="198">
        <f t="shared" si="459"/>
        <v>9918.5417199999993</v>
      </c>
    </row>
    <row r="6739" spans="1:11" s="178" customFormat="1" x14ac:dyDescent="0.25">
      <c r="A6739" s="220" t="s">
        <v>21862</v>
      </c>
      <c r="B6739" s="221" t="s">
        <v>23685</v>
      </c>
      <c r="C6739" s="203" t="s">
        <v>4103</v>
      </c>
      <c r="D6739" s="224"/>
      <c r="E6739" s="223">
        <v>2494.1935800000001</v>
      </c>
      <c r="F6739" s="10"/>
      <c r="G6739" s="10">
        <f t="shared" si="456"/>
        <v>2494.1935800000001</v>
      </c>
      <c r="H6739" s="10">
        <f t="shared" si="457"/>
        <v>9976.7743200000004</v>
      </c>
      <c r="I6739" s="10">
        <f>VLOOKUP(C6739,KFT!C:F,3,FALSE)</f>
        <v>4080</v>
      </c>
      <c r="J6739" s="10">
        <f t="shared" si="458"/>
        <v>8160</v>
      </c>
      <c r="K6739" s="198">
        <f t="shared" si="459"/>
        <v>9976.7743200000004</v>
      </c>
    </row>
    <row r="6740" spans="1:11" s="178" customFormat="1" x14ac:dyDescent="0.25">
      <c r="A6740" s="220" t="s">
        <v>21863</v>
      </c>
      <c r="B6740" s="221" t="s">
        <v>23685</v>
      </c>
      <c r="C6740" s="203" t="s">
        <v>1632</v>
      </c>
      <c r="D6740" s="224"/>
      <c r="E6740" s="223">
        <v>2333.7633599999999</v>
      </c>
      <c r="F6740" s="10"/>
      <c r="G6740" s="10">
        <f t="shared" si="456"/>
        <v>2333.7633599999999</v>
      </c>
      <c r="H6740" s="10">
        <f t="shared" si="457"/>
        <v>9335.0534399999997</v>
      </c>
      <c r="I6740" s="10">
        <f>VLOOKUP(C6740,KFT!C:F,3,FALSE)</f>
        <v>3816</v>
      </c>
      <c r="J6740" s="10">
        <f t="shared" si="458"/>
        <v>7632</v>
      </c>
      <c r="K6740" s="198">
        <f t="shared" si="459"/>
        <v>9335.0534399999997</v>
      </c>
    </row>
    <row r="6741" spans="1:11" s="178" customFormat="1" x14ac:dyDescent="0.25">
      <c r="A6741" s="220" t="s">
        <v>21864</v>
      </c>
      <c r="B6741" s="221" t="s">
        <v>23685</v>
      </c>
      <c r="C6741" s="203" t="s">
        <v>2638</v>
      </c>
      <c r="D6741" s="224"/>
      <c r="E6741" s="223">
        <v>213.40290999999999</v>
      </c>
      <c r="F6741" s="10"/>
      <c r="G6741" s="10">
        <f t="shared" si="456"/>
        <v>213.40290999999999</v>
      </c>
      <c r="H6741" s="10">
        <f t="shared" si="457"/>
        <v>853.61163999999997</v>
      </c>
      <c r="I6741" s="10">
        <f>VLOOKUP(C6741,KFT!C:F,3,FALSE)</f>
        <v>350</v>
      </c>
      <c r="J6741" s="10">
        <f t="shared" si="458"/>
        <v>700</v>
      </c>
      <c r="K6741" s="198">
        <f t="shared" si="459"/>
        <v>853.61163999999997</v>
      </c>
    </row>
    <row r="6742" spans="1:11" s="178" customFormat="1" x14ac:dyDescent="0.25">
      <c r="A6742" s="220" t="s">
        <v>21865</v>
      </c>
      <c r="B6742" s="221" t="s">
        <v>23685</v>
      </c>
      <c r="C6742" s="203" t="s">
        <v>2639</v>
      </c>
      <c r="D6742" s="224"/>
      <c r="E6742" s="223">
        <v>304.80199999999996</v>
      </c>
      <c r="F6742" s="10"/>
      <c r="G6742" s="10">
        <f t="shared" si="456"/>
        <v>304.80199999999996</v>
      </c>
      <c r="H6742" s="10">
        <f t="shared" si="457"/>
        <v>1219.2079999999999</v>
      </c>
      <c r="I6742" s="10">
        <f>VLOOKUP(C6742,KFT!C:F,3,FALSE)</f>
        <v>498</v>
      </c>
      <c r="J6742" s="10">
        <f t="shared" si="458"/>
        <v>996</v>
      </c>
      <c r="K6742" s="198">
        <f t="shared" si="459"/>
        <v>1219.2079999999999</v>
      </c>
    </row>
    <row r="6743" spans="1:11" s="178" customFormat="1" x14ac:dyDescent="0.25">
      <c r="A6743" s="220" t="s">
        <v>21866</v>
      </c>
      <c r="B6743" s="221" t="s">
        <v>23685</v>
      </c>
      <c r="C6743" s="203" t="s">
        <v>2640</v>
      </c>
      <c r="D6743" s="224"/>
      <c r="E6743" s="223">
        <v>8747.5208999999995</v>
      </c>
      <c r="F6743" s="10">
        <f>VLOOKUP(A6743,'EK-2-C-1'!B:D,3,FALSE)</f>
        <v>40</v>
      </c>
      <c r="G6743" s="10">
        <f t="shared" si="456"/>
        <v>12246.529259999999</v>
      </c>
      <c r="H6743" s="10">
        <f t="shared" si="457"/>
        <v>48986.117039999997</v>
      </c>
      <c r="I6743" s="10">
        <f>VLOOKUP(C6743,KFT!C:F,3,FALSE)</f>
        <v>14308</v>
      </c>
      <c r="J6743" s="10">
        <f t="shared" si="458"/>
        <v>28616</v>
      </c>
      <c r="K6743" s="198">
        <f t="shared" si="459"/>
        <v>48986.117039999997</v>
      </c>
    </row>
    <row r="6744" spans="1:11" s="178" customFormat="1" ht="24" x14ac:dyDescent="0.25">
      <c r="A6744" s="220" t="s">
        <v>21867</v>
      </c>
      <c r="B6744" s="221" t="s">
        <v>23685</v>
      </c>
      <c r="C6744" s="203" t="s">
        <v>24681</v>
      </c>
      <c r="D6744" s="224" t="s">
        <v>22648</v>
      </c>
      <c r="E6744" s="223">
        <v>2401.1993199999997</v>
      </c>
      <c r="F6744" s="10"/>
      <c r="G6744" s="10">
        <f t="shared" si="456"/>
        <v>2401.1993199999997</v>
      </c>
      <c r="H6744" s="10">
        <f t="shared" si="457"/>
        <v>9604.7972799999989</v>
      </c>
      <c r="I6744" s="10">
        <f>VLOOKUP(C6744,KFT!C:F,3,FALSE)</f>
        <v>3976</v>
      </c>
      <c r="J6744" s="10">
        <f t="shared" si="458"/>
        <v>7952</v>
      </c>
      <c r="K6744" s="198">
        <f t="shared" si="459"/>
        <v>9604.7972799999989</v>
      </c>
    </row>
    <row r="6745" spans="1:11" s="178" customFormat="1" ht="24" x14ac:dyDescent="0.25">
      <c r="A6745" s="220" t="s">
        <v>21868</v>
      </c>
      <c r="B6745" s="221" t="s">
        <v>23685</v>
      </c>
      <c r="C6745" s="203" t="s">
        <v>2644</v>
      </c>
      <c r="D6745" s="224" t="s">
        <v>22649</v>
      </c>
      <c r="E6745" s="223">
        <v>912.45502999999997</v>
      </c>
      <c r="F6745" s="10"/>
      <c r="G6745" s="10">
        <f t="shared" si="456"/>
        <v>912.45502999999997</v>
      </c>
      <c r="H6745" s="10">
        <f t="shared" si="457"/>
        <v>3649.8201199999999</v>
      </c>
      <c r="I6745" s="10">
        <f>VLOOKUP(C6745,KFT!C:F,3,FALSE)</f>
        <v>1492</v>
      </c>
      <c r="J6745" s="10">
        <f t="shared" si="458"/>
        <v>2984</v>
      </c>
      <c r="K6745" s="198">
        <f t="shared" si="459"/>
        <v>3649.8201199999999</v>
      </c>
    </row>
    <row r="6746" spans="1:11" s="178" customFormat="1" ht="24" x14ac:dyDescent="0.25">
      <c r="A6746" s="220" t="s">
        <v>21869</v>
      </c>
      <c r="B6746" s="221" t="s">
        <v>23685</v>
      </c>
      <c r="C6746" s="203" t="s">
        <v>2645</v>
      </c>
      <c r="D6746" s="224" t="s">
        <v>22650</v>
      </c>
      <c r="E6746" s="223">
        <v>2000.99548</v>
      </c>
      <c r="F6746" s="10">
        <f>VLOOKUP(A6746,'EK-2-C-1'!B:D,3,FALSE)</f>
        <v>50</v>
      </c>
      <c r="G6746" s="10">
        <f t="shared" si="456"/>
        <v>3001.4932200000003</v>
      </c>
      <c r="H6746" s="10">
        <f t="shared" si="457"/>
        <v>12005.972880000001</v>
      </c>
      <c r="I6746" s="10">
        <f>VLOOKUP(C6746,KFT!C:F,3,FALSE)</f>
        <v>3312</v>
      </c>
      <c r="J6746" s="10">
        <f t="shared" si="458"/>
        <v>6624</v>
      </c>
      <c r="K6746" s="198">
        <f t="shared" si="459"/>
        <v>12005.972880000001</v>
      </c>
    </row>
    <row r="6747" spans="1:11" s="178" customFormat="1" ht="24" x14ac:dyDescent="0.25">
      <c r="A6747" s="220" t="s">
        <v>21870</v>
      </c>
      <c r="B6747" s="221" t="s">
        <v>23685</v>
      </c>
      <c r="C6747" s="203" t="s">
        <v>2646</v>
      </c>
      <c r="D6747" s="224" t="s">
        <v>22651</v>
      </c>
      <c r="E6747" s="223">
        <v>2737.3650899999998</v>
      </c>
      <c r="F6747" s="10">
        <f>VLOOKUP(A6747,'EK-2-C-1'!B:D,3,FALSE)</f>
        <v>50</v>
      </c>
      <c r="G6747" s="10">
        <f t="shared" si="456"/>
        <v>4106.0476349999999</v>
      </c>
      <c r="H6747" s="10">
        <f t="shared" si="457"/>
        <v>16424.19054</v>
      </c>
      <c r="I6747" s="10">
        <f>VLOOKUP(C6747,KFT!C:F,3,FALSE)</f>
        <v>4532</v>
      </c>
      <c r="J6747" s="10">
        <f t="shared" si="458"/>
        <v>9064</v>
      </c>
      <c r="K6747" s="198">
        <f t="shared" si="459"/>
        <v>16424.19054</v>
      </c>
    </row>
    <row r="6748" spans="1:11" s="178" customFormat="1" ht="24" x14ac:dyDescent="0.25">
      <c r="A6748" s="220" t="s">
        <v>21871</v>
      </c>
      <c r="B6748" s="221" t="s">
        <v>23685</v>
      </c>
      <c r="C6748" s="203" t="s">
        <v>2647</v>
      </c>
      <c r="D6748" s="224" t="s">
        <v>23859</v>
      </c>
      <c r="E6748" s="223">
        <v>2747.1673799999999</v>
      </c>
      <c r="F6748" s="10">
        <f>VLOOKUP(A6748,'EK-2-C-1'!B:D,3,FALSE)</f>
        <v>50</v>
      </c>
      <c r="G6748" s="10">
        <f t="shared" si="456"/>
        <v>4120.7510700000003</v>
      </c>
      <c r="H6748" s="10">
        <f t="shared" si="457"/>
        <v>16483.004280000001</v>
      </c>
      <c r="I6748" s="10">
        <f>VLOOKUP(C6748,KFT!C:F,3,FALSE)</f>
        <v>4548</v>
      </c>
      <c r="J6748" s="10">
        <f t="shared" si="458"/>
        <v>9096</v>
      </c>
      <c r="K6748" s="198">
        <f t="shared" si="459"/>
        <v>16483.004280000001</v>
      </c>
    </row>
    <row r="6749" spans="1:11" s="178" customFormat="1" ht="24" x14ac:dyDescent="0.25">
      <c r="A6749" s="220" t="s">
        <v>21872</v>
      </c>
      <c r="B6749" s="221" t="s">
        <v>23685</v>
      </c>
      <c r="C6749" s="203" t="s">
        <v>2648</v>
      </c>
      <c r="D6749" s="224" t="s">
        <v>22652</v>
      </c>
      <c r="E6749" s="223">
        <v>17253.121520000001</v>
      </c>
      <c r="F6749" s="10">
        <f>VLOOKUP(A6749,'EK-2-C-1'!B:D,3,FALSE)</f>
        <v>50</v>
      </c>
      <c r="G6749" s="10">
        <f t="shared" si="456"/>
        <v>25879.682280000001</v>
      </c>
      <c r="H6749" s="10">
        <f t="shared" si="457"/>
        <v>103518.72912</v>
      </c>
      <c r="I6749" s="10">
        <f>VLOOKUP(C6749,KFT!C:F,3,FALSE)</f>
        <v>28558</v>
      </c>
      <c r="J6749" s="10">
        <f t="shared" si="458"/>
        <v>57116</v>
      </c>
      <c r="K6749" s="198">
        <f t="shared" si="459"/>
        <v>103518.72912</v>
      </c>
    </row>
    <row r="6750" spans="1:11" s="178" customFormat="1" x14ac:dyDescent="0.25">
      <c r="A6750" s="220" t="s">
        <v>21873</v>
      </c>
      <c r="B6750" s="221" t="s">
        <v>23685</v>
      </c>
      <c r="C6750" s="203" t="s">
        <v>2649</v>
      </c>
      <c r="D6750" s="224" t="s">
        <v>22653</v>
      </c>
      <c r="E6750" s="223">
        <v>1995.3086099999998</v>
      </c>
      <c r="F6750" s="10"/>
      <c r="G6750" s="10">
        <f t="shared" si="456"/>
        <v>1995.3086099999998</v>
      </c>
      <c r="H6750" s="10">
        <f t="shared" si="457"/>
        <v>7981.2344399999993</v>
      </c>
      <c r="I6750" s="10">
        <f>VLOOKUP(C6750,KFT!C:F,3,FALSE)</f>
        <v>3264</v>
      </c>
      <c r="J6750" s="10">
        <f t="shared" si="458"/>
        <v>6528</v>
      </c>
      <c r="K6750" s="198">
        <f t="shared" si="459"/>
        <v>7981.2344399999993</v>
      </c>
    </row>
    <row r="6751" spans="1:11" s="178" customFormat="1" x14ac:dyDescent="0.25">
      <c r="A6751" s="220" t="s">
        <v>21874</v>
      </c>
      <c r="B6751" s="221" t="s">
        <v>23685</v>
      </c>
      <c r="C6751" s="203" t="s">
        <v>2650</v>
      </c>
      <c r="D6751" s="224"/>
      <c r="E6751" s="223">
        <v>6882.2393999999995</v>
      </c>
      <c r="F6751" s="10"/>
      <c r="G6751" s="10">
        <f t="shared" si="456"/>
        <v>6882.2393999999995</v>
      </c>
      <c r="H6751" s="10">
        <f t="shared" si="457"/>
        <v>27528.957599999998</v>
      </c>
      <c r="I6751" s="10">
        <f>VLOOKUP(C6751,KFT!C:F,3,FALSE)</f>
        <v>11392</v>
      </c>
      <c r="J6751" s="10">
        <f t="shared" si="458"/>
        <v>22784</v>
      </c>
      <c r="K6751" s="198">
        <f t="shared" si="459"/>
        <v>27528.957599999998</v>
      </c>
    </row>
    <row r="6752" spans="1:11" s="178" customFormat="1" x14ac:dyDescent="0.25">
      <c r="A6752" s="220" t="s">
        <v>21875</v>
      </c>
      <c r="B6752" s="221" t="s">
        <v>23685</v>
      </c>
      <c r="C6752" s="203" t="s">
        <v>2652</v>
      </c>
      <c r="D6752" s="224"/>
      <c r="E6752" s="223">
        <v>1662.7186299999998</v>
      </c>
      <c r="F6752" s="10"/>
      <c r="G6752" s="10">
        <f t="shared" si="456"/>
        <v>1662.7186299999998</v>
      </c>
      <c r="H6752" s="10">
        <f t="shared" si="457"/>
        <v>6650.8745199999994</v>
      </c>
      <c r="I6752" s="10">
        <f>VLOOKUP(C6752,KFT!C:F,3,FALSE)</f>
        <v>2720</v>
      </c>
      <c r="J6752" s="10">
        <f t="shared" si="458"/>
        <v>5440</v>
      </c>
      <c r="K6752" s="198">
        <f t="shared" si="459"/>
        <v>6650.8745199999994</v>
      </c>
    </row>
    <row r="6753" spans="1:11" s="178" customFormat="1" x14ac:dyDescent="0.25">
      <c r="A6753" s="220" t="s">
        <v>21876</v>
      </c>
      <c r="B6753" s="221" t="s">
        <v>23685</v>
      </c>
      <c r="C6753" s="203" t="s">
        <v>2653</v>
      </c>
      <c r="D6753" s="224" t="s">
        <v>22654</v>
      </c>
      <c r="E6753" s="223">
        <v>1268.9962800000001</v>
      </c>
      <c r="F6753" s="10"/>
      <c r="G6753" s="10">
        <f t="shared" si="456"/>
        <v>1268.9962800000001</v>
      </c>
      <c r="H6753" s="10">
        <f t="shared" si="457"/>
        <v>5075.9851200000003</v>
      </c>
      <c r="I6753" s="10">
        <f>VLOOKUP(C6753,KFT!C:F,3,FALSE)</f>
        <v>2076</v>
      </c>
      <c r="J6753" s="10">
        <f t="shared" si="458"/>
        <v>4152</v>
      </c>
      <c r="K6753" s="198">
        <f t="shared" si="459"/>
        <v>5075.9851200000003</v>
      </c>
    </row>
    <row r="6754" spans="1:11" s="178" customFormat="1" x14ac:dyDescent="0.25">
      <c r="A6754" s="220" t="s">
        <v>21877</v>
      </c>
      <c r="B6754" s="221" t="s">
        <v>23685</v>
      </c>
      <c r="C6754" s="203" t="s">
        <v>2654</v>
      </c>
      <c r="D6754" s="224"/>
      <c r="E6754" s="223">
        <v>1268.9962800000001</v>
      </c>
      <c r="F6754" s="10"/>
      <c r="G6754" s="10">
        <f t="shared" si="456"/>
        <v>1268.9962800000001</v>
      </c>
      <c r="H6754" s="10">
        <f t="shared" si="457"/>
        <v>5075.9851200000003</v>
      </c>
      <c r="I6754" s="10">
        <f>VLOOKUP(C6754,KFT!C:F,3,FALSE)</f>
        <v>2076</v>
      </c>
      <c r="J6754" s="10">
        <f t="shared" si="458"/>
        <v>4152</v>
      </c>
      <c r="K6754" s="198">
        <f t="shared" si="459"/>
        <v>5075.9851200000003</v>
      </c>
    </row>
    <row r="6755" spans="1:11" s="178" customFormat="1" x14ac:dyDescent="0.25">
      <c r="A6755" s="220" t="s">
        <v>21878</v>
      </c>
      <c r="B6755" s="221" t="s">
        <v>23685</v>
      </c>
      <c r="C6755" s="203" t="s">
        <v>2655</v>
      </c>
      <c r="D6755" s="224"/>
      <c r="E6755" s="223">
        <v>3052.5208699999998</v>
      </c>
      <c r="F6755" s="10"/>
      <c r="G6755" s="10">
        <f t="shared" si="456"/>
        <v>3052.5208699999998</v>
      </c>
      <c r="H6755" s="10">
        <f t="shared" si="457"/>
        <v>12210.083479999999</v>
      </c>
      <c r="I6755" s="10">
        <f>VLOOKUP(C6755,KFT!C:F,3,FALSE)</f>
        <v>4992</v>
      </c>
      <c r="J6755" s="10">
        <f t="shared" si="458"/>
        <v>9984</v>
      </c>
      <c r="K6755" s="198">
        <f t="shared" si="459"/>
        <v>12210.083479999999</v>
      </c>
    </row>
    <row r="6756" spans="1:11" s="178" customFormat="1" x14ac:dyDescent="0.25">
      <c r="A6756" s="220" t="s">
        <v>21879</v>
      </c>
      <c r="B6756" s="221" t="s">
        <v>23685</v>
      </c>
      <c r="C6756" s="203" t="s">
        <v>2656</v>
      </c>
      <c r="D6756" s="224"/>
      <c r="E6756" s="223">
        <v>1268.9962800000001</v>
      </c>
      <c r="F6756" s="10"/>
      <c r="G6756" s="10">
        <f t="shared" si="456"/>
        <v>1268.9962800000001</v>
      </c>
      <c r="H6756" s="10">
        <f t="shared" si="457"/>
        <v>5075.9851200000003</v>
      </c>
      <c r="I6756" s="10">
        <f>VLOOKUP(C6756,KFT!C:F,3,FALSE)</f>
        <v>2076</v>
      </c>
      <c r="J6756" s="10">
        <f t="shared" si="458"/>
        <v>4152</v>
      </c>
      <c r="K6756" s="198">
        <f t="shared" si="459"/>
        <v>5075.9851200000003</v>
      </c>
    </row>
    <row r="6757" spans="1:11" s="178" customFormat="1" x14ac:dyDescent="0.25">
      <c r="A6757" s="220" t="s">
        <v>21880</v>
      </c>
      <c r="B6757" s="221" t="s">
        <v>23685</v>
      </c>
      <c r="C6757" s="203" t="s">
        <v>2657</v>
      </c>
      <c r="D6757" s="224"/>
      <c r="E6757" s="223">
        <v>1110.4577299999999</v>
      </c>
      <c r="F6757" s="10"/>
      <c r="G6757" s="10">
        <f t="shared" si="456"/>
        <v>1110.4577299999999</v>
      </c>
      <c r="H6757" s="10">
        <f t="shared" si="457"/>
        <v>4441.8309199999994</v>
      </c>
      <c r="I6757" s="10">
        <f>VLOOKUP(C6757,KFT!C:F,3,FALSE)</f>
        <v>1816</v>
      </c>
      <c r="J6757" s="10">
        <f t="shared" si="458"/>
        <v>3632</v>
      </c>
      <c r="K6757" s="198">
        <f t="shared" si="459"/>
        <v>4441.8309199999994</v>
      </c>
    </row>
    <row r="6758" spans="1:11" s="178" customFormat="1" x14ac:dyDescent="0.25">
      <c r="A6758" s="220" t="s">
        <v>21881</v>
      </c>
      <c r="B6758" s="221" t="s">
        <v>23685</v>
      </c>
      <c r="C6758" s="203" t="s">
        <v>24346</v>
      </c>
      <c r="D6758" s="224"/>
      <c r="E6758" s="223">
        <v>1662.7186299999998</v>
      </c>
      <c r="F6758" s="10"/>
      <c r="G6758" s="10">
        <f t="shared" si="456"/>
        <v>1662.7186299999998</v>
      </c>
      <c r="H6758" s="10">
        <f t="shared" si="457"/>
        <v>6650.8745199999994</v>
      </c>
      <c r="I6758" s="10">
        <f>VLOOKUP(C6758,KFT!C:F,3,FALSE)</f>
        <v>2720</v>
      </c>
      <c r="J6758" s="10">
        <f t="shared" si="458"/>
        <v>5440</v>
      </c>
      <c r="K6758" s="198">
        <f t="shared" si="459"/>
        <v>6650.8745199999994</v>
      </c>
    </row>
    <row r="6759" spans="1:11" s="178" customFormat="1" x14ac:dyDescent="0.25">
      <c r="A6759" s="220" t="s">
        <v>21882</v>
      </c>
      <c r="B6759" s="221" t="s">
        <v>23685</v>
      </c>
      <c r="C6759" s="203" t="s">
        <v>2659</v>
      </c>
      <c r="D6759" s="224" t="s">
        <v>22655</v>
      </c>
      <c r="E6759" s="223">
        <v>974.08551999999997</v>
      </c>
      <c r="F6759" s="10">
        <f>VLOOKUP(A6759,'EK-2-C-1'!B:D,3,FALSE)</f>
        <v>40</v>
      </c>
      <c r="G6759" s="10">
        <f t="shared" si="456"/>
        <v>1363.719728</v>
      </c>
      <c r="H6759" s="10">
        <f t="shared" si="457"/>
        <v>5454.8789120000001</v>
      </c>
      <c r="I6759" s="10">
        <f>VLOOKUP(C6759,KFT!C:F,3,FALSE)</f>
        <v>1614</v>
      </c>
      <c r="J6759" s="10">
        <f t="shared" si="458"/>
        <v>3228</v>
      </c>
      <c r="K6759" s="198">
        <f t="shared" si="459"/>
        <v>5454.8789120000001</v>
      </c>
    </row>
    <row r="6760" spans="1:11" s="178" customFormat="1" x14ac:dyDescent="0.25">
      <c r="A6760" s="220" t="s">
        <v>21883</v>
      </c>
      <c r="B6760" s="221" t="s">
        <v>23685</v>
      </c>
      <c r="C6760" s="203" t="s">
        <v>2660</v>
      </c>
      <c r="D6760" s="224" t="s">
        <v>22655</v>
      </c>
      <c r="E6760" s="223">
        <v>1273.0346099999999</v>
      </c>
      <c r="F6760" s="10">
        <f>VLOOKUP(A6760,'EK-2-C-1'!B:D,3,FALSE)</f>
        <v>40</v>
      </c>
      <c r="G6760" s="10">
        <f t="shared" si="456"/>
        <v>1782.2484539999998</v>
      </c>
      <c r="H6760" s="10">
        <f t="shared" si="457"/>
        <v>7128.9938159999992</v>
      </c>
      <c r="I6760" s="10">
        <f>VLOOKUP(C6760,KFT!C:F,3,FALSE)</f>
        <v>2108</v>
      </c>
      <c r="J6760" s="10">
        <f t="shared" si="458"/>
        <v>4216</v>
      </c>
      <c r="K6760" s="198">
        <f t="shared" si="459"/>
        <v>7128.9938159999992</v>
      </c>
    </row>
    <row r="6761" spans="1:11" s="178" customFormat="1" x14ac:dyDescent="0.25">
      <c r="A6761" s="220" t="s">
        <v>21884</v>
      </c>
      <c r="B6761" s="221" t="s">
        <v>23685</v>
      </c>
      <c r="C6761" s="203" t="s">
        <v>2661</v>
      </c>
      <c r="D6761" s="224"/>
      <c r="E6761" s="223">
        <v>1268.9962800000001</v>
      </c>
      <c r="F6761" s="10"/>
      <c r="G6761" s="10">
        <f t="shared" si="456"/>
        <v>1268.9962800000001</v>
      </c>
      <c r="H6761" s="10">
        <f t="shared" si="457"/>
        <v>5075.9851200000003</v>
      </c>
      <c r="I6761" s="10">
        <f>VLOOKUP(C6761,KFT!C:F,3,FALSE)</f>
        <v>2076</v>
      </c>
      <c r="J6761" s="10">
        <f t="shared" si="458"/>
        <v>4152</v>
      </c>
      <c r="K6761" s="198">
        <f t="shared" si="459"/>
        <v>5075.9851200000003</v>
      </c>
    </row>
    <row r="6762" spans="1:11" s="178" customFormat="1" x14ac:dyDescent="0.25">
      <c r="A6762" s="220" t="s">
        <v>21885</v>
      </c>
      <c r="B6762" s="221" t="s">
        <v>23685</v>
      </c>
      <c r="C6762" s="203" t="s">
        <v>2662</v>
      </c>
      <c r="D6762" s="224"/>
      <c r="E6762" s="223">
        <v>951.91917999999998</v>
      </c>
      <c r="F6762" s="10"/>
      <c r="G6762" s="10">
        <f t="shared" si="456"/>
        <v>951.91917999999998</v>
      </c>
      <c r="H6762" s="10">
        <f t="shared" si="457"/>
        <v>3807.6767199999999</v>
      </c>
      <c r="I6762" s="10">
        <f>VLOOKUP(C6762,KFT!C:F,3,FALSE)</f>
        <v>1558</v>
      </c>
      <c r="J6762" s="10">
        <f t="shared" si="458"/>
        <v>3116</v>
      </c>
      <c r="K6762" s="198">
        <f t="shared" si="459"/>
        <v>3807.6767199999999</v>
      </c>
    </row>
    <row r="6763" spans="1:11" s="178" customFormat="1" ht="24" x14ac:dyDescent="0.25">
      <c r="A6763" s="220" t="s">
        <v>21886</v>
      </c>
      <c r="B6763" s="221" t="s">
        <v>23685</v>
      </c>
      <c r="C6763" s="203" t="s">
        <v>2663</v>
      </c>
      <c r="D6763" s="224" t="s">
        <v>22656</v>
      </c>
      <c r="E6763" s="223">
        <v>1717.1026599999998</v>
      </c>
      <c r="F6763" s="10">
        <f>VLOOKUP(A6763,'EK-2-C-1'!B:D,3,FALSE)</f>
        <v>40</v>
      </c>
      <c r="G6763" s="10">
        <f t="shared" si="456"/>
        <v>2403.9437239999997</v>
      </c>
      <c r="H6763" s="10">
        <f t="shared" si="457"/>
        <v>9615.774895999999</v>
      </c>
      <c r="I6763" s="10">
        <f>VLOOKUP(C6763,KFT!C:F,3,FALSE)</f>
        <v>2844</v>
      </c>
      <c r="J6763" s="10">
        <f t="shared" si="458"/>
        <v>5688</v>
      </c>
      <c r="K6763" s="198">
        <f t="shared" si="459"/>
        <v>9615.774895999999</v>
      </c>
    </row>
    <row r="6764" spans="1:11" s="178" customFormat="1" ht="24" x14ac:dyDescent="0.25">
      <c r="A6764" s="220" t="s">
        <v>21887</v>
      </c>
      <c r="B6764" s="221" t="s">
        <v>23685</v>
      </c>
      <c r="C6764" s="203" t="s">
        <v>2664</v>
      </c>
      <c r="D6764" s="224" t="s">
        <v>22657</v>
      </c>
      <c r="E6764" s="223">
        <v>2333.7633599999999</v>
      </c>
      <c r="F6764" s="10"/>
      <c r="G6764" s="10">
        <f t="shared" si="456"/>
        <v>2333.7633599999999</v>
      </c>
      <c r="H6764" s="10">
        <f t="shared" si="457"/>
        <v>9335.0534399999997</v>
      </c>
      <c r="I6764" s="10">
        <f>VLOOKUP(C6764,KFT!C:F,3,FALSE)</f>
        <v>3816</v>
      </c>
      <c r="J6764" s="10">
        <f t="shared" si="458"/>
        <v>7632</v>
      </c>
      <c r="K6764" s="198">
        <f t="shared" si="459"/>
        <v>9335.0534399999997</v>
      </c>
    </row>
    <row r="6765" spans="1:11" s="178" customFormat="1" ht="24" x14ac:dyDescent="0.25">
      <c r="A6765" s="220" t="s">
        <v>21888</v>
      </c>
      <c r="B6765" s="221" t="s">
        <v>23685</v>
      </c>
      <c r="C6765" s="203" t="s">
        <v>2665</v>
      </c>
      <c r="D6765" s="224" t="s">
        <v>22658</v>
      </c>
      <c r="E6765" s="223">
        <v>2042.2149099999999</v>
      </c>
      <c r="F6765" s="10"/>
      <c r="G6765" s="10">
        <f t="shared" si="456"/>
        <v>2042.2149099999999</v>
      </c>
      <c r="H6765" s="10">
        <f t="shared" si="457"/>
        <v>8168.8596399999997</v>
      </c>
      <c r="I6765" s="10">
        <f>VLOOKUP(C6765,KFT!C:F,3,FALSE)</f>
        <v>3340</v>
      </c>
      <c r="J6765" s="10">
        <f t="shared" si="458"/>
        <v>6680</v>
      </c>
      <c r="K6765" s="198">
        <f t="shared" si="459"/>
        <v>8168.8596399999997</v>
      </c>
    </row>
    <row r="6766" spans="1:11" s="178" customFormat="1" ht="24" x14ac:dyDescent="0.25">
      <c r="A6766" s="220" t="s">
        <v>21889</v>
      </c>
      <c r="B6766" s="221" t="s">
        <v>23685</v>
      </c>
      <c r="C6766" s="203" t="s">
        <v>2666</v>
      </c>
      <c r="D6766" s="224" t="s">
        <v>22657</v>
      </c>
      <c r="E6766" s="223">
        <v>2042.2149099999999</v>
      </c>
      <c r="F6766" s="10"/>
      <c r="G6766" s="10">
        <f t="shared" si="456"/>
        <v>2042.2149099999999</v>
      </c>
      <c r="H6766" s="10">
        <f t="shared" si="457"/>
        <v>8168.8596399999997</v>
      </c>
      <c r="I6766" s="10">
        <f>VLOOKUP(C6766,KFT!C:F,3,FALSE)</f>
        <v>3340</v>
      </c>
      <c r="J6766" s="10">
        <f t="shared" si="458"/>
        <v>6680</v>
      </c>
      <c r="K6766" s="198">
        <f t="shared" si="459"/>
        <v>8168.8596399999997</v>
      </c>
    </row>
    <row r="6767" spans="1:11" s="178" customFormat="1" x14ac:dyDescent="0.25">
      <c r="A6767" s="220" t="s">
        <v>21890</v>
      </c>
      <c r="B6767" s="221" t="s">
        <v>23685</v>
      </c>
      <c r="C6767" s="203" t="s">
        <v>2667</v>
      </c>
      <c r="D6767" s="224"/>
      <c r="E6767" s="223">
        <v>1113.15588</v>
      </c>
      <c r="F6767" s="10"/>
      <c r="G6767" s="10">
        <f t="shared" si="456"/>
        <v>1113.15588</v>
      </c>
      <c r="H6767" s="10">
        <f t="shared" si="457"/>
        <v>4452.6235200000001</v>
      </c>
      <c r="I6767" s="10">
        <f>VLOOKUP(C6767,KFT!C:F,3,FALSE)</f>
        <v>1820</v>
      </c>
      <c r="J6767" s="10">
        <f t="shared" si="458"/>
        <v>3640</v>
      </c>
      <c r="K6767" s="198">
        <f t="shared" si="459"/>
        <v>4452.6235200000001</v>
      </c>
    </row>
    <row r="6768" spans="1:11" s="178" customFormat="1" x14ac:dyDescent="0.25">
      <c r="A6768" s="220" t="s">
        <v>21891</v>
      </c>
      <c r="B6768" s="221" t="s">
        <v>23685</v>
      </c>
      <c r="C6768" s="203" t="s">
        <v>2668</v>
      </c>
      <c r="D6768" s="224" t="s">
        <v>22659</v>
      </c>
      <c r="E6768" s="223">
        <v>2187.89129</v>
      </c>
      <c r="F6768" s="10"/>
      <c r="G6768" s="10">
        <f t="shared" si="456"/>
        <v>2187.89129</v>
      </c>
      <c r="H6768" s="10">
        <f t="shared" si="457"/>
        <v>8751.5651600000001</v>
      </c>
      <c r="I6768" s="10">
        <f>VLOOKUP(C6768,KFT!C:F,3,FALSE)</f>
        <v>3578</v>
      </c>
      <c r="J6768" s="10">
        <f t="shared" si="458"/>
        <v>7156</v>
      </c>
      <c r="K6768" s="198">
        <f t="shared" si="459"/>
        <v>8751.5651600000001</v>
      </c>
    </row>
    <row r="6769" spans="1:11" s="178" customFormat="1" x14ac:dyDescent="0.25">
      <c r="A6769" s="220" t="s">
        <v>21892</v>
      </c>
      <c r="B6769" s="221" t="s">
        <v>23685</v>
      </c>
      <c r="C6769" s="203" t="s">
        <v>2669</v>
      </c>
      <c r="D6769" s="224" t="s">
        <v>22660</v>
      </c>
      <c r="E6769" s="223">
        <v>3364.4270099999999</v>
      </c>
      <c r="F6769" s="10"/>
      <c r="G6769" s="10">
        <f t="shared" si="456"/>
        <v>3364.4270099999999</v>
      </c>
      <c r="H6769" s="10">
        <f t="shared" si="457"/>
        <v>13457.70804</v>
      </c>
      <c r="I6769" s="10">
        <f>VLOOKUP(C6769,KFT!C:F,3,FALSE)</f>
        <v>5504</v>
      </c>
      <c r="J6769" s="10">
        <f t="shared" si="458"/>
        <v>11008</v>
      </c>
      <c r="K6769" s="198">
        <f t="shared" si="459"/>
        <v>13457.70804</v>
      </c>
    </row>
    <row r="6770" spans="1:11" s="178" customFormat="1" x14ac:dyDescent="0.25">
      <c r="A6770" s="220" t="s">
        <v>21893</v>
      </c>
      <c r="B6770" s="221" t="s">
        <v>23685</v>
      </c>
      <c r="C6770" s="203" t="s">
        <v>2670</v>
      </c>
      <c r="D6770" s="224"/>
      <c r="E6770" s="223">
        <v>1113.15588</v>
      </c>
      <c r="F6770" s="10"/>
      <c r="G6770" s="10">
        <f t="shared" si="456"/>
        <v>1113.15588</v>
      </c>
      <c r="H6770" s="10">
        <f t="shared" si="457"/>
        <v>4452.6235200000001</v>
      </c>
      <c r="I6770" s="10">
        <f>VLOOKUP(C6770,KFT!C:F,3,FALSE)</f>
        <v>1820</v>
      </c>
      <c r="J6770" s="10">
        <f t="shared" si="458"/>
        <v>3640</v>
      </c>
      <c r="K6770" s="198">
        <f t="shared" si="459"/>
        <v>4452.6235200000001</v>
      </c>
    </row>
    <row r="6771" spans="1:11" s="178" customFormat="1" x14ac:dyDescent="0.25">
      <c r="A6771" s="220" t="s">
        <v>21894</v>
      </c>
      <c r="B6771" s="221" t="s">
        <v>23685</v>
      </c>
      <c r="C6771" s="203" t="s">
        <v>2671</v>
      </c>
      <c r="D6771" s="224"/>
      <c r="E6771" s="223">
        <v>951.91917999999998</v>
      </c>
      <c r="F6771" s="10"/>
      <c r="G6771" s="10">
        <f t="shared" si="456"/>
        <v>951.91917999999998</v>
      </c>
      <c r="H6771" s="10">
        <f t="shared" si="457"/>
        <v>3807.6767199999999</v>
      </c>
      <c r="I6771" s="10">
        <f>VLOOKUP(C6771,KFT!C:F,3,FALSE)</f>
        <v>1558</v>
      </c>
      <c r="J6771" s="10">
        <f t="shared" si="458"/>
        <v>3116</v>
      </c>
      <c r="K6771" s="198">
        <f t="shared" si="459"/>
        <v>3807.6767199999999</v>
      </c>
    </row>
    <row r="6772" spans="1:11" s="178" customFormat="1" x14ac:dyDescent="0.25">
      <c r="A6772" s="220" t="s">
        <v>21895</v>
      </c>
      <c r="B6772" s="221" t="s">
        <v>23685</v>
      </c>
      <c r="C6772" s="203" t="s">
        <v>2672</v>
      </c>
      <c r="D6772" s="224"/>
      <c r="E6772" s="223">
        <v>725.96245999999996</v>
      </c>
      <c r="F6772" s="10"/>
      <c r="G6772" s="10">
        <f t="shared" si="456"/>
        <v>725.96245999999996</v>
      </c>
      <c r="H6772" s="10">
        <f t="shared" si="457"/>
        <v>2903.8498399999999</v>
      </c>
      <c r="I6772" s="10">
        <f>VLOOKUP(C6772,KFT!C:F,3,FALSE)</f>
        <v>1188</v>
      </c>
      <c r="J6772" s="10">
        <f t="shared" si="458"/>
        <v>2376</v>
      </c>
      <c r="K6772" s="198">
        <f t="shared" si="459"/>
        <v>2903.8498399999999</v>
      </c>
    </row>
    <row r="6773" spans="1:11" s="178" customFormat="1" x14ac:dyDescent="0.25">
      <c r="A6773" s="220" t="s">
        <v>21896</v>
      </c>
      <c r="B6773" s="221" t="s">
        <v>23685</v>
      </c>
      <c r="C6773" s="203" t="s">
        <v>2673</v>
      </c>
      <c r="D6773" s="224"/>
      <c r="E6773" s="223">
        <v>1458.5250100000001</v>
      </c>
      <c r="F6773" s="10"/>
      <c r="G6773" s="10">
        <f t="shared" si="456"/>
        <v>1458.5250100000001</v>
      </c>
      <c r="H6773" s="10">
        <f t="shared" si="457"/>
        <v>5834.1000400000003</v>
      </c>
      <c r="I6773" s="10">
        <f>VLOOKUP(C6773,KFT!C:F,3,FALSE)</f>
        <v>2386</v>
      </c>
      <c r="J6773" s="10">
        <f t="shared" si="458"/>
        <v>4772</v>
      </c>
      <c r="K6773" s="198">
        <f t="shared" si="459"/>
        <v>5834.1000400000003</v>
      </c>
    </row>
    <row r="6774" spans="1:11" s="178" customFormat="1" x14ac:dyDescent="0.25">
      <c r="A6774" s="220" t="s">
        <v>21897</v>
      </c>
      <c r="B6774" s="221" t="s">
        <v>23685</v>
      </c>
      <c r="C6774" s="203" t="s">
        <v>2674</v>
      </c>
      <c r="D6774" s="224"/>
      <c r="E6774" s="223">
        <v>686.33820000000003</v>
      </c>
      <c r="F6774" s="10"/>
      <c r="G6774" s="10">
        <f t="shared" si="456"/>
        <v>686.33820000000003</v>
      </c>
      <c r="H6774" s="10">
        <f t="shared" si="457"/>
        <v>2745.3528000000001</v>
      </c>
      <c r="I6774" s="10">
        <f>VLOOKUP(C6774,KFT!C:F,3,FALSE)</f>
        <v>1124</v>
      </c>
      <c r="J6774" s="10">
        <f t="shared" si="458"/>
        <v>2248</v>
      </c>
      <c r="K6774" s="198">
        <f t="shared" si="459"/>
        <v>2745.3528000000001</v>
      </c>
    </row>
    <row r="6775" spans="1:11" s="178" customFormat="1" x14ac:dyDescent="0.25">
      <c r="A6775" s="220" t="s">
        <v>21898</v>
      </c>
      <c r="B6775" s="221" t="s">
        <v>23685</v>
      </c>
      <c r="C6775" s="203" t="s">
        <v>2675</v>
      </c>
      <c r="D6775" s="224"/>
      <c r="E6775" s="223">
        <v>850.42129999999986</v>
      </c>
      <c r="F6775" s="10"/>
      <c r="G6775" s="10">
        <f t="shared" si="456"/>
        <v>850.42129999999986</v>
      </c>
      <c r="H6775" s="10">
        <f t="shared" si="457"/>
        <v>3401.6851999999994</v>
      </c>
      <c r="I6775" s="10">
        <f>VLOOKUP(C6775,KFT!C:F,3,FALSE)</f>
        <v>1392</v>
      </c>
      <c r="J6775" s="10">
        <f t="shared" si="458"/>
        <v>2784</v>
      </c>
      <c r="K6775" s="198">
        <f t="shared" si="459"/>
        <v>3401.6851999999994</v>
      </c>
    </row>
    <row r="6776" spans="1:11" s="178" customFormat="1" x14ac:dyDescent="0.25">
      <c r="A6776" s="220" t="s">
        <v>21899</v>
      </c>
      <c r="B6776" s="221" t="s">
        <v>23685</v>
      </c>
      <c r="C6776" s="203" t="s">
        <v>2676</v>
      </c>
      <c r="D6776" s="224"/>
      <c r="E6776" s="223">
        <v>1268.9962800000001</v>
      </c>
      <c r="F6776" s="10"/>
      <c r="G6776" s="10">
        <f t="shared" si="456"/>
        <v>1268.9962800000001</v>
      </c>
      <c r="H6776" s="10">
        <f t="shared" si="457"/>
        <v>5075.9851200000003</v>
      </c>
      <c r="I6776" s="10">
        <f>VLOOKUP(C6776,KFT!C:F,3,FALSE)</f>
        <v>2076</v>
      </c>
      <c r="J6776" s="10">
        <f t="shared" si="458"/>
        <v>4152</v>
      </c>
      <c r="K6776" s="198">
        <f t="shared" si="459"/>
        <v>5075.9851200000003</v>
      </c>
    </row>
    <row r="6777" spans="1:11" s="178" customFormat="1" x14ac:dyDescent="0.25">
      <c r="A6777" s="220" t="s">
        <v>21900</v>
      </c>
      <c r="B6777" s="221" t="s">
        <v>23685</v>
      </c>
      <c r="C6777" s="203" t="s">
        <v>2677</v>
      </c>
      <c r="D6777" s="224" t="s">
        <v>22659</v>
      </c>
      <c r="E6777" s="223">
        <v>1662.7186299999998</v>
      </c>
      <c r="F6777" s="10"/>
      <c r="G6777" s="10">
        <f t="shared" si="456"/>
        <v>1662.7186299999998</v>
      </c>
      <c r="H6777" s="10">
        <f t="shared" si="457"/>
        <v>6650.8745199999994</v>
      </c>
      <c r="I6777" s="10">
        <f>VLOOKUP(C6777,KFT!C:F,3,FALSE)</f>
        <v>2720</v>
      </c>
      <c r="J6777" s="10">
        <f t="shared" si="458"/>
        <v>5440</v>
      </c>
      <c r="K6777" s="198">
        <f t="shared" si="459"/>
        <v>6650.8745199999994</v>
      </c>
    </row>
    <row r="6778" spans="1:11" s="178" customFormat="1" x14ac:dyDescent="0.25">
      <c r="A6778" s="220" t="s">
        <v>21901</v>
      </c>
      <c r="B6778" s="221" t="s">
        <v>23685</v>
      </c>
      <c r="C6778" s="203" t="s">
        <v>2678</v>
      </c>
      <c r="D6778" s="224" t="s">
        <v>22659</v>
      </c>
      <c r="E6778" s="223">
        <v>1110.4577299999999</v>
      </c>
      <c r="F6778" s="10"/>
      <c r="G6778" s="10">
        <f t="shared" si="456"/>
        <v>1110.4577299999999</v>
      </c>
      <c r="H6778" s="10">
        <f t="shared" si="457"/>
        <v>4441.8309199999994</v>
      </c>
      <c r="I6778" s="10">
        <f>VLOOKUP(C6778,KFT!C:F,3,FALSE)</f>
        <v>1816</v>
      </c>
      <c r="J6778" s="10">
        <f t="shared" si="458"/>
        <v>3632</v>
      </c>
      <c r="K6778" s="198">
        <f t="shared" si="459"/>
        <v>4441.8309199999994</v>
      </c>
    </row>
    <row r="6779" spans="1:11" s="178" customFormat="1" x14ac:dyDescent="0.25">
      <c r="A6779" s="220" t="s">
        <v>21902</v>
      </c>
      <c r="B6779" s="221" t="s">
        <v>23685</v>
      </c>
      <c r="C6779" s="203" t="s">
        <v>24823</v>
      </c>
      <c r="D6779" s="224"/>
      <c r="E6779" s="223">
        <v>1113.15588</v>
      </c>
      <c r="F6779" s="10"/>
      <c r="G6779" s="10">
        <f t="shared" si="456"/>
        <v>1113.15588</v>
      </c>
      <c r="H6779" s="10">
        <f t="shared" si="457"/>
        <v>4452.6235200000001</v>
      </c>
      <c r="I6779" s="10">
        <f>VLOOKUP(C6779,KFT!C:F,3,FALSE)</f>
        <v>1820</v>
      </c>
      <c r="J6779" s="10">
        <f t="shared" si="458"/>
        <v>3640</v>
      </c>
      <c r="K6779" s="198">
        <f t="shared" si="459"/>
        <v>4452.6235200000001</v>
      </c>
    </row>
    <row r="6780" spans="1:11" s="178" customFormat="1" x14ac:dyDescent="0.25">
      <c r="A6780" s="220" t="s">
        <v>21903</v>
      </c>
      <c r="B6780" s="221" t="s">
        <v>23685</v>
      </c>
      <c r="C6780" s="203" t="s">
        <v>18835</v>
      </c>
      <c r="D6780" s="224"/>
      <c r="E6780" s="223">
        <v>827.59672999999987</v>
      </c>
      <c r="F6780" s="10"/>
      <c r="G6780" s="10">
        <f t="shared" si="456"/>
        <v>827.59672999999987</v>
      </c>
      <c r="H6780" s="10">
        <f t="shared" si="457"/>
        <v>3310.3869199999995</v>
      </c>
      <c r="I6780" s="10">
        <f>VLOOKUP(C6780,KFT!C:F,3,FALSE)</f>
        <v>1352</v>
      </c>
      <c r="J6780" s="10">
        <f t="shared" si="458"/>
        <v>2704</v>
      </c>
      <c r="K6780" s="198">
        <f t="shared" si="459"/>
        <v>3310.3869199999995</v>
      </c>
    </row>
    <row r="6781" spans="1:11" s="178" customFormat="1" x14ac:dyDescent="0.25">
      <c r="A6781" s="220" t="s">
        <v>21905</v>
      </c>
      <c r="B6781" s="221" t="s">
        <v>23685</v>
      </c>
      <c r="C6781" s="203" t="s">
        <v>24824</v>
      </c>
      <c r="D6781" s="224"/>
      <c r="E6781" s="223">
        <v>951.91917999999998</v>
      </c>
      <c r="F6781" s="10"/>
      <c r="G6781" s="10">
        <f t="shared" si="456"/>
        <v>951.91917999999998</v>
      </c>
      <c r="H6781" s="10">
        <f t="shared" si="457"/>
        <v>3807.6767199999999</v>
      </c>
      <c r="I6781" s="10">
        <f>VLOOKUP(C6781,KFT!C:F,3,FALSE)</f>
        <v>1558</v>
      </c>
      <c r="J6781" s="10">
        <f t="shared" si="458"/>
        <v>3116</v>
      </c>
      <c r="K6781" s="198">
        <f t="shared" si="459"/>
        <v>3807.6767199999999</v>
      </c>
    </row>
    <row r="6782" spans="1:11" s="178" customFormat="1" x14ac:dyDescent="0.25">
      <c r="A6782" s="220" t="s">
        <v>21906</v>
      </c>
      <c r="B6782" s="221" t="s">
        <v>23685</v>
      </c>
      <c r="C6782" s="203" t="s">
        <v>24825</v>
      </c>
      <c r="D6782" s="224"/>
      <c r="E6782" s="223">
        <v>463.29903999999993</v>
      </c>
      <c r="F6782" s="10"/>
      <c r="G6782" s="10">
        <f t="shared" si="456"/>
        <v>463.29903999999993</v>
      </c>
      <c r="H6782" s="10">
        <f t="shared" si="457"/>
        <v>1853.1961599999997</v>
      </c>
      <c r="I6782" s="10">
        <f>VLOOKUP(C6782,KFT!C:F,3,FALSE)</f>
        <v>758</v>
      </c>
      <c r="J6782" s="10">
        <f t="shared" si="458"/>
        <v>1516</v>
      </c>
      <c r="K6782" s="198">
        <f t="shared" si="459"/>
        <v>1853.1961599999997</v>
      </c>
    </row>
    <row r="6783" spans="1:11" s="178" customFormat="1" x14ac:dyDescent="0.25">
      <c r="A6783" s="220" t="s">
        <v>21907</v>
      </c>
      <c r="B6783" s="221" t="s">
        <v>23685</v>
      </c>
      <c r="C6783" s="203" t="s">
        <v>24826</v>
      </c>
      <c r="D6783" s="224" t="s">
        <v>22661</v>
      </c>
      <c r="E6783" s="223">
        <v>1110.4577299999999</v>
      </c>
      <c r="F6783" s="10"/>
      <c r="G6783" s="10">
        <f t="shared" si="456"/>
        <v>1110.4577299999999</v>
      </c>
      <c r="H6783" s="10">
        <f t="shared" si="457"/>
        <v>4441.8309199999994</v>
      </c>
      <c r="I6783" s="10">
        <f>VLOOKUP(C6783,KFT!C:F,3,FALSE)</f>
        <v>1816</v>
      </c>
      <c r="J6783" s="10">
        <f t="shared" si="458"/>
        <v>3632</v>
      </c>
      <c r="K6783" s="198">
        <f t="shared" si="459"/>
        <v>4441.8309199999994</v>
      </c>
    </row>
    <row r="6784" spans="1:11" s="178" customFormat="1" x14ac:dyDescent="0.25">
      <c r="A6784" s="220" t="s">
        <v>21908</v>
      </c>
      <c r="B6784" s="221" t="s">
        <v>23685</v>
      </c>
      <c r="C6784" s="203" t="s">
        <v>2682</v>
      </c>
      <c r="D6784" s="224"/>
      <c r="E6784" s="223">
        <v>686.94306000000006</v>
      </c>
      <c r="F6784" s="10"/>
      <c r="G6784" s="10">
        <f t="shared" si="456"/>
        <v>686.94306000000006</v>
      </c>
      <c r="H6784" s="10">
        <f t="shared" si="457"/>
        <v>2747.7722400000002</v>
      </c>
      <c r="I6784" s="10">
        <f>VLOOKUP(C6784,KFT!C:F,3,FALSE)</f>
        <v>1138</v>
      </c>
      <c r="J6784" s="10">
        <f t="shared" si="458"/>
        <v>2276</v>
      </c>
      <c r="K6784" s="198">
        <f t="shared" si="459"/>
        <v>2747.7722400000002</v>
      </c>
    </row>
    <row r="6785" spans="1:11" s="178" customFormat="1" x14ac:dyDescent="0.25">
      <c r="A6785" s="220" t="s">
        <v>21909</v>
      </c>
      <c r="B6785" s="221" t="s">
        <v>23685</v>
      </c>
      <c r="C6785" s="203" t="s">
        <v>2683</v>
      </c>
      <c r="D6785" s="224"/>
      <c r="E6785" s="223">
        <v>992.09492999999998</v>
      </c>
      <c r="F6785" s="10"/>
      <c r="G6785" s="10">
        <f t="shared" si="456"/>
        <v>992.09492999999998</v>
      </c>
      <c r="H6785" s="10">
        <f t="shared" si="457"/>
        <v>3968.3797199999999</v>
      </c>
      <c r="I6785" s="10">
        <f>VLOOKUP(C6785,KFT!C:F,3,FALSE)</f>
        <v>1644</v>
      </c>
      <c r="J6785" s="10">
        <f t="shared" si="458"/>
        <v>3288</v>
      </c>
      <c r="K6785" s="198">
        <f t="shared" si="459"/>
        <v>3968.3797199999999</v>
      </c>
    </row>
    <row r="6786" spans="1:11" s="178" customFormat="1" x14ac:dyDescent="0.25">
      <c r="A6786" s="220" t="s">
        <v>21910</v>
      </c>
      <c r="B6786" s="221" t="s">
        <v>23685</v>
      </c>
      <c r="C6786" s="203" t="s">
        <v>2684</v>
      </c>
      <c r="D6786" s="224"/>
      <c r="E6786" s="223">
        <v>435.81348999999994</v>
      </c>
      <c r="F6786" s="10"/>
      <c r="G6786" s="10">
        <f t="shared" si="456"/>
        <v>435.81348999999994</v>
      </c>
      <c r="H6786" s="10">
        <f t="shared" si="457"/>
        <v>1743.2539599999998</v>
      </c>
      <c r="I6786" s="10">
        <f>VLOOKUP(C6786,KFT!C:F,3,FALSE)</f>
        <v>714</v>
      </c>
      <c r="J6786" s="10">
        <f t="shared" si="458"/>
        <v>1428</v>
      </c>
      <c r="K6786" s="198">
        <f t="shared" si="459"/>
        <v>1743.2539599999998</v>
      </c>
    </row>
    <row r="6787" spans="1:11" s="178" customFormat="1" x14ac:dyDescent="0.25">
      <c r="A6787" s="220" t="s">
        <v>21911</v>
      </c>
      <c r="B6787" s="221" t="s">
        <v>23685</v>
      </c>
      <c r="C6787" s="203" t="s">
        <v>2685</v>
      </c>
      <c r="D6787" s="224"/>
      <c r="E6787" s="223">
        <v>1662.7186299999998</v>
      </c>
      <c r="F6787" s="10"/>
      <c r="G6787" s="10">
        <f t="shared" ref="G6787:G6846" si="460">((E6787*F6787)/100)+E6787</f>
        <v>1662.7186299999998</v>
      </c>
      <c r="H6787" s="10">
        <f t="shared" ref="H6787:H6846" si="461">G6787*4</f>
        <v>6650.8745199999994</v>
      </c>
      <c r="I6787" s="10">
        <f>VLOOKUP(C6787,KFT!C:F,3,FALSE)</f>
        <v>2720</v>
      </c>
      <c r="J6787" s="10">
        <f t="shared" ref="J6787:J6846" si="462">I6787*2</f>
        <v>5440</v>
      </c>
      <c r="K6787" s="198">
        <f t="shared" ref="K6787:K6846" si="463">IF(H6787&gt;J6787,H6787,J6787)</f>
        <v>6650.8745199999994</v>
      </c>
    </row>
    <row r="6788" spans="1:11" s="178" customFormat="1" x14ac:dyDescent="0.25">
      <c r="A6788" s="220" t="s">
        <v>21912</v>
      </c>
      <c r="B6788" s="221" t="s">
        <v>23685</v>
      </c>
      <c r="C6788" s="203" t="s">
        <v>2686</v>
      </c>
      <c r="D6788" s="224"/>
      <c r="E6788" s="223">
        <v>1458.5250100000001</v>
      </c>
      <c r="F6788" s="10"/>
      <c r="G6788" s="10">
        <f t="shared" si="460"/>
        <v>1458.5250100000001</v>
      </c>
      <c r="H6788" s="10">
        <f t="shared" si="461"/>
        <v>5834.1000400000003</v>
      </c>
      <c r="I6788" s="10">
        <f>VLOOKUP(C6788,KFT!C:F,3,FALSE)</f>
        <v>2386</v>
      </c>
      <c r="J6788" s="10">
        <f t="shared" si="462"/>
        <v>4772</v>
      </c>
      <c r="K6788" s="198">
        <f t="shared" si="463"/>
        <v>5834.1000400000003</v>
      </c>
    </row>
    <row r="6789" spans="1:11" s="178" customFormat="1" x14ac:dyDescent="0.25">
      <c r="A6789" s="220" t="s">
        <v>21913</v>
      </c>
      <c r="B6789" s="221" t="s">
        <v>23685</v>
      </c>
      <c r="C6789" s="203" t="s">
        <v>4543</v>
      </c>
      <c r="D6789" s="224" t="s">
        <v>22662</v>
      </c>
      <c r="E6789" s="223">
        <v>288.13869999999997</v>
      </c>
      <c r="F6789" s="10"/>
      <c r="G6789" s="10">
        <f t="shared" si="460"/>
        <v>288.13869999999997</v>
      </c>
      <c r="H6789" s="10">
        <f t="shared" si="461"/>
        <v>1152.5547999999999</v>
      </c>
      <c r="I6789" s="10">
        <f>VLOOKUP(C6789,KFT!C:F,3,FALSE)</f>
        <v>478</v>
      </c>
      <c r="J6789" s="10">
        <f t="shared" si="462"/>
        <v>956</v>
      </c>
      <c r="K6789" s="198">
        <f t="shared" si="463"/>
        <v>1152.5547999999999</v>
      </c>
    </row>
    <row r="6790" spans="1:11" s="178" customFormat="1" x14ac:dyDescent="0.25">
      <c r="A6790" s="220" t="s">
        <v>21914</v>
      </c>
      <c r="B6790" s="221" t="s">
        <v>23685</v>
      </c>
      <c r="C6790" s="203" t="s">
        <v>24298</v>
      </c>
      <c r="D6790" s="224"/>
      <c r="E6790" s="223">
        <v>146.63111000000001</v>
      </c>
      <c r="F6790" s="10"/>
      <c r="G6790" s="10">
        <f t="shared" si="460"/>
        <v>146.63111000000001</v>
      </c>
      <c r="H6790" s="10">
        <f t="shared" si="461"/>
        <v>586.52444000000003</v>
      </c>
      <c r="I6790" s="10">
        <f>VLOOKUP(C6790,KFT!C:F,3,FALSE)</f>
        <v>244</v>
      </c>
      <c r="J6790" s="10">
        <f t="shared" si="462"/>
        <v>488</v>
      </c>
      <c r="K6790" s="198">
        <f t="shared" si="463"/>
        <v>586.52444000000003</v>
      </c>
    </row>
    <row r="6791" spans="1:11" s="178" customFormat="1" x14ac:dyDescent="0.25">
      <c r="A6791" s="220" t="s">
        <v>21915</v>
      </c>
      <c r="B6791" s="221" t="s">
        <v>23685</v>
      </c>
      <c r="C6791" s="203" t="s">
        <v>24419</v>
      </c>
      <c r="D6791" s="224" t="s">
        <v>22663</v>
      </c>
      <c r="E6791" s="223">
        <v>1343.06791</v>
      </c>
      <c r="F6791" s="10">
        <f>VLOOKUP(A6791,'EK-2-C-1'!B:D,3,FALSE)</f>
        <v>50</v>
      </c>
      <c r="G6791" s="10">
        <f t="shared" si="460"/>
        <v>2014.6018650000001</v>
      </c>
      <c r="H6791" s="10">
        <f t="shared" si="461"/>
        <v>8058.4074600000004</v>
      </c>
      <c r="I6791" s="10">
        <f>VLOOKUP(C6791,KFT!C:F,3,FALSE)</f>
        <v>2224</v>
      </c>
      <c r="J6791" s="10">
        <f t="shared" si="462"/>
        <v>4448</v>
      </c>
      <c r="K6791" s="198">
        <f t="shared" si="463"/>
        <v>8058.4074600000004</v>
      </c>
    </row>
    <row r="6792" spans="1:11" s="178" customFormat="1" x14ac:dyDescent="0.25">
      <c r="A6792" s="220" t="s">
        <v>21916</v>
      </c>
      <c r="B6792" s="221" t="s">
        <v>23685</v>
      </c>
      <c r="C6792" s="203" t="s">
        <v>24420</v>
      </c>
      <c r="D6792" s="224" t="s">
        <v>22663</v>
      </c>
      <c r="E6792" s="223">
        <v>1587.3483299999998</v>
      </c>
      <c r="F6792" s="10">
        <f>VLOOKUP(A6792,'EK-2-C-1'!B:D,3,FALSE)</f>
        <v>50</v>
      </c>
      <c r="G6792" s="10">
        <f t="shared" si="460"/>
        <v>2381.0224949999997</v>
      </c>
      <c r="H6792" s="10">
        <f t="shared" si="461"/>
        <v>9524.0899799999988</v>
      </c>
      <c r="I6792" s="10">
        <f>VLOOKUP(C6792,KFT!C:F,3,FALSE)</f>
        <v>2628</v>
      </c>
      <c r="J6792" s="10">
        <f t="shared" si="462"/>
        <v>5256</v>
      </c>
      <c r="K6792" s="198">
        <f t="shared" si="463"/>
        <v>9524.0899799999988</v>
      </c>
    </row>
    <row r="6793" spans="1:11" s="178" customFormat="1" x14ac:dyDescent="0.25">
      <c r="A6793" s="220" t="s">
        <v>21917</v>
      </c>
      <c r="B6793" s="221" t="s">
        <v>23685</v>
      </c>
      <c r="C6793" s="203" t="s">
        <v>24418</v>
      </c>
      <c r="D6793" s="224" t="s">
        <v>22664</v>
      </c>
      <c r="E6793" s="223">
        <v>2319.8752999999997</v>
      </c>
      <c r="F6793" s="10">
        <f>VLOOKUP(A6793,'EK-2-C-1'!B:D,3,FALSE)</f>
        <v>40</v>
      </c>
      <c r="G6793" s="10">
        <f t="shared" si="460"/>
        <v>3247.8254199999997</v>
      </c>
      <c r="H6793" s="10">
        <f t="shared" si="461"/>
        <v>12991.301679999999</v>
      </c>
      <c r="I6793" s="10">
        <f>VLOOKUP(C6793,KFT!C:F,3,FALSE)</f>
        <v>3840</v>
      </c>
      <c r="J6793" s="10">
        <f t="shared" si="462"/>
        <v>7680</v>
      </c>
      <c r="K6793" s="198">
        <f t="shared" si="463"/>
        <v>12991.301679999999</v>
      </c>
    </row>
    <row r="6794" spans="1:11" s="178" customFormat="1" x14ac:dyDescent="0.25">
      <c r="A6794" s="220" t="s">
        <v>21918</v>
      </c>
      <c r="B6794" s="221" t="s">
        <v>23685</v>
      </c>
      <c r="C6794" s="203" t="s">
        <v>24417</v>
      </c>
      <c r="D6794" s="224" t="s">
        <v>22665</v>
      </c>
      <c r="E6794" s="223">
        <v>854.82135999999991</v>
      </c>
      <c r="F6794" s="10">
        <f>VLOOKUP(A6794,'EK-2-C-1'!B:D,3,FALSE)</f>
        <v>50</v>
      </c>
      <c r="G6794" s="10">
        <f t="shared" si="460"/>
        <v>1282.2320399999999</v>
      </c>
      <c r="H6794" s="10">
        <f t="shared" si="461"/>
        <v>5128.9281599999995</v>
      </c>
      <c r="I6794" s="10">
        <f>VLOOKUP(C6794,KFT!C:F,3,FALSE)</f>
        <v>1416</v>
      </c>
      <c r="J6794" s="10">
        <f t="shared" si="462"/>
        <v>2832</v>
      </c>
      <c r="K6794" s="198">
        <f t="shared" si="463"/>
        <v>5128.9281599999995</v>
      </c>
    </row>
    <row r="6795" spans="1:11" s="178" customFormat="1" x14ac:dyDescent="0.25">
      <c r="A6795" s="220" t="s">
        <v>21919</v>
      </c>
      <c r="B6795" s="221" t="s">
        <v>23685</v>
      </c>
      <c r="C6795" s="203" t="s">
        <v>4541</v>
      </c>
      <c r="D6795" s="224" t="s">
        <v>22666</v>
      </c>
      <c r="E6795" s="223">
        <v>1013.6326899999999</v>
      </c>
      <c r="F6795" s="10">
        <f>VLOOKUP(A6795,'EK-2-C-1'!B:D,3,FALSE)</f>
        <v>40</v>
      </c>
      <c r="G6795" s="10">
        <f t="shared" si="460"/>
        <v>1419.0857659999999</v>
      </c>
      <c r="H6795" s="10">
        <f t="shared" si="461"/>
        <v>5676.3430639999997</v>
      </c>
      <c r="I6795" s="10">
        <f>VLOOKUP(C6795,KFT!C:F,3,FALSE)</f>
        <v>1678</v>
      </c>
      <c r="J6795" s="10">
        <f t="shared" si="462"/>
        <v>3356</v>
      </c>
      <c r="K6795" s="198">
        <f t="shared" si="463"/>
        <v>5676.3430639999997</v>
      </c>
    </row>
    <row r="6796" spans="1:11" s="178" customFormat="1" x14ac:dyDescent="0.25">
      <c r="A6796" s="220" t="s">
        <v>21920</v>
      </c>
      <c r="B6796" s="221" t="s">
        <v>23685</v>
      </c>
      <c r="C6796" s="203" t="s">
        <v>2745</v>
      </c>
      <c r="D6796" s="224" t="s">
        <v>22667</v>
      </c>
      <c r="E6796" s="223">
        <v>1465.36823</v>
      </c>
      <c r="F6796" s="10">
        <f>VLOOKUP(A6796,'EK-2-C-1'!B:D,3,FALSE)</f>
        <v>50</v>
      </c>
      <c r="G6796" s="10">
        <f t="shared" si="460"/>
        <v>2198.0523450000001</v>
      </c>
      <c r="H6796" s="10">
        <f t="shared" si="461"/>
        <v>8792.2093800000002</v>
      </c>
      <c r="I6796" s="10">
        <f>VLOOKUP(C6796,KFT!C:F,3,FALSE)</f>
        <v>2426</v>
      </c>
      <c r="J6796" s="10">
        <f t="shared" si="462"/>
        <v>4852</v>
      </c>
      <c r="K6796" s="198">
        <f t="shared" si="463"/>
        <v>8792.2093800000002</v>
      </c>
    </row>
    <row r="6797" spans="1:11" s="178" customFormat="1" x14ac:dyDescent="0.25">
      <c r="A6797" s="220" t="s">
        <v>21921</v>
      </c>
      <c r="B6797" s="221" t="s">
        <v>23685</v>
      </c>
      <c r="C6797" s="203" t="s">
        <v>2746</v>
      </c>
      <c r="D6797" s="224" t="s">
        <v>22667</v>
      </c>
      <c r="E6797" s="223">
        <v>1890.3179599999999</v>
      </c>
      <c r="F6797" s="10">
        <f>VLOOKUP(A6797,'EK-2-C-1'!B:D,3,FALSE)</f>
        <v>50</v>
      </c>
      <c r="G6797" s="10">
        <f t="shared" si="460"/>
        <v>2835.4769399999996</v>
      </c>
      <c r="H6797" s="10">
        <f t="shared" si="461"/>
        <v>11341.907759999998</v>
      </c>
      <c r="I6797" s="10">
        <f>VLOOKUP(C6797,KFT!C:F,3,FALSE)</f>
        <v>3130</v>
      </c>
      <c r="J6797" s="10">
        <f t="shared" si="462"/>
        <v>6260</v>
      </c>
      <c r="K6797" s="198">
        <f t="shared" si="463"/>
        <v>11341.907759999998</v>
      </c>
    </row>
    <row r="6798" spans="1:11" s="178" customFormat="1" x14ac:dyDescent="0.25">
      <c r="A6798" s="220" t="s">
        <v>21922</v>
      </c>
      <c r="B6798" s="221" t="s">
        <v>23685</v>
      </c>
      <c r="C6798" s="203" t="s">
        <v>24370</v>
      </c>
      <c r="D6798" s="224"/>
      <c r="E6798" s="223">
        <v>451.11288999999999</v>
      </c>
      <c r="F6798" s="10"/>
      <c r="G6798" s="10">
        <f t="shared" si="460"/>
        <v>451.11288999999999</v>
      </c>
      <c r="H6798" s="10">
        <f t="shared" si="461"/>
        <v>1804.45156</v>
      </c>
      <c r="I6798" s="10">
        <f>VLOOKUP(C6798,KFT!C:F,3,FALSE)</f>
        <v>748</v>
      </c>
      <c r="J6798" s="10">
        <f t="shared" si="462"/>
        <v>1496</v>
      </c>
      <c r="K6798" s="198">
        <f t="shared" si="463"/>
        <v>1804.45156</v>
      </c>
    </row>
    <row r="6799" spans="1:11" s="178" customFormat="1" x14ac:dyDescent="0.25">
      <c r="A6799" s="220" t="s">
        <v>21923</v>
      </c>
      <c r="B6799" s="221" t="s">
        <v>23685</v>
      </c>
      <c r="C6799" s="203" t="s">
        <v>24369</v>
      </c>
      <c r="D6799" s="224"/>
      <c r="E6799" s="223">
        <v>664.81229999999994</v>
      </c>
      <c r="F6799" s="10"/>
      <c r="G6799" s="10">
        <f t="shared" si="460"/>
        <v>664.81229999999994</v>
      </c>
      <c r="H6799" s="10">
        <f t="shared" si="461"/>
        <v>2659.2491999999997</v>
      </c>
      <c r="I6799" s="10">
        <f>VLOOKUP(C6799,KFT!C:F,3,FALSE)</f>
        <v>1102</v>
      </c>
      <c r="J6799" s="10">
        <f t="shared" si="462"/>
        <v>2204</v>
      </c>
      <c r="K6799" s="198">
        <f t="shared" si="463"/>
        <v>2659.2491999999997</v>
      </c>
    </row>
    <row r="6800" spans="1:11" s="178" customFormat="1" x14ac:dyDescent="0.25">
      <c r="A6800" s="220" t="s">
        <v>21924</v>
      </c>
      <c r="B6800" s="221" t="s">
        <v>23685</v>
      </c>
      <c r="C6800" s="203" t="s">
        <v>24371</v>
      </c>
      <c r="D6800" s="224"/>
      <c r="E6800" s="223">
        <v>1092.2348400000001</v>
      </c>
      <c r="F6800" s="10"/>
      <c r="G6800" s="10">
        <f t="shared" si="460"/>
        <v>1092.2348400000001</v>
      </c>
      <c r="H6800" s="10">
        <f t="shared" si="461"/>
        <v>4368.9393600000003</v>
      </c>
      <c r="I6800" s="10">
        <f>VLOOKUP(C6800,KFT!C:F,3,FALSE)</f>
        <v>1808</v>
      </c>
      <c r="J6800" s="10">
        <f t="shared" si="462"/>
        <v>3616</v>
      </c>
      <c r="K6800" s="198">
        <f t="shared" si="463"/>
        <v>4368.9393600000003</v>
      </c>
    </row>
    <row r="6801" spans="1:11" s="178" customFormat="1" x14ac:dyDescent="0.25">
      <c r="A6801" s="220" t="s">
        <v>21925</v>
      </c>
      <c r="B6801" s="221" t="s">
        <v>23685</v>
      </c>
      <c r="C6801" s="203" t="s">
        <v>4529</v>
      </c>
      <c r="D6801" s="224"/>
      <c r="E6801" s="223">
        <v>451.11288999999999</v>
      </c>
      <c r="F6801" s="10"/>
      <c r="G6801" s="10">
        <f t="shared" si="460"/>
        <v>451.11288999999999</v>
      </c>
      <c r="H6801" s="10">
        <f t="shared" si="461"/>
        <v>1804.45156</v>
      </c>
      <c r="I6801" s="10">
        <f>VLOOKUP(C6801,KFT!C:F,3,FALSE)</f>
        <v>748</v>
      </c>
      <c r="J6801" s="10">
        <f t="shared" si="462"/>
        <v>1496</v>
      </c>
      <c r="K6801" s="198">
        <f t="shared" si="463"/>
        <v>1804.45156</v>
      </c>
    </row>
    <row r="6802" spans="1:11" s="178" customFormat="1" x14ac:dyDescent="0.25">
      <c r="A6802" s="220" t="s">
        <v>21926</v>
      </c>
      <c r="B6802" s="221" t="s">
        <v>23685</v>
      </c>
      <c r="C6802" s="203" t="s">
        <v>4530</v>
      </c>
      <c r="D6802" s="224"/>
      <c r="E6802" s="223">
        <v>664.81229999999994</v>
      </c>
      <c r="F6802" s="10"/>
      <c r="G6802" s="10">
        <f t="shared" si="460"/>
        <v>664.81229999999994</v>
      </c>
      <c r="H6802" s="10">
        <f t="shared" si="461"/>
        <v>2659.2491999999997</v>
      </c>
      <c r="I6802" s="10">
        <f>VLOOKUP(C6802,KFT!C:F,3,FALSE)</f>
        <v>1102</v>
      </c>
      <c r="J6802" s="10">
        <f t="shared" si="462"/>
        <v>2204</v>
      </c>
      <c r="K6802" s="198">
        <f t="shared" si="463"/>
        <v>2659.2491999999997</v>
      </c>
    </row>
    <row r="6803" spans="1:11" s="178" customFormat="1" x14ac:dyDescent="0.25">
      <c r="A6803" s="220" t="s">
        <v>21927</v>
      </c>
      <c r="B6803" s="221" t="s">
        <v>23685</v>
      </c>
      <c r="C6803" s="203" t="s">
        <v>4531</v>
      </c>
      <c r="D6803" s="224"/>
      <c r="E6803" s="223">
        <v>1092.2348400000001</v>
      </c>
      <c r="F6803" s="10"/>
      <c r="G6803" s="10">
        <f t="shared" si="460"/>
        <v>1092.2348400000001</v>
      </c>
      <c r="H6803" s="10">
        <f t="shared" si="461"/>
        <v>4368.9393600000003</v>
      </c>
      <c r="I6803" s="10">
        <f>VLOOKUP(C6803,KFT!C:F,3,FALSE)</f>
        <v>1808</v>
      </c>
      <c r="J6803" s="10">
        <f t="shared" si="462"/>
        <v>3616</v>
      </c>
      <c r="K6803" s="198">
        <f t="shared" si="463"/>
        <v>4368.9393600000003</v>
      </c>
    </row>
    <row r="6804" spans="1:11" s="178" customFormat="1" x14ac:dyDescent="0.25">
      <c r="A6804" s="220" t="s">
        <v>21928</v>
      </c>
      <c r="B6804" s="221" t="s">
        <v>23685</v>
      </c>
      <c r="C6804" s="203" t="s">
        <v>4532</v>
      </c>
      <c r="D6804" s="224" t="s">
        <v>22667</v>
      </c>
      <c r="E6804" s="223">
        <v>807.28054999999995</v>
      </c>
      <c r="F6804" s="10"/>
      <c r="G6804" s="10">
        <f t="shared" si="460"/>
        <v>807.28054999999995</v>
      </c>
      <c r="H6804" s="10">
        <f t="shared" si="461"/>
        <v>3229.1221999999998</v>
      </c>
      <c r="I6804" s="10">
        <f>VLOOKUP(C6804,KFT!C:F,3,FALSE)</f>
        <v>1338</v>
      </c>
      <c r="J6804" s="10">
        <f t="shared" si="462"/>
        <v>2676</v>
      </c>
      <c r="K6804" s="198">
        <f t="shared" si="463"/>
        <v>3229.1221999999998</v>
      </c>
    </row>
    <row r="6805" spans="1:11" s="178" customFormat="1" x14ac:dyDescent="0.25">
      <c r="A6805" s="220" t="s">
        <v>21929</v>
      </c>
      <c r="B6805" s="221" t="s">
        <v>23685</v>
      </c>
      <c r="C6805" s="203" t="s">
        <v>4533</v>
      </c>
      <c r="D6805" s="224" t="s">
        <v>22667</v>
      </c>
      <c r="E6805" s="223">
        <v>949.74879999999985</v>
      </c>
      <c r="F6805" s="10"/>
      <c r="G6805" s="10">
        <f t="shared" si="460"/>
        <v>949.74879999999985</v>
      </c>
      <c r="H6805" s="10">
        <f t="shared" si="461"/>
        <v>3798.9951999999994</v>
      </c>
      <c r="I6805" s="10">
        <f>VLOOKUP(C6805,KFT!C:F,3,FALSE)</f>
        <v>1572</v>
      </c>
      <c r="J6805" s="10">
        <f t="shared" si="462"/>
        <v>3144</v>
      </c>
      <c r="K6805" s="198">
        <f t="shared" si="463"/>
        <v>3798.9951999999994</v>
      </c>
    </row>
    <row r="6806" spans="1:11" s="178" customFormat="1" x14ac:dyDescent="0.25">
      <c r="A6806" s="220" t="s">
        <v>21930</v>
      </c>
      <c r="B6806" s="221" t="s">
        <v>23685</v>
      </c>
      <c r="C6806" s="203" t="s">
        <v>4534</v>
      </c>
      <c r="D6806" s="224" t="s">
        <v>22667</v>
      </c>
      <c r="E6806" s="223">
        <v>1519.63366</v>
      </c>
      <c r="F6806" s="10"/>
      <c r="G6806" s="10">
        <f t="shared" si="460"/>
        <v>1519.63366</v>
      </c>
      <c r="H6806" s="10">
        <f t="shared" si="461"/>
        <v>6078.5346399999999</v>
      </c>
      <c r="I6806" s="10">
        <f>VLOOKUP(C6806,KFT!C:F,3,FALSE)</f>
        <v>2516</v>
      </c>
      <c r="J6806" s="10">
        <f t="shared" si="462"/>
        <v>5032</v>
      </c>
      <c r="K6806" s="198">
        <f t="shared" si="463"/>
        <v>6078.5346399999999</v>
      </c>
    </row>
    <row r="6807" spans="1:11" s="178" customFormat="1" x14ac:dyDescent="0.25">
      <c r="A6807" s="220" t="s">
        <v>21931</v>
      </c>
      <c r="B6807" s="221" t="s">
        <v>23685</v>
      </c>
      <c r="C6807" s="203" t="s">
        <v>24368</v>
      </c>
      <c r="D6807" s="224" t="s">
        <v>22668</v>
      </c>
      <c r="E6807" s="223">
        <v>866.98971999999992</v>
      </c>
      <c r="F6807" s="10">
        <f>VLOOKUP(A6807,'EK-2-C-1'!B:D,3,FALSE)</f>
        <v>40</v>
      </c>
      <c r="G6807" s="10">
        <f t="shared" si="460"/>
        <v>1213.7856079999999</v>
      </c>
      <c r="H6807" s="10">
        <f t="shared" si="461"/>
        <v>4855.1424319999996</v>
      </c>
      <c r="I6807" s="10">
        <f>VLOOKUP(C6807,KFT!C:F,3,FALSE)</f>
        <v>1436</v>
      </c>
      <c r="J6807" s="10">
        <f t="shared" si="462"/>
        <v>2872</v>
      </c>
      <c r="K6807" s="198">
        <f t="shared" si="463"/>
        <v>4855.1424319999996</v>
      </c>
    </row>
    <row r="6808" spans="1:11" s="178" customFormat="1" x14ac:dyDescent="0.25">
      <c r="A6808" s="220" t="s">
        <v>21932</v>
      </c>
      <c r="B6808" s="221" t="s">
        <v>23685</v>
      </c>
      <c r="C6808" s="203" t="s">
        <v>4535</v>
      </c>
      <c r="D6808" s="224" t="s">
        <v>22667</v>
      </c>
      <c r="E6808" s="223">
        <v>2231.98677</v>
      </c>
      <c r="F6808" s="10"/>
      <c r="G6808" s="10">
        <f t="shared" si="460"/>
        <v>2231.98677</v>
      </c>
      <c r="H6808" s="10">
        <f t="shared" si="461"/>
        <v>8927.9470799999999</v>
      </c>
      <c r="I6808" s="10">
        <f>VLOOKUP(C6808,KFT!C:F,3,FALSE)</f>
        <v>3696</v>
      </c>
      <c r="J6808" s="10">
        <f t="shared" si="462"/>
        <v>7392</v>
      </c>
      <c r="K6808" s="198">
        <f t="shared" si="463"/>
        <v>8927.9470799999999</v>
      </c>
    </row>
    <row r="6809" spans="1:11" s="178" customFormat="1" x14ac:dyDescent="0.25">
      <c r="A6809" s="220" t="s">
        <v>21933</v>
      </c>
      <c r="B6809" s="221" t="s">
        <v>23685</v>
      </c>
      <c r="C6809" s="203" t="s">
        <v>4536</v>
      </c>
      <c r="D6809" s="224"/>
      <c r="E6809" s="223">
        <v>1804.5879499999999</v>
      </c>
      <c r="F6809" s="10"/>
      <c r="G6809" s="10">
        <f t="shared" si="460"/>
        <v>1804.5879499999999</v>
      </c>
      <c r="H6809" s="10">
        <f t="shared" si="461"/>
        <v>7218.3517999999995</v>
      </c>
      <c r="I6809" s="10">
        <f>VLOOKUP(C6809,KFT!C:F,3,FALSE)</f>
        <v>2988</v>
      </c>
      <c r="J6809" s="10">
        <f t="shared" si="462"/>
        <v>5976</v>
      </c>
      <c r="K6809" s="198">
        <f t="shared" si="463"/>
        <v>7218.3517999999995</v>
      </c>
    </row>
    <row r="6810" spans="1:11" s="178" customFormat="1" x14ac:dyDescent="0.25">
      <c r="A6810" s="220" t="s">
        <v>21934</v>
      </c>
      <c r="B6810" s="221" t="s">
        <v>23685</v>
      </c>
      <c r="C6810" s="203" t="s">
        <v>4537</v>
      </c>
      <c r="D6810" s="224"/>
      <c r="E6810" s="223">
        <v>1092.2348400000001</v>
      </c>
      <c r="F6810" s="10"/>
      <c r="G6810" s="10">
        <f t="shared" si="460"/>
        <v>1092.2348400000001</v>
      </c>
      <c r="H6810" s="10">
        <f t="shared" si="461"/>
        <v>4368.9393600000003</v>
      </c>
      <c r="I6810" s="10">
        <f>VLOOKUP(C6810,KFT!C:F,3,FALSE)</f>
        <v>1808</v>
      </c>
      <c r="J6810" s="10">
        <f t="shared" si="462"/>
        <v>3616</v>
      </c>
      <c r="K6810" s="198">
        <f t="shared" si="463"/>
        <v>4368.9393600000003</v>
      </c>
    </row>
    <row r="6811" spans="1:11" s="178" customFormat="1" x14ac:dyDescent="0.25">
      <c r="A6811" s="220" t="s">
        <v>21935</v>
      </c>
      <c r="B6811" s="221" t="s">
        <v>23685</v>
      </c>
      <c r="C6811" s="203" t="s">
        <v>4538</v>
      </c>
      <c r="D6811" s="224"/>
      <c r="E6811" s="223">
        <v>2231.98677</v>
      </c>
      <c r="F6811" s="10"/>
      <c r="G6811" s="10">
        <f t="shared" si="460"/>
        <v>2231.98677</v>
      </c>
      <c r="H6811" s="10">
        <f t="shared" si="461"/>
        <v>8927.9470799999999</v>
      </c>
      <c r="I6811" s="10">
        <f>VLOOKUP(C6811,KFT!C:F,3,FALSE)</f>
        <v>3696</v>
      </c>
      <c r="J6811" s="10">
        <f t="shared" si="462"/>
        <v>7392</v>
      </c>
      <c r="K6811" s="198">
        <f t="shared" si="463"/>
        <v>8927.9470799999999</v>
      </c>
    </row>
    <row r="6812" spans="1:11" s="178" customFormat="1" x14ac:dyDescent="0.25">
      <c r="A6812" s="220" t="s">
        <v>21936</v>
      </c>
      <c r="B6812" s="221" t="s">
        <v>23685</v>
      </c>
      <c r="C6812" s="203" t="s">
        <v>2748</v>
      </c>
      <c r="D6812" s="224" t="s">
        <v>22669</v>
      </c>
      <c r="E6812" s="223">
        <v>3022.1059</v>
      </c>
      <c r="F6812" s="10">
        <f>VLOOKUP(A6812,'EK-2-C-1'!B:D,3,FALSE)</f>
        <v>50</v>
      </c>
      <c r="G6812" s="10">
        <f t="shared" si="460"/>
        <v>4533.1588499999998</v>
      </c>
      <c r="H6812" s="10">
        <f t="shared" si="461"/>
        <v>18132.635399999999</v>
      </c>
      <c r="I6812" s="10">
        <f>VLOOKUP(C6812,KFT!C:F,3,FALSE)</f>
        <v>5004</v>
      </c>
      <c r="J6812" s="10">
        <f t="shared" si="462"/>
        <v>10008</v>
      </c>
      <c r="K6812" s="198">
        <f t="shared" si="463"/>
        <v>18132.635399999999</v>
      </c>
    </row>
    <row r="6813" spans="1:11" s="178" customFormat="1" x14ac:dyDescent="0.25">
      <c r="A6813" s="220" t="s">
        <v>21937</v>
      </c>
      <c r="B6813" s="221" t="s">
        <v>23685</v>
      </c>
      <c r="C6813" s="203" t="s">
        <v>2749</v>
      </c>
      <c r="D6813" s="224" t="s">
        <v>22670</v>
      </c>
      <c r="E6813" s="223">
        <v>1465.36823</v>
      </c>
      <c r="F6813" s="10">
        <f>VLOOKUP(A6813,'EK-2-C-1'!B:D,3,FALSE)</f>
        <v>50</v>
      </c>
      <c r="G6813" s="10">
        <f t="shared" si="460"/>
        <v>2198.0523450000001</v>
      </c>
      <c r="H6813" s="10">
        <f t="shared" si="461"/>
        <v>8792.2093800000002</v>
      </c>
      <c r="I6813" s="10">
        <f>VLOOKUP(C6813,KFT!C:F,3,FALSE)</f>
        <v>2426</v>
      </c>
      <c r="J6813" s="10">
        <f t="shared" si="462"/>
        <v>4852</v>
      </c>
      <c r="K6813" s="198">
        <f t="shared" si="463"/>
        <v>8792.2093800000002</v>
      </c>
    </row>
    <row r="6814" spans="1:11" s="178" customFormat="1" x14ac:dyDescent="0.25">
      <c r="A6814" s="220" t="s">
        <v>21938</v>
      </c>
      <c r="B6814" s="221" t="s">
        <v>23685</v>
      </c>
      <c r="C6814" s="203" t="s">
        <v>4539</v>
      </c>
      <c r="D6814" s="224" t="s">
        <v>22261</v>
      </c>
      <c r="E6814" s="223">
        <v>380.02997999999997</v>
      </c>
      <c r="F6814" s="10"/>
      <c r="G6814" s="10">
        <f t="shared" si="460"/>
        <v>380.02997999999997</v>
      </c>
      <c r="H6814" s="10">
        <f t="shared" si="461"/>
        <v>1520.1199199999999</v>
      </c>
      <c r="I6814" s="10">
        <f>VLOOKUP(C6814,KFT!C:F,3,FALSE)</f>
        <v>630</v>
      </c>
      <c r="J6814" s="10">
        <f t="shared" si="462"/>
        <v>1260</v>
      </c>
      <c r="K6814" s="198">
        <f t="shared" si="463"/>
        <v>1520.1199199999999</v>
      </c>
    </row>
    <row r="6815" spans="1:11" s="178" customFormat="1" x14ac:dyDescent="0.25">
      <c r="A6815" s="220" t="s">
        <v>21939</v>
      </c>
      <c r="B6815" s="221" t="s">
        <v>23685</v>
      </c>
      <c r="C6815" s="203" t="s">
        <v>4540</v>
      </c>
      <c r="D6815" s="224" t="s">
        <v>22261</v>
      </c>
      <c r="E6815" s="223">
        <v>474.95742000000001</v>
      </c>
      <c r="F6815" s="10"/>
      <c r="G6815" s="10">
        <f t="shared" si="460"/>
        <v>474.95742000000001</v>
      </c>
      <c r="H6815" s="10">
        <f t="shared" si="461"/>
        <v>1899.8296800000001</v>
      </c>
      <c r="I6815" s="10">
        <f>VLOOKUP(C6815,KFT!C:F,3,FALSE)</f>
        <v>788</v>
      </c>
      <c r="J6815" s="10">
        <f t="shared" si="462"/>
        <v>1576</v>
      </c>
      <c r="K6815" s="198">
        <f t="shared" si="463"/>
        <v>1899.8296800000001</v>
      </c>
    </row>
    <row r="6816" spans="1:11" s="178" customFormat="1" x14ac:dyDescent="0.25">
      <c r="A6816" s="220" t="s">
        <v>21940</v>
      </c>
      <c r="B6816" s="221" t="s">
        <v>23685</v>
      </c>
      <c r="C6816" s="203" t="s">
        <v>2751</v>
      </c>
      <c r="D6816" s="224" t="s">
        <v>22671</v>
      </c>
      <c r="E6816" s="223">
        <v>435.41618</v>
      </c>
      <c r="F6816" s="10"/>
      <c r="G6816" s="10">
        <f t="shared" si="460"/>
        <v>435.41618</v>
      </c>
      <c r="H6816" s="10">
        <f t="shared" si="461"/>
        <v>1741.66472</v>
      </c>
      <c r="I6816" s="10">
        <f>VLOOKUP(C6816,KFT!C:F,3,FALSE)</f>
        <v>722</v>
      </c>
      <c r="J6816" s="10">
        <f t="shared" si="462"/>
        <v>1444</v>
      </c>
      <c r="K6816" s="198">
        <f t="shared" si="463"/>
        <v>1741.66472</v>
      </c>
    </row>
    <row r="6817" spans="1:11" s="178" customFormat="1" x14ac:dyDescent="0.25">
      <c r="A6817" s="220" t="s">
        <v>21941</v>
      </c>
      <c r="B6817" s="221" t="s">
        <v>23685</v>
      </c>
      <c r="C6817" s="203" t="s">
        <v>2752</v>
      </c>
      <c r="D6817" s="224"/>
      <c r="E6817" s="223">
        <v>1357.57269</v>
      </c>
      <c r="F6817" s="10"/>
      <c r="G6817" s="10">
        <f t="shared" si="460"/>
        <v>1357.57269</v>
      </c>
      <c r="H6817" s="10">
        <f t="shared" si="461"/>
        <v>5430.2907599999999</v>
      </c>
      <c r="I6817" s="10">
        <f>VLOOKUP(C6817,KFT!C:F,3,FALSE)</f>
        <v>2248</v>
      </c>
      <c r="J6817" s="10">
        <f t="shared" si="462"/>
        <v>4496</v>
      </c>
      <c r="K6817" s="198">
        <f t="shared" si="463"/>
        <v>5430.2907599999999</v>
      </c>
    </row>
    <row r="6818" spans="1:11" s="178" customFormat="1" x14ac:dyDescent="0.25">
      <c r="A6818" s="220" t="s">
        <v>21942</v>
      </c>
      <c r="B6818" s="221" t="s">
        <v>23685</v>
      </c>
      <c r="C6818" s="203" t="s">
        <v>2753</v>
      </c>
      <c r="D6818" s="224" t="s">
        <v>22672</v>
      </c>
      <c r="E6818" s="223">
        <v>435.41618</v>
      </c>
      <c r="F6818" s="10"/>
      <c r="G6818" s="10">
        <f t="shared" si="460"/>
        <v>435.41618</v>
      </c>
      <c r="H6818" s="10">
        <f t="shared" si="461"/>
        <v>1741.66472</v>
      </c>
      <c r="I6818" s="10">
        <f>VLOOKUP(C6818,KFT!C:F,3,FALSE)</f>
        <v>722</v>
      </c>
      <c r="J6818" s="10">
        <f t="shared" si="462"/>
        <v>1444</v>
      </c>
      <c r="K6818" s="198">
        <f t="shared" si="463"/>
        <v>1741.66472</v>
      </c>
    </row>
    <row r="6819" spans="1:11" s="178" customFormat="1" x14ac:dyDescent="0.25">
      <c r="A6819" s="220" t="s">
        <v>21943</v>
      </c>
      <c r="B6819" s="221" t="s">
        <v>23685</v>
      </c>
      <c r="C6819" s="203" t="s">
        <v>2754</v>
      </c>
      <c r="D6819" s="224" t="s">
        <v>22673</v>
      </c>
      <c r="E6819" s="223">
        <v>726.76300999999989</v>
      </c>
      <c r="F6819" s="10"/>
      <c r="G6819" s="10">
        <f t="shared" si="460"/>
        <v>726.76300999999989</v>
      </c>
      <c r="H6819" s="10">
        <f t="shared" si="461"/>
        <v>2907.0520399999996</v>
      </c>
      <c r="I6819" s="10">
        <f>VLOOKUP(C6819,KFT!C:F,3,FALSE)</f>
        <v>1204</v>
      </c>
      <c r="J6819" s="10">
        <f t="shared" si="462"/>
        <v>2408</v>
      </c>
      <c r="K6819" s="198">
        <f t="shared" si="463"/>
        <v>2907.0520399999996</v>
      </c>
    </row>
    <row r="6820" spans="1:11" s="178" customFormat="1" x14ac:dyDescent="0.25">
      <c r="A6820" s="220" t="s">
        <v>21944</v>
      </c>
      <c r="B6820" s="221" t="s">
        <v>23685</v>
      </c>
      <c r="C6820" s="203" t="s">
        <v>2755</v>
      </c>
      <c r="D6820" s="224" t="s">
        <v>22674</v>
      </c>
      <c r="E6820" s="223">
        <v>726.76300999999989</v>
      </c>
      <c r="F6820" s="10"/>
      <c r="G6820" s="10">
        <f t="shared" si="460"/>
        <v>726.76300999999989</v>
      </c>
      <c r="H6820" s="10">
        <f t="shared" si="461"/>
        <v>2907.0520399999996</v>
      </c>
      <c r="I6820" s="10">
        <f>VLOOKUP(C6820,KFT!C:F,3,FALSE)</f>
        <v>1204</v>
      </c>
      <c r="J6820" s="10">
        <f t="shared" si="462"/>
        <v>2408</v>
      </c>
      <c r="K6820" s="198">
        <f t="shared" si="463"/>
        <v>2907.0520399999996</v>
      </c>
    </row>
    <row r="6821" spans="1:11" s="178" customFormat="1" x14ac:dyDescent="0.25">
      <c r="A6821" s="220" t="s">
        <v>21945</v>
      </c>
      <c r="B6821" s="221" t="s">
        <v>23685</v>
      </c>
      <c r="C6821" s="203" t="s">
        <v>2756</v>
      </c>
      <c r="D6821" s="224"/>
      <c r="E6821" s="223">
        <v>313.75630000000001</v>
      </c>
      <c r="F6821" s="10"/>
      <c r="G6821" s="10">
        <f t="shared" si="460"/>
        <v>313.75630000000001</v>
      </c>
      <c r="H6821" s="10">
        <f t="shared" si="461"/>
        <v>1255.0252</v>
      </c>
      <c r="I6821" s="10">
        <f>VLOOKUP(C6821,KFT!C:F,3,FALSE)</f>
        <v>520</v>
      </c>
      <c r="J6821" s="10">
        <f t="shared" si="462"/>
        <v>1040</v>
      </c>
      <c r="K6821" s="198">
        <f t="shared" si="463"/>
        <v>1255.0252</v>
      </c>
    </row>
    <row r="6822" spans="1:11" s="178" customFormat="1" ht="48" x14ac:dyDescent="0.25">
      <c r="A6822" s="220" t="s">
        <v>21946</v>
      </c>
      <c r="B6822" s="221" t="s">
        <v>23685</v>
      </c>
      <c r="C6822" s="203" t="s">
        <v>24687</v>
      </c>
      <c r="D6822" s="224" t="s">
        <v>22675</v>
      </c>
      <c r="E6822" s="223">
        <v>621.10820000000001</v>
      </c>
      <c r="F6822" s="10"/>
      <c r="G6822" s="10">
        <f t="shared" si="460"/>
        <v>621.10820000000001</v>
      </c>
      <c r="H6822" s="10">
        <f t="shared" si="461"/>
        <v>2484.4328</v>
      </c>
      <c r="I6822" s="10">
        <f>VLOOKUP(C6822,KFT!C:F,3,FALSE)</f>
        <v>1030</v>
      </c>
      <c r="J6822" s="10">
        <f t="shared" si="462"/>
        <v>2060</v>
      </c>
      <c r="K6822" s="198">
        <f t="shared" si="463"/>
        <v>2484.4328</v>
      </c>
    </row>
    <row r="6823" spans="1:11" s="178" customFormat="1" x14ac:dyDescent="0.25">
      <c r="A6823" s="220" t="s">
        <v>21947</v>
      </c>
      <c r="B6823" s="221" t="s">
        <v>23685</v>
      </c>
      <c r="C6823" s="203" t="s">
        <v>2758</v>
      </c>
      <c r="D6823" s="224"/>
      <c r="E6823" s="223">
        <v>830.41347999999994</v>
      </c>
      <c r="F6823" s="10"/>
      <c r="G6823" s="10">
        <f t="shared" si="460"/>
        <v>830.41347999999994</v>
      </c>
      <c r="H6823" s="10">
        <f t="shared" si="461"/>
        <v>3321.6539199999997</v>
      </c>
      <c r="I6823" s="10">
        <f>VLOOKUP(C6823,KFT!C:F,3,FALSE)</f>
        <v>1376</v>
      </c>
      <c r="J6823" s="10">
        <f t="shared" si="462"/>
        <v>2752</v>
      </c>
      <c r="K6823" s="198">
        <f t="shared" si="463"/>
        <v>3321.6539199999997</v>
      </c>
    </row>
    <row r="6824" spans="1:11" s="178" customFormat="1" ht="24" x14ac:dyDescent="0.25">
      <c r="A6824" s="220" t="s">
        <v>21948</v>
      </c>
      <c r="B6824" s="221" t="s">
        <v>23685</v>
      </c>
      <c r="C6824" s="203" t="s">
        <v>2759</v>
      </c>
      <c r="D6824" s="224" t="s">
        <v>22676</v>
      </c>
      <c r="E6824" s="223">
        <v>416.20297999999997</v>
      </c>
      <c r="F6824" s="10"/>
      <c r="G6824" s="10">
        <f t="shared" si="460"/>
        <v>416.20297999999997</v>
      </c>
      <c r="H6824" s="10">
        <f t="shared" si="461"/>
        <v>1664.8119199999999</v>
      </c>
      <c r="I6824" s="10">
        <f>VLOOKUP(C6824,KFT!C:F,3,FALSE)</f>
        <v>690</v>
      </c>
      <c r="J6824" s="10">
        <f t="shared" si="462"/>
        <v>1380</v>
      </c>
      <c r="K6824" s="198">
        <f t="shared" si="463"/>
        <v>1664.8119199999999</v>
      </c>
    </row>
    <row r="6825" spans="1:11" s="178" customFormat="1" x14ac:dyDescent="0.25">
      <c r="A6825" s="220" t="s">
        <v>21949</v>
      </c>
      <c r="B6825" s="221" t="s">
        <v>23685</v>
      </c>
      <c r="C6825" s="203" t="s">
        <v>2760</v>
      </c>
      <c r="D6825" s="224" t="s">
        <v>22677</v>
      </c>
      <c r="E6825" s="223">
        <v>936.46559999999999</v>
      </c>
      <c r="F6825" s="10"/>
      <c r="G6825" s="10">
        <f t="shared" si="460"/>
        <v>936.46559999999999</v>
      </c>
      <c r="H6825" s="10">
        <f t="shared" si="461"/>
        <v>3745.8624</v>
      </c>
      <c r="I6825" s="10">
        <f>VLOOKUP(C6825,KFT!C:F,3,FALSE)</f>
        <v>1552</v>
      </c>
      <c r="J6825" s="10">
        <f t="shared" si="462"/>
        <v>3104</v>
      </c>
      <c r="K6825" s="198">
        <f t="shared" si="463"/>
        <v>3745.8624</v>
      </c>
    </row>
    <row r="6826" spans="1:11" s="178" customFormat="1" x14ac:dyDescent="0.25">
      <c r="A6826" s="220" t="s">
        <v>21950</v>
      </c>
      <c r="B6826" s="221" t="s">
        <v>23685</v>
      </c>
      <c r="C6826" s="203" t="s">
        <v>24729</v>
      </c>
      <c r="D6826" s="224" t="s">
        <v>22678</v>
      </c>
      <c r="E6826" s="223">
        <v>1102.54711</v>
      </c>
      <c r="F6826" s="10"/>
      <c r="G6826" s="10">
        <f t="shared" si="460"/>
        <v>1102.54711</v>
      </c>
      <c r="H6826" s="10">
        <f t="shared" si="461"/>
        <v>4410.1884399999999</v>
      </c>
      <c r="I6826" s="10">
        <f>VLOOKUP(C6826,KFT!C:F,3,FALSE)</f>
        <v>1826</v>
      </c>
      <c r="J6826" s="10">
        <f t="shared" si="462"/>
        <v>3652</v>
      </c>
      <c r="K6826" s="198">
        <f t="shared" si="463"/>
        <v>4410.1884399999999</v>
      </c>
    </row>
    <row r="6827" spans="1:11" s="178" customFormat="1" x14ac:dyDescent="0.25">
      <c r="A6827" s="220" t="s">
        <v>21951</v>
      </c>
      <c r="B6827" s="221" t="s">
        <v>23685</v>
      </c>
      <c r="C6827" s="203" t="s">
        <v>24727</v>
      </c>
      <c r="D6827" s="224" t="s">
        <v>22678</v>
      </c>
      <c r="E6827" s="223">
        <v>1256.9050099999999</v>
      </c>
      <c r="F6827" s="10"/>
      <c r="G6827" s="10">
        <f t="shared" si="460"/>
        <v>1256.9050099999999</v>
      </c>
      <c r="H6827" s="10">
        <f t="shared" si="461"/>
        <v>5027.6200399999998</v>
      </c>
      <c r="I6827" s="10">
        <f>VLOOKUP(C6827,KFT!C:F,3,FALSE)</f>
        <v>2082</v>
      </c>
      <c r="J6827" s="10">
        <f t="shared" si="462"/>
        <v>4164</v>
      </c>
      <c r="K6827" s="198">
        <f t="shared" si="463"/>
        <v>5027.6200399999998</v>
      </c>
    </row>
    <row r="6828" spans="1:11" s="178" customFormat="1" ht="24" x14ac:dyDescent="0.25">
      <c r="A6828" s="220" t="s">
        <v>21952</v>
      </c>
      <c r="B6828" s="221" t="s">
        <v>23685</v>
      </c>
      <c r="C6828" s="203" t="s">
        <v>2764</v>
      </c>
      <c r="D6828" s="224" t="s">
        <v>22679</v>
      </c>
      <c r="E6828" s="223">
        <v>2764.5600699999995</v>
      </c>
      <c r="F6828" s="10">
        <f>VLOOKUP(A6828,'EK-2-C-1'!B:D,3,FALSE)</f>
        <v>50</v>
      </c>
      <c r="G6828" s="10">
        <f t="shared" si="460"/>
        <v>4146.8401049999993</v>
      </c>
      <c r="H6828" s="10">
        <f t="shared" si="461"/>
        <v>16587.360419999997</v>
      </c>
      <c r="I6828" s="10">
        <f>VLOOKUP(C6828,KFT!C:F,3,FALSE)</f>
        <v>4576</v>
      </c>
      <c r="J6828" s="10">
        <f t="shared" si="462"/>
        <v>9152</v>
      </c>
      <c r="K6828" s="198">
        <f t="shared" si="463"/>
        <v>16587.360419999997</v>
      </c>
    </row>
    <row r="6829" spans="1:11" s="178" customFormat="1" ht="24" x14ac:dyDescent="0.25">
      <c r="A6829" s="220" t="s">
        <v>21953</v>
      </c>
      <c r="B6829" s="221" t="s">
        <v>23685</v>
      </c>
      <c r="C6829" s="203" t="s">
        <v>2765</v>
      </c>
      <c r="D6829" s="224" t="s">
        <v>22679</v>
      </c>
      <c r="E6829" s="223">
        <v>3170.55159</v>
      </c>
      <c r="F6829" s="10">
        <f>VLOOKUP(A6829,'EK-2-C-1'!B:D,3,FALSE)</f>
        <v>50</v>
      </c>
      <c r="G6829" s="10">
        <f t="shared" si="460"/>
        <v>4755.8273850000005</v>
      </c>
      <c r="H6829" s="10">
        <f t="shared" si="461"/>
        <v>19023.309540000002</v>
      </c>
      <c r="I6829" s="10">
        <f>VLOOKUP(C6829,KFT!C:F,3,FALSE)</f>
        <v>5248</v>
      </c>
      <c r="J6829" s="10">
        <f t="shared" si="462"/>
        <v>10496</v>
      </c>
      <c r="K6829" s="198">
        <f t="shared" si="463"/>
        <v>19023.309540000002</v>
      </c>
    </row>
    <row r="6830" spans="1:11" s="178" customFormat="1" ht="24" x14ac:dyDescent="0.25">
      <c r="A6830" s="220" t="s">
        <v>21954</v>
      </c>
      <c r="B6830" s="221" t="s">
        <v>23685</v>
      </c>
      <c r="C6830" s="203" t="s">
        <v>2766</v>
      </c>
      <c r="D6830" s="224" t="s">
        <v>22679</v>
      </c>
      <c r="E6830" s="223">
        <v>3170.55159</v>
      </c>
      <c r="F6830" s="10">
        <f>VLOOKUP(A6830,'EK-2-C-1'!B:D,3,FALSE)</f>
        <v>50</v>
      </c>
      <c r="G6830" s="10">
        <f t="shared" si="460"/>
        <v>4755.8273850000005</v>
      </c>
      <c r="H6830" s="10">
        <f t="shared" si="461"/>
        <v>19023.309540000002</v>
      </c>
      <c r="I6830" s="10">
        <f>VLOOKUP(C6830,KFT!C:F,3,FALSE)</f>
        <v>5248</v>
      </c>
      <c r="J6830" s="10">
        <f t="shared" si="462"/>
        <v>10496</v>
      </c>
      <c r="K6830" s="198">
        <f t="shared" si="463"/>
        <v>19023.309540000002</v>
      </c>
    </row>
    <row r="6831" spans="1:11" s="178" customFormat="1" ht="24" x14ac:dyDescent="0.25">
      <c r="A6831" s="220" t="s">
        <v>21955</v>
      </c>
      <c r="B6831" s="221" t="s">
        <v>23685</v>
      </c>
      <c r="C6831" s="203" t="s">
        <v>2767</v>
      </c>
      <c r="D6831" s="224" t="s">
        <v>22679</v>
      </c>
      <c r="E6831" s="223">
        <v>3402.5450500000002</v>
      </c>
      <c r="F6831" s="10">
        <f>VLOOKUP(A6831,'EK-2-C-1'!B:D,3,FALSE)</f>
        <v>50</v>
      </c>
      <c r="G6831" s="10">
        <f t="shared" si="460"/>
        <v>5103.817575</v>
      </c>
      <c r="H6831" s="10">
        <f t="shared" si="461"/>
        <v>20415.2703</v>
      </c>
      <c r="I6831" s="10">
        <f>VLOOKUP(C6831,KFT!C:F,3,FALSE)</f>
        <v>5632</v>
      </c>
      <c r="J6831" s="10">
        <f t="shared" si="462"/>
        <v>11264</v>
      </c>
      <c r="K6831" s="198">
        <f t="shared" si="463"/>
        <v>20415.2703</v>
      </c>
    </row>
    <row r="6832" spans="1:11" s="178" customFormat="1" ht="24" x14ac:dyDescent="0.25">
      <c r="A6832" s="220" t="s">
        <v>21956</v>
      </c>
      <c r="B6832" s="221" t="s">
        <v>23685</v>
      </c>
      <c r="C6832" s="203" t="s">
        <v>24207</v>
      </c>
      <c r="D6832" s="224" t="s">
        <v>22679</v>
      </c>
      <c r="E6832" s="223">
        <v>3402.5450500000002</v>
      </c>
      <c r="F6832" s="10">
        <f>VLOOKUP(A6832,'EK-2-C-1'!B:D,3,FALSE)</f>
        <v>50</v>
      </c>
      <c r="G6832" s="10">
        <f t="shared" si="460"/>
        <v>5103.817575</v>
      </c>
      <c r="H6832" s="10">
        <f t="shared" si="461"/>
        <v>20415.2703</v>
      </c>
      <c r="I6832" s="10">
        <f>VLOOKUP(C6832,KFT!C:F,3,FALSE)</f>
        <v>5632</v>
      </c>
      <c r="J6832" s="10">
        <f t="shared" si="462"/>
        <v>11264</v>
      </c>
      <c r="K6832" s="198">
        <f t="shared" si="463"/>
        <v>20415.2703</v>
      </c>
    </row>
    <row r="6833" spans="1:11" s="178" customFormat="1" x14ac:dyDescent="0.25">
      <c r="A6833" s="220" t="s">
        <v>21957</v>
      </c>
      <c r="B6833" s="221" t="s">
        <v>23685</v>
      </c>
      <c r="C6833" s="203" t="s">
        <v>2756</v>
      </c>
      <c r="D6833" s="224" t="s">
        <v>22680</v>
      </c>
      <c r="E6833" s="223">
        <v>313.75630000000001</v>
      </c>
      <c r="F6833" s="10"/>
      <c r="G6833" s="10">
        <f t="shared" si="460"/>
        <v>313.75630000000001</v>
      </c>
      <c r="H6833" s="10">
        <f t="shared" si="461"/>
        <v>1255.0252</v>
      </c>
      <c r="I6833" s="10">
        <f>VLOOKUP(C6833,KFT!C:F,3,FALSE)</f>
        <v>520</v>
      </c>
      <c r="J6833" s="10">
        <f t="shared" si="462"/>
        <v>1040</v>
      </c>
      <c r="K6833" s="198">
        <f t="shared" si="463"/>
        <v>1255.0252</v>
      </c>
    </row>
    <row r="6834" spans="1:11" s="178" customFormat="1" ht="48" x14ac:dyDescent="0.25">
      <c r="A6834" s="220" t="s">
        <v>21958</v>
      </c>
      <c r="B6834" s="221" t="s">
        <v>23685</v>
      </c>
      <c r="C6834" s="203" t="s">
        <v>24687</v>
      </c>
      <c r="D6834" s="224" t="s">
        <v>22681</v>
      </c>
      <c r="E6834" s="223">
        <v>732.84125999999992</v>
      </c>
      <c r="F6834" s="10"/>
      <c r="G6834" s="10">
        <f t="shared" si="460"/>
        <v>732.84125999999992</v>
      </c>
      <c r="H6834" s="10">
        <f t="shared" si="461"/>
        <v>2931.3650399999997</v>
      </c>
      <c r="I6834" s="10">
        <f>VLOOKUP(C6834,KFT!C:F,3,FALSE)</f>
        <v>1030</v>
      </c>
      <c r="J6834" s="10">
        <f t="shared" si="462"/>
        <v>2060</v>
      </c>
      <c r="K6834" s="198">
        <f t="shared" si="463"/>
        <v>2931.3650399999997</v>
      </c>
    </row>
    <row r="6835" spans="1:11" s="178" customFormat="1" ht="24" x14ac:dyDescent="0.25">
      <c r="A6835" s="220" t="s">
        <v>21959</v>
      </c>
      <c r="B6835" s="221" t="s">
        <v>23685</v>
      </c>
      <c r="C6835" s="203" t="s">
        <v>24863</v>
      </c>
      <c r="D6835" s="224" t="s">
        <v>22682</v>
      </c>
      <c r="E6835" s="223">
        <v>1953.6147799999999</v>
      </c>
      <c r="F6835" s="10"/>
      <c r="G6835" s="10">
        <f t="shared" si="460"/>
        <v>1953.6147799999999</v>
      </c>
      <c r="H6835" s="10">
        <f t="shared" si="461"/>
        <v>7814.4591199999995</v>
      </c>
      <c r="I6835" s="10">
        <f>VLOOKUP(C6835,KFT!C:F,3,FALSE)</f>
        <v>3234</v>
      </c>
      <c r="J6835" s="10">
        <f t="shared" si="462"/>
        <v>6468</v>
      </c>
      <c r="K6835" s="198">
        <f t="shared" si="463"/>
        <v>7814.4591199999995</v>
      </c>
    </row>
    <row r="6836" spans="1:11" s="178" customFormat="1" ht="24" x14ac:dyDescent="0.25">
      <c r="A6836" s="220" t="s">
        <v>21960</v>
      </c>
      <c r="B6836" s="221" t="s">
        <v>23685</v>
      </c>
      <c r="C6836" s="203" t="s">
        <v>24864</v>
      </c>
      <c r="D6836" s="224" t="s">
        <v>22683</v>
      </c>
      <c r="E6836" s="223">
        <v>1343.06791</v>
      </c>
      <c r="F6836" s="10"/>
      <c r="G6836" s="10">
        <f t="shared" si="460"/>
        <v>1343.06791</v>
      </c>
      <c r="H6836" s="10">
        <f t="shared" si="461"/>
        <v>5372.2716399999999</v>
      </c>
      <c r="I6836" s="10">
        <f>VLOOKUP(C6836,KFT!C:F,3,FALSE)</f>
        <v>2224</v>
      </c>
      <c r="J6836" s="10">
        <f t="shared" si="462"/>
        <v>4448</v>
      </c>
      <c r="K6836" s="198">
        <f t="shared" si="463"/>
        <v>5372.2716399999999</v>
      </c>
    </row>
    <row r="6837" spans="1:11" s="178" customFormat="1" x14ac:dyDescent="0.25">
      <c r="A6837" s="220" t="s">
        <v>21961</v>
      </c>
      <c r="B6837" s="221" t="s">
        <v>23685</v>
      </c>
      <c r="C6837" s="203" t="s">
        <v>2770</v>
      </c>
      <c r="D6837" s="224" t="s">
        <v>22684</v>
      </c>
      <c r="E6837" s="223">
        <v>170.96189999999999</v>
      </c>
      <c r="F6837" s="10"/>
      <c r="G6837" s="10">
        <f t="shared" si="460"/>
        <v>170.96189999999999</v>
      </c>
      <c r="H6837" s="10">
        <f t="shared" si="461"/>
        <v>683.84759999999994</v>
      </c>
      <c r="I6837" s="10">
        <f>VLOOKUP(C6837,KFT!C:F,3,FALSE)</f>
        <v>284</v>
      </c>
      <c r="J6837" s="10">
        <f t="shared" si="462"/>
        <v>568</v>
      </c>
      <c r="K6837" s="198">
        <f t="shared" si="463"/>
        <v>683.84759999999994</v>
      </c>
    </row>
    <row r="6838" spans="1:11" s="178" customFormat="1" x14ac:dyDescent="0.25">
      <c r="A6838" s="220" t="s">
        <v>21962</v>
      </c>
      <c r="B6838" s="221" t="s">
        <v>23685</v>
      </c>
      <c r="C6838" s="203" t="s">
        <v>24659</v>
      </c>
      <c r="D6838" s="224" t="s">
        <v>22685</v>
      </c>
      <c r="E6838" s="223">
        <v>2060.4259400000001</v>
      </c>
      <c r="F6838" s="10"/>
      <c r="G6838" s="10">
        <f t="shared" si="460"/>
        <v>2060.4259400000001</v>
      </c>
      <c r="H6838" s="10">
        <f t="shared" si="461"/>
        <v>8241.7037600000003</v>
      </c>
      <c r="I6838" s="10">
        <f>VLOOKUP(C6838,KFT!C:F,3,FALSE)</f>
        <v>3412</v>
      </c>
      <c r="J6838" s="10">
        <f t="shared" si="462"/>
        <v>6824</v>
      </c>
      <c r="K6838" s="198">
        <f t="shared" si="463"/>
        <v>8241.7037600000003</v>
      </c>
    </row>
    <row r="6839" spans="1:11" s="178" customFormat="1" x14ac:dyDescent="0.25">
      <c r="A6839" s="220" t="s">
        <v>21963</v>
      </c>
      <c r="B6839" s="221" t="s">
        <v>23685</v>
      </c>
      <c r="C6839" s="203" t="s">
        <v>2771</v>
      </c>
      <c r="D6839" s="224" t="s">
        <v>22686</v>
      </c>
      <c r="E6839" s="223">
        <v>274.73689999999999</v>
      </c>
      <c r="F6839" s="10"/>
      <c r="G6839" s="10">
        <f t="shared" si="460"/>
        <v>274.73689999999999</v>
      </c>
      <c r="H6839" s="10">
        <f t="shared" si="461"/>
        <v>1098.9476</v>
      </c>
      <c r="I6839" s="10">
        <f>VLOOKUP(C6839,KFT!C:F,3,FALSE)</f>
        <v>456</v>
      </c>
      <c r="J6839" s="10">
        <f t="shared" si="462"/>
        <v>912</v>
      </c>
      <c r="K6839" s="198">
        <f t="shared" si="463"/>
        <v>1098.9476</v>
      </c>
    </row>
    <row r="6840" spans="1:11" s="178" customFormat="1" ht="24" x14ac:dyDescent="0.25">
      <c r="A6840" s="220" t="s">
        <v>21964</v>
      </c>
      <c r="B6840" s="221" t="s">
        <v>23685</v>
      </c>
      <c r="C6840" s="203" t="s">
        <v>2772</v>
      </c>
      <c r="D6840" s="224" t="s">
        <v>22687</v>
      </c>
      <c r="E6840" s="223">
        <v>2808.4420699999996</v>
      </c>
      <c r="F6840" s="10"/>
      <c r="G6840" s="10">
        <f t="shared" si="460"/>
        <v>2808.4420699999996</v>
      </c>
      <c r="H6840" s="10">
        <f t="shared" si="461"/>
        <v>11233.768279999998</v>
      </c>
      <c r="I6840" s="10">
        <f>VLOOKUP(C6840,KFT!C:F,3,FALSE)</f>
        <v>4650</v>
      </c>
      <c r="J6840" s="10">
        <f t="shared" si="462"/>
        <v>9300</v>
      </c>
      <c r="K6840" s="198">
        <f t="shared" si="463"/>
        <v>11233.768279999998</v>
      </c>
    </row>
    <row r="6841" spans="1:11" s="178" customFormat="1" ht="24" x14ac:dyDescent="0.25">
      <c r="A6841" s="220" t="s">
        <v>21965</v>
      </c>
      <c r="B6841" s="221" t="s">
        <v>23685</v>
      </c>
      <c r="C6841" s="203" t="s">
        <v>24658</v>
      </c>
      <c r="D6841" s="224" t="s">
        <v>22688</v>
      </c>
      <c r="E6841" s="223">
        <v>2060.4259400000001</v>
      </c>
      <c r="F6841" s="10"/>
      <c r="G6841" s="10">
        <f t="shared" si="460"/>
        <v>2060.4259400000001</v>
      </c>
      <c r="H6841" s="10">
        <f t="shared" si="461"/>
        <v>8241.7037600000003</v>
      </c>
      <c r="I6841" s="10">
        <f>VLOOKUP(C6841,KFT!C:F,3,FALSE)</f>
        <v>3412</v>
      </c>
      <c r="J6841" s="10">
        <f t="shared" si="462"/>
        <v>6824</v>
      </c>
      <c r="K6841" s="198">
        <f t="shared" si="463"/>
        <v>8241.7037600000003</v>
      </c>
    </row>
    <row r="6842" spans="1:11" s="178" customFormat="1" x14ac:dyDescent="0.25">
      <c r="A6842" s="220" t="s">
        <v>21966</v>
      </c>
      <c r="B6842" s="221" t="s">
        <v>23685</v>
      </c>
      <c r="C6842" s="203" t="s">
        <v>2774</v>
      </c>
      <c r="D6842" s="224" t="s">
        <v>22689</v>
      </c>
      <c r="E6842" s="223">
        <v>274.73689999999999</v>
      </c>
      <c r="F6842" s="10"/>
      <c r="G6842" s="10">
        <f t="shared" si="460"/>
        <v>274.73689999999999</v>
      </c>
      <c r="H6842" s="10">
        <f t="shared" si="461"/>
        <v>1098.9476</v>
      </c>
      <c r="I6842" s="10">
        <f>VLOOKUP(C6842,KFT!C:F,3,FALSE)</f>
        <v>456</v>
      </c>
      <c r="J6842" s="10">
        <f t="shared" si="462"/>
        <v>912</v>
      </c>
      <c r="K6842" s="198">
        <f t="shared" si="463"/>
        <v>1098.9476</v>
      </c>
    </row>
    <row r="6843" spans="1:11" s="178" customFormat="1" x14ac:dyDescent="0.25">
      <c r="A6843" s="220" t="s">
        <v>21967</v>
      </c>
      <c r="B6843" s="221" t="s">
        <v>23685</v>
      </c>
      <c r="C6843" s="203" t="s">
        <v>24660</v>
      </c>
      <c r="D6843" s="224" t="s">
        <v>22690</v>
      </c>
      <c r="E6843" s="223">
        <v>1678.83637</v>
      </c>
      <c r="F6843" s="10"/>
      <c r="G6843" s="10">
        <f t="shared" si="460"/>
        <v>1678.83637</v>
      </c>
      <c r="H6843" s="10">
        <f t="shared" si="461"/>
        <v>6715.34548</v>
      </c>
      <c r="I6843" s="10">
        <f>VLOOKUP(C6843,KFT!C:F,3,FALSE)</f>
        <v>2780</v>
      </c>
      <c r="J6843" s="10">
        <f t="shared" si="462"/>
        <v>5560</v>
      </c>
      <c r="K6843" s="198">
        <f t="shared" si="463"/>
        <v>6715.34548</v>
      </c>
    </row>
    <row r="6844" spans="1:11" s="178" customFormat="1" x14ac:dyDescent="0.25">
      <c r="A6844" s="220" t="s">
        <v>21968</v>
      </c>
      <c r="B6844" s="221" t="s">
        <v>23685</v>
      </c>
      <c r="C6844" s="203" t="s">
        <v>2776</v>
      </c>
      <c r="D6844" s="224" t="s">
        <v>22606</v>
      </c>
      <c r="E6844" s="223">
        <v>274.73689999999999</v>
      </c>
      <c r="F6844" s="10"/>
      <c r="G6844" s="10">
        <f t="shared" si="460"/>
        <v>274.73689999999999</v>
      </c>
      <c r="H6844" s="10">
        <f t="shared" si="461"/>
        <v>1098.9476</v>
      </c>
      <c r="I6844" s="10">
        <f>VLOOKUP(C6844,KFT!C:F,3,FALSE)</f>
        <v>456</v>
      </c>
      <c r="J6844" s="10">
        <f t="shared" si="462"/>
        <v>912</v>
      </c>
      <c r="K6844" s="198">
        <f t="shared" si="463"/>
        <v>1098.9476</v>
      </c>
    </row>
    <row r="6845" spans="1:11" s="178" customFormat="1" ht="24" x14ac:dyDescent="0.25">
      <c r="A6845" s="220" t="s">
        <v>21969</v>
      </c>
      <c r="B6845" s="221" t="s">
        <v>23685</v>
      </c>
      <c r="C6845" s="203" t="s">
        <v>2777</v>
      </c>
      <c r="D6845" s="224" t="s">
        <v>22691</v>
      </c>
      <c r="E6845" s="223">
        <v>290.14303999999998</v>
      </c>
      <c r="F6845" s="10"/>
      <c r="G6845" s="10">
        <f t="shared" si="460"/>
        <v>290.14303999999998</v>
      </c>
      <c r="H6845" s="10">
        <f t="shared" si="461"/>
        <v>1160.5721599999999</v>
      </c>
      <c r="I6845" s="10">
        <f>VLOOKUP(C6845,KFT!C:F,3,FALSE)</f>
        <v>482</v>
      </c>
      <c r="J6845" s="10">
        <f t="shared" si="462"/>
        <v>964</v>
      </c>
      <c r="K6845" s="198">
        <f t="shared" si="463"/>
        <v>1160.5721599999999</v>
      </c>
    </row>
    <row r="6846" spans="1:11" s="178" customFormat="1" ht="24" x14ac:dyDescent="0.25">
      <c r="A6846" s="220" t="s">
        <v>21970</v>
      </c>
      <c r="B6846" s="221" t="s">
        <v>23685</v>
      </c>
      <c r="C6846" s="203" t="s">
        <v>8470</v>
      </c>
      <c r="D6846" s="224" t="s">
        <v>22692</v>
      </c>
      <c r="E6846" s="223">
        <v>1221.1411800000001</v>
      </c>
      <c r="F6846" s="10"/>
      <c r="G6846" s="10">
        <f t="shared" si="460"/>
        <v>1221.1411800000001</v>
      </c>
      <c r="H6846" s="10">
        <f t="shared" si="461"/>
        <v>4884.5647200000003</v>
      </c>
      <c r="I6846" s="10">
        <f>VLOOKUP(C6846,KFT!C:F,3,FALSE)</f>
        <v>2396</v>
      </c>
      <c r="J6846" s="10">
        <f t="shared" si="462"/>
        <v>4792</v>
      </c>
      <c r="K6846" s="198">
        <f t="shared" si="463"/>
        <v>4884.5647200000003</v>
      </c>
    </row>
    <row r="6847" spans="1:11" s="178" customFormat="1" ht="24" x14ac:dyDescent="0.25">
      <c r="A6847" s="220" t="s">
        <v>21971</v>
      </c>
      <c r="B6847" s="221" t="s">
        <v>23685</v>
      </c>
      <c r="C6847" s="203" t="s">
        <v>8468</v>
      </c>
      <c r="D6847" s="224" t="s">
        <v>22693</v>
      </c>
      <c r="E6847" s="223">
        <v>4120.8578099999995</v>
      </c>
      <c r="F6847" s="10">
        <f>VLOOKUP(A6847,'EK-2-C-1'!B:D,3,FALSE)</f>
        <v>40</v>
      </c>
      <c r="G6847" s="10">
        <f t="shared" ref="G6847:G6904" si="464">((E6847*F6847)/100)+E6847</f>
        <v>5769.2009339999995</v>
      </c>
      <c r="H6847" s="10">
        <f t="shared" ref="H6847:H6904" si="465">G6847*4</f>
        <v>23076.803735999998</v>
      </c>
      <c r="I6847" s="10">
        <f>VLOOKUP(C6847,KFT!C:F,3,FALSE)</f>
        <v>6822</v>
      </c>
      <c r="J6847" s="10">
        <f t="shared" ref="J6847:J6904" si="466">I6847*2</f>
        <v>13644</v>
      </c>
      <c r="K6847" s="198">
        <f t="shared" ref="K6847:K6904" si="467">IF(H6847&gt;J6847,H6847,J6847)</f>
        <v>23076.803735999998</v>
      </c>
    </row>
    <row r="6848" spans="1:11" s="178" customFormat="1" x14ac:dyDescent="0.25">
      <c r="A6848" s="220" t="s">
        <v>21972</v>
      </c>
      <c r="B6848" s="221" t="s">
        <v>23685</v>
      </c>
      <c r="C6848" s="203" t="s">
        <v>8469</v>
      </c>
      <c r="D6848" s="224" t="s">
        <v>22694</v>
      </c>
      <c r="E6848" s="223">
        <v>4145.7875299999996</v>
      </c>
      <c r="F6848" s="10">
        <f>VLOOKUP(A6848,'EK-2-C-1'!B:D,3,FALSE)</f>
        <v>40</v>
      </c>
      <c r="G6848" s="10">
        <f t="shared" si="464"/>
        <v>5804.1025419999996</v>
      </c>
      <c r="H6848" s="10">
        <f t="shared" si="465"/>
        <v>23216.410167999999</v>
      </c>
      <c r="I6848" s="10">
        <f>VLOOKUP(C6848,KFT!C:F,3,FALSE)</f>
        <v>6864</v>
      </c>
      <c r="J6848" s="10">
        <f t="shared" si="466"/>
        <v>13728</v>
      </c>
      <c r="K6848" s="198">
        <f t="shared" si="467"/>
        <v>23216.410167999999</v>
      </c>
    </row>
    <row r="6849" spans="1:11" s="178" customFormat="1" x14ac:dyDescent="0.25">
      <c r="A6849" s="220" t="s">
        <v>21973</v>
      </c>
      <c r="B6849" s="221" t="s">
        <v>23685</v>
      </c>
      <c r="C6849" s="203" t="s">
        <v>4111</v>
      </c>
      <c r="D6849" s="224"/>
      <c r="E6849" s="223">
        <v>1353.2734399999999</v>
      </c>
      <c r="F6849" s="10"/>
      <c r="G6849" s="10">
        <f t="shared" si="464"/>
        <v>1353.2734399999999</v>
      </c>
      <c r="H6849" s="10">
        <f t="shared" si="465"/>
        <v>5413.0937599999997</v>
      </c>
      <c r="I6849" s="10">
        <f>VLOOKUP(C6849,KFT!C:F,3,FALSE)</f>
        <v>2240</v>
      </c>
      <c r="J6849" s="10">
        <f t="shared" si="466"/>
        <v>4480</v>
      </c>
      <c r="K6849" s="198">
        <f t="shared" si="467"/>
        <v>5413.0937599999997</v>
      </c>
    </row>
    <row r="6850" spans="1:11" s="178" customFormat="1" ht="24" x14ac:dyDescent="0.25">
      <c r="A6850" s="220" t="s">
        <v>21974</v>
      </c>
      <c r="B6850" s="221" t="s">
        <v>23685</v>
      </c>
      <c r="C6850" s="203" t="s">
        <v>22149</v>
      </c>
      <c r="D6850" s="224" t="s">
        <v>22695</v>
      </c>
      <c r="E6850" s="223">
        <v>7003.5078999999996</v>
      </c>
      <c r="F6850" s="10"/>
      <c r="G6850" s="10">
        <f t="shared" si="464"/>
        <v>7003.5078999999996</v>
      </c>
      <c r="H6850" s="10">
        <f t="shared" si="465"/>
        <v>28014.031599999998</v>
      </c>
      <c r="I6850" s="10">
        <f>VLOOKUP(C6850,KFT!C:F,3,FALSE)</f>
        <v>11594</v>
      </c>
      <c r="J6850" s="10">
        <f t="shared" si="466"/>
        <v>23188</v>
      </c>
      <c r="K6850" s="198">
        <f t="shared" si="467"/>
        <v>28014.031599999998</v>
      </c>
    </row>
    <row r="6851" spans="1:11" s="178" customFormat="1" x14ac:dyDescent="0.25">
      <c r="A6851" s="220" t="s">
        <v>21975</v>
      </c>
      <c r="B6851" s="221" t="s">
        <v>23685</v>
      </c>
      <c r="C6851" s="203" t="s">
        <v>4505</v>
      </c>
      <c r="D6851" s="233" t="s">
        <v>22696</v>
      </c>
      <c r="E6851" s="223">
        <v>5372.2716399999999</v>
      </c>
      <c r="F6851" s="10">
        <f>VLOOKUP(A6851,'EK-2-C-1'!B:D,3,FALSE)</f>
        <v>50</v>
      </c>
      <c r="G6851" s="10">
        <f t="shared" si="464"/>
        <v>8058.4074600000004</v>
      </c>
      <c r="H6851" s="10">
        <f t="shared" si="465"/>
        <v>32233.629840000001</v>
      </c>
      <c r="I6851" s="10">
        <f>VLOOKUP(C6851,KFT!C:F,3,FALSE)</f>
        <v>8894</v>
      </c>
      <c r="J6851" s="10">
        <f t="shared" si="466"/>
        <v>17788</v>
      </c>
      <c r="K6851" s="198">
        <f t="shared" si="467"/>
        <v>32233.629840000001</v>
      </c>
    </row>
    <row r="6852" spans="1:11" s="178" customFormat="1" x14ac:dyDescent="0.25">
      <c r="A6852" s="220" t="s">
        <v>21976</v>
      </c>
      <c r="B6852" s="221" t="s">
        <v>23685</v>
      </c>
      <c r="C6852" s="203" t="s">
        <v>4510</v>
      </c>
      <c r="D6852" s="233" t="s">
        <v>22696</v>
      </c>
      <c r="E6852" s="223">
        <v>5372.2716399999999</v>
      </c>
      <c r="F6852" s="10">
        <f>VLOOKUP(A6852,'EK-2-C-1'!B:D,3,FALSE)</f>
        <v>50</v>
      </c>
      <c r="G6852" s="10">
        <f t="shared" si="464"/>
        <v>8058.4074600000004</v>
      </c>
      <c r="H6852" s="10">
        <f t="shared" si="465"/>
        <v>32233.629840000001</v>
      </c>
      <c r="I6852" s="10">
        <f>VLOOKUP(C6852,KFT!C:F,3,FALSE)</f>
        <v>8894</v>
      </c>
      <c r="J6852" s="10">
        <f t="shared" si="466"/>
        <v>17788</v>
      </c>
      <c r="K6852" s="198">
        <f t="shared" si="467"/>
        <v>32233.629840000001</v>
      </c>
    </row>
    <row r="6853" spans="1:11" s="178" customFormat="1" ht="84" x14ac:dyDescent="0.25">
      <c r="A6853" s="220" t="s">
        <v>21977</v>
      </c>
      <c r="B6853" s="221" t="s">
        <v>23685</v>
      </c>
      <c r="C6853" s="203" t="s">
        <v>18933</v>
      </c>
      <c r="D6853" s="224" t="s">
        <v>22697</v>
      </c>
      <c r="E6853" s="223">
        <v>4476.8950099999993</v>
      </c>
      <c r="F6853" s="10"/>
      <c r="G6853" s="10">
        <f t="shared" si="464"/>
        <v>4476.8950099999993</v>
      </c>
      <c r="H6853" s="10">
        <f t="shared" si="465"/>
        <v>17907.580039999997</v>
      </c>
      <c r="I6853" s="10">
        <f>VLOOKUP(C6853,KFT!C:F,3,FALSE)</f>
        <v>8788</v>
      </c>
      <c r="J6853" s="10">
        <f t="shared" si="466"/>
        <v>17576</v>
      </c>
      <c r="K6853" s="198">
        <f t="shared" si="467"/>
        <v>17907.580039999997</v>
      </c>
    </row>
    <row r="6854" spans="1:11" s="178" customFormat="1" x14ac:dyDescent="0.25">
      <c r="A6854" s="220" t="s">
        <v>21978</v>
      </c>
      <c r="B6854" s="221" t="s">
        <v>23685</v>
      </c>
      <c r="C6854" s="203" t="s">
        <v>2778</v>
      </c>
      <c r="D6854" s="224" t="s">
        <v>22698</v>
      </c>
      <c r="E6854" s="223">
        <v>3296.6826899999996</v>
      </c>
      <c r="F6854" s="10"/>
      <c r="G6854" s="10">
        <f t="shared" si="464"/>
        <v>3296.6826899999996</v>
      </c>
      <c r="H6854" s="10">
        <f t="shared" si="465"/>
        <v>13186.730759999999</v>
      </c>
      <c r="I6854" s="10">
        <f>VLOOKUP(C6854,KFT!C:F,3,FALSE)</f>
        <v>5458</v>
      </c>
      <c r="J6854" s="10">
        <f t="shared" si="466"/>
        <v>10916</v>
      </c>
      <c r="K6854" s="198">
        <f t="shared" si="467"/>
        <v>13186.730759999999</v>
      </c>
    </row>
    <row r="6855" spans="1:11" s="178" customFormat="1" x14ac:dyDescent="0.25">
      <c r="A6855" s="220" t="s">
        <v>21979</v>
      </c>
      <c r="B6855" s="221" t="s">
        <v>23685</v>
      </c>
      <c r="C6855" s="203" t="s">
        <v>2779</v>
      </c>
      <c r="D6855" s="224" t="s">
        <v>22699</v>
      </c>
      <c r="E6855" s="223">
        <v>7554.7251200000001</v>
      </c>
      <c r="F6855" s="10"/>
      <c r="G6855" s="10">
        <f t="shared" si="464"/>
        <v>7554.7251200000001</v>
      </c>
      <c r="H6855" s="10">
        <f t="shared" si="465"/>
        <v>30218.90048</v>
      </c>
      <c r="I6855" s="10">
        <f>VLOOKUP(C6855,KFT!C:F,3,FALSE)</f>
        <v>12506</v>
      </c>
      <c r="J6855" s="10">
        <f t="shared" si="466"/>
        <v>25012</v>
      </c>
      <c r="K6855" s="198">
        <f t="shared" si="467"/>
        <v>30218.90048</v>
      </c>
    </row>
    <row r="6856" spans="1:11" s="178" customFormat="1" x14ac:dyDescent="0.25">
      <c r="A6856" s="220" t="s">
        <v>21980</v>
      </c>
      <c r="B6856" s="221" t="s">
        <v>23685</v>
      </c>
      <c r="C6856" s="203" t="s">
        <v>24654</v>
      </c>
      <c r="D6856" s="224" t="s">
        <v>22700</v>
      </c>
      <c r="E6856" s="223">
        <v>8306.1509999999998</v>
      </c>
      <c r="F6856" s="10"/>
      <c r="G6856" s="10">
        <f t="shared" si="464"/>
        <v>8306.1509999999998</v>
      </c>
      <c r="H6856" s="10">
        <f t="shared" si="465"/>
        <v>33224.603999999999</v>
      </c>
      <c r="I6856" s="10">
        <f>VLOOKUP(C6856,KFT!C:F,3,FALSE)</f>
        <v>13750</v>
      </c>
      <c r="J6856" s="10">
        <f t="shared" si="466"/>
        <v>27500</v>
      </c>
      <c r="K6856" s="198">
        <f t="shared" si="467"/>
        <v>33224.603999999999</v>
      </c>
    </row>
    <row r="6857" spans="1:11" s="178" customFormat="1" x14ac:dyDescent="0.25">
      <c r="A6857" s="220" t="s">
        <v>21981</v>
      </c>
      <c r="B6857" s="221" t="s">
        <v>23685</v>
      </c>
      <c r="C6857" s="203" t="s">
        <v>2780</v>
      </c>
      <c r="D6857" s="224" t="s">
        <v>22701</v>
      </c>
      <c r="E6857" s="223">
        <v>839.61684000000002</v>
      </c>
      <c r="F6857" s="10"/>
      <c r="G6857" s="10">
        <f t="shared" si="464"/>
        <v>839.61684000000002</v>
      </c>
      <c r="H6857" s="10">
        <f t="shared" si="465"/>
        <v>3358.4673600000001</v>
      </c>
      <c r="I6857" s="10">
        <f>VLOOKUP(C6857,KFT!C:F,3,FALSE)</f>
        <v>1390</v>
      </c>
      <c r="J6857" s="10">
        <f t="shared" si="466"/>
        <v>2780</v>
      </c>
      <c r="K6857" s="198">
        <f t="shared" si="467"/>
        <v>3358.4673600000001</v>
      </c>
    </row>
    <row r="6858" spans="1:11" s="178" customFormat="1" x14ac:dyDescent="0.25">
      <c r="A6858" s="220" t="s">
        <v>21982</v>
      </c>
      <c r="B6858" s="221" t="s">
        <v>23685</v>
      </c>
      <c r="C6858" s="203" t="s">
        <v>2782</v>
      </c>
      <c r="D6858" s="224" t="s">
        <v>22694</v>
      </c>
      <c r="E6858" s="223">
        <v>3052.7224900000001</v>
      </c>
      <c r="F6858" s="10"/>
      <c r="G6858" s="10">
        <f t="shared" si="464"/>
        <v>3052.7224900000001</v>
      </c>
      <c r="H6858" s="10">
        <f t="shared" si="465"/>
        <v>12210.88996</v>
      </c>
      <c r="I6858" s="10">
        <f>VLOOKUP(C6858,KFT!C:F,3,FALSE)</f>
        <v>5054</v>
      </c>
      <c r="J6858" s="10">
        <f t="shared" si="466"/>
        <v>10108</v>
      </c>
      <c r="K6858" s="198">
        <f t="shared" si="467"/>
        <v>12210.88996</v>
      </c>
    </row>
    <row r="6859" spans="1:11" s="178" customFormat="1" x14ac:dyDescent="0.25">
      <c r="A6859" s="220" t="s">
        <v>21983</v>
      </c>
      <c r="B6859" s="221" t="s">
        <v>23685</v>
      </c>
      <c r="C6859" s="203" t="s">
        <v>2783</v>
      </c>
      <c r="D6859" s="224" t="s">
        <v>22694</v>
      </c>
      <c r="E6859" s="223">
        <v>4145.7875299999996</v>
      </c>
      <c r="F6859" s="10">
        <f>VLOOKUP(A6859,'EK-2-C-1'!B:D,3,FALSE)</f>
        <v>40</v>
      </c>
      <c r="G6859" s="10">
        <f t="shared" si="464"/>
        <v>5804.1025419999996</v>
      </c>
      <c r="H6859" s="10">
        <f t="shared" si="465"/>
        <v>23216.410167999999</v>
      </c>
      <c r="I6859" s="10">
        <f>VLOOKUP(C6859,KFT!C:F,3,FALSE)</f>
        <v>6864</v>
      </c>
      <c r="J6859" s="10">
        <f t="shared" si="466"/>
        <v>13728</v>
      </c>
      <c r="K6859" s="198">
        <f t="shared" si="467"/>
        <v>23216.410167999999</v>
      </c>
    </row>
    <row r="6860" spans="1:11" s="178" customFormat="1" x14ac:dyDescent="0.25">
      <c r="A6860" s="220" t="s">
        <v>21984</v>
      </c>
      <c r="B6860" s="221" t="s">
        <v>23685</v>
      </c>
      <c r="C6860" s="203" t="s">
        <v>2784</v>
      </c>
      <c r="D6860" s="224" t="s">
        <v>22694</v>
      </c>
      <c r="E6860" s="223">
        <v>4145.7875299999996</v>
      </c>
      <c r="F6860" s="10"/>
      <c r="G6860" s="10">
        <f t="shared" si="464"/>
        <v>4145.7875299999996</v>
      </c>
      <c r="H6860" s="10">
        <f t="shared" si="465"/>
        <v>16583.150119999998</v>
      </c>
      <c r="I6860" s="10">
        <f>VLOOKUP(C6860,KFT!C:F,3,FALSE)</f>
        <v>6864</v>
      </c>
      <c r="J6860" s="10">
        <f t="shared" si="466"/>
        <v>13728</v>
      </c>
      <c r="K6860" s="198">
        <f t="shared" si="467"/>
        <v>16583.150119999998</v>
      </c>
    </row>
    <row r="6861" spans="1:11" s="178" customFormat="1" x14ac:dyDescent="0.25">
      <c r="A6861" s="220" t="s">
        <v>21985</v>
      </c>
      <c r="B6861" s="221" t="s">
        <v>23685</v>
      </c>
      <c r="C6861" s="203" t="s">
        <v>2785</v>
      </c>
      <c r="D6861" s="224" t="s">
        <v>22694</v>
      </c>
      <c r="E6861" s="223">
        <v>4876.1144700000004</v>
      </c>
      <c r="F6861" s="10">
        <f>VLOOKUP(A6861,'EK-2-C-1'!B:D,3,FALSE)</f>
        <v>40</v>
      </c>
      <c r="G6861" s="10">
        <f t="shared" si="464"/>
        <v>6826.5602580000004</v>
      </c>
      <c r="H6861" s="10">
        <f t="shared" si="465"/>
        <v>27306.241032000002</v>
      </c>
      <c r="I6861" s="10">
        <f>VLOOKUP(C6861,KFT!C:F,3,FALSE)</f>
        <v>8072</v>
      </c>
      <c r="J6861" s="10">
        <f t="shared" si="466"/>
        <v>16144</v>
      </c>
      <c r="K6861" s="198">
        <f t="shared" si="467"/>
        <v>27306.241032000002</v>
      </c>
    </row>
    <row r="6862" spans="1:11" s="178" customFormat="1" ht="24" x14ac:dyDescent="0.25">
      <c r="A6862" s="220" t="s">
        <v>21986</v>
      </c>
      <c r="B6862" s="221" t="s">
        <v>23685</v>
      </c>
      <c r="C6862" s="203" t="s">
        <v>2786</v>
      </c>
      <c r="D6862" s="224" t="s">
        <v>22702</v>
      </c>
      <c r="E6862" s="223">
        <v>3247.88472</v>
      </c>
      <c r="F6862" s="10">
        <f>VLOOKUP(A6862,'EK-2-C-1'!B:D,3,FALSE)</f>
        <v>50</v>
      </c>
      <c r="G6862" s="10">
        <f t="shared" si="464"/>
        <v>4871.82708</v>
      </c>
      <c r="H6862" s="10">
        <f t="shared" si="465"/>
        <v>19487.30832</v>
      </c>
      <c r="I6862" s="10">
        <f>VLOOKUP(C6862,KFT!C:F,3,FALSE)</f>
        <v>5376</v>
      </c>
      <c r="J6862" s="10">
        <f t="shared" si="466"/>
        <v>10752</v>
      </c>
      <c r="K6862" s="198">
        <f t="shared" si="467"/>
        <v>19487.30832</v>
      </c>
    </row>
    <row r="6863" spans="1:11" s="178" customFormat="1" ht="24" x14ac:dyDescent="0.25">
      <c r="A6863" s="220" t="s">
        <v>21987</v>
      </c>
      <c r="B6863" s="221" t="s">
        <v>23685</v>
      </c>
      <c r="C6863" s="203" t="s">
        <v>2787</v>
      </c>
      <c r="D6863" s="224" t="s">
        <v>22702</v>
      </c>
      <c r="E6863" s="223">
        <v>3731.20937</v>
      </c>
      <c r="F6863" s="10">
        <f>VLOOKUP(A6863,'EK-2-C-1'!B:D,3,FALSE)</f>
        <v>50</v>
      </c>
      <c r="G6863" s="10">
        <f t="shared" si="464"/>
        <v>5596.8140549999998</v>
      </c>
      <c r="H6863" s="10">
        <f t="shared" si="465"/>
        <v>22387.256219999999</v>
      </c>
      <c r="I6863" s="10">
        <f>VLOOKUP(C6863,KFT!C:F,3,FALSE)</f>
        <v>6176</v>
      </c>
      <c r="J6863" s="10">
        <f t="shared" si="466"/>
        <v>12352</v>
      </c>
      <c r="K6863" s="198">
        <f t="shared" si="467"/>
        <v>22387.256219999999</v>
      </c>
    </row>
    <row r="6864" spans="1:11" s="178" customFormat="1" ht="24" x14ac:dyDescent="0.25">
      <c r="A6864" s="220" t="s">
        <v>21988</v>
      </c>
      <c r="B6864" s="221" t="s">
        <v>23685</v>
      </c>
      <c r="C6864" s="203" t="s">
        <v>2788</v>
      </c>
      <c r="D6864" s="224" t="s">
        <v>23742</v>
      </c>
      <c r="E6864" s="223">
        <v>3571.54412</v>
      </c>
      <c r="F6864" s="10">
        <f>VLOOKUP(A6864,'EK-2-C-1'!B:D,3,FALSE)</f>
        <v>50</v>
      </c>
      <c r="G6864" s="10">
        <f t="shared" si="464"/>
        <v>5357.3161799999998</v>
      </c>
      <c r="H6864" s="10">
        <f t="shared" si="465"/>
        <v>21429.264719999999</v>
      </c>
      <c r="I6864" s="10">
        <f>VLOOKUP(C6864,KFT!C:F,3,FALSE)</f>
        <v>5912</v>
      </c>
      <c r="J6864" s="10">
        <f t="shared" si="466"/>
        <v>11824</v>
      </c>
      <c r="K6864" s="198">
        <f t="shared" si="467"/>
        <v>21429.264719999999</v>
      </c>
    </row>
    <row r="6865" spans="1:11" s="178" customFormat="1" ht="24" x14ac:dyDescent="0.25">
      <c r="A6865" s="220" t="s">
        <v>21989</v>
      </c>
      <c r="B6865" s="221" t="s">
        <v>23685</v>
      </c>
      <c r="C6865" s="203" t="s">
        <v>2789</v>
      </c>
      <c r="D6865" s="224" t="s">
        <v>22703</v>
      </c>
      <c r="E6865" s="223">
        <v>3608.7608</v>
      </c>
      <c r="F6865" s="10"/>
      <c r="G6865" s="10">
        <f t="shared" si="464"/>
        <v>3608.7608</v>
      </c>
      <c r="H6865" s="10">
        <f t="shared" si="465"/>
        <v>14435.0432</v>
      </c>
      <c r="I6865" s="10">
        <f>VLOOKUP(C6865,KFT!C:F,3,FALSE)</f>
        <v>5974</v>
      </c>
      <c r="J6865" s="10">
        <f t="shared" si="466"/>
        <v>11948</v>
      </c>
      <c r="K6865" s="198">
        <f t="shared" si="467"/>
        <v>14435.0432</v>
      </c>
    </row>
    <row r="6866" spans="1:11" s="178" customFormat="1" x14ac:dyDescent="0.25">
      <c r="A6866" s="220" t="s">
        <v>21990</v>
      </c>
      <c r="B6866" s="221" t="s">
        <v>23685</v>
      </c>
      <c r="C6866" s="203" t="s">
        <v>2790</v>
      </c>
      <c r="D6866" s="224" t="s">
        <v>23709</v>
      </c>
      <c r="E6866" s="223">
        <v>3973.9420599999999</v>
      </c>
      <c r="F6866" s="10"/>
      <c r="G6866" s="10">
        <f t="shared" si="464"/>
        <v>3973.9420599999999</v>
      </c>
      <c r="H6866" s="10">
        <f t="shared" si="465"/>
        <v>15895.768239999999</v>
      </c>
      <c r="I6866" s="10">
        <f>VLOOKUP(C6866,KFT!C:F,3,FALSE)</f>
        <v>6578</v>
      </c>
      <c r="J6866" s="10">
        <f t="shared" si="466"/>
        <v>13156</v>
      </c>
      <c r="K6866" s="198">
        <f t="shared" si="467"/>
        <v>15895.768239999999</v>
      </c>
    </row>
    <row r="6867" spans="1:11" s="178" customFormat="1" x14ac:dyDescent="0.25">
      <c r="A6867" s="220" t="s">
        <v>21991</v>
      </c>
      <c r="B6867" s="221" t="s">
        <v>23685</v>
      </c>
      <c r="C6867" s="203" t="s">
        <v>2791</v>
      </c>
      <c r="D6867" s="224" t="s">
        <v>22704</v>
      </c>
      <c r="E6867" s="223">
        <v>2930.4221699999998</v>
      </c>
      <c r="F6867" s="10"/>
      <c r="G6867" s="10">
        <f t="shared" si="464"/>
        <v>2930.4221699999998</v>
      </c>
      <c r="H6867" s="10">
        <f t="shared" si="465"/>
        <v>11721.688679999999</v>
      </c>
      <c r="I6867" s="10">
        <f>VLOOKUP(C6867,KFT!C:F,3,FALSE)</f>
        <v>4852</v>
      </c>
      <c r="J6867" s="10">
        <f t="shared" si="466"/>
        <v>9704</v>
      </c>
      <c r="K6867" s="198">
        <f t="shared" si="467"/>
        <v>11721.688679999999</v>
      </c>
    </row>
    <row r="6868" spans="1:11" s="178" customFormat="1" ht="24" x14ac:dyDescent="0.25">
      <c r="A6868" s="220" t="s">
        <v>21992</v>
      </c>
      <c r="B6868" s="221" t="s">
        <v>23685</v>
      </c>
      <c r="C6868" s="203" t="s">
        <v>2792</v>
      </c>
      <c r="D6868" s="224" t="s">
        <v>23853</v>
      </c>
      <c r="E6868" s="223">
        <v>3731.20937</v>
      </c>
      <c r="F6868" s="10">
        <f>VLOOKUP(A6868,'EK-2-C-1'!B:D,3,FALSE)</f>
        <v>40</v>
      </c>
      <c r="G6868" s="10">
        <f t="shared" si="464"/>
        <v>5223.6931180000001</v>
      </c>
      <c r="H6868" s="10">
        <f t="shared" si="465"/>
        <v>20894.772472000001</v>
      </c>
      <c r="I6868" s="10">
        <f>VLOOKUP(C6868,KFT!C:F,3,FALSE)</f>
        <v>6176</v>
      </c>
      <c r="J6868" s="10">
        <f t="shared" si="466"/>
        <v>12352</v>
      </c>
      <c r="K6868" s="198">
        <f t="shared" si="467"/>
        <v>20894.772472000001</v>
      </c>
    </row>
    <row r="6869" spans="1:11" s="178" customFormat="1" ht="24" x14ac:dyDescent="0.25">
      <c r="A6869" s="220" t="s">
        <v>21993</v>
      </c>
      <c r="B6869" s="221" t="s">
        <v>23685</v>
      </c>
      <c r="C6869" s="203" t="s">
        <v>24656</v>
      </c>
      <c r="D6869" s="224" t="s">
        <v>23853</v>
      </c>
      <c r="E6869" s="223">
        <v>3205.2005800000002</v>
      </c>
      <c r="F6869" s="10"/>
      <c r="G6869" s="10">
        <f t="shared" si="464"/>
        <v>3205.2005800000002</v>
      </c>
      <c r="H6869" s="10">
        <f t="shared" si="465"/>
        <v>12820.802320000001</v>
      </c>
      <c r="I6869" s="10">
        <f>VLOOKUP(C6869,KFT!C:F,3,FALSE)</f>
        <v>5306</v>
      </c>
      <c r="J6869" s="10">
        <f t="shared" si="466"/>
        <v>10612</v>
      </c>
      <c r="K6869" s="198">
        <f t="shared" si="467"/>
        <v>12820.802320000001</v>
      </c>
    </row>
    <row r="6870" spans="1:11" s="178" customFormat="1" ht="24" x14ac:dyDescent="0.25">
      <c r="A6870" s="220" t="s">
        <v>21994</v>
      </c>
      <c r="B6870" s="221" t="s">
        <v>23685</v>
      </c>
      <c r="C6870" s="203" t="s">
        <v>24657</v>
      </c>
      <c r="D6870" s="224" t="s">
        <v>23853</v>
      </c>
      <c r="E6870" s="223">
        <v>4426.2112999999999</v>
      </c>
      <c r="F6870" s="10"/>
      <c r="G6870" s="10">
        <f t="shared" si="464"/>
        <v>4426.2112999999999</v>
      </c>
      <c r="H6870" s="10">
        <f t="shared" si="465"/>
        <v>17704.8452</v>
      </c>
      <c r="I6870" s="10">
        <f>VLOOKUP(C6870,KFT!C:F,3,FALSE)</f>
        <v>7328</v>
      </c>
      <c r="J6870" s="10">
        <f t="shared" si="466"/>
        <v>14656</v>
      </c>
      <c r="K6870" s="198">
        <f t="shared" si="467"/>
        <v>17704.8452</v>
      </c>
    </row>
    <row r="6871" spans="1:11" s="178" customFormat="1" ht="36" x14ac:dyDescent="0.25">
      <c r="A6871" s="220" t="s">
        <v>21995</v>
      </c>
      <c r="B6871" s="221" t="s">
        <v>23685</v>
      </c>
      <c r="C6871" s="203" t="s">
        <v>2795</v>
      </c>
      <c r="D6871" s="224" t="s">
        <v>23856</v>
      </c>
      <c r="E6871" s="223">
        <v>5950.1679299999996</v>
      </c>
      <c r="F6871" s="10">
        <f>VLOOKUP(A6871,'EK-2-C-1'!B:D,3,FALSE)</f>
        <v>40</v>
      </c>
      <c r="G6871" s="10">
        <f t="shared" si="464"/>
        <v>8330.2351019999987</v>
      </c>
      <c r="H6871" s="10">
        <f t="shared" si="465"/>
        <v>33320.940407999995</v>
      </c>
      <c r="I6871" s="10">
        <f>VLOOKUP(C6871,KFT!C:F,3,FALSE)</f>
        <v>9850</v>
      </c>
      <c r="J6871" s="10">
        <f t="shared" si="466"/>
        <v>19700</v>
      </c>
      <c r="K6871" s="198">
        <f t="shared" si="467"/>
        <v>33320.940407999995</v>
      </c>
    </row>
    <row r="6872" spans="1:11" s="178" customFormat="1" ht="36" x14ac:dyDescent="0.25">
      <c r="A6872" s="220" t="s">
        <v>21996</v>
      </c>
      <c r="B6872" s="221" t="s">
        <v>23685</v>
      </c>
      <c r="C6872" s="203" t="s">
        <v>23854</v>
      </c>
      <c r="D6872" s="224" t="s">
        <v>23855</v>
      </c>
      <c r="E6872" s="223">
        <v>5647.2220199999992</v>
      </c>
      <c r="F6872" s="10">
        <f>VLOOKUP(A6872,'EK-2-C-1'!B:D,3,FALSE)</f>
        <v>40</v>
      </c>
      <c r="G6872" s="10">
        <f t="shared" si="464"/>
        <v>7906.1108279999989</v>
      </c>
      <c r="H6872" s="10">
        <f t="shared" si="465"/>
        <v>31624.443311999996</v>
      </c>
      <c r="I6872" s="10">
        <f>VLOOKUP(C6872,KFT!C:F,3,FALSE)</f>
        <v>9348</v>
      </c>
      <c r="J6872" s="10">
        <f t="shared" si="466"/>
        <v>18696</v>
      </c>
      <c r="K6872" s="198">
        <f t="shared" si="467"/>
        <v>31624.443311999996</v>
      </c>
    </row>
    <row r="6873" spans="1:11" s="178" customFormat="1" x14ac:dyDescent="0.25">
      <c r="A6873" s="220" t="s">
        <v>21997</v>
      </c>
      <c r="B6873" s="221" t="s">
        <v>23685</v>
      </c>
      <c r="C6873" s="203" t="s">
        <v>24652</v>
      </c>
      <c r="D6873" s="224" t="s">
        <v>22606</v>
      </c>
      <c r="E6873" s="223">
        <v>4717.1667499999994</v>
      </c>
      <c r="F6873" s="10">
        <f>VLOOKUP(A6873,'EK-2-C-1'!B:D,3,FALSE)</f>
        <v>40</v>
      </c>
      <c r="G6873" s="10">
        <f t="shared" si="464"/>
        <v>6604.033449999999</v>
      </c>
      <c r="H6873" s="10">
        <f t="shared" si="465"/>
        <v>26416.133799999996</v>
      </c>
      <c r="I6873" s="10">
        <f>VLOOKUP(C6873,KFT!C:F,3,FALSE)</f>
        <v>7808</v>
      </c>
      <c r="J6873" s="10">
        <f t="shared" si="466"/>
        <v>15616</v>
      </c>
      <c r="K6873" s="198">
        <f t="shared" si="467"/>
        <v>26416.133799999996</v>
      </c>
    </row>
    <row r="6874" spans="1:11" s="178" customFormat="1" x14ac:dyDescent="0.25">
      <c r="A6874" s="220" t="s">
        <v>21998</v>
      </c>
      <c r="B6874" s="221" t="s">
        <v>23685</v>
      </c>
      <c r="C6874" s="203" t="s">
        <v>2798</v>
      </c>
      <c r="D6874" s="224" t="s">
        <v>23850</v>
      </c>
      <c r="E6874" s="223">
        <v>5855.3057200000003</v>
      </c>
      <c r="F6874" s="10">
        <f>VLOOKUP(A6874,'EK-2-C-1'!B:D,3,FALSE)</f>
        <v>40</v>
      </c>
      <c r="G6874" s="10">
        <f t="shared" si="464"/>
        <v>8197.4280080000008</v>
      </c>
      <c r="H6874" s="10">
        <f t="shared" si="465"/>
        <v>32789.712032000003</v>
      </c>
      <c r="I6874" s="10">
        <f>VLOOKUP(C6874,KFT!C:F,3,FALSE)</f>
        <v>9692</v>
      </c>
      <c r="J6874" s="10">
        <f t="shared" si="466"/>
        <v>19384</v>
      </c>
      <c r="K6874" s="198">
        <f t="shared" si="467"/>
        <v>32789.712032000003</v>
      </c>
    </row>
    <row r="6875" spans="1:11" s="178" customFormat="1" x14ac:dyDescent="0.25">
      <c r="A6875" s="220" t="s">
        <v>21999</v>
      </c>
      <c r="B6875" s="221" t="s">
        <v>23685</v>
      </c>
      <c r="C6875" s="203" t="s">
        <v>2799</v>
      </c>
      <c r="D6875" s="224" t="s">
        <v>23850</v>
      </c>
      <c r="E6875" s="223">
        <v>6043.9983199999997</v>
      </c>
      <c r="F6875" s="10">
        <f>VLOOKUP(A6875,'EK-2-C-1'!B:D,3,FALSE)</f>
        <v>40</v>
      </c>
      <c r="G6875" s="10">
        <f t="shared" si="464"/>
        <v>8461.597647999999</v>
      </c>
      <c r="H6875" s="10">
        <f t="shared" si="465"/>
        <v>33846.390591999996</v>
      </c>
      <c r="I6875" s="10">
        <f>VLOOKUP(C6875,KFT!C:F,3,FALSE)</f>
        <v>10004</v>
      </c>
      <c r="J6875" s="10">
        <f t="shared" si="466"/>
        <v>20008</v>
      </c>
      <c r="K6875" s="198">
        <f t="shared" si="467"/>
        <v>33846.390591999996</v>
      </c>
    </row>
    <row r="6876" spans="1:11" s="178" customFormat="1" x14ac:dyDescent="0.25">
      <c r="A6876" s="220" t="s">
        <v>22000</v>
      </c>
      <c r="B6876" s="221" t="s">
        <v>23685</v>
      </c>
      <c r="C6876" s="203" t="s">
        <v>2800</v>
      </c>
      <c r="D6876" s="224" t="s">
        <v>23850</v>
      </c>
      <c r="E6876" s="223">
        <v>4532.8623499999994</v>
      </c>
      <c r="F6876" s="10">
        <f>VLOOKUP(A6876,'EK-2-C-1'!B:D,3,FALSE)</f>
        <v>40</v>
      </c>
      <c r="G6876" s="10">
        <f t="shared" si="464"/>
        <v>6346.0072899999996</v>
      </c>
      <c r="H6876" s="10">
        <f t="shared" si="465"/>
        <v>25384.029159999998</v>
      </c>
      <c r="I6876" s="10">
        <f>VLOOKUP(C6876,KFT!C:F,3,FALSE)</f>
        <v>7504</v>
      </c>
      <c r="J6876" s="10">
        <f t="shared" si="466"/>
        <v>15008</v>
      </c>
      <c r="K6876" s="198">
        <f t="shared" si="467"/>
        <v>25384.029159999998</v>
      </c>
    </row>
    <row r="6877" spans="1:11" s="178" customFormat="1" x14ac:dyDescent="0.25">
      <c r="A6877" s="220" t="s">
        <v>22001</v>
      </c>
      <c r="B6877" s="221" t="s">
        <v>23685</v>
      </c>
      <c r="C6877" s="203" t="s">
        <v>2802</v>
      </c>
      <c r="D6877" s="224" t="s">
        <v>22705</v>
      </c>
      <c r="E6877" s="223">
        <v>1305.0388199999998</v>
      </c>
      <c r="F6877" s="10"/>
      <c r="G6877" s="10">
        <f t="shared" si="464"/>
        <v>1305.0388199999998</v>
      </c>
      <c r="H6877" s="10">
        <f t="shared" si="465"/>
        <v>5220.155279999999</v>
      </c>
      <c r="I6877" s="10">
        <f>VLOOKUP(C6877,KFT!C:F,3,FALSE)</f>
        <v>2162</v>
      </c>
      <c r="J6877" s="10">
        <f t="shared" si="466"/>
        <v>4324</v>
      </c>
      <c r="K6877" s="198">
        <f t="shared" si="467"/>
        <v>5220.155279999999</v>
      </c>
    </row>
    <row r="6878" spans="1:11" s="178" customFormat="1" x14ac:dyDescent="0.25">
      <c r="A6878" s="220" t="s">
        <v>22002</v>
      </c>
      <c r="B6878" s="221" t="s">
        <v>23685</v>
      </c>
      <c r="C6878" s="203" t="s">
        <v>2803</v>
      </c>
      <c r="D6878" s="224"/>
      <c r="E6878" s="223">
        <v>458.02726999999999</v>
      </c>
      <c r="F6878" s="10"/>
      <c r="G6878" s="10">
        <f t="shared" si="464"/>
        <v>458.02726999999999</v>
      </c>
      <c r="H6878" s="10">
        <f t="shared" si="465"/>
        <v>1832.1090799999999</v>
      </c>
      <c r="I6878" s="10">
        <f>VLOOKUP(C6878,KFT!C:F,3,FALSE)</f>
        <v>760</v>
      </c>
      <c r="J6878" s="10">
        <f t="shared" si="466"/>
        <v>1520</v>
      </c>
      <c r="K6878" s="198">
        <f t="shared" si="467"/>
        <v>1832.1090799999999</v>
      </c>
    </row>
    <row r="6879" spans="1:11" s="178" customFormat="1" ht="24" x14ac:dyDescent="0.25">
      <c r="A6879" s="220" t="s">
        <v>22003</v>
      </c>
      <c r="B6879" s="221" t="s">
        <v>23685</v>
      </c>
      <c r="C6879" s="203" t="s">
        <v>24690</v>
      </c>
      <c r="D6879" s="224" t="s">
        <v>23708</v>
      </c>
      <c r="E6879" s="223">
        <v>4579.0866999999998</v>
      </c>
      <c r="F6879" s="10"/>
      <c r="G6879" s="10">
        <f t="shared" si="464"/>
        <v>4579.0866999999998</v>
      </c>
      <c r="H6879" s="10">
        <f t="shared" si="465"/>
        <v>18316.346799999999</v>
      </c>
      <c r="I6879" s="10">
        <f>VLOOKUP(C6879,KFT!C:F,3,FALSE)</f>
        <v>7580</v>
      </c>
      <c r="J6879" s="10">
        <f t="shared" si="466"/>
        <v>15160</v>
      </c>
      <c r="K6879" s="198">
        <f t="shared" si="467"/>
        <v>18316.346799999999</v>
      </c>
    </row>
    <row r="6880" spans="1:11" s="178" customFormat="1" ht="24" x14ac:dyDescent="0.25">
      <c r="A6880" s="220" t="s">
        <v>22004</v>
      </c>
      <c r="B6880" s="221" t="s">
        <v>23685</v>
      </c>
      <c r="C6880" s="203" t="s">
        <v>24523</v>
      </c>
      <c r="D6880" s="224" t="s">
        <v>23803</v>
      </c>
      <c r="E6880" s="223">
        <v>4579.0866999999998</v>
      </c>
      <c r="F6880" s="10"/>
      <c r="G6880" s="10">
        <f t="shared" si="464"/>
        <v>4579.0866999999998</v>
      </c>
      <c r="H6880" s="10">
        <f t="shared" si="465"/>
        <v>18316.346799999999</v>
      </c>
      <c r="I6880" s="10">
        <f>VLOOKUP(C6880,KFT!C:F,3,FALSE)</f>
        <v>7580</v>
      </c>
      <c r="J6880" s="10">
        <f t="shared" si="466"/>
        <v>15160</v>
      </c>
      <c r="K6880" s="198">
        <f t="shared" si="467"/>
        <v>18316.346799999999</v>
      </c>
    </row>
    <row r="6881" spans="1:11" s="178" customFormat="1" ht="24" x14ac:dyDescent="0.25">
      <c r="A6881" s="220" t="s">
        <v>22005</v>
      </c>
      <c r="B6881" s="221" t="s">
        <v>23685</v>
      </c>
      <c r="C6881" s="203" t="s">
        <v>2806</v>
      </c>
      <c r="D6881" s="224" t="s">
        <v>23708</v>
      </c>
      <c r="E6881" s="223">
        <v>4407.1522800000002</v>
      </c>
      <c r="F6881" s="10"/>
      <c r="G6881" s="10">
        <f t="shared" si="464"/>
        <v>4407.1522800000002</v>
      </c>
      <c r="H6881" s="10">
        <f t="shared" si="465"/>
        <v>17628.609120000001</v>
      </c>
      <c r="I6881" s="10">
        <f>VLOOKUP(C6881,KFT!C:F,3,FALSE)</f>
        <v>7296</v>
      </c>
      <c r="J6881" s="10">
        <f t="shared" si="466"/>
        <v>14592</v>
      </c>
      <c r="K6881" s="198">
        <f t="shared" si="467"/>
        <v>17628.609120000001</v>
      </c>
    </row>
    <row r="6882" spans="1:11" s="178" customFormat="1" ht="24" x14ac:dyDescent="0.25">
      <c r="A6882" s="220" t="s">
        <v>22006</v>
      </c>
      <c r="B6882" s="221" t="s">
        <v>23685</v>
      </c>
      <c r="C6882" s="203" t="s">
        <v>2807</v>
      </c>
      <c r="D6882" s="224" t="s">
        <v>23804</v>
      </c>
      <c r="E6882" s="223">
        <v>4407.1522800000002</v>
      </c>
      <c r="F6882" s="10"/>
      <c r="G6882" s="10">
        <f t="shared" si="464"/>
        <v>4407.1522800000002</v>
      </c>
      <c r="H6882" s="10">
        <f t="shared" si="465"/>
        <v>17628.609120000001</v>
      </c>
      <c r="I6882" s="10">
        <f>VLOOKUP(C6882,KFT!C:F,3,FALSE)</f>
        <v>7296</v>
      </c>
      <c r="J6882" s="10">
        <f t="shared" si="466"/>
        <v>14592</v>
      </c>
      <c r="K6882" s="198">
        <f t="shared" si="467"/>
        <v>17628.609120000001</v>
      </c>
    </row>
    <row r="6883" spans="1:11" s="178" customFormat="1" ht="24" x14ac:dyDescent="0.25">
      <c r="A6883" s="220" t="s">
        <v>22007</v>
      </c>
      <c r="B6883" s="221" t="s">
        <v>23685</v>
      </c>
      <c r="C6883" s="203" t="s">
        <v>2808</v>
      </c>
      <c r="D6883" s="224" t="s">
        <v>23708</v>
      </c>
      <c r="E6883" s="223">
        <v>3780.6062700000002</v>
      </c>
      <c r="F6883" s="10"/>
      <c r="G6883" s="10">
        <f t="shared" si="464"/>
        <v>3780.6062700000002</v>
      </c>
      <c r="H6883" s="10">
        <f t="shared" si="465"/>
        <v>15122.425080000001</v>
      </c>
      <c r="I6883" s="10">
        <f>VLOOKUP(C6883,KFT!C:F,3,FALSE)</f>
        <v>6258</v>
      </c>
      <c r="J6883" s="10">
        <f t="shared" si="466"/>
        <v>12516</v>
      </c>
      <c r="K6883" s="198">
        <f t="shared" si="467"/>
        <v>15122.425080000001</v>
      </c>
    </row>
    <row r="6884" spans="1:11" s="178" customFormat="1" ht="24" x14ac:dyDescent="0.25">
      <c r="A6884" s="220" t="s">
        <v>22008</v>
      </c>
      <c r="B6884" s="221" t="s">
        <v>23685</v>
      </c>
      <c r="C6884" s="203" t="s">
        <v>2809</v>
      </c>
      <c r="D6884" s="224" t="s">
        <v>23862</v>
      </c>
      <c r="E6884" s="223">
        <v>3357.67274</v>
      </c>
      <c r="F6884" s="10"/>
      <c r="G6884" s="10">
        <f t="shared" si="464"/>
        <v>3357.67274</v>
      </c>
      <c r="H6884" s="10">
        <f t="shared" si="465"/>
        <v>13430.69096</v>
      </c>
      <c r="I6884" s="10">
        <f>VLOOKUP(C6884,KFT!C:F,3,FALSE)</f>
        <v>5558</v>
      </c>
      <c r="J6884" s="10">
        <f t="shared" si="466"/>
        <v>11116</v>
      </c>
      <c r="K6884" s="198">
        <f t="shared" si="467"/>
        <v>13430.69096</v>
      </c>
    </row>
    <row r="6885" spans="1:11" s="178" customFormat="1" ht="36" x14ac:dyDescent="0.25">
      <c r="A6885" s="220" t="s">
        <v>22009</v>
      </c>
      <c r="B6885" s="221" t="s">
        <v>23685</v>
      </c>
      <c r="C6885" s="203" t="s">
        <v>2810</v>
      </c>
      <c r="D6885" s="224" t="s">
        <v>23946</v>
      </c>
      <c r="E6885" s="223">
        <v>5036.6632900000004</v>
      </c>
      <c r="F6885" s="10"/>
      <c r="G6885" s="10">
        <f t="shared" si="464"/>
        <v>5036.6632900000004</v>
      </c>
      <c r="H6885" s="10">
        <f t="shared" si="465"/>
        <v>20146.653160000002</v>
      </c>
      <c r="I6885" s="10">
        <f>VLOOKUP(C6885,KFT!C:F,3,FALSE)</f>
        <v>8338</v>
      </c>
      <c r="J6885" s="10">
        <f t="shared" si="466"/>
        <v>16676</v>
      </c>
      <c r="K6885" s="198">
        <f t="shared" si="467"/>
        <v>20146.653160000002</v>
      </c>
    </row>
    <row r="6886" spans="1:11" s="178" customFormat="1" ht="48" x14ac:dyDescent="0.25">
      <c r="A6886" s="220" t="s">
        <v>22010</v>
      </c>
      <c r="B6886" s="221" t="s">
        <v>23685</v>
      </c>
      <c r="C6886" s="203" t="s">
        <v>2811</v>
      </c>
      <c r="D6886" s="224" t="s">
        <v>23805</v>
      </c>
      <c r="E6886" s="223">
        <v>3357.67274</v>
      </c>
      <c r="F6886" s="10">
        <f>VLOOKUP(A6886,'EK-2-C-1'!B:D,3,FALSE)</f>
        <v>50</v>
      </c>
      <c r="G6886" s="10">
        <f t="shared" si="464"/>
        <v>5036.50911</v>
      </c>
      <c r="H6886" s="10">
        <f t="shared" si="465"/>
        <v>20146.03644</v>
      </c>
      <c r="I6886" s="10">
        <f>VLOOKUP(C6886,KFT!C:F,3,FALSE)</f>
        <v>5558</v>
      </c>
      <c r="J6886" s="10">
        <f t="shared" si="466"/>
        <v>11116</v>
      </c>
      <c r="K6886" s="198">
        <f t="shared" si="467"/>
        <v>20146.03644</v>
      </c>
    </row>
    <row r="6887" spans="1:11" s="178" customFormat="1" ht="24" x14ac:dyDescent="0.25">
      <c r="A6887" s="220" t="s">
        <v>22011</v>
      </c>
      <c r="B6887" s="221" t="s">
        <v>23685</v>
      </c>
      <c r="C6887" s="203" t="s">
        <v>2812</v>
      </c>
      <c r="D6887" s="224" t="s">
        <v>22706</v>
      </c>
      <c r="E6887" s="223">
        <v>5036.6632900000004</v>
      </c>
      <c r="F6887" s="10">
        <f>VLOOKUP(A6887,'EK-2-C-1'!B:D,3,FALSE)</f>
        <v>50</v>
      </c>
      <c r="G6887" s="10">
        <f t="shared" si="464"/>
        <v>7554.9949350000006</v>
      </c>
      <c r="H6887" s="10">
        <f t="shared" si="465"/>
        <v>30219.979740000002</v>
      </c>
      <c r="I6887" s="10">
        <f>VLOOKUP(C6887,KFT!C:F,3,FALSE)</f>
        <v>8338</v>
      </c>
      <c r="J6887" s="10">
        <f t="shared" si="466"/>
        <v>16676</v>
      </c>
      <c r="K6887" s="198">
        <f t="shared" si="467"/>
        <v>30219.979740000002</v>
      </c>
    </row>
    <row r="6888" spans="1:11" s="178" customFormat="1" x14ac:dyDescent="0.25">
      <c r="A6888" s="220" t="s">
        <v>22012</v>
      </c>
      <c r="B6888" s="221" t="s">
        <v>23685</v>
      </c>
      <c r="C6888" s="203" t="s">
        <v>2840</v>
      </c>
      <c r="D6888" s="224"/>
      <c r="E6888" s="223">
        <v>1022.46839</v>
      </c>
      <c r="F6888" s="10"/>
      <c r="G6888" s="10">
        <f t="shared" si="464"/>
        <v>1022.46839</v>
      </c>
      <c r="H6888" s="10">
        <f t="shared" si="465"/>
        <v>4089.87356</v>
      </c>
      <c r="I6888" s="10">
        <f>VLOOKUP(C6888,KFT!C:F,3,FALSE)</f>
        <v>1672</v>
      </c>
      <c r="J6888" s="10">
        <f t="shared" si="466"/>
        <v>3344</v>
      </c>
      <c r="K6888" s="198">
        <f t="shared" si="467"/>
        <v>4089.87356</v>
      </c>
    </row>
    <row r="6889" spans="1:11" s="178" customFormat="1" ht="24" x14ac:dyDescent="0.25">
      <c r="A6889" s="220" t="s">
        <v>22013</v>
      </c>
      <c r="B6889" s="221" t="s">
        <v>23685</v>
      </c>
      <c r="C6889" s="203" t="s">
        <v>2841</v>
      </c>
      <c r="D6889" s="224"/>
      <c r="E6889" s="223">
        <v>444.96940999999998</v>
      </c>
      <c r="F6889" s="10"/>
      <c r="G6889" s="10">
        <f t="shared" si="464"/>
        <v>444.96940999999998</v>
      </c>
      <c r="H6889" s="10">
        <f t="shared" si="465"/>
        <v>1779.8776399999999</v>
      </c>
      <c r="I6889" s="10">
        <f>VLOOKUP(C6889,KFT!C:F,3,FALSE)</f>
        <v>728</v>
      </c>
      <c r="J6889" s="10">
        <f t="shared" si="466"/>
        <v>1456</v>
      </c>
      <c r="K6889" s="198">
        <f t="shared" si="467"/>
        <v>1779.8776399999999</v>
      </c>
    </row>
    <row r="6890" spans="1:11" s="178" customFormat="1" x14ac:dyDescent="0.25">
      <c r="A6890" s="220" t="s">
        <v>22014</v>
      </c>
      <c r="B6890" s="221" t="s">
        <v>23685</v>
      </c>
      <c r="C6890" s="203" t="s">
        <v>2845</v>
      </c>
      <c r="D6890" s="224" t="s">
        <v>22707</v>
      </c>
      <c r="E6890" s="223">
        <v>660.32921999999996</v>
      </c>
      <c r="F6890" s="10"/>
      <c r="G6890" s="10">
        <f t="shared" si="464"/>
        <v>660.32921999999996</v>
      </c>
      <c r="H6890" s="10">
        <f t="shared" si="465"/>
        <v>2641.3168799999999</v>
      </c>
      <c r="I6890" s="10">
        <f>VLOOKUP(C6890,KFT!C:F,3,FALSE)</f>
        <v>1080</v>
      </c>
      <c r="J6890" s="10">
        <f t="shared" si="466"/>
        <v>2160</v>
      </c>
      <c r="K6890" s="198">
        <f t="shared" si="467"/>
        <v>2641.3168799999999</v>
      </c>
    </row>
    <row r="6891" spans="1:11" s="178" customFormat="1" x14ac:dyDescent="0.25">
      <c r="A6891" s="220" t="s">
        <v>22015</v>
      </c>
      <c r="B6891" s="221" t="s">
        <v>23685</v>
      </c>
      <c r="C6891" s="203" t="s">
        <v>2849</v>
      </c>
      <c r="D6891" s="224"/>
      <c r="E6891" s="223">
        <v>982.74924999999996</v>
      </c>
      <c r="F6891" s="10"/>
      <c r="G6891" s="10">
        <f t="shared" si="464"/>
        <v>982.74924999999996</v>
      </c>
      <c r="H6891" s="10">
        <f t="shared" si="465"/>
        <v>3930.9969999999998</v>
      </c>
      <c r="I6891" s="10">
        <f>VLOOKUP(C6891,KFT!C:F,3,FALSE)</f>
        <v>1608</v>
      </c>
      <c r="J6891" s="10">
        <f t="shared" si="466"/>
        <v>3216</v>
      </c>
      <c r="K6891" s="198">
        <f t="shared" si="467"/>
        <v>3930.9969999999998</v>
      </c>
    </row>
    <row r="6892" spans="1:11" s="178" customFormat="1" x14ac:dyDescent="0.25">
      <c r="A6892" s="220" t="s">
        <v>22016</v>
      </c>
      <c r="B6892" s="221" t="s">
        <v>23685</v>
      </c>
      <c r="C6892" s="203" t="s">
        <v>24249</v>
      </c>
      <c r="D6892" s="224"/>
      <c r="E6892" s="223">
        <v>1540.76818</v>
      </c>
      <c r="F6892" s="10"/>
      <c r="G6892" s="10">
        <f t="shared" si="464"/>
        <v>1540.76818</v>
      </c>
      <c r="H6892" s="10">
        <f t="shared" si="465"/>
        <v>6163.0727200000001</v>
      </c>
      <c r="I6892" s="10">
        <f>VLOOKUP(C6892,KFT!C:F,3,FALSE)</f>
        <v>2520</v>
      </c>
      <c r="J6892" s="10">
        <f t="shared" si="466"/>
        <v>5040</v>
      </c>
      <c r="K6892" s="198">
        <f t="shared" si="467"/>
        <v>6163.0727200000001</v>
      </c>
    </row>
    <row r="6893" spans="1:11" s="178" customFormat="1" x14ac:dyDescent="0.25">
      <c r="A6893" s="220" t="s">
        <v>22017</v>
      </c>
      <c r="B6893" s="221" t="s">
        <v>23685</v>
      </c>
      <c r="C6893" s="203" t="s">
        <v>24295</v>
      </c>
      <c r="D6893" s="224"/>
      <c r="E6893" s="223">
        <v>495.24394999999998</v>
      </c>
      <c r="F6893" s="10"/>
      <c r="G6893" s="10">
        <f t="shared" si="464"/>
        <v>495.24394999999998</v>
      </c>
      <c r="H6893" s="10">
        <f t="shared" si="465"/>
        <v>1980.9757999999999</v>
      </c>
      <c r="I6893" s="10">
        <f>VLOOKUP(C6893,KFT!C:F,3,FALSE)</f>
        <v>810</v>
      </c>
      <c r="J6893" s="10">
        <f t="shared" si="466"/>
        <v>1620</v>
      </c>
      <c r="K6893" s="198">
        <f t="shared" si="467"/>
        <v>1980.9757999999999</v>
      </c>
    </row>
    <row r="6894" spans="1:11" s="178" customFormat="1" x14ac:dyDescent="0.25">
      <c r="A6894" s="220" t="s">
        <v>22018</v>
      </c>
      <c r="B6894" s="221" t="s">
        <v>23685</v>
      </c>
      <c r="C6894" s="203" t="s">
        <v>2856</v>
      </c>
      <c r="D6894" s="224"/>
      <c r="E6894" s="223">
        <v>494.80512999999996</v>
      </c>
      <c r="F6894" s="10"/>
      <c r="G6894" s="10">
        <f t="shared" si="464"/>
        <v>494.80512999999996</v>
      </c>
      <c r="H6894" s="10">
        <f t="shared" si="465"/>
        <v>1979.2205199999999</v>
      </c>
      <c r="I6894" s="10">
        <f>VLOOKUP(C6894,KFT!C:F,3,FALSE)</f>
        <v>820</v>
      </c>
      <c r="J6894" s="10">
        <f t="shared" si="466"/>
        <v>1640</v>
      </c>
      <c r="K6894" s="198">
        <f t="shared" si="467"/>
        <v>1979.2205199999999</v>
      </c>
    </row>
    <row r="6895" spans="1:11" s="178" customFormat="1" x14ac:dyDescent="0.25">
      <c r="A6895" s="220" t="s">
        <v>22019</v>
      </c>
      <c r="B6895" s="221" t="s">
        <v>23685</v>
      </c>
      <c r="C6895" s="203" t="s">
        <v>2857</v>
      </c>
      <c r="D6895" s="224"/>
      <c r="E6895" s="223">
        <v>495.24394999999998</v>
      </c>
      <c r="F6895" s="10"/>
      <c r="G6895" s="10">
        <f t="shared" si="464"/>
        <v>495.24394999999998</v>
      </c>
      <c r="H6895" s="10">
        <f t="shared" si="465"/>
        <v>1980.9757999999999</v>
      </c>
      <c r="I6895" s="10">
        <f>VLOOKUP(C6895,KFT!C:F,3,FALSE)</f>
        <v>810</v>
      </c>
      <c r="J6895" s="10">
        <f t="shared" si="466"/>
        <v>1620</v>
      </c>
      <c r="K6895" s="198">
        <f t="shared" si="467"/>
        <v>1980.9757999999999</v>
      </c>
    </row>
    <row r="6896" spans="1:11" s="178" customFormat="1" x14ac:dyDescent="0.25">
      <c r="A6896" s="220" t="s">
        <v>22020</v>
      </c>
      <c r="B6896" s="221" t="s">
        <v>23685</v>
      </c>
      <c r="C6896" s="203" t="s">
        <v>2897</v>
      </c>
      <c r="D6896" s="224"/>
      <c r="E6896" s="223">
        <v>247.41146000000001</v>
      </c>
      <c r="F6896" s="10"/>
      <c r="G6896" s="10">
        <f t="shared" si="464"/>
        <v>247.41146000000001</v>
      </c>
      <c r="H6896" s="10">
        <f t="shared" si="465"/>
        <v>989.64584000000002</v>
      </c>
      <c r="I6896" s="10">
        <f>VLOOKUP(C6896,KFT!C:F,3,FALSE)</f>
        <v>388</v>
      </c>
      <c r="J6896" s="10">
        <f t="shared" si="466"/>
        <v>776</v>
      </c>
      <c r="K6896" s="198">
        <f t="shared" si="467"/>
        <v>989.64584000000002</v>
      </c>
    </row>
    <row r="6897" spans="1:11" s="178" customFormat="1" x14ac:dyDescent="0.25">
      <c r="A6897" s="220" t="s">
        <v>22021</v>
      </c>
      <c r="B6897" s="221" t="s">
        <v>23685</v>
      </c>
      <c r="C6897" s="203" t="s">
        <v>2898</v>
      </c>
      <c r="D6897" s="224"/>
      <c r="E6897" s="223">
        <v>371.01637999999997</v>
      </c>
      <c r="F6897" s="10"/>
      <c r="G6897" s="10">
        <f t="shared" si="464"/>
        <v>371.01637999999997</v>
      </c>
      <c r="H6897" s="10">
        <f t="shared" si="465"/>
        <v>1484.0655199999999</v>
      </c>
      <c r="I6897" s="10">
        <f>VLOOKUP(C6897,KFT!C:F,3,FALSE)</f>
        <v>582</v>
      </c>
      <c r="J6897" s="10">
        <f t="shared" si="466"/>
        <v>1164</v>
      </c>
      <c r="K6897" s="198">
        <f t="shared" si="467"/>
        <v>1484.0655199999999</v>
      </c>
    </row>
    <row r="6898" spans="1:11" s="178" customFormat="1" x14ac:dyDescent="0.25">
      <c r="A6898" s="220" t="s">
        <v>22022</v>
      </c>
      <c r="B6898" s="221" t="s">
        <v>23685</v>
      </c>
      <c r="C6898" s="203" t="s">
        <v>2899</v>
      </c>
      <c r="D6898" s="224"/>
      <c r="E6898" s="223">
        <v>247.41146000000001</v>
      </c>
      <c r="F6898" s="10"/>
      <c r="G6898" s="10">
        <f t="shared" si="464"/>
        <v>247.41146000000001</v>
      </c>
      <c r="H6898" s="10">
        <f t="shared" si="465"/>
        <v>989.64584000000002</v>
      </c>
      <c r="I6898" s="10">
        <f>VLOOKUP(C6898,KFT!C:F,3,FALSE)</f>
        <v>388</v>
      </c>
      <c r="J6898" s="10">
        <f t="shared" si="466"/>
        <v>776</v>
      </c>
      <c r="K6898" s="198">
        <f t="shared" si="467"/>
        <v>989.64584000000002</v>
      </c>
    </row>
    <row r="6899" spans="1:11" s="178" customFormat="1" x14ac:dyDescent="0.25">
      <c r="A6899" s="220" t="s">
        <v>22023</v>
      </c>
      <c r="B6899" s="221" t="s">
        <v>23685</v>
      </c>
      <c r="C6899" s="203" t="s">
        <v>2900</v>
      </c>
      <c r="D6899" s="224"/>
      <c r="E6899" s="223">
        <v>371.01637999999997</v>
      </c>
      <c r="F6899" s="10"/>
      <c r="G6899" s="10">
        <f t="shared" si="464"/>
        <v>371.01637999999997</v>
      </c>
      <c r="H6899" s="10">
        <f t="shared" si="465"/>
        <v>1484.0655199999999</v>
      </c>
      <c r="I6899" s="10">
        <f>VLOOKUP(C6899,KFT!C:F,3,FALSE)</f>
        <v>582</v>
      </c>
      <c r="J6899" s="10">
        <f t="shared" si="466"/>
        <v>1164</v>
      </c>
      <c r="K6899" s="198">
        <f t="shared" si="467"/>
        <v>1484.0655199999999</v>
      </c>
    </row>
    <row r="6900" spans="1:11" s="178" customFormat="1" x14ac:dyDescent="0.25">
      <c r="A6900" s="220" t="s">
        <v>22024</v>
      </c>
      <c r="B6900" s="221" t="s">
        <v>23685</v>
      </c>
      <c r="C6900" s="203" t="s">
        <v>2901</v>
      </c>
      <c r="D6900" s="224"/>
      <c r="E6900" s="223">
        <v>371.01637999999997</v>
      </c>
      <c r="F6900" s="10"/>
      <c r="G6900" s="10">
        <f t="shared" si="464"/>
        <v>371.01637999999997</v>
      </c>
      <c r="H6900" s="10">
        <f t="shared" si="465"/>
        <v>1484.0655199999999</v>
      </c>
      <c r="I6900" s="10">
        <f>VLOOKUP(C6900,KFT!C:F,3,FALSE)</f>
        <v>582</v>
      </c>
      <c r="J6900" s="10">
        <f t="shared" si="466"/>
        <v>1164</v>
      </c>
      <c r="K6900" s="198">
        <f t="shared" si="467"/>
        <v>1484.0655199999999</v>
      </c>
    </row>
    <row r="6901" spans="1:11" s="178" customFormat="1" x14ac:dyDescent="0.25">
      <c r="A6901" s="220" t="s">
        <v>22025</v>
      </c>
      <c r="B6901" s="221" t="s">
        <v>23685</v>
      </c>
      <c r="C6901" s="203" t="s">
        <v>2902</v>
      </c>
      <c r="D6901" s="231"/>
      <c r="E6901" s="223">
        <v>85.984999999999999</v>
      </c>
      <c r="F6901" s="10"/>
      <c r="G6901" s="10">
        <f t="shared" si="464"/>
        <v>85.984999999999999</v>
      </c>
      <c r="H6901" s="10">
        <f t="shared" si="465"/>
        <v>343.94</v>
      </c>
      <c r="I6901" s="10">
        <f>VLOOKUP(C6901,KFT!C:F,3,FALSE)</f>
        <v>136</v>
      </c>
      <c r="J6901" s="10">
        <f t="shared" si="466"/>
        <v>272</v>
      </c>
      <c r="K6901" s="198">
        <f t="shared" si="467"/>
        <v>343.94</v>
      </c>
    </row>
    <row r="6902" spans="1:11" s="178" customFormat="1" x14ac:dyDescent="0.25">
      <c r="A6902" s="220" t="s">
        <v>22026</v>
      </c>
      <c r="B6902" s="221" t="s">
        <v>23685</v>
      </c>
      <c r="C6902" s="203" t="s">
        <v>2903</v>
      </c>
      <c r="D6902" s="231"/>
      <c r="E6902" s="223">
        <v>171.97592999999998</v>
      </c>
      <c r="F6902" s="10"/>
      <c r="G6902" s="10">
        <f t="shared" si="464"/>
        <v>171.97592999999998</v>
      </c>
      <c r="H6902" s="10">
        <f t="shared" si="465"/>
        <v>687.90371999999991</v>
      </c>
      <c r="I6902" s="10">
        <f>VLOOKUP(C6902,KFT!C:F,3,FALSE)</f>
        <v>270</v>
      </c>
      <c r="J6902" s="10">
        <f t="shared" si="466"/>
        <v>540</v>
      </c>
      <c r="K6902" s="198">
        <f t="shared" si="467"/>
        <v>687.90371999999991</v>
      </c>
    </row>
    <row r="6903" spans="1:11" s="178" customFormat="1" x14ac:dyDescent="0.25">
      <c r="A6903" s="220" t="s">
        <v>22027</v>
      </c>
      <c r="B6903" s="221" t="s">
        <v>23685</v>
      </c>
      <c r="C6903" s="203" t="s">
        <v>2904</v>
      </c>
      <c r="D6903" s="231"/>
      <c r="E6903" s="223">
        <v>390.82850999999999</v>
      </c>
      <c r="F6903" s="10"/>
      <c r="G6903" s="10">
        <f t="shared" si="464"/>
        <v>390.82850999999999</v>
      </c>
      <c r="H6903" s="10">
        <f t="shared" si="465"/>
        <v>1563.31404</v>
      </c>
      <c r="I6903" s="10">
        <f>VLOOKUP(C6903,KFT!C:F,3,FALSE)</f>
        <v>614</v>
      </c>
      <c r="J6903" s="10">
        <f t="shared" si="466"/>
        <v>1228</v>
      </c>
      <c r="K6903" s="198">
        <f t="shared" si="467"/>
        <v>1563.31404</v>
      </c>
    </row>
    <row r="6904" spans="1:11" s="178" customFormat="1" ht="36" x14ac:dyDescent="0.25">
      <c r="A6904" s="220" t="s">
        <v>22028</v>
      </c>
      <c r="B6904" s="221" t="s">
        <v>23685</v>
      </c>
      <c r="C6904" s="203" t="s">
        <v>23970</v>
      </c>
      <c r="D6904" s="224" t="s">
        <v>19025</v>
      </c>
      <c r="E6904" s="223">
        <v>293.94416999999999</v>
      </c>
      <c r="F6904" s="10"/>
      <c r="G6904" s="10">
        <f t="shared" si="464"/>
        <v>293.94416999999999</v>
      </c>
      <c r="H6904" s="10">
        <f t="shared" si="465"/>
        <v>1175.7766799999999</v>
      </c>
      <c r="I6904" s="10">
        <f>VLOOKUP(C6904,KFT!C:F,3,FALSE)</f>
        <v>488</v>
      </c>
      <c r="J6904" s="10">
        <f t="shared" si="466"/>
        <v>976</v>
      </c>
      <c r="K6904" s="198">
        <f t="shared" si="467"/>
        <v>1175.7766799999999</v>
      </c>
    </row>
    <row r="6905" spans="1:11" s="178" customFormat="1" ht="48" x14ac:dyDescent="0.25">
      <c r="A6905" s="220" t="s">
        <v>22029</v>
      </c>
      <c r="B6905" s="221" t="s">
        <v>23685</v>
      </c>
      <c r="C6905" s="203" t="s">
        <v>23968</v>
      </c>
      <c r="D6905" s="224" t="s">
        <v>22708</v>
      </c>
      <c r="E6905" s="223">
        <v>226.31251999999998</v>
      </c>
      <c r="F6905" s="10"/>
      <c r="G6905" s="10">
        <f t="shared" ref="G6905:G6958" si="468">((E6905*F6905)/100)+E6905</f>
        <v>226.31251999999998</v>
      </c>
      <c r="H6905" s="10">
        <f t="shared" ref="H6905:H6958" si="469">G6905*4</f>
        <v>905.25007999999991</v>
      </c>
      <c r="I6905" s="10">
        <f>VLOOKUP(C6905,KFT!C:F,3,FALSE)</f>
        <v>376</v>
      </c>
      <c r="J6905" s="10">
        <f t="shared" ref="J6905:J6958" si="470">I6905*2</f>
        <v>752</v>
      </c>
      <c r="K6905" s="198">
        <f t="shared" ref="K6905:K6958" si="471">IF(H6905&gt;J6905,H6905,J6905)</f>
        <v>905.25007999999991</v>
      </c>
    </row>
    <row r="6906" spans="1:11" s="178" customFormat="1" ht="156" x14ac:dyDescent="0.25">
      <c r="A6906" s="220" t="s">
        <v>22030</v>
      </c>
      <c r="B6906" s="221" t="s">
        <v>23685</v>
      </c>
      <c r="C6906" s="203" t="s">
        <v>19030</v>
      </c>
      <c r="D6906" s="224" t="s">
        <v>19031</v>
      </c>
      <c r="E6906" s="223">
        <v>200.29760999999999</v>
      </c>
      <c r="F6906" s="10"/>
      <c r="G6906" s="10">
        <f t="shared" si="468"/>
        <v>200.29760999999999</v>
      </c>
      <c r="H6906" s="10">
        <f t="shared" si="469"/>
        <v>801.19043999999997</v>
      </c>
      <c r="I6906" s="10">
        <f>VLOOKUP(C6906,KFT!C:F,3,FALSE)</f>
        <v>332</v>
      </c>
      <c r="J6906" s="10">
        <f t="shared" si="470"/>
        <v>664</v>
      </c>
      <c r="K6906" s="198">
        <f t="shared" si="471"/>
        <v>801.19043999999997</v>
      </c>
    </row>
    <row r="6907" spans="1:11" s="178" customFormat="1" ht="156" x14ac:dyDescent="0.25">
      <c r="A6907" s="220" t="s">
        <v>22031</v>
      </c>
      <c r="B6907" s="221" t="s">
        <v>23685</v>
      </c>
      <c r="C6907" s="203" t="s">
        <v>19033</v>
      </c>
      <c r="D6907" s="224" t="s">
        <v>19034</v>
      </c>
      <c r="E6907" s="223">
        <v>174.28269999999998</v>
      </c>
      <c r="F6907" s="10"/>
      <c r="G6907" s="10">
        <f t="shared" si="468"/>
        <v>174.28269999999998</v>
      </c>
      <c r="H6907" s="10">
        <f t="shared" si="469"/>
        <v>697.13079999999991</v>
      </c>
      <c r="I6907" s="10">
        <f>VLOOKUP(C6907,KFT!C:F,3,FALSE)</f>
        <v>290</v>
      </c>
      <c r="J6907" s="10">
        <f t="shared" si="470"/>
        <v>580</v>
      </c>
      <c r="K6907" s="198">
        <f t="shared" si="471"/>
        <v>697.13079999999991</v>
      </c>
    </row>
    <row r="6908" spans="1:11" s="178" customFormat="1" ht="36" x14ac:dyDescent="0.25">
      <c r="A6908" s="220" t="s">
        <v>22032</v>
      </c>
      <c r="B6908" s="221" t="s">
        <v>23685</v>
      </c>
      <c r="C6908" s="203" t="s">
        <v>19036</v>
      </c>
      <c r="D6908" s="224" t="s">
        <v>19037</v>
      </c>
      <c r="E6908" s="223">
        <v>148.27372</v>
      </c>
      <c r="F6908" s="10"/>
      <c r="G6908" s="10">
        <f t="shared" si="468"/>
        <v>148.27372</v>
      </c>
      <c r="H6908" s="10">
        <f t="shared" si="469"/>
        <v>593.09487999999999</v>
      </c>
      <c r="I6908" s="10">
        <f>VLOOKUP(C6908,KFT!C:F,3,FALSE)</f>
        <v>246</v>
      </c>
      <c r="J6908" s="10">
        <f t="shared" si="470"/>
        <v>492</v>
      </c>
      <c r="K6908" s="198">
        <f t="shared" si="471"/>
        <v>593.09487999999999</v>
      </c>
    </row>
    <row r="6909" spans="1:11" s="178" customFormat="1" ht="72" x14ac:dyDescent="0.25">
      <c r="A6909" s="220" t="s">
        <v>22033</v>
      </c>
      <c r="B6909" s="221" t="s">
        <v>23685</v>
      </c>
      <c r="C6909" s="203" t="s">
        <v>19039</v>
      </c>
      <c r="D6909" s="224" t="s">
        <v>23955</v>
      </c>
      <c r="E6909" s="223">
        <v>96.042280000000005</v>
      </c>
      <c r="F6909" s="10"/>
      <c r="G6909" s="10">
        <f t="shared" si="468"/>
        <v>96.042280000000005</v>
      </c>
      <c r="H6909" s="10">
        <f t="shared" si="469"/>
        <v>384.16912000000002</v>
      </c>
      <c r="I6909" s="10">
        <f>VLOOKUP(C6909,KFT!C:F,3,FALSE)</f>
        <v>160</v>
      </c>
      <c r="J6909" s="10">
        <f t="shared" si="470"/>
        <v>320</v>
      </c>
      <c r="K6909" s="198">
        <f t="shared" si="471"/>
        <v>384.16912000000002</v>
      </c>
    </row>
    <row r="6910" spans="1:11" s="178" customFormat="1" x14ac:dyDescent="0.25">
      <c r="A6910" s="220" t="s">
        <v>22035</v>
      </c>
      <c r="B6910" s="221" t="s">
        <v>23685</v>
      </c>
      <c r="C6910" s="203" t="s">
        <v>2104</v>
      </c>
      <c r="D6910" s="224" t="s">
        <v>22709</v>
      </c>
      <c r="E6910" s="223">
        <v>4746.3719999999994</v>
      </c>
      <c r="F6910" s="10"/>
      <c r="G6910" s="10">
        <f t="shared" si="468"/>
        <v>4746.3719999999994</v>
      </c>
      <c r="H6910" s="10">
        <f t="shared" si="469"/>
        <v>18985.487999999998</v>
      </c>
      <c r="I6910" s="10">
        <f>VLOOKUP(C6910,KFT!C:F,3,FALSE)</f>
        <v>7858</v>
      </c>
      <c r="J6910" s="10">
        <f t="shared" si="470"/>
        <v>15716</v>
      </c>
      <c r="K6910" s="198">
        <f t="shared" si="471"/>
        <v>18985.487999999998</v>
      </c>
    </row>
    <row r="6911" spans="1:11" s="178" customFormat="1" ht="108" x14ac:dyDescent="0.25">
      <c r="A6911" s="220" t="s">
        <v>22036</v>
      </c>
      <c r="B6911" s="221" t="s">
        <v>23685</v>
      </c>
      <c r="C6911" s="203" t="s">
        <v>9490</v>
      </c>
      <c r="D6911" s="224" t="s">
        <v>22710</v>
      </c>
      <c r="E6911" s="223">
        <v>517.49330999999995</v>
      </c>
      <c r="F6911" s="10"/>
      <c r="G6911" s="10">
        <f t="shared" si="468"/>
        <v>517.49330999999995</v>
      </c>
      <c r="H6911" s="10">
        <f t="shared" si="469"/>
        <v>2069.9732399999998</v>
      </c>
      <c r="I6911" s="10">
        <f>VLOOKUP(C6911,KFT!C:F,3,FALSE)</f>
        <v>517.5</v>
      </c>
      <c r="J6911" s="10">
        <f t="shared" si="470"/>
        <v>1035</v>
      </c>
      <c r="K6911" s="198">
        <f t="shared" si="471"/>
        <v>2069.9732399999998</v>
      </c>
    </row>
    <row r="6912" spans="1:11" s="178" customFormat="1" ht="60" x14ac:dyDescent="0.25">
      <c r="A6912" s="220" t="s">
        <v>22038</v>
      </c>
      <c r="B6912" s="221" t="s">
        <v>23685</v>
      </c>
      <c r="C6912" s="203" t="s">
        <v>9491</v>
      </c>
      <c r="D6912" s="224" t="s">
        <v>22711</v>
      </c>
      <c r="E6912" s="223">
        <v>517.49330999999995</v>
      </c>
      <c r="F6912" s="10"/>
      <c r="G6912" s="10">
        <f t="shared" si="468"/>
        <v>517.49330999999995</v>
      </c>
      <c r="H6912" s="10">
        <f t="shared" si="469"/>
        <v>2069.9732399999998</v>
      </c>
      <c r="I6912" s="10">
        <f>VLOOKUP(C6912,KFT!C:F,3,FALSE)</f>
        <v>517.5</v>
      </c>
      <c r="J6912" s="10">
        <f t="shared" si="470"/>
        <v>1035</v>
      </c>
      <c r="K6912" s="198">
        <f t="shared" si="471"/>
        <v>2069.9732399999998</v>
      </c>
    </row>
    <row r="6913" spans="1:11" s="178" customFormat="1" x14ac:dyDescent="0.25">
      <c r="A6913" s="220" t="s">
        <v>22039</v>
      </c>
      <c r="B6913" s="221" t="s">
        <v>23685</v>
      </c>
      <c r="C6913" s="203" t="s">
        <v>4477</v>
      </c>
      <c r="D6913" s="224" t="s">
        <v>22712</v>
      </c>
      <c r="E6913" s="223">
        <v>225.11465999999999</v>
      </c>
      <c r="F6913" s="10"/>
      <c r="G6913" s="10">
        <f t="shared" si="468"/>
        <v>225.11465999999999</v>
      </c>
      <c r="H6913" s="10">
        <f t="shared" si="469"/>
        <v>900.45863999999995</v>
      </c>
      <c r="I6913" s="10">
        <f>VLOOKUP(C6913,KFT!C:F,3,FALSE)</f>
        <v>368</v>
      </c>
      <c r="J6913" s="10">
        <f t="shared" si="470"/>
        <v>736</v>
      </c>
      <c r="K6913" s="198">
        <f t="shared" si="471"/>
        <v>900.45863999999995</v>
      </c>
    </row>
    <row r="6914" spans="1:11" s="178" customFormat="1" x14ac:dyDescent="0.25">
      <c r="A6914" s="220" t="s">
        <v>22040</v>
      </c>
      <c r="B6914" s="221" t="s">
        <v>23685</v>
      </c>
      <c r="C6914" s="203" t="s">
        <v>232</v>
      </c>
      <c r="D6914" s="224" t="s">
        <v>22713</v>
      </c>
      <c r="E6914" s="223">
        <v>450.21746000000002</v>
      </c>
      <c r="F6914" s="10"/>
      <c r="G6914" s="10">
        <f t="shared" si="468"/>
        <v>450.21746000000002</v>
      </c>
      <c r="H6914" s="10">
        <f t="shared" si="469"/>
        <v>1800.8698400000001</v>
      </c>
      <c r="I6914" s="10">
        <f>VLOOKUP(C6914,KFT!C:F,3,FALSE)</f>
        <v>486</v>
      </c>
      <c r="J6914" s="10">
        <f t="shared" si="470"/>
        <v>972</v>
      </c>
      <c r="K6914" s="198">
        <f t="shared" si="471"/>
        <v>1800.8698400000001</v>
      </c>
    </row>
    <row r="6915" spans="1:11" s="178" customFormat="1" ht="60" x14ac:dyDescent="0.25">
      <c r="A6915" s="220" t="s">
        <v>22041</v>
      </c>
      <c r="B6915" s="221" t="s">
        <v>23685</v>
      </c>
      <c r="C6915" s="203" t="s">
        <v>9492</v>
      </c>
      <c r="D6915" s="224" t="s">
        <v>23759</v>
      </c>
      <c r="E6915" s="223">
        <v>517.49330999999995</v>
      </c>
      <c r="F6915" s="10"/>
      <c r="G6915" s="10">
        <f t="shared" si="468"/>
        <v>517.49330999999995</v>
      </c>
      <c r="H6915" s="10">
        <f t="shared" si="469"/>
        <v>2069.9732399999998</v>
      </c>
      <c r="I6915" s="10">
        <f>VLOOKUP(C6915,KFT!C:F,3,FALSE)</f>
        <v>517.5</v>
      </c>
      <c r="J6915" s="10">
        <f t="shared" si="470"/>
        <v>1035</v>
      </c>
      <c r="K6915" s="198">
        <f t="shared" si="471"/>
        <v>2069.9732399999998</v>
      </c>
    </row>
    <row r="6916" spans="1:11" s="179" customFormat="1" ht="60" x14ac:dyDescent="0.2">
      <c r="A6916" s="220" t="s">
        <v>22043</v>
      </c>
      <c r="B6916" s="221" t="s">
        <v>23685</v>
      </c>
      <c r="C6916" s="203" t="s">
        <v>19049</v>
      </c>
      <c r="D6916" s="224" t="s">
        <v>23941</v>
      </c>
      <c r="E6916" s="223">
        <v>36017.995729999995</v>
      </c>
      <c r="F6916" s="10"/>
      <c r="G6916" s="10">
        <f t="shared" si="468"/>
        <v>36017.995729999995</v>
      </c>
      <c r="H6916" s="10">
        <f t="shared" si="469"/>
        <v>144071.98291999998</v>
      </c>
      <c r="I6916" s="10">
        <f>VLOOKUP(C6916,KFT!C:F,3,FALSE)</f>
        <v>36018</v>
      </c>
      <c r="J6916" s="10">
        <f t="shared" si="470"/>
        <v>72036</v>
      </c>
      <c r="K6916" s="198">
        <f t="shared" si="471"/>
        <v>144071.98291999998</v>
      </c>
    </row>
    <row r="6917" spans="1:11" s="178" customFormat="1" ht="24" x14ac:dyDescent="0.25">
      <c r="A6917" s="220" t="s">
        <v>22044</v>
      </c>
      <c r="B6917" s="221" t="s">
        <v>23685</v>
      </c>
      <c r="C6917" s="203" t="s">
        <v>3068</v>
      </c>
      <c r="D6917" s="224" t="s">
        <v>22714</v>
      </c>
      <c r="E6917" s="223">
        <v>185492.38654999997</v>
      </c>
      <c r="F6917" s="10"/>
      <c r="G6917" s="10">
        <f t="shared" si="468"/>
        <v>185492.38654999997</v>
      </c>
      <c r="H6917" s="10">
        <f t="shared" si="469"/>
        <v>741969.54619999987</v>
      </c>
      <c r="I6917" s="10">
        <f>VLOOKUP(C6917,KFT!C:F,3,FALSE)</f>
        <v>185492</v>
      </c>
      <c r="J6917" s="10">
        <f t="shared" si="470"/>
        <v>370984</v>
      </c>
      <c r="K6917" s="198">
        <f t="shared" si="471"/>
        <v>741969.54619999987</v>
      </c>
    </row>
    <row r="6918" spans="1:11" s="178" customFormat="1" ht="24" x14ac:dyDescent="0.25">
      <c r="A6918" s="220" t="s">
        <v>22046</v>
      </c>
      <c r="B6918" s="221" t="s">
        <v>23685</v>
      </c>
      <c r="C6918" s="203" t="s">
        <v>3069</v>
      </c>
      <c r="D6918" s="224" t="s">
        <v>22714</v>
      </c>
      <c r="E6918" s="223">
        <v>363986.95207</v>
      </c>
      <c r="F6918" s="10"/>
      <c r="G6918" s="10">
        <f t="shared" si="468"/>
        <v>363986.95207</v>
      </c>
      <c r="H6918" s="10">
        <f t="shared" si="469"/>
        <v>1455947.80828</v>
      </c>
      <c r="I6918" s="10">
        <f>VLOOKUP(C6918,KFT!C:F,3,FALSE)</f>
        <v>363987</v>
      </c>
      <c r="J6918" s="10">
        <f t="shared" si="470"/>
        <v>727974</v>
      </c>
      <c r="K6918" s="198">
        <f t="shared" si="471"/>
        <v>1455947.80828</v>
      </c>
    </row>
    <row r="6919" spans="1:11" s="178" customFormat="1" x14ac:dyDescent="0.25">
      <c r="A6919" s="220" t="s">
        <v>22048</v>
      </c>
      <c r="B6919" s="221" t="s">
        <v>23685</v>
      </c>
      <c r="C6919" s="203" t="s">
        <v>3070</v>
      </c>
      <c r="D6919" s="224"/>
      <c r="E6919" s="223">
        <v>339477.76394999999</v>
      </c>
      <c r="F6919" s="10"/>
      <c r="G6919" s="10">
        <f t="shared" si="468"/>
        <v>339477.76394999999</v>
      </c>
      <c r="H6919" s="10">
        <f t="shared" si="469"/>
        <v>1357911.0558</v>
      </c>
      <c r="I6919" s="10">
        <f>VLOOKUP(C6919,KFT!C:F,3,FALSE)</f>
        <v>339478</v>
      </c>
      <c r="J6919" s="10">
        <f t="shared" si="470"/>
        <v>678956</v>
      </c>
      <c r="K6919" s="198">
        <f t="shared" si="471"/>
        <v>1357911.0558</v>
      </c>
    </row>
    <row r="6920" spans="1:11" s="178" customFormat="1" x14ac:dyDescent="0.2">
      <c r="A6920" s="220" t="s">
        <v>22049</v>
      </c>
      <c r="B6920" s="221" t="s">
        <v>23685</v>
      </c>
      <c r="C6920" s="203" t="s">
        <v>19056</v>
      </c>
      <c r="D6920" s="230"/>
      <c r="E6920" s="223">
        <v>304417.42763999995</v>
      </c>
      <c r="F6920" s="10"/>
      <c r="G6920" s="10">
        <f t="shared" si="468"/>
        <v>304417.42763999995</v>
      </c>
      <c r="H6920" s="10">
        <f t="shared" si="469"/>
        <v>1217669.7105599998</v>
      </c>
      <c r="I6920" s="10">
        <f>VLOOKUP(C6920,KFT!C:F,3,FALSE)</f>
        <v>304417</v>
      </c>
      <c r="J6920" s="10">
        <f t="shared" si="470"/>
        <v>608834</v>
      </c>
      <c r="K6920" s="198">
        <f t="shared" si="471"/>
        <v>1217669.7105599998</v>
      </c>
    </row>
    <row r="6921" spans="1:11" s="178" customFormat="1" x14ac:dyDescent="0.2">
      <c r="A6921" s="220" t="s">
        <v>22051</v>
      </c>
      <c r="B6921" s="221" t="s">
        <v>23685</v>
      </c>
      <c r="C6921" s="203" t="s">
        <v>24500</v>
      </c>
      <c r="D6921" s="230" t="s">
        <v>22715</v>
      </c>
      <c r="E6921" s="223">
        <v>83332.001020000011</v>
      </c>
      <c r="F6921" s="10"/>
      <c r="G6921" s="10">
        <f t="shared" si="468"/>
        <v>83332.001020000011</v>
      </c>
      <c r="H6921" s="10">
        <f t="shared" si="469"/>
        <v>333328.00408000004</v>
      </c>
      <c r="I6921" s="10">
        <f>VLOOKUP(C6921,KFT!C:F,3,FALSE)</f>
        <v>83332</v>
      </c>
      <c r="J6921" s="10">
        <f t="shared" si="470"/>
        <v>166664</v>
      </c>
      <c r="K6921" s="198">
        <f t="shared" si="471"/>
        <v>333328.00408000004</v>
      </c>
    </row>
    <row r="6922" spans="1:11" s="178" customFormat="1" x14ac:dyDescent="0.2">
      <c r="A6922" s="220" t="s">
        <v>22052</v>
      </c>
      <c r="B6922" s="221" t="s">
        <v>23685</v>
      </c>
      <c r="C6922" s="203" t="s">
        <v>3071</v>
      </c>
      <c r="D6922" s="230"/>
      <c r="E6922" s="223">
        <v>99998.402409999995</v>
      </c>
      <c r="F6922" s="10"/>
      <c r="G6922" s="10">
        <f t="shared" si="468"/>
        <v>99998.402409999995</v>
      </c>
      <c r="H6922" s="10">
        <f t="shared" si="469"/>
        <v>399993.60963999998</v>
      </c>
      <c r="I6922" s="10">
        <f>VLOOKUP(C6922,KFT!C:F,3,FALSE)</f>
        <v>99998</v>
      </c>
      <c r="J6922" s="10">
        <f t="shared" si="470"/>
        <v>199996</v>
      </c>
      <c r="K6922" s="198">
        <f t="shared" si="471"/>
        <v>399993.60963999998</v>
      </c>
    </row>
    <row r="6923" spans="1:11" s="178" customFormat="1" x14ac:dyDescent="0.25">
      <c r="A6923" s="220" t="s">
        <v>22053</v>
      </c>
      <c r="B6923" s="221" t="s">
        <v>23685</v>
      </c>
      <c r="C6923" s="203" t="s">
        <v>2493</v>
      </c>
      <c r="D6923" s="224" t="s">
        <v>22716</v>
      </c>
      <c r="E6923" s="223">
        <v>13006.494339999999</v>
      </c>
      <c r="F6923" s="10"/>
      <c r="G6923" s="10">
        <f t="shared" si="468"/>
        <v>13006.494339999999</v>
      </c>
      <c r="H6923" s="10">
        <f t="shared" si="469"/>
        <v>52025.977359999997</v>
      </c>
      <c r="I6923" s="10">
        <f>VLOOKUP(C6923,KFT!C:F,3,FALSE)</f>
        <v>21276</v>
      </c>
      <c r="J6923" s="10">
        <f t="shared" si="470"/>
        <v>42552</v>
      </c>
      <c r="K6923" s="198">
        <f t="shared" si="471"/>
        <v>52025.977359999997</v>
      </c>
    </row>
    <row r="6924" spans="1:11" s="178" customFormat="1" x14ac:dyDescent="0.25">
      <c r="A6924" s="220" t="s">
        <v>22054</v>
      </c>
      <c r="B6924" s="221" t="s">
        <v>23685</v>
      </c>
      <c r="C6924" s="203" t="s">
        <v>2494</v>
      </c>
      <c r="D6924" s="224" t="s">
        <v>22716</v>
      </c>
      <c r="E6924" s="223">
        <v>15607.79558</v>
      </c>
      <c r="F6924" s="10"/>
      <c r="G6924" s="10">
        <f t="shared" si="468"/>
        <v>15607.79558</v>
      </c>
      <c r="H6924" s="10">
        <f t="shared" si="469"/>
        <v>62431.18232</v>
      </c>
      <c r="I6924" s="10">
        <f>VLOOKUP(C6924,KFT!C:F,3,FALSE)</f>
        <v>25532</v>
      </c>
      <c r="J6924" s="10">
        <f t="shared" si="470"/>
        <v>51064</v>
      </c>
      <c r="K6924" s="198">
        <f t="shared" si="471"/>
        <v>62431.18232</v>
      </c>
    </row>
    <row r="6925" spans="1:11" s="178" customFormat="1" ht="24" x14ac:dyDescent="0.25">
      <c r="A6925" s="220" t="s">
        <v>22055</v>
      </c>
      <c r="B6925" s="221" t="s">
        <v>23685</v>
      </c>
      <c r="C6925" s="203" t="s">
        <v>4297</v>
      </c>
      <c r="D6925" s="224" t="s">
        <v>22717</v>
      </c>
      <c r="E6925" s="223">
        <v>976.48716999999999</v>
      </c>
      <c r="F6925" s="10"/>
      <c r="G6925" s="10">
        <f t="shared" si="468"/>
        <v>976.48716999999999</v>
      </c>
      <c r="H6925" s="10">
        <f t="shared" si="469"/>
        <v>3905.94868</v>
      </c>
      <c r="I6925" s="10">
        <f>VLOOKUP(C6925,KFT!C:F,3,FALSE)</f>
        <v>1598</v>
      </c>
      <c r="J6925" s="10">
        <f t="shared" si="470"/>
        <v>3196</v>
      </c>
      <c r="K6925" s="198">
        <f t="shared" si="471"/>
        <v>3905.94868</v>
      </c>
    </row>
    <row r="6926" spans="1:11" s="178" customFormat="1" x14ac:dyDescent="0.25">
      <c r="A6926" s="220" t="s">
        <v>22056</v>
      </c>
      <c r="B6926" s="221" t="s">
        <v>23685</v>
      </c>
      <c r="C6926" s="203" t="s">
        <v>3407</v>
      </c>
      <c r="D6926" s="224"/>
      <c r="E6926" s="223">
        <v>976.48716999999999</v>
      </c>
      <c r="F6926" s="10"/>
      <c r="G6926" s="10">
        <f t="shared" si="468"/>
        <v>976.48716999999999</v>
      </c>
      <c r="H6926" s="10">
        <f t="shared" si="469"/>
        <v>3905.94868</v>
      </c>
      <c r="I6926" s="10">
        <f>VLOOKUP(C6926,KFT!C:F,3,FALSE)</f>
        <v>1598</v>
      </c>
      <c r="J6926" s="10">
        <f t="shared" si="470"/>
        <v>3196</v>
      </c>
      <c r="K6926" s="198">
        <f t="shared" si="471"/>
        <v>3905.94868</v>
      </c>
    </row>
    <row r="6927" spans="1:11" s="178" customFormat="1" x14ac:dyDescent="0.25">
      <c r="A6927" s="220" t="s">
        <v>22057</v>
      </c>
      <c r="B6927" s="221" t="s">
        <v>23685</v>
      </c>
      <c r="C6927" s="203" t="s">
        <v>3408</v>
      </c>
      <c r="D6927" s="224" t="s">
        <v>22718</v>
      </c>
      <c r="E6927" s="223">
        <v>976.48716999999999</v>
      </c>
      <c r="F6927" s="10"/>
      <c r="G6927" s="10">
        <f t="shared" si="468"/>
        <v>976.48716999999999</v>
      </c>
      <c r="H6927" s="10">
        <f t="shared" si="469"/>
        <v>3905.94868</v>
      </c>
      <c r="I6927" s="10">
        <f>VLOOKUP(C6927,KFT!C:F,3,FALSE)</f>
        <v>1598</v>
      </c>
      <c r="J6927" s="10">
        <f t="shared" si="470"/>
        <v>3196</v>
      </c>
      <c r="K6927" s="198">
        <f t="shared" si="471"/>
        <v>3905.94868</v>
      </c>
    </row>
    <row r="6928" spans="1:11" s="178" customFormat="1" x14ac:dyDescent="0.25">
      <c r="A6928" s="220" t="s">
        <v>22058</v>
      </c>
      <c r="B6928" s="221" t="s">
        <v>23685</v>
      </c>
      <c r="C6928" s="203" t="s">
        <v>4316</v>
      </c>
      <c r="D6928" s="224"/>
      <c r="E6928" s="223">
        <v>1048.5188800000001</v>
      </c>
      <c r="F6928" s="10"/>
      <c r="G6928" s="10">
        <f t="shared" si="468"/>
        <v>1048.5188800000001</v>
      </c>
      <c r="H6928" s="10">
        <f t="shared" si="469"/>
        <v>4194.0755200000003</v>
      </c>
      <c r="I6928" s="10">
        <f>VLOOKUP(C6928,KFT!C:F,3,FALSE)</f>
        <v>1716</v>
      </c>
      <c r="J6928" s="10">
        <f t="shared" si="470"/>
        <v>3432</v>
      </c>
      <c r="K6928" s="198">
        <f t="shared" si="471"/>
        <v>4194.0755200000003</v>
      </c>
    </row>
    <row r="6929" spans="1:11" s="178" customFormat="1" x14ac:dyDescent="0.25">
      <c r="A6929" s="220" t="s">
        <v>22059</v>
      </c>
      <c r="B6929" s="221" t="s">
        <v>23685</v>
      </c>
      <c r="C6929" s="203" t="s">
        <v>4298</v>
      </c>
      <c r="D6929" s="224"/>
      <c r="E6929" s="223">
        <v>1113.19146</v>
      </c>
      <c r="F6929" s="10"/>
      <c r="G6929" s="10">
        <f t="shared" si="468"/>
        <v>1113.19146</v>
      </c>
      <c r="H6929" s="10">
        <f t="shared" si="469"/>
        <v>4452.76584</v>
      </c>
      <c r="I6929" s="10">
        <f>VLOOKUP(C6929,KFT!C:F,3,FALSE)</f>
        <v>1820</v>
      </c>
      <c r="J6929" s="10">
        <f t="shared" si="470"/>
        <v>3640</v>
      </c>
      <c r="K6929" s="198">
        <f t="shared" si="471"/>
        <v>4452.76584</v>
      </c>
    </row>
    <row r="6930" spans="1:11" s="178" customFormat="1" x14ac:dyDescent="0.25">
      <c r="A6930" s="220" t="s">
        <v>22060</v>
      </c>
      <c r="B6930" s="221" t="s">
        <v>23685</v>
      </c>
      <c r="C6930" s="203" t="s">
        <v>4299</v>
      </c>
      <c r="D6930" s="224"/>
      <c r="E6930" s="223">
        <v>976.48716999999999</v>
      </c>
      <c r="F6930" s="10"/>
      <c r="G6930" s="10">
        <f t="shared" si="468"/>
        <v>976.48716999999999</v>
      </c>
      <c r="H6930" s="10">
        <f t="shared" si="469"/>
        <v>3905.94868</v>
      </c>
      <c r="I6930" s="10">
        <f>VLOOKUP(C6930,KFT!C:F,3,FALSE)</f>
        <v>1598</v>
      </c>
      <c r="J6930" s="10">
        <f t="shared" si="470"/>
        <v>3196</v>
      </c>
      <c r="K6930" s="198">
        <f t="shared" si="471"/>
        <v>3905.94868</v>
      </c>
    </row>
    <row r="6931" spans="1:11" s="178" customFormat="1" x14ac:dyDescent="0.25">
      <c r="A6931" s="220" t="s">
        <v>22061</v>
      </c>
      <c r="B6931" s="221" t="s">
        <v>23685</v>
      </c>
      <c r="C6931" s="203" t="s">
        <v>4300</v>
      </c>
      <c r="D6931" s="224"/>
      <c r="E6931" s="223">
        <v>976.48716999999999</v>
      </c>
      <c r="F6931" s="10"/>
      <c r="G6931" s="10">
        <f t="shared" si="468"/>
        <v>976.48716999999999</v>
      </c>
      <c r="H6931" s="10">
        <f t="shared" si="469"/>
        <v>3905.94868</v>
      </c>
      <c r="I6931" s="10">
        <f>VLOOKUP(C6931,KFT!C:F,3,FALSE)</f>
        <v>1598</v>
      </c>
      <c r="J6931" s="10">
        <f t="shared" si="470"/>
        <v>3196</v>
      </c>
      <c r="K6931" s="198">
        <f t="shared" si="471"/>
        <v>3905.94868</v>
      </c>
    </row>
    <row r="6932" spans="1:11" s="178" customFormat="1" x14ac:dyDescent="0.25">
      <c r="A6932" s="220" t="s">
        <v>22062</v>
      </c>
      <c r="B6932" s="221" t="s">
        <v>23685</v>
      </c>
      <c r="C6932" s="203" t="s">
        <v>3409</v>
      </c>
      <c r="D6932" s="224"/>
      <c r="E6932" s="223">
        <v>976.48716999999999</v>
      </c>
      <c r="F6932" s="10"/>
      <c r="G6932" s="10">
        <f t="shared" si="468"/>
        <v>976.48716999999999</v>
      </c>
      <c r="H6932" s="10">
        <f t="shared" si="469"/>
        <v>3905.94868</v>
      </c>
      <c r="I6932" s="10">
        <f>VLOOKUP(C6932,KFT!C:F,3,FALSE)</f>
        <v>1598</v>
      </c>
      <c r="J6932" s="10">
        <f t="shared" si="470"/>
        <v>3196</v>
      </c>
      <c r="K6932" s="198">
        <f t="shared" si="471"/>
        <v>3905.94868</v>
      </c>
    </row>
    <row r="6933" spans="1:11" s="178" customFormat="1" x14ac:dyDescent="0.25">
      <c r="A6933" s="220" t="s">
        <v>22063</v>
      </c>
      <c r="B6933" s="221" t="s">
        <v>23685</v>
      </c>
      <c r="C6933" s="203" t="s">
        <v>4301</v>
      </c>
      <c r="D6933" s="224"/>
      <c r="E6933" s="223">
        <v>976.48716999999999</v>
      </c>
      <c r="F6933" s="10"/>
      <c r="G6933" s="10">
        <f t="shared" si="468"/>
        <v>976.48716999999999</v>
      </c>
      <c r="H6933" s="10">
        <f t="shared" si="469"/>
        <v>3905.94868</v>
      </c>
      <c r="I6933" s="10">
        <f>VLOOKUP(C6933,KFT!C:F,3,FALSE)</f>
        <v>1598</v>
      </c>
      <c r="J6933" s="10">
        <f t="shared" si="470"/>
        <v>3196</v>
      </c>
      <c r="K6933" s="198">
        <f t="shared" si="471"/>
        <v>3905.94868</v>
      </c>
    </row>
    <row r="6934" spans="1:11" s="178" customFormat="1" x14ac:dyDescent="0.25">
      <c r="A6934" s="220" t="s">
        <v>22064</v>
      </c>
      <c r="B6934" s="221" t="s">
        <v>23685</v>
      </c>
      <c r="C6934" s="203" t="s">
        <v>4302</v>
      </c>
      <c r="D6934" s="224"/>
      <c r="E6934" s="223">
        <v>798.39740999999992</v>
      </c>
      <c r="F6934" s="10"/>
      <c r="G6934" s="10">
        <f t="shared" si="468"/>
        <v>798.39740999999992</v>
      </c>
      <c r="H6934" s="10">
        <f t="shared" si="469"/>
        <v>3193.5896399999997</v>
      </c>
      <c r="I6934" s="10">
        <f>VLOOKUP(C6934,KFT!C:F,3,FALSE)</f>
        <v>1308</v>
      </c>
      <c r="J6934" s="10">
        <f t="shared" si="470"/>
        <v>2616</v>
      </c>
      <c r="K6934" s="198">
        <f t="shared" si="471"/>
        <v>3193.5896399999997</v>
      </c>
    </row>
    <row r="6935" spans="1:11" s="178" customFormat="1" x14ac:dyDescent="0.25">
      <c r="A6935" s="220" t="s">
        <v>22065</v>
      </c>
      <c r="B6935" s="221" t="s">
        <v>23685</v>
      </c>
      <c r="C6935" s="203" t="s">
        <v>4303</v>
      </c>
      <c r="D6935" s="224" t="s">
        <v>22718</v>
      </c>
      <c r="E6935" s="223">
        <v>798.39740999999992</v>
      </c>
      <c r="F6935" s="10"/>
      <c r="G6935" s="10">
        <f t="shared" si="468"/>
        <v>798.39740999999992</v>
      </c>
      <c r="H6935" s="10">
        <f t="shared" si="469"/>
        <v>3193.5896399999997</v>
      </c>
      <c r="I6935" s="10">
        <f>VLOOKUP(C6935,KFT!C:F,3,FALSE)</f>
        <v>1308</v>
      </c>
      <c r="J6935" s="10">
        <f t="shared" si="470"/>
        <v>2616</v>
      </c>
      <c r="K6935" s="198">
        <f t="shared" si="471"/>
        <v>3193.5896399999997</v>
      </c>
    </row>
    <row r="6936" spans="1:11" s="178" customFormat="1" x14ac:dyDescent="0.25">
      <c r="A6936" s="220" t="s">
        <v>22066</v>
      </c>
      <c r="B6936" s="221" t="s">
        <v>23685</v>
      </c>
      <c r="C6936" s="203" t="s">
        <v>4304</v>
      </c>
      <c r="D6936" s="224"/>
      <c r="E6936" s="223">
        <v>950.47225999999989</v>
      </c>
      <c r="F6936" s="10"/>
      <c r="G6936" s="10">
        <f t="shared" si="468"/>
        <v>950.47225999999989</v>
      </c>
      <c r="H6936" s="10">
        <f t="shared" si="469"/>
        <v>3801.8890399999996</v>
      </c>
      <c r="I6936" s="10">
        <f>VLOOKUP(C6936,KFT!C:F,3,FALSE)</f>
        <v>1556</v>
      </c>
      <c r="J6936" s="10">
        <f t="shared" si="470"/>
        <v>3112</v>
      </c>
      <c r="K6936" s="198">
        <f t="shared" si="471"/>
        <v>3801.8890399999996</v>
      </c>
    </row>
    <row r="6937" spans="1:11" s="178" customFormat="1" x14ac:dyDescent="0.25">
      <c r="A6937" s="220" t="s">
        <v>22067</v>
      </c>
      <c r="B6937" s="221" t="s">
        <v>23685</v>
      </c>
      <c r="C6937" s="203" t="s">
        <v>4305</v>
      </c>
      <c r="D6937" s="224"/>
      <c r="E6937" s="223">
        <v>950.47225999999989</v>
      </c>
      <c r="F6937" s="10"/>
      <c r="G6937" s="10">
        <f t="shared" si="468"/>
        <v>950.47225999999989</v>
      </c>
      <c r="H6937" s="10">
        <f t="shared" si="469"/>
        <v>3801.8890399999996</v>
      </c>
      <c r="I6937" s="10">
        <f>VLOOKUP(C6937,KFT!C:F,3,FALSE)</f>
        <v>1556</v>
      </c>
      <c r="J6937" s="10">
        <f t="shared" si="470"/>
        <v>3112</v>
      </c>
      <c r="K6937" s="198">
        <f t="shared" si="471"/>
        <v>3801.8890399999996</v>
      </c>
    </row>
    <row r="6938" spans="1:11" s="178" customFormat="1" x14ac:dyDescent="0.25">
      <c r="A6938" s="220" t="s">
        <v>22068</v>
      </c>
      <c r="B6938" s="221" t="s">
        <v>23685</v>
      </c>
      <c r="C6938" s="203" t="s">
        <v>4306</v>
      </c>
      <c r="D6938" s="224"/>
      <c r="E6938" s="223">
        <v>950.47225999999989</v>
      </c>
      <c r="F6938" s="10"/>
      <c r="G6938" s="10">
        <f t="shared" si="468"/>
        <v>950.47225999999989</v>
      </c>
      <c r="H6938" s="10">
        <f t="shared" si="469"/>
        <v>3801.8890399999996</v>
      </c>
      <c r="I6938" s="10">
        <f>VLOOKUP(C6938,KFT!C:F,3,FALSE)</f>
        <v>1556</v>
      </c>
      <c r="J6938" s="10">
        <f t="shared" si="470"/>
        <v>3112</v>
      </c>
      <c r="K6938" s="198">
        <f t="shared" si="471"/>
        <v>3801.8890399999996</v>
      </c>
    </row>
    <row r="6939" spans="1:11" s="178" customFormat="1" x14ac:dyDescent="0.25">
      <c r="A6939" s="220" t="s">
        <v>22069</v>
      </c>
      <c r="B6939" s="221" t="s">
        <v>23685</v>
      </c>
      <c r="C6939" s="203" t="s">
        <v>3411</v>
      </c>
      <c r="D6939" s="224"/>
      <c r="E6939" s="223">
        <v>998.49339999999995</v>
      </c>
      <c r="F6939" s="10"/>
      <c r="G6939" s="10">
        <f t="shared" si="468"/>
        <v>998.49339999999995</v>
      </c>
      <c r="H6939" s="10">
        <f t="shared" si="469"/>
        <v>3993.9735999999998</v>
      </c>
      <c r="I6939" s="10">
        <f>VLOOKUP(C6939,KFT!C:F,3,FALSE)</f>
        <v>1634</v>
      </c>
      <c r="J6939" s="10">
        <f t="shared" si="470"/>
        <v>3268</v>
      </c>
      <c r="K6939" s="198">
        <f t="shared" si="471"/>
        <v>3993.9735999999998</v>
      </c>
    </row>
    <row r="6940" spans="1:11" s="178" customFormat="1" x14ac:dyDescent="0.25">
      <c r="A6940" s="220" t="s">
        <v>22070</v>
      </c>
      <c r="B6940" s="221" t="s">
        <v>23685</v>
      </c>
      <c r="C6940" s="203" t="s">
        <v>3412</v>
      </c>
      <c r="D6940" s="224"/>
      <c r="E6940" s="223">
        <v>998.49339999999995</v>
      </c>
      <c r="F6940" s="10"/>
      <c r="G6940" s="10">
        <f t="shared" si="468"/>
        <v>998.49339999999995</v>
      </c>
      <c r="H6940" s="10">
        <f t="shared" si="469"/>
        <v>3993.9735999999998</v>
      </c>
      <c r="I6940" s="10">
        <f>VLOOKUP(C6940,KFT!C:F,3,FALSE)</f>
        <v>1634</v>
      </c>
      <c r="J6940" s="10">
        <f t="shared" si="470"/>
        <v>3268</v>
      </c>
      <c r="K6940" s="198">
        <f t="shared" si="471"/>
        <v>3993.9735999999998</v>
      </c>
    </row>
    <row r="6941" spans="1:11" s="178" customFormat="1" x14ac:dyDescent="0.25">
      <c r="A6941" s="220" t="s">
        <v>22071</v>
      </c>
      <c r="B6941" s="221" t="s">
        <v>23685</v>
      </c>
      <c r="C6941" s="203" t="s">
        <v>4318</v>
      </c>
      <c r="D6941" s="224"/>
      <c r="E6941" s="223">
        <v>998.49339999999995</v>
      </c>
      <c r="F6941" s="10"/>
      <c r="G6941" s="10">
        <f t="shared" si="468"/>
        <v>998.49339999999995</v>
      </c>
      <c r="H6941" s="10">
        <f t="shared" si="469"/>
        <v>3993.9735999999998</v>
      </c>
      <c r="I6941" s="10">
        <f>VLOOKUP(C6941,KFT!C:F,3,FALSE)</f>
        <v>1634</v>
      </c>
      <c r="J6941" s="10">
        <f t="shared" si="470"/>
        <v>3268</v>
      </c>
      <c r="K6941" s="198">
        <f t="shared" si="471"/>
        <v>3993.9735999999998</v>
      </c>
    </row>
    <row r="6942" spans="1:11" s="178" customFormat="1" x14ac:dyDescent="0.25">
      <c r="A6942" s="220" t="s">
        <v>22072</v>
      </c>
      <c r="B6942" s="221" t="s">
        <v>23685</v>
      </c>
      <c r="C6942" s="203" t="s">
        <v>3413</v>
      </c>
      <c r="D6942" s="224" t="s">
        <v>22719</v>
      </c>
      <c r="E6942" s="223">
        <v>1195.31603</v>
      </c>
      <c r="F6942" s="10"/>
      <c r="G6942" s="10">
        <f t="shared" si="468"/>
        <v>1195.31603</v>
      </c>
      <c r="H6942" s="10">
        <f t="shared" si="469"/>
        <v>4781.2641199999998</v>
      </c>
      <c r="I6942" s="10">
        <f>VLOOKUP(C6942,KFT!C:F,3,FALSE)</f>
        <v>1956</v>
      </c>
      <c r="J6942" s="10">
        <f t="shared" si="470"/>
        <v>3912</v>
      </c>
      <c r="K6942" s="198">
        <f t="shared" si="471"/>
        <v>4781.2641199999998</v>
      </c>
    </row>
    <row r="6943" spans="1:11" s="178" customFormat="1" x14ac:dyDescent="0.25">
      <c r="A6943" s="220" t="s">
        <v>22073</v>
      </c>
      <c r="B6943" s="221" t="s">
        <v>23685</v>
      </c>
      <c r="C6943" s="203" t="s">
        <v>3414</v>
      </c>
      <c r="D6943" s="224"/>
      <c r="E6943" s="223">
        <v>494.24178000000001</v>
      </c>
      <c r="F6943" s="10"/>
      <c r="G6943" s="10">
        <f t="shared" si="468"/>
        <v>494.24178000000001</v>
      </c>
      <c r="H6943" s="10">
        <f t="shared" si="469"/>
        <v>1976.96712</v>
      </c>
      <c r="I6943" s="10">
        <f>VLOOKUP(C6943,KFT!C:F,3,FALSE)</f>
        <v>810</v>
      </c>
      <c r="J6943" s="10">
        <f t="shared" si="470"/>
        <v>1620</v>
      </c>
      <c r="K6943" s="198">
        <f t="shared" si="471"/>
        <v>1976.96712</v>
      </c>
    </row>
    <row r="6944" spans="1:11" s="178" customFormat="1" x14ac:dyDescent="0.25">
      <c r="A6944" s="220" t="s">
        <v>22074</v>
      </c>
      <c r="B6944" s="221" t="s">
        <v>23685</v>
      </c>
      <c r="C6944" s="203" t="s">
        <v>3415</v>
      </c>
      <c r="D6944" s="224"/>
      <c r="E6944" s="223">
        <v>976.48716999999999</v>
      </c>
      <c r="F6944" s="10"/>
      <c r="G6944" s="10">
        <f t="shared" si="468"/>
        <v>976.48716999999999</v>
      </c>
      <c r="H6944" s="10">
        <f t="shared" si="469"/>
        <v>3905.94868</v>
      </c>
      <c r="I6944" s="10">
        <f>VLOOKUP(C6944,KFT!C:F,3,FALSE)</f>
        <v>1598</v>
      </c>
      <c r="J6944" s="10">
        <f t="shared" si="470"/>
        <v>3196</v>
      </c>
      <c r="K6944" s="198">
        <f t="shared" si="471"/>
        <v>3905.94868</v>
      </c>
    </row>
    <row r="6945" spans="1:11" s="178" customFormat="1" x14ac:dyDescent="0.25">
      <c r="A6945" s="220" t="s">
        <v>22075</v>
      </c>
      <c r="B6945" s="221" t="s">
        <v>23685</v>
      </c>
      <c r="C6945" s="203" t="s">
        <v>3416</v>
      </c>
      <c r="D6945" s="224"/>
      <c r="E6945" s="223">
        <v>1083.5414599999999</v>
      </c>
      <c r="F6945" s="10"/>
      <c r="G6945" s="10">
        <f t="shared" si="468"/>
        <v>1083.5414599999999</v>
      </c>
      <c r="H6945" s="10">
        <f t="shared" si="469"/>
        <v>4334.1658399999997</v>
      </c>
      <c r="I6945" s="10">
        <f>VLOOKUP(C6945,KFT!C:F,3,FALSE)</f>
        <v>1772</v>
      </c>
      <c r="J6945" s="10">
        <f t="shared" si="470"/>
        <v>3544</v>
      </c>
      <c r="K6945" s="198">
        <f t="shared" si="471"/>
        <v>4334.1658399999997</v>
      </c>
    </row>
    <row r="6946" spans="1:11" s="178" customFormat="1" x14ac:dyDescent="0.25">
      <c r="A6946" s="220" t="s">
        <v>22076</v>
      </c>
      <c r="B6946" s="221" t="s">
        <v>23685</v>
      </c>
      <c r="C6946" s="203" t="s">
        <v>4320</v>
      </c>
      <c r="D6946" s="224"/>
      <c r="E6946" s="223">
        <v>1226.6086399999999</v>
      </c>
      <c r="F6946" s="10"/>
      <c r="G6946" s="10">
        <f t="shared" si="468"/>
        <v>1226.6086399999999</v>
      </c>
      <c r="H6946" s="10">
        <f t="shared" si="469"/>
        <v>4906.4345599999997</v>
      </c>
      <c r="I6946" s="10">
        <f>VLOOKUP(C6946,KFT!C:F,3,FALSE)</f>
        <v>2008</v>
      </c>
      <c r="J6946" s="10">
        <f t="shared" si="470"/>
        <v>4016</v>
      </c>
      <c r="K6946" s="198">
        <f t="shared" si="471"/>
        <v>4906.4345599999997</v>
      </c>
    </row>
    <row r="6947" spans="1:11" s="178" customFormat="1" x14ac:dyDescent="0.25">
      <c r="A6947" s="220" t="s">
        <v>22077</v>
      </c>
      <c r="B6947" s="221" t="s">
        <v>23685</v>
      </c>
      <c r="C6947" s="203" t="s">
        <v>24728</v>
      </c>
      <c r="D6947" s="224"/>
      <c r="E6947" s="223">
        <v>1083.5414599999999</v>
      </c>
      <c r="F6947" s="10"/>
      <c r="G6947" s="10">
        <f t="shared" si="468"/>
        <v>1083.5414599999999</v>
      </c>
      <c r="H6947" s="10">
        <f t="shared" si="469"/>
        <v>4334.1658399999997</v>
      </c>
      <c r="I6947" s="10">
        <f>VLOOKUP(C6947,KFT!C:F,3,FALSE)</f>
        <v>1772</v>
      </c>
      <c r="J6947" s="10">
        <f t="shared" si="470"/>
        <v>3544</v>
      </c>
      <c r="K6947" s="198">
        <f t="shared" si="471"/>
        <v>4334.1658399999997</v>
      </c>
    </row>
    <row r="6948" spans="1:11" s="178" customFormat="1" x14ac:dyDescent="0.25">
      <c r="A6948" s="220" t="s">
        <v>22078</v>
      </c>
      <c r="B6948" s="221" t="s">
        <v>23685</v>
      </c>
      <c r="C6948" s="203" t="s">
        <v>4321</v>
      </c>
      <c r="D6948" s="224"/>
      <c r="E6948" s="223">
        <v>396.19515999999999</v>
      </c>
      <c r="F6948" s="10"/>
      <c r="G6948" s="10">
        <f t="shared" si="468"/>
        <v>396.19515999999999</v>
      </c>
      <c r="H6948" s="10">
        <f t="shared" si="469"/>
        <v>1584.7806399999999</v>
      </c>
      <c r="I6948" s="10">
        <f>VLOOKUP(C6948,KFT!C:F,3,FALSE)</f>
        <v>648</v>
      </c>
      <c r="J6948" s="10">
        <f t="shared" si="470"/>
        <v>1296</v>
      </c>
      <c r="K6948" s="198">
        <f t="shared" si="471"/>
        <v>1584.7806399999999</v>
      </c>
    </row>
    <row r="6949" spans="1:11" s="178" customFormat="1" x14ac:dyDescent="0.25">
      <c r="A6949" s="220" t="s">
        <v>22079</v>
      </c>
      <c r="B6949" s="221" t="s">
        <v>23685</v>
      </c>
      <c r="C6949" s="203" t="s">
        <v>3419</v>
      </c>
      <c r="D6949" s="224"/>
      <c r="E6949" s="223">
        <v>900.44677999999999</v>
      </c>
      <c r="F6949" s="10"/>
      <c r="G6949" s="10">
        <f t="shared" si="468"/>
        <v>900.44677999999999</v>
      </c>
      <c r="H6949" s="10">
        <f t="shared" si="469"/>
        <v>3601.78712</v>
      </c>
      <c r="I6949" s="10">
        <f>VLOOKUP(C6949,KFT!C:F,3,FALSE)</f>
        <v>1472</v>
      </c>
      <c r="J6949" s="10">
        <f t="shared" si="470"/>
        <v>2944</v>
      </c>
      <c r="K6949" s="198">
        <f t="shared" si="471"/>
        <v>3601.78712</v>
      </c>
    </row>
    <row r="6950" spans="1:11" s="178" customFormat="1" x14ac:dyDescent="0.25">
      <c r="A6950" s="220" t="s">
        <v>22080</v>
      </c>
      <c r="B6950" s="221" t="s">
        <v>23685</v>
      </c>
      <c r="C6950" s="203" t="s">
        <v>3420</v>
      </c>
      <c r="D6950" s="224"/>
      <c r="E6950" s="223">
        <v>1026.5126499999999</v>
      </c>
      <c r="F6950" s="10"/>
      <c r="G6950" s="10">
        <f t="shared" si="468"/>
        <v>1026.5126499999999</v>
      </c>
      <c r="H6950" s="10">
        <f t="shared" si="469"/>
        <v>4106.0505999999996</v>
      </c>
      <c r="I6950" s="10">
        <f>VLOOKUP(C6950,KFT!C:F,3,FALSE)</f>
        <v>1680</v>
      </c>
      <c r="J6950" s="10">
        <f t="shared" si="470"/>
        <v>3360</v>
      </c>
      <c r="K6950" s="198">
        <f t="shared" si="471"/>
        <v>4106.0505999999996</v>
      </c>
    </row>
    <row r="6951" spans="1:11" s="178" customFormat="1" x14ac:dyDescent="0.25">
      <c r="A6951" s="220" t="s">
        <v>22081</v>
      </c>
      <c r="B6951" s="221" t="s">
        <v>23685</v>
      </c>
      <c r="C6951" s="203" t="s">
        <v>3421</v>
      </c>
      <c r="D6951" s="224"/>
      <c r="E6951" s="223">
        <v>900.44677999999999</v>
      </c>
      <c r="F6951" s="10"/>
      <c r="G6951" s="10">
        <f t="shared" si="468"/>
        <v>900.44677999999999</v>
      </c>
      <c r="H6951" s="10">
        <f t="shared" si="469"/>
        <v>3601.78712</v>
      </c>
      <c r="I6951" s="10">
        <f>VLOOKUP(C6951,KFT!C:F,3,FALSE)</f>
        <v>1472</v>
      </c>
      <c r="J6951" s="10">
        <f t="shared" si="470"/>
        <v>2944</v>
      </c>
      <c r="K6951" s="198">
        <f t="shared" si="471"/>
        <v>3601.78712</v>
      </c>
    </row>
    <row r="6952" spans="1:11" s="178" customFormat="1" x14ac:dyDescent="0.25">
      <c r="A6952" s="220" t="s">
        <v>22082</v>
      </c>
      <c r="B6952" s="221" t="s">
        <v>23685</v>
      </c>
      <c r="C6952" s="203" t="s">
        <v>24384</v>
      </c>
      <c r="D6952" s="224"/>
      <c r="E6952" s="223">
        <v>744.36917999999991</v>
      </c>
      <c r="F6952" s="10"/>
      <c r="G6952" s="10">
        <f t="shared" si="468"/>
        <v>744.36917999999991</v>
      </c>
      <c r="H6952" s="10">
        <f t="shared" si="469"/>
        <v>2977.4767199999997</v>
      </c>
      <c r="I6952" s="10">
        <f>VLOOKUP(C6952,KFT!C:F,3,FALSE)</f>
        <v>1218</v>
      </c>
      <c r="J6952" s="10">
        <f t="shared" si="470"/>
        <v>2436</v>
      </c>
      <c r="K6952" s="198">
        <f t="shared" si="471"/>
        <v>2977.4767199999997</v>
      </c>
    </row>
    <row r="6953" spans="1:11" s="178" customFormat="1" x14ac:dyDescent="0.25">
      <c r="A6953" s="220" t="s">
        <v>22083</v>
      </c>
      <c r="B6953" s="221" t="s">
        <v>23685</v>
      </c>
      <c r="C6953" s="203" t="s">
        <v>3423</v>
      </c>
      <c r="D6953" s="224"/>
      <c r="E6953" s="223">
        <v>1083.5414599999999</v>
      </c>
      <c r="F6953" s="10"/>
      <c r="G6953" s="10">
        <f t="shared" si="468"/>
        <v>1083.5414599999999</v>
      </c>
      <c r="H6953" s="10">
        <f t="shared" si="469"/>
        <v>4334.1658399999997</v>
      </c>
      <c r="I6953" s="10">
        <f>VLOOKUP(C6953,KFT!C:F,3,FALSE)</f>
        <v>1772</v>
      </c>
      <c r="J6953" s="10">
        <f t="shared" si="470"/>
        <v>3544</v>
      </c>
      <c r="K6953" s="198">
        <f t="shared" si="471"/>
        <v>4334.1658399999997</v>
      </c>
    </row>
    <row r="6954" spans="1:11" s="178" customFormat="1" x14ac:dyDescent="0.25">
      <c r="A6954" s="220" t="s">
        <v>22084</v>
      </c>
      <c r="B6954" s="221" t="s">
        <v>23685</v>
      </c>
      <c r="C6954" s="203" t="s">
        <v>4317</v>
      </c>
      <c r="D6954" s="224"/>
      <c r="E6954" s="223">
        <v>900.44677999999999</v>
      </c>
      <c r="F6954" s="10"/>
      <c r="G6954" s="10">
        <f t="shared" si="468"/>
        <v>900.44677999999999</v>
      </c>
      <c r="H6954" s="10">
        <f t="shared" si="469"/>
        <v>3601.78712</v>
      </c>
      <c r="I6954" s="10">
        <f>VLOOKUP(C6954,KFT!C:F,3,FALSE)</f>
        <v>1472</v>
      </c>
      <c r="J6954" s="10">
        <f t="shared" si="470"/>
        <v>2944</v>
      </c>
      <c r="K6954" s="198">
        <f t="shared" si="471"/>
        <v>3601.78712</v>
      </c>
    </row>
    <row r="6955" spans="1:11" s="178" customFormat="1" x14ac:dyDescent="0.25">
      <c r="A6955" s="220" t="s">
        <v>22085</v>
      </c>
      <c r="B6955" s="221" t="s">
        <v>23685</v>
      </c>
      <c r="C6955" s="203" t="s">
        <v>3424</v>
      </c>
      <c r="D6955" s="224"/>
      <c r="E6955" s="223">
        <v>396.19515999999999</v>
      </c>
      <c r="F6955" s="10"/>
      <c r="G6955" s="10">
        <f t="shared" si="468"/>
        <v>396.19515999999999</v>
      </c>
      <c r="H6955" s="10">
        <f t="shared" si="469"/>
        <v>1584.7806399999999</v>
      </c>
      <c r="I6955" s="10">
        <f>VLOOKUP(C6955,KFT!C:F,3,FALSE)</f>
        <v>648</v>
      </c>
      <c r="J6955" s="10">
        <f t="shared" si="470"/>
        <v>1296</v>
      </c>
      <c r="K6955" s="198">
        <f t="shared" si="471"/>
        <v>1584.7806399999999</v>
      </c>
    </row>
    <row r="6956" spans="1:11" s="178" customFormat="1" x14ac:dyDescent="0.25">
      <c r="A6956" s="220" t="s">
        <v>22086</v>
      </c>
      <c r="B6956" s="221" t="s">
        <v>23685</v>
      </c>
      <c r="C6956" s="203" t="s">
        <v>3425</v>
      </c>
      <c r="D6956" s="224"/>
      <c r="E6956" s="223">
        <v>494.24178000000001</v>
      </c>
      <c r="F6956" s="10"/>
      <c r="G6956" s="10">
        <f t="shared" si="468"/>
        <v>494.24178000000001</v>
      </c>
      <c r="H6956" s="10">
        <f t="shared" si="469"/>
        <v>1976.96712</v>
      </c>
      <c r="I6956" s="10">
        <f>VLOOKUP(C6956,KFT!C:F,3,FALSE)</f>
        <v>810</v>
      </c>
      <c r="J6956" s="10">
        <f t="shared" si="470"/>
        <v>1620</v>
      </c>
      <c r="K6956" s="198">
        <f t="shared" si="471"/>
        <v>1976.96712</v>
      </c>
    </row>
    <row r="6957" spans="1:11" s="178" customFormat="1" x14ac:dyDescent="0.25">
      <c r="A6957" s="220" t="s">
        <v>22087</v>
      </c>
      <c r="B6957" s="221" t="s">
        <v>23685</v>
      </c>
      <c r="C6957" s="203" t="s">
        <v>3426</v>
      </c>
      <c r="D6957" s="224"/>
      <c r="E6957" s="223">
        <v>744.36917999999991</v>
      </c>
      <c r="F6957" s="10"/>
      <c r="G6957" s="10">
        <f t="shared" si="468"/>
        <v>744.36917999999991</v>
      </c>
      <c r="H6957" s="10">
        <f t="shared" si="469"/>
        <v>2977.4767199999997</v>
      </c>
      <c r="I6957" s="10">
        <f>VLOOKUP(C6957,KFT!C:F,3,FALSE)</f>
        <v>1218</v>
      </c>
      <c r="J6957" s="10">
        <f t="shared" si="470"/>
        <v>2436</v>
      </c>
      <c r="K6957" s="198">
        <f t="shared" si="471"/>
        <v>2977.4767199999997</v>
      </c>
    </row>
    <row r="6958" spans="1:11" s="178" customFormat="1" x14ac:dyDescent="0.25">
      <c r="A6958" s="220" t="s">
        <v>22088</v>
      </c>
      <c r="B6958" s="221" t="s">
        <v>23685</v>
      </c>
      <c r="C6958" s="203" t="s">
        <v>3427</v>
      </c>
      <c r="D6958" s="224"/>
      <c r="E6958" s="223">
        <v>744.36917999999991</v>
      </c>
      <c r="F6958" s="10"/>
      <c r="G6958" s="10">
        <f t="shared" si="468"/>
        <v>744.36917999999991</v>
      </c>
      <c r="H6958" s="10">
        <f t="shared" si="469"/>
        <v>2977.4767199999997</v>
      </c>
      <c r="I6958" s="10">
        <f>VLOOKUP(C6958,KFT!C:F,3,FALSE)</f>
        <v>1218</v>
      </c>
      <c r="J6958" s="10">
        <f t="shared" si="470"/>
        <v>2436</v>
      </c>
      <c r="K6958" s="198">
        <f t="shared" si="471"/>
        <v>2977.4767199999997</v>
      </c>
    </row>
    <row r="6959" spans="1:11" s="178" customFormat="1" x14ac:dyDescent="0.25">
      <c r="A6959" s="220" t="s">
        <v>22089</v>
      </c>
      <c r="B6959" s="221" t="s">
        <v>23685</v>
      </c>
      <c r="C6959" s="203" t="s">
        <v>3431</v>
      </c>
      <c r="D6959" s="224"/>
      <c r="E6959" s="223">
        <v>396.19515999999999</v>
      </c>
      <c r="F6959" s="10"/>
      <c r="G6959" s="10">
        <f t="shared" ref="G6959:G7003" si="472">((E6959*F6959)/100)+E6959</f>
        <v>396.19515999999999</v>
      </c>
      <c r="H6959" s="10">
        <f t="shared" ref="H6959:H7003" si="473">G6959*4</f>
        <v>1584.7806399999999</v>
      </c>
      <c r="I6959" s="10">
        <f>VLOOKUP(C6959,KFT!C:F,3,FALSE)</f>
        <v>648</v>
      </c>
      <c r="J6959" s="10">
        <f t="shared" ref="J6959:J7003" si="474">I6959*2</f>
        <v>1296</v>
      </c>
      <c r="K6959" s="198">
        <f t="shared" ref="K6959:K7003" si="475">IF(H6959&gt;J6959,H6959,J6959)</f>
        <v>1584.7806399999999</v>
      </c>
    </row>
    <row r="6960" spans="1:11" s="178" customFormat="1" x14ac:dyDescent="0.25">
      <c r="A6960" s="220" t="s">
        <v>22090</v>
      </c>
      <c r="B6960" s="221" t="s">
        <v>23685</v>
      </c>
      <c r="C6960" s="203" t="s">
        <v>4319</v>
      </c>
      <c r="D6960" s="224"/>
      <c r="E6960" s="223">
        <v>396.19515999999999</v>
      </c>
      <c r="F6960" s="10"/>
      <c r="G6960" s="10">
        <f t="shared" si="472"/>
        <v>396.19515999999999</v>
      </c>
      <c r="H6960" s="10">
        <f t="shared" si="473"/>
        <v>1584.7806399999999</v>
      </c>
      <c r="I6960" s="10">
        <f>VLOOKUP(C6960,KFT!C:F,3,FALSE)</f>
        <v>648</v>
      </c>
      <c r="J6960" s="10">
        <f t="shared" si="474"/>
        <v>1296</v>
      </c>
      <c r="K6960" s="198">
        <f t="shared" si="475"/>
        <v>1584.7806399999999</v>
      </c>
    </row>
    <row r="6961" spans="1:11" s="178" customFormat="1" ht="36" x14ac:dyDescent="0.25">
      <c r="A6961" s="220" t="s">
        <v>22091</v>
      </c>
      <c r="B6961" s="221" t="s">
        <v>23685</v>
      </c>
      <c r="C6961" s="203" t="s">
        <v>8552</v>
      </c>
      <c r="D6961" s="224" t="s">
        <v>23953</v>
      </c>
      <c r="E6961" s="223">
        <v>3559.779</v>
      </c>
      <c r="F6961" s="10"/>
      <c r="G6961" s="10">
        <f t="shared" si="472"/>
        <v>3559.779</v>
      </c>
      <c r="H6961" s="10">
        <f t="shared" si="473"/>
        <v>14239.116</v>
      </c>
      <c r="I6961" s="10">
        <f>VLOOKUP(C6961,KFT!C:F,3,FALSE)</f>
        <v>5894</v>
      </c>
      <c r="J6961" s="10">
        <f t="shared" si="474"/>
        <v>11788</v>
      </c>
      <c r="K6961" s="198">
        <f t="shared" si="475"/>
        <v>14239.116</v>
      </c>
    </row>
    <row r="6962" spans="1:11" s="180" customFormat="1" ht="24" x14ac:dyDescent="0.25">
      <c r="A6962" s="220" t="s">
        <v>22092</v>
      </c>
      <c r="B6962" s="221" t="s">
        <v>23685</v>
      </c>
      <c r="C6962" s="203" t="s">
        <v>3479</v>
      </c>
      <c r="D6962" s="222" t="s">
        <v>22720</v>
      </c>
      <c r="E6962" s="223">
        <v>2201.0914699999998</v>
      </c>
      <c r="F6962" s="10"/>
      <c r="G6962" s="10">
        <f t="shared" si="472"/>
        <v>2201.0914699999998</v>
      </c>
      <c r="H6962" s="10">
        <f t="shared" si="473"/>
        <v>8804.3658799999994</v>
      </c>
      <c r="I6962" s="10">
        <f>VLOOKUP(C6962,KFT!C:F,3,FALSE)</f>
        <v>3644</v>
      </c>
      <c r="J6962" s="10">
        <f t="shared" si="474"/>
        <v>7288</v>
      </c>
      <c r="K6962" s="198">
        <f t="shared" si="475"/>
        <v>8804.3658799999994</v>
      </c>
    </row>
    <row r="6963" spans="1:11" s="178" customFormat="1" x14ac:dyDescent="0.25">
      <c r="A6963" s="220" t="s">
        <v>22093</v>
      </c>
      <c r="B6963" s="221" t="s">
        <v>23685</v>
      </c>
      <c r="C6963" s="203" t="s">
        <v>23747</v>
      </c>
      <c r="D6963" s="224"/>
      <c r="E6963" s="223">
        <v>92446.197539999994</v>
      </c>
      <c r="F6963" s="10"/>
      <c r="G6963" s="10">
        <f t="shared" si="472"/>
        <v>92446.197539999994</v>
      </c>
      <c r="H6963" s="10">
        <f t="shared" si="473"/>
        <v>369784.79015999998</v>
      </c>
      <c r="I6963" s="10">
        <f>VLOOKUP(C6963,KFT!C:F,3,FALSE)</f>
        <v>120180</v>
      </c>
      <c r="J6963" s="10">
        <f t="shared" si="474"/>
        <v>240360</v>
      </c>
      <c r="K6963" s="198">
        <f t="shared" si="475"/>
        <v>369784.79015999998</v>
      </c>
    </row>
    <row r="6964" spans="1:11" s="178" customFormat="1" x14ac:dyDescent="0.25">
      <c r="A6964" s="220" t="s">
        <v>22094</v>
      </c>
      <c r="B6964" s="221" t="s">
        <v>23685</v>
      </c>
      <c r="C6964" s="203" t="s">
        <v>3107</v>
      </c>
      <c r="D6964" s="224"/>
      <c r="E6964" s="223">
        <v>100850.39515999999</v>
      </c>
      <c r="F6964" s="10"/>
      <c r="G6964" s="10">
        <f t="shared" si="472"/>
        <v>100850.39515999999</v>
      </c>
      <c r="H6964" s="10">
        <f t="shared" si="473"/>
        <v>403401.58063999994</v>
      </c>
      <c r="I6964" s="10">
        <f>VLOOKUP(C6964,KFT!C:F,3,FALSE)</f>
        <v>131106</v>
      </c>
      <c r="J6964" s="10">
        <f t="shared" si="474"/>
        <v>262212</v>
      </c>
      <c r="K6964" s="198">
        <f t="shared" si="475"/>
        <v>403401.58063999994</v>
      </c>
    </row>
    <row r="6965" spans="1:11" s="178" customFormat="1" x14ac:dyDescent="0.25">
      <c r="A6965" s="220" t="s">
        <v>22095</v>
      </c>
      <c r="B6965" s="221" t="s">
        <v>23685</v>
      </c>
      <c r="C6965" s="203" t="s">
        <v>19127</v>
      </c>
      <c r="D6965" s="224" t="s">
        <v>22721</v>
      </c>
      <c r="E6965" s="223">
        <v>30014.997429999999</v>
      </c>
      <c r="F6965" s="10"/>
      <c r="G6965" s="10">
        <f t="shared" si="472"/>
        <v>30014.997429999999</v>
      </c>
      <c r="H6965" s="10">
        <f t="shared" si="473"/>
        <v>120059.98972</v>
      </c>
      <c r="I6965" s="10">
        <f>VLOOKUP(C6965,KFT!C:F,3,FALSE)</f>
        <v>30015</v>
      </c>
      <c r="J6965" s="10">
        <f t="shared" si="474"/>
        <v>60030</v>
      </c>
      <c r="K6965" s="198">
        <f t="shared" si="475"/>
        <v>120059.98972</v>
      </c>
    </row>
    <row r="6966" spans="1:11" s="178" customFormat="1" x14ac:dyDescent="0.25">
      <c r="A6966" s="220" t="s">
        <v>22097</v>
      </c>
      <c r="B6966" s="221" t="s">
        <v>23685</v>
      </c>
      <c r="C6966" s="203" t="s">
        <v>19007</v>
      </c>
      <c r="D6966" s="224" t="s">
        <v>22722</v>
      </c>
      <c r="E6966" s="223">
        <v>32.01014</v>
      </c>
      <c r="F6966" s="10">
        <f>VLOOKUP(A6966,'EK-2-C-1'!B:D,3,FALSE)</f>
        <v>40</v>
      </c>
      <c r="G6966" s="10">
        <f t="shared" si="472"/>
        <v>44.814196000000003</v>
      </c>
      <c r="H6966" s="10">
        <f t="shared" si="473"/>
        <v>179.25678400000001</v>
      </c>
      <c r="I6966" s="10">
        <f>VLOOKUP(C6966,KFT!C:F,3,FALSE)</f>
        <v>52</v>
      </c>
      <c r="J6966" s="10">
        <f t="shared" si="474"/>
        <v>104</v>
      </c>
      <c r="K6966" s="198">
        <f t="shared" si="475"/>
        <v>179.25678400000001</v>
      </c>
    </row>
    <row r="6967" spans="1:11" s="178" customFormat="1" x14ac:dyDescent="0.25">
      <c r="A6967" s="220" t="s">
        <v>22098</v>
      </c>
      <c r="B6967" s="221" t="s">
        <v>23685</v>
      </c>
      <c r="C6967" s="203" t="s">
        <v>19010</v>
      </c>
      <c r="D6967" s="224" t="s">
        <v>23763</v>
      </c>
      <c r="E6967" s="223">
        <v>60.029389999999999</v>
      </c>
      <c r="F6967" s="10">
        <f>VLOOKUP(A6967,'EK-2-C-1'!B:D,3,FALSE)</f>
        <v>40</v>
      </c>
      <c r="G6967" s="10">
        <f t="shared" si="472"/>
        <v>84.041145999999998</v>
      </c>
      <c r="H6967" s="10">
        <f t="shared" si="473"/>
        <v>336.16458399999999</v>
      </c>
      <c r="I6967" s="10">
        <f>VLOOKUP(C6967,KFT!C:F,3,FALSE)</f>
        <v>98</v>
      </c>
      <c r="J6967" s="10">
        <f t="shared" si="474"/>
        <v>196</v>
      </c>
      <c r="K6967" s="198">
        <f t="shared" si="475"/>
        <v>336.16458399999999</v>
      </c>
    </row>
    <row r="6968" spans="1:11" s="178" customFormat="1" x14ac:dyDescent="0.25">
      <c r="A6968" s="220" t="s">
        <v>22099</v>
      </c>
      <c r="B6968" s="221" t="s">
        <v>23685</v>
      </c>
      <c r="C6968" s="203" t="s">
        <v>19013</v>
      </c>
      <c r="D6968" s="224" t="s">
        <v>22723</v>
      </c>
      <c r="E6968" s="223">
        <v>176.88003999999998</v>
      </c>
      <c r="F6968" s="10">
        <f>VLOOKUP(A6968,'EK-2-C-1'!B:D,3,FALSE)</f>
        <v>75</v>
      </c>
      <c r="G6968" s="10">
        <f t="shared" si="472"/>
        <v>309.54006999999996</v>
      </c>
      <c r="H6968" s="10">
        <f t="shared" si="473"/>
        <v>1238.1602799999998</v>
      </c>
      <c r="I6968" s="10">
        <f>VLOOKUP(C6968,KFT!C:F,3,FALSE)</f>
        <v>290</v>
      </c>
      <c r="J6968" s="10">
        <f t="shared" si="474"/>
        <v>580</v>
      </c>
      <c r="K6968" s="198">
        <f t="shared" si="475"/>
        <v>1238.1602799999998</v>
      </c>
    </row>
    <row r="6969" spans="1:11" s="178" customFormat="1" x14ac:dyDescent="0.25">
      <c r="A6969" s="220" t="s">
        <v>22100</v>
      </c>
      <c r="B6969" s="221" t="s">
        <v>23685</v>
      </c>
      <c r="C6969" s="203" t="s">
        <v>19016</v>
      </c>
      <c r="D6969" s="224" t="s">
        <v>22724</v>
      </c>
      <c r="E6969" s="223">
        <v>270.52659999999997</v>
      </c>
      <c r="F6969" s="10">
        <f>VLOOKUP(A6969,'EK-2-C-1'!B:D,3,FALSE)</f>
        <v>75</v>
      </c>
      <c r="G6969" s="10">
        <f t="shared" si="472"/>
        <v>473.42154999999997</v>
      </c>
      <c r="H6969" s="10">
        <f t="shared" si="473"/>
        <v>1893.6861999999999</v>
      </c>
      <c r="I6969" s="10">
        <f>VLOOKUP(C6969,KFT!C:F,3,FALSE)</f>
        <v>442</v>
      </c>
      <c r="J6969" s="10">
        <f t="shared" si="474"/>
        <v>884</v>
      </c>
      <c r="K6969" s="198">
        <f t="shared" si="475"/>
        <v>1893.6861999999999</v>
      </c>
    </row>
    <row r="6970" spans="1:11" s="178" customFormat="1" ht="48" x14ac:dyDescent="0.25">
      <c r="A6970" s="220" t="s">
        <v>22102</v>
      </c>
      <c r="B6970" s="221" t="s">
        <v>23685</v>
      </c>
      <c r="C6970" s="203" t="s">
        <v>22103</v>
      </c>
      <c r="D6970" s="224" t="s">
        <v>23943</v>
      </c>
      <c r="E6970" s="223">
        <v>1000.49774</v>
      </c>
      <c r="F6970" s="10"/>
      <c r="G6970" s="10">
        <f t="shared" si="472"/>
        <v>1000.49774</v>
      </c>
      <c r="H6970" s="10">
        <f t="shared" si="473"/>
        <v>4001.9909600000001</v>
      </c>
      <c r="I6970" s="10"/>
      <c r="J6970" s="10">
        <f t="shared" si="474"/>
        <v>0</v>
      </c>
      <c r="K6970" s="198">
        <f t="shared" si="475"/>
        <v>4001.9909600000001</v>
      </c>
    </row>
    <row r="6971" spans="1:11" ht="48" x14ac:dyDescent="0.25">
      <c r="A6971" s="170" t="s">
        <v>9929</v>
      </c>
      <c r="B6971" s="162" t="s">
        <v>22109</v>
      </c>
      <c r="C6971" s="203" t="s">
        <v>9930</v>
      </c>
      <c r="D6971" s="168" t="s">
        <v>9931</v>
      </c>
      <c r="E6971" s="169">
        <v>90</v>
      </c>
      <c r="F6971" s="10"/>
      <c r="G6971" s="10">
        <f t="shared" si="472"/>
        <v>90</v>
      </c>
      <c r="H6971" s="10">
        <f t="shared" si="473"/>
        <v>360</v>
      </c>
      <c r="I6971" s="10">
        <f>VLOOKUP(A6971,KFT!B:F,4,FALSE)</f>
        <v>90</v>
      </c>
      <c r="J6971" s="10">
        <f t="shared" si="474"/>
        <v>180</v>
      </c>
      <c r="K6971" s="198">
        <f t="shared" si="475"/>
        <v>360</v>
      </c>
    </row>
    <row r="6972" spans="1:11" ht="48" x14ac:dyDescent="0.25">
      <c r="A6972" s="170" t="s">
        <v>9935</v>
      </c>
      <c r="B6972" s="162" t="s">
        <v>22109</v>
      </c>
      <c r="C6972" s="203" t="s">
        <v>9936</v>
      </c>
      <c r="D6972" s="168" t="s">
        <v>9934</v>
      </c>
      <c r="E6972" s="169">
        <v>400</v>
      </c>
      <c r="F6972" s="10"/>
      <c r="G6972" s="10">
        <f t="shared" si="472"/>
        <v>400</v>
      </c>
      <c r="H6972" s="10">
        <f t="shared" si="473"/>
        <v>1600</v>
      </c>
      <c r="I6972" s="10">
        <f>VLOOKUP(A6972,KFT!B:F,4,FALSE)</f>
        <v>400</v>
      </c>
      <c r="J6972" s="10">
        <f t="shared" si="474"/>
        <v>800</v>
      </c>
      <c r="K6972" s="198">
        <f t="shared" si="475"/>
        <v>1600</v>
      </c>
    </row>
    <row r="6973" spans="1:11" ht="36" x14ac:dyDescent="0.25">
      <c r="A6973" s="170" t="s">
        <v>9937</v>
      </c>
      <c r="B6973" s="162" t="s">
        <v>22109</v>
      </c>
      <c r="C6973" s="203" t="s">
        <v>9938</v>
      </c>
      <c r="D6973" s="168" t="s">
        <v>23949</v>
      </c>
      <c r="E6973" s="169">
        <v>100</v>
      </c>
      <c r="F6973" s="10"/>
      <c r="G6973" s="10">
        <f t="shared" si="472"/>
        <v>100</v>
      </c>
      <c r="H6973" s="10">
        <f t="shared" si="473"/>
        <v>400</v>
      </c>
      <c r="I6973" s="10">
        <f>VLOOKUP(A6973,KFT!B:F,4,FALSE)</f>
        <v>100</v>
      </c>
      <c r="J6973" s="10">
        <f t="shared" si="474"/>
        <v>200</v>
      </c>
      <c r="K6973" s="198">
        <f t="shared" si="475"/>
        <v>400</v>
      </c>
    </row>
    <row r="6974" spans="1:11" ht="60" x14ac:dyDescent="0.25">
      <c r="A6974" s="170" t="s">
        <v>9940</v>
      </c>
      <c r="B6974" s="162" t="s">
        <v>22109</v>
      </c>
      <c r="C6974" s="203" t="s">
        <v>9941</v>
      </c>
      <c r="D6974" s="168" t="s">
        <v>9942</v>
      </c>
      <c r="E6974" s="169">
        <v>90</v>
      </c>
      <c r="F6974" s="10"/>
      <c r="G6974" s="10">
        <f t="shared" si="472"/>
        <v>90</v>
      </c>
      <c r="H6974" s="10">
        <f t="shared" si="473"/>
        <v>360</v>
      </c>
      <c r="I6974" s="10">
        <f>VLOOKUP(A6974,KFT!B:F,4,FALSE)</f>
        <v>90</v>
      </c>
      <c r="J6974" s="10">
        <f t="shared" si="474"/>
        <v>180</v>
      </c>
      <c r="K6974" s="198">
        <f t="shared" si="475"/>
        <v>360</v>
      </c>
    </row>
    <row r="6975" spans="1:11" ht="72" x14ac:dyDescent="0.25">
      <c r="A6975" s="170" t="s">
        <v>9943</v>
      </c>
      <c r="B6975" s="162" t="s">
        <v>22109</v>
      </c>
      <c r="C6975" s="203" t="s">
        <v>9944</v>
      </c>
      <c r="D6975" s="168" t="s">
        <v>23890</v>
      </c>
      <c r="E6975" s="169">
        <v>130</v>
      </c>
      <c r="F6975" s="10"/>
      <c r="G6975" s="10">
        <f t="shared" si="472"/>
        <v>130</v>
      </c>
      <c r="H6975" s="10">
        <f t="shared" si="473"/>
        <v>520</v>
      </c>
      <c r="I6975" s="10">
        <f>VLOOKUP(A6975,KFT!B:F,4,FALSE)</f>
        <v>130</v>
      </c>
      <c r="J6975" s="10">
        <f t="shared" si="474"/>
        <v>260</v>
      </c>
      <c r="K6975" s="198">
        <f t="shared" si="475"/>
        <v>520</v>
      </c>
    </row>
    <row r="6976" spans="1:11" ht="48" x14ac:dyDescent="0.25">
      <c r="A6976" s="170" t="s">
        <v>9946</v>
      </c>
      <c r="B6976" s="162" t="s">
        <v>22109</v>
      </c>
      <c r="C6976" s="203" t="s">
        <v>9947</v>
      </c>
      <c r="D6976" s="168" t="s">
        <v>9934</v>
      </c>
      <c r="E6976" s="169">
        <v>215</v>
      </c>
      <c r="F6976" s="10"/>
      <c r="G6976" s="10">
        <f t="shared" si="472"/>
        <v>215</v>
      </c>
      <c r="H6976" s="10">
        <f t="shared" si="473"/>
        <v>860</v>
      </c>
      <c r="I6976" s="10">
        <f>VLOOKUP(A6976,KFT!B:F,4,FALSE)</f>
        <v>215</v>
      </c>
      <c r="J6976" s="10">
        <f t="shared" si="474"/>
        <v>430</v>
      </c>
      <c r="K6976" s="198">
        <f t="shared" si="475"/>
        <v>860</v>
      </c>
    </row>
    <row r="6977" spans="1:11" ht="48" x14ac:dyDescent="0.25">
      <c r="A6977" s="170" t="s">
        <v>9948</v>
      </c>
      <c r="B6977" s="162" t="s">
        <v>22109</v>
      </c>
      <c r="C6977" s="203" t="s">
        <v>9949</v>
      </c>
      <c r="D6977" s="168" t="s">
        <v>9934</v>
      </c>
      <c r="E6977" s="169">
        <v>1528</v>
      </c>
      <c r="F6977" s="10"/>
      <c r="G6977" s="10">
        <f t="shared" si="472"/>
        <v>1528</v>
      </c>
      <c r="H6977" s="10">
        <f t="shared" si="473"/>
        <v>6112</v>
      </c>
      <c r="I6977" s="10">
        <f>VLOOKUP(A6977,KFT!B:F,4,FALSE)</f>
        <v>1528</v>
      </c>
      <c r="J6977" s="10">
        <f t="shared" si="474"/>
        <v>3056</v>
      </c>
      <c r="K6977" s="198">
        <f t="shared" si="475"/>
        <v>6112</v>
      </c>
    </row>
    <row r="6978" spans="1:11" ht="48" x14ac:dyDescent="0.25">
      <c r="A6978" s="170" t="s">
        <v>9951</v>
      </c>
      <c r="B6978" s="162" t="s">
        <v>22109</v>
      </c>
      <c r="C6978" s="203" t="s">
        <v>9952</v>
      </c>
      <c r="D6978" s="168" t="s">
        <v>9934</v>
      </c>
      <c r="E6978" s="169">
        <v>1092</v>
      </c>
      <c r="F6978" s="10"/>
      <c r="G6978" s="10">
        <f t="shared" si="472"/>
        <v>1092</v>
      </c>
      <c r="H6978" s="10">
        <f t="shared" si="473"/>
        <v>4368</v>
      </c>
      <c r="I6978" s="10">
        <f>VLOOKUP(A6978,KFT!B:F,4,FALSE)</f>
        <v>1092</v>
      </c>
      <c r="J6978" s="10">
        <f t="shared" si="474"/>
        <v>2184</v>
      </c>
      <c r="K6978" s="198">
        <f t="shared" si="475"/>
        <v>4368</v>
      </c>
    </row>
    <row r="6979" spans="1:11" ht="48" x14ac:dyDescent="0.25">
      <c r="A6979" s="170" t="s">
        <v>9953</v>
      </c>
      <c r="B6979" s="162" t="s">
        <v>22109</v>
      </c>
      <c r="C6979" s="203" t="s">
        <v>24166</v>
      </c>
      <c r="D6979" s="168" t="s">
        <v>9955</v>
      </c>
      <c r="E6979" s="169">
        <v>1092</v>
      </c>
      <c r="F6979" s="10"/>
      <c r="G6979" s="10">
        <f t="shared" si="472"/>
        <v>1092</v>
      </c>
      <c r="H6979" s="10">
        <f t="shared" si="473"/>
        <v>4368</v>
      </c>
      <c r="I6979" s="10">
        <f>VLOOKUP(A6979,KFT!B:F,4,FALSE)</f>
        <v>1092</v>
      </c>
      <c r="J6979" s="10">
        <f t="shared" si="474"/>
        <v>2184</v>
      </c>
      <c r="K6979" s="198">
        <f t="shared" si="475"/>
        <v>4368</v>
      </c>
    </row>
    <row r="6980" spans="1:11" ht="72" x14ac:dyDescent="0.25">
      <c r="A6980" s="170" t="s">
        <v>9956</v>
      </c>
      <c r="B6980" s="162" t="s">
        <v>22109</v>
      </c>
      <c r="C6980" s="203" t="s">
        <v>24686</v>
      </c>
      <c r="D6980" s="168" t="s">
        <v>9958</v>
      </c>
      <c r="E6980" s="169">
        <v>90</v>
      </c>
      <c r="F6980" s="10"/>
      <c r="G6980" s="10">
        <f t="shared" si="472"/>
        <v>90</v>
      </c>
      <c r="H6980" s="10">
        <f t="shared" si="473"/>
        <v>360</v>
      </c>
      <c r="I6980" s="10">
        <f>VLOOKUP(A6980,KFT!B:F,4,FALSE)</f>
        <v>90</v>
      </c>
      <c r="J6980" s="10">
        <f t="shared" si="474"/>
        <v>180</v>
      </c>
      <c r="K6980" s="198">
        <f t="shared" si="475"/>
        <v>360</v>
      </c>
    </row>
    <row r="6981" spans="1:11" x14ac:dyDescent="0.25">
      <c r="A6981" s="170" t="s">
        <v>9981</v>
      </c>
      <c r="B6981" s="162" t="s">
        <v>22109</v>
      </c>
      <c r="C6981" s="203" t="s">
        <v>9982</v>
      </c>
      <c r="D6981" s="168"/>
      <c r="E6981" s="169">
        <v>300</v>
      </c>
      <c r="F6981" s="10"/>
      <c r="G6981" s="10">
        <f t="shared" si="472"/>
        <v>300</v>
      </c>
      <c r="H6981" s="10">
        <f t="shared" si="473"/>
        <v>1200</v>
      </c>
      <c r="I6981" s="10">
        <f>VLOOKUP(A6981,KFT!B:F,4,FALSE)</f>
        <v>300</v>
      </c>
      <c r="J6981" s="10">
        <f t="shared" si="474"/>
        <v>600</v>
      </c>
      <c r="K6981" s="198">
        <f t="shared" si="475"/>
        <v>1200</v>
      </c>
    </row>
    <row r="6982" spans="1:11" x14ac:dyDescent="0.25">
      <c r="A6982" s="170" t="s">
        <v>9993</v>
      </c>
      <c r="B6982" s="162" t="s">
        <v>22109</v>
      </c>
      <c r="C6982" s="203" t="s">
        <v>24475</v>
      </c>
      <c r="D6982" s="168"/>
      <c r="E6982" s="169">
        <v>1400</v>
      </c>
      <c r="F6982" s="10"/>
      <c r="G6982" s="10">
        <f t="shared" si="472"/>
        <v>1400</v>
      </c>
      <c r="H6982" s="10">
        <f t="shared" si="473"/>
        <v>5600</v>
      </c>
      <c r="I6982" s="10">
        <f>VLOOKUP(A6982,KFT!B:F,4,FALSE)</f>
        <v>1400</v>
      </c>
      <c r="J6982" s="10">
        <f t="shared" si="474"/>
        <v>2800</v>
      </c>
      <c r="K6982" s="198">
        <f t="shared" si="475"/>
        <v>5600</v>
      </c>
    </row>
    <row r="6983" spans="1:11" x14ac:dyDescent="0.25">
      <c r="A6983" s="170" t="s">
        <v>9995</v>
      </c>
      <c r="B6983" s="162" t="s">
        <v>22109</v>
      </c>
      <c r="C6983" s="203" t="s">
        <v>9996</v>
      </c>
      <c r="D6983" s="168"/>
      <c r="E6983" s="169">
        <v>1400</v>
      </c>
      <c r="F6983" s="10"/>
      <c r="G6983" s="10">
        <f t="shared" si="472"/>
        <v>1400</v>
      </c>
      <c r="H6983" s="10">
        <f t="shared" si="473"/>
        <v>5600</v>
      </c>
      <c r="I6983" s="10">
        <f>VLOOKUP(A6983,KFT!B:F,4,FALSE)</f>
        <v>1400</v>
      </c>
      <c r="J6983" s="10">
        <f t="shared" si="474"/>
        <v>2800</v>
      </c>
      <c r="K6983" s="198">
        <f t="shared" si="475"/>
        <v>5600</v>
      </c>
    </row>
    <row r="6984" spans="1:11" x14ac:dyDescent="0.25">
      <c r="A6984" s="170" t="s">
        <v>9997</v>
      </c>
      <c r="B6984" s="162" t="s">
        <v>22109</v>
      </c>
      <c r="C6984" s="203" t="s">
        <v>9998</v>
      </c>
      <c r="D6984" s="168"/>
      <c r="E6984" s="169">
        <v>1800</v>
      </c>
      <c r="F6984" s="10"/>
      <c r="G6984" s="10">
        <f t="shared" si="472"/>
        <v>1800</v>
      </c>
      <c r="H6984" s="10">
        <f t="shared" si="473"/>
        <v>7200</v>
      </c>
      <c r="I6984" s="10">
        <f>VLOOKUP(A6984,KFT!B:F,4,FALSE)</f>
        <v>1800</v>
      </c>
      <c r="J6984" s="10">
        <f t="shared" si="474"/>
        <v>3600</v>
      </c>
      <c r="K6984" s="198">
        <f t="shared" si="475"/>
        <v>7200</v>
      </c>
    </row>
    <row r="6985" spans="1:11" x14ac:dyDescent="0.25">
      <c r="A6985" s="170" t="s">
        <v>9999</v>
      </c>
      <c r="B6985" s="162" t="s">
        <v>22109</v>
      </c>
      <c r="C6985" s="203" t="s">
        <v>23895</v>
      </c>
      <c r="D6985" s="168"/>
      <c r="E6985" s="169">
        <v>2400</v>
      </c>
      <c r="F6985" s="10"/>
      <c r="G6985" s="10">
        <f t="shared" si="472"/>
        <v>2400</v>
      </c>
      <c r="H6985" s="10">
        <f t="shared" si="473"/>
        <v>9600</v>
      </c>
      <c r="I6985" s="10">
        <f>VLOOKUP(A6985,KFT!B:F,4,FALSE)</f>
        <v>2400</v>
      </c>
      <c r="J6985" s="10">
        <f t="shared" si="474"/>
        <v>4800</v>
      </c>
      <c r="K6985" s="198">
        <f t="shared" si="475"/>
        <v>9600</v>
      </c>
    </row>
    <row r="6986" spans="1:11" x14ac:dyDescent="0.25">
      <c r="A6986" s="170" t="s">
        <v>10001</v>
      </c>
      <c r="B6986" s="162" t="s">
        <v>22109</v>
      </c>
      <c r="C6986" s="203" t="s">
        <v>23894</v>
      </c>
      <c r="D6986" s="168"/>
      <c r="E6986" s="169">
        <v>2400</v>
      </c>
      <c r="F6986" s="10"/>
      <c r="G6986" s="10">
        <f t="shared" si="472"/>
        <v>2400</v>
      </c>
      <c r="H6986" s="10">
        <f t="shared" si="473"/>
        <v>9600</v>
      </c>
      <c r="I6986" s="10">
        <f>VLOOKUP(A6986,KFT!B:F,4,FALSE)</f>
        <v>2400</v>
      </c>
      <c r="J6986" s="10">
        <f t="shared" si="474"/>
        <v>4800</v>
      </c>
      <c r="K6986" s="198">
        <f t="shared" si="475"/>
        <v>9600</v>
      </c>
    </row>
    <row r="6987" spans="1:11" x14ac:dyDescent="0.25">
      <c r="A6987" s="170" t="s">
        <v>10003</v>
      </c>
      <c r="B6987" s="162" t="s">
        <v>22109</v>
      </c>
      <c r="C6987" s="203" t="s">
        <v>10004</v>
      </c>
      <c r="D6987" s="168"/>
      <c r="E6987" s="169">
        <v>2400</v>
      </c>
      <c r="F6987" s="10"/>
      <c r="G6987" s="10">
        <f t="shared" si="472"/>
        <v>2400</v>
      </c>
      <c r="H6987" s="10">
        <f t="shared" si="473"/>
        <v>9600</v>
      </c>
      <c r="I6987" s="10">
        <f>VLOOKUP(A6987,KFT!B:F,4,FALSE)</f>
        <v>2400</v>
      </c>
      <c r="J6987" s="10">
        <f t="shared" si="474"/>
        <v>4800</v>
      </c>
      <c r="K6987" s="198">
        <f t="shared" si="475"/>
        <v>9600</v>
      </c>
    </row>
    <row r="6988" spans="1:11" x14ac:dyDescent="0.25">
      <c r="A6988" s="170" t="s">
        <v>10005</v>
      </c>
      <c r="B6988" s="162" t="s">
        <v>22109</v>
      </c>
      <c r="C6988" s="203" t="s">
        <v>24554</v>
      </c>
      <c r="D6988" s="168"/>
      <c r="E6988" s="169">
        <v>600</v>
      </c>
      <c r="F6988" s="10"/>
      <c r="G6988" s="10">
        <f t="shared" si="472"/>
        <v>600</v>
      </c>
      <c r="H6988" s="10">
        <f t="shared" si="473"/>
        <v>2400</v>
      </c>
      <c r="I6988" s="10">
        <f>VLOOKUP(A6988,KFT!B:F,4,FALSE)</f>
        <v>600</v>
      </c>
      <c r="J6988" s="10">
        <f t="shared" si="474"/>
        <v>1200</v>
      </c>
      <c r="K6988" s="198">
        <f t="shared" si="475"/>
        <v>2400</v>
      </c>
    </row>
    <row r="6989" spans="1:11" x14ac:dyDescent="0.25">
      <c r="A6989" s="170" t="s">
        <v>10008</v>
      </c>
      <c r="B6989" s="162" t="s">
        <v>22109</v>
      </c>
      <c r="C6989" s="203" t="s">
        <v>10009</v>
      </c>
      <c r="D6989" s="168"/>
      <c r="E6989" s="169">
        <v>750</v>
      </c>
      <c r="F6989" s="10"/>
      <c r="G6989" s="10">
        <f t="shared" si="472"/>
        <v>750</v>
      </c>
      <c r="H6989" s="10">
        <f t="shared" si="473"/>
        <v>3000</v>
      </c>
      <c r="I6989" s="10">
        <f>VLOOKUP(A6989,KFT!B:F,4,FALSE)</f>
        <v>750</v>
      </c>
      <c r="J6989" s="10">
        <f t="shared" si="474"/>
        <v>1500</v>
      </c>
      <c r="K6989" s="198">
        <f t="shared" si="475"/>
        <v>3000</v>
      </c>
    </row>
    <row r="6990" spans="1:11" x14ac:dyDescent="0.25">
      <c r="A6990" s="170" t="s">
        <v>10010</v>
      </c>
      <c r="B6990" s="162" t="s">
        <v>22109</v>
      </c>
      <c r="C6990" s="203" t="s">
        <v>10011</v>
      </c>
      <c r="D6990" s="168"/>
      <c r="E6990" s="169">
        <v>304</v>
      </c>
      <c r="F6990" s="10"/>
      <c r="G6990" s="10">
        <f t="shared" si="472"/>
        <v>304</v>
      </c>
      <c r="H6990" s="10">
        <f t="shared" si="473"/>
        <v>1216</v>
      </c>
      <c r="I6990" s="10">
        <f>VLOOKUP(A6990,KFT!B:F,4,FALSE)</f>
        <v>304</v>
      </c>
      <c r="J6990" s="10">
        <f t="shared" si="474"/>
        <v>608</v>
      </c>
      <c r="K6990" s="198">
        <f t="shared" si="475"/>
        <v>1216</v>
      </c>
    </row>
    <row r="6991" spans="1:11" x14ac:dyDescent="0.25">
      <c r="A6991" s="170" t="s">
        <v>10012</v>
      </c>
      <c r="B6991" s="162" t="s">
        <v>22109</v>
      </c>
      <c r="C6991" s="203" t="s">
        <v>10013</v>
      </c>
      <c r="D6991" s="168"/>
      <c r="E6991" s="169">
        <v>350</v>
      </c>
      <c r="F6991" s="10"/>
      <c r="G6991" s="10">
        <f t="shared" si="472"/>
        <v>350</v>
      </c>
      <c r="H6991" s="10">
        <f t="shared" si="473"/>
        <v>1400</v>
      </c>
      <c r="I6991" s="10">
        <f>VLOOKUP(A6991,KFT!B:F,4,FALSE)</f>
        <v>350</v>
      </c>
      <c r="J6991" s="10">
        <f t="shared" si="474"/>
        <v>700</v>
      </c>
      <c r="K6991" s="198">
        <f t="shared" si="475"/>
        <v>1400</v>
      </c>
    </row>
    <row r="6992" spans="1:11" x14ac:dyDescent="0.25">
      <c r="A6992" s="170" t="s">
        <v>10015</v>
      </c>
      <c r="B6992" s="162" t="s">
        <v>22109</v>
      </c>
      <c r="C6992" s="203" t="s">
        <v>10016</v>
      </c>
      <c r="D6992" s="168"/>
      <c r="E6992" s="169">
        <v>400</v>
      </c>
      <c r="F6992" s="10"/>
      <c r="G6992" s="10">
        <f t="shared" si="472"/>
        <v>400</v>
      </c>
      <c r="H6992" s="10">
        <f t="shared" si="473"/>
        <v>1600</v>
      </c>
      <c r="I6992" s="10">
        <f>VLOOKUP(A6992,KFT!B:F,4,FALSE)</f>
        <v>400</v>
      </c>
      <c r="J6992" s="10">
        <f t="shared" si="474"/>
        <v>800</v>
      </c>
      <c r="K6992" s="198">
        <f t="shared" si="475"/>
        <v>1600</v>
      </c>
    </row>
    <row r="6993" spans="1:11" x14ac:dyDescent="0.25">
      <c r="A6993" s="170" t="s">
        <v>10019</v>
      </c>
      <c r="B6993" s="162" t="s">
        <v>22109</v>
      </c>
      <c r="C6993" s="203" t="s">
        <v>10020</v>
      </c>
      <c r="D6993" s="168"/>
      <c r="E6993" s="169">
        <v>600</v>
      </c>
      <c r="F6993" s="10"/>
      <c r="G6993" s="10">
        <f t="shared" si="472"/>
        <v>600</v>
      </c>
      <c r="H6993" s="10">
        <f t="shared" si="473"/>
        <v>2400</v>
      </c>
      <c r="I6993" s="10">
        <f>VLOOKUP(A6993,KFT!B:F,4,FALSE)</f>
        <v>600</v>
      </c>
      <c r="J6993" s="10">
        <f t="shared" si="474"/>
        <v>1200</v>
      </c>
      <c r="K6993" s="198">
        <f t="shared" si="475"/>
        <v>2400</v>
      </c>
    </row>
    <row r="6994" spans="1:11" x14ac:dyDescent="0.25">
      <c r="A6994" s="170" t="s">
        <v>10024</v>
      </c>
      <c r="B6994" s="162" t="s">
        <v>22109</v>
      </c>
      <c r="C6994" s="203" t="s">
        <v>10025</v>
      </c>
      <c r="D6994" s="168"/>
      <c r="E6994" s="169">
        <v>570</v>
      </c>
      <c r="F6994" s="10"/>
      <c r="G6994" s="10">
        <f t="shared" si="472"/>
        <v>570</v>
      </c>
      <c r="H6994" s="10">
        <f t="shared" si="473"/>
        <v>2280</v>
      </c>
      <c r="I6994" s="10">
        <f>VLOOKUP(A6994,KFT!B:F,4,FALSE)</f>
        <v>570</v>
      </c>
      <c r="J6994" s="10">
        <f t="shared" si="474"/>
        <v>1140</v>
      </c>
      <c r="K6994" s="198">
        <f t="shared" si="475"/>
        <v>2280</v>
      </c>
    </row>
    <row r="6995" spans="1:11" x14ac:dyDescent="0.25">
      <c r="A6995" s="170" t="s">
        <v>10026</v>
      </c>
      <c r="B6995" s="162" t="s">
        <v>22109</v>
      </c>
      <c r="C6995" s="203" t="s">
        <v>10027</v>
      </c>
      <c r="D6995" s="168"/>
      <c r="E6995" s="169">
        <v>720</v>
      </c>
      <c r="F6995" s="10"/>
      <c r="G6995" s="10">
        <f t="shared" si="472"/>
        <v>720</v>
      </c>
      <c r="H6995" s="10">
        <f t="shared" si="473"/>
        <v>2880</v>
      </c>
      <c r="I6995" s="10">
        <f>VLOOKUP(A6995,KFT!B:F,4,FALSE)</f>
        <v>720</v>
      </c>
      <c r="J6995" s="10">
        <f t="shared" si="474"/>
        <v>1440</v>
      </c>
      <c r="K6995" s="198">
        <f t="shared" si="475"/>
        <v>2880</v>
      </c>
    </row>
    <row r="6996" spans="1:11" x14ac:dyDescent="0.25">
      <c r="A6996" s="170" t="s">
        <v>10030</v>
      </c>
      <c r="B6996" s="162" t="s">
        <v>22109</v>
      </c>
      <c r="C6996" s="203" t="s">
        <v>10031</v>
      </c>
      <c r="D6996" s="168"/>
      <c r="E6996" s="169">
        <v>540</v>
      </c>
      <c r="F6996" s="10"/>
      <c r="G6996" s="10">
        <f t="shared" si="472"/>
        <v>540</v>
      </c>
      <c r="H6996" s="10">
        <f t="shared" si="473"/>
        <v>2160</v>
      </c>
      <c r="I6996" s="10">
        <f>VLOOKUP(A6996,KFT!B:F,4,FALSE)</f>
        <v>540</v>
      </c>
      <c r="J6996" s="10">
        <f t="shared" si="474"/>
        <v>1080</v>
      </c>
      <c r="K6996" s="198">
        <f t="shared" si="475"/>
        <v>2160</v>
      </c>
    </row>
    <row r="6997" spans="1:11" x14ac:dyDescent="0.25">
      <c r="A6997" s="170" t="s">
        <v>10034</v>
      </c>
      <c r="B6997" s="162" t="s">
        <v>22109</v>
      </c>
      <c r="C6997" s="203" t="s">
        <v>10035</v>
      </c>
      <c r="D6997" s="168"/>
      <c r="E6997" s="169">
        <v>120</v>
      </c>
      <c r="F6997" s="10"/>
      <c r="G6997" s="10">
        <f t="shared" si="472"/>
        <v>120</v>
      </c>
      <c r="H6997" s="10">
        <f t="shared" si="473"/>
        <v>480</v>
      </c>
      <c r="I6997" s="10">
        <f>VLOOKUP(A6997,KFT!B:F,4,FALSE)</f>
        <v>120</v>
      </c>
      <c r="J6997" s="10">
        <f t="shared" si="474"/>
        <v>240</v>
      </c>
      <c r="K6997" s="198">
        <f t="shared" si="475"/>
        <v>480</v>
      </c>
    </row>
    <row r="6998" spans="1:11" x14ac:dyDescent="0.25">
      <c r="A6998" s="170" t="s">
        <v>10038</v>
      </c>
      <c r="B6998" s="162" t="s">
        <v>22109</v>
      </c>
      <c r="C6998" s="203" t="s">
        <v>10039</v>
      </c>
      <c r="D6998" s="168"/>
      <c r="E6998" s="169">
        <v>360</v>
      </c>
      <c r="F6998" s="10"/>
      <c r="G6998" s="10">
        <f t="shared" si="472"/>
        <v>360</v>
      </c>
      <c r="H6998" s="10">
        <f t="shared" si="473"/>
        <v>1440</v>
      </c>
      <c r="I6998" s="10">
        <f>VLOOKUP(A6998,KFT!B:F,4,FALSE)</f>
        <v>360</v>
      </c>
      <c r="J6998" s="10">
        <f t="shared" si="474"/>
        <v>720</v>
      </c>
      <c r="K6998" s="198">
        <f t="shared" si="475"/>
        <v>1440</v>
      </c>
    </row>
    <row r="6999" spans="1:11" x14ac:dyDescent="0.25">
      <c r="A6999" s="170" t="s">
        <v>10044</v>
      </c>
      <c r="B6999" s="162" t="s">
        <v>22109</v>
      </c>
      <c r="C6999" s="203" t="s">
        <v>10045</v>
      </c>
      <c r="D6999" s="168"/>
      <c r="E6999" s="169">
        <v>150</v>
      </c>
      <c r="F6999" s="10"/>
      <c r="G6999" s="10">
        <f t="shared" si="472"/>
        <v>150</v>
      </c>
      <c r="H6999" s="10">
        <f t="shared" si="473"/>
        <v>600</v>
      </c>
      <c r="I6999" s="10">
        <f>VLOOKUP(A6999,KFT!B:F,4,FALSE)</f>
        <v>150</v>
      </c>
      <c r="J6999" s="10">
        <f t="shared" si="474"/>
        <v>300</v>
      </c>
      <c r="K6999" s="198">
        <f t="shared" si="475"/>
        <v>600</v>
      </c>
    </row>
    <row r="7000" spans="1:11" x14ac:dyDescent="0.25">
      <c r="A7000" s="170" t="s">
        <v>10046</v>
      </c>
      <c r="B7000" s="162" t="s">
        <v>22109</v>
      </c>
      <c r="C7000" s="203" t="s">
        <v>10047</v>
      </c>
      <c r="D7000" s="168"/>
      <c r="E7000" s="169">
        <v>150</v>
      </c>
      <c r="F7000" s="10"/>
      <c r="G7000" s="10">
        <f t="shared" si="472"/>
        <v>150</v>
      </c>
      <c r="H7000" s="10">
        <f t="shared" si="473"/>
        <v>600</v>
      </c>
      <c r="I7000" s="10">
        <f>VLOOKUP(A7000,KFT!B:F,4,FALSE)</f>
        <v>150</v>
      </c>
      <c r="J7000" s="10">
        <f t="shared" si="474"/>
        <v>300</v>
      </c>
      <c r="K7000" s="198">
        <f t="shared" si="475"/>
        <v>600</v>
      </c>
    </row>
    <row r="7001" spans="1:11" x14ac:dyDescent="0.25">
      <c r="A7001" s="170" t="s">
        <v>10058</v>
      </c>
      <c r="B7001" s="162" t="s">
        <v>22109</v>
      </c>
      <c r="C7001" s="203" t="s">
        <v>10059</v>
      </c>
      <c r="D7001" s="168"/>
      <c r="E7001" s="169">
        <v>75</v>
      </c>
      <c r="F7001" s="10"/>
      <c r="G7001" s="10">
        <f t="shared" si="472"/>
        <v>75</v>
      </c>
      <c r="H7001" s="10">
        <f t="shared" si="473"/>
        <v>300</v>
      </c>
      <c r="I7001" s="10">
        <f>VLOOKUP(A7001,KFT!B:F,4,FALSE)</f>
        <v>75</v>
      </c>
      <c r="J7001" s="10">
        <f t="shared" si="474"/>
        <v>150</v>
      </c>
      <c r="K7001" s="198">
        <f t="shared" si="475"/>
        <v>300</v>
      </c>
    </row>
    <row r="7002" spans="1:11" x14ac:dyDescent="0.25">
      <c r="A7002" s="170" t="s">
        <v>10060</v>
      </c>
      <c r="B7002" s="162" t="s">
        <v>22109</v>
      </c>
      <c r="C7002" s="203" t="s">
        <v>10061</v>
      </c>
      <c r="D7002" s="168"/>
      <c r="E7002" s="169">
        <v>120</v>
      </c>
      <c r="F7002" s="10"/>
      <c r="G7002" s="10">
        <f t="shared" si="472"/>
        <v>120</v>
      </c>
      <c r="H7002" s="10">
        <f t="shared" si="473"/>
        <v>480</v>
      </c>
      <c r="I7002" s="10">
        <f>VLOOKUP(A7002,KFT!B:F,4,FALSE)</f>
        <v>120</v>
      </c>
      <c r="J7002" s="10">
        <f t="shared" si="474"/>
        <v>240</v>
      </c>
      <c r="K7002" s="198">
        <f t="shared" si="475"/>
        <v>480</v>
      </c>
    </row>
    <row r="7003" spans="1:11" x14ac:dyDescent="0.25">
      <c r="A7003" s="170" t="s">
        <v>10062</v>
      </c>
      <c r="B7003" s="162" t="s">
        <v>22109</v>
      </c>
      <c r="C7003" s="203" t="s">
        <v>10063</v>
      </c>
      <c r="D7003" s="168"/>
      <c r="E7003" s="169">
        <v>150</v>
      </c>
      <c r="F7003" s="10"/>
      <c r="G7003" s="10">
        <f t="shared" si="472"/>
        <v>150</v>
      </c>
      <c r="H7003" s="10">
        <f t="shared" si="473"/>
        <v>600</v>
      </c>
      <c r="I7003" s="10">
        <f>VLOOKUP(A7003,KFT!B:F,4,FALSE)</f>
        <v>150</v>
      </c>
      <c r="J7003" s="10">
        <f t="shared" si="474"/>
        <v>300</v>
      </c>
      <c r="K7003" s="198">
        <f t="shared" si="475"/>
        <v>600</v>
      </c>
    </row>
    <row r="7004" spans="1:11" x14ac:dyDescent="0.25">
      <c r="A7004" s="170" t="s">
        <v>10072</v>
      </c>
      <c r="B7004" s="162" t="s">
        <v>22109</v>
      </c>
      <c r="C7004" s="203" t="s">
        <v>10073</v>
      </c>
      <c r="D7004" s="168"/>
      <c r="E7004" s="169">
        <v>780</v>
      </c>
      <c r="F7004" s="10"/>
      <c r="G7004" s="10">
        <f t="shared" ref="G7004:G7054" si="476">((E7004*F7004)/100)+E7004</f>
        <v>780</v>
      </c>
      <c r="H7004" s="10">
        <f t="shared" ref="H7004:H7054" si="477">G7004*4</f>
        <v>3120</v>
      </c>
      <c r="I7004" s="10">
        <f>VLOOKUP(A7004,KFT!B:F,4,FALSE)</f>
        <v>780</v>
      </c>
      <c r="J7004" s="10">
        <f t="shared" ref="J7004:J7054" si="478">I7004*2</f>
        <v>1560</v>
      </c>
      <c r="K7004" s="198">
        <f t="shared" ref="K7004:K7054" si="479">IF(H7004&gt;J7004,H7004,J7004)</f>
        <v>3120</v>
      </c>
    </row>
    <row r="7005" spans="1:11" x14ac:dyDescent="0.25">
      <c r="A7005" s="170" t="s">
        <v>10074</v>
      </c>
      <c r="B7005" s="162" t="s">
        <v>22109</v>
      </c>
      <c r="C7005" s="203" t="s">
        <v>10075</v>
      </c>
      <c r="D7005" s="168"/>
      <c r="E7005" s="169">
        <v>400</v>
      </c>
      <c r="F7005" s="10"/>
      <c r="G7005" s="10">
        <f t="shared" si="476"/>
        <v>400</v>
      </c>
      <c r="H7005" s="10">
        <f t="shared" si="477"/>
        <v>1600</v>
      </c>
      <c r="I7005" s="10">
        <f>VLOOKUP(A7005,KFT!B:F,4,FALSE)</f>
        <v>400</v>
      </c>
      <c r="J7005" s="10">
        <f t="shared" si="478"/>
        <v>800</v>
      </c>
      <c r="K7005" s="198">
        <f t="shared" si="479"/>
        <v>1600</v>
      </c>
    </row>
    <row r="7006" spans="1:11" x14ac:dyDescent="0.25">
      <c r="A7006" s="170" t="s">
        <v>10076</v>
      </c>
      <c r="B7006" s="162" t="s">
        <v>22109</v>
      </c>
      <c r="C7006" s="203" t="s">
        <v>10077</v>
      </c>
      <c r="D7006" s="168"/>
      <c r="E7006" s="169">
        <v>780</v>
      </c>
      <c r="F7006" s="10"/>
      <c r="G7006" s="10">
        <f t="shared" si="476"/>
        <v>780</v>
      </c>
      <c r="H7006" s="10">
        <f t="shared" si="477"/>
        <v>3120</v>
      </c>
      <c r="I7006" s="10">
        <f>VLOOKUP(A7006,KFT!B:F,4,FALSE)</f>
        <v>780</v>
      </c>
      <c r="J7006" s="10">
        <f t="shared" si="478"/>
        <v>1560</v>
      </c>
      <c r="K7006" s="198">
        <f t="shared" si="479"/>
        <v>3120</v>
      </c>
    </row>
    <row r="7007" spans="1:11" x14ac:dyDescent="0.25">
      <c r="A7007" s="170" t="s">
        <v>10078</v>
      </c>
      <c r="B7007" s="162" t="s">
        <v>22109</v>
      </c>
      <c r="C7007" s="203" t="s">
        <v>10079</v>
      </c>
      <c r="D7007" s="168"/>
      <c r="E7007" s="169">
        <v>400</v>
      </c>
      <c r="F7007" s="10"/>
      <c r="G7007" s="10">
        <f t="shared" si="476"/>
        <v>400</v>
      </c>
      <c r="H7007" s="10">
        <f t="shared" si="477"/>
        <v>1600</v>
      </c>
      <c r="I7007" s="10">
        <f>VLOOKUP(A7007,KFT!B:F,4,FALSE)</f>
        <v>400</v>
      </c>
      <c r="J7007" s="10">
        <f t="shared" si="478"/>
        <v>800</v>
      </c>
      <c r="K7007" s="198">
        <f t="shared" si="479"/>
        <v>1600</v>
      </c>
    </row>
    <row r="7008" spans="1:11" x14ac:dyDescent="0.25">
      <c r="A7008" s="170" t="s">
        <v>10081</v>
      </c>
      <c r="B7008" s="162" t="s">
        <v>22109</v>
      </c>
      <c r="C7008" s="203" t="s">
        <v>10082</v>
      </c>
      <c r="D7008" s="168"/>
      <c r="E7008" s="169">
        <v>300</v>
      </c>
      <c r="F7008" s="10"/>
      <c r="G7008" s="10">
        <f t="shared" si="476"/>
        <v>300</v>
      </c>
      <c r="H7008" s="10">
        <f t="shared" si="477"/>
        <v>1200</v>
      </c>
      <c r="I7008" s="10">
        <f>VLOOKUP(A7008,KFT!B:F,4,FALSE)</f>
        <v>300</v>
      </c>
      <c r="J7008" s="10">
        <f t="shared" si="478"/>
        <v>600</v>
      </c>
      <c r="K7008" s="198">
        <f t="shared" si="479"/>
        <v>1200</v>
      </c>
    </row>
    <row r="7009" spans="1:11" x14ac:dyDescent="0.25">
      <c r="A7009" s="170" t="s">
        <v>10085</v>
      </c>
      <c r="B7009" s="162" t="s">
        <v>22109</v>
      </c>
      <c r="C7009" s="203" t="s">
        <v>10086</v>
      </c>
      <c r="D7009" s="168"/>
      <c r="E7009" s="169">
        <v>1400</v>
      </c>
      <c r="F7009" s="10"/>
      <c r="G7009" s="10">
        <f t="shared" si="476"/>
        <v>1400</v>
      </c>
      <c r="H7009" s="10">
        <f t="shared" si="477"/>
        <v>5600</v>
      </c>
      <c r="I7009" s="10">
        <f>VLOOKUP(A7009,KFT!B:F,4,FALSE)</f>
        <v>1400</v>
      </c>
      <c r="J7009" s="10">
        <f t="shared" si="478"/>
        <v>2800</v>
      </c>
      <c r="K7009" s="198">
        <f t="shared" si="479"/>
        <v>5600</v>
      </c>
    </row>
    <row r="7010" spans="1:11" x14ac:dyDescent="0.25">
      <c r="A7010" s="170" t="s">
        <v>10088</v>
      </c>
      <c r="B7010" s="162" t="s">
        <v>22109</v>
      </c>
      <c r="C7010" s="203" t="s">
        <v>10089</v>
      </c>
      <c r="D7010" s="168"/>
      <c r="E7010" s="169">
        <v>320</v>
      </c>
      <c r="F7010" s="10"/>
      <c r="G7010" s="10">
        <f t="shared" si="476"/>
        <v>320</v>
      </c>
      <c r="H7010" s="10">
        <f t="shared" si="477"/>
        <v>1280</v>
      </c>
      <c r="I7010" s="10">
        <f>VLOOKUP(A7010,KFT!B:F,4,FALSE)</f>
        <v>320</v>
      </c>
      <c r="J7010" s="10">
        <f t="shared" si="478"/>
        <v>640</v>
      </c>
      <c r="K7010" s="198">
        <f t="shared" si="479"/>
        <v>1280</v>
      </c>
    </row>
    <row r="7011" spans="1:11" x14ac:dyDescent="0.25">
      <c r="A7011" s="170" t="s">
        <v>10090</v>
      </c>
      <c r="B7011" s="162" t="s">
        <v>22109</v>
      </c>
      <c r="C7011" s="203" t="s">
        <v>10091</v>
      </c>
      <c r="D7011" s="168"/>
      <c r="E7011" s="169">
        <v>360</v>
      </c>
      <c r="F7011" s="10"/>
      <c r="G7011" s="10">
        <f t="shared" si="476"/>
        <v>360</v>
      </c>
      <c r="H7011" s="10">
        <f t="shared" si="477"/>
        <v>1440</v>
      </c>
      <c r="I7011" s="10">
        <f>VLOOKUP(A7011,KFT!B:F,4,FALSE)</f>
        <v>360</v>
      </c>
      <c r="J7011" s="10">
        <f t="shared" si="478"/>
        <v>720</v>
      </c>
      <c r="K7011" s="198">
        <f t="shared" si="479"/>
        <v>1440</v>
      </c>
    </row>
    <row r="7012" spans="1:11" x14ac:dyDescent="0.25">
      <c r="A7012" s="170" t="s">
        <v>10092</v>
      </c>
      <c r="B7012" s="162" t="s">
        <v>22109</v>
      </c>
      <c r="C7012" s="203" t="s">
        <v>10093</v>
      </c>
      <c r="D7012" s="168"/>
      <c r="E7012" s="169">
        <v>100</v>
      </c>
      <c r="F7012" s="10"/>
      <c r="G7012" s="10">
        <f t="shared" si="476"/>
        <v>100</v>
      </c>
      <c r="H7012" s="10">
        <f t="shared" si="477"/>
        <v>400</v>
      </c>
      <c r="I7012" s="10">
        <f>VLOOKUP(A7012,KFT!B:F,4,FALSE)</f>
        <v>100</v>
      </c>
      <c r="J7012" s="10">
        <f t="shared" si="478"/>
        <v>200</v>
      </c>
      <c r="K7012" s="198">
        <f t="shared" si="479"/>
        <v>400</v>
      </c>
    </row>
    <row r="7013" spans="1:11" x14ac:dyDescent="0.25">
      <c r="A7013" s="170" t="s">
        <v>10094</v>
      </c>
      <c r="B7013" s="162" t="s">
        <v>22109</v>
      </c>
      <c r="C7013" s="203" t="s">
        <v>10095</v>
      </c>
      <c r="D7013" s="168"/>
      <c r="E7013" s="169">
        <v>80</v>
      </c>
      <c r="F7013" s="10"/>
      <c r="G7013" s="10">
        <f t="shared" si="476"/>
        <v>80</v>
      </c>
      <c r="H7013" s="10">
        <f t="shared" si="477"/>
        <v>320</v>
      </c>
      <c r="I7013" s="10">
        <f>VLOOKUP(A7013,KFT!B:F,4,FALSE)</f>
        <v>80</v>
      </c>
      <c r="J7013" s="10">
        <f t="shared" si="478"/>
        <v>160</v>
      </c>
      <c r="K7013" s="198">
        <f t="shared" si="479"/>
        <v>320</v>
      </c>
    </row>
    <row r="7014" spans="1:11" x14ac:dyDescent="0.25">
      <c r="A7014" s="170" t="s">
        <v>10098</v>
      </c>
      <c r="B7014" s="162" t="s">
        <v>22109</v>
      </c>
      <c r="C7014" s="203" t="s">
        <v>10099</v>
      </c>
      <c r="D7014" s="168"/>
      <c r="E7014" s="169">
        <v>160</v>
      </c>
      <c r="F7014" s="10"/>
      <c r="G7014" s="10">
        <f t="shared" si="476"/>
        <v>160</v>
      </c>
      <c r="H7014" s="10">
        <f t="shared" si="477"/>
        <v>640</v>
      </c>
      <c r="I7014" s="10">
        <f>VLOOKUP(A7014,KFT!B:F,4,FALSE)</f>
        <v>160</v>
      </c>
      <c r="J7014" s="10">
        <f t="shared" si="478"/>
        <v>320</v>
      </c>
      <c r="K7014" s="198">
        <f t="shared" si="479"/>
        <v>640</v>
      </c>
    </row>
    <row r="7015" spans="1:11" x14ac:dyDescent="0.25">
      <c r="A7015" s="170" t="s">
        <v>10103</v>
      </c>
      <c r="B7015" s="162" t="s">
        <v>22109</v>
      </c>
      <c r="C7015" s="203" t="s">
        <v>10104</v>
      </c>
      <c r="D7015" s="168"/>
      <c r="E7015" s="169">
        <v>100</v>
      </c>
      <c r="F7015" s="10"/>
      <c r="G7015" s="10">
        <f t="shared" si="476"/>
        <v>100</v>
      </c>
      <c r="H7015" s="10">
        <f t="shared" si="477"/>
        <v>400</v>
      </c>
      <c r="I7015" s="10">
        <f>VLOOKUP(A7015,KFT!B:F,4,FALSE)</f>
        <v>100</v>
      </c>
      <c r="J7015" s="10">
        <f t="shared" si="478"/>
        <v>200</v>
      </c>
      <c r="K7015" s="198">
        <f t="shared" si="479"/>
        <v>400</v>
      </c>
    </row>
    <row r="7016" spans="1:11" x14ac:dyDescent="0.25">
      <c r="A7016" s="170" t="s">
        <v>10106</v>
      </c>
      <c r="B7016" s="162" t="s">
        <v>22109</v>
      </c>
      <c r="C7016" s="203" t="s">
        <v>10107</v>
      </c>
      <c r="D7016" s="168"/>
      <c r="E7016" s="169">
        <v>1000</v>
      </c>
      <c r="F7016" s="10"/>
      <c r="G7016" s="10">
        <f t="shared" si="476"/>
        <v>1000</v>
      </c>
      <c r="H7016" s="10">
        <f t="shared" si="477"/>
        <v>4000</v>
      </c>
      <c r="I7016" s="10">
        <f>VLOOKUP(A7016,KFT!B:F,4,FALSE)</f>
        <v>1000</v>
      </c>
      <c r="J7016" s="10">
        <f t="shared" si="478"/>
        <v>2000</v>
      </c>
      <c r="K7016" s="198">
        <f t="shared" si="479"/>
        <v>4000</v>
      </c>
    </row>
    <row r="7017" spans="1:11" x14ac:dyDescent="0.25">
      <c r="A7017" s="170" t="s">
        <v>10108</v>
      </c>
      <c r="B7017" s="162" t="s">
        <v>22109</v>
      </c>
      <c r="C7017" s="203" t="s">
        <v>10109</v>
      </c>
      <c r="D7017" s="168"/>
      <c r="E7017" s="169">
        <v>1500</v>
      </c>
      <c r="F7017" s="10"/>
      <c r="G7017" s="10">
        <f t="shared" si="476"/>
        <v>1500</v>
      </c>
      <c r="H7017" s="10">
        <f t="shared" si="477"/>
        <v>6000</v>
      </c>
      <c r="I7017" s="10">
        <f>VLOOKUP(A7017,KFT!B:F,4,FALSE)</f>
        <v>1500</v>
      </c>
      <c r="J7017" s="10">
        <f t="shared" si="478"/>
        <v>3000</v>
      </c>
      <c r="K7017" s="198">
        <f t="shared" si="479"/>
        <v>6000</v>
      </c>
    </row>
    <row r="7018" spans="1:11" x14ac:dyDescent="0.25">
      <c r="A7018" s="170" t="s">
        <v>10115</v>
      </c>
      <c r="B7018" s="162" t="s">
        <v>22109</v>
      </c>
      <c r="C7018" s="203" t="s">
        <v>10116</v>
      </c>
      <c r="D7018" s="168"/>
      <c r="E7018" s="169">
        <v>500</v>
      </c>
      <c r="F7018" s="10"/>
      <c r="G7018" s="10">
        <f t="shared" si="476"/>
        <v>500</v>
      </c>
      <c r="H7018" s="10">
        <f t="shared" si="477"/>
        <v>2000</v>
      </c>
      <c r="I7018" s="10">
        <f>VLOOKUP(A7018,KFT!B:F,4,FALSE)</f>
        <v>500</v>
      </c>
      <c r="J7018" s="10">
        <f t="shared" si="478"/>
        <v>1000</v>
      </c>
      <c r="K7018" s="198">
        <f t="shared" si="479"/>
        <v>2000</v>
      </c>
    </row>
    <row r="7019" spans="1:11" x14ac:dyDescent="0.25">
      <c r="A7019" s="170" t="s">
        <v>10124</v>
      </c>
      <c r="B7019" s="162" t="s">
        <v>22109</v>
      </c>
      <c r="C7019" s="203" t="s">
        <v>10125</v>
      </c>
      <c r="D7019" s="168"/>
      <c r="E7019" s="169">
        <v>1000</v>
      </c>
      <c r="F7019" s="10"/>
      <c r="G7019" s="10">
        <f t="shared" si="476"/>
        <v>1000</v>
      </c>
      <c r="H7019" s="10">
        <f t="shared" si="477"/>
        <v>4000</v>
      </c>
      <c r="I7019" s="10">
        <f>VLOOKUP(A7019,KFT!B:F,4,FALSE)</f>
        <v>1000</v>
      </c>
      <c r="J7019" s="10">
        <f t="shared" si="478"/>
        <v>2000</v>
      </c>
      <c r="K7019" s="198">
        <f t="shared" si="479"/>
        <v>4000</v>
      </c>
    </row>
    <row r="7020" spans="1:11" x14ac:dyDescent="0.25">
      <c r="A7020" s="170" t="s">
        <v>10140</v>
      </c>
      <c r="B7020" s="162" t="s">
        <v>22109</v>
      </c>
      <c r="C7020" s="203" t="s">
        <v>10141</v>
      </c>
      <c r="D7020" s="168"/>
      <c r="E7020" s="169">
        <v>800</v>
      </c>
      <c r="F7020" s="10"/>
      <c r="G7020" s="10">
        <f t="shared" si="476"/>
        <v>800</v>
      </c>
      <c r="H7020" s="10">
        <f t="shared" si="477"/>
        <v>3200</v>
      </c>
      <c r="I7020" s="10">
        <f>VLOOKUP(A7020,KFT!B:F,4,FALSE)</f>
        <v>800</v>
      </c>
      <c r="J7020" s="10">
        <f t="shared" si="478"/>
        <v>1600</v>
      </c>
      <c r="K7020" s="198">
        <f t="shared" si="479"/>
        <v>3200</v>
      </c>
    </row>
    <row r="7021" spans="1:11" x14ac:dyDescent="0.25">
      <c r="A7021" s="170" t="s">
        <v>10142</v>
      </c>
      <c r="B7021" s="162" t="s">
        <v>22109</v>
      </c>
      <c r="C7021" s="203" t="s">
        <v>10143</v>
      </c>
      <c r="D7021" s="168"/>
      <c r="E7021" s="169">
        <v>1200</v>
      </c>
      <c r="F7021" s="10"/>
      <c r="G7021" s="10">
        <f t="shared" si="476"/>
        <v>1200</v>
      </c>
      <c r="H7021" s="10">
        <f t="shared" si="477"/>
        <v>4800</v>
      </c>
      <c r="I7021" s="10">
        <f>VLOOKUP(A7021,KFT!B:F,4,FALSE)</f>
        <v>1200</v>
      </c>
      <c r="J7021" s="10">
        <f t="shared" si="478"/>
        <v>2400</v>
      </c>
      <c r="K7021" s="198">
        <f t="shared" si="479"/>
        <v>4800</v>
      </c>
    </row>
    <row r="7022" spans="1:11" x14ac:dyDescent="0.25">
      <c r="A7022" s="170" t="s">
        <v>10144</v>
      </c>
      <c r="B7022" s="162" t="s">
        <v>22109</v>
      </c>
      <c r="C7022" s="203" t="s">
        <v>10145</v>
      </c>
      <c r="D7022" s="168"/>
      <c r="E7022" s="169">
        <v>1600</v>
      </c>
      <c r="F7022" s="10"/>
      <c r="G7022" s="10">
        <f t="shared" si="476"/>
        <v>1600</v>
      </c>
      <c r="H7022" s="10">
        <f t="shared" si="477"/>
        <v>6400</v>
      </c>
      <c r="I7022" s="10">
        <f>VLOOKUP(A7022,KFT!B:F,4,FALSE)</f>
        <v>1600</v>
      </c>
      <c r="J7022" s="10">
        <f t="shared" si="478"/>
        <v>3200</v>
      </c>
      <c r="K7022" s="198">
        <f t="shared" si="479"/>
        <v>6400</v>
      </c>
    </row>
    <row r="7023" spans="1:11" x14ac:dyDescent="0.25">
      <c r="A7023" s="170" t="s">
        <v>10146</v>
      </c>
      <c r="B7023" s="162" t="s">
        <v>22109</v>
      </c>
      <c r="C7023" s="203" t="s">
        <v>10147</v>
      </c>
      <c r="D7023" s="168"/>
      <c r="E7023" s="169">
        <v>1400</v>
      </c>
      <c r="F7023" s="10"/>
      <c r="G7023" s="10">
        <f t="shared" si="476"/>
        <v>1400</v>
      </c>
      <c r="H7023" s="10">
        <f t="shared" si="477"/>
        <v>5600</v>
      </c>
      <c r="I7023" s="10">
        <f>VLOOKUP(A7023,KFT!B:F,4,FALSE)</f>
        <v>1400</v>
      </c>
      <c r="J7023" s="10">
        <f t="shared" si="478"/>
        <v>2800</v>
      </c>
      <c r="K7023" s="198">
        <f t="shared" si="479"/>
        <v>5600</v>
      </c>
    </row>
    <row r="7024" spans="1:11" x14ac:dyDescent="0.25">
      <c r="A7024" s="170" t="s">
        <v>10148</v>
      </c>
      <c r="B7024" s="162" t="s">
        <v>22109</v>
      </c>
      <c r="C7024" s="203" t="s">
        <v>10149</v>
      </c>
      <c r="D7024" s="168"/>
      <c r="E7024" s="169">
        <v>1400</v>
      </c>
      <c r="F7024" s="10"/>
      <c r="G7024" s="10">
        <f t="shared" si="476"/>
        <v>1400</v>
      </c>
      <c r="H7024" s="10">
        <f t="shared" si="477"/>
        <v>5600</v>
      </c>
      <c r="I7024" s="10">
        <f>VLOOKUP(A7024,KFT!B:F,4,FALSE)</f>
        <v>1400</v>
      </c>
      <c r="J7024" s="10">
        <f t="shared" si="478"/>
        <v>2800</v>
      </c>
      <c r="K7024" s="198">
        <f t="shared" si="479"/>
        <v>5600</v>
      </c>
    </row>
    <row r="7025" spans="1:11" x14ac:dyDescent="0.25">
      <c r="A7025" s="170" t="s">
        <v>10150</v>
      </c>
      <c r="B7025" s="162" t="s">
        <v>22109</v>
      </c>
      <c r="C7025" s="203" t="s">
        <v>10151</v>
      </c>
      <c r="D7025" s="168"/>
      <c r="E7025" s="169">
        <v>2400</v>
      </c>
      <c r="F7025" s="10"/>
      <c r="G7025" s="10">
        <f t="shared" si="476"/>
        <v>2400</v>
      </c>
      <c r="H7025" s="10">
        <f t="shared" si="477"/>
        <v>9600</v>
      </c>
      <c r="I7025" s="10">
        <f>VLOOKUP(A7025,KFT!B:F,4,FALSE)</f>
        <v>2400</v>
      </c>
      <c r="J7025" s="10">
        <f t="shared" si="478"/>
        <v>4800</v>
      </c>
      <c r="K7025" s="198">
        <f t="shared" si="479"/>
        <v>9600</v>
      </c>
    </row>
    <row r="7026" spans="1:11" x14ac:dyDescent="0.25">
      <c r="A7026" s="170" t="s">
        <v>10153</v>
      </c>
      <c r="B7026" s="162" t="s">
        <v>22109</v>
      </c>
      <c r="C7026" s="203" t="s">
        <v>10154</v>
      </c>
      <c r="D7026" s="168"/>
      <c r="E7026" s="169">
        <v>1000</v>
      </c>
      <c r="F7026" s="10"/>
      <c r="G7026" s="10">
        <f t="shared" si="476"/>
        <v>1000</v>
      </c>
      <c r="H7026" s="10">
        <f t="shared" si="477"/>
        <v>4000</v>
      </c>
      <c r="I7026" s="10">
        <f>VLOOKUP(A7026,KFT!B:F,4,FALSE)</f>
        <v>1000</v>
      </c>
      <c r="J7026" s="10">
        <f t="shared" si="478"/>
        <v>2000</v>
      </c>
      <c r="K7026" s="198">
        <f t="shared" si="479"/>
        <v>4000</v>
      </c>
    </row>
    <row r="7027" spans="1:11" x14ac:dyDescent="0.25">
      <c r="A7027" s="170" t="s">
        <v>10155</v>
      </c>
      <c r="B7027" s="162" t="s">
        <v>22109</v>
      </c>
      <c r="C7027" s="203" t="s">
        <v>10156</v>
      </c>
      <c r="D7027" s="168"/>
      <c r="E7027" s="169">
        <v>1500</v>
      </c>
      <c r="F7027" s="10"/>
      <c r="G7027" s="10">
        <f t="shared" si="476"/>
        <v>1500</v>
      </c>
      <c r="H7027" s="10">
        <f t="shared" si="477"/>
        <v>6000</v>
      </c>
      <c r="I7027" s="10">
        <f>VLOOKUP(A7027,KFT!B:F,4,FALSE)</f>
        <v>1500</v>
      </c>
      <c r="J7027" s="10">
        <f t="shared" si="478"/>
        <v>3000</v>
      </c>
      <c r="K7027" s="198">
        <f t="shared" si="479"/>
        <v>6000</v>
      </c>
    </row>
    <row r="7028" spans="1:11" x14ac:dyDescent="0.25">
      <c r="A7028" s="170" t="s">
        <v>10157</v>
      </c>
      <c r="B7028" s="162" t="s">
        <v>22109</v>
      </c>
      <c r="C7028" s="203" t="s">
        <v>10158</v>
      </c>
      <c r="D7028" s="168"/>
      <c r="E7028" s="169">
        <v>2000</v>
      </c>
      <c r="F7028" s="10"/>
      <c r="G7028" s="10">
        <f t="shared" si="476"/>
        <v>2000</v>
      </c>
      <c r="H7028" s="10">
        <f t="shared" si="477"/>
        <v>8000</v>
      </c>
      <c r="I7028" s="10">
        <f>VLOOKUP(A7028,KFT!B:F,4,FALSE)</f>
        <v>2000</v>
      </c>
      <c r="J7028" s="10">
        <f t="shared" si="478"/>
        <v>4000</v>
      </c>
      <c r="K7028" s="198">
        <f t="shared" si="479"/>
        <v>8000</v>
      </c>
    </row>
    <row r="7029" spans="1:11" x14ac:dyDescent="0.25">
      <c r="A7029" s="170" t="s">
        <v>10159</v>
      </c>
      <c r="B7029" s="162" t="s">
        <v>22109</v>
      </c>
      <c r="C7029" s="203" t="s">
        <v>10160</v>
      </c>
      <c r="D7029" s="168"/>
      <c r="E7029" s="169">
        <v>3000</v>
      </c>
      <c r="F7029" s="10"/>
      <c r="G7029" s="10">
        <f t="shared" si="476"/>
        <v>3000</v>
      </c>
      <c r="H7029" s="10">
        <f t="shared" si="477"/>
        <v>12000</v>
      </c>
      <c r="I7029" s="10">
        <f>VLOOKUP(A7029,KFT!B:F,4,FALSE)</f>
        <v>3000</v>
      </c>
      <c r="J7029" s="10">
        <f t="shared" si="478"/>
        <v>6000</v>
      </c>
      <c r="K7029" s="198">
        <f t="shared" si="479"/>
        <v>12000</v>
      </c>
    </row>
    <row r="7030" spans="1:11" x14ac:dyDescent="0.25">
      <c r="A7030" s="170" t="s">
        <v>10162</v>
      </c>
      <c r="B7030" s="162" t="s">
        <v>22109</v>
      </c>
      <c r="C7030" s="203" t="s">
        <v>10163</v>
      </c>
      <c r="D7030" s="168"/>
      <c r="E7030" s="169">
        <v>400</v>
      </c>
      <c r="F7030" s="10"/>
      <c r="G7030" s="10">
        <f t="shared" si="476"/>
        <v>400</v>
      </c>
      <c r="H7030" s="10">
        <f t="shared" si="477"/>
        <v>1600</v>
      </c>
      <c r="I7030" s="10">
        <f>VLOOKUP(A7030,KFT!B:F,4,FALSE)</f>
        <v>400</v>
      </c>
      <c r="J7030" s="10">
        <f t="shared" si="478"/>
        <v>800</v>
      </c>
      <c r="K7030" s="198">
        <f t="shared" si="479"/>
        <v>1600</v>
      </c>
    </row>
    <row r="7031" spans="1:11" x14ac:dyDescent="0.25">
      <c r="A7031" s="170" t="s">
        <v>10164</v>
      </c>
      <c r="B7031" s="162" t="s">
        <v>22109</v>
      </c>
      <c r="C7031" s="203" t="s">
        <v>10165</v>
      </c>
      <c r="D7031" s="168"/>
      <c r="E7031" s="169">
        <v>600</v>
      </c>
      <c r="F7031" s="10"/>
      <c r="G7031" s="10">
        <f t="shared" si="476"/>
        <v>600</v>
      </c>
      <c r="H7031" s="10">
        <f t="shared" si="477"/>
        <v>2400</v>
      </c>
      <c r="I7031" s="10">
        <f>VLOOKUP(A7031,KFT!B:F,4,FALSE)</f>
        <v>600</v>
      </c>
      <c r="J7031" s="10">
        <f t="shared" si="478"/>
        <v>1200</v>
      </c>
      <c r="K7031" s="198">
        <f t="shared" si="479"/>
        <v>2400</v>
      </c>
    </row>
    <row r="7032" spans="1:11" x14ac:dyDescent="0.25">
      <c r="A7032" s="170" t="s">
        <v>10166</v>
      </c>
      <c r="B7032" s="162" t="s">
        <v>22109</v>
      </c>
      <c r="C7032" s="203" t="s">
        <v>10167</v>
      </c>
      <c r="D7032" s="168"/>
      <c r="E7032" s="169">
        <v>800</v>
      </c>
      <c r="F7032" s="10"/>
      <c r="G7032" s="10">
        <f t="shared" si="476"/>
        <v>800</v>
      </c>
      <c r="H7032" s="10">
        <f t="shared" si="477"/>
        <v>3200</v>
      </c>
      <c r="I7032" s="10">
        <f>VLOOKUP(A7032,KFT!B:F,4,FALSE)</f>
        <v>800</v>
      </c>
      <c r="J7032" s="10">
        <f t="shared" si="478"/>
        <v>1600</v>
      </c>
      <c r="K7032" s="198">
        <f t="shared" si="479"/>
        <v>3200</v>
      </c>
    </row>
    <row r="7033" spans="1:11" x14ac:dyDescent="0.25">
      <c r="A7033" s="170" t="s">
        <v>10169</v>
      </c>
      <c r="B7033" s="162" t="s">
        <v>22109</v>
      </c>
      <c r="C7033" s="203" t="s">
        <v>10170</v>
      </c>
      <c r="D7033" s="168" t="s">
        <v>10171</v>
      </c>
      <c r="E7033" s="169">
        <v>1600</v>
      </c>
      <c r="F7033" s="10"/>
      <c r="G7033" s="10">
        <f t="shared" si="476"/>
        <v>1600</v>
      </c>
      <c r="H7033" s="10">
        <f t="shared" si="477"/>
        <v>6400</v>
      </c>
      <c r="I7033" s="10">
        <f>VLOOKUP(A7033,KFT!B:F,4,FALSE)</f>
        <v>1600</v>
      </c>
      <c r="J7033" s="10">
        <f t="shared" si="478"/>
        <v>3200</v>
      </c>
      <c r="K7033" s="198">
        <f t="shared" si="479"/>
        <v>6400</v>
      </c>
    </row>
    <row r="7034" spans="1:11" x14ac:dyDescent="0.25">
      <c r="A7034" s="170" t="s">
        <v>10172</v>
      </c>
      <c r="B7034" s="162" t="s">
        <v>22109</v>
      </c>
      <c r="C7034" s="203" t="s">
        <v>10173</v>
      </c>
      <c r="D7034" s="168"/>
      <c r="E7034" s="169">
        <v>800</v>
      </c>
      <c r="F7034" s="10"/>
      <c r="G7034" s="10">
        <f t="shared" si="476"/>
        <v>800</v>
      </c>
      <c r="H7034" s="10">
        <f t="shared" si="477"/>
        <v>3200</v>
      </c>
      <c r="I7034" s="10">
        <f>VLOOKUP(A7034,KFT!B:F,4,FALSE)</f>
        <v>800</v>
      </c>
      <c r="J7034" s="10">
        <f t="shared" si="478"/>
        <v>1600</v>
      </c>
      <c r="K7034" s="198">
        <f t="shared" si="479"/>
        <v>3200</v>
      </c>
    </row>
    <row r="7035" spans="1:11" x14ac:dyDescent="0.25">
      <c r="A7035" s="170" t="s">
        <v>10177</v>
      </c>
      <c r="B7035" s="162" t="s">
        <v>22109</v>
      </c>
      <c r="C7035" s="203" t="s">
        <v>10178</v>
      </c>
      <c r="D7035" s="168" t="s">
        <v>10179</v>
      </c>
      <c r="E7035" s="169">
        <v>3</v>
      </c>
      <c r="F7035" s="10"/>
      <c r="G7035" s="10">
        <f t="shared" si="476"/>
        <v>3</v>
      </c>
      <c r="H7035" s="10">
        <f t="shared" si="477"/>
        <v>12</v>
      </c>
      <c r="I7035" s="10">
        <f>VLOOKUP(A7035,KFT!B:F,4,FALSE)</f>
        <v>3</v>
      </c>
      <c r="J7035" s="10">
        <f t="shared" si="478"/>
        <v>6</v>
      </c>
      <c r="K7035" s="198">
        <f t="shared" si="479"/>
        <v>12</v>
      </c>
    </row>
    <row r="7036" spans="1:11" x14ac:dyDescent="0.25">
      <c r="A7036" s="170" t="s">
        <v>10180</v>
      </c>
      <c r="B7036" s="162" t="s">
        <v>22109</v>
      </c>
      <c r="C7036" s="203" t="s">
        <v>24458</v>
      </c>
      <c r="D7036" s="168" t="s">
        <v>10022</v>
      </c>
      <c r="E7036" s="169">
        <v>3000</v>
      </c>
      <c r="F7036" s="10"/>
      <c r="G7036" s="10">
        <f t="shared" si="476"/>
        <v>3000</v>
      </c>
      <c r="H7036" s="10">
        <f t="shared" si="477"/>
        <v>12000</v>
      </c>
      <c r="I7036" s="10">
        <f>VLOOKUP(A7036,KFT!B:F,4,FALSE)</f>
        <v>3000</v>
      </c>
      <c r="J7036" s="10">
        <f t="shared" si="478"/>
        <v>6000</v>
      </c>
      <c r="K7036" s="198">
        <f t="shared" si="479"/>
        <v>12000</v>
      </c>
    </row>
    <row r="7037" spans="1:11" x14ac:dyDescent="0.25">
      <c r="A7037" s="170" t="s">
        <v>10182</v>
      </c>
      <c r="B7037" s="162" t="s">
        <v>22109</v>
      </c>
      <c r="C7037" s="203" t="s">
        <v>24477</v>
      </c>
      <c r="D7037" s="168" t="s">
        <v>10022</v>
      </c>
      <c r="E7037" s="169">
        <v>4000</v>
      </c>
      <c r="F7037" s="10"/>
      <c r="G7037" s="10">
        <f t="shared" si="476"/>
        <v>4000</v>
      </c>
      <c r="H7037" s="10">
        <f t="shared" si="477"/>
        <v>16000</v>
      </c>
      <c r="I7037" s="10">
        <f>VLOOKUP(A7037,KFT!B:F,4,FALSE)</f>
        <v>4000</v>
      </c>
      <c r="J7037" s="10">
        <f t="shared" si="478"/>
        <v>8000</v>
      </c>
      <c r="K7037" s="198">
        <f t="shared" si="479"/>
        <v>16000</v>
      </c>
    </row>
    <row r="7038" spans="1:11" x14ac:dyDescent="0.25">
      <c r="A7038" s="170" t="s">
        <v>10185</v>
      </c>
      <c r="B7038" s="162" t="s">
        <v>22109</v>
      </c>
      <c r="C7038" s="203" t="s">
        <v>10186</v>
      </c>
      <c r="D7038" s="168"/>
      <c r="E7038" s="169">
        <v>3000</v>
      </c>
      <c r="F7038" s="10"/>
      <c r="G7038" s="10">
        <f t="shared" si="476"/>
        <v>3000</v>
      </c>
      <c r="H7038" s="10">
        <f t="shared" si="477"/>
        <v>12000</v>
      </c>
      <c r="I7038" s="10">
        <f>VLOOKUP(A7038,KFT!B:F,4,FALSE)</f>
        <v>3000</v>
      </c>
      <c r="J7038" s="10">
        <f t="shared" si="478"/>
        <v>6000</v>
      </c>
      <c r="K7038" s="198">
        <f t="shared" si="479"/>
        <v>12000</v>
      </c>
    </row>
    <row r="7039" spans="1:11" x14ac:dyDescent="0.25">
      <c r="A7039" s="170" t="s">
        <v>10187</v>
      </c>
      <c r="B7039" s="162" t="s">
        <v>22109</v>
      </c>
      <c r="C7039" s="203" t="s">
        <v>10188</v>
      </c>
      <c r="D7039" s="168"/>
      <c r="E7039" s="169">
        <v>4000</v>
      </c>
      <c r="F7039" s="10"/>
      <c r="G7039" s="10">
        <f t="shared" si="476"/>
        <v>4000</v>
      </c>
      <c r="H7039" s="10">
        <f t="shared" si="477"/>
        <v>16000</v>
      </c>
      <c r="I7039" s="10">
        <f>VLOOKUP(A7039,KFT!B:F,4,FALSE)</f>
        <v>4000</v>
      </c>
      <c r="J7039" s="10">
        <f t="shared" si="478"/>
        <v>8000</v>
      </c>
      <c r="K7039" s="198">
        <f t="shared" si="479"/>
        <v>16000</v>
      </c>
    </row>
    <row r="7040" spans="1:11" x14ac:dyDescent="0.25">
      <c r="A7040" s="170" t="s">
        <v>10189</v>
      </c>
      <c r="B7040" s="162" t="s">
        <v>22109</v>
      </c>
      <c r="C7040" s="203" t="s">
        <v>10190</v>
      </c>
      <c r="D7040" s="168"/>
      <c r="E7040" s="169">
        <v>5000</v>
      </c>
      <c r="F7040" s="10"/>
      <c r="G7040" s="10">
        <f t="shared" si="476"/>
        <v>5000</v>
      </c>
      <c r="H7040" s="10">
        <f t="shared" si="477"/>
        <v>20000</v>
      </c>
      <c r="I7040" s="10">
        <f>VLOOKUP(A7040,KFT!B:F,4,FALSE)</f>
        <v>5000</v>
      </c>
      <c r="J7040" s="10">
        <f t="shared" si="478"/>
        <v>10000</v>
      </c>
      <c r="K7040" s="198">
        <f t="shared" si="479"/>
        <v>20000</v>
      </c>
    </row>
    <row r="7041" spans="1:11" x14ac:dyDescent="0.25">
      <c r="A7041" s="170" t="s">
        <v>10191</v>
      </c>
      <c r="B7041" s="162" t="s">
        <v>22109</v>
      </c>
      <c r="C7041" s="203" t="s">
        <v>24006</v>
      </c>
      <c r="D7041" s="168"/>
      <c r="E7041" s="169">
        <v>6000</v>
      </c>
      <c r="F7041" s="10"/>
      <c r="G7041" s="10">
        <f t="shared" si="476"/>
        <v>6000</v>
      </c>
      <c r="H7041" s="10">
        <f t="shared" si="477"/>
        <v>24000</v>
      </c>
      <c r="I7041" s="10">
        <f>VLOOKUP(A7041,KFT!B:F,4,FALSE)</f>
        <v>6000</v>
      </c>
      <c r="J7041" s="10">
        <f t="shared" si="478"/>
        <v>12000</v>
      </c>
      <c r="K7041" s="198">
        <f t="shared" si="479"/>
        <v>24000</v>
      </c>
    </row>
    <row r="7042" spans="1:11" x14ac:dyDescent="0.25">
      <c r="A7042" s="170" t="s">
        <v>10194</v>
      </c>
      <c r="B7042" s="162" t="s">
        <v>22109</v>
      </c>
      <c r="C7042" s="203" t="s">
        <v>24608</v>
      </c>
      <c r="D7042" s="168"/>
      <c r="E7042" s="169">
        <v>6000</v>
      </c>
      <c r="F7042" s="10"/>
      <c r="G7042" s="10">
        <f t="shared" si="476"/>
        <v>6000</v>
      </c>
      <c r="H7042" s="10">
        <f t="shared" si="477"/>
        <v>24000</v>
      </c>
      <c r="I7042" s="10">
        <f>VLOOKUP(A7042,KFT!B:F,4,FALSE)</f>
        <v>6000</v>
      </c>
      <c r="J7042" s="10">
        <f t="shared" si="478"/>
        <v>12000</v>
      </c>
      <c r="K7042" s="198">
        <f t="shared" si="479"/>
        <v>24000</v>
      </c>
    </row>
    <row r="7043" spans="1:11" x14ac:dyDescent="0.25">
      <c r="A7043" s="170" t="s">
        <v>10196</v>
      </c>
      <c r="B7043" s="162" t="s">
        <v>22109</v>
      </c>
      <c r="C7043" s="203" t="s">
        <v>24609</v>
      </c>
      <c r="D7043" s="168"/>
      <c r="E7043" s="169">
        <v>3000</v>
      </c>
      <c r="F7043" s="10"/>
      <c r="G7043" s="10">
        <f t="shared" si="476"/>
        <v>3000</v>
      </c>
      <c r="H7043" s="10">
        <f t="shared" si="477"/>
        <v>12000</v>
      </c>
      <c r="I7043" s="10">
        <f>VLOOKUP(A7043,KFT!B:F,4,FALSE)</f>
        <v>3000</v>
      </c>
      <c r="J7043" s="10">
        <f t="shared" si="478"/>
        <v>6000</v>
      </c>
      <c r="K7043" s="198">
        <f t="shared" si="479"/>
        <v>12000</v>
      </c>
    </row>
    <row r="7044" spans="1:11" x14ac:dyDescent="0.25">
      <c r="A7044" s="170" t="s">
        <v>10198</v>
      </c>
      <c r="B7044" s="162" t="s">
        <v>22109</v>
      </c>
      <c r="C7044" s="203" t="s">
        <v>24804</v>
      </c>
      <c r="D7044" s="168"/>
      <c r="E7044" s="169">
        <v>10000</v>
      </c>
      <c r="F7044" s="10"/>
      <c r="G7044" s="10">
        <f t="shared" si="476"/>
        <v>10000</v>
      </c>
      <c r="H7044" s="10">
        <f t="shared" si="477"/>
        <v>40000</v>
      </c>
      <c r="I7044" s="10">
        <f>VLOOKUP(A7044,KFT!B:F,4,FALSE)</f>
        <v>10000</v>
      </c>
      <c r="J7044" s="10">
        <f t="shared" si="478"/>
        <v>20000</v>
      </c>
      <c r="K7044" s="198">
        <f t="shared" si="479"/>
        <v>40000</v>
      </c>
    </row>
    <row r="7045" spans="1:11" x14ac:dyDescent="0.25">
      <c r="A7045" s="170" t="s">
        <v>10200</v>
      </c>
      <c r="B7045" s="162" t="s">
        <v>22109</v>
      </c>
      <c r="C7045" s="203" t="s">
        <v>24250</v>
      </c>
      <c r="D7045" s="168"/>
      <c r="E7045" s="169">
        <v>8000</v>
      </c>
      <c r="F7045" s="10"/>
      <c r="G7045" s="10">
        <f t="shared" si="476"/>
        <v>8000</v>
      </c>
      <c r="H7045" s="10">
        <f t="shared" si="477"/>
        <v>32000</v>
      </c>
      <c r="I7045" s="10">
        <f>VLOOKUP(A7045,KFT!B:F,4,FALSE)</f>
        <v>8000</v>
      </c>
      <c r="J7045" s="10">
        <f t="shared" si="478"/>
        <v>16000</v>
      </c>
      <c r="K7045" s="198">
        <f t="shared" si="479"/>
        <v>32000</v>
      </c>
    </row>
    <row r="7046" spans="1:11" x14ac:dyDescent="0.25">
      <c r="A7046" s="170" t="s">
        <v>10202</v>
      </c>
      <c r="B7046" s="162" t="s">
        <v>22109</v>
      </c>
      <c r="C7046" s="203" t="s">
        <v>24944</v>
      </c>
      <c r="D7046" s="168"/>
      <c r="E7046" s="169">
        <v>10000</v>
      </c>
      <c r="F7046" s="10"/>
      <c r="G7046" s="10">
        <f t="shared" si="476"/>
        <v>10000</v>
      </c>
      <c r="H7046" s="10">
        <f t="shared" si="477"/>
        <v>40000</v>
      </c>
      <c r="I7046" s="10">
        <f>VLOOKUP(A7046,KFT!B:F,4,FALSE)</f>
        <v>10000</v>
      </c>
      <c r="J7046" s="10">
        <f t="shared" si="478"/>
        <v>20000</v>
      </c>
      <c r="K7046" s="198">
        <f t="shared" si="479"/>
        <v>40000</v>
      </c>
    </row>
    <row r="7047" spans="1:11" x14ac:dyDescent="0.25">
      <c r="A7047" s="170" t="s">
        <v>10204</v>
      </c>
      <c r="B7047" s="162" t="s">
        <v>22109</v>
      </c>
      <c r="C7047" s="203" t="s">
        <v>24711</v>
      </c>
      <c r="D7047" s="168"/>
      <c r="E7047" s="169">
        <v>2600</v>
      </c>
      <c r="F7047" s="10"/>
      <c r="G7047" s="10">
        <f t="shared" si="476"/>
        <v>2600</v>
      </c>
      <c r="H7047" s="10">
        <f t="shared" si="477"/>
        <v>10400</v>
      </c>
      <c r="I7047" s="10">
        <f>VLOOKUP(A7047,KFT!B:F,4,FALSE)</f>
        <v>2600</v>
      </c>
      <c r="J7047" s="10">
        <f t="shared" si="478"/>
        <v>5200</v>
      </c>
      <c r="K7047" s="198">
        <f t="shared" si="479"/>
        <v>10400</v>
      </c>
    </row>
    <row r="7048" spans="1:11" x14ac:dyDescent="0.25">
      <c r="A7048" s="170" t="s">
        <v>10206</v>
      </c>
      <c r="B7048" s="162" t="s">
        <v>22109</v>
      </c>
      <c r="C7048" s="203" t="s">
        <v>24084</v>
      </c>
      <c r="D7048" s="168"/>
      <c r="E7048" s="169">
        <v>6000</v>
      </c>
      <c r="F7048" s="10"/>
      <c r="G7048" s="10">
        <f t="shared" si="476"/>
        <v>6000</v>
      </c>
      <c r="H7048" s="10">
        <f t="shared" si="477"/>
        <v>24000</v>
      </c>
      <c r="I7048" s="10">
        <f>VLOOKUP(A7048,KFT!B:F,4,FALSE)</f>
        <v>6000</v>
      </c>
      <c r="J7048" s="10">
        <f t="shared" si="478"/>
        <v>12000</v>
      </c>
      <c r="K7048" s="198">
        <f t="shared" si="479"/>
        <v>24000</v>
      </c>
    </row>
    <row r="7049" spans="1:11" x14ac:dyDescent="0.25">
      <c r="A7049" s="170" t="s">
        <v>10208</v>
      </c>
      <c r="B7049" s="162" t="s">
        <v>22109</v>
      </c>
      <c r="C7049" s="203" t="s">
        <v>24795</v>
      </c>
      <c r="D7049" s="168"/>
      <c r="E7049" s="169">
        <v>3500</v>
      </c>
      <c r="F7049" s="10"/>
      <c r="G7049" s="10">
        <f t="shared" si="476"/>
        <v>3500</v>
      </c>
      <c r="H7049" s="10">
        <f t="shared" si="477"/>
        <v>14000</v>
      </c>
      <c r="I7049" s="10">
        <f>VLOOKUP(A7049,KFT!B:F,4,FALSE)</f>
        <v>3500</v>
      </c>
      <c r="J7049" s="10">
        <f t="shared" si="478"/>
        <v>7000</v>
      </c>
      <c r="K7049" s="198">
        <f t="shared" si="479"/>
        <v>14000</v>
      </c>
    </row>
    <row r="7050" spans="1:11" x14ac:dyDescent="0.25">
      <c r="A7050" s="170" t="s">
        <v>10210</v>
      </c>
      <c r="B7050" s="162" t="s">
        <v>22109</v>
      </c>
      <c r="C7050" s="203" t="s">
        <v>10211</v>
      </c>
      <c r="D7050" s="168"/>
      <c r="E7050" s="169">
        <v>6000</v>
      </c>
      <c r="F7050" s="10"/>
      <c r="G7050" s="10">
        <f t="shared" si="476"/>
        <v>6000</v>
      </c>
      <c r="H7050" s="10">
        <f t="shared" si="477"/>
        <v>24000</v>
      </c>
      <c r="I7050" s="10">
        <f>VLOOKUP(A7050,KFT!B:F,4,FALSE)</f>
        <v>6000</v>
      </c>
      <c r="J7050" s="10">
        <f t="shared" si="478"/>
        <v>12000</v>
      </c>
      <c r="K7050" s="198">
        <f t="shared" si="479"/>
        <v>24000</v>
      </c>
    </row>
    <row r="7051" spans="1:11" x14ac:dyDescent="0.25">
      <c r="A7051" s="170" t="s">
        <v>10212</v>
      </c>
      <c r="B7051" s="162" t="s">
        <v>22109</v>
      </c>
      <c r="C7051" s="203" t="s">
        <v>10213</v>
      </c>
      <c r="D7051" s="168"/>
      <c r="E7051" s="169">
        <v>5000</v>
      </c>
      <c r="F7051" s="10"/>
      <c r="G7051" s="10">
        <f t="shared" si="476"/>
        <v>5000</v>
      </c>
      <c r="H7051" s="10">
        <f t="shared" si="477"/>
        <v>20000</v>
      </c>
      <c r="I7051" s="10">
        <f>VLOOKUP(A7051,KFT!B:F,4,FALSE)</f>
        <v>5000</v>
      </c>
      <c r="J7051" s="10">
        <f t="shared" si="478"/>
        <v>10000</v>
      </c>
      <c r="K7051" s="198">
        <f t="shared" si="479"/>
        <v>20000</v>
      </c>
    </row>
    <row r="7052" spans="1:11" x14ac:dyDescent="0.25">
      <c r="A7052" s="170" t="s">
        <v>10214</v>
      </c>
      <c r="B7052" s="162" t="s">
        <v>22109</v>
      </c>
      <c r="C7052" s="203" t="s">
        <v>10215</v>
      </c>
      <c r="D7052" s="168"/>
      <c r="E7052" s="169">
        <v>2000</v>
      </c>
      <c r="F7052" s="10"/>
      <c r="G7052" s="10">
        <f t="shared" si="476"/>
        <v>2000</v>
      </c>
      <c r="H7052" s="10">
        <f t="shared" si="477"/>
        <v>8000</v>
      </c>
      <c r="I7052" s="10">
        <f>VLOOKUP(A7052,KFT!B:F,4,FALSE)</f>
        <v>2000</v>
      </c>
      <c r="J7052" s="10">
        <f t="shared" si="478"/>
        <v>4000</v>
      </c>
      <c r="K7052" s="198">
        <f t="shared" si="479"/>
        <v>8000</v>
      </c>
    </row>
    <row r="7053" spans="1:11" x14ac:dyDescent="0.25">
      <c r="A7053" s="170" t="s">
        <v>10216</v>
      </c>
      <c r="B7053" s="162" t="s">
        <v>22109</v>
      </c>
      <c r="C7053" s="203" t="s">
        <v>10217</v>
      </c>
      <c r="D7053" s="168"/>
      <c r="E7053" s="169">
        <v>2400</v>
      </c>
      <c r="F7053" s="10"/>
      <c r="G7053" s="10">
        <f t="shared" si="476"/>
        <v>2400</v>
      </c>
      <c r="H7053" s="10">
        <f t="shared" si="477"/>
        <v>9600</v>
      </c>
      <c r="I7053" s="10">
        <f>VLOOKUP(A7053,KFT!B:F,4,FALSE)</f>
        <v>2400</v>
      </c>
      <c r="J7053" s="10">
        <f t="shared" si="478"/>
        <v>4800</v>
      </c>
      <c r="K7053" s="198">
        <f t="shared" si="479"/>
        <v>9600</v>
      </c>
    </row>
    <row r="7054" spans="1:11" x14ac:dyDescent="0.25">
      <c r="A7054" s="170" t="s">
        <v>10218</v>
      </c>
      <c r="B7054" s="162" t="s">
        <v>22109</v>
      </c>
      <c r="C7054" s="203" t="s">
        <v>10219</v>
      </c>
      <c r="D7054" s="168"/>
      <c r="E7054" s="169">
        <v>6000</v>
      </c>
      <c r="F7054" s="10"/>
      <c r="G7054" s="10">
        <f t="shared" si="476"/>
        <v>6000</v>
      </c>
      <c r="H7054" s="10">
        <f t="shared" si="477"/>
        <v>24000</v>
      </c>
      <c r="I7054" s="10">
        <f>VLOOKUP(A7054,KFT!B:F,4,FALSE)</f>
        <v>6000</v>
      </c>
      <c r="J7054" s="10">
        <f t="shared" si="478"/>
        <v>12000</v>
      </c>
      <c r="K7054" s="198">
        <f t="shared" si="479"/>
        <v>24000</v>
      </c>
    </row>
    <row r="7055" spans="1:11" x14ac:dyDescent="0.25">
      <c r="A7055" s="170" t="s">
        <v>10220</v>
      </c>
      <c r="B7055" s="162" t="s">
        <v>22109</v>
      </c>
      <c r="C7055" s="203" t="s">
        <v>10221</v>
      </c>
      <c r="D7055" s="168"/>
      <c r="E7055" s="169">
        <v>7600</v>
      </c>
      <c r="F7055" s="10"/>
      <c r="G7055" s="10">
        <f t="shared" ref="G7055:G7111" si="480">((E7055*F7055)/100)+E7055</f>
        <v>7600</v>
      </c>
      <c r="H7055" s="10">
        <f t="shared" ref="H7055:H7111" si="481">G7055*4</f>
        <v>30400</v>
      </c>
      <c r="I7055" s="10">
        <f>VLOOKUP(A7055,KFT!B:F,4,FALSE)</f>
        <v>7600</v>
      </c>
      <c r="J7055" s="10">
        <f t="shared" ref="J7055:J7111" si="482">I7055*2</f>
        <v>15200</v>
      </c>
      <c r="K7055" s="198">
        <f t="shared" ref="K7055:K7111" si="483">IF(H7055&gt;J7055,H7055,J7055)</f>
        <v>30400</v>
      </c>
    </row>
    <row r="7056" spans="1:11" x14ac:dyDescent="0.25">
      <c r="A7056" s="170" t="s">
        <v>10222</v>
      </c>
      <c r="B7056" s="162" t="s">
        <v>22109</v>
      </c>
      <c r="C7056" s="203" t="s">
        <v>10223</v>
      </c>
      <c r="D7056" s="168"/>
      <c r="E7056" s="169">
        <v>1600</v>
      </c>
      <c r="F7056" s="10"/>
      <c r="G7056" s="10">
        <f t="shared" si="480"/>
        <v>1600</v>
      </c>
      <c r="H7056" s="10">
        <f t="shared" si="481"/>
        <v>6400</v>
      </c>
      <c r="I7056" s="10">
        <f>VLOOKUP(A7056,KFT!B:F,4,FALSE)</f>
        <v>1600</v>
      </c>
      <c r="J7056" s="10">
        <f t="shared" si="482"/>
        <v>3200</v>
      </c>
      <c r="K7056" s="198">
        <f t="shared" si="483"/>
        <v>6400</v>
      </c>
    </row>
    <row r="7057" spans="1:11" x14ac:dyDescent="0.25">
      <c r="A7057" s="170" t="s">
        <v>10224</v>
      </c>
      <c r="B7057" s="162" t="s">
        <v>22109</v>
      </c>
      <c r="C7057" s="203" t="s">
        <v>10225</v>
      </c>
      <c r="D7057" s="168"/>
      <c r="E7057" s="169">
        <v>800</v>
      </c>
      <c r="F7057" s="10"/>
      <c r="G7057" s="10">
        <f t="shared" si="480"/>
        <v>800</v>
      </c>
      <c r="H7057" s="10">
        <f t="shared" si="481"/>
        <v>3200</v>
      </c>
      <c r="I7057" s="10">
        <f>VLOOKUP(A7057,KFT!B:F,4,FALSE)</f>
        <v>800</v>
      </c>
      <c r="J7057" s="10">
        <f t="shared" si="482"/>
        <v>1600</v>
      </c>
      <c r="K7057" s="198">
        <f t="shared" si="483"/>
        <v>3200</v>
      </c>
    </row>
    <row r="7058" spans="1:11" x14ac:dyDescent="0.25">
      <c r="A7058" s="170" t="s">
        <v>10227</v>
      </c>
      <c r="B7058" s="162" t="s">
        <v>22109</v>
      </c>
      <c r="C7058" s="203" t="s">
        <v>10228</v>
      </c>
      <c r="D7058" s="168"/>
      <c r="E7058" s="169">
        <v>3400</v>
      </c>
      <c r="F7058" s="10"/>
      <c r="G7058" s="10">
        <f t="shared" si="480"/>
        <v>3400</v>
      </c>
      <c r="H7058" s="10">
        <f t="shared" si="481"/>
        <v>13600</v>
      </c>
      <c r="I7058" s="10">
        <f>VLOOKUP(A7058,KFT!B:F,4,FALSE)</f>
        <v>3400</v>
      </c>
      <c r="J7058" s="10">
        <f t="shared" si="482"/>
        <v>6800</v>
      </c>
      <c r="K7058" s="198">
        <f t="shared" si="483"/>
        <v>13600</v>
      </c>
    </row>
    <row r="7059" spans="1:11" x14ac:dyDescent="0.25">
      <c r="A7059" s="170" t="s">
        <v>10229</v>
      </c>
      <c r="B7059" s="162" t="s">
        <v>22109</v>
      </c>
      <c r="C7059" s="203" t="s">
        <v>10230</v>
      </c>
      <c r="D7059" s="168"/>
      <c r="E7059" s="169">
        <v>4200</v>
      </c>
      <c r="F7059" s="10"/>
      <c r="G7059" s="10">
        <f t="shared" si="480"/>
        <v>4200</v>
      </c>
      <c r="H7059" s="10">
        <f t="shared" si="481"/>
        <v>16800</v>
      </c>
      <c r="I7059" s="10">
        <f>VLOOKUP(A7059,KFT!B:F,4,FALSE)</f>
        <v>4200</v>
      </c>
      <c r="J7059" s="10">
        <f t="shared" si="482"/>
        <v>8400</v>
      </c>
      <c r="K7059" s="198">
        <f t="shared" si="483"/>
        <v>16800</v>
      </c>
    </row>
    <row r="7060" spans="1:11" x14ac:dyDescent="0.25">
      <c r="A7060" s="170" t="s">
        <v>10231</v>
      </c>
      <c r="B7060" s="162" t="s">
        <v>22109</v>
      </c>
      <c r="C7060" s="203" t="s">
        <v>10232</v>
      </c>
      <c r="D7060" s="168"/>
      <c r="E7060" s="169">
        <v>9600</v>
      </c>
      <c r="F7060" s="10"/>
      <c r="G7060" s="10">
        <f t="shared" si="480"/>
        <v>9600</v>
      </c>
      <c r="H7060" s="10">
        <f t="shared" si="481"/>
        <v>38400</v>
      </c>
      <c r="I7060" s="10">
        <f>VLOOKUP(A7060,KFT!B:F,4,FALSE)</f>
        <v>9600</v>
      </c>
      <c r="J7060" s="10">
        <f t="shared" si="482"/>
        <v>19200</v>
      </c>
      <c r="K7060" s="198">
        <f t="shared" si="483"/>
        <v>38400</v>
      </c>
    </row>
    <row r="7061" spans="1:11" x14ac:dyDescent="0.25">
      <c r="A7061" s="170" t="s">
        <v>10233</v>
      </c>
      <c r="B7061" s="162" t="s">
        <v>22109</v>
      </c>
      <c r="C7061" s="203" t="s">
        <v>10234</v>
      </c>
      <c r="D7061" s="168"/>
      <c r="E7061" s="169">
        <v>1200</v>
      </c>
      <c r="F7061" s="10"/>
      <c r="G7061" s="10">
        <f t="shared" si="480"/>
        <v>1200</v>
      </c>
      <c r="H7061" s="10">
        <f t="shared" si="481"/>
        <v>4800</v>
      </c>
      <c r="I7061" s="10">
        <f>VLOOKUP(A7061,KFT!B:F,4,FALSE)</f>
        <v>1200</v>
      </c>
      <c r="J7061" s="10">
        <f t="shared" si="482"/>
        <v>2400</v>
      </c>
      <c r="K7061" s="198">
        <f t="shared" si="483"/>
        <v>4800</v>
      </c>
    </row>
    <row r="7062" spans="1:11" x14ac:dyDescent="0.25">
      <c r="A7062" s="170" t="s">
        <v>10235</v>
      </c>
      <c r="B7062" s="162" t="s">
        <v>22109</v>
      </c>
      <c r="C7062" s="203" t="s">
        <v>10236</v>
      </c>
      <c r="D7062" s="168"/>
      <c r="E7062" s="169">
        <v>4000</v>
      </c>
      <c r="F7062" s="10"/>
      <c r="G7062" s="10">
        <f t="shared" si="480"/>
        <v>4000</v>
      </c>
      <c r="H7062" s="10">
        <f t="shared" si="481"/>
        <v>16000</v>
      </c>
      <c r="I7062" s="10">
        <f>VLOOKUP(A7062,KFT!B:F,4,FALSE)</f>
        <v>4000</v>
      </c>
      <c r="J7062" s="10">
        <f t="shared" si="482"/>
        <v>8000</v>
      </c>
      <c r="K7062" s="198">
        <f t="shared" si="483"/>
        <v>16000</v>
      </c>
    </row>
    <row r="7063" spans="1:11" x14ac:dyDescent="0.25">
      <c r="A7063" s="170" t="s">
        <v>10237</v>
      </c>
      <c r="B7063" s="162" t="s">
        <v>22109</v>
      </c>
      <c r="C7063" s="203" t="s">
        <v>10238</v>
      </c>
      <c r="D7063" s="168"/>
      <c r="E7063" s="169">
        <v>2000</v>
      </c>
      <c r="F7063" s="10"/>
      <c r="G7063" s="10">
        <f t="shared" si="480"/>
        <v>2000</v>
      </c>
      <c r="H7063" s="10">
        <f t="shared" si="481"/>
        <v>8000</v>
      </c>
      <c r="I7063" s="10">
        <f>VLOOKUP(A7063,KFT!B:F,4,FALSE)</f>
        <v>2000</v>
      </c>
      <c r="J7063" s="10">
        <f t="shared" si="482"/>
        <v>4000</v>
      </c>
      <c r="K7063" s="198">
        <f t="shared" si="483"/>
        <v>8000</v>
      </c>
    </row>
    <row r="7064" spans="1:11" x14ac:dyDescent="0.25">
      <c r="A7064" s="170" t="s">
        <v>10239</v>
      </c>
      <c r="B7064" s="162" t="s">
        <v>22109</v>
      </c>
      <c r="C7064" s="203" t="s">
        <v>10240</v>
      </c>
      <c r="D7064" s="168"/>
      <c r="E7064" s="169">
        <v>4000</v>
      </c>
      <c r="F7064" s="10"/>
      <c r="G7064" s="10">
        <f t="shared" si="480"/>
        <v>4000</v>
      </c>
      <c r="H7064" s="10">
        <f t="shared" si="481"/>
        <v>16000</v>
      </c>
      <c r="I7064" s="10">
        <f>VLOOKUP(A7064,KFT!B:F,4,FALSE)</f>
        <v>4000</v>
      </c>
      <c r="J7064" s="10">
        <f t="shared" si="482"/>
        <v>8000</v>
      </c>
      <c r="K7064" s="198">
        <f t="shared" si="483"/>
        <v>16000</v>
      </c>
    </row>
    <row r="7065" spans="1:11" x14ac:dyDescent="0.25">
      <c r="A7065" s="170" t="s">
        <v>10241</v>
      </c>
      <c r="B7065" s="162" t="s">
        <v>22109</v>
      </c>
      <c r="C7065" s="203" t="s">
        <v>10242</v>
      </c>
      <c r="D7065" s="168"/>
      <c r="E7065" s="169">
        <v>4800</v>
      </c>
      <c r="F7065" s="10"/>
      <c r="G7065" s="10">
        <f t="shared" si="480"/>
        <v>4800</v>
      </c>
      <c r="H7065" s="10">
        <f t="shared" si="481"/>
        <v>19200</v>
      </c>
      <c r="I7065" s="10">
        <f>VLOOKUP(A7065,KFT!B:F,4,FALSE)</f>
        <v>4800</v>
      </c>
      <c r="J7065" s="10">
        <f t="shared" si="482"/>
        <v>9600</v>
      </c>
      <c r="K7065" s="198">
        <f t="shared" si="483"/>
        <v>19200</v>
      </c>
    </row>
    <row r="7066" spans="1:11" x14ac:dyDescent="0.25">
      <c r="A7066" s="170" t="s">
        <v>10243</v>
      </c>
      <c r="B7066" s="162" t="s">
        <v>22109</v>
      </c>
      <c r="C7066" s="203" t="s">
        <v>10244</v>
      </c>
      <c r="D7066" s="168"/>
      <c r="E7066" s="169">
        <v>6800</v>
      </c>
      <c r="F7066" s="10"/>
      <c r="G7066" s="10">
        <f t="shared" si="480"/>
        <v>6800</v>
      </c>
      <c r="H7066" s="10">
        <f t="shared" si="481"/>
        <v>27200</v>
      </c>
      <c r="I7066" s="10">
        <f>VLOOKUP(A7066,KFT!B:F,4,FALSE)</f>
        <v>6800</v>
      </c>
      <c r="J7066" s="10">
        <f t="shared" si="482"/>
        <v>13600</v>
      </c>
      <c r="K7066" s="198">
        <f t="shared" si="483"/>
        <v>27200</v>
      </c>
    </row>
    <row r="7067" spans="1:11" x14ac:dyDescent="0.25">
      <c r="A7067" s="170" t="s">
        <v>10245</v>
      </c>
      <c r="B7067" s="162" t="s">
        <v>22109</v>
      </c>
      <c r="C7067" s="203" t="s">
        <v>10246</v>
      </c>
      <c r="D7067" s="168"/>
      <c r="E7067" s="169">
        <v>5000</v>
      </c>
      <c r="F7067" s="10"/>
      <c r="G7067" s="10">
        <f t="shared" si="480"/>
        <v>5000</v>
      </c>
      <c r="H7067" s="10">
        <f t="shared" si="481"/>
        <v>20000</v>
      </c>
      <c r="I7067" s="10">
        <f>VLOOKUP(A7067,KFT!B:F,4,FALSE)</f>
        <v>5000</v>
      </c>
      <c r="J7067" s="10">
        <f t="shared" si="482"/>
        <v>10000</v>
      </c>
      <c r="K7067" s="198">
        <f t="shared" si="483"/>
        <v>20000</v>
      </c>
    </row>
    <row r="7068" spans="1:11" x14ac:dyDescent="0.25">
      <c r="A7068" s="170" t="s">
        <v>10247</v>
      </c>
      <c r="B7068" s="162" t="s">
        <v>22109</v>
      </c>
      <c r="C7068" s="203" t="s">
        <v>10248</v>
      </c>
      <c r="D7068" s="168"/>
      <c r="E7068" s="169">
        <v>6000</v>
      </c>
      <c r="F7068" s="10"/>
      <c r="G7068" s="10">
        <f t="shared" si="480"/>
        <v>6000</v>
      </c>
      <c r="H7068" s="10">
        <f t="shared" si="481"/>
        <v>24000</v>
      </c>
      <c r="I7068" s="10">
        <f>VLOOKUP(A7068,KFT!B:F,4,FALSE)</f>
        <v>6000</v>
      </c>
      <c r="J7068" s="10">
        <f t="shared" si="482"/>
        <v>12000</v>
      </c>
      <c r="K7068" s="198">
        <f t="shared" si="483"/>
        <v>24000</v>
      </c>
    </row>
    <row r="7069" spans="1:11" x14ac:dyDescent="0.25">
      <c r="A7069" s="170" t="s">
        <v>10249</v>
      </c>
      <c r="B7069" s="162" t="s">
        <v>22109</v>
      </c>
      <c r="C7069" s="203" t="s">
        <v>10250</v>
      </c>
      <c r="D7069" s="168"/>
      <c r="E7069" s="169">
        <v>4000</v>
      </c>
      <c r="F7069" s="10"/>
      <c r="G7069" s="10">
        <f t="shared" si="480"/>
        <v>4000</v>
      </c>
      <c r="H7069" s="10">
        <f t="shared" si="481"/>
        <v>16000</v>
      </c>
      <c r="I7069" s="10">
        <f>VLOOKUP(A7069,KFT!B:F,4,FALSE)</f>
        <v>4000</v>
      </c>
      <c r="J7069" s="10">
        <f t="shared" si="482"/>
        <v>8000</v>
      </c>
      <c r="K7069" s="198">
        <f t="shared" si="483"/>
        <v>16000</v>
      </c>
    </row>
    <row r="7070" spans="1:11" x14ac:dyDescent="0.25">
      <c r="A7070" s="170" t="s">
        <v>10251</v>
      </c>
      <c r="B7070" s="162" t="s">
        <v>22109</v>
      </c>
      <c r="C7070" s="203" t="s">
        <v>10252</v>
      </c>
      <c r="D7070" s="168" t="s">
        <v>10253</v>
      </c>
      <c r="E7070" s="169">
        <v>2400</v>
      </c>
      <c r="F7070" s="10"/>
      <c r="G7070" s="10">
        <f t="shared" si="480"/>
        <v>2400</v>
      </c>
      <c r="H7070" s="10">
        <f t="shared" si="481"/>
        <v>9600</v>
      </c>
      <c r="I7070" s="10">
        <f>VLOOKUP(A7070,KFT!B:F,4,FALSE)</f>
        <v>2400</v>
      </c>
      <c r="J7070" s="10">
        <f t="shared" si="482"/>
        <v>4800</v>
      </c>
      <c r="K7070" s="198">
        <f t="shared" si="483"/>
        <v>9600</v>
      </c>
    </row>
    <row r="7071" spans="1:11" x14ac:dyDescent="0.25">
      <c r="A7071" s="170" t="s">
        <v>10255</v>
      </c>
      <c r="B7071" s="162" t="s">
        <v>22109</v>
      </c>
      <c r="C7071" s="203" t="s">
        <v>10256</v>
      </c>
      <c r="D7071" s="168"/>
      <c r="E7071" s="169">
        <v>3200</v>
      </c>
      <c r="F7071" s="10"/>
      <c r="G7071" s="10">
        <f t="shared" si="480"/>
        <v>3200</v>
      </c>
      <c r="H7071" s="10">
        <f t="shared" si="481"/>
        <v>12800</v>
      </c>
      <c r="I7071" s="10">
        <f>VLOOKUP(A7071,KFT!B:F,4,FALSE)</f>
        <v>3200</v>
      </c>
      <c r="J7071" s="10">
        <f t="shared" si="482"/>
        <v>6400</v>
      </c>
      <c r="K7071" s="198">
        <f t="shared" si="483"/>
        <v>12800</v>
      </c>
    </row>
    <row r="7072" spans="1:11" x14ac:dyDescent="0.25">
      <c r="A7072" s="170" t="s">
        <v>10257</v>
      </c>
      <c r="B7072" s="162" t="s">
        <v>22109</v>
      </c>
      <c r="C7072" s="203" t="s">
        <v>10258</v>
      </c>
      <c r="D7072" s="168"/>
      <c r="E7072" s="169">
        <v>2400</v>
      </c>
      <c r="F7072" s="10"/>
      <c r="G7072" s="10">
        <f t="shared" si="480"/>
        <v>2400</v>
      </c>
      <c r="H7072" s="10">
        <f t="shared" si="481"/>
        <v>9600</v>
      </c>
      <c r="I7072" s="10">
        <f>VLOOKUP(A7072,KFT!B:F,4,FALSE)</f>
        <v>2400</v>
      </c>
      <c r="J7072" s="10">
        <f t="shared" si="482"/>
        <v>4800</v>
      </c>
      <c r="K7072" s="198">
        <f t="shared" si="483"/>
        <v>9600</v>
      </c>
    </row>
    <row r="7073" spans="1:11" x14ac:dyDescent="0.25">
      <c r="A7073" s="170" t="s">
        <v>10259</v>
      </c>
      <c r="B7073" s="162" t="s">
        <v>22109</v>
      </c>
      <c r="C7073" s="203" t="s">
        <v>10260</v>
      </c>
      <c r="D7073" s="168"/>
      <c r="E7073" s="169">
        <v>1600</v>
      </c>
      <c r="F7073" s="10"/>
      <c r="G7073" s="10">
        <f t="shared" si="480"/>
        <v>1600</v>
      </c>
      <c r="H7073" s="10">
        <f t="shared" si="481"/>
        <v>6400</v>
      </c>
      <c r="I7073" s="10">
        <f>VLOOKUP(A7073,KFT!B:F,4,FALSE)</f>
        <v>1600</v>
      </c>
      <c r="J7073" s="10">
        <f t="shared" si="482"/>
        <v>3200</v>
      </c>
      <c r="K7073" s="198">
        <f t="shared" si="483"/>
        <v>6400</v>
      </c>
    </row>
    <row r="7074" spans="1:11" x14ac:dyDescent="0.25">
      <c r="A7074" s="170" t="s">
        <v>10262</v>
      </c>
      <c r="B7074" s="162" t="s">
        <v>22109</v>
      </c>
      <c r="C7074" s="203" t="s">
        <v>10263</v>
      </c>
      <c r="D7074" s="168"/>
      <c r="E7074" s="169">
        <v>120</v>
      </c>
      <c r="F7074" s="10"/>
      <c r="G7074" s="10">
        <f t="shared" si="480"/>
        <v>120</v>
      </c>
      <c r="H7074" s="10">
        <f t="shared" si="481"/>
        <v>480</v>
      </c>
      <c r="I7074" s="10">
        <f>VLOOKUP(A7074,KFT!B:F,4,FALSE)</f>
        <v>120</v>
      </c>
      <c r="J7074" s="10">
        <f t="shared" si="482"/>
        <v>240</v>
      </c>
      <c r="K7074" s="198">
        <f t="shared" si="483"/>
        <v>480</v>
      </c>
    </row>
    <row r="7075" spans="1:11" x14ac:dyDescent="0.25">
      <c r="A7075" s="170" t="s">
        <v>10264</v>
      </c>
      <c r="B7075" s="162" t="s">
        <v>22109</v>
      </c>
      <c r="C7075" s="203" t="s">
        <v>10265</v>
      </c>
      <c r="D7075" s="168"/>
      <c r="E7075" s="169">
        <v>100</v>
      </c>
      <c r="F7075" s="10"/>
      <c r="G7075" s="10">
        <f t="shared" si="480"/>
        <v>100</v>
      </c>
      <c r="H7075" s="10">
        <f t="shared" si="481"/>
        <v>400</v>
      </c>
      <c r="I7075" s="10">
        <f>VLOOKUP(A7075,KFT!B:F,4,FALSE)</f>
        <v>100</v>
      </c>
      <c r="J7075" s="10">
        <f t="shared" si="482"/>
        <v>200</v>
      </c>
      <c r="K7075" s="198">
        <f t="shared" si="483"/>
        <v>400</v>
      </c>
    </row>
    <row r="7076" spans="1:11" x14ac:dyDescent="0.25">
      <c r="A7076" s="170" t="s">
        <v>10266</v>
      </c>
      <c r="B7076" s="162" t="s">
        <v>22109</v>
      </c>
      <c r="C7076" s="203" t="s">
        <v>10267</v>
      </c>
      <c r="D7076" s="168"/>
      <c r="E7076" s="169">
        <v>130</v>
      </c>
      <c r="F7076" s="10"/>
      <c r="G7076" s="10">
        <f t="shared" si="480"/>
        <v>130</v>
      </c>
      <c r="H7076" s="10">
        <f t="shared" si="481"/>
        <v>520</v>
      </c>
      <c r="I7076" s="10">
        <f>VLOOKUP(A7076,KFT!B:F,4,FALSE)</f>
        <v>130</v>
      </c>
      <c r="J7076" s="10">
        <f t="shared" si="482"/>
        <v>260</v>
      </c>
      <c r="K7076" s="198">
        <f t="shared" si="483"/>
        <v>520</v>
      </c>
    </row>
    <row r="7077" spans="1:11" x14ac:dyDescent="0.25">
      <c r="A7077" s="170" t="s">
        <v>10268</v>
      </c>
      <c r="B7077" s="162" t="s">
        <v>22109</v>
      </c>
      <c r="C7077" s="203" t="s">
        <v>10269</v>
      </c>
      <c r="D7077" s="168" t="s">
        <v>10270</v>
      </c>
      <c r="E7077" s="169">
        <v>100</v>
      </c>
      <c r="F7077" s="10"/>
      <c r="G7077" s="10">
        <f t="shared" si="480"/>
        <v>100</v>
      </c>
      <c r="H7077" s="10">
        <f t="shared" si="481"/>
        <v>400</v>
      </c>
      <c r="I7077" s="10">
        <f>VLOOKUP(A7077,KFT!B:F,4,FALSE)</f>
        <v>100</v>
      </c>
      <c r="J7077" s="10">
        <f t="shared" si="482"/>
        <v>200</v>
      </c>
      <c r="K7077" s="198">
        <f t="shared" si="483"/>
        <v>400</v>
      </c>
    </row>
    <row r="7078" spans="1:11" x14ac:dyDescent="0.25">
      <c r="A7078" s="170" t="s">
        <v>10271</v>
      </c>
      <c r="B7078" s="162" t="s">
        <v>22109</v>
      </c>
      <c r="C7078" s="203" t="s">
        <v>10272</v>
      </c>
      <c r="D7078" s="168" t="s">
        <v>10270</v>
      </c>
      <c r="E7078" s="169">
        <v>175</v>
      </c>
      <c r="F7078" s="10"/>
      <c r="G7078" s="10">
        <f t="shared" si="480"/>
        <v>175</v>
      </c>
      <c r="H7078" s="10">
        <f t="shared" si="481"/>
        <v>700</v>
      </c>
      <c r="I7078" s="10">
        <f>VLOOKUP(A7078,KFT!B:F,4,FALSE)</f>
        <v>175</v>
      </c>
      <c r="J7078" s="10">
        <f t="shared" si="482"/>
        <v>350</v>
      </c>
      <c r="K7078" s="198">
        <f t="shared" si="483"/>
        <v>700</v>
      </c>
    </row>
    <row r="7079" spans="1:11" x14ac:dyDescent="0.25">
      <c r="A7079" s="170" t="s">
        <v>10273</v>
      </c>
      <c r="B7079" s="162" t="s">
        <v>22109</v>
      </c>
      <c r="C7079" s="203" t="s">
        <v>10274</v>
      </c>
      <c r="D7079" s="168" t="s">
        <v>10270</v>
      </c>
      <c r="E7079" s="169">
        <v>100</v>
      </c>
      <c r="F7079" s="10"/>
      <c r="G7079" s="10">
        <f t="shared" si="480"/>
        <v>100</v>
      </c>
      <c r="H7079" s="10">
        <f t="shared" si="481"/>
        <v>400</v>
      </c>
      <c r="I7079" s="10">
        <f>VLOOKUP(A7079,KFT!B:F,4,FALSE)</f>
        <v>100</v>
      </c>
      <c r="J7079" s="10">
        <f t="shared" si="482"/>
        <v>200</v>
      </c>
      <c r="K7079" s="198">
        <f t="shared" si="483"/>
        <v>400</v>
      </c>
    </row>
    <row r="7080" spans="1:11" x14ac:dyDescent="0.25">
      <c r="A7080" s="170" t="s">
        <v>10275</v>
      </c>
      <c r="B7080" s="162" t="s">
        <v>22109</v>
      </c>
      <c r="C7080" s="203" t="s">
        <v>10276</v>
      </c>
      <c r="D7080" s="168"/>
      <c r="E7080" s="169">
        <v>120</v>
      </c>
      <c r="F7080" s="10"/>
      <c r="G7080" s="10">
        <f t="shared" si="480"/>
        <v>120</v>
      </c>
      <c r="H7080" s="10">
        <f t="shared" si="481"/>
        <v>480</v>
      </c>
      <c r="I7080" s="10">
        <f>VLOOKUP(A7080,KFT!B:F,4,FALSE)</f>
        <v>120</v>
      </c>
      <c r="J7080" s="10">
        <f t="shared" si="482"/>
        <v>240</v>
      </c>
      <c r="K7080" s="198">
        <f t="shared" si="483"/>
        <v>480</v>
      </c>
    </row>
    <row r="7081" spans="1:11" x14ac:dyDescent="0.25">
      <c r="A7081" s="170" t="s">
        <v>10277</v>
      </c>
      <c r="B7081" s="162" t="s">
        <v>22109</v>
      </c>
      <c r="C7081" s="203" t="s">
        <v>10278</v>
      </c>
      <c r="D7081" s="168" t="s">
        <v>22150</v>
      </c>
      <c r="E7081" s="169">
        <v>100</v>
      </c>
      <c r="F7081" s="10"/>
      <c r="G7081" s="10">
        <f t="shared" si="480"/>
        <v>100</v>
      </c>
      <c r="H7081" s="10">
        <f t="shared" si="481"/>
        <v>400</v>
      </c>
      <c r="I7081" s="10">
        <f>VLOOKUP(A7081,KFT!B:F,4,FALSE)</f>
        <v>100</v>
      </c>
      <c r="J7081" s="10">
        <f t="shared" si="482"/>
        <v>200</v>
      </c>
      <c r="K7081" s="198">
        <f t="shared" si="483"/>
        <v>400</v>
      </c>
    </row>
    <row r="7082" spans="1:11" x14ac:dyDescent="0.25">
      <c r="A7082" s="170" t="s">
        <v>10279</v>
      </c>
      <c r="B7082" s="162" t="s">
        <v>22109</v>
      </c>
      <c r="C7082" s="203" t="s">
        <v>10280</v>
      </c>
      <c r="D7082" s="168" t="s">
        <v>10270</v>
      </c>
      <c r="E7082" s="169">
        <v>130</v>
      </c>
      <c r="F7082" s="10"/>
      <c r="G7082" s="10">
        <f t="shared" si="480"/>
        <v>130</v>
      </c>
      <c r="H7082" s="10">
        <f t="shared" si="481"/>
        <v>520</v>
      </c>
      <c r="I7082" s="10">
        <f>VLOOKUP(A7082,KFT!B:F,4,FALSE)</f>
        <v>130</v>
      </c>
      <c r="J7082" s="10">
        <f t="shared" si="482"/>
        <v>260</v>
      </c>
      <c r="K7082" s="198">
        <f t="shared" si="483"/>
        <v>520</v>
      </c>
    </row>
    <row r="7083" spans="1:11" x14ac:dyDescent="0.25">
      <c r="A7083" s="170" t="s">
        <v>10281</v>
      </c>
      <c r="B7083" s="162" t="s">
        <v>22109</v>
      </c>
      <c r="C7083" s="203" t="s">
        <v>10282</v>
      </c>
      <c r="D7083" s="168"/>
      <c r="E7083" s="169">
        <v>150</v>
      </c>
      <c r="F7083" s="10"/>
      <c r="G7083" s="10">
        <f t="shared" si="480"/>
        <v>150</v>
      </c>
      <c r="H7083" s="10">
        <f t="shared" si="481"/>
        <v>600</v>
      </c>
      <c r="I7083" s="10">
        <f>VLOOKUP(A7083,KFT!B:F,4,FALSE)</f>
        <v>150</v>
      </c>
      <c r="J7083" s="10">
        <f t="shared" si="482"/>
        <v>300</v>
      </c>
      <c r="K7083" s="198">
        <f t="shared" si="483"/>
        <v>600</v>
      </c>
    </row>
    <row r="7084" spans="1:11" x14ac:dyDescent="0.25">
      <c r="A7084" s="170" t="s">
        <v>10283</v>
      </c>
      <c r="B7084" s="162" t="s">
        <v>22109</v>
      </c>
      <c r="C7084" s="203" t="s">
        <v>10284</v>
      </c>
      <c r="D7084" s="168" t="s">
        <v>10270</v>
      </c>
      <c r="E7084" s="169">
        <v>150</v>
      </c>
      <c r="F7084" s="10"/>
      <c r="G7084" s="10">
        <f t="shared" si="480"/>
        <v>150</v>
      </c>
      <c r="H7084" s="10">
        <f t="shared" si="481"/>
        <v>600</v>
      </c>
      <c r="I7084" s="10">
        <f>VLOOKUP(A7084,KFT!B:F,4,FALSE)</f>
        <v>150</v>
      </c>
      <c r="J7084" s="10">
        <f t="shared" si="482"/>
        <v>300</v>
      </c>
      <c r="K7084" s="198">
        <f t="shared" si="483"/>
        <v>600</v>
      </c>
    </row>
    <row r="7085" spans="1:11" x14ac:dyDescent="0.25">
      <c r="A7085" s="170" t="s">
        <v>10285</v>
      </c>
      <c r="B7085" s="162" t="s">
        <v>22109</v>
      </c>
      <c r="C7085" s="203" t="s">
        <v>10286</v>
      </c>
      <c r="D7085" s="168"/>
      <c r="E7085" s="169">
        <v>70</v>
      </c>
      <c r="F7085" s="10"/>
      <c r="G7085" s="10">
        <f t="shared" si="480"/>
        <v>70</v>
      </c>
      <c r="H7085" s="10">
        <f t="shared" si="481"/>
        <v>280</v>
      </c>
      <c r="I7085" s="10">
        <f>VLOOKUP(A7085,KFT!B:F,4,FALSE)</f>
        <v>70</v>
      </c>
      <c r="J7085" s="10">
        <f t="shared" si="482"/>
        <v>140</v>
      </c>
      <c r="K7085" s="198">
        <f t="shared" si="483"/>
        <v>280</v>
      </c>
    </row>
    <row r="7086" spans="1:11" x14ac:dyDescent="0.25">
      <c r="A7086" s="170" t="s">
        <v>10287</v>
      </c>
      <c r="B7086" s="162" t="s">
        <v>22109</v>
      </c>
      <c r="C7086" s="203" t="s">
        <v>10288</v>
      </c>
      <c r="D7086" s="168"/>
      <c r="E7086" s="169">
        <v>80</v>
      </c>
      <c r="F7086" s="10"/>
      <c r="G7086" s="10">
        <f t="shared" si="480"/>
        <v>80</v>
      </c>
      <c r="H7086" s="10">
        <f t="shared" si="481"/>
        <v>320</v>
      </c>
      <c r="I7086" s="10">
        <f>VLOOKUP(A7086,KFT!B:F,4,FALSE)</f>
        <v>80</v>
      </c>
      <c r="J7086" s="10">
        <f t="shared" si="482"/>
        <v>160</v>
      </c>
      <c r="K7086" s="198">
        <f t="shared" si="483"/>
        <v>320</v>
      </c>
    </row>
    <row r="7087" spans="1:11" x14ac:dyDescent="0.25">
      <c r="A7087" s="170" t="s">
        <v>10290</v>
      </c>
      <c r="B7087" s="162" t="s">
        <v>22109</v>
      </c>
      <c r="C7087" s="203" t="s">
        <v>10291</v>
      </c>
      <c r="D7087" s="168"/>
      <c r="E7087" s="169">
        <v>130</v>
      </c>
      <c r="F7087" s="10"/>
      <c r="G7087" s="10">
        <f t="shared" si="480"/>
        <v>130</v>
      </c>
      <c r="H7087" s="10">
        <f t="shared" si="481"/>
        <v>520</v>
      </c>
      <c r="I7087" s="10">
        <f>VLOOKUP(A7087,KFT!B:F,4,FALSE)</f>
        <v>130</v>
      </c>
      <c r="J7087" s="10">
        <f t="shared" si="482"/>
        <v>260</v>
      </c>
      <c r="K7087" s="198">
        <f t="shared" si="483"/>
        <v>520</v>
      </c>
    </row>
    <row r="7088" spans="1:11" x14ac:dyDescent="0.25">
      <c r="A7088" s="170" t="s">
        <v>10292</v>
      </c>
      <c r="B7088" s="162" t="s">
        <v>22109</v>
      </c>
      <c r="C7088" s="203" t="s">
        <v>10293</v>
      </c>
      <c r="D7088" s="168"/>
      <c r="E7088" s="169">
        <v>100</v>
      </c>
      <c r="F7088" s="10"/>
      <c r="G7088" s="10">
        <f t="shared" si="480"/>
        <v>100</v>
      </c>
      <c r="H7088" s="10">
        <f t="shared" si="481"/>
        <v>400</v>
      </c>
      <c r="I7088" s="10">
        <f>VLOOKUP(A7088,KFT!B:F,4,FALSE)</f>
        <v>100</v>
      </c>
      <c r="J7088" s="10">
        <f t="shared" si="482"/>
        <v>200</v>
      </c>
      <c r="K7088" s="198">
        <f t="shared" si="483"/>
        <v>400</v>
      </c>
    </row>
    <row r="7089" spans="1:11" x14ac:dyDescent="0.25">
      <c r="A7089" s="170" t="s">
        <v>10294</v>
      </c>
      <c r="B7089" s="162" t="s">
        <v>22109</v>
      </c>
      <c r="C7089" s="203" t="s">
        <v>10295</v>
      </c>
      <c r="D7089" s="168"/>
      <c r="E7089" s="169">
        <v>100</v>
      </c>
      <c r="F7089" s="10"/>
      <c r="G7089" s="10">
        <f t="shared" si="480"/>
        <v>100</v>
      </c>
      <c r="H7089" s="10">
        <f t="shared" si="481"/>
        <v>400</v>
      </c>
      <c r="I7089" s="10">
        <f>VLOOKUP(A7089,KFT!B:F,4,FALSE)</f>
        <v>100</v>
      </c>
      <c r="J7089" s="10">
        <f t="shared" si="482"/>
        <v>200</v>
      </c>
      <c r="K7089" s="198">
        <f t="shared" si="483"/>
        <v>400</v>
      </c>
    </row>
    <row r="7090" spans="1:11" x14ac:dyDescent="0.25">
      <c r="A7090" s="170" t="s">
        <v>10296</v>
      </c>
      <c r="B7090" s="162" t="s">
        <v>22109</v>
      </c>
      <c r="C7090" s="203" t="s">
        <v>10297</v>
      </c>
      <c r="D7090" s="168"/>
      <c r="E7090" s="169">
        <v>100</v>
      </c>
      <c r="F7090" s="10"/>
      <c r="G7090" s="10">
        <f t="shared" si="480"/>
        <v>100</v>
      </c>
      <c r="H7090" s="10">
        <f t="shared" si="481"/>
        <v>400</v>
      </c>
      <c r="I7090" s="10">
        <f>VLOOKUP(A7090,KFT!B:F,4,FALSE)</f>
        <v>100</v>
      </c>
      <c r="J7090" s="10">
        <f t="shared" si="482"/>
        <v>200</v>
      </c>
      <c r="K7090" s="198">
        <f t="shared" si="483"/>
        <v>400</v>
      </c>
    </row>
    <row r="7091" spans="1:11" x14ac:dyDescent="0.25">
      <c r="A7091" s="170" t="s">
        <v>10298</v>
      </c>
      <c r="B7091" s="162" t="s">
        <v>22109</v>
      </c>
      <c r="C7091" s="203" t="s">
        <v>10299</v>
      </c>
      <c r="D7091" s="168"/>
      <c r="E7091" s="169">
        <v>75</v>
      </c>
      <c r="F7091" s="10"/>
      <c r="G7091" s="10">
        <f t="shared" si="480"/>
        <v>75</v>
      </c>
      <c r="H7091" s="10">
        <f t="shared" si="481"/>
        <v>300</v>
      </c>
      <c r="I7091" s="10">
        <f>VLOOKUP(A7091,KFT!B:F,4,FALSE)</f>
        <v>75</v>
      </c>
      <c r="J7091" s="10">
        <f t="shared" si="482"/>
        <v>150</v>
      </c>
      <c r="K7091" s="198">
        <f t="shared" si="483"/>
        <v>300</v>
      </c>
    </row>
    <row r="7092" spans="1:11" x14ac:dyDescent="0.25">
      <c r="A7092" s="170" t="s">
        <v>10300</v>
      </c>
      <c r="B7092" s="162" t="s">
        <v>22109</v>
      </c>
      <c r="C7092" s="203" t="s">
        <v>10301</v>
      </c>
      <c r="D7092" s="168"/>
      <c r="E7092" s="169">
        <v>75</v>
      </c>
      <c r="F7092" s="10"/>
      <c r="G7092" s="10">
        <f t="shared" si="480"/>
        <v>75</v>
      </c>
      <c r="H7092" s="10">
        <f t="shared" si="481"/>
        <v>300</v>
      </c>
      <c r="I7092" s="10">
        <f>VLOOKUP(A7092,KFT!B:F,4,FALSE)</f>
        <v>75</v>
      </c>
      <c r="J7092" s="10">
        <f t="shared" si="482"/>
        <v>150</v>
      </c>
      <c r="K7092" s="198">
        <f t="shared" si="483"/>
        <v>300</v>
      </c>
    </row>
    <row r="7093" spans="1:11" x14ac:dyDescent="0.25">
      <c r="A7093" s="170" t="s">
        <v>10302</v>
      </c>
      <c r="B7093" s="162" t="s">
        <v>22109</v>
      </c>
      <c r="C7093" s="203" t="s">
        <v>10303</v>
      </c>
      <c r="D7093" s="168"/>
      <c r="E7093" s="169">
        <v>140</v>
      </c>
      <c r="F7093" s="10"/>
      <c r="G7093" s="10">
        <f t="shared" si="480"/>
        <v>140</v>
      </c>
      <c r="H7093" s="10">
        <f t="shared" si="481"/>
        <v>560</v>
      </c>
      <c r="I7093" s="10">
        <f>VLOOKUP(A7093,KFT!B:F,4,FALSE)</f>
        <v>140</v>
      </c>
      <c r="J7093" s="10">
        <f t="shared" si="482"/>
        <v>280</v>
      </c>
      <c r="K7093" s="198">
        <f t="shared" si="483"/>
        <v>560</v>
      </c>
    </row>
    <row r="7094" spans="1:11" x14ac:dyDescent="0.25">
      <c r="A7094" s="170" t="s">
        <v>10306</v>
      </c>
      <c r="B7094" s="162" t="s">
        <v>22109</v>
      </c>
      <c r="C7094" s="203" t="s">
        <v>24572</v>
      </c>
      <c r="D7094" s="168"/>
      <c r="E7094" s="169">
        <v>40</v>
      </c>
      <c r="F7094" s="10"/>
      <c r="G7094" s="10">
        <f t="shared" si="480"/>
        <v>40</v>
      </c>
      <c r="H7094" s="10">
        <f t="shared" si="481"/>
        <v>160</v>
      </c>
      <c r="I7094" s="10">
        <f>VLOOKUP(A7094,KFT!B:F,4,FALSE)</f>
        <v>40</v>
      </c>
      <c r="J7094" s="10">
        <f t="shared" si="482"/>
        <v>80</v>
      </c>
      <c r="K7094" s="198">
        <f t="shared" si="483"/>
        <v>160</v>
      </c>
    </row>
    <row r="7095" spans="1:11" x14ac:dyDescent="0.25">
      <c r="A7095" s="170" t="s">
        <v>10308</v>
      </c>
      <c r="B7095" s="162" t="s">
        <v>22109</v>
      </c>
      <c r="C7095" s="203" t="s">
        <v>24843</v>
      </c>
      <c r="D7095" s="168"/>
      <c r="E7095" s="169">
        <v>70</v>
      </c>
      <c r="F7095" s="10"/>
      <c r="G7095" s="10">
        <f t="shared" si="480"/>
        <v>70</v>
      </c>
      <c r="H7095" s="10">
        <f t="shared" si="481"/>
        <v>280</v>
      </c>
      <c r="I7095" s="10">
        <f>VLOOKUP(A7095,KFT!B:F,4,FALSE)</f>
        <v>70</v>
      </c>
      <c r="J7095" s="10">
        <f t="shared" si="482"/>
        <v>140</v>
      </c>
      <c r="K7095" s="198">
        <f t="shared" si="483"/>
        <v>280</v>
      </c>
    </row>
    <row r="7096" spans="1:11" x14ac:dyDescent="0.25">
      <c r="A7096" s="170" t="s">
        <v>10310</v>
      </c>
      <c r="B7096" s="162" t="s">
        <v>22109</v>
      </c>
      <c r="C7096" s="203" t="s">
        <v>24697</v>
      </c>
      <c r="D7096" s="168"/>
      <c r="E7096" s="169">
        <v>100</v>
      </c>
      <c r="F7096" s="10"/>
      <c r="G7096" s="10">
        <f t="shared" si="480"/>
        <v>100</v>
      </c>
      <c r="H7096" s="10">
        <f t="shared" si="481"/>
        <v>400</v>
      </c>
      <c r="I7096" s="10">
        <f>VLOOKUP(A7096,KFT!B:F,4,FALSE)</f>
        <v>100</v>
      </c>
      <c r="J7096" s="10">
        <f t="shared" si="482"/>
        <v>200</v>
      </c>
      <c r="K7096" s="198">
        <f t="shared" si="483"/>
        <v>400</v>
      </c>
    </row>
    <row r="7097" spans="1:11" x14ac:dyDescent="0.25">
      <c r="A7097" s="170" t="s">
        <v>10312</v>
      </c>
      <c r="B7097" s="162" t="s">
        <v>22109</v>
      </c>
      <c r="C7097" s="203" t="s">
        <v>10313</v>
      </c>
      <c r="D7097" s="168"/>
      <c r="E7097" s="169">
        <v>110</v>
      </c>
      <c r="F7097" s="10"/>
      <c r="G7097" s="10">
        <f t="shared" si="480"/>
        <v>110</v>
      </c>
      <c r="H7097" s="10">
        <f t="shared" si="481"/>
        <v>440</v>
      </c>
      <c r="I7097" s="10">
        <f>VLOOKUP(A7097,KFT!B:F,4,FALSE)</f>
        <v>110</v>
      </c>
      <c r="J7097" s="10">
        <f t="shared" si="482"/>
        <v>220</v>
      </c>
      <c r="K7097" s="198">
        <f t="shared" si="483"/>
        <v>440</v>
      </c>
    </row>
    <row r="7098" spans="1:11" x14ac:dyDescent="0.25">
      <c r="A7098" s="170" t="s">
        <v>10314</v>
      </c>
      <c r="B7098" s="162" t="s">
        <v>22109</v>
      </c>
      <c r="C7098" s="203" t="s">
        <v>10315</v>
      </c>
      <c r="D7098" s="168"/>
      <c r="E7098" s="169">
        <v>160</v>
      </c>
      <c r="F7098" s="10"/>
      <c r="G7098" s="10">
        <f t="shared" si="480"/>
        <v>160</v>
      </c>
      <c r="H7098" s="10">
        <f t="shared" si="481"/>
        <v>640</v>
      </c>
      <c r="I7098" s="10">
        <f>VLOOKUP(A7098,KFT!B:F,4,FALSE)</f>
        <v>160</v>
      </c>
      <c r="J7098" s="10">
        <f t="shared" si="482"/>
        <v>320</v>
      </c>
      <c r="K7098" s="198">
        <f t="shared" si="483"/>
        <v>640</v>
      </c>
    </row>
    <row r="7099" spans="1:11" x14ac:dyDescent="0.25">
      <c r="A7099" s="170" t="s">
        <v>10316</v>
      </c>
      <c r="B7099" s="162" t="s">
        <v>22109</v>
      </c>
      <c r="C7099" s="203" t="s">
        <v>24562</v>
      </c>
      <c r="D7099" s="168"/>
      <c r="E7099" s="169">
        <v>110</v>
      </c>
      <c r="F7099" s="10"/>
      <c r="G7099" s="10">
        <f t="shared" si="480"/>
        <v>110</v>
      </c>
      <c r="H7099" s="10">
        <f t="shared" si="481"/>
        <v>440</v>
      </c>
      <c r="I7099" s="10">
        <f>VLOOKUP(A7099,KFT!B:F,4,FALSE)</f>
        <v>110</v>
      </c>
      <c r="J7099" s="10">
        <f t="shared" si="482"/>
        <v>220</v>
      </c>
      <c r="K7099" s="198">
        <f t="shared" si="483"/>
        <v>440</v>
      </c>
    </row>
    <row r="7100" spans="1:11" x14ac:dyDescent="0.25">
      <c r="A7100" s="170" t="s">
        <v>10321</v>
      </c>
      <c r="B7100" s="162" t="s">
        <v>22109</v>
      </c>
      <c r="C7100" s="203" t="s">
        <v>24196</v>
      </c>
      <c r="D7100" s="168"/>
      <c r="E7100" s="169">
        <v>45</v>
      </c>
      <c r="F7100" s="10"/>
      <c r="G7100" s="10">
        <f t="shared" si="480"/>
        <v>45</v>
      </c>
      <c r="H7100" s="10">
        <f t="shared" si="481"/>
        <v>180</v>
      </c>
      <c r="I7100" s="10">
        <f>VLOOKUP(A7100,KFT!B:F,4,FALSE)</f>
        <v>45</v>
      </c>
      <c r="J7100" s="10">
        <f t="shared" si="482"/>
        <v>90</v>
      </c>
      <c r="K7100" s="198">
        <f t="shared" si="483"/>
        <v>180</v>
      </c>
    </row>
    <row r="7101" spans="1:11" x14ac:dyDescent="0.25">
      <c r="A7101" s="170" t="s">
        <v>10323</v>
      </c>
      <c r="B7101" s="162" t="s">
        <v>22109</v>
      </c>
      <c r="C7101" s="203" t="s">
        <v>24882</v>
      </c>
      <c r="D7101" s="168"/>
      <c r="E7101" s="169">
        <v>60</v>
      </c>
      <c r="F7101" s="10"/>
      <c r="G7101" s="10">
        <f t="shared" si="480"/>
        <v>60</v>
      </c>
      <c r="H7101" s="10">
        <f t="shared" si="481"/>
        <v>240</v>
      </c>
      <c r="I7101" s="10">
        <f>VLOOKUP(A7101,KFT!B:F,4,FALSE)</f>
        <v>60</v>
      </c>
      <c r="J7101" s="10">
        <f t="shared" si="482"/>
        <v>120</v>
      </c>
      <c r="K7101" s="198">
        <f t="shared" si="483"/>
        <v>240</v>
      </c>
    </row>
    <row r="7102" spans="1:11" x14ac:dyDescent="0.25">
      <c r="A7102" s="170" t="s">
        <v>10325</v>
      </c>
      <c r="B7102" s="162" t="s">
        <v>22109</v>
      </c>
      <c r="C7102" s="203" t="s">
        <v>10326</v>
      </c>
      <c r="D7102" s="168"/>
      <c r="E7102" s="169">
        <v>40</v>
      </c>
      <c r="F7102" s="10"/>
      <c r="G7102" s="10">
        <f t="shared" si="480"/>
        <v>40</v>
      </c>
      <c r="H7102" s="10">
        <f t="shared" si="481"/>
        <v>160</v>
      </c>
      <c r="I7102" s="10">
        <f>VLOOKUP(A7102,KFT!B:F,4,FALSE)</f>
        <v>40</v>
      </c>
      <c r="J7102" s="10">
        <f t="shared" si="482"/>
        <v>80</v>
      </c>
      <c r="K7102" s="198">
        <f t="shared" si="483"/>
        <v>160</v>
      </c>
    </row>
    <row r="7103" spans="1:11" x14ac:dyDescent="0.25">
      <c r="A7103" s="170" t="s">
        <v>10327</v>
      </c>
      <c r="B7103" s="162" t="s">
        <v>22109</v>
      </c>
      <c r="C7103" s="203" t="s">
        <v>10328</v>
      </c>
      <c r="D7103" s="168"/>
      <c r="E7103" s="169">
        <v>30</v>
      </c>
      <c r="F7103" s="10"/>
      <c r="G7103" s="10">
        <f t="shared" si="480"/>
        <v>30</v>
      </c>
      <c r="H7103" s="10">
        <f t="shared" si="481"/>
        <v>120</v>
      </c>
      <c r="I7103" s="10">
        <f>VLOOKUP(A7103,KFT!B:F,4,FALSE)</f>
        <v>30</v>
      </c>
      <c r="J7103" s="10">
        <f t="shared" si="482"/>
        <v>60</v>
      </c>
      <c r="K7103" s="198">
        <f t="shared" si="483"/>
        <v>120</v>
      </c>
    </row>
    <row r="7104" spans="1:11" x14ac:dyDescent="0.25">
      <c r="A7104" s="170" t="s">
        <v>10329</v>
      </c>
      <c r="B7104" s="162" t="s">
        <v>22109</v>
      </c>
      <c r="C7104" s="203" t="s">
        <v>10330</v>
      </c>
      <c r="D7104" s="168"/>
      <c r="E7104" s="169">
        <v>42.5</v>
      </c>
      <c r="F7104" s="10"/>
      <c r="G7104" s="10">
        <f t="shared" si="480"/>
        <v>42.5</v>
      </c>
      <c r="H7104" s="10">
        <f t="shared" si="481"/>
        <v>170</v>
      </c>
      <c r="I7104" s="10">
        <f>VLOOKUP(A7104,KFT!B:F,4,FALSE)</f>
        <v>42.5</v>
      </c>
      <c r="J7104" s="10">
        <f t="shared" si="482"/>
        <v>85</v>
      </c>
      <c r="K7104" s="198">
        <f t="shared" si="483"/>
        <v>170</v>
      </c>
    </row>
    <row r="7105" spans="1:11" x14ac:dyDescent="0.25">
      <c r="A7105" s="170" t="s">
        <v>10331</v>
      </c>
      <c r="B7105" s="162" t="s">
        <v>22109</v>
      </c>
      <c r="C7105" s="203" t="s">
        <v>10332</v>
      </c>
      <c r="D7105" s="168"/>
      <c r="E7105" s="169">
        <v>42.5</v>
      </c>
      <c r="F7105" s="10"/>
      <c r="G7105" s="10">
        <f t="shared" si="480"/>
        <v>42.5</v>
      </c>
      <c r="H7105" s="10">
        <f t="shared" si="481"/>
        <v>170</v>
      </c>
      <c r="I7105" s="10">
        <f>VLOOKUP(A7105,KFT!B:F,4,FALSE)</f>
        <v>42.5</v>
      </c>
      <c r="J7105" s="10">
        <f t="shared" si="482"/>
        <v>85</v>
      </c>
      <c r="K7105" s="198">
        <f t="shared" si="483"/>
        <v>170</v>
      </c>
    </row>
    <row r="7106" spans="1:11" x14ac:dyDescent="0.25">
      <c r="A7106" s="170" t="s">
        <v>10333</v>
      </c>
      <c r="B7106" s="162" t="s">
        <v>22109</v>
      </c>
      <c r="C7106" s="203" t="s">
        <v>10334</v>
      </c>
      <c r="D7106" s="168"/>
      <c r="E7106" s="169">
        <v>42.5</v>
      </c>
      <c r="F7106" s="10"/>
      <c r="G7106" s="10">
        <f t="shared" si="480"/>
        <v>42.5</v>
      </c>
      <c r="H7106" s="10">
        <f t="shared" si="481"/>
        <v>170</v>
      </c>
      <c r="I7106" s="10">
        <f>VLOOKUP(A7106,KFT!B:F,4,FALSE)</f>
        <v>42.5</v>
      </c>
      <c r="J7106" s="10">
        <f t="shared" si="482"/>
        <v>85</v>
      </c>
      <c r="K7106" s="198">
        <f t="shared" si="483"/>
        <v>170</v>
      </c>
    </row>
    <row r="7107" spans="1:11" x14ac:dyDescent="0.25">
      <c r="A7107" s="170" t="s">
        <v>10335</v>
      </c>
      <c r="B7107" s="162" t="s">
        <v>22109</v>
      </c>
      <c r="C7107" s="203" t="s">
        <v>24615</v>
      </c>
      <c r="D7107" s="168"/>
      <c r="E7107" s="169">
        <v>67.5</v>
      </c>
      <c r="F7107" s="10"/>
      <c r="G7107" s="10">
        <f t="shared" si="480"/>
        <v>67.5</v>
      </c>
      <c r="H7107" s="10">
        <f t="shared" si="481"/>
        <v>270</v>
      </c>
      <c r="I7107" s="10">
        <f>VLOOKUP(A7107,KFT!B:F,4,FALSE)</f>
        <v>67.5</v>
      </c>
      <c r="J7107" s="10">
        <f t="shared" si="482"/>
        <v>135</v>
      </c>
      <c r="K7107" s="198">
        <f t="shared" si="483"/>
        <v>270</v>
      </c>
    </row>
    <row r="7108" spans="1:11" x14ac:dyDescent="0.25">
      <c r="A7108" s="170" t="s">
        <v>10337</v>
      </c>
      <c r="B7108" s="162" t="s">
        <v>22109</v>
      </c>
      <c r="C7108" s="203" t="s">
        <v>10338</v>
      </c>
      <c r="D7108" s="168"/>
      <c r="E7108" s="169">
        <v>67.5</v>
      </c>
      <c r="F7108" s="10"/>
      <c r="G7108" s="10">
        <f t="shared" si="480"/>
        <v>67.5</v>
      </c>
      <c r="H7108" s="10">
        <f t="shared" si="481"/>
        <v>270</v>
      </c>
      <c r="I7108" s="10">
        <f>VLOOKUP(A7108,KFT!B:F,4,FALSE)</f>
        <v>67.5</v>
      </c>
      <c r="J7108" s="10">
        <f t="shared" si="482"/>
        <v>135</v>
      </c>
      <c r="K7108" s="198">
        <f t="shared" si="483"/>
        <v>270</v>
      </c>
    </row>
    <row r="7109" spans="1:11" x14ac:dyDescent="0.25">
      <c r="A7109" s="170" t="s">
        <v>10339</v>
      </c>
      <c r="B7109" s="162" t="s">
        <v>22109</v>
      </c>
      <c r="C7109" s="203" t="s">
        <v>10340</v>
      </c>
      <c r="D7109" s="168"/>
      <c r="E7109" s="169">
        <v>67.5</v>
      </c>
      <c r="F7109" s="10"/>
      <c r="G7109" s="10">
        <f t="shared" si="480"/>
        <v>67.5</v>
      </c>
      <c r="H7109" s="10">
        <f t="shared" si="481"/>
        <v>270</v>
      </c>
      <c r="I7109" s="10">
        <f>VLOOKUP(A7109,KFT!B:F,4,FALSE)</f>
        <v>67.5</v>
      </c>
      <c r="J7109" s="10">
        <f t="shared" si="482"/>
        <v>135</v>
      </c>
      <c r="K7109" s="198">
        <f t="shared" si="483"/>
        <v>270</v>
      </c>
    </row>
    <row r="7110" spans="1:11" x14ac:dyDescent="0.25">
      <c r="A7110" s="170" t="s">
        <v>10341</v>
      </c>
      <c r="B7110" s="162" t="s">
        <v>22109</v>
      </c>
      <c r="C7110" s="203" t="s">
        <v>10342</v>
      </c>
      <c r="D7110" s="168"/>
      <c r="E7110" s="169">
        <v>67.5</v>
      </c>
      <c r="F7110" s="10"/>
      <c r="G7110" s="10">
        <f t="shared" si="480"/>
        <v>67.5</v>
      </c>
      <c r="H7110" s="10">
        <f t="shared" si="481"/>
        <v>270</v>
      </c>
      <c r="I7110" s="10">
        <f>VLOOKUP(A7110,KFT!B:F,4,FALSE)</f>
        <v>67.5</v>
      </c>
      <c r="J7110" s="10">
        <f t="shared" si="482"/>
        <v>135</v>
      </c>
      <c r="K7110" s="198">
        <f t="shared" si="483"/>
        <v>270</v>
      </c>
    </row>
    <row r="7111" spans="1:11" x14ac:dyDescent="0.25">
      <c r="A7111" s="170" t="s">
        <v>10343</v>
      </c>
      <c r="B7111" s="162" t="s">
        <v>22109</v>
      </c>
      <c r="C7111" s="203" t="s">
        <v>10344</v>
      </c>
      <c r="D7111" s="168"/>
      <c r="E7111" s="169">
        <v>67.5</v>
      </c>
      <c r="F7111" s="10"/>
      <c r="G7111" s="10">
        <f t="shared" si="480"/>
        <v>67.5</v>
      </c>
      <c r="H7111" s="10">
        <f t="shared" si="481"/>
        <v>270</v>
      </c>
      <c r="I7111" s="10">
        <f>VLOOKUP(A7111,KFT!B:F,4,FALSE)</f>
        <v>67.5</v>
      </c>
      <c r="J7111" s="10">
        <f t="shared" si="482"/>
        <v>135</v>
      </c>
      <c r="K7111" s="198">
        <f t="shared" si="483"/>
        <v>270</v>
      </c>
    </row>
    <row r="7112" spans="1:11" x14ac:dyDescent="0.25">
      <c r="A7112" s="170" t="s">
        <v>10345</v>
      </c>
      <c r="B7112" s="162" t="s">
        <v>22109</v>
      </c>
      <c r="C7112" s="203" t="s">
        <v>10346</v>
      </c>
      <c r="D7112" s="168"/>
      <c r="E7112" s="169">
        <v>122.5</v>
      </c>
      <c r="F7112" s="10"/>
      <c r="G7112" s="10">
        <f t="shared" ref="G7112:G7173" si="484">((E7112*F7112)/100)+E7112</f>
        <v>122.5</v>
      </c>
      <c r="H7112" s="10">
        <f t="shared" ref="H7112:H7173" si="485">G7112*4</f>
        <v>490</v>
      </c>
      <c r="I7112" s="10">
        <f>VLOOKUP(A7112,KFT!B:F,4,FALSE)</f>
        <v>122.5</v>
      </c>
      <c r="J7112" s="10">
        <f t="shared" ref="J7112:J7173" si="486">I7112*2</f>
        <v>245</v>
      </c>
      <c r="K7112" s="198">
        <f t="shared" ref="K7112:K7173" si="487">IF(H7112&gt;J7112,H7112,J7112)</f>
        <v>490</v>
      </c>
    </row>
    <row r="7113" spans="1:11" x14ac:dyDescent="0.25">
      <c r="A7113" s="170" t="s">
        <v>10348</v>
      </c>
      <c r="B7113" s="162" t="s">
        <v>22109</v>
      </c>
      <c r="C7113" s="203" t="s">
        <v>10349</v>
      </c>
      <c r="D7113" s="168"/>
      <c r="E7113" s="169">
        <v>42.5</v>
      </c>
      <c r="F7113" s="10"/>
      <c r="G7113" s="10">
        <f t="shared" si="484"/>
        <v>42.5</v>
      </c>
      <c r="H7113" s="10">
        <f t="shared" si="485"/>
        <v>170</v>
      </c>
      <c r="I7113" s="10">
        <f>VLOOKUP(A7113,KFT!B:F,4,FALSE)</f>
        <v>42.5</v>
      </c>
      <c r="J7113" s="10">
        <f t="shared" si="486"/>
        <v>85</v>
      </c>
      <c r="K7113" s="198">
        <f t="shared" si="487"/>
        <v>170</v>
      </c>
    </row>
    <row r="7114" spans="1:11" x14ac:dyDescent="0.25">
      <c r="A7114" s="170" t="s">
        <v>10350</v>
      </c>
      <c r="B7114" s="162" t="s">
        <v>22109</v>
      </c>
      <c r="C7114" s="203" t="s">
        <v>24871</v>
      </c>
      <c r="D7114" s="168"/>
      <c r="E7114" s="169">
        <v>117.5</v>
      </c>
      <c r="F7114" s="10"/>
      <c r="G7114" s="10">
        <f t="shared" si="484"/>
        <v>117.5</v>
      </c>
      <c r="H7114" s="10">
        <f t="shared" si="485"/>
        <v>470</v>
      </c>
      <c r="I7114" s="10">
        <f>VLOOKUP(A7114,KFT!B:F,4,FALSE)</f>
        <v>117.5</v>
      </c>
      <c r="J7114" s="10">
        <f t="shared" si="486"/>
        <v>235</v>
      </c>
      <c r="K7114" s="198">
        <f t="shared" si="487"/>
        <v>470</v>
      </c>
    </row>
    <row r="7115" spans="1:11" x14ac:dyDescent="0.25">
      <c r="A7115" s="170" t="s">
        <v>10352</v>
      </c>
      <c r="B7115" s="162" t="s">
        <v>22109</v>
      </c>
      <c r="C7115" s="203" t="s">
        <v>24872</v>
      </c>
      <c r="D7115" s="168"/>
      <c r="E7115" s="169">
        <v>260</v>
      </c>
      <c r="F7115" s="10"/>
      <c r="G7115" s="10">
        <f t="shared" si="484"/>
        <v>260</v>
      </c>
      <c r="H7115" s="10">
        <f t="shared" si="485"/>
        <v>1040</v>
      </c>
      <c r="I7115" s="10">
        <f>VLOOKUP(A7115,KFT!B:F,4,FALSE)</f>
        <v>260</v>
      </c>
      <c r="J7115" s="10">
        <f t="shared" si="486"/>
        <v>520</v>
      </c>
      <c r="K7115" s="198">
        <f t="shared" si="487"/>
        <v>1040</v>
      </c>
    </row>
    <row r="7116" spans="1:11" x14ac:dyDescent="0.25">
      <c r="A7116" s="170" t="s">
        <v>10354</v>
      </c>
      <c r="B7116" s="162" t="s">
        <v>22109</v>
      </c>
      <c r="C7116" s="203" t="s">
        <v>10355</v>
      </c>
      <c r="D7116" s="168"/>
      <c r="E7116" s="169">
        <v>12.5</v>
      </c>
      <c r="F7116" s="10"/>
      <c r="G7116" s="10">
        <f t="shared" si="484"/>
        <v>12.5</v>
      </c>
      <c r="H7116" s="10">
        <f t="shared" si="485"/>
        <v>50</v>
      </c>
      <c r="I7116" s="10">
        <f>VLOOKUP(A7116,KFT!B:F,4,FALSE)</f>
        <v>12.5</v>
      </c>
      <c r="J7116" s="10">
        <f t="shared" si="486"/>
        <v>25</v>
      </c>
      <c r="K7116" s="198">
        <f t="shared" si="487"/>
        <v>50</v>
      </c>
    </row>
    <row r="7117" spans="1:11" x14ac:dyDescent="0.25">
      <c r="A7117" s="170" t="s">
        <v>10357</v>
      </c>
      <c r="B7117" s="162" t="s">
        <v>22109</v>
      </c>
      <c r="C7117" s="203" t="s">
        <v>10358</v>
      </c>
      <c r="D7117" s="168"/>
      <c r="E7117" s="169">
        <v>137.5</v>
      </c>
      <c r="F7117" s="10"/>
      <c r="G7117" s="10">
        <f t="shared" si="484"/>
        <v>137.5</v>
      </c>
      <c r="H7117" s="10">
        <f t="shared" si="485"/>
        <v>550</v>
      </c>
      <c r="I7117" s="10">
        <f>VLOOKUP(A7117,KFT!B:F,4,FALSE)</f>
        <v>137.5</v>
      </c>
      <c r="J7117" s="10">
        <f t="shared" si="486"/>
        <v>275</v>
      </c>
      <c r="K7117" s="198">
        <f t="shared" si="487"/>
        <v>550</v>
      </c>
    </row>
    <row r="7118" spans="1:11" x14ac:dyDescent="0.25">
      <c r="A7118" s="170" t="s">
        <v>10359</v>
      </c>
      <c r="B7118" s="162" t="s">
        <v>22109</v>
      </c>
      <c r="C7118" s="203" t="s">
        <v>10360</v>
      </c>
      <c r="D7118" s="168"/>
      <c r="E7118" s="169">
        <v>190</v>
      </c>
      <c r="F7118" s="10"/>
      <c r="G7118" s="10">
        <f t="shared" si="484"/>
        <v>190</v>
      </c>
      <c r="H7118" s="10">
        <f t="shared" si="485"/>
        <v>760</v>
      </c>
      <c r="I7118" s="10">
        <f>VLOOKUP(A7118,KFT!B:F,4,FALSE)</f>
        <v>190</v>
      </c>
      <c r="J7118" s="10">
        <f t="shared" si="486"/>
        <v>380</v>
      </c>
      <c r="K7118" s="198">
        <f t="shared" si="487"/>
        <v>760</v>
      </c>
    </row>
    <row r="7119" spans="1:11" x14ac:dyDescent="0.25">
      <c r="A7119" s="170" t="s">
        <v>10361</v>
      </c>
      <c r="B7119" s="162" t="s">
        <v>22109</v>
      </c>
      <c r="C7119" s="203" t="s">
        <v>10362</v>
      </c>
      <c r="D7119" s="168"/>
      <c r="E7119" s="169">
        <v>245</v>
      </c>
      <c r="F7119" s="10"/>
      <c r="G7119" s="10">
        <f t="shared" si="484"/>
        <v>245</v>
      </c>
      <c r="H7119" s="10">
        <f t="shared" si="485"/>
        <v>980</v>
      </c>
      <c r="I7119" s="10">
        <f>VLOOKUP(A7119,KFT!B:F,4,FALSE)</f>
        <v>245</v>
      </c>
      <c r="J7119" s="10">
        <f t="shared" si="486"/>
        <v>490</v>
      </c>
      <c r="K7119" s="198">
        <f t="shared" si="487"/>
        <v>980</v>
      </c>
    </row>
    <row r="7120" spans="1:11" x14ac:dyDescent="0.25">
      <c r="A7120" s="170" t="s">
        <v>10363</v>
      </c>
      <c r="B7120" s="162" t="s">
        <v>22109</v>
      </c>
      <c r="C7120" s="203" t="s">
        <v>10364</v>
      </c>
      <c r="D7120" s="168"/>
      <c r="E7120" s="169">
        <v>342.5</v>
      </c>
      <c r="F7120" s="10"/>
      <c r="G7120" s="10">
        <f t="shared" si="484"/>
        <v>342.5</v>
      </c>
      <c r="H7120" s="10">
        <f t="shared" si="485"/>
        <v>1370</v>
      </c>
      <c r="I7120" s="10">
        <f>VLOOKUP(A7120,KFT!B:F,4,FALSE)</f>
        <v>342.5</v>
      </c>
      <c r="J7120" s="10">
        <f t="shared" si="486"/>
        <v>685</v>
      </c>
      <c r="K7120" s="198">
        <f t="shared" si="487"/>
        <v>1370</v>
      </c>
    </row>
    <row r="7121" spans="1:11" x14ac:dyDescent="0.25">
      <c r="A7121" s="170" t="s">
        <v>10365</v>
      </c>
      <c r="B7121" s="162" t="s">
        <v>22109</v>
      </c>
      <c r="C7121" s="203" t="s">
        <v>10366</v>
      </c>
      <c r="D7121" s="168"/>
      <c r="E7121" s="169">
        <v>367.5</v>
      </c>
      <c r="F7121" s="10"/>
      <c r="G7121" s="10">
        <f t="shared" si="484"/>
        <v>367.5</v>
      </c>
      <c r="H7121" s="10">
        <f t="shared" si="485"/>
        <v>1470</v>
      </c>
      <c r="I7121" s="10">
        <f>VLOOKUP(A7121,KFT!B:F,4,FALSE)</f>
        <v>367.5</v>
      </c>
      <c r="J7121" s="10">
        <f t="shared" si="486"/>
        <v>735</v>
      </c>
      <c r="K7121" s="198">
        <f t="shared" si="487"/>
        <v>1470</v>
      </c>
    </row>
    <row r="7122" spans="1:11" x14ac:dyDescent="0.25">
      <c r="A7122" s="170" t="s">
        <v>10367</v>
      </c>
      <c r="B7122" s="162" t="s">
        <v>22109</v>
      </c>
      <c r="C7122" s="203" t="s">
        <v>10368</v>
      </c>
      <c r="D7122" s="168"/>
      <c r="E7122" s="169">
        <v>397.5</v>
      </c>
      <c r="F7122" s="10"/>
      <c r="G7122" s="10">
        <f t="shared" si="484"/>
        <v>397.5</v>
      </c>
      <c r="H7122" s="10">
        <f t="shared" si="485"/>
        <v>1590</v>
      </c>
      <c r="I7122" s="10">
        <f>VLOOKUP(A7122,KFT!B:F,4,FALSE)</f>
        <v>397.5</v>
      </c>
      <c r="J7122" s="10">
        <f t="shared" si="486"/>
        <v>795</v>
      </c>
      <c r="K7122" s="198">
        <f t="shared" si="487"/>
        <v>1590</v>
      </c>
    </row>
    <row r="7123" spans="1:11" ht="24" x14ac:dyDescent="0.25">
      <c r="A7123" s="170" t="s">
        <v>10369</v>
      </c>
      <c r="B7123" s="162" t="s">
        <v>22109</v>
      </c>
      <c r="C7123" s="203" t="s">
        <v>10370</v>
      </c>
      <c r="D7123" s="168"/>
      <c r="E7123" s="169">
        <v>162.5</v>
      </c>
      <c r="F7123" s="10"/>
      <c r="G7123" s="10">
        <f t="shared" si="484"/>
        <v>162.5</v>
      </c>
      <c r="H7123" s="10">
        <f t="shared" si="485"/>
        <v>650</v>
      </c>
      <c r="I7123" s="10">
        <f>VLOOKUP(A7123,KFT!B:F,4,FALSE)</f>
        <v>162.5</v>
      </c>
      <c r="J7123" s="10">
        <f t="shared" si="486"/>
        <v>325</v>
      </c>
      <c r="K7123" s="198">
        <f t="shared" si="487"/>
        <v>650</v>
      </c>
    </row>
    <row r="7124" spans="1:11" ht="24" x14ac:dyDescent="0.25">
      <c r="A7124" s="170" t="s">
        <v>10371</v>
      </c>
      <c r="B7124" s="162" t="s">
        <v>22109</v>
      </c>
      <c r="C7124" s="203" t="s">
        <v>10372</v>
      </c>
      <c r="D7124" s="168"/>
      <c r="E7124" s="169">
        <v>162.5</v>
      </c>
      <c r="F7124" s="10"/>
      <c r="G7124" s="10">
        <f t="shared" si="484"/>
        <v>162.5</v>
      </c>
      <c r="H7124" s="10">
        <f t="shared" si="485"/>
        <v>650</v>
      </c>
      <c r="I7124" s="10">
        <f>VLOOKUP(A7124,KFT!B:F,4,FALSE)</f>
        <v>162.5</v>
      </c>
      <c r="J7124" s="10">
        <f t="shared" si="486"/>
        <v>325</v>
      </c>
      <c r="K7124" s="198">
        <f t="shared" si="487"/>
        <v>650</v>
      </c>
    </row>
    <row r="7125" spans="1:11" ht="24" x14ac:dyDescent="0.25">
      <c r="A7125" s="170" t="s">
        <v>10373</v>
      </c>
      <c r="B7125" s="162" t="s">
        <v>22109</v>
      </c>
      <c r="C7125" s="203" t="s">
        <v>10374</v>
      </c>
      <c r="D7125" s="168"/>
      <c r="E7125" s="169">
        <v>190</v>
      </c>
      <c r="F7125" s="10"/>
      <c r="G7125" s="10">
        <f t="shared" si="484"/>
        <v>190</v>
      </c>
      <c r="H7125" s="10">
        <f t="shared" si="485"/>
        <v>760</v>
      </c>
      <c r="I7125" s="10">
        <f>VLOOKUP(A7125,KFT!B:F,4,FALSE)</f>
        <v>190</v>
      </c>
      <c r="J7125" s="10">
        <f t="shared" si="486"/>
        <v>380</v>
      </c>
      <c r="K7125" s="198">
        <f t="shared" si="487"/>
        <v>760</v>
      </c>
    </row>
    <row r="7126" spans="1:11" ht="24" x14ac:dyDescent="0.25">
      <c r="A7126" s="170" t="s">
        <v>10375</v>
      </c>
      <c r="B7126" s="162" t="s">
        <v>22109</v>
      </c>
      <c r="C7126" s="203" t="s">
        <v>10376</v>
      </c>
      <c r="D7126" s="168"/>
      <c r="E7126" s="169">
        <v>217.5</v>
      </c>
      <c r="F7126" s="10"/>
      <c r="G7126" s="10">
        <f t="shared" si="484"/>
        <v>217.5</v>
      </c>
      <c r="H7126" s="10">
        <f t="shared" si="485"/>
        <v>870</v>
      </c>
      <c r="I7126" s="10">
        <f>VLOOKUP(A7126,KFT!B:F,4,FALSE)</f>
        <v>217.5</v>
      </c>
      <c r="J7126" s="10">
        <f t="shared" si="486"/>
        <v>435</v>
      </c>
      <c r="K7126" s="198">
        <f t="shared" si="487"/>
        <v>870</v>
      </c>
    </row>
    <row r="7127" spans="1:11" x14ac:dyDescent="0.25">
      <c r="A7127" s="170" t="s">
        <v>10377</v>
      </c>
      <c r="B7127" s="162" t="s">
        <v>22109</v>
      </c>
      <c r="C7127" s="203" t="s">
        <v>10378</v>
      </c>
      <c r="D7127" s="168"/>
      <c r="E7127" s="169">
        <v>25</v>
      </c>
      <c r="F7127" s="10"/>
      <c r="G7127" s="10">
        <f t="shared" si="484"/>
        <v>25</v>
      </c>
      <c r="H7127" s="10">
        <f t="shared" si="485"/>
        <v>100</v>
      </c>
      <c r="I7127" s="10">
        <f>VLOOKUP(A7127,KFT!B:F,4,FALSE)</f>
        <v>25</v>
      </c>
      <c r="J7127" s="10">
        <f t="shared" si="486"/>
        <v>50</v>
      </c>
      <c r="K7127" s="198">
        <f t="shared" si="487"/>
        <v>100</v>
      </c>
    </row>
    <row r="7128" spans="1:11" x14ac:dyDescent="0.25">
      <c r="A7128" s="170" t="s">
        <v>10379</v>
      </c>
      <c r="B7128" s="162" t="s">
        <v>22109</v>
      </c>
      <c r="C7128" s="203" t="s">
        <v>10380</v>
      </c>
      <c r="D7128" s="168"/>
      <c r="E7128" s="169">
        <v>150</v>
      </c>
      <c r="F7128" s="10"/>
      <c r="G7128" s="10">
        <f t="shared" si="484"/>
        <v>150</v>
      </c>
      <c r="H7128" s="10">
        <f t="shared" si="485"/>
        <v>600</v>
      </c>
      <c r="I7128" s="10">
        <f>VLOOKUP(A7128,KFT!B:F,4,FALSE)</f>
        <v>150</v>
      </c>
      <c r="J7128" s="10">
        <f t="shared" si="486"/>
        <v>300</v>
      </c>
      <c r="K7128" s="198">
        <f t="shared" si="487"/>
        <v>600</v>
      </c>
    </row>
    <row r="7129" spans="1:11" x14ac:dyDescent="0.25">
      <c r="A7129" s="170" t="s">
        <v>10381</v>
      </c>
      <c r="B7129" s="162" t="s">
        <v>22109</v>
      </c>
      <c r="C7129" s="203" t="s">
        <v>24436</v>
      </c>
      <c r="D7129" s="168"/>
      <c r="E7129" s="169">
        <v>250</v>
      </c>
      <c r="F7129" s="10"/>
      <c r="G7129" s="10">
        <f t="shared" si="484"/>
        <v>250</v>
      </c>
      <c r="H7129" s="10">
        <f t="shared" si="485"/>
        <v>1000</v>
      </c>
      <c r="I7129" s="10">
        <f>VLOOKUP(A7129,KFT!B:F,4,FALSE)</f>
        <v>250</v>
      </c>
      <c r="J7129" s="10">
        <f t="shared" si="486"/>
        <v>500</v>
      </c>
      <c r="K7129" s="198">
        <f t="shared" si="487"/>
        <v>1000</v>
      </c>
    </row>
    <row r="7130" spans="1:11" x14ac:dyDescent="0.25">
      <c r="A7130" s="170" t="s">
        <v>10383</v>
      </c>
      <c r="B7130" s="162" t="s">
        <v>22109</v>
      </c>
      <c r="C7130" s="203" t="s">
        <v>24434</v>
      </c>
      <c r="D7130" s="168"/>
      <c r="E7130" s="169">
        <v>370</v>
      </c>
      <c r="F7130" s="10"/>
      <c r="G7130" s="10">
        <f t="shared" si="484"/>
        <v>370</v>
      </c>
      <c r="H7130" s="10">
        <f t="shared" si="485"/>
        <v>1480</v>
      </c>
      <c r="I7130" s="10">
        <f>VLOOKUP(A7130,KFT!B:F,4,FALSE)</f>
        <v>370</v>
      </c>
      <c r="J7130" s="10">
        <f t="shared" si="486"/>
        <v>740</v>
      </c>
      <c r="K7130" s="198">
        <f t="shared" si="487"/>
        <v>1480</v>
      </c>
    </row>
    <row r="7131" spans="1:11" x14ac:dyDescent="0.25">
      <c r="A7131" s="170" t="s">
        <v>10385</v>
      </c>
      <c r="B7131" s="162" t="s">
        <v>22109</v>
      </c>
      <c r="C7131" s="203" t="s">
        <v>24437</v>
      </c>
      <c r="D7131" s="168"/>
      <c r="E7131" s="169">
        <v>497.5</v>
      </c>
      <c r="F7131" s="10"/>
      <c r="G7131" s="10">
        <f t="shared" si="484"/>
        <v>497.5</v>
      </c>
      <c r="H7131" s="10">
        <f t="shared" si="485"/>
        <v>1990</v>
      </c>
      <c r="I7131" s="10">
        <f>VLOOKUP(A7131,KFT!B:F,4,FALSE)</f>
        <v>497.5</v>
      </c>
      <c r="J7131" s="10">
        <f t="shared" si="486"/>
        <v>995</v>
      </c>
      <c r="K7131" s="198">
        <f t="shared" si="487"/>
        <v>1990</v>
      </c>
    </row>
    <row r="7132" spans="1:11" x14ac:dyDescent="0.25">
      <c r="A7132" s="170" t="s">
        <v>10387</v>
      </c>
      <c r="B7132" s="162" t="s">
        <v>22109</v>
      </c>
      <c r="C7132" s="203" t="s">
        <v>24435</v>
      </c>
      <c r="D7132" s="168"/>
      <c r="E7132" s="169">
        <v>150</v>
      </c>
      <c r="F7132" s="10"/>
      <c r="G7132" s="10">
        <f t="shared" si="484"/>
        <v>150</v>
      </c>
      <c r="H7132" s="10">
        <f t="shared" si="485"/>
        <v>600</v>
      </c>
      <c r="I7132" s="10">
        <f>VLOOKUP(A7132,KFT!B:F,4,FALSE)</f>
        <v>150</v>
      </c>
      <c r="J7132" s="10">
        <f t="shared" si="486"/>
        <v>300</v>
      </c>
      <c r="K7132" s="198">
        <f t="shared" si="487"/>
        <v>600</v>
      </c>
    </row>
    <row r="7133" spans="1:11" x14ac:dyDescent="0.25">
      <c r="A7133" s="170" t="s">
        <v>10389</v>
      </c>
      <c r="B7133" s="162" t="s">
        <v>22109</v>
      </c>
      <c r="C7133" s="203" t="s">
        <v>10390</v>
      </c>
      <c r="D7133" s="168"/>
      <c r="E7133" s="169">
        <v>137.5</v>
      </c>
      <c r="F7133" s="10"/>
      <c r="G7133" s="10">
        <f t="shared" si="484"/>
        <v>137.5</v>
      </c>
      <c r="H7133" s="10">
        <f t="shared" si="485"/>
        <v>550</v>
      </c>
      <c r="I7133" s="10">
        <f>VLOOKUP(A7133,KFT!B:F,4,FALSE)</f>
        <v>137.5</v>
      </c>
      <c r="J7133" s="10">
        <f t="shared" si="486"/>
        <v>275</v>
      </c>
      <c r="K7133" s="198">
        <f t="shared" si="487"/>
        <v>550</v>
      </c>
    </row>
    <row r="7134" spans="1:11" x14ac:dyDescent="0.25">
      <c r="A7134" s="170" t="s">
        <v>10391</v>
      </c>
      <c r="B7134" s="162" t="s">
        <v>22109</v>
      </c>
      <c r="C7134" s="203" t="s">
        <v>10392</v>
      </c>
      <c r="D7134" s="168"/>
      <c r="E7134" s="169">
        <v>137.5</v>
      </c>
      <c r="F7134" s="10"/>
      <c r="G7134" s="10">
        <f t="shared" si="484"/>
        <v>137.5</v>
      </c>
      <c r="H7134" s="10">
        <f t="shared" si="485"/>
        <v>550</v>
      </c>
      <c r="I7134" s="10">
        <f>VLOOKUP(A7134,KFT!B:F,4,FALSE)</f>
        <v>137.5</v>
      </c>
      <c r="J7134" s="10">
        <f t="shared" si="486"/>
        <v>275</v>
      </c>
      <c r="K7134" s="198">
        <f t="shared" si="487"/>
        <v>550</v>
      </c>
    </row>
    <row r="7135" spans="1:11" x14ac:dyDescent="0.25">
      <c r="A7135" s="170" t="s">
        <v>10393</v>
      </c>
      <c r="B7135" s="162" t="s">
        <v>22109</v>
      </c>
      <c r="C7135" s="203" t="s">
        <v>10394</v>
      </c>
      <c r="D7135" s="168"/>
      <c r="E7135" s="169">
        <v>137.5</v>
      </c>
      <c r="F7135" s="10"/>
      <c r="G7135" s="10">
        <f t="shared" si="484"/>
        <v>137.5</v>
      </c>
      <c r="H7135" s="10">
        <f t="shared" si="485"/>
        <v>550</v>
      </c>
      <c r="I7135" s="10">
        <f>VLOOKUP(A7135,KFT!B:F,4,FALSE)</f>
        <v>137.5</v>
      </c>
      <c r="J7135" s="10">
        <f t="shared" si="486"/>
        <v>275</v>
      </c>
      <c r="K7135" s="198">
        <f t="shared" si="487"/>
        <v>550</v>
      </c>
    </row>
    <row r="7136" spans="1:11" x14ac:dyDescent="0.25">
      <c r="A7136" s="170" t="s">
        <v>10395</v>
      </c>
      <c r="B7136" s="162" t="s">
        <v>22109</v>
      </c>
      <c r="C7136" s="203" t="s">
        <v>10396</v>
      </c>
      <c r="D7136" s="168"/>
      <c r="E7136" s="169">
        <v>137.5</v>
      </c>
      <c r="F7136" s="10"/>
      <c r="G7136" s="10">
        <f t="shared" si="484"/>
        <v>137.5</v>
      </c>
      <c r="H7136" s="10">
        <f t="shared" si="485"/>
        <v>550</v>
      </c>
      <c r="I7136" s="10">
        <f>VLOOKUP(A7136,KFT!B:F,4,FALSE)</f>
        <v>137.5</v>
      </c>
      <c r="J7136" s="10">
        <f t="shared" si="486"/>
        <v>275</v>
      </c>
      <c r="K7136" s="198">
        <f t="shared" si="487"/>
        <v>550</v>
      </c>
    </row>
    <row r="7137" spans="1:11" x14ac:dyDescent="0.25">
      <c r="A7137" s="170" t="s">
        <v>10397</v>
      </c>
      <c r="B7137" s="162" t="s">
        <v>22109</v>
      </c>
      <c r="C7137" s="203" t="s">
        <v>24176</v>
      </c>
      <c r="D7137" s="168" t="s">
        <v>10399</v>
      </c>
      <c r="E7137" s="169">
        <v>37.5</v>
      </c>
      <c r="F7137" s="10"/>
      <c r="G7137" s="10">
        <f t="shared" si="484"/>
        <v>37.5</v>
      </c>
      <c r="H7137" s="10">
        <f t="shared" si="485"/>
        <v>150</v>
      </c>
      <c r="I7137" s="10">
        <f>VLOOKUP(A7137,KFT!B:F,4,FALSE)</f>
        <v>37.5</v>
      </c>
      <c r="J7137" s="10">
        <f t="shared" si="486"/>
        <v>75</v>
      </c>
      <c r="K7137" s="198">
        <f t="shared" si="487"/>
        <v>150</v>
      </c>
    </row>
    <row r="7138" spans="1:11" x14ac:dyDescent="0.25">
      <c r="A7138" s="170" t="s">
        <v>10400</v>
      </c>
      <c r="B7138" s="162" t="s">
        <v>22109</v>
      </c>
      <c r="C7138" s="203" t="s">
        <v>24433</v>
      </c>
      <c r="D7138" s="168"/>
      <c r="E7138" s="169">
        <v>152.5</v>
      </c>
      <c r="F7138" s="10"/>
      <c r="G7138" s="10">
        <f t="shared" si="484"/>
        <v>152.5</v>
      </c>
      <c r="H7138" s="10">
        <f t="shared" si="485"/>
        <v>610</v>
      </c>
      <c r="I7138" s="10">
        <f>VLOOKUP(A7138,KFT!B:F,4,FALSE)</f>
        <v>152.5</v>
      </c>
      <c r="J7138" s="10">
        <f t="shared" si="486"/>
        <v>305</v>
      </c>
      <c r="K7138" s="198">
        <f t="shared" si="487"/>
        <v>610</v>
      </c>
    </row>
    <row r="7139" spans="1:11" x14ac:dyDescent="0.25">
      <c r="A7139" s="170" t="s">
        <v>10402</v>
      </c>
      <c r="B7139" s="162" t="s">
        <v>22109</v>
      </c>
      <c r="C7139" s="203" t="s">
        <v>24432</v>
      </c>
      <c r="D7139" s="168"/>
      <c r="E7139" s="169">
        <v>177.5</v>
      </c>
      <c r="F7139" s="10"/>
      <c r="G7139" s="10">
        <f t="shared" si="484"/>
        <v>177.5</v>
      </c>
      <c r="H7139" s="10">
        <f t="shared" si="485"/>
        <v>710</v>
      </c>
      <c r="I7139" s="10">
        <f>VLOOKUP(A7139,KFT!B:F,4,FALSE)</f>
        <v>177.5</v>
      </c>
      <c r="J7139" s="10">
        <f t="shared" si="486"/>
        <v>355</v>
      </c>
      <c r="K7139" s="198">
        <f t="shared" si="487"/>
        <v>710</v>
      </c>
    </row>
    <row r="7140" spans="1:11" x14ac:dyDescent="0.25">
      <c r="A7140" s="170" t="s">
        <v>10404</v>
      </c>
      <c r="B7140" s="162" t="s">
        <v>22109</v>
      </c>
      <c r="C7140" s="203" t="s">
        <v>10405</v>
      </c>
      <c r="D7140" s="168"/>
      <c r="E7140" s="169">
        <v>97.5</v>
      </c>
      <c r="F7140" s="10"/>
      <c r="G7140" s="10">
        <f t="shared" si="484"/>
        <v>97.5</v>
      </c>
      <c r="H7140" s="10">
        <f t="shared" si="485"/>
        <v>390</v>
      </c>
      <c r="I7140" s="10">
        <f>VLOOKUP(A7140,KFT!B:F,4,FALSE)</f>
        <v>97.5</v>
      </c>
      <c r="J7140" s="10">
        <f t="shared" si="486"/>
        <v>195</v>
      </c>
      <c r="K7140" s="198">
        <f t="shared" si="487"/>
        <v>390</v>
      </c>
    </row>
    <row r="7141" spans="1:11" x14ac:dyDescent="0.25">
      <c r="A7141" s="170" t="s">
        <v>10406</v>
      </c>
      <c r="B7141" s="162" t="s">
        <v>22109</v>
      </c>
      <c r="C7141" s="203" t="s">
        <v>10407</v>
      </c>
      <c r="D7141" s="168"/>
      <c r="E7141" s="169">
        <v>152.5</v>
      </c>
      <c r="F7141" s="10"/>
      <c r="G7141" s="10">
        <f t="shared" si="484"/>
        <v>152.5</v>
      </c>
      <c r="H7141" s="10">
        <f t="shared" si="485"/>
        <v>610</v>
      </c>
      <c r="I7141" s="10">
        <f>VLOOKUP(A7141,KFT!B:F,4,FALSE)</f>
        <v>152.5</v>
      </c>
      <c r="J7141" s="10">
        <f t="shared" si="486"/>
        <v>305</v>
      </c>
      <c r="K7141" s="198">
        <f t="shared" si="487"/>
        <v>610</v>
      </c>
    </row>
    <row r="7142" spans="1:11" x14ac:dyDescent="0.25">
      <c r="A7142" s="170" t="s">
        <v>10408</v>
      </c>
      <c r="B7142" s="162" t="s">
        <v>22109</v>
      </c>
      <c r="C7142" s="203" t="s">
        <v>24049</v>
      </c>
      <c r="D7142" s="168"/>
      <c r="E7142" s="169">
        <v>55</v>
      </c>
      <c r="F7142" s="10"/>
      <c r="G7142" s="10">
        <f t="shared" si="484"/>
        <v>55</v>
      </c>
      <c r="H7142" s="10">
        <f t="shared" si="485"/>
        <v>220</v>
      </c>
      <c r="I7142" s="10">
        <f>VLOOKUP(A7142,KFT!B:F,4,FALSE)</f>
        <v>55</v>
      </c>
      <c r="J7142" s="10">
        <f t="shared" si="486"/>
        <v>110</v>
      </c>
      <c r="K7142" s="198">
        <f t="shared" si="487"/>
        <v>220</v>
      </c>
    </row>
    <row r="7143" spans="1:11" x14ac:dyDescent="0.25">
      <c r="A7143" s="170" t="s">
        <v>10410</v>
      </c>
      <c r="B7143" s="162" t="s">
        <v>22109</v>
      </c>
      <c r="C7143" s="203" t="s">
        <v>24288</v>
      </c>
      <c r="D7143" s="168"/>
      <c r="E7143" s="169">
        <v>150</v>
      </c>
      <c r="F7143" s="10"/>
      <c r="G7143" s="10">
        <f t="shared" si="484"/>
        <v>150</v>
      </c>
      <c r="H7143" s="10">
        <f t="shared" si="485"/>
        <v>600</v>
      </c>
      <c r="I7143" s="10">
        <f>VLOOKUP(A7143,KFT!B:F,4,FALSE)</f>
        <v>150</v>
      </c>
      <c r="J7143" s="10">
        <f t="shared" si="486"/>
        <v>300</v>
      </c>
      <c r="K7143" s="198">
        <f t="shared" si="487"/>
        <v>600</v>
      </c>
    </row>
    <row r="7144" spans="1:11" x14ac:dyDescent="0.25">
      <c r="A7144" s="170" t="s">
        <v>10412</v>
      </c>
      <c r="B7144" s="162" t="s">
        <v>22109</v>
      </c>
      <c r="C7144" s="203" t="s">
        <v>24290</v>
      </c>
      <c r="D7144" s="168"/>
      <c r="E7144" s="169">
        <v>305</v>
      </c>
      <c r="F7144" s="10"/>
      <c r="G7144" s="10">
        <f t="shared" si="484"/>
        <v>305</v>
      </c>
      <c r="H7144" s="10">
        <f t="shared" si="485"/>
        <v>1220</v>
      </c>
      <c r="I7144" s="10">
        <f>VLOOKUP(A7144,KFT!B:F,4,FALSE)</f>
        <v>305</v>
      </c>
      <c r="J7144" s="10">
        <f t="shared" si="486"/>
        <v>610</v>
      </c>
      <c r="K7144" s="198">
        <f t="shared" si="487"/>
        <v>1220</v>
      </c>
    </row>
    <row r="7145" spans="1:11" x14ac:dyDescent="0.25">
      <c r="A7145" s="170" t="s">
        <v>10414</v>
      </c>
      <c r="B7145" s="162" t="s">
        <v>22109</v>
      </c>
      <c r="C7145" s="203" t="s">
        <v>24289</v>
      </c>
      <c r="D7145" s="168"/>
      <c r="E7145" s="169">
        <v>425</v>
      </c>
      <c r="F7145" s="10"/>
      <c r="G7145" s="10">
        <f t="shared" si="484"/>
        <v>425</v>
      </c>
      <c r="H7145" s="10">
        <f t="shared" si="485"/>
        <v>1700</v>
      </c>
      <c r="I7145" s="10">
        <f>VLOOKUP(A7145,KFT!B:F,4,FALSE)</f>
        <v>425</v>
      </c>
      <c r="J7145" s="10">
        <f t="shared" si="486"/>
        <v>850</v>
      </c>
      <c r="K7145" s="198">
        <f t="shared" si="487"/>
        <v>1700</v>
      </c>
    </row>
    <row r="7146" spans="1:11" x14ac:dyDescent="0.25">
      <c r="A7146" s="170" t="s">
        <v>10416</v>
      </c>
      <c r="B7146" s="162" t="s">
        <v>22109</v>
      </c>
      <c r="C7146" s="203" t="s">
        <v>24291</v>
      </c>
      <c r="D7146" s="168"/>
      <c r="E7146" s="169">
        <v>550</v>
      </c>
      <c r="F7146" s="10"/>
      <c r="G7146" s="10">
        <f t="shared" si="484"/>
        <v>550</v>
      </c>
      <c r="H7146" s="10">
        <f t="shared" si="485"/>
        <v>2200</v>
      </c>
      <c r="I7146" s="10">
        <f>VLOOKUP(A7146,KFT!B:F,4,FALSE)</f>
        <v>550</v>
      </c>
      <c r="J7146" s="10">
        <f t="shared" si="486"/>
        <v>1100</v>
      </c>
      <c r="K7146" s="198">
        <f t="shared" si="487"/>
        <v>2200</v>
      </c>
    </row>
    <row r="7147" spans="1:11" x14ac:dyDescent="0.25">
      <c r="A7147" s="170" t="s">
        <v>10418</v>
      </c>
      <c r="B7147" s="162" t="s">
        <v>22109</v>
      </c>
      <c r="C7147" s="203" t="s">
        <v>24234</v>
      </c>
      <c r="D7147" s="168"/>
      <c r="E7147" s="169">
        <v>70</v>
      </c>
      <c r="F7147" s="10"/>
      <c r="G7147" s="10">
        <f t="shared" si="484"/>
        <v>70</v>
      </c>
      <c r="H7147" s="10">
        <f t="shared" si="485"/>
        <v>280</v>
      </c>
      <c r="I7147" s="10">
        <f>VLOOKUP(A7147,KFT!B:F,4,FALSE)</f>
        <v>70</v>
      </c>
      <c r="J7147" s="10">
        <f t="shared" si="486"/>
        <v>140</v>
      </c>
      <c r="K7147" s="198">
        <f t="shared" si="487"/>
        <v>280</v>
      </c>
    </row>
    <row r="7148" spans="1:11" ht="24" x14ac:dyDescent="0.25">
      <c r="A7148" s="170" t="s">
        <v>10420</v>
      </c>
      <c r="B7148" s="162" t="s">
        <v>22109</v>
      </c>
      <c r="C7148" s="203" t="s">
        <v>24603</v>
      </c>
      <c r="D7148" s="163" t="s">
        <v>10422</v>
      </c>
      <c r="E7148" s="169">
        <v>82.5</v>
      </c>
      <c r="F7148" s="10"/>
      <c r="G7148" s="10">
        <f t="shared" si="484"/>
        <v>82.5</v>
      </c>
      <c r="H7148" s="10">
        <f t="shared" si="485"/>
        <v>330</v>
      </c>
      <c r="I7148" s="10">
        <f>VLOOKUP(A7148,KFT!B:F,4,FALSE)</f>
        <v>82.5</v>
      </c>
      <c r="J7148" s="10">
        <f t="shared" si="486"/>
        <v>165</v>
      </c>
      <c r="K7148" s="198">
        <f t="shared" si="487"/>
        <v>330</v>
      </c>
    </row>
    <row r="7149" spans="1:11" x14ac:dyDescent="0.25">
      <c r="A7149" s="170" t="s">
        <v>10423</v>
      </c>
      <c r="B7149" s="162" t="s">
        <v>22109</v>
      </c>
      <c r="C7149" s="203" t="s">
        <v>24209</v>
      </c>
      <c r="D7149" s="168"/>
      <c r="E7149" s="169">
        <v>130</v>
      </c>
      <c r="F7149" s="10"/>
      <c r="G7149" s="10">
        <f t="shared" si="484"/>
        <v>130</v>
      </c>
      <c r="H7149" s="10">
        <f t="shared" si="485"/>
        <v>520</v>
      </c>
      <c r="I7149" s="10">
        <f>VLOOKUP(A7149,KFT!B:F,4,FALSE)</f>
        <v>130</v>
      </c>
      <c r="J7149" s="10">
        <f t="shared" si="486"/>
        <v>260</v>
      </c>
      <c r="K7149" s="198">
        <f t="shared" si="487"/>
        <v>520</v>
      </c>
    </row>
    <row r="7150" spans="1:11" x14ac:dyDescent="0.25">
      <c r="A7150" s="170" t="s">
        <v>10425</v>
      </c>
      <c r="B7150" s="162" t="s">
        <v>22109</v>
      </c>
      <c r="C7150" s="203" t="s">
        <v>24210</v>
      </c>
      <c r="D7150" s="168" t="s">
        <v>10427</v>
      </c>
      <c r="E7150" s="169">
        <v>22.5</v>
      </c>
      <c r="F7150" s="10"/>
      <c r="G7150" s="10">
        <f t="shared" si="484"/>
        <v>22.5</v>
      </c>
      <c r="H7150" s="10">
        <f t="shared" si="485"/>
        <v>90</v>
      </c>
      <c r="I7150" s="10">
        <f>VLOOKUP(A7150,KFT!B:F,4,FALSE)</f>
        <v>22.5</v>
      </c>
      <c r="J7150" s="10">
        <f t="shared" si="486"/>
        <v>45</v>
      </c>
      <c r="K7150" s="198">
        <f t="shared" si="487"/>
        <v>90</v>
      </c>
    </row>
    <row r="7151" spans="1:11" x14ac:dyDescent="0.25">
      <c r="A7151" s="170" t="s">
        <v>10428</v>
      </c>
      <c r="B7151" s="162" t="s">
        <v>22109</v>
      </c>
      <c r="C7151" s="203" t="s">
        <v>24431</v>
      </c>
      <c r="D7151" s="168" t="s">
        <v>10427</v>
      </c>
      <c r="E7151" s="169">
        <v>55</v>
      </c>
      <c r="F7151" s="10"/>
      <c r="G7151" s="10">
        <f t="shared" si="484"/>
        <v>55</v>
      </c>
      <c r="H7151" s="10">
        <f t="shared" si="485"/>
        <v>220</v>
      </c>
      <c r="I7151" s="10">
        <f>VLOOKUP(A7151,KFT!B:F,4,FALSE)</f>
        <v>55</v>
      </c>
      <c r="J7151" s="10">
        <f t="shared" si="486"/>
        <v>110</v>
      </c>
      <c r="K7151" s="198">
        <f t="shared" si="487"/>
        <v>220</v>
      </c>
    </row>
    <row r="7152" spans="1:11" x14ac:dyDescent="0.25">
      <c r="A7152" s="170" t="s">
        <v>10430</v>
      </c>
      <c r="B7152" s="162" t="s">
        <v>22109</v>
      </c>
      <c r="C7152" s="203" t="s">
        <v>24704</v>
      </c>
      <c r="D7152" s="168" t="s">
        <v>10432</v>
      </c>
      <c r="E7152" s="169">
        <v>360</v>
      </c>
      <c r="F7152" s="10"/>
      <c r="G7152" s="10">
        <f t="shared" si="484"/>
        <v>360</v>
      </c>
      <c r="H7152" s="10">
        <f t="shared" si="485"/>
        <v>1440</v>
      </c>
      <c r="I7152" s="10">
        <f>VLOOKUP(A7152,KFT!B:F,4,FALSE)</f>
        <v>360</v>
      </c>
      <c r="J7152" s="10">
        <f t="shared" si="486"/>
        <v>720</v>
      </c>
      <c r="K7152" s="198">
        <f t="shared" si="487"/>
        <v>1440</v>
      </c>
    </row>
    <row r="7153" spans="1:11" x14ac:dyDescent="0.25">
      <c r="A7153" s="170" t="s">
        <v>10433</v>
      </c>
      <c r="B7153" s="162" t="s">
        <v>22109</v>
      </c>
      <c r="C7153" s="203" t="s">
        <v>24703</v>
      </c>
      <c r="D7153" s="168" t="s">
        <v>10432</v>
      </c>
      <c r="E7153" s="169">
        <v>480</v>
      </c>
      <c r="F7153" s="10"/>
      <c r="G7153" s="10">
        <f t="shared" si="484"/>
        <v>480</v>
      </c>
      <c r="H7153" s="10">
        <f t="shared" si="485"/>
        <v>1920</v>
      </c>
      <c r="I7153" s="10">
        <f>VLOOKUP(A7153,KFT!B:F,4,FALSE)</f>
        <v>480</v>
      </c>
      <c r="J7153" s="10">
        <f t="shared" si="486"/>
        <v>960</v>
      </c>
      <c r="K7153" s="198">
        <f t="shared" si="487"/>
        <v>1920</v>
      </c>
    </row>
    <row r="7154" spans="1:11" x14ac:dyDescent="0.25">
      <c r="A7154" s="170" t="s">
        <v>10435</v>
      </c>
      <c r="B7154" s="162" t="s">
        <v>22109</v>
      </c>
      <c r="C7154" s="203" t="s">
        <v>24705</v>
      </c>
      <c r="D7154" s="168" t="s">
        <v>10432</v>
      </c>
      <c r="E7154" s="169">
        <v>605</v>
      </c>
      <c r="F7154" s="10"/>
      <c r="G7154" s="10">
        <f t="shared" si="484"/>
        <v>605</v>
      </c>
      <c r="H7154" s="10">
        <f t="shared" si="485"/>
        <v>2420</v>
      </c>
      <c r="I7154" s="10">
        <f>VLOOKUP(A7154,KFT!B:F,4,FALSE)</f>
        <v>605</v>
      </c>
      <c r="J7154" s="10">
        <f t="shared" si="486"/>
        <v>1210</v>
      </c>
      <c r="K7154" s="198">
        <f t="shared" si="487"/>
        <v>2420</v>
      </c>
    </row>
    <row r="7155" spans="1:11" x14ac:dyDescent="0.25">
      <c r="A7155" s="170" t="s">
        <v>10437</v>
      </c>
      <c r="B7155" s="162" t="s">
        <v>22109</v>
      </c>
      <c r="C7155" s="203" t="s">
        <v>10438</v>
      </c>
      <c r="D7155" s="168" t="s">
        <v>10439</v>
      </c>
      <c r="E7155" s="169">
        <v>137.5</v>
      </c>
      <c r="F7155" s="10"/>
      <c r="G7155" s="10">
        <f t="shared" si="484"/>
        <v>137.5</v>
      </c>
      <c r="H7155" s="10">
        <f t="shared" si="485"/>
        <v>550</v>
      </c>
      <c r="I7155" s="10">
        <f>VLOOKUP(A7155,KFT!B:F,4,FALSE)</f>
        <v>137.5</v>
      </c>
      <c r="J7155" s="10">
        <f t="shared" si="486"/>
        <v>275</v>
      </c>
      <c r="K7155" s="198">
        <f t="shared" si="487"/>
        <v>550</v>
      </c>
    </row>
    <row r="7156" spans="1:11" x14ac:dyDescent="0.25">
      <c r="A7156" s="170" t="s">
        <v>10440</v>
      </c>
      <c r="B7156" s="162" t="s">
        <v>22109</v>
      </c>
      <c r="C7156" s="203" t="s">
        <v>10441</v>
      </c>
      <c r="D7156" s="168" t="s">
        <v>10439</v>
      </c>
      <c r="E7156" s="169">
        <v>682.5</v>
      </c>
      <c r="F7156" s="10"/>
      <c r="G7156" s="10">
        <f t="shared" si="484"/>
        <v>682.5</v>
      </c>
      <c r="H7156" s="10">
        <f t="shared" si="485"/>
        <v>2730</v>
      </c>
      <c r="I7156" s="10">
        <f>VLOOKUP(A7156,KFT!B:F,4,FALSE)</f>
        <v>682.5</v>
      </c>
      <c r="J7156" s="10">
        <f t="shared" si="486"/>
        <v>1365</v>
      </c>
      <c r="K7156" s="198">
        <f t="shared" si="487"/>
        <v>2730</v>
      </c>
    </row>
    <row r="7157" spans="1:11" x14ac:dyDescent="0.25">
      <c r="A7157" s="170" t="s">
        <v>10442</v>
      </c>
      <c r="B7157" s="162" t="s">
        <v>22109</v>
      </c>
      <c r="C7157" s="203" t="s">
        <v>24186</v>
      </c>
      <c r="D7157" s="168"/>
      <c r="E7157" s="169">
        <v>137.5</v>
      </c>
      <c r="F7157" s="10"/>
      <c r="G7157" s="10">
        <f t="shared" si="484"/>
        <v>137.5</v>
      </c>
      <c r="H7157" s="10">
        <f t="shared" si="485"/>
        <v>550</v>
      </c>
      <c r="I7157" s="10">
        <f>VLOOKUP(A7157,KFT!B:F,4,FALSE)</f>
        <v>137.5</v>
      </c>
      <c r="J7157" s="10">
        <f t="shared" si="486"/>
        <v>275</v>
      </c>
      <c r="K7157" s="198">
        <f t="shared" si="487"/>
        <v>550</v>
      </c>
    </row>
    <row r="7158" spans="1:11" x14ac:dyDescent="0.25">
      <c r="A7158" s="170" t="s">
        <v>10444</v>
      </c>
      <c r="B7158" s="162" t="s">
        <v>22109</v>
      </c>
      <c r="C7158" s="203" t="s">
        <v>24630</v>
      </c>
      <c r="D7158" s="168"/>
      <c r="E7158" s="169">
        <v>35</v>
      </c>
      <c r="F7158" s="10"/>
      <c r="G7158" s="10">
        <f t="shared" si="484"/>
        <v>35</v>
      </c>
      <c r="H7158" s="10">
        <f t="shared" si="485"/>
        <v>140</v>
      </c>
      <c r="I7158" s="10">
        <f>VLOOKUP(A7158,KFT!B:F,4,FALSE)</f>
        <v>35</v>
      </c>
      <c r="J7158" s="10">
        <f t="shared" si="486"/>
        <v>70</v>
      </c>
      <c r="K7158" s="198">
        <f t="shared" si="487"/>
        <v>140</v>
      </c>
    </row>
    <row r="7159" spans="1:11" x14ac:dyDescent="0.25">
      <c r="A7159" s="170" t="s">
        <v>10446</v>
      </c>
      <c r="B7159" s="162" t="s">
        <v>22109</v>
      </c>
      <c r="C7159" s="203" t="s">
        <v>10447</v>
      </c>
      <c r="D7159" s="168"/>
      <c r="E7159" s="169">
        <v>205</v>
      </c>
      <c r="F7159" s="10"/>
      <c r="G7159" s="10">
        <f t="shared" si="484"/>
        <v>205</v>
      </c>
      <c r="H7159" s="10">
        <f t="shared" si="485"/>
        <v>820</v>
      </c>
      <c r="I7159" s="10">
        <f>VLOOKUP(A7159,KFT!B:F,4,FALSE)</f>
        <v>205</v>
      </c>
      <c r="J7159" s="10">
        <f t="shared" si="486"/>
        <v>410</v>
      </c>
      <c r="K7159" s="198">
        <f t="shared" si="487"/>
        <v>820</v>
      </c>
    </row>
    <row r="7160" spans="1:11" x14ac:dyDescent="0.25">
      <c r="A7160" s="170" t="s">
        <v>10448</v>
      </c>
      <c r="B7160" s="162" t="s">
        <v>22109</v>
      </c>
      <c r="C7160" s="203" t="s">
        <v>10449</v>
      </c>
      <c r="D7160" s="168"/>
      <c r="E7160" s="169">
        <v>137.5</v>
      </c>
      <c r="F7160" s="10"/>
      <c r="G7160" s="10">
        <f t="shared" si="484"/>
        <v>137.5</v>
      </c>
      <c r="H7160" s="10">
        <f t="shared" si="485"/>
        <v>550</v>
      </c>
      <c r="I7160" s="10">
        <f>VLOOKUP(A7160,KFT!B:F,4,FALSE)</f>
        <v>137.5</v>
      </c>
      <c r="J7160" s="10">
        <f t="shared" si="486"/>
        <v>275</v>
      </c>
      <c r="K7160" s="198">
        <f t="shared" si="487"/>
        <v>550</v>
      </c>
    </row>
    <row r="7161" spans="1:11" x14ac:dyDescent="0.25">
      <c r="A7161" s="170" t="s">
        <v>10450</v>
      </c>
      <c r="B7161" s="162" t="s">
        <v>22109</v>
      </c>
      <c r="C7161" s="203" t="s">
        <v>10451</v>
      </c>
      <c r="D7161" s="168"/>
      <c r="E7161" s="169">
        <v>137.5</v>
      </c>
      <c r="F7161" s="10"/>
      <c r="G7161" s="10">
        <f t="shared" si="484"/>
        <v>137.5</v>
      </c>
      <c r="H7161" s="10">
        <f t="shared" si="485"/>
        <v>550</v>
      </c>
      <c r="I7161" s="10">
        <f>VLOOKUP(A7161,KFT!B:F,4,FALSE)</f>
        <v>137.5</v>
      </c>
      <c r="J7161" s="10">
        <f t="shared" si="486"/>
        <v>275</v>
      </c>
      <c r="K7161" s="198">
        <f t="shared" si="487"/>
        <v>550</v>
      </c>
    </row>
    <row r="7162" spans="1:11" x14ac:dyDescent="0.25">
      <c r="A7162" s="170" t="s">
        <v>10452</v>
      </c>
      <c r="B7162" s="162" t="s">
        <v>22109</v>
      </c>
      <c r="C7162" s="203" t="s">
        <v>10453</v>
      </c>
      <c r="D7162" s="168"/>
      <c r="E7162" s="169">
        <v>205</v>
      </c>
      <c r="F7162" s="10"/>
      <c r="G7162" s="10">
        <f t="shared" si="484"/>
        <v>205</v>
      </c>
      <c r="H7162" s="10">
        <f t="shared" si="485"/>
        <v>820</v>
      </c>
      <c r="I7162" s="10">
        <f>VLOOKUP(A7162,KFT!B:F,4,FALSE)</f>
        <v>205</v>
      </c>
      <c r="J7162" s="10">
        <f t="shared" si="486"/>
        <v>410</v>
      </c>
      <c r="K7162" s="198">
        <f t="shared" si="487"/>
        <v>820</v>
      </c>
    </row>
    <row r="7163" spans="1:11" x14ac:dyDescent="0.25">
      <c r="A7163" s="170" t="s">
        <v>10454</v>
      </c>
      <c r="B7163" s="162" t="s">
        <v>22109</v>
      </c>
      <c r="C7163" s="203" t="s">
        <v>10455</v>
      </c>
      <c r="D7163" s="168"/>
      <c r="E7163" s="169">
        <v>205</v>
      </c>
      <c r="F7163" s="10"/>
      <c r="G7163" s="10">
        <f t="shared" si="484"/>
        <v>205</v>
      </c>
      <c r="H7163" s="10">
        <f t="shared" si="485"/>
        <v>820</v>
      </c>
      <c r="I7163" s="10">
        <f>VLOOKUP(A7163,KFT!B:F,4,FALSE)</f>
        <v>205</v>
      </c>
      <c r="J7163" s="10">
        <f t="shared" si="486"/>
        <v>410</v>
      </c>
      <c r="K7163" s="198">
        <f t="shared" si="487"/>
        <v>820</v>
      </c>
    </row>
    <row r="7164" spans="1:11" x14ac:dyDescent="0.25">
      <c r="A7164" s="170" t="s">
        <v>10456</v>
      </c>
      <c r="B7164" s="162" t="s">
        <v>22109</v>
      </c>
      <c r="C7164" s="203" t="s">
        <v>10457</v>
      </c>
      <c r="D7164" s="168"/>
      <c r="E7164" s="169">
        <v>177.5</v>
      </c>
      <c r="F7164" s="10"/>
      <c r="G7164" s="10">
        <f t="shared" si="484"/>
        <v>177.5</v>
      </c>
      <c r="H7164" s="10">
        <f t="shared" si="485"/>
        <v>710</v>
      </c>
      <c r="I7164" s="10">
        <f>VLOOKUP(A7164,KFT!B:F,4,FALSE)</f>
        <v>177.5</v>
      </c>
      <c r="J7164" s="10">
        <f t="shared" si="486"/>
        <v>355</v>
      </c>
      <c r="K7164" s="198">
        <f t="shared" si="487"/>
        <v>710</v>
      </c>
    </row>
    <row r="7165" spans="1:11" x14ac:dyDescent="0.25">
      <c r="A7165" s="170" t="s">
        <v>10459</v>
      </c>
      <c r="B7165" s="162" t="s">
        <v>22109</v>
      </c>
      <c r="C7165" s="203" t="s">
        <v>10460</v>
      </c>
      <c r="D7165" s="168"/>
      <c r="E7165" s="169">
        <v>70</v>
      </c>
      <c r="F7165" s="10"/>
      <c r="G7165" s="10">
        <f t="shared" si="484"/>
        <v>70</v>
      </c>
      <c r="H7165" s="10">
        <f t="shared" si="485"/>
        <v>280</v>
      </c>
      <c r="I7165" s="10">
        <f>VLOOKUP(A7165,KFT!B:F,4,FALSE)</f>
        <v>70</v>
      </c>
      <c r="J7165" s="10">
        <f t="shared" si="486"/>
        <v>140</v>
      </c>
      <c r="K7165" s="198">
        <f t="shared" si="487"/>
        <v>280</v>
      </c>
    </row>
    <row r="7166" spans="1:11" x14ac:dyDescent="0.25">
      <c r="A7166" s="170" t="s">
        <v>10461</v>
      </c>
      <c r="B7166" s="162" t="s">
        <v>22109</v>
      </c>
      <c r="C7166" s="203" t="s">
        <v>10462</v>
      </c>
      <c r="D7166" s="168"/>
      <c r="E7166" s="169">
        <v>67.5</v>
      </c>
      <c r="F7166" s="10"/>
      <c r="G7166" s="10">
        <f t="shared" si="484"/>
        <v>67.5</v>
      </c>
      <c r="H7166" s="10">
        <f t="shared" si="485"/>
        <v>270</v>
      </c>
      <c r="I7166" s="10">
        <f>VLOOKUP(A7166,KFT!B:F,4,FALSE)</f>
        <v>67.5</v>
      </c>
      <c r="J7166" s="10">
        <f t="shared" si="486"/>
        <v>135</v>
      </c>
      <c r="K7166" s="198">
        <f t="shared" si="487"/>
        <v>270</v>
      </c>
    </row>
    <row r="7167" spans="1:11" x14ac:dyDescent="0.25">
      <c r="A7167" s="170" t="s">
        <v>10463</v>
      </c>
      <c r="B7167" s="162" t="s">
        <v>22109</v>
      </c>
      <c r="C7167" s="203" t="s">
        <v>24678</v>
      </c>
      <c r="D7167" s="168"/>
      <c r="E7167" s="169">
        <v>167.5</v>
      </c>
      <c r="F7167" s="10"/>
      <c r="G7167" s="10">
        <f t="shared" si="484"/>
        <v>167.5</v>
      </c>
      <c r="H7167" s="10">
        <f t="shared" si="485"/>
        <v>670</v>
      </c>
      <c r="I7167" s="10">
        <f>VLOOKUP(A7167,KFT!B:F,4,FALSE)</f>
        <v>167.5</v>
      </c>
      <c r="J7167" s="10">
        <f t="shared" si="486"/>
        <v>335</v>
      </c>
      <c r="K7167" s="198">
        <f t="shared" si="487"/>
        <v>670</v>
      </c>
    </row>
    <row r="7168" spans="1:11" x14ac:dyDescent="0.25">
      <c r="A7168" s="170" t="s">
        <v>10465</v>
      </c>
      <c r="B7168" s="162" t="s">
        <v>22109</v>
      </c>
      <c r="C7168" s="203" t="s">
        <v>24679</v>
      </c>
      <c r="D7168" s="168"/>
      <c r="E7168" s="169">
        <v>205</v>
      </c>
      <c r="F7168" s="10"/>
      <c r="G7168" s="10">
        <f t="shared" si="484"/>
        <v>205</v>
      </c>
      <c r="H7168" s="10">
        <f t="shared" si="485"/>
        <v>820</v>
      </c>
      <c r="I7168" s="10">
        <f>VLOOKUP(A7168,KFT!B:F,4,FALSE)</f>
        <v>205</v>
      </c>
      <c r="J7168" s="10">
        <f t="shared" si="486"/>
        <v>410</v>
      </c>
      <c r="K7168" s="198">
        <f t="shared" si="487"/>
        <v>820</v>
      </c>
    </row>
    <row r="7169" spans="1:11" x14ac:dyDescent="0.25">
      <c r="A7169" s="170" t="s">
        <v>10467</v>
      </c>
      <c r="B7169" s="162" t="s">
        <v>22109</v>
      </c>
      <c r="C7169" s="203" t="s">
        <v>10468</v>
      </c>
      <c r="D7169" s="168"/>
      <c r="E7169" s="169">
        <v>242.5</v>
      </c>
      <c r="F7169" s="10"/>
      <c r="G7169" s="10">
        <f t="shared" si="484"/>
        <v>242.5</v>
      </c>
      <c r="H7169" s="10">
        <f t="shared" si="485"/>
        <v>970</v>
      </c>
      <c r="I7169" s="10">
        <f>VLOOKUP(A7169,KFT!B:F,4,FALSE)</f>
        <v>242.5</v>
      </c>
      <c r="J7169" s="10">
        <f t="shared" si="486"/>
        <v>485</v>
      </c>
      <c r="K7169" s="198">
        <f t="shared" si="487"/>
        <v>970</v>
      </c>
    </row>
    <row r="7170" spans="1:11" x14ac:dyDescent="0.25">
      <c r="A7170" s="170" t="s">
        <v>10469</v>
      </c>
      <c r="B7170" s="162" t="s">
        <v>22109</v>
      </c>
      <c r="C7170" s="203" t="s">
        <v>10470</v>
      </c>
      <c r="D7170" s="168"/>
      <c r="E7170" s="169">
        <v>260</v>
      </c>
      <c r="F7170" s="10"/>
      <c r="G7170" s="10">
        <f t="shared" si="484"/>
        <v>260</v>
      </c>
      <c r="H7170" s="10">
        <f t="shared" si="485"/>
        <v>1040</v>
      </c>
      <c r="I7170" s="10">
        <f>VLOOKUP(A7170,KFT!B:F,4,FALSE)</f>
        <v>260</v>
      </c>
      <c r="J7170" s="10">
        <f t="shared" si="486"/>
        <v>520</v>
      </c>
      <c r="K7170" s="198">
        <f t="shared" si="487"/>
        <v>1040</v>
      </c>
    </row>
    <row r="7171" spans="1:11" x14ac:dyDescent="0.25">
      <c r="A7171" s="170" t="s">
        <v>10471</v>
      </c>
      <c r="B7171" s="162" t="s">
        <v>22109</v>
      </c>
      <c r="C7171" s="203" t="s">
        <v>23725</v>
      </c>
      <c r="D7171" s="168"/>
      <c r="E7171" s="169">
        <v>410</v>
      </c>
      <c r="F7171" s="10"/>
      <c r="G7171" s="10">
        <f t="shared" si="484"/>
        <v>410</v>
      </c>
      <c r="H7171" s="10">
        <f t="shared" si="485"/>
        <v>1640</v>
      </c>
      <c r="I7171" s="10">
        <f>VLOOKUP(A7171,KFT!B:F,4,FALSE)</f>
        <v>410</v>
      </c>
      <c r="J7171" s="10">
        <f t="shared" si="486"/>
        <v>820</v>
      </c>
      <c r="K7171" s="198">
        <f t="shared" si="487"/>
        <v>1640</v>
      </c>
    </row>
    <row r="7172" spans="1:11" x14ac:dyDescent="0.25">
      <c r="A7172" s="170" t="s">
        <v>10473</v>
      </c>
      <c r="B7172" s="162" t="s">
        <v>22109</v>
      </c>
      <c r="C7172" s="203" t="s">
        <v>10474</v>
      </c>
      <c r="D7172" s="168"/>
      <c r="E7172" s="169">
        <v>470</v>
      </c>
      <c r="F7172" s="10"/>
      <c r="G7172" s="10">
        <f t="shared" si="484"/>
        <v>470</v>
      </c>
      <c r="H7172" s="10">
        <f t="shared" si="485"/>
        <v>1880</v>
      </c>
      <c r="I7172" s="10">
        <f>VLOOKUP(A7172,KFT!B:F,4,FALSE)</f>
        <v>470</v>
      </c>
      <c r="J7172" s="10">
        <f t="shared" si="486"/>
        <v>940</v>
      </c>
      <c r="K7172" s="198">
        <f t="shared" si="487"/>
        <v>1880</v>
      </c>
    </row>
    <row r="7173" spans="1:11" x14ac:dyDescent="0.25">
      <c r="A7173" s="170" t="s">
        <v>10475</v>
      </c>
      <c r="B7173" s="162" t="s">
        <v>22109</v>
      </c>
      <c r="C7173" s="203" t="s">
        <v>10476</v>
      </c>
      <c r="D7173" s="168"/>
      <c r="E7173" s="169">
        <v>100</v>
      </c>
      <c r="F7173" s="10"/>
      <c r="G7173" s="10">
        <f t="shared" si="484"/>
        <v>100</v>
      </c>
      <c r="H7173" s="10">
        <f t="shared" si="485"/>
        <v>400</v>
      </c>
      <c r="I7173" s="10">
        <f>VLOOKUP(A7173,KFT!B:F,4,FALSE)</f>
        <v>100</v>
      </c>
      <c r="J7173" s="10">
        <f t="shared" si="486"/>
        <v>200</v>
      </c>
      <c r="K7173" s="198">
        <f t="shared" si="487"/>
        <v>400</v>
      </c>
    </row>
    <row r="7174" spans="1:11" x14ac:dyDescent="0.25">
      <c r="A7174" s="170" t="s">
        <v>10477</v>
      </c>
      <c r="B7174" s="162" t="s">
        <v>22109</v>
      </c>
      <c r="C7174" s="203" t="s">
        <v>24488</v>
      </c>
      <c r="D7174" s="168"/>
      <c r="E7174" s="169">
        <v>207.5</v>
      </c>
      <c r="F7174" s="10"/>
      <c r="G7174" s="10">
        <f t="shared" ref="G7174:G7236" si="488">((E7174*F7174)/100)+E7174</f>
        <v>207.5</v>
      </c>
      <c r="H7174" s="10">
        <f t="shared" ref="H7174:H7236" si="489">G7174*4</f>
        <v>830</v>
      </c>
      <c r="I7174" s="10">
        <f>VLOOKUP(A7174,KFT!B:F,4,FALSE)</f>
        <v>207.5</v>
      </c>
      <c r="J7174" s="10">
        <f t="shared" ref="J7174:J7236" si="490">I7174*2</f>
        <v>415</v>
      </c>
      <c r="K7174" s="198">
        <f t="shared" ref="K7174:K7236" si="491">IF(H7174&gt;J7174,H7174,J7174)</f>
        <v>830</v>
      </c>
    </row>
    <row r="7175" spans="1:11" x14ac:dyDescent="0.25">
      <c r="A7175" s="170" t="s">
        <v>10479</v>
      </c>
      <c r="B7175" s="162" t="s">
        <v>22109</v>
      </c>
      <c r="C7175" s="203" t="s">
        <v>10480</v>
      </c>
      <c r="D7175" s="168"/>
      <c r="E7175" s="169">
        <v>270</v>
      </c>
      <c r="F7175" s="10"/>
      <c r="G7175" s="10">
        <f t="shared" si="488"/>
        <v>270</v>
      </c>
      <c r="H7175" s="10">
        <f t="shared" si="489"/>
        <v>1080</v>
      </c>
      <c r="I7175" s="10">
        <f>VLOOKUP(A7175,KFT!B:F,4,FALSE)</f>
        <v>270</v>
      </c>
      <c r="J7175" s="10">
        <f t="shared" si="490"/>
        <v>540</v>
      </c>
      <c r="K7175" s="198">
        <f t="shared" si="491"/>
        <v>1080</v>
      </c>
    </row>
    <row r="7176" spans="1:11" x14ac:dyDescent="0.25">
      <c r="A7176" s="170" t="s">
        <v>10481</v>
      </c>
      <c r="B7176" s="162" t="s">
        <v>22109</v>
      </c>
      <c r="C7176" s="203" t="s">
        <v>10482</v>
      </c>
      <c r="D7176" s="168"/>
      <c r="E7176" s="169">
        <v>102.5</v>
      </c>
      <c r="F7176" s="10"/>
      <c r="G7176" s="10">
        <f t="shared" si="488"/>
        <v>102.5</v>
      </c>
      <c r="H7176" s="10">
        <f t="shared" si="489"/>
        <v>410</v>
      </c>
      <c r="I7176" s="10">
        <f>VLOOKUP(A7176,KFT!B:F,4,FALSE)</f>
        <v>102.5</v>
      </c>
      <c r="J7176" s="10">
        <f t="shared" si="490"/>
        <v>205</v>
      </c>
      <c r="K7176" s="198">
        <f t="shared" si="491"/>
        <v>410</v>
      </c>
    </row>
    <row r="7177" spans="1:11" x14ac:dyDescent="0.25">
      <c r="A7177" s="171" t="s">
        <v>10483</v>
      </c>
      <c r="B7177" s="162" t="s">
        <v>22109</v>
      </c>
      <c r="C7177" s="203" t="s">
        <v>10484</v>
      </c>
      <c r="D7177" s="163" t="s">
        <v>10485</v>
      </c>
      <c r="E7177" s="169">
        <v>545</v>
      </c>
      <c r="F7177" s="10"/>
      <c r="G7177" s="10">
        <f t="shared" si="488"/>
        <v>545</v>
      </c>
      <c r="H7177" s="10">
        <f t="shared" si="489"/>
        <v>2180</v>
      </c>
      <c r="I7177" s="10">
        <f>VLOOKUP(A7177,KFT!B:F,4,FALSE)</f>
        <v>545</v>
      </c>
      <c r="J7177" s="10">
        <f t="shared" si="490"/>
        <v>1090</v>
      </c>
      <c r="K7177" s="198">
        <f t="shared" si="491"/>
        <v>2180</v>
      </c>
    </row>
    <row r="7178" spans="1:11" x14ac:dyDescent="0.25">
      <c r="A7178" s="171" t="s">
        <v>10486</v>
      </c>
      <c r="B7178" s="162" t="s">
        <v>22109</v>
      </c>
      <c r="C7178" s="203" t="s">
        <v>10487</v>
      </c>
      <c r="D7178" s="163"/>
      <c r="E7178" s="169">
        <v>205</v>
      </c>
      <c r="F7178" s="10"/>
      <c r="G7178" s="10">
        <f t="shared" si="488"/>
        <v>205</v>
      </c>
      <c r="H7178" s="10">
        <f t="shared" si="489"/>
        <v>820</v>
      </c>
      <c r="I7178" s="10">
        <f>VLOOKUP(A7178,KFT!B:F,4,FALSE)</f>
        <v>205</v>
      </c>
      <c r="J7178" s="10">
        <f t="shared" si="490"/>
        <v>410</v>
      </c>
      <c r="K7178" s="198">
        <f t="shared" si="491"/>
        <v>820</v>
      </c>
    </row>
    <row r="7179" spans="1:11" x14ac:dyDescent="0.25">
      <c r="A7179" s="171" t="s">
        <v>10488</v>
      </c>
      <c r="B7179" s="162" t="s">
        <v>22109</v>
      </c>
      <c r="C7179" s="203" t="s">
        <v>24144</v>
      </c>
      <c r="D7179" s="168"/>
      <c r="E7179" s="169">
        <v>410</v>
      </c>
      <c r="F7179" s="10"/>
      <c r="G7179" s="10">
        <f t="shared" si="488"/>
        <v>410</v>
      </c>
      <c r="H7179" s="10">
        <f t="shared" si="489"/>
        <v>1640</v>
      </c>
      <c r="I7179" s="10">
        <f>VLOOKUP(A7179,KFT!B:F,4,FALSE)</f>
        <v>410</v>
      </c>
      <c r="J7179" s="10">
        <f t="shared" si="490"/>
        <v>820</v>
      </c>
      <c r="K7179" s="198">
        <f t="shared" si="491"/>
        <v>1640</v>
      </c>
    </row>
    <row r="7180" spans="1:11" x14ac:dyDescent="0.25">
      <c r="A7180" s="171" t="s">
        <v>10490</v>
      </c>
      <c r="B7180" s="162" t="s">
        <v>22109</v>
      </c>
      <c r="C7180" s="203" t="s">
        <v>10491</v>
      </c>
      <c r="D7180" s="168"/>
      <c r="E7180" s="169">
        <v>272.5</v>
      </c>
      <c r="F7180" s="10"/>
      <c r="G7180" s="10">
        <f t="shared" si="488"/>
        <v>272.5</v>
      </c>
      <c r="H7180" s="10">
        <f t="shared" si="489"/>
        <v>1090</v>
      </c>
      <c r="I7180" s="10">
        <f>VLOOKUP(A7180,KFT!B:F,4,FALSE)</f>
        <v>272.5</v>
      </c>
      <c r="J7180" s="10">
        <f t="shared" si="490"/>
        <v>545</v>
      </c>
      <c r="K7180" s="198">
        <f t="shared" si="491"/>
        <v>1090</v>
      </c>
    </row>
    <row r="7181" spans="1:11" x14ac:dyDescent="0.25">
      <c r="A7181" s="171" t="s">
        <v>10492</v>
      </c>
      <c r="B7181" s="162" t="s">
        <v>22109</v>
      </c>
      <c r="C7181" s="203" t="s">
        <v>10493</v>
      </c>
      <c r="D7181" s="163"/>
      <c r="E7181" s="169">
        <v>272.5</v>
      </c>
      <c r="F7181" s="10"/>
      <c r="G7181" s="10">
        <f t="shared" si="488"/>
        <v>272.5</v>
      </c>
      <c r="H7181" s="10">
        <f t="shared" si="489"/>
        <v>1090</v>
      </c>
      <c r="I7181" s="10">
        <f>VLOOKUP(A7181,KFT!B:F,4,FALSE)</f>
        <v>272.5</v>
      </c>
      <c r="J7181" s="10">
        <f t="shared" si="490"/>
        <v>545</v>
      </c>
      <c r="K7181" s="198">
        <f t="shared" si="491"/>
        <v>1090</v>
      </c>
    </row>
    <row r="7182" spans="1:11" x14ac:dyDescent="0.25">
      <c r="A7182" s="171" t="s">
        <v>10494</v>
      </c>
      <c r="B7182" s="162" t="s">
        <v>22109</v>
      </c>
      <c r="C7182" s="203" t="s">
        <v>24707</v>
      </c>
      <c r="D7182" s="163"/>
      <c r="E7182" s="169">
        <v>205</v>
      </c>
      <c r="F7182" s="10"/>
      <c r="G7182" s="10">
        <f t="shared" si="488"/>
        <v>205</v>
      </c>
      <c r="H7182" s="10">
        <f t="shared" si="489"/>
        <v>820</v>
      </c>
      <c r="I7182" s="10">
        <f>VLOOKUP(A7182,KFT!B:F,4,FALSE)</f>
        <v>205</v>
      </c>
      <c r="J7182" s="10">
        <f t="shared" si="490"/>
        <v>410</v>
      </c>
      <c r="K7182" s="198">
        <f t="shared" si="491"/>
        <v>820</v>
      </c>
    </row>
    <row r="7183" spans="1:11" x14ac:dyDescent="0.25">
      <c r="A7183" s="170" t="s">
        <v>10497</v>
      </c>
      <c r="B7183" s="162" t="s">
        <v>22109</v>
      </c>
      <c r="C7183" s="203" t="s">
        <v>10498</v>
      </c>
      <c r="D7183" s="168"/>
      <c r="E7183" s="169">
        <v>1337.5</v>
      </c>
      <c r="F7183" s="10"/>
      <c r="G7183" s="10">
        <f t="shared" si="488"/>
        <v>1337.5</v>
      </c>
      <c r="H7183" s="10">
        <f t="shared" si="489"/>
        <v>5350</v>
      </c>
      <c r="I7183" s="10">
        <f>VLOOKUP(A7183,KFT!B:F,4,FALSE)</f>
        <v>1337.5</v>
      </c>
      <c r="J7183" s="10">
        <f t="shared" si="490"/>
        <v>2675</v>
      </c>
      <c r="K7183" s="198">
        <f t="shared" si="491"/>
        <v>5350</v>
      </c>
    </row>
    <row r="7184" spans="1:11" x14ac:dyDescent="0.25">
      <c r="A7184" s="170" t="s">
        <v>10499</v>
      </c>
      <c r="B7184" s="162" t="s">
        <v>22109</v>
      </c>
      <c r="C7184" s="203" t="s">
        <v>10500</v>
      </c>
      <c r="D7184" s="168"/>
      <c r="E7184" s="169">
        <v>1232.5</v>
      </c>
      <c r="F7184" s="10"/>
      <c r="G7184" s="10">
        <f t="shared" si="488"/>
        <v>1232.5</v>
      </c>
      <c r="H7184" s="10">
        <f t="shared" si="489"/>
        <v>4930</v>
      </c>
      <c r="I7184" s="10">
        <f>VLOOKUP(A7184,KFT!B:F,4,FALSE)</f>
        <v>1232.5</v>
      </c>
      <c r="J7184" s="10">
        <f t="shared" si="490"/>
        <v>2465</v>
      </c>
      <c r="K7184" s="198">
        <f t="shared" si="491"/>
        <v>4930</v>
      </c>
    </row>
    <row r="7185" spans="1:11" x14ac:dyDescent="0.25">
      <c r="A7185" s="170" t="s">
        <v>10501</v>
      </c>
      <c r="B7185" s="162" t="s">
        <v>22109</v>
      </c>
      <c r="C7185" s="203" t="s">
        <v>10502</v>
      </c>
      <c r="D7185" s="168"/>
      <c r="E7185" s="169">
        <v>1365</v>
      </c>
      <c r="F7185" s="10"/>
      <c r="G7185" s="10">
        <f t="shared" si="488"/>
        <v>1365</v>
      </c>
      <c r="H7185" s="10">
        <f t="shared" si="489"/>
        <v>5460</v>
      </c>
      <c r="I7185" s="10">
        <f>VLOOKUP(A7185,KFT!B:F,4,FALSE)</f>
        <v>1365</v>
      </c>
      <c r="J7185" s="10">
        <f t="shared" si="490"/>
        <v>2730</v>
      </c>
      <c r="K7185" s="198">
        <f t="shared" si="491"/>
        <v>5460</v>
      </c>
    </row>
    <row r="7186" spans="1:11" x14ac:dyDescent="0.25">
      <c r="A7186" s="170" t="s">
        <v>10503</v>
      </c>
      <c r="B7186" s="162" t="s">
        <v>22109</v>
      </c>
      <c r="C7186" s="203" t="s">
        <v>10504</v>
      </c>
      <c r="D7186" s="168"/>
      <c r="E7186" s="169">
        <v>1227.5</v>
      </c>
      <c r="F7186" s="10"/>
      <c r="G7186" s="10">
        <f t="shared" si="488"/>
        <v>1227.5</v>
      </c>
      <c r="H7186" s="10">
        <f t="shared" si="489"/>
        <v>4910</v>
      </c>
      <c r="I7186" s="10">
        <f>VLOOKUP(A7186,KFT!B:F,4,FALSE)</f>
        <v>1227.5</v>
      </c>
      <c r="J7186" s="10">
        <f t="shared" si="490"/>
        <v>2455</v>
      </c>
      <c r="K7186" s="198">
        <f t="shared" si="491"/>
        <v>4910</v>
      </c>
    </row>
    <row r="7187" spans="1:11" x14ac:dyDescent="0.25">
      <c r="A7187" s="170" t="s">
        <v>10505</v>
      </c>
      <c r="B7187" s="162" t="s">
        <v>22109</v>
      </c>
      <c r="C7187" s="203" t="s">
        <v>10506</v>
      </c>
      <c r="D7187" s="168"/>
      <c r="E7187" s="169">
        <v>1450</v>
      </c>
      <c r="F7187" s="10"/>
      <c r="G7187" s="10">
        <f t="shared" si="488"/>
        <v>1450</v>
      </c>
      <c r="H7187" s="10">
        <f t="shared" si="489"/>
        <v>5800</v>
      </c>
      <c r="I7187" s="10">
        <f>VLOOKUP(A7187,KFT!B:F,4,FALSE)</f>
        <v>1450</v>
      </c>
      <c r="J7187" s="10">
        <f t="shared" si="490"/>
        <v>2900</v>
      </c>
      <c r="K7187" s="198">
        <f t="shared" si="491"/>
        <v>5800</v>
      </c>
    </row>
    <row r="7188" spans="1:11" x14ac:dyDescent="0.25">
      <c r="A7188" s="170" t="s">
        <v>10507</v>
      </c>
      <c r="B7188" s="162" t="s">
        <v>22109</v>
      </c>
      <c r="C7188" s="203" t="s">
        <v>10508</v>
      </c>
      <c r="D7188" s="168"/>
      <c r="E7188" s="169">
        <v>1815</v>
      </c>
      <c r="F7188" s="10"/>
      <c r="G7188" s="10">
        <f t="shared" si="488"/>
        <v>1815</v>
      </c>
      <c r="H7188" s="10">
        <f t="shared" si="489"/>
        <v>7260</v>
      </c>
      <c r="I7188" s="10">
        <f>VLOOKUP(A7188,KFT!B:F,4,FALSE)</f>
        <v>1815</v>
      </c>
      <c r="J7188" s="10">
        <f t="shared" si="490"/>
        <v>3630</v>
      </c>
      <c r="K7188" s="198">
        <f t="shared" si="491"/>
        <v>7260</v>
      </c>
    </row>
    <row r="7189" spans="1:11" x14ac:dyDescent="0.25">
      <c r="A7189" s="170" t="s">
        <v>10509</v>
      </c>
      <c r="B7189" s="162" t="s">
        <v>22109</v>
      </c>
      <c r="C7189" s="203" t="s">
        <v>10510</v>
      </c>
      <c r="D7189" s="168"/>
      <c r="E7189" s="169">
        <v>545</v>
      </c>
      <c r="F7189" s="10"/>
      <c r="G7189" s="10">
        <f t="shared" si="488"/>
        <v>545</v>
      </c>
      <c r="H7189" s="10">
        <f t="shared" si="489"/>
        <v>2180</v>
      </c>
      <c r="I7189" s="10">
        <f>VLOOKUP(A7189,KFT!B:F,4,FALSE)</f>
        <v>545</v>
      </c>
      <c r="J7189" s="10">
        <f t="shared" si="490"/>
        <v>1090</v>
      </c>
      <c r="K7189" s="198">
        <f t="shared" si="491"/>
        <v>2180</v>
      </c>
    </row>
    <row r="7190" spans="1:11" x14ac:dyDescent="0.25">
      <c r="A7190" s="170" t="s">
        <v>10511</v>
      </c>
      <c r="B7190" s="162" t="s">
        <v>22109</v>
      </c>
      <c r="C7190" s="203" t="s">
        <v>10512</v>
      </c>
      <c r="D7190" s="168"/>
      <c r="E7190" s="169">
        <v>327.5</v>
      </c>
      <c r="F7190" s="10"/>
      <c r="G7190" s="10">
        <f t="shared" si="488"/>
        <v>327.5</v>
      </c>
      <c r="H7190" s="10">
        <f t="shared" si="489"/>
        <v>1310</v>
      </c>
      <c r="I7190" s="10">
        <f>VLOOKUP(A7190,KFT!B:F,4,FALSE)</f>
        <v>327.5</v>
      </c>
      <c r="J7190" s="10">
        <f t="shared" si="490"/>
        <v>655</v>
      </c>
      <c r="K7190" s="198">
        <f t="shared" si="491"/>
        <v>1310</v>
      </c>
    </row>
    <row r="7191" spans="1:11" x14ac:dyDescent="0.25">
      <c r="A7191" s="170" t="s">
        <v>10513</v>
      </c>
      <c r="B7191" s="162" t="s">
        <v>22109</v>
      </c>
      <c r="C7191" s="203" t="s">
        <v>24684</v>
      </c>
      <c r="D7191" s="168"/>
      <c r="E7191" s="169">
        <v>410</v>
      </c>
      <c r="F7191" s="10"/>
      <c r="G7191" s="10">
        <f t="shared" si="488"/>
        <v>410</v>
      </c>
      <c r="H7191" s="10">
        <f t="shared" si="489"/>
        <v>1640</v>
      </c>
      <c r="I7191" s="10">
        <f>VLOOKUP(A7191,KFT!B:F,4,FALSE)</f>
        <v>410</v>
      </c>
      <c r="J7191" s="10">
        <f t="shared" si="490"/>
        <v>820</v>
      </c>
      <c r="K7191" s="198">
        <f t="shared" si="491"/>
        <v>1640</v>
      </c>
    </row>
    <row r="7192" spans="1:11" x14ac:dyDescent="0.25">
      <c r="A7192" s="170" t="s">
        <v>10515</v>
      </c>
      <c r="B7192" s="162" t="s">
        <v>22109</v>
      </c>
      <c r="C7192" s="203" t="s">
        <v>24685</v>
      </c>
      <c r="D7192" s="168"/>
      <c r="E7192" s="169">
        <v>340</v>
      </c>
      <c r="F7192" s="10"/>
      <c r="G7192" s="10">
        <f t="shared" si="488"/>
        <v>340</v>
      </c>
      <c r="H7192" s="10">
        <f t="shared" si="489"/>
        <v>1360</v>
      </c>
      <c r="I7192" s="10">
        <f>VLOOKUP(A7192,KFT!B:F,4,FALSE)</f>
        <v>340</v>
      </c>
      <c r="J7192" s="10">
        <f t="shared" si="490"/>
        <v>680</v>
      </c>
      <c r="K7192" s="198">
        <f t="shared" si="491"/>
        <v>1360</v>
      </c>
    </row>
    <row r="7193" spans="1:11" x14ac:dyDescent="0.25">
      <c r="A7193" s="170" t="s">
        <v>10517</v>
      </c>
      <c r="B7193" s="162" t="s">
        <v>22109</v>
      </c>
      <c r="C7193" s="203" t="s">
        <v>10518</v>
      </c>
      <c r="D7193" s="168"/>
      <c r="E7193" s="169">
        <v>260</v>
      </c>
      <c r="F7193" s="10"/>
      <c r="G7193" s="10">
        <f t="shared" si="488"/>
        <v>260</v>
      </c>
      <c r="H7193" s="10">
        <f t="shared" si="489"/>
        <v>1040</v>
      </c>
      <c r="I7193" s="10">
        <f>VLOOKUP(A7193,KFT!B:F,4,FALSE)</f>
        <v>260</v>
      </c>
      <c r="J7193" s="10">
        <f t="shared" si="490"/>
        <v>520</v>
      </c>
      <c r="K7193" s="198">
        <f t="shared" si="491"/>
        <v>1040</v>
      </c>
    </row>
    <row r="7194" spans="1:11" x14ac:dyDescent="0.25">
      <c r="A7194" s="170" t="s">
        <v>10519</v>
      </c>
      <c r="B7194" s="162" t="s">
        <v>22109</v>
      </c>
      <c r="C7194" s="203" t="s">
        <v>10520</v>
      </c>
      <c r="D7194" s="168"/>
      <c r="E7194" s="169">
        <v>212.5</v>
      </c>
      <c r="F7194" s="10"/>
      <c r="G7194" s="10">
        <f t="shared" si="488"/>
        <v>212.5</v>
      </c>
      <c r="H7194" s="10">
        <f t="shared" si="489"/>
        <v>850</v>
      </c>
      <c r="I7194" s="10">
        <f>VLOOKUP(A7194,KFT!B:F,4,FALSE)</f>
        <v>212.5</v>
      </c>
      <c r="J7194" s="10">
        <f t="shared" si="490"/>
        <v>425</v>
      </c>
      <c r="K7194" s="198">
        <f t="shared" si="491"/>
        <v>850</v>
      </c>
    </row>
    <row r="7195" spans="1:11" x14ac:dyDescent="0.25">
      <c r="A7195" s="170" t="s">
        <v>10521</v>
      </c>
      <c r="B7195" s="162" t="s">
        <v>22109</v>
      </c>
      <c r="C7195" s="203" t="s">
        <v>10522</v>
      </c>
      <c r="D7195" s="168"/>
      <c r="E7195" s="169">
        <v>157.5</v>
      </c>
      <c r="F7195" s="10"/>
      <c r="G7195" s="10">
        <f t="shared" si="488"/>
        <v>157.5</v>
      </c>
      <c r="H7195" s="10">
        <f t="shared" si="489"/>
        <v>630</v>
      </c>
      <c r="I7195" s="10">
        <f>VLOOKUP(A7195,KFT!B:F,4,FALSE)</f>
        <v>157.5</v>
      </c>
      <c r="J7195" s="10">
        <f t="shared" si="490"/>
        <v>315</v>
      </c>
      <c r="K7195" s="198">
        <f t="shared" si="491"/>
        <v>630</v>
      </c>
    </row>
    <row r="7196" spans="1:11" x14ac:dyDescent="0.25">
      <c r="A7196" s="170" t="s">
        <v>10523</v>
      </c>
      <c r="B7196" s="162" t="s">
        <v>22109</v>
      </c>
      <c r="C7196" s="203" t="s">
        <v>10524</v>
      </c>
      <c r="D7196" s="168"/>
      <c r="E7196" s="169">
        <v>212.5</v>
      </c>
      <c r="F7196" s="10"/>
      <c r="G7196" s="10">
        <f t="shared" si="488"/>
        <v>212.5</v>
      </c>
      <c r="H7196" s="10">
        <f t="shared" si="489"/>
        <v>850</v>
      </c>
      <c r="I7196" s="10">
        <f>VLOOKUP(A7196,KFT!B:F,4,FALSE)</f>
        <v>212.5</v>
      </c>
      <c r="J7196" s="10">
        <f t="shared" si="490"/>
        <v>425</v>
      </c>
      <c r="K7196" s="198">
        <f t="shared" si="491"/>
        <v>850</v>
      </c>
    </row>
    <row r="7197" spans="1:11" x14ac:dyDescent="0.25">
      <c r="A7197" s="170" t="s">
        <v>10525</v>
      </c>
      <c r="B7197" s="162" t="s">
        <v>22109</v>
      </c>
      <c r="C7197" s="203" t="s">
        <v>10526</v>
      </c>
      <c r="D7197" s="168"/>
      <c r="E7197" s="169">
        <v>132.5</v>
      </c>
      <c r="F7197" s="10"/>
      <c r="G7197" s="10">
        <f t="shared" si="488"/>
        <v>132.5</v>
      </c>
      <c r="H7197" s="10">
        <f t="shared" si="489"/>
        <v>530</v>
      </c>
      <c r="I7197" s="10">
        <f>VLOOKUP(A7197,KFT!B:F,4,FALSE)</f>
        <v>132.5</v>
      </c>
      <c r="J7197" s="10">
        <f t="shared" si="490"/>
        <v>265</v>
      </c>
      <c r="K7197" s="198">
        <f t="shared" si="491"/>
        <v>530</v>
      </c>
    </row>
    <row r="7198" spans="1:11" x14ac:dyDescent="0.25">
      <c r="A7198" s="170" t="s">
        <v>10527</v>
      </c>
      <c r="B7198" s="162" t="s">
        <v>22109</v>
      </c>
      <c r="C7198" s="203" t="s">
        <v>10528</v>
      </c>
      <c r="D7198" s="168"/>
      <c r="E7198" s="169">
        <v>257.5</v>
      </c>
      <c r="F7198" s="10"/>
      <c r="G7198" s="10">
        <f t="shared" si="488"/>
        <v>257.5</v>
      </c>
      <c r="H7198" s="10">
        <f t="shared" si="489"/>
        <v>1030</v>
      </c>
      <c r="I7198" s="10">
        <f>VLOOKUP(A7198,KFT!B:F,4,FALSE)</f>
        <v>257.5</v>
      </c>
      <c r="J7198" s="10">
        <f t="shared" si="490"/>
        <v>515</v>
      </c>
      <c r="K7198" s="198">
        <f t="shared" si="491"/>
        <v>1030</v>
      </c>
    </row>
    <row r="7199" spans="1:11" x14ac:dyDescent="0.25">
      <c r="A7199" s="170" t="s">
        <v>10529</v>
      </c>
      <c r="B7199" s="162" t="s">
        <v>22109</v>
      </c>
      <c r="C7199" s="203" t="s">
        <v>10530</v>
      </c>
      <c r="D7199" s="168"/>
      <c r="E7199" s="169">
        <v>327.5</v>
      </c>
      <c r="F7199" s="10"/>
      <c r="G7199" s="10">
        <f t="shared" si="488"/>
        <v>327.5</v>
      </c>
      <c r="H7199" s="10">
        <f t="shared" si="489"/>
        <v>1310</v>
      </c>
      <c r="I7199" s="10">
        <f>VLOOKUP(A7199,KFT!B:F,4,FALSE)</f>
        <v>327.5</v>
      </c>
      <c r="J7199" s="10">
        <f t="shared" si="490"/>
        <v>655</v>
      </c>
      <c r="K7199" s="198">
        <f t="shared" si="491"/>
        <v>1310</v>
      </c>
    </row>
    <row r="7200" spans="1:11" x14ac:dyDescent="0.25">
      <c r="A7200" s="170" t="s">
        <v>10531</v>
      </c>
      <c r="B7200" s="162" t="s">
        <v>22109</v>
      </c>
      <c r="C7200" s="203" t="s">
        <v>10532</v>
      </c>
      <c r="D7200" s="168"/>
      <c r="E7200" s="169">
        <v>142.5</v>
      </c>
      <c r="F7200" s="10"/>
      <c r="G7200" s="10">
        <f t="shared" si="488"/>
        <v>142.5</v>
      </c>
      <c r="H7200" s="10">
        <f t="shared" si="489"/>
        <v>570</v>
      </c>
      <c r="I7200" s="10">
        <f>VLOOKUP(A7200,KFT!B:F,4,FALSE)</f>
        <v>142.5</v>
      </c>
      <c r="J7200" s="10">
        <f t="shared" si="490"/>
        <v>285</v>
      </c>
      <c r="K7200" s="198">
        <f t="shared" si="491"/>
        <v>570</v>
      </c>
    </row>
    <row r="7201" spans="1:11" x14ac:dyDescent="0.25">
      <c r="A7201" s="170" t="s">
        <v>10533</v>
      </c>
      <c r="B7201" s="162" t="s">
        <v>22109</v>
      </c>
      <c r="C7201" s="203" t="s">
        <v>10534</v>
      </c>
      <c r="D7201" s="168"/>
      <c r="E7201" s="169">
        <v>340</v>
      </c>
      <c r="F7201" s="10"/>
      <c r="G7201" s="10">
        <f t="shared" si="488"/>
        <v>340</v>
      </c>
      <c r="H7201" s="10">
        <f t="shared" si="489"/>
        <v>1360</v>
      </c>
      <c r="I7201" s="10">
        <f>VLOOKUP(A7201,KFT!B:F,4,FALSE)</f>
        <v>340</v>
      </c>
      <c r="J7201" s="10">
        <f t="shared" si="490"/>
        <v>680</v>
      </c>
      <c r="K7201" s="198">
        <f t="shared" si="491"/>
        <v>1360</v>
      </c>
    </row>
    <row r="7202" spans="1:11" x14ac:dyDescent="0.25">
      <c r="A7202" s="170" t="s">
        <v>10535</v>
      </c>
      <c r="B7202" s="162" t="s">
        <v>22109</v>
      </c>
      <c r="C7202" s="203" t="s">
        <v>10536</v>
      </c>
      <c r="D7202" s="168"/>
      <c r="E7202" s="169">
        <v>397.5</v>
      </c>
      <c r="F7202" s="10"/>
      <c r="G7202" s="10">
        <f t="shared" si="488"/>
        <v>397.5</v>
      </c>
      <c r="H7202" s="10">
        <f t="shared" si="489"/>
        <v>1590</v>
      </c>
      <c r="I7202" s="10">
        <f>VLOOKUP(A7202,KFT!B:F,4,FALSE)</f>
        <v>397.5</v>
      </c>
      <c r="J7202" s="10">
        <f t="shared" si="490"/>
        <v>795</v>
      </c>
      <c r="K7202" s="198">
        <f t="shared" si="491"/>
        <v>1590</v>
      </c>
    </row>
    <row r="7203" spans="1:11" x14ac:dyDescent="0.25">
      <c r="A7203" s="170" t="s">
        <v>10537</v>
      </c>
      <c r="B7203" s="162" t="s">
        <v>22109</v>
      </c>
      <c r="C7203" s="203" t="s">
        <v>10538</v>
      </c>
      <c r="D7203" s="168"/>
      <c r="E7203" s="169">
        <v>400</v>
      </c>
      <c r="F7203" s="10"/>
      <c r="G7203" s="10">
        <f t="shared" si="488"/>
        <v>400</v>
      </c>
      <c r="H7203" s="10">
        <f t="shared" si="489"/>
        <v>1600</v>
      </c>
      <c r="I7203" s="10">
        <f>VLOOKUP(A7203,KFT!B:F,4,FALSE)</f>
        <v>400</v>
      </c>
      <c r="J7203" s="10">
        <f t="shared" si="490"/>
        <v>800</v>
      </c>
      <c r="K7203" s="198">
        <f t="shared" si="491"/>
        <v>1600</v>
      </c>
    </row>
    <row r="7204" spans="1:11" x14ac:dyDescent="0.25">
      <c r="A7204" s="170" t="s">
        <v>10539</v>
      </c>
      <c r="B7204" s="162" t="s">
        <v>22109</v>
      </c>
      <c r="C7204" s="203" t="s">
        <v>10540</v>
      </c>
      <c r="D7204" s="168"/>
      <c r="E7204" s="169">
        <v>500</v>
      </c>
      <c r="F7204" s="10"/>
      <c r="G7204" s="10">
        <f t="shared" si="488"/>
        <v>500</v>
      </c>
      <c r="H7204" s="10">
        <f t="shared" si="489"/>
        <v>2000</v>
      </c>
      <c r="I7204" s="10">
        <f>VLOOKUP(A7204,KFT!B:F,4,FALSE)</f>
        <v>500</v>
      </c>
      <c r="J7204" s="10">
        <f t="shared" si="490"/>
        <v>1000</v>
      </c>
      <c r="K7204" s="198">
        <f t="shared" si="491"/>
        <v>2000</v>
      </c>
    </row>
    <row r="7205" spans="1:11" x14ac:dyDescent="0.25">
      <c r="A7205" s="170" t="s">
        <v>10541</v>
      </c>
      <c r="B7205" s="162" t="s">
        <v>22109</v>
      </c>
      <c r="C7205" s="203" t="s">
        <v>10542</v>
      </c>
      <c r="D7205" s="168"/>
      <c r="E7205" s="169">
        <v>217.5</v>
      </c>
      <c r="F7205" s="10"/>
      <c r="G7205" s="10">
        <f t="shared" si="488"/>
        <v>217.5</v>
      </c>
      <c r="H7205" s="10">
        <f t="shared" si="489"/>
        <v>870</v>
      </c>
      <c r="I7205" s="10">
        <f>VLOOKUP(A7205,KFT!B:F,4,FALSE)</f>
        <v>217.5</v>
      </c>
      <c r="J7205" s="10">
        <f t="shared" si="490"/>
        <v>435</v>
      </c>
      <c r="K7205" s="198">
        <f t="shared" si="491"/>
        <v>870</v>
      </c>
    </row>
    <row r="7206" spans="1:11" x14ac:dyDescent="0.25">
      <c r="A7206" s="170" t="s">
        <v>10543</v>
      </c>
      <c r="B7206" s="162" t="s">
        <v>22109</v>
      </c>
      <c r="C7206" s="203" t="s">
        <v>23806</v>
      </c>
      <c r="D7206" s="168"/>
      <c r="E7206" s="169">
        <v>127.5</v>
      </c>
      <c r="F7206" s="10"/>
      <c r="G7206" s="10">
        <f t="shared" si="488"/>
        <v>127.5</v>
      </c>
      <c r="H7206" s="10">
        <f t="shared" si="489"/>
        <v>510</v>
      </c>
      <c r="I7206" s="10">
        <f>VLOOKUP(A7206,KFT!B:F,4,FALSE)</f>
        <v>127.5</v>
      </c>
      <c r="J7206" s="10">
        <f t="shared" si="490"/>
        <v>255</v>
      </c>
      <c r="K7206" s="198">
        <f t="shared" si="491"/>
        <v>510</v>
      </c>
    </row>
    <row r="7207" spans="1:11" x14ac:dyDescent="0.25">
      <c r="A7207" s="170" t="s">
        <v>10545</v>
      </c>
      <c r="B7207" s="162" t="s">
        <v>22109</v>
      </c>
      <c r="C7207" s="203" t="s">
        <v>10546</v>
      </c>
      <c r="D7207" s="168"/>
      <c r="E7207" s="169">
        <v>272.5</v>
      </c>
      <c r="F7207" s="10"/>
      <c r="G7207" s="10">
        <f t="shared" si="488"/>
        <v>272.5</v>
      </c>
      <c r="H7207" s="10">
        <f t="shared" si="489"/>
        <v>1090</v>
      </c>
      <c r="I7207" s="10">
        <f>VLOOKUP(A7207,KFT!B:F,4,FALSE)</f>
        <v>272.5</v>
      </c>
      <c r="J7207" s="10">
        <f t="shared" si="490"/>
        <v>545</v>
      </c>
      <c r="K7207" s="198">
        <f t="shared" si="491"/>
        <v>1090</v>
      </c>
    </row>
    <row r="7208" spans="1:11" x14ac:dyDescent="0.25">
      <c r="A7208" s="170" t="s">
        <v>10547</v>
      </c>
      <c r="B7208" s="162" t="s">
        <v>22109</v>
      </c>
      <c r="C7208" s="203" t="s">
        <v>10548</v>
      </c>
      <c r="D7208" s="168"/>
      <c r="E7208" s="169">
        <v>947.5</v>
      </c>
      <c r="F7208" s="10"/>
      <c r="G7208" s="10">
        <f t="shared" si="488"/>
        <v>947.5</v>
      </c>
      <c r="H7208" s="10">
        <f t="shared" si="489"/>
        <v>3790</v>
      </c>
      <c r="I7208" s="10">
        <f>VLOOKUP(A7208,KFT!B:F,4,FALSE)</f>
        <v>947.5</v>
      </c>
      <c r="J7208" s="10">
        <f t="shared" si="490"/>
        <v>1895</v>
      </c>
      <c r="K7208" s="198">
        <f t="shared" si="491"/>
        <v>3790</v>
      </c>
    </row>
    <row r="7209" spans="1:11" x14ac:dyDescent="0.25">
      <c r="A7209" s="170" t="s">
        <v>10549</v>
      </c>
      <c r="B7209" s="162" t="s">
        <v>22109</v>
      </c>
      <c r="C7209" s="203" t="s">
        <v>10550</v>
      </c>
      <c r="D7209" s="168"/>
      <c r="E7209" s="169">
        <v>415</v>
      </c>
      <c r="F7209" s="10"/>
      <c r="G7209" s="10">
        <f t="shared" si="488"/>
        <v>415</v>
      </c>
      <c r="H7209" s="10">
        <f t="shared" si="489"/>
        <v>1660</v>
      </c>
      <c r="I7209" s="10">
        <f>VLOOKUP(A7209,KFT!B:F,4,FALSE)</f>
        <v>415</v>
      </c>
      <c r="J7209" s="10">
        <f t="shared" si="490"/>
        <v>830</v>
      </c>
      <c r="K7209" s="198">
        <f t="shared" si="491"/>
        <v>1660</v>
      </c>
    </row>
    <row r="7210" spans="1:11" x14ac:dyDescent="0.25">
      <c r="A7210" s="170" t="s">
        <v>10551</v>
      </c>
      <c r="B7210" s="162" t="s">
        <v>22109</v>
      </c>
      <c r="C7210" s="203" t="s">
        <v>10552</v>
      </c>
      <c r="D7210" s="168"/>
      <c r="E7210" s="169">
        <v>362.5</v>
      </c>
      <c r="F7210" s="10"/>
      <c r="G7210" s="10">
        <f t="shared" si="488"/>
        <v>362.5</v>
      </c>
      <c r="H7210" s="10">
        <f t="shared" si="489"/>
        <v>1450</v>
      </c>
      <c r="I7210" s="10">
        <f>VLOOKUP(A7210,KFT!B:F,4,FALSE)</f>
        <v>362.5</v>
      </c>
      <c r="J7210" s="10">
        <f t="shared" si="490"/>
        <v>725</v>
      </c>
      <c r="K7210" s="198">
        <f t="shared" si="491"/>
        <v>1450</v>
      </c>
    </row>
    <row r="7211" spans="1:11" x14ac:dyDescent="0.25">
      <c r="A7211" s="170" t="s">
        <v>10553</v>
      </c>
      <c r="B7211" s="162" t="s">
        <v>22109</v>
      </c>
      <c r="C7211" s="203" t="s">
        <v>10554</v>
      </c>
      <c r="D7211" s="168"/>
      <c r="E7211" s="169">
        <v>157.5</v>
      </c>
      <c r="F7211" s="10"/>
      <c r="G7211" s="10">
        <f t="shared" si="488"/>
        <v>157.5</v>
      </c>
      <c r="H7211" s="10">
        <f t="shared" si="489"/>
        <v>630</v>
      </c>
      <c r="I7211" s="10">
        <f>VLOOKUP(A7211,KFT!B:F,4,FALSE)</f>
        <v>157.5</v>
      </c>
      <c r="J7211" s="10">
        <f t="shared" si="490"/>
        <v>315</v>
      </c>
      <c r="K7211" s="198">
        <f t="shared" si="491"/>
        <v>630</v>
      </c>
    </row>
    <row r="7212" spans="1:11" x14ac:dyDescent="0.25">
      <c r="A7212" s="170" t="s">
        <v>10555</v>
      </c>
      <c r="B7212" s="162" t="s">
        <v>22109</v>
      </c>
      <c r="C7212" s="203" t="s">
        <v>10556</v>
      </c>
      <c r="D7212" s="168"/>
      <c r="E7212" s="169">
        <v>122.5</v>
      </c>
      <c r="F7212" s="10"/>
      <c r="G7212" s="10">
        <f t="shared" si="488"/>
        <v>122.5</v>
      </c>
      <c r="H7212" s="10">
        <f t="shared" si="489"/>
        <v>490</v>
      </c>
      <c r="I7212" s="10">
        <f>VLOOKUP(A7212,KFT!B:F,4,FALSE)</f>
        <v>122.5</v>
      </c>
      <c r="J7212" s="10">
        <f t="shared" si="490"/>
        <v>245</v>
      </c>
      <c r="K7212" s="198">
        <f t="shared" si="491"/>
        <v>490</v>
      </c>
    </row>
    <row r="7213" spans="1:11" x14ac:dyDescent="0.25">
      <c r="A7213" s="170" t="s">
        <v>10557</v>
      </c>
      <c r="B7213" s="162" t="s">
        <v>22109</v>
      </c>
      <c r="C7213" s="203" t="s">
        <v>24524</v>
      </c>
      <c r="D7213" s="168"/>
      <c r="E7213" s="169">
        <v>87.5</v>
      </c>
      <c r="F7213" s="10"/>
      <c r="G7213" s="10">
        <f t="shared" si="488"/>
        <v>87.5</v>
      </c>
      <c r="H7213" s="10">
        <f t="shared" si="489"/>
        <v>350</v>
      </c>
      <c r="I7213" s="10">
        <f>VLOOKUP(A7213,KFT!B:F,4,FALSE)</f>
        <v>87.5</v>
      </c>
      <c r="J7213" s="10">
        <f t="shared" si="490"/>
        <v>175</v>
      </c>
      <c r="K7213" s="198">
        <f t="shared" si="491"/>
        <v>350</v>
      </c>
    </row>
    <row r="7214" spans="1:11" x14ac:dyDescent="0.25">
      <c r="A7214" s="170" t="s">
        <v>10559</v>
      </c>
      <c r="B7214" s="162" t="s">
        <v>22109</v>
      </c>
      <c r="C7214" s="203" t="s">
        <v>10560</v>
      </c>
      <c r="D7214" s="168"/>
      <c r="E7214" s="169">
        <v>52.5</v>
      </c>
      <c r="F7214" s="10"/>
      <c r="G7214" s="10">
        <f t="shared" si="488"/>
        <v>52.5</v>
      </c>
      <c r="H7214" s="10">
        <f t="shared" si="489"/>
        <v>210</v>
      </c>
      <c r="I7214" s="10">
        <f>VLOOKUP(A7214,KFT!B:F,4,FALSE)</f>
        <v>52.5</v>
      </c>
      <c r="J7214" s="10">
        <f t="shared" si="490"/>
        <v>105</v>
      </c>
      <c r="K7214" s="198">
        <f t="shared" si="491"/>
        <v>210</v>
      </c>
    </row>
    <row r="7215" spans="1:11" x14ac:dyDescent="0.25">
      <c r="A7215" s="170" t="s">
        <v>10561</v>
      </c>
      <c r="B7215" s="162" t="s">
        <v>22109</v>
      </c>
      <c r="C7215" s="203" t="s">
        <v>10562</v>
      </c>
      <c r="D7215" s="168"/>
      <c r="E7215" s="169">
        <v>262.5</v>
      </c>
      <c r="F7215" s="10"/>
      <c r="G7215" s="10">
        <f t="shared" si="488"/>
        <v>262.5</v>
      </c>
      <c r="H7215" s="10">
        <f t="shared" si="489"/>
        <v>1050</v>
      </c>
      <c r="I7215" s="10">
        <f>VLOOKUP(A7215,KFT!B:F,4,FALSE)</f>
        <v>262.5</v>
      </c>
      <c r="J7215" s="10">
        <f t="shared" si="490"/>
        <v>525</v>
      </c>
      <c r="K7215" s="198">
        <f t="shared" si="491"/>
        <v>1050</v>
      </c>
    </row>
    <row r="7216" spans="1:11" x14ac:dyDescent="0.25">
      <c r="A7216" s="170" t="s">
        <v>10563</v>
      </c>
      <c r="B7216" s="162" t="s">
        <v>22109</v>
      </c>
      <c r="C7216" s="203" t="s">
        <v>10564</v>
      </c>
      <c r="D7216" s="168"/>
      <c r="E7216" s="169">
        <v>1467.5</v>
      </c>
      <c r="F7216" s="10"/>
      <c r="G7216" s="10">
        <f t="shared" si="488"/>
        <v>1467.5</v>
      </c>
      <c r="H7216" s="10">
        <f t="shared" si="489"/>
        <v>5870</v>
      </c>
      <c r="I7216" s="10">
        <f>VLOOKUP(A7216,KFT!B:F,4,FALSE)</f>
        <v>1467.5</v>
      </c>
      <c r="J7216" s="10">
        <f t="shared" si="490"/>
        <v>2935</v>
      </c>
      <c r="K7216" s="198">
        <f t="shared" si="491"/>
        <v>5870</v>
      </c>
    </row>
    <row r="7217" spans="1:11" x14ac:dyDescent="0.25">
      <c r="A7217" s="170" t="s">
        <v>10565</v>
      </c>
      <c r="B7217" s="162" t="s">
        <v>22109</v>
      </c>
      <c r="C7217" s="203" t="s">
        <v>10566</v>
      </c>
      <c r="D7217" s="168"/>
      <c r="E7217" s="169">
        <v>1352.5</v>
      </c>
      <c r="F7217" s="10"/>
      <c r="G7217" s="10">
        <f t="shared" si="488"/>
        <v>1352.5</v>
      </c>
      <c r="H7217" s="10">
        <f t="shared" si="489"/>
        <v>5410</v>
      </c>
      <c r="I7217" s="10">
        <f>VLOOKUP(A7217,KFT!B:F,4,FALSE)</f>
        <v>1352.5</v>
      </c>
      <c r="J7217" s="10">
        <f t="shared" si="490"/>
        <v>2705</v>
      </c>
      <c r="K7217" s="198">
        <f t="shared" si="491"/>
        <v>5410</v>
      </c>
    </row>
    <row r="7218" spans="1:11" x14ac:dyDescent="0.25">
      <c r="A7218" s="170" t="s">
        <v>10567</v>
      </c>
      <c r="B7218" s="162" t="s">
        <v>22109</v>
      </c>
      <c r="C7218" s="203" t="s">
        <v>10568</v>
      </c>
      <c r="D7218" s="168"/>
      <c r="E7218" s="169">
        <v>467.5</v>
      </c>
      <c r="F7218" s="10"/>
      <c r="G7218" s="10">
        <f t="shared" si="488"/>
        <v>467.5</v>
      </c>
      <c r="H7218" s="10">
        <f t="shared" si="489"/>
        <v>1870</v>
      </c>
      <c r="I7218" s="10">
        <f>VLOOKUP(A7218,KFT!B:F,4,FALSE)</f>
        <v>467.5</v>
      </c>
      <c r="J7218" s="10">
        <f t="shared" si="490"/>
        <v>935</v>
      </c>
      <c r="K7218" s="198">
        <f t="shared" si="491"/>
        <v>1870</v>
      </c>
    </row>
    <row r="7219" spans="1:11" x14ac:dyDescent="0.25">
      <c r="A7219" s="170" t="s">
        <v>10569</v>
      </c>
      <c r="B7219" s="162" t="s">
        <v>22109</v>
      </c>
      <c r="C7219" s="203" t="s">
        <v>10570</v>
      </c>
      <c r="D7219" s="168"/>
      <c r="E7219" s="169">
        <v>797.5</v>
      </c>
      <c r="F7219" s="10"/>
      <c r="G7219" s="10">
        <f t="shared" si="488"/>
        <v>797.5</v>
      </c>
      <c r="H7219" s="10">
        <f t="shared" si="489"/>
        <v>3190</v>
      </c>
      <c r="I7219" s="10">
        <f>VLOOKUP(A7219,KFT!B:F,4,FALSE)</f>
        <v>797.5</v>
      </c>
      <c r="J7219" s="10">
        <f t="shared" si="490"/>
        <v>1595</v>
      </c>
      <c r="K7219" s="198">
        <f t="shared" si="491"/>
        <v>3190</v>
      </c>
    </row>
    <row r="7220" spans="1:11" x14ac:dyDescent="0.25">
      <c r="A7220" s="170" t="s">
        <v>10571</v>
      </c>
      <c r="B7220" s="162" t="s">
        <v>22109</v>
      </c>
      <c r="C7220" s="203" t="s">
        <v>10572</v>
      </c>
      <c r="D7220" s="168"/>
      <c r="E7220" s="169">
        <v>1280</v>
      </c>
      <c r="F7220" s="10"/>
      <c r="G7220" s="10">
        <f t="shared" si="488"/>
        <v>1280</v>
      </c>
      <c r="H7220" s="10">
        <f t="shared" si="489"/>
        <v>5120</v>
      </c>
      <c r="I7220" s="10">
        <f>VLOOKUP(A7220,KFT!B:F,4,FALSE)</f>
        <v>1280</v>
      </c>
      <c r="J7220" s="10">
        <f t="shared" si="490"/>
        <v>2560</v>
      </c>
      <c r="K7220" s="198">
        <f t="shared" si="491"/>
        <v>5120</v>
      </c>
    </row>
    <row r="7221" spans="1:11" x14ac:dyDescent="0.25">
      <c r="A7221" s="170" t="s">
        <v>10573</v>
      </c>
      <c r="B7221" s="162" t="s">
        <v>22109</v>
      </c>
      <c r="C7221" s="203" t="s">
        <v>10574</v>
      </c>
      <c r="D7221" s="168"/>
      <c r="E7221" s="169">
        <v>1555</v>
      </c>
      <c r="F7221" s="10"/>
      <c r="G7221" s="10">
        <f t="shared" si="488"/>
        <v>1555</v>
      </c>
      <c r="H7221" s="10">
        <f t="shared" si="489"/>
        <v>6220</v>
      </c>
      <c r="I7221" s="10">
        <f>VLOOKUP(A7221,KFT!B:F,4,FALSE)</f>
        <v>1555</v>
      </c>
      <c r="J7221" s="10">
        <f t="shared" si="490"/>
        <v>3110</v>
      </c>
      <c r="K7221" s="198">
        <f t="shared" si="491"/>
        <v>6220</v>
      </c>
    </row>
    <row r="7222" spans="1:11" x14ac:dyDescent="0.25">
      <c r="A7222" s="170" t="s">
        <v>10575</v>
      </c>
      <c r="B7222" s="162" t="s">
        <v>22109</v>
      </c>
      <c r="C7222" s="203" t="s">
        <v>10576</v>
      </c>
      <c r="D7222" s="168"/>
      <c r="E7222" s="169">
        <v>1480</v>
      </c>
      <c r="F7222" s="10"/>
      <c r="G7222" s="10">
        <f t="shared" si="488"/>
        <v>1480</v>
      </c>
      <c r="H7222" s="10">
        <f t="shared" si="489"/>
        <v>5920</v>
      </c>
      <c r="I7222" s="10">
        <f>VLOOKUP(A7222,KFT!B:F,4,FALSE)</f>
        <v>1480</v>
      </c>
      <c r="J7222" s="10">
        <f t="shared" si="490"/>
        <v>2960</v>
      </c>
      <c r="K7222" s="198">
        <f t="shared" si="491"/>
        <v>5920</v>
      </c>
    </row>
    <row r="7223" spans="1:11" x14ac:dyDescent="0.25">
      <c r="A7223" s="170" t="s">
        <v>10577</v>
      </c>
      <c r="B7223" s="162" t="s">
        <v>22109</v>
      </c>
      <c r="C7223" s="203" t="s">
        <v>10578</v>
      </c>
      <c r="D7223" s="168"/>
      <c r="E7223" s="169">
        <v>532.5</v>
      </c>
      <c r="F7223" s="10"/>
      <c r="G7223" s="10">
        <f t="shared" si="488"/>
        <v>532.5</v>
      </c>
      <c r="H7223" s="10">
        <f t="shared" si="489"/>
        <v>2130</v>
      </c>
      <c r="I7223" s="10">
        <f>VLOOKUP(A7223,KFT!B:F,4,FALSE)</f>
        <v>532.5</v>
      </c>
      <c r="J7223" s="10">
        <f t="shared" si="490"/>
        <v>1065</v>
      </c>
      <c r="K7223" s="198">
        <f t="shared" si="491"/>
        <v>2130</v>
      </c>
    </row>
    <row r="7224" spans="1:11" x14ac:dyDescent="0.25">
      <c r="A7224" s="170" t="s">
        <v>10579</v>
      </c>
      <c r="B7224" s="162" t="s">
        <v>22109</v>
      </c>
      <c r="C7224" s="203" t="s">
        <v>10580</v>
      </c>
      <c r="D7224" s="168"/>
      <c r="E7224" s="169">
        <v>527.5</v>
      </c>
      <c r="F7224" s="10"/>
      <c r="G7224" s="10">
        <f t="shared" si="488"/>
        <v>527.5</v>
      </c>
      <c r="H7224" s="10">
        <f t="shared" si="489"/>
        <v>2110</v>
      </c>
      <c r="I7224" s="10">
        <f>VLOOKUP(A7224,KFT!B:F,4,FALSE)</f>
        <v>527.5</v>
      </c>
      <c r="J7224" s="10">
        <f t="shared" si="490"/>
        <v>1055</v>
      </c>
      <c r="K7224" s="198">
        <f t="shared" si="491"/>
        <v>2110</v>
      </c>
    </row>
    <row r="7225" spans="1:11" x14ac:dyDescent="0.25">
      <c r="A7225" s="170" t="s">
        <v>10581</v>
      </c>
      <c r="B7225" s="162" t="s">
        <v>22109</v>
      </c>
      <c r="C7225" s="203" t="s">
        <v>10582</v>
      </c>
      <c r="D7225" s="168"/>
      <c r="E7225" s="169">
        <v>237.5</v>
      </c>
      <c r="F7225" s="10"/>
      <c r="G7225" s="10">
        <f t="shared" si="488"/>
        <v>237.5</v>
      </c>
      <c r="H7225" s="10">
        <f t="shared" si="489"/>
        <v>950</v>
      </c>
      <c r="I7225" s="10">
        <f>VLOOKUP(A7225,KFT!B:F,4,FALSE)</f>
        <v>237.5</v>
      </c>
      <c r="J7225" s="10">
        <f t="shared" si="490"/>
        <v>475</v>
      </c>
      <c r="K7225" s="198">
        <f t="shared" si="491"/>
        <v>950</v>
      </c>
    </row>
    <row r="7226" spans="1:11" x14ac:dyDescent="0.25">
      <c r="A7226" s="170" t="s">
        <v>10583</v>
      </c>
      <c r="B7226" s="162" t="s">
        <v>22109</v>
      </c>
      <c r="C7226" s="203" t="s">
        <v>24529</v>
      </c>
      <c r="D7226" s="168"/>
      <c r="E7226" s="169">
        <v>410</v>
      </c>
      <c r="F7226" s="10"/>
      <c r="G7226" s="10">
        <f t="shared" si="488"/>
        <v>410</v>
      </c>
      <c r="H7226" s="10">
        <f t="shared" si="489"/>
        <v>1640</v>
      </c>
      <c r="I7226" s="10">
        <f>VLOOKUP(A7226,KFT!B:F,4,FALSE)</f>
        <v>410</v>
      </c>
      <c r="J7226" s="10">
        <f t="shared" si="490"/>
        <v>820</v>
      </c>
      <c r="K7226" s="198">
        <f t="shared" si="491"/>
        <v>1640</v>
      </c>
    </row>
    <row r="7227" spans="1:11" x14ac:dyDescent="0.25">
      <c r="A7227" s="170" t="s">
        <v>10585</v>
      </c>
      <c r="B7227" s="162" t="s">
        <v>22109</v>
      </c>
      <c r="C7227" s="203" t="s">
        <v>10586</v>
      </c>
      <c r="D7227" s="168"/>
      <c r="E7227" s="169">
        <v>545</v>
      </c>
      <c r="F7227" s="10"/>
      <c r="G7227" s="10">
        <f t="shared" si="488"/>
        <v>545</v>
      </c>
      <c r="H7227" s="10">
        <f t="shared" si="489"/>
        <v>2180</v>
      </c>
      <c r="I7227" s="10">
        <f>VLOOKUP(A7227,KFT!B:F,4,FALSE)</f>
        <v>545</v>
      </c>
      <c r="J7227" s="10">
        <f t="shared" si="490"/>
        <v>1090</v>
      </c>
      <c r="K7227" s="198">
        <f t="shared" si="491"/>
        <v>2180</v>
      </c>
    </row>
    <row r="7228" spans="1:11" x14ac:dyDescent="0.25">
      <c r="A7228" s="170" t="s">
        <v>10587</v>
      </c>
      <c r="B7228" s="162" t="s">
        <v>22109</v>
      </c>
      <c r="C7228" s="203" t="s">
        <v>10588</v>
      </c>
      <c r="D7228" s="168"/>
      <c r="E7228" s="169">
        <v>545</v>
      </c>
      <c r="F7228" s="10"/>
      <c r="G7228" s="10">
        <f t="shared" si="488"/>
        <v>545</v>
      </c>
      <c r="H7228" s="10">
        <f t="shared" si="489"/>
        <v>2180</v>
      </c>
      <c r="I7228" s="10">
        <f>VLOOKUP(A7228,KFT!B:F,4,FALSE)</f>
        <v>545</v>
      </c>
      <c r="J7228" s="10">
        <f t="shared" si="490"/>
        <v>1090</v>
      </c>
      <c r="K7228" s="198">
        <f t="shared" si="491"/>
        <v>2180</v>
      </c>
    </row>
    <row r="7229" spans="1:11" x14ac:dyDescent="0.25">
      <c r="A7229" s="170" t="s">
        <v>10589</v>
      </c>
      <c r="B7229" s="162" t="s">
        <v>22109</v>
      </c>
      <c r="C7229" s="203" t="s">
        <v>10590</v>
      </c>
      <c r="D7229" s="168"/>
      <c r="E7229" s="169">
        <v>2672.5</v>
      </c>
      <c r="F7229" s="10"/>
      <c r="G7229" s="10">
        <f t="shared" si="488"/>
        <v>2672.5</v>
      </c>
      <c r="H7229" s="10">
        <f t="shared" si="489"/>
        <v>10690</v>
      </c>
      <c r="I7229" s="10">
        <f>VLOOKUP(A7229,KFT!B:F,4,FALSE)</f>
        <v>2672.5</v>
      </c>
      <c r="J7229" s="10">
        <f t="shared" si="490"/>
        <v>5345</v>
      </c>
      <c r="K7229" s="198">
        <f t="shared" si="491"/>
        <v>10690</v>
      </c>
    </row>
    <row r="7230" spans="1:11" x14ac:dyDescent="0.25">
      <c r="A7230" s="170" t="s">
        <v>10591</v>
      </c>
      <c r="B7230" s="162" t="s">
        <v>22109</v>
      </c>
      <c r="C7230" s="203" t="s">
        <v>10592</v>
      </c>
      <c r="D7230" s="168"/>
      <c r="E7230" s="169">
        <v>1582.5</v>
      </c>
      <c r="F7230" s="10"/>
      <c r="G7230" s="10">
        <f t="shared" si="488"/>
        <v>1582.5</v>
      </c>
      <c r="H7230" s="10">
        <f t="shared" si="489"/>
        <v>6330</v>
      </c>
      <c r="I7230" s="10">
        <f>VLOOKUP(A7230,KFT!B:F,4,FALSE)</f>
        <v>1582.5</v>
      </c>
      <c r="J7230" s="10">
        <f t="shared" si="490"/>
        <v>3165</v>
      </c>
      <c r="K7230" s="198">
        <f t="shared" si="491"/>
        <v>6330</v>
      </c>
    </row>
    <row r="7231" spans="1:11" ht="24" x14ac:dyDescent="0.25">
      <c r="A7231" s="170" t="s">
        <v>10593</v>
      </c>
      <c r="B7231" s="162" t="s">
        <v>22109</v>
      </c>
      <c r="C7231" s="203" t="s">
        <v>10594</v>
      </c>
      <c r="D7231" s="168" t="s">
        <v>10595</v>
      </c>
      <c r="E7231" s="169">
        <v>272.5</v>
      </c>
      <c r="F7231" s="10"/>
      <c r="G7231" s="10">
        <f t="shared" si="488"/>
        <v>272.5</v>
      </c>
      <c r="H7231" s="10">
        <f t="shared" si="489"/>
        <v>1090</v>
      </c>
      <c r="I7231" s="10">
        <f>VLOOKUP(A7231,KFT!B:F,4,FALSE)</f>
        <v>272.5</v>
      </c>
      <c r="J7231" s="10">
        <f t="shared" si="490"/>
        <v>545</v>
      </c>
      <c r="K7231" s="198">
        <f t="shared" si="491"/>
        <v>1090</v>
      </c>
    </row>
    <row r="7232" spans="1:11" x14ac:dyDescent="0.25">
      <c r="A7232" s="170" t="s">
        <v>10596</v>
      </c>
      <c r="B7232" s="162" t="s">
        <v>22109</v>
      </c>
      <c r="C7232" s="203" t="s">
        <v>10597</v>
      </c>
      <c r="D7232" s="168"/>
      <c r="E7232" s="169">
        <v>287.5</v>
      </c>
      <c r="F7232" s="10"/>
      <c r="G7232" s="10">
        <f t="shared" si="488"/>
        <v>287.5</v>
      </c>
      <c r="H7232" s="10">
        <f t="shared" si="489"/>
        <v>1150</v>
      </c>
      <c r="I7232" s="10">
        <f>VLOOKUP(A7232,KFT!B:F,4,FALSE)</f>
        <v>287.5</v>
      </c>
      <c r="J7232" s="10">
        <f t="shared" si="490"/>
        <v>575</v>
      </c>
      <c r="K7232" s="198">
        <f t="shared" si="491"/>
        <v>1150</v>
      </c>
    </row>
    <row r="7233" spans="1:11" x14ac:dyDescent="0.25">
      <c r="A7233" s="170" t="s">
        <v>10598</v>
      </c>
      <c r="B7233" s="162" t="s">
        <v>22109</v>
      </c>
      <c r="C7233" s="203" t="s">
        <v>10599</v>
      </c>
      <c r="D7233" s="168"/>
      <c r="E7233" s="169">
        <v>327.5</v>
      </c>
      <c r="F7233" s="10"/>
      <c r="G7233" s="10">
        <f t="shared" si="488"/>
        <v>327.5</v>
      </c>
      <c r="H7233" s="10">
        <f t="shared" si="489"/>
        <v>1310</v>
      </c>
      <c r="I7233" s="10">
        <f>VLOOKUP(A7233,KFT!B:F,4,FALSE)</f>
        <v>327.5</v>
      </c>
      <c r="J7233" s="10">
        <f t="shared" si="490"/>
        <v>655</v>
      </c>
      <c r="K7233" s="198">
        <f t="shared" si="491"/>
        <v>1310</v>
      </c>
    </row>
    <row r="7234" spans="1:11" x14ac:dyDescent="0.25">
      <c r="A7234" s="170" t="s">
        <v>10600</v>
      </c>
      <c r="B7234" s="162" t="s">
        <v>22109</v>
      </c>
      <c r="C7234" s="203" t="s">
        <v>10601</v>
      </c>
      <c r="D7234" s="168"/>
      <c r="E7234" s="169">
        <v>452.5</v>
      </c>
      <c r="F7234" s="10"/>
      <c r="G7234" s="10">
        <f t="shared" si="488"/>
        <v>452.5</v>
      </c>
      <c r="H7234" s="10">
        <f t="shared" si="489"/>
        <v>1810</v>
      </c>
      <c r="I7234" s="10">
        <f>VLOOKUP(A7234,KFT!B:F,4,FALSE)</f>
        <v>452.5</v>
      </c>
      <c r="J7234" s="10">
        <f t="shared" si="490"/>
        <v>905</v>
      </c>
      <c r="K7234" s="198">
        <f t="shared" si="491"/>
        <v>1810</v>
      </c>
    </row>
    <row r="7235" spans="1:11" x14ac:dyDescent="0.25">
      <c r="A7235" s="170" t="s">
        <v>10602</v>
      </c>
      <c r="B7235" s="162" t="s">
        <v>22109</v>
      </c>
      <c r="C7235" s="203" t="s">
        <v>10603</v>
      </c>
      <c r="D7235" s="168"/>
      <c r="E7235" s="169">
        <v>137.5</v>
      </c>
      <c r="F7235" s="10"/>
      <c r="G7235" s="10">
        <f t="shared" si="488"/>
        <v>137.5</v>
      </c>
      <c r="H7235" s="10">
        <f t="shared" si="489"/>
        <v>550</v>
      </c>
      <c r="I7235" s="10">
        <f>VLOOKUP(A7235,KFT!B:F,4,FALSE)</f>
        <v>137.5</v>
      </c>
      <c r="J7235" s="10">
        <f t="shared" si="490"/>
        <v>275</v>
      </c>
      <c r="K7235" s="198">
        <f t="shared" si="491"/>
        <v>550</v>
      </c>
    </row>
    <row r="7236" spans="1:11" x14ac:dyDescent="0.25">
      <c r="A7236" s="170" t="s">
        <v>10604</v>
      </c>
      <c r="B7236" s="162" t="s">
        <v>22109</v>
      </c>
      <c r="C7236" s="203" t="s">
        <v>10605</v>
      </c>
      <c r="D7236" s="168"/>
      <c r="E7236" s="169">
        <v>955</v>
      </c>
      <c r="F7236" s="10"/>
      <c r="G7236" s="10">
        <f t="shared" si="488"/>
        <v>955</v>
      </c>
      <c r="H7236" s="10">
        <f t="shared" si="489"/>
        <v>3820</v>
      </c>
      <c r="I7236" s="10">
        <f>VLOOKUP(A7236,KFT!B:F,4,FALSE)</f>
        <v>955</v>
      </c>
      <c r="J7236" s="10">
        <f t="shared" si="490"/>
        <v>1910</v>
      </c>
      <c r="K7236" s="198">
        <f t="shared" si="491"/>
        <v>3820</v>
      </c>
    </row>
    <row r="7237" spans="1:11" x14ac:dyDescent="0.25">
      <c r="A7237" s="170" t="s">
        <v>10606</v>
      </c>
      <c r="B7237" s="162" t="s">
        <v>22109</v>
      </c>
      <c r="C7237" s="203" t="s">
        <v>10607</v>
      </c>
      <c r="D7237" s="168"/>
      <c r="E7237" s="169">
        <v>55</v>
      </c>
      <c r="F7237" s="10"/>
      <c r="G7237" s="10">
        <f t="shared" ref="G7237:G7299" si="492">((E7237*F7237)/100)+E7237</f>
        <v>55</v>
      </c>
      <c r="H7237" s="10">
        <f t="shared" ref="H7237:H7299" si="493">G7237*4</f>
        <v>220</v>
      </c>
      <c r="I7237" s="10">
        <f>VLOOKUP(A7237,KFT!B:F,4,FALSE)</f>
        <v>55</v>
      </c>
      <c r="J7237" s="10">
        <f t="shared" ref="J7237:J7299" si="494">I7237*2</f>
        <v>110</v>
      </c>
      <c r="K7237" s="198">
        <f t="shared" ref="K7237:K7299" si="495">IF(H7237&gt;J7237,H7237,J7237)</f>
        <v>220</v>
      </c>
    </row>
    <row r="7238" spans="1:11" x14ac:dyDescent="0.25">
      <c r="A7238" s="170" t="s">
        <v>10608</v>
      </c>
      <c r="B7238" s="162" t="s">
        <v>22109</v>
      </c>
      <c r="C7238" s="203" t="s">
        <v>10609</v>
      </c>
      <c r="D7238" s="168"/>
      <c r="E7238" s="169">
        <v>205</v>
      </c>
      <c r="F7238" s="10"/>
      <c r="G7238" s="10">
        <f t="shared" si="492"/>
        <v>205</v>
      </c>
      <c r="H7238" s="10">
        <f t="shared" si="493"/>
        <v>820</v>
      </c>
      <c r="I7238" s="10">
        <f>VLOOKUP(A7238,KFT!B:F,4,FALSE)</f>
        <v>205</v>
      </c>
      <c r="J7238" s="10">
        <f t="shared" si="494"/>
        <v>410</v>
      </c>
      <c r="K7238" s="198">
        <f t="shared" si="495"/>
        <v>820</v>
      </c>
    </row>
    <row r="7239" spans="1:11" x14ac:dyDescent="0.25">
      <c r="A7239" s="170" t="s">
        <v>10610</v>
      </c>
      <c r="B7239" s="162" t="s">
        <v>22109</v>
      </c>
      <c r="C7239" s="203" t="s">
        <v>10611</v>
      </c>
      <c r="D7239" s="168"/>
      <c r="E7239" s="169">
        <v>177.5</v>
      </c>
      <c r="F7239" s="10"/>
      <c r="G7239" s="10">
        <f t="shared" si="492"/>
        <v>177.5</v>
      </c>
      <c r="H7239" s="10">
        <f t="shared" si="493"/>
        <v>710</v>
      </c>
      <c r="I7239" s="10">
        <f>VLOOKUP(A7239,KFT!B:F,4,FALSE)</f>
        <v>177.5</v>
      </c>
      <c r="J7239" s="10">
        <f t="shared" si="494"/>
        <v>355</v>
      </c>
      <c r="K7239" s="198">
        <f t="shared" si="495"/>
        <v>710</v>
      </c>
    </row>
    <row r="7240" spans="1:11" x14ac:dyDescent="0.25">
      <c r="A7240" s="170" t="s">
        <v>10612</v>
      </c>
      <c r="B7240" s="162" t="s">
        <v>22109</v>
      </c>
      <c r="C7240" s="203" t="s">
        <v>10613</v>
      </c>
      <c r="D7240" s="168"/>
      <c r="E7240" s="169">
        <v>410</v>
      </c>
      <c r="F7240" s="10"/>
      <c r="G7240" s="10">
        <f t="shared" si="492"/>
        <v>410</v>
      </c>
      <c r="H7240" s="10">
        <f t="shared" si="493"/>
        <v>1640</v>
      </c>
      <c r="I7240" s="10">
        <f>VLOOKUP(A7240,KFT!B:F,4,FALSE)</f>
        <v>410</v>
      </c>
      <c r="J7240" s="10">
        <f t="shared" si="494"/>
        <v>820</v>
      </c>
      <c r="K7240" s="198">
        <f t="shared" si="495"/>
        <v>1640</v>
      </c>
    </row>
    <row r="7241" spans="1:11" x14ac:dyDescent="0.25">
      <c r="A7241" s="170" t="s">
        <v>10614</v>
      </c>
      <c r="B7241" s="162" t="s">
        <v>22109</v>
      </c>
      <c r="C7241" s="203" t="s">
        <v>10615</v>
      </c>
      <c r="D7241" s="168"/>
      <c r="E7241" s="169">
        <v>410</v>
      </c>
      <c r="F7241" s="10"/>
      <c r="G7241" s="10">
        <f t="shared" si="492"/>
        <v>410</v>
      </c>
      <c r="H7241" s="10">
        <f t="shared" si="493"/>
        <v>1640</v>
      </c>
      <c r="I7241" s="10">
        <f>VLOOKUP(A7241,KFT!B:F,4,FALSE)</f>
        <v>410</v>
      </c>
      <c r="J7241" s="10">
        <f t="shared" si="494"/>
        <v>820</v>
      </c>
      <c r="K7241" s="198">
        <f t="shared" si="495"/>
        <v>1640</v>
      </c>
    </row>
    <row r="7242" spans="1:11" x14ac:dyDescent="0.25">
      <c r="A7242" s="170" t="s">
        <v>10616</v>
      </c>
      <c r="B7242" s="162" t="s">
        <v>22109</v>
      </c>
      <c r="C7242" s="203" t="s">
        <v>10617</v>
      </c>
      <c r="D7242" s="168"/>
      <c r="E7242" s="169">
        <v>817.5</v>
      </c>
      <c r="F7242" s="10"/>
      <c r="G7242" s="10">
        <f t="shared" si="492"/>
        <v>817.5</v>
      </c>
      <c r="H7242" s="10">
        <f t="shared" si="493"/>
        <v>3270</v>
      </c>
      <c r="I7242" s="10">
        <f>VLOOKUP(A7242,KFT!B:F,4,FALSE)</f>
        <v>817.5</v>
      </c>
      <c r="J7242" s="10">
        <f t="shared" si="494"/>
        <v>1635</v>
      </c>
      <c r="K7242" s="198">
        <f t="shared" si="495"/>
        <v>3270</v>
      </c>
    </row>
    <row r="7243" spans="1:11" x14ac:dyDescent="0.25">
      <c r="A7243" s="170" t="s">
        <v>10618</v>
      </c>
      <c r="B7243" s="162" t="s">
        <v>22109</v>
      </c>
      <c r="C7243" s="203" t="s">
        <v>10619</v>
      </c>
      <c r="D7243" s="168"/>
      <c r="E7243" s="169">
        <v>272.5</v>
      </c>
      <c r="F7243" s="10"/>
      <c r="G7243" s="10">
        <f t="shared" si="492"/>
        <v>272.5</v>
      </c>
      <c r="H7243" s="10">
        <f t="shared" si="493"/>
        <v>1090</v>
      </c>
      <c r="I7243" s="10">
        <f>VLOOKUP(A7243,KFT!B:F,4,FALSE)</f>
        <v>272.5</v>
      </c>
      <c r="J7243" s="10">
        <f t="shared" si="494"/>
        <v>545</v>
      </c>
      <c r="K7243" s="198">
        <f t="shared" si="495"/>
        <v>1090</v>
      </c>
    </row>
    <row r="7244" spans="1:11" x14ac:dyDescent="0.25">
      <c r="A7244" s="170" t="s">
        <v>10621</v>
      </c>
      <c r="B7244" s="162" t="s">
        <v>22109</v>
      </c>
      <c r="C7244" s="203" t="s">
        <v>10622</v>
      </c>
      <c r="D7244" s="168"/>
      <c r="E7244" s="169">
        <v>162.5</v>
      </c>
      <c r="F7244" s="10"/>
      <c r="G7244" s="10">
        <f t="shared" si="492"/>
        <v>162.5</v>
      </c>
      <c r="H7244" s="10">
        <f t="shared" si="493"/>
        <v>650</v>
      </c>
      <c r="I7244" s="10">
        <f>VLOOKUP(A7244,KFT!B:F,4,FALSE)</f>
        <v>162.5</v>
      </c>
      <c r="J7244" s="10">
        <f t="shared" si="494"/>
        <v>325</v>
      </c>
      <c r="K7244" s="198">
        <f t="shared" si="495"/>
        <v>650</v>
      </c>
    </row>
    <row r="7245" spans="1:11" x14ac:dyDescent="0.25">
      <c r="A7245" s="170" t="s">
        <v>10623</v>
      </c>
      <c r="B7245" s="162" t="s">
        <v>22109</v>
      </c>
      <c r="C7245" s="203" t="s">
        <v>10624</v>
      </c>
      <c r="D7245" s="168"/>
      <c r="E7245" s="169">
        <v>272.5</v>
      </c>
      <c r="F7245" s="10"/>
      <c r="G7245" s="10">
        <f t="shared" si="492"/>
        <v>272.5</v>
      </c>
      <c r="H7245" s="10">
        <f t="shared" si="493"/>
        <v>1090</v>
      </c>
      <c r="I7245" s="10">
        <f>VLOOKUP(A7245,KFT!B:F,4,FALSE)</f>
        <v>272.5</v>
      </c>
      <c r="J7245" s="10">
        <f t="shared" si="494"/>
        <v>545</v>
      </c>
      <c r="K7245" s="198">
        <f t="shared" si="495"/>
        <v>1090</v>
      </c>
    </row>
    <row r="7246" spans="1:11" x14ac:dyDescent="0.25">
      <c r="A7246" s="170" t="s">
        <v>10625</v>
      </c>
      <c r="B7246" s="162" t="s">
        <v>22109</v>
      </c>
      <c r="C7246" s="203" t="s">
        <v>23766</v>
      </c>
      <c r="D7246" s="168"/>
      <c r="E7246" s="169">
        <v>410</v>
      </c>
      <c r="F7246" s="10"/>
      <c r="G7246" s="10">
        <f t="shared" si="492"/>
        <v>410</v>
      </c>
      <c r="H7246" s="10">
        <f t="shared" si="493"/>
        <v>1640</v>
      </c>
      <c r="I7246" s="10">
        <f>VLOOKUP(A7246,KFT!B:F,4,FALSE)</f>
        <v>410</v>
      </c>
      <c r="J7246" s="10">
        <f t="shared" si="494"/>
        <v>820</v>
      </c>
      <c r="K7246" s="198">
        <f t="shared" si="495"/>
        <v>1640</v>
      </c>
    </row>
    <row r="7247" spans="1:11" x14ac:dyDescent="0.25">
      <c r="A7247" s="170" t="s">
        <v>10627</v>
      </c>
      <c r="B7247" s="162" t="s">
        <v>22109</v>
      </c>
      <c r="C7247" s="203" t="s">
        <v>23765</v>
      </c>
      <c r="D7247" s="168"/>
      <c r="E7247" s="169">
        <v>490</v>
      </c>
      <c r="F7247" s="10"/>
      <c r="G7247" s="10">
        <f t="shared" si="492"/>
        <v>490</v>
      </c>
      <c r="H7247" s="10">
        <f t="shared" si="493"/>
        <v>1960</v>
      </c>
      <c r="I7247" s="10">
        <f>VLOOKUP(A7247,KFT!B:F,4,FALSE)</f>
        <v>490</v>
      </c>
      <c r="J7247" s="10">
        <f t="shared" si="494"/>
        <v>980</v>
      </c>
      <c r="K7247" s="198">
        <f t="shared" si="495"/>
        <v>1960</v>
      </c>
    </row>
    <row r="7248" spans="1:11" x14ac:dyDescent="0.25">
      <c r="A7248" s="170" t="s">
        <v>10629</v>
      </c>
      <c r="B7248" s="162" t="s">
        <v>22109</v>
      </c>
      <c r="C7248" s="203" t="s">
        <v>10630</v>
      </c>
      <c r="D7248" s="168"/>
      <c r="E7248" s="169">
        <v>545</v>
      </c>
      <c r="F7248" s="10"/>
      <c r="G7248" s="10">
        <f t="shared" si="492"/>
        <v>545</v>
      </c>
      <c r="H7248" s="10">
        <f t="shared" si="493"/>
        <v>2180</v>
      </c>
      <c r="I7248" s="10">
        <f>VLOOKUP(A7248,KFT!B:F,4,FALSE)</f>
        <v>545</v>
      </c>
      <c r="J7248" s="10">
        <f t="shared" si="494"/>
        <v>1090</v>
      </c>
      <c r="K7248" s="198">
        <f t="shared" si="495"/>
        <v>2180</v>
      </c>
    </row>
    <row r="7249" spans="1:11" x14ac:dyDescent="0.25">
      <c r="A7249" s="170" t="s">
        <v>10631</v>
      </c>
      <c r="B7249" s="162" t="s">
        <v>22109</v>
      </c>
      <c r="C7249" s="203" t="s">
        <v>10632</v>
      </c>
      <c r="D7249" s="168"/>
      <c r="E7249" s="169">
        <v>545</v>
      </c>
      <c r="F7249" s="10"/>
      <c r="G7249" s="10">
        <f t="shared" si="492"/>
        <v>545</v>
      </c>
      <c r="H7249" s="10">
        <f t="shared" si="493"/>
        <v>2180</v>
      </c>
      <c r="I7249" s="10">
        <f>VLOOKUP(A7249,KFT!B:F,4,FALSE)</f>
        <v>545</v>
      </c>
      <c r="J7249" s="10">
        <f t="shared" si="494"/>
        <v>1090</v>
      </c>
      <c r="K7249" s="198">
        <f t="shared" si="495"/>
        <v>2180</v>
      </c>
    </row>
    <row r="7250" spans="1:11" ht="24" x14ac:dyDescent="0.25">
      <c r="A7250" s="170" t="s">
        <v>10633</v>
      </c>
      <c r="B7250" s="162" t="s">
        <v>22109</v>
      </c>
      <c r="C7250" s="203" t="s">
        <v>24518</v>
      </c>
      <c r="D7250" s="168" t="s">
        <v>3642</v>
      </c>
      <c r="E7250" s="169">
        <v>387.5</v>
      </c>
      <c r="F7250" s="10"/>
      <c r="G7250" s="10">
        <f t="shared" si="492"/>
        <v>387.5</v>
      </c>
      <c r="H7250" s="10">
        <f t="shared" si="493"/>
        <v>1550</v>
      </c>
      <c r="I7250" s="10">
        <f>VLOOKUP(A7250,KFT!B:F,4,FALSE)</f>
        <v>387.5</v>
      </c>
      <c r="J7250" s="10">
        <f t="shared" si="494"/>
        <v>775</v>
      </c>
      <c r="K7250" s="198">
        <f t="shared" si="495"/>
        <v>1550</v>
      </c>
    </row>
    <row r="7251" spans="1:11" x14ac:dyDescent="0.25">
      <c r="A7251" s="170" t="s">
        <v>10635</v>
      </c>
      <c r="B7251" s="162" t="s">
        <v>22109</v>
      </c>
      <c r="C7251" s="203" t="s">
        <v>10636</v>
      </c>
      <c r="D7251" s="168"/>
      <c r="E7251" s="169">
        <v>272.5</v>
      </c>
      <c r="F7251" s="10"/>
      <c r="G7251" s="10">
        <f t="shared" si="492"/>
        <v>272.5</v>
      </c>
      <c r="H7251" s="10">
        <f t="shared" si="493"/>
        <v>1090</v>
      </c>
      <c r="I7251" s="10">
        <f>VLOOKUP(A7251,KFT!B:F,4,FALSE)</f>
        <v>272.5</v>
      </c>
      <c r="J7251" s="10">
        <f t="shared" si="494"/>
        <v>545</v>
      </c>
      <c r="K7251" s="198">
        <f t="shared" si="495"/>
        <v>1090</v>
      </c>
    </row>
    <row r="7252" spans="1:11" x14ac:dyDescent="0.25">
      <c r="A7252" s="170" t="s">
        <v>10637</v>
      </c>
      <c r="B7252" s="162" t="s">
        <v>22109</v>
      </c>
      <c r="C7252" s="203" t="s">
        <v>10638</v>
      </c>
      <c r="D7252" s="168"/>
      <c r="E7252" s="169">
        <v>497.5</v>
      </c>
      <c r="F7252" s="10"/>
      <c r="G7252" s="10">
        <f t="shared" si="492"/>
        <v>497.5</v>
      </c>
      <c r="H7252" s="10">
        <f t="shared" si="493"/>
        <v>1990</v>
      </c>
      <c r="I7252" s="10">
        <f>VLOOKUP(A7252,KFT!B:F,4,FALSE)</f>
        <v>497.5</v>
      </c>
      <c r="J7252" s="10">
        <f t="shared" si="494"/>
        <v>995</v>
      </c>
      <c r="K7252" s="198">
        <f t="shared" si="495"/>
        <v>1990</v>
      </c>
    </row>
    <row r="7253" spans="1:11" x14ac:dyDescent="0.25">
      <c r="A7253" s="170" t="s">
        <v>10639</v>
      </c>
      <c r="B7253" s="162" t="s">
        <v>22109</v>
      </c>
      <c r="C7253" s="203" t="s">
        <v>10640</v>
      </c>
      <c r="D7253" s="168"/>
      <c r="E7253" s="169">
        <v>290</v>
      </c>
      <c r="F7253" s="10"/>
      <c r="G7253" s="10">
        <f t="shared" si="492"/>
        <v>290</v>
      </c>
      <c r="H7253" s="10">
        <f t="shared" si="493"/>
        <v>1160</v>
      </c>
      <c r="I7253" s="10">
        <f>VLOOKUP(A7253,KFT!B:F,4,FALSE)</f>
        <v>290</v>
      </c>
      <c r="J7253" s="10">
        <f t="shared" si="494"/>
        <v>580</v>
      </c>
      <c r="K7253" s="198">
        <f t="shared" si="495"/>
        <v>1160</v>
      </c>
    </row>
    <row r="7254" spans="1:11" x14ac:dyDescent="0.25">
      <c r="A7254" s="170" t="s">
        <v>10641</v>
      </c>
      <c r="B7254" s="162" t="s">
        <v>22109</v>
      </c>
      <c r="C7254" s="203" t="s">
        <v>10642</v>
      </c>
      <c r="D7254" s="168"/>
      <c r="E7254" s="169">
        <v>155</v>
      </c>
      <c r="F7254" s="10"/>
      <c r="G7254" s="10">
        <f t="shared" si="492"/>
        <v>155</v>
      </c>
      <c r="H7254" s="10">
        <f t="shared" si="493"/>
        <v>620</v>
      </c>
      <c r="I7254" s="10">
        <f>VLOOKUP(A7254,KFT!B:F,4,FALSE)</f>
        <v>155</v>
      </c>
      <c r="J7254" s="10">
        <f t="shared" si="494"/>
        <v>310</v>
      </c>
      <c r="K7254" s="198">
        <f t="shared" si="495"/>
        <v>620</v>
      </c>
    </row>
    <row r="7255" spans="1:11" x14ac:dyDescent="0.25">
      <c r="A7255" s="170" t="s">
        <v>10643</v>
      </c>
      <c r="B7255" s="162" t="s">
        <v>22109</v>
      </c>
      <c r="C7255" s="203" t="s">
        <v>10644</v>
      </c>
      <c r="D7255" s="168"/>
      <c r="E7255" s="169">
        <v>210</v>
      </c>
      <c r="F7255" s="10"/>
      <c r="G7255" s="10">
        <f t="shared" si="492"/>
        <v>210</v>
      </c>
      <c r="H7255" s="10">
        <f t="shared" si="493"/>
        <v>840</v>
      </c>
      <c r="I7255" s="10">
        <f>VLOOKUP(A7255,KFT!B:F,4,FALSE)</f>
        <v>210</v>
      </c>
      <c r="J7255" s="10">
        <f t="shared" si="494"/>
        <v>420</v>
      </c>
      <c r="K7255" s="198">
        <f t="shared" si="495"/>
        <v>840</v>
      </c>
    </row>
    <row r="7256" spans="1:11" x14ac:dyDescent="0.25">
      <c r="A7256" s="170" t="s">
        <v>10645</v>
      </c>
      <c r="B7256" s="162" t="s">
        <v>22109</v>
      </c>
      <c r="C7256" s="203" t="s">
        <v>10646</v>
      </c>
      <c r="D7256" s="168"/>
      <c r="E7256" s="169">
        <v>120</v>
      </c>
      <c r="F7256" s="10"/>
      <c r="G7256" s="10">
        <f t="shared" si="492"/>
        <v>120</v>
      </c>
      <c r="H7256" s="10">
        <f t="shared" si="493"/>
        <v>480</v>
      </c>
      <c r="I7256" s="10">
        <f>VLOOKUP(A7256,KFT!B:F,4,FALSE)</f>
        <v>120</v>
      </c>
      <c r="J7256" s="10">
        <f t="shared" si="494"/>
        <v>240</v>
      </c>
      <c r="K7256" s="198">
        <f t="shared" si="495"/>
        <v>480</v>
      </c>
    </row>
    <row r="7257" spans="1:11" x14ac:dyDescent="0.25">
      <c r="A7257" s="170" t="s">
        <v>10647</v>
      </c>
      <c r="B7257" s="162" t="s">
        <v>22109</v>
      </c>
      <c r="C7257" s="203" t="s">
        <v>10648</v>
      </c>
      <c r="D7257" s="168"/>
      <c r="E7257" s="169">
        <v>370</v>
      </c>
      <c r="F7257" s="10"/>
      <c r="G7257" s="10">
        <f t="shared" si="492"/>
        <v>370</v>
      </c>
      <c r="H7257" s="10">
        <f t="shared" si="493"/>
        <v>1480</v>
      </c>
      <c r="I7257" s="10">
        <f>VLOOKUP(A7257,KFT!B:F,4,FALSE)</f>
        <v>370</v>
      </c>
      <c r="J7257" s="10">
        <f t="shared" si="494"/>
        <v>740</v>
      </c>
      <c r="K7257" s="198">
        <f t="shared" si="495"/>
        <v>1480</v>
      </c>
    </row>
    <row r="7258" spans="1:11" x14ac:dyDescent="0.25">
      <c r="A7258" s="170" t="s">
        <v>10649</v>
      </c>
      <c r="B7258" s="162" t="s">
        <v>22109</v>
      </c>
      <c r="C7258" s="203" t="s">
        <v>10650</v>
      </c>
      <c r="D7258" s="168"/>
      <c r="E7258" s="169">
        <v>370</v>
      </c>
      <c r="F7258" s="10"/>
      <c r="G7258" s="10">
        <f t="shared" si="492"/>
        <v>370</v>
      </c>
      <c r="H7258" s="10">
        <f t="shared" si="493"/>
        <v>1480</v>
      </c>
      <c r="I7258" s="10">
        <f>VLOOKUP(A7258,KFT!B:F,4,FALSE)</f>
        <v>370</v>
      </c>
      <c r="J7258" s="10">
        <f t="shared" si="494"/>
        <v>740</v>
      </c>
      <c r="K7258" s="198">
        <f t="shared" si="495"/>
        <v>1480</v>
      </c>
    </row>
    <row r="7259" spans="1:11" x14ac:dyDescent="0.25">
      <c r="A7259" s="170" t="s">
        <v>10651</v>
      </c>
      <c r="B7259" s="162" t="s">
        <v>22109</v>
      </c>
      <c r="C7259" s="203" t="s">
        <v>10652</v>
      </c>
      <c r="D7259" s="168" t="s">
        <v>10653</v>
      </c>
      <c r="E7259" s="169">
        <v>410</v>
      </c>
      <c r="F7259" s="10"/>
      <c r="G7259" s="10">
        <f t="shared" si="492"/>
        <v>410</v>
      </c>
      <c r="H7259" s="10">
        <f t="shared" si="493"/>
        <v>1640</v>
      </c>
      <c r="I7259" s="10">
        <f>VLOOKUP(A7259,KFT!B:F,4,FALSE)</f>
        <v>410</v>
      </c>
      <c r="J7259" s="10">
        <f t="shared" si="494"/>
        <v>820</v>
      </c>
      <c r="K7259" s="198">
        <f t="shared" si="495"/>
        <v>1640</v>
      </c>
    </row>
    <row r="7260" spans="1:11" x14ac:dyDescent="0.25">
      <c r="A7260" s="170" t="s">
        <v>10654</v>
      </c>
      <c r="B7260" s="162" t="s">
        <v>22109</v>
      </c>
      <c r="C7260" s="203" t="s">
        <v>10655</v>
      </c>
      <c r="D7260" s="168" t="s">
        <v>10656</v>
      </c>
      <c r="E7260" s="169">
        <v>550</v>
      </c>
      <c r="F7260" s="10"/>
      <c r="G7260" s="10">
        <f t="shared" si="492"/>
        <v>550</v>
      </c>
      <c r="H7260" s="10">
        <f t="shared" si="493"/>
        <v>2200</v>
      </c>
      <c r="I7260" s="10">
        <f>VLOOKUP(A7260,KFT!B:F,4,FALSE)</f>
        <v>550</v>
      </c>
      <c r="J7260" s="10">
        <f t="shared" si="494"/>
        <v>1100</v>
      </c>
      <c r="K7260" s="198">
        <f t="shared" si="495"/>
        <v>2200</v>
      </c>
    </row>
    <row r="7261" spans="1:11" x14ac:dyDescent="0.25">
      <c r="A7261" s="170" t="s">
        <v>10657</v>
      </c>
      <c r="B7261" s="162" t="s">
        <v>22109</v>
      </c>
      <c r="C7261" s="203" t="s">
        <v>10658</v>
      </c>
      <c r="D7261" s="168"/>
      <c r="E7261" s="169">
        <v>647.5</v>
      </c>
      <c r="F7261" s="10"/>
      <c r="G7261" s="10">
        <f t="shared" si="492"/>
        <v>647.5</v>
      </c>
      <c r="H7261" s="10">
        <f t="shared" si="493"/>
        <v>2590</v>
      </c>
      <c r="I7261" s="10">
        <f>VLOOKUP(A7261,KFT!B:F,4,FALSE)</f>
        <v>647.5</v>
      </c>
      <c r="J7261" s="10">
        <f t="shared" si="494"/>
        <v>1295</v>
      </c>
      <c r="K7261" s="198">
        <f t="shared" si="495"/>
        <v>2590</v>
      </c>
    </row>
    <row r="7262" spans="1:11" x14ac:dyDescent="0.25">
      <c r="A7262" s="170" t="s">
        <v>10659</v>
      </c>
      <c r="B7262" s="162" t="s">
        <v>22109</v>
      </c>
      <c r="C7262" s="203" t="s">
        <v>10660</v>
      </c>
      <c r="D7262" s="168"/>
      <c r="E7262" s="169">
        <v>140</v>
      </c>
      <c r="F7262" s="10"/>
      <c r="G7262" s="10">
        <f t="shared" si="492"/>
        <v>140</v>
      </c>
      <c r="H7262" s="10">
        <f t="shared" si="493"/>
        <v>560</v>
      </c>
      <c r="I7262" s="10">
        <f>VLOOKUP(A7262,KFT!B:F,4,FALSE)</f>
        <v>140</v>
      </c>
      <c r="J7262" s="10">
        <f t="shared" si="494"/>
        <v>280</v>
      </c>
      <c r="K7262" s="198">
        <f t="shared" si="495"/>
        <v>560</v>
      </c>
    </row>
    <row r="7263" spans="1:11" x14ac:dyDescent="0.25">
      <c r="A7263" s="170" t="s">
        <v>10661</v>
      </c>
      <c r="B7263" s="162" t="s">
        <v>22109</v>
      </c>
      <c r="C7263" s="203" t="s">
        <v>10662</v>
      </c>
      <c r="D7263" s="168"/>
      <c r="E7263" s="169">
        <v>1070</v>
      </c>
      <c r="F7263" s="10"/>
      <c r="G7263" s="10">
        <f t="shared" si="492"/>
        <v>1070</v>
      </c>
      <c r="H7263" s="10">
        <f t="shared" si="493"/>
        <v>4280</v>
      </c>
      <c r="I7263" s="10">
        <f>VLOOKUP(A7263,KFT!B:F,4,FALSE)</f>
        <v>1070</v>
      </c>
      <c r="J7263" s="10">
        <f t="shared" si="494"/>
        <v>2140</v>
      </c>
      <c r="K7263" s="198">
        <f t="shared" si="495"/>
        <v>4280</v>
      </c>
    </row>
    <row r="7264" spans="1:11" x14ac:dyDescent="0.25">
      <c r="A7264" s="170" t="s">
        <v>10663</v>
      </c>
      <c r="B7264" s="162" t="s">
        <v>22109</v>
      </c>
      <c r="C7264" s="203" t="s">
        <v>10664</v>
      </c>
      <c r="D7264" s="168"/>
      <c r="E7264" s="169">
        <v>415</v>
      </c>
      <c r="F7264" s="10"/>
      <c r="G7264" s="10">
        <f t="shared" si="492"/>
        <v>415</v>
      </c>
      <c r="H7264" s="10">
        <f t="shared" si="493"/>
        <v>1660</v>
      </c>
      <c r="I7264" s="10">
        <f>VLOOKUP(A7264,KFT!B:F,4,FALSE)</f>
        <v>415</v>
      </c>
      <c r="J7264" s="10">
        <f t="shared" si="494"/>
        <v>830</v>
      </c>
      <c r="K7264" s="198">
        <f t="shared" si="495"/>
        <v>1660</v>
      </c>
    </row>
    <row r="7265" spans="1:11" x14ac:dyDescent="0.25">
      <c r="A7265" s="170" t="s">
        <v>10665</v>
      </c>
      <c r="B7265" s="162" t="s">
        <v>22109</v>
      </c>
      <c r="C7265" s="203" t="s">
        <v>10666</v>
      </c>
      <c r="D7265" s="168" t="s">
        <v>10667</v>
      </c>
      <c r="E7265" s="169">
        <v>622.5</v>
      </c>
      <c r="F7265" s="10"/>
      <c r="G7265" s="10">
        <f t="shared" si="492"/>
        <v>622.5</v>
      </c>
      <c r="H7265" s="10">
        <f t="shared" si="493"/>
        <v>2490</v>
      </c>
      <c r="I7265" s="10">
        <f>VLOOKUP(A7265,KFT!B:F,4,FALSE)</f>
        <v>622.5</v>
      </c>
      <c r="J7265" s="10">
        <f t="shared" si="494"/>
        <v>1245</v>
      </c>
      <c r="K7265" s="198">
        <f t="shared" si="495"/>
        <v>2490</v>
      </c>
    </row>
    <row r="7266" spans="1:11" x14ac:dyDescent="0.25">
      <c r="A7266" s="170" t="s">
        <v>10668</v>
      </c>
      <c r="B7266" s="162" t="s">
        <v>22109</v>
      </c>
      <c r="C7266" s="203" t="s">
        <v>24940</v>
      </c>
      <c r="D7266" s="168" t="s">
        <v>10667</v>
      </c>
      <c r="E7266" s="169">
        <v>595</v>
      </c>
      <c r="F7266" s="10"/>
      <c r="G7266" s="10">
        <f t="shared" si="492"/>
        <v>595</v>
      </c>
      <c r="H7266" s="10">
        <f t="shared" si="493"/>
        <v>2380</v>
      </c>
      <c r="I7266" s="10">
        <f>VLOOKUP(A7266,KFT!B:F,4,FALSE)</f>
        <v>595</v>
      </c>
      <c r="J7266" s="10">
        <f t="shared" si="494"/>
        <v>1190</v>
      </c>
      <c r="K7266" s="198">
        <f t="shared" si="495"/>
        <v>2380</v>
      </c>
    </row>
    <row r="7267" spans="1:11" x14ac:dyDescent="0.25">
      <c r="A7267" s="170" t="s">
        <v>10670</v>
      </c>
      <c r="B7267" s="162" t="s">
        <v>22109</v>
      </c>
      <c r="C7267" s="203" t="s">
        <v>10671</v>
      </c>
      <c r="D7267" s="168"/>
      <c r="E7267" s="169">
        <v>277.5</v>
      </c>
      <c r="F7267" s="10"/>
      <c r="G7267" s="10">
        <f t="shared" si="492"/>
        <v>277.5</v>
      </c>
      <c r="H7267" s="10">
        <f t="shared" si="493"/>
        <v>1110</v>
      </c>
      <c r="I7267" s="10">
        <f>VLOOKUP(A7267,KFT!B:F,4,FALSE)</f>
        <v>277.5</v>
      </c>
      <c r="J7267" s="10">
        <f t="shared" si="494"/>
        <v>555</v>
      </c>
      <c r="K7267" s="198">
        <f t="shared" si="495"/>
        <v>1110</v>
      </c>
    </row>
    <row r="7268" spans="1:11" x14ac:dyDescent="0.25">
      <c r="A7268" s="170" t="s">
        <v>10672</v>
      </c>
      <c r="B7268" s="162" t="s">
        <v>22109</v>
      </c>
      <c r="C7268" s="203" t="s">
        <v>10673</v>
      </c>
      <c r="D7268" s="168"/>
      <c r="E7268" s="169">
        <v>272.5</v>
      </c>
      <c r="F7268" s="10"/>
      <c r="G7268" s="10">
        <f t="shared" si="492"/>
        <v>272.5</v>
      </c>
      <c r="H7268" s="10">
        <f t="shared" si="493"/>
        <v>1090</v>
      </c>
      <c r="I7268" s="10">
        <f>VLOOKUP(A7268,KFT!B:F,4,FALSE)</f>
        <v>272.5</v>
      </c>
      <c r="J7268" s="10">
        <f t="shared" si="494"/>
        <v>545</v>
      </c>
      <c r="K7268" s="198">
        <f t="shared" si="495"/>
        <v>1090</v>
      </c>
    </row>
    <row r="7269" spans="1:11" ht="24" x14ac:dyDescent="0.25">
      <c r="A7269" s="170" t="s">
        <v>10674</v>
      </c>
      <c r="B7269" s="162" t="s">
        <v>22109</v>
      </c>
      <c r="C7269" s="203" t="s">
        <v>23762</v>
      </c>
      <c r="D7269" s="168"/>
      <c r="E7269" s="169">
        <v>67.5</v>
      </c>
      <c r="F7269" s="10"/>
      <c r="G7269" s="10">
        <f t="shared" si="492"/>
        <v>67.5</v>
      </c>
      <c r="H7269" s="10">
        <f t="shared" si="493"/>
        <v>270</v>
      </c>
      <c r="I7269" s="10">
        <f>VLOOKUP(A7269,KFT!B:F,4,FALSE)</f>
        <v>67.5</v>
      </c>
      <c r="J7269" s="10">
        <f t="shared" si="494"/>
        <v>135</v>
      </c>
      <c r="K7269" s="198">
        <f t="shared" si="495"/>
        <v>270</v>
      </c>
    </row>
    <row r="7270" spans="1:11" x14ac:dyDescent="0.25">
      <c r="A7270" s="170" t="s">
        <v>10676</v>
      </c>
      <c r="B7270" s="162" t="s">
        <v>22109</v>
      </c>
      <c r="C7270" s="203" t="s">
        <v>10677</v>
      </c>
      <c r="D7270" s="168"/>
      <c r="E7270" s="169">
        <v>665</v>
      </c>
      <c r="F7270" s="10"/>
      <c r="G7270" s="10">
        <f t="shared" si="492"/>
        <v>665</v>
      </c>
      <c r="H7270" s="10">
        <f t="shared" si="493"/>
        <v>2660</v>
      </c>
      <c r="I7270" s="10">
        <f>VLOOKUP(A7270,KFT!B:F,4,FALSE)</f>
        <v>665</v>
      </c>
      <c r="J7270" s="10">
        <f t="shared" si="494"/>
        <v>1330</v>
      </c>
      <c r="K7270" s="198">
        <f t="shared" si="495"/>
        <v>2660</v>
      </c>
    </row>
    <row r="7271" spans="1:11" x14ac:dyDescent="0.25">
      <c r="A7271" s="170" t="s">
        <v>10678</v>
      </c>
      <c r="B7271" s="162" t="s">
        <v>22109</v>
      </c>
      <c r="C7271" s="203" t="s">
        <v>24810</v>
      </c>
      <c r="D7271" s="168"/>
      <c r="E7271" s="169">
        <v>675</v>
      </c>
      <c r="F7271" s="10"/>
      <c r="G7271" s="10">
        <f t="shared" si="492"/>
        <v>675</v>
      </c>
      <c r="H7271" s="10">
        <f t="shared" si="493"/>
        <v>2700</v>
      </c>
      <c r="I7271" s="10">
        <f>VLOOKUP(A7271,KFT!B:F,4,FALSE)</f>
        <v>675</v>
      </c>
      <c r="J7271" s="10">
        <f t="shared" si="494"/>
        <v>1350</v>
      </c>
      <c r="K7271" s="198">
        <f t="shared" si="495"/>
        <v>2700</v>
      </c>
    </row>
    <row r="7272" spans="1:11" x14ac:dyDescent="0.25">
      <c r="A7272" s="170" t="s">
        <v>10680</v>
      </c>
      <c r="B7272" s="162" t="s">
        <v>22109</v>
      </c>
      <c r="C7272" s="203" t="s">
        <v>10681</v>
      </c>
      <c r="D7272" s="168" t="s">
        <v>10682</v>
      </c>
      <c r="E7272" s="169">
        <v>682.5</v>
      </c>
      <c r="F7272" s="10"/>
      <c r="G7272" s="10">
        <f t="shared" si="492"/>
        <v>682.5</v>
      </c>
      <c r="H7272" s="10">
        <f t="shared" si="493"/>
        <v>2730</v>
      </c>
      <c r="I7272" s="10">
        <f>VLOOKUP(A7272,KFT!B:F,4,FALSE)</f>
        <v>682.5</v>
      </c>
      <c r="J7272" s="10">
        <f t="shared" si="494"/>
        <v>1365</v>
      </c>
      <c r="K7272" s="198">
        <f t="shared" si="495"/>
        <v>2730</v>
      </c>
    </row>
    <row r="7273" spans="1:11" x14ac:dyDescent="0.25">
      <c r="A7273" s="170" t="s">
        <v>10683</v>
      </c>
      <c r="B7273" s="162" t="s">
        <v>22109</v>
      </c>
      <c r="C7273" s="203" t="s">
        <v>10684</v>
      </c>
      <c r="D7273" s="168" t="s">
        <v>860</v>
      </c>
      <c r="E7273" s="169">
        <v>400</v>
      </c>
      <c r="F7273" s="10"/>
      <c r="G7273" s="10">
        <f t="shared" si="492"/>
        <v>400</v>
      </c>
      <c r="H7273" s="10">
        <f t="shared" si="493"/>
        <v>1600</v>
      </c>
      <c r="I7273" s="10">
        <f>VLOOKUP(A7273,KFT!B:F,4,FALSE)</f>
        <v>400</v>
      </c>
      <c r="J7273" s="10">
        <f t="shared" si="494"/>
        <v>800</v>
      </c>
      <c r="K7273" s="198">
        <f t="shared" si="495"/>
        <v>1600</v>
      </c>
    </row>
    <row r="7274" spans="1:11" ht="24" x14ac:dyDescent="0.25">
      <c r="A7274" s="170" t="s">
        <v>10685</v>
      </c>
      <c r="B7274" s="162" t="s">
        <v>22109</v>
      </c>
      <c r="C7274" s="203" t="s">
        <v>10686</v>
      </c>
      <c r="D7274" s="168" t="s">
        <v>23836</v>
      </c>
      <c r="E7274" s="169">
        <v>682.5</v>
      </c>
      <c r="F7274" s="10"/>
      <c r="G7274" s="10">
        <f t="shared" si="492"/>
        <v>682.5</v>
      </c>
      <c r="H7274" s="10">
        <f t="shared" si="493"/>
        <v>2730</v>
      </c>
      <c r="I7274" s="10">
        <f>VLOOKUP(A7274,KFT!B:F,4,FALSE)</f>
        <v>682.5</v>
      </c>
      <c r="J7274" s="10">
        <f t="shared" si="494"/>
        <v>1365</v>
      </c>
      <c r="K7274" s="198">
        <f t="shared" si="495"/>
        <v>2730</v>
      </c>
    </row>
    <row r="7275" spans="1:11" ht="24" x14ac:dyDescent="0.25">
      <c r="A7275" s="170" t="s">
        <v>10688</v>
      </c>
      <c r="B7275" s="162" t="s">
        <v>22109</v>
      </c>
      <c r="C7275" s="203" t="s">
        <v>10689</v>
      </c>
      <c r="D7275" s="168" t="s">
        <v>10690</v>
      </c>
      <c r="E7275" s="169">
        <v>1090</v>
      </c>
      <c r="F7275" s="10"/>
      <c r="G7275" s="10">
        <f t="shared" si="492"/>
        <v>1090</v>
      </c>
      <c r="H7275" s="10">
        <f t="shared" si="493"/>
        <v>4360</v>
      </c>
      <c r="I7275" s="10">
        <f>VLOOKUP(A7275,KFT!B:F,4,FALSE)</f>
        <v>1090</v>
      </c>
      <c r="J7275" s="10">
        <f t="shared" si="494"/>
        <v>2180</v>
      </c>
      <c r="K7275" s="198">
        <f t="shared" si="495"/>
        <v>4360</v>
      </c>
    </row>
    <row r="7276" spans="1:11" x14ac:dyDescent="0.25">
      <c r="A7276" s="170" t="s">
        <v>10691</v>
      </c>
      <c r="B7276" s="162" t="s">
        <v>22109</v>
      </c>
      <c r="C7276" s="203" t="s">
        <v>24145</v>
      </c>
      <c r="D7276" s="168"/>
      <c r="E7276" s="169">
        <v>427.5</v>
      </c>
      <c r="F7276" s="10"/>
      <c r="G7276" s="10">
        <f t="shared" si="492"/>
        <v>427.5</v>
      </c>
      <c r="H7276" s="10">
        <f t="shared" si="493"/>
        <v>1710</v>
      </c>
      <c r="I7276" s="10">
        <f>VLOOKUP(A7276,KFT!B:F,4,FALSE)</f>
        <v>427.5</v>
      </c>
      <c r="J7276" s="10">
        <f t="shared" si="494"/>
        <v>855</v>
      </c>
      <c r="K7276" s="198">
        <f t="shared" si="495"/>
        <v>1710</v>
      </c>
    </row>
    <row r="7277" spans="1:11" x14ac:dyDescent="0.25">
      <c r="A7277" s="170" t="s">
        <v>10693</v>
      </c>
      <c r="B7277" s="162" t="s">
        <v>22109</v>
      </c>
      <c r="C7277" s="203" t="s">
        <v>10694</v>
      </c>
      <c r="D7277" s="168"/>
      <c r="E7277" s="169">
        <v>1132.5</v>
      </c>
      <c r="F7277" s="10"/>
      <c r="G7277" s="10">
        <f t="shared" si="492"/>
        <v>1132.5</v>
      </c>
      <c r="H7277" s="10">
        <f t="shared" si="493"/>
        <v>4530</v>
      </c>
      <c r="I7277" s="10">
        <f>VLOOKUP(A7277,KFT!B:F,4,FALSE)</f>
        <v>1132.5</v>
      </c>
      <c r="J7277" s="10">
        <f t="shared" si="494"/>
        <v>2265</v>
      </c>
      <c r="K7277" s="198">
        <f t="shared" si="495"/>
        <v>4530</v>
      </c>
    </row>
    <row r="7278" spans="1:11" x14ac:dyDescent="0.25">
      <c r="A7278" s="170" t="s">
        <v>10695</v>
      </c>
      <c r="B7278" s="162" t="s">
        <v>22109</v>
      </c>
      <c r="C7278" s="203" t="s">
        <v>10696</v>
      </c>
      <c r="D7278" s="168"/>
      <c r="E7278" s="169">
        <v>10</v>
      </c>
      <c r="F7278" s="10"/>
      <c r="G7278" s="10">
        <f t="shared" si="492"/>
        <v>10</v>
      </c>
      <c r="H7278" s="10">
        <f t="shared" si="493"/>
        <v>40</v>
      </c>
      <c r="I7278" s="10">
        <f>VLOOKUP(A7278,KFT!B:F,4,FALSE)</f>
        <v>10</v>
      </c>
      <c r="J7278" s="10">
        <f t="shared" si="494"/>
        <v>20</v>
      </c>
      <c r="K7278" s="198">
        <f t="shared" si="495"/>
        <v>40</v>
      </c>
    </row>
    <row r="7279" spans="1:11" x14ac:dyDescent="0.25">
      <c r="A7279" s="170" t="s">
        <v>10697</v>
      </c>
      <c r="B7279" s="162" t="s">
        <v>22109</v>
      </c>
      <c r="C7279" s="203" t="s">
        <v>10698</v>
      </c>
      <c r="D7279" s="168"/>
      <c r="E7279" s="169">
        <v>42.5</v>
      </c>
      <c r="F7279" s="10"/>
      <c r="G7279" s="10">
        <f t="shared" si="492"/>
        <v>42.5</v>
      </c>
      <c r="H7279" s="10">
        <f t="shared" si="493"/>
        <v>170</v>
      </c>
      <c r="I7279" s="10">
        <f>VLOOKUP(A7279,KFT!B:F,4,FALSE)</f>
        <v>42.5</v>
      </c>
      <c r="J7279" s="10">
        <f t="shared" si="494"/>
        <v>85</v>
      </c>
      <c r="K7279" s="198">
        <f t="shared" si="495"/>
        <v>170</v>
      </c>
    </row>
    <row r="7280" spans="1:11" x14ac:dyDescent="0.25">
      <c r="A7280" s="170" t="s">
        <v>10699</v>
      </c>
      <c r="B7280" s="162" t="s">
        <v>22109</v>
      </c>
      <c r="C7280" s="203" t="s">
        <v>10700</v>
      </c>
      <c r="D7280" s="168"/>
      <c r="E7280" s="169">
        <v>327.5</v>
      </c>
      <c r="F7280" s="10"/>
      <c r="G7280" s="10">
        <f t="shared" si="492"/>
        <v>327.5</v>
      </c>
      <c r="H7280" s="10">
        <f t="shared" si="493"/>
        <v>1310</v>
      </c>
      <c r="I7280" s="10">
        <f>VLOOKUP(A7280,KFT!B:F,4,FALSE)</f>
        <v>327.5</v>
      </c>
      <c r="J7280" s="10">
        <f t="shared" si="494"/>
        <v>655</v>
      </c>
      <c r="K7280" s="198">
        <f t="shared" si="495"/>
        <v>1310</v>
      </c>
    </row>
    <row r="7281" spans="1:11" x14ac:dyDescent="0.25">
      <c r="A7281" s="170" t="s">
        <v>10701</v>
      </c>
      <c r="B7281" s="162" t="s">
        <v>22109</v>
      </c>
      <c r="C7281" s="203" t="s">
        <v>10702</v>
      </c>
      <c r="D7281" s="168"/>
      <c r="E7281" s="169">
        <v>205</v>
      </c>
      <c r="F7281" s="10"/>
      <c r="G7281" s="10">
        <f t="shared" si="492"/>
        <v>205</v>
      </c>
      <c r="H7281" s="10">
        <f t="shared" si="493"/>
        <v>820</v>
      </c>
      <c r="I7281" s="10">
        <f>VLOOKUP(A7281,KFT!B:F,4,FALSE)</f>
        <v>205</v>
      </c>
      <c r="J7281" s="10">
        <f t="shared" si="494"/>
        <v>410</v>
      </c>
      <c r="K7281" s="198">
        <f t="shared" si="495"/>
        <v>820</v>
      </c>
    </row>
    <row r="7282" spans="1:11" x14ac:dyDescent="0.25">
      <c r="A7282" s="170" t="s">
        <v>10703</v>
      </c>
      <c r="B7282" s="162" t="s">
        <v>22109</v>
      </c>
      <c r="C7282" s="203" t="s">
        <v>10704</v>
      </c>
      <c r="D7282" s="168"/>
      <c r="E7282" s="169">
        <v>150</v>
      </c>
      <c r="F7282" s="10"/>
      <c r="G7282" s="10">
        <f t="shared" si="492"/>
        <v>150</v>
      </c>
      <c r="H7282" s="10">
        <f t="shared" si="493"/>
        <v>600</v>
      </c>
      <c r="I7282" s="10">
        <f>VLOOKUP(A7282,KFT!B:F,4,FALSE)</f>
        <v>150</v>
      </c>
      <c r="J7282" s="10">
        <f t="shared" si="494"/>
        <v>300</v>
      </c>
      <c r="K7282" s="198">
        <f t="shared" si="495"/>
        <v>600</v>
      </c>
    </row>
    <row r="7283" spans="1:11" x14ac:dyDescent="0.25">
      <c r="A7283" s="170" t="s">
        <v>10705</v>
      </c>
      <c r="B7283" s="162" t="s">
        <v>22109</v>
      </c>
      <c r="C7283" s="203" t="s">
        <v>10706</v>
      </c>
      <c r="D7283" s="168"/>
      <c r="E7283" s="169">
        <v>382.5</v>
      </c>
      <c r="F7283" s="10"/>
      <c r="G7283" s="10">
        <f t="shared" si="492"/>
        <v>382.5</v>
      </c>
      <c r="H7283" s="10">
        <f t="shared" si="493"/>
        <v>1530</v>
      </c>
      <c r="I7283" s="10">
        <f>VLOOKUP(A7283,KFT!B:F,4,FALSE)</f>
        <v>382.5</v>
      </c>
      <c r="J7283" s="10">
        <f t="shared" si="494"/>
        <v>765</v>
      </c>
      <c r="K7283" s="198">
        <f t="shared" si="495"/>
        <v>1530</v>
      </c>
    </row>
    <row r="7284" spans="1:11" x14ac:dyDescent="0.25">
      <c r="A7284" s="170" t="s">
        <v>10707</v>
      </c>
      <c r="B7284" s="162" t="s">
        <v>22109</v>
      </c>
      <c r="C7284" s="203" t="s">
        <v>10708</v>
      </c>
      <c r="D7284" s="168"/>
      <c r="E7284" s="169">
        <v>20</v>
      </c>
      <c r="F7284" s="10"/>
      <c r="G7284" s="10">
        <f t="shared" si="492"/>
        <v>20</v>
      </c>
      <c r="H7284" s="10">
        <f t="shared" si="493"/>
        <v>80</v>
      </c>
      <c r="I7284" s="10">
        <f>VLOOKUP(A7284,KFT!B:F,4,FALSE)</f>
        <v>20</v>
      </c>
      <c r="J7284" s="10">
        <f t="shared" si="494"/>
        <v>40</v>
      </c>
      <c r="K7284" s="198">
        <f t="shared" si="495"/>
        <v>80</v>
      </c>
    </row>
    <row r="7285" spans="1:11" x14ac:dyDescent="0.25">
      <c r="A7285" s="170" t="s">
        <v>10709</v>
      </c>
      <c r="B7285" s="162" t="s">
        <v>22109</v>
      </c>
      <c r="C7285" s="203" t="s">
        <v>10710</v>
      </c>
      <c r="D7285" s="168"/>
      <c r="E7285" s="169">
        <v>27.5</v>
      </c>
      <c r="F7285" s="10"/>
      <c r="G7285" s="10">
        <f t="shared" si="492"/>
        <v>27.5</v>
      </c>
      <c r="H7285" s="10">
        <f t="shared" si="493"/>
        <v>110</v>
      </c>
      <c r="I7285" s="10">
        <f>VLOOKUP(A7285,KFT!B:F,4,FALSE)</f>
        <v>27.5</v>
      </c>
      <c r="J7285" s="10">
        <f t="shared" si="494"/>
        <v>55</v>
      </c>
      <c r="K7285" s="198">
        <f t="shared" si="495"/>
        <v>110</v>
      </c>
    </row>
    <row r="7286" spans="1:11" x14ac:dyDescent="0.25">
      <c r="A7286" s="170" t="s">
        <v>10711</v>
      </c>
      <c r="B7286" s="162" t="s">
        <v>22109</v>
      </c>
      <c r="C7286" s="203" t="s">
        <v>10712</v>
      </c>
      <c r="D7286" s="168"/>
      <c r="E7286" s="169">
        <v>667.5</v>
      </c>
      <c r="F7286" s="10"/>
      <c r="G7286" s="10">
        <f t="shared" si="492"/>
        <v>667.5</v>
      </c>
      <c r="H7286" s="10">
        <f t="shared" si="493"/>
        <v>2670</v>
      </c>
      <c r="I7286" s="10">
        <f>VLOOKUP(A7286,KFT!B:F,4,FALSE)</f>
        <v>667.5</v>
      </c>
      <c r="J7286" s="10">
        <f t="shared" si="494"/>
        <v>1335</v>
      </c>
      <c r="K7286" s="198">
        <f t="shared" si="495"/>
        <v>2670</v>
      </c>
    </row>
    <row r="7287" spans="1:11" x14ac:dyDescent="0.25">
      <c r="A7287" s="170" t="s">
        <v>10713</v>
      </c>
      <c r="B7287" s="162" t="s">
        <v>22109</v>
      </c>
      <c r="C7287" s="203" t="s">
        <v>10714</v>
      </c>
      <c r="D7287" s="168"/>
      <c r="E7287" s="169">
        <v>2310</v>
      </c>
      <c r="F7287" s="10"/>
      <c r="G7287" s="10">
        <f t="shared" si="492"/>
        <v>2310</v>
      </c>
      <c r="H7287" s="10">
        <f t="shared" si="493"/>
        <v>9240</v>
      </c>
      <c r="I7287" s="10">
        <f>VLOOKUP(A7287,KFT!B:F,4,FALSE)</f>
        <v>2310</v>
      </c>
      <c r="J7287" s="10">
        <f t="shared" si="494"/>
        <v>4620</v>
      </c>
      <c r="K7287" s="198">
        <f t="shared" si="495"/>
        <v>9240</v>
      </c>
    </row>
    <row r="7288" spans="1:11" x14ac:dyDescent="0.25">
      <c r="A7288" s="170" t="s">
        <v>10715</v>
      </c>
      <c r="B7288" s="162" t="s">
        <v>22109</v>
      </c>
      <c r="C7288" s="203" t="s">
        <v>10716</v>
      </c>
      <c r="D7288" s="168"/>
      <c r="E7288" s="169">
        <v>300</v>
      </c>
      <c r="F7288" s="10"/>
      <c r="G7288" s="10">
        <f t="shared" si="492"/>
        <v>300</v>
      </c>
      <c r="H7288" s="10">
        <f t="shared" si="493"/>
        <v>1200</v>
      </c>
      <c r="I7288" s="10">
        <f>VLOOKUP(A7288,KFT!B:F,4,FALSE)</f>
        <v>300</v>
      </c>
      <c r="J7288" s="10">
        <f t="shared" si="494"/>
        <v>600</v>
      </c>
      <c r="K7288" s="198">
        <f t="shared" si="495"/>
        <v>1200</v>
      </c>
    </row>
    <row r="7289" spans="1:11" x14ac:dyDescent="0.25">
      <c r="A7289" s="170" t="s">
        <v>10717</v>
      </c>
      <c r="B7289" s="162" t="s">
        <v>22109</v>
      </c>
      <c r="C7289" s="203" t="s">
        <v>10718</v>
      </c>
      <c r="D7289" s="168"/>
      <c r="E7289" s="169">
        <v>3980</v>
      </c>
      <c r="F7289" s="10"/>
      <c r="G7289" s="10">
        <f t="shared" si="492"/>
        <v>3980</v>
      </c>
      <c r="H7289" s="10">
        <f t="shared" si="493"/>
        <v>15920</v>
      </c>
      <c r="I7289" s="10">
        <f>VLOOKUP(A7289,KFT!B:F,4,FALSE)</f>
        <v>3980</v>
      </c>
      <c r="J7289" s="10">
        <f t="shared" si="494"/>
        <v>7960</v>
      </c>
      <c r="K7289" s="198">
        <f t="shared" si="495"/>
        <v>15920</v>
      </c>
    </row>
    <row r="7290" spans="1:11" x14ac:dyDescent="0.25">
      <c r="A7290" s="170" t="s">
        <v>10719</v>
      </c>
      <c r="B7290" s="162" t="s">
        <v>22109</v>
      </c>
      <c r="C7290" s="203" t="s">
        <v>10720</v>
      </c>
      <c r="D7290" s="168"/>
      <c r="E7290" s="169">
        <v>3762.5</v>
      </c>
      <c r="F7290" s="10"/>
      <c r="G7290" s="10">
        <f t="shared" si="492"/>
        <v>3762.5</v>
      </c>
      <c r="H7290" s="10">
        <f t="shared" si="493"/>
        <v>15050</v>
      </c>
      <c r="I7290" s="10">
        <f>VLOOKUP(A7290,KFT!B:F,4,FALSE)</f>
        <v>3762.5</v>
      </c>
      <c r="J7290" s="10">
        <f t="shared" si="494"/>
        <v>7525</v>
      </c>
      <c r="K7290" s="198">
        <f t="shared" si="495"/>
        <v>15050</v>
      </c>
    </row>
    <row r="7291" spans="1:11" x14ac:dyDescent="0.25">
      <c r="A7291" s="170" t="s">
        <v>10721</v>
      </c>
      <c r="B7291" s="162" t="s">
        <v>22109</v>
      </c>
      <c r="C7291" s="203" t="s">
        <v>10722</v>
      </c>
      <c r="D7291" s="168"/>
      <c r="E7291" s="169">
        <v>4200</v>
      </c>
      <c r="F7291" s="10"/>
      <c r="G7291" s="10">
        <f t="shared" si="492"/>
        <v>4200</v>
      </c>
      <c r="H7291" s="10">
        <f t="shared" si="493"/>
        <v>16800</v>
      </c>
      <c r="I7291" s="10">
        <f>VLOOKUP(A7291,KFT!B:F,4,FALSE)</f>
        <v>4200</v>
      </c>
      <c r="J7291" s="10">
        <f t="shared" si="494"/>
        <v>8400</v>
      </c>
      <c r="K7291" s="198">
        <f t="shared" si="495"/>
        <v>16800</v>
      </c>
    </row>
    <row r="7292" spans="1:11" x14ac:dyDescent="0.25">
      <c r="A7292" s="170" t="s">
        <v>10723</v>
      </c>
      <c r="B7292" s="162" t="s">
        <v>22109</v>
      </c>
      <c r="C7292" s="203" t="s">
        <v>10724</v>
      </c>
      <c r="D7292" s="168"/>
      <c r="E7292" s="169">
        <v>4185</v>
      </c>
      <c r="F7292" s="10"/>
      <c r="G7292" s="10">
        <f t="shared" si="492"/>
        <v>4185</v>
      </c>
      <c r="H7292" s="10">
        <f t="shared" si="493"/>
        <v>16740</v>
      </c>
      <c r="I7292" s="10">
        <f>VLOOKUP(A7292,KFT!B:F,4,FALSE)</f>
        <v>4185</v>
      </c>
      <c r="J7292" s="10">
        <f t="shared" si="494"/>
        <v>8370</v>
      </c>
      <c r="K7292" s="198">
        <f t="shared" si="495"/>
        <v>16740</v>
      </c>
    </row>
    <row r="7293" spans="1:11" x14ac:dyDescent="0.25">
      <c r="A7293" s="170" t="s">
        <v>10725</v>
      </c>
      <c r="B7293" s="162" t="s">
        <v>22109</v>
      </c>
      <c r="C7293" s="203" t="s">
        <v>10726</v>
      </c>
      <c r="D7293" s="168"/>
      <c r="E7293" s="169">
        <v>1090</v>
      </c>
      <c r="F7293" s="10"/>
      <c r="G7293" s="10">
        <f t="shared" si="492"/>
        <v>1090</v>
      </c>
      <c r="H7293" s="10">
        <f t="shared" si="493"/>
        <v>4360</v>
      </c>
      <c r="I7293" s="10">
        <f>VLOOKUP(A7293,KFT!B:F,4,FALSE)</f>
        <v>1090</v>
      </c>
      <c r="J7293" s="10">
        <f t="shared" si="494"/>
        <v>2180</v>
      </c>
      <c r="K7293" s="198">
        <f t="shared" si="495"/>
        <v>4360</v>
      </c>
    </row>
    <row r="7294" spans="1:11" x14ac:dyDescent="0.25">
      <c r="A7294" s="170" t="s">
        <v>10727</v>
      </c>
      <c r="B7294" s="162" t="s">
        <v>22109</v>
      </c>
      <c r="C7294" s="203" t="s">
        <v>10728</v>
      </c>
      <c r="D7294" s="168"/>
      <c r="E7294" s="169">
        <v>232.5</v>
      </c>
      <c r="F7294" s="10"/>
      <c r="G7294" s="10">
        <f t="shared" si="492"/>
        <v>232.5</v>
      </c>
      <c r="H7294" s="10">
        <f t="shared" si="493"/>
        <v>930</v>
      </c>
      <c r="I7294" s="10">
        <f>VLOOKUP(A7294,KFT!B:F,4,FALSE)</f>
        <v>232.5</v>
      </c>
      <c r="J7294" s="10">
        <f t="shared" si="494"/>
        <v>465</v>
      </c>
      <c r="K7294" s="198">
        <f t="shared" si="495"/>
        <v>930</v>
      </c>
    </row>
    <row r="7295" spans="1:11" x14ac:dyDescent="0.25">
      <c r="A7295" s="170" t="s">
        <v>10729</v>
      </c>
      <c r="B7295" s="162" t="s">
        <v>22109</v>
      </c>
      <c r="C7295" s="203" t="s">
        <v>24570</v>
      </c>
      <c r="D7295" s="168"/>
      <c r="E7295" s="169">
        <v>177.5</v>
      </c>
      <c r="F7295" s="10"/>
      <c r="G7295" s="10">
        <f t="shared" si="492"/>
        <v>177.5</v>
      </c>
      <c r="H7295" s="10">
        <f t="shared" si="493"/>
        <v>710</v>
      </c>
      <c r="I7295" s="10">
        <f>VLOOKUP(A7295,KFT!B:F,4,FALSE)</f>
        <v>177.5</v>
      </c>
      <c r="J7295" s="10">
        <f t="shared" si="494"/>
        <v>355</v>
      </c>
      <c r="K7295" s="198">
        <f t="shared" si="495"/>
        <v>710</v>
      </c>
    </row>
    <row r="7296" spans="1:11" x14ac:dyDescent="0.25">
      <c r="A7296" s="170" t="s">
        <v>10731</v>
      </c>
      <c r="B7296" s="162" t="s">
        <v>22109</v>
      </c>
      <c r="C7296" s="203" t="s">
        <v>24502</v>
      </c>
      <c r="D7296" s="168"/>
      <c r="E7296" s="169">
        <v>272.5</v>
      </c>
      <c r="F7296" s="10"/>
      <c r="G7296" s="10">
        <f t="shared" si="492"/>
        <v>272.5</v>
      </c>
      <c r="H7296" s="10">
        <f t="shared" si="493"/>
        <v>1090</v>
      </c>
      <c r="I7296" s="10">
        <f>VLOOKUP(A7296,KFT!B:F,4,FALSE)</f>
        <v>272.5</v>
      </c>
      <c r="J7296" s="10">
        <f t="shared" si="494"/>
        <v>545</v>
      </c>
      <c r="K7296" s="198">
        <f t="shared" si="495"/>
        <v>1090</v>
      </c>
    </row>
    <row r="7297" spans="1:11" x14ac:dyDescent="0.25">
      <c r="A7297" s="170" t="s">
        <v>10733</v>
      </c>
      <c r="B7297" s="162" t="s">
        <v>22109</v>
      </c>
      <c r="C7297" s="203" t="s">
        <v>10734</v>
      </c>
      <c r="D7297" s="168"/>
      <c r="E7297" s="169">
        <v>3272.5</v>
      </c>
      <c r="F7297" s="10"/>
      <c r="G7297" s="10">
        <f t="shared" si="492"/>
        <v>3272.5</v>
      </c>
      <c r="H7297" s="10">
        <f t="shared" si="493"/>
        <v>13090</v>
      </c>
      <c r="I7297" s="10">
        <f>VLOOKUP(A7297,KFT!B:F,4,FALSE)</f>
        <v>3272.5</v>
      </c>
      <c r="J7297" s="10">
        <f t="shared" si="494"/>
        <v>6545</v>
      </c>
      <c r="K7297" s="198">
        <f t="shared" si="495"/>
        <v>13090</v>
      </c>
    </row>
    <row r="7298" spans="1:11" x14ac:dyDescent="0.25">
      <c r="A7298" s="170" t="s">
        <v>10735</v>
      </c>
      <c r="B7298" s="162" t="s">
        <v>22109</v>
      </c>
      <c r="C7298" s="203" t="s">
        <v>10736</v>
      </c>
      <c r="D7298" s="168"/>
      <c r="E7298" s="169">
        <v>205</v>
      </c>
      <c r="F7298" s="10"/>
      <c r="G7298" s="10">
        <f t="shared" si="492"/>
        <v>205</v>
      </c>
      <c r="H7298" s="10">
        <f t="shared" si="493"/>
        <v>820</v>
      </c>
      <c r="I7298" s="10">
        <f>VLOOKUP(A7298,KFT!B:F,4,FALSE)</f>
        <v>205</v>
      </c>
      <c r="J7298" s="10">
        <f t="shared" si="494"/>
        <v>410</v>
      </c>
      <c r="K7298" s="198">
        <f t="shared" si="495"/>
        <v>820</v>
      </c>
    </row>
    <row r="7299" spans="1:11" x14ac:dyDescent="0.25">
      <c r="A7299" s="170" t="s">
        <v>10737</v>
      </c>
      <c r="B7299" s="162" t="s">
        <v>22109</v>
      </c>
      <c r="C7299" s="203" t="s">
        <v>10738</v>
      </c>
      <c r="D7299" s="168"/>
      <c r="E7299" s="169">
        <v>272.5</v>
      </c>
      <c r="F7299" s="10"/>
      <c r="G7299" s="10">
        <f t="shared" si="492"/>
        <v>272.5</v>
      </c>
      <c r="H7299" s="10">
        <f t="shared" si="493"/>
        <v>1090</v>
      </c>
      <c r="I7299" s="10">
        <f>VLOOKUP(A7299,KFT!B:F,4,FALSE)</f>
        <v>272.5</v>
      </c>
      <c r="J7299" s="10">
        <f t="shared" si="494"/>
        <v>545</v>
      </c>
      <c r="K7299" s="198">
        <f t="shared" si="495"/>
        <v>1090</v>
      </c>
    </row>
    <row r="7300" spans="1:11" x14ac:dyDescent="0.25">
      <c r="A7300" s="170" t="s">
        <v>10739</v>
      </c>
      <c r="B7300" s="162" t="s">
        <v>22109</v>
      </c>
      <c r="C7300" s="203" t="s">
        <v>10740</v>
      </c>
      <c r="D7300" s="168"/>
      <c r="E7300" s="169">
        <v>272.5</v>
      </c>
      <c r="F7300" s="10"/>
      <c r="G7300" s="10">
        <f t="shared" ref="G7300:G7361" si="496">((E7300*F7300)/100)+E7300</f>
        <v>272.5</v>
      </c>
      <c r="H7300" s="10">
        <f t="shared" ref="H7300:H7361" si="497">G7300*4</f>
        <v>1090</v>
      </c>
      <c r="I7300" s="10">
        <f>VLOOKUP(A7300,KFT!B:F,4,FALSE)</f>
        <v>272.5</v>
      </c>
      <c r="J7300" s="10">
        <f t="shared" ref="J7300:J7361" si="498">I7300*2</f>
        <v>545</v>
      </c>
      <c r="K7300" s="198">
        <f t="shared" ref="K7300:K7361" si="499">IF(H7300&gt;J7300,H7300,J7300)</f>
        <v>1090</v>
      </c>
    </row>
    <row r="7301" spans="1:11" x14ac:dyDescent="0.25">
      <c r="A7301" s="170" t="s">
        <v>10741</v>
      </c>
      <c r="B7301" s="162" t="s">
        <v>22109</v>
      </c>
      <c r="C7301" s="203" t="s">
        <v>24833</v>
      </c>
      <c r="D7301" s="168"/>
      <c r="E7301" s="169">
        <v>2727.5</v>
      </c>
      <c r="F7301" s="10"/>
      <c r="G7301" s="10">
        <f t="shared" si="496"/>
        <v>2727.5</v>
      </c>
      <c r="H7301" s="10">
        <f t="shared" si="497"/>
        <v>10910</v>
      </c>
      <c r="I7301" s="10">
        <f>VLOOKUP(A7301,KFT!B:F,4,FALSE)</f>
        <v>2727.5</v>
      </c>
      <c r="J7301" s="10">
        <f t="shared" si="498"/>
        <v>5455</v>
      </c>
      <c r="K7301" s="198">
        <f t="shared" si="499"/>
        <v>10910</v>
      </c>
    </row>
    <row r="7302" spans="1:11" x14ac:dyDescent="0.25">
      <c r="A7302" s="170" t="s">
        <v>10743</v>
      </c>
      <c r="B7302" s="162" t="s">
        <v>22109</v>
      </c>
      <c r="C7302" s="203" t="s">
        <v>24834</v>
      </c>
      <c r="D7302" s="168"/>
      <c r="E7302" s="169">
        <v>2727.5</v>
      </c>
      <c r="F7302" s="10"/>
      <c r="G7302" s="10">
        <f t="shared" si="496"/>
        <v>2727.5</v>
      </c>
      <c r="H7302" s="10">
        <f t="shared" si="497"/>
        <v>10910</v>
      </c>
      <c r="I7302" s="10">
        <f>VLOOKUP(A7302,KFT!B:F,4,FALSE)</f>
        <v>2727.5</v>
      </c>
      <c r="J7302" s="10">
        <f t="shared" si="498"/>
        <v>5455</v>
      </c>
      <c r="K7302" s="198">
        <f t="shared" si="499"/>
        <v>10910</v>
      </c>
    </row>
    <row r="7303" spans="1:11" x14ac:dyDescent="0.25">
      <c r="A7303" s="170" t="s">
        <v>10745</v>
      </c>
      <c r="B7303" s="162" t="s">
        <v>22109</v>
      </c>
      <c r="C7303" s="203" t="s">
        <v>24395</v>
      </c>
      <c r="D7303" s="168"/>
      <c r="E7303" s="169">
        <v>682.5</v>
      </c>
      <c r="F7303" s="10"/>
      <c r="G7303" s="10">
        <f t="shared" si="496"/>
        <v>682.5</v>
      </c>
      <c r="H7303" s="10">
        <f t="shared" si="497"/>
        <v>2730</v>
      </c>
      <c r="I7303" s="10">
        <f>VLOOKUP(A7303,KFT!B:F,4,FALSE)</f>
        <v>682.5</v>
      </c>
      <c r="J7303" s="10">
        <f t="shared" si="498"/>
        <v>1365</v>
      </c>
      <c r="K7303" s="198">
        <f t="shared" si="499"/>
        <v>2730</v>
      </c>
    </row>
    <row r="7304" spans="1:11" x14ac:dyDescent="0.25">
      <c r="A7304" s="170" t="s">
        <v>10747</v>
      </c>
      <c r="B7304" s="162" t="s">
        <v>22109</v>
      </c>
      <c r="C7304" s="203" t="s">
        <v>23993</v>
      </c>
      <c r="D7304" s="168"/>
      <c r="E7304" s="169">
        <v>137.5</v>
      </c>
      <c r="F7304" s="10"/>
      <c r="G7304" s="10">
        <f t="shared" si="496"/>
        <v>137.5</v>
      </c>
      <c r="H7304" s="10">
        <f t="shared" si="497"/>
        <v>550</v>
      </c>
      <c r="I7304" s="10">
        <f>VLOOKUP(A7304,KFT!B:F,4,FALSE)</f>
        <v>137.5</v>
      </c>
      <c r="J7304" s="10">
        <f t="shared" si="498"/>
        <v>275</v>
      </c>
      <c r="K7304" s="198">
        <f t="shared" si="499"/>
        <v>550</v>
      </c>
    </row>
    <row r="7305" spans="1:11" x14ac:dyDescent="0.25">
      <c r="A7305" s="170" t="s">
        <v>10749</v>
      </c>
      <c r="B7305" s="162" t="s">
        <v>22109</v>
      </c>
      <c r="C7305" s="203" t="s">
        <v>24552</v>
      </c>
      <c r="D7305" s="168"/>
      <c r="E7305" s="169">
        <v>545</v>
      </c>
      <c r="F7305" s="10"/>
      <c r="G7305" s="10">
        <f t="shared" si="496"/>
        <v>545</v>
      </c>
      <c r="H7305" s="10">
        <f t="shared" si="497"/>
        <v>2180</v>
      </c>
      <c r="I7305" s="10">
        <f>VLOOKUP(A7305,KFT!B:F,4,FALSE)</f>
        <v>545</v>
      </c>
      <c r="J7305" s="10">
        <f t="shared" si="498"/>
        <v>1090</v>
      </c>
      <c r="K7305" s="198">
        <f t="shared" si="499"/>
        <v>2180</v>
      </c>
    </row>
    <row r="7306" spans="1:11" x14ac:dyDescent="0.25">
      <c r="A7306" s="170" t="s">
        <v>10752</v>
      </c>
      <c r="B7306" s="162" t="s">
        <v>22109</v>
      </c>
      <c r="C7306" s="203" t="s">
        <v>10753</v>
      </c>
      <c r="D7306" s="168"/>
      <c r="E7306" s="169">
        <v>162.5</v>
      </c>
      <c r="F7306" s="10"/>
      <c r="G7306" s="10">
        <f t="shared" si="496"/>
        <v>162.5</v>
      </c>
      <c r="H7306" s="10">
        <f t="shared" si="497"/>
        <v>650</v>
      </c>
      <c r="I7306" s="10">
        <f>VLOOKUP(A7306,KFT!B:F,4,FALSE)</f>
        <v>162.5</v>
      </c>
      <c r="J7306" s="10">
        <f t="shared" si="498"/>
        <v>325</v>
      </c>
      <c r="K7306" s="198">
        <f t="shared" si="499"/>
        <v>650</v>
      </c>
    </row>
    <row r="7307" spans="1:11" x14ac:dyDescent="0.25">
      <c r="A7307" s="170" t="s">
        <v>10754</v>
      </c>
      <c r="B7307" s="162" t="s">
        <v>22109</v>
      </c>
      <c r="C7307" s="203" t="s">
        <v>10755</v>
      </c>
      <c r="D7307" s="168"/>
      <c r="E7307" s="169">
        <v>95</v>
      </c>
      <c r="F7307" s="10"/>
      <c r="G7307" s="10">
        <f t="shared" si="496"/>
        <v>95</v>
      </c>
      <c r="H7307" s="10">
        <f t="shared" si="497"/>
        <v>380</v>
      </c>
      <c r="I7307" s="10">
        <f>VLOOKUP(A7307,KFT!B:F,4,FALSE)</f>
        <v>95</v>
      </c>
      <c r="J7307" s="10">
        <f t="shared" si="498"/>
        <v>190</v>
      </c>
      <c r="K7307" s="198">
        <f t="shared" si="499"/>
        <v>380</v>
      </c>
    </row>
    <row r="7308" spans="1:11" x14ac:dyDescent="0.25">
      <c r="A7308" s="170" t="s">
        <v>10756</v>
      </c>
      <c r="B7308" s="162" t="s">
        <v>22109</v>
      </c>
      <c r="C7308" s="203" t="s">
        <v>10757</v>
      </c>
      <c r="D7308" s="168"/>
      <c r="E7308" s="169">
        <v>95</v>
      </c>
      <c r="F7308" s="10"/>
      <c r="G7308" s="10">
        <f t="shared" si="496"/>
        <v>95</v>
      </c>
      <c r="H7308" s="10">
        <f t="shared" si="497"/>
        <v>380</v>
      </c>
      <c r="I7308" s="10">
        <f>VLOOKUP(A7308,KFT!B:F,4,FALSE)</f>
        <v>95</v>
      </c>
      <c r="J7308" s="10">
        <f t="shared" si="498"/>
        <v>190</v>
      </c>
      <c r="K7308" s="198">
        <f t="shared" si="499"/>
        <v>380</v>
      </c>
    </row>
    <row r="7309" spans="1:11" x14ac:dyDescent="0.25">
      <c r="A7309" s="170" t="s">
        <v>10758</v>
      </c>
      <c r="B7309" s="162" t="s">
        <v>22109</v>
      </c>
      <c r="C7309" s="203" t="s">
        <v>10759</v>
      </c>
      <c r="D7309" s="168"/>
      <c r="E7309" s="169">
        <v>95</v>
      </c>
      <c r="F7309" s="10"/>
      <c r="G7309" s="10">
        <f t="shared" si="496"/>
        <v>95</v>
      </c>
      <c r="H7309" s="10">
        <f t="shared" si="497"/>
        <v>380</v>
      </c>
      <c r="I7309" s="10">
        <f>VLOOKUP(A7309,KFT!B:F,4,FALSE)</f>
        <v>95</v>
      </c>
      <c r="J7309" s="10">
        <f t="shared" si="498"/>
        <v>190</v>
      </c>
      <c r="K7309" s="198">
        <f t="shared" si="499"/>
        <v>380</v>
      </c>
    </row>
    <row r="7310" spans="1:11" x14ac:dyDescent="0.25">
      <c r="A7310" s="170" t="s">
        <v>10760</v>
      </c>
      <c r="B7310" s="162" t="s">
        <v>22109</v>
      </c>
      <c r="C7310" s="203" t="s">
        <v>10761</v>
      </c>
      <c r="D7310" s="168"/>
      <c r="E7310" s="169">
        <v>95</v>
      </c>
      <c r="F7310" s="10"/>
      <c r="G7310" s="10">
        <f t="shared" si="496"/>
        <v>95</v>
      </c>
      <c r="H7310" s="10">
        <f t="shared" si="497"/>
        <v>380</v>
      </c>
      <c r="I7310" s="10">
        <f>VLOOKUP(A7310,KFT!B:F,4,FALSE)</f>
        <v>95</v>
      </c>
      <c r="J7310" s="10">
        <f t="shared" si="498"/>
        <v>190</v>
      </c>
      <c r="K7310" s="198">
        <f t="shared" si="499"/>
        <v>380</v>
      </c>
    </row>
    <row r="7311" spans="1:11" x14ac:dyDescent="0.25">
      <c r="A7311" s="170" t="s">
        <v>10762</v>
      </c>
      <c r="B7311" s="162" t="s">
        <v>22109</v>
      </c>
      <c r="C7311" s="203" t="s">
        <v>10763</v>
      </c>
      <c r="D7311" s="168"/>
      <c r="E7311" s="169">
        <v>137.5</v>
      </c>
      <c r="F7311" s="10"/>
      <c r="G7311" s="10">
        <f t="shared" si="496"/>
        <v>137.5</v>
      </c>
      <c r="H7311" s="10">
        <f t="shared" si="497"/>
        <v>550</v>
      </c>
      <c r="I7311" s="10">
        <f>VLOOKUP(A7311,KFT!B:F,4,FALSE)</f>
        <v>137.5</v>
      </c>
      <c r="J7311" s="10">
        <f t="shared" si="498"/>
        <v>275</v>
      </c>
      <c r="K7311" s="198">
        <f t="shared" si="499"/>
        <v>550</v>
      </c>
    </row>
    <row r="7312" spans="1:11" x14ac:dyDescent="0.25">
      <c r="A7312" s="170" t="s">
        <v>10764</v>
      </c>
      <c r="B7312" s="162" t="s">
        <v>22109</v>
      </c>
      <c r="C7312" s="203" t="s">
        <v>10765</v>
      </c>
      <c r="D7312" s="168"/>
      <c r="E7312" s="169">
        <v>137.5</v>
      </c>
      <c r="F7312" s="10"/>
      <c r="G7312" s="10">
        <f t="shared" si="496"/>
        <v>137.5</v>
      </c>
      <c r="H7312" s="10">
        <f t="shared" si="497"/>
        <v>550</v>
      </c>
      <c r="I7312" s="10">
        <f>VLOOKUP(A7312,KFT!B:F,4,FALSE)</f>
        <v>137.5</v>
      </c>
      <c r="J7312" s="10">
        <f t="shared" si="498"/>
        <v>275</v>
      </c>
      <c r="K7312" s="198">
        <f t="shared" si="499"/>
        <v>550</v>
      </c>
    </row>
    <row r="7313" spans="1:11" x14ac:dyDescent="0.25">
      <c r="A7313" s="170" t="s">
        <v>10766</v>
      </c>
      <c r="B7313" s="162" t="s">
        <v>22109</v>
      </c>
      <c r="C7313" s="203" t="s">
        <v>10767</v>
      </c>
      <c r="D7313" s="168"/>
      <c r="E7313" s="169">
        <v>137.5</v>
      </c>
      <c r="F7313" s="10"/>
      <c r="G7313" s="10">
        <f t="shared" si="496"/>
        <v>137.5</v>
      </c>
      <c r="H7313" s="10">
        <f t="shared" si="497"/>
        <v>550</v>
      </c>
      <c r="I7313" s="10">
        <f>VLOOKUP(A7313,KFT!B:F,4,FALSE)</f>
        <v>137.5</v>
      </c>
      <c r="J7313" s="10">
        <f t="shared" si="498"/>
        <v>275</v>
      </c>
      <c r="K7313" s="198">
        <f t="shared" si="499"/>
        <v>550</v>
      </c>
    </row>
    <row r="7314" spans="1:11" x14ac:dyDescent="0.25">
      <c r="A7314" s="170" t="s">
        <v>10768</v>
      </c>
      <c r="B7314" s="162" t="s">
        <v>22109</v>
      </c>
      <c r="C7314" s="203" t="s">
        <v>10769</v>
      </c>
      <c r="D7314" s="168"/>
      <c r="E7314" s="169">
        <v>137.5</v>
      </c>
      <c r="F7314" s="10"/>
      <c r="G7314" s="10">
        <f t="shared" si="496"/>
        <v>137.5</v>
      </c>
      <c r="H7314" s="10">
        <f t="shared" si="497"/>
        <v>550</v>
      </c>
      <c r="I7314" s="10">
        <f>VLOOKUP(A7314,KFT!B:F,4,FALSE)</f>
        <v>137.5</v>
      </c>
      <c r="J7314" s="10">
        <f t="shared" si="498"/>
        <v>275</v>
      </c>
      <c r="K7314" s="198">
        <f t="shared" si="499"/>
        <v>550</v>
      </c>
    </row>
    <row r="7315" spans="1:11" x14ac:dyDescent="0.25">
      <c r="A7315" s="170" t="s">
        <v>10770</v>
      </c>
      <c r="B7315" s="162" t="s">
        <v>22109</v>
      </c>
      <c r="C7315" s="203" t="s">
        <v>10771</v>
      </c>
      <c r="D7315" s="168"/>
      <c r="E7315" s="169">
        <v>170</v>
      </c>
      <c r="F7315" s="10"/>
      <c r="G7315" s="10">
        <f t="shared" si="496"/>
        <v>170</v>
      </c>
      <c r="H7315" s="10">
        <f t="shared" si="497"/>
        <v>680</v>
      </c>
      <c r="I7315" s="10">
        <f>VLOOKUP(A7315,KFT!B:F,4,FALSE)</f>
        <v>170</v>
      </c>
      <c r="J7315" s="10">
        <f t="shared" si="498"/>
        <v>340</v>
      </c>
      <c r="K7315" s="198">
        <f t="shared" si="499"/>
        <v>680</v>
      </c>
    </row>
    <row r="7316" spans="1:11" x14ac:dyDescent="0.25">
      <c r="A7316" s="170" t="s">
        <v>10772</v>
      </c>
      <c r="B7316" s="162" t="s">
        <v>22109</v>
      </c>
      <c r="C7316" s="203" t="s">
        <v>10773</v>
      </c>
      <c r="D7316" s="168"/>
      <c r="E7316" s="169">
        <v>327.5</v>
      </c>
      <c r="F7316" s="10"/>
      <c r="G7316" s="10">
        <f t="shared" si="496"/>
        <v>327.5</v>
      </c>
      <c r="H7316" s="10">
        <f t="shared" si="497"/>
        <v>1310</v>
      </c>
      <c r="I7316" s="10">
        <f>VLOOKUP(A7316,KFT!B:F,4,FALSE)</f>
        <v>327.5</v>
      </c>
      <c r="J7316" s="10">
        <f t="shared" si="498"/>
        <v>655</v>
      </c>
      <c r="K7316" s="198">
        <f t="shared" si="499"/>
        <v>1310</v>
      </c>
    </row>
    <row r="7317" spans="1:11" x14ac:dyDescent="0.25">
      <c r="A7317" s="170" t="s">
        <v>10774</v>
      </c>
      <c r="B7317" s="162" t="s">
        <v>22109</v>
      </c>
      <c r="C7317" s="203" t="s">
        <v>24345</v>
      </c>
      <c r="D7317" s="168"/>
      <c r="E7317" s="169">
        <v>187.5</v>
      </c>
      <c r="F7317" s="10"/>
      <c r="G7317" s="10">
        <f t="shared" si="496"/>
        <v>187.5</v>
      </c>
      <c r="H7317" s="10">
        <f t="shared" si="497"/>
        <v>750</v>
      </c>
      <c r="I7317" s="10">
        <f>VLOOKUP(A7317,KFT!B:F,4,FALSE)</f>
        <v>187.5</v>
      </c>
      <c r="J7317" s="10">
        <f t="shared" si="498"/>
        <v>375</v>
      </c>
      <c r="K7317" s="198">
        <f t="shared" si="499"/>
        <v>750</v>
      </c>
    </row>
    <row r="7318" spans="1:11" x14ac:dyDescent="0.25">
      <c r="A7318" s="170" t="s">
        <v>10776</v>
      </c>
      <c r="B7318" s="162" t="s">
        <v>22109</v>
      </c>
      <c r="C7318" s="203" t="s">
        <v>24735</v>
      </c>
      <c r="D7318" s="168"/>
      <c r="E7318" s="169">
        <v>55</v>
      </c>
      <c r="F7318" s="10"/>
      <c r="G7318" s="10">
        <f t="shared" si="496"/>
        <v>55</v>
      </c>
      <c r="H7318" s="10">
        <f t="shared" si="497"/>
        <v>220</v>
      </c>
      <c r="I7318" s="10">
        <f>VLOOKUP(A7318,KFT!B:F,4,FALSE)</f>
        <v>55</v>
      </c>
      <c r="J7318" s="10">
        <f t="shared" si="498"/>
        <v>110</v>
      </c>
      <c r="K7318" s="198">
        <f t="shared" si="499"/>
        <v>220</v>
      </c>
    </row>
    <row r="7319" spans="1:11" x14ac:dyDescent="0.25">
      <c r="A7319" s="170" t="s">
        <v>10778</v>
      </c>
      <c r="B7319" s="162" t="s">
        <v>22109</v>
      </c>
      <c r="C7319" s="203" t="s">
        <v>10779</v>
      </c>
      <c r="D7319" s="168"/>
      <c r="E7319" s="169">
        <v>300</v>
      </c>
      <c r="F7319" s="10"/>
      <c r="G7319" s="10">
        <f t="shared" si="496"/>
        <v>300</v>
      </c>
      <c r="H7319" s="10">
        <f t="shared" si="497"/>
        <v>1200</v>
      </c>
      <c r="I7319" s="10">
        <f>VLOOKUP(A7319,KFT!B:F,4,FALSE)</f>
        <v>300</v>
      </c>
      <c r="J7319" s="10">
        <f t="shared" si="498"/>
        <v>600</v>
      </c>
      <c r="K7319" s="198">
        <f t="shared" si="499"/>
        <v>1200</v>
      </c>
    </row>
    <row r="7320" spans="1:11" x14ac:dyDescent="0.25">
      <c r="A7320" s="170" t="s">
        <v>10780</v>
      </c>
      <c r="B7320" s="162" t="s">
        <v>22109</v>
      </c>
      <c r="C7320" s="203" t="s">
        <v>10781</v>
      </c>
      <c r="D7320" s="168"/>
      <c r="E7320" s="169">
        <v>272.5</v>
      </c>
      <c r="F7320" s="10"/>
      <c r="G7320" s="10">
        <f t="shared" si="496"/>
        <v>272.5</v>
      </c>
      <c r="H7320" s="10">
        <f t="shared" si="497"/>
        <v>1090</v>
      </c>
      <c r="I7320" s="10">
        <f>VLOOKUP(A7320,KFT!B:F,4,FALSE)</f>
        <v>272.5</v>
      </c>
      <c r="J7320" s="10">
        <f t="shared" si="498"/>
        <v>545</v>
      </c>
      <c r="K7320" s="198">
        <f t="shared" si="499"/>
        <v>1090</v>
      </c>
    </row>
    <row r="7321" spans="1:11" x14ac:dyDescent="0.25">
      <c r="A7321" s="170" t="s">
        <v>10782</v>
      </c>
      <c r="B7321" s="162" t="s">
        <v>22109</v>
      </c>
      <c r="C7321" s="203" t="s">
        <v>10783</v>
      </c>
      <c r="D7321" s="168"/>
      <c r="E7321" s="169">
        <v>515</v>
      </c>
      <c r="F7321" s="10"/>
      <c r="G7321" s="10">
        <f t="shared" si="496"/>
        <v>515</v>
      </c>
      <c r="H7321" s="10">
        <f t="shared" si="497"/>
        <v>2060</v>
      </c>
      <c r="I7321" s="10">
        <f>VLOOKUP(A7321,KFT!B:F,4,FALSE)</f>
        <v>515</v>
      </c>
      <c r="J7321" s="10">
        <f t="shared" si="498"/>
        <v>1030</v>
      </c>
      <c r="K7321" s="198">
        <f t="shared" si="499"/>
        <v>2060</v>
      </c>
    </row>
    <row r="7322" spans="1:11" x14ac:dyDescent="0.25">
      <c r="A7322" s="170" t="s">
        <v>10784</v>
      </c>
      <c r="B7322" s="162" t="s">
        <v>22109</v>
      </c>
      <c r="C7322" s="203" t="s">
        <v>23707</v>
      </c>
      <c r="D7322" s="168"/>
      <c r="E7322" s="169">
        <v>122.5</v>
      </c>
      <c r="F7322" s="10"/>
      <c r="G7322" s="10">
        <f t="shared" si="496"/>
        <v>122.5</v>
      </c>
      <c r="H7322" s="10">
        <f t="shared" si="497"/>
        <v>490</v>
      </c>
      <c r="I7322" s="10">
        <f>VLOOKUP(A7322,KFT!B:F,4,FALSE)</f>
        <v>122.5</v>
      </c>
      <c r="J7322" s="10">
        <f t="shared" si="498"/>
        <v>245</v>
      </c>
      <c r="K7322" s="198">
        <f t="shared" si="499"/>
        <v>490</v>
      </c>
    </row>
    <row r="7323" spans="1:11" x14ac:dyDescent="0.25">
      <c r="A7323" s="170" t="s">
        <v>10786</v>
      </c>
      <c r="B7323" s="162" t="s">
        <v>22109</v>
      </c>
      <c r="C7323" s="203" t="s">
        <v>10787</v>
      </c>
      <c r="D7323" s="168"/>
      <c r="E7323" s="169">
        <v>272.5</v>
      </c>
      <c r="F7323" s="10"/>
      <c r="G7323" s="10">
        <f t="shared" si="496"/>
        <v>272.5</v>
      </c>
      <c r="H7323" s="10">
        <f t="shared" si="497"/>
        <v>1090</v>
      </c>
      <c r="I7323" s="10">
        <f>VLOOKUP(A7323,KFT!B:F,4,FALSE)</f>
        <v>272.5</v>
      </c>
      <c r="J7323" s="10">
        <f t="shared" si="498"/>
        <v>545</v>
      </c>
      <c r="K7323" s="198">
        <f t="shared" si="499"/>
        <v>1090</v>
      </c>
    </row>
    <row r="7324" spans="1:11" x14ac:dyDescent="0.25">
      <c r="A7324" s="170" t="s">
        <v>10788</v>
      </c>
      <c r="B7324" s="162" t="s">
        <v>22109</v>
      </c>
      <c r="C7324" s="203" t="s">
        <v>10789</v>
      </c>
      <c r="D7324" s="168"/>
      <c r="E7324" s="169">
        <v>155</v>
      </c>
      <c r="F7324" s="10"/>
      <c r="G7324" s="10">
        <f t="shared" si="496"/>
        <v>155</v>
      </c>
      <c r="H7324" s="10">
        <f t="shared" si="497"/>
        <v>620</v>
      </c>
      <c r="I7324" s="10">
        <f>VLOOKUP(A7324,KFT!B:F,4,FALSE)</f>
        <v>155</v>
      </c>
      <c r="J7324" s="10">
        <f t="shared" si="498"/>
        <v>310</v>
      </c>
      <c r="K7324" s="198">
        <f t="shared" si="499"/>
        <v>620</v>
      </c>
    </row>
    <row r="7325" spans="1:11" x14ac:dyDescent="0.25">
      <c r="A7325" s="170" t="s">
        <v>10790</v>
      </c>
      <c r="B7325" s="162" t="s">
        <v>22109</v>
      </c>
      <c r="C7325" s="203" t="s">
        <v>24075</v>
      </c>
      <c r="D7325" s="168" t="s">
        <v>10792</v>
      </c>
      <c r="E7325" s="169">
        <v>55</v>
      </c>
      <c r="F7325" s="10"/>
      <c r="G7325" s="10">
        <f t="shared" si="496"/>
        <v>55</v>
      </c>
      <c r="H7325" s="10">
        <f t="shared" si="497"/>
        <v>220</v>
      </c>
      <c r="I7325" s="10">
        <f>VLOOKUP(A7325,KFT!B:F,4,FALSE)</f>
        <v>55</v>
      </c>
      <c r="J7325" s="10">
        <f t="shared" si="498"/>
        <v>110</v>
      </c>
      <c r="K7325" s="198">
        <f t="shared" si="499"/>
        <v>220</v>
      </c>
    </row>
    <row r="7326" spans="1:11" x14ac:dyDescent="0.25">
      <c r="A7326" s="170" t="s">
        <v>10793</v>
      </c>
      <c r="B7326" s="162" t="s">
        <v>22109</v>
      </c>
      <c r="C7326" s="203" t="s">
        <v>24868</v>
      </c>
      <c r="D7326" s="168"/>
      <c r="E7326" s="169">
        <v>240</v>
      </c>
      <c r="F7326" s="10"/>
      <c r="G7326" s="10">
        <f t="shared" si="496"/>
        <v>240</v>
      </c>
      <c r="H7326" s="10">
        <f t="shared" si="497"/>
        <v>960</v>
      </c>
      <c r="I7326" s="10">
        <f>VLOOKUP(A7326,KFT!B:F,4,FALSE)</f>
        <v>240</v>
      </c>
      <c r="J7326" s="10">
        <f t="shared" si="498"/>
        <v>480</v>
      </c>
      <c r="K7326" s="198">
        <f t="shared" si="499"/>
        <v>960</v>
      </c>
    </row>
    <row r="7327" spans="1:11" x14ac:dyDescent="0.25">
      <c r="A7327" s="170" t="s">
        <v>10795</v>
      </c>
      <c r="B7327" s="162" t="s">
        <v>22109</v>
      </c>
      <c r="C7327" s="203" t="s">
        <v>10796</v>
      </c>
      <c r="D7327" s="168"/>
      <c r="E7327" s="169">
        <v>55</v>
      </c>
      <c r="F7327" s="10"/>
      <c r="G7327" s="10">
        <f t="shared" si="496"/>
        <v>55</v>
      </c>
      <c r="H7327" s="10">
        <f t="shared" si="497"/>
        <v>220</v>
      </c>
      <c r="I7327" s="10">
        <f>VLOOKUP(A7327,KFT!B:F,4,FALSE)</f>
        <v>55</v>
      </c>
      <c r="J7327" s="10">
        <f t="shared" si="498"/>
        <v>110</v>
      </c>
      <c r="K7327" s="198">
        <f t="shared" si="499"/>
        <v>220</v>
      </c>
    </row>
    <row r="7328" spans="1:11" x14ac:dyDescent="0.25">
      <c r="A7328" s="170" t="s">
        <v>10797</v>
      </c>
      <c r="B7328" s="162" t="s">
        <v>22109</v>
      </c>
      <c r="C7328" s="203" t="s">
        <v>24055</v>
      </c>
      <c r="D7328" s="168"/>
      <c r="E7328" s="169">
        <v>147.5</v>
      </c>
      <c r="F7328" s="10"/>
      <c r="G7328" s="10">
        <f t="shared" si="496"/>
        <v>147.5</v>
      </c>
      <c r="H7328" s="10">
        <f t="shared" si="497"/>
        <v>590</v>
      </c>
      <c r="I7328" s="10">
        <f>VLOOKUP(A7328,KFT!B:F,4,FALSE)</f>
        <v>147.5</v>
      </c>
      <c r="J7328" s="10">
        <f t="shared" si="498"/>
        <v>295</v>
      </c>
      <c r="K7328" s="198">
        <f t="shared" si="499"/>
        <v>590</v>
      </c>
    </row>
    <row r="7329" spans="1:11" x14ac:dyDescent="0.25">
      <c r="A7329" s="170" t="s">
        <v>10799</v>
      </c>
      <c r="B7329" s="162" t="s">
        <v>22109</v>
      </c>
      <c r="C7329" s="203" t="s">
        <v>10800</v>
      </c>
      <c r="D7329" s="168"/>
      <c r="E7329" s="169">
        <v>205</v>
      </c>
      <c r="F7329" s="10"/>
      <c r="G7329" s="10">
        <f t="shared" si="496"/>
        <v>205</v>
      </c>
      <c r="H7329" s="10">
        <f t="shared" si="497"/>
        <v>820</v>
      </c>
      <c r="I7329" s="10">
        <f>VLOOKUP(A7329,KFT!B:F,4,FALSE)</f>
        <v>205</v>
      </c>
      <c r="J7329" s="10">
        <f t="shared" si="498"/>
        <v>410</v>
      </c>
      <c r="K7329" s="198">
        <f t="shared" si="499"/>
        <v>820</v>
      </c>
    </row>
    <row r="7330" spans="1:11" x14ac:dyDescent="0.25">
      <c r="A7330" s="170" t="s">
        <v>10801</v>
      </c>
      <c r="B7330" s="162" t="s">
        <v>22109</v>
      </c>
      <c r="C7330" s="203" t="s">
        <v>10802</v>
      </c>
      <c r="D7330" s="168"/>
      <c r="E7330" s="169">
        <v>122.5</v>
      </c>
      <c r="F7330" s="10"/>
      <c r="G7330" s="10">
        <f t="shared" si="496"/>
        <v>122.5</v>
      </c>
      <c r="H7330" s="10">
        <f t="shared" si="497"/>
        <v>490</v>
      </c>
      <c r="I7330" s="10">
        <f>VLOOKUP(A7330,KFT!B:F,4,FALSE)</f>
        <v>122.5</v>
      </c>
      <c r="J7330" s="10">
        <f t="shared" si="498"/>
        <v>245</v>
      </c>
      <c r="K7330" s="198">
        <f t="shared" si="499"/>
        <v>490</v>
      </c>
    </row>
    <row r="7331" spans="1:11" x14ac:dyDescent="0.25">
      <c r="A7331" s="170" t="s">
        <v>10803</v>
      </c>
      <c r="B7331" s="162" t="s">
        <v>22109</v>
      </c>
      <c r="C7331" s="203" t="s">
        <v>24381</v>
      </c>
      <c r="D7331" s="168"/>
      <c r="E7331" s="169">
        <v>55</v>
      </c>
      <c r="F7331" s="10"/>
      <c r="G7331" s="10">
        <f t="shared" si="496"/>
        <v>55</v>
      </c>
      <c r="H7331" s="10">
        <f t="shared" si="497"/>
        <v>220</v>
      </c>
      <c r="I7331" s="10">
        <f>VLOOKUP(A7331,KFT!B:F,4,FALSE)</f>
        <v>55</v>
      </c>
      <c r="J7331" s="10">
        <f t="shared" si="498"/>
        <v>110</v>
      </c>
      <c r="K7331" s="198">
        <f t="shared" si="499"/>
        <v>220</v>
      </c>
    </row>
    <row r="7332" spans="1:11" x14ac:dyDescent="0.25">
      <c r="A7332" s="170" t="s">
        <v>10806</v>
      </c>
      <c r="B7332" s="162" t="s">
        <v>22109</v>
      </c>
      <c r="C7332" s="203" t="s">
        <v>10807</v>
      </c>
      <c r="D7332" s="168"/>
      <c r="E7332" s="169">
        <v>137.5</v>
      </c>
      <c r="F7332" s="10"/>
      <c r="G7332" s="10">
        <f t="shared" si="496"/>
        <v>137.5</v>
      </c>
      <c r="H7332" s="10">
        <f t="shared" si="497"/>
        <v>550</v>
      </c>
      <c r="I7332" s="10">
        <f>VLOOKUP(A7332,KFT!B:F,4,FALSE)</f>
        <v>137.5</v>
      </c>
      <c r="J7332" s="10">
        <f t="shared" si="498"/>
        <v>275</v>
      </c>
      <c r="K7332" s="198">
        <f t="shared" si="499"/>
        <v>550</v>
      </c>
    </row>
    <row r="7333" spans="1:11" x14ac:dyDescent="0.25">
      <c r="A7333" s="170" t="s">
        <v>10808</v>
      </c>
      <c r="B7333" s="162" t="s">
        <v>22109</v>
      </c>
      <c r="C7333" s="203" t="s">
        <v>10809</v>
      </c>
      <c r="D7333" s="168"/>
      <c r="E7333" s="169">
        <v>137.5</v>
      </c>
      <c r="F7333" s="10"/>
      <c r="G7333" s="10">
        <f t="shared" si="496"/>
        <v>137.5</v>
      </c>
      <c r="H7333" s="10">
        <f t="shared" si="497"/>
        <v>550</v>
      </c>
      <c r="I7333" s="10">
        <f>VLOOKUP(A7333,KFT!B:F,4,FALSE)</f>
        <v>137.5</v>
      </c>
      <c r="J7333" s="10">
        <f t="shared" si="498"/>
        <v>275</v>
      </c>
      <c r="K7333" s="198">
        <f t="shared" si="499"/>
        <v>550</v>
      </c>
    </row>
    <row r="7334" spans="1:11" x14ac:dyDescent="0.25">
      <c r="A7334" s="170" t="s">
        <v>10810</v>
      </c>
      <c r="B7334" s="162" t="s">
        <v>22109</v>
      </c>
      <c r="C7334" s="203" t="s">
        <v>24070</v>
      </c>
      <c r="D7334" s="168"/>
      <c r="E7334" s="169">
        <v>137.5</v>
      </c>
      <c r="F7334" s="10"/>
      <c r="G7334" s="10">
        <f t="shared" si="496"/>
        <v>137.5</v>
      </c>
      <c r="H7334" s="10">
        <f t="shared" si="497"/>
        <v>550</v>
      </c>
      <c r="I7334" s="10">
        <f>VLOOKUP(A7334,KFT!B:F,4,FALSE)</f>
        <v>137.5</v>
      </c>
      <c r="J7334" s="10">
        <f t="shared" si="498"/>
        <v>275</v>
      </c>
      <c r="K7334" s="198">
        <f t="shared" si="499"/>
        <v>550</v>
      </c>
    </row>
    <row r="7335" spans="1:11" x14ac:dyDescent="0.25">
      <c r="A7335" s="170" t="s">
        <v>10812</v>
      </c>
      <c r="B7335" s="162" t="s">
        <v>22109</v>
      </c>
      <c r="C7335" s="203" t="s">
        <v>10813</v>
      </c>
      <c r="D7335" s="168"/>
      <c r="E7335" s="169">
        <v>342.5</v>
      </c>
      <c r="F7335" s="10"/>
      <c r="G7335" s="10">
        <f t="shared" si="496"/>
        <v>342.5</v>
      </c>
      <c r="H7335" s="10">
        <f t="shared" si="497"/>
        <v>1370</v>
      </c>
      <c r="I7335" s="10">
        <f>VLOOKUP(A7335,KFT!B:F,4,FALSE)</f>
        <v>342.5</v>
      </c>
      <c r="J7335" s="10">
        <f t="shared" si="498"/>
        <v>685</v>
      </c>
      <c r="K7335" s="198">
        <f t="shared" si="499"/>
        <v>1370</v>
      </c>
    </row>
    <row r="7336" spans="1:11" x14ac:dyDescent="0.25">
      <c r="A7336" s="170" t="s">
        <v>10814</v>
      </c>
      <c r="B7336" s="162" t="s">
        <v>22109</v>
      </c>
      <c r="C7336" s="203" t="s">
        <v>10815</v>
      </c>
      <c r="D7336" s="168"/>
      <c r="E7336" s="169">
        <v>317.5</v>
      </c>
      <c r="F7336" s="10"/>
      <c r="G7336" s="10">
        <f t="shared" si="496"/>
        <v>317.5</v>
      </c>
      <c r="H7336" s="10">
        <f t="shared" si="497"/>
        <v>1270</v>
      </c>
      <c r="I7336" s="10">
        <f>VLOOKUP(A7336,KFT!B:F,4,FALSE)</f>
        <v>317.5</v>
      </c>
      <c r="J7336" s="10">
        <f t="shared" si="498"/>
        <v>635</v>
      </c>
      <c r="K7336" s="198">
        <f t="shared" si="499"/>
        <v>1270</v>
      </c>
    </row>
    <row r="7337" spans="1:11" x14ac:dyDescent="0.25">
      <c r="A7337" s="170" t="s">
        <v>10817</v>
      </c>
      <c r="B7337" s="162" t="s">
        <v>22109</v>
      </c>
      <c r="C7337" s="203" t="s">
        <v>23840</v>
      </c>
      <c r="D7337" s="168"/>
      <c r="E7337" s="169">
        <v>82.5</v>
      </c>
      <c r="F7337" s="10"/>
      <c r="G7337" s="10">
        <f t="shared" si="496"/>
        <v>82.5</v>
      </c>
      <c r="H7337" s="10">
        <f t="shared" si="497"/>
        <v>330</v>
      </c>
      <c r="I7337" s="10">
        <f>VLOOKUP(A7337,KFT!B:F,4,FALSE)</f>
        <v>82.5</v>
      </c>
      <c r="J7337" s="10">
        <f t="shared" si="498"/>
        <v>165</v>
      </c>
      <c r="K7337" s="198">
        <f t="shared" si="499"/>
        <v>330</v>
      </c>
    </row>
    <row r="7338" spans="1:11" x14ac:dyDescent="0.25">
      <c r="A7338" s="170" t="s">
        <v>10819</v>
      </c>
      <c r="B7338" s="162" t="s">
        <v>22109</v>
      </c>
      <c r="C7338" s="203" t="s">
        <v>10820</v>
      </c>
      <c r="D7338" s="168"/>
      <c r="E7338" s="169">
        <v>17.5</v>
      </c>
      <c r="F7338" s="10"/>
      <c r="G7338" s="10">
        <f t="shared" si="496"/>
        <v>17.5</v>
      </c>
      <c r="H7338" s="10">
        <f t="shared" si="497"/>
        <v>70</v>
      </c>
      <c r="I7338" s="10">
        <f>VLOOKUP(A7338,KFT!B:F,4,FALSE)</f>
        <v>17.5</v>
      </c>
      <c r="J7338" s="10">
        <f t="shared" si="498"/>
        <v>35</v>
      </c>
      <c r="K7338" s="198">
        <f t="shared" si="499"/>
        <v>70</v>
      </c>
    </row>
    <row r="7339" spans="1:11" x14ac:dyDescent="0.25">
      <c r="A7339" s="170" t="s">
        <v>10821</v>
      </c>
      <c r="B7339" s="162" t="s">
        <v>22109</v>
      </c>
      <c r="C7339" s="203" t="s">
        <v>24611</v>
      </c>
      <c r="D7339" s="168"/>
      <c r="E7339" s="169">
        <v>110</v>
      </c>
      <c r="F7339" s="10"/>
      <c r="G7339" s="10">
        <f t="shared" si="496"/>
        <v>110</v>
      </c>
      <c r="H7339" s="10">
        <f t="shared" si="497"/>
        <v>440</v>
      </c>
      <c r="I7339" s="10">
        <f>VLOOKUP(A7339,KFT!B:F,4,FALSE)</f>
        <v>110</v>
      </c>
      <c r="J7339" s="10">
        <f t="shared" si="498"/>
        <v>220</v>
      </c>
      <c r="K7339" s="198">
        <f t="shared" si="499"/>
        <v>440</v>
      </c>
    </row>
    <row r="7340" spans="1:11" x14ac:dyDescent="0.25">
      <c r="A7340" s="170" t="s">
        <v>10823</v>
      </c>
      <c r="B7340" s="162" t="s">
        <v>22109</v>
      </c>
      <c r="C7340" s="203" t="s">
        <v>10824</v>
      </c>
      <c r="D7340" s="168"/>
      <c r="E7340" s="169">
        <v>55</v>
      </c>
      <c r="F7340" s="10"/>
      <c r="G7340" s="10">
        <f t="shared" si="496"/>
        <v>55</v>
      </c>
      <c r="H7340" s="10">
        <f t="shared" si="497"/>
        <v>220</v>
      </c>
      <c r="I7340" s="10">
        <f>VLOOKUP(A7340,KFT!B:F,4,FALSE)</f>
        <v>55</v>
      </c>
      <c r="J7340" s="10">
        <f t="shared" si="498"/>
        <v>110</v>
      </c>
      <c r="K7340" s="198">
        <f t="shared" si="499"/>
        <v>220</v>
      </c>
    </row>
    <row r="7341" spans="1:11" x14ac:dyDescent="0.25">
      <c r="A7341" s="170" t="s">
        <v>10825</v>
      </c>
      <c r="B7341" s="162" t="s">
        <v>22109</v>
      </c>
      <c r="C7341" s="203" t="s">
        <v>10826</v>
      </c>
      <c r="D7341" s="168"/>
      <c r="E7341" s="169">
        <v>2455</v>
      </c>
      <c r="F7341" s="10"/>
      <c r="G7341" s="10">
        <f t="shared" si="496"/>
        <v>2455</v>
      </c>
      <c r="H7341" s="10">
        <f t="shared" si="497"/>
        <v>9820</v>
      </c>
      <c r="I7341" s="10">
        <f>VLOOKUP(A7341,KFT!B:F,4,FALSE)</f>
        <v>2455</v>
      </c>
      <c r="J7341" s="10">
        <f t="shared" si="498"/>
        <v>4910</v>
      </c>
      <c r="K7341" s="198">
        <f t="shared" si="499"/>
        <v>9820</v>
      </c>
    </row>
    <row r="7342" spans="1:11" x14ac:dyDescent="0.25">
      <c r="A7342" s="170" t="s">
        <v>10827</v>
      </c>
      <c r="B7342" s="162" t="s">
        <v>22109</v>
      </c>
      <c r="C7342" s="203" t="s">
        <v>10828</v>
      </c>
      <c r="D7342" s="168"/>
      <c r="E7342" s="169">
        <v>3000</v>
      </c>
      <c r="F7342" s="10"/>
      <c r="G7342" s="10">
        <f t="shared" si="496"/>
        <v>3000</v>
      </c>
      <c r="H7342" s="10">
        <f t="shared" si="497"/>
        <v>12000</v>
      </c>
      <c r="I7342" s="10">
        <f>VLOOKUP(A7342,KFT!B:F,4,FALSE)</f>
        <v>3000</v>
      </c>
      <c r="J7342" s="10">
        <f t="shared" si="498"/>
        <v>6000</v>
      </c>
      <c r="K7342" s="198">
        <f t="shared" si="499"/>
        <v>12000</v>
      </c>
    </row>
    <row r="7343" spans="1:11" x14ac:dyDescent="0.25">
      <c r="A7343" s="170" t="s">
        <v>10829</v>
      </c>
      <c r="B7343" s="162" t="s">
        <v>22109</v>
      </c>
      <c r="C7343" s="203" t="s">
        <v>10830</v>
      </c>
      <c r="D7343" s="168"/>
      <c r="E7343" s="169">
        <v>3545</v>
      </c>
      <c r="F7343" s="10"/>
      <c r="G7343" s="10">
        <f t="shared" si="496"/>
        <v>3545</v>
      </c>
      <c r="H7343" s="10">
        <f t="shared" si="497"/>
        <v>14180</v>
      </c>
      <c r="I7343" s="10">
        <f>VLOOKUP(A7343,KFT!B:F,4,FALSE)</f>
        <v>3545</v>
      </c>
      <c r="J7343" s="10">
        <f t="shared" si="498"/>
        <v>7090</v>
      </c>
      <c r="K7343" s="198">
        <f t="shared" si="499"/>
        <v>14180</v>
      </c>
    </row>
    <row r="7344" spans="1:11" x14ac:dyDescent="0.25">
      <c r="A7344" s="170" t="s">
        <v>10831</v>
      </c>
      <c r="B7344" s="162" t="s">
        <v>22109</v>
      </c>
      <c r="C7344" s="203" t="s">
        <v>10832</v>
      </c>
      <c r="D7344" s="168"/>
      <c r="E7344" s="169">
        <v>817.5</v>
      </c>
      <c r="F7344" s="10"/>
      <c r="G7344" s="10">
        <f t="shared" si="496"/>
        <v>817.5</v>
      </c>
      <c r="H7344" s="10">
        <f t="shared" si="497"/>
        <v>3270</v>
      </c>
      <c r="I7344" s="10">
        <f>VLOOKUP(A7344,KFT!B:F,4,FALSE)</f>
        <v>817.5</v>
      </c>
      <c r="J7344" s="10">
        <f t="shared" si="498"/>
        <v>1635</v>
      </c>
      <c r="K7344" s="198">
        <f t="shared" si="499"/>
        <v>3270</v>
      </c>
    </row>
    <row r="7345" spans="1:11" x14ac:dyDescent="0.25">
      <c r="A7345" s="170" t="s">
        <v>10833</v>
      </c>
      <c r="B7345" s="162" t="s">
        <v>22109</v>
      </c>
      <c r="C7345" s="203" t="s">
        <v>10834</v>
      </c>
      <c r="D7345" s="168"/>
      <c r="E7345" s="169">
        <v>410</v>
      </c>
      <c r="F7345" s="10"/>
      <c r="G7345" s="10">
        <f t="shared" si="496"/>
        <v>410</v>
      </c>
      <c r="H7345" s="10">
        <f t="shared" si="497"/>
        <v>1640</v>
      </c>
      <c r="I7345" s="10">
        <f>VLOOKUP(A7345,KFT!B:F,4,FALSE)</f>
        <v>410</v>
      </c>
      <c r="J7345" s="10">
        <f t="shared" si="498"/>
        <v>820</v>
      </c>
      <c r="K7345" s="198">
        <f t="shared" si="499"/>
        <v>1640</v>
      </c>
    </row>
    <row r="7346" spans="1:11" x14ac:dyDescent="0.25">
      <c r="A7346" s="170" t="s">
        <v>10835</v>
      </c>
      <c r="B7346" s="162" t="s">
        <v>22109</v>
      </c>
      <c r="C7346" s="203" t="s">
        <v>10836</v>
      </c>
      <c r="D7346" s="168"/>
      <c r="E7346" s="169">
        <v>477.5</v>
      </c>
      <c r="F7346" s="10"/>
      <c r="G7346" s="10">
        <f t="shared" si="496"/>
        <v>477.5</v>
      </c>
      <c r="H7346" s="10">
        <f t="shared" si="497"/>
        <v>1910</v>
      </c>
      <c r="I7346" s="10">
        <f>VLOOKUP(A7346,KFT!B:F,4,FALSE)</f>
        <v>477.5</v>
      </c>
      <c r="J7346" s="10">
        <f t="shared" si="498"/>
        <v>955</v>
      </c>
      <c r="K7346" s="198">
        <f t="shared" si="499"/>
        <v>1910</v>
      </c>
    </row>
    <row r="7347" spans="1:11" x14ac:dyDescent="0.25">
      <c r="A7347" s="170" t="s">
        <v>10837</v>
      </c>
      <c r="B7347" s="162" t="s">
        <v>22109</v>
      </c>
      <c r="C7347" s="203" t="s">
        <v>10838</v>
      </c>
      <c r="D7347" s="168"/>
      <c r="E7347" s="169">
        <v>427.5</v>
      </c>
      <c r="F7347" s="10"/>
      <c r="G7347" s="10">
        <f t="shared" si="496"/>
        <v>427.5</v>
      </c>
      <c r="H7347" s="10">
        <f t="shared" si="497"/>
        <v>1710</v>
      </c>
      <c r="I7347" s="10">
        <f>VLOOKUP(A7347,KFT!B:F,4,FALSE)</f>
        <v>427.5</v>
      </c>
      <c r="J7347" s="10">
        <f t="shared" si="498"/>
        <v>855</v>
      </c>
      <c r="K7347" s="198">
        <f t="shared" si="499"/>
        <v>1710</v>
      </c>
    </row>
    <row r="7348" spans="1:11" x14ac:dyDescent="0.25">
      <c r="A7348" s="170" t="s">
        <v>10839</v>
      </c>
      <c r="B7348" s="162" t="s">
        <v>22109</v>
      </c>
      <c r="C7348" s="203" t="s">
        <v>10840</v>
      </c>
      <c r="D7348" s="168"/>
      <c r="E7348" s="169">
        <v>340</v>
      </c>
      <c r="F7348" s="10"/>
      <c r="G7348" s="10">
        <f t="shared" si="496"/>
        <v>340</v>
      </c>
      <c r="H7348" s="10">
        <f t="shared" si="497"/>
        <v>1360</v>
      </c>
      <c r="I7348" s="10">
        <f>VLOOKUP(A7348,KFT!B:F,4,FALSE)</f>
        <v>340</v>
      </c>
      <c r="J7348" s="10">
        <f t="shared" si="498"/>
        <v>680</v>
      </c>
      <c r="K7348" s="198">
        <f t="shared" si="499"/>
        <v>1360</v>
      </c>
    </row>
    <row r="7349" spans="1:11" x14ac:dyDescent="0.25">
      <c r="A7349" s="170" t="s">
        <v>10841</v>
      </c>
      <c r="B7349" s="162" t="s">
        <v>22109</v>
      </c>
      <c r="C7349" s="203" t="s">
        <v>10842</v>
      </c>
      <c r="D7349" s="168"/>
      <c r="E7349" s="169">
        <v>360</v>
      </c>
      <c r="F7349" s="10"/>
      <c r="G7349" s="10">
        <f t="shared" si="496"/>
        <v>360</v>
      </c>
      <c r="H7349" s="10">
        <f t="shared" si="497"/>
        <v>1440</v>
      </c>
      <c r="I7349" s="10">
        <f>VLOOKUP(A7349,KFT!B:F,4,FALSE)</f>
        <v>360</v>
      </c>
      <c r="J7349" s="10">
        <f t="shared" si="498"/>
        <v>720</v>
      </c>
      <c r="K7349" s="198">
        <f t="shared" si="499"/>
        <v>1440</v>
      </c>
    </row>
    <row r="7350" spans="1:11" x14ac:dyDescent="0.25">
      <c r="A7350" s="170" t="s">
        <v>10843</v>
      </c>
      <c r="B7350" s="162" t="s">
        <v>22109</v>
      </c>
      <c r="C7350" s="203" t="s">
        <v>10844</v>
      </c>
      <c r="D7350" s="168"/>
      <c r="E7350" s="169">
        <v>817.5</v>
      </c>
      <c r="F7350" s="10"/>
      <c r="G7350" s="10">
        <f t="shared" si="496"/>
        <v>817.5</v>
      </c>
      <c r="H7350" s="10">
        <f t="shared" si="497"/>
        <v>3270</v>
      </c>
      <c r="I7350" s="10">
        <f>VLOOKUP(A7350,KFT!B:F,4,FALSE)</f>
        <v>817.5</v>
      </c>
      <c r="J7350" s="10">
        <f t="shared" si="498"/>
        <v>1635</v>
      </c>
      <c r="K7350" s="198">
        <f t="shared" si="499"/>
        <v>3270</v>
      </c>
    </row>
    <row r="7351" spans="1:11" x14ac:dyDescent="0.25">
      <c r="A7351" s="170" t="s">
        <v>10845</v>
      </c>
      <c r="B7351" s="162" t="s">
        <v>22109</v>
      </c>
      <c r="C7351" s="203" t="s">
        <v>10846</v>
      </c>
      <c r="D7351" s="168"/>
      <c r="E7351" s="169">
        <v>380</v>
      </c>
      <c r="F7351" s="10"/>
      <c r="G7351" s="10">
        <f t="shared" si="496"/>
        <v>380</v>
      </c>
      <c r="H7351" s="10">
        <f t="shared" si="497"/>
        <v>1520</v>
      </c>
      <c r="I7351" s="10">
        <f>VLOOKUP(A7351,KFT!B:F,4,FALSE)</f>
        <v>380</v>
      </c>
      <c r="J7351" s="10">
        <f t="shared" si="498"/>
        <v>760</v>
      </c>
      <c r="K7351" s="198">
        <f t="shared" si="499"/>
        <v>1520</v>
      </c>
    </row>
    <row r="7352" spans="1:11" x14ac:dyDescent="0.25">
      <c r="A7352" s="170" t="s">
        <v>10847</v>
      </c>
      <c r="B7352" s="162" t="s">
        <v>22109</v>
      </c>
      <c r="C7352" s="203" t="s">
        <v>10848</v>
      </c>
      <c r="D7352" s="168"/>
      <c r="E7352" s="169">
        <v>380</v>
      </c>
      <c r="F7352" s="10"/>
      <c r="G7352" s="10">
        <f t="shared" si="496"/>
        <v>380</v>
      </c>
      <c r="H7352" s="10">
        <f t="shared" si="497"/>
        <v>1520</v>
      </c>
      <c r="I7352" s="10">
        <f>VLOOKUP(A7352,KFT!B:F,4,FALSE)</f>
        <v>380</v>
      </c>
      <c r="J7352" s="10">
        <f t="shared" si="498"/>
        <v>760</v>
      </c>
      <c r="K7352" s="198">
        <f t="shared" si="499"/>
        <v>1520</v>
      </c>
    </row>
    <row r="7353" spans="1:11" x14ac:dyDescent="0.25">
      <c r="A7353" s="170" t="s">
        <v>10849</v>
      </c>
      <c r="B7353" s="162" t="s">
        <v>22109</v>
      </c>
      <c r="C7353" s="203" t="s">
        <v>10850</v>
      </c>
      <c r="D7353" s="168"/>
      <c r="E7353" s="169">
        <v>567.5</v>
      </c>
      <c r="F7353" s="10"/>
      <c r="G7353" s="10">
        <f t="shared" si="496"/>
        <v>567.5</v>
      </c>
      <c r="H7353" s="10">
        <f t="shared" si="497"/>
        <v>2270</v>
      </c>
      <c r="I7353" s="10">
        <f>VLOOKUP(A7353,KFT!B:F,4,FALSE)</f>
        <v>567.5</v>
      </c>
      <c r="J7353" s="10">
        <f t="shared" si="498"/>
        <v>1135</v>
      </c>
      <c r="K7353" s="198">
        <f t="shared" si="499"/>
        <v>2270</v>
      </c>
    </row>
    <row r="7354" spans="1:11" x14ac:dyDescent="0.25">
      <c r="A7354" s="170" t="s">
        <v>10851</v>
      </c>
      <c r="B7354" s="162" t="s">
        <v>22109</v>
      </c>
      <c r="C7354" s="203" t="s">
        <v>10852</v>
      </c>
      <c r="D7354" s="168"/>
      <c r="E7354" s="169">
        <v>150</v>
      </c>
      <c r="F7354" s="10"/>
      <c r="G7354" s="10">
        <f t="shared" si="496"/>
        <v>150</v>
      </c>
      <c r="H7354" s="10">
        <f t="shared" si="497"/>
        <v>600</v>
      </c>
      <c r="I7354" s="10">
        <f>VLOOKUP(A7354,KFT!B:F,4,FALSE)</f>
        <v>150</v>
      </c>
      <c r="J7354" s="10">
        <f t="shared" si="498"/>
        <v>300</v>
      </c>
      <c r="K7354" s="198">
        <f t="shared" si="499"/>
        <v>600</v>
      </c>
    </row>
    <row r="7355" spans="1:11" x14ac:dyDescent="0.25">
      <c r="A7355" s="170" t="s">
        <v>10853</v>
      </c>
      <c r="B7355" s="162" t="s">
        <v>22109</v>
      </c>
      <c r="C7355" s="203" t="s">
        <v>10854</v>
      </c>
      <c r="D7355" s="168"/>
      <c r="E7355" s="169">
        <v>682.5</v>
      </c>
      <c r="F7355" s="10"/>
      <c r="G7355" s="10">
        <f t="shared" si="496"/>
        <v>682.5</v>
      </c>
      <c r="H7355" s="10">
        <f t="shared" si="497"/>
        <v>2730</v>
      </c>
      <c r="I7355" s="10">
        <f>VLOOKUP(A7355,KFT!B:F,4,FALSE)</f>
        <v>682.5</v>
      </c>
      <c r="J7355" s="10">
        <f t="shared" si="498"/>
        <v>1365</v>
      </c>
      <c r="K7355" s="198">
        <f t="shared" si="499"/>
        <v>2730</v>
      </c>
    </row>
    <row r="7356" spans="1:11" x14ac:dyDescent="0.25">
      <c r="A7356" s="170" t="s">
        <v>10855</v>
      </c>
      <c r="B7356" s="162" t="s">
        <v>22109</v>
      </c>
      <c r="C7356" s="203" t="s">
        <v>24038</v>
      </c>
      <c r="D7356" s="168"/>
      <c r="E7356" s="169">
        <v>65</v>
      </c>
      <c r="F7356" s="10"/>
      <c r="G7356" s="10">
        <f t="shared" si="496"/>
        <v>65</v>
      </c>
      <c r="H7356" s="10">
        <f t="shared" si="497"/>
        <v>260</v>
      </c>
      <c r="I7356" s="10">
        <f>VLOOKUP(A7356,KFT!B:F,4,FALSE)</f>
        <v>65</v>
      </c>
      <c r="J7356" s="10">
        <f t="shared" si="498"/>
        <v>130</v>
      </c>
      <c r="K7356" s="198">
        <f t="shared" si="499"/>
        <v>260</v>
      </c>
    </row>
    <row r="7357" spans="1:11" x14ac:dyDescent="0.25">
      <c r="A7357" s="170" t="s">
        <v>10857</v>
      </c>
      <c r="B7357" s="162" t="s">
        <v>22109</v>
      </c>
      <c r="C7357" s="203" t="s">
        <v>24058</v>
      </c>
      <c r="D7357" s="168"/>
      <c r="E7357" s="169">
        <v>50</v>
      </c>
      <c r="F7357" s="10"/>
      <c r="G7357" s="10">
        <f t="shared" si="496"/>
        <v>50</v>
      </c>
      <c r="H7357" s="10">
        <f t="shared" si="497"/>
        <v>200</v>
      </c>
      <c r="I7357" s="10">
        <f>VLOOKUP(A7357,KFT!B:F,4,FALSE)</f>
        <v>50</v>
      </c>
      <c r="J7357" s="10">
        <f t="shared" si="498"/>
        <v>100</v>
      </c>
      <c r="K7357" s="198">
        <f t="shared" si="499"/>
        <v>200</v>
      </c>
    </row>
    <row r="7358" spans="1:11" x14ac:dyDescent="0.25">
      <c r="A7358" s="170" t="s">
        <v>10859</v>
      </c>
      <c r="B7358" s="162" t="s">
        <v>22109</v>
      </c>
      <c r="C7358" s="203" t="s">
        <v>10860</v>
      </c>
      <c r="D7358" s="168"/>
      <c r="E7358" s="169">
        <v>145</v>
      </c>
      <c r="F7358" s="10"/>
      <c r="G7358" s="10">
        <f t="shared" si="496"/>
        <v>145</v>
      </c>
      <c r="H7358" s="10">
        <f t="shared" si="497"/>
        <v>580</v>
      </c>
      <c r="I7358" s="10">
        <f>VLOOKUP(A7358,KFT!B:F,4,FALSE)</f>
        <v>145</v>
      </c>
      <c r="J7358" s="10">
        <f t="shared" si="498"/>
        <v>290</v>
      </c>
      <c r="K7358" s="198">
        <f t="shared" si="499"/>
        <v>580</v>
      </c>
    </row>
    <row r="7359" spans="1:11" x14ac:dyDescent="0.25">
      <c r="A7359" s="170" t="s">
        <v>10861</v>
      </c>
      <c r="B7359" s="162" t="s">
        <v>22109</v>
      </c>
      <c r="C7359" s="203" t="s">
        <v>10862</v>
      </c>
      <c r="D7359" s="168"/>
      <c r="E7359" s="169">
        <v>542.5</v>
      </c>
      <c r="F7359" s="10"/>
      <c r="G7359" s="10">
        <f t="shared" si="496"/>
        <v>542.5</v>
      </c>
      <c r="H7359" s="10">
        <f t="shared" si="497"/>
        <v>2170</v>
      </c>
      <c r="I7359" s="10">
        <f>VLOOKUP(A7359,KFT!B:F,4,FALSE)</f>
        <v>542.5</v>
      </c>
      <c r="J7359" s="10">
        <f t="shared" si="498"/>
        <v>1085</v>
      </c>
      <c r="K7359" s="198">
        <f t="shared" si="499"/>
        <v>2170</v>
      </c>
    </row>
    <row r="7360" spans="1:11" x14ac:dyDescent="0.25">
      <c r="A7360" s="170" t="s">
        <v>10863</v>
      </c>
      <c r="B7360" s="162" t="s">
        <v>22109</v>
      </c>
      <c r="C7360" s="203" t="s">
        <v>10864</v>
      </c>
      <c r="D7360" s="168"/>
      <c r="E7360" s="169">
        <v>410</v>
      </c>
      <c r="F7360" s="10"/>
      <c r="G7360" s="10">
        <f t="shared" si="496"/>
        <v>410</v>
      </c>
      <c r="H7360" s="10">
        <f t="shared" si="497"/>
        <v>1640</v>
      </c>
      <c r="I7360" s="10">
        <f>VLOOKUP(A7360,KFT!B:F,4,FALSE)</f>
        <v>410</v>
      </c>
      <c r="J7360" s="10">
        <f t="shared" si="498"/>
        <v>820</v>
      </c>
      <c r="K7360" s="198">
        <f t="shared" si="499"/>
        <v>1640</v>
      </c>
    </row>
    <row r="7361" spans="1:11" x14ac:dyDescent="0.25">
      <c r="A7361" s="170" t="s">
        <v>10865</v>
      </c>
      <c r="B7361" s="162" t="s">
        <v>22109</v>
      </c>
      <c r="C7361" s="203" t="s">
        <v>10866</v>
      </c>
      <c r="D7361" s="168"/>
      <c r="E7361" s="169">
        <v>95</v>
      </c>
      <c r="F7361" s="10"/>
      <c r="G7361" s="10">
        <f t="shared" si="496"/>
        <v>95</v>
      </c>
      <c r="H7361" s="10">
        <f t="shared" si="497"/>
        <v>380</v>
      </c>
      <c r="I7361" s="10">
        <f>VLOOKUP(A7361,KFT!B:F,4,FALSE)</f>
        <v>95</v>
      </c>
      <c r="J7361" s="10">
        <f t="shared" si="498"/>
        <v>190</v>
      </c>
      <c r="K7361" s="198">
        <f t="shared" si="499"/>
        <v>380</v>
      </c>
    </row>
    <row r="7362" spans="1:11" x14ac:dyDescent="0.25">
      <c r="A7362" s="170" t="s">
        <v>10867</v>
      </c>
      <c r="B7362" s="162" t="s">
        <v>22109</v>
      </c>
      <c r="C7362" s="203" t="s">
        <v>24059</v>
      </c>
      <c r="D7362" s="168"/>
      <c r="E7362" s="169">
        <v>47.5</v>
      </c>
      <c r="F7362" s="10"/>
      <c r="G7362" s="10">
        <f t="shared" ref="G7362:G7421" si="500">((E7362*F7362)/100)+E7362</f>
        <v>47.5</v>
      </c>
      <c r="H7362" s="10">
        <f t="shared" ref="H7362:H7421" si="501">G7362*4</f>
        <v>190</v>
      </c>
      <c r="I7362" s="10">
        <f>VLOOKUP(A7362,KFT!B:F,4,FALSE)</f>
        <v>47.5</v>
      </c>
      <c r="J7362" s="10">
        <f t="shared" ref="J7362:J7421" si="502">I7362*2</f>
        <v>95</v>
      </c>
      <c r="K7362" s="198">
        <f t="shared" ref="K7362:K7421" si="503">IF(H7362&gt;J7362,H7362,J7362)</f>
        <v>190</v>
      </c>
    </row>
    <row r="7363" spans="1:11" x14ac:dyDescent="0.25">
      <c r="A7363" s="170" t="s">
        <v>10869</v>
      </c>
      <c r="B7363" s="162" t="s">
        <v>22109</v>
      </c>
      <c r="C7363" s="203" t="s">
        <v>10870</v>
      </c>
      <c r="D7363" s="168"/>
      <c r="E7363" s="169">
        <v>1145</v>
      </c>
      <c r="F7363" s="10"/>
      <c r="G7363" s="10">
        <f t="shared" si="500"/>
        <v>1145</v>
      </c>
      <c r="H7363" s="10">
        <f t="shared" si="501"/>
        <v>4580</v>
      </c>
      <c r="I7363" s="10">
        <f>VLOOKUP(A7363,KFT!B:F,4,FALSE)</f>
        <v>1145</v>
      </c>
      <c r="J7363" s="10">
        <f t="shared" si="502"/>
        <v>2290</v>
      </c>
      <c r="K7363" s="198">
        <f t="shared" si="503"/>
        <v>4580</v>
      </c>
    </row>
    <row r="7364" spans="1:11" x14ac:dyDescent="0.25">
      <c r="A7364" s="170" t="s">
        <v>10871</v>
      </c>
      <c r="B7364" s="162" t="s">
        <v>22109</v>
      </c>
      <c r="C7364" s="203" t="s">
        <v>10872</v>
      </c>
      <c r="D7364" s="168"/>
      <c r="E7364" s="169">
        <v>157.5</v>
      </c>
      <c r="F7364" s="10"/>
      <c r="G7364" s="10">
        <f t="shared" si="500"/>
        <v>157.5</v>
      </c>
      <c r="H7364" s="10">
        <f t="shared" si="501"/>
        <v>630</v>
      </c>
      <c r="I7364" s="10">
        <f>VLOOKUP(A7364,KFT!B:F,4,FALSE)</f>
        <v>157.5</v>
      </c>
      <c r="J7364" s="10">
        <f t="shared" si="502"/>
        <v>315</v>
      </c>
      <c r="K7364" s="198">
        <f t="shared" si="503"/>
        <v>630</v>
      </c>
    </row>
    <row r="7365" spans="1:11" x14ac:dyDescent="0.25">
      <c r="A7365" s="170" t="s">
        <v>10873</v>
      </c>
      <c r="B7365" s="162" t="s">
        <v>22109</v>
      </c>
      <c r="C7365" s="203" t="s">
        <v>10874</v>
      </c>
      <c r="D7365" s="168"/>
      <c r="E7365" s="169">
        <v>997.5</v>
      </c>
      <c r="F7365" s="10"/>
      <c r="G7365" s="10">
        <f t="shared" si="500"/>
        <v>997.5</v>
      </c>
      <c r="H7365" s="10">
        <f t="shared" si="501"/>
        <v>3990</v>
      </c>
      <c r="I7365" s="10">
        <f>VLOOKUP(A7365,KFT!B:F,4,FALSE)</f>
        <v>997.5</v>
      </c>
      <c r="J7365" s="10">
        <f t="shared" si="502"/>
        <v>1995</v>
      </c>
      <c r="K7365" s="198">
        <f t="shared" si="503"/>
        <v>3990</v>
      </c>
    </row>
    <row r="7366" spans="1:11" x14ac:dyDescent="0.25">
      <c r="A7366" s="171" t="s">
        <v>10875</v>
      </c>
      <c r="B7366" s="162" t="s">
        <v>22109</v>
      </c>
      <c r="C7366" s="203" t="s">
        <v>24718</v>
      </c>
      <c r="D7366" s="168"/>
      <c r="E7366" s="169">
        <v>1227.5</v>
      </c>
      <c r="F7366" s="10"/>
      <c r="G7366" s="10">
        <f t="shared" si="500"/>
        <v>1227.5</v>
      </c>
      <c r="H7366" s="10">
        <f t="shared" si="501"/>
        <v>4910</v>
      </c>
      <c r="I7366" s="10">
        <f>VLOOKUP(A7366,KFT!B:F,4,FALSE)</f>
        <v>1227.5</v>
      </c>
      <c r="J7366" s="10">
        <f t="shared" si="502"/>
        <v>2455</v>
      </c>
      <c r="K7366" s="198">
        <f t="shared" si="503"/>
        <v>4910</v>
      </c>
    </row>
    <row r="7367" spans="1:11" x14ac:dyDescent="0.25">
      <c r="A7367" s="170" t="s">
        <v>10877</v>
      </c>
      <c r="B7367" s="162" t="s">
        <v>22109</v>
      </c>
      <c r="C7367" s="203" t="s">
        <v>10878</v>
      </c>
      <c r="D7367" s="168"/>
      <c r="E7367" s="169">
        <v>545</v>
      </c>
      <c r="F7367" s="10"/>
      <c r="G7367" s="10">
        <f t="shared" si="500"/>
        <v>545</v>
      </c>
      <c r="H7367" s="10">
        <f t="shared" si="501"/>
        <v>2180</v>
      </c>
      <c r="I7367" s="10">
        <f>VLOOKUP(A7367,KFT!B:F,4,FALSE)</f>
        <v>545</v>
      </c>
      <c r="J7367" s="10">
        <f t="shared" si="502"/>
        <v>1090</v>
      </c>
      <c r="K7367" s="198">
        <f t="shared" si="503"/>
        <v>2180</v>
      </c>
    </row>
    <row r="7368" spans="1:11" x14ac:dyDescent="0.25">
      <c r="A7368" s="170" t="s">
        <v>10879</v>
      </c>
      <c r="B7368" s="162" t="s">
        <v>22109</v>
      </c>
      <c r="C7368" s="203" t="s">
        <v>10880</v>
      </c>
      <c r="D7368" s="168"/>
      <c r="E7368" s="169">
        <v>215</v>
      </c>
      <c r="F7368" s="10"/>
      <c r="G7368" s="10">
        <f t="shared" si="500"/>
        <v>215</v>
      </c>
      <c r="H7368" s="10">
        <f t="shared" si="501"/>
        <v>860</v>
      </c>
      <c r="I7368" s="10">
        <f>VLOOKUP(A7368,KFT!B:F,4,FALSE)</f>
        <v>215</v>
      </c>
      <c r="J7368" s="10">
        <f t="shared" si="502"/>
        <v>430</v>
      </c>
      <c r="K7368" s="198">
        <f t="shared" si="503"/>
        <v>860</v>
      </c>
    </row>
    <row r="7369" spans="1:11" x14ac:dyDescent="0.25">
      <c r="A7369" s="170" t="s">
        <v>10881</v>
      </c>
      <c r="B7369" s="162" t="s">
        <v>22109</v>
      </c>
      <c r="C7369" s="203" t="s">
        <v>10882</v>
      </c>
      <c r="D7369" s="168"/>
      <c r="E7369" s="169">
        <v>215</v>
      </c>
      <c r="F7369" s="10"/>
      <c r="G7369" s="10">
        <f t="shared" si="500"/>
        <v>215</v>
      </c>
      <c r="H7369" s="10">
        <f t="shared" si="501"/>
        <v>860</v>
      </c>
      <c r="I7369" s="10">
        <f>VLOOKUP(A7369,KFT!B:F,4,FALSE)</f>
        <v>215</v>
      </c>
      <c r="J7369" s="10">
        <f t="shared" si="502"/>
        <v>430</v>
      </c>
      <c r="K7369" s="198">
        <f t="shared" si="503"/>
        <v>860</v>
      </c>
    </row>
    <row r="7370" spans="1:11" x14ac:dyDescent="0.25">
      <c r="A7370" s="170" t="s">
        <v>10883</v>
      </c>
      <c r="B7370" s="162" t="s">
        <v>22109</v>
      </c>
      <c r="C7370" s="203" t="s">
        <v>10884</v>
      </c>
      <c r="D7370" s="168"/>
      <c r="E7370" s="169">
        <v>250</v>
      </c>
      <c r="F7370" s="10"/>
      <c r="G7370" s="10">
        <f t="shared" si="500"/>
        <v>250</v>
      </c>
      <c r="H7370" s="10">
        <f t="shared" si="501"/>
        <v>1000</v>
      </c>
      <c r="I7370" s="10">
        <f>VLOOKUP(A7370,KFT!B:F,4,FALSE)</f>
        <v>250</v>
      </c>
      <c r="J7370" s="10">
        <f t="shared" si="502"/>
        <v>500</v>
      </c>
      <c r="K7370" s="198">
        <f t="shared" si="503"/>
        <v>1000</v>
      </c>
    </row>
    <row r="7371" spans="1:11" x14ac:dyDescent="0.25">
      <c r="A7371" s="170" t="s">
        <v>10885</v>
      </c>
      <c r="B7371" s="162" t="s">
        <v>22109</v>
      </c>
      <c r="C7371" s="203" t="s">
        <v>10886</v>
      </c>
      <c r="D7371" s="168"/>
      <c r="E7371" s="169">
        <v>110</v>
      </c>
      <c r="F7371" s="10"/>
      <c r="G7371" s="10">
        <f t="shared" si="500"/>
        <v>110</v>
      </c>
      <c r="H7371" s="10">
        <f t="shared" si="501"/>
        <v>440</v>
      </c>
      <c r="I7371" s="10">
        <f>VLOOKUP(A7371,KFT!B:F,4,FALSE)</f>
        <v>110</v>
      </c>
      <c r="J7371" s="10">
        <f t="shared" si="502"/>
        <v>220</v>
      </c>
      <c r="K7371" s="198">
        <f t="shared" si="503"/>
        <v>440</v>
      </c>
    </row>
    <row r="7372" spans="1:11" x14ac:dyDescent="0.25">
      <c r="A7372" s="170" t="s">
        <v>10887</v>
      </c>
      <c r="B7372" s="162" t="s">
        <v>22109</v>
      </c>
      <c r="C7372" s="203" t="s">
        <v>10888</v>
      </c>
      <c r="D7372" s="168"/>
      <c r="E7372" s="169">
        <v>112.5</v>
      </c>
      <c r="F7372" s="10"/>
      <c r="G7372" s="10">
        <f t="shared" si="500"/>
        <v>112.5</v>
      </c>
      <c r="H7372" s="10">
        <f t="shared" si="501"/>
        <v>450</v>
      </c>
      <c r="I7372" s="10">
        <f>VLOOKUP(A7372,KFT!B:F,4,FALSE)</f>
        <v>112.5</v>
      </c>
      <c r="J7372" s="10">
        <f t="shared" si="502"/>
        <v>225</v>
      </c>
      <c r="K7372" s="198">
        <f t="shared" si="503"/>
        <v>450</v>
      </c>
    </row>
    <row r="7373" spans="1:11" x14ac:dyDescent="0.25">
      <c r="A7373" s="170" t="s">
        <v>10889</v>
      </c>
      <c r="B7373" s="162" t="s">
        <v>22109</v>
      </c>
      <c r="C7373" s="203" t="s">
        <v>10890</v>
      </c>
      <c r="D7373" s="168"/>
      <c r="E7373" s="169">
        <v>205</v>
      </c>
      <c r="F7373" s="10"/>
      <c r="G7373" s="10">
        <f t="shared" si="500"/>
        <v>205</v>
      </c>
      <c r="H7373" s="10">
        <f t="shared" si="501"/>
        <v>820</v>
      </c>
      <c r="I7373" s="10">
        <f>VLOOKUP(A7373,KFT!B:F,4,FALSE)</f>
        <v>205</v>
      </c>
      <c r="J7373" s="10">
        <f t="shared" si="502"/>
        <v>410</v>
      </c>
      <c r="K7373" s="198">
        <f t="shared" si="503"/>
        <v>820</v>
      </c>
    </row>
    <row r="7374" spans="1:11" x14ac:dyDescent="0.25">
      <c r="A7374" s="170" t="s">
        <v>10891</v>
      </c>
      <c r="B7374" s="162" t="s">
        <v>22109</v>
      </c>
      <c r="C7374" s="203" t="s">
        <v>10892</v>
      </c>
      <c r="D7374" s="168"/>
      <c r="E7374" s="169">
        <v>450</v>
      </c>
      <c r="F7374" s="10"/>
      <c r="G7374" s="10">
        <f t="shared" si="500"/>
        <v>450</v>
      </c>
      <c r="H7374" s="10">
        <f t="shared" si="501"/>
        <v>1800</v>
      </c>
      <c r="I7374" s="10">
        <f>VLOOKUP(A7374,KFT!B:F,4,FALSE)</f>
        <v>450</v>
      </c>
      <c r="J7374" s="10">
        <f t="shared" si="502"/>
        <v>900</v>
      </c>
      <c r="K7374" s="198">
        <f t="shared" si="503"/>
        <v>1800</v>
      </c>
    </row>
    <row r="7375" spans="1:11" x14ac:dyDescent="0.25">
      <c r="A7375" s="170" t="s">
        <v>10893</v>
      </c>
      <c r="B7375" s="162" t="s">
        <v>22109</v>
      </c>
      <c r="C7375" s="203" t="s">
        <v>10894</v>
      </c>
      <c r="D7375" s="168"/>
      <c r="E7375" s="169">
        <v>540</v>
      </c>
      <c r="F7375" s="10"/>
      <c r="G7375" s="10">
        <f t="shared" si="500"/>
        <v>540</v>
      </c>
      <c r="H7375" s="10">
        <f t="shared" si="501"/>
        <v>2160</v>
      </c>
      <c r="I7375" s="10">
        <f>VLOOKUP(A7375,KFT!B:F,4,FALSE)</f>
        <v>540</v>
      </c>
      <c r="J7375" s="10">
        <f t="shared" si="502"/>
        <v>1080</v>
      </c>
      <c r="K7375" s="198">
        <f t="shared" si="503"/>
        <v>2160</v>
      </c>
    </row>
    <row r="7376" spans="1:11" x14ac:dyDescent="0.25">
      <c r="A7376" s="170" t="s">
        <v>10895</v>
      </c>
      <c r="B7376" s="162" t="s">
        <v>22109</v>
      </c>
      <c r="C7376" s="203" t="s">
        <v>10896</v>
      </c>
      <c r="D7376" s="168"/>
      <c r="E7376" s="169">
        <v>537.5</v>
      </c>
      <c r="F7376" s="10"/>
      <c r="G7376" s="10">
        <f t="shared" si="500"/>
        <v>537.5</v>
      </c>
      <c r="H7376" s="10">
        <f t="shared" si="501"/>
        <v>2150</v>
      </c>
      <c r="I7376" s="10">
        <f>VLOOKUP(A7376,KFT!B:F,4,FALSE)</f>
        <v>537.5</v>
      </c>
      <c r="J7376" s="10">
        <f t="shared" si="502"/>
        <v>1075</v>
      </c>
      <c r="K7376" s="198">
        <f t="shared" si="503"/>
        <v>2150</v>
      </c>
    </row>
    <row r="7377" spans="1:11" x14ac:dyDescent="0.25">
      <c r="A7377" s="170" t="s">
        <v>10897</v>
      </c>
      <c r="B7377" s="162" t="s">
        <v>22109</v>
      </c>
      <c r="C7377" s="203" t="s">
        <v>10898</v>
      </c>
      <c r="D7377" s="168"/>
      <c r="E7377" s="169">
        <v>1120</v>
      </c>
      <c r="F7377" s="10"/>
      <c r="G7377" s="10">
        <f t="shared" si="500"/>
        <v>1120</v>
      </c>
      <c r="H7377" s="10">
        <f t="shared" si="501"/>
        <v>4480</v>
      </c>
      <c r="I7377" s="10">
        <f>VLOOKUP(A7377,KFT!B:F,4,FALSE)</f>
        <v>1120</v>
      </c>
      <c r="J7377" s="10">
        <f t="shared" si="502"/>
        <v>2240</v>
      </c>
      <c r="K7377" s="198">
        <f t="shared" si="503"/>
        <v>4480</v>
      </c>
    </row>
    <row r="7378" spans="1:11" x14ac:dyDescent="0.25">
      <c r="A7378" s="170" t="s">
        <v>10899</v>
      </c>
      <c r="B7378" s="162" t="s">
        <v>22109</v>
      </c>
      <c r="C7378" s="203" t="s">
        <v>10900</v>
      </c>
      <c r="D7378" s="168"/>
      <c r="E7378" s="169">
        <v>450</v>
      </c>
      <c r="F7378" s="10"/>
      <c r="G7378" s="10">
        <f t="shared" si="500"/>
        <v>450</v>
      </c>
      <c r="H7378" s="10">
        <f t="shared" si="501"/>
        <v>1800</v>
      </c>
      <c r="I7378" s="10">
        <f>VLOOKUP(A7378,KFT!B:F,4,FALSE)</f>
        <v>450</v>
      </c>
      <c r="J7378" s="10">
        <f t="shared" si="502"/>
        <v>900</v>
      </c>
      <c r="K7378" s="198">
        <f t="shared" si="503"/>
        <v>1800</v>
      </c>
    </row>
    <row r="7379" spans="1:11" x14ac:dyDescent="0.25">
      <c r="A7379" s="170" t="s">
        <v>10901</v>
      </c>
      <c r="B7379" s="162" t="s">
        <v>22109</v>
      </c>
      <c r="C7379" s="203" t="s">
        <v>10902</v>
      </c>
      <c r="D7379" s="168"/>
      <c r="E7379" s="169">
        <v>392.5</v>
      </c>
      <c r="F7379" s="10"/>
      <c r="G7379" s="10">
        <f t="shared" si="500"/>
        <v>392.5</v>
      </c>
      <c r="H7379" s="10">
        <f t="shared" si="501"/>
        <v>1570</v>
      </c>
      <c r="I7379" s="10">
        <f>VLOOKUP(A7379,KFT!B:F,4,FALSE)</f>
        <v>392.5</v>
      </c>
      <c r="J7379" s="10">
        <f t="shared" si="502"/>
        <v>785</v>
      </c>
      <c r="K7379" s="198">
        <f t="shared" si="503"/>
        <v>1570</v>
      </c>
    </row>
    <row r="7380" spans="1:11" x14ac:dyDescent="0.25">
      <c r="A7380" s="170" t="s">
        <v>10903</v>
      </c>
      <c r="B7380" s="162" t="s">
        <v>22109</v>
      </c>
      <c r="C7380" s="203" t="s">
        <v>10904</v>
      </c>
      <c r="D7380" s="168"/>
      <c r="E7380" s="169">
        <v>982.5</v>
      </c>
      <c r="F7380" s="10"/>
      <c r="G7380" s="10">
        <f t="shared" si="500"/>
        <v>982.5</v>
      </c>
      <c r="H7380" s="10">
        <f t="shared" si="501"/>
        <v>3930</v>
      </c>
      <c r="I7380" s="10">
        <f>VLOOKUP(A7380,KFT!B:F,4,FALSE)</f>
        <v>982.5</v>
      </c>
      <c r="J7380" s="10">
        <f t="shared" si="502"/>
        <v>1965</v>
      </c>
      <c r="K7380" s="198">
        <f t="shared" si="503"/>
        <v>3930</v>
      </c>
    </row>
    <row r="7381" spans="1:11" x14ac:dyDescent="0.25">
      <c r="A7381" s="170" t="s">
        <v>10905</v>
      </c>
      <c r="B7381" s="162" t="s">
        <v>22109</v>
      </c>
      <c r="C7381" s="203" t="s">
        <v>10906</v>
      </c>
      <c r="D7381" s="168"/>
      <c r="E7381" s="169">
        <v>1090</v>
      </c>
      <c r="F7381" s="10"/>
      <c r="G7381" s="10">
        <f t="shared" si="500"/>
        <v>1090</v>
      </c>
      <c r="H7381" s="10">
        <f t="shared" si="501"/>
        <v>4360</v>
      </c>
      <c r="I7381" s="10">
        <f>VLOOKUP(A7381,KFT!B:F,4,FALSE)</f>
        <v>1090</v>
      </c>
      <c r="J7381" s="10">
        <f t="shared" si="502"/>
        <v>2180</v>
      </c>
      <c r="K7381" s="198">
        <f t="shared" si="503"/>
        <v>4360</v>
      </c>
    </row>
    <row r="7382" spans="1:11" x14ac:dyDescent="0.25">
      <c r="A7382" s="170" t="s">
        <v>10907</v>
      </c>
      <c r="B7382" s="162" t="s">
        <v>22109</v>
      </c>
      <c r="C7382" s="203" t="s">
        <v>10908</v>
      </c>
      <c r="D7382" s="168"/>
      <c r="E7382" s="169">
        <v>1172.5</v>
      </c>
      <c r="F7382" s="10"/>
      <c r="G7382" s="10">
        <f t="shared" si="500"/>
        <v>1172.5</v>
      </c>
      <c r="H7382" s="10">
        <f t="shared" si="501"/>
        <v>4690</v>
      </c>
      <c r="I7382" s="10">
        <f>VLOOKUP(A7382,KFT!B:F,4,FALSE)</f>
        <v>1172.5</v>
      </c>
      <c r="J7382" s="10">
        <f t="shared" si="502"/>
        <v>2345</v>
      </c>
      <c r="K7382" s="198">
        <f t="shared" si="503"/>
        <v>4690</v>
      </c>
    </row>
    <row r="7383" spans="1:11" x14ac:dyDescent="0.25">
      <c r="A7383" s="170" t="s">
        <v>10909</v>
      </c>
      <c r="B7383" s="162" t="s">
        <v>22109</v>
      </c>
      <c r="C7383" s="203" t="s">
        <v>10910</v>
      </c>
      <c r="D7383" s="168"/>
      <c r="E7383" s="169">
        <v>272.5</v>
      </c>
      <c r="F7383" s="10"/>
      <c r="G7383" s="10">
        <f t="shared" si="500"/>
        <v>272.5</v>
      </c>
      <c r="H7383" s="10">
        <f t="shared" si="501"/>
        <v>1090</v>
      </c>
      <c r="I7383" s="10">
        <f>VLOOKUP(A7383,KFT!B:F,4,FALSE)</f>
        <v>272.5</v>
      </c>
      <c r="J7383" s="10">
        <f t="shared" si="502"/>
        <v>545</v>
      </c>
      <c r="K7383" s="198">
        <f t="shared" si="503"/>
        <v>1090</v>
      </c>
    </row>
    <row r="7384" spans="1:11" x14ac:dyDescent="0.25">
      <c r="A7384" s="170" t="s">
        <v>10911</v>
      </c>
      <c r="B7384" s="162" t="s">
        <v>22109</v>
      </c>
      <c r="C7384" s="203" t="s">
        <v>10912</v>
      </c>
      <c r="D7384" s="168"/>
      <c r="E7384" s="169">
        <v>272.5</v>
      </c>
      <c r="F7384" s="10"/>
      <c r="G7384" s="10">
        <f t="shared" si="500"/>
        <v>272.5</v>
      </c>
      <c r="H7384" s="10">
        <f t="shared" si="501"/>
        <v>1090</v>
      </c>
      <c r="I7384" s="10">
        <f>VLOOKUP(A7384,KFT!B:F,4,FALSE)</f>
        <v>272.5</v>
      </c>
      <c r="J7384" s="10">
        <f t="shared" si="502"/>
        <v>545</v>
      </c>
      <c r="K7384" s="198">
        <f t="shared" si="503"/>
        <v>1090</v>
      </c>
    </row>
    <row r="7385" spans="1:11" x14ac:dyDescent="0.25">
      <c r="A7385" s="170" t="s">
        <v>10913</v>
      </c>
      <c r="B7385" s="162" t="s">
        <v>22109</v>
      </c>
      <c r="C7385" s="203" t="s">
        <v>10914</v>
      </c>
      <c r="D7385" s="168"/>
      <c r="E7385" s="169">
        <v>410</v>
      </c>
      <c r="F7385" s="10"/>
      <c r="G7385" s="10">
        <f t="shared" si="500"/>
        <v>410</v>
      </c>
      <c r="H7385" s="10">
        <f t="shared" si="501"/>
        <v>1640</v>
      </c>
      <c r="I7385" s="10">
        <f>VLOOKUP(A7385,KFT!B:F,4,FALSE)</f>
        <v>410</v>
      </c>
      <c r="J7385" s="10">
        <f t="shared" si="502"/>
        <v>820</v>
      </c>
      <c r="K7385" s="198">
        <f t="shared" si="503"/>
        <v>1640</v>
      </c>
    </row>
    <row r="7386" spans="1:11" x14ac:dyDescent="0.25">
      <c r="A7386" s="170" t="s">
        <v>10915</v>
      </c>
      <c r="B7386" s="162" t="s">
        <v>22109</v>
      </c>
      <c r="C7386" s="203" t="s">
        <v>10916</v>
      </c>
      <c r="D7386" s="168"/>
      <c r="E7386" s="169">
        <v>205</v>
      </c>
      <c r="F7386" s="10"/>
      <c r="G7386" s="10">
        <f t="shared" si="500"/>
        <v>205</v>
      </c>
      <c r="H7386" s="10">
        <f t="shared" si="501"/>
        <v>820</v>
      </c>
      <c r="I7386" s="10">
        <f>VLOOKUP(A7386,KFT!B:F,4,FALSE)</f>
        <v>205</v>
      </c>
      <c r="J7386" s="10">
        <f t="shared" si="502"/>
        <v>410</v>
      </c>
      <c r="K7386" s="198">
        <f t="shared" si="503"/>
        <v>820</v>
      </c>
    </row>
    <row r="7387" spans="1:11" x14ac:dyDescent="0.25">
      <c r="A7387" s="170" t="s">
        <v>10917</v>
      </c>
      <c r="B7387" s="162" t="s">
        <v>22109</v>
      </c>
      <c r="C7387" s="203" t="s">
        <v>10918</v>
      </c>
      <c r="D7387" s="168"/>
      <c r="E7387" s="169">
        <v>545</v>
      </c>
      <c r="F7387" s="10"/>
      <c r="G7387" s="10">
        <f t="shared" si="500"/>
        <v>545</v>
      </c>
      <c r="H7387" s="10">
        <f t="shared" si="501"/>
        <v>2180</v>
      </c>
      <c r="I7387" s="10">
        <f>VLOOKUP(A7387,KFT!B:F,4,FALSE)</f>
        <v>545</v>
      </c>
      <c r="J7387" s="10">
        <f t="shared" si="502"/>
        <v>1090</v>
      </c>
      <c r="K7387" s="198">
        <f t="shared" si="503"/>
        <v>2180</v>
      </c>
    </row>
    <row r="7388" spans="1:11" x14ac:dyDescent="0.25">
      <c r="A7388" s="170" t="s">
        <v>10919</v>
      </c>
      <c r="B7388" s="162" t="s">
        <v>22109</v>
      </c>
      <c r="C7388" s="203" t="s">
        <v>24610</v>
      </c>
      <c r="D7388" s="168"/>
      <c r="E7388" s="169">
        <v>340</v>
      </c>
      <c r="F7388" s="10"/>
      <c r="G7388" s="10">
        <f t="shared" si="500"/>
        <v>340</v>
      </c>
      <c r="H7388" s="10">
        <f t="shared" si="501"/>
        <v>1360</v>
      </c>
      <c r="I7388" s="10">
        <f>VLOOKUP(A7388,KFT!B:F,4,FALSE)</f>
        <v>340</v>
      </c>
      <c r="J7388" s="10">
        <f t="shared" si="502"/>
        <v>680</v>
      </c>
      <c r="K7388" s="198">
        <f t="shared" si="503"/>
        <v>1360</v>
      </c>
    </row>
    <row r="7389" spans="1:11" x14ac:dyDescent="0.25">
      <c r="A7389" s="170" t="s">
        <v>10921</v>
      </c>
      <c r="B7389" s="162" t="s">
        <v>22109</v>
      </c>
      <c r="C7389" s="203" t="s">
        <v>10922</v>
      </c>
      <c r="D7389" s="168"/>
      <c r="E7389" s="169">
        <v>272.5</v>
      </c>
      <c r="F7389" s="10"/>
      <c r="G7389" s="10">
        <f t="shared" si="500"/>
        <v>272.5</v>
      </c>
      <c r="H7389" s="10">
        <f t="shared" si="501"/>
        <v>1090</v>
      </c>
      <c r="I7389" s="10">
        <f>VLOOKUP(A7389,KFT!B:F,4,FALSE)</f>
        <v>272.5</v>
      </c>
      <c r="J7389" s="10">
        <f t="shared" si="502"/>
        <v>545</v>
      </c>
      <c r="K7389" s="198">
        <f t="shared" si="503"/>
        <v>1090</v>
      </c>
    </row>
    <row r="7390" spans="1:11" x14ac:dyDescent="0.25">
      <c r="A7390" s="170" t="s">
        <v>10923</v>
      </c>
      <c r="B7390" s="162" t="s">
        <v>22109</v>
      </c>
      <c r="C7390" s="203" t="s">
        <v>10924</v>
      </c>
      <c r="D7390" s="168"/>
      <c r="E7390" s="169">
        <v>477.5</v>
      </c>
      <c r="F7390" s="10"/>
      <c r="G7390" s="10">
        <f t="shared" si="500"/>
        <v>477.5</v>
      </c>
      <c r="H7390" s="10">
        <f t="shared" si="501"/>
        <v>1910</v>
      </c>
      <c r="I7390" s="10">
        <f>VLOOKUP(A7390,KFT!B:F,4,FALSE)</f>
        <v>477.5</v>
      </c>
      <c r="J7390" s="10">
        <f t="shared" si="502"/>
        <v>955</v>
      </c>
      <c r="K7390" s="198">
        <f t="shared" si="503"/>
        <v>1910</v>
      </c>
    </row>
    <row r="7391" spans="1:11" x14ac:dyDescent="0.25">
      <c r="A7391" s="170" t="s">
        <v>10925</v>
      </c>
      <c r="B7391" s="162" t="s">
        <v>22109</v>
      </c>
      <c r="C7391" s="203" t="s">
        <v>10926</v>
      </c>
      <c r="D7391" s="168"/>
      <c r="E7391" s="169">
        <v>40</v>
      </c>
      <c r="F7391" s="10"/>
      <c r="G7391" s="10">
        <f t="shared" si="500"/>
        <v>40</v>
      </c>
      <c r="H7391" s="10">
        <f t="shared" si="501"/>
        <v>160</v>
      </c>
      <c r="I7391" s="10">
        <f>VLOOKUP(A7391,KFT!B:F,4,FALSE)</f>
        <v>40</v>
      </c>
      <c r="J7391" s="10">
        <f t="shared" si="502"/>
        <v>80</v>
      </c>
      <c r="K7391" s="198">
        <f t="shared" si="503"/>
        <v>160</v>
      </c>
    </row>
    <row r="7392" spans="1:11" x14ac:dyDescent="0.25">
      <c r="A7392" s="170" t="s">
        <v>10927</v>
      </c>
      <c r="B7392" s="162" t="s">
        <v>22109</v>
      </c>
      <c r="C7392" s="203" t="s">
        <v>10928</v>
      </c>
      <c r="D7392" s="168"/>
      <c r="E7392" s="169">
        <v>272.5</v>
      </c>
      <c r="F7392" s="10"/>
      <c r="G7392" s="10">
        <f t="shared" si="500"/>
        <v>272.5</v>
      </c>
      <c r="H7392" s="10">
        <f t="shared" si="501"/>
        <v>1090</v>
      </c>
      <c r="I7392" s="10">
        <f>VLOOKUP(A7392,KFT!B:F,4,FALSE)</f>
        <v>272.5</v>
      </c>
      <c r="J7392" s="10">
        <f t="shared" si="502"/>
        <v>545</v>
      </c>
      <c r="K7392" s="198">
        <f t="shared" si="503"/>
        <v>1090</v>
      </c>
    </row>
    <row r="7393" spans="1:11" x14ac:dyDescent="0.25">
      <c r="A7393" s="170" t="s">
        <v>10929</v>
      </c>
      <c r="B7393" s="162" t="s">
        <v>22109</v>
      </c>
      <c r="C7393" s="203" t="s">
        <v>24474</v>
      </c>
      <c r="D7393" s="168"/>
      <c r="E7393" s="169">
        <v>137.5</v>
      </c>
      <c r="F7393" s="10"/>
      <c r="G7393" s="10">
        <f t="shared" si="500"/>
        <v>137.5</v>
      </c>
      <c r="H7393" s="10">
        <f t="shared" si="501"/>
        <v>550</v>
      </c>
      <c r="I7393" s="10">
        <f>VLOOKUP(A7393,KFT!B:F,4,FALSE)</f>
        <v>137.5</v>
      </c>
      <c r="J7393" s="10">
        <f t="shared" si="502"/>
        <v>275</v>
      </c>
      <c r="K7393" s="198">
        <f t="shared" si="503"/>
        <v>550</v>
      </c>
    </row>
    <row r="7394" spans="1:11" x14ac:dyDescent="0.25">
      <c r="A7394" s="170" t="s">
        <v>10931</v>
      </c>
      <c r="B7394" s="162" t="s">
        <v>22109</v>
      </c>
      <c r="C7394" s="203" t="s">
        <v>10932</v>
      </c>
      <c r="D7394" s="168"/>
      <c r="E7394" s="169">
        <v>27.5</v>
      </c>
      <c r="F7394" s="10"/>
      <c r="G7394" s="10">
        <f t="shared" si="500"/>
        <v>27.5</v>
      </c>
      <c r="H7394" s="10">
        <f t="shared" si="501"/>
        <v>110</v>
      </c>
      <c r="I7394" s="10">
        <f>VLOOKUP(A7394,KFT!B:F,4,FALSE)</f>
        <v>27.5</v>
      </c>
      <c r="J7394" s="10">
        <f t="shared" si="502"/>
        <v>55</v>
      </c>
      <c r="K7394" s="198">
        <f t="shared" si="503"/>
        <v>110</v>
      </c>
    </row>
    <row r="7395" spans="1:11" x14ac:dyDescent="0.25">
      <c r="A7395" s="170" t="s">
        <v>10933</v>
      </c>
      <c r="B7395" s="162" t="s">
        <v>22109</v>
      </c>
      <c r="C7395" s="203" t="s">
        <v>10934</v>
      </c>
      <c r="D7395" s="168"/>
      <c r="E7395" s="169">
        <v>137.5</v>
      </c>
      <c r="F7395" s="10"/>
      <c r="G7395" s="10">
        <f t="shared" si="500"/>
        <v>137.5</v>
      </c>
      <c r="H7395" s="10">
        <f t="shared" si="501"/>
        <v>550</v>
      </c>
      <c r="I7395" s="10">
        <f>VLOOKUP(A7395,KFT!B:F,4,FALSE)</f>
        <v>137.5</v>
      </c>
      <c r="J7395" s="10">
        <f t="shared" si="502"/>
        <v>275</v>
      </c>
      <c r="K7395" s="198">
        <f t="shared" si="503"/>
        <v>550</v>
      </c>
    </row>
    <row r="7396" spans="1:11" x14ac:dyDescent="0.25">
      <c r="A7396" s="170" t="s">
        <v>10935</v>
      </c>
      <c r="B7396" s="162" t="s">
        <v>22109</v>
      </c>
      <c r="C7396" s="203" t="s">
        <v>24195</v>
      </c>
      <c r="D7396" s="168"/>
      <c r="E7396" s="169">
        <v>410</v>
      </c>
      <c r="F7396" s="10"/>
      <c r="G7396" s="10">
        <f t="shared" si="500"/>
        <v>410</v>
      </c>
      <c r="H7396" s="10">
        <f t="shared" si="501"/>
        <v>1640</v>
      </c>
      <c r="I7396" s="10">
        <f>VLOOKUP(A7396,KFT!B:F,4,FALSE)</f>
        <v>410</v>
      </c>
      <c r="J7396" s="10">
        <f t="shared" si="502"/>
        <v>820</v>
      </c>
      <c r="K7396" s="198">
        <f t="shared" si="503"/>
        <v>1640</v>
      </c>
    </row>
    <row r="7397" spans="1:11" x14ac:dyDescent="0.25">
      <c r="A7397" s="170" t="s">
        <v>10937</v>
      </c>
      <c r="B7397" s="162" t="s">
        <v>22109</v>
      </c>
      <c r="C7397" s="203" t="s">
        <v>24230</v>
      </c>
      <c r="D7397" s="168"/>
      <c r="E7397" s="169">
        <v>410</v>
      </c>
      <c r="F7397" s="10"/>
      <c r="G7397" s="10">
        <f t="shared" si="500"/>
        <v>410</v>
      </c>
      <c r="H7397" s="10">
        <f t="shared" si="501"/>
        <v>1640</v>
      </c>
      <c r="I7397" s="10">
        <f>VLOOKUP(A7397,KFT!B:F,4,FALSE)</f>
        <v>410</v>
      </c>
      <c r="J7397" s="10">
        <f t="shared" si="502"/>
        <v>820</v>
      </c>
      <c r="K7397" s="198">
        <f t="shared" si="503"/>
        <v>1640</v>
      </c>
    </row>
    <row r="7398" spans="1:11" x14ac:dyDescent="0.25">
      <c r="A7398" s="170" t="s">
        <v>10939</v>
      </c>
      <c r="B7398" s="162" t="s">
        <v>22109</v>
      </c>
      <c r="C7398" s="203" t="s">
        <v>24688</v>
      </c>
      <c r="D7398" s="168"/>
      <c r="E7398" s="169">
        <v>410</v>
      </c>
      <c r="F7398" s="10"/>
      <c r="G7398" s="10">
        <f t="shared" si="500"/>
        <v>410</v>
      </c>
      <c r="H7398" s="10">
        <f t="shared" si="501"/>
        <v>1640</v>
      </c>
      <c r="I7398" s="10">
        <f>VLOOKUP(A7398,KFT!B:F,4,FALSE)</f>
        <v>410</v>
      </c>
      <c r="J7398" s="10">
        <f t="shared" si="502"/>
        <v>820</v>
      </c>
      <c r="K7398" s="198">
        <f t="shared" si="503"/>
        <v>1640</v>
      </c>
    </row>
    <row r="7399" spans="1:11" x14ac:dyDescent="0.25">
      <c r="A7399" s="170" t="s">
        <v>10941</v>
      </c>
      <c r="B7399" s="162" t="s">
        <v>22109</v>
      </c>
      <c r="C7399" s="203" t="s">
        <v>24626</v>
      </c>
      <c r="D7399" s="168"/>
      <c r="E7399" s="169">
        <v>410</v>
      </c>
      <c r="F7399" s="10"/>
      <c r="G7399" s="10">
        <f t="shared" si="500"/>
        <v>410</v>
      </c>
      <c r="H7399" s="10">
        <f t="shared" si="501"/>
        <v>1640</v>
      </c>
      <c r="I7399" s="10">
        <f>VLOOKUP(A7399,KFT!B:F,4,FALSE)</f>
        <v>410</v>
      </c>
      <c r="J7399" s="10">
        <f t="shared" si="502"/>
        <v>820</v>
      </c>
      <c r="K7399" s="198">
        <f t="shared" si="503"/>
        <v>1640</v>
      </c>
    </row>
    <row r="7400" spans="1:11" x14ac:dyDescent="0.25">
      <c r="A7400" s="170" t="s">
        <v>10943</v>
      </c>
      <c r="B7400" s="162" t="s">
        <v>22109</v>
      </c>
      <c r="C7400" s="203" t="s">
        <v>24938</v>
      </c>
      <c r="D7400" s="168"/>
      <c r="E7400" s="169">
        <v>137.5</v>
      </c>
      <c r="F7400" s="10"/>
      <c r="G7400" s="10">
        <f t="shared" si="500"/>
        <v>137.5</v>
      </c>
      <c r="H7400" s="10">
        <f t="shared" si="501"/>
        <v>550</v>
      </c>
      <c r="I7400" s="10">
        <f>VLOOKUP(A7400,KFT!B:F,4,FALSE)</f>
        <v>137.5</v>
      </c>
      <c r="J7400" s="10">
        <f t="shared" si="502"/>
        <v>275</v>
      </c>
      <c r="K7400" s="198">
        <f t="shared" si="503"/>
        <v>550</v>
      </c>
    </row>
    <row r="7401" spans="1:11" x14ac:dyDescent="0.25">
      <c r="A7401" s="170" t="s">
        <v>10945</v>
      </c>
      <c r="B7401" s="162" t="s">
        <v>22109</v>
      </c>
      <c r="C7401" s="203" t="s">
        <v>10946</v>
      </c>
      <c r="D7401" s="168"/>
      <c r="E7401" s="169">
        <v>137.5</v>
      </c>
      <c r="F7401" s="10"/>
      <c r="G7401" s="10">
        <f t="shared" si="500"/>
        <v>137.5</v>
      </c>
      <c r="H7401" s="10">
        <f t="shared" si="501"/>
        <v>550</v>
      </c>
      <c r="I7401" s="10">
        <f>VLOOKUP(A7401,KFT!B:F,4,FALSE)</f>
        <v>137.5</v>
      </c>
      <c r="J7401" s="10">
        <f t="shared" si="502"/>
        <v>275</v>
      </c>
      <c r="K7401" s="198">
        <f t="shared" si="503"/>
        <v>550</v>
      </c>
    </row>
    <row r="7402" spans="1:11" x14ac:dyDescent="0.25">
      <c r="A7402" s="170" t="s">
        <v>10947</v>
      </c>
      <c r="B7402" s="162" t="s">
        <v>22109</v>
      </c>
      <c r="C7402" s="203" t="s">
        <v>24326</v>
      </c>
      <c r="D7402" s="168"/>
      <c r="E7402" s="169">
        <v>682.5</v>
      </c>
      <c r="F7402" s="10"/>
      <c r="G7402" s="10">
        <f t="shared" si="500"/>
        <v>682.5</v>
      </c>
      <c r="H7402" s="10">
        <f t="shared" si="501"/>
        <v>2730</v>
      </c>
      <c r="I7402" s="10">
        <f>VLOOKUP(A7402,KFT!B:F,4,FALSE)</f>
        <v>682.5</v>
      </c>
      <c r="J7402" s="10">
        <f t="shared" si="502"/>
        <v>1365</v>
      </c>
      <c r="K7402" s="198">
        <f t="shared" si="503"/>
        <v>2730</v>
      </c>
    </row>
    <row r="7403" spans="1:11" x14ac:dyDescent="0.25">
      <c r="A7403" s="170" t="s">
        <v>10949</v>
      </c>
      <c r="B7403" s="162" t="s">
        <v>22109</v>
      </c>
      <c r="C7403" s="203" t="s">
        <v>10950</v>
      </c>
      <c r="D7403" s="168"/>
      <c r="E7403" s="169">
        <v>682.5</v>
      </c>
      <c r="F7403" s="10"/>
      <c r="G7403" s="10">
        <f t="shared" si="500"/>
        <v>682.5</v>
      </c>
      <c r="H7403" s="10">
        <f t="shared" si="501"/>
        <v>2730</v>
      </c>
      <c r="I7403" s="10">
        <f>VLOOKUP(A7403,KFT!B:F,4,FALSE)</f>
        <v>682.5</v>
      </c>
      <c r="J7403" s="10">
        <f t="shared" si="502"/>
        <v>1365</v>
      </c>
      <c r="K7403" s="198">
        <f t="shared" si="503"/>
        <v>2730</v>
      </c>
    </row>
    <row r="7404" spans="1:11" x14ac:dyDescent="0.25">
      <c r="A7404" s="170" t="s">
        <v>10951</v>
      </c>
      <c r="B7404" s="162" t="s">
        <v>22109</v>
      </c>
      <c r="C7404" s="203" t="s">
        <v>10952</v>
      </c>
      <c r="D7404" s="168"/>
      <c r="E7404" s="169">
        <v>955</v>
      </c>
      <c r="F7404" s="10"/>
      <c r="G7404" s="10">
        <f t="shared" si="500"/>
        <v>955</v>
      </c>
      <c r="H7404" s="10">
        <f t="shared" si="501"/>
        <v>3820</v>
      </c>
      <c r="I7404" s="10">
        <f>VLOOKUP(A7404,KFT!B:F,4,FALSE)</f>
        <v>955</v>
      </c>
      <c r="J7404" s="10">
        <f t="shared" si="502"/>
        <v>1910</v>
      </c>
      <c r="K7404" s="198">
        <f t="shared" si="503"/>
        <v>3820</v>
      </c>
    </row>
    <row r="7405" spans="1:11" ht="108" x14ac:dyDescent="0.25">
      <c r="A7405" s="170" t="s">
        <v>10954</v>
      </c>
      <c r="B7405" s="162" t="s">
        <v>22109</v>
      </c>
      <c r="C7405" s="203" t="s">
        <v>24263</v>
      </c>
      <c r="D7405" s="168" t="s">
        <v>23757</v>
      </c>
      <c r="E7405" s="169">
        <v>817.5</v>
      </c>
      <c r="F7405" s="10"/>
      <c r="G7405" s="10">
        <f t="shared" si="500"/>
        <v>817.5</v>
      </c>
      <c r="H7405" s="10">
        <f t="shared" si="501"/>
        <v>3270</v>
      </c>
      <c r="I7405" s="10">
        <f>VLOOKUP(A7405,KFT!B:F,4,FALSE)</f>
        <v>817.5</v>
      </c>
      <c r="J7405" s="10">
        <f t="shared" si="502"/>
        <v>1635</v>
      </c>
      <c r="K7405" s="198">
        <f t="shared" si="503"/>
        <v>3270</v>
      </c>
    </row>
    <row r="7406" spans="1:11" ht="84" x14ac:dyDescent="0.25">
      <c r="A7406" s="170" t="s">
        <v>10957</v>
      </c>
      <c r="B7406" s="162" t="s">
        <v>22109</v>
      </c>
      <c r="C7406" s="203" t="s">
        <v>24264</v>
      </c>
      <c r="D7406" s="168" t="s">
        <v>23758</v>
      </c>
      <c r="E7406" s="169">
        <v>817.5</v>
      </c>
      <c r="F7406" s="10"/>
      <c r="G7406" s="10">
        <f t="shared" si="500"/>
        <v>817.5</v>
      </c>
      <c r="H7406" s="10">
        <f t="shared" si="501"/>
        <v>3270</v>
      </c>
      <c r="I7406" s="10">
        <f>VLOOKUP(A7406,KFT!B:F,4,FALSE)</f>
        <v>817.5</v>
      </c>
      <c r="J7406" s="10">
        <f t="shared" si="502"/>
        <v>1635</v>
      </c>
      <c r="K7406" s="198">
        <f t="shared" si="503"/>
        <v>3270</v>
      </c>
    </row>
    <row r="7407" spans="1:11" ht="108" x14ac:dyDescent="0.25">
      <c r="A7407" s="170" t="s">
        <v>10960</v>
      </c>
      <c r="B7407" s="162" t="s">
        <v>22109</v>
      </c>
      <c r="C7407" s="203" t="s">
        <v>24756</v>
      </c>
      <c r="D7407" s="168" t="s">
        <v>23874</v>
      </c>
      <c r="E7407" s="169">
        <v>1590</v>
      </c>
      <c r="F7407" s="10"/>
      <c r="G7407" s="10">
        <f t="shared" si="500"/>
        <v>1590</v>
      </c>
      <c r="H7407" s="10">
        <f t="shared" si="501"/>
        <v>6360</v>
      </c>
      <c r="I7407" s="10">
        <f>VLOOKUP(A7407,KFT!B:F,4,FALSE)</f>
        <v>1590</v>
      </c>
      <c r="J7407" s="10">
        <f t="shared" si="502"/>
        <v>3180</v>
      </c>
      <c r="K7407" s="198">
        <f t="shared" si="503"/>
        <v>6360</v>
      </c>
    </row>
    <row r="7408" spans="1:11" ht="96" x14ac:dyDescent="0.25">
      <c r="A7408" s="170" t="s">
        <v>10963</v>
      </c>
      <c r="B7408" s="162" t="s">
        <v>22109</v>
      </c>
      <c r="C7408" s="203" t="s">
        <v>24758</v>
      </c>
      <c r="D7408" s="168" t="s">
        <v>23876</v>
      </c>
      <c r="E7408" s="169">
        <v>1590</v>
      </c>
      <c r="F7408" s="10"/>
      <c r="G7408" s="10">
        <f t="shared" si="500"/>
        <v>1590</v>
      </c>
      <c r="H7408" s="10">
        <f t="shared" si="501"/>
        <v>6360</v>
      </c>
      <c r="I7408" s="10">
        <f>VLOOKUP(A7408,KFT!B:F,4,FALSE)</f>
        <v>1590</v>
      </c>
      <c r="J7408" s="10">
        <f t="shared" si="502"/>
        <v>3180</v>
      </c>
      <c r="K7408" s="198">
        <f t="shared" si="503"/>
        <v>6360</v>
      </c>
    </row>
    <row r="7409" spans="1:11" ht="60" x14ac:dyDescent="0.25">
      <c r="A7409" s="170" t="s">
        <v>10966</v>
      </c>
      <c r="B7409" s="162" t="s">
        <v>22109</v>
      </c>
      <c r="C7409" s="203" t="s">
        <v>24757</v>
      </c>
      <c r="D7409" s="168" t="s">
        <v>23875</v>
      </c>
      <c r="E7409" s="169">
        <v>1590</v>
      </c>
      <c r="F7409" s="10"/>
      <c r="G7409" s="10">
        <f t="shared" si="500"/>
        <v>1590</v>
      </c>
      <c r="H7409" s="10">
        <f t="shared" si="501"/>
        <v>6360</v>
      </c>
      <c r="I7409" s="10">
        <f>VLOOKUP(A7409,KFT!B:F,4,FALSE)</f>
        <v>1590</v>
      </c>
      <c r="J7409" s="10">
        <f t="shared" si="502"/>
        <v>3180</v>
      </c>
      <c r="K7409" s="198">
        <f t="shared" si="503"/>
        <v>6360</v>
      </c>
    </row>
    <row r="7410" spans="1:11" ht="108" x14ac:dyDescent="0.25">
      <c r="A7410" s="170" t="s">
        <v>10969</v>
      </c>
      <c r="B7410" s="162" t="s">
        <v>22109</v>
      </c>
      <c r="C7410" s="203" t="s">
        <v>10970</v>
      </c>
      <c r="D7410" s="168" t="s">
        <v>23877</v>
      </c>
      <c r="E7410" s="169">
        <v>2045</v>
      </c>
      <c r="F7410" s="10"/>
      <c r="G7410" s="10">
        <f t="shared" si="500"/>
        <v>2045</v>
      </c>
      <c r="H7410" s="10">
        <f t="shared" si="501"/>
        <v>8180</v>
      </c>
      <c r="I7410" s="10">
        <f>VLOOKUP(A7410,KFT!B:F,4,FALSE)</f>
        <v>2045</v>
      </c>
      <c r="J7410" s="10">
        <f t="shared" si="502"/>
        <v>4090</v>
      </c>
      <c r="K7410" s="198">
        <f t="shared" si="503"/>
        <v>8180</v>
      </c>
    </row>
    <row r="7411" spans="1:11" ht="96" x14ac:dyDescent="0.25">
      <c r="A7411" s="170" t="s">
        <v>10972</v>
      </c>
      <c r="B7411" s="162" t="s">
        <v>22109</v>
      </c>
      <c r="C7411" s="203" t="s">
        <v>24760</v>
      </c>
      <c r="D7411" s="168" t="s">
        <v>23879</v>
      </c>
      <c r="E7411" s="169">
        <v>2045</v>
      </c>
      <c r="F7411" s="10"/>
      <c r="G7411" s="10">
        <f t="shared" si="500"/>
        <v>2045</v>
      </c>
      <c r="H7411" s="10">
        <f t="shared" si="501"/>
        <v>8180</v>
      </c>
      <c r="I7411" s="10">
        <f>VLOOKUP(A7411,KFT!B:F,4,FALSE)</f>
        <v>2045</v>
      </c>
      <c r="J7411" s="10">
        <f t="shared" si="502"/>
        <v>4090</v>
      </c>
      <c r="K7411" s="198">
        <f t="shared" si="503"/>
        <v>8180</v>
      </c>
    </row>
    <row r="7412" spans="1:11" ht="60" x14ac:dyDescent="0.25">
      <c r="A7412" s="170" t="s">
        <v>10975</v>
      </c>
      <c r="B7412" s="162" t="s">
        <v>22109</v>
      </c>
      <c r="C7412" s="203" t="s">
        <v>24759</v>
      </c>
      <c r="D7412" s="168" t="s">
        <v>23878</v>
      </c>
      <c r="E7412" s="169">
        <v>2045</v>
      </c>
      <c r="F7412" s="10"/>
      <c r="G7412" s="10">
        <f t="shared" si="500"/>
        <v>2045</v>
      </c>
      <c r="H7412" s="10">
        <f t="shared" si="501"/>
        <v>8180</v>
      </c>
      <c r="I7412" s="10">
        <f>VLOOKUP(A7412,KFT!B:F,4,FALSE)</f>
        <v>2045</v>
      </c>
      <c r="J7412" s="10">
        <f t="shared" si="502"/>
        <v>4090</v>
      </c>
      <c r="K7412" s="198">
        <f t="shared" si="503"/>
        <v>8180</v>
      </c>
    </row>
    <row r="7413" spans="1:11" ht="108" x14ac:dyDescent="0.25">
      <c r="A7413" s="170" t="s">
        <v>10978</v>
      </c>
      <c r="B7413" s="162" t="s">
        <v>22109</v>
      </c>
      <c r="C7413" s="203" t="s">
        <v>24761</v>
      </c>
      <c r="D7413" s="168" t="s">
        <v>23880</v>
      </c>
      <c r="E7413" s="169">
        <v>2502.5</v>
      </c>
      <c r="F7413" s="10"/>
      <c r="G7413" s="10">
        <f t="shared" si="500"/>
        <v>2502.5</v>
      </c>
      <c r="H7413" s="10">
        <f t="shared" si="501"/>
        <v>10010</v>
      </c>
      <c r="I7413" s="10">
        <f>VLOOKUP(A7413,KFT!B:F,4,FALSE)</f>
        <v>2502.5</v>
      </c>
      <c r="J7413" s="10">
        <f t="shared" si="502"/>
        <v>5005</v>
      </c>
      <c r="K7413" s="198">
        <f t="shared" si="503"/>
        <v>10010</v>
      </c>
    </row>
    <row r="7414" spans="1:11" ht="96" x14ac:dyDescent="0.25">
      <c r="A7414" s="170" t="s">
        <v>10981</v>
      </c>
      <c r="B7414" s="162" t="s">
        <v>22109</v>
      </c>
      <c r="C7414" s="203" t="s">
        <v>24763</v>
      </c>
      <c r="D7414" s="168" t="s">
        <v>23882</v>
      </c>
      <c r="E7414" s="169">
        <v>2502.5</v>
      </c>
      <c r="F7414" s="10"/>
      <c r="G7414" s="10">
        <f t="shared" si="500"/>
        <v>2502.5</v>
      </c>
      <c r="H7414" s="10">
        <f t="shared" si="501"/>
        <v>10010</v>
      </c>
      <c r="I7414" s="10">
        <f>VLOOKUP(A7414,KFT!B:F,4,FALSE)</f>
        <v>2502.5</v>
      </c>
      <c r="J7414" s="10">
        <f t="shared" si="502"/>
        <v>5005</v>
      </c>
      <c r="K7414" s="198">
        <f t="shared" si="503"/>
        <v>10010</v>
      </c>
    </row>
    <row r="7415" spans="1:11" ht="60" x14ac:dyDescent="0.25">
      <c r="A7415" s="170" t="s">
        <v>10984</v>
      </c>
      <c r="B7415" s="162" t="s">
        <v>22109</v>
      </c>
      <c r="C7415" s="203" t="s">
        <v>24762</v>
      </c>
      <c r="D7415" s="168" t="s">
        <v>23881</v>
      </c>
      <c r="E7415" s="169">
        <v>2502.5</v>
      </c>
      <c r="F7415" s="10"/>
      <c r="G7415" s="10">
        <f t="shared" si="500"/>
        <v>2502.5</v>
      </c>
      <c r="H7415" s="10">
        <f t="shared" si="501"/>
        <v>10010</v>
      </c>
      <c r="I7415" s="10">
        <f>VLOOKUP(A7415,KFT!B:F,4,FALSE)</f>
        <v>2502.5</v>
      </c>
      <c r="J7415" s="10">
        <f t="shared" si="502"/>
        <v>5005</v>
      </c>
      <c r="K7415" s="198">
        <f t="shared" si="503"/>
        <v>10010</v>
      </c>
    </row>
    <row r="7416" spans="1:11" ht="108" x14ac:dyDescent="0.25">
      <c r="A7416" s="170" t="s">
        <v>10987</v>
      </c>
      <c r="B7416" s="162" t="s">
        <v>22109</v>
      </c>
      <c r="C7416" s="203" t="s">
        <v>24612</v>
      </c>
      <c r="D7416" s="168" t="s">
        <v>23841</v>
      </c>
      <c r="E7416" s="169">
        <v>2727.5</v>
      </c>
      <c r="F7416" s="10"/>
      <c r="G7416" s="10">
        <f t="shared" si="500"/>
        <v>2727.5</v>
      </c>
      <c r="H7416" s="10">
        <f t="shared" si="501"/>
        <v>10910</v>
      </c>
      <c r="I7416" s="10">
        <f>VLOOKUP(A7416,KFT!B:F,4,FALSE)</f>
        <v>2727.5</v>
      </c>
      <c r="J7416" s="10">
        <f t="shared" si="502"/>
        <v>5455</v>
      </c>
      <c r="K7416" s="198">
        <f t="shared" si="503"/>
        <v>10910</v>
      </c>
    </row>
    <row r="7417" spans="1:11" ht="96" x14ac:dyDescent="0.25">
      <c r="A7417" s="170" t="s">
        <v>10990</v>
      </c>
      <c r="B7417" s="162" t="s">
        <v>22109</v>
      </c>
      <c r="C7417" s="203" t="s">
        <v>24614</v>
      </c>
      <c r="D7417" s="168" t="s">
        <v>23843</v>
      </c>
      <c r="E7417" s="169">
        <v>2727.5</v>
      </c>
      <c r="F7417" s="10"/>
      <c r="G7417" s="10">
        <f t="shared" si="500"/>
        <v>2727.5</v>
      </c>
      <c r="H7417" s="10">
        <f t="shared" si="501"/>
        <v>10910</v>
      </c>
      <c r="I7417" s="10">
        <f>VLOOKUP(A7417,KFT!B:F,4,FALSE)</f>
        <v>2727.5</v>
      </c>
      <c r="J7417" s="10">
        <f t="shared" si="502"/>
        <v>5455</v>
      </c>
      <c r="K7417" s="198">
        <f t="shared" si="503"/>
        <v>10910</v>
      </c>
    </row>
    <row r="7418" spans="1:11" ht="60" x14ac:dyDescent="0.25">
      <c r="A7418" s="170" t="s">
        <v>10993</v>
      </c>
      <c r="B7418" s="162" t="s">
        <v>22109</v>
      </c>
      <c r="C7418" s="203" t="s">
        <v>24613</v>
      </c>
      <c r="D7418" s="168" t="s">
        <v>23842</v>
      </c>
      <c r="E7418" s="169">
        <v>2727.5</v>
      </c>
      <c r="F7418" s="10"/>
      <c r="G7418" s="10">
        <f t="shared" si="500"/>
        <v>2727.5</v>
      </c>
      <c r="H7418" s="10">
        <f t="shared" si="501"/>
        <v>10910</v>
      </c>
      <c r="I7418" s="10">
        <f>VLOOKUP(A7418,KFT!B:F,4,FALSE)</f>
        <v>2727.5</v>
      </c>
      <c r="J7418" s="10">
        <f t="shared" si="502"/>
        <v>5455</v>
      </c>
      <c r="K7418" s="198">
        <f t="shared" si="503"/>
        <v>10910</v>
      </c>
    </row>
    <row r="7419" spans="1:11" ht="72" x14ac:dyDescent="0.25">
      <c r="A7419" s="170" t="s">
        <v>10996</v>
      </c>
      <c r="B7419" s="162" t="s">
        <v>22109</v>
      </c>
      <c r="C7419" s="203" t="s">
        <v>10997</v>
      </c>
      <c r="D7419" s="168" t="s">
        <v>10998</v>
      </c>
      <c r="E7419" s="169">
        <v>7160</v>
      </c>
      <c r="F7419" s="10"/>
      <c r="G7419" s="10">
        <f t="shared" si="500"/>
        <v>7160</v>
      </c>
      <c r="H7419" s="10">
        <f t="shared" si="501"/>
        <v>28640</v>
      </c>
      <c r="I7419" s="10">
        <f>VLOOKUP(A7419,KFT!B:F,4,FALSE)</f>
        <v>7160</v>
      </c>
      <c r="J7419" s="10">
        <f t="shared" si="502"/>
        <v>14320</v>
      </c>
      <c r="K7419" s="198">
        <f t="shared" si="503"/>
        <v>28640</v>
      </c>
    </row>
    <row r="7420" spans="1:11" ht="72" x14ac:dyDescent="0.25">
      <c r="A7420" s="170" t="s">
        <v>10999</v>
      </c>
      <c r="B7420" s="162" t="s">
        <v>22109</v>
      </c>
      <c r="C7420" s="203" t="s">
        <v>11000</v>
      </c>
      <c r="D7420" s="168" t="s">
        <v>23936</v>
      </c>
      <c r="E7420" s="169">
        <v>7160</v>
      </c>
      <c r="F7420" s="10"/>
      <c r="G7420" s="10">
        <f t="shared" si="500"/>
        <v>7160</v>
      </c>
      <c r="H7420" s="10">
        <f t="shared" si="501"/>
        <v>28640</v>
      </c>
      <c r="I7420" s="10">
        <f>VLOOKUP(A7420,KFT!B:F,4,FALSE)</f>
        <v>7160</v>
      </c>
      <c r="J7420" s="10">
        <f t="shared" si="502"/>
        <v>14320</v>
      </c>
      <c r="K7420" s="198">
        <f t="shared" si="503"/>
        <v>28640</v>
      </c>
    </row>
    <row r="7421" spans="1:11" ht="60" x14ac:dyDescent="0.25">
      <c r="A7421" s="170" t="s">
        <v>11002</v>
      </c>
      <c r="B7421" s="162" t="s">
        <v>22109</v>
      </c>
      <c r="C7421" s="203" t="s">
        <v>11003</v>
      </c>
      <c r="D7421" s="168" t="s">
        <v>23935</v>
      </c>
      <c r="E7421" s="169">
        <v>7875</v>
      </c>
      <c r="F7421" s="10"/>
      <c r="G7421" s="10">
        <f t="shared" si="500"/>
        <v>7875</v>
      </c>
      <c r="H7421" s="10">
        <f t="shared" si="501"/>
        <v>31500</v>
      </c>
      <c r="I7421" s="10">
        <f>VLOOKUP(A7421,KFT!B:F,4,FALSE)</f>
        <v>7875</v>
      </c>
      <c r="J7421" s="10">
        <f t="shared" si="502"/>
        <v>15750</v>
      </c>
      <c r="K7421" s="198">
        <f t="shared" si="503"/>
        <v>31500</v>
      </c>
    </row>
    <row r="7422" spans="1:11" x14ac:dyDescent="0.25">
      <c r="A7422" s="170" t="s">
        <v>11018</v>
      </c>
      <c r="B7422" s="162" t="s">
        <v>22109</v>
      </c>
      <c r="C7422" s="203" t="s">
        <v>11019</v>
      </c>
      <c r="D7422" s="168"/>
      <c r="E7422" s="169">
        <v>40</v>
      </c>
      <c r="F7422" s="10"/>
      <c r="G7422" s="10">
        <f t="shared" ref="G7422:G7475" si="504">((E7422*F7422)/100)+E7422</f>
        <v>40</v>
      </c>
      <c r="H7422" s="10">
        <f t="shared" ref="H7422:H7475" si="505">G7422*4</f>
        <v>160</v>
      </c>
      <c r="I7422" s="10">
        <f>VLOOKUP(A7422,KFT!B:F,4,FALSE)</f>
        <v>40</v>
      </c>
      <c r="J7422" s="10">
        <f t="shared" ref="J7422:J7475" si="506">I7422*2</f>
        <v>80</v>
      </c>
      <c r="K7422" s="198">
        <f t="shared" ref="K7422:K7475" si="507">IF(H7422&gt;J7422,H7422,J7422)</f>
        <v>160</v>
      </c>
    </row>
    <row r="7423" spans="1:11" x14ac:dyDescent="0.25">
      <c r="A7423" s="170" t="s">
        <v>11020</v>
      </c>
      <c r="B7423" s="162" t="s">
        <v>22109</v>
      </c>
      <c r="C7423" s="203" t="s">
        <v>11021</v>
      </c>
      <c r="D7423" s="168"/>
      <c r="E7423" s="169">
        <v>40</v>
      </c>
      <c r="F7423" s="10"/>
      <c r="G7423" s="10">
        <f t="shared" si="504"/>
        <v>40</v>
      </c>
      <c r="H7423" s="10">
        <f t="shared" si="505"/>
        <v>160</v>
      </c>
      <c r="I7423" s="10">
        <f>VLOOKUP(A7423,KFT!B:F,4,FALSE)</f>
        <v>40</v>
      </c>
      <c r="J7423" s="10">
        <f t="shared" si="506"/>
        <v>80</v>
      </c>
      <c r="K7423" s="198">
        <f t="shared" si="507"/>
        <v>160</v>
      </c>
    </row>
    <row r="7424" spans="1:11" x14ac:dyDescent="0.25">
      <c r="A7424" s="170" t="s">
        <v>11022</v>
      </c>
      <c r="B7424" s="162" t="s">
        <v>22109</v>
      </c>
      <c r="C7424" s="203" t="s">
        <v>11023</v>
      </c>
      <c r="D7424" s="168"/>
      <c r="E7424" s="169">
        <v>40</v>
      </c>
      <c r="F7424" s="10"/>
      <c r="G7424" s="10">
        <f t="shared" si="504"/>
        <v>40</v>
      </c>
      <c r="H7424" s="10">
        <f t="shared" si="505"/>
        <v>160</v>
      </c>
      <c r="I7424" s="10">
        <f>VLOOKUP(A7424,KFT!B:F,4,FALSE)</f>
        <v>40</v>
      </c>
      <c r="J7424" s="10">
        <f t="shared" si="506"/>
        <v>80</v>
      </c>
      <c r="K7424" s="198">
        <f t="shared" si="507"/>
        <v>160</v>
      </c>
    </row>
    <row r="7425" spans="1:11" x14ac:dyDescent="0.25">
      <c r="A7425" s="170" t="s">
        <v>11024</v>
      </c>
      <c r="B7425" s="162" t="s">
        <v>22109</v>
      </c>
      <c r="C7425" s="203" t="s">
        <v>11025</v>
      </c>
      <c r="D7425" s="168"/>
      <c r="E7425" s="169">
        <v>130</v>
      </c>
      <c r="F7425" s="10"/>
      <c r="G7425" s="10">
        <f t="shared" si="504"/>
        <v>130</v>
      </c>
      <c r="H7425" s="10">
        <f t="shared" si="505"/>
        <v>520</v>
      </c>
      <c r="I7425" s="10">
        <f>VLOOKUP(A7425,KFT!B:F,4,FALSE)</f>
        <v>130</v>
      </c>
      <c r="J7425" s="10">
        <f t="shared" si="506"/>
        <v>260</v>
      </c>
      <c r="K7425" s="198">
        <f t="shared" si="507"/>
        <v>520</v>
      </c>
    </row>
    <row r="7426" spans="1:11" ht="36" x14ac:dyDescent="0.25">
      <c r="A7426" s="170" t="s">
        <v>11030</v>
      </c>
      <c r="B7426" s="162" t="s">
        <v>22109</v>
      </c>
      <c r="C7426" s="203" t="s">
        <v>24327</v>
      </c>
      <c r="D7426" s="168" t="s">
        <v>23767</v>
      </c>
      <c r="E7426" s="169">
        <v>26</v>
      </c>
      <c r="F7426" s="10"/>
      <c r="G7426" s="10">
        <f t="shared" si="504"/>
        <v>26</v>
      </c>
      <c r="H7426" s="10">
        <f t="shared" si="505"/>
        <v>104</v>
      </c>
      <c r="I7426" s="10">
        <f>VLOOKUP(A7426,KFT!B:F,4,FALSE)</f>
        <v>26</v>
      </c>
      <c r="J7426" s="10">
        <f t="shared" si="506"/>
        <v>52</v>
      </c>
      <c r="K7426" s="198">
        <f t="shared" si="507"/>
        <v>104</v>
      </c>
    </row>
    <row r="7427" spans="1:11" ht="24" x14ac:dyDescent="0.25">
      <c r="A7427" s="170" t="s">
        <v>11046</v>
      </c>
      <c r="B7427" s="162" t="s">
        <v>22109</v>
      </c>
      <c r="C7427" s="203" t="s">
        <v>24201</v>
      </c>
      <c r="D7427" s="168" t="s">
        <v>11048</v>
      </c>
      <c r="E7427" s="169">
        <v>32</v>
      </c>
      <c r="F7427" s="10"/>
      <c r="G7427" s="10">
        <f t="shared" si="504"/>
        <v>32</v>
      </c>
      <c r="H7427" s="10">
        <f t="shared" si="505"/>
        <v>128</v>
      </c>
      <c r="I7427" s="10">
        <f>VLOOKUP(A7427,KFT!B:F,4,FALSE)</f>
        <v>32</v>
      </c>
      <c r="J7427" s="10">
        <f t="shared" si="506"/>
        <v>64</v>
      </c>
      <c r="K7427" s="198">
        <f t="shared" si="507"/>
        <v>128</v>
      </c>
    </row>
    <row r="7428" spans="1:11" x14ac:dyDescent="0.25">
      <c r="A7428" s="170" t="s">
        <v>11098</v>
      </c>
      <c r="B7428" s="162" t="s">
        <v>22109</v>
      </c>
      <c r="C7428" s="203" t="s">
        <v>24709</v>
      </c>
      <c r="D7428" s="168"/>
      <c r="E7428" s="169">
        <v>50</v>
      </c>
      <c r="F7428" s="10"/>
      <c r="G7428" s="10">
        <f t="shared" si="504"/>
        <v>50</v>
      </c>
      <c r="H7428" s="10">
        <f t="shared" si="505"/>
        <v>200</v>
      </c>
      <c r="I7428" s="10">
        <f>VLOOKUP(A7428,KFT!B:F,4,FALSE)</f>
        <v>50</v>
      </c>
      <c r="J7428" s="10">
        <f t="shared" si="506"/>
        <v>100</v>
      </c>
      <c r="K7428" s="198">
        <f t="shared" si="507"/>
        <v>200</v>
      </c>
    </row>
    <row r="7429" spans="1:11" x14ac:dyDescent="0.25">
      <c r="A7429" s="170" t="s">
        <v>11100</v>
      </c>
      <c r="B7429" s="162" t="s">
        <v>22109</v>
      </c>
      <c r="C7429" s="203" t="s">
        <v>24708</v>
      </c>
      <c r="D7429" s="168"/>
      <c r="E7429" s="169">
        <v>40</v>
      </c>
      <c r="F7429" s="10"/>
      <c r="G7429" s="10">
        <f t="shared" si="504"/>
        <v>40</v>
      </c>
      <c r="H7429" s="10">
        <f t="shared" si="505"/>
        <v>160</v>
      </c>
      <c r="I7429" s="10">
        <f>VLOOKUP(A7429,KFT!B:F,4,FALSE)</f>
        <v>40</v>
      </c>
      <c r="J7429" s="10">
        <f t="shared" si="506"/>
        <v>80</v>
      </c>
      <c r="K7429" s="198">
        <f t="shared" si="507"/>
        <v>160</v>
      </c>
    </row>
    <row r="7430" spans="1:11" x14ac:dyDescent="0.25">
      <c r="A7430" s="170" t="s">
        <v>11103</v>
      </c>
      <c r="B7430" s="162" t="s">
        <v>22109</v>
      </c>
      <c r="C7430" s="203" t="s">
        <v>11104</v>
      </c>
      <c r="D7430" s="168" t="s">
        <v>11105</v>
      </c>
      <c r="E7430" s="169">
        <v>22</v>
      </c>
      <c r="F7430" s="10"/>
      <c r="G7430" s="10">
        <f t="shared" si="504"/>
        <v>22</v>
      </c>
      <c r="H7430" s="10">
        <f t="shared" si="505"/>
        <v>88</v>
      </c>
      <c r="I7430" s="10">
        <f>VLOOKUP(A7430,KFT!B:F,4,FALSE)</f>
        <v>22</v>
      </c>
      <c r="J7430" s="10">
        <f t="shared" si="506"/>
        <v>44</v>
      </c>
      <c r="K7430" s="198">
        <f t="shared" si="507"/>
        <v>88</v>
      </c>
    </row>
    <row r="7431" spans="1:11" ht="24" x14ac:dyDescent="0.25">
      <c r="A7431" s="170" t="s">
        <v>11106</v>
      </c>
      <c r="B7431" s="162" t="s">
        <v>22109</v>
      </c>
      <c r="C7431" s="203" t="s">
        <v>11107</v>
      </c>
      <c r="D7431" s="168" t="s">
        <v>11108</v>
      </c>
      <c r="E7431" s="169">
        <v>22</v>
      </c>
      <c r="F7431" s="10"/>
      <c r="G7431" s="10">
        <f t="shared" si="504"/>
        <v>22</v>
      </c>
      <c r="H7431" s="10">
        <f t="shared" si="505"/>
        <v>88</v>
      </c>
      <c r="I7431" s="10">
        <f>VLOOKUP(A7431,KFT!B:F,4,FALSE)</f>
        <v>22</v>
      </c>
      <c r="J7431" s="10">
        <f t="shared" si="506"/>
        <v>44</v>
      </c>
      <c r="K7431" s="198">
        <f t="shared" si="507"/>
        <v>88</v>
      </c>
    </row>
    <row r="7432" spans="1:11" x14ac:dyDescent="0.25">
      <c r="A7432" s="170" t="s">
        <v>11145</v>
      </c>
      <c r="B7432" s="162" t="s">
        <v>22109</v>
      </c>
      <c r="C7432" s="203" t="s">
        <v>11146</v>
      </c>
      <c r="D7432" s="168" t="s">
        <v>11147</v>
      </c>
      <c r="E7432" s="169">
        <v>600</v>
      </c>
      <c r="F7432" s="10"/>
      <c r="G7432" s="10">
        <f t="shared" si="504"/>
        <v>600</v>
      </c>
      <c r="H7432" s="10">
        <f t="shared" si="505"/>
        <v>2400</v>
      </c>
      <c r="I7432" s="10">
        <f>VLOOKUP(A7432,KFT!B:F,4,FALSE)</f>
        <v>600</v>
      </c>
      <c r="J7432" s="10">
        <f t="shared" si="506"/>
        <v>1200</v>
      </c>
      <c r="K7432" s="198">
        <f t="shared" si="507"/>
        <v>2400</v>
      </c>
    </row>
    <row r="7433" spans="1:11" x14ac:dyDescent="0.25">
      <c r="A7433" s="170" t="s">
        <v>11148</v>
      </c>
      <c r="B7433" s="162" t="s">
        <v>22109</v>
      </c>
      <c r="C7433" s="203" t="s">
        <v>11149</v>
      </c>
      <c r="D7433" s="168" t="s">
        <v>11150</v>
      </c>
      <c r="E7433" s="169">
        <v>342</v>
      </c>
      <c r="F7433" s="10"/>
      <c r="G7433" s="10">
        <f t="shared" si="504"/>
        <v>342</v>
      </c>
      <c r="H7433" s="10">
        <f t="shared" si="505"/>
        <v>1368</v>
      </c>
      <c r="I7433" s="10">
        <f>VLOOKUP(A7433,KFT!B:F,4,FALSE)</f>
        <v>342</v>
      </c>
      <c r="J7433" s="10">
        <f t="shared" si="506"/>
        <v>684</v>
      </c>
      <c r="K7433" s="198">
        <f t="shared" si="507"/>
        <v>1368</v>
      </c>
    </row>
    <row r="7434" spans="1:11" x14ac:dyDescent="0.25">
      <c r="A7434" s="170" t="s">
        <v>11174</v>
      </c>
      <c r="B7434" s="162" t="s">
        <v>22109</v>
      </c>
      <c r="C7434" s="203" t="s">
        <v>24012</v>
      </c>
      <c r="D7434" s="168" t="s">
        <v>11176</v>
      </c>
      <c r="E7434" s="169">
        <v>1748</v>
      </c>
      <c r="F7434" s="10"/>
      <c r="G7434" s="10">
        <f t="shared" si="504"/>
        <v>1748</v>
      </c>
      <c r="H7434" s="10">
        <f t="shared" si="505"/>
        <v>6992</v>
      </c>
      <c r="I7434" s="10">
        <f>VLOOKUP(A7434,KFT!B:F,4,FALSE)</f>
        <v>1748</v>
      </c>
      <c r="J7434" s="10">
        <f t="shared" si="506"/>
        <v>3496</v>
      </c>
      <c r="K7434" s="198">
        <f t="shared" si="507"/>
        <v>6992</v>
      </c>
    </row>
    <row r="7435" spans="1:11" x14ac:dyDescent="0.25">
      <c r="A7435" s="170" t="s">
        <v>11177</v>
      </c>
      <c r="B7435" s="162" t="s">
        <v>22109</v>
      </c>
      <c r="C7435" s="203" t="s">
        <v>24013</v>
      </c>
      <c r="D7435" s="168" t="s">
        <v>11179</v>
      </c>
      <c r="E7435" s="169">
        <v>1094</v>
      </c>
      <c r="F7435" s="10"/>
      <c r="G7435" s="10">
        <f t="shared" si="504"/>
        <v>1094</v>
      </c>
      <c r="H7435" s="10">
        <f t="shared" si="505"/>
        <v>4376</v>
      </c>
      <c r="I7435" s="10">
        <f>VLOOKUP(A7435,KFT!B:F,4,FALSE)</f>
        <v>1094</v>
      </c>
      <c r="J7435" s="10">
        <f t="shared" si="506"/>
        <v>2188</v>
      </c>
      <c r="K7435" s="198">
        <f t="shared" si="507"/>
        <v>4376</v>
      </c>
    </row>
    <row r="7436" spans="1:11" x14ac:dyDescent="0.25">
      <c r="A7436" s="170" t="s">
        <v>11180</v>
      </c>
      <c r="B7436" s="162" t="s">
        <v>22109</v>
      </c>
      <c r="C7436" s="203" t="s">
        <v>11181</v>
      </c>
      <c r="D7436" s="168" t="s">
        <v>11182</v>
      </c>
      <c r="E7436" s="169">
        <v>654</v>
      </c>
      <c r="F7436" s="10"/>
      <c r="G7436" s="10">
        <f t="shared" si="504"/>
        <v>654</v>
      </c>
      <c r="H7436" s="10">
        <f t="shared" si="505"/>
        <v>2616</v>
      </c>
      <c r="I7436" s="10">
        <f>VLOOKUP(A7436,KFT!B:F,4,FALSE)</f>
        <v>654</v>
      </c>
      <c r="J7436" s="10">
        <f t="shared" si="506"/>
        <v>1308</v>
      </c>
      <c r="K7436" s="198">
        <f t="shared" si="507"/>
        <v>2616</v>
      </c>
    </row>
    <row r="7437" spans="1:11" x14ac:dyDescent="0.25">
      <c r="A7437" s="170" t="s">
        <v>11183</v>
      </c>
      <c r="B7437" s="162" t="s">
        <v>22109</v>
      </c>
      <c r="C7437" s="203" t="s">
        <v>11184</v>
      </c>
      <c r="D7437" s="168" t="s">
        <v>11185</v>
      </c>
      <c r="E7437" s="169">
        <v>306</v>
      </c>
      <c r="F7437" s="10"/>
      <c r="G7437" s="10">
        <f t="shared" si="504"/>
        <v>306</v>
      </c>
      <c r="H7437" s="10">
        <f t="shared" si="505"/>
        <v>1224</v>
      </c>
      <c r="I7437" s="10">
        <f>VLOOKUP(A7437,KFT!B:F,4,FALSE)</f>
        <v>306</v>
      </c>
      <c r="J7437" s="10">
        <f t="shared" si="506"/>
        <v>612</v>
      </c>
      <c r="K7437" s="198">
        <f t="shared" si="507"/>
        <v>1224</v>
      </c>
    </row>
    <row r="7438" spans="1:11" x14ac:dyDescent="0.25">
      <c r="A7438" s="170" t="s">
        <v>11186</v>
      </c>
      <c r="B7438" s="162" t="s">
        <v>22109</v>
      </c>
      <c r="C7438" s="203" t="s">
        <v>24014</v>
      </c>
      <c r="D7438" s="168" t="s">
        <v>11188</v>
      </c>
      <c r="E7438" s="169">
        <v>174</v>
      </c>
      <c r="F7438" s="10"/>
      <c r="G7438" s="10">
        <f t="shared" si="504"/>
        <v>174</v>
      </c>
      <c r="H7438" s="10">
        <f t="shared" si="505"/>
        <v>696</v>
      </c>
      <c r="I7438" s="10">
        <f>VLOOKUP(A7438,KFT!B:F,4,FALSE)</f>
        <v>174</v>
      </c>
      <c r="J7438" s="10">
        <f t="shared" si="506"/>
        <v>348</v>
      </c>
      <c r="K7438" s="198">
        <f t="shared" si="507"/>
        <v>696</v>
      </c>
    </row>
    <row r="7439" spans="1:11" x14ac:dyDescent="0.25">
      <c r="A7439" s="170" t="s">
        <v>11189</v>
      </c>
      <c r="B7439" s="162" t="s">
        <v>22109</v>
      </c>
      <c r="C7439" s="203" t="s">
        <v>11190</v>
      </c>
      <c r="D7439" s="168" t="s">
        <v>11191</v>
      </c>
      <c r="E7439" s="169">
        <v>110</v>
      </c>
      <c r="F7439" s="10"/>
      <c r="G7439" s="10">
        <f t="shared" si="504"/>
        <v>110</v>
      </c>
      <c r="H7439" s="10">
        <f t="shared" si="505"/>
        <v>440</v>
      </c>
      <c r="I7439" s="10">
        <f>VLOOKUP(A7439,KFT!B:F,4,FALSE)</f>
        <v>110</v>
      </c>
      <c r="J7439" s="10">
        <f t="shared" si="506"/>
        <v>220</v>
      </c>
      <c r="K7439" s="198">
        <f t="shared" si="507"/>
        <v>440</v>
      </c>
    </row>
    <row r="7440" spans="1:11" x14ac:dyDescent="0.25">
      <c r="A7440" s="170" t="s">
        <v>11192</v>
      </c>
      <c r="B7440" s="162" t="s">
        <v>22109</v>
      </c>
      <c r="C7440" s="203" t="s">
        <v>11193</v>
      </c>
      <c r="D7440" s="168" t="s">
        <v>11194</v>
      </c>
      <c r="E7440" s="169">
        <v>72</v>
      </c>
      <c r="F7440" s="10"/>
      <c r="G7440" s="10">
        <f t="shared" si="504"/>
        <v>72</v>
      </c>
      <c r="H7440" s="10">
        <f t="shared" si="505"/>
        <v>288</v>
      </c>
      <c r="I7440" s="10">
        <f>VLOOKUP(A7440,KFT!B:F,4,FALSE)</f>
        <v>72</v>
      </c>
      <c r="J7440" s="10">
        <f t="shared" si="506"/>
        <v>144</v>
      </c>
      <c r="K7440" s="198">
        <f t="shared" si="507"/>
        <v>288</v>
      </c>
    </row>
    <row r="7441" spans="1:11" ht="24" x14ac:dyDescent="0.25">
      <c r="A7441" s="170" t="s">
        <v>11987</v>
      </c>
      <c r="B7441" s="162" t="s">
        <v>22109</v>
      </c>
      <c r="C7441" s="203" t="s">
        <v>11988</v>
      </c>
      <c r="D7441" s="168" t="s">
        <v>11989</v>
      </c>
      <c r="E7441" s="169">
        <v>654</v>
      </c>
      <c r="F7441" s="10"/>
      <c r="G7441" s="10">
        <f t="shared" si="504"/>
        <v>654</v>
      </c>
      <c r="H7441" s="10">
        <f t="shared" si="505"/>
        <v>2616</v>
      </c>
      <c r="I7441" s="10">
        <f>VLOOKUP(A7441,KFT!B:F,4,FALSE)</f>
        <v>654</v>
      </c>
      <c r="J7441" s="10">
        <f t="shared" si="506"/>
        <v>1308</v>
      </c>
      <c r="K7441" s="198">
        <f t="shared" si="507"/>
        <v>2616</v>
      </c>
    </row>
    <row r="7442" spans="1:11" ht="24" x14ac:dyDescent="0.25">
      <c r="A7442" s="170" t="s">
        <v>11990</v>
      </c>
      <c r="B7442" s="162" t="s">
        <v>22109</v>
      </c>
      <c r="C7442" s="203" t="s">
        <v>11991</v>
      </c>
      <c r="D7442" s="168" t="s">
        <v>11989</v>
      </c>
      <c r="E7442" s="169">
        <v>1092</v>
      </c>
      <c r="F7442" s="10"/>
      <c r="G7442" s="10">
        <f t="shared" si="504"/>
        <v>1092</v>
      </c>
      <c r="H7442" s="10">
        <f t="shared" si="505"/>
        <v>4368</v>
      </c>
      <c r="I7442" s="10">
        <f>VLOOKUP(A7442,KFT!B:F,4,FALSE)</f>
        <v>1092</v>
      </c>
      <c r="J7442" s="10">
        <f t="shared" si="506"/>
        <v>2184</v>
      </c>
      <c r="K7442" s="198">
        <f t="shared" si="507"/>
        <v>4368</v>
      </c>
    </row>
    <row r="7443" spans="1:11" x14ac:dyDescent="0.25">
      <c r="A7443" s="170" t="s">
        <v>11992</v>
      </c>
      <c r="B7443" s="162" t="s">
        <v>22109</v>
      </c>
      <c r="C7443" s="203" t="s">
        <v>11993</v>
      </c>
      <c r="D7443" s="168"/>
      <c r="E7443" s="169">
        <v>818</v>
      </c>
      <c r="F7443" s="10"/>
      <c r="G7443" s="10">
        <f t="shared" si="504"/>
        <v>818</v>
      </c>
      <c r="H7443" s="10">
        <f t="shared" si="505"/>
        <v>3272</v>
      </c>
      <c r="I7443" s="10">
        <f>VLOOKUP(A7443,KFT!B:F,4,FALSE)</f>
        <v>818</v>
      </c>
      <c r="J7443" s="10">
        <f t="shared" si="506"/>
        <v>1636</v>
      </c>
      <c r="K7443" s="198">
        <f t="shared" si="507"/>
        <v>3272</v>
      </c>
    </row>
    <row r="7444" spans="1:11" x14ac:dyDescent="0.25">
      <c r="A7444" s="170" t="s">
        <v>11994</v>
      </c>
      <c r="B7444" s="162" t="s">
        <v>22109</v>
      </c>
      <c r="C7444" s="203" t="s">
        <v>11995</v>
      </c>
      <c r="D7444" s="168"/>
      <c r="E7444" s="169">
        <v>1572</v>
      </c>
      <c r="F7444" s="10"/>
      <c r="G7444" s="10">
        <f t="shared" si="504"/>
        <v>1572</v>
      </c>
      <c r="H7444" s="10">
        <f t="shared" si="505"/>
        <v>6288</v>
      </c>
      <c r="I7444" s="10">
        <f>VLOOKUP(A7444,KFT!B:F,4,FALSE)</f>
        <v>1572</v>
      </c>
      <c r="J7444" s="10">
        <f t="shared" si="506"/>
        <v>3144</v>
      </c>
      <c r="K7444" s="198">
        <f t="shared" si="507"/>
        <v>6288</v>
      </c>
    </row>
    <row r="7445" spans="1:11" x14ac:dyDescent="0.25">
      <c r="A7445" s="170" t="s">
        <v>11996</v>
      </c>
      <c r="B7445" s="162" t="s">
        <v>22109</v>
      </c>
      <c r="C7445" s="203" t="s">
        <v>11997</v>
      </c>
      <c r="D7445" s="168"/>
      <c r="E7445" s="169">
        <v>490</v>
      </c>
      <c r="F7445" s="10"/>
      <c r="G7445" s="10">
        <f t="shared" si="504"/>
        <v>490</v>
      </c>
      <c r="H7445" s="10">
        <f t="shared" si="505"/>
        <v>1960</v>
      </c>
      <c r="I7445" s="10">
        <f>VLOOKUP(A7445,KFT!B:F,4,FALSE)</f>
        <v>490</v>
      </c>
      <c r="J7445" s="10">
        <f t="shared" si="506"/>
        <v>980</v>
      </c>
      <c r="K7445" s="198">
        <f t="shared" si="507"/>
        <v>1960</v>
      </c>
    </row>
    <row r="7446" spans="1:11" x14ac:dyDescent="0.25">
      <c r="A7446" s="170" t="s">
        <v>11998</v>
      </c>
      <c r="B7446" s="162" t="s">
        <v>22109</v>
      </c>
      <c r="C7446" s="203" t="s">
        <v>11999</v>
      </c>
      <c r="D7446" s="168"/>
      <c r="E7446" s="169">
        <v>490</v>
      </c>
      <c r="F7446" s="10"/>
      <c r="G7446" s="10">
        <f t="shared" si="504"/>
        <v>490</v>
      </c>
      <c r="H7446" s="10">
        <f t="shared" si="505"/>
        <v>1960</v>
      </c>
      <c r="I7446" s="10">
        <f>VLOOKUP(A7446,KFT!B:F,4,FALSE)</f>
        <v>490</v>
      </c>
      <c r="J7446" s="10">
        <f t="shared" si="506"/>
        <v>980</v>
      </c>
      <c r="K7446" s="198">
        <f t="shared" si="507"/>
        <v>1960</v>
      </c>
    </row>
    <row r="7447" spans="1:11" ht="24" x14ac:dyDescent="0.25">
      <c r="A7447" s="170" t="s">
        <v>12000</v>
      </c>
      <c r="B7447" s="162" t="s">
        <v>22109</v>
      </c>
      <c r="C7447" s="203" t="s">
        <v>12001</v>
      </c>
      <c r="D7447" s="168" t="s">
        <v>11989</v>
      </c>
      <c r="E7447" s="169">
        <v>654</v>
      </c>
      <c r="F7447" s="10"/>
      <c r="G7447" s="10">
        <f t="shared" si="504"/>
        <v>654</v>
      </c>
      <c r="H7447" s="10">
        <f t="shared" si="505"/>
        <v>2616</v>
      </c>
      <c r="I7447" s="10">
        <f>VLOOKUP(A7447,KFT!B:F,4,FALSE)</f>
        <v>654</v>
      </c>
      <c r="J7447" s="10">
        <f t="shared" si="506"/>
        <v>1308</v>
      </c>
      <c r="K7447" s="198">
        <f t="shared" si="507"/>
        <v>2616</v>
      </c>
    </row>
    <row r="7448" spans="1:11" x14ac:dyDescent="0.25">
      <c r="A7448" s="170" t="s">
        <v>12002</v>
      </c>
      <c r="B7448" s="162" t="s">
        <v>22109</v>
      </c>
      <c r="C7448" s="203" t="s">
        <v>12003</v>
      </c>
      <c r="D7448" s="168" t="s">
        <v>12004</v>
      </c>
      <c r="E7448" s="169">
        <v>818</v>
      </c>
      <c r="F7448" s="10"/>
      <c r="G7448" s="10">
        <f t="shared" si="504"/>
        <v>818</v>
      </c>
      <c r="H7448" s="10">
        <f t="shared" si="505"/>
        <v>3272</v>
      </c>
      <c r="I7448" s="10">
        <f>VLOOKUP(A7448,KFT!B:F,4,FALSE)</f>
        <v>818</v>
      </c>
      <c r="J7448" s="10">
        <f t="shared" si="506"/>
        <v>1636</v>
      </c>
      <c r="K7448" s="198">
        <f t="shared" si="507"/>
        <v>3272</v>
      </c>
    </row>
    <row r="7449" spans="1:11" ht="24" x14ac:dyDescent="0.25">
      <c r="A7449" s="170" t="s">
        <v>12011</v>
      </c>
      <c r="B7449" s="162" t="s">
        <v>22109</v>
      </c>
      <c r="C7449" s="203" t="s">
        <v>12012</v>
      </c>
      <c r="D7449" s="168" t="s">
        <v>11989</v>
      </c>
      <c r="E7449" s="169">
        <v>1092</v>
      </c>
      <c r="F7449" s="10"/>
      <c r="G7449" s="10">
        <f t="shared" si="504"/>
        <v>1092</v>
      </c>
      <c r="H7449" s="10">
        <f t="shared" si="505"/>
        <v>4368</v>
      </c>
      <c r="I7449" s="10">
        <f>VLOOKUP(A7449,KFT!B:F,4,FALSE)</f>
        <v>1092</v>
      </c>
      <c r="J7449" s="10">
        <f t="shared" si="506"/>
        <v>2184</v>
      </c>
      <c r="K7449" s="198">
        <f t="shared" si="507"/>
        <v>4368</v>
      </c>
    </row>
    <row r="7450" spans="1:11" ht="24" x14ac:dyDescent="0.25">
      <c r="A7450" s="170" t="s">
        <v>12134</v>
      </c>
      <c r="B7450" s="162" t="s">
        <v>22109</v>
      </c>
      <c r="C7450" s="203" t="s">
        <v>12135</v>
      </c>
      <c r="D7450" s="168"/>
      <c r="E7450" s="169">
        <v>218</v>
      </c>
      <c r="F7450" s="10"/>
      <c r="G7450" s="10">
        <f t="shared" si="504"/>
        <v>218</v>
      </c>
      <c r="H7450" s="10">
        <f t="shared" si="505"/>
        <v>872</v>
      </c>
      <c r="I7450" s="10">
        <f>VLOOKUP(A7450,KFT!B:F,4,FALSE)</f>
        <v>218</v>
      </c>
      <c r="J7450" s="10">
        <f t="shared" si="506"/>
        <v>436</v>
      </c>
      <c r="K7450" s="198">
        <f t="shared" si="507"/>
        <v>872</v>
      </c>
    </row>
    <row r="7451" spans="1:11" ht="36" x14ac:dyDescent="0.25">
      <c r="A7451" s="170" t="s">
        <v>12136</v>
      </c>
      <c r="B7451" s="162" t="s">
        <v>22109</v>
      </c>
      <c r="C7451" s="203" t="s">
        <v>12137</v>
      </c>
      <c r="D7451" s="168"/>
      <c r="E7451" s="169">
        <v>218</v>
      </c>
      <c r="F7451" s="10"/>
      <c r="G7451" s="10">
        <f t="shared" si="504"/>
        <v>218</v>
      </c>
      <c r="H7451" s="10">
        <f t="shared" si="505"/>
        <v>872</v>
      </c>
      <c r="I7451" s="10">
        <f>VLOOKUP(A7451,KFT!B:F,4,FALSE)</f>
        <v>218</v>
      </c>
      <c r="J7451" s="10">
        <f t="shared" si="506"/>
        <v>436</v>
      </c>
      <c r="K7451" s="198">
        <f t="shared" si="507"/>
        <v>872</v>
      </c>
    </row>
    <row r="7452" spans="1:11" x14ac:dyDescent="0.25">
      <c r="A7452" s="170" t="s">
        <v>12138</v>
      </c>
      <c r="B7452" s="162" t="s">
        <v>22109</v>
      </c>
      <c r="C7452" s="203" t="s">
        <v>12139</v>
      </c>
      <c r="D7452" s="168"/>
      <c r="E7452" s="169">
        <v>218</v>
      </c>
      <c r="F7452" s="10"/>
      <c r="G7452" s="10">
        <f t="shared" si="504"/>
        <v>218</v>
      </c>
      <c r="H7452" s="10">
        <f t="shared" si="505"/>
        <v>872</v>
      </c>
      <c r="I7452" s="10">
        <f>VLOOKUP(A7452,KFT!B:F,4,FALSE)</f>
        <v>218</v>
      </c>
      <c r="J7452" s="10">
        <f t="shared" si="506"/>
        <v>436</v>
      </c>
      <c r="K7452" s="198">
        <f t="shared" si="507"/>
        <v>872</v>
      </c>
    </row>
    <row r="7453" spans="1:11" ht="24" x14ac:dyDescent="0.25">
      <c r="A7453" s="170" t="s">
        <v>12140</v>
      </c>
      <c r="B7453" s="162" t="s">
        <v>22109</v>
      </c>
      <c r="C7453" s="203" t="s">
        <v>12141</v>
      </c>
      <c r="D7453" s="168"/>
      <c r="E7453" s="169">
        <v>218</v>
      </c>
      <c r="F7453" s="10"/>
      <c r="G7453" s="10">
        <f t="shared" si="504"/>
        <v>218</v>
      </c>
      <c r="H7453" s="10">
        <f t="shared" si="505"/>
        <v>872</v>
      </c>
      <c r="I7453" s="10">
        <f>VLOOKUP(A7453,KFT!B:F,4,FALSE)</f>
        <v>218</v>
      </c>
      <c r="J7453" s="10">
        <f t="shared" si="506"/>
        <v>436</v>
      </c>
      <c r="K7453" s="198">
        <f t="shared" si="507"/>
        <v>872</v>
      </c>
    </row>
    <row r="7454" spans="1:11" x14ac:dyDescent="0.25">
      <c r="A7454" s="170" t="s">
        <v>12142</v>
      </c>
      <c r="B7454" s="162" t="s">
        <v>22109</v>
      </c>
      <c r="C7454" s="203" t="s">
        <v>12143</v>
      </c>
      <c r="D7454" s="168"/>
      <c r="E7454" s="169">
        <v>654</v>
      </c>
      <c r="F7454" s="10"/>
      <c r="G7454" s="10">
        <f t="shared" si="504"/>
        <v>654</v>
      </c>
      <c r="H7454" s="10">
        <f t="shared" si="505"/>
        <v>2616</v>
      </c>
      <c r="I7454" s="10">
        <f>VLOOKUP(A7454,KFT!B:F,4,FALSE)</f>
        <v>654</v>
      </c>
      <c r="J7454" s="10">
        <f t="shared" si="506"/>
        <v>1308</v>
      </c>
      <c r="K7454" s="198">
        <f t="shared" si="507"/>
        <v>2616</v>
      </c>
    </row>
    <row r="7455" spans="1:11" x14ac:dyDescent="0.25">
      <c r="A7455" s="170" t="s">
        <v>12144</v>
      </c>
      <c r="B7455" s="162" t="s">
        <v>22109</v>
      </c>
      <c r="C7455" s="203" t="s">
        <v>12145</v>
      </c>
      <c r="D7455" s="168"/>
      <c r="E7455" s="169">
        <v>654</v>
      </c>
      <c r="F7455" s="10"/>
      <c r="G7455" s="10">
        <f t="shared" si="504"/>
        <v>654</v>
      </c>
      <c r="H7455" s="10">
        <f t="shared" si="505"/>
        <v>2616</v>
      </c>
      <c r="I7455" s="10">
        <f>VLOOKUP(A7455,KFT!B:F,4,FALSE)</f>
        <v>654</v>
      </c>
      <c r="J7455" s="10">
        <f t="shared" si="506"/>
        <v>1308</v>
      </c>
      <c r="K7455" s="198">
        <f t="shared" si="507"/>
        <v>2616</v>
      </c>
    </row>
    <row r="7456" spans="1:11" x14ac:dyDescent="0.25">
      <c r="A7456" s="170" t="s">
        <v>12146</v>
      </c>
      <c r="B7456" s="162" t="s">
        <v>22109</v>
      </c>
      <c r="C7456" s="203" t="s">
        <v>24064</v>
      </c>
      <c r="D7456" s="168"/>
      <c r="E7456" s="169">
        <v>654</v>
      </c>
      <c r="F7456" s="10"/>
      <c r="G7456" s="10">
        <f t="shared" si="504"/>
        <v>654</v>
      </c>
      <c r="H7456" s="10">
        <f t="shared" si="505"/>
        <v>2616</v>
      </c>
      <c r="I7456" s="10">
        <f>VLOOKUP(A7456,KFT!B:F,4,FALSE)</f>
        <v>654</v>
      </c>
      <c r="J7456" s="10">
        <f t="shared" si="506"/>
        <v>1308</v>
      </c>
      <c r="K7456" s="198">
        <f t="shared" si="507"/>
        <v>2616</v>
      </c>
    </row>
    <row r="7457" spans="1:11" x14ac:dyDescent="0.25">
      <c r="A7457" s="170" t="s">
        <v>12148</v>
      </c>
      <c r="B7457" s="162" t="s">
        <v>22109</v>
      </c>
      <c r="C7457" s="203" t="s">
        <v>12149</v>
      </c>
      <c r="D7457" s="168"/>
      <c r="E7457" s="169">
        <v>110</v>
      </c>
      <c r="F7457" s="10"/>
      <c r="G7457" s="10">
        <f t="shared" si="504"/>
        <v>110</v>
      </c>
      <c r="H7457" s="10">
        <f t="shared" si="505"/>
        <v>440</v>
      </c>
      <c r="I7457" s="10">
        <f>VLOOKUP(A7457,KFT!B:F,4,FALSE)</f>
        <v>110</v>
      </c>
      <c r="J7457" s="10">
        <f t="shared" si="506"/>
        <v>220</v>
      </c>
      <c r="K7457" s="198">
        <f t="shared" si="507"/>
        <v>440</v>
      </c>
    </row>
    <row r="7458" spans="1:11" x14ac:dyDescent="0.25">
      <c r="A7458" s="170" t="s">
        <v>12150</v>
      </c>
      <c r="B7458" s="162" t="s">
        <v>22109</v>
      </c>
      <c r="C7458" s="203" t="s">
        <v>24412</v>
      </c>
      <c r="D7458" s="168"/>
      <c r="E7458" s="169">
        <v>110</v>
      </c>
      <c r="F7458" s="10"/>
      <c r="G7458" s="10">
        <f t="shared" si="504"/>
        <v>110</v>
      </c>
      <c r="H7458" s="10">
        <f t="shared" si="505"/>
        <v>440</v>
      </c>
      <c r="I7458" s="10">
        <f>VLOOKUP(A7458,KFT!B:F,4,FALSE)</f>
        <v>110</v>
      </c>
      <c r="J7458" s="10">
        <f t="shared" si="506"/>
        <v>220</v>
      </c>
      <c r="K7458" s="198">
        <f t="shared" si="507"/>
        <v>440</v>
      </c>
    </row>
    <row r="7459" spans="1:11" x14ac:dyDescent="0.25">
      <c r="A7459" s="170" t="s">
        <v>12152</v>
      </c>
      <c r="B7459" s="162" t="s">
        <v>22109</v>
      </c>
      <c r="C7459" s="203" t="s">
        <v>12153</v>
      </c>
      <c r="D7459" s="168"/>
      <c r="E7459" s="169">
        <v>164</v>
      </c>
      <c r="F7459" s="10"/>
      <c r="G7459" s="10">
        <f t="shared" si="504"/>
        <v>164</v>
      </c>
      <c r="H7459" s="10">
        <f t="shared" si="505"/>
        <v>656</v>
      </c>
      <c r="I7459" s="10">
        <f>VLOOKUP(A7459,KFT!B:F,4,FALSE)</f>
        <v>164</v>
      </c>
      <c r="J7459" s="10">
        <f t="shared" si="506"/>
        <v>328</v>
      </c>
      <c r="K7459" s="198">
        <f t="shared" si="507"/>
        <v>656</v>
      </c>
    </row>
    <row r="7460" spans="1:11" x14ac:dyDescent="0.25">
      <c r="A7460" s="170" t="s">
        <v>12154</v>
      </c>
      <c r="B7460" s="162" t="s">
        <v>22109</v>
      </c>
      <c r="C7460" s="203" t="s">
        <v>24224</v>
      </c>
      <c r="D7460" s="168"/>
      <c r="E7460" s="169">
        <v>88</v>
      </c>
      <c r="F7460" s="10"/>
      <c r="G7460" s="10">
        <f t="shared" si="504"/>
        <v>88</v>
      </c>
      <c r="H7460" s="10">
        <f t="shared" si="505"/>
        <v>352</v>
      </c>
      <c r="I7460" s="10">
        <f>VLOOKUP(A7460,KFT!B:F,4,FALSE)</f>
        <v>88</v>
      </c>
      <c r="J7460" s="10">
        <f t="shared" si="506"/>
        <v>176</v>
      </c>
      <c r="K7460" s="198">
        <f t="shared" si="507"/>
        <v>352</v>
      </c>
    </row>
    <row r="7461" spans="1:11" x14ac:dyDescent="0.25">
      <c r="A7461" s="170" t="s">
        <v>12156</v>
      </c>
      <c r="B7461" s="162" t="s">
        <v>22109</v>
      </c>
      <c r="C7461" s="203" t="s">
        <v>12157</v>
      </c>
      <c r="D7461" s="168"/>
      <c r="E7461" s="169">
        <v>110</v>
      </c>
      <c r="F7461" s="10"/>
      <c r="G7461" s="10">
        <f t="shared" si="504"/>
        <v>110</v>
      </c>
      <c r="H7461" s="10">
        <f t="shared" si="505"/>
        <v>440</v>
      </c>
      <c r="I7461" s="10">
        <f>VLOOKUP(A7461,KFT!B:F,4,FALSE)</f>
        <v>110</v>
      </c>
      <c r="J7461" s="10">
        <f t="shared" si="506"/>
        <v>220</v>
      </c>
      <c r="K7461" s="198">
        <f t="shared" si="507"/>
        <v>440</v>
      </c>
    </row>
    <row r="7462" spans="1:11" x14ac:dyDescent="0.25">
      <c r="A7462" s="170" t="s">
        <v>12158</v>
      </c>
      <c r="B7462" s="162" t="s">
        <v>22109</v>
      </c>
      <c r="C7462" s="203" t="s">
        <v>12159</v>
      </c>
      <c r="D7462" s="168"/>
      <c r="E7462" s="169">
        <v>110</v>
      </c>
      <c r="F7462" s="10"/>
      <c r="G7462" s="10">
        <f t="shared" si="504"/>
        <v>110</v>
      </c>
      <c r="H7462" s="10">
        <f t="shared" si="505"/>
        <v>440</v>
      </c>
      <c r="I7462" s="10">
        <f>VLOOKUP(A7462,KFT!B:F,4,FALSE)</f>
        <v>110</v>
      </c>
      <c r="J7462" s="10">
        <f t="shared" si="506"/>
        <v>220</v>
      </c>
      <c r="K7462" s="198">
        <f t="shared" si="507"/>
        <v>440</v>
      </c>
    </row>
    <row r="7463" spans="1:11" x14ac:dyDescent="0.25">
      <c r="A7463" s="170" t="s">
        <v>12160</v>
      </c>
      <c r="B7463" s="162" t="s">
        <v>22109</v>
      </c>
      <c r="C7463" s="203" t="s">
        <v>12161</v>
      </c>
      <c r="D7463" s="168"/>
      <c r="E7463" s="169">
        <v>110</v>
      </c>
      <c r="F7463" s="10"/>
      <c r="G7463" s="10">
        <f t="shared" si="504"/>
        <v>110</v>
      </c>
      <c r="H7463" s="10">
        <f t="shared" si="505"/>
        <v>440</v>
      </c>
      <c r="I7463" s="10">
        <f>VLOOKUP(A7463,KFT!B:F,4,FALSE)</f>
        <v>110</v>
      </c>
      <c r="J7463" s="10">
        <f t="shared" si="506"/>
        <v>220</v>
      </c>
      <c r="K7463" s="198">
        <f t="shared" si="507"/>
        <v>440</v>
      </c>
    </row>
    <row r="7464" spans="1:11" x14ac:dyDescent="0.25">
      <c r="A7464" s="170" t="s">
        <v>12162</v>
      </c>
      <c r="B7464" s="162" t="s">
        <v>22109</v>
      </c>
      <c r="C7464" s="203" t="s">
        <v>12163</v>
      </c>
      <c r="D7464" s="168"/>
      <c r="E7464" s="169">
        <v>76</v>
      </c>
      <c r="F7464" s="10"/>
      <c r="G7464" s="10">
        <f t="shared" si="504"/>
        <v>76</v>
      </c>
      <c r="H7464" s="10">
        <f t="shared" si="505"/>
        <v>304</v>
      </c>
      <c r="I7464" s="10">
        <f>VLOOKUP(A7464,KFT!B:F,4,FALSE)</f>
        <v>76</v>
      </c>
      <c r="J7464" s="10">
        <f t="shared" si="506"/>
        <v>152</v>
      </c>
      <c r="K7464" s="198">
        <f t="shared" si="507"/>
        <v>304</v>
      </c>
    </row>
    <row r="7465" spans="1:11" x14ac:dyDescent="0.25">
      <c r="A7465" s="170" t="s">
        <v>12164</v>
      </c>
      <c r="B7465" s="162" t="s">
        <v>22109</v>
      </c>
      <c r="C7465" s="203" t="s">
        <v>12165</v>
      </c>
      <c r="D7465" s="168"/>
      <c r="E7465" s="169">
        <v>218</v>
      </c>
      <c r="F7465" s="10"/>
      <c r="G7465" s="10">
        <f t="shared" si="504"/>
        <v>218</v>
      </c>
      <c r="H7465" s="10">
        <f t="shared" si="505"/>
        <v>872</v>
      </c>
      <c r="I7465" s="10">
        <f>VLOOKUP(A7465,KFT!B:F,4,FALSE)</f>
        <v>218</v>
      </c>
      <c r="J7465" s="10">
        <f t="shared" si="506"/>
        <v>436</v>
      </c>
      <c r="K7465" s="198">
        <f t="shared" si="507"/>
        <v>872</v>
      </c>
    </row>
    <row r="7466" spans="1:11" x14ac:dyDescent="0.25">
      <c r="A7466" s="170" t="s">
        <v>12166</v>
      </c>
      <c r="B7466" s="162" t="s">
        <v>22109</v>
      </c>
      <c r="C7466" s="203" t="s">
        <v>12167</v>
      </c>
      <c r="D7466" s="168"/>
      <c r="E7466" s="169">
        <v>76</v>
      </c>
      <c r="F7466" s="10"/>
      <c r="G7466" s="10">
        <f t="shared" si="504"/>
        <v>76</v>
      </c>
      <c r="H7466" s="10">
        <f t="shared" si="505"/>
        <v>304</v>
      </c>
      <c r="I7466" s="10">
        <f>VLOOKUP(A7466,KFT!B:F,4,FALSE)</f>
        <v>76</v>
      </c>
      <c r="J7466" s="10">
        <f t="shared" si="506"/>
        <v>152</v>
      </c>
      <c r="K7466" s="198">
        <f t="shared" si="507"/>
        <v>304</v>
      </c>
    </row>
    <row r="7467" spans="1:11" x14ac:dyDescent="0.25">
      <c r="A7467" s="170" t="s">
        <v>12168</v>
      </c>
      <c r="B7467" s="162" t="s">
        <v>22109</v>
      </c>
      <c r="C7467" s="203" t="s">
        <v>12169</v>
      </c>
      <c r="D7467" s="168"/>
      <c r="E7467" s="169">
        <v>76</v>
      </c>
      <c r="F7467" s="10"/>
      <c r="G7467" s="10">
        <f t="shared" si="504"/>
        <v>76</v>
      </c>
      <c r="H7467" s="10">
        <f t="shared" si="505"/>
        <v>304</v>
      </c>
      <c r="I7467" s="10">
        <f>VLOOKUP(A7467,KFT!B:F,4,FALSE)</f>
        <v>76</v>
      </c>
      <c r="J7467" s="10">
        <f t="shared" si="506"/>
        <v>152</v>
      </c>
      <c r="K7467" s="198">
        <f t="shared" si="507"/>
        <v>304</v>
      </c>
    </row>
    <row r="7468" spans="1:11" x14ac:dyDescent="0.25">
      <c r="A7468" s="170" t="s">
        <v>12170</v>
      </c>
      <c r="B7468" s="162" t="s">
        <v>22109</v>
      </c>
      <c r="C7468" s="203" t="s">
        <v>12171</v>
      </c>
      <c r="D7468" s="168"/>
      <c r="E7468" s="169">
        <v>76</v>
      </c>
      <c r="F7468" s="10"/>
      <c r="G7468" s="10">
        <f t="shared" si="504"/>
        <v>76</v>
      </c>
      <c r="H7468" s="10">
        <f t="shared" si="505"/>
        <v>304</v>
      </c>
      <c r="I7468" s="10">
        <f>VLOOKUP(A7468,KFT!B:F,4,FALSE)</f>
        <v>76</v>
      </c>
      <c r="J7468" s="10">
        <f t="shared" si="506"/>
        <v>152</v>
      </c>
      <c r="K7468" s="198">
        <f t="shared" si="507"/>
        <v>304</v>
      </c>
    </row>
    <row r="7469" spans="1:11" x14ac:dyDescent="0.25">
      <c r="A7469" s="170" t="s">
        <v>12172</v>
      </c>
      <c r="B7469" s="162" t="s">
        <v>22109</v>
      </c>
      <c r="C7469" s="203" t="s">
        <v>12173</v>
      </c>
      <c r="D7469" s="168"/>
      <c r="E7469" s="169">
        <v>110</v>
      </c>
      <c r="F7469" s="10"/>
      <c r="G7469" s="10">
        <f t="shared" si="504"/>
        <v>110</v>
      </c>
      <c r="H7469" s="10">
        <f t="shared" si="505"/>
        <v>440</v>
      </c>
      <c r="I7469" s="10">
        <f>VLOOKUP(A7469,KFT!B:F,4,FALSE)</f>
        <v>110</v>
      </c>
      <c r="J7469" s="10">
        <f t="shared" si="506"/>
        <v>220</v>
      </c>
      <c r="K7469" s="198">
        <f t="shared" si="507"/>
        <v>440</v>
      </c>
    </row>
    <row r="7470" spans="1:11" x14ac:dyDescent="0.25">
      <c r="A7470" s="170" t="s">
        <v>12174</v>
      </c>
      <c r="B7470" s="162" t="s">
        <v>22109</v>
      </c>
      <c r="C7470" s="203" t="s">
        <v>12175</v>
      </c>
      <c r="D7470" s="168"/>
      <c r="E7470" s="169">
        <v>76</v>
      </c>
      <c r="F7470" s="10"/>
      <c r="G7470" s="10">
        <f t="shared" si="504"/>
        <v>76</v>
      </c>
      <c r="H7470" s="10">
        <f t="shared" si="505"/>
        <v>304</v>
      </c>
      <c r="I7470" s="10">
        <f>VLOOKUP(A7470,KFT!B:F,4,FALSE)</f>
        <v>76</v>
      </c>
      <c r="J7470" s="10">
        <f t="shared" si="506"/>
        <v>152</v>
      </c>
      <c r="K7470" s="198">
        <f t="shared" si="507"/>
        <v>304</v>
      </c>
    </row>
    <row r="7471" spans="1:11" x14ac:dyDescent="0.25">
      <c r="A7471" s="170" t="s">
        <v>12176</v>
      </c>
      <c r="B7471" s="162" t="s">
        <v>22109</v>
      </c>
      <c r="C7471" s="203" t="s">
        <v>12177</v>
      </c>
      <c r="D7471" s="168"/>
      <c r="E7471" s="169">
        <v>76</v>
      </c>
      <c r="F7471" s="10"/>
      <c r="G7471" s="10">
        <f t="shared" si="504"/>
        <v>76</v>
      </c>
      <c r="H7471" s="10">
        <f t="shared" si="505"/>
        <v>304</v>
      </c>
      <c r="I7471" s="10">
        <f>VLOOKUP(A7471,KFT!B:F,4,FALSE)</f>
        <v>76</v>
      </c>
      <c r="J7471" s="10">
        <f t="shared" si="506"/>
        <v>152</v>
      </c>
      <c r="K7471" s="198">
        <f t="shared" si="507"/>
        <v>304</v>
      </c>
    </row>
    <row r="7472" spans="1:11" x14ac:dyDescent="0.25">
      <c r="A7472" s="170" t="s">
        <v>12178</v>
      </c>
      <c r="B7472" s="162" t="s">
        <v>22109</v>
      </c>
      <c r="C7472" s="203" t="s">
        <v>12179</v>
      </c>
      <c r="D7472" s="168"/>
      <c r="E7472" s="169">
        <v>76</v>
      </c>
      <c r="F7472" s="10"/>
      <c r="G7472" s="10">
        <f t="shared" si="504"/>
        <v>76</v>
      </c>
      <c r="H7472" s="10">
        <f t="shared" si="505"/>
        <v>304</v>
      </c>
      <c r="I7472" s="10">
        <f>VLOOKUP(A7472,KFT!B:F,4,FALSE)</f>
        <v>76</v>
      </c>
      <c r="J7472" s="10">
        <f t="shared" si="506"/>
        <v>152</v>
      </c>
      <c r="K7472" s="198">
        <f t="shared" si="507"/>
        <v>304</v>
      </c>
    </row>
    <row r="7473" spans="1:11" x14ac:dyDescent="0.25">
      <c r="A7473" s="170" t="s">
        <v>12180</v>
      </c>
      <c r="B7473" s="162" t="s">
        <v>22109</v>
      </c>
      <c r="C7473" s="203" t="s">
        <v>12181</v>
      </c>
      <c r="D7473" s="168"/>
      <c r="E7473" s="169">
        <v>218</v>
      </c>
      <c r="F7473" s="10"/>
      <c r="G7473" s="10">
        <f t="shared" si="504"/>
        <v>218</v>
      </c>
      <c r="H7473" s="10">
        <f t="shared" si="505"/>
        <v>872</v>
      </c>
      <c r="I7473" s="10">
        <f>VLOOKUP(A7473,KFT!B:F,4,FALSE)</f>
        <v>218</v>
      </c>
      <c r="J7473" s="10">
        <f t="shared" si="506"/>
        <v>436</v>
      </c>
      <c r="K7473" s="198">
        <f t="shared" si="507"/>
        <v>872</v>
      </c>
    </row>
    <row r="7474" spans="1:11" x14ac:dyDescent="0.25">
      <c r="A7474" s="170" t="s">
        <v>12182</v>
      </c>
      <c r="B7474" s="162" t="s">
        <v>22109</v>
      </c>
      <c r="C7474" s="203" t="s">
        <v>24784</v>
      </c>
      <c r="D7474" s="168"/>
      <c r="E7474" s="169">
        <v>110</v>
      </c>
      <c r="F7474" s="10"/>
      <c r="G7474" s="10">
        <f t="shared" si="504"/>
        <v>110</v>
      </c>
      <c r="H7474" s="10">
        <f t="shared" si="505"/>
        <v>440</v>
      </c>
      <c r="I7474" s="10">
        <f>VLOOKUP(A7474,KFT!B:F,4,FALSE)</f>
        <v>110</v>
      </c>
      <c r="J7474" s="10">
        <f t="shared" si="506"/>
        <v>220</v>
      </c>
      <c r="K7474" s="198">
        <f t="shared" si="507"/>
        <v>440</v>
      </c>
    </row>
    <row r="7475" spans="1:11" x14ac:dyDescent="0.25">
      <c r="A7475" s="170" t="s">
        <v>12185</v>
      </c>
      <c r="B7475" s="162" t="s">
        <v>22109</v>
      </c>
      <c r="C7475" s="203" t="s">
        <v>12186</v>
      </c>
      <c r="D7475" s="168"/>
      <c r="E7475" s="169">
        <v>44</v>
      </c>
      <c r="F7475" s="10"/>
      <c r="G7475" s="10">
        <f t="shared" si="504"/>
        <v>44</v>
      </c>
      <c r="H7475" s="10">
        <f t="shared" si="505"/>
        <v>176</v>
      </c>
      <c r="I7475" s="10">
        <f>VLOOKUP(A7475,KFT!B:F,4,FALSE)</f>
        <v>44</v>
      </c>
      <c r="J7475" s="10">
        <f t="shared" si="506"/>
        <v>88</v>
      </c>
      <c r="K7475" s="198">
        <f t="shared" si="507"/>
        <v>176</v>
      </c>
    </row>
    <row r="7476" spans="1:11" x14ac:dyDescent="0.25">
      <c r="A7476" s="170" t="s">
        <v>12187</v>
      </c>
      <c r="B7476" s="162" t="s">
        <v>22109</v>
      </c>
      <c r="C7476" s="203" t="s">
        <v>12188</v>
      </c>
      <c r="D7476" s="168"/>
      <c r="E7476" s="169">
        <v>22</v>
      </c>
      <c r="F7476" s="10"/>
      <c r="G7476" s="10">
        <f t="shared" ref="G7476:G7504" si="508">((E7476*F7476)/100)+E7476</f>
        <v>22</v>
      </c>
      <c r="H7476" s="10">
        <f t="shared" ref="H7476:H7504" si="509">G7476*4</f>
        <v>88</v>
      </c>
      <c r="I7476" s="10">
        <f>VLOOKUP(A7476,KFT!B:F,4,FALSE)</f>
        <v>22</v>
      </c>
      <c r="J7476" s="10">
        <f t="shared" ref="J7476:J7504" si="510">I7476*2</f>
        <v>44</v>
      </c>
      <c r="K7476" s="198">
        <f t="shared" ref="K7476:K7504" si="511">IF(H7476&gt;J7476,H7476,J7476)</f>
        <v>88</v>
      </c>
    </row>
    <row r="7477" spans="1:11" ht="36" x14ac:dyDescent="0.25">
      <c r="A7477" s="170" t="s">
        <v>12189</v>
      </c>
      <c r="B7477" s="162" t="s">
        <v>22109</v>
      </c>
      <c r="C7477" s="203" t="s">
        <v>12190</v>
      </c>
      <c r="D7477" s="168" t="s">
        <v>12191</v>
      </c>
      <c r="E7477" s="169">
        <v>130</v>
      </c>
      <c r="F7477" s="10"/>
      <c r="G7477" s="10">
        <f t="shared" si="508"/>
        <v>130</v>
      </c>
      <c r="H7477" s="10">
        <f t="shared" si="509"/>
        <v>520</v>
      </c>
      <c r="I7477" s="10">
        <f>VLOOKUP(A7477,KFT!B:F,4,FALSE)</f>
        <v>130</v>
      </c>
      <c r="J7477" s="10">
        <f t="shared" si="510"/>
        <v>260</v>
      </c>
      <c r="K7477" s="198">
        <f t="shared" si="511"/>
        <v>520</v>
      </c>
    </row>
    <row r="7478" spans="1:11" x14ac:dyDescent="0.25">
      <c r="A7478" s="170" t="s">
        <v>12192</v>
      </c>
      <c r="B7478" s="162" t="s">
        <v>22109</v>
      </c>
      <c r="C7478" s="203" t="s">
        <v>12193</v>
      </c>
      <c r="D7478" s="172" t="s">
        <v>12194</v>
      </c>
      <c r="E7478" s="169">
        <v>142</v>
      </c>
      <c r="F7478" s="10"/>
      <c r="G7478" s="10">
        <f t="shared" si="508"/>
        <v>142</v>
      </c>
      <c r="H7478" s="10">
        <f t="shared" si="509"/>
        <v>568</v>
      </c>
      <c r="I7478" s="10">
        <f>VLOOKUP(A7478,KFT!B:F,4,FALSE)</f>
        <v>142</v>
      </c>
      <c r="J7478" s="10">
        <f t="shared" si="510"/>
        <v>284</v>
      </c>
      <c r="K7478" s="198">
        <f t="shared" si="511"/>
        <v>568</v>
      </c>
    </row>
    <row r="7479" spans="1:11" x14ac:dyDescent="0.25">
      <c r="A7479" s="170" t="s">
        <v>12195</v>
      </c>
      <c r="B7479" s="162" t="s">
        <v>22109</v>
      </c>
      <c r="C7479" s="203" t="s">
        <v>12196</v>
      </c>
      <c r="D7479" s="168"/>
      <c r="E7479" s="169">
        <v>22</v>
      </c>
      <c r="F7479" s="10"/>
      <c r="G7479" s="10">
        <f t="shared" si="508"/>
        <v>22</v>
      </c>
      <c r="H7479" s="10">
        <f t="shared" si="509"/>
        <v>88</v>
      </c>
      <c r="I7479" s="10">
        <f>VLOOKUP(A7479,KFT!B:F,4,FALSE)</f>
        <v>22</v>
      </c>
      <c r="J7479" s="10">
        <f t="shared" si="510"/>
        <v>44</v>
      </c>
      <c r="K7479" s="198">
        <f t="shared" si="511"/>
        <v>88</v>
      </c>
    </row>
    <row r="7480" spans="1:11" x14ac:dyDescent="0.25">
      <c r="A7480" s="170" t="s">
        <v>12293</v>
      </c>
      <c r="B7480" s="162" t="s">
        <v>22109</v>
      </c>
      <c r="C7480" s="203" t="s">
        <v>12294</v>
      </c>
      <c r="D7480" s="168"/>
      <c r="E7480" s="169">
        <v>3038</v>
      </c>
      <c r="F7480" s="10"/>
      <c r="G7480" s="10">
        <f t="shared" si="508"/>
        <v>3038</v>
      </c>
      <c r="H7480" s="10">
        <f t="shared" si="509"/>
        <v>12152</v>
      </c>
      <c r="I7480" s="10">
        <f>VLOOKUP(A7480,KFT!B:F,4,FALSE)</f>
        <v>3038</v>
      </c>
      <c r="J7480" s="10">
        <f t="shared" si="510"/>
        <v>6076</v>
      </c>
      <c r="K7480" s="198">
        <f t="shared" si="511"/>
        <v>12152</v>
      </c>
    </row>
    <row r="7481" spans="1:11" x14ac:dyDescent="0.25">
      <c r="A7481" s="170" t="s">
        <v>12396</v>
      </c>
      <c r="B7481" s="162" t="s">
        <v>22109</v>
      </c>
      <c r="C7481" s="203" t="s">
        <v>12397</v>
      </c>
      <c r="D7481" s="168"/>
      <c r="E7481" s="169">
        <v>14310</v>
      </c>
      <c r="F7481" s="10"/>
      <c r="G7481" s="10">
        <f t="shared" si="508"/>
        <v>14310</v>
      </c>
      <c r="H7481" s="10">
        <f t="shared" si="509"/>
        <v>57240</v>
      </c>
      <c r="I7481" s="10">
        <f>VLOOKUP(A7481,KFT!B:F,4,FALSE)</f>
        <v>14310</v>
      </c>
      <c r="J7481" s="10">
        <f t="shared" si="510"/>
        <v>28620</v>
      </c>
      <c r="K7481" s="198">
        <f t="shared" si="511"/>
        <v>57240</v>
      </c>
    </row>
    <row r="7482" spans="1:11" x14ac:dyDescent="0.25">
      <c r="A7482" s="170" t="s">
        <v>12398</v>
      </c>
      <c r="B7482" s="162" t="s">
        <v>22109</v>
      </c>
      <c r="C7482" s="203" t="s">
        <v>12399</v>
      </c>
      <c r="D7482" s="168"/>
      <c r="E7482" s="169">
        <v>14310</v>
      </c>
      <c r="F7482" s="10"/>
      <c r="G7482" s="10">
        <f t="shared" si="508"/>
        <v>14310</v>
      </c>
      <c r="H7482" s="10">
        <f t="shared" si="509"/>
        <v>57240</v>
      </c>
      <c r="I7482" s="10">
        <f>VLOOKUP(A7482,KFT!B:F,4,FALSE)</f>
        <v>14310</v>
      </c>
      <c r="J7482" s="10">
        <f t="shared" si="510"/>
        <v>28620</v>
      </c>
      <c r="K7482" s="198">
        <f t="shared" si="511"/>
        <v>57240</v>
      </c>
    </row>
    <row r="7483" spans="1:11" x14ac:dyDescent="0.25">
      <c r="A7483" s="170" t="s">
        <v>12400</v>
      </c>
      <c r="B7483" s="162" t="s">
        <v>22109</v>
      </c>
      <c r="C7483" s="203" t="s">
        <v>12401</v>
      </c>
      <c r="D7483" s="168"/>
      <c r="E7483" s="169">
        <v>17490</v>
      </c>
      <c r="F7483" s="10"/>
      <c r="G7483" s="10">
        <f t="shared" si="508"/>
        <v>17490</v>
      </c>
      <c r="H7483" s="10">
        <f t="shared" si="509"/>
        <v>69960</v>
      </c>
      <c r="I7483" s="10">
        <f>VLOOKUP(A7483,KFT!B:F,4,FALSE)</f>
        <v>17490</v>
      </c>
      <c r="J7483" s="10">
        <f t="shared" si="510"/>
        <v>34980</v>
      </c>
      <c r="K7483" s="198">
        <f t="shared" si="511"/>
        <v>69960</v>
      </c>
    </row>
    <row r="7484" spans="1:11" ht="24" x14ac:dyDescent="0.25">
      <c r="A7484" s="170" t="s">
        <v>12402</v>
      </c>
      <c r="B7484" s="162" t="s">
        <v>22109</v>
      </c>
      <c r="C7484" s="203" t="s">
        <v>12403</v>
      </c>
      <c r="D7484" s="168" t="s">
        <v>23693</v>
      </c>
      <c r="E7484" s="169">
        <v>71600</v>
      </c>
      <c r="F7484" s="10"/>
      <c r="G7484" s="10">
        <f t="shared" si="508"/>
        <v>71600</v>
      </c>
      <c r="H7484" s="10">
        <f t="shared" si="509"/>
        <v>286400</v>
      </c>
      <c r="I7484" s="10">
        <f>VLOOKUP(A7484,KFT!B:F,4,FALSE)</f>
        <v>71600</v>
      </c>
      <c r="J7484" s="10">
        <f t="shared" si="510"/>
        <v>143200</v>
      </c>
      <c r="K7484" s="198">
        <f t="shared" si="511"/>
        <v>286400</v>
      </c>
    </row>
    <row r="7485" spans="1:11" ht="24" x14ac:dyDescent="0.25">
      <c r="A7485" s="170" t="s">
        <v>12405</v>
      </c>
      <c r="B7485" s="162" t="s">
        <v>22109</v>
      </c>
      <c r="C7485" s="203" t="s">
        <v>12406</v>
      </c>
      <c r="D7485" s="168" t="s">
        <v>23693</v>
      </c>
      <c r="E7485" s="169">
        <v>99000</v>
      </c>
      <c r="F7485" s="10"/>
      <c r="G7485" s="10">
        <f t="shared" si="508"/>
        <v>99000</v>
      </c>
      <c r="H7485" s="10">
        <f t="shared" si="509"/>
        <v>396000</v>
      </c>
      <c r="I7485" s="10">
        <f>VLOOKUP(A7485,KFT!B:F,4,FALSE)</f>
        <v>99000</v>
      </c>
      <c r="J7485" s="10">
        <f t="shared" si="510"/>
        <v>198000</v>
      </c>
      <c r="K7485" s="198">
        <f t="shared" si="511"/>
        <v>396000</v>
      </c>
    </row>
    <row r="7486" spans="1:11" x14ac:dyDescent="0.25">
      <c r="A7486" s="170" t="s">
        <v>12407</v>
      </c>
      <c r="B7486" s="162" t="s">
        <v>22109</v>
      </c>
      <c r="C7486" s="203" t="s">
        <v>23839</v>
      </c>
      <c r="D7486" s="168"/>
      <c r="E7486" s="169">
        <v>10000</v>
      </c>
      <c r="F7486" s="10"/>
      <c r="G7486" s="10">
        <f t="shared" si="508"/>
        <v>10000</v>
      </c>
      <c r="H7486" s="10">
        <f t="shared" si="509"/>
        <v>40000</v>
      </c>
      <c r="I7486" s="10">
        <f>VLOOKUP(A7486,KFT!B:F,4,FALSE)</f>
        <v>10000</v>
      </c>
      <c r="J7486" s="10">
        <f t="shared" si="510"/>
        <v>20000</v>
      </c>
      <c r="K7486" s="198">
        <f t="shared" si="511"/>
        <v>40000</v>
      </c>
    </row>
    <row r="7487" spans="1:11" x14ac:dyDescent="0.25">
      <c r="A7487" s="170" t="s">
        <v>12409</v>
      </c>
      <c r="B7487" s="162" t="s">
        <v>22109</v>
      </c>
      <c r="C7487" s="203" t="s">
        <v>12410</v>
      </c>
      <c r="D7487" s="168"/>
      <c r="E7487" s="169">
        <v>10000</v>
      </c>
      <c r="F7487" s="10"/>
      <c r="G7487" s="10">
        <f t="shared" si="508"/>
        <v>10000</v>
      </c>
      <c r="H7487" s="10">
        <f t="shared" si="509"/>
        <v>40000</v>
      </c>
      <c r="I7487" s="10">
        <f>VLOOKUP(A7487,KFT!B:F,4,FALSE)</f>
        <v>10000</v>
      </c>
      <c r="J7487" s="10">
        <f t="shared" si="510"/>
        <v>20000</v>
      </c>
      <c r="K7487" s="198">
        <f t="shared" si="511"/>
        <v>40000</v>
      </c>
    </row>
    <row r="7488" spans="1:11" ht="24" x14ac:dyDescent="0.25">
      <c r="A7488" s="170" t="s">
        <v>12459</v>
      </c>
      <c r="B7488" s="162" t="s">
        <v>22109</v>
      </c>
      <c r="C7488" s="203" t="s">
        <v>24499</v>
      </c>
      <c r="D7488" s="168" t="s">
        <v>12461</v>
      </c>
      <c r="E7488" s="169">
        <v>20</v>
      </c>
      <c r="F7488" s="10"/>
      <c r="G7488" s="10">
        <f t="shared" si="508"/>
        <v>20</v>
      </c>
      <c r="H7488" s="10">
        <f t="shared" si="509"/>
        <v>80</v>
      </c>
      <c r="I7488" s="10">
        <f>VLOOKUP(A7488,KFT!B:F,4,FALSE)</f>
        <v>20</v>
      </c>
      <c r="J7488" s="10">
        <f t="shared" si="510"/>
        <v>40</v>
      </c>
      <c r="K7488" s="198">
        <f t="shared" si="511"/>
        <v>80</v>
      </c>
    </row>
    <row r="7489" spans="1:11" ht="24" x14ac:dyDescent="0.25">
      <c r="A7489" s="170" t="s">
        <v>12462</v>
      </c>
      <c r="B7489" s="162" t="s">
        <v>22109</v>
      </c>
      <c r="C7489" s="203" t="s">
        <v>12463</v>
      </c>
      <c r="D7489" s="168" t="s">
        <v>12464</v>
      </c>
      <c r="E7489" s="169">
        <v>8</v>
      </c>
      <c r="F7489" s="10"/>
      <c r="G7489" s="10">
        <f t="shared" si="508"/>
        <v>8</v>
      </c>
      <c r="H7489" s="10">
        <f t="shared" si="509"/>
        <v>32</v>
      </c>
      <c r="I7489" s="10">
        <f>VLOOKUP(A7489,KFT!B:F,4,FALSE)</f>
        <v>8</v>
      </c>
      <c r="J7489" s="10">
        <f t="shared" si="510"/>
        <v>16</v>
      </c>
      <c r="K7489" s="198">
        <f t="shared" si="511"/>
        <v>32</v>
      </c>
    </row>
    <row r="7490" spans="1:11" x14ac:dyDescent="0.25">
      <c r="A7490" s="170" t="s">
        <v>12621</v>
      </c>
      <c r="B7490" s="162" t="s">
        <v>22109</v>
      </c>
      <c r="C7490" s="203" t="s">
        <v>12622</v>
      </c>
      <c r="D7490" s="168"/>
      <c r="E7490" s="169">
        <v>110</v>
      </c>
      <c r="F7490" s="10"/>
      <c r="G7490" s="10">
        <f t="shared" si="508"/>
        <v>110</v>
      </c>
      <c r="H7490" s="10">
        <f t="shared" si="509"/>
        <v>440</v>
      </c>
      <c r="I7490" s="10">
        <f>VLOOKUP(A7490,KFT!B:F,4,FALSE)</f>
        <v>110</v>
      </c>
      <c r="J7490" s="10">
        <f t="shared" si="510"/>
        <v>220</v>
      </c>
      <c r="K7490" s="198">
        <f t="shared" si="511"/>
        <v>440</v>
      </c>
    </row>
    <row r="7491" spans="1:11" x14ac:dyDescent="0.25">
      <c r="A7491" s="170" t="s">
        <v>13655</v>
      </c>
      <c r="B7491" s="162" t="s">
        <v>22109</v>
      </c>
      <c r="C7491" s="203" t="s">
        <v>13656</v>
      </c>
      <c r="D7491" s="168"/>
      <c r="E7491" s="169">
        <v>66</v>
      </c>
      <c r="F7491" s="10"/>
      <c r="G7491" s="10">
        <f t="shared" si="508"/>
        <v>66</v>
      </c>
      <c r="H7491" s="10">
        <f t="shared" si="509"/>
        <v>264</v>
      </c>
      <c r="I7491" s="10">
        <f>VLOOKUP(A7491,KFT!B:F,4,FALSE)</f>
        <v>66</v>
      </c>
      <c r="J7491" s="10">
        <f t="shared" si="510"/>
        <v>132</v>
      </c>
      <c r="K7491" s="198">
        <f t="shared" si="511"/>
        <v>264</v>
      </c>
    </row>
    <row r="7492" spans="1:11" x14ac:dyDescent="0.25">
      <c r="A7492" s="173" t="s">
        <v>14181</v>
      </c>
      <c r="B7492" s="162" t="s">
        <v>22109</v>
      </c>
      <c r="C7492" s="203" t="s">
        <v>14182</v>
      </c>
      <c r="D7492" s="164"/>
      <c r="E7492" s="169">
        <v>52</v>
      </c>
      <c r="F7492" s="10"/>
      <c r="G7492" s="10">
        <f t="shared" si="508"/>
        <v>52</v>
      </c>
      <c r="H7492" s="10">
        <f t="shared" si="509"/>
        <v>208</v>
      </c>
      <c r="I7492" s="10">
        <f>VLOOKUP(A7492,KFT!B:F,4,FALSE)</f>
        <v>52</v>
      </c>
      <c r="J7492" s="10">
        <f t="shared" si="510"/>
        <v>104</v>
      </c>
      <c r="K7492" s="198">
        <f t="shared" si="511"/>
        <v>208</v>
      </c>
    </row>
    <row r="7493" spans="1:11" x14ac:dyDescent="0.25">
      <c r="A7493" s="173" t="s">
        <v>14583</v>
      </c>
      <c r="B7493" s="162" t="s">
        <v>22109</v>
      </c>
      <c r="C7493" s="203" t="s">
        <v>14584</v>
      </c>
      <c r="D7493" s="164"/>
      <c r="E7493" s="169">
        <v>140</v>
      </c>
      <c r="F7493" s="10"/>
      <c r="G7493" s="10">
        <f t="shared" si="508"/>
        <v>140</v>
      </c>
      <c r="H7493" s="10">
        <f t="shared" si="509"/>
        <v>560</v>
      </c>
      <c r="I7493" s="10">
        <f>VLOOKUP(A7493,KFT!B:F,4,FALSE)</f>
        <v>140</v>
      </c>
      <c r="J7493" s="10">
        <f t="shared" si="510"/>
        <v>280</v>
      </c>
      <c r="K7493" s="198">
        <f t="shared" si="511"/>
        <v>560</v>
      </c>
    </row>
    <row r="7494" spans="1:11" x14ac:dyDescent="0.25">
      <c r="A7494" s="173" t="s">
        <v>14585</v>
      </c>
      <c r="B7494" s="162" t="s">
        <v>22109</v>
      </c>
      <c r="C7494" s="203" t="s">
        <v>14586</v>
      </c>
      <c r="D7494" s="164"/>
      <c r="E7494" s="169">
        <v>58</v>
      </c>
      <c r="F7494" s="10"/>
      <c r="G7494" s="10">
        <f t="shared" si="508"/>
        <v>58</v>
      </c>
      <c r="H7494" s="10">
        <f t="shared" si="509"/>
        <v>232</v>
      </c>
      <c r="I7494" s="10">
        <f>VLOOKUP(A7494,KFT!B:F,4,FALSE)</f>
        <v>58</v>
      </c>
      <c r="J7494" s="10">
        <f t="shared" si="510"/>
        <v>116</v>
      </c>
      <c r="K7494" s="198">
        <f t="shared" si="511"/>
        <v>232</v>
      </c>
    </row>
    <row r="7495" spans="1:11" ht="24" x14ac:dyDescent="0.25">
      <c r="A7495" s="170" t="s">
        <v>15885</v>
      </c>
      <c r="B7495" s="162" t="s">
        <v>22109</v>
      </c>
      <c r="C7495" s="203" t="s">
        <v>24631</v>
      </c>
      <c r="D7495" s="168" t="s">
        <v>15887</v>
      </c>
      <c r="E7495" s="169">
        <v>612</v>
      </c>
      <c r="F7495" s="10"/>
      <c r="G7495" s="10">
        <f t="shared" si="508"/>
        <v>612</v>
      </c>
      <c r="H7495" s="10">
        <f t="shared" si="509"/>
        <v>2448</v>
      </c>
      <c r="I7495" s="10">
        <f>VLOOKUP(A7495,KFT!B:F,4,FALSE)</f>
        <v>612</v>
      </c>
      <c r="J7495" s="10">
        <f t="shared" si="510"/>
        <v>1224</v>
      </c>
      <c r="K7495" s="198">
        <f t="shared" si="511"/>
        <v>2448</v>
      </c>
    </row>
    <row r="7496" spans="1:11" ht="24" x14ac:dyDescent="0.25">
      <c r="A7496" s="170" t="s">
        <v>15888</v>
      </c>
      <c r="B7496" s="162" t="s">
        <v>22109</v>
      </c>
      <c r="C7496" s="203" t="s">
        <v>15889</v>
      </c>
      <c r="D7496" s="168" t="s">
        <v>15890</v>
      </c>
      <c r="E7496" s="169">
        <v>764</v>
      </c>
      <c r="F7496" s="10"/>
      <c r="G7496" s="10">
        <f t="shared" si="508"/>
        <v>764</v>
      </c>
      <c r="H7496" s="10">
        <f t="shared" si="509"/>
        <v>3056</v>
      </c>
      <c r="I7496" s="10">
        <f>VLOOKUP(A7496,KFT!B:F,4,FALSE)</f>
        <v>764</v>
      </c>
      <c r="J7496" s="10">
        <f t="shared" si="510"/>
        <v>1528</v>
      </c>
      <c r="K7496" s="198">
        <f t="shared" si="511"/>
        <v>3056</v>
      </c>
    </row>
    <row r="7497" spans="1:11" ht="36" x14ac:dyDescent="0.25">
      <c r="A7497" s="170" t="s">
        <v>15891</v>
      </c>
      <c r="B7497" s="162" t="s">
        <v>22109</v>
      </c>
      <c r="C7497" s="203" t="s">
        <v>15892</v>
      </c>
      <c r="D7497" s="168" t="s">
        <v>15893</v>
      </c>
      <c r="E7497" s="169">
        <v>306</v>
      </c>
      <c r="F7497" s="10"/>
      <c r="G7497" s="10">
        <f t="shared" si="508"/>
        <v>306</v>
      </c>
      <c r="H7497" s="10">
        <f t="shared" si="509"/>
        <v>1224</v>
      </c>
      <c r="I7497" s="10">
        <f>VLOOKUP(A7497,KFT!B:F,4,FALSE)</f>
        <v>306</v>
      </c>
      <c r="J7497" s="10">
        <f t="shared" si="510"/>
        <v>612</v>
      </c>
      <c r="K7497" s="198">
        <f t="shared" si="511"/>
        <v>1224</v>
      </c>
    </row>
    <row r="7498" spans="1:11" ht="36" x14ac:dyDescent="0.25">
      <c r="A7498" s="170" t="s">
        <v>15894</v>
      </c>
      <c r="B7498" s="162" t="s">
        <v>22109</v>
      </c>
      <c r="C7498" s="203" t="s">
        <v>24034</v>
      </c>
      <c r="D7498" s="168" t="s">
        <v>15896</v>
      </c>
      <c r="E7498" s="169">
        <v>218</v>
      </c>
      <c r="F7498" s="10"/>
      <c r="G7498" s="10">
        <f t="shared" si="508"/>
        <v>218</v>
      </c>
      <c r="H7498" s="10">
        <f t="shared" si="509"/>
        <v>872</v>
      </c>
      <c r="I7498" s="10">
        <f>VLOOKUP(A7498,KFT!B:F,4,FALSE)</f>
        <v>218</v>
      </c>
      <c r="J7498" s="10">
        <f t="shared" si="510"/>
        <v>436</v>
      </c>
      <c r="K7498" s="198">
        <f t="shared" si="511"/>
        <v>872</v>
      </c>
    </row>
    <row r="7499" spans="1:11" ht="36" x14ac:dyDescent="0.25">
      <c r="A7499" s="170" t="s">
        <v>15897</v>
      </c>
      <c r="B7499" s="162" t="s">
        <v>22109</v>
      </c>
      <c r="C7499" s="203" t="s">
        <v>24032</v>
      </c>
      <c r="D7499" s="168" t="s">
        <v>23700</v>
      </c>
      <c r="E7499" s="169">
        <v>218</v>
      </c>
      <c r="F7499" s="10"/>
      <c r="G7499" s="10">
        <f t="shared" si="508"/>
        <v>218</v>
      </c>
      <c r="H7499" s="10">
        <f t="shared" si="509"/>
        <v>872</v>
      </c>
      <c r="I7499" s="10">
        <f>VLOOKUP(A7499,KFT!B:F,4,FALSE)</f>
        <v>218</v>
      </c>
      <c r="J7499" s="10">
        <f t="shared" si="510"/>
        <v>436</v>
      </c>
      <c r="K7499" s="198">
        <f t="shared" si="511"/>
        <v>872</v>
      </c>
    </row>
    <row r="7500" spans="1:11" ht="36" x14ac:dyDescent="0.25">
      <c r="A7500" s="170" t="s">
        <v>15900</v>
      </c>
      <c r="B7500" s="162" t="s">
        <v>22109</v>
      </c>
      <c r="C7500" s="203" t="s">
        <v>24035</v>
      </c>
      <c r="D7500" s="168" t="s">
        <v>23702</v>
      </c>
      <c r="E7500" s="169">
        <v>306</v>
      </c>
      <c r="F7500" s="10"/>
      <c r="G7500" s="10">
        <f t="shared" si="508"/>
        <v>306</v>
      </c>
      <c r="H7500" s="10">
        <f t="shared" si="509"/>
        <v>1224</v>
      </c>
      <c r="I7500" s="10">
        <f>VLOOKUP(A7500,KFT!B:F,4,FALSE)</f>
        <v>306</v>
      </c>
      <c r="J7500" s="10">
        <f t="shared" si="510"/>
        <v>612</v>
      </c>
      <c r="K7500" s="198">
        <f t="shared" si="511"/>
        <v>1224</v>
      </c>
    </row>
    <row r="7501" spans="1:11" ht="36" x14ac:dyDescent="0.25">
      <c r="A7501" s="170" t="s">
        <v>15903</v>
      </c>
      <c r="B7501" s="162" t="s">
        <v>22109</v>
      </c>
      <c r="C7501" s="203" t="s">
        <v>24033</v>
      </c>
      <c r="D7501" s="168" t="s">
        <v>23701</v>
      </c>
      <c r="E7501" s="169">
        <v>306</v>
      </c>
      <c r="F7501" s="10"/>
      <c r="G7501" s="10">
        <f t="shared" si="508"/>
        <v>306</v>
      </c>
      <c r="H7501" s="10">
        <f t="shared" si="509"/>
        <v>1224</v>
      </c>
      <c r="I7501" s="10">
        <f>VLOOKUP(A7501,KFT!B:F,4,FALSE)</f>
        <v>306</v>
      </c>
      <c r="J7501" s="10">
        <f t="shared" si="510"/>
        <v>612</v>
      </c>
      <c r="K7501" s="198">
        <f t="shared" si="511"/>
        <v>1224</v>
      </c>
    </row>
    <row r="7502" spans="1:11" ht="24" x14ac:dyDescent="0.25">
      <c r="A7502" s="170" t="s">
        <v>15906</v>
      </c>
      <c r="B7502" s="162" t="s">
        <v>22109</v>
      </c>
      <c r="C7502" s="203" t="s">
        <v>15907</v>
      </c>
      <c r="D7502" s="168" t="s">
        <v>15908</v>
      </c>
      <c r="E7502" s="169">
        <v>1200</v>
      </c>
      <c r="F7502" s="10"/>
      <c r="G7502" s="10">
        <f t="shared" si="508"/>
        <v>1200</v>
      </c>
      <c r="H7502" s="10">
        <f t="shared" si="509"/>
        <v>4800</v>
      </c>
      <c r="I7502" s="10">
        <f>VLOOKUP(A7502,KFT!B:F,4,FALSE)</f>
        <v>1200</v>
      </c>
      <c r="J7502" s="10">
        <f t="shared" si="510"/>
        <v>2400</v>
      </c>
      <c r="K7502" s="198">
        <f t="shared" si="511"/>
        <v>4800</v>
      </c>
    </row>
    <row r="7503" spans="1:11" ht="24" x14ac:dyDescent="0.25">
      <c r="A7503" s="170" t="s">
        <v>15909</v>
      </c>
      <c r="B7503" s="162" t="s">
        <v>22109</v>
      </c>
      <c r="C7503" s="203" t="s">
        <v>15910</v>
      </c>
      <c r="D7503" s="168" t="s">
        <v>15908</v>
      </c>
      <c r="E7503" s="169">
        <v>458</v>
      </c>
      <c r="F7503" s="10"/>
      <c r="G7503" s="10">
        <f t="shared" si="508"/>
        <v>458</v>
      </c>
      <c r="H7503" s="10">
        <f t="shared" si="509"/>
        <v>1832</v>
      </c>
      <c r="I7503" s="10">
        <f>VLOOKUP(A7503,KFT!B:F,4,FALSE)</f>
        <v>458</v>
      </c>
      <c r="J7503" s="10">
        <f t="shared" si="510"/>
        <v>916</v>
      </c>
      <c r="K7503" s="198">
        <f t="shared" si="511"/>
        <v>1832</v>
      </c>
    </row>
    <row r="7504" spans="1:11" ht="24" x14ac:dyDescent="0.25">
      <c r="A7504" s="174" t="s">
        <v>16104</v>
      </c>
      <c r="B7504" s="162" t="s">
        <v>22109</v>
      </c>
      <c r="C7504" s="203" t="s">
        <v>24779</v>
      </c>
      <c r="D7504" s="165" t="s">
        <v>16106</v>
      </c>
      <c r="E7504" s="169">
        <v>750</v>
      </c>
      <c r="F7504" s="10"/>
      <c r="G7504" s="10">
        <f t="shared" si="508"/>
        <v>750</v>
      </c>
      <c r="H7504" s="10">
        <f t="shared" si="509"/>
        <v>3000</v>
      </c>
      <c r="I7504" s="10">
        <f>VLOOKUP(A7504,KFT!B:F,4,FALSE)</f>
        <v>750</v>
      </c>
      <c r="J7504" s="10">
        <f t="shared" si="510"/>
        <v>1500</v>
      </c>
      <c r="K7504" s="198">
        <f t="shared" si="511"/>
        <v>3000</v>
      </c>
    </row>
    <row r="7505" spans="1:11" x14ac:dyDescent="0.25">
      <c r="A7505" s="170" t="s">
        <v>16165</v>
      </c>
      <c r="B7505" s="162" t="s">
        <v>22109</v>
      </c>
      <c r="C7505" s="203" t="s">
        <v>16166</v>
      </c>
      <c r="D7505" s="168"/>
      <c r="E7505" s="169">
        <v>94</v>
      </c>
      <c r="F7505" s="10"/>
      <c r="G7505" s="10">
        <f t="shared" ref="G7505:G7536" si="512">((E7505*F7505)/100)+E7505</f>
        <v>94</v>
      </c>
      <c r="H7505" s="10">
        <f t="shared" ref="H7505:H7536" si="513">G7505*4</f>
        <v>376</v>
      </c>
      <c r="I7505" s="10">
        <f>VLOOKUP(A7505,KFT!B:F,4,FALSE)</f>
        <v>94</v>
      </c>
      <c r="J7505" s="10">
        <f t="shared" ref="J7505:J7536" si="514">I7505*2</f>
        <v>188</v>
      </c>
      <c r="K7505" s="198">
        <f t="shared" ref="K7505:K7536" si="515">IF(H7505&gt;J7505,H7505,J7505)</f>
        <v>376</v>
      </c>
    </row>
    <row r="7506" spans="1:11" x14ac:dyDescent="0.25">
      <c r="A7506" s="170" t="s">
        <v>16356</v>
      </c>
      <c r="B7506" s="162" t="s">
        <v>22109</v>
      </c>
      <c r="C7506" s="203" t="s">
        <v>16357</v>
      </c>
      <c r="D7506" s="168" t="s">
        <v>16358</v>
      </c>
      <c r="E7506" s="169">
        <v>22</v>
      </c>
      <c r="F7506" s="10"/>
      <c r="G7506" s="10">
        <f t="shared" si="512"/>
        <v>22</v>
      </c>
      <c r="H7506" s="10">
        <f t="shared" si="513"/>
        <v>88</v>
      </c>
      <c r="I7506" s="10">
        <f>VLOOKUP(A7506,KFT!B:F,4,FALSE)</f>
        <v>22</v>
      </c>
      <c r="J7506" s="10">
        <f t="shared" si="514"/>
        <v>44</v>
      </c>
      <c r="K7506" s="198">
        <f t="shared" si="515"/>
        <v>88</v>
      </c>
    </row>
    <row r="7507" spans="1:11" ht="24" x14ac:dyDescent="0.25">
      <c r="A7507" s="170" t="s">
        <v>16359</v>
      </c>
      <c r="B7507" s="162" t="s">
        <v>22109</v>
      </c>
      <c r="C7507" s="203" t="s">
        <v>16360</v>
      </c>
      <c r="D7507" s="168" t="s">
        <v>16361</v>
      </c>
      <c r="E7507" s="169">
        <v>44</v>
      </c>
      <c r="F7507" s="10"/>
      <c r="G7507" s="10">
        <f t="shared" si="512"/>
        <v>44</v>
      </c>
      <c r="H7507" s="10">
        <f t="shared" si="513"/>
        <v>176</v>
      </c>
      <c r="I7507" s="10">
        <f>VLOOKUP(A7507,KFT!B:F,4,FALSE)</f>
        <v>44</v>
      </c>
      <c r="J7507" s="10">
        <f t="shared" si="514"/>
        <v>88</v>
      </c>
      <c r="K7507" s="198">
        <f t="shared" si="515"/>
        <v>176</v>
      </c>
    </row>
    <row r="7508" spans="1:11" ht="24" x14ac:dyDescent="0.25">
      <c r="A7508" s="170" t="s">
        <v>16362</v>
      </c>
      <c r="B7508" s="162" t="s">
        <v>22109</v>
      </c>
      <c r="C7508" s="203" t="s">
        <v>16363</v>
      </c>
      <c r="D7508" s="168"/>
      <c r="E7508" s="169">
        <v>436</v>
      </c>
      <c r="F7508" s="10"/>
      <c r="G7508" s="10">
        <f t="shared" si="512"/>
        <v>436</v>
      </c>
      <c r="H7508" s="10">
        <f t="shared" si="513"/>
        <v>1744</v>
      </c>
      <c r="I7508" s="10">
        <f>VLOOKUP(A7508,KFT!B:F,4,FALSE)</f>
        <v>436</v>
      </c>
      <c r="J7508" s="10">
        <f t="shared" si="514"/>
        <v>872</v>
      </c>
      <c r="K7508" s="198">
        <f t="shared" si="515"/>
        <v>1744</v>
      </c>
    </row>
    <row r="7509" spans="1:11" ht="24" x14ac:dyDescent="0.25">
      <c r="A7509" s="170" t="s">
        <v>16364</v>
      </c>
      <c r="B7509" s="162" t="s">
        <v>22109</v>
      </c>
      <c r="C7509" s="203" t="s">
        <v>16365</v>
      </c>
      <c r="D7509" s="168"/>
      <c r="E7509" s="169">
        <v>142</v>
      </c>
      <c r="F7509" s="10"/>
      <c r="G7509" s="10">
        <f t="shared" si="512"/>
        <v>142</v>
      </c>
      <c r="H7509" s="10">
        <f t="shared" si="513"/>
        <v>568</v>
      </c>
      <c r="I7509" s="10">
        <f>VLOOKUP(A7509,KFT!B:F,4,FALSE)</f>
        <v>142</v>
      </c>
      <c r="J7509" s="10">
        <f t="shared" si="514"/>
        <v>284</v>
      </c>
      <c r="K7509" s="198">
        <f t="shared" si="515"/>
        <v>568</v>
      </c>
    </row>
    <row r="7510" spans="1:11" ht="24" x14ac:dyDescent="0.25">
      <c r="A7510" s="170" t="s">
        <v>16366</v>
      </c>
      <c r="B7510" s="162" t="s">
        <v>22109</v>
      </c>
      <c r="C7510" s="203" t="s">
        <v>16367</v>
      </c>
      <c r="D7510" s="168"/>
      <c r="E7510" s="169">
        <v>436</v>
      </c>
      <c r="F7510" s="10"/>
      <c r="G7510" s="10">
        <f t="shared" si="512"/>
        <v>436</v>
      </c>
      <c r="H7510" s="10">
        <f t="shared" si="513"/>
        <v>1744</v>
      </c>
      <c r="I7510" s="10">
        <f>VLOOKUP(A7510,KFT!B:F,4,FALSE)</f>
        <v>436</v>
      </c>
      <c r="J7510" s="10">
        <f t="shared" si="514"/>
        <v>872</v>
      </c>
      <c r="K7510" s="198">
        <f t="shared" si="515"/>
        <v>1744</v>
      </c>
    </row>
    <row r="7511" spans="1:11" ht="24" x14ac:dyDescent="0.25">
      <c r="A7511" s="170" t="s">
        <v>16368</v>
      </c>
      <c r="B7511" s="162" t="s">
        <v>22109</v>
      </c>
      <c r="C7511" s="203" t="s">
        <v>16369</v>
      </c>
      <c r="D7511" s="168" t="s">
        <v>16370</v>
      </c>
      <c r="E7511" s="169">
        <v>654</v>
      </c>
      <c r="F7511" s="10"/>
      <c r="G7511" s="10">
        <f t="shared" si="512"/>
        <v>654</v>
      </c>
      <c r="H7511" s="10">
        <f t="shared" si="513"/>
        <v>2616</v>
      </c>
      <c r="I7511" s="10">
        <f>VLOOKUP(A7511,KFT!B:F,4,FALSE)</f>
        <v>654</v>
      </c>
      <c r="J7511" s="10">
        <f t="shared" si="514"/>
        <v>1308</v>
      </c>
      <c r="K7511" s="198">
        <f t="shared" si="515"/>
        <v>2616</v>
      </c>
    </row>
    <row r="7512" spans="1:11" ht="36" x14ac:dyDescent="0.25">
      <c r="A7512" s="170" t="s">
        <v>16371</v>
      </c>
      <c r="B7512" s="162" t="s">
        <v>22109</v>
      </c>
      <c r="C7512" s="203" t="s">
        <v>16372</v>
      </c>
      <c r="D7512" s="168" t="s">
        <v>16370</v>
      </c>
      <c r="E7512" s="169">
        <v>328</v>
      </c>
      <c r="F7512" s="10"/>
      <c r="G7512" s="10">
        <f t="shared" si="512"/>
        <v>328</v>
      </c>
      <c r="H7512" s="10">
        <f t="shared" si="513"/>
        <v>1312</v>
      </c>
      <c r="I7512" s="10">
        <f>VLOOKUP(A7512,KFT!B:F,4,FALSE)</f>
        <v>328</v>
      </c>
      <c r="J7512" s="10">
        <f t="shared" si="514"/>
        <v>656</v>
      </c>
      <c r="K7512" s="198">
        <f t="shared" si="515"/>
        <v>1312</v>
      </c>
    </row>
    <row r="7513" spans="1:11" ht="48" x14ac:dyDescent="0.25">
      <c r="A7513" s="170" t="s">
        <v>16373</v>
      </c>
      <c r="B7513" s="162" t="s">
        <v>22109</v>
      </c>
      <c r="C7513" s="203" t="s">
        <v>16374</v>
      </c>
      <c r="D7513" s="168" t="s">
        <v>16375</v>
      </c>
      <c r="E7513" s="169">
        <v>174</v>
      </c>
      <c r="F7513" s="10"/>
      <c r="G7513" s="10">
        <f t="shared" si="512"/>
        <v>174</v>
      </c>
      <c r="H7513" s="10">
        <f t="shared" si="513"/>
        <v>696</v>
      </c>
      <c r="I7513" s="10">
        <f>VLOOKUP(A7513,KFT!B:F,4,FALSE)</f>
        <v>174</v>
      </c>
      <c r="J7513" s="10">
        <f t="shared" si="514"/>
        <v>348</v>
      </c>
      <c r="K7513" s="198">
        <f t="shared" si="515"/>
        <v>696</v>
      </c>
    </row>
    <row r="7514" spans="1:11" x14ac:dyDescent="0.25">
      <c r="A7514" s="170" t="s">
        <v>16376</v>
      </c>
      <c r="B7514" s="162" t="s">
        <v>22109</v>
      </c>
      <c r="C7514" s="203" t="s">
        <v>16377</v>
      </c>
      <c r="D7514" s="168" t="s">
        <v>16378</v>
      </c>
      <c r="E7514" s="169">
        <v>88</v>
      </c>
      <c r="F7514" s="10"/>
      <c r="G7514" s="10">
        <f t="shared" si="512"/>
        <v>88</v>
      </c>
      <c r="H7514" s="10">
        <f t="shared" si="513"/>
        <v>352</v>
      </c>
      <c r="I7514" s="10">
        <f>VLOOKUP(A7514,KFT!B:F,4,FALSE)</f>
        <v>88</v>
      </c>
      <c r="J7514" s="10">
        <f t="shared" si="514"/>
        <v>176</v>
      </c>
      <c r="K7514" s="198">
        <f t="shared" si="515"/>
        <v>352</v>
      </c>
    </row>
    <row r="7515" spans="1:11" ht="24" x14ac:dyDescent="0.25">
      <c r="A7515" s="170" t="s">
        <v>16379</v>
      </c>
      <c r="B7515" s="162" t="s">
        <v>22109</v>
      </c>
      <c r="C7515" s="203" t="s">
        <v>16380</v>
      </c>
      <c r="D7515" s="168" t="s">
        <v>16370</v>
      </c>
      <c r="E7515" s="169">
        <v>218</v>
      </c>
      <c r="F7515" s="10"/>
      <c r="G7515" s="10">
        <f t="shared" si="512"/>
        <v>218</v>
      </c>
      <c r="H7515" s="10">
        <f t="shared" si="513"/>
        <v>872</v>
      </c>
      <c r="I7515" s="10">
        <f>VLOOKUP(A7515,KFT!B:F,4,FALSE)</f>
        <v>218</v>
      </c>
      <c r="J7515" s="10">
        <f t="shared" si="514"/>
        <v>436</v>
      </c>
      <c r="K7515" s="198">
        <f t="shared" si="515"/>
        <v>872</v>
      </c>
    </row>
    <row r="7516" spans="1:11" x14ac:dyDescent="0.25">
      <c r="A7516" s="170" t="s">
        <v>16518</v>
      </c>
      <c r="B7516" s="162" t="s">
        <v>22109</v>
      </c>
      <c r="C7516" s="203" t="s">
        <v>16519</v>
      </c>
      <c r="D7516" s="168"/>
      <c r="E7516" s="169">
        <v>426</v>
      </c>
      <c r="F7516" s="10"/>
      <c r="G7516" s="10">
        <f t="shared" si="512"/>
        <v>426</v>
      </c>
      <c r="H7516" s="10">
        <f t="shared" si="513"/>
        <v>1704</v>
      </c>
      <c r="I7516" s="10">
        <f>VLOOKUP(A7516,KFT!B:F,4,FALSE)</f>
        <v>426</v>
      </c>
      <c r="J7516" s="10">
        <f t="shared" si="514"/>
        <v>852</v>
      </c>
      <c r="K7516" s="198">
        <f t="shared" si="515"/>
        <v>1704</v>
      </c>
    </row>
    <row r="7517" spans="1:11" x14ac:dyDescent="0.25">
      <c r="A7517" s="170" t="s">
        <v>17342</v>
      </c>
      <c r="B7517" s="162" t="s">
        <v>22109</v>
      </c>
      <c r="C7517" s="203" t="s">
        <v>17343</v>
      </c>
      <c r="D7517" s="168"/>
      <c r="E7517" s="169">
        <v>23448</v>
      </c>
      <c r="F7517" s="10"/>
      <c r="G7517" s="10">
        <f t="shared" si="512"/>
        <v>23448</v>
      </c>
      <c r="H7517" s="10">
        <f t="shared" si="513"/>
        <v>93792</v>
      </c>
      <c r="I7517" s="10">
        <f>VLOOKUP(A7517,KFT!B:F,4,FALSE)</f>
        <v>23448</v>
      </c>
      <c r="J7517" s="10">
        <f t="shared" si="514"/>
        <v>46896</v>
      </c>
      <c r="K7517" s="198">
        <f t="shared" si="515"/>
        <v>93792</v>
      </c>
    </row>
    <row r="7518" spans="1:11" x14ac:dyDescent="0.25">
      <c r="A7518" s="170" t="s">
        <v>18331</v>
      </c>
      <c r="B7518" s="162" t="s">
        <v>22109</v>
      </c>
      <c r="C7518" s="203" t="s">
        <v>18332</v>
      </c>
      <c r="D7518" s="168"/>
      <c r="E7518" s="169">
        <v>5500</v>
      </c>
      <c r="F7518" s="10"/>
      <c r="G7518" s="10">
        <f t="shared" si="512"/>
        <v>5500</v>
      </c>
      <c r="H7518" s="10">
        <f t="shared" si="513"/>
        <v>22000</v>
      </c>
      <c r="I7518" s="10">
        <f>VLOOKUP(A7518,KFT!B:F,4,FALSE)</f>
        <v>5500</v>
      </c>
      <c r="J7518" s="10">
        <f t="shared" si="514"/>
        <v>11000</v>
      </c>
      <c r="K7518" s="198">
        <f t="shared" si="515"/>
        <v>22000</v>
      </c>
    </row>
    <row r="7519" spans="1:11" x14ac:dyDescent="0.25">
      <c r="A7519" s="170" t="s">
        <v>18333</v>
      </c>
      <c r="B7519" s="162" t="s">
        <v>22109</v>
      </c>
      <c r="C7519" s="203" t="s">
        <v>18334</v>
      </c>
      <c r="D7519" s="168"/>
      <c r="E7519" s="169">
        <v>5650</v>
      </c>
      <c r="F7519" s="10"/>
      <c r="G7519" s="10">
        <f t="shared" si="512"/>
        <v>5650</v>
      </c>
      <c r="H7519" s="10">
        <f t="shared" si="513"/>
        <v>22600</v>
      </c>
      <c r="I7519" s="10">
        <f>VLOOKUP(A7519,KFT!B:F,4,FALSE)</f>
        <v>5650</v>
      </c>
      <c r="J7519" s="10">
        <f t="shared" si="514"/>
        <v>11300</v>
      </c>
      <c r="K7519" s="198">
        <f t="shared" si="515"/>
        <v>22600</v>
      </c>
    </row>
    <row r="7520" spans="1:11" x14ac:dyDescent="0.25">
      <c r="A7520" s="170" t="s">
        <v>19018</v>
      </c>
      <c r="B7520" s="162" t="s">
        <v>22109</v>
      </c>
      <c r="C7520" s="203" t="s">
        <v>19019</v>
      </c>
      <c r="D7520" s="168"/>
      <c r="E7520" s="169">
        <v>192</v>
      </c>
      <c r="F7520" s="10"/>
      <c r="G7520" s="10">
        <f t="shared" si="512"/>
        <v>192</v>
      </c>
      <c r="H7520" s="10">
        <f t="shared" si="513"/>
        <v>768</v>
      </c>
      <c r="I7520" s="10">
        <f>VLOOKUP(A7520,KFT!B:F,4,FALSE)</f>
        <v>192</v>
      </c>
      <c r="J7520" s="10">
        <f t="shared" si="514"/>
        <v>384</v>
      </c>
      <c r="K7520" s="198">
        <f t="shared" si="515"/>
        <v>768</v>
      </c>
    </row>
    <row r="7521" spans="1:11" x14ac:dyDescent="0.25">
      <c r="A7521" s="170" t="s">
        <v>19020</v>
      </c>
      <c r="B7521" s="162" t="s">
        <v>22109</v>
      </c>
      <c r="C7521" s="203" t="s">
        <v>19021</v>
      </c>
      <c r="D7521" s="168"/>
      <c r="E7521" s="169">
        <v>66</v>
      </c>
      <c r="F7521" s="10"/>
      <c r="G7521" s="10">
        <f t="shared" si="512"/>
        <v>66</v>
      </c>
      <c r="H7521" s="10">
        <f t="shared" si="513"/>
        <v>264</v>
      </c>
      <c r="I7521" s="10">
        <f>VLOOKUP(A7521,KFT!B:F,4,FALSE)</f>
        <v>66</v>
      </c>
      <c r="J7521" s="10">
        <f t="shared" si="514"/>
        <v>132</v>
      </c>
      <c r="K7521" s="198">
        <f t="shared" si="515"/>
        <v>264</v>
      </c>
    </row>
    <row r="7522" spans="1:11" ht="48" x14ac:dyDescent="0.25">
      <c r="A7522" s="167" t="s">
        <v>19060</v>
      </c>
      <c r="B7522" s="162" t="s">
        <v>22109</v>
      </c>
      <c r="C7522" s="203" t="s">
        <v>24491</v>
      </c>
      <c r="D7522" s="163" t="s">
        <v>23797</v>
      </c>
      <c r="E7522" s="169">
        <v>7877</v>
      </c>
      <c r="F7522" s="10"/>
      <c r="G7522" s="10">
        <f t="shared" si="512"/>
        <v>7877</v>
      </c>
      <c r="H7522" s="10">
        <f t="shared" si="513"/>
        <v>31508</v>
      </c>
      <c r="I7522" s="10">
        <f>VLOOKUP(A7522,KFT!B:F,4,FALSE)</f>
        <v>7877</v>
      </c>
      <c r="J7522" s="10">
        <f t="shared" si="514"/>
        <v>15754</v>
      </c>
      <c r="K7522" s="198">
        <f t="shared" si="515"/>
        <v>31508</v>
      </c>
    </row>
    <row r="7523" spans="1:11" ht="36" x14ac:dyDescent="0.25">
      <c r="A7523" s="167" t="s">
        <v>19063</v>
      </c>
      <c r="B7523" s="162" t="s">
        <v>22109</v>
      </c>
      <c r="C7523" s="203" t="s">
        <v>24468</v>
      </c>
      <c r="D7523" s="163" t="s">
        <v>19065</v>
      </c>
      <c r="E7523" s="169">
        <v>7008</v>
      </c>
      <c r="F7523" s="10"/>
      <c r="G7523" s="10">
        <f t="shared" si="512"/>
        <v>7008</v>
      </c>
      <c r="H7523" s="10">
        <f t="shared" si="513"/>
        <v>28032</v>
      </c>
      <c r="I7523" s="10">
        <f>VLOOKUP(A7523,KFT!B:F,4,FALSE)</f>
        <v>7008</v>
      </c>
      <c r="J7523" s="10">
        <f t="shared" si="514"/>
        <v>14016</v>
      </c>
      <c r="K7523" s="198">
        <f t="shared" si="515"/>
        <v>28032</v>
      </c>
    </row>
    <row r="7524" spans="1:11" ht="120" x14ac:dyDescent="0.25">
      <c r="A7524" s="167" t="s">
        <v>19068</v>
      </c>
      <c r="B7524" s="162" t="s">
        <v>22109</v>
      </c>
      <c r="C7524" s="203" t="s">
        <v>24876</v>
      </c>
      <c r="D7524" s="163" t="s">
        <v>23915</v>
      </c>
      <c r="E7524" s="169">
        <v>1126</v>
      </c>
      <c r="F7524" s="10"/>
      <c r="G7524" s="10">
        <f t="shared" si="512"/>
        <v>1126</v>
      </c>
      <c r="H7524" s="10">
        <f t="shared" si="513"/>
        <v>4504</v>
      </c>
      <c r="I7524" s="10">
        <f>VLOOKUP(A7524,KFT!B:F,4,FALSE)</f>
        <v>1126</v>
      </c>
      <c r="J7524" s="10">
        <f t="shared" si="514"/>
        <v>2252</v>
      </c>
      <c r="K7524" s="198">
        <f t="shared" si="515"/>
        <v>4504</v>
      </c>
    </row>
    <row r="7525" spans="1:11" ht="144" x14ac:dyDescent="0.25">
      <c r="A7525" s="167" t="s">
        <v>19070</v>
      </c>
      <c r="B7525" s="162" t="s">
        <v>22109</v>
      </c>
      <c r="C7525" s="203" t="s">
        <v>24875</v>
      </c>
      <c r="D7525" s="163" t="s">
        <v>23914</v>
      </c>
      <c r="E7525" s="169">
        <v>1507</v>
      </c>
      <c r="F7525" s="10"/>
      <c r="G7525" s="10">
        <f t="shared" si="512"/>
        <v>1507</v>
      </c>
      <c r="H7525" s="10">
        <f t="shared" si="513"/>
        <v>6028</v>
      </c>
      <c r="I7525" s="10">
        <f>VLOOKUP(A7525,KFT!B:F,4,FALSE)</f>
        <v>1507</v>
      </c>
      <c r="J7525" s="10">
        <f t="shared" si="514"/>
        <v>3014</v>
      </c>
      <c r="K7525" s="198">
        <f t="shared" si="515"/>
        <v>6028</v>
      </c>
    </row>
    <row r="7526" spans="1:11" ht="36" x14ac:dyDescent="0.25">
      <c r="A7526" s="167" t="s">
        <v>19072</v>
      </c>
      <c r="B7526" s="162" t="s">
        <v>22109</v>
      </c>
      <c r="C7526" s="203" t="s">
        <v>24874</v>
      </c>
      <c r="D7526" s="163" t="s">
        <v>19074</v>
      </c>
      <c r="E7526" s="169">
        <v>3062</v>
      </c>
      <c r="F7526" s="10"/>
      <c r="G7526" s="10">
        <f t="shared" si="512"/>
        <v>3062</v>
      </c>
      <c r="H7526" s="10">
        <f t="shared" si="513"/>
        <v>12248</v>
      </c>
      <c r="I7526" s="10">
        <f>VLOOKUP(A7526,KFT!B:F,4,FALSE)</f>
        <v>3062</v>
      </c>
      <c r="J7526" s="10">
        <f t="shared" si="514"/>
        <v>6124</v>
      </c>
      <c r="K7526" s="198">
        <f t="shared" si="515"/>
        <v>12248</v>
      </c>
    </row>
    <row r="7527" spans="1:11" ht="60" x14ac:dyDescent="0.25">
      <c r="A7527" s="167" t="s">
        <v>19075</v>
      </c>
      <c r="B7527" s="162" t="s">
        <v>22109</v>
      </c>
      <c r="C7527" s="203" t="s">
        <v>19076</v>
      </c>
      <c r="D7527" s="163" t="s">
        <v>23945</v>
      </c>
      <c r="E7527" s="169">
        <v>224</v>
      </c>
      <c r="F7527" s="10"/>
      <c r="G7527" s="10">
        <f t="shared" si="512"/>
        <v>224</v>
      </c>
      <c r="H7527" s="10">
        <f t="shared" si="513"/>
        <v>896</v>
      </c>
      <c r="I7527" s="10">
        <f>VLOOKUP(A7527,KFT!B:F,4,FALSE)</f>
        <v>224</v>
      </c>
      <c r="J7527" s="10">
        <f t="shared" si="514"/>
        <v>448</v>
      </c>
      <c r="K7527" s="198">
        <f t="shared" si="515"/>
        <v>896</v>
      </c>
    </row>
    <row r="7528" spans="1:11" ht="48" x14ac:dyDescent="0.25">
      <c r="A7528" s="167" t="s">
        <v>19077</v>
      </c>
      <c r="B7528" s="162" t="s">
        <v>22109</v>
      </c>
      <c r="C7528" s="203" t="s">
        <v>19078</v>
      </c>
      <c r="D7528" s="163" t="s">
        <v>23944</v>
      </c>
      <c r="E7528" s="169">
        <v>1276</v>
      </c>
      <c r="F7528" s="10"/>
      <c r="G7528" s="10">
        <f t="shared" si="512"/>
        <v>1276</v>
      </c>
      <c r="H7528" s="10">
        <f t="shared" si="513"/>
        <v>5104</v>
      </c>
      <c r="I7528" s="10">
        <f>VLOOKUP(A7528,KFT!B:F,4,FALSE)</f>
        <v>1276</v>
      </c>
      <c r="J7528" s="10">
        <f t="shared" si="514"/>
        <v>2552</v>
      </c>
      <c r="K7528" s="198">
        <f t="shared" si="515"/>
        <v>5104</v>
      </c>
    </row>
    <row r="7529" spans="1:11" x14ac:dyDescent="0.25">
      <c r="A7529" s="175" t="s">
        <v>19129</v>
      </c>
      <c r="B7529" s="162" t="s">
        <v>22109</v>
      </c>
      <c r="C7529" s="203" t="s">
        <v>19130</v>
      </c>
      <c r="D7529" s="166"/>
      <c r="E7529" s="169">
        <v>61102</v>
      </c>
      <c r="F7529" s="10"/>
      <c r="G7529" s="10">
        <f t="shared" si="512"/>
        <v>61102</v>
      </c>
      <c r="H7529" s="10">
        <f t="shared" si="513"/>
        <v>244408</v>
      </c>
      <c r="I7529" s="10">
        <f>VLOOKUP(A7529,KFT!B:F,4,FALSE)</f>
        <v>61102</v>
      </c>
      <c r="J7529" s="10">
        <f t="shared" si="514"/>
        <v>122204</v>
      </c>
      <c r="K7529" s="198">
        <f t="shared" si="515"/>
        <v>244408</v>
      </c>
    </row>
    <row r="7530" spans="1:11" x14ac:dyDescent="0.25">
      <c r="A7530" s="175" t="s">
        <v>19131</v>
      </c>
      <c r="B7530" s="162" t="s">
        <v>22109</v>
      </c>
      <c r="C7530" s="203" t="s">
        <v>19132</v>
      </c>
      <c r="D7530" s="166"/>
      <c r="E7530" s="169">
        <v>87288</v>
      </c>
      <c r="F7530" s="10"/>
      <c r="G7530" s="10">
        <f t="shared" si="512"/>
        <v>87288</v>
      </c>
      <c r="H7530" s="10">
        <f t="shared" si="513"/>
        <v>349152</v>
      </c>
      <c r="I7530" s="10">
        <f>VLOOKUP(A7530,KFT!B:F,4,FALSE)</f>
        <v>87288</v>
      </c>
      <c r="J7530" s="10">
        <f t="shared" si="514"/>
        <v>174576</v>
      </c>
      <c r="K7530" s="198">
        <f t="shared" si="515"/>
        <v>349152</v>
      </c>
    </row>
    <row r="7531" spans="1:11" x14ac:dyDescent="0.25">
      <c r="A7531" s="175" t="s">
        <v>19133</v>
      </c>
      <c r="B7531" s="162" t="s">
        <v>22109</v>
      </c>
      <c r="C7531" s="203" t="s">
        <v>19134</v>
      </c>
      <c r="D7531" s="166"/>
      <c r="E7531" s="169">
        <v>65466</v>
      </c>
      <c r="F7531" s="10"/>
      <c r="G7531" s="10">
        <f t="shared" si="512"/>
        <v>65466</v>
      </c>
      <c r="H7531" s="10">
        <f t="shared" si="513"/>
        <v>261864</v>
      </c>
      <c r="I7531" s="10">
        <f>VLOOKUP(A7531,KFT!B:F,4,FALSE)</f>
        <v>65466</v>
      </c>
      <c r="J7531" s="10">
        <f t="shared" si="514"/>
        <v>130932</v>
      </c>
      <c r="K7531" s="198">
        <f t="shared" si="515"/>
        <v>261864</v>
      </c>
    </row>
    <row r="7532" spans="1:11" x14ac:dyDescent="0.25">
      <c r="A7532" s="175" t="s">
        <v>19135</v>
      </c>
      <c r="B7532" s="162" t="s">
        <v>22109</v>
      </c>
      <c r="C7532" s="203" t="s">
        <v>19136</v>
      </c>
      <c r="D7532" s="166"/>
      <c r="E7532" s="169">
        <v>91652</v>
      </c>
      <c r="F7532" s="10"/>
      <c r="G7532" s="10">
        <f t="shared" si="512"/>
        <v>91652</v>
      </c>
      <c r="H7532" s="10">
        <f t="shared" si="513"/>
        <v>366608</v>
      </c>
      <c r="I7532" s="10">
        <f>VLOOKUP(A7532,KFT!B:F,4,FALSE)</f>
        <v>91652</v>
      </c>
      <c r="J7532" s="10">
        <f t="shared" si="514"/>
        <v>183304</v>
      </c>
      <c r="K7532" s="198">
        <f t="shared" si="515"/>
        <v>366608</v>
      </c>
    </row>
    <row r="7533" spans="1:11" x14ac:dyDescent="0.25">
      <c r="A7533" s="175" t="s">
        <v>19137</v>
      </c>
      <c r="B7533" s="162" t="s">
        <v>22109</v>
      </c>
      <c r="C7533" s="203" t="s">
        <v>19138</v>
      </c>
      <c r="D7533" s="166" t="s">
        <v>23867</v>
      </c>
      <c r="E7533" s="169">
        <v>82924</v>
      </c>
      <c r="F7533" s="10"/>
      <c r="G7533" s="10">
        <f t="shared" si="512"/>
        <v>82924</v>
      </c>
      <c r="H7533" s="10">
        <f t="shared" si="513"/>
        <v>331696</v>
      </c>
      <c r="I7533" s="10">
        <f>VLOOKUP(A7533,KFT!B:F,4,FALSE)</f>
        <v>82924</v>
      </c>
      <c r="J7533" s="10">
        <f t="shared" si="514"/>
        <v>165848</v>
      </c>
      <c r="K7533" s="198">
        <f t="shared" si="515"/>
        <v>331696</v>
      </c>
    </row>
    <row r="7534" spans="1:11" x14ac:dyDescent="0.25">
      <c r="A7534" s="175" t="s">
        <v>19140</v>
      </c>
      <c r="B7534" s="162" t="s">
        <v>22109</v>
      </c>
      <c r="C7534" s="203" t="s">
        <v>19141</v>
      </c>
      <c r="D7534" s="166" t="s">
        <v>19142</v>
      </c>
      <c r="E7534" s="169">
        <v>74194</v>
      </c>
      <c r="F7534" s="10"/>
      <c r="G7534" s="10">
        <f t="shared" si="512"/>
        <v>74194</v>
      </c>
      <c r="H7534" s="10">
        <f t="shared" si="513"/>
        <v>296776</v>
      </c>
      <c r="I7534" s="10">
        <f>VLOOKUP(A7534,KFT!B:F,4,FALSE)</f>
        <v>74194</v>
      </c>
      <c r="J7534" s="10">
        <f t="shared" si="514"/>
        <v>148388</v>
      </c>
      <c r="K7534" s="198">
        <f t="shared" si="515"/>
        <v>296776</v>
      </c>
    </row>
    <row r="7535" spans="1:11" x14ac:dyDescent="0.25">
      <c r="A7535" s="175" t="s">
        <v>19143</v>
      </c>
      <c r="B7535" s="162" t="s">
        <v>22109</v>
      </c>
      <c r="C7535" s="203" t="s">
        <v>19144</v>
      </c>
      <c r="D7535" s="166"/>
      <c r="E7535" s="169">
        <v>17458</v>
      </c>
      <c r="F7535" s="10"/>
      <c r="G7535" s="10">
        <f t="shared" si="512"/>
        <v>17458</v>
      </c>
      <c r="H7535" s="10">
        <f t="shared" si="513"/>
        <v>69832</v>
      </c>
      <c r="I7535" s="10">
        <f>VLOOKUP(A7535,KFT!B:F,4,FALSE)</f>
        <v>17458</v>
      </c>
      <c r="J7535" s="10">
        <f t="shared" si="514"/>
        <v>34916</v>
      </c>
      <c r="K7535" s="198">
        <f t="shared" si="515"/>
        <v>69832</v>
      </c>
    </row>
    <row r="7536" spans="1:11" x14ac:dyDescent="0.25">
      <c r="A7536" s="175" t="s">
        <v>19146</v>
      </c>
      <c r="B7536" s="162" t="s">
        <v>22109</v>
      </c>
      <c r="C7536" s="203" t="s">
        <v>19147</v>
      </c>
      <c r="D7536" s="166"/>
      <c r="E7536" s="169">
        <v>50434</v>
      </c>
      <c r="F7536" s="10"/>
      <c r="G7536" s="10">
        <f t="shared" si="512"/>
        <v>50434</v>
      </c>
      <c r="H7536" s="10">
        <f t="shared" si="513"/>
        <v>201736</v>
      </c>
      <c r="I7536" s="10">
        <f>VLOOKUP(A7536,KFT!B:F,4,FALSE)</f>
        <v>50434</v>
      </c>
      <c r="J7536" s="10">
        <f t="shared" si="514"/>
        <v>100868</v>
      </c>
      <c r="K7536" s="198">
        <f t="shared" si="515"/>
        <v>201736</v>
      </c>
    </row>
    <row r="7537" spans="1:11" x14ac:dyDescent="0.25">
      <c r="A7537" s="175" t="s">
        <v>19148</v>
      </c>
      <c r="B7537" s="162" t="s">
        <v>22109</v>
      </c>
      <c r="C7537" s="203" t="s">
        <v>19149</v>
      </c>
      <c r="D7537" s="166"/>
      <c r="E7537" s="169">
        <v>26186</v>
      </c>
      <c r="F7537" s="10"/>
      <c r="G7537" s="10">
        <f t="shared" ref="G7537:G7594" si="516">((E7537*F7537)/100)+E7537</f>
        <v>26186</v>
      </c>
      <c r="H7537" s="10">
        <f t="shared" ref="H7537:H7594" si="517">G7537*4</f>
        <v>104744</v>
      </c>
      <c r="I7537" s="10">
        <f>VLOOKUP(A7537,KFT!B:F,4,FALSE)</f>
        <v>26186</v>
      </c>
      <c r="J7537" s="10">
        <f t="shared" ref="J7537:J7594" si="518">I7537*2</f>
        <v>52372</v>
      </c>
      <c r="K7537" s="198">
        <f t="shared" ref="K7537:K7594" si="519">IF(H7537&gt;J7537,H7537,J7537)</f>
        <v>104744</v>
      </c>
    </row>
    <row r="7538" spans="1:11" x14ac:dyDescent="0.25">
      <c r="A7538" s="175" t="s">
        <v>19150</v>
      </c>
      <c r="B7538" s="162" t="s">
        <v>22109</v>
      </c>
      <c r="C7538" s="203" t="s">
        <v>19151</v>
      </c>
      <c r="D7538" s="166" t="s">
        <v>19152</v>
      </c>
      <c r="E7538" s="169">
        <v>19640</v>
      </c>
      <c r="F7538" s="10"/>
      <c r="G7538" s="10">
        <f t="shared" si="516"/>
        <v>19640</v>
      </c>
      <c r="H7538" s="10">
        <f t="shared" si="517"/>
        <v>78560</v>
      </c>
      <c r="I7538" s="10">
        <f>VLOOKUP(A7538,KFT!B:F,4,FALSE)</f>
        <v>19640</v>
      </c>
      <c r="J7538" s="10">
        <f t="shared" si="518"/>
        <v>39280</v>
      </c>
      <c r="K7538" s="198">
        <f t="shared" si="519"/>
        <v>78560</v>
      </c>
    </row>
    <row r="7539" spans="1:11" x14ac:dyDescent="0.25">
      <c r="A7539" s="175" t="s">
        <v>19153</v>
      </c>
      <c r="B7539" s="162" t="s">
        <v>22109</v>
      </c>
      <c r="C7539" s="203" t="s">
        <v>19154</v>
      </c>
      <c r="D7539" s="166" t="s">
        <v>19155</v>
      </c>
      <c r="E7539" s="169">
        <v>21822</v>
      </c>
      <c r="F7539" s="10"/>
      <c r="G7539" s="10">
        <f t="shared" si="516"/>
        <v>21822</v>
      </c>
      <c r="H7539" s="10">
        <f t="shared" si="517"/>
        <v>87288</v>
      </c>
      <c r="I7539" s="10">
        <f>VLOOKUP(A7539,KFT!B:F,4,FALSE)</f>
        <v>21822</v>
      </c>
      <c r="J7539" s="10">
        <f t="shared" si="518"/>
        <v>43644</v>
      </c>
      <c r="K7539" s="198">
        <f t="shared" si="519"/>
        <v>87288</v>
      </c>
    </row>
    <row r="7540" spans="1:11" x14ac:dyDescent="0.25">
      <c r="A7540" s="175" t="s">
        <v>19156</v>
      </c>
      <c r="B7540" s="162" t="s">
        <v>22109</v>
      </c>
      <c r="C7540" s="203" t="s">
        <v>19157</v>
      </c>
      <c r="D7540" s="166"/>
      <c r="E7540" s="169">
        <v>21822</v>
      </c>
      <c r="F7540" s="10"/>
      <c r="G7540" s="10">
        <f t="shared" si="516"/>
        <v>21822</v>
      </c>
      <c r="H7540" s="10">
        <f t="shared" si="517"/>
        <v>87288</v>
      </c>
      <c r="I7540" s="10">
        <f>VLOOKUP(A7540,KFT!B:F,4,FALSE)</f>
        <v>21822</v>
      </c>
      <c r="J7540" s="10">
        <f t="shared" si="518"/>
        <v>43644</v>
      </c>
      <c r="K7540" s="198">
        <f t="shared" si="519"/>
        <v>87288</v>
      </c>
    </row>
    <row r="7541" spans="1:11" x14ac:dyDescent="0.25">
      <c r="A7541" s="175" t="s">
        <v>19159</v>
      </c>
      <c r="B7541" s="162" t="s">
        <v>22109</v>
      </c>
      <c r="C7541" s="203" t="s">
        <v>24798</v>
      </c>
      <c r="D7541" s="166"/>
      <c r="E7541" s="169">
        <v>29856</v>
      </c>
      <c r="F7541" s="10"/>
      <c r="G7541" s="10">
        <f t="shared" si="516"/>
        <v>29856</v>
      </c>
      <c r="H7541" s="10">
        <f t="shared" si="517"/>
        <v>119424</v>
      </c>
      <c r="I7541" s="10">
        <f>VLOOKUP(A7541,KFT!B:F,4,FALSE)</f>
        <v>29856</v>
      </c>
      <c r="J7541" s="10">
        <f t="shared" si="518"/>
        <v>59712</v>
      </c>
      <c r="K7541" s="198">
        <f t="shared" si="519"/>
        <v>119424</v>
      </c>
    </row>
    <row r="7542" spans="1:11" x14ac:dyDescent="0.25">
      <c r="A7542" s="175" t="s">
        <v>19169</v>
      </c>
      <c r="B7542" s="162" t="s">
        <v>22109</v>
      </c>
      <c r="C7542" s="203" t="s">
        <v>19170</v>
      </c>
      <c r="D7542" s="166"/>
      <c r="E7542" s="169">
        <v>21822</v>
      </c>
      <c r="F7542" s="10"/>
      <c r="G7542" s="10">
        <f t="shared" si="516"/>
        <v>21822</v>
      </c>
      <c r="H7542" s="10">
        <f t="shared" si="517"/>
        <v>87288</v>
      </c>
      <c r="I7542" s="10">
        <f>VLOOKUP(A7542,KFT!B:F,4,FALSE)</f>
        <v>21822</v>
      </c>
      <c r="J7542" s="10">
        <f t="shared" si="518"/>
        <v>43644</v>
      </c>
      <c r="K7542" s="198">
        <f t="shared" si="519"/>
        <v>87288</v>
      </c>
    </row>
    <row r="7543" spans="1:11" x14ac:dyDescent="0.25">
      <c r="A7543" s="170" t="s">
        <v>19174</v>
      </c>
      <c r="B7543" s="162" t="s">
        <v>22109</v>
      </c>
      <c r="C7543" s="203" t="s">
        <v>19175</v>
      </c>
      <c r="D7543" s="168"/>
      <c r="E7543" s="169">
        <v>432</v>
      </c>
      <c r="F7543" s="10"/>
      <c r="G7543" s="10">
        <f t="shared" si="516"/>
        <v>432</v>
      </c>
      <c r="H7543" s="10">
        <f t="shared" si="517"/>
        <v>1728</v>
      </c>
      <c r="I7543" s="10">
        <f>VLOOKUP(A7543,KFT!B:F,4,FALSE)</f>
        <v>432</v>
      </c>
      <c r="J7543" s="10">
        <f t="shared" si="518"/>
        <v>864</v>
      </c>
      <c r="K7543" s="198">
        <f t="shared" si="519"/>
        <v>1728</v>
      </c>
    </row>
    <row r="7544" spans="1:11" x14ac:dyDescent="0.25">
      <c r="A7544" s="170" t="s">
        <v>19176</v>
      </c>
      <c r="B7544" s="162" t="s">
        <v>22109</v>
      </c>
      <c r="C7544" s="203" t="s">
        <v>19177</v>
      </c>
      <c r="D7544" s="168"/>
      <c r="E7544" s="169">
        <v>180</v>
      </c>
      <c r="F7544" s="10"/>
      <c r="G7544" s="10">
        <f t="shared" si="516"/>
        <v>180</v>
      </c>
      <c r="H7544" s="10">
        <f t="shared" si="517"/>
        <v>720</v>
      </c>
      <c r="I7544" s="10">
        <f>VLOOKUP(A7544,KFT!B:F,4,FALSE)</f>
        <v>180</v>
      </c>
      <c r="J7544" s="10">
        <f t="shared" si="518"/>
        <v>360</v>
      </c>
      <c r="K7544" s="198">
        <f t="shared" si="519"/>
        <v>720</v>
      </c>
    </row>
    <row r="7545" spans="1:11" x14ac:dyDescent="0.25">
      <c r="A7545" s="175" t="s">
        <v>19178</v>
      </c>
      <c r="B7545" s="162" t="s">
        <v>22109</v>
      </c>
      <c r="C7545" s="203" t="s">
        <v>19179</v>
      </c>
      <c r="D7545" s="166"/>
      <c r="E7545" s="169">
        <v>74</v>
      </c>
      <c r="F7545" s="10"/>
      <c r="G7545" s="10">
        <f t="shared" si="516"/>
        <v>74</v>
      </c>
      <c r="H7545" s="10">
        <f t="shared" si="517"/>
        <v>296</v>
      </c>
      <c r="I7545" s="10">
        <f>VLOOKUP(A7545,KFT!B:F,4,FALSE)</f>
        <v>74</v>
      </c>
      <c r="J7545" s="10">
        <f t="shared" si="518"/>
        <v>148</v>
      </c>
      <c r="K7545" s="198">
        <f t="shared" si="519"/>
        <v>296</v>
      </c>
    </row>
    <row r="7546" spans="1:11" x14ac:dyDescent="0.25">
      <c r="A7546" s="170" t="s">
        <v>19180</v>
      </c>
      <c r="B7546" s="162" t="s">
        <v>22109</v>
      </c>
      <c r="C7546" s="203" t="s">
        <v>19181</v>
      </c>
      <c r="D7546" s="168"/>
      <c r="E7546" s="169">
        <v>506</v>
      </c>
      <c r="F7546" s="10"/>
      <c r="G7546" s="10">
        <f t="shared" si="516"/>
        <v>506</v>
      </c>
      <c r="H7546" s="10">
        <f t="shared" si="517"/>
        <v>2024</v>
      </c>
      <c r="I7546" s="10">
        <f>VLOOKUP(A7546,KFT!B:F,4,FALSE)</f>
        <v>506</v>
      </c>
      <c r="J7546" s="10">
        <f t="shared" si="518"/>
        <v>1012</v>
      </c>
      <c r="K7546" s="198">
        <f t="shared" si="519"/>
        <v>2024</v>
      </c>
    </row>
    <row r="7547" spans="1:11" x14ac:dyDescent="0.25">
      <c r="A7547" s="170" t="s">
        <v>19182</v>
      </c>
      <c r="B7547" s="162" t="s">
        <v>22109</v>
      </c>
      <c r="C7547" s="203" t="s">
        <v>19183</v>
      </c>
      <c r="D7547" s="168"/>
      <c r="E7547" s="169">
        <v>392</v>
      </c>
      <c r="F7547" s="10"/>
      <c r="G7547" s="10">
        <f t="shared" si="516"/>
        <v>392</v>
      </c>
      <c r="H7547" s="10">
        <f t="shared" si="517"/>
        <v>1568</v>
      </c>
      <c r="I7547" s="10">
        <f>VLOOKUP(A7547,KFT!B:F,4,FALSE)</f>
        <v>392</v>
      </c>
      <c r="J7547" s="10">
        <f t="shared" si="518"/>
        <v>784</v>
      </c>
      <c r="K7547" s="198">
        <f t="shared" si="519"/>
        <v>1568</v>
      </c>
    </row>
    <row r="7548" spans="1:11" x14ac:dyDescent="0.25">
      <c r="A7548" s="170" t="s">
        <v>19184</v>
      </c>
      <c r="B7548" s="162" t="s">
        <v>22109</v>
      </c>
      <c r="C7548" s="203" t="s">
        <v>19185</v>
      </c>
      <c r="D7548" s="168"/>
      <c r="E7548" s="169">
        <v>564</v>
      </c>
      <c r="F7548" s="10"/>
      <c r="G7548" s="10">
        <f t="shared" si="516"/>
        <v>564</v>
      </c>
      <c r="H7548" s="10">
        <f t="shared" si="517"/>
        <v>2256</v>
      </c>
      <c r="I7548" s="10">
        <f>VLOOKUP(A7548,KFT!B:F,4,FALSE)</f>
        <v>564</v>
      </c>
      <c r="J7548" s="10">
        <f t="shared" si="518"/>
        <v>1128</v>
      </c>
      <c r="K7548" s="198">
        <f t="shared" si="519"/>
        <v>2256</v>
      </c>
    </row>
    <row r="7549" spans="1:11" x14ac:dyDescent="0.25">
      <c r="A7549" s="170" t="s">
        <v>19186</v>
      </c>
      <c r="B7549" s="162" t="s">
        <v>22109</v>
      </c>
      <c r="C7549" s="203" t="s">
        <v>19187</v>
      </c>
      <c r="D7549" s="168"/>
      <c r="E7549" s="169">
        <v>568</v>
      </c>
      <c r="F7549" s="10"/>
      <c r="G7549" s="10">
        <f t="shared" si="516"/>
        <v>568</v>
      </c>
      <c r="H7549" s="10">
        <f t="shared" si="517"/>
        <v>2272</v>
      </c>
      <c r="I7549" s="10">
        <f>VLOOKUP(A7549,KFT!B:F,4,FALSE)</f>
        <v>568</v>
      </c>
      <c r="J7549" s="10">
        <f t="shared" si="518"/>
        <v>1136</v>
      </c>
      <c r="K7549" s="198">
        <f t="shared" si="519"/>
        <v>2272</v>
      </c>
    </row>
    <row r="7550" spans="1:11" x14ac:dyDescent="0.25">
      <c r="A7550" s="170" t="s">
        <v>19188</v>
      </c>
      <c r="B7550" s="162" t="s">
        <v>22109</v>
      </c>
      <c r="C7550" s="203" t="s">
        <v>19189</v>
      </c>
      <c r="D7550" s="168"/>
      <c r="E7550" s="169">
        <v>216</v>
      </c>
      <c r="F7550" s="10"/>
      <c r="G7550" s="10">
        <f t="shared" si="516"/>
        <v>216</v>
      </c>
      <c r="H7550" s="10">
        <f t="shared" si="517"/>
        <v>864</v>
      </c>
      <c r="I7550" s="10">
        <f>VLOOKUP(A7550,KFT!B:F,4,FALSE)</f>
        <v>216</v>
      </c>
      <c r="J7550" s="10">
        <f t="shared" si="518"/>
        <v>432</v>
      </c>
      <c r="K7550" s="198">
        <f t="shared" si="519"/>
        <v>864</v>
      </c>
    </row>
    <row r="7551" spans="1:11" x14ac:dyDescent="0.25">
      <c r="A7551" s="170" t="s">
        <v>19190</v>
      </c>
      <c r="B7551" s="162" t="s">
        <v>22109</v>
      </c>
      <c r="C7551" s="203" t="s">
        <v>23736</v>
      </c>
      <c r="D7551" s="168"/>
      <c r="E7551" s="169">
        <v>846</v>
      </c>
      <c r="F7551" s="10"/>
      <c r="G7551" s="10">
        <f t="shared" si="516"/>
        <v>846</v>
      </c>
      <c r="H7551" s="10">
        <f t="shared" si="517"/>
        <v>3384</v>
      </c>
      <c r="I7551" s="10">
        <f>VLOOKUP(A7551,KFT!B:F,4,FALSE)</f>
        <v>846</v>
      </c>
      <c r="J7551" s="10">
        <f t="shared" si="518"/>
        <v>1692</v>
      </c>
      <c r="K7551" s="198">
        <f t="shared" si="519"/>
        <v>3384</v>
      </c>
    </row>
    <row r="7552" spans="1:11" x14ac:dyDescent="0.25">
      <c r="A7552" s="170" t="s">
        <v>19192</v>
      </c>
      <c r="B7552" s="162" t="s">
        <v>22109</v>
      </c>
      <c r="C7552" s="203" t="s">
        <v>23917</v>
      </c>
      <c r="D7552" s="168"/>
      <c r="E7552" s="169">
        <v>37338</v>
      </c>
      <c r="F7552" s="10"/>
      <c r="G7552" s="10">
        <f t="shared" si="516"/>
        <v>37338</v>
      </c>
      <c r="H7552" s="10">
        <f t="shared" si="517"/>
        <v>149352</v>
      </c>
      <c r="I7552" s="10">
        <f>VLOOKUP(A7552,KFT!B:F,4,FALSE)</f>
        <v>37338</v>
      </c>
      <c r="J7552" s="10">
        <f t="shared" si="518"/>
        <v>74676</v>
      </c>
      <c r="K7552" s="198">
        <f t="shared" si="519"/>
        <v>149352</v>
      </c>
    </row>
    <row r="7553" spans="1:11" x14ac:dyDescent="0.25">
      <c r="A7553" s="170" t="s">
        <v>19194</v>
      </c>
      <c r="B7553" s="162" t="s">
        <v>22109</v>
      </c>
      <c r="C7553" s="203" t="s">
        <v>23918</v>
      </c>
      <c r="D7553" s="168"/>
      <c r="E7553" s="169">
        <v>15372</v>
      </c>
      <c r="F7553" s="10"/>
      <c r="G7553" s="10">
        <f t="shared" si="516"/>
        <v>15372</v>
      </c>
      <c r="H7553" s="10">
        <f t="shared" si="517"/>
        <v>61488</v>
      </c>
      <c r="I7553" s="10">
        <f>VLOOKUP(A7553,KFT!B:F,4,FALSE)</f>
        <v>15372</v>
      </c>
      <c r="J7553" s="10">
        <f t="shared" si="518"/>
        <v>30744</v>
      </c>
      <c r="K7553" s="198">
        <f t="shared" si="519"/>
        <v>61488</v>
      </c>
    </row>
    <row r="7554" spans="1:11" x14ac:dyDescent="0.25">
      <c r="A7554" s="170" t="s">
        <v>19196</v>
      </c>
      <c r="B7554" s="162" t="s">
        <v>22109</v>
      </c>
      <c r="C7554" s="203" t="s">
        <v>23916</v>
      </c>
      <c r="D7554" s="168"/>
      <c r="E7554" s="169">
        <v>68558</v>
      </c>
      <c r="F7554" s="10"/>
      <c r="G7554" s="10">
        <f t="shared" si="516"/>
        <v>68558</v>
      </c>
      <c r="H7554" s="10">
        <f t="shared" si="517"/>
        <v>274232</v>
      </c>
      <c r="I7554" s="10">
        <f>VLOOKUP(A7554,KFT!B:F,4,FALSE)</f>
        <v>68558</v>
      </c>
      <c r="J7554" s="10">
        <f t="shared" si="518"/>
        <v>137116</v>
      </c>
      <c r="K7554" s="198">
        <f t="shared" si="519"/>
        <v>274232</v>
      </c>
    </row>
    <row r="7555" spans="1:11" x14ac:dyDescent="0.25">
      <c r="A7555" s="170" t="s">
        <v>19198</v>
      </c>
      <c r="B7555" s="162" t="s">
        <v>22109</v>
      </c>
      <c r="C7555" s="203" t="s">
        <v>23768</v>
      </c>
      <c r="D7555" s="168"/>
      <c r="E7555" s="169">
        <v>40108</v>
      </c>
      <c r="F7555" s="10"/>
      <c r="G7555" s="10">
        <f t="shared" si="516"/>
        <v>40108</v>
      </c>
      <c r="H7555" s="10">
        <f t="shared" si="517"/>
        <v>160432</v>
      </c>
      <c r="I7555" s="10">
        <f>VLOOKUP(A7555,KFT!B:F,4,FALSE)</f>
        <v>40108</v>
      </c>
      <c r="J7555" s="10">
        <f t="shared" si="518"/>
        <v>80216</v>
      </c>
      <c r="K7555" s="198">
        <f t="shared" si="519"/>
        <v>160432</v>
      </c>
    </row>
    <row r="7556" spans="1:11" x14ac:dyDescent="0.25">
      <c r="A7556" s="170" t="s">
        <v>19200</v>
      </c>
      <c r="B7556" s="162" t="s">
        <v>22109</v>
      </c>
      <c r="C7556" s="203" t="s">
        <v>23729</v>
      </c>
      <c r="D7556" s="168"/>
      <c r="E7556" s="169">
        <v>6742</v>
      </c>
      <c r="F7556" s="10"/>
      <c r="G7556" s="10">
        <f t="shared" si="516"/>
        <v>6742</v>
      </c>
      <c r="H7556" s="10">
        <f t="shared" si="517"/>
        <v>26968</v>
      </c>
      <c r="I7556" s="10">
        <f>VLOOKUP(A7556,KFT!B:F,4,FALSE)</f>
        <v>6742</v>
      </c>
      <c r="J7556" s="10">
        <f t="shared" si="518"/>
        <v>13484</v>
      </c>
      <c r="K7556" s="198">
        <f t="shared" si="519"/>
        <v>26968</v>
      </c>
    </row>
    <row r="7557" spans="1:11" ht="24" x14ac:dyDescent="0.25">
      <c r="A7557" s="170" t="s">
        <v>19202</v>
      </c>
      <c r="B7557" s="162" t="s">
        <v>22109</v>
      </c>
      <c r="C7557" s="203" t="s">
        <v>19203</v>
      </c>
      <c r="D7557" s="168" t="s">
        <v>23838</v>
      </c>
      <c r="E7557" s="169">
        <v>110</v>
      </c>
      <c r="F7557" s="10"/>
      <c r="G7557" s="10">
        <f t="shared" si="516"/>
        <v>110</v>
      </c>
      <c r="H7557" s="10">
        <f t="shared" si="517"/>
        <v>440</v>
      </c>
      <c r="I7557" s="10">
        <f>VLOOKUP(A7557,KFT!B:F,4,FALSE)</f>
        <v>110</v>
      </c>
      <c r="J7557" s="10">
        <f t="shared" si="518"/>
        <v>220</v>
      </c>
      <c r="K7557" s="198">
        <f t="shared" si="519"/>
        <v>440</v>
      </c>
    </row>
    <row r="7558" spans="1:11" x14ac:dyDescent="0.25">
      <c r="A7558" s="170" t="s">
        <v>19205</v>
      </c>
      <c r="B7558" s="162" t="s">
        <v>22109</v>
      </c>
      <c r="C7558" s="203" t="s">
        <v>19206</v>
      </c>
      <c r="D7558" s="168"/>
      <c r="E7558" s="169">
        <v>338</v>
      </c>
      <c r="F7558" s="10"/>
      <c r="G7558" s="10">
        <f t="shared" si="516"/>
        <v>338</v>
      </c>
      <c r="H7558" s="10">
        <f t="shared" si="517"/>
        <v>1352</v>
      </c>
      <c r="I7558" s="10">
        <f>VLOOKUP(A7558,KFT!B:F,4,FALSE)</f>
        <v>338</v>
      </c>
      <c r="J7558" s="10">
        <f t="shared" si="518"/>
        <v>676</v>
      </c>
      <c r="K7558" s="198">
        <f t="shared" si="519"/>
        <v>1352</v>
      </c>
    </row>
    <row r="7559" spans="1:11" x14ac:dyDescent="0.25">
      <c r="A7559" s="170" t="s">
        <v>19207</v>
      </c>
      <c r="B7559" s="162" t="s">
        <v>22109</v>
      </c>
      <c r="C7559" s="203" t="s">
        <v>19208</v>
      </c>
      <c r="D7559" s="168" t="s">
        <v>19209</v>
      </c>
      <c r="E7559" s="169">
        <v>44</v>
      </c>
      <c r="F7559" s="10"/>
      <c r="G7559" s="10">
        <f t="shared" si="516"/>
        <v>44</v>
      </c>
      <c r="H7559" s="10">
        <f t="shared" si="517"/>
        <v>176</v>
      </c>
      <c r="I7559" s="10">
        <f>VLOOKUP(A7559,KFT!B:F,4,FALSE)</f>
        <v>44</v>
      </c>
      <c r="J7559" s="10">
        <f t="shared" si="518"/>
        <v>88</v>
      </c>
      <c r="K7559" s="198">
        <f t="shared" si="519"/>
        <v>176</v>
      </c>
    </row>
    <row r="7560" spans="1:11" x14ac:dyDescent="0.25">
      <c r="A7560" s="170" t="s">
        <v>19210</v>
      </c>
      <c r="B7560" s="162" t="s">
        <v>22109</v>
      </c>
      <c r="C7560" s="203" t="s">
        <v>19211</v>
      </c>
      <c r="D7560" s="168"/>
      <c r="E7560" s="169">
        <v>72</v>
      </c>
      <c r="F7560" s="10"/>
      <c r="G7560" s="10">
        <f t="shared" si="516"/>
        <v>72</v>
      </c>
      <c r="H7560" s="10">
        <f t="shared" si="517"/>
        <v>288</v>
      </c>
      <c r="I7560" s="10">
        <f>VLOOKUP(A7560,KFT!B:F,4,FALSE)</f>
        <v>72</v>
      </c>
      <c r="J7560" s="10">
        <f t="shared" si="518"/>
        <v>144</v>
      </c>
      <c r="K7560" s="198">
        <f t="shared" si="519"/>
        <v>288</v>
      </c>
    </row>
    <row r="7561" spans="1:11" ht="24" x14ac:dyDescent="0.25">
      <c r="A7561" s="170" t="s">
        <v>19212</v>
      </c>
      <c r="B7561" s="162" t="s">
        <v>22109</v>
      </c>
      <c r="C7561" s="203" t="s">
        <v>24801</v>
      </c>
      <c r="D7561" s="168" t="s">
        <v>19214</v>
      </c>
      <c r="E7561" s="169">
        <v>4</v>
      </c>
      <c r="F7561" s="10"/>
      <c r="G7561" s="10">
        <f t="shared" si="516"/>
        <v>4</v>
      </c>
      <c r="H7561" s="10">
        <f t="shared" si="517"/>
        <v>16</v>
      </c>
      <c r="I7561" s="10">
        <f>VLOOKUP(A7561,KFT!B:F,4,FALSE)</f>
        <v>4</v>
      </c>
      <c r="J7561" s="10">
        <f t="shared" si="518"/>
        <v>8</v>
      </c>
      <c r="K7561" s="198">
        <f t="shared" si="519"/>
        <v>16</v>
      </c>
    </row>
    <row r="7562" spans="1:11" x14ac:dyDescent="0.25">
      <c r="A7562" s="170" t="s">
        <v>19215</v>
      </c>
      <c r="B7562" s="162" t="s">
        <v>22109</v>
      </c>
      <c r="C7562" s="203" t="s">
        <v>19216</v>
      </c>
      <c r="D7562" s="168"/>
      <c r="E7562" s="169">
        <v>4</v>
      </c>
      <c r="F7562" s="10"/>
      <c r="G7562" s="10">
        <f t="shared" si="516"/>
        <v>4</v>
      </c>
      <c r="H7562" s="10">
        <f t="shared" si="517"/>
        <v>16</v>
      </c>
      <c r="I7562" s="10">
        <f>VLOOKUP(A7562,KFT!B:F,4,FALSE)</f>
        <v>4</v>
      </c>
      <c r="J7562" s="10">
        <f t="shared" si="518"/>
        <v>8</v>
      </c>
      <c r="K7562" s="198">
        <f t="shared" si="519"/>
        <v>16</v>
      </c>
    </row>
    <row r="7563" spans="1:11" ht="48" x14ac:dyDescent="0.25">
      <c r="A7563" s="170" t="s">
        <v>19217</v>
      </c>
      <c r="B7563" s="162" t="s">
        <v>22109</v>
      </c>
      <c r="C7563" s="203" t="s">
        <v>19218</v>
      </c>
      <c r="D7563" s="168"/>
      <c r="E7563" s="169">
        <v>362</v>
      </c>
      <c r="F7563" s="10"/>
      <c r="G7563" s="10">
        <f t="shared" si="516"/>
        <v>362</v>
      </c>
      <c r="H7563" s="10">
        <f t="shared" si="517"/>
        <v>1448</v>
      </c>
      <c r="I7563" s="10">
        <f>VLOOKUP(A7563,KFT!B:F,4,FALSE)</f>
        <v>362</v>
      </c>
      <c r="J7563" s="10">
        <f t="shared" si="518"/>
        <v>724</v>
      </c>
      <c r="K7563" s="198">
        <f t="shared" si="519"/>
        <v>1448</v>
      </c>
    </row>
    <row r="7564" spans="1:11" x14ac:dyDescent="0.25">
      <c r="A7564" s="170" t="s">
        <v>19220</v>
      </c>
      <c r="B7564" s="162" t="s">
        <v>22109</v>
      </c>
      <c r="C7564" s="203" t="s">
        <v>24449</v>
      </c>
      <c r="D7564" s="168"/>
      <c r="E7564" s="169">
        <v>558</v>
      </c>
      <c r="F7564" s="10"/>
      <c r="G7564" s="10">
        <f t="shared" si="516"/>
        <v>558</v>
      </c>
      <c r="H7564" s="10">
        <f t="shared" si="517"/>
        <v>2232</v>
      </c>
      <c r="I7564" s="10">
        <f>VLOOKUP(A7564,KFT!B:F,4,FALSE)</f>
        <v>558</v>
      </c>
      <c r="J7564" s="10">
        <f t="shared" si="518"/>
        <v>1116</v>
      </c>
      <c r="K7564" s="198">
        <f t="shared" si="519"/>
        <v>2232</v>
      </c>
    </row>
    <row r="7565" spans="1:11" x14ac:dyDescent="0.25">
      <c r="A7565" s="170" t="s">
        <v>19228</v>
      </c>
      <c r="B7565" s="162" t="s">
        <v>22109</v>
      </c>
      <c r="C7565" s="203" t="s">
        <v>19229</v>
      </c>
      <c r="D7565" s="168"/>
      <c r="E7565" s="169">
        <v>138</v>
      </c>
      <c r="F7565" s="10"/>
      <c r="G7565" s="10">
        <f t="shared" si="516"/>
        <v>138</v>
      </c>
      <c r="H7565" s="10">
        <f t="shared" si="517"/>
        <v>552</v>
      </c>
      <c r="I7565" s="10">
        <f>VLOOKUP(A7565,KFT!B:F,4,FALSE)</f>
        <v>138</v>
      </c>
      <c r="J7565" s="10">
        <f t="shared" si="518"/>
        <v>276</v>
      </c>
      <c r="K7565" s="198">
        <f t="shared" si="519"/>
        <v>552</v>
      </c>
    </row>
    <row r="7566" spans="1:11" x14ac:dyDescent="0.25">
      <c r="A7566" s="170" t="s">
        <v>19230</v>
      </c>
      <c r="B7566" s="162" t="s">
        <v>22109</v>
      </c>
      <c r="C7566" s="203" t="s">
        <v>19231</v>
      </c>
      <c r="D7566" s="168"/>
      <c r="E7566" s="169">
        <v>654</v>
      </c>
      <c r="F7566" s="10"/>
      <c r="G7566" s="10">
        <f t="shared" si="516"/>
        <v>654</v>
      </c>
      <c r="H7566" s="10">
        <f t="shared" si="517"/>
        <v>2616</v>
      </c>
      <c r="I7566" s="10">
        <f>VLOOKUP(A7566,KFT!B:F,4,FALSE)</f>
        <v>654</v>
      </c>
      <c r="J7566" s="10">
        <f t="shared" si="518"/>
        <v>1308</v>
      </c>
      <c r="K7566" s="198">
        <f t="shared" si="519"/>
        <v>2616</v>
      </c>
    </row>
    <row r="7567" spans="1:11" x14ac:dyDescent="0.25">
      <c r="A7567" s="170" t="s">
        <v>19233</v>
      </c>
      <c r="B7567" s="162" t="s">
        <v>22109</v>
      </c>
      <c r="C7567" s="203" t="s">
        <v>22148</v>
      </c>
      <c r="D7567" s="168"/>
      <c r="E7567" s="169">
        <v>124</v>
      </c>
      <c r="F7567" s="10"/>
      <c r="G7567" s="10">
        <f t="shared" si="516"/>
        <v>124</v>
      </c>
      <c r="H7567" s="10">
        <f t="shared" si="517"/>
        <v>496</v>
      </c>
      <c r="I7567" s="10">
        <f>VLOOKUP(A7567,KFT!B:F,4,FALSE)</f>
        <v>124</v>
      </c>
      <c r="J7567" s="10">
        <f t="shared" si="518"/>
        <v>248</v>
      </c>
      <c r="K7567" s="198">
        <f t="shared" si="519"/>
        <v>496</v>
      </c>
    </row>
    <row r="7568" spans="1:11" x14ac:dyDescent="0.25">
      <c r="A7568" s="170" t="s">
        <v>19234</v>
      </c>
      <c r="B7568" s="162" t="s">
        <v>22109</v>
      </c>
      <c r="C7568" s="203" t="s">
        <v>24252</v>
      </c>
      <c r="D7568" s="168"/>
      <c r="E7568" s="169">
        <v>124</v>
      </c>
      <c r="F7568" s="10"/>
      <c r="G7568" s="10">
        <f t="shared" si="516"/>
        <v>124</v>
      </c>
      <c r="H7568" s="10">
        <f t="shared" si="517"/>
        <v>496</v>
      </c>
      <c r="I7568" s="10">
        <f>VLOOKUP(A7568,KFT!B:F,4,FALSE)</f>
        <v>124</v>
      </c>
      <c r="J7568" s="10">
        <f t="shared" si="518"/>
        <v>248</v>
      </c>
      <c r="K7568" s="198">
        <f t="shared" si="519"/>
        <v>496</v>
      </c>
    </row>
    <row r="7569" spans="1:11" x14ac:dyDescent="0.25">
      <c r="A7569" s="170" t="s">
        <v>19236</v>
      </c>
      <c r="B7569" s="162" t="s">
        <v>22109</v>
      </c>
      <c r="C7569" s="203" t="s">
        <v>19237</v>
      </c>
      <c r="D7569" s="168"/>
      <c r="E7569" s="169">
        <v>74</v>
      </c>
      <c r="F7569" s="10"/>
      <c r="G7569" s="10">
        <f t="shared" si="516"/>
        <v>74</v>
      </c>
      <c r="H7569" s="10">
        <f t="shared" si="517"/>
        <v>296</v>
      </c>
      <c r="I7569" s="10">
        <f>VLOOKUP(A7569,KFT!B:F,4,FALSE)</f>
        <v>74</v>
      </c>
      <c r="J7569" s="10">
        <f t="shared" si="518"/>
        <v>148</v>
      </c>
      <c r="K7569" s="198">
        <f t="shared" si="519"/>
        <v>296</v>
      </c>
    </row>
    <row r="7570" spans="1:11" x14ac:dyDescent="0.25">
      <c r="A7570" s="170" t="s">
        <v>19238</v>
      </c>
      <c r="B7570" s="162" t="s">
        <v>22109</v>
      </c>
      <c r="C7570" s="203" t="s">
        <v>19239</v>
      </c>
      <c r="D7570" s="168"/>
      <c r="E7570" s="169">
        <v>322</v>
      </c>
      <c r="F7570" s="10"/>
      <c r="G7570" s="10">
        <f t="shared" si="516"/>
        <v>322</v>
      </c>
      <c r="H7570" s="10">
        <f t="shared" si="517"/>
        <v>1288</v>
      </c>
      <c r="I7570" s="10">
        <f>VLOOKUP(A7570,KFT!B:F,4,FALSE)</f>
        <v>322</v>
      </c>
      <c r="J7570" s="10">
        <f t="shared" si="518"/>
        <v>644</v>
      </c>
      <c r="K7570" s="198">
        <f t="shared" si="519"/>
        <v>1288</v>
      </c>
    </row>
    <row r="7571" spans="1:11" x14ac:dyDescent="0.25">
      <c r="A7571" s="170" t="s">
        <v>19240</v>
      </c>
      <c r="B7571" s="162" t="s">
        <v>22109</v>
      </c>
      <c r="C7571" s="203" t="s">
        <v>19241</v>
      </c>
      <c r="D7571" s="168"/>
      <c r="E7571" s="169">
        <v>322</v>
      </c>
      <c r="F7571" s="10"/>
      <c r="G7571" s="10">
        <f t="shared" si="516"/>
        <v>322</v>
      </c>
      <c r="H7571" s="10">
        <f t="shared" si="517"/>
        <v>1288</v>
      </c>
      <c r="I7571" s="10">
        <f>VLOOKUP(A7571,KFT!B:F,4,FALSE)</f>
        <v>322</v>
      </c>
      <c r="J7571" s="10">
        <f t="shared" si="518"/>
        <v>644</v>
      </c>
      <c r="K7571" s="198">
        <f t="shared" si="519"/>
        <v>1288</v>
      </c>
    </row>
    <row r="7572" spans="1:11" x14ac:dyDescent="0.25">
      <c r="A7572" s="170" t="s">
        <v>19242</v>
      </c>
      <c r="B7572" s="162" t="s">
        <v>22109</v>
      </c>
      <c r="C7572" s="203" t="s">
        <v>19243</v>
      </c>
      <c r="D7572" s="168"/>
      <c r="E7572" s="169">
        <v>1092</v>
      </c>
      <c r="F7572" s="10"/>
      <c r="G7572" s="10">
        <f t="shared" si="516"/>
        <v>1092</v>
      </c>
      <c r="H7572" s="10">
        <f t="shared" si="517"/>
        <v>4368</v>
      </c>
      <c r="I7572" s="10">
        <f>VLOOKUP(A7572,KFT!B:F,4,FALSE)</f>
        <v>1092</v>
      </c>
      <c r="J7572" s="10">
        <f t="shared" si="518"/>
        <v>2184</v>
      </c>
      <c r="K7572" s="198">
        <f t="shared" si="519"/>
        <v>4368</v>
      </c>
    </row>
    <row r="7573" spans="1:11" x14ac:dyDescent="0.25">
      <c r="A7573" s="170" t="s">
        <v>19247</v>
      </c>
      <c r="B7573" s="162" t="s">
        <v>22109</v>
      </c>
      <c r="C7573" s="203" t="s">
        <v>19248</v>
      </c>
      <c r="D7573" s="168"/>
      <c r="E7573" s="169">
        <v>6</v>
      </c>
      <c r="F7573" s="10"/>
      <c r="G7573" s="10">
        <f t="shared" si="516"/>
        <v>6</v>
      </c>
      <c r="H7573" s="10">
        <f t="shared" si="517"/>
        <v>24</v>
      </c>
      <c r="I7573" s="10">
        <f>VLOOKUP(A7573,KFT!B:F,4,FALSE)</f>
        <v>6</v>
      </c>
      <c r="J7573" s="10">
        <f t="shared" si="518"/>
        <v>12</v>
      </c>
      <c r="K7573" s="198">
        <f t="shared" si="519"/>
        <v>24</v>
      </c>
    </row>
    <row r="7574" spans="1:11" x14ac:dyDescent="0.25">
      <c r="A7574" s="170" t="s">
        <v>19249</v>
      </c>
      <c r="B7574" s="162" t="s">
        <v>22109</v>
      </c>
      <c r="C7574" s="203" t="s">
        <v>19250</v>
      </c>
      <c r="D7574" s="168"/>
      <c r="E7574" s="169">
        <v>42</v>
      </c>
      <c r="F7574" s="10"/>
      <c r="G7574" s="10">
        <f t="shared" si="516"/>
        <v>42</v>
      </c>
      <c r="H7574" s="10">
        <f t="shared" si="517"/>
        <v>168</v>
      </c>
      <c r="I7574" s="10">
        <f>VLOOKUP(A7574,KFT!B:F,4,FALSE)</f>
        <v>42</v>
      </c>
      <c r="J7574" s="10">
        <f t="shared" si="518"/>
        <v>84</v>
      </c>
      <c r="K7574" s="198">
        <f t="shared" si="519"/>
        <v>168</v>
      </c>
    </row>
    <row r="7575" spans="1:11" x14ac:dyDescent="0.25">
      <c r="A7575" s="170" t="s">
        <v>19251</v>
      </c>
      <c r="B7575" s="162" t="s">
        <v>22109</v>
      </c>
      <c r="C7575" s="203" t="s">
        <v>23924</v>
      </c>
      <c r="D7575" s="168"/>
      <c r="E7575" s="169">
        <v>602</v>
      </c>
      <c r="F7575" s="10"/>
      <c r="G7575" s="10">
        <f t="shared" si="516"/>
        <v>602</v>
      </c>
      <c r="H7575" s="10">
        <f t="shared" si="517"/>
        <v>2408</v>
      </c>
      <c r="I7575" s="10">
        <f>VLOOKUP(A7575,KFT!B:F,4,FALSE)</f>
        <v>602</v>
      </c>
      <c r="J7575" s="10">
        <f t="shared" si="518"/>
        <v>1204</v>
      </c>
      <c r="K7575" s="198">
        <f t="shared" si="519"/>
        <v>2408</v>
      </c>
    </row>
    <row r="7576" spans="1:11" x14ac:dyDescent="0.25">
      <c r="A7576" s="170" t="s">
        <v>19254</v>
      </c>
      <c r="B7576" s="162" t="s">
        <v>22109</v>
      </c>
      <c r="C7576" s="203" t="s">
        <v>19255</v>
      </c>
      <c r="D7576" s="168"/>
      <c r="E7576" s="169">
        <v>136</v>
      </c>
      <c r="F7576" s="10"/>
      <c r="G7576" s="10">
        <f t="shared" si="516"/>
        <v>136</v>
      </c>
      <c r="H7576" s="10">
        <f t="shared" si="517"/>
        <v>544</v>
      </c>
      <c r="I7576" s="10">
        <f>VLOOKUP(A7576,KFT!B:F,4,FALSE)</f>
        <v>136</v>
      </c>
      <c r="J7576" s="10">
        <f t="shared" si="518"/>
        <v>272</v>
      </c>
      <c r="K7576" s="198">
        <f t="shared" si="519"/>
        <v>544</v>
      </c>
    </row>
    <row r="7577" spans="1:11" x14ac:dyDescent="0.25">
      <c r="A7577" s="170" t="s">
        <v>19256</v>
      </c>
      <c r="B7577" s="162" t="s">
        <v>22109</v>
      </c>
      <c r="C7577" s="203" t="s">
        <v>23728</v>
      </c>
      <c r="D7577" s="168"/>
      <c r="E7577" s="169">
        <v>38</v>
      </c>
      <c r="F7577" s="10"/>
      <c r="G7577" s="10">
        <f t="shared" si="516"/>
        <v>38</v>
      </c>
      <c r="H7577" s="10">
        <f t="shared" si="517"/>
        <v>152</v>
      </c>
      <c r="I7577" s="10">
        <f>VLOOKUP(A7577,KFT!B:F,4,FALSE)</f>
        <v>38</v>
      </c>
      <c r="J7577" s="10">
        <f t="shared" si="518"/>
        <v>76</v>
      </c>
      <c r="K7577" s="198">
        <f t="shared" si="519"/>
        <v>152</v>
      </c>
    </row>
    <row r="7578" spans="1:11" x14ac:dyDescent="0.25">
      <c r="A7578" s="170" t="s">
        <v>19258</v>
      </c>
      <c r="B7578" s="162" t="s">
        <v>22109</v>
      </c>
      <c r="C7578" s="203" t="s">
        <v>24374</v>
      </c>
      <c r="D7578" s="168"/>
      <c r="E7578" s="169">
        <v>28</v>
      </c>
      <c r="F7578" s="10"/>
      <c r="G7578" s="10">
        <f t="shared" si="516"/>
        <v>28</v>
      </c>
      <c r="H7578" s="10">
        <f t="shared" si="517"/>
        <v>112</v>
      </c>
      <c r="I7578" s="10">
        <f>VLOOKUP(A7578,KFT!B:F,4,FALSE)</f>
        <v>28</v>
      </c>
      <c r="J7578" s="10">
        <f t="shared" si="518"/>
        <v>56</v>
      </c>
      <c r="K7578" s="198">
        <f t="shared" si="519"/>
        <v>112</v>
      </c>
    </row>
    <row r="7579" spans="1:11" x14ac:dyDescent="0.25">
      <c r="A7579" s="170" t="s">
        <v>19260</v>
      </c>
      <c r="B7579" s="162" t="s">
        <v>22109</v>
      </c>
      <c r="C7579" s="203" t="s">
        <v>19261</v>
      </c>
      <c r="D7579" s="168"/>
      <c r="E7579" s="169">
        <v>1216</v>
      </c>
      <c r="F7579" s="10"/>
      <c r="G7579" s="10">
        <f t="shared" si="516"/>
        <v>1216</v>
      </c>
      <c r="H7579" s="10">
        <f t="shared" si="517"/>
        <v>4864</v>
      </c>
      <c r="I7579" s="10">
        <f>VLOOKUP(A7579,KFT!B:F,4,FALSE)</f>
        <v>1216</v>
      </c>
      <c r="J7579" s="10">
        <f t="shared" si="518"/>
        <v>2432</v>
      </c>
      <c r="K7579" s="198">
        <f t="shared" si="519"/>
        <v>4864</v>
      </c>
    </row>
    <row r="7580" spans="1:11" x14ac:dyDescent="0.25">
      <c r="A7580" s="170" t="s">
        <v>19262</v>
      </c>
      <c r="B7580" s="162" t="s">
        <v>22109</v>
      </c>
      <c r="C7580" s="203" t="s">
        <v>19263</v>
      </c>
      <c r="D7580" s="168"/>
      <c r="E7580" s="169">
        <v>14</v>
      </c>
      <c r="F7580" s="10"/>
      <c r="G7580" s="10">
        <f t="shared" si="516"/>
        <v>14</v>
      </c>
      <c r="H7580" s="10">
        <f t="shared" si="517"/>
        <v>56</v>
      </c>
      <c r="I7580" s="10">
        <f>VLOOKUP(A7580,KFT!B:F,4,FALSE)</f>
        <v>14</v>
      </c>
      <c r="J7580" s="10">
        <f t="shared" si="518"/>
        <v>28</v>
      </c>
      <c r="K7580" s="198">
        <f t="shared" si="519"/>
        <v>56</v>
      </c>
    </row>
    <row r="7581" spans="1:11" x14ac:dyDescent="0.25">
      <c r="A7581" s="170" t="s">
        <v>19264</v>
      </c>
      <c r="B7581" s="162" t="s">
        <v>22109</v>
      </c>
      <c r="C7581" s="203" t="s">
        <v>19265</v>
      </c>
      <c r="D7581" s="168"/>
      <c r="E7581" s="169">
        <v>14</v>
      </c>
      <c r="F7581" s="10"/>
      <c r="G7581" s="10">
        <f t="shared" si="516"/>
        <v>14</v>
      </c>
      <c r="H7581" s="10">
        <f t="shared" si="517"/>
        <v>56</v>
      </c>
      <c r="I7581" s="10">
        <f>VLOOKUP(A7581,KFT!B:F,4,FALSE)</f>
        <v>14</v>
      </c>
      <c r="J7581" s="10">
        <f t="shared" si="518"/>
        <v>28</v>
      </c>
      <c r="K7581" s="198">
        <f t="shared" si="519"/>
        <v>56</v>
      </c>
    </row>
    <row r="7582" spans="1:11" x14ac:dyDescent="0.25">
      <c r="A7582" s="170" t="s">
        <v>19266</v>
      </c>
      <c r="B7582" s="162" t="s">
        <v>22109</v>
      </c>
      <c r="C7582" s="203" t="s">
        <v>19267</v>
      </c>
      <c r="D7582" s="168"/>
      <c r="E7582" s="169">
        <v>674</v>
      </c>
      <c r="F7582" s="10"/>
      <c r="G7582" s="10">
        <f t="shared" si="516"/>
        <v>674</v>
      </c>
      <c r="H7582" s="10">
        <f t="shared" si="517"/>
        <v>2696</v>
      </c>
      <c r="I7582" s="10">
        <f>VLOOKUP(A7582,KFT!B:F,4,FALSE)</f>
        <v>674</v>
      </c>
      <c r="J7582" s="10">
        <f t="shared" si="518"/>
        <v>1348</v>
      </c>
      <c r="K7582" s="198">
        <f t="shared" si="519"/>
        <v>2696</v>
      </c>
    </row>
    <row r="7583" spans="1:11" x14ac:dyDescent="0.25">
      <c r="A7583" s="170" t="s">
        <v>19268</v>
      </c>
      <c r="B7583" s="162" t="s">
        <v>22109</v>
      </c>
      <c r="C7583" s="203" t="s">
        <v>19269</v>
      </c>
      <c r="D7583" s="168"/>
      <c r="E7583" s="169">
        <v>424</v>
      </c>
      <c r="F7583" s="10"/>
      <c r="G7583" s="10">
        <f t="shared" si="516"/>
        <v>424</v>
      </c>
      <c r="H7583" s="10">
        <f t="shared" si="517"/>
        <v>1696</v>
      </c>
      <c r="I7583" s="10">
        <f>VLOOKUP(A7583,KFT!B:F,4,FALSE)</f>
        <v>424</v>
      </c>
      <c r="J7583" s="10">
        <f t="shared" si="518"/>
        <v>848</v>
      </c>
      <c r="K7583" s="198">
        <f t="shared" si="519"/>
        <v>1696</v>
      </c>
    </row>
    <row r="7584" spans="1:11" x14ac:dyDescent="0.25">
      <c r="A7584" s="170" t="s">
        <v>19270</v>
      </c>
      <c r="B7584" s="162" t="s">
        <v>22109</v>
      </c>
      <c r="C7584" s="203" t="s">
        <v>19271</v>
      </c>
      <c r="D7584" s="168"/>
      <c r="E7584" s="169">
        <v>70</v>
      </c>
      <c r="F7584" s="10"/>
      <c r="G7584" s="10">
        <f t="shared" si="516"/>
        <v>70</v>
      </c>
      <c r="H7584" s="10">
        <f t="shared" si="517"/>
        <v>280</v>
      </c>
      <c r="I7584" s="10">
        <f>VLOOKUP(A7584,KFT!B:F,4,FALSE)</f>
        <v>70</v>
      </c>
      <c r="J7584" s="10">
        <f t="shared" si="518"/>
        <v>140</v>
      </c>
      <c r="K7584" s="198">
        <f t="shared" si="519"/>
        <v>280</v>
      </c>
    </row>
    <row r="7585" spans="1:11" x14ac:dyDescent="0.25">
      <c r="A7585" s="170" t="s">
        <v>19272</v>
      </c>
      <c r="B7585" s="162" t="s">
        <v>22109</v>
      </c>
      <c r="C7585" s="203" t="s">
        <v>19273</v>
      </c>
      <c r="D7585" s="168"/>
      <c r="E7585" s="169">
        <v>44</v>
      </c>
      <c r="F7585" s="10"/>
      <c r="G7585" s="10">
        <f t="shared" si="516"/>
        <v>44</v>
      </c>
      <c r="H7585" s="10">
        <f t="shared" si="517"/>
        <v>176</v>
      </c>
      <c r="I7585" s="10">
        <f>VLOOKUP(A7585,KFT!B:F,4,FALSE)</f>
        <v>44</v>
      </c>
      <c r="J7585" s="10">
        <f t="shared" si="518"/>
        <v>88</v>
      </c>
      <c r="K7585" s="198">
        <f t="shared" si="519"/>
        <v>176</v>
      </c>
    </row>
    <row r="7586" spans="1:11" x14ac:dyDescent="0.25">
      <c r="A7586" s="170" t="s">
        <v>19276</v>
      </c>
      <c r="B7586" s="162" t="s">
        <v>22109</v>
      </c>
      <c r="C7586" s="203" t="s">
        <v>19277</v>
      </c>
      <c r="D7586" s="168"/>
      <c r="E7586" s="169">
        <v>226</v>
      </c>
      <c r="F7586" s="10"/>
      <c r="G7586" s="10">
        <f t="shared" si="516"/>
        <v>226</v>
      </c>
      <c r="H7586" s="10">
        <f t="shared" si="517"/>
        <v>904</v>
      </c>
      <c r="I7586" s="10">
        <f>VLOOKUP(A7586,KFT!B:F,4,FALSE)</f>
        <v>226</v>
      </c>
      <c r="J7586" s="10">
        <f t="shared" si="518"/>
        <v>452</v>
      </c>
      <c r="K7586" s="198">
        <f t="shared" si="519"/>
        <v>904</v>
      </c>
    </row>
    <row r="7587" spans="1:11" x14ac:dyDescent="0.25">
      <c r="A7587" s="170" t="s">
        <v>19278</v>
      </c>
      <c r="B7587" s="162" t="s">
        <v>22109</v>
      </c>
      <c r="C7587" s="203" t="s">
        <v>19279</v>
      </c>
      <c r="D7587" s="168"/>
      <c r="E7587" s="169">
        <v>28</v>
      </c>
      <c r="F7587" s="10"/>
      <c r="G7587" s="10">
        <f t="shared" si="516"/>
        <v>28</v>
      </c>
      <c r="H7587" s="10">
        <f t="shared" si="517"/>
        <v>112</v>
      </c>
      <c r="I7587" s="10">
        <f>VLOOKUP(A7587,KFT!B:F,4,FALSE)</f>
        <v>28</v>
      </c>
      <c r="J7587" s="10">
        <f t="shared" si="518"/>
        <v>56</v>
      </c>
      <c r="K7587" s="198">
        <f t="shared" si="519"/>
        <v>112</v>
      </c>
    </row>
    <row r="7588" spans="1:11" x14ac:dyDescent="0.25">
      <c r="A7588" s="170" t="s">
        <v>19284</v>
      </c>
      <c r="B7588" s="162" t="s">
        <v>22109</v>
      </c>
      <c r="C7588" s="203" t="s">
        <v>19285</v>
      </c>
      <c r="D7588" s="168"/>
      <c r="E7588" s="169">
        <v>218</v>
      </c>
      <c r="F7588" s="10"/>
      <c r="G7588" s="10">
        <f t="shared" si="516"/>
        <v>218</v>
      </c>
      <c r="H7588" s="10">
        <f t="shared" si="517"/>
        <v>872</v>
      </c>
      <c r="I7588" s="10">
        <f>VLOOKUP(A7588,KFT!B:F,4,FALSE)</f>
        <v>218</v>
      </c>
      <c r="J7588" s="10">
        <f t="shared" si="518"/>
        <v>436</v>
      </c>
      <c r="K7588" s="198">
        <f t="shared" si="519"/>
        <v>872</v>
      </c>
    </row>
    <row r="7589" spans="1:11" x14ac:dyDescent="0.25">
      <c r="A7589" s="170" t="s">
        <v>19286</v>
      </c>
      <c r="B7589" s="162" t="s">
        <v>22109</v>
      </c>
      <c r="C7589" s="203" t="s">
        <v>24917</v>
      </c>
      <c r="D7589" s="168"/>
      <c r="E7589" s="169">
        <v>164</v>
      </c>
      <c r="F7589" s="10"/>
      <c r="G7589" s="10">
        <f t="shared" si="516"/>
        <v>164</v>
      </c>
      <c r="H7589" s="10">
        <f t="shared" si="517"/>
        <v>656</v>
      </c>
      <c r="I7589" s="10">
        <f>VLOOKUP(A7589,KFT!B:F,4,FALSE)</f>
        <v>164</v>
      </c>
      <c r="J7589" s="10">
        <f t="shared" si="518"/>
        <v>328</v>
      </c>
      <c r="K7589" s="198">
        <f t="shared" si="519"/>
        <v>656</v>
      </c>
    </row>
    <row r="7590" spans="1:11" x14ac:dyDescent="0.25">
      <c r="A7590" s="170" t="s">
        <v>19288</v>
      </c>
      <c r="B7590" s="162" t="s">
        <v>22109</v>
      </c>
      <c r="C7590" s="203" t="s">
        <v>19289</v>
      </c>
      <c r="D7590" s="168"/>
      <c r="E7590" s="169">
        <v>88</v>
      </c>
      <c r="F7590" s="10"/>
      <c r="G7590" s="10">
        <f t="shared" si="516"/>
        <v>88</v>
      </c>
      <c r="H7590" s="10">
        <f t="shared" si="517"/>
        <v>352</v>
      </c>
      <c r="I7590" s="10">
        <f>VLOOKUP(A7590,KFT!B:F,4,FALSE)</f>
        <v>88</v>
      </c>
      <c r="J7590" s="10">
        <f t="shared" si="518"/>
        <v>176</v>
      </c>
      <c r="K7590" s="198">
        <f t="shared" si="519"/>
        <v>352</v>
      </c>
    </row>
    <row r="7591" spans="1:11" x14ac:dyDescent="0.25">
      <c r="A7591" s="170" t="s">
        <v>19290</v>
      </c>
      <c r="B7591" s="162" t="s">
        <v>22109</v>
      </c>
      <c r="C7591" s="203" t="s">
        <v>19291</v>
      </c>
      <c r="D7591" s="168"/>
      <c r="E7591" s="169">
        <v>88</v>
      </c>
      <c r="F7591" s="10"/>
      <c r="G7591" s="10">
        <f t="shared" si="516"/>
        <v>88</v>
      </c>
      <c r="H7591" s="10">
        <f t="shared" si="517"/>
        <v>352</v>
      </c>
      <c r="I7591" s="10">
        <f>VLOOKUP(A7591,KFT!B:F,4,FALSE)</f>
        <v>88</v>
      </c>
      <c r="J7591" s="10">
        <f t="shared" si="518"/>
        <v>176</v>
      </c>
      <c r="K7591" s="198">
        <f t="shared" si="519"/>
        <v>352</v>
      </c>
    </row>
    <row r="7592" spans="1:11" x14ac:dyDescent="0.25">
      <c r="A7592" s="170" t="s">
        <v>19292</v>
      </c>
      <c r="B7592" s="162" t="s">
        <v>22109</v>
      </c>
      <c r="C7592" s="203" t="s">
        <v>19293</v>
      </c>
      <c r="D7592" s="168"/>
      <c r="E7592" s="169">
        <v>54</v>
      </c>
      <c r="F7592" s="10"/>
      <c r="G7592" s="10">
        <f t="shared" si="516"/>
        <v>54</v>
      </c>
      <c r="H7592" s="10">
        <f t="shared" si="517"/>
        <v>216</v>
      </c>
      <c r="I7592" s="10">
        <f>VLOOKUP(A7592,KFT!B:F,4,FALSE)</f>
        <v>54</v>
      </c>
      <c r="J7592" s="10">
        <f t="shared" si="518"/>
        <v>108</v>
      </c>
      <c r="K7592" s="198">
        <f t="shared" si="519"/>
        <v>216</v>
      </c>
    </row>
    <row r="7593" spans="1:11" x14ac:dyDescent="0.25">
      <c r="A7593" s="170" t="s">
        <v>19294</v>
      </c>
      <c r="B7593" s="162" t="s">
        <v>22109</v>
      </c>
      <c r="C7593" s="203" t="s">
        <v>24173</v>
      </c>
      <c r="D7593" s="168"/>
      <c r="E7593" s="169">
        <v>138</v>
      </c>
      <c r="F7593" s="10"/>
      <c r="G7593" s="10">
        <f t="shared" si="516"/>
        <v>138</v>
      </c>
      <c r="H7593" s="10">
        <f t="shared" si="517"/>
        <v>552</v>
      </c>
      <c r="I7593" s="10">
        <f>VLOOKUP(A7593,KFT!B:F,4,FALSE)</f>
        <v>138</v>
      </c>
      <c r="J7593" s="10">
        <f t="shared" si="518"/>
        <v>276</v>
      </c>
      <c r="K7593" s="198">
        <f t="shared" si="519"/>
        <v>552</v>
      </c>
    </row>
    <row r="7594" spans="1:11" x14ac:dyDescent="0.25">
      <c r="A7594" s="170" t="s">
        <v>19296</v>
      </c>
      <c r="B7594" s="162" t="s">
        <v>22109</v>
      </c>
      <c r="C7594" s="203" t="s">
        <v>24922</v>
      </c>
      <c r="D7594" s="168"/>
      <c r="E7594" s="169">
        <v>118</v>
      </c>
      <c r="F7594" s="10"/>
      <c r="G7594" s="10">
        <f t="shared" si="516"/>
        <v>118</v>
      </c>
      <c r="H7594" s="10">
        <f t="shared" si="517"/>
        <v>472</v>
      </c>
      <c r="I7594" s="10">
        <f>VLOOKUP(A7594,KFT!B:F,4,FALSE)</f>
        <v>118</v>
      </c>
      <c r="J7594" s="10">
        <f t="shared" si="518"/>
        <v>236</v>
      </c>
      <c r="K7594" s="198">
        <f t="shared" si="519"/>
        <v>472</v>
      </c>
    </row>
    <row r="7595" spans="1:11" x14ac:dyDescent="0.25">
      <c r="A7595" s="170" t="s">
        <v>19298</v>
      </c>
      <c r="B7595" s="162" t="s">
        <v>22109</v>
      </c>
      <c r="C7595" s="203" t="s">
        <v>24109</v>
      </c>
      <c r="D7595" s="168"/>
      <c r="E7595" s="169">
        <v>20</v>
      </c>
      <c r="F7595" s="10"/>
      <c r="G7595" s="10">
        <f t="shared" ref="G7595:G7650" si="520">((E7595*F7595)/100)+E7595</f>
        <v>20</v>
      </c>
      <c r="H7595" s="10">
        <f t="shared" ref="H7595:H7650" si="521">G7595*4</f>
        <v>80</v>
      </c>
      <c r="I7595" s="10">
        <f>VLOOKUP(A7595,KFT!B:F,4,FALSE)</f>
        <v>20</v>
      </c>
      <c r="J7595" s="10">
        <f t="shared" ref="J7595:J7650" si="522">I7595*2</f>
        <v>40</v>
      </c>
      <c r="K7595" s="198">
        <f t="shared" ref="K7595:K7650" si="523">IF(H7595&gt;J7595,H7595,J7595)</f>
        <v>80</v>
      </c>
    </row>
    <row r="7596" spans="1:11" x14ac:dyDescent="0.25">
      <c r="A7596" s="170" t="s">
        <v>19301</v>
      </c>
      <c r="B7596" s="162" t="s">
        <v>22109</v>
      </c>
      <c r="C7596" s="203" t="s">
        <v>19302</v>
      </c>
      <c r="D7596" s="168"/>
      <c r="E7596" s="169">
        <v>54</v>
      </c>
      <c r="F7596" s="10"/>
      <c r="G7596" s="10">
        <f t="shared" si="520"/>
        <v>54</v>
      </c>
      <c r="H7596" s="10">
        <f t="shared" si="521"/>
        <v>216</v>
      </c>
      <c r="I7596" s="10">
        <f>VLOOKUP(A7596,KFT!B:F,4,FALSE)</f>
        <v>54</v>
      </c>
      <c r="J7596" s="10">
        <f t="shared" si="522"/>
        <v>108</v>
      </c>
      <c r="K7596" s="198">
        <f t="shared" si="523"/>
        <v>216</v>
      </c>
    </row>
    <row r="7597" spans="1:11" x14ac:dyDescent="0.25">
      <c r="A7597" s="170" t="s">
        <v>19308</v>
      </c>
      <c r="B7597" s="162" t="s">
        <v>22109</v>
      </c>
      <c r="C7597" s="203" t="s">
        <v>19309</v>
      </c>
      <c r="D7597" s="168"/>
      <c r="E7597" s="169">
        <v>164</v>
      </c>
      <c r="F7597" s="10"/>
      <c r="G7597" s="10">
        <f t="shared" si="520"/>
        <v>164</v>
      </c>
      <c r="H7597" s="10">
        <f t="shared" si="521"/>
        <v>656</v>
      </c>
      <c r="I7597" s="10">
        <f>VLOOKUP(A7597,KFT!B:F,4,FALSE)</f>
        <v>164</v>
      </c>
      <c r="J7597" s="10">
        <f t="shared" si="522"/>
        <v>328</v>
      </c>
      <c r="K7597" s="198">
        <f t="shared" si="523"/>
        <v>656</v>
      </c>
    </row>
    <row r="7598" spans="1:11" x14ac:dyDescent="0.25">
      <c r="A7598" s="170" t="s">
        <v>19310</v>
      </c>
      <c r="B7598" s="162" t="s">
        <v>22109</v>
      </c>
      <c r="C7598" s="203" t="s">
        <v>19311</v>
      </c>
      <c r="D7598" s="168"/>
      <c r="E7598" s="169">
        <v>164</v>
      </c>
      <c r="F7598" s="10"/>
      <c r="G7598" s="10">
        <f t="shared" si="520"/>
        <v>164</v>
      </c>
      <c r="H7598" s="10">
        <f t="shared" si="521"/>
        <v>656</v>
      </c>
      <c r="I7598" s="10">
        <f>VLOOKUP(A7598,KFT!B:F,4,FALSE)</f>
        <v>164</v>
      </c>
      <c r="J7598" s="10">
        <f t="shared" si="522"/>
        <v>328</v>
      </c>
      <c r="K7598" s="198">
        <f t="shared" si="523"/>
        <v>656</v>
      </c>
    </row>
    <row r="7599" spans="1:11" x14ac:dyDescent="0.25">
      <c r="A7599" s="170" t="s">
        <v>19312</v>
      </c>
      <c r="B7599" s="162" t="s">
        <v>22109</v>
      </c>
      <c r="C7599" s="203" t="s">
        <v>19313</v>
      </c>
      <c r="D7599" s="168"/>
      <c r="E7599" s="169">
        <v>164</v>
      </c>
      <c r="F7599" s="10"/>
      <c r="G7599" s="10">
        <f t="shared" si="520"/>
        <v>164</v>
      </c>
      <c r="H7599" s="10">
        <f t="shared" si="521"/>
        <v>656</v>
      </c>
      <c r="I7599" s="10">
        <f>VLOOKUP(A7599,KFT!B:F,4,FALSE)</f>
        <v>164</v>
      </c>
      <c r="J7599" s="10">
        <f t="shared" si="522"/>
        <v>328</v>
      </c>
      <c r="K7599" s="198">
        <f t="shared" si="523"/>
        <v>656</v>
      </c>
    </row>
    <row r="7600" spans="1:11" x14ac:dyDescent="0.25">
      <c r="A7600" s="170" t="s">
        <v>19314</v>
      </c>
      <c r="B7600" s="162" t="s">
        <v>22109</v>
      </c>
      <c r="C7600" s="203" t="s">
        <v>19315</v>
      </c>
      <c r="D7600" s="168"/>
      <c r="E7600" s="169">
        <v>188</v>
      </c>
      <c r="F7600" s="10"/>
      <c r="G7600" s="10">
        <f t="shared" si="520"/>
        <v>188</v>
      </c>
      <c r="H7600" s="10">
        <f t="shared" si="521"/>
        <v>752</v>
      </c>
      <c r="I7600" s="10">
        <f>VLOOKUP(A7600,KFT!B:F,4,FALSE)</f>
        <v>188</v>
      </c>
      <c r="J7600" s="10">
        <f t="shared" si="522"/>
        <v>376</v>
      </c>
      <c r="K7600" s="198">
        <f t="shared" si="523"/>
        <v>752</v>
      </c>
    </row>
    <row r="7601" spans="1:11" x14ac:dyDescent="0.25">
      <c r="A7601" s="170" t="s">
        <v>19316</v>
      </c>
      <c r="B7601" s="162" t="s">
        <v>22109</v>
      </c>
      <c r="C7601" s="203" t="s">
        <v>19317</v>
      </c>
      <c r="D7601" s="168"/>
      <c r="E7601" s="169">
        <v>78</v>
      </c>
      <c r="F7601" s="10"/>
      <c r="G7601" s="10">
        <f t="shared" si="520"/>
        <v>78</v>
      </c>
      <c r="H7601" s="10">
        <f t="shared" si="521"/>
        <v>312</v>
      </c>
      <c r="I7601" s="10">
        <f>VLOOKUP(A7601,KFT!B:F,4,FALSE)</f>
        <v>78</v>
      </c>
      <c r="J7601" s="10">
        <f t="shared" si="522"/>
        <v>156</v>
      </c>
      <c r="K7601" s="198">
        <f t="shared" si="523"/>
        <v>312</v>
      </c>
    </row>
    <row r="7602" spans="1:11" x14ac:dyDescent="0.25">
      <c r="A7602" s="170" t="s">
        <v>19318</v>
      </c>
      <c r="B7602" s="162" t="s">
        <v>22109</v>
      </c>
      <c r="C7602" s="203" t="s">
        <v>19319</v>
      </c>
      <c r="D7602" s="168"/>
      <c r="E7602" s="169">
        <v>406</v>
      </c>
      <c r="F7602" s="10"/>
      <c r="G7602" s="10">
        <f t="shared" si="520"/>
        <v>406</v>
      </c>
      <c r="H7602" s="10">
        <f t="shared" si="521"/>
        <v>1624</v>
      </c>
      <c r="I7602" s="10">
        <f>VLOOKUP(A7602,KFT!B:F,4,FALSE)</f>
        <v>406</v>
      </c>
      <c r="J7602" s="10">
        <f t="shared" si="522"/>
        <v>812</v>
      </c>
      <c r="K7602" s="198">
        <f t="shared" si="523"/>
        <v>1624</v>
      </c>
    </row>
    <row r="7603" spans="1:11" x14ac:dyDescent="0.25">
      <c r="A7603" s="170" t="s">
        <v>19320</v>
      </c>
      <c r="B7603" s="162" t="s">
        <v>22109</v>
      </c>
      <c r="C7603" s="203" t="s">
        <v>19321</v>
      </c>
      <c r="D7603" s="168"/>
      <c r="E7603" s="169">
        <v>110</v>
      </c>
      <c r="F7603" s="10"/>
      <c r="G7603" s="10">
        <f t="shared" si="520"/>
        <v>110</v>
      </c>
      <c r="H7603" s="10">
        <f t="shared" si="521"/>
        <v>440</v>
      </c>
      <c r="I7603" s="10">
        <f>VLOOKUP(A7603,KFT!B:F,4,FALSE)</f>
        <v>110</v>
      </c>
      <c r="J7603" s="10">
        <f t="shared" si="522"/>
        <v>220</v>
      </c>
      <c r="K7603" s="198">
        <f t="shared" si="523"/>
        <v>440</v>
      </c>
    </row>
    <row r="7604" spans="1:11" x14ac:dyDescent="0.25">
      <c r="A7604" s="170" t="s">
        <v>19322</v>
      </c>
      <c r="B7604" s="162" t="s">
        <v>22109</v>
      </c>
      <c r="C7604" s="203" t="s">
        <v>19323</v>
      </c>
      <c r="D7604" s="168"/>
      <c r="E7604" s="169">
        <v>110</v>
      </c>
      <c r="F7604" s="10"/>
      <c r="G7604" s="10">
        <f t="shared" si="520"/>
        <v>110</v>
      </c>
      <c r="H7604" s="10">
        <f t="shared" si="521"/>
        <v>440</v>
      </c>
      <c r="I7604" s="10">
        <f>VLOOKUP(A7604,KFT!B:F,4,FALSE)</f>
        <v>110</v>
      </c>
      <c r="J7604" s="10">
        <f t="shared" si="522"/>
        <v>220</v>
      </c>
      <c r="K7604" s="198">
        <f t="shared" si="523"/>
        <v>440</v>
      </c>
    </row>
    <row r="7605" spans="1:11" x14ac:dyDescent="0.25">
      <c r="A7605" s="170" t="s">
        <v>19324</v>
      </c>
      <c r="B7605" s="162" t="s">
        <v>22109</v>
      </c>
      <c r="C7605" s="203" t="s">
        <v>19325</v>
      </c>
      <c r="D7605" s="168"/>
      <c r="E7605" s="169">
        <v>78</v>
      </c>
      <c r="F7605" s="10"/>
      <c r="G7605" s="10">
        <f t="shared" si="520"/>
        <v>78</v>
      </c>
      <c r="H7605" s="10">
        <f t="shared" si="521"/>
        <v>312</v>
      </c>
      <c r="I7605" s="10">
        <f>VLOOKUP(A7605,KFT!B:F,4,FALSE)</f>
        <v>78</v>
      </c>
      <c r="J7605" s="10">
        <f t="shared" si="522"/>
        <v>156</v>
      </c>
      <c r="K7605" s="198">
        <f t="shared" si="523"/>
        <v>312</v>
      </c>
    </row>
    <row r="7606" spans="1:11" x14ac:dyDescent="0.25">
      <c r="A7606" s="170" t="s">
        <v>19326</v>
      </c>
      <c r="B7606" s="162" t="s">
        <v>22109</v>
      </c>
      <c r="C7606" s="203" t="s">
        <v>19327</v>
      </c>
      <c r="D7606" s="168"/>
      <c r="E7606" s="169">
        <v>78</v>
      </c>
      <c r="F7606" s="10"/>
      <c r="G7606" s="10">
        <f t="shared" si="520"/>
        <v>78</v>
      </c>
      <c r="H7606" s="10">
        <f t="shared" si="521"/>
        <v>312</v>
      </c>
      <c r="I7606" s="10">
        <f>VLOOKUP(A7606,KFT!B:F,4,FALSE)</f>
        <v>78</v>
      </c>
      <c r="J7606" s="10">
        <f t="shared" si="522"/>
        <v>156</v>
      </c>
      <c r="K7606" s="198">
        <f t="shared" si="523"/>
        <v>312</v>
      </c>
    </row>
    <row r="7607" spans="1:11" x14ac:dyDescent="0.25">
      <c r="A7607" s="170" t="s">
        <v>19329</v>
      </c>
      <c r="B7607" s="162" t="s">
        <v>22109</v>
      </c>
      <c r="C7607" s="203" t="s">
        <v>19330</v>
      </c>
      <c r="D7607" s="168"/>
      <c r="E7607" s="169">
        <v>80</v>
      </c>
      <c r="F7607" s="10"/>
      <c r="G7607" s="10">
        <f t="shared" si="520"/>
        <v>80</v>
      </c>
      <c r="H7607" s="10">
        <f t="shared" si="521"/>
        <v>320</v>
      </c>
      <c r="I7607" s="10">
        <f>VLOOKUP(A7607,KFT!B:F,4,FALSE)</f>
        <v>80</v>
      </c>
      <c r="J7607" s="10">
        <f t="shared" si="522"/>
        <v>160</v>
      </c>
      <c r="K7607" s="198">
        <f t="shared" si="523"/>
        <v>320</v>
      </c>
    </row>
    <row r="7608" spans="1:11" x14ac:dyDescent="0.25">
      <c r="A7608" s="170" t="s">
        <v>19331</v>
      </c>
      <c r="B7608" s="162" t="s">
        <v>22109</v>
      </c>
      <c r="C7608" s="203" t="s">
        <v>19332</v>
      </c>
      <c r="D7608" s="168"/>
      <c r="E7608" s="169">
        <v>270</v>
      </c>
      <c r="F7608" s="10"/>
      <c r="G7608" s="10">
        <f t="shared" si="520"/>
        <v>270</v>
      </c>
      <c r="H7608" s="10">
        <f t="shared" si="521"/>
        <v>1080</v>
      </c>
      <c r="I7608" s="10">
        <f>VLOOKUP(A7608,KFT!B:F,4,FALSE)</f>
        <v>270</v>
      </c>
      <c r="J7608" s="10">
        <f t="shared" si="522"/>
        <v>540</v>
      </c>
      <c r="K7608" s="198">
        <f t="shared" si="523"/>
        <v>1080</v>
      </c>
    </row>
    <row r="7609" spans="1:11" x14ac:dyDescent="0.25">
      <c r="A7609" s="170" t="s">
        <v>19333</v>
      </c>
      <c r="B7609" s="162" t="s">
        <v>22109</v>
      </c>
      <c r="C7609" s="203" t="s">
        <v>19334</v>
      </c>
      <c r="D7609" s="168"/>
      <c r="E7609" s="169">
        <v>270</v>
      </c>
      <c r="F7609" s="10"/>
      <c r="G7609" s="10">
        <f t="shared" si="520"/>
        <v>270</v>
      </c>
      <c r="H7609" s="10">
        <f t="shared" si="521"/>
        <v>1080</v>
      </c>
      <c r="I7609" s="10">
        <f>VLOOKUP(A7609,KFT!B:F,4,FALSE)</f>
        <v>270</v>
      </c>
      <c r="J7609" s="10">
        <f t="shared" si="522"/>
        <v>540</v>
      </c>
      <c r="K7609" s="198">
        <f t="shared" si="523"/>
        <v>1080</v>
      </c>
    </row>
    <row r="7610" spans="1:11" x14ac:dyDescent="0.25">
      <c r="A7610" s="170" t="s">
        <v>19335</v>
      </c>
      <c r="B7610" s="162" t="s">
        <v>22109</v>
      </c>
      <c r="C7610" s="203" t="s">
        <v>19336</v>
      </c>
      <c r="D7610" s="168"/>
      <c r="E7610" s="169">
        <v>270</v>
      </c>
      <c r="F7610" s="10"/>
      <c r="G7610" s="10">
        <f t="shared" si="520"/>
        <v>270</v>
      </c>
      <c r="H7610" s="10">
        <f t="shared" si="521"/>
        <v>1080</v>
      </c>
      <c r="I7610" s="10">
        <f>VLOOKUP(A7610,KFT!B:F,4,FALSE)</f>
        <v>270</v>
      </c>
      <c r="J7610" s="10">
        <f t="shared" si="522"/>
        <v>540</v>
      </c>
      <c r="K7610" s="198">
        <f t="shared" si="523"/>
        <v>1080</v>
      </c>
    </row>
    <row r="7611" spans="1:11" x14ac:dyDescent="0.25">
      <c r="A7611" s="170" t="s">
        <v>19337</v>
      </c>
      <c r="B7611" s="162" t="s">
        <v>22109</v>
      </c>
      <c r="C7611" s="203" t="s">
        <v>19338</v>
      </c>
      <c r="D7611" s="168"/>
      <c r="E7611" s="169">
        <v>270</v>
      </c>
      <c r="F7611" s="10"/>
      <c r="G7611" s="10">
        <f t="shared" si="520"/>
        <v>270</v>
      </c>
      <c r="H7611" s="10">
        <f t="shared" si="521"/>
        <v>1080</v>
      </c>
      <c r="I7611" s="10">
        <f>VLOOKUP(A7611,KFT!B:F,4,FALSE)</f>
        <v>270</v>
      </c>
      <c r="J7611" s="10">
        <f t="shared" si="522"/>
        <v>540</v>
      </c>
      <c r="K7611" s="198">
        <f t="shared" si="523"/>
        <v>1080</v>
      </c>
    </row>
    <row r="7612" spans="1:11" x14ac:dyDescent="0.25">
      <c r="A7612" s="170" t="s">
        <v>19339</v>
      </c>
      <c r="B7612" s="162" t="s">
        <v>22109</v>
      </c>
      <c r="C7612" s="203" t="s">
        <v>19340</v>
      </c>
      <c r="D7612" s="168"/>
      <c r="E7612" s="169">
        <v>188</v>
      </c>
      <c r="F7612" s="10"/>
      <c r="G7612" s="10">
        <f t="shared" si="520"/>
        <v>188</v>
      </c>
      <c r="H7612" s="10">
        <f t="shared" si="521"/>
        <v>752</v>
      </c>
      <c r="I7612" s="10">
        <f>VLOOKUP(A7612,KFT!B:F,4,FALSE)</f>
        <v>188</v>
      </c>
      <c r="J7612" s="10">
        <f t="shared" si="522"/>
        <v>376</v>
      </c>
      <c r="K7612" s="198">
        <f t="shared" si="523"/>
        <v>752</v>
      </c>
    </row>
    <row r="7613" spans="1:11" x14ac:dyDescent="0.25">
      <c r="A7613" s="170" t="s">
        <v>19341</v>
      </c>
      <c r="B7613" s="162" t="s">
        <v>22109</v>
      </c>
      <c r="C7613" s="203" t="s">
        <v>19342</v>
      </c>
      <c r="D7613" s="168"/>
      <c r="E7613" s="169">
        <v>74</v>
      </c>
      <c r="F7613" s="10"/>
      <c r="G7613" s="10">
        <f t="shared" si="520"/>
        <v>74</v>
      </c>
      <c r="H7613" s="10">
        <f t="shared" si="521"/>
        <v>296</v>
      </c>
      <c r="I7613" s="10">
        <f>VLOOKUP(A7613,KFT!B:F,4,FALSE)</f>
        <v>74</v>
      </c>
      <c r="J7613" s="10">
        <f t="shared" si="522"/>
        <v>148</v>
      </c>
      <c r="K7613" s="198">
        <f t="shared" si="523"/>
        <v>296</v>
      </c>
    </row>
    <row r="7614" spans="1:11" x14ac:dyDescent="0.25">
      <c r="A7614" s="170" t="s">
        <v>19343</v>
      </c>
      <c r="B7614" s="162" t="s">
        <v>22109</v>
      </c>
      <c r="C7614" s="203" t="s">
        <v>19344</v>
      </c>
      <c r="D7614" s="168"/>
      <c r="E7614" s="169">
        <v>270</v>
      </c>
      <c r="F7614" s="10"/>
      <c r="G7614" s="10">
        <f t="shared" si="520"/>
        <v>270</v>
      </c>
      <c r="H7614" s="10">
        <f t="shared" si="521"/>
        <v>1080</v>
      </c>
      <c r="I7614" s="10">
        <f>VLOOKUP(A7614,KFT!B:F,4,FALSE)</f>
        <v>270</v>
      </c>
      <c r="J7614" s="10">
        <f t="shared" si="522"/>
        <v>540</v>
      </c>
      <c r="K7614" s="198">
        <f t="shared" si="523"/>
        <v>1080</v>
      </c>
    </row>
    <row r="7615" spans="1:11" x14ac:dyDescent="0.25">
      <c r="A7615" s="170" t="s">
        <v>19348</v>
      </c>
      <c r="B7615" s="162" t="s">
        <v>22109</v>
      </c>
      <c r="C7615" s="203" t="s">
        <v>24394</v>
      </c>
      <c r="D7615" s="168"/>
      <c r="E7615" s="169">
        <v>16</v>
      </c>
      <c r="F7615" s="10"/>
      <c r="G7615" s="10">
        <f t="shared" si="520"/>
        <v>16</v>
      </c>
      <c r="H7615" s="10">
        <f t="shared" si="521"/>
        <v>64</v>
      </c>
      <c r="I7615" s="10">
        <f>VLOOKUP(A7615,KFT!B:F,4,FALSE)</f>
        <v>16</v>
      </c>
      <c r="J7615" s="10">
        <f t="shared" si="522"/>
        <v>32</v>
      </c>
      <c r="K7615" s="198">
        <f t="shared" si="523"/>
        <v>64</v>
      </c>
    </row>
    <row r="7616" spans="1:11" x14ac:dyDescent="0.25">
      <c r="A7616" s="170" t="s">
        <v>19350</v>
      </c>
      <c r="B7616" s="162" t="s">
        <v>22109</v>
      </c>
      <c r="C7616" s="203" t="s">
        <v>19351</v>
      </c>
      <c r="D7616" s="168"/>
      <c r="E7616" s="169">
        <v>46</v>
      </c>
      <c r="F7616" s="10"/>
      <c r="G7616" s="10">
        <f t="shared" si="520"/>
        <v>46</v>
      </c>
      <c r="H7616" s="10">
        <f t="shared" si="521"/>
        <v>184</v>
      </c>
      <c r="I7616" s="10">
        <f>VLOOKUP(A7616,KFT!B:F,4,FALSE)</f>
        <v>46</v>
      </c>
      <c r="J7616" s="10">
        <f t="shared" si="522"/>
        <v>92</v>
      </c>
      <c r="K7616" s="198">
        <f t="shared" si="523"/>
        <v>184</v>
      </c>
    </row>
    <row r="7617" spans="1:11" ht="24" x14ac:dyDescent="0.25">
      <c r="A7617" s="170" t="s">
        <v>19354</v>
      </c>
      <c r="B7617" s="162" t="s">
        <v>22109</v>
      </c>
      <c r="C7617" s="203" t="s">
        <v>24852</v>
      </c>
      <c r="D7617" s="168"/>
      <c r="E7617" s="169">
        <v>136</v>
      </c>
      <c r="F7617" s="10"/>
      <c r="G7617" s="10">
        <f t="shared" si="520"/>
        <v>136</v>
      </c>
      <c r="H7617" s="10">
        <f t="shared" si="521"/>
        <v>544</v>
      </c>
      <c r="I7617" s="10">
        <f>VLOOKUP(A7617,KFT!B:F,4,FALSE)</f>
        <v>136</v>
      </c>
      <c r="J7617" s="10">
        <f t="shared" si="522"/>
        <v>272</v>
      </c>
      <c r="K7617" s="198">
        <f t="shared" si="523"/>
        <v>544</v>
      </c>
    </row>
    <row r="7618" spans="1:11" x14ac:dyDescent="0.25">
      <c r="A7618" s="170" t="s">
        <v>19356</v>
      </c>
      <c r="B7618" s="162" t="s">
        <v>22109</v>
      </c>
      <c r="C7618" s="203" t="s">
        <v>19357</v>
      </c>
      <c r="D7618" s="168"/>
      <c r="E7618" s="169">
        <v>42</v>
      </c>
      <c r="F7618" s="10"/>
      <c r="G7618" s="10">
        <f t="shared" si="520"/>
        <v>42</v>
      </c>
      <c r="H7618" s="10">
        <f t="shared" si="521"/>
        <v>168</v>
      </c>
      <c r="I7618" s="10">
        <f>VLOOKUP(A7618,KFT!B:F,4,FALSE)</f>
        <v>42</v>
      </c>
      <c r="J7618" s="10">
        <f t="shared" si="522"/>
        <v>84</v>
      </c>
      <c r="K7618" s="198">
        <f t="shared" si="523"/>
        <v>168</v>
      </c>
    </row>
    <row r="7619" spans="1:11" x14ac:dyDescent="0.25">
      <c r="A7619" s="170" t="s">
        <v>19358</v>
      </c>
      <c r="B7619" s="162" t="s">
        <v>22109</v>
      </c>
      <c r="C7619" s="203" t="s">
        <v>24450</v>
      </c>
      <c r="D7619" s="168"/>
      <c r="E7619" s="169">
        <v>612</v>
      </c>
      <c r="F7619" s="10"/>
      <c r="G7619" s="10">
        <f t="shared" si="520"/>
        <v>612</v>
      </c>
      <c r="H7619" s="10">
        <f t="shared" si="521"/>
        <v>2448</v>
      </c>
      <c r="I7619" s="10">
        <f>VLOOKUP(A7619,KFT!B:F,4,FALSE)</f>
        <v>612</v>
      </c>
      <c r="J7619" s="10">
        <f t="shared" si="522"/>
        <v>1224</v>
      </c>
      <c r="K7619" s="198">
        <f t="shared" si="523"/>
        <v>2448</v>
      </c>
    </row>
    <row r="7620" spans="1:11" x14ac:dyDescent="0.25">
      <c r="A7620" s="170" t="s">
        <v>19366</v>
      </c>
      <c r="B7620" s="162" t="s">
        <v>22109</v>
      </c>
      <c r="C7620" s="203" t="s">
        <v>19367</v>
      </c>
      <c r="D7620" s="168"/>
      <c r="E7620" s="169">
        <v>1816</v>
      </c>
      <c r="F7620" s="10"/>
      <c r="G7620" s="10">
        <f t="shared" si="520"/>
        <v>1816</v>
      </c>
      <c r="H7620" s="10">
        <f t="shared" si="521"/>
        <v>7264</v>
      </c>
      <c r="I7620" s="10">
        <f>VLOOKUP(A7620,KFT!B:F,4,FALSE)</f>
        <v>1816</v>
      </c>
      <c r="J7620" s="10">
        <f t="shared" si="522"/>
        <v>3632</v>
      </c>
      <c r="K7620" s="198">
        <f t="shared" si="523"/>
        <v>7264</v>
      </c>
    </row>
    <row r="7621" spans="1:11" x14ac:dyDescent="0.25">
      <c r="A7621" s="170" t="s">
        <v>19369</v>
      </c>
      <c r="B7621" s="162" t="s">
        <v>22109</v>
      </c>
      <c r="C7621" s="203" t="s">
        <v>19370</v>
      </c>
      <c r="D7621" s="168"/>
      <c r="E7621" s="169">
        <v>42</v>
      </c>
      <c r="F7621" s="10"/>
      <c r="G7621" s="10">
        <f t="shared" si="520"/>
        <v>42</v>
      </c>
      <c r="H7621" s="10">
        <f t="shared" si="521"/>
        <v>168</v>
      </c>
      <c r="I7621" s="10">
        <f>VLOOKUP(A7621,KFT!B:F,4,FALSE)</f>
        <v>42</v>
      </c>
      <c r="J7621" s="10">
        <f t="shared" si="522"/>
        <v>84</v>
      </c>
      <c r="K7621" s="198">
        <f t="shared" si="523"/>
        <v>168</v>
      </c>
    </row>
    <row r="7622" spans="1:11" x14ac:dyDescent="0.25">
      <c r="A7622" s="170" t="s">
        <v>19371</v>
      </c>
      <c r="B7622" s="162" t="s">
        <v>22109</v>
      </c>
      <c r="C7622" s="203" t="s">
        <v>23785</v>
      </c>
      <c r="D7622" s="168"/>
      <c r="E7622" s="169">
        <v>6</v>
      </c>
      <c r="F7622" s="10"/>
      <c r="G7622" s="10">
        <f t="shared" si="520"/>
        <v>6</v>
      </c>
      <c r="H7622" s="10">
        <f t="shared" si="521"/>
        <v>24</v>
      </c>
      <c r="I7622" s="10">
        <f>VLOOKUP(A7622,KFT!B:F,4,FALSE)</f>
        <v>6</v>
      </c>
      <c r="J7622" s="10">
        <f t="shared" si="522"/>
        <v>12</v>
      </c>
      <c r="K7622" s="198">
        <f t="shared" si="523"/>
        <v>24</v>
      </c>
    </row>
    <row r="7623" spans="1:11" x14ac:dyDescent="0.25">
      <c r="A7623" s="170" t="s">
        <v>19373</v>
      </c>
      <c r="B7623" s="162" t="s">
        <v>22109</v>
      </c>
      <c r="C7623" s="203" t="s">
        <v>23910</v>
      </c>
      <c r="D7623" s="168"/>
      <c r="E7623" s="169">
        <v>82</v>
      </c>
      <c r="F7623" s="10"/>
      <c r="G7623" s="10">
        <f t="shared" si="520"/>
        <v>82</v>
      </c>
      <c r="H7623" s="10">
        <f t="shared" si="521"/>
        <v>328</v>
      </c>
      <c r="I7623" s="10">
        <f>VLOOKUP(A7623,KFT!B:F,4,FALSE)</f>
        <v>82</v>
      </c>
      <c r="J7623" s="10">
        <f t="shared" si="522"/>
        <v>164</v>
      </c>
      <c r="K7623" s="198">
        <f t="shared" si="523"/>
        <v>328</v>
      </c>
    </row>
    <row r="7624" spans="1:11" x14ac:dyDescent="0.25">
      <c r="A7624" s="170" t="s">
        <v>19375</v>
      </c>
      <c r="B7624" s="162" t="s">
        <v>22109</v>
      </c>
      <c r="C7624" s="203" t="s">
        <v>19376</v>
      </c>
      <c r="D7624" s="168"/>
      <c r="E7624" s="169">
        <v>600</v>
      </c>
      <c r="F7624" s="10"/>
      <c r="G7624" s="10">
        <f t="shared" si="520"/>
        <v>600</v>
      </c>
      <c r="H7624" s="10">
        <f t="shared" si="521"/>
        <v>2400</v>
      </c>
      <c r="I7624" s="10">
        <f>VLOOKUP(A7624,KFT!B:F,4,FALSE)</f>
        <v>600</v>
      </c>
      <c r="J7624" s="10">
        <f t="shared" si="522"/>
        <v>1200</v>
      </c>
      <c r="K7624" s="198">
        <f t="shared" si="523"/>
        <v>2400</v>
      </c>
    </row>
    <row r="7625" spans="1:11" x14ac:dyDescent="0.25">
      <c r="A7625" s="170" t="s">
        <v>19377</v>
      </c>
      <c r="B7625" s="162" t="s">
        <v>22109</v>
      </c>
      <c r="C7625" s="203" t="s">
        <v>19378</v>
      </c>
      <c r="D7625" s="168"/>
      <c r="E7625" s="169">
        <v>66</v>
      </c>
      <c r="F7625" s="10"/>
      <c r="G7625" s="10">
        <f t="shared" si="520"/>
        <v>66</v>
      </c>
      <c r="H7625" s="10">
        <f t="shared" si="521"/>
        <v>264</v>
      </c>
      <c r="I7625" s="10">
        <f>VLOOKUP(A7625,KFT!B:F,4,FALSE)</f>
        <v>66</v>
      </c>
      <c r="J7625" s="10">
        <f t="shared" si="522"/>
        <v>132</v>
      </c>
      <c r="K7625" s="198">
        <f t="shared" si="523"/>
        <v>264</v>
      </c>
    </row>
    <row r="7626" spans="1:11" x14ac:dyDescent="0.25">
      <c r="A7626" s="170" t="s">
        <v>19379</v>
      </c>
      <c r="B7626" s="162" t="s">
        <v>22109</v>
      </c>
      <c r="C7626" s="203" t="s">
        <v>19380</v>
      </c>
      <c r="D7626" s="168"/>
      <c r="E7626" s="169">
        <v>248</v>
      </c>
      <c r="F7626" s="10"/>
      <c r="G7626" s="10">
        <f t="shared" si="520"/>
        <v>248</v>
      </c>
      <c r="H7626" s="10">
        <f t="shared" si="521"/>
        <v>992</v>
      </c>
      <c r="I7626" s="10">
        <f>VLOOKUP(A7626,KFT!B:F,4,FALSE)</f>
        <v>248</v>
      </c>
      <c r="J7626" s="10">
        <f t="shared" si="522"/>
        <v>496</v>
      </c>
      <c r="K7626" s="198">
        <f t="shared" si="523"/>
        <v>992</v>
      </c>
    </row>
    <row r="7627" spans="1:11" x14ac:dyDescent="0.25">
      <c r="A7627" s="170" t="s">
        <v>19382</v>
      </c>
      <c r="B7627" s="162" t="s">
        <v>22109</v>
      </c>
      <c r="C7627" s="203" t="s">
        <v>19383</v>
      </c>
      <c r="D7627" s="168"/>
      <c r="E7627" s="169">
        <v>1600</v>
      </c>
      <c r="F7627" s="10"/>
      <c r="G7627" s="10">
        <f t="shared" si="520"/>
        <v>1600</v>
      </c>
      <c r="H7627" s="10">
        <f t="shared" si="521"/>
        <v>6400</v>
      </c>
      <c r="I7627" s="10">
        <f>VLOOKUP(A7627,KFT!B:F,4,FALSE)</f>
        <v>1600</v>
      </c>
      <c r="J7627" s="10">
        <f t="shared" si="522"/>
        <v>3200</v>
      </c>
      <c r="K7627" s="198">
        <f t="shared" si="523"/>
        <v>6400</v>
      </c>
    </row>
    <row r="7628" spans="1:11" x14ac:dyDescent="0.25">
      <c r="A7628" s="170" t="s">
        <v>19384</v>
      </c>
      <c r="B7628" s="162" t="s">
        <v>22109</v>
      </c>
      <c r="C7628" s="203" t="s">
        <v>19385</v>
      </c>
      <c r="D7628" s="168"/>
      <c r="E7628" s="169">
        <v>76</v>
      </c>
      <c r="F7628" s="10"/>
      <c r="G7628" s="10">
        <f t="shared" si="520"/>
        <v>76</v>
      </c>
      <c r="H7628" s="10">
        <f t="shared" si="521"/>
        <v>304</v>
      </c>
      <c r="I7628" s="10">
        <f>VLOOKUP(A7628,KFT!B:F,4,FALSE)</f>
        <v>76</v>
      </c>
      <c r="J7628" s="10">
        <f t="shared" si="522"/>
        <v>152</v>
      </c>
      <c r="K7628" s="198">
        <f t="shared" si="523"/>
        <v>304</v>
      </c>
    </row>
    <row r="7629" spans="1:11" x14ac:dyDescent="0.25">
      <c r="A7629" s="170" t="s">
        <v>19386</v>
      </c>
      <c r="B7629" s="162" t="s">
        <v>22109</v>
      </c>
      <c r="C7629" s="203" t="s">
        <v>19387</v>
      </c>
      <c r="D7629" s="168"/>
      <c r="E7629" s="169">
        <v>294</v>
      </c>
      <c r="F7629" s="10"/>
      <c r="G7629" s="10">
        <f t="shared" si="520"/>
        <v>294</v>
      </c>
      <c r="H7629" s="10">
        <f t="shared" si="521"/>
        <v>1176</v>
      </c>
      <c r="I7629" s="10">
        <f>VLOOKUP(A7629,KFT!B:F,4,FALSE)</f>
        <v>294</v>
      </c>
      <c r="J7629" s="10">
        <f t="shared" si="522"/>
        <v>588</v>
      </c>
      <c r="K7629" s="198">
        <f t="shared" si="523"/>
        <v>1176</v>
      </c>
    </row>
    <row r="7630" spans="1:11" x14ac:dyDescent="0.25">
      <c r="A7630" s="170" t="s">
        <v>19388</v>
      </c>
      <c r="B7630" s="162" t="s">
        <v>22109</v>
      </c>
      <c r="C7630" s="203" t="s">
        <v>19389</v>
      </c>
      <c r="D7630" s="168"/>
      <c r="E7630" s="169">
        <v>142</v>
      </c>
      <c r="F7630" s="10"/>
      <c r="G7630" s="10">
        <f t="shared" si="520"/>
        <v>142</v>
      </c>
      <c r="H7630" s="10">
        <f t="shared" si="521"/>
        <v>568</v>
      </c>
      <c r="I7630" s="10">
        <f>VLOOKUP(A7630,KFT!B:F,4,FALSE)</f>
        <v>142</v>
      </c>
      <c r="J7630" s="10">
        <f t="shared" si="522"/>
        <v>284</v>
      </c>
      <c r="K7630" s="198">
        <f t="shared" si="523"/>
        <v>568</v>
      </c>
    </row>
    <row r="7631" spans="1:11" x14ac:dyDescent="0.25">
      <c r="A7631" s="170" t="s">
        <v>19390</v>
      </c>
      <c r="B7631" s="162" t="s">
        <v>22109</v>
      </c>
      <c r="C7631" s="203" t="s">
        <v>19391</v>
      </c>
      <c r="D7631" s="168"/>
      <c r="E7631" s="169">
        <v>218</v>
      </c>
      <c r="F7631" s="10"/>
      <c r="G7631" s="10">
        <f t="shared" si="520"/>
        <v>218</v>
      </c>
      <c r="H7631" s="10">
        <f t="shared" si="521"/>
        <v>872</v>
      </c>
      <c r="I7631" s="10">
        <f>VLOOKUP(A7631,KFT!B:F,4,FALSE)</f>
        <v>218</v>
      </c>
      <c r="J7631" s="10">
        <f t="shared" si="522"/>
        <v>436</v>
      </c>
      <c r="K7631" s="198">
        <f t="shared" si="523"/>
        <v>872</v>
      </c>
    </row>
    <row r="7632" spans="1:11" x14ac:dyDescent="0.25">
      <c r="A7632" s="170" t="s">
        <v>19392</v>
      </c>
      <c r="B7632" s="162" t="s">
        <v>22109</v>
      </c>
      <c r="C7632" s="203" t="s">
        <v>19393</v>
      </c>
      <c r="D7632" s="168"/>
      <c r="E7632" s="169">
        <v>436</v>
      </c>
      <c r="F7632" s="10"/>
      <c r="G7632" s="10">
        <f t="shared" si="520"/>
        <v>436</v>
      </c>
      <c r="H7632" s="10">
        <f t="shared" si="521"/>
        <v>1744</v>
      </c>
      <c r="I7632" s="10">
        <f>VLOOKUP(A7632,KFT!B:F,4,FALSE)</f>
        <v>436</v>
      </c>
      <c r="J7632" s="10">
        <f t="shared" si="522"/>
        <v>872</v>
      </c>
      <c r="K7632" s="198">
        <f t="shared" si="523"/>
        <v>1744</v>
      </c>
    </row>
    <row r="7633" spans="1:11" x14ac:dyDescent="0.25">
      <c r="A7633" s="170" t="s">
        <v>19394</v>
      </c>
      <c r="B7633" s="162" t="s">
        <v>22109</v>
      </c>
      <c r="C7633" s="203" t="s">
        <v>19395</v>
      </c>
      <c r="D7633" s="168"/>
      <c r="E7633" s="169">
        <v>436</v>
      </c>
      <c r="F7633" s="10"/>
      <c r="G7633" s="10">
        <f t="shared" si="520"/>
        <v>436</v>
      </c>
      <c r="H7633" s="10">
        <f t="shared" si="521"/>
        <v>1744</v>
      </c>
      <c r="I7633" s="10">
        <f>VLOOKUP(A7633,KFT!B:F,4,FALSE)</f>
        <v>436</v>
      </c>
      <c r="J7633" s="10">
        <f t="shared" si="522"/>
        <v>872</v>
      </c>
      <c r="K7633" s="198">
        <f t="shared" si="523"/>
        <v>1744</v>
      </c>
    </row>
    <row r="7634" spans="1:11" ht="24" x14ac:dyDescent="0.25">
      <c r="A7634" s="170" t="s">
        <v>19396</v>
      </c>
      <c r="B7634" s="162" t="s">
        <v>22109</v>
      </c>
      <c r="C7634" s="203" t="s">
        <v>19397</v>
      </c>
      <c r="D7634" s="168"/>
      <c r="E7634" s="169">
        <v>436</v>
      </c>
      <c r="F7634" s="10"/>
      <c r="G7634" s="10">
        <f t="shared" si="520"/>
        <v>436</v>
      </c>
      <c r="H7634" s="10">
        <f t="shared" si="521"/>
        <v>1744</v>
      </c>
      <c r="I7634" s="10">
        <f>VLOOKUP(A7634,KFT!B:F,4,FALSE)</f>
        <v>436</v>
      </c>
      <c r="J7634" s="10">
        <f t="shared" si="522"/>
        <v>872</v>
      </c>
      <c r="K7634" s="198">
        <f t="shared" si="523"/>
        <v>1744</v>
      </c>
    </row>
    <row r="7635" spans="1:11" x14ac:dyDescent="0.25">
      <c r="A7635" s="170" t="s">
        <v>19398</v>
      </c>
      <c r="B7635" s="162" t="s">
        <v>22109</v>
      </c>
      <c r="C7635" s="203" t="s">
        <v>19399</v>
      </c>
      <c r="D7635" s="168"/>
      <c r="E7635" s="169">
        <v>218</v>
      </c>
      <c r="F7635" s="10"/>
      <c r="G7635" s="10">
        <f t="shared" si="520"/>
        <v>218</v>
      </c>
      <c r="H7635" s="10">
        <f t="shared" si="521"/>
        <v>872</v>
      </c>
      <c r="I7635" s="10">
        <f>VLOOKUP(A7635,KFT!B:F,4,FALSE)</f>
        <v>218</v>
      </c>
      <c r="J7635" s="10">
        <f t="shared" si="522"/>
        <v>436</v>
      </c>
      <c r="K7635" s="198">
        <f t="shared" si="523"/>
        <v>872</v>
      </c>
    </row>
    <row r="7636" spans="1:11" ht="24" x14ac:dyDescent="0.25">
      <c r="A7636" s="170" t="s">
        <v>19400</v>
      </c>
      <c r="B7636" s="162" t="s">
        <v>22109</v>
      </c>
      <c r="C7636" s="203" t="s">
        <v>19401</v>
      </c>
      <c r="D7636" s="168"/>
      <c r="E7636" s="169">
        <v>1092</v>
      </c>
      <c r="F7636" s="10"/>
      <c r="G7636" s="10">
        <f t="shared" si="520"/>
        <v>1092</v>
      </c>
      <c r="H7636" s="10">
        <f t="shared" si="521"/>
        <v>4368</v>
      </c>
      <c r="I7636" s="10">
        <f>VLOOKUP(A7636,KFT!B:F,4,FALSE)</f>
        <v>1092</v>
      </c>
      <c r="J7636" s="10">
        <f t="shared" si="522"/>
        <v>2184</v>
      </c>
      <c r="K7636" s="198">
        <f t="shared" si="523"/>
        <v>4368</v>
      </c>
    </row>
    <row r="7637" spans="1:11" x14ac:dyDescent="0.25">
      <c r="A7637" s="170" t="s">
        <v>19402</v>
      </c>
      <c r="B7637" s="162" t="s">
        <v>22109</v>
      </c>
      <c r="C7637" s="203" t="s">
        <v>19403</v>
      </c>
      <c r="D7637" s="168"/>
      <c r="E7637" s="169">
        <v>110</v>
      </c>
      <c r="F7637" s="10"/>
      <c r="G7637" s="10">
        <f t="shared" si="520"/>
        <v>110</v>
      </c>
      <c r="H7637" s="10">
        <f t="shared" si="521"/>
        <v>440</v>
      </c>
      <c r="I7637" s="10">
        <f>VLOOKUP(A7637,KFT!B:F,4,FALSE)</f>
        <v>110</v>
      </c>
      <c r="J7637" s="10">
        <f t="shared" si="522"/>
        <v>220</v>
      </c>
      <c r="K7637" s="198">
        <f t="shared" si="523"/>
        <v>440</v>
      </c>
    </row>
    <row r="7638" spans="1:11" x14ac:dyDescent="0.25">
      <c r="A7638" s="170" t="s">
        <v>19404</v>
      </c>
      <c r="B7638" s="162" t="s">
        <v>22109</v>
      </c>
      <c r="C7638" s="203" t="s">
        <v>19405</v>
      </c>
      <c r="D7638" s="168"/>
      <c r="E7638" s="169">
        <v>110</v>
      </c>
      <c r="F7638" s="10"/>
      <c r="G7638" s="10">
        <f t="shared" si="520"/>
        <v>110</v>
      </c>
      <c r="H7638" s="10">
        <f t="shared" si="521"/>
        <v>440</v>
      </c>
      <c r="I7638" s="10">
        <f>VLOOKUP(A7638,KFT!B:F,4,FALSE)</f>
        <v>110</v>
      </c>
      <c r="J7638" s="10">
        <f t="shared" si="522"/>
        <v>220</v>
      </c>
      <c r="K7638" s="198">
        <f t="shared" si="523"/>
        <v>440</v>
      </c>
    </row>
    <row r="7639" spans="1:11" x14ac:dyDescent="0.25">
      <c r="A7639" s="170" t="s">
        <v>19406</v>
      </c>
      <c r="B7639" s="162" t="s">
        <v>22109</v>
      </c>
      <c r="C7639" s="203" t="s">
        <v>19407</v>
      </c>
      <c r="D7639" s="168"/>
      <c r="E7639" s="169">
        <v>110</v>
      </c>
      <c r="F7639" s="10"/>
      <c r="G7639" s="10">
        <f t="shared" si="520"/>
        <v>110</v>
      </c>
      <c r="H7639" s="10">
        <f t="shared" si="521"/>
        <v>440</v>
      </c>
      <c r="I7639" s="10">
        <f>VLOOKUP(A7639,KFT!B:F,4,FALSE)</f>
        <v>110</v>
      </c>
      <c r="J7639" s="10">
        <f t="shared" si="522"/>
        <v>220</v>
      </c>
      <c r="K7639" s="198">
        <f t="shared" si="523"/>
        <v>440</v>
      </c>
    </row>
    <row r="7640" spans="1:11" x14ac:dyDescent="0.25">
      <c r="A7640" s="170" t="s">
        <v>19408</v>
      </c>
      <c r="B7640" s="162" t="s">
        <v>22109</v>
      </c>
      <c r="C7640" s="203" t="s">
        <v>19409</v>
      </c>
      <c r="D7640" s="168"/>
      <c r="E7640" s="169">
        <v>110</v>
      </c>
      <c r="F7640" s="10"/>
      <c r="G7640" s="10">
        <f t="shared" si="520"/>
        <v>110</v>
      </c>
      <c r="H7640" s="10">
        <f t="shared" si="521"/>
        <v>440</v>
      </c>
      <c r="I7640" s="10">
        <f>VLOOKUP(A7640,KFT!B:F,4,FALSE)</f>
        <v>110</v>
      </c>
      <c r="J7640" s="10">
        <f t="shared" si="522"/>
        <v>220</v>
      </c>
      <c r="K7640" s="198">
        <f t="shared" si="523"/>
        <v>440</v>
      </c>
    </row>
    <row r="7641" spans="1:11" x14ac:dyDescent="0.25">
      <c r="A7641" s="170" t="s">
        <v>19410</v>
      </c>
      <c r="B7641" s="162" t="s">
        <v>22109</v>
      </c>
      <c r="C7641" s="203" t="s">
        <v>19411</v>
      </c>
      <c r="D7641" s="168"/>
      <c r="E7641" s="169">
        <v>186</v>
      </c>
      <c r="F7641" s="10"/>
      <c r="G7641" s="10">
        <f t="shared" si="520"/>
        <v>186</v>
      </c>
      <c r="H7641" s="10">
        <f t="shared" si="521"/>
        <v>744</v>
      </c>
      <c r="I7641" s="10">
        <f>VLOOKUP(A7641,KFT!B:F,4,FALSE)</f>
        <v>186</v>
      </c>
      <c r="J7641" s="10">
        <f t="shared" si="522"/>
        <v>372</v>
      </c>
      <c r="K7641" s="198">
        <f t="shared" si="523"/>
        <v>744</v>
      </c>
    </row>
    <row r="7642" spans="1:11" x14ac:dyDescent="0.25">
      <c r="A7642" s="170" t="s">
        <v>19412</v>
      </c>
      <c r="B7642" s="162" t="s">
        <v>22109</v>
      </c>
      <c r="C7642" s="203" t="s">
        <v>19413</v>
      </c>
      <c r="D7642" s="168"/>
      <c r="E7642" s="169">
        <v>1092</v>
      </c>
      <c r="F7642" s="10"/>
      <c r="G7642" s="10">
        <f t="shared" si="520"/>
        <v>1092</v>
      </c>
      <c r="H7642" s="10">
        <f t="shared" si="521"/>
        <v>4368</v>
      </c>
      <c r="I7642" s="10">
        <f>VLOOKUP(A7642,KFT!B:F,4,FALSE)</f>
        <v>1092</v>
      </c>
      <c r="J7642" s="10">
        <f t="shared" si="522"/>
        <v>2184</v>
      </c>
      <c r="K7642" s="198">
        <f t="shared" si="523"/>
        <v>4368</v>
      </c>
    </row>
    <row r="7643" spans="1:11" ht="24" x14ac:dyDescent="0.25">
      <c r="A7643" s="170" t="s">
        <v>19415</v>
      </c>
      <c r="B7643" s="162" t="s">
        <v>22109</v>
      </c>
      <c r="C7643" s="203" t="s">
        <v>19416</v>
      </c>
      <c r="D7643" s="168"/>
      <c r="E7643" s="169">
        <v>54</v>
      </c>
      <c r="F7643" s="10"/>
      <c r="G7643" s="10">
        <f t="shared" si="520"/>
        <v>54</v>
      </c>
      <c r="H7643" s="10">
        <f t="shared" si="521"/>
        <v>216</v>
      </c>
      <c r="I7643" s="10">
        <f>VLOOKUP(A7643,KFT!B:F,4,FALSE)</f>
        <v>54</v>
      </c>
      <c r="J7643" s="10">
        <f t="shared" si="522"/>
        <v>108</v>
      </c>
      <c r="K7643" s="198">
        <f t="shared" si="523"/>
        <v>216</v>
      </c>
    </row>
    <row r="7644" spans="1:11" ht="24" x14ac:dyDescent="0.25">
      <c r="A7644" s="170" t="s">
        <v>19417</v>
      </c>
      <c r="B7644" s="162" t="s">
        <v>22109</v>
      </c>
      <c r="C7644" s="203" t="s">
        <v>19418</v>
      </c>
      <c r="D7644" s="168"/>
      <c r="E7644" s="169">
        <v>76</v>
      </c>
      <c r="F7644" s="10"/>
      <c r="G7644" s="10">
        <f t="shared" si="520"/>
        <v>76</v>
      </c>
      <c r="H7644" s="10">
        <f t="shared" si="521"/>
        <v>304</v>
      </c>
      <c r="I7644" s="10">
        <f>VLOOKUP(A7644,KFT!B:F,4,FALSE)</f>
        <v>76</v>
      </c>
      <c r="J7644" s="10">
        <f t="shared" si="522"/>
        <v>152</v>
      </c>
      <c r="K7644" s="198">
        <f t="shared" si="523"/>
        <v>304</v>
      </c>
    </row>
    <row r="7645" spans="1:11" x14ac:dyDescent="0.25">
      <c r="A7645" s="170" t="s">
        <v>19419</v>
      </c>
      <c r="B7645" s="162" t="s">
        <v>22109</v>
      </c>
      <c r="C7645" s="203" t="s">
        <v>19420</v>
      </c>
      <c r="D7645" s="168"/>
      <c r="E7645" s="169">
        <v>54</v>
      </c>
      <c r="F7645" s="10"/>
      <c r="G7645" s="10">
        <f t="shared" si="520"/>
        <v>54</v>
      </c>
      <c r="H7645" s="10">
        <f t="shared" si="521"/>
        <v>216</v>
      </c>
      <c r="I7645" s="10">
        <f>VLOOKUP(A7645,KFT!B:F,4,FALSE)</f>
        <v>54</v>
      </c>
      <c r="J7645" s="10">
        <f t="shared" si="522"/>
        <v>108</v>
      </c>
      <c r="K7645" s="198">
        <f t="shared" si="523"/>
        <v>216</v>
      </c>
    </row>
    <row r="7646" spans="1:11" x14ac:dyDescent="0.25">
      <c r="A7646" s="170" t="s">
        <v>19421</v>
      </c>
      <c r="B7646" s="162" t="s">
        <v>22109</v>
      </c>
      <c r="C7646" s="203" t="s">
        <v>19422</v>
      </c>
      <c r="D7646" s="168"/>
      <c r="E7646" s="169">
        <v>76</v>
      </c>
      <c r="F7646" s="10"/>
      <c r="G7646" s="10">
        <f t="shared" si="520"/>
        <v>76</v>
      </c>
      <c r="H7646" s="10">
        <f t="shared" si="521"/>
        <v>304</v>
      </c>
      <c r="I7646" s="10">
        <f>VLOOKUP(A7646,KFT!B:F,4,FALSE)</f>
        <v>76</v>
      </c>
      <c r="J7646" s="10">
        <f t="shared" si="522"/>
        <v>152</v>
      </c>
      <c r="K7646" s="198">
        <f t="shared" si="523"/>
        <v>304</v>
      </c>
    </row>
    <row r="7647" spans="1:11" x14ac:dyDescent="0.25">
      <c r="A7647" s="170" t="s">
        <v>19423</v>
      </c>
      <c r="B7647" s="162" t="s">
        <v>22109</v>
      </c>
      <c r="C7647" s="203" t="s">
        <v>19424</v>
      </c>
      <c r="D7647" s="168"/>
      <c r="E7647" s="169">
        <v>110</v>
      </c>
      <c r="F7647" s="10"/>
      <c r="G7647" s="10">
        <f t="shared" si="520"/>
        <v>110</v>
      </c>
      <c r="H7647" s="10">
        <f t="shared" si="521"/>
        <v>440</v>
      </c>
      <c r="I7647" s="10">
        <f>VLOOKUP(A7647,KFT!B:F,4,FALSE)</f>
        <v>110</v>
      </c>
      <c r="J7647" s="10">
        <f t="shared" si="522"/>
        <v>220</v>
      </c>
      <c r="K7647" s="198">
        <f t="shared" si="523"/>
        <v>440</v>
      </c>
    </row>
    <row r="7648" spans="1:11" x14ac:dyDescent="0.25">
      <c r="A7648" s="170" t="s">
        <v>19425</v>
      </c>
      <c r="B7648" s="162" t="s">
        <v>22109</v>
      </c>
      <c r="C7648" s="203" t="s">
        <v>19426</v>
      </c>
      <c r="D7648" s="168"/>
      <c r="E7648" s="169">
        <v>88</v>
      </c>
      <c r="F7648" s="10"/>
      <c r="G7648" s="10">
        <f t="shared" si="520"/>
        <v>88</v>
      </c>
      <c r="H7648" s="10">
        <f t="shared" si="521"/>
        <v>352</v>
      </c>
      <c r="I7648" s="10">
        <f>VLOOKUP(A7648,KFT!B:F,4,FALSE)</f>
        <v>88</v>
      </c>
      <c r="J7648" s="10">
        <f t="shared" si="522"/>
        <v>176</v>
      </c>
      <c r="K7648" s="198">
        <f t="shared" si="523"/>
        <v>352</v>
      </c>
    </row>
    <row r="7649" spans="1:11" x14ac:dyDescent="0.25">
      <c r="A7649" s="170" t="s">
        <v>19427</v>
      </c>
      <c r="B7649" s="162" t="s">
        <v>22109</v>
      </c>
      <c r="C7649" s="203" t="s">
        <v>19428</v>
      </c>
      <c r="D7649" s="168"/>
      <c r="E7649" s="169">
        <v>174</v>
      </c>
      <c r="F7649" s="10"/>
      <c r="G7649" s="10">
        <f t="shared" si="520"/>
        <v>174</v>
      </c>
      <c r="H7649" s="10">
        <f t="shared" si="521"/>
        <v>696</v>
      </c>
      <c r="I7649" s="10">
        <f>VLOOKUP(A7649,KFT!B:F,4,FALSE)</f>
        <v>174</v>
      </c>
      <c r="J7649" s="10">
        <f t="shared" si="522"/>
        <v>348</v>
      </c>
      <c r="K7649" s="198">
        <f t="shared" si="523"/>
        <v>696</v>
      </c>
    </row>
    <row r="7650" spans="1:11" x14ac:dyDescent="0.25">
      <c r="A7650" s="170" t="s">
        <v>19429</v>
      </c>
      <c r="B7650" s="162" t="s">
        <v>22109</v>
      </c>
      <c r="C7650" s="203" t="s">
        <v>19430</v>
      </c>
      <c r="D7650" s="168"/>
      <c r="E7650" s="169">
        <v>436</v>
      </c>
      <c r="F7650" s="10"/>
      <c r="G7650" s="10">
        <f t="shared" si="520"/>
        <v>436</v>
      </c>
      <c r="H7650" s="10">
        <f t="shared" si="521"/>
        <v>1744</v>
      </c>
      <c r="I7650" s="10">
        <f>VLOOKUP(A7650,KFT!B:F,4,FALSE)</f>
        <v>436</v>
      </c>
      <c r="J7650" s="10">
        <f t="shared" si="522"/>
        <v>872</v>
      </c>
      <c r="K7650" s="198">
        <f t="shared" si="523"/>
        <v>1744</v>
      </c>
    </row>
    <row r="7651" spans="1:11" x14ac:dyDescent="0.25">
      <c r="A7651" s="170" t="s">
        <v>19431</v>
      </c>
      <c r="B7651" s="162" t="s">
        <v>22109</v>
      </c>
      <c r="C7651" s="203" t="s">
        <v>19432</v>
      </c>
      <c r="D7651" s="168"/>
      <c r="E7651" s="169">
        <v>76</v>
      </c>
      <c r="F7651" s="10"/>
      <c r="G7651" s="10">
        <f t="shared" ref="G7651:G7700" si="524">((E7651*F7651)/100)+E7651</f>
        <v>76</v>
      </c>
      <c r="H7651" s="10">
        <f t="shared" ref="H7651:H7700" si="525">G7651*4</f>
        <v>304</v>
      </c>
      <c r="I7651" s="10">
        <f>VLOOKUP(A7651,KFT!B:F,4,FALSE)</f>
        <v>76</v>
      </c>
      <c r="J7651" s="10">
        <f t="shared" ref="J7651:J7700" si="526">I7651*2</f>
        <v>152</v>
      </c>
      <c r="K7651" s="198">
        <f t="shared" ref="K7651:K7700" si="527">IF(H7651&gt;J7651,H7651,J7651)</f>
        <v>304</v>
      </c>
    </row>
    <row r="7652" spans="1:11" x14ac:dyDescent="0.25">
      <c r="A7652" s="170" t="s">
        <v>19433</v>
      </c>
      <c r="B7652" s="162" t="s">
        <v>22109</v>
      </c>
      <c r="C7652" s="203" t="s">
        <v>19434</v>
      </c>
      <c r="D7652" s="168"/>
      <c r="E7652" s="169">
        <v>1528</v>
      </c>
      <c r="F7652" s="10"/>
      <c r="G7652" s="10">
        <f t="shared" si="524"/>
        <v>1528</v>
      </c>
      <c r="H7652" s="10">
        <f t="shared" si="525"/>
        <v>6112</v>
      </c>
      <c r="I7652" s="10">
        <f>VLOOKUP(A7652,KFT!B:F,4,FALSE)</f>
        <v>1528</v>
      </c>
      <c r="J7652" s="10">
        <f t="shared" si="526"/>
        <v>3056</v>
      </c>
      <c r="K7652" s="198">
        <f t="shared" si="527"/>
        <v>6112</v>
      </c>
    </row>
    <row r="7653" spans="1:11" x14ac:dyDescent="0.25">
      <c r="A7653" s="170" t="s">
        <v>19435</v>
      </c>
      <c r="B7653" s="162" t="s">
        <v>22109</v>
      </c>
      <c r="C7653" s="203" t="s">
        <v>19436</v>
      </c>
      <c r="D7653" s="168"/>
      <c r="E7653" s="169">
        <v>1528</v>
      </c>
      <c r="F7653" s="10"/>
      <c r="G7653" s="10">
        <f t="shared" si="524"/>
        <v>1528</v>
      </c>
      <c r="H7653" s="10">
        <f t="shared" si="525"/>
        <v>6112</v>
      </c>
      <c r="I7653" s="10">
        <f>VLOOKUP(A7653,KFT!B:F,4,FALSE)</f>
        <v>1528</v>
      </c>
      <c r="J7653" s="10">
        <f t="shared" si="526"/>
        <v>3056</v>
      </c>
      <c r="K7653" s="198">
        <f t="shared" si="527"/>
        <v>6112</v>
      </c>
    </row>
    <row r="7654" spans="1:11" x14ac:dyDescent="0.25">
      <c r="A7654" s="170" t="s">
        <v>19437</v>
      </c>
      <c r="B7654" s="162" t="s">
        <v>22109</v>
      </c>
      <c r="C7654" s="203" t="s">
        <v>19438</v>
      </c>
      <c r="D7654" s="168"/>
      <c r="E7654" s="169">
        <v>1746</v>
      </c>
      <c r="F7654" s="10"/>
      <c r="G7654" s="10">
        <f t="shared" si="524"/>
        <v>1746</v>
      </c>
      <c r="H7654" s="10">
        <f t="shared" si="525"/>
        <v>6984</v>
      </c>
      <c r="I7654" s="10">
        <f>VLOOKUP(A7654,KFT!B:F,4,FALSE)</f>
        <v>1746</v>
      </c>
      <c r="J7654" s="10">
        <f t="shared" si="526"/>
        <v>3492</v>
      </c>
      <c r="K7654" s="198">
        <f t="shared" si="527"/>
        <v>6984</v>
      </c>
    </row>
    <row r="7655" spans="1:11" x14ac:dyDescent="0.25">
      <c r="A7655" s="170" t="s">
        <v>19439</v>
      </c>
      <c r="B7655" s="162" t="s">
        <v>22109</v>
      </c>
      <c r="C7655" s="203" t="s">
        <v>19440</v>
      </c>
      <c r="D7655" s="168"/>
      <c r="E7655" s="169">
        <v>1746</v>
      </c>
      <c r="F7655" s="10"/>
      <c r="G7655" s="10">
        <f t="shared" si="524"/>
        <v>1746</v>
      </c>
      <c r="H7655" s="10">
        <f t="shared" si="525"/>
        <v>6984</v>
      </c>
      <c r="I7655" s="10">
        <f>VLOOKUP(A7655,KFT!B:F,4,FALSE)</f>
        <v>1746</v>
      </c>
      <c r="J7655" s="10">
        <f t="shared" si="526"/>
        <v>3492</v>
      </c>
      <c r="K7655" s="198">
        <f t="shared" si="527"/>
        <v>6984</v>
      </c>
    </row>
    <row r="7656" spans="1:11" x14ac:dyDescent="0.25">
      <c r="A7656" s="170" t="s">
        <v>19441</v>
      </c>
      <c r="B7656" s="162" t="s">
        <v>22109</v>
      </c>
      <c r="C7656" s="203" t="s">
        <v>19442</v>
      </c>
      <c r="D7656" s="168"/>
      <c r="E7656" s="169">
        <v>1200</v>
      </c>
      <c r="F7656" s="10"/>
      <c r="G7656" s="10">
        <f t="shared" si="524"/>
        <v>1200</v>
      </c>
      <c r="H7656" s="10">
        <f t="shared" si="525"/>
        <v>4800</v>
      </c>
      <c r="I7656" s="10">
        <f>VLOOKUP(A7656,KFT!B:F,4,FALSE)</f>
        <v>1200</v>
      </c>
      <c r="J7656" s="10">
        <f t="shared" si="526"/>
        <v>2400</v>
      </c>
      <c r="K7656" s="198">
        <f t="shared" si="527"/>
        <v>4800</v>
      </c>
    </row>
    <row r="7657" spans="1:11" x14ac:dyDescent="0.25">
      <c r="A7657" s="170" t="s">
        <v>19443</v>
      </c>
      <c r="B7657" s="162" t="s">
        <v>22109</v>
      </c>
      <c r="C7657" s="203" t="s">
        <v>19444</v>
      </c>
      <c r="D7657" s="168"/>
      <c r="E7657" s="169">
        <v>328</v>
      </c>
      <c r="F7657" s="10"/>
      <c r="G7657" s="10">
        <f t="shared" si="524"/>
        <v>328</v>
      </c>
      <c r="H7657" s="10">
        <f t="shared" si="525"/>
        <v>1312</v>
      </c>
      <c r="I7657" s="10">
        <f>VLOOKUP(A7657,KFT!B:F,4,FALSE)</f>
        <v>328</v>
      </c>
      <c r="J7657" s="10">
        <f t="shared" si="526"/>
        <v>656</v>
      </c>
      <c r="K7657" s="198">
        <f t="shared" si="527"/>
        <v>1312</v>
      </c>
    </row>
    <row r="7658" spans="1:11" x14ac:dyDescent="0.25">
      <c r="A7658" s="170" t="s">
        <v>19445</v>
      </c>
      <c r="B7658" s="162" t="s">
        <v>22109</v>
      </c>
      <c r="C7658" s="203" t="s">
        <v>19446</v>
      </c>
      <c r="D7658" s="168"/>
      <c r="E7658" s="169">
        <v>218</v>
      </c>
      <c r="F7658" s="10"/>
      <c r="G7658" s="10">
        <f t="shared" si="524"/>
        <v>218</v>
      </c>
      <c r="H7658" s="10">
        <f t="shared" si="525"/>
        <v>872</v>
      </c>
      <c r="I7658" s="10">
        <f>VLOOKUP(A7658,KFT!B:F,4,FALSE)</f>
        <v>218</v>
      </c>
      <c r="J7658" s="10">
        <f t="shared" si="526"/>
        <v>436</v>
      </c>
      <c r="K7658" s="198">
        <f t="shared" si="527"/>
        <v>872</v>
      </c>
    </row>
    <row r="7659" spans="1:11" x14ac:dyDescent="0.25">
      <c r="A7659" s="170" t="s">
        <v>19450</v>
      </c>
      <c r="B7659" s="162" t="s">
        <v>22109</v>
      </c>
      <c r="C7659" s="203" t="s">
        <v>19451</v>
      </c>
      <c r="D7659" s="168"/>
      <c r="E7659" s="169">
        <v>110</v>
      </c>
      <c r="F7659" s="10"/>
      <c r="G7659" s="10">
        <f t="shared" si="524"/>
        <v>110</v>
      </c>
      <c r="H7659" s="10">
        <f t="shared" si="525"/>
        <v>440</v>
      </c>
      <c r="I7659" s="10">
        <f>VLOOKUP(A7659,KFT!B:F,4,FALSE)</f>
        <v>110</v>
      </c>
      <c r="J7659" s="10">
        <f t="shared" si="526"/>
        <v>220</v>
      </c>
      <c r="K7659" s="198">
        <f t="shared" si="527"/>
        <v>440</v>
      </c>
    </row>
    <row r="7660" spans="1:11" x14ac:dyDescent="0.25">
      <c r="A7660" s="170" t="s">
        <v>19452</v>
      </c>
      <c r="B7660" s="162" t="s">
        <v>22109</v>
      </c>
      <c r="C7660" s="203" t="s">
        <v>19453</v>
      </c>
      <c r="D7660" s="168"/>
      <c r="E7660" s="169">
        <v>10</v>
      </c>
      <c r="F7660" s="10"/>
      <c r="G7660" s="10">
        <f t="shared" si="524"/>
        <v>10</v>
      </c>
      <c r="H7660" s="10">
        <f t="shared" si="525"/>
        <v>40</v>
      </c>
      <c r="I7660" s="10">
        <f>VLOOKUP(A7660,KFT!B:F,4,FALSE)</f>
        <v>10</v>
      </c>
      <c r="J7660" s="10">
        <f t="shared" si="526"/>
        <v>20</v>
      </c>
      <c r="K7660" s="198">
        <f t="shared" si="527"/>
        <v>40</v>
      </c>
    </row>
    <row r="7661" spans="1:11" x14ac:dyDescent="0.25">
      <c r="A7661" s="170" t="s">
        <v>19454</v>
      </c>
      <c r="B7661" s="162" t="s">
        <v>22109</v>
      </c>
      <c r="C7661" s="203" t="s">
        <v>19455</v>
      </c>
      <c r="D7661" s="168"/>
      <c r="E7661" s="169">
        <v>218</v>
      </c>
      <c r="F7661" s="10"/>
      <c r="G7661" s="10">
        <f t="shared" si="524"/>
        <v>218</v>
      </c>
      <c r="H7661" s="10">
        <f t="shared" si="525"/>
        <v>872</v>
      </c>
      <c r="I7661" s="10">
        <f>VLOOKUP(A7661,KFT!B:F,4,FALSE)</f>
        <v>218</v>
      </c>
      <c r="J7661" s="10">
        <f t="shared" si="526"/>
        <v>436</v>
      </c>
      <c r="K7661" s="198">
        <f t="shared" si="527"/>
        <v>872</v>
      </c>
    </row>
    <row r="7662" spans="1:11" x14ac:dyDescent="0.25">
      <c r="A7662" s="170" t="s">
        <v>19457</v>
      </c>
      <c r="B7662" s="162" t="s">
        <v>22109</v>
      </c>
      <c r="C7662" s="203" t="s">
        <v>19458</v>
      </c>
      <c r="D7662" s="168"/>
      <c r="E7662" s="169">
        <v>130</v>
      </c>
      <c r="F7662" s="10"/>
      <c r="G7662" s="10">
        <f t="shared" si="524"/>
        <v>130</v>
      </c>
      <c r="H7662" s="10">
        <f t="shared" si="525"/>
        <v>520</v>
      </c>
      <c r="I7662" s="10">
        <f>VLOOKUP(A7662,KFT!B:F,4,FALSE)</f>
        <v>130</v>
      </c>
      <c r="J7662" s="10">
        <f t="shared" si="526"/>
        <v>260</v>
      </c>
      <c r="K7662" s="198">
        <f t="shared" si="527"/>
        <v>520</v>
      </c>
    </row>
    <row r="7663" spans="1:11" x14ac:dyDescent="0.25">
      <c r="A7663" s="170" t="s">
        <v>19459</v>
      </c>
      <c r="B7663" s="162" t="s">
        <v>22109</v>
      </c>
      <c r="C7663" s="203" t="s">
        <v>19460</v>
      </c>
      <c r="D7663" s="168"/>
      <c r="E7663" s="169">
        <v>130</v>
      </c>
      <c r="F7663" s="10"/>
      <c r="G7663" s="10">
        <f t="shared" si="524"/>
        <v>130</v>
      </c>
      <c r="H7663" s="10">
        <f t="shared" si="525"/>
        <v>520</v>
      </c>
      <c r="I7663" s="10">
        <f>VLOOKUP(A7663,KFT!B:F,4,FALSE)</f>
        <v>130</v>
      </c>
      <c r="J7663" s="10">
        <f t="shared" si="526"/>
        <v>260</v>
      </c>
      <c r="K7663" s="198">
        <f t="shared" si="527"/>
        <v>520</v>
      </c>
    </row>
    <row r="7664" spans="1:11" x14ac:dyDescent="0.25">
      <c r="A7664" s="170" t="s">
        <v>19461</v>
      </c>
      <c r="B7664" s="162" t="s">
        <v>22109</v>
      </c>
      <c r="C7664" s="203" t="s">
        <v>19462</v>
      </c>
      <c r="D7664" s="168"/>
      <c r="E7664" s="169">
        <v>130</v>
      </c>
      <c r="F7664" s="10"/>
      <c r="G7664" s="10">
        <f t="shared" si="524"/>
        <v>130</v>
      </c>
      <c r="H7664" s="10">
        <f t="shared" si="525"/>
        <v>520</v>
      </c>
      <c r="I7664" s="10">
        <f>VLOOKUP(A7664,KFT!B:F,4,FALSE)</f>
        <v>130</v>
      </c>
      <c r="J7664" s="10">
        <f t="shared" si="526"/>
        <v>260</v>
      </c>
      <c r="K7664" s="198">
        <f t="shared" si="527"/>
        <v>520</v>
      </c>
    </row>
    <row r="7665" spans="1:11" x14ac:dyDescent="0.25">
      <c r="A7665" s="170" t="s">
        <v>19463</v>
      </c>
      <c r="B7665" s="162" t="s">
        <v>22109</v>
      </c>
      <c r="C7665" s="203" t="s">
        <v>19464</v>
      </c>
      <c r="D7665" s="168"/>
      <c r="E7665" s="169">
        <v>218</v>
      </c>
      <c r="F7665" s="10"/>
      <c r="G7665" s="10">
        <f t="shared" si="524"/>
        <v>218</v>
      </c>
      <c r="H7665" s="10">
        <f t="shared" si="525"/>
        <v>872</v>
      </c>
      <c r="I7665" s="10">
        <f>VLOOKUP(A7665,KFT!B:F,4,FALSE)</f>
        <v>218</v>
      </c>
      <c r="J7665" s="10">
        <f t="shared" si="526"/>
        <v>436</v>
      </c>
      <c r="K7665" s="198">
        <f t="shared" si="527"/>
        <v>872</v>
      </c>
    </row>
    <row r="7666" spans="1:11" x14ac:dyDescent="0.25">
      <c r="A7666" s="170" t="s">
        <v>19465</v>
      </c>
      <c r="B7666" s="162" t="s">
        <v>22109</v>
      </c>
      <c r="C7666" s="203" t="s">
        <v>19466</v>
      </c>
      <c r="D7666" s="168"/>
      <c r="E7666" s="169">
        <v>218</v>
      </c>
      <c r="F7666" s="10"/>
      <c r="G7666" s="10">
        <f t="shared" si="524"/>
        <v>218</v>
      </c>
      <c r="H7666" s="10">
        <f t="shared" si="525"/>
        <v>872</v>
      </c>
      <c r="I7666" s="10">
        <f>VLOOKUP(A7666,KFT!B:F,4,FALSE)</f>
        <v>218</v>
      </c>
      <c r="J7666" s="10">
        <f t="shared" si="526"/>
        <v>436</v>
      </c>
      <c r="K7666" s="198">
        <f t="shared" si="527"/>
        <v>872</v>
      </c>
    </row>
    <row r="7667" spans="1:11" x14ac:dyDescent="0.25">
      <c r="A7667" s="170" t="s">
        <v>19468</v>
      </c>
      <c r="B7667" s="162" t="s">
        <v>22109</v>
      </c>
      <c r="C7667" s="203" t="s">
        <v>19469</v>
      </c>
      <c r="D7667" s="168"/>
      <c r="E7667" s="169">
        <v>130</v>
      </c>
      <c r="F7667" s="10"/>
      <c r="G7667" s="10">
        <f t="shared" si="524"/>
        <v>130</v>
      </c>
      <c r="H7667" s="10">
        <f t="shared" si="525"/>
        <v>520</v>
      </c>
      <c r="I7667" s="10">
        <f>VLOOKUP(A7667,KFT!B:F,4,FALSE)</f>
        <v>130</v>
      </c>
      <c r="J7667" s="10">
        <f t="shared" si="526"/>
        <v>260</v>
      </c>
      <c r="K7667" s="198">
        <f t="shared" si="527"/>
        <v>520</v>
      </c>
    </row>
    <row r="7668" spans="1:11" x14ac:dyDescent="0.25">
      <c r="A7668" s="170" t="s">
        <v>19470</v>
      </c>
      <c r="B7668" s="162" t="s">
        <v>22109</v>
      </c>
      <c r="C7668" s="203" t="s">
        <v>19471</v>
      </c>
      <c r="D7668" s="168"/>
      <c r="E7668" s="169">
        <v>218</v>
      </c>
      <c r="F7668" s="10"/>
      <c r="G7668" s="10">
        <f t="shared" si="524"/>
        <v>218</v>
      </c>
      <c r="H7668" s="10">
        <f t="shared" si="525"/>
        <v>872</v>
      </c>
      <c r="I7668" s="10">
        <f>VLOOKUP(A7668,KFT!B:F,4,FALSE)</f>
        <v>218</v>
      </c>
      <c r="J7668" s="10">
        <f t="shared" si="526"/>
        <v>436</v>
      </c>
      <c r="K7668" s="198">
        <f t="shared" si="527"/>
        <v>872</v>
      </c>
    </row>
    <row r="7669" spans="1:11" x14ac:dyDescent="0.25">
      <c r="A7669" s="170" t="s">
        <v>19472</v>
      </c>
      <c r="B7669" s="162" t="s">
        <v>22109</v>
      </c>
      <c r="C7669" s="203" t="s">
        <v>19473</v>
      </c>
      <c r="D7669" s="168"/>
      <c r="E7669" s="169">
        <v>110</v>
      </c>
      <c r="F7669" s="10"/>
      <c r="G7669" s="10">
        <f t="shared" si="524"/>
        <v>110</v>
      </c>
      <c r="H7669" s="10">
        <f t="shared" si="525"/>
        <v>440</v>
      </c>
      <c r="I7669" s="10">
        <f>VLOOKUP(A7669,KFT!B:F,4,FALSE)</f>
        <v>110</v>
      </c>
      <c r="J7669" s="10">
        <f t="shared" si="526"/>
        <v>220</v>
      </c>
      <c r="K7669" s="198">
        <f t="shared" si="527"/>
        <v>440</v>
      </c>
    </row>
    <row r="7670" spans="1:11" x14ac:dyDescent="0.25">
      <c r="A7670" s="170" t="s">
        <v>19474</v>
      </c>
      <c r="B7670" s="162" t="s">
        <v>22109</v>
      </c>
      <c r="C7670" s="203" t="s">
        <v>19475</v>
      </c>
      <c r="D7670" s="168"/>
      <c r="E7670" s="169">
        <v>218</v>
      </c>
      <c r="F7670" s="10"/>
      <c r="G7670" s="10">
        <f t="shared" si="524"/>
        <v>218</v>
      </c>
      <c r="H7670" s="10">
        <f t="shared" si="525"/>
        <v>872</v>
      </c>
      <c r="I7670" s="10">
        <f>VLOOKUP(A7670,KFT!B:F,4,FALSE)</f>
        <v>218</v>
      </c>
      <c r="J7670" s="10">
        <f t="shared" si="526"/>
        <v>436</v>
      </c>
      <c r="K7670" s="198">
        <f t="shared" si="527"/>
        <v>872</v>
      </c>
    </row>
    <row r="7671" spans="1:11" ht="24" x14ac:dyDescent="0.25">
      <c r="A7671" s="170" t="s">
        <v>19476</v>
      </c>
      <c r="B7671" s="162" t="s">
        <v>22109</v>
      </c>
      <c r="C7671" s="203" t="s">
        <v>19477</v>
      </c>
      <c r="D7671" s="168"/>
      <c r="E7671" s="169">
        <v>218</v>
      </c>
      <c r="F7671" s="10"/>
      <c r="G7671" s="10">
        <f t="shared" si="524"/>
        <v>218</v>
      </c>
      <c r="H7671" s="10">
        <f t="shared" si="525"/>
        <v>872</v>
      </c>
      <c r="I7671" s="10">
        <f>VLOOKUP(A7671,KFT!B:F,4,FALSE)</f>
        <v>218</v>
      </c>
      <c r="J7671" s="10">
        <f t="shared" si="526"/>
        <v>436</v>
      </c>
      <c r="K7671" s="198">
        <f t="shared" si="527"/>
        <v>872</v>
      </c>
    </row>
    <row r="7672" spans="1:11" x14ac:dyDescent="0.25">
      <c r="A7672" s="170" t="s">
        <v>19479</v>
      </c>
      <c r="B7672" s="162" t="s">
        <v>22109</v>
      </c>
      <c r="C7672" s="203" t="s">
        <v>19480</v>
      </c>
      <c r="D7672" s="168"/>
      <c r="E7672" s="169">
        <v>218</v>
      </c>
      <c r="F7672" s="10"/>
      <c r="G7672" s="10">
        <f t="shared" si="524"/>
        <v>218</v>
      </c>
      <c r="H7672" s="10">
        <f t="shared" si="525"/>
        <v>872</v>
      </c>
      <c r="I7672" s="10">
        <f>VLOOKUP(A7672,KFT!B:F,4,FALSE)</f>
        <v>218</v>
      </c>
      <c r="J7672" s="10">
        <f t="shared" si="526"/>
        <v>436</v>
      </c>
      <c r="K7672" s="198">
        <f t="shared" si="527"/>
        <v>872</v>
      </c>
    </row>
    <row r="7673" spans="1:11" x14ac:dyDescent="0.25">
      <c r="A7673" s="170" t="s">
        <v>19481</v>
      </c>
      <c r="B7673" s="162" t="s">
        <v>22109</v>
      </c>
      <c r="C7673" s="203" t="s">
        <v>19482</v>
      </c>
      <c r="D7673" s="168"/>
      <c r="E7673" s="169">
        <v>174</v>
      </c>
      <c r="F7673" s="10"/>
      <c r="G7673" s="10">
        <f t="shared" si="524"/>
        <v>174</v>
      </c>
      <c r="H7673" s="10">
        <f t="shared" si="525"/>
        <v>696</v>
      </c>
      <c r="I7673" s="10">
        <f>VLOOKUP(A7673,KFT!B:F,4,FALSE)</f>
        <v>174</v>
      </c>
      <c r="J7673" s="10">
        <f t="shared" si="526"/>
        <v>348</v>
      </c>
      <c r="K7673" s="198">
        <f t="shared" si="527"/>
        <v>696</v>
      </c>
    </row>
    <row r="7674" spans="1:11" x14ac:dyDescent="0.25">
      <c r="A7674" s="170" t="s">
        <v>19483</v>
      </c>
      <c r="B7674" s="162" t="s">
        <v>22109</v>
      </c>
      <c r="C7674" s="203" t="s">
        <v>19484</v>
      </c>
      <c r="D7674" s="168"/>
      <c r="E7674" s="169">
        <v>218</v>
      </c>
      <c r="F7674" s="10"/>
      <c r="G7674" s="10">
        <f t="shared" si="524"/>
        <v>218</v>
      </c>
      <c r="H7674" s="10">
        <f t="shared" si="525"/>
        <v>872</v>
      </c>
      <c r="I7674" s="10">
        <f>VLOOKUP(A7674,KFT!B:F,4,FALSE)</f>
        <v>218</v>
      </c>
      <c r="J7674" s="10">
        <f t="shared" si="526"/>
        <v>436</v>
      </c>
      <c r="K7674" s="198">
        <f t="shared" si="527"/>
        <v>872</v>
      </c>
    </row>
    <row r="7675" spans="1:11" x14ac:dyDescent="0.25">
      <c r="A7675" s="170" t="s">
        <v>19485</v>
      </c>
      <c r="B7675" s="162" t="s">
        <v>22109</v>
      </c>
      <c r="C7675" s="203" t="s">
        <v>19486</v>
      </c>
      <c r="D7675" s="168"/>
      <c r="E7675" s="169">
        <v>120</v>
      </c>
      <c r="F7675" s="10"/>
      <c r="G7675" s="10">
        <f t="shared" si="524"/>
        <v>120</v>
      </c>
      <c r="H7675" s="10">
        <f t="shared" si="525"/>
        <v>480</v>
      </c>
      <c r="I7675" s="10">
        <f>VLOOKUP(A7675,KFT!B:F,4,FALSE)</f>
        <v>120</v>
      </c>
      <c r="J7675" s="10">
        <f t="shared" si="526"/>
        <v>240</v>
      </c>
      <c r="K7675" s="198">
        <f t="shared" si="527"/>
        <v>480</v>
      </c>
    </row>
    <row r="7676" spans="1:11" ht="24" x14ac:dyDescent="0.25">
      <c r="A7676" s="170" t="s">
        <v>19488</v>
      </c>
      <c r="B7676" s="162" t="s">
        <v>22109</v>
      </c>
      <c r="C7676" s="203" t="s">
        <v>24206</v>
      </c>
      <c r="D7676" s="168" t="s">
        <v>23739</v>
      </c>
      <c r="E7676" s="169">
        <v>130</v>
      </c>
      <c r="F7676" s="10"/>
      <c r="G7676" s="10">
        <f t="shared" si="524"/>
        <v>130</v>
      </c>
      <c r="H7676" s="10">
        <f t="shared" si="525"/>
        <v>520</v>
      </c>
      <c r="I7676" s="10">
        <f>VLOOKUP(A7676,KFT!B:F,4,FALSE)</f>
        <v>130</v>
      </c>
      <c r="J7676" s="10">
        <f t="shared" si="526"/>
        <v>260</v>
      </c>
      <c r="K7676" s="198">
        <f t="shared" si="527"/>
        <v>520</v>
      </c>
    </row>
    <row r="7677" spans="1:11" ht="24" x14ac:dyDescent="0.25">
      <c r="A7677" s="170" t="s">
        <v>19491</v>
      </c>
      <c r="B7677" s="162" t="s">
        <v>22109</v>
      </c>
      <c r="C7677" s="203" t="s">
        <v>19492</v>
      </c>
      <c r="D7677" s="168" t="s">
        <v>19493</v>
      </c>
      <c r="E7677" s="169">
        <v>300</v>
      </c>
      <c r="F7677" s="10"/>
      <c r="G7677" s="10">
        <f t="shared" si="524"/>
        <v>300</v>
      </c>
      <c r="H7677" s="10">
        <f t="shared" si="525"/>
        <v>1200</v>
      </c>
      <c r="I7677" s="10">
        <f>VLOOKUP(A7677,KFT!B:F,4,FALSE)</f>
        <v>300</v>
      </c>
      <c r="J7677" s="10">
        <f t="shared" si="526"/>
        <v>600</v>
      </c>
      <c r="K7677" s="198">
        <f t="shared" si="527"/>
        <v>1200</v>
      </c>
    </row>
    <row r="7678" spans="1:11" x14ac:dyDescent="0.25">
      <c r="A7678" s="170" t="s">
        <v>19494</v>
      </c>
      <c r="B7678" s="162" t="s">
        <v>22109</v>
      </c>
      <c r="C7678" s="203" t="s">
        <v>24719</v>
      </c>
      <c r="D7678" s="168" t="s">
        <v>19496</v>
      </c>
      <c r="E7678" s="169">
        <v>300</v>
      </c>
      <c r="F7678" s="10"/>
      <c r="G7678" s="10">
        <f t="shared" si="524"/>
        <v>300</v>
      </c>
      <c r="H7678" s="10">
        <f t="shared" si="525"/>
        <v>1200</v>
      </c>
      <c r="I7678" s="10">
        <f>VLOOKUP(A7678,KFT!B:F,4,FALSE)</f>
        <v>300</v>
      </c>
      <c r="J7678" s="10">
        <f t="shared" si="526"/>
        <v>600</v>
      </c>
      <c r="K7678" s="198">
        <f t="shared" si="527"/>
        <v>1200</v>
      </c>
    </row>
    <row r="7679" spans="1:11" x14ac:dyDescent="0.25">
      <c r="A7679" s="170" t="s">
        <v>19497</v>
      </c>
      <c r="B7679" s="162" t="s">
        <v>22109</v>
      </c>
      <c r="C7679" s="203" t="s">
        <v>24430</v>
      </c>
      <c r="D7679" s="168" t="s">
        <v>19499</v>
      </c>
      <c r="E7679" s="169">
        <v>400</v>
      </c>
      <c r="F7679" s="10"/>
      <c r="G7679" s="10">
        <f t="shared" si="524"/>
        <v>400</v>
      </c>
      <c r="H7679" s="10">
        <f t="shared" si="525"/>
        <v>1600</v>
      </c>
      <c r="I7679" s="10">
        <f>VLOOKUP(A7679,KFT!B:F,4,FALSE)</f>
        <v>400</v>
      </c>
      <c r="J7679" s="10">
        <f t="shared" si="526"/>
        <v>800</v>
      </c>
      <c r="K7679" s="198">
        <f t="shared" si="527"/>
        <v>1600</v>
      </c>
    </row>
    <row r="7680" spans="1:11" ht="48" x14ac:dyDescent="0.25">
      <c r="A7680" s="170" t="s">
        <v>19503</v>
      </c>
      <c r="B7680" s="162" t="s">
        <v>22109</v>
      </c>
      <c r="C7680" s="203" t="s">
        <v>19504</v>
      </c>
      <c r="D7680" s="168" t="s">
        <v>19505</v>
      </c>
      <c r="E7680" s="169">
        <v>350</v>
      </c>
      <c r="F7680" s="10"/>
      <c r="G7680" s="10">
        <f t="shared" si="524"/>
        <v>350</v>
      </c>
      <c r="H7680" s="10">
        <f t="shared" si="525"/>
        <v>1400</v>
      </c>
      <c r="I7680" s="10">
        <f>VLOOKUP(A7680,KFT!B:F,4,FALSE)</f>
        <v>350</v>
      </c>
      <c r="J7680" s="10">
        <f t="shared" si="526"/>
        <v>700</v>
      </c>
      <c r="K7680" s="198">
        <f t="shared" si="527"/>
        <v>1400</v>
      </c>
    </row>
    <row r="7681" spans="1:11" x14ac:dyDescent="0.25">
      <c r="A7681" s="170" t="s">
        <v>19512</v>
      </c>
      <c r="B7681" s="162" t="s">
        <v>22109</v>
      </c>
      <c r="C7681" s="203" t="s">
        <v>19513</v>
      </c>
      <c r="D7681" s="168"/>
      <c r="E7681" s="169">
        <v>76</v>
      </c>
      <c r="F7681" s="10"/>
      <c r="G7681" s="10">
        <f t="shared" si="524"/>
        <v>76</v>
      </c>
      <c r="H7681" s="10">
        <f t="shared" si="525"/>
        <v>304</v>
      </c>
      <c r="I7681" s="10">
        <f>VLOOKUP(A7681,KFT!B:F,4,FALSE)</f>
        <v>76</v>
      </c>
      <c r="J7681" s="10">
        <f t="shared" si="526"/>
        <v>152</v>
      </c>
      <c r="K7681" s="198">
        <f t="shared" si="527"/>
        <v>304</v>
      </c>
    </row>
    <row r="7682" spans="1:11" ht="48" x14ac:dyDescent="0.25">
      <c r="A7682" s="170" t="s">
        <v>19514</v>
      </c>
      <c r="B7682" s="162" t="s">
        <v>22109</v>
      </c>
      <c r="C7682" s="203" t="s">
        <v>19515</v>
      </c>
      <c r="D7682" s="168" t="s">
        <v>19516</v>
      </c>
      <c r="E7682" s="169">
        <v>272</v>
      </c>
      <c r="F7682" s="10"/>
      <c r="G7682" s="10">
        <f t="shared" si="524"/>
        <v>272</v>
      </c>
      <c r="H7682" s="10">
        <f t="shared" si="525"/>
        <v>1088</v>
      </c>
      <c r="I7682" s="10">
        <f>VLOOKUP(A7682,KFT!B:F,4,FALSE)</f>
        <v>272</v>
      </c>
      <c r="J7682" s="10">
        <f t="shared" si="526"/>
        <v>544</v>
      </c>
      <c r="K7682" s="198">
        <f t="shared" si="527"/>
        <v>1088</v>
      </c>
    </row>
    <row r="7683" spans="1:11" ht="48" x14ac:dyDescent="0.25">
      <c r="A7683" s="170" t="s">
        <v>19521</v>
      </c>
      <c r="B7683" s="162" t="s">
        <v>22109</v>
      </c>
      <c r="C7683" s="203" t="s">
        <v>19522</v>
      </c>
      <c r="D7683" s="168" t="s">
        <v>19516</v>
      </c>
      <c r="E7683" s="169">
        <v>196</v>
      </c>
      <c r="F7683" s="10"/>
      <c r="G7683" s="10">
        <f t="shared" si="524"/>
        <v>196</v>
      </c>
      <c r="H7683" s="10">
        <f t="shared" si="525"/>
        <v>784</v>
      </c>
      <c r="I7683" s="10">
        <f>VLOOKUP(A7683,KFT!B:F,4,FALSE)</f>
        <v>196</v>
      </c>
      <c r="J7683" s="10">
        <f t="shared" si="526"/>
        <v>392</v>
      </c>
      <c r="K7683" s="198">
        <f t="shared" si="527"/>
        <v>784</v>
      </c>
    </row>
    <row r="7684" spans="1:11" ht="48" x14ac:dyDescent="0.25">
      <c r="A7684" s="170" t="s">
        <v>19527</v>
      </c>
      <c r="B7684" s="162" t="s">
        <v>22109</v>
      </c>
      <c r="C7684" s="203" t="s">
        <v>19528</v>
      </c>
      <c r="D7684" s="168" t="s">
        <v>19516</v>
      </c>
      <c r="E7684" s="169">
        <v>414</v>
      </c>
      <c r="F7684" s="10"/>
      <c r="G7684" s="10">
        <f t="shared" si="524"/>
        <v>414</v>
      </c>
      <c r="H7684" s="10">
        <f t="shared" si="525"/>
        <v>1656</v>
      </c>
      <c r="I7684" s="10">
        <f>VLOOKUP(A7684,KFT!B:F,4,FALSE)</f>
        <v>414</v>
      </c>
      <c r="J7684" s="10">
        <f t="shared" si="526"/>
        <v>828</v>
      </c>
      <c r="K7684" s="198">
        <f t="shared" si="527"/>
        <v>1656</v>
      </c>
    </row>
    <row r="7685" spans="1:11" ht="48" x14ac:dyDescent="0.25">
      <c r="A7685" s="170" t="s">
        <v>19535</v>
      </c>
      <c r="B7685" s="162" t="s">
        <v>22109</v>
      </c>
      <c r="C7685" s="203" t="s">
        <v>19536</v>
      </c>
      <c r="D7685" s="168" t="s">
        <v>19516</v>
      </c>
      <c r="E7685" s="169">
        <v>414</v>
      </c>
      <c r="F7685" s="10"/>
      <c r="G7685" s="10">
        <f t="shared" si="524"/>
        <v>414</v>
      </c>
      <c r="H7685" s="10">
        <f t="shared" si="525"/>
        <v>1656</v>
      </c>
      <c r="I7685" s="10">
        <f>VLOOKUP(A7685,KFT!B:F,4,FALSE)</f>
        <v>414</v>
      </c>
      <c r="J7685" s="10">
        <f t="shared" si="526"/>
        <v>828</v>
      </c>
      <c r="K7685" s="198">
        <f t="shared" si="527"/>
        <v>1656</v>
      </c>
    </row>
    <row r="7686" spans="1:11" ht="48" x14ac:dyDescent="0.25">
      <c r="A7686" s="170" t="s">
        <v>19541</v>
      </c>
      <c r="B7686" s="162" t="s">
        <v>22109</v>
      </c>
      <c r="C7686" s="203" t="s">
        <v>19542</v>
      </c>
      <c r="D7686" s="168" t="s">
        <v>19543</v>
      </c>
      <c r="E7686" s="169">
        <v>414</v>
      </c>
      <c r="F7686" s="10"/>
      <c r="G7686" s="10">
        <f t="shared" si="524"/>
        <v>414</v>
      </c>
      <c r="H7686" s="10">
        <f t="shared" si="525"/>
        <v>1656</v>
      </c>
      <c r="I7686" s="10">
        <f>VLOOKUP(A7686,KFT!B:F,4,FALSE)</f>
        <v>414</v>
      </c>
      <c r="J7686" s="10">
        <f t="shared" si="526"/>
        <v>828</v>
      </c>
      <c r="K7686" s="198">
        <f t="shared" si="527"/>
        <v>1656</v>
      </c>
    </row>
    <row r="7687" spans="1:11" ht="48" x14ac:dyDescent="0.25">
      <c r="A7687" s="170" t="s">
        <v>19548</v>
      </c>
      <c r="B7687" s="162" t="s">
        <v>22109</v>
      </c>
      <c r="C7687" s="203" t="s">
        <v>19549</v>
      </c>
      <c r="D7687" s="168" t="s">
        <v>19550</v>
      </c>
      <c r="E7687" s="169">
        <v>370</v>
      </c>
      <c r="F7687" s="10"/>
      <c r="G7687" s="10">
        <f t="shared" si="524"/>
        <v>370</v>
      </c>
      <c r="H7687" s="10">
        <f t="shared" si="525"/>
        <v>1480</v>
      </c>
      <c r="I7687" s="10">
        <f>VLOOKUP(A7687,KFT!B:F,4,FALSE)</f>
        <v>370</v>
      </c>
      <c r="J7687" s="10">
        <f t="shared" si="526"/>
        <v>740</v>
      </c>
      <c r="K7687" s="198">
        <f t="shared" si="527"/>
        <v>1480</v>
      </c>
    </row>
    <row r="7688" spans="1:11" x14ac:dyDescent="0.25">
      <c r="A7688" s="170" t="s">
        <v>19553</v>
      </c>
      <c r="B7688" s="162" t="s">
        <v>22109</v>
      </c>
      <c r="C7688" s="203" t="s">
        <v>19554</v>
      </c>
      <c r="D7688" s="168"/>
      <c r="E7688" s="169">
        <v>174</v>
      </c>
      <c r="F7688" s="10"/>
      <c r="G7688" s="10">
        <f t="shared" si="524"/>
        <v>174</v>
      </c>
      <c r="H7688" s="10">
        <f t="shared" si="525"/>
        <v>696</v>
      </c>
      <c r="I7688" s="10">
        <f>VLOOKUP(A7688,KFT!B:F,4,FALSE)</f>
        <v>174</v>
      </c>
      <c r="J7688" s="10">
        <f t="shared" si="526"/>
        <v>348</v>
      </c>
      <c r="K7688" s="198">
        <f t="shared" si="527"/>
        <v>696</v>
      </c>
    </row>
    <row r="7689" spans="1:11" ht="24" x14ac:dyDescent="0.25">
      <c r="A7689" s="170" t="s">
        <v>19556</v>
      </c>
      <c r="B7689" s="162" t="s">
        <v>22109</v>
      </c>
      <c r="C7689" s="203" t="s">
        <v>19557</v>
      </c>
      <c r="D7689" s="168"/>
      <c r="E7689" s="169">
        <v>272</v>
      </c>
      <c r="F7689" s="10"/>
      <c r="G7689" s="10">
        <f t="shared" si="524"/>
        <v>272</v>
      </c>
      <c r="H7689" s="10">
        <f t="shared" si="525"/>
        <v>1088</v>
      </c>
      <c r="I7689" s="10">
        <f>VLOOKUP(A7689,KFT!B:F,4,FALSE)</f>
        <v>272</v>
      </c>
      <c r="J7689" s="10">
        <f t="shared" si="526"/>
        <v>544</v>
      </c>
      <c r="K7689" s="198">
        <f t="shared" si="527"/>
        <v>1088</v>
      </c>
    </row>
    <row r="7690" spans="1:11" ht="24" x14ac:dyDescent="0.25">
      <c r="A7690" s="170" t="s">
        <v>19561</v>
      </c>
      <c r="B7690" s="162" t="s">
        <v>22109</v>
      </c>
      <c r="C7690" s="203" t="s">
        <v>19562</v>
      </c>
      <c r="D7690" s="168"/>
      <c r="E7690" s="169">
        <v>196</v>
      </c>
      <c r="F7690" s="10"/>
      <c r="G7690" s="10">
        <f t="shared" si="524"/>
        <v>196</v>
      </c>
      <c r="H7690" s="10">
        <f t="shared" si="525"/>
        <v>784</v>
      </c>
      <c r="I7690" s="10">
        <f>VLOOKUP(A7690,KFT!B:F,4,FALSE)</f>
        <v>196</v>
      </c>
      <c r="J7690" s="10">
        <f t="shared" si="526"/>
        <v>392</v>
      </c>
      <c r="K7690" s="198">
        <f t="shared" si="527"/>
        <v>784</v>
      </c>
    </row>
    <row r="7691" spans="1:11" x14ac:dyDescent="0.25">
      <c r="A7691" s="170" t="s">
        <v>19565</v>
      </c>
      <c r="B7691" s="162" t="s">
        <v>22109</v>
      </c>
      <c r="C7691" s="203" t="s">
        <v>19566</v>
      </c>
      <c r="D7691" s="168"/>
      <c r="E7691" s="169">
        <v>196</v>
      </c>
      <c r="F7691" s="10"/>
      <c r="G7691" s="10">
        <f t="shared" si="524"/>
        <v>196</v>
      </c>
      <c r="H7691" s="10">
        <f t="shared" si="525"/>
        <v>784</v>
      </c>
      <c r="I7691" s="10">
        <f>VLOOKUP(A7691,KFT!B:F,4,FALSE)</f>
        <v>196</v>
      </c>
      <c r="J7691" s="10">
        <f t="shared" si="526"/>
        <v>392</v>
      </c>
      <c r="K7691" s="198">
        <f t="shared" si="527"/>
        <v>784</v>
      </c>
    </row>
    <row r="7692" spans="1:11" ht="24" x14ac:dyDescent="0.25">
      <c r="A7692" s="170" t="s">
        <v>19570</v>
      </c>
      <c r="B7692" s="162" t="s">
        <v>22109</v>
      </c>
      <c r="C7692" s="203" t="s">
        <v>19571</v>
      </c>
      <c r="D7692" s="168" t="s">
        <v>19572</v>
      </c>
      <c r="E7692" s="169">
        <v>414</v>
      </c>
      <c r="F7692" s="10"/>
      <c r="G7692" s="10">
        <f t="shared" si="524"/>
        <v>414</v>
      </c>
      <c r="H7692" s="10">
        <f t="shared" si="525"/>
        <v>1656</v>
      </c>
      <c r="I7692" s="10">
        <f>VLOOKUP(A7692,KFT!B:F,4,FALSE)</f>
        <v>414</v>
      </c>
      <c r="J7692" s="10">
        <f t="shared" si="526"/>
        <v>828</v>
      </c>
      <c r="K7692" s="198">
        <f t="shared" si="527"/>
        <v>1656</v>
      </c>
    </row>
    <row r="7693" spans="1:11" x14ac:dyDescent="0.25">
      <c r="A7693" s="170" t="s">
        <v>19574</v>
      </c>
      <c r="B7693" s="162" t="s">
        <v>22109</v>
      </c>
      <c r="C7693" s="203" t="s">
        <v>19575</v>
      </c>
      <c r="D7693" s="168"/>
      <c r="E7693" s="169">
        <v>262</v>
      </c>
      <c r="F7693" s="10"/>
      <c r="G7693" s="10">
        <f t="shared" si="524"/>
        <v>262</v>
      </c>
      <c r="H7693" s="10">
        <f t="shared" si="525"/>
        <v>1048</v>
      </c>
      <c r="I7693" s="10">
        <f>VLOOKUP(A7693,KFT!B:F,4,FALSE)</f>
        <v>262</v>
      </c>
      <c r="J7693" s="10">
        <f t="shared" si="526"/>
        <v>524</v>
      </c>
      <c r="K7693" s="198">
        <f t="shared" si="527"/>
        <v>1048</v>
      </c>
    </row>
    <row r="7694" spans="1:11" x14ac:dyDescent="0.25">
      <c r="A7694" s="170" t="s">
        <v>19576</v>
      </c>
      <c r="B7694" s="162" t="s">
        <v>22109</v>
      </c>
      <c r="C7694" s="203" t="s">
        <v>19577</v>
      </c>
      <c r="D7694" s="168"/>
      <c r="E7694" s="169">
        <v>262</v>
      </c>
      <c r="F7694" s="10"/>
      <c r="G7694" s="10">
        <f t="shared" si="524"/>
        <v>262</v>
      </c>
      <c r="H7694" s="10">
        <f t="shared" si="525"/>
        <v>1048</v>
      </c>
      <c r="I7694" s="10">
        <f>VLOOKUP(A7694,KFT!B:F,4,FALSE)</f>
        <v>262</v>
      </c>
      <c r="J7694" s="10">
        <f t="shared" si="526"/>
        <v>524</v>
      </c>
      <c r="K7694" s="198">
        <f t="shared" si="527"/>
        <v>1048</v>
      </c>
    </row>
    <row r="7695" spans="1:11" x14ac:dyDescent="0.25">
      <c r="A7695" s="170" t="s">
        <v>19578</v>
      </c>
      <c r="B7695" s="162" t="s">
        <v>22109</v>
      </c>
      <c r="C7695" s="203" t="s">
        <v>19579</v>
      </c>
      <c r="D7695" s="168"/>
      <c r="E7695" s="169">
        <v>262</v>
      </c>
      <c r="F7695" s="10"/>
      <c r="G7695" s="10">
        <f t="shared" si="524"/>
        <v>262</v>
      </c>
      <c r="H7695" s="10">
        <f t="shared" si="525"/>
        <v>1048</v>
      </c>
      <c r="I7695" s="10">
        <f>VLOOKUP(A7695,KFT!B:F,4,FALSE)</f>
        <v>262</v>
      </c>
      <c r="J7695" s="10">
        <f t="shared" si="526"/>
        <v>524</v>
      </c>
      <c r="K7695" s="198">
        <f t="shared" si="527"/>
        <v>1048</v>
      </c>
    </row>
    <row r="7696" spans="1:11" x14ac:dyDescent="0.25">
      <c r="A7696" s="170" t="s">
        <v>19580</v>
      </c>
      <c r="B7696" s="162" t="s">
        <v>22109</v>
      </c>
      <c r="C7696" s="203" t="s">
        <v>19581</v>
      </c>
      <c r="D7696" s="168"/>
      <c r="E7696" s="169">
        <v>262</v>
      </c>
      <c r="F7696" s="10"/>
      <c r="G7696" s="10">
        <f t="shared" si="524"/>
        <v>262</v>
      </c>
      <c r="H7696" s="10">
        <f t="shared" si="525"/>
        <v>1048</v>
      </c>
      <c r="I7696" s="10">
        <f>VLOOKUP(A7696,KFT!B:F,4,FALSE)</f>
        <v>262</v>
      </c>
      <c r="J7696" s="10">
        <f t="shared" si="526"/>
        <v>524</v>
      </c>
      <c r="K7696" s="198">
        <f t="shared" si="527"/>
        <v>1048</v>
      </c>
    </row>
    <row r="7697" spans="1:11" x14ac:dyDescent="0.25">
      <c r="A7697" s="170" t="s">
        <v>19582</v>
      </c>
      <c r="B7697" s="162" t="s">
        <v>22109</v>
      </c>
      <c r="C7697" s="203" t="s">
        <v>19583</v>
      </c>
      <c r="D7697" s="168"/>
      <c r="E7697" s="169">
        <v>262</v>
      </c>
      <c r="F7697" s="10"/>
      <c r="G7697" s="10">
        <f t="shared" si="524"/>
        <v>262</v>
      </c>
      <c r="H7697" s="10">
        <f t="shared" si="525"/>
        <v>1048</v>
      </c>
      <c r="I7697" s="10">
        <f>VLOOKUP(A7697,KFT!B:F,4,FALSE)</f>
        <v>262</v>
      </c>
      <c r="J7697" s="10">
        <f t="shared" si="526"/>
        <v>524</v>
      </c>
      <c r="K7697" s="198">
        <f t="shared" si="527"/>
        <v>1048</v>
      </c>
    </row>
    <row r="7698" spans="1:11" x14ac:dyDescent="0.25">
      <c r="A7698" s="170" t="s">
        <v>19584</v>
      </c>
      <c r="B7698" s="162" t="s">
        <v>22109</v>
      </c>
      <c r="C7698" s="203" t="s">
        <v>19585</v>
      </c>
      <c r="D7698" s="168"/>
      <c r="E7698" s="169">
        <v>262</v>
      </c>
      <c r="F7698" s="10"/>
      <c r="G7698" s="10">
        <f t="shared" si="524"/>
        <v>262</v>
      </c>
      <c r="H7698" s="10">
        <f t="shared" si="525"/>
        <v>1048</v>
      </c>
      <c r="I7698" s="10">
        <f>VLOOKUP(A7698,KFT!B:F,4,FALSE)</f>
        <v>262</v>
      </c>
      <c r="J7698" s="10">
        <f t="shared" si="526"/>
        <v>524</v>
      </c>
      <c r="K7698" s="198">
        <f t="shared" si="527"/>
        <v>1048</v>
      </c>
    </row>
    <row r="7699" spans="1:11" x14ac:dyDescent="0.25">
      <c r="A7699" s="170" t="s">
        <v>19586</v>
      </c>
      <c r="B7699" s="162" t="s">
        <v>22109</v>
      </c>
      <c r="C7699" s="203" t="s">
        <v>19587</v>
      </c>
      <c r="D7699" s="168"/>
      <c r="E7699" s="169">
        <v>262</v>
      </c>
      <c r="F7699" s="10"/>
      <c r="G7699" s="10">
        <f t="shared" si="524"/>
        <v>262</v>
      </c>
      <c r="H7699" s="10">
        <f t="shared" si="525"/>
        <v>1048</v>
      </c>
      <c r="I7699" s="10">
        <f>VLOOKUP(A7699,KFT!B:F,4,FALSE)</f>
        <v>262</v>
      </c>
      <c r="J7699" s="10">
        <f t="shared" si="526"/>
        <v>524</v>
      </c>
      <c r="K7699" s="198">
        <f t="shared" si="527"/>
        <v>1048</v>
      </c>
    </row>
    <row r="7700" spans="1:11" x14ac:dyDescent="0.25">
      <c r="A7700" s="170" t="s">
        <v>19588</v>
      </c>
      <c r="B7700" s="162" t="s">
        <v>22109</v>
      </c>
      <c r="C7700" s="203" t="s">
        <v>19589</v>
      </c>
      <c r="D7700" s="168"/>
      <c r="E7700" s="169">
        <v>262</v>
      </c>
      <c r="F7700" s="10"/>
      <c r="G7700" s="10">
        <f t="shared" si="524"/>
        <v>262</v>
      </c>
      <c r="H7700" s="10">
        <f t="shared" si="525"/>
        <v>1048</v>
      </c>
      <c r="I7700" s="10">
        <f>VLOOKUP(A7700,KFT!B:F,4,FALSE)</f>
        <v>262</v>
      </c>
      <c r="J7700" s="10">
        <f t="shared" si="526"/>
        <v>524</v>
      </c>
      <c r="K7700" s="198">
        <f t="shared" si="527"/>
        <v>1048</v>
      </c>
    </row>
    <row r="7701" spans="1:11" x14ac:dyDescent="0.25">
      <c r="A7701" s="170" t="s">
        <v>19590</v>
      </c>
      <c r="B7701" s="162" t="s">
        <v>22109</v>
      </c>
      <c r="C7701" s="203" t="s">
        <v>19591</v>
      </c>
      <c r="D7701" s="168"/>
      <c r="E7701" s="169">
        <v>262</v>
      </c>
      <c r="F7701" s="10"/>
      <c r="G7701" s="10">
        <f t="shared" ref="G7701:G7740" si="528">((E7701*F7701)/100)+E7701</f>
        <v>262</v>
      </c>
      <c r="H7701" s="10">
        <f t="shared" ref="H7701:H7740" si="529">G7701*4</f>
        <v>1048</v>
      </c>
      <c r="I7701" s="10">
        <f>VLOOKUP(A7701,KFT!B:F,4,FALSE)</f>
        <v>262</v>
      </c>
      <c r="J7701" s="10">
        <f t="shared" ref="J7701:J7740" si="530">I7701*2</f>
        <v>524</v>
      </c>
      <c r="K7701" s="198">
        <f t="shared" ref="K7701:K7740" si="531">IF(H7701&gt;J7701,H7701,J7701)</f>
        <v>1048</v>
      </c>
    </row>
    <row r="7702" spans="1:11" x14ac:dyDescent="0.25">
      <c r="A7702" s="170" t="s">
        <v>19592</v>
      </c>
      <c r="B7702" s="162" t="s">
        <v>22109</v>
      </c>
      <c r="C7702" s="203" t="s">
        <v>19593</v>
      </c>
      <c r="D7702" s="168"/>
      <c r="E7702" s="169">
        <v>262</v>
      </c>
      <c r="F7702" s="10"/>
      <c r="G7702" s="10">
        <f t="shared" si="528"/>
        <v>262</v>
      </c>
      <c r="H7702" s="10">
        <f t="shared" si="529"/>
        <v>1048</v>
      </c>
      <c r="I7702" s="10">
        <f>VLOOKUP(A7702,KFT!B:F,4,FALSE)</f>
        <v>262</v>
      </c>
      <c r="J7702" s="10">
        <f t="shared" si="530"/>
        <v>524</v>
      </c>
      <c r="K7702" s="198">
        <f t="shared" si="531"/>
        <v>1048</v>
      </c>
    </row>
    <row r="7703" spans="1:11" x14ac:dyDescent="0.25">
      <c r="A7703" s="170" t="s">
        <v>19594</v>
      </c>
      <c r="B7703" s="162" t="s">
        <v>22109</v>
      </c>
      <c r="C7703" s="203" t="s">
        <v>19595</v>
      </c>
      <c r="D7703" s="168"/>
      <c r="E7703" s="169">
        <v>262</v>
      </c>
      <c r="F7703" s="10"/>
      <c r="G7703" s="10">
        <f t="shared" si="528"/>
        <v>262</v>
      </c>
      <c r="H7703" s="10">
        <f t="shared" si="529"/>
        <v>1048</v>
      </c>
      <c r="I7703" s="10">
        <f>VLOOKUP(A7703,KFT!B:F,4,FALSE)</f>
        <v>262</v>
      </c>
      <c r="J7703" s="10">
        <f t="shared" si="530"/>
        <v>524</v>
      </c>
      <c r="K7703" s="198">
        <f t="shared" si="531"/>
        <v>1048</v>
      </c>
    </row>
    <row r="7704" spans="1:11" x14ac:dyDescent="0.25">
      <c r="A7704" s="170" t="s">
        <v>19596</v>
      </c>
      <c r="B7704" s="162" t="s">
        <v>22109</v>
      </c>
      <c r="C7704" s="203" t="s">
        <v>19597</v>
      </c>
      <c r="D7704" s="168"/>
      <c r="E7704" s="169">
        <v>262</v>
      </c>
      <c r="F7704" s="10"/>
      <c r="G7704" s="10">
        <f t="shared" si="528"/>
        <v>262</v>
      </c>
      <c r="H7704" s="10">
        <f t="shared" si="529"/>
        <v>1048</v>
      </c>
      <c r="I7704" s="10">
        <f>VLOOKUP(A7704,KFT!B:F,4,FALSE)</f>
        <v>262</v>
      </c>
      <c r="J7704" s="10">
        <f t="shared" si="530"/>
        <v>524</v>
      </c>
      <c r="K7704" s="198">
        <f t="shared" si="531"/>
        <v>1048</v>
      </c>
    </row>
    <row r="7705" spans="1:11" x14ac:dyDescent="0.25">
      <c r="A7705" s="170" t="s">
        <v>19598</v>
      </c>
      <c r="B7705" s="162" t="s">
        <v>22109</v>
      </c>
      <c r="C7705" s="203" t="s">
        <v>19599</v>
      </c>
      <c r="D7705" s="168"/>
      <c r="E7705" s="169">
        <v>262</v>
      </c>
      <c r="F7705" s="10"/>
      <c r="G7705" s="10">
        <f t="shared" si="528"/>
        <v>262</v>
      </c>
      <c r="H7705" s="10">
        <f t="shared" si="529"/>
        <v>1048</v>
      </c>
      <c r="I7705" s="10">
        <f>VLOOKUP(A7705,KFT!B:F,4,FALSE)</f>
        <v>262</v>
      </c>
      <c r="J7705" s="10">
        <f t="shared" si="530"/>
        <v>524</v>
      </c>
      <c r="K7705" s="198">
        <f t="shared" si="531"/>
        <v>1048</v>
      </c>
    </row>
    <row r="7706" spans="1:11" x14ac:dyDescent="0.25">
      <c r="A7706" s="170" t="s">
        <v>19600</v>
      </c>
      <c r="B7706" s="162" t="s">
        <v>22109</v>
      </c>
      <c r="C7706" s="203" t="s">
        <v>19601</v>
      </c>
      <c r="D7706" s="168"/>
      <c r="E7706" s="169">
        <v>262</v>
      </c>
      <c r="F7706" s="10"/>
      <c r="G7706" s="10">
        <f t="shared" si="528"/>
        <v>262</v>
      </c>
      <c r="H7706" s="10">
        <f t="shared" si="529"/>
        <v>1048</v>
      </c>
      <c r="I7706" s="10">
        <f>VLOOKUP(A7706,KFT!B:F,4,FALSE)</f>
        <v>262</v>
      </c>
      <c r="J7706" s="10">
        <f t="shared" si="530"/>
        <v>524</v>
      </c>
      <c r="K7706" s="198">
        <f t="shared" si="531"/>
        <v>1048</v>
      </c>
    </row>
    <row r="7707" spans="1:11" x14ac:dyDescent="0.25">
      <c r="A7707" s="170" t="s">
        <v>19602</v>
      </c>
      <c r="B7707" s="162" t="s">
        <v>22109</v>
      </c>
      <c r="C7707" s="203" t="s">
        <v>19603</v>
      </c>
      <c r="D7707" s="168"/>
      <c r="E7707" s="169">
        <v>262</v>
      </c>
      <c r="F7707" s="10"/>
      <c r="G7707" s="10">
        <f t="shared" si="528"/>
        <v>262</v>
      </c>
      <c r="H7707" s="10">
        <f t="shared" si="529"/>
        <v>1048</v>
      </c>
      <c r="I7707" s="10">
        <f>VLOOKUP(A7707,KFT!B:F,4,FALSE)</f>
        <v>262</v>
      </c>
      <c r="J7707" s="10">
        <f t="shared" si="530"/>
        <v>524</v>
      </c>
      <c r="K7707" s="198">
        <f t="shared" si="531"/>
        <v>1048</v>
      </c>
    </row>
    <row r="7708" spans="1:11" x14ac:dyDescent="0.25">
      <c r="A7708" s="170" t="s">
        <v>19604</v>
      </c>
      <c r="B7708" s="162" t="s">
        <v>22109</v>
      </c>
      <c r="C7708" s="203" t="s">
        <v>19605</v>
      </c>
      <c r="D7708" s="168"/>
      <c r="E7708" s="169">
        <v>262</v>
      </c>
      <c r="F7708" s="10"/>
      <c r="G7708" s="10">
        <f t="shared" si="528"/>
        <v>262</v>
      </c>
      <c r="H7708" s="10">
        <f t="shared" si="529"/>
        <v>1048</v>
      </c>
      <c r="I7708" s="10">
        <f>VLOOKUP(A7708,KFT!B:F,4,FALSE)</f>
        <v>262</v>
      </c>
      <c r="J7708" s="10">
        <f t="shared" si="530"/>
        <v>524</v>
      </c>
      <c r="K7708" s="198">
        <f t="shared" si="531"/>
        <v>1048</v>
      </c>
    </row>
    <row r="7709" spans="1:11" x14ac:dyDescent="0.25">
      <c r="A7709" s="170" t="s">
        <v>19606</v>
      </c>
      <c r="B7709" s="162" t="s">
        <v>22109</v>
      </c>
      <c r="C7709" s="203" t="s">
        <v>19607</v>
      </c>
      <c r="D7709" s="168"/>
      <c r="E7709" s="169">
        <v>174</v>
      </c>
      <c r="F7709" s="10"/>
      <c r="G7709" s="10">
        <f t="shared" si="528"/>
        <v>174</v>
      </c>
      <c r="H7709" s="10">
        <f t="shared" si="529"/>
        <v>696</v>
      </c>
      <c r="I7709" s="10">
        <f>VLOOKUP(A7709,KFT!B:F,4,FALSE)</f>
        <v>174</v>
      </c>
      <c r="J7709" s="10">
        <f t="shared" si="530"/>
        <v>348</v>
      </c>
      <c r="K7709" s="198">
        <f t="shared" si="531"/>
        <v>696</v>
      </c>
    </row>
    <row r="7710" spans="1:11" x14ac:dyDescent="0.25">
      <c r="A7710" s="170" t="s">
        <v>19608</v>
      </c>
      <c r="B7710" s="162" t="s">
        <v>22109</v>
      </c>
      <c r="C7710" s="203" t="s">
        <v>19609</v>
      </c>
      <c r="D7710" s="168"/>
      <c r="E7710" s="169">
        <v>164</v>
      </c>
      <c r="F7710" s="10"/>
      <c r="G7710" s="10">
        <f t="shared" si="528"/>
        <v>164</v>
      </c>
      <c r="H7710" s="10">
        <f t="shared" si="529"/>
        <v>656</v>
      </c>
      <c r="I7710" s="10">
        <f>VLOOKUP(A7710,KFT!B:F,4,FALSE)</f>
        <v>164</v>
      </c>
      <c r="J7710" s="10">
        <f t="shared" si="530"/>
        <v>328</v>
      </c>
      <c r="K7710" s="198">
        <f t="shared" si="531"/>
        <v>656</v>
      </c>
    </row>
    <row r="7711" spans="1:11" x14ac:dyDescent="0.25">
      <c r="A7711" s="170" t="s">
        <v>19610</v>
      </c>
      <c r="B7711" s="162" t="s">
        <v>22109</v>
      </c>
      <c r="C7711" s="203" t="s">
        <v>19611</v>
      </c>
      <c r="D7711" s="168"/>
      <c r="E7711" s="169">
        <v>164</v>
      </c>
      <c r="F7711" s="10"/>
      <c r="G7711" s="10">
        <f t="shared" si="528"/>
        <v>164</v>
      </c>
      <c r="H7711" s="10">
        <f t="shared" si="529"/>
        <v>656</v>
      </c>
      <c r="I7711" s="10">
        <f>VLOOKUP(A7711,KFT!B:F,4,FALSE)</f>
        <v>164</v>
      </c>
      <c r="J7711" s="10">
        <f t="shared" si="530"/>
        <v>328</v>
      </c>
      <c r="K7711" s="198">
        <f t="shared" si="531"/>
        <v>656</v>
      </c>
    </row>
    <row r="7712" spans="1:11" x14ac:dyDescent="0.25">
      <c r="A7712" s="170" t="s">
        <v>19612</v>
      </c>
      <c r="B7712" s="162" t="s">
        <v>22109</v>
      </c>
      <c r="C7712" s="203" t="s">
        <v>19613</v>
      </c>
      <c r="D7712" s="168"/>
      <c r="E7712" s="169">
        <v>218</v>
      </c>
      <c r="F7712" s="10"/>
      <c r="G7712" s="10">
        <f t="shared" si="528"/>
        <v>218</v>
      </c>
      <c r="H7712" s="10">
        <f t="shared" si="529"/>
        <v>872</v>
      </c>
      <c r="I7712" s="10">
        <f>VLOOKUP(A7712,KFT!B:F,4,FALSE)</f>
        <v>218</v>
      </c>
      <c r="J7712" s="10">
        <f t="shared" si="530"/>
        <v>436</v>
      </c>
      <c r="K7712" s="198">
        <f t="shared" si="531"/>
        <v>872</v>
      </c>
    </row>
    <row r="7713" spans="1:11" x14ac:dyDescent="0.25">
      <c r="A7713" s="170" t="s">
        <v>19614</v>
      </c>
      <c r="B7713" s="162" t="s">
        <v>22109</v>
      </c>
      <c r="C7713" s="203" t="s">
        <v>19615</v>
      </c>
      <c r="D7713" s="168"/>
      <c r="E7713" s="169">
        <v>328</v>
      </c>
      <c r="F7713" s="10"/>
      <c r="G7713" s="10">
        <f t="shared" si="528"/>
        <v>328</v>
      </c>
      <c r="H7713" s="10">
        <f t="shared" si="529"/>
        <v>1312</v>
      </c>
      <c r="I7713" s="10">
        <f>VLOOKUP(A7713,KFT!B:F,4,FALSE)</f>
        <v>328</v>
      </c>
      <c r="J7713" s="10">
        <f t="shared" si="530"/>
        <v>656</v>
      </c>
      <c r="K7713" s="198">
        <f t="shared" si="531"/>
        <v>1312</v>
      </c>
    </row>
    <row r="7714" spans="1:11" x14ac:dyDescent="0.25">
      <c r="A7714" s="170" t="s">
        <v>19616</v>
      </c>
      <c r="B7714" s="162" t="s">
        <v>22109</v>
      </c>
      <c r="C7714" s="203" t="s">
        <v>19617</v>
      </c>
      <c r="D7714" s="168"/>
      <c r="E7714" s="169">
        <v>218</v>
      </c>
      <c r="F7714" s="10"/>
      <c r="G7714" s="10">
        <f t="shared" si="528"/>
        <v>218</v>
      </c>
      <c r="H7714" s="10">
        <f t="shared" si="529"/>
        <v>872</v>
      </c>
      <c r="I7714" s="10">
        <f>VLOOKUP(A7714,KFT!B:F,4,FALSE)</f>
        <v>218</v>
      </c>
      <c r="J7714" s="10">
        <f t="shared" si="530"/>
        <v>436</v>
      </c>
      <c r="K7714" s="198">
        <f t="shared" si="531"/>
        <v>872</v>
      </c>
    </row>
    <row r="7715" spans="1:11" ht="24" x14ac:dyDescent="0.25">
      <c r="A7715" s="170" t="s">
        <v>19618</v>
      </c>
      <c r="B7715" s="162" t="s">
        <v>22109</v>
      </c>
      <c r="C7715" s="203" t="s">
        <v>19619</v>
      </c>
      <c r="D7715" s="168"/>
      <c r="E7715" s="169">
        <v>328</v>
      </c>
      <c r="F7715" s="10"/>
      <c r="G7715" s="10">
        <f t="shared" si="528"/>
        <v>328</v>
      </c>
      <c r="H7715" s="10">
        <f t="shared" si="529"/>
        <v>1312</v>
      </c>
      <c r="I7715" s="10">
        <f>VLOOKUP(A7715,KFT!B:F,4,FALSE)</f>
        <v>328</v>
      </c>
      <c r="J7715" s="10">
        <f t="shared" si="530"/>
        <v>656</v>
      </c>
      <c r="K7715" s="198">
        <f t="shared" si="531"/>
        <v>1312</v>
      </c>
    </row>
    <row r="7716" spans="1:11" x14ac:dyDescent="0.25">
      <c r="A7716" s="170" t="s">
        <v>19620</v>
      </c>
      <c r="B7716" s="162" t="s">
        <v>22109</v>
      </c>
      <c r="C7716" s="203" t="s">
        <v>19621</v>
      </c>
      <c r="D7716" s="168"/>
      <c r="E7716" s="169">
        <v>328</v>
      </c>
      <c r="F7716" s="10"/>
      <c r="G7716" s="10">
        <f t="shared" si="528"/>
        <v>328</v>
      </c>
      <c r="H7716" s="10">
        <f t="shared" si="529"/>
        <v>1312</v>
      </c>
      <c r="I7716" s="10">
        <f>VLOOKUP(A7716,KFT!B:F,4,FALSE)</f>
        <v>328</v>
      </c>
      <c r="J7716" s="10">
        <f t="shared" si="530"/>
        <v>656</v>
      </c>
      <c r="K7716" s="198">
        <f t="shared" si="531"/>
        <v>1312</v>
      </c>
    </row>
    <row r="7717" spans="1:11" x14ac:dyDescent="0.25">
      <c r="A7717" s="170" t="s">
        <v>19622</v>
      </c>
      <c r="B7717" s="162" t="s">
        <v>22109</v>
      </c>
      <c r="C7717" s="203" t="s">
        <v>19623</v>
      </c>
      <c r="D7717" s="168"/>
      <c r="E7717" s="169">
        <v>152</v>
      </c>
      <c r="F7717" s="10"/>
      <c r="G7717" s="10">
        <f t="shared" si="528"/>
        <v>152</v>
      </c>
      <c r="H7717" s="10">
        <f t="shared" si="529"/>
        <v>608</v>
      </c>
      <c r="I7717" s="10">
        <f>VLOOKUP(A7717,KFT!B:F,4,FALSE)</f>
        <v>152</v>
      </c>
      <c r="J7717" s="10">
        <f t="shared" si="530"/>
        <v>304</v>
      </c>
      <c r="K7717" s="198">
        <f t="shared" si="531"/>
        <v>608</v>
      </c>
    </row>
    <row r="7718" spans="1:11" x14ac:dyDescent="0.25">
      <c r="A7718" s="170" t="s">
        <v>19624</v>
      </c>
      <c r="B7718" s="162" t="s">
        <v>22109</v>
      </c>
      <c r="C7718" s="203" t="s">
        <v>19625</v>
      </c>
      <c r="D7718" s="168"/>
      <c r="E7718" s="169">
        <v>218</v>
      </c>
      <c r="F7718" s="10"/>
      <c r="G7718" s="10">
        <f t="shared" si="528"/>
        <v>218</v>
      </c>
      <c r="H7718" s="10">
        <f t="shared" si="529"/>
        <v>872</v>
      </c>
      <c r="I7718" s="10">
        <f>VLOOKUP(A7718,KFT!B:F,4,FALSE)</f>
        <v>218</v>
      </c>
      <c r="J7718" s="10">
        <f t="shared" si="530"/>
        <v>436</v>
      </c>
      <c r="K7718" s="198">
        <f t="shared" si="531"/>
        <v>872</v>
      </c>
    </row>
    <row r="7719" spans="1:11" x14ac:dyDescent="0.25">
      <c r="A7719" s="170" t="s">
        <v>19626</v>
      </c>
      <c r="B7719" s="162" t="s">
        <v>22109</v>
      </c>
      <c r="C7719" s="203" t="s">
        <v>19627</v>
      </c>
      <c r="D7719" s="168"/>
      <c r="E7719" s="169">
        <v>328</v>
      </c>
      <c r="F7719" s="10"/>
      <c r="G7719" s="10">
        <f t="shared" si="528"/>
        <v>328</v>
      </c>
      <c r="H7719" s="10">
        <f t="shared" si="529"/>
        <v>1312</v>
      </c>
      <c r="I7719" s="10">
        <f>VLOOKUP(A7719,KFT!B:F,4,FALSE)</f>
        <v>328</v>
      </c>
      <c r="J7719" s="10">
        <f t="shared" si="530"/>
        <v>656</v>
      </c>
      <c r="K7719" s="198">
        <f t="shared" si="531"/>
        <v>1312</v>
      </c>
    </row>
    <row r="7720" spans="1:11" x14ac:dyDescent="0.25">
      <c r="A7720" s="170" t="s">
        <v>19628</v>
      </c>
      <c r="B7720" s="162" t="s">
        <v>22109</v>
      </c>
      <c r="C7720" s="203" t="s">
        <v>19629</v>
      </c>
      <c r="D7720" s="168"/>
      <c r="E7720" s="169">
        <v>174</v>
      </c>
      <c r="F7720" s="10"/>
      <c r="G7720" s="10">
        <f t="shared" si="528"/>
        <v>174</v>
      </c>
      <c r="H7720" s="10">
        <f t="shared" si="529"/>
        <v>696</v>
      </c>
      <c r="I7720" s="10">
        <f>VLOOKUP(A7720,KFT!B:F,4,FALSE)</f>
        <v>174</v>
      </c>
      <c r="J7720" s="10">
        <f t="shared" si="530"/>
        <v>348</v>
      </c>
      <c r="K7720" s="198">
        <f t="shared" si="531"/>
        <v>696</v>
      </c>
    </row>
    <row r="7721" spans="1:11" x14ac:dyDescent="0.25">
      <c r="A7721" s="170" t="s">
        <v>19630</v>
      </c>
      <c r="B7721" s="162" t="s">
        <v>22109</v>
      </c>
      <c r="C7721" s="203" t="s">
        <v>19631</v>
      </c>
      <c r="D7721" s="168"/>
      <c r="E7721" s="169">
        <v>546</v>
      </c>
      <c r="F7721" s="10"/>
      <c r="G7721" s="10">
        <f t="shared" si="528"/>
        <v>546</v>
      </c>
      <c r="H7721" s="10">
        <f t="shared" si="529"/>
        <v>2184</v>
      </c>
      <c r="I7721" s="10">
        <f>VLOOKUP(A7721,KFT!B:F,4,FALSE)</f>
        <v>546</v>
      </c>
      <c r="J7721" s="10">
        <f t="shared" si="530"/>
        <v>1092</v>
      </c>
      <c r="K7721" s="198">
        <f t="shared" si="531"/>
        <v>2184</v>
      </c>
    </row>
    <row r="7722" spans="1:11" x14ac:dyDescent="0.25">
      <c r="A7722" s="170" t="s">
        <v>19632</v>
      </c>
      <c r="B7722" s="162" t="s">
        <v>22109</v>
      </c>
      <c r="C7722" s="203" t="s">
        <v>19633</v>
      </c>
      <c r="D7722" s="168"/>
      <c r="E7722" s="169">
        <v>546</v>
      </c>
      <c r="F7722" s="10"/>
      <c r="G7722" s="10">
        <f t="shared" si="528"/>
        <v>546</v>
      </c>
      <c r="H7722" s="10">
        <f t="shared" si="529"/>
        <v>2184</v>
      </c>
      <c r="I7722" s="10">
        <f>VLOOKUP(A7722,KFT!B:F,4,FALSE)</f>
        <v>546</v>
      </c>
      <c r="J7722" s="10">
        <f t="shared" si="530"/>
        <v>1092</v>
      </c>
      <c r="K7722" s="198">
        <f t="shared" si="531"/>
        <v>2184</v>
      </c>
    </row>
    <row r="7723" spans="1:11" x14ac:dyDescent="0.25">
      <c r="A7723" s="170" t="s">
        <v>19634</v>
      </c>
      <c r="B7723" s="162" t="s">
        <v>22109</v>
      </c>
      <c r="C7723" s="203" t="s">
        <v>19635</v>
      </c>
      <c r="D7723" s="168"/>
      <c r="E7723" s="169">
        <v>436</v>
      </c>
      <c r="F7723" s="10"/>
      <c r="G7723" s="10">
        <f t="shared" si="528"/>
        <v>436</v>
      </c>
      <c r="H7723" s="10">
        <f t="shared" si="529"/>
        <v>1744</v>
      </c>
      <c r="I7723" s="10">
        <f>VLOOKUP(A7723,KFT!B:F,4,FALSE)</f>
        <v>436</v>
      </c>
      <c r="J7723" s="10">
        <f t="shared" si="530"/>
        <v>872</v>
      </c>
      <c r="K7723" s="198">
        <f t="shared" si="531"/>
        <v>1744</v>
      </c>
    </row>
    <row r="7724" spans="1:11" ht="36" x14ac:dyDescent="0.25">
      <c r="A7724" s="170" t="s">
        <v>19636</v>
      </c>
      <c r="B7724" s="162" t="s">
        <v>22109</v>
      </c>
      <c r="C7724" s="203" t="s">
        <v>19637</v>
      </c>
      <c r="D7724" s="168"/>
      <c r="E7724" s="169">
        <v>110</v>
      </c>
      <c r="F7724" s="10"/>
      <c r="G7724" s="10">
        <f t="shared" si="528"/>
        <v>110</v>
      </c>
      <c r="H7724" s="10">
        <f t="shared" si="529"/>
        <v>440</v>
      </c>
      <c r="I7724" s="10">
        <f>VLOOKUP(A7724,KFT!B:F,4,FALSE)</f>
        <v>110</v>
      </c>
      <c r="J7724" s="10">
        <f t="shared" si="530"/>
        <v>220</v>
      </c>
      <c r="K7724" s="198">
        <f t="shared" si="531"/>
        <v>440</v>
      </c>
    </row>
    <row r="7725" spans="1:11" ht="60" x14ac:dyDescent="0.25">
      <c r="A7725" s="170" t="s">
        <v>19639</v>
      </c>
      <c r="B7725" s="162" t="s">
        <v>22109</v>
      </c>
      <c r="C7725" s="203" t="s">
        <v>19640</v>
      </c>
      <c r="D7725" s="168" t="s">
        <v>23690</v>
      </c>
      <c r="E7725" s="169">
        <v>90</v>
      </c>
      <c r="F7725" s="10"/>
      <c r="G7725" s="10">
        <f t="shared" si="528"/>
        <v>90</v>
      </c>
      <c r="H7725" s="10">
        <f t="shared" si="529"/>
        <v>360</v>
      </c>
      <c r="I7725" s="10">
        <f>VLOOKUP(A7725,KFT!B:F,4,FALSE)</f>
        <v>90</v>
      </c>
      <c r="J7725" s="10">
        <f t="shared" si="530"/>
        <v>180</v>
      </c>
      <c r="K7725" s="198">
        <f t="shared" si="531"/>
        <v>360</v>
      </c>
    </row>
    <row r="7726" spans="1:11" ht="36" x14ac:dyDescent="0.25">
      <c r="A7726" s="170" t="s">
        <v>19642</v>
      </c>
      <c r="B7726" s="162" t="s">
        <v>22109</v>
      </c>
      <c r="C7726" s="203" t="s">
        <v>19643</v>
      </c>
      <c r="D7726" s="168" t="s">
        <v>23745</v>
      </c>
      <c r="E7726" s="169">
        <v>90</v>
      </c>
      <c r="F7726" s="10"/>
      <c r="G7726" s="10">
        <f t="shared" si="528"/>
        <v>90</v>
      </c>
      <c r="H7726" s="10">
        <f t="shared" si="529"/>
        <v>360</v>
      </c>
      <c r="I7726" s="10">
        <f>VLOOKUP(A7726,KFT!B:F,4,FALSE)</f>
        <v>90</v>
      </c>
      <c r="J7726" s="10">
        <f t="shared" si="530"/>
        <v>180</v>
      </c>
      <c r="K7726" s="198">
        <f t="shared" si="531"/>
        <v>360</v>
      </c>
    </row>
    <row r="7727" spans="1:11" ht="48" x14ac:dyDescent="0.25">
      <c r="A7727" s="170" t="s">
        <v>19645</v>
      </c>
      <c r="B7727" s="162" t="s">
        <v>22109</v>
      </c>
      <c r="C7727" s="203" t="s">
        <v>19646</v>
      </c>
      <c r="D7727" s="168" t="s">
        <v>23689</v>
      </c>
      <c r="E7727" s="169">
        <v>175</v>
      </c>
      <c r="F7727" s="10"/>
      <c r="G7727" s="10">
        <f t="shared" si="528"/>
        <v>175</v>
      </c>
      <c r="H7727" s="10">
        <f t="shared" si="529"/>
        <v>700</v>
      </c>
      <c r="I7727" s="10">
        <f>VLOOKUP(A7727,KFT!B:F,4,FALSE)</f>
        <v>175</v>
      </c>
      <c r="J7727" s="10">
        <f t="shared" si="530"/>
        <v>350</v>
      </c>
      <c r="K7727" s="198">
        <f t="shared" si="531"/>
        <v>700</v>
      </c>
    </row>
    <row r="7728" spans="1:11" ht="48" x14ac:dyDescent="0.25">
      <c r="A7728" s="170" t="s">
        <v>19648</v>
      </c>
      <c r="B7728" s="162" t="s">
        <v>22109</v>
      </c>
      <c r="C7728" s="203" t="s">
        <v>19649</v>
      </c>
      <c r="D7728" s="168" t="s">
        <v>23744</v>
      </c>
      <c r="E7728" s="169">
        <v>175</v>
      </c>
      <c r="F7728" s="10"/>
      <c r="G7728" s="10">
        <f t="shared" si="528"/>
        <v>175</v>
      </c>
      <c r="H7728" s="10">
        <f t="shared" si="529"/>
        <v>700</v>
      </c>
      <c r="I7728" s="10">
        <f>VLOOKUP(A7728,KFT!B:F,4,FALSE)</f>
        <v>175</v>
      </c>
      <c r="J7728" s="10">
        <f t="shared" si="530"/>
        <v>350</v>
      </c>
      <c r="K7728" s="198">
        <f t="shared" si="531"/>
        <v>700</v>
      </c>
    </row>
    <row r="7729" spans="1:11" ht="60" x14ac:dyDescent="0.25">
      <c r="A7729" s="170" t="s">
        <v>19651</v>
      </c>
      <c r="B7729" s="162" t="s">
        <v>22109</v>
      </c>
      <c r="C7729" s="203" t="s">
        <v>19652</v>
      </c>
      <c r="D7729" s="168" t="s">
        <v>23906</v>
      </c>
      <c r="E7729" s="169">
        <v>520</v>
      </c>
      <c r="F7729" s="10"/>
      <c r="G7729" s="10">
        <f t="shared" si="528"/>
        <v>520</v>
      </c>
      <c r="H7729" s="10">
        <f t="shared" si="529"/>
        <v>2080</v>
      </c>
      <c r="I7729" s="10">
        <f>VLOOKUP(A7729,KFT!B:F,4,FALSE)</f>
        <v>520</v>
      </c>
      <c r="J7729" s="10">
        <f t="shared" si="530"/>
        <v>1040</v>
      </c>
      <c r="K7729" s="198">
        <f t="shared" si="531"/>
        <v>2080</v>
      </c>
    </row>
    <row r="7730" spans="1:11" ht="36" x14ac:dyDescent="0.25">
      <c r="A7730" s="170" t="s">
        <v>19654</v>
      </c>
      <c r="B7730" s="162" t="s">
        <v>22109</v>
      </c>
      <c r="C7730" s="203" t="s">
        <v>24527</v>
      </c>
      <c r="D7730" s="168" t="s">
        <v>19656</v>
      </c>
      <c r="E7730" s="169">
        <v>400</v>
      </c>
      <c r="F7730" s="10"/>
      <c r="G7730" s="10">
        <f t="shared" si="528"/>
        <v>400</v>
      </c>
      <c r="H7730" s="10">
        <f t="shared" si="529"/>
        <v>1600</v>
      </c>
      <c r="I7730" s="10">
        <f>VLOOKUP(A7730,KFT!B:F,4,FALSE)</f>
        <v>400</v>
      </c>
      <c r="J7730" s="10">
        <f t="shared" si="530"/>
        <v>800</v>
      </c>
      <c r="K7730" s="198">
        <f t="shared" si="531"/>
        <v>1600</v>
      </c>
    </row>
    <row r="7731" spans="1:11" ht="36" x14ac:dyDescent="0.25">
      <c r="A7731" s="170" t="s">
        <v>19657</v>
      </c>
      <c r="B7731" s="162" t="s">
        <v>22109</v>
      </c>
      <c r="C7731" s="203" t="s">
        <v>19658</v>
      </c>
      <c r="D7731" s="168" t="s">
        <v>19659</v>
      </c>
      <c r="E7731" s="169">
        <v>350</v>
      </c>
      <c r="F7731" s="10"/>
      <c r="G7731" s="10">
        <f t="shared" si="528"/>
        <v>350</v>
      </c>
      <c r="H7731" s="10">
        <f t="shared" si="529"/>
        <v>1400</v>
      </c>
      <c r="I7731" s="10">
        <f>VLOOKUP(A7731,KFT!B:F,4,FALSE)</f>
        <v>350</v>
      </c>
      <c r="J7731" s="10">
        <f t="shared" si="530"/>
        <v>700</v>
      </c>
      <c r="K7731" s="198">
        <f t="shared" si="531"/>
        <v>1400</v>
      </c>
    </row>
    <row r="7732" spans="1:11" ht="36" x14ac:dyDescent="0.25">
      <c r="A7732" s="170" t="s">
        <v>19660</v>
      </c>
      <c r="B7732" s="162" t="s">
        <v>22109</v>
      </c>
      <c r="C7732" s="203" t="s">
        <v>24924</v>
      </c>
      <c r="D7732" s="168" t="s">
        <v>23937</v>
      </c>
      <c r="E7732" s="169">
        <v>175</v>
      </c>
      <c r="F7732" s="10"/>
      <c r="G7732" s="10">
        <f t="shared" si="528"/>
        <v>175</v>
      </c>
      <c r="H7732" s="10">
        <f t="shared" si="529"/>
        <v>700</v>
      </c>
      <c r="I7732" s="10">
        <f>VLOOKUP(A7732,KFT!B:F,4,FALSE)</f>
        <v>175</v>
      </c>
      <c r="J7732" s="10">
        <f t="shared" si="530"/>
        <v>350</v>
      </c>
      <c r="K7732" s="198">
        <f t="shared" si="531"/>
        <v>700</v>
      </c>
    </row>
    <row r="7733" spans="1:11" ht="60" x14ac:dyDescent="0.25">
      <c r="A7733" s="170" t="s">
        <v>19663</v>
      </c>
      <c r="B7733" s="162" t="s">
        <v>22109</v>
      </c>
      <c r="C7733" s="203" t="s">
        <v>24923</v>
      </c>
      <c r="D7733" s="168" t="s">
        <v>19665</v>
      </c>
      <c r="E7733" s="169">
        <v>350</v>
      </c>
      <c r="F7733" s="10"/>
      <c r="G7733" s="10">
        <f t="shared" si="528"/>
        <v>350</v>
      </c>
      <c r="H7733" s="10">
        <f t="shared" si="529"/>
        <v>1400</v>
      </c>
      <c r="I7733" s="10">
        <f>VLOOKUP(A7733,KFT!B:F,4,FALSE)</f>
        <v>350</v>
      </c>
      <c r="J7733" s="10">
        <f t="shared" si="530"/>
        <v>700</v>
      </c>
      <c r="K7733" s="198">
        <f t="shared" si="531"/>
        <v>1400</v>
      </c>
    </row>
    <row r="7734" spans="1:11" ht="24" x14ac:dyDescent="0.25">
      <c r="A7734" s="170" t="s">
        <v>19668</v>
      </c>
      <c r="B7734" s="162" t="s">
        <v>22109</v>
      </c>
      <c r="C7734" s="203" t="s">
        <v>19669</v>
      </c>
      <c r="D7734" s="168" t="s">
        <v>19670</v>
      </c>
      <c r="E7734" s="169">
        <v>654</v>
      </c>
      <c r="F7734" s="10"/>
      <c r="G7734" s="10">
        <f t="shared" si="528"/>
        <v>654</v>
      </c>
      <c r="H7734" s="10">
        <f t="shared" si="529"/>
        <v>2616</v>
      </c>
      <c r="I7734" s="10">
        <f>VLOOKUP(A7734,KFT!B:F,4,FALSE)</f>
        <v>654</v>
      </c>
      <c r="J7734" s="10">
        <f t="shared" si="530"/>
        <v>1308</v>
      </c>
      <c r="K7734" s="198">
        <f t="shared" si="531"/>
        <v>2616</v>
      </c>
    </row>
    <row r="7735" spans="1:11" ht="24" x14ac:dyDescent="0.25">
      <c r="A7735" s="170" t="s">
        <v>19671</v>
      </c>
      <c r="B7735" s="162" t="s">
        <v>22109</v>
      </c>
      <c r="C7735" s="203" t="s">
        <v>19672</v>
      </c>
      <c r="D7735" s="168" t="s">
        <v>19670</v>
      </c>
      <c r="E7735" s="169">
        <v>654</v>
      </c>
      <c r="F7735" s="10"/>
      <c r="G7735" s="10">
        <f t="shared" si="528"/>
        <v>654</v>
      </c>
      <c r="H7735" s="10">
        <f t="shared" si="529"/>
        <v>2616</v>
      </c>
      <c r="I7735" s="10">
        <f>VLOOKUP(A7735,KFT!B:F,4,FALSE)</f>
        <v>654</v>
      </c>
      <c r="J7735" s="10">
        <f t="shared" si="530"/>
        <v>1308</v>
      </c>
      <c r="K7735" s="198">
        <f t="shared" si="531"/>
        <v>2616</v>
      </c>
    </row>
    <row r="7736" spans="1:11" ht="24" x14ac:dyDescent="0.25">
      <c r="A7736" s="170" t="s">
        <v>19673</v>
      </c>
      <c r="B7736" s="162" t="s">
        <v>22109</v>
      </c>
      <c r="C7736" s="203" t="s">
        <v>19674</v>
      </c>
      <c r="D7736" s="168" t="s">
        <v>19670</v>
      </c>
      <c r="E7736" s="169">
        <v>872</v>
      </c>
      <c r="F7736" s="10"/>
      <c r="G7736" s="10">
        <f t="shared" si="528"/>
        <v>872</v>
      </c>
      <c r="H7736" s="10">
        <f t="shared" si="529"/>
        <v>3488</v>
      </c>
      <c r="I7736" s="10">
        <f>VLOOKUP(A7736,KFT!B:F,4,FALSE)</f>
        <v>872</v>
      </c>
      <c r="J7736" s="10">
        <f t="shared" si="530"/>
        <v>1744</v>
      </c>
      <c r="K7736" s="198">
        <f t="shared" si="531"/>
        <v>3488</v>
      </c>
    </row>
    <row r="7737" spans="1:11" ht="24" x14ac:dyDescent="0.25">
      <c r="A7737" s="170" t="s">
        <v>19675</v>
      </c>
      <c r="B7737" s="162" t="s">
        <v>22109</v>
      </c>
      <c r="C7737" s="203" t="s">
        <v>19676</v>
      </c>
      <c r="D7737" s="168" t="s">
        <v>19670</v>
      </c>
      <c r="E7737" s="169">
        <v>654</v>
      </c>
      <c r="F7737" s="10"/>
      <c r="G7737" s="10">
        <f t="shared" si="528"/>
        <v>654</v>
      </c>
      <c r="H7737" s="10">
        <f t="shared" si="529"/>
        <v>2616</v>
      </c>
      <c r="I7737" s="10">
        <f>VLOOKUP(A7737,KFT!B:F,4,FALSE)</f>
        <v>654</v>
      </c>
      <c r="J7737" s="10">
        <f t="shared" si="530"/>
        <v>1308</v>
      </c>
      <c r="K7737" s="198">
        <f t="shared" si="531"/>
        <v>2616</v>
      </c>
    </row>
    <row r="7738" spans="1:11" ht="24" x14ac:dyDescent="0.25">
      <c r="A7738" s="170" t="s">
        <v>19677</v>
      </c>
      <c r="B7738" s="162" t="s">
        <v>22109</v>
      </c>
      <c r="C7738" s="203" t="s">
        <v>19678</v>
      </c>
      <c r="D7738" s="168" t="s">
        <v>19670</v>
      </c>
      <c r="E7738" s="169">
        <v>872</v>
      </c>
      <c r="F7738" s="10"/>
      <c r="G7738" s="10">
        <f t="shared" si="528"/>
        <v>872</v>
      </c>
      <c r="H7738" s="10">
        <f t="shared" si="529"/>
        <v>3488</v>
      </c>
      <c r="I7738" s="10">
        <f>VLOOKUP(A7738,KFT!B:F,4,FALSE)</f>
        <v>872</v>
      </c>
      <c r="J7738" s="10">
        <f t="shared" si="530"/>
        <v>1744</v>
      </c>
      <c r="K7738" s="198">
        <f t="shared" si="531"/>
        <v>3488</v>
      </c>
    </row>
    <row r="7739" spans="1:11" ht="24" x14ac:dyDescent="0.25">
      <c r="A7739" s="170" t="s">
        <v>19679</v>
      </c>
      <c r="B7739" s="162" t="s">
        <v>22109</v>
      </c>
      <c r="C7739" s="203" t="s">
        <v>19680</v>
      </c>
      <c r="D7739" s="168" t="s">
        <v>19670</v>
      </c>
      <c r="E7739" s="169">
        <v>654</v>
      </c>
      <c r="F7739" s="10"/>
      <c r="G7739" s="10">
        <f t="shared" si="528"/>
        <v>654</v>
      </c>
      <c r="H7739" s="10">
        <f t="shared" si="529"/>
        <v>2616</v>
      </c>
      <c r="I7739" s="10">
        <f>VLOOKUP(A7739,KFT!B:F,4,FALSE)</f>
        <v>654</v>
      </c>
      <c r="J7739" s="10">
        <f t="shared" si="530"/>
        <v>1308</v>
      </c>
      <c r="K7739" s="198">
        <f t="shared" si="531"/>
        <v>2616</v>
      </c>
    </row>
    <row r="7740" spans="1:11" ht="24" x14ac:dyDescent="0.25">
      <c r="A7740" s="170" t="s">
        <v>19681</v>
      </c>
      <c r="B7740" s="162" t="s">
        <v>22109</v>
      </c>
      <c r="C7740" s="203" t="s">
        <v>24451</v>
      </c>
      <c r="D7740" s="168" t="s">
        <v>19670</v>
      </c>
      <c r="E7740" s="169">
        <v>764</v>
      </c>
      <c r="F7740" s="10"/>
      <c r="G7740" s="10">
        <f t="shared" si="528"/>
        <v>764</v>
      </c>
      <c r="H7740" s="10">
        <f t="shared" si="529"/>
        <v>3056</v>
      </c>
      <c r="I7740" s="10">
        <f>VLOOKUP(A7740,KFT!B:F,4,FALSE)</f>
        <v>764</v>
      </c>
      <c r="J7740" s="10">
        <f t="shared" si="530"/>
        <v>1528</v>
      </c>
      <c r="K7740" s="198">
        <f t="shared" si="531"/>
        <v>3056</v>
      </c>
    </row>
  </sheetData>
  <autoFilter ref="A1:K7740" xr:uid="{0873DBE9-0FF1-46A4-8DC4-32E114F1CBE8}"/>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4</vt:i4>
      </vt:variant>
      <vt:variant>
        <vt:lpstr>Adlandırılmış Aralıklar</vt:lpstr>
      </vt:variant>
      <vt:variant>
        <vt:i4>1</vt:i4>
      </vt:variant>
    </vt:vector>
  </HeadingPairs>
  <TitlesOfParts>
    <vt:vector size="5" baseType="lpstr">
      <vt:lpstr>EK-2-B-C</vt:lpstr>
      <vt:lpstr>KFT</vt:lpstr>
      <vt:lpstr>EK-2-C-1</vt:lpstr>
      <vt:lpstr>Toplu EK-2-B-C-KFT (KAV_H)</vt:lpstr>
      <vt:lpstr>'EK-2-B-C'!Yazdırma_Alanı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BORA</dc:creator>
  <cp:lastModifiedBy>Alper Cihan</cp:lastModifiedBy>
  <cp:lastPrinted>2022-02-02T10:58:46Z</cp:lastPrinted>
  <dcterms:created xsi:type="dcterms:W3CDTF">2013-01-30T14:48:15Z</dcterms:created>
  <dcterms:modified xsi:type="dcterms:W3CDTF">2022-03-18T20:38:27Z</dcterms:modified>
</cp:coreProperties>
</file>